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defaultThemeVersion="124226"/>
  <xr:revisionPtr revIDLastSave="0" documentId="13_ncr:1_{580B5FBA-F629-4F77-A733-9451DDD7A92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mp" sheetId="15" r:id="rId1"/>
    <sheet name="Results" sheetId="1" r:id="rId2"/>
    <sheet name="Common" sheetId="2" r:id="rId3"/>
    <sheet name="Cmplb" sheetId="48" r:id="rId4"/>
    <sheet name="lb" sheetId="47" r:id="rId5"/>
    <sheet name="5-15" sheetId="57" r:id="rId6"/>
    <sheet name="a40-a160" sheetId="61" r:id="rId7"/>
    <sheet name="Heuristic with best lb" sheetId="62" r:id="rId8"/>
    <sheet name="Cmplb with best ub" sheetId="63" r:id="rId9"/>
    <sheet name="Sheet4" sheetId="60" r:id="rId10"/>
  </sheets>
  <definedNames>
    <definedName name="_xlnm._FilterDatabase" localSheetId="1" hidden="1">Results!$A$1:$S$10555</definedName>
  </definedNames>
  <calcPr calcId="181029"/>
  <pivotCaches>
    <pivotCache cacheId="0" r:id="rId11"/>
    <pivotCache cacheId="1" r:id="rId12"/>
    <pivotCache cacheId="7" r:id="rId13"/>
    <pivotCache cacheId="8" r:id="rId14"/>
  </pivotCaches>
</workbook>
</file>

<file path=xl/calcChain.xml><?xml version="1.0" encoding="utf-8"?>
<calcChain xmlns="http://schemas.openxmlformats.org/spreadsheetml/2006/main">
  <c r="F311" i="57" l="1"/>
  <c r="F310" i="57"/>
  <c r="F309" i="57"/>
  <c r="F308" i="57"/>
  <c r="F307" i="57"/>
  <c r="F306" i="57"/>
  <c r="F305" i="57"/>
  <c r="F304" i="57"/>
  <c r="F303" i="57"/>
  <c r="F302" i="57"/>
  <c r="F301" i="57"/>
  <c r="F300" i="57"/>
  <c r="F299" i="57"/>
  <c r="F298" i="57"/>
  <c r="F297" i="57"/>
  <c r="F296" i="57"/>
  <c r="F295" i="57"/>
  <c r="F294" i="57"/>
  <c r="F293" i="57"/>
  <c r="F292" i="57"/>
  <c r="F291" i="57"/>
  <c r="F290" i="57"/>
  <c r="F289" i="57"/>
  <c r="F288" i="57"/>
  <c r="F287" i="57"/>
  <c r="F286" i="57"/>
  <c r="F285" i="57"/>
  <c r="F284" i="57"/>
  <c r="F283" i="57"/>
  <c r="F282" i="57"/>
  <c r="F281" i="57"/>
  <c r="F280" i="57"/>
  <c r="F279" i="57"/>
  <c r="F278" i="57"/>
  <c r="F277" i="57"/>
  <c r="F276" i="57"/>
  <c r="F275" i="57"/>
  <c r="F274" i="57"/>
  <c r="F273" i="57"/>
  <c r="F272" i="57"/>
  <c r="F271" i="57"/>
  <c r="F270" i="57"/>
  <c r="F269" i="57"/>
  <c r="F268" i="57"/>
  <c r="F267" i="57"/>
  <c r="F266" i="57"/>
  <c r="F265" i="57"/>
  <c r="F264" i="57"/>
  <c r="F263" i="57"/>
  <c r="F262" i="57"/>
  <c r="F261" i="57"/>
  <c r="F260" i="57"/>
  <c r="F259" i="57"/>
  <c r="F258" i="57"/>
  <c r="F257" i="57"/>
  <c r="F256" i="57"/>
  <c r="F255" i="57"/>
  <c r="F254" i="57"/>
  <c r="F253" i="57"/>
  <c r="F252" i="57"/>
  <c r="F251" i="57"/>
  <c r="F250" i="57"/>
  <c r="F249" i="57"/>
  <c r="F248" i="57"/>
  <c r="F247" i="57"/>
  <c r="F246" i="57"/>
  <c r="F245" i="57"/>
  <c r="F244" i="57"/>
  <c r="F243" i="57"/>
  <c r="F242" i="57"/>
  <c r="F241" i="57"/>
  <c r="F240" i="57"/>
  <c r="F239" i="57"/>
  <c r="F238" i="57"/>
  <c r="F237" i="57"/>
  <c r="F236" i="57"/>
  <c r="F235" i="57"/>
  <c r="F234" i="57"/>
  <c r="F233" i="57"/>
  <c r="F232" i="57"/>
  <c r="F231" i="57"/>
  <c r="F230" i="57"/>
  <c r="F229" i="57"/>
  <c r="F228" i="57"/>
  <c r="F227" i="57"/>
  <c r="F226" i="57"/>
  <c r="F225" i="57"/>
  <c r="F224" i="57"/>
  <c r="F223" i="57"/>
  <c r="F222" i="57"/>
  <c r="F221" i="57"/>
  <c r="F220" i="57"/>
  <c r="F219" i="57"/>
  <c r="F218" i="57"/>
  <c r="F217" i="57"/>
  <c r="F216" i="57"/>
  <c r="F215" i="57"/>
  <c r="F214" i="57"/>
  <c r="F213" i="57"/>
  <c r="F212" i="57"/>
  <c r="F211" i="57"/>
  <c r="F210" i="57"/>
  <c r="F209" i="57"/>
  <c r="F208" i="57"/>
  <c r="F207" i="57"/>
  <c r="F206" i="57"/>
  <c r="F205" i="57"/>
  <c r="F204" i="57"/>
  <c r="F203" i="57"/>
  <c r="F202" i="57"/>
  <c r="F201" i="57"/>
  <c r="F200" i="57"/>
  <c r="F199" i="57"/>
  <c r="F198" i="57"/>
  <c r="F197" i="57"/>
  <c r="F196" i="57"/>
  <c r="F195" i="57"/>
  <c r="F194" i="57"/>
  <c r="F193" i="57"/>
  <c r="F192" i="57"/>
  <c r="F191" i="57"/>
  <c r="F190" i="57"/>
  <c r="F189" i="57"/>
  <c r="F188" i="57"/>
  <c r="F187" i="57"/>
  <c r="F186" i="57"/>
  <c r="F185" i="57"/>
  <c r="F184" i="57"/>
  <c r="F183" i="57"/>
  <c r="F182" i="57"/>
  <c r="F181" i="57"/>
  <c r="F180" i="57"/>
  <c r="F179" i="57"/>
  <c r="F178" i="57"/>
  <c r="F177" i="57"/>
  <c r="F176" i="57"/>
  <c r="F175" i="57"/>
  <c r="F174" i="57"/>
  <c r="F173" i="57"/>
  <c r="F172" i="57"/>
  <c r="F171" i="57"/>
  <c r="F170" i="57"/>
  <c r="F169" i="57"/>
  <c r="F168" i="57"/>
  <c r="F167" i="57"/>
  <c r="F166" i="57"/>
  <c r="F165" i="57"/>
  <c r="F164" i="57"/>
  <c r="F163" i="57"/>
  <c r="F162" i="57"/>
  <c r="F161" i="57"/>
  <c r="F160" i="57"/>
  <c r="F159" i="57"/>
  <c r="F158" i="57"/>
  <c r="F157" i="57"/>
  <c r="F156" i="57"/>
  <c r="F155" i="57"/>
  <c r="F154" i="57"/>
  <c r="F153" i="57"/>
  <c r="F152" i="57"/>
  <c r="F151" i="57"/>
  <c r="F150" i="57"/>
  <c r="F149" i="57"/>
  <c r="F148" i="57"/>
  <c r="F147" i="57"/>
  <c r="F146" i="57"/>
  <c r="F145" i="57"/>
  <c r="F144" i="57"/>
  <c r="F143" i="57"/>
  <c r="F142" i="57"/>
  <c r="F141" i="57"/>
  <c r="F140" i="57"/>
  <c r="F139" i="57"/>
  <c r="F138" i="57"/>
  <c r="F137" i="57"/>
  <c r="F136" i="57"/>
  <c r="F135" i="57"/>
  <c r="F134" i="57"/>
  <c r="F133" i="57"/>
  <c r="F132" i="57"/>
  <c r="F131" i="57"/>
  <c r="F130" i="57"/>
  <c r="F129" i="57"/>
  <c r="F128" i="57"/>
  <c r="F127" i="57"/>
  <c r="F126" i="57"/>
  <c r="F125" i="57"/>
  <c r="F124" i="57"/>
  <c r="F123" i="57"/>
  <c r="F122" i="57"/>
  <c r="F121" i="57"/>
  <c r="F120" i="57"/>
  <c r="F119" i="57"/>
  <c r="F118" i="57"/>
  <c r="F117" i="57"/>
  <c r="F116" i="57"/>
  <c r="F115" i="57"/>
  <c r="F114" i="57"/>
  <c r="F113" i="57"/>
  <c r="F112" i="57"/>
  <c r="F111" i="57"/>
  <c r="F110" i="57"/>
  <c r="F109" i="57"/>
  <c r="F108" i="57"/>
  <c r="F107" i="57"/>
  <c r="F106" i="57"/>
  <c r="F105" i="57"/>
  <c r="F104" i="57"/>
  <c r="F103" i="57"/>
  <c r="F102" i="57"/>
  <c r="F101" i="57"/>
  <c r="F100" i="57"/>
  <c r="F99" i="57"/>
  <c r="F98" i="57"/>
  <c r="F97" i="57"/>
  <c r="F96" i="57"/>
  <c r="F95" i="57"/>
  <c r="F94" i="57"/>
  <c r="F93" i="57"/>
  <c r="F92" i="57"/>
  <c r="F91" i="57"/>
  <c r="F90" i="57"/>
  <c r="F89" i="57"/>
  <c r="F88" i="57"/>
  <c r="F87" i="57"/>
  <c r="F86" i="57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F3" i="57"/>
  <c r="X550" i="47"/>
  <c r="X549" i="47"/>
  <c r="X548" i="47"/>
  <c r="X547" i="47"/>
  <c r="X546" i="47"/>
  <c r="X545" i="47"/>
  <c r="X544" i="47"/>
  <c r="X543" i="47"/>
  <c r="X542" i="47"/>
  <c r="AC542" i="47" s="1"/>
  <c r="X541" i="47"/>
  <c r="X540" i="47"/>
  <c r="X539" i="47"/>
  <c r="X538" i="47"/>
  <c r="X537" i="47"/>
  <c r="X536" i="47"/>
  <c r="X535" i="47"/>
  <c r="X534" i="47"/>
  <c r="X533" i="47"/>
  <c r="X532" i="47"/>
  <c r="X531" i="47"/>
  <c r="X530" i="47"/>
  <c r="X529" i="47"/>
  <c r="X528" i="47"/>
  <c r="X527" i="47"/>
  <c r="X526" i="47"/>
  <c r="X525" i="47"/>
  <c r="X524" i="47"/>
  <c r="X523" i="47"/>
  <c r="X522" i="47"/>
  <c r="X521" i="47"/>
  <c r="X520" i="47"/>
  <c r="X519" i="47"/>
  <c r="X518" i="47"/>
  <c r="X517" i="47"/>
  <c r="X516" i="47"/>
  <c r="X515" i="47"/>
  <c r="X514" i="47"/>
  <c r="X513" i="47"/>
  <c r="X512" i="47"/>
  <c r="X511" i="47"/>
  <c r="X510" i="47"/>
  <c r="X509" i="47"/>
  <c r="X508" i="47"/>
  <c r="X507" i="47"/>
  <c r="X506" i="47"/>
  <c r="X505" i="47"/>
  <c r="X504" i="47"/>
  <c r="X503" i="47"/>
  <c r="X502" i="47"/>
  <c r="X501" i="47"/>
  <c r="X500" i="47"/>
  <c r="X499" i="47"/>
  <c r="X498" i="47"/>
  <c r="X497" i="47"/>
  <c r="X496" i="47"/>
  <c r="X495" i="47"/>
  <c r="X494" i="47"/>
  <c r="X493" i="47"/>
  <c r="X492" i="47"/>
  <c r="X491" i="47"/>
  <c r="X490" i="47"/>
  <c r="X489" i="47"/>
  <c r="X488" i="47"/>
  <c r="X487" i="47"/>
  <c r="X486" i="47"/>
  <c r="X485" i="47"/>
  <c r="X484" i="47"/>
  <c r="X483" i="47"/>
  <c r="X482" i="47"/>
  <c r="X481" i="47"/>
  <c r="X480" i="47"/>
  <c r="X479" i="47"/>
  <c r="X478" i="47"/>
  <c r="X477" i="47"/>
  <c r="X476" i="47"/>
  <c r="X475" i="47"/>
  <c r="X474" i="47"/>
  <c r="X473" i="47"/>
  <c r="X472" i="47"/>
  <c r="X471" i="47"/>
  <c r="X470" i="47"/>
  <c r="X469" i="47"/>
  <c r="X468" i="47"/>
  <c r="X467" i="47"/>
  <c r="X466" i="47"/>
  <c r="X465" i="47"/>
  <c r="X464" i="47"/>
  <c r="X463" i="47"/>
  <c r="X462" i="47"/>
  <c r="X461" i="47"/>
  <c r="X460" i="47"/>
  <c r="X459" i="47"/>
  <c r="X458" i="47"/>
  <c r="X457" i="47"/>
  <c r="X456" i="47"/>
  <c r="X455" i="47"/>
  <c r="X454" i="47"/>
  <c r="X453" i="47"/>
  <c r="X452" i="47"/>
  <c r="X451" i="47"/>
  <c r="X450" i="47"/>
  <c r="X449" i="47"/>
  <c r="X448" i="47"/>
  <c r="X447" i="47"/>
  <c r="X446" i="47"/>
  <c r="X445" i="47"/>
  <c r="X444" i="47"/>
  <c r="X443" i="47"/>
  <c r="X442" i="47"/>
  <c r="X441" i="47"/>
  <c r="X440" i="47"/>
  <c r="X439" i="47"/>
  <c r="X438" i="47"/>
  <c r="X437" i="47"/>
  <c r="X436" i="47"/>
  <c r="X435" i="47"/>
  <c r="X434" i="47"/>
  <c r="X433" i="47"/>
  <c r="X432" i="47"/>
  <c r="X431" i="47"/>
  <c r="X430" i="47"/>
  <c r="X429" i="47"/>
  <c r="X428" i="47"/>
  <c r="X427" i="47"/>
  <c r="X426" i="47"/>
  <c r="X425" i="47"/>
  <c r="X424" i="47"/>
  <c r="X423" i="47"/>
  <c r="X422" i="47"/>
  <c r="X421" i="47"/>
  <c r="X420" i="47"/>
  <c r="X419" i="47"/>
  <c r="X418" i="47"/>
  <c r="X417" i="47"/>
  <c r="X416" i="47"/>
  <c r="X415" i="47"/>
  <c r="X414" i="47"/>
  <c r="X413" i="47"/>
  <c r="X412" i="47"/>
  <c r="X411" i="47"/>
  <c r="X410" i="47"/>
  <c r="X409" i="47"/>
  <c r="X408" i="47"/>
  <c r="X407" i="47"/>
  <c r="X406" i="47"/>
  <c r="X405" i="47"/>
  <c r="X404" i="47"/>
  <c r="X403" i="47"/>
  <c r="X402" i="47"/>
  <c r="X401" i="47"/>
  <c r="X400" i="47"/>
  <c r="X399" i="47"/>
  <c r="X398" i="47"/>
  <c r="X397" i="47"/>
  <c r="X396" i="47"/>
  <c r="X395" i="47"/>
  <c r="X394" i="47"/>
  <c r="X393" i="47"/>
  <c r="X392" i="47"/>
  <c r="X391" i="47"/>
  <c r="X390" i="47"/>
  <c r="X389" i="47"/>
  <c r="X388" i="47"/>
  <c r="X387" i="47"/>
  <c r="X386" i="47"/>
  <c r="X385" i="47"/>
  <c r="X384" i="47"/>
  <c r="X383" i="47"/>
  <c r="X382" i="47"/>
  <c r="X381" i="47"/>
  <c r="X380" i="47"/>
  <c r="X379" i="47"/>
  <c r="X378" i="47"/>
  <c r="X377" i="47"/>
  <c r="X376" i="47"/>
  <c r="X375" i="47"/>
  <c r="X374" i="47"/>
  <c r="X373" i="47"/>
  <c r="X372" i="47"/>
  <c r="X371" i="47"/>
  <c r="X370" i="47"/>
  <c r="X369" i="47"/>
  <c r="X368" i="47"/>
  <c r="X367" i="47"/>
  <c r="X366" i="47"/>
  <c r="X365" i="47"/>
  <c r="X364" i="47"/>
  <c r="X363" i="47"/>
  <c r="X362" i="47"/>
  <c r="X361" i="47"/>
  <c r="X360" i="47"/>
  <c r="X359" i="47"/>
  <c r="X358" i="47"/>
  <c r="X357" i="47"/>
  <c r="X356" i="47"/>
  <c r="X355" i="47"/>
  <c r="X354" i="47"/>
  <c r="X353" i="47"/>
  <c r="X352" i="47"/>
  <c r="X351" i="47"/>
  <c r="X350" i="47"/>
  <c r="X349" i="47"/>
  <c r="X348" i="47"/>
  <c r="X347" i="47"/>
  <c r="X346" i="47"/>
  <c r="X345" i="47"/>
  <c r="X344" i="47"/>
  <c r="X343" i="47"/>
  <c r="X342" i="47"/>
  <c r="X341" i="47"/>
  <c r="X340" i="47"/>
  <c r="X339" i="47"/>
  <c r="X338" i="47"/>
  <c r="X337" i="47"/>
  <c r="X336" i="47"/>
  <c r="X335" i="47"/>
  <c r="X334" i="47"/>
  <c r="X333" i="47"/>
  <c r="X332" i="47"/>
  <c r="X331" i="47"/>
  <c r="X330" i="47"/>
  <c r="X329" i="47"/>
  <c r="X328" i="47"/>
  <c r="X327" i="47"/>
  <c r="X326" i="47"/>
  <c r="X325" i="47"/>
  <c r="X324" i="47"/>
  <c r="X323" i="47"/>
  <c r="X322" i="47"/>
  <c r="X321" i="47"/>
  <c r="X320" i="47"/>
  <c r="X319" i="47"/>
  <c r="X318" i="47"/>
  <c r="X317" i="47"/>
  <c r="X316" i="47"/>
  <c r="X315" i="47"/>
  <c r="X314" i="47"/>
  <c r="X313" i="47"/>
  <c r="X312" i="47"/>
  <c r="X311" i="47"/>
  <c r="X310" i="47"/>
  <c r="X309" i="47"/>
  <c r="X308" i="47"/>
  <c r="X307" i="47"/>
  <c r="X306" i="47"/>
  <c r="X305" i="47"/>
  <c r="X304" i="47"/>
  <c r="X303" i="47"/>
  <c r="X302" i="47"/>
  <c r="X301" i="47"/>
  <c r="X300" i="47"/>
  <c r="X299" i="47"/>
  <c r="X298" i="47"/>
  <c r="X297" i="47"/>
  <c r="X296" i="47"/>
  <c r="X295" i="47"/>
  <c r="X294" i="47"/>
  <c r="X293" i="47"/>
  <c r="X292" i="47"/>
  <c r="X291" i="47"/>
  <c r="X290" i="47"/>
  <c r="X289" i="47"/>
  <c r="X288" i="47"/>
  <c r="X287" i="47"/>
  <c r="X286" i="47"/>
  <c r="X285" i="47"/>
  <c r="X284" i="47"/>
  <c r="X283" i="47"/>
  <c r="X282" i="47"/>
  <c r="X281" i="47"/>
  <c r="X280" i="47"/>
  <c r="X279" i="47"/>
  <c r="X278" i="47"/>
  <c r="X277" i="47"/>
  <c r="X276" i="47"/>
  <c r="X275" i="47"/>
  <c r="X274" i="47"/>
  <c r="X273" i="47"/>
  <c r="X272" i="47"/>
  <c r="X271" i="47"/>
  <c r="X270" i="47"/>
  <c r="X269" i="47"/>
  <c r="X268" i="47"/>
  <c r="X267" i="47"/>
  <c r="X266" i="47"/>
  <c r="X265" i="47"/>
  <c r="X264" i="47"/>
  <c r="X263" i="47"/>
  <c r="X262" i="47"/>
  <c r="X261" i="47"/>
  <c r="X260" i="47"/>
  <c r="X259" i="47"/>
  <c r="X258" i="47"/>
  <c r="X257" i="47"/>
  <c r="X256" i="47"/>
  <c r="X255" i="47"/>
  <c r="X254" i="47"/>
  <c r="X253" i="47"/>
  <c r="X252" i="47"/>
  <c r="X251" i="47"/>
  <c r="X250" i="47"/>
  <c r="X249" i="47"/>
  <c r="X248" i="47"/>
  <c r="X247" i="47"/>
  <c r="X246" i="47"/>
  <c r="X245" i="47"/>
  <c r="X244" i="47"/>
  <c r="X243" i="47"/>
  <c r="X242" i="47"/>
  <c r="X241" i="47"/>
  <c r="X240" i="47"/>
  <c r="X239" i="47"/>
  <c r="X238" i="47"/>
  <c r="X237" i="47"/>
  <c r="X236" i="47"/>
  <c r="X235" i="47"/>
  <c r="X234" i="47"/>
  <c r="X233" i="47"/>
  <c r="X232" i="47"/>
  <c r="X231" i="47"/>
  <c r="X230" i="47"/>
  <c r="X229" i="47"/>
  <c r="X228" i="47"/>
  <c r="X227" i="47"/>
  <c r="X226" i="47"/>
  <c r="X225" i="47"/>
  <c r="X224" i="47"/>
  <c r="X223" i="47"/>
  <c r="X222" i="47"/>
  <c r="X221" i="47"/>
  <c r="X220" i="47"/>
  <c r="X219" i="47"/>
  <c r="X218" i="47"/>
  <c r="X217" i="47"/>
  <c r="X216" i="47"/>
  <c r="X215" i="47"/>
  <c r="X214" i="47"/>
  <c r="X213" i="47"/>
  <c r="X212" i="47"/>
  <c r="X211" i="47"/>
  <c r="X210" i="47"/>
  <c r="X209" i="47"/>
  <c r="X208" i="47"/>
  <c r="X207" i="47"/>
  <c r="X206" i="47"/>
  <c r="X205" i="47"/>
  <c r="X204" i="47"/>
  <c r="X203" i="47"/>
  <c r="X202" i="47"/>
  <c r="X201" i="47"/>
  <c r="X200" i="47"/>
  <c r="X199" i="47"/>
  <c r="X198" i="47"/>
  <c r="X197" i="47"/>
  <c r="X196" i="47"/>
  <c r="X195" i="47"/>
  <c r="X194" i="47"/>
  <c r="X193" i="47"/>
  <c r="X192" i="47"/>
  <c r="X191" i="47"/>
  <c r="X190" i="47"/>
  <c r="X189" i="47"/>
  <c r="X188" i="47"/>
  <c r="X187" i="47"/>
  <c r="X186" i="47"/>
  <c r="X185" i="47"/>
  <c r="X184" i="47"/>
  <c r="X183" i="47"/>
  <c r="X182" i="47"/>
  <c r="X181" i="47"/>
  <c r="X180" i="47"/>
  <c r="X179" i="47"/>
  <c r="X178" i="47"/>
  <c r="X177" i="47"/>
  <c r="X176" i="47"/>
  <c r="X175" i="47"/>
  <c r="X174" i="47"/>
  <c r="X173" i="47"/>
  <c r="X172" i="47"/>
  <c r="X171" i="47"/>
  <c r="X170" i="47"/>
  <c r="X169" i="47"/>
  <c r="X168" i="47"/>
  <c r="X167" i="47"/>
  <c r="X166" i="47"/>
  <c r="X165" i="47"/>
  <c r="X164" i="47"/>
  <c r="X163" i="47"/>
  <c r="X162" i="47"/>
  <c r="X161" i="47"/>
  <c r="X160" i="47"/>
  <c r="X159" i="47"/>
  <c r="X158" i="47"/>
  <c r="X157" i="47"/>
  <c r="X156" i="47"/>
  <c r="X155" i="47"/>
  <c r="X154" i="47"/>
  <c r="X153" i="47"/>
  <c r="X152" i="47"/>
  <c r="X151" i="47"/>
  <c r="X150" i="47"/>
  <c r="X149" i="47"/>
  <c r="X148" i="47"/>
  <c r="X147" i="47"/>
  <c r="X146" i="47"/>
  <c r="X145" i="47"/>
  <c r="X144" i="47"/>
  <c r="X143" i="47"/>
  <c r="X142" i="47"/>
  <c r="X141" i="47"/>
  <c r="X140" i="47"/>
  <c r="X139" i="47"/>
  <c r="X138" i="47"/>
  <c r="X137" i="47"/>
  <c r="X136" i="47"/>
  <c r="X135" i="47"/>
  <c r="X134" i="47"/>
  <c r="X133" i="47"/>
  <c r="X132" i="47"/>
  <c r="X131" i="47"/>
  <c r="X130" i="47"/>
  <c r="X129" i="47"/>
  <c r="X128" i="47"/>
  <c r="X127" i="47"/>
  <c r="X126" i="47"/>
  <c r="X125" i="47"/>
  <c r="X124" i="47"/>
  <c r="X123" i="47"/>
  <c r="X122" i="47"/>
  <c r="X121" i="47"/>
  <c r="X120" i="47"/>
  <c r="X119" i="47"/>
  <c r="X118" i="47"/>
  <c r="X117" i="47"/>
  <c r="X116" i="47"/>
  <c r="X115" i="47"/>
  <c r="X114" i="47"/>
  <c r="X113" i="47"/>
  <c r="X112" i="47"/>
  <c r="X111" i="47"/>
  <c r="X110" i="47"/>
  <c r="X109" i="47"/>
  <c r="X108" i="47"/>
  <c r="X107" i="47"/>
  <c r="X106" i="47"/>
  <c r="X105" i="47"/>
  <c r="X104" i="47"/>
  <c r="X103" i="47"/>
  <c r="X102" i="47"/>
  <c r="X101" i="47"/>
  <c r="X100" i="47"/>
  <c r="X99" i="47"/>
  <c r="X98" i="47"/>
  <c r="X97" i="47"/>
  <c r="AA97" i="47" s="1"/>
  <c r="X96" i="47"/>
  <c r="X95" i="47"/>
  <c r="X94" i="47"/>
  <c r="X93" i="47"/>
  <c r="X92" i="47"/>
  <c r="X91" i="47"/>
  <c r="X90" i="47"/>
  <c r="X89" i="47"/>
  <c r="X88" i="47"/>
  <c r="X87" i="47"/>
  <c r="X86" i="47"/>
  <c r="X85" i="47"/>
  <c r="X84" i="47"/>
  <c r="X83" i="47"/>
  <c r="X82" i="47"/>
  <c r="X81" i="47"/>
  <c r="X80" i="47"/>
  <c r="X79" i="47"/>
  <c r="X78" i="47"/>
  <c r="X77" i="47"/>
  <c r="X76" i="47"/>
  <c r="X75" i="47"/>
  <c r="X74" i="47"/>
  <c r="X73" i="47"/>
  <c r="X72" i="47"/>
  <c r="X71" i="47"/>
  <c r="X70" i="47"/>
  <c r="X69" i="47"/>
  <c r="X68" i="47"/>
  <c r="X67" i="47"/>
  <c r="X66" i="47"/>
  <c r="X65" i="47"/>
  <c r="X64" i="47"/>
  <c r="X63" i="47"/>
  <c r="X62" i="47"/>
  <c r="AB62" i="47" s="1"/>
  <c r="X61" i="47"/>
  <c r="X60" i="47"/>
  <c r="X59" i="47"/>
  <c r="X58" i="47"/>
  <c r="X57" i="47"/>
  <c r="X56" i="47"/>
  <c r="X55" i="47"/>
  <c r="X54" i="47"/>
  <c r="X53" i="47"/>
  <c r="X52" i="47"/>
  <c r="X51" i="47"/>
  <c r="X50" i="47"/>
  <c r="X49" i="47"/>
  <c r="X48" i="47"/>
  <c r="Y48" i="47" s="1"/>
  <c r="X47" i="47"/>
  <c r="X46" i="47"/>
  <c r="X45" i="47"/>
  <c r="X44" i="47"/>
  <c r="X43" i="47"/>
  <c r="X42" i="47"/>
  <c r="X41" i="47"/>
  <c r="X40" i="47"/>
  <c r="X39" i="47"/>
  <c r="X38" i="47"/>
  <c r="X37" i="47"/>
  <c r="AB37" i="47" s="1"/>
  <c r="X36" i="47"/>
  <c r="Z36" i="47" s="1"/>
  <c r="X35" i="47"/>
  <c r="X34" i="47"/>
  <c r="X33" i="47"/>
  <c r="X32" i="47"/>
  <c r="X31" i="47"/>
  <c r="X30" i="47"/>
  <c r="X29" i="47"/>
  <c r="X28" i="47"/>
  <c r="X27" i="47"/>
  <c r="X26" i="47"/>
  <c r="X25" i="47"/>
  <c r="X24" i="47"/>
  <c r="X23" i="47"/>
  <c r="X22" i="47"/>
  <c r="X21" i="47"/>
  <c r="X20" i="47"/>
  <c r="X19" i="47"/>
  <c r="X18" i="47"/>
  <c r="X17" i="47"/>
  <c r="X16" i="47"/>
  <c r="X15" i="47"/>
  <c r="X14" i="47"/>
  <c r="X13" i="47"/>
  <c r="X12" i="47"/>
  <c r="X11" i="47"/>
  <c r="X10" i="47"/>
  <c r="X9" i="47"/>
  <c r="X8" i="47"/>
  <c r="X7" i="47"/>
  <c r="X6" i="47"/>
  <c r="X5" i="47"/>
  <c r="X4" i="47"/>
  <c r="X3" i="47"/>
  <c r="X2" i="47"/>
  <c r="AD550" i="47"/>
  <c r="AD549" i="47"/>
  <c r="AD548" i="47"/>
  <c r="AD547" i="47"/>
  <c r="AD546" i="47"/>
  <c r="AD545" i="47"/>
  <c r="AD544" i="47"/>
  <c r="AD543" i="47"/>
  <c r="AD539" i="47"/>
  <c r="AD538" i="47"/>
  <c r="AD537" i="47"/>
  <c r="AD536" i="47"/>
  <c r="AD535" i="47"/>
  <c r="AD534" i="47"/>
  <c r="AD533" i="47"/>
  <c r="AD532" i="47"/>
  <c r="AD531" i="47"/>
  <c r="AD527" i="47"/>
  <c r="AD526" i="47"/>
  <c r="AD525" i="47"/>
  <c r="AD524" i="47"/>
  <c r="AD523" i="47"/>
  <c r="AD522" i="47"/>
  <c r="AD521" i="47"/>
  <c r="AD520" i="47"/>
  <c r="AD519" i="47"/>
  <c r="AD515" i="47"/>
  <c r="AD514" i="47"/>
  <c r="AD513" i="47"/>
  <c r="AD512" i="47"/>
  <c r="AD511" i="47"/>
  <c r="AD510" i="47"/>
  <c r="AD509" i="47"/>
  <c r="AD508" i="47"/>
  <c r="AD507" i="47"/>
  <c r="AD503" i="47"/>
  <c r="AD502" i="47"/>
  <c r="AD501" i="47"/>
  <c r="AD500" i="47"/>
  <c r="AD499" i="47"/>
  <c r="AD498" i="47"/>
  <c r="AD497" i="47"/>
  <c r="AD496" i="47"/>
  <c r="AD495" i="47"/>
  <c r="AD491" i="47"/>
  <c r="AD490" i="47"/>
  <c r="AD489" i="47"/>
  <c r="AD488" i="47"/>
  <c r="AD487" i="47"/>
  <c r="AD486" i="47"/>
  <c r="AD485" i="47"/>
  <c r="AD484" i="47"/>
  <c r="AD483" i="47"/>
  <c r="AD479" i="47"/>
  <c r="AD478" i="47"/>
  <c r="AD477" i="47"/>
  <c r="AD476" i="47"/>
  <c r="AD475" i="47"/>
  <c r="AD474" i="47"/>
  <c r="AD473" i="47"/>
  <c r="AD472" i="47"/>
  <c r="AD471" i="47"/>
  <c r="AD467" i="47"/>
  <c r="AD466" i="47"/>
  <c r="AD465" i="47"/>
  <c r="AD464" i="47"/>
  <c r="AD463" i="47"/>
  <c r="AD462" i="47"/>
  <c r="AD461" i="47"/>
  <c r="AD460" i="47"/>
  <c r="AD459" i="47"/>
  <c r="AD455" i="47"/>
  <c r="AD454" i="47"/>
  <c r="AD453" i="47"/>
  <c r="AD452" i="47"/>
  <c r="AD451" i="47"/>
  <c r="AD450" i="47"/>
  <c r="AD449" i="47"/>
  <c r="AD448" i="47"/>
  <c r="AD447" i="47"/>
  <c r="AD443" i="47"/>
  <c r="AD442" i="47"/>
  <c r="AD441" i="47"/>
  <c r="AD440" i="47"/>
  <c r="AD439" i="47"/>
  <c r="AD438" i="47"/>
  <c r="AD437" i="47"/>
  <c r="AD436" i="47"/>
  <c r="AD435" i="47"/>
  <c r="AD431" i="47"/>
  <c r="AD430" i="47"/>
  <c r="AD429" i="47"/>
  <c r="AD428" i="47"/>
  <c r="AD427" i="47"/>
  <c r="AD426" i="47"/>
  <c r="AD425" i="47"/>
  <c r="AD424" i="47"/>
  <c r="AD423" i="47"/>
  <c r="AD419" i="47"/>
  <c r="AD418" i="47"/>
  <c r="AD417" i="47"/>
  <c r="AD416" i="47"/>
  <c r="AD415" i="47"/>
  <c r="AD414" i="47"/>
  <c r="AD413" i="47"/>
  <c r="AD412" i="47"/>
  <c r="AD411" i="47"/>
  <c r="AD407" i="47"/>
  <c r="AD406" i="47"/>
  <c r="AD405" i="47"/>
  <c r="AD404" i="47"/>
  <c r="AD403" i="47"/>
  <c r="AD402" i="47"/>
  <c r="AD401" i="47"/>
  <c r="AD400" i="47"/>
  <c r="AD399" i="47"/>
  <c r="AD395" i="47"/>
  <c r="AD394" i="47"/>
  <c r="AD393" i="47"/>
  <c r="AD392" i="47"/>
  <c r="AD391" i="47"/>
  <c r="AD390" i="47"/>
  <c r="AD389" i="47"/>
  <c r="AD388" i="47"/>
  <c r="AD387" i="47"/>
  <c r="AD383" i="47"/>
  <c r="AD382" i="47"/>
  <c r="AD381" i="47"/>
  <c r="AD380" i="47"/>
  <c r="AD379" i="47"/>
  <c r="AD378" i="47"/>
  <c r="AD377" i="47"/>
  <c r="AD376" i="47"/>
  <c r="AD375" i="47"/>
  <c r="AD371" i="47"/>
  <c r="AD370" i="47"/>
  <c r="AD369" i="47"/>
  <c r="AD368" i="47"/>
  <c r="AD367" i="47"/>
  <c r="AD366" i="47"/>
  <c r="AD365" i="47"/>
  <c r="AD364" i="47"/>
  <c r="AD363" i="47"/>
  <c r="AD359" i="47"/>
  <c r="AD358" i="47"/>
  <c r="AD357" i="47"/>
  <c r="AD356" i="47"/>
  <c r="AD355" i="47"/>
  <c r="AD354" i="47"/>
  <c r="AD353" i="47"/>
  <c r="AD352" i="47"/>
  <c r="AD351" i="47"/>
  <c r="AD347" i="47"/>
  <c r="AD346" i="47"/>
  <c r="AD345" i="47"/>
  <c r="AD344" i="47"/>
  <c r="AD343" i="47"/>
  <c r="AD342" i="47"/>
  <c r="AD341" i="47"/>
  <c r="AD340" i="47"/>
  <c r="AD339" i="47"/>
  <c r="AD335" i="47"/>
  <c r="AD334" i="47"/>
  <c r="AD333" i="47"/>
  <c r="AD332" i="47"/>
  <c r="AD331" i="47"/>
  <c r="AD330" i="47"/>
  <c r="AD329" i="47"/>
  <c r="AD328" i="47"/>
  <c r="AD327" i="47"/>
  <c r="AD323" i="47"/>
  <c r="AD322" i="47"/>
  <c r="AD321" i="47"/>
  <c r="AD320" i="47"/>
  <c r="AD319" i="47"/>
  <c r="AD318" i="47"/>
  <c r="AD317" i="47"/>
  <c r="AD316" i="47"/>
  <c r="AD315" i="47"/>
  <c r="AD311" i="47"/>
  <c r="AD310" i="47"/>
  <c r="AD309" i="47"/>
  <c r="AD308" i="47"/>
  <c r="AD307" i="47"/>
  <c r="AD306" i="47"/>
  <c r="AD305" i="47"/>
  <c r="AD304" i="47"/>
  <c r="AD303" i="47"/>
  <c r="AD299" i="47"/>
  <c r="AD298" i="47"/>
  <c r="AD297" i="47"/>
  <c r="AD296" i="47"/>
  <c r="AD295" i="47"/>
  <c r="AD294" i="47"/>
  <c r="AD293" i="47"/>
  <c r="AD292" i="47"/>
  <c r="AD291" i="47"/>
  <c r="AD287" i="47"/>
  <c r="AD286" i="47"/>
  <c r="AD285" i="47"/>
  <c r="AD284" i="47"/>
  <c r="AD283" i="47"/>
  <c r="AD282" i="47"/>
  <c r="AD281" i="47"/>
  <c r="AD280" i="47"/>
  <c r="AD279" i="47"/>
  <c r="AD275" i="47"/>
  <c r="AD274" i="47"/>
  <c r="AD273" i="47"/>
  <c r="AD272" i="47"/>
  <c r="AD271" i="47"/>
  <c r="AD270" i="47"/>
  <c r="AD269" i="47"/>
  <c r="AD268" i="47"/>
  <c r="AD267" i="47"/>
  <c r="AD263" i="47"/>
  <c r="AD262" i="47"/>
  <c r="AD261" i="47"/>
  <c r="AD260" i="47"/>
  <c r="AD259" i="47"/>
  <c r="AD258" i="47"/>
  <c r="AD257" i="47"/>
  <c r="AD256" i="47"/>
  <c r="AD255" i="47"/>
  <c r="AD251" i="47"/>
  <c r="AD250" i="47"/>
  <c r="AD249" i="47"/>
  <c r="AD248" i="47"/>
  <c r="AD247" i="47"/>
  <c r="AD246" i="47"/>
  <c r="AD245" i="47"/>
  <c r="AD244" i="47"/>
  <c r="AD243" i="47"/>
  <c r="AD239" i="47"/>
  <c r="AD238" i="47"/>
  <c r="AD237" i="47"/>
  <c r="AD236" i="47"/>
  <c r="AD235" i="47"/>
  <c r="AD234" i="47"/>
  <c r="AD233" i="47"/>
  <c r="AD232" i="47"/>
  <c r="AD231" i="47"/>
  <c r="AD227" i="47"/>
  <c r="AD226" i="47"/>
  <c r="AD225" i="47"/>
  <c r="AD224" i="47"/>
  <c r="AD223" i="47"/>
  <c r="AD222" i="47"/>
  <c r="AD221" i="47"/>
  <c r="AD220" i="47"/>
  <c r="AD219" i="47"/>
  <c r="AD215" i="47"/>
  <c r="AD214" i="47"/>
  <c r="AD213" i="47"/>
  <c r="AD212" i="47"/>
  <c r="AD211" i="47"/>
  <c r="AD210" i="47"/>
  <c r="AD209" i="47"/>
  <c r="AD208" i="47"/>
  <c r="AD207" i="47"/>
  <c r="AD203" i="47"/>
  <c r="AD202" i="47"/>
  <c r="AD201" i="47"/>
  <c r="AD200" i="47"/>
  <c r="AD199" i="47"/>
  <c r="AD198" i="47"/>
  <c r="AD197" i="47"/>
  <c r="AD196" i="47"/>
  <c r="AD195" i="47"/>
  <c r="AD191" i="47"/>
  <c r="AD190" i="47"/>
  <c r="AD189" i="47"/>
  <c r="AD188" i="47"/>
  <c r="AD187" i="47"/>
  <c r="AD186" i="47"/>
  <c r="AD185" i="47"/>
  <c r="AD184" i="47"/>
  <c r="AD183" i="47"/>
  <c r="AD179" i="47"/>
  <c r="AD178" i="47"/>
  <c r="AD177" i="47"/>
  <c r="AD176" i="47"/>
  <c r="AD175" i="47"/>
  <c r="AD174" i="47"/>
  <c r="AD173" i="47"/>
  <c r="AD172" i="47"/>
  <c r="AD171" i="47"/>
  <c r="AD167" i="47"/>
  <c r="AD166" i="47"/>
  <c r="AD165" i="47"/>
  <c r="AD164" i="47"/>
  <c r="AD163" i="47"/>
  <c r="AD162" i="47"/>
  <c r="AD161" i="47"/>
  <c r="AD160" i="47"/>
  <c r="AD159" i="47"/>
  <c r="AD155" i="47"/>
  <c r="AD154" i="47"/>
  <c r="AD153" i="47"/>
  <c r="AD152" i="47"/>
  <c r="AD151" i="47"/>
  <c r="AD150" i="47"/>
  <c r="AD149" i="47"/>
  <c r="AD148" i="47"/>
  <c r="AD147" i="47"/>
  <c r="AD143" i="47"/>
  <c r="AD142" i="47"/>
  <c r="AD141" i="47"/>
  <c r="AD140" i="47"/>
  <c r="AD139" i="47"/>
  <c r="AD138" i="47"/>
  <c r="AD137" i="47"/>
  <c r="AD136" i="47"/>
  <c r="AD135" i="47"/>
  <c r="AD131" i="47"/>
  <c r="AD130" i="47"/>
  <c r="AD129" i="47"/>
  <c r="AD128" i="47"/>
  <c r="AD127" i="47"/>
  <c r="AD126" i="47"/>
  <c r="AD125" i="47"/>
  <c r="AD124" i="47"/>
  <c r="AD123" i="47"/>
  <c r="AD119" i="47"/>
  <c r="AD118" i="47"/>
  <c r="AD117" i="47"/>
  <c r="AD116" i="47"/>
  <c r="AD115" i="47"/>
  <c r="AD114" i="47"/>
  <c r="AD113" i="47"/>
  <c r="AD112" i="47"/>
  <c r="AD111" i="47"/>
  <c r="AD107" i="47"/>
  <c r="AD106" i="47"/>
  <c r="AD105" i="47"/>
  <c r="AD104" i="47"/>
  <c r="AD103" i="47"/>
  <c r="AD102" i="47"/>
  <c r="AD101" i="47"/>
  <c r="AD100" i="47"/>
  <c r="AD99" i="47"/>
  <c r="AD95" i="47"/>
  <c r="AD94" i="47"/>
  <c r="AD93" i="47"/>
  <c r="AD92" i="47"/>
  <c r="AD91" i="47"/>
  <c r="AD90" i="47"/>
  <c r="AD89" i="47"/>
  <c r="AD88" i="47"/>
  <c r="AD87" i="47"/>
  <c r="AD83" i="47"/>
  <c r="AD82" i="47"/>
  <c r="AD81" i="47"/>
  <c r="AD80" i="47"/>
  <c r="AD79" i="47"/>
  <c r="AD78" i="47"/>
  <c r="AD77" i="47"/>
  <c r="AD76" i="47"/>
  <c r="AD75" i="47"/>
  <c r="AD71" i="47"/>
  <c r="AD70" i="47"/>
  <c r="AD69" i="47"/>
  <c r="AD68" i="47"/>
  <c r="AD67" i="47"/>
  <c r="AD66" i="47"/>
  <c r="AD65" i="47"/>
  <c r="AD64" i="47"/>
  <c r="AD63" i="47"/>
  <c r="AD59" i="47"/>
  <c r="AD58" i="47"/>
  <c r="AD57" i="47"/>
  <c r="AD56" i="47"/>
  <c r="AD55" i="47"/>
  <c r="AD54" i="47"/>
  <c r="AD53" i="47"/>
  <c r="AD52" i="47"/>
  <c r="AD51" i="47"/>
  <c r="AD47" i="47"/>
  <c r="AD46" i="47"/>
  <c r="AD45" i="47"/>
  <c r="AD44" i="47"/>
  <c r="AD43" i="47"/>
  <c r="AD42" i="47"/>
  <c r="AD41" i="47"/>
  <c r="AD40" i="47"/>
  <c r="AD39" i="47"/>
  <c r="AD35" i="47"/>
  <c r="AD34" i="47"/>
  <c r="AD33" i="47"/>
  <c r="AD32" i="47"/>
  <c r="AD31" i="47"/>
  <c r="AD30" i="47"/>
  <c r="AD29" i="47"/>
  <c r="AD28" i="47"/>
  <c r="AD27" i="47"/>
  <c r="AD23" i="47"/>
  <c r="AD22" i="47"/>
  <c r="AD21" i="47"/>
  <c r="AD20" i="47"/>
  <c r="AD19" i="47"/>
  <c r="AD18" i="47"/>
  <c r="AD17" i="47"/>
  <c r="AD16" i="47"/>
  <c r="AD15" i="47"/>
  <c r="AD11" i="47"/>
  <c r="AD10" i="47"/>
  <c r="AD9" i="47"/>
  <c r="AD8" i="47"/>
  <c r="AD7" i="47"/>
  <c r="AD6" i="47"/>
  <c r="AD5" i="47"/>
  <c r="AD4" i="47"/>
  <c r="AD3" i="47"/>
  <c r="AC550" i="47"/>
  <c r="AC549" i="47"/>
  <c r="AC548" i="47"/>
  <c r="AC547" i="47"/>
  <c r="AC546" i="47"/>
  <c r="AC545" i="47"/>
  <c r="AC544" i="47"/>
  <c r="AC543" i="47"/>
  <c r="AC539" i="47"/>
  <c r="AC538" i="47"/>
  <c r="AC537" i="47"/>
  <c r="AC536" i="47"/>
  <c r="AC535" i="47"/>
  <c r="AC534" i="47"/>
  <c r="AC533" i="47"/>
  <c r="AC532" i="47"/>
  <c r="AC531" i="47"/>
  <c r="AC527" i="47"/>
  <c r="AC526" i="47"/>
  <c r="AC525" i="47"/>
  <c r="AC524" i="47"/>
  <c r="AC523" i="47"/>
  <c r="AC522" i="47"/>
  <c r="AC521" i="47"/>
  <c r="AC520" i="47"/>
  <c r="AC519" i="47"/>
  <c r="AC515" i="47"/>
  <c r="AC514" i="47"/>
  <c r="AC513" i="47"/>
  <c r="AC512" i="47"/>
  <c r="AC511" i="47"/>
  <c r="AC510" i="47"/>
  <c r="AC509" i="47"/>
  <c r="AC508" i="47"/>
  <c r="AC507" i="47"/>
  <c r="AC503" i="47"/>
  <c r="AC502" i="47"/>
  <c r="AC501" i="47"/>
  <c r="AC500" i="47"/>
  <c r="AC499" i="47"/>
  <c r="AC498" i="47"/>
  <c r="AC497" i="47"/>
  <c r="AC496" i="47"/>
  <c r="AC495" i="47"/>
  <c r="AC491" i="47"/>
  <c r="AC490" i="47"/>
  <c r="AC489" i="47"/>
  <c r="AC488" i="47"/>
  <c r="AC487" i="47"/>
  <c r="AC486" i="47"/>
  <c r="AC485" i="47"/>
  <c r="AC484" i="47"/>
  <c r="AC483" i="47"/>
  <c r="AC479" i="47"/>
  <c r="AC478" i="47"/>
  <c r="AC477" i="47"/>
  <c r="AC476" i="47"/>
  <c r="AC475" i="47"/>
  <c r="AC474" i="47"/>
  <c r="AC473" i="47"/>
  <c r="AC472" i="47"/>
  <c r="AC471" i="47"/>
  <c r="AC467" i="47"/>
  <c r="AC466" i="47"/>
  <c r="AC465" i="47"/>
  <c r="AC464" i="47"/>
  <c r="AC463" i="47"/>
  <c r="AC462" i="47"/>
  <c r="AC461" i="47"/>
  <c r="AC460" i="47"/>
  <c r="AC459" i="47"/>
  <c r="AC455" i="47"/>
  <c r="AC454" i="47"/>
  <c r="AC453" i="47"/>
  <c r="AC452" i="47"/>
  <c r="AC451" i="47"/>
  <c r="AC450" i="47"/>
  <c r="AC449" i="47"/>
  <c r="AC448" i="47"/>
  <c r="AC447" i="47"/>
  <c r="AC443" i="47"/>
  <c r="AC442" i="47"/>
  <c r="AC441" i="47"/>
  <c r="AC440" i="47"/>
  <c r="AC439" i="47"/>
  <c r="AC438" i="47"/>
  <c r="AC437" i="47"/>
  <c r="AC436" i="47"/>
  <c r="AC435" i="47"/>
  <c r="AC431" i="47"/>
  <c r="AC430" i="47"/>
  <c r="AC429" i="47"/>
  <c r="AC428" i="47"/>
  <c r="AC427" i="47"/>
  <c r="AC426" i="47"/>
  <c r="AC425" i="47"/>
  <c r="AC424" i="47"/>
  <c r="AC423" i="47"/>
  <c r="AC419" i="47"/>
  <c r="AC418" i="47"/>
  <c r="AC417" i="47"/>
  <c r="AC416" i="47"/>
  <c r="AC415" i="47"/>
  <c r="AC414" i="47"/>
  <c r="AC413" i="47"/>
  <c r="AC412" i="47"/>
  <c r="AC411" i="47"/>
  <c r="AC407" i="47"/>
  <c r="AC406" i="47"/>
  <c r="AC405" i="47"/>
  <c r="AC404" i="47"/>
  <c r="AC403" i="47"/>
  <c r="AC402" i="47"/>
  <c r="AC401" i="47"/>
  <c r="AC400" i="47"/>
  <c r="AC399" i="47"/>
  <c r="AC395" i="47"/>
  <c r="AC394" i="47"/>
  <c r="AC393" i="47"/>
  <c r="AC392" i="47"/>
  <c r="AC391" i="47"/>
  <c r="AC390" i="47"/>
  <c r="AC389" i="47"/>
  <c r="AC388" i="47"/>
  <c r="AC387" i="47"/>
  <c r="AC383" i="47"/>
  <c r="AC382" i="47"/>
  <c r="AC381" i="47"/>
  <c r="AC380" i="47"/>
  <c r="AC379" i="47"/>
  <c r="AC378" i="47"/>
  <c r="AC377" i="47"/>
  <c r="AC376" i="47"/>
  <c r="AC375" i="47"/>
  <c r="AC371" i="47"/>
  <c r="AC370" i="47"/>
  <c r="AC369" i="47"/>
  <c r="AC368" i="47"/>
  <c r="AC367" i="47"/>
  <c r="AC366" i="47"/>
  <c r="AC365" i="47"/>
  <c r="AC364" i="47"/>
  <c r="AC363" i="47"/>
  <c r="AC359" i="47"/>
  <c r="AC358" i="47"/>
  <c r="AC357" i="47"/>
  <c r="AC356" i="47"/>
  <c r="AC355" i="47"/>
  <c r="AC354" i="47"/>
  <c r="AC353" i="47"/>
  <c r="AC352" i="47"/>
  <c r="AC351" i="47"/>
  <c r="AC347" i="47"/>
  <c r="AC346" i="47"/>
  <c r="AC345" i="47"/>
  <c r="AC344" i="47"/>
  <c r="AC343" i="47"/>
  <c r="AC342" i="47"/>
  <c r="AC341" i="47"/>
  <c r="AC340" i="47"/>
  <c r="AC339" i="47"/>
  <c r="AC335" i="47"/>
  <c r="AC334" i="47"/>
  <c r="AC333" i="47"/>
  <c r="AC332" i="47"/>
  <c r="AC331" i="47"/>
  <c r="AC330" i="47"/>
  <c r="AC329" i="47"/>
  <c r="AC328" i="47"/>
  <c r="AC327" i="47"/>
  <c r="AC323" i="47"/>
  <c r="AC322" i="47"/>
  <c r="AC321" i="47"/>
  <c r="AC320" i="47"/>
  <c r="AC319" i="47"/>
  <c r="AC318" i="47"/>
  <c r="AC317" i="47"/>
  <c r="AC316" i="47"/>
  <c r="AC315" i="47"/>
  <c r="AC311" i="47"/>
  <c r="AC310" i="47"/>
  <c r="AC309" i="47"/>
  <c r="AC308" i="47"/>
  <c r="AC307" i="47"/>
  <c r="AC306" i="47"/>
  <c r="AC305" i="47"/>
  <c r="AC304" i="47"/>
  <c r="AC303" i="47"/>
  <c r="AC299" i="47"/>
  <c r="AC298" i="47"/>
  <c r="AC297" i="47"/>
  <c r="AC296" i="47"/>
  <c r="AC295" i="47"/>
  <c r="AC294" i="47"/>
  <c r="AC293" i="47"/>
  <c r="AC292" i="47"/>
  <c r="AC291" i="47"/>
  <c r="AC287" i="47"/>
  <c r="AC286" i="47"/>
  <c r="AC285" i="47"/>
  <c r="AC284" i="47"/>
  <c r="AC283" i="47"/>
  <c r="AC282" i="47"/>
  <c r="AC281" i="47"/>
  <c r="AC280" i="47"/>
  <c r="AC279" i="47"/>
  <c r="AC275" i="47"/>
  <c r="AC274" i="47"/>
  <c r="AC273" i="47"/>
  <c r="AC272" i="47"/>
  <c r="AC271" i="47"/>
  <c r="AC270" i="47"/>
  <c r="AC269" i="47"/>
  <c r="AC268" i="47"/>
  <c r="AC267" i="47"/>
  <c r="AC263" i="47"/>
  <c r="AC262" i="47"/>
  <c r="AC261" i="47"/>
  <c r="AC260" i="47"/>
  <c r="AC259" i="47"/>
  <c r="AC258" i="47"/>
  <c r="AC257" i="47"/>
  <c r="AC256" i="47"/>
  <c r="AC255" i="47"/>
  <c r="AC251" i="47"/>
  <c r="AC250" i="47"/>
  <c r="AC249" i="47"/>
  <c r="AC248" i="47"/>
  <c r="AC247" i="47"/>
  <c r="AC246" i="47"/>
  <c r="AC245" i="47"/>
  <c r="AC244" i="47"/>
  <c r="AC243" i="47"/>
  <c r="AC239" i="47"/>
  <c r="AC238" i="47"/>
  <c r="AC237" i="47"/>
  <c r="AC236" i="47"/>
  <c r="AC235" i="47"/>
  <c r="AC234" i="47"/>
  <c r="AC233" i="47"/>
  <c r="AC232" i="47"/>
  <c r="AC231" i="47"/>
  <c r="AC227" i="47"/>
  <c r="AC226" i="47"/>
  <c r="AC225" i="47"/>
  <c r="AC224" i="47"/>
  <c r="AC223" i="47"/>
  <c r="AC222" i="47"/>
  <c r="AC221" i="47"/>
  <c r="AC220" i="47"/>
  <c r="AC219" i="47"/>
  <c r="AC215" i="47"/>
  <c r="AC214" i="47"/>
  <c r="AC213" i="47"/>
  <c r="AC212" i="47"/>
  <c r="AC211" i="47"/>
  <c r="AC210" i="47"/>
  <c r="AC209" i="47"/>
  <c r="AC208" i="47"/>
  <c r="AC207" i="47"/>
  <c r="AC203" i="47"/>
  <c r="AC202" i="47"/>
  <c r="AC201" i="47"/>
  <c r="AC200" i="47"/>
  <c r="AC199" i="47"/>
  <c r="AC198" i="47"/>
  <c r="AC197" i="47"/>
  <c r="AC196" i="47"/>
  <c r="AC195" i="47"/>
  <c r="AC191" i="47"/>
  <c r="AC190" i="47"/>
  <c r="AC189" i="47"/>
  <c r="AC188" i="47"/>
  <c r="AC187" i="47"/>
  <c r="AC186" i="47"/>
  <c r="AC185" i="47"/>
  <c r="AC184" i="47"/>
  <c r="AC183" i="47"/>
  <c r="AC179" i="47"/>
  <c r="AC178" i="47"/>
  <c r="AC177" i="47"/>
  <c r="AC176" i="47"/>
  <c r="AC175" i="47"/>
  <c r="AC174" i="47"/>
  <c r="AC173" i="47"/>
  <c r="AC172" i="47"/>
  <c r="AC171" i="47"/>
  <c r="AC167" i="47"/>
  <c r="AC166" i="47"/>
  <c r="AC165" i="47"/>
  <c r="AC164" i="47"/>
  <c r="AC163" i="47"/>
  <c r="AC162" i="47"/>
  <c r="AC161" i="47"/>
  <c r="AC160" i="47"/>
  <c r="AC159" i="47"/>
  <c r="AC155" i="47"/>
  <c r="AC154" i="47"/>
  <c r="AC153" i="47"/>
  <c r="AC152" i="47"/>
  <c r="AC151" i="47"/>
  <c r="AC150" i="47"/>
  <c r="AC149" i="47"/>
  <c r="AC148" i="47"/>
  <c r="AC147" i="47"/>
  <c r="AC143" i="47"/>
  <c r="AC142" i="47"/>
  <c r="AC141" i="47"/>
  <c r="AC140" i="47"/>
  <c r="AC139" i="47"/>
  <c r="AC138" i="47"/>
  <c r="AC137" i="47"/>
  <c r="AC136" i="47"/>
  <c r="AC135" i="47"/>
  <c r="AC131" i="47"/>
  <c r="AC130" i="47"/>
  <c r="AC129" i="47"/>
  <c r="AC128" i="47"/>
  <c r="AC127" i="47"/>
  <c r="AC126" i="47"/>
  <c r="AC125" i="47"/>
  <c r="AC124" i="47"/>
  <c r="AC123" i="47"/>
  <c r="AC119" i="47"/>
  <c r="AC118" i="47"/>
  <c r="AC117" i="47"/>
  <c r="AC116" i="47"/>
  <c r="AC115" i="47"/>
  <c r="AC114" i="47"/>
  <c r="AC113" i="47"/>
  <c r="AC112" i="47"/>
  <c r="AC111" i="47"/>
  <c r="AC107" i="47"/>
  <c r="AC106" i="47"/>
  <c r="AC105" i="47"/>
  <c r="AC104" i="47"/>
  <c r="AC103" i="47"/>
  <c r="AC102" i="47"/>
  <c r="AC101" i="47"/>
  <c r="AC100" i="47"/>
  <c r="AC99" i="47"/>
  <c r="AC95" i="47"/>
  <c r="AC94" i="47"/>
  <c r="AC93" i="47"/>
  <c r="AC92" i="47"/>
  <c r="AC91" i="47"/>
  <c r="AC90" i="47"/>
  <c r="AC89" i="47"/>
  <c r="AC88" i="47"/>
  <c r="AC87" i="47"/>
  <c r="AC83" i="47"/>
  <c r="AC82" i="47"/>
  <c r="AC81" i="47"/>
  <c r="AC80" i="47"/>
  <c r="AC79" i="47"/>
  <c r="AC78" i="47"/>
  <c r="AC77" i="47"/>
  <c r="AC76" i="47"/>
  <c r="AC75" i="47"/>
  <c r="AC71" i="47"/>
  <c r="AC70" i="47"/>
  <c r="AC69" i="47"/>
  <c r="AC68" i="47"/>
  <c r="AC67" i="47"/>
  <c r="AC66" i="47"/>
  <c r="AC65" i="47"/>
  <c r="AC64" i="47"/>
  <c r="AC63" i="47"/>
  <c r="AC59" i="47"/>
  <c r="AC58" i="47"/>
  <c r="AC57" i="47"/>
  <c r="AC56" i="47"/>
  <c r="AC55" i="47"/>
  <c r="AC54" i="47"/>
  <c r="AC53" i="47"/>
  <c r="AC52" i="47"/>
  <c r="AC51" i="47"/>
  <c r="AC47" i="47"/>
  <c r="AC46" i="47"/>
  <c r="AC45" i="47"/>
  <c r="AC44" i="47"/>
  <c r="AC43" i="47"/>
  <c r="AC42" i="47"/>
  <c r="AC41" i="47"/>
  <c r="AC40" i="47"/>
  <c r="AC39" i="47"/>
  <c r="AC35" i="47"/>
  <c r="AC34" i="47"/>
  <c r="AC33" i="47"/>
  <c r="AC32" i="47"/>
  <c r="AC31" i="47"/>
  <c r="AC30" i="47"/>
  <c r="AC29" i="47"/>
  <c r="AC28" i="47"/>
  <c r="AC27" i="47"/>
  <c r="AC23" i="47"/>
  <c r="AC22" i="47"/>
  <c r="AC21" i="47"/>
  <c r="AC20" i="47"/>
  <c r="AC19" i="47"/>
  <c r="AC18" i="47"/>
  <c r="AC17" i="47"/>
  <c r="AC16" i="47"/>
  <c r="AC15" i="47"/>
  <c r="AC11" i="47"/>
  <c r="AC10" i="47"/>
  <c r="AC9" i="47"/>
  <c r="AC8" i="47"/>
  <c r="AC7" i="47"/>
  <c r="AC6" i="47"/>
  <c r="AC5" i="47"/>
  <c r="AC4" i="47"/>
  <c r="AC3" i="47"/>
  <c r="AB550" i="47"/>
  <c r="AB549" i="47"/>
  <c r="AB548" i="47"/>
  <c r="AB547" i="47"/>
  <c r="AB546" i="47"/>
  <c r="AB545" i="47"/>
  <c r="AB544" i="47"/>
  <c r="AB543" i="47"/>
  <c r="AB542" i="47"/>
  <c r="AB539" i="47"/>
  <c r="AB538" i="47"/>
  <c r="AB537" i="47"/>
  <c r="AB536" i="47"/>
  <c r="AB535" i="47"/>
  <c r="AB534" i="47"/>
  <c r="AB533" i="47"/>
  <c r="AB532" i="47"/>
  <c r="AB531" i="47"/>
  <c r="AB530" i="47"/>
  <c r="AB527" i="47"/>
  <c r="AB526" i="47"/>
  <c r="AB525" i="47"/>
  <c r="AB524" i="47"/>
  <c r="AB523" i="47"/>
  <c r="AB522" i="47"/>
  <c r="AB521" i="47"/>
  <c r="AB520" i="47"/>
  <c r="AB519" i="47"/>
  <c r="AB518" i="47"/>
  <c r="AB515" i="47"/>
  <c r="AB514" i="47"/>
  <c r="AB513" i="47"/>
  <c r="AB512" i="47"/>
  <c r="AB511" i="47"/>
  <c r="AB510" i="47"/>
  <c r="AB509" i="47"/>
  <c r="AB508" i="47"/>
  <c r="AB507" i="47"/>
  <c r="AB506" i="47"/>
  <c r="AB503" i="47"/>
  <c r="AB502" i="47"/>
  <c r="AB501" i="47"/>
  <c r="AB500" i="47"/>
  <c r="AB499" i="47"/>
  <c r="AB498" i="47"/>
  <c r="AB497" i="47"/>
  <c r="AB496" i="47"/>
  <c r="AB495" i="47"/>
  <c r="AB494" i="47"/>
  <c r="AB491" i="47"/>
  <c r="AB490" i="47"/>
  <c r="AB489" i="47"/>
  <c r="AB488" i="47"/>
  <c r="AB487" i="47"/>
  <c r="AB486" i="47"/>
  <c r="AB485" i="47"/>
  <c r="AB484" i="47"/>
  <c r="AB483" i="47"/>
  <c r="AB482" i="47"/>
  <c r="AB479" i="47"/>
  <c r="AB478" i="47"/>
  <c r="AB477" i="47"/>
  <c r="AB476" i="47"/>
  <c r="AB475" i="47"/>
  <c r="AB474" i="47"/>
  <c r="AB473" i="47"/>
  <c r="AB472" i="47"/>
  <c r="AB471" i="47"/>
  <c r="AB470" i="47"/>
  <c r="AB467" i="47"/>
  <c r="AB466" i="47"/>
  <c r="AB465" i="47"/>
  <c r="AB464" i="47"/>
  <c r="AB463" i="47"/>
  <c r="AB462" i="47"/>
  <c r="AB461" i="47"/>
  <c r="AB460" i="47"/>
  <c r="AB459" i="47"/>
  <c r="AB458" i="47"/>
  <c r="AB455" i="47"/>
  <c r="AB454" i="47"/>
  <c r="AB453" i="47"/>
  <c r="AB452" i="47"/>
  <c r="AB451" i="47"/>
  <c r="AB450" i="47"/>
  <c r="AB449" i="47"/>
  <c r="AB448" i="47"/>
  <c r="AB447" i="47"/>
  <c r="AB446" i="47"/>
  <c r="AB443" i="47"/>
  <c r="AB442" i="47"/>
  <c r="AB441" i="47"/>
  <c r="AB440" i="47"/>
  <c r="AB439" i="47"/>
  <c r="AB438" i="47"/>
  <c r="AB437" i="47"/>
  <c r="AB436" i="47"/>
  <c r="AB435" i="47"/>
  <c r="AB434" i="47"/>
  <c r="AB431" i="47"/>
  <c r="AB430" i="47"/>
  <c r="AB429" i="47"/>
  <c r="AB428" i="47"/>
  <c r="AB427" i="47"/>
  <c r="AB426" i="47"/>
  <c r="AB425" i="47"/>
  <c r="AB424" i="47"/>
  <c r="AB423" i="47"/>
  <c r="AB422" i="47"/>
  <c r="AB419" i="47"/>
  <c r="AB418" i="47"/>
  <c r="AB417" i="47"/>
  <c r="AB416" i="47"/>
  <c r="AB415" i="47"/>
  <c r="AB414" i="47"/>
  <c r="AB413" i="47"/>
  <c r="AB412" i="47"/>
  <c r="AB411" i="47"/>
  <c r="AB410" i="47"/>
  <c r="AB407" i="47"/>
  <c r="AB406" i="47"/>
  <c r="AB405" i="47"/>
  <c r="AB404" i="47"/>
  <c r="AB403" i="47"/>
  <c r="AB402" i="47"/>
  <c r="AB401" i="47"/>
  <c r="AB400" i="47"/>
  <c r="AB399" i="47"/>
  <c r="AB398" i="47"/>
  <c r="AB395" i="47"/>
  <c r="AB394" i="47"/>
  <c r="AB393" i="47"/>
  <c r="AB392" i="47"/>
  <c r="AB391" i="47"/>
  <c r="AB390" i="47"/>
  <c r="AB389" i="47"/>
  <c r="AB388" i="47"/>
  <c r="AB387" i="47"/>
  <c r="AB386" i="47"/>
  <c r="AB383" i="47"/>
  <c r="AB382" i="47"/>
  <c r="AB381" i="47"/>
  <c r="AB380" i="47"/>
  <c r="AB379" i="47"/>
  <c r="AB378" i="47"/>
  <c r="AB377" i="47"/>
  <c r="AB376" i="47"/>
  <c r="AB375" i="47"/>
  <c r="AB374" i="47"/>
  <c r="AB371" i="47"/>
  <c r="AB370" i="47"/>
  <c r="AB369" i="47"/>
  <c r="AB368" i="47"/>
  <c r="AB367" i="47"/>
  <c r="AB366" i="47"/>
  <c r="AB365" i="47"/>
  <c r="AB364" i="47"/>
  <c r="AB363" i="47"/>
  <c r="AB359" i="47"/>
  <c r="AB358" i="47"/>
  <c r="AB357" i="47"/>
  <c r="AB356" i="47"/>
  <c r="AB355" i="47"/>
  <c r="AB354" i="47"/>
  <c r="AB353" i="47"/>
  <c r="AB352" i="47"/>
  <c r="AB351" i="47"/>
  <c r="AB350" i="47"/>
  <c r="AB347" i="47"/>
  <c r="AB346" i="47"/>
  <c r="AB345" i="47"/>
  <c r="AB344" i="47"/>
  <c r="AB343" i="47"/>
  <c r="AB342" i="47"/>
  <c r="AB341" i="47"/>
  <c r="AB340" i="47"/>
  <c r="AB339" i="47"/>
  <c r="AB338" i="47"/>
  <c r="AB335" i="47"/>
  <c r="AB334" i="47"/>
  <c r="AB333" i="47"/>
  <c r="AB332" i="47"/>
  <c r="AB331" i="47"/>
  <c r="AB330" i="47"/>
  <c r="AB329" i="47"/>
  <c r="AB328" i="47"/>
  <c r="AB327" i="47"/>
  <c r="AB326" i="47"/>
  <c r="AB323" i="47"/>
  <c r="AB322" i="47"/>
  <c r="AB321" i="47"/>
  <c r="AB320" i="47"/>
  <c r="AB319" i="47"/>
  <c r="AB318" i="47"/>
  <c r="AB317" i="47"/>
  <c r="AB316" i="47"/>
  <c r="AB315" i="47"/>
  <c r="AB314" i="47"/>
  <c r="AB311" i="47"/>
  <c r="AB310" i="47"/>
  <c r="AB309" i="47"/>
  <c r="AB308" i="47"/>
  <c r="AB307" i="47"/>
  <c r="AB306" i="47"/>
  <c r="AB305" i="47"/>
  <c r="AB304" i="47"/>
  <c r="AB303" i="47"/>
  <c r="AB302" i="47"/>
  <c r="AB299" i="47"/>
  <c r="AB298" i="47"/>
  <c r="AB297" i="47"/>
  <c r="AB296" i="47"/>
  <c r="AB295" i="47"/>
  <c r="AB294" i="47"/>
  <c r="AB293" i="47"/>
  <c r="AB292" i="47"/>
  <c r="AB291" i="47"/>
  <c r="AB290" i="47"/>
  <c r="AB287" i="47"/>
  <c r="AB286" i="47"/>
  <c r="AB285" i="47"/>
  <c r="AB284" i="47"/>
  <c r="AB283" i="47"/>
  <c r="AB282" i="47"/>
  <c r="AB281" i="47"/>
  <c r="AB280" i="47"/>
  <c r="AB279" i="47"/>
  <c r="AB278" i="47"/>
  <c r="AB275" i="47"/>
  <c r="AB274" i="47"/>
  <c r="AB273" i="47"/>
  <c r="AB272" i="47"/>
  <c r="AB271" i="47"/>
  <c r="AB270" i="47"/>
  <c r="AB269" i="47"/>
  <c r="AB268" i="47"/>
  <c r="AB267" i="47"/>
  <c r="AB266" i="47"/>
  <c r="AB263" i="47"/>
  <c r="AB262" i="47"/>
  <c r="AB261" i="47"/>
  <c r="AB260" i="47"/>
  <c r="AB259" i="47"/>
  <c r="AB258" i="47"/>
  <c r="AB257" i="47"/>
  <c r="AB256" i="47"/>
  <c r="AB255" i="47"/>
  <c r="AB251" i="47"/>
  <c r="AB250" i="47"/>
  <c r="AB249" i="47"/>
  <c r="AB248" i="47"/>
  <c r="AB247" i="47"/>
  <c r="AB246" i="47"/>
  <c r="AB245" i="47"/>
  <c r="AB244" i="47"/>
  <c r="AB243" i="47"/>
  <c r="AB239" i="47"/>
  <c r="AB238" i="47"/>
  <c r="AB237" i="47"/>
  <c r="AB236" i="47"/>
  <c r="AB235" i="47"/>
  <c r="AB234" i="47"/>
  <c r="AB233" i="47"/>
  <c r="AB232" i="47"/>
  <c r="AB231" i="47"/>
  <c r="AB230" i="47"/>
  <c r="AB227" i="47"/>
  <c r="AB226" i="47"/>
  <c r="AB225" i="47"/>
  <c r="AB224" i="47"/>
  <c r="AB223" i="47"/>
  <c r="AB222" i="47"/>
  <c r="AB221" i="47"/>
  <c r="AB220" i="47"/>
  <c r="AB219" i="47"/>
  <c r="AB215" i="47"/>
  <c r="AB214" i="47"/>
  <c r="AB213" i="47"/>
  <c r="AB212" i="47"/>
  <c r="AB211" i="47"/>
  <c r="AB210" i="47"/>
  <c r="AB209" i="47"/>
  <c r="AB208" i="47"/>
  <c r="AB207" i="47"/>
  <c r="AB206" i="47"/>
  <c r="AB203" i="47"/>
  <c r="AB202" i="47"/>
  <c r="AB201" i="47"/>
  <c r="AB200" i="47"/>
  <c r="AB199" i="47"/>
  <c r="AB198" i="47"/>
  <c r="AB197" i="47"/>
  <c r="AB196" i="47"/>
  <c r="AB195" i="47"/>
  <c r="AB194" i="47"/>
  <c r="AB191" i="47"/>
  <c r="AB190" i="47"/>
  <c r="AB189" i="47"/>
  <c r="AB188" i="47"/>
  <c r="AB187" i="47"/>
  <c r="AB186" i="47"/>
  <c r="AB185" i="47"/>
  <c r="AB184" i="47"/>
  <c r="AB183" i="47"/>
  <c r="AB182" i="47"/>
  <c r="AB179" i="47"/>
  <c r="AB178" i="47"/>
  <c r="AB177" i="47"/>
  <c r="AB176" i="47"/>
  <c r="AB175" i="47"/>
  <c r="AB174" i="47"/>
  <c r="AB173" i="47"/>
  <c r="AB172" i="47"/>
  <c r="AB171" i="47"/>
  <c r="AB170" i="47"/>
  <c r="AB167" i="47"/>
  <c r="AB166" i="47"/>
  <c r="AB165" i="47"/>
  <c r="AB164" i="47"/>
  <c r="AB163" i="47"/>
  <c r="AB162" i="47"/>
  <c r="AB161" i="47"/>
  <c r="AB160" i="47"/>
  <c r="AB159" i="47"/>
  <c r="AB155" i="47"/>
  <c r="AB154" i="47"/>
  <c r="AB153" i="47"/>
  <c r="AB152" i="47"/>
  <c r="AB151" i="47"/>
  <c r="AB150" i="47"/>
  <c r="AB149" i="47"/>
  <c r="AB148" i="47"/>
  <c r="AB147" i="47"/>
  <c r="AB146" i="47"/>
  <c r="AB143" i="47"/>
  <c r="AB142" i="47"/>
  <c r="AB141" i="47"/>
  <c r="AB140" i="47"/>
  <c r="AB139" i="47"/>
  <c r="AB138" i="47"/>
  <c r="AB137" i="47"/>
  <c r="AB136" i="47"/>
  <c r="AB135" i="47"/>
  <c r="AB131" i="47"/>
  <c r="AB130" i="47"/>
  <c r="AB129" i="47"/>
  <c r="AB128" i="47"/>
  <c r="AB127" i="47"/>
  <c r="AB126" i="47"/>
  <c r="AB125" i="47"/>
  <c r="AB124" i="47"/>
  <c r="AB123" i="47"/>
  <c r="AB119" i="47"/>
  <c r="AB118" i="47"/>
  <c r="AB117" i="47"/>
  <c r="AB116" i="47"/>
  <c r="AB115" i="47"/>
  <c r="AB114" i="47"/>
  <c r="AB113" i="47"/>
  <c r="AB112" i="47"/>
  <c r="AB111" i="47"/>
  <c r="AB107" i="47"/>
  <c r="AB106" i="47"/>
  <c r="AB105" i="47"/>
  <c r="AB104" i="47"/>
  <c r="AB103" i="47"/>
  <c r="AB102" i="47"/>
  <c r="AB101" i="47"/>
  <c r="AB100" i="47"/>
  <c r="AB99" i="47"/>
  <c r="AB95" i="47"/>
  <c r="AB94" i="47"/>
  <c r="AB93" i="47"/>
  <c r="AB92" i="47"/>
  <c r="AB91" i="47"/>
  <c r="AB90" i="47"/>
  <c r="AB89" i="47"/>
  <c r="AB88" i="47"/>
  <c r="AB87" i="47"/>
  <c r="AB86" i="47"/>
  <c r="AB83" i="47"/>
  <c r="AB82" i="47"/>
  <c r="AB81" i="47"/>
  <c r="AB80" i="47"/>
  <c r="AB79" i="47"/>
  <c r="AB78" i="47"/>
  <c r="AB77" i="47"/>
  <c r="AB76" i="47"/>
  <c r="AB75" i="47"/>
  <c r="AB71" i="47"/>
  <c r="AB70" i="47"/>
  <c r="AB69" i="47"/>
  <c r="AB68" i="47"/>
  <c r="AB67" i="47"/>
  <c r="AB66" i="47"/>
  <c r="AB65" i="47"/>
  <c r="AB64" i="47"/>
  <c r="AB63" i="47"/>
  <c r="AB59" i="47"/>
  <c r="AB58" i="47"/>
  <c r="AB57" i="47"/>
  <c r="AB56" i="47"/>
  <c r="AB55" i="47"/>
  <c r="AB54" i="47"/>
  <c r="AB53" i="47"/>
  <c r="AB52" i="47"/>
  <c r="AB51" i="47"/>
  <c r="AB50" i="47"/>
  <c r="AB47" i="47"/>
  <c r="AB46" i="47"/>
  <c r="AB45" i="47"/>
  <c r="AB44" i="47"/>
  <c r="AB43" i="47"/>
  <c r="AB42" i="47"/>
  <c r="AB41" i="47"/>
  <c r="AB40" i="47"/>
  <c r="AB39" i="47"/>
  <c r="AB38" i="47"/>
  <c r="AB35" i="47"/>
  <c r="AB34" i="47"/>
  <c r="AB33" i="47"/>
  <c r="AB32" i="47"/>
  <c r="AB31" i="47"/>
  <c r="AB30" i="47"/>
  <c r="AB29" i="47"/>
  <c r="AB28" i="47"/>
  <c r="AB27" i="47"/>
  <c r="AB26" i="47"/>
  <c r="AB25" i="47"/>
  <c r="AB23" i="47"/>
  <c r="AB22" i="47"/>
  <c r="AB21" i="47"/>
  <c r="AB20" i="47"/>
  <c r="AB19" i="47"/>
  <c r="AB18" i="47"/>
  <c r="AB17" i="47"/>
  <c r="AB16" i="47"/>
  <c r="AB15" i="47"/>
  <c r="AB11" i="47"/>
  <c r="AB10" i="47"/>
  <c r="AB9" i="47"/>
  <c r="AB8" i="47"/>
  <c r="AB7" i="47"/>
  <c r="AB6" i="47"/>
  <c r="AB5" i="47"/>
  <c r="AB4" i="47"/>
  <c r="AB3" i="47"/>
  <c r="AD2" i="47"/>
  <c r="AC2" i="47"/>
  <c r="AB2" i="47"/>
  <c r="AA550" i="47"/>
  <c r="AA549" i="47"/>
  <c r="AA548" i="47"/>
  <c r="AA547" i="47"/>
  <c r="AA546" i="47"/>
  <c r="AA545" i="47"/>
  <c r="AA544" i="47"/>
  <c r="AA543" i="47"/>
  <c r="AA542" i="47"/>
  <c r="AA539" i="47"/>
  <c r="AA538" i="47"/>
  <c r="AA537" i="47"/>
  <c r="AA536" i="47"/>
  <c r="AA535" i="47"/>
  <c r="AA534" i="47"/>
  <c r="AA533" i="47"/>
  <c r="AA532" i="47"/>
  <c r="AA531" i="47"/>
  <c r="AA530" i="47"/>
  <c r="AA527" i="47"/>
  <c r="AA526" i="47"/>
  <c r="AA525" i="47"/>
  <c r="AA524" i="47"/>
  <c r="AA523" i="47"/>
  <c r="AA522" i="47"/>
  <c r="AA521" i="47"/>
  <c r="AA520" i="47"/>
  <c r="AA519" i="47"/>
  <c r="AA518" i="47"/>
  <c r="AA515" i="47"/>
  <c r="AA514" i="47"/>
  <c r="AA513" i="47"/>
  <c r="AA512" i="47"/>
  <c r="AA511" i="47"/>
  <c r="AA510" i="47"/>
  <c r="AA509" i="47"/>
  <c r="AA508" i="47"/>
  <c r="AA507" i="47"/>
  <c r="AA506" i="47"/>
  <c r="AA503" i="47"/>
  <c r="AA502" i="47"/>
  <c r="AA501" i="47"/>
  <c r="AA500" i="47"/>
  <c r="AA499" i="47"/>
  <c r="AA498" i="47"/>
  <c r="AA497" i="47"/>
  <c r="AA496" i="47"/>
  <c r="AA495" i="47"/>
  <c r="AA494" i="47"/>
  <c r="AA491" i="47"/>
  <c r="AA490" i="47"/>
  <c r="AA489" i="47"/>
  <c r="AA488" i="47"/>
  <c r="AA487" i="47"/>
  <c r="AA486" i="47"/>
  <c r="AA485" i="47"/>
  <c r="AA484" i="47"/>
  <c r="AA483" i="47"/>
  <c r="AA482" i="47"/>
  <c r="AA479" i="47"/>
  <c r="AA478" i="47"/>
  <c r="AA477" i="47"/>
  <c r="AA476" i="47"/>
  <c r="AA475" i="47"/>
  <c r="AA474" i="47"/>
  <c r="AA473" i="47"/>
  <c r="AA472" i="47"/>
  <c r="AA471" i="47"/>
  <c r="AA470" i="47"/>
  <c r="AA467" i="47"/>
  <c r="AA466" i="47"/>
  <c r="AA465" i="47"/>
  <c r="AA464" i="47"/>
  <c r="AA463" i="47"/>
  <c r="AA462" i="47"/>
  <c r="AA461" i="47"/>
  <c r="AA460" i="47"/>
  <c r="AA459" i="47"/>
  <c r="AA458" i="47"/>
  <c r="AA455" i="47"/>
  <c r="AA454" i="47"/>
  <c r="AA453" i="47"/>
  <c r="AA452" i="47"/>
  <c r="AA451" i="47"/>
  <c r="AA450" i="47"/>
  <c r="AA449" i="47"/>
  <c r="AA448" i="47"/>
  <c r="AA447" i="47"/>
  <c r="AA446" i="47"/>
  <c r="AA443" i="47"/>
  <c r="AA442" i="47"/>
  <c r="AA441" i="47"/>
  <c r="AA440" i="47"/>
  <c r="AA439" i="47"/>
  <c r="AA438" i="47"/>
  <c r="AA437" i="47"/>
  <c r="AA436" i="47"/>
  <c r="AA435" i="47"/>
  <c r="AA434" i="47"/>
  <c r="AA431" i="47"/>
  <c r="AA430" i="47"/>
  <c r="AA429" i="47"/>
  <c r="AA428" i="47"/>
  <c r="AA427" i="47"/>
  <c r="AA426" i="47"/>
  <c r="AA425" i="47"/>
  <c r="AA424" i="47"/>
  <c r="AA423" i="47"/>
  <c r="AA422" i="47"/>
  <c r="AA419" i="47"/>
  <c r="AA418" i="47"/>
  <c r="AA417" i="47"/>
  <c r="AA416" i="47"/>
  <c r="AA415" i="47"/>
  <c r="AA414" i="47"/>
  <c r="AA413" i="47"/>
  <c r="AA412" i="47"/>
  <c r="AA411" i="47"/>
  <c r="AA410" i="47"/>
  <c r="AA407" i="47"/>
  <c r="AA406" i="47"/>
  <c r="AA405" i="47"/>
  <c r="AA404" i="47"/>
  <c r="AA403" i="47"/>
  <c r="AA402" i="47"/>
  <c r="AA401" i="47"/>
  <c r="AA400" i="47"/>
  <c r="AA399" i="47"/>
  <c r="AA398" i="47"/>
  <c r="AA395" i="47"/>
  <c r="AA394" i="47"/>
  <c r="AA393" i="47"/>
  <c r="AA392" i="47"/>
  <c r="AA391" i="47"/>
  <c r="AA390" i="47"/>
  <c r="AA389" i="47"/>
  <c r="AA388" i="47"/>
  <c r="AA387" i="47"/>
  <c r="AA386" i="47"/>
  <c r="AA383" i="47"/>
  <c r="AA382" i="47"/>
  <c r="AA381" i="47"/>
  <c r="AA380" i="47"/>
  <c r="AA379" i="47"/>
  <c r="AA378" i="47"/>
  <c r="AA377" i="47"/>
  <c r="AA376" i="47"/>
  <c r="AA375" i="47"/>
  <c r="AA374" i="47"/>
  <c r="AA371" i="47"/>
  <c r="AA370" i="47"/>
  <c r="AA369" i="47"/>
  <c r="AA368" i="47"/>
  <c r="AA367" i="47"/>
  <c r="AA366" i="47"/>
  <c r="AA365" i="47"/>
  <c r="AA364" i="47"/>
  <c r="AA363" i="47"/>
  <c r="AA362" i="47"/>
  <c r="AA359" i="47"/>
  <c r="AA358" i="47"/>
  <c r="AA357" i="47"/>
  <c r="AA356" i="47"/>
  <c r="AA355" i="47"/>
  <c r="AA354" i="47"/>
  <c r="AA353" i="47"/>
  <c r="AA352" i="47"/>
  <c r="AA351" i="47"/>
  <c r="AA350" i="47"/>
  <c r="AA347" i="47"/>
  <c r="AA346" i="47"/>
  <c r="AA345" i="47"/>
  <c r="AA344" i="47"/>
  <c r="AA343" i="47"/>
  <c r="AA342" i="47"/>
  <c r="AA341" i="47"/>
  <c r="AA340" i="47"/>
  <c r="AA339" i="47"/>
  <c r="AA338" i="47"/>
  <c r="AA335" i="47"/>
  <c r="AA334" i="47"/>
  <c r="AA333" i="47"/>
  <c r="AA332" i="47"/>
  <c r="AA331" i="47"/>
  <c r="AA330" i="47"/>
  <c r="AA329" i="47"/>
  <c r="AA328" i="47"/>
  <c r="AA327" i="47"/>
  <c r="AA326" i="47"/>
  <c r="AA323" i="47"/>
  <c r="AA322" i="47"/>
  <c r="AA321" i="47"/>
  <c r="AA320" i="47"/>
  <c r="AA319" i="47"/>
  <c r="AA318" i="47"/>
  <c r="AA317" i="47"/>
  <c r="AA316" i="47"/>
  <c r="AA315" i="47"/>
  <c r="AA314" i="47"/>
  <c r="AA311" i="47"/>
  <c r="AA310" i="47"/>
  <c r="AA309" i="47"/>
  <c r="AA308" i="47"/>
  <c r="AA307" i="47"/>
  <c r="AA306" i="47"/>
  <c r="AA305" i="47"/>
  <c r="AA304" i="47"/>
  <c r="AA303" i="47"/>
  <c r="AA302" i="47"/>
  <c r="AA299" i="47"/>
  <c r="AA298" i="47"/>
  <c r="AA297" i="47"/>
  <c r="AA296" i="47"/>
  <c r="AA295" i="47"/>
  <c r="AA294" i="47"/>
  <c r="AA293" i="47"/>
  <c r="AA292" i="47"/>
  <c r="AA291" i="47"/>
  <c r="AA290" i="47"/>
  <c r="AA287" i="47"/>
  <c r="AA286" i="47"/>
  <c r="AA285" i="47"/>
  <c r="AA284" i="47"/>
  <c r="AA283" i="47"/>
  <c r="AA282" i="47"/>
  <c r="AA281" i="47"/>
  <c r="AA280" i="47"/>
  <c r="AA279" i="47"/>
  <c r="AA278" i="47"/>
  <c r="AA275" i="47"/>
  <c r="AA274" i="47"/>
  <c r="AA273" i="47"/>
  <c r="AA272" i="47"/>
  <c r="AA271" i="47"/>
  <c r="AA270" i="47"/>
  <c r="AA269" i="47"/>
  <c r="AA268" i="47"/>
  <c r="AA267" i="47"/>
  <c r="AA266" i="47"/>
  <c r="AA263" i="47"/>
  <c r="AA262" i="47"/>
  <c r="AA261" i="47"/>
  <c r="AA260" i="47"/>
  <c r="AA259" i="47"/>
  <c r="AA258" i="47"/>
  <c r="AA257" i="47"/>
  <c r="AA256" i="47"/>
  <c r="AA255" i="47"/>
  <c r="AA254" i="47"/>
  <c r="AA251" i="47"/>
  <c r="AA250" i="47"/>
  <c r="AA249" i="47"/>
  <c r="AA248" i="47"/>
  <c r="AA247" i="47"/>
  <c r="AA246" i="47"/>
  <c r="AA245" i="47"/>
  <c r="AA244" i="47"/>
  <c r="AA243" i="47"/>
  <c r="AA242" i="47"/>
  <c r="AA239" i="47"/>
  <c r="AA238" i="47"/>
  <c r="AA237" i="47"/>
  <c r="AA236" i="47"/>
  <c r="AA235" i="47"/>
  <c r="AA234" i="47"/>
  <c r="AA233" i="47"/>
  <c r="AA232" i="47"/>
  <c r="AA231" i="47"/>
  <c r="AA230" i="47"/>
  <c r="AA227" i="47"/>
  <c r="AA226" i="47"/>
  <c r="AA225" i="47"/>
  <c r="AA224" i="47"/>
  <c r="AA223" i="47"/>
  <c r="AA222" i="47"/>
  <c r="AA221" i="47"/>
  <c r="AA220" i="47"/>
  <c r="AA219" i="47"/>
  <c r="AA218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3" i="47"/>
  <c r="AA202" i="47"/>
  <c r="AA201" i="47"/>
  <c r="AA200" i="47"/>
  <c r="AA199" i="47"/>
  <c r="AA198" i="47"/>
  <c r="AA197" i="47"/>
  <c r="AA196" i="47"/>
  <c r="AA195" i="47"/>
  <c r="AA194" i="47"/>
  <c r="AA191" i="47"/>
  <c r="AA190" i="47"/>
  <c r="AA189" i="47"/>
  <c r="AA188" i="47"/>
  <c r="AA187" i="47"/>
  <c r="AA186" i="47"/>
  <c r="AA185" i="47"/>
  <c r="AA184" i="47"/>
  <c r="AA183" i="47"/>
  <c r="AA182" i="47"/>
  <c r="AA179" i="47"/>
  <c r="AA178" i="47"/>
  <c r="AA177" i="47"/>
  <c r="AA176" i="47"/>
  <c r="AA175" i="47"/>
  <c r="AA174" i="47"/>
  <c r="AA173" i="47"/>
  <c r="AA172" i="47"/>
  <c r="AA171" i="47"/>
  <c r="AA170" i="47"/>
  <c r="AA167" i="47"/>
  <c r="AA166" i="47"/>
  <c r="AA165" i="47"/>
  <c r="AA164" i="47"/>
  <c r="AA163" i="47"/>
  <c r="AA162" i="47"/>
  <c r="AA161" i="47"/>
  <c r="AA160" i="47"/>
  <c r="AA159" i="47"/>
  <c r="AA158" i="47"/>
  <c r="AA155" i="47"/>
  <c r="AA154" i="47"/>
  <c r="AA153" i="47"/>
  <c r="AA152" i="47"/>
  <c r="AA151" i="47"/>
  <c r="AA150" i="47"/>
  <c r="AA149" i="47"/>
  <c r="AA148" i="47"/>
  <c r="AA147" i="47"/>
  <c r="AA146" i="47"/>
  <c r="AA143" i="47"/>
  <c r="AA142" i="47"/>
  <c r="AA141" i="47"/>
  <c r="AA140" i="47"/>
  <c r="AA139" i="47"/>
  <c r="AA138" i="47"/>
  <c r="AA137" i="47"/>
  <c r="AA136" i="47"/>
  <c r="AA135" i="47"/>
  <c r="AA134" i="47"/>
  <c r="AA131" i="47"/>
  <c r="AA130" i="47"/>
  <c r="AA129" i="47"/>
  <c r="AA128" i="47"/>
  <c r="AA127" i="47"/>
  <c r="AA126" i="47"/>
  <c r="AA125" i="47"/>
  <c r="AA124" i="47"/>
  <c r="AA123" i="47"/>
  <c r="AA122" i="47"/>
  <c r="AA119" i="47"/>
  <c r="AA118" i="47"/>
  <c r="AA117" i="47"/>
  <c r="AA116" i="47"/>
  <c r="AA115" i="47"/>
  <c r="AA114" i="47"/>
  <c r="AA113" i="47"/>
  <c r="AA112" i="47"/>
  <c r="AA111" i="47"/>
  <c r="AA110" i="47"/>
  <c r="AA107" i="47"/>
  <c r="AA106" i="47"/>
  <c r="AA105" i="47"/>
  <c r="AA104" i="47"/>
  <c r="AA103" i="47"/>
  <c r="AA102" i="47"/>
  <c r="AA101" i="47"/>
  <c r="AA100" i="47"/>
  <c r="AA99" i="47"/>
  <c r="AA98" i="47"/>
  <c r="AA95" i="47"/>
  <c r="AA94" i="47"/>
  <c r="AA93" i="47"/>
  <c r="AA92" i="47"/>
  <c r="AA91" i="47"/>
  <c r="AA90" i="47"/>
  <c r="AA89" i="47"/>
  <c r="AA88" i="47"/>
  <c r="AA87" i="47"/>
  <c r="AA86" i="47"/>
  <c r="AA85" i="47"/>
  <c r="AA83" i="47"/>
  <c r="AA82" i="47"/>
  <c r="AA81" i="47"/>
  <c r="AA80" i="47"/>
  <c r="AA79" i="47"/>
  <c r="AA78" i="47"/>
  <c r="AA77" i="47"/>
  <c r="AA76" i="47"/>
  <c r="AA75" i="47"/>
  <c r="AA74" i="47"/>
  <c r="AA73" i="47"/>
  <c r="AA71" i="47"/>
  <c r="AA70" i="47"/>
  <c r="AA69" i="47"/>
  <c r="AA68" i="47"/>
  <c r="AA67" i="47"/>
  <c r="AA66" i="47"/>
  <c r="AA65" i="47"/>
  <c r="AA64" i="47"/>
  <c r="AA63" i="47"/>
  <c r="AA62" i="47"/>
  <c r="AA59" i="47"/>
  <c r="AA58" i="47"/>
  <c r="AA57" i="47"/>
  <c r="AA56" i="47"/>
  <c r="AA55" i="47"/>
  <c r="AA54" i="47"/>
  <c r="AA53" i="47"/>
  <c r="AA52" i="47"/>
  <c r="AA51" i="47"/>
  <c r="AA50" i="47"/>
  <c r="AA47" i="47"/>
  <c r="AA46" i="47"/>
  <c r="AA45" i="47"/>
  <c r="AA44" i="47"/>
  <c r="AA43" i="47"/>
  <c r="AA42" i="47"/>
  <c r="AA41" i="47"/>
  <c r="AA40" i="47"/>
  <c r="AA39" i="47"/>
  <c r="AA38" i="47"/>
  <c r="AA35" i="47"/>
  <c r="AA34" i="47"/>
  <c r="AA33" i="47"/>
  <c r="AA32" i="47"/>
  <c r="AA31" i="47"/>
  <c r="AA30" i="47"/>
  <c r="AA29" i="47"/>
  <c r="AA28" i="47"/>
  <c r="AA27" i="47"/>
  <c r="AA26" i="47"/>
  <c r="AA23" i="47"/>
  <c r="AA22" i="47"/>
  <c r="AA21" i="47"/>
  <c r="AA20" i="47"/>
  <c r="AA19" i="47"/>
  <c r="AA18" i="47"/>
  <c r="AA17" i="47"/>
  <c r="AA16" i="47"/>
  <c r="AA15" i="47"/>
  <c r="AA14" i="47"/>
  <c r="AA11" i="47"/>
  <c r="AA10" i="47"/>
  <c r="AA9" i="47"/>
  <c r="AA8" i="47"/>
  <c r="AA7" i="47"/>
  <c r="AA6" i="47"/>
  <c r="AA5" i="47"/>
  <c r="AA4" i="47"/>
  <c r="AA3" i="47"/>
  <c r="AA2" i="47"/>
  <c r="Z550" i="47"/>
  <c r="Z549" i="47"/>
  <c r="Z548" i="47"/>
  <c r="Z547" i="47"/>
  <c r="Z546" i="47"/>
  <c r="Z545" i="47"/>
  <c r="Z544" i="47"/>
  <c r="Z543" i="47"/>
  <c r="Z539" i="47"/>
  <c r="Z538" i="47"/>
  <c r="Z537" i="47"/>
  <c r="Z536" i="47"/>
  <c r="Z535" i="47"/>
  <c r="Z534" i="47"/>
  <c r="Z533" i="47"/>
  <c r="Z532" i="47"/>
  <c r="Z531" i="47"/>
  <c r="Z527" i="47"/>
  <c r="Z526" i="47"/>
  <c r="Z525" i="47"/>
  <c r="Z524" i="47"/>
  <c r="Z523" i="47"/>
  <c r="Z522" i="47"/>
  <c r="Z521" i="47"/>
  <c r="Z520" i="47"/>
  <c r="Z519" i="47"/>
  <c r="Z517" i="47"/>
  <c r="Z515" i="47"/>
  <c r="Z514" i="47"/>
  <c r="Z513" i="47"/>
  <c r="Z512" i="47"/>
  <c r="Z511" i="47"/>
  <c r="Z510" i="47"/>
  <c r="Z509" i="47"/>
  <c r="Z508" i="47"/>
  <c r="Z507" i="47"/>
  <c r="Z503" i="47"/>
  <c r="Z502" i="47"/>
  <c r="Z501" i="47"/>
  <c r="Z500" i="47"/>
  <c r="Z499" i="47"/>
  <c r="Z498" i="47"/>
  <c r="Z497" i="47"/>
  <c r="Z496" i="47"/>
  <c r="Z495" i="47"/>
  <c r="Z493" i="47"/>
  <c r="Z491" i="47"/>
  <c r="Z490" i="47"/>
  <c r="Z489" i="47"/>
  <c r="Z488" i="47"/>
  <c r="Z487" i="47"/>
  <c r="Z486" i="47"/>
  <c r="Z485" i="47"/>
  <c r="Z484" i="47"/>
  <c r="Z483" i="47"/>
  <c r="Z479" i="47"/>
  <c r="Z478" i="47"/>
  <c r="Z477" i="47"/>
  <c r="Z476" i="47"/>
  <c r="Z475" i="47"/>
  <c r="Z474" i="47"/>
  <c r="Z473" i="47"/>
  <c r="Z472" i="47"/>
  <c r="Z471" i="47"/>
  <c r="Z467" i="47"/>
  <c r="Z466" i="47"/>
  <c r="Z465" i="47"/>
  <c r="Z464" i="47"/>
  <c r="Z463" i="47"/>
  <c r="Z462" i="47"/>
  <c r="Z461" i="47"/>
  <c r="Z460" i="47"/>
  <c r="Z459" i="47"/>
  <c r="Z455" i="47"/>
  <c r="Z454" i="47"/>
  <c r="Z453" i="47"/>
  <c r="Z452" i="47"/>
  <c r="Z451" i="47"/>
  <c r="Z450" i="47"/>
  <c r="Z449" i="47"/>
  <c r="Z448" i="47"/>
  <c r="Z447" i="47"/>
  <c r="Z443" i="47"/>
  <c r="Z442" i="47"/>
  <c r="Z441" i="47"/>
  <c r="Z440" i="47"/>
  <c r="Z439" i="47"/>
  <c r="Z438" i="47"/>
  <c r="Z437" i="47"/>
  <c r="Z436" i="47"/>
  <c r="Z435" i="47"/>
  <c r="Z431" i="47"/>
  <c r="Z430" i="47"/>
  <c r="Z429" i="47"/>
  <c r="Z428" i="47"/>
  <c r="Z427" i="47"/>
  <c r="Z426" i="47"/>
  <c r="Z425" i="47"/>
  <c r="Z424" i="47"/>
  <c r="Z423" i="47"/>
  <c r="Z421" i="47"/>
  <c r="Z419" i="47"/>
  <c r="Z418" i="47"/>
  <c r="Z417" i="47"/>
  <c r="Z416" i="47"/>
  <c r="Z415" i="47"/>
  <c r="Z414" i="47"/>
  <c r="Z413" i="47"/>
  <c r="Z412" i="47"/>
  <c r="Z411" i="47"/>
  <c r="Z407" i="47"/>
  <c r="Z406" i="47"/>
  <c r="Z405" i="47"/>
  <c r="Z404" i="47"/>
  <c r="Z403" i="47"/>
  <c r="Z402" i="47"/>
  <c r="Z401" i="47"/>
  <c r="Z400" i="47"/>
  <c r="Z399" i="47"/>
  <c r="Z395" i="47"/>
  <c r="Z394" i="47"/>
  <c r="Z393" i="47"/>
  <c r="Z392" i="47"/>
  <c r="Z391" i="47"/>
  <c r="Z390" i="47"/>
  <c r="Z389" i="47"/>
  <c r="Z388" i="47"/>
  <c r="Z387" i="47"/>
  <c r="Z383" i="47"/>
  <c r="Z382" i="47"/>
  <c r="Z381" i="47"/>
  <c r="Z380" i="47"/>
  <c r="Z379" i="47"/>
  <c r="Z378" i="47"/>
  <c r="Z377" i="47"/>
  <c r="Z376" i="47"/>
  <c r="Z375" i="47"/>
  <c r="Z373" i="47"/>
  <c r="Z371" i="47"/>
  <c r="Z370" i="47"/>
  <c r="Z369" i="47"/>
  <c r="Z368" i="47"/>
  <c r="Z367" i="47"/>
  <c r="Z366" i="47"/>
  <c r="Z365" i="47"/>
  <c r="Z364" i="47"/>
  <c r="Z363" i="47"/>
  <c r="Z359" i="47"/>
  <c r="Z358" i="47"/>
  <c r="Z357" i="47"/>
  <c r="Z356" i="47"/>
  <c r="Z355" i="47"/>
  <c r="Z354" i="47"/>
  <c r="Z353" i="47"/>
  <c r="Z352" i="47"/>
  <c r="Z351" i="47"/>
  <c r="Z349" i="47"/>
  <c r="Z347" i="47"/>
  <c r="Z346" i="47"/>
  <c r="Z345" i="47"/>
  <c r="Z344" i="47"/>
  <c r="Z343" i="47"/>
  <c r="Z342" i="47"/>
  <c r="Z341" i="47"/>
  <c r="Z340" i="47"/>
  <c r="Z339" i="47"/>
  <c r="Z335" i="47"/>
  <c r="Z334" i="47"/>
  <c r="Z333" i="47"/>
  <c r="Z332" i="47"/>
  <c r="Z331" i="47"/>
  <c r="Z330" i="47"/>
  <c r="Z329" i="47"/>
  <c r="Z328" i="47"/>
  <c r="Z327" i="47"/>
  <c r="Z323" i="47"/>
  <c r="Z322" i="47"/>
  <c r="Z321" i="47"/>
  <c r="Z320" i="47"/>
  <c r="Z319" i="47"/>
  <c r="Z318" i="47"/>
  <c r="Z317" i="47"/>
  <c r="Z316" i="47"/>
  <c r="Z315" i="47"/>
  <c r="Z311" i="47"/>
  <c r="Z310" i="47"/>
  <c r="Z309" i="47"/>
  <c r="Z308" i="47"/>
  <c r="Z307" i="47"/>
  <c r="Z306" i="47"/>
  <c r="Z305" i="47"/>
  <c r="Z304" i="47"/>
  <c r="Z303" i="47"/>
  <c r="Z301" i="47"/>
  <c r="Z299" i="47"/>
  <c r="Z298" i="47"/>
  <c r="Z297" i="47"/>
  <c r="Z296" i="47"/>
  <c r="Z295" i="47"/>
  <c r="Z294" i="47"/>
  <c r="Z293" i="47"/>
  <c r="Z292" i="47"/>
  <c r="Z291" i="47"/>
  <c r="Z287" i="47"/>
  <c r="Z286" i="47"/>
  <c r="Z285" i="47"/>
  <c r="Z284" i="47"/>
  <c r="Z283" i="47"/>
  <c r="Z282" i="47"/>
  <c r="Z281" i="47"/>
  <c r="Z280" i="47"/>
  <c r="Z279" i="47"/>
  <c r="Z275" i="47"/>
  <c r="Z274" i="47"/>
  <c r="Z273" i="47"/>
  <c r="Z272" i="47"/>
  <c r="Z271" i="47"/>
  <c r="Z270" i="47"/>
  <c r="Z269" i="47"/>
  <c r="Z268" i="47"/>
  <c r="Z267" i="47"/>
  <c r="Z263" i="47"/>
  <c r="Z262" i="47"/>
  <c r="Z261" i="47"/>
  <c r="Z260" i="47"/>
  <c r="Z259" i="47"/>
  <c r="Z258" i="47"/>
  <c r="Z257" i="47"/>
  <c r="Z256" i="47"/>
  <c r="Z255" i="47"/>
  <c r="Z251" i="47"/>
  <c r="Z250" i="47"/>
  <c r="Z249" i="47"/>
  <c r="Z248" i="47"/>
  <c r="Z247" i="47"/>
  <c r="Z246" i="47"/>
  <c r="Z245" i="47"/>
  <c r="Z244" i="47"/>
  <c r="Z243" i="47"/>
  <c r="Z239" i="47"/>
  <c r="Z238" i="47"/>
  <c r="Z237" i="47"/>
  <c r="Z236" i="47"/>
  <c r="Z235" i="47"/>
  <c r="Z234" i="47"/>
  <c r="Z233" i="47"/>
  <c r="Z232" i="47"/>
  <c r="Z231" i="47"/>
  <c r="Z227" i="47"/>
  <c r="Z226" i="47"/>
  <c r="Z225" i="47"/>
  <c r="Z224" i="47"/>
  <c r="Z223" i="47"/>
  <c r="Z222" i="47"/>
  <c r="Z221" i="47"/>
  <c r="Z220" i="47"/>
  <c r="Z219" i="47"/>
  <c r="Z215" i="47"/>
  <c r="Z214" i="47"/>
  <c r="Z213" i="47"/>
  <c r="Z212" i="47"/>
  <c r="Z211" i="47"/>
  <c r="Z210" i="47"/>
  <c r="Z209" i="47"/>
  <c r="Z208" i="47"/>
  <c r="Z207" i="47"/>
  <c r="Z203" i="47"/>
  <c r="Z202" i="47"/>
  <c r="Z201" i="47"/>
  <c r="Z200" i="47"/>
  <c r="Z199" i="47"/>
  <c r="Z198" i="47"/>
  <c r="Z197" i="47"/>
  <c r="Z196" i="47"/>
  <c r="Z195" i="47"/>
  <c r="Z191" i="47"/>
  <c r="Z190" i="47"/>
  <c r="Z189" i="47"/>
  <c r="Z188" i="47"/>
  <c r="Z187" i="47"/>
  <c r="Z186" i="47"/>
  <c r="Z185" i="47"/>
  <c r="Z184" i="47"/>
  <c r="Z183" i="47"/>
  <c r="Z179" i="47"/>
  <c r="Z178" i="47"/>
  <c r="Z177" i="47"/>
  <c r="Z176" i="47"/>
  <c r="Z175" i="47"/>
  <c r="Z174" i="47"/>
  <c r="Z173" i="47"/>
  <c r="Z172" i="47"/>
  <c r="Z171" i="47"/>
  <c r="Z167" i="47"/>
  <c r="Z166" i="47"/>
  <c r="Z165" i="47"/>
  <c r="Z164" i="47"/>
  <c r="Z163" i="47"/>
  <c r="Z162" i="47"/>
  <c r="Z161" i="47"/>
  <c r="Z160" i="47"/>
  <c r="Z159" i="47"/>
  <c r="Z157" i="47"/>
  <c r="Z155" i="47"/>
  <c r="Z154" i="47"/>
  <c r="Z153" i="47"/>
  <c r="Z152" i="47"/>
  <c r="Z151" i="47"/>
  <c r="Z150" i="47"/>
  <c r="Z149" i="47"/>
  <c r="Z148" i="47"/>
  <c r="Z147" i="47"/>
  <c r="Z143" i="47"/>
  <c r="Z142" i="47"/>
  <c r="Z141" i="47"/>
  <c r="Z140" i="47"/>
  <c r="Z139" i="47"/>
  <c r="Z138" i="47"/>
  <c r="Z137" i="47"/>
  <c r="Z136" i="47"/>
  <c r="Z135" i="47"/>
  <c r="Z131" i="47"/>
  <c r="Z130" i="47"/>
  <c r="Z129" i="47"/>
  <c r="Z128" i="47"/>
  <c r="Z127" i="47"/>
  <c r="Z126" i="47"/>
  <c r="Z125" i="47"/>
  <c r="Z124" i="47"/>
  <c r="Z123" i="47"/>
  <c r="Z119" i="47"/>
  <c r="Z118" i="47"/>
  <c r="Z117" i="47"/>
  <c r="Z116" i="47"/>
  <c r="Z115" i="47"/>
  <c r="Z114" i="47"/>
  <c r="Z113" i="47"/>
  <c r="Z112" i="47"/>
  <c r="Z111" i="47"/>
  <c r="Z107" i="47"/>
  <c r="Z106" i="47"/>
  <c r="Z105" i="47"/>
  <c r="Z104" i="47"/>
  <c r="Z103" i="47"/>
  <c r="Z102" i="47"/>
  <c r="Z101" i="47"/>
  <c r="Z100" i="47"/>
  <c r="Z99" i="47"/>
  <c r="Z95" i="47"/>
  <c r="Z94" i="47"/>
  <c r="Z93" i="47"/>
  <c r="Z92" i="47"/>
  <c r="Z91" i="47"/>
  <c r="Z90" i="47"/>
  <c r="Z89" i="47"/>
  <c r="Z88" i="47"/>
  <c r="Z87" i="47"/>
  <c r="Z83" i="47"/>
  <c r="Z82" i="47"/>
  <c r="Z81" i="47"/>
  <c r="Z80" i="47"/>
  <c r="Z79" i="47"/>
  <c r="Z78" i="47"/>
  <c r="Z77" i="47"/>
  <c r="Z76" i="47"/>
  <c r="Z75" i="47"/>
  <c r="Z71" i="47"/>
  <c r="Z70" i="47"/>
  <c r="Z69" i="47"/>
  <c r="Z68" i="47"/>
  <c r="Z67" i="47"/>
  <c r="Z66" i="47"/>
  <c r="Z65" i="47"/>
  <c r="Z64" i="47"/>
  <c r="Z63" i="47"/>
  <c r="Z62" i="47"/>
  <c r="Z59" i="47"/>
  <c r="Z58" i="47"/>
  <c r="Z57" i="47"/>
  <c r="Z56" i="47"/>
  <c r="Z55" i="47"/>
  <c r="Z54" i="47"/>
  <c r="Z53" i="47"/>
  <c r="Z52" i="47"/>
  <c r="Z51" i="47"/>
  <c r="Z50" i="47"/>
  <c r="Z47" i="47"/>
  <c r="Z46" i="47"/>
  <c r="Z45" i="47"/>
  <c r="Z44" i="47"/>
  <c r="Z43" i="47"/>
  <c r="Z42" i="47"/>
  <c r="Z41" i="47"/>
  <c r="Z40" i="47"/>
  <c r="Z39" i="47"/>
  <c r="Z38" i="47"/>
  <c r="Z35" i="47"/>
  <c r="Z34" i="47"/>
  <c r="Z33" i="47"/>
  <c r="Z32" i="47"/>
  <c r="Z31" i="47"/>
  <c r="Z30" i="47"/>
  <c r="Z29" i="47"/>
  <c r="Z28" i="47"/>
  <c r="Z27" i="47"/>
  <c r="Z26" i="47"/>
  <c r="Z23" i="47"/>
  <c r="Z22" i="47"/>
  <c r="Z21" i="47"/>
  <c r="Z20" i="47"/>
  <c r="Z19" i="47"/>
  <c r="Z18" i="47"/>
  <c r="Z17" i="47"/>
  <c r="Z16" i="47"/>
  <c r="Z15" i="47"/>
  <c r="Z14" i="47"/>
  <c r="Z11" i="47"/>
  <c r="Z10" i="47"/>
  <c r="Z9" i="47"/>
  <c r="Z8" i="47"/>
  <c r="Z7" i="47"/>
  <c r="Z6" i="47"/>
  <c r="Z5" i="47"/>
  <c r="Z4" i="47"/>
  <c r="Z3" i="47"/>
  <c r="Z2" i="47"/>
  <c r="Y550" i="47"/>
  <c r="Y549" i="47"/>
  <c r="Y548" i="47"/>
  <c r="Y547" i="47"/>
  <c r="Y546" i="47"/>
  <c r="Y545" i="47"/>
  <c r="Y544" i="47"/>
  <c r="Y543" i="47"/>
  <c r="Y542" i="47"/>
  <c r="Y541" i="47"/>
  <c r="Y539" i="47"/>
  <c r="Y538" i="47"/>
  <c r="Y537" i="47"/>
  <c r="Y536" i="47"/>
  <c r="Y535" i="47"/>
  <c r="Y534" i="47"/>
  <c r="Y533" i="47"/>
  <c r="Y532" i="47"/>
  <c r="Y531" i="47"/>
  <c r="Y530" i="47"/>
  <c r="Y529" i="47"/>
  <c r="Y527" i="47"/>
  <c r="Y526" i="47"/>
  <c r="Y525" i="47"/>
  <c r="Y524" i="47"/>
  <c r="Y523" i="47"/>
  <c r="Y522" i="47"/>
  <c r="Y521" i="47"/>
  <c r="Y520" i="47"/>
  <c r="Y519" i="47"/>
  <c r="Y518" i="47"/>
  <c r="Y517" i="47"/>
  <c r="Y515" i="47"/>
  <c r="Y514" i="47"/>
  <c r="Y513" i="47"/>
  <c r="Y512" i="47"/>
  <c r="Y511" i="47"/>
  <c r="Y510" i="47"/>
  <c r="Y509" i="47"/>
  <c r="Y508" i="47"/>
  <c r="Y507" i="47"/>
  <c r="Y506" i="47"/>
  <c r="Y505" i="47"/>
  <c r="Y503" i="47"/>
  <c r="Y502" i="47"/>
  <c r="Y501" i="47"/>
  <c r="Y500" i="47"/>
  <c r="Y499" i="47"/>
  <c r="Y498" i="47"/>
  <c r="Y497" i="47"/>
  <c r="Y496" i="47"/>
  <c r="Y495" i="47"/>
  <c r="Y494" i="47"/>
  <c r="Y493" i="47"/>
  <c r="Y491" i="47"/>
  <c r="Y490" i="47"/>
  <c r="Y489" i="47"/>
  <c r="Y488" i="47"/>
  <c r="Y487" i="47"/>
  <c r="Y486" i="47"/>
  <c r="Y485" i="47"/>
  <c r="Y484" i="47"/>
  <c r="Y483" i="47"/>
  <c r="Y482" i="47"/>
  <c r="Y481" i="47"/>
  <c r="Y479" i="47"/>
  <c r="Y478" i="47"/>
  <c r="Y477" i="47"/>
  <c r="Y476" i="47"/>
  <c r="Y475" i="47"/>
  <c r="Y474" i="47"/>
  <c r="Y473" i="47"/>
  <c r="Y472" i="47"/>
  <c r="Y471" i="47"/>
  <c r="Y470" i="47"/>
  <c r="Y469" i="47"/>
  <c r="Y467" i="47"/>
  <c r="Y466" i="47"/>
  <c r="Y465" i="47"/>
  <c r="Y464" i="47"/>
  <c r="Y463" i="47"/>
  <c r="Y462" i="47"/>
  <c r="Y461" i="47"/>
  <c r="Y460" i="47"/>
  <c r="Y459" i="47"/>
  <c r="Y458" i="47"/>
  <c r="Y457" i="47"/>
  <c r="Y455" i="47"/>
  <c r="Y454" i="47"/>
  <c r="Y453" i="47"/>
  <c r="Y452" i="47"/>
  <c r="Y451" i="47"/>
  <c r="Y450" i="47"/>
  <c r="Y449" i="47"/>
  <c r="Y448" i="47"/>
  <c r="Y447" i="47"/>
  <c r="Y446" i="47"/>
  <c r="Y445" i="47"/>
  <c r="Y443" i="47"/>
  <c r="Y442" i="47"/>
  <c r="Y441" i="47"/>
  <c r="Y440" i="47"/>
  <c r="Y439" i="47"/>
  <c r="Y438" i="47"/>
  <c r="Y437" i="47"/>
  <c r="Y436" i="47"/>
  <c r="Y435" i="47"/>
  <c r="Y434" i="47"/>
  <c r="Y433" i="47"/>
  <c r="Y431" i="47"/>
  <c r="Y430" i="47"/>
  <c r="Y429" i="47"/>
  <c r="Y428" i="47"/>
  <c r="Y427" i="47"/>
  <c r="Y426" i="47"/>
  <c r="Y425" i="47"/>
  <c r="Y424" i="47"/>
  <c r="Y423" i="47"/>
  <c r="Y422" i="47"/>
  <c r="Y421" i="47"/>
  <c r="Y419" i="47"/>
  <c r="Y418" i="47"/>
  <c r="Y417" i="47"/>
  <c r="Y416" i="47"/>
  <c r="Y415" i="47"/>
  <c r="Y414" i="47"/>
  <c r="Y413" i="47"/>
  <c r="Y412" i="47"/>
  <c r="Y411" i="47"/>
  <c r="Y410" i="47"/>
  <c r="Y409" i="47"/>
  <c r="Y407" i="47"/>
  <c r="Y406" i="47"/>
  <c r="Y405" i="47"/>
  <c r="Y404" i="47"/>
  <c r="Y403" i="47"/>
  <c r="Y402" i="47"/>
  <c r="Y401" i="47"/>
  <c r="Y400" i="47"/>
  <c r="Y399" i="47"/>
  <c r="Y398" i="47"/>
  <c r="Y397" i="47"/>
  <c r="Y395" i="47"/>
  <c r="Y394" i="47"/>
  <c r="Y393" i="47"/>
  <c r="Y392" i="47"/>
  <c r="Y391" i="47"/>
  <c r="Y390" i="47"/>
  <c r="Y389" i="47"/>
  <c r="Y388" i="47"/>
  <c r="Y387" i="47"/>
  <c r="Y386" i="47"/>
  <c r="Y385" i="47"/>
  <c r="Y383" i="47"/>
  <c r="Y382" i="47"/>
  <c r="Y381" i="47"/>
  <c r="Y380" i="47"/>
  <c r="Y379" i="47"/>
  <c r="Y378" i="47"/>
  <c r="Y377" i="47"/>
  <c r="Y376" i="47"/>
  <c r="Y375" i="47"/>
  <c r="Y374" i="47"/>
  <c r="Y373" i="47"/>
  <c r="Y371" i="47"/>
  <c r="Y370" i="47"/>
  <c r="Y369" i="47"/>
  <c r="Y368" i="47"/>
  <c r="Y367" i="47"/>
  <c r="Y366" i="47"/>
  <c r="Y365" i="47"/>
  <c r="Y364" i="47"/>
  <c r="Y363" i="47"/>
  <c r="Y362" i="47"/>
  <c r="Y361" i="47"/>
  <c r="Y359" i="47"/>
  <c r="Y358" i="47"/>
  <c r="Y357" i="47"/>
  <c r="Y356" i="47"/>
  <c r="Y355" i="47"/>
  <c r="Y354" i="47"/>
  <c r="Y353" i="47"/>
  <c r="Y352" i="47"/>
  <c r="Y351" i="47"/>
  <c r="Y350" i="47"/>
  <c r="Y349" i="47"/>
  <c r="Y347" i="47"/>
  <c r="Y346" i="47"/>
  <c r="Y345" i="47"/>
  <c r="Y344" i="47"/>
  <c r="Y343" i="47"/>
  <c r="Y342" i="47"/>
  <c r="Y341" i="47"/>
  <c r="Y340" i="47"/>
  <c r="Y339" i="47"/>
  <c r="Y338" i="47"/>
  <c r="Y337" i="47"/>
  <c r="Y335" i="47"/>
  <c r="Y334" i="47"/>
  <c r="Y333" i="47"/>
  <c r="Y332" i="47"/>
  <c r="Y331" i="47"/>
  <c r="Y330" i="47"/>
  <c r="Y329" i="47"/>
  <c r="Y328" i="47"/>
  <c r="Y327" i="47"/>
  <c r="Y326" i="47"/>
  <c r="Y325" i="47"/>
  <c r="Y323" i="47"/>
  <c r="Y322" i="47"/>
  <c r="Y321" i="47"/>
  <c r="Y320" i="47"/>
  <c r="Y319" i="47"/>
  <c r="Y318" i="47"/>
  <c r="Y317" i="47"/>
  <c r="Y316" i="47"/>
  <c r="Y315" i="47"/>
  <c r="Y314" i="47"/>
  <c r="Y313" i="47"/>
  <c r="Y311" i="47"/>
  <c r="Y310" i="47"/>
  <c r="Y309" i="47"/>
  <c r="Y308" i="47"/>
  <c r="Y307" i="47"/>
  <c r="Y306" i="47"/>
  <c r="Y305" i="47"/>
  <c r="Y304" i="47"/>
  <c r="Y303" i="47"/>
  <c r="Y302" i="47"/>
  <c r="Y301" i="47"/>
  <c r="Y299" i="47"/>
  <c r="Y298" i="47"/>
  <c r="Y297" i="47"/>
  <c r="Y296" i="47"/>
  <c r="Y295" i="47"/>
  <c r="Y294" i="47"/>
  <c r="Y293" i="47"/>
  <c r="Y292" i="47"/>
  <c r="Y291" i="47"/>
  <c r="Y290" i="47"/>
  <c r="Y289" i="47"/>
  <c r="Y287" i="47"/>
  <c r="Y286" i="47"/>
  <c r="Y285" i="47"/>
  <c r="Y284" i="47"/>
  <c r="Y283" i="47"/>
  <c r="Y282" i="47"/>
  <c r="Y281" i="47"/>
  <c r="Y280" i="47"/>
  <c r="Y279" i="47"/>
  <c r="Y278" i="47"/>
  <c r="Y275" i="47"/>
  <c r="Y274" i="47"/>
  <c r="Y273" i="47"/>
  <c r="Y272" i="47"/>
  <c r="Y271" i="47"/>
  <c r="Y270" i="47"/>
  <c r="Y269" i="47"/>
  <c r="Y268" i="47"/>
  <c r="Y267" i="47"/>
  <c r="Y266" i="47"/>
  <c r="Y263" i="47"/>
  <c r="Y262" i="47"/>
  <c r="Y261" i="47"/>
  <c r="Y260" i="47"/>
  <c r="Y259" i="47"/>
  <c r="Y258" i="47"/>
  <c r="Y257" i="47"/>
  <c r="Y256" i="47"/>
  <c r="Y255" i="47"/>
  <c r="Y254" i="47"/>
  <c r="Y253" i="47"/>
  <c r="Y251" i="47"/>
  <c r="Y250" i="47"/>
  <c r="Y249" i="47"/>
  <c r="Y248" i="47"/>
  <c r="Y247" i="47"/>
  <c r="Y246" i="47"/>
  <c r="Y245" i="47"/>
  <c r="Y244" i="47"/>
  <c r="Y243" i="47"/>
  <c r="Y242" i="47"/>
  <c r="Y241" i="47"/>
  <c r="Y239" i="47"/>
  <c r="Y238" i="47"/>
  <c r="Y237" i="47"/>
  <c r="Y236" i="47"/>
  <c r="Y235" i="47"/>
  <c r="Y234" i="47"/>
  <c r="Y233" i="47"/>
  <c r="Y232" i="47"/>
  <c r="Y231" i="47"/>
  <c r="Y230" i="47"/>
  <c r="Y229" i="47"/>
  <c r="Y227" i="47"/>
  <c r="Y226" i="47"/>
  <c r="Y225" i="47"/>
  <c r="Y224" i="47"/>
  <c r="Y223" i="47"/>
  <c r="Y222" i="47"/>
  <c r="Y221" i="47"/>
  <c r="Y220" i="47"/>
  <c r="Y219" i="47"/>
  <c r="Y218" i="47"/>
  <c r="Y217" i="47"/>
  <c r="Y215" i="47"/>
  <c r="Y214" i="47"/>
  <c r="Y213" i="47"/>
  <c r="Y212" i="47"/>
  <c r="Y211" i="47"/>
  <c r="Y210" i="47"/>
  <c r="Y209" i="47"/>
  <c r="Y208" i="47"/>
  <c r="Y207" i="47"/>
  <c r="Y206" i="47"/>
  <c r="Y205" i="47"/>
  <c r="Y203" i="47"/>
  <c r="Y202" i="47"/>
  <c r="Y201" i="47"/>
  <c r="Y200" i="47"/>
  <c r="Y199" i="47"/>
  <c r="Y198" i="47"/>
  <c r="Y197" i="47"/>
  <c r="Y196" i="47"/>
  <c r="Y195" i="47"/>
  <c r="Y194" i="47"/>
  <c r="Y193" i="47"/>
  <c r="Y191" i="47"/>
  <c r="Y190" i="47"/>
  <c r="Y189" i="47"/>
  <c r="Y188" i="47"/>
  <c r="Y187" i="47"/>
  <c r="Y186" i="47"/>
  <c r="Y185" i="47"/>
  <c r="Y184" i="47"/>
  <c r="Y183" i="47"/>
  <c r="Y182" i="47"/>
  <c r="Y181" i="47"/>
  <c r="Y179" i="47"/>
  <c r="Y178" i="47"/>
  <c r="Y177" i="47"/>
  <c r="Y176" i="47"/>
  <c r="Y175" i="47"/>
  <c r="Y174" i="47"/>
  <c r="Y173" i="47"/>
  <c r="Y172" i="47"/>
  <c r="Y171" i="47"/>
  <c r="Y170" i="47"/>
  <c r="Y169" i="47"/>
  <c r="Y167" i="47"/>
  <c r="Y166" i="47"/>
  <c r="Y165" i="47"/>
  <c r="Y164" i="47"/>
  <c r="Y163" i="47"/>
  <c r="Y162" i="47"/>
  <c r="Y161" i="47"/>
  <c r="Y160" i="47"/>
  <c r="Y159" i="47"/>
  <c r="Y158" i="47"/>
  <c r="Y157" i="47"/>
  <c r="Y155" i="47"/>
  <c r="Y154" i="47"/>
  <c r="Y153" i="47"/>
  <c r="Y152" i="47"/>
  <c r="Y151" i="47"/>
  <c r="Y150" i="47"/>
  <c r="Y149" i="47"/>
  <c r="Y148" i="47"/>
  <c r="Y147" i="47"/>
  <c r="Y146" i="47"/>
  <c r="Y145" i="47"/>
  <c r="Y143" i="47"/>
  <c r="Y142" i="47"/>
  <c r="Y141" i="47"/>
  <c r="Y140" i="47"/>
  <c r="Y139" i="47"/>
  <c r="Y138" i="47"/>
  <c r="Y137" i="47"/>
  <c r="Y136" i="47"/>
  <c r="Y135" i="47"/>
  <c r="Y134" i="47"/>
  <c r="Y131" i="47"/>
  <c r="Y130" i="47"/>
  <c r="Y129" i="47"/>
  <c r="Y128" i="47"/>
  <c r="Y127" i="47"/>
  <c r="Y126" i="47"/>
  <c r="Y125" i="47"/>
  <c r="Y124" i="47"/>
  <c r="Y123" i="47"/>
  <c r="Y122" i="47"/>
  <c r="Y119" i="47"/>
  <c r="Y118" i="47"/>
  <c r="Y117" i="47"/>
  <c r="Y116" i="47"/>
  <c r="Y115" i="47"/>
  <c r="Y114" i="47"/>
  <c r="Y113" i="47"/>
  <c r="Y112" i="47"/>
  <c r="Y111" i="47"/>
  <c r="Y110" i="47"/>
  <c r="Y107" i="47"/>
  <c r="Y106" i="47"/>
  <c r="Y105" i="47"/>
  <c r="Y104" i="47"/>
  <c r="Y103" i="47"/>
  <c r="Y102" i="47"/>
  <c r="Y101" i="47"/>
  <c r="Y100" i="47"/>
  <c r="Y99" i="47"/>
  <c r="Y98" i="47"/>
  <c r="Y95" i="47"/>
  <c r="Y94" i="47"/>
  <c r="Y93" i="47"/>
  <c r="Y92" i="47"/>
  <c r="Y91" i="47"/>
  <c r="Y90" i="47"/>
  <c r="Y89" i="47"/>
  <c r="Y88" i="47"/>
  <c r="Y87" i="47"/>
  <c r="Y86" i="47"/>
  <c r="Y83" i="47"/>
  <c r="Y82" i="47"/>
  <c r="Y81" i="47"/>
  <c r="Y80" i="47"/>
  <c r="Y79" i="47"/>
  <c r="Y78" i="47"/>
  <c r="Y77" i="47"/>
  <c r="Y76" i="47"/>
  <c r="Y75" i="47"/>
  <c r="Y74" i="47"/>
  <c r="Y71" i="47"/>
  <c r="Y70" i="47"/>
  <c r="Y69" i="47"/>
  <c r="Y68" i="47"/>
  <c r="Y67" i="47"/>
  <c r="Y66" i="47"/>
  <c r="Y65" i="47"/>
  <c r="Y64" i="47"/>
  <c r="Y63" i="47"/>
  <c r="Y62" i="47"/>
  <c r="Y59" i="47"/>
  <c r="Y58" i="47"/>
  <c r="Y57" i="47"/>
  <c r="Y56" i="47"/>
  <c r="Y55" i="47"/>
  <c r="Y54" i="47"/>
  <c r="Y53" i="47"/>
  <c r="Y52" i="47"/>
  <c r="Y51" i="47"/>
  <c r="Y50" i="47"/>
  <c r="Y47" i="47"/>
  <c r="Y46" i="47"/>
  <c r="Y45" i="47"/>
  <c r="Y44" i="47"/>
  <c r="Y43" i="47"/>
  <c r="Y42" i="47"/>
  <c r="Y41" i="47"/>
  <c r="Y40" i="47"/>
  <c r="Y39" i="47"/>
  <c r="Y38" i="47"/>
  <c r="Y35" i="47"/>
  <c r="Y34" i="47"/>
  <c r="Y33" i="47"/>
  <c r="Y32" i="47"/>
  <c r="Y31" i="47"/>
  <c r="Y30" i="47"/>
  <c r="Y29" i="47"/>
  <c r="Y28" i="47"/>
  <c r="Y27" i="47"/>
  <c r="Y26" i="47"/>
  <c r="Y23" i="47"/>
  <c r="Y22" i="47"/>
  <c r="Y21" i="47"/>
  <c r="Y20" i="47"/>
  <c r="Y19" i="47"/>
  <c r="Y18" i="47"/>
  <c r="Y17" i="47"/>
  <c r="Y16" i="47"/>
  <c r="Y15" i="47"/>
  <c r="Y14" i="47"/>
  <c r="Y11" i="47"/>
  <c r="Y10" i="47"/>
  <c r="Y9" i="47"/>
  <c r="Y8" i="47"/>
  <c r="Y7" i="47"/>
  <c r="Y6" i="47"/>
  <c r="Y5" i="47"/>
  <c r="Y4" i="47"/>
  <c r="Y3" i="47"/>
  <c r="Y2" i="47"/>
  <c r="AC72" i="47" l="1"/>
  <c r="AD72" i="47"/>
  <c r="AB72" i="47"/>
  <c r="AA72" i="47"/>
  <c r="AC156" i="47"/>
  <c r="AD156" i="47"/>
  <c r="Z156" i="47"/>
  <c r="AB156" i="47"/>
  <c r="AA156" i="47"/>
  <c r="Y156" i="47"/>
  <c r="AC228" i="47"/>
  <c r="AD228" i="47"/>
  <c r="Z228" i="47"/>
  <c r="AB228" i="47"/>
  <c r="AA228" i="47"/>
  <c r="Y228" i="47"/>
  <c r="AC348" i="47"/>
  <c r="AD348" i="47"/>
  <c r="Z348" i="47"/>
  <c r="AB348" i="47"/>
  <c r="AA348" i="47"/>
  <c r="Y348" i="47"/>
  <c r="AC372" i="47"/>
  <c r="AD372" i="47"/>
  <c r="Z372" i="47"/>
  <c r="AB372" i="47"/>
  <c r="AA372" i="47"/>
  <c r="Y372" i="47"/>
  <c r="AC444" i="47"/>
  <c r="AD444" i="47"/>
  <c r="Z444" i="47"/>
  <c r="AB444" i="47"/>
  <c r="AA444" i="47"/>
  <c r="Y444" i="47"/>
  <c r="AC24" i="47"/>
  <c r="AD24" i="47"/>
  <c r="AB24" i="47"/>
  <c r="AA24" i="47"/>
  <c r="AC168" i="47"/>
  <c r="AD168" i="47"/>
  <c r="Z168" i="47"/>
  <c r="AB168" i="47"/>
  <c r="AA168" i="47"/>
  <c r="Y168" i="47"/>
  <c r="AC264" i="47"/>
  <c r="AD264" i="47"/>
  <c r="Z264" i="47"/>
  <c r="AB264" i="47"/>
  <c r="AA264" i="47"/>
  <c r="Y264" i="47"/>
  <c r="AC396" i="47"/>
  <c r="AD396" i="47"/>
  <c r="Z396" i="47"/>
  <c r="AB396" i="47"/>
  <c r="AA396" i="47"/>
  <c r="Y396" i="47"/>
  <c r="AC516" i="47"/>
  <c r="AD516" i="47"/>
  <c r="Z516" i="47"/>
  <c r="AB516" i="47"/>
  <c r="AA516" i="47"/>
  <c r="Y516" i="47"/>
  <c r="AC13" i="47"/>
  <c r="AD13" i="47"/>
  <c r="AB13" i="47"/>
  <c r="AC25" i="47"/>
  <c r="AD25" i="47"/>
  <c r="AC37" i="47"/>
  <c r="AD37" i="47"/>
  <c r="AC49" i="47"/>
  <c r="AD49" i="47"/>
  <c r="AB49" i="47"/>
  <c r="AC61" i="47"/>
  <c r="AD61" i="47"/>
  <c r="AB61" i="47"/>
  <c r="AC73" i="47"/>
  <c r="AD73" i="47"/>
  <c r="AB73" i="47"/>
  <c r="AC85" i="47"/>
  <c r="AD85" i="47"/>
  <c r="AB85" i="47"/>
  <c r="AC97" i="47"/>
  <c r="AD97" i="47"/>
  <c r="Z97" i="47"/>
  <c r="AB97" i="47"/>
  <c r="AC109" i="47"/>
  <c r="AD109" i="47"/>
  <c r="Z109" i="47"/>
  <c r="AB109" i="47"/>
  <c r="AC121" i="47"/>
  <c r="AD121" i="47"/>
  <c r="Z121" i="47"/>
  <c r="AB121" i="47"/>
  <c r="AC133" i="47"/>
  <c r="AD133" i="47"/>
  <c r="AB133" i="47"/>
  <c r="AC145" i="47"/>
  <c r="AD145" i="47"/>
  <c r="AB145" i="47"/>
  <c r="Z145" i="47"/>
  <c r="AC157" i="47"/>
  <c r="AD157" i="47"/>
  <c r="AB157" i="47"/>
  <c r="AC169" i="47"/>
  <c r="AD169" i="47"/>
  <c r="Z169" i="47"/>
  <c r="AC181" i="47"/>
  <c r="AD181" i="47"/>
  <c r="Z181" i="47"/>
  <c r="AC193" i="47"/>
  <c r="AD193" i="47"/>
  <c r="Z193" i="47"/>
  <c r="AA193" i="47"/>
  <c r="AB193" i="47"/>
  <c r="AC205" i="47"/>
  <c r="AD205" i="47"/>
  <c r="AB205" i="47"/>
  <c r="AC217" i="47"/>
  <c r="AD217" i="47"/>
  <c r="AB217" i="47"/>
  <c r="AA217" i="47"/>
  <c r="Z217" i="47"/>
  <c r="AC229" i="47"/>
  <c r="AD229" i="47"/>
  <c r="AB229" i="47"/>
  <c r="AA229" i="47"/>
  <c r="AC241" i="47"/>
  <c r="AD241" i="47"/>
  <c r="Z241" i="47"/>
  <c r="AB241" i="47"/>
  <c r="AA241" i="47"/>
  <c r="AC253" i="47"/>
  <c r="AD253" i="47"/>
  <c r="Z253" i="47"/>
  <c r="AB253" i="47"/>
  <c r="AA253" i="47"/>
  <c r="AC265" i="47"/>
  <c r="AD265" i="47"/>
  <c r="Z265" i="47"/>
  <c r="AB265" i="47"/>
  <c r="AA265" i="47"/>
  <c r="AC277" i="47"/>
  <c r="AD277" i="47"/>
  <c r="AB277" i="47"/>
  <c r="AA277" i="47"/>
  <c r="AC289" i="47"/>
  <c r="AD289" i="47"/>
  <c r="AA289" i="47"/>
  <c r="AB289" i="47"/>
  <c r="Z289" i="47"/>
  <c r="AC301" i="47"/>
  <c r="AD301" i="47"/>
  <c r="AA301" i="47"/>
  <c r="AB301" i="47"/>
  <c r="AC313" i="47"/>
  <c r="AD313" i="47"/>
  <c r="Z313" i="47"/>
  <c r="AA313" i="47"/>
  <c r="AC325" i="47"/>
  <c r="AD325" i="47"/>
  <c r="Z325" i="47"/>
  <c r="AA325" i="47"/>
  <c r="AC337" i="47"/>
  <c r="AD337" i="47"/>
  <c r="Z337" i="47"/>
  <c r="AA337" i="47"/>
  <c r="AB337" i="47"/>
  <c r="AC349" i="47"/>
  <c r="AD349" i="47"/>
  <c r="AB349" i="47"/>
  <c r="AA349" i="47"/>
  <c r="AC361" i="47"/>
  <c r="AD361" i="47"/>
  <c r="AB361" i="47"/>
  <c r="AA361" i="47"/>
  <c r="Z361" i="47"/>
  <c r="AC373" i="47"/>
  <c r="AD373" i="47"/>
  <c r="AB373" i="47"/>
  <c r="AA373" i="47"/>
  <c r="AC385" i="47"/>
  <c r="AD385" i="47"/>
  <c r="Z385" i="47"/>
  <c r="AB385" i="47"/>
  <c r="AA385" i="47"/>
  <c r="AC397" i="47"/>
  <c r="AD397" i="47"/>
  <c r="Z397" i="47"/>
  <c r="AB397" i="47"/>
  <c r="AA397" i="47"/>
  <c r="AC409" i="47"/>
  <c r="AD409" i="47"/>
  <c r="Z409" i="47"/>
  <c r="AB409" i="47"/>
  <c r="AA409" i="47"/>
  <c r="AC421" i="47"/>
  <c r="AD421" i="47"/>
  <c r="AB421" i="47"/>
  <c r="AA421" i="47"/>
  <c r="AC433" i="47"/>
  <c r="AD433" i="47"/>
  <c r="AA433" i="47"/>
  <c r="AB433" i="47"/>
  <c r="Z433" i="47"/>
  <c r="AC445" i="47"/>
  <c r="AD445" i="47"/>
  <c r="AA445" i="47"/>
  <c r="AB445" i="47"/>
  <c r="AC457" i="47"/>
  <c r="AD457" i="47"/>
  <c r="Z457" i="47"/>
  <c r="AA457" i="47"/>
  <c r="AC469" i="47"/>
  <c r="AD469" i="47"/>
  <c r="Z469" i="47"/>
  <c r="AA469" i="47"/>
  <c r="AC481" i="47"/>
  <c r="AD481" i="47"/>
  <c r="Z481" i="47"/>
  <c r="AA481" i="47"/>
  <c r="AB481" i="47"/>
  <c r="AC493" i="47"/>
  <c r="AD493" i="47"/>
  <c r="AB493" i="47"/>
  <c r="AA493" i="47"/>
  <c r="AC505" i="47"/>
  <c r="AD505" i="47"/>
  <c r="AB505" i="47"/>
  <c r="AA505" i="47"/>
  <c r="Z505" i="47"/>
  <c r="AC517" i="47"/>
  <c r="AD517" i="47"/>
  <c r="AB517" i="47"/>
  <c r="AA517" i="47"/>
  <c r="AC529" i="47"/>
  <c r="AD529" i="47"/>
  <c r="Z529" i="47"/>
  <c r="AB529" i="47"/>
  <c r="AA529" i="47"/>
  <c r="AC541" i="47"/>
  <c r="AD541" i="47"/>
  <c r="Z541" i="47"/>
  <c r="AB541" i="47"/>
  <c r="AA541" i="47"/>
  <c r="AC84" i="47"/>
  <c r="AD84" i="47"/>
  <c r="AB84" i="47"/>
  <c r="AA84" i="47"/>
  <c r="Z84" i="47"/>
  <c r="AC240" i="47"/>
  <c r="AD240" i="47"/>
  <c r="Z240" i="47"/>
  <c r="AB240" i="47"/>
  <c r="AA240" i="47"/>
  <c r="Y240" i="47"/>
  <c r="AC408" i="47"/>
  <c r="AD408" i="47"/>
  <c r="Z408" i="47"/>
  <c r="AB408" i="47"/>
  <c r="AA408" i="47"/>
  <c r="Y408" i="47"/>
  <c r="AC540" i="47"/>
  <c r="AD540" i="47"/>
  <c r="Z540" i="47"/>
  <c r="AB540" i="47"/>
  <c r="AA540" i="47"/>
  <c r="Y540" i="47"/>
  <c r="Z205" i="47"/>
  <c r="AA61" i="47"/>
  <c r="AC12" i="47"/>
  <c r="AD12" i="47"/>
  <c r="AB12" i="47"/>
  <c r="AA12" i="47"/>
  <c r="AC144" i="47"/>
  <c r="AD144" i="47"/>
  <c r="Z144" i="47"/>
  <c r="AB144" i="47"/>
  <c r="AA144" i="47"/>
  <c r="Y144" i="47"/>
  <c r="AC252" i="47"/>
  <c r="AD252" i="47"/>
  <c r="Z252" i="47"/>
  <c r="AB252" i="47"/>
  <c r="AA252" i="47"/>
  <c r="Y252" i="47"/>
  <c r="AC360" i="47"/>
  <c r="AD360" i="47"/>
  <c r="Z360" i="47"/>
  <c r="AB360" i="47"/>
  <c r="AA360" i="47"/>
  <c r="Y360" i="47"/>
  <c r="AC480" i="47"/>
  <c r="AD480" i="47"/>
  <c r="Z480" i="47"/>
  <c r="AB480" i="47"/>
  <c r="AA480" i="47"/>
  <c r="Y480" i="47"/>
  <c r="AA49" i="47"/>
  <c r="AC96" i="47"/>
  <c r="AD96" i="47"/>
  <c r="Z96" i="47"/>
  <c r="AB96" i="47"/>
  <c r="AA96" i="47"/>
  <c r="AC204" i="47"/>
  <c r="AD204" i="47"/>
  <c r="Z204" i="47"/>
  <c r="AB204" i="47"/>
  <c r="AA204" i="47"/>
  <c r="Y204" i="47"/>
  <c r="AC288" i="47"/>
  <c r="AD288" i="47"/>
  <c r="Z288" i="47"/>
  <c r="AB288" i="47"/>
  <c r="AA288" i="47"/>
  <c r="Y288" i="47"/>
  <c r="AC384" i="47"/>
  <c r="AD384" i="47"/>
  <c r="Z384" i="47"/>
  <c r="AB384" i="47"/>
  <c r="AA384" i="47"/>
  <c r="Y384" i="47"/>
  <c r="AC528" i="47"/>
  <c r="AD528" i="47"/>
  <c r="Z528" i="47"/>
  <c r="AB528" i="47"/>
  <c r="AA528" i="47"/>
  <c r="Y528" i="47"/>
  <c r="AA37" i="47"/>
  <c r="AA181" i="47"/>
  <c r="AC120" i="47"/>
  <c r="AD120" i="47"/>
  <c r="Z120" i="47"/>
  <c r="AB120" i="47"/>
  <c r="AA120" i="47"/>
  <c r="AC312" i="47"/>
  <c r="AD312" i="47"/>
  <c r="Z312" i="47"/>
  <c r="AB312" i="47"/>
  <c r="AA312" i="47"/>
  <c r="Y312" i="47"/>
  <c r="AC504" i="47"/>
  <c r="AD504" i="47"/>
  <c r="Z504" i="47"/>
  <c r="AB504" i="47"/>
  <c r="AA504" i="47"/>
  <c r="Y504" i="47"/>
  <c r="Z85" i="47"/>
  <c r="AA25" i="47"/>
  <c r="AA169" i="47"/>
  <c r="AB325" i="47"/>
  <c r="AC60" i="47"/>
  <c r="AD60" i="47"/>
  <c r="AB60" i="47"/>
  <c r="AA60" i="47"/>
  <c r="AC216" i="47"/>
  <c r="AD216" i="47"/>
  <c r="Z216" i="47"/>
  <c r="AB216" i="47"/>
  <c r="AA216" i="47"/>
  <c r="Y216" i="47"/>
  <c r="AC456" i="47"/>
  <c r="AD456" i="47"/>
  <c r="Z456" i="47"/>
  <c r="AB456" i="47"/>
  <c r="AA456" i="47"/>
  <c r="Y456" i="47"/>
  <c r="Z12" i="47"/>
  <c r="Z24" i="47"/>
  <c r="Z48" i="47"/>
  <c r="Z60" i="47"/>
  <c r="Z72" i="47"/>
  <c r="Z133" i="47"/>
  <c r="AA13" i="47"/>
  <c r="AA157" i="47"/>
  <c r="AB181" i="47"/>
  <c r="AB313" i="47"/>
  <c r="AB469" i="47"/>
  <c r="AC36" i="47"/>
  <c r="AD36" i="47"/>
  <c r="AB36" i="47"/>
  <c r="AA36" i="47"/>
  <c r="AC192" i="47"/>
  <c r="AD192" i="47"/>
  <c r="Z192" i="47"/>
  <c r="AB192" i="47"/>
  <c r="AA192" i="47"/>
  <c r="Y192" i="47"/>
  <c r="AC336" i="47"/>
  <c r="AD336" i="47"/>
  <c r="Z336" i="47"/>
  <c r="AB336" i="47"/>
  <c r="AA336" i="47"/>
  <c r="Y336" i="47"/>
  <c r="AC420" i="47"/>
  <c r="AD420" i="47"/>
  <c r="Z420" i="47"/>
  <c r="AB420" i="47"/>
  <c r="AA420" i="47"/>
  <c r="Y420" i="47"/>
  <c r="Z13" i="47"/>
  <c r="Z25" i="47"/>
  <c r="Z37" i="47"/>
  <c r="Z49" i="47"/>
  <c r="Z61" i="47"/>
  <c r="Z73" i="47"/>
  <c r="AA145" i="47"/>
  <c r="AB169" i="47"/>
  <c r="AB457" i="47"/>
  <c r="AC108" i="47"/>
  <c r="AD108" i="47"/>
  <c r="Z108" i="47"/>
  <c r="AB108" i="47"/>
  <c r="AA108" i="47"/>
  <c r="AC300" i="47"/>
  <c r="AD300" i="47"/>
  <c r="Z300" i="47"/>
  <c r="AB300" i="47"/>
  <c r="AA300" i="47"/>
  <c r="Y300" i="47"/>
  <c r="AC492" i="47"/>
  <c r="AD492" i="47"/>
  <c r="Z492" i="47"/>
  <c r="AB492" i="47"/>
  <c r="AA492" i="47"/>
  <c r="Y492" i="47"/>
  <c r="Y12" i="47"/>
  <c r="Y24" i="47"/>
  <c r="Y36" i="47"/>
  <c r="Y60" i="47"/>
  <c r="Y72" i="47"/>
  <c r="Y84" i="47"/>
  <c r="Y96" i="47"/>
  <c r="Y108" i="47"/>
  <c r="Y120" i="47"/>
  <c r="Y133" i="47"/>
  <c r="Y277" i="47"/>
  <c r="AA133" i="47"/>
  <c r="AC132" i="47"/>
  <c r="AD132" i="47"/>
  <c r="Z132" i="47"/>
  <c r="AB132" i="47"/>
  <c r="AA132" i="47"/>
  <c r="Y132" i="47"/>
  <c r="AC276" i="47"/>
  <c r="AD276" i="47"/>
  <c r="Z276" i="47"/>
  <c r="AB276" i="47"/>
  <c r="AA276" i="47"/>
  <c r="Y276" i="47"/>
  <c r="AC468" i="47"/>
  <c r="AD468" i="47"/>
  <c r="Z468" i="47"/>
  <c r="AB468" i="47"/>
  <c r="AA468" i="47"/>
  <c r="Y468" i="47"/>
  <c r="Y13" i="47"/>
  <c r="Y25" i="47"/>
  <c r="Y37" i="47"/>
  <c r="Y49" i="47"/>
  <c r="Y61" i="47"/>
  <c r="Y73" i="47"/>
  <c r="Y85" i="47"/>
  <c r="Y97" i="47"/>
  <c r="Y109" i="47"/>
  <c r="Y121" i="47"/>
  <c r="Y265" i="47"/>
  <c r="Z229" i="47"/>
  <c r="Z445" i="47"/>
  <c r="AA121" i="47"/>
  <c r="AC48" i="47"/>
  <c r="AD48" i="47"/>
  <c r="AB48" i="47"/>
  <c r="AA48" i="47"/>
  <c r="AC180" i="47"/>
  <c r="AD180" i="47"/>
  <c r="Z180" i="47"/>
  <c r="AB180" i="47"/>
  <c r="AA180" i="47"/>
  <c r="Y180" i="47"/>
  <c r="AC324" i="47"/>
  <c r="AD324" i="47"/>
  <c r="Z324" i="47"/>
  <c r="AB324" i="47"/>
  <c r="AA324" i="47"/>
  <c r="Y324" i="47"/>
  <c r="AC432" i="47"/>
  <c r="AD432" i="47"/>
  <c r="Z432" i="47"/>
  <c r="AB432" i="47"/>
  <c r="AA432" i="47"/>
  <c r="Y432" i="47"/>
  <c r="Z277" i="47"/>
  <c r="AA109" i="47"/>
  <c r="AC14" i="47"/>
  <c r="AD14" i="47"/>
  <c r="AC26" i="47"/>
  <c r="AD26" i="47"/>
  <c r="AC38" i="47"/>
  <c r="AD38" i="47"/>
  <c r="AC50" i="47"/>
  <c r="AD50" i="47"/>
  <c r="AC62" i="47"/>
  <c r="AD62" i="47"/>
  <c r="AC74" i="47"/>
  <c r="AD74" i="47"/>
  <c r="Z74" i="47"/>
  <c r="AC86" i="47"/>
  <c r="AD86" i="47"/>
  <c r="Z86" i="47"/>
  <c r="AC98" i="47"/>
  <c r="AD98" i="47"/>
  <c r="Z98" i="47"/>
  <c r="AC110" i="47"/>
  <c r="AD110" i="47"/>
  <c r="Z110" i="47"/>
  <c r="AC122" i="47"/>
  <c r="AD122" i="47"/>
  <c r="Z122" i="47"/>
  <c r="AC134" i="47"/>
  <c r="AD134" i="47"/>
  <c r="Z134" i="47"/>
  <c r="AC146" i="47"/>
  <c r="AD146" i="47"/>
  <c r="Z146" i="47"/>
  <c r="AC158" i="47"/>
  <c r="AD158" i="47"/>
  <c r="Z158" i="47"/>
  <c r="AC170" i="47"/>
  <c r="AD170" i="47"/>
  <c r="Z170" i="47"/>
  <c r="AC182" i="47"/>
  <c r="AD182" i="47"/>
  <c r="Z182" i="47"/>
  <c r="AC194" i="47"/>
  <c r="AD194" i="47"/>
  <c r="Z194" i="47"/>
  <c r="AC206" i="47"/>
  <c r="AD206" i="47"/>
  <c r="Z206" i="47"/>
  <c r="AC218" i="47"/>
  <c r="AD218" i="47"/>
  <c r="Z218" i="47"/>
  <c r="AC230" i="47"/>
  <c r="AD230" i="47"/>
  <c r="Z230" i="47"/>
  <c r="AC242" i="47"/>
  <c r="AD242" i="47"/>
  <c r="Z242" i="47"/>
  <c r="AC254" i="47"/>
  <c r="AD254" i="47"/>
  <c r="Z254" i="47"/>
  <c r="AC266" i="47"/>
  <c r="AD266" i="47"/>
  <c r="Z266" i="47"/>
  <c r="AC278" i="47"/>
  <c r="AD278" i="47"/>
  <c r="Z278" i="47"/>
  <c r="AC290" i="47"/>
  <c r="AD290" i="47"/>
  <c r="Z290" i="47"/>
  <c r="AC302" i="47"/>
  <c r="AD302" i="47"/>
  <c r="Z302" i="47"/>
  <c r="AC314" i="47"/>
  <c r="AD314" i="47"/>
  <c r="Z314" i="47"/>
  <c r="AC326" i="47"/>
  <c r="AD326" i="47"/>
  <c r="Z326" i="47"/>
  <c r="AC338" i="47"/>
  <c r="AD338" i="47"/>
  <c r="Z338" i="47"/>
  <c r="AC350" i="47"/>
  <c r="AD350" i="47"/>
  <c r="Z350" i="47"/>
  <c r="AC362" i="47"/>
  <c r="AD362" i="47"/>
  <c r="Z362" i="47"/>
  <c r="AC374" i="47"/>
  <c r="AD374" i="47"/>
  <c r="Z374" i="47"/>
  <c r="AC386" i="47"/>
  <c r="AD386" i="47"/>
  <c r="Z386" i="47"/>
  <c r="AC398" i="47"/>
  <c r="AD398" i="47"/>
  <c r="Z398" i="47"/>
  <c r="AC410" i="47"/>
  <c r="AD410" i="47"/>
  <c r="Z410" i="47"/>
  <c r="AC422" i="47"/>
  <c r="AD422" i="47"/>
  <c r="Z422" i="47"/>
  <c r="AC434" i="47"/>
  <c r="AD434" i="47"/>
  <c r="Z434" i="47"/>
  <c r="AC446" i="47"/>
  <c r="AD446" i="47"/>
  <c r="Z446" i="47"/>
  <c r="AC458" i="47"/>
  <c r="AD458" i="47"/>
  <c r="Z458" i="47"/>
  <c r="AC470" i="47"/>
  <c r="AD470" i="47"/>
  <c r="Z470" i="47"/>
  <c r="AC482" i="47"/>
  <c r="AD482" i="47"/>
  <c r="Z482" i="47"/>
  <c r="AC494" i="47"/>
  <c r="AD494" i="47"/>
  <c r="Z494" i="47"/>
  <c r="AC506" i="47"/>
  <c r="AD506" i="47"/>
  <c r="Z506" i="47"/>
  <c r="AC518" i="47"/>
  <c r="AD518" i="47"/>
  <c r="Z518" i="47"/>
  <c r="AC530" i="47"/>
  <c r="AD530" i="47"/>
  <c r="Z530" i="47"/>
  <c r="AB14" i="47"/>
  <c r="AB158" i="47"/>
  <c r="AB134" i="47"/>
  <c r="AB122" i="47"/>
  <c r="AB110" i="47"/>
  <c r="AB254" i="47"/>
  <c r="AB98" i="47"/>
  <c r="AB242" i="47"/>
  <c r="AB74" i="47"/>
  <c r="AB218" i="47"/>
  <c r="AB362" i="47"/>
  <c r="Z542" i="47"/>
  <c r="AD542" i="47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V470" i="47"/>
  <c r="V83" i="47"/>
  <c r="V2" i="47"/>
  <c r="V550" i="47"/>
  <c r="V549" i="47"/>
  <c r="V548" i="47"/>
  <c r="V547" i="47"/>
  <c r="V546" i="47"/>
  <c r="V545" i="47"/>
  <c r="V544" i="47"/>
  <c r="V543" i="47"/>
  <c r="V542" i="47"/>
  <c r="V541" i="47"/>
  <c r="V540" i="47"/>
  <c r="V539" i="47"/>
  <c r="V538" i="47"/>
  <c r="V537" i="47"/>
  <c r="V536" i="47"/>
  <c r="V535" i="47"/>
  <c r="V534" i="47"/>
  <c r="V533" i="47"/>
  <c r="V532" i="47"/>
  <c r="V531" i="47"/>
  <c r="V530" i="47"/>
  <c r="V529" i="47"/>
  <c r="V528" i="47"/>
  <c r="V527" i="47"/>
  <c r="V526" i="47"/>
  <c r="V525" i="47"/>
  <c r="V524" i="47"/>
  <c r="V523" i="47"/>
  <c r="V522" i="47"/>
  <c r="V521" i="47"/>
  <c r="V520" i="47"/>
  <c r="V519" i="47"/>
  <c r="V518" i="47"/>
  <c r="V517" i="47"/>
  <c r="V516" i="47"/>
  <c r="V515" i="47"/>
  <c r="V514" i="47"/>
  <c r="V513" i="47"/>
  <c r="V512" i="47"/>
  <c r="V511" i="47"/>
  <c r="V510" i="47"/>
  <c r="V509" i="47"/>
  <c r="V508" i="47"/>
  <c r="V507" i="47"/>
  <c r="V506" i="47"/>
  <c r="V505" i="47"/>
  <c r="V504" i="47"/>
  <c r="V503" i="47"/>
  <c r="V502" i="47"/>
  <c r="V501" i="47"/>
  <c r="V500" i="47"/>
  <c r="V499" i="47"/>
  <c r="V498" i="47"/>
  <c r="V497" i="47"/>
  <c r="V496" i="47"/>
  <c r="V495" i="47"/>
  <c r="V494" i="47"/>
  <c r="V493" i="47"/>
  <c r="V492" i="47"/>
  <c r="V491" i="47"/>
  <c r="V490" i="47"/>
  <c r="V489" i="47"/>
  <c r="V488" i="47"/>
  <c r="V487" i="47"/>
  <c r="V486" i="47"/>
  <c r="V485" i="47"/>
  <c r="V484" i="47"/>
  <c r="V483" i="47"/>
  <c r="V482" i="47"/>
  <c r="V481" i="47"/>
  <c r="V480" i="47"/>
  <c r="V479" i="47"/>
  <c r="V478" i="47"/>
  <c r="V477" i="47"/>
  <c r="V476" i="47"/>
  <c r="V475" i="47"/>
  <c r="V474" i="47"/>
  <c r="V473" i="47"/>
  <c r="V472" i="47"/>
  <c r="V471" i="47"/>
  <c r="V469" i="47"/>
  <c r="V468" i="47"/>
  <c r="V467" i="47"/>
  <c r="V466" i="47"/>
  <c r="V465" i="47"/>
  <c r="V464" i="47"/>
  <c r="V463" i="47"/>
  <c r="V462" i="47"/>
  <c r="V461" i="47"/>
  <c r="V460" i="47"/>
  <c r="V459" i="47"/>
  <c r="V458" i="47"/>
  <c r="V457" i="47"/>
  <c r="V456" i="47"/>
  <c r="V455" i="47"/>
  <c r="V454" i="47"/>
  <c r="V453" i="47"/>
  <c r="V452" i="47"/>
  <c r="V451" i="47"/>
  <c r="V450" i="47"/>
  <c r="V449" i="47"/>
  <c r="V448" i="47"/>
  <c r="V447" i="47"/>
  <c r="V446" i="47"/>
  <c r="V445" i="47"/>
  <c r="V444" i="47"/>
  <c r="V443" i="47"/>
  <c r="V442" i="47"/>
  <c r="V441" i="47"/>
  <c r="V440" i="47"/>
  <c r="V439" i="47"/>
  <c r="V438" i="47"/>
  <c r="V437" i="47"/>
  <c r="V436" i="47"/>
  <c r="V435" i="47"/>
  <c r="V434" i="47"/>
  <c r="V433" i="47"/>
  <c r="V432" i="47"/>
  <c r="V431" i="47"/>
  <c r="V430" i="47"/>
  <c r="V429" i="47"/>
  <c r="V428" i="47"/>
  <c r="V427" i="47"/>
  <c r="V426" i="47"/>
  <c r="V425" i="47"/>
  <c r="V424" i="47"/>
  <c r="V423" i="47"/>
  <c r="V422" i="47"/>
  <c r="V421" i="47"/>
  <c r="V420" i="47"/>
  <c r="V419" i="47"/>
  <c r="V418" i="47"/>
  <c r="V417" i="47"/>
  <c r="V416" i="47"/>
  <c r="V415" i="47"/>
  <c r="V414" i="47"/>
  <c r="V413" i="47"/>
  <c r="V412" i="47"/>
  <c r="V411" i="47"/>
  <c r="V410" i="47"/>
  <c r="V409" i="47"/>
  <c r="V408" i="47"/>
  <c r="V407" i="47"/>
  <c r="V406" i="47"/>
  <c r="V405" i="47"/>
  <c r="V404" i="47"/>
  <c r="V403" i="47"/>
  <c r="V402" i="47"/>
  <c r="V401" i="47"/>
  <c r="V400" i="47"/>
  <c r="V399" i="47"/>
  <c r="V398" i="47"/>
  <c r="V397" i="47"/>
  <c r="V396" i="47"/>
  <c r="V395" i="47"/>
  <c r="V394" i="47"/>
  <c r="V393" i="47"/>
  <c r="V392" i="47"/>
  <c r="V391" i="47"/>
  <c r="V390" i="47"/>
  <c r="V389" i="47"/>
  <c r="V388" i="47"/>
  <c r="V387" i="47"/>
  <c r="V386" i="47"/>
  <c r="V385" i="47"/>
  <c r="V384" i="47"/>
  <c r="V383" i="47"/>
  <c r="V382" i="47"/>
  <c r="V381" i="47"/>
  <c r="V380" i="47"/>
  <c r="V379" i="47"/>
  <c r="V378" i="47"/>
  <c r="V377" i="47"/>
  <c r="V376" i="47"/>
  <c r="V375" i="47"/>
  <c r="V374" i="47"/>
  <c r="V373" i="47"/>
  <c r="V372" i="47"/>
  <c r="V371" i="47"/>
  <c r="V370" i="47"/>
  <c r="V369" i="47"/>
  <c r="V368" i="47"/>
  <c r="V367" i="47"/>
  <c r="V366" i="47"/>
  <c r="V365" i="47"/>
  <c r="V364" i="47"/>
  <c r="V363" i="47"/>
  <c r="V362" i="47"/>
  <c r="V361" i="47"/>
  <c r="V360" i="47"/>
  <c r="V359" i="47"/>
  <c r="V358" i="47"/>
  <c r="V357" i="47"/>
  <c r="V356" i="47"/>
  <c r="V355" i="47"/>
  <c r="V354" i="47"/>
  <c r="V353" i="47"/>
  <c r="V352" i="47"/>
  <c r="V351" i="47"/>
  <c r="V350" i="47"/>
  <c r="V349" i="47"/>
  <c r="V348" i="47"/>
  <c r="V347" i="47"/>
  <c r="V346" i="47"/>
  <c r="V345" i="47"/>
  <c r="V344" i="47"/>
  <c r="V343" i="47"/>
  <c r="V342" i="47"/>
  <c r="V341" i="47"/>
  <c r="V340" i="47"/>
  <c r="V339" i="47"/>
  <c r="V338" i="47"/>
  <c r="V337" i="47"/>
  <c r="V336" i="47"/>
  <c r="V335" i="47"/>
  <c r="V334" i="47"/>
  <c r="V333" i="47"/>
  <c r="V332" i="47"/>
  <c r="V331" i="47"/>
  <c r="V330" i="47"/>
  <c r="V329" i="47"/>
  <c r="V328" i="47"/>
  <c r="V327" i="47"/>
  <c r="V326" i="47"/>
  <c r="V325" i="47"/>
  <c r="V324" i="47"/>
  <c r="V323" i="47"/>
  <c r="V322" i="47"/>
  <c r="V321" i="47"/>
  <c r="V320" i="47"/>
  <c r="V319" i="47"/>
  <c r="V318" i="47"/>
  <c r="V317" i="47"/>
  <c r="V316" i="47"/>
  <c r="V315" i="47"/>
  <c r="V314" i="47"/>
  <c r="V313" i="47"/>
  <c r="V312" i="47"/>
  <c r="V311" i="47"/>
  <c r="V310" i="47"/>
  <c r="V309" i="47"/>
  <c r="V308" i="47"/>
  <c r="V307" i="47"/>
  <c r="V306" i="47"/>
  <c r="V305" i="47"/>
  <c r="V304" i="47"/>
  <c r="V303" i="47"/>
  <c r="V302" i="47"/>
  <c r="V301" i="47"/>
  <c r="V300" i="47"/>
  <c r="V299" i="47"/>
  <c r="V298" i="47"/>
  <c r="V297" i="47"/>
  <c r="V296" i="47"/>
  <c r="V295" i="47"/>
  <c r="V294" i="47"/>
  <c r="V293" i="47"/>
  <c r="V292" i="47"/>
  <c r="V291" i="47"/>
  <c r="V290" i="47"/>
  <c r="V289" i="47"/>
  <c r="V288" i="47"/>
  <c r="V287" i="47"/>
  <c r="V286" i="47"/>
  <c r="V285" i="47"/>
  <c r="V284" i="47"/>
  <c r="V283" i="47"/>
  <c r="V282" i="47"/>
  <c r="V281" i="47"/>
  <c r="V280" i="47"/>
  <c r="V279" i="47"/>
  <c r="V278" i="47"/>
  <c r="V277" i="47"/>
  <c r="V276" i="47"/>
  <c r="V275" i="47"/>
  <c r="V274" i="47"/>
  <c r="V273" i="47"/>
  <c r="V272" i="47"/>
  <c r="V271" i="47"/>
  <c r="V270" i="47"/>
  <c r="V269" i="47"/>
  <c r="V268" i="47"/>
  <c r="V267" i="47"/>
  <c r="V266" i="47"/>
  <c r="V265" i="47"/>
  <c r="V264" i="47"/>
  <c r="V263" i="47"/>
  <c r="V262" i="47"/>
  <c r="V261" i="47"/>
  <c r="V260" i="47"/>
  <c r="V259" i="47"/>
  <c r="V258" i="47"/>
  <c r="V257" i="47"/>
  <c r="V256" i="47"/>
  <c r="V255" i="47"/>
  <c r="V254" i="47"/>
  <c r="V253" i="47"/>
  <c r="V252" i="47"/>
  <c r="V251" i="47"/>
  <c r="V250" i="47"/>
  <c r="V249" i="47"/>
  <c r="V248" i="47"/>
  <c r="V247" i="47"/>
  <c r="V246" i="47"/>
  <c r="V245" i="47"/>
  <c r="V244" i="47"/>
  <c r="V243" i="47"/>
  <c r="V242" i="47"/>
  <c r="V241" i="47"/>
  <c r="V240" i="47"/>
  <c r="V239" i="47"/>
  <c r="V238" i="47"/>
  <c r="V237" i="47"/>
  <c r="V236" i="47"/>
  <c r="V235" i="47"/>
  <c r="V234" i="47"/>
  <c r="V233" i="47"/>
  <c r="V232" i="47"/>
  <c r="V231" i="47"/>
  <c r="V230" i="47"/>
  <c r="V229" i="47"/>
  <c r="V228" i="47"/>
  <c r="V227" i="47"/>
  <c r="V226" i="47"/>
  <c r="V225" i="47"/>
  <c r="V224" i="47"/>
  <c r="V223" i="47"/>
  <c r="V222" i="47"/>
  <c r="V221" i="47"/>
  <c r="V220" i="47"/>
  <c r="V219" i="47"/>
  <c r="V218" i="47"/>
  <c r="V217" i="47"/>
  <c r="V216" i="47"/>
  <c r="V215" i="47"/>
  <c r="V214" i="47"/>
  <c r="V213" i="47"/>
  <c r="V212" i="47"/>
  <c r="V211" i="47"/>
  <c r="V210" i="47"/>
  <c r="V209" i="47"/>
  <c r="V208" i="47"/>
  <c r="V207" i="47"/>
  <c r="V206" i="47"/>
  <c r="V205" i="47"/>
  <c r="V204" i="47"/>
  <c r="V203" i="47"/>
  <c r="V202" i="47"/>
  <c r="V201" i="47"/>
  <c r="V200" i="47"/>
  <c r="V199" i="47"/>
  <c r="V198" i="47"/>
  <c r="V197" i="47"/>
  <c r="V196" i="47"/>
  <c r="V195" i="47"/>
  <c r="V194" i="47"/>
  <c r="V193" i="47"/>
  <c r="V192" i="47"/>
  <c r="V191" i="47"/>
  <c r="V190" i="47"/>
  <c r="V189" i="47"/>
  <c r="V188" i="47"/>
  <c r="V187" i="47"/>
  <c r="V186" i="47"/>
  <c r="V185" i="47"/>
  <c r="V184" i="47"/>
  <c r="V183" i="47"/>
  <c r="V182" i="47"/>
  <c r="V181" i="47"/>
  <c r="V180" i="47"/>
  <c r="V179" i="47"/>
  <c r="V178" i="47"/>
  <c r="V177" i="47"/>
  <c r="V176" i="47"/>
  <c r="V175" i="47"/>
  <c r="V174" i="47"/>
  <c r="V173" i="47"/>
  <c r="V172" i="47"/>
  <c r="V171" i="47"/>
  <c r="V170" i="47"/>
  <c r="V169" i="47"/>
  <c r="V168" i="47"/>
  <c r="V167" i="47"/>
  <c r="V166" i="47"/>
  <c r="V165" i="47"/>
  <c r="V164" i="47"/>
  <c r="V163" i="47"/>
  <c r="V162" i="47"/>
  <c r="V161" i="47"/>
  <c r="V160" i="47"/>
  <c r="V159" i="47"/>
  <c r="V158" i="47"/>
  <c r="V157" i="47"/>
  <c r="V156" i="47"/>
  <c r="V155" i="47"/>
  <c r="V154" i="47"/>
  <c r="V153" i="47"/>
  <c r="V152" i="47"/>
  <c r="V151" i="47"/>
  <c r="V150" i="47"/>
  <c r="V149" i="47"/>
  <c r="V148" i="47"/>
  <c r="V147" i="47"/>
  <c r="V146" i="47"/>
  <c r="V145" i="47"/>
  <c r="V144" i="47"/>
  <c r="V143" i="47"/>
  <c r="V142" i="47"/>
  <c r="V141" i="47"/>
  <c r="V140" i="47"/>
  <c r="V139" i="47"/>
  <c r="V138" i="47"/>
  <c r="V137" i="47"/>
  <c r="V136" i="47"/>
  <c r="V135" i="47"/>
  <c r="V134" i="47"/>
  <c r="V133" i="47"/>
  <c r="V132" i="47"/>
  <c r="V131" i="47"/>
  <c r="V130" i="47"/>
  <c r="V129" i="47"/>
  <c r="V128" i="47"/>
  <c r="V127" i="47"/>
  <c r="V126" i="47"/>
  <c r="V125" i="47"/>
  <c r="V124" i="47"/>
  <c r="V123" i="47"/>
  <c r="V122" i="47"/>
  <c r="V121" i="47"/>
  <c r="V120" i="47"/>
  <c r="V119" i="47"/>
  <c r="V118" i="47"/>
  <c r="V117" i="47"/>
  <c r="V116" i="47"/>
  <c r="V115" i="47"/>
  <c r="V114" i="47"/>
  <c r="V113" i="47"/>
  <c r="V112" i="47"/>
  <c r="V111" i="47"/>
  <c r="V110" i="47"/>
  <c r="V109" i="47"/>
  <c r="V108" i="47"/>
  <c r="V107" i="47"/>
  <c r="V106" i="47"/>
  <c r="V105" i="47"/>
  <c r="V104" i="47"/>
  <c r="V103" i="47"/>
  <c r="V102" i="47"/>
  <c r="V101" i="47"/>
  <c r="V100" i="47"/>
  <c r="V99" i="47"/>
  <c r="V98" i="47"/>
  <c r="V97" i="47"/>
  <c r="V96" i="47"/>
  <c r="V95" i="47"/>
  <c r="V94" i="47"/>
  <c r="V93" i="47"/>
  <c r="V92" i="47"/>
  <c r="V91" i="47"/>
  <c r="V90" i="47"/>
  <c r="V89" i="47"/>
  <c r="V88" i="47"/>
  <c r="V87" i="47"/>
  <c r="V86" i="47"/>
  <c r="V85" i="47"/>
  <c r="V84" i="47"/>
  <c r="V82" i="47"/>
  <c r="V81" i="47"/>
  <c r="V80" i="47"/>
  <c r="V79" i="47"/>
  <c r="V78" i="47"/>
  <c r="V77" i="47"/>
  <c r="V76" i="47"/>
  <c r="V75" i="47"/>
  <c r="V74" i="47"/>
  <c r="V73" i="47"/>
  <c r="V72" i="47"/>
  <c r="V71" i="47"/>
  <c r="V70" i="47"/>
  <c r="V69" i="47"/>
  <c r="V68" i="47"/>
  <c r="V67" i="47"/>
  <c r="V66" i="47"/>
  <c r="V65" i="47"/>
  <c r="V64" i="47"/>
  <c r="V63" i="47"/>
  <c r="V62" i="47"/>
  <c r="V61" i="47"/>
  <c r="V60" i="47"/>
  <c r="V59" i="47"/>
  <c r="V58" i="47"/>
  <c r="V57" i="47"/>
  <c r="V56" i="47"/>
  <c r="V55" i="47"/>
  <c r="V54" i="47"/>
  <c r="V53" i="47"/>
  <c r="V52" i="47"/>
  <c r="V51" i="47"/>
  <c r="V50" i="47"/>
  <c r="V49" i="47"/>
  <c r="V48" i="47"/>
  <c r="V47" i="47"/>
  <c r="V46" i="47"/>
  <c r="V45" i="47"/>
  <c r="V44" i="47"/>
  <c r="V43" i="47"/>
  <c r="V42" i="47"/>
  <c r="V41" i="47"/>
  <c r="V40" i="47"/>
  <c r="V39" i="47"/>
  <c r="V38" i="47"/>
  <c r="V37" i="47"/>
  <c r="V36" i="47"/>
  <c r="V35" i="47"/>
  <c r="V34" i="47"/>
  <c r="V33" i="47"/>
  <c r="V32" i="47"/>
  <c r="V31" i="47"/>
  <c r="V30" i="47"/>
  <c r="V29" i="47"/>
  <c r="V28" i="47"/>
  <c r="V27" i="47"/>
  <c r="V26" i="47"/>
  <c r="V25" i="47"/>
  <c r="V24" i="47"/>
  <c r="V23" i="47"/>
  <c r="V22" i="47"/>
  <c r="V21" i="47"/>
  <c r="V20" i="47"/>
  <c r="V19" i="47"/>
  <c r="V18" i="47"/>
  <c r="V17" i="47"/>
  <c r="V16" i="47"/>
  <c r="V15" i="47"/>
  <c r="V14" i="47"/>
  <c r="V13" i="47"/>
  <c r="V12" i="47"/>
  <c r="V11" i="47"/>
  <c r="V10" i="47"/>
  <c r="V9" i="47"/>
  <c r="V8" i="47"/>
  <c r="V7" i="47"/>
  <c r="V6" i="47"/>
  <c r="V5" i="47"/>
  <c r="V4" i="47"/>
  <c r="V3" i="47"/>
  <c r="F242" i="61"/>
  <c r="F241" i="61"/>
  <c r="F240" i="61"/>
  <c r="F239" i="61"/>
  <c r="F238" i="61"/>
  <c r="F237" i="61"/>
  <c r="F236" i="61"/>
  <c r="F235" i="61"/>
  <c r="F234" i="61"/>
  <c r="F233" i="61"/>
  <c r="F232" i="61"/>
  <c r="F231" i="61"/>
  <c r="F230" i="61"/>
  <c r="F229" i="61"/>
  <c r="F228" i="61"/>
  <c r="F227" i="61"/>
  <c r="F226" i="61"/>
  <c r="F225" i="61"/>
  <c r="F224" i="61"/>
  <c r="F223" i="61"/>
  <c r="F222" i="61"/>
  <c r="F221" i="61"/>
  <c r="F220" i="61"/>
  <c r="F219" i="61"/>
  <c r="F218" i="61"/>
  <c r="F217" i="61"/>
  <c r="F216" i="61"/>
  <c r="F215" i="61"/>
  <c r="F214" i="61"/>
  <c r="F213" i="61"/>
  <c r="F212" i="61"/>
  <c r="F211" i="61"/>
  <c r="F210" i="61"/>
  <c r="F209" i="61"/>
  <c r="F208" i="61"/>
  <c r="F207" i="61"/>
  <c r="F206" i="61"/>
  <c r="F205" i="61"/>
  <c r="F204" i="61"/>
  <c r="F203" i="61"/>
  <c r="F202" i="61"/>
  <c r="F201" i="61"/>
  <c r="F200" i="61"/>
  <c r="F199" i="61"/>
  <c r="F198" i="61"/>
  <c r="F197" i="61"/>
  <c r="F196" i="61"/>
  <c r="F195" i="61"/>
  <c r="F194" i="61"/>
  <c r="F193" i="61"/>
  <c r="F192" i="61"/>
  <c r="F191" i="61"/>
  <c r="F190" i="61"/>
  <c r="F189" i="61"/>
  <c r="F188" i="61"/>
  <c r="F187" i="61"/>
  <c r="F186" i="61"/>
  <c r="F185" i="61"/>
  <c r="F184" i="61"/>
  <c r="F183" i="61"/>
  <c r="F182" i="61"/>
  <c r="F181" i="61"/>
  <c r="F180" i="61"/>
  <c r="F179" i="61"/>
  <c r="F178" i="61"/>
  <c r="F177" i="61"/>
  <c r="F176" i="61"/>
  <c r="F175" i="61"/>
  <c r="F174" i="61"/>
  <c r="F173" i="61"/>
  <c r="F172" i="61"/>
  <c r="F171" i="61"/>
  <c r="F170" i="61"/>
  <c r="F169" i="61"/>
  <c r="F168" i="61"/>
  <c r="F167" i="61"/>
  <c r="F166" i="61"/>
  <c r="F165" i="61"/>
  <c r="F164" i="61"/>
  <c r="F163" i="61"/>
  <c r="F162" i="61"/>
  <c r="F161" i="61"/>
  <c r="F160" i="61"/>
  <c r="F159" i="61"/>
  <c r="F158" i="61"/>
  <c r="F157" i="61"/>
  <c r="F156" i="61"/>
  <c r="F155" i="61"/>
  <c r="F154" i="61"/>
  <c r="F153" i="61"/>
  <c r="F152" i="61"/>
  <c r="F151" i="61"/>
  <c r="F150" i="61"/>
  <c r="F149" i="61"/>
  <c r="F148" i="61"/>
  <c r="F147" i="61"/>
  <c r="F146" i="61"/>
  <c r="F145" i="61"/>
  <c r="F144" i="61"/>
  <c r="F143" i="61"/>
  <c r="F142" i="61"/>
  <c r="F141" i="61"/>
  <c r="F140" i="61"/>
  <c r="F139" i="61"/>
  <c r="F138" i="61"/>
  <c r="F137" i="61"/>
  <c r="F136" i="61"/>
  <c r="F135" i="61"/>
  <c r="F134" i="61"/>
  <c r="F133" i="61"/>
  <c r="F132" i="61"/>
  <c r="F131" i="61"/>
  <c r="F130" i="61"/>
  <c r="F129" i="61"/>
  <c r="F128" i="61"/>
  <c r="F127" i="61"/>
  <c r="F126" i="61"/>
  <c r="F125" i="61"/>
  <c r="F124" i="61"/>
  <c r="F123" i="61"/>
  <c r="F122" i="61"/>
  <c r="F121" i="61"/>
  <c r="F120" i="61"/>
  <c r="F119" i="61"/>
  <c r="F118" i="61"/>
  <c r="F117" i="61"/>
  <c r="F116" i="61"/>
  <c r="F115" i="61"/>
  <c r="F114" i="61"/>
  <c r="F113" i="61"/>
  <c r="F112" i="61"/>
  <c r="F111" i="61"/>
  <c r="F110" i="61"/>
  <c r="F109" i="61"/>
  <c r="F108" i="61"/>
  <c r="F107" i="61"/>
  <c r="F106" i="61"/>
  <c r="F105" i="61"/>
  <c r="F104" i="61"/>
  <c r="F103" i="61"/>
  <c r="F102" i="61"/>
  <c r="F101" i="61"/>
  <c r="F100" i="61"/>
  <c r="F99" i="61"/>
  <c r="F98" i="61"/>
  <c r="F97" i="61"/>
  <c r="F96" i="61"/>
  <c r="F95" i="61"/>
  <c r="F94" i="61"/>
  <c r="F93" i="61"/>
  <c r="F92" i="61"/>
  <c r="F91" i="61"/>
  <c r="F90" i="61"/>
  <c r="F89" i="61"/>
  <c r="F88" i="61"/>
  <c r="F87" i="61"/>
  <c r="F86" i="61"/>
  <c r="F85" i="61"/>
  <c r="F84" i="61"/>
  <c r="F83" i="61"/>
  <c r="F82" i="61"/>
  <c r="F81" i="61"/>
  <c r="F80" i="61"/>
  <c r="F79" i="61"/>
  <c r="F78" i="61"/>
  <c r="F77" i="61"/>
  <c r="F76" i="61"/>
  <c r="F75" i="61"/>
  <c r="F74" i="61"/>
  <c r="F73" i="61"/>
  <c r="F72" i="61"/>
  <c r="F71" i="61"/>
  <c r="F70" i="61"/>
  <c r="F69" i="61"/>
  <c r="F68" i="61"/>
  <c r="F67" i="61"/>
  <c r="F66" i="61"/>
  <c r="F65" i="61"/>
  <c r="F64" i="61"/>
  <c r="F63" i="61"/>
  <c r="F62" i="61"/>
  <c r="F61" i="61"/>
  <c r="F60" i="61"/>
  <c r="F59" i="61"/>
  <c r="F58" i="61"/>
  <c r="F57" i="61"/>
  <c r="F56" i="61"/>
  <c r="F55" i="61"/>
  <c r="F54" i="61"/>
  <c r="F53" i="61"/>
  <c r="F52" i="61"/>
  <c r="F51" i="61"/>
  <c r="F50" i="61"/>
  <c r="F49" i="61"/>
  <c r="F48" i="61"/>
  <c r="F47" i="61"/>
  <c r="F46" i="61"/>
  <c r="F45" i="61"/>
  <c r="F44" i="61"/>
  <c r="F43" i="61"/>
  <c r="F42" i="61"/>
  <c r="F41" i="61"/>
  <c r="F40" i="61"/>
  <c r="F39" i="61"/>
  <c r="F38" i="61"/>
  <c r="F37" i="61"/>
  <c r="F36" i="61"/>
  <c r="F35" i="61"/>
  <c r="F34" i="61"/>
  <c r="F33" i="61"/>
  <c r="F32" i="61"/>
  <c r="F31" i="61"/>
  <c r="F30" i="61"/>
  <c r="F29" i="61"/>
  <c r="F28" i="61"/>
  <c r="F27" i="61"/>
  <c r="F26" i="61"/>
  <c r="F25" i="61"/>
  <c r="F24" i="61"/>
  <c r="F23" i="61"/>
  <c r="F22" i="61"/>
  <c r="F21" i="61"/>
  <c r="F20" i="61"/>
  <c r="F19" i="61"/>
  <c r="F18" i="61"/>
  <c r="F17" i="61"/>
  <c r="F16" i="61"/>
  <c r="F15" i="61"/>
  <c r="F14" i="61"/>
  <c r="F13" i="61"/>
  <c r="F12" i="61"/>
  <c r="F11" i="61"/>
  <c r="F10" i="61"/>
  <c r="F9" i="61"/>
  <c r="F8" i="61"/>
  <c r="F7" i="61"/>
  <c r="F6" i="61"/>
  <c r="F5" i="61"/>
  <c r="F4" i="61"/>
  <c r="F3" i="61"/>
  <c r="N307" i="47"/>
  <c r="N32" i="47"/>
  <c r="K20" i="60"/>
  <c r="I20" i="60"/>
  <c r="G20" i="6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240" i="1"/>
  <c r="T232" i="1"/>
  <c r="T224" i="1"/>
  <c r="T216" i="1"/>
  <c r="T208" i="1"/>
  <c r="T200" i="1"/>
  <c r="T192" i="1"/>
  <c r="T184" i="1"/>
  <c r="T176" i="1"/>
  <c r="T168" i="1"/>
  <c r="T160" i="1"/>
  <c r="T152" i="1"/>
  <c r="T144" i="1"/>
  <c r="T136" i="1"/>
  <c r="T128" i="1"/>
  <c r="T120" i="1"/>
  <c r="T112" i="1"/>
  <c r="T104" i="1"/>
  <c r="T96" i="1"/>
  <c r="T88" i="1"/>
  <c r="T80" i="1"/>
  <c r="T72" i="1"/>
  <c r="T64" i="1"/>
  <c r="T56" i="1"/>
  <c r="T48" i="1"/>
  <c r="T40" i="1"/>
  <c r="T32" i="1"/>
  <c r="T27" i="1"/>
  <c r="T24" i="1"/>
  <c r="T19" i="1"/>
  <c r="T16" i="1"/>
  <c r="T11" i="1"/>
  <c r="T8" i="1"/>
  <c r="T3" i="1"/>
  <c r="N8" i="47"/>
  <c r="O8" i="47"/>
  <c r="P8" i="47"/>
  <c r="Q8" i="47"/>
  <c r="R8" i="47"/>
  <c r="N9" i="47"/>
  <c r="O9" i="47"/>
  <c r="P9" i="47"/>
  <c r="Q9" i="47"/>
  <c r="R9" i="47"/>
  <c r="N10" i="47"/>
  <c r="O10" i="47"/>
  <c r="P10" i="47"/>
  <c r="Q10" i="47"/>
  <c r="R10" i="47"/>
  <c r="N11" i="47"/>
  <c r="O11" i="47"/>
  <c r="P11" i="47"/>
  <c r="Q11" i="47"/>
  <c r="R11" i="47"/>
  <c r="N12" i="47"/>
  <c r="O12" i="47"/>
  <c r="P12" i="47"/>
  <c r="Q12" i="47"/>
  <c r="R12" i="47"/>
  <c r="N13" i="47"/>
  <c r="O13" i="47"/>
  <c r="P13" i="47"/>
  <c r="Q13" i="47"/>
  <c r="R13" i="47"/>
  <c r="N14" i="47"/>
  <c r="O14" i="47"/>
  <c r="P14" i="47"/>
  <c r="Q14" i="47"/>
  <c r="R14" i="47"/>
  <c r="N15" i="47"/>
  <c r="O15" i="47"/>
  <c r="P15" i="47"/>
  <c r="Q15" i="47"/>
  <c r="R15" i="47"/>
  <c r="N16" i="47"/>
  <c r="O16" i="47"/>
  <c r="P16" i="47"/>
  <c r="Q16" i="47"/>
  <c r="R16" i="47"/>
  <c r="N17" i="47"/>
  <c r="O17" i="47"/>
  <c r="P17" i="47"/>
  <c r="Q17" i="47"/>
  <c r="R17" i="47"/>
  <c r="N18" i="47"/>
  <c r="O18" i="47"/>
  <c r="P18" i="47"/>
  <c r="Q18" i="47"/>
  <c r="R18" i="47"/>
  <c r="N19" i="47"/>
  <c r="O19" i="47"/>
  <c r="P19" i="47"/>
  <c r="Q19" i="47"/>
  <c r="R19" i="47"/>
  <c r="N20" i="47"/>
  <c r="O20" i="47"/>
  <c r="P20" i="47"/>
  <c r="Q20" i="47"/>
  <c r="R20" i="47"/>
  <c r="N21" i="47"/>
  <c r="O21" i="47"/>
  <c r="P21" i="47"/>
  <c r="Q21" i="47"/>
  <c r="R21" i="47"/>
  <c r="N22" i="47"/>
  <c r="O22" i="47"/>
  <c r="P22" i="47"/>
  <c r="Q22" i="47"/>
  <c r="R22" i="47"/>
  <c r="N23" i="47"/>
  <c r="O23" i="47"/>
  <c r="P23" i="47"/>
  <c r="Q23" i="47"/>
  <c r="R23" i="47"/>
  <c r="N24" i="47"/>
  <c r="O24" i="47"/>
  <c r="P24" i="47"/>
  <c r="Q24" i="47"/>
  <c r="R24" i="47"/>
  <c r="N25" i="47"/>
  <c r="O25" i="47"/>
  <c r="P25" i="47"/>
  <c r="Q25" i="47"/>
  <c r="R25" i="47"/>
  <c r="N26" i="47"/>
  <c r="O26" i="47"/>
  <c r="P26" i="47"/>
  <c r="Q26" i="47"/>
  <c r="R26" i="47"/>
  <c r="N27" i="47"/>
  <c r="O27" i="47"/>
  <c r="P27" i="47"/>
  <c r="Q27" i="47"/>
  <c r="R27" i="47"/>
  <c r="N28" i="47"/>
  <c r="O28" i="47"/>
  <c r="P28" i="47"/>
  <c r="Q28" i="47"/>
  <c r="R28" i="47"/>
  <c r="N29" i="47"/>
  <c r="O29" i="47"/>
  <c r="P29" i="47"/>
  <c r="Q29" i="47"/>
  <c r="R29" i="47"/>
  <c r="N30" i="47"/>
  <c r="O30" i="47"/>
  <c r="P30" i="47"/>
  <c r="Q30" i="47"/>
  <c r="R30" i="47"/>
  <c r="N31" i="47"/>
  <c r="O31" i="47"/>
  <c r="P31" i="47"/>
  <c r="Q31" i="47"/>
  <c r="R31" i="47"/>
  <c r="O32" i="47"/>
  <c r="P32" i="47"/>
  <c r="Q32" i="47"/>
  <c r="R32" i="47"/>
  <c r="N33" i="47"/>
  <c r="O33" i="47"/>
  <c r="P33" i="47"/>
  <c r="Q33" i="47"/>
  <c r="R33" i="47"/>
  <c r="N34" i="47"/>
  <c r="O34" i="47"/>
  <c r="P34" i="47"/>
  <c r="Q34" i="47"/>
  <c r="R34" i="47"/>
  <c r="N35" i="47"/>
  <c r="O35" i="47"/>
  <c r="P35" i="47"/>
  <c r="Q35" i="47"/>
  <c r="R35" i="47"/>
  <c r="N36" i="47"/>
  <c r="O36" i="47"/>
  <c r="P36" i="47"/>
  <c r="Q36" i="47"/>
  <c r="R36" i="47"/>
  <c r="N37" i="47"/>
  <c r="O37" i="47"/>
  <c r="P37" i="47"/>
  <c r="Q37" i="47"/>
  <c r="R37" i="47"/>
  <c r="N38" i="47"/>
  <c r="O38" i="47"/>
  <c r="P38" i="47"/>
  <c r="Q38" i="47"/>
  <c r="R38" i="47"/>
  <c r="N39" i="47"/>
  <c r="O39" i="47"/>
  <c r="P39" i="47"/>
  <c r="Q39" i="47"/>
  <c r="R39" i="47"/>
  <c r="N40" i="47"/>
  <c r="O40" i="47"/>
  <c r="P40" i="47"/>
  <c r="Q40" i="47"/>
  <c r="R40" i="47"/>
  <c r="N41" i="47"/>
  <c r="O41" i="47"/>
  <c r="P41" i="47"/>
  <c r="Q41" i="47"/>
  <c r="R41" i="47"/>
  <c r="N42" i="47"/>
  <c r="O42" i="47"/>
  <c r="P42" i="47"/>
  <c r="Q42" i="47"/>
  <c r="R42" i="47"/>
  <c r="N43" i="47"/>
  <c r="O43" i="47"/>
  <c r="P43" i="47"/>
  <c r="Q43" i="47"/>
  <c r="R43" i="47"/>
  <c r="N44" i="47"/>
  <c r="O44" i="47"/>
  <c r="P44" i="47"/>
  <c r="Q44" i="47"/>
  <c r="R44" i="47"/>
  <c r="N45" i="47"/>
  <c r="O45" i="47"/>
  <c r="P45" i="47"/>
  <c r="Q45" i="47"/>
  <c r="R45" i="47"/>
  <c r="N46" i="47"/>
  <c r="O46" i="47"/>
  <c r="P46" i="47"/>
  <c r="Q46" i="47"/>
  <c r="R46" i="47"/>
  <c r="N47" i="47"/>
  <c r="O47" i="47"/>
  <c r="P47" i="47"/>
  <c r="Q47" i="47"/>
  <c r="R47" i="47"/>
  <c r="N48" i="47"/>
  <c r="O48" i="47"/>
  <c r="P48" i="47"/>
  <c r="Q48" i="47"/>
  <c r="R48" i="47"/>
  <c r="N49" i="47"/>
  <c r="O49" i="47"/>
  <c r="P49" i="47"/>
  <c r="Q49" i="47"/>
  <c r="R49" i="47"/>
  <c r="N50" i="47"/>
  <c r="O50" i="47"/>
  <c r="P50" i="47"/>
  <c r="Q50" i="47"/>
  <c r="R50" i="47"/>
  <c r="N51" i="47"/>
  <c r="O51" i="47"/>
  <c r="P51" i="47"/>
  <c r="Q51" i="47"/>
  <c r="R51" i="47"/>
  <c r="N52" i="47"/>
  <c r="O52" i="47"/>
  <c r="P52" i="47"/>
  <c r="Q52" i="47"/>
  <c r="R52" i="47"/>
  <c r="N53" i="47"/>
  <c r="O53" i="47"/>
  <c r="P53" i="47"/>
  <c r="Q53" i="47"/>
  <c r="R53" i="47"/>
  <c r="N54" i="47"/>
  <c r="O54" i="47"/>
  <c r="P54" i="47"/>
  <c r="Q54" i="47"/>
  <c r="R54" i="47"/>
  <c r="N55" i="47"/>
  <c r="O55" i="47"/>
  <c r="P55" i="47"/>
  <c r="Q55" i="47"/>
  <c r="R55" i="47"/>
  <c r="N56" i="47"/>
  <c r="O56" i="47"/>
  <c r="P56" i="47"/>
  <c r="Q56" i="47"/>
  <c r="R56" i="47"/>
  <c r="N57" i="47"/>
  <c r="O57" i="47"/>
  <c r="P57" i="47"/>
  <c r="Q57" i="47"/>
  <c r="R57" i="47"/>
  <c r="N58" i="47"/>
  <c r="O58" i="47"/>
  <c r="P58" i="47"/>
  <c r="Q58" i="47"/>
  <c r="R58" i="47"/>
  <c r="N59" i="47"/>
  <c r="O59" i="47"/>
  <c r="P59" i="47"/>
  <c r="Q59" i="47"/>
  <c r="R59" i="47"/>
  <c r="N60" i="47"/>
  <c r="O60" i="47"/>
  <c r="P60" i="47"/>
  <c r="Q60" i="47"/>
  <c r="R60" i="47"/>
  <c r="N61" i="47"/>
  <c r="O61" i="47"/>
  <c r="P61" i="47"/>
  <c r="Q61" i="47"/>
  <c r="R61" i="47"/>
  <c r="N62" i="47"/>
  <c r="O62" i="47"/>
  <c r="P62" i="47"/>
  <c r="Q62" i="47"/>
  <c r="R62" i="47"/>
  <c r="N63" i="47"/>
  <c r="O63" i="47"/>
  <c r="P63" i="47"/>
  <c r="Q63" i="47"/>
  <c r="R63" i="47"/>
  <c r="N64" i="47"/>
  <c r="O64" i="47"/>
  <c r="P64" i="47"/>
  <c r="Q64" i="47"/>
  <c r="R64" i="47"/>
  <c r="N65" i="47"/>
  <c r="O65" i="47"/>
  <c r="P65" i="47"/>
  <c r="Q65" i="47"/>
  <c r="R65" i="47"/>
  <c r="N66" i="47"/>
  <c r="O66" i="47"/>
  <c r="P66" i="47"/>
  <c r="Q66" i="47"/>
  <c r="R66" i="47"/>
  <c r="N67" i="47"/>
  <c r="O67" i="47"/>
  <c r="P67" i="47"/>
  <c r="Q67" i="47"/>
  <c r="R67" i="47"/>
  <c r="N68" i="47"/>
  <c r="O68" i="47"/>
  <c r="P68" i="47"/>
  <c r="Q68" i="47"/>
  <c r="R68" i="47"/>
  <c r="N69" i="47"/>
  <c r="O69" i="47"/>
  <c r="P69" i="47"/>
  <c r="Q69" i="47"/>
  <c r="R69" i="47"/>
  <c r="N70" i="47"/>
  <c r="O70" i="47"/>
  <c r="P70" i="47"/>
  <c r="Q70" i="47"/>
  <c r="R70" i="47"/>
  <c r="N71" i="47"/>
  <c r="O71" i="47"/>
  <c r="P71" i="47"/>
  <c r="Q71" i="47"/>
  <c r="R71" i="47"/>
  <c r="N72" i="47"/>
  <c r="O72" i="47"/>
  <c r="P72" i="47"/>
  <c r="Q72" i="47"/>
  <c r="R72" i="47"/>
  <c r="N73" i="47"/>
  <c r="O73" i="47"/>
  <c r="P73" i="47"/>
  <c r="Q73" i="47"/>
  <c r="R73" i="47"/>
  <c r="N74" i="47"/>
  <c r="O74" i="47"/>
  <c r="P74" i="47"/>
  <c r="Q74" i="47"/>
  <c r="R74" i="47"/>
  <c r="N75" i="47"/>
  <c r="O75" i="47"/>
  <c r="P75" i="47"/>
  <c r="Q75" i="47"/>
  <c r="R75" i="47"/>
  <c r="N76" i="47"/>
  <c r="O76" i="47"/>
  <c r="P76" i="47"/>
  <c r="Q76" i="47"/>
  <c r="R76" i="47"/>
  <c r="N77" i="47"/>
  <c r="O77" i="47"/>
  <c r="P77" i="47"/>
  <c r="Q77" i="47"/>
  <c r="R77" i="47"/>
  <c r="N78" i="47"/>
  <c r="O78" i="47"/>
  <c r="P78" i="47"/>
  <c r="Q78" i="47"/>
  <c r="R78" i="47"/>
  <c r="N79" i="47"/>
  <c r="O79" i="47"/>
  <c r="P79" i="47"/>
  <c r="Q79" i="47"/>
  <c r="R79" i="47"/>
  <c r="N80" i="47"/>
  <c r="O80" i="47"/>
  <c r="P80" i="47"/>
  <c r="Q80" i="47"/>
  <c r="R80" i="47"/>
  <c r="N81" i="47"/>
  <c r="O81" i="47"/>
  <c r="P81" i="47"/>
  <c r="Q81" i="47"/>
  <c r="R81" i="47"/>
  <c r="N82" i="47"/>
  <c r="O82" i="47"/>
  <c r="P82" i="47"/>
  <c r="Q82" i="47"/>
  <c r="R82" i="47"/>
  <c r="N83" i="47"/>
  <c r="O83" i="47"/>
  <c r="P83" i="47"/>
  <c r="Q83" i="47"/>
  <c r="R83" i="47"/>
  <c r="N84" i="47"/>
  <c r="O84" i="47"/>
  <c r="P84" i="47"/>
  <c r="Q84" i="47"/>
  <c r="R84" i="47"/>
  <c r="N85" i="47"/>
  <c r="O85" i="47"/>
  <c r="P85" i="47"/>
  <c r="Q85" i="47"/>
  <c r="R85" i="47"/>
  <c r="N86" i="47"/>
  <c r="O86" i="47"/>
  <c r="P86" i="47"/>
  <c r="Q86" i="47"/>
  <c r="R86" i="47"/>
  <c r="N87" i="47"/>
  <c r="O87" i="47"/>
  <c r="P87" i="47"/>
  <c r="Q87" i="47"/>
  <c r="R87" i="47"/>
  <c r="N88" i="47"/>
  <c r="O88" i="47"/>
  <c r="P88" i="47"/>
  <c r="Q88" i="47"/>
  <c r="R88" i="47"/>
  <c r="N89" i="47"/>
  <c r="O89" i="47"/>
  <c r="P89" i="47"/>
  <c r="Q89" i="47"/>
  <c r="R89" i="47"/>
  <c r="N90" i="47"/>
  <c r="O90" i="47"/>
  <c r="P90" i="47"/>
  <c r="Q90" i="47"/>
  <c r="R90" i="47"/>
  <c r="N91" i="47"/>
  <c r="O91" i="47"/>
  <c r="P91" i="47"/>
  <c r="Q91" i="47"/>
  <c r="R91" i="47"/>
  <c r="N92" i="47"/>
  <c r="O92" i="47"/>
  <c r="P92" i="47"/>
  <c r="Q92" i="47"/>
  <c r="R92" i="47"/>
  <c r="N93" i="47"/>
  <c r="O93" i="47"/>
  <c r="P93" i="47"/>
  <c r="Q93" i="47"/>
  <c r="R93" i="47"/>
  <c r="N94" i="47"/>
  <c r="O94" i="47"/>
  <c r="P94" i="47"/>
  <c r="Q94" i="47"/>
  <c r="R94" i="47"/>
  <c r="N95" i="47"/>
  <c r="O95" i="47"/>
  <c r="P95" i="47"/>
  <c r="Q95" i="47"/>
  <c r="R95" i="47"/>
  <c r="N96" i="47"/>
  <c r="O96" i="47"/>
  <c r="P96" i="47"/>
  <c r="Q96" i="47"/>
  <c r="R96" i="47"/>
  <c r="N97" i="47"/>
  <c r="O97" i="47"/>
  <c r="P97" i="47"/>
  <c r="Q97" i="47"/>
  <c r="R97" i="47"/>
  <c r="N98" i="47"/>
  <c r="O98" i="47"/>
  <c r="P98" i="47"/>
  <c r="Q98" i="47"/>
  <c r="R98" i="47"/>
  <c r="N99" i="47"/>
  <c r="O99" i="47"/>
  <c r="P99" i="47"/>
  <c r="Q99" i="47"/>
  <c r="R99" i="47"/>
  <c r="N100" i="47"/>
  <c r="O100" i="47"/>
  <c r="P100" i="47"/>
  <c r="Q100" i="47"/>
  <c r="R100" i="47"/>
  <c r="N101" i="47"/>
  <c r="O101" i="47"/>
  <c r="P101" i="47"/>
  <c r="Q101" i="47"/>
  <c r="R101" i="47"/>
  <c r="N102" i="47"/>
  <c r="O102" i="47"/>
  <c r="P102" i="47"/>
  <c r="Q102" i="47"/>
  <c r="R102" i="47"/>
  <c r="N103" i="47"/>
  <c r="O103" i="47"/>
  <c r="P103" i="47"/>
  <c r="Q103" i="47"/>
  <c r="R103" i="47"/>
  <c r="N104" i="47"/>
  <c r="O104" i="47"/>
  <c r="P104" i="47"/>
  <c r="Q104" i="47"/>
  <c r="R104" i="47"/>
  <c r="N105" i="47"/>
  <c r="O105" i="47"/>
  <c r="P105" i="47"/>
  <c r="Q105" i="47"/>
  <c r="R105" i="47"/>
  <c r="N106" i="47"/>
  <c r="O106" i="47"/>
  <c r="P106" i="47"/>
  <c r="Q106" i="47"/>
  <c r="R106" i="47"/>
  <c r="N107" i="47"/>
  <c r="O107" i="47"/>
  <c r="P107" i="47"/>
  <c r="Q107" i="47"/>
  <c r="R107" i="47"/>
  <c r="N108" i="47"/>
  <c r="O108" i="47"/>
  <c r="P108" i="47"/>
  <c r="Q108" i="47"/>
  <c r="R108" i="47"/>
  <c r="N109" i="47"/>
  <c r="O109" i="47"/>
  <c r="P109" i="47"/>
  <c r="Q109" i="47"/>
  <c r="R109" i="47"/>
  <c r="N110" i="47"/>
  <c r="O110" i="47"/>
  <c r="P110" i="47"/>
  <c r="Q110" i="47"/>
  <c r="R110" i="47"/>
  <c r="N111" i="47"/>
  <c r="O111" i="47"/>
  <c r="P111" i="47"/>
  <c r="Q111" i="47"/>
  <c r="R111" i="47"/>
  <c r="N112" i="47"/>
  <c r="O112" i="47"/>
  <c r="P112" i="47"/>
  <c r="Q112" i="47"/>
  <c r="R112" i="47"/>
  <c r="N113" i="47"/>
  <c r="O113" i="47"/>
  <c r="P113" i="47"/>
  <c r="Q113" i="47"/>
  <c r="R113" i="47"/>
  <c r="N114" i="47"/>
  <c r="O114" i="47"/>
  <c r="P114" i="47"/>
  <c r="Q114" i="47"/>
  <c r="R114" i="47"/>
  <c r="N115" i="47"/>
  <c r="O115" i="47"/>
  <c r="P115" i="47"/>
  <c r="Q115" i="47"/>
  <c r="R115" i="47"/>
  <c r="N116" i="47"/>
  <c r="O116" i="47"/>
  <c r="P116" i="47"/>
  <c r="Q116" i="47"/>
  <c r="R116" i="47"/>
  <c r="N117" i="47"/>
  <c r="O117" i="47"/>
  <c r="P117" i="47"/>
  <c r="Q117" i="47"/>
  <c r="R117" i="47"/>
  <c r="N118" i="47"/>
  <c r="O118" i="47"/>
  <c r="P118" i="47"/>
  <c r="Q118" i="47"/>
  <c r="R118" i="47"/>
  <c r="N119" i="47"/>
  <c r="O119" i="47"/>
  <c r="P119" i="47"/>
  <c r="Q119" i="47"/>
  <c r="R119" i="47"/>
  <c r="N120" i="47"/>
  <c r="O120" i="47"/>
  <c r="P120" i="47"/>
  <c r="Q120" i="47"/>
  <c r="R120" i="47"/>
  <c r="N121" i="47"/>
  <c r="O121" i="47"/>
  <c r="P121" i="47"/>
  <c r="Q121" i="47"/>
  <c r="R121" i="47"/>
  <c r="N122" i="47"/>
  <c r="O122" i="47"/>
  <c r="P122" i="47"/>
  <c r="Q122" i="47"/>
  <c r="R122" i="47"/>
  <c r="N123" i="47"/>
  <c r="O123" i="47"/>
  <c r="P123" i="47"/>
  <c r="Q123" i="47"/>
  <c r="R123" i="47"/>
  <c r="N124" i="47"/>
  <c r="O124" i="47"/>
  <c r="P124" i="47"/>
  <c r="Q124" i="47"/>
  <c r="R124" i="47"/>
  <c r="N125" i="47"/>
  <c r="O125" i="47"/>
  <c r="P125" i="47"/>
  <c r="Q125" i="47"/>
  <c r="R125" i="47"/>
  <c r="N126" i="47"/>
  <c r="O126" i="47"/>
  <c r="P126" i="47"/>
  <c r="Q126" i="47"/>
  <c r="R126" i="47"/>
  <c r="N127" i="47"/>
  <c r="O127" i="47"/>
  <c r="P127" i="47"/>
  <c r="Q127" i="47"/>
  <c r="R127" i="47"/>
  <c r="N128" i="47"/>
  <c r="O128" i="47"/>
  <c r="P128" i="47"/>
  <c r="Q128" i="47"/>
  <c r="R128" i="47"/>
  <c r="N129" i="47"/>
  <c r="O129" i="47"/>
  <c r="P129" i="47"/>
  <c r="Q129" i="47"/>
  <c r="R129" i="47"/>
  <c r="N130" i="47"/>
  <c r="O130" i="47"/>
  <c r="P130" i="47"/>
  <c r="Q130" i="47"/>
  <c r="R130" i="47"/>
  <c r="N131" i="47"/>
  <c r="O131" i="47"/>
  <c r="P131" i="47"/>
  <c r="Q131" i="47"/>
  <c r="R131" i="47"/>
  <c r="N132" i="47"/>
  <c r="O132" i="47"/>
  <c r="P132" i="47"/>
  <c r="Q132" i="47"/>
  <c r="R132" i="47"/>
  <c r="N133" i="47"/>
  <c r="O133" i="47"/>
  <c r="P133" i="47"/>
  <c r="Q133" i="47"/>
  <c r="R133" i="47"/>
  <c r="N134" i="47"/>
  <c r="O134" i="47"/>
  <c r="P134" i="47"/>
  <c r="Q134" i="47"/>
  <c r="R134" i="47"/>
  <c r="N135" i="47"/>
  <c r="O135" i="47"/>
  <c r="P135" i="47"/>
  <c r="Q135" i="47"/>
  <c r="R135" i="47"/>
  <c r="N136" i="47"/>
  <c r="O136" i="47"/>
  <c r="P136" i="47"/>
  <c r="Q136" i="47"/>
  <c r="R136" i="47"/>
  <c r="N137" i="47"/>
  <c r="O137" i="47"/>
  <c r="P137" i="47"/>
  <c r="Q137" i="47"/>
  <c r="R137" i="47"/>
  <c r="N138" i="47"/>
  <c r="O138" i="47"/>
  <c r="P138" i="47"/>
  <c r="Q138" i="47"/>
  <c r="R138" i="47"/>
  <c r="N139" i="47"/>
  <c r="O139" i="47"/>
  <c r="P139" i="47"/>
  <c r="Q139" i="47"/>
  <c r="R139" i="47"/>
  <c r="N140" i="47"/>
  <c r="O140" i="47"/>
  <c r="P140" i="47"/>
  <c r="Q140" i="47"/>
  <c r="R140" i="47"/>
  <c r="N141" i="47"/>
  <c r="O141" i="47"/>
  <c r="P141" i="47"/>
  <c r="Q141" i="47"/>
  <c r="R141" i="47"/>
  <c r="N142" i="47"/>
  <c r="O142" i="47"/>
  <c r="P142" i="47"/>
  <c r="Q142" i="47"/>
  <c r="R142" i="47"/>
  <c r="N143" i="47"/>
  <c r="O143" i="47"/>
  <c r="P143" i="47"/>
  <c r="Q143" i="47"/>
  <c r="R143" i="47"/>
  <c r="N144" i="47"/>
  <c r="O144" i="47"/>
  <c r="P144" i="47"/>
  <c r="Q144" i="47"/>
  <c r="R144" i="47"/>
  <c r="N145" i="47"/>
  <c r="O145" i="47"/>
  <c r="P145" i="47"/>
  <c r="Q145" i="47"/>
  <c r="R145" i="47"/>
  <c r="N146" i="47"/>
  <c r="O146" i="47"/>
  <c r="P146" i="47"/>
  <c r="Q146" i="47"/>
  <c r="R146" i="47"/>
  <c r="N147" i="47"/>
  <c r="O147" i="47"/>
  <c r="P147" i="47"/>
  <c r="Q147" i="47"/>
  <c r="R147" i="47"/>
  <c r="N148" i="47"/>
  <c r="O148" i="47"/>
  <c r="P148" i="47"/>
  <c r="Q148" i="47"/>
  <c r="R148" i="47"/>
  <c r="N149" i="47"/>
  <c r="O149" i="47"/>
  <c r="P149" i="47"/>
  <c r="Q149" i="47"/>
  <c r="R149" i="47"/>
  <c r="N150" i="47"/>
  <c r="O150" i="47"/>
  <c r="P150" i="47"/>
  <c r="Q150" i="47"/>
  <c r="R150" i="47"/>
  <c r="N151" i="47"/>
  <c r="O151" i="47"/>
  <c r="P151" i="47"/>
  <c r="Q151" i="47"/>
  <c r="R151" i="47"/>
  <c r="N152" i="47"/>
  <c r="O152" i="47"/>
  <c r="P152" i="47"/>
  <c r="Q152" i="47"/>
  <c r="R152" i="47"/>
  <c r="N153" i="47"/>
  <c r="O153" i="47"/>
  <c r="P153" i="47"/>
  <c r="Q153" i="47"/>
  <c r="R153" i="47"/>
  <c r="N154" i="47"/>
  <c r="O154" i="47"/>
  <c r="P154" i="47"/>
  <c r="Q154" i="47"/>
  <c r="R154" i="47"/>
  <c r="N155" i="47"/>
  <c r="O155" i="47"/>
  <c r="P155" i="47"/>
  <c r="Q155" i="47"/>
  <c r="R155" i="47"/>
  <c r="N156" i="47"/>
  <c r="O156" i="47"/>
  <c r="P156" i="47"/>
  <c r="Q156" i="47"/>
  <c r="R156" i="47"/>
  <c r="N157" i="47"/>
  <c r="O157" i="47"/>
  <c r="P157" i="47"/>
  <c r="Q157" i="47"/>
  <c r="R157" i="47"/>
  <c r="N158" i="47"/>
  <c r="O158" i="47"/>
  <c r="P158" i="47"/>
  <c r="Q158" i="47"/>
  <c r="R158" i="47"/>
  <c r="N159" i="47"/>
  <c r="O159" i="47"/>
  <c r="P159" i="47"/>
  <c r="Q159" i="47"/>
  <c r="R159" i="47"/>
  <c r="N160" i="47"/>
  <c r="O160" i="47"/>
  <c r="P160" i="47"/>
  <c r="Q160" i="47"/>
  <c r="R160" i="47"/>
  <c r="N161" i="47"/>
  <c r="O161" i="47"/>
  <c r="P161" i="47"/>
  <c r="Q161" i="47"/>
  <c r="R161" i="47"/>
  <c r="N162" i="47"/>
  <c r="O162" i="47"/>
  <c r="P162" i="47"/>
  <c r="Q162" i="47"/>
  <c r="R162" i="47"/>
  <c r="N163" i="47"/>
  <c r="O163" i="47"/>
  <c r="P163" i="47"/>
  <c r="Q163" i="47"/>
  <c r="R163" i="47"/>
  <c r="N164" i="47"/>
  <c r="O164" i="47"/>
  <c r="P164" i="47"/>
  <c r="Q164" i="47"/>
  <c r="R164" i="47"/>
  <c r="N165" i="47"/>
  <c r="O165" i="47"/>
  <c r="P165" i="47"/>
  <c r="Q165" i="47"/>
  <c r="R165" i="47"/>
  <c r="N166" i="47"/>
  <c r="O166" i="47"/>
  <c r="P166" i="47"/>
  <c r="Q166" i="47"/>
  <c r="R166" i="47"/>
  <c r="N167" i="47"/>
  <c r="O167" i="47"/>
  <c r="P167" i="47"/>
  <c r="Q167" i="47"/>
  <c r="R167" i="47"/>
  <c r="N168" i="47"/>
  <c r="O168" i="47"/>
  <c r="P168" i="47"/>
  <c r="Q168" i="47"/>
  <c r="R168" i="47"/>
  <c r="N169" i="47"/>
  <c r="O169" i="47"/>
  <c r="P169" i="47"/>
  <c r="Q169" i="47"/>
  <c r="R169" i="47"/>
  <c r="N170" i="47"/>
  <c r="O170" i="47"/>
  <c r="P170" i="47"/>
  <c r="Q170" i="47"/>
  <c r="R170" i="47"/>
  <c r="N171" i="47"/>
  <c r="O171" i="47"/>
  <c r="P171" i="47"/>
  <c r="Q171" i="47"/>
  <c r="R171" i="47"/>
  <c r="N172" i="47"/>
  <c r="O172" i="47"/>
  <c r="P172" i="47"/>
  <c r="Q172" i="47"/>
  <c r="R172" i="47"/>
  <c r="N173" i="47"/>
  <c r="O173" i="47"/>
  <c r="P173" i="47"/>
  <c r="Q173" i="47"/>
  <c r="R173" i="47"/>
  <c r="N174" i="47"/>
  <c r="O174" i="47"/>
  <c r="P174" i="47"/>
  <c r="Q174" i="47"/>
  <c r="R174" i="47"/>
  <c r="N175" i="47"/>
  <c r="O175" i="47"/>
  <c r="P175" i="47"/>
  <c r="Q175" i="47"/>
  <c r="R175" i="47"/>
  <c r="N176" i="47"/>
  <c r="O176" i="47"/>
  <c r="P176" i="47"/>
  <c r="Q176" i="47"/>
  <c r="R176" i="47"/>
  <c r="N177" i="47"/>
  <c r="O177" i="47"/>
  <c r="P177" i="47"/>
  <c r="Q177" i="47"/>
  <c r="R177" i="47"/>
  <c r="N178" i="47"/>
  <c r="O178" i="47"/>
  <c r="P178" i="47"/>
  <c r="Q178" i="47"/>
  <c r="R178" i="47"/>
  <c r="N179" i="47"/>
  <c r="O179" i="47"/>
  <c r="P179" i="47"/>
  <c r="Q179" i="47"/>
  <c r="R179" i="47"/>
  <c r="N180" i="47"/>
  <c r="O180" i="47"/>
  <c r="P180" i="47"/>
  <c r="Q180" i="47"/>
  <c r="R180" i="47"/>
  <c r="N181" i="47"/>
  <c r="O181" i="47"/>
  <c r="P181" i="47"/>
  <c r="Q181" i="47"/>
  <c r="R181" i="47"/>
  <c r="N182" i="47"/>
  <c r="O182" i="47"/>
  <c r="P182" i="47"/>
  <c r="Q182" i="47"/>
  <c r="R182" i="47"/>
  <c r="N183" i="47"/>
  <c r="O183" i="47"/>
  <c r="P183" i="47"/>
  <c r="Q183" i="47"/>
  <c r="R183" i="47"/>
  <c r="N184" i="47"/>
  <c r="O184" i="47"/>
  <c r="P184" i="47"/>
  <c r="Q184" i="47"/>
  <c r="R184" i="47"/>
  <c r="N185" i="47"/>
  <c r="O185" i="47"/>
  <c r="P185" i="47"/>
  <c r="Q185" i="47"/>
  <c r="R185" i="47"/>
  <c r="N186" i="47"/>
  <c r="O186" i="47"/>
  <c r="P186" i="47"/>
  <c r="Q186" i="47"/>
  <c r="R186" i="47"/>
  <c r="N187" i="47"/>
  <c r="O187" i="47"/>
  <c r="P187" i="47"/>
  <c r="Q187" i="47"/>
  <c r="R187" i="47"/>
  <c r="N188" i="47"/>
  <c r="O188" i="47"/>
  <c r="P188" i="47"/>
  <c r="Q188" i="47"/>
  <c r="R188" i="47"/>
  <c r="N189" i="47"/>
  <c r="O189" i="47"/>
  <c r="P189" i="47"/>
  <c r="Q189" i="47"/>
  <c r="R189" i="47"/>
  <c r="N190" i="47"/>
  <c r="O190" i="47"/>
  <c r="P190" i="47"/>
  <c r="Q190" i="47"/>
  <c r="R190" i="47"/>
  <c r="N191" i="47"/>
  <c r="O191" i="47"/>
  <c r="P191" i="47"/>
  <c r="Q191" i="47"/>
  <c r="R191" i="47"/>
  <c r="N192" i="47"/>
  <c r="O192" i="47"/>
  <c r="P192" i="47"/>
  <c r="Q192" i="47"/>
  <c r="R192" i="47"/>
  <c r="N193" i="47"/>
  <c r="O193" i="47"/>
  <c r="P193" i="47"/>
  <c r="Q193" i="47"/>
  <c r="R193" i="47"/>
  <c r="N194" i="47"/>
  <c r="O194" i="47"/>
  <c r="P194" i="47"/>
  <c r="Q194" i="47"/>
  <c r="R194" i="47"/>
  <c r="N195" i="47"/>
  <c r="O195" i="47"/>
  <c r="P195" i="47"/>
  <c r="Q195" i="47"/>
  <c r="R195" i="47"/>
  <c r="N196" i="47"/>
  <c r="O196" i="47"/>
  <c r="P196" i="47"/>
  <c r="Q196" i="47"/>
  <c r="R196" i="47"/>
  <c r="N197" i="47"/>
  <c r="O197" i="47"/>
  <c r="P197" i="47"/>
  <c r="Q197" i="47"/>
  <c r="R197" i="47"/>
  <c r="N198" i="47"/>
  <c r="O198" i="47"/>
  <c r="P198" i="47"/>
  <c r="Q198" i="47"/>
  <c r="R198" i="47"/>
  <c r="N199" i="47"/>
  <c r="O199" i="47"/>
  <c r="P199" i="47"/>
  <c r="Q199" i="47"/>
  <c r="R199" i="47"/>
  <c r="N200" i="47"/>
  <c r="O200" i="47"/>
  <c r="P200" i="47"/>
  <c r="Q200" i="47"/>
  <c r="R200" i="47"/>
  <c r="N201" i="47"/>
  <c r="O201" i="47"/>
  <c r="P201" i="47"/>
  <c r="Q201" i="47"/>
  <c r="R201" i="47"/>
  <c r="N202" i="47"/>
  <c r="O202" i="47"/>
  <c r="P202" i="47"/>
  <c r="Q202" i="47"/>
  <c r="R202" i="47"/>
  <c r="N203" i="47"/>
  <c r="O203" i="47"/>
  <c r="P203" i="47"/>
  <c r="Q203" i="47"/>
  <c r="R203" i="47"/>
  <c r="N204" i="47"/>
  <c r="O204" i="47"/>
  <c r="P204" i="47"/>
  <c r="Q204" i="47"/>
  <c r="R204" i="47"/>
  <c r="N205" i="47"/>
  <c r="O205" i="47"/>
  <c r="P205" i="47"/>
  <c r="Q205" i="47"/>
  <c r="R205" i="47"/>
  <c r="N206" i="47"/>
  <c r="O206" i="47"/>
  <c r="P206" i="47"/>
  <c r="Q206" i="47"/>
  <c r="R206" i="47"/>
  <c r="N207" i="47"/>
  <c r="O207" i="47"/>
  <c r="P207" i="47"/>
  <c r="Q207" i="47"/>
  <c r="R207" i="47"/>
  <c r="N208" i="47"/>
  <c r="O208" i="47"/>
  <c r="P208" i="47"/>
  <c r="Q208" i="47"/>
  <c r="R208" i="47"/>
  <c r="N209" i="47"/>
  <c r="O209" i="47"/>
  <c r="P209" i="47"/>
  <c r="Q209" i="47"/>
  <c r="R209" i="47"/>
  <c r="N210" i="47"/>
  <c r="O210" i="47"/>
  <c r="P210" i="47"/>
  <c r="Q210" i="47"/>
  <c r="R210" i="47"/>
  <c r="N211" i="47"/>
  <c r="O211" i="47"/>
  <c r="P211" i="47"/>
  <c r="Q211" i="47"/>
  <c r="R211" i="47"/>
  <c r="N212" i="47"/>
  <c r="O212" i="47"/>
  <c r="P212" i="47"/>
  <c r="Q212" i="47"/>
  <c r="R212" i="47"/>
  <c r="N213" i="47"/>
  <c r="O213" i="47"/>
  <c r="P213" i="47"/>
  <c r="Q213" i="47"/>
  <c r="R213" i="47"/>
  <c r="N214" i="47"/>
  <c r="O214" i="47"/>
  <c r="P214" i="47"/>
  <c r="Q214" i="47"/>
  <c r="R214" i="47"/>
  <c r="N215" i="47"/>
  <c r="O215" i="47"/>
  <c r="P215" i="47"/>
  <c r="Q215" i="47"/>
  <c r="R215" i="47"/>
  <c r="N216" i="47"/>
  <c r="O216" i="47"/>
  <c r="P216" i="47"/>
  <c r="Q216" i="47"/>
  <c r="R216" i="47"/>
  <c r="N217" i="47"/>
  <c r="O217" i="47"/>
  <c r="P217" i="47"/>
  <c r="Q217" i="47"/>
  <c r="R217" i="47"/>
  <c r="N218" i="47"/>
  <c r="O218" i="47"/>
  <c r="P218" i="47"/>
  <c r="Q218" i="47"/>
  <c r="R218" i="47"/>
  <c r="N219" i="47"/>
  <c r="O219" i="47"/>
  <c r="P219" i="47"/>
  <c r="Q219" i="47"/>
  <c r="R219" i="47"/>
  <c r="N220" i="47"/>
  <c r="O220" i="47"/>
  <c r="P220" i="47"/>
  <c r="Q220" i="47"/>
  <c r="R220" i="47"/>
  <c r="N221" i="47"/>
  <c r="O221" i="47"/>
  <c r="P221" i="47"/>
  <c r="Q221" i="47"/>
  <c r="R221" i="47"/>
  <c r="N222" i="47"/>
  <c r="O222" i="47"/>
  <c r="P222" i="47"/>
  <c r="Q222" i="47"/>
  <c r="R222" i="47"/>
  <c r="N223" i="47"/>
  <c r="O223" i="47"/>
  <c r="P223" i="47"/>
  <c r="Q223" i="47"/>
  <c r="R223" i="47"/>
  <c r="N224" i="47"/>
  <c r="O224" i="47"/>
  <c r="P224" i="47"/>
  <c r="Q224" i="47"/>
  <c r="R224" i="47"/>
  <c r="N225" i="47"/>
  <c r="O225" i="47"/>
  <c r="P225" i="47"/>
  <c r="Q225" i="47"/>
  <c r="R225" i="47"/>
  <c r="N226" i="47"/>
  <c r="O226" i="47"/>
  <c r="P226" i="47"/>
  <c r="Q226" i="47"/>
  <c r="R226" i="47"/>
  <c r="N227" i="47"/>
  <c r="O227" i="47"/>
  <c r="P227" i="47"/>
  <c r="Q227" i="47"/>
  <c r="R227" i="47"/>
  <c r="N228" i="47"/>
  <c r="O228" i="47"/>
  <c r="P228" i="47"/>
  <c r="Q228" i="47"/>
  <c r="R228" i="47"/>
  <c r="N229" i="47"/>
  <c r="O229" i="47"/>
  <c r="P229" i="47"/>
  <c r="Q229" i="47"/>
  <c r="R229" i="47"/>
  <c r="N230" i="47"/>
  <c r="O230" i="47"/>
  <c r="P230" i="47"/>
  <c r="Q230" i="47"/>
  <c r="R230" i="47"/>
  <c r="N231" i="47"/>
  <c r="O231" i="47"/>
  <c r="P231" i="47"/>
  <c r="Q231" i="47"/>
  <c r="R231" i="47"/>
  <c r="N232" i="47"/>
  <c r="O232" i="47"/>
  <c r="P232" i="47"/>
  <c r="Q232" i="47"/>
  <c r="R232" i="47"/>
  <c r="N233" i="47"/>
  <c r="O233" i="47"/>
  <c r="P233" i="47"/>
  <c r="Q233" i="47"/>
  <c r="R233" i="47"/>
  <c r="N234" i="47"/>
  <c r="O234" i="47"/>
  <c r="P234" i="47"/>
  <c r="Q234" i="47"/>
  <c r="R234" i="47"/>
  <c r="N235" i="47"/>
  <c r="O235" i="47"/>
  <c r="P235" i="47"/>
  <c r="Q235" i="47"/>
  <c r="R235" i="47"/>
  <c r="N236" i="47"/>
  <c r="O236" i="47"/>
  <c r="P236" i="47"/>
  <c r="Q236" i="47"/>
  <c r="R236" i="47"/>
  <c r="N237" i="47"/>
  <c r="O237" i="47"/>
  <c r="P237" i="47"/>
  <c r="Q237" i="47"/>
  <c r="R237" i="47"/>
  <c r="N238" i="47"/>
  <c r="O238" i="47"/>
  <c r="P238" i="47"/>
  <c r="Q238" i="47"/>
  <c r="R238" i="47"/>
  <c r="N239" i="47"/>
  <c r="O239" i="47"/>
  <c r="P239" i="47"/>
  <c r="Q239" i="47"/>
  <c r="R239" i="47"/>
  <c r="N240" i="47"/>
  <c r="O240" i="47"/>
  <c r="P240" i="47"/>
  <c r="Q240" i="47"/>
  <c r="R240" i="47"/>
  <c r="N241" i="47"/>
  <c r="O241" i="47"/>
  <c r="P241" i="47"/>
  <c r="Q241" i="47"/>
  <c r="R241" i="47"/>
  <c r="N242" i="47"/>
  <c r="O242" i="47"/>
  <c r="P242" i="47"/>
  <c r="Q242" i="47"/>
  <c r="R242" i="47"/>
  <c r="N243" i="47"/>
  <c r="O243" i="47"/>
  <c r="P243" i="47"/>
  <c r="Q243" i="47"/>
  <c r="R243" i="47"/>
  <c r="N244" i="47"/>
  <c r="O244" i="47"/>
  <c r="P244" i="47"/>
  <c r="Q244" i="47"/>
  <c r="R244" i="47"/>
  <c r="N245" i="47"/>
  <c r="O245" i="47"/>
  <c r="P245" i="47"/>
  <c r="Q245" i="47"/>
  <c r="R245" i="47"/>
  <c r="N246" i="47"/>
  <c r="O246" i="47"/>
  <c r="P246" i="47"/>
  <c r="Q246" i="47"/>
  <c r="R246" i="47"/>
  <c r="N247" i="47"/>
  <c r="O247" i="47"/>
  <c r="P247" i="47"/>
  <c r="Q247" i="47"/>
  <c r="R247" i="47"/>
  <c r="N248" i="47"/>
  <c r="O248" i="47"/>
  <c r="P248" i="47"/>
  <c r="Q248" i="47"/>
  <c r="R248" i="47"/>
  <c r="N249" i="47"/>
  <c r="O249" i="47"/>
  <c r="P249" i="47"/>
  <c r="Q249" i="47"/>
  <c r="R249" i="47"/>
  <c r="N250" i="47"/>
  <c r="O250" i="47"/>
  <c r="P250" i="47"/>
  <c r="Q250" i="47"/>
  <c r="R250" i="47"/>
  <c r="N251" i="47"/>
  <c r="O251" i="47"/>
  <c r="P251" i="47"/>
  <c r="Q251" i="47"/>
  <c r="R251" i="47"/>
  <c r="N252" i="47"/>
  <c r="O252" i="47"/>
  <c r="P252" i="47"/>
  <c r="Q252" i="47"/>
  <c r="R252" i="47"/>
  <c r="N253" i="47"/>
  <c r="O253" i="47"/>
  <c r="P253" i="47"/>
  <c r="Q253" i="47"/>
  <c r="R253" i="47"/>
  <c r="N254" i="47"/>
  <c r="O254" i="47"/>
  <c r="P254" i="47"/>
  <c r="Q254" i="47"/>
  <c r="R254" i="47"/>
  <c r="N255" i="47"/>
  <c r="O255" i="47"/>
  <c r="P255" i="47"/>
  <c r="Q255" i="47"/>
  <c r="R255" i="47"/>
  <c r="N256" i="47"/>
  <c r="O256" i="47"/>
  <c r="P256" i="47"/>
  <c r="Q256" i="47"/>
  <c r="R256" i="47"/>
  <c r="N257" i="47"/>
  <c r="O257" i="47"/>
  <c r="P257" i="47"/>
  <c r="Q257" i="47"/>
  <c r="R257" i="47"/>
  <c r="N258" i="47"/>
  <c r="O258" i="47"/>
  <c r="P258" i="47"/>
  <c r="Q258" i="47"/>
  <c r="R258" i="47"/>
  <c r="N259" i="47"/>
  <c r="O259" i="47"/>
  <c r="P259" i="47"/>
  <c r="Q259" i="47"/>
  <c r="R259" i="47"/>
  <c r="N260" i="47"/>
  <c r="O260" i="47"/>
  <c r="P260" i="47"/>
  <c r="Q260" i="47"/>
  <c r="R260" i="47"/>
  <c r="N261" i="47"/>
  <c r="O261" i="47"/>
  <c r="P261" i="47"/>
  <c r="Q261" i="47"/>
  <c r="R261" i="47"/>
  <c r="N262" i="47"/>
  <c r="O262" i="47"/>
  <c r="P262" i="47"/>
  <c r="Q262" i="47"/>
  <c r="R262" i="47"/>
  <c r="N263" i="47"/>
  <c r="O263" i="47"/>
  <c r="P263" i="47"/>
  <c r="Q263" i="47"/>
  <c r="R263" i="47"/>
  <c r="N264" i="47"/>
  <c r="O264" i="47"/>
  <c r="P264" i="47"/>
  <c r="Q264" i="47"/>
  <c r="R264" i="47"/>
  <c r="N265" i="47"/>
  <c r="O265" i="47"/>
  <c r="P265" i="47"/>
  <c r="Q265" i="47"/>
  <c r="R265" i="47"/>
  <c r="N266" i="47"/>
  <c r="O266" i="47"/>
  <c r="P266" i="47"/>
  <c r="Q266" i="47"/>
  <c r="R266" i="47"/>
  <c r="N267" i="47"/>
  <c r="O267" i="47"/>
  <c r="P267" i="47"/>
  <c r="Q267" i="47"/>
  <c r="R267" i="47"/>
  <c r="N268" i="47"/>
  <c r="O268" i="47"/>
  <c r="P268" i="47"/>
  <c r="Q268" i="47"/>
  <c r="R268" i="47"/>
  <c r="N269" i="47"/>
  <c r="O269" i="47"/>
  <c r="P269" i="47"/>
  <c r="Q269" i="47"/>
  <c r="R269" i="47"/>
  <c r="N270" i="47"/>
  <c r="O270" i="47"/>
  <c r="P270" i="47"/>
  <c r="Q270" i="47"/>
  <c r="R270" i="47"/>
  <c r="N271" i="47"/>
  <c r="O271" i="47"/>
  <c r="P271" i="47"/>
  <c r="Q271" i="47"/>
  <c r="R271" i="47"/>
  <c r="N272" i="47"/>
  <c r="O272" i="47"/>
  <c r="P272" i="47"/>
  <c r="Q272" i="47"/>
  <c r="R272" i="47"/>
  <c r="N273" i="47"/>
  <c r="O273" i="47"/>
  <c r="P273" i="47"/>
  <c r="Q273" i="47"/>
  <c r="R273" i="47"/>
  <c r="N274" i="47"/>
  <c r="O274" i="47"/>
  <c r="P274" i="47"/>
  <c r="Q274" i="47"/>
  <c r="R274" i="47"/>
  <c r="N275" i="47"/>
  <c r="O275" i="47"/>
  <c r="P275" i="47"/>
  <c r="Q275" i="47"/>
  <c r="R275" i="47"/>
  <c r="N276" i="47"/>
  <c r="O276" i="47"/>
  <c r="P276" i="47"/>
  <c r="Q276" i="47"/>
  <c r="R276" i="47"/>
  <c r="N277" i="47"/>
  <c r="O277" i="47"/>
  <c r="P277" i="47"/>
  <c r="Q277" i="47"/>
  <c r="R277" i="47"/>
  <c r="N278" i="47"/>
  <c r="O278" i="47"/>
  <c r="P278" i="47"/>
  <c r="Q278" i="47"/>
  <c r="R278" i="47"/>
  <c r="N279" i="47"/>
  <c r="O279" i="47"/>
  <c r="P279" i="47"/>
  <c r="Q279" i="47"/>
  <c r="R279" i="47"/>
  <c r="N280" i="47"/>
  <c r="O280" i="47"/>
  <c r="P280" i="47"/>
  <c r="Q280" i="47"/>
  <c r="R280" i="47"/>
  <c r="N281" i="47"/>
  <c r="O281" i="47"/>
  <c r="P281" i="47"/>
  <c r="Q281" i="47"/>
  <c r="R281" i="47"/>
  <c r="N282" i="47"/>
  <c r="O282" i="47"/>
  <c r="P282" i="47"/>
  <c r="Q282" i="47"/>
  <c r="R282" i="47"/>
  <c r="N283" i="47"/>
  <c r="O283" i="47"/>
  <c r="P283" i="47"/>
  <c r="Q283" i="47"/>
  <c r="R283" i="47"/>
  <c r="N284" i="47"/>
  <c r="O284" i="47"/>
  <c r="P284" i="47"/>
  <c r="Q284" i="47"/>
  <c r="R284" i="47"/>
  <c r="N285" i="47"/>
  <c r="O285" i="47"/>
  <c r="P285" i="47"/>
  <c r="Q285" i="47"/>
  <c r="R285" i="47"/>
  <c r="N286" i="47"/>
  <c r="O286" i="47"/>
  <c r="P286" i="47"/>
  <c r="Q286" i="47"/>
  <c r="R286" i="47"/>
  <c r="N287" i="47"/>
  <c r="O287" i="47"/>
  <c r="P287" i="47"/>
  <c r="Q287" i="47"/>
  <c r="R287" i="47"/>
  <c r="N288" i="47"/>
  <c r="O288" i="47"/>
  <c r="P288" i="47"/>
  <c r="Q288" i="47"/>
  <c r="R288" i="47"/>
  <c r="N289" i="47"/>
  <c r="O289" i="47"/>
  <c r="P289" i="47"/>
  <c r="Q289" i="47"/>
  <c r="R289" i="47"/>
  <c r="N290" i="47"/>
  <c r="O290" i="47"/>
  <c r="P290" i="47"/>
  <c r="Q290" i="47"/>
  <c r="R290" i="47"/>
  <c r="N291" i="47"/>
  <c r="O291" i="47"/>
  <c r="P291" i="47"/>
  <c r="Q291" i="47"/>
  <c r="R291" i="47"/>
  <c r="N292" i="47"/>
  <c r="O292" i="47"/>
  <c r="P292" i="47"/>
  <c r="Q292" i="47"/>
  <c r="R292" i="47"/>
  <c r="N293" i="47"/>
  <c r="O293" i="47"/>
  <c r="P293" i="47"/>
  <c r="Q293" i="47"/>
  <c r="R293" i="47"/>
  <c r="N294" i="47"/>
  <c r="O294" i="47"/>
  <c r="P294" i="47"/>
  <c r="Q294" i="47"/>
  <c r="R294" i="47"/>
  <c r="N295" i="47"/>
  <c r="O295" i="47"/>
  <c r="P295" i="47"/>
  <c r="Q295" i="47"/>
  <c r="R295" i="47"/>
  <c r="N296" i="47"/>
  <c r="O296" i="47"/>
  <c r="P296" i="47"/>
  <c r="Q296" i="47"/>
  <c r="R296" i="47"/>
  <c r="N297" i="47"/>
  <c r="O297" i="47"/>
  <c r="P297" i="47"/>
  <c r="Q297" i="47"/>
  <c r="R297" i="47"/>
  <c r="N298" i="47"/>
  <c r="O298" i="47"/>
  <c r="P298" i="47"/>
  <c r="Q298" i="47"/>
  <c r="R298" i="47"/>
  <c r="N299" i="47"/>
  <c r="O299" i="47"/>
  <c r="P299" i="47"/>
  <c r="Q299" i="47"/>
  <c r="R299" i="47"/>
  <c r="N300" i="47"/>
  <c r="O300" i="47"/>
  <c r="P300" i="47"/>
  <c r="Q300" i="47"/>
  <c r="R300" i="47"/>
  <c r="N301" i="47"/>
  <c r="O301" i="47"/>
  <c r="P301" i="47"/>
  <c r="Q301" i="47"/>
  <c r="R301" i="47"/>
  <c r="N302" i="47"/>
  <c r="O302" i="47"/>
  <c r="P302" i="47"/>
  <c r="Q302" i="47"/>
  <c r="R302" i="47"/>
  <c r="N303" i="47"/>
  <c r="O303" i="47"/>
  <c r="P303" i="47"/>
  <c r="Q303" i="47"/>
  <c r="R303" i="47"/>
  <c r="N304" i="47"/>
  <c r="O304" i="47"/>
  <c r="P304" i="47"/>
  <c r="Q304" i="47"/>
  <c r="R304" i="47"/>
  <c r="N305" i="47"/>
  <c r="O305" i="47"/>
  <c r="P305" i="47"/>
  <c r="Q305" i="47"/>
  <c r="R305" i="47"/>
  <c r="N306" i="47"/>
  <c r="O306" i="47"/>
  <c r="P306" i="47"/>
  <c r="Q306" i="47"/>
  <c r="R306" i="47"/>
  <c r="O307" i="47"/>
  <c r="P307" i="47"/>
  <c r="Q307" i="47"/>
  <c r="R307" i="47"/>
  <c r="N308" i="47"/>
  <c r="O308" i="47"/>
  <c r="P308" i="47"/>
  <c r="Q308" i="47"/>
  <c r="R308" i="47"/>
  <c r="N309" i="47"/>
  <c r="O309" i="47"/>
  <c r="P309" i="47"/>
  <c r="Q309" i="47"/>
  <c r="R309" i="47"/>
  <c r="N310" i="47"/>
  <c r="O310" i="47"/>
  <c r="P310" i="47"/>
  <c r="Q310" i="47"/>
  <c r="R310" i="47"/>
  <c r="N311" i="47"/>
  <c r="O311" i="47"/>
  <c r="P311" i="47"/>
  <c r="Q311" i="47"/>
  <c r="R311" i="47"/>
  <c r="N312" i="47"/>
  <c r="O312" i="47"/>
  <c r="P312" i="47"/>
  <c r="Q312" i="47"/>
  <c r="R312" i="47"/>
  <c r="N313" i="47"/>
  <c r="O313" i="47"/>
  <c r="P313" i="47"/>
  <c r="Q313" i="47"/>
  <c r="R313" i="47"/>
  <c r="N314" i="47"/>
  <c r="O314" i="47"/>
  <c r="P314" i="47"/>
  <c r="Q314" i="47"/>
  <c r="R314" i="47"/>
  <c r="N315" i="47"/>
  <c r="O315" i="47"/>
  <c r="P315" i="47"/>
  <c r="Q315" i="47"/>
  <c r="R315" i="47"/>
  <c r="N316" i="47"/>
  <c r="O316" i="47"/>
  <c r="P316" i="47"/>
  <c r="Q316" i="47"/>
  <c r="R316" i="47"/>
  <c r="N317" i="47"/>
  <c r="O317" i="47"/>
  <c r="P317" i="47"/>
  <c r="Q317" i="47"/>
  <c r="R317" i="47"/>
  <c r="N318" i="47"/>
  <c r="O318" i="47"/>
  <c r="P318" i="47"/>
  <c r="Q318" i="47"/>
  <c r="R318" i="47"/>
  <c r="N319" i="47"/>
  <c r="O319" i="47"/>
  <c r="P319" i="47"/>
  <c r="Q319" i="47"/>
  <c r="R319" i="47"/>
  <c r="N320" i="47"/>
  <c r="O320" i="47"/>
  <c r="P320" i="47"/>
  <c r="Q320" i="47"/>
  <c r="R320" i="47"/>
  <c r="N321" i="47"/>
  <c r="O321" i="47"/>
  <c r="P321" i="47"/>
  <c r="Q321" i="47"/>
  <c r="R321" i="47"/>
  <c r="N322" i="47"/>
  <c r="O322" i="47"/>
  <c r="P322" i="47"/>
  <c r="Q322" i="47"/>
  <c r="R322" i="47"/>
  <c r="N323" i="47"/>
  <c r="O323" i="47"/>
  <c r="P323" i="47"/>
  <c r="Q323" i="47"/>
  <c r="R323" i="47"/>
  <c r="N324" i="47"/>
  <c r="O324" i="47"/>
  <c r="P324" i="47"/>
  <c r="Q324" i="47"/>
  <c r="R324" i="47"/>
  <c r="N325" i="47"/>
  <c r="O325" i="47"/>
  <c r="P325" i="47"/>
  <c r="Q325" i="47"/>
  <c r="R325" i="47"/>
  <c r="N326" i="47"/>
  <c r="O326" i="47"/>
  <c r="P326" i="47"/>
  <c r="Q326" i="47"/>
  <c r="R326" i="47"/>
  <c r="N327" i="47"/>
  <c r="O327" i="47"/>
  <c r="P327" i="47"/>
  <c r="Q327" i="47"/>
  <c r="R327" i="47"/>
  <c r="N328" i="47"/>
  <c r="O328" i="47"/>
  <c r="P328" i="47"/>
  <c r="Q328" i="47"/>
  <c r="R328" i="47"/>
  <c r="N329" i="47"/>
  <c r="O329" i="47"/>
  <c r="P329" i="47"/>
  <c r="Q329" i="47"/>
  <c r="R329" i="47"/>
  <c r="N330" i="47"/>
  <c r="O330" i="47"/>
  <c r="P330" i="47"/>
  <c r="Q330" i="47"/>
  <c r="R330" i="47"/>
  <c r="N331" i="47"/>
  <c r="O331" i="47"/>
  <c r="P331" i="47"/>
  <c r="Q331" i="47"/>
  <c r="R331" i="47"/>
  <c r="N332" i="47"/>
  <c r="O332" i="47"/>
  <c r="P332" i="47"/>
  <c r="Q332" i="47"/>
  <c r="R332" i="47"/>
  <c r="N333" i="47"/>
  <c r="O333" i="47"/>
  <c r="P333" i="47"/>
  <c r="Q333" i="47"/>
  <c r="R333" i="47"/>
  <c r="N334" i="47"/>
  <c r="O334" i="47"/>
  <c r="P334" i="47"/>
  <c r="Q334" i="47"/>
  <c r="R334" i="47"/>
  <c r="N335" i="47"/>
  <c r="O335" i="47"/>
  <c r="P335" i="47"/>
  <c r="Q335" i="47"/>
  <c r="R335" i="47"/>
  <c r="N336" i="47"/>
  <c r="O336" i="47"/>
  <c r="P336" i="47"/>
  <c r="Q336" i="47"/>
  <c r="R336" i="47"/>
  <c r="N337" i="47"/>
  <c r="O337" i="47"/>
  <c r="P337" i="47"/>
  <c r="Q337" i="47"/>
  <c r="R337" i="47"/>
  <c r="N338" i="47"/>
  <c r="O338" i="47"/>
  <c r="P338" i="47"/>
  <c r="Q338" i="47"/>
  <c r="R338" i="47"/>
  <c r="N339" i="47"/>
  <c r="O339" i="47"/>
  <c r="P339" i="47"/>
  <c r="Q339" i="47"/>
  <c r="R339" i="47"/>
  <c r="N340" i="47"/>
  <c r="O340" i="47"/>
  <c r="P340" i="47"/>
  <c r="Q340" i="47"/>
  <c r="R340" i="47"/>
  <c r="N341" i="47"/>
  <c r="O341" i="47"/>
  <c r="P341" i="47"/>
  <c r="Q341" i="47"/>
  <c r="R341" i="47"/>
  <c r="N342" i="47"/>
  <c r="O342" i="47"/>
  <c r="P342" i="47"/>
  <c r="Q342" i="47"/>
  <c r="R342" i="47"/>
  <c r="N343" i="47"/>
  <c r="O343" i="47"/>
  <c r="P343" i="47"/>
  <c r="Q343" i="47"/>
  <c r="R343" i="47"/>
  <c r="N344" i="47"/>
  <c r="O344" i="47"/>
  <c r="P344" i="47"/>
  <c r="Q344" i="47"/>
  <c r="R344" i="47"/>
  <c r="N345" i="47"/>
  <c r="O345" i="47"/>
  <c r="P345" i="47"/>
  <c r="Q345" i="47"/>
  <c r="R345" i="47"/>
  <c r="N346" i="47"/>
  <c r="O346" i="47"/>
  <c r="P346" i="47"/>
  <c r="Q346" i="47"/>
  <c r="R346" i="47"/>
  <c r="N347" i="47"/>
  <c r="O347" i="47"/>
  <c r="P347" i="47"/>
  <c r="Q347" i="47"/>
  <c r="R347" i="47"/>
  <c r="N348" i="47"/>
  <c r="O348" i="47"/>
  <c r="P348" i="47"/>
  <c r="Q348" i="47"/>
  <c r="R348" i="47"/>
  <c r="N349" i="47"/>
  <c r="O349" i="47"/>
  <c r="P349" i="47"/>
  <c r="Q349" i="47"/>
  <c r="R349" i="47"/>
  <c r="N350" i="47"/>
  <c r="O350" i="47"/>
  <c r="P350" i="47"/>
  <c r="Q350" i="47"/>
  <c r="R350" i="47"/>
  <c r="N351" i="47"/>
  <c r="O351" i="47"/>
  <c r="P351" i="47"/>
  <c r="Q351" i="47"/>
  <c r="R351" i="47"/>
  <c r="N352" i="47"/>
  <c r="O352" i="47"/>
  <c r="P352" i="47"/>
  <c r="Q352" i="47"/>
  <c r="R352" i="47"/>
  <c r="N353" i="47"/>
  <c r="O353" i="47"/>
  <c r="P353" i="47"/>
  <c r="Q353" i="47"/>
  <c r="R353" i="47"/>
  <c r="N354" i="47"/>
  <c r="O354" i="47"/>
  <c r="P354" i="47"/>
  <c r="Q354" i="47"/>
  <c r="R354" i="47"/>
  <c r="N355" i="47"/>
  <c r="O355" i="47"/>
  <c r="P355" i="47"/>
  <c r="Q355" i="47"/>
  <c r="R355" i="47"/>
  <c r="N356" i="47"/>
  <c r="O356" i="47"/>
  <c r="P356" i="47"/>
  <c r="Q356" i="47"/>
  <c r="R356" i="47"/>
  <c r="N357" i="47"/>
  <c r="O357" i="47"/>
  <c r="P357" i="47"/>
  <c r="Q357" i="47"/>
  <c r="R357" i="47"/>
  <c r="N358" i="47"/>
  <c r="O358" i="47"/>
  <c r="P358" i="47"/>
  <c r="Q358" i="47"/>
  <c r="R358" i="47"/>
  <c r="N359" i="47"/>
  <c r="O359" i="47"/>
  <c r="P359" i="47"/>
  <c r="Q359" i="47"/>
  <c r="R359" i="47"/>
  <c r="N360" i="47"/>
  <c r="O360" i="47"/>
  <c r="P360" i="47"/>
  <c r="Q360" i="47"/>
  <c r="R360" i="47"/>
  <c r="N361" i="47"/>
  <c r="O361" i="47"/>
  <c r="P361" i="47"/>
  <c r="Q361" i="47"/>
  <c r="R361" i="47"/>
  <c r="N362" i="47"/>
  <c r="O362" i="47"/>
  <c r="P362" i="47"/>
  <c r="Q362" i="47"/>
  <c r="R362" i="47"/>
  <c r="N363" i="47"/>
  <c r="O363" i="47"/>
  <c r="P363" i="47"/>
  <c r="Q363" i="47"/>
  <c r="R363" i="47"/>
  <c r="N364" i="47"/>
  <c r="O364" i="47"/>
  <c r="P364" i="47"/>
  <c r="Q364" i="47"/>
  <c r="R364" i="47"/>
  <c r="N365" i="47"/>
  <c r="O365" i="47"/>
  <c r="P365" i="47"/>
  <c r="Q365" i="47"/>
  <c r="R365" i="47"/>
  <c r="N366" i="47"/>
  <c r="O366" i="47"/>
  <c r="P366" i="47"/>
  <c r="Q366" i="47"/>
  <c r="R366" i="47"/>
  <c r="N367" i="47"/>
  <c r="O367" i="47"/>
  <c r="P367" i="47"/>
  <c r="Q367" i="47"/>
  <c r="R367" i="47"/>
  <c r="N368" i="47"/>
  <c r="O368" i="47"/>
  <c r="P368" i="47"/>
  <c r="Q368" i="47"/>
  <c r="R368" i="47"/>
  <c r="N369" i="47"/>
  <c r="O369" i="47"/>
  <c r="P369" i="47"/>
  <c r="Q369" i="47"/>
  <c r="R369" i="47"/>
  <c r="N370" i="47"/>
  <c r="O370" i="47"/>
  <c r="P370" i="47"/>
  <c r="Q370" i="47"/>
  <c r="R370" i="47"/>
  <c r="N371" i="47"/>
  <c r="O371" i="47"/>
  <c r="P371" i="47"/>
  <c r="Q371" i="47"/>
  <c r="R371" i="47"/>
  <c r="N372" i="47"/>
  <c r="O372" i="47"/>
  <c r="P372" i="47"/>
  <c r="Q372" i="47"/>
  <c r="R372" i="47"/>
  <c r="N373" i="47"/>
  <c r="O373" i="47"/>
  <c r="P373" i="47"/>
  <c r="Q373" i="47"/>
  <c r="R373" i="47"/>
  <c r="N374" i="47"/>
  <c r="O374" i="47"/>
  <c r="P374" i="47"/>
  <c r="Q374" i="47"/>
  <c r="R374" i="47"/>
  <c r="N375" i="47"/>
  <c r="O375" i="47"/>
  <c r="P375" i="47"/>
  <c r="Q375" i="47"/>
  <c r="R375" i="47"/>
  <c r="N376" i="47"/>
  <c r="O376" i="47"/>
  <c r="P376" i="47"/>
  <c r="Q376" i="47"/>
  <c r="R376" i="47"/>
  <c r="N377" i="47"/>
  <c r="O377" i="47"/>
  <c r="P377" i="47"/>
  <c r="Q377" i="47"/>
  <c r="R377" i="47"/>
  <c r="N378" i="47"/>
  <c r="O378" i="47"/>
  <c r="P378" i="47"/>
  <c r="Q378" i="47"/>
  <c r="R378" i="47"/>
  <c r="N379" i="47"/>
  <c r="O379" i="47"/>
  <c r="P379" i="47"/>
  <c r="Q379" i="47"/>
  <c r="R379" i="47"/>
  <c r="N380" i="47"/>
  <c r="O380" i="47"/>
  <c r="P380" i="47"/>
  <c r="Q380" i="47"/>
  <c r="R380" i="47"/>
  <c r="N381" i="47"/>
  <c r="O381" i="47"/>
  <c r="P381" i="47"/>
  <c r="Q381" i="47"/>
  <c r="R381" i="47"/>
  <c r="N382" i="47"/>
  <c r="O382" i="47"/>
  <c r="P382" i="47"/>
  <c r="Q382" i="47"/>
  <c r="R382" i="47"/>
  <c r="N383" i="47"/>
  <c r="O383" i="47"/>
  <c r="P383" i="47"/>
  <c r="Q383" i="47"/>
  <c r="R383" i="47"/>
  <c r="N384" i="47"/>
  <c r="O384" i="47"/>
  <c r="P384" i="47"/>
  <c r="Q384" i="47"/>
  <c r="R384" i="47"/>
  <c r="N385" i="47"/>
  <c r="O385" i="47"/>
  <c r="P385" i="47"/>
  <c r="Q385" i="47"/>
  <c r="R385" i="47"/>
  <c r="N386" i="47"/>
  <c r="O386" i="47"/>
  <c r="P386" i="47"/>
  <c r="Q386" i="47"/>
  <c r="R386" i="47"/>
  <c r="N387" i="47"/>
  <c r="O387" i="47"/>
  <c r="P387" i="47"/>
  <c r="Q387" i="47"/>
  <c r="R387" i="47"/>
  <c r="N388" i="47"/>
  <c r="O388" i="47"/>
  <c r="P388" i="47"/>
  <c r="Q388" i="47"/>
  <c r="R388" i="47"/>
  <c r="N389" i="47"/>
  <c r="O389" i="47"/>
  <c r="P389" i="47"/>
  <c r="Q389" i="47"/>
  <c r="R389" i="47"/>
  <c r="N390" i="47"/>
  <c r="O390" i="47"/>
  <c r="P390" i="47"/>
  <c r="Q390" i="47"/>
  <c r="R390" i="47"/>
  <c r="N391" i="47"/>
  <c r="O391" i="47"/>
  <c r="P391" i="47"/>
  <c r="Q391" i="47"/>
  <c r="R391" i="47"/>
  <c r="N392" i="47"/>
  <c r="O392" i="47"/>
  <c r="P392" i="47"/>
  <c r="Q392" i="47"/>
  <c r="R392" i="47"/>
  <c r="N393" i="47"/>
  <c r="O393" i="47"/>
  <c r="P393" i="47"/>
  <c r="Q393" i="47"/>
  <c r="R393" i="47"/>
  <c r="N394" i="47"/>
  <c r="O394" i="47"/>
  <c r="P394" i="47"/>
  <c r="Q394" i="47"/>
  <c r="R394" i="47"/>
  <c r="N395" i="47"/>
  <c r="O395" i="47"/>
  <c r="P395" i="47"/>
  <c r="Q395" i="47"/>
  <c r="R395" i="47"/>
  <c r="N396" i="47"/>
  <c r="O396" i="47"/>
  <c r="P396" i="47"/>
  <c r="Q396" i="47"/>
  <c r="R396" i="47"/>
  <c r="N397" i="47"/>
  <c r="O397" i="47"/>
  <c r="P397" i="47"/>
  <c r="Q397" i="47"/>
  <c r="R397" i="47"/>
  <c r="N398" i="47"/>
  <c r="O398" i="47"/>
  <c r="P398" i="47"/>
  <c r="Q398" i="47"/>
  <c r="R398" i="47"/>
  <c r="N399" i="47"/>
  <c r="O399" i="47"/>
  <c r="P399" i="47"/>
  <c r="Q399" i="47"/>
  <c r="R399" i="47"/>
  <c r="N400" i="47"/>
  <c r="O400" i="47"/>
  <c r="P400" i="47"/>
  <c r="Q400" i="47"/>
  <c r="R400" i="47"/>
  <c r="N401" i="47"/>
  <c r="O401" i="47"/>
  <c r="P401" i="47"/>
  <c r="Q401" i="47"/>
  <c r="R401" i="47"/>
  <c r="N402" i="47"/>
  <c r="O402" i="47"/>
  <c r="P402" i="47"/>
  <c r="Q402" i="47"/>
  <c r="R402" i="47"/>
  <c r="N403" i="47"/>
  <c r="O403" i="47"/>
  <c r="P403" i="47"/>
  <c r="Q403" i="47"/>
  <c r="R403" i="47"/>
  <c r="N404" i="47"/>
  <c r="O404" i="47"/>
  <c r="P404" i="47"/>
  <c r="Q404" i="47"/>
  <c r="R404" i="47"/>
  <c r="N405" i="47"/>
  <c r="O405" i="47"/>
  <c r="P405" i="47"/>
  <c r="Q405" i="47"/>
  <c r="R405" i="47"/>
  <c r="N406" i="47"/>
  <c r="O406" i="47"/>
  <c r="P406" i="47"/>
  <c r="Q406" i="47"/>
  <c r="R406" i="47"/>
  <c r="N407" i="47"/>
  <c r="O407" i="47"/>
  <c r="P407" i="47"/>
  <c r="Q407" i="47"/>
  <c r="R407" i="47"/>
  <c r="N408" i="47"/>
  <c r="O408" i="47"/>
  <c r="P408" i="47"/>
  <c r="Q408" i="47"/>
  <c r="R408" i="47"/>
  <c r="N409" i="47"/>
  <c r="O409" i="47"/>
  <c r="P409" i="47"/>
  <c r="Q409" i="47"/>
  <c r="R409" i="47"/>
  <c r="N410" i="47"/>
  <c r="O410" i="47"/>
  <c r="P410" i="47"/>
  <c r="Q410" i="47"/>
  <c r="R410" i="47"/>
  <c r="N411" i="47"/>
  <c r="O411" i="47"/>
  <c r="P411" i="47"/>
  <c r="Q411" i="47"/>
  <c r="R411" i="47"/>
  <c r="N412" i="47"/>
  <c r="O412" i="47"/>
  <c r="P412" i="47"/>
  <c r="Q412" i="47"/>
  <c r="R412" i="47"/>
  <c r="N413" i="47"/>
  <c r="O413" i="47"/>
  <c r="P413" i="47"/>
  <c r="Q413" i="47"/>
  <c r="R413" i="47"/>
  <c r="N414" i="47"/>
  <c r="O414" i="47"/>
  <c r="P414" i="47"/>
  <c r="Q414" i="47"/>
  <c r="R414" i="47"/>
  <c r="N415" i="47"/>
  <c r="O415" i="47"/>
  <c r="P415" i="47"/>
  <c r="Q415" i="47"/>
  <c r="R415" i="47"/>
  <c r="N416" i="47"/>
  <c r="O416" i="47"/>
  <c r="P416" i="47"/>
  <c r="Q416" i="47"/>
  <c r="R416" i="47"/>
  <c r="N417" i="47"/>
  <c r="O417" i="47"/>
  <c r="P417" i="47"/>
  <c r="Q417" i="47"/>
  <c r="R417" i="47"/>
  <c r="N418" i="47"/>
  <c r="O418" i="47"/>
  <c r="P418" i="47"/>
  <c r="Q418" i="47"/>
  <c r="R418" i="47"/>
  <c r="N419" i="47"/>
  <c r="O419" i="47"/>
  <c r="P419" i="47"/>
  <c r="Q419" i="47"/>
  <c r="R419" i="47"/>
  <c r="N420" i="47"/>
  <c r="O420" i="47"/>
  <c r="P420" i="47"/>
  <c r="Q420" i="47"/>
  <c r="R420" i="47"/>
  <c r="N421" i="47"/>
  <c r="O421" i="47"/>
  <c r="P421" i="47"/>
  <c r="Q421" i="47"/>
  <c r="R421" i="47"/>
  <c r="N422" i="47"/>
  <c r="O422" i="47"/>
  <c r="P422" i="47"/>
  <c r="Q422" i="47"/>
  <c r="R422" i="47"/>
  <c r="N423" i="47"/>
  <c r="O423" i="47"/>
  <c r="P423" i="47"/>
  <c r="Q423" i="47"/>
  <c r="R423" i="47"/>
  <c r="N424" i="47"/>
  <c r="O424" i="47"/>
  <c r="P424" i="47"/>
  <c r="Q424" i="47"/>
  <c r="R424" i="47"/>
  <c r="N425" i="47"/>
  <c r="O425" i="47"/>
  <c r="P425" i="47"/>
  <c r="Q425" i="47"/>
  <c r="R425" i="47"/>
  <c r="N426" i="47"/>
  <c r="O426" i="47"/>
  <c r="P426" i="47"/>
  <c r="Q426" i="47"/>
  <c r="R426" i="47"/>
  <c r="N427" i="47"/>
  <c r="O427" i="47"/>
  <c r="P427" i="47"/>
  <c r="Q427" i="47"/>
  <c r="R427" i="47"/>
  <c r="N428" i="47"/>
  <c r="O428" i="47"/>
  <c r="P428" i="47"/>
  <c r="Q428" i="47"/>
  <c r="R428" i="47"/>
  <c r="N429" i="47"/>
  <c r="O429" i="47"/>
  <c r="P429" i="47"/>
  <c r="Q429" i="47"/>
  <c r="R429" i="47"/>
  <c r="N430" i="47"/>
  <c r="O430" i="47"/>
  <c r="P430" i="47"/>
  <c r="Q430" i="47"/>
  <c r="R430" i="47"/>
  <c r="N431" i="47"/>
  <c r="O431" i="47"/>
  <c r="P431" i="47"/>
  <c r="Q431" i="47"/>
  <c r="R431" i="47"/>
  <c r="N432" i="47"/>
  <c r="O432" i="47"/>
  <c r="P432" i="47"/>
  <c r="Q432" i="47"/>
  <c r="R432" i="47"/>
  <c r="N433" i="47"/>
  <c r="O433" i="47"/>
  <c r="P433" i="47"/>
  <c r="Q433" i="47"/>
  <c r="R433" i="47"/>
  <c r="N434" i="47"/>
  <c r="O434" i="47"/>
  <c r="P434" i="47"/>
  <c r="Q434" i="47"/>
  <c r="R434" i="47"/>
  <c r="N435" i="47"/>
  <c r="O435" i="47"/>
  <c r="P435" i="47"/>
  <c r="Q435" i="47"/>
  <c r="R435" i="47"/>
  <c r="N436" i="47"/>
  <c r="O436" i="47"/>
  <c r="P436" i="47"/>
  <c r="Q436" i="47"/>
  <c r="R436" i="47"/>
  <c r="N437" i="47"/>
  <c r="O437" i="47"/>
  <c r="P437" i="47"/>
  <c r="Q437" i="47"/>
  <c r="R437" i="47"/>
  <c r="N438" i="47"/>
  <c r="O438" i="47"/>
  <c r="P438" i="47"/>
  <c r="Q438" i="47"/>
  <c r="R438" i="47"/>
  <c r="N439" i="47"/>
  <c r="O439" i="47"/>
  <c r="P439" i="47"/>
  <c r="Q439" i="47"/>
  <c r="R439" i="47"/>
  <c r="N440" i="47"/>
  <c r="O440" i="47"/>
  <c r="P440" i="47"/>
  <c r="Q440" i="47"/>
  <c r="R440" i="47"/>
  <c r="N441" i="47"/>
  <c r="O441" i="47"/>
  <c r="P441" i="47"/>
  <c r="Q441" i="47"/>
  <c r="R441" i="47"/>
  <c r="N442" i="47"/>
  <c r="O442" i="47"/>
  <c r="P442" i="47"/>
  <c r="Q442" i="47"/>
  <c r="R442" i="47"/>
  <c r="N443" i="47"/>
  <c r="O443" i="47"/>
  <c r="P443" i="47"/>
  <c r="Q443" i="47"/>
  <c r="R443" i="47"/>
  <c r="N444" i="47"/>
  <c r="O444" i="47"/>
  <c r="P444" i="47"/>
  <c r="Q444" i="47"/>
  <c r="R444" i="47"/>
  <c r="N445" i="47"/>
  <c r="O445" i="47"/>
  <c r="P445" i="47"/>
  <c r="Q445" i="47"/>
  <c r="R445" i="47"/>
  <c r="N446" i="47"/>
  <c r="O446" i="47"/>
  <c r="P446" i="47"/>
  <c r="Q446" i="47"/>
  <c r="R446" i="47"/>
  <c r="N447" i="47"/>
  <c r="O447" i="47"/>
  <c r="P447" i="47"/>
  <c r="Q447" i="47"/>
  <c r="R447" i="47"/>
  <c r="N448" i="47"/>
  <c r="O448" i="47"/>
  <c r="P448" i="47"/>
  <c r="Q448" i="47"/>
  <c r="R448" i="47"/>
  <c r="N449" i="47"/>
  <c r="O449" i="47"/>
  <c r="P449" i="47"/>
  <c r="Q449" i="47"/>
  <c r="R449" i="47"/>
  <c r="N450" i="47"/>
  <c r="O450" i="47"/>
  <c r="P450" i="47"/>
  <c r="Q450" i="47"/>
  <c r="R450" i="47"/>
  <c r="N451" i="47"/>
  <c r="O451" i="47"/>
  <c r="P451" i="47"/>
  <c r="Q451" i="47"/>
  <c r="R451" i="47"/>
  <c r="N452" i="47"/>
  <c r="O452" i="47"/>
  <c r="P452" i="47"/>
  <c r="Q452" i="47"/>
  <c r="R452" i="47"/>
  <c r="N453" i="47"/>
  <c r="O453" i="47"/>
  <c r="P453" i="47"/>
  <c r="Q453" i="47"/>
  <c r="R453" i="47"/>
  <c r="N454" i="47"/>
  <c r="O454" i="47"/>
  <c r="P454" i="47"/>
  <c r="Q454" i="47"/>
  <c r="R454" i="47"/>
  <c r="N455" i="47"/>
  <c r="O455" i="47"/>
  <c r="P455" i="47"/>
  <c r="Q455" i="47"/>
  <c r="R455" i="47"/>
  <c r="N456" i="47"/>
  <c r="O456" i="47"/>
  <c r="P456" i="47"/>
  <c r="Q456" i="47"/>
  <c r="R456" i="47"/>
  <c r="N457" i="47"/>
  <c r="O457" i="47"/>
  <c r="P457" i="47"/>
  <c r="Q457" i="47"/>
  <c r="R457" i="47"/>
  <c r="N458" i="47"/>
  <c r="O458" i="47"/>
  <c r="P458" i="47"/>
  <c r="Q458" i="47"/>
  <c r="R458" i="47"/>
  <c r="N459" i="47"/>
  <c r="O459" i="47"/>
  <c r="P459" i="47"/>
  <c r="Q459" i="47"/>
  <c r="R459" i="47"/>
  <c r="N460" i="47"/>
  <c r="O460" i="47"/>
  <c r="P460" i="47"/>
  <c r="Q460" i="47"/>
  <c r="R460" i="47"/>
  <c r="N461" i="47"/>
  <c r="O461" i="47"/>
  <c r="P461" i="47"/>
  <c r="Q461" i="47"/>
  <c r="R461" i="47"/>
  <c r="N462" i="47"/>
  <c r="O462" i="47"/>
  <c r="P462" i="47"/>
  <c r="Q462" i="47"/>
  <c r="R462" i="47"/>
  <c r="N463" i="47"/>
  <c r="O463" i="47"/>
  <c r="P463" i="47"/>
  <c r="Q463" i="47"/>
  <c r="R463" i="47"/>
  <c r="N464" i="47"/>
  <c r="O464" i="47"/>
  <c r="P464" i="47"/>
  <c r="Q464" i="47"/>
  <c r="R464" i="47"/>
  <c r="N465" i="47"/>
  <c r="O465" i="47"/>
  <c r="P465" i="47"/>
  <c r="Q465" i="47"/>
  <c r="R465" i="47"/>
  <c r="N466" i="47"/>
  <c r="O466" i="47"/>
  <c r="P466" i="47"/>
  <c r="Q466" i="47"/>
  <c r="R466" i="47"/>
  <c r="N467" i="47"/>
  <c r="O467" i="47"/>
  <c r="P467" i="47"/>
  <c r="Q467" i="47"/>
  <c r="R467" i="47"/>
  <c r="N468" i="47"/>
  <c r="O468" i="47"/>
  <c r="P468" i="47"/>
  <c r="Q468" i="47"/>
  <c r="R468" i="47"/>
  <c r="N469" i="47"/>
  <c r="O469" i="47"/>
  <c r="P469" i="47"/>
  <c r="Q469" i="47"/>
  <c r="R469" i="47"/>
  <c r="N470" i="47"/>
  <c r="O470" i="47"/>
  <c r="P470" i="47"/>
  <c r="Q470" i="47"/>
  <c r="R470" i="47"/>
  <c r="N471" i="47"/>
  <c r="O471" i="47"/>
  <c r="P471" i="47"/>
  <c r="Q471" i="47"/>
  <c r="R471" i="47"/>
  <c r="N472" i="47"/>
  <c r="O472" i="47"/>
  <c r="P472" i="47"/>
  <c r="Q472" i="47"/>
  <c r="R472" i="47"/>
  <c r="N473" i="47"/>
  <c r="O473" i="47"/>
  <c r="P473" i="47"/>
  <c r="Q473" i="47"/>
  <c r="R473" i="47"/>
  <c r="N474" i="47"/>
  <c r="O474" i="47"/>
  <c r="P474" i="47"/>
  <c r="Q474" i="47"/>
  <c r="R474" i="47"/>
  <c r="N475" i="47"/>
  <c r="O475" i="47"/>
  <c r="P475" i="47"/>
  <c r="Q475" i="47"/>
  <c r="R475" i="47"/>
  <c r="N476" i="47"/>
  <c r="O476" i="47"/>
  <c r="P476" i="47"/>
  <c r="Q476" i="47"/>
  <c r="R476" i="47"/>
  <c r="N477" i="47"/>
  <c r="O477" i="47"/>
  <c r="P477" i="47"/>
  <c r="Q477" i="47"/>
  <c r="R477" i="47"/>
  <c r="N478" i="47"/>
  <c r="O478" i="47"/>
  <c r="P478" i="47"/>
  <c r="Q478" i="47"/>
  <c r="R478" i="47"/>
  <c r="N479" i="47"/>
  <c r="O479" i="47"/>
  <c r="P479" i="47"/>
  <c r="Q479" i="47"/>
  <c r="R479" i="47"/>
  <c r="N480" i="47"/>
  <c r="O480" i="47"/>
  <c r="P480" i="47"/>
  <c r="Q480" i="47"/>
  <c r="R480" i="47"/>
  <c r="N481" i="47"/>
  <c r="O481" i="47"/>
  <c r="P481" i="47"/>
  <c r="Q481" i="47"/>
  <c r="R481" i="47"/>
  <c r="N482" i="47"/>
  <c r="O482" i="47"/>
  <c r="P482" i="47"/>
  <c r="Q482" i="47"/>
  <c r="R482" i="47"/>
  <c r="N483" i="47"/>
  <c r="O483" i="47"/>
  <c r="P483" i="47"/>
  <c r="Q483" i="47"/>
  <c r="R483" i="47"/>
  <c r="N484" i="47"/>
  <c r="O484" i="47"/>
  <c r="P484" i="47"/>
  <c r="Q484" i="47"/>
  <c r="R484" i="47"/>
  <c r="N485" i="47"/>
  <c r="O485" i="47"/>
  <c r="P485" i="47"/>
  <c r="Q485" i="47"/>
  <c r="R485" i="47"/>
  <c r="N486" i="47"/>
  <c r="O486" i="47"/>
  <c r="P486" i="47"/>
  <c r="Q486" i="47"/>
  <c r="R486" i="47"/>
  <c r="N487" i="47"/>
  <c r="O487" i="47"/>
  <c r="P487" i="47"/>
  <c r="Q487" i="47"/>
  <c r="R487" i="47"/>
  <c r="N488" i="47"/>
  <c r="O488" i="47"/>
  <c r="P488" i="47"/>
  <c r="Q488" i="47"/>
  <c r="R488" i="47"/>
  <c r="N489" i="47"/>
  <c r="O489" i="47"/>
  <c r="P489" i="47"/>
  <c r="Q489" i="47"/>
  <c r="R489" i="47"/>
  <c r="N490" i="47"/>
  <c r="O490" i="47"/>
  <c r="P490" i="47"/>
  <c r="Q490" i="47"/>
  <c r="R490" i="47"/>
  <c r="N491" i="47"/>
  <c r="O491" i="47"/>
  <c r="P491" i="47"/>
  <c r="Q491" i="47"/>
  <c r="R491" i="47"/>
  <c r="N492" i="47"/>
  <c r="O492" i="47"/>
  <c r="P492" i="47"/>
  <c r="Q492" i="47"/>
  <c r="R492" i="47"/>
  <c r="N493" i="47"/>
  <c r="O493" i="47"/>
  <c r="P493" i="47"/>
  <c r="Q493" i="47"/>
  <c r="R493" i="47"/>
  <c r="N494" i="47"/>
  <c r="O494" i="47"/>
  <c r="P494" i="47"/>
  <c r="Q494" i="47"/>
  <c r="R494" i="47"/>
  <c r="N495" i="47"/>
  <c r="O495" i="47"/>
  <c r="P495" i="47"/>
  <c r="Q495" i="47"/>
  <c r="R495" i="47"/>
  <c r="N496" i="47"/>
  <c r="O496" i="47"/>
  <c r="P496" i="47"/>
  <c r="Q496" i="47"/>
  <c r="R496" i="47"/>
  <c r="N497" i="47"/>
  <c r="O497" i="47"/>
  <c r="P497" i="47"/>
  <c r="Q497" i="47"/>
  <c r="R497" i="47"/>
  <c r="N498" i="47"/>
  <c r="O498" i="47"/>
  <c r="P498" i="47"/>
  <c r="Q498" i="47"/>
  <c r="R498" i="47"/>
  <c r="N499" i="47"/>
  <c r="O499" i="47"/>
  <c r="P499" i="47"/>
  <c r="Q499" i="47"/>
  <c r="R499" i="47"/>
  <c r="N500" i="47"/>
  <c r="O500" i="47"/>
  <c r="P500" i="47"/>
  <c r="Q500" i="47"/>
  <c r="R500" i="47"/>
  <c r="N501" i="47"/>
  <c r="O501" i="47"/>
  <c r="P501" i="47"/>
  <c r="Q501" i="47"/>
  <c r="R501" i="47"/>
  <c r="N502" i="47"/>
  <c r="O502" i="47"/>
  <c r="P502" i="47"/>
  <c r="Q502" i="47"/>
  <c r="R502" i="47"/>
  <c r="N503" i="47"/>
  <c r="O503" i="47"/>
  <c r="P503" i="47"/>
  <c r="Q503" i="47"/>
  <c r="R503" i="47"/>
  <c r="N504" i="47"/>
  <c r="O504" i="47"/>
  <c r="P504" i="47"/>
  <c r="Q504" i="47"/>
  <c r="R504" i="47"/>
  <c r="N505" i="47"/>
  <c r="O505" i="47"/>
  <c r="P505" i="47"/>
  <c r="Q505" i="47"/>
  <c r="R505" i="47"/>
  <c r="N506" i="47"/>
  <c r="O506" i="47"/>
  <c r="P506" i="47"/>
  <c r="Q506" i="47"/>
  <c r="R506" i="47"/>
  <c r="N507" i="47"/>
  <c r="O507" i="47"/>
  <c r="P507" i="47"/>
  <c r="Q507" i="47"/>
  <c r="R507" i="47"/>
  <c r="N508" i="47"/>
  <c r="O508" i="47"/>
  <c r="P508" i="47"/>
  <c r="Q508" i="47"/>
  <c r="R508" i="47"/>
  <c r="N509" i="47"/>
  <c r="O509" i="47"/>
  <c r="P509" i="47"/>
  <c r="Q509" i="47"/>
  <c r="R509" i="47"/>
  <c r="N510" i="47"/>
  <c r="O510" i="47"/>
  <c r="P510" i="47"/>
  <c r="Q510" i="47"/>
  <c r="R510" i="47"/>
  <c r="N511" i="47"/>
  <c r="O511" i="47"/>
  <c r="P511" i="47"/>
  <c r="Q511" i="47"/>
  <c r="R511" i="47"/>
  <c r="N512" i="47"/>
  <c r="O512" i="47"/>
  <c r="P512" i="47"/>
  <c r="Q512" i="47"/>
  <c r="R512" i="47"/>
  <c r="N513" i="47"/>
  <c r="O513" i="47"/>
  <c r="P513" i="47"/>
  <c r="Q513" i="47"/>
  <c r="R513" i="47"/>
  <c r="N514" i="47"/>
  <c r="O514" i="47"/>
  <c r="P514" i="47"/>
  <c r="Q514" i="47"/>
  <c r="R514" i="47"/>
  <c r="N515" i="47"/>
  <c r="O515" i="47"/>
  <c r="P515" i="47"/>
  <c r="Q515" i="47"/>
  <c r="R515" i="47"/>
  <c r="N516" i="47"/>
  <c r="O516" i="47"/>
  <c r="P516" i="47"/>
  <c r="Q516" i="47"/>
  <c r="R516" i="47"/>
  <c r="N517" i="47"/>
  <c r="O517" i="47"/>
  <c r="P517" i="47"/>
  <c r="Q517" i="47"/>
  <c r="R517" i="47"/>
  <c r="N518" i="47"/>
  <c r="O518" i="47"/>
  <c r="P518" i="47"/>
  <c r="Q518" i="47"/>
  <c r="R518" i="47"/>
  <c r="N519" i="47"/>
  <c r="O519" i="47"/>
  <c r="P519" i="47"/>
  <c r="Q519" i="47"/>
  <c r="R519" i="47"/>
  <c r="N520" i="47"/>
  <c r="O520" i="47"/>
  <c r="P520" i="47"/>
  <c r="Q520" i="47"/>
  <c r="R520" i="47"/>
  <c r="N521" i="47"/>
  <c r="O521" i="47"/>
  <c r="P521" i="47"/>
  <c r="Q521" i="47"/>
  <c r="R521" i="47"/>
  <c r="N522" i="47"/>
  <c r="O522" i="47"/>
  <c r="P522" i="47"/>
  <c r="Q522" i="47"/>
  <c r="R522" i="47"/>
  <c r="N523" i="47"/>
  <c r="O523" i="47"/>
  <c r="P523" i="47"/>
  <c r="Q523" i="47"/>
  <c r="R523" i="47"/>
  <c r="N524" i="47"/>
  <c r="O524" i="47"/>
  <c r="P524" i="47"/>
  <c r="Q524" i="47"/>
  <c r="R524" i="47"/>
  <c r="N525" i="47"/>
  <c r="O525" i="47"/>
  <c r="P525" i="47"/>
  <c r="Q525" i="47"/>
  <c r="R525" i="47"/>
  <c r="N526" i="47"/>
  <c r="O526" i="47"/>
  <c r="P526" i="47"/>
  <c r="Q526" i="47"/>
  <c r="R526" i="47"/>
  <c r="N527" i="47"/>
  <c r="O527" i="47"/>
  <c r="P527" i="47"/>
  <c r="Q527" i="47"/>
  <c r="R527" i="47"/>
  <c r="N528" i="47"/>
  <c r="O528" i="47"/>
  <c r="P528" i="47"/>
  <c r="Q528" i="47"/>
  <c r="R528" i="47"/>
  <c r="N529" i="47"/>
  <c r="O529" i="47"/>
  <c r="P529" i="47"/>
  <c r="Q529" i="47"/>
  <c r="R529" i="47"/>
  <c r="N530" i="47"/>
  <c r="O530" i="47"/>
  <c r="P530" i="47"/>
  <c r="Q530" i="47"/>
  <c r="R530" i="47"/>
  <c r="N531" i="47"/>
  <c r="O531" i="47"/>
  <c r="P531" i="47"/>
  <c r="Q531" i="47"/>
  <c r="R531" i="47"/>
  <c r="N532" i="47"/>
  <c r="O532" i="47"/>
  <c r="P532" i="47"/>
  <c r="Q532" i="47"/>
  <c r="R532" i="47"/>
  <c r="N533" i="47"/>
  <c r="O533" i="47"/>
  <c r="P533" i="47"/>
  <c r="Q533" i="47"/>
  <c r="R533" i="47"/>
  <c r="N534" i="47"/>
  <c r="O534" i="47"/>
  <c r="P534" i="47"/>
  <c r="Q534" i="47"/>
  <c r="R534" i="47"/>
  <c r="N535" i="47"/>
  <c r="O535" i="47"/>
  <c r="P535" i="47"/>
  <c r="Q535" i="47"/>
  <c r="R535" i="47"/>
  <c r="N536" i="47"/>
  <c r="O536" i="47"/>
  <c r="P536" i="47"/>
  <c r="Q536" i="47"/>
  <c r="R536" i="47"/>
  <c r="N537" i="47"/>
  <c r="O537" i="47"/>
  <c r="P537" i="47"/>
  <c r="Q537" i="47"/>
  <c r="R537" i="47"/>
  <c r="N538" i="47"/>
  <c r="O538" i="47"/>
  <c r="P538" i="47"/>
  <c r="Q538" i="47"/>
  <c r="R538" i="47"/>
  <c r="N539" i="47"/>
  <c r="O539" i="47"/>
  <c r="P539" i="47"/>
  <c r="Q539" i="47"/>
  <c r="R539" i="47"/>
  <c r="N540" i="47"/>
  <c r="O540" i="47"/>
  <c r="P540" i="47"/>
  <c r="Q540" i="47"/>
  <c r="R540" i="47"/>
  <c r="N541" i="47"/>
  <c r="O541" i="47"/>
  <c r="P541" i="47"/>
  <c r="Q541" i="47"/>
  <c r="R541" i="47"/>
  <c r="N542" i="47"/>
  <c r="O542" i="47"/>
  <c r="P542" i="47"/>
  <c r="Q542" i="47"/>
  <c r="R542" i="47"/>
  <c r="N543" i="47"/>
  <c r="O543" i="47"/>
  <c r="P543" i="47"/>
  <c r="Q543" i="47"/>
  <c r="R543" i="47"/>
  <c r="N544" i="47"/>
  <c r="O544" i="47"/>
  <c r="P544" i="47"/>
  <c r="Q544" i="47"/>
  <c r="R544" i="47"/>
  <c r="N545" i="47"/>
  <c r="O545" i="47"/>
  <c r="P545" i="47"/>
  <c r="Q545" i="47"/>
  <c r="R545" i="47"/>
  <c r="N546" i="47"/>
  <c r="O546" i="47"/>
  <c r="P546" i="47"/>
  <c r="Q546" i="47"/>
  <c r="R546" i="47"/>
  <c r="N547" i="47"/>
  <c r="O547" i="47"/>
  <c r="P547" i="47"/>
  <c r="Q547" i="47"/>
  <c r="R547" i="47"/>
  <c r="N548" i="47"/>
  <c r="O548" i="47"/>
  <c r="P548" i="47"/>
  <c r="Q548" i="47"/>
  <c r="R548" i="47"/>
  <c r="N549" i="47"/>
  <c r="O549" i="47"/>
  <c r="P549" i="47"/>
  <c r="Q549" i="47"/>
  <c r="R549" i="47"/>
  <c r="N550" i="47"/>
  <c r="O550" i="47"/>
  <c r="P550" i="47"/>
  <c r="Q550" i="47"/>
  <c r="R550" i="47"/>
  <c r="N3" i="47"/>
  <c r="O3" i="47"/>
  <c r="P3" i="47"/>
  <c r="Q3" i="47"/>
  <c r="R3" i="47"/>
  <c r="N4" i="47"/>
  <c r="O4" i="47"/>
  <c r="P4" i="47"/>
  <c r="Q4" i="47"/>
  <c r="R4" i="47"/>
  <c r="N5" i="47"/>
  <c r="O5" i="47"/>
  <c r="P5" i="47"/>
  <c r="Q5" i="47"/>
  <c r="R5" i="47"/>
  <c r="N6" i="47"/>
  <c r="O6" i="47"/>
  <c r="P6" i="47"/>
  <c r="Q6" i="47"/>
  <c r="R6" i="47"/>
  <c r="N7" i="47"/>
  <c r="O7" i="47"/>
  <c r="P7" i="47"/>
  <c r="Q7" i="47"/>
  <c r="R7" i="47"/>
  <c r="R2" i="47"/>
  <c r="Q2" i="47"/>
  <c r="P2" i="47"/>
  <c r="O2" i="47"/>
  <c r="N2" i="47"/>
  <c r="T4" i="1"/>
  <c r="T5" i="1"/>
  <c r="T6" i="1"/>
  <c r="T7" i="1"/>
  <c r="T9" i="1"/>
  <c r="T10" i="1"/>
  <c r="T12" i="1"/>
  <c r="T13" i="1"/>
  <c r="T14" i="1"/>
  <c r="T15" i="1"/>
  <c r="T17" i="1"/>
  <c r="T18" i="1"/>
  <c r="T20" i="1"/>
  <c r="T21" i="1"/>
  <c r="T22" i="1"/>
  <c r="T23" i="1"/>
  <c r="T25" i="1"/>
  <c r="T26" i="1"/>
  <c r="T28" i="1"/>
  <c r="T29" i="1"/>
  <c r="T30" i="1"/>
  <c r="T31" i="1"/>
  <c r="T33" i="1"/>
  <c r="T34" i="1"/>
  <c r="T35" i="1"/>
  <c r="T36" i="1"/>
  <c r="T37" i="1"/>
  <c r="T38" i="1"/>
  <c r="T39" i="1"/>
  <c r="T41" i="1"/>
  <c r="T42" i="1"/>
  <c r="T43" i="1"/>
  <c r="T44" i="1"/>
  <c r="T45" i="1"/>
  <c r="T46" i="1"/>
  <c r="T47" i="1"/>
  <c r="T49" i="1"/>
  <c r="T50" i="1"/>
  <c r="T51" i="1"/>
  <c r="T52" i="1"/>
  <c r="T53" i="1"/>
  <c r="T54" i="1"/>
  <c r="T55" i="1"/>
  <c r="T57" i="1"/>
  <c r="T58" i="1"/>
  <c r="T59" i="1"/>
  <c r="T60" i="1"/>
  <c r="T61" i="1"/>
  <c r="T62" i="1"/>
  <c r="T63" i="1"/>
  <c r="T65" i="1"/>
  <c r="T66" i="1"/>
  <c r="T67" i="1"/>
  <c r="T68" i="1"/>
  <c r="T69" i="1"/>
  <c r="T70" i="1"/>
  <c r="T71" i="1"/>
  <c r="T73" i="1"/>
  <c r="T74" i="1"/>
  <c r="T75" i="1"/>
  <c r="T76" i="1"/>
  <c r="T77" i="1"/>
  <c r="T78" i="1"/>
  <c r="T79" i="1"/>
  <c r="T81" i="1"/>
  <c r="T82" i="1"/>
  <c r="T83" i="1"/>
  <c r="T84" i="1"/>
  <c r="T85" i="1"/>
  <c r="T86" i="1"/>
  <c r="T87" i="1"/>
  <c r="T89" i="1"/>
  <c r="T90" i="1"/>
  <c r="T91" i="1"/>
  <c r="T92" i="1"/>
  <c r="T93" i="1"/>
  <c r="T94" i="1"/>
  <c r="T95" i="1"/>
  <c r="T97" i="1"/>
  <c r="T98" i="1"/>
  <c r="T99" i="1"/>
  <c r="T100" i="1"/>
  <c r="T101" i="1"/>
  <c r="T102" i="1"/>
  <c r="T103" i="1"/>
  <c r="T105" i="1"/>
  <c r="T106" i="1"/>
  <c r="T107" i="1"/>
  <c r="T108" i="1"/>
  <c r="T109" i="1"/>
  <c r="T110" i="1"/>
  <c r="T111" i="1"/>
  <c r="T113" i="1"/>
  <c r="T114" i="1"/>
  <c r="T115" i="1"/>
  <c r="T116" i="1"/>
  <c r="T117" i="1"/>
  <c r="T118" i="1"/>
  <c r="T119" i="1"/>
  <c r="T121" i="1"/>
  <c r="T122" i="1"/>
  <c r="T123" i="1"/>
  <c r="T124" i="1"/>
  <c r="T125" i="1"/>
  <c r="T126" i="1"/>
  <c r="T127" i="1"/>
  <c r="T129" i="1"/>
  <c r="T130" i="1"/>
  <c r="T131" i="1"/>
  <c r="T132" i="1"/>
  <c r="T133" i="1"/>
  <c r="T134" i="1"/>
  <c r="T135" i="1"/>
  <c r="T137" i="1"/>
  <c r="T138" i="1"/>
  <c r="T139" i="1"/>
  <c r="T140" i="1"/>
  <c r="T141" i="1"/>
  <c r="T142" i="1"/>
  <c r="T143" i="1"/>
  <c r="T145" i="1"/>
  <c r="T146" i="1"/>
  <c r="T147" i="1"/>
  <c r="T148" i="1"/>
  <c r="T149" i="1"/>
  <c r="T150" i="1"/>
  <c r="T151" i="1"/>
  <c r="T153" i="1"/>
  <c r="T154" i="1"/>
  <c r="T155" i="1"/>
  <c r="T156" i="1"/>
  <c r="T157" i="1"/>
  <c r="T158" i="1"/>
  <c r="T159" i="1"/>
  <c r="T161" i="1"/>
  <c r="T162" i="1"/>
  <c r="T163" i="1"/>
  <c r="T164" i="1"/>
  <c r="T165" i="1"/>
  <c r="T166" i="1"/>
  <c r="T167" i="1"/>
  <c r="T169" i="1"/>
  <c r="T170" i="1"/>
  <c r="T171" i="1"/>
  <c r="T172" i="1"/>
  <c r="T173" i="1"/>
  <c r="T174" i="1"/>
  <c r="T175" i="1"/>
  <c r="T177" i="1"/>
  <c r="T178" i="1"/>
  <c r="T179" i="1"/>
  <c r="T180" i="1"/>
  <c r="T181" i="1"/>
  <c r="T182" i="1"/>
  <c r="T183" i="1"/>
  <c r="T185" i="1"/>
  <c r="T186" i="1"/>
  <c r="T187" i="1"/>
  <c r="T188" i="1"/>
  <c r="T189" i="1"/>
  <c r="T190" i="1"/>
  <c r="T191" i="1"/>
  <c r="T193" i="1"/>
  <c r="T194" i="1"/>
  <c r="T195" i="1"/>
  <c r="T196" i="1"/>
  <c r="T197" i="1"/>
  <c r="T198" i="1"/>
  <c r="T199" i="1"/>
  <c r="T201" i="1"/>
  <c r="T202" i="1"/>
  <c r="T203" i="1"/>
  <c r="T204" i="1"/>
  <c r="T205" i="1"/>
  <c r="T206" i="1"/>
  <c r="T207" i="1"/>
  <c r="T209" i="1"/>
  <c r="T210" i="1"/>
  <c r="T211" i="1"/>
  <c r="T212" i="1"/>
  <c r="T213" i="1"/>
  <c r="T214" i="1"/>
  <c r="T215" i="1"/>
  <c r="T217" i="1"/>
  <c r="T218" i="1"/>
  <c r="T219" i="1"/>
  <c r="T220" i="1"/>
  <c r="T221" i="1"/>
  <c r="T222" i="1"/>
  <c r="T223" i="1"/>
  <c r="T225" i="1"/>
  <c r="T226" i="1"/>
  <c r="T227" i="1"/>
  <c r="T228" i="1"/>
  <c r="T229" i="1"/>
  <c r="T230" i="1"/>
  <c r="T231" i="1"/>
  <c r="T233" i="1"/>
  <c r="T234" i="1"/>
  <c r="T235" i="1"/>
  <c r="T236" i="1"/>
  <c r="T237" i="1"/>
  <c r="T238" i="1"/>
  <c r="T239" i="1"/>
  <c r="T241" i="1"/>
  <c r="T242" i="1"/>
  <c r="T243" i="1"/>
  <c r="T244" i="1"/>
  <c r="T245" i="1"/>
  <c r="T246" i="1"/>
  <c r="T247" i="1"/>
  <c r="T249" i="1"/>
  <c r="T250" i="1"/>
  <c r="T251" i="1"/>
  <c r="T252" i="1"/>
  <c r="T253" i="1"/>
  <c r="T254" i="1"/>
  <c r="T255" i="1"/>
  <c r="T257" i="1"/>
  <c r="T258" i="1"/>
  <c r="T259" i="1"/>
  <c r="T260" i="1"/>
  <c r="T261" i="1"/>
  <c r="T262" i="1"/>
  <c r="T263" i="1"/>
  <c r="T265" i="1"/>
  <c r="T266" i="1"/>
  <c r="T267" i="1"/>
  <c r="T268" i="1"/>
  <c r="T269" i="1"/>
  <c r="T270" i="1"/>
  <c r="T271" i="1"/>
  <c r="T273" i="1"/>
  <c r="T274" i="1"/>
  <c r="T275" i="1"/>
  <c r="T276" i="1"/>
  <c r="T277" i="1"/>
  <c r="T278" i="1"/>
  <c r="T279" i="1"/>
  <c r="T281" i="1"/>
  <c r="T282" i="1"/>
  <c r="T283" i="1"/>
  <c r="T284" i="1"/>
  <c r="T285" i="1"/>
  <c r="T286" i="1"/>
  <c r="T287" i="1"/>
  <c r="T289" i="1"/>
  <c r="T290" i="1"/>
  <c r="T291" i="1"/>
  <c r="T292" i="1"/>
  <c r="T293" i="1"/>
  <c r="T294" i="1"/>
  <c r="T295" i="1"/>
  <c r="T297" i="1"/>
  <c r="T298" i="1"/>
  <c r="T299" i="1"/>
  <c r="T300" i="1"/>
  <c r="T301" i="1"/>
  <c r="T302" i="1"/>
  <c r="T303" i="1"/>
  <c r="T305" i="1"/>
  <c r="T306" i="1"/>
  <c r="T307" i="1"/>
  <c r="T308" i="1"/>
  <c r="T309" i="1"/>
  <c r="T310" i="1"/>
  <c r="T311" i="1"/>
  <c r="T313" i="1"/>
  <c r="T314" i="1"/>
  <c r="T315" i="1"/>
  <c r="T316" i="1"/>
  <c r="T317" i="1"/>
  <c r="T318" i="1"/>
  <c r="T319" i="1"/>
  <c r="T321" i="1"/>
  <c r="T322" i="1"/>
  <c r="T323" i="1"/>
  <c r="T324" i="1"/>
  <c r="T325" i="1"/>
  <c r="T326" i="1"/>
  <c r="T327" i="1"/>
  <c r="T329" i="1"/>
  <c r="T330" i="1"/>
  <c r="T331" i="1"/>
  <c r="T332" i="1"/>
  <c r="T333" i="1"/>
  <c r="T334" i="1"/>
  <c r="T335" i="1"/>
  <c r="T337" i="1"/>
  <c r="T338" i="1"/>
  <c r="T339" i="1"/>
  <c r="T340" i="1"/>
  <c r="T341" i="1"/>
  <c r="T342" i="1"/>
  <c r="T343" i="1"/>
  <c r="T345" i="1"/>
  <c r="T346" i="1"/>
  <c r="T347" i="1"/>
  <c r="T348" i="1"/>
  <c r="T349" i="1"/>
  <c r="T350" i="1"/>
  <c r="T351" i="1"/>
  <c r="T353" i="1"/>
  <c r="T354" i="1"/>
  <c r="T355" i="1"/>
  <c r="T356" i="1"/>
  <c r="T357" i="1"/>
  <c r="T358" i="1"/>
  <c r="T359" i="1"/>
  <c r="T361" i="1"/>
  <c r="T362" i="1"/>
  <c r="T363" i="1"/>
  <c r="T364" i="1"/>
  <c r="T365" i="1"/>
  <c r="T366" i="1"/>
  <c r="T367" i="1"/>
  <c r="T369" i="1"/>
  <c r="T370" i="1"/>
  <c r="T371" i="1"/>
  <c r="T372" i="1"/>
  <c r="T373" i="1"/>
  <c r="T374" i="1"/>
  <c r="T375" i="1"/>
  <c r="T377" i="1"/>
  <c r="T378" i="1"/>
  <c r="T379" i="1"/>
  <c r="T380" i="1"/>
  <c r="T381" i="1"/>
  <c r="T382" i="1"/>
  <c r="T383" i="1"/>
  <c r="T385" i="1"/>
  <c r="T386" i="1"/>
  <c r="T387" i="1"/>
  <c r="T388" i="1"/>
  <c r="T389" i="1"/>
  <c r="T390" i="1"/>
  <c r="T391" i="1"/>
  <c r="T393" i="1"/>
  <c r="T394" i="1"/>
  <c r="T395" i="1"/>
  <c r="T396" i="1"/>
  <c r="T397" i="1"/>
  <c r="T398" i="1"/>
  <c r="T399" i="1"/>
  <c r="T401" i="1"/>
  <c r="T402" i="1"/>
  <c r="T403" i="1"/>
  <c r="T404" i="1"/>
  <c r="T405" i="1"/>
  <c r="T406" i="1"/>
  <c r="T407" i="1"/>
  <c r="T409" i="1"/>
  <c r="T410" i="1"/>
  <c r="T411" i="1"/>
  <c r="T412" i="1"/>
  <c r="T413" i="1"/>
  <c r="T414" i="1"/>
  <c r="T415" i="1"/>
  <c r="T417" i="1"/>
  <c r="T418" i="1"/>
  <c r="T419" i="1"/>
  <c r="T420" i="1"/>
  <c r="T421" i="1"/>
  <c r="T422" i="1"/>
  <c r="T423" i="1"/>
  <c r="T425" i="1"/>
  <c r="T426" i="1"/>
  <c r="T427" i="1"/>
  <c r="T428" i="1"/>
  <c r="T429" i="1"/>
  <c r="T430" i="1"/>
  <c r="T431" i="1"/>
  <c r="T433" i="1"/>
  <c r="T434" i="1"/>
  <c r="T435" i="1"/>
  <c r="T436" i="1"/>
  <c r="T437" i="1"/>
  <c r="T438" i="1"/>
  <c r="T439" i="1"/>
  <c r="T441" i="1"/>
  <c r="T442" i="1"/>
  <c r="T443" i="1"/>
  <c r="T444" i="1"/>
  <c r="T445" i="1"/>
  <c r="T446" i="1"/>
  <c r="T447" i="1"/>
  <c r="T449" i="1"/>
  <c r="T450" i="1"/>
  <c r="T451" i="1"/>
  <c r="T452" i="1"/>
  <c r="T453" i="1"/>
  <c r="T454" i="1"/>
  <c r="T455" i="1"/>
  <c r="T457" i="1"/>
  <c r="T458" i="1"/>
  <c r="T459" i="1"/>
  <c r="T460" i="1"/>
  <c r="T461" i="1"/>
  <c r="T462" i="1"/>
  <c r="T463" i="1"/>
  <c r="T465" i="1"/>
  <c r="T466" i="1"/>
  <c r="T467" i="1"/>
  <c r="T468" i="1"/>
  <c r="T469" i="1"/>
  <c r="T470" i="1"/>
  <c r="T471" i="1"/>
  <c r="T473" i="1"/>
  <c r="T474" i="1"/>
  <c r="T475" i="1"/>
  <c r="T476" i="1"/>
  <c r="T477" i="1"/>
  <c r="T478" i="1"/>
  <c r="T479" i="1"/>
  <c r="T481" i="1"/>
  <c r="T482" i="1"/>
  <c r="T483" i="1"/>
  <c r="T484" i="1"/>
  <c r="T485" i="1"/>
  <c r="T486" i="1"/>
  <c r="T487" i="1"/>
  <c r="T489" i="1"/>
  <c r="T490" i="1"/>
  <c r="T491" i="1"/>
  <c r="T492" i="1"/>
  <c r="T493" i="1"/>
  <c r="T494" i="1"/>
  <c r="T495" i="1"/>
  <c r="T497" i="1"/>
  <c r="T498" i="1"/>
  <c r="T499" i="1"/>
  <c r="T500" i="1"/>
  <c r="T501" i="1"/>
  <c r="T502" i="1"/>
  <c r="T503" i="1"/>
  <c r="T505" i="1"/>
  <c r="T506" i="1"/>
  <c r="T507" i="1"/>
  <c r="T508" i="1"/>
  <c r="T509" i="1"/>
  <c r="T510" i="1"/>
  <c r="T511" i="1"/>
  <c r="T513" i="1"/>
  <c r="T514" i="1"/>
  <c r="T515" i="1"/>
  <c r="T516" i="1"/>
  <c r="T517" i="1"/>
  <c r="T518" i="1"/>
  <c r="T519" i="1"/>
  <c r="T521" i="1"/>
  <c r="T522" i="1"/>
  <c r="T523" i="1"/>
  <c r="T524" i="1"/>
  <c r="T525" i="1"/>
  <c r="T526" i="1"/>
  <c r="T527" i="1"/>
  <c r="T529" i="1"/>
  <c r="T530" i="1"/>
  <c r="T531" i="1"/>
  <c r="T532" i="1"/>
  <c r="T533" i="1"/>
  <c r="T534" i="1"/>
  <c r="T535" i="1"/>
  <c r="T537" i="1"/>
  <c r="T538" i="1"/>
  <c r="T539" i="1"/>
  <c r="T540" i="1"/>
  <c r="T541" i="1"/>
  <c r="T542" i="1"/>
  <c r="T543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2" i="1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" i="1"/>
</calcChain>
</file>

<file path=xl/sharedStrings.xml><?xml version="1.0" encoding="utf-8"?>
<sst xmlns="http://schemas.openxmlformats.org/spreadsheetml/2006/main" count="22757" uniqueCount="819">
  <si>
    <t>Name</t>
  </si>
  <si>
    <t>n</t>
  </si>
  <si>
    <t>W</t>
  </si>
  <si>
    <t>Rotatable</t>
  </si>
  <si>
    <t>LB</t>
  </si>
  <si>
    <t>seed</t>
  </si>
  <si>
    <t>Ratio</t>
  </si>
  <si>
    <t>t(s)</t>
  </si>
  <si>
    <t>TTB(s)</t>
  </si>
  <si>
    <t>usefulRatio</t>
  </si>
  <si>
    <t>列标签</t>
  </si>
  <si>
    <t>行标签</t>
  </si>
  <si>
    <t>总计</t>
  </si>
  <si>
    <t>delay</t>
  </si>
  <si>
    <t xml:space="preserve"> OneBFTime</t>
  </si>
  <si>
    <t>a40-000.in</t>
  </si>
  <si>
    <t>a40-001.in</t>
  </si>
  <si>
    <t>a40-002.in</t>
  </si>
  <si>
    <t>a40-003.in</t>
  </si>
  <si>
    <t>a40-004.in</t>
  </si>
  <si>
    <t>a40-005.in</t>
  </si>
  <si>
    <t>a40-006.in</t>
  </si>
  <si>
    <t>a40-007.in</t>
  </si>
  <si>
    <t>a40-008.in</t>
  </si>
  <si>
    <t>a40-009.in</t>
  </si>
  <si>
    <t>a40-010.in</t>
  </si>
  <si>
    <t>a40-011.in</t>
  </si>
  <si>
    <t>a40-012.in</t>
  </si>
  <si>
    <t>a40-013.in</t>
  </si>
  <si>
    <t>a40-014.in</t>
  </si>
  <si>
    <t>a40-015.in</t>
  </si>
  <si>
    <t>a40-016.in</t>
  </si>
  <si>
    <t>a40-017.in</t>
  </si>
  <si>
    <t>a40-018.in</t>
  </si>
  <si>
    <t>a40-019.in</t>
  </si>
  <si>
    <t>a40-020.in</t>
  </si>
  <si>
    <t>a40-021.in</t>
  </si>
  <si>
    <t>a40-022.in</t>
  </si>
  <si>
    <t>a40-023.in</t>
  </si>
  <si>
    <t>a40-024.in</t>
  </si>
  <si>
    <t>a40-025.in</t>
  </si>
  <si>
    <t>a40-026.in</t>
  </si>
  <si>
    <t>a40-027.in</t>
  </si>
  <si>
    <t>a40-028.in</t>
  </si>
  <si>
    <t>a40-029.in</t>
  </si>
  <si>
    <t>a80-000.in</t>
  </si>
  <si>
    <t>a80-001.in</t>
  </si>
  <si>
    <t>a80-002.in</t>
  </si>
  <si>
    <t>a80-003.in</t>
  </si>
  <si>
    <t>a80-004.in</t>
  </si>
  <si>
    <t>a80-005.in</t>
  </si>
  <si>
    <t>a80-006.in</t>
  </si>
  <si>
    <t>a80-007.in</t>
  </si>
  <si>
    <t>a80-008.in</t>
  </si>
  <si>
    <t>a80-009.in</t>
  </si>
  <si>
    <t>a80-010.in</t>
  </si>
  <si>
    <t>a80-011.in</t>
  </si>
  <si>
    <t>a80-012.in</t>
  </si>
  <si>
    <t>a80-013.in</t>
  </si>
  <si>
    <t>a80-014.in</t>
  </si>
  <si>
    <t>version</t>
    <phoneticPr fontId="0" type="noConversion"/>
  </si>
  <si>
    <t>a5-000.in</t>
  </si>
  <si>
    <t>a5-001.in</t>
  </si>
  <si>
    <t>a5-002.in</t>
  </si>
  <si>
    <t>a5-003.in</t>
  </si>
  <si>
    <t>a5-004.in</t>
  </si>
  <si>
    <t>a5-005.in</t>
  </si>
  <si>
    <t>a5-006.in</t>
  </si>
  <si>
    <t>a5-007.in</t>
  </si>
  <si>
    <t>a5-008.in</t>
  </si>
  <si>
    <t>a5-009.in</t>
  </si>
  <si>
    <t>a5-010.in</t>
  </si>
  <si>
    <t>a5-011.in</t>
  </si>
  <si>
    <t>a5-012.in</t>
  </si>
  <si>
    <t>a5-013.in</t>
  </si>
  <si>
    <t>a5-014.in</t>
  </si>
  <si>
    <t>a5-015.in</t>
  </si>
  <si>
    <t>a5-016.in</t>
  </si>
  <si>
    <t>a5-017.in</t>
  </si>
  <si>
    <t>a5-018.in</t>
  </si>
  <si>
    <t>a5-019.in</t>
  </si>
  <si>
    <t>a5-020.in</t>
  </si>
  <si>
    <t>a5-021.in</t>
  </si>
  <si>
    <t>a5-022.in</t>
  </si>
  <si>
    <t>a5-023.in</t>
  </si>
  <si>
    <t>a5-024.in</t>
  </si>
  <si>
    <t>a5-025.in</t>
  </si>
  <si>
    <t>a5-026.in</t>
  </si>
  <si>
    <t>a5-027.in</t>
  </si>
  <si>
    <t>a5-028.in</t>
  </si>
  <si>
    <t>a5-029.in</t>
  </si>
  <si>
    <t>a10-000.in</t>
  </si>
  <si>
    <t>a10-001.in</t>
  </si>
  <si>
    <t>a10-002.in</t>
  </si>
  <si>
    <t>a10-003.in</t>
  </si>
  <si>
    <t>a10-004.in</t>
  </si>
  <si>
    <t>a10-005.in</t>
  </si>
  <si>
    <t>a10-006.in</t>
  </si>
  <si>
    <t>a10-007.in</t>
  </si>
  <si>
    <t>a10-008.in</t>
  </si>
  <si>
    <t>a10-009.in</t>
  </si>
  <si>
    <t>a10-010.in</t>
  </si>
  <si>
    <t>a10-011.in</t>
  </si>
  <si>
    <t>a10-012.in</t>
  </si>
  <si>
    <t>a10-013.in</t>
  </si>
  <si>
    <t>a10-014.in</t>
  </si>
  <si>
    <t>a10-015.in</t>
  </si>
  <si>
    <t>a10-016.in</t>
  </si>
  <si>
    <t>a10-017.in</t>
  </si>
  <si>
    <t>a10-018.in</t>
  </si>
  <si>
    <t>a10-019.in</t>
  </si>
  <si>
    <t>a10-020.in</t>
  </si>
  <si>
    <t>a10-021.in</t>
  </si>
  <si>
    <t>a10-022.in</t>
  </si>
  <si>
    <t>a10-023.in</t>
  </si>
  <si>
    <t>a10-024.in</t>
  </si>
  <si>
    <t>a10-025.in</t>
  </si>
  <si>
    <t>a10-026.in</t>
  </si>
  <si>
    <t>a10-027.in</t>
  </si>
  <si>
    <t>a10-028.in</t>
  </si>
  <si>
    <t>a10-029.in</t>
  </si>
  <si>
    <t>a12-000.in</t>
  </si>
  <si>
    <t>a12-001.in</t>
  </si>
  <si>
    <t>a12-002.in</t>
  </si>
  <si>
    <t>a12-003.in</t>
  </si>
  <si>
    <t>a12-004.in</t>
  </si>
  <si>
    <t>a12-005.in</t>
  </si>
  <si>
    <t>a12-006.in</t>
  </si>
  <si>
    <t>a12-007.in</t>
  </si>
  <si>
    <t>a12-008.in</t>
  </si>
  <si>
    <t>a12-009.in</t>
  </si>
  <si>
    <t>a15-000.in</t>
  </si>
  <si>
    <t>a15-001.in</t>
  </si>
  <si>
    <t>a15-002.in</t>
  </si>
  <si>
    <t>a15-003.in</t>
  </si>
  <si>
    <t>a15-004.in</t>
  </si>
  <si>
    <t>a15-005.in</t>
  </si>
  <si>
    <t>a15-006.in</t>
  </si>
  <si>
    <t>a15-007.in</t>
  </si>
  <si>
    <t>a15-008.in</t>
  </si>
  <si>
    <t>a15-009.in</t>
  </si>
  <si>
    <t>a80-015.in</t>
  </si>
  <si>
    <t>a80-016.in</t>
  </si>
  <si>
    <t>a80-017.in</t>
  </si>
  <si>
    <t>a80-018.in</t>
  </si>
  <si>
    <t>a80-019.in</t>
  </si>
  <si>
    <t>a80-020.in</t>
  </si>
  <si>
    <t>a80-021.in</t>
  </si>
  <si>
    <t>a80-022.in</t>
  </si>
  <si>
    <t>a80-023.in</t>
  </si>
  <si>
    <t>a80-024.in</t>
  </si>
  <si>
    <t>a80-025.in</t>
  </si>
  <si>
    <t>a80-026.in</t>
  </si>
  <si>
    <t>a80-027.in</t>
  </si>
  <si>
    <t>a80-028.in</t>
  </si>
  <si>
    <t>a80-029.in</t>
  </si>
  <si>
    <t>a120-000.in</t>
  </si>
  <si>
    <t>a120-001.in</t>
  </si>
  <si>
    <t>a120-002.in</t>
  </si>
  <si>
    <t>a120-003.in</t>
  </si>
  <si>
    <t>a120-004.in</t>
  </si>
  <si>
    <t>a120-005.in</t>
  </si>
  <si>
    <t>a120-006.in</t>
  </si>
  <si>
    <t>a120-007.in</t>
  </si>
  <si>
    <t>a120-008.in</t>
  </si>
  <si>
    <t>a120-009.in</t>
  </si>
  <si>
    <t>a120-010.in</t>
  </si>
  <si>
    <t>a120-011.in</t>
  </si>
  <si>
    <t>a120-012.in</t>
  </si>
  <si>
    <t>a120-013.in</t>
  </si>
  <si>
    <t>a120-014.in</t>
  </si>
  <si>
    <t>a120-015.in</t>
  </si>
  <si>
    <t>a120-016.in</t>
  </si>
  <si>
    <t>a120-017.in</t>
  </si>
  <si>
    <t>a120-018.in</t>
  </si>
  <si>
    <t>a120-019.in</t>
  </si>
  <si>
    <t>a120-020.in</t>
  </si>
  <si>
    <t>a120-021.in</t>
  </si>
  <si>
    <t>a120-022.in</t>
  </si>
  <si>
    <t>a120-023.in</t>
  </si>
  <si>
    <t>a120-024.in</t>
  </si>
  <si>
    <t>a120-025.in</t>
  </si>
  <si>
    <t>a120-026.in</t>
  </si>
  <si>
    <t>a120-027.in</t>
  </si>
  <si>
    <t>a120-028.in</t>
  </si>
  <si>
    <t>a120-029.in</t>
  </si>
  <si>
    <t>a160-000.in</t>
  </si>
  <si>
    <t>a160-001.in</t>
  </si>
  <si>
    <t>a160-002.in</t>
  </si>
  <si>
    <t>a160-003.in</t>
  </si>
  <si>
    <t>a160-004.in</t>
  </si>
  <si>
    <t>a160-005.in</t>
  </si>
  <si>
    <t>a160-006.in</t>
  </si>
  <si>
    <t>a160-007.in</t>
  </si>
  <si>
    <t>a160-008.in</t>
  </si>
  <si>
    <t>a160-009.in</t>
  </si>
  <si>
    <t>a160-010.in</t>
  </si>
  <si>
    <t>a160-011.in</t>
  </si>
  <si>
    <t>a160-012.in</t>
  </si>
  <si>
    <t>a160-013.in</t>
  </si>
  <si>
    <t>a160-014.in</t>
  </si>
  <si>
    <t>a160-015.in</t>
  </si>
  <si>
    <t>a160-016.in</t>
  </si>
  <si>
    <t>a160-017.in</t>
  </si>
  <si>
    <t>a160-018.in</t>
  </si>
  <si>
    <t>a160-019.in</t>
  </si>
  <si>
    <t>a160-020.in</t>
  </si>
  <si>
    <t>a160-021.in</t>
  </si>
  <si>
    <t>a160-022.in</t>
  </si>
  <si>
    <t>a160-023.in</t>
  </si>
  <si>
    <t>a160-024.in</t>
  </si>
  <si>
    <t>a160-025.in</t>
  </si>
  <si>
    <t>a160-026.in</t>
  </si>
  <si>
    <t>a160-027.in</t>
  </si>
  <si>
    <t>a160-028.in</t>
  </si>
  <si>
    <t>a160-029.in</t>
  </si>
  <si>
    <t>b10-000.in</t>
  </si>
  <si>
    <t>b10-001.in</t>
  </si>
  <si>
    <t>b10-002.in</t>
  </si>
  <si>
    <t>b10-003.in</t>
  </si>
  <si>
    <t>b10-004.in</t>
  </si>
  <si>
    <t>b10-005.in</t>
  </si>
  <si>
    <t>b10-006.in</t>
  </si>
  <si>
    <t>b10-007.in</t>
  </si>
  <si>
    <t>b10-008.in</t>
  </si>
  <si>
    <t>b10-009.in</t>
  </si>
  <si>
    <t>b15-000.in</t>
  </si>
  <si>
    <t>b15-001.in</t>
  </si>
  <si>
    <t>b15-002.in</t>
  </si>
  <si>
    <t>b15-003.in</t>
  </si>
  <si>
    <t>b15-004.in</t>
  </si>
  <si>
    <t>b15-005.in</t>
  </si>
  <si>
    <t>b15-006.in</t>
  </si>
  <si>
    <t>b15-007.in</t>
  </si>
  <si>
    <t>b15-008.in</t>
  </si>
  <si>
    <t>b15-009.in</t>
  </si>
  <si>
    <t>b20-000.in</t>
  </si>
  <si>
    <t>b20-001.in</t>
  </si>
  <si>
    <t>b20-002.in</t>
  </si>
  <si>
    <t>b20-003.in</t>
  </si>
  <si>
    <t>b20-004.in</t>
  </si>
  <si>
    <t>b20-005.in</t>
  </si>
  <si>
    <t>b20-006.in</t>
  </si>
  <si>
    <t>b20-007.in</t>
  </si>
  <si>
    <t>b20-008.in</t>
  </si>
  <si>
    <t>b20-009.in</t>
  </si>
  <si>
    <t>c-000.in</t>
  </si>
  <si>
    <t>c-001.in</t>
  </si>
  <si>
    <t>c-002.in</t>
  </si>
  <si>
    <t>c-003.in</t>
  </si>
  <si>
    <t>c-004.in</t>
  </si>
  <si>
    <t>c-005.in</t>
  </si>
  <si>
    <t>c-006.in</t>
  </si>
  <si>
    <t>c-007.in</t>
  </si>
  <si>
    <t>c-008.in</t>
  </si>
  <si>
    <t>c-009.in</t>
  </si>
  <si>
    <t>c-010.in</t>
  </si>
  <si>
    <t>c-011.in</t>
  </si>
  <si>
    <t>c-012.in</t>
  </si>
  <si>
    <t>c-013.in</t>
  </si>
  <si>
    <t>c-014.in</t>
  </si>
  <si>
    <t>c-015.in</t>
  </si>
  <si>
    <t>c-016.in</t>
  </si>
  <si>
    <t>c-017.in</t>
  </si>
  <si>
    <t>c-018.in</t>
  </si>
  <si>
    <t>c-019.in</t>
  </si>
  <si>
    <t>c-020.in</t>
  </si>
  <si>
    <t>c-021.in</t>
  </si>
  <si>
    <t>c-022.in</t>
  </si>
  <si>
    <t>c-023.in</t>
  </si>
  <si>
    <t>c-024.in</t>
  </si>
  <si>
    <t>c-025.in</t>
  </si>
  <si>
    <t>c-026.in</t>
  </si>
  <si>
    <t>c-027.in</t>
  </si>
  <si>
    <t>c-028.in</t>
  </si>
  <si>
    <t>c-029.in</t>
  </si>
  <si>
    <t>c-030.in</t>
  </si>
  <si>
    <t>c-031.in</t>
  </si>
  <si>
    <t>c-032.in</t>
  </si>
  <si>
    <t>c-033.in</t>
  </si>
  <si>
    <t>c-034.in</t>
  </si>
  <si>
    <t>c-035.in</t>
  </si>
  <si>
    <t>c-036.in</t>
  </si>
  <si>
    <t>c-037.in</t>
  </si>
  <si>
    <t>c-038.in</t>
  </si>
  <si>
    <t>c-039.in</t>
  </si>
  <si>
    <t>c-040.in</t>
  </si>
  <si>
    <t>c-041.in</t>
  </si>
  <si>
    <t>c-042.in</t>
  </si>
  <si>
    <t>c-043.in</t>
  </si>
  <si>
    <t>awk</t>
  </si>
  <si>
    <t>a5w-000.in</t>
  </si>
  <si>
    <t>a5w-001.in</t>
  </si>
  <si>
    <t>a5w-002.in</t>
  </si>
  <si>
    <t>a5w-003.in</t>
  </si>
  <si>
    <t>a5w-004.in</t>
  </si>
  <si>
    <t>a5w-005.in</t>
  </si>
  <si>
    <t>a5w-006.in</t>
  </si>
  <si>
    <t>a5w-007.in</t>
  </si>
  <si>
    <t>a5w-008.in</t>
  </si>
  <si>
    <t>a5w-009.in</t>
  </si>
  <si>
    <t>a5w-010.in</t>
  </si>
  <si>
    <t>a5w-011.in</t>
  </si>
  <si>
    <t>a5w-012.in</t>
  </si>
  <si>
    <t>a5w-013.in</t>
  </si>
  <si>
    <t>a5w-014.in</t>
  </si>
  <si>
    <t>a5w-015.in</t>
  </si>
  <si>
    <t>a5w-016.in</t>
  </si>
  <si>
    <t>a5w-017.in</t>
  </si>
  <si>
    <t>a5w-018.in</t>
  </si>
  <si>
    <t>a5w-019.in</t>
  </si>
  <si>
    <t>a5w-020.in</t>
  </si>
  <si>
    <t>a5w-021.in</t>
  </si>
  <si>
    <t>a5w-022.in</t>
  </si>
  <si>
    <t>a5w-023.in</t>
  </si>
  <si>
    <t>a5w-024.in</t>
  </si>
  <si>
    <t>a5w-025.in</t>
  </si>
  <si>
    <t>a5w-026.in</t>
  </si>
  <si>
    <t>a5w-027.in</t>
  </si>
  <si>
    <t>a5w-028.in</t>
  </si>
  <si>
    <t>a5w-029.in</t>
  </si>
  <si>
    <t>a10w-000.in</t>
  </si>
  <si>
    <t>a10w-001.in</t>
  </si>
  <si>
    <t>a10w-002.in</t>
  </si>
  <si>
    <t>a10w-003.in</t>
  </si>
  <si>
    <t>a10w-004.in</t>
  </si>
  <si>
    <t>a10w-005.in</t>
  </si>
  <si>
    <t>a10w-006.in</t>
  </si>
  <si>
    <t>a10w-007.in</t>
  </si>
  <si>
    <t>a10w-008.in</t>
  </si>
  <si>
    <t>a10w-009.in</t>
  </si>
  <si>
    <t>a10w-010.in</t>
  </si>
  <si>
    <t>a10w-011.in</t>
  </si>
  <si>
    <t>a10w-012.in</t>
  </si>
  <si>
    <t>a10w-013.in</t>
  </si>
  <si>
    <t>a10w-014.in</t>
  </si>
  <si>
    <t>a10w-015.in</t>
  </si>
  <si>
    <t>a10w-016.in</t>
  </si>
  <si>
    <t>a10w-017.in</t>
  </si>
  <si>
    <t>a10w-018.in</t>
  </si>
  <si>
    <t>a10w-019.in</t>
  </si>
  <si>
    <t>a10w-020.in</t>
  </si>
  <si>
    <t>a10w-021.in</t>
  </si>
  <si>
    <t>a10w-022.in</t>
  </si>
  <si>
    <t>a10w-023.in</t>
  </si>
  <si>
    <t>a10w-024.in</t>
  </si>
  <si>
    <t>a10w-025.in</t>
  </si>
  <si>
    <t>a10w-026.in</t>
  </si>
  <si>
    <t>a10w-027.in</t>
  </si>
  <si>
    <t>a10w-028.in</t>
  </si>
  <si>
    <t>a10w-029.in</t>
  </si>
  <si>
    <t>a12w-000.in</t>
  </si>
  <si>
    <t>a12w-001.in</t>
  </si>
  <si>
    <t>a12w-002.in</t>
  </si>
  <si>
    <t>a12w-003.in</t>
  </si>
  <si>
    <t>a12w-004.in</t>
  </si>
  <si>
    <t>a12w-005.in</t>
  </si>
  <si>
    <t>a12w-006.in</t>
  </si>
  <si>
    <t>a12w-007.in</t>
  </si>
  <si>
    <t>a12w-008.in</t>
  </si>
  <si>
    <t>a12w-009.in</t>
  </si>
  <si>
    <t>a15w-000.in</t>
  </si>
  <si>
    <t>a15w-001.in</t>
  </si>
  <si>
    <t>a15w-002.in</t>
  </si>
  <si>
    <t>a15w-003.in</t>
  </si>
  <si>
    <t>a15w-004.in</t>
  </si>
  <si>
    <t>a15w-005.in</t>
  </si>
  <si>
    <t>a15w-006.in</t>
  </si>
  <si>
    <t>a15w-007.in</t>
  </si>
  <si>
    <t>a15w-008.in</t>
  </si>
  <si>
    <t>a15w-009.in</t>
  </si>
  <si>
    <t>a40w-000.in</t>
  </si>
  <si>
    <t>a40w-001.in</t>
  </si>
  <si>
    <t>a40w-002.in</t>
  </si>
  <si>
    <t>a40w-003.in</t>
  </si>
  <si>
    <t>a40w-004.in</t>
  </si>
  <si>
    <t>a40w-005.in</t>
  </si>
  <si>
    <t>a40w-006.in</t>
  </si>
  <si>
    <t>a40w-007.in</t>
  </si>
  <si>
    <t>a40w-008.in</t>
  </si>
  <si>
    <t>a40w-009.in</t>
  </si>
  <si>
    <t>a40w-010.in</t>
  </si>
  <si>
    <t>a40w-011.in</t>
  </si>
  <si>
    <t>a40w-012.in</t>
  </si>
  <si>
    <t>a40w-013.in</t>
  </si>
  <si>
    <t>a40w-014.in</t>
  </si>
  <si>
    <t>a40w-015.in</t>
  </si>
  <si>
    <t>a40w-016.in</t>
  </si>
  <si>
    <t>a40w-017.in</t>
  </si>
  <si>
    <t>a40w-018.in</t>
  </si>
  <si>
    <t>a40w-019.in</t>
  </si>
  <si>
    <t>a40w-020.in</t>
  </si>
  <si>
    <t>a40w-021.in</t>
  </si>
  <si>
    <t>a40w-022.in</t>
  </si>
  <si>
    <t>a40w-023.in</t>
  </si>
  <si>
    <t>a40w-024.in</t>
  </si>
  <si>
    <t>a40w-025.in</t>
  </si>
  <si>
    <t>a40w-026.in</t>
  </si>
  <si>
    <t>a40w-027.in</t>
  </si>
  <si>
    <t>a40w-028.in</t>
  </si>
  <si>
    <t>a40w-029.in</t>
  </si>
  <si>
    <t>a80w-000.in</t>
  </si>
  <si>
    <t>a80w-001.in</t>
  </si>
  <si>
    <t>a80w-002.in</t>
  </si>
  <si>
    <t>a80w-003.in</t>
  </si>
  <si>
    <t>a80w-004.in</t>
  </si>
  <si>
    <t>a80w-005.in</t>
  </si>
  <si>
    <t>a80w-006.in</t>
  </si>
  <si>
    <t>a80w-007.in</t>
  </si>
  <si>
    <t>a80w-008.in</t>
  </si>
  <si>
    <t>a80w-009.in</t>
  </si>
  <si>
    <t>a80w-010.in</t>
  </si>
  <si>
    <t>a80w-011.in</t>
  </si>
  <si>
    <t>a80w-012.in</t>
  </si>
  <si>
    <t>a80w-013.in</t>
  </si>
  <si>
    <t>a80w-014.in</t>
  </si>
  <si>
    <t>a80w-015.in</t>
  </si>
  <si>
    <t>a80w-016.in</t>
  </si>
  <si>
    <t>a80w-017.in</t>
  </si>
  <si>
    <t>a80w-018.in</t>
  </si>
  <si>
    <t>a80w-019.in</t>
  </si>
  <si>
    <t>a80w-020.in</t>
  </si>
  <si>
    <t>a80w-021.in</t>
  </si>
  <si>
    <t>a80w-022.in</t>
  </si>
  <si>
    <t>a80w-023.in</t>
  </si>
  <si>
    <t>a80w-024.in</t>
  </si>
  <si>
    <t>a80w-025.in</t>
  </si>
  <si>
    <t>a80w-026.in</t>
  </si>
  <si>
    <t>a80w-027.in</t>
  </si>
  <si>
    <t>a80w-028.in</t>
  </si>
  <si>
    <t>a80w-029.in</t>
  </si>
  <si>
    <t>a120w-000.in</t>
  </si>
  <si>
    <t>a120w-001.in</t>
  </si>
  <si>
    <t>a120w-002.in</t>
  </si>
  <si>
    <t>a120w-003.in</t>
  </si>
  <si>
    <t>a120w-004.in</t>
  </si>
  <si>
    <t>a120w-005.in</t>
  </si>
  <si>
    <t>a120w-006.in</t>
  </si>
  <si>
    <t>a120w-007.in</t>
  </si>
  <si>
    <t>a120w-008.in</t>
  </si>
  <si>
    <t>a120w-009.in</t>
  </si>
  <si>
    <t>a120w-010.in</t>
  </si>
  <si>
    <t>a120w-011.in</t>
  </si>
  <si>
    <t>a120w-012.in</t>
  </si>
  <si>
    <t>a120w-013.in</t>
  </si>
  <si>
    <t>a120w-014.in</t>
  </si>
  <si>
    <t>a120w-015.in</t>
  </si>
  <si>
    <t>a120w-016.in</t>
  </si>
  <si>
    <t>a120w-017.in</t>
  </si>
  <si>
    <t>a120w-018.in</t>
  </si>
  <si>
    <t>a120w-019.in</t>
  </si>
  <si>
    <t>a120w-020.in</t>
  </si>
  <si>
    <t>a120w-021.in</t>
  </si>
  <si>
    <t>a120w-022.in</t>
  </si>
  <si>
    <t>a120w-023.in</t>
  </si>
  <si>
    <t>a120w-024.in</t>
  </si>
  <si>
    <t>a120w-025.in</t>
  </si>
  <si>
    <t>a120w-026.in</t>
  </si>
  <si>
    <t>a120w-027.in</t>
  </si>
  <si>
    <t>a120w-028.in</t>
  </si>
  <si>
    <t>a120w-029.in</t>
  </si>
  <si>
    <t>a160w-000.in</t>
  </si>
  <si>
    <t>a160w-001.in</t>
  </si>
  <si>
    <t>a160w-002.in</t>
  </si>
  <si>
    <t>a160w-003.in</t>
  </si>
  <si>
    <t>a160w-004.in</t>
  </si>
  <si>
    <t>a160w-005.in</t>
  </si>
  <si>
    <t>a160w-006.in</t>
  </si>
  <si>
    <t>a160w-007.in</t>
  </si>
  <si>
    <t>a160w-008.in</t>
  </si>
  <si>
    <t>a160w-009.in</t>
  </si>
  <si>
    <t>a160w-010.in</t>
  </si>
  <si>
    <t>a160w-011.in</t>
  </si>
  <si>
    <t>a160w-012.in</t>
  </si>
  <si>
    <t>a160w-013.in</t>
  </si>
  <si>
    <t>a160w-014.in</t>
  </si>
  <si>
    <t>a160w-015.in</t>
  </si>
  <si>
    <t>a160w-016.in</t>
  </si>
  <si>
    <t>a160w-017.in</t>
  </si>
  <si>
    <t>a160w-018.in</t>
  </si>
  <si>
    <t>a160w-019.in</t>
  </si>
  <si>
    <t>a160w-020.in</t>
  </si>
  <si>
    <t>a160w-021.in</t>
  </si>
  <si>
    <t>a160w-022.in</t>
  </si>
  <si>
    <t>a160w-023.in</t>
  </si>
  <si>
    <t>a160w-024.in</t>
  </si>
  <si>
    <t>a160w-025.in</t>
  </si>
  <si>
    <t>a160w-026.in</t>
  </si>
  <si>
    <t>a160w-027.in</t>
  </si>
  <si>
    <t>a160w-028.in</t>
  </si>
  <si>
    <t>a160w-029.in</t>
  </si>
  <si>
    <t>b10w-000.in</t>
  </si>
  <si>
    <t>b10w-001.in</t>
  </si>
  <si>
    <t>b10w-002.in</t>
  </si>
  <si>
    <t>b10w-003.in</t>
  </si>
  <si>
    <t>b10w-004.in</t>
  </si>
  <si>
    <t>b10w-005.in</t>
  </si>
  <si>
    <t>b10w-006.in</t>
  </si>
  <si>
    <t>b10w-007.in</t>
  </si>
  <si>
    <t>b10w-008.in</t>
  </si>
  <si>
    <t>b10w-009.in</t>
  </si>
  <si>
    <t>b15w-000.in</t>
  </si>
  <si>
    <t>b15w-001.in</t>
  </si>
  <si>
    <t>b15w-002.in</t>
  </si>
  <si>
    <t>b15w-003.in</t>
  </si>
  <si>
    <t>b15w-004.in</t>
  </si>
  <si>
    <t>b15w-005.in</t>
  </si>
  <si>
    <t>b15w-006.in</t>
  </si>
  <si>
    <t>b15w-007.in</t>
  </si>
  <si>
    <t>b15w-008.in</t>
  </si>
  <si>
    <t>b15w-009.in</t>
  </si>
  <si>
    <t>b20w-000.in</t>
  </si>
  <si>
    <t>b20w-001.in</t>
  </si>
  <si>
    <t>b20w-002.in</t>
  </si>
  <si>
    <t>b20w-003.in</t>
  </si>
  <si>
    <t>b20w-004.in</t>
  </si>
  <si>
    <t>b20w-005.in</t>
  </si>
  <si>
    <t>b20w-006.in</t>
  </si>
  <si>
    <t>b20w-007.in</t>
  </si>
  <si>
    <t>b20w-008.in</t>
  </si>
  <si>
    <t>b20w-009.in</t>
  </si>
  <si>
    <t>cw-000.in</t>
  </si>
  <si>
    <t>cw-001.in</t>
  </si>
  <si>
    <t>cw-002.in</t>
  </si>
  <si>
    <t>cw-003.in</t>
  </si>
  <si>
    <t>cw-004.in</t>
  </si>
  <si>
    <t>cw-005.in</t>
  </si>
  <si>
    <t>cw-006.in</t>
  </si>
  <si>
    <t>cw-007.in</t>
  </si>
  <si>
    <t>cw-008.in</t>
  </si>
  <si>
    <t>cw-009.in</t>
  </si>
  <si>
    <t>cw-010.in</t>
  </si>
  <si>
    <t>cw-011.in</t>
  </si>
  <si>
    <t>cw-012.in</t>
  </si>
  <si>
    <t>cw-013.in</t>
  </si>
  <si>
    <t>cw-014.in</t>
  </si>
  <si>
    <t>cw-015.in</t>
  </si>
  <si>
    <t>cw-016.in</t>
  </si>
  <si>
    <t>cw-017.in</t>
  </si>
  <si>
    <t>cw-018.in</t>
  </si>
  <si>
    <t>cw-019.in</t>
  </si>
  <si>
    <t>cw-020.in</t>
  </si>
  <si>
    <t>cw-021.in</t>
  </si>
  <si>
    <t>cw-022.in</t>
  </si>
  <si>
    <t>cw-023.in</t>
  </si>
  <si>
    <t>cw-024.in</t>
  </si>
  <si>
    <t>cw-025.in</t>
  </si>
  <si>
    <t>cw-026.in</t>
  </si>
  <si>
    <t>cw-027.in</t>
  </si>
  <si>
    <t>cw-028.in</t>
  </si>
  <si>
    <t>cw-029.in</t>
  </si>
  <si>
    <t>cw-030.in</t>
  </si>
  <si>
    <t>cw-031.in</t>
  </si>
  <si>
    <t>cw-032.in</t>
  </si>
  <si>
    <t>cw-033.in</t>
  </si>
  <si>
    <t>cw-034.in</t>
  </si>
  <si>
    <t>cw-035.in</t>
  </si>
  <si>
    <t>cw-036.in</t>
  </si>
  <si>
    <t>cw-037.in</t>
  </si>
  <si>
    <t>cw-038.in</t>
  </si>
  <si>
    <t>cw-039.in</t>
  </si>
  <si>
    <t>cw-040.in</t>
  </si>
  <si>
    <t>cw-041.in</t>
  </si>
  <si>
    <t>cw-042.in</t>
  </si>
  <si>
    <t>cw-043.in</t>
  </si>
  <si>
    <t>xu</t>
    <phoneticPr fontId="20" type="noConversion"/>
  </si>
  <si>
    <t>lb</t>
    <phoneticPr fontId="20" type="noConversion"/>
  </si>
  <si>
    <t>ub</t>
    <phoneticPr fontId="20" type="noConversion"/>
  </si>
  <si>
    <t>Class</t>
    <phoneticPr fontId="20" type="noConversion"/>
  </si>
  <si>
    <t>a5</t>
  </si>
  <si>
    <t>a5</t>
    <phoneticPr fontId="20" type="noConversion"/>
  </si>
  <si>
    <t>a10</t>
  </si>
  <si>
    <t>a10</t>
    <phoneticPr fontId="20" type="noConversion"/>
  </si>
  <si>
    <t>a12</t>
  </si>
  <si>
    <t>a12</t>
    <phoneticPr fontId="20" type="noConversion"/>
  </si>
  <si>
    <t>a15</t>
  </si>
  <si>
    <t>a40</t>
  </si>
  <si>
    <t>a80</t>
  </si>
  <si>
    <t>a80</t>
    <phoneticPr fontId="20" type="noConversion"/>
  </si>
  <si>
    <t>a120</t>
  </si>
  <si>
    <t>a120</t>
    <phoneticPr fontId="20" type="noConversion"/>
  </si>
  <si>
    <t>a160</t>
  </si>
  <si>
    <t>b10</t>
  </si>
  <si>
    <t>b15</t>
  </si>
  <si>
    <t>b20</t>
  </si>
  <si>
    <t>c</t>
  </si>
  <si>
    <t>a5w</t>
  </si>
  <si>
    <t>a10w</t>
  </si>
  <si>
    <t>a12w</t>
  </si>
  <si>
    <t>a15w</t>
  </si>
  <si>
    <t>a40w</t>
  </si>
  <si>
    <t>a80w</t>
  </si>
  <si>
    <t>a120w</t>
  </si>
  <si>
    <t>a160w</t>
  </si>
  <si>
    <t>b10w</t>
  </si>
  <si>
    <t>b15w</t>
  </si>
  <si>
    <t>b20w</t>
  </si>
  <si>
    <t>cw</t>
  </si>
  <si>
    <t>a5-015.in</t>
    <phoneticPr fontId="20" type="noConversion"/>
  </si>
  <si>
    <t>gap</t>
    <phoneticPr fontId="20" type="noConversion"/>
  </si>
  <si>
    <t>swo</t>
  </si>
  <si>
    <t>GRASP</t>
  </si>
  <si>
    <t>SBS</t>
  </si>
  <si>
    <t>xu</t>
  </si>
  <si>
    <t>v7</t>
  </si>
  <si>
    <t>lb</t>
  </si>
  <si>
    <t>v8</t>
  </si>
  <si>
    <t>Better</t>
    <phoneticPr fontId="20" type="noConversion"/>
  </si>
  <si>
    <t>v9</t>
  </si>
  <si>
    <t>-1.#IND</t>
  </si>
  <si>
    <t>7.5098e-322</t>
  </si>
  <si>
    <t>v15</t>
  </si>
  <si>
    <t>v16</t>
  </si>
  <si>
    <t>v17</t>
  </si>
  <si>
    <t>v18</t>
  </si>
  <si>
    <t>v19</t>
  </si>
  <si>
    <t>lb1</t>
    <phoneticPr fontId="20" type="noConversion"/>
  </si>
  <si>
    <t>gap1</t>
    <phoneticPr fontId="20" type="noConversion"/>
  </si>
  <si>
    <t>lb_xu</t>
    <phoneticPr fontId="20" type="noConversion"/>
  </si>
  <si>
    <t>ZLP</t>
    <phoneticPr fontId="20" type="noConversion"/>
  </si>
  <si>
    <t>IP1</t>
    <phoneticPr fontId="20" type="noConversion"/>
  </si>
  <si>
    <t>ZSLP2</t>
    <phoneticPr fontId="20" type="noConversion"/>
  </si>
  <si>
    <t>best_ub</t>
    <phoneticPr fontId="20" type="noConversion"/>
  </si>
  <si>
    <t>gap_ZLP</t>
    <phoneticPr fontId="20" type="noConversion"/>
  </si>
  <si>
    <t>gapIP1</t>
    <phoneticPr fontId="20" type="noConversion"/>
  </si>
  <si>
    <t>gapxu</t>
    <phoneticPr fontId="20" type="noConversion"/>
  </si>
  <si>
    <t>gapZSLP2</t>
    <phoneticPr fontId="20" type="noConversion"/>
  </si>
  <si>
    <t>Type</t>
    <phoneticPr fontId="20" type="noConversion"/>
  </si>
  <si>
    <t>aw5</t>
  </si>
  <si>
    <t>aw10</t>
  </si>
  <si>
    <t>aw12</t>
  </si>
  <si>
    <t>aw15</t>
  </si>
  <si>
    <t>aw40</t>
  </si>
  <si>
    <t>aw80</t>
  </si>
  <si>
    <t>aw120</t>
  </si>
  <si>
    <t>aw160</t>
  </si>
  <si>
    <t>bw10</t>
  </si>
  <si>
    <t>bw15</t>
  </si>
  <si>
    <t>bw20</t>
  </si>
  <si>
    <t>平均值项:gapxu</t>
  </si>
  <si>
    <t>平均值项:gap_ZLP</t>
  </si>
  <si>
    <t>平均值项:gapIP1</t>
  </si>
  <si>
    <t>平均值项:gapZSLP2</t>
  </si>
  <si>
    <t>平均值项:gapwei</t>
  </si>
  <si>
    <t>平均值项:n</t>
  </si>
  <si>
    <t>平均值项:W</t>
  </si>
  <si>
    <t>t(s)</t>
    <phoneticPr fontId="20" type="noConversion"/>
  </si>
  <si>
    <t>平均值项:t(s)</t>
  </si>
  <si>
    <t>best_lb</t>
    <phoneticPr fontId="20" type="noConversion"/>
  </si>
  <si>
    <t>best-lb</t>
    <phoneticPr fontId="20" type="noConversion"/>
  </si>
  <si>
    <t>IsOpt</t>
    <phoneticPr fontId="20" type="noConversion"/>
  </si>
  <si>
    <t>平均值项:t(s)汇总</t>
  </si>
  <si>
    <t>求和项:IsOpt汇总</t>
  </si>
  <si>
    <t>求和项:IsOpt</t>
  </si>
  <si>
    <t>2.65006e-314</t>
  </si>
  <si>
    <t>2.64938e-314</t>
  </si>
  <si>
    <t>平均值项:gap汇总</t>
  </si>
  <si>
    <t>平均值项:gap</t>
  </si>
  <si>
    <t xml:space="preserve">  </t>
    <phoneticPr fontId="20" type="noConversion"/>
  </si>
  <si>
    <t>b10-000.in</t>
    <phoneticPr fontId="20" type="noConversion"/>
  </si>
  <si>
    <t>a15w-002.in</t>
    <phoneticPr fontId="20" type="noConversion"/>
  </si>
  <si>
    <t>Name</t>
    <phoneticPr fontId="20" type="noConversion"/>
  </si>
  <si>
    <t>n</t>
    <phoneticPr fontId="20" type="noConversion"/>
  </si>
  <si>
    <t>a15</t>
    <phoneticPr fontId="20" type="noConversion"/>
  </si>
  <si>
    <t>b10</t>
    <phoneticPr fontId="20" type="noConversion"/>
  </si>
  <si>
    <t>b15</t>
    <phoneticPr fontId="20" type="noConversion"/>
  </si>
  <si>
    <t>b20</t>
    <phoneticPr fontId="20" type="noConversion"/>
  </si>
  <si>
    <t>c</t>
    <phoneticPr fontId="20" type="noConversion"/>
  </si>
  <si>
    <t>awk</t>
    <phoneticPr fontId="20" type="noConversion"/>
  </si>
  <si>
    <t>a5w</t>
    <phoneticPr fontId="20" type="noConversion"/>
  </si>
  <si>
    <t>a10w</t>
    <phoneticPr fontId="20" type="noConversion"/>
  </si>
  <si>
    <t>a12w</t>
    <phoneticPr fontId="20" type="noConversion"/>
  </si>
  <si>
    <t>a15w</t>
    <phoneticPr fontId="20" type="noConversion"/>
  </si>
  <si>
    <t>b10w</t>
    <phoneticPr fontId="20" type="noConversion"/>
  </si>
  <si>
    <t>b15w</t>
    <phoneticPr fontId="20" type="noConversion"/>
  </si>
  <si>
    <t>b20w</t>
    <phoneticPr fontId="20" type="noConversion"/>
  </si>
  <si>
    <t>cw</t>
    <phoneticPr fontId="20" type="noConversion"/>
  </si>
  <si>
    <t>a12-009.in</t>
    <phoneticPr fontId="20" type="noConversion"/>
  </si>
  <si>
    <t>Set</t>
    <phoneticPr fontId="20" type="noConversion"/>
  </si>
  <si>
    <t>B</t>
    <phoneticPr fontId="20" type="noConversion"/>
  </si>
  <si>
    <t>Inst</t>
    <phoneticPr fontId="20" type="noConversion"/>
  </si>
  <si>
    <t>t</t>
    <phoneticPr fontId="20" type="noConversion"/>
  </si>
  <si>
    <t>IP2</t>
    <phoneticPr fontId="20" type="noConversion"/>
  </si>
  <si>
    <t>S</t>
    <phoneticPr fontId="20" type="noConversion"/>
  </si>
  <si>
    <t>Total</t>
    <phoneticPr fontId="20" type="noConversion"/>
  </si>
  <si>
    <t>cw-042.in</t>
    <phoneticPr fontId="20" type="noConversion"/>
  </si>
  <si>
    <t>a15w-002.in</t>
    <phoneticPr fontId="20" type="noConversion"/>
  </si>
  <si>
    <t>a10w-010.in</t>
    <phoneticPr fontId="20" type="noConversion"/>
  </si>
  <si>
    <t>cw-037.in</t>
    <phoneticPr fontId="20" type="noConversion"/>
  </si>
  <si>
    <t>a10-003.in</t>
    <phoneticPr fontId="20" type="noConversion"/>
  </si>
  <si>
    <t>a10-005.in</t>
    <phoneticPr fontId="20" type="noConversion"/>
  </si>
  <si>
    <t>b10-005.in</t>
    <phoneticPr fontId="20" type="noConversion"/>
  </si>
  <si>
    <t>cw-043.in</t>
    <phoneticPr fontId="20" type="noConversion"/>
  </si>
  <si>
    <t>cw-036.in</t>
    <phoneticPr fontId="20" type="noConversion"/>
  </si>
  <si>
    <t>cw-032.in</t>
    <phoneticPr fontId="20" type="noConversion"/>
  </si>
  <si>
    <t>a15w-007.in</t>
    <phoneticPr fontId="20" type="noConversion"/>
  </si>
  <si>
    <t>cw-009.in</t>
    <phoneticPr fontId="20" type="noConversion"/>
  </si>
  <si>
    <t>b10-004.in</t>
    <phoneticPr fontId="20" type="noConversion"/>
  </si>
  <si>
    <t>c-025.in</t>
    <phoneticPr fontId="20" type="noConversion"/>
  </si>
  <si>
    <t>a40-000.in</t>
    <phoneticPr fontId="20" type="noConversion"/>
  </si>
  <si>
    <t>c-009.in</t>
    <phoneticPr fontId="20" type="noConversion"/>
  </si>
  <si>
    <t>a15-007.in</t>
    <phoneticPr fontId="20" type="noConversion"/>
  </si>
  <si>
    <t>a40</t>
    <phoneticPr fontId="20" type="noConversion"/>
  </si>
  <si>
    <t>a40-000.in</t>
    <phoneticPr fontId="20" type="noConversion"/>
  </si>
  <si>
    <t>a10-028.in</t>
    <phoneticPr fontId="20" type="noConversion"/>
  </si>
  <si>
    <t>a15-000.in</t>
    <phoneticPr fontId="20" type="noConversion"/>
  </si>
  <si>
    <t>a15w-004.in</t>
    <phoneticPr fontId="20" type="noConversion"/>
  </si>
  <si>
    <t>Gap</t>
    <phoneticPr fontId="20" type="noConversion"/>
  </si>
  <si>
    <t>t(s)2</t>
    <phoneticPr fontId="20" type="noConversion"/>
  </si>
  <si>
    <t>a15-004.in</t>
    <phoneticPr fontId="20" type="noConversion"/>
  </si>
  <si>
    <t>a15-002.in</t>
    <phoneticPr fontId="20" type="noConversion"/>
  </si>
  <si>
    <t>a15w-006.in</t>
    <phoneticPr fontId="20" type="noConversion"/>
  </si>
  <si>
    <t>a40w</t>
    <phoneticPr fontId="20" type="noConversion"/>
  </si>
  <si>
    <t>a80w</t>
    <phoneticPr fontId="20" type="noConversion"/>
  </si>
  <si>
    <t>a120w</t>
    <phoneticPr fontId="20" type="noConversion"/>
  </si>
  <si>
    <t>a160</t>
    <phoneticPr fontId="20" type="noConversion"/>
  </si>
  <si>
    <t>a160w</t>
    <phoneticPr fontId="20" type="noConversion"/>
  </si>
  <si>
    <t>New BB</t>
    <phoneticPr fontId="20" type="noConversion"/>
  </si>
  <si>
    <t>T</t>
    <phoneticPr fontId="20" type="noConversion"/>
  </si>
  <si>
    <t>SWO</t>
    <phoneticPr fontId="20" type="noConversion"/>
  </si>
  <si>
    <t>GRASP</t>
    <phoneticPr fontId="20" type="noConversion"/>
  </si>
  <si>
    <t>SBS</t>
    <phoneticPr fontId="20" type="noConversion"/>
  </si>
  <si>
    <t>-</t>
    <phoneticPr fontId="20" type="noConversion"/>
  </si>
  <si>
    <t>a40-012.in</t>
    <phoneticPr fontId="20" type="noConversion"/>
  </si>
  <si>
    <t>a80</t>
    <phoneticPr fontId="20" type="noConversion"/>
  </si>
  <si>
    <t>a120</t>
    <phoneticPr fontId="20" type="noConversion"/>
  </si>
  <si>
    <t>a160</t>
    <phoneticPr fontId="20" type="noConversion"/>
  </si>
  <si>
    <t>a80w</t>
    <phoneticPr fontId="20" type="noConversion"/>
  </si>
  <si>
    <t>a5w-000.in</t>
    <phoneticPr fontId="20" type="noConversion"/>
  </si>
  <si>
    <t>a120-000.in</t>
    <phoneticPr fontId="20" type="noConversion"/>
  </si>
  <si>
    <t>a160-000.in</t>
    <phoneticPr fontId="20" type="noConversion"/>
  </si>
  <si>
    <t>a160-002.in</t>
    <phoneticPr fontId="20" type="noConversion"/>
  </si>
  <si>
    <t>a160-001.in</t>
    <phoneticPr fontId="20" type="noConversion"/>
  </si>
  <si>
    <t>a160-003.in</t>
    <phoneticPr fontId="20" type="noConversion"/>
  </si>
  <si>
    <t>a160-004.in</t>
    <phoneticPr fontId="20" type="noConversion"/>
  </si>
  <si>
    <t>a160-005.in</t>
    <phoneticPr fontId="20" type="noConversion"/>
  </si>
  <si>
    <t>a160-006.in</t>
    <phoneticPr fontId="20" type="noConversion"/>
  </si>
  <si>
    <t>a160-007.in</t>
    <phoneticPr fontId="20" type="noConversion"/>
  </si>
  <si>
    <t>a160-008.in</t>
    <phoneticPr fontId="20" type="noConversion"/>
  </si>
  <si>
    <t>a160-009.in</t>
    <phoneticPr fontId="20" type="noConversion"/>
  </si>
  <si>
    <t>a160-010.in</t>
    <phoneticPr fontId="20" type="noConversion"/>
  </si>
  <si>
    <t>a160-011.in</t>
    <phoneticPr fontId="20" type="noConversion"/>
  </si>
  <si>
    <t>a160-012.in</t>
    <phoneticPr fontId="20" type="noConversion"/>
  </si>
  <si>
    <t>a160-013.in</t>
    <phoneticPr fontId="20" type="noConversion"/>
  </si>
  <si>
    <t>a160-014.in</t>
    <phoneticPr fontId="20" type="noConversion"/>
  </si>
  <si>
    <t>a160-015.in</t>
    <phoneticPr fontId="20" type="noConversion"/>
  </si>
  <si>
    <t>a160-016.in</t>
    <phoneticPr fontId="20" type="noConversion"/>
  </si>
  <si>
    <t>a160-017.in</t>
    <phoneticPr fontId="20" type="noConversion"/>
  </si>
  <si>
    <t>a160-018.in</t>
    <phoneticPr fontId="20" type="noConversion"/>
  </si>
  <si>
    <t>a160-019.in</t>
    <phoneticPr fontId="20" type="noConversion"/>
  </si>
  <si>
    <t>a160-020.in</t>
    <phoneticPr fontId="20" type="noConversion"/>
  </si>
  <si>
    <t>a160-021.in</t>
    <phoneticPr fontId="20" type="noConversion"/>
  </si>
  <si>
    <t>a160-022.in</t>
    <phoneticPr fontId="20" type="noConversion"/>
  </si>
  <si>
    <t>a160-023.in</t>
    <phoneticPr fontId="20" type="noConversion"/>
  </si>
  <si>
    <t>a160-024.in</t>
    <phoneticPr fontId="20" type="noConversion"/>
  </si>
  <si>
    <t>a160-025.in</t>
    <phoneticPr fontId="20" type="noConversion"/>
  </si>
  <si>
    <t>a160-026.in</t>
    <phoneticPr fontId="20" type="noConversion"/>
  </si>
  <si>
    <t>a160-027.in</t>
    <phoneticPr fontId="20" type="noConversion"/>
  </si>
  <si>
    <t>a160-028.in</t>
    <phoneticPr fontId="20" type="noConversion"/>
  </si>
  <si>
    <t>a160-029.in</t>
    <phoneticPr fontId="20" type="noConversion"/>
  </si>
  <si>
    <t>a120w</t>
    <phoneticPr fontId="20" type="noConversion"/>
  </si>
  <si>
    <t>a160w</t>
    <phoneticPr fontId="20" type="noConversion"/>
  </si>
  <si>
    <t>a160w-027.in</t>
    <phoneticPr fontId="20" type="noConversion"/>
  </si>
  <si>
    <t>a160w-028.in</t>
    <phoneticPr fontId="20" type="noConversion"/>
  </si>
  <si>
    <t>a160w-029.in</t>
    <phoneticPr fontId="20" type="noConversion"/>
  </si>
  <si>
    <t>a10-001.in</t>
    <phoneticPr fontId="20" type="noConversion"/>
  </si>
  <si>
    <t>a12-003.in</t>
    <phoneticPr fontId="20" type="noConversion"/>
  </si>
  <si>
    <t>a5-029.in</t>
    <phoneticPr fontId="20" type="noConversion"/>
  </si>
  <si>
    <t>a40-019.in</t>
    <phoneticPr fontId="20" type="noConversion"/>
  </si>
  <si>
    <t>a15-009.in</t>
    <phoneticPr fontId="20" type="noConversion"/>
  </si>
  <si>
    <t>a80-012.in</t>
    <phoneticPr fontId="20" type="noConversion"/>
  </si>
  <si>
    <t>a160-028.in</t>
    <phoneticPr fontId="20" type="noConversion"/>
  </si>
  <si>
    <t>a5-013.in</t>
    <phoneticPr fontId="20" type="noConversion"/>
  </si>
  <si>
    <t>a10-016.in</t>
    <phoneticPr fontId="20" type="noConversion"/>
  </si>
  <si>
    <t>a10-019.in</t>
    <phoneticPr fontId="20" type="noConversion"/>
  </si>
  <si>
    <t>a10-023.in</t>
    <phoneticPr fontId="20" type="noConversion"/>
  </si>
  <si>
    <t>a12-006.in</t>
    <phoneticPr fontId="20" type="noConversion"/>
  </si>
  <si>
    <t>c-000.in</t>
    <phoneticPr fontId="20" type="noConversion"/>
  </si>
  <si>
    <t>cw-018.in</t>
    <phoneticPr fontId="20" type="noConversion"/>
  </si>
  <si>
    <t>b20w-005.in</t>
    <phoneticPr fontId="20" type="noConversion"/>
  </si>
  <si>
    <t>a15-006.in</t>
    <phoneticPr fontId="20" type="noConversion"/>
  </si>
  <si>
    <t>B&amp;C</t>
    <phoneticPr fontId="20" type="noConversion"/>
  </si>
  <si>
    <t>delay3</t>
    <phoneticPr fontId="20" type="noConversion"/>
  </si>
  <si>
    <t>lb3</t>
    <phoneticPr fontId="20" type="noConversion"/>
  </si>
  <si>
    <t>t(s)3</t>
    <phoneticPr fontId="20" type="noConversion"/>
  </si>
  <si>
    <t>IsOpt3</t>
    <phoneticPr fontId="20" type="noConversion"/>
  </si>
  <si>
    <t>b20-001.in</t>
    <phoneticPr fontId="20" type="noConversion"/>
  </si>
  <si>
    <t>b20w-000.in</t>
    <phoneticPr fontId="20" type="noConversion"/>
  </si>
  <si>
    <t>V3</t>
    <phoneticPr fontId="20" type="noConversion"/>
  </si>
  <si>
    <t>a15-001.in</t>
    <phoneticPr fontId="20" type="noConversion"/>
  </si>
  <si>
    <t>lb2</t>
  </si>
  <si>
    <t>ub2</t>
    <phoneticPr fontId="20" type="noConversion"/>
  </si>
  <si>
    <t>Gap2</t>
    <phoneticPr fontId="20" type="noConversion"/>
  </si>
  <si>
    <t>wei(1CBAP-LP)</t>
    <phoneticPr fontId="20" type="noConversion"/>
  </si>
  <si>
    <t>wei(1CBAP-IP)</t>
    <phoneticPr fontId="20" type="noConversion"/>
  </si>
  <si>
    <t>t1(s)</t>
    <phoneticPr fontId="20" type="noConversion"/>
  </si>
  <si>
    <t>gapwei(1CBAP-LP)</t>
    <phoneticPr fontId="20" type="noConversion"/>
  </si>
  <si>
    <t>gapwei(1CBAP-IP)</t>
    <phoneticPr fontId="20" type="noConversion"/>
  </si>
  <si>
    <t>best_lb</t>
  </si>
  <si>
    <t>gap2</t>
    <phoneticPr fontId="20" type="noConversion"/>
  </si>
  <si>
    <t>平均值项:gap2</t>
  </si>
  <si>
    <t>FF</t>
    <phoneticPr fontId="20" type="noConversion"/>
  </si>
  <si>
    <t>best_ub1</t>
    <phoneticPr fontId="20" type="noConversion"/>
  </si>
  <si>
    <t>gapxu1</t>
    <phoneticPr fontId="20" type="noConversion"/>
  </si>
  <si>
    <t>gap_ZLP1</t>
    <phoneticPr fontId="20" type="noConversion"/>
  </si>
  <si>
    <t>gapIP1(1)</t>
    <phoneticPr fontId="20" type="noConversion"/>
  </si>
  <si>
    <t>gapZSLP2(1)</t>
    <phoneticPr fontId="20" type="noConversion"/>
  </si>
  <si>
    <t>gapwei1(1CBAP-LP)</t>
    <phoneticPr fontId="20" type="noConversion"/>
  </si>
  <si>
    <t>gapwei1(1CBAP-IP)</t>
    <phoneticPr fontId="20" type="noConversion"/>
  </si>
  <si>
    <t>(空白)</t>
  </si>
  <si>
    <t>平均值项:gapxu1</t>
  </si>
  <si>
    <t>平均值项:gap_ZLP1</t>
  </si>
  <si>
    <t>平均值项:gapIP1(1)</t>
  </si>
  <si>
    <t>平均值项:gapZSLP2(1)</t>
  </si>
  <si>
    <t>平均值项:gapwei1(1CBAP-LP)</t>
  </si>
  <si>
    <t>平均值项:gapwei1(1CBAP-IP)</t>
  </si>
  <si>
    <t>平均值项:t1(s)</t>
  </si>
  <si>
    <t>V3(Gurobi)</t>
  </si>
  <si>
    <t>V1(Gurobi)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</si>
</sst>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.0_ "/>
    <numFmt numFmtId="178" formatCode="0.0_);[Red]\(0.0\)"/>
    <numFmt numFmtId="179" formatCode="0_);[Red]\(0\)"/>
    <numFmt numFmtId="180" formatCode="0.0%"/>
  </numFmts>
  <fonts count="40" x14ac:knownFonts="1">
    <font>
      <sz val="12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2"/>
      <color theme="1"/>
      <name val="宋体"/>
      <family val="2"/>
      <scheme val="minor"/>
    </font>
    <font>
      <b/>
      <sz val="12"/>
      <color theme="1"/>
      <name val="宋体"/>
      <family val="3"/>
      <charset val="134"/>
      <scheme val="minor"/>
    </font>
    <font>
      <sz val="12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8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1" fillId="0" borderId="0" applyNumberFormat="0" applyFill="0" applyBorder="0" applyAlignment="0" applyProtection="0">
      <alignment vertical="center"/>
    </xf>
    <xf numFmtId="0" fontId="22" fillId="0" borderId="1" applyNumberFormat="0" applyFill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8" fillId="5" borderId="4" applyNumberFormat="0" applyAlignment="0" applyProtection="0">
      <alignment vertical="center"/>
    </xf>
    <xf numFmtId="0" fontId="29" fillId="6" borderId="5" applyNumberFormat="0" applyAlignment="0" applyProtection="0">
      <alignment vertical="center"/>
    </xf>
    <xf numFmtId="0" fontId="30" fillId="6" borderId="4" applyNumberFormat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2" fillId="7" borderId="7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9" applyNumberFormat="0" applyFill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</cellStyleXfs>
  <cellXfs count="45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176" fontId="0" fillId="0" borderId="10" xfId="0" applyNumberFormat="1" applyBorder="1" applyAlignment="1">
      <alignment horizontal="center"/>
    </xf>
    <xf numFmtId="177" fontId="0" fillId="0" borderId="10" xfId="0" applyNumberFormat="1" applyBorder="1" applyAlignment="1">
      <alignment horizont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0" fontId="37" fillId="0" borderId="0" xfId="0" applyFont="1" applyAlignment="1">
      <alignment vertical="center"/>
    </xf>
    <xf numFmtId="178" fontId="0" fillId="0" borderId="11" xfId="0" applyNumberFormat="1" applyBorder="1" applyAlignment="1">
      <alignment horizontal="center"/>
    </xf>
    <xf numFmtId="178" fontId="0" fillId="0" borderId="0" xfId="0" applyNumberFormat="1"/>
    <xf numFmtId="0" fontId="0" fillId="0" borderId="0" xfId="0" applyAlignment="1">
      <alignment horizontal="left" vertical="center"/>
    </xf>
    <xf numFmtId="177" fontId="0" fillId="0" borderId="0" xfId="0" applyNumberFormat="1"/>
    <xf numFmtId="0" fontId="0" fillId="0" borderId="11" xfId="0" applyBorder="1"/>
    <xf numFmtId="176" fontId="0" fillId="0" borderId="11" xfId="0" applyNumberFormat="1" applyBorder="1" applyAlignment="1">
      <alignment horizontal="center"/>
    </xf>
    <xf numFmtId="177" fontId="0" fillId="0" borderId="11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1" xfId="0" applyNumberFormat="1" applyBorder="1" applyAlignment="1">
      <alignment horizontal="center"/>
    </xf>
    <xf numFmtId="10" fontId="0" fillId="0" borderId="0" xfId="0" applyNumberFormat="1" applyAlignment="1">
      <alignment vertical="center"/>
    </xf>
    <xf numFmtId="10" fontId="0" fillId="0" borderId="0" xfId="0" applyNumberFormat="1"/>
    <xf numFmtId="179" fontId="0" fillId="0" borderId="0" xfId="0" applyNumberFormat="1"/>
    <xf numFmtId="176" fontId="0" fillId="0" borderId="0" xfId="0" applyNumberFormat="1" applyAlignment="1">
      <alignment vertical="center"/>
    </xf>
    <xf numFmtId="176" fontId="0" fillId="0" borderId="0" xfId="0" applyNumberFormat="1"/>
    <xf numFmtId="10" fontId="38" fillId="0" borderId="0" xfId="0" applyNumberFormat="1" applyFont="1"/>
    <xf numFmtId="10" fontId="38" fillId="0" borderId="11" xfId="0" applyNumberFormat="1" applyFont="1" applyBorder="1"/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vertical="center"/>
    </xf>
    <xf numFmtId="176" fontId="0" fillId="0" borderId="11" xfId="0" applyNumberFormat="1" applyBorder="1"/>
    <xf numFmtId="0" fontId="39" fillId="0" borderId="0" xfId="0" applyFont="1"/>
    <xf numFmtId="180" fontId="0" fillId="0" borderId="0" xfId="0" applyNumberFormat="1"/>
    <xf numFmtId="0" fontId="0" fillId="0" borderId="0" xfId="0" applyAlignment="1">
      <alignment horizontal="center"/>
    </xf>
    <xf numFmtId="0" fontId="0" fillId="0" borderId="12" xfId="0" applyBorder="1" applyAlignment="1">
      <alignment horizontal="center"/>
    </xf>
    <xf numFmtId="0" fontId="38" fillId="0" borderId="12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98">
    <cellStyle name="20% - Accent1 2" xfId="45" xr:uid="{00000000-0005-0000-0000-000000000000}"/>
    <cellStyle name="20% - Accent2 2" xfId="47" xr:uid="{00000000-0005-0000-0000-000001000000}"/>
    <cellStyle name="20% - Accent3 2" xfId="49" xr:uid="{00000000-0005-0000-0000-000002000000}"/>
    <cellStyle name="20% - Accent4 2" xfId="51" xr:uid="{00000000-0005-0000-0000-000003000000}"/>
    <cellStyle name="20% - Accent5 2" xfId="53" xr:uid="{00000000-0005-0000-0000-000004000000}"/>
    <cellStyle name="20% - Accent6 2" xfId="55" xr:uid="{00000000-0005-0000-0000-000005000000}"/>
    <cellStyle name="20% - 强调文字颜色 1 2" xfId="75" xr:uid="{00000000-0005-0000-0000-000007000000}"/>
    <cellStyle name="20% - 强调文字颜色 2 2" xfId="79" xr:uid="{00000000-0005-0000-0000-000009000000}"/>
    <cellStyle name="20% - 强调文字颜色 3 2" xfId="83" xr:uid="{00000000-0005-0000-0000-00000B000000}"/>
    <cellStyle name="20% - 强调文字颜色 4 2" xfId="87" xr:uid="{00000000-0005-0000-0000-00000D000000}"/>
    <cellStyle name="20% - 强调文字颜色 5 2" xfId="91" xr:uid="{00000000-0005-0000-0000-00000F000000}"/>
    <cellStyle name="20% - 强调文字颜色 6 2" xfId="95" xr:uid="{00000000-0005-0000-0000-000011000000}"/>
    <cellStyle name="20% - 着色 1" xfId="18" builtinId="30" customBuiltin="1"/>
    <cellStyle name="20% - 着色 2" xfId="22" builtinId="34" customBuiltin="1"/>
    <cellStyle name="20% - 着色 3" xfId="26" builtinId="38" customBuiltin="1"/>
    <cellStyle name="20% - 着色 4" xfId="30" builtinId="42" customBuiltin="1"/>
    <cellStyle name="20% - 着色 5" xfId="34" builtinId="46" customBuiltin="1"/>
    <cellStyle name="20% - 着色 6" xfId="38" builtinId="50" customBuiltin="1"/>
    <cellStyle name="40% - Accent1 2" xfId="46" xr:uid="{00000000-0005-0000-0000-000012000000}"/>
    <cellStyle name="40% - Accent2 2" xfId="48" xr:uid="{00000000-0005-0000-0000-000013000000}"/>
    <cellStyle name="40% - Accent3 2" xfId="50" xr:uid="{00000000-0005-0000-0000-000014000000}"/>
    <cellStyle name="40% - Accent4 2" xfId="52" xr:uid="{00000000-0005-0000-0000-000015000000}"/>
    <cellStyle name="40% - Accent5 2" xfId="54" xr:uid="{00000000-0005-0000-0000-000016000000}"/>
    <cellStyle name="40% - Accent6 2" xfId="56" xr:uid="{00000000-0005-0000-0000-000017000000}"/>
    <cellStyle name="40% - 强调文字颜色 1 2" xfId="76" xr:uid="{00000000-0005-0000-0000-000019000000}"/>
    <cellStyle name="40% - 强调文字颜色 2 2" xfId="80" xr:uid="{00000000-0005-0000-0000-00001B000000}"/>
    <cellStyle name="40% - 强调文字颜色 3 2" xfId="84" xr:uid="{00000000-0005-0000-0000-00001D000000}"/>
    <cellStyle name="40% - 强调文字颜色 4 2" xfId="88" xr:uid="{00000000-0005-0000-0000-00001F000000}"/>
    <cellStyle name="40% - 强调文字颜色 5 2" xfId="92" xr:uid="{00000000-0005-0000-0000-000021000000}"/>
    <cellStyle name="40% - 强调文字颜色 6 2" xfId="96" xr:uid="{00000000-0005-0000-0000-000023000000}"/>
    <cellStyle name="40% - 着色 1" xfId="19" builtinId="31" customBuiltin="1"/>
    <cellStyle name="40% - 着色 2" xfId="23" builtinId="35" customBuiltin="1"/>
    <cellStyle name="40% - 着色 3" xfId="27" builtinId="39" customBuiltin="1"/>
    <cellStyle name="40% - 着色 4" xfId="31" builtinId="43" customBuiltin="1"/>
    <cellStyle name="40% - 着色 5" xfId="35" builtinId="47" customBuiltin="1"/>
    <cellStyle name="40% - 着色 6" xfId="39" builtinId="51" customBuiltin="1"/>
    <cellStyle name="60% - 强调文字颜色 1 2" xfId="77" xr:uid="{00000000-0005-0000-0000-000025000000}"/>
    <cellStyle name="60% - 强调文字颜色 2 2" xfId="81" xr:uid="{00000000-0005-0000-0000-000027000000}"/>
    <cellStyle name="60% - 强调文字颜色 3 2" xfId="85" xr:uid="{00000000-0005-0000-0000-000029000000}"/>
    <cellStyle name="60% - 强调文字颜色 4 2" xfId="89" xr:uid="{00000000-0005-0000-0000-00002B000000}"/>
    <cellStyle name="60% - 强调文字颜色 5 2" xfId="93" xr:uid="{00000000-0005-0000-0000-00002D000000}"/>
    <cellStyle name="60% - 强调文字颜色 6 2" xfId="97" xr:uid="{00000000-0005-0000-0000-00002F000000}"/>
    <cellStyle name="60% - 着色 1" xfId="20" builtinId="32" customBuiltin="1"/>
    <cellStyle name="60% - 着色 2" xfId="24" builtinId="36" customBuiltin="1"/>
    <cellStyle name="60% - 着色 3" xfId="28" builtinId="40" customBuiltin="1"/>
    <cellStyle name="60% - 着色 4" xfId="32" builtinId="44" customBuiltin="1"/>
    <cellStyle name="60% - 着色 5" xfId="36" builtinId="48" customBuiltin="1"/>
    <cellStyle name="60% - 着色 6" xfId="40" builtinId="52" customBuiltin="1"/>
    <cellStyle name="Normal 2" xfId="41" xr:uid="{00000000-0005-0000-0000-000030000000}"/>
    <cellStyle name="Normal 3" xfId="43" xr:uid="{00000000-0005-0000-0000-000031000000}"/>
    <cellStyle name="Note 2" xfId="42" xr:uid="{00000000-0005-0000-0000-000032000000}"/>
    <cellStyle name="Note 3" xfId="44" xr:uid="{00000000-0005-0000-0000-000033000000}"/>
    <cellStyle name="标题" xfId="1" builtinId="15" customBuiltin="1"/>
    <cellStyle name="标题 1" xfId="2" builtinId="16" customBuiltin="1"/>
    <cellStyle name="标题 1 2" xfId="58" xr:uid="{00000000-0005-0000-0000-000036000000}"/>
    <cellStyle name="标题 2" xfId="3" builtinId="17" customBuiltin="1"/>
    <cellStyle name="标题 2 2" xfId="59" xr:uid="{00000000-0005-0000-0000-000038000000}"/>
    <cellStyle name="标题 3" xfId="4" builtinId="18" customBuiltin="1"/>
    <cellStyle name="标题 3 2" xfId="60" xr:uid="{00000000-0005-0000-0000-00003A000000}"/>
    <cellStyle name="标题 4" xfId="5" builtinId="19" customBuiltin="1"/>
    <cellStyle name="标题 4 2" xfId="61" xr:uid="{00000000-0005-0000-0000-00003C000000}"/>
    <cellStyle name="标题 5" xfId="57" xr:uid="{00000000-0005-0000-0000-00003D000000}"/>
    <cellStyle name="差" xfId="7" builtinId="27" customBuiltin="1"/>
    <cellStyle name="差 2" xfId="63" xr:uid="{00000000-0005-0000-0000-00003F000000}"/>
    <cellStyle name="常规" xfId="0" builtinId="0"/>
    <cellStyle name="好" xfId="6" builtinId="26" customBuiltin="1"/>
    <cellStyle name="好 2" xfId="62" xr:uid="{00000000-0005-0000-0000-000042000000}"/>
    <cellStyle name="汇总" xfId="16" builtinId="25" customBuiltin="1"/>
    <cellStyle name="汇总 2" xfId="73" xr:uid="{00000000-0005-0000-0000-000044000000}"/>
    <cellStyle name="计算" xfId="11" builtinId="22" customBuiltin="1"/>
    <cellStyle name="计算 2" xfId="67" xr:uid="{00000000-0005-0000-0000-000046000000}"/>
    <cellStyle name="检查单元格" xfId="13" builtinId="23" customBuiltin="1"/>
    <cellStyle name="检查单元格 2" xfId="69" xr:uid="{00000000-0005-0000-0000-000048000000}"/>
    <cellStyle name="解释性文本" xfId="15" builtinId="53" customBuiltin="1"/>
    <cellStyle name="解释性文本 2" xfId="72" xr:uid="{00000000-0005-0000-0000-00004A000000}"/>
    <cellStyle name="警告文本" xfId="14" builtinId="11" customBuiltin="1"/>
    <cellStyle name="警告文本 2" xfId="70" xr:uid="{00000000-0005-0000-0000-00004C000000}"/>
    <cellStyle name="链接单元格" xfId="12" builtinId="24" customBuiltin="1"/>
    <cellStyle name="链接单元格 2" xfId="68" xr:uid="{00000000-0005-0000-0000-00004E000000}"/>
    <cellStyle name="强调文字颜色 1 2" xfId="74" xr:uid="{00000000-0005-0000-0000-000050000000}"/>
    <cellStyle name="强调文字颜色 2 2" xfId="78" xr:uid="{00000000-0005-0000-0000-000052000000}"/>
    <cellStyle name="强调文字颜色 3 2" xfId="82" xr:uid="{00000000-0005-0000-0000-000054000000}"/>
    <cellStyle name="强调文字颜色 4 2" xfId="86" xr:uid="{00000000-0005-0000-0000-000056000000}"/>
    <cellStyle name="强调文字颜色 5 2" xfId="90" xr:uid="{00000000-0005-0000-0000-000058000000}"/>
    <cellStyle name="强调文字颜色 6 2" xfId="94" xr:uid="{00000000-0005-0000-0000-00005A000000}"/>
    <cellStyle name="适中" xfId="8" builtinId="28" customBuiltin="1"/>
    <cellStyle name="适中 2" xfId="64" xr:uid="{00000000-0005-0000-0000-00005C000000}"/>
    <cellStyle name="输出" xfId="10" builtinId="21" customBuiltin="1"/>
    <cellStyle name="输出 2" xfId="66" xr:uid="{00000000-0005-0000-0000-00005E000000}"/>
    <cellStyle name="输入" xfId="9" builtinId="20" customBuiltin="1"/>
    <cellStyle name="输入 2" xfId="65" xr:uid="{00000000-0005-0000-0000-000060000000}"/>
    <cellStyle name="着色 1" xfId="17" builtinId="29" customBuiltin="1"/>
    <cellStyle name="着色 2" xfId="21" builtinId="33" customBuiltin="1"/>
    <cellStyle name="着色 3" xfId="25" builtinId="37" customBuiltin="1"/>
    <cellStyle name="着色 4" xfId="29" builtinId="41" customBuiltin="1"/>
    <cellStyle name="着色 5" xfId="33" builtinId="45" customBuiltin="1"/>
    <cellStyle name="着色 6" xfId="37" builtinId="49" customBuiltin="1"/>
    <cellStyle name="注释 2" xfId="71" xr:uid="{00000000-0005-0000-0000-00006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15.742820023152" createdVersion="6" refreshedVersion="6" minRefreshableVersion="3" recordCount="550" xr:uid="{5B9141E7-EE5F-4A03-B1C9-FC91905E3AF6}">
  <cacheSource type="worksheet">
    <worksheetSource ref="A1:T1048576" sheet="lb"/>
  </cacheSource>
  <cacheFields count="17">
    <cacheField name="Type" numFmtId="0">
      <sharedItems containsBlank="1" count="13">
        <s v="aw5"/>
        <s v="aw10"/>
        <s v="aw12"/>
        <s v="aw15"/>
        <s v="aw40"/>
        <s v="aw80"/>
        <s v="aw120"/>
        <s v="aw160"/>
        <s v="bw10"/>
        <s v="bw15"/>
        <s v="bw20"/>
        <s v="cw"/>
        <m/>
      </sharedItems>
    </cacheField>
    <cacheField name="Class" numFmtId="0">
      <sharedItems containsBlank="1"/>
    </cacheField>
    <cacheField name="Name" numFmtId="0">
      <sharedItems containsBlank="1"/>
    </cacheField>
    <cacheField name="n" numFmtId="0">
      <sharedItems containsString="0" containsBlank="1" containsNumber="1" containsInteger="1" minValue="5" maxValue="160"/>
    </cacheField>
    <cacheField name="W" numFmtId="0">
      <sharedItems containsString="0" containsBlank="1" containsNumber="1" containsInteger="1" minValue="10" maxValue="600"/>
    </cacheField>
    <cacheField name="best_ub" numFmtId="0">
      <sharedItems containsString="0" containsBlank="1" containsNumber="1" containsInteger="1" minValue="144" maxValue="1339338"/>
    </cacheField>
    <cacheField name="lb_xu" numFmtId="0">
      <sharedItems containsString="0" containsBlank="1" containsNumber="1" containsInteger="1" minValue="144" maxValue="1225487"/>
    </cacheField>
    <cacheField name="ZLP" numFmtId="0">
      <sharedItems containsString="0" containsBlank="1" containsNumber="1" containsInteger="1" minValue="82" maxValue="64336"/>
    </cacheField>
    <cacheField name="IP1" numFmtId="0">
      <sharedItems containsString="0" containsBlank="1" containsNumber="1" containsInteger="1" minValue="144" maxValue="76592"/>
    </cacheField>
    <cacheField name="ZSLP2" numFmtId="0">
      <sharedItems containsString="0" containsBlank="1" containsNumber="1" minValue="100" maxValue="412914"/>
    </cacheField>
    <cacheField name="wei" numFmtId="0">
      <sharedItems containsString="0" containsBlank="1" containsNumber="1" containsInteger="1" minValue="144" maxValue="1228503"/>
    </cacheField>
    <cacheField name="gapxu" numFmtId="0">
      <sharedItems containsBlank="1" containsMixedTypes="1" containsNumber="1" minValue="0" maxValue="23.813409492724059"/>
    </cacheField>
    <cacheField name="gap_ZLP" numFmtId="0">
      <sharedItems containsBlank="1" containsMixedTypes="1" containsNumber="1" minValue="0" maxValue="95.573787327270438"/>
    </cacheField>
    <cacheField name="gapIP1" numFmtId="0">
      <sharedItems containsBlank="1" containsMixedTypes="1" containsNumber="1" minValue="0" maxValue="94.906261054120975"/>
    </cacheField>
    <cacheField name="gapZSLP2" numFmtId="0">
      <sharedItems containsBlank="1" containsMixedTypes="1" containsNumber="1" minValue="0" maxValue="92.545112520030656"/>
    </cacheField>
    <cacheField name="gapwei" numFmtId="0">
      <sharedItems containsBlank="1" containsMixedTypes="1" containsNumber="1" minValue="0" maxValue="17.965456276349791"/>
    </cacheField>
    <cacheField name="t(s)" numFmtId="0">
      <sharedItems containsString="0" containsBlank="1" containsNumber="1" minValue="2.3E-2" maxValue="2420.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16.663614351855" createdVersion="6" refreshedVersion="6" minRefreshableVersion="3" recordCount="18137" xr:uid="{C71A399A-34AE-4667-8C51-81791351EBAD}">
  <cacheSource type="worksheet">
    <worksheetSource ref="A1:U1048576" sheet="Results"/>
  </cacheSource>
  <cacheFields count="21">
    <cacheField name="version" numFmtId="0">
      <sharedItems containsBlank="1" count="14">
        <s v="xu"/>
        <s v="swo"/>
        <s v="GRASP"/>
        <s v="SBS"/>
        <s v="v7"/>
        <s v="v8"/>
        <s v="v9"/>
        <s v="lb"/>
        <s v="v15"/>
        <s v="v16"/>
        <s v="v17"/>
        <s v="v18"/>
        <s v="v19"/>
        <m/>
      </sharedItems>
    </cacheField>
    <cacheField name="lb" numFmtId="0">
      <sharedItems containsString="0" containsBlank="1" containsNumber="1" containsInteger="1" minValue="144" maxValue="1225531"/>
    </cacheField>
    <cacheField name="lb1" numFmtId="0">
      <sharedItems containsString="0" containsBlank="1" containsNumber="1" minValue="144" maxValue="1228503"/>
    </cacheField>
    <cacheField name="ub" numFmtId="0">
      <sharedItems containsString="0" containsBlank="1" containsNumber="1" containsInteger="1" minValue="144" maxValue="1339338"/>
    </cacheField>
    <cacheField name="Class" numFmtId="0">
      <sharedItems containsBlank="1" count="26">
        <s v="a5"/>
        <s v="a10"/>
        <s v="a12"/>
        <s v="a15"/>
        <s v="a40"/>
        <s v="a80"/>
        <s v="a120"/>
        <s v="a160"/>
        <s v="b10"/>
        <s v="b15"/>
        <s v="b20"/>
        <s v="c"/>
        <s v="awk"/>
        <s v="a5w"/>
        <s v="a10w"/>
        <s v="a12w"/>
        <s v="a15w"/>
        <s v="a40w"/>
        <s v="a80w"/>
        <s v="a120w"/>
        <s v="a160w"/>
        <s v="b10w"/>
        <s v="b15w"/>
        <s v="b20w"/>
        <s v="cw"/>
        <m/>
      </sharedItems>
    </cacheField>
    <cacheField name="Name" numFmtId="0">
      <sharedItems containsBlank="1"/>
    </cacheField>
    <cacheField name="n" numFmtId="0">
      <sharedItems containsString="0" containsBlank="1" containsNumber="1" containsInteger="1" minValue="5" maxValue="160"/>
    </cacheField>
    <cacheField name="W" numFmtId="0">
      <sharedItems containsString="0" containsBlank="1" containsNumber="1" containsInteger="1" minValue="10" maxValue="600"/>
    </cacheField>
    <cacheField name="Rotatable" numFmtId="0">
      <sharedItems containsString="0" containsBlank="1" containsNumber="1" containsInteger="1" minValue="0" maxValue="0"/>
    </cacheField>
    <cacheField name="LB2" numFmtId="0">
      <sharedItems containsString="0" containsBlank="1" containsNumber="1" containsInteger="1" minValue="82" maxValue="1228503"/>
    </cacheField>
    <cacheField name="seed" numFmtId="0">
      <sharedItems containsString="0" containsBlank="1" containsNumber="1" containsInteger="1" minValue="1" maxValue="1"/>
    </cacheField>
    <cacheField name="delay" numFmtId="0">
      <sharedItems containsString="0" containsBlank="1" containsNumber="1" containsInteger="1" minValue="144" maxValue="1613924"/>
    </cacheField>
    <cacheField name="Ratio" numFmtId="0">
      <sharedItems containsBlank="1" containsMixedTypes="1" containsNumber="1" minValue="0.32466699999999998" maxValue="0.97499999999999998"/>
    </cacheField>
    <cacheField name="t(s)" numFmtId="0">
      <sharedItems containsString="0" containsBlank="1" containsNumber="1" minValue="0" maxValue="12709.4"/>
    </cacheField>
    <cacheField name="TTB(s)" numFmtId="0">
      <sharedItems containsString="0" containsBlank="1" containsNumber="1" minValue="0" maxValue="12709.4"/>
    </cacheField>
    <cacheField name="usefulRatio" numFmtId="0">
      <sharedItems containsString="0" containsBlank="1" containsNumber="1" containsInteger="1" minValue="0" maxValue="0"/>
    </cacheField>
    <cacheField name=" OneBFTime" numFmtId="0">
      <sharedItems containsBlank="1" containsMixedTypes="1" containsNumber="1" minValue="0" maxValue="12709.4"/>
    </cacheField>
    <cacheField name="gap" numFmtId="0">
      <sharedItems containsBlank="1" containsMixedTypes="1" containsNumber="1" minValue="-100" maxValue="360.52782558806655"/>
    </cacheField>
    <cacheField name="Better" numFmtId="0">
      <sharedItems containsString="0" containsBlank="1" containsNumber="1" containsInteger="1" minValue="0" maxValue="1"/>
    </cacheField>
    <cacheField name="gap1" numFmtId="0">
      <sharedItems containsBlank="1" containsMixedTypes="1" containsNumber="1" minValue="-100" maxValue="360.52782558806655"/>
    </cacheField>
    <cacheField name="IsOp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775.843594560189" createdVersion="8" refreshedVersion="8" minRefreshableVersion="3" recordCount="7137" xr:uid="{D6F0DF33-0A9D-448C-82BF-296071BC141B}">
  <cacheSource type="worksheet">
    <worksheetSource ref="A1:W7138" sheet="Results"/>
  </cacheSource>
  <cacheFields count="23">
    <cacheField name="version" numFmtId="0">
      <sharedItems count="13">
        <s v="xu"/>
        <s v="swo"/>
        <s v="GRASP"/>
        <s v="SBS"/>
        <s v="v7"/>
        <s v="v8"/>
        <s v="v9"/>
        <s v="lb"/>
        <s v="v15"/>
        <s v="v16"/>
        <s v="v17"/>
        <s v="v18"/>
        <s v="v19"/>
      </sharedItems>
    </cacheField>
    <cacheField name="lb" numFmtId="0">
      <sharedItems containsString="0" containsBlank="1" containsNumber="1" containsInteger="1" minValue="5" maxValue="1225531"/>
    </cacheField>
    <cacheField name="lb1" numFmtId="0">
      <sharedItems containsSemiMixedTypes="0" containsString="0" containsNumber="1" minValue="144" maxValue="1228503"/>
    </cacheField>
    <cacheField name="ub" numFmtId="0">
      <sharedItems containsString="0" containsBlank="1" containsNumber="1" containsInteger="1" minValue="144" maxValue="1339338"/>
    </cacheField>
    <cacheField name="Class" numFmtId="0">
      <sharedItems count="25">
        <s v="a5"/>
        <s v="a10"/>
        <s v="a12"/>
        <s v="a15"/>
        <s v="a40"/>
        <s v="a80"/>
        <s v="a120"/>
        <s v="a160"/>
        <s v="b10"/>
        <s v="b15"/>
        <s v="b20"/>
        <s v="c"/>
        <s v="awk"/>
        <s v="a5w"/>
        <s v="a10w"/>
        <s v="a12w"/>
        <s v="a15w"/>
        <s v="a40w"/>
        <s v="a80w"/>
        <s v="a120w"/>
        <s v="a160w"/>
        <s v="b10w"/>
        <s v="b15w"/>
        <s v="b20w"/>
        <s v="cw"/>
      </sharedItems>
    </cacheField>
    <cacheField name="Name" numFmtId="0">
      <sharedItems containsBlank="1"/>
    </cacheField>
    <cacheField name="n" numFmtId="0">
      <sharedItems containsString="0" containsBlank="1" containsNumber="1" containsInteger="1" minValue="5" maxValue="160"/>
    </cacheField>
    <cacheField name="W" numFmtId="0">
      <sharedItems containsBlank="1" containsMixedTypes="1" containsNumber="1" containsInteger="1" minValue="10" maxValue="600"/>
    </cacheField>
    <cacheField name="Rotatable" numFmtId="0">
      <sharedItems containsString="0" containsBlank="1" containsNumber="1" containsInteger="1" minValue="0" maxValue="0"/>
    </cacheField>
    <cacheField name="LB2" numFmtId="0">
      <sharedItems containsString="0" containsBlank="1" containsNumber="1" containsInteger="1" minValue="82" maxValue="1228503"/>
    </cacheField>
    <cacheField name="seed" numFmtId="0">
      <sharedItems containsString="0" containsBlank="1" containsNumber="1" containsInteger="1" minValue="1" maxValue="1"/>
    </cacheField>
    <cacheField name="delay" numFmtId="0">
      <sharedItems containsString="0" containsBlank="1" containsNumber="1" containsInteger="1" minValue="144" maxValue="1613924"/>
    </cacheField>
    <cacheField name="Ratio" numFmtId="0">
      <sharedItems containsBlank="1" containsMixedTypes="1" containsNumber="1" minValue="0.32466699999999998" maxValue="0.97499999999999998"/>
    </cacheField>
    <cacheField name="t(s)" numFmtId="0">
      <sharedItems containsString="0" containsBlank="1" containsNumber="1" minValue="0" maxValue="12709.4"/>
    </cacheField>
    <cacheField name="TTB(s)" numFmtId="0">
      <sharedItems containsString="0" containsBlank="1" containsNumber="1" minValue="0" maxValue="12709.4"/>
    </cacheField>
    <cacheField name="usefulRatio" numFmtId="0">
      <sharedItems containsString="0" containsBlank="1" containsNumber="1" containsInteger="1" minValue="0" maxValue="0"/>
    </cacheField>
    <cacheField name=" OneBFTime" numFmtId="0">
      <sharedItems containsBlank="1" containsMixedTypes="1" containsNumber="1" minValue="0" maxValue="12709.4"/>
    </cacheField>
    <cacheField name="gap" numFmtId="0">
      <sharedItems containsBlank="1" containsMixedTypes="1" containsNumber="1" minValue="-100" maxValue="74420"/>
    </cacheField>
    <cacheField name="Better" numFmtId="0">
      <sharedItems containsSemiMixedTypes="0" containsString="0" containsNumber="1" containsInteger="1" minValue="0" maxValue="1"/>
    </cacheField>
    <cacheField name="gap1" numFmtId="0">
      <sharedItems containsSemiMixedTypes="0" containsString="0" containsNumber="1" minValue="-100" maxValue="360.52782558806655"/>
    </cacheField>
    <cacheField name="IsOpt" numFmtId="0">
      <sharedItems containsSemiMixedTypes="0" containsString="0" containsNumber="1" containsInteger="1" minValue="0" maxValue="1"/>
    </cacheField>
    <cacheField name="best_lb" numFmtId="0">
      <sharedItems containsString="0" containsBlank="1" containsNumber="1" containsInteger="1" minValue="144" maxValue="1228831"/>
    </cacheField>
    <cacheField name="gap2" numFmtId="0">
      <sharedItems containsSemiMixedTypes="0" containsString="0" containsNumber="1" minValue="-1" maxValue="3.60527825588066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775.879344328707" createdVersion="8" refreshedVersion="8" minRefreshableVersion="3" recordCount="549" xr:uid="{68677B87-B287-4482-8E49-AD6B8D4202D3}">
  <cacheSource type="worksheet">
    <worksheetSource ref="A1:AD550" sheet="lb"/>
  </cacheSource>
  <cacheFields count="30">
    <cacheField name="Type" numFmtId="0">
      <sharedItems containsBlank="1" count="13">
        <s v="aw5"/>
        <s v="aw10"/>
        <s v="aw12"/>
        <s v="aw15"/>
        <s v="aw40"/>
        <s v="aw80"/>
        <s v="aw120"/>
        <s v="aw160"/>
        <s v="bw10"/>
        <s v="bw15"/>
        <s v="bw20"/>
        <s v="cw"/>
        <m/>
      </sharedItems>
    </cacheField>
    <cacheField name="Class" numFmtId="0">
      <sharedItems/>
    </cacheField>
    <cacheField name="Name" numFmtId="0">
      <sharedItems/>
    </cacheField>
    <cacheField name="n" numFmtId="0">
      <sharedItems containsSemiMixedTypes="0" containsString="0" containsNumber="1" containsInteger="1" minValue="5" maxValue="160"/>
    </cacheField>
    <cacheField name="W" numFmtId="0">
      <sharedItems containsSemiMixedTypes="0" containsString="0" containsNumber="1" containsInteger="1" minValue="10" maxValue="600"/>
    </cacheField>
    <cacheField name="best-lb" numFmtId="0">
      <sharedItems containsString="0" containsBlank="1" containsNumber="1" containsInteger="1" minValue="8333" maxValue="1225531"/>
    </cacheField>
    <cacheField name="best_ub" numFmtId="0">
      <sharedItems containsString="0" containsBlank="1" containsNumber="1" containsInteger="1" minValue="144" maxValue="1339338"/>
    </cacheField>
    <cacheField name="lb_xu" numFmtId="0">
      <sharedItems containsString="0" containsBlank="1" containsNumber="1" containsInteger="1" minValue="144" maxValue="1225487"/>
    </cacheField>
    <cacheField name="ZLP" numFmtId="0">
      <sharedItems containsString="0" containsBlank="1" containsNumber="1" containsInteger="1" minValue="82" maxValue="64336"/>
    </cacheField>
    <cacheField name="IP1" numFmtId="0">
      <sharedItems containsString="0" containsBlank="1" containsNumber="1" containsInteger="1" minValue="144" maxValue="76592"/>
    </cacheField>
    <cacheField name="ZSLP2" numFmtId="0">
      <sharedItems containsString="0" containsBlank="1" containsNumber="1" minValue="100" maxValue="412914"/>
    </cacheField>
    <cacheField name="wei(1CBAP-LP)" numFmtId="0">
      <sharedItems containsSemiMixedTypes="0" containsString="0" containsNumber="1" containsInteger="1" minValue="144" maxValue="1228503"/>
    </cacheField>
    <cacheField name="wei(1CBAP-IP)" numFmtId="0">
      <sharedItems containsSemiMixedTypes="0" containsString="0" containsNumber="1" containsInteger="1" minValue="144" maxValue="1228831"/>
    </cacheField>
    <cacheField name="gapxu" numFmtId="0">
      <sharedItems containsMixedTypes="1" containsNumber="1" minValue="0" maxValue="23.813409492724059"/>
    </cacheField>
    <cacheField name="gap_ZLP" numFmtId="0">
      <sharedItems containsMixedTypes="1" containsNumber="1" minValue="0" maxValue="95.573787327270438"/>
    </cacheField>
    <cacheField name="gapIP1" numFmtId="0">
      <sharedItems containsMixedTypes="1" containsNumber="1" minValue="0" maxValue="94.906261054120975"/>
    </cacheField>
    <cacheField name="gapZSLP2" numFmtId="0">
      <sharedItems containsMixedTypes="1" containsNumber="1" minValue="0" maxValue="92.545112520030656"/>
    </cacheField>
    <cacheField name="gapwei(1CBAP-LP)" numFmtId="0">
      <sharedItems containsMixedTypes="1" containsNumber="1" minValue="0" maxValue="17.965456276349791"/>
    </cacheField>
    <cacheField name="gapwei(1CBAP-IP)" numFmtId="0">
      <sharedItems containsMixedTypes="1" containsNumber="1" minValue="0" maxValue="10.142662793690482"/>
    </cacheField>
    <cacheField name="t(s)" numFmtId="0">
      <sharedItems containsSemiMixedTypes="0" containsString="0" containsNumber="1" minValue="2.3E-2" maxValue="2420.38"/>
    </cacheField>
    <cacheField name="t1(s)" numFmtId="0">
      <sharedItems containsSemiMixedTypes="0" containsString="0" containsNumber="1" minValue="9.9945068359375E-4" maxValue="3000"/>
    </cacheField>
    <cacheField name="best_lb" numFmtId="0">
      <sharedItems containsSemiMixedTypes="0" containsString="0" containsNumber="1" containsInteger="1" minValue="144" maxValue="1228831"/>
    </cacheField>
    <cacheField name="FF" numFmtId="0">
      <sharedItems containsSemiMixedTypes="0" containsString="0" containsNumber="1" containsInteger="1" minValue="144" maxValue="1331558"/>
    </cacheField>
    <cacheField name="best_ub1" numFmtId="0">
      <sharedItems containsSemiMixedTypes="0" containsString="0" containsNumber="1" containsInteger="1" minValue="144" maxValue="1331558"/>
    </cacheField>
    <cacheField name="gapxu1" numFmtId="0">
      <sharedItems containsSemiMixedTypes="0" containsString="0" containsNumber="1" minValue="0" maxValue="100"/>
    </cacheField>
    <cacheField name="gap_ZLP1" numFmtId="0">
      <sharedItems containsSemiMixedTypes="0" containsString="0" containsNumber="1" minValue="0" maxValue="100"/>
    </cacheField>
    <cacheField name="gapIP1(1)" numFmtId="0">
      <sharedItems containsSemiMixedTypes="0" containsString="0" containsNumber="1" minValue="0" maxValue="100"/>
    </cacheField>
    <cacheField name="gapZSLP2(1)" numFmtId="0">
      <sharedItems containsSemiMixedTypes="0" containsString="0" containsNumber="1" minValue="0" maxValue="100"/>
    </cacheField>
    <cacheField name="gapwei1(1CBAP-LP)" numFmtId="0">
      <sharedItems containsSemiMixedTypes="0" containsString="0" containsNumber="1" minValue="0" maxValue="17.965456276349791"/>
    </cacheField>
    <cacheField name="gapwei1(1CBAP-IP)" numFmtId="0">
      <sharedItems containsSemiMixedTypes="0" containsString="0" containsNumber="1" minValue="0" maxValue="9.04680472389447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0">
  <r>
    <x v="0"/>
    <s v="a5"/>
    <s v="a5-000.in"/>
    <n v="5"/>
    <n v="80"/>
    <n v="285"/>
    <n v="233"/>
    <n v="212"/>
    <n v="285"/>
    <n v="245"/>
    <n v="254"/>
    <n v="18.245614035087719"/>
    <n v="25.614035087719301"/>
    <n v="0"/>
    <n v="14.035087719298245"/>
    <n v="10.87719298245614"/>
    <n v="3.2000000000000001E-2"/>
  </r>
  <r>
    <x v="0"/>
    <s v="a5"/>
    <s v="a5-001.in"/>
    <n v="5"/>
    <n v="80"/>
    <n v="397"/>
    <n v="343"/>
    <n v="229"/>
    <n v="397"/>
    <n v="375"/>
    <n v="365"/>
    <n v="13.602015113350131"/>
    <n v="42.31738035264484"/>
    <n v="0"/>
    <n v="5.5415617128463435"/>
    <n v="8.0604534005037749"/>
    <n v="2.8000000000000001E-2"/>
  </r>
  <r>
    <x v="0"/>
    <s v="a5"/>
    <s v="a5-002.in"/>
    <n v="5"/>
    <n v="80"/>
    <n v="471"/>
    <n v="388"/>
    <n v="300"/>
    <n v="471"/>
    <n v="412"/>
    <n v="397"/>
    <n v="17.622080679405517"/>
    <n v="36.305732484076437"/>
    <n v="0"/>
    <n v="12.526539278131633"/>
    <n v="15.71125265392781"/>
    <n v="3.5000000000000003E-2"/>
  </r>
  <r>
    <x v="0"/>
    <s v="a5"/>
    <s v="a5-003.in"/>
    <n v="5"/>
    <n v="80"/>
    <n v="283"/>
    <n v="254"/>
    <n v="248"/>
    <n v="283"/>
    <n v="241"/>
    <n v="256"/>
    <n v="10.247349823321549"/>
    <n v="12.367491166077738"/>
    <n v="0"/>
    <n v="14.840989399293292"/>
    <n v="9.5406360424028271"/>
    <n v="3.1E-2"/>
  </r>
  <r>
    <x v="0"/>
    <s v="a5"/>
    <s v="a5-004.in"/>
    <n v="5"/>
    <n v="80"/>
    <n v="356"/>
    <n v="308"/>
    <n v="251"/>
    <n v="356"/>
    <n v="332"/>
    <n v="337"/>
    <n v="13.48314606741573"/>
    <n v="29.49438202247191"/>
    <n v="0"/>
    <n v="6.741573033707871"/>
    <n v="5.3370786516853901"/>
    <n v="3.1E-2"/>
  </r>
  <r>
    <x v="0"/>
    <s v="a5"/>
    <s v="a5-005.in"/>
    <n v="5"/>
    <n v="80"/>
    <n v="452"/>
    <n v="376"/>
    <n v="323"/>
    <n v="452"/>
    <n v="391"/>
    <n v="400"/>
    <n v="16.814159292035402"/>
    <n v="28.539823008849563"/>
    <n v="0"/>
    <n v="13.495575221238942"/>
    <n v="11.504424778761058"/>
    <n v="0.04"/>
  </r>
  <r>
    <x v="0"/>
    <s v="a5"/>
    <s v="a5-006.in"/>
    <n v="5"/>
    <n v="80"/>
    <n v="384"/>
    <n v="324"/>
    <n v="250"/>
    <n v="384"/>
    <n v="328"/>
    <n v="334"/>
    <n v="15.625"/>
    <n v="34.895833333333336"/>
    <n v="0"/>
    <n v="14.583333333333337"/>
    <n v="13.020833333333337"/>
    <n v="2.9000000000000001E-2"/>
  </r>
  <r>
    <x v="0"/>
    <s v="a5"/>
    <s v="a5-007.in"/>
    <n v="5"/>
    <n v="80"/>
    <n v="208"/>
    <n v="208"/>
    <n v="208"/>
    <n v="208"/>
    <n v="202"/>
    <n v="208"/>
    <n v="0"/>
    <n v="0"/>
    <n v="0"/>
    <n v="2.8846153846153855"/>
    <n v="0"/>
    <n v="2.3E-2"/>
  </r>
  <r>
    <x v="0"/>
    <s v="a5"/>
    <s v="a5-008.in"/>
    <n v="5"/>
    <n v="80"/>
    <n v="264"/>
    <n v="229"/>
    <n v="188"/>
    <n v="264"/>
    <n v="232"/>
    <n v="236"/>
    <n v="13.257575757575758"/>
    <n v="28.787878787878785"/>
    <n v="0"/>
    <n v="12.121212121212121"/>
    <n v="10.606060606060607"/>
    <n v="2.5000000000000001E-2"/>
  </r>
  <r>
    <x v="0"/>
    <s v="a5"/>
    <s v="a5-009.in"/>
    <n v="5"/>
    <n v="80"/>
    <n v="383"/>
    <n v="326"/>
    <n v="285"/>
    <n v="383"/>
    <n v="336"/>
    <n v="344"/>
    <n v="14.88250652741514"/>
    <n v="25.587467362924276"/>
    <n v="0"/>
    <n v="12.271540469973885"/>
    <n v="10.182767624020883"/>
    <n v="2.5000000000000001E-2"/>
  </r>
  <r>
    <x v="0"/>
    <s v="a5"/>
    <s v="a5-010.in"/>
    <n v="5"/>
    <n v="80"/>
    <n v="261"/>
    <n v="231"/>
    <n v="210"/>
    <n v="261"/>
    <n v="244"/>
    <n v="235"/>
    <n v="11.494252873563216"/>
    <n v="19.540229885057471"/>
    <n v="0"/>
    <n v="6.5134099616858236"/>
    <n v="9.9616858237547845"/>
    <n v="2.5000000000000001E-2"/>
  </r>
  <r>
    <x v="0"/>
    <s v="a5"/>
    <s v="a5-011.in"/>
    <n v="5"/>
    <n v="80"/>
    <n v="351"/>
    <n v="329"/>
    <n v="290"/>
    <n v="351"/>
    <n v="336"/>
    <n v="342"/>
    <n v="6.2678062678062645"/>
    <n v="17.378917378917379"/>
    <n v="0"/>
    <n v="4.273504273504269"/>
    <n v="2.5641025641025661"/>
    <n v="3.5999999999999997E-2"/>
  </r>
  <r>
    <x v="0"/>
    <s v="a5"/>
    <s v="a5-012.in"/>
    <n v="5"/>
    <n v="80"/>
    <n v="328"/>
    <n v="293"/>
    <n v="283"/>
    <n v="328"/>
    <n v="299"/>
    <n v="301"/>
    <n v="10.670731707317071"/>
    <n v="13.719512195121952"/>
    <n v="0"/>
    <n v="8.8414634146341431"/>
    <n v="8.2317073170731661"/>
    <n v="3.3000000000000002E-2"/>
  </r>
  <r>
    <x v="0"/>
    <s v="a5"/>
    <s v="a5-013.in"/>
    <n v="5"/>
    <n v="80"/>
    <n v="341"/>
    <n v="293"/>
    <n v="251"/>
    <n v="341"/>
    <n v="301"/>
    <n v="300"/>
    <n v="14.076246334310849"/>
    <n v="26.392961876832842"/>
    <n v="0"/>
    <n v="11.730205278592376"/>
    <n v="12.023460410557185"/>
    <n v="0.03"/>
  </r>
  <r>
    <x v="0"/>
    <s v="a5"/>
    <s v="a5-014.in"/>
    <n v="5"/>
    <n v="80"/>
    <n v="385"/>
    <n v="338"/>
    <n v="252"/>
    <n v="385"/>
    <n v="346"/>
    <n v="348"/>
    <n v="12.207792207792211"/>
    <n v="34.545454545454547"/>
    <n v="0"/>
    <n v="10.129870129870133"/>
    <n v="9.610389610389614"/>
    <n v="3.1E-2"/>
  </r>
  <r>
    <x v="0"/>
    <s v="a5"/>
    <s v="a5-015.in"/>
    <n v="5"/>
    <n v="80"/>
    <n v="433"/>
    <n v="342"/>
    <n v="268"/>
    <n v="433"/>
    <n v="366"/>
    <n v="366"/>
    <n v="21.016166281755201"/>
    <n v="38.106235565819858"/>
    <n v="0"/>
    <n v="15.473441108545039"/>
    <n v="15.473441108545039"/>
    <n v="2.9000000000000001E-2"/>
  </r>
  <r>
    <x v="0"/>
    <s v="a5"/>
    <s v="a5-016.in"/>
    <n v="5"/>
    <n v="80"/>
    <n v="339"/>
    <n v="288"/>
    <n v="210"/>
    <n v="339"/>
    <n v="321"/>
    <n v="305"/>
    <n v="15.044247787610621"/>
    <n v="38.053097345132748"/>
    <n v="0"/>
    <n v="5.3097345132743339"/>
    <n v="10.029498525073743"/>
    <n v="2.8000000000000001E-2"/>
  </r>
  <r>
    <x v="0"/>
    <s v="a5"/>
    <s v="a5-017.in"/>
    <n v="5"/>
    <n v="80"/>
    <n v="377"/>
    <n v="352"/>
    <n v="324"/>
    <n v="377"/>
    <n v="357"/>
    <n v="373"/>
    <n v="6.6312997347480085"/>
    <n v="14.058355437665782"/>
    <n v="0"/>
    <n v="5.305039787798405"/>
    <n v="1.0610079575596787"/>
    <n v="3.3000000000000002E-2"/>
  </r>
  <r>
    <x v="0"/>
    <s v="a5"/>
    <s v="a5-018.in"/>
    <n v="5"/>
    <n v="80"/>
    <n v="392"/>
    <n v="333"/>
    <n v="264"/>
    <n v="392"/>
    <n v="346"/>
    <n v="355"/>
    <n v="15.051020408163263"/>
    <n v="32.653061224489797"/>
    <n v="0"/>
    <n v="11.734693877551017"/>
    <n v="9.4387755102040778"/>
    <n v="3.2000000000000001E-2"/>
  </r>
  <r>
    <x v="0"/>
    <s v="a5"/>
    <s v="a5-019.in"/>
    <n v="5"/>
    <n v="80"/>
    <n v="428"/>
    <n v="376"/>
    <n v="303"/>
    <n v="428"/>
    <n v="393"/>
    <n v="392"/>
    <n v="12.149532710280376"/>
    <n v="29.20560747663551"/>
    <n v="0"/>
    <n v="8.1775700934579412"/>
    <n v="8.4112149532710294"/>
    <n v="3.4000000000000002E-2"/>
  </r>
  <r>
    <x v="0"/>
    <s v="a5"/>
    <s v="a5-020.in"/>
    <n v="5"/>
    <n v="80"/>
    <n v="312"/>
    <n v="280"/>
    <n v="276"/>
    <n v="312"/>
    <n v="276"/>
    <n v="288"/>
    <n v="10.256410256410254"/>
    <n v="11.538461538461542"/>
    <n v="0"/>
    <n v="11.538461538461542"/>
    <n v="7.6923076923076872"/>
    <n v="3.3000000000000002E-2"/>
  </r>
  <r>
    <x v="0"/>
    <s v="a5"/>
    <s v="a5-021.in"/>
    <n v="5"/>
    <n v="80"/>
    <n v="330"/>
    <n v="296"/>
    <n v="260"/>
    <n v="330"/>
    <n v="290"/>
    <n v="303"/>
    <n v="10.303030303030303"/>
    <n v="21.212121212121215"/>
    <n v="0"/>
    <n v="12.121212121212121"/>
    <n v="8.1818181818181799"/>
    <n v="3.5999999999999997E-2"/>
  </r>
  <r>
    <x v="0"/>
    <s v="a5"/>
    <s v="a5-022.in"/>
    <n v="5"/>
    <n v="80"/>
    <n v="319"/>
    <n v="278"/>
    <n v="229"/>
    <n v="319"/>
    <n v="295"/>
    <n v="292"/>
    <n v="12.852664576802509"/>
    <n v="28.213166144200631"/>
    <n v="0"/>
    <n v="7.5235109717868287"/>
    <n v="8.4639498432601883"/>
    <n v="3.5999999999999997E-2"/>
  </r>
  <r>
    <x v="0"/>
    <s v="a5"/>
    <s v="a5-023.in"/>
    <n v="5"/>
    <n v="80"/>
    <n v="318"/>
    <n v="299"/>
    <n v="244"/>
    <n v="318"/>
    <n v="307"/>
    <n v="315"/>
    <n v="5.9748427672955966"/>
    <n v="23.270440251572321"/>
    <n v="0"/>
    <n v="3.4591194968553451"/>
    <n v="0.94339622641509413"/>
    <n v="2.7E-2"/>
  </r>
  <r>
    <x v="0"/>
    <s v="a5"/>
    <s v="a5-024.in"/>
    <n v="5"/>
    <n v="80"/>
    <n v="294"/>
    <n v="275"/>
    <n v="266"/>
    <n v="294"/>
    <n v="275"/>
    <n v="286"/>
    <n v="6.4625850340136015"/>
    <n v="9.5238095238095237"/>
    <n v="0"/>
    <n v="6.4625850340136015"/>
    <n v="2.7210884353741527"/>
    <n v="2.8000000000000001E-2"/>
  </r>
  <r>
    <x v="0"/>
    <s v="a5"/>
    <s v="a5-025.in"/>
    <n v="5"/>
    <n v="80"/>
    <n v="303"/>
    <n v="262"/>
    <n v="221"/>
    <n v="303"/>
    <n v="274"/>
    <n v="280"/>
    <n v="13.531353135313529"/>
    <n v="27.062706270627068"/>
    <n v="0"/>
    <n v="9.5709570957095753"/>
    <n v="7.5907590759075934"/>
    <n v="2.9000000000000001E-2"/>
  </r>
  <r>
    <x v="0"/>
    <s v="a5"/>
    <s v="a5-026.in"/>
    <n v="5"/>
    <n v="80"/>
    <n v="408"/>
    <n v="346"/>
    <n v="285"/>
    <n v="408"/>
    <n v="368"/>
    <n v="348"/>
    <n v="15.19607843137255"/>
    <n v="30.147058823529417"/>
    <n v="0"/>
    <n v="9.8039215686274499"/>
    <n v="14.705882352941179"/>
    <n v="3.4000000000000002E-2"/>
  </r>
  <r>
    <x v="0"/>
    <s v="a5"/>
    <s v="a5-027.in"/>
    <n v="5"/>
    <n v="80"/>
    <n v="413"/>
    <n v="337"/>
    <n v="313"/>
    <n v="413"/>
    <n v="344"/>
    <n v="358"/>
    <n v="18.401937046004846"/>
    <n v="24.213075060532685"/>
    <n v="0"/>
    <n v="16.707021791767552"/>
    <n v="13.317191283292972"/>
    <n v="4.4999999999999998E-2"/>
  </r>
  <r>
    <x v="0"/>
    <s v="a5"/>
    <s v="a5-028.in"/>
    <n v="5"/>
    <n v="80"/>
    <n v="219"/>
    <n v="196"/>
    <n v="187"/>
    <n v="219"/>
    <n v="205"/>
    <n v="211"/>
    <n v="10.502283105022837"/>
    <n v="14.611872146118721"/>
    <n v="0"/>
    <n v="6.3926940639269407"/>
    <n v="3.6529680365296802"/>
    <n v="2.9000000000000001E-2"/>
  </r>
  <r>
    <x v="0"/>
    <s v="a5"/>
    <s v="a5-029.in"/>
    <n v="5"/>
    <n v="80"/>
    <n v="261"/>
    <n v="233"/>
    <n v="219"/>
    <n v="261"/>
    <n v="231"/>
    <n v="242"/>
    <n v="10.727969348659006"/>
    <n v="16.09195402298851"/>
    <n v="0"/>
    <n v="11.494252873563216"/>
    <n v="7.2796934865900331"/>
    <n v="2.9000000000000001E-2"/>
  </r>
  <r>
    <x v="1"/>
    <s v="a10"/>
    <s v="a10-000.in"/>
    <n v="10"/>
    <n v="80"/>
    <n v="856"/>
    <n v="733"/>
    <n v="516"/>
    <n v="856"/>
    <n v="727"/>
    <n v="782"/>
    <n v="14.369158878504674"/>
    <n v="39.719626168224295"/>
    <n v="0"/>
    <n v="15.070093457943923"/>
    <n v="8.6448598130841159"/>
    <n v="0.14799999999999999"/>
  </r>
  <r>
    <x v="1"/>
    <s v="a10"/>
    <s v="a10-001.in"/>
    <n v="10"/>
    <n v="80"/>
    <n v="1013"/>
    <n v="854"/>
    <n v="494"/>
    <n v="1013"/>
    <n v="873"/>
    <n v="918"/>
    <n v="15.695952615992104"/>
    <n v="51.233958538993086"/>
    <n v="0"/>
    <n v="13.820335636722604"/>
    <n v="9.3780848963474828"/>
    <n v="0.14699999999999999"/>
  </r>
  <r>
    <x v="1"/>
    <s v="a10"/>
    <s v="a10-002.in"/>
    <n v="10"/>
    <n v="80"/>
    <n v="1072"/>
    <n v="891"/>
    <n v="560"/>
    <n v="1072"/>
    <n v="909"/>
    <n v="925"/>
    <n v="16.884328358208954"/>
    <n v="47.761194029850749"/>
    <n v="0"/>
    <n v="15.205223880597018"/>
    <n v="13.712686567164178"/>
    <n v="0.17399999999999999"/>
  </r>
  <r>
    <x v="1"/>
    <s v="a10"/>
    <s v="a10-003.in"/>
    <n v="10"/>
    <n v="80"/>
    <n v="1135"/>
    <n v="995"/>
    <n v="515"/>
    <n v="1135"/>
    <n v="953"/>
    <n v="1008"/>
    <n v="12.334801762114534"/>
    <n v="54.625550660792953"/>
    <n v="0"/>
    <n v="16.035242290748897"/>
    <n v="11.189427312775335"/>
    <n v="0.155"/>
  </r>
  <r>
    <x v="1"/>
    <s v="a10"/>
    <s v="a10-004.in"/>
    <n v="10"/>
    <n v="80"/>
    <n v="1050"/>
    <n v="930"/>
    <n v="535"/>
    <n v="1050"/>
    <n v="912"/>
    <n v="951"/>
    <n v="11.428571428571432"/>
    <n v="49.047619047619051"/>
    <n v="0"/>
    <n v="13.142857142857146"/>
    <n v="9.4285714285714306"/>
    <n v="0.20300000000000001"/>
  </r>
  <r>
    <x v="1"/>
    <s v="a10"/>
    <s v="a10-005.in"/>
    <n v="10"/>
    <n v="80"/>
    <n v="1003"/>
    <n v="898"/>
    <n v="581"/>
    <n v="1003"/>
    <n v="869"/>
    <n v="940"/>
    <n v="10.46859421734796"/>
    <n v="42.073778664007975"/>
    <n v="0"/>
    <n v="13.359920239282152"/>
    <n v="6.2811565304087713"/>
    <n v="0.22900000000000001"/>
  </r>
  <r>
    <x v="1"/>
    <s v="a10"/>
    <s v="a10-006.in"/>
    <n v="10"/>
    <n v="80"/>
    <n v="683"/>
    <n v="615"/>
    <n v="477"/>
    <n v="683"/>
    <n v="596"/>
    <n v="636"/>
    <n v="9.9560761346998543"/>
    <n v="30.161054172767198"/>
    <n v="0"/>
    <n v="12.737920937042457"/>
    <n v="6.8814055636896025"/>
    <n v="0.15"/>
  </r>
  <r>
    <x v="1"/>
    <s v="a10"/>
    <s v="a10-007.in"/>
    <n v="10"/>
    <n v="80"/>
    <n v="1284"/>
    <n v="1102"/>
    <n v="550"/>
    <n v="1284"/>
    <n v="1105"/>
    <n v="1116"/>
    <n v="14.174454828660432"/>
    <n v="57.165109034267914"/>
    <n v="0"/>
    <n v="13.940809968847356"/>
    <n v="13.084112149532711"/>
    <n v="0.19900000000000001"/>
  </r>
  <r>
    <x v="1"/>
    <s v="a10"/>
    <s v="a10-008.in"/>
    <n v="10"/>
    <n v="80"/>
    <n v="962"/>
    <n v="816"/>
    <n v="559"/>
    <n v="962"/>
    <n v="813"/>
    <n v="859"/>
    <n v="15.176715176715172"/>
    <n v="41.891891891891895"/>
    <n v="0"/>
    <n v="15.488565488565486"/>
    <n v="10.706860706860709"/>
    <n v="0.19800000000000001"/>
  </r>
  <r>
    <x v="1"/>
    <s v="a10"/>
    <s v="a10-009.in"/>
    <n v="10"/>
    <n v="80"/>
    <n v="996"/>
    <n v="902"/>
    <n v="404"/>
    <n v="996"/>
    <n v="922"/>
    <n v="930"/>
    <n v="9.437751004016059"/>
    <n v="59.437751004016071"/>
    <n v="0"/>
    <n v="7.4297188755020116"/>
    <n v="6.6265060240963898"/>
    <n v="0.16200000000000001"/>
  </r>
  <r>
    <x v="1"/>
    <s v="a10"/>
    <s v="a10-010.in"/>
    <n v="10"/>
    <n v="80"/>
    <n v="1021"/>
    <n v="914"/>
    <n v="610"/>
    <n v="1021"/>
    <n v="919"/>
    <n v="960"/>
    <n v="10.479921645445645"/>
    <n v="40.25465230166504"/>
    <n v="0"/>
    <n v="9.9902056807051878"/>
    <n v="5.974534769833495"/>
    <n v="0.248"/>
  </r>
  <r>
    <x v="1"/>
    <s v="a10"/>
    <s v="a10-011.in"/>
    <n v="10"/>
    <n v="80"/>
    <n v="853"/>
    <n v="734"/>
    <n v="507"/>
    <n v="853"/>
    <n v="709"/>
    <n v="783"/>
    <n v="13.950762016412666"/>
    <n v="40.562719812426728"/>
    <n v="0"/>
    <n v="16.881594372801878"/>
    <n v="8.2063305978897993"/>
    <n v="0.17399999999999999"/>
  </r>
  <r>
    <x v="1"/>
    <s v="a10"/>
    <s v="a10-012.in"/>
    <n v="10"/>
    <n v="80"/>
    <n v="701"/>
    <n v="609"/>
    <n v="426"/>
    <n v="701"/>
    <n v="607"/>
    <n v="648"/>
    <n v="13.124108416547786"/>
    <n v="39.229671897289585"/>
    <n v="0"/>
    <n v="13.409415121255353"/>
    <n v="7.5606276747503536"/>
    <n v="0.13900000000000001"/>
  </r>
  <r>
    <x v="1"/>
    <s v="a10"/>
    <s v="a10-013.in"/>
    <n v="10"/>
    <n v="80"/>
    <n v="734"/>
    <n v="650"/>
    <n v="437"/>
    <n v="734"/>
    <n v="642"/>
    <n v="666"/>
    <n v="11.4441416893733"/>
    <n v="40.463215258855591"/>
    <n v="0"/>
    <n v="12.534059945504083"/>
    <n v="9.2643051771117193"/>
    <n v="0.13300000000000001"/>
  </r>
  <r>
    <x v="1"/>
    <s v="a10"/>
    <s v="a10-014.in"/>
    <n v="10"/>
    <n v="80"/>
    <n v="677"/>
    <n v="596"/>
    <n v="451"/>
    <n v="677"/>
    <n v="577"/>
    <n v="619"/>
    <n v="11.964549483013299"/>
    <n v="33.382570162481542"/>
    <n v="0"/>
    <n v="14.771048744460858"/>
    <n v="8.5672082717872975"/>
    <n v="0.17299999999999999"/>
  </r>
  <r>
    <x v="1"/>
    <s v="a10"/>
    <s v="a10-015.in"/>
    <n v="10"/>
    <n v="80"/>
    <n v="761"/>
    <n v="674"/>
    <n v="488"/>
    <n v="761"/>
    <n v="657"/>
    <n v="707"/>
    <n v="11.432325886990801"/>
    <n v="35.873850197109071"/>
    <n v="0"/>
    <n v="13.666228646517741"/>
    <n v="7.0959264126149835"/>
    <n v="0.185"/>
  </r>
  <r>
    <x v="1"/>
    <s v="a10"/>
    <s v="a10-016.in"/>
    <n v="10"/>
    <n v="80"/>
    <n v="945"/>
    <n v="810"/>
    <n v="450"/>
    <n v="945"/>
    <n v="845"/>
    <n v="849"/>
    <n v="14.28571428571429"/>
    <n v="52.380952380952387"/>
    <n v="0"/>
    <n v="10.582010582010582"/>
    <n v="10.158730158730156"/>
    <n v="0.19"/>
  </r>
  <r>
    <x v="1"/>
    <s v="a10"/>
    <s v="a10-017.in"/>
    <n v="10"/>
    <n v="80"/>
    <n v="1094"/>
    <n v="918"/>
    <n v="462"/>
    <n v="1094"/>
    <n v="922"/>
    <n v="935"/>
    <n v="16.087751371115179"/>
    <n v="57.769652650822664"/>
    <n v="0"/>
    <n v="15.722120658135285"/>
    <n v="14.533820840950639"/>
    <n v="0.16200000000000001"/>
  </r>
  <r>
    <x v="1"/>
    <s v="a10"/>
    <s v="a10-018.in"/>
    <n v="10"/>
    <n v="80"/>
    <n v="802"/>
    <n v="704"/>
    <n v="502"/>
    <n v="802"/>
    <n v="684"/>
    <n v="728"/>
    <n v="12.219451371571077"/>
    <n v="37.406483790523694"/>
    <n v="0"/>
    <n v="14.71321695760599"/>
    <n v="9.2269326683291801"/>
    <n v="0.191"/>
  </r>
  <r>
    <x v="1"/>
    <s v="a10"/>
    <s v="a10-019.in"/>
    <n v="10"/>
    <n v="80"/>
    <n v="904"/>
    <n v="787"/>
    <n v="432"/>
    <n v="904"/>
    <n v="783"/>
    <n v="826"/>
    <n v="12.942477876106196"/>
    <n v="52.212389380530965"/>
    <n v="0"/>
    <n v="13.384955752212392"/>
    <n v="8.6283185840707937"/>
    <n v="0.14699999999999999"/>
  </r>
  <r>
    <x v="1"/>
    <s v="a10"/>
    <s v="a10-020.in"/>
    <n v="10"/>
    <n v="80"/>
    <n v="921"/>
    <n v="799"/>
    <n v="478"/>
    <n v="921"/>
    <n v="789"/>
    <n v="838"/>
    <n v="13.246471226927248"/>
    <n v="48.099891422366994"/>
    <n v="0"/>
    <n v="14.332247557003253"/>
    <n v="9.01194353963084"/>
    <n v="0.17399999999999999"/>
  </r>
  <r>
    <x v="1"/>
    <s v="a10"/>
    <s v="a10-021.in"/>
    <n v="10"/>
    <n v="80"/>
    <n v="903"/>
    <n v="769"/>
    <n v="486"/>
    <n v="903"/>
    <n v="762"/>
    <n v="802"/>
    <n v="14.839424141749724"/>
    <n v="46.179401993355484"/>
    <n v="0"/>
    <n v="15.614617940199338"/>
    <n v="11.184939091915835"/>
    <n v="0.16900000000000001"/>
  </r>
  <r>
    <x v="1"/>
    <s v="a10"/>
    <s v="a10-022.in"/>
    <n v="10"/>
    <n v="80"/>
    <n v="1014"/>
    <n v="887"/>
    <n v="495"/>
    <n v="1014"/>
    <n v="911"/>
    <n v="921"/>
    <n v="12.524654832347137"/>
    <n v="51.18343195266273"/>
    <n v="0"/>
    <n v="10.157790927021694"/>
    <n v="9.1715976331360967"/>
    <n v="0.15"/>
  </r>
  <r>
    <x v="1"/>
    <s v="a10"/>
    <s v="a10-023.in"/>
    <n v="10"/>
    <n v="80"/>
    <n v="1007"/>
    <n v="852"/>
    <n v="474"/>
    <n v="1007"/>
    <n v="871"/>
    <n v="906"/>
    <n v="15.392254220456802"/>
    <n v="52.929493545183718"/>
    <n v="0"/>
    <n v="13.505461767626613"/>
    <n v="10.029791459781535"/>
    <n v="0.151"/>
  </r>
  <r>
    <x v="1"/>
    <s v="a10"/>
    <s v="a10-024.in"/>
    <n v="10"/>
    <n v="80"/>
    <n v="1062"/>
    <n v="929"/>
    <n v="566"/>
    <n v="1062"/>
    <n v="914"/>
    <n v="958"/>
    <n v="12.523540489642182"/>
    <n v="46.704331450094159"/>
    <n v="0"/>
    <n v="13.93596986817326"/>
    <n v="9.7928436911487786"/>
    <n v="0.193"/>
  </r>
  <r>
    <x v="1"/>
    <s v="a10"/>
    <s v="a10-025.in"/>
    <n v="10"/>
    <n v="80"/>
    <n v="913"/>
    <n v="803"/>
    <n v="555"/>
    <n v="913"/>
    <n v="811"/>
    <n v="848"/>
    <n v="12.048192771084343"/>
    <n v="39.211391018619935"/>
    <n v="0"/>
    <n v="11.171960569550931"/>
    <n v="7.1193866374589243"/>
    <n v="0.19800000000000001"/>
  </r>
  <r>
    <x v="1"/>
    <s v="a10"/>
    <s v="a10-026.in"/>
    <n v="10"/>
    <n v="80"/>
    <n v="1028"/>
    <n v="808"/>
    <n v="420"/>
    <n v="1028"/>
    <n v="878"/>
    <n v="874"/>
    <n v="21.400778210116734"/>
    <n v="59.143968871595334"/>
    <n v="0"/>
    <n v="14.591439688715957"/>
    <n v="14.980544747081714"/>
    <n v="0.158"/>
  </r>
  <r>
    <x v="1"/>
    <s v="a10"/>
    <s v="a10-027.in"/>
    <n v="10"/>
    <n v="80"/>
    <n v="1148"/>
    <n v="1016"/>
    <n v="519"/>
    <n v="1148"/>
    <n v="1010"/>
    <n v="1045"/>
    <n v="11.49825783972126"/>
    <n v="54.79094076655052"/>
    <n v="0"/>
    <n v="12.020905923344948"/>
    <n v="8.9721254355400681"/>
    <n v="0.21199999999999999"/>
  </r>
  <r>
    <x v="1"/>
    <s v="a10"/>
    <s v="a10-028.in"/>
    <n v="10"/>
    <n v="80"/>
    <n v="845"/>
    <n v="761"/>
    <n v="439"/>
    <n v="845"/>
    <n v="772"/>
    <n v="787"/>
    <n v="9.9408284023668632"/>
    <n v="48.047337278106504"/>
    <n v="0"/>
    <n v="8.6390532544378669"/>
    <n v="6.8639053254437865"/>
    <n v="0.14799999999999999"/>
  </r>
  <r>
    <x v="1"/>
    <s v="a10"/>
    <s v="a10-029.in"/>
    <n v="10"/>
    <n v="80"/>
    <n v="761"/>
    <n v="672"/>
    <n v="420"/>
    <n v="761"/>
    <n v="676"/>
    <n v="701"/>
    <n v="11.695137976346913"/>
    <n v="44.809461235216816"/>
    <n v="0"/>
    <n v="11.169513797634689"/>
    <n v="7.88436268068331"/>
    <n v="0.14000000000000001"/>
  </r>
  <r>
    <x v="2"/>
    <s v="a12"/>
    <s v="a12-000.in"/>
    <n v="12"/>
    <n v="80"/>
    <n v="1171"/>
    <n v="1086"/>
    <n v="581"/>
    <n v="964"/>
    <n v="1082"/>
    <n v="1122"/>
    <n v="7.2587532023911212"/>
    <n v="50.384286934244237"/>
    <n v="17.677198975234841"/>
    <n v="7.6003415883859944"/>
    <n v="4.1844577284372297"/>
    <n v="0.219"/>
  </r>
  <r>
    <x v="2"/>
    <s v="a12"/>
    <s v="a12-001.in"/>
    <n v="12"/>
    <n v="80"/>
    <n v="1297"/>
    <n v="1153"/>
    <n v="582"/>
    <n v="1122"/>
    <n v="1184"/>
    <n v="1211"/>
    <n v="11.102544333076326"/>
    <n v="55.127216653816504"/>
    <n v="13.492675404780263"/>
    <n v="8.7124132613723972"/>
    <n v="6.6306861989205874"/>
    <n v="0.21099999999999999"/>
  </r>
  <r>
    <x v="2"/>
    <s v="a12"/>
    <s v="a12-002.in"/>
    <n v="12"/>
    <n v="80"/>
    <n v="1087"/>
    <n v="985"/>
    <n v="628"/>
    <n v="1052"/>
    <n v="983"/>
    <n v="1037"/>
    <n v="9.3836246550138007"/>
    <n v="42.226310947562098"/>
    <n v="3.2198712051517919"/>
    <n v="9.5676172953081835"/>
    <n v="4.5998160073597028"/>
    <n v="0.24"/>
  </r>
  <r>
    <x v="2"/>
    <s v="a12"/>
    <s v="a12-003.in"/>
    <n v="12"/>
    <n v="80"/>
    <n v="1170"/>
    <n v="1022"/>
    <n v="616"/>
    <n v="1144"/>
    <n v="1012"/>
    <n v="1066"/>
    <n v="12.649572649572649"/>
    <n v="47.350427350427346"/>
    <n v="2.2222222222222254"/>
    <n v="13.504273504273501"/>
    <n v="8.8888888888888911"/>
    <n v="0.24199999999999999"/>
  </r>
  <r>
    <x v="2"/>
    <s v="a12"/>
    <s v="a12-004.in"/>
    <n v="12"/>
    <n v="80"/>
    <n v="1319"/>
    <n v="1174"/>
    <n v="674"/>
    <n v="1252"/>
    <n v="1158"/>
    <n v="1220"/>
    <n v="10.993176648976499"/>
    <n v="48.900682335102353"/>
    <n v="5.0796057619408641"/>
    <n v="12.206216830932526"/>
    <n v="7.5056861258529173"/>
    <n v="0.26600000000000001"/>
  </r>
  <r>
    <x v="2"/>
    <s v="a12"/>
    <s v="a12-005.in"/>
    <n v="12"/>
    <n v="80"/>
    <n v="1060"/>
    <n v="907"/>
    <n v="555"/>
    <n v="1060"/>
    <n v="916"/>
    <n v="961"/>
    <n v="14.433962264150946"/>
    <n v="47.641509433962256"/>
    <n v="0"/>
    <n v="13.584905660377355"/>
    <n v="9.3396226415094379"/>
    <n v="0.182"/>
  </r>
  <r>
    <x v="2"/>
    <s v="a12"/>
    <s v="a12-006.in"/>
    <n v="12"/>
    <n v="80"/>
    <n v="1940"/>
    <n v="1645"/>
    <n v="708"/>
    <n v="1940"/>
    <n v="1660"/>
    <n v="1721"/>
    <n v="15.20618556701031"/>
    <n v="63.505154639175252"/>
    <n v="0"/>
    <n v="14.432989690721653"/>
    <n v="11.288659793814437"/>
    <n v="0.375"/>
  </r>
  <r>
    <x v="2"/>
    <s v="a12"/>
    <s v="a12-007.in"/>
    <n v="12"/>
    <n v="80"/>
    <n v="1738"/>
    <n v="1530"/>
    <n v="674"/>
    <n v="1601"/>
    <n v="1467"/>
    <n v="1575"/>
    <n v="11.967779056386652"/>
    <n v="61.219792865362486"/>
    <n v="7.8826237054085198"/>
    <n v="15.592635212888373"/>
    <n v="9.378596087456847"/>
    <n v="0.378"/>
  </r>
  <r>
    <x v="2"/>
    <s v="a12"/>
    <s v="a12-008.in"/>
    <n v="12"/>
    <n v="80"/>
    <n v="1369"/>
    <n v="1215"/>
    <n v="622"/>
    <n v="1325"/>
    <n v="1207"/>
    <n v="1248"/>
    <n v="11.249086924762597"/>
    <n v="54.565376186997817"/>
    <n v="3.2140248356464562"/>
    <n v="11.833455076698318"/>
    <n v="8.8385682980277593"/>
    <n v="0.248"/>
  </r>
  <r>
    <x v="2"/>
    <s v="a12"/>
    <s v="a12-009.in"/>
    <n v="12"/>
    <n v="80"/>
    <n v="1400"/>
    <n v="1264"/>
    <n v="715"/>
    <n v="1115"/>
    <n v="1251"/>
    <n v="1331"/>
    <n v="9.7142857142857189"/>
    <n v="48.928571428571431"/>
    <n v="20.357142857142861"/>
    <n v="10.642857142857142"/>
    <n v="4.928571428571427"/>
    <n v="0.27700000000000002"/>
  </r>
  <r>
    <x v="3"/>
    <s v="a15"/>
    <s v="a15-000.in"/>
    <n v="15"/>
    <n v="80"/>
    <n v="1963"/>
    <n v="1748"/>
    <n v="784"/>
    <n v="1305"/>
    <n v="1676"/>
    <n v="1787"/>
    <n v="10.952623535404992"/>
    <n v="60.061130922058069"/>
    <n v="33.520122261844122"/>
    <n v="14.620478858889452"/>
    <n v="8.9658685685175765"/>
    <n v="0.502"/>
  </r>
  <r>
    <x v="3"/>
    <s v="a15"/>
    <s v="a15-001.in"/>
    <n v="15"/>
    <n v="80"/>
    <n v="1575"/>
    <n v="1394"/>
    <n v="626"/>
    <n v="977"/>
    <n v="1408"/>
    <n v="1484"/>
    <n v="11.492063492063487"/>
    <n v="60.253968253968246"/>
    <n v="37.968253968253975"/>
    <n v="10.603174603174603"/>
    <n v="5.7777777777777821"/>
    <n v="0.34300000000000003"/>
  </r>
  <r>
    <x v="3"/>
    <s v="a15"/>
    <s v="a15-002.in"/>
    <n v="15"/>
    <n v="80"/>
    <n v="2280"/>
    <n v="2079"/>
    <n v="796"/>
    <n v="1423"/>
    <n v="1961"/>
    <n v="2119"/>
    <n v="8.8157894736842106"/>
    <n v="65.087719298245617"/>
    <n v="37.587719298245617"/>
    <n v="13.991228070175444"/>
    <n v="7.0614035087719351"/>
    <n v="0.69699999999999995"/>
  </r>
  <r>
    <x v="3"/>
    <s v="a15"/>
    <s v="a15-003.in"/>
    <n v="15"/>
    <n v="80"/>
    <n v="1842"/>
    <n v="1689"/>
    <n v="767"/>
    <n v="1182"/>
    <n v="1586"/>
    <n v="1727"/>
    <n v="8.306188925081436"/>
    <n v="58.360477741585235"/>
    <n v="35.830618892508149"/>
    <n v="13.897937024972851"/>
    <n v="6.2432138979370277"/>
    <n v="0.59699999999999998"/>
  </r>
  <r>
    <x v="3"/>
    <s v="a15"/>
    <s v="a15-004.in"/>
    <n v="15"/>
    <n v="80"/>
    <n v="1769"/>
    <n v="1490"/>
    <n v="663"/>
    <n v="1502"/>
    <n v="1469"/>
    <n v="1575"/>
    <n v="15.77162238552855"/>
    <n v="62.521198417184841"/>
    <n v="15.093273035613342"/>
    <n v="16.95873374788016"/>
    <n v="10.966647823629172"/>
    <n v="0.45"/>
  </r>
  <r>
    <x v="3"/>
    <s v="a15"/>
    <s v="a15-005.in"/>
    <n v="15"/>
    <n v="80"/>
    <n v="2087"/>
    <n v="1797"/>
    <n v="763"/>
    <n v="1567"/>
    <n v="1805"/>
    <n v="1857"/>
    <n v="13.895543842836611"/>
    <n v="63.440344992812648"/>
    <n v="24.916147580258741"/>
    <n v="13.512218495448014"/>
    <n v="11.020603737422141"/>
    <n v="0.624"/>
  </r>
  <r>
    <x v="3"/>
    <s v="a15"/>
    <s v="a15-006.in"/>
    <n v="15"/>
    <n v="80"/>
    <n v="1860"/>
    <n v="1634"/>
    <n v="742"/>
    <n v="1263"/>
    <n v="1549"/>
    <n v="1672"/>
    <n v="12.150537634408598"/>
    <n v="60.107526881720432"/>
    <n v="32.096774193548384"/>
    <n v="16.720430107526884"/>
    <n v="10.10752688172043"/>
    <n v="0.56000000000000005"/>
  </r>
  <r>
    <x v="3"/>
    <s v="a15"/>
    <s v="a15-007.in"/>
    <n v="15"/>
    <n v="80"/>
    <n v="1629"/>
    <n v="1468"/>
    <n v="702"/>
    <n v="1137"/>
    <n v="1390"/>
    <n v="1508"/>
    <n v="9.8833640270104333"/>
    <n v="56.906077348066297"/>
    <n v="30.202578268876611"/>
    <n v="14.671577655003066"/>
    <n v="7.427869858809089"/>
    <n v="0.495"/>
  </r>
  <r>
    <x v="3"/>
    <s v="a15"/>
    <s v="a15-008.in"/>
    <n v="15"/>
    <n v="80"/>
    <n v="1683"/>
    <n v="1528"/>
    <n v="735"/>
    <n v="1163"/>
    <n v="1473"/>
    <n v="1577"/>
    <n v="9.209744503862149"/>
    <n v="56.327985739750439"/>
    <n v="30.897207367795598"/>
    <n v="12.4777183600713"/>
    <n v="6.298276886512177"/>
    <n v="0.39800000000000002"/>
  </r>
  <r>
    <x v="3"/>
    <s v="a15"/>
    <s v="a15-009.in"/>
    <n v="15"/>
    <n v="80"/>
    <n v="1718"/>
    <n v="1547"/>
    <n v="816"/>
    <n v="1171"/>
    <n v="1554"/>
    <n v="1630"/>
    <n v="9.9534342258440045"/>
    <n v="52.502910360884748"/>
    <n v="31.839348079161812"/>
    <n v="9.5459837019790434"/>
    <n v="5.1222351571594826"/>
    <n v="0.49399999999999999"/>
  </r>
  <r>
    <x v="4"/>
    <s v="a40"/>
    <s v="a40-000.in"/>
    <n v="40"/>
    <n v="80"/>
    <n v="11933"/>
    <n v="10702"/>
    <n v="1942"/>
    <n v="2597"/>
    <n v="8705"/>
    <n v="10824"/>
    <n v="10.315930612586943"/>
    <n v="83.725802396714982"/>
    <n v="78.236822257604956"/>
    <n v="27.051034945110196"/>
    <n v="9.2935556859130131"/>
    <n v="9.7110000000000003"/>
  </r>
  <r>
    <x v="4"/>
    <s v="a40"/>
    <s v="a40-001.in"/>
    <n v="40"/>
    <n v="80"/>
    <n v="11201"/>
    <n v="9920"/>
    <n v="1993"/>
    <n v="2670"/>
    <n v="8389"/>
    <n v="10078"/>
    <n v="11.436478885813761"/>
    <n v="82.206945808409969"/>
    <n v="76.162842603338987"/>
    <n v="25.104901348093922"/>
    <n v="10.025890545487016"/>
    <n v="10.021000000000001"/>
  </r>
  <r>
    <x v="4"/>
    <s v="a40"/>
    <s v="a40-002.in"/>
    <n v="40"/>
    <n v="80"/>
    <n v="12974"/>
    <n v="11786"/>
    <n v="2159"/>
    <n v="2839"/>
    <n v="9601"/>
    <n v="12004"/>
    <n v="9.1567750886388133"/>
    <n v="83.359025743795286"/>
    <n v="78.117774009557579"/>
    <n v="25.99815014644674"/>
    <n v="7.4764914444273138"/>
    <n v="12.398999999999999"/>
  </r>
  <r>
    <x v="4"/>
    <s v="a40"/>
    <s v="a40-003.in"/>
    <n v="40"/>
    <n v="80"/>
    <n v="11268"/>
    <n v="10116"/>
    <n v="1940"/>
    <n v="2679"/>
    <n v="8698"/>
    <n v="10258"/>
    <n v="10.223642172523961"/>
    <n v="82.783102591409303"/>
    <n v="76.22470713525027"/>
    <n v="22.807951721689747"/>
    <n v="8.9634362797302085"/>
    <n v="9.0060000000000002"/>
  </r>
  <r>
    <x v="4"/>
    <s v="a40"/>
    <s v="a40-004.in"/>
    <n v="40"/>
    <n v="80"/>
    <n v="10757"/>
    <n v="9593"/>
    <n v="2020"/>
    <n v="2679"/>
    <n v="7866"/>
    <n v="9691"/>
    <n v="10.820860834805245"/>
    <n v="81.221530166403284"/>
    <n v="75.095286789997218"/>
    <n v="26.875522915310956"/>
    <n v="9.9098261597099562"/>
    <n v="9.6010000000000009"/>
  </r>
  <r>
    <x v="4"/>
    <s v="a40"/>
    <s v="a40-005.in"/>
    <n v="40"/>
    <n v="80"/>
    <n v="12709"/>
    <n v="11628"/>
    <n v="2042"/>
    <n v="2652"/>
    <n v="9121"/>
    <n v="11746"/>
    <n v="8.5057833031709773"/>
    <n v="83.932646156267211"/>
    <n v="79.132897946337238"/>
    <n v="28.231961602014323"/>
    <n v="7.5773074199386281"/>
    <n v="12.449"/>
  </r>
  <r>
    <x v="4"/>
    <s v="a40"/>
    <s v="a40-006.in"/>
    <n v="40"/>
    <n v="80"/>
    <n v="12526"/>
    <n v="11265"/>
    <n v="2235"/>
    <n v="2996"/>
    <n v="9521"/>
    <n v="11356"/>
    <n v="10.06706051413061"/>
    <n v="82.157113204534568"/>
    <n v="76.08174996008303"/>
    <n v="23.990100590771192"/>
    <n v="9.34057161104902"/>
    <n v="14.119"/>
  </r>
  <r>
    <x v="4"/>
    <s v="a40"/>
    <s v="a40-007.in"/>
    <n v="40"/>
    <n v="80"/>
    <n v="12701"/>
    <n v="11489"/>
    <n v="2202"/>
    <n v="2765"/>
    <n v="9560"/>
    <n v="11588"/>
    <n v="9.5425557042752569"/>
    <n v="82.662782458074162"/>
    <n v="78.23006062514763"/>
    <n v="24.730336194000468"/>
    <n v="8.7630895205101922"/>
    <n v="13.128"/>
  </r>
  <r>
    <x v="4"/>
    <s v="a40"/>
    <s v="a40-008.in"/>
    <n v="40"/>
    <n v="80"/>
    <n v="10425"/>
    <n v="9462"/>
    <n v="2024"/>
    <n v="2590"/>
    <n v="7878"/>
    <n v="9564"/>
    <n v="9.2374100719424419"/>
    <n v="80.585131894484419"/>
    <n v="75.155875299760183"/>
    <n v="24.431654676258997"/>
    <n v="8.2589928057553941"/>
    <n v="10.058"/>
  </r>
  <r>
    <x v="4"/>
    <s v="a40"/>
    <s v="a40-009.in"/>
    <n v="40"/>
    <n v="80"/>
    <n v="9560"/>
    <n v="8621"/>
    <n v="1948"/>
    <n v="2336"/>
    <n v="7454"/>
    <n v="8672"/>
    <n v="9.8221757322175751"/>
    <n v="79.623430962343093"/>
    <n v="75.56485355648536"/>
    <n v="22.029288702928874"/>
    <n v="9.2887029288702969"/>
    <n v="9.0649999999999995"/>
  </r>
  <r>
    <x v="4"/>
    <s v="a40"/>
    <s v="a40-010.in"/>
    <n v="40"/>
    <n v="80"/>
    <n v="11893"/>
    <n v="10207"/>
    <n v="1900"/>
    <n v="2713"/>
    <n v="8358"/>
    <n v="10305"/>
    <n v="14.176406289413945"/>
    <n v="84.024215925334232"/>
    <n v="77.188262002858821"/>
    <n v="29.723366686286045"/>
    <n v="13.352392163457495"/>
    <n v="8.7379999999999995"/>
  </r>
  <r>
    <x v="4"/>
    <s v="a40"/>
    <s v="a40-011.in"/>
    <n v="40"/>
    <n v="80"/>
    <n v="10976"/>
    <n v="9944"/>
    <n v="1909"/>
    <n v="2473"/>
    <n v="8291"/>
    <n v="10013"/>
    <n v="9.4023323615160308"/>
    <n v="82.607507288629733"/>
    <n v="77.469023323615161"/>
    <n v="24.462463556851311"/>
    <n v="8.7736880466472318"/>
    <n v="7.6109999999999998"/>
  </r>
  <r>
    <x v="4"/>
    <s v="a40"/>
    <s v="a40-012.in"/>
    <n v="40"/>
    <n v="80"/>
    <n v="11022"/>
    <n v="10046"/>
    <n v="2141"/>
    <n v="2683"/>
    <n v="8479"/>
    <n v="10131"/>
    <n v="8.8550172382507739"/>
    <n v="80.575213209943755"/>
    <n v="75.657775358374153"/>
    <n v="23.072037742696427"/>
    <n v="8.083832335329344"/>
    <n v="12.340999999999999"/>
  </r>
  <r>
    <x v="4"/>
    <s v="a40"/>
    <s v="a40-013.in"/>
    <n v="40"/>
    <n v="80"/>
    <n v="14353"/>
    <n v="12885"/>
    <n v="2075"/>
    <n v="3001"/>
    <n v="1070"/>
    <n v="12974"/>
    <n v="10.227826935135509"/>
    <n v="85.543092036508057"/>
    <n v="79.091479133282235"/>
    <n v="92.545112520030656"/>
    <n v="9.6077475092315225"/>
    <n v="11.712"/>
  </r>
  <r>
    <x v="4"/>
    <s v="a40"/>
    <s v="a40-014.in"/>
    <n v="40"/>
    <n v="80"/>
    <n v="11334"/>
    <n v="10099"/>
    <n v="2043"/>
    <n v="2682"/>
    <n v="8210"/>
    <n v="10185"/>
    <n v="10.896417857773077"/>
    <n v="81.974589730015879"/>
    <n v="76.336686077289571"/>
    <n v="27.563084524439741"/>
    <n v="10.137638962413975"/>
    <n v="10.361000000000001"/>
  </r>
  <r>
    <x v="4"/>
    <s v="a40"/>
    <s v="a40-015.in"/>
    <n v="40"/>
    <n v="80"/>
    <n v="11829"/>
    <n v="10404"/>
    <n v="1963"/>
    <n v="2699"/>
    <n v="8400"/>
    <n v="10486"/>
    <n v="12.046664975906673"/>
    <n v="83.405190633189619"/>
    <n v="77.18319384563361"/>
    <n v="28.988080142023843"/>
    <n v="11.353453377293087"/>
    <n v="9.0860000000000003"/>
  </r>
  <r>
    <x v="4"/>
    <s v="a40"/>
    <s v="a40-016.in"/>
    <n v="40"/>
    <n v="80"/>
    <n v="12358"/>
    <n v="11273"/>
    <n v="2082"/>
    <n v="2722"/>
    <n v="8898"/>
    <n v="11342"/>
    <n v="8.7797378216539883"/>
    <n v="83.152613691535848"/>
    <n v="77.97378216539893"/>
    <n v="27.998057938177702"/>
    <n v="8.2213950477423516"/>
    <n v="11.589"/>
  </r>
  <r>
    <x v="4"/>
    <s v="a40"/>
    <s v="a40-017.in"/>
    <n v="40"/>
    <n v="80"/>
    <n v="12226"/>
    <n v="11156"/>
    <n v="2029"/>
    <n v="2842"/>
    <n v="8978"/>
    <n v="11286"/>
    <n v="8.7518403402584646"/>
    <n v="83.404220513659411"/>
    <n v="76.754457713070508"/>
    <n v="26.566334042205142"/>
    <n v="7.6885326353672507"/>
    <n v="12.147"/>
  </r>
  <r>
    <x v="4"/>
    <s v="a40"/>
    <s v="a40-018.in"/>
    <n v="40"/>
    <n v="80"/>
    <n v="11638"/>
    <n v="10530"/>
    <n v="1856"/>
    <n v="2593"/>
    <n v="8680"/>
    <n v="10602"/>
    <n v="9.5205361746004478"/>
    <n v="84.052242653376879"/>
    <n v="77.71953943976628"/>
    <n v="25.416738271180616"/>
    <n v="8.901873174084896"/>
    <n v="8.66"/>
  </r>
  <r>
    <x v="4"/>
    <s v="a40"/>
    <s v="a40-019.in"/>
    <n v="40"/>
    <n v="80"/>
    <n v="9402"/>
    <n v="8477"/>
    <n v="1960"/>
    <n v="2423"/>
    <n v="7228"/>
    <n v="8616"/>
    <n v="9.8383322697298432"/>
    <n v="79.153371623058916"/>
    <n v="74.228887470750905"/>
    <n v="23.122739842586682"/>
    <n v="8.3599234205488209"/>
    <n v="8.6940000000000008"/>
  </r>
  <r>
    <x v="4"/>
    <s v="a40"/>
    <s v="a40-020.in"/>
    <n v="40"/>
    <n v="80"/>
    <n v="11995"/>
    <n v="10823"/>
    <n v="1938"/>
    <n v="2791"/>
    <n v="8842"/>
    <n v="10857"/>
    <n v="9.7707378074197599"/>
    <n v="83.843268028345136"/>
    <n v="76.731971654856196"/>
    <n v="26.285952480200081"/>
    <n v="9.4872863693205467"/>
    <n v="9.7750000000000004"/>
  </r>
  <r>
    <x v="4"/>
    <s v="a40"/>
    <s v="a40-021.in"/>
    <n v="40"/>
    <n v="80"/>
    <n v="10036"/>
    <n v="9064"/>
    <n v="1810"/>
    <n v="2315"/>
    <n v="7292"/>
    <n v="9175"/>
    <n v="9.6851335193304138"/>
    <n v="81.964926265444404"/>
    <n v="76.933041052212033"/>
    <n v="27.341570346751698"/>
    <n v="8.5791151853327978"/>
    <n v="8.1579999999999995"/>
  </r>
  <r>
    <x v="4"/>
    <s v="a40"/>
    <s v="a40-022.in"/>
    <n v="40"/>
    <n v="80"/>
    <n v="9413"/>
    <n v="8331"/>
    <n v="1895"/>
    <n v="2517"/>
    <n v="7142"/>
    <n v="8449"/>
    <n v="11.494741315202383"/>
    <n v="79.868267289918208"/>
    <n v="73.260384574524593"/>
    <n v="24.126208435142892"/>
    <n v="10.241155848294914"/>
    <n v="8.8569999999999993"/>
  </r>
  <r>
    <x v="4"/>
    <s v="a40"/>
    <s v="a40-023.in"/>
    <n v="40"/>
    <n v="80"/>
    <n v="11336"/>
    <n v="10263"/>
    <n v="1965"/>
    <n v="2463"/>
    <n v="8464"/>
    <n v="10373"/>
    <n v="9.4654199011997235"/>
    <n v="82.665843330980948"/>
    <n v="78.272759350741012"/>
    <n v="25.335215243472121"/>
    <n v="8.4950599858856783"/>
    <n v="9.5540000000000003"/>
  </r>
  <r>
    <x v="4"/>
    <s v="a40"/>
    <s v="a40-024.in"/>
    <n v="40"/>
    <n v="80"/>
    <n v="9641"/>
    <n v="8663"/>
    <n v="2044"/>
    <n v="2539"/>
    <n v="7085"/>
    <n v="8763"/>
    <n v="10.144175915361476"/>
    <n v="78.798879784254751"/>
    <n v="73.664557618504304"/>
    <n v="26.511772637693188"/>
    <n v="9.1069391141997755"/>
    <n v="9.8680000000000003"/>
  </r>
  <r>
    <x v="4"/>
    <s v="a40"/>
    <s v="a40-025.in"/>
    <n v="40"/>
    <n v="80"/>
    <n v="14151"/>
    <n v="12301"/>
    <n v="2127"/>
    <n v="2904"/>
    <n v="9687"/>
    <n v="12511"/>
    <n v="13.073281040209173"/>
    <n v="84.969260122959511"/>
    <n v="79.478482086071651"/>
    <n v="31.545473818104732"/>
    <n v="11.589286976185431"/>
    <n v="13.356"/>
  </r>
  <r>
    <x v="4"/>
    <s v="a40"/>
    <s v="a40-026.in"/>
    <n v="40"/>
    <n v="80"/>
    <n v="12401"/>
    <n v="11373"/>
    <n v="1969"/>
    <n v="2587"/>
    <n v="9525"/>
    <n v="11400"/>
    <n v="8.2896540601564368"/>
    <n v="84.122248205789859"/>
    <n v="79.138779130715264"/>
    <n v="23.191678090476575"/>
    <n v="8.0719296830900724"/>
    <n v="10.406000000000001"/>
  </r>
  <r>
    <x v="4"/>
    <s v="a40"/>
    <s v="a40-027.in"/>
    <n v="40"/>
    <n v="80"/>
    <n v="12780"/>
    <n v="11497"/>
    <n v="2048"/>
    <n v="2683"/>
    <n v="9511"/>
    <n v="11676"/>
    <n v="10.039123630672931"/>
    <n v="83.974960876369337"/>
    <n v="79.006259780907669"/>
    <n v="25.579029733959313"/>
    <n v="8.6384976525821564"/>
    <n v="10.401"/>
  </r>
  <r>
    <x v="4"/>
    <s v="a40"/>
    <s v="a40-028.in"/>
    <n v="40"/>
    <n v="80"/>
    <n v="10619"/>
    <n v="9659"/>
    <n v="1927"/>
    <n v="2424"/>
    <n v="8264"/>
    <n v="9709"/>
    <n v="9.040399284301726"/>
    <n v="81.853281853281857"/>
    <n v="77.172991807138146"/>
    <n v="22.177229494302665"/>
    <n v="8.5695451549110064"/>
    <n v="8.6690000000000005"/>
  </r>
  <r>
    <x v="4"/>
    <s v="a40"/>
    <s v="a40-029.in"/>
    <n v="40"/>
    <n v="80"/>
    <n v="10682"/>
    <n v="9682"/>
    <n v="2143"/>
    <n v="2663"/>
    <n v="8114"/>
    <n v="9795"/>
    <n v="9.3615427822505204"/>
    <n v="79.938213817637148"/>
    <n v="75.070211570866888"/>
    <n v="24.040441864819318"/>
    <n v="8.3036884478562065"/>
    <n v="11.813000000000001"/>
  </r>
  <r>
    <x v="5"/>
    <s v="a80"/>
    <s v="a80-000.in"/>
    <n v="80"/>
    <n v="80"/>
    <n v="36713"/>
    <n v="33211"/>
    <n v="3849"/>
    <n v="4674"/>
    <n v="21750"/>
    <n v="33452"/>
    <n v="9.5388554462996762"/>
    <n v="89.515975267616383"/>
    <n v="87.268814861220818"/>
    <n v="40.756680195026284"/>
    <n v="8.8824122245526169"/>
    <n v="44.552"/>
  </r>
  <r>
    <x v="5"/>
    <s v="a80"/>
    <s v="a80-001.in"/>
    <n v="80"/>
    <n v="80"/>
    <n v="41317"/>
    <n v="36659"/>
    <n v="4055"/>
    <n v="5088"/>
    <n v="26576"/>
    <n v="36857"/>
    <n v="11.273809811941815"/>
    <n v="90.185637873030473"/>
    <n v="87.685456349686561"/>
    <n v="35.677808166130163"/>
    <n v="10.794588184040466"/>
    <n v="50.146000000000001"/>
  </r>
  <r>
    <x v="5"/>
    <s v="a80"/>
    <s v="a80-002.in"/>
    <n v="80"/>
    <n v="80"/>
    <n v="38965"/>
    <n v="35303"/>
    <n v="3883"/>
    <n v="4733"/>
    <n v="23675"/>
    <n v="35566"/>
    <n v="9.3981778519183869"/>
    <n v="90.034646477608106"/>
    <n v="87.853201591171555"/>
    <n v="39.240343898370334"/>
    <n v="8.7232131399974318"/>
    <n v="47.542000000000002"/>
  </r>
  <r>
    <x v="5"/>
    <s v="a80"/>
    <s v="a80-003.in"/>
    <n v="80"/>
    <n v="80"/>
    <n v="43152"/>
    <n v="38913"/>
    <n v="3823"/>
    <n v="4865"/>
    <n v="27045"/>
    <n v="39104"/>
    <n v="9.8234149054505"/>
    <n v="91.14061920652577"/>
    <n v="88.725899147200593"/>
    <n v="37.326195773081203"/>
    <n v="9.3807934742306305"/>
    <n v="49.777000000000001"/>
  </r>
  <r>
    <x v="5"/>
    <s v="a80"/>
    <s v="a80-004.in"/>
    <n v="80"/>
    <n v="80"/>
    <n v="43374"/>
    <n v="39045"/>
    <n v="3998"/>
    <n v="5140"/>
    <n v="22109"/>
    <n v="39195"/>
    <n v="9.9806335592751427"/>
    <n v="90.782496426430583"/>
    <n v="88.149582699312958"/>
    <n v="49.027066906441654"/>
    <n v="9.6348042606169582"/>
    <n v="51.554000000000002"/>
  </r>
  <r>
    <x v="5"/>
    <s v="a80"/>
    <s v="a80-005.in"/>
    <n v="80"/>
    <n v="80"/>
    <n v="40854"/>
    <n v="36820"/>
    <n v="3918"/>
    <n v="4833"/>
    <n v="24626"/>
    <n v="37043"/>
    <n v="9.8741861262055082"/>
    <n v="90.409751799089449"/>
    <n v="88.170069026288729"/>
    <n v="39.721936652469772"/>
    <n v="9.3283399422333204"/>
    <n v="55.244999999999997"/>
  </r>
  <r>
    <x v="5"/>
    <s v="a80"/>
    <s v="a80-006.in"/>
    <n v="80"/>
    <n v="80"/>
    <n v="42908"/>
    <n v="39023"/>
    <n v="3982"/>
    <n v="5013"/>
    <n v="26231"/>
    <n v="39182"/>
    <n v="9.0542556166682164"/>
    <n v="90.71967931388086"/>
    <n v="88.316863988067496"/>
    <n v="38.866877971473848"/>
    <n v="8.6836953481868147"/>
    <n v="60.402000000000001"/>
  </r>
  <r>
    <x v="5"/>
    <s v="a80"/>
    <s v="a80-007.in"/>
    <n v="80"/>
    <n v="80"/>
    <n v="49794"/>
    <n v="44643"/>
    <n v="4210"/>
    <n v="5541"/>
    <n v="26998"/>
    <n v="44730"/>
    <n v="10.344619833714908"/>
    <n v="91.54516608426718"/>
    <n v="88.872153271478496"/>
    <n v="45.780616138490579"/>
    <n v="10.169899987950359"/>
    <n v="58.350999999999999"/>
  </r>
  <r>
    <x v="5"/>
    <s v="a80"/>
    <s v="a80-008.in"/>
    <n v="80"/>
    <n v="80"/>
    <n v="42393"/>
    <n v="38513"/>
    <n v="3880"/>
    <n v="4899"/>
    <n v="26675"/>
    <n v="38806"/>
    <n v="9.1524544146439286"/>
    <n v="90.847545585356073"/>
    <n v="88.443846861510153"/>
    <n v="37.076875899322999"/>
    <n v="8.461302573538088"/>
    <n v="53.847999999999999"/>
  </r>
  <r>
    <x v="5"/>
    <s v="a80"/>
    <s v="a80-009.in"/>
    <n v="80"/>
    <n v="80"/>
    <n v="47031"/>
    <n v="41939"/>
    <n v="4035"/>
    <n v="5203"/>
    <n v="27949"/>
    <n v="42038"/>
    <n v="10.826901405455979"/>
    <n v="91.420552401607452"/>
    <n v="88.937084050945131"/>
    <n v="40.573238927515895"/>
    <n v="10.616401947651543"/>
    <n v="51.866999999999997"/>
  </r>
  <r>
    <x v="5"/>
    <s v="a80"/>
    <s v="a80-010.in"/>
    <n v="80"/>
    <n v="80"/>
    <n v="43294"/>
    <n v="39454"/>
    <n v="4161"/>
    <n v="5213"/>
    <n v="25423"/>
    <n v="39590"/>
    <n v="8.8695893195361979"/>
    <n v="90.388968448283819"/>
    <n v="87.959070540952553"/>
    <n v="41.278237169122747"/>
    <n v="8.555458031135954"/>
    <n v="59.78"/>
  </r>
  <r>
    <x v="5"/>
    <s v="a80"/>
    <s v="a80-011.in"/>
    <n v="80"/>
    <n v="80"/>
    <n v="48182"/>
    <n v="43086"/>
    <n v="4111"/>
    <n v="5321"/>
    <n v="24957"/>
    <n v="43262"/>
    <n v="10.576563862023159"/>
    <n v="91.467768046158312"/>
    <n v="88.956456768087662"/>
    <n v="48.202648291893233"/>
    <n v="10.211282221576523"/>
    <n v="51.642000000000003"/>
  </r>
  <r>
    <x v="5"/>
    <s v="a80"/>
    <s v="a80-012.in"/>
    <n v="80"/>
    <n v="80"/>
    <n v="42006"/>
    <n v="37916"/>
    <n v="3996"/>
    <n v="4981"/>
    <n v="24875"/>
    <n v="38187"/>
    <n v="9.7367042803409021"/>
    <n v="90.487073275246388"/>
    <n v="88.142170166166736"/>
    <n v="40.782269199638144"/>
    <n v="9.0915583488073164"/>
    <n v="53.319000000000003"/>
  </r>
  <r>
    <x v="5"/>
    <s v="a80"/>
    <s v="a80-013.in"/>
    <n v="80"/>
    <n v="80"/>
    <n v="41541"/>
    <n v="37735"/>
    <n v="3908"/>
    <n v="5018"/>
    <n v="22054"/>
    <n v="37881"/>
    <n v="9.1620326905948346"/>
    <n v="90.592426759105464"/>
    <n v="87.92036782937339"/>
    <n v="46.910281408728729"/>
    <n v="8.8105726872246706"/>
    <n v="47.134"/>
  </r>
  <r>
    <x v="5"/>
    <s v="a80"/>
    <s v="a80-014.in"/>
    <n v="80"/>
    <n v="80"/>
    <n v="49794"/>
    <n v="44294"/>
    <n v="4196"/>
    <n v="5461"/>
    <n v="29224"/>
    <n v="44527"/>
    <n v="11.045507490862349"/>
    <n v="91.573281921516653"/>
    <n v="89.032815198618309"/>
    <n v="41.310198015825193"/>
    <n v="10.577579628067635"/>
    <n v="54.633000000000003"/>
  </r>
  <r>
    <x v="5"/>
    <s v="a80"/>
    <s v="a80-015.in"/>
    <n v="80"/>
    <n v="80"/>
    <n v="50012"/>
    <n v="44921"/>
    <n v="4352"/>
    <n v="5452"/>
    <n v="28987"/>
    <n v="45053"/>
    <n v="10.17955690634248"/>
    <n v="91.298088458769897"/>
    <n v="89.098616332080312"/>
    <n v="42.039910421498838"/>
    <n v="9.9156202511397229"/>
    <n v="61.283000000000001"/>
  </r>
  <r>
    <x v="5"/>
    <s v="a80"/>
    <s v="a80-016.in"/>
    <n v="80"/>
    <n v="80"/>
    <n v="46852"/>
    <n v="41895"/>
    <n v="4254"/>
    <n v="5469"/>
    <n v="26546"/>
    <n v="42079"/>
    <n v="10.580124647827205"/>
    <n v="90.920344915905403"/>
    <n v="88.327072483565274"/>
    <n v="43.340732519422865"/>
    <n v="10.187398616921373"/>
    <n v="59.743000000000002"/>
  </r>
  <r>
    <x v="5"/>
    <s v="a80"/>
    <s v="a80-017.in"/>
    <n v="80"/>
    <n v="80"/>
    <n v="39162"/>
    <n v="34815"/>
    <n v="3949"/>
    <n v="4880"/>
    <n v="23761"/>
    <n v="34942"/>
    <n v="11.100045962923243"/>
    <n v="89.916245339870287"/>
    <n v="87.53894080996885"/>
    <n v="39.326387824932333"/>
    <n v="10.775752004494155"/>
    <n v="49.250999999999998"/>
  </r>
  <r>
    <x v="5"/>
    <s v="a80"/>
    <s v="a80-018.in"/>
    <n v="80"/>
    <n v="80"/>
    <n v="42814"/>
    <n v="38635"/>
    <n v="4027"/>
    <n v="5035"/>
    <n v="24983"/>
    <n v="38860"/>
    <n v="9.7608258980707241"/>
    <n v="90.594198159480541"/>
    <n v="88.239828093614236"/>
    <n v="41.647591909188584"/>
    <n v="9.2352968655112768"/>
    <n v="58.771999999999998"/>
  </r>
  <r>
    <x v="5"/>
    <s v="a80"/>
    <s v="a80-019.in"/>
    <n v="80"/>
    <n v="80"/>
    <n v="45770"/>
    <n v="41562"/>
    <n v="4211"/>
    <n v="5406"/>
    <n v="27964"/>
    <n v="41801"/>
    <n v="9.1937950622678617"/>
    <n v="90.799650426043257"/>
    <n v="88.188769936639716"/>
    <n v="38.903211710727547"/>
    <n v="8.6716189643871502"/>
    <n v="54.354999999999997"/>
  </r>
  <r>
    <x v="5"/>
    <s v="a80"/>
    <s v="a80-020.in"/>
    <n v="80"/>
    <n v="80"/>
    <n v="42115"/>
    <n v="38652"/>
    <n v="4064"/>
    <n v="5164"/>
    <n v="26689"/>
    <n v="38825"/>
    <n v="8.2227234951917421"/>
    <n v="90.350231508963546"/>
    <n v="87.738335509913341"/>
    <n v="36.628279710316988"/>
    <n v="7.8119434880683851"/>
    <n v="55.401000000000003"/>
  </r>
  <r>
    <x v="5"/>
    <s v="a80"/>
    <s v="a80-021.in"/>
    <n v="80"/>
    <n v="80"/>
    <n v="39844"/>
    <n v="36319"/>
    <n v="3990"/>
    <n v="4816"/>
    <n v="24824"/>
    <n v="36535"/>
    <n v="8.8470033129203873"/>
    <n v="89.985945186226274"/>
    <n v="87.912860154602953"/>
    <n v="37.697018371649435"/>
    <n v="8.3048890673627191"/>
    <n v="55.116999999999997"/>
  </r>
  <r>
    <x v="5"/>
    <s v="a80"/>
    <s v="a80-022.in"/>
    <n v="80"/>
    <n v="80"/>
    <n v="41148"/>
    <n v="37200"/>
    <n v="4002"/>
    <n v="5067"/>
    <n v="26804"/>
    <n v="37393"/>
    <n v="9.594634004082824"/>
    <n v="90.274132400116656"/>
    <n v="87.685914260717411"/>
    <n v="34.859531447457961"/>
    <n v="9.1255954116846496"/>
    <n v="53.878999999999998"/>
  </r>
  <r>
    <x v="5"/>
    <s v="a80"/>
    <s v="a80-023.in"/>
    <n v="80"/>
    <n v="80"/>
    <n v="45854"/>
    <n v="40684"/>
    <n v="3981"/>
    <n v="5110"/>
    <n v="26276"/>
    <n v="40880"/>
    <n v="11.274916037859295"/>
    <n v="91.318096567365998"/>
    <n v="88.855934051554939"/>
    <n v="42.696384175862519"/>
    <n v="10.847472412439485"/>
    <n v="51.790999999999997"/>
  </r>
  <r>
    <x v="5"/>
    <s v="a80"/>
    <s v="a80-024.in"/>
    <n v="80"/>
    <n v="80"/>
    <n v="43691"/>
    <n v="39509"/>
    <n v="3996"/>
    <n v="5001"/>
    <n v="26313"/>
    <n v="39609"/>
    <n v="9.5717653521320223"/>
    <n v="90.853951614749036"/>
    <n v="88.553706713053032"/>
    <n v="39.774781991714534"/>
    <n v="9.342885262411027"/>
    <n v="52.813000000000002"/>
  </r>
  <r>
    <x v="5"/>
    <s v="a80"/>
    <s v="a80-025.in"/>
    <n v="80"/>
    <n v="80"/>
    <n v="47035"/>
    <n v="42363"/>
    <n v="4113"/>
    <n v="5194"/>
    <n v="28042"/>
    <n v="42623"/>
    <n v="9.93302859572659"/>
    <n v="91.255448070585729"/>
    <n v="88.957159562028281"/>
    <n v="40.380567662379072"/>
    <n v="9.3802487509301535"/>
    <n v="59.707000000000001"/>
  </r>
  <r>
    <x v="5"/>
    <s v="a80"/>
    <s v="a80-026.in"/>
    <n v="80"/>
    <n v="80"/>
    <n v="42259"/>
    <n v="38069"/>
    <n v="4007"/>
    <n v="5025"/>
    <n v="25423"/>
    <n v="38168"/>
    <n v="9.9150476821505471"/>
    <n v="90.51799616649707"/>
    <n v="88.109041860905364"/>
    <n v="39.840034075581535"/>
    <n v="9.6807780591116721"/>
    <n v="52.554000000000002"/>
  </r>
  <r>
    <x v="5"/>
    <s v="a80"/>
    <s v="a80-027.in"/>
    <n v="80"/>
    <n v="80"/>
    <n v="42634"/>
    <n v="38810"/>
    <n v="4099"/>
    <n v="5314"/>
    <n v="26133"/>
    <n v="39081"/>
    <n v="8.9693671717408598"/>
    <n v="90.385607730918977"/>
    <n v="87.535769573579771"/>
    <n v="38.703851386217572"/>
    <n v="8.3337242576347563"/>
    <n v="52.576000000000001"/>
  </r>
  <r>
    <x v="5"/>
    <s v="a80"/>
    <s v="a80-028.in"/>
    <n v="80"/>
    <n v="80"/>
    <n v="42179"/>
    <n v="38708"/>
    <n v="3919"/>
    <n v="4898"/>
    <n v="26263"/>
    <n v="38826"/>
    <n v="8.2292135897010343"/>
    <n v="90.708646482846916"/>
    <n v="88.387586239597908"/>
    <n v="37.734417601175942"/>
    <n v="7.9494535195239298"/>
    <n v="45.332000000000001"/>
  </r>
  <r>
    <x v="5"/>
    <s v="a80"/>
    <s v="a80-029.in"/>
    <n v="80"/>
    <n v="80"/>
    <n v="39854"/>
    <n v="35882"/>
    <n v="3898"/>
    <n v="4853"/>
    <n v="23711"/>
    <n v="36093"/>
    <n v="9.9663772770612784"/>
    <n v="90.2193004466302"/>
    <n v="87.823054147638885"/>
    <n v="40.5053445074522"/>
    <n v="9.436944848697749"/>
    <n v="46.601999999999997"/>
  </r>
  <r>
    <x v="6"/>
    <s v="a120"/>
    <s v="a120-000.in"/>
    <n v="120"/>
    <n v="80"/>
    <n v="89300"/>
    <n v="81443"/>
    <n v="6146"/>
    <n v="7236"/>
    <n v="40301"/>
    <n v="81680"/>
    <n v="8.7984322508398609"/>
    <n v="93.117581187010074"/>
    <n v="91.8969764837626"/>
    <n v="54.870100783874577"/>
    <n v="8.5330347144456873"/>
    <n v="177.34200000000001"/>
  </r>
  <r>
    <x v="6"/>
    <s v="a120"/>
    <s v="a120-001.in"/>
    <n v="120"/>
    <n v="80"/>
    <n v="97823"/>
    <n v="87652"/>
    <n v="5710"/>
    <n v="7074"/>
    <n v="35359"/>
    <n v="87813"/>
    <n v="10.397350316387765"/>
    <n v="94.162926919027228"/>
    <n v="92.76857180826596"/>
    <n v="63.85410384061008"/>
    <n v="10.232767345102889"/>
    <n v="140.26"/>
  </r>
  <r>
    <x v="6"/>
    <s v="a120"/>
    <s v="a120-002.in"/>
    <n v="120"/>
    <n v="80"/>
    <n v="94796"/>
    <n v="86602"/>
    <n v="5930"/>
    <n v="7331"/>
    <n v="36600"/>
    <n v="86924"/>
    <n v="8.6438246339508034"/>
    <n v="93.74446179163678"/>
    <n v="92.2665513312798"/>
    <n v="61.390775982108948"/>
    <n v="8.304147854339849"/>
    <n v="166.30699999999999"/>
  </r>
  <r>
    <x v="6"/>
    <s v="a120"/>
    <s v="a120-003.in"/>
    <n v="120"/>
    <n v="80"/>
    <n v="87606"/>
    <n v="79235"/>
    <n v="5634"/>
    <n v="7031"/>
    <n v="37776"/>
    <n v="79568"/>
    <n v="9.5552816017167803"/>
    <n v="93.568933634682566"/>
    <n v="91.974293998127976"/>
    <n v="56.879665776316692"/>
    <n v="9.1751706504120669"/>
    <n v="143.45599999999999"/>
  </r>
  <r>
    <x v="6"/>
    <s v="a120"/>
    <s v="a120-004.in"/>
    <n v="120"/>
    <n v="80"/>
    <n v="104307"/>
    <n v="94218"/>
    <n v="6254"/>
    <n v="7609"/>
    <n v="39197"/>
    <n v="94496"/>
    <n v="9.6724093301504226"/>
    <n v="94.004237491251786"/>
    <n v="92.705187571303938"/>
    <n v="62.421505747457019"/>
    <n v="9.4058883871648078"/>
    <n v="183.946"/>
  </r>
  <r>
    <x v="6"/>
    <s v="a120"/>
    <s v="a120-005.in"/>
    <n v="120"/>
    <n v="80"/>
    <n v="97740"/>
    <n v="89169"/>
    <n v="5940"/>
    <n v="7450"/>
    <n v="36472"/>
    <n v="89334"/>
    <n v="8.7691835481890745"/>
    <n v="93.922651933701658"/>
    <n v="92.377736852874975"/>
    <n v="62.684673623900146"/>
    <n v="8.6003683241252293"/>
    <n v="143.23400000000001"/>
  </r>
  <r>
    <x v="6"/>
    <s v="a120"/>
    <s v="a120-006.in"/>
    <n v="120"/>
    <n v="80"/>
    <n v="104024"/>
    <n v="94120"/>
    <n v="6380"/>
    <n v="7780"/>
    <n v="41874"/>
    <n v="94487"/>
    <n v="9.5208797969699273"/>
    <n v="93.866799969237874"/>
    <n v="92.520956702299472"/>
    <n v="59.745827885872494"/>
    <n v="9.1680765977082181"/>
    <n v="202.637"/>
  </r>
  <r>
    <x v="6"/>
    <s v="a120"/>
    <s v="a120-007.in"/>
    <n v="120"/>
    <n v="80"/>
    <n v="101072"/>
    <n v="92420"/>
    <n v="5697"/>
    <n v="7321"/>
    <n v="37447"/>
    <n v="92557"/>
    <n v="8.5602342884280489"/>
    <n v="94.363424093715381"/>
    <n v="92.756648725660924"/>
    <n v="62.950174133291114"/>
    <n v="8.4246873515909435"/>
    <n v="124.033"/>
  </r>
  <r>
    <x v="6"/>
    <s v="a120"/>
    <s v="a120-008.in"/>
    <n v="120"/>
    <n v="80"/>
    <n v="91168"/>
    <n v="83334"/>
    <n v="6082"/>
    <n v="7348"/>
    <n v="38302"/>
    <n v="83598"/>
    <n v="8.5929273429273483"/>
    <n v="93.328799578799575"/>
    <n v="91.940154440154444"/>
    <n v="57.987451737451742"/>
    <n v="8.3033520533520537"/>
    <n v="179.84700000000001"/>
  </r>
  <r>
    <x v="6"/>
    <s v="a120"/>
    <s v="a120-009.in"/>
    <n v="120"/>
    <n v="80"/>
    <n v="97999"/>
    <n v="89564"/>
    <n v="6016"/>
    <n v="7290"/>
    <n v="45099"/>
    <n v="89828"/>
    <n v="8.6072306860274121"/>
    <n v="93.861161848590285"/>
    <n v="92.561148583148807"/>
    <n v="53.980142654516882"/>
    <n v="8.3378401820426777"/>
    <n v="141.792"/>
  </r>
  <r>
    <x v="6"/>
    <s v="a120"/>
    <s v="a120-010.in"/>
    <n v="120"/>
    <n v="80"/>
    <n v="104349"/>
    <n v="95755"/>
    <n v="5877"/>
    <n v="7407"/>
    <n v="37713"/>
    <n v="95989"/>
    <n v="8.2358240136465088"/>
    <n v="94.367938360693444"/>
    <n v="92.90170485582037"/>
    <n v="63.858781588707124"/>
    <n v="8.0115765364306313"/>
    <n v="148.66200000000001"/>
  </r>
  <r>
    <x v="6"/>
    <s v="a120"/>
    <s v="a120-011.in"/>
    <n v="120"/>
    <n v="80"/>
    <n v="92792"/>
    <n v="83898"/>
    <n v="6091"/>
    <n v="7541"/>
    <n v="40806"/>
    <n v="84258"/>
    <n v="9.5848780067247183"/>
    <n v="93.435856539356848"/>
    <n v="91.873221829468051"/>
    <n v="56.024226226398824"/>
    <n v="9.1969135270281939"/>
    <n v="154.77600000000001"/>
  </r>
  <r>
    <x v="6"/>
    <s v="a120"/>
    <s v="a120-012.in"/>
    <n v="120"/>
    <n v="80"/>
    <n v="87913"/>
    <n v="79463"/>
    <n v="5868"/>
    <n v="7120"/>
    <n v="37406"/>
    <n v="79742"/>
    <n v="9.6117752778314909"/>
    <n v="93.325219250850267"/>
    <n v="91.90108402625323"/>
    <n v="57.451116444666894"/>
    <n v="9.2944160704332646"/>
    <n v="162.143"/>
  </r>
  <r>
    <x v="6"/>
    <s v="a120"/>
    <s v="a120-013.in"/>
    <n v="120"/>
    <n v="80"/>
    <n v="102653"/>
    <n v="93057"/>
    <n v="6099"/>
    <n v="7464"/>
    <n v="39154"/>
    <n v="93221"/>
    <n v="9.3479976230602109"/>
    <n v="94.0586246870525"/>
    <n v="92.728902223997352"/>
    <n v="61.857909656804964"/>
    <n v="9.1882360963634788"/>
    <n v="176.934"/>
  </r>
  <r>
    <x v="6"/>
    <s v="a120"/>
    <s v="a120-014.in"/>
    <n v="120"/>
    <n v="80"/>
    <n v="87984"/>
    <n v="80073"/>
    <n v="5995"/>
    <n v="7001"/>
    <n v="40887"/>
    <n v="80386"/>
    <n v="8.9914075286415702"/>
    <n v="93.186261138388787"/>
    <n v="92.042871431169303"/>
    <n v="53.529050736497538"/>
    <n v="8.6356610292780527"/>
    <n v="166.922"/>
  </r>
  <r>
    <x v="6"/>
    <s v="a120"/>
    <s v="a120-015.in"/>
    <n v="120"/>
    <n v="80"/>
    <n v="103277"/>
    <n v="94145"/>
    <n v="6165"/>
    <n v="7624"/>
    <n v="35613"/>
    <n v="94424"/>
    <n v="8.8422398016983479"/>
    <n v="94.03061669103478"/>
    <n v="92.617911054736297"/>
    <n v="65.517007659014112"/>
    <n v="8.5720925278619635"/>
    <n v="182.298"/>
  </r>
  <r>
    <x v="6"/>
    <s v="a120"/>
    <s v="a120-016.in"/>
    <n v="120"/>
    <n v="80"/>
    <n v="98661"/>
    <n v="89387"/>
    <n v="6004"/>
    <n v="7622"/>
    <n v="32856"/>
    <n v="89670"/>
    <n v="9.3998641813887946"/>
    <n v="93.914515360679502"/>
    <n v="92.274556308977211"/>
    <n v="66.698087390154171"/>
    <n v="9.1130233830997049"/>
    <n v="181.03"/>
  </r>
  <r>
    <x v="6"/>
    <s v="a120"/>
    <s v="a120-017.in"/>
    <n v="120"/>
    <n v="80"/>
    <n v="98195"/>
    <n v="89581"/>
    <n v="6183"/>
    <n v="7647"/>
    <n v="37770"/>
    <n v="89919"/>
    <n v="8.7723407505473805"/>
    <n v="93.70334538418453"/>
    <n v="92.212434441672187"/>
    <n v="61.535719741331029"/>
    <n v="8.428127705076637"/>
    <n v="178.66200000000001"/>
  </r>
  <r>
    <x v="6"/>
    <s v="a120"/>
    <s v="a120-018.in"/>
    <n v="120"/>
    <n v="80"/>
    <n v="108788"/>
    <n v="97125"/>
    <n v="6026"/>
    <n v="7850"/>
    <n v="38148"/>
    <n v="97556"/>
    <n v="10.720851564510792"/>
    <n v="94.460786116115742"/>
    <n v="92.784130602639991"/>
    <n v="64.933632385924909"/>
    <n v="10.32466816192963"/>
    <n v="170.30600000000001"/>
  </r>
  <r>
    <x v="6"/>
    <s v="a120"/>
    <s v="a120-019.in"/>
    <n v="120"/>
    <n v="80"/>
    <n v="91862"/>
    <n v="82798"/>
    <n v="6040"/>
    <n v="7386"/>
    <n v="35444"/>
    <n v="83024"/>
    <n v="9.8669743746053857"/>
    <n v="93.424919988678667"/>
    <n v="91.95967864840739"/>
    <n v="61.416037099126953"/>
    <n v="9.6209531688837622"/>
    <n v="185.648"/>
  </r>
  <r>
    <x v="6"/>
    <s v="a120"/>
    <s v="a120-020.in"/>
    <n v="120"/>
    <n v="80"/>
    <n v="86362"/>
    <n v="78357"/>
    <n v="5952"/>
    <n v="7212"/>
    <n v="37142"/>
    <n v="78690"/>
    <n v="9.2691229939093631"/>
    <n v="93.108079942567329"/>
    <n v="91.649104930409209"/>
    <n v="56.992658808272154"/>
    <n v="8.8835367406961403"/>
    <n v="165.035"/>
  </r>
  <r>
    <x v="6"/>
    <s v="a120"/>
    <s v="a120-021.in"/>
    <n v="120"/>
    <n v="80"/>
    <n v="90941"/>
    <n v="82195"/>
    <n v="5819"/>
    <n v="7138"/>
    <n v="37522"/>
    <n v="82447"/>
    <n v="9.6172243542516522"/>
    <n v="93.601345927579416"/>
    <n v="92.150955014789801"/>
    <n v="58.740282160961499"/>
    <n v="9.3401216173123238"/>
    <n v="142.411"/>
  </r>
  <r>
    <x v="6"/>
    <s v="a120"/>
    <s v="a120-022.in"/>
    <n v="120"/>
    <n v="80"/>
    <n v="98860"/>
    <n v="89406"/>
    <n v="6141"/>
    <n v="7429"/>
    <n v="38690"/>
    <n v="89594"/>
    <n v="9.5630184098725479"/>
    <n v="93.788185312563215"/>
    <n v="92.485332793849892"/>
    <n v="60.863847865668632"/>
    <n v="9.3728504956504199"/>
    <n v="206.91"/>
  </r>
  <r>
    <x v="6"/>
    <s v="a120"/>
    <s v="a120-023.in"/>
    <n v="120"/>
    <n v="80"/>
    <n v="93739"/>
    <n v="84312"/>
    <n v="6116"/>
    <n v="7413"/>
    <n v="35288"/>
    <n v="84518"/>
    <n v="10.056646646539857"/>
    <n v="93.475501125465385"/>
    <n v="92.091872112994594"/>
    <n v="62.355049659160009"/>
    <n v="9.8368875281366392"/>
    <n v="161.37200000000001"/>
  </r>
  <r>
    <x v="6"/>
    <s v="a120"/>
    <s v="a120-024.in"/>
    <n v="120"/>
    <n v="80"/>
    <n v="93690"/>
    <n v="85218"/>
    <n v="5902"/>
    <n v="7181"/>
    <n v="36953"/>
    <n v="85483"/>
    <n v="9.0425872558437366"/>
    <n v="93.700501654392141"/>
    <n v="92.335361297897322"/>
    <n v="60.55822392998185"/>
    <n v="8.7597395666559876"/>
    <n v="172.97300000000001"/>
  </r>
  <r>
    <x v="6"/>
    <s v="a120"/>
    <s v="a120-025.in"/>
    <n v="120"/>
    <n v="80"/>
    <n v="97338"/>
    <n v="89055"/>
    <n v="5868"/>
    <n v="7491"/>
    <n v="35220"/>
    <n v="89185"/>
    <n v="8.5095235159958094"/>
    <n v="93.971521913332921"/>
    <n v="92.304136103063556"/>
    <n v="63.81680330395119"/>
    <n v="8.3759682754936389"/>
    <n v="204.262"/>
  </r>
  <r>
    <x v="6"/>
    <s v="a120"/>
    <s v="a120-026.in"/>
    <n v="120"/>
    <n v="80"/>
    <n v="85993"/>
    <n v="77807"/>
    <n v="5671"/>
    <n v="6747"/>
    <n v="34308"/>
    <n v="78099"/>
    <n v="9.5193794843766337"/>
    <n v="93.405277173723448"/>
    <n v="92.154012535904087"/>
    <n v="60.103729373321087"/>
    <n v="9.1798169618457326"/>
    <n v="142.846"/>
  </r>
  <r>
    <x v="6"/>
    <s v="a120"/>
    <s v="a120-027.in"/>
    <n v="120"/>
    <n v="80"/>
    <n v="101929"/>
    <n v="92670"/>
    <n v="5997"/>
    <n v="7400"/>
    <n v="43528"/>
    <n v="92858"/>
    <n v="9.0837739995487059"/>
    <n v="94.116492852868177"/>
    <n v="92.740044540807816"/>
    <n v="57.295764698957122"/>
    <n v="8.8993318878827452"/>
    <n v="150.09200000000001"/>
  </r>
  <r>
    <x v="6"/>
    <s v="a120"/>
    <s v="a120-028.in"/>
    <n v="120"/>
    <n v="80"/>
    <n v="88861"/>
    <n v="80424"/>
    <n v="5840"/>
    <n v="7166"/>
    <n v="35802"/>
    <n v="80667"/>
    <n v="9.4946039319836579"/>
    <n v="93.427938015552385"/>
    <n v="91.93571983209732"/>
    <n v="59.710109046713413"/>
    <n v="9.2211431336581828"/>
    <n v="123.724"/>
  </r>
  <r>
    <x v="6"/>
    <s v="a120"/>
    <s v="a120-029.in"/>
    <n v="120"/>
    <n v="80"/>
    <n v="90951"/>
    <n v="82474"/>
    <n v="6109"/>
    <n v="7348"/>
    <n v="41577"/>
    <n v="82786"/>
    <n v="9.3204032940814248"/>
    <n v="93.283196446438183"/>
    <n v="91.920924453826785"/>
    <n v="54.28637398159448"/>
    <n v="8.9773614363778282"/>
    <n v="150.05699999999999"/>
  </r>
  <r>
    <x v="7"/>
    <s v="a160"/>
    <s v="a160-000.in"/>
    <n v="160"/>
    <n v="80"/>
    <n v="169726"/>
    <n v="153941"/>
    <n v="8294"/>
    <n v="9313"/>
    <n v="45172"/>
    <n v="154407"/>
    <n v="9.3002839871321967"/>
    <n v="95.113300260419734"/>
    <n v="94.512920825330241"/>
    <n v="73.385338722411419"/>
    <n v="9.0257238136761568"/>
    <n v="1571.06"/>
  </r>
  <r>
    <x v="7"/>
    <s v="a160"/>
    <s v="a160-001.in"/>
    <n v="160"/>
    <n v="80"/>
    <n v="166071"/>
    <n v="152143"/>
    <n v="8073"/>
    <n v="9620"/>
    <n v="40649"/>
    <n v="152323"/>
    <n v="8.3867743314606447"/>
    <n v="95.138826164712682"/>
    <n v="94.207296879045714"/>
    <n v="75.523119629556035"/>
    <n v="8.2783869549770905"/>
    <n v="1316.72"/>
  </r>
  <r>
    <x v="7"/>
    <s v="a160"/>
    <s v="a160-002.in"/>
    <n v="160"/>
    <n v="80"/>
    <n v="156518"/>
    <n v="143726"/>
    <n v="7867"/>
    <n v="9245"/>
    <n v="36842"/>
    <n v="143931"/>
    <n v="8.1728619072566779"/>
    <n v="94.973741039369273"/>
    <n v="94.093331118465613"/>
    <n v="76.461493246783121"/>
    <n v="8.0418865561788451"/>
    <n v="1492.45"/>
  </r>
  <r>
    <x v="7"/>
    <s v="a160"/>
    <s v="a160-003.in"/>
    <n v="160"/>
    <n v="80"/>
    <n v="175274"/>
    <n v="160322"/>
    <n v="7758"/>
    <n v="8928"/>
    <n v="30841"/>
    <n v="160534"/>
    <n v="8.5306434496844936"/>
    <n v="95.573787327270438"/>
    <n v="94.906261054120975"/>
    <n v="82.404121546835242"/>
    <n v="8.4096899711309181"/>
    <n v="1351.26"/>
  </r>
  <r>
    <x v="7"/>
    <s v="a160"/>
    <s v="a160-004.in"/>
    <n v="160"/>
    <n v="80"/>
    <n v="155859"/>
    <n v="141510"/>
    <n v="8033"/>
    <n v="9006"/>
    <n v="47318"/>
    <n v="141875"/>
    <n v="9.2063980905818692"/>
    <n v="94.845982586825272"/>
    <n v="94.221700383038524"/>
    <n v="69.640508408240791"/>
    <n v="8.9722120634676212"/>
    <n v="1503.13"/>
  </r>
  <r>
    <x v="7"/>
    <s v="a160"/>
    <s v="a160-005.in"/>
    <n v="160"/>
    <n v="80"/>
    <n v="169727"/>
    <n v="155805"/>
    <n v="8242"/>
    <n v="9129"/>
    <n v="48924"/>
    <n v="156012"/>
    <n v="8.2025841498406304"/>
    <n v="95.143966487359108"/>
    <n v="94.621362541021753"/>
    <n v="71.174886729866202"/>
    <n v="8.0806235896469065"/>
    <n v="1760.15"/>
  </r>
  <r>
    <x v="7"/>
    <s v="a160"/>
    <s v="a160-006.in"/>
    <n v="160"/>
    <n v="80"/>
    <n v="166778"/>
    <n v="151339"/>
    <n v="7999"/>
    <n v="8861"/>
    <n v="40647"/>
    <n v="151504"/>
    <n v="9.2572161795920316"/>
    <n v="95.203803859022173"/>
    <n v="94.686949117989187"/>
    <n v="75.628080442264562"/>
    <n v="9.158282267445351"/>
    <n v="1623.17"/>
  </r>
  <r>
    <x v="7"/>
    <s v="a160"/>
    <s v="a160-007.in"/>
    <n v="160"/>
    <n v="80"/>
    <n v="172907"/>
    <n v="157674"/>
    <n v="8384"/>
    <n v="9596"/>
    <n v="38277"/>
    <n v="157922"/>
    <n v="8.8099382905261194"/>
    <n v="95.151150618540598"/>
    <n v="94.450195769980397"/>
    <n v="77.862666057475977"/>
    <n v="8.6665085855401998"/>
    <n v="1599.96"/>
  </r>
  <r>
    <x v="7"/>
    <s v="a160"/>
    <s v="a160-008.in"/>
    <n v="160"/>
    <n v="80"/>
    <n v="152591"/>
    <n v="137817"/>
    <n v="7798"/>
    <n v="9166"/>
    <n v="40825"/>
    <n v="138279"/>
    <n v="9.6820913422154593"/>
    <n v="94.889606857547307"/>
    <n v="93.993092646355294"/>
    <n v="73.245473193045456"/>
    <n v="9.379321191944479"/>
    <n v="1935.11"/>
  </r>
  <r>
    <x v="7"/>
    <s v="a160"/>
    <s v="a160-009.in"/>
    <n v="160"/>
    <n v="80"/>
    <n v="176772"/>
    <n v="160499"/>
    <n v="8068"/>
    <n v="9730"/>
    <n v="41593"/>
    <n v="160877"/>
    <n v="9.2056434276921664"/>
    <n v="95.435928766999297"/>
    <n v="94.495734618604757"/>
    <n v="76.470821170773647"/>
    <n v="8.9918086574796945"/>
    <n v="1693.79"/>
  </r>
  <r>
    <x v="7"/>
    <s v="a160"/>
    <s v="a160-010.in"/>
    <n v="160"/>
    <n v="80"/>
    <n v="158569"/>
    <n v="146324"/>
    <n v="7692"/>
    <n v="9184"/>
    <n v="43228"/>
    <n v="146636"/>
    <n v="7.7221903398520535"/>
    <n v="95.149114896354263"/>
    <n v="94.208199585038685"/>
    <n v="72.738681583411633"/>
    <n v="7.5254305696573764"/>
    <n v="1437.59"/>
  </r>
  <r>
    <x v="7"/>
    <s v="a160"/>
    <s v="a160-011.in"/>
    <n v="160"/>
    <n v="80"/>
    <n v="158902"/>
    <n v="143731"/>
    <n v="8038"/>
    <n v="9357"/>
    <n v="43576"/>
    <n v="144151"/>
    <n v="9.5473939912650518"/>
    <n v="94.941536292809403"/>
    <n v="94.111464928068884"/>
    <n v="72.576808347283233"/>
    <n v="9.2830801374431999"/>
    <n v="1513.69"/>
  </r>
  <r>
    <x v="7"/>
    <s v="a160"/>
    <s v="a160-012.in"/>
    <n v="160"/>
    <n v="80"/>
    <n v="158882"/>
    <n v="144689"/>
    <n v="7998"/>
    <n v="9426"/>
    <n v="50085"/>
    <n v="145183"/>
    <n v="8.9330446494882985"/>
    <n v="94.966075452222398"/>
    <n v="94.067295225387397"/>
    <n v="68.47660527938973"/>
    <n v="8.6221220780201673"/>
    <n v="1931.07"/>
  </r>
  <r>
    <x v="7"/>
    <s v="a160"/>
    <s v="a160-013.in"/>
    <n v="160"/>
    <n v="80"/>
    <n v="175151"/>
    <n v="160316"/>
    <n v="8034"/>
    <n v="9793"/>
    <n v="36312"/>
    <n v="160816"/>
    <n v="8.4698345998595492"/>
    <n v="95.413100695970911"/>
    <n v="94.408824385815677"/>
    <n v="79.268174318159751"/>
    <n v="8.1843666322201969"/>
    <n v="2055.77"/>
  </r>
  <r>
    <x v="7"/>
    <s v="a160"/>
    <s v="a160-014.in"/>
    <n v="160"/>
    <n v="80"/>
    <n v="172650"/>
    <n v="156336"/>
    <n v="7980"/>
    <n v="9491"/>
    <n v="29912"/>
    <n v="156595"/>
    <n v="9.4491746307558628"/>
    <n v="95.377932232841005"/>
    <n v="94.502751230813786"/>
    <n v="82.674775557486242"/>
    <n v="9.2991601505936892"/>
    <n v="1677.35"/>
  </r>
  <r>
    <x v="7"/>
    <s v="a160"/>
    <s v="a160-015.in"/>
    <n v="160"/>
    <n v="80"/>
    <n v="167377"/>
    <n v="152072"/>
    <n v="8049"/>
    <n v="9541"/>
    <n v="41401"/>
    <n v="152356"/>
    <n v="9.1440281520161033"/>
    <n v="95.191095550762654"/>
    <n v="94.299694701183554"/>
    <n v="75.264821331485209"/>
    <n v="8.9743513146967597"/>
    <n v="1966.52"/>
  </r>
  <r>
    <x v="7"/>
    <s v="a160"/>
    <s v="a160-016.in"/>
    <n v="160"/>
    <n v="80"/>
    <n v="147924"/>
    <n v="134967"/>
    <n v="8048"/>
    <n v="9063"/>
    <n v="48347"/>
    <n v="135244"/>
    <n v="8.7592277115275401"/>
    <n v="94.559368324274629"/>
    <n v="93.873205159406183"/>
    <n v="67.316324599118474"/>
    <n v="8.5719693896865952"/>
    <n v="1398.48"/>
  </r>
  <r>
    <x v="7"/>
    <s v="a160"/>
    <s v="a160-017.in"/>
    <n v="160"/>
    <n v="80"/>
    <n v="172425"/>
    <n v="156844"/>
    <n v="8013"/>
    <n v="9122"/>
    <n v="39858"/>
    <n v="157120"/>
    <n v="9.0363926344787622"/>
    <n v="95.352762070465431"/>
    <n v="94.70958387704799"/>
    <n v="76.883862548934317"/>
    <n v="8.8763230390024646"/>
    <n v="1449.21"/>
  </r>
  <r>
    <x v="7"/>
    <s v="a160"/>
    <s v="a160-018.in"/>
    <n v="160"/>
    <n v="80"/>
    <n v="176522"/>
    <n v="161263"/>
    <n v="8294"/>
    <n v="9596"/>
    <n v="44316"/>
    <n v="161481"/>
    <n v="8.6442483089926405"/>
    <n v="95.30143551511992"/>
    <n v="94.563850398250636"/>
    <n v="74.89491394840303"/>
    <n v="8.5207509545552451"/>
    <n v="1435.27"/>
  </r>
  <r>
    <x v="7"/>
    <s v="a160"/>
    <s v="a160-019.in"/>
    <n v="160"/>
    <n v="80"/>
    <n v="183403"/>
    <n v="165611"/>
    <n v="8263"/>
    <n v="9607"/>
    <n v="43546"/>
    <n v="165824"/>
    <n v="9.7010408771939343"/>
    <n v="95.494621134877832"/>
    <n v="94.761808694514272"/>
    <n v="76.256658833279715"/>
    <n v="9.5849031913327494"/>
    <n v="2015.19"/>
  </r>
  <r>
    <x v="7"/>
    <s v="a160"/>
    <s v="a160-020.in"/>
    <n v="160"/>
    <n v="80"/>
    <n v="145926"/>
    <n v="134532"/>
    <n v="7807"/>
    <n v="9025"/>
    <n v="42870"/>
    <n v="134832"/>
    <n v="7.8080671025040127"/>
    <n v="94.650028096432436"/>
    <n v="93.815358469361186"/>
    <n v="70.622096130915665"/>
    <n v="7.6024834505160177"/>
    <n v="1784.08"/>
  </r>
  <r>
    <x v="7"/>
    <s v="a160"/>
    <s v="a160-021.in"/>
    <n v="160"/>
    <n v="80"/>
    <n v="160634"/>
    <n v="146773"/>
    <n v="7741"/>
    <n v="9281"/>
    <n v="41336"/>
    <n v="147066"/>
    <n v="8.6289328535677399"/>
    <n v="95.180970404771088"/>
    <n v="94.222269258064912"/>
    <n v="74.266967142697055"/>
    <n v="8.4465306224087104"/>
    <n v="1052.4100000000001"/>
  </r>
  <r>
    <x v="7"/>
    <s v="a160"/>
    <s v="a160-022.in"/>
    <n v="160"/>
    <n v="80"/>
    <n v="167804"/>
    <n v="151687"/>
    <n v="8021"/>
    <n v="9619"/>
    <n v="38081"/>
    <n v="152027"/>
    <n v="9.6046578150699613"/>
    <n v="95.220018593120543"/>
    <n v="94.267717098519697"/>
    <n v="77.306262067650351"/>
    <n v="9.4020404757931821"/>
    <n v="1718.42"/>
  </r>
  <r>
    <x v="7"/>
    <s v="a160"/>
    <s v="a160-023.in"/>
    <n v="160"/>
    <n v="80"/>
    <n v="162711"/>
    <n v="148462"/>
    <n v="7945"/>
    <n v="8909"/>
    <n v="42553"/>
    <n v="148777"/>
    <n v="8.7572444395277564"/>
    <n v="95.117109476310759"/>
    <n v="94.524647995525811"/>
    <n v="73.847496481491731"/>
    <n v="8.5636496610554946"/>
    <n v="1228.08"/>
  </r>
  <r>
    <x v="7"/>
    <s v="a160"/>
    <s v="a160-024.in"/>
    <n v="160"/>
    <n v="80"/>
    <n v="172029"/>
    <n v="157588"/>
    <n v="8333"/>
    <n v="9710"/>
    <n v="44703"/>
    <n v="157755"/>
    <n v="8.3945148783054044"/>
    <n v="95.156049270762495"/>
    <n v="94.355602834405829"/>
    <n v="74.01426503670892"/>
    <n v="8.297438222625253"/>
    <n v="1738.53"/>
  </r>
  <r>
    <x v="7"/>
    <s v="a160"/>
    <s v="a160-025.in"/>
    <n v="160"/>
    <n v="80"/>
    <n v="165196"/>
    <n v="151846"/>
    <n v="7624"/>
    <n v="9148"/>
    <n v="37010"/>
    <n v="152174"/>
    <n v="8.0813094748056873"/>
    <n v="95.384876147122213"/>
    <n v="94.462335649773593"/>
    <n v="77.596309838010598"/>
    <n v="7.8827574517542747"/>
    <n v="1233.04"/>
  </r>
  <r>
    <x v="7"/>
    <s v="a160"/>
    <s v="a160-026.in"/>
    <n v="160"/>
    <n v="80"/>
    <n v="180714"/>
    <n v="163030"/>
    <n v="8476"/>
    <n v="10229"/>
    <n v="44844"/>
    <n v="163326"/>
    <n v="9.7856281195701449"/>
    <n v="95.30971590468917"/>
    <n v="94.339674845335722"/>
    <n v="75.185099106876052"/>
    <n v="9.6218333942029943"/>
    <n v="1785.55"/>
  </r>
  <r>
    <x v="7"/>
    <s v="a160"/>
    <s v="a160-027.in"/>
    <n v="160"/>
    <n v="80"/>
    <n v="161393"/>
    <n v="147769"/>
    <n v="8194"/>
    <n v="9129"/>
    <n v="56902"/>
    <n v="148049"/>
    <n v="8.4415061371930662"/>
    <n v="94.92295204872579"/>
    <n v="94.343620850966275"/>
    <n v="64.743204476030556"/>
    <n v="8.2680165806447654"/>
    <n v="1791.55"/>
  </r>
  <r>
    <x v="7"/>
    <s v="a160"/>
    <s v="a160-028.in"/>
    <n v="160"/>
    <n v="80"/>
    <n v="163289"/>
    <n v="148392"/>
    <n v="7948"/>
    <n v="9252"/>
    <n v="38790"/>
    <n v="148540"/>
    <n v="9.1230885117797307"/>
    <n v="95.132556387754235"/>
    <n v="94.333972282272541"/>
    <n v="76.244572506415011"/>
    <n v="9.0324516654520455"/>
    <n v="2174.77"/>
  </r>
  <r>
    <x v="7"/>
    <s v="a160"/>
    <s v="a160-029.in"/>
    <n v="160"/>
    <n v="80"/>
    <n v="173454"/>
    <n v="157511"/>
    <n v="8310"/>
    <n v="9926"/>
    <n v="39977"/>
    <n v="157831"/>
    <n v="9.1914859271045923"/>
    <n v="95.209104431146002"/>
    <n v="94.277445316913997"/>
    <n v="76.952390835610601"/>
    <n v="9.0069989737913243"/>
    <n v="2420.38"/>
  </r>
  <r>
    <x v="8"/>
    <s v="b10"/>
    <s v="b10-000.in"/>
    <n v="10"/>
    <n v="10"/>
    <n v="315"/>
    <n v="282"/>
    <n v="100"/>
    <n v="315"/>
    <n v="312"/>
    <n v="283"/>
    <n v="10.476190476190473"/>
    <n v="68.253968253968253"/>
    <n v="0"/>
    <n v="0.952380952380949"/>
    <n v="10.158730158730156"/>
    <n v="5.1999999999999998E-2"/>
  </r>
  <r>
    <x v="8"/>
    <s v="b10"/>
    <s v="b10-001.in"/>
    <n v="10"/>
    <n v="10"/>
    <n v="284"/>
    <n v="261"/>
    <n v="92"/>
    <n v="284"/>
    <n v="278.55"/>
    <n v="262"/>
    <n v="8.0985915492957758"/>
    <n v="67.605633802816897"/>
    <n v="0"/>
    <n v="1.9190140845070425"/>
    <n v="7.7464788732394378"/>
    <n v="5.8999999999999997E-2"/>
  </r>
  <r>
    <x v="8"/>
    <s v="b10"/>
    <s v="b10-002.in"/>
    <n v="10"/>
    <n v="10"/>
    <n v="287"/>
    <n v="268"/>
    <n v="104"/>
    <n v="287"/>
    <n v="273.39999999999998"/>
    <n v="268"/>
    <n v="6.620209059233451"/>
    <n v="63.763066202090592"/>
    <n v="0"/>
    <n v="4.7386759581881659"/>
    <n v="6.620209059233451"/>
    <n v="5.8999999999999997E-2"/>
  </r>
  <r>
    <x v="8"/>
    <s v="b10"/>
    <s v="b10-003.in"/>
    <n v="10"/>
    <n v="10"/>
    <n v="243"/>
    <n v="227"/>
    <n v="82"/>
    <n v="243"/>
    <n v="238.3"/>
    <n v="228"/>
    <n v="6.5843621399176993"/>
    <n v="66.255144032921805"/>
    <n v="0"/>
    <n v="1.9341563786008154"/>
    <n v="6.1728395061728447"/>
    <n v="8.5999999999999993E-2"/>
  </r>
  <r>
    <x v="8"/>
    <s v="b10"/>
    <s v="b10-004.in"/>
    <n v="10"/>
    <n v="10"/>
    <n v="455"/>
    <n v="378"/>
    <n v="104"/>
    <n v="455"/>
    <n v="455"/>
    <n v="378"/>
    <n v="16.92307692307692"/>
    <n v="77.142857142857153"/>
    <n v="0"/>
    <n v="0"/>
    <n v="16.92307692307692"/>
    <n v="0.11600000000000001"/>
  </r>
  <r>
    <x v="8"/>
    <s v="b10"/>
    <s v="b10-005.in"/>
    <n v="10"/>
    <n v="10"/>
    <n v="204"/>
    <n v="181"/>
    <n v="92"/>
    <n v="204"/>
    <n v="190.02379999999999"/>
    <n v="182"/>
    <n v="11.274509803921573"/>
    <n v="54.901960784313729"/>
    <n v="0"/>
    <n v="6.8510784313725477"/>
    <n v="10.784313725490192"/>
    <n v="4.2999999999999997E-2"/>
  </r>
  <r>
    <x v="8"/>
    <s v="b10"/>
    <s v="b10-006.in"/>
    <n v="10"/>
    <n v="10"/>
    <n v="261"/>
    <n v="239"/>
    <n v="89"/>
    <n v="261"/>
    <n v="254.39769999999999"/>
    <n v="239"/>
    <n v="8.4291187739463638"/>
    <n v="65.900383141762447"/>
    <n v="0"/>
    <n v="2.5296168582375489"/>
    <n v="8.4291187739463638"/>
    <n v="0.05"/>
  </r>
  <r>
    <x v="8"/>
    <s v="b10"/>
    <s v="b10-007.in"/>
    <n v="10"/>
    <n v="10"/>
    <n v="222"/>
    <n v="198"/>
    <n v="85"/>
    <n v="222"/>
    <n v="211.7"/>
    <n v="199"/>
    <n v="10.810810810810811"/>
    <n v="61.711711711711715"/>
    <n v="0"/>
    <n v="4.6396396396396478"/>
    <n v="10.360360360360366"/>
    <n v="5.1999999999999998E-2"/>
  </r>
  <r>
    <x v="8"/>
    <s v="b10"/>
    <s v="b10-008.in"/>
    <n v="10"/>
    <n v="10"/>
    <n v="337"/>
    <n v="289"/>
    <n v="87"/>
    <n v="337"/>
    <n v="325.83330000000001"/>
    <n v="289"/>
    <n v="14.243323442136502"/>
    <n v="74.183976261127611"/>
    <n v="0"/>
    <n v="3.3135608308605291"/>
    <n v="14.243323442136502"/>
    <n v="9.4E-2"/>
  </r>
  <r>
    <x v="8"/>
    <s v="b10"/>
    <s v="b10-009.in"/>
    <n v="10"/>
    <n v="10"/>
    <n v="264"/>
    <n v="231"/>
    <n v="93"/>
    <n v="264"/>
    <n v="253"/>
    <n v="231"/>
    <n v="12.5"/>
    <n v="64.772727272727266"/>
    <n v="0"/>
    <n v="4.1666666666666625"/>
    <n v="12.5"/>
    <n v="0.05"/>
  </r>
  <r>
    <x v="9"/>
    <s v="b15"/>
    <s v="b15-000.in"/>
    <n v="15"/>
    <n v="10"/>
    <n v="373"/>
    <n v="347"/>
    <n v="124"/>
    <n v="362"/>
    <n v="357.99259999999998"/>
    <n v="347"/>
    <n v="6.9705093833780207"/>
    <n v="66.756032171581765"/>
    <n v="2.9490616621983934"/>
    <n v="4.0234316353887412"/>
    <n v="6.9705093833780207"/>
    <n v="0.06"/>
  </r>
  <r>
    <x v="9"/>
    <s v="b15"/>
    <s v="b15-001.in"/>
    <n v="15"/>
    <n v="10"/>
    <n v="383"/>
    <n v="349"/>
    <n v="136"/>
    <n v="330"/>
    <n v="358.84519999999998"/>
    <n v="350"/>
    <n v="8.8772845953002602"/>
    <n v="64.490861618798959"/>
    <n v="13.838120104438644"/>
    <n v="6.3067362924282051"/>
    <n v="8.6161879895561349"/>
    <n v="5.5E-2"/>
  </r>
  <r>
    <x v="9"/>
    <s v="b15"/>
    <s v="b15-002.in"/>
    <n v="15"/>
    <n v="10"/>
    <n v="510"/>
    <n v="466"/>
    <n v="121"/>
    <n v="401"/>
    <n v="486.5591"/>
    <n v="466"/>
    <n v="8.62745098039216"/>
    <n v="76.274509803921561"/>
    <n v="21.372549019607845"/>
    <n v="4.5962549019607835"/>
    <n v="8.62745098039216"/>
    <n v="0.10299999999999999"/>
  </r>
  <r>
    <x v="9"/>
    <s v="b15"/>
    <s v="b15-003.in"/>
    <n v="15"/>
    <n v="10"/>
    <n v="438"/>
    <n v="404"/>
    <n v="123"/>
    <n v="356"/>
    <n v="418.47149999999999"/>
    <n v="405"/>
    <n v="7.7625570776255763"/>
    <n v="71.917808219178085"/>
    <n v="18.721461187214615"/>
    <n v="4.4585616438356235"/>
    <n v="7.534246575342463"/>
    <n v="8.3000000000000004E-2"/>
  </r>
  <r>
    <x v="9"/>
    <s v="b15"/>
    <s v="b15-004.in"/>
    <n v="15"/>
    <n v="10"/>
    <n v="303"/>
    <n v="279"/>
    <n v="137"/>
    <n v="258"/>
    <n v="282.52179999999998"/>
    <n v="280"/>
    <n v="7.9207920792079172"/>
    <n v="54.78547854785478"/>
    <n v="14.851485148514854"/>
    <n v="6.758481848184827"/>
    <n v="7.5907590759075934"/>
    <n v="6.3E-2"/>
  </r>
  <r>
    <x v="9"/>
    <s v="b15"/>
    <s v="b15-005.in"/>
    <n v="15"/>
    <n v="10"/>
    <n v="362"/>
    <n v="342"/>
    <n v="121"/>
    <n v="260"/>
    <n v="347.86520000000002"/>
    <n v="342"/>
    <n v="5.5248618784530361"/>
    <n v="66.574585635359114"/>
    <n v="28.176795580110493"/>
    <n v="3.9046408839778945"/>
    <n v="5.5248618784530361"/>
    <n v="6.9000000000000006E-2"/>
  </r>
  <r>
    <x v="9"/>
    <s v="b15"/>
    <s v="b15-006.in"/>
    <n v="15"/>
    <n v="10"/>
    <n v="597"/>
    <n v="534"/>
    <n v="131"/>
    <n v="445"/>
    <n v="577.95450000000005"/>
    <n v="534"/>
    <n v="10.552763819095478"/>
    <n v="78.056951423785591"/>
    <n v="25.460636515912892"/>
    <n v="3.1902010050251173"/>
    <n v="10.552763819095478"/>
    <n v="0.13"/>
  </r>
  <r>
    <x v="9"/>
    <s v="b15"/>
    <s v="b15-007.in"/>
    <n v="15"/>
    <n v="10"/>
    <n v="547"/>
    <n v="503"/>
    <n v="137"/>
    <n v="503"/>
    <n v="540.1875"/>
    <n v="503"/>
    <n v="8.0438756855575893"/>
    <n v="74.954296160877519"/>
    <n v="8.0438756855575893"/>
    <n v="1.2454296160877565"/>
    <n v="8.0438756855575893"/>
    <n v="0.122"/>
  </r>
  <r>
    <x v="9"/>
    <s v="b15"/>
    <s v="b15-008.in"/>
    <n v="15"/>
    <n v="10"/>
    <n v="645"/>
    <n v="582"/>
    <n v="139"/>
    <n v="474"/>
    <n v="624.0385"/>
    <n v="583"/>
    <n v="9.7674418604651194"/>
    <n v="78.449612403100772"/>
    <n v="26.511627906976742"/>
    <n v="3.2498449612403113"/>
    <n v="9.6124031007751913"/>
    <n v="0.14599999999999999"/>
  </r>
  <r>
    <x v="9"/>
    <s v="b15"/>
    <s v="b15-009.in"/>
    <n v="15"/>
    <n v="10"/>
    <n v="611"/>
    <n v="530"/>
    <n v="121"/>
    <n v="419"/>
    <n v="579.20830000000001"/>
    <n v="531"/>
    <n v="13.256955810147296"/>
    <n v="80.196399345335507"/>
    <n v="31.423895253682488"/>
    <n v="5.2032242225859227"/>
    <n v="13.093289689034371"/>
    <n v="0.111"/>
  </r>
  <r>
    <x v="10"/>
    <s v="b20"/>
    <s v="b20-000.in"/>
    <n v="20"/>
    <n v="10"/>
    <n v="767"/>
    <n v="709"/>
    <n v="170"/>
    <n v="363"/>
    <n v="745.59289999999999"/>
    <n v="709"/>
    <n v="7.5619295958278983"/>
    <n v="77.835723598435465"/>
    <n v="52.672750977835726"/>
    <n v="2.7910169491525472"/>
    <n v="7.5619295958278983"/>
    <n v="0.153"/>
  </r>
  <r>
    <x v="10"/>
    <s v="b20"/>
    <s v="b20-001.in"/>
    <n v="20"/>
    <n v="10"/>
    <n v="846"/>
    <n v="809"/>
    <n v="194"/>
    <n v="413"/>
    <n v="823.92439999999999"/>
    <n v="811"/>
    <n v="4.3735224586288428"/>
    <n v="77.068557919621753"/>
    <n v="51.182033096926716"/>
    <n v="2.6094089834515333"/>
    <n v="4.1371158392434992"/>
    <n v="0.217"/>
  </r>
  <r>
    <x v="10"/>
    <s v="b20"/>
    <s v="b20-002.in"/>
    <n v="20"/>
    <n v="10"/>
    <n v="978"/>
    <n v="893"/>
    <n v="182"/>
    <n v="488"/>
    <n v="970.83330000000001"/>
    <n v="893"/>
    <n v="8.6912065439672777"/>
    <n v="81.39059304703477"/>
    <n v="50.102249488752548"/>
    <n v="0.73279141104294343"/>
    <n v="8.6912065439672777"/>
    <n v="0.23100000000000001"/>
  </r>
  <r>
    <x v="10"/>
    <s v="b20"/>
    <s v="b20-003.in"/>
    <n v="20"/>
    <n v="10"/>
    <n v="872"/>
    <n v="829"/>
    <n v="168"/>
    <n v="407"/>
    <n v="858.99170000000004"/>
    <n v="830"/>
    <n v="4.9311926605504546"/>
    <n v="80.733944954128447"/>
    <n v="53.325688073394495"/>
    <n v="1.4917775229357777"/>
    <n v="4.8165137614678883"/>
    <n v="0.20799999999999999"/>
  </r>
  <r>
    <x v="10"/>
    <s v="b20"/>
    <s v="b20-004.in"/>
    <n v="20"/>
    <n v="10"/>
    <n v="1005"/>
    <n v="902"/>
    <n v="163"/>
    <n v="408"/>
    <n v="985.75"/>
    <n v="903"/>
    <n v="10.248756218905475"/>
    <n v="83.78109452736318"/>
    <n v="59.402985074626869"/>
    <n v="1.9154228855721378"/>
    <n v="10.149253731343288"/>
    <n v="0.215"/>
  </r>
  <r>
    <x v="10"/>
    <s v="b20"/>
    <s v="b20-005.in"/>
    <n v="20"/>
    <n v="10"/>
    <n v="846"/>
    <n v="773"/>
    <n v="187"/>
    <n v="455"/>
    <n v="824.57889999999998"/>
    <n v="774"/>
    <n v="8.6288416075650076"/>
    <n v="77.895981087470446"/>
    <n v="46.21749408983451"/>
    <n v="2.5320449172576809"/>
    <n v="8.5106382978723421"/>
    <n v="0.216"/>
  </r>
  <r>
    <x v="10"/>
    <s v="b20"/>
    <s v="b20-006.in"/>
    <n v="20"/>
    <n v="10"/>
    <n v="862"/>
    <n v="796"/>
    <n v="181"/>
    <n v="417"/>
    <n v="839.49929999999995"/>
    <n v="797"/>
    <n v="7.6566125290023157"/>
    <n v="79.002320185614849"/>
    <n v="51.624129930394425"/>
    <n v="2.6102900232018666"/>
    <n v="7.5406032482598579"/>
    <n v="0.16800000000000001"/>
  </r>
  <r>
    <x v="10"/>
    <s v="b20"/>
    <s v="b20-007.in"/>
    <n v="20"/>
    <n v="10"/>
    <n v="782"/>
    <n v="730"/>
    <n v="179"/>
    <n v="409"/>
    <n v="764.77"/>
    <n v="730"/>
    <n v="6.6496163682864484"/>
    <n v="77.109974424552433"/>
    <n v="47.698209718670078"/>
    <n v="2.2033248081841483"/>
    <n v="6.6496163682864484"/>
    <n v="0.16300000000000001"/>
  </r>
  <r>
    <x v="10"/>
    <s v="b20"/>
    <s v="b20-008.in"/>
    <n v="20"/>
    <n v="10"/>
    <n v="955"/>
    <n v="850"/>
    <n v="194"/>
    <n v="501"/>
    <n v="933.27689999999996"/>
    <n v="850"/>
    <n v="10.994764397905755"/>
    <n v="79.685863874345557"/>
    <n v="47.539267015706812"/>
    <n v="2.2746701570680705"/>
    <n v="10.994764397905755"/>
    <n v="0.20300000000000001"/>
  </r>
  <r>
    <x v="10"/>
    <s v="b20"/>
    <s v="b20-009.in"/>
    <n v="20"/>
    <n v="10"/>
    <n v="611"/>
    <n v="577"/>
    <n v="180"/>
    <n v="340"/>
    <n v="587.97270000000003"/>
    <n v="579"/>
    <n v="5.5646481178396101"/>
    <n v="70.540098199672656"/>
    <n v="44.353518821603934"/>
    <n v="3.7687888707037542"/>
    <n v="5.2373158756137457"/>
    <n v="0.16300000000000001"/>
  </r>
  <r>
    <x v="11"/>
    <s v="c"/>
    <s v="c-000.in"/>
    <n v="11"/>
    <n v="600"/>
    <n v="144"/>
    <n v="144"/>
    <n v="144"/>
    <n v="144"/>
    <n v="100"/>
    <n v="144"/>
    <n v="0"/>
    <n v="0"/>
    <n v="0"/>
    <n v="30.555555555555557"/>
    <n v="0"/>
    <n v="4.8000000000000001E-2"/>
  </r>
  <r>
    <x v="11"/>
    <s v="c"/>
    <s v="c-001.in"/>
    <n v="12"/>
    <n v="600"/>
    <n v="162"/>
    <n v="154"/>
    <n v="150"/>
    <n v="162"/>
    <n v="113"/>
    <n v="159"/>
    <n v="4.9382716049382713"/>
    <n v="7.4074074074074066"/>
    <n v="0"/>
    <n v="30.246913580246915"/>
    <n v="1.851851851851849"/>
    <n v="4.8000000000000001E-2"/>
  </r>
  <r>
    <x v="11"/>
    <s v="c"/>
    <s v="c-002.in"/>
    <n v="12"/>
    <n v="600"/>
    <n v="162"/>
    <n v="155"/>
    <n v="152"/>
    <n v="162"/>
    <n v="111"/>
    <n v="157"/>
    <n v="4.3209876543209846"/>
    <n v="6.1728395061728447"/>
    <n v="0"/>
    <n v="31.481481481481477"/>
    <n v="3.0864197530864224"/>
    <n v="5.2999999999999999E-2"/>
  </r>
  <r>
    <x v="11"/>
    <s v="c"/>
    <s v="c-003.in"/>
    <n v="13"/>
    <n v="600"/>
    <n v="178"/>
    <n v="168"/>
    <n v="168"/>
    <n v="178"/>
    <n v="117"/>
    <n v="170"/>
    <n v="5.6179775280898898"/>
    <n v="5.6179775280898898"/>
    <n v="0"/>
    <n v="34.269662921348306"/>
    <n v="4.4943820224719104"/>
    <n v="6.6000000000000003E-2"/>
  </r>
  <r>
    <x v="11"/>
    <s v="c"/>
    <s v="c-004.in"/>
    <n v="13"/>
    <n v="600"/>
    <n v="170"/>
    <n v="170"/>
    <n v="170"/>
    <n v="170"/>
    <n v="122"/>
    <n v="170"/>
    <n v="0"/>
    <n v="0"/>
    <n v="0"/>
    <n v="28.235294117647058"/>
    <n v="0"/>
    <n v="6.7000000000000004E-2"/>
  </r>
  <r>
    <x v="11"/>
    <s v="c"/>
    <s v="c-005.in"/>
    <n v="13"/>
    <n v="600"/>
    <n v="227"/>
    <n v="201"/>
    <n v="185"/>
    <n v="227"/>
    <n v="161"/>
    <n v="210"/>
    <n v="11.453744493392071"/>
    <n v="18.502202643171806"/>
    <n v="0"/>
    <n v="29.074889867841414"/>
    <n v="7.4889867841409714"/>
    <n v="7.9000000000000001E-2"/>
  </r>
  <r>
    <x v="11"/>
    <s v="c"/>
    <s v="c-006.in"/>
    <n v="13"/>
    <n v="600"/>
    <n v="259"/>
    <n v="219"/>
    <n v="187"/>
    <n v="259"/>
    <n v="190"/>
    <n v="233"/>
    <n v="15.444015444015447"/>
    <n v="27.799227799227801"/>
    <n v="0"/>
    <n v="26.640926640926644"/>
    <n v="10.038610038610042"/>
    <n v="6.0999999999999999E-2"/>
  </r>
  <r>
    <x v="11"/>
    <s v="c"/>
    <s v="c-007.in"/>
    <n v="13"/>
    <n v="600"/>
    <n v="187"/>
    <n v="179"/>
    <n v="176"/>
    <n v="187"/>
    <n v="126"/>
    <n v="183"/>
    <n v="4.2780748663101553"/>
    <n v="5.8823529411764719"/>
    <n v="0"/>
    <n v="32.62032085561497"/>
    <n v="2.1390374331550777"/>
    <n v="7.0000000000000007E-2"/>
  </r>
  <r>
    <x v="11"/>
    <s v="c"/>
    <s v="c-008.in"/>
    <n v="13"/>
    <n v="600"/>
    <n v="188"/>
    <n v="172"/>
    <n v="170"/>
    <n v="188"/>
    <n v="129"/>
    <n v="177"/>
    <n v="8.5106382978723421"/>
    <n v="9.5744680851063801"/>
    <n v="0"/>
    <n v="31.382978723404253"/>
    <n v="5.8510638297872291"/>
    <n v="6.4000000000000001E-2"/>
  </r>
  <r>
    <x v="11"/>
    <s v="c"/>
    <s v="c-009.in"/>
    <n v="13"/>
    <n v="600"/>
    <n v="227"/>
    <n v="201"/>
    <n v="185"/>
    <n v="227"/>
    <n v="161"/>
    <n v="210"/>
    <n v="11.453744493392071"/>
    <n v="18.502202643171806"/>
    <n v="0"/>
    <n v="29.074889867841414"/>
    <n v="7.4889867841409714"/>
    <n v="7.2999999999999995E-2"/>
  </r>
  <r>
    <x v="11"/>
    <s v="c"/>
    <s v="c-010.in"/>
    <n v="13"/>
    <n v="600"/>
    <n v="180"/>
    <n v="180"/>
    <n v="180"/>
    <n v="180"/>
    <n v="129"/>
    <n v="180"/>
    <n v="0"/>
    <n v="0"/>
    <n v="0"/>
    <n v="28.333333333333332"/>
    <n v="0"/>
    <n v="6.9000000000000006E-2"/>
  </r>
  <r>
    <x v="11"/>
    <s v="c"/>
    <s v="c-011.in"/>
    <n v="14"/>
    <n v="600"/>
    <n v="229"/>
    <n v="205"/>
    <n v="184"/>
    <n v="229"/>
    <n v="178"/>
    <n v="213"/>
    <n v="10.480349344978169"/>
    <n v="19.650655021834062"/>
    <n v="0"/>
    <n v="22.2707423580786"/>
    <n v="6.9868995633187829"/>
    <n v="7.9000000000000001E-2"/>
  </r>
  <r>
    <x v="11"/>
    <s v="c"/>
    <s v="c-012.in"/>
    <n v="14"/>
    <n v="600"/>
    <n v="182"/>
    <n v="177"/>
    <n v="177"/>
    <n v="182"/>
    <n v="136"/>
    <n v="179"/>
    <n v="2.7472527472527486"/>
    <n v="2.7472527472527486"/>
    <n v="0"/>
    <n v="25.274725274725274"/>
    <n v="1.6483516483516536"/>
    <n v="7.5999999999999998E-2"/>
  </r>
  <r>
    <x v="11"/>
    <s v="c"/>
    <s v="c-013.in"/>
    <n v="14"/>
    <n v="600"/>
    <n v="249"/>
    <n v="230"/>
    <n v="209"/>
    <n v="249"/>
    <n v="176"/>
    <n v="239"/>
    <n v="7.6305220883534091"/>
    <n v="16.064257028112451"/>
    <n v="0"/>
    <n v="29.317269076305219"/>
    <n v="4.016064257028118"/>
    <n v="0.08"/>
  </r>
  <r>
    <x v="11"/>
    <s v="c"/>
    <s v="c-014.in"/>
    <n v="14"/>
    <n v="600"/>
    <n v="211"/>
    <n v="201"/>
    <n v="196"/>
    <n v="211"/>
    <n v="146"/>
    <n v="204"/>
    <n v="4.7393364928909998"/>
    <n v="7.1090047393364886"/>
    <n v="0"/>
    <n v="30.805687203791464"/>
    <n v="3.3175355450236976"/>
    <n v="7.2999999999999995E-2"/>
  </r>
  <r>
    <x v="11"/>
    <s v="c"/>
    <s v="c-015.in"/>
    <n v="14"/>
    <n v="600"/>
    <n v="234"/>
    <n v="217"/>
    <n v="210"/>
    <n v="234"/>
    <n v="170"/>
    <n v="226"/>
    <n v="7.2649572649572614"/>
    <n v="10.256410256410254"/>
    <n v="0"/>
    <n v="27.350427350427353"/>
    <n v="3.4188034188034178"/>
    <n v="8.3000000000000004E-2"/>
  </r>
  <r>
    <x v="11"/>
    <s v="c"/>
    <s v="c-016.in"/>
    <n v="14"/>
    <n v="600"/>
    <n v="250"/>
    <n v="225"/>
    <n v="217"/>
    <n v="250"/>
    <n v="179"/>
    <n v="234"/>
    <n v="9.9999999999999982"/>
    <n v="13.200000000000001"/>
    <n v="0"/>
    <n v="28.400000000000002"/>
    <n v="6.399999999999995"/>
    <n v="8.4000000000000005E-2"/>
  </r>
  <r>
    <x v="11"/>
    <s v="c"/>
    <s v="c-017.in"/>
    <n v="14"/>
    <n v="600"/>
    <n v="202"/>
    <n v="193"/>
    <n v="182"/>
    <n v="202"/>
    <n v="146"/>
    <n v="195"/>
    <n v="4.4554455445544594"/>
    <n v="9.9009900990098991"/>
    <n v="0"/>
    <n v="27.722772277227726"/>
    <n v="3.4653465346534684"/>
    <n v="7.3999999999999996E-2"/>
  </r>
  <r>
    <x v="11"/>
    <s v="c"/>
    <s v="c-018.in"/>
    <n v="15"/>
    <n v="600"/>
    <n v="223"/>
    <n v="200"/>
    <n v="197"/>
    <n v="223"/>
    <n v="148"/>
    <n v="205"/>
    <n v="10.313901345291477"/>
    <n v="11.659192825112108"/>
    <n v="0"/>
    <n v="33.632286995515692"/>
    <n v="8.071748878923767"/>
    <n v="7.4999999999999997E-2"/>
  </r>
  <r>
    <x v="11"/>
    <s v="c"/>
    <s v="c-019.in"/>
    <n v="15"/>
    <n v="600"/>
    <n v="217"/>
    <n v="200"/>
    <n v="193"/>
    <n v="217"/>
    <n v="149"/>
    <n v="209"/>
    <n v="7.8341013824884786"/>
    <n v="11.059907834101379"/>
    <n v="0"/>
    <n v="31.336405529953915"/>
    <n v="3.686635944700456"/>
    <n v="8.1000000000000003E-2"/>
  </r>
  <r>
    <x v="11"/>
    <s v="c"/>
    <s v="c-020.in"/>
    <n v="15"/>
    <n v="600"/>
    <n v="269"/>
    <n v="236"/>
    <n v="218"/>
    <n v="269"/>
    <n v="191"/>
    <n v="243"/>
    <n v="12.26765799256505"/>
    <n v="18.959107806691456"/>
    <n v="0"/>
    <n v="28.996282527881046"/>
    <n v="9.6654275092936786"/>
    <n v="8.7999999999999995E-2"/>
  </r>
  <r>
    <x v="11"/>
    <s v="c"/>
    <s v="c-021.in"/>
    <n v="15"/>
    <n v="600"/>
    <n v="190"/>
    <n v="188"/>
    <n v="188"/>
    <n v="190"/>
    <n v="130"/>
    <n v="189"/>
    <n v="1.0526315789473717"/>
    <n v="1.0526315789473717"/>
    <n v="0"/>
    <n v="31.578947368421051"/>
    <n v="0.52631578947368585"/>
    <n v="8.3000000000000004E-2"/>
  </r>
  <r>
    <x v="11"/>
    <s v="c"/>
    <s v="c-022.in"/>
    <n v="15"/>
    <n v="600"/>
    <n v="281"/>
    <n v="246"/>
    <n v="215"/>
    <n v="281"/>
    <n v="200"/>
    <n v="257"/>
    <n v="12.455516014234879"/>
    <n v="23.487544483985769"/>
    <n v="0"/>
    <n v="28.825622775800706"/>
    <n v="8.5409252669039084"/>
    <n v="9.5000000000000001E-2"/>
  </r>
  <r>
    <x v="11"/>
    <s v="c"/>
    <s v="c-023.in"/>
    <n v="15"/>
    <n v="600"/>
    <n v="212"/>
    <n v="194"/>
    <n v="185"/>
    <n v="212"/>
    <n v="139"/>
    <n v="202"/>
    <n v="8.4905660377358476"/>
    <n v="12.735849056603776"/>
    <n v="0"/>
    <n v="34.433962264150942"/>
    <n v="4.7169811320754711"/>
    <n v="8.6999999999999994E-2"/>
  </r>
  <r>
    <x v="11"/>
    <s v="c"/>
    <s v="c-024.in"/>
    <n v="15"/>
    <n v="600"/>
    <n v="203"/>
    <n v="189"/>
    <n v="187"/>
    <n v="203"/>
    <n v="139"/>
    <n v="192"/>
    <n v="6.8965517241379342"/>
    <n v="7.8817733990147794"/>
    <n v="0"/>
    <n v="31.527093596059107"/>
    <n v="5.4187192118226646"/>
    <n v="8.4000000000000005E-2"/>
  </r>
  <r>
    <x v="11"/>
    <s v="c"/>
    <s v="c-025.in"/>
    <n v="15"/>
    <n v="600"/>
    <n v="237"/>
    <n v="219"/>
    <n v="216"/>
    <n v="237"/>
    <n v="178"/>
    <n v="225"/>
    <n v="7.5949367088607556"/>
    <n v="8.8607594936708889"/>
    <n v="0"/>
    <n v="24.894514767932485"/>
    <n v="5.0632911392405111"/>
    <n v="8.1000000000000003E-2"/>
  </r>
  <r>
    <x v="11"/>
    <s v="c"/>
    <s v="c-026.in"/>
    <n v="16"/>
    <n v="600"/>
    <n v="272"/>
    <n v="241"/>
    <n v="205"/>
    <n v="272"/>
    <n v="196"/>
    <n v="247"/>
    <n v="11.397058823529417"/>
    <n v="24.632352941176471"/>
    <n v="0"/>
    <n v="27.941176470588236"/>
    <n v="9.1911764705882355"/>
    <n v="7.2999999999999995E-2"/>
  </r>
  <r>
    <x v="11"/>
    <s v="c"/>
    <s v="c-027.in"/>
    <n v="16"/>
    <n v="600"/>
    <n v="226"/>
    <n v="208"/>
    <n v="207"/>
    <n v="226"/>
    <n v="145"/>
    <n v="211"/>
    <n v="7.9646017699115053"/>
    <n v="8.4070796460177011"/>
    <n v="0"/>
    <n v="35.840707964601769"/>
    <n v="6.6371681415929196"/>
    <n v="6.4000000000000001E-2"/>
  </r>
  <r>
    <x v="11"/>
    <s v="c"/>
    <s v="c-028.in"/>
    <n v="16"/>
    <n v="600"/>
    <n v="249"/>
    <n v="222"/>
    <n v="212"/>
    <n v="249"/>
    <n v="169"/>
    <n v="235"/>
    <n v="10.843373493975905"/>
    <n v="14.859437751004013"/>
    <n v="0"/>
    <n v="32.128514056224901"/>
    <n v="5.6224899598393607"/>
    <n v="7.0999999999999994E-2"/>
  </r>
  <r>
    <x v="11"/>
    <s v="c"/>
    <s v="c-029.in"/>
    <n v="16"/>
    <n v="600"/>
    <n v="353"/>
    <n v="309"/>
    <n v="234"/>
    <n v="353"/>
    <n v="253"/>
    <n v="319"/>
    <n v="12.464589235127477"/>
    <n v="33.711048158640224"/>
    <n v="0"/>
    <n v="28.328611898016998"/>
    <n v="9.631728045325783"/>
    <n v="0.09"/>
  </r>
  <r>
    <x v="11"/>
    <s v="c"/>
    <s v="c-030.in"/>
    <n v="16"/>
    <n v="600"/>
    <n v="244"/>
    <n v="221"/>
    <n v="217"/>
    <n v="244"/>
    <n v="187"/>
    <n v="235"/>
    <n v="9.4262295081967267"/>
    <n v="11.065573770491799"/>
    <n v="0"/>
    <n v="23.360655737704917"/>
    <n v="3.688524590163933"/>
    <n v="9.8000000000000004E-2"/>
  </r>
  <r>
    <x v="11"/>
    <s v="c"/>
    <s v="c-031.in"/>
    <n v="16"/>
    <n v="600"/>
    <n v="222"/>
    <n v="201"/>
    <n v="192"/>
    <n v="222"/>
    <n v="151"/>
    <n v="207"/>
    <n v="9.4594594594594632"/>
    <n v="13.513513513513509"/>
    <n v="0"/>
    <n v="31.981981981981978"/>
    <n v="6.7567567567567544"/>
    <n v="0.08"/>
  </r>
  <r>
    <x v="11"/>
    <s v="c"/>
    <s v="c-032.in"/>
    <n v="17"/>
    <n v="600"/>
    <n v="279"/>
    <n v="239"/>
    <n v="233"/>
    <n v="279"/>
    <n v="192"/>
    <n v="250"/>
    <n v="14.336917562724016"/>
    <n v="16.487455197132618"/>
    <n v="0"/>
    <n v="31.182795698924725"/>
    <n v="10.394265232974909"/>
    <n v="0.10100000000000001"/>
  </r>
  <r>
    <x v="11"/>
    <s v="c"/>
    <s v="c-033.in"/>
    <n v="17"/>
    <n v="600"/>
    <n v="226"/>
    <n v="222"/>
    <n v="221"/>
    <n v="226"/>
    <n v="156"/>
    <n v="223"/>
    <n v="1.7699115044247815"/>
    <n v="2.2123893805309769"/>
    <n v="0"/>
    <n v="30.973451327433633"/>
    <n v="1.3274336283185861"/>
    <n v="8.5000000000000006E-2"/>
  </r>
  <r>
    <x v="11"/>
    <s v="c"/>
    <s v="c-034.in"/>
    <n v="17"/>
    <n v="600"/>
    <n v="251"/>
    <n v="221"/>
    <n v="216"/>
    <n v="251"/>
    <n v="165"/>
    <n v="234"/>
    <n v="11.952191235059761"/>
    <n v="13.944223107569719"/>
    <n v="0"/>
    <n v="34.26294820717132"/>
    <n v="6.7729083665338692"/>
    <n v="0.10199999999999999"/>
  </r>
  <r>
    <x v="11"/>
    <s v="c"/>
    <s v="c-035.in"/>
    <n v="17"/>
    <n v="600"/>
    <n v="223"/>
    <n v="205"/>
    <n v="199"/>
    <n v="223"/>
    <n v="153"/>
    <n v="212"/>
    <n v="8.071748878923767"/>
    <n v="10.76233183856502"/>
    <n v="0"/>
    <n v="31.390134529147986"/>
    <n v="4.9327354260089713"/>
    <n v="9.4E-2"/>
  </r>
  <r>
    <x v="11"/>
    <s v="c"/>
    <s v="c-036.in"/>
    <n v="18"/>
    <n v="600"/>
    <n v="252"/>
    <n v="239"/>
    <n v="238"/>
    <n v="252"/>
    <n v="168"/>
    <n v="241"/>
    <n v="5.1587301587301626"/>
    <n v="5.555555555555558"/>
    <n v="0"/>
    <n v="33.333333333333336"/>
    <n v="4.3650793650793602"/>
    <n v="9.1999999999999998E-2"/>
  </r>
  <r>
    <x v="11"/>
    <s v="c"/>
    <s v="c-037.in"/>
    <n v="18"/>
    <n v="600"/>
    <n v="317"/>
    <n v="261"/>
    <n v="227"/>
    <n v="317"/>
    <n v="196"/>
    <n v="279"/>
    <n v="17.665615141955836"/>
    <n v="28.391167192429023"/>
    <n v="0"/>
    <n v="38.170347003154568"/>
    <n v="11.987381703470035"/>
    <n v="0.109"/>
  </r>
  <r>
    <x v="11"/>
    <s v="c"/>
    <s v="c-038.in"/>
    <n v="19"/>
    <n v="600"/>
    <n v="296"/>
    <n v="256"/>
    <n v="240"/>
    <n v="296"/>
    <n v="209"/>
    <n v="269"/>
    <n v="13.513513513513509"/>
    <n v="18.918918918918916"/>
    <n v="0"/>
    <n v="29.391891891891898"/>
    <n v="9.1216216216216228"/>
    <n v="0.1"/>
  </r>
  <r>
    <x v="11"/>
    <s v="c"/>
    <s v="c-039.in"/>
    <n v="20"/>
    <n v="600"/>
    <n v="302"/>
    <n v="266"/>
    <n v="246"/>
    <n v="302"/>
    <n v="203"/>
    <n v="279"/>
    <n v="11.920529801324509"/>
    <n v="18.543046357615889"/>
    <n v="0"/>
    <n v="32.781456953642383"/>
    <n v="7.6158940397350943"/>
    <n v="0.11600000000000001"/>
  </r>
  <r>
    <x v="11"/>
    <s v="c"/>
    <s v="c-040.in"/>
    <n v="21"/>
    <n v="600"/>
    <n v="309"/>
    <n v="263"/>
    <n v="249"/>
    <n v="309"/>
    <n v="208"/>
    <n v="279"/>
    <n v="14.886731391585762"/>
    <n v="19.417475728155342"/>
    <n v="0"/>
    <n v="32.686084142394819"/>
    <n v="9.7087378640776656"/>
    <n v="0.11700000000000001"/>
  </r>
  <r>
    <x v="11"/>
    <s v="c"/>
    <s v="c-041.in"/>
    <n v="23"/>
    <n v="600"/>
    <n v="363"/>
    <n v="299"/>
    <n v="279"/>
    <n v="363"/>
    <n v="227"/>
    <n v="310"/>
    <n v="17.630853994490359"/>
    <n v="23.140495867768596"/>
    <n v="0"/>
    <n v="37.465564738292009"/>
    <n v="14.600550964187331"/>
    <n v="0.108"/>
  </r>
  <r>
    <x v="11"/>
    <s v="c"/>
    <s v="c-042.in"/>
    <n v="24"/>
    <n v="600"/>
    <n v="441"/>
    <n v="357"/>
    <n v="305"/>
    <n v="430"/>
    <n v="281"/>
    <n v="376"/>
    <n v="19.047619047619047"/>
    <n v="30.839002267573701"/>
    <n v="2.4943310657596363"/>
    <n v="36.281179138321995"/>
    <n v="14.739229024943313"/>
    <n v="0.14000000000000001"/>
  </r>
  <r>
    <x v="11"/>
    <s v="c"/>
    <s v="c-043.in"/>
    <n v="24"/>
    <n v="600"/>
    <n v="390"/>
    <n v="321"/>
    <n v="304"/>
    <n v="390"/>
    <n v="235"/>
    <n v="337"/>
    <n v="17.692307692307697"/>
    <n v="22.051282051282051"/>
    <n v="0"/>
    <n v="39.743589743589745"/>
    <n v="13.589743589743586"/>
    <n v="0.158"/>
  </r>
  <r>
    <x v="12"/>
    <s v="awk"/>
    <s v="awk"/>
    <n v="10"/>
    <n v="80"/>
    <m/>
    <m/>
    <m/>
    <m/>
    <m/>
    <n v="5534"/>
    <e v="#DIV/0!"/>
    <e v="#DIV/0!"/>
    <e v="#DIV/0!"/>
    <e v="#DIV/0!"/>
    <e v="#DIV/0!"/>
    <n v="1.0009999999999999"/>
  </r>
  <r>
    <x v="0"/>
    <s v="a5w"/>
    <s v="a5w-000.in"/>
    <n v="5"/>
    <n v="80"/>
    <n v="1999"/>
    <n v="1673"/>
    <n v="1540"/>
    <n v="1999"/>
    <n v="1744"/>
    <n v="1808"/>
    <n v="16.308154077038516"/>
    <n v="22.961480740370188"/>
    <n v="0"/>
    <n v="12.756378189094553"/>
    <n v="9.5547773886943475"/>
    <n v="5.7000000000000002E-2"/>
  </r>
  <r>
    <x v="0"/>
    <s v="a5w"/>
    <s v="a5w-001.in"/>
    <n v="5"/>
    <n v="80"/>
    <n v="2557"/>
    <n v="2351"/>
    <n v="1645"/>
    <n v="2557"/>
    <n v="2413"/>
    <n v="2467"/>
    <n v="8.0563159953069956"/>
    <n v="35.666797027766918"/>
    <n v="0"/>
    <n v="5.6315995307000382"/>
    <n v="3.519749706687525"/>
    <n v="5.2999999999999999E-2"/>
  </r>
  <r>
    <x v="0"/>
    <s v="a5w"/>
    <s v="a5w-002.in"/>
    <n v="5"/>
    <n v="80"/>
    <n v="3564"/>
    <n v="2938"/>
    <n v="2297"/>
    <n v="3564"/>
    <n v="3116"/>
    <n v="3017"/>
    <n v="17.564534231200902"/>
    <n v="35.549943883277216"/>
    <n v="0"/>
    <n v="12.570145903479235"/>
    <n v="15.347923681257015"/>
    <n v="6.4000000000000001E-2"/>
  </r>
  <r>
    <x v="0"/>
    <s v="a5w"/>
    <s v="a5w-003.in"/>
    <n v="5"/>
    <n v="80"/>
    <n v="1795"/>
    <n v="1628"/>
    <n v="1579"/>
    <n v="1795"/>
    <n v="1544"/>
    <n v="1645"/>
    <n v="9.3036211699164326"/>
    <n v="12.033426183844009"/>
    <n v="0"/>
    <n v="13.983286908077996"/>
    <n v="8.3565459610027819"/>
    <n v="0.06"/>
  </r>
  <r>
    <x v="0"/>
    <s v="a5w"/>
    <s v="a5w-004.in"/>
    <n v="5"/>
    <n v="80"/>
    <n v="2448"/>
    <n v="2095"/>
    <n v="1752"/>
    <n v="2448"/>
    <n v="2243"/>
    <n v="2289"/>
    <n v="14.419934640522881"/>
    <n v="28.431372549019606"/>
    <n v="0"/>
    <n v="8.3741830065359508"/>
    <n v="6.4950980392156854"/>
    <n v="0.06"/>
  </r>
  <r>
    <x v="0"/>
    <s v="a5w"/>
    <s v="a5w-005.in"/>
    <n v="5"/>
    <n v="80"/>
    <n v="3189"/>
    <n v="2718"/>
    <n v="2449"/>
    <n v="3189"/>
    <n v="2765"/>
    <n v="2875"/>
    <n v="14.7695202257761"/>
    <n v="23.20476638444654"/>
    <n v="0"/>
    <n v="13.295703982439633"/>
    <n v="9.8463468171840702"/>
    <n v="6.3E-2"/>
  </r>
  <r>
    <x v="0"/>
    <s v="a5w"/>
    <s v="a5w-006.in"/>
    <n v="5"/>
    <n v="80"/>
    <n v="3184"/>
    <n v="2605"/>
    <n v="2057"/>
    <n v="3184"/>
    <n v="2624"/>
    <n v="2677"/>
    <n v="18.184673366834168"/>
    <n v="35.395728643216081"/>
    <n v="0"/>
    <n v="17.587939698492463"/>
    <n v="15.923366834170849"/>
    <n v="5.8999999999999997E-2"/>
  </r>
  <r>
    <x v="0"/>
    <s v="a5w"/>
    <s v="a5w-007.in"/>
    <n v="5"/>
    <n v="80"/>
    <n v="1754"/>
    <n v="1754"/>
    <n v="1754"/>
    <n v="1754"/>
    <n v="1705"/>
    <n v="1754"/>
    <n v="0"/>
    <n v="0"/>
    <n v="0"/>
    <n v="2.793614595210947"/>
    <n v="0"/>
    <n v="5.2999999999999999E-2"/>
  </r>
  <r>
    <x v="0"/>
    <s v="a5w"/>
    <s v="a5w-008.in"/>
    <n v="5"/>
    <n v="80"/>
    <n v="1617"/>
    <n v="1428"/>
    <n v="1172"/>
    <n v="1617"/>
    <n v="1436"/>
    <n v="1486"/>
    <n v="11.688311688311693"/>
    <n v="27.52009894867038"/>
    <n v="0"/>
    <n v="11.193568336425475"/>
    <n v="8.1014223871366688"/>
    <n v="5.3999999999999999E-2"/>
  </r>
  <r>
    <x v="0"/>
    <s v="a5w"/>
    <s v="a5w-009.in"/>
    <n v="5"/>
    <n v="80"/>
    <n v="3201"/>
    <n v="2710"/>
    <n v="2309"/>
    <n v="3201"/>
    <n v="2771"/>
    <n v="2846"/>
    <n v="15.338956576069974"/>
    <n v="27.866291783817555"/>
    <n v="0"/>
    <n v="13.433302093095911"/>
    <n v="11.090284286160578"/>
    <n v="5.2999999999999999E-2"/>
  </r>
  <r>
    <x v="0"/>
    <s v="a5w"/>
    <s v="a5w-010.in"/>
    <n v="5"/>
    <n v="80"/>
    <n v="2165"/>
    <n v="1943"/>
    <n v="1760"/>
    <n v="2165"/>
    <n v="2045"/>
    <n v="1988"/>
    <n v="10.254041570438799"/>
    <n v="18.706697459584298"/>
    <n v="0"/>
    <n v="5.5427251732101617"/>
    <n v="8.1755196304849846"/>
    <n v="5.1999999999999998E-2"/>
  </r>
  <r>
    <x v="0"/>
    <s v="a5w"/>
    <s v="a5w-011.in"/>
    <n v="5"/>
    <n v="80"/>
    <n v="2311"/>
    <n v="2215"/>
    <n v="2006"/>
    <n v="2311"/>
    <n v="2202"/>
    <n v="2289"/>
    <n v="4.154045867589784"/>
    <n v="13.197749891821719"/>
    <n v="0"/>
    <n v="4.7165729121592337"/>
    <n v="0.95196884465599263"/>
    <n v="6.0999999999999999E-2"/>
  </r>
  <r>
    <x v="0"/>
    <s v="a5w"/>
    <s v="a5w-012.in"/>
    <n v="5"/>
    <n v="80"/>
    <n v="2534"/>
    <n v="2230"/>
    <n v="2150"/>
    <n v="2534"/>
    <n v="2281"/>
    <n v="2301"/>
    <n v="11.996842936069452"/>
    <n v="15.153906866614053"/>
    <n v="0"/>
    <n v="9.9842146803472804"/>
    <n v="9.1949486977111246"/>
    <n v="7.3999999999999996E-2"/>
  </r>
  <r>
    <x v="0"/>
    <s v="a5w"/>
    <s v="a5w-013.in"/>
    <n v="5"/>
    <n v="80"/>
    <n v="2759"/>
    <n v="2352"/>
    <n v="1982"/>
    <n v="2759"/>
    <n v="2425"/>
    <n v="2396"/>
    <n v="14.75172163827474"/>
    <n v="28.162377673069948"/>
    <n v="0"/>
    <n v="12.105835447625957"/>
    <n v="13.156940920623416"/>
    <n v="5.5E-2"/>
  </r>
  <r>
    <x v="0"/>
    <s v="a5w"/>
    <s v="a5w-014.in"/>
    <n v="5"/>
    <n v="80"/>
    <n v="3420"/>
    <n v="3044"/>
    <n v="2250"/>
    <n v="3420"/>
    <n v="3134"/>
    <n v="3203"/>
    <n v="10.994152046783622"/>
    <n v="34.210526315789465"/>
    <n v="0"/>
    <n v="8.3625730994152043"/>
    <n v="6.3450292397660863"/>
    <n v="5.2999999999999999E-2"/>
  </r>
  <r>
    <x v="0"/>
    <s v="a5w"/>
    <s v="a5w-015.in"/>
    <n v="5"/>
    <n v="80"/>
    <n v="3147"/>
    <n v="2450"/>
    <n v="1990"/>
    <n v="3147"/>
    <n v="2649"/>
    <n v="2590"/>
    <n v="22.148077534159516"/>
    <n v="36.765173180807118"/>
    <n v="0"/>
    <n v="15.824594852240226"/>
    <n v="17.699396250397204"/>
    <n v="5.7000000000000002E-2"/>
  </r>
  <r>
    <x v="0"/>
    <s v="a5w"/>
    <s v="a5w-016.in"/>
    <n v="5"/>
    <n v="80"/>
    <n v="2482"/>
    <n v="2074"/>
    <n v="1482"/>
    <n v="2482"/>
    <n v="2244"/>
    <n v="2149"/>
    <n v="16.43835616438356"/>
    <n v="40.290088638195002"/>
    <n v="0"/>
    <n v="9.5890410958904155"/>
    <n v="13.416599516518934"/>
    <n v="5.5E-2"/>
  </r>
  <r>
    <x v="0"/>
    <s v="a5w"/>
    <s v="a5w-017.in"/>
    <n v="5"/>
    <n v="80"/>
    <n v="3176"/>
    <n v="3002"/>
    <n v="2805"/>
    <n v="3176"/>
    <n v="3016"/>
    <n v="3148"/>
    <n v="5.4785894206549113"/>
    <n v="11.681360201511337"/>
    <n v="0"/>
    <n v="5.0377833753148638"/>
    <n v="0.88161209068010615"/>
    <n v="5.2999999999999999E-2"/>
  </r>
  <r>
    <x v="0"/>
    <s v="a5w"/>
    <s v="a5w-018.in"/>
    <n v="5"/>
    <n v="80"/>
    <n v="3496"/>
    <n v="3003"/>
    <n v="2375"/>
    <n v="3496"/>
    <n v="3125"/>
    <n v="3200"/>
    <n v="14.101830663615555"/>
    <n v="32.065217391304344"/>
    <n v="0"/>
    <n v="10.612128146453092"/>
    <n v="8.4668192219679579"/>
    <n v="7.3999999999999996E-2"/>
  </r>
  <r>
    <x v="0"/>
    <s v="a5w"/>
    <s v="a5w-019.in"/>
    <n v="5"/>
    <n v="80"/>
    <n v="3584"/>
    <n v="3127"/>
    <n v="2526"/>
    <n v="3584"/>
    <n v="3282"/>
    <n v="3266"/>
    <n v="12.751116071428569"/>
    <n v="29.520089285714292"/>
    <n v="0"/>
    <n v="8.42633928571429"/>
    <n v="8.8727678571428612"/>
    <n v="5.5E-2"/>
  </r>
  <r>
    <x v="0"/>
    <s v="a5w"/>
    <s v="a5w-020.in"/>
    <n v="5"/>
    <n v="80"/>
    <n v="2331"/>
    <n v="2185"/>
    <n v="2151"/>
    <n v="2331"/>
    <n v="2128"/>
    <n v="2221"/>
    <n v="6.2634062634062682"/>
    <n v="7.7220077220077172"/>
    <n v="0"/>
    <n v="8.7087087087087127"/>
    <n v="4.7190047190047153"/>
    <n v="5.2999999999999999E-2"/>
  </r>
  <r>
    <x v="0"/>
    <s v="a5w"/>
    <s v="a5w-021.in"/>
    <n v="5"/>
    <n v="80"/>
    <n v="2866"/>
    <n v="2549"/>
    <n v="2210"/>
    <n v="2866"/>
    <n v="2480"/>
    <n v="2590"/>
    <n v="11.060711793440337"/>
    <n v="22.889043963712496"/>
    <n v="0"/>
    <n v="13.468248429867414"/>
    <n v="9.6301465457083069"/>
    <n v="5.8999999999999997E-2"/>
  </r>
  <r>
    <x v="0"/>
    <s v="a5w"/>
    <s v="a5w-022.in"/>
    <n v="5"/>
    <n v="80"/>
    <n v="2804"/>
    <n v="2414"/>
    <n v="1974"/>
    <n v="2804"/>
    <n v="2587"/>
    <n v="2525"/>
    <n v="13.908701854493577"/>
    <n v="29.600570613409417"/>
    <n v="0"/>
    <n v="7.7389443651925793"/>
    <n v="9.9500713266761807"/>
    <n v="5.8000000000000003E-2"/>
  </r>
  <r>
    <x v="0"/>
    <s v="a5w"/>
    <s v="a5w-023.in"/>
    <n v="5"/>
    <n v="80"/>
    <n v="2549"/>
    <n v="2248"/>
    <n v="1883"/>
    <n v="2549"/>
    <n v="2456"/>
    <n v="2513"/>
    <n v="11.808552373479797"/>
    <n v="26.12789329148686"/>
    <n v="0"/>
    <n v="3.6484896037661807"/>
    <n v="1.4123185562965879"/>
    <n v="5.8999999999999997E-2"/>
  </r>
  <r>
    <x v="0"/>
    <s v="a5w"/>
    <s v="a5w-024.in"/>
    <n v="5"/>
    <n v="80"/>
    <n v="2462"/>
    <n v="2382"/>
    <n v="2294"/>
    <n v="2462"/>
    <n v="2357"/>
    <n v="2443"/>
    <n v="3.2493907392363908"/>
    <n v="6.8237205523964288"/>
    <n v="0"/>
    <n v="4.2648253452477691"/>
    <n v="0.77173030056864045"/>
    <n v="6.5000000000000002E-2"/>
  </r>
  <r>
    <x v="0"/>
    <s v="a5w"/>
    <s v="a5w-025.in"/>
    <n v="5"/>
    <n v="80"/>
    <n v="1872"/>
    <n v="1635"/>
    <n v="1416"/>
    <n v="1872"/>
    <n v="1712"/>
    <n v="1756"/>
    <n v="12.660256410256409"/>
    <n v="24.358974358974361"/>
    <n v="0"/>
    <n v="8.5470085470085504"/>
    <n v="6.1965811965811968"/>
    <n v="5.8000000000000003E-2"/>
  </r>
  <r>
    <x v="0"/>
    <s v="a5w"/>
    <s v="a5w-026.in"/>
    <n v="5"/>
    <n v="80"/>
    <n v="3009"/>
    <n v="2578"/>
    <n v="2148"/>
    <n v="3009"/>
    <n v="2736"/>
    <n v="2593"/>
    <n v="14.323695579926888"/>
    <n v="28.614157527417749"/>
    <n v="0"/>
    <n v="9.0727816550349001"/>
    <n v="13.825191093386502"/>
    <n v="6.7000000000000004E-2"/>
  </r>
  <r>
    <x v="0"/>
    <s v="a5w"/>
    <s v="a5w-027.in"/>
    <n v="5"/>
    <n v="80"/>
    <n v="2320"/>
    <n v="1940"/>
    <n v="1820"/>
    <n v="2320"/>
    <n v="1954"/>
    <n v="2047"/>
    <n v="16.379310344827591"/>
    <n v="21.551724137931039"/>
    <n v="0"/>
    <n v="15.775862068965518"/>
    <n v="11.767241379310345"/>
    <n v="6.4000000000000001E-2"/>
  </r>
  <r>
    <x v="0"/>
    <s v="a5w"/>
    <s v="a5w-028.in"/>
    <n v="5"/>
    <n v="80"/>
    <n v="1944"/>
    <n v="1736"/>
    <n v="1656"/>
    <n v="1944"/>
    <n v="1822"/>
    <n v="1879"/>
    <n v="10.699588477366252"/>
    <n v="14.814814814814813"/>
    <n v="0"/>
    <n v="6.275720164609055"/>
    <n v="3.3436213991769548"/>
    <n v="0.05"/>
  </r>
  <r>
    <x v="0"/>
    <s v="a5w"/>
    <s v="a5w-029.in"/>
    <n v="5"/>
    <n v="80"/>
    <n v="1732"/>
    <n v="1554"/>
    <n v="1481"/>
    <n v="1732"/>
    <n v="1561"/>
    <n v="1646"/>
    <n v="10.277136258660512"/>
    <n v="14.4919168591224"/>
    <n v="0"/>
    <n v="9.8729792147805977"/>
    <n v="4.9653579676674386"/>
    <n v="6.3E-2"/>
  </r>
  <r>
    <x v="1"/>
    <s v="a10w"/>
    <s v="a10w-000.in"/>
    <n v="10"/>
    <n v="80"/>
    <n v="6182"/>
    <n v="5194"/>
    <n v="3793"/>
    <n v="6182"/>
    <n v="5168"/>
    <n v="5534"/>
    <n v="15.981882885797472"/>
    <n v="38.644451633775475"/>
    <n v="0"/>
    <n v="16.402458751213199"/>
    <n v="10.482044645745713"/>
    <n v="0.20799999999999999"/>
  </r>
  <r>
    <x v="1"/>
    <s v="a10w"/>
    <s v="a10w-001.in"/>
    <n v="10"/>
    <n v="80"/>
    <n v="7608"/>
    <n v="6511"/>
    <n v="3700"/>
    <n v="7608"/>
    <n v="6574"/>
    <n v="6914"/>
    <n v="14.419032597266035"/>
    <n v="51.366982124079918"/>
    <n v="0"/>
    <n v="13.590956887486861"/>
    <n v="9.121976866456361"/>
    <n v="0.222"/>
  </r>
  <r>
    <x v="1"/>
    <s v="a10w"/>
    <s v="a10w-002.in"/>
    <n v="10"/>
    <n v="80"/>
    <n v="8012"/>
    <n v="6681"/>
    <n v="4289"/>
    <n v="8012"/>
    <n v="6815"/>
    <n v="6921"/>
    <n v="16.612581128307536"/>
    <n v="46.467798302546178"/>
    <n v="0"/>
    <n v="14.9400898652022"/>
    <n v="13.617074388417372"/>
    <n v="0.25700000000000001"/>
  </r>
  <r>
    <x v="1"/>
    <s v="a10w"/>
    <s v="a10w-003.in"/>
    <n v="10"/>
    <n v="80"/>
    <n v="7905"/>
    <n v="6981"/>
    <n v="3660"/>
    <n v="7905"/>
    <n v="6689"/>
    <n v="7070"/>
    <n v="11.688804554079702"/>
    <n v="53.700189753320679"/>
    <n v="0"/>
    <n v="15.382669196710941"/>
    <n v="10.562934851359895"/>
    <n v="0.22"/>
  </r>
  <r>
    <x v="1"/>
    <s v="a10w"/>
    <s v="a10w-004.in"/>
    <n v="10"/>
    <n v="80"/>
    <n v="7430"/>
    <n v="6577"/>
    <n v="3951"/>
    <n v="7430"/>
    <n v="6441"/>
    <n v="6709"/>
    <n v="11.480484522207268"/>
    <n v="46.823687752355312"/>
    <n v="0"/>
    <n v="13.310901749663529"/>
    <n v="9.703903095558541"/>
    <n v="0.23799999999999999"/>
  </r>
  <r>
    <x v="1"/>
    <s v="a10w"/>
    <s v="a10w-005.in"/>
    <n v="10"/>
    <n v="80"/>
    <n v="7168"/>
    <n v="6399"/>
    <n v="4136"/>
    <n v="7168"/>
    <n v="6076"/>
    <n v="6590"/>
    <n v="10.728236607142861"/>
    <n v="42.299107142857139"/>
    <n v="0"/>
    <n v="15.234375"/>
    <n v="8.0636160714285694"/>
    <n v="0.26"/>
  </r>
  <r>
    <x v="1"/>
    <s v="a10w"/>
    <s v="a10w-006.in"/>
    <n v="10"/>
    <n v="80"/>
    <n v="4749"/>
    <n v="4259"/>
    <n v="3296"/>
    <n v="4749"/>
    <n v="4114"/>
    <n v="4375"/>
    <n v="10.317961676142351"/>
    <n v="30.595914929458836"/>
    <n v="0"/>
    <n v="13.371236049694668"/>
    <n v="7.8753421773004817"/>
    <n v="0.16300000000000001"/>
  </r>
  <r>
    <x v="1"/>
    <s v="a10w"/>
    <s v="a10w-007.in"/>
    <n v="10"/>
    <n v="80"/>
    <n v="8921"/>
    <n v="7446"/>
    <n v="3893"/>
    <n v="8921"/>
    <n v="7614"/>
    <n v="7723"/>
    <n v="16.53402084968053"/>
    <n v="56.361394462504208"/>
    <n v="0"/>
    <n v="14.650823898666065"/>
    <n v="13.428987781638835"/>
    <n v="0.20300000000000001"/>
  </r>
  <r>
    <x v="1"/>
    <s v="a10w"/>
    <s v="a10w-008.in"/>
    <n v="10"/>
    <n v="80"/>
    <n v="6883"/>
    <n v="5932"/>
    <n v="4039"/>
    <n v="6883"/>
    <n v="5826"/>
    <n v="6177"/>
    <n v="13.816649716693307"/>
    <n v="41.319192212697956"/>
    <n v="0"/>
    <n v="15.356675868080782"/>
    <n v="10.257155310184519"/>
    <n v="0.19800000000000001"/>
  </r>
  <r>
    <x v="1"/>
    <s v="a10w"/>
    <s v="a10w-009.in"/>
    <n v="10"/>
    <n v="80"/>
    <n v="6826"/>
    <n v="5912"/>
    <n v="2847"/>
    <n v="6826"/>
    <n v="6129"/>
    <n v="6438"/>
    <n v="13.38997949018459"/>
    <n v="58.291825373571641"/>
    <n v="0"/>
    <n v="10.210958101377088"/>
    <n v="5.6841488426604192"/>
    <n v="0.161"/>
  </r>
  <r>
    <x v="1"/>
    <s v="a10w"/>
    <s v="a10w-010.in"/>
    <n v="10"/>
    <n v="80"/>
    <n v="7389"/>
    <n v="6561"/>
    <n v="4484"/>
    <n v="7389"/>
    <n v="6641"/>
    <n v="6913"/>
    <n v="11.205846528623631"/>
    <n v="39.315198267695216"/>
    <n v="0"/>
    <n v="10.123156042766279"/>
    <n v="6.442008390851262"/>
    <n v="0.223"/>
  </r>
  <r>
    <x v="1"/>
    <s v="a10w"/>
    <s v="a10w-011.in"/>
    <n v="10"/>
    <n v="80"/>
    <n v="6329"/>
    <n v="5508"/>
    <n v="3726"/>
    <n v="6329"/>
    <n v="5344"/>
    <n v="5897"/>
    <n v="12.972033496602942"/>
    <n v="41.128140306525516"/>
    <n v="0"/>
    <n v="15.563280139042501"/>
    <n v="6.8257228630115296"/>
    <n v="0.158"/>
  </r>
  <r>
    <x v="1"/>
    <s v="a10w"/>
    <s v="a10w-012.in"/>
    <n v="10"/>
    <n v="80"/>
    <n v="5349"/>
    <n v="4642"/>
    <n v="3227"/>
    <n v="5349"/>
    <n v="4625"/>
    <n v="4921"/>
    <n v="13.217423817535989"/>
    <n v="39.670966535801085"/>
    <n v="0"/>
    <n v="13.535240231819035"/>
    <n v="8.0014956066554515"/>
    <n v="0.113"/>
  </r>
  <r>
    <x v="1"/>
    <s v="a10w"/>
    <s v="a10w-013.in"/>
    <n v="10"/>
    <n v="80"/>
    <n v="4601"/>
    <n v="4073"/>
    <n v="2910"/>
    <n v="4601"/>
    <n v="3984"/>
    <n v="4161"/>
    <n v="11.475766137796128"/>
    <n v="36.752879808737227"/>
    <n v="0"/>
    <n v="13.410128232992824"/>
    <n v="9.5631384481634445"/>
    <n v="0.12"/>
  </r>
  <r>
    <x v="1"/>
    <s v="a10w"/>
    <s v="a10w-014.in"/>
    <n v="10"/>
    <n v="80"/>
    <n v="4839"/>
    <n v="4264"/>
    <n v="3288"/>
    <n v="4839"/>
    <n v="4148"/>
    <n v="4488"/>
    <n v="11.882620376110765"/>
    <n v="32.052076875387478"/>
    <n v="0"/>
    <n v="14.27980987807398"/>
    <n v="7.2535647861128316"/>
    <n v="0.124"/>
  </r>
  <r>
    <x v="1"/>
    <s v="a10w"/>
    <s v="a10w-015.in"/>
    <n v="10"/>
    <n v="80"/>
    <n v="6717"/>
    <n v="5884"/>
    <n v="4302"/>
    <n v="6717"/>
    <n v="5789"/>
    <n v="6248"/>
    <n v="12.401369659073991"/>
    <n v="35.953550692273339"/>
    <n v="0"/>
    <n v="13.815691528956375"/>
    <n v="6.982283757629892"/>
    <n v="0.14399999999999999"/>
  </r>
  <r>
    <x v="1"/>
    <s v="a10w"/>
    <s v="a10w-016.in"/>
    <n v="10"/>
    <n v="80"/>
    <n v="6872"/>
    <n v="5958"/>
    <n v="3386"/>
    <n v="6872"/>
    <n v="6210"/>
    <n v="6348"/>
    <n v="13.300349243306176"/>
    <n v="50.727590221187427"/>
    <n v="0"/>
    <n v="9.6332945285215406"/>
    <n v="7.6251455180442402"/>
    <n v="0.123"/>
  </r>
  <r>
    <x v="1"/>
    <s v="a10w"/>
    <s v="a10w-017.in"/>
    <n v="10"/>
    <n v="80"/>
    <n v="8136"/>
    <n v="7057"/>
    <n v="3624"/>
    <n v="8136"/>
    <n v="6972"/>
    <n v="7158"/>
    <n v="13.262045231071784"/>
    <n v="55.45722713864307"/>
    <n v="0"/>
    <n v="14.306784660766958"/>
    <n v="12.020648967551617"/>
    <n v="0.153"/>
  </r>
  <r>
    <x v="1"/>
    <s v="a10w"/>
    <s v="a10w-018.in"/>
    <n v="10"/>
    <n v="80"/>
    <n v="6177"/>
    <n v="5418"/>
    <n v="3942"/>
    <n v="6177"/>
    <n v="5339"/>
    <n v="5649"/>
    <n v="12.287518212724624"/>
    <n v="36.182612918892666"/>
    <n v="0"/>
    <n v="13.566456208515465"/>
    <n v="8.5478387566779936"/>
    <n v="0.14299999999999999"/>
  </r>
  <r>
    <x v="1"/>
    <s v="a10w"/>
    <s v="a10w-019.in"/>
    <n v="10"/>
    <n v="80"/>
    <n v="6962"/>
    <n v="6004"/>
    <n v="3271"/>
    <n v="6962"/>
    <n v="5932"/>
    <n v="6248"/>
    <n v="13.760413674231541"/>
    <n v="53.01637460499856"/>
    <n v="0"/>
    <n v="14.794599253088192"/>
    <n v="10.255673656995112"/>
    <n v="0.14099999999999999"/>
  </r>
  <r>
    <x v="1"/>
    <s v="a10w"/>
    <s v="a10w-020.in"/>
    <n v="10"/>
    <n v="80"/>
    <n v="6550"/>
    <n v="5579"/>
    <n v="3495"/>
    <n v="6550"/>
    <n v="5664"/>
    <n v="5953"/>
    <n v="14.824427480916036"/>
    <n v="46.641221374045806"/>
    <n v="0"/>
    <n v="13.52671755725191"/>
    <n v="9.1145038167938957"/>
    <n v="0.13700000000000001"/>
  </r>
  <r>
    <x v="1"/>
    <s v="a10w"/>
    <s v="a10w-021.in"/>
    <n v="10"/>
    <n v="80"/>
    <n v="6700"/>
    <n v="5705"/>
    <n v="3528"/>
    <n v="6700"/>
    <n v="5594"/>
    <n v="5942"/>
    <n v="14.850746268656712"/>
    <n v="47.343283582089555"/>
    <n v="0"/>
    <n v="16.507462686567166"/>
    <n v="11.31343283582089"/>
    <n v="0.156"/>
  </r>
  <r>
    <x v="1"/>
    <s v="a10w"/>
    <s v="a10w-022.in"/>
    <n v="10"/>
    <n v="80"/>
    <n v="7116"/>
    <n v="6475"/>
    <n v="3658"/>
    <n v="7116"/>
    <n v="6488"/>
    <n v="6680"/>
    <n v="9.0078695896571137"/>
    <n v="48.594716132658803"/>
    <n v="0"/>
    <n v="8.825182686902755"/>
    <n v="6.1270376616076483"/>
    <n v="0.14599999999999999"/>
  </r>
  <r>
    <x v="1"/>
    <s v="a10w"/>
    <s v="a10w-023.in"/>
    <n v="10"/>
    <n v="80"/>
    <n v="7461"/>
    <n v="6540"/>
    <n v="3729"/>
    <n v="7461"/>
    <n v="6662"/>
    <n v="6930"/>
    <n v="12.344189786891835"/>
    <n v="50.020104543626864"/>
    <n v="0"/>
    <n v="10.709020238573919"/>
    <n v="7.1170084439083237"/>
    <n v="0.2"/>
  </r>
  <r>
    <x v="1"/>
    <s v="a10w"/>
    <s v="a10w-024.in"/>
    <n v="10"/>
    <n v="80"/>
    <n v="8800"/>
    <n v="7718"/>
    <n v="4651"/>
    <n v="8800"/>
    <n v="7584"/>
    <n v="7983"/>
    <n v="12.295454545454543"/>
    <n v="47.147727272727266"/>
    <n v="0"/>
    <n v="13.818181818181818"/>
    <n v="9.2840909090909136"/>
    <n v="0.217"/>
  </r>
  <r>
    <x v="1"/>
    <s v="a10w"/>
    <s v="a10w-025.in"/>
    <n v="10"/>
    <n v="80"/>
    <n v="7455"/>
    <n v="6526"/>
    <n v="4540"/>
    <n v="7455"/>
    <n v="6639"/>
    <n v="6872"/>
    <n v="12.461435278336685"/>
    <n v="39.101274312541925"/>
    <n v="0"/>
    <n v="10.945674044265596"/>
    <n v="7.8202548625083796"/>
    <n v="0.188"/>
  </r>
  <r>
    <x v="1"/>
    <s v="a10w"/>
    <s v="a10w-026.in"/>
    <n v="10"/>
    <n v="80"/>
    <n v="7353"/>
    <n v="5602"/>
    <n v="3049"/>
    <n v="7353"/>
    <n v="6068"/>
    <n v="6032"/>
    <n v="23.813409492724059"/>
    <n v="58.533931728546172"/>
    <n v="0"/>
    <n v="17.475860193118454"/>
    <n v="17.965456276349791"/>
    <n v="0.14799999999999999"/>
  </r>
  <r>
    <x v="1"/>
    <s v="a10w"/>
    <s v="a10w-027.in"/>
    <n v="10"/>
    <n v="80"/>
    <n v="8960"/>
    <n v="7892"/>
    <n v="4082"/>
    <n v="8960"/>
    <n v="7728"/>
    <n v="8145"/>
    <n v="11.919642857142854"/>
    <n v="54.441964285714285"/>
    <n v="0"/>
    <n v="13.749999999999996"/>
    <n v="9.0959821428571388"/>
    <n v="0.16600000000000001"/>
  </r>
  <r>
    <x v="1"/>
    <s v="a10w"/>
    <s v="a10w-028.in"/>
    <n v="10"/>
    <n v="80"/>
    <n v="6507"/>
    <n v="5783"/>
    <n v="3484"/>
    <n v="6507"/>
    <n v="5868"/>
    <n v="5983"/>
    <n v="11.126479176271708"/>
    <n v="46.457660980482565"/>
    <n v="0"/>
    <n v="9.8201936376210224"/>
    <n v="8.0528661441524481"/>
    <n v="0.13700000000000001"/>
  </r>
  <r>
    <x v="1"/>
    <s v="a10w"/>
    <s v="a10w-029.in"/>
    <n v="10"/>
    <n v="80"/>
    <n v="5649"/>
    <n v="4931"/>
    <n v="3261"/>
    <n v="5649"/>
    <n v="4954"/>
    <n v="5176"/>
    <n v="12.71021419720304"/>
    <n v="42.272968667020713"/>
    <n v="0"/>
    <n v="12.303062488936089"/>
    <n v="8.3731633917507491"/>
    <n v="0.123"/>
  </r>
  <r>
    <x v="2"/>
    <s v="a12w"/>
    <s v="a12w-000.in"/>
    <n v="12"/>
    <n v="80"/>
    <n v="8629"/>
    <n v="7949"/>
    <n v="4485"/>
    <n v="7268"/>
    <n v="7974"/>
    <n v="8260"/>
    <n v="7.8804032912272559"/>
    <n v="48.024104763008459"/>
    <n v="15.77239541082397"/>
    <n v="7.5906825819909596"/>
    <n v="4.276277668327733"/>
    <n v="0.23300000000000001"/>
  </r>
  <r>
    <x v="2"/>
    <s v="a12w"/>
    <s v="a12w-001.in"/>
    <n v="12"/>
    <n v="80"/>
    <n v="8439"/>
    <n v="7465"/>
    <n v="3910"/>
    <n v="7774"/>
    <n v="7592"/>
    <n v="7813"/>
    <n v="11.541651854485124"/>
    <n v="53.667496148832797"/>
    <n v="7.8800805782675676"/>
    <n v="10.036734210214481"/>
    <n v="7.4179405142789427"/>
    <n v="0.23799999999999999"/>
  </r>
  <r>
    <x v="2"/>
    <s v="a12w"/>
    <s v="a12w-002.in"/>
    <n v="12"/>
    <n v="80"/>
    <n v="8307"/>
    <n v="7382"/>
    <n v="4570"/>
    <n v="7942"/>
    <n v="7424"/>
    <n v="7799"/>
    <n v="11.135187191525219"/>
    <n v="44.986156253761891"/>
    <n v="4.3938846755748218"/>
    <n v="10.62958950282894"/>
    <n v="6.1153244251835766"/>
    <n v="0.33100000000000002"/>
  </r>
  <r>
    <x v="2"/>
    <s v="a12w"/>
    <s v="a12w-003.in"/>
    <n v="12"/>
    <n v="80"/>
    <n v="9894"/>
    <n v="8752"/>
    <n v="5218"/>
    <n v="9894"/>
    <n v="8637"/>
    <n v="9140"/>
    <n v="11.542348898322219"/>
    <n v="47.260966242166965"/>
    <n v="0"/>
    <n v="12.704669496664645"/>
    <n v="7.6207802708712302"/>
    <n v="0.29499999999999998"/>
  </r>
  <r>
    <x v="2"/>
    <s v="a12w"/>
    <s v="a12w-004.in"/>
    <n v="12"/>
    <n v="80"/>
    <n v="9594"/>
    <n v="8578"/>
    <n v="5085"/>
    <n v="9075"/>
    <n v="8466"/>
    <n v="8899"/>
    <n v="10.589952053366691"/>
    <n v="46.998123827392121"/>
    <n v="5.4096310193871178"/>
    <n v="11.757348342714192"/>
    <n v="7.244110902647483"/>
    <n v="0.33300000000000002"/>
  </r>
  <r>
    <x v="2"/>
    <s v="a12w"/>
    <s v="a12w-005.in"/>
    <n v="12"/>
    <n v="80"/>
    <n v="7636"/>
    <n v="6537"/>
    <n v="4310"/>
    <n v="7636"/>
    <n v="6632"/>
    <n v="6945"/>
    <n v="14.3923520167627"/>
    <n v="43.556836039811422"/>
    <n v="0"/>
    <n v="13.148245154531168"/>
    <n v="9.0492404400209558"/>
    <n v="0.23200000000000001"/>
  </r>
  <r>
    <x v="2"/>
    <s v="a12w"/>
    <s v="a12w-006.in"/>
    <n v="12"/>
    <n v="80"/>
    <n v="12520"/>
    <n v="10552"/>
    <n v="5032"/>
    <n v="12520"/>
    <n v="10520"/>
    <n v="11187"/>
    <n v="15.718849840255588"/>
    <n v="59.808306709265182"/>
    <n v="0"/>
    <n v="15.974440894568687"/>
    <n v="10.646964856230035"/>
    <n v="0.47099999999999997"/>
  </r>
  <r>
    <x v="2"/>
    <s v="a12w"/>
    <s v="a12w-007.in"/>
    <n v="12"/>
    <n v="80"/>
    <n v="11476"/>
    <n v="9994"/>
    <n v="4586"/>
    <n v="11476"/>
    <n v="9617"/>
    <n v="10417"/>
    <n v="12.913907284768211"/>
    <n v="60.038340885325894"/>
    <n v="0"/>
    <n v="16.199024050191703"/>
    <n v="9.2279539909376105"/>
    <n v="0.45800000000000002"/>
  </r>
  <r>
    <x v="2"/>
    <s v="a12w"/>
    <s v="a12w-008.in"/>
    <n v="12"/>
    <n v="80"/>
    <n v="10704"/>
    <n v="9337"/>
    <n v="4789"/>
    <n v="10383"/>
    <n v="9313"/>
    <n v="9597"/>
    <n v="12.770926756352763"/>
    <n v="55.259715994020929"/>
    <n v="2.9988789237668123"/>
    <n v="12.995142002989535"/>
    <n v="10.341928251121079"/>
    <n v="0.3"/>
  </r>
  <r>
    <x v="2"/>
    <s v="a12w"/>
    <s v="a12w-009.in"/>
    <n v="12"/>
    <n v="80"/>
    <n v="9982"/>
    <n v="8966"/>
    <n v="5025"/>
    <n v="8055"/>
    <n v="8851"/>
    <n v="9317"/>
    <n v="10.17832097775997"/>
    <n v="49.659386896413551"/>
    <n v="19.304748547385298"/>
    <n v="11.330394710478863"/>
    <n v="6.6619915848527338"/>
    <n v="0.36599999999999999"/>
  </r>
  <r>
    <x v="3"/>
    <s v="a15w"/>
    <s v="a15w-000.in"/>
    <n v="15"/>
    <n v="80"/>
    <n v="13796"/>
    <n v="12125"/>
    <n v="5746"/>
    <n v="9475"/>
    <n v="11587"/>
    <n v="12392"/>
    <n v="12.112206436648298"/>
    <n v="58.350246448245869"/>
    <n v="31.320672658741668"/>
    <n v="16.011887503624234"/>
    <n v="10.176862858799652"/>
    <n v="0.61699999999999999"/>
  </r>
  <r>
    <x v="3"/>
    <s v="a15w"/>
    <s v="a15w-001.in"/>
    <n v="15"/>
    <n v="80"/>
    <n v="11418"/>
    <n v="10233"/>
    <n v="4735"/>
    <n v="7509"/>
    <n v="10198"/>
    <n v="10872"/>
    <n v="10.378349973725697"/>
    <n v="58.530390611315461"/>
    <n v="34.235417761429318"/>
    <n v="10.684883517253462"/>
    <n v="4.7819232790331068"/>
    <n v="0.38200000000000001"/>
  </r>
  <r>
    <x v="3"/>
    <s v="a15w"/>
    <s v="a15w-002.in"/>
    <n v="15"/>
    <n v="80"/>
    <n v="17168"/>
    <n v="15553"/>
    <n v="6295"/>
    <n v="11114"/>
    <n v="14679"/>
    <n v="15901"/>
    <n v="9.4070363466915214"/>
    <n v="63.332945013979504"/>
    <n v="35.263280521901208"/>
    <n v="14.497903075489283"/>
    <n v="7.3800093196644934"/>
    <n v="0.63900000000000001"/>
  </r>
  <r>
    <x v="3"/>
    <s v="a15w"/>
    <s v="a15w-003.in"/>
    <n v="15"/>
    <n v="80"/>
    <n v="13189"/>
    <n v="12173"/>
    <n v="5594"/>
    <n v="8484"/>
    <n v="11349"/>
    <n v="12373"/>
    <n v="7.7033891879596634"/>
    <n v="57.585867010387439"/>
    <n v="35.673667450147853"/>
    <n v="13.951019789218289"/>
    <n v="6.1869739934794161"/>
    <n v="0.49199999999999999"/>
  </r>
  <r>
    <x v="3"/>
    <s v="a15w"/>
    <s v="a15w-004.in"/>
    <n v="15"/>
    <n v="80"/>
    <n v="11401"/>
    <n v="9762"/>
    <n v="4570"/>
    <n v="10545"/>
    <n v="9568"/>
    <n v="10287"/>
    <n v="14.375931935795105"/>
    <n v="59.915796859924562"/>
    <n v="7.5081133233926849"/>
    <n v="16.077537058152792"/>
    <n v="9.7710727129199153"/>
    <n v="0.38500000000000001"/>
  </r>
  <r>
    <x v="3"/>
    <s v="a15w"/>
    <s v="a15w-005.in"/>
    <n v="15"/>
    <n v="80"/>
    <n v="17483"/>
    <n v="15127"/>
    <n v="6373"/>
    <n v="14395"/>
    <n v="15060"/>
    <n v="15505"/>
    <n v="13.475948063833442"/>
    <n v="63.547446090487902"/>
    <n v="17.662872504718873"/>
    <n v="13.859177486701368"/>
    <n v="11.31384773780244"/>
    <n v="0.53800000000000003"/>
  </r>
  <r>
    <x v="3"/>
    <s v="a15w"/>
    <s v="a15w-006.in"/>
    <n v="15"/>
    <n v="80"/>
    <n v="12636"/>
    <n v="11124"/>
    <n v="5314"/>
    <n v="8838"/>
    <n v="10566"/>
    <n v="11501"/>
    <n v="11.965811965811968"/>
    <n v="57.945552389996834"/>
    <n v="30.056980056980052"/>
    <n v="16.381766381766383"/>
    <n v="8.9822728711617561"/>
    <n v="0.45700000000000002"/>
  </r>
  <r>
    <x v="3"/>
    <s v="a15w"/>
    <s v="a15w-007.in"/>
    <n v="15"/>
    <n v="80"/>
    <n v="12247"/>
    <n v="11042"/>
    <n v="5485"/>
    <n v="8796"/>
    <n v="10442"/>
    <n v="11342"/>
    <n v="9.839144280231892"/>
    <n v="55.213521678778477"/>
    <n v="28.178329386788604"/>
    <n v="14.738303257940721"/>
    <n v="7.3895647913774791"/>
    <n v="0.40799999999999997"/>
  </r>
  <r>
    <x v="3"/>
    <s v="a15w"/>
    <s v="a15w-008.in"/>
    <n v="15"/>
    <n v="80"/>
    <n v="11727"/>
    <n v="10626"/>
    <n v="5169"/>
    <n v="8353"/>
    <n v="10219"/>
    <n v="10906"/>
    <n v="9.3885904323356311"/>
    <n v="55.922230749552313"/>
    <n v="28.771211733606204"/>
    <n v="12.859213780165435"/>
    <n v="7.0009380063102196"/>
    <n v="0.443"/>
  </r>
  <r>
    <x v="3"/>
    <s v="a15w"/>
    <s v="a15w-009.in"/>
    <n v="15"/>
    <n v="80"/>
    <n v="12345"/>
    <n v="11178"/>
    <n v="5807"/>
    <n v="8666"/>
    <n v="11140"/>
    <n v="11669"/>
    <n v="9.45321992709599"/>
    <n v="52.96071283920616"/>
    <n v="29.801539084649654"/>
    <n v="9.7610368570271397"/>
    <n v="5.4759011745646013"/>
    <n v="0.39900000000000002"/>
  </r>
  <r>
    <x v="4"/>
    <s v="a40w"/>
    <s v="a40w-000.in"/>
    <n v="40"/>
    <n v="80"/>
    <n v="87345"/>
    <n v="79073"/>
    <n v="14810"/>
    <n v="19776"/>
    <n v="64113"/>
    <n v="80063"/>
    <n v="9.4704905833190249"/>
    <n v="83.044249813956156"/>
    <n v="77.358749785334012"/>
    <n v="26.597973553151299"/>
    <n v="8.3370542103154204"/>
    <n v="4.1319999999999997"/>
  </r>
  <r>
    <x v="4"/>
    <s v="a40w"/>
    <s v="a40w-001.in"/>
    <n v="40"/>
    <n v="80"/>
    <n v="84189"/>
    <n v="75566"/>
    <n v="15412"/>
    <n v="20444"/>
    <n v="64356"/>
    <n v="76760"/>
    <n v="10.242430721353147"/>
    <n v="81.69357041893835"/>
    <n v="75.716542541187096"/>
    <n v="23.55770943947546"/>
    <n v="8.8241931843827555"/>
    <n v="4.4130000000000003"/>
  </r>
  <r>
    <x v="4"/>
    <s v="a40w"/>
    <s v="a40w-002.in"/>
    <n v="40"/>
    <n v="80"/>
    <n v="94797"/>
    <n v="85477"/>
    <n v="16175"/>
    <n v="21082"/>
    <n v="69827"/>
    <n v="87665"/>
    <n v="9.8315347532094925"/>
    <n v="82.937223751806485"/>
    <n v="77.76089960652763"/>
    <n v="26.34049600725762"/>
    <n v="7.5234448347521576"/>
    <n v="8.1159999999999997"/>
  </r>
  <r>
    <x v="4"/>
    <s v="a40w"/>
    <s v="a40w-003.in"/>
    <n v="40"/>
    <n v="80"/>
    <n v="80151"/>
    <n v="72908"/>
    <n v="14019"/>
    <n v="19470"/>
    <n v="62272"/>
    <n v="73792"/>
    <n v="9.0366932415066543"/>
    <n v="82.509263764644231"/>
    <n v="75.70835048845305"/>
    <n v="22.306646205287517"/>
    <n v="7.933774999688092"/>
    <n v="4.5709999999999997"/>
  </r>
  <r>
    <x v="4"/>
    <s v="a40w"/>
    <s v="a40w-004.in"/>
    <n v="40"/>
    <n v="80"/>
    <n v="78553"/>
    <n v="70703"/>
    <n v="15444"/>
    <n v="20614"/>
    <n v="57602"/>
    <n v="71352"/>
    <n v="9.9932529629676807"/>
    <n v="80.339388692984357"/>
    <n v="73.757845021832395"/>
    <n v="26.671164691354875"/>
    <n v="9.1670591829720038"/>
    <n v="5.9870000000000001"/>
  </r>
  <r>
    <x v="4"/>
    <s v="a40w"/>
    <s v="a40w-005.in"/>
    <n v="40"/>
    <n v="80"/>
    <n v="92743"/>
    <n v="83931"/>
    <n v="14700"/>
    <n v="19183"/>
    <n v="65668"/>
    <n v="84730"/>
    <n v="9.5015257216178099"/>
    <n v="84.149747150728359"/>
    <n v="79.315959155947084"/>
    <n v="29.193577951974813"/>
    <n v="8.6400051755927691"/>
    <n v="6.7439999999999998"/>
  </r>
  <r>
    <x v="4"/>
    <s v="a40w"/>
    <s v="a40w-006.in"/>
    <n v="40"/>
    <n v="80"/>
    <n v="103479"/>
    <n v="92133"/>
    <n v="18921"/>
    <n v="24684"/>
    <n v="77954"/>
    <n v="93305"/>
    <n v="10.964543530571424"/>
    <n v="81.715130606209968"/>
    <n v="76.145884672252336"/>
    <n v="24.666840615004016"/>
    <n v="9.8319465785328468"/>
    <n v="7.7949999999999999"/>
  </r>
  <r>
    <x v="4"/>
    <s v="a40w"/>
    <s v="a40w-007.in"/>
    <n v="40"/>
    <n v="80"/>
    <n v="94258"/>
    <n v="85784"/>
    <n v="16506"/>
    <n v="20809"/>
    <n v="71634"/>
    <n v="86625"/>
    <n v="8.9902183369050874"/>
    <n v="82.488489040718022"/>
    <n v="77.923359290458109"/>
    <n v="24.002206709244835"/>
    <n v="8.097986377814081"/>
    <n v="7.8739999999999997"/>
  </r>
  <r>
    <x v="4"/>
    <s v="a40w"/>
    <s v="a40w-008.in"/>
    <n v="40"/>
    <n v="80"/>
    <n v="75505"/>
    <n v="66982"/>
    <n v="15374"/>
    <n v="19302"/>
    <n v="55782"/>
    <n v="67905"/>
    <n v="11.287994172571359"/>
    <n v="79.638434540758894"/>
    <n v="74.436130057612075"/>
    <n v="26.121448910668164"/>
    <n v="10.065558572279986"/>
    <n v="6.0380000000000003"/>
  </r>
  <r>
    <x v="4"/>
    <s v="a40w"/>
    <s v="a40w-009.in"/>
    <n v="40"/>
    <n v="80"/>
    <n v="69517"/>
    <n v="63536"/>
    <n v="14601"/>
    <n v="18074"/>
    <n v="54316"/>
    <n v="63963"/>
    <n v="8.6036509055339003"/>
    <n v="78.9965044521484"/>
    <n v="74.000604168764468"/>
    <n v="21.866593782815713"/>
    <n v="7.989412661651107"/>
    <n v="4.2569999999999997"/>
  </r>
  <r>
    <x v="4"/>
    <s v="a40w"/>
    <s v="a40w-010.in"/>
    <n v="40"/>
    <n v="80"/>
    <n v="80609"/>
    <n v="69577"/>
    <n v="13594"/>
    <n v="19048"/>
    <n v="57068"/>
    <n v="70257"/>
    <n v="13.685816720217348"/>
    <n v="83.135878127752477"/>
    <n v="76.369884256100434"/>
    <n v="29.203935044473937"/>
    <n v="12.842238459725341"/>
    <n v="4.9630000000000001"/>
  </r>
  <r>
    <x v="4"/>
    <s v="a40w"/>
    <s v="a40w-011.in"/>
    <n v="40"/>
    <n v="80"/>
    <n v="82148"/>
    <n v="75107"/>
    <n v="14421"/>
    <n v="18837"/>
    <n v="61655"/>
    <n v="75632"/>
    <n v="8.5711155475483238"/>
    <n v="82.44509908944832"/>
    <n v="77.069435652724351"/>
    <n v="24.946438136047135"/>
    <n v="7.9320251253834577"/>
    <n v="4.5789999999999997"/>
  </r>
  <r>
    <x v="4"/>
    <s v="a40w"/>
    <s v="a40w-012.in"/>
    <n v="40"/>
    <n v="80"/>
    <n v="77682"/>
    <n v="70698"/>
    <n v="15911"/>
    <n v="19604"/>
    <n v="59428"/>
    <n v="71276"/>
    <n v="8.9904997296670999"/>
    <n v="79.517777606137841"/>
    <n v="74.763780541180708"/>
    <n v="23.498365129631061"/>
    <n v="8.2464406168739188"/>
    <n v="6.1749999999999998"/>
  </r>
  <r>
    <x v="4"/>
    <s v="a40w"/>
    <s v="a40w-013.in"/>
    <n v="40"/>
    <n v="80"/>
    <n v="101280"/>
    <n v="92553"/>
    <n v="15274"/>
    <n v="21229"/>
    <n v="76609"/>
    <n v="93250"/>
    <n v="8.6167061611374436"/>
    <n v="84.919036334913116"/>
    <n v="79.039296998420227"/>
    <n v="24.359202211690366"/>
    <n v="7.9285150078988949"/>
    <n v="7.476"/>
  </r>
  <r>
    <x v="4"/>
    <s v="a40w"/>
    <s v="a40w-014.in"/>
    <n v="40"/>
    <n v="80"/>
    <n v="84245"/>
    <n v="76579"/>
    <n v="16005"/>
    <n v="21158"/>
    <n v="62754"/>
    <n v="77141"/>
    <n v="9.0996498308504989"/>
    <n v="81.001839871802488"/>
    <n v="74.885156389103216"/>
    <n v="25.510119294913647"/>
    <n v="8.4325479256929228"/>
    <n v="5.7519999999999998"/>
  </r>
  <r>
    <x v="4"/>
    <s v="a40w"/>
    <s v="a40w-015.in"/>
    <n v="40"/>
    <n v="80"/>
    <n v="82275"/>
    <n v="71807"/>
    <n v="14271"/>
    <n v="19545"/>
    <n v="57921"/>
    <n v="72258"/>
    <n v="12.723184442418722"/>
    <n v="82.654512306289888"/>
    <n v="76.244302643573377"/>
    <n v="29.600729261622604"/>
    <n v="12.175022789425704"/>
    <n v="5.399"/>
  </r>
  <r>
    <x v="4"/>
    <s v="a40w"/>
    <s v="a40w-016.in"/>
    <n v="40"/>
    <n v="80"/>
    <n v="91952"/>
    <n v="82958"/>
    <n v="15917"/>
    <n v="21143"/>
    <n v="64765"/>
    <n v="83602"/>
    <n v="9.7811901861840962"/>
    <n v="82.689881677396897"/>
    <n v="77.006481642596142"/>
    <n v="29.566512963285195"/>
    <n v="9.080824778145125"/>
    <n v="6.9219999999999997"/>
  </r>
  <r>
    <x v="4"/>
    <s v="a40w"/>
    <s v="a40w-017.in"/>
    <n v="40"/>
    <n v="80"/>
    <n v="83518"/>
    <n v="76452"/>
    <n v="14728"/>
    <n v="20034"/>
    <n v="62039"/>
    <n v="77286"/>
    <n v="8.4604516391676103"/>
    <n v="82.365478100529231"/>
    <n v="76.012356617735094"/>
    <n v="25.717809334514719"/>
    <n v="7.4618645082497164"/>
    <n v="6.5650000000000004"/>
  </r>
  <r>
    <x v="4"/>
    <s v="a40w"/>
    <s v="a40w-018.in"/>
    <n v="40"/>
    <n v="80"/>
    <n v="77869"/>
    <n v="70531"/>
    <n v="13142"/>
    <n v="17713"/>
    <n v="58485"/>
    <n v="71083"/>
    <n v="9.4235189870166547"/>
    <n v="83.122937240750488"/>
    <n v="77.252822047284539"/>
    <n v="24.893089676251133"/>
    <n v="8.7146361196368201"/>
    <n v="4.5209999999999999"/>
  </r>
  <r>
    <x v="4"/>
    <s v="a40w"/>
    <s v="a40w-019.in"/>
    <n v="40"/>
    <n v="80"/>
    <n v="70016"/>
    <n v="62413"/>
    <n v="15228"/>
    <n v="18346"/>
    <n v="53389"/>
    <n v="63847"/>
    <n v="10.858946526508229"/>
    <n v="78.250685557586834"/>
    <n v="73.797417733089588"/>
    <n v="23.747429159049361"/>
    <n v="8.8108432358318112"/>
    <n v="4.01"/>
  </r>
  <r>
    <x v="4"/>
    <s v="a40w"/>
    <s v="a40w-020.in"/>
    <n v="40"/>
    <n v="80"/>
    <n v="88467"/>
    <n v="80534"/>
    <n v="14525"/>
    <n v="21126"/>
    <n v="65854"/>
    <n v="80796"/>
    <n v="8.9671855041993034"/>
    <n v="83.581448449704411"/>
    <n v="76.119909118654419"/>
    <n v="25.560943628697707"/>
    <n v="8.6710298755468092"/>
    <n v="5.1589999999999998"/>
  </r>
  <r>
    <x v="4"/>
    <s v="a40w"/>
    <s v="a40w-021.in"/>
    <n v="40"/>
    <n v="80"/>
    <n v="69045"/>
    <n v="62461"/>
    <n v="13622"/>
    <n v="17381"/>
    <n v="50726"/>
    <n v="63267"/>
    <n v="9.5358099789991986"/>
    <n v="80.270837859367077"/>
    <n v="74.826562386849147"/>
    <n v="26.531971902382502"/>
    <n v="8.36845535520313"/>
    <n v="3.8620000000000001"/>
  </r>
  <r>
    <x v="4"/>
    <s v="a40w"/>
    <s v="a40w-022.in"/>
    <n v="40"/>
    <n v="80"/>
    <n v="63847"/>
    <n v="56814"/>
    <n v="13064"/>
    <n v="16875"/>
    <n v="49025"/>
    <n v="57632"/>
    <n v="11.015396181496396"/>
    <n v="79.538584428399133"/>
    <n v="73.569627390480363"/>
    <n v="23.214873055899254"/>
    <n v="9.7342083418171512"/>
    <n v="4.3869999999999996"/>
  </r>
  <r>
    <x v="4"/>
    <s v="a40w"/>
    <s v="a40w-023.in"/>
    <n v="40"/>
    <n v="80"/>
    <n v="84712"/>
    <n v="76712"/>
    <n v="15349"/>
    <n v="19408"/>
    <n v="63560"/>
    <n v="77518"/>
    <n v="9.4437623949381493"/>
    <n v="81.880961375011807"/>
    <n v="77.089432429880063"/>
    <n v="24.969307772216453"/>
    <n v="8.4923033336481204"/>
    <n v="4.58"/>
  </r>
  <r>
    <x v="4"/>
    <s v="a40w"/>
    <s v="a40w-024.in"/>
    <n v="40"/>
    <n v="80"/>
    <n v="63669"/>
    <n v="57453"/>
    <n v="14307"/>
    <n v="17274"/>
    <n v="46494"/>
    <n v="58145"/>
    <n v="9.7629929793149"/>
    <n v="77.529095792300808"/>
    <n v="72.869057154973376"/>
    <n v="26.97545116147576"/>
    <n v="8.6761218175250185"/>
    <n v="5.1029999999999998"/>
  </r>
  <r>
    <x v="4"/>
    <s v="a40w"/>
    <s v="a40w-025.in"/>
    <n v="40"/>
    <n v="80"/>
    <n v="92259"/>
    <n v="81515"/>
    <n v="14821"/>
    <n v="20166"/>
    <n v="63299"/>
    <n v="83027"/>
    <n v="11.64547632209324"/>
    <n v="83.935442612644835"/>
    <n v="78.141969889116496"/>
    <n v="31.389891501100166"/>
    <n v="10.006611821068944"/>
    <n v="7.8170000000000002"/>
  </r>
  <r>
    <x v="4"/>
    <s v="a40w"/>
    <s v="a40w-026.in"/>
    <n v="40"/>
    <n v="80"/>
    <n v="93000"/>
    <n v="85101"/>
    <n v="15066"/>
    <n v="19994"/>
    <n v="71386"/>
    <n v="85288"/>
    <n v="8.493548387096773"/>
    <n v="83.8"/>
    <n v="78.501075268817203"/>
    <n v="23.240860215053761"/>
    <n v="8.2924731182795757"/>
    <n v="5.4669999999999996"/>
  </r>
  <r>
    <x v="4"/>
    <s v="a40w"/>
    <s v="a40w-027.in"/>
    <n v="40"/>
    <n v="80"/>
    <n v="96968"/>
    <n v="86419"/>
    <n v="16203"/>
    <n v="21363"/>
    <n v="71707"/>
    <n v="87966"/>
    <n v="10.878846629816019"/>
    <n v="83.29036383136706"/>
    <n v="77.969020707862384"/>
    <n v="26.05086214008745"/>
    <n v="9.2834749608118106"/>
    <n v="6.3040000000000003"/>
  </r>
  <r>
    <x v="4"/>
    <s v="a40w"/>
    <s v="a40w-028.in"/>
    <n v="40"/>
    <n v="80"/>
    <n v="79649"/>
    <n v="72577"/>
    <n v="14807"/>
    <n v="18544"/>
    <n v="61615"/>
    <n v="73091"/>
    <n v="8.8789564212984455"/>
    <n v="81.409684992906378"/>
    <n v="76.717849564966286"/>
    <n v="22.641841077728529"/>
    <n v="8.2336250298183256"/>
    <n v="4.3129999999999997"/>
  </r>
  <r>
    <x v="4"/>
    <s v="a40w"/>
    <s v="a40w-029.in"/>
    <n v="40"/>
    <n v="80"/>
    <n v="70352"/>
    <n v="63979"/>
    <n v="14941"/>
    <n v="18465"/>
    <n v="53419"/>
    <n v="65051"/>
    <n v="9.0587332272003671"/>
    <n v="78.762508528542185"/>
    <n v="73.753411416875153"/>
    <n v="24.068967477825787"/>
    <n v="7.534967022970207"/>
    <n v="5.7350000000000003"/>
  </r>
  <r>
    <x v="5"/>
    <s v="a80w"/>
    <s v="a80w-000.in"/>
    <n v="80"/>
    <n v="80"/>
    <n v="263998"/>
    <n v="242507"/>
    <n v="28380"/>
    <n v="34567"/>
    <n v="158417"/>
    <n v="244336"/>
    <n v="8.1405919741816213"/>
    <n v="89.249918559989098"/>
    <n v="86.906340199546975"/>
    <n v="39.993106008378852"/>
    <n v="7.4477836953310224"/>
    <n v="28.507000000000001"/>
  </r>
  <r>
    <x v="5"/>
    <s v="a80w"/>
    <s v="a80w-001.in"/>
    <n v="80"/>
    <n v="80"/>
    <n v="308521"/>
    <n v="278950"/>
    <n v="31221"/>
    <n v="38703"/>
    <n v="182859"/>
    <n v="280627"/>
    <n v="9.5847608428599624"/>
    <n v="89.880429533159827"/>
    <n v="87.455310983693167"/>
    <n v="40.730452708243526"/>
    <n v="9.0411997886691626"/>
    <n v="27.446000000000002"/>
  </r>
  <r>
    <x v="5"/>
    <s v="a80w"/>
    <s v="a80w-002.in"/>
    <n v="80"/>
    <n v="80"/>
    <n v="281205"/>
    <n v="255409"/>
    <n v="28521"/>
    <n v="34735"/>
    <n v="184192"/>
    <n v="257475"/>
    <n v="9.1733788517273869"/>
    <n v="89.857577212353974"/>
    <n v="87.647801426005941"/>
    <n v="34.499030956064082"/>
    <n v="8.4386835226969659"/>
    <n v="27.352"/>
  </r>
  <r>
    <x v="5"/>
    <s v="a80w"/>
    <s v="a80w-003.in"/>
    <n v="80"/>
    <n v="80"/>
    <n v="301167"/>
    <n v="273929"/>
    <n v="28141"/>
    <n v="35635"/>
    <n v="150700"/>
    <n v="275376"/>
    <n v="9.0441515836728428"/>
    <n v="90.656014769214423"/>
    <n v="88.167694335700787"/>
    <n v="49.961317142980477"/>
    <n v="8.5636872565719386"/>
    <n v="26.434000000000001"/>
  </r>
  <r>
    <x v="5"/>
    <s v="a80w"/>
    <s v="a80w-004.in"/>
    <n v="80"/>
    <n v="80"/>
    <n v="300417"/>
    <n v="272924"/>
    <n v="28716"/>
    <n v="37077"/>
    <n v="167003"/>
    <n v="273893"/>
    <n v="9.151612591830693"/>
    <n v="90.441286611609854"/>
    <n v="87.658155164321599"/>
    <n v="44.409603983795854"/>
    <n v="8.8290609386286416"/>
    <n v="27.047000000000001"/>
  </r>
  <r>
    <x v="5"/>
    <s v="a80w"/>
    <s v="a80w-005.in"/>
    <n v="80"/>
    <n v="80"/>
    <n v="269379"/>
    <n v="247282"/>
    <n v="28207"/>
    <n v="34359"/>
    <n v="183744"/>
    <n v="249111"/>
    <n v="8.2029408380014814"/>
    <n v="89.528879385549729"/>
    <n v="87.245108193289013"/>
    <n v="31.789783167952955"/>
    <n v="7.5239718018108359"/>
    <n v="28.276"/>
  </r>
  <r>
    <x v="5"/>
    <s v="a80w"/>
    <s v="a80w-006.in"/>
    <n v="80"/>
    <n v="80"/>
    <n v="303886"/>
    <n v="276274"/>
    <n v="30094"/>
    <n v="38249"/>
    <n v="188923"/>
    <n v="277478"/>
    <n v="9.0863021001296502"/>
    <n v="90.096944248830155"/>
    <n v="87.413372119808088"/>
    <n v="37.830962926887054"/>
    <n v="8.690100893098073"/>
    <n v="26.170999999999999"/>
  </r>
  <r>
    <x v="5"/>
    <s v="a80w"/>
    <s v="a80w-007.in"/>
    <n v="80"/>
    <n v="80"/>
    <n v="351195"/>
    <n v="319977"/>
    <n v="31012"/>
    <n v="41134"/>
    <n v="188878"/>
    <n v="320608"/>
    <n v="8.8890787169521257"/>
    <n v="91.169578154586489"/>
    <n v="88.287418670539168"/>
    <n v="46.218482609376551"/>
    <n v="8.7094064551032861"/>
    <n v="32.468000000000004"/>
  </r>
  <r>
    <x v="5"/>
    <s v="a80w"/>
    <s v="a80w-008.in"/>
    <n v="80"/>
    <n v="80"/>
    <n v="298009"/>
    <n v="269904"/>
    <n v="28483"/>
    <n v="35991"/>
    <n v="188878"/>
    <n v="272167"/>
    <n v="9.4309232271508563"/>
    <n v="90.442234966058081"/>
    <n v="87.922847967678834"/>
    <n v="36.620034965386949"/>
    <n v="8.671550188081568"/>
    <n v="26.158999999999999"/>
  </r>
  <r>
    <x v="5"/>
    <s v="a80w"/>
    <s v="a80w-009.in"/>
    <n v="80"/>
    <n v="80"/>
    <n v="344838"/>
    <n v="310722"/>
    <n v="30259"/>
    <n v="39486"/>
    <n v="199654"/>
    <n v="311627"/>
    <n v="9.8933412210951204"/>
    <n v="91.225155000318992"/>
    <n v="88.549405807944609"/>
    <n v="42.102088516926784"/>
    <n v="9.6308991468457616"/>
    <n v="25.26"/>
  </r>
  <r>
    <x v="5"/>
    <s v="a80w"/>
    <s v="a80w-010.in"/>
    <n v="80"/>
    <n v="80"/>
    <n v="330130"/>
    <n v="301939"/>
    <n v="32593"/>
    <n v="40890"/>
    <n v="194036"/>
    <n v="303147"/>
    <n v="8.5393632811316742"/>
    <n v="90.127222609275137"/>
    <n v="87.613970254142302"/>
    <n v="41.224366158785926"/>
    <n v="8.1734468239784359"/>
    <n v="33.267000000000003"/>
  </r>
  <r>
    <x v="5"/>
    <s v="a80w"/>
    <s v="a80w-011.in"/>
    <n v="80"/>
    <n v="80"/>
    <n v="343614"/>
    <n v="312096"/>
    <n v="31194"/>
    <n v="40546"/>
    <n v="174941"/>
    <n v="313569"/>
    <n v="9.1725017024917541"/>
    <n v="90.921790148247737"/>
    <n v="88.200131542952263"/>
    <n v="49.087930061056881"/>
    <n v="8.743823010703867"/>
    <n v="29.381"/>
  </r>
  <r>
    <x v="5"/>
    <s v="a80w"/>
    <s v="a80w-012.in"/>
    <n v="80"/>
    <n v="80"/>
    <n v="306829"/>
    <n v="276962"/>
    <n v="30269"/>
    <n v="37356"/>
    <n v="182277"/>
    <n v="279076"/>
    <n v="9.7340864129531468"/>
    <n v="90.134895984408246"/>
    <n v="87.825140387642634"/>
    <n v="40.593294636426158"/>
    <n v="9.045103298579992"/>
    <n v="28.683"/>
  </r>
  <r>
    <x v="5"/>
    <s v="a80w"/>
    <s v="a80w-013.in"/>
    <n v="80"/>
    <n v="80"/>
    <n v="288837"/>
    <n v="262331"/>
    <n v="28306"/>
    <n v="36420"/>
    <n v="150066"/>
    <n v="263587"/>
    <n v="9.1768021409999392"/>
    <n v="90.200009001616834"/>
    <n v="87.390812118945988"/>
    <n v="48.04474495996012"/>
    <n v="8.741954804959196"/>
    <n v="29.117000000000001"/>
  </r>
  <r>
    <x v="5"/>
    <s v="a80w"/>
    <s v="a80w-014.in"/>
    <n v="80"/>
    <n v="80"/>
    <n v="347284"/>
    <n v="315749"/>
    <n v="30873"/>
    <n v="39963"/>
    <n v="202596"/>
    <n v="317463"/>
    <n v="9.0804644037732807"/>
    <n v="91.110157680745445"/>
    <n v="88.492703378214955"/>
    <n v="41.662731366835217"/>
    <n v="8.5869202151553239"/>
    <n v="36.868000000000002"/>
  </r>
  <r>
    <x v="5"/>
    <s v="a80w"/>
    <s v="a80w-015.in"/>
    <n v="80"/>
    <n v="80"/>
    <n v="373905"/>
    <n v="338840"/>
    <n v="33844"/>
    <n v="42265"/>
    <n v="213300"/>
    <n v="339866"/>
    <n v="9.3780505743437548"/>
    <n v="90.948502961982328"/>
    <n v="88.696326607025838"/>
    <n v="42.953423998074378"/>
    <n v="9.1036493226889235"/>
    <n v="33.482999999999997"/>
  </r>
  <r>
    <x v="5"/>
    <s v="a80w"/>
    <s v="a80w-016.in"/>
    <n v="80"/>
    <n v="80"/>
    <n v="349203"/>
    <n v="314993"/>
    <n v="33476"/>
    <n v="43087"/>
    <n v="196392"/>
    <n v="316656"/>
    <n v="9.7965939582420507"/>
    <n v="90.41359896679009"/>
    <n v="87.66133166095365"/>
    <n v="43.759933333906062"/>
    <n v="9.3203666635166336"/>
    <n v="33.4"/>
  </r>
  <r>
    <x v="5"/>
    <s v="a80w"/>
    <s v="a80w-017.in"/>
    <n v="80"/>
    <n v="80"/>
    <n v="288555"/>
    <n v="260612"/>
    <n v="30681"/>
    <n v="38023"/>
    <n v="176818"/>
    <n v="262050"/>
    <n v="9.6837691254700093"/>
    <n v="89.367364973748508"/>
    <n v="86.822962693420664"/>
    <n v="38.722947098473426"/>
    <n v="9.1854239226490613"/>
    <n v="23.934999999999999"/>
  </r>
  <r>
    <x v="5"/>
    <s v="a80w"/>
    <s v="a80w-018.in"/>
    <n v="80"/>
    <n v="80"/>
    <n v="318384"/>
    <n v="289222"/>
    <n v="30953"/>
    <n v="38851"/>
    <n v="176818"/>
    <n v="290904"/>
    <n v="9.159379868335094"/>
    <n v="90.278091863912763"/>
    <n v="87.797439569827631"/>
    <n v="44.463917784813312"/>
    <n v="8.6310869892959445"/>
    <n v="31.884"/>
  </r>
  <r>
    <x v="5"/>
    <s v="a80w"/>
    <s v="a80w-019.in"/>
    <n v="80"/>
    <n v="80"/>
    <n v="367144"/>
    <n v="330248"/>
    <n v="34017"/>
    <n v="43606"/>
    <n v="221670"/>
    <n v="332055"/>
    <n v="10.049462881049397"/>
    <n v="90.734698102107075"/>
    <n v="88.122916348898528"/>
    <n v="39.623145141960649"/>
    <n v="9.5572854247924504"/>
    <n v="36.837000000000003"/>
  </r>
  <r>
    <x v="5"/>
    <s v="a80w"/>
    <s v="a80w-020.in"/>
    <n v="80"/>
    <n v="80"/>
    <n v="318330"/>
    <n v="287711"/>
    <n v="31232"/>
    <n v="39474"/>
    <n v="199711"/>
    <n v="289075"/>
    <n v="9.6186347501020961"/>
    <n v="90.188797788458515"/>
    <n v="87.599660729431733"/>
    <n v="37.262903276474105"/>
    <n v="9.1901485879433249"/>
    <n v="28.033999999999999"/>
  </r>
  <r>
    <x v="5"/>
    <s v="a80w"/>
    <s v="a80w-021.in"/>
    <n v="80"/>
    <n v="80"/>
    <n v="279793"/>
    <n v="256684"/>
    <n v="28741"/>
    <n v="34849"/>
    <n v="176223"/>
    <n v="258186"/>
    <n v="8.2593202832093695"/>
    <n v="89.727763024807629"/>
    <n v="87.544720561272086"/>
    <n v="37.016651596001324"/>
    <n v="7.7224948444028279"/>
    <n v="29.498999999999999"/>
  </r>
  <r>
    <x v="5"/>
    <s v="a80w"/>
    <s v="a80w-022.in"/>
    <n v="80"/>
    <n v="80"/>
    <n v="313715"/>
    <n v="286723"/>
    <n v="31321"/>
    <n v="39360"/>
    <n v="176223"/>
    <n v="288220"/>
    <n v="8.6039876958385779"/>
    <n v="90.016097413257256"/>
    <n v="87.453580479097269"/>
    <n v="43.827040466665601"/>
    <n v="8.1268029899749799"/>
    <n v="27.155000000000001"/>
  </r>
  <r>
    <x v="5"/>
    <s v="a80w"/>
    <s v="a80w-023.in"/>
    <n v="80"/>
    <n v="80"/>
    <n v="310743"/>
    <n v="279669"/>
    <n v="28852"/>
    <n v="36480"/>
    <n v="204243"/>
    <n v="280991"/>
    <n v="9.9999034571977461"/>
    <n v="90.715156898144116"/>
    <n v="88.26039524623242"/>
    <n v="34.272694799239247"/>
    <n v="9.5744715086100047"/>
    <n v="26.855"/>
  </r>
  <r>
    <x v="5"/>
    <s v="a80w"/>
    <s v="a80w-024.in"/>
    <n v="80"/>
    <n v="80"/>
    <n v="314216"/>
    <n v="289826"/>
    <n v="30073"/>
    <n v="37769"/>
    <n v="204243"/>
    <n v="290843"/>
    <n v="7.7621763372966335"/>
    <n v="90.429195203299642"/>
    <n v="87.979924637828759"/>
    <n v="34.999172543727887"/>
    <n v="7.4385136339333418"/>
    <n v="25.302"/>
  </r>
  <r>
    <x v="5"/>
    <s v="a80w"/>
    <s v="a80w-025.in"/>
    <n v="80"/>
    <n v="80"/>
    <n v="323289"/>
    <n v="289943"/>
    <n v="29470"/>
    <n v="36848"/>
    <n v="175778"/>
    <n v="292139"/>
    <n v="10.31461014757693"/>
    <n v="90.884317128018594"/>
    <n v="88.602148542016593"/>
    <n v="45.628215002675617"/>
    <n v="9.6353417530444911"/>
    <n v="30.802"/>
  </r>
  <r>
    <x v="5"/>
    <s v="a80w"/>
    <s v="a80w-026.in"/>
    <n v="80"/>
    <n v="80"/>
    <n v="287688"/>
    <n v="259531"/>
    <n v="28502"/>
    <n v="35696"/>
    <n v="191034"/>
    <n v="260483"/>
    <n v="9.787339061761358"/>
    <n v="90.092739356525115"/>
    <n v="87.592113678707477"/>
    <n v="33.59681321431551"/>
    <n v="9.4564250159895451"/>
    <n v="27.052"/>
  </r>
  <r>
    <x v="5"/>
    <s v="a80w"/>
    <s v="a80w-027.in"/>
    <n v="80"/>
    <n v="80"/>
    <n v="302674"/>
    <n v="274605"/>
    <n v="30243"/>
    <n v="38843"/>
    <n v="188082"/>
    <n v="277319"/>
    <n v="9.2736739858725876"/>
    <n v="90.008061478686642"/>
    <n v="87.166720630116885"/>
    <n v="37.859875641779603"/>
    <n v="8.3769996762192989"/>
    <n v="29.231000000000002"/>
  </r>
  <r>
    <x v="5"/>
    <s v="a80w"/>
    <s v="a80w-028.in"/>
    <n v="80"/>
    <n v="80"/>
    <n v="311117"/>
    <n v="284260"/>
    <n v="28978"/>
    <n v="36477"/>
    <n v="168378"/>
    <n v="285031"/>
    <n v="8.6324437430291496"/>
    <n v="90.685819161280151"/>
    <n v="88.275471928567057"/>
    <n v="45.879524423287698"/>
    <n v="8.3846270052745471"/>
    <n v="26.792999999999999"/>
  </r>
  <r>
    <x v="5"/>
    <s v="a80w"/>
    <s v="a80w-029.in"/>
    <n v="80"/>
    <n v="80"/>
    <n v="283403"/>
    <n v="256678"/>
    <n v="29410"/>
    <n v="36494"/>
    <n v="193710"/>
    <n v="258785"/>
    <n v="9.4300342621637778"/>
    <n v="89.622551631422382"/>
    <n v="87.122930949919379"/>
    <n v="31.648571116043232"/>
    <n v="8.6865700080803627"/>
    <n v="25.913"/>
  </r>
  <r>
    <x v="6"/>
    <s v="a120w"/>
    <s v="a120w-000.in"/>
    <n v="120"/>
    <n v="80"/>
    <n v="672492"/>
    <n v="609865"/>
    <n v="46637"/>
    <n v="56386"/>
    <n v="299069"/>
    <n v="611452"/>
    <n v="9.3126758385229884"/>
    <n v="93.065047613949318"/>
    <n v="91.615364941144279"/>
    <n v="55.528244202161517"/>
    <n v="9.0766879011200174"/>
    <n v="79.180000000000007"/>
  </r>
  <r>
    <x v="6"/>
    <s v="a120w"/>
    <s v="a120w-001.in"/>
    <n v="120"/>
    <n v="80"/>
    <n v="705817"/>
    <n v="641342"/>
    <n v="42739"/>
    <n v="52031"/>
    <n v="253225"/>
    <n v="642280"/>
    <n v="9.1348040639429247"/>
    <n v="93.944747717892881"/>
    <n v="92.628259166327823"/>
    <n v="64.123136733742598"/>
    <n v="9.0019084266885088"/>
    <n v="62.68"/>
  </r>
  <r>
    <x v="6"/>
    <s v="a120w"/>
    <s v="a120w-002.in"/>
    <n v="120"/>
    <n v="80"/>
    <n v="700548"/>
    <n v="639781"/>
    <n v="44707"/>
    <n v="51424"/>
    <n v="259765"/>
    <n v="642665"/>
    <n v="8.674209333264816"/>
    <n v="93.618281688049933"/>
    <n v="92.659460879197425"/>
    <n v="62.919742829898873"/>
    <n v="8.2625316181046848"/>
    <n v="82.311000000000007"/>
  </r>
  <r>
    <x v="6"/>
    <s v="a120w"/>
    <s v="a120w-003.in"/>
    <n v="120"/>
    <n v="80"/>
    <n v="620560"/>
    <n v="559559"/>
    <n v="41752"/>
    <n v="51946"/>
    <n v="260577"/>
    <n v="561747"/>
    <n v="9.8299922650509242"/>
    <n v="93.271883460100554"/>
    <n v="91.629173649606813"/>
    <n v="58.009378625757378"/>
    <n v="9.4774075029006042"/>
    <n v="66.284999999999997"/>
  </r>
  <r>
    <x v="6"/>
    <s v="a120w"/>
    <s v="a120w-004.in"/>
    <n v="120"/>
    <n v="80"/>
    <n v="724945"/>
    <n v="657469"/>
    <n v="46098"/>
    <n v="55547"/>
    <n v="257821"/>
    <n v="659681"/>
    <n v="9.3077405872169621"/>
    <n v="93.641172778624579"/>
    <n v="92.337763554476552"/>
    <n v="64.435784783673242"/>
    <n v="9.0026139914062497"/>
    <n v="82.263999999999996"/>
  </r>
  <r>
    <x v="6"/>
    <s v="a120w"/>
    <s v="a120w-005.in"/>
    <n v="120"/>
    <n v="80"/>
    <n v="709826"/>
    <n v="649881"/>
    <n v="44774"/>
    <n v="55237"/>
    <n v="259138"/>
    <n v="650825"/>
    <n v="8.4450273729054786"/>
    <n v="93.692256975653194"/>
    <n v="92.218233764330975"/>
    <n v="63.492743292018041"/>
    <n v="8.3120370344281547"/>
    <n v="72.408000000000001"/>
  </r>
  <r>
    <x v="6"/>
    <s v="a120w"/>
    <s v="a120w-006.in"/>
    <n v="120"/>
    <n v="80"/>
    <n v="787915"/>
    <n v="717220"/>
    <n v="49788"/>
    <n v="60843"/>
    <n v="316316"/>
    <n v="720173"/>
    <n v="8.9724145371010806"/>
    <n v="93.681044275080438"/>
    <n v="92.277974146957476"/>
    <n v="59.854045169847005"/>
    <n v="8.5976279167169096"/>
    <n v="88.921000000000006"/>
  </r>
  <r>
    <x v="6"/>
    <s v="a120w"/>
    <s v="a120w-007.in"/>
    <n v="120"/>
    <n v="80"/>
    <n v="749351"/>
    <n v="684072"/>
    <n v="43345"/>
    <n v="53988"/>
    <n v="275237"/>
    <n v="684895"/>
    <n v="8.7114049357377219"/>
    <n v="94.215661285565773"/>
    <n v="92.795365589690277"/>
    <n v="63.26994959638408"/>
    <n v="8.6015765642535982"/>
    <n v="77.498999999999995"/>
  </r>
  <r>
    <x v="6"/>
    <s v="a120w"/>
    <s v="a120w-008.in"/>
    <n v="120"/>
    <n v="80"/>
    <n v="661599"/>
    <n v="604475"/>
    <n v="45798"/>
    <n v="54856"/>
    <n v="279074"/>
    <n v="606569"/>
    <n v="8.6342331230851332"/>
    <n v="93.077679984401428"/>
    <n v="91.708572715496857"/>
    <n v="57.8182554689472"/>
    <n v="8.3177272033361564"/>
    <n v="80.155000000000001"/>
  </r>
  <r>
    <x v="6"/>
    <s v="a120w"/>
    <s v="a120w-009.in"/>
    <n v="120"/>
    <n v="80"/>
    <n v="714495"/>
    <n v="656965"/>
    <n v="45554"/>
    <n v="54866"/>
    <n v="326500"/>
    <n v="658860"/>
    <n v="8.051840810642485"/>
    <n v="93.624308077733218"/>
    <n v="92.321009944086384"/>
    <n v="54.303389106991652"/>
    <n v="7.7866185207734144"/>
    <n v="69.423000000000002"/>
  </r>
  <r>
    <x v="6"/>
    <s v="a120w"/>
    <s v="a120w-010.in"/>
    <n v="120"/>
    <n v="80"/>
    <n v="722492"/>
    <n v="663608"/>
    <n v="42405"/>
    <n v="51661"/>
    <n v="248238"/>
    <n v="665100"/>
    <n v="8.1501248456730337"/>
    <n v="94.13073085930364"/>
    <n v="92.8496094074398"/>
    <n v="65.641418866921711"/>
    <n v="7.9436173687736371"/>
    <n v="70.113"/>
  </r>
  <r>
    <x v="6"/>
    <s v="a120w"/>
    <s v="a120w-011.in"/>
    <n v="120"/>
    <n v="80"/>
    <n v="658965"/>
    <n v="605072"/>
    <n v="44982"/>
    <n v="54850"/>
    <n v="286875"/>
    <n v="607349"/>
    <n v="8.1784313279157477"/>
    <n v="93.17384079579341"/>
    <n v="91.676340928577389"/>
    <n v="56.465821401743646"/>
    <n v="7.8328894554339001"/>
    <n v="75.977000000000004"/>
  </r>
  <r>
    <x v="6"/>
    <s v="a120w"/>
    <s v="a120w-012.in"/>
    <n v="120"/>
    <n v="80"/>
    <n v="610114"/>
    <n v="556906"/>
    <n v="43062"/>
    <n v="52501"/>
    <n v="262605"/>
    <n v="558976"/>
    <n v="8.7209931258748323"/>
    <n v="92.941974778484024"/>
    <n v="91.394886857210295"/>
    <n v="56.958043906548617"/>
    <n v="8.3817122701659095"/>
    <n v="67.715000000000003"/>
  </r>
  <r>
    <x v="6"/>
    <s v="a120w"/>
    <s v="a120w-013.in"/>
    <n v="120"/>
    <n v="80"/>
    <n v="736512"/>
    <n v="674479"/>
    <n v="44914"/>
    <n v="51413"/>
    <n v="278057"/>
    <n v="675881"/>
    <n v="8.4225375825512714"/>
    <n v="93.901796576294743"/>
    <n v="93.019394117135903"/>
    <n v="62.246779414320471"/>
    <n v="8.2321808741744888"/>
    <n v="75.831999999999994"/>
  </r>
  <r>
    <x v="6"/>
    <s v="a120w"/>
    <s v="a120w-014.in"/>
    <n v="120"/>
    <n v="80"/>
    <n v="662043"/>
    <n v="604961"/>
    <n v="46473"/>
    <n v="54863"/>
    <n v="309376"/>
    <n v="607983"/>
    <n v="8.622098564594749"/>
    <n v="92.980365323702543"/>
    <n v="91.71307603886757"/>
    <n v="53.269500621560837"/>
    <n v="8.1656327459092566"/>
    <n v="72.41"/>
  </r>
  <r>
    <x v="6"/>
    <s v="a120w"/>
    <s v="a120w-015.in"/>
    <n v="120"/>
    <n v="80"/>
    <n v="737228"/>
    <n v="669351"/>
    <n v="46680"/>
    <n v="55566"/>
    <n v="242197"/>
    <n v="671495"/>
    <n v="9.2070567043031524"/>
    <n v="93.668173211001204"/>
    <n v="92.462847314534997"/>
    <n v="67.147612407559137"/>
    <n v="8.9162375818606971"/>
    <n v="72.066000000000003"/>
  </r>
  <r>
    <x v="6"/>
    <s v="a120w"/>
    <s v="a120w-016.in"/>
    <n v="120"/>
    <n v="80"/>
    <n v="718351"/>
    <n v="654346"/>
    <n v="45683"/>
    <n v="57440"/>
    <n v="234869"/>
    <n v="656168"/>
    <n v="8.909989684708453"/>
    <n v="93.640574036926239"/>
    <n v="92.003908952587238"/>
    <n v="67.304423603503011"/>
    <n v="8.6563532312198372"/>
    <n v="75.203999999999994"/>
  </r>
  <r>
    <x v="6"/>
    <s v="a120w"/>
    <s v="a120w-017.in"/>
    <n v="120"/>
    <n v="80"/>
    <n v="699438"/>
    <n v="635265"/>
    <n v="46234"/>
    <n v="57005"/>
    <n v="262321"/>
    <n v="637756"/>
    <n v="9.1749375927530412"/>
    <n v="93.389835839631246"/>
    <n v="91.849885193541098"/>
    <n v="62.495460641257694"/>
    <n v="8.8187945178843545"/>
    <n v="82.528000000000006"/>
  </r>
  <r>
    <x v="6"/>
    <s v="a120w"/>
    <s v="a120w-018.in"/>
    <n v="120"/>
    <n v="80"/>
    <n v="768586"/>
    <n v="700499"/>
    <n v="45259"/>
    <n v="58592"/>
    <n v="259227"/>
    <n v="703942"/>
    <n v="8.8587353920055794"/>
    <n v="94.111394170593783"/>
    <n v="92.376650108120629"/>
    <n v="66.272219374279516"/>
    <n v="8.4107699073363236"/>
    <n v="79.152000000000001"/>
  </r>
  <r>
    <x v="6"/>
    <s v="a120w"/>
    <s v="a120w-019.in"/>
    <n v="120"/>
    <n v="80"/>
    <n v="674375"/>
    <n v="611440"/>
    <n v="45478"/>
    <n v="55748"/>
    <n v="264514"/>
    <n v="613331"/>
    <n v="9.3323447636700649"/>
    <n v="93.25627432808156"/>
    <n v="91.7333827618165"/>
    <n v="60.776422613531047"/>
    <n v="9.0519369786839725"/>
    <n v="81.768000000000001"/>
  </r>
  <r>
    <x v="6"/>
    <s v="a120w"/>
    <s v="a120w-020.in"/>
    <n v="120"/>
    <n v="80"/>
    <n v="619344"/>
    <n v="563427"/>
    <n v="44740"/>
    <n v="53506"/>
    <n v="261046"/>
    <n v="566102"/>
    <n v="9.0284236224133956"/>
    <n v="92.776227750652311"/>
    <n v="91.360859231703216"/>
    <n v="57.851210312847144"/>
    <n v="8.5965150223462299"/>
    <n v="70.36"/>
  </r>
  <r>
    <x v="6"/>
    <s v="a120w"/>
    <s v="a120w-021.in"/>
    <n v="120"/>
    <n v="80"/>
    <n v="675820"/>
    <n v="610875"/>
    <n v="45038"/>
    <n v="53977"/>
    <n v="275468"/>
    <n v="613368"/>
    <n v="9.6098073451510775"/>
    <n v="93.335799473232512"/>
    <n v="92.013109999704071"/>
    <n v="59.239442455091584"/>
    <n v="9.2409221390311043"/>
    <n v="69.369"/>
  </r>
  <r>
    <x v="6"/>
    <s v="a120w"/>
    <s v="a120w-022.in"/>
    <n v="120"/>
    <n v="80"/>
    <n v="686559"/>
    <n v="625751"/>
    <n v="45130"/>
    <n v="54163"/>
    <n v="261281"/>
    <n v="626922"/>
    <n v="8.8569227116679023"/>
    <n v="93.42663922547078"/>
    <n v="92.110947493223449"/>
    <n v="61.943401805234508"/>
    <n v="8.6863619878262419"/>
    <n v="81.263999999999996"/>
  </r>
  <r>
    <x v="6"/>
    <s v="a120w"/>
    <s v="a120w-023.in"/>
    <n v="120"/>
    <n v="80"/>
    <n v="689577"/>
    <n v="627348"/>
    <n v="46544"/>
    <n v="55868"/>
    <n v="262403"/>
    <n v="629127"/>
    <n v="9.0242278962320395"/>
    <n v="93.250354927731067"/>
    <n v="91.898221663425545"/>
    <n v="61.947251720982564"/>
    <n v="8.7662436537181527"/>
    <n v="81.757000000000005"/>
  </r>
  <r>
    <x v="6"/>
    <s v="a120w"/>
    <s v="a120w-024.in"/>
    <n v="120"/>
    <n v="80"/>
    <n v="709352"/>
    <n v="644010"/>
    <n v="46029"/>
    <n v="55949"/>
    <n v="275158"/>
    <n v="646032"/>
    <n v="9.2115057122556969"/>
    <n v="93.511120008120088"/>
    <n v="92.112660569082777"/>
    <n v="61.209949362234831"/>
    <n v="8.9264568225648215"/>
    <n v="73.433000000000007"/>
  </r>
  <r>
    <x v="6"/>
    <s v="a120w"/>
    <s v="a120w-025.in"/>
    <n v="120"/>
    <n v="80"/>
    <n v="709950"/>
    <n v="651541"/>
    <n v="45180"/>
    <n v="56787"/>
    <n v="254022"/>
    <n v="652725"/>
    <n v="8.2271990985280716"/>
    <n v="93.636171561377552"/>
    <n v="92.001267694908094"/>
    <n v="64.219733784069305"/>
    <n v="8.0604267906190579"/>
    <n v="77.885999999999996"/>
  </r>
  <r>
    <x v="6"/>
    <s v="a120w"/>
    <s v="a120w-026.in"/>
    <n v="120"/>
    <n v="80"/>
    <n v="595640"/>
    <n v="539609"/>
    <n v="40612"/>
    <n v="48010"/>
    <n v="233529"/>
    <n v="541880"/>
    <n v="9.4068564904976171"/>
    <n v="93.181787656974009"/>
    <n v="91.939762272513605"/>
    <n v="60.793600161171177"/>
    <n v="9.0255859243838614"/>
    <n v="61.195999999999998"/>
  </r>
  <r>
    <x v="6"/>
    <s v="a120w"/>
    <s v="a120w-027.in"/>
    <n v="120"/>
    <n v="80"/>
    <n v="746645"/>
    <n v="676985"/>
    <n v="45008"/>
    <n v="55004"/>
    <n v="317157"/>
    <n v="678247"/>
    <n v="9.3297350146321243"/>
    <n v="93.971967936569584"/>
    <n v="92.633179087786033"/>
    <n v="57.522383462020102"/>
    <n v="9.1607122528109102"/>
    <n v="72.765000000000001"/>
  </r>
  <r>
    <x v="6"/>
    <s v="a120w"/>
    <s v="a120w-028.in"/>
    <n v="120"/>
    <n v="80"/>
    <n v="641680"/>
    <n v="580912"/>
    <n v="44060"/>
    <n v="53692"/>
    <n v="257593"/>
    <n v="582744"/>
    <n v="9.4701408801895042"/>
    <n v="93.133649170926319"/>
    <n v="91.632589452686702"/>
    <n v="59.856470514898398"/>
    <n v="9.1846403191621953"/>
    <n v="72.647000000000006"/>
  </r>
  <r>
    <x v="6"/>
    <s v="a120w"/>
    <s v="a120w-029.in"/>
    <n v="120"/>
    <n v="80"/>
    <n v="658467"/>
    <n v="600770"/>
    <n v="46762"/>
    <n v="52581"/>
    <n v="293316"/>
    <n v="603691"/>
    <n v="8.7623221816734986"/>
    <n v="92.898353296368683"/>
    <n v="92.014633990769468"/>
    <n v="55.454715270469137"/>
    <n v="8.3187160480327815"/>
    <n v="76.352000000000004"/>
  </r>
  <r>
    <x v="7"/>
    <s v="a160w"/>
    <s v="a160w-000.in"/>
    <n v="160"/>
    <n v="80"/>
    <n v="1216774"/>
    <n v="1111487"/>
    <n v="61949"/>
    <n v="69438"/>
    <n v="316955"/>
    <n v="1114763"/>
    <n v="8.6529626701425286"/>
    <n v="94.908750515707936"/>
    <n v="94.29327056626785"/>
    <n v="73.951202113128645"/>
    <n v="8.3837261479946186"/>
    <n v="188.709"/>
  </r>
  <r>
    <x v="7"/>
    <s v="a160w"/>
    <s v="a160w-001.in"/>
    <n v="160"/>
    <n v="80"/>
    <n v="1191110"/>
    <n v="1098526"/>
    <n v="61086"/>
    <n v="69661"/>
    <n v="283776"/>
    <n v="1100070"/>
    <n v="7.7729176986172543"/>
    <n v="94.871506409987333"/>
    <n v="94.151589693647097"/>
    <n v="76.17550016371284"/>
    <n v="7.6432907120249194"/>
    <n v="168.64400000000001"/>
  </r>
  <r>
    <x v="7"/>
    <s v="a160w"/>
    <s v="a160w-002.in"/>
    <n v="160"/>
    <n v="80"/>
    <n v="1121189"/>
    <n v="1034075"/>
    <n v="58278"/>
    <n v="68836"/>
    <n v="254865"/>
    <n v="1036047"/>
    <n v="7.7697872526398264"/>
    <n v="94.802125243825969"/>
    <n v="93.860446365420984"/>
    <n v="77.268328533369484"/>
    <n v="7.5939025445308506"/>
    <n v="156.18299999999999"/>
  </r>
  <r>
    <x v="7"/>
    <s v="a160w"/>
    <s v="a160w-003.in"/>
    <n v="160"/>
    <n v="80"/>
    <n v="1271837"/>
    <n v="1163799"/>
    <n v="58342"/>
    <n v="67051"/>
    <n v="205250"/>
    <n v="1165605"/>
    <n v="8.4946420020804538"/>
    <n v="95.412776951763462"/>
    <n v="94.728019392422141"/>
    <n v="83.861925702743349"/>
    <n v="8.3526426735501484"/>
    <n v="155.14099999999999"/>
  </r>
  <r>
    <x v="7"/>
    <s v="a160w"/>
    <s v="a160w-004.in"/>
    <n v="160"/>
    <n v="80"/>
    <n v="1103731"/>
    <n v="1013309"/>
    <n v="59176"/>
    <n v="70031"/>
    <n v="325068"/>
    <n v="1015991"/>
    <n v="8.1923947048692103"/>
    <n v="94.638548704349162"/>
    <n v="93.655066315977351"/>
    <n v="70.548258588369819"/>
    <n v="7.9494007144856882"/>
    <n v="162.09100000000001"/>
  </r>
  <r>
    <x v="7"/>
    <s v="a160w"/>
    <s v="a160w-005.in"/>
    <n v="160"/>
    <n v="80"/>
    <n v="1229953"/>
    <n v="1122606"/>
    <n v="62083"/>
    <n v="69177"/>
    <n v="340613"/>
    <n v="1124041"/>
    <n v="8.7277318726813107"/>
    <n v="94.952408750578272"/>
    <n v="94.375638743919481"/>
    <n v="72.306827984483959"/>
    <n v="8.6110607478497201"/>
    <n v="163.63399999999999"/>
  </r>
  <r>
    <x v="7"/>
    <s v="a160w"/>
    <s v="a160w-006.in"/>
    <n v="160"/>
    <n v="80"/>
    <n v="1151952"/>
    <n v="1060001"/>
    <n v="58047"/>
    <n v="63804"/>
    <n v="283326"/>
    <n v="1061221"/>
    <n v="7.9821902301484782"/>
    <n v="94.960987957831577"/>
    <n v="94.461227551147971"/>
    <n v="75.404704362681784"/>
    <n v="7.8762830395710974"/>
    <n v="187.96600000000001"/>
  </r>
  <r>
    <x v="7"/>
    <s v="a160w"/>
    <s v="a160w-007.in"/>
    <n v="160"/>
    <n v="80"/>
    <n v="1252405"/>
    <n v="1145188"/>
    <n v="63079"/>
    <n v="76592"/>
    <n v="265450"/>
    <n v="1148301"/>
    <n v="8.560888849852887"/>
    <n v="94.963370475205693"/>
    <n v="93.884406402082405"/>
    <n v="78.804779604041812"/>
    <n v="8.3123270826928941"/>
    <n v="176.48400000000001"/>
  </r>
  <r>
    <x v="7"/>
    <s v="a160w"/>
    <s v="a160w-008.in"/>
    <n v="160"/>
    <n v="80"/>
    <n v="1111552"/>
    <n v="1010236"/>
    <n v="59729"/>
    <n v="70188"/>
    <n v="283496"/>
    <n v="1014473"/>
    <n v="9.1148232381391026"/>
    <n v="94.626522195992635"/>
    <n v="93.685585559649937"/>
    <n v="74.495480193459244"/>
    <n v="8.7336444898664212"/>
    <n v="148.374"/>
  </r>
  <r>
    <x v="7"/>
    <s v="a160w"/>
    <s v="a160w-009.in"/>
    <n v="160"/>
    <n v="80"/>
    <n v="1339338"/>
    <n v="1225487"/>
    <n v="62888"/>
    <n v="71895"/>
    <n v="298256"/>
    <n v="1228503"/>
    <n v="8.5005428054755416"/>
    <n v="95.304545977191708"/>
    <n v="94.632049564784992"/>
    <n v="77.731088044989392"/>
    <n v="8.2753569300654473"/>
    <n v="172.327"/>
  </r>
  <r>
    <x v="7"/>
    <s v="a160w"/>
    <s v="a160w-010.in"/>
    <n v="160"/>
    <n v="80"/>
    <n v="1155432"/>
    <n v="1060984"/>
    <n v="58401"/>
    <n v="65916"/>
    <n v="303774"/>
    <n v="1064001"/>
    <n v="8.1742586322691384"/>
    <n v="94.9455268678728"/>
    <n v="94.295120785991742"/>
    <n v="73.709054275803339"/>
    <n v="7.9131441746463693"/>
    <n v="158.98099999999999"/>
  </r>
  <r>
    <x v="7"/>
    <s v="a160w"/>
    <s v="a160w-011.in"/>
    <n v="160"/>
    <n v="80"/>
    <n v="1153064"/>
    <n v="1049961"/>
    <n v="60457"/>
    <n v="70652"/>
    <n v="316910"/>
    <n v="1053417"/>
    <n v="8.941654582919945"/>
    <n v="94.756839169378281"/>
    <n v="93.872673156043376"/>
    <n v="72.515836068076013"/>
    <n v="8.6419314105721785"/>
    <n v="150.346"/>
  </r>
  <r>
    <x v="7"/>
    <s v="a160w"/>
    <s v="a160w-012.in"/>
    <n v="160"/>
    <n v="80"/>
    <n v="1200713"/>
    <n v="1097067"/>
    <n v="60656"/>
    <n v="72705"/>
    <n v="370476"/>
    <n v="1100788"/>
    <n v="8.6320377975419582"/>
    <n v="94.948334864368093"/>
    <n v="93.944847769616885"/>
    <n v="69.145332814752564"/>
    <n v="8.3221385959842191"/>
    <n v="169.53100000000001"/>
  </r>
  <r>
    <x v="7"/>
    <s v="a160w"/>
    <s v="a160w-013.in"/>
    <n v="160"/>
    <n v="80"/>
    <n v="1265787"/>
    <n v="1157651"/>
    <n v="60091"/>
    <n v="73867"/>
    <n v="250462"/>
    <n v="1162007"/>
    <n v="8.5429855102003742"/>
    <n v="95.252676793172938"/>
    <n v="94.164342025949082"/>
    <n v="80.212942619887855"/>
    <n v="8.1988517815398616"/>
    <n v="162.374"/>
  </r>
  <r>
    <x v="7"/>
    <s v="a160w"/>
    <s v="a160w-014.in"/>
    <n v="160"/>
    <n v="80"/>
    <n v="1249712"/>
    <n v="1137555"/>
    <n v="59916"/>
    <n v="67919"/>
    <n v="204258"/>
    <n v="1140277"/>
    <n v="8.9746277542345769"/>
    <n v="95.205615373782109"/>
    <n v="94.565227828491686"/>
    <n v="83.655594248914952"/>
    <n v="8.7568175707683054"/>
    <n v="139.15"/>
  </r>
  <r>
    <x v="7"/>
    <s v="a160w"/>
    <s v="a160w-015.in"/>
    <n v="160"/>
    <n v="80"/>
    <n v="1132177"/>
    <n v="1038922"/>
    <n v="57555"/>
    <n v="69651"/>
    <n v="262979"/>
    <n v="1041313"/>
    <n v="8.2367862975488819"/>
    <n v="94.916430911421088"/>
    <n v="93.848046727675978"/>
    <n v="76.772271473453358"/>
    <n v="8.0256002374187059"/>
    <n v="174.886"/>
  </r>
  <r>
    <x v="7"/>
    <s v="a160w"/>
    <s v="a160w-016.in"/>
    <n v="160"/>
    <n v="80"/>
    <n v="1072663"/>
    <n v="983421"/>
    <n v="59611"/>
    <n v="70036"/>
    <n v="346616"/>
    <n v="985852"/>
    <n v="8.3196679665468061"/>
    <n v="94.442709406402571"/>
    <n v="93.470829142051144"/>
    <n v="67.686402905665616"/>
    <n v="8.0930357437517646"/>
    <n v="161.72300000000001"/>
  </r>
  <r>
    <x v="7"/>
    <s v="a160w"/>
    <s v="a160w-017.in"/>
    <n v="160"/>
    <n v="80"/>
    <n v="1251878"/>
    <n v="1143982"/>
    <n v="60872"/>
    <n v="71385"/>
    <n v="278950"/>
    <n v="1146118"/>
    <n v="8.6187312182177465"/>
    <n v="95.137545351863366"/>
    <n v="94.297767034806895"/>
    <n v="77.717477262161324"/>
    <n v="8.4481075631970484"/>
    <n v="151.97"/>
  </r>
  <r>
    <x v="7"/>
    <s v="a160w"/>
    <s v="a160w-018.in"/>
    <n v="160"/>
    <n v="80"/>
    <n v="1271597"/>
    <n v="1158874"/>
    <n v="62454"/>
    <n v="76072"/>
    <n v="305610"/>
    <n v="1160426"/>
    <n v="8.8646796115435915"/>
    <n v="95.088538271166101"/>
    <n v="94.017601488521919"/>
    <n v="75.966442198275089"/>
    <n v="8.7426283641751308"/>
    <n v="200.39099999999999"/>
  </r>
  <r>
    <x v="7"/>
    <s v="a160w"/>
    <s v="a160w-019.in"/>
    <n v="160"/>
    <n v="80"/>
    <n v="1220241"/>
    <n v="1121479"/>
    <n v="59915"/>
    <n v="68985"/>
    <n v="278403"/>
    <n v="1122797"/>
    <n v="8.0936470746352569"/>
    <n v="95.089904371349604"/>
    <n v="94.34660857978055"/>
    <n v="77.184588945954118"/>
    <n v="7.9856356244381255"/>
    <n v="167.51499999999999"/>
  </r>
  <r>
    <x v="7"/>
    <s v="a160w"/>
    <s v="a160w-020.in"/>
    <n v="160"/>
    <n v="80"/>
    <n v="1032654"/>
    <n v="947899"/>
    <n v="56896"/>
    <n v="63308"/>
    <n v="305836"/>
    <n v="950000"/>
    <n v="8.2074925386431463"/>
    <n v="94.490313309201341"/>
    <n v="93.869388972492246"/>
    <n v="70.38349727982461"/>
    <n v="8.0040362018643165"/>
    <n v="141.28800000000001"/>
  </r>
  <r>
    <x v="7"/>
    <s v="a160w"/>
    <s v="a160w-021.in"/>
    <n v="160"/>
    <n v="80"/>
    <n v="1196153"/>
    <n v="1100644"/>
    <n v="58932"/>
    <n v="70789"/>
    <n v="305045"/>
    <n v="1102128"/>
    <n v="7.9846808894848742"/>
    <n v="95.073205518023201"/>
    <n v="94.081944366648756"/>
    <n v="74.497827619042042"/>
    <n v="7.8606164930406059"/>
    <n v="144.078"/>
  </r>
  <r>
    <x v="7"/>
    <s v="a160w"/>
    <s v="a160w-022.in"/>
    <n v="160"/>
    <n v="80"/>
    <n v="1164106"/>
    <n v="1074771"/>
    <n v="59366"/>
    <n v="66421"/>
    <n v="251576"/>
    <n v="1077349"/>
    <n v="7.6741293318649646"/>
    <n v="94.900292585039509"/>
    <n v="94.294248118298512"/>
    <n v="78.388909601015726"/>
    <n v="7.4526718357262993"/>
    <n v="147.01"/>
  </r>
  <r>
    <x v="7"/>
    <s v="a160w"/>
    <s v="a160w-023.in"/>
    <n v="160"/>
    <n v="80"/>
    <n v="1154119"/>
    <n v="1057034"/>
    <n v="59427"/>
    <n v="69054"/>
    <n v="286534"/>
    <n v="1059811"/>
    <n v="8.4120441652897107"/>
    <n v="94.850877595811184"/>
    <n v="94.016734842767519"/>
    <n v="75.172924109212303"/>
    <n v="8.171427729722847"/>
    <n v="145.786"/>
  </r>
  <r>
    <x v="7"/>
    <s v="a160w"/>
    <s v="a160w-024.in"/>
    <n v="160"/>
    <n v="80"/>
    <n v="1246751"/>
    <n v="1141011"/>
    <n v="61958"/>
    <n v="69003"/>
    <n v="309136"/>
    <n v="1142282"/>
    <n v="8.481244450575943"/>
    <n v="95.030443127777716"/>
    <n v="94.46537440114345"/>
    <n v="75.204671983419303"/>
    <n v="8.3792994751959338"/>
    <n v="168.21100000000001"/>
  </r>
  <r>
    <x v="7"/>
    <s v="a160w"/>
    <s v="a160w-025.in"/>
    <n v="160"/>
    <n v="80"/>
    <n v="1260763"/>
    <n v="1160749"/>
    <n v="59639"/>
    <n v="71425"/>
    <n v="280825"/>
    <n v="1162402"/>
    <n v="7.9328152872506603"/>
    <n v="95.269610545360223"/>
    <n v="94.334779811907552"/>
    <n v="77.725789858998084"/>
    <n v="7.801704206103766"/>
    <n v="131.49100000000001"/>
  </r>
  <r>
    <x v="7"/>
    <s v="a160w"/>
    <s v="a160w-026.in"/>
    <n v="160"/>
    <n v="80"/>
    <n v="1285067"/>
    <n v="1166285"/>
    <n v="64336"/>
    <n v="73197"/>
    <n v="289004"/>
    <n v="1168187"/>
    <n v="9.243253464605349"/>
    <n v="94.993568428727841"/>
    <n v="94.304032396754408"/>
    <n v="77.510588942055165"/>
    <n v="9.0952456175436787"/>
    <n v="157.90799999999999"/>
  </r>
  <r>
    <x v="7"/>
    <s v="a160w"/>
    <s v="a160w-027.in"/>
    <n v="160"/>
    <n v="80"/>
    <n v="1189274"/>
    <n v="1090511"/>
    <n v="61199"/>
    <n v="68715"/>
    <n v="412914"/>
    <n v="1093853"/>
    <n v="8.3044781942596906"/>
    <n v="94.8540874516722"/>
    <n v="94.222105250766433"/>
    <n v="65.280162519318509"/>
    <n v="8.0234664173268744"/>
    <n v="186.898"/>
  </r>
  <r>
    <x v="7"/>
    <s v="a160w"/>
    <s v="a160w-028.in"/>
    <n v="160"/>
    <n v="80"/>
    <n v="1150376"/>
    <n v="1060917"/>
    <n v="58380"/>
    <n v="64833"/>
    <n v="265601"/>
    <n v="1062276"/>
    <n v="7.7765009005751118"/>
    <n v="94.925137520254239"/>
    <n v="94.364190490761274"/>
    <n v="76.911809703957658"/>
    <n v="7.6583656126344763"/>
    <n v="137.77000000000001"/>
  </r>
  <r>
    <x v="7"/>
    <s v="a160w"/>
    <s v="a160w-029.in"/>
    <n v="160"/>
    <n v="80"/>
    <n v="1216355"/>
    <n v="1109326"/>
    <n v="61896"/>
    <n v="73609"/>
    <n v="265819"/>
    <n v="1111800"/>
    <n v="8.7991581405099666"/>
    <n v="94.911354004381948"/>
    <n v="93.948394999815022"/>
    <n v="78.146264865109288"/>
    <n v="8.5957635723123644"/>
    <n v="159.08699999999999"/>
  </r>
  <r>
    <x v="8"/>
    <s v="b10w"/>
    <s v="b10w-000.in"/>
    <n v="10"/>
    <n v="10"/>
    <n v="2235"/>
    <n v="2061"/>
    <n v="742"/>
    <n v="2235"/>
    <n v="2205"/>
    <n v="2068"/>
    <n v="7.7852348993288629"/>
    <n v="66.800894854586133"/>
    <n v="0"/>
    <n v="1.3422818791946289"/>
    <n v="7.4720357941834408"/>
    <n v="3.5000000000000003E-2"/>
  </r>
  <r>
    <x v="8"/>
    <s v="b10w"/>
    <s v="b10w-001.in"/>
    <n v="10"/>
    <n v="10"/>
    <n v="2114"/>
    <n v="1924"/>
    <n v="717"/>
    <n v="2114"/>
    <n v="2055.8332999999998"/>
    <n v="1930"/>
    <n v="8.9877010406811735"/>
    <n v="66.083254493850518"/>
    <n v="0"/>
    <n v="2.7514995269631082"/>
    <n v="8.703878902554397"/>
    <n v="3.5000000000000003E-2"/>
  </r>
  <r>
    <x v="8"/>
    <s v="b10w"/>
    <s v="b10w-002.in"/>
    <n v="10"/>
    <n v="10"/>
    <n v="1893"/>
    <n v="1789"/>
    <n v="761"/>
    <n v="1893"/>
    <n v="1826.6"/>
    <n v="1796"/>
    <n v="5.4939249867934521"/>
    <n v="59.799260433174851"/>
    <n v="0"/>
    <n v="3.507659799260443"/>
    <n v="5.1241415742208085"/>
    <n v="3.5000000000000003E-2"/>
  </r>
  <r>
    <x v="8"/>
    <s v="b10w"/>
    <s v="b10w-003.in"/>
    <n v="10"/>
    <n v="10"/>
    <n v="1790"/>
    <n v="1665"/>
    <n v="605"/>
    <n v="1790"/>
    <n v="1748.7391"/>
    <n v="1668"/>
    <n v="6.9832402234636826"/>
    <n v="66.201117318435749"/>
    <n v="0"/>
    <n v="2.3050782122905011"/>
    <n v="6.815642458100557"/>
    <n v="3.1E-2"/>
  </r>
  <r>
    <x v="8"/>
    <s v="b10w"/>
    <s v="b10w-004.in"/>
    <n v="10"/>
    <n v="10"/>
    <n v="3018"/>
    <n v="2534"/>
    <n v="751"/>
    <n v="3018"/>
    <n v="3013"/>
    <n v="2539"/>
    <n v="16.037110669317435"/>
    <n v="75.115970841616956"/>
    <n v="0"/>
    <n v="0.16567263088137496"/>
    <n v="15.871438038436047"/>
    <n v="4.5999999999999999E-2"/>
  </r>
  <r>
    <x v="8"/>
    <s v="b10w"/>
    <s v="b10w-005.in"/>
    <n v="10"/>
    <n v="10"/>
    <n v="1452"/>
    <n v="1330"/>
    <n v="632"/>
    <n v="1452"/>
    <n v="1371.0219"/>
    <n v="1342"/>
    <n v="8.4022038567493134"/>
    <n v="56.473829201101935"/>
    <n v="0"/>
    <n v="5.5770041322314112"/>
    <n v="7.5757575757575797"/>
    <n v="3.6999999999999998E-2"/>
  </r>
  <r>
    <x v="8"/>
    <s v="b10w"/>
    <s v="b10w-006.in"/>
    <n v="10"/>
    <n v="10"/>
    <n v="1859"/>
    <n v="1679"/>
    <n v="657"/>
    <n v="1859"/>
    <n v="1790"/>
    <n v="1685"/>
    <n v="9.6826250672404477"/>
    <n v="64.658418504572353"/>
    <n v="0"/>
    <n v="3.7116729424421679"/>
    <n v="9.359870898332435"/>
    <n v="3.2000000000000001E-2"/>
  </r>
  <r>
    <x v="8"/>
    <s v="b10w"/>
    <s v="b10w-007.in"/>
    <n v="10"/>
    <n v="10"/>
    <n v="1321"/>
    <n v="1177"/>
    <n v="544"/>
    <n v="1321"/>
    <n v="1263.25"/>
    <n v="1187"/>
    <n v="10.900832702498109"/>
    <n v="58.819076457229372"/>
    <n v="0"/>
    <n v="4.3716881150643427"/>
    <n v="10.143830431491295"/>
    <n v="2.5999999999999999E-2"/>
  </r>
  <r>
    <x v="8"/>
    <s v="b10w"/>
    <s v="b10w-008.in"/>
    <n v="10"/>
    <n v="10"/>
    <n v="2209"/>
    <n v="1892"/>
    <n v="634"/>
    <n v="2209"/>
    <n v="2148.5"/>
    <n v="1898"/>
    <n v="14.350384789497506"/>
    <n v="71.299230421004978"/>
    <n v="0"/>
    <n v="2.7387958352195541"/>
    <n v="14.078768673607966"/>
    <n v="2.9000000000000001E-2"/>
  </r>
  <r>
    <x v="8"/>
    <s v="b10w"/>
    <s v="b10w-009.in"/>
    <n v="10"/>
    <n v="10"/>
    <n v="1934"/>
    <n v="1680"/>
    <n v="738"/>
    <n v="1934"/>
    <n v="1869"/>
    <n v="1682"/>
    <n v="13.133402275077554"/>
    <n v="61.840744570837636"/>
    <n v="0"/>
    <n v="3.3609100310237894"/>
    <n v="13.029989658738362"/>
    <n v="2.7E-2"/>
  </r>
  <r>
    <x v="9"/>
    <s v="b15w"/>
    <s v="b15w-000.in"/>
    <n v="15"/>
    <n v="10"/>
    <n v="2494"/>
    <n v="2297"/>
    <n v="850"/>
    <n v="2390"/>
    <n v="2350.6731"/>
    <n v="2304"/>
    <n v="7.8989574979951849"/>
    <n v="65.918203688853254"/>
    <n v="4.1700080192461968"/>
    <n v="5.7468684843624658"/>
    <n v="7.6182838813151577"/>
    <n v="3.4000000000000002E-2"/>
  </r>
  <r>
    <x v="9"/>
    <s v="b15w"/>
    <s v="b15w-001.in"/>
    <n v="15"/>
    <n v="10"/>
    <n v="2653"/>
    <n v="2427"/>
    <n v="961"/>
    <n v="2340"/>
    <n v="2490.3274999999999"/>
    <n v="2435"/>
    <n v="8.5186581228797635"/>
    <n v="63.776856388993593"/>
    <n v="11.797964568413121"/>
    <n v="6.1316434225405221"/>
    <n v="8.2171127026008257"/>
    <n v="3.5000000000000003E-2"/>
  </r>
  <r>
    <x v="9"/>
    <s v="b15w"/>
    <s v="b15w-002.in"/>
    <n v="15"/>
    <n v="10"/>
    <n v="3517"/>
    <n v="3228"/>
    <n v="880"/>
    <n v="2878"/>
    <n v="3379.2882"/>
    <n v="3234"/>
    <n v="8.2172305942564634"/>
    <n v="74.978675007108336"/>
    <n v="18.168893943702013"/>
    <n v="3.9156042081319287"/>
    <n v="8.0466306511231203"/>
    <n v="5.7000000000000002E-2"/>
  </r>
  <r>
    <x v="9"/>
    <s v="b15w"/>
    <s v="b15w-003.in"/>
    <n v="15"/>
    <n v="10"/>
    <n v="3518"/>
    <n v="3213"/>
    <n v="1029"/>
    <n v="2779"/>
    <n v="3346.5567999999998"/>
    <n v="3219"/>
    <n v="8.669698692438887"/>
    <n v="70.750426378624226"/>
    <n v="21.006253553155197"/>
    <n v="4.873314383172267"/>
    <n v="8.4991472427515582"/>
    <n v="4.8000000000000001E-2"/>
  </r>
  <r>
    <x v="9"/>
    <s v="b15w"/>
    <s v="b15w-004.in"/>
    <n v="15"/>
    <n v="10"/>
    <n v="2451"/>
    <n v="2273"/>
    <n v="1115"/>
    <n v="2077"/>
    <n v="2298.2019"/>
    <n v="2281"/>
    <n v="7.2623419012647901"/>
    <n v="54.508363933088532"/>
    <n v="15.259077927376586"/>
    <n v="6.2341126070991404"/>
    <n v="6.9359445124439034"/>
    <n v="0.04"/>
  </r>
  <r>
    <x v="9"/>
    <s v="b15w"/>
    <s v="b15w-005.in"/>
    <n v="15"/>
    <n v="10"/>
    <n v="2944"/>
    <n v="2806"/>
    <n v="963"/>
    <n v="2079"/>
    <n v="2857.6923000000002"/>
    <n v="2812"/>
    <n v="4.6875"/>
    <n v="67.289402173913032"/>
    <n v="29.381793478260864"/>
    <n v="2.9316474184782559"/>
    <n v="4.483695652173914"/>
    <n v="3.5999999999999997E-2"/>
  </r>
  <r>
    <x v="9"/>
    <s v="b15w"/>
    <s v="b15w-006.in"/>
    <n v="15"/>
    <n v="10"/>
    <n v="4934"/>
    <n v="4364"/>
    <n v="1100"/>
    <n v="3777"/>
    <n v="4768.5083000000004"/>
    <n v="4371"/>
    <n v="11.552492906364009"/>
    <n v="77.705715443858935"/>
    <n v="23.449533846777459"/>
    <n v="3.354108228617747"/>
    <n v="11.410620186461284"/>
    <n v="7.3999999999999996E-2"/>
  </r>
  <r>
    <x v="9"/>
    <s v="b15w"/>
    <s v="b15w-007.in"/>
    <n v="15"/>
    <n v="10"/>
    <n v="3482"/>
    <n v="3152"/>
    <n v="920"/>
    <n v="3482"/>
    <n v="3388.4117999999999"/>
    <n v="3163"/>
    <n v="9.4773118897185533"/>
    <n v="73.578403216542213"/>
    <n v="0"/>
    <n v="2.6877713957495719"/>
    <n v="9.1614014933946049"/>
    <n v="6.4000000000000001E-2"/>
  </r>
  <r>
    <x v="9"/>
    <s v="b15w"/>
    <s v="b15w-008.in"/>
    <n v="15"/>
    <n v="10"/>
    <n v="4815"/>
    <n v="4346"/>
    <n v="1065"/>
    <n v="3602"/>
    <n v="4640"/>
    <n v="4353"/>
    <n v="9.7403946002076793"/>
    <n v="77.881619937694708"/>
    <n v="25.192107995846314"/>
    <n v="3.6344755970924236"/>
    <n v="9.5950155763239842"/>
    <n v="7.0000000000000007E-2"/>
  </r>
  <r>
    <x v="9"/>
    <s v="b15w"/>
    <s v="b15w-009.in"/>
    <n v="15"/>
    <n v="10"/>
    <n v="4671"/>
    <n v="4117"/>
    <n v="957"/>
    <n v="3336"/>
    <n v="4527.4166999999998"/>
    <n v="4122"/>
    <n v="11.86041532862342"/>
    <n v="79.511881824020563"/>
    <n v="28.580603725112397"/>
    <n v="3.0739306358381513"/>
    <n v="11.753371868978801"/>
    <n v="0.08"/>
  </r>
  <r>
    <x v="10"/>
    <s v="b20w"/>
    <s v="b20w-000.in"/>
    <n v="20"/>
    <n v="10"/>
    <n v="5182"/>
    <n v="4901"/>
    <n v="1209"/>
    <n v="2731"/>
    <n v="5083.9533000000001"/>
    <n v="4907"/>
    <n v="5.4226167502894658"/>
    <n v="76.669239675800853"/>
    <n v="47.298340409108455"/>
    <n v="1.8920629100733333"/>
    <n v="5.3068313392512501"/>
    <n v="0.115"/>
  </r>
  <r>
    <x v="10"/>
    <s v="b20w"/>
    <s v="b20w-001.in"/>
    <n v="20"/>
    <n v="10"/>
    <n v="6879"/>
    <n v="6604"/>
    <n v="1646"/>
    <n v="3465"/>
    <n v="6738.1356999999998"/>
    <n v="6616"/>
    <n v="3.9976740805349631"/>
    <n v="76.072103503416201"/>
    <n v="49.629306585259478"/>
    <n v="2.0477438581189111"/>
    <n v="3.8232301206570729"/>
    <n v="0.182"/>
  </r>
  <r>
    <x v="10"/>
    <s v="b20w"/>
    <s v="b20w-002.in"/>
    <n v="20"/>
    <n v="10"/>
    <n v="7411"/>
    <n v="6778"/>
    <n v="1387"/>
    <n v="3861"/>
    <n v="7360"/>
    <n v="6783"/>
    <n v="8.5413574416408071"/>
    <n v="81.28457698016463"/>
    <n v="47.901767642693294"/>
    <n v="0.68816623937389965"/>
    <n v="8.4738901632708146"/>
    <n v="0.21099999999999999"/>
  </r>
  <r>
    <x v="10"/>
    <s v="b20w"/>
    <s v="b20w-003.in"/>
    <n v="20"/>
    <n v="10"/>
    <n v="5812"/>
    <n v="5516"/>
    <n v="1190"/>
    <n v="2726"/>
    <n v="5737.2375000000002"/>
    <n v="5528"/>
    <n v="5.0929112181693048"/>
    <n v="79.525120440468001"/>
    <n v="53.0970406056435"/>
    <n v="1.2863472126634523"/>
    <n v="4.8864418444597435"/>
    <n v="0.16500000000000001"/>
  </r>
  <r>
    <x v="10"/>
    <s v="b20w"/>
    <s v="b20w-004.in"/>
    <n v="20"/>
    <n v="10"/>
    <n v="7221"/>
    <n v="6653"/>
    <n v="1233"/>
    <n v="3051"/>
    <n v="7136.5833000000002"/>
    <n v="6664"/>
    <n v="7.8659465447998844"/>
    <n v="82.924802658911517"/>
    <n v="57.748234316576649"/>
    <n v="1.1690444536767708"/>
    <n v="7.7136130729815839"/>
    <n v="0.20899999999999999"/>
  </r>
  <r>
    <x v="10"/>
    <s v="b20w"/>
    <s v="b20w-005.in"/>
    <n v="20"/>
    <n v="10"/>
    <n v="5864"/>
    <n v="5312"/>
    <n v="1367"/>
    <n v="3334"/>
    <n v="5646.3224"/>
    <n v="5321"/>
    <n v="9.4133697135061372"/>
    <n v="76.688267394270127"/>
    <n v="43.144611186903134"/>
    <n v="3.7121009549795358"/>
    <n v="9.2598908594815796"/>
    <n v="0.16800000000000001"/>
  </r>
  <r>
    <x v="10"/>
    <s v="b20w"/>
    <s v="b20w-006.in"/>
    <n v="20"/>
    <n v="10"/>
    <n v="6035"/>
    <n v="5708"/>
    <n v="1321"/>
    <n v="3155"/>
    <n v="5882.2200999999995"/>
    <n v="5713"/>
    <n v="5.4183927091963513"/>
    <n v="78.11101905550953"/>
    <n v="47.721623860811931"/>
    <n v="2.5315642087821111"/>
    <n v="5.3355426677713318"/>
    <n v="0.214"/>
  </r>
  <r>
    <x v="10"/>
    <s v="b20w"/>
    <s v="b20w-007.in"/>
    <n v="20"/>
    <n v="10"/>
    <n v="5512"/>
    <n v="5169"/>
    <n v="1336"/>
    <n v="3208"/>
    <n v="5389.6264000000001"/>
    <n v="5179"/>
    <n v="6.2227866473149485"/>
    <n v="75.761973875181425"/>
    <n v="41.799709724238021"/>
    <n v="2.2201306240928864"/>
    <n v="6.0413642960812748"/>
    <n v="0.155"/>
  </r>
  <r>
    <x v="10"/>
    <s v="b20w"/>
    <s v="b20w-008.in"/>
    <n v="20"/>
    <n v="10"/>
    <n v="7684"/>
    <n v="6966"/>
    <n v="1550"/>
    <n v="4264"/>
    <n v="7473.8791000000001"/>
    <n v="6972"/>
    <n v="9.3440916189484682"/>
    <n v="79.828214471629352"/>
    <n v="44.508068714211348"/>
    <n v="2.7345249869859423"/>
    <n v="9.2660072878709023"/>
    <n v="0.25"/>
  </r>
  <r>
    <x v="10"/>
    <s v="b20w"/>
    <s v="b20w-009.in"/>
    <n v="20"/>
    <n v="10"/>
    <n v="4330"/>
    <n v="4168"/>
    <n v="1365"/>
    <n v="2555"/>
    <n v="4240.6656999999996"/>
    <n v="4179"/>
    <n v="3.7413394919168619"/>
    <n v="68.475750577367208"/>
    <n v="40.993071593533493"/>
    <n v="2.0631478060046282"/>
    <n v="3.4872979214780608"/>
    <n v="0.123"/>
  </r>
  <r>
    <x v="11"/>
    <s v="cw"/>
    <s v="cw-000.in"/>
    <n v="11"/>
    <n v="600"/>
    <n v="1162"/>
    <n v="1162"/>
    <n v="1162"/>
    <n v="1162"/>
    <n v="827"/>
    <n v="1162"/>
    <n v="0"/>
    <n v="0"/>
    <n v="0"/>
    <n v="28.829604130808949"/>
    <n v="0"/>
    <n v="4.1000000000000002E-2"/>
  </r>
  <r>
    <x v="11"/>
    <s v="cw"/>
    <s v="cw-001.in"/>
    <n v="12"/>
    <n v="600"/>
    <n v="1176"/>
    <n v="1111"/>
    <n v="1089"/>
    <n v="1176"/>
    <n v="796"/>
    <n v="1146"/>
    <n v="5.5272108843537389"/>
    <n v="7.3979591836734748"/>
    <n v="0"/>
    <n v="32.312925170068027"/>
    <n v="2.5510204081632626"/>
    <n v="5.5E-2"/>
  </r>
  <r>
    <x v="11"/>
    <s v="cw"/>
    <s v="cw-002.in"/>
    <n v="12"/>
    <n v="600"/>
    <n v="1230"/>
    <n v="1185"/>
    <n v="1170"/>
    <n v="1230"/>
    <n v="845"/>
    <n v="1204"/>
    <n v="3.6585365853658569"/>
    <n v="4.8780487804878092"/>
    <n v="0"/>
    <n v="31.300813008130078"/>
    <n v="2.1138211382113803"/>
    <n v="5.1999999999999998E-2"/>
  </r>
  <r>
    <x v="11"/>
    <s v="cw"/>
    <s v="cw-003.in"/>
    <n v="13"/>
    <n v="600"/>
    <n v="1439"/>
    <n v="1364"/>
    <n v="1361"/>
    <n v="1439"/>
    <n v="948"/>
    <n v="1379"/>
    <n v="5.2119527449617786"/>
    <n v="5.4204308547602498"/>
    <n v="0"/>
    <n v="34.120917303683115"/>
    <n v="4.1695621959694229"/>
    <n v="7.9000000000000001E-2"/>
  </r>
  <r>
    <x v="11"/>
    <s v="cw"/>
    <s v="cw-004.in"/>
    <n v="13"/>
    <n v="600"/>
    <n v="1401"/>
    <n v="1401"/>
    <n v="1401"/>
    <n v="1401"/>
    <n v="998"/>
    <n v="1401"/>
    <n v="0"/>
    <n v="0"/>
    <n v="0"/>
    <n v="28.765167737330476"/>
    <n v="0"/>
    <n v="0.08"/>
  </r>
  <r>
    <x v="11"/>
    <s v="cw"/>
    <s v="cw-005.in"/>
    <n v="13"/>
    <n v="600"/>
    <n v="1559"/>
    <n v="1361"/>
    <n v="1262"/>
    <n v="1559"/>
    <n v="1079"/>
    <n v="1445"/>
    <n v="12.70044900577293"/>
    <n v="19.050673508659401"/>
    <n v="0"/>
    <n v="30.788967286722258"/>
    <n v="7.3123797305965414"/>
    <n v="7.4999999999999997E-2"/>
  </r>
  <r>
    <x v="11"/>
    <s v="cw"/>
    <s v="cw-006.in"/>
    <n v="13"/>
    <n v="600"/>
    <n v="1974"/>
    <n v="1676"/>
    <n v="1427"/>
    <n v="1974"/>
    <n v="1439"/>
    <n v="1774"/>
    <n v="15.096251266464034"/>
    <n v="27.710233029381971"/>
    <n v="0"/>
    <n v="27.102330293819655"/>
    <n v="10.131712259371838"/>
    <n v="0.11"/>
  </r>
  <r>
    <x v="11"/>
    <s v="cw"/>
    <s v="cw-007.in"/>
    <n v="13"/>
    <n v="600"/>
    <n v="1571"/>
    <n v="1499"/>
    <n v="1469"/>
    <n v="1571"/>
    <n v="1068"/>
    <n v="1520"/>
    <n v="4.583068109484401"/>
    <n v="6.4926798217695758"/>
    <n v="0"/>
    <n v="32.017823042647997"/>
    <n v="3.2463399108847879"/>
    <n v="0.17799999999999999"/>
  </r>
  <r>
    <x v="11"/>
    <s v="cw"/>
    <s v="cw-008.in"/>
    <n v="13"/>
    <n v="600"/>
    <n v="1388"/>
    <n v="1272"/>
    <n v="1261"/>
    <n v="1388"/>
    <n v="964"/>
    <n v="1315"/>
    <n v="8.3573487031700306"/>
    <n v="9.1498559077809798"/>
    <n v="0"/>
    <n v="30.547550432276658"/>
    <n v="5.2593659942363091"/>
    <n v="7.4999999999999997E-2"/>
  </r>
  <r>
    <x v="11"/>
    <s v="cw"/>
    <s v="cw-009.in"/>
    <n v="13"/>
    <n v="600"/>
    <n v="1636"/>
    <n v="1491"/>
    <n v="1379"/>
    <n v="1636"/>
    <n v="1180"/>
    <n v="1546"/>
    <n v="8.8630806845965804"/>
    <n v="15.709046454767728"/>
    <n v="0"/>
    <n v="27.872860635696817"/>
    <n v="5.5012224938875249"/>
    <n v="7.4999999999999997E-2"/>
  </r>
  <r>
    <x v="11"/>
    <s v="cw"/>
    <s v="cw-010.in"/>
    <n v="13"/>
    <n v="600"/>
    <n v="1410"/>
    <n v="1410"/>
    <n v="1410"/>
    <n v="1410"/>
    <n v="1019"/>
    <n v="1410"/>
    <n v="0"/>
    <n v="0"/>
    <n v="0"/>
    <n v="27.730496453900709"/>
    <n v="0"/>
    <n v="7.0999999999999994E-2"/>
  </r>
  <r>
    <x v="11"/>
    <s v="cw"/>
    <s v="cw-011.in"/>
    <n v="14"/>
    <n v="600"/>
    <n v="1551"/>
    <n v="1382"/>
    <n v="1240"/>
    <n v="1551"/>
    <n v="1205"/>
    <n v="1432"/>
    <n v="10.896196002578984"/>
    <n v="20.051579626047712"/>
    <n v="0"/>
    <n v="22.308188265635074"/>
    <n v="7.6724693745970356"/>
    <n v="7.3999999999999996E-2"/>
  </r>
  <r>
    <x v="11"/>
    <s v="cw"/>
    <s v="cw-012.in"/>
    <n v="14"/>
    <n v="600"/>
    <n v="1229"/>
    <n v="1203"/>
    <n v="1200"/>
    <n v="1229"/>
    <n v="904"/>
    <n v="1214"/>
    <n v="2.11554109031733"/>
    <n v="2.3596419853539441"/>
    <n v="0"/>
    <n v="26.444263628966635"/>
    <n v="1.2205044751830707"/>
    <n v="8.4000000000000005E-2"/>
  </r>
  <r>
    <x v="11"/>
    <s v="cw"/>
    <s v="cw-013.in"/>
    <n v="14"/>
    <n v="600"/>
    <n v="1797"/>
    <n v="1680"/>
    <n v="1542"/>
    <n v="1797"/>
    <n v="1275"/>
    <n v="1739"/>
    <n v="6.5108514190317157"/>
    <n v="14.190317195325541"/>
    <n v="0"/>
    <n v="29.048414023372281"/>
    <n v="3.2276015581524709"/>
    <n v="7.3999999999999996E-2"/>
  </r>
  <r>
    <x v="11"/>
    <s v="cw"/>
    <s v="cw-014.in"/>
    <n v="14"/>
    <n v="600"/>
    <n v="1616"/>
    <n v="1550"/>
    <n v="1505"/>
    <n v="1616"/>
    <n v="1120"/>
    <n v="1565"/>
    <n v="4.0841584158415873"/>
    <n v="6.8688118811881189"/>
    <n v="0"/>
    <n v="30.693069306930699"/>
    <n v="3.1559405940594032"/>
    <n v="7.6999999999999999E-2"/>
  </r>
  <r>
    <x v="11"/>
    <s v="cw"/>
    <s v="cw-015.in"/>
    <n v="14"/>
    <n v="600"/>
    <n v="1764"/>
    <n v="1643"/>
    <n v="1598"/>
    <n v="1764"/>
    <n v="1310"/>
    <n v="1724"/>
    <n v="6.8594104308389969"/>
    <n v="9.4104308390022702"/>
    <n v="0"/>
    <n v="25.736961451247165"/>
    <n v="2.2675736961451198"/>
    <n v="8.1000000000000003E-2"/>
  </r>
  <r>
    <x v="11"/>
    <s v="cw"/>
    <s v="cw-016.in"/>
    <n v="14"/>
    <n v="600"/>
    <n v="1930"/>
    <n v="1748"/>
    <n v="1693"/>
    <n v="1930"/>
    <n v="1396"/>
    <n v="1840"/>
    <n v="9.4300518134715077"/>
    <n v="12.279792746113994"/>
    <n v="0"/>
    <n v="27.668393782383415"/>
    <n v="4.6632124352331665"/>
    <n v="7.1999999999999995E-2"/>
  </r>
  <r>
    <x v="11"/>
    <s v="cw"/>
    <s v="cw-017.in"/>
    <n v="14"/>
    <n v="600"/>
    <n v="1388"/>
    <n v="1343"/>
    <n v="1284"/>
    <n v="1388"/>
    <n v="993"/>
    <n v="1353"/>
    <n v="3.2420749279538863"/>
    <n v="7.4927953890489896"/>
    <n v="0"/>
    <n v="28.458213256484154"/>
    <n v="2.5216138328530313"/>
    <n v="0.06"/>
  </r>
  <r>
    <x v="11"/>
    <s v="cw"/>
    <s v="cw-018.in"/>
    <n v="15"/>
    <n v="600"/>
    <n v="1451"/>
    <n v="1303"/>
    <n v="1285"/>
    <n v="1451"/>
    <n v="963"/>
    <n v="1348"/>
    <n v="10.199862164024809"/>
    <n v="11.440385940730536"/>
    <n v="0"/>
    <n v="33.631977946243971"/>
    <n v="7.0985527222605089"/>
    <n v="7.5999999999999998E-2"/>
  </r>
  <r>
    <x v="11"/>
    <s v="cw"/>
    <s v="cw-019.in"/>
    <n v="15"/>
    <n v="600"/>
    <n v="1707"/>
    <n v="1548"/>
    <n v="1485"/>
    <n v="1707"/>
    <n v="1169"/>
    <n v="1623"/>
    <n v="9.3145869947275912"/>
    <n v="13.005272407732861"/>
    <n v="0"/>
    <n v="31.517281780902163"/>
    <n v="4.9209138840070281"/>
    <n v="0.08"/>
  </r>
  <r>
    <x v="11"/>
    <s v="cw"/>
    <s v="cw-020.in"/>
    <n v="15"/>
    <n v="600"/>
    <n v="1923"/>
    <n v="1660"/>
    <n v="1534"/>
    <n v="1923"/>
    <n v="1359"/>
    <n v="1732"/>
    <n v="13.676547061882472"/>
    <n v="20.22880915236609"/>
    <n v="0"/>
    <n v="29.32917316692668"/>
    <n v="9.9323972958918372"/>
    <n v="7.9000000000000001E-2"/>
  </r>
  <r>
    <x v="11"/>
    <s v="cw"/>
    <s v="cw-021.in"/>
    <n v="15"/>
    <n v="600"/>
    <n v="1348"/>
    <n v="1337"/>
    <n v="1336"/>
    <n v="1348"/>
    <n v="907"/>
    <n v="1343"/>
    <n v="0.81602373887240676"/>
    <n v="0.89020771513352859"/>
    <n v="0"/>
    <n v="32.715133531157271"/>
    <n v="0.37091988130564246"/>
    <n v="6.8000000000000005E-2"/>
  </r>
  <r>
    <x v="11"/>
    <s v="cw"/>
    <s v="cw-022.in"/>
    <n v="15"/>
    <n v="600"/>
    <n v="1932"/>
    <n v="1679"/>
    <n v="1480"/>
    <n v="1932"/>
    <n v="1381"/>
    <n v="1763"/>
    <n v="13.095238095238093"/>
    <n v="23.395445134575567"/>
    <n v="0"/>
    <n v="28.519668737060044"/>
    <n v="8.7474120082815752"/>
    <n v="6.2E-2"/>
  </r>
  <r>
    <x v="11"/>
    <s v="cw"/>
    <s v="cw-023.in"/>
    <n v="15"/>
    <n v="600"/>
    <n v="1608"/>
    <n v="1460"/>
    <n v="1394"/>
    <n v="1608"/>
    <n v="1064"/>
    <n v="1526"/>
    <n v="9.2039800995024841"/>
    <n v="13.30845771144279"/>
    <n v="0"/>
    <n v="33.830845771144283"/>
    <n v="5.0995024875621908"/>
    <n v="6.6000000000000003E-2"/>
  </r>
  <r>
    <x v="11"/>
    <s v="cw"/>
    <s v="cw-024.in"/>
    <n v="15"/>
    <n v="600"/>
    <n v="1448"/>
    <n v="1343"/>
    <n v="1325"/>
    <n v="1448"/>
    <n v="1003"/>
    <n v="1369"/>
    <n v="7.2513812154696105"/>
    <n v="8.4944751381215493"/>
    <n v="0"/>
    <n v="30.732044198895025"/>
    <n v="5.4558011049723802"/>
    <n v="0.13"/>
  </r>
  <r>
    <x v="11"/>
    <s v="cw"/>
    <s v="cw-025.in"/>
    <n v="15"/>
    <n v="600"/>
    <n v="1843"/>
    <n v="1700"/>
    <n v="1678"/>
    <n v="1843"/>
    <n v="1375"/>
    <n v="1771"/>
    <n v="7.7590884427563793"/>
    <n v="8.9527943570265833"/>
    <n v="0"/>
    <n v="25.393380358111774"/>
    <n v="3.9066739012479701"/>
    <n v="9.2999999999999999E-2"/>
  </r>
  <r>
    <x v="11"/>
    <s v="cw"/>
    <s v="cw-026.in"/>
    <n v="16"/>
    <n v="600"/>
    <n v="1994"/>
    <n v="1779"/>
    <n v="1546"/>
    <n v="1994"/>
    <n v="1431"/>
    <n v="1842"/>
    <n v="10.782347041123375"/>
    <n v="22.467402206619859"/>
    <n v="0"/>
    <n v="28.234704112337006"/>
    <n v="7.6228686058174571"/>
    <n v="8.1000000000000003E-2"/>
  </r>
  <r>
    <x v="11"/>
    <s v="cw"/>
    <s v="cw-027.in"/>
    <n v="16"/>
    <n v="600"/>
    <n v="1833"/>
    <n v="1709"/>
    <n v="1701"/>
    <n v="1833"/>
    <n v="1162"/>
    <n v="1734"/>
    <n v="6.7648663393344304"/>
    <n v="7.2013093289689074"/>
    <n v="0"/>
    <n v="36.606655755591923"/>
    <n v="5.4009819967266726"/>
    <n v="6.9000000000000006E-2"/>
  </r>
  <r>
    <x v="11"/>
    <s v="cw"/>
    <s v="cw-028.in"/>
    <n v="16"/>
    <n v="600"/>
    <n v="1698"/>
    <n v="1499"/>
    <n v="1440"/>
    <n v="1698"/>
    <n v="1136"/>
    <n v="1585"/>
    <n v="11.719670200235566"/>
    <n v="15.194346289752648"/>
    <n v="0"/>
    <n v="33.097762073027091"/>
    <n v="6.6548881036513574"/>
    <n v="7.6999999999999999E-2"/>
  </r>
  <r>
    <x v="11"/>
    <s v="cw"/>
    <s v="cw-029.in"/>
    <n v="16"/>
    <n v="600"/>
    <n v="2794"/>
    <n v="2431"/>
    <n v="1917"/>
    <n v="2794"/>
    <n v="2015"/>
    <n v="2544"/>
    <n v="12.992125984251967"/>
    <n v="31.388690050107371"/>
    <n v="0"/>
    <n v="27.881173944166072"/>
    <n v="8.9477451682176135"/>
    <n v="8.1000000000000003E-2"/>
  </r>
  <r>
    <x v="11"/>
    <s v="cw"/>
    <s v="cw-030.in"/>
    <n v="16"/>
    <n v="600"/>
    <n v="1743"/>
    <n v="1582"/>
    <n v="1551"/>
    <n v="1743"/>
    <n v="1311"/>
    <n v="1662"/>
    <n v="9.2369477911646634"/>
    <n v="11.015490533562822"/>
    <n v="0"/>
    <n v="24.784853700516351"/>
    <n v="4.6471600688468122"/>
    <n v="8.5000000000000006E-2"/>
  </r>
  <r>
    <x v="11"/>
    <s v="cw"/>
    <s v="cw-031.in"/>
    <n v="16"/>
    <n v="600"/>
    <n v="1547"/>
    <n v="1406"/>
    <n v="1351"/>
    <n v="1547"/>
    <n v="1046"/>
    <n v="1455"/>
    <n v="9.1144149967679393"/>
    <n v="12.669683257918551"/>
    <n v="0"/>
    <n v="32.385261797026502"/>
    <n v="5.946994182288301"/>
    <n v="7.1999999999999995E-2"/>
  </r>
  <r>
    <x v="11"/>
    <s v="cw"/>
    <s v="cw-032.in"/>
    <n v="17"/>
    <n v="600"/>
    <n v="2158"/>
    <n v="1840"/>
    <n v="1799"/>
    <n v="2158"/>
    <n v="1478"/>
    <n v="1937"/>
    <n v="14.735866543095455"/>
    <n v="16.635773864689529"/>
    <n v="0"/>
    <n v="31.510658016682115"/>
    <n v="10.240963855421692"/>
    <n v="9.8000000000000004E-2"/>
  </r>
  <r>
    <x v="11"/>
    <s v="cw"/>
    <s v="cw-033.in"/>
    <n v="17"/>
    <n v="600"/>
    <n v="1685"/>
    <n v="1655"/>
    <n v="1650"/>
    <n v="1685"/>
    <n v="1181"/>
    <n v="1669"/>
    <n v="1.7804154302670572"/>
    <n v="2.0771513353115778"/>
    <n v="0"/>
    <n v="29.910979228486646"/>
    <n v="0.94955489614243493"/>
    <n v="7.6999999999999999E-2"/>
  </r>
  <r>
    <x v="11"/>
    <s v="cw"/>
    <s v="cw-034.in"/>
    <n v="17"/>
    <n v="600"/>
    <n v="1751"/>
    <n v="1564"/>
    <n v="1535"/>
    <n v="1751"/>
    <n v="1138"/>
    <n v="1656"/>
    <n v="10.679611650485432"/>
    <n v="12.335808109651625"/>
    <n v="0"/>
    <n v="35.008566533409478"/>
    <n v="5.4254711593375244"/>
    <n v="8.1000000000000003E-2"/>
  </r>
  <r>
    <x v="11"/>
    <s v="cw"/>
    <s v="cw-035.in"/>
    <n v="17"/>
    <n v="600"/>
    <n v="1661"/>
    <n v="1533"/>
    <n v="1484"/>
    <n v="1661"/>
    <n v="1140"/>
    <n v="1580"/>
    <n v="7.7062010836845278"/>
    <n v="10.656231186032505"/>
    <n v="0"/>
    <n v="31.366646598434677"/>
    <n v="4.8765803732691122"/>
    <n v="7.0000000000000007E-2"/>
  </r>
  <r>
    <x v="11"/>
    <s v="cw"/>
    <s v="cw-036.in"/>
    <n v="18"/>
    <n v="600"/>
    <n v="1768"/>
    <n v="1690"/>
    <n v="1685"/>
    <n v="1768"/>
    <n v="1178"/>
    <n v="1710"/>
    <n v="4.4117647058823479"/>
    <n v="4.6945701357466119"/>
    <n v="0"/>
    <n v="33.371040723981906"/>
    <n v="3.2805429864253388"/>
    <n v="7.2999999999999995E-2"/>
  </r>
  <r>
    <x v="11"/>
    <s v="cw"/>
    <s v="cw-037.in"/>
    <n v="18"/>
    <n v="600"/>
    <n v="2660"/>
    <n v="2179"/>
    <n v="1886"/>
    <n v="2660"/>
    <n v="1611"/>
    <n v="2318"/>
    <n v="18.082706766917291"/>
    <n v="29.097744360902254"/>
    <n v="0"/>
    <n v="39.436090225563916"/>
    <n v="12.857142857142856"/>
    <n v="7.4999999999999997E-2"/>
  </r>
  <r>
    <x v="11"/>
    <s v="cw"/>
    <s v="cw-038.in"/>
    <n v="19"/>
    <n v="600"/>
    <n v="2256"/>
    <n v="1969"/>
    <n v="1865"/>
    <n v="2256"/>
    <n v="1585"/>
    <n v="2086"/>
    <n v="12.721631205673756"/>
    <n v="17.331560283687942"/>
    <n v="0"/>
    <n v="29.74290780141844"/>
    <n v="7.5354609929078054"/>
    <n v="0.08"/>
  </r>
  <r>
    <x v="11"/>
    <s v="cw"/>
    <s v="cw-039.in"/>
    <n v="20"/>
    <n v="600"/>
    <n v="2080"/>
    <n v="1858"/>
    <n v="1718"/>
    <n v="2080"/>
    <n v="1417"/>
    <n v="1949"/>
    <n v="10.673076923076918"/>
    <n v="17.40384615384616"/>
    <n v="0"/>
    <n v="31.874999999999996"/>
    <n v="6.2980769230769234"/>
    <n v="0.13"/>
  </r>
  <r>
    <x v="11"/>
    <s v="cw"/>
    <s v="cw-040.in"/>
    <n v="21"/>
    <n v="600"/>
    <n v="2069"/>
    <n v="1819"/>
    <n v="1738"/>
    <n v="2069"/>
    <n v="1401"/>
    <n v="1925"/>
    <n v="12.083131947800874"/>
    <n v="15.998066698888348"/>
    <n v="0"/>
    <n v="32.286128564523921"/>
    <n v="6.959884001933303"/>
    <n v="0.105"/>
  </r>
  <r>
    <x v="11"/>
    <s v="cw"/>
    <s v="cw-041.in"/>
    <n v="23"/>
    <n v="600"/>
    <n v="2836"/>
    <n v="2348"/>
    <n v="2197"/>
    <n v="2836"/>
    <n v="1801"/>
    <n v="2449"/>
    <n v="17.20733427362482"/>
    <n v="22.531734837799721"/>
    <n v="0"/>
    <n v="36.495063469675607"/>
    <n v="13.645980253878697"/>
    <n v="0.107"/>
  </r>
  <r>
    <x v="11"/>
    <s v="cw"/>
    <s v="cw-042.in"/>
    <n v="24"/>
    <n v="600"/>
    <n v="3314"/>
    <n v="2662"/>
    <n v="2335"/>
    <n v="3314"/>
    <n v="2120"/>
    <n v="2839"/>
    <n v="19.674109837054921"/>
    <n v="29.541339770669882"/>
    <n v="0"/>
    <n v="36.028968014484008"/>
    <n v="14.333132166566088"/>
    <n v="0.123"/>
  </r>
  <r>
    <x v="11"/>
    <s v="cw"/>
    <s v="cw-043.in"/>
    <n v="24"/>
    <n v="600"/>
    <n v="2905"/>
    <n v="2472"/>
    <n v="2350"/>
    <n v="2905"/>
    <n v="1808"/>
    <n v="2593"/>
    <n v="14.90533562822719"/>
    <n v="19.104991394148019"/>
    <n v="0"/>
    <n v="37.762478485370053"/>
    <n v="10.740103270223756"/>
    <n v="0.151"/>
  </r>
  <r>
    <x v="12"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37">
  <r>
    <x v="0"/>
    <n v="285"/>
    <n v="285"/>
    <n v="285"/>
    <x v="0"/>
    <s v="a5-000.in"/>
    <n v="40"/>
    <n v="80"/>
    <n v="0"/>
    <n v="1942"/>
    <n v="1"/>
    <n v="285"/>
    <n v="0.84430499999999997"/>
    <n v="0"/>
    <n v="58.5"/>
    <n v="0"/>
    <n v="0"/>
    <n v="0"/>
    <n v="0"/>
    <n v="0"/>
    <n v="1"/>
  </r>
  <r>
    <x v="0"/>
    <n v="397"/>
    <n v="397"/>
    <n v="397"/>
    <x v="0"/>
    <s v="a5-001.in"/>
    <n v="40"/>
    <n v="80"/>
    <n v="0"/>
    <n v="1993"/>
    <n v="1"/>
    <n v="397"/>
    <n v="0.84726100000000004"/>
    <n v="0"/>
    <n v="32.151000000000003"/>
    <n v="0"/>
    <n v="1E-3"/>
    <n v="0"/>
    <n v="0"/>
    <n v="0"/>
    <n v="1"/>
  </r>
  <r>
    <x v="0"/>
    <n v="471"/>
    <n v="471"/>
    <n v="471"/>
    <x v="0"/>
    <s v="a5-002.in"/>
    <n v="40"/>
    <n v="80"/>
    <n v="0"/>
    <n v="2159"/>
    <n v="1"/>
    <n v="471"/>
    <n v="0.957345"/>
    <n v="0"/>
    <n v="5.8029999999999999"/>
    <n v="0"/>
    <n v="0"/>
    <n v="0"/>
    <n v="0"/>
    <n v="0"/>
    <n v="1"/>
  </r>
  <r>
    <x v="0"/>
    <n v="283"/>
    <n v="283"/>
    <n v="283"/>
    <x v="0"/>
    <s v="a5-003.in"/>
    <n v="40"/>
    <n v="80"/>
    <n v="0"/>
    <n v="1940"/>
    <n v="1"/>
    <n v="283"/>
    <n v="0.897374"/>
    <n v="0"/>
    <n v="17.597999999999999"/>
    <n v="0"/>
    <n v="0"/>
    <n v="0"/>
    <n v="0"/>
    <n v="0"/>
    <n v="1"/>
  </r>
  <r>
    <x v="0"/>
    <n v="356"/>
    <n v="356"/>
    <n v="356"/>
    <x v="0"/>
    <s v="a5-004.in"/>
    <n v="40"/>
    <n v="80"/>
    <n v="0"/>
    <n v="2020"/>
    <n v="1"/>
    <n v="356"/>
    <n v="0.85917399999999999"/>
    <n v="0"/>
    <n v="51.34"/>
    <n v="0"/>
    <n v="0"/>
    <n v="0"/>
    <n v="0"/>
    <n v="0"/>
    <n v="1"/>
  </r>
  <r>
    <x v="0"/>
    <n v="452"/>
    <n v="452"/>
    <n v="452"/>
    <x v="0"/>
    <s v="a5-005.in"/>
    <n v="40"/>
    <n v="80"/>
    <n v="0"/>
    <n v="2042"/>
    <n v="1"/>
    <n v="452"/>
    <n v="0.92066899999999996"/>
    <n v="0"/>
    <n v="28.658999999999999"/>
    <n v="0"/>
    <n v="0"/>
    <n v="0"/>
    <n v="0"/>
    <n v="0"/>
    <n v="1"/>
  </r>
  <r>
    <x v="0"/>
    <n v="384"/>
    <n v="384"/>
    <n v="384"/>
    <x v="0"/>
    <s v="a5-006.in"/>
    <n v="40"/>
    <n v="80"/>
    <n v="0"/>
    <n v="2235"/>
    <n v="1"/>
    <n v="384"/>
    <n v="0.87511499999999998"/>
    <n v="0"/>
    <n v="27.89"/>
    <n v="0"/>
    <n v="0"/>
    <n v="0"/>
    <n v="0"/>
    <n v="0"/>
    <n v="1"/>
  </r>
  <r>
    <x v="0"/>
    <n v="208"/>
    <n v="208"/>
    <n v="208"/>
    <x v="0"/>
    <s v="a5-007.in"/>
    <n v="40"/>
    <n v="80"/>
    <n v="0"/>
    <n v="2202"/>
    <n v="1"/>
    <n v="208"/>
    <n v="0.92802399999999996"/>
    <n v="0"/>
    <n v="48.780999999999999"/>
    <n v="0"/>
    <n v="0"/>
    <n v="0"/>
    <n v="0"/>
    <n v="0"/>
    <n v="1"/>
  </r>
  <r>
    <x v="0"/>
    <n v="264"/>
    <n v="264"/>
    <n v="264"/>
    <x v="0"/>
    <s v="a5-008.in"/>
    <n v="40"/>
    <n v="80"/>
    <n v="0"/>
    <n v="2024"/>
    <n v="1"/>
    <n v="264"/>
    <n v="0.91324700000000003"/>
    <n v="0"/>
    <n v="17.763999999999999"/>
    <n v="0"/>
    <n v="1E-3"/>
    <n v="0"/>
    <n v="0"/>
    <n v="0"/>
    <n v="1"/>
  </r>
  <r>
    <x v="0"/>
    <n v="383"/>
    <n v="383"/>
    <n v="383"/>
    <x v="0"/>
    <s v="a5-009.in"/>
    <n v="40"/>
    <n v="80"/>
    <n v="0"/>
    <n v="1948"/>
    <n v="1"/>
    <n v="383"/>
    <n v="0.85759300000000005"/>
    <n v="0"/>
    <n v="5.0330000000000004"/>
    <n v="0"/>
    <n v="0"/>
    <n v="0"/>
    <n v="0"/>
    <n v="0"/>
    <n v="1"/>
  </r>
  <r>
    <x v="0"/>
    <n v="261"/>
    <n v="261"/>
    <n v="261"/>
    <x v="0"/>
    <s v="a5-010.in"/>
    <n v="40"/>
    <n v="80"/>
    <n v="0"/>
    <n v="1900"/>
    <n v="1"/>
    <n v="261"/>
    <n v="0.80920999999999998"/>
    <n v="0"/>
    <n v="58.66"/>
    <n v="0"/>
    <n v="1E-3"/>
    <n v="0"/>
    <n v="0"/>
    <n v="0"/>
    <n v="1"/>
  </r>
  <r>
    <x v="0"/>
    <n v="351"/>
    <n v="351"/>
    <n v="351"/>
    <x v="0"/>
    <s v="a5-011.in"/>
    <n v="40"/>
    <n v="80"/>
    <n v="0"/>
    <n v="1909"/>
    <n v="1"/>
    <n v="351"/>
    <n v="0.91488199999999997"/>
    <n v="0"/>
    <n v="25.312999999999999"/>
    <n v="0"/>
    <n v="0"/>
    <n v="0"/>
    <n v="0"/>
    <n v="0"/>
    <n v="1"/>
  </r>
  <r>
    <x v="0"/>
    <n v="328"/>
    <n v="328"/>
    <n v="328"/>
    <x v="0"/>
    <s v="a5-012.in"/>
    <n v="40"/>
    <n v="80"/>
    <n v="0"/>
    <n v="2141"/>
    <n v="1"/>
    <n v="328"/>
    <n v="0.93501400000000001"/>
    <n v="0"/>
    <n v="19.783999999999999"/>
    <n v="0"/>
    <n v="1E-3"/>
    <n v="0"/>
    <n v="0"/>
    <n v="0"/>
    <n v="1"/>
  </r>
  <r>
    <x v="0"/>
    <n v="341"/>
    <n v="341"/>
    <n v="341"/>
    <x v="0"/>
    <s v="a5-013.in"/>
    <n v="40"/>
    <n v="80"/>
    <n v="0"/>
    <n v="2075"/>
    <n v="1"/>
    <n v="341"/>
    <n v="0.82728500000000005"/>
    <n v="0"/>
    <n v="13.211"/>
    <n v="0"/>
    <n v="1E-3"/>
    <n v="0"/>
    <n v="0"/>
    <n v="0"/>
    <n v="1"/>
  </r>
  <r>
    <x v="0"/>
    <n v="385"/>
    <n v="385"/>
    <n v="385"/>
    <x v="0"/>
    <s v="a5-014.in"/>
    <n v="40"/>
    <n v="80"/>
    <n v="0"/>
    <n v="2043"/>
    <n v="1"/>
    <n v="385"/>
    <n v="0.92941600000000002"/>
    <n v="0"/>
    <n v="29.617999999999999"/>
    <n v="0"/>
    <n v="1E-3"/>
    <n v="0"/>
    <n v="0"/>
    <n v="0"/>
    <n v="1"/>
  </r>
  <r>
    <x v="0"/>
    <n v="433"/>
    <n v="433"/>
    <n v="433"/>
    <x v="0"/>
    <s v="a5-015.in"/>
    <n v="40"/>
    <n v="80"/>
    <n v="0"/>
    <n v="1963"/>
    <n v="1"/>
    <n v="433"/>
    <n v="0.817438"/>
    <n v="0"/>
    <n v="32.08"/>
    <n v="0"/>
    <n v="0"/>
    <n v="0"/>
    <n v="0"/>
    <n v="0"/>
    <n v="1"/>
  </r>
  <r>
    <x v="0"/>
    <n v="339"/>
    <n v="339"/>
    <n v="339"/>
    <x v="0"/>
    <s v="a5-016.in"/>
    <n v="40"/>
    <n v="80"/>
    <n v="0"/>
    <n v="2082"/>
    <n v="1"/>
    <n v="339"/>
    <n v="0.88741199999999998"/>
    <n v="0"/>
    <n v="47.622999999999998"/>
    <n v="0"/>
    <n v="0"/>
    <n v="0"/>
    <n v="0"/>
    <n v="0"/>
    <n v="1"/>
  </r>
  <r>
    <x v="0"/>
    <n v="377"/>
    <n v="377"/>
    <n v="377"/>
    <x v="0"/>
    <s v="a5-017.in"/>
    <n v="40"/>
    <n v="80"/>
    <n v="0"/>
    <n v="2029"/>
    <n v="1"/>
    <n v="377"/>
    <n v="0.89877799999999997"/>
    <n v="0"/>
    <n v="8.7029999999999994"/>
    <n v="0"/>
    <n v="0"/>
    <n v="0"/>
    <n v="0"/>
    <n v="0"/>
    <n v="1"/>
  </r>
  <r>
    <x v="0"/>
    <n v="392"/>
    <n v="392"/>
    <n v="392"/>
    <x v="0"/>
    <s v="a5-018.in"/>
    <n v="40"/>
    <n v="80"/>
    <n v="0"/>
    <n v="1856"/>
    <n v="1"/>
    <n v="392"/>
    <n v="0.85660000000000003"/>
    <n v="0"/>
    <n v="42.878"/>
    <n v="0"/>
    <n v="0"/>
    <n v="0"/>
    <n v="0"/>
    <n v="0"/>
    <n v="1"/>
  </r>
  <r>
    <x v="0"/>
    <n v="428"/>
    <n v="428"/>
    <n v="428"/>
    <x v="0"/>
    <s v="a5-019.in"/>
    <n v="40"/>
    <n v="80"/>
    <n v="0"/>
    <n v="1960"/>
    <n v="1"/>
    <n v="428"/>
    <n v="0.87364600000000003"/>
    <n v="0"/>
    <n v="58.738"/>
    <n v="0"/>
    <n v="0"/>
    <n v="0"/>
    <n v="0"/>
    <n v="0"/>
    <n v="1"/>
  </r>
  <r>
    <x v="0"/>
    <n v="312"/>
    <n v="312"/>
    <n v="312"/>
    <x v="0"/>
    <s v="a5-020.in"/>
    <n v="40"/>
    <n v="80"/>
    <n v="0"/>
    <n v="1938"/>
    <n v="1"/>
    <n v="312"/>
    <n v="0.87245399999999995"/>
    <n v="0"/>
    <n v="30.516999999999999"/>
    <n v="0"/>
    <n v="0"/>
    <n v="0"/>
    <n v="0"/>
    <n v="0"/>
    <n v="1"/>
  </r>
  <r>
    <x v="0"/>
    <n v="330"/>
    <n v="330"/>
    <n v="330"/>
    <x v="0"/>
    <s v="a5-021.in"/>
    <n v="40"/>
    <n v="80"/>
    <n v="0"/>
    <n v="1810"/>
    <n v="1"/>
    <n v="330"/>
    <n v="0.90387799999999996"/>
    <n v="0"/>
    <n v="11.042999999999999"/>
    <n v="0"/>
    <n v="0"/>
    <n v="0"/>
    <n v="0"/>
    <n v="0"/>
    <n v="1"/>
  </r>
  <r>
    <x v="0"/>
    <n v="319"/>
    <n v="319"/>
    <n v="319"/>
    <x v="0"/>
    <s v="a5-022.in"/>
    <n v="40"/>
    <n v="80"/>
    <n v="0"/>
    <n v="1895"/>
    <n v="1"/>
    <n v="319"/>
    <n v="0.82187900000000003"/>
    <n v="0"/>
    <n v="39.738"/>
    <n v="0"/>
    <n v="0"/>
    <n v="0"/>
    <n v="0"/>
    <n v="0"/>
    <n v="1"/>
  </r>
  <r>
    <x v="0"/>
    <n v="318"/>
    <n v="318"/>
    <n v="318"/>
    <x v="0"/>
    <s v="a5-023.in"/>
    <n v="40"/>
    <n v="80"/>
    <n v="0"/>
    <n v="1965"/>
    <n v="1"/>
    <n v="318"/>
    <n v="0.91323900000000002"/>
    <n v="0"/>
    <n v="1.91"/>
    <n v="0"/>
    <n v="1E-3"/>
    <n v="0"/>
    <n v="0"/>
    <n v="0"/>
    <n v="1"/>
  </r>
  <r>
    <x v="0"/>
    <n v="294"/>
    <n v="294"/>
    <n v="294"/>
    <x v="0"/>
    <s v="a5-024.in"/>
    <n v="40"/>
    <n v="80"/>
    <n v="0"/>
    <n v="2044"/>
    <n v="1"/>
    <n v="294"/>
    <n v="0.89571400000000001"/>
    <n v="0"/>
    <n v="19.132000000000001"/>
    <n v="0"/>
    <n v="0"/>
    <n v="0"/>
    <n v="0"/>
    <n v="0"/>
    <n v="1"/>
  </r>
  <r>
    <x v="0"/>
    <n v="303"/>
    <n v="303"/>
    <n v="303"/>
    <x v="0"/>
    <s v="a5-025.in"/>
    <n v="40"/>
    <n v="80"/>
    <n v="0"/>
    <n v="2127"/>
    <n v="1"/>
    <n v="303"/>
    <n v="0.85660499999999995"/>
    <n v="0"/>
    <n v="48.805999999999997"/>
    <n v="0"/>
    <n v="1E-3"/>
    <n v="0"/>
    <n v="0"/>
    <n v="0"/>
    <n v="1"/>
  </r>
  <r>
    <x v="0"/>
    <n v="408"/>
    <n v="408"/>
    <n v="408"/>
    <x v="0"/>
    <s v="a5-026.in"/>
    <n v="40"/>
    <n v="80"/>
    <n v="0"/>
    <n v="1969"/>
    <n v="1"/>
    <n v="408"/>
    <n v="0.90637999999999996"/>
    <n v="0"/>
    <n v="8.7100000000000009"/>
    <n v="0"/>
    <n v="0"/>
    <n v="0"/>
    <n v="0"/>
    <n v="0"/>
    <n v="1"/>
  </r>
  <r>
    <x v="0"/>
    <n v="413"/>
    <n v="413"/>
    <n v="413"/>
    <x v="0"/>
    <s v="a5-027.in"/>
    <n v="40"/>
    <n v="80"/>
    <n v="0"/>
    <n v="2048"/>
    <n v="1"/>
    <n v="413"/>
    <n v="0.88908900000000002"/>
    <n v="0"/>
    <n v="30.146000000000001"/>
    <n v="0"/>
    <n v="0"/>
    <n v="0"/>
    <n v="0"/>
    <n v="0"/>
    <n v="1"/>
  </r>
  <r>
    <x v="0"/>
    <n v="219"/>
    <n v="219"/>
    <n v="219"/>
    <x v="0"/>
    <s v="a5-028.in"/>
    <n v="40"/>
    <n v="80"/>
    <n v="0"/>
    <n v="1927"/>
    <n v="1"/>
    <n v="219"/>
    <n v="0.93199299999999996"/>
    <n v="0"/>
    <n v="56.137"/>
    <n v="0"/>
    <n v="0"/>
    <n v="0"/>
    <n v="0"/>
    <n v="0"/>
    <n v="1"/>
  </r>
  <r>
    <x v="0"/>
    <n v="261"/>
    <n v="261"/>
    <n v="261"/>
    <x v="0"/>
    <s v="a5-029.in"/>
    <n v="40"/>
    <n v="80"/>
    <n v="0"/>
    <n v="2143"/>
    <n v="1"/>
    <n v="261"/>
    <n v="0.93938200000000005"/>
    <n v="0"/>
    <n v="22.28"/>
    <n v="0"/>
    <n v="0"/>
    <n v="0"/>
    <n v="0"/>
    <n v="0"/>
    <n v="1"/>
  </r>
  <r>
    <x v="0"/>
    <n v="856"/>
    <n v="856"/>
    <n v="856"/>
    <x v="1"/>
    <s v="a10-000.in"/>
    <n v="80"/>
    <n v="80"/>
    <n v="0"/>
    <n v="3849"/>
    <n v="1"/>
    <n v="856"/>
    <n v="0.89018900000000001"/>
    <m/>
    <n v="5.9180000000000001"/>
    <n v="0"/>
    <n v="1E-3"/>
    <n v="0"/>
    <n v="0"/>
    <n v="0"/>
    <n v="1"/>
  </r>
  <r>
    <x v="0"/>
    <n v="1013"/>
    <n v="1013"/>
    <n v="1013"/>
    <x v="1"/>
    <s v="a10-001.in"/>
    <n v="80"/>
    <n v="80"/>
    <n v="0"/>
    <n v="4055"/>
    <n v="1"/>
    <n v="1013"/>
    <n v="0.95500200000000002"/>
    <n v="1.9"/>
    <n v="19.994"/>
    <n v="0"/>
    <n v="0"/>
    <n v="0"/>
    <n v="0"/>
    <n v="0"/>
    <n v="1"/>
  </r>
  <r>
    <x v="0"/>
    <n v="1072"/>
    <n v="1072"/>
    <n v="1072"/>
    <x v="1"/>
    <s v="a10-002.in"/>
    <n v="80"/>
    <n v="80"/>
    <n v="0"/>
    <n v="3883"/>
    <n v="1"/>
    <n v="1072"/>
    <n v="0.93291299999999999"/>
    <n v="2.9"/>
    <n v="8.1219999999999999"/>
    <n v="0"/>
    <n v="0"/>
    <n v="0"/>
    <n v="0"/>
    <n v="0"/>
    <n v="1"/>
  </r>
  <r>
    <x v="0"/>
    <n v="1135"/>
    <n v="1135"/>
    <n v="1135"/>
    <x v="1"/>
    <s v="a10-003.in"/>
    <n v="80"/>
    <n v="80"/>
    <n v="0"/>
    <n v="3823"/>
    <n v="1"/>
    <n v="1135"/>
    <n v="0.88253800000000004"/>
    <n v="2.4"/>
    <n v="13.018000000000001"/>
    <n v="0"/>
    <n v="0"/>
    <n v="0"/>
    <n v="0"/>
    <n v="0"/>
    <n v="1"/>
  </r>
  <r>
    <x v="0"/>
    <n v="1050"/>
    <n v="1050"/>
    <n v="1050"/>
    <x v="1"/>
    <s v="a10-004.in"/>
    <n v="80"/>
    <n v="80"/>
    <n v="0"/>
    <n v="3998"/>
    <n v="1"/>
    <n v="1050"/>
    <n v="0.87098100000000001"/>
    <n v="0.3"/>
    <n v="30.439"/>
    <n v="0"/>
    <n v="0"/>
    <n v="0"/>
    <n v="0"/>
    <n v="0"/>
    <n v="1"/>
  </r>
  <r>
    <x v="0"/>
    <n v="1003"/>
    <n v="1003"/>
    <n v="1003"/>
    <x v="1"/>
    <s v="a10-005.in"/>
    <n v="80"/>
    <n v="80"/>
    <n v="0"/>
    <n v="3918"/>
    <n v="1"/>
    <n v="1003"/>
    <n v="0.94440000000000002"/>
    <n v="2.5"/>
    <n v="24.215"/>
    <n v="0"/>
    <n v="0"/>
    <n v="0"/>
    <n v="0"/>
    <n v="0"/>
    <n v="1"/>
  </r>
  <r>
    <x v="0"/>
    <n v="683"/>
    <n v="683"/>
    <n v="683"/>
    <x v="1"/>
    <s v="a10-006.in"/>
    <n v="80"/>
    <n v="80"/>
    <n v="0"/>
    <n v="3982"/>
    <n v="1"/>
    <n v="683"/>
    <n v="0.91194200000000003"/>
    <n v="1.6"/>
    <n v="6.8490000000000002"/>
    <n v="0"/>
    <n v="0"/>
    <n v="0"/>
    <n v="0"/>
    <n v="0"/>
    <n v="1"/>
  </r>
  <r>
    <x v="0"/>
    <n v="1284"/>
    <n v="1284"/>
    <n v="1284"/>
    <x v="1"/>
    <s v="a10-007.in"/>
    <n v="80"/>
    <n v="80"/>
    <n v="0"/>
    <n v="4210"/>
    <n v="1"/>
    <n v="1284"/>
    <n v="0.87520100000000001"/>
    <n v="9.6999999999999993"/>
    <n v="3.7559999999999998"/>
    <n v="0"/>
    <n v="1E-3"/>
    <n v="0"/>
    <n v="0"/>
    <n v="0"/>
    <n v="1"/>
  </r>
  <r>
    <x v="0"/>
    <n v="962"/>
    <n v="962"/>
    <n v="962"/>
    <x v="1"/>
    <s v="a10-008.in"/>
    <n v="80"/>
    <n v="80"/>
    <n v="0"/>
    <n v="3880"/>
    <n v="1"/>
    <n v="962"/>
    <n v="0.92170799999999997"/>
    <n v="1.3"/>
    <n v="45.588000000000001"/>
    <n v="0"/>
    <n v="0"/>
    <n v="0"/>
    <n v="0"/>
    <n v="0"/>
    <n v="1"/>
  </r>
  <r>
    <x v="0"/>
    <n v="996"/>
    <n v="996"/>
    <n v="996"/>
    <x v="1"/>
    <s v="a10-009.in"/>
    <n v="80"/>
    <n v="80"/>
    <n v="0"/>
    <n v="4035"/>
    <n v="1"/>
    <n v="996"/>
    <n v="0.90095999999999998"/>
    <n v="5.0999999999999996"/>
    <n v="9.8040000000000003"/>
    <n v="0"/>
    <n v="0"/>
    <n v="0"/>
    <n v="0"/>
    <n v="0"/>
    <n v="1"/>
  </r>
  <r>
    <x v="0"/>
    <n v="1021"/>
    <n v="1021"/>
    <n v="1021"/>
    <x v="1"/>
    <s v="a10-010.in"/>
    <n v="80"/>
    <n v="80"/>
    <n v="0"/>
    <n v="4161"/>
    <n v="1"/>
    <n v="1021"/>
    <n v="0.945326"/>
    <n v="0.2"/>
    <n v="50.027999999999999"/>
    <n v="0"/>
    <n v="0"/>
    <n v="0"/>
    <n v="0"/>
    <n v="0"/>
    <n v="1"/>
  </r>
  <r>
    <x v="0"/>
    <n v="853"/>
    <n v="853"/>
    <n v="853"/>
    <x v="1"/>
    <s v="a10-011.in"/>
    <n v="80"/>
    <n v="80"/>
    <n v="0"/>
    <n v="4111"/>
    <n v="1"/>
    <n v="853"/>
    <n v="0.91628100000000001"/>
    <n v="2.9"/>
    <n v="40.500999999999998"/>
    <n v="0"/>
    <n v="0"/>
    <n v="0"/>
    <n v="0"/>
    <n v="0"/>
    <n v="1"/>
  </r>
  <r>
    <x v="0"/>
    <n v="701"/>
    <n v="701"/>
    <n v="701"/>
    <x v="1"/>
    <s v="a10-012.in"/>
    <n v="80"/>
    <n v="80"/>
    <n v="0"/>
    <n v="3996"/>
    <n v="1"/>
    <n v="701"/>
    <n v="0.90018200000000004"/>
    <n v="3.5"/>
    <n v="9.968"/>
    <n v="0"/>
    <n v="0"/>
    <n v="0"/>
    <n v="0"/>
    <n v="0"/>
    <n v="1"/>
  </r>
  <r>
    <x v="0"/>
    <n v="734"/>
    <n v="734"/>
    <n v="734"/>
    <x v="1"/>
    <s v="a10-013.in"/>
    <n v="80"/>
    <n v="80"/>
    <n v="0"/>
    <n v="3908"/>
    <n v="1"/>
    <n v="734"/>
    <n v="0.855792"/>
    <n v="3.7"/>
    <n v="38.634999999999998"/>
    <n v="0"/>
    <n v="0"/>
    <n v="0"/>
    <n v="0"/>
    <n v="0"/>
    <n v="1"/>
  </r>
  <r>
    <x v="0"/>
    <n v="677"/>
    <n v="677"/>
    <n v="677"/>
    <x v="1"/>
    <s v="a10-014.in"/>
    <n v="80"/>
    <n v="80"/>
    <n v="0"/>
    <n v="4196"/>
    <n v="1"/>
    <n v="677"/>
    <n v="0.92132000000000003"/>
    <n v="0.8"/>
    <n v="46.023000000000003"/>
    <n v="0"/>
    <n v="0"/>
    <n v="0"/>
    <n v="0"/>
    <n v="0"/>
    <n v="1"/>
  </r>
  <r>
    <x v="0"/>
    <n v="761"/>
    <n v="761"/>
    <n v="761"/>
    <x v="1"/>
    <s v="a10-015.in"/>
    <m/>
    <m/>
    <m/>
    <m/>
    <m/>
    <n v="761"/>
    <m/>
    <n v="4.2"/>
    <m/>
    <m/>
    <m/>
    <n v="0"/>
    <n v="0"/>
    <n v="0"/>
    <n v="1"/>
  </r>
  <r>
    <x v="0"/>
    <n v="945"/>
    <n v="945"/>
    <n v="945"/>
    <x v="1"/>
    <s v="a10-016.in"/>
    <m/>
    <m/>
    <m/>
    <m/>
    <m/>
    <n v="945"/>
    <m/>
    <n v="2.5"/>
    <m/>
    <m/>
    <m/>
    <n v="0"/>
    <n v="0"/>
    <n v="0"/>
    <n v="1"/>
  </r>
  <r>
    <x v="0"/>
    <n v="1094"/>
    <n v="1094"/>
    <n v="1094"/>
    <x v="1"/>
    <s v="a10-017.in"/>
    <m/>
    <m/>
    <m/>
    <m/>
    <m/>
    <n v="1094"/>
    <m/>
    <n v="1"/>
    <m/>
    <m/>
    <m/>
    <n v="0"/>
    <n v="0"/>
    <n v="0"/>
    <n v="1"/>
  </r>
  <r>
    <x v="0"/>
    <n v="802"/>
    <n v="802"/>
    <n v="802"/>
    <x v="1"/>
    <s v="a10-018.in"/>
    <m/>
    <m/>
    <m/>
    <m/>
    <m/>
    <n v="802"/>
    <m/>
    <n v="0.5"/>
    <m/>
    <m/>
    <m/>
    <n v="0"/>
    <n v="0"/>
    <n v="0"/>
    <n v="1"/>
  </r>
  <r>
    <x v="0"/>
    <n v="904"/>
    <n v="904"/>
    <n v="904"/>
    <x v="1"/>
    <s v="a10-019.in"/>
    <m/>
    <m/>
    <m/>
    <m/>
    <m/>
    <n v="904"/>
    <m/>
    <n v="4.0999999999999996"/>
    <m/>
    <m/>
    <m/>
    <n v="0"/>
    <n v="0"/>
    <n v="0"/>
    <n v="1"/>
  </r>
  <r>
    <x v="0"/>
    <n v="921"/>
    <n v="921"/>
    <n v="921"/>
    <x v="1"/>
    <s v="a10-020.in"/>
    <m/>
    <m/>
    <m/>
    <m/>
    <m/>
    <n v="921"/>
    <m/>
    <n v="0.7"/>
    <m/>
    <m/>
    <m/>
    <n v="0"/>
    <n v="0"/>
    <n v="0"/>
    <n v="1"/>
  </r>
  <r>
    <x v="0"/>
    <n v="903"/>
    <n v="903"/>
    <n v="903"/>
    <x v="1"/>
    <s v="a10-021.in"/>
    <m/>
    <m/>
    <m/>
    <m/>
    <m/>
    <n v="903"/>
    <m/>
    <n v="1.5"/>
    <m/>
    <m/>
    <m/>
    <n v="0"/>
    <n v="0"/>
    <n v="0"/>
    <n v="1"/>
  </r>
  <r>
    <x v="0"/>
    <n v="1014"/>
    <n v="1014"/>
    <n v="1014"/>
    <x v="1"/>
    <s v="a10-022.in"/>
    <m/>
    <m/>
    <m/>
    <m/>
    <m/>
    <n v="1014"/>
    <m/>
    <n v="3.1"/>
    <m/>
    <m/>
    <m/>
    <n v="0"/>
    <n v="0"/>
    <n v="0"/>
    <n v="1"/>
  </r>
  <r>
    <x v="0"/>
    <n v="1007"/>
    <n v="1007"/>
    <n v="1007"/>
    <x v="1"/>
    <s v="a10-023.in"/>
    <m/>
    <m/>
    <m/>
    <m/>
    <m/>
    <n v="1007"/>
    <m/>
    <n v="0.5"/>
    <m/>
    <m/>
    <m/>
    <n v="0"/>
    <n v="0"/>
    <n v="0"/>
    <n v="1"/>
  </r>
  <r>
    <x v="0"/>
    <n v="1062"/>
    <n v="1062"/>
    <n v="1062"/>
    <x v="1"/>
    <s v="a10-024.in"/>
    <m/>
    <m/>
    <m/>
    <m/>
    <m/>
    <n v="1062"/>
    <m/>
    <n v="1.2"/>
    <m/>
    <m/>
    <m/>
    <n v="0"/>
    <n v="0"/>
    <n v="0"/>
    <n v="1"/>
  </r>
  <r>
    <x v="0"/>
    <n v="913"/>
    <n v="913"/>
    <n v="913"/>
    <x v="1"/>
    <s v="a10-025.in"/>
    <m/>
    <m/>
    <m/>
    <m/>
    <m/>
    <n v="913"/>
    <m/>
    <n v="2.1"/>
    <m/>
    <m/>
    <m/>
    <n v="0"/>
    <n v="0"/>
    <n v="0"/>
    <n v="1"/>
  </r>
  <r>
    <x v="0"/>
    <n v="1028"/>
    <n v="1028"/>
    <n v="1028"/>
    <x v="1"/>
    <s v="a10-026.in"/>
    <m/>
    <m/>
    <m/>
    <m/>
    <m/>
    <n v="1028"/>
    <m/>
    <n v="3.3"/>
    <m/>
    <m/>
    <m/>
    <n v="0"/>
    <n v="0"/>
    <n v="0"/>
    <n v="1"/>
  </r>
  <r>
    <x v="0"/>
    <n v="1148"/>
    <n v="1148"/>
    <n v="1148"/>
    <x v="1"/>
    <s v="a10-027.in"/>
    <m/>
    <m/>
    <m/>
    <m/>
    <m/>
    <n v="1148"/>
    <m/>
    <n v="0.4"/>
    <m/>
    <m/>
    <m/>
    <n v="0"/>
    <n v="0"/>
    <n v="0"/>
    <n v="1"/>
  </r>
  <r>
    <x v="0"/>
    <n v="845"/>
    <n v="845"/>
    <n v="845"/>
    <x v="1"/>
    <s v="a10-028.in"/>
    <m/>
    <m/>
    <m/>
    <m/>
    <m/>
    <n v="845"/>
    <m/>
    <n v="0.2"/>
    <m/>
    <m/>
    <m/>
    <n v="0"/>
    <n v="0"/>
    <n v="0"/>
    <n v="1"/>
  </r>
  <r>
    <x v="0"/>
    <n v="761"/>
    <n v="761"/>
    <n v="761"/>
    <x v="1"/>
    <s v="a10-029.in"/>
    <m/>
    <m/>
    <m/>
    <m/>
    <m/>
    <n v="761"/>
    <m/>
    <n v="0.4"/>
    <m/>
    <m/>
    <m/>
    <n v="0"/>
    <n v="0"/>
    <n v="0"/>
    <n v="1"/>
  </r>
  <r>
    <x v="0"/>
    <n v="1171"/>
    <n v="1122"/>
    <n v="1171"/>
    <x v="2"/>
    <s v="a12-000.in"/>
    <m/>
    <m/>
    <m/>
    <m/>
    <m/>
    <n v="1171"/>
    <m/>
    <n v="2.4"/>
    <m/>
    <m/>
    <m/>
    <n v="0"/>
    <n v="0"/>
    <n v="4.3672014260249581"/>
    <n v="1"/>
  </r>
  <r>
    <x v="0"/>
    <n v="1297"/>
    <n v="1211"/>
    <n v="1297"/>
    <x v="2"/>
    <s v="a12-001.in"/>
    <m/>
    <m/>
    <m/>
    <m/>
    <m/>
    <n v="1297"/>
    <m/>
    <n v="7.3"/>
    <m/>
    <m/>
    <m/>
    <n v="0"/>
    <n v="0"/>
    <n v="7.1015689512799351"/>
    <n v="1"/>
  </r>
  <r>
    <x v="0"/>
    <n v="1087"/>
    <n v="1052"/>
    <n v="1087"/>
    <x v="2"/>
    <s v="a12-002.in"/>
    <m/>
    <m/>
    <m/>
    <m/>
    <m/>
    <n v="1087"/>
    <m/>
    <n v="6.9"/>
    <m/>
    <m/>
    <m/>
    <n v="0"/>
    <n v="0"/>
    <n v="3.3269961977186346"/>
    <n v="1"/>
  </r>
  <r>
    <x v="0"/>
    <n v="1170"/>
    <n v="1144"/>
    <n v="1170"/>
    <x v="2"/>
    <s v="a12-003.in"/>
    <m/>
    <m/>
    <m/>
    <m/>
    <m/>
    <n v="1170"/>
    <m/>
    <n v="49.9"/>
    <m/>
    <m/>
    <m/>
    <n v="0"/>
    <n v="0"/>
    <n v="2.2727272727272707"/>
    <n v="1"/>
  </r>
  <r>
    <x v="0"/>
    <n v="1319"/>
    <n v="1252"/>
    <n v="1319"/>
    <x v="2"/>
    <s v="a12-004.in"/>
    <m/>
    <m/>
    <m/>
    <m/>
    <m/>
    <n v="1319"/>
    <m/>
    <n v="61.7"/>
    <m/>
    <m/>
    <m/>
    <n v="0"/>
    <n v="0"/>
    <n v="5.3514376996805169"/>
    <n v="1"/>
  </r>
  <r>
    <x v="0"/>
    <n v="1060"/>
    <n v="1060"/>
    <n v="1060"/>
    <x v="2"/>
    <s v="a12-005.in"/>
    <m/>
    <m/>
    <m/>
    <m/>
    <m/>
    <n v="1060"/>
    <m/>
    <n v="21.5"/>
    <m/>
    <m/>
    <m/>
    <n v="0"/>
    <n v="0"/>
    <n v="0"/>
    <n v="1"/>
  </r>
  <r>
    <x v="0"/>
    <n v="1940"/>
    <n v="1940"/>
    <n v="1940"/>
    <x v="2"/>
    <s v="a12-006.in"/>
    <m/>
    <m/>
    <m/>
    <m/>
    <m/>
    <n v="1940"/>
    <m/>
    <n v="46.4"/>
    <m/>
    <m/>
    <m/>
    <n v="0"/>
    <n v="0"/>
    <n v="0"/>
    <n v="1"/>
  </r>
  <r>
    <x v="0"/>
    <n v="1738"/>
    <n v="1601"/>
    <n v="1738"/>
    <x v="2"/>
    <s v="a12-007.in"/>
    <m/>
    <m/>
    <m/>
    <m/>
    <m/>
    <n v="1738"/>
    <m/>
    <n v="8"/>
    <m/>
    <m/>
    <m/>
    <n v="0"/>
    <n v="0"/>
    <n v="8.5571517801374064"/>
    <n v="1"/>
  </r>
  <r>
    <x v="0"/>
    <n v="1369"/>
    <n v="1325"/>
    <n v="1369"/>
    <x v="2"/>
    <s v="a12-008.in"/>
    <m/>
    <m/>
    <m/>
    <m/>
    <m/>
    <n v="1369"/>
    <m/>
    <n v="7.4"/>
    <m/>
    <m/>
    <m/>
    <n v="0"/>
    <n v="0"/>
    <n v="3.3207547169811225"/>
    <n v="1"/>
  </r>
  <r>
    <x v="0"/>
    <n v="1400"/>
    <n v="1331"/>
    <n v="1400"/>
    <x v="2"/>
    <s v="a12-009.in"/>
    <m/>
    <m/>
    <m/>
    <m/>
    <m/>
    <n v="1400"/>
    <m/>
    <n v="10"/>
    <m/>
    <m/>
    <m/>
    <n v="0"/>
    <n v="0"/>
    <n v="5.1840721262208955"/>
    <n v="1"/>
  </r>
  <r>
    <x v="0"/>
    <n v="1963"/>
    <n v="1787"/>
    <n v="1963"/>
    <x v="3"/>
    <s v="a15-000.in"/>
    <m/>
    <m/>
    <m/>
    <m/>
    <m/>
    <n v="1963"/>
    <m/>
    <n v="97.3"/>
    <m/>
    <m/>
    <m/>
    <n v="0"/>
    <n v="0"/>
    <n v="9.8489087856743041"/>
    <n v="1"/>
  </r>
  <r>
    <x v="0"/>
    <n v="1575"/>
    <n v="1484"/>
    <n v="1575"/>
    <x v="3"/>
    <s v="a15-001.in"/>
    <m/>
    <m/>
    <m/>
    <m/>
    <m/>
    <n v="1575"/>
    <m/>
    <n v="570.1"/>
    <m/>
    <m/>
    <m/>
    <n v="0"/>
    <n v="0"/>
    <n v="6.1320754716981174"/>
    <n v="1"/>
  </r>
  <r>
    <x v="0"/>
    <n v="2280"/>
    <n v="2119"/>
    <n v="2280"/>
    <x v="3"/>
    <s v="a15-002.in"/>
    <m/>
    <m/>
    <m/>
    <m/>
    <m/>
    <n v="2280"/>
    <m/>
    <n v="323.3"/>
    <m/>
    <m/>
    <m/>
    <n v="0"/>
    <n v="0"/>
    <n v="7.597923548843788"/>
    <n v="1"/>
  </r>
  <r>
    <x v="0"/>
    <n v="1842"/>
    <n v="1727"/>
    <n v="1842"/>
    <x v="3"/>
    <s v="a15-003.in"/>
    <m/>
    <m/>
    <m/>
    <m/>
    <m/>
    <n v="1842"/>
    <m/>
    <n v="116.7"/>
    <m/>
    <m/>
    <m/>
    <n v="0"/>
    <n v="0"/>
    <n v="6.6589461493920199"/>
    <n v="1"/>
  </r>
  <r>
    <x v="0"/>
    <n v="1769"/>
    <n v="1575"/>
    <n v="1769"/>
    <x v="3"/>
    <s v="a15-004.in"/>
    <m/>
    <m/>
    <m/>
    <m/>
    <m/>
    <n v="1769"/>
    <m/>
    <n v="263.10000000000002"/>
    <m/>
    <m/>
    <m/>
    <n v="0"/>
    <n v="0"/>
    <n v="12.317460317460327"/>
    <n v="1"/>
  </r>
  <r>
    <x v="0"/>
    <n v="2087"/>
    <n v="1857"/>
    <n v="2087"/>
    <x v="3"/>
    <s v="a15-005.in"/>
    <m/>
    <m/>
    <m/>
    <m/>
    <m/>
    <n v="2087"/>
    <m/>
    <n v="1031"/>
    <m/>
    <m/>
    <m/>
    <n v="0"/>
    <n v="0"/>
    <n v="12.385568120624658"/>
    <n v="1"/>
  </r>
  <r>
    <x v="0"/>
    <n v="1860"/>
    <n v="1672"/>
    <n v="1860"/>
    <x v="3"/>
    <s v="a15-006.in"/>
    <m/>
    <m/>
    <m/>
    <m/>
    <m/>
    <n v="1860"/>
    <m/>
    <n v="372"/>
    <m/>
    <m/>
    <m/>
    <n v="0"/>
    <n v="0"/>
    <n v="11.24401913875599"/>
    <n v="1"/>
  </r>
  <r>
    <x v="0"/>
    <n v="1629"/>
    <n v="1508"/>
    <n v="1629"/>
    <x v="3"/>
    <s v="a15-007.in"/>
    <m/>
    <m/>
    <m/>
    <m/>
    <m/>
    <n v="1629"/>
    <m/>
    <n v="1012.1"/>
    <m/>
    <m/>
    <m/>
    <n v="0"/>
    <n v="0"/>
    <n v="8.0238726790450965"/>
    <n v="1"/>
  </r>
  <r>
    <x v="0"/>
    <n v="1683"/>
    <n v="1577"/>
    <n v="1683"/>
    <x v="3"/>
    <s v="a15-008.in"/>
    <m/>
    <m/>
    <m/>
    <m/>
    <m/>
    <n v="1683"/>
    <m/>
    <n v="448.1"/>
    <m/>
    <m/>
    <m/>
    <n v="0"/>
    <n v="0"/>
    <n v="6.7216233354470578"/>
    <n v="1"/>
  </r>
  <r>
    <x v="0"/>
    <n v="1718"/>
    <n v="1630"/>
    <n v="1718"/>
    <x v="3"/>
    <s v="a15-009.in"/>
    <m/>
    <m/>
    <m/>
    <m/>
    <m/>
    <n v="1718"/>
    <m/>
    <n v="469.5"/>
    <m/>
    <m/>
    <m/>
    <n v="0"/>
    <n v="0"/>
    <n v="5.3987730061349604"/>
    <n v="1"/>
  </r>
  <r>
    <x v="0"/>
    <n v="10704"/>
    <n v="10824"/>
    <n v="11933"/>
    <x v="4"/>
    <s v="a40-000.in"/>
    <m/>
    <m/>
    <m/>
    <m/>
    <m/>
    <n v="11933"/>
    <m/>
    <n v="1947.9"/>
    <m/>
    <m/>
    <m/>
    <n v="11.481689088191338"/>
    <n v="0"/>
    <n v="10.245750184774582"/>
    <n v="0"/>
  </r>
  <r>
    <x v="0"/>
    <n v="9941"/>
    <n v="10078"/>
    <n v="11201"/>
    <x v="4"/>
    <s v="a40-001.in"/>
    <m/>
    <m/>
    <m/>
    <m/>
    <m/>
    <n v="11201"/>
    <m/>
    <m/>
    <m/>
    <m/>
    <m/>
    <n v="12.674781209133901"/>
    <n v="0"/>
    <n v="11.143083945227229"/>
    <n v="0"/>
  </r>
  <r>
    <x v="0"/>
    <n v="11813"/>
    <n v="12004"/>
    <n v="12974"/>
    <x v="4"/>
    <s v="a40-002.in"/>
    <m/>
    <m/>
    <m/>
    <m/>
    <m/>
    <n v="12974"/>
    <m/>
    <m/>
    <m/>
    <m/>
    <m/>
    <n v="9.8281554219927116"/>
    <n v="0"/>
    <n v="8.0806397867377644"/>
    <n v="0"/>
  </r>
  <r>
    <x v="0"/>
    <n v="10127"/>
    <n v="10258"/>
    <n v="11268"/>
    <x v="4"/>
    <s v="a40-003.in"/>
    <m/>
    <m/>
    <m/>
    <m/>
    <m/>
    <n v="11268"/>
    <m/>
    <m/>
    <m/>
    <m/>
    <m/>
    <n v="11.26691023995261"/>
    <n v="0"/>
    <n v="9.8459738740495304"/>
    <n v="0"/>
  </r>
  <r>
    <x v="0"/>
    <n v="9616"/>
    <n v="9691"/>
    <n v="10757"/>
    <x v="4"/>
    <s v="a40-004.in"/>
    <m/>
    <m/>
    <m/>
    <m/>
    <m/>
    <n v="10757"/>
    <m/>
    <m/>
    <m/>
    <m/>
    <m/>
    <n v="11.865640599001658"/>
    <n v="0"/>
    <n v="10.999896811474574"/>
    <n v="0"/>
  </r>
  <r>
    <x v="0"/>
    <n v="11645"/>
    <n v="11746"/>
    <n v="12709"/>
    <x v="4"/>
    <s v="a40-005.in"/>
    <m/>
    <m/>
    <m/>
    <m/>
    <m/>
    <n v="12709"/>
    <m/>
    <m/>
    <m/>
    <m/>
    <m/>
    <n v="9.1369686560755614"/>
    <n v="0"/>
    <n v="8.1985356717180213"/>
    <n v="0"/>
  </r>
  <r>
    <x v="0"/>
    <n v="11278"/>
    <n v="11356"/>
    <n v="12526"/>
    <x v="4"/>
    <s v="a40-006.in"/>
    <m/>
    <m/>
    <m/>
    <m/>
    <m/>
    <n v="12526"/>
    <m/>
    <m/>
    <m/>
    <m/>
    <m/>
    <n v="11.065791807057979"/>
    <n v="0"/>
    <n v="10.302923564635424"/>
    <n v="0"/>
  </r>
  <r>
    <x v="0"/>
    <n v="11502"/>
    <n v="11588"/>
    <n v="12701"/>
    <x v="4"/>
    <s v="a40-007.in"/>
    <m/>
    <m/>
    <m/>
    <m/>
    <m/>
    <n v="12701"/>
    <m/>
    <m/>
    <m/>
    <m/>
    <m/>
    <n v="10.42427403929751"/>
    <n v="0"/>
    <n v="9.6047635484984397"/>
    <n v="0"/>
  </r>
  <r>
    <x v="0"/>
    <n v="9464"/>
    <n v="9564"/>
    <n v="10425"/>
    <x v="4"/>
    <s v="a40-008.in"/>
    <m/>
    <m/>
    <m/>
    <m/>
    <m/>
    <n v="10425"/>
    <m/>
    <m/>
    <m/>
    <m/>
    <m/>
    <n v="10.154268808114963"/>
    <n v="0"/>
    <n v="9.0025094102885728"/>
    <n v="0"/>
  </r>
  <r>
    <x v="0"/>
    <n v="8622"/>
    <n v="8672"/>
    <n v="9560"/>
    <x v="4"/>
    <s v="a40-009.in"/>
    <m/>
    <m/>
    <m/>
    <m/>
    <m/>
    <n v="9560"/>
    <m/>
    <m/>
    <m/>
    <m/>
    <m/>
    <n v="10.879146369751801"/>
    <n v="0"/>
    <n v="10.239852398523986"/>
    <n v="0"/>
  </r>
  <r>
    <x v="0"/>
    <n v="10230"/>
    <n v="10305"/>
    <n v="11893"/>
    <x v="4"/>
    <s v="a40-010.in"/>
    <m/>
    <m/>
    <m/>
    <m/>
    <m/>
    <n v="11893"/>
    <m/>
    <m/>
    <m/>
    <m/>
    <m/>
    <n v="16.256109481915935"/>
    <n v="0"/>
    <n v="15.409995147986422"/>
    <n v="0"/>
  </r>
  <r>
    <x v="0"/>
    <n v="9961"/>
    <n v="10013"/>
    <n v="10976"/>
    <x v="4"/>
    <s v="a40-011.in"/>
    <m/>
    <m/>
    <m/>
    <m/>
    <m/>
    <n v="10976"/>
    <m/>
    <m/>
    <m/>
    <m/>
    <m/>
    <n v="10.18973998594519"/>
    <n v="0"/>
    <n v="9.6174972535703507"/>
    <n v="0"/>
  </r>
  <r>
    <x v="0"/>
    <n v="10063"/>
    <n v="10131"/>
    <n v="11022"/>
    <x v="4"/>
    <s v="a40-012.in"/>
    <m/>
    <m/>
    <m/>
    <m/>
    <m/>
    <n v="11022"/>
    <m/>
    <m/>
    <m/>
    <m/>
    <m/>
    <n v="9.5299612441617896"/>
    <n v="0"/>
    <n v="8.7947882736156391"/>
    <n v="0"/>
  </r>
  <r>
    <x v="0"/>
    <n v="12889"/>
    <n v="12974"/>
    <n v="14353"/>
    <x v="4"/>
    <s v="a40-013.in"/>
    <m/>
    <m/>
    <m/>
    <m/>
    <m/>
    <n v="14353"/>
    <m/>
    <m/>
    <m/>
    <m/>
    <m/>
    <n v="11.358522771355428"/>
    <n v="0"/>
    <n v="10.628950208108524"/>
    <n v="0"/>
  </r>
  <r>
    <x v="0"/>
    <n v="10112"/>
    <n v="10185"/>
    <n v="11334"/>
    <x v="4"/>
    <s v="a40-014.in"/>
    <m/>
    <m/>
    <m/>
    <m/>
    <m/>
    <n v="11334"/>
    <m/>
    <m/>
    <m/>
    <m/>
    <m/>
    <n v="12.084651898734178"/>
    <n v="0"/>
    <n v="11.281296023564069"/>
    <n v="0"/>
  </r>
  <r>
    <x v="0"/>
    <n v="10406"/>
    <n v="10486"/>
    <n v="11829"/>
    <x v="4"/>
    <s v="a40-015.in"/>
    <m/>
    <m/>
    <m/>
    <m/>
    <m/>
    <n v="11829"/>
    <m/>
    <m/>
    <m/>
    <m/>
    <m/>
    <n v="13.67480299827022"/>
    <n v="0"/>
    <n v="12.807552927713139"/>
    <n v="0"/>
  </r>
  <r>
    <x v="0"/>
    <n v="11304"/>
    <n v="11342"/>
    <n v="12358"/>
    <x v="4"/>
    <s v="a40-016.in"/>
    <m/>
    <m/>
    <m/>
    <m/>
    <m/>
    <n v="12358"/>
    <m/>
    <m/>
    <m/>
    <m/>
    <m/>
    <n v="9.3241330502477062"/>
    <n v="0"/>
    <n v="8.9578557573620099"/>
    <n v="0"/>
  </r>
  <r>
    <x v="0"/>
    <n v="11183"/>
    <n v="11286"/>
    <n v="12226"/>
    <x v="4"/>
    <s v="a40-017.in"/>
    <m/>
    <m/>
    <m/>
    <m/>
    <m/>
    <n v="12226"/>
    <m/>
    <m/>
    <m/>
    <m/>
    <m/>
    <n v="9.3266565322364325"/>
    <n v="0"/>
    <n v="8.3289030657451626"/>
    <n v="0"/>
  </r>
  <r>
    <x v="0"/>
    <n v="10531"/>
    <n v="10602"/>
    <n v="11638"/>
    <x v="4"/>
    <s v="a40-018.in"/>
    <m/>
    <m/>
    <m/>
    <m/>
    <m/>
    <n v="11638"/>
    <m/>
    <m/>
    <m/>
    <m/>
    <m/>
    <n v="10.511822239103608"/>
    <n v="0"/>
    <n v="9.7717411809092667"/>
    <n v="0"/>
  </r>
  <r>
    <x v="0"/>
    <n v="8498"/>
    <n v="8616"/>
    <n v="9402"/>
    <x v="4"/>
    <s v="a40-019.in"/>
    <m/>
    <m/>
    <m/>
    <m/>
    <m/>
    <n v="9402"/>
    <m/>
    <m/>
    <m/>
    <m/>
    <m/>
    <n v="10.637797128736182"/>
    <n v="0"/>
    <n v="9.1225626740947021"/>
    <n v="0"/>
  </r>
  <r>
    <x v="0"/>
    <n v="10825"/>
    <n v="10857"/>
    <n v="11995"/>
    <x v="4"/>
    <s v="a40-020.in"/>
    <m/>
    <m/>
    <m/>
    <m/>
    <m/>
    <n v="11995"/>
    <m/>
    <m/>
    <m/>
    <m/>
    <m/>
    <n v="10.808314087759818"/>
    <n v="0"/>
    <n v="10.481716864695588"/>
    <n v="0"/>
  </r>
  <r>
    <x v="0"/>
    <n v="9076"/>
    <n v="9175"/>
    <n v="10036"/>
    <x v="4"/>
    <s v="a40-021.in"/>
    <m/>
    <m/>
    <m/>
    <m/>
    <m/>
    <n v="10036"/>
    <m/>
    <m/>
    <m/>
    <m/>
    <m/>
    <n v="10.577346848832093"/>
    <n v="0"/>
    <n v="9.3841961852860969"/>
    <n v="0"/>
  </r>
  <r>
    <x v="0"/>
    <n v="8333"/>
    <n v="8449"/>
    <n v="9413"/>
    <x v="4"/>
    <s v="a40-022.in"/>
    <m/>
    <m/>
    <m/>
    <m/>
    <m/>
    <n v="9413"/>
    <m/>
    <m/>
    <m/>
    <m/>
    <m/>
    <n v="12.960518420736822"/>
    <n v="0"/>
    <n v="11.409634276245706"/>
    <n v="0"/>
  </r>
  <r>
    <x v="0"/>
    <n v="10271"/>
    <n v="10373"/>
    <n v="11336"/>
    <x v="4"/>
    <s v="a40-023.in"/>
    <m/>
    <m/>
    <m/>
    <m/>
    <m/>
    <n v="11336"/>
    <m/>
    <m/>
    <m/>
    <m/>
    <m/>
    <n v="10.369000097361504"/>
    <n v="0"/>
    <n v="9.2837173431022926"/>
    <n v="0"/>
  </r>
  <r>
    <x v="0"/>
    <n v="8675"/>
    <n v="8763"/>
    <n v="9641"/>
    <x v="4"/>
    <s v="a40-024.in"/>
    <m/>
    <m/>
    <m/>
    <m/>
    <m/>
    <n v="9641"/>
    <m/>
    <m/>
    <m/>
    <m/>
    <m/>
    <n v="11.135446685878957"/>
    <n v="0"/>
    <n v="10.019399748944435"/>
    <n v="0"/>
  </r>
  <r>
    <x v="0"/>
    <n v="12331"/>
    <n v="12511"/>
    <n v="14151"/>
    <x v="4"/>
    <s v="a40-025.in"/>
    <m/>
    <m/>
    <m/>
    <m/>
    <m/>
    <n v="14151"/>
    <m/>
    <m/>
    <m/>
    <m/>
    <m/>
    <n v="14.759549103884527"/>
    <n v="0"/>
    <n v="13.108464551194942"/>
    <n v="0"/>
  </r>
  <r>
    <x v="0"/>
    <n v="11375"/>
    <n v="11400"/>
    <n v="12401"/>
    <x v="4"/>
    <s v="a40-026.in"/>
    <m/>
    <m/>
    <m/>
    <m/>
    <m/>
    <n v="12401"/>
    <m/>
    <m/>
    <m/>
    <m/>
    <m/>
    <n v="9.0197802197802268"/>
    <n v="0"/>
    <n v="8.7807017543859658"/>
    <n v="0"/>
  </r>
  <r>
    <x v="0"/>
    <n v="11542"/>
    <n v="11676"/>
    <n v="12780"/>
    <x v="4"/>
    <s v="a40-027.in"/>
    <m/>
    <m/>
    <m/>
    <m/>
    <m/>
    <n v="12780"/>
    <m/>
    <m/>
    <m/>
    <m/>
    <m/>
    <n v="10.7260440131693"/>
    <n v="0"/>
    <n v="9.4552929085303106"/>
    <n v="0"/>
  </r>
  <r>
    <x v="0"/>
    <n v="9674"/>
    <n v="9709"/>
    <n v="10619"/>
    <x v="4"/>
    <s v="a40-028.in"/>
    <m/>
    <m/>
    <m/>
    <m/>
    <m/>
    <n v="10619"/>
    <m/>
    <m/>
    <m/>
    <m/>
    <m/>
    <n v="9.7684515195369137"/>
    <n v="0"/>
    <n v="9.372746935832744"/>
    <n v="0"/>
  </r>
  <r>
    <x v="0"/>
    <n v="9683"/>
    <n v="9795"/>
    <n v="10682"/>
    <x v="4"/>
    <s v="a40-029.in"/>
    <m/>
    <m/>
    <m/>
    <m/>
    <m/>
    <n v="10682"/>
    <m/>
    <m/>
    <m/>
    <m/>
    <m/>
    <n v="10.317050500877833"/>
    <n v="0"/>
    <n v="9.0556406329760151"/>
    <n v="0"/>
  </r>
  <r>
    <x v="0"/>
    <n v="33213"/>
    <n v="33452"/>
    <n v="36713"/>
    <x v="5"/>
    <s v="a80-000.in"/>
    <m/>
    <m/>
    <m/>
    <m/>
    <m/>
    <n v="36713"/>
    <m/>
    <m/>
    <m/>
    <m/>
    <m/>
    <n v="10.538042332821496"/>
    <n v="0"/>
    <n v="9.7482960660050253"/>
    <n v="0"/>
  </r>
  <r>
    <x v="0"/>
    <n v="36660"/>
    <n v="36857"/>
    <n v="41317"/>
    <x v="5"/>
    <s v="a80-001.in"/>
    <m/>
    <m/>
    <m/>
    <m/>
    <m/>
    <n v="41317"/>
    <m/>
    <m/>
    <m/>
    <m/>
    <m/>
    <n v="12.703218767048563"/>
    <n v="0"/>
    <n v="12.100822096209685"/>
    <n v="0"/>
  </r>
  <r>
    <x v="0"/>
    <n v="35326"/>
    <n v="35566"/>
    <n v="38965"/>
    <x v="5"/>
    <s v="a80-002.in"/>
    <m/>
    <m/>
    <m/>
    <m/>
    <m/>
    <n v="38965"/>
    <m/>
    <m/>
    <m/>
    <m/>
    <m/>
    <n v="10.301194587555917"/>
    <n v="0"/>
    <n v="9.5568801664511085"/>
    <n v="0"/>
  </r>
  <r>
    <x v="0"/>
    <n v="38915"/>
    <n v="39104"/>
    <n v="43152"/>
    <x v="5"/>
    <s v="a80-003.in"/>
    <m/>
    <m/>
    <m/>
    <m/>
    <m/>
    <n v="43152"/>
    <m/>
    <m/>
    <m/>
    <m/>
    <m/>
    <n v="10.887832455351409"/>
    <n v="0"/>
    <n v="10.351882160392801"/>
    <n v="0"/>
  </r>
  <r>
    <x v="0"/>
    <n v="39047"/>
    <n v="39195"/>
    <n v="43374"/>
    <x v="5"/>
    <s v="a80-004.in"/>
    <m/>
    <m/>
    <m/>
    <m/>
    <m/>
    <n v="43374"/>
    <m/>
    <m/>
    <m/>
    <m/>
    <m/>
    <n v="11.081517146003538"/>
    <n v="0"/>
    <n v="10.662074244163788"/>
    <n v="0"/>
  </r>
  <r>
    <x v="0"/>
    <n v="36843"/>
    <n v="37043"/>
    <n v="40854"/>
    <x v="5"/>
    <s v="a80-005.in"/>
    <m/>
    <m/>
    <m/>
    <m/>
    <m/>
    <n v="40854"/>
    <m/>
    <m/>
    <m/>
    <m/>
    <m/>
    <n v="10.886735607849518"/>
    <n v="0"/>
    <n v="10.288043624976373"/>
    <n v="0"/>
  </r>
  <r>
    <x v="0"/>
    <n v="39025"/>
    <n v="39182"/>
    <n v="42908"/>
    <x v="5"/>
    <s v="a80-006.in"/>
    <m/>
    <m/>
    <m/>
    <m/>
    <m/>
    <n v="42908"/>
    <m/>
    <m/>
    <m/>
    <m/>
    <m/>
    <n v="9.9500320307495116"/>
    <n v="0"/>
    <n v="9.5094686335562173"/>
    <n v="0"/>
  </r>
  <r>
    <x v="0"/>
    <n v="44645"/>
    <n v="44730"/>
    <n v="49794"/>
    <x v="5"/>
    <s v="a80-007.in"/>
    <m/>
    <m/>
    <m/>
    <m/>
    <m/>
    <n v="49794"/>
    <m/>
    <m/>
    <m/>
    <m/>
    <m/>
    <n v="11.5332064060925"/>
    <n v="0"/>
    <n v="11.321260898725694"/>
    <n v="0"/>
  </r>
  <r>
    <x v="0"/>
    <n v="38528"/>
    <n v="38806"/>
    <n v="42393"/>
    <x v="5"/>
    <s v="a80-008.in"/>
    <m/>
    <m/>
    <m/>
    <m/>
    <m/>
    <n v="42393"/>
    <m/>
    <m/>
    <m/>
    <m/>
    <m/>
    <n v="10.031665282392034"/>
    <n v="0"/>
    <n v="9.2434159666030968"/>
    <n v="0"/>
  </r>
  <r>
    <x v="0"/>
    <n v="41941"/>
    <n v="42038"/>
    <n v="47031"/>
    <x v="5"/>
    <s v="a80-009.in"/>
    <m/>
    <m/>
    <m/>
    <m/>
    <m/>
    <n v="47031"/>
    <m/>
    <m/>
    <m/>
    <m/>
    <m/>
    <n v="12.136095944302717"/>
    <n v="0"/>
    <n v="11.877349065131536"/>
    <n v="0"/>
  </r>
  <r>
    <x v="0"/>
    <n v="39460"/>
    <n v="39590"/>
    <n v="43294"/>
    <x v="5"/>
    <s v="a80-010.in"/>
    <m/>
    <m/>
    <m/>
    <m/>
    <m/>
    <n v="43294"/>
    <m/>
    <m/>
    <m/>
    <m/>
    <m/>
    <n v="9.7161682716675024"/>
    <n v="0"/>
    <n v="9.3558979540288014"/>
    <n v="0"/>
  </r>
  <r>
    <x v="0"/>
    <n v="43092"/>
    <n v="43262"/>
    <n v="48182"/>
    <x v="5"/>
    <s v="a80-011.in"/>
    <m/>
    <m/>
    <m/>
    <m/>
    <m/>
    <n v="48182"/>
    <m/>
    <m/>
    <m/>
    <m/>
    <m/>
    <n v="11.811937250533733"/>
    <n v="0"/>
    <n v="11.372567148999124"/>
    <n v="0"/>
  </r>
  <r>
    <x v="0"/>
    <n v="37931"/>
    <n v="38187"/>
    <n v="42006"/>
    <x v="5"/>
    <s v="a80-012.in"/>
    <m/>
    <m/>
    <m/>
    <m/>
    <m/>
    <n v="42006"/>
    <m/>
    <m/>
    <m/>
    <m/>
    <m/>
    <n v="10.743191584719614"/>
    <n v="0"/>
    <n v="10.000785607667527"/>
    <n v="0"/>
  </r>
  <r>
    <x v="0"/>
    <n v="37737"/>
    <n v="37881"/>
    <n v="41541"/>
    <x v="5"/>
    <s v="a80-013.in"/>
    <m/>
    <m/>
    <m/>
    <m/>
    <m/>
    <n v="41541"/>
    <m/>
    <m/>
    <m/>
    <m/>
    <m/>
    <n v="10.080292551077186"/>
    <n v="0"/>
    <n v="9.661835748792269"/>
    <n v="0"/>
  </r>
  <r>
    <x v="0"/>
    <n v="44302"/>
    <n v="44527"/>
    <n v="49794"/>
    <x v="5"/>
    <s v="a80-014.in"/>
    <m/>
    <m/>
    <m/>
    <m/>
    <m/>
    <n v="49794"/>
    <m/>
    <m/>
    <m/>
    <m/>
    <m/>
    <n v="12.396731524536131"/>
    <n v="0"/>
    <n v="11.828778044781817"/>
    <n v="0"/>
  </r>
  <r>
    <x v="0"/>
    <n v="44928"/>
    <n v="45053"/>
    <n v="50012"/>
    <x v="5"/>
    <s v="a80-015.in"/>
    <m/>
    <m/>
    <m/>
    <m/>
    <m/>
    <n v="50012"/>
    <m/>
    <m/>
    <m/>
    <m/>
    <m/>
    <n v="11.315883190883191"/>
    <n v="0"/>
    <n v="11.007036157414607"/>
    <n v="0"/>
  </r>
  <r>
    <x v="0"/>
    <n v="41906"/>
    <n v="42079"/>
    <n v="46852"/>
    <x v="5"/>
    <s v="a80-016.in"/>
    <m/>
    <m/>
    <m/>
    <m/>
    <m/>
    <n v="46852"/>
    <m/>
    <m/>
    <m/>
    <m/>
    <m/>
    <n v="11.802605832100422"/>
    <n v="0"/>
    <n v="11.342950165165533"/>
    <n v="0"/>
  </r>
  <r>
    <x v="0"/>
    <n v="34825"/>
    <n v="34942"/>
    <n v="39162"/>
    <x v="5"/>
    <s v="a80-017.in"/>
    <m/>
    <m/>
    <m/>
    <m/>
    <m/>
    <n v="39162"/>
    <m/>
    <m/>
    <m/>
    <m/>
    <m/>
    <n v="12.453697056712132"/>
    <n v="0"/>
    <n v="12.077156430656522"/>
    <n v="0"/>
  </r>
  <r>
    <x v="0"/>
    <n v="38643"/>
    <n v="38860"/>
    <n v="42814"/>
    <x v="5"/>
    <s v="a80-018.in"/>
    <m/>
    <m/>
    <m/>
    <m/>
    <m/>
    <n v="42814"/>
    <m/>
    <m/>
    <m/>
    <m/>
    <m/>
    <n v="10.793675439277495"/>
    <n v="0"/>
    <n v="10.17498713329903"/>
    <n v="0"/>
  </r>
  <r>
    <x v="0"/>
    <n v="41609"/>
    <n v="41801"/>
    <n v="45770"/>
    <x v="5"/>
    <s v="a80-019.in"/>
    <m/>
    <m/>
    <m/>
    <m/>
    <m/>
    <n v="45770"/>
    <m/>
    <m/>
    <m/>
    <m/>
    <m/>
    <n v="10.000240332620347"/>
    <n v="0"/>
    <n v="9.4949881581780424"/>
    <n v="0"/>
  </r>
  <r>
    <x v="0"/>
    <n v="38658"/>
    <n v="38825"/>
    <n v="42115"/>
    <x v="5"/>
    <s v="a80-020.in"/>
    <m/>
    <m/>
    <m/>
    <m/>
    <m/>
    <n v="42115"/>
    <m/>
    <m/>
    <m/>
    <m/>
    <m/>
    <n v="8.9425215996688845"/>
    <n v="0"/>
    <n v="8.473921442369603"/>
    <n v="0"/>
  </r>
  <r>
    <x v="0"/>
    <n v="36340"/>
    <n v="36535"/>
    <n v="39844"/>
    <x v="5"/>
    <s v="a80-021.in"/>
    <m/>
    <m/>
    <m/>
    <m/>
    <m/>
    <n v="39844"/>
    <m/>
    <m/>
    <m/>
    <m/>
    <m/>
    <n v="9.6422674738580127"/>
    <n v="0"/>
    <n v="9.0570685643903026"/>
    <n v="0"/>
  </r>
  <r>
    <x v="0"/>
    <n v="37216"/>
    <n v="37393"/>
    <n v="41148"/>
    <x v="5"/>
    <s v="a80-022.in"/>
    <m/>
    <m/>
    <m/>
    <m/>
    <m/>
    <n v="41148"/>
    <m/>
    <m/>
    <m/>
    <m/>
    <m/>
    <n v="10.565348237317274"/>
    <n v="0"/>
    <n v="10.041986468055519"/>
    <n v="0"/>
  </r>
  <r>
    <x v="0"/>
    <n v="40685"/>
    <n v="40880"/>
    <n v="45854"/>
    <x v="5"/>
    <s v="a80-023.in"/>
    <m/>
    <m/>
    <m/>
    <m/>
    <m/>
    <n v="45854"/>
    <m/>
    <m/>
    <m/>
    <m/>
    <m/>
    <n v="12.704928106181645"/>
    <n v="0"/>
    <n v="12.167318982387476"/>
    <n v="0"/>
  </r>
  <r>
    <x v="0"/>
    <n v="39511"/>
    <n v="39609"/>
    <n v="43691"/>
    <x v="5"/>
    <s v="a80-024.in"/>
    <m/>
    <m/>
    <m/>
    <m/>
    <m/>
    <n v="43691"/>
    <m/>
    <m/>
    <m/>
    <m/>
    <m/>
    <n v="10.579332337829971"/>
    <n v="0"/>
    <n v="10.305738594763824"/>
    <n v="0"/>
  </r>
  <r>
    <x v="0"/>
    <n v="42401"/>
    <n v="42623"/>
    <n v="47035"/>
    <x v="5"/>
    <s v="a80-025.in"/>
    <m/>
    <m/>
    <m/>
    <m/>
    <m/>
    <n v="47035"/>
    <m/>
    <m/>
    <m/>
    <m/>
    <m/>
    <n v="10.928987523879163"/>
    <n v="0"/>
    <n v="10.351218825516749"/>
    <n v="0"/>
  </r>
  <r>
    <x v="0"/>
    <n v="38070"/>
    <n v="38168"/>
    <n v="42259"/>
    <x v="5"/>
    <s v="a80-026.in"/>
    <m/>
    <m/>
    <m/>
    <m/>
    <m/>
    <n v="42259"/>
    <m/>
    <m/>
    <m/>
    <m/>
    <m/>
    <n v="11.003414762280016"/>
    <n v="0"/>
    <n v="10.718402850555432"/>
    <n v="0"/>
  </r>
  <r>
    <x v="0"/>
    <n v="38839"/>
    <n v="39081"/>
    <n v="42634"/>
    <x v="5"/>
    <s v="a80-027.in"/>
    <m/>
    <m/>
    <m/>
    <m/>
    <m/>
    <n v="42634"/>
    <m/>
    <m/>
    <m/>
    <m/>
    <m/>
    <n v="9.771106362161742"/>
    <n v="0"/>
    <n v="9.0913743251196166"/>
    <n v="0"/>
  </r>
  <r>
    <x v="0"/>
    <n v="38710"/>
    <n v="38826"/>
    <n v="42179"/>
    <x v="5"/>
    <s v="a80-028.in"/>
    <m/>
    <m/>
    <m/>
    <m/>
    <m/>
    <n v="42179"/>
    <m/>
    <m/>
    <m/>
    <m/>
    <m/>
    <n v="8.9615086540945512"/>
    <n v="0"/>
    <n v="8.6359655900685173"/>
    <n v="0"/>
  </r>
  <r>
    <x v="0"/>
    <n v="35886"/>
    <n v="36093"/>
    <n v="39854"/>
    <x v="5"/>
    <s v="a80-029.in"/>
    <m/>
    <m/>
    <m/>
    <m/>
    <m/>
    <n v="39854"/>
    <m/>
    <m/>
    <m/>
    <m/>
    <m/>
    <n v="11.057236805439441"/>
    <n v="0"/>
    <n v="10.420303105865415"/>
    <n v="0"/>
  </r>
  <r>
    <x v="0"/>
    <n v="81454"/>
    <n v="81680"/>
    <n v="89300"/>
    <x v="6"/>
    <s v="a120-000.in"/>
    <m/>
    <m/>
    <m/>
    <m/>
    <m/>
    <n v="89300"/>
    <m/>
    <m/>
    <m/>
    <m/>
    <m/>
    <n v="9.6324305743118899"/>
    <n v="0"/>
    <n v="9.3290891283055899"/>
    <n v="0"/>
  </r>
  <r>
    <x v="0"/>
    <n v="87653"/>
    <n v="87813"/>
    <n v="97823"/>
    <x v="6"/>
    <s v="a120-001.in"/>
    <m/>
    <m/>
    <m/>
    <m/>
    <m/>
    <n v="97823"/>
    <m/>
    <m/>
    <m/>
    <m/>
    <m/>
    <n v="11.602569221817859"/>
    <n v="0"/>
    <n v="11.399223349617937"/>
    <n v="0"/>
  </r>
  <r>
    <x v="0"/>
    <n v="86612"/>
    <n v="86924"/>
    <n v="94796"/>
    <x v="6"/>
    <s v="a120-002.in"/>
    <m/>
    <m/>
    <m/>
    <m/>
    <m/>
    <n v="94796"/>
    <m/>
    <m/>
    <m/>
    <m/>
    <m/>
    <n v="9.4490370849305005"/>
    <n v="0"/>
    <n v="9.0561870139432177"/>
    <n v="0"/>
  </r>
  <r>
    <x v="0"/>
    <n v="79238"/>
    <n v="79568"/>
    <n v="87606"/>
    <x v="6"/>
    <s v="a120-003.in"/>
    <m/>
    <m/>
    <m/>
    <m/>
    <m/>
    <n v="87606"/>
    <m/>
    <m/>
    <m/>
    <m/>
    <m/>
    <n v="10.560589616093296"/>
    <n v="0"/>
    <n v="10.102051075809371"/>
    <n v="0"/>
  </r>
  <r>
    <x v="0"/>
    <n v="94238"/>
    <n v="94496"/>
    <n v="104307"/>
    <x v="6"/>
    <s v="a120-004.in"/>
    <m/>
    <m/>
    <m/>
    <m/>
    <m/>
    <n v="104307"/>
    <m/>
    <m/>
    <m/>
    <m/>
    <m/>
    <n v="10.684649504446186"/>
    <n v="0"/>
    <n v="10.382450050795811"/>
    <n v="0"/>
  </r>
  <r>
    <x v="0"/>
    <n v="89170"/>
    <n v="89334"/>
    <n v="97740"/>
    <x v="6"/>
    <s v="a120-005.in"/>
    <m/>
    <m/>
    <m/>
    <m/>
    <m/>
    <n v="97740"/>
    <m/>
    <m/>
    <m/>
    <m/>
    <m/>
    <n v="9.6108556689469502"/>
    <n v="0"/>
    <n v="9.4096312714084149"/>
    <n v="0"/>
  </r>
  <r>
    <x v="0"/>
    <n v="94132"/>
    <n v="94487"/>
    <n v="104024"/>
    <x v="6"/>
    <s v="a120-006.in"/>
    <m/>
    <m/>
    <m/>
    <m/>
    <m/>
    <n v="104024"/>
    <m/>
    <m/>
    <m/>
    <m/>
    <m/>
    <n v="10.508647431266738"/>
    <n v="0"/>
    <n v="10.09345200927112"/>
    <n v="0"/>
  </r>
  <r>
    <x v="0"/>
    <n v="92421"/>
    <n v="92557"/>
    <n v="101072"/>
    <x v="6"/>
    <s v="a120-007.in"/>
    <m/>
    <m/>
    <m/>
    <m/>
    <m/>
    <n v="101072"/>
    <m/>
    <m/>
    <m/>
    <m/>
    <m/>
    <n v="9.3604267428398344"/>
    <n v="0"/>
    <n v="9.1997363786639585"/>
    <n v="0"/>
  </r>
  <r>
    <x v="0"/>
    <n v="83340"/>
    <n v="83598"/>
    <n v="91168"/>
    <x v="6"/>
    <s v="a120-008.in"/>
    <m/>
    <m/>
    <m/>
    <m/>
    <m/>
    <n v="91168"/>
    <m/>
    <m/>
    <m/>
    <m/>
    <m/>
    <n v="9.3928485721142216"/>
    <n v="0"/>
    <n v="9.0552405559941604"/>
    <n v="0"/>
  </r>
  <r>
    <x v="0"/>
    <n v="89565"/>
    <n v="89828"/>
    <n v="97999"/>
    <x v="6"/>
    <s v="a120-009.in"/>
    <m/>
    <m/>
    <m/>
    <m/>
    <m/>
    <n v="97999"/>
    <m/>
    <m/>
    <m/>
    <m/>
    <m/>
    <n v="9.4166247976330109"/>
    <n v="0"/>
    <n v="9.0962728770539236"/>
    <n v="0"/>
  </r>
  <r>
    <x v="0"/>
    <n v="95765"/>
    <n v="95989"/>
    <n v="104349"/>
    <x v="6"/>
    <s v="a120-010.in"/>
    <m/>
    <m/>
    <m/>
    <m/>
    <m/>
    <n v="104349"/>
    <m/>
    <m/>
    <m/>
    <m/>
    <m/>
    <n v="8.9636088341251927"/>
    <n v="0"/>
    <n v="8.7093312775422085"/>
    <n v="0"/>
  </r>
  <r>
    <x v="0"/>
    <n v="83900"/>
    <n v="84258"/>
    <n v="92792"/>
    <x v="6"/>
    <s v="a120-011.in"/>
    <m/>
    <m/>
    <m/>
    <m/>
    <m/>
    <n v="92792"/>
    <m/>
    <m/>
    <m/>
    <m/>
    <m/>
    <n v="10.598331346841473"/>
    <n v="0"/>
    <n v="10.128415105984011"/>
    <n v="0"/>
  </r>
  <r>
    <x v="0"/>
    <n v="79466"/>
    <n v="79742"/>
    <n v="87913"/>
    <x v="6"/>
    <s v="a120-012.in"/>
    <m/>
    <m/>
    <m/>
    <m/>
    <m/>
    <n v="87913"/>
    <m/>
    <m/>
    <m/>
    <m/>
    <m/>
    <n v="10.629703269322732"/>
    <n v="0"/>
    <n v="10.246795916831775"/>
    <n v="0"/>
  </r>
  <r>
    <x v="0"/>
    <n v="93058"/>
    <n v="93221"/>
    <n v="102653"/>
    <x v="6"/>
    <s v="a120-013.in"/>
    <m/>
    <m/>
    <m/>
    <m/>
    <m/>
    <n v="102653"/>
    <m/>
    <m/>
    <m/>
    <m/>
    <m/>
    <n v="10.310773925938665"/>
    <n v="0"/>
    <n v="10.117891891312048"/>
    <n v="0"/>
  </r>
  <r>
    <x v="0"/>
    <n v="80076"/>
    <n v="80386"/>
    <n v="87984"/>
    <x v="6"/>
    <s v="a120-014.in"/>
    <m/>
    <m/>
    <m/>
    <m/>
    <m/>
    <n v="87984"/>
    <m/>
    <m/>
    <m/>
    <m/>
    <m/>
    <n v="9.875618162745381"/>
    <n v="0"/>
    <n v="9.4518946085139213"/>
    <n v="0"/>
  </r>
  <r>
    <x v="0"/>
    <n v="94147"/>
    <n v="94424"/>
    <n v="103277"/>
    <x v="6"/>
    <s v="a120-015.in"/>
    <m/>
    <m/>
    <m/>
    <m/>
    <m/>
    <n v="103277"/>
    <m/>
    <m/>
    <m/>
    <m/>
    <m/>
    <n v="9.6976005608250926"/>
    <n v="0"/>
    <n v="9.3757942895873914"/>
    <n v="0"/>
  </r>
  <r>
    <x v="0"/>
    <n v="89388"/>
    <n v="89670"/>
    <n v="98661"/>
    <x v="6"/>
    <s v="a120-016.in"/>
    <m/>
    <m/>
    <m/>
    <m/>
    <m/>
    <n v="98661"/>
    <m/>
    <m/>
    <m/>
    <m/>
    <m/>
    <n v="10.373875688011825"/>
    <n v="0"/>
    <n v="10.026764804282372"/>
    <n v="0"/>
  </r>
  <r>
    <x v="0"/>
    <n v="89581"/>
    <n v="89919"/>
    <n v="98195"/>
    <x v="6"/>
    <s v="a120-017.in"/>
    <m/>
    <m/>
    <m/>
    <m/>
    <m/>
    <n v="98195"/>
    <m/>
    <m/>
    <m/>
    <m/>
    <m/>
    <n v="9.6158783670644343"/>
    <n v="0"/>
    <n v="9.2038390106651491"/>
    <n v="0"/>
  </r>
  <r>
    <x v="0"/>
    <n v="97140"/>
    <n v="97556"/>
    <n v="108788"/>
    <x v="6"/>
    <s v="a120-018.in"/>
    <m/>
    <m/>
    <m/>
    <m/>
    <m/>
    <n v="108788"/>
    <m/>
    <m/>
    <m/>
    <m/>
    <m/>
    <n v="11.990940910026771"/>
    <n v="0"/>
    <n v="11.513387182746326"/>
    <n v="0"/>
  </r>
  <r>
    <x v="0"/>
    <n v="82807"/>
    <n v="83024"/>
    <n v="91862"/>
    <x v="6"/>
    <s v="a120-019.in"/>
    <m/>
    <m/>
    <m/>
    <m/>
    <m/>
    <n v="91862"/>
    <m/>
    <m/>
    <m/>
    <m/>
    <m/>
    <n v="10.935065876073269"/>
    <n v="0"/>
    <n v="10.645114665638843"/>
    <n v="0"/>
  </r>
  <r>
    <x v="0"/>
    <n v="78359"/>
    <n v="78690"/>
    <n v="86362"/>
    <x v="6"/>
    <s v="a120-020.in"/>
    <m/>
    <m/>
    <m/>
    <m/>
    <m/>
    <n v="86362"/>
    <m/>
    <m/>
    <m/>
    <m/>
    <m/>
    <n v="10.213249275769209"/>
    <n v="0"/>
    <n v="9.7496505273859455"/>
    <n v="0"/>
  </r>
  <r>
    <x v="0"/>
    <n v="82205"/>
    <n v="82447"/>
    <n v="90941"/>
    <x v="6"/>
    <s v="a120-021.in"/>
    <m/>
    <m/>
    <m/>
    <m/>
    <m/>
    <n v="90941"/>
    <m/>
    <m/>
    <m/>
    <m/>
    <m/>
    <n v="10.627090809561457"/>
    <n v="0"/>
    <n v="10.302376071900742"/>
    <n v="0"/>
  </r>
  <r>
    <x v="0"/>
    <n v="89408"/>
    <n v="89594"/>
    <n v="98860"/>
    <x v="6"/>
    <s v="a120-022.in"/>
    <m/>
    <m/>
    <m/>
    <m/>
    <m/>
    <n v="98860"/>
    <m/>
    <m/>
    <m/>
    <m/>
    <m/>
    <n v="10.571760916249096"/>
    <n v="0"/>
    <n v="10.342210415876064"/>
    <n v="0"/>
  </r>
  <r>
    <x v="0"/>
    <n v="84323"/>
    <n v="84518"/>
    <n v="93739"/>
    <x v="6"/>
    <s v="a120-023.in"/>
    <m/>
    <m/>
    <m/>
    <m/>
    <m/>
    <n v="93739"/>
    <m/>
    <m/>
    <m/>
    <m/>
    <m/>
    <n v="11.166585629069182"/>
    <n v="0"/>
    <n v="10.910101990108622"/>
    <n v="0"/>
  </r>
  <r>
    <x v="0"/>
    <n v="85229"/>
    <n v="85483"/>
    <n v="93690"/>
    <x v="6"/>
    <s v="a120-024.in"/>
    <m/>
    <m/>
    <m/>
    <m/>
    <m/>
    <n v="93690"/>
    <m/>
    <m/>
    <m/>
    <m/>
    <m/>
    <n v="9.9273721385913163"/>
    <n v="0"/>
    <n v="9.6007393282874887"/>
    <n v="0"/>
  </r>
  <r>
    <x v="0"/>
    <n v="89068"/>
    <n v="89185"/>
    <n v="97338"/>
    <x v="6"/>
    <s v="a120-025.in"/>
    <m/>
    <m/>
    <m/>
    <m/>
    <m/>
    <n v="97338"/>
    <m/>
    <m/>
    <m/>
    <m/>
    <m/>
    <n v="9.2850406431041357"/>
    <n v="0"/>
    <n v="9.1416718057969462"/>
    <n v="0"/>
  </r>
  <r>
    <x v="0"/>
    <n v="77816"/>
    <n v="78099"/>
    <n v="85993"/>
    <x v="6"/>
    <s v="a120-026.in"/>
    <m/>
    <m/>
    <m/>
    <m/>
    <m/>
    <n v="85993"/>
    <m/>
    <m/>
    <m/>
    <m/>
    <m/>
    <n v="10.508121723038965"/>
    <n v="0"/>
    <n v="10.107683837181014"/>
    <n v="0"/>
  </r>
  <r>
    <x v="0"/>
    <n v="92677"/>
    <n v="92858"/>
    <n v="101929"/>
    <x v="6"/>
    <s v="a120-027.in"/>
    <m/>
    <m/>
    <m/>
    <m/>
    <m/>
    <n v="101929"/>
    <m/>
    <m/>
    <m/>
    <m/>
    <m/>
    <n v="9.9830594430117436"/>
    <n v="0"/>
    <n v="9.7686790583471517"/>
    <n v="0"/>
  </r>
  <r>
    <x v="0"/>
    <n v="80425"/>
    <n v="80667"/>
    <n v="88861"/>
    <x v="6"/>
    <s v="a120-028.in"/>
    <m/>
    <m/>
    <m/>
    <m/>
    <m/>
    <n v="88861"/>
    <m/>
    <m/>
    <m/>
    <m/>
    <m/>
    <n v="10.489275722723024"/>
    <n v="0"/>
    <n v="10.157809265250961"/>
    <n v="0"/>
  </r>
  <r>
    <x v="0"/>
    <n v="82498"/>
    <n v="82786"/>
    <n v="90951"/>
    <x v="6"/>
    <s v="a120-029.in"/>
    <m/>
    <m/>
    <m/>
    <m/>
    <m/>
    <n v="90951"/>
    <m/>
    <m/>
    <m/>
    <m/>
    <m/>
    <n v="10.246309001430332"/>
    <n v="0"/>
    <n v="9.862778730703269"/>
    <n v="0"/>
  </r>
  <r>
    <x v="0"/>
    <n v="153942"/>
    <n v="154407"/>
    <n v="169726"/>
    <x v="7"/>
    <s v="a160-000.in"/>
    <m/>
    <m/>
    <m/>
    <m/>
    <m/>
    <n v="169726"/>
    <m/>
    <m/>
    <m/>
    <m/>
    <m/>
    <n v="10.253212248769007"/>
    <n v="0"/>
    <n v="9.9211823298166468"/>
    <n v="0"/>
  </r>
  <r>
    <x v="0"/>
    <n v="152154"/>
    <n v="152323"/>
    <n v="166071"/>
    <x v="7"/>
    <s v="a160-001.in"/>
    <m/>
    <m/>
    <m/>
    <m/>
    <m/>
    <n v="166071"/>
    <m/>
    <m/>
    <m/>
    <m/>
    <m/>
    <n v="9.1466540478725591"/>
    <n v="0"/>
    <n v="9.0255575323490156"/>
    <n v="0"/>
  </r>
  <r>
    <x v="0"/>
    <n v="143734"/>
    <n v="143931"/>
    <n v="156518"/>
    <x v="7"/>
    <s v="a160-002.in"/>
    <m/>
    <m/>
    <m/>
    <m/>
    <m/>
    <n v="156518"/>
    <m/>
    <m/>
    <m/>
    <m/>
    <m/>
    <n v="8.8942073552534584"/>
    <n v="0"/>
    <n v="8.7451626126407778"/>
    <n v="0"/>
  </r>
  <r>
    <x v="0"/>
    <n v="160322"/>
    <n v="160534"/>
    <n v="175274"/>
    <x v="7"/>
    <s v="a160-003.in"/>
    <m/>
    <m/>
    <m/>
    <m/>
    <m/>
    <n v="175274"/>
    <m/>
    <m/>
    <m/>
    <m/>
    <m/>
    <n v="9.3262309601926052"/>
    <n v="0"/>
    <n v="9.1818555570782436"/>
    <n v="0"/>
  </r>
  <r>
    <x v="0"/>
    <n v="141532"/>
    <n v="141875"/>
    <n v="155859"/>
    <x v="7"/>
    <s v="a160-004.in"/>
    <m/>
    <m/>
    <m/>
    <m/>
    <m/>
    <n v="155859"/>
    <m/>
    <m/>
    <m/>
    <m/>
    <m/>
    <n v="10.122799084306022"/>
    <n v="0"/>
    <n v="9.8565638766519914"/>
    <n v="0"/>
  </r>
  <r>
    <x v="0"/>
    <n v="155805"/>
    <n v="156012"/>
    <n v="169727"/>
    <x v="7"/>
    <s v="a160-005.in"/>
    <m/>
    <m/>
    <m/>
    <m/>
    <m/>
    <n v="169727"/>
    <m/>
    <m/>
    <m/>
    <m/>
    <m/>
    <n v="8.9355283848400191"/>
    <n v="0"/>
    <n v="8.7909904366330736"/>
    <n v="0"/>
  </r>
  <r>
    <x v="0"/>
    <n v="151340"/>
    <n v="151504"/>
    <n v="166778"/>
    <x v="7"/>
    <s v="a160-006.in"/>
    <m/>
    <m/>
    <m/>
    <m/>
    <m/>
    <n v="166778"/>
    <m/>
    <m/>
    <m/>
    <m/>
    <m/>
    <n v="10.20087220827277"/>
    <n v="0"/>
    <n v="10.081582004435518"/>
    <n v="0"/>
  </r>
  <r>
    <x v="0"/>
    <n v="157675"/>
    <n v="157922"/>
    <n v="172907"/>
    <x v="7"/>
    <s v="a160-007.in"/>
    <m/>
    <m/>
    <m/>
    <m/>
    <m/>
    <n v="172907"/>
    <m/>
    <m/>
    <m/>
    <m/>
    <m/>
    <n v="9.6603773584905674"/>
    <n v="0"/>
    <n v="9.4888615898988107"/>
    <n v="0"/>
  </r>
  <r>
    <x v="0"/>
    <n v="137831"/>
    <n v="138279"/>
    <n v="152591"/>
    <x v="7"/>
    <s v="a160-008.in"/>
    <m/>
    <m/>
    <m/>
    <m/>
    <m/>
    <n v="152591"/>
    <m/>
    <m/>
    <m/>
    <m/>
    <m/>
    <n v="10.708766532928005"/>
    <n v="0"/>
    <n v="10.350089312187682"/>
    <n v="0"/>
  </r>
  <r>
    <x v="0"/>
    <n v="160501"/>
    <n v="160877"/>
    <n v="176772"/>
    <x v="7"/>
    <s v="a160-009.in"/>
    <m/>
    <m/>
    <m/>
    <m/>
    <m/>
    <n v="176772"/>
    <m/>
    <m/>
    <m/>
    <m/>
    <m/>
    <n v="10.137631541236502"/>
    <n v="0"/>
    <n v="9.8802190493358246"/>
    <n v="0"/>
  </r>
  <r>
    <x v="0"/>
    <n v="146342"/>
    <n v="146636"/>
    <n v="158569"/>
    <x v="7"/>
    <s v="a160-010.in"/>
    <m/>
    <m/>
    <m/>
    <m/>
    <m/>
    <n v="158569"/>
    <m/>
    <m/>
    <m/>
    <m/>
    <m/>
    <n v="8.3550860313512221"/>
    <n v="0"/>
    <n v="8.1378379115633273"/>
    <n v="0"/>
  </r>
  <r>
    <x v="0"/>
    <n v="143732"/>
    <n v="144151"/>
    <n v="158902"/>
    <x v="7"/>
    <s v="a160-011.in"/>
    <m/>
    <m/>
    <m/>
    <m/>
    <m/>
    <n v="158902"/>
    <m/>
    <m/>
    <m/>
    <m/>
    <m/>
    <n v="10.554365068321591"/>
    <n v="0"/>
    <n v="10.233019542008037"/>
    <n v="0"/>
  </r>
  <r>
    <x v="0"/>
    <n v="144716"/>
    <n v="145183"/>
    <n v="158882"/>
    <x v="7"/>
    <s v="a160-012.in"/>
    <m/>
    <m/>
    <m/>
    <m/>
    <m/>
    <n v="158882"/>
    <m/>
    <m/>
    <m/>
    <m/>
    <m/>
    <n v="9.7888277730175055"/>
    <n v="0"/>
    <n v="9.4356777308638016"/>
    <n v="0"/>
  </r>
  <r>
    <x v="0"/>
    <n v="160317"/>
    <n v="160816"/>
    <n v="175151"/>
    <x v="7"/>
    <s v="a160-013.in"/>
    <m/>
    <m/>
    <m/>
    <m/>
    <m/>
    <n v="175151"/>
    <m/>
    <m/>
    <m/>
    <m/>
    <m/>
    <n v="9.25291765689229"/>
    <n v="0"/>
    <n v="8.9139140384041369"/>
    <n v="0"/>
  </r>
  <r>
    <x v="0"/>
    <n v="156349"/>
    <n v="156595"/>
    <n v="172650"/>
    <x v="7"/>
    <s v="a160-014.in"/>
    <m/>
    <m/>
    <m/>
    <m/>
    <m/>
    <n v="172650"/>
    <m/>
    <m/>
    <m/>
    <m/>
    <m/>
    <n v="10.426034064816525"/>
    <n v="0"/>
    <n v="10.252562342348103"/>
    <n v="0"/>
  </r>
  <r>
    <x v="0"/>
    <n v="152073"/>
    <n v="152356"/>
    <n v="167377"/>
    <x v="7"/>
    <s v="a160-015.in"/>
    <m/>
    <m/>
    <m/>
    <m/>
    <m/>
    <n v="167377"/>
    <m/>
    <m/>
    <m/>
    <m/>
    <m/>
    <n v="10.06358788213555"/>
    <n v="0"/>
    <n v="9.8591456851059291"/>
    <n v="0"/>
  </r>
  <r>
    <x v="0"/>
    <n v="134968"/>
    <n v="135244"/>
    <n v="147924"/>
    <x v="7"/>
    <s v="a160-016.in"/>
    <m/>
    <m/>
    <m/>
    <m/>
    <m/>
    <n v="147924"/>
    <m/>
    <m/>
    <m/>
    <m/>
    <m/>
    <n v="9.5993124296129384"/>
    <n v="0"/>
    <n v="9.3756469787938954"/>
    <n v="0"/>
  </r>
  <r>
    <x v="0"/>
    <n v="156846"/>
    <n v="157120"/>
    <n v="172425"/>
    <x v="7"/>
    <s v="a160-017.in"/>
    <m/>
    <m/>
    <m/>
    <m/>
    <m/>
    <n v="172425"/>
    <m/>
    <m/>
    <m/>
    <m/>
    <m/>
    <n v="9.9326728128227728"/>
    <n v="0"/>
    <n v="9.7409623217922672"/>
    <n v="0"/>
  </r>
  <r>
    <x v="0"/>
    <n v="161272"/>
    <n v="161481"/>
    <n v="176522"/>
    <x v="7"/>
    <s v="a160-018.in"/>
    <m/>
    <m/>
    <m/>
    <m/>
    <m/>
    <n v="176522"/>
    <m/>
    <m/>
    <m/>
    <m/>
    <m/>
    <n v="9.4560742100302519"/>
    <n v="0"/>
    <n v="9.3144085062639057"/>
    <n v="0"/>
  </r>
  <r>
    <x v="0"/>
    <n v="165611"/>
    <n v="165824"/>
    <n v="183403"/>
    <x v="7"/>
    <s v="a160-019.in"/>
    <m/>
    <m/>
    <m/>
    <m/>
    <m/>
    <n v="183403"/>
    <m/>
    <m/>
    <m/>
    <m/>
    <m/>
    <n v="10.74324773112898"/>
    <n v="0"/>
    <n v="10.600998649170212"/>
    <n v="0"/>
  </r>
  <r>
    <x v="0"/>
    <n v="134535"/>
    <n v="134832"/>
    <n v="145926"/>
    <x v="7"/>
    <s v="a160-020.in"/>
    <m/>
    <m/>
    <m/>
    <m/>
    <m/>
    <n v="145926"/>
    <m/>
    <m/>
    <m/>
    <m/>
    <m/>
    <n v="8.4669416880365667"/>
    <n v="0"/>
    <n v="8.2280170879316383"/>
    <n v="0"/>
  </r>
  <r>
    <x v="0"/>
    <n v="146777"/>
    <n v="147066"/>
    <n v="160634"/>
    <x v="7"/>
    <s v="a160-021.in"/>
    <m/>
    <m/>
    <m/>
    <m/>
    <m/>
    <n v="160634"/>
    <m/>
    <m/>
    <m/>
    <m/>
    <m/>
    <n v="9.4408524496344839"/>
    <n v="0"/>
    <n v="9.2257897814586709"/>
    <n v="0"/>
  </r>
  <r>
    <x v="0"/>
    <n v="151696"/>
    <n v="152027"/>
    <n v="167804"/>
    <x v="7"/>
    <s v="a160-022.in"/>
    <m/>
    <m/>
    <m/>
    <m/>
    <m/>
    <n v="167804"/>
    <m/>
    <m/>
    <m/>
    <m/>
    <m/>
    <n v="10.618605632317269"/>
    <n v="0"/>
    <n v="10.37776184493544"/>
    <n v="0"/>
  </r>
  <r>
    <x v="0"/>
    <n v="148463"/>
    <n v="148777"/>
    <n v="162711"/>
    <x v="7"/>
    <s v="a160-023.in"/>
    <m/>
    <m/>
    <m/>
    <m/>
    <m/>
    <n v="162711"/>
    <m/>
    <m/>
    <m/>
    <m/>
    <m/>
    <n v="9.5970039673184626"/>
    <n v="0"/>
    <n v="9.3656949662918265"/>
    <n v="0"/>
  </r>
  <r>
    <x v="0"/>
    <n v="157588"/>
    <n v="157755"/>
    <n v="172029"/>
    <x v="7"/>
    <s v="a160-024.in"/>
    <m/>
    <m/>
    <m/>
    <m/>
    <m/>
    <n v="172029"/>
    <m/>
    <m/>
    <m/>
    <m/>
    <m/>
    <n v="9.1637688148843885"/>
    <n v="0"/>
    <n v="9.0482076637824491"/>
    <n v="0"/>
  </r>
  <r>
    <x v="0"/>
    <n v="151861"/>
    <n v="152174"/>
    <n v="165196"/>
    <x v="7"/>
    <s v="a160-025.in"/>
    <m/>
    <m/>
    <m/>
    <m/>
    <m/>
    <n v="165196"/>
    <m/>
    <m/>
    <m/>
    <m/>
    <m/>
    <n v="8.7810563607509486"/>
    <n v="0"/>
    <n v="8.5573093958231983"/>
    <n v="0"/>
  </r>
  <r>
    <x v="0"/>
    <n v="163031"/>
    <n v="163326"/>
    <n v="180714"/>
    <x v="7"/>
    <s v="a160-026.in"/>
    <m/>
    <m/>
    <m/>
    <m/>
    <m/>
    <n v="180714"/>
    <m/>
    <m/>
    <m/>
    <m/>
    <m/>
    <n v="10.846403444743636"/>
    <n v="0"/>
    <n v="10.646192278020639"/>
    <n v="0"/>
  </r>
  <r>
    <x v="0"/>
    <n v="147795"/>
    <n v="148049"/>
    <n v="161393"/>
    <x v="7"/>
    <s v="a160-027.in"/>
    <m/>
    <m/>
    <m/>
    <m/>
    <m/>
    <n v="161393"/>
    <m/>
    <m/>
    <m/>
    <m/>
    <m/>
    <n v="9.2005818870733123"/>
    <n v="0"/>
    <n v="9.0132321055866669"/>
    <n v="0"/>
  </r>
  <r>
    <x v="0"/>
    <n v="148393"/>
    <n v="148540"/>
    <n v="163289"/>
    <x v="7"/>
    <s v="a160-028.in"/>
    <m/>
    <m/>
    <m/>
    <m/>
    <m/>
    <n v="163289"/>
    <m/>
    <m/>
    <m/>
    <m/>
    <m/>
    <n v="10.038209349497617"/>
    <n v="0"/>
    <n v="9.9293119698397714"/>
    <n v="0"/>
  </r>
  <r>
    <x v="0"/>
    <n v="157531"/>
    <n v="157831"/>
    <n v="173454"/>
    <x v="7"/>
    <s v="a160-029.in"/>
    <m/>
    <m/>
    <m/>
    <m/>
    <m/>
    <n v="173454"/>
    <m/>
    <m/>
    <m/>
    <m/>
    <m/>
    <n v="10.107851787902057"/>
    <n v="0"/>
    <n v="9.8985623863499619"/>
    <n v="0"/>
  </r>
  <r>
    <x v="0"/>
    <n v="315"/>
    <n v="315"/>
    <n v="315"/>
    <x v="8"/>
    <s v="b10-000.in"/>
    <m/>
    <m/>
    <m/>
    <m/>
    <m/>
    <n v="315"/>
    <m/>
    <n v="0"/>
    <m/>
    <m/>
    <m/>
    <n v="0"/>
    <n v="0"/>
    <n v="0"/>
    <n v="1"/>
  </r>
  <r>
    <x v="0"/>
    <n v="284"/>
    <n v="284"/>
    <n v="284"/>
    <x v="8"/>
    <s v="b10-001.in"/>
    <m/>
    <m/>
    <m/>
    <m/>
    <m/>
    <n v="284"/>
    <m/>
    <n v="0"/>
    <m/>
    <m/>
    <m/>
    <n v="0"/>
    <n v="0"/>
    <n v="0"/>
    <n v="1"/>
  </r>
  <r>
    <x v="0"/>
    <n v="287"/>
    <n v="287"/>
    <n v="287"/>
    <x v="8"/>
    <s v="b10-002.in"/>
    <m/>
    <m/>
    <m/>
    <m/>
    <m/>
    <n v="287"/>
    <m/>
    <n v="0"/>
    <m/>
    <m/>
    <m/>
    <n v="0"/>
    <n v="0"/>
    <n v="0"/>
    <n v="1"/>
  </r>
  <r>
    <x v="0"/>
    <n v="243"/>
    <n v="243"/>
    <n v="243"/>
    <x v="8"/>
    <s v="b10-003.in"/>
    <m/>
    <m/>
    <m/>
    <m/>
    <m/>
    <n v="243"/>
    <m/>
    <n v="0"/>
    <m/>
    <m/>
    <m/>
    <n v="0"/>
    <n v="0"/>
    <n v="0"/>
    <n v="1"/>
  </r>
  <r>
    <x v="0"/>
    <n v="455"/>
    <n v="455"/>
    <n v="455"/>
    <x v="8"/>
    <s v="b10-004.in"/>
    <m/>
    <m/>
    <m/>
    <m/>
    <m/>
    <n v="455"/>
    <m/>
    <n v="0"/>
    <m/>
    <m/>
    <m/>
    <n v="0"/>
    <n v="0"/>
    <n v="0"/>
    <n v="1"/>
  </r>
  <r>
    <x v="0"/>
    <n v="204"/>
    <n v="204"/>
    <n v="204"/>
    <x v="8"/>
    <s v="b10-005.in"/>
    <m/>
    <m/>
    <m/>
    <m/>
    <m/>
    <n v="204"/>
    <m/>
    <n v="0"/>
    <m/>
    <m/>
    <m/>
    <n v="0"/>
    <n v="0"/>
    <n v="0"/>
    <n v="1"/>
  </r>
  <r>
    <x v="0"/>
    <n v="261"/>
    <n v="261"/>
    <n v="261"/>
    <x v="8"/>
    <s v="b10-006.in"/>
    <m/>
    <m/>
    <m/>
    <m/>
    <m/>
    <n v="261"/>
    <m/>
    <n v="0"/>
    <m/>
    <m/>
    <m/>
    <n v="0"/>
    <n v="0"/>
    <n v="0"/>
    <n v="1"/>
  </r>
  <r>
    <x v="0"/>
    <n v="222"/>
    <n v="222"/>
    <n v="222"/>
    <x v="8"/>
    <s v="b10-007.in"/>
    <m/>
    <m/>
    <m/>
    <m/>
    <m/>
    <n v="222"/>
    <m/>
    <n v="0.1"/>
    <m/>
    <m/>
    <m/>
    <n v="0"/>
    <n v="0"/>
    <n v="0"/>
    <n v="1"/>
  </r>
  <r>
    <x v="0"/>
    <n v="337"/>
    <n v="337"/>
    <n v="337"/>
    <x v="8"/>
    <s v="b10-008.in"/>
    <m/>
    <m/>
    <m/>
    <m/>
    <m/>
    <n v="337"/>
    <m/>
    <n v="0"/>
    <m/>
    <m/>
    <m/>
    <n v="0"/>
    <n v="0"/>
    <n v="0"/>
    <n v="1"/>
  </r>
  <r>
    <x v="0"/>
    <n v="264"/>
    <n v="264"/>
    <n v="264"/>
    <x v="8"/>
    <s v="b10-009.in"/>
    <m/>
    <m/>
    <m/>
    <m/>
    <m/>
    <n v="264"/>
    <m/>
    <n v="0"/>
    <m/>
    <m/>
    <m/>
    <n v="0"/>
    <n v="0"/>
    <n v="0"/>
    <n v="1"/>
  </r>
  <r>
    <x v="0"/>
    <n v="373"/>
    <n v="362"/>
    <n v="373"/>
    <x v="9"/>
    <s v="b15-000.in"/>
    <m/>
    <m/>
    <m/>
    <m/>
    <m/>
    <n v="373"/>
    <m/>
    <n v="14.8"/>
    <m/>
    <m/>
    <m/>
    <n v="0"/>
    <n v="0"/>
    <n v="3.0386740331491691"/>
    <n v="1"/>
  </r>
  <r>
    <x v="0"/>
    <n v="383"/>
    <n v="358.84519999999998"/>
    <n v="383"/>
    <x v="9"/>
    <s v="b15-001.in"/>
    <m/>
    <m/>
    <m/>
    <m/>
    <m/>
    <n v="383"/>
    <m/>
    <n v="87.9"/>
    <m/>
    <m/>
    <m/>
    <n v="0"/>
    <n v="0"/>
    <n v="6.7312590498632918"/>
    <n v="1"/>
  </r>
  <r>
    <x v="0"/>
    <n v="510"/>
    <n v="486.5591"/>
    <n v="510"/>
    <x v="9"/>
    <s v="b15-002.in"/>
    <m/>
    <m/>
    <m/>
    <m/>
    <m/>
    <n v="510"/>
    <m/>
    <n v="4.3"/>
    <m/>
    <m/>
    <m/>
    <n v="0"/>
    <n v="0"/>
    <n v="4.8176881287391504"/>
    <n v="1"/>
  </r>
  <r>
    <x v="0"/>
    <n v="438"/>
    <n v="418.47149999999999"/>
    <n v="438"/>
    <x v="9"/>
    <s v="b15-003.in"/>
    <m/>
    <m/>
    <m/>
    <m/>
    <m/>
    <n v="438"/>
    <m/>
    <n v="15.4"/>
    <m/>
    <m/>
    <m/>
    <n v="0"/>
    <n v="0"/>
    <n v="4.6666260426337258"/>
    <n v="1"/>
  </r>
  <r>
    <x v="0"/>
    <n v="303"/>
    <n v="282.52179999999998"/>
    <n v="303"/>
    <x v="9"/>
    <s v="b15-004.in"/>
    <m/>
    <m/>
    <m/>
    <m/>
    <m/>
    <n v="303"/>
    <m/>
    <n v="247.1"/>
    <m/>
    <m/>
    <m/>
    <n v="0"/>
    <n v="0"/>
    <n v="7.2483610114334684"/>
    <n v="1"/>
  </r>
  <r>
    <x v="0"/>
    <n v="362"/>
    <n v="347.86520000000002"/>
    <n v="362"/>
    <x v="9"/>
    <s v="b15-005.in"/>
    <m/>
    <m/>
    <m/>
    <m/>
    <m/>
    <n v="362"/>
    <m/>
    <n v="11.5"/>
    <m/>
    <m/>
    <m/>
    <n v="0"/>
    <n v="0"/>
    <n v="4.0632980821306619"/>
    <n v="1"/>
  </r>
  <r>
    <x v="0"/>
    <n v="597"/>
    <n v="577.95450000000005"/>
    <n v="597"/>
    <x v="9"/>
    <s v="b15-006.in"/>
    <m/>
    <m/>
    <m/>
    <m/>
    <m/>
    <n v="597"/>
    <m/>
    <n v="4.0999999999999996"/>
    <m/>
    <m/>
    <m/>
    <n v="0"/>
    <n v="0"/>
    <n v="3.2953286115083413"/>
    <n v="1"/>
  </r>
  <r>
    <x v="0"/>
    <n v="547"/>
    <n v="540.1875"/>
    <n v="547"/>
    <x v="9"/>
    <s v="b15-007.in"/>
    <m/>
    <m/>
    <m/>
    <m/>
    <m/>
    <n v="547"/>
    <m/>
    <n v="3.2"/>
    <m/>
    <m/>
    <m/>
    <n v="0"/>
    <n v="0"/>
    <n v="1.2611361795672904"/>
    <n v="1"/>
  </r>
  <r>
    <x v="0"/>
    <n v="645"/>
    <n v="624.0385"/>
    <n v="645"/>
    <x v="9"/>
    <s v="b15-008.in"/>
    <m/>
    <m/>
    <m/>
    <m/>
    <m/>
    <n v="645"/>
    <m/>
    <n v="1.6"/>
    <m/>
    <m/>
    <m/>
    <n v="0"/>
    <n v="0"/>
    <n v="3.3590074971335815"/>
    <n v="1"/>
  </r>
  <r>
    <x v="0"/>
    <n v="611"/>
    <n v="579.20830000000001"/>
    <n v="611"/>
    <x v="9"/>
    <s v="b15-009.in"/>
    <m/>
    <m/>
    <m/>
    <m/>
    <m/>
    <n v="611"/>
    <m/>
    <n v="1.3"/>
    <m/>
    <m/>
    <m/>
    <n v="0"/>
    <n v="0"/>
    <n v="5.4888198252683873"/>
    <n v="1"/>
  </r>
  <r>
    <x v="0"/>
    <n v="767"/>
    <n v="745.59289999999999"/>
    <n v="767"/>
    <x v="10"/>
    <s v="b20-000.in"/>
    <m/>
    <m/>
    <m/>
    <m/>
    <m/>
    <n v="767"/>
    <m/>
    <n v="520.20000000000005"/>
    <m/>
    <m/>
    <m/>
    <n v="0"/>
    <n v="0"/>
    <n v="2.8711512676689921"/>
    <n v="1"/>
  </r>
  <r>
    <x v="0"/>
    <n v="846"/>
    <n v="823.92439999999999"/>
    <n v="846"/>
    <x v="10"/>
    <s v="b20-001.in"/>
    <m/>
    <m/>
    <m/>
    <m/>
    <m/>
    <n v="846"/>
    <m/>
    <n v="77.400000000000006"/>
    <m/>
    <m/>
    <m/>
    <n v="0"/>
    <n v="0"/>
    <n v="2.6793234913300212"/>
    <n v="1"/>
  </r>
  <r>
    <x v="0"/>
    <n v="978"/>
    <n v="970.83330000000001"/>
    <n v="978"/>
    <x v="10"/>
    <s v="b20-002.in"/>
    <m/>
    <m/>
    <m/>
    <m/>
    <m/>
    <n v="978"/>
    <m/>
    <n v="55.8"/>
    <m/>
    <m/>
    <m/>
    <n v="0"/>
    <n v="0"/>
    <n v="0.73820088371505665"/>
    <n v="1"/>
  </r>
  <r>
    <x v="0"/>
    <n v="872"/>
    <n v="858.99170000000004"/>
    <n v="872"/>
    <x v="10"/>
    <s v="b20-003.in"/>
    <m/>
    <m/>
    <m/>
    <m/>
    <m/>
    <n v="872"/>
    <m/>
    <n v="90.5"/>
    <m/>
    <m/>
    <m/>
    <n v="0"/>
    <n v="0"/>
    <n v="1.5143685323152578"/>
    <n v="1"/>
  </r>
  <r>
    <x v="0"/>
    <n v="1005"/>
    <n v="985.75"/>
    <n v="1005"/>
    <x v="10"/>
    <s v="b20-004.in"/>
    <m/>
    <m/>
    <m/>
    <m/>
    <m/>
    <n v="1005"/>
    <m/>
    <n v="41.6"/>
    <m/>
    <m/>
    <m/>
    <n v="0"/>
    <n v="0"/>
    <n v="1.9528277960943363"/>
    <n v="1"/>
  </r>
  <r>
    <x v="0"/>
    <n v="846"/>
    <n v="824.57889999999998"/>
    <n v="846"/>
    <x v="10"/>
    <s v="b20-005.in"/>
    <m/>
    <m/>
    <m/>
    <m/>
    <m/>
    <n v="846"/>
    <m/>
    <n v="1523.2"/>
    <m/>
    <m/>
    <m/>
    <n v="0"/>
    <n v="0"/>
    <n v="2.5978229615140513"/>
    <n v="1"/>
  </r>
  <r>
    <x v="0"/>
    <n v="862"/>
    <n v="839.49929999999995"/>
    <n v="862"/>
    <x v="10"/>
    <s v="b20-006.in"/>
    <m/>
    <m/>
    <m/>
    <m/>
    <m/>
    <n v="862"/>
    <m/>
    <n v="626"/>
    <m/>
    <m/>
    <m/>
    <n v="0"/>
    <n v="0"/>
    <n v="2.6802523837720971"/>
    <n v="1"/>
  </r>
  <r>
    <x v="0"/>
    <n v="782"/>
    <n v="764.77"/>
    <n v="782"/>
    <x v="10"/>
    <s v="b20-007.in"/>
    <m/>
    <m/>
    <m/>
    <m/>
    <m/>
    <n v="782"/>
    <m/>
    <n v="335.6"/>
    <m/>
    <m/>
    <m/>
    <n v="0"/>
    <n v="0"/>
    <n v="2.2529649437085686"/>
    <n v="1"/>
  </r>
  <r>
    <x v="0"/>
    <n v="955"/>
    <n v="933.27689999999996"/>
    <n v="955"/>
    <x v="10"/>
    <s v="b20-008.in"/>
    <m/>
    <m/>
    <m/>
    <m/>
    <m/>
    <n v="955"/>
    <m/>
    <n v="746.5"/>
    <m/>
    <m/>
    <m/>
    <n v="0"/>
    <n v="0"/>
    <n v="2.32761573762299"/>
    <n v="1"/>
  </r>
  <r>
    <x v="0"/>
    <n v="611"/>
    <n v="587.97270000000003"/>
    <n v="611"/>
    <x v="10"/>
    <s v="b20-009.in"/>
    <m/>
    <m/>
    <m/>
    <m/>
    <m/>
    <n v="611"/>
    <m/>
    <n v="1192.9000000000001"/>
    <m/>
    <m/>
    <m/>
    <n v="0"/>
    <n v="0"/>
    <n v="3.9163893153542517"/>
    <n v="1"/>
  </r>
  <r>
    <x v="0"/>
    <n v="144"/>
    <n v="144"/>
    <n v="144"/>
    <x v="11"/>
    <s v="c-000.in"/>
    <m/>
    <m/>
    <m/>
    <m/>
    <m/>
    <n v="144"/>
    <m/>
    <n v="0"/>
    <m/>
    <m/>
    <m/>
    <n v="0"/>
    <n v="0"/>
    <n v="0"/>
    <n v="1"/>
  </r>
  <r>
    <x v="0"/>
    <n v="162"/>
    <n v="162"/>
    <n v="162"/>
    <x v="11"/>
    <s v="c-001.in"/>
    <m/>
    <m/>
    <m/>
    <m/>
    <m/>
    <n v="162"/>
    <m/>
    <n v="0"/>
    <m/>
    <m/>
    <m/>
    <n v="0"/>
    <n v="0"/>
    <n v="0"/>
    <n v="1"/>
  </r>
  <r>
    <x v="0"/>
    <n v="162"/>
    <n v="162"/>
    <n v="162"/>
    <x v="11"/>
    <s v="c-002.in"/>
    <m/>
    <m/>
    <m/>
    <m/>
    <m/>
    <n v="162"/>
    <m/>
    <n v="0"/>
    <m/>
    <m/>
    <m/>
    <n v="0"/>
    <n v="0"/>
    <n v="0"/>
    <n v="1"/>
  </r>
  <r>
    <x v="0"/>
    <n v="178"/>
    <n v="178"/>
    <n v="178"/>
    <x v="11"/>
    <s v="c-003.in"/>
    <m/>
    <m/>
    <m/>
    <m/>
    <m/>
    <n v="178"/>
    <m/>
    <n v="0"/>
    <m/>
    <m/>
    <m/>
    <n v="0"/>
    <n v="0"/>
    <n v="0"/>
    <n v="1"/>
  </r>
  <r>
    <x v="0"/>
    <n v="170"/>
    <n v="170"/>
    <n v="170"/>
    <x v="11"/>
    <s v="c-004.in"/>
    <m/>
    <m/>
    <m/>
    <m/>
    <m/>
    <n v="170"/>
    <m/>
    <n v="0"/>
    <m/>
    <m/>
    <m/>
    <n v="0"/>
    <n v="0"/>
    <n v="0"/>
    <n v="1"/>
  </r>
  <r>
    <x v="0"/>
    <n v="227"/>
    <n v="227"/>
    <n v="227"/>
    <x v="11"/>
    <s v="c-005.in"/>
    <m/>
    <m/>
    <m/>
    <m/>
    <m/>
    <n v="227"/>
    <m/>
    <n v="0.1"/>
    <m/>
    <m/>
    <m/>
    <n v="0"/>
    <n v="0"/>
    <n v="0"/>
    <n v="1"/>
  </r>
  <r>
    <x v="0"/>
    <n v="259"/>
    <n v="259"/>
    <n v="259"/>
    <x v="11"/>
    <s v="c-006.in"/>
    <m/>
    <m/>
    <m/>
    <m/>
    <m/>
    <n v="259"/>
    <m/>
    <n v="0.3"/>
    <m/>
    <m/>
    <m/>
    <n v="0"/>
    <n v="0"/>
    <n v="0"/>
    <n v="1"/>
  </r>
  <r>
    <x v="0"/>
    <n v="187"/>
    <n v="187"/>
    <n v="187"/>
    <x v="11"/>
    <s v="c-007.in"/>
    <m/>
    <m/>
    <m/>
    <m/>
    <m/>
    <n v="187"/>
    <m/>
    <n v="0"/>
    <m/>
    <m/>
    <m/>
    <n v="0"/>
    <n v="0"/>
    <n v="0"/>
    <n v="1"/>
  </r>
  <r>
    <x v="0"/>
    <n v="188"/>
    <n v="188"/>
    <n v="188"/>
    <x v="11"/>
    <s v="c-008.in"/>
    <m/>
    <m/>
    <m/>
    <m/>
    <m/>
    <n v="188"/>
    <m/>
    <n v="0.1"/>
    <m/>
    <m/>
    <m/>
    <n v="0"/>
    <n v="0"/>
    <n v="0"/>
    <n v="1"/>
  </r>
  <r>
    <x v="0"/>
    <n v="227"/>
    <n v="227"/>
    <n v="227"/>
    <x v="11"/>
    <s v="c-009.in"/>
    <m/>
    <m/>
    <m/>
    <m/>
    <m/>
    <n v="227"/>
    <m/>
    <n v="0.1"/>
    <m/>
    <m/>
    <m/>
    <n v="0"/>
    <n v="0"/>
    <n v="0"/>
    <n v="1"/>
  </r>
  <r>
    <x v="0"/>
    <n v="180"/>
    <n v="180"/>
    <n v="180"/>
    <x v="11"/>
    <s v="c-010.in"/>
    <m/>
    <m/>
    <m/>
    <m/>
    <m/>
    <n v="180"/>
    <m/>
    <n v="0"/>
    <m/>
    <m/>
    <m/>
    <n v="0"/>
    <n v="0"/>
    <n v="0"/>
    <n v="1"/>
  </r>
  <r>
    <x v="0"/>
    <n v="229"/>
    <n v="229"/>
    <n v="229"/>
    <x v="11"/>
    <s v="c-011.in"/>
    <m/>
    <m/>
    <m/>
    <m/>
    <m/>
    <n v="229"/>
    <m/>
    <n v="0.1"/>
    <m/>
    <m/>
    <m/>
    <n v="0"/>
    <n v="0"/>
    <n v="0"/>
    <n v="1"/>
  </r>
  <r>
    <x v="0"/>
    <n v="182"/>
    <n v="182"/>
    <n v="182"/>
    <x v="11"/>
    <s v="c-012.in"/>
    <m/>
    <m/>
    <m/>
    <m/>
    <m/>
    <n v="182"/>
    <m/>
    <n v="0"/>
    <m/>
    <m/>
    <m/>
    <n v="0"/>
    <n v="0"/>
    <n v="0"/>
    <n v="1"/>
  </r>
  <r>
    <x v="0"/>
    <n v="249"/>
    <n v="249"/>
    <n v="249"/>
    <x v="11"/>
    <s v="c-013.in"/>
    <m/>
    <m/>
    <m/>
    <m/>
    <m/>
    <n v="249"/>
    <m/>
    <n v="0"/>
    <m/>
    <m/>
    <m/>
    <n v="0"/>
    <n v="0"/>
    <n v="0"/>
    <n v="1"/>
  </r>
  <r>
    <x v="0"/>
    <n v="211"/>
    <n v="211"/>
    <n v="211"/>
    <x v="11"/>
    <s v="c-014.in"/>
    <m/>
    <m/>
    <m/>
    <m/>
    <m/>
    <n v="211"/>
    <m/>
    <n v="0"/>
    <m/>
    <m/>
    <m/>
    <n v="0"/>
    <n v="0"/>
    <n v="0"/>
    <n v="1"/>
  </r>
  <r>
    <x v="0"/>
    <n v="234"/>
    <n v="234"/>
    <n v="234"/>
    <x v="11"/>
    <s v="c-015.in"/>
    <m/>
    <m/>
    <m/>
    <m/>
    <m/>
    <n v="234"/>
    <m/>
    <n v="0"/>
    <m/>
    <m/>
    <m/>
    <n v="0"/>
    <n v="0"/>
    <n v="0"/>
    <n v="1"/>
  </r>
  <r>
    <x v="0"/>
    <n v="250"/>
    <n v="250"/>
    <n v="250"/>
    <x v="11"/>
    <s v="c-016.in"/>
    <m/>
    <m/>
    <m/>
    <m/>
    <m/>
    <n v="250"/>
    <m/>
    <n v="0"/>
    <m/>
    <m/>
    <m/>
    <n v="0"/>
    <n v="0"/>
    <n v="0"/>
    <n v="1"/>
  </r>
  <r>
    <x v="0"/>
    <n v="202"/>
    <n v="202"/>
    <n v="202"/>
    <x v="11"/>
    <s v="c-017.in"/>
    <m/>
    <m/>
    <m/>
    <m/>
    <m/>
    <n v="202"/>
    <m/>
    <n v="0"/>
    <m/>
    <m/>
    <m/>
    <n v="0"/>
    <n v="0"/>
    <n v="0"/>
    <n v="1"/>
  </r>
  <r>
    <x v="0"/>
    <n v="223"/>
    <n v="223"/>
    <n v="223"/>
    <x v="11"/>
    <s v="c-018.in"/>
    <m/>
    <m/>
    <m/>
    <m/>
    <m/>
    <n v="223"/>
    <m/>
    <n v="0"/>
    <m/>
    <m/>
    <m/>
    <n v="0"/>
    <n v="0"/>
    <n v="0"/>
    <n v="1"/>
  </r>
  <r>
    <x v="0"/>
    <n v="217"/>
    <n v="217"/>
    <n v="217"/>
    <x v="11"/>
    <s v="c-019.in"/>
    <m/>
    <m/>
    <m/>
    <m/>
    <m/>
    <n v="217"/>
    <m/>
    <n v="0"/>
    <m/>
    <m/>
    <m/>
    <n v="0"/>
    <n v="0"/>
    <n v="0"/>
    <n v="1"/>
  </r>
  <r>
    <x v="0"/>
    <n v="269"/>
    <n v="269"/>
    <n v="269"/>
    <x v="11"/>
    <s v="c-020.in"/>
    <m/>
    <m/>
    <m/>
    <m/>
    <m/>
    <n v="269"/>
    <m/>
    <n v="0.1"/>
    <m/>
    <m/>
    <m/>
    <n v="0"/>
    <n v="0"/>
    <n v="0"/>
    <n v="1"/>
  </r>
  <r>
    <x v="0"/>
    <n v="190"/>
    <n v="190"/>
    <n v="190"/>
    <x v="11"/>
    <s v="c-021.in"/>
    <m/>
    <m/>
    <m/>
    <m/>
    <m/>
    <n v="190"/>
    <m/>
    <n v="0"/>
    <m/>
    <m/>
    <m/>
    <n v="0"/>
    <n v="0"/>
    <n v="0"/>
    <n v="1"/>
  </r>
  <r>
    <x v="0"/>
    <n v="281"/>
    <n v="281"/>
    <n v="281"/>
    <x v="11"/>
    <s v="c-022.in"/>
    <m/>
    <m/>
    <m/>
    <m/>
    <m/>
    <n v="281"/>
    <m/>
    <n v="0.4"/>
    <m/>
    <m/>
    <m/>
    <n v="0"/>
    <n v="0"/>
    <n v="0"/>
    <n v="1"/>
  </r>
  <r>
    <x v="0"/>
    <n v="212"/>
    <n v="212"/>
    <n v="212"/>
    <x v="11"/>
    <s v="c-023.in"/>
    <m/>
    <m/>
    <m/>
    <m/>
    <m/>
    <n v="212"/>
    <m/>
    <n v="0.1"/>
    <m/>
    <m/>
    <m/>
    <n v="0"/>
    <n v="0"/>
    <n v="0"/>
    <n v="1"/>
  </r>
  <r>
    <x v="0"/>
    <n v="203"/>
    <n v="203"/>
    <n v="203"/>
    <x v="11"/>
    <s v="c-024.in"/>
    <m/>
    <m/>
    <m/>
    <m/>
    <m/>
    <n v="203"/>
    <m/>
    <n v="0.1"/>
    <m/>
    <m/>
    <m/>
    <n v="0"/>
    <n v="0"/>
    <n v="0"/>
    <n v="1"/>
  </r>
  <r>
    <x v="0"/>
    <n v="237"/>
    <n v="237"/>
    <n v="237"/>
    <x v="11"/>
    <s v="c-025.in"/>
    <m/>
    <m/>
    <m/>
    <m/>
    <m/>
    <n v="237"/>
    <m/>
    <n v="0"/>
    <m/>
    <m/>
    <m/>
    <n v="0"/>
    <n v="0"/>
    <n v="0"/>
    <n v="1"/>
  </r>
  <r>
    <x v="0"/>
    <n v="272"/>
    <n v="272"/>
    <n v="272"/>
    <x v="11"/>
    <s v="c-026.in"/>
    <m/>
    <m/>
    <m/>
    <m/>
    <m/>
    <n v="272"/>
    <m/>
    <n v="0.5"/>
    <m/>
    <m/>
    <m/>
    <n v="0"/>
    <n v="0"/>
    <n v="0"/>
    <n v="1"/>
  </r>
  <r>
    <x v="0"/>
    <n v="226"/>
    <n v="226"/>
    <n v="226"/>
    <x v="11"/>
    <s v="c-027.in"/>
    <m/>
    <m/>
    <m/>
    <m/>
    <m/>
    <n v="226"/>
    <m/>
    <n v="0"/>
    <m/>
    <m/>
    <m/>
    <n v="0"/>
    <n v="0"/>
    <n v="0"/>
    <n v="1"/>
  </r>
  <r>
    <x v="0"/>
    <n v="249"/>
    <n v="249"/>
    <n v="249"/>
    <x v="11"/>
    <s v="c-028.in"/>
    <m/>
    <m/>
    <m/>
    <m/>
    <m/>
    <n v="249"/>
    <m/>
    <n v="0.2"/>
    <m/>
    <m/>
    <m/>
    <n v="0"/>
    <n v="0"/>
    <n v="0"/>
    <n v="1"/>
  </r>
  <r>
    <x v="0"/>
    <n v="353"/>
    <n v="353"/>
    <n v="353"/>
    <x v="11"/>
    <s v="c-029.in"/>
    <m/>
    <m/>
    <m/>
    <m/>
    <m/>
    <n v="353"/>
    <m/>
    <n v="5.3"/>
    <m/>
    <m/>
    <m/>
    <n v="0"/>
    <n v="0"/>
    <n v="0"/>
    <n v="1"/>
  </r>
  <r>
    <x v="0"/>
    <n v="244"/>
    <n v="244"/>
    <n v="244"/>
    <x v="11"/>
    <s v="c-030.in"/>
    <m/>
    <m/>
    <m/>
    <m/>
    <m/>
    <n v="244"/>
    <m/>
    <n v="0.2"/>
    <m/>
    <m/>
    <m/>
    <n v="0"/>
    <n v="0"/>
    <n v="0"/>
    <n v="1"/>
  </r>
  <r>
    <x v="0"/>
    <n v="222"/>
    <n v="222"/>
    <n v="222"/>
    <x v="11"/>
    <s v="c-031.in"/>
    <m/>
    <m/>
    <m/>
    <m/>
    <m/>
    <n v="222"/>
    <m/>
    <n v="0.2"/>
    <m/>
    <m/>
    <m/>
    <n v="0"/>
    <n v="0"/>
    <n v="0"/>
    <n v="1"/>
  </r>
  <r>
    <x v="0"/>
    <n v="279"/>
    <n v="279"/>
    <n v="279"/>
    <x v="11"/>
    <s v="c-032.in"/>
    <m/>
    <m/>
    <m/>
    <m/>
    <m/>
    <n v="279"/>
    <m/>
    <n v="0.4"/>
    <m/>
    <m/>
    <m/>
    <n v="0"/>
    <n v="0"/>
    <n v="0"/>
    <n v="1"/>
  </r>
  <r>
    <x v="0"/>
    <n v="226"/>
    <n v="226"/>
    <n v="226"/>
    <x v="11"/>
    <s v="c-033.in"/>
    <m/>
    <m/>
    <m/>
    <m/>
    <m/>
    <n v="226"/>
    <m/>
    <n v="0"/>
    <m/>
    <m/>
    <m/>
    <n v="0"/>
    <n v="0"/>
    <n v="0"/>
    <n v="1"/>
  </r>
  <r>
    <x v="0"/>
    <n v="251"/>
    <n v="251"/>
    <n v="251"/>
    <x v="11"/>
    <s v="c-034.in"/>
    <m/>
    <m/>
    <m/>
    <m/>
    <m/>
    <n v="251"/>
    <m/>
    <n v="1.3"/>
    <m/>
    <m/>
    <m/>
    <n v="0"/>
    <n v="0"/>
    <n v="0"/>
    <n v="1"/>
  </r>
  <r>
    <x v="0"/>
    <n v="223"/>
    <n v="223"/>
    <n v="223"/>
    <x v="11"/>
    <s v="c-035.in"/>
    <m/>
    <m/>
    <m/>
    <m/>
    <m/>
    <n v="223"/>
    <m/>
    <n v="0.1"/>
    <m/>
    <m/>
    <m/>
    <n v="0"/>
    <n v="0"/>
    <n v="0"/>
    <n v="1"/>
  </r>
  <r>
    <x v="0"/>
    <n v="252"/>
    <n v="252"/>
    <n v="252"/>
    <x v="11"/>
    <s v="c-036.in"/>
    <m/>
    <m/>
    <m/>
    <m/>
    <m/>
    <n v="252"/>
    <m/>
    <n v="0.1"/>
    <m/>
    <m/>
    <m/>
    <n v="0"/>
    <n v="0"/>
    <n v="0"/>
    <n v="1"/>
  </r>
  <r>
    <x v="0"/>
    <n v="317"/>
    <n v="317"/>
    <n v="317"/>
    <x v="11"/>
    <s v="c-037.in"/>
    <m/>
    <m/>
    <m/>
    <m/>
    <m/>
    <n v="317"/>
    <m/>
    <n v="3.2"/>
    <m/>
    <m/>
    <m/>
    <n v="0"/>
    <n v="0"/>
    <n v="0"/>
    <n v="1"/>
  </r>
  <r>
    <x v="0"/>
    <n v="296"/>
    <n v="296"/>
    <n v="296"/>
    <x v="11"/>
    <s v="c-038.in"/>
    <m/>
    <m/>
    <m/>
    <m/>
    <m/>
    <n v="296"/>
    <m/>
    <n v="0.1"/>
    <m/>
    <m/>
    <m/>
    <n v="0"/>
    <n v="0"/>
    <n v="0"/>
    <n v="1"/>
  </r>
  <r>
    <x v="0"/>
    <n v="302"/>
    <n v="302"/>
    <n v="302"/>
    <x v="11"/>
    <s v="c-039.in"/>
    <m/>
    <m/>
    <m/>
    <m/>
    <m/>
    <n v="302"/>
    <m/>
    <n v="1"/>
    <m/>
    <m/>
    <m/>
    <n v="0"/>
    <n v="0"/>
    <n v="0"/>
    <n v="1"/>
  </r>
  <r>
    <x v="0"/>
    <n v="309"/>
    <n v="309"/>
    <n v="309"/>
    <x v="11"/>
    <s v="c-040.in"/>
    <m/>
    <m/>
    <m/>
    <m/>
    <m/>
    <n v="309"/>
    <m/>
    <n v="4.9000000000000004"/>
    <m/>
    <m/>
    <m/>
    <n v="0"/>
    <n v="0"/>
    <n v="0"/>
    <n v="1"/>
  </r>
  <r>
    <x v="0"/>
    <n v="363"/>
    <n v="363"/>
    <n v="363"/>
    <x v="11"/>
    <s v="c-041.in"/>
    <m/>
    <m/>
    <m/>
    <m/>
    <m/>
    <n v="363"/>
    <m/>
    <n v="45.7"/>
    <m/>
    <m/>
    <m/>
    <n v="0"/>
    <n v="0"/>
    <n v="0"/>
    <n v="1"/>
  </r>
  <r>
    <x v="0"/>
    <n v="441"/>
    <n v="430"/>
    <n v="441"/>
    <x v="11"/>
    <s v="c-042.in"/>
    <m/>
    <m/>
    <m/>
    <m/>
    <m/>
    <n v="441"/>
    <m/>
    <n v="137.1"/>
    <m/>
    <m/>
    <m/>
    <n v="0"/>
    <n v="0"/>
    <n v="2.5581395348837299"/>
    <n v="1"/>
  </r>
  <r>
    <x v="0"/>
    <n v="390"/>
    <n v="390"/>
    <n v="390"/>
    <x v="11"/>
    <s v="c-043.in"/>
    <m/>
    <m/>
    <m/>
    <m/>
    <m/>
    <n v="390"/>
    <m/>
    <n v="70.900000000000006"/>
    <m/>
    <m/>
    <m/>
    <n v="0"/>
    <n v="0"/>
    <n v="0"/>
    <n v="1"/>
  </r>
  <r>
    <x v="0"/>
    <m/>
    <n v="5534"/>
    <m/>
    <x v="12"/>
    <s v="awk"/>
    <m/>
    <m/>
    <m/>
    <m/>
    <m/>
    <m/>
    <m/>
    <m/>
    <m/>
    <m/>
    <m/>
    <e v="#DIV/0!"/>
    <n v="0"/>
    <n v="-100"/>
    <n v="1"/>
  </r>
  <r>
    <x v="0"/>
    <n v="1999"/>
    <n v="1999"/>
    <n v="1999"/>
    <x v="13"/>
    <s v="a5w-000.in"/>
    <m/>
    <m/>
    <m/>
    <m/>
    <m/>
    <n v="1999"/>
    <m/>
    <n v="0"/>
    <m/>
    <m/>
    <m/>
    <n v="0"/>
    <n v="0"/>
    <n v="0"/>
    <n v="1"/>
  </r>
  <r>
    <x v="0"/>
    <n v="2557"/>
    <n v="2557"/>
    <n v="2557"/>
    <x v="13"/>
    <s v="a5w-001.in"/>
    <m/>
    <m/>
    <m/>
    <m/>
    <m/>
    <n v="2557"/>
    <m/>
    <n v="0"/>
    <m/>
    <m/>
    <m/>
    <n v="0"/>
    <n v="0"/>
    <n v="0"/>
    <n v="1"/>
  </r>
  <r>
    <x v="0"/>
    <n v="3564"/>
    <n v="3564"/>
    <n v="3564"/>
    <x v="13"/>
    <s v="a5w-002.in"/>
    <m/>
    <m/>
    <m/>
    <m/>
    <m/>
    <n v="3564"/>
    <m/>
    <n v="0"/>
    <m/>
    <m/>
    <m/>
    <n v="0"/>
    <n v="0"/>
    <n v="0"/>
    <n v="1"/>
  </r>
  <r>
    <x v="0"/>
    <n v="1795"/>
    <n v="1795"/>
    <n v="1795"/>
    <x v="13"/>
    <s v="a5w-003.in"/>
    <m/>
    <m/>
    <m/>
    <m/>
    <m/>
    <n v="1795"/>
    <m/>
    <n v="0"/>
    <m/>
    <m/>
    <m/>
    <n v="0"/>
    <n v="0"/>
    <n v="0"/>
    <n v="1"/>
  </r>
  <r>
    <x v="0"/>
    <n v="2448"/>
    <n v="2448"/>
    <n v="2448"/>
    <x v="13"/>
    <s v="a5w-004.in"/>
    <m/>
    <m/>
    <m/>
    <m/>
    <m/>
    <n v="2448"/>
    <m/>
    <n v="0"/>
    <m/>
    <m/>
    <m/>
    <n v="0"/>
    <n v="0"/>
    <n v="0"/>
    <n v="1"/>
  </r>
  <r>
    <x v="0"/>
    <n v="3189"/>
    <n v="3189"/>
    <n v="3189"/>
    <x v="13"/>
    <s v="a5w-005.in"/>
    <m/>
    <m/>
    <m/>
    <m/>
    <m/>
    <n v="3189"/>
    <m/>
    <n v="0"/>
    <m/>
    <m/>
    <m/>
    <n v="0"/>
    <n v="0"/>
    <n v="0"/>
    <n v="1"/>
  </r>
  <r>
    <x v="0"/>
    <n v="3184"/>
    <n v="3184"/>
    <n v="3184"/>
    <x v="13"/>
    <s v="a5w-006.in"/>
    <m/>
    <m/>
    <m/>
    <m/>
    <m/>
    <n v="3184"/>
    <m/>
    <n v="0"/>
    <m/>
    <m/>
    <m/>
    <n v="0"/>
    <n v="0"/>
    <n v="0"/>
    <n v="1"/>
  </r>
  <r>
    <x v="0"/>
    <n v="1754"/>
    <n v="1754"/>
    <n v="1754"/>
    <x v="13"/>
    <s v="a5w-007.in"/>
    <m/>
    <m/>
    <m/>
    <m/>
    <m/>
    <n v="1754"/>
    <m/>
    <n v="0"/>
    <m/>
    <m/>
    <m/>
    <n v="0"/>
    <n v="0"/>
    <n v="0"/>
    <n v="1"/>
  </r>
  <r>
    <x v="0"/>
    <n v="1617"/>
    <n v="1617"/>
    <n v="1617"/>
    <x v="13"/>
    <s v="a5w-008.in"/>
    <m/>
    <m/>
    <m/>
    <m/>
    <m/>
    <n v="1617"/>
    <m/>
    <n v="0"/>
    <m/>
    <m/>
    <m/>
    <n v="0"/>
    <n v="0"/>
    <n v="0"/>
    <n v="1"/>
  </r>
  <r>
    <x v="0"/>
    <n v="3201"/>
    <n v="3201"/>
    <n v="3201"/>
    <x v="13"/>
    <s v="a5w-009.in"/>
    <m/>
    <m/>
    <m/>
    <m/>
    <m/>
    <n v="3201"/>
    <m/>
    <n v="0"/>
    <m/>
    <m/>
    <m/>
    <n v="0"/>
    <n v="0"/>
    <n v="0"/>
    <n v="1"/>
  </r>
  <r>
    <x v="0"/>
    <n v="2165"/>
    <n v="2165"/>
    <n v="2165"/>
    <x v="13"/>
    <s v="a5w-010.in"/>
    <m/>
    <m/>
    <m/>
    <m/>
    <m/>
    <n v="2165"/>
    <m/>
    <n v="0"/>
    <m/>
    <m/>
    <m/>
    <n v="0"/>
    <n v="0"/>
    <n v="0"/>
    <n v="1"/>
  </r>
  <r>
    <x v="0"/>
    <n v="2311"/>
    <n v="2311"/>
    <n v="2311"/>
    <x v="13"/>
    <s v="a5w-011.in"/>
    <m/>
    <m/>
    <m/>
    <m/>
    <m/>
    <n v="2311"/>
    <m/>
    <n v="0"/>
    <m/>
    <m/>
    <m/>
    <n v="0"/>
    <n v="0"/>
    <n v="0"/>
    <n v="1"/>
  </r>
  <r>
    <x v="0"/>
    <n v="2534"/>
    <n v="2534"/>
    <n v="2534"/>
    <x v="13"/>
    <s v="a5w-012.in"/>
    <m/>
    <m/>
    <m/>
    <m/>
    <m/>
    <n v="2534"/>
    <m/>
    <n v="0"/>
    <m/>
    <m/>
    <m/>
    <n v="0"/>
    <n v="0"/>
    <n v="0"/>
    <n v="1"/>
  </r>
  <r>
    <x v="0"/>
    <n v="2759"/>
    <n v="2759"/>
    <n v="2759"/>
    <x v="13"/>
    <s v="a5w-013.in"/>
    <m/>
    <m/>
    <m/>
    <m/>
    <m/>
    <n v="2759"/>
    <m/>
    <n v="0"/>
    <m/>
    <m/>
    <m/>
    <n v="0"/>
    <n v="0"/>
    <n v="0"/>
    <n v="1"/>
  </r>
  <r>
    <x v="0"/>
    <n v="3420"/>
    <n v="3420"/>
    <n v="3420"/>
    <x v="13"/>
    <s v="a5w-014.in"/>
    <m/>
    <m/>
    <m/>
    <m/>
    <m/>
    <n v="3420"/>
    <m/>
    <n v="0"/>
    <m/>
    <m/>
    <m/>
    <n v="0"/>
    <n v="0"/>
    <n v="0"/>
    <n v="1"/>
  </r>
  <r>
    <x v="0"/>
    <n v="3147"/>
    <n v="3147"/>
    <n v="3147"/>
    <x v="13"/>
    <s v="a5w-015.in"/>
    <m/>
    <m/>
    <m/>
    <m/>
    <m/>
    <n v="3147"/>
    <m/>
    <n v="0"/>
    <m/>
    <m/>
    <m/>
    <n v="0"/>
    <n v="0"/>
    <n v="0"/>
    <n v="1"/>
  </r>
  <r>
    <x v="0"/>
    <n v="2482"/>
    <n v="2482"/>
    <n v="2482"/>
    <x v="13"/>
    <s v="a5w-016.in"/>
    <m/>
    <m/>
    <m/>
    <m/>
    <m/>
    <n v="2482"/>
    <m/>
    <n v="0"/>
    <m/>
    <m/>
    <m/>
    <n v="0"/>
    <n v="0"/>
    <n v="0"/>
    <n v="1"/>
  </r>
  <r>
    <x v="0"/>
    <n v="3176"/>
    <n v="3176"/>
    <n v="3176"/>
    <x v="13"/>
    <s v="a5w-017.in"/>
    <m/>
    <m/>
    <m/>
    <m/>
    <m/>
    <n v="3176"/>
    <m/>
    <n v="0"/>
    <m/>
    <m/>
    <m/>
    <n v="0"/>
    <n v="0"/>
    <n v="0"/>
    <n v="1"/>
  </r>
  <r>
    <x v="0"/>
    <n v="3496"/>
    <n v="3496"/>
    <n v="3496"/>
    <x v="13"/>
    <s v="a5w-018.in"/>
    <m/>
    <m/>
    <m/>
    <m/>
    <m/>
    <n v="3496"/>
    <m/>
    <n v="0"/>
    <m/>
    <m/>
    <m/>
    <n v="0"/>
    <n v="0"/>
    <n v="0"/>
    <n v="1"/>
  </r>
  <r>
    <x v="0"/>
    <n v="3584"/>
    <n v="3584"/>
    <n v="3584"/>
    <x v="13"/>
    <s v="a5w-019.in"/>
    <m/>
    <m/>
    <m/>
    <m/>
    <m/>
    <n v="3584"/>
    <m/>
    <n v="0"/>
    <m/>
    <m/>
    <m/>
    <n v="0"/>
    <n v="0"/>
    <n v="0"/>
    <n v="1"/>
  </r>
  <r>
    <x v="0"/>
    <n v="2331"/>
    <n v="2331"/>
    <n v="2331"/>
    <x v="13"/>
    <s v="a5w-020.in"/>
    <m/>
    <m/>
    <m/>
    <m/>
    <m/>
    <n v="2331"/>
    <m/>
    <n v="0"/>
    <m/>
    <m/>
    <m/>
    <n v="0"/>
    <n v="0"/>
    <n v="0"/>
    <n v="1"/>
  </r>
  <r>
    <x v="0"/>
    <n v="2866"/>
    <n v="2866"/>
    <n v="2866"/>
    <x v="13"/>
    <s v="a5w-021.in"/>
    <m/>
    <m/>
    <m/>
    <m/>
    <m/>
    <n v="2866"/>
    <m/>
    <n v="0"/>
    <m/>
    <m/>
    <m/>
    <n v="0"/>
    <n v="0"/>
    <n v="0"/>
    <n v="1"/>
  </r>
  <r>
    <x v="0"/>
    <n v="2804"/>
    <n v="2804"/>
    <n v="2804"/>
    <x v="13"/>
    <s v="a5w-022.in"/>
    <m/>
    <m/>
    <m/>
    <m/>
    <m/>
    <n v="2804"/>
    <m/>
    <n v="0"/>
    <m/>
    <m/>
    <m/>
    <n v="0"/>
    <n v="0"/>
    <n v="0"/>
    <n v="1"/>
  </r>
  <r>
    <x v="0"/>
    <n v="2549"/>
    <n v="2549"/>
    <n v="2549"/>
    <x v="13"/>
    <s v="a5w-023.in"/>
    <m/>
    <m/>
    <m/>
    <m/>
    <m/>
    <n v="2549"/>
    <m/>
    <n v="0"/>
    <m/>
    <m/>
    <m/>
    <n v="0"/>
    <n v="0"/>
    <n v="0"/>
    <n v="1"/>
  </r>
  <r>
    <x v="0"/>
    <n v="2462"/>
    <n v="2462"/>
    <n v="2462"/>
    <x v="13"/>
    <s v="a5w-024.in"/>
    <m/>
    <m/>
    <m/>
    <m/>
    <m/>
    <n v="2462"/>
    <m/>
    <n v="0"/>
    <m/>
    <m/>
    <m/>
    <n v="0"/>
    <n v="0"/>
    <n v="0"/>
    <n v="1"/>
  </r>
  <r>
    <x v="0"/>
    <n v="1872"/>
    <n v="1872"/>
    <n v="1872"/>
    <x v="13"/>
    <s v="a5w-025.in"/>
    <m/>
    <m/>
    <m/>
    <m/>
    <m/>
    <n v="1872"/>
    <m/>
    <n v="0"/>
    <m/>
    <m/>
    <m/>
    <n v="0"/>
    <n v="0"/>
    <n v="0"/>
    <n v="1"/>
  </r>
  <r>
    <x v="0"/>
    <n v="3009"/>
    <n v="3009"/>
    <n v="3009"/>
    <x v="13"/>
    <s v="a5w-026.in"/>
    <m/>
    <m/>
    <m/>
    <m/>
    <m/>
    <n v="3009"/>
    <m/>
    <n v="0"/>
    <m/>
    <m/>
    <m/>
    <n v="0"/>
    <n v="0"/>
    <n v="0"/>
    <n v="1"/>
  </r>
  <r>
    <x v="0"/>
    <n v="2320"/>
    <n v="2320"/>
    <n v="2320"/>
    <x v="13"/>
    <s v="a5w-027.in"/>
    <m/>
    <m/>
    <m/>
    <m/>
    <m/>
    <n v="2320"/>
    <m/>
    <n v="0"/>
    <m/>
    <m/>
    <m/>
    <n v="0"/>
    <n v="0"/>
    <n v="0"/>
    <n v="1"/>
  </r>
  <r>
    <x v="0"/>
    <n v="1944"/>
    <n v="1944"/>
    <n v="1944"/>
    <x v="13"/>
    <s v="a5w-028.in"/>
    <m/>
    <m/>
    <m/>
    <m/>
    <m/>
    <n v="1944"/>
    <m/>
    <n v="0"/>
    <m/>
    <m/>
    <m/>
    <n v="0"/>
    <n v="0"/>
    <n v="0"/>
    <n v="1"/>
  </r>
  <r>
    <x v="0"/>
    <n v="1732"/>
    <n v="1732"/>
    <n v="1732"/>
    <x v="13"/>
    <s v="a5w-029.in"/>
    <m/>
    <m/>
    <m/>
    <m/>
    <m/>
    <n v="1732"/>
    <m/>
    <n v="0"/>
    <m/>
    <m/>
    <m/>
    <n v="0"/>
    <n v="0"/>
    <n v="0"/>
    <n v="1"/>
  </r>
  <r>
    <x v="0"/>
    <n v="6182"/>
    <n v="6182"/>
    <n v="6182"/>
    <x v="14"/>
    <s v="a10w-000.in"/>
    <m/>
    <m/>
    <m/>
    <m/>
    <m/>
    <n v="6182"/>
    <m/>
    <n v="2"/>
    <m/>
    <m/>
    <m/>
    <n v="0"/>
    <n v="0"/>
    <n v="0"/>
    <n v="1"/>
  </r>
  <r>
    <x v="0"/>
    <n v="7608"/>
    <n v="7608"/>
    <n v="7608"/>
    <x v="14"/>
    <s v="a10w-001.in"/>
    <m/>
    <m/>
    <m/>
    <m/>
    <m/>
    <n v="7608"/>
    <m/>
    <n v="2.2999999999999998"/>
    <m/>
    <m/>
    <m/>
    <n v="0"/>
    <n v="0"/>
    <n v="0"/>
    <n v="1"/>
  </r>
  <r>
    <x v="0"/>
    <n v="8012"/>
    <n v="8012"/>
    <n v="8012"/>
    <x v="14"/>
    <s v="a10w-002.in"/>
    <m/>
    <m/>
    <m/>
    <m/>
    <m/>
    <n v="8012"/>
    <m/>
    <n v="2.5"/>
    <m/>
    <m/>
    <m/>
    <n v="0"/>
    <n v="0"/>
    <n v="0"/>
    <n v="1"/>
  </r>
  <r>
    <x v="0"/>
    <n v="7905"/>
    <n v="7905"/>
    <n v="7905"/>
    <x v="14"/>
    <s v="a10w-003.in"/>
    <m/>
    <m/>
    <m/>
    <m/>
    <m/>
    <n v="7905"/>
    <m/>
    <n v="0.3"/>
    <m/>
    <m/>
    <m/>
    <n v="0"/>
    <n v="0"/>
    <n v="0"/>
    <n v="1"/>
  </r>
  <r>
    <x v="0"/>
    <n v="7430"/>
    <n v="7430"/>
    <n v="7430"/>
    <x v="14"/>
    <s v="a10w-004.in"/>
    <m/>
    <m/>
    <m/>
    <m/>
    <m/>
    <n v="7430"/>
    <m/>
    <n v="1.3"/>
    <m/>
    <m/>
    <m/>
    <n v="0"/>
    <n v="0"/>
    <n v="0"/>
    <n v="1"/>
  </r>
  <r>
    <x v="0"/>
    <n v="7168"/>
    <n v="7168"/>
    <n v="7168"/>
    <x v="14"/>
    <s v="a10w-005.in"/>
    <m/>
    <m/>
    <m/>
    <m/>
    <m/>
    <n v="7168"/>
    <m/>
    <n v="2.5"/>
    <m/>
    <m/>
    <m/>
    <n v="0"/>
    <n v="0"/>
    <n v="0"/>
    <n v="1"/>
  </r>
  <r>
    <x v="0"/>
    <n v="4749"/>
    <n v="4749"/>
    <n v="4749"/>
    <x v="14"/>
    <s v="a10w-006.in"/>
    <m/>
    <m/>
    <m/>
    <m/>
    <m/>
    <n v="4749"/>
    <m/>
    <n v="10"/>
    <m/>
    <m/>
    <m/>
    <n v="0"/>
    <n v="0"/>
    <n v="0"/>
    <n v="1"/>
  </r>
  <r>
    <x v="0"/>
    <n v="8921"/>
    <n v="8921"/>
    <n v="8921"/>
    <x v="14"/>
    <s v="a10w-007.in"/>
    <m/>
    <m/>
    <m/>
    <m/>
    <m/>
    <n v="8921"/>
    <m/>
    <n v="1.2"/>
    <m/>
    <m/>
    <m/>
    <n v="0"/>
    <n v="0"/>
    <n v="0"/>
    <n v="1"/>
  </r>
  <r>
    <x v="0"/>
    <n v="6883"/>
    <n v="6883"/>
    <n v="6883"/>
    <x v="14"/>
    <s v="a10w-008.in"/>
    <m/>
    <m/>
    <m/>
    <m/>
    <m/>
    <n v="6883"/>
    <m/>
    <n v="4.7"/>
    <m/>
    <m/>
    <m/>
    <n v="0"/>
    <n v="0"/>
    <n v="0"/>
    <n v="1"/>
  </r>
  <r>
    <x v="0"/>
    <n v="6826"/>
    <n v="6826"/>
    <n v="6826"/>
    <x v="14"/>
    <s v="a10w-009.in"/>
    <m/>
    <m/>
    <m/>
    <m/>
    <m/>
    <n v="6826"/>
    <m/>
    <n v="0.2"/>
    <m/>
    <m/>
    <m/>
    <n v="0"/>
    <n v="0"/>
    <n v="0"/>
    <n v="1"/>
  </r>
  <r>
    <x v="0"/>
    <n v="7389"/>
    <n v="7389"/>
    <n v="7389"/>
    <x v="14"/>
    <s v="a10w-010.in"/>
    <m/>
    <m/>
    <m/>
    <m/>
    <m/>
    <n v="7389"/>
    <m/>
    <n v="3.6"/>
    <m/>
    <m/>
    <m/>
    <n v="0"/>
    <n v="0"/>
    <n v="0"/>
    <n v="1"/>
  </r>
  <r>
    <x v="0"/>
    <n v="6329"/>
    <n v="6329"/>
    <n v="6329"/>
    <x v="14"/>
    <s v="a10w-011.in"/>
    <m/>
    <m/>
    <m/>
    <m/>
    <m/>
    <n v="6329"/>
    <m/>
    <n v="2.7"/>
    <m/>
    <m/>
    <m/>
    <n v="0"/>
    <n v="0"/>
    <n v="0"/>
    <n v="1"/>
  </r>
  <r>
    <x v="0"/>
    <n v="5349"/>
    <n v="5349"/>
    <n v="5349"/>
    <x v="14"/>
    <s v="a10w-012.in"/>
    <m/>
    <m/>
    <m/>
    <m/>
    <m/>
    <n v="5349"/>
    <m/>
    <n v="4.5999999999999996"/>
    <m/>
    <m/>
    <m/>
    <n v="0"/>
    <n v="0"/>
    <n v="0"/>
    <n v="1"/>
  </r>
  <r>
    <x v="0"/>
    <n v="4601"/>
    <n v="4601"/>
    <n v="4601"/>
    <x v="14"/>
    <s v="a10w-013.in"/>
    <m/>
    <m/>
    <m/>
    <m/>
    <m/>
    <n v="4601"/>
    <m/>
    <n v="0.5"/>
    <m/>
    <m/>
    <m/>
    <n v="0"/>
    <n v="0"/>
    <n v="0"/>
    <n v="1"/>
  </r>
  <r>
    <x v="0"/>
    <n v="4839"/>
    <n v="4839"/>
    <n v="4839"/>
    <x v="14"/>
    <s v="a10w-014.in"/>
    <m/>
    <m/>
    <m/>
    <m/>
    <m/>
    <n v="4839"/>
    <m/>
    <n v="4.2"/>
    <m/>
    <m/>
    <m/>
    <n v="0"/>
    <n v="0"/>
    <n v="0"/>
    <n v="1"/>
  </r>
  <r>
    <x v="0"/>
    <n v="6717"/>
    <n v="6717"/>
    <n v="6717"/>
    <x v="14"/>
    <s v="a10w-015.in"/>
    <m/>
    <m/>
    <m/>
    <m/>
    <m/>
    <n v="6717"/>
    <m/>
    <n v="2.2999999999999998"/>
    <m/>
    <m/>
    <m/>
    <n v="0"/>
    <n v="0"/>
    <n v="0"/>
    <n v="1"/>
  </r>
  <r>
    <x v="0"/>
    <n v="6872"/>
    <n v="6872"/>
    <n v="6872"/>
    <x v="14"/>
    <s v="a10w-016.in"/>
    <m/>
    <m/>
    <m/>
    <m/>
    <m/>
    <n v="6872"/>
    <m/>
    <n v="0.8"/>
    <m/>
    <m/>
    <m/>
    <n v="0"/>
    <n v="0"/>
    <n v="0"/>
    <n v="1"/>
  </r>
  <r>
    <x v="0"/>
    <n v="8136"/>
    <n v="8136"/>
    <n v="8136"/>
    <x v="14"/>
    <s v="a10w-017.in"/>
    <m/>
    <m/>
    <m/>
    <m/>
    <m/>
    <n v="8136"/>
    <m/>
    <n v="0.3"/>
    <m/>
    <m/>
    <m/>
    <n v="0"/>
    <n v="0"/>
    <n v="0"/>
    <n v="1"/>
  </r>
  <r>
    <x v="0"/>
    <n v="6177"/>
    <n v="6177"/>
    <n v="6177"/>
    <x v="14"/>
    <s v="a10w-018.in"/>
    <m/>
    <m/>
    <m/>
    <m/>
    <m/>
    <n v="6177"/>
    <m/>
    <n v="3.7"/>
    <m/>
    <m/>
    <m/>
    <n v="0"/>
    <n v="0"/>
    <n v="0"/>
    <n v="1"/>
  </r>
  <r>
    <x v="0"/>
    <n v="6962"/>
    <n v="6962"/>
    <n v="6962"/>
    <x v="14"/>
    <s v="a10w-019.in"/>
    <m/>
    <m/>
    <m/>
    <m/>
    <m/>
    <n v="6962"/>
    <m/>
    <n v="1"/>
    <m/>
    <m/>
    <m/>
    <n v="0"/>
    <n v="0"/>
    <n v="0"/>
    <n v="1"/>
  </r>
  <r>
    <x v="0"/>
    <n v="6550"/>
    <n v="6550"/>
    <n v="6550"/>
    <x v="14"/>
    <s v="a10w-020.in"/>
    <m/>
    <m/>
    <m/>
    <m/>
    <m/>
    <n v="6550"/>
    <m/>
    <n v="2.2000000000000002"/>
    <m/>
    <m/>
    <m/>
    <n v="0"/>
    <n v="0"/>
    <n v="0"/>
    <n v="1"/>
  </r>
  <r>
    <x v="0"/>
    <n v="6700"/>
    <n v="6700"/>
    <n v="6700"/>
    <x v="14"/>
    <s v="a10w-021.in"/>
    <m/>
    <m/>
    <m/>
    <m/>
    <m/>
    <n v="6700"/>
    <m/>
    <n v="2.2999999999999998"/>
    <m/>
    <m/>
    <m/>
    <n v="0"/>
    <n v="0"/>
    <n v="0"/>
    <n v="1"/>
  </r>
  <r>
    <x v="0"/>
    <n v="7116"/>
    <n v="7116"/>
    <n v="7116"/>
    <x v="14"/>
    <s v="a10w-022.in"/>
    <m/>
    <m/>
    <m/>
    <m/>
    <m/>
    <n v="7116"/>
    <m/>
    <n v="0.3"/>
    <m/>
    <m/>
    <m/>
    <n v="0"/>
    <n v="0"/>
    <n v="0"/>
    <n v="1"/>
  </r>
  <r>
    <x v="0"/>
    <n v="7461"/>
    <n v="7461"/>
    <n v="7461"/>
    <x v="14"/>
    <s v="a10w-023.in"/>
    <m/>
    <m/>
    <m/>
    <m/>
    <m/>
    <n v="7461"/>
    <m/>
    <n v="1.4"/>
    <m/>
    <m/>
    <m/>
    <n v="0"/>
    <n v="0"/>
    <n v="0"/>
    <n v="1"/>
  </r>
  <r>
    <x v="0"/>
    <n v="8800"/>
    <n v="8800"/>
    <n v="8800"/>
    <x v="14"/>
    <s v="a10w-024.in"/>
    <m/>
    <m/>
    <m/>
    <m/>
    <m/>
    <n v="8800"/>
    <m/>
    <n v="1.6"/>
    <m/>
    <m/>
    <m/>
    <n v="0"/>
    <n v="0"/>
    <n v="0"/>
    <n v="1"/>
  </r>
  <r>
    <x v="0"/>
    <n v="7455"/>
    <n v="7455"/>
    <n v="7455"/>
    <x v="14"/>
    <s v="a10w-025.in"/>
    <m/>
    <m/>
    <m/>
    <m/>
    <m/>
    <n v="7455"/>
    <m/>
    <n v="2.5"/>
    <m/>
    <m/>
    <m/>
    <n v="0"/>
    <n v="0"/>
    <n v="0"/>
    <n v="1"/>
  </r>
  <r>
    <x v="0"/>
    <n v="7353"/>
    <n v="7353"/>
    <n v="7353"/>
    <x v="14"/>
    <s v="a10w-026.in"/>
    <m/>
    <m/>
    <m/>
    <m/>
    <m/>
    <n v="7353"/>
    <m/>
    <n v="0.4"/>
    <m/>
    <m/>
    <m/>
    <n v="0"/>
    <n v="0"/>
    <n v="0"/>
    <n v="1"/>
  </r>
  <r>
    <x v="0"/>
    <n v="8960"/>
    <n v="8960"/>
    <n v="8960"/>
    <x v="14"/>
    <s v="a10w-027.in"/>
    <m/>
    <m/>
    <m/>
    <m/>
    <m/>
    <n v="8960"/>
    <m/>
    <n v="0.3"/>
    <m/>
    <m/>
    <m/>
    <n v="0"/>
    <n v="0"/>
    <n v="0"/>
    <n v="1"/>
  </r>
  <r>
    <x v="0"/>
    <n v="6507"/>
    <n v="6507"/>
    <n v="6507"/>
    <x v="14"/>
    <s v="a10w-028.in"/>
    <m/>
    <m/>
    <m/>
    <m/>
    <m/>
    <n v="6507"/>
    <m/>
    <n v="0.3"/>
    <m/>
    <m/>
    <m/>
    <n v="0"/>
    <n v="0"/>
    <n v="0"/>
    <n v="1"/>
  </r>
  <r>
    <x v="0"/>
    <n v="5649"/>
    <n v="5649"/>
    <n v="5649"/>
    <x v="14"/>
    <s v="a10w-029.in"/>
    <m/>
    <m/>
    <m/>
    <m/>
    <m/>
    <n v="5649"/>
    <m/>
    <n v="1.7"/>
    <m/>
    <m/>
    <m/>
    <n v="0"/>
    <n v="0"/>
    <n v="0"/>
    <n v="1"/>
  </r>
  <r>
    <x v="0"/>
    <n v="8629"/>
    <n v="8260"/>
    <n v="8629"/>
    <x v="15"/>
    <s v="a12w-000.in"/>
    <m/>
    <m/>
    <m/>
    <m/>
    <m/>
    <n v="8629"/>
    <m/>
    <n v="6.1"/>
    <m/>
    <m/>
    <m/>
    <n v="0"/>
    <n v="0"/>
    <n v="4.4673123486682842"/>
    <n v="1"/>
  </r>
  <r>
    <x v="0"/>
    <n v="8439"/>
    <n v="7813"/>
    <n v="8439"/>
    <x v="15"/>
    <s v="a12w-001.in"/>
    <m/>
    <m/>
    <m/>
    <m/>
    <m/>
    <n v="8439"/>
    <m/>
    <n v="5.4"/>
    <m/>
    <m/>
    <m/>
    <n v="0"/>
    <n v="0"/>
    <n v="8.012287213618329"/>
    <n v="1"/>
  </r>
  <r>
    <x v="0"/>
    <n v="8307"/>
    <n v="7942"/>
    <n v="8307"/>
    <x v="15"/>
    <s v="a12w-002.in"/>
    <m/>
    <m/>
    <m/>
    <m/>
    <m/>
    <n v="8307"/>
    <m/>
    <n v="111.2"/>
    <m/>
    <m/>
    <m/>
    <n v="0"/>
    <n v="0"/>
    <n v="4.5958196927726069"/>
    <n v="1"/>
  </r>
  <r>
    <x v="0"/>
    <n v="9894"/>
    <n v="9894"/>
    <n v="9894"/>
    <x v="15"/>
    <s v="a12w-003.in"/>
    <m/>
    <m/>
    <m/>
    <m/>
    <m/>
    <n v="9894"/>
    <m/>
    <n v="54.2"/>
    <m/>
    <m/>
    <m/>
    <n v="0"/>
    <n v="0"/>
    <n v="0"/>
    <n v="1"/>
  </r>
  <r>
    <x v="0"/>
    <n v="9594"/>
    <n v="9075"/>
    <n v="9594"/>
    <x v="15"/>
    <s v="a12w-004.in"/>
    <m/>
    <m/>
    <m/>
    <m/>
    <m/>
    <n v="9594"/>
    <m/>
    <n v="16"/>
    <m/>
    <m/>
    <m/>
    <n v="0"/>
    <n v="0"/>
    <n v="5.7190082644628104"/>
    <n v="1"/>
  </r>
  <r>
    <x v="0"/>
    <n v="7636"/>
    <n v="7636"/>
    <n v="7636"/>
    <x v="15"/>
    <s v="a12w-005.in"/>
    <m/>
    <m/>
    <m/>
    <m/>
    <m/>
    <n v="7636"/>
    <m/>
    <n v="37.1"/>
    <m/>
    <m/>
    <m/>
    <n v="0"/>
    <n v="0"/>
    <n v="0"/>
    <n v="1"/>
  </r>
  <r>
    <x v="0"/>
    <n v="12520"/>
    <n v="12520"/>
    <n v="12520"/>
    <x v="15"/>
    <s v="a12w-006.in"/>
    <m/>
    <m/>
    <m/>
    <m/>
    <m/>
    <n v="12520"/>
    <m/>
    <n v="5.2"/>
    <m/>
    <m/>
    <m/>
    <n v="0"/>
    <n v="0"/>
    <n v="0"/>
    <n v="1"/>
  </r>
  <r>
    <x v="0"/>
    <n v="11476"/>
    <n v="11476"/>
    <n v="11476"/>
    <x v="15"/>
    <s v="a12w-007.in"/>
    <m/>
    <m/>
    <m/>
    <m/>
    <m/>
    <n v="11476"/>
    <m/>
    <n v="3.5"/>
    <m/>
    <m/>
    <m/>
    <n v="0"/>
    <n v="0"/>
    <n v="0"/>
    <n v="1"/>
  </r>
  <r>
    <x v="0"/>
    <n v="10704"/>
    <n v="10383"/>
    <n v="10704"/>
    <x v="15"/>
    <s v="a12w-008.in"/>
    <m/>
    <m/>
    <m/>
    <m/>
    <m/>
    <n v="10704"/>
    <m/>
    <n v="18.7"/>
    <m/>
    <m/>
    <m/>
    <n v="0"/>
    <n v="0"/>
    <n v="3.0915920254261708"/>
    <n v="1"/>
  </r>
  <r>
    <x v="0"/>
    <n v="9982"/>
    <n v="9317"/>
    <n v="9982"/>
    <x v="15"/>
    <s v="a12w-009.in"/>
    <m/>
    <m/>
    <m/>
    <m/>
    <m/>
    <n v="9982"/>
    <m/>
    <n v="118.5"/>
    <m/>
    <m/>
    <m/>
    <n v="0"/>
    <n v="0"/>
    <n v="7.1374906085649892"/>
    <n v="1"/>
  </r>
  <r>
    <x v="0"/>
    <n v="13796"/>
    <n v="12392"/>
    <n v="13796"/>
    <x v="16"/>
    <s v="a15w-000.in"/>
    <m/>
    <m/>
    <m/>
    <m/>
    <m/>
    <n v="13796"/>
    <m/>
    <n v="540.9"/>
    <m/>
    <m/>
    <m/>
    <n v="0"/>
    <n v="0"/>
    <n v="11.329890251775332"/>
    <n v="1"/>
  </r>
  <r>
    <x v="0"/>
    <n v="11418"/>
    <n v="10872"/>
    <n v="11418"/>
    <x v="16"/>
    <s v="a15w-001.in"/>
    <m/>
    <m/>
    <m/>
    <m/>
    <m/>
    <n v="11418"/>
    <m/>
    <n v="193.5"/>
    <m/>
    <m/>
    <m/>
    <n v="0"/>
    <n v="0"/>
    <n v="5.0220750551876359"/>
    <n v="1"/>
  </r>
  <r>
    <x v="0"/>
    <n v="17168"/>
    <n v="15901"/>
    <n v="17168"/>
    <x v="16"/>
    <s v="a15w-002.in"/>
    <m/>
    <m/>
    <m/>
    <m/>
    <m/>
    <n v="17168"/>
    <m/>
    <n v="165.7"/>
    <m/>
    <m/>
    <m/>
    <n v="0"/>
    <n v="0"/>
    <n v="7.9680523237532164"/>
    <n v="1"/>
  </r>
  <r>
    <x v="0"/>
    <n v="13189"/>
    <n v="12373"/>
    <n v="13189"/>
    <x v="16"/>
    <s v="a15w-003.in"/>
    <m/>
    <m/>
    <m/>
    <m/>
    <m/>
    <n v="13189"/>
    <m/>
    <n v="246.3"/>
    <m/>
    <m/>
    <m/>
    <n v="0"/>
    <n v="0"/>
    <n v="6.5950052533742864"/>
    <n v="1"/>
  </r>
  <r>
    <x v="0"/>
    <n v="11401"/>
    <n v="10545"/>
    <n v="11401"/>
    <x v="16"/>
    <s v="a15w-004.in"/>
    <m/>
    <m/>
    <m/>
    <m/>
    <m/>
    <n v="11401"/>
    <m/>
    <n v="418.3"/>
    <m/>
    <m/>
    <m/>
    <n v="0"/>
    <n v="0"/>
    <n v="8.1175912754860136"/>
    <n v="1"/>
  </r>
  <r>
    <x v="0"/>
    <n v="17483"/>
    <n v="15505"/>
    <n v="17483"/>
    <x v="16"/>
    <s v="a15w-005.in"/>
    <m/>
    <m/>
    <m/>
    <m/>
    <m/>
    <n v="17483"/>
    <m/>
    <n v="454.5"/>
    <m/>
    <m/>
    <m/>
    <n v="0"/>
    <n v="0"/>
    <n v="12.757175104804897"/>
    <n v="1"/>
  </r>
  <r>
    <x v="0"/>
    <n v="12636"/>
    <n v="11501"/>
    <n v="12636"/>
    <x v="16"/>
    <s v="a15w-006.in"/>
    <m/>
    <m/>
    <m/>
    <m/>
    <m/>
    <n v="12636"/>
    <m/>
    <n v="412.4"/>
    <m/>
    <m/>
    <m/>
    <n v="0"/>
    <n v="0"/>
    <n v="9.868707068950533"/>
    <n v="1"/>
  </r>
  <r>
    <x v="0"/>
    <n v="12247"/>
    <n v="11342"/>
    <n v="12247"/>
    <x v="16"/>
    <s v="a15w-007.in"/>
    <m/>
    <m/>
    <m/>
    <m/>
    <m/>
    <n v="12247"/>
    <m/>
    <n v="331.2"/>
    <m/>
    <m/>
    <m/>
    <n v="0"/>
    <n v="0"/>
    <n v="7.9791923822958966"/>
    <n v="1"/>
  </r>
  <r>
    <x v="0"/>
    <n v="11727"/>
    <n v="10906"/>
    <n v="11727"/>
    <x v="16"/>
    <s v="a15w-008.in"/>
    <m/>
    <m/>
    <m/>
    <m/>
    <m/>
    <n v="11727"/>
    <m/>
    <n v="510.7"/>
    <m/>
    <m/>
    <m/>
    <n v="0"/>
    <n v="0"/>
    <n v="7.5279662571061889"/>
    <n v="1"/>
  </r>
  <r>
    <x v="0"/>
    <n v="12345"/>
    <n v="11669"/>
    <n v="12345"/>
    <x v="16"/>
    <s v="a15w-009.in"/>
    <m/>
    <m/>
    <m/>
    <m/>
    <m/>
    <n v="12345"/>
    <m/>
    <n v="1948.4"/>
    <m/>
    <m/>
    <m/>
    <n v="0"/>
    <n v="0"/>
    <n v="5.7931270888679443"/>
    <n v="1"/>
  </r>
  <r>
    <x v="0"/>
    <n v="79084"/>
    <n v="80063"/>
    <n v="87345"/>
    <x v="17"/>
    <s v="a40w-000.in"/>
    <m/>
    <m/>
    <m/>
    <m/>
    <m/>
    <n v="87345"/>
    <m/>
    <m/>
    <m/>
    <m/>
    <m/>
    <n v="10.445855040210406"/>
    <n v="0"/>
    <n v="9.0953374217803464"/>
    <n v="0"/>
  </r>
  <r>
    <x v="0"/>
    <n v="75621"/>
    <n v="76760"/>
    <n v="84189"/>
    <x v="17"/>
    <s v="a40w-001.in"/>
    <m/>
    <m/>
    <m/>
    <m/>
    <m/>
    <n v="84189"/>
    <m/>
    <m/>
    <m/>
    <m/>
    <m/>
    <n v="11.330186059427927"/>
    <n v="0"/>
    <n v="9.6782178217821766"/>
    <n v="0"/>
  </r>
  <r>
    <x v="0"/>
    <n v="85568"/>
    <n v="87665"/>
    <n v="94797"/>
    <x v="17"/>
    <s v="a40w-002.in"/>
    <m/>
    <m/>
    <m/>
    <m/>
    <m/>
    <n v="94797"/>
    <m/>
    <m/>
    <m/>
    <m/>
    <m/>
    <n v="10.785574046372481"/>
    <n v="0"/>
    <n v="8.1355158843324116"/>
    <n v="0"/>
  </r>
  <r>
    <x v="0"/>
    <n v="72971"/>
    <n v="73792"/>
    <n v="80151"/>
    <x v="17"/>
    <s v="a40w-003.in"/>
    <m/>
    <m/>
    <m/>
    <m/>
    <m/>
    <n v="80151"/>
    <m/>
    <m/>
    <m/>
    <m/>
    <m/>
    <n v="9.839525290868977"/>
    <n v="0"/>
    <n v="8.6174653078924468"/>
    <n v="0"/>
  </r>
  <r>
    <x v="0"/>
    <n v="70829"/>
    <n v="71352"/>
    <n v="78553"/>
    <x v="17"/>
    <s v="a40w-004.in"/>
    <m/>
    <m/>
    <m/>
    <m/>
    <m/>
    <n v="78553"/>
    <m/>
    <m/>
    <m/>
    <m/>
    <m/>
    <n v="10.905137726072645"/>
    <n v="0"/>
    <n v="10.092218858616441"/>
    <n v="0"/>
  </r>
  <r>
    <x v="0"/>
    <n v="84077"/>
    <n v="84730"/>
    <n v="92743"/>
    <x v="17"/>
    <s v="a40w-005.in"/>
    <m/>
    <m/>
    <m/>
    <m/>
    <m/>
    <n v="92743"/>
    <m/>
    <m/>
    <m/>
    <m/>
    <m/>
    <n v="10.307218383148786"/>
    <n v="0"/>
    <n v="9.4570990204178038"/>
    <n v="0"/>
  </r>
  <r>
    <x v="0"/>
    <n v="92208"/>
    <n v="93305"/>
    <n v="10347"/>
    <x v="17"/>
    <s v="a40w-006.in"/>
    <m/>
    <m/>
    <m/>
    <m/>
    <m/>
    <n v="103479"/>
    <m/>
    <m/>
    <m/>
    <m/>
    <m/>
    <n v="12.223451327433633"/>
    <n v="0"/>
    <n v="10.904024435989502"/>
    <n v="0"/>
  </r>
  <r>
    <x v="0"/>
    <n v="85882"/>
    <n v="86625"/>
    <n v="94258"/>
    <x v="17"/>
    <s v="a40w-007.in"/>
    <m/>
    <m/>
    <m/>
    <m/>
    <m/>
    <n v="94258"/>
    <m/>
    <m/>
    <m/>
    <m/>
    <m/>
    <n v="9.7529167928087404"/>
    <n v="0"/>
    <n v="8.8115440115440045"/>
    <n v="0"/>
  </r>
  <r>
    <x v="0"/>
    <n v="66997"/>
    <n v="67905"/>
    <n v="75505"/>
    <x v="17"/>
    <s v="a40w-008.in"/>
    <m/>
    <m/>
    <m/>
    <m/>
    <m/>
    <n v="75505"/>
    <m/>
    <m/>
    <m/>
    <m/>
    <m/>
    <n v="12.699076078033356"/>
    <n v="0"/>
    <n v="11.192106619541997"/>
    <n v="0"/>
  </r>
  <r>
    <x v="0"/>
    <n v="63537"/>
    <n v="63963"/>
    <n v="69517"/>
    <x v="17"/>
    <s v="a40w-009.in"/>
    <m/>
    <m/>
    <m/>
    <m/>
    <m/>
    <n v="69517"/>
    <m/>
    <m/>
    <m/>
    <m/>
    <m/>
    <n v="9.4118387711097373"/>
    <n v="0"/>
    <n v="8.6831449431702623"/>
    <n v="0"/>
  </r>
  <r>
    <x v="0"/>
    <n v="69690"/>
    <n v="70257"/>
    <n v="80609"/>
    <x v="17"/>
    <s v="a40w-010.in"/>
    <m/>
    <m/>
    <m/>
    <m/>
    <m/>
    <n v="80609"/>
    <m/>
    <m/>
    <m/>
    <m/>
    <m/>
    <n v="15.667958100157842"/>
    <n v="0"/>
    <n v="14.734474856597913"/>
    <n v="0"/>
  </r>
  <r>
    <x v="0"/>
    <n v="75206"/>
    <n v="75632"/>
    <n v="82148"/>
    <x v="17"/>
    <s v="a40w-011.in"/>
    <m/>
    <m/>
    <m/>
    <m/>
    <m/>
    <n v="82148"/>
    <m/>
    <m/>
    <m/>
    <m/>
    <m/>
    <n v="9.2306464909714734"/>
    <n v="0"/>
    <n v="8.6154008885128022"/>
    <n v="0"/>
  </r>
  <r>
    <x v="0"/>
    <n v="70777"/>
    <n v="71276"/>
    <n v="77682"/>
    <x v="17"/>
    <s v="a40w-012.in"/>
    <m/>
    <m/>
    <m/>
    <m/>
    <m/>
    <n v="77682"/>
    <m/>
    <m/>
    <m/>
    <m/>
    <m/>
    <n v="9.7559941788999183"/>
    <n v="0"/>
    <n v="8.9875975082776893"/>
    <n v="0"/>
  </r>
  <r>
    <x v="0"/>
    <n v="92571"/>
    <n v="93250"/>
    <n v="10128"/>
    <x v="17"/>
    <s v="a40w-013.in"/>
    <m/>
    <m/>
    <m/>
    <m/>
    <m/>
    <n v="101280"/>
    <m/>
    <m/>
    <m/>
    <m/>
    <m/>
    <n v="9.4079139255274224"/>
    <n v="0"/>
    <n v="8.6112600536192971"/>
    <n v="0"/>
  </r>
  <r>
    <x v="0"/>
    <n v="76668"/>
    <n v="77141"/>
    <n v="84245"/>
    <x v="17"/>
    <s v="a40w-014.in"/>
    <m/>
    <m/>
    <m/>
    <m/>
    <m/>
    <n v="84245"/>
    <m/>
    <m/>
    <m/>
    <m/>
    <m/>
    <n v="9.882871602233001"/>
    <n v="0"/>
    <n v="9.2091105896993763"/>
    <n v="0"/>
  </r>
  <r>
    <x v="0"/>
    <n v="71821"/>
    <n v="72258"/>
    <n v="82275"/>
    <x v="17"/>
    <s v="a40w-015.in"/>
    <m/>
    <m/>
    <m/>
    <m/>
    <m/>
    <n v="82275"/>
    <m/>
    <m/>
    <m/>
    <m/>
    <m/>
    <n v="14.555631361301003"/>
    <n v="0"/>
    <n v="13.862824877522218"/>
    <n v="0"/>
  </r>
  <r>
    <x v="0"/>
    <n v="83177"/>
    <n v="83602"/>
    <n v="91952"/>
    <x v="17"/>
    <s v="a40w-016.in"/>
    <m/>
    <m/>
    <m/>
    <m/>
    <m/>
    <n v="91952"/>
    <m/>
    <m/>
    <m/>
    <m/>
    <m/>
    <n v="10.549791408682685"/>
    <n v="0"/>
    <n v="9.9877993349441354"/>
    <n v="0"/>
  </r>
  <r>
    <x v="0"/>
    <n v="76625"/>
    <n v="77286"/>
    <n v="83518"/>
    <x v="17"/>
    <s v="a40w-017.in"/>
    <m/>
    <m/>
    <m/>
    <m/>
    <m/>
    <n v="83518"/>
    <m/>
    <m/>
    <m/>
    <m/>
    <m/>
    <n v="8.995758564437196"/>
    <n v="0"/>
    <n v="8.0635561421214632"/>
    <n v="0"/>
  </r>
  <r>
    <x v="0"/>
    <n v="70550"/>
    <n v="71083"/>
    <n v="77869"/>
    <x v="17"/>
    <s v="a40w-018.in"/>
    <m/>
    <m/>
    <m/>
    <m/>
    <m/>
    <n v="77869"/>
    <m/>
    <m/>
    <m/>
    <m/>
    <m/>
    <n v="10.374202693125433"/>
    <n v="0"/>
    <n v="9.5465863849302899"/>
    <n v="0"/>
  </r>
  <r>
    <x v="0"/>
    <n v="62591"/>
    <n v="63847"/>
    <n v="70016"/>
    <x v="17"/>
    <s v="a40w-019.in"/>
    <m/>
    <m/>
    <m/>
    <m/>
    <m/>
    <n v="70016"/>
    <m/>
    <m/>
    <m/>
    <m/>
    <m/>
    <n v="11.862727868223866"/>
    <n v="0"/>
    <n v="9.6621611038889768"/>
    <n v="0"/>
  </r>
  <r>
    <x v="0"/>
    <n v="80557"/>
    <n v="80796"/>
    <n v="88467"/>
    <x v="17"/>
    <s v="a40w-020.in"/>
    <m/>
    <m/>
    <m/>
    <m/>
    <m/>
    <n v="88467"/>
    <m/>
    <m/>
    <m/>
    <m/>
    <m/>
    <n v="9.8191342775922674"/>
    <n v="0"/>
    <n v="9.4942818951433203"/>
    <n v="0"/>
  </r>
  <r>
    <x v="0"/>
    <n v="62600"/>
    <n v="63267"/>
    <n v="69045"/>
    <x v="17"/>
    <s v="a40w-021.in"/>
    <m/>
    <m/>
    <m/>
    <m/>
    <m/>
    <n v="69045"/>
    <m/>
    <m/>
    <m/>
    <m/>
    <m/>
    <n v="10.295527156549511"/>
    <n v="0"/>
    <n v="9.1327232206363398"/>
    <n v="0"/>
  </r>
  <r>
    <x v="0"/>
    <n v="56822"/>
    <n v="57632"/>
    <n v="63847"/>
    <x v="17"/>
    <s v="a40w-022.in"/>
    <m/>
    <m/>
    <m/>
    <m/>
    <m/>
    <n v="63847"/>
    <m/>
    <m/>
    <m/>
    <m/>
    <m/>
    <n v="12.363169195030089"/>
    <n v="0"/>
    <n v="10.783939478067751"/>
    <n v="0"/>
  </r>
  <r>
    <x v="0"/>
    <n v="76773"/>
    <n v="77518"/>
    <n v="84712"/>
    <x v="17"/>
    <s v="a40w-023.in"/>
    <m/>
    <m/>
    <m/>
    <m/>
    <m/>
    <n v="84712"/>
    <m/>
    <m/>
    <m/>
    <m/>
    <m/>
    <n v="10.340875047217125"/>
    <n v="0"/>
    <n v="9.2804251915684191"/>
    <n v="0"/>
  </r>
  <r>
    <x v="0"/>
    <n v="57507"/>
    <n v="58145"/>
    <n v="63669"/>
    <x v="17"/>
    <s v="a40w-024.in"/>
    <m/>
    <m/>
    <m/>
    <m/>
    <m/>
    <n v="63669"/>
    <m/>
    <m/>
    <m/>
    <m/>
    <m/>
    <n v="10.715217277896594"/>
    <n v="0"/>
    <n v="9.500386963625429"/>
    <n v="0"/>
  </r>
  <r>
    <x v="0"/>
    <n v="81796"/>
    <n v="83027"/>
    <n v="92259"/>
    <x v="17"/>
    <s v="a40w-025.in"/>
    <m/>
    <m/>
    <m/>
    <m/>
    <m/>
    <n v="92259"/>
    <m/>
    <m/>
    <m/>
    <m/>
    <m/>
    <n v="12.791579050320312"/>
    <n v="0"/>
    <n v="11.119274452888828"/>
    <n v="0"/>
  </r>
  <r>
    <x v="0"/>
    <n v="85123"/>
    <n v="85288"/>
    <n v="93000"/>
    <x v="17"/>
    <s v="a40w-026.in"/>
    <m/>
    <m/>
    <m/>
    <m/>
    <m/>
    <n v="93000"/>
    <m/>
    <m/>
    <m/>
    <m/>
    <m/>
    <n v="9.2536682212797992"/>
    <n v="0"/>
    <n v="9.0423037238533066"/>
    <n v="0"/>
  </r>
  <r>
    <x v="0"/>
    <n v="86692"/>
    <n v="87966"/>
    <n v="96968"/>
    <x v="17"/>
    <s v="a40w-027.in"/>
    <m/>
    <m/>
    <m/>
    <m/>
    <m/>
    <n v="96968"/>
    <m/>
    <m/>
    <m/>
    <m/>
    <m/>
    <n v="11.853458219904955"/>
    <n v="0"/>
    <n v="10.233499306550264"/>
    <n v="0"/>
  </r>
  <r>
    <x v="0"/>
    <n v="72695"/>
    <n v="73091"/>
    <n v="79649"/>
    <x v="17"/>
    <s v="a40w-028.in"/>
    <m/>
    <m/>
    <m/>
    <m/>
    <m/>
    <n v="79649"/>
    <m/>
    <m/>
    <m/>
    <m/>
    <m/>
    <n v="9.5659949102414146"/>
    <n v="0"/>
    <n v="8.9723769000287223"/>
    <n v="0"/>
  </r>
  <r>
    <x v="0"/>
    <n v="63980"/>
    <n v="65051"/>
    <n v="70352"/>
    <x v="17"/>
    <s v="a40w-029.in"/>
    <m/>
    <m/>
    <m/>
    <m/>
    <m/>
    <n v="70352"/>
    <m/>
    <m/>
    <m/>
    <m/>
    <m/>
    <n v="9.9593623007189649"/>
    <n v="0"/>
    <n v="8.1489907918402373"/>
    <n v="0"/>
  </r>
  <r>
    <x v="0"/>
    <n v="242511"/>
    <n v="244336"/>
    <n v="263998"/>
    <x v="18"/>
    <s v="a80w-000.in"/>
    <m/>
    <m/>
    <m/>
    <m/>
    <m/>
    <n v="263998"/>
    <m/>
    <m/>
    <m/>
    <m/>
    <m/>
    <n v="8.8602166499663895"/>
    <n v="0"/>
    <n v="8.0471154475803885"/>
    <n v="0"/>
  </r>
  <r>
    <x v="0"/>
    <n v="278950"/>
    <n v="280627"/>
    <n v="308521"/>
    <x v="18"/>
    <s v="a80w-001.in"/>
    <m/>
    <m/>
    <m/>
    <m/>
    <m/>
    <n v="308521"/>
    <m/>
    <m/>
    <m/>
    <m/>
    <m/>
    <n v="10.6008245205234"/>
    <n v="0"/>
    <n v="9.9398846155216667"/>
    <n v="0"/>
  </r>
  <r>
    <x v="0"/>
    <n v="255480"/>
    <n v="257475"/>
    <n v="281205"/>
    <x v="18"/>
    <s v="a80w-002.in"/>
    <m/>
    <m/>
    <m/>
    <m/>
    <m/>
    <n v="281205"/>
    <m/>
    <m/>
    <m/>
    <m/>
    <m/>
    <n v="10.069281352747762"/>
    <n v="0"/>
    <n v="9.2164287794931568"/>
    <n v="0"/>
  </r>
  <r>
    <x v="0"/>
    <n v="273933"/>
    <n v="275376"/>
    <n v="301167"/>
    <x v="18"/>
    <s v="a80w-003.in"/>
    <m/>
    <m/>
    <m/>
    <m/>
    <m/>
    <n v="301167"/>
    <m/>
    <m/>
    <m/>
    <m/>
    <m/>
    <n v="9.9418470939974348"/>
    <n v="0"/>
    <n v="9.3657399337632832"/>
    <n v="0"/>
  </r>
  <r>
    <x v="0"/>
    <n v="272928"/>
    <n v="273893"/>
    <n v="300417"/>
    <x v="18"/>
    <s v="a80w-004.in"/>
    <m/>
    <m/>
    <m/>
    <m/>
    <m/>
    <n v="300417"/>
    <m/>
    <m/>
    <m/>
    <m/>
    <m/>
    <n v="10.07188709110094"/>
    <n v="0"/>
    <n v="9.6840737076157488"/>
    <n v="0"/>
  </r>
  <r>
    <x v="0"/>
    <n v="247443"/>
    <n v="249111"/>
    <n v="269379"/>
    <x v="18"/>
    <s v="a80w-005.in"/>
    <m/>
    <m/>
    <m/>
    <m/>
    <m/>
    <n v="269379"/>
    <m/>
    <m/>
    <m/>
    <m/>
    <m/>
    <n v="8.8650719559656199"/>
    <n v="0"/>
    <n v="8.1361320856967456"/>
    <n v="0"/>
  </r>
  <r>
    <x v="0"/>
    <n v="276289"/>
    <n v="277478"/>
    <n v="303886"/>
    <x v="18"/>
    <s v="a80w-006.in"/>
    <m/>
    <m/>
    <m/>
    <m/>
    <m/>
    <n v="303886"/>
    <m/>
    <m/>
    <m/>
    <m/>
    <m/>
    <n v="9.9884541186945555"/>
    <n v="0"/>
    <n v="9.5171509092612858"/>
    <n v="0"/>
  </r>
  <r>
    <x v="0"/>
    <n v="320000"/>
    <n v="320608"/>
    <n v="351195"/>
    <x v="18"/>
    <s v="a80w-007.in"/>
    <m/>
    <m/>
    <m/>
    <m/>
    <m/>
    <n v="351195"/>
    <m/>
    <m/>
    <m/>
    <m/>
    <m/>
    <n v="9.7484375000000068"/>
    <n v="0"/>
    <n v="9.540310909272387"/>
    <n v="0"/>
  </r>
  <r>
    <x v="0"/>
    <n v="270096"/>
    <n v="272167"/>
    <n v="298009"/>
    <x v="18"/>
    <s v="a80w-008.in"/>
    <m/>
    <m/>
    <m/>
    <m/>
    <m/>
    <n v="298009"/>
    <m/>
    <m/>
    <m/>
    <m/>
    <m/>
    <n v="10.334473668621524"/>
    <n v="0"/>
    <n v="9.4949057012789986"/>
    <n v="0"/>
  </r>
  <r>
    <x v="0"/>
    <n v="310726"/>
    <n v="311627"/>
    <n v="344838"/>
    <x v="18"/>
    <s v="a80w-009.in"/>
    <m/>
    <m/>
    <m/>
    <m/>
    <m/>
    <n v="344838"/>
    <m/>
    <m/>
    <m/>
    <m/>
    <m/>
    <n v="10.978160823362071"/>
    <n v="0"/>
    <n v="10.657292211522119"/>
    <n v="0"/>
  </r>
  <r>
    <x v="0"/>
    <n v="302038"/>
    <n v="303147"/>
    <n v="330130"/>
    <x v="18"/>
    <s v="a80w-010.in"/>
    <m/>
    <m/>
    <m/>
    <m/>
    <m/>
    <n v="330130"/>
    <m/>
    <m/>
    <m/>
    <m/>
    <m/>
    <n v="9.3008164535588236"/>
    <n v="0"/>
    <n v="8.9009622394415899"/>
    <n v="0"/>
  </r>
  <r>
    <x v="0"/>
    <n v="312126"/>
    <n v="313569"/>
    <n v="343614"/>
    <x v="18"/>
    <s v="a80w-011.in"/>
    <m/>
    <m/>
    <m/>
    <m/>
    <m/>
    <n v="343614"/>
    <m/>
    <m/>
    <m/>
    <m/>
    <m/>
    <n v="10.088233597970042"/>
    <n v="0"/>
    <n v="9.5816231834141785"/>
    <n v="0"/>
  </r>
  <r>
    <x v="0"/>
    <n v="277070"/>
    <n v="279076"/>
    <n v="306829"/>
    <x v="18"/>
    <s v="a80w-012.in"/>
    <m/>
    <m/>
    <m/>
    <m/>
    <m/>
    <n v="306829"/>
    <m/>
    <m/>
    <m/>
    <m/>
    <m/>
    <n v="10.740607066806218"/>
    <n v="0"/>
    <n v="9.9446029038684713"/>
    <n v="0"/>
  </r>
  <r>
    <x v="0"/>
    <n v="262401"/>
    <n v="263587"/>
    <n v="288837"/>
    <x v="18"/>
    <s v="a80w-013.in"/>
    <m/>
    <m/>
    <m/>
    <m/>
    <m/>
    <n v="288837"/>
    <m/>
    <m/>
    <m/>
    <m/>
    <m/>
    <n v="10.074656727680154"/>
    <n v="0"/>
    <n v="9.5793798631950811"/>
    <n v="0"/>
  </r>
  <r>
    <x v="0"/>
    <n v="315806"/>
    <n v="317463"/>
    <n v="347284"/>
    <x v="18"/>
    <s v="a80w-014.in"/>
    <m/>
    <m/>
    <m/>
    <m/>
    <m/>
    <n v="347284"/>
    <m/>
    <m/>
    <m/>
    <m/>
    <m/>
    <n v="9.9675117002210314"/>
    <n v="0"/>
    <n v="9.3935356246239721"/>
    <n v="0"/>
  </r>
  <r>
    <x v="0"/>
    <n v="338845"/>
    <n v="339866"/>
    <n v="373905"/>
    <x v="18"/>
    <s v="a80w-015.in"/>
    <m/>
    <m/>
    <m/>
    <m/>
    <m/>
    <n v="373905"/>
    <m/>
    <m/>
    <m/>
    <m/>
    <m/>
    <n v="10.346913780637168"/>
    <n v="0"/>
    <n v="10.015417841149166"/>
    <n v="0"/>
  </r>
  <r>
    <x v="0"/>
    <n v="315009"/>
    <n v="316656"/>
    <n v="349203"/>
    <x v="18"/>
    <s v="a80w-016.in"/>
    <m/>
    <m/>
    <m/>
    <m/>
    <m/>
    <n v="349203"/>
    <m/>
    <m/>
    <m/>
    <m/>
    <m/>
    <n v="10.854927954439386"/>
    <n v="0"/>
    <n v="10.278346217977873"/>
    <n v="0"/>
  </r>
  <r>
    <x v="0"/>
    <n v="260692"/>
    <n v="262050"/>
    <n v="288555"/>
    <x v="18"/>
    <s v="a80w-017.in"/>
    <m/>
    <m/>
    <m/>
    <m/>
    <m/>
    <n v="288555"/>
    <m/>
    <m/>
    <m/>
    <m/>
    <m/>
    <n v="10.688091694413338"/>
    <n v="0"/>
    <n v="10.114481969089862"/>
    <n v="0"/>
  </r>
  <r>
    <x v="0"/>
    <n v="289281"/>
    <n v="290904"/>
    <n v="318384"/>
    <x v="18"/>
    <s v="a80w-018.in"/>
    <m/>
    <m/>
    <m/>
    <m/>
    <m/>
    <n v="318384"/>
    <m/>
    <m/>
    <m/>
    <m/>
    <m/>
    <n v="10.060460244537328"/>
    <n v="0"/>
    <n v="9.446415312267975"/>
    <n v="0"/>
  </r>
  <r>
    <x v="0"/>
    <n v="330527"/>
    <n v="332055"/>
    <n v="367144"/>
    <x v="18"/>
    <s v="a80w-019.in"/>
    <m/>
    <m/>
    <m/>
    <m/>
    <m/>
    <n v="367144"/>
    <m/>
    <m/>
    <m/>
    <m/>
    <m/>
    <n v="11.078368786816206"/>
    <n v="0"/>
    <n v="10.567225309060246"/>
    <n v="0"/>
  </r>
  <r>
    <x v="0"/>
    <n v="287771"/>
    <n v="289075"/>
    <n v="318330"/>
    <x v="18"/>
    <s v="a80w-020.in"/>
    <m/>
    <m/>
    <m/>
    <m/>
    <m/>
    <n v="318330"/>
    <m/>
    <m/>
    <m/>
    <m/>
    <m/>
    <n v="10.619207633847738"/>
    <n v="0"/>
    <n v="10.120211017901926"/>
    <n v="0"/>
  </r>
  <r>
    <x v="0"/>
    <n v="256852"/>
    <n v="258186"/>
    <n v="279793"/>
    <x v="18"/>
    <s v="a80w-021.in"/>
    <m/>
    <m/>
    <m/>
    <m/>
    <m/>
    <n v="279793"/>
    <m/>
    <m/>
    <m/>
    <m/>
    <m/>
    <n v="8.9316026349804503"/>
    <n v="0"/>
    <n v="8.3687729001572499"/>
    <n v="0"/>
  </r>
  <r>
    <x v="0"/>
    <n v="286877"/>
    <n v="288220"/>
    <n v="313715"/>
    <x v="18"/>
    <s v="a80w-022.in"/>
    <m/>
    <m/>
    <m/>
    <m/>
    <m/>
    <n v="313715"/>
    <m/>
    <m/>
    <m/>
    <m/>
    <m/>
    <n v="9.3552288960077057"/>
    <n v="0"/>
    <n v="8.8456734438970166"/>
    <n v="0"/>
  </r>
  <r>
    <x v="0"/>
    <n v="279677"/>
    <n v="280991"/>
    <n v="310743"/>
    <x v="18"/>
    <s v="a80w-023.in"/>
    <m/>
    <m/>
    <m/>
    <m/>
    <m/>
    <n v="310743"/>
    <m/>
    <m/>
    <m/>
    <m/>
    <m/>
    <n v="11.107813656468002"/>
    <n v="0"/>
    <n v="10.588239480979823"/>
    <n v="0"/>
  </r>
  <r>
    <x v="0"/>
    <n v="289857"/>
    <n v="290843"/>
    <n v="314216"/>
    <x v="18"/>
    <s v="a80w-024.in"/>
    <m/>
    <m/>
    <m/>
    <m/>
    <m/>
    <n v="314216"/>
    <m/>
    <m/>
    <m/>
    <m/>
    <m/>
    <n v="8.403799114735877"/>
    <n v="0"/>
    <n v="8.0362944956557278"/>
    <n v="0"/>
  </r>
  <r>
    <x v="0"/>
    <n v="290265"/>
    <n v="292139"/>
    <n v="323289"/>
    <x v="18"/>
    <s v="a80w-025.in"/>
    <m/>
    <m/>
    <m/>
    <m/>
    <m/>
    <n v="323289"/>
    <m/>
    <m/>
    <m/>
    <m/>
    <m/>
    <n v="11.377189809312171"/>
    <n v="0"/>
    <n v="10.66273246639442"/>
    <n v="0"/>
  </r>
  <r>
    <x v="0"/>
    <n v="259560"/>
    <n v="260483"/>
    <n v="287688"/>
    <x v="18"/>
    <s v="a80w-026.in"/>
    <m/>
    <m/>
    <m/>
    <m/>
    <m/>
    <n v="287688"/>
    <m/>
    <m/>
    <m/>
    <m/>
    <m/>
    <n v="10.836800739713359"/>
    <n v="0"/>
    <n v="10.444059689115992"/>
    <n v="0"/>
  </r>
  <r>
    <x v="0"/>
    <n v="274815"/>
    <n v="277319"/>
    <n v="302674"/>
    <x v="18"/>
    <s v="a80w-027.in"/>
    <m/>
    <m/>
    <m/>
    <m/>
    <m/>
    <n v="302674"/>
    <m/>
    <m/>
    <m/>
    <m/>
    <m/>
    <n v="10.137365136546395"/>
    <n v="0"/>
    <n v="9.1429004143243056"/>
    <n v="0"/>
  </r>
  <r>
    <x v="0"/>
    <n v="284275"/>
    <n v="285031"/>
    <n v="311117"/>
    <x v="18"/>
    <s v="a80w-028.in"/>
    <m/>
    <m/>
    <m/>
    <m/>
    <m/>
    <n v="311117"/>
    <m/>
    <m/>
    <m/>
    <m/>
    <m/>
    <n v="9.4422654120130076"/>
    <n v="0"/>
    <n v="9.1519869768551523"/>
    <n v="0"/>
  </r>
  <r>
    <x v="0"/>
    <n v="256711"/>
    <n v="258785"/>
    <n v="283403"/>
    <x v="18"/>
    <s v="a80w-029.in"/>
    <m/>
    <m/>
    <m/>
    <m/>
    <m/>
    <n v="283403"/>
    <m/>
    <m/>
    <m/>
    <m/>
    <m/>
    <n v="10.397684555784515"/>
    <n v="0"/>
    <n v="9.5129161272871308"/>
    <n v="0"/>
  </r>
  <r>
    <x v="0"/>
    <n v="609942"/>
    <n v="611452"/>
    <n v="672492"/>
    <x v="19"/>
    <s v="a120w-000.in"/>
    <m/>
    <m/>
    <m/>
    <m/>
    <m/>
    <n v="672492"/>
    <m/>
    <m/>
    <m/>
    <m/>
    <m/>
    <n v="10.255073433211681"/>
    <n v="0"/>
    <n v="9.9827950517783925"/>
    <n v="0"/>
  </r>
  <r>
    <x v="0"/>
    <n v="641347"/>
    <n v="642280"/>
    <n v="705817"/>
    <x v="19"/>
    <s v="a120w-001.in"/>
    <m/>
    <m/>
    <m/>
    <m/>
    <m/>
    <n v="705817"/>
    <m/>
    <m/>
    <m/>
    <m/>
    <m/>
    <n v="10.052280590694274"/>
    <n v="0"/>
    <n v="9.892414523260884"/>
    <n v="0"/>
  </r>
  <r>
    <x v="0"/>
    <n v="639920"/>
    <n v="642665"/>
    <n v="700548"/>
    <x v="19"/>
    <s v="a120w-002.in"/>
    <m/>
    <m/>
    <m/>
    <m/>
    <m/>
    <n v="700548"/>
    <m/>
    <m/>
    <m/>
    <m/>
    <m/>
    <n v="9.474309288661086"/>
    <n v="0"/>
    <n v="9.0067142290306776"/>
    <n v="0"/>
  </r>
  <r>
    <x v="0"/>
    <n v="559564"/>
    <n v="561747"/>
    <n v="620560"/>
    <x v="19"/>
    <s v="a120w-003.in"/>
    <m/>
    <m/>
    <m/>
    <m/>
    <m/>
    <n v="620560"/>
    <m/>
    <m/>
    <m/>
    <m/>
    <m/>
    <n v="10.900629776039917"/>
    <n v="0"/>
    <n v="10.469659829068956"/>
    <n v="0"/>
  </r>
  <r>
    <x v="0"/>
    <n v="657621"/>
    <n v="659681"/>
    <n v="724945"/>
    <x v="19"/>
    <s v="a120w-004.in"/>
    <m/>
    <m/>
    <m/>
    <m/>
    <m/>
    <n v="724945"/>
    <m/>
    <m/>
    <m/>
    <m/>
    <m/>
    <n v="10.237507622171439"/>
    <n v="0"/>
    <n v="9.89326659400529"/>
    <n v="0"/>
  </r>
  <r>
    <x v="0"/>
    <n v="649881"/>
    <n v="650825"/>
    <n v="709826"/>
    <x v="19"/>
    <s v="a120w-005.in"/>
    <m/>
    <m/>
    <m/>
    <m/>
    <m/>
    <n v="709826"/>
    <m/>
    <m/>
    <m/>
    <m/>
    <m/>
    <n v="9.2239963931858284"/>
    <n v="0"/>
    <n v="9.0655706219029639"/>
    <n v="0"/>
  </r>
  <r>
    <x v="0"/>
    <n v="717295"/>
    <n v="720173"/>
    <n v="787915"/>
    <x v="19"/>
    <s v="a120w-006.in"/>
    <m/>
    <m/>
    <m/>
    <m/>
    <m/>
    <n v="787915"/>
    <m/>
    <m/>
    <m/>
    <m/>
    <m/>
    <n v="9.8453216598470625"/>
    <n v="0"/>
    <n v="9.4063509740020876"/>
    <n v="0"/>
  </r>
  <r>
    <x v="0"/>
    <n v="684073"/>
    <n v="684895"/>
    <n v="749351"/>
    <x v="19"/>
    <s v="a120w-007.in"/>
    <m/>
    <m/>
    <m/>
    <m/>
    <m/>
    <n v="749351"/>
    <m/>
    <m/>
    <m/>
    <m/>
    <m/>
    <n v="9.5425488215439067"/>
    <n v="0"/>
    <n v="9.4110776104366458"/>
    <n v="0"/>
  </r>
  <r>
    <x v="0"/>
    <n v="604501"/>
    <n v="606569"/>
    <n v="661599"/>
    <x v="19"/>
    <s v="a120w-008.in"/>
    <m/>
    <m/>
    <m/>
    <m/>
    <m/>
    <n v="661599"/>
    <m/>
    <m/>
    <m/>
    <m/>
    <m/>
    <n v="9.4454765169950115"/>
    <n v="0"/>
    <n v="9.0723396678695991"/>
    <n v="0"/>
  </r>
  <r>
    <x v="0"/>
    <n v="656966"/>
    <n v="658860"/>
    <n v="714495"/>
    <x v="19"/>
    <s v="a120w-009.in"/>
    <m/>
    <m/>
    <m/>
    <m/>
    <m/>
    <n v="714495"/>
    <m/>
    <m/>
    <m/>
    <m/>
    <m/>
    <n v="8.7567697567301863"/>
    <n v="0"/>
    <n v="8.4441307713323042"/>
    <n v="0"/>
  </r>
  <r>
    <x v="0"/>
    <n v="663628"/>
    <n v="665100"/>
    <n v="722492"/>
    <x v="19"/>
    <s v="a120w-010.in"/>
    <m/>
    <m/>
    <m/>
    <m/>
    <m/>
    <n v="722492"/>
    <m/>
    <m/>
    <m/>
    <m/>
    <m/>
    <n v="8.8700295948935128"/>
    <n v="0"/>
    <n v="8.6290783340851043"/>
    <n v="0"/>
  </r>
  <r>
    <x v="0"/>
    <n v="605076"/>
    <n v="607349"/>
    <n v="658965"/>
    <x v="19"/>
    <s v="a120w-011.in"/>
    <m/>
    <m/>
    <m/>
    <m/>
    <m/>
    <n v="658965"/>
    <m/>
    <m/>
    <m/>
    <m/>
    <m/>
    <n v="8.9061539376871668"/>
    <n v="0"/>
    <n v="8.4985733079333325"/>
    <n v="0"/>
  </r>
  <r>
    <x v="0"/>
    <n v="556966"/>
    <n v="558976"/>
    <n v="610114"/>
    <x v="19"/>
    <s v="a120w-012.in"/>
    <m/>
    <m/>
    <m/>
    <m/>
    <m/>
    <n v="610114"/>
    <m/>
    <m/>
    <m/>
    <m/>
    <m/>
    <n v="9.5424137200475379"/>
    <n v="0"/>
    <n v="9.1485144263796734"/>
    <n v="0"/>
  </r>
  <r>
    <x v="0"/>
    <n v="674491"/>
    <n v="675881"/>
    <n v="736512"/>
    <x v="19"/>
    <s v="a120w-013.in"/>
    <m/>
    <m/>
    <m/>
    <m/>
    <m/>
    <n v="736512"/>
    <m/>
    <m/>
    <m/>
    <m/>
    <m/>
    <n v="9.1952301809809178"/>
    <n v="0"/>
    <n v="8.9706619952328879"/>
    <n v="0"/>
  </r>
  <r>
    <x v="0"/>
    <n v="605011"/>
    <n v="607983"/>
    <n v="662043"/>
    <x v="19"/>
    <s v="a120w-014.in"/>
    <m/>
    <m/>
    <m/>
    <m/>
    <m/>
    <n v="662043"/>
    <m/>
    <m/>
    <m/>
    <m/>
    <m/>
    <n v="9.4266054666774615"/>
    <n v="0"/>
    <n v="8.8916959849206343"/>
    <n v="0"/>
  </r>
  <r>
    <x v="0"/>
    <n v="669372"/>
    <n v="671495"/>
    <n v="737228"/>
    <x v="19"/>
    <s v="a120w-015.in"/>
    <m/>
    <m/>
    <m/>
    <m/>
    <m/>
    <n v="737228"/>
    <m/>
    <m/>
    <m/>
    <m/>
    <m/>
    <n v="10.137262986799577"/>
    <n v="0"/>
    <n v="9.7890527852031681"/>
    <n v="0"/>
  </r>
  <r>
    <x v="0"/>
    <n v="654349"/>
    <n v="656168"/>
    <n v="718351"/>
    <x v="19"/>
    <s v="a120w-016.in"/>
    <m/>
    <m/>
    <m/>
    <m/>
    <m/>
    <n v="718351"/>
    <m/>
    <m/>
    <m/>
    <m/>
    <m/>
    <n v="9.7810189975074522"/>
    <n v="0"/>
    <n v="9.476688896745955"/>
    <n v="0"/>
  </r>
  <r>
    <x v="0"/>
    <n v="635265"/>
    <n v="637756"/>
    <n v="699438"/>
    <x v="19"/>
    <s v="a120w-017.in"/>
    <m/>
    <m/>
    <m/>
    <m/>
    <m/>
    <n v="699438"/>
    <m/>
    <m/>
    <m/>
    <m/>
    <m/>
    <n v="10.101768553280909"/>
    <n v="0"/>
    <n v="9.6717239822126331"/>
    <n v="0"/>
  </r>
  <r>
    <x v="0"/>
    <n v="700614"/>
    <n v="703942"/>
    <n v="768586"/>
    <x v="19"/>
    <s v="a120w-018.in"/>
    <m/>
    <m/>
    <m/>
    <m/>
    <m/>
    <n v="768586"/>
    <m/>
    <m/>
    <m/>
    <m/>
    <m/>
    <n v="9.7017758708789703"/>
    <n v="0"/>
    <n v="9.1831429293890654"/>
    <n v="0"/>
  </r>
  <r>
    <x v="0"/>
    <n v="611446"/>
    <n v="613331"/>
    <n v="674375"/>
    <x v="19"/>
    <s v="a120w-019.in"/>
    <m/>
    <m/>
    <m/>
    <m/>
    <m/>
    <n v="674375"/>
    <m/>
    <m/>
    <m/>
    <m/>
    <m/>
    <n v="10.291832802896739"/>
    <n v="0"/>
    <n v="9.9528639511128567"/>
    <n v="0"/>
  </r>
  <r>
    <x v="0"/>
    <n v="563439"/>
    <n v="566102"/>
    <n v="619344"/>
    <x v="19"/>
    <s v="a120w-020.in"/>
    <m/>
    <m/>
    <m/>
    <m/>
    <m/>
    <n v="619344"/>
    <m/>
    <m/>
    <m/>
    <m/>
    <m/>
    <n v="9.9221033687763907"/>
    <n v="0"/>
    <n v="9.4050188835227644"/>
    <n v="0"/>
  </r>
  <r>
    <x v="0"/>
    <n v="610956"/>
    <n v="613368"/>
    <n v="675820"/>
    <x v="19"/>
    <s v="a120w-021.in"/>
    <m/>
    <m/>
    <m/>
    <m/>
    <m/>
    <n v="675820"/>
    <m/>
    <m/>
    <m/>
    <m/>
    <m/>
    <n v="10.616803828753628"/>
    <n v="0"/>
    <n v="10.181815810410711"/>
    <n v="0"/>
  </r>
  <r>
    <x v="0"/>
    <n v="625779"/>
    <n v="626922"/>
    <n v="686559"/>
    <x v="19"/>
    <s v="a120w-022.in"/>
    <m/>
    <m/>
    <m/>
    <m/>
    <m/>
    <n v="686559"/>
    <m/>
    <m/>
    <m/>
    <m/>
    <m/>
    <n v="9.7126940980761578"/>
    <n v="0"/>
    <n v="9.5126666475255242"/>
    <n v="0"/>
  </r>
  <r>
    <x v="0"/>
    <n v="627440"/>
    <n v="629127"/>
    <n v="689577"/>
    <x v="19"/>
    <s v="a120w-023.in"/>
    <m/>
    <m/>
    <m/>
    <m/>
    <m/>
    <n v="689577"/>
    <m/>
    <m/>
    <m/>
    <m/>
    <m/>
    <n v="9.9032576820094356"/>
    <n v="0"/>
    <n v="9.6085528041238035"/>
    <n v="0"/>
  </r>
  <r>
    <x v="0"/>
    <n v="644119"/>
    <n v="646032"/>
    <n v="709352"/>
    <x v="19"/>
    <s v="a120w-024.in"/>
    <m/>
    <m/>
    <m/>
    <m/>
    <m/>
    <n v="709352"/>
    <m/>
    <m/>
    <m/>
    <m/>
    <m/>
    <n v="10.127476444570016"/>
    <n v="0"/>
    <n v="9.8013720682566863"/>
    <n v="0"/>
  </r>
  <r>
    <x v="0"/>
    <n v="651593"/>
    <n v="652725"/>
    <n v="709950"/>
    <x v="19"/>
    <s v="a120w-025.in"/>
    <m/>
    <m/>
    <m/>
    <m/>
    <m/>
    <n v="709950"/>
    <m/>
    <m/>
    <m/>
    <m/>
    <m/>
    <n v="8.9560507863037273"/>
    <n v="0"/>
    <n v="8.7670918074227231"/>
    <n v="0"/>
  </r>
  <r>
    <x v="0"/>
    <n v="539657"/>
    <n v="541880"/>
    <n v="595640"/>
    <x v="19"/>
    <s v="a120w-026.in"/>
    <m/>
    <m/>
    <m/>
    <m/>
    <m/>
    <n v="595640"/>
    <m/>
    <m/>
    <m/>
    <m/>
    <m/>
    <n v="10.373811513609565"/>
    <n v="0"/>
    <n v="9.9210157230383178"/>
    <n v="0"/>
  </r>
  <r>
    <x v="0"/>
    <n v="677042"/>
    <n v="678247"/>
    <n v="746645"/>
    <x v="19"/>
    <s v="a120w-027.in"/>
    <m/>
    <m/>
    <m/>
    <m/>
    <m/>
    <n v="746645"/>
    <m/>
    <m/>
    <m/>
    <m/>
    <m/>
    <n v="10.280455274561984"/>
    <n v="0"/>
    <n v="10.084526728463228"/>
    <n v="0"/>
  </r>
  <r>
    <x v="0"/>
    <n v="580913"/>
    <n v="582744"/>
    <n v="641680"/>
    <x v="19"/>
    <s v="a120w-028.in"/>
    <m/>
    <m/>
    <m/>
    <m/>
    <m/>
    <n v="641680"/>
    <m/>
    <m/>
    <m/>
    <m/>
    <m/>
    <n v="10.460602534286556"/>
    <n v="0"/>
    <n v="10.113531842455693"/>
    <n v="0"/>
  </r>
  <r>
    <x v="0"/>
    <n v="600926"/>
    <n v="603691"/>
    <n v="658467"/>
    <x v="19"/>
    <s v="a120w-029.in"/>
    <m/>
    <m/>
    <m/>
    <m/>
    <m/>
    <n v="658467"/>
    <m/>
    <m/>
    <m/>
    <m/>
    <m/>
    <n v="9.5753886501832142"/>
    <n v="0"/>
    <n v="9.0735160868722566"/>
    <n v="0"/>
  </r>
  <r>
    <x v="0"/>
    <n v="1111495"/>
    <n v="1114763"/>
    <n v="1216774"/>
    <x v="20"/>
    <s v="a160w-000.in"/>
    <m/>
    <m/>
    <m/>
    <m/>
    <m/>
    <n v="1216774"/>
    <m/>
    <m/>
    <m/>
    <m/>
    <m/>
    <n v="9.4718374801506133"/>
    <n v="0"/>
    <n v="9.1509136919686096"/>
    <n v="0"/>
  </r>
  <r>
    <x v="0"/>
    <n v="1098574"/>
    <n v="1100070"/>
    <n v="1191110"/>
    <x v="20"/>
    <s v="a160w-001.in"/>
    <m/>
    <m/>
    <m/>
    <m/>
    <m/>
    <n v="1191110"/>
    <m/>
    <m/>
    <m/>
    <m/>
    <m/>
    <n v="8.4232832744994823"/>
    <n v="0"/>
    <n v="8.2758369921914099"/>
    <n v="0"/>
  </r>
  <r>
    <x v="0"/>
    <n v="1034142"/>
    <n v="1036047"/>
    <n v="1121189"/>
    <x v="20"/>
    <s v="a160w-002.in"/>
    <m/>
    <m/>
    <m/>
    <m/>
    <m/>
    <n v="1121189"/>
    <m/>
    <m/>
    <m/>
    <m/>
    <m/>
    <n v="8.4173159972228184"/>
    <n v="0"/>
    <n v="8.2179669455150197"/>
    <n v="0"/>
  </r>
  <r>
    <x v="0"/>
    <n v="1163799"/>
    <n v="1165605"/>
    <n v="1271837"/>
    <x v="20"/>
    <s v="a160w-003.in"/>
    <m/>
    <m/>
    <m/>
    <m/>
    <m/>
    <n v="1271837"/>
    <m/>
    <m/>
    <m/>
    <m/>
    <m/>
    <n v="9.2832181502132229"/>
    <n v="0"/>
    <n v="9.1138936432153308"/>
    <n v="0"/>
  </r>
  <r>
    <x v="0"/>
    <n v="1013480"/>
    <n v="1015991"/>
    <n v="1103731"/>
    <x v="20"/>
    <s v="a160w-004.in"/>
    <m/>
    <m/>
    <m/>
    <m/>
    <m/>
    <n v="1103731"/>
    <m/>
    <m/>
    <m/>
    <m/>
    <m/>
    <n v="8.905059793977177"/>
    <n v="0"/>
    <n v="8.6359032707966854"/>
    <n v="0"/>
  </r>
  <r>
    <x v="0"/>
    <n v="1122606"/>
    <n v="1124041"/>
    <n v="1229953"/>
    <x v="20"/>
    <s v="a160w-005.in"/>
    <m/>
    <m/>
    <m/>
    <m/>
    <m/>
    <n v="1229953"/>
    <m/>
    <m/>
    <m/>
    <m/>
    <m/>
    <n v="9.562304138762844"/>
    <n v="0"/>
    <n v="9.4224320998967048"/>
    <n v="0"/>
  </r>
  <r>
    <x v="0"/>
    <n v="1060005"/>
    <n v="1061221"/>
    <n v="1151952"/>
    <x v="20"/>
    <s v="a160w-006.in"/>
    <m/>
    <m/>
    <m/>
    <m/>
    <m/>
    <n v="1151952"/>
    <m/>
    <m/>
    <m/>
    <m/>
    <m/>
    <n v="8.6742043669605362"/>
    <n v="0"/>
    <n v="8.5496800383708873"/>
    <n v="0"/>
  </r>
  <r>
    <x v="0"/>
    <n v="1145201"/>
    <n v="1148301"/>
    <n v="1252405"/>
    <x v="20"/>
    <s v="a160w-007.in"/>
    <m/>
    <m/>
    <m/>
    <m/>
    <m/>
    <n v="1252405"/>
    <m/>
    <m/>
    <m/>
    <m/>
    <m/>
    <n v="9.3611514485230085"/>
    <n v="0"/>
    <n v="9.0659156440689337"/>
    <n v="0"/>
  </r>
  <r>
    <x v="0"/>
    <n v="1010610"/>
    <n v="1014473"/>
    <n v="1111552"/>
    <x v="20"/>
    <s v="a160w-008.in"/>
    <m/>
    <m/>
    <m/>
    <m/>
    <m/>
    <n v="1111552"/>
    <m/>
    <m/>
    <m/>
    <m/>
    <m/>
    <n v="9.9882249334560349"/>
    <n v="0"/>
    <n v="9.5694020442140815"/>
    <n v="0"/>
  </r>
  <r>
    <x v="0"/>
    <n v="1225531"/>
    <n v="1228503"/>
    <n v="1339338"/>
    <x v="20"/>
    <s v="a160w-009.in"/>
    <m/>
    <m/>
    <m/>
    <m/>
    <m/>
    <n v="1339338"/>
    <m/>
    <m/>
    <m/>
    <m/>
    <m/>
    <n v="9.2863420019567045"/>
    <n v="0"/>
    <n v="9.0219559903394586"/>
    <n v="0"/>
  </r>
  <r>
    <x v="0"/>
    <n v="1061188"/>
    <n v="1064001"/>
    <n v="1155432"/>
    <x v="20"/>
    <s v="a160w-010.in"/>
    <m/>
    <m/>
    <m/>
    <m/>
    <m/>
    <n v="1155432"/>
    <m/>
    <m/>
    <m/>
    <m/>
    <m/>
    <n v="8.8809899848094851"/>
    <n v="0"/>
    <n v="8.5931310214933951"/>
    <n v="0"/>
  </r>
  <r>
    <x v="0"/>
    <n v="1049971"/>
    <n v="1053417"/>
    <n v="1153064"/>
    <x v="20"/>
    <s v="a160w-011.in"/>
    <m/>
    <m/>
    <m/>
    <m/>
    <m/>
    <n v="1153064"/>
    <m/>
    <m/>
    <m/>
    <m/>
    <m/>
    <n v="9.8186521342018107"/>
    <n v="0"/>
    <n v="9.4594068635687414"/>
    <n v="0"/>
  </r>
  <r>
    <x v="0"/>
    <n v="1097268"/>
    <n v="1100788"/>
    <n v="1200713"/>
    <x v="20"/>
    <s v="a160w-012.in"/>
    <m/>
    <m/>
    <m/>
    <m/>
    <m/>
    <n v="1200713"/>
    <m/>
    <m/>
    <m/>
    <m/>
    <m/>
    <n v="9.4275054043314821"/>
    <n v="0"/>
    <n v="9.077588055102348"/>
    <n v="0"/>
  </r>
  <r>
    <x v="0"/>
    <n v="1157651"/>
    <n v="1162007"/>
    <n v="1265787"/>
    <x v="20"/>
    <s v="a160w-013.in"/>
    <m/>
    <m/>
    <m/>
    <m/>
    <m/>
    <n v="1265787"/>
    <m/>
    <m/>
    <m/>
    <m/>
    <m/>
    <n v="9.3409844590468083"/>
    <n v="0"/>
    <n v="8.9310993823617189"/>
    <n v="0"/>
  </r>
  <r>
    <x v="0"/>
    <n v="1137643"/>
    <n v="1140277"/>
    <n v="1249712"/>
    <x v="20"/>
    <s v="a160w-014.in"/>
    <m/>
    <m/>
    <m/>
    <m/>
    <m/>
    <n v="1249712"/>
    <m/>
    <m/>
    <m/>
    <m/>
    <m/>
    <n v="9.8509813711331162"/>
    <n v="0"/>
    <n v="9.5972294451260431"/>
    <n v="0"/>
  </r>
  <r>
    <x v="0"/>
    <n v="1038933"/>
    <n v="1041313"/>
    <n v="1132177"/>
    <x v="20"/>
    <s v="a160w-015.in"/>
    <m/>
    <m/>
    <m/>
    <m/>
    <m/>
    <n v="1132177"/>
    <m/>
    <m/>
    <m/>
    <m/>
    <m/>
    <n v="8.9749772121975102"/>
    <n v="0"/>
    <n v="8.7259066198155608"/>
    <n v="0"/>
  </r>
  <r>
    <x v="0"/>
    <n v="983422"/>
    <n v="985852"/>
    <n v="1072663"/>
    <x v="20"/>
    <s v="a160w-016.in"/>
    <m/>
    <m/>
    <m/>
    <m/>
    <m/>
    <n v="1072663"/>
    <m/>
    <m/>
    <m/>
    <m/>
    <m/>
    <n v="9.0745376857544358"/>
    <n v="0"/>
    <n v="8.8056828002580403"/>
    <n v="0"/>
  </r>
  <r>
    <x v="0"/>
    <n v="1143985"/>
    <n v="1146118"/>
    <n v="1251878"/>
    <x v="20"/>
    <s v="a160w-017.in"/>
    <m/>
    <m/>
    <m/>
    <m/>
    <m/>
    <n v="1251878"/>
    <m/>
    <m/>
    <m/>
    <m/>
    <m/>
    <n v="9.4313299562494244"/>
    <n v="0"/>
    <n v="9.2276711472989668"/>
    <n v="0"/>
  </r>
  <r>
    <x v="0"/>
    <n v="1158938"/>
    <n v="1160426"/>
    <n v="1271597"/>
    <x v="20"/>
    <s v="a160w-018.in"/>
    <m/>
    <m/>
    <m/>
    <m/>
    <m/>
    <n v="1271597"/>
    <m/>
    <m/>
    <m/>
    <m/>
    <m/>
    <n v="9.7208823940538647"/>
    <n v="0"/>
    <n v="9.5801886548560589"/>
    <n v="0"/>
  </r>
  <r>
    <x v="0"/>
    <n v="1121480"/>
    <n v="1122797"/>
    <n v="1220241"/>
    <x v="20"/>
    <s v="a160w-019.in"/>
    <m/>
    <m/>
    <m/>
    <m/>
    <m/>
    <n v="1220241"/>
    <m/>
    <m/>
    <m/>
    <m/>
    <m/>
    <n v="8.8063095195634276"/>
    <n v="0"/>
    <n v="8.6786836801309608"/>
    <n v="0"/>
  </r>
  <r>
    <x v="0"/>
    <n v="948082"/>
    <n v="950000"/>
    <n v="1032654"/>
    <x v="20"/>
    <s v="a160w-020.in"/>
    <m/>
    <m/>
    <m/>
    <m/>
    <m/>
    <n v="1032654"/>
    <m/>
    <m/>
    <m/>
    <m/>
    <m/>
    <n v="8.9203254570807253"/>
    <n v="0"/>
    <n v="8.7004210526315795"/>
    <n v="0"/>
  </r>
  <r>
    <x v="0"/>
    <n v="1100647"/>
    <n v="1102128"/>
    <n v="1196153"/>
    <x v="20"/>
    <s v="a160w-021.in"/>
    <m/>
    <m/>
    <m/>
    <m/>
    <m/>
    <n v="1196153"/>
    <m/>
    <m/>
    <m/>
    <m/>
    <m/>
    <n v="8.6772598299000414"/>
    <n v="0"/>
    <n v="8.5312232335990057"/>
    <n v="0"/>
  </r>
  <r>
    <x v="0"/>
    <n v="1074792"/>
    <n v="1077349"/>
    <n v="1164106"/>
    <x v="20"/>
    <s v="a160w-022.in"/>
    <m/>
    <m/>
    <m/>
    <m/>
    <m/>
    <n v="1164106"/>
    <m/>
    <m/>
    <m/>
    <m/>
    <m/>
    <n v="8.3098869362630232"/>
    <n v="0"/>
    <n v="8.0528222516566217"/>
    <n v="0"/>
  </r>
  <r>
    <x v="0"/>
    <n v="1057040"/>
    <n v="1059811"/>
    <n v="1154119"/>
    <x v="20"/>
    <s v="a160w-023.in"/>
    <m/>
    <m/>
    <m/>
    <m/>
    <m/>
    <n v="1154119"/>
    <m/>
    <m/>
    <m/>
    <m/>
    <m/>
    <n v="9.1840422311360026"/>
    <n v="0"/>
    <n v="8.8985677634974447"/>
    <n v="0"/>
  </r>
  <r>
    <x v="0"/>
    <n v="1141014"/>
    <n v="1142282"/>
    <n v="1246751"/>
    <x v="20"/>
    <s v="a160w-024.in"/>
    <m/>
    <m/>
    <m/>
    <m/>
    <m/>
    <n v="1246751"/>
    <m/>
    <m/>
    <m/>
    <m/>
    <m/>
    <n v="9.2669327457857609"/>
    <n v="0"/>
    <n v="9.1456400433518112"/>
    <n v="0"/>
  </r>
  <r>
    <x v="0"/>
    <n v="1160769"/>
    <n v="1162402"/>
    <n v="1260763"/>
    <x v="20"/>
    <s v="a160w-025.in"/>
    <m/>
    <m/>
    <m/>
    <m/>
    <m/>
    <n v="1260763"/>
    <m/>
    <m/>
    <m/>
    <m/>
    <m/>
    <n v="8.6144616198399415"/>
    <n v="0"/>
    <n v="8.4618746354531371"/>
    <n v="0"/>
  </r>
  <r>
    <x v="0"/>
    <n v="1166372"/>
    <n v="1168187"/>
    <n v="1285067"/>
    <x v="20"/>
    <s v="a160w-026.in"/>
    <m/>
    <m/>
    <m/>
    <m/>
    <m/>
    <n v="1285067"/>
    <m/>
    <m/>
    <m/>
    <m/>
    <m/>
    <n v="10.176427417667778"/>
    <n v="0"/>
    <n v="10.0052474475405"/>
    <n v="0"/>
  </r>
  <r>
    <x v="0"/>
    <n v="1090781"/>
    <n v="1093853"/>
    <n v="1189274"/>
    <x v="20"/>
    <s v="a160w-027.in"/>
    <m/>
    <m/>
    <m/>
    <m/>
    <m/>
    <n v="1189274"/>
    <m/>
    <m/>
    <m/>
    <m/>
    <m/>
    <n v="9.0295852237983532"/>
    <n v="0"/>
    <n v="8.723384220731667"/>
    <n v="0"/>
  </r>
  <r>
    <x v="0"/>
    <n v="1060918"/>
    <n v="1062276"/>
    <n v="1150376"/>
    <x v="20"/>
    <s v="a160w-028.in"/>
    <m/>
    <m/>
    <m/>
    <m/>
    <m/>
    <n v="1150376"/>
    <m/>
    <m/>
    <m/>
    <m/>
    <m/>
    <n v="8.4321314182622906"/>
    <n v="0"/>
    <n v="8.2935131736008305"/>
    <n v="0"/>
  </r>
  <r>
    <x v="0"/>
    <n v="1109473"/>
    <n v="1111800"/>
    <n v="1216355"/>
    <x v="20"/>
    <s v="a160w-029.in"/>
    <m/>
    <m/>
    <m/>
    <m/>
    <m/>
    <n v="1216355"/>
    <m/>
    <m/>
    <m/>
    <m/>
    <m/>
    <n v="9.63358279110893"/>
    <n v="0"/>
    <n v="9.404119445943504"/>
    <n v="0"/>
  </r>
  <r>
    <x v="0"/>
    <n v="2235"/>
    <n v="2235"/>
    <n v="2235"/>
    <x v="21"/>
    <s v="b10w-000.in"/>
    <m/>
    <m/>
    <m/>
    <m/>
    <m/>
    <n v="2235"/>
    <m/>
    <n v="0"/>
    <m/>
    <m/>
    <m/>
    <n v="0"/>
    <n v="0"/>
    <n v="0"/>
    <n v="1"/>
  </r>
  <r>
    <x v="0"/>
    <n v="2114"/>
    <n v="2114"/>
    <n v="2114"/>
    <x v="21"/>
    <s v="b10w-001.in"/>
    <m/>
    <m/>
    <m/>
    <m/>
    <m/>
    <n v="2114"/>
    <m/>
    <n v="0"/>
    <m/>
    <m/>
    <m/>
    <n v="0"/>
    <n v="0"/>
    <n v="0"/>
    <n v="1"/>
  </r>
  <r>
    <x v="0"/>
    <n v="1893"/>
    <n v="1893"/>
    <n v="1893"/>
    <x v="21"/>
    <s v="b10w-002.in"/>
    <m/>
    <m/>
    <m/>
    <m/>
    <m/>
    <n v="1893"/>
    <m/>
    <n v="0"/>
    <m/>
    <m/>
    <m/>
    <n v="0"/>
    <n v="0"/>
    <n v="0"/>
    <n v="1"/>
  </r>
  <r>
    <x v="0"/>
    <n v="1790"/>
    <n v="1790"/>
    <n v="1790"/>
    <x v="21"/>
    <s v="b10w-003.in"/>
    <m/>
    <m/>
    <m/>
    <m/>
    <m/>
    <n v="1790"/>
    <m/>
    <n v="0"/>
    <m/>
    <m/>
    <m/>
    <n v="0"/>
    <n v="0"/>
    <n v="0"/>
    <n v="1"/>
  </r>
  <r>
    <x v="0"/>
    <n v="3018"/>
    <n v="3018"/>
    <n v="3018"/>
    <x v="21"/>
    <s v="b10w-004.in"/>
    <m/>
    <m/>
    <m/>
    <m/>
    <m/>
    <n v="3018"/>
    <m/>
    <n v="0"/>
    <m/>
    <m/>
    <m/>
    <n v="0"/>
    <n v="0"/>
    <n v="0"/>
    <n v="1"/>
  </r>
  <r>
    <x v="0"/>
    <n v="1452"/>
    <n v="1452"/>
    <n v="1452"/>
    <x v="21"/>
    <s v="b10w-005.in"/>
    <m/>
    <m/>
    <m/>
    <m/>
    <m/>
    <n v="1452"/>
    <m/>
    <n v="0"/>
    <m/>
    <m/>
    <m/>
    <n v="0"/>
    <n v="0"/>
    <n v="0"/>
    <n v="1"/>
  </r>
  <r>
    <x v="0"/>
    <n v="1859"/>
    <n v="1859"/>
    <n v="1859"/>
    <x v="21"/>
    <s v="b10w-006.in"/>
    <m/>
    <m/>
    <m/>
    <m/>
    <m/>
    <n v="1859"/>
    <m/>
    <n v="0"/>
    <m/>
    <m/>
    <m/>
    <n v="0"/>
    <n v="0"/>
    <n v="0"/>
    <n v="1"/>
  </r>
  <r>
    <x v="0"/>
    <n v="1321"/>
    <n v="1321"/>
    <n v="1321"/>
    <x v="21"/>
    <s v="b10w-007.in"/>
    <m/>
    <m/>
    <m/>
    <m/>
    <m/>
    <n v="1321"/>
    <m/>
    <n v="0"/>
    <m/>
    <m/>
    <m/>
    <n v="0"/>
    <n v="0"/>
    <n v="0"/>
    <n v="1"/>
  </r>
  <r>
    <x v="0"/>
    <n v="2209"/>
    <n v="2209"/>
    <n v="2209"/>
    <x v="21"/>
    <s v="b10w-008.in"/>
    <m/>
    <m/>
    <m/>
    <m/>
    <m/>
    <n v="2209"/>
    <m/>
    <n v="0"/>
    <m/>
    <m/>
    <m/>
    <n v="0"/>
    <n v="0"/>
    <n v="0"/>
    <n v="1"/>
  </r>
  <r>
    <x v="0"/>
    <n v="1934"/>
    <n v="1934"/>
    <n v="1934"/>
    <x v="21"/>
    <s v="b10w-009.in"/>
    <m/>
    <m/>
    <m/>
    <m/>
    <m/>
    <n v="1934"/>
    <m/>
    <n v="0"/>
    <m/>
    <m/>
    <m/>
    <n v="0"/>
    <n v="0"/>
    <n v="0"/>
    <n v="1"/>
  </r>
  <r>
    <x v="0"/>
    <n v="2494"/>
    <n v="2390"/>
    <n v="2494"/>
    <x v="22"/>
    <s v="b15w-000.in"/>
    <m/>
    <m/>
    <m/>
    <m/>
    <m/>
    <n v="2494"/>
    <m/>
    <n v="21"/>
    <m/>
    <m/>
    <m/>
    <n v="0"/>
    <n v="0"/>
    <n v="4.351464435146446"/>
    <n v="1"/>
  </r>
  <r>
    <x v="0"/>
    <n v="2653"/>
    <n v="2490.3274999999999"/>
    <n v="2653"/>
    <x v="22"/>
    <s v="b15w-001.in"/>
    <m/>
    <m/>
    <m/>
    <m/>
    <m/>
    <n v="2653"/>
    <m/>
    <n v="64.400000000000006"/>
    <m/>
    <m/>
    <m/>
    <n v="0"/>
    <n v="0"/>
    <n v="6.5321729772489734"/>
    <n v="1"/>
  </r>
  <r>
    <x v="0"/>
    <n v="3517"/>
    <n v="3379.2882"/>
    <n v="3517"/>
    <x v="22"/>
    <s v="b15w-002.in"/>
    <m/>
    <m/>
    <m/>
    <m/>
    <m/>
    <n v="3517"/>
    <m/>
    <n v="2.1"/>
    <m/>
    <m/>
    <m/>
    <n v="0"/>
    <n v="0"/>
    <n v="4.0751718068911646"/>
    <n v="1"/>
  </r>
  <r>
    <x v="0"/>
    <n v="3518"/>
    <n v="3346.5567999999998"/>
    <n v="3518"/>
    <x v="22"/>
    <s v="b15w-003.in"/>
    <m/>
    <m/>
    <m/>
    <m/>
    <m/>
    <n v="3518"/>
    <m/>
    <n v="9.8000000000000007"/>
    <m/>
    <m/>
    <m/>
    <n v="0"/>
    <n v="0"/>
    <n v="5.1229729613434305"/>
    <n v="1"/>
  </r>
  <r>
    <x v="0"/>
    <n v="2451"/>
    <n v="2298.2019"/>
    <n v="2451"/>
    <x v="22"/>
    <s v="b15w-004.in"/>
    <m/>
    <m/>
    <m/>
    <m/>
    <m/>
    <n v="2451"/>
    <m/>
    <n v="205.2"/>
    <m/>
    <m/>
    <m/>
    <n v="0"/>
    <n v="0"/>
    <n v="6.6485934068716945"/>
    <n v="1"/>
  </r>
  <r>
    <x v="0"/>
    <n v="2944"/>
    <n v="2857.6923000000002"/>
    <n v="2944"/>
    <x v="22"/>
    <s v="b15w-005.in"/>
    <m/>
    <m/>
    <m/>
    <m/>
    <m/>
    <n v="2944"/>
    <m/>
    <n v="9.1999999999999993"/>
    <m/>
    <m/>
    <m/>
    <n v="0"/>
    <n v="0"/>
    <n v="3.020188702611537"/>
    <n v="1"/>
  </r>
  <r>
    <x v="0"/>
    <n v="4934"/>
    <n v="4768.5083000000004"/>
    <n v="4934"/>
    <x v="22"/>
    <s v="b15w-006.in"/>
    <m/>
    <m/>
    <m/>
    <m/>
    <m/>
    <n v="4934"/>
    <m/>
    <n v="4.7"/>
    <m/>
    <m/>
    <m/>
    <n v="0"/>
    <n v="0"/>
    <n v="3.4705129904041288"/>
    <n v="1"/>
  </r>
  <r>
    <x v="0"/>
    <n v="3482"/>
    <n v="3482"/>
    <n v="3482"/>
    <x v="22"/>
    <s v="b15w-007.in"/>
    <m/>
    <m/>
    <m/>
    <m/>
    <m/>
    <n v="3482"/>
    <m/>
    <n v="2.4"/>
    <m/>
    <m/>
    <m/>
    <n v="0"/>
    <n v="0"/>
    <n v="0"/>
    <n v="1"/>
  </r>
  <r>
    <x v="0"/>
    <n v="4815"/>
    <n v="4640"/>
    <n v="4815"/>
    <x v="22"/>
    <s v="b15w-008.in"/>
    <m/>
    <m/>
    <m/>
    <m/>
    <m/>
    <n v="4815"/>
    <m/>
    <n v="1.9"/>
    <m/>
    <m/>
    <m/>
    <n v="0"/>
    <n v="0"/>
    <n v="3.7715517241379226"/>
    <n v="1"/>
  </r>
  <r>
    <x v="0"/>
    <n v="4671"/>
    <n v="4527.4166999999998"/>
    <n v="4671"/>
    <x v="22"/>
    <s v="b15w-009.in"/>
    <m/>
    <m/>
    <m/>
    <m/>
    <m/>
    <n v="4671"/>
    <m/>
    <n v="0.4"/>
    <m/>
    <m/>
    <m/>
    <n v="0"/>
    <n v="0"/>
    <n v="3.1714178197911558"/>
    <n v="1"/>
  </r>
  <r>
    <x v="0"/>
    <n v="5182"/>
    <n v="5083.9533000000001"/>
    <n v="5182"/>
    <x v="23"/>
    <s v="b20w-000.in"/>
    <m/>
    <m/>
    <m/>
    <m/>
    <m/>
    <n v="5182"/>
    <m/>
    <n v="253.1"/>
    <m/>
    <m/>
    <m/>
    <n v="0"/>
    <n v="0"/>
    <n v="1.9285523334763965"/>
    <n v="1"/>
  </r>
  <r>
    <x v="0"/>
    <n v="6879"/>
    <n v="6738.1356999999998"/>
    <n v="6879"/>
    <x v="23"/>
    <s v="b20w-001.in"/>
    <m/>
    <m/>
    <m/>
    <m/>
    <m/>
    <n v="6879"/>
    <m/>
    <n v="141.5"/>
    <m/>
    <m/>
    <m/>
    <n v="0"/>
    <n v="0"/>
    <n v="2.0905530293787278"/>
    <n v="1"/>
  </r>
  <r>
    <x v="0"/>
    <n v="7411"/>
    <n v="7360"/>
    <n v="7411"/>
    <x v="23"/>
    <s v="b20w-002.in"/>
    <m/>
    <m/>
    <m/>
    <m/>
    <m/>
    <n v="7411"/>
    <m/>
    <n v="147.1"/>
    <m/>
    <m/>
    <m/>
    <n v="0"/>
    <n v="0"/>
    <n v="0.69293478260870067"/>
    <n v="1"/>
  </r>
  <r>
    <x v="0"/>
    <n v="5812"/>
    <n v="5737.2375000000002"/>
    <n v="5812"/>
    <x v="23"/>
    <s v="b20w-003.in"/>
    <m/>
    <m/>
    <m/>
    <m/>
    <m/>
    <n v="5812"/>
    <m/>
    <n v="74.5"/>
    <m/>
    <m/>
    <m/>
    <n v="0"/>
    <n v="0"/>
    <n v="1.3031097283317861"/>
    <n v="1"/>
  </r>
  <r>
    <x v="0"/>
    <n v="7221"/>
    <n v="7136.5833000000002"/>
    <n v="7221"/>
    <x v="23"/>
    <s v="b20w-004.in"/>
    <m/>
    <m/>
    <m/>
    <m/>
    <m/>
    <n v="7221"/>
    <m/>
    <n v="11.6"/>
    <m/>
    <m/>
    <m/>
    <n v="0"/>
    <n v="0"/>
    <n v="1.182872762096121"/>
    <n v="1"/>
  </r>
  <r>
    <x v="0"/>
    <n v="5864"/>
    <n v="5646.3224"/>
    <n v="5864"/>
    <x v="23"/>
    <s v="b20w-005.in"/>
    <m/>
    <m/>
    <m/>
    <m/>
    <m/>
    <n v="5864"/>
    <m/>
    <n v="905.9"/>
    <m/>
    <m/>
    <m/>
    <n v="0"/>
    <n v="0"/>
    <n v="3.8552102515435616"/>
    <n v="1"/>
  </r>
  <r>
    <x v="0"/>
    <n v="6035"/>
    <n v="5882.2200999999995"/>
    <n v="6035"/>
    <x v="23"/>
    <s v="b20w-006.in"/>
    <m/>
    <m/>
    <m/>
    <m/>
    <m/>
    <n v="6035"/>
    <m/>
    <n v="230.1"/>
    <m/>
    <m/>
    <m/>
    <n v="0"/>
    <n v="0"/>
    <n v="2.5973169552088171"/>
    <n v="1"/>
  </r>
  <r>
    <x v="0"/>
    <n v="5512"/>
    <n v="5389.6264000000001"/>
    <n v="5512"/>
    <x v="23"/>
    <s v="b20w-007.in"/>
    <m/>
    <m/>
    <m/>
    <m/>
    <m/>
    <n v="5512"/>
    <m/>
    <n v="374.3"/>
    <m/>
    <m/>
    <m/>
    <n v="0"/>
    <n v="0"/>
    <n v="2.2705395683827012"/>
    <n v="1"/>
  </r>
  <r>
    <x v="0"/>
    <n v="7684"/>
    <n v="7473.8791000000001"/>
    <n v="7684"/>
    <x v="23"/>
    <s v="b20w-008.in"/>
    <m/>
    <m/>
    <m/>
    <m/>
    <m/>
    <n v="7684"/>
    <m/>
    <n v="699"/>
    <m/>
    <m/>
    <m/>
    <n v="0"/>
    <n v="0"/>
    <n v="2.8114035186895148"/>
    <n v="1"/>
  </r>
  <r>
    <x v="0"/>
    <n v="4330"/>
    <n v="4240.6656999999996"/>
    <n v="4330"/>
    <x v="23"/>
    <s v="b20w-009.in"/>
    <m/>
    <m/>
    <m/>
    <m/>
    <m/>
    <n v="4330"/>
    <m/>
    <n v="1783.2"/>
    <m/>
    <m/>
    <m/>
    <n v="0"/>
    <n v="0"/>
    <n v="2.1066102899834904"/>
    <n v="1"/>
  </r>
  <r>
    <x v="0"/>
    <n v="1162"/>
    <n v="1162"/>
    <n v="1162"/>
    <x v="24"/>
    <s v="cw-000.in"/>
    <m/>
    <m/>
    <m/>
    <m/>
    <m/>
    <n v="1162"/>
    <m/>
    <n v="0"/>
    <m/>
    <m/>
    <m/>
    <n v="0"/>
    <n v="0"/>
    <n v="0"/>
    <n v="1"/>
  </r>
  <r>
    <x v="0"/>
    <n v="1176"/>
    <n v="1176"/>
    <n v="1176"/>
    <x v="24"/>
    <s v="cw-001.in"/>
    <m/>
    <m/>
    <m/>
    <m/>
    <m/>
    <n v="1176"/>
    <m/>
    <n v="0"/>
    <m/>
    <m/>
    <m/>
    <n v="0"/>
    <n v="0"/>
    <n v="0"/>
    <n v="1"/>
  </r>
  <r>
    <x v="0"/>
    <n v="1230"/>
    <n v="1230"/>
    <n v="1230"/>
    <x v="24"/>
    <s v="cw-002.in"/>
    <m/>
    <m/>
    <m/>
    <m/>
    <m/>
    <n v="1230"/>
    <m/>
    <n v="0"/>
    <m/>
    <m/>
    <m/>
    <n v="0"/>
    <n v="0"/>
    <n v="0"/>
    <n v="1"/>
  </r>
  <r>
    <x v="0"/>
    <n v="1439"/>
    <n v="1439"/>
    <n v="1439"/>
    <x v="24"/>
    <s v="cw-003.in"/>
    <m/>
    <m/>
    <m/>
    <m/>
    <m/>
    <n v="1439"/>
    <m/>
    <n v="0"/>
    <m/>
    <m/>
    <m/>
    <n v="0"/>
    <n v="0"/>
    <n v="0"/>
    <n v="1"/>
  </r>
  <r>
    <x v="0"/>
    <n v="1401"/>
    <n v="1401"/>
    <n v="1401"/>
    <x v="24"/>
    <s v="cw-004.in"/>
    <m/>
    <m/>
    <m/>
    <m/>
    <m/>
    <n v="1401"/>
    <m/>
    <n v="0"/>
    <m/>
    <m/>
    <m/>
    <n v="0"/>
    <n v="0"/>
    <n v="0"/>
    <n v="1"/>
  </r>
  <r>
    <x v="0"/>
    <n v="1559"/>
    <n v="1559"/>
    <n v="1559"/>
    <x v="24"/>
    <s v="cw-005.in"/>
    <m/>
    <m/>
    <m/>
    <m/>
    <m/>
    <n v="1559"/>
    <m/>
    <n v="0"/>
    <m/>
    <m/>
    <m/>
    <n v="0"/>
    <n v="0"/>
    <n v="0"/>
    <n v="1"/>
  </r>
  <r>
    <x v="0"/>
    <n v="1974"/>
    <n v="1974"/>
    <n v="1974"/>
    <x v="24"/>
    <s v="cw-006.in"/>
    <m/>
    <m/>
    <m/>
    <m/>
    <m/>
    <n v="1974"/>
    <m/>
    <n v="0.4"/>
    <m/>
    <m/>
    <m/>
    <n v="0"/>
    <n v="0"/>
    <n v="0"/>
    <n v="1"/>
  </r>
  <r>
    <x v="0"/>
    <n v="1571"/>
    <n v="1571"/>
    <n v="1571"/>
    <x v="24"/>
    <s v="cw-007.in"/>
    <m/>
    <m/>
    <m/>
    <m/>
    <m/>
    <n v="1571"/>
    <m/>
    <n v="0"/>
    <m/>
    <m/>
    <m/>
    <n v="0"/>
    <n v="0"/>
    <n v="0"/>
    <n v="1"/>
  </r>
  <r>
    <x v="0"/>
    <n v="1388"/>
    <n v="1388"/>
    <n v="1388"/>
    <x v="24"/>
    <s v="cw-008.in"/>
    <m/>
    <m/>
    <m/>
    <m/>
    <m/>
    <n v="1388"/>
    <m/>
    <n v="0"/>
    <m/>
    <m/>
    <m/>
    <n v="0"/>
    <n v="0"/>
    <n v="0"/>
    <n v="1"/>
  </r>
  <r>
    <x v="0"/>
    <n v="1636"/>
    <n v="1636"/>
    <n v="1636"/>
    <x v="24"/>
    <s v="cw-009.in"/>
    <m/>
    <m/>
    <m/>
    <m/>
    <m/>
    <n v="1636"/>
    <m/>
    <n v="0"/>
    <m/>
    <m/>
    <m/>
    <n v="0"/>
    <n v="0"/>
    <n v="0"/>
    <n v="1"/>
  </r>
  <r>
    <x v="0"/>
    <n v="1410"/>
    <n v="1410"/>
    <n v="1410"/>
    <x v="24"/>
    <s v="cw-010.in"/>
    <m/>
    <m/>
    <m/>
    <m/>
    <m/>
    <n v="1410"/>
    <m/>
    <n v="0"/>
    <m/>
    <m/>
    <m/>
    <n v="0"/>
    <n v="0"/>
    <n v="0"/>
    <n v="1"/>
  </r>
  <r>
    <x v="0"/>
    <n v="1551"/>
    <n v="1551"/>
    <n v="1551"/>
    <x v="24"/>
    <s v="cw-011.in"/>
    <m/>
    <m/>
    <m/>
    <m/>
    <m/>
    <n v="1551"/>
    <m/>
    <n v="0.1"/>
    <m/>
    <m/>
    <m/>
    <n v="0"/>
    <n v="0"/>
    <n v="0"/>
    <n v="1"/>
  </r>
  <r>
    <x v="0"/>
    <n v="1229"/>
    <n v="1229"/>
    <n v="1229"/>
    <x v="24"/>
    <s v="cw-012.in"/>
    <m/>
    <m/>
    <m/>
    <m/>
    <m/>
    <n v="1229"/>
    <m/>
    <n v="0"/>
    <m/>
    <m/>
    <m/>
    <n v="0"/>
    <n v="0"/>
    <n v="0"/>
    <n v="1"/>
  </r>
  <r>
    <x v="0"/>
    <n v="1797"/>
    <n v="1797"/>
    <n v="1797"/>
    <x v="24"/>
    <s v="cw-013.in"/>
    <m/>
    <m/>
    <m/>
    <m/>
    <m/>
    <n v="1797"/>
    <m/>
    <n v="0"/>
    <m/>
    <m/>
    <m/>
    <n v="0"/>
    <n v="0"/>
    <n v="0"/>
    <n v="1"/>
  </r>
  <r>
    <x v="0"/>
    <n v="1616"/>
    <n v="1616"/>
    <n v="1616"/>
    <x v="24"/>
    <s v="cw-014.in"/>
    <m/>
    <m/>
    <m/>
    <m/>
    <m/>
    <n v="1616"/>
    <m/>
    <n v="0"/>
    <m/>
    <m/>
    <m/>
    <n v="0"/>
    <n v="0"/>
    <n v="0"/>
    <n v="1"/>
  </r>
  <r>
    <x v="0"/>
    <n v="1764"/>
    <n v="1764"/>
    <n v="1764"/>
    <x v="24"/>
    <s v="cw-015.in"/>
    <m/>
    <m/>
    <m/>
    <m/>
    <m/>
    <n v="1764"/>
    <m/>
    <n v="0"/>
    <m/>
    <m/>
    <m/>
    <n v="0"/>
    <n v="0"/>
    <n v="0"/>
    <n v="1"/>
  </r>
  <r>
    <x v="0"/>
    <n v="1930"/>
    <n v="1930"/>
    <n v="1930"/>
    <x v="24"/>
    <s v="cw-016.in"/>
    <m/>
    <m/>
    <m/>
    <m/>
    <m/>
    <n v="1930"/>
    <m/>
    <n v="0"/>
    <m/>
    <m/>
    <m/>
    <n v="0"/>
    <n v="0"/>
    <n v="0"/>
    <n v="1"/>
  </r>
  <r>
    <x v="0"/>
    <n v="1388"/>
    <n v="1388"/>
    <n v="1388"/>
    <x v="24"/>
    <s v="cw-017.in"/>
    <m/>
    <m/>
    <m/>
    <m/>
    <m/>
    <n v="1388"/>
    <m/>
    <n v="0"/>
    <m/>
    <m/>
    <m/>
    <n v="0"/>
    <n v="0"/>
    <n v="0"/>
    <n v="1"/>
  </r>
  <r>
    <x v="0"/>
    <n v="1451"/>
    <n v="1451"/>
    <n v="1451"/>
    <x v="24"/>
    <s v="cw-018.in"/>
    <m/>
    <m/>
    <m/>
    <m/>
    <m/>
    <n v="1451"/>
    <m/>
    <n v="0"/>
    <m/>
    <m/>
    <m/>
    <n v="0"/>
    <n v="0"/>
    <n v="0"/>
    <n v="1"/>
  </r>
  <r>
    <x v="0"/>
    <n v="1707"/>
    <n v="1707"/>
    <n v="1707"/>
    <x v="24"/>
    <s v="cw-019.in"/>
    <m/>
    <m/>
    <m/>
    <m/>
    <m/>
    <n v="1707"/>
    <m/>
    <n v="0"/>
    <m/>
    <m/>
    <m/>
    <n v="0"/>
    <n v="0"/>
    <n v="0"/>
    <n v="1"/>
  </r>
  <r>
    <x v="0"/>
    <n v="1923"/>
    <n v="1923"/>
    <n v="1923"/>
    <x v="24"/>
    <s v="cw-020.in"/>
    <m/>
    <m/>
    <m/>
    <m/>
    <m/>
    <n v="1923"/>
    <m/>
    <n v="0.1"/>
    <m/>
    <m/>
    <m/>
    <n v="0"/>
    <n v="0"/>
    <n v="0"/>
    <n v="1"/>
  </r>
  <r>
    <x v="0"/>
    <n v="1348"/>
    <n v="1348"/>
    <n v="1348"/>
    <x v="24"/>
    <s v="cw-021.in"/>
    <m/>
    <m/>
    <m/>
    <m/>
    <m/>
    <n v="1348"/>
    <m/>
    <n v="0"/>
    <m/>
    <m/>
    <m/>
    <n v="0"/>
    <n v="0"/>
    <n v="0"/>
    <n v="1"/>
  </r>
  <r>
    <x v="0"/>
    <n v="1932"/>
    <n v="1932"/>
    <n v="1932"/>
    <x v="24"/>
    <s v="cw-022.in"/>
    <m/>
    <m/>
    <m/>
    <m/>
    <m/>
    <n v="1932"/>
    <m/>
    <n v="0.4"/>
    <m/>
    <m/>
    <m/>
    <n v="0"/>
    <n v="0"/>
    <n v="0"/>
    <n v="1"/>
  </r>
  <r>
    <x v="0"/>
    <n v="1608"/>
    <n v="1608"/>
    <n v="1608"/>
    <x v="24"/>
    <s v="cw-023.in"/>
    <m/>
    <m/>
    <m/>
    <m/>
    <m/>
    <n v="1608"/>
    <m/>
    <n v="0.1"/>
    <m/>
    <m/>
    <m/>
    <n v="0"/>
    <n v="0"/>
    <n v="0"/>
    <n v="1"/>
  </r>
  <r>
    <x v="0"/>
    <n v="1448"/>
    <n v="1448"/>
    <n v="1448"/>
    <x v="24"/>
    <s v="cw-024.in"/>
    <m/>
    <m/>
    <m/>
    <m/>
    <m/>
    <n v="1448"/>
    <m/>
    <n v="0"/>
    <m/>
    <m/>
    <m/>
    <n v="0"/>
    <n v="0"/>
    <n v="0"/>
    <n v="1"/>
  </r>
  <r>
    <x v="0"/>
    <n v="1843"/>
    <n v="1843"/>
    <n v="1843"/>
    <x v="24"/>
    <s v="cw-025.in"/>
    <m/>
    <m/>
    <m/>
    <m/>
    <m/>
    <n v="1843"/>
    <m/>
    <n v="0"/>
    <m/>
    <m/>
    <m/>
    <n v="0"/>
    <n v="0"/>
    <n v="0"/>
    <n v="1"/>
  </r>
  <r>
    <x v="0"/>
    <n v="1994"/>
    <n v="1994"/>
    <n v="1994"/>
    <x v="24"/>
    <s v="cw-026.in"/>
    <m/>
    <m/>
    <m/>
    <m/>
    <m/>
    <n v="1994"/>
    <m/>
    <n v="0.6"/>
    <m/>
    <m/>
    <m/>
    <n v="0"/>
    <n v="0"/>
    <n v="0"/>
    <n v="1"/>
  </r>
  <r>
    <x v="0"/>
    <n v="1833"/>
    <n v="1833"/>
    <n v="1833"/>
    <x v="24"/>
    <s v="cw-027.in"/>
    <m/>
    <m/>
    <m/>
    <m/>
    <m/>
    <n v="1833"/>
    <m/>
    <n v="0"/>
    <m/>
    <m/>
    <m/>
    <n v="0"/>
    <n v="0"/>
    <n v="0"/>
    <n v="1"/>
  </r>
  <r>
    <x v="0"/>
    <n v="1698"/>
    <n v="1698"/>
    <n v="1698"/>
    <x v="24"/>
    <s v="cw-028.in"/>
    <m/>
    <m/>
    <m/>
    <m/>
    <m/>
    <n v="1698"/>
    <m/>
    <n v="0.2"/>
    <m/>
    <m/>
    <m/>
    <n v="0"/>
    <n v="0"/>
    <n v="0"/>
    <n v="1"/>
  </r>
  <r>
    <x v="0"/>
    <n v="2794"/>
    <n v="2794"/>
    <n v="2794"/>
    <x v="24"/>
    <s v="cw-029.in"/>
    <m/>
    <m/>
    <m/>
    <m/>
    <m/>
    <n v="2794"/>
    <m/>
    <n v="3.5"/>
    <m/>
    <m/>
    <m/>
    <n v="0"/>
    <n v="0"/>
    <n v="0"/>
    <n v="1"/>
  </r>
  <r>
    <x v="0"/>
    <n v="1743"/>
    <n v="1743"/>
    <n v="1743"/>
    <x v="24"/>
    <s v="cw-030.in"/>
    <m/>
    <m/>
    <m/>
    <m/>
    <m/>
    <n v="1743"/>
    <m/>
    <n v="0.3"/>
    <m/>
    <m/>
    <m/>
    <n v="0"/>
    <n v="0"/>
    <n v="0"/>
    <n v="1"/>
  </r>
  <r>
    <x v="0"/>
    <n v="1547"/>
    <n v="1547"/>
    <n v="1547"/>
    <x v="24"/>
    <s v="cw-031.in"/>
    <m/>
    <m/>
    <m/>
    <m/>
    <m/>
    <n v="1547"/>
    <m/>
    <n v="0.1"/>
    <m/>
    <m/>
    <m/>
    <n v="0"/>
    <n v="0"/>
    <n v="0"/>
    <n v="1"/>
  </r>
  <r>
    <x v="0"/>
    <n v="2158"/>
    <n v="2158"/>
    <n v="2158"/>
    <x v="24"/>
    <s v="cw-032.in"/>
    <m/>
    <m/>
    <m/>
    <m/>
    <m/>
    <n v="2158"/>
    <m/>
    <n v="0.4"/>
    <m/>
    <m/>
    <m/>
    <n v="0"/>
    <n v="0"/>
    <n v="0"/>
    <n v="1"/>
  </r>
  <r>
    <x v="0"/>
    <n v="1685"/>
    <n v="1685"/>
    <n v="1685"/>
    <x v="24"/>
    <s v="cw-033.in"/>
    <m/>
    <m/>
    <m/>
    <m/>
    <m/>
    <n v="1685"/>
    <m/>
    <n v="0"/>
    <m/>
    <m/>
    <m/>
    <n v="0"/>
    <n v="0"/>
    <n v="0"/>
    <n v="1"/>
  </r>
  <r>
    <x v="0"/>
    <n v="1751"/>
    <n v="1751"/>
    <n v="1751"/>
    <x v="24"/>
    <s v="cw-034.in"/>
    <m/>
    <m/>
    <m/>
    <m/>
    <m/>
    <n v="1751"/>
    <m/>
    <n v="0.7"/>
    <m/>
    <m/>
    <m/>
    <n v="0"/>
    <n v="0"/>
    <n v="0"/>
    <n v="1"/>
  </r>
  <r>
    <x v="0"/>
    <n v="1661"/>
    <n v="1661"/>
    <n v="1661"/>
    <x v="24"/>
    <s v="cw-035.in"/>
    <m/>
    <m/>
    <m/>
    <m/>
    <m/>
    <n v="1661"/>
    <m/>
    <n v="0.1"/>
    <m/>
    <m/>
    <m/>
    <n v="0"/>
    <n v="0"/>
    <n v="0"/>
    <n v="1"/>
  </r>
  <r>
    <x v="0"/>
    <n v="1768"/>
    <n v="1768"/>
    <n v="1768"/>
    <x v="24"/>
    <s v="cw-036.in"/>
    <m/>
    <m/>
    <m/>
    <m/>
    <m/>
    <n v="1768"/>
    <m/>
    <n v="0.2"/>
    <m/>
    <m/>
    <m/>
    <n v="0"/>
    <n v="0"/>
    <n v="0"/>
    <n v="1"/>
  </r>
  <r>
    <x v="0"/>
    <n v="2660"/>
    <n v="2660"/>
    <n v="2660"/>
    <x v="24"/>
    <s v="cw-037.in"/>
    <m/>
    <m/>
    <m/>
    <m/>
    <m/>
    <n v="2660"/>
    <m/>
    <n v="5"/>
    <m/>
    <m/>
    <m/>
    <n v="0"/>
    <n v="0"/>
    <n v="0"/>
    <n v="1"/>
  </r>
  <r>
    <x v="0"/>
    <n v="2256"/>
    <n v="2256"/>
    <n v="2256"/>
    <x v="24"/>
    <s v="cw-038.in"/>
    <m/>
    <m/>
    <m/>
    <m/>
    <m/>
    <n v="2256"/>
    <m/>
    <n v="0.1"/>
    <m/>
    <m/>
    <m/>
    <n v="0"/>
    <n v="0"/>
    <n v="0"/>
    <n v="1"/>
  </r>
  <r>
    <x v="0"/>
    <n v="2080"/>
    <n v="2080"/>
    <n v="2080"/>
    <x v="24"/>
    <s v="cw-039.in"/>
    <m/>
    <m/>
    <m/>
    <m/>
    <m/>
    <n v="2080"/>
    <m/>
    <n v="0.8"/>
    <m/>
    <m/>
    <m/>
    <n v="0"/>
    <n v="0"/>
    <n v="0"/>
    <n v="1"/>
  </r>
  <r>
    <x v="0"/>
    <n v="2069"/>
    <n v="2069"/>
    <n v="2069"/>
    <x v="24"/>
    <s v="cw-040.in"/>
    <m/>
    <m/>
    <m/>
    <m/>
    <m/>
    <n v="2069"/>
    <m/>
    <n v="3.1"/>
    <m/>
    <m/>
    <m/>
    <n v="0"/>
    <n v="0"/>
    <n v="0"/>
    <n v="1"/>
  </r>
  <r>
    <x v="0"/>
    <n v="2836"/>
    <n v="2836"/>
    <n v="2836"/>
    <x v="24"/>
    <s v="cw-041.in"/>
    <m/>
    <m/>
    <m/>
    <m/>
    <m/>
    <n v="2836"/>
    <m/>
    <n v="47.2"/>
    <m/>
    <m/>
    <m/>
    <n v="0"/>
    <n v="0"/>
    <n v="0"/>
    <n v="1"/>
  </r>
  <r>
    <x v="0"/>
    <n v="3314"/>
    <n v="3314"/>
    <n v="3314"/>
    <x v="24"/>
    <s v="cw-042.in"/>
    <m/>
    <m/>
    <m/>
    <m/>
    <m/>
    <n v="3314"/>
    <m/>
    <n v="140"/>
    <m/>
    <m/>
    <m/>
    <n v="0"/>
    <n v="0"/>
    <n v="0"/>
    <n v="1"/>
  </r>
  <r>
    <x v="0"/>
    <n v="2905"/>
    <n v="2905"/>
    <n v="2905"/>
    <x v="24"/>
    <s v="cw-043.in"/>
    <m/>
    <m/>
    <m/>
    <m/>
    <m/>
    <n v="2905"/>
    <m/>
    <n v="32.799999999999997"/>
    <m/>
    <m/>
    <m/>
    <n v="0"/>
    <n v="0"/>
    <n v="0"/>
    <n v="1"/>
  </r>
  <r>
    <x v="1"/>
    <n v="285"/>
    <n v="285"/>
    <n v="285"/>
    <x v="0"/>
    <m/>
    <m/>
    <m/>
    <m/>
    <m/>
    <m/>
    <m/>
    <m/>
    <m/>
    <m/>
    <m/>
    <m/>
    <n v="-100"/>
    <n v="1"/>
    <n v="-100"/>
    <n v="0"/>
  </r>
  <r>
    <x v="1"/>
    <n v="397"/>
    <n v="397"/>
    <n v="397"/>
    <x v="0"/>
    <m/>
    <m/>
    <m/>
    <m/>
    <m/>
    <m/>
    <m/>
    <m/>
    <m/>
    <m/>
    <m/>
    <m/>
    <n v="-100"/>
    <n v="1"/>
    <n v="-100"/>
    <n v="0"/>
  </r>
  <r>
    <x v="1"/>
    <n v="471"/>
    <n v="471"/>
    <n v="471"/>
    <x v="0"/>
    <m/>
    <m/>
    <m/>
    <m/>
    <m/>
    <m/>
    <m/>
    <m/>
    <m/>
    <m/>
    <m/>
    <m/>
    <n v="-100"/>
    <n v="1"/>
    <n v="-100"/>
    <n v="0"/>
  </r>
  <r>
    <x v="1"/>
    <n v="283"/>
    <n v="283"/>
    <n v="283"/>
    <x v="0"/>
    <m/>
    <m/>
    <m/>
    <m/>
    <m/>
    <m/>
    <m/>
    <m/>
    <m/>
    <m/>
    <m/>
    <m/>
    <n v="-100"/>
    <n v="1"/>
    <n v="-100"/>
    <n v="0"/>
  </r>
  <r>
    <x v="1"/>
    <n v="356"/>
    <n v="356"/>
    <n v="356"/>
    <x v="0"/>
    <m/>
    <m/>
    <m/>
    <m/>
    <m/>
    <m/>
    <m/>
    <m/>
    <m/>
    <m/>
    <m/>
    <m/>
    <n v="-100"/>
    <n v="1"/>
    <n v="-100"/>
    <n v="0"/>
  </r>
  <r>
    <x v="1"/>
    <n v="452"/>
    <n v="452"/>
    <n v="452"/>
    <x v="0"/>
    <m/>
    <m/>
    <m/>
    <m/>
    <m/>
    <m/>
    <m/>
    <m/>
    <m/>
    <m/>
    <m/>
    <m/>
    <n v="-100"/>
    <n v="1"/>
    <n v="-100"/>
    <n v="0"/>
  </r>
  <r>
    <x v="1"/>
    <n v="384"/>
    <n v="384"/>
    <n v="384"/>
    <x v="0"/>
    <m/>
    <m/>
    <m/>
    <m/>
    <m/>
    <m/>
    <m/>
    <m/>
    <m/>
    <m/>
    <m/>
    <m/>
    <n v="-100"/>
    <n v="1"/>
    <n v="-100"/>
    <n v="0"/>
  </r>
  <r>
    <x v="1"/>
    <n v="208"/>
    <n v="208"/>
    <n v="208"/>
    <x v="0"/>
    <m/>
    <m/>
    <m/>
    <m/>
    <m/>
    <m/>
    <m/>
    <m/>
    <m/>
    <m/>
    <m/>
    <m/>
    <n v="-100"/>
    <n v="1"/>
    <n v="-100"/>
    <n v="0"/>
  </r>
  <r>
    <x v="1"/>
    <n v="264"/>
    <n v="264"/>
    <n v="264"/>
    <x v="0"/>
    <m/>
    <m/>
    <m/>
    <m/>
    <m/>
    <m/>
    <m/>
    <m/>
    <m/>
    <m/>
    <m/>
    <m/>
    <n v="-100"/>
    <n v="1"/>
    <n v="-100"/>
    <n v="0"/>
  </r>
  <r>
    <x v="1"/>
    <n v="383"/>
    <n v="383"/>
    <n v="383"/>
    <x v="0"/>
    <m/>
    <m/>
    <m/>
    <m/>
    <m/>
    <m/>
    <m/>
    <m/>
    <m/>
    <m/>
    <m/>
    <m/>
    <n v="-100"/>
    <n v="1"/>
    <n v="-100"/>
    <n v="0"/>
  </r>
  <r>
    <x v="1"/>
    <n v="261"/>
    <n v="261"/>
    <n v="261"/>
    <x v="0"/>
    <m/>
    <m/>
    <m/>
    <m/>
    <m/>
    <m/>
    <m/>
    <m/>
    <m/>
    <m/>
    <m/>
    <m/>
    <n v="-100"/>
    <n v="1"/>
    <n v="-100"/>
    <n v="0"/>
  </r>
  <r>
    <x v="1"/>
    <n v="351"/>
    <n v="351"/>
    <n v="351"/>
    <x v="0"/>
    <m/>
    <m/>
    <m/>
    <m/>
    <m/>
    <m/>
    <m/>
    <m/>
    <m/>
    <m/>
    <m/>
    <m/>
    <n v="-100"/>
    <n v="1"/>
    <n v="-100"/>
    <n v="0"/>
  </r>
  <r>
    <x v="1"/>
    <n v="328"/>
    <n v="328"/>
    <n v="328"/>
    <x v="0"/>
    <m/>
    <m/>
    <m/>
    <m/>
    <m/>
    <m/>
    <m/>
    <m/>
    <m/>
    <m/>
    <m/>
    <m/>
    <n v="-100"/>
    <n v="1"/>
    <n v="-100"/>
    <n v="0"/>
  </r>
  <r>
    <x v="1"/>
    <n v="341"/>
    <n v="341"/>
    <n v="341"/>
    <x v="0"/>
    <m/>
    <m/>
    <m/>
    <m/>
    <m/>
    <m/>
    <m/>
    <m/>
    <m/>
    <m/>
    <m/>
    <m/>
    <n v="-100"/>
    <n v="1"/>
    <n v="-100"/>
    <n v="0"/>
  </r>
  <r>
    <x v="1"/>
    <n v="385"/>
    <n v="385"/>
    <n v="385"/>
    <x v="0"/>
    <m/>
    <m/>
    <m/>
    <m/>
    <m/>
    <m/>
    <m/>
    <m/>
    <m/>
    <m/>
    <m/>
    <m/>
    <n v="-100"/>
    <n v="1"/>
    <n v="-100"/>
    <n v="0"/>
  </r>
  <r>
    <x v="1"/>
    <n v="433"/>
    <n v="433"/>
    <n v="433"/>
    <x v="0"/>
    <m/>
    <m/>
    <m/>
    <m/>
    <m/>
    <m/>
    <m/>
    <m/>
    <m/>
    <m/>
    <m/>
    <m/>
    <n v="-100"/>
    <n v="1"/>
    <n v="-100"/>
    <n v="0"/>
  </r>
  <r>
    <x v="1"/>
    <n v="339"/>
    <n v="339"/>
    <n v="339"/>
    <x v="0"/>
    <m/>
    <m/>
    <m/>
    <m/>
    <m/>
    <m/>
    <m/>
    <m/>
    <m/>
    <m/>
    <m/>
    <m/>
    <n v="-100"/>
    <n v="1"/>
    <n v="-100"/>
    <n v="0"/>
  </r>
  <r>
    <x v="1"/>
    <n v="377"/>
    <n v="377"/>
    <n v="377"/>
    <x v="0"/>
    <m/>
    <m/>
    <m/>
    <m/>
    <m/>
    <m/>
    <m/>
    <m/>
    <m/>
    <m/>
    <m/>
    <m/>
    <n v="-100"/>
    <n v="1"/>
    <n v="-100"/>
    <n v="0"/>
  </r>
  <r>
    <x v="1"/>
    <n v="392"/>
    <n v="392"/>
    <n v="392"/>
    <x v="0"/>
    <m/>
    <m/>
    <m/>
    <m/>
    <m/>
    <m/>
    <m/>
    <m/>
    <m/>
    <m/>
    <m/>
    <m/>
    <n v="-100"/>
    <n v="1"/>
    <n v="-100"/>
    <n v="0"/>
  </r>
  <r>
    <x v="1"/>
    <n v="428"/>
    <n v="428"/>
    <n v="428"/>
    <x v="0"/>
    <m/>
    <m/>
    <m/>
    <m/>
    <m/>
    <m/>
    <m/>
    <m/>
    <m/>
    <m/>
    <m/>
    <m/>
    <n v="-100"/>
    <n v="1"/>
    <n v="-100"/>
    <n v="0"/>
  </r>
  <r>
    <x v="1"/>
    <n v="312"/>
    <n v="312"/>
    <n v="312"/>
    <x v="0"/>
    <m/>
    <m/>
    <m/>
    <m/>
    <m/>
    <m/>
    <m/>
    <m/>
    <m/>
    <m/>
    <m/>
    <m/>
    <n v="-100"/>
    <n v="1"/>
    <n v="-100"/>
    <n v="0"/>
  </r>
  <r>
    <x v="1"/>
    <n v="330"/>
    <n v="330"/>
    <n v="330"/>
    <x v="0"/>
    <m/>
    <m/>
    <m/>
    <m/>
    <m/>
    <m/>
    <m/>
    <m/>
    <m/>
    <m/>
    <m/>
    <m/>
    <n v="-100"/>
    <n v="1"/>
    <n v="-100"/>
    <n v="0"/>
  </r>
  <r>
    <x v="1"/>
    <n v="319"/>
    <n v="319"/>
    <n v="319"/>
    <x v="0"/>
    <m/>
    <m/>
    <m/>
    <m/>
    <m/>
    <m/>
    <m/>
    <m/>
    <m/>
    <m/>
    <m/>
    <m/>
    <n v="-100"/>
    <n v="1"/>
    <n v="-100"/>
    <n v="0"/>
  </r>
  <r>
    <x v="1"/>
    <n v="318"/>
    <n v="318"/>
    <n v="318"/>
    <x v="0"/>
    <m/>
    <m/>
    <m/>
    <m/>
    <m/>
    <m/>
    <m/>
    <m/>
    <m/>
    <m/>
    <m/>
    <m/>
    <n v="-100"/>
    <n v="1"/>
    <n v="-100"/>
    <n v="0"/>
  </r>
  <r>
    <x v="1"/>
    <n v="294"/>
    <n v="294"/>
    <n v="294"/>
    <x v="0"/>
    <m/>
    <m/>
    <m/>
    <m/>
    <m/>
    <m/>
    <m/>
    <m/>
    <m/>
    <m/>
    <m/>
    <m/>
    <n v="-100"/>
    <n v="1"/>
    <n v="-100"/>
    <n v="0"/>
  </r>
  <r>
    <x v="1"/>
    <n v="303"/>
    <n v="303"/>
    <n v="303"/>
    <x v="0"/>
    <m/>
    <m/>
    <m/>
    <m/>
    <m/>
    <m/>
    <m/>
    <m/>
    <m/>
    <m/>
    <m/>
    <m/>
    <n v="-100"/>
    <n v="1"/>
    <n v="-100"/>
    <n v="0"/>
  </r>
  <r>
    <x v="1"/>
    <n v="408"/>
    <n v="408"/>
    <n v="408"/>
    <x v="0"/>
    <m/>
    <m/>
    <m/>
    <m/>
    <m/>
    <m/>
    <m/>
    <m/>
    <m/>
    <m/>
    <m/>
    <m/>
    <n v="-100"/>
    <n v="1"/>
    <n v="-100"/>
    <n v="0"/>
  </r>
  <r>
    <x v="1"/>
    <n v="413"/>
    <n v="413"/>
    <n v="413"/>
    <x v="0"/>
    <m/>
    <m/>
    <m/>
    <m/>
    <m/>
    <m/>
    <m/>
    <m/>
    <m/>
    <m/>
    <m/>
    <m/>
    <n v="-100"/>
    <n v="1"/>
    <n v="-100"/>
    <n v="0"/>
  </r>
  <r>
    <x v="1"/>
    <n v="219"/>
    <n v="219"/>
    <n v="219"/>
    <x v="0"/>
    <m/>
    <m/>
    <m/>
    <m/>
    <m/>
    <m/>
    <m/>
    <m/>
    <m/>
    <m/>
    <m/>
    <m/>
    <n v="-100"/>
    <n v="1"/>
    <n v="-100"/>
    <n v="0"/>
  </r>
  <r>
    <x v="1"/>
    <n v="261"/>
    <n v="261"/>
    <n v="261"/>
    <x v="0"/>
    <m/>
    <m/>
    <m/>
    <m/>
    <m/>
    <m/>
    <m/>
    <m/>
    <m/>
    <m/>
    <m/>
    <m/>
    <n v="-100"/>
    <n v="1"/>
    <n v="-100"/>
    <n v="0"/>
  </r>
  <r>
    <x v="1"/>
    <n v="856"/>
    <n v="856"/>
    <n v="856"/>
    <x v="1"/>
    <m/>
    <m/>
    <m/>
    <m/>
    <m/>
    <m/>
    <m/>
    <m/>
    <m/>
    <m/>
    <m/>
    <m/>
    <n v="-100"/>
    <n v="1"/>
    <n v="-100"/>
    <n v="0"/>
  </r>
  <r>
    <x v="1"/>
    <n v="1013"/>
    <n v="1013"/>
    <n v="1013"/>
    <x v="1"/>
    <m/>
    <m/>
    <m/>
    <m/>
    <m/>
    <m/>
    <m/>
    <m/>
    <m/>
    <m/>
    <m/>
    <m/>
    <n v="-100"/>
    <n v="1"/>
    <n v="-100"/>
    <n v="0"/>
  </r>
  <r>
    <x v="1"/>
    <n v="1072"/>
    <n v="1072"/>
    <n v="1072"/>
    <x v="1"/>
    <m/>
    <m/>
    <m/>
    <m/>
    <m/>
    <m/>
    <m/>
    <m/>
    <m/>
    <m/>
    <m/>
    <m/>
    <n v="-100"/>
    <n v="1"/>
    <n v="-100"/>
    <n v="0"/>
  </r>
  <r>
    <x v="1"/>
    <n v="1135"/>
    <n v="1135"/>
    <n v="1135"/>
    <x v="1"/>
    <m/>
    <m/>
    <m/>
    <m/>
    <m/>
    <m/>
    <m/>
    <m/>
    <m/>
    <m/>
    <m/>
    <m/>
    <n v="-100"/>
    <n v="1"/>
    <n v="-100"/>
    <n v="0"/>
  </r>
  <r>
    <x v="1"/>
    <n v="1050"/>
    <n v="1050"/>
    <n v="1050"/>
    <x v="1"/>
    <m/>
    <m/>
    <m/>
    <m/>
    <m/>
    <m/>
    <m/>
    <m/>
    <m/>
    <m/>
    <m/>
    <m/>
    <n v="-100"/>
    <n v="1"/>
    <n v="-100"/>
    <n v="0"/>
  </r>
  <r>
    <x v="1"/>
    <n v="1003"/>
    <n v="1003"/>
    <n v="1003"/>
    <x v="1"/>
    <m/>
    <m/>
    <m/>
    <m/>
    <m/>
    <m/>
    <m/>
    <m/>
    <m/>
    <m/>
    <m/>
    <m/>
    <n v="-100"/>
    <n v="1"/>
    <n v="-100"/>
    <n v="0"/>
  </r>
  <r>
    <x v="1"/>
    <n v="683"/>
    <n v="683"/>
    <n v="683"/>
    <x v="1"/>
    <m/>
    <m/>
    <m/>
    <m/>
    <m/>
    <m/>
    <m/>
    <m/>
    <m/>
    <m/>
    <m/>
    <m/>
    <n v="-100"/>
    <n v="1"/>
    <n v="-100"/>
    <n v="0"/>
  </r>
  <r>
    <x v="1"/>
    <n v="1284"/>
    <n v="1284"/>
    <n v="1284"/>
    <x v="1"/>
    <m/>
    <m/>
    <m/>
    <m/>
    <m/>
    <m/>
    <m/>
    <m/>
    <m/>
    <m/>
    <m/>
    <m/>
    <n v="-100"/>
    <n v="1"/>
    <n v="-100"/>
    <n v="0"/>
  </r>
  <r>
    <x v="1"/>
    <n v="962"/>
    <n v="962"/>
    <n v="962"/>
    <x v="1"/>
    <m/>
    <m/>
    <m/>
    <m/>
    <m/>
    <m/>
    <m/>
    <m/>
    <m/>
    <m/>
    <m/>
    <m/>
    <n v="-100"/>
    <n v="1"/>
    <n v="-100"/>
    <n v="0"/>
  </r>
  <r>
    <x v="1"/>
    <n v="996"/>
    <n v="996"/>
    <n v="996"/>
    <x v="1"/>
    <m/>
    <m/>
    <m/>
    <m/>
    <m/>
    <m/>
    <m/>
    <m/>
    <m/>
    <m/>
    <m/>
    <m/>
    <n v="-100"/>
    <n v="1"/>
    <n v="-100"/>
    <n v="0"/>
  </r>
  <r>
    <x v="1"/>
    <n v="1021"/>
    <n v="1021"/>
    <n v="1021"/>
    <x v="1"/>
    <m/>
    <m/>
    <m/>
    <m/>
    <m/>
    <m/>
    <m/>
    <m/>
    <m/>
    <m/>
    <m/>
    <m/>
    <n v="-100"/>
    <n v="1"/>
    <n v="-100"/>
    <n v="0"/>
  </r>
  <r>
    <x v="1"/>
    <n v="853"/>
    <n v="853"/>
    <n v="853"/>
    <x v="1"/>
    <m/>
    <m/>
    <m/>
    <m/>
    <m/>
    <m/>
    <m/>
    <m/>
    <m/>
    <m/>
    <m/>
    <m/>
    <n v="-100"/>
    <n v="1"/>
    <n v="-100"/>
    <n v="0"/>
  </r>
  <r>
    <x v="1"/>
    <n v="701"/>
    <n v="701"/>
    <n v="701"/>
    <x v="1"/>
    <m/>
    <m/>
    <m/>
    <m/>
    <m/>
    <m/>
    <m/>
    <m/>
    <m/>
    <m/>
    <m/>
    <m/>
    <n v="-100"/>
    <n v="1"/>
    <n v="-100"/>
    <n v="0"/>
  </r>
  <r>
    <x v="1"/>
    <n v="734"/>
    <n v="734"/>
    <n v="734"/>
    <x v="1"/>
    <m/>
    <m/>
    <m/>
    <m/>
    <m/>
    <m/>
    <m/>
    <m/>
    <m/>
    <m/>
    <m/>
    <m/>
    <n v="-100"/>
    <n v="1"/>
    <n v="-100"/>
    <n v="0"/>
  </r>
  <r>
    <x v="1"/>
    <n v="677"/>
    <n v="677"/>
    <n v="677"/>
    <x v="1"/>
    <m/>
    <m/>
    <m/>
    <m/>
    <m/>
    <m/>
    <m/>
    <m/>
    <m/>
    <m/>
    <m/>
    <m/>
    <n v="-100"/>
    <n v="1"/>
    <n v="-100"/>
    <n v="0"/>
  </r>
  <r>
    <x v="1"/>
    <n v="761"/>
    <n v="761"/>
    <n v="761"/>
    <x v="1"/>
    <m/>
    <m/>
    <m/>
    <m/>
    <m/>
    <m/>
    <m/>
    <m/>
    <m/>
    <m/>
    <m/>
    <m/>
    <n v="-100"/>
    <n v="1"/>
    <n v="-100"/>
    <n v="0"/>
  </r>
  <r>
    <x v="1"/>
    <n v="945"/>
    <n v="945"/>
    <n v="945"/>
    <x v="1"/>
    <m/>
    <m/>
    <m/>
    <m/>
    <m/>
    <m/>
    <m/>
    <m/>
    <m/>
    <m/>
    <m/>
    <m/>
    <n v="-100"/>
    <n v="1"/>
    <n v="-100"/>
    <n v="0"/>
  </r>
  <r>
    <x v="1"/>
    <n v="1094"/>
    <n v="1094"/>
    <n v="1094"/>
    <x v="1"/>
    <m/>
    <m/>
    <m/>
    <m/>
    <m/>
    <m/>
    <m/>
    <m/>
    <m/>
    <m/>
    <m/>
    <m/>
    <n v="-100"/>
    <n v="1"/>
    <n v="-100"/>
    <n v="0"/>
  </r>
  <r>
    <x v="1"/>
    <n v="802"/>
    <n v="802"/>
    <n v="802"/>
    <x v="1"/>
    <m/>
    <m/>
    <m/>
    <m/>
    <m/>
    <m/>
    <m/>
    <m/>
    <m/>
    <m/>
    <m/>
    <m/>
    <n v="-100"/>
    <n v="1"/>
    <n v="-100"/>
    <n v="0"/>
  </r>
  <r>
    <x v="1"/>
    <n v="904"/>
    <n v="904"/>
    <n v="904"/>
    <x v="1"/>
    <m/>
    <m/>
    <m/>
    <m/>
    <m/>
    <m/>
    <m/>
    <m/>
    <m/>
    <m/>
    <m/>
    <m/>
    <n v="-100"/>
    <n v="1"/>
    <n v="-100"/>
    <n v="0"/>
  </r>
  <r>
    <x v="1"/>
    <n v="921"/>
    <n v="921"/>
    <n v="921"/>
    <x v="1"/>
    <m/>
    <m/>
    <m/>
    <m/>
    <m/>
    <m/>
    <m/>
    <m/>
    <m/>
    <m/>
    <m/>
    <m/>
    <n v="-100"/>
    <n v="1"/>
    <n v="-100"/>
    <n v="0"/>
  </r>
  <r>
    <x v="1"/>
    <n v="903"/>
    <n v="903"/>
    <n v="903"/>
    <x v="1"/>
    <m/>
    <m/>
    <m/>
    <m/>
    <m/>
    <m/>
    <m/>
    <m/>
    <m/>
    <m/>
    <m/>
    <m/>
    <n v="-100"/>
    <n v="1"/>
    <n v="-100"/>
    <n v="0"/>
  </r>
  <r>
    <x v="1"/>
    <n v="1014"/>
    <n v="1014"/>
    <n v="1014"/>
    <x v="1"/>
    <m/>
    <m/>
    <m/>
    <m/>
    <m/>
    <m/>
    <m/>
    <m/>
    <m/>
    <m/>
    <m/>
    <m/>
    <n v="-100"/>
    <n v="1"/>
    <n v="-100"/>
    <n v="0"/>
  </r>
  <r>
    <x v="1"/>
    <n v="1007"/>
    <n v="1007"/>
    <n v="1007"/>
    <x v="1"/>
    <m/>
    <m/>
    <m/>
    <m/>
    <m/>
    <m/>
    <m/>
    <m/>
    <m/>
    <m/>
    <m/>
    <m/>
    <n v="-100"/>
    <n v="1"/>
    <n v="-100"/>
    <n v="0"/>
  </r>
  <r>
    <x v="1"/>
    <n v="1062"/>
    <n v="1062"/>
    <n v="1062"/>
    <x v="1"/>
    <m/>
    <m/>
    <m/>
    <m/>
    <m/>
    <m/>
    <m/>
    <m/>
    <m/>
    <m/>
    <m/>
    <m/>
    <n v="-100"/>
    <n v="1"/>
    <n v="-100"/>
    <n v="0"/>
  </r>
  <r>
    <x v="1"/>
    <n v="913"/>
    <n v="913"/>
    <n v="913"/>
    <x v="1"/>
    <m/>
    <m/>
    <m/>
    <m/>
    <m/>
    <m/>
    <m/>
    <m/>
    <m/>
    <m/>
    <m/>
    <m/>
    <n v="-100"/>
    <n v="1"/>
    <n v="-100"/>
    <n v="0"/>
  </r>
  <r>
    <x v="1"/>
    <n v="1028"/>
    <n v="1028"/>
    <n v="1028"/>
    <x v="1"/>
    <m/>
    <m/>
    <m/>
    <m/>
    <m/>
    <m/>
    <m/>
    <m/>
    <m/>
    <m/>
    <m/>
    <m/>
    <n v="-100"/>
    <n v="1"/>
    <n v="-100"/>
    <n v="0"/>
  </r>
  <r>
    <x v="1"/>
    <n v="1148"/>
    <n v="1148"/>
    <n v="1148"/>
    <x v="1"/>
    <m/>
    <m/>
    <m/>
    <m/>
    <m/>
    <m/>
    <m/>
    <m/>
    <m/>
    <m/>
    <m/>
    <m/>
    <n v="-100"/>
    <n v="1"/>
    <n v="-100"/>
    <n v="0"/>
  </r>
  <r>
    <x v="1"/>
    <n v="845"/>
    <n v="845"/>
    <n v="845"/>
    <x v="1"/>
    <m/>
    <m/>
    <m/>
    <m/>
    <m/>
    <m/>
    <m/>
    <m/>
    <m/>
    <m/>
    <m/>
    <m/>
    <n v="-100"/>
    <n v="1"/>
    <n v="-100"/>
    <n v="0"/>
  </r>
  <r>
    <x v="1"/>
    <n v="761"/>
    <n v="761"/>
    <n v="761"/>
    <x v="1"/>
    <m/>
    <m/>
    <m/>
    <m/>
    <m/>
    <m/>
    <m/>
    <m/>
    <m/>
    <m/>
    <m/>
    <m/>
    <n v="-100"/>
    <n v="1"/>
    <n v="-100"/>
    <n v="0"/>
  </r>
  <r>
    <x v="1"/>
    <n v="1171"/>
    <n v="1122"/>
    <n v="1171"/>
    <x v="2"/>
    <m/>
    <m/>
    <m/>
    <m/>
    <m/>
    <m/>
    <m/>
    <m/>
    <m/>
    <m/>
    <m/>
    <m/>
    <n v="-100"/>
    <n v="1"/>
    <n v="-100"/>
    <n v="0"/>
  </r>
  <r>
    <x v="1"/>
    <n v="1297"/>
    <n v="1211"/>
    <n v="1297"/>
    <x v="2"/>
    <m/>
    <m/>
    <m/>
    <m/>
    <m/>
    <m/>
    <m/>
    <m/>
    <m/>
    <m/>
    <m/>
    <m/>
    <n v="-100"/>
    <n v="1"/>
    <n v="-100"/>
    <n v="0"/>
  </r>
  <r>
    <x v="1"/>
    <n v="1087"/>
    <n v="1052"/>
    <n v="1087"/>
    <x v="2"/>
    <m/>
    <m/>
    <m/>
    <m/>
    <m/>
    <m/>
    <m/>
    <m/>
    <m/>
    <m/>
    <m/>
    <m/>
    <n v="-100"/>
    <n v="1"/>
    <n v="-100"/>
    <n v="0"/>
  </r>
  <r>
    <x v="1"/>
    <n v="1170"/>
    <n v="1144"/>
    <n v="1170"/>
    <x v="2"/>
    <m/>
    <m/>
    <m/>
    <m/>
    <m/>
    <m/>
    <m/>
    <m/>
    <m/>
    <m/>
    <m/>
    <m/>
    <n v="-100"/>
    <n v="1"/>
    <n v="-100"/>
    <n v="0"/>
  </r>
  <r>
    <x v="1"/>
    <n v="1319"/>
    <n v="1252"/>
    <n v="1319"/>
    <x v="2"/>
    <m/>
    <m/>
    <m/>
    <m/>
    <m/>
    <m/>
    <m/>
    <m/>
    <m/>
    <m/>
    <m/>
    <m/>
    <n v="-100"/>
    <n v="1"/>
    <n v="-100"/>
    <n v="0"/>
  </r>
  <r>
    <x v="1"/>
    <n v="1060"/>
    <n v="1060"/>
    <n v="1060"/>
    <x v="2"/>
    <m/>
    <m/>
    <m/>
    <m/>
    <m/>
    <m/>
    <m/>
    <m/>
    <m/>
    <m/>
    <m/>
    <m/>
    <n v="-100"/>
    <n v="1"/>
    <n v="-100"/>
    <n v="0"/>
  </r>
  <r>
    <x v="1"/>
    <n v="1940"/>
    <n v="1940"/>
    <n v="1940"/>
    <x v="2"/>
    <m/>
    <m/>
    <m/>
    <m/>
    <m/>
    <m/>
    <m/>
    <m/>
    <m/>
    <m/>
    <m/>
    <m/>
    <n v="-100"/>
    <n v="1"/>
    <n v="-100"/>
    <n v="0"/>
  </r>
  <r>
    <x v="1"/>
    <n v="1738"/>
    <n v="1601"/>
    <n v="1738"/>
    <x v="2"/>
    <m/>
    <m/>
    <m/>
    <m/>
    <m/>
    <m/>
    <m/>
    <m/>
    <m/>
    <m/>
    <m/>
    <m/>
    <n v="-100"/>
    <n v="1"/>
    <n v="-100"/>
    <n v="0"/>
  </r>
  <r>
    <x v="1"/>
    <n v="1369"/>
    <n v="1325"/>
    <n v="1369"/>
    <x v="2"/>
    <m/>
    <m/>
    <m/>
    <m/>
    <m/>
    <m/>
    <m/>
    <m/>
    <m/>
    <m/>
    <m/>
    <m/>
    <n v="-100"/>
    <n v="1"/>
    <n v="-100"/>
    <n v="0"/>
  </r>
  <r>
    <x v="1"/>
    <n v="1400"/>
    <n v="1331"/>
    <n v="1400"/>
    <x v="2"/>
    <m/>
    <m/>
    <m/>
    <m/>
    <m/>
    <m/>
    <m/>
    <m/>
    <m/>
    <m/>
    <m/>
    <m/>
    <n v="-100"/>
    <n v="1"/>
    <n v="-100"/>
    <n v="0"/>
  </r>
  <r>
    <x v="1"/>
    <n v="1963"/>
    <n v="1787"/>
    <n v="1963"/>
    <x v="3"/>
    <m/>
    <m/>
    <m/>
    <m/>
    <m/>
    <m/>
    <m/>
    <m/>
    <m/>
    <m/>
    <m/>
    <m/>
    <n v="-100"/>
    <n v="1"/>
    <n v="-100"/>
    <n v="0"/>
  </r>
  <r>
    <x v="1"/>
    <n v="1575"/>
    <n v="1484"/>
    <n v="1575"/>
    <x v="3"/>
    <m/>
    <m/>
    <m/>
    <m/>
    <m/>
    <m/>
    <m/>
    <m/>
    <m/>
    <m/>
    <m/>
    <m/>
    <n v="-100"/>
    <n v="1"/>
    <n v="-100"/>
    <n v="0"/>
  </r>
  <r>
    <x v="1"/>
    <n v="2280"/>
    <n v="2119"/>
    <n v="2280"/>
    <x v="3"/>
    <m/>
    <m/>
    <m/>
    <m/>
    <m/>
    <m/>
    <m/>
    <m/>
    <m/>
    <m/>
    <m/>
    <m/>
    <n v="-100"/>
    <n v="1"/>
    <n v="-100"/>
    <n v="0"/>
  </r>
  <r>
    <x v="1"/>
    <n v="1842"/>
    <n v="1727"/>
    <n v="1842"/>
    <x v="3"/>
    <m/>
    <m/>
    <m/>
    <m/>
    <m/>
    <m/>
    <m/>
    <m/>
    <m/>
    <m/>
    <m/>
    <m/>
    <n v="-100"/>
    <n v="1"/>
    <n v="-100"/>
    <n v="0"/>
  </r>
  <r>
    <x v="1"/>
    <n v="1769"/>
    <n v="1575"/>
    <n v="1769"/>
    <x v="3"/>
    <m/>
    <m/>
    <m/>
    <m/>
    <m/>
    <m/>
    <m/>
    <m/>
    <m/>
    <m/>
    <m/>
    <m/>
    <n v="-100"/>
    <n v="1"/>
    <n v="-100"/>
    <n v="0"/>
  </r>
  <r>
    <x v="1"/>
    <n v="2087"/>
    <n v="1857"/>
    <n v="2087"/>
    <x v="3"/>
    <m/>
    <m/>
    <m/>
    <m/>
    <m/>
    <m/>
    <m/>
    <m/>
    <m/>
    <m/>
    <m/>
    <m/>
    <n v="-100"/>
    <n v="1"/>
    <n v="-100"/>
    <n v="0"/>
  </r>
  <r>
    <x v="1"/>
    <n v="1860"/>
    <n v="1672"/>
    <n v="1860"/>
    <x v="3"/>
    <m/>
    <m/>
    <m/>
    <m/>
    <m/>
    <m/>
    <m/>
    <m/>
    <m/>
    <m/>
    <m/>
    <m/>
    <n v="-100"/>
    <n v="1"/>
    <n v="-100"/>
    <n v="0"/>
  </r>
  <r>
    <x v="1"/>
    <n v="1629"/>
    <n v="1508"/>
    <n v="1629"/>
    <x v="3"/>
    <m/>
    <m/>
    <m/>
    <m/>
    <m/>
    <m/>
    <m/>
    <m/>
    <m/>
    <m/>
    <m/>
    <m/>
    <n v="-100"/>
    <n v="1"/>
    <n v="-100"/>
    <n v="0"/>
  </r>
  <r>
    <x v="1"/>
    <n v="1683"/>
    <n v="1577"/>
    <n v="1683"/>
    <x v="3"/>
    <m/>
    <m/>
    <m/>
    <m/>
    <m/>
    <m/>
    <m/>
    <m/>
    <m/>
    <m/>
    <m/>
    <m/>
    <n v="-100"/>
    <n v="1"/>
    <n v="-100"/>
    <n v="0"/>
  </r>
  <r>
    <x v="1"/>
    <n v="1718"/>
    <n v="1630"/>
    <n v="1718"/>
    <x v="3"/>
    <m/>
    <m/>
    <m/>
    <m/>
    <m/>
    <m/>
    <m/>
    <m/>
    <m/>
    <m/>
    <m/>
    <m/>
    <n v="-100"/>
    <n v="1"/>
    <n v="-100"/>
    <n v="0"/>
  </r>
  <r>
    <x v="1"/>
    <n v="10704"/>
    <n v="10824"/>
    <n v="11933"/>
    <x v="4"/>
    <m/>
    <m/>
    <m/>
    <m/>
    <m/>
    <m/>
    <n v="12903"/>
    <m/>
    <m/>
    <m/>
    <m/>
    <m/>
    <n v="20.543721973094176"/>
    <n v="0"/>
    <n v="19.207317073170739"/>
    <n v="0"/>
  </r>
  <r>
    <x v="1"/>
    <n v="9941"/>
    <n v="10078"/>
    <n v="11201"/>
    <x v="4"/>
    <m/>
    <m/>
    <m/>
    <m/>
    <m/>
    <m/>
    <n v="11971"/>
    <m/>
    <m/>
    <m/>
    <m/>
    <m/>
    <n v="20.420480836937926"/>
    <n v="0"/>
    <n v="18.783488787457834"/>
    <n v="0"/>
  </r>
  <r>
    <x v="1"/>
    <n v="11813"/>
    <n v="12004"/>
    <n v="12974"/>
    <x v="4"/>
    <m/>
    <m/>
    <m/>
    <m/>
    <m/>
    <m/>
    <n v="14227"/>
    <m/>
    <m/>
    <m/>
    <m/>
    <m/>
    <n v="20.435113857614496"/>
    <n v="0"/>
    <n v="18.518827057647446"/>
    <n v="0"/>
  </r>
  <r>
    <x v="1"/>
    <n v="10127"/>
    <n v="10258"/>
    <n v="11268"/>
    <x v="4"/>
    <m/>
    <m/>
    <m/>
    <m/>
    <m/>
    <m/>
    <n v="12229"/>
    <m/>
    <m/>
    <m/>
    <m/>
    <m/>
    <n v="20.756393798755802"/>
    <n v="0"/>
    <n v="19.214271787872871"/>
    <n v="0"/>
  </r>
  <r>
    <x v="1"/>
    <n v="9616"/>
    <n v="9691"/>
    <n v="10757"/>
    <x v="4"/>
    <m/>
    <m/>
    <m/>
    <m/>
    <m/>
    <m/>
    <n v="11647"/>
    <m/>
    <m/>
    <m/>
    <m/>
    <m/>
    <n v="21.121048252911812"/>
    <n v="0"/>
    <n v="20.183675575276027"/>
    <n v="0"/>
  </r>
  <r>
    <x v="1"/>
    <n v="11645"/>
    <n v="11746"/>
    <n v="12709"/>
    <x v="4"/>
    <m/>
    <m/>
    <m/>
    <m/>
    <m/>
    <m/>
    <n v="13616"/>
    <m/>
    <m/>
    <m/>
    <m/>
    <m/>
    <n v="16.925719192786602"/>
    <n v="0"/>
    <n v="15.920313298144052"/>
    <n v="0"/>
  </r>
  <r>
    <x v="1"/>
    <n v="11278"/>
    <n v="11356"/>
    <n v="12526"/>
    <x v="4"/>
    <m/>
    <m/>
    <m/>
    <m/>
    <m/>
    <m/>
    <n v="13685"/>
    <m/>
    <m/>
    <m/>
    <m/>
    <m/>
    <n v="21.34243660223445"/>
    <n v="0"/>
    <n v="20.508982035928149"/>
    <n v="0"/>
  </r>
  <r>
    <x v="1"/>
    <n v="11502"/>
    <n v="11588"/>
    <n v="12701"/>
    <x v="4"/>
    <m/>
    <m/>
    <m/>
    <m/>
    <m/>
    <m/>
    <n v="13955"/>
    <m/>
    <m/>
    <m/>
    <m/>
    <m/>
    <n v="21.32672578681969"/>
    <n v="0"/>
    <n v="20.426303072143593"/>
    <n v="0"/>
  </r>
  <r>
    <x v="1"/>
    <n v="9464"/>
    <n v="9564"/>
    <n v="10425"/>
    <x v="4"/>
    <m/>
    <m/>
    <m/>
    <m/>
    <m/>
    <m/>
    <n v="11270"/>
    <m/>
    <m/>
    <m/>
    <m/>
    <m/>
    <n v="19.082840236686383"/>
    <n v="0"/>
    <n v="17.837724801338361"/>
    <n v="0"/>
  </r>
  <r>
    <x v="1"/>
    <n v="8622"/>
    <n v="8672"/>
    <n v="9560"/>
    <x v="4"/>
    <m/>
    <m/>
    <m/>
    <m/>
    <m/>
    <m/>
    <n v="10380"/>
    <m/>
    <m/>
    <m/>
    <m/>
    <m/>
    <n v="20.389700765483653"/>
    <n v="0"/>
    <n v="19.695571955719558"/>
    <n v="0"/>
  </r>
  <r>
    <x v="1"/>
    <n v="10230"/>
    <n v="10305"/>
    <n v="11893"/>
    <x v="4"/>
    <m/>
    <m/>
    <m/>
    <m/>
    <m/>
    <m/>
    <n v="12861"/>
    <m/>
    <m/>
    <m/>
    <m/>
    <m/>
    <n v="25.718475073313773"/>
    <n v="0"/>
    <n v="24.803493449781655"/>
    <n v="0"/>
  </r>
  <r>
    <x v="1"/>
    <n v="9961"/>
    <n v="10013"/>
    <n v="10976"/>
    <x v="4"/>
    <m/>
    <m/>
    <m/>
    <m/>
    <m/>
    <m/>
    <n v="12218"/>
    <m/>
    <m/>
    <m/>
    <m/>
    <m/>
    <n v="22.658367633771714"/>
    <n v="0"/>
    <n v="22.02137221611904"/>
    <n v="0"/>
  </r>
  <r>
    <x v="1"/>
    <n v="10063"/>
    <n v="10131"/>
    <n v="11022"/>
    <x v="4"/>
    <m/>
    <m/>
    <m/>
    <m/>
    <m/>
    <m/>
    <n v="12097"/>
    <m/>
    <m/>
    <m/>
    <m/>
    <m/>
    <n v="20.212660240484936"/>
    <n v="0"/>
    <n v="19.405784226631127"/>
    <n v="0"/>
  </r>
  <r>
    <x v="1"/>
    <n v="12889"/>
    <n v="12974"/>
    <n v="14353"/>
    <x v="4"/>
    <m/>
    <m/>
    <m/>
    <m/>
    <m/>
    <m/>
    <n v="15485"/>
    <m/>
    <m/>
    <m/>
    <m/>
    <m/>
    <n v="20.141205679261386"/>
    <n v="0"/>
    <n v="19.354092800986589"/>
    <n v="0"/>
  </r>
  <r>
    <x v="1"/>
    <n v="10112"/>
    <n v="10185"/>
    <n v="11334"/>
    <x v="4"/>
    <m/>
    <m/>
    <m/>
    <m/>
    <m/>
    <m/>
    <n v="12031"/>
    <m/>
    <m/>
    <m/>
    <m/>
    <m/>
    <n v="18.977452531645579"/>
    <n v="0"/>
    <n v="18.124693176239571"/>
    <n v="0"/>
  </r>
  <r>
    <x v="1"/>
    <n v="10406"/>
    <n v="10486"/>
    <n v="11829"/>
    <x v="4"/>
    <m/>
    <m/>
    <m/>
    <m/>
    <m/>
    <m/>
    <n v="12879"/>
    <m/>
    <m/>
    <m/>
    <m/>
    <m/>
    <n v="23.765135498750723"/>
    <n v="0"/>
    <n v="22.82090406255961"/>
    <n v="0"/>
  </r>
  <r>
    <x v="1"/>
    <n v="11304"/>
    <n v="11342"/>
    <n v="12358"/>
    <x v="4"/>
    <m/>
    <m/>
    <m/>
    <m/>
    <m/>
    <m/>
    <n v="13586"/>
    <m/>
    <m/>
    <m/>
    <m/>
    <m/>
    <n v="20.187544232130229"/>
    <n v="0"/>
    <n v="19.784870393228715"/>
    <n v="0"/>
  </r>
  <r>
    <x v="1"/>
    <n v="11183"/>
    <n v="11286"/>
    <n v="12226"/>
    <x v="4"/>
    <m/>
    <m/>
    <m/>
    <m/>
    <m/>
    <m/>
    <n v="13563"/>
    <m/>
    <m/>
    <m/>
    <m/>
    <m/>
    <n v="21.282303496378429"/>
    <n v="0"/>
    <n v="20.175438596491226"/>
    <n v="0"/>
  </r>
  <r>
    <x v="1"/>
    <n v="10531"/>
    <n v="10602"/>
    <n v="11638"/>
    <x v="4"/>
    <m/>
    <m/>
    <m/>
    <m/>
    <m/>
    <m/>
    <n v="12456"/>
    <m/>
    <m/>
    <m/>
    <m/>
    <m/>
    <n v="18.279365682271397"/>
    <n v="0"/>
    <n v="17.487266553480474"/>
    <n v="0"/>
  </r>
  <r>
    <x v="1"/>
    <n v="8498"/>
    <n v="8616"/>
    <n v="9402"/>
    <x v="4"/>
    <m/>
    <m/>
    <m/>
    <m/>
    <m/>
    <m/>
    <n v="10280"/>
    <m/>
    <m/>
    <m/>
    <m/>
    <m/>
    <n v="20.969639915274186"/>
    <n v="0"/>
    <n v="19.312906220984203"/>
    <n v="0"/>
  </r>
  <r>
    <x v="1"/>
    <n v="10825"/>
    <n v="10857"/>
    <n v="11995"/>
    <x v="4"/>
    <m/>
    <m/>
    <m/>
    <m/>
    <m/>
    <m/>
    <n v="12793"/>
    <m/>
    <m/>
    <m/>
    <m/>
    <m/>
    <n v="18.180138568129323"/>
    <n v="0"/>
    <n v="17.831813576494437"/>
    <n v="0"/>
  </r>
  <r>
    <x v="1"/>
    <n v="9076"/>
    <n v="9175"/>
    <n v="10036"/>
    <x v="4"/>
    <m/>
    <m/>
    <m/>
    <m/>
    <m/>
    <m/>
    <n v="11100"/>
    <m/>
    <m/>
    <m/>
    <m/>
    <m/>
    <n v="22.300572939620977"/>
    <n v="0"/>
    <n v="20.980926430517719"/>
    <n v="0"/>
  </r>
  <r>
    <x v="1"/>
    <n v="8333"/>
    <n v="8449"/>
    <n v="9413"/>
    <x v="4"/>
    <m/>
    <m/>
    <m/>
    <m/>
    <m/>
    <m/>
    <n v="10309"/>
    <m/>
    <m/>
    <m/>
    <m/>
    <m/>
    <n v="23.712948517940724"/>
    <n v="0"/>
    <n v="22.014439578648371"/>
    <n v="0"/>
  </r>
  <r>
    <x v="1"/>
    <n v="10271"/>
    <n v="10373"/>
    <n v="11336"/>
    <x v="4"/>
    <m/>
    <m/>
    <m/>
    <m/>
    <m/>
    <m/>
    <n v="12447"/>
    <m/>
    <m/>
    <m/>
    <m/>
    <m/>
    <n v="21.185863109726412"/>
    <n v="0"/>
    <n v="19.994215752434208"/>
    <n v="0"/>
  </r>
  <r>
    <x v="1"/>
    <n v="8675"/>
    <n v="8763"/>
    <n v="9641"/>
    <x v="4"/>
    <m/>
    <m/>
    <m/>
    <m/>
    <m/>
    <m/>
    <n v="10552"/>
    <m/>
    <m/>
    <m/>
    <m/>
    <m/>
    <n v="21.636887608069166"/>
    <n v="0"/>
    <n v="20.415382859751219"/>
    <n v="0"/>
  </r>
  <r>
    <x v="1"/>
    <n v="12331"/>
    <n v="12511"/>
    <n v="14151"/>
    <x v="4"/>
    <m/>
    <m/>
    <m/>
    <m/>
    <m/>
    <m/>
    <n v="15410"/>
    <m/>
    <m/>
    <m/>
    <m/>
    <m/>
    <n v="24.969588841132094"/>
    <n v="0"/>
    <n v="23.171608984094007"/>
    <n v="0"/>
  </r>
  <r>
    <x v="1"/>
    <n v="11375"/>
    <n v="11400"/>
    <n v="12401"/>
    <x v="4"/>
    <m/>
    <m/>
    <m/>
    <m/>
    <m/>
    <m/>
    <n v="13458"/>
    <m/>
    <m/>
    <m/>
    <m/>
    <m/>
    <n v="18.312087912087915"/>
    <n v="0"/>
    <n v="18.052631578947363"/>
    <n v="0"/>
  </r>
  <r>
    <x v="1"/>
    <n v="11542"/>
    <n v="11676"/>
    <n v="12780"/>
    <x v="4"/>
    <m/>
    <m/>
    <m/>
    <m/>
    <m/>
    <m/>
    <n v="13688"/>
    <m/>
    <m/>
    <m/>
    <m/>
    <m/>
    <n v="18.592964824120607"/>
    <n v="0"/>
    <n v="17.231928742720104"/>
    <n v="0"/>
  </r>
  <r>
    <x v="1"/>
    <n v="9674"/>
    <n v="9709"/>
    <n v="10619"/>
    <x v="4"/>
    <m/>
    <m/>
    <m/>
    <m/>
    <m/>
    <m/>
    <n v="11857"/>
    <m/>
    <m/>
    <m/>
    <m/>
    <m/>
    <n v="22.565639859416997"/>
    <n v="0"/>
    <n v="22.123802657328252"/>
    <n v="0"/>
  </r>
  <r>
    <x v="1"/>
    <n v="9683"/>
    <n v="9795"/>
    <n v="10682"/>
    <x v="4"/>
    <m/>
    <m/>
    <m/>
    <m/>
    <m/>
    <m/>
    <n v="11747"/>
    <m/>
    <m/>
    <m/>
    <m/>
    <m/>
    <n v="21.315707941753594"/>
    <n v="0"/>
    <n v="19.928534966819811"/>
    <n v="0"/>
  </r>
  <r>
    <x v="1"/>
    <n v="33213"/>
    <n v="33452"/>
    <n v="36713"/>
    <x v="5"/>
    <m/>
    <m/>
    <m/>
    <m/>
    <m/>
    <m/>
    <n v="42894"/>
    <m/>
    <m/>
    <m/>
    <m/>
    <m/>
    <n v="29.148225092584234"/>
    <n v="0"/>
    <n v="28.225517158914258"/>
    <n v="0"/>
  </r>
  <r>
    <x v="1"/>
    <n v="36660"/>
    <n v="36857"/>
    <n v="41317"/>
    <x v="5"/>
    <m/>
    <m/>
    <m/>
    <m/>
    <m/>
    <m/>
    <n v="48089"/>
    <m/>
    <m/>
    <m/>
    <m/>
    <m/>
    <n v="31.175668303327875"/>
    <n v="0"/>
    <n v="30.474536723010548"/>
    <n v="0"/>
  </r>
  <r>
    <x v="1"/>
    <n v="35326"/>
    <n v="35566"/>
    <n v="38965"/>
    <x v="5"/>
    <m/>
    <m/>
    <m/>
    <m/>
    <m/>
    <m/>
    <n v="44368"/>
    <m/>
    <m/>
    <m/>
    <m/>
    <m/>
    <n v="25.595878389854487"/>
    <n v="0"/>
    <n v="24.748355170668624"/>
    <n v="0"/>
  </r>
  <r>
    <x v="1"/>
    <n v="38915"/>
    <n v="39104"/>
    <n v="43152"/>
    <x v="5"/>
    <m/>
    <m/>
    <m/>
    <m/>
    <m/>
    <m/>
    <n v="50178"/>
    <m/>
    <m/>
    <m/>
    <m/>
    <m/>
    <n v="28.942567133496077"/>
    <n v="0"/>
    <n v="28.3193535188216"/>
    <n v="0"/>
  </r>
  <r>
    <x v="1"/>
    <n v="39047"/>
    <n v="39195"/>
    <n v="43374"/>
    <x v="5"/>
    <m/>
    <m/>
    <m/>
    <m/>
    <m/>
    <m/>
    <n v="50137"/>
    <m/>
    <m/>
    <m/>
    <m/>
    <m/>
    <n v="28.401669782569726"/>
    <n v="0"/>
    <n v="27.916826125781348"/>
    <n v="0"/>
  </r>
  <r>
    <x v="1"/>
    <n v="36843"/>
    <n v="37043"/>
    <n v="40854"/>
    <x v="5"/>
    <m/>
    <m/>
    <m/>
    <m/>
    <m/>
    <m/>
    <n v="46964"/>
    <m/>
    <m/>
    <m/>
    <m/>
    <m/>
    <n v="27.470618570691862"/>
    <n v="0"/>
    <n v="26.782388035526282"/>
    <n v="0"/>
  </r>
  <r>
    <x v="1"/>
    <n v="39025"/>
    <n v="39182"/>
    <n v="42908"/>
    <x v="5"/>
    <m/>
    <m/>
    <m/>
    <m/>
    <m/>
    <m/>
    <n v="50022"/>
    <m/>
    <m/>
    <m/>
    <m/>
    <m/>
    <n v="28.179372197309416"/>
    <n v="0"/>
    <n v="27.665764892042265"/>
    <n v="0"/>
  </r>
  <r>
    <x v="1"/>
    <n v="44645"/>
    <n v="44730"/>
    <n v="49794"/>
    <x v="5"/>
    <m/>
    <m/>
    <m/>
    <m/>
    <m/>
    <m/>
    <n v="57778"/>
    <m/>
    <m/>
    <m/>
    <m/>
    <m/>
    <n v="29.41650800761564"/>
    <n v="0"/>
    <n v="29.170579029733968"/>
    <n v="0"/>
  </r>
  <r>
    <x v="1"/>
    <n v="38528"/>
    <n v="38806"/>
    <n v="42393"/>
    <x v="5"/>
    <m/>
    <m/>
    <m/>
    <m/>
    <m/>
    <m/>
    <n v="48743"/>
    <m/>
    <m/>
    <m/>
    <m/>
    <m/>
    <n v="26.513185215946834"/>
    <n v="0"/>
    <n v="25.606864917796223"/>
    <n v="0"/>
  </r>
  <r>
    <x v="1"/>
    <n v="41941"/>
    <n v="42038"/>
    <n v="47031"/>
    <x v="5"/>
    <m/>
    <m/>
    <m/>
    <m/>
    <m/>
    <m/>
    <n v="53004"/>
    <m/>
    <m/>
    <m/>
    <m/>
    <m/>
    <n v="26.377530340239865"/>
    <n v="0"/>
    <n v="26.085922260811657"/>
    <n v="0"/>
  </r>
  <r>
    <x v="1"/>
    <n v="39460"/>
    <n v="39590"/>
    <n v="43294"/>
    <x v="5"/>
    <m/>
    <m/>
    <m/>
    <m/>
    <m/>
    <m/>
    <n v="49022"/>
    <m/>
    <m/>
    <m/>
    <m/>
    <m/>
    <n v="24.232133806386223"/>
    <n v="0"/>
    <n v="23.824198029805508"/>
    <n v="0"/>
  </r>
  <r>
    <x v="1"/>
    <n v="43092"/>
    <n v="43262"/>
    <n v="48182"/>
    <x v="5"/>
    <m/>
    <m/>
    <m/>
    <m/>
    <m/>
    <m/>
    <n v="54888"/>
    <m/>
    <m/>
    <m/>
    <m/>
    <m/>
    <n v="27.373990531885273"/>
    <n v="0"/>
    <n v="26.873468632980433"/>
    <n v="0"/>
  </r>
  <r>
    <x v="1"/>
    <n v="37931"/>
    <n v="38187"/>
    <n v="42006"/>
    <x v="5"/>
    <m/>
    <m/>
    <m/>
    <m/>
    <m/>
    <m/>
    <n v="48469"/>
    <m/>
    <m/>
    <m/>
    <m/>
    <m/>
    <n v="27.7820252563866"/>
    <n v="0"/>
    <n v="26.925393458506818"/>
    <n v="0"/>
  </r>
  <r>
    <x v="1"/>
    <n v="37737"/>
    <n v="37881"/>
    <n v="41541"/>
    <x v="5"/>
    <m/>
    <m/>
    <m/>
    <m/>
    <m/>
    <m/>
    <n v="47193"/>
    <m/>
    <m/>
    <m/>
    <m/>
    <m/>
    <n v="25.057635742109863"/>
    <n v="0"/>
    <n v="24.582244396927223"/>
    <n v="0"/>
  </r>
  <r>
    <x v="1"/>
    <n v="44302"/>
    <n v="44527"/>
    <n v="49794"/>
    <x v="5"/>
    <m/>
    <m/>
    <m/>
    <m/>
    <m/>
    <m/>
    <n v="54640"/>
    <m/>
    <m/>
    <m/>
    <m/>
    <m/>
    <n v="23.33528960317819"/>
    <n v="0"/>
    <n v="22.712062344195651"/>
    <n v="0"/>
  </r>
  <r>
    <x v="1"/>
    <n v="44928"/>
    <n v="45053"/>
    <n v="50012"/>
    <x v="5"/>
    <m/>
    <m/>
    <m/>
    <m/>
    <m/>
    <m/>
    <n v="56538"/>
    <m/>
    <m/>
    <m/>
    <m/>
    <m/>
    <n v="25.841346153846146"/>
    <n v="0"/>
    <n v="25.492198077819459"/>
    <n v="0"/>
  </r>
  <r>
    <x v="1"/>
    <n v="41906"/>
    <n v="42079"/>
    <n v="46852"/>
    <x v="5"/>
    <m/>
    <m/>
    <m/>
    <m/>
    <m/>
    <m/>
    <n v="54132"/>
    <m/>
    <m/>
    <m/>
    <m/>
    <m/>
    <n v="29.174819834868515"/>
    <n v="0"/>
    <n v="28.643741533781686"/>
    <n v="0"/>
  </r>
  <r>
    <x v="1"/>
    <n v="34825"/>
    <n v="34942"/>
    <n v="39162"/>
    <x v="5"/>
    <m/>
    <m/>
    <m/>
    <m/>
    <m/>
    <m/>
    <n v="43832"/>
    <m/>
    <m/>
    <m/>
    <m/>
    <m/>
    <n v="25.86360373295047"/>
    <n v="0"/>
    <n v="25.44216129586172"/>
    <n v="0"/>
  </r>
  <r>
    <x v="1"/>
    <n v="38643"/>
    <n v="38860"/>
    <n v="42814"/>
    <x v="5"/>
    <m/>
    <m/>
    <m/>
    <m/>
    <m/>
    <m/>
    <n v="49323"/>
    <m/>
    <m/>
    <m/>
    <m/>
    <m/>
    <n v="27.637605775949069"/>
    <n v="0"/>
    <n v="26.924858466289248"/>
    <n v="0"/>
  </r>
  <r>
    <x v="1"/>
    <n v="41609"/>
    <n v="41801"/>
    <n v="45770"/>
    <x v="5"/>
    <m/>
    <m/>
    <m/>
    <m/>
    <m/>
    <m/>
    <n v="52020"/>
    <m/>
    <m/>
    <m/>
    <m/>
    <m/>
    <n v="25.021029104280323"/>
    <n v="0"/>
    <n v="24.446783569771057"/>
    <n v="0"/>
  </r>
  <r>
    <x v="1"/>
    <n v="38658"/>
    <n v="38825"/>
    <n v="42115"/>
    <x v="5"/>
    <m/>
    <m/>
    <m/>
    <m/>
    <m/>
    <m/>
    <n v="48345"/>
    <m/>
    <m/>
    <m/>
    <m/>
    <m/>
    <n v="25.058202700605303"/>
    <n v="0"/>
    <n v="24.520283322601411"/>
    <n v="0"/>
  </r>
  <r>
    <x v="1"/>
    <n v="36340"/>
    <n v="36535"/>
    <n v="39844"/>
    <x v="5"/>
    <m/>
    <m/>
    <m/>
    <m/>
    <m/>
    <m/>
    <n v="46244"/>
    <m/>
    <m/>
    <m/>
    <m/>
    <m/>
    <n v="27.253714914694548"/>
    <n v="0"/>
    <n v="26.574517585876567"/>
    <n v="0"/>
  </r>
  <r>
    <x v="1"/>
    <n v="37216"/>
    <n v="37393"/>
    <n v="41148"/>
    <x v="5"/>
    <m/>
    <m/>
    <m/>
    <m/>
    <m/>
    <m/>
    <n v="47016"/>
    <m/>
    <m/>
    <m/>
    <m/>
    <m/>
    <n v="26.332760103181418"/>
    <n v="0"/>
    <n v="25.734763190971567"/>
    <n v="0"/>
  </r>
  <r>
    <x v="1"/>
    <n v="40685"/>
    <n v="40880"/>
    <n v="45854"/>
    <x v="5"/>
    <m/>
    <m/>
    <m/>
    <m/>
    <m/>
    <m/>
    <n v="52923"/>
    <m/>
    <m/>
    <m/>
    <m/>
    <m/>
    <n v="30.079882020400639"/>
    <n v="0"/>
    <n v="29.45939334637966"/>
    <n v="0"/>
  </r>
  <r>
    <x v="1"/>
    <n v="39511"/>
    <n v="39609"/>
    <n v="43691"/>
    <x v="5"/>
    <m/>
    <m/>
    <m/>
    <m/>
    <m/>
    <m/>
    <n v="50149"/>
    <m/>
    <m/>
    <m/>
    <m/>
    <m/>
    <n v="26.924147705702218"/>
    <n v="0"/>
    <n v="26.61011386301093"/>
    <n v="0"/>
  </r>
  <r>
    <x v="1"/>
    <n v="42401"/>
    <n v="42623"/>
    <n v="47035"/>
    <x v="5"/>
    <m/>
    <m/>
    <m/>
    <m/>
    <m/>
    <m/>
    <n v="53373"/>
    <m/>
    <m/>
    <m/>
    <m/>
    <m/>
    <n v="25.876748189901178"/>
    <n v="0"/>
    <n v="25.22112474485607"/>
    <n v="0"/>
  </r>
  <r>
    <x v="1"/>
    <n v="38070"/>
    <n v="38168"/>
    <n v="42259"/>
    <x v="5"/>
    <m/>
    <m/>
    <m/>
    <m/>
    <m/>
    <m/>
    <n v="48623"/>
    <m/>
    <m/>
    <m/>
    <m/>
    <m/>
    <n v="27.719989493039133"/>
    <n v="0"/>
    <n v="27.39205617271012"/>
    <n v="0"/>
  </r>
  <r>
    <x v="1"/>
    <n v="38839"/>
    <n v="39081"/>
    <n v="42634"/>
    <x v="5"/>
    <m/>
    <m/>
    <m/>
    <m/>
    <m/>
    <m/>
    <n v="49289"/>
    <m/>
    <m/>
    <m/>
    <m/>
    <m/>
    <n v="26.905945055227988"/>
    <n v="0"/>
    <n v="26.120109516133148"/>
    <n v="0"/>
  </r>
  <r>
    <x v="1"/>
    <n v="38710"/>
    <n v="38826"/>
    <n v="42179"/>
    <x v="5"/>
    <m/>
    <m/>
    <m/>
    <m/>
    <m/>
    <m/>
    <n v="48465"/>
    <m/>
    <m/>
    <m/>
    <m/>
    <m/>
    <n v="25.200206664944467"/>
    <n v="0"/>
    <n v="24.826147426981926"/>
    <n v="0"/>
  </r>
  <r>
    <x v="1"/>
    <n v="35886"/>
    <n v="36093"/>
    <n v="39854"/>
    <x v="5"/>
    <m/>
    <m/>
    <m/>
    <m/>
    <m/>
    <m/>
    <n v="46385"/>
    <m/>
    <m/>
    <m/>
    <m/>
    <m/>
    <n v="29.256534581731032"/>
    <n v="0"/>
    <n v="28.515224558778705"/>
    <n v="0"/>
  </r>
  <r>
    <x v="1"/>
    <n v="81454"/>
    <n v="81680"/>
    <n v="89300"/>
    <x v="6"/>
    <m/>
    <m/>
    <m/>
    <m/>
    <m/>
    <m/>
    <n v="104792"/>
    <m/>
    <m/>
    <m/>
    <m/>
    <m/>
    <n v="28.651754364426552"/>
    <n v="0"/>
    <n v="28.295788442703241"/>
    <n v="0"/>
  </r>
  <r>
    <x v="1"/>
    <n v="87653"/>
    <n v="87813"/>
    <n v="97823"/>
    <x v="6"/>
    <m/>
    <m/>
    <m/>
    <m/>
    <m/>
    <m/>
    <n v="113179"/>
    <m/>
    <m/>
    <m/>
    <m/>
    <m/>
    <n v="29.121650143178222"/>
    <n v="0"/>
    <n v="28.886383565075779"/>
    <n v="0"/>
  </r>
  <r>
    <x v="1"/>
    <n v="86612"/>
    <n v="86924"/>
    <n v="94796"/>
    <x v="6"/>
    <m/>
    <m/>
    <m/>
    <m/>
    <m/>
    <m/>
    <n v="110966"/>
    <m/>
    <m/>
    <m/>
    <m/>
    <m/>
    <n v="28.118505518865746"/>
    <n v="0"/>
    <n v="27.658644332980529"/>
    <n v="0"/>
  </r>
  <r>
    <x v="1"/>
    <n v="79238"/>
    <n v="79568"/>
    <n v="87606"/>
    <x v="6"/>
    <m/>
    <m/>
    <m/>
    <m/>
    <m/>
    <m/>
    <n v="103028"/>
    <m/>
    <m/>
    <m/>
    <m/>
    <m/>
    <n v="30.023473585905759"/>
    <n v="0"/>
    <n v="29.484214759702397"/>
    <n v="0"/>
  </r>
  <r>
    <x v="1"/>
    <n v="94238"/>
    <n v="94496"/>
    <n v="104307"/>
    <x v="6"/>
    <m/>
    <m/>
    <m/>
    <m/>
    <m/>
    <m/>
    <n v="121764"/>
    <m/>
    <m/>
    <m/>
    <m/>
    <m/>
    <n v="29.209023960610359"/>
    <n v="0"/>
    <n v="28.856247883508289"/>
    <n v="0"/>
  </r>
  <r>
    <x v="1"/>
    <n v="89170"/>
    <n v="89334"/>
    <n v="97740"/>
    <x v="6"/>
    <m/>
    <m/>
    <m/>
    <m/>
    <m/>
    <m/>
    <n v="115961"/>
    <m/>
    <m/>
    <m/>
    <m/>
    <m/>
    <n v="30.044858136144438"/>
    <n v="0"/>
    <n v="29.806120849844397"/>
    <n v="0"/>
  </r>
  <r>
    <x v="1"/>
    <n v="94132"/>
    <n v="94487"/>
    <n v="104024"/>
    <x v="6"/>
    <m/>
    <m/>
    <m/>
    <m/>
    <m/>
    <m/>
    <n v="120535"/>
    <m/>
    <m/>
    <m/>
    <m/>
    <m/>
    <n v="28.048910041218722"/>
    <n v="0"/>
    <n v="27.567813561653985"/>
    <n v="0"/>
  </r>
  <r>
    <x v="1"/>
    <n v="92421"/>
    <n v="92557"/>
    <n v="101072"/>
    <x v="6"/>
    <m/>
    <m/>
    <m/>
    <m/>
    <m/>
    <m/>
    <n v="119147"/>
    <m/>
    <m/>
    <m/>
    <m/>
    <m/>
    <n v="28.917670226463677"/>
    <n v="0"/>
    <n v="28.728243136661735"/>
    <n v="0"/>
  </r>
  <r>
    <x v="1"/>
    <n v="83340"/>
    <n v="83598"/>
    <n v="91168"/>
    <x v="6"/>
    <m/>
    <m/>
    <m/>
    <m/>
    <m/>
    <m/>
    <n v="109942"/>
    <m/>
    <m/>
    <m/>
    <m/>
    <m/>
    <n v="31.919846412287022"/>
    <n v="0"/>
    <n v="31.512715615206098"/>
    <n v="0"/>
  </r>
  <r>
    <x v="1"/>
    <n v="89565"/>
    <n v="89828"/>
    <n v="97999"/>
    <x v="6"/>
    <m/>
    <m/>
    <m/>
    <m/>
    <m/>
    <m/>
    <n v="112800"/>
    <m/>
    <m/>
    <m/>
    <m/>
    <m/>
    <n v="25.942053257410812"/>
    <n v="0"/>
    <n v="25.573317896424275"/>
    <n v="0"/>
  </r>
  <r>
    <x v="1"/>
    <n v="95765"/>
    <n v="95989"/>
    <n v="104349"/>
    <x v="6"/>
    <m/>
    <m/>
    <m/>
    <m/>
    <m/>
    <m/>
    <n v="122972"/>
    <m/>
    <m/>
    <m/>
    <m/>
    <m/>
    <n v="28.410170730433883"/>
    <n v="0"/>
    <n v="28.110512662909294"/>
    <n v="0"/>
  </r>
  <r>
    <x v="1"/>
    <n v="83900"/>
    <n v="84258"/>
    <n v="92792"/>
    <x v="6"/>
    <m/>
    <m/>
    <m/>
    <m/>
    <m/>
    <m/>
    <n v="110203"/>
    <m/>
    <m/>
    <m/>
    <m/>
    <m/>
    <n v="31.350417163289634"/>
    <n v="0"/>
    <n v="30.792328324906837"/>
    <n v="0"/>
  </r>
  <r>
    <x v="1"/>
    <n v="79466"/>
    <n v="79742"/>
    <n v="87913"/>
    <x v="6"/>
    <m/>
    <m/>
    <m/>
    <m/>
    <m/>
    <m/>
    <n v="103863"/>
    <m/>
    <m/>
    <m/>
    <m/>
    <m/>
    <n v="30.701180379030024"/>
    <n v="0"/>
    <n v="30.248802387700337"/>
    <n v="0"/>
  </r>
  <r>
    <x v="1"/>
    <n v="93058"/>
    <n v="93221"/>
    <n v="102653"/>
    <x v="6"/>
    <m/>
    <m/>
    <m/>
    <m/>
    <m/>
    <m/>
    <n v="122075"/>
    <m/>
    <m/>
    <m/>
    <m/>
    <m/>
    <n v="31.181628661694848"/>
    <n v="0"/>
    <n v="30.952253247658778"/>
    <n v="0"/>
  </r>
  <r>
    <x v="1"/>
    <n v="80076"/>
    <n v="80386"/>
    <n v="87984"/>
    <x v="6"/>
    <m/>
    <m/>
    <m/>
    <m/>
    <m/>
    <m/>
    <n v="103326"/>
    <m/>
    <m/>
    <m/>
    <m/>
    <m/>
    <n v="29.034916829012445"/>
    <n v="0"/>
    <n v="28.537307491354213"/>
    <n v="0"/>
  </r>
  <r>
    <x v="1"/>
    <n v="94147"/>
    <n v="94424"/>
    <n v="103277"/>
    <x v="6"/>
    <m/>
    <m/>
    <m/>
    <m/>
    <m/>
    <m/>
    <n v="120065"/>
    <m/>
    <m/>
    <m/>
    <m/>
    <m/>
    <n v="27.529289302898661"/>
    <n v="0"/>
    <n v="27.155172413793103"/>
    <n v="0"/>
  </r>
  <r>
    <x v="1"/>
    <n v="89388"/>
    <n v="89670"/>
    <n v="98661"/>
    <x v="6"/>
    <m/>
    <m/>
    <m/>
    <m/>
    <m/>
    <m/>
    <n v="115407"/>
    <m/>
    <m/>
    <m/>
    <m/>
    <m/>
    <n v="29.107933950865885"/>
    <n v="0"/>
    <n v="28.701906992305126"/>
    <n v="0"/>
  </r>
  <r>
    <x v="1"/>
    <n v="89581"/>
    <n v="89919"/>
    <n v="98195"/>
    <x v="6"/>
    <m/>
    <m/>
    <m/>
    <m/>
    <m/>
    <m/>
    <n v="115527"/>
    <m/>
    <m/>
    <m/>
    <m/>
    <m/>
    <n v="28.963731148346184"/>
    <n v="0"/>
    <n v="28.478964401294494"/>
    <n v="0"/>
  </r>
  <r>
    <x v="1"/>
    <n v="97140"/>
    <n v="97556"/>
    <n v="108788"/>
    <x v="6"/>
    <m/>
    <m/>
    <m/>
    <m/>
    <m/>
    <m/>
    <n v="125061"/>
    <m/>
    <m/>
    <m/>
    <m/>
    <m/>
    <n v="28.743051266213705"/>
    <n v="0"/>
    <n v="28.194062897207761"/>
    <n v="0"/>
  </r>
  <r>
    <x v="1"/>
    <n v="82807"/>
    <n v="83024"/>
    <n v="91862"/>
    <x v="6"/>
    <m/>
    <m/>
    <m/>
    <m/>
    <m/>
    <m/>
    <n v="108846"/>
    <m/>
    <m/>
    <m/>
    <m/>
    <m/>
    <n v="31.445409204535846"/>
    <n v="0"/>
    <n v="31.101850067450364"/>
    <n v="0"/>
  </r>
  <r>
    <x v="1"/>
    <n v="78359"/>
    <n v="78690"/>
    <n v="86362"/>
    <x v="6"/>
    <m/>
    <m/>
    <m/>
    <m/>
    <m/>
    <m/>
    <n v="100444"/>
    <m/>
    <m/>
    <m/>
    <m/>
    <m/>
    <n v="28.184382138618403"/>
    <n v="0"/>
    <n v="27.645189986021101"/>
    <n v="0"/>
  </r>
  <r>
    <x v="1"/>
    <n v="82205"/>
    <n v="82447"/>
    <n v="90941"/>
    <x v="6"/>
    <m/>
    <m/>
    <m/>
    <m/>
    <m/>
    <m/>
    <n v="106251"/>
    <m/>
    <m/>
    <m/>
    <m/>
    <m/>
    <n v="29.25126208868074"/>
    <n v="0"/>
    <n v="28.871881329824014"/>
    <n v="0"/>
  </r>
  <r>
    <x v="1"/>
    <n v="89408"/>
    <n v="89594"/>
    <n v="98860"/>
    <x v="6"/>
    <m/>
    <m/>
    <m/>
    <m/>
    <m/>
    <m/>
    <n v="114047"/>
    <m/>
    <m/>
    <m/>
    <m/>
    <m/>
    <n v="27.557936649964198"/>
    <n v="0"/>
    <n v="27.293122307297367"/>
    <n v="0"/>
  </r>
  <r>
    <x v="1"/>
    <n v="84323"/>
    <n v="84518"/>
    <n v="93739"/>
    <x v="6"/>
    <m/>
    <m/>
    <m/>
    <m/>
    <m/>
    <m/>
    <n v="109182"/>
    <m/>
    <m/>
    <m/>
    <m/>
    <m/>
    <n v="29.480687356948863"/>
    <n v="0"/>
    <n v="29.18194940722687"/>
    <n v="0"/>
  </r>
  <r>
    <x v="1"/>
    <n v="85229"/>
    <n v="85483"/>
    <n v="93690"/>
    <x v="6"/>
    <m/>
    <m/>
    <m/>
    <m/>
    <m/>
    <m/>
    <n v="108822"/>
    <m/>
    <m/>
    <m/>
    <m/>
    <m/>
    <n v="27.681892313649104"/>
    <n v="0"/>
    <n v="27.302504591556207"/>
    <n v="0"/>
  </r>
  <r>
    <x v="1"/>
    <n v="89068"/>
    <n v="89185"/>
    <n v="97338"/>
    <x v="6"/>
    <m/>
    <m/>
    <m/>
    <m/>
    <m/>
    <m/>
    <n v="115947"/>
    <m/>
    <m/>
    <m/>
    <m/>
    <m/>
    <n v="30.178066196613827"/>
    <n v="0"/>
    <n v="30.007288221113427"/>
    <n v="0"/>
  </r>
  <r>
    <x v="1"/>
    <n v="77816"/>
    <n v="78099"/>
    <n v="85993"/>
    <x v="6"/>
    <m/>
    <m/>
    <m/>
    <m/>
    <m/>
    <m/>
    <n v="101776"/>
    <m/>
    <m/>
    <m/>
    <m/>
    <m/>
    <n v="30.790582913539623"/>
    <n v="0"/>
    <n v="30.316649380913962"/>
    <n v="0"/>
  </r>
  <r>
    <x v="1"/>
    <n v="92677"/>
    <n v="92858"/>
    <n v="101929"/>
    <x v="6"/>
    <m/>
    <m/>
    <m/>
    <m/>
    <m/>
    <m/>
    <n v="118978"/>
    <m/>
    <m/>
    <m/>
    <m/>
    <m/>
    <n v="28.379209512608305"/>
    <n v="0"/>
    <n v="28.128971117189682"/>
    <n v="0"/>
  </r>
  <r>
    <x v="1"/>
    <n v="80425"/>
    <n v="80667"/>
    <n v="88861"/>
    <x v="6"/>
    <m/>
    <m/>
    <m/>
    <m/>
    <m/>
    <m/>
    <n v="104033"/>
    <m/>
    <m/>
    <m/>
    <m/>
    <m/>
    <n v="29.354056574448251"/>
    <n v="0"/>
    <n v="28.96599600828096"/>
    <n v="0"/>
  </r>
  <r>
    <x v="1"/>
    <n v="82498"/>
    <n v="82786"/>
    <n v="90951"/>
    <x v="6"/>
    <m/>
    <m/>
    <m/>
    <m/>
    <m/>
    <m/>
    <n v="107426"/>
    <m/>
    <m/>
    <m/>
    <m/>
    <m/>
    <n v="30.216490096729622"/>
    <n v="0"/>
    <n v="29.763486579856501"/>
    <n v="0"/>
  </r>
  <r>
    <x v="1"/>
    <n v="153942"/>
    <n v="154407"/>
    <n v="169726"/>
    <x v="7"/>
    <m/>
    <m/>
    <m/>
    <m/>
    <m/>
    <m/>
    <n v="201250"/>
    <m/>
    <m/>
    <m/>
    <m/>
    <m/>
    <n v="30.731054553013482"/>
    <n v="0"/>
    <n v="30.337355171721491"/>
    <n v="0"/>
  </r>
  <r>
    <x v="1"/>
    <n v="152154"/>
    <n v="152323"/>
    <n v="166071"/>
    <x v="7"/>
    <m/>
    <m/>
    <m/>
    <m/>
    <m/>
    <m/>
    <n v="199943"/>
    <m/>
    <m/>
    <m/>
    <m/>
    <m/>
    <n v="31.408310001708806"/>
    <n v="0"/>
    <n v="31.262514525055309"/>
    <n v="0"/>
  </r>
  <r>
    <x v="1"/>
    <n v="143734"/>
    <n v="143931"/>
    <n v="156518"/>
    <x v="7"/>
    <m/>
    <m/>
    <m/>
    <m/>
    <m/>
    <m/>
    <n v="190796"/>
    <m/>
    <m/>
    <m/>
    <m/>
    <m/>
    <n v="32.742426983177268"/>
    <n v="0"/>
    <n v="32.560740910575213"/>
    <n v="0"/>
  </r>
  <r>
    <x v="1"/>
    <n v="160322"/>
    <n v="160534"/>
    <n v="175274"/>
    <x v="7"/>
    <m/>
    <m/>
    <m/>
    <m/>
    <m/>
    <m/>
    <n v="207149"/>
    <m/>
    <m/>
    <m/>
    <m/>
    <m/>
    <n v="29.208093711405802"/>
    <n v="0"/>
    <n v="29.037462469009689"/>
    <n v="0"/>
  </r>
  <r>
    <x v="1"/>
    <n v="141532"/>
    <n v="141875"/>
    <n v="155859"/>
    <x v="7"/>
    <m/>
    <m/>
    <m/>
    <m/>
    <m/>
    <m/>
    <n v="188986"/>
    <m/>
    <m/>
    <m/>
    <m/>
    <m/>
    <n v="33.528813271910238"/>
    <n v="0"/>
    <n v="33.205991189427309"/>
    <n v="0"/>
  </r>
  <r>
    <x v="1"/>
    <n v="155805"/>
    <n v="156012"/>
    <n v="169727"/>
    <x v="7"/>
    <m/>
    <m/>
    <m/>
    <m/>
    <m/>
    <m/>
    <n v="202425"/>
    <m/>
    <m/>
    <m/>
    <m/>
    <m/>
    <n v="29.92201790699913"/>
    <n v="0"/>
    <n v="29.749634643488964"/>
    <n v="0"/>
  </r>
  <r>
    <x v="1"/>
    <n v="151340"/>
    <n v="151504"/>
    <n v="166778"/>
    <x v="7"/>
    <m/>
    <m/>
    <m/>
    <m/>
    <m/>
    <m/>
    <n v="194750"/>
    <m/>
    <m/>
    <m/>
    <m/>
    <m/>
    <n v="28.683758424739004"/>
    <n v="0"/>
    <n v="28.544460872320208"/>
    <n v="0"/>
  </r>
  <r>
    <x v="1"/>
    <n v="157675"/>
    <n v="157922"/>
    <n v="172907"/>
    <x v="7"/>
    <m/>
    <m/>
    <m/>
    <m/>
    <m/>
    <m/>
    <n v="206796"/>
    <m/>
    <m/>
    <m/>
    <m/>
    <m/>
    <n v="31.153321706040906"/>
    <n v="0"/>
    <n v="30.948189612593559"/>
    <n v="0"/>
  </r>
  <r>
    <x v="1"/>
    <n v="137831"/>
    <n v="138279"/>
    <n v="152591"/>
    <x v="7"/>
    <m/>
    <m/>
    <m/>
    <m/>
    <m/>
    <m/>
    <n v="182950"/>
    <m/>
    <m/>
    <m/>
    <m/>
    <m/>
    <n v="32.735016070405052"/>
    <n v="0"/>
    <n v="32.304977617714911"/>
    <n v="0"/>
  </r>
  <r>
    <x v="1"/>
    <n v="160501"/>
    <n v="160877"/>
    <n v="176772"/>
    <x v="7"/>
    <m/>
    <m/>
    <m/>
    <m/>
    <m/>
    <m/>
    <n v="208183"/>
    <m/>
    <m/>
    <m/>
    <m/>
    <m/>
    <n v="29.708226116971236"/>
    <n v="0"/>
    <n v="29.405073441200425"/>
    <n v="0"/>
  </r>
  <r>
    <x v="1"/>
    <n v="146342"/>
    <n v="146636"/>
    <n v="158569"/>
    <x v="7"/>
    <m/>
    <m/>
    <m/>
    <m/>
    <m/>
    <m/>
    <n v="193337"/>
    <m/>
    <m/>
    <m/>
    <m/>
    <m/>
    <n v="32.11313225184842"/>
    <n v="0"/>
    <n v="31.848250088654908"/>
    <n v="0"/>
  </r>
  <r>
    <x v="1"/>
    <n v="143732"/>
    <n v="144151"/>
    <n v="158902"/>
    <x v="7"/>
    <m/>
    <m/>
    <m/>
    <m/>
    <m/>
    <m/>
    <n v="185725"/>
    <m/>
    <m/>
    <m/>
    <m/>
    <m/>
    <n v="29.216180112988056"/>
    <n v="0"/>
    <n v="28.84059076940153"/>
    <n v="0"/>
  </r>
  <r>
    <x v="1"/>
    <n v="144716"/>
    <n v="145183"/>
    <n v="158882"/>
    <x v="7"/>
    <m/>
    <m/>
    <m/>
    <m/>
    <m/>
    <m/>
    <n v="191478"/>
    <m/>
    <m/>
    <m/>
    <m/>
    <m/>
    <n v="32.312943973023025"/>
    <n v="0"/>
    <n v="31.887342181935896"/>
    <n v="0"/>
  </r>
  <r>
    <x v="1"/>
    <n v="160317"/>
    <n v="160816"/>
    <n v="175151"/>
    <x v="7"/>
    <m/>
    <m/>
    <m/>
    <m/>
    <m/>
    <m/>
    <n v="210559"/>
    <m/>
    <m/>
    <m/>
    <m/>
    <m/>
    <n v="31.339159290655381"/>
    <n v="0"/>
    <n v="30.931623719032931"/>
    <n v="0"/>
  </r>
  <r>
    <x v="1"/>
    <n v="156349"/>
    <n v="156595"/>
    <n v="172650"/>
    <x v="7"/>
    <m/>
    <m/>
    <m/>
    <m/>
    <m/>
    <m/>
    <n v="200562"/>
    <m/>
    <m/>
    <m/>
    <m/>
    <m/>
    <n v="28.278402803983393"/>
    <n v="0"/>
    <n v="28.076886235192688"/>
    <n v="0"/>
  </r>
  <r>
    <x v="1"/>
    <n v="152073"/>
    <n v="152356"/>
    <n v="167377"/>
    <x v="7"/>
    <m/>
    <m/>
    <m/>
    <m/>
    <m/>
    <m/>
    <n v="200835"/>
    <m/>
    <m/>
    <m/>
    <m/>
    <m/>
    <n v="32.064863585251821"/>
    <n v="0"/>
    <n v="31.819554202000578"/>
    <n v="0"/>
  </r>
  <r>
    <x v="1"/>
    <n v="134968"/>
    <n v="135244"/>
    <n v="147924"/>
    <x v="7"/>
    <m/>
    <m/>
    <m/>
    <m/>
    <m/>
    <m/>
    <n v="178012"/>
    <m/>
    <m/>
    <m/>
    <m/>
    <m/>
    <n v="31.892004030585031"/>
    <n v="0"/>
    <n v="31.622844636360959"/>
    <n v="0"/>
  </r>
  <r>
    <x v="1"/>
    <n v="156846"/>
    <n v="157120"/>
    <n v="172425"/>
    <x v="7"/>
    <m/>
    <m/>
    <m/>
    <m/>
    <m/>
    <m/>
    <n v="205471"/>
    <m/>
    <m/>
    <m/>
    <m/>
    <m/>
    <n v="31.001746936485475"/>
    <n v="0"/>
    <n v="30.773294297352336"/>
    <n v="0"/>
  </r>
  <r>
    <x v="1"/>
    <n v="161272"/>
    <n v="161481"/>
    <n v="176522"/>
    <x v="7"/>
    <m/>
    <m/>
    <m/>
    <m/>
    <m/>
    <m/>
    <n v="208018"/>
    <m/>
    <m/>
    <m/>
    <m/>
    <m/>
    <n v="28.985812788332765"/>
    <n v="0"/>
    <n v="28.818870331494107"/>
    <n v="0"/>
  </r>
  <r>
    <x v="1"/>
    <n v="165611"/>
    <n v="165824"/>
    <n v="183403"/>
    <x v="7"/>
    <m/>
    <m/>
    <m/>
    <m/>
    <m/>
    <m/>
    <n v="213902"/>
    <m/>
    <m/>
    <m/>
    <m/>
    <m/>
    <n v="29.159294974367644"/>
    <n v="0"/>
    <n v="28.99339058278656"/>
    <n v="0"/>
  </r>
  <r>
    <x v="1"/>
    <n v="134535"/>
    <n v="134832"/>
    <n v="145926"/>
    <x v="7"/>
    <m/>
    <m/>
    <m/>
    <m/>
    <m/>
    <m/>
    <n v="178810"/>
    <m/>
    <m/>
    <m/>
    <m/>
    <m/>
    <n v="32.909651763481619"/>
    <n v="0"/>
    <n v="32.616886199121865"/>
    <n v="0"/>
  </r>
  <r>
    <x v="1"/>
    <n v="146777"/>
    <n v="147066"/>
    <n v="160634"/>
    <x v="7"/>
    <m/>
    <m/>
    <m/>
    <m/>
    <m/>
    <m/>
    <n v="190623"/>
    <m/>
    <m/>
    <m/>
    <m/>
    <m/>
    <n v="29.872527712107487"/>
    <n v="0"/>
    <n v="29.617314675043851"/>
    <n v="0"/>
  </r>
  <r>
    <x v="1"/>
    <n v="151696"/>
    <n v="152027"/>
    <n v="167804"/>
    <x v="7"/>
    <m/>
    <m/>
    <m/>
    <m/>
    <m/>
    <m/>
    <n v="198329"/>
    <m/>
    <m/>
    <m/>
    <m/>
    <m/>
    <n v="30.741087438033965"/>
    <n v="0"/>
    <n v="30.456432081143483"/>
    <n v="0"/>
  </r>
  <r>
    <x v="1"/>
    <n v="148463"/>
    <n v="148777"/>
    <n v="162711"/>
    <x v="7"/>
    <m/>
    <m/>
    <m/>
    <m/>
    <m/>
    <m/>
    <n v="190298"/>
    <m/>
    <m/>
    <m/>
    <m/>
    <m/>
    <n v="28.178738136774829"/>
    <n v="0"/>
    <n v="27.908211618731382"/>
    <n v="0"/>
  </r>
  <r>
    <x v="1"/>
    <n v="157588"/>
    <n v="157755"/>
    <n v="172029"/>
    <x v="7"/>
    <m/>
    <m/>
    <m/>
    <m/>
    <m/>
    <m/>
    <n v="205664"/>
    <m/>
    <m/>
    <m/>
    <m/>
    <m/>
    <n v="30.507399040536075"/>
    <n v="0"/>
    <n v="30.369243447117356"/>
    <n v="0"/>
  </r>
  <r>
    <x v="1"/>
    <n v="151861"/>
    <n v="152174"/>
    <n v="165196"/>
    <x v="7"/>
    <m/>
    <m/>
    <m/>
    <m/>
    <m/>
    <m/>
    <n v="198333"/>
    <m/>
    <m/>
    <m/>
    <m/>
    <m/>
    <n v="30.601668631182456"/>
    <n v="0"/>
    <n v="30.333039809691531"/>
    <n v="0"/>
  </r>
  <r>
    <x v="1"/>
    <n v="163031"/>
    <n v="163326"/>
    <n v="180714"/>
    <x v="7"/>
    <m/>
    <m/>
    <m/>
    <m/>
    <m/>
    <m/>
    <n v="217369"/>
    <m/>
    <m/>
    <m/>
    <m/>
    <m/>
    <n v="33.32985751176156"/>
    <n v="0"/>
    <n v="33.089036650625125"/>
    <n v="0"/>
  </r>
  <r>
    <x v="1"/>
    <n v="147795"/>
    <n v="148049"/>
    <n v="161393"/>
    <x v="7"/>
    <m/>
    <m/>
    <m/>
    <m/>
    <m/>
    <m/>
    <n v="193327"/>
    <m/>
    <m/>
    <m/>
    <m/>
    <m/>
    <n v="30.807537467438006"/>
    <n v="0"/>
    <n v="30.583117751555221"/>
    <n v="0"/>
  </r>
  <r>
    <x v="1"/>
    <n v="148393"/>
    <n v="148540"/>
    <n v="163289"/>
    <x v="7"/>
    <m/>
    <m/>
    <m/>
    <m/>
    <m/>
    <m/>
    <n v="191403"/>
    <m/>
    <m/>
    <m/>
    <m/>
    <m/>
    <n v="28.983846946958415"/>
    <n v="0"/>
    <n v="28.856200350074058"/>
    <n v="0"/>
  </r>
  <r>
    <x v="1"/>
    <n v="157531"/>
    <n v="157831"/>
    <n v="173454"/>
    <x v="7"/>
    <m/>
    <m/>
    <m/>
    <m/>
    <m/>
    <m/>
    <n v="206251"/>
    <m/>
    <m/>
    <m/>
    <m/>
    <m/>
    <n v="30.927246065853709"/>
    <n v="0"/>
    <n v="30.678383840943791"/>
    <n v="0"/>
  </r>
  <r>
    <x v="1"/>
    <n v="315"/>
    <n v="315"/>
    <n v="315"/>
    <x v="8"/>
    <m/>
    <m/>
    <m/>
    <m/>
    <m/>
    <m/>
    <m/>
    <m/>
    <m/>
    <m/>
    <m/>
    <m/>
    <n v="-100"/>
    <n v="1"/>
    <n v="-100"/>
    <n v="0"/>
  </r>
  <r>
    <x v="1"/>
    <n v="284"/>
    <n v="284"/>
    <n v="284"/>
    <x v="8"/>
    <m/>
    <m/>
    <m/>
    <m/>
    <m/>
    <m/>
    <m/>
    <m/>
    <m/>
    <m/>
    <m/>
    <m/>
    <n v="-100"/>
    <n v="1"/>
    <n v="-100"/>
    <n v="0"/>
  </r>
  <r>
    <x v="1"/>
    <n v="287"/>
    <n v="287"/>
    <n v="287"/>
    <x v="8"/>
    <m/>
    <m/>
    <m/>
    <m/>
    <m/>
    <m/>
    <m/>
    <m/>
    <m/>
    <m/>
    <m/>
    <m/>
    <n v="-100"/>
    <n v="1"/>
    <n v="-100"/>
    <n v="0"/>
  </r>
  <r>
    <x v="1"/>
    <n v="243"/>
    <n v="243"/>
    <n v="243"/>
    <x v="8"/>
    <m/>
    <m/>
    <m/>
    <m/>
    <m/>
    <m/>
    <m/>
    <m/>
    <m/>
    <m/>
    <m/>
    <m/>
    <n v="-100"/>
    <n v="1"/>
    <n v="-100"/>
    <n v="0"/>
  </r>
  <r>
    <x v="1"/>
    <n v="455"/>
    <n v="455"/>
    <n v="455"/>
    <x v="8"/>
    <m/>
    <m/>
    <m/>
    <m/>
    <m/>
    <m/>
    <m/>
    <m/>
    <m/>
    <m/>
    <m/>
    <m/>
    <n v="-100"/>
    <n v="1"/>
    <n v="-100"/>
    <n v="0"/>
  </r>
  <r>
    <x v="1"/>
    <n v="204"/>
    <n v="204"/>
    <n v="204"/>
    <x v="8"/>
    <m/>
    <m/>
    <m/>
    <m/>
    <m/>
    <m/>
    <m/>
    <m/>
    <m/>
    <m/>
    <m/>
    <m/>
    <n v="-100"/>
    <n v="1"/>
    <n v="-100"/>
    <n v="0"/>
  </r>
  <r>
    <x v="1"/>
    <n v="261"/>
    <n v="261"/>
    <n v="261"/>
    <x v="8"/>
    <m/>
    <m/>
    <m/>
    <m/>
    <m/>
    <m/>
    <m/>
    <m/>
    <m/>
    <m/>
    <m/>
    <m/>
    <n v="-100"/>
    <n v="1"/>
    <n v="-100"/>
    <n v="0"/>
  </r>
  <r>
    <x v="1"/>
    <n v="222"/>
    <n v="222"/>
    <n v="222"/>
    <x v="8"/>
    <m/>
    <m/>
    <m/>
    <m/>
    <m/>
    <m/>
    <m/>
    <m/>
    <m/>
    <m/>
    <m/>
    <m/>
    <n v="-100"/>
    <n v="1"/>
    <n v="-100"/>
    <n v="0"/>
  </r>
  <r>
    <x v="1"/>
    <n v="337"/>
    <n v="337"/>
    <n v="337"/>
    <x v="8"/>
    <m/>
    <m/>
    <m/>
    <m/>
    <m/>
    <m/>
    <m/>
    <m/>
    <m/>
    <m/>
    <m/>
    <m/>
    <n v="-100"/>
    <n v="1"/>
    <n v="-100"/>
    <n v="0"/>
  </r>
  <r>
    <x v="1"/>
    <n v="264"/>
    <n v="264"/>
    <n v="264"/>
    <x v="8"/>
    <m/>
    <m/>
    <m/>
    <m/>
    <m/>
    <m/>
    <m/>
    <m/>
    <m/>
    <m/>
    <m/>
    <m/>
    <n v="-100"/>
    <n v="1"/>
    <n v="-100"/>
    <n v="0"/>
  </r>
  <r>
    <x v="1"/>
    <n v="373"/>
    <n v="362"/>
    <n v="373"/>
    <x v="9"/>
    <m/>
    <m/>
    <m/>
    <m/>
    <m/>
    <m/>
    <m/>
    <m/>
    <m/>
    <m/>
    <m/>
    <m/>
    <n v="-100"/>
    <n v="1"/>
    <n v="-100"/>
    <n v="0"/>
  </r>
  <r>
    <x v="1"/>
    <n v="383"/>
    <n v="358.84519999999998"/>
    <n v="383"/>
    <x v="9"/>
    <m/>
    <m/>
    <m/>
    <m/>
    <m/>
    <m/>
    <m/>
    <m/>
    <m/>
    <m/>
    <m/>
    <m/>
    <n v="-100"/>
    <n v="1"/>
    <n v="-100"/>
    <n v="0"/>
  </r>
  <r>
    <x v="1"/>
    <n v="510"/>
    <n v="486.5591"/>
    <n v="510"/>
    <x v="9"/>
    <m/>
    <m/>
    <m/>
    <m/>
    <m/>
    <m/>
    <m/>
    <m/>
    <m/>
    <m/>
    <m/>
    <m/>
    <n v="-100"/>
    <n v="1"/>
    <n v="-100"/>
    <n v="0"/>
  </r>
  <r>
    <x v="1"/>
    <n v="438"/>
    <n v="418.47149999999999"/>
    <n v="438"/>
    <x v="9"/>
    <m/>
    <m/>
    <m/>
    <m/>
    <m/>
    <m/>
    <m/>
    <m/>
    <m/>
    <m/>
    <m/>
    <m/>
    <n v="-100"/>
    <n v="1"/>
    <n v="-100"/>
    <n v="0"/>
  </r>
  <r>
    <x v="1"/>
    <n v="303"/>
    <n v="282.52179999999998"/>
    <n v="303"/>
    <x v="9"/>
    <m/>
    <m/>
    <m/>
    <m/>
    <m/>
    <m/>
    <m/>
    <m/>
    <m/>
    <m/>
    <m/>
    <m/>
    <n v="-100"/>
    <n v="1"/>
    <n v="-100"/>
    <n v="0"/>
  </r>
  <r>
    <x v="1"/>
    <n v="362"/>
    <n v="347.86520000000002"/>
    <n v="362"/>
    <x v="9"/>
    <m/>
    <m/>
    <m/>
    <m/>
    <m/>
    <m/>
    <m/>
    <m/>
    <m/>
    <m/>
    <m/>
    <m/>
    <n v="-100"/>
    <n v="1"/>
    <n v="-100"/>
    <n v="0"/>
  </r>
  <r>
    <x v="1"/>
    <n v="597"/>
    <n v="577.95450000000005"/>
    <n v="597"/>
    <x v="9"/>
    <m/>
    <m/>
    <m/>
    <m/>
    <m/>
    <m/>
    <m/>
    <m/>
    <m/>
    <m/>
    <m/>
    <m/>
    <n v="-100"/>
    <n v="1"/>
    <n v="-100"/>
    <n v="0"/>
  </r>
  <r>
    <x v="1"/>
    <n v="547"/>
    <n v="540.1875"/>
    <n v="547"/>
    <x v="9"/>
    <m/>
    <m/>
    <m/>
    <m/>
    <m/>
    <m/>
    <m/>
    <m/>
    <m/>
    <m/>
    <m/>
    <m/>
    <n v="-100"/>
    <n v="1"/>
    <n v="-100"/>
    <n v="0"/>
  </r>
  <r>
    <x v="1"/>
    <n v="645"/>
    <n v="624.0385"/>
    <n v="645"/>
    <x v="9"/>
    <m/>
    <m/>
    <m/>
    <m/>
    <m/>
    <m/>
    <m/>
    <m/>
    <m/>
    <m/>
    <m/>
    <m/>
    <n v="-100"/>
    <n v="1"/>
    <n v="-100"/>
    <n v="0"/>
  </r>
  <r>
    <x v="1"/>
    <n v="611"/>
    <n v="579.20830000000001"/>
    <n v="611"/>
    <x v="9"/>
    <m/>
    <m/>
    <m/>
    <m/>
    <m/>
    <m/>
    <m/>
    <m/>
    <m/>
    <m/>
    <m/>
    <m/>
    <n v="-100"/>
    <n v="1"/>
    <n v="-100"/>
    <n v="0"/>
  </r>
  <r>
    <x v="1"/>
    <n v="767"/>
    <n v="745.59289999999999"/>
    <n v="767"/>
    <x v="10"/>
    <m/>
    <m/>
    <m/>
    <m/>
    <m/>
    <m/>
    <m/>
    <m/>
    <m/>
    <m/>
    <m/>
    <m/>
    <n v="-100"/>
    <n v="1"/>
    <n v="-100"/>
    <n v="0"/>
  </r>
  <r>
    <x v="1"/>
    <n v="846"/>
    <n v="823.92439999999999"/>
    <n v="846"/>
    <x v="10"/>
    <m/>
    <m/>
    <m/>
    <m/>
    <m/>
    <m/>
    <m/>
    <m/>
    <m/>
    <m/>
    <m/>
    <m/>
    <n v="-100"/>
    <n v="1"/>
    <n v="-100"/>
    <n v="0"/>
  </r>
  <r>
    <x v="1"/>
    <n v="978"/>
    <n v="970.83330000000001"/>
    <n v="978"/>
    <x v="10"/>
    <m/>
    <m/>
    <m/>
    <m/>
    <m/>
    <m/>
    <m/>
    <m/>
    <m/>
    <m/>
    <m/>
    <m/>
    <n v="-100"/>
    <n v="1"/>
    <n v="-100"/>
    <n v="0"/>
  </r>
  <r>
    <x v="1"/>
    <n v="872"/>
    <n v="858.99170000000004"/>
    <n v="872"/>
    <x v="10"/>
    <m/>
    <m/>
    <m/>
    <m/>
    <m/>
    <m/>
    <m/>
    <m/>
    <m/>
    <m/>
    <m/>
    <m/>
    <n v="-100"/>
    <n v="1"/>
    <n v="-100"/>
    <n v="0"/>
  </r>
  <r>
    <x v="1"/>
    <n v="1005"/>
    <n v="985.75"/>
    <n v="1005"/>
    <x v="10"/>
    <m/>
    <m/>
    <m/>
    <m/>
    <m/>
    <m/>
    <m/>
    <m/>
    <m/>
    <m/>
    <m/>
    <m/>
    <n v="-100"/>
    <n v="1"/>
    <n v="-100"/>
    <n v="0"/>
  </r>
  <r>
    <x v="1"/>
    <n v="846"/>
    <n v="824.57889999999998"/>
    <n v="846"/>
    <x v="10"/>
    <m/>
    <m/>
    <m/>
    <m/>
    <m/>
    <m/>
    <m/>
    <m/>
    <m/>
    <m/>
    <m/>
    <m/>
    <n v="-100"/>
    <n v="1"/>
    <n v="-100"/>
    <n v="0"/>
  </r>
  <r>
    <x v="1"/>
    <n v="862"/>
    <n v="839.49929999999995"/>
    <n v="862"/>
    <x v="10"/>
    <m/>
    <m/>
    <m/>
    <m/>
    <m/>
    <m/>
    <m/>
    <m/>
    <m/>
    <m/>
    <m/>
    <m/>
    <n v="-100"/>
    <n v="1"/>
    <n v="-100"/>
    <n v="0"/>
  </r>
  <r>
    <x v="1"/>
    <n v="782"/>
    <n v="764.77"/>
    <n v="782"/>
    <x v="10"/>
    <m/>
    <m/>
    <m/>
    <m/>
    <m/>
    <m/>
    <m/>
    <m/>
    <m/>
    <m/>
    <m/>
    <m/>
    <n v="-100"/>
    <n v="1"/>
    <n v="-100"/>
    <n v="0"/>
  </r>
  <r>
    <x v="1"/>
    <n v="955"/>
    <n v="933.27689999999996"/>
    <n v="955"/>
    <x v="10"/>
    <m/>
    <m/>
    <m/>
    <m/>
    <m/>
    <m/>
    <m/>
    <m/>
    <m/>
    <m/>
    <m/>
    <m/>
    <n v="-100"/>
    <n v="1"/>
    <n v="-100"/>
    <n v="0"/>
  </r>
  <r>
    <x v="1"/>
    <n v="611"/>
    <n v="587.97270000000003"/>
    <n v="611"/>
    <x v="10"/>
    <m/>
    <m/>
    <m/>
    <m/>
    <m/>
    <m/>
    <m/>
    <m/>
    <m/>
    <m/>
    <m/>
    <m/>
    <n v="-100"/>
    <n v="1"/>
    <n v="-100"/>
    <n v="0"/>
  </r>
  <r>
    <x v="1"/>
    <n v="144"/>
    <n v="144"/>
    <n v="144"/>
    <x v="11"/>
    <m/>
    <m/>
    <m/>
    <m/>
    <m/>
    <m/>
    <m/>
    <m/>
    <m/>
    <m/>
    <m/>
    <m/>
    <n v="-100"/>
    <n v="1"/>
    <n v="-100"/>
    <n v="0"/>
  </r>
  <r>
    <x v="1"/>
    <n v="162"/>
    <n v="162"/>
    <n v="162"/>
    <x v="11"/>
    <m/>
    <m/>
    <m/>
    <m/>
    <m/>
    <m/>
    <m/>
    <m/>
    <m/>
    <m/>
    <m/>
    <m/>
    <n v="-100"/>
    <n v="1"/>
    <n v="-100"/>
    <n v="0"/>
  </r>
  <r>
    <x v="1"/>
    <n v="162"/>
    <n v="162"/>
    <n v="162"/>
    <x v="11"/>
    <m/>
    <m/>
    <m/>
    <m/>
    <m/>
    <m/>
    <m/>
    <m/>
    <m/>
    <m/>
    <m/>
    <m/>
    <n v="-100"/>
    <n v="1"/>
    <n v="-100"/>
    <n v="0"/>
  </r>
  <r>
    <x v="1"/>
    <n v="178"/>
    <n v="178"/>
    <n v="178"/>
    <x v="11"/>
    <m/>
    <m/>
    <m/>
    <m/>
    <m/>
    <m/>
    <m/>
    <m/>
    <m/>
    <m/>
    <m/>
    <m/>
    <n v="-100"/>
    <n v="1"/>
    <n v="-100"/>
    <n v="0"/>
  </r>
  <r>
    <x v="1"/>
    <n v="170"/>
    <n v="170"/>
    <n v="170"/>
    <x v="11"/>
    <m/>
    <m/>
    <m/>
    <m/>
    <m/>
    <m/>
    <m/>
    <m/>
    <m/>
    <m/>
    <m/>
    <m/>
    <n v="-100"/>
    <n v="1"/>
    <n v="-100"/>
    <n v="0"/>
  </r>
  <r>
    <x v="1"/>
    <n v="227"/>
    <n v="227"/>
    <n v="227"/>
    <x v="11"/>
    <m/>
    <m/>
    <m/>
    <m/>
    <m/>
    <m/>
    <m/>
    <m/>
    <m/>
    <m/>
    <m/>
    <m/>
    <n v="-100"/>
    <n v="1"/>
    <n v="-100"/>
    <n v="0"/>
  </r>
  <r>
    <x v="1"/>
    <n v="259"/>
    <n v="259"/>
    <n v="259"/>
    <x v="11"/>
    <m/>
    <m/>
    <m/>
    <m/>
    <m/>
    <m/>
    <m/>
    <m/>
    <m/>
    <m/>
    <m/>
    <m/>
    <n v="-100"/>
    <n v="1"/>
    <n v="-100"/>
    <n v="0"/>
  </r>
  <r>
    <x v="1"/>
    <n v="187"/>
    <n v="187"/>
    <n v="187"/>
    <x v="11"/>
    <m/>
    <m/>
    <m/>
    <m/>
    <m/>
    <m/>
    <m/>
    <m/>
    <m/>
    <m/>
    <m/>
    <m/>
    <n v="-100"/>
    <n v="1"/>
    <n v="-100"/>
    <n v="0"/>
  </r>
  <r>
    <x v="1"/>
    <n v="188"/>
    <n v="188"/>
    <n v="188"/>
    <x v="11"/>
    <m/>
    <m/>
    <m/>
    <m/>
    <m/>
    <m/>
    <m/>
    <m/>
    <m/>
    <m/>
    <m/>
    <m/>
    <n v="-100"/>
    <n v="1"/>
    <n v="-100"/>
    <n v="0"/>
  </r>
  <r>
    <x v="1"/>
    <n v="227"/>
    <n v="227"/>
    <n v="227"/>
    <x v="11"/>
    <m/>
    <m/>
    <m/>
    <m/>
    <m/>
    <m/>
    <m/>
    <m/>
    <m/>
    <m/>
    <m/>
    <m/>
    <n v="-100"/>
    <n v="1"/>
    <n v="-100"/>
    <n v="0"/>
  </r>
  <r>
    <x v="1"/>
    <n v="180"/>
    <n v="180"/>
    <n v="180"/>
    <x v="11"/>
    <m/>
    <m/>
    <m/>
    <m/>
    <m/>
    <m/>
    <m/>
    <m/>
    <m/>
    <m/>
    <m/>
    <m/>
    <n v="-100"/>
    <n v="1"/>
    <n v="-100"/>
    <n v="0"/>
  </r>
  <r>
    <x v="1"/>
    <n v="229"/>
    <n v="229"/>
    <n v="229"/>
    <x v="11"/>
    <m/>
    <m/>
    <m/>
    <m/>
    <m/>
    <m/>
    <m/>
    <m/>
    <m/>
    <m/>
    <m/>
    <m/>
    <n v="-100"/>
    <n v="1"/>
    <n v="-100"/>
    <n v="0"/>
  </r>
  <r>
    <x v="1"/>
    <n v="182"/>
    <n v="182"/>
    <n v="182"/>
    <x v="11"/>
    <m/>
    <m/>
    <m/>
    <m/>
    <m/>
    <m/>
    <m/>
    <m/>
    <m/>
    <m/>
    <m/>
    <m/>
    <n v="-100"/>
    <n v="1"/>
    <n v="-100"/>
    <n v="0"/>
  </r>
  <r>
    <x v="1"/>
    <n v="249"/>
    <n v="249"/>
    <n v="249"/>
    <x v="11"/>
    <m/>
    <m/>
    <m/>
    <m/>
    <m/>
    <m/>
    <m/>
    <m/>
    <m/>
    <m/>
    <m/>
    <m/>
    <n v="-100"/>
    <n v="1"/>
    <n v="-100"/>
    <n v="0"/>
  </r>
  <r>
    <x v="1"/>
    <n v="211"/>
    <n v="211"/>
    <n v="211"/>
    <x v="11"/>
    <m/>
    <m/>
    <m/>
    <m/>
    <m/>
    <m/>
    <m/>
    <m/>
    <m/>
    <m/>
    <m/>
    <m/>
    <n v="-100"/>
    <n v="1"/>
    <n v="-100"/>
    <n v="0"/>
  </r>
  <r>
    <x v="1"/>
    <n v="234"/>
    <n v="234"/>
    <n v="234"/>
    <x v="11"/>
    <m/>
    <m/>
    <m/>
    <m/>
    <m/>
    <m/>
    <m/>
    <m/>
    <m/>
    <m/>
    <m/>
    <m/>
    <n v="-100"/>
    <n v="1"/>
    <n v="-100"/>
    <n v="0"/>
  </r>
  <r>
    <x v="1"/>
    <n v="250"/>
    <n v="250"/>
    <n v="250"/>
    <x v="11"/>
    <m/>
    <m/>
    <m/>
    <m/>
    <m/>
    <m/>
    <m/>
    <m/>
    <m/>
    <m/>
    <m/>
    <m/>
    <n v="-100"/>
    <n v="1"/>
    <n v="-100"/>
    <n v="0"/>
  </r>
  <r>
    <x v="1"/>
    <n v="202"/>
    <n v="202"/>
    <n v="202"/>
    <x v="11"/>
    <m/>
    <m/>
    <m/>
    <m/>
    <m/>
    <m/>
    <m/>
    <m/>
    <m/>
    <m/>
    <m/>
    <m/>
    <n v="-100"/>
    <n v="1"/>
    <n v="-100"/>
    <n v="0"/>
  </r>
  <r>
    <x v="1"/>
    <n v="223"/>
    <n v="223"/>
    <n v="223"/>
    <x v="11"/>
    <m/>
    <m/>
    <m/>
    <m/>
    <m/>
    <m/>
    <m/>
    <m/>
    <m/>
    <m/>
    <m/>
    <m/>
    <n v="-100"/>
    <n v="1"/>
    <n v="-100"/>
    <n v="0"/>
  </r>
  <r>
    <x v="1"/>
    <n v="217"/>
    <n v="217"/>
    <n v="217"/>
    <x v="11"/>
    <m/>
    <m/>
    <m/>
    <m/>
    <m/>
    <m/>
    <m/>
    <m/>
    <m/>
    <m/>
    <m/>
    <m/>
    <n v="-100"/>
    <n v="1"/>
    <n v="-100"/>
    <n v="0"/>
  </r>
  <r>
    <x v="1"/>
    <n v="269"/>
    <n v="269"/>
    <n v="269"/>
    <x v="11"/>
    <m/>
    <m/>
    <m/>
    <m/>
    <m/>
    <m/>
    <m/>
    <m/>
    <m/>
    <m/>
    <m/>
    <m/>
    <n v="-100"/>
    <n v="1"/>
    <n v="-100"/>
    <n v="0"/>
  </r>
  <r>
    <x v="1"/>
    <n v="190"/>
    <n v="190"/>
    <n v="190"/>
    <x v="11"/>
    <m/>
    <m/>
    <m/>
    <m/>
    <m/>
    <m/>
    <m/>
    <m/>
    <m/>
    <m/>
    <m/>
    <m/>
    <n v="-100"/>
    <n v="1"/>
    <n v="-100"/>
    <n v="0"/>
  </r>
  <r>
    <x v="1"/>
    <n v="281"/>
    <n v="281"/>
    <n v="281"/>
    <x v="11"/>
    <m/>
    <m/>
    <m/>
    <m/>
    <m/>
    <m/>
    <m/>
    <m/>
    <m/>
    <m/>
    <m/>
    <m/>
    <n v="-100"/>
    <n v="1"/>
    <n v="-100"/>
    <n v="0"/>
  </r>
  <r>
    <x v="1"/>
    <n v="212"/>
    <n v="212"/>
    <n v="212"/>
    <x v="11"/>
    <m/>
    <m/>
    <m/>
    <m/>
    <m/>
    <m/>
    <m/>
    <m/>
    <m/>
    <m/>
    <m/>
    <m/>
    <n v="-100"/>
    <n v="1"/>
    <n v="-100"/>
    <n v="0"/>
  </r>
  <r>
    <x v="1"/>
    <n v="203"/>
    <n v="203"/>
    <n v="203"/>
    <x v="11"/>
    <m/>
    <m/>
    <m/>
    <m/>
    <m/>
    <m/>
    <m/>
    <m/>
    <m/>
    <m/>
    <m/>
    <m/>
    <n v="-100"/>
    <n v="1"/>
    <n v="-100"/>
    <n v="0"/>
  </r>
  <r>
    <x v="1"/>
    <n v="237"/>
    <n v="237"/>
    <n v="237"/>
    <x v="11"/>
    <m/>
    <m/>
    <m/>
    <m/>
    <m/>
    <m/>
    <m/>
    <m/>
    <m/>
    <m/>
    <m/>
    <m/>
    <n v="-100"/>
    <n v="1"/>
    <n v="-100"/>
    <n v="0"/>
  </r>
  <r>
    <x v="1"/>
    <n v="272"/>
    <n v="272"/>
    <n v="272"/>
    <x v="11"/>
    <m/>
    <m/>
    <m/>
    <m/>
    <m/>
    <m/>
    <m/>
    <m/>
    <m/>
    <m/>
    <m/>
    <m/>
    <n v="-100"/>
    <n v="1"/>
    <n v="-100"/>
    <n v="0"/>
  </r>
  <r>
    <x v="1"/>
    <n v="226"/>
    <n v="226"/>
    <n v="226"/>
    <x v="11"/>
    <m/>
    <m/>
    <m/>
    <m/>
    <m/>
    <m/>
    <m/>
    <m/>
    <m/>
    <m/>
    <m/>
    <m/>
    <n v="-100"/>
    <n v="1"/>
    <n v="-100"/>
    <n v="0"/>
  </r>
  <r>
    <x v="1"/>
    <n v="249"/>
    <n v="249"/>
    <n v="249"/>
    <x v="11"/>
    <m/>
    <m/>
    <m/>
    <m/>
    <m/>
    <m/>
    <m/>
    <m/>
    <m/>
    <m/>
    <m/>
    <m/>
    <n v="-100"/>
    <n v="1"/>
    <n v="-100"/>
    <n v="0"/>
  </r>
  <r>
    <x v="1"/>
    <n v="353"/>
    <n v="353"/>
    <n v="353"/>
    <x v="11"/>
    <m/>
    <m/>
    <m/>
    <m/>
    <m/>
    <m/>
    <m/>
    <m/>
    <m/>
    <m/>
    <m/>
    <m/>
    <n v="-100"/>
    <n v="1"/>
    <n v="-100"/>
    <n v="0"/>
  </r>
  <r>
    <x v="1"/>
    <n v="244"/>
    <n v="244"/>
    <n v="244"/>
    <x v="11"/>
    <m/>
    <m/>
    <m/>
    <m/>
    <m/>
    <m/>
    <m/>
    <m/>
    <m/>
    <m/>
    <m/>
    <m/>
    <n v="-100"/>
    <n v="1"/>
    <n v="-100"/>
    <n v="0"/>
  </r>
  <r>
    <x v="1"/>
    <n v="222"/>
    <n v="222"/>
    <n v="222"/>
    <x v="11"/>
    <m/>
    <m/>
    <m/>
    <m/>
    <m/>
    <m/>
    <m/>
    <m/>
    <m/>
    <m/>
    <m/>
    <m/>
    <n v="-100"/>
    <n v="1"/>
    <n v="-100"/>
    <n v="0"/>
  </r>
  <r>
    <x v="1"/>
    <n v="279"/>
    <n v="279"/>
    <n v="279"/>
    <x v="11"/>
    <m/>
    <m/>
    <m/>
    <m/>
    <m/>
    <m/>
    <m/>
    <m/>
    <m/>
    <m/>
    <m/>
    <m/>
    <n v="-100"/>
    <n v="1"/>
    <n v="-100"/>
    <n v="0"/>
  </r>
  <r>
    <x v="1"/>
    <n v="226"/>
    <n v="226"/>
    <n v="226"/>
    <x v="11"/>
    <m/>
    <m/>
    <m/>
    <m/>
    <m/>
    <m/>
    <m/>
    <m/>
    <m/>
    <m/>
    <m/>
    <m/>
    <n v="-100"/>
    <n v="1"/>
    <n v="-100"/>
    <n v="0"/>
  </r>
  <r>
    <x v="1"/>
    <n v="251"/>
    <n v="251"/>
    <n v="251"/>
    <x v="11"/>
    <m/>
    <m/>
    <m/>
    <m/>
    <m/>
    <m/>
    <m/>
    <m/>
    <m/>
    <m/>
    <m/>
    <m/>
    <n v="-100"/>
    <n v="1"/>
    <n v="-100"/>
    <n v="0"/>
  </r>
  <r>
    <x v="1"/>
    <n v="223"/>
    <n v="223"/>
    <n v="223"/>
    <x v="11"/>
    <m/>
    <m/>
    <m/>
    <m/>
    <m/>
    <m/>
    <m/>
    <m/>
    <m/>
    <m/>
    <m/>
    <m/>
    <n v="-100"/>
    <n v="1"/>
    <n v="-100"/>
    <n v="0"/>
  </r>
  <r>
    <x v="1"/>
    <n v="252"/>
    <n v="252"/>
    <n v="252"/>
    <x v="11"/>
    <m/>
    <m/>
    <m/>
    <m/>
    <m/>
    <m/>
    <m/>
    <m/>
    <m/>
    <m/>
    <m/>
    <m/>
    <n v="-100"/>
    <n v="1"/>
    <n v="-100"/>
    <n v="0"/>
  </r>
  <r>
    <x v="1"/>
    <n v="317"/>
    <n v="317"/>
    <n v="317"/>
    <x v="11"/>
    <m/>
    <m/>
    <m/>
    <m/>
    <m/>
    <m/>
    <m/>
    <m/>
    <m/>
    <m/>
    <m/>
    <m/>
    <n v="-100"/>
    <n v="1"/>
    <n v="-100"/>
    <n v="0"/>
  </r>
  <r>
    <x v="1"/>
    <n v="296"/>
    <n v="296"/>
    <n v="296"/>
    <x v="11"/>
    <m/>
    <m/>
    <m/>
    <m/>
    <m/>
    <m/>
    <m/>
    <m/>
    <m/>
    <m/>
    <m/>
    <m/>
    <n v="-100"/>
    <n v="1"/>
    <n v="-100"/>
    <n v="0"/>
  </r>
  <r>
    <x v="1"/>
    <n v="302"/>
    <n v="302"/>
    <n v="302"/>
    <x v="11"/>
    <m/>
    <m/>
    <m/>
    <m/>
    <m/>
    <m/>
    <m/>
    <m/>
    <m/>
    <m/>
    <m/>
    <m/>
    <n v="-100"/>
    <n v="1"/>
    <n v="-100"/>
    <n v="0"/>
  </r>
  <r>
    <x v="1"/>
    <n v="309"/>
    <n v="309"/>
    <n v="309"/>
    <x v="11"/>
    <m/>
    <m/>
    <m/>
    <m/>
    <m/>
    <m/>
    <m/>
    <m/>
    <m/>
    <m/>
    <m/>
    <m/>
    <n v="-100"/>
    <n v="1"/>
    <n v="-100"/>
    <n v="0"/>
  </r>
  <r>
    <x v="1"/>
    <n v="363"/>
    <n v="363"/>
    <n v="363"/>
    <x v="11"/>
    <m/>
    <m/>
    <m/>
    <m/>
    <m/>
    <m/>
    <m/>
    <m/>
    <m/>
    <m/>
    <m/>
    <m/>
    <n v="-100"/>
    <n v="1"/>
    <n v="-100"/>
    <n v="0"/>
  </r>
  <r>
    <x v="1"/>
    <n v="441"/>
    <n v="430"/>
    <n v="441"/>
    <x v="11"/>
    <m/>
    <m/>
    <m/>
    <m/>
    <m/>
    <m/>
    <m/>
    <m/>
    <m/>
    <m/>
    <m/>
    <m/>
    <n v="-100"/>
    <n v="1"/>
    <n v="-100"/>
    <n v="0"/>
  </r>
  <r>
    <x v="1"/>
    <n v="390"/>
    <n v="390"/>
    <n v="390"/>
    <x v="11"/>
    <m/>
    <m/>
    <m/>
    <m/>
    <m/>
    <m/>
    <m/>
    <m/>
    <m/>
    <m/>
    <m/>
    <m/>
    <n v="-100"/>
    <n v="1"/>
    <n v="-100"/>
    <n v="0"/>
  </r>
  <r>
    <x v="1"/>
    <m/>
    <n v="5534"/>
    <m/>
    <x v="12"/>
    <m/>
    <m/>
    <m/>
    <m/>
    <m/>
    <m/>
    <m/>
    <m/>
    <m/>
    <m/>
    <m/>
    <m/>
    <e v="#DIV/0!"/>
    <n v="0"/>
    <n v="-100"/>
    <n v="1"/>
  </r>
  <r>
    <x v="1"/>
    <n v="1999"/>
    <n v="1999"/>
    <n v="1999"/>
    <x v="13"/>
    <m/>
    <m/>
    <m/>
    <m/>
    <m/>
    <m/>
    <m/>
    <m/>
    <m/>
    <m/>
    <m/>
    <m/>
    <n v="-100"/>
    <n v="1"/>
    <n v="-100"/>
    <n v="0"/>
  </r>
  <r>
    <x v="1"/>
    <n v="2557"/>
    <n v="2557"/>
    <n v="2557"/>
    <x v="13"/>
    <m/>
    <m/>
    <m/>
    <m/>
    <m/>
    <m/>
    <m/>
    <m/>
    <m/>
    <m/>
    <m/>
    <m/>
    <n v="-100"/>
    <n v="1"/>
    <n v="-100"/>
    <n v="0"/>
  </r>
  <r>
    <x v="1"/>
    <n v="3564"/>
    <n v="3564"/>
    <n v="3564"/>
    <x v="13"/>
    <m/>
    <m/>
    <m/>
    <m/>
    <m/>
    <m/>
    <m/>
    <m/>
    <m/>
    <m/>
    <m/>
    <m/>
    <n v="-100"/>
    <n v="1"/>
    <n v="-100"/>
    <n v="0"/>
  </r>
  <r>
    <x v="1"/>
    <n v="1795"/>
    <n v="1795"/>
    <n v="1795"/>
    <x v="13"/>
    <m/>
    <m/>
    <m/>
    <m/>
    <m/>
    <m/>
    <m/>
    <m/>
    <m/>
    <m/>
    <m/>
    <m/>
    <n v="-100"/>
    <n v="1"/>
    <n v="-100"/>
    <n v="0"/>
  </r>
  <r>
    <x v="1"/>
    <n v="2448"/>
    <n v="2448"/>
    <n v="2448"/>
    <x v="13"/>
    <m/>
    <m/>
    <m/>
    <m/>
    <m/>
    <m/>
    <m/>
    <m/>
    <m/>
    <m/>
    <m/>
    <m/>
    <n v="-100"/>
    <n v="1"/>
    <n v="-100"/>
    <n v="0"/>
  </r>
  <r>
    <x v="1"/>
    <n v="3189"/>
    <n v="3189"/>
    <n v="3189"/>
    <x v="13"/>
    <m/>
    <m/>
    <m/>
    <m/>
    <m/>
    <m/>
    <m/>
    <m/>
    <m/>
    <m/>
    <m/>
    <m/>
    <n v="-100"/>
    <n v="1"/>
    <n v="-100"/>
    <n v="0"/>
  </r>
  <r>
    <x v="1"/>
    <n v="3184"/>
    <n v="3184"/>
    <n v="3184"/>
    <x v="13"/>
    <m/>
    <m/>
    <m/>
    <m/>
    <m/>
    <m/>
    <m/>
    <m/>
    <m/>
    <m/>
    <m/>
    <m/>
    <n v="-100"/>
    <n v="1"/>
    <n v="-100"/>
    <n v="0"/>
  </r>
  <r>
    <x v="1"/>
    <n v="1754"/>
    <n v="1754"/>
    <n v="1754"/>
    <x v="13"/>
    <m/>
    <m/>
    <m/>
    <m/>
    <m/>
    <m/>
    <m/>
    <m/>
    <m/>
    <m/>
    <m/>
    <m/>
    <n v="-100"/>
    <n v="1"/>
    <n v="-100"/>
    <n v="0"/>
  </r>
  <r>
    <x v="1"/>
    <n v="1617"/>
    <n v="1617"/>
    <n v="1617"/>
    <x v="13"/>
    <m/>
    <m/>
    <m/>
    <m/>
    <m/>
    <m/>
    <m/>
    <m/>
    <m/>
    <m/>
    <m/>
    <m/>
    <n v="-100"/>
    <n v="1"/>
    <n v="-100"/>
    <n v="0"/>
  </r>
  <r>
    <x v="1"/>
    <n v="3201"/>
    <n v="3201"/>
    <n v="3201"/>
    <x v="13"/>
    <m/>
    <m/>
    <m/>
    <m/>
    <m/>
    <m/>
    <m/>
    <m/>
    <m/>
    <m/>
    <m/>
    <m/>
    <n v="-100"/>
    <n v="1"/>
    <n v="-100"/>
    <n v="0"/>
  </r>
  <r>
    <x v="1"/>
    <n v="2165"/>
    <n v="2165"/>
    <n v="2165"/>
    <x v="13"/>
    <m/>
    <m/>
    <m/>
    <m/>
    <m/>
    <m/>
    <m/>
    <m/>
    <m/>
    <m/>
    <m/>
    <m/>
    <n v="-100"/>
    <n v="1"/>
    <n v="-100"/>
    <n v="0"/>
  </r>
  <r>
    <x v="1"/>
    <n v="2311"/>
    <n v="2311"/>
    <n v="2311"/>
    <x v="13"/>
    <m/>
    <m/>
    <m/>
    <m/>
    <m/>
    <m/>
    <m/>
    <m/>
    <m/>
    <m/>
    <m/>
    <m/>
    <n v="-100"/>
    <n v="1"/>
    <n v="-100"/>
    <n v="0"/>
  </r>
  <r>
    <x v="1"/>
    <n v="2534"/>
    <n v="2534"/>
    <n v="2534"/>
    <x v="13"/>
    <m/>
    <m/>
    <m/>
    <m/>
    <m/>
    <m/>
    <m/>
    <m/>
    <m/>
    <m/>
    <m/>
    <m/>
    <n v="-100"/>
    <n v="1"/>
    <n v="-100"/>
    <n v="0"/>
  </r>
  <r>
    <x v="1"/>
    <n v="2759"/>
    <n v="2759"/>
    <n v="2759"/>
    <x v="13"/>
    <m/>
    <m/>
    <m/>
    <m/>
    <m/>
    <m/>
    <m/>
    <m/>
    <m/>
    <m/>
    <m/>
    <m/>
    <n v="-100"/>
    <n v="1"/>
    <n v="-100"/>
    <n v="0"/>
  </r>
  <r>
    <x v="1"/>
    <n v="3420"/>
    <n v="3420"/>
    <n v="3420"/>
    <x v="13"/>
    <m/>
    <m/>
    <m/>
    <m/>
    <m/>
    <m/>
    <m/>
    <m/>
    <m/>
    <m/>
    <m/>
    <m/>
    <n v="-100"/>
    <n v="1"/>
    <n v="-100"/>
    <n v="0"/>
  </r>
  <r>
    <x v="1"/>
    <n v="3147"/>
    <n v="3147"/>
    <n v="3147"/>
    <x v="13"/>
    <m/>
    <m/>
    <m/>
    <m/>
    <m/>
    <m/>
    <m/>
    <m/>
    <m/>
    <m/>
    <m/>
    <m/>
    <n v="-100"/>
    <n v="1"/>
    <n v="-100"/>
    <n v="0"/>
  </r>
  <r>
    <x v="1"/>
    <n v="2482"/>
    <n v="2482"/>
    <n v="2482"/>
    <x v="13"/>
    <m/>
    <m/>
    <m/>
    <m/>
    <m/>
    <m/>
    <m/>
    <m/>
    <m/>
    <m/>
    <m/>
    <m/>
    <n v="-100"/>
    <n v="1"/>
    <n v="-100"/>
    <n v="0"/>
  </r>
  <r>
    <x v="1"/>
    <n v="3176"/>
    <n v="3176"/>
    <n v="3176"/>
    <x v="13"/>
    <m/>
    <m/>
    <m/>
    <m/>
    <m/>
    <m/>
    <m/>
    <m/>
    <m/>
    <m/>
    <m/>
    <m/>
    <n v="-100"/>
    <n v="1"/>
    <n v="-100"/>
    <n v="0"/>
  </r>
  <r>
    <x v="1"/>
    <n v="3496"/>
    <n v="3496"/>
    <n v="3496"/>
    <x v="13"/>
    <m/>
    <m/>
    <m/>
    <m/>
    <m/>
    <m/>
    <m/>
    <m/>
    <m/>
    <m/>
    <m/>
    <m/>
    <n v="-100"/>
    <n v="1"/>
    <n v="-100"/>
    <n v="0"/>
  </r>
  <r>
    <x v="1"/>
    <n v="3584"/>
    <n v="3584"/>
    <n v="3584"/>
    <x v="13"/>
    <m/>
    <m/>
    <m/>
    <m/>
    <m/>
    <m/>
    <m/>
    <m/>
    <m/>
    <m/>
    <m/>
    <m/>
    <n v="-100"/>
    <n v="1"/>
    <n v="-100"/>
    <n v="0"/>
  </r>
  <r>
    <x v="1"/>
    <n v="2331"/>
    <n v="2331"/>
    <n v="2331"/>
    <x v="13"/>
    <m/>
    <m/>
    <m/>
    <m/>
    <m/>
    <m/>
    <m/>
    <m/>
    <m/>
    <m/>
    <m/>
    <m/>
    <n v="-100"/>
    <n v="1"/>
    <n v="-100"/>
    <n v="0"/>
  </r>
  <r>
    <x v="1"/>
    <n v="2866"/>
    <n v="2866"/>
    <n v="2866"/>
    <x v="13"/>
    <m/>
    <m/>
    <m/>
    <m/>
    <m/>
    <m/>
    <m/>
    <m/>
    <m/>
    <m/>
    <m/>
    <m/>
    <n v="-100"/>
    <n v="1"/>
    <n v="-100"/>
    <n v="0"/>
  </r>
  <r>
    <x v="1"/>
    <n v="2804"/>
    <n v="2804"/>
    <n v="2804"/>
    <x v="13"/>
    <m/>
    <m/>
    <m/>
    <m/>
    <m/>
    <m/>
    <m/>
    <m/>
    <m/>
    <m/>
    <m/>
    <m/>
    <n v="-100"/>
    <n v="1"/>
    <n v="-100"/>
    <n v="0"/>
  </r>
  <r>
    <x v="1"/>
    <n v="2549"/>
    <n v="2549"/>
    <n v="2549"/>
    <x v="13"/>
    <m/>
    <m/>
    <m/>
    <m/>
    <m/>
    <m/>
    <m/>
    <m/>
    <m/>
    <m/>
    <m/>
    <m/>
    <n v="-100"/>
    <n v="1"/>
    <n v="-100"/>
    <n v="0"/>
  </r>
  <r>
    <x v="1"/>
    <n v="2462"/>
    <n v="2462"/>
    <n v="2462"/>
    <x v="13"/>
    <m/>
    <m/>
    <m/>
    <m/>
    <m/>
    <m/>
    <m/>
    <m/>
    <m/>
    <m/>
    <m/>
    <m/>
    <n v="-100"/>
    <n v="1"/>
    <n v="-100"/>
    <n v="0"/>
  </r>
  <r>
    <x v="1"/>
    <n v="1872"/>
    <n v="1872"/>
    <n v="1872"/>
    <x v="13"/>
    <m/>
    <m/>
    <m/>
    <m/>
    <m/>
    <m/>
    <m/>
    <m/>
    <m/>
    <m/>
    <m/>
    <m/>
    <n v="-100"/>
    <n v="1"/>
    <n v="-100"/>
    <n v="0"/>
  </r>
  <r>
    <x v="1"/>
    <n v="3009"/>
    <n v="3009"/>
    <n v="3009"/>
    <x v="13"/>
    <m/>
    <m/>
    <m/>
    <m/>
    <m/>
    <m/>
    <m/>
    <m/>
    <m/>
    <m/>
    <m/>
    <m/>
    <n v="-100"/>
    <n v="1"/>
    <n v="-100"/>
    <n v="0"/>
  </r>
  <r>
    <x v="1"/>
    <n v="2320"/>
    <n v="2320"/>
    <n v="2320"/>
    <x v="13"/>
    <m/>
    <m/>
    <m/>
    <m/>
    <m/>
    <m/>
    <m/>
    <m/>
    <m/>
    <m/>
    <m/>
    <m/>
    <n v="-100"/>
    <n v="1"/>
    <n v="-100"/>
    <n v="0"/>
  </r>
  <r>
    <x v="1"/>
    <n v="1944"/>
    <n v="1944"/>
    <n v="1944"/>
    <x v="13"/>
    <m/>
    <m/>
    <m/>
    <m/>
    <m/>
    <m/>
    <m/>
    <m/>
    <m/>
    <m/>
    <m/>
    <m/>
    <n v="-100"/>
    <n v="1"/>
    <n v="-100"/>
    <n v="0"/>
  </r>
  <r>
    <x v="1"/>
    <n v="1732"/>
    <n v="1732"/>
    <n v="1732"/>
    <x v="13"/>
    <m/>
    <m/>
    <m/>
    <m/>
    <m/>
    <m/>
    <m/>
    <m/>
    <m/>
    <m/>
    <m/>
    <m/>
    <n v="-100"/>
    <n v="1"/>
    <n v="-100"/>
    <n v="0"/>
  </r>
  <r>
    <x v="1"/>
    <n v="6182"/>
    <n v="6182"/>
    <n v="6182"/>
    <x v="14"/>
    <m/>
    <m/>
    <m/>
    <m/>
    <m/>
    <m/>
    <m/>
    <m/>
    <m/>
    <m/>
    <m/>
    <m/>
    <n v="-100"/>
    <n v="1"/>
    <n v="-100"/>
    <n v="0"/>
  </r>
  <r>
    <x v="1"/>
    <n v="7608"/>
    <n v="7608"/>
    <n v="7608"/>
    <x v="14"/>
    <m/>
    <m/>
    <m/>
    <m/>
    <m/>
    <m/>
    <m/>
    <m/>
    <m/>
    <m/>
    <m/>
    <m/>
    <n v="-100"/>
    <n v="1"/>
    <n v="-100"/>
    <n v="0"/>
  </r>
  <r>
    <x v="1"/>
    <n v="8012"/>
    <n v="8012"/>
    <n v="8012"/>
    <x v="14"/>
    <m/>
    <m/>
    <m/>
    <m/>
    <m/>
    <m/>
    <m/>
    <m/>
    <m/>
    <m/>
    <m/>
    <m/>
    <n v="-100"/>
    <n v="1"/>
    <n v="-100"/>
    <n v="0"/>
  </r>
  <r>
    <x v="1"/>
    <n v="7905"/>
    <n v="7905"/>
    <n v="7905"/>
    <x v="14"/>
    <m/>
    <m/>
    <m/>
    <m/>
    <m/>
    <m/>
    <m/>
    <m/>
    <m/>
    <m/>
    <m/>
    <m/>
    <n v="-100"/>
    <n v="1"/>
    <n v="-100"/>
    <n v="0"/>
  </r>
  <r>
    <x v="1"/>
    <n v="7430"/>
    <n v="7430"/>
    <n v="7430"/>
    <x v="14"/>
    <m/>
    <m/>
    <m/>
    <m/>
    <m/>
    <m/>
    <m/>
    <m/>
    <m/>
    <m/>
    <m/>
    <m/>
    <n v="-100"/>
    <n v="1"/>
    <n v="-100"/>
    <n v="0"/>
  </r>
  <r>
    <x v="1"/>
    <n v="7168"/>
    <n v="7168"/>
    <n v="7168"/>
    <x v="14"/>
    <m/>
    <m/>
    <m/>
    <m/>
    <m/>
    <m/>
    <m/>
    <m/>
    <m/>
    <m/>
    <m/>
    <m/>
    <n v="-100"/>
    <n v="1"/>
    <n v="-100"/>
    <n v="0"/>
  </r>
  <r>
    <x v="1"/>
    <n v="4749"/>
    <n v="4749"/>
    <n v="4749"/>
    <x v="14"/>
    <m/>
    <m/>
    <m/>
    <m/>
    <m/>
    <m/>
    <m/>
    <m/>
    <m/>
    <m/>
    <m/>
    <m/>
    <n v="-100"/>
    <n v="1"/>
    <n v="-100"/>
    <n v="0"/>
  </r>
  <r>
    <x v="1"/>
    <n v="8921"/>
    <n v="8921"/>
    <n v="8921"/>
    <x v="14"/>
    <m/>
    <m/>
    <m/>
    <m/>
    <m/>
    <m/>
    <m/>
    <m/>
    <m/>
    <m/>
    <m/>
    <m/>
    <n v="-100"/>
    <n v="1"/>
    <n v="-100"/>
    <n v="0"/>
  </r>
  <r>
    <x v="1"/>
    <n v="6883"/>
    <n v="6883"/>
    <n v="6883"/>
    <x v="14"/>
    <m/>
    <m/>
    <m/>
    <m/>
    <m/>
    <m/>
    <m/>
    <m/>
    <m/>
    <m/>
    <m/>
    <m/>
    <n v="-100"/>
    <n v="1"/>
    <n v="-100"/>
    <n v="0"/>
  </r>
  <r>
    <x v="1"/>
    <n v="6826"/>
    <n v="6826"/>
    <n v="6826"/>
    <x v="14"/>
    <m/>
    <m/>
    <m/>
    <m/>
    <m/>
    <m/>
    <m/>
    <m/>
    <m/>
    <m/>
    <m/>
    <m/>
    <n v="-100"/>
    <n v="1"/>
    <n v="-100"/>
    <n v="0"/>
  </r>
  <r>
    <x v="1"/>
    <n v="7389"/>
    <n v="7389"/>
    <n v="7389"/>
    <x v="14"/>
    <m/>
    <m/>
    <m/>
    <m/>
    <m/>
    <m/>
    <m/>
    <m/>
    <m/>
    <m/>
    <m/>
    <m/>
    <n v="-100"/>
    <n v="1"/>
    <n v="-100"/>
    <n v="0"/>
  </r>
  <r>
    <x v="1"/>
    <n v="6329"/>
    <n v="6329"/>
    <n v="6329"/>
    <x v="14"/>
    <m/>
    <m/>
    <m/>
    <m/>
    <m/>
    <m/>
    <m/>
    <m/>
    <m/>
    <m/>
    <m/>
    <m/>
    <n v="-100"/>
    <n v="1"/>
    <n v="-100"/>
    <n v="0"/>
  </r>
  <r>
    <x v="1"/>
    <n v="5349"/>
    <n v="5349"/>
    <n v="5349"/>
    <x v="14"/>
    <m/>
    <m/>
    <m/>
    <m/>
    <m/>
    <m/>
    <m/>
    <m/>
    <m/>
    <m/>
    <m/>
    <m/>
    <n v="-100"/>
    <n v="1"/>
    <n v="-100"/>
    <n v="0"/>
  </r>
  <r>
    <x v="1"/>
    <n v="4601"/>
    <n v="4601"/>
    <n v="4601"/>
    <x v="14"/>
    <m/>
    <m/>
    <m/>
    <m/>
    <m/>
    <m/>
    <m/>
    <m/>
    <m/>
    <m/>
    <m/>
    <m/>
    <n v="-100"/>
    <n v="1"/>
    <n v="-100"/>
    <n v="0"/>
  </r>
  <r>
    <x v="1"/>
    <n v="4839"/>
    <n v="4839"/>
    <n v="4839"/>
    <x v="14"/>
    <m/>
    <m/>
    <m/>
    <m/>
    <m/>
    <m/>
    <m/>
    <m/>
    <m/>
    <m/>
    <m/>
    <m/>
    <n v="-100"/>
    <n v="1"/>
    <n v="-100"/>
    <n v="0"/>
  </r>
  <r>
    <x v="1"/>
    <n v="6717"/>
    <n v="6717"/>
    <n v="6717"/>
    <x v="14"/>
    <m/>
    <m/>
    <m/>
    <m/>
    <m/>
    <m/>
    <m/>
    <m/>
    <m/>
    <m/>
    <m/>
    <m/>
    <n v="-100"/>
    <n v="1"/>
    <n v="-100"/>
    <n v="0"/>
  </r>
  <r>
    <x v="1"/>
    <n v="6872"/>
    <n v="6872"/>
    <n v="6872"/>
    <x v="14"/>
    <m/>
    <m/>
    <m/>
    <m/>
    <m/>
    <m/>
    <m/>
    <m/>
    <m/>
    <m/>
    <m/>
    <m/>
    <n v="-100"/>
    <n v="1"/>
    <n v="-100"/>
    <n v="0"/>
  </r>
  <r>
    <x v="1"/>
    <n v="8136"/>
    <n v="8136"/>
    <n v="8136"/>
    <x v="14"/>
    <m/>
    <m/>
    <m/>
    <m/>
    <m/>
    <m/>
    <m/>
    <m/>
    <m/>
    <m/>
    <m/>
    <m/>
    <n v="-100"/>
    <n v="1"/>
    <n v="-100"/>
    <n v="0"/>
  </r>
  <r>
    <x v="1"/>
    <n v="6177"/>
    <n v="6177"/>
    <n v="6177"/>
    <x v="14"/>
    <m/>
    <m/>
    <m/>
    <m/>
    <m/>
    <m/>
    <m/>
    <m/>
    <m/>
    <m/>
    <m/>
    <m/>
    <n v="-100"/>
    <n v="1"/>
    <n v="-100"/>
    <n v="0"/>
  </r>
  <r>
    <x v="1"/>
    <n v="6962"/>
    <n v="6962"/>
    <n v="6962"/>
    <x v="14"/>
    <m/>
    <m/>
    <m/>
    <m/>
    <m/>
    <m/>
    <m/>
    <m/>
    <m/>
    <m/>
    <m/>
    <m/>
    <n v="-100"/>
    <n v="1"/>
    <n v="-100"/>
    <n v="0"/>
  </r>
  <r>
    <x v="1"/>
    <n v="6550"/>
    <n v="6550"/>
    <n v="6550"/>
    <x v="14"/>
    <m/>
    <m/>
    <m/>
    <m/>
    <m/>
    <m/>
    <m/>
    <m/>
    <m/>
    <m/>
    <m/>
    <m/>
    <n v="-100"/>
    <n v="1"/>
    <n v="-100"/>
    <n v="0"/>
  </r>
  <r>
    <x v="1"/>
    <n v="6700"/>
    <n v="6700"/>
    <n v="6700"/>
    <x v="14"/>
    <m/>
    <m/>
    <m/>
    <m/>
    <m/>
    <m/>
    <m/>
    <m/>
    <m/>
    <m/>
    <m/>
    <m/>
    <n v="-100"/>
    <n v="1"/>
    <n v="-100"/>
    <n v="0"/>
  </r>
  <r>
    <x v="1"/>
    <n v="7116"/>
    <n v="7116"/>
    <n v="7116"/>
    <x v="14"/>
    <m/>
    <m/>
    <m/>
    <m/>
    <m/>
    <m/>
    <m/>
    <m/>
    <m/>
    <m/>
    <m/>
    <m/>
    <n v="-100"/>
    <n v="1"/>
    <n v="-100"/>
    <n v="0"/>
  </r>
  <r>
    <x v="1"/>
    <n v="7461"/>
    <n v="7461"/>
    <n v="7461"/>
    <x v="14"/>
    <m/>
    <m/>
    <m/>
    <m/>
    <m/>
    <m/>
    <m/>
    <m/>
    <m/>
    <m/>
    <m/>
    <m/>
    <n v="-100"/>
    <n v="1"/>
    <n v="-100"/>
    <n v="0"/>
  </r>
  <r>
    <x v="1"/>
    <n v="8800"/>
    <n v="8800"/>
    <n v="8800"/>
    <x v="14"/>
    <m/>
    <m/>
    <m/>
    <m/>
    <m/>
    <m/>
    <m/>
    <m/>
    <m/>
    <m/>
    <m/>
    <m/>
    <n v="-100"/>
    <n v="1"/>
    <n v="-100"/>
    <n v="0"/>
  </r>
  <r>
    <x v="1"/>
    <n v="7455"/>
    <n v="7455"/>
    <n v="7455"/>
    <x v="14"/>
    <m/>
    <m/>
    <m/>
    <m/>
    <m/>
    <m/>
    <m/>
    <m/>
    <m/>
    <m/>
    <m/>
    <m/>
    <n v="-100"/>
    <n v="1"/>
    <n v="-100"/>
    <n v="0"/>
  </r>
  <r>
    <x v="1"/>
    <n v="7353"/>
    <n v="7353"/>
    <n v="7353"/>
    <x v="14"/>
    <m/>
    <m/>
    <m/>
    <m/>
    <m/>
    <m/>
    <m/>
    <m/>
    <m/>
    <m/>
    <m/>
    <m/>
    <n v="-100"/>
    <n v="1"/>
    <n v="-100"/>
    <n v="0"/>
  </r>
  <r>
    <x v="1"/>
    <n v="8960"/>
    <n v="8960"/>
    <n v="8960"/>
    <x v="14"/>
    <m/>
    <m/>
    <m/>
    <m/>
    <m/>
    <m/>
    <m/>
    <m/>
    <m/>
    <m/>
    <m/>
    <m/>
    <n v="-100"/>
    <n v="1"/>
    <n v="-100"/>
    <n v="0"/>
  </r>
  <r>
    <x v="1"/>
    <n v="6507"/>
    <n v="6507"/>
    <n v="6507"/>
    <x v="14"/>
    <m/>
    <m/>
    <m/>
    <m/>
    <m/>
    <m/>
    <m/>
    <m/>
    <m/>
    <m/>
    <m/>
    <m/>
    <n v="-100"/>
    <n v="1"/>
    <n v="-100"/>
    <n v="0"/>
  </r>
  <r>
    <x v="1"/>
    <n v="5649"/>
    <n v="5649"/>
    <n v="5649"/>
    <x v="14"/>
    <m/>
    <m/>
    <m/>
    <m/>
    <m/>
    <m/>
    <m/>
    <m/>
    <m/>
    <m/>
    <m/>
    <m/>
    <n v="-100"/>
    <n v="1"/>
    <n v="-100"/>
    <n v="0"/>
  </r>
  <r>
    <x v="1"/>
    <n v="8629"/>
    <n v="8260"/>
    <n v="8629"/>
    <x v="15"/>
    <m/>
    <m/>
    <m/>
    <m/>
    <m/>
    <m/>
    <m/>
    <m/>
    <m/>
    <m/>
    <m/>
    <m/>
    <n v="-100"/>
    <n v="1"/>
    <n v="-100"/>
    <n v="0"/>
  </r>
  <r>
    <x v="1"/>
    <n v="8439"/>
    <n v="7813"/>
    <n v="8439"/>
    <x v="15"/>
    <m/>
    <m/>
    <m/>
    <m/>
    <m/>
    <m/>
    <m/>
    <m/>
    <m/>
    <m/>
    <m/>
    <m/>
    <n v="-100"/>
    <n v="1"/>
    <n v="-100"/>
    <n v="0"/>
  </r>
  <r>
    <x v="1"/>
    <n v="8307"/>
    <n v="7942"/>
    <n v="8307"/>
    <x v="15"/>
    <m/>
    <m/>
    <m/>
    <m/>
    <m/>
    <m/>
    <m/>
    <m/>
    <m/>
    <m/>
    <m/>
    <m/>
    <n v="-100"/>
    <n v="1"/>
    <n v="-100"/>
    <n v="0"/>
  </r>
  <r>
    <x v="1"/>
    <n v="9894"/>
    <n v="9894"/>
    <n v="9894"/>
    <x v="15"/>
    <m/>
    <m/>
    <m/>
    <m/>
    <m/>
    <m/>
    <m/>
    <m/>
    <m/>
    <m/>
    <m/>
    <m/>
    <n v="-100"/>
    <n v="1"/>
    <n v="-100"/>
    <n v="0"/>
  </r>
  <r>
    <x v="1"/>
    <n v="9594"/>
    <n v="9075"/>
    <n v="9594"/>
    <x v="15"/>
    <m/>
    <m/>
    <m/>
    <m/>
    <m/>
    <m/>
    <m/>
    <m/>
    <m/>
    <m/>
    <m/>
    <m/>
    <n v="-100"/>
    <n v="1"/>
    <n v="-100"/>
    <n v="0"/>
  </r>
  <r>
    <x v="1"/>
    <n v="7636"/>
    <n v="7636"/>
    <n v="7636"/>
    <x v="15"/>
    <m/>
    <m/>
    <m/>
    <m/>
    <m/>
    <m/>
    <m/>
    <m/>
    <m/>
    <m/>
    <m/>
    <m/>
    <n v="-100"/>
    <n v="1"/>
    <n v="-100"/>
    <n v="0"/>
  </r>
  <r>
    <x v="1"/>
    <n v="12520"/>
    <n v="12520"/>
    <n v="12520"/>
    <x v="15"/>
    <m/>
    <m/>
    <m/>
    <m/>
    <m/>
    <m/>
    <m/>
    <m/>
    <m/>
    <m/>
    <m/>
    <m/>
    <n v="-100"/>
    <n v="1"/>
    <n v="-100"/>
    <n v="0"/>
  </r>
  <r>
    <x v="1"/>
    <n v="11476"/>
    <n v="11476"/>
    <n v="11476"/>
    <x v="15"/>
    <m/>
    <m/>
    <m/>
    <m/>
    <m/>
    <m/>
    <m/>
    <m/>
    <m/>
    <m/>
    <m/>
    <m/>
    <n v="-100"/>
    <n v="1"/>
    <n v="-100"/>
    <n v="0"/>
  </r>
  <r>
    <x v="1"/>
    <n v="10704"/>
    <n v="10383"/>
    <n v="10704"/>
    <x v="15"/>
    <m/>
    <m/>
    <m/>
    <m/>
    <m/>
    <m/>
    <m/>
    <m/>
    <m/>
    <m/>
    <m/>
    <m/>
    <n v="-100"/>
    <n v="1"/>
    <n v="-100"/>
    <n v="0"/>
  </r>
  <r>
    <x v="1"/>
    <n v="9982"/>
    <n v="9317"/>
    <n v="9982"/>
    <x v="15"/>
    <m/>
    <m/>
    <m/>
    <m/>
    <m/>
    <m/>
    <m/>
    <m/>
    <m/>
    <m/>
    <m/>
    <m/>
    <n v="-100"/>
    <n v="1"/>
    <n v="-100"/>
    <n v="0"/>
  </r>
  <r>
    <x v="1"/>
    <n v="13796"/>
    <n v="12392"/>
    <n v="13796"/>
    <x v="16"/>
    <m/>
    <m/>
    <m/>
    <m/>
    <m/>
    <m/>
    <m/>
    <m/>
    <m/>
    <m/>
    <m/>
    <m/>
    <n v="-100"/>
    <n v="1"/>
    <n v="-100"/>
    <n v="0"/>
  </r>
  <r>
    <x v="1"/>
    <n v="11418"/>
    <n v="10872"/>
    <n v="11418"/>
    <x v="16"/>
    <m/>
    <m/>
    <m/>
    <m/>
    <m/>
    <m/>
    <m/>
    <m/>
    <m/>
    <m/>
    <m/>
    <m/>
    <n v="-100"/>
    <n v="1"/>
    <n v="-100"/>
    <n v="0"/>
  </r>
  <r>
    <x v="1"/>
    <n v="17168"/>
    <n v="15901"/>
    <n v="17168"/>
    <x v="16"/>
    <m/>
    <m/>
    <m/>
    <m/>
    <m/>
    <m/>
    <m/>
    <m/>
    <m/>
    <m/>
    <m/>
    <m/>
    <n v="-100"/>
    <n v="1"/>
    <n v="-100"/>
    <n v="0"/>
  </r>
  <r>
    <x v="1"/>
    <n v="13189"/>
    <n v="12373"/>
    <n v="13189"/>
    <x v="16"/>
    <m/>
    <m/>
    <m/>
    <m/>
    <m/>
    <m/>
    <m/>
    <m/>
    <m/>
    <m/>
    <m/>
    <m/>
    <n v="-100"/>
    <n v="1"/>
    <n v="-100"/>
    <n v="0"/>
  </r>
  <r>
    <x v="1"/>
    <n v="11401"/>
    <n v="10545"/>
    <n v="11401"/>
    <x v="16"/>
    <m/>
    <m/>
    <m/>
    <m/>
    <m/>
    <m/>
    <m/>
    <m/>
    <m/>
    <m/>
    <m/>
    <m/>
    <n v="-100"/>
    <n v="1"/>
    <n v="-100"/>
    <n v="0"/>
  </r>
  <r>
    <x v="1"/>
    <n v="17483"/>
    <n v="15505"/>
    <n v="17483"/>
    <x v="16"/>
    <m/>
    <m/>
    <m/>
    <m/>
    <m/>
    <m/>
    <m/>
    <m/>
    <m/>
    <m/>
    <m/>
    <m/>
    <n v="-100"/>
    <n v="1"/>
    <n v="-100"/>
    <n v="0"/>
  </r>
  <r>
    <x v="1"/>
    <n v="12636"/>
    <n v="11501"/>
    <n v="12636"/>
    <x v="16"/>
    <m/>
    <m/>
    <m/>
    <m/>
    <m/>
    <m/>
    <m/>
    <m/>
    <m/>
    <m/>
    <m/>
    <m/>
    <n v="-100"/>
    <n v="1"/>
    <n v="-100"/>
    <n v="0"/>
  </r>
  <r>
    <x v="1"/>
    <n v="12247"/>
    <n v="11342"/>
    <n v="12247"/>
    <x v="16"/>
    <m/>
    <m/>
    <m/>
    <m/>
    <m/>
    <m/>
    <m/>
    <m/>
    <m/>
    <m/>
    <m/>
    <m/>
    <n v="-100"/>
    <n v="1"/>
    <n v="-100"/>
    <n v="0"/>
  </r>
  <r>
    <x v="1"/>
    <n v="11727"/>
    <n v="10906"/>
    <n v="11727"/>
    <x v="16"/>
    <m/>
    <m/>
    <m/>
    <m/>
    <m/>
    <m/>
    <m/>
    <m/>
    <m/>
    <m/>
    <m/>
    <m/>
    <n v="-100"/>
    <n v="1"/>
    <n v="-100"/>
    <n v="0"/>
  </r>
  <r>
    <x v="1"/>
    <n v="12345"/>
    <n v="11669"/>
    <n v="12345"/>
    <x v="16"/>
    <m/>
    <m/>
    <m/>
    <m/>
    <m/>
    <m/>
    <m/>
    <m/>
    <m/>
    <m/>
    <m/>
    <m/>
    <n v="-100"/>
    <n v="1"/>
    <n v="-100"/>
    <n v="0"/>
  </r>
  <r>
    <x v="1"/>
    <n v="79084"/>
    <n v="80063"/>
    <n v="87345"/>
    <x v="17"/>
    <m/>
    <m/>
    <m/>
    <m/>
    <m/>
    <m/>
    <n v="98957"/>
    <m/>
    <m/>
    <m/>
    <m/>
    <m/>
    <n v="25.128976784178846"/>
    <n v="0"/>
    <n v="23.598915853765167"/>
    <n v="0"/>
  </r>
  <r>
    <x v="1"/>
    <n v="75621"/>
    <n v="76760"/>
    <n v="84189"/>
    <x v="17"/>
    <m/>
    <m/>
    <m/>
    <m/>
    <m/>
    <m/>
    <n v="94718"/>
    <m/>
    <m/>
    <m/>
    <m/>
    <m/>
    <n v="25.253567130823452"/>
    <n v="0"/>
    <n v="23.394997394476281"/>
    <n v="0"/>
  </r>
  <r>
    <x v="1"/>
    <n v="85568"/>
    <n v="87665"/>
    <n v="94797"/>
    <x v="17"/>
    <m/>
    <m/>
    <m/>
    <m/>
    <m/>
    <m/>
    <n v="103729"/>
    <m/>
    <m/>
    <m/>
    <m/>
    <m/>
    <n v="21.224055721765154"/>
    <n v="0"/>
    <n v="18.324302743398157"/>
    <n v="0"/>
  </r>
  <r>
    <x v="1"/>
    <n v="72971"/>
    <n v="73792"/>
    <n v="80151"/>
    <x v="17"/>
    <m/>
    <m/>
    <m/>
    <m/>
    <m/>
    <m/>
    <n v="91215"/>
    <m/>
    <m/>
    <m/>
    <m/>
    <m/>
    <n v="25.001713009277648"/>
    <n v="0"/>
    <n v="23.610960537727664"/>
    <n v="0"/>
  </r>
  <r>
    <x v="1"/>
    <n v="70829"/>
    <n v="71352"/>
    <n v="78553"/>
    <x v="17"/>
    <m/>
    <m/>
    <m/>
    <m/>
    <m/>
    <m/>
    <n v="89037"/>
    <m/>
    <m/>
    <m/>
    <m/>
    <m/>
    <n v="25.70698442728261"/>
    <n v="0"/>
    <n v="24.785570131180634"/>
    <n v="0"/>
  </r>
  <r>
    <x v="1"/>
    <n v="84077"/>
    <n v="84730"/>
    <n v="92743"/>
    <x v="17"/>
    <m/>
    <m/>
    <m/>
    <m/>
    <m/>
    <m/>
    <n v="101508"/>
    <m/>
    <m/>
    <m/>
    <m/>
    <m/>
    <n v="20.732185972382467"/>
    <n v="0"/>
    <n v="19.801723120500412"/>
    <n v="0"/>
  </r>
  <r>
    <x v="1"/>
    <n v="92208"/>
    <n v="93305"/>
    <n v="10347"/>
    <x v="17"/>
    <m/>
    <m/>
    <m/>
    <m/>
    <m/>
    <m/>
    <n v="115551"/>
    <m/>
    <m/>
    <m/>
    <m/>
    <m/>
    <n v="25.315590838105152"/>
    <n v="0"/>
    <n v="23.842237822196033"/>
    <n v="0"/>
  </r>
  <r>
    <x v="1"/>
    <n v="85882"/>
    <n v="86625"/>
    <n v="94258"/>
    <x v="17"/>
    <m/>
    <m/>
    <m/>
    <m/>
    <m/>
    <m/>
    <n v="104349"/>
    <m/>
    <m/>
    <m/>
    <m/>
    <m/>
    <n v="21.502759600381928"/>
    <n v="0"/>
    <n v="20.460606060606068"/>
    <n v="0"/>
  </r>
  <r>
    <x v="1"/>
    <n v="66997"/>
    <n v="67905"/>
    <n v="75505"/>
    <x v="17"/>
    <m/>
    <m/>
    <m/>
    <m/>
    <m/>
    <m/>
    <n v="83968"/>
    <m/>
    <m/>
    <m/>
    <m/>
    <m/>
    <n v="25.330984969476255"/>
    <n v="0"/>
    <n v="23.655106398645167"/>
    <n v="0"/>
  </r>
  <r>
    <x v="1"/>
    <n v="63537"/>
    <n v="63963"/>
    <n v="69517"/>
    <x v="17"/>
    <m/>
    <m/>
    <m/>
    <m/>
    <m/>
    <m/>
    <n v="75527"/>
    <m/>
    <m/>
    <m/>
    <m/>
    <m/>
    <n v="18.870894124683257"/>
    <n v="0"/>
    <n v="18.079202038678609"/>
    <n v="0"/>
  </r>
  <r>
    <x v="1"/>
    <n v="69690"/>
    <n v="70257"/>
    <n v="80609"/>
    <x v="17"/>
    <m/>
    <m/>
    <m/>
    <m/>
    <m/>
    <m/>
    <n v="87836"/>
    <m/>
    <m/>
    <m/>
    <m/>
    <m/>
    <n v="26.038169034294746"/>
    <n v="0"/>
    <n v="25.020994349317505"/>
    <n v="0"/>
  </r>
  <r>
    <x v="1"/>
    <n v="75206"/>
    <n v="75632"/>
    <n v="82148"/>
    <x v="17"/>
    <m/>
    <m/>
    <m/>
    <m/>
    <m/>
    <m/>
    <n v="93682"/>
    <m/>
    <m/>
    <m/>
    <m/>
    <m/>
    <n v="24.567188788128604"/>
    <n v="0"/>
    <n v="23.865559551512593"/>
    <n v="0"/>
  </r>
  <r>
    <x v="1"/>
    <n v="70777"/>
    <n v="71276"/>
    <n v="77682"/>
    <x v="17"/>
    <m/>
    <m/>
    <m/>
    <m/>
    <m/>
    <m/>
    <n v="87012"/>
    <m/>
    <m/>
    <m/>
    <m/>
    <m/>
    <n v="22.938242649448259"/>
    <n v="0"/>
    <n v="22.077557663168523"/>
    <n v="0"/>
  </r>
  <r>
    <x v="1"/>
    <n v="92571"/>
    <n v="93250"/>
    <n v="10128"/>
    <x v="17"/>
    <m/>
    <m/>
    <m/>
    <m/>
    <m/>
    <m/>
    <n v="118289"/>
    <m/>
    <m/>
    <m/>
    <m/>
    <m/>
    <n v="27.781918743450973"/>
    <n v="0"/>
    <n v="26.851474530831098"/>
    <n v="0"/>
  </r>
  <r>
    <x v="1"/>
    <n v="76668"/>
    <n v="77141"/>
    <n v="84245"/>
    <x v="17"/>
    <m/>
    <m/>
    <m/>
    <m/>
    <m/>
    <m/>
    <n v="95067"/>
    <m/>
    <m/>
    <m/>
    <m/>
    <m/>
    <n v="23.998278290812337"/>
    <n v="0"/>
    <n v="23.237966839942438"/>
    <n v="0"/>
  </r>
  <r>
    <x v="1"/>
    <n v="71821"/>
    <n v="72258"/>
    <n v="82275"/>
    <x v="17"/>
    <m/>
    <m/>
    <m/>
    <m/>
    <m/>
    <m/>
    <n v="93162"/>
    <m/>
    <m/>
    <m/>
    <m/>
    <m/>
    <n v="29.714150457387124"/>
    <n v="0"/>
    <n v="28.929668687204192"/>
    <n v="0"/>
  </r>
  <r>
    <x v="1"/>
    <n v="83177"/>
    <n v="83602"/>
    <n v="91952"/>
    <x v="17"/>
    <m/>
    <m/>
    <m/>
    <m/>
    <m/>
    <m/>
    <n v="106719"/>
    <m/>
    <m/>
    <m/>
    <m/>
    <m/>
    <n v="28.303497361049335"/>
    <n v="0"/>
    <n v="27.651252362383683"/>
    <n v="0"/>
  </r>
  <r>
    <x v="1"/>
    <n v="76625"/>
    <n v="77286"/>
    <n v="83518"/>
    <x v="17"/>
    <m/>
    <m/>
    <m/>
    <m/>
    <m/>
    <m/>
    <n v="95603"/>
    <m/>
    <m/>
    <m/>
    <m/>
    <m/>
    <n v="24.767373572593797"/>
    <n v="0"/>
    <n v="23.70028206919752"/>
    <n v="0"/>
  </r>
  <r>
    <x v="1"/>
    <n v="70550"/>
    <n v="71083"/>
    <n v="77869"/>
    <x v="17"/>
    <m/>
    <m/>
    <m/>
    <m/>
    <m/>
    <m/>
    <n v="86381"/>
    <m/>
    <m/>
    <m/>
    <m/>
    <m/>
    <n v="22.43940467753367"/>
    <n v="0"/>
    <n v="21.521320146870558"/>
    <n v="0"/>
  </r>
  <r>
    <x v="1"/>
    <n v="62591"/>
    <n v="63847"/>
    <n v="70016"/>
    <x v="17"/>
    <m/>
    <m/>
    <m/>
    <m/>
    <m/>
    <m/>
    <n v="79066"/>
    <m/>
    <m/>
    <m/>
    <m/>
    <m/>
    <n v="26.32167564026777"/>
    <n v="0"/>
    <n v="23.836672044105445"/>
    <n v="0"/>
  </r>
  <r>
    <x v="1"/>
    <n v="80557"/>
    <n v="80796"/>
    <n v="88467"/>
    <x v="17"/>
    <m/>
    <m/>
    <m/>
    <m/>
    <m/>
    <m/>
    <n v="101069"/>
    <m/>
    <m/>
    <m/>
    <m/>
    <m/>
    <n v="25.46271584095734"/>
    <n v="0"/>
    <n v="25.091588692509536"/>
    <n v="0"/>
  </r>
  <r>
    <x v="1"/>
    <n v="62600"/>
    <n v="63267"/>
    <n v="69045"/>
    <x v="17"/>
    <m/>
    <m/>
    <m/>
    <m/>
    <m/>
    <m/>
    <n v="80288"/>
    <m/>
    <m/>
    <m/>
    <m/>
    <m/>
    <n v="28.255591054313101"/>
    <n v="0"/>
    <n v="26.903440972386861"/>
    <n v="0"/>
  </r>
  <r>
    <x v="1"/>
    <n v="56822"/>
    <n v="57632"/>
    <n v="63847"/>
    <x v="17"/>
    <m/>
    <m/>
    <m/>
    <m/>
    <m/>
    <m/>
    <n v="72180"/>
    <m/>
    <m/>
    <m/>
    <m/>
    <m/>
    <n v="27.028263700679322"/>
    <n v="0"/>
    <n v="25.242920599666864"/>
    <n v="0"/>
  </r>
  <r>
    <x v="1"/>
    <n v="76773"/>
    <n v="77518"/>
    <n v="84712"/>
    <x v="17"/>
    <m/>
    <m/>
    <m/>
    <m/>
    <m/>
    <m/>
    <n v="96125"/>
    <m/>
    <m/>
    <m/>
    <m/>
    <m/>
    <n v="25.206778424706599"/>
    <n v="0"/>
    <n v="24.003457261539253"/>
    <n v="0"/>
  </r>
  <r>
    <x v="1"/>
    <n v="57507"/>
    <n v="58145"/>
    <n v="63669"/>
    <x v="17"/>
    <m/>
    <m/>
    <m/>
    <m/>
    <m/>
    <m/>
    <n v="71009"/>
    <m/>
    <m/>
    <m/>
    <m/>
    <m/>
    <n v="23.478880831898728"/>
    <n v="0"/>
    <n v="22.124000343967666"/>
    <n v="0"/>
  </r>
  <r>
    <x v="1"/>
    <n v="81796"/>
    <n v="83027"/>
    <n v="92259"/>
    <x v="17"/>
    <m/>
    <m/>
    <m/>
    <m/>
    <m/>
    <m/>
    <n v="105818"/>
    <m/>
    <m/>
    <m/>
    <m/>
    <m/>
    <n v="29.368184263289155"/>
    <n v="0"/>
    <n v="27.450106591831581"/>
    <n v="0"/>
  </r>
  <r>
    <x v="1"/>
    <n v="85123"/>
    <n v="85288"/>
    <n v="93000"/>
    <x v="17"/>
    <m/>
    <m/>
    <m/>
    <m/>
    <m/>
    <m/>
    <n v="102666"/>
    <m/>
    <m/>
    <m/>
    <m/>
    <m/>
    <n v="20.609001092536673"/>
    <n v="0"/>
    <n v="20.375668323797026"/>
    <n v="0"/>
  </r>
  <r>
    <x v="1"/>
    <n v="86692"/>
    <n v="87966"/>
    <n v="96968"/>
    <x v="17"/>
    <m/>
    <m/>
    <m/>
    <m/>
    <m/>
    <m/>
    <n v="107203"/>
    <m/>
    <m/>
    <m/>
    <m/>
    <m/>
    <n v="23.659622571863604"/>
    <n v="0"/>
    <n v="21.868676534115462"/>
    <n v="0"/>
  </r>
  <r>
    <x v="1"/>
    <n v="72695"/>
    <n v="73091"/>
    <n v="79649"/>
    <x v="17"/>
    <m/>
    <m/>
    <m/>
    <m/>
    <m/>
    <m/>
    <n v="88589"/>
    <m/>
    <m/>
    <m/>
    <m/>
    <m/>
    <n v="21.863952128757134"/>
    <n v="0"/>
    <n v="21.203704970516203"/>
    <n v="0"/>
  </r>
  <r>
    <x v="1"/>
    <n v="63980"/>
    <n v="65051"/>
    <n v="70352"/>
    <x v="17"/>
    <m/>
    <m/>
    <m/>
    <m/>
    <m/>
    <m/>
    <n v="80282"/>
    <m/>
    <m/>
    <m/>
    <m/>
    <m/>
    <n v="25.479837449202879"/>
    <n v="0"/>
    <n v="23.413936757313493"/>
    <n v="0"/>
  </r>
  <r>
    <x v="1"/>
    <n v="242511"/>
    <n v="244336"/>
    <n v="263998"/>
    <x v="18"/>
    <m/>
    <m/>
    <m/>
    <m/>
    <m/>
    <m/>
    <n v="320186"/>
    <m/>
    <m/>
    <m/>
    <m/>
    <m/>
    <n v="32.029474951651672"/>
    <n v="0"/>
    <n v="31.043317398991555"/>
    <n v="0"/>
  </r>
  <r>
    <x v="1"/>
    <n v="278950"/>
    <n v="280627"/>
    <n v="308521"/>
    <x v="18"/>
    <m/>
    <m/>
    <m/>
    <m/>
    <m/>
    <m/>
    <n v="362086"/>
    <m/>
    <m/>
    <m/>
    <m/>
    <m/>
    <n v="29.803190535938342"/>
    <n v="0"/>
    <n v="29.027499135863621"/>
    <n v="0"/>
  </r>
  <r>
    <x v="1"/>
    <n v="255480"/>
    <n v="257475"/>
    <n v="281205"/>
    <x v="18"/>
    <m/>
    <m/>
    <m/>
    <m/>
    <m/>
    <m/>
    <n v="326028"/>
    <m/>
    <m/>
    <m/>
    <m/>
    <m/>
    <n v="27.613903240958205"/>
    <n v="0"/>
    <n v="26.625109233906198"/>
    <n v="0"/>
  </r>
  <r>
    <x v="1"/>
    <n v="273933"/>
    <n v="275376"/>
    <n v="301167"/>
    <x v="18"/>
    <m/>
    <m/>
    <m/>
    <m/>
    <m/>
    <m/>
    <n v="364738"/>
    <m/>
    <m/>
    <m/>
    <m/>
    <m/>
    <n v="33.148616632534235"/>
    <n v="0"/>
    <n v="32.450903491952829"/>
    <n v="0"/>
  </r>
  <r>
    <x v="1"/>
    <n v="272928"/>
    <n v="273893"/>
    <n v="300417"/>
    <x v="18"/>
    <m/>
    <m/>
    <m/>
    <m/>
    <m/>
    <m/>
    <n v="358433"/>
    <m/>
    <m/>
    <m/>
    <m/>
    <m/>
    <n v="31.328775354672288"/>
    <n v="0"/>
    <n v="30.866068136096935"/>
    <n v="0"/>
  </r>
  <r>
    <x v="1"/>
    <n v="247443"/>
    <n v="249111"/>
    <n v="269379"/>
    <x v="18"/>
    <m/>
    <m/>
    <m/>
    <m/>
    <m/>
    <m/>
    <n v="329599"/>
    <m/>
    <m/>
    <m/>
    <m/>
    <m/>
    <n v="33.20198995324175"/>
    <n v="0"/>
    <n v="32.310094696741622"/>
    <n v="0"/>
  </r>
  <r>
    <x v="1"/>
    <n v="276289"/>
    <n v="277478"/>
    <n v="303886"/>
    <x v="18"/>
    <m/>
    <m/>
    <m/>
    <m/>
    <m/>
    <m/>
    <n v="355323"/>
    <m/>
    <m/>
    <m/>
    <m/>
    <m/>
    <n v="28.605554328981619"/>
    <n v="0"/>
    <n v="28.054476390921089"/>
    <n v="0"/>
  </r>
  <r>
    <x v="1"/>
    <n v="320000"/>
    <n v="320608"/>
    <n v="351195"/>
    <x v="18"/>
    <m/>
    <m/>
    <m/>
    <m/>
    <m/>
    <m/>
    <n v="423279"/>
    <m/>
    <m/>
    <m/>
    <m/>
    <m/>
    <n v="32.274687499999999"/>
    <n v="0"/>
    <n v="32.023842199820351"/>
    <n v="0"/>
  </r>
  <r>
    <x v="1"/>
    <n v="270096"/>
    <n v="272167"/>
    <n v="298009"/>
    <x v="18"/>
    <m/>
    <m/>
    <m/>
    <m/>
    <m/>
    <m/>
    <n v="347809"/>
    <m/>
    <m/>
    <m/>
    <m/>
    <m/>
    <n v="28.772362419287955"/>
    <n v="0"/>
    <n v="27.792495048995658"/>
    <n v="0"/>
  </r>
  <r>
    <x v="1"/>
    <n v="310726"/>
    <n v="311627"/>
    <n v="344838"/>
    <x v="18"/>
    <m/>
    <m/>
    <m/>
    <m/>
    <m/>
    <m/>
    <n v="397994"/>
    <m/>
    <m/>
    <m/>
    <m/>
    <m/>
    <n v="28.085194029466475"/>
    <n v="0"/>
    <n v="27.714864244754157"/>
    <n v="0"/>
  </r>
  <r>
    <x v="1"/>
    <n v="302038"/>
    <n v="303147"/>
    <n v="330130"/>
    <x v="18"/>
    <m/>
    <m/>
    <m/>
    <m/>
    <m/>
    <m/>
    <n v="389134"/>
    <m/>
    <m/>
    <m/>
    <m/>
    <m/>
    <n v="28.836106715049105"/>
    <n v="0"/>
    <n v="28.364786720633894"/>
    <n v="0"/>
  </r>
  <r>
    <x v="1"/>
    <n v="312126"/>
    <n v="313569"/>
    <n v="343614"/>
    <x v="18"/>
    <m/>
    <m/>
    <m/>
    <m/>
    <m/>
    <m/>
    <n v="408881"/>
    <m/>
    <m/>
    <m/>
    <m/>
    <m/>
    <n v="30.998699243254336"/>
    <n v="0"/>
    <n v="30.395861835831983"/>
    <n v="0"/>
  </r>
  <r>
    <x v="1"/>
    <n v="277070"/>
    <n v="279076"/>
    <n v="306829"/>
    <x v="18"/>
    <m/>
    <m/>
    <m/>
    <m/>
    <m/>
    <m/>
    <n v="359753"/>
    <m/>
    <m/>
    <m/>
    <m/>
    <m/>
    <n v="29.841917205038438"/>
    <n v="0"/>
    <n v="28.908612707649528"/>
    <n v="0"/>
  </r>
  <r>
    <x v="1"/>
    <n v="262401"/>
    <n v="263587"/>
    <n v="288837"/>
    <x v="18"/>
    <m/>
    <m/>
    <m/>
    <m/>
    <m/>
    <m/>
    <n v="338008"/>
    <m/>
    <m/>
    <m/>
    <m/>
    <m/>
    <n v="28.813533485009589"/>
    <n v="0"/>
    <n v="28.233941734607559"/>
    <n v="0"/>
  </r>
  <r>
    <x v="1"/>
    <n v="315806"/>
    <n v="317463"/>
    <n v="347284"/>
    <x v="18"/>
    <m/>
    <m/>
    <m/>
    <m/>
    <m/>
    <m/>
    <n v="406458"/>
    <m/>
    <m/>
    <m/>
    <m/>
    <m/>
    <n v="28.704964440194303"/>
    <n v="0"/>
    <n v="28.033188119560393"/>
    <n v="0"/>
  </r>
  <r>
    <x v="1"/>
    <n v="338845"/>
    <n v="339866"/>
    <n v="373905"/>
    <x v="18"/>
    <m/>
    <m/>
    <m/>
    <m/>
    <m/>
    <m/>
    <n v="443463"/>
    <m/>
    <m/>
    <m/>
    <m/>
    <m/>
    <n v="30.87488379642609"/>
    <n v="0"/>
    <n v="30.4817192658283"/>
    <n v="0"/>
  </r>
  <r>
    <x v="1"/>
    <n v="315009"/>
    <n v="316656"/>
    <n v="349203"/>
    <x v="18"/>
    <m/>
    <m/>
    <m/>
    <m/>
    <m/>
    <m/>
    <n v="418066"/>
    <m/>
    <m/>
    <m/>
    <m/>
    <m/>
    <n v="32.715573205844905"/>
    <n v="0"/>
    <n v="32.025289272901823"/>
    <n v="0"/>
  </r>
  <r>
    <x v="1"/>
    <n v="260692"/>
    <n v="262050"/>
    <n v="288555"/>
    <x v="18"/>
    <m/>
    <m/>
    <m/>
    <m/>
    <m/>
    <m/>
    <n v="344026"/>
    <m/>
    <m/>
    <m/>
    <m/>
    <m/>
    <n v="31.966458502754215"/>
    <n v="0"/>
    <n v="31.282579660370157"/>
    <n v="0"/>
  </r>
  <r>
    <x v="1"/>
    <n v="289281"/>
    <n v="290904"/>
    <n v="318384"/>
    <x v="18"/>
    <m/>
    <m/>
    <m/>
    <m/>
    <m/>
    <m/>
    <n v="379641"/>
    <m/>
    <m/>
    <m/>
    <m/>
    <m/>
    <n v="31.236064587719213"/>
    <n v="0"/>
    <n v="30.50387756785744"/>
    <n v="0"/>
  </r>
  <r>
    <x v="1"/>
    <n v="330527"/>
    <n v="332055"/>
    <n v="367144"/>
    <x v="18"/>
    <m/>
    <m/>
    <m/>
    <m/>
    <m/>
    <m/>
    <n v="415288"/>
    <m/>
    <m/>
    <m/>
    <m/>
    <m/>
    <n v="25.644198507232385"/>
    <n v="0"/>
    <n v="25.066028218216864"/>
    <n v="0"/>
  </r>
  <r>
    <x v="1"/>
    <n v="287771"/>
    <n v="289075"/>
    <n v="318330"/>
    <x v="18"/>
    <m/>
    <m/>
    <m/>
    <m/>
    <m/>
    <m/>
    <n v="373008"/>
    <m/>
    <m/>
    <m/>
    <m/>
    <m/>
    <n v="29.619732356630802"/>
    <n v="0"/>
    <n v="29.035025512410286"/>
    <n v="0"/>
  </r>
  <r>
    <x v="1"/>
    <n v="256852"/>
    <n v="258186"/>
    <n v="279793"/>
    <x v="18"/>
    <m/>
    <m/>
    <m/>
    <m/>
    <m/>
    <m/>
    <n v="332179"/>
    <m/>
    <m/>
    <m/>
    <m/>
    <m/>
    <n v="29.327005435036526"/>
    <n v="0"/>
    <n v="28.658796371608062"/>
    <n v="0"/>
  </r>
  <r>
    <x v="1"/>
    <n v="286877"/>
    <n v="288220"/>
    <n v="313715"/>
    <x v="18"/>
    <m/>
    <m/>
    <m/>
    <m/>
    <m/>
    <m/>
    <n v="373197"/>
    <m/>
    <m/>
    <m/>
    <m/>
    <m/>
    <n v="30.089550573939363"/>
    <n v="0"/>
    <n v="29.483380750815357"/>
    <n v="0"/>
  </r>
  <r>
    <x v="1"/>
    <n v="279677"/>
    <n v="280991"/>
    <n v="310743"/>
    <x v="18"/>
    <m/>
    <m/>
    <m/>
    <m/>
    <m/>
    <m/>
    <n v="369199"/>
    <m/>
    <m/>
    <m/>
    <m/>
    <m/>
    <n v="32.009067602984878"/>
    <n v="0"/>
    <n v="31.391752760764579"/>
    <n v="0"/>
  </r>
  <r>
    <x v="1"/>
    <n v="289857"/>
    <n v="290843"/>
    <n v="314216"/>
    <x v="18"/>
    <m/>
    <m/>
    <m/>
    <m/>
    <m/>
    <m/>
    <n v="379980"/>
    <m/>
    <m/>
    <m/>
    <m/>
    <m/>
    <n v="31.092228236682228"/>
    <n v="0"/>
    <n v="30.647806548550239"/>
    <n v="0"/>
  </r>
  <r>
    <x v="1"/>
    <n v="290265"/>
    <n v="292139"/>
    <n v="323289"/>
    <x v="18"/>
    <m/>
    <m/>
    <m/>
    <m/>
    <m/>
    <m/>
    <n v="382019"/>
    <m/>
    <m/>
    <m/>
    <m/>
    <m/>
    <n v="31.610424956505256"/>
    <n v="0"/>
    <n v="30.766176374944809"/>
    <n v="0"/>
  </r>
  <r>
    <x v="1"/>
    <n v="259560"/>
    <n v="260483"/>
    <n v="287688"/>
    <x v="18"/>
    <m/>
    <m/>
    <m/>
    <m/>
    <m/>
    <m/>
    <n v="339121"/>
    <m/>
    <m/>
    <m/>
    <m/>
    <m/>
    <n v="30.65225766682078"/>
    <n v="0"/>
    <n v="30.189302180948463"/>
    <n v="0"/>
  </r>
  <r>
    <x v="1"/>
    <n v="274815"/>
    <n v="277319"/>
    <n v="302674"/>
    <x v="18"/>
    <m/>
    <m/>
    <m/>
    <m/>
    <m/>
    <m/>
    <n v="358138"/>
    <m/>
    <m/>
    <m/>
    <m/>
    <m/>
    <n v="30.319669595909971"/>
    <n v="0"/>
    <n v="29.142972533436229"/>
    <n v="0"/>
  </r>
  <r>
    <x v="1"/>
    <n v="284275"/>
    <n v="285031"/>
    <n v="311117"/>
    <x v="18"/>
    <m/>
    <m/>
    <m/>
    <m/>
    <m/>
    <m/>
    <n v="357651"/>
    <m/>
    <m/>
    <m/>
    <m/>
    <m/>
    <n v="25.811626066309024"/>
    <n v="0"/>
    <n v="25.477930470720732"/>
    <n v="0"/>
  </r>
  <r>
    <x v="1"/>
    <n v="256711"/>
    <n v="258785"/>
    <n v="283403"/>
    <x v="18"/>
    <m/>
    <m/>
    <m/>
    <m/>
    <m/>
    <m/>
    <n v="342107"/>
    <m/>
    <m/>
    <m/>
    <m/>
    <m/>
    <n v="33.265422985380447"/>
    <n v="0"/>
    <n v="32.197383928743939"/>
    <n v="0"/>
  </r>
  <r>
    <x v="1"/>
    <n v="609942"/>
    <n v="611452"/>
    <n v="672492"/>
    <x v="19"/>
    <m/>
    <m/>
    <m/>
    <m/>
    <m/>
    <m/>
    <n v="796207"/>
    <m/>
    <m/>
    <m/>
    <m/>
    <m/>
    <n v="30.538149528971601"/>
    <n v="0"/>
    <n v="30.215781451364943"/>
    <n v="0"/>
  </r>
  <r>
    <x v="1"/>
    <n v="641347"/>
    <n v="642280"/>
    <n v="705817"/>
    <x v="19"/>
    <m/>
    <m/>
    <m/>
    <m/>
    <m/>
    <m/>
    <n v="834005"/>
    <m/>
    <m/>
    <m/>
    <m/>
    <m/>
    <n v="30.03958855346638"/>
    <n v="0"/>
    <n v="29.850688173382323"/>
    <n v="0"/>
  </r>
  <r>
    <x v="1"/>
    <n v="639920"/>
    <n v="642665"/>
    <n v="700548"/>
    <x v="19"/>
    <m/>
    <m/>
    <m/>
    <m/>
    <m/>
    <m/>
    <n v="841727"/>
    <m/>
    <m/>
    <m/>
    <m/>
    <m/>
    <n v="31.536285785723205"/>
    <n v="0"/>
    <n v="30.974457921312037"/>
    <n v="0"/>
  </r>
  <r>
    <x v="1"/>
    <n v="559564"/>
    <n v="561747"/>
    <n v="620560"/>
    <x v="19"/>
    <m/>
    <m/>
    <m/>
    <m/>
    <m/>
    <m/>
    <n v="750351"/>
    <m/>
    <m/>
    <m/>
    <m/>
    <m/>
    <n v="34.095653044155803"/>
    <n v="0"/>
    <n v="33.574545124406541"/>
    <n v="0"/>
  </r>
  <r>
    <x v="1"/>
    <n v="657621"/>
    <n v="659681"/>
    <n v="724945"/>
    <x v="19"/>
    <m/>
    <m/>
    <m/>
    <m/>
    <m/>
    <m/>
    <n v="889009"/>
    <m/>
    <m/>
    <m/>
    <m/>
    <m/>
    <n v="35.185616031118229"/>
    <n v="0"/>
    <n v="34.763469010021517"/>
    <n v="0"/>
  </r>
  <r>
    <x v="1"/>
    <n v="649881"/>
    <n v="650825"/>
    <n v="709826"/>
    <x v="19"/>
    <m/>
    <m/>
    <m/>
    <m/>
    <m/>
    <m/>
    <n v="850921"/>
    <m/>
    <m/>
    <m/>
    <m/>
    <m/>
    <n v="30.934894234482925"/>
    <n v="0"/>
    <n v="30.744977528521499"/>
    <n v="0"/>
  </r>
  <r>
    <x v="1"/>
    <n v="717295"/>
    <n v="720173"/>
    <n v="787915"/>
    <x v="19"/>
    <m/>
    <m/>
    <m/>
    <m/>
    <m/>
    <m/>
    <n v="931502"/>
    <m/>
    <m/>
    <m/>
    <m/>
    <m/>
    <n v="29.863166479621349"/>
    <n v="0"/>
    <n v="29.344199241015701"/>
    <n v="0"/>
  </r>
  <r>
    <x v="1"/>
    <n v="684073"/>
    <n v="684895"/>
    <n v="749351"/>
    <x v="19"/>
    <m/>
    <m/>
    <m/>
    <m/>
    <m/>
    <m/>
    <n v="893280"/>
    <m/>
    <m/>
    <m/>
    <m/>
    <m/>
    <n v="30.582554785819639"/>
    <n v="0"/>
    <n v="30.425831696829441"/>
    <n v="0"/>
  </r>
  <r>
    <x v="1"/>
    <n v="604501"/>
    <n v="606569"/>
    <n v="661599"/>
    <x v="19"/>
    <m/>
    <m/>
    <m/>
    <m/>
    <m/>
    <m/>
    <n v="807857"/>
    <m/>
    <m/>
    <m/>
    <m/>
    <m/>
    <n v="33.640308287331202"/>
    <n v="0"/>
    <n v="33.184683028641416"/>
    <n v="0"/>
  </r>
  <r>
    <x v="1"/>
    <n v="656966"/>
    <n v="658860"/>
    <n v="714495"/>
    <x v="19"/>
    <m/>
    <m/>
    <m/>
    <m/>
    <m/>
    <m/>
    <n v="842178"/>
    <m/>
    <m/>
    <m/>
    <m/>
    <m/>
    <n v="28.192022113777583"/>
    <n v="0"/>
    <n v="27.823513341225748"/>
    <n v="0"/>
  </r>
  <r>
    <x v="1"/>
    <n v="663628"/>
    <n v="665100"/>
    <n v="722492"/>
    <x v="19"/>
    <m/>
    <m/>
    <m/>
    <m/>
    <m/>
    <m/>
    <n v="882583"/>
    <m/>
    <m/>
    <m/>
    <m/>
    <m/>
    <n v="32.993634988276568"/>
    <n v="0"/>
    <n v="32.69929333934747"/>
    <n v="0"/>
  </r>
  <r>
    <x v="1"/>
    <n v="605076"/>
    <n v="607349"/>
    <n v="658965"/>
    <x v="19"/>
    <m/>
    <m/>
    <m/>
    <m/>
    <m/>
    <m/>
    <n v="799520"/>
    <m/>
    <m/>
    <m/>
    <m/>
    <m/>
    <n v="32.135467280143317"/>
    <n v="0"/>
    <n v="31.640951084137782"/>
    <n v="0"/>
  </r>
  <r>
    <x v="1"/>
    <n v="556966"/>
    <n v="558976"/>
    <n v="610114"/>
    <x v="19"/>
    <m/>
    <m/>
    <m/>
    <m/>
    <m/>
    <m/>
    <n v="744577"/>
    <m/>
    <m/>
    <m/>
    <m/>
    <m/>
    <n v="33.684461888158346"/>
    <n v="0"/>
    <n v="33.203751144950779"/>
    <n v="0"/>
  </r>
  <r>
    <x v="1"/>
    <n v="674491"/>
    <n v="675881"/>
    <n v="736512"/>
    <x v="19"/>
    <m/>
    <m/>
    <m/>
    <m/>
    <m/>
    <m/>
    <n v="889183"/>
    <m/>
    <m/>
    <m/>
    <m/>
    <m/>
    <n v="31.830224569341926"/>
    <n v="0"/>
    <n v="31.55910581892374"/>
    <n v="0"/>
  </r>
  <r>
    <x v="1"/>
    <n v="605011"/>
    <n v="607983"/>
    <n v="662043"/>
    <x v="19"/>
    <m/>
    <m/>
    <m/>
    <m/>
    <m/>
    <m/>
    <n v="804422"/>
    <m/>
    <m/>
    <m/>
    <m/>
    <m/>
    <n v="32.959896596921382"/>
    <n v="0"/>
    <n v="32.309949455823592"/>
    <n v="0"/>
  </r>
  <r>
    <x v="1"/>
    <n v="669372"/>
    <n v="671495"/>
    <n v="737228"/>
    <x v="19"/>
    <m/>
    <m/>
    <m/>
    <m/>
    <m/>
    <m/>
    <n v="872749"/>
    <m/>
    <m/>
    <m/>
    <m/>
    <m/>
    <n v="30.383254752215507"/>
    <n v="0"/>
    <n v="29.971034780601503"/>
    <n v="0"/>
  </r>
  <r>
    <x v="1"/>
    <n v="654349"/>
    <n v="656168"/>
    <n v="718351"/>
    <x v="19"/>
    <m/>
    <m/>
    <m/>
    <m/>
    <m/>
    <m/>
    <n v="855469"/>
    <m/>
    <m/>
    <m/>
    <m/>
    <m/>
    <n v="30.735891703051422"/>
    <n v="0"/>
    <n v="30.373471428048916"/>
    <n v="0"/>
  </r>
  <r>
    <x v="1"/>
    <n v="635265"/>
    <n v="637756"/>
    <n v="699438"/>
    <x v="19"/>
    <m/>
    <m/>
    <m/>
    <m/>
    <m/>
    <m/>
    <n v="833937"/>
    <m/>
    <m/>
    <m/>
    <m/>
    <m/>
    <n v="31.273877830511676"/>
    <n v="0"/>
    <n v="30.761137488318411"/>
    <n v="0"/>
  </r>
  <r>
    <x v="1"/>
    <n v="700614"/>
    <n v="703942"/>
    <n v="768586"/>
    <x v="19"/>
    <m/>
    <m/>
    <m/>
    <m/>
    <m/>
    <m/>
    <n v="930544"/>
    <m/>
    <m/>
    <m/>
    <m/>
    <m/>
    <n v="32.818356470181875"/>
    <n v="0"/>
    <n v="32.190436143886856"/>
    <n v="0"/>
  </r>
  <r>
    <x v="1"/>
    <n v="611446"/>
    <n v="613331"/>
    <n v="674375"/>
    <x v="19"/>
    <m/>
    <m/>
    <m/>
    <m/>
    <m/>
    <m/>
    <n v="818296"/>
    <m/>
    <m/>
    <m/>
    <m/>
    <m/>
    <n v="33.829643173722616"/>
    <n v="0"/>
    <n v="33.418333656704121"/>
    <n v="0"/>
  </r>
  <r>
    <x v="1"/>
    <n v="563439"/>
    <n v="566102"/>
    <n v="619344"/>
    <x v="19"/>
    <m/>
    <m/>
    <m/>
    <m/>
    <m/>
    <m/>
    <n v="744686"/>
    <m/>
    <m/>
    <m/>
    <m/>
    <m/>
    <n v="32.167989791264006"/>
    <n v="0"/>
    <n v="31.546258448124199"/>
    <n v="0"/>
  </r>
  <r>
    <x v="1"/>
    <n v="610956"/>
    <n v="613368"/>
    <n v="675820"/>
    <x v="19"/>
    <m/>
    <m/>
    <m/>
    <m/>
    <m/>
    <m/>
    <n v="815774"/>
    <m/>
    <m/>
    <m/>
    <m/>
    <m/>
    <n v="33.524181774137588"/>
    <n v="0"/>
    <n v="32.999113093607747"/>
    <n v="0"/>
  </r>
  <r>
    <x v="1"/>
    <n v="625779"/>
    <n v="626922"/>
    <n v="686559"/>
    <x v="19"/>
    <m/>
    <m/>
    <m/>
    <m/>
    <m/>
    <m/>
    <n v="835743"/>
    <m/>
    <m/>
    <m/>
    <m/>
    <m/>
    <n v="33.552420263383723"/>
    <n v="0"/>
    <n v="33.308928383435266"/>
    <n v="0"/>
  </r>
  <r>
    <x v="1"/>
    <n v="627440"/>
    <n v="629127"/>
    <n v="689577"/>
    <x v="19"/>
    <m/>
    <m/>
    <m/>
    <m/>
    <m/>
    <m/>
    <n v="825264"/>
    <m/>
    <m/>
    <m/>
    <m/>
    <m/>
    <n v="31.528751753155682"/>
    <n v="0"/>
    <n v="31.176058252149396"/>
    <n v="0"/>
  </r>
  <r>
    <x v="1"/>
    <n v="644119"/>
    <n v="646032"/>
    <n v="709352"/>
    <x v="19"/>
    <m/>
    <m/>
    <m/>
    <m/>
    <m/>
    <m/>
    <n v="842577"/>
    <m/>
    <m/>
    <m/>
    <m/>
    <m/>
    <n v="30.810766333550177"/>
    <n v="0"/>
    <n v="30.423415558362432"/>
    <n v="0"/>
  </r>
  <r>
    <x v="1"/>
    <n v="651593"/>
    <n v="652725"/>
    <n v="709950"/>
    <x v="19"/>
    <m/>
    <m/>
    <m/>
    <m/>
    <m/>
    <m/>
    <n v="887429"/>
    <m/>
    <m/>
    <m/>
    <m/>
    <m/>
    <n v="36.193758987588879"/>
    <n v="0"/>
    <n v="35.957562526331913"/>
    <n v="0"/>
  </r>
  <r>
    <x v="1"/>
    <n v="539657"/>
    <n v="541880"/>
    <n v="595640"/>
    <x v="19"/>
    <m/>
    <m/>
    <m/>
    <m/>
    <m/>
    <m/>
    <n v="719580"/>
    <m/>
    <m/>
    <m/>
    <m/>
    <m/>
    <n v="33.340251307775112"/>
    <n v="0"/>
    <n v="32.793238355355435"/>
    <n v="0"/>
  </r>
  <r>
    <x v="1"/>
    <n v="677042"/>
    <n v="678247"/>
    <n v="746645"/>
    <x v="19"/>
    <m/>
    <m/>
    <m/>
    <m/>
    <m/>
    <m/>
    <n v="871997"/>
    <m/>
    <m/>
    <m/>
    <m/>
    <m/>
    <n v="28.795111676971285"/>
    <n v="0"/>
    <n v="28.566289272197288"/>
    <n v="0"/>
  </r>
  <r>
    <x v="1"/>
    <n v="580913"/>
    <n v="582744"/>
    <n v="641680"/>
    <x v="19"/>
    <m/>
    <m/>
    <m/>
    <m/>
    <m/>
    <m/>
    <n v="771299"/>
    <m/>
    <m/>
    <m/>
    <m/>
    <m/>
    <n v="32.773582274798471"/>
    <n v="0"/>
    <n v="32.356403497933918"/>
    <n v="0"/>
  </r>
  <r>
    <x v="1"/>
    <n v="600926"/>
    <n v="603691"/>
    <n v="658467"/>
    <x v="19"/>
    <m/>
    <m/>
    <m/>
    <m/>
    <m/>
    <m/>
    <n v="804461"/>
    <m/>
    <m/>
    <m/>
    <m/>
    <m/>
    <n v="33.870226949740889"/>
    <n v="0"/>
    <n v="33.25708019500042"/>
    <n v="0"/>
  </r>
  <r>
    <x v="1"/>
    <n v="1111495"/>
    <n v="1114763"/>
    <n v="1216774"/>
    <x v="20"/>
    <m/>
    <m/>
    <m/>
    <m/>
    <m/>
    <m/>
    <n v="1459477"/>
    <m/>
    <m/>
    <m/>
    <m/>
    <m/>
    <n v="31.307563236901647"/>
    <n v="0"/>
    <n v="30.922626603143442"/>
    <n v="0"/>
  </r>
  <r>
    <x v="1"/>
    <n v="1098574"/>
    <n v="1100070"/>
    <n v="1191110"/>
    <x v="20"/>
    <m/>
    <m/>
    <m/>
    <m/>
    <m/>
    <m/>
    <n v="1484158"/>
    <m/>
    <m/>
    <m/>
    <m/>
    <m/>
    <n v="35.09859144673004"/>
    <n v="0"/>
    <n v="34.914869053787491"/>
    <n v="0"/>
  </r>
  <r>
    <x v="1"/>
    <n v="1034142"/>
    <n v="1036047"/>
    <n v="1121189"/>
    <x v="20"/>
    <m/>
    <m/>
    <m/>
    <m/>
    <m/>
    <m/>
    <n v="1369567"/>
    <m/>
    <m/>
    <m/>
    <m/>
    <m/>
    <n v="32.435100788866514"/>
    <n v="0"/>
    <n v="32.191589763784847"/>
    <n v="0"/>
  </r>
  <r>
    <x v="1"/>
    <n v="1163799"/>
    <n v="1165605"/>
    <n v="1271837"/>
    <x v="20"/>
    <m/>
    <m/>
    <m/>
    <m/>
    <m/>
    <m/>
    <n v="1539906"/>
    <m/>
    <m/>
    <m/>
    <m/>
    <m/>
    <n v="32.317178481851251"/>
    <n v="0"/>
    <n v="32.112164927226637"/>
    <n v="0"/>
  </r>
  <r>
    <x v="1"/>
    <n v="1013480"/>
    <n v="1015991"/>
    <n v="1103731"/>
    <x v="20"/>
    <m/>
    <m/>
    <m/>
    <m/>
    <m/>
    <m/>
    <n v="1402899"/>
    <m/>
    <m/>
    <m/>
    <m/>
    <m/>
    <n v="38.423945218455223"/>
    <n v="0"/>
    <n v="38.081833402067545"/>
    <n v="0"/>
  </r>
  <r>
    <x v="1"/>
    <n v="1122606"/>
    <n v="1124041"/>
    <n v="1229953"/>
    <x v="20"/>
    <m/>
    <m/>
    <m/>
    <m/>
    <m/>
    <m/>
    <n v="1481520"/>
    <m/>
    <m/>
    <m/>
    <m/>
    <m/>
    <n v="31.971502022971542"/>
    <n v="0"/>
    <n v="31.803021420037169"/>
    <n v="0"/>
  </r>
  <r>
    <x v="1"/>
    <n v="1060005"/>
    <n v="1061221"/>
    <n v="1151952"/>
    <x v="20"/>
    <m/>
    <m/>
    <m/>
    <m/>
    <m/>
    <m/>
    <n v="1403288"/>
    <m/>
    <m/>
    <m/>
    <m/>
    <m/>
    <n v="32.385035919641879"/>
    <n v="0"/>
    <n v="32.233342536568735"/>
    <n v="0"/>
  </r>
  <r>
    <x v="1"/>
    <n v="1145201"/>
    <n v="1148301"/>
    <n v="1252405"/>
    <x v="20"/>
    <m/>
    <m/>
    <m/>
    <m/>
    <m/>
    <m/>
    <n v="1525067"/>
    <m/>
    <m/>
    <m/>
    <m/>
    <m/>
    <n v="33.170246969745932"/>
    <n v="0"/>
    <n v="32.810735164386351"/>
    <n v="0"/>
  </r>
  <r>
    <x v="1"/>
    <n v="1010610"/>
    <n v="1014473"/>
    <n v="1111552"/>
    <x v="20"/>
    <m/>
    <m/>
    <m/>
    <m/>
    <m/>
    <m/>
    <n v="1368908"/>
    <m/>
    <m/>
    <m/>
    <m/>
    <m/>
    <n v="35.453636912359855"/>
    <n v="0"/>
    <n v="34.937844575459387"/>
    <n v="0"/>
  </r>
  <r>
    <x v="1"/>
    <n v="1225531"/>
    <n v="1228503"/>
    <n v="1339338"/>
    <x v="20"/>
    <m/>
    <m/>
    <m/>
    <m/>
    <m/>
    <m/>
    <n v="1600947"/>
    <m/>
    <m/>
    <m/>
    <m/>
    <m/>
    <n v="30.63292564610769"/>
    <n v="0"/>
    <n v="30.316897883033246"/>
    <n v="0"/>
  </r>
  <r>
    <x v="1"/>
    <n v="1061188"/>
    <n v="1064001"/>
    <n v="1155432"/>
    <x v="20"/>
    <m/>
    <m/>
    <m/>
    <m/>
    <m/>
    <m/>
    <n v="1437186"/>
    <m/>
    <m/>
    <m/>
    <m/>
    <m/>
    <n v="35.431799078014457"/>
    <n v="0"/>
    <n v="35.073745231442444"/>
    <n v="0"/>
  </r>
  <r>
    <x v="1"/>
    <n v="1049971"/>
    <n v="1053417"/>
    <n v="1153064"/>
    <x v="20"/>
    <m/>
    <m/>
    <m/>
    <m/>
    <m/>
    <m/>
    <n v="1404883"/>
    <m/>
    <m/>
    <m/>
    <m/>
    <m/>
    <n v="33.802076438301619"/>
    <n v="0"/>
    <n v="33.364375171465824"/>
    <n v="0"/>
  </r>
  <r>
    <x v="1"/>
    <n v="1097268"/>
    <n v="1100788"/>
    <n v="1200713"/>
    <x v="20"/>
    <m/>
    <m/>
    <m/>
    <m/>
    <m/>
    <m/>
    <n v="1445934"/>
    <m/>
    <m/>
    <m/>
    <m/>
    <m/>
    <n v="31.77582869453952"/>
    <n v="0"/>
    <n v="31.354447904591986"/>
    <n v="0"/>
  </r>
  <r>
    <x v="1"/>
    <n v="1157651"/>
    <n v="1162007"/>
    <n v="1265787"/>
    <x v="20"/>
    <m/>
    <m/>
    <m/>
    <m/>
    <m/>
    <m/>
    <n v="1561395"/>
    <m/>
    <m/>
    <m/>
    <m/>
    <m/>
    <n v="34.876141427770534"/>
    <n v="0"/>
    <n v="34.370533051866303"/>
    <n v="0"/>
  </r>
  <r>
    <x v="1"/>
    <n v="1137643"/>
    <n v="1140277"/>
    <n v="1249712"/>
    <x v="20"/>
    <m/>
    <m/>
    <m/>
    <m/>
    <m/>
    <m/>
    <n v="1528549"/>
    <m/>
    <m/>
    <m/>
    <m/>
    <m/>
    <n v="34.361042963390091"/>
    <n v="0"/>
    <n v="34.050673652103839"/>
    <n v="0"/>
  </r>
  <r>
    <x v="1"/>
    <n v="1038933"/>
    <n v="1041313"/>
    <n v="1132177"/>
    <x v="20"/>
    <m/>
    <m/>
    <m/>
    <m/>
    <m/>
    <m/>
    <n v="1418653"/>
    <m/>
    <m/>
    <m/>
    <m/>
    <m/>
    <n v="36.549036367118944"/>
    <n v="0"/>
    <n v="36.236943166944037"/>
    <n v="0"/>
  </r>
  <r>
    <x v="1"/>
    <n v="983422"/>
    <n v="985852"/>
    <n v="1072663"/>
    <x v="20"/>
    <m/>
    <m/>
    <m/>
    <m/>
    <m/>
    <m/>
    <n v="1320919"/>
    <m/>
    <m/>
    <m/>
    <m/>
    <m/>
    <n v="34.31863431975286"/>
    <n v="0"/>
    <n v="33.987555941459767"/>
    <n v="0"/>
  </r>
  <r>
    <x v="1"/>
    <n v="1143985"/>
    <n v="1146118"/>
    <n v="1251878"/>
    <x v="20"/>
    <m/>
    <m/>
    <m/>
    <m/>
    <m/>
    <m/>
    <n v="1537923"/>
    <m/>
    <m/>
    <m/>
    <m/>
    <m/>
    <n v="34.435591375761042"/>
    <n v="0"/>
    <n v="34.185398013119062"/>
    <n v="0"/>
  </r>
  <r>
    <x v="1"/>
    <n v="1158938"/>
    <n v="1160426"/>
    <n v="1271597"/>
    <x v="20"/>
    <m/>
    <m/>
    <m/>
    <m/>
    <m/>
    <m/>
    <n v="1558360"/>
    <m/>
    <m/>
    <m/>
    <m/>
    <m/>
    <n v="34.464483863675198"/>
    <n v="0"/>
    <n v="34.292061708372621"/>
    <n v="0"/>
  </r>
  <r>
    <x v="1"/>
    <n v="1121480"/>
    <n v="1122797"/>
    <n v="1220241"/>
    <x v="20"/>
    <m/>
    <m/>
    <m/>
    <m/>
    <m/>
    <m/>
    <n v="1514245"/>
    <m/>
    <m/>
    <m/>
    <m/>
    <m/>
    <n v="35.022024467667734"/>
    <n v="0"/>
    <n v="34.863648549114387"/>
    <n v="0"/>
  </r>
  <r>
    <x v="1"/>
    <n v="948082"/>
    <n v="950000"/>
    <n v="1032654"/>
    <x v="20"/>
    <m/>
    <m/>
    <m/>
    <m/>
    <m/>
    <m/>
    <n v="1274471"/>
    <m/>
    <m/>
    <m/>
    <m/>
    <m/>
    <n v="34.426241612012461"/>
    <n v="0"/>
    <n v="34.154842105263164"/>
    <n v="0"/>
  </r>
  <r>
    <x v="1"/>
    <n v="1100647"/>
    <n v="1102128"/>
    <n v="1196153"/>
    <x v="20"/>
    <m/>
    <m/>
    <m/>
    <m/>
    <m/>
    <m/>
    <n v="1450403"/>
    <m/>
    <m/>
    <m/>
    <m/>
    <m/>
    <n v="31.777309164518684"/>
    <n v="0"/>
    <n v="31.600231552052026"/>
    <n v="0"/>
  </r>
  <r>
    <x v="1"/>
    <n v="1074792"/>
    <n v="1077349"/>
    <n v="1164106"/>
    <x v="20"/>
    <m/>
    <m/>
    <m/>
    <m/>
    <m/>
    <m/>
    <n v="1422772"/>
    <m/>
    <m/>
    <m/>
    <m/>
    <m/>
    <n v="32.376497033844686"/>
    <n v="0"/>
    <n v="32.062312212662761"/>
    <n v="0"/>
  </r>
  <r>
    <x v="1"/>
    <n v="1057040"/>
    <n v="1059811"/>
    <n v="1154119"/>
    <x v="20"/>
    <m/>
    <m/>
    <m/>
    <m/>
    <m/>
    <m/>
    <n v="1412666"/>
    <m/>
    <m/>
    <m/>
    <m/>
    <m/>
    <n v="33.643570725800352"/>
    <n v="0"/>
    <n v="33.294143955856285"/>
    <n v="0"/>
  </r>
  <r>
    <x v="1"/>
    <n v="1141014"/>
    <n v="1142282"/>
    <n v="1246751"/>
    <x v="20"/>
    <m/>
    <m/>
    <m/>
    <m/>
    <m/>
    <m/>
    <n v="1508568"/>
    <m/>
    <m/>
    <m/>
    <m/>
    <m/>
    <n v="32.21292639704685"/>
    <n v="0"/>
    <n v="32.066162296175563"/>
    <n v="0"/>
  </r>
  <r>
    <x v="1"/>
    <n v="1160769"/>
    <n v="1162402"/>
    <n v="1260763"/>
    <x v="20"/>
    <m/>
    <m/>
    <m/>
    <m/>
    <m/>
    <m/>
    <n v="1545950"/>
    <m/>
    <m/>
    <m/>
    <m/>
    <m/>
    <n v="33.183260407540182"/>
    <n v="0"/>
    <n v="32.996157955681426"/>
    <n v="0"/>
  </r>
  <r>
    <x v="1"/>
    <n v="1166372"/>
    <n v="1168187"/>
    <n v="1285067"/>
    <x v="20"/>
    <m/>
    <m/>
    <m/>
    <m/>
    <m/>
    <m/>
    <n v="1613924"/>
    <m/>
    <m/>
    <m/>
    <m/>
    <m/>
    <n v="38.371291491908231"/>
    <n v="0"/>
    <n v="38.156305454520556"/>
    <n v="0"/>
  </r>
  <r>
    <x v="1"/>
    <n v="1090781"/>
    <n v="1093853"/>
    <n v="1189274"/>
    <x v="20"/>
    <m/>
    <m/>
    <m/>
    <m/>
    <m/>
    <m/>
    <n v="1434151"/>
    <m/>
    <m/>
    <m/>
    <m/>
    <m/>
    <n v="31.47927952540428"/>
    <n v="0"/>
    <n v="31.110030324001482"/>
    <n v="0"/>
  </r>
  <r>
    <x v="1"/>
    <n v="1060918"/>
    <n v="1062276"/>
    <n v="1150376"/>
    <x v="20"/>
    <m/>
    <m/>
    <m/>
    <m/>
    <m/>
    <m/>
    <n v="1418574"/>
    <m/>
    <m/>
    <m/>
    <m/>
    <m/>
    <n v="33.711936266516361"/>
    <n v="0"/>
    <n v="33.541000643900468"/>
    <n v="0"/>
  </r>
  <r>
    <x v="1"/>
    <n v="1109473"/>
    <n v="1111800"/>
    <n v="1216355"/>
    <x v="20"/>
    <m/>
    <m/>
    <m/>
    <m/>
    <m/>
    <m/>
    <n v="1508411"/>
    <m/>
    <m/>
    <m/>
    <m/>
    <m/>
    <n v="35.957432042059608"/>
    <n v="0"/>
    <n v="35.672872818852319"/>
    <n v="0"/>
  </r>
  <r>
    <x v="1"/>
    <n v="2235"/>
    <n v="2235"/>
    <n v="2235"/>
    <x v="21"/>
    <m/>
    <m/>
    <m/>
    <m/>
    <m/>
    <m/>
    <m/>
    <m/>
    <m/>
    <m/>
    <m/>
    <m/>
    <n v="-100"/>
    <n v="1"/>
    <n v="-100"/>
    <n v="0"/>
  </r>
  <r>
    <x v="1"/>
    <n v="2114"/>
    <n v="2114"/>
    <n v="2114"/>
    <x v="21"/>
    <m/>
    <m/>
    <m/>
    <m/>
    <m/>
    <m/>
    <m/>
    <m/>
    <m/>
    <m/>
    <m/>
    <m/>
    <n v="-100"/>
    <n v="1"/>
    <n v="-100"/>
    <n v="0"/>
  </r>
  <r>
    <x v="1"/>
    <n v="1893"/>
    <n v="1893"/>
    <n v="1893"/>
    <x v="21"/>
    <m/>
    <m/>
    <m/>
    <m/>
    <m/>
    <m/>
    <m/>
    <m/>
    <m/>
    <m/>
    <m/>
    <m/>
    <n v="-100"/>
    <n v="1"/>
    <n v="-100"/>
    <n v="0"/>
  </r>
  <r>
    <x v="1"/>
    <n v="1790"/>
    <n v="1790"/>
    <n v="1790"/>
    <x v="21"/>
    <m/>
    <m/>
    <m/>
    <m/>
    <m/>
    <m/>
    <m/>
    <m/>
    <m/>
    <m/>
    <m/>
    <m/>
    <n v="-100"/>
    <n v="1"/>
    <n v="-100"/>
    <n v="0"/>
  </r>
  <r>
    <x v="1"/>
    <n v="3018"/>
    <n v="3018"/>
    <n v="3018"/>
    <x v="21"/>
    <m/>
    <m/>
    <m/>
    <m/>
    <m/>
    <m/>
    <m/>
    <m/>
    <m/>
    <m/>
    <m/>
    <m/>
    <n v="-100"/>
    <n v="1"/>
    <n v="-100"/>
    <n v="0"/>
  </r>
  <r>
    <x v="1"/>
    <n v="1452"/>
    <n v="1452"/>
    <n v="1452"/>
    <x v="21"/>
    <m/>
    <m/>
    <m/>
    <m/>
    <m/>
    <m/>
    <m/>
    <m/>
    <m/>
    <m/>
    <m/>
    <m/>
    <n v="-100"/>
    <n v="1"/>
    <n v="-100"/>
    <n v="0"/>
  </r>
  <r>
    <x v="1"/>
    <n v="1859"/>
    <n v="1859"/>
    <n v="1859"/>
    <x v="21"/>
    <m/>
    <m/>
    <m/>
    <m/>
    <m/>
    <m/>
    <m/>
    <m/>
    <m/>
    <m/>
    <m/>
    <m/>
    <n v="-100"/>
    <n v="1"/>
    <n v="-100"/>
    <n v="0"/>
  </r>
  <r>
    <x v="1"/>
    <n v="1321"/>
    <n v="1321"/>
    <n v="1321"/>
    <x v="21"/>
    <m/>
    <m/>
    <m/>
    <m/>
    <m/>
    <m/>
    <m/>
    <m/>
    <m/>
    <m/>
    <m/>
    <m/>
    <n v="-100"/>
    <n v="1"/>
    <n v="-100"/>
    <n v="0"/>
  </r>
  <r>
    <x v="1"/>
    <n v="2209"/>
    <n v="2209"/>
    <n v="2209"/>
    <x v="21"/>
    <m/>
    <m/>
    <m/>
    <m/>
    <m/>
    <m/>
    <m/>
    <m/>
    <m/>
    <m/>
    <m/>
    <m/>
    <n v="-100"/>
    <n v="1"/>
    <n v="-100"/>
    <n v="0"/>
  </r>
  <r>
    <x v="1"/>
    <n v="1934"/>
    <n v="1934"/>
    <n v="1934"/>
    <x v="21"/>
    <m/>
    <m/>
    <m/>
    <m/>
    <m/>
    <m/>
    <m/>
    <m/>
    <m/>
    <m/>
    <m/>
    <m/>
    <n v="-100"/>
    <n v="1"/>
    <n v="-100"/>
    <n v="0"/>
  </r>
  <r>
    <x v="1"/>
    <n v="2494"/>
    <n v="2390"/>
    <n v="2494"/>
    <x v="22"/>
    <m/>
    <m/>
    <m/>
    <m/>
    <m/>
    <m/>
    <m/>
    <m/>
    <m/>
    <m/>
    <m/>
    <m/>
    <n v="-100"/>
    <n v="1"/>
    <n v="-100"/>
    <n v="0"/>
  </r>
  <r>
    <x v="1"/>
    <n v="2653"/>
    <n v="2490.3274999999999"/>
    <n v="2653"/>
    <x v="22"/>
    <m/>
    <m/>
    <m/>
    <m/>
    <m/>
    <m/>
    <m/>
    <m/>
    <m/>
    <m/>
    <m/>
    <m/>
    <n v="-100"/>
    <n v="1"/>
    <n v="-100"/>
    <n v="0"/>
  </r>
  <r>
    <x v="1"/>
    <n v="3517"/>
    <n v="3379.2882"/>
    <n v="3517"/>
    <x v="22"/>
    <m/>
    <m/>
    <m/>
    <m/>
    <m/>
    <m/>
    <m/>
    <m/>
    <m/>
    <m/>
    <m/>
    <m/>
    <n v="-100"/>
    <n v="1"/>
    <n v="-100"/>
    <n v="0"/>
  </r>
  <r>
    <x v="1"/>
    <n v="3518"/>
    <n v="3346.5567999999998"/>
    <n v="3518"/>
    <x v="22"/>
    <m/>
    <m/>
    <m/>
    <m/>
    <m/>
    <m/>
    <m/>
    <m/>
    <m/>
    <m/>
    <m/>
    <m/>
    <n v="-100"/>
    <n v="1"/>
    <n v="-100"/>
    <n v="0"/>
  </r>
  <r>
    <x v="1"/>
    <n v="2451"/>
    <n v="2298.2019"/>
    <n v="2451"/>
    <x v="22"/>
    <m/>
    <m/>
    <m/>
    <m/>
    <m/>
    <m/>
    <m/>
    <m/>
    <m/>
    <m/>
    <m/>
    <m/>
    <n v="-100"/>
    <n v="1"/>
    <n v="-100"/>
    <n v="0"/>
  </r>
  <r>
    <x v="1"/>
    <n v="2944"/>
    <n v="2857.6923000000002"/>
    <n v="2944"/>
    <x v="22"/>
    <m/>
    <m/>
    <m/>
    <m/>
    <m/>
    <m/>
    <m/>
    <m/>
    <m/>
    <m/>
    <m/>
    <m/>
    <n v="-100"/>
    <n v="1"/>
    <n v="-100"/>
    <n v="0"/>
  </r>
  <r>
    <x v="1"/>
    <n v="4934"/>
    <n v="4768.5083000000004"/>
    <n v="4934"/>
    <x v="22"/>
    <m/>
    <m/>
    <m/>
    <m/>
    <m/>
    <m/>
    <m/>
    <m/>
    <m/>
    <m/>
    <m/>
    <m/>
    <n v="-100"/>
    <n v="1"/>
    <n v="-100"/>
    <n v="0"/>
  </r>
  <r>
    <x v="1"/>
    <n v="3482"/>
    <n v="3482"/>
    <n v="3482"/>
    <x v="22"/>
    <m/>
    <m/>
    <m/>
    <m/>
    <m/>
    <m/>
    <m/>
    <m/>
    <m/>
    <m/>
    <m/>
    <m/>
    <n v="-100"/>
    <n v="1"/>
    <n v="-100"/>
    <n v="0"/>
  </r>
  <r>
    <x v="1"/>
    <n v="4815"/>
    <n v="4640"/>
    <n v="4815"/>
    <x v="22"/>
    <m/>
    <m/>
    <m/>
    <m/>
    <m/>
    <m/>
    <m/>
    <m/>
    <m/>
    <m/>
    <m/>
    <m/>
    <n v="-100"/>
    <n v="1"/>
    <n v="-100"/>
    <n v="0"/>
  </r>
  <r>
    <x v="1"/>
    <n v="4671"/>
    <n v="4527.4166999999998"/>
    <n v="4671"/>
    <x v="22"/>
    <m/>
    <m/>
    <m/>
    <m/>
    <m/>
    <m/>
    <m/>
    <m/>
    <m/>
    <m/>
    <m/>
    <m/>
    <n v="-100"/>
    <n v="1"/>
    <n v="-100"/>
    <n v="0"/>
  </r>
  <r>
    <x v="1"/>
    <n v="5182"/>
    <n v="5083.9533000000001"/>
    <n v="5182"/>
    <x v="23"/>
    <m/>
    <m/>
    <m/>
    <m/>
    <m/>
    <m/>
    <m/>
    <m/>
    <m/>
    <m/>
    <m/>
    <m/>
    <n v="-100"/>
    <n v="1"/>
    <n v="-100"/>
    <n v="0"/>
  </r>
  <r>
    <x v="1"/>
    <n v="6879"/>
    <n v="6738.1356999999998"/>
    <n v="6879"/>
    <x v="23"/>
    <m/>
    <m/>
    <m/>
    <m/>
    <m/>
    <m/>
    <m/>
    <m/>
    <m/>
    <m/>
    <m/>
    <m/>
    <n v="-100"/>
    <n v="1"/>
    <n v="-100"/>
    <n v="0"/>
  </r>
  <r>
    <x v="1"/>
    <n v="7411"/>
    <n v="7360"/>
    <n v="7411"/>
    <x v="23"/>
    <m/>
    <m/>
    <m/>
    <m/>
    <m/>
    <m/>
    <m/>
    <m/>
    <m/>
    <m/>
    <m/>
    <m/>
    <n v="-100"/>
    <n v="1"/>
    <n v="-100"/>
    <n v="0"/>
  </r>
  <r>
    <x v="1"/>
    <n v="5812"/>
    <n v="5737.2375000000002"/>
    <n v="5812"/>
    <x v="23"/>
    <m/>
    <m/>
    <m/>
    <m/>
    <m/>
    <m/>
    <m/>
    <m/>
    <m/>
    <m/>
    <m/>
    <m/>
    <n v="-100"/>
    <n v="1"/>
    <n v="-100"/>
    <n v="0"/>
  </r>
  <r>
    <x v="1"/>
    <n v="7221"/>
    <n v="7136.5833000000002"/>
    <n v="7221"/>
    <x v="23"/>
    <m/>
    <m/>
    <m/>
    <m/>
    <m/>
    <m/>
    <m/>
    <m/>
    <m/>
    <m/>
    <m/>
    <m/>
    <n v="-100"/>
    <n v="1"/>
    <n v="-100"/>
    <n v="0"/>
  </r>
  <r>
    <x v="1"/>
    <n v="5864"/>
    <n v="5646.3224"/>
    <n v="5864"/>
    <x v="23"/>
    <m/>
    <m/>
    <m/>
    <m/>
    <m/>
    <m/>
    <m/>
    <m/>
    <m/>
    <m/>
    <m/>
    <m/>
    <n v="-100"/>
    <n v="1"/>
    <n v="-100"/>
    <n v="0"/>
  </r>
  <r>
    <x v="1"/>
    <n v="6035"/>
    <n v="5882.2200999999995"/>
    <n v="6035"/>
    <x v="23"/>
    <m/>
    <m/>
    <m/>
    <m/>
    <m/>
    <m/>
    <m/>
    <m/>
    <m/>
    <m/>
    <m/>
    <m/>
    <n v="-100"/>
    <n v="1"/>
    <n v="-100"/>
    <n v="0"/>
  </r>
  <r>
    <x v="1"/>
    <n v="5512"/>
    <n v="5389.6264000000001"/>
    <n v="5512"/>
    <x v="23"/>
    <m/>
    <m/>
    <m/>
    <m/>
    <m/>
    <m/>
    <m/>
    <m/>
    <m/>
    <m/>
    <m/>
    <m/>
    <n v="-100"/>
    <n v="1"/>
    <n v="-100"/>
    <n v="0"/>
  </r>
  <r>
    <x v="1"/>
    <n v="7684"/>
    <n v="7473.8791000000001"/>
    <n v="7684"/>
    <x v="23"/>
    <m/>
    <m/>
    <m/>
    <m/>
    <m/>
    <m/>
    <m/>
    <m/>
    <m/>
    <m/>
    <m/>
    <m/>
    <n v="-100"/>
    <n v="1"/>
    <n v="-100"/>
    <n v="0"/>
  </r>
  <r>
    <x v="1"/>
    <n v="4330"/>
    <n v="4240.6656999999996"/>
    <n v="4330"/>
    <x v="23"/>
    <m/>
    <m/>
    <m/>
    <m/>
    <m/>
    <m/>
    <m/>
    <m/>
    <m/>
    <m/>
    <m/>
    <m/>
    <n v="-100"/>
    <n v="1"/>
    <n v="-100"/>
    <n v="0"/>
  </r>
  <r>
    <x v="1"/>
    <n v="1162"/>
    <n v="1162"/>
    <n v="1162"/>
    <x v="24"/>
    <m/>
    <m/>
    <m/>
    <m/>
    <m/>
    <m/>
    <m/>
    <m/>
    <m/>
    <m/>
    <m/>
    <m/>
    <n v="-100"/>
    <n v="1"/>
    <n v="-100"/>
    <n v="0"/>
  </r>
  <r>
    <x v="1"/>
    <n v="1176"/>
    <n v="1176"/>
    <n v="1176"/>
    <x v="24"/>
    <m/>
    <m/>
    <m/>
    <m/>
    <m/>
    <m/>
    <m/>
    <m/>
    <m/>
    <m/>
    <m/>
    <m/>
    <n v="-100"/>
    <n v="1"/>
    <n v="-100"/>
    <n v="0"/>
  </r>
  <r>
    <x v="1"/>
    <n v="1230"/>
    <n v="1230"/>
    <n v="1230"/>
    <x v="24"/>
    <m/>
    <m/>
    <m/>
    <m/>
    <m/>
    <m/>
    <m/>
    <m/>
    <m/>
    <m/>
    <m/>
    <m/>
    <n v="-100"/>
    <n v="1"/>
    <n v="-100"/>
    <n v="0"/>
  </r>
  <r>
    <x v="1"/>
    <n v="1439"/>
    <n v="1439"/>
    <n v="1439"/>
    <x v="24"/>
    <m/>
    <m/>
    <m/>
    <m/>
    <m/>
    <m/>
    <m/>
    <m/>
    <m/>
    <m/>
    <m/>
    <m/>
    <n v="-100"/>
    <n v="1"/>
    <n v="-100"/>
    <n v="0"/>
  </r>
  <r>
    <x v="1"/>
    <n v="1401"/>
    <n v="1401"/>
    <n v="1401"/>
    <x v="24"/>
    <m/>
    <m/>
    <m/>
    <m/>
    <m/>
    <m/>
    <m/>
    <m/>
    <m/>
    <m/>
    <m/>
    <m/>
    <n v="-100"/>
    <n v="1"/>
    <n v="-100"/>
    <n v="0"/>
  </r>
  <r>
    <x v="1"/>
    <n v="1559"/>
    <n v="1559"/>
    <n v="1559"/>
    <x v="24"/>
    <m/>
    <m/>
    <m/>
    <m/>
    <m/>
    <m/>
    <m/>
    <m/>
    <m/>
    <m/>
    <m/>
    <m/>
    <n v="-100"/>
    <n v="1"/>
    <n v="-100"/>
    <n v="0"/>
  </r>
  <r>
    <x v="1"/>
    <n v="1974"/>
    <n v="1974"/>
    <n v="1974"/>
    <x v="24"/>
    <m/>
    <m/>
    <m/>
    <m/>
    <m/>
    <m/>
    <m/>
    <m/>
    <m/>
    <m/>
    <m/>
    <m/>
    <n v="-100"/>
    <n v="1"/>
    <n v="-100"/>
    <n v="0"/>
  </r>
  <r>
    <x v="1"/>
    <n v="1571"/>
    <n v="1571"/>
    <n v="1571"/>
    <x v="24"/>
    <m/>
    <m/>
    <m/>
    <m/>
    <m/>
    <m/>
    <m/>
    <m/>
    <m/>
    <m/>
    <m/>
    <m/>
    <n v="-100"/>
    <n v="1"/>
    <n v="-100"/>
    <n v="0"/>
  </r>
  <r>
    <x v="1"/>
    <n v="1388"/>
    <n v="1388"/>
    <n v="1388"/>
    <x v="24"/>
    <m/>
    <m/>
    <m/>
    <m/>
    <m/>
    <m/>
    <m/>
    <m/>
    <m/>
    <m/>
    <m/>
    <m/>
    <n v="-100"/>
    <n v="1"/>
    <n v="-100"/>
    <n v="0"/>
  </r>
  <r>
    <x v="1"/>
    <n v="1636"/>
    <n v="1636"/>
    <n v="1636"/>
    <x v="24"/>
    <m/>
    <m/>
    <m/>
    <m/>
    <m/>
    <m/>
    <m/>
    <m/>
    <m/>
    <m/>
    <m/>
    <m/>
    <n v="-100"/>
    <n v="1"/>
    <n v="-100"/>
    <n v="0"/>
  </r>
  <r>
    <x v="1"/>
    <n v="1410"/>
    <n v="1410"/>
    <n v="1410"/>
    <x v="24"/>
    <m/>
    <m/>
    <m/>
    <m/>
    <m/>
    <m/>
    <m/>
    <m/>
    <m/>
    <m/>
    <m/>
    <m/>
    <n v="-100"/>
    <n v="1"/>
    <n v="-100"/>
    <n v="0"/>
  </r>
  <r>
    <x v="1"/>
    <n v="1551"/>
    <n v="1551"/>
    <n v="1551"/>
    <x v="24"/>
    <m/>
    <m/>
    <m/>
    <m/>
    <m/>
    <m/>
    <m/>
    <m/>
    <m/>
    <m/>
    <m/>
    <m/>
    <n v="-100"/>
    <n v="1"/>
    <n v="-100"/>
    <n v="0"/>
  </r>
  <r>
    <x v="1"/>
    <n v="1229"/>
    <n v="1229"/>
    <n v="1229"/>
    <x v="24"/>
    <m/>
    <m/>
    <m/>
    <m/>
    <m/>
    <m/>
    <m/>
    <m/>
    <m/>
    <m/>
    <m/>
    <m/>
    <n v="-100"/>
    <n v="1"/>
    <n v="-100"/>
    <n v="0"/>
  </r>
  <r>
    <x v="1"/>
    <n v="1797"/>
    <n v="1797"/>
    <n v="1797"/>
    <x v="24"/>
    <m/>
    <m/>
    <m/>
    <m/>
    <m/>
    <m/>
    <m/>
    <m/>
    <m/>
    <m/>
    <m/>
    <m/>
    <n v="-100"/>
    <n v="1"/>
    <n v="-100"/>
    <n v="0"/>
  </r>
  <r>
    <x v="1"/>
    <n v="1616"/>
    <n v="1616"/>
    <n v="1616"/>
    <x v="24"/>
    <m/>
    <m/>
    <m/>
    <m/>
    <m/>
    <m/>
    <m/>
    <m/>
    <m/>
    <m/>
    <m/>
    <m/>
    <n v="-100"/>
    <n v="1"/>
    <n v="-100"/>
    <n v="0"/>
  </r>
  <r>
    <x v="1"/>
    <n v="1764"/>
    <n v="1764"/>
    <n v="1764"/>
    <x v="24"/>
    <m/>
    <m/>
    <m/>
    <m/>
    <m/>
    <m/>
    <m/>
    <m/>
    <m/>
    <m/>
    <m/>
    <m/>
    <n v="-100"/>
    <n v="1"/>
    <n v="-100"/>
    <n v="0"/>
  </r>
  <r>
    <x v="1"/>
    <n v="1930"/>
    <n v="1930"/>
    <n v="1930"/>
    <x v="24"/>
    <m/>
    <m/>
    <m/>
    <m/>
    <m/>
    <m/>
    <m/>
    <m/>
    <m/>
    <m/>
    <m/>
    <m/>
    <n v="-100"/>
    <n v="1"/>
    <n v="-100"/>
    <n v="0"/>
  </r>
  <r>
    <x v="1"/>
    <n v="1388"/>
    <n v="1388"/>
    <n v="1388"/>
    <x v="24"/>
    <m/>
    <m/>
    <m/>
    <m/>
    <m/>
    <m/>
    <m/>
    <m/>
    <m/>
    <m/>
    <m/>
    <m/>
    <n v="-100"/>
    <n v="1"/>
    <n v="-100"/>
    <n v="0"/>
  </r>
  <r>
    <x v="1"/>
    <n v="1451"/>
    <n v="1451"/>
    <n v="1451"/>
    <x v="24"/>
    <m/>
    <m/>
    <m/>
    <m/>
    <m/>
    <m/>
    <m/>
    <m/>
    <m/>
    <m/>
    <m/>
    <m/>
    <n v="-100"/>
    <n v="1"/>
    <n v="-100"/>
    <n v="0"/>
  </r>
  <r>
    <x v="1"/>
    <n v="1707"/>
    <n v="1707"/>
    <n v="1707"/>
    <x v="24"/>
    <m/>
    <m/>
    <m/>
    <m/>
    <m/>
    <m/>
    <m/>
    <m/>
    <m/>
    <m/>
    <m/>
    <m/>
    <n v="-100"/>
    <n v="1"/>
    <n v="-100"/>
    <n v="0"/>
  </r>
  <r>
    <x v="1"/>
    <n v="1923"/>
    <n v="1923"/>
    <n v="1923"/>
    <x v="24"/>
    <m/>
    <m/>
    <m/>
    <m/>
    <m/>
    <m/>
    <m/>
    <m/>
    <m/>
    <m/>
    <m/>
    <m/>
    <n v="-100"/>
    <n v="1"/>
    <n v="-100"/>
    <n v="0"/>
  </r>
  <r>
    <x v="1"/>
    <n v="1348"/>
    <n v="1348"/>
    <n v="1348"/>
    <x v="24"/>
    <m/>
    <m/>
    <m/>
    <m/>
    <m/>
    <m/>
    <m/>
    <m/>
    <m/>
    <m/>
    <m/>
    <m/>
    <n v="-100"/>
    <n v="1"/>
    <n v="-100"/>
    <n v="0"/>
  </r>
  <r>
    <x v="1"/>
    <n v="1932"/>
    <n v="1932"/>
    <n v="1932"/>
    <x v="24"/>
    <m/>
    <m/>
    <m/>
    <m/>
    <m/>
    <m/>
    <m/>
    <m/>
    <m/>
    <m/>
    <m/>
    <m/>
    <n v="-100"/>
    <n v="1"/>
    <n v="-100"/>
    <n v="0"/>
  </r>
  <r>
    <x v="1"/>
    <n v="1608"/>
    <n v="1608"/>
    <n v="1608"/>
    <x v="24"/>
    <m/>
    <m/>
    <m/>
    <m/>
    <m/>
    <m/>
    <m/>
    <m/>
    <m/>
    <m/>
    <m/>
    <m/>
    <n v="-100"/>
    <n v="1"/>
    <n v="-100"/>
    <n v="0"/>
  </r>
  <r>
    <x v="1"/>
    <n v="1448"/>
    <n v="1448"/>
    <n v="1448"/>
    <x v="24"/>
    <m/>
    <m/>
    <m/>
    <m/>
    <m/>
    <m/>
    <m/>
    <m/>
    <m/>
    <m/>
    <m/>
    <m/>
    <n v="-100"/>
    <n v="1"/>
    <n v="-100"/>
    <n v="0"/>
  </r>
  <r>
    <x v="1"/>
    <n v="1843"/>
    <n v="1843"/>
    <n v="1843"/>
    <x v="24"/>
    <m/>
    <m/>
    <m/>
    <m/>
    <m/>
    <m/>
    <m/>
    <m/>
    <m/>
    <m/>
    <m/>
    <m/>
    <n v="-100"/>
    <n v="1"/>
    <n v="-100"/>
    <n v="0"/>
  </r>
  <r>
    <x v="1"/>
    <n v="1994"/>
    <n v="1994"/>
    <n v="1994"/>
    <x v="24"/>
    <m/>
    <m/>
    <m/>
    <m/>
    <m/>
    <m/>
    <m/>
    <m/>
    <m/>
    <m/>
    <m/>
    <m/>
    <n v="-100"/>
    <n v="1"/>
    <n v="-100"/>
    <n v="0"/>
  </r>
  <r>
    <x v="1"/>
    <n v="1833"/>
    <n v="1833"/>
    <n v="1833"/>
    <x v="24"/>
    <m/>
    <m/>
    <m/>
    <m/>
    <m/>
    <m/>
    <m/>
    <m/>
    <m/>
    <m/>
    <m/>
    <m/>
    <n v="-100"/>
    <n v="1"/>
    <n v="-100"/>
    <n v="0"/>
  </r>
  <r>
    <x v="1"/>
    <n v="1698"/>
    <n v="1698"/>
    <n v="1698"/>
    <x v="24"/>
    <m/>
    <m/>
    <m/>
    <m/>
    <m/>
    <m/>
    <m/>
    <m/>
    <m/>
    <m/>
    <m/>
    <m/>
    <n v="-100"/>
    <n v="1"/>
    <n v="-100"/>
    <n v="0"/>
  </r>
  <r>
    <x v="1"/>
    <n v="2794"/>
    <n v="2794"/>
    <n v="2794"/>
    <x v="24"/>
    <m/>
    <m/>
    <m/>
    <m/>
    <m/>
    <m/>
    <m/>
    <m/>
    <m/>
    <m/>
    <m/>
    <m/>
    <n v="-100"/>
    <n v="1"/>
    <n v="-100"/>
    <n v="0"/>
  </r>
  <r>
    <x v="1"/>
    <n v="1743"/>
    <n v="1743"/>
    <n v="1743"/>
    <x v="24"/>
    <m/>
    <m/>
    <m/>
    <m/>
    <m/>
    <m/>
    <m/>
    <m/>
    <m/>
    <m/>
    <m/>
    <m/>
    <n v="-100"/>
    <n v="1"/>
    <n v="-100"/>
    <n v="0"/>
  </r>
  <r>
    <x v="1"/>
    <n v="1547"/>
    <n v="1547"/>
    <n v="1547"/>
    <x v="24"/>
    <m/>
    <m/>
    <m/>
    <m/>
    <m/>
    <m/>
    <m/>
    <m/>
    <m/>
    <m/>
    <m/>
    <m/>
    <n v="-100"/>
    <n v="1"/>
    <n v="-100"/>
    <n v="0"/>
  </r>
  <r>
    <x v="1"/>
    <n v="2158"/>
    <n v="2158"/>
    <n v="2158"/>
    <x v="24"/>
    <m/>
    <m/>
    <m/>
    <m/>
    <m/>
    <m/>
    <m/>
    <m/>
    <m/>
    <m/>
    <m/>
    <m/>
    <n v="-100"/>
    <n v="1"/>
    <n v="-100"/>
    <n v="0"/>
  </r>
  <r>
    <x v="1"/>
    <n v="1685"/>
    <n v="1685"/>
    <n v="1685"/>
    <x v="24"/>
    <m/>
    <m/>
    <m/>
    <m/>
    <m/>
    <m/>
    <m/>
    <m/>
    <m/>
    <m/>
    <m/>
    <m/>
    <n v="-100"/>
    <n v="1"/>
    <n v="-100"/>
    <n v="0"/>
  </r>
  <r>
    <x v="1"/>
    <n v="1751"/>
    <n v="1751"/>
    <n v="1751"/>
    <x v="24"/>
    <m/>
    <m/>
    <m/>
    <m/>
    <m/>
    <m/>
    <m/>
    <m/>
    <m/>
    <m/>
    <m/>
    <m/>
    <n v="-100"/>
    <n v="1"/>
    <n v="-100"/>
    <n v="0"/>
  </r>
  <r>
    <x v="1"/>
    <n v="1661"/>
    <n v="1661"/>
    <n v="1661"/>
    <x v="24"/>
    <m/>
    <m/>
    <m/>
    <m/>
    <m/>
    <m/>
    <m/>
    <m/>
    <m/>
    <m/>
    <m/>
    <m/>
    <n v="-100"/>
    <n v="1"/>
    <n v="-100"/>
    <n v="0"/>
  </r>
  <r>
    <x v="1"/>
    <n v="1768"/>
    <n v="1768"/>
    <n v="1768"/>
    <x v="24"/>
    <m/>
    <m/>
    <m/>
    <m/>
    <m/>
    <m/>
    <m/>
    <m/>
    <m/>
    <m/>
    <m/>
    <m/>
    <n v="-100"/>
    <n v="1"/>
    <n v="-100"/>
    <n v="0"/>
  </r>
  <r>
    <x v="1"/>
    <n v="2660"/>
    <n v="2660"/>
    <n v="2660"/>
    <x v="24"/>
    <m/>
    <m/>
    <m/>
    <m/>
    <m/>
    <m/>
    <m/>
    <m/>
    <m/>
    <m/>
    <m/>
    <m/>
    <n v="-100"/>
    <n v="1"/>
    <n v="-100"/>
    <n v="0"/>
  </r>
  <r>
    <x v="1"/>
    <n v="2256"/>
    <n v="2256"/>
    <n v="2256"/>
    <x v="24"/>
    <m/>
    <m/>
    <m/>
    <m/>
    <m/>
    <m/>
    <m/>
    <m/>
    <m/>
    <m/>
    <m/>
    <m/>
    <n v="-100"/>
    <n v="1"/>
    <n v="-100"/>
    <n v="0"/>
  </r>
  <r>
    <x v="1"/>
    <n v="2080"/>
    <n v="2080"/>
    <n v="2080"/>
    <x v="24"/>
    <m/>
    <m/>
    <m/>
    <m/>
    <m/>
    <m/>
    <m/>
    <m/>
    <m/>
    <m/>
    <m/>
    <m/>
    <n v="-100"/>
    <n v="1"/>
    <n v="-100"/>
    <n v="0"/>
  </r>
  <r>
    <x v="1"/>
    <n v="2069"/>
    <n v="2069"/>
    <n v="2069"/>
    <x v="24"/>
    <m/>
    <m/>
    <m/>
    <m/>
    <m/>
    <m/>
    <m/>
    <m/>
    <m/>
    <m/>
    <m/>
    <m/>
    <n v="-100"/>
    <n v="1"/>
    <n v="-100"/>
    <n v="0"/>
  </r>
  <r>
    <x v="1"/>
    <n v="2836"/>
    <n v="2836"/>
    <n v="2836"/>
    <x v="24"/>
    <m/>
    <m/>
    <m/>
    <m/>
    <m/>
    <m/>
    <m/>
    <m/>
    <m/>
    <m/>
    <m/>
    <m/>
    <n v="-100"/>
    <n v="1"/>
    <n v="-100"/>
    <n v="0"/>
  </r>
  <r>
    <x v="1"/>
    <n v="3314"/>
    <n v="3314"/>
    <n v="3314"/>
    <x v="24"/>
    <m/>
    <m/>
    <m/>
    <m/>
    <m/>
    <m/>
    <m/>
    <m/>
    <m/>
    <m/>
    <m/>
    <m/>
    <n v="-100"/>
    <n v="1"/>
    <n v="-100"/>
    <n v="0"/>
  </r>
  <r>
    <x v="1"/>
    <n v="2905"/>
    <n v="2905"/>
    <n v="2905"/>
    <x v="24"/>
    <m/>
    <m/>
    <m/>
    <m/>
    <m/>
    <m/>
    <m/>
    <m/>
    <m/>
    <m/>
    <m/>
    <m/>
    <n v="-100"/>
    <n v="1"/>
    <n v="-100"/>
    <n v="0"/>
  </r>
  <r>
    <x v="2"/>
    <n v="285"/>
    <n v="285"/>
    <n v="285"/>
    <x v="0"/>
    <m/>
    <m/>
    <m/>
    <m/>
    <m/>
    <m/>
    <m/>
    <m/>
    <m/>
    <m/>
    <m/>
    <m/>
    <n v="-100"/>
    <n v="1"/>
    <n v="-100"/>
    <n v="0"/>
  </r>
  <r>
    <x v="2"/>
    <n v="397"/>
    <n v="397"/>
    <n v="397"/>
    <x v="0"/>
    <m/>
    <m/>
    <m/>
    <m/>
    <m/>
    <m/>
    <m/>
    <m/>
    <m/>
    <m/>
    <m/>
    <m/>
    <n v="-100"/>
    <n v="1"/>
    <n v="-100"/>
    <n v="0"/>
  </r>
  <r>
    <x v="2"/>
    <n v="471"/>
    <n v="471"/>
    <n v="471"/>
    <x v="0"/>
    <m/>
    <m/>
    <m/>
    <m/>
    <m/>
    <m/>
    <m/>
    <m/>
    <m/>
    <m/>
    <m/>
    <m/>
    <n v="-100"/>
    <n v="1"/>
    <n v="-100"/>
    <n v="0"/>
  </r>
  <r>
    <x v="2"/>
    <n v="283"/>
    <n v="283"/>
    <n v="283"/>
    <x v="0"/>
    <m/>
    <m/>
    <m/>
    <m/>
    <m/>
    <m/>
    <m/>
    <m/>
    <m/>
    <m/>
    <m/>
    <m/>
    <n v="-100"/>
    <n v="1"/>
    <n v="-100"/>
    <n v="0"/>
  </r>
  <r>
    <x v="2"/>
    <n v="356"/>
    <n v="356"/>
    <n v="356"/>
    <x v="0"/>
    <m/>
    <m/>
    <m/>
    <m/>
    <m/>
    <m/>
    <m/>
    <m/>
    <m/>
    <m/>
    <m/>
    <m/>
    <n v="-100"/>
    <n v="1"/>
    <n v="-100"/>
    <n v="0"/>
  </r>
  <r>
    <x v="2"/>
    <n v="452"/>
    <n v="452"/>
    <n v="452"/>
    <x v="0"/>
    <m/>
    <m/>
    <m/>
    <m/>
    <m/>
    <m/>
    <m/>
    <m/>
    <m/>
    <m/>
    <m/>
    <m/>
    <n v="-100"/>
    <n v="1"/>
    <n v="-100"/>
    <n v="0"/>
  </r>
  <r>
    <x v="2"/>
    <n v="384"/>
    <n v="384"/>
    <n v="384"/>
    <x v="0"/>
    <m/>
    <m/>
    <m/>
    <m/>
    <m/>
    <m/>
    <m/>
    <m/>
    <m/>
    <m/>
    <m/>
    <m/>
    <n v="-100"/>
    <n v="1"/>
    <n v="-100"/>
    <n v="0"/>
  </r>
  <r>
    <x v="2"/>
    <n v="208"/>
    <n v="208"/>
    <n v="208"/>
    <x v="0"/>
    <m/>
    <m/>
    <m/>
    <m/>
    <m/>
    <m/>
    <m/>
    <m/>
    <m/>
    <m/>
    <m/>
    <m/>
    <n v="-100"/>
    <n v="1"/>
    <n v="-100"/>
    <n v="0"/>
  </r>
  <r>
    <x v="2"/>
    <n v="264"/>
    <n v="264"/>
    <n v="264"/>
    <x v="0"/>
    <m/>
    <m/>
    <m/>
    <m/>
    <m/>
    <m/>
    <m/>
    <m/>
    <m/>
    <m/>
    <m/>
    <m/>
    <n v="-100"/>
    <n v="1"/>
    <n v="-100"/>
    <n v="0"/>
  </r>
  <r>
    <x v="2"/>
    <n v="383"/>
    <n v="383"/>
    <n v="383"/>
    <x v="0"/>
    <m/>
    <m/>
    <m/>
    <m/>
    <m/>
    <m/>
    <m/>
    <m/>
    <m/>
    <m/>
    <m/>
    <m/>
    <n v="-100"/>
    <n v="1"/>
    <n v="-100"/>
    <n v="0"/>
  </r>
  <r>
    <x v="2"/>
    <n v="261"/>
    <n v="261"/>
    <n v="261"/>
    <x v="0"/>
    <m/>
    <m/>
    <m/>
    <m/>
    <m/>
    <m/>
    <m/>
    <m/>
    <m/>
    <m/>
    <m/>
    <m/>
    <n v="-100"/>
    <n v="1"/>
    <n v="-100"/>
    <n v="0"/>
  </r>
  <r>
    <x v="2"/>
    <n v="351"/>
    <n v="351"/>
    <n v="351"/>
    <x v="0"/>
    <m/>
    <m/>
    <m/>
    <m/>
    <m/>
    <m/>
    <m/>
    <m/>
    <m/>
    <m/>
    <m/>
    <m/>
    <n v="-100"/>
    <n v="1"/>
    <n v="-100"/>
    <n v="0"/>
  </r>
  <r>
    <x v="2"/>
    <n v="328"/>
    <n v="328"/>
    <n v="328"/>
    <x v="0"/>
    <m/>
    <m/>
    <m/>
    <m/>
    <m/>
    <m/>
    <m/>
    <m/>
    <m/>
    <m/>
    <m/>
    <m/>
    <n v="-100"/>
    <n v="1"/>
    <n v="-100"/>
    <n v="0"/>
  </r>
  <r>
    <x v="2"/>
    <n v="341"/>
    <n v="341"/>
    <n v="341"/>
    <x v="0"/>
    <m/>
    <m/>
    <m/>
    <m/>
    <m/>
    <m/>
    <m/>
    <m/>
    <m/>
    <m/>
    <m/>
    <m/>
    <n v="-100"/>
    <n v="1"/>
    <n v="-100"/>
    <n v="0"/>
  </r>
  <r>
    <x v="2"/>
    <n v="385"/>
    <n v="385"/>
    <n v="385"/>
    <x v="0"/>
    <m/>
    <m/>
    <m/>
    <m/>
    <m/>
    <m/>
    <m/>
    <m/>
    <m/>
    <m/>
    <m/>
    <m/>
    <n v="-100"/>
    <n v="1"/>
    <n v="-100"/>
    <n v="0"/>
  </r>
  <r>
    <x v="2"/>
    <n v="433"/>
    <n v="433"/>
    <n v="433"/>
    <x v="0"/>
    <m/>
    <m/>
    <m/>
    <m/>
    <m/>
    <m/>
    <m/>
    <m/>
    <m/>
    <m/>
    <m/>
    <m/>
    <n v="-100"/>
    <n v="1"/>
    <n v="-100"/>
    <n v="0"/>
  </r>
  <r>
    <x v="2"/>
    <n v="339"/>
    <n v="339"/>
    <n v="339"/>
    <x v="0"/>
    <m/>
    <m/>
    <m/>
    <m/>
    <m/>
    <m/>
    <m/>
    <m/>
    <m/>
    <m/>
    <m/>
    <m/>
    <n v="-100"/>
    <n v="1"/>
    <n v="-100"/>
    <n v="0"/>
  </r>
  <r>
    <x v="2"/>
    <n v="377"/>
    <n v="377"/>
    <n v="377"/>
    <x v="0"/>
    <m/>
    <m/>
    <m/>
    <m/>
    <m/>
    <m/>
    <m/>
    <m/>
    <m/>
    <m/>
    <m/>
    <m/>
    <n v="-100"/>
    <n v="1"/>
    <n v="-100"/>
    <n v="0"/>
  </r>
  <r>
    <x v="2"/>
    <n v="392"/>
    <n v="392"/>
    <n v="392"/>
    <x v="0"/>
    <m/>
    <m/>
    <m/>
    <m/>
    <m/>
    <m/>
    <m/>
    <m/>
    <m/>
    <m/>
    <m/>
    <m/>
    <n v="-100"/>
    <n v="1"/>
    <n v="-100"/>
    <n v="0"/>
  </r>
  <r>
    <x v="2"/>
    <n v="428"/>
    <n v="428"/>
    <n v="428"/>
    <x v="0"/>
    <m/>
    <m/>
    <m/>
    <m/>
    <m/>
    <m/>
    <m/>
    <m/>
    <m/>
    <m/>
    <m/>
    <m/>
    <n v="-100"/>
    <n v="1"/>
    <n v="-100"/>
    <n v="0"/>
  </r>
  <r>
    <x v="2"/>
    <n v="312"/>
    <n v="312"/>
    <n v="312"/>
    <x v="0"/>
    <m/>
    <m/>
    <m/>
    <m/>
    <m/>
    <m/>
    <m/>
    <m/>
    <m/>
    <m/>
    <m/>
    <m/>
    <n v="-100"/>
    <n v="1"/>
    <n v="-100"/>
    <n v="0"/>
  </r>
  <r>
    <x v="2"/>
    <n v="330"/>
    <n v="330"/>
    <n v="330"/>
    <x v="0"/>
    <m/>
    <m/>
    <m/>
    <m/>
    <m/>
    <m/>
    <m/>
    <m/>
    <m/>
    <m/>
    <m/>
    <m/>
    <n v="-100"/>
    <n v="1"/>
    <n v="-100"/>
    <n v="0"/>
  </r>
  <r>
    <x v="2"/>
    <n v="319"/>
    <n v="319"/>
    <n v="319"/>
    <x v="0"/>
    <m/>
    <m/>
    <m/>
    <m/>
    <m/>
    <m/>
    <m/>
    <m/>
    <m/>
    <m/>
    <m/>
    <m/>
    <n v="-100"/>
    <n v="1"/>
    <n v="-100"/>
    <n v="0"/>
  </r>
  <r>
    <x v="2"/>
    <n v="318"/>
    <n v="318"/>
    <n v="318"/>
    <x v="0"/>
    <m/>
    <m/>
    <m/>
    <m/>
    <m/>
    <m/>
    <m/>
    <m/>
    <m/>
    <m/>
    <m/>
    <m/>
    <n v="-100"/>
    <n v="1"/>
    <n v="-100"/>
    <n v="0"/>
  </r>
  <r>
    <x v="2"/>
    <n v="294"/>
    <n v="294"/>
    <n v="294"/>
    <x v="0"/>
    <m/>
    <m/>
    <m/>
    <m/>
    <m/>
    <m/>
    <m/>
    <m/>
    <m/>
    <m/>
    <m/>
    <m/>
    <n v="-100"/>
    <n v="1"/>
    <n v="-100"/>
    <n v="0"/>
  </r>
  <r>
    <x v="2"/>
    <n v="303"/>
    <n v="303"/>
    <n v="303"/>
    <x v="0"/>
    <m/>
    <m/>
    <m/>
    <m/>
    <m/>
    <m/>
    <m/>
    <m/>
    <m/>
    <m/>
    <m/>
    <m/>
    <n v="-100"/>
    <n v="1"/>
    <n v="-100"/>
    <n v="0"/>
  </r>
  <r>
    <x v="2"/>
    <n v="408"/>
    <n v="408"/>
    <n v="408"/>
    <x v="0"/>
    <m/>
    <m/>
    <m/>
    <m/>
    <m/>
    <m/>
    <m/>
    <m/>
    <m/>
    <m/>
    <m/>
    <m/>
    <n v="-100"/>
    <n v="1"/>
    <n v="-100"/>
    <n v="0"/>
  </r>
  <r>
    <x v="2"/>
    <n v="413"/>
    <n v="413"/>
    <n v="413"/>
    <x v="0"/>
    <m/>
    <m/>
    <m/>
    <m/>
    <m/>
    <m/>
    <m/>
    <m/>
    <m/>
    <m/>
    <m/>
    <m/>
    <n v="-100"/>
    <n v="1"/>
    <n v="-100"/>
    <n v="0"/>
  </r>
  <r>
    <x v="2"/>
    <n v="219"/>
    <n v="219"/>
    <n v="219"/>
    <x v="0"/>
    <m/>
    <m/>
    <m/>
    <m/>
    <m/>
    <m/>
    <m/>
    <m/>
    <m/>
    <m/>
    <m/>
    <m/>
    <n v="-100"/>
    <n v="1"/>
    <n v="-100"/>
    <n v="0"/>
  </r>
  <r>
    <x v="2"/>
    <n v="261"/>
    <n v="261"/>
    <n v="261"/>
    <x v="0"/>
    <m/>
    <m/>
    <m/>
    <m/>
    <m/>
    <m/>
    <m/>
    <m/>
    <m/>
    <m/>
    <m/>
    <m/>
    <n v="-100"/>
    <n v="1"/>
    <n v="-100"/>
    <n v="0"/>
  </r>
  <r>
    <x v="2"/>
    <n v="856"/>
    <n v="856"/>
    <n v="856"/>
    <x v="1"/>
    <m/>
    <m/>
    <m/>
    <m/>
    <m/>
    <m/>
    <m/>
    <m/>
    <m/>
    <m/>
    <m/>
    <m/>
    <n v="-100"/>
    <n v="1"/>
    <n v="-100"/>
    <n v="0"/>
  </r>
  <r>
    <x v="2"/>
    <n v="1013"/>
    <n v="1013"/>
    <n v="1013"/>
    <x v="1"/>
    <m/>
    <m/>
    <m/>
    <m/>
    <m/>
    <m/>
    <m/>
    <m/>
    <m/>
    <m/>
    <m/>
    <m/>
    <n v="-100"/>
    <n v="1"/>
    <n v="-100"/>
    <n v="0"/>
  </r>
  <r>
    <x v="2"/>
    <n v="1072"/>
    <n v="1072"/>
    <n v="1072"/>
    <x v="1"/>
    <m/>
    <m/>
    <m/>
    <m/>
    <m/>
    <m/>
    <m/>
    <m/>
    <m/>
    <m/>
    <m/>
    <m/>
    <n v="-100"/>
    <n v="1"/>
    <n v="-100"/>
    <n v="0"/>
  </r>
  <r>
    <x v="2"/>
    <n v="1135"/>
    <n v="1135"/>
    <n v="1135"/>
    <x v="1"/>
    <m/>
    <m/>
    <m/>
    <m/>
    <m/>
    <m/>
    <m/>
    <m/>
    <m/>
    <m/>
    <m/>
    <m/>
    <n v="-100"/>
    <n v="1"/>
    <n v="-100"/>
    <n v="0"/>
  </r>
  <r>
    <x v="2"/>
    <n v="1050"/>
    <n v="1050"/>
    <n v="1050"/>
    <x v="1"/>
    <m/>
    <m/>
    <m/>
    <m/>
    <m/>
    <m/>
    <m/>
    <m/>
    <m/>
    <m/>
    <m/>
    <m/>
    <n v="-100"/>
    <n v="1"/>
    <n v="-100"/>
    <n v="0"/>
  </r>
  <r>
    <x v="2"/>
    <n v="1003"/>
    <n v="1003"/>
    <n v="1003"/>
    <x v="1"/>
    <m/>
    <m/>
    <m/>
    <m/>
    <m/>
    <m/>
    <m/>
    <m/>
    <m/>
    <m/>
    <m/>
    <m/>
    <n v="-100"/>
    <n v="1"/>
    <n v="-100"/>
    <n v="0"/>
  </r>
  <r>
    <x v="2"/>
    <n v="683"/>
    <n v="683"/>
    <n v="683"/>
    <x v="1"/>
    <m/>
    <m/>
    <m/>
    <m/>
    <m/>
    <m/>
    <m/>
    <m/>
    <m/>
    <m/>
    <m/>
    <m/>
    <n v="-100"/>
    <n v="1"/>
    <n v="-100"/>
    <n v="0"/>
  </r>
  <r>
    <x v="2"/>
    <n v="1284"/>
    <n v="1284"/>
    <n v="1284"/>
    <x v="1"/>
    <m/>
    <m/>
    <m/>
    <m/>
    <m/>
    <m/>
    <m/>
    <m/>
    <m/>
    <m/>
    <m/>
    <m/>
    <n v="-100"/>
    <n v="1"/>
    <n v="-100"/>
    <n v="0"/>
  </r>
  <r>
    <x v="2"/>
    <n v="962"/>
    <n v="962"/>
    <n v="962"/>
    <x v="1"/>
    <m/>
    <m/>
    <m/>
    <m/>
    <m/>
    <m/>
    <m/>
    <m/>
    <m/>
    <m/>
    <m/>
    <m/>
    <n v="-100"/>
    <n v="1"/>
    <n v="-100"/>
    <n v="0"/>
  </r>
  <r>
    <x v="2"/>
    <n v="996"/>
    <n v="996"/>
    <n v="996"/>
    <x v="1"/>
    <m/>
    <m/>
    <m/>
    <m/>
    <m/>
    <m/>
    <m/>
    <m/>
    <m/>
    <m/>
    <m/>
    <m/>
    <n v="-100"/>
    <n v="1"/>
    <n v="-100"/>
    <n v="0"/>
  </r>
  <r>
    <x v="2"/>
    <n v="1021"/>
    <n v="1021"/>
    <n v="1021"/>
    <x v="1"/>
    <m/>
    <m/>
    <m/>
    <m/>
    <m/>
    <m/>
    <m/>
    <m/>
    <m/>
    <m/>
    <m/>
    <m/>
    <n v="-100"/>
    <n v="1"/>
    <n v="-100"/>
    <n v="0"/>
  </r>
  <r>
    <x v="2"/>
    <n v="853"/>
    <n v="853"/>
    <n v="853"/>
    <x v="1"/>
    <m/>
    <m/>
    <m/>
    <m/>
    <m/>
    <m/>
    <m/>
    <m/>
    <m/>
    <m/>
    <m/>
    <m/>
    <n v="-100"/>
    <n v="1"/>
    <n v="-100"/>
    <n v="0"/>
  </r>
  <r>
    <x v="2"/>
    <n v="701"/>
    <n v="701"/>
    <n v="701"/>
    <x v="1"/>
    <m/>
    <m/>
    <m/>
    <m/>
    <m/>
    <m/>
    <m/>
    <m/>
    <m/>
    <m/>
    <m/>
    <m/>
    <n v="-100"/>
    <n v="1"/>
    <n v="-100"/>
    <n v="0"/>
  </r>
  <r>
    <x v="2"/>
    <n v="734"/>
    <n v="734"/>
    <n v="734"/>
    <x v="1"/>
    <m/>
    <m/>
    <m/>
    <m/>
    <m/>
    <m/>
    <m/>
    <m/>
    <m/>
    <m/>
    <m/>
    <m/>
    <n v="-100"/>
    <n v="1"/>
    <n v="-100"/>
    <n v="0"/>
  </r>
  <r>
    <x v="2"/>
    <n v="677"/>
    <n v="677"/>
    <n v="677"/>
    <x v="1"/>
    <m/>
    <m/>
    <m/>
    <m/>
    <m/>
    <m/>
    <m/>
    <m/>
    <m/>
    <m/>
    <m/>
    <m/>
    <n v="-100"/>
    <n v="1"/>
    <n v="-100"/>
    <n v="0"/>
  </r>
  <r>
    <x v="2"/>
    <n v="761"/>
    <n v="761"/>
    <n v="761"/>
    <x v="1"/>
    <m/>
    <m/>
    <m/>
    <m/>
    <m/>
    <m/>
    <m/>
    <m/>
    <m/>
    <m/>
    <m/>
    <m/>
    <n v="-100"/>
    <n v="1"/>
    <n v="-100"/>
    <n v="0"/>
  </r>
  <r>
    <x v="2"/>
    <n v="945"/>
    <n v="945"/>
    <n v="945"/>
    <x v="1"/>
    <m/>
    <m/>
    <m/>
    <m/>
    <m/>
    <m/>
    <m/>
    <m/>
    <m/>
    <m/>
    <m/>
    <m/>
    <n v="-100"/>
    <n v="1"/>
    <n v="-100"/>
    <n v="0"/>
  </r>
  <r>
    <x v="2"/>
    <n v="1094"/>
    <n v="1094"/>
    <n v="1094"/>
    <x v="1"/>
    <m/>
    <m/>
    <m/>
    <m/>
    <m/>
    <m/>
    <m/>
    <m/>
    <m/>
    <m/>
    <m/>
    <m/>
    <n v="-100"/>
    <n v="1"/>
    <n v="-100"/>
    <n v="0"/>
  </r>
  <r>
    <x v="2"/>
    <n v="802"/>
    <n v="802"/>
    <n v="802"/>
    <x v="1"/>
    <m/>
    <m/>
    <m/>
    <m/>
    <m/>
    <m/>
    <m/>
    <m/>
    <m/>
    <m/>
    <m/>
    <m/>
    <n v="-100"/>
    <n v="1"/>
    <n v="-100"/>
    <n v="0"/>
  </r>
  <r>
    <x v="2"/>
    <n v="904"/>
    <n v="904"/>
    <n v="904"/>
    <x v="1"/>
    <m/>
    <m/>
    <m/>
    <m/>
    <m/>
    <m/>
    <m/>
    <m/>
    <m/>
    <m/>
    <m/>
    <m/>
    <n v="-100"/>
    <n v="1"/>
    <n v="-100"/>
    <n v="0"/>
  </r>
  <r>
    <x v="2"/>
    <n v="921"/>
    <n v="921"/>
    <n v="921"/>
    <x v="1"/>
    <m/>
    <m/>
    <m/>
    <m/>
    <m/>
    <m/>
    <m/>
    <m/>
    <m/>
    <m/>
    <m/>
    <m/>
    <n v="-100"/>
    <n v="1"/>
    <n v="-100"/>
    <n v="0"/>
  </r>
  <r>
    <x v="2"/>
    <n v="903"/>
    <n v="903"/>
    <n v="903"/>
    <x v="1"/>
    <m/>
    <m/>
    <m/>
    <m/>
    <m/>
    <m/>
    <m/>
    <m/>
    <m/>
    <m/>
    <m/>
    <m/>
    <n v="-100"/>
    <n v="1"/>
    <n v="-100"/>
    <n v="0"/>
  </r>
  <r>
    <x v="2"/>
    <n v="1014"/>
    <n v="1014"/>
    <n v="1014"/>
    <x v="1"/>
    <m/>
    <m/>
    <m/>
    <m/>
    <m/>
    <m/>
    <m/>
    <m/>
    <m/>
    <m/>
    <m/>
    <m/>
    <n v="-100"/>
    <n v="1"/>
    <n v="-100"/>
    <n v="0"/>
  </r>
  <r>
    <x v="2"/>
    <n v="1007"/>
    <n v="1007"/>
    <n v="1007"/>
    <x v="1"/>
    <m/>
    <m/>
    <m/>
    <m/>
    <m/>
    <m/>
    <m/>
    <m/>
    <m/>
    <m/>
    <m/>
    <m/>
    <n v="-100"/>
    <n v="1"/>
    <n v="-100"/>
    <n v="0"/>
  </r>
  <r>
    <x v="2"/>
    <n v="1062"/>
    <n v="1062"/>
    <n v="1062"/>
    <x v="1"/>
    <m/>
    <m/>
    <m/>
    <m/>
    <m/>
    <m/>
    <m/>
    <m/>
    <m/>
    <m/>
    <m/>
    <m/>
    <n v="-100"/>
    <n v="1"/>
    <n v="-100"/>
    <n v="0"/>
  </r>
  <r>
    <x v="2"/>
    <n v="913"/>
    <n v="913"/>
    <n v="913"/>
    <x v="1"/>
    <m/>
    <m/>
    <m/>
    <m/>
    <m/>
    <m/>
    <m/>
    <m/>
    <m/>
    <m/>
    <m/>
    <m/>
    <n v="-100"/>
    <n v="1"/>
    <n v="-100"/>
    <n v="0"/>
  </r>
  <r>
    <x v="2"/>
    <n v="1028"/>
    <n v="1028"/>
    <n v="1028"/>
    <x v="1"/>
    <m/>
    <m/>
    <m/>
    <m/>
    <m/>
    <m/>
    <m/>
    <m/>
    <m/>
    <m/>
    <m/>
    <m/>
    <n v="-100"/>
    <n v="1"/>
    <n v="-100"/>
    <n v="0"/>
  </r>
  <r>
    <x v="2"/>
    <n v="1148"/>
    <n v="1148"/>
    <n v="1148"/>
    <x v="1"/>
    <m/>
    <m/>
    <m/>
    <m/>
    <m/>
    <m/>
    <m/>
    <m/>
    <m/>
    <m/>
    <m/>
    <m/>
    <n v="-100"/>
    <n v="1"/>
    <n v="-100"/>
    <n v="0"/>
  </r>
  <r>
    <x v="2"/>
    <n v="845"/>
    <n v="845"/>
    <n v="845"/>
    <x v="1"/>
    <m/>
    <m/>
    <m/>
    <m/>
    <m/>
    <m/>
    <m/>
    <m/>
    <m/>
    <m/>
    <m/>
    <m/>
    <n v="-100"/>
    <n v="1"/>
    <n v="-100"/>
    <n v="0"/>
  </r>
  <r>
    <x v="2"/>
    <n v="761"/>
    <n v="761"/>
    <n v="761"/>
    <x v="1"/>
    <m/>
    <m/>
    <m/>
    <m/>
    <m/>
    <m/>
    <m/>
    <m/>
    <m/>
    <m/>
    <m/>
    <m/>
    <n v="-100"/>
    <n v="1"/>
    <n v="-100"/>
    <n v="0"/>
  </r>
  <r>
    <x v="2"/>
    <n v="1171"/>
    <n v="1122"/>
    <n v="1171"/>
    <x v="2"/>
    <m/>
    <m/>
    <m/>
    <m/>
    <m/>
    <m/>
    <m/>
    <m/>
    <m/>
    <m/>
    <m/>
    <m/>
    <n v="-100"/>
    <n v="1"/>
    <n v="-100"/>
    <n v="0"/>
  </r>
  <r>
    <x v="2"/>
    <n v="1297"/>
    <n v="1211"/>
    <n v="1297"/>
    <x v="2"/>
    <m/>
    <m/>
    <m/>
    <m/>
    <m/>
    <m/>
    <m/>
    <m/>
    <m/>
    <m/>
    <m/>
    <m/>
    <n v="-100"/>
    <n v="1"/>
    <n v="-100"/>
    <n v="0"/>
  </r>
  <r>
    <x v="2"/>
    <n v="1087"/>
    <n v="1052"/>
    <n v="1087"/>
    <x v="2"/>
    <m/>
    <m/>
    <m/>
    <m/>
    <m/>
    <m/>
    <m/>
    <m/>
    <m/>
    <m/>
    <m/>
    <m/>
    <n v="-100"/>
    <n v="1"/>
    <n v="-100"/>
    <n v="0"/>
  </r>
  <r>
    <x v="2"/>
    <n v="1170"/>
    <n v="1144"/>
    <n v="1170"/>
    <x v="2"/>
    <m/>
    <m/>
    <m/>
    <m/>
    <m/>
    <m/>
    <m/>
    <m/>
    <m/>
    <m/>
    <m/>
    <m/>
    <n v="-100"/>
    <n v="1"/>
    <n v="-100"/>
    <n v="0"/>
  </r>
  <r>
    <x v="2"/>
    <n v="1319"/>
    <n v="1252"/>
    <n v="1319"/>
    <x v="2"/>
    <m/>
    <m/>
    <m/>
    <m/>
    <m/>
    <m/>
    <m/>
    <m/>
    <m/>
    <m/>
    <m/>
    <m/>
    <n v="-100"/>
    <n v="1"/>
    <n v="-100"/>
    <n v="0"/>
  </r>
  <r>
    <x v="2"/>
    <n v="1060"/>
    <n v="1060"/>
    <n v="1060"/>
    <x v="2"/>
    <m/>
    <m/>
    <m/>
    <m/>
    <m/>
    <m/>
    <m/>
    <m/>
    <m/>
    <m/>
    <m/>
    <m/>
    <n v="-100"/>
    <n v="1"/>
    <n v="-100"/>
    <n v="0"/>
  </r>
  <r>
    <x v="2"/>
    <n v="1940"/>
    <n v="1940"/>
    <n v="1940"/>
    <x v="2"/>
    <m/>
    <m/>
    <m/>
    <m/>
    <m/>
    <m/>
    <m/>
    <m/>
    <m/>
    <m/>
    <m/>
    <m/>
    <n v="-100"/>
    <n v="1"/>
    <n v="-100"/>
    <n v="0"/>
  </r>
  <r>
    <x v="2"/>
    <n v="1738"/>
    <n v="1601"/>
    <n v="1738"/>
    <x v="2"/>
    <m/>
    <m/>
    <m/>
    <m/>
    <m/>
    <m/>
    <m/>
    <m/>
    <m/>
    <m/>
    <m/>
    <m/>
    <n v="-100"/>
    <n v="1"/>
    <n v="-100"/>
    <n v="0"/>
  </r>
  <r>
    <x v="2"/>
    <n v="1369"/>
    <n v="1325"/>
    <n v="1369"/>
    <x v="2"/>
    <m/>
    <m/>
    <m/>
    <m/>
    <m/>
    <m/>
    <m/>
    <m/>
    <m/>
    <m/>
    <m/>
    <m/>
    <n v="-100"/>
    <n v="1"/>
    <n v="-100"/>
    <n v="0"/>
  </r>
  <r>
    <x v="2"/>
    <n v="1400"/>
    <n v="1331"/>
    <n v="1400"/>
    <x v="2"/>
    <m/>
    <m/>
    <m/>
    <m/>
    <m/>
    <m/>
    <m/>
    <m/>
    <m/>
    <m/>
    <m/>
    <m/>
    <n v="-100"/>
    <n v="1"/>
    <n v="-100"/>
    <n v="0"/>
  </r>
  <r>
    <x v="2"/>
    <n v="1963"/>
    <n v="1787"/>
    <n v="1963"/>
    <x v="3"/>
    <m/>
    <m/>
    <m/>
    <m/>
    <m/>
    <m/>
    <m/>
    <m/>
    <m/>
    <m/>
    <m/>
    <m/>
    <n v="-100"/>
    <n v="1"/>
    <n v="-100"/>
    <n v="0"/>
  </r>
  <r>
    <x v="2"/>
    <n v="1575"/>
    <n v="1484"/>
    <n v="1575"/>
    <x v="3"/>
    <m/>
    <m/>
    <m/>
    <m/>
    <m/>
    <m/>
    <m/>
    <m/>
    <m/>
    <m/>
    <m/>
    <m/>
    <n v="-100"/>
    <n v="1"/>
    <n v="-100"/>
    <n v="0"/>
  </r>
  <r>
    <x v="2"/>
    <n v="2280"/>
    <n v="2119"/>
    <n v="2280"/>
    <x v="3"/>
    <m/>
    <m/>
    <m/>
    <m/>
    <m/>
    <m/>
    <m/>
    <m/>
    <m/>
    <m/>
    <m/>
    <m/>
    <n v="-100"/>
    <n v="1"/>
    <n v="-100"/>
    <n v="0"/>
  </r>
  <r>
    <x v="2"/>
    <n v="1842"/>
    <n v="1727"/>
    <n v="1842"/>
    <x v="3"/>
    <m/>
    <m/>
    <m/>
    <m/>
    <m/>
    <m/>
    <m/>
    <m/>
    <m/>
    <m/>
    <m/>
    <m/>
    <n v="-100"/>
    <n v="1"/>
    <n v="-100"/>
    <n v="0"/>
  </r>
  <r>
    <x v="2"/>
    <n v="1769"/>
    <n v="1575"/>
    <n v="1769"/>
    <x v="3"/>
    <m/>
    <m/>
    <m/>
    <m/>
    <m/>
    <m/>
    <m/>
    <m/>
    <m/>
    <m/>
    <m/>
    <m/>
    <n v="-100"/>
    <n v="1"/>
    <n v="-100"/>
    <n v="0"/>
  </r>
  <r>
    <x v="2"/>
    <n v="2087"/>
    <n v="1857"/>
    <n v="2087"/>
    <x v="3"/>
    <m/>
    <m/>
    <m/>
    <m/>
    <m/>
    <m/>
    <m/>
    <m/>
    <m/>
    <m/>
    <m/>
    <m/>
    <n v="-100"/>
    <n v="1"/>
    <n v="-100"/>
    <n v="0"/>
  </r>
  <r>
    <x v="2"/>
    <n v="1860"/>
    <n v="1672"/>
    <n v="1860"/>
    <x v="3"/>
    <m/>
    <m/>
    <m/>
    <m/>
    <m/>
    <m/>
    <m/>
    <m/>
    <m/>
    <m/>
    <m/>
    <m/>
    <n v="-100"/>
    <n v="1"/>
    <n v="-100"/>
    <n v="0"/>
  </r>
  <r>
    <x v="2"/>
    <n v="1629"/>
    <n v="1508"/>
    <n v="1629"/>
    <x v="3"/>
    <m/>
    <m/>
    <m/>
    <m/>
    <m/>
    <m/>
    <m/>
    <m/>
    <m/>
    <m/>
    <m/>
    <m/>
    <n v="-100"/>
    <n v="1"/>
    <n v="-100"/>
    <n v="0"/>
  </r>
  <r>
    <x v="2"/>
    <n v="1683"/>
    <n v="1577"/>
    <n v="1683"/>
    <x v="3"/>
    <m/>
    <m/>
    <m/>
    <m/>
    <m/>
    <m/>
    <m/>
    <m/>
    <m/>
    <m/>
    <m/>
    <m/>
    <n v="-100"/>
    <n v="1"/>
    <n v="-100"/>
    <n v="0"/>
  </r>
  <r>
    <x v="2"/>
    <n v="1718"/>
    <n v="1630"/>
    <n v="1718"/>
    <x v="3"/>
    <m/>
    <m/>
    <m/>
    <m/>
    <m/>
    <m/>
    <m/>
    <m/>
    <m/>
    <m/>
    <m/>
    <m/>
    <n v="-100"/>
    <n v="1"/>
    <n v="-100"/>
    <n v="0"/>
  </r>
  <r>
    <x v="2"/>
    <n v="10704"/>
    <n v="10824"/>
    <n v="11933"/>
    <x v="4"/>
    <m/>
    <m/>
    <m/>
    <m/>
    <m/>
    <m/>
    <n v="15203"/>
    <m/>
    <m/>
    <m/>
    <m/>
    <m/>
    <n v="42.031016442451417"/>
    <n v="0"/>
    <n v="40.456393200295636"/>
    <n v="0"/>
  </r>
  <r>
    <x v="2"/>
    <n v="9941"/>
    <n v="10078"/>
    <n v="11201"/>
    <x v="4"/>
    <m/>
    <m/>
    <m/>
    <m/>
    <m/>
    <m/>
    <n v="14356"/>
    <m/>
    <m/>
    <m/>
    <m/>
    <m/>
    <n v="44.412030982798512"/>
    <n v="0"/>
    <n v="42.448898590990282"/>
    <n v="0"/>
  </r>
  <r>
    <x v="2"/>
    <n v="11813"/>
    <n v="12004"/>
    <n v="12974"/>
    <x v="4"/>
    <m/>
    <m/>
    <m/>
    <m/>
    <m/>
    <m/>
    <n v="16656"/>
    <m/>
    <m/>
    <m/>
    <m/>
    <m/>
    <n v="40.997206467451107"/>
    <n v="0"/>
    <n v="38.753748750416527"/>
    <n v="0"/>
  </r>
  <r>
    <x v="2"/>
    <n v="10127"/>
    <n v="10258"/>
    <n v="11268"/>
    <x v="4"/>
    <m/>
    <m/>
    <m/>
    <m/>
    <m/>
    <m/>
    <n v="14437"/>
    <m/>
    <m/>
    <m/>
    <m/>
    <m/>
    <n v="42.559494420855138"/>
    <n v="0"/>
    <n v="40.738935465002932"/>
    <n v="0"/>
  </r>
  <r>
    <x v="2"/>
    <n v="9616"/>
    <n v="9691"/>
    <n v="10757"/>
    <x v="4"/>
    <m/>
    <m/>
    <m/>
    <m/>
    <m/>
    <m/>
    <n v="14208"/>
    <m/>
    <m/>
    <m/>
    <m/>
    <m/>
    <n v="47.753743760399338"/>
    <n v="0"/>
    <n v="46.610256939428332"/>
    <n v="0"/>
  </r>
  <r>
    <x v="2"/>
    <n v="11645"/>
    <n v="11746"/>
    <n v="12709"/>
    <x v="4"/>
    <m/>
    <m/>
    <m/>
    <m/>
    <m/>
    <m/>
    <n v="16330"/>
    <m/>
    <m/>
    <m/>
    <m/>
    <m/>
    <n v="40.231859167024474"/>
    <n v="0"/>
    <n v="39.026051421760613"/>
    <n v="0"/>
  </r>
  <r>
    <x v="2"/>
    <n v="11278"/>
    <n v="11356"/>
    <n v="12526"/>
    <x v="4"/>
    <m/>
    <m/>
    <m/>
    <m/>
    <m/>
    <m/>
    <n v="15611"/>
    <m/>
    <m/>
    <m/>
    <m/>
    <m/>
    <n v="38.419932612165276"/>
    <n v="0"/>
    <n v="37.469179288481854"/>
    <n v="0"/>
  </r>
  <r>
    <x v="2"/>
    <n v="11502"/>
    <n v="11588"/>
    <n v="12701"/>
    <x v="4"/>
    <m/>
    <m/>
    <m/>
    <m/>
    <m/>
    <m/>
    <n v="16599"/>
    <m/>
    <m/>
    <m/>
    <m/>
    <m/>
    <n v="44.314032342201351"/>
    <n v="0"/>
    <n v="43.243010010355533"/>
    <n v="0"/>
  </r>
  <r>
    <x v="2"/>
    <n v="9464"/>
    <n v="9564"/>
    <n v="10425"/>
    <x v="4"/>
    <m/>
    <m/>
    <m/>
    <m/>
    <m/>
    <m/>
    <n v="12652"/>
    <m/>
    <m/>
    <m/>
    <m/>
    <m/>
    <n v="33.685545224006752"/>
    <n v="0"/>
    <n v="32.287745713090764"/>
    <n v="0"/>
  </r>
  <r>
    <x v="2"/>
    <n v="8622"/>
    <n v="8672"/>
    <n v="9560"/>
    <x v="4"/>
    <m/>
    <m/>
    <m/>
    <m/>
    <m/>
    <m/>
    <n v="11595"/>
    <m/>
    <m/>
    <m/>
    <m/>
    <m/>
    <n v="34.481558803061944"/>
    <n v="0"/>
    <n v="33.706180811808117"/>
    <n v="0"/>
  </r>
  <r>
    <x v="2"/>
    <n v="10230"/>
    <n v="10305"/>
    <n v="11893"/>
    <x v="4"/>
    <m/>
    <m/>
    <m/>
    <m/>
    <m/>
    <m/>
    <n v="14900"/>
    <m/>
    <m/>
    <m/>
    <m/>
    <m/>
    <n v="45.650048875855333"/>
    <n v="0"/>
    <n v="44.590004852013585"/>
    <n v="0"/>
  </r>
  <r>
    <x v="2"/>
    <n v="9961"/>
    <n v="10013"/>
    <n v="10976"/>
    <x v="4"/>
    <m/>
    <m/>
    <m/>
    <m/>
    <m/>
    <m/>
    <n v="13695"/>
    <m/>
    <m/>
    <m/>
    <m/>
    <m/>
    <n v="37.486196165043673"/>
    <n v="0"/>
    <n v="36.772196145011485"/>
    <n v="0"/>
  </r>
  <r>
    <x v="2"/>
    <n v="10063"/>
    <n v="10131"/>
    <n v="11022"/>
    <x v="4"/>
    <m/>
    <m/>
    <m/>
    <m/>
    <m/>
    <m/>
    <n v="14014"/>
    <m/>
    <m/>
    <m/>
    <m/>
    <m/>
    <n v="39.262645334393319"/>
    <n v="0"/>
    <n v="38.327904451682947"/>
    <n v="0"/>
  </r>
  <r>
    <x v="2"/>
    <n v="12889"/>
    <n v="12974"/>
    <n v="14353"/>
    <x v="4"/>
    <m/>
    <m/>
    <m/>
    <m/>
    <m/>
    <m/>
    <n v="18535"/>
    <m/>
    <m/>
    <m/>
    <m/>
    <m/>
    <n v="43.804794786251833"/>
    <n v="0"/>
    <n v="42.862648373670417"/>
    <n v="0"/>
  </r>
  <r>
    <x v="2"/>
    <n v="10112"/>
    <n v="10185"/>
    <n v="11334"/>
    <x v="4"/>
    <m/>
    <m/>
    <m/>
    <m/>
    <m/>
    <m/>
    <n v="14433"/>
    <m/>
    <m/>
    <m/>
    <m/>
    <m/>
    <n v="42.731408227848114"/>
    <n v="0"/>
    <n v="41.708394698085428"/>
    <n v="0"/>
  </r>
  <r>
    <x v="2"/>
    <n v="10406"/>
    <n v="10486"/>
    <n v="11829"/>
    <x v="4"/>
    <m/>
    <m/>
    <m/>
    <m/>
    <m/>
    <m/>
    <n v="15289"/>
    <m/>
    <m/>
    <m/>
    <m/>
    <m/>
    <n v="46.924851047472615"/>
    <n v="0"/>
    <n v="45.803929048254808"/>
    <n v="0"/>
  </r>
  <r>
    <x v="2"/>
    <n v="11304"/>
    <n v="11342"/>
    <n v="12358"/>
    <x v="4"/>
    <m/>
    <m/>
    <m/>
    <m/>
    <m/>
    <m/>
    <n v="16073"/>
    <m/>
    <m/>
    <m/>
    <m/>
    <m/>
    <n v="42.188605803255477"/>
    <n v="0"/>
    <n v="41.712220067007586"/>
    <n v="0"/>
  </r>
  <r>
    <x v="2"/>
    <n v="11183"/>
    <n v="11286"/>
    <n v="12226"/>
    <x v="4"/>
    <m/>
    <m/>
    <m/>
    <m/>
    <m/>
    <m/>
    <n v="15956"/>
    <m/>
    <m/>
    <m/>
    <m/>
    <m/>
    <n v="42.680854868997578"/>
    <n v="0"/>
    <n v="41.378699273436112"/>
    <n v="0"/>
  </r>
  <r>
    <x v="2"/>
    <n v="10531"/>
    <n v="10602"/>
    <n v="11638"/>
    <x v="4"/>
    <m/>
    <m/>
    <m/>
    <m/>
    <m/>
    <m/>
    <n v="14946"/>
    <m/>
    <m/>
    <m/>
    <m/>
    <m/>
    <n v="41.92384388946919"/>
    <n v="0"/>
    <n v="40.973401245048116"/>
    <n v="0"/>
  </r>
  <r>
    <x v="2"/>
    <n v="8498"/>
    <n v="8616"/>
    <n v="9402"/>
    <x v="4"/>
    <m/>
    <m/>
    <m/>
    <m/>
    <m/>
    <m/>
    <n v="12480"/>
    <m/>
    <m/>
    <m/>
    <m/>
    <m/>
    <n v="46.858084255118861"/>
    <n v="0"/>
    <n v="44.846796657381603"/>
    <n v="0"/>
  </r>
  <r>
    <x v="2"/>
    <n v="10825"/>
    <n v="10857"/>
    <n v="11995"/>
    <x v="4"/>
    <m/>
    <m/>
    <m/>
    <m/>
    <m/>
    <m/>
    <n v="15994"/>
    <m/>
    <m/>
    <m/>
    <m/>
    <m/>
    <n v="47.750577367205537"/>
    <n v="0"/>
    <n v="47.315096251266468"/>
    <n v="0"/>
  </r>
  <r>
    <x v="2"/>
    <n v="9076"/>
    <n v="9175"/>
    <n v="10036"/>
    <x v="4"/>
    <m/>
    <m/>
    <m/>
    <m/>
    <m/>
    <m/>
    <n v="13002"/>
    <m/>
    <m/>
    <m/>
    <m/>
    <m/>
    <n v="43.256941383869552"/>
    <n v="0"/>
    <n v="41.711171662125345"/>
    <n v="0"/>
  </r>
  <r>
    <x v="2"/>
    <n v="8333"/>
    <n v="8449"/>
    <n v="9413"/>
    <x v="4"/>
    <m/>
    <m/>
    <m/>
    <m/>
    <m/>
    <m/>
    <n v="12379"/>
    <m/>
    <m/>
    <m/>
    <m/>
    <m/>
    <n v="48.553942157686315"/>
    <n v="0"/>
    <n v="46.514380400047337"/>
    <n v="0"/>
  </r>
  <r>
    <x v="2"/>
    <n v="10271"/>
    <n v="10373"/>
    <n v="11336"/>
    <x v="4"/>
    <m/>
    <m/>
    <m/>
    <m/>
    <m/>
    <m/>
    <n v="14499"/>
    <m/>
    <m/>
    <m/>
    <m/>
    <m/>
    <n v="41.164443579008861"/>
    <n v="0"/>
    <n v="39.776342427455887"/>
    <n v="0"/>
  </r>
  <r>
    <x v="2"/>
    <n v="8675"/>
    <n v="8763"/>
    <n v="9641"/>
    <x v="4"/>
    <m/>
    <m/>
    <m/>
    <m/>
    <m/>
    <m/>
    <n v="12192"/>
    <m/>
    <m/>
    <m/>
    <m/>
    <m/>
    <n v="40.54178674351585"/>
    <n v="0"/>
    <n v="39.130434782608688"/>
    <n v="0"/>
  </r>
  <r>
    <x v="2"/>
    <n v="12331"/>
    <n v="12511"/>
    <n v="14151"/>
    <x v="4"/>
    <m/>
    <m/>
    <m/>
    <m/>
    <m/>
    <m/>
    <n v="18184"/>
    <m/>
    <m/>
    <m/>
    <m/>
    <m/>
    <n v="47.465736761008849"/>
    <n v="0"/>
    <n v="45.344097194468858"/>
    <n v="0"/>
  </r>
  <r>
    <x v="2"/>
    <n v="11375"/>
    <n v="11400"/>
    <n v="12401"/>
    <x v="4"/>
    <m/>
    <m/>
    <m/>
    <m/>
    <m/>
    <m/>
    <n v="15388"/>
    <m/>
    <m/>
    <m/>
    <m/>
    <m/>
    <n v="35.279120879120882"/>
    <n v="0"/>
    <n v="34.98245614035087"/>
    <n v="0"/>
  </r>
  <r>
    <x v="2"/>
    <n v="11542"/>
    <n v="11676"/>
    <n v="12780"/>
    <x v="4"/>
    <m/>
    <m/>
    <m/>
    <m/>
    <m/>
    <m/>
    <n v="15803"/>
    <m/>
    <m/>
    <m/>
    <m/>
    <m/>
    <n v="36.917345347426789"/>
    <n v="0"/>
    <n v="35.346008907159977"/>
    <n v="0"/>
  </r>
  <r>
    <x v="2"/>
    <n v="9674"/>
    <n v="9709"/>
    <n v="10619"/>
    <x v="4"/>
    <m/>
    <m/>
    <m/>
    <m/>
    <m/>
    <m/>
    <n v="13883"/>
    <m/>
    <m/>
    <m/>
    <m/>
    <m/>
    <n v="43.508372958445321"/>
    <n v="0"/>
    <n v="42.991039241940477"/>
    <n v="0"/>
  </r>
  <r>
    <x v="2"/>
    <n v="9683"/>
    <n v="9795"/>
    <n v="10682"/>
    <x v="4"/>
    <m/>
    <m/>
    <m/>
    <m/>
    <m/>
    <m/>
    <n v="13676"/>
    <m/>
    <m/>
    <m/>
    <m/>
    <m/>
    <n v="41.237219869875034"/>
    <n v="0"/>
    <n v="39.6222562531904"/>
    <n v="0"/>
  </r>
  <r>
    <x v="2"/>
    <n v="33213"/>
    <n v="33452"/>
    <n v="36713"/>
    <x v="5"/>
    <m/>
    <m/>
    <m/>
    <m/>
    <m/>
    <m/>
    <n v="48669"/>
    <m/>
    <m/>
    <m/>
    <m/>
    <m/>
    <n v="46.535994941739681"/>
    <n v="0"/>
    <n v="45.489058950137505"/>
    <n v="0"/>
  </r>
  <r>
    <x v="2"/>
    <n v="36660"/>
    <n v="36857"/>
    <n v="41317"/>
    <x v="5"/>
    <m/>
    <m/>
    <m/>
    <m/>
    <m/>
    <m/>
    <n v="52928"/>
    <m/>
    <m/>
    <m/>
    <m/>
    <m/>
    <n v="44.375340971085642"/>
    <n v="0"/>
    <n v="43.603657378516971"/>
    <n v="0"/>
  </r>
  <r>
    <x v="2"/>
    <n v="35326"/>
    <n v="35566"/>
    <n v="38965"/>
    <x v="5"/>
    <m/>
    <m/>
    <m/>
    <m/>
    <m/>
    <m/>
    <n v="49421"/>
    <m/>
    <m/>
    <m/>
    <m/>
    <m/>
    <n v="39.899790522561297"/>
    <n v="0"/>
    <n v="38.955744250126536"/>
    <n v="0"/>
  </r>
  <r>
    <x v="2"/>
    <n v="38915"/>
    <n v="39104"/>
    <n v="43152"/>
    <x v="5"/>
    <m/>
    <m/>
    <m/>
    <m/>
    <m/>
    <m/>
    <n v="55091"/>
    <m/>
    <m/>
    <m/>
    <m/>
    <m/>
    <n v="41.567518951561098"/>
    <n v="0"/>
    <n v="40.883285597381345"/>
    <n v="0"/>
  </r>
  <r>
    <x v="2"/>
    <n v="39047"/>
    <n v="39195"/>
    <n v="43374"/>
    <x v="5"/>
    <m/>
    <m/>
    <m/>
    <m/>
    <m/>
    <m/>
    <n v="56274"/>
    <m/>
    <m/>
    <m/>
    <m/>
    <m/>
    <n v="44.118626270904301"/>
    <n v="0"/>
    <n v="43.574435514734013"/>
    <n v="0"/>
  </r>
  <r>
    <x v="2"/>
    <n v="36843"/>
    <n v="37043"/>
    <n v="40854"/>
    <x v="5"/>
    <m/>
    <m/>
    <m/>
    <m/>
    <m/>
    <m/>
    <n v="53000"/>
    <m/>
    <m/>
    <m/>
    <m/>
    <m/>
    <n v="43.853649268517756"/>
    <n v="0"/>
    <n v="43.076964608698006"/>
    <n v="0"/>
  </r>
  <r>
    <x v="2"/>
    <n v="39025"/>
    <n v="39182"/>
    <n v="42908"/>
    <x v="5"/>
    <m/>
    <m/>
    <m/>
    <m/>
    <m/>
    <m/>
    <n v="58081"/>
    <m/>
    <m/>
    <m/>
    <m/>
    <m/>
    <n v="48.830237027546453"/>
    <n v="0"/>
    <n v="48.233882905415747"/>
    <n v="0"/>
  </r>
  <r>
    <x v="2"/>
    <n v="44645"/>
    <n v="44730"/>
    <n v="49794"/>
    <x v="5"/>
    <m/>
    <m/>
    <m/>
    <m/>
    <m/>
    <m/>
    <n v="64388"/>
    <m/>
    <m/>
    <m/>
    <m/>
    <m/>
    <n v="44.222197334527948"/>
    <n v="0"/>
    <n v="43.948133243907897"/>
    <n v="0"/>
  </r>
  <r>
    <x v="2"/>
    <n v="38528"/>
    <n v="38806"/>
    <n v="42393"/>
    <x v="5"/>
    <m/>
    <m/>
    <m/>
    <m/>
    <m/>
    <m/>
    <n v="56082"/>
    <m/>
    <m/>
    <m/>
    <m/>
    <m/>
    <n v="45.561669435215954"/>
    <n v="0"/>
    <n v="44.518888831623983"/>
    <n v="0"/>
  </r>
  <r>
    <x v="2"/>
    <n v="41941"/>
    <n v="42038"/>
    <n v="47031"/>
    <x v="5"/>
    <m/>
    <m/>
    <m/>
    <m/>
    <m/>
    <m/>
    <n v="61990"/>
    <m/>
    <m/>
    <m/>
    <m/>
    <m/>
    <n v="47.802865930712187"/>
    <n v="0"/>
    <n v="47.461820257861945"/>
    <n v="0"/>
  </r>
  <r>
    <x v="2"/>
    <n v="39460"/>
    <n v="39590"/>
    <n v="43294"/>
    <x v="5"/>
    <m/>
    <m/>
    <m/>
    <m/>
    <m/>
    <m/>
    <n v="57663"/>
    <m/>
    <m/>
    <m/>
    <m/>
    <m/>
    <n v="46.130258489609723"/>
    <n v="0"/>
    <n v="45.650416771912106"/>
    <n v="0"/>
  </r>
  <r>
    <x v="2"/>
    <n v="43092"/>
    <n v="43262"/>
    <n v="48182"/>
    <x v="5"/>
    <m/>
    <m/>
    <m/>
    <m/>
    <m/>
    <m/>
    <n v="61938"/>
    <m/>
    <m/>
    <m/>
    <m/>
    <m/>
    <n v="43.734335839599005"/>
    <n v="0"/>
    <n v="43.169525218436512"/>
    <n v="0"/>
  </r>
  <r>
    <x v="2"/>
    <n v="37931"/>
    <n v="38187"/>
    <n v="42006"/>
    <x v="5"/>
    <m/>
    <m/>
    <m/>
    <m/>
    <m/>
    <m/>
    <n v="54594"/>
    <m/>
    <m/>
    <m/>
    <m/>
    <m/>
    <n v="43.929767208879291"/>
    <n v="0"/>
    <n v="42.964883337261362"/>
    <n v="0"/>
  </r>
  <r>
    <x v="2"/>
    <n v="37737"/>
    <n v="37881"/>
    <n v="41541"/>
    <x v="5"/>
    <m/>
    <m/>
    <m/>
    <m/>
    <m/>
    <m/>
    <n v="56093"/>
    <m/>
    <m/>
    <m/>
    <m/>
    <m/>
    <n v="48.641916421549134"/>
    <n v="0"/>
    <n v="48.076872310657052"/>
    <n v="0"/>
  </r>
  <r>
    <x v="2"/>
    <n v="44302"/>
    <n v="44527"/>
    <n v="49794"/>
    <x v="5"/>
    <m/>
    <m/>
    <m/>
    <m/>
    <m/>
    <m/>
    <n v="62488"/>
    <m/>
    <m/>
    <m/>
    <m/>
    <m/>
    <n v="41.05006545979866"/>
    <n v="0"/>
    <n v="40.337323421744117"/>
    <n v="0"/>
  </r>
  <r>
    <x v="2"/>
    <n v="44928"/>
    <n v="45053"/>
    <n v="50012"/>
    <x v="5"/>
    <m/>
    <m/>
    <m/>
    <m/>
    <m/>
    <m/>
    <n v="64209"/>
    <m/>
    <m/>
    <m/>
    <m/>
    <m/>
    <n v="42.915331196581199"/>
    <n v="0"/>
    <n v="42.518811177945977"/>
    <n v="0"/>
  </r>
  <r>
    <x v="2"/>
    <n v="41906"/>
    <n v="42079"/>
    <n v="46852"/>
    <x v="5"/>
    <m/>
    <m/>
    <m/>
    <m/>
    <m/>
    <m/>
    <n v="61355"/>
    <m/>
    <m/>
    <m/>
    <m/>
    <m/>
    <n v="46.411015129098466"/>
    <n v="0"/>
    <n v="45.809073409539195"/>
    <n v="0"/>
  </r>
  <r>
    <x v="2"/>
    <n v="34825"/>
    <n v="34942"/>
    <n v="39162"/>
    <x v="5"/>
    <m/>
    <m/>
    <m/>
    <m/>
    <m/>
    <m/>
    <n v="50859"/>
    <m/>
    <m/>
    <m/>
    <m/>
    <m/>
    <n v="46.041636755204586"/>
    <n v="0"/>
    <n v="45.552630072691883"/>
    <n v="0"/>
  </r>
  <r>
    <x v="2"/>
    <n v="38643"/>
    <n v="38860"/>
    <n v="42814"/>
    <x v="5"/>
    <m/>
    <m/>
    <m/>
    <m/>
    <m/>
    <m/>
    <n v="55112"/>
    <m/>
    <m/>
    <m/>
    <m/>
    <m/>
    <n v="42.618326734466791"/>
    <n v="0"/>
    <n v="41.821924858466296"/>
    <n v="0"/>
  </r>
  <r>
    <x v="2"/>
    <n v="41609"/>
    <n v="41801"/>
    <n v="45770"/>
    <x v="5"/>
    <m/>
    <m/>
    <m/>
    <m/>
    <m/>
    <m/>
    <n v="58223"/>
    <m/>
    <m/>
    <m/>
    <m/>
    <m/>
    <n v="39.928861544377426"/>
    <n v="0"/>
    <n v="39.28614147986891"/>
    <n v="0"/>
  </r>
  <r>
    <x v="2"/>
    <n v="38658"/>
    <n v="38825"/>
    <n v="42115"/>
    <x v="5"/>
    <m/>
    <m/>
    <m/>
    <m/>
    <m/>
    <m/>
    <n v="55894"/>
    <m/>
    <m/>
    <m/>
    <m/>
    <m/>
    <n v="44.58585545035956"/>
    <n v="0"/>
    <n v="43.963940759819707"/>
    <n v="0"/>
  </r>
  <r>
    <x v="2"/>
    <n v="36340"/>
    <n v="36535"/>
    <n v="39844"/>
    <x v="5"/>
    <m/>
    <m/>
    <m/>
    <m/>
    <m/>
    <m/>
    <n v="51979"/>
    <m/>
    <m/>
    <m/>
    <m/>
    <m/>
    <n v="43.035222894881663"/>
    <n v="0"/>
    <n v="42.271794169974001"/>
    <n v="0"/>
  </r>
  <r>
    <x v="2"/>
    <n v="37216"/>
    <n v="37393"/>
    <n v="41148"/>
    <x v="5"/>
    <m/>
    <m/>
    <m/>
    <m/>
    <m/>
    <m/>
    <n v="53857"/>
    <m/>
    <m/>
    <m/>
    <m/>
    <m/>
    <n v="44.714638865004311"/>
    <n v="0"/>
    <n v="44.029631214398421"/>
    <n v="0"/>
  </r>
  <r>
    <x v="2"/>
    <n v="40685"/>
    <n v="40880"/>
    <n v="45854"/>
    <x v="5"/>
    <m/>
    <m/>
    <m/>
    <m/>
    <m/>
    <m/>
    <n v="59171"/>
    <m/>
    <m/>
    <m/>
    <m/>
    <m/>
    <n v="45.436893203883486"/>
    <n v="0"/>
    <n v="44.743150684931507"/>
    <n v="0"/>
  </r>
  <r>
    <x v="2"/>
    <n v="39511"/>
    <n v="39609"/>
    <n v="43691"/>
    <x v="5"/>
    <m/>
    <m/>
    <m/>
    <m/>
    <m/>
    <m/>
    <n v="57775"/>
    <m/>
    <m/>
    <m/>
    <m/>
    <m/>
    <n v="46.225101870365215"/>
    <n v="0"/>
    <n v="45.863313893307065"/>
    <n v="0"/>
  </r>
  <r>
    <x v="2"/>
    <n v="42401"/>
    <n v="42623"/>
    <n v="47035"/>
    <x v="5"/>
    <m/>
    <m/>
    <m/>
    <m/>
    <m/>
    <m/>
    <n v="60023"/>
    <m/>
    <m/>
    <m/>
    <m/>
    <m/>
    <n v="41.560340558005706"/>
    <n v="0"/>
    <n v="40.823029819580967"/>
    <n v="0"/>
  </r>
  <r>
    <x v="2"/>
    <n v="38070"/>
    <n v="38168"/>
    <n v="42259"/>
    <x v="5"/>
    <m/>
    <m/>
    <m/>
    <m/>
    <m/>
    <m/>
    <n v="55027"/>
    <m/>
    <m/>
    <m/>
    <m/>
    <m/>
    <n v="44.541633832413986"/>
    <n v="0"/>
    <n v="44.170509327185073"/>
    <n v="0"/>
  </r>
  <r>
    <x v="2"/>
    <n v="38839"/>
    <n v="39081"/>
    <n v="42634"/>
    <x v="5"/>
    <m/>
    <m/>
    <m/>
    <m/>
    <m/>
    <m/>
    <n v="56928"/>
    <m/>
    <m/>
    <m/>
    <m/>
    <m/>
    <n v="46.574319627178859"/>
    <n v="0"/>
    <n v="45.666692254548245"/>
    <n v="0"/>
  </r>
  <r>
    <x v="2"/>
    <n v="38710"/>
    <n v="38826"/>
    <n v="42179"/>
    <x v="5"/>
    <m/>
    <m/>
    <m/>
    <m/>
    <m/>
    <m/>
    <n v="54636"/>
    <m/>
    <m/>
    <m/>
    <m/>
    <m/>
    <n v="41.141823818134846"/>
    <n v="0"/>
    <n v="40.720135991346005"/>
    <n v="0"/>
  </r>
  <r>
    <x v="2"/>
    <n v="35886"/>
    <n v="36093"/>
    <n v="39854"/>
    <x v="5"/>
    <m/>
    <m/>
    <m/>
    <m/>
    <m/>
    <m/>
    <n v="53171"/>
    <m/>
    <m/>
    <m/>
    <m/>
    <m/>
    <n v="48.166415872485089"/>
    <n v="0"/>
    <n v="47.316654198875121"/>
    <n v="0"/>
  </r>
  <r>
    <x v="2"/>
    <n v="81454"/>
    <n v="81680"/>
    <n v="89300"/>
    <x v="6"/>
    <m/>
    <m/>
    <m/>
    <m/>
    <m/>
    <m/>
    <n v="117885"/>
    <m/>
    <m/>
    <m/>
    <m/>
    <m/>
    <n v="44.725857539224599"/>
    <n v="0"/>
    <n v="44.32541625857003"/>
    <n v="0"/>
  </r>
  <r>
    <x v="2"/>
    <n v="87653"/>
    <n v="87813"/>
    <n v="97823"/>
    <x v="6"/>
    <m/>
    <m/>
    <m/>
    <m/>
    <m/>
    <m/>
    <n v="128599"/>
    <m/>
    <m/>
    <m/>
    <m/>
    <m/>
    <n v="46.713746249415308"/>
    <n v="0"/>
    <n v="46.44642592782391"/>
    <n v="0"/>
  </r>
  <r>
    <x v="2"/>
    <n v="86612"/>
    <n v="86924"/>
    <n v="94796"/>
    <x v="6"/>
    <m/>
    <m/>
    <m/>
    <m/>
    <m/>
    <m/>
    <n v="124551"/>
    <m/>
    <m/>
    <m/>
    <m/>
    <m/>
    <n v="43.803399067103868"/>
    <n v="0"/>
    <n v="43.287239427545913"/>
    <n v="0"/>
  </r>
  <r>
    <x v="2"/>
    <n v="79238"/>
    <n v="79568"/>
    <n v="87606"/>
    <x v="6"/>
    <m/>
    <m/>
    <m/>
    <m/>
    <m/>
    <m/>
    <n v="112769"/>
    <m/>
    <m/>
    <m/>
    <m/>
    <m/>
    <n v="42.316817688482786"/>
    <n v="0"/>
    <n v="41.726573496883177"/>
    <n v="0"/>
  </r>
  <r>
    <x v="2"/>
    <n v="94238"/>
    <n v="94496"/>
    <n v="104307"/>
    <x v="6"/>
    <m/>
    <m/>
    <m/>
    <m/>
    <m/>
    <m/>
    <n v="135993"/>
    <m/>
    <m/>
    <m/>
    <m/>
    <m/>
    <n v="44.308028608416983"/>
    <n v="0"/>
    <n v="43.91402810700982"/>
    <n v="0"/>
  </r>
  <r>
    <x v="2"/>
    <n v="89170"/>
    <n v="89334"/>
    <n v="97740"/>
    <x v="6"/>
    <m/>
    <m/>
    <m/>
    <m/>
    <m/>
    <m/>
    <n v="126534"/>
    <m/>
    <m/>
    <m/>
    <m/>
    <m/>
    <n v="41.901984972524396"/>
    <n v="0"/>
    <n v="41.641480287460531"/>
    <n v="0"/>
  </r>
  <r>
    <x v="2"/>
    <n v="94132"/>
    <n v="94487"/>
    <n v="104024"/>
    <x v="6"/>
    <m/>
    <m/>
    <m/>
    <m/>
    <m/>
    <m/>
    <n v="134861"/>
    <m/>
    <m/>
    <m/>
    <m/>
    <m/>
    <n v="43.267964135469342"/>
    <n v="0"/>
    <n v="42.729687681903329"/>
    <n v="0"/>
  </r>
  <r>
    <x v="2"/>
    <n v="92421"/>
    <n v="92557"/>
    <n v="101072"/>
    <x v="6"/>
    <m/>
    <m/>
    <m/>
    <m/>
    <m/>
    <m/>
    <n v="132286"/>
    <m/>
    <m/>
    <m/>
    <m/>
    <m/>
    <n v="43.134136181170945"/>
    <n v="0"/>
    <n v="42.923819916375862"/>
    <n v="0"/>
  </r>
  <r>
    <x v="2"/>
    <n v="83340"/>
    <n v="83598"/>
    <n v="91168"/>
    <x v="6"/>
    <m/>
    <m/>
    <m/>
    <m/>
    <m/>
    <m/>
    <n v="120276"/>
    <m/>
    <m/>
    <m/>
    <m/>
    <m/>
    <n v="44.31965442764578"/>
    <n v="0"/>
    <n v="43.874255364960881"/>
    <n v="0"/>
  </r>
  <r>
    <x v="2"/>
    <n v="89565"/>
    <n v="89828"/>
    <n v="97999"/>
    <x v="6"/>
    <m/>
    <m/>
    <m/>
    <m/>
    <m/>
    <m/>
    <n v="127228"/>
    <m/>
    <m/>
    <m/>
    <m/>
    <m/>
    <n v="42.051024395690284"/>
    <n v="0"/>
    <n v="41.63512490537471"/>
    <n v="0"/>
  </r>
  <r>
    <x v="2"/>
    <n v="95765"/>
    <n v="95989"/>
    <n v="104349"/>
    <x v="6"/>
    <m/>
    <m/>
    <m/>
    <m/>
    <m/>
    <m/>
    <n v="134430"/>
    <m/>
    <m/>
    <m/>
    <m/>
    <m/>
    <n v="40.374875998538087"/>
    <n v="0"/>
    <n v="40.047297086124445"/>
    <n v="0"/>
  </r>
  <r>
    <x v="2"/>
    <n v="83900"/>
    <n v="84258"/>
    <n v="92792"/>
    <x v="6"/>
    <m/>
    <m/>
    <m/>
    <m/>
    <m/>
    <m/>
    <n v="126041"/>
    <m/>
    <m/>
    <m/>
    <m/>
    <m/>
    <n v="50.227651966626929"/>
    <n v="0"/>
    <n v="49.589356500272963"/>
    <n v="0"/>
  </r>
  <r>
    <x v="2"/>
    <n v="79466"/>
    <n v="79742"/>
    <n v="87913"/>
    <x v="6"/>
    <m/>
    <m/>
    <m/>
    <m/>
    <m/>
    <m/>
    <n v="117115"/>
    <m/>
    <m/>
    <m/>
    <m/>
    <m/>
    <n v="47.377494777640749"/>
    <n v="0"/>
    <n v="46.867397356474626"/>
    <n v="0"/>
  </r>
  <r>
    <x v="2"/>
    <n v="93058"/>
    <n v="93221"/>
    <n v="102653"/>
    <x v="6"/>
    <m/>
    <m/>
    <m/>
    <m/>
    <m/>
    <m/>
    <n v="130637"/>
    <m/>
    <m/>
    <m/>
    <m/>
    <m/>
    <n v="40.382342195190105"/>
    <n v="0"/>
    <n v="40.136879029403239"/>
    <n v="0"/>
  </r>
  <r>
    <x v="2"/>
    <n v="80076"/>
    <n v="80386"/>
    <n v="87984"/>
    <x v="6"/>
    <m/>
    <m/>
    <m/>
    <m/>
    <m/>
    <m/>
    <n v="112016"/>
    <m/>
    <m/>
    <m/>
    <m/>
    <m/>
    <n v="39.887107248114283"/>
    <n v="0"/>
    <n v="39.347647600328408"/>
    <n v="0"/>
  </r>
  <r>
    <x v="2"/>
    <n v="94147"/>
    <n v="94424"/>
    <n v="103277"/>
    <x v="6"/>
    <m/>
    <m/>
    <m/>
    <m/>
    <m/>
    <m/>
    <n v="131527"/>
    <m/>
    <m/>
    <m/>
    <m/>
    <m/>
    <n v="39.703867356368235"/>
    <n v="0"/>
    <n v="39.294035414725073"/>
    <n v="0"/>
  </r>
  <r>
    <x v="2"/>
    <n v="89388"/>
    <n v="89670"/>
    <n v="98661"/>
    <x v="6"/>
    <m/>
    <m/>
    <m/>
    <m/>
    <m/>
    <m/>
    <n v="130039"/>
    <m/>
    <m/>
    <m/>
    <m/>
    <m/>
    <n v="45.477021524141946"/>
    <n v="0"/>
    <n v="45.019516003122547"/>
    <n v="0"/>
  </r>
  <r>
    <x v="2"/>
    <n v="89581"/>
    <n v="89919"/>
    <n v="98195"/>
    <x v="6"/>
    <m/>
    <m/>
    <m/>
    <m/>
    <m/>
    <m/>
    <n v="127798"/>
    <m/>
    <m/>
    <m/>
    <m/>
    <m/>
    <n v="42.661948404237513"/>
    <n v="0"/>
    <n v="42.125690899587397"/>
    <n v="0"/>
  </r>
  <r>
    <x v="2"/>
    <n v="97140"/>
    <n v="97556"/>
    <n v="108788"/>
    <x v="6"/>
    <m/>
    <m/>
    <m/>
    <m/>
    <m/>
    <m/>
    <n v="139010"/>
    <m/>
    <m/>
    <m/>
    <m/>
    <m/>
    <n v="43.102738315832823"/>
    <n v="0"/>
    <n v="42.49251711837303"/>
    <n v="0"/>
  </r>
  <r>
    <x v="2"/>
    <n v="82807"/>
    <n v="83024"/>
    <n v="91862"/>
    <x v="6"/>
    <m/>
    <m/>
    <m/>
    <m/>
    <m/>
    <m/>
    <n v="121819"/>
    <m/>
    <m/>
    <m/>
    <m/>
    <m/>
    <n v="47.111959133889634"/>
    <n v="0"/>
    <n v="46.727452302948549"/>
    <n v="0"/>
  </r>
  <r>
    <x v="2"/>
    <n v="78359"/>
    <n v="78690"/>
    <n v="86362"/>
    <x v="6"/>
    <m/>
    <m/>
    <m/>
    <m/>
    <m/>
    <m/>
    <n v="112861"/>
    <m/>
    <m/>
    <m/>
    <m/>
    <m/>
    <n v="44.03067930933269"/>
    <n v="0"/>
    <n v="43.424831617740509"/>
    <n v="0"/>
  </r>
  <r>
    <x v="2"/>
    <n v="82205"/>
    <n v="82447"/>
    <n v="90941"/>
    <x v="6"/>
    <m/>
    <m/>
    <m/>
    <m/>
    <m/>
    <m/>
    <n v="122096"/>
    <m/>
    <m/>
    <m/>
    <m/>
    <m/>
    <n v="48.526245362204243"/>
    <n v="0"/>
    <n v="48.090288306427162"/>
    <n v="0"/>
  </r>
  <r>
    <x v="2"/>
    <n v="89408"/>
    <n v="89594"/>
    <n v="98860"/>
    <x v="6"/>
    <m/>
    <m/>
    <m/>
    <m/>
    <m/>
    <m/>
    <n v="131222"/>
    <m/>
    <m/>
    <m/>
    <m/>
    <m/>
    <n v="46.767627057981386"/>
    <n v="0"/>
    <n v="46.462932785677616"/>
    <n v="0"/>
  </r>
  <r>
    <x v="2"/>
    <n v="84323"/>
    <n v="84518"/>
    <n v="93739"/>
    <x v="6"/>
    <m/>
    <m/>
    <m/>
    <m/>
    <m/>
    <m/>
    <n v="121367"/>
    <m/>
    <m/>
    <m/>
    <m/>
    <m/>
    <n v="43.931074558542747"/>
    <n v="0"/>
    <n v="43.598996663432629"/>
    <n v="0"/>
  </r>
  <r>
    <x v="2"/>
    <n v="85229"/>
    <n v="85483"/>
    <n v="93690"/>
    <x v="6"/>
    <m/>
    <m/>
    <m/>
    <m/>
    <m/>
    <m/>
    <n v="123435"/>
    <m/>
    <m/>
    <m/>
    <m/>
    <m/>
    <n v="44.827464830046118"/>
    <n v="0"/>
    <n v="44.397131593416226"/>
    <n v="0"/>
  </r>
  <r>
    <x v="2"/>
    <n v="89068"/>
    <n v="89185"/>
    <n v="97338"/>
    <x v="6"/>
    <m/>
    <m/>
    <m/>
    <m/>
    <m/>
    <m/>
    <n v="126291"/>
    <m/>
    <m/>
    <m/>
    <m/>
    <m/>
    <n v="41.791664795437185"/>
    <n v="0"/>
    <n v="41.605651174524859"/>
    <n v="0"/>
  </r>
  <r>
    <x v="2"/>
    <n v="77816"/>
    <n v="78099"/>
    <n v="85993"/>
    <x v="6"/>
    <m/>
    <m/>
    <m/>
    <m/>
    <m/>
    <m/>
    <n v="112873"/>
    <m/>
    <m/>
    <m/>
    <m/>
    <m/>
    <n v="45.051146293821319"/>
    <n v="0"/>
    <n v="44.525538099079377"/>
    <n v="0"/>
  </r>
  <r>
    <x v="2"/>
    <n v="92677"/>
    <n v="92858"/>
    <n v="101929"/>
    <x v="6"/>
    <m/>
    <m/>
    <m/>
    <m/>
    <m/>
    <m/>
    <n v="131226"/>
    <m/>
    <m/>
    <m/>
    <m/>
    <m/>
    <n v="41.595001996180294"/>
    <n v="0"/>
    <n v="41.319003209201142"/>
    <n v="0"/>
  </r>
  <r>
    <x v="2"/>
    <n v="80425"/>
    <n v="80667"/>
    <n v="88861"/>
    <x v="6"/>
    <m/>
    <m/>
    <m/>
    <m/>
    <m/>
    <m/>
    <n v="116489"/>
    <m/>
    <m/>
    <m/>
    <m/>
    <m/>
    <n v="44.841778054087669"/>
    <n v="0"/>
    <n v="44.407254515477199"/>
    <n v="0"/>
  </r>
  <r>
    <x v="2"/>
    <n v="82498"/>
    <n v="82786"/>
    <n v="90951"/>
    <x v="6"/>
    <m/>
    <m/>
    <m/>
    <m/>
    <m/>
    <m/>
    <n v="121411"/>
    <m/>
    <m/>
    <m/>
    <m/>
    <m/>
    <n v="47.168416204029185"/>
    <n v="0"/>
    <n v="46.656439494600541"/>
    <n v="0"/>
  </r>
  <r>
    <x v="2"/>
    <n v="153942"/>
    <n v="154407"/>
    <n v="169726"/>
    <x v="7"/>
    <m/>
    <m/>
    <m/>
    <m/>
    <m/>
    <m/>
    <n v="217736"/>
    <m/>
    <m/>
    <m/>
    <m/>
    <m/>
    <n v="41.440282703875475"/>
    <n v="0"/>
    <n v="41.014332251776153"/>
    <n v="0"/>
  </r>
  <r>
    <x v="2"/>
    <n v="152154"/>
    <n v="152323"/>
    <n v="166071"/>
    <x v="7"/>
    <m/>
    <m/>
    <m/>
    <m/>
    <m/>
    <m/>
    <n v="219367"/>
    <m/>
    <m/>
    <m/>
    <m/>
    <m/>
    <n v="44.174323382888382"/>
    <n v="0"/>
    <n v="44.01436421288971"/>
    <n v="0"/>
  </r>
  <r>
    <x v="2"/>
    <n v="143734"/>
    <n v="143931"/>
    <n v="156518"/>
    <x v="7"/>
    <m/>
    <m/>
    <m/>
    <m/>
    <m/>
    <m/>
    <n v="210855"/>
    <m/>
    <m/>
    <m/>
    <m/>
    <m/>
    <n v="46.698067263138853"/>
    <n v="0"/>
    <n v="46.4972799466411"/>
    <n v="0"/>
  </r>
  <r>
    <x v="2"/>
    <n v="160322"/>
    <n v="160534"/>
    <n v="175274"/>
    <x v="7"/>
    <m/>
    <m/>
    <m/>
    <m/>
    <m/>
    <m/>
    <n v="230235"/>
    <m/>
    <m/>
    <m/>
    <m/>
    <m/>
    <n v="43.607864173351139"/>
    <n v="0"/>
    <n v="43.418216701757871"/>
    <n v="0"/>
  </r>
  <r>
    <x v="2"/>
    <n v="141532"/>
    <n v="141875"/>
    <n v="155859"/>
    <x v="7"/>
    <m/>
    <m/>
    <m/>
    <m/>
    <m/>
    <m/>
    <n v="206572"/>
    <m/>
    <m/>
    <m/>
    <m/>
    <m/>
    <n v="45.954271825452906"/>
    <n v="0"/>
    <n v="45.601409691629954"/>
    <n v="0"/>
  </r>
  <r>
    <x v="2"/>
    <n v="155805"/>
    <n v="156012"/>
    <n v="169727"/>
    <x v="7"/>
    <m/>
    <m/>
    <m/>
    <m/>
    <m/>
    <m/>
    <n v="220480"/>
    <m/>
    <m/>
    <m/>
    <m/>
    <m/>
    <n v="41.51022110972049"/>
    <n v="0"/>
    <n v="41.322462374689131"/>
    <n v="0"/>
  </r>
  <r>
    <x v="2"/>
    <n v="151340"/>
    <n v="151504"/>
    <n v="166778"/>
    <x v="7"/>
    <m/>
    <m/>
    <m/>
    <m/>
    <m/>
    <m/>
    <n v="216190"/>
    <m/>
    <m/>
    <m/>
    <m/>
    <m/>
    <n v="42.850535218712828"/>
    <n v="0"/>
    <n v="42.695902418417987"/>
    <n v="0"/>
  </r>
  <r>
    <x v="2"/>
    <n v="157675"/>
    <n v="157922"/>
    <n v="172907"/>
    <x v="7"/>
    <m/>
    <m/>
    <m/>
    <m/>
    <m/>
    <m/>
    <n v="228229"/>
    <m/>
    <m/>
    <m/>
    <m/>
    <m/>
    <n v="44.746472173775167"/>
    <n v="0"/>
    <n v="44.520079532933977"/>
    <n v="0"/>
  </r>
  <r>
    <x v="2"/>
    <n v="137831"/>
    <n v="138279"/>
    <n v="152591"/>
    <x v="7"/>
    <m/>
    <m/>
    <m/>
    <m/>
    <m/>
    <m/>
    <n v="204392"/>
    <m/>
    <m/>
    <m/>
    <m/>
    <m/>
    <n v="48.291748590665385"/>
    <n v="0"/>
    <n v="47.811309020169368"/>
    <n v="0"/>
  </r>
  <r>
    <x v="2"/>
    <n v="160501"/>
    <n v="160877"/>
    <n v="176772"/>
    <x v="7"/>
    <m/>
    <m/>
    <m/>
    <m/>
    <m/>
    <m/>
    <n v="232680"/>
    <m/>
    <m/>
    <m/>
    <m/>
    <m/>
    <n v="44.971059370346602"/>
    <n v="0"/>
    <n v="44.632234564294457"/>
    <n v="0"/>
  </r>
  <r>
    <x v="2"/>
    <n v="146342"/>
    <n v="146636"/>
    <n v="158569"/>
    <x v="7"/>
    <m/>
    <m/>
    <m/>
    <m/>
    <m/>
    <m/>
    <n v="212300"/>
    <m/>
    <m/>
    <m/>
    <m/>
    <m/>
    <n v="45.071134739172614"/>
    <n v="0"/>
    <n v="44.780272238740835"/>
    <n v="0"/>
  </r>
  <r>
    <x v="2"/>
    <n v="143732"/>
    <n v="144151"/>
    <n v="158902"/>
    <x v="7"/>
    <m/>
    <m/>
    <m/>
    <m/>
    <m/>
    <m/>
    <n v="206016"/>
    <m/>
    <m/>
    <m/>
    <m/>
    <m/>
    <n v="43.333426098572339"/>
    <n v="0"/>
    <n v="42.916802519580166"/>
    <n v="0"/>
  </r>
  <r>
    <x v="2"/>
    <n v="144716"/>
    <n v="145183"/>
    <n v="158882"/>
    <x v="7"/>
    <m/>
    <m/>
    <m/>
    <m/>
    <m/>
    <m/>
    <n v="208495"/>
    <m/>
    <m/>
    <m/>
    <m/>
    <m/>
    <n v="44.071837253655445"/>
    <n v="0"/>
    <n v="43.608411453131566"/>
    <n v="0"/>
  </r>
  <r>
    <x v="2"/>
    <n v="160317"/>
    <n v="160816"/>
    <n v="175151"/>
    <x v="7"/>
    <m/>
    <m/>
    <m/>
    <m/>
    <m/>
    <m/>
    <n v="232853"/>
    <m/>
    <m/>
    <m/>
    <m/>
    <m/>
    <n v="45.245357635185293"/>
    <n v="0"/>
    <n v="44.794672171923189"/>
    <n v="0"/>
  </r>
  <r>
    <x v="2"/>
    <n v="156349"/>
    <n v="156595"/>
    <n v="172650"/>
    <x v="7"/>
    <m/>
    <m/>
    <m/>
    <m/>
    <m/>
    <m/>
    <n v="222156"/>
    <m/>
    <m/>
    <m/>
    <m/>
    <m/>
    <n v="42.089811895183217"/>
    <n v="0"/>
    <n v="41.86659855040071"/>
    <n v="0"/>
  </r>
  <r>
    <x v="2"/>
    <n v="152073"/>
    <n v="152356"/>
    <n v="167377"/>
    <x v="7"/>
    <m/>
    <m/>
    <m/>
    <m/>
    <m/>
    <m/>
    <n v="214410"/>
    <m/>
    <m/>
    <m/>
    <m/>
    <m/>
    <n v="40.991497504487981"/>
    <n v="0"/>
    <n v="40.729606973141856"/>
    <n v="0"/>
  </r>
  <r>
    <x v="2"/>
    <n v="134968"/>
    <n v="135244"/>
    <n v="147924"/>
    <x v="7"/>
    <m/>
    <m/>
    <m/>
    <m/>
    <m/>
    <m/>
    <n v="197274"/>
    <m/>
    <m/>
    <m/>
    <m/>
    <m/>
    <n v="46.163535060162417"/>
    <n v="0"/>
    <n v="45.865250953831584"/>
    <n v="0"/>
  </r>
  <r>
    <x v="2"/>
    <n v="156846"/>
    <n v="157120"/>
    <n v="172425"/>
    <x v="7"/>
    <m/>
    <m/>
    <m/>
    <m/>
    <m/>
    <m/>
    <n v="229708"/>
    <m/>
    <m/>
    <m/>
    <m/>
    <m/>
    <n v="46.45448401616872"/>
    <n v="0"/>
    <n v="46.199083503054993"/>
    <n v="0"/>
  </r>
  <r>
    <x v="2"/>
    <n v="161272"/>
    <n v="161481"/>
    <n v="176522"/>
    <x v="7"/>
    <m/>
    <m/>
    <m/>
    <m/>
    <m/>
    <m/>
    <n v="229487"/>
    <m/>
    <m/>
    <m/>
    <m/>
    <m/>
    <n v="42.298105064735346"/>
    <n v="0"/>
    <n v="42.113932908515551"/>
    <n v="0"/>
  </r>
  <r>
    <x v="2"/>
    <n v="165611"/>
    <n v="165824"/>
    <n v="183403"/>
    <x v="7"/>
    <m/>
    <m/>
    <m/>
    <m/>
    <m/>
    <m/>
    <n v="237659"/>
    <m/>
    <m/>
    <m/>
    <m/>
    <m/>
    <n v="43.504356594670647"/>
    <n v="0"/>
    <n v="43.320026051717477"/>
    <n v="0"/>
  </r>
  <r>
    <x v="2"/>
    <n v="134535"/>
    <n v="134832"/>
    <n v="145926"/>
    <x v="7"/>
    <m/>
    <m/>
    <m/>
    <m/>
    <m/>
    <m/>
    <n v="196087"/>
    <m/>
    <m/>
    <m/>
    <m/>
    <m/>
    <n v="45.751663135986909"/>
    <n v="0"/>
    <n v="45.430609944226894"/>
    <n v="0"/>
  </r>
  <r>
    <x v="2"/>
    <n v="146777"/>
    <n v="147066"/>
    <n v="160634"/>
    <x v="7"/>
    <m/>
    <m/>
    <m/>
    <m/>
    <m/>
    <m/>
    <n v="215532"/>
    <m/>
    <m/>
    <m/>
    <m/>
    <m/>
    <n v="46.843170251469914"/>
    <n v="0"/>
    <n v="46.554608135122997"/>
    <n v="0"/>
  </r>
  <r>
    <x v="2"/>
    <n v="151696"/>
    <n v="152027"/>
    <n v="167804"/>
    <x v="7"/>
    <m/>
    <m/>
    <m/>
    <m/>
    <m/>
    <m/>
    <n v="219743"/>
    <m/>
    <m/>
    <m/>
    <m/>
    <m/>
    <n v="44.857478114122969"/>
    <n v="0"/>
    <n v="44.542087918593396"/>
    <n v="0"/>
  </r>
  <r>
    <x v="2"/>
    <n v="148463"/>
    <n v="148777"/>
    <n v="162711"/>
    <x v="7"/>
    <m/>
    <m/>
    <m/>
    <m/>
    <m/>
    <m/>
    <n v="212368"/>
    <m/>
    <m/>
    <m/>
    <m/>
    <m/>
    <n v="43.044394899739324"/>
    <n v="0"/>
    <n v="42.742493799444816"/>
    <n v="0"/>
  </r>
  <r>
    <x v="2"/>
    <n v="157588"/>
    <n v="157755"/>
    <n v="172029"/>
    <x v="7"/>
    <m/>
    <m/>
    <m/>
    <m/>
    <m/>
    <m/>
    <n v="227236"/>
    <m/>
    <m/>
    <m/>
    <m/>
    <m/>
    <n v="44.196258598370441"/>
    <n v="0"/>
    <n v="44.043611929891277"/>
    <n v="0"/>
  </r>
  <r>
    <x v="2"/>
    <n v="151861"/>
    <n v="152174"/>
    <n v="165196"/>
    <x v="7"/>
    <m/>
    <m/>
    <m/>
    <m/>
    <m/>
    <m/>
    <n v="217825"/>
    <m/>
    <m/>
    <m/>
    <m/>
    <m/>
    <n v="43.437090497231011"/>
    <n v="0"/>
    <n v="43.142061061679392"/>
    <n v="0"/>
  </r>
  <r>
    <x v="2"/>
    <n v="163031"/>
    <n v="163326"/>
    <n v="180714"/>
    <x v="7"/>
    <m/>
    <m/>
    <m/>
    <m/>
    <m/>
    <m/>
    <n v="235530"/>
    <m/>
    <m/>
    <m/>
    <m/>
    <m/>
    <n v="44.469456729088328"/>
    <n v="0"/>
    <n v="44.208515484368682"/>
    <n v="0"/>
  </r>
  <r>
    <x v="2"/>
    <n v="147795"/>
    <n v="148049"/>
    <n v="161393"/>
    <x v="7"/>
    <m/>
    <m/>
    <m/>
    <m/>
    <m/>
    <m/>
    <n v="213283"/>
    <m/>
    <m/>
    <m/>
    <m/>
    <m/>
    <n v="44.310024019757101"/>
    <n v="0"/>
    <n v="44.0624387871583"/>
    <n v="0"/>
  </r>
  <r>
    <x v="2"/>
    <n v="148393"/>
    <n v="148540"/>
    <n v="163289"/>
    <x v="7"/>
    <m/>
    <m/>
    <m/>
    <m/>
    <m/>
    <m/>
    <n v="213186"/>
    <m/>
    <m/>
    <m/>
    <m/>
    <m/>
    <n v="43.66311079363583"/>
    <n v="0"/>
    <n v="43.520937121314127"/>
    <n v="0"/>
  </r>
  <r>
    <x v="2"/>
    <n v="157531"/>
    <n v="157831"/>
    <n v="173454"/>
    <x v="7"/>
    <m/>
    <m/>
    <m/>
    <m/>
    <m/>
    <m/>
    <n v="227712"/>
    <m/>
    <m/>
    <m/>
    <m/>
    <m/>
    <n v="44.550596390551704"/>
    <n v="0"/>
    <n v="44.275839347149805"/>
    <n v="0"/>
  </r>
  <r>
    <x v="2"/>
    <n v="315"/>
    <n v="315"/>
    <n v="315"/>
    <x v="8"/>
    <m/>
    <m/>
    <m/>
    <m/>
    <m/>
    <m/>
    <m/>
    <m/>
    <m/>
    <m/>
    <m/>
    <m/>
    <n v="-100"/>
    <n v="1"/>
    <n v="-100"/>
    <n v="0"/>
  </r>
  <r>
    <x v="2"/>
    <n v="284"/>
    <n v="284"/>
    <n v="284"/>
    <x v="8"/>
    <m/>
    <m/>
    <m/>
    <m/>
    <m/>
    <m/>
    <m/>
    <m/>
    <m/>
    <m/>
    <m/>
    <m/>
    <n v="-100"/>
    <n v="1"/>
    <n v="-100"/>
    <n v="0"/>
  </r>
  <r>
    <x v="2"/>
    <n v="287"/>
    <n v="287"/>
    <n v="287"/>
    <x v="8"/>
    <m/>
    <m/>
    <m/>
    <m/>
    <m/>
    <m/>
    <m/>
    <m/>
    <m/>
    <m/>
    <m/>
    <m/>
    <n v="-100"/>
    <n v="1"/>
    <n v="-100"/>
    <n v="0"/>
  </r>
  <r>
    <x v="2"/>
    <n v="243"/>
    <n v="243"/>
    <n v="243"/>
    <x v="8"/>
    <m/>
    <m/>
    <m/>
    <m/>
    <m/>
    <m/>
    <m/>
    <m/>
    <m/>
    <m/>
    <m/>
    <m/>
    <n v="-100"/>
    <n v="1"/>
    <n v="-100"/>
    <n v="0"/>
  </r>
  <r>
    <x v="2"/>
    <n v="455"/>
    <n v="455"/>
    <n v="455"/>
    <x v="8"/>
    <m/>
    <m/>
    <m/>
    <m/>
    <m/>
    <m/>
    <m/>
    <m/>
    <m/>
    <m/>
    <m/>
    <m/>
    <n v="-100"/>
    <n v="1"/>
    <n v="-100"/>
    <n v="0"/>
  </r>
  <r>
    <x v="2"/>
    <n v="204"/>
    <n v="204"/>
    <n v="204"/>
    <x v="8"/>
    <m/>
    <m/>
    <m/>
    <m/>
    <m/>
    <m/>
    <m/>
    <m/>
    <m/>
    <m/>
    <m/>
    <m/>
    <n v="-100"/>
    <n v="1"/>
    <n v="-100"/>
    <n v="0"/>
  </r>
  <r>
    <x v="2"/>
    <n v="261"/>
    <n v="261"/>
    <n v="261"/>
    <x v="8"/>
    <m/>
    <m/>
    <m/>
    <m/>
    <m/>
    <m/>
    <m/>
    <m/>
    <m/>
    <m/>
    <m/>
    <m/>
    <n v="-100"/>
    <n v="1"/>
    <n v="-100"/>
    <n v="0"/>
  </r>
  <r>
    <x v="2"/>
    <n v="222"/>
    <n v="222"/>
    <n v="222"/>
    <x v="8"/>
    <m/>
    <m/>
    <m/>
    <m/>
    <m/>
    <m/>
    <m/>
    <m/>
    <m/>
    <m/>
    <m/>
    <m/>
    <n v="-100"/>
    <n v="1"/>
    <n v="-100"/>
    <n v="0"/>
  </r>
  <r>
    <x v="2"/>
    <n v="337"/>
    <n v="337"/>
    <n v="337"/>
    <x v="8"/>
    <m/>
    <m/>
    <m/>
    <m/>
    <m/>
    <m/>
    <m/>
    <m/>
    <m/>
    <m/>
    <m/>
    <m/>
    <n v="-100"/>
    <n v="1"/>
    <n v="-100"/>
    <n v="0"/>
  </r>
  <r>
    <x v="2"/>
    <n v="264"/>
    <n v="264"/>
    <n v="264"/>
    <x v="8"/>
    <m/>
    <m/>
    <m/>
    <m/>
    <m/>
    <m/>
    <m/>
    <m/>
    <m/>
    <m/>
    <m/>
    <m/>
    <n v="-100"/>
    <n v="1"/>
    <n v="-100"/>
    <n v="0"/>
  </r>
  <r>
    <x v="2"/>
    <n v="373"/>
    <n v="362"/>
    <n v="373"/>
    <x v="9"/>
    <m/>
    <m/>
    <m/>
    <m/>
    <m/>
    <m/>
    <m/>
    <m/>
    <m/>
    <m/>
    <m/>
    <m/>
    <n v="-100"/>
    <n v="1"/>
    <n v="-100"/>
    <n v="0"/>
  </r>
  <r>
    <x v="2"/>
    <n v="383"/>
    <n v="358.84519999999998"/>
    <n v="383"/>
    <x v="9"/>
    <m/>
    <m/>
    <m/>
    <m/>
    <m/>
    <m/>
    <m/>
    <m/>
    <m/>
    <m/>
    <m/>
    <m/>
    <n v="-100"/>
    <n v="1"/>
    <n v="-100"/>
    <n v="0"/>
  </r>
  <r>
    <x v="2"/>
    <n v="510"/>
    <n v="486.5591"/>
    <n v="510"/>
    <x v="9"/>
    <m/>
    <m/>
    <m/>
    <m/>
    <m/>
    <m/>
    <m/>
    <m/>
    <m/>
    <m/>
    <m/>
    <m/>
    <n v="-100"/>
    <n v="1"/>
    <n v="-100"/>
    <n v="0"/>
  </r>
  <r>
    <x v="2"/>
    <n v="438"/>
    <n v="418.47149999999999"/>
    <n v="438"/>
    <x v="9"/>
    <m/>
    <m/>
    <m/>
    <m/>
    <m/>
    <m/>
    <m/>
    <m/>
    <m/>
    <m/>
    <m/>
    <m/>
    <n v="-100"/>
    <n v="1"/>
    <n v="-100"/>
    <n v="0"/>
  </r>
  <r>
    <x v="2"/>
    <n v="303"/>
    <n v="282.52179999999998"/>
    <n v="303"/>
    <x v="9"/>
    <m/>
    <m/>
    <m/>
    <m/>
    <m/>
    <m/>
    <m/>
    <m/>
    <m/>
    <m/>
    <m/>
    <m/>
    <n v="-100"/>
    <n v="1"/>
    <n v="-100"/>
    <n v="0"/>
  </r>
  <r>
    <x v="2"/>
    <n v="362"/>
    <n v="347.86520000000002"/>
    <n v="362"/>
    <x v="9"/>
    <m/>
    <m/>
    <m/>
    <m/>
    <m/>
    <m/>
    <m/>
    <m/>
    <m/>
    <m/>
    <m/>
    <m/>
    <n v="-100"/>
    <n v="1"/>
    <n v="-100"/>
    <n v="0"/>
  </r>
  <r>
    <x v="2"/>
    <n v="597"/>
    <n v="577.95450000000005"/>
    <n v="597"/>
    <x v="9"/>
    <m/>
    <m/>
    <m/>
    <m/>
    <m/>
    <m/>
    <m/>
    <m/>
    <m/>
    <m/>
    <m/>
    <m/>
    <n v="-100"/>
    <n v="1"/>
    <n v="-100"/>
    <n v="0"/>
  </r>
  <r>
    <x v="2"/>
    <n v="547"/>
    <n v="540.1875"/>
    <n v="547"/>
    <x v="9"/>
    <m/>
    <m/>
    <m/>
    <m/>
    <m/>
    <m/>
    <m/>
    <m/>
    <m/>
    <m/>
    <m/>
    <m/>
    <n v="-100"/>
    <n v="1"/>
    <n v="-100"/>
    <n v="0"/>
  </r>
  <r>
    <x v="2"/>
    <n v="645"/>
    <n v="624.0385"/>
    <n v="645"/>
    <x v="9"/>
    <m/>
    <m/>
    <m/>
    <m/>
    <m/>
    <m/>
    <m/>
    <m/>
    <m/>
    <m/>
    <m/>
    <m/>
    <n v="-100"/>
    <n v="1"/>
    <n v="-100"/>
    <n v="0"/>
  </r>
  <r>
    <x v="2"/>
    <n v="611"/>
    <n v="579.20830000000001"/>
    <n v="611"/>
    <x v="9"/>
    <m/>
    <m/>
    <m/>
    <m/>
    <m/>
    <m/>
    <m/>
    <m/>
    <m/>
    <m/>
    <m/>
    <m/>
    <n v="-100"/>
    <n v="1"/>
    <n v="-100"/>
    <n v="0"/>
  </r>
  <r>
    <x v="2"/>
    <n v="767"/>
    <n v="745.59289999999999"/>
    <n v="767"/>
    <x v="10"/>
    <m/>
    <m/>
    <m/>
    <m/>
    <m/>
    <m/>
    <m/>
    <m/>
    <m/>
    <m/>
    <m/>
    <m/>
    <n v="-100"/>
    <n v="1"/>
    <n v="-100"/>
    <n v="0"/>
  </r>
  <r>
    <x v="2"/>
    <n v="846"/>
    <n v="823.92439999999999"/>
    <n v="846"/>
    <x v="10"/>
    <m/>
    <m/>
    <m/>
    <m/>
    <m/>
    <m/>
    <m/>
    <m/>
    <m/>
    <m/>
    <m/>
    <m/>
    <n v="-100"/>
    <n v="1"/>
    <n v="-100"/>
    <n v="0"/>
  </r>
  <r>
    <x v="2"/>
    <n v="978"/>
    <n v="970.83330000000001"/>
    <n v="978"/>
    <x v="10"/>
    <m/>
    <m/>
    <m/>
    <m/>
    <m/>
    <m/>
    <m/>
    <m/>
    <m/>
    <m/>
    <m/>
    <m/>
    <n v="-100"/>
    <n v="1"/>
    <n v="-100"/>
    <n v="0"/>
  </r>
  <r>
    <x v="2"/>
    <n v="872"/>
    <n v="858.99170000000004"/>
    <n v="872"/>
    <x v="10"/>
    <m/>
    <m/>
    <m/>
    <m/>
    <m/>
    <m/>
    <m/>
    <m/>
    <m/>
    <m/>
    <m/>
    <m/>
    <n v="-100"/>
    <n v="1"/>
    <n v="-100"/>
    <n v="0"/>
  </r>
  <r>
    <x v="2"/>
    <n v="1005"/>
    <n v="985.75"/>
    <n v="1005"/>
    <x v="10"/>
    <m/>
    <m/>
    <m/>
    <m/>
    <m/>
    <m/>
    <m/>
    <m/>
    <m/>
    <m/>
    <m/>
    <m/>
    <n v="-100"/>
    <n v="1"/>
    <n v="-100"/>
    <n v="0"/>
  </r>
  <r>
    <x v="2"/>
    <n v="846"/>
    <n v="824.57889999999998"/>
    <n v="846"/>
    <x v="10"/>
    <m/>
    <m/>
    <m/>
    <m/>
    <m/>
    <m/>
    <m/>
    <m/>
    <m/>
    <m/>
    <m/>
    <m/>
    <n v="-100"/>
    <n v="1"/>
    <n v="-100"/>
    <n v="0"/>
  </r>
  <r>
    <x v="2"/>
    <n v="862"/>
    <n v="839.49929999999995"/>
    <n v="862"/>
    <x v="10"/>
    <m/>
    <m/>
    <m/>
    <m/>
    <m/>
    <m/>
    <m/>
    <m/>
    <m/>
    <m/>
    <m/>
    <m/>
    <n v="-100"/>
    <n v="1"/>
    <n v="-100"/>
    <n v="0"/>
  </r>
  <r>
    <x v="2"/>
    <n v="782"/>
    <n v="764.77"/>
    <n v="782"/>
    <x v="10"/>
    <m/>
    <m/>
    <m/>
    <m/>
    <m/>
    <m/>
    <m/>
    <m/>
    <m/>
    <m/>
    <m/>
    <m/>
    <n v="-100"/>
    <n v="1"/>
    <n v="-100"/>
    <n v="0"/>
  </r>
  <r>
    <x v="2"/>
    <n v="955"/>
    <n v="933.27689999999996"/>
    <n v="955"/>
    <x v="10"/>
    <m/>
    <m/>
    <m/>
    <m/>
    <m/>
    <m/>
    <m/>
    <m/>
    <m/>
    <m/>
    <m/>
    <m/>
    <n v="-100"/>
    <n v="1"/>
    <n v="-100"/>
    <n v="0"/>
  </r>
  <r>
    <x v="2"/>
    <n v="611"/>
    <n v="587.97270000000003"/>
    <n v="611"/>
    <x v="10"/>
    <m/>
    <m/>
    <m/>
    <m/>
    <m/>
    <m/>
    <m/>
    <m/>
    <m/>
    <m/>
    <m/>
    <m/>
    <n v="-100"/>
    <n v="1"/>
    <n v="-100"/>
    <n v="0"/>
  </r>
  <r>
    <x v="2"/>
    <n v="144"/>
    <n v="144"/>
    <n v="144"/>
    <x v="11"/>
    <m/>
    <m/>
    <m/>
    <m/>
    <m/>
    <m/>
    <m/>
    <m/>
    <m/>
    <m/>
    <m/>
    <m/>
    <n v="-100"/>
    <n v="1"/>
    <n v="-100"/>
    <n v="0"/>
  </r>
  <r>
    <x v="2"/>
    <n v="162"/>
    <n v="162"/>
    <n v="162"/>
    <x v="11"/>
    <m/>
    <m/>
    <m/>
    <m/>
    <m/>
    <m/>
    <m/>
    <m/>
    <m/>
    <m/>
    <m/>
    <m/>
    <n v="-100"/>
    <n v="1"/>
    <n v="-100"/>
    <n v="0"/>
  </r>
  <r>
    <x v="2"/>
    <n v="162"/>
    <n v="162"/>
    <n v="162"/>
    <x v="11"/>
    <m/>
    <m/>
    <m/>
    <m/>
    <m/>
    <m/>
    <m/>
    <m/>
    <m/>
    <m/>
    <m/>
    <m/>
    <n v="-100"/>
    <n v="1"/>
    <n v="-100"/>
    <n v="0"/>
  </r>
  <r>
    <x v="2"/>
    <n v="178"/>
    <n v="178"/>
    <n v="178"/>
    <x v="11"/>
    <m/>
    <m/>
    <m/>
    <m/>
    <m/>
    <m/>
    <m/>
    <m/>
    <m/>
    <m/>
    <m/>
    <m/>
    <n v="-100"/>
    <n v="1"/>
    <n v="-100"/>
    <n v="0"/>
  </r>
  <r>
    <x v="2"/>
    <n v="170"/>
    <n v="170"/>
    <n v="170"/>
    <x v="11"/>
    <m/>
    <m/>
    <m/>
    <m/>
    <m/>
    <m/>
    <m/>
    <m/>
    <m/>
    <m/>
    <m/>
    <m/>
    <n v="-100"/>
    <n v="1"/>
    <n v="-100"/>
    <n v="0"/>
  </r>
  <r>
    <x v="2"/>
    <n v="227"/>
    <n v="227"/>
    <n v="227"/>
    <x v="11"/>
    <m/>
    <m/>
    <m/>
    <m/>
    <m/>
    <m/>
    <m/>
    <m/>
    <m/>
    <m/>
    <m/>
    <m/>
    <n v="-100"/>
    <n v="1"/>
    <n v="-100"/>
    <n v="0"/>
  </r>
  <r>
    <x v="2"/>
    <n v="259"/>
    <n v="259"/>
    <n v="259"/>
    <x v="11"/>
    <m/>
    <m/>
    <m/>
    <m/>
    <m/>
    <m/>
    <m/>
    <m/>
    <m/>
    <m/>
    <m/>
    <m/>
    <n v="-100"/>
    <n v="1"/>
    <n v="-100"/>
    <n v="0"/>
  </r>
  <r>
    <x v="2"/>
    <n v="187"/>
    <n v="187"/>
    <n v="187"/>
    <x v="11"/>
    <m/>
    <m/>
    <m/>
    <m/>
    <m/>
    <m/>
    <m/>
    <m/>
    <m/>
    <m/>
    <m/>
    <m/>
    <n v="-100"/>
    <n v="1"/>
    <n v="-100"/>
    <n v="0"/>
  </r>
  <r>
    <x v="2"/>
    <n v="188"/>
    <n v="188"/>
    <n v="188"/>
    <x v="11"/>
    <m/>
    <m/>
    <m/>
    <m/>
    <m/>
    <m/>
    <m/>
    <m/>
    <m/>
    <m/>
    <m/>
    <m/>
    <n v="-100"/>
    <n v="1"/>
    <n v="-100"/>
    <n v="0"/>
  </r>
  <r>
    <x v="2"/>
    <n v="227"/>
    <n v="227"/>
    <n v="227"/>
    <x v="11"/>
    <m/>
    <m/>
    <m/>
    <m/>
    <m/>
    <m/>
    <m/>
    <m/>
    <m/>
    <m/>
    <m/>
    <m/>
    <n v="-100"/>
    <n v="1"/>
    <n v="-100"/>
    <n v="0"/>
  </r>
  <r>
    <x v="2"/>
    <n v="180"/>
    <n v="180"/>
    <n v="180"/>
    <x v="11"/>
    <m/>
    <m/>
    <m/>
    <m/>
    <m/>
    <m/>
    <m/>
    <m/>
    <m/>
    <m/>
    <m/>
    <m/>
    <n v="-100"/>
    <n v="1"/>
    <n v="-100"/>
    <n v="0"/>
  </r>
  <r>
    <x v="2"/>
    <n v="229"/>
    <n v="229"/>
    <n v="229"/>
    <x v="11"/>
    <m/>
    <m/>
    <m/>
    <m/>
    <m/>
    <m/>
    <m/>
    <m/>
    <m/>
    <m/>
    <m/>
    <m/>
    <n v="-100"/>
    <n v="1"/>
    <n v="-100"/>
    <n v="0"/>
  </r>
  <r>
    <x v="2"/>
    <n v="182"/>
    <n v="182"/>
    <n v="182"/>
    <x v="11"/>
    <m/>
    <m/>
    <m/>
    <m/>
    <m/>
    <m/>
    <m/>
    <m/>
    <m/>
    <m/>
    <m/>
    <m/>
    <n v="-100"/>
    <n v="1"/>
    <n v="-100"/>
    <n v="0"/>
  </r>
  <r>
    <x v="2"/>
    <n v="249"/>
    <n v="249"/>
    <n v="249"/>
    <x v="11"/>
    <m/>
    <m/>
    <m/>
    <m/>
    <m/>
    <m/>
    <m/>
    <m/>
    <m/>
    <m/>
    <m/>
    <m/>
    <n v="-100"/>
    <n v="1"/>
    <n v="-100"/>
    <n v="0"/>
  </r>
  <r>
    <x v="2"/>
    <n v="211"/>
    <n v="211"/>
    <n v="211"/>
    <x v="11"/>
    <m/>
    <m/>
    <m/>
    <m/>
    <m/>
    <m/>
    <m/>
    <m/>
    <m/>
    <m/>
    <m/>
    <m/>
    <n v="-100"/>
    <n v="1"/>
    <n v="-100"/>
    <n v="0"/>
  </r>
  <r>
    <x v="2"/>
    <n v="234"/>
    <n v="234"/>
    <n v="234"/>
    <x v="11"/>
    <m/>
    <m/>
    <m/>
    <m/>
    <m/>
    <m/>
    <m/>
    <m/>
    <m/>
    <m/>
    <m/>
    <m/>
    <n v="-100"/>
    <n v="1"/>
    <n v="-100"/>
    <n v="0"/>
  </r>
  <r>
    <x v="2"/>
    <n v="250"/>
    <n v="250"/>
    <n v="250"/>
    <x v="11"/>
    <m/>
    <m/>
    <m/>
    <m/>
    <m/>
    <m/>
    <m/>
    <m/>
    <m/>
    <m/>
    <m/>
    <m/>
    <n v="-100"/>
    <n v="1"/>
    <n v="-100"/>
    <n v="0"/>
  </r>
  <r>
    <x v="2"/>
    <n v="202"/>
    <n v="202"/>
    <n v="202"/>
    <x v="11"/>
    <m/>
    <m/>
    <m/>
    <m/>
    <m/>
    <m/>
    <m/>
    <m/>
    <m/>
    <m/>
    <m/>
    <m/>
    <n v="-100"/>
    <n v="1"/>
    <n v="-100"/>
    <n v="0"/>
  </r>
  <r>
    <x v="2"/>
    <n v="223"/>
    <n v="223"/>
    <n v="223"/>
    <x v="11"/>
    <m/>
    <m/>
    <m/>
    <m/>
    <m/>
    <m/>
    <m/>
    <m/>
    <m/>
    <m/>
    <m/>
    <m/>
    <n v="-100"/>
    <n v="1"/>
    <n v="-100"/>
    <n v="0"/>
  </r>
  <r>
    <x v="2"/>
    <n v="217"/>
    <n v="217"/>
    <n v="217"/>
    <x v="11"/>
    <m/>
    <m/>
    <m/>
    <m/>
    <m/>
    <m/>
    <m/>
    <m/>
    <m/>
    <m/>
    <m/>
    <m/>
    <n v="-100"/>
    <n v="1"/>
    <n v="-100"/>
    <n v="0"/>
  </r>
  <r>
    <x v="2"/>
    <n v="269"/>
    <n v="269"/>
    <n v="269"/>
    <x v="11"/>
    <m/>
    <m/>
    <m/>
    <m/>
    <m/>
    <m/>
    <m/>
    <m/>
    <m/>
    <m/>
    <m/>
    <m/>
    <n v="-100"/>
    <n v="1"/>
    <n v="-100"/>
    <n v="0"/>
  </r>
  <r>
    <x v="2"/>
    <n v="190"/>
    <n v="190"/>
    <n v="190"/>
    <x v="11"/>
    <m/>
    <m/>
    <m/>
    <m/>
    <m/>
    <m/>
    <m/>
    <m/>
    <m/>
    <m/>
    <m/>
    <m/>
    <n v="-100"/>
    <n v="1"/>
    <n v="-100"/>
    <n v="0"/>
  </r>
  <r>
    <x v="2"/>
    <n v="281"/>
    <n v="281"/>
    <n v="281"/>
    <x v="11"/>
    <m/>
    <m/>
    <m/>
    <m/>
    <m/>
    <m/>
    <m/>
    <m/>
    <m/>
    <m/>
    <m/>
    <m/>
    <n v="-100"/>
    <n v="1"/>
    <n v="-100"/>
    <n v="0"/>
  </r>
  <r>
    <x v="2"/>
    <n v="212"/>
    <n v="212"/>
    <n v="212"/>
    <x v="11"/>
    <m/>
    <m/>
    <m/>
    <m/>
    <m/>
    <m/>
    <m/>
    <m/>
    <m/>
    <m/>
    <m/>
    <m/>
    <n v="-100"/>
    <n v="1"/>
    <n v="-100"/>
    <n v="0"/>
  </r>
  <r>
    <x v="2"/>
    <n v="203"/>
    <n v="203"/>
    <n v="203"/>
    <x v="11"/>
    <m/>
    <m/>
    <m/>
    <m/>
    <m/>
    <m/>
    <m/>
    <m/>
    <m/>
    <m/>
    <m/>
    <m/>
    <n v="-100"/>
    <n v="1"/>
    <n v="-100"/>
    <n v="0"/>
  </r>
  <r>
    <x v="2"/>
    <n v="237"/>
    <n v="237"/>
    <n v="237"/>
    <x v="11"/>
    <m/>
    <m/>
    <m/>
    <m/>
    <m/>
    <m/>
    <m/>
    <m/>
    <m/>
    <m/>
    <m/>
    <m/>
    <n v="-100"/>
    <n v="1"/>
    <n v="-100"/>
    <n v="0"/>
  </r>
  <r>
    <x v="2"/>
    <n v="272"/>
    <n v="272"/>
    <n v="272"/>
    <x v="11"/>
    <m/>
    <m/>
    <m/>
    <m/>
    <m/>
    <m/>
    <m/>
    <m/>
    <m/>
    <m/>
    <m/>
    <m/>
    <n v="-100"/>
    <n v="1"/>
    <n v="-100"/>
    <n v="0"/>
  </r>
  <r>
    <x v="2"/>
    <n v="226"/>
    <n v="226"/>
    <n v="226"/>
    <x v="11"/>
    <m/>
    <m/>
    <m/>
    <m/>
    <m/>
    <m/>
    <m/>
    <m/>
    <m/>
    <m/>
    <m/>
    <m/>
    <n v="-100"/>
    <n v="1"/>
    <n v="-100"/>
    <n v="0"/>
  </r>
  <r>
    <x v="2"/>
    <n v="249"/>
    <n v="249"/>
    <n v="249"/>
    <x v="11"/>
    <m/>
    <m/>
    <m/>
    <m/>
    <m/>
    <m/>
    <m/>
    <m/>
    <m/>
    <m/>
    <m/>
    <m/>
    <n v="-100"/>
    <n v="1"/>
    <n v="-100"/>
    <n v="0"/>
  </r>
  <r>
    <x v="2"/>
    <n v="353"/>
    <n v="353"/>
    <n v="353"/>
    <x v="11"/>
    <m/>
    <m/>
    <m/>
    <m/>
    <m/>
    <m/>
    <m/>
    <m/>
    <m/>
    <m/>
    <m/>
    <m/>
    <n v="-100"/>
    <n v="1"/>
    <n v="-100"/>
    <n v="0"/>
  </r>
  <r>
    <x v="2"/>
    <n v="244"/>
    <n v="244"/>
    <n v="244"/>
    <x v="11"/>
    <m/>
    <m/>
    <m/>
    <m/>
    <m/>
    <m/>
    <m/>
    <m/>
    <m/>
    <m/>
    <m/>
    <m/>
    <n v="-100"/>
    <n v="1"/>
    <n v="-100"/>
    <n v="0"/>
  </r>
  <r>
    <x v="2"/>
    <n v="222"/>
    <n v="222"/>
    <n v="222"/>
    <x v="11"/>
    <m/>
    <m/>
    <m/>
    <m/>
    <m/>
    <m/>
    <m/>
    <m/>
    <m/>
    <m/>
    <m/>
    <m/>
    <n v="-100"/>
    <n v="1"/>
    <n v="-100"/>
    <n v="0"/>
  </r>
  <r>
    <x v="2"/>
    <n v="279"/>
    <n v="279"/>
    <n v="279"/>
    <x v="11"/>
    <m/>
    <m/>
    <m/>
    <m/>
    <m/>
    <m/>
    <m/>
    <m/>
    <m/>
    <m/>
    <m/>
    <m/>
    <n v="-100"/>
    <n v="1"/>
    <n v="-100"/>
    <n v="0"/>
  </r>
  <r>
    <x v="2"/>
    <n v="226"/>
    <n v="226"/>
    <n v="226"/>
    <x v="11"/>
    <m/>
    <m/>
    <m/>
    <m/>
    <m/>
    <m/>
    <m/>
    <m/>
    <m/>
    <m/>
    <m/>
    <m/>
    <n v="-100"/>
    <n v="1"/>
    <n v="-100"/>
    <n v="0"/>
  </r>
  <r>
    <x v="2"/>
    <n v="251"/>
    <n v="251"/>
    <n v="251"/>
    <x v="11"/>
    <m/>
    <m/>
    <m/>
    <m/>
    <m/>
    <m/>
    <m/>
    <m/>
    <m/>
    <m/>
    <m/>
    <m/>
    <n v="-100"/>
    <n v="1"/>
    <n v="-100"/>
    <n v="0"/>
  </r>
  <r>
    <x v="2"/>
    <n v="223"/>
    <n v="223"/>
    <n v="223"/>
    <x v="11"/>
    <m/>
    <m/>
    <m/>
    <m/>
    <m/>
    <m/>
    <m/>
    <m/>
    <m/>
    <m/>
    <m/>
    <m/>
    <n v="-100"/>
    <n v="1"/>
    <n v="-100"/>
    <n v="0"/>
  </r>
  <r>
    <x v="2"/>
    <n v="252"/>
    <n v="252"/>
    <n v="252"/>
    <x v="11"/>
    <m/>
    <m/>
    <m/>
    <m/>
    <m/>
    <m/>
    <m/>
    <m/>
    <m/>
    <m/>
    <m/>
    <m/>
    <n v="-100"/>
    <n v="1"/>
    <n v="-100"/>
    <n v="0"/>
  </r>
  <r>
    <x v="2"/>
    <n v="317"/>
    <n v="317"/>
    <n v="317"/>
    <x v="11"/>
    <m/>
    <m/>
    <m/>
    <m/>
    <m/>
    <m/>
    <m/>
    <m/>
    <m/>
    <m/>
    <m/>
    <m/>
    <n v="-100"/>
    <n v="1"/>
    <n v="-100"/>
    <n v="0"/>
  </r>
  <r>
    <x v="2"/>
    <n v="296"/>
    <n v="296"/>
    <n v="296"/>
    <x v="11"/>
    <m/>
    <m/>
    <m/>
    <m/>
    <m/>
    <m/>
    <m/>
    <m/>
    <m/>
    <m/>
    <m/>
    <m/>
    <n v="-100"/>
    <n v="1"/>
    <n v="-100"/>
    <n v="0"/>
  </r>
  <r>
    <x v="2"/>
    <n v="302"/>
    <n v="302"/>
    <n v="302"/>
    <x v="11"/>
    <m/>
    <m/>
    <m/>
    <m/>
    <m/>
    <m/>
    <m/>
    <m/>
    <m/>
    <m/>
    <m/>
    <m/>
    <n v="-100"/>
    <n v="1"/>
    <n v="-100"/>
    <n v="0"/>
  </r>
  <r>
    <x v="2"/>
    <n v="309"/>
    <n v="309"/>
    <n v="309"/>
    <x v="11"/>
    <m/>
    <m/>
    <m/>
    <m/>
    <m/>
    <m/>
    <m/>
    <m/>
    <m/>
    <m/>
    <m/>
    <m/>
    <n v="-100"/>
    <n v="1"/>
    <n v="-100"/>
    <n v="0"/>
  </r>
  <r>
    <x v="2"/>
    <n v="363"/>
    <n v="363"/>
    <n v="363"/>
    <x v="11"/>
    <m/>
    <m/>
    <m/>
    <m/>
    <m/>
    <m/>
    <m/>
    <m/>
    <m/>
    <m/>
    <m/>
    <m/>
    <n v="-100"/>
    <n v="1"/>
    <n v="-100"/>
    <n v="0"/>
  </r>
  <r>
    <x v="2"/>
    <n v="441"/>
    <n v="430"/>
    <n v="441"/>
    <x v="11"/>
    <m/>
    <m/>
    <m/>
    <m/>
    <m/>
    <m/>
    <m/>
    <m/>
    <m/>
    <m/>
    <m/>
    <m/>
    <n v="-100"/>
    <n v="1"/>
    <n v="-100"/>
    <n v="0"/>
  </r>
  <r>
    <x v="2"/>
    <n v="390"/>
    <n v="390"/>
    <n v="390"/>
    <x v="11"/>
    <m/>
    <m/>
    <m/>
    <m/>
    <m/>
    <m/>
    <m/>
    <m/>
    <m/>
    <m/>
    <m/>
    <m/>
    <n v="-100"/>
    <n v="1"/>
    <n v="-100"/>
    <n v="0"/>
  </r>
  <r>
    <x v="2"/>
    <m/>
    <n v="5534"/>
    <m/>
    <x v="12"/>
    <m/>
    <m/>
    <m/>
    <m/>
    <m/>
    <m/>
    <m/>
    <m/>
    <m/>
    <m/>
    <m/>
    <m/>
    <e v="#DIV/0!"/>
    <n v="0"/>
    <n v="-100"/>
    <n v="1"/>
  </r>
  <r>
    <x v="2"/>
    <n v="1999"/>
    <n v="1999"/>
    <n v="1999"/>
    <x v="13"/>
    <m/>
    <m/>
    <m/>
    <m/>
    <m/>
    <m/>
    <m/>
    <m/>
    <m/>
    <m/>
    <m/>
    <m/>
    <n v="-100"/>
    <n v="1"/>
    <n v="-100"/>
    <n v="0"/>
  </r>
  <r>
    <x v="2"/>
    <n v="2557"/>
    <n v="2557"/>
    <n v="2557"/>
    <x v="13"/>
    <m/>
    <m/>
    <m/>
    <m/>
    <m/>
    <m/>
    <m/>
    <m/>
    <m/>
    <m/>
    <m/>
    <m/>
    <n v="-100"/>
    <n v="1"/>
    <n v="-100"/>
    <n v="0"/>
  </r>
  <r>
    <x v="2"/>
    <n v="3564"/>
    <n v="3564"/>
    <n v="3564"/>
    <x v="13"/>
    <m/>
    <m/>
    <m/>
    <m/>
    <m/>
    <m/>
    <m/>
    <m/>
    <m/>
    <m/>
    <m/>
    <m/>
    <n v="-100"/>
    <n v="1"/>
    <n v="-100"/>
    <n v="0"/>
  </r>
  <r>
    <x v="2"/>
    <n v="1795"/>
    <n v="1795"/>
    <n v="1795"/>
    <x v="13"/>
    <m/>
    <m/>
    <m/>
    <m/>
    <m/>
    <m/>
    <m/>
    <m/>
    <m/>
    <m/>
    <m/>
    <m/>
    <n v="-100"/>
    <n v="1"/>
    <n v="-100"/>
    <n v="0"/>
  </r>
  <r>
    <x v="2"/>
    <n v="2448"/>
    <n v="2448"/>
    <n v="2448"/>
    <x v="13"/>
    <m/>
    <m/>
    <m/>
    <m/>
    <m/>
    <m/>
    <m/>
    <m/>
    <m/>
    <m/>
    <m/>
    <m/>
    <n v="-100"/>
    <n v="1"/>
    <n v="-100"/>
    <n v="0"/>
  </r>
  <r>
    <x v="2"/>
    <n v="3189"/>
    <n v="3189"/>
    <n v="3189"/>
    <x v="13"/>
    <m/>
    <m/>
    <m/>
    <m/>
    <m/>
    <m/>
    <m/>
    <m/>
    <m/>
    <m/>
    <m/>
    <m/>
    <n v="-100"/>
    <n v="1"/>
    <n v="-100"/>
    <n v="0"/>
  </r>
  <r>
    <x v="2"/>
    <n v="3184"/>
    <n v="3184"/>
    <n v="3184"/>
    <x v="13"/>
    <m/>
    <m/>
    <m/>
    <m/>
    <m/>
    <m/>
    <m/>
    <m/>
    <m/>
    <m/>
    <m/>
    <m/>
    <n v="-100"/>
    <n v="1"/>
    <n v="-100"/>
    <n v="0"/>
  </r>
  <r>
    <x v="2"/>
    <n v="1754"/>
    <n v="1754"/>
    <n v="1754"/>
    <x v="13"/>
    <m/>
    <m/>
    <m/>
    <m/>
    <m/>
    <m/>
    <m/>
    <m/>
    <m/>
    <m/>
    <m/>
    <m/>
    <n v="-100"/>
    <n v="1"/>
    <n v="-100"/>
    <n v="0"/>
  </r>
  <r>
    <x v="2"/>
    <n v="1617"/>
    <n v="1617"/>
    <n v="1617"/>
    <x v="13"/>
    <m/>
    <m/>
    <m/>
    <m/>
    <m/>
    <m/>
    <m/>
    <m/>
    <m/>
    <m/>
    <m/>
    <m/>
    <n v="-100"/>
    <n v="1"/>
    <n v="-100"/>
    <n v="0"/>
  </r>
  <r>
    <x v="2"/>
    <n v="3201"/>
    <n v="3201"/>
    <n v="3201"/>
    <x v="13"/>
    <m/>
    <m/>
    <m/>
    <m/>
    <m/>
    <m/>
    <m/>
    <m/>
    <m/>
    <m/>
    <m/>
    <m/>
    <n v="-100"/>
    <n v="1"/>
    <n v="-100"/>
    <n v="0"/>
  </r>
  <r>
    <x v="2"/>
    <n v="2165"/>
    <n v="2165"/>
    <n v="2165"/>
    <x v="13"/>
    <m/>
    <m/>
    <m/>
    <m/>
    <m/>
    <m/>
    <m/>
    <m/>
    <m/>
    <m/>
    <m/>
    <m/>
    <n v="-100"/>
    <n v="1"/>
    <n v="-100"/>
    <n v="0"/>
  </r>
  <r>
    <x v="2"/>
    <n v="2311"/>
    <n v="2311"/>
    <n v="2311"/>
    <x v="13"/>
    <m/>
    <m/>
    <m/>
    <m/>
    <m/>
    <m/>
    <m/>
    <m/>
    <m/>
    <m/>
    <m/>
    <m/>
    <n v="-100"/>
    <n v="1"/>
    <n v="-100"/>
    <n v="0"/>
  </r>
  <r>
    <x v="2"/>
    <n v="2534"/>
    <n v="2534"/>
    <n v="2534"/>
    <x v="13"/>
    <m/>
    <m/>
    <m/>
    <m/>
    <m/>
    <m/>
    <m/>
    <m/>
    <m/>
    <m/>
    <m/>
    <m/>
    <n v="-100"/>
    <n v="1"/>
    <n v="-100"/>
    <n v="0"/>
  </r>
  <r>
    <x v="2"/>
    <n v="2759"/>
    <n v="2759"/>
    <n v="2759"/>
    <x v="13"/>
    <m/>
    <m/>
    <m/>
    <m/>
    <m/>
    <m/>
    <m/>
    <m/>
    <m/>
    <m/>
    <m/>
    <m/>
    <n v="-100"/>
    <n v="1"/>
    <n v="-100"/>
    <n v="0"/>
  </r>
  <r>
    <x v="2"/>
    <n v="3420"/>
    <n v="3420"/>
    <n v="3420"/>
    <x v="13"/>
    <m/>
    <m/>
    <m/>
    <m/>
    <m/>
    <m/>
    <m/>
    <m/>
    <m/>
    <m/>
    <m/>
    <m/>
    <n v="-100"/>
    <n v="1"/>
    <n v="-100"/>
    <n v="0"/>
  </r>
  <r>
    <x v="2"/>
    <n v="3147"/>
    <n v="3147"/>
    <n v="3147"/>
    <x v="13"/>
    <m/>
    <m/>
    <m/>
    <m/>
    <m/>
    <m/>
    <m/>
    <m/>
    <m/>
    <m/>
    <m/>
    <m/>
    <n v="-100"/>
    <n v="1"/>
    <n v="-100"/>
    <n v="0"/>
  </r>
  <r>
    <x v="2"/>
    <n v="2482"/>
    <n v="2482"/>
    <n v="2482"/>
    <x v="13"/>
    <m/>
    <m/>
    <m/>
    <m/>
    <m/>
    <m/>
    <m/>
    <m/>
    <m/>
    <m/>
    <m/>
    <m/>
    <n v="-100"/>
    <n v="1"/>
    <n v="-100"/>
    <n v="0"/>
  </r>
  <r>
    <x v="2"/>
    <n v="3176"/>
    <n v="3176"/>
    <n v="3176"/>
    <x v="13"/>
    <m/>
    <m/>
    <m/>
    <m/>
    <m/>
    <m/>
    <m/>
    <m/>
    <m/>
    <m/>
    <m/>
    <m/>
    <n v="-100"/>
    <n v="1"/>
    <n v="-100"/>
    <n v="0"/>
  </r>
  <r>
    <x v="2"/>
    <n v="3496"/>
    <n v="3496"/>
    <n v="3496"/>
    <x v="13"/>
    <m/>
    <m/>
    <m/>
    <m/>
    <m/>
    <m/>
    <m/>
    <m/>
    <m/>
    <m/>
    <m/>
    <m/>
    <n v="-100"/>
    <n v="1"/>
    <n v="-100"/>
    <n v="0"/>
  </r>
  <r>
    <x v="2"/>
    <n v="3584"/>
    <n v="3584"/>
    <n v="3584"/>
    <x v="13"/>
    <m/>
    <m/>
    <m/>
    <m/>
    <m/>
    <m/>
    <m/>
    <m/>
    <m/>
    <m/>
    <m/>
    <m/>
    <n v="-100"/>
    <n v="1"/>
    <n v="-100"/>
    <n v="0"/>
  </r>
  <r>
    <x v="2"/>
    <n v="2331"/>
    <n v="2331"/>
    <n v="2331"/>
    <x v="13"/>
    <m/>
    <m/>
    <m/>
    <m/>
    <m/>
    <m/>
    <m/>
    <m/>
    <m/>
    <m/>
    <m/>
    <m/>
    <n v="-100"/>
    <n v="1"/>
    <n v="-100"/>
    <n v="0"/>
  </r>
  <r>
    <x v="2"/>
    <n v="2866"/>
    <n v="2866"/>
    <n v="2866"/>
    <x v="13"/>
    <m/>
    <m/>
    <m/>
    <m/>
    <m/>
    <m/>
    <m/>
    <m/>
    <m/>
    <m/>
    <m/>
    <m/>
    <n v="-100"/>
    <n v="1"/>
    <n v="-100"/>
    <n v="0"/>
  </r>
  <r>
    <x v="2"/>
    <n v="2804"/>
    <n v="2804"/>
    <n v="2804"/>
    <x v="13"/>
    <m/>
    <m/>
    <m/>
    <m/>
    <m/>
    <m/>
    <m/>
    <m/>
    <m/>
    <m/>
    <m/>
    <m/>
    <n v="-100"/>
    <n v="1"/>
    <n v="-100"/>
    <n v="0"/>
  </r>
  <r>
    <x v="2"/>
    <n v="2549"/>
    <n v="2549"/>
    <n v="2549"/>
    <x v="13"/>
    <m/>
    <m/>
    <m/>
    <m/>
    <m/>
    <m/>
    <m/>
    <m/>
    <m/>
    <m/>
    <m/>
    <m/>
    <n v="-100"/>
    <n v="1"/>
    <n v="-100"/>
    <n v="0"/>
  </r>
  <r>
    <x v="2"/>
    <n v="2462"/>
    <n v="2462"/>
    <n v="2462"/>
    <x v="13"/>
    <m/>
    <m/>
    <m/>
    <m/>
    <m/>
    <m/>
    <m/>
    <m/>
    <m/>
    <m/>
    <m/>
    <m/>
    <n v="-100"/>
    <n v="1"/>
    <n v="-100"/>
    <n v="0"/>
  </r>
  <r>
    <x v="2"/>
    <n v="1872"/>
    <n v="1872"/>
    <n v="1872"/>
    <x v="13"/>
    <m/>
    <m/>
    <m/>
    <m/>
    <m/>
    <m/>
    <m/>
    <m/>
    <m/>
    <m/>
    <m/>
    <m/>
    <n v="-100"/>
    <n v="1"/>
    <n v="-100"/>
    <n v="0"/>
  </r>
  <r>
    <x v="2"/>
    <n v="3009"/>
    <n v="3009"/>
    <n v="3009"/>
    <x v="13"/>
    <m/>
    <m/>
    <m/>
    <m/>
    <m/>
    <m/>
    <m/>
    <m/>
    <m/>
    <m/>
    <m/>
    <m/>
    <n v="-100"/>
    <n v="1"/>
    <n v="-100"/>
    <n v="0"/>
  </r>
  <r>
    <x v="2"/>
    <n v="2320"/>
    <n v="2320"/>
    <n v="2320"/>
    <x v="13"/>
    <m/>
    <m/>
    <m/>
    <m/>
    <m/>
    <m/>
    <m/>
    <m/>
    <m/>
    <m/>
    <m/>
    <m/>
    <n v="-100"/>
    <n v="1"/>
    <n v="-100"/>
    <n v="0"/>
  </r>
  <r>
    <x v="2"/>
    <n v="1944"/>
    <n v="1944"/>
    <n v="1944"/>
    <x v="13"/>
    <m/>
    <m/>
    <m/>
    <m/>
    <m/>
    <m/>
    <m/>
    <m/>
    <m/>
    <m/>
    <m/>
    <m/>
    <n v="-100"/>
    <n v="1"/>
    <n v="-100"/>
    <n v="0"/>
  </r>
  <r>
    <x v="2"/>
    <n v="1732"/>
    <n v="1732"/>
    <n v="1732"/>
    <x v="13"/>
    <m/>
    <m/>
    <m/>
    <m/>
    <m/>
    <m/>
    <m/>
    <m/>
    <m/>
    <m/>
    <m/>
    <m/>
    <n v="-100"/>
    <n v="1"/>
    <n v="-100"/>
    <n v="0"/>
  </r>
  <r>
    <x v="2"/>
    <n v="6182"/>
    <n v="6182"/>
    <n v="6182"/>
    <x v="14"/>
    <m/>
    <m/>
    <m/>
    <m/>
    <m/>
    <m/>
    <m/>
    <m/>
    <m/>
    <m/>
    <m/>
    <m/>
    <n v="-100"/>
    <n v="1"/>
    <n v="-100"/>
    <n v="0"/>
  </r>
  <r>
    <x v="2"/>
    <n v="7608"/>
    <n v="7608"/>
    <n v="7608"/>
    <x v="14"/>
    <m/>
    <m/>
    <m/>
    <m/>
    <m/>
    <m/>
    <m/>
    <m/>
    <m/>
    <m/>
    <m/>
    <m/>
    <n v="-100"/>
    <n v="1"/>
    <n v="-100"/>
    <n v="0"/>
  </r>
  <r>
    <x v="2"/>
    <n v="8012"/>
    <n v="8012"/>
    <n v="8012"/>
    <x v="14"/>
    <m/>
    <m/>
    <m/>
    <m/>
    <m/>
    <m/>
    <m/>
    <m/>
    <m/>
    <m/>
    <m/>
    <m/>
    <n v="-100"/>
    <n v="1"/>
    <n v="-100"/>
    <n v="0"/>
  </r>
  <r>
    <x v="2"/>
    <n v="7905"/>
    <n v="7905"/>
    <n v="7905"/>
    <x v="14"/>
    <m/>
    <m/>
    <m/>
    <m/>
    <m/>
    <m/>
    <m/>
    <m/>
    <m/>
    <m/>
    <m/>
    <m/>
    <n v="-100"/>
    <n v="1"/>
    <n v="-100"/>
    <n v="0"/>
  </r>
  <r>
    <x v="2"/>
    <n v="7430"/>
    <n v="7430"/>
    <n v="7430"/>
    <x v="14"/>
    <m/>
    <m/>
    <m/>
    <m/>
    <m/>
    <m/>
    <m/>
    <m/>
    <m/>
    <m/>
    <m/>
    <m/>
    <n v="-100"/>
    <n v="1"/>
    <n v="-100"/>
    <n v="0"/>
  </r>
  <r>
    <x v="2"/>
    <n v="7168"/>
    <n v="7168"/>
    <n v="7168"/>
    <x v="14"/>
    <m/>
    <m/>
    <m/>
    <m/>
    <m/>
    <m/>
    <m/>
    <m/>
    <m/>
    <m/>
    <m/>
    <m/>
    <n v="-100"/>
    <n v="1"/>
    <n v="-100"/>
    <n v="0"/>
  </r>
  <r>
    <x v="2"/>
    <n v="4749"/>
    <n v="4749"/>
    <n v="4749"/>
    <x v="14"/>
    <m/>
    <m/>
    <m/>
    <m/>
    <m/>
    <m/>
    <m/>
    <m/>
    <m/>
    <m/>
    <m/>
    <m/>
    <n v="-100"/>
    <n v="1"/>
    <n v="-100"/>
    <n v="0"/>
  </r>
  <r>
    <x v="2"/>
    <n v="8921"/>
    <n v="8921"/>
    <n v="8921"/>
    <x v="14"/>
    <m/>
    <m/>
    <m/>
    <m/>
    <m/>
    <m/>
    <m/>
    <m/>
    <m/>
    <m/>
    <m/>
    <m/>
    <n v="-100"/>
    <n v="1"/>
    <n v="-100"/>
    <n v="0"/>
  </r>
  <r>
    <x v="2"/>
    <n v="6883"/>
    <n v="6883"/>
    <n v="6883"/>
    <x v="14"/>
    <m/>
    <m/>
    <m/>
    <m/>
    <m/>
    <m/>
    <m/>
    <m/>
    <m/>
    <m/>
    <m/>
    <m/>
    <n v="-100"/>
    <n v="1"/>
    <n v="-100"/>
    <n v="0"/>
  </r>
  <r>
    <x v="2"/>
    <n v="6826"/>
    <n v="6826"/>
    <n v="6826"/>
    <x v="14"/>
    <m/>
    <m/>
    <m/>
    <m/>
    <m/>
    <m/>
    <m/>
    <m/>
    <m/>
    <m/>
    <m/>
    <m/>
    <n v="-100"/>
    <n v="1"/>
    <n v="-100"/>
    <n v="0"/>
  </r>
  <r>
    <x v="2"/>
    <n v="7389"/>
    <n v="7389"/>
    <n v="7389"/>
    <x v="14"/>
    <m/>
    <m/>
    <m/>
    <m/>
    <m/>
    <m/>
    <m/>
    <m/>
    <m/>
    <m/>
    <m/>
    <m/>
    <n v="-100"/>
    <n v="1"/>
    <n v="-100"/>
    <n v="0"/>
  </r>
  <r>
    <x v="2"/>
    <n v="6329"/>
    <n v="6329"/>
    <n v="6329"/>
    <x v="14"/>
    <m/>
    <m/>
    <m/>
    <m/>
    <m/>
    <m/>
    <m/>
    <m/>
    <m/>
    <m/>
    <m/>
    <m/>
    <n v="-100"/>
    <n v="1"/>
    <n v="-100"/>
    <n v="0"/>
  </r>
  <r>
    <x v="2"/>
    <n v="5349"/>
    <n v="5349"/>
    <n v="5349"/>
    <x v="14"/>
    <m/>
    <m/>
    <m/>
    <m/>
    <m/>
    <m/>
    <m/>
    <m/>
    <m/>
    <m/>
    <m/>
    <m/>
    <n v="-100"/>
    <n v="1"/>
    <n v="-100"/>
    <n v="0"/>
  </r>
  <r>
    <x v="2"/>
    <n v="4601"/>
    <n v="4601"/>
    <n v="4601"/>
    <x v="14"/>
    <m/>
    <m/>
    <m/>
    <m/>
    <m/>
    <m/>
    <m/>
    <m/>
    <m/>
    <m/>
    <m/>
    <m/>
    <n v="-100"/>
    <n v="1"/>
    <n v="-100"/>
    <n v="0"/>
  </r>
  <r>
    <x v="2"/>
    <n v="4839"/>
    <n v="4839"/>
    <n v="4839"/>
    <x v="14"/>
    <m/>
    <m/>
    <m/>
    <m/>
    <m/>
    <m/>
    <m/>
    <m/>
    <m/>
    <m/>
    <m/>
    <m/>
    <n v="-100"/>
    <n v="1"/>
    <n v="-100"/>
    <n v="0"/>
  </r>
  <r>
    <x v="2"/>
    <n v="6717"/>
    <n v="6717"/>
    <n v="6717"/>
    <x v="14"/>
    <m/>
    <m/>
    <m/>
    <m/>
    <m/>
    <m/>
    <m/>
    <m/>
    <m/>
    <m/>
    <m/>
    <m/>
    <n v="-100"/>
    <n v="1"/>
    <n v="-100"/>
    <n v="0"/>
  </r>
  <r>
    <x v="2"/>
    <n v="6872"/>
    <n v="6872"/>
    <n v="6872"/>
    <x v="14"/>
    <m/>
    <m/>
    <m/>
    <m/>
    <m/>
    <m/>
    <m/>
    <m/>
    <m/>
    <m/>
    <m/>
    <m/>
    <n v="-100"/>
    <n v="1"/>
    <n v="-100"/>
    <n v="0"/>
  </r>
  <r>
    <x v="2"/>
    <n v="8136"/>
    <n v="8136"/>
    <n v="8136"/>
    <x v="14"/>
    <m/>
    <m/>
    <m/>
    <m/>
    <m/>
    <m/>
    <m/>
    <m/>
    <m/>
    <m/>
    <m/>
    <m/>
    <n v="-100"/>
    <n v="1"/>
    <n v="-100"/>
    <n v="0"/>
  </r>
  <r>
    <x v="2"/>
    <n v="6177"/>
    <n v="6177"/>
    <n v="6177"/>
    <x v="14"/>
    <m/>
    <m/>
    <m/>
    <m/>
    <m/>
    <m/>
    <m/>
    <m/>
    <m/>
    <m/>
    <m/>
    <m/>
    <n v="-100"/>
    <n v="1"/>
    <n v="-100"/>
    <n v="0"/>
  </r>
  <r>
    <x v="2"/>
    <n v="6962"/>
    <n v="6962"/>
    <n v="6962"/>
    <x v="14"/>
    <m/>
    <m/>
    <m/>
    <m/>
    <m/>
    <m/>
    <m/>
    <m/>
    <m/>
    <m/>
    <m/>
    <m/>
    <n v="-100"/>
    <n v="1"/>
    <n v="-100"/>
    <n v="0"/>
  </r>
  <r>
    <x v="2"/>
    <n v="6550"/>
    <n v="6550"/>
    <n v="6550"/>
    <x v="14"/>
    <m/>
    <m/>
    <m/>
    <m/>
    <m/>
    <m/>
    <m/>
    <m/>
    <m/>
    <m/>
    <m/>
    <m/>
    <n v="-100"/>
    <n v="1"/>
    <n v="-100"/>
    <n v="0"/>
  </r>
  <r>
    <x v="2"/>
    <n v="6700"/>
    <n v="6700"/>
    <n v="6700"/>
    <x v="14"/>
    <m/>
    <m/>
    <m/>
    <m/>
    <m/>
    <m/>
    <m/>
    <m/>
    <m/>
    <m/>
    <m/>
    <m/>
    <n v="-100"/>
    <n v="1"/>
    <n v="-100"/>
    <n v="0"/>
  </r>
  <r>
    <x v="2"/>
    <n v="7116"/>
    <n v="7116"/>
    <n v="7116"/>
    <x v="14"/>
    <m/>
    <m/>
    <m/>
    <m/>
    <m/>
    <m/>
    <m/>
    <m/>
    <m/>
    <m/>
    <m/>
    <m/>
    <n v="-100"/>
    <n v="1"/>
    <n v="-100"/>
    <n v="0"/>
  </r>
  <r>
    <x v="2"/>
    <n v="7461"/>
    <n v="7461"/>
    <n v="7461"/>
    <x v="14"/>
    <m/>
    <m/>
    <m/>
    <m/>
    <m/>
    <m/>
    <m/>
    <m/>
    <m/>
    <m/>
    <m/>
    <m/>
    <n v="-100"/>
    <n v="1"/>
    <n v="-100"/>
    <n v="0"/>
  </r>
  <r>
    <x v="2"/>
    <n v="8800"/>
    <n v="8800"/>
    <n v="8800"/>
    <x v="14"/>
    <m/>
    <m/>
    <m/>
    <m/>
    <m/>
    <m/>
    <m/>
    <m/>
    <m/>
    <m/>
    <m/>
    <m/>
    <n v="-100"/>
    <n v="1"/>
    <n v="-100"/>
    <n v="0"/>
  </r>
  <r>
    <x v="2"/>
    <n v="7455"/>
    <n v="7455"/>
    <n v="7455"/>
    <x v="14"/>
    <m/>
    <m/>
    <m/>
    <m/>
    <m/>
    <m/>
    <m/>
    <m/>
    <m/>
    <m/>
    <m/>
    <m/>
    <n v="-100"/>
    <n v="1"/>
    <n v="-100"/>
    <n v="0"/>
  </r>
  <r>
    <x v="2"/>
    <n v="7353"/>
    <n v="7353"/>
    <n v="7353"/>
    <x v="14"/>
    <m/>
    <m/>
    <m/>
    <m/>
    <m/>
    <m/>
    <m/>
    <m/>
    <m/>
    <m/>
    <m/>
    <m/>
    <n v="-100"/>
    <n v="1"/>
    <n v="-100"/>
    <n v="0"/>
  </r>
  <r>
    <x v="2"/>
    <n v="8960"/>
    <n v="8960"/>
    <n v="8960"/>
    <x v="14"/>
    <m/>
    <m/>
    <m/>
    <m/>
    <m/>
    <m/>
    <m/>
    <m/>
    <m/>
    <m/>
    <m/>
    <m/>
    <n v="-100"/>
    <n v="1"/>
    <n v="-100"/>
    <n v="0"/>
  </r>
  <r>
    <x v="2"/>
    <n v="6507"/>
    <n v="6507"/>
    <n v="6507"/>
    <x v="14"/>
    <m/>
    <m/>
    <m/>
    <m/>
    <m/>
    <m/>
    <m/>
    <m/>
    <m/>
    <m/>
    <m/>
    <m/>
    <n v="-100"/>
    <n v="1"/>
    <n v="-100"/>
    <n v="0"/>
  </r>
  <r>
    <x v="2"/>
    <n v="5649"/>
    <n v="5649"/>
    <n v="5649"/>
    <x v="14"/>
    <m/>
    <m/>
    <m/>
    <m/>
    <m/>
    <m/>
    <m/>
    <m/>
    <m/>
    <m/>
    <m/>
    <m/>
    <n v="-100"/>
    <n v="1"/>
    <n v="-100"/>
    <n v="0"/>
  </r>
  <r>
    <x v="2"/>
    <n v="8629"/>
    <n v="8260"/>
    <n v="8629"/>
    <x v="15"/>
    <m/>
    <m/>
    <m/>
    <m/>
    <m/>
    <m/>
    <m/>
    <m/>
    <m/>
    <m/>
    <m/>
    <m/>
    <n v="-100"/>
    <n v="1"/>
    <n v="-100"/>
    <n v="0"/>
  </r>
  <r>
    <x v="2"/>
    <n v="8439"/>
    <n v="7813"/>
    <n v="8439"/>
    <x v="15"/>
    <m/>
    <m/>
    <m/>
    <m/>
    <m/>
    <m/>
    <m/>
    <m/>
    <m/>
    <m/>
    <m/>
    <m/>
    <n v="-100"/>
    <n v="1"/>
    <n v="-100"/>
    <n v="0"/>
  </r>
  <r>
    <x v="2"/>
    <n v="8307"/>
    <n v="7942"/>
    <n v="8307"/>
    <x v="15"/>
    <m/>
    <m/>
    <m/>
    <m/>
    <m/>
    <m/>
    <m/>
    <m/>
    <m/>
    <m/>
    <m/>
    <m/>
    <n v="-100"/>
    <n v="1"/>
    <n v="-100"/>
    <n v="0"/>
  </r>
  <r>
    <x v="2"/>
    <n v="9894"/>
    <n v="9894"/>
    <n v="9894"/>
    <x v="15"/>
    <m/>
    <m/>
    <m/>
    <m/>
    <m/>
    <m/>
    <m/>
    <m/>
    <m/>
    <m/>
    <m/>
    <m/>
    <n v="-100"/>
    <n v="1"/>
    <n v="-100"/>
    <n v="0"/>
  </r>
  <r>
    <x v="2"/>
    <n v="9594"/>
    <n v="9075"/>
    <n v="9594"/>
    <x v="15"/>
    <m/>
    <m/>
    <m/>
    <m/>
    <m/>
    <m/>
    <m/>
    <m/>
    <m/>
    <m/>
    <m/>
    <m/>
    <n v="-100"/>
    <n v="1"/>
    <n v="-100"/>
    <n v="0"/>
  </r>
  <r>
    <x v="2"/>
    <n v="7636"/>
    <n v="7636"/>
    <n v="7636"/>
    <x v="15"/>
    <m/>
    <m/>
    <m/>
    <m/>
    <m/>
    <m/>
    <m/>
    <m/>
    <m/>
    <m/>
    <m/>
    <m/>
    <n v="-100"/>
    <n v="1"/>
    <n v="-100"/>
    <n v="0"/>
  </r>
  <r>
    <x v="2"/>
    <n v="12520"/>
    <n v="12520"/>
    <n v="12520"/>
    <x v="15"/>
    <m/>
    <m/>
    <m/>
    <m/>
    <m/>
    <m/>
    <m/>
    <m/>
    <m/>
    <m/>
    <m/>
    <m/>
    <n v="-100"/>
    <n v="1"/>
    <n v="-100"/>
    <n v="0"/>
  </r>
  <r>
    <x v="2"/>
    <n v="11476"/>
    <n v="11476"/>
    <n v="11476"/>
    <x v="15"/>
    <m/>
    <m/>
    <m/>
    <m/>
    <m/>
    <m/>
    <m/>
    <m/>
    <m/>
    <m/>
    <m/>
    <m/>
    <n v="-100"/>
    <n v="1"/>
    <n v="-100"/>
    <n v="0"/>
  </r>
  <r>
    <x v="2"/>
    <n v="10704"/>
    <n v="10383"/>
    <n v="10704"/>
    <x v="15"/>
    <m/>
    <m/>
    <m/>
    <m/>
    <m/>
    <m/>
    <m/>
    <m/>
    <m/>
    <m/>
    <m/>
    <m/>
    <n v="-100"/>
    <n v="1"/>
    <n v="-100"/>
    <n v="0"/>
  </r>
  <r>
    <x v="2"/>
    <n v="9982"/>
    <n v="9317"/>
    <n v="9982"/>
    <x v="15"/>
    <m/>
    <m/>
    <m/>
    <m/>
    <m/>
    <m/>
    <m/>
    <m/>
    <m/>
    <m/>
    <m/>
    <m/>
    <n v="-100"/>
    <n v="1"/>
    <n v="-100"/>
    <n v="0"/>
  </r>
  <r>
    <x v="2"/>
    <n v="13796"/>
    <n v="12392"/>
    <n v="13796"/>
    <x v="16"/>
    <m/>
    <m/>
    <m/>
    <m/>
    <m/>
    <m/>
    <m/>
    <m/>
    <m/>
    <m/>
    <m/>
    <m/>
    <n v="-100"/>
    <n v="1"/>
    <n v="-100"/>
    <n v="0"/>
  </r>
  <r>
    <x v="2"/>
    <n v="11418"/>
    <n v="10872"/>
    <n v="11418"/>
    <x v="16"/>
    <m/>
    <m/>
    <m/>
    <m/>
    <m/>
    <m/>
    <m/>
    <m/>
    <m/>
    <m/>
    <m/>
    <m/>
    <n v="-100"/>
    <n v="1"/>
    <n v="-100"/>
    <n v="0"/>
  </r>
  <r>
    <x v="2"/>
    <n v="17168"/>
    <n v="15901"/>
    <n v="17168"/>
    <x v="16"/>
    <m/>
    <m/>
    <m/>
    <m/>
    <m/>
    <m/>
    <m/>
    <m/>
    <m/>
    <m/>
    <m/>
    <m/>
    <n v="-100"/>
    <n v="1"/>
    <n v="-100"/>
    <n v="0"/>
  </r>
  <r>
    <x v="2"/>
    <n v="13189"/>
    <n v="12373"/>
    <n v="13189"/>
    <x v="16"/>
    <m/>
    <m/>
    <m/>
    <m/>
    <m/>
    <m/>
    <m/>
    <m/>
    <m/>
    <m/>
    <m/>
    <m/>
    <n v="-100"/>
    <n v="1"/>
    <n v="-100"/>
    <n v="0"/>
  </r>
  <r>
    <x v="2"/>
    <n v="11401"/>
    <n v="10545"/>
    <n v="11401"/>
    <x v="16"/>
    <m/>
    <m/>
    <m/>
    <m/>
    <m/>
    <m/>
    <m/>
    <m/>
    <m/>
    <m/>
    <m/>
    <m/>
    <n v="-100"/>
    <n v="1"/>
    <n v="-100"/>
    <n v="0"/>
  </r>
  <r>
    <x v="2"/>
    <n v="17483"/>
    <n v="15505"/>
    <n v="17483"/>
    <x v="16"/>
    <m/>
    <m/>
    <m/>
    <m/>
    <m/>
    <m/>
    <m/>
    <m/>
    <m/>
    <m/>
    <m/>
    <m/>
    <n v="-100"/>
    <n v="1"/>
    <n v="-100"/>
    <n v="0"/>
  </r>
  <r>
    <x v="2"/>
    <n v="12636"/>
    <n v="11501"/>
    <n v="12636"/>
    <x v="16"/>
    <m/>
    <m/>
    <m/>
    <m/>
    <m/>
    <m/>
    <m/>
    <m/>
    <m/>
    <m/>
    <m/>
    <m/>
    <n v="-100"/>
    <n v="1"/>
    <n v="-100"/>
    <n v="0"/>
  </r>
  <r>
    <x v="2"/>
    <n v="12247"/>
    <n v="11342"/>
    <n v="12247"/>
    <x v="16"/>
    <m/>
    <m/>
    <m/>
    <m/>
    <m/>
    <m/>
    <m/>
    <m/>
    <m/>
    <m/>
    <m/>
    <m/>
    <n v="-100"/>
    <n v="1"/>
    <n v="-100"/>
    <n v="0"/>
  </r>
  <r>
    <x v="2"/>
    <n v="11727"/>
    <n v="10906"/>
    <n v="11727"/>
    <x v="16"/>
    <m/>
    <m/>
    <m/>
    <m/>
    <m/>
    <m/>
    <m/>
    <m/>
    <m/>
    <m/>
    <m/>
    <m/>
    <n v="-100"/>
    <n v="1"/>
    <n v="-100"/>
    <n v="0"/>
  </r>
  <r>
    <x v="2"/>
    <n v="12345"/>
    <n v="11669"/>
    <n v="12345"/>
    <x v="16"/>
    <m/>
    <m/>
    <m/>
    <m/>
    <m/>
    <m/>
    <m/>
    <m/>
    <m/>
    <m/>
    <m/>
    <m/>
    <n v="-100"/>
    <n v="1"/>
    <n v="-100"/>
    <n v="0"/>
  </r>
  <r>
    <x v="2"/>
    <n v="79084"/>
    <n v="80063"/>
    <n v="87345"/>
    <x v="17"/>
    <m/>
    <m/>
    <m/>
    <m/>
    <m/>
    <m/>
    <m/>
    <m/>
    <m/>
    <m/>
    <m/>
    <m/>
    <n v="-100"/>
    <n v="1"/>
    <n v="-100"/>
    <n v="0"/>
  </r>
  <r>
    <x v="2"/>
    <n v="75621"/>
    <n v="76760"/>
    <n v="84189"/>
    <x v="17"/>
    <m/>
    <m/>
    <m/>
    <m/>
    <m/>
    <m/>
    <m/>
    <m/>
    <m/>
    <m/>
    <m/>
    <m/>
    <n v="-100"/>
    <n v="1"/>
    <n v="-100"/>
    <n v="0"/>
  </r>
  <r>
    <x v="2"/>
    <n v="85568"/>
    <n v="87665"/>
    <n v="94797"/>
    <x v="17"/>
    <m/>
    <m/>
    <m/>
    <m/>
    <m/>
    <m/>
    <m/>
    <m/>
    <m/>
    <m/>
    <m/>
    <m/>
    <n v="-100"/>
    <n v="1"/>
    <n v="-100"/>
    <n v="0"/>
  </r>
  <r>
    <x v="2"/>
    <n v="72971"/>
    <n v="73792"/>
    <n v="80151"/>
    <x v="17"/>
    <m/>
    <m/>
    <m/>
    <m/>
    <m/>
    <m/>
    <m/>
    <m/>
    <m/>
    <m/>
    <m/>
    <m/>
    <n v="-100"/>
    <n v="1"/>
    <n v="-100"/>
    <n v="0"/>
  </r>
  <r>
    <x v="2"/>
    <n v="70829"/>
    <n v="71352"/>
    <n v="78553"/>
    <x v="17"/>
    <m/>
    <m/>
    <m/>
    <m/>
    <m/>
    <m/>
    <m/>
    <m/>
    <m/>
    <m/>
    <m/>
    <m/>
    <n v="-100"/>
    <n v="1"/>
    <n v="-100"/>
    <n v="0"/>
  </r>
  <r>
    <x v="2"/>
    <n v="84077"/>
    <n v="84730"/>
    <n v="92743"/>
    <x v="17"/>
    <m/>
    <m/>
    <m/>
    <m/>
    <m/>
    <m/>
    <m/>
    <m/>
    <m/>
    <m/>
    <m/>
    <m/>
    <n v="-100"/>
    <n v="1"/>
    <n v="-100"/>
    <n v="0"/>
  </r>
  <r>
    <x v="2"/>
    <n v="92208"/>
    <n v="93305"/>
    <n v="10347"/>
    <x v="17"/>
    <m/>
    <m/>
    <m/>
    <m/>
    <m/>
    <m/>
    <m/>
    <m/>
    <m/>
    <m/>
    <m/>
    <m/>
    <n v="-100"/>
    <n v="1"/>
    <n v="-100"/>
    <n v="0"/>
  </r>
  <r>
    <x v="2"/>
    <n v="85882"/>
    <n v="86625"/>
    <n v="94258"/>
    <x v="17"/>
    <m/>
    <m/>
    <m/>
    <m/>
    <m/>
    <m/>
    <m/>
    <m/>
    <m/>
    <m/>
    <m/>
    <m/>
    <n v="-100"/>
    <n v="1"/>
    <n v="-100"/>
    <n v="0"/>
  </r>
  <r>
    <x v="2"/>
    <n v="66997"/>
    <n v="67905"/>
    <n v="75505"/>
    <x v="17"/>
    <m/>
    <m/>
    <m/>
    <m/>
    <m/>
    <m/>
    <m/>
    <m/>
    <m/>
    <m/>
    <m/>
    <m/>
    <n v="-100"/>
    <n v="1"/>
    <n v="-100"/>
    <n v="0"/>
  </r>
  <r>
    <x v="2"/>
    <n v="63537"/>
    <n v="63963"/>
    <n v="69517"/>
    <x v="17"/>
    <m/>
    <m/>
    <m/>
    <m/>
    <m/>
    <m/>
    <m/>
    <m/>
    <m/>
    <m/>
    <m/>
    <m/>
    <n v="-100"/>
    <n v="1"/>
    <n v="-100"/>
    <n v="0"/>
  </r>
  <r>
    <x v="2"/>
    <n v="69690"/>
    <n v="70257"/>
    <n v="80609"/>
    <x v="17"/>
    <m/>
    <m/>
    <m/>
    <m/>
    <m/>
    <m/>
    <m/>
    <m/>
    <m/>
    <m/>
    <m/>
    <m/>
    <n v="-100"/>
    <n v="1"/>
    <n v="-100"/>
    <n v="0"/>
  </r>
  <r>
    <x v="2"/>
    <n v="75206"/>
    <n v="75632"/>
    <n v="82148"/>
    <x v="17"/>
    <m/>
    <m/>
    <m/>
    <m/>
    <m/>
    <m/>
    <m/>
    <m/>
    <m/>
    <m/>
    <m/>
    <m/>
    <n v="-100"/>
    <n v="1"/>
    <n v="-100"/>
    <n v="0"/>
  </r>
  <r>
    <x v="2"/>
    <n v="70777"/>
    <n v="71276"/>
    <n v="77682"/>
    <x v="17"/>
    <m/>
    <m/>
    <m/>
    <m/>
    <m/>
    <m/>
    <m/>
    <m/>
    <m/>
    <m/>
    <m/>
    <m/>
    <n v="-100"/>
    <n v="1"/>
    <n v="-100"/>
    <n v="0"/>
  </r>
  <r>
    <x v="2"/>
    <n v="92571"/>
    <n v="93250"/>
    <n v="10128"/>
    <x v="17"/>
    <m/>
    <m/>
    <m/>
    <m/>
    <m/>
    <m/>
    <m/>
    <m/>
    <m/>
    <m/>
    <m/>
    <m/>
    <n v="-100"/>
    <n v="1"/>
    <n v="-100"/>
    <n v="0"/>
  </r>
  <r>
    <x v="2"/>
    <n v="76668"/>
    <n v="77141"/>
    <n v="84245"/>
    <x v="17"/>
    <m/>
    <m/>
    <m/>
    <m/>
    <m/>
    <m/>
    <m/>
    <m/>
    <m/>
    <m/>
    <m/>
    <m/>
    <n v="-100"/>
    <n v="1"/>
    <n v="-100"/>
    <n v="0"/>
  </r>
  <r>
    <x v="2"/>
    <n v="71821"/>
    <n v="72258"/>
    <n v="82275"/>
    <x v="17"/>
    <m/>
    <m/>
    <m/>
    <m/>
    <m/>
    <m/>
    <m/>
    <m/>
    <m/>
    <m/>
    <m/>
    <m/>
    <n v="-100"/>
    <n v="1"/>
    <n v="-100"/>
    <n v="0"/>
  </r>
  <r>
    <x v="2"/>
    <n v="83177"/>
    <n v="83602"/>
    <n v="91952"/>
    <x v="17"/>
    <m/>
    <m/>
    <m/>
    <m/>
    <m/>
    <m/>
    <m/>
    <m/>
    <m/>
    <m/>
    <m/>
    <m/>
    <n v="-100"/>
    <n v="1"/>
    <n v="-100"/>
    <n v="0"/>
  </r>
  <r>
    <x v="2"/>
    <n v="76625"/>
    <n v="77286"/>
    <n v="83518"/>
    <x v="17"/>
    <m/>
    <m/>
    <m/>
    <m/>
    <m/>
    <m/>
    <m/>
    <m/>
    <m/>
    <m/>
    <m/>
    <m/>
    <n v="-100"/>
    <n v="1"/>
    <n v="-100"/>
    <n v="0"/>
  </r>
  <r>
    <x v="2"/>
    <n v="70550"/>
    <n v="71083"/>
    <n v="77869"/>
    <x v="17"/>
    <m/>
    <m/>
    <m/>
    <m/>
    <m/>
    <m/>
    <m/>
    <m/>
    <m/>
    <m/>
    <m/>
    <m/>
    <n v="-100"/>
    <n v="1"/>
    <n v="-100"/>
    <n v="0"/>
  </r>
  <r>
    <x v="2"/>
    <n v="62591"/>
    <n v="63847"/>
    <n v="70016"/>
    <x v="17"/>
    <m/>
    <m/>
    <m/>
    <m/>
    <m/>
    <m/>
    <m/>
    <m/>
    <m/>
    <m/>
    <m/>
    <m/>
    <n v="-100"/>
    <n v="1"/>
    <n v="-100"/>
    <n v="0"/>
  </r>
  <r>
    <x v="2"/>
    <n v="80557"/>
    <n v="80796"/>
    <n v="88467"/>
    <x v="17"/>
    <m/>
    <m/>
    <m/>
    <m/>
    <m/>
    <m/>
    <m/>
    <m/>
    <m/>
    <m/>
    <m/>
    <m/>
    <n v="-100"/>
    <n v="1"/>
    <n v="-100"/>
    <n v="0"/>
  </r>
  <r>
    <x v="2"/>
    <n v="62600"/>
    <n v="63267"/>
    <n v="69045"/>
    <x v="17"/>
    <m/>
    <m/>
    <m/>
    <m/>
    <m/>
    <m/>
    <m/>
    <m/>
    <m/>
    <m/>
    <m/>
    <m/>
    <n v="-100"/>
    <n v="1"/>
    <n v="-100"/>
    <n v="0"/>
  </r>
  <r>
    <x v="2"/>
    <n v="56822"/>
    <n v="57632"/>
    <n v="63847"/>
    <x v="17"/>
    <m/>
    <m/>
    <m/>
    <m/>
    <m/>
    <m/>
    <m/>
    <m/>
    <m/>
    <m/>
    <m/>
    <m/>
    <n v="-100"/>
    <n v="1"/>
    <n v="-100"/>
    <n v="0"/>
  </r>
  <r>
    <x v="2"/>
    <n v="76773"/>
    <n v="77518"/>
    <n v="84712"/>
    <x v="17"/>
    <m/>
    <m/>
    <m/>
    <m/>
    <m/>
    <m/>
    <m/>
    <m/>
    <m/>
    <m/>
    <m/>
    <m/>
    <n v="-100"/>
    <n v="1"/>
    <n v="-100"/>
    <n v="0"/>
  </r>
  <r>
    <x v="2"/>
    <n v="57507"/>
    <n v="58145"/>
    <n v="63669"/>
    <x v="17"/>
    <m/>
    <m/>
    <m/>
    <m/>
    <m/>
    <m/>
    <m/>
    <m/>
    <m/>
    <m/>
    <m/>
    <m/>
    <n v="-100"/>
    <n v="1"/>
    <n v="-100"/>
    <n v="0"/>
  </r>
  <r>
    <x v="2"/>
    <n v="81796"/>
    <n v="83027"/>
    <n v="92259"/>
    <x v="17"/>
    <m/>
    <m/>
    <m/>
    <m/>
    <m/>
    <m/>
    <m/>
    <m/>
    <m/>
    <m/>
    <m/>
    <m/>
    <n v="-100"/>
    <n v="1"/>
    <n v="-100"/>
    <n v="0"/>
  </r>
  <r>
    <x v="2"/>
    <n v="85123"/>
    <n v="85288"/>
    <n v="93000"/>
    <x v="17"/>
    <m/>
    <m/>
    <m/>
    <m/>
    <m/>
    <m/>
    <m/>
    <m/>
    <m/>
    <m/>
    <m/>
    <m/>
    <n v="-100"/>
    <n v="1"/>
    <n v="-100"/>
    <n v="0"/>
  </r>
  <r>
    <x v="2"/>
    <n v="86692"/>
    <n v="87966"/>
    <n v="96968"/>
    <x v="17"/>
    <m/>
    <m/>
    <m/>
    <m/>
    <m/>
    <m/>
    <m/>
    <m/>
    <m/>
    <m/>
    <m/>
    <m/>
    <n v="-100"/>
    <n v="1"/>
    <n v="-100"/>
    <n v="0"/>
  </r>
  <r>
    <x v="2"/>
    <n v="72695"/>
    <n v="73091"/>
    <n v="79649"/>
    <x v="17"/>
    <m/>
    <m/>
    <m/>
    <m/>
    <m/>
    <m/>
    <m/>
    <m/>
    <m/>
    <m/>
    <m/>
    <m/>
    <n v="-100"/>
    <n v="1"/>
    <n v="-100"/>
    <n v="0"/>
  </r>
  <r>
    <x v="2"/>
    <n v="63980"/>
    <n v="65051"/>
    <n v="70352"/>
    <x v="17"/>
    <m/>
    <m/>
    <m/>
    <m/>
    <m/>
    <m/>
    <m/>
    <m/>
    <m/>
    <m/>
    <m/>
    <m/>
    <n v="-100"/>
    <n v="1"/>
    <n v="-100"/>
    <n v="0"/>
  </r>
  <r>
    <x v="2"/>
    <n v="242511"/>
    <n v="244336"/>
    <n v="263998"/>
    <x v="18"/>
    <m/>
    <m/>
    <m/>
    <m/>
    <m/>
    <m/>
    <m/>
    <m/>
    <m/>
    <m/>
    <m/>
    <m/>
    <n v="-100"/>
    <n v="1"/>
    <n v="-100"/>
    <n v="0"/>
  </r>
  <r>
    <x v="2"/>
    <n v="278950"/>
    <n v="280627"/>
    <n v="308521"/>
    <x v="18"/>
    <m/>
    <m/>
    <m/>
    <m/>
    <m/>
    <m/>
    <m/>
    <m/>
    <m/>
    <m/>
    <m/>
    <m/>
    <n v="-100"/>
    <n v="1"/>
    <n v="-100"/>
    <n v="0"/>
  </r>
  <r>
    <x v="2"/>
    <n v="255480"/>
    <n v="257475"/>
    <n v="281205"/>
    <x v="18"/>
    <m/>
    <m/>
    <m/>
    <m/>
    <m/>
    <m/>
    <m/>
    <m/>
    <m/>
    <m/>
    <m/>
    <m/>
    <n v="-100"/>
    <n v="1"/>
    <n v="-100"/>
    <n v="0"/>
  </r>
  <r>
    <x v="2"/>
    <n v="273933"/>
    <n v="275376"/>
    <n v="301167"/>
    <x v="18"/>
    <m/>
    <m/>
    <m/>
    <m/>
    <m/>
    <m/>
    <m/>
    <m/>
    <m/>
    <m/>
    <m/>
    <m/>
    <n v="-100"/>
    <n v="1"/>
    <n v="-100"/>
    <n v="0"/>
  </r>
  <r>
    <x v="2"/>
    <n v="272928"/>
    <n v="273893"/>
    <n v="300417"/>
    <x v="18"/>
    <m/>
    <m/>
    <m/>
    <m/>
    <m/>
    <m/>
    <m/>
    <m/>
    <m/>
    <m/>
    <m/>
    <m/>
    <n v="-100"/>
    <n v="1"/>
    <n v="-100"/>
    <n v="0"/>
  </r>
  <r>
    <x v="2"/>
    <n v="247443"/>
    <n v="249111"/>
    <n v="269379"/>
    <x v="18"/>
    <m/>
    <m/>
    <m/>
    <m/>
    <m/>
    <m/>
    <m/>
    <m/>
    <m/>
    <m/>
    <m/>
    <m/>
    <n v="-100"/>
    <n v="1"/>
    <n v="-100"/>
    <n v="0"/>
  </r>
  <r>
    <x v="2"/>
    <n v="276289"/>
    <n v="277478"/>
    <n v="303886"/>
    <x v="18"/>
    <m/>
    <m/>
    <m/>
    <m/>
    <m/>
    <m/>
    <m/>
    <m/>
    <m/>
    <m/>
    <m/>
    <m/>
    <n v="-100"/>
    <n v="1"/>
    <n v="-100"/>
    <n v="0"/>
  </r>
  <r>
    <x v="2"/>
    <n v="320000"/>
    <n v="320608"/>
    <n v="351195"/>
    <x v="18"/>
    <m/>
    <m/>
    <m/>
    <m/>
    <m/>
    <m/>
    <m/>
    <m/>
    <m/>
    <m/>
    <m/>
    <m/>
    <n v="-100"/>
    <n v="1"/>
    <n v="-100"/>
    <n v="0"/>
  </r>
  <r>
    <x v="2"/>
    <n v="270096"/>
    <n v="272167"/>
    <n v="298009"/>
    <x v="18"/>
    <m/>
    <m/>
    <m/>
    <m/>
    <m/>
    <m/>
    <m/>
    <m/>
    <m/>
    <m/>
    <m/>
    <m/>
    <n v="-100"/>
    <n v="1"/>
    <n v="-100"/>
    <n v="0"/>
  </r>
  <r>
    <x v="2"/>
    <n v="310726"/>
    <n v="311627"/>
    <n v="344838"/>
    <x v="18"/>
    <m/>
    <m/>
    <m/>
    <m/>
    <m/>
    <m/>
    <m/>
    <m/>
    <m/>
    <m/>
    <m/>
    <m/>
    <n v="-100"/>
    <n v="1"/>
    <n v="-100"/>
    <n v="0"/>
  </r>
  <r>
    <x v="2"/>
    <n v="302038"/>
    <n v="303147"/>
    <n v="330130"/>
    <x v="18"/>
    <m/>
    <m/>
    <m/>
    <m/>
    <m/>
    <m/>
    <m/>
    <m/>
    <m/>
    <m/>
    <m/>
    <m/>
    <n v="-100"/>
    <n v="1"/>
    <n v="-100"/>
    <n v="0"/>
  </r>
  <r>
    <x v="2"/>
    <n v="312126"/>
    <n v="313569"/>
    <n v="343614"/>
    <x v="18"/>
    <m/>
    <m/>
    <m/>
    <m/>
    <m/>
    <m/>
    <m/>
    <m/>
    <m/>
    <m/>
    <m/>
    <m/>
    <n v="-100"/>
    <n v="1"/>
    <n v="-100"/>
    <n v="0"/>
  </r>
  <r>
    <x v="2"/>
    <n v="277070"/>
    <n v="279076"/>
    <n v="306829"/>
    <x v="18"/>
    <m/>
    <m/>
    <m/>
    <m/>
    <m/>
    <m/>
    <m/>
    <m/>
    <m/>
    <m/>
    <m/>
    <m/>
    <n v="-100"/>
    <n v="1"/>
    <n v="-100"/>
    <n v="0"/>
  </r>
  <r>
    <x v="2"/>
    <n v="262401"/>
    <n v="263587"/>
    <n v="288837"/>
    <x v="18"/>
    <m/>
    <m/>
    <m/>
    <m/>
    <m/>
    <m/>
    <m/>
    <m/>
    <m/>
    <m/>
    <m/>
    <m/>
    <n v="-100"/>
    <n v="1"/>
    <n v="-100"/>
    <n v="0"/>
  </r>
  <r>
    <x v="2"/>
    <n v="315806"/>
    <n v="317463"/>
    <n v="347284"/>
    <x v="18"/>
    <m/>
    <m/>
    <m/>
    <m/>
    <m/>
    <m/>
    <m/>
    <m/>
    <m/>
    <m/>
    <m/>
    <m/>
    <n v="-100"/>
    <n v="1"/>
    <n v="-100"/>
    <n v="0"/>
  </r>
  <r>
    <x v="2"/>
    <n v="338845"/>
    <n v="339866"/>
    <n v="373905"/>
    <x v="18"/>
    <m/>
    <m/>
    <m/>
    <m/>
    <m/>
    <m/>
    <m/>
    <m/>
    <m/>
    <m/>
    <m/>
    <m/>
    <n v="-100"/>
    <n v="1"/>
    <n v="-100"/>
    <n v="0"/>
  </r>
  <r>
    <x v="2"/>
    <n v="315009"/>
    <n v="316656"/>
    <n v="349203"/>
    <x v="18"/>
    <m/>
    <m/>
    <m/>
    <m/>
    <m/>
    <m/>
    <m/>
    <m/>
    <m/>
    <m/>
    <m/>
    <m/>
    <n v="-100"/>
    <n v="1"/>
    <n v="-100"/>
    <n v="0"/>
  </r>
  <r>
    <x v="2"/>
    <n v="260692"/>
    <n v="262050"/>
    <n v="288555"/>
    <x v="18"/>
    <m/>
    <m/>
    <m/>
    <m/>
    <m/>
    <m/>
    <m/>
    <m/>
    <m/>
    <m/>
    <m/>
    <m/>
    <n v="-100"/>
    <n v="1"/>
    <n v="-100"/>
    <n v="0"/>
  </r>
  <r>
    <x v="2"/>
    <n v="289281"/>
    <n v="290904"/>
    <n v="318384"/>
    <x v="18"/>
    <m/>
    <m/>
    <m/>
    <m/>
    <m/>
    <m/>
    <m/>
    <m/>
    <m/>
    <m/>
    <m/>
    <m/>
    <n v="-100"/>
    <n v="1"/>
    <n v="-100"/>
    <n v="0"/>
  </r>
  <r>
    <x v="2"/>
    <n v="330527"/>
    <n v="332055"/>
    <n v="367144"/>
    <x v="18"/>
    <m/>
    <m/>
    <m/>
    <m/>
    <m/>
    <m/>
    <m/>
    <m/>
    <m/>
    <m/>
    <m/>
    <m/>
    <n v="-100"/>
    <n v="1"/>
    <n v="-100"/>
    <n v="0"/>
  </r>
  <r>
    <x v="2"/>
    <n v="287771"/>
    <n v="289075"/>
    <n v="318330"/>
    <x v="18"/>
    <m/>
    <m/>
    <m/>
    <m/>
    <m/>
    <m/>
    <m/>
    <m/>
    <m/>
    <m/>
    <m/>
    <m/>
    <n v="-100"/>
    <n v="1"/>
    <n v="-100"/>
    <n v="0"/>
  </r>
  <r>
    <x v="2"/>
    <n v="256852"/>
    <n v="258186"/>
    <n v="279793"/>
    <x v="18"/>
    <m/>
    <m/>
    <m/>
    <m/>
    <m/>
    <m/>
    <m/>
    <m/>
    <m/>
    <m/>
    <m/>
    <m/>
    <n v="-100"/>
    <n v="1"/>
    <n v="-100"/>
    <n v="0"/>
  </r>
  <r>
    <x v="2"/>
    <n v="286877"/>
    <n v="288220"/>
    <n v="313715"/>
    <x v="18"/>
    <m/>
    <m/>
    <m/>
    <m/>
    <m/>
    <m/>
    <m/>
    <m/>
    <m/>
    <m/>
    <m/>
    <m/>
    <n v="-100"/>
    <n v="1"/>
    <n v="-100"/>
    <n v="0"/>
  </r>
  <r>
    <x v="2"/>
    <n v="279677"/>
    <n v="280991"/>
    <n v="310743"/>
    <x v="18"/>
    <m/>
    <m/>
    <m/>
    <m/>
    <m/>
    <m/>
    <m/>
    <m/>
    <m/>
    <m/>
    <m/>
    <m/>
    <n v="-100"/>
    <n v="1"/>
    <n v="-100"/>
    <n v="0"/>
  </r>
  <r>
    <x v="2"/>
    <n v="289857"/>
    <n v="290843"/>
    <n v="314216"/>
    <x v="18"/>
    <m/>
    <m/>
    <m/>
    <m/>
    <m/>
    <m/>
    <m/>
    <m/>
    <m/>
    <m/>
    <m/>
    <m/>
    <n v="-100"/>
    <n v="1"/>
    <n v="-100"/>
    <n v="0"/>
  </r>
  <r>
    <x v="2"/>
    <n v="290265"/>
    <n v="292139"/>
    <n v="323289"/>
    <x v="18"/>
    <m/>
    <m/>
    <m/>
    <m/>
    <m/>
    <m/>
    <m/>
    <m/>
    <m/>
    <m/>
    <m/>
    <m/>
    <n v="-100"/>
    <n v="1"/>
    <n v="-100"/>
    <n v="0"/>
  </r>
  <r>
    <x v="2"/>
    <n v="259560"/>
    <n v="260483"/>
    <n v="287688"/>
    <x v="18"/>
    <m/>
    <m/>
    <m/>
    <m/>
    <m/>
    <m/>
    <m/>
    <m/>
    <m/>
    <m/>
    <m/>
    <m/>
    <n v="-100"/>
    <n v="1"/>
    <n v="-100"/>
    <n v="0"/>
  </r>
  <r>
    <x v="2"/>
    <n v="274815"/>
    <n v="277319"/>
    <n v="302674"/>
    <x v="18"/>
    <m/>
    <m/>
    <m/>
    <m/>
    <m/>
    <m/>
    <m/>
    <m/>
    <m/>
    <m/>
    <m/>
    <m/>
    <n v="-100"/>
    <n v="1"/>
    <n v="-100"/>
    <n v="0"/>
  </r>
  <r>
    <x v="2"/>
    <n v="284275"/>
    <n v="285031"/>
    <n v="311117"/>
    <x v="18"/>
    <m/>
    <m/>
    <m/>
    <m/>
    <m/>
    <m/>
    <m/>
    <m/>
    <m/>
    <m/>
    <m/>
    <m/>
    <n v="-100"/>
    <n v="1"/>
    <n v="-100"/>
    <n v="0"/>
  </r>
  <r>
    <x v="2"/>
    <n v="256711"/>
    <n v="258785"/>
    <n v="283403"/>
    <x v="18"/>
    <m/>
    <m/>
    <m/>
    <m/>
    <m/>
    <m/>
    <m/>
    <m/>
    <m/>
    <m/>
    <m/>
    <m/>
    <n v="-100"/>
    <n v="1"/>
    <n v="-100"/>
    <n v="0"/>
  </r>
  <r>
    <x v="2"/>
    <n v="609942"/>
    <n v="611452"/>
    <n v="672492"/>
    <x v="19"/>
    <m/>
    <m/>
    <m/>
    <m/>
    <m/>
    <m/>
    <m/>
    <m/>
    <m/>
    <m/>
    <m/>
    <m/>
    <n v="-100"/>
    <n v="1"/>
    <n v="-100"/>
    <n v="0"/>
  </r>
  <r>
    <x v="2"/>
    <n v="641347"/>
    <n v="642280"/>
    <n v="705817"/>
    <x v="19"/>
    <m/>
    <m/>
    <m/>
    <m/>
    <m/>
    <m/>
    <m/>
    <m/>
    <m/>
    <m/>
    <m/>
    <m/>
    <n v="-100"/>
    <n v="1"/>
    <n v="-100"/>
    <n v="0"/>
  </r>
  <r>
    <x v="2"/>
    <n v="639920"/>
    <n v="642665"/>
    <n v="700548"/>
    <x v="19"/>
    <m/>
    <m/>
    <m/>
    <m/>
    <m/>
    <m/>
    <m/>
    <m/>
    <m/>
    <m/>
    <m/>
    <m/>
    <n v="-100"/>
    <n v="1"/>
    <n v="-100"/>
    <n v="0"/>
  </r>
  <r>
    <x v="2"/>
    <n v="559564"/>
    <n v="561747"/>
    <n v="620560"/>
    <x v="19"/>
    <m/>
    <m/>
    <m/>
    <m/>
    <m/>
    <m/>
    <m/>
    <m/>
    <m/>
    <m/>
    <m/>
    <m/>
    <n v="-100"/>
    <n v="1"/>
    <n v="-100"/>
    <n v="0"/>
  </r>
  <r>
    <x v="2"/>
    <n v="657621"/>
    <n v="659681"/>
    <n v="724945"/>
    <x v="19"/>
    <m/>
    <m/>
    <m/>
    <m/>
    <m/>
    <m/>
    <m/>
    <m/>
    <m/>
    <m/>
    <m/>
    <m/>
    <n v="-100"/>
    <n v="1"/>
    <n v="-100"/>
    <n v="0"/>
  </r>
  <r>
    <x v="2"/>
    <n v="649881"/>
    <n v="650825"/>
    <n v="709826"/>
    <x v="19"/>
    <m/>
    <m/>
    <m/>
    <m/>
    <m/>
    <m/>
    <m/>
    <m/>
    <m/>
    <m/>
    <m/>
    <m/>
    <n v="-100"/>
    <n v="1"/>
    <n v="-100"/>
    <n v="0"/>
  </r>
  <r>
    <x v="2"/>
    <n v="717295"/>
    <n v="720173"/>
    <n v="787915"/>
    <x v="19"/>
    <m/>
    <m/>
    <m/>
    <m/>
    <m/>
    <m/>
    <m/>
    <m/>
    <m/>
    <m/>
    <m/>
    <m/>
    <n v="-100"/>
    <n v="1"/>
    <n v="-100"/>
    <n v="0"/>
  </r>
  <r>
    <x v="2"/>
    <n v="684073"/>
    <n v="684895"/>
    <n v="749351"/>
    <x v="19"/>
    <m/>
    <m/>
    <m/>
    <m/>
    <m/>
    <m/>
    <m/>
    <m/>
    <m/>
    <m/>
    <m/>
    <m/>
    <n v="-100"/>
    <n v="1"/>
    <n v="-100"/>
    <n v="0"/>
  </r>
  <r>
    <x v="2"/>
    <n v="604501"/>
    <n v="606569"/>
    <n v="661599"/>
    <x v="19"/>
    <m/>
    <m/>
    <m/>
    <m/>
    <m/>
    <m/>
    <m/>
    <m/>
    <m/>
    <m/>
    <m/>
    <m/>
    <n v="-100"/>
    <n v="1"/>
    <n v="-100"/>
    <n v="0"/>
  </r>
  <r>
    <x v="2"/>
    <n v="656966"/>
    <n v="658860"/>
    <n v="714495"/>
    <x v="19"/>
    <m/>
    <m/>
    <m/>
    <m/>
    <m/>
    <m/>
    <m/>
    <m/>
    <m/>
    <m/>
    <m/>
    <m/>
    <n v="-100"/>
    <n v="1"/>
    <n v="-100"/>
    <n v="0"/>
  </r>
  <r>
    <x v="2"/>
    <n v="663628"/>
    <n v="665100"/>
    <n v="722492"/>
    <x v="19"/>
    <m/>
    <m/>
    <m/>
    <m/>
    <m/>
    <m/>
    <m/>
    <m/>
    <m/>
    <m/>
    <m/>
    <m/>
    <n v="-100"/>
    <n v="1"/>
    <n v="-100"/>
    <n v="0"/>
  </r>
  <r>
    <x v="2"/>
    <n v="605076"/>
    <n v="607349"/>
    <n v="658965"/>
    <x v="19"/>
    <m/>
    <m/>
    <m/>
    <m/>
    <m/>
    <m/>
    <m/>
    <m/>
    <m/>
    <m/>
    <m/>
    <m/>
    <n v="-100"/>
    <n v="1"/>
    <n v="-100"/>
    <n v="0"/>
  </r>
  <r>
    <x v="2"/>
    <n v="556966"/>
    <n v="558976"/>
    <n v="610114"/>
    <x v="19"/>
    <m/>
    <m/>
    <m/>
    <m/>
    <m/>
    <m/>
    <m/>
    <m/>
    <m/>
    <m/>
    <m/>
    <m/>
    <n v="-100"/>
    <n v="1"/>
    <n v="-100"/>
    <n v="0"/>
  </r>
  <r>
    <x v="2"/>
    <n v="674491"/>
    <n v="675881"/>
    <n v="736512"/>
    <x v="19"/>
    <m/>
    <m/>
    <m/>
    <m/>
    <m/>
    <m/>
    <m/>
    <m/>
    <m/>
    <m/>
    <m/>
    <m/>
    <n v="-100"/>
    <n v="1"/>
    <n v="-100"/>
    <n v="0"/>
  </r>
  <r>
    <x v="2"/>
    <n v="605011"/>
    <n v="607983"/>
    <n v="662043"/>
    <x v="19"/>
    <m/>
    <m/>
    <m/>
    <m/>
    <m/>
    <m/>
    <m/>
    <m/>
    <m/>
    <m/>
    <m/>
    <m/>
    <n v="-100"/>
    <n v="1"/>
    <n v="-100"/>
    <n v="0"/>
  </r>
  <r>
    <x v="2"/>
    <n v="669372"/>
    <n v="671495"/>
    <n v="737228"/>
    <x v="19"/>
    <m/>
    <m/>
    <m/>
    <m/>
    <m/>
    <m/>
    <m/>
    <m/>
    <m/>
    <m/>
    <m/>
    <m/>
    <n v="-100"/>
    <n v="1"/>
    <n v="-100"/>
    <n v="0"/>
  </r>
  <r>
    <x v="2"/>
    <n v="654349"/>
    <n v="656168"/>
    <n v="718351"/>
    <x v="19"/>
    <m/>
    <m/>
    <m/>
    <m/>
    <m/>
    <m/>
    <m/>
    <m/>
    <m/>
    <m/>
    <m/>
    <m/>
    <n v="-100"/>
    <n v="1"/>
    <n v="-100"/>
    <n v="0"/>
  </r>
  <r>
    <x v="2"/>
    <n v="635265"/>
    <n v="637756"/>
    <n v="699438"/>
    <x v="19"/>
    <m/>
    <m/>
    <m/>
    <m/>
    <m/>
    <m/>
    <m/>
    <m/>
    <m/>
    <m/>
    <m/>
    <m/>
    <n v="-100"/>
    <n v="1"/>
    <n v="-100"/>
    <n v="0"/>
  </r>
  <r>
    <x v="2"/>
    <n v="700614"/>
    <n v="703942"/>
    <n v="768586"/>
    <x v="19"/>
    <m/>
    <m/>
    <m/>
    <m/>
    <m/>
    <m/>
    <m/>
    <m/>
    <m/>
    <m/>
    <m/>
    <m/>
    <n v="-100"/>
    <n v="1"/>
    <n v="-100"/>
    <n v="0"/>
  </r>
  <r>
    <x v="2"/>
    <n v="611446"/>
    <n v="613331"/>
    <n v="674375"/>
    <x v="19"/>
    <m/>
    <m/>
    <m/>
    <m/>
    <m/>
    <m/>
    <m/>
    <m/>
    <m/>
    <m/>
    <m/>
    <m/>
    <n v="-100"/>
    <n v="1"/>
    <n v="-100"/>
    <n v="0"/>
  </r>
  <r>
    <x v="2"/>
    <n v="563439"/>
    <n v="566102"/>
    <n v="619344"/>
    <x v="19"/>
    <m/>
    <m/>
    <m/>
    <m/>
    <m/>
    <m/>
    <m/>
    <m/>
    <m/>
    <m/>
    <m/>
    <m/>
    <n v="-100"/>
    <n v="1"/>
    <n v="-100"/>
    <n v="0"/>
  </r>
  <r>
    <x v="2"/>
    <n v="610956"/>
    <n v="613368"/>
    <n v="675820"/>
    <x v="19"/>
    <m/>
    <m/>
    <m/>
    <m/>
    <m/>
    <m/>
    <m/>
    <m/>
    <m/>
    <m/>
    <m/>
    <m/>
    <n v="-100"/>
    <n v="1"/>
    <n v="-100"/>
    <n v="0"/>
  </r>
  <r>
    <x v="2"/>
    <n v="625779"/>
    <n v="626922"/>
    <n v="686559"/>
    <x v="19"/>
    <m/>
    <m/>
    <m/>
    <m/>
    <m/>
    <m/>
    <m/>
    <m/>
    <m/>
    <m/>
    <m/>
    <m/>
    <n v="-100"/>
    <n v="1"/>
    <n v="-100"/>
    <n v="0"/>
  </r>
  <r>
    <x v="2"/>
    <n v="627440"/>
    <n v="629127"/>
    <n v="689577"/>
    <x v="19"/>
    <m/>
    <m/>
    <m/>
    <m/>
    <m/>
    <m/>
    <m/>
    <m/>
    <m/>
    <m/>
    <m/>
    <m/>
    <n v="-100"/>
    <n v="1"/>
    <n v="-100"/>
    <n v="0"/>
  </r>
  <r>
    <x v="2"/>
    <n v="644119"/>
    <n v="646032"/>
    <n v="709352"/>
    <x v="19"/>
    <m/>
    <m/>
    <m/>
    <m/>
    <m/>
    <m/>
    <m/>
    <m/>
    <m/>
    <m/>
    <m/>
    <m/>
    <n v="-100"/>
    <n v="1"/>
    <n v="-100"/>
    <n v="0"/>
  </r>
  <r>
    <x v="2"/>
    <n v="651593"/>
    <n v="652725"/>
    <n v="709950"/>
    <x v="19"/>
    <m/>
    <m/>
    <m/>
    <m/>
    <m/>
    <m/>
    <m/>
    <m/>
    <m/>
    <m/>
    <m/>
    <m/>
    <n v="-100"/>
    <n v="1"/>
    <n v="-100"/>
    <n v="0"/>
  </r>
  <r>
    <x v="2"/>
    <n v="539657"/>
    <n v="541880"/>
    <n v="595640"/>
    <x v="19"/>
    <m/>
    <m/>
    <m/>
    <m/>
    <m/>
    <m/>
    <m/>
    <m/>
    <m/>
    <m/>
    <m/>
    <m/>
    <n v="-100"/>
    <n v="1"/>
    <n v="-100"/>
    <n v="0"/>
  </r>
  <r>
    <x v="2"/>
    <n v="677042"/>
    <n v="678247"/>
    <n v="746645"/>
    <x v="19"/>
    <m/>
    <m/>
    <m/>
    <m/>
    <m/>
    <m/>
    <m/>
    <m/>
    <m/>
    <m/>
    <m/>
    <m/>
    <n v="-100"/>
    <n v="1"/>
    <n v="-100"/>
    <n v="0"/>
  </r>
  <r>
    <x v="2"/>
    <n v="580913"/>
    <n v="582744"/>
    <n v="641680"/>
    <x v="19"/>
    <m/>
    <m/>
    <m/>
    <m/>
    <m/>
    <m/>
    <m/>
    <m/>
    <m/>
    <m/>
    <m/>
    <m/>
    <n v="-100"/>
    <n v="1"/>
    <n v="-100"/>
    <n v="0"/>
  </r>
  <r>
    <x v="2"/>
    <n v="600926"/>
    <n v="603691"/>
    <n v="658467"/>
    <x v="19"/>
    <m/>
    <m/>
    <m/>
    <m/>
    <m/>
    <m/>
    <m/>
    <m/>
    <m/>
    <m/>
    <m/>
    <m/>
    <n v="-100"/>
    <n v="1"/>
    <n v="-100"/>
    <n v="0"/>
  </r>
  <r>
    <x v="2"/>
    <n v="1111495"/>
    <n v="1114763"/>
    <n v="1216774"/>
    <x v="20"/>
    <m/>
    <m/>
    <m/>
    <m/>
    <m/>
    <m/>
    <m/>
    <m/>
    <m/>
    <m/>
    <m/>
    <m/>
    <n v="-100"/>
    <n v="1"/>
    <n v="-100"/>
    <n v="0"/>
  </r>
  <r>
    <x v="2"/>
    <n v="1098574"/>
    <n v="1100070"/>
    <n v="1191110"/>
    <x v="20"/>
    <m/>
    <m/>
    <m/>
    <m/>
    <m/>
    <m/>
    <m/>
    <m/>
    <m/>
    <m/>
    <m/>
    <m/>
    <n v="-100"/>
    <n v="1"/>
    <n v="-100"/>
    <n v="0"/>
  </r>
  <r>
    <x v="2"/>
    <n v="1034142"/>
    <n v="1036047"/>
    <n v="1121189"/>
    <x v="20"/>
    <m/>
    <m/>
    <m/>
    <m/>
    <m/>
    <m/>
    <m/>
    <m/>
    <m/>
    <m/>
    <m/>
    <m/>
    <n v="-100"/>
    <n v="1"/>
    <n v="-100"/>
    <n v="0"/>
  </r>
  <r>
    <x v="2"/>
    <n v="1163799"/>
    <n v="1165605"/>
    <n v="1271837"/>
    <x v="20"/>
    <m/>
    <m/>
    <m/>
    <m/>
    <m/>
    <m/>
    <m/>
    <m/>
    <m/>
    <m/>
    <m/>
    <m/>
    <n v="-100"/>
    <n v="1"/>
    <n v="-100"/>
    <n v="0"/>
  </r>
  <r>
    <x v="2"/>
    <n v="1013480"/>
    <n v="1015991"/>
    <n v="1103731"/>
    <x v="20"/>
    <m/>
    <m/>
    <m/>
    <m/>
    <m/>
    <m/>
    <m/>
    <m/>
    <m/>
    <m/>
    <m/>
    <m/>
    <n v="-100"/>
    <n v="1"/>
    <n v="-100"/>
    <n v="0"/>
  </r>
  <r>
    <x v="2"/>
    <n v="1122606"/>
    <n v="1124041"/>
    <n v="1229953"/>
    <x v="20"/>
    <m/>
    <m/>
    <m/>
    <m/>
    <m/>
    <m/>
    <m/>
    <m/>
    <m/>
    <m/>
    <m/>
    <m/>
    <n v="-100"/>
    <n v="1"/>
    <n v="-100"/>
    <n v="0"/>
  </r>
  <r>
    <x v="2"/>
    <n v="1060005"/>
    <n v="1061221"/>
    <n v="1151952"/>
    <x v="20"/>
    <m/>
    <m/>
    <m/>
    <m/>
    <m/>
    <m/>
    <m/>
    <m/>
    <m/>
    <m/>
    <m/>
    <m/>
    <n v="-100"/>
    <n v="1"/>
    <n v="-100"/>
    <n v="0"/>
  </r>
  <r>
    <x v="2"/>
    <n v="1145201"/>
    <n v="1148301"/>
    <n v="1252405"/>
    <x v="20"/>
    <m/>
    <m/>
    <m/>
    <m/>
    <m/>
    <m/>
    <m/>
    <m/>
    <m/>
    <m/>
    <m/>
    <m/>
    <n v="-100"/>
    <n v="1"/>
    <n v="-100"/>
    <n v="0"/>
  </r>
  <r>
    <x v="2"/>
    <n v="1010610"/>
    <n v="1014473"/>
    <n v="1111552"/>
    <x v="20"/>
    <m/>
    <m/>
    <m/>
    <m/>
    <m/>
    <m/>
    <m/>
    <m/>
    <m/>
    <m/>
    <m/>
    <m/>
    <n v="-100"/>
    <n v="1"/>
    <n v="-100"/>
    <n v="0"/>
  </r>
  <r>
    <x v="2"/>
    <n v="1225531"/>
    <n v="1228503"/>
    <n v="1339338"/>
    <x v="20"/>
    <m/>
    <m/>
    <m/>
    <m/>
    <m/>
    <m/>
    <m/>
    <m/>
    <m/>
    <m/>
    <m/>
    <m/>
    <n v="-100"/>
    <n v="1"/>
    <n v="-100"/>
    <n v="0"/>
  </r>
  <r>
    <x v="2"/>
    <n v="1061188"/>
    <n v="1064001"/>
    <n v="1155432"/>
    <x v="20"/>
    <m/>
    <m/>
    <m/>
    <m/>
    <m/>
    <m/>
    <m/>
    <m/>
    <m/>
    <m/>
    <m/>
    <m/>
    <n v="-100"/>
    <n v="1"/>
    <n v="-100"/>
    <n v="0"/>
  </r>
  <r>
    <x v="2"/>
    <n v="1049971"/>
    <n v="1053417"/>
    <n v="1153064"/>
    <x v="20"/>
    <m/>
    <m/>
    <m/>
    <m/>
    <m/>
    <m/>
    <m/>
    <m/>
    <m/>
    <m/>
    <m/>
    <m/>
    <n v="-100"/>
    <n v="1"/>
    <n v="-100"/>
    <n v="0"/>
  </r>
  <r>
    <x v="2"/>
    <n v="1097268"/>
    <n v="1100788"/>
    <n v="1200713"/>
    <x v="20"/>
    <m/>
    <m/>
    <m/>
    <m/>
    <m/>
    <m/>
    <m/>
    <m/>
    <m/>
    <m/>
    <m/>
    <m/>
    <n v="-100"/>
    <n v="1"/>
    <n v="-100"/>
    <n v="0"/>
  </r>
  <r>
    <x v="2"/>
    <n v="1157651"/>
    <n v="1162007"/>
    <n v="1265787"/>
    <x v="20"/>
    <m/>
    <m/>
    <m/>
    <m/>
    <m/>
    <m/>
    <m/>
    <m/>
    <m/>
    <m/>
    <m/>
    <m/>
    <n v="-100"/>
    <n v="1"/>
    <n v="-100"/>
    <n v="0"/>
  </r>
  <r>
    <x v="2"/>
    <n v="1137643"/>
    <n v="1140277"/>
    <n v="1249712"/>
    <x v="20"/>
    <m/>
    <m/>
    <m/>
    <m/>
    <m/>
    <m/>
    <m/>
    <m/>
    <m/>
    <m/>
    <m/>
    <m/>
    <n v="-100"/>
    <n v="1"/>
    <n v="-100"/>
    <n v="0"/>
  </r>
  <r>
    <x v="2"/>
    <n v="1038933"/>
    <n v="1041313"/>
    <n v="1132177"/>
    <x v="20"/>
    <m/>
    <m/>
    <m/>
    <m/>
    <m/>
    <m/>
    <m/>
    <m/>
    <m/>
    <m/>
    <m/>
    <m/>
    <n v="-100"/>
    <n v="1"/>
    <n v="-100"/>
    <n v="0"/>
  </r>
  <r>
    <x v="2"/>
    <n v="983422"/>
    <n v="985852"/>
    <n v="1072663"/>
    <x v="20"/>
    <m/>
    <m/>
    <m/>
    <m/>
    <m/>
    <m/>
    <m/>
    <m/>
    <m/>
    <m/>
    <m/>
    <m/>
    <n v="-100"/>
    <n v="1"/>
    <n v="-100"/>
    <n v="0"/>
  </r>
  <r>
    <x v="2"/>
    <n v="1143985"/>
    <n v="1146118"/>
    <n v="1251878"/>
    <x v="20"/>
    <m/>
    <m/>
    <m/>
    <m/>
    <m/>
    <m/>
    <m/>
    <m/>
    <m/>
    <m/>
    <m/>
    <m/>
    <n v="-100"/>
    <n v="1"/>
    <n v="-100"/>
    <n v="0"/>
  </r>
  <r>
    <x v="2"/>
    <n v="1158938"/>
    <n v="1160426"/>
    <n v="1271597"/>
    <x v="20"/>
    <m/>
    <m/>
    <m/>
    <m/>
    <m/>
    <m/>
    <m/>
    <m/>
    <m/>
    <m/>
    <m/>
    <m/>
    <n v="-100"/>
    <n v="1"/>
    <n v="-100"/>
    <n v="0"/>
  </r>
  <r>
    <x v="2"/>
    <n v="1121480"/>
    <n v="1122797"/>
    <n v="1220241"/>
    <x v="20"/>
    <m/>
    <m/>
    <m/>
    <m/>
    <m/>
    <m/>
    <m/>
    <m/>
    <m/>
    <m/>
    <m/>
    <m/>
    <n v="-100"/>
    <n v="1"/>
    <n v="-100"/>
    <n v="0"/>
  </r>
  <r>
    <x v="2"/>
    <n v="948082"/>
    <n v="950000"/>
    <n v="1032654"/>
    <x v="20"/>
    <m/>
    <m/>
    <m/>
    <m/>
    <m/>
    <m/>
    <m/>
    <m/>
    <m/>
    <m/>
    <m/>
    <m/>
    <n v="-100"/>
    <n v="1"/>
    <n v="-100"/>
    <n v="0"/>
  </r>
  <r>
    <x v="2"/>
    <n v="1100647"/>
    <n v="1102128"/>
    <n v="1196153"/>
    <x v="20"/>
    <m/>
    <m/>
    <m/>
    <m/>
    <m/>
    <m/>
    <m/>
    <m/>
    <m/>
    <m/>
    <m/>
    <m/>
    <n v="-100"/>
    <n v="1"/>
    <n v="-100"/>
    <n v="0"/>
  </r>
  <r>
    <x v="2"/>
    <n v="1074792"/>
    <n v="1077349"/>
    <n v="1164106"/>
    <x v="20"/>
    <m/>
    <m/>
    <m/>
    <m/>
    <m/>
    <m/>
    <m/>
    <m/>
    <m/>
    <m/>
    <m/>
    <m/>
    <n v="-100"/>
    <n v="1"/>
    <n v="-100"/>
    <n v="0"/>
  </r>
  <r>
    <x v="2"/>
    <n v="1057040"/>
    <n v="1059811"/>
    <n v="1154119"/>
    <x v="20"/>
    <m/>
    <m/>
    <m/>
    <m/>
    <m/>
    <m/>
    <m/>
    <m/>
    <m/>
    <m/>
    <m/>
    <m/>
    <n v="-100"/>
    <n v="1"/>
    <n v="-100"/>
    <n v="0"/>
  </r>
  <r>
    <x v="2"/>
    <n v="1141014"/>
    <n v="1142282"/>
    <n v="1246751"/>
    <x v="20"/>
    <m/>
    <m/>
    <m/>
    <m/>
    <m/>
    <m/>
    <m/>
    <m/>
    <m/>
    <m/>
    <m/>
    <m/>
    <n v="-100"/>
    <n v="1"/>
    <n v="-100"/>
    <n v="0"/>
  </r>
  <r>
    <x v="2"/>
    <n v="1160769"/>
    <n v="1162402"/>
    <n v="1260763"/>
    <x v="20"/>
    <m/>
    <m/>
    <m/>
    <m/>
    <m/>
    <m/>
    <m/>
    <m/>
    <m/>
    <m/>
    <m/>
    <m/>
    <n v="-100"/>
    <n v="1"/>
    <n v="-100"/>
    <n v="0"/>
  </r>
  <r>
    <x v="2"/>
    <n v="1166372"/>
    <n v="1168187"/>
    <n v="1285067"/>
    <x v="20"/>
    <m/>
    <m/>
    <m/>
    <m/>
    <m/>
    <m/>
    <m/>
    <m/>
    <m/>
    <m/>
    <m/>
    <m/>
    <n v="-100"/>
    <n v="1"/>
    <n v="-100"/>
    <n v="0"/>
  </r>
  <r>
    <x v="2"/>
    <n v="1090781"/>
    <n v="1093853"/>
    <n v="1189274"/>
    <x v="20"/>
    <m/>
    <m/>
    <m/>
    <m/>
    <m/>
    <m/>
    <m/>
    <m/>
    <m/>
    <m/>
    <m/>
    <m/>
    <n v="-100"/>
    <n v="1"/>
    <n v="-100"/>
    <n v="0"/>
  </r>
  <r>
    <x v="2"/>
    <n v="1060918"/>
    <n v="1062276"/>
    <n v="1150376"/>
    <x v="20"/>
    <m/>
    <m/>
    <m/>
    <m/>
    <m/>
    <m/>
    <m/>
    <m/>
    <m/>
    <m/>
    <m/>
    <m/>
    <n v="-100"/>
    <n v="1"/>
    <n v="-100"/>
    <n v="0"/>
  </r>
  <r>
    <x v="2"/>
    <n v="1109473"/>
    <n v="1111800"/>
    <n v="1216355"/>
    <x v="20"/>
    <m/>
    <m/>
    <m/>
    <m/>
    <m/>
    <m/>
    <m/>
    <m/>
    <m/>
    <m/>
    <m/>
    <m/>
    <n v="-100"/>
    <n v="1"/>
    <n v="-100"/>
    <n v="0"/>
  </r>
  <r>
    <x v="2"/>
    <n v="2235"/>
    <n v="2235"/>
    <n v="2235"/>
    <x v="21"/>
    <m/>
    <m/>
    <m/>
    <m/>
    <m/>
    <m/>
    <m/>
    <m/>
    <m/>
    <m/>
    <m/>
    <m/>
    <n v="-100"/>
    <n v="1"/>
    <n v="-100"/>
    <n v="0"/>
  </r>
  <r>
    <x v="2"/>
    <n v="2114"/>
    <n v="2114"/>
    <n v="2114"/>
    <x v="21"/>
    <m/>
    <m/>
    <m/>
    <m/>
    <m/>
    <m/>
    <m/>
    <m/>
    <m/>
    <m/>
    <m/>
    <m/>
    <n v="-100"/>
    <n v="1"/>
    <n v="-100"/>
    <n v="0"/>
  </r>
  <r>
    <x v="2"/>
    <n v="1893"/>
    <n v="1893"/>
    <n v="1893"/>
    <x v="21"/>
    <m/>
    <m/>
    <m/>
    <m/>
    <m/>
    <m/>
    <m/>
    <m/>
    <m/>
    <m/>
    <m/>
    <m/>
    <n v="-100"/>
    <n v="1"/>
    <n v="-100"/>
    <n v="0"/>
  </r>
  <r>
    <x v="2"/>
    <n v="1790"/>
    <n v="1790"/>
    <n v="1790"/>
    <x v="21"/>
    <m/>
    <m/>
    <m/>
    <m/>
    <m/>
    <m/>
    <m/>
    <m/>
    <m/>
    <m/>
    <m/>
    <m/>
    <n v="-100"/>
    <n v="1"/>
    <n v="-100"/>
    <n v="0"/>
  </r>
  <r>
    <x v="2"/>
    <n v="3018"/>
    <n v="3018"/>
    <n v="3018"/>
    <x v="21"/>
    <m/>
    <m/>
    <m/>
    <m/>
    <m/>
    <m/>
    <m/>
    <m/>
    <m/>
    <m/>
    <m/>
    <m/>
    <n v="-100"/>
    <n v="1"/>
    <n v="-100"/>
    <n v="0"/>
  </r>
  <r>
    <x v="2"/>
    <n v="1452"/>
    <n v="1452"/>
    <n v="1452"/>
    <x v="21"/>
    <m/>
    <m/>
    <m/>
    <m/>
    <m/>
    <m/>
    <m/>
    <m/>
    <m/>
    <m/>
    <m/>
    <m/>
    <n v="-100"/>
    <n v="1"/>
    <n v="-100"/>
    <n v="0"/>
  </r>
  <r>
    <x v="2"/>
    <n v="1859"/>
    <n v="1859"/>
    <n v="1859"/>
    <x v="21"/>
    <m/>
    <m/>
    <m/>
    <m/>
    <m/>
    <m/>
    <m/>
    <m/>
    <m/>
    <m/>
    <m/>
    <m/>
    <n v="-100"/>
    <n v="1"/>
    <n v="-100"/>
    <n v="0"/>
  </r>
  <r>
    <x v="2"/>
    <n v="1321"/>
    <n v="1321"/>
    <n v="1321"/>
    <x v="21"/>
    <m/>
    <m/>
    <m/>
    <m/>
    <m/>
    <m/>
    <m/>
    <m/>
    <m/>
    <m/>
    <m/>
    <m/>
    <n v="-100"/>
    <n v="1"/>
    <n v="-100"/>
    <n v="0"/>
  </r>
  <r>
    <x v="2"/>
    <n v="2209"/>
    <n v="2209"/>
    <n v="2209"/>
    <x v="21"/>
    <m/>
    <m/>
    <m/>
    <m/>
    <m/>
    <m/>
    <m/>
    <m/>
    <m/>
    <m/>
    <m/>
    <m/>
    <n v="-100"/>
    <n v="1"/>
    <n v="-100"/>
    <n v="0"/>
  </r>
  <r>
    <x v="2"/>
    <n v="1934"/>
    <n v="1934"/>
    <n v="1934"/>
    <x v="21"/>
    <m/>
    <m/>
    <m/>
    <m/>
    <m/>
    <m/>
    <m/>
    <m/>
    <m/>
    <m/>
    <m/>
    <m/>
    <n v="-100"/>
    <n v="1"/>
    <n v="-100"/>
    <n v="0"/>
  </r>
  <r>
    <x v="2"/>
    <n v="2494"/>
    <n v="2390"/>
    <n v="2494"/>
    <x v="22"/>
    <m/>
    <m/>
    <m/>
    <m/>
    <m/>
    <m/>
    <m/>
    <m/>
    <m/>
    <m/>
    <m/>
    <m/>
    <n v="-100"/>
    <n v="1"/>
    <n v="-100"/>
    <n v="0"/>
  </r>
  <r>
    <x v="2"/>
    <n v="2653"/>
    <n v="2490.3274999999999"/>
    <n v="2653"/>
    <x v="22"/>
    <m/>
    <m/>
    <m/>
    <m/>
    <m/>
    <m/>
    <m/>
    <m/>
    <m/>
    <m/>
    <m/>
    <m/>
    <n v="-100"/>
    <n v="1"/>
    <n v="-100"/>
    <n v="0"/>
  </r>
  <r>
    <x v="2"/>
    <n v="3517"/>
    <n v="3379.2882"/>
    <n v="3517"/>
    <x v="22"/>
    <m/>
    <m/>
    <m/>
    <m/>
    <m/>
    <m/>
    <m/>
    <m/>
    <m/>
    <m/>
    <m/>
    <m/>
    <n v="-100"/>
    <n v="1"/>
    <n v="-100"/>
    <n v="0"/>
  </r>
  <r>
    <x v="2"/>
    <n v="3518"/>
    <n v="3346.5567999999998"/>
    <n v="3518"/>
    <x v="22"/>
    <m/>
    <m/>
    <m/>
    <m/>
    <m/>
    <m/>
    <m/>
    <m/>
    <m/>
    <m/>
    <m/>
    <m/>
    <n v="-100"/>
    <n v="1"/>
    <n v="-100"/>
    <n v="0"/>
  </r>
  <r>
    <x v="2"/>
    <n v="2451"/>
    <n v="2298.2019"/>
    <n v="2451"/>
    <x v="22"/>
    <m/>
    <m/>
    <m/>
    <m/>
    <m/>
    <m/>
    <m/>
    <m/>
    <m/>
    <m/>
    <m/>
    <m/>
    <n v="-100"/>
    <n v="1"/>
    <n v="-100"/>
    <n v="0"/>
  </r>
  <r>
    <x v="2"/>
    <n v="2944"/>
    <n v="2857.6923000000002"/>
    <n v="2944"/>
    <x v="22"/>
    <m/>
    <m/>
    <m/>
    <m/>
    <m/>
    <m/>
    <m/>
    <m/>
    <m/>
    <m/>
    <m/>
    <m/>
    <n v="-100"/>
    <n v="1"/>
    <n v="-100"/>
    <n v="0"/>
  </r>
  <r>
    <x v="2"/>
    <n v="4934"/>
    <n v="4768.5083000000004"/>
    <n v="4934"/>
    <x v="22"/>
    <m/>
    <m/>
    <m/>
    <m/>
    <m/>
    <m/>
    <m/>
    <m/>
    <m/>
    <m/>
    <m/>
    <m/>
    <n v="-100"/>
    <n v="1"/>
    <n v="-100"/>
    <n v="0"/>
  </r>
  <r>
    <x v="2"/>
    <n v="3482"/>
    <n v="3482"/>
    <n v="3482"/>
    <x v="22"/>
    <m/>
    <m/>
    <m/>
    <m/>
    <m/>
    <m/>
    <m/>
    <m/>
    <m/>
    <m/>
    <m/>
    <m/>
    <n v="-100"/>
    <n v="1"/>
    <n v="-100"/>
    <n v="0"/>
  </r>
  <r>
    <x v="2"/>
    <n v="4815"/>
    <n v="4640"/>
    <n v="4815"/>
    <x v="22"/>
    <m/>
    <m/>
    <m/>
    <m/>
    <m/>
    <m/>
    <m/>
    <m/>
    <m/>
    <m/>
    <m/>
    <m/>
    <n v="-100"/>
    <n v="1"/>
    <n v="-100"/>
    <n v="0"/>
  </r>
  <r>
    <x v="2"/>
    <n v="4671"/>
    <n v="4527.4166999999998"/>
    <n v="4671"/>
    <x v="22"/>
    <m/>
    <m/>
    <m/>
    <m/>
    <m/>
    <m/>
    <m/>
    <m/>
    <m/>
    <m/>
    <m/>
    <m/>
    <n v="-100"/>
    <n v="1"/>
    <n v="-100"/>
    <n v="0"/>
  </r>
  <r>
    <x v="2"/>
    <n v="5182"/>
    <n v="5083.9533000000001"/>
    <n v="5182"/>
    <x v="23"/>
    <m/>
    <m/>
    <m/>
    <m/>
    <m/>
    <m/>
    <m/>
    <m/>
    <m/>
    <m/>
    <m/>
    <m/>
    <n v="-100"/>
    <n v="1"/>
    <n v="-100"/>
    <n v="0"/>
  </r>
  <r>
    <x v="2"/>
    <n v="6879"/>
    <n v="6738.1356999999998"/>
    <n v="6879"/>
    <x v="23"/>
    <m/>
    <m/>
    <m/>
    <m/>
    <m/>
    <m/>
    <m/>
    <m/>
    <m/>
    <m/>
    <m/>
    <m/>
    <n v="-100"/>
    <n v="1"/>
    <n v="-100"/>
    <n v="0"/>
  </r>
  <r>
    <x v="2"/>
    <n v="7411"/>
    <n v="7360"/>
    <n v="7411"/>
    <x v="23"/>
    <m/>
    <m/>
    <m/>
    <m/>
    <m/>
    <m/>
    <m/>
    <m/>
    <m/>
    <m/>
    <m/>
    <m/>
    <n v="-100"/>
    <n v="1"/>
    <n v="-100"/>
    <n v="0"/>
  </r>
  <r>
    <x v="2"/>
    <n v="5812"/>
    <n v="5737.2375000000002"/>
    <n v="5812"/>
    <x v="23"/>
    <m/>
    <m/>
    <m/>
    <m/>
    <m/>
    <m/>
    <m/>
    <m/>
    <m/>
    <m/>
    <m/>
    <m/>
    <n v="-100"/>
    <n v="1"/>
    <n v="-100"/>
    <n v="0"/>
  </r>
  <r>
    <x v="2"/>
    <n v="7221"/>
    <n v="7136.5833000000002"/>
    <n v="7221"/>
    <x v="23"/>
    <m/>
    <m/>
    <m/>
    <m/>
    <m/>
    <m/>
    <m/>
    <m/>
    <m/>
    <m/>
    <m/>
    <m/>
    <n v="-100"/>
    <n v="1"/>
    <n v="-100"/>
    <n v="0"/>
  </r>
  <r>
    <x v="2"/>
    <n v="5864"/>
    <n v="5646.3224"/>
    <n v="5864"/>
    <x v="23"/>
    <m/>
    <m/>
    <m/>
    <m/>
    <m/>
    <m/>
    <m/>
    <m/>
    <m/>
    <m/>
    <m/>
    <m/>
    <n v="-100"/>
    <n v="1"/>
    <n v="-100"/>
    <n v="0"/>
  </r>
  <r>
    <x v="2"/>
    <n v="6035"/>
    <n v="5882.2200999999995"/>
    <n v="6035"/>
    <x v="23"/>
    <m/>
    <m/>
    <m/>
    <m/>
    <m/>
    <m/>
    <m/>
    <m/>
    <m/>
    <m/>
    <m/>
    <m/>
    <n v="-100"/>
    <n v="1"/>
    <n v="-100"/>
    <n v="0"/>
  </r>
  <r>
    <x v="2"/>
    <n v="5512"/>
    <n v="5389.6264000000001"/>
    <n v="5512"/>
    <x v="23"/>
    <m/>
    <m/>
    <m/>
    <m/>
    <m/>
    <m/>
    <m/>
    <m/>
    <m/>
    <m/>
    <m/>
    <m/>
    <n v="-100"/>
    <n v="1"/>
    <n v="-100"/>
    <n v="0"/>
  </r>
  <r>
    <x v="2"/>
    <n v="7684"/>
    <n v="7473.8791000000001"/>
    <n v="7684"/>
    <x v="23"/>
    <m/>
    <m/>
    <m/>
    <m/>
    <m/>
    <m/>
    <m/>
    <m/>
    <m/>
    <m/>
    <m/>
    <m/>
    <n v="-100"/>
    <n v="1"/>
    <n v="-100"/>
    <n v="0"/>
  </r>
  <r>
    <x v="2"/>
    <n v="4330"/>
    <n v="4240.6656999999996"/>
    <n v="4330"/>
    <x v="23"/>
    <m/>
    <m/>
    <m/>
    <m/>
    <m/>
    <m/>
    <m/>
    <m/>
    <m/>
    <m/>
    <m/>
    <m/>
    <n v="-100"/>
    <n v="1"/>
    <n v="-100"/>
    <n v="0"/>
  </r>
  <r>
    <x v="2"/>
    <n v="1162"/>
    <n v="1162"/>
    <n v="1162"/>
    <x v="24"/>
    <m/>
    <m/>
    <m/>
    <m/>
    <m/>
    <m/>
    <m/>
    <m/>
    <m/>
    <m/>
    <m/>
    <m/>
    <n v="-100"/>
    <n v="1"/>
    <n v="-100"/>
    <n v="0"/>
  </r>
  <r>
    <x v="2"/>
    <n v="1176"/>
    <n v="1176"/>
    <n v="1176"/>
    <x v="24"/>
    <m/>
    <m/>
    <m/>
    <m/>
    <m/>
    <m/>
    <m/>
    <m/>
    <m/>
    <m/>
    <m/>
    <m/>
    <n v="-100"/>
    <n v="1"/>
    <n v="-100"/>
    <n v="0"/>
  </r>
  <r>
    <x v="2"/>
    <n v="1230"/>
    <n v="1230"/>
    <n v="1230"/>
    <x v="24"/>
    <m/>
    <m/>
    <m/>
    <m/>
    <m/>
    <m/>
    <m/>
    <m/>
    <m/>
    <m/>
    <m/>
    <m/>
    <n v="-100"/>
    <n v="1"/>
    <n v="-100"/>
    <n v="0"/>
  </r>
  <r>
    <x v="2"/>
    <n v="1439"/>
    <n v="1439"/>
    <n v="1439"/>
    <x v="24"/>
    <m/>
    <m/>
    <m/>
    <m/>
    <m/>
    <m/>
    <m/>
    <m/>
    <m/>
    <m/>
    <m/>
    <m/>
    <n v="-100"/>
    <n v="1"/>
    <n v="-100"/>
    <n v="0"/>
  </r>
  <r>
    <x v="2"/>
    <n v="1401"/>
    <n v="1401"/>
    <n v="1401"/>
    <x v="24"/>
    <m/>
    <m/>
    <m/>
    <m/>
    <m/>
    <m/>
    <m/>
    <m/>
    <m/>
    <m/>
    <m/>
    <m/>
    <n v="-100"/>
    <n v="1"/>
    <n v="-100"/>
    <n v="0"/>
  </r>
  <r>
    <x v="2"/>
    <n v="1559"/>
    <n v="1559"/>
    <n v="1559"/>
    <x v="24"/>
    <m/>
    <m/>
    <m/>
    <m/>
    <m/>
    <m/>
    <m/>
    <m/>
    <m/>
    <m/>
    <m/>
    <m/>
    <n v="-100"/>
    <n v="1"/>
    <n v="-100"/>
    <n v="0"/>
  </r>
  <r>
    <x v="2"/>
    <n v="1974"/>
    <n v="1974"/>
    <n v="1974"/>
    <x v="24"/>
    <m/>
    <m/>
    <m/>
    <m/>
    <m/>
    <m/>
    <m/>
    <m/>
    <m/>
    <m/>
    <m/>
    <m/>
    <n v="-100"/>
    <n v="1"/>
    <n v="-100"/>
    <n v="0"/>
  </r>
  <r>
    <x v="2"/>
    <n v="1571"/>
    <n v="1571"/>
    <n v="1571"/>
    <x v="24"/>
    <m/>
    <m/>
    <m/>
    <m/>
    <m/>
    <m/>
    <m/>
    <m/>
    <m/>
    <m/>
    <m/>
    <m/>
    <n v="-100"/>
    <n v="1"/>
    <n v="-100"/>
    <n v="0"/>
  </r>
  <r>
    <x v="2"/>
    <n v="1388"/>
    <n v="1388"/>
    <n v="1388"/>
    <x v="24"/>
    <m/>
    <m/>
    <m/>
    <m/>
    <m/>
    <m/>
    <m/>
    <m/>
    <m/>
    <m/>
    <m/>
    <m/>
    <n v="-100"/>
    <n v="1"/>
    <n v="-100"/>
    <n v="0"/>
  </r>
  <r>
    <x v="2"/>
    <n v="1636"/>
    <n v="1636"/>
    <n v="1636"/>
    <x v="24"/>
    <m/>
    <m/>
    <m/>
    <m/>
    <m/>
    <m/>
    <m/>
    <m/>
    <m/>
    <m/>
    <m/>
    <m/>
    <n v="-100"/>
    <n v="1"/>
    <n v="-100"/>
    <n v="0"/>
  </r>
  <r>
    <x v="2"/>
    <n v="1410"/>
    <n v="1410"/>
    <n v="1410"/>
    <x v="24"/>
    <m/>
    <m/>
    <m/>
    <m/>
    <m/>
    <m/>
    <m/>
    <m/>
    <m/>
    <m/>
    <m/>
    <m/>
    <n v="-100"/>
    <n v="1"/>
    <n v="-100"/>
    <n v="0"/>
  </r>
  <r>
    <x v="2"/>
    <n v="1551"/>
    <n v="1551"/>
    <n v="1551"/>
    <x v="24"/>
    <m/>
    <m/>
    <m/>
    <m/>
    <m/>
    <m/>
    <m/>
    <m/>
    <m/>
    <m/>
    <m/>
    <m/>
    <n v="-100"/>
    <n v="1"/>
    <n v="-100"/>
    <n v="0"/>
  </r>
  <r>
    <x v="2"/>
    <n v="1229"/>
    <n v="1229"/>
    <n v="1229"/>
    <x v="24"/>
    <m/>
    <m/>
    <m/>
    <m/>
    <m/>
    <m/>
    <m/>
    <m/>
    <m/>
    <m/>
    <m/>
    <m/>
    <n v="-100"/>
    <n v="1"/>
    <n v="-100"/>
    <n v="0"/>
  </r>
  <r>
    <x v="2"/>
    <n v="1797"/>
    <n v="1797"/>
    <n v="1797"/>
    <x v="24"/>
    <m/>
    <m/>
    <m/>
    <m/>
    <m/>
    <m/>
    <m/>
    <m/>
    <m/>
    <m/>
    <m/>
    <m/>
    <n v="-100"/>
    <n v="1"/>
    <n v="-100"/>
    <n v="0"/>
  </r>
  <r>
    <x v="2"/>
    <n v="1616"/>
    <n v="1616"/>
    <n v="1616"/>
    <x v="24"/>
    <m/>
    <m/>
    <m/>
    <m/>
    <m/>
    <m/>
    <m/>
    <m/>
    <m/>
    <m/>
    <m/>
    <m/>
    <n v="-100"/>
    <n v="1"/>
    <n v="-100"/>
    <n v="0"/>
  </r>
  <r>
    <x v="2"/>
    <n v="1764"/>
    <n v="1764"/>
    <n v="1764"/>
    <x v="24"/>
    <m/>
    <m/>
    <m/>
    <m/>
    <m/>
    <m/>
    <m/>
    <m/>
    <m/>
    <m/>
    <m/>
    <m/>
    <n v="-100"/>
    <n v="1"/>
    <n v="-100"/>
    <n v="0"/>
  </r>
  <r>
    <x v="2"/>
    <n v="1930"/>
    <n v="1930"/>
    <n v="1930"/>
    <x v="24"/>
    <m/>
    <m/>
    <m/>
    <m/>
    <m/>
    <m/>
    <m/>
    <m/>
    <m/>
    <m/>
    <m/>
    <m/>
    <n v="-100"/>
    <n v="1"/>
    <n v="-100"/>
    <n v="0"/>
  </r>
  <r>
    <x v="2"/>
    <n v="1388"/>
    <n v="1388"/>
    <n v="1388"/>
    <x v="24"/>
    <m/>
    <m/>
    <m/>
    <m/>
    <m/>
    <m/>
    <m/>
    <m/>
    <m/>
    <m/>
    <m/>
    <m/>
    <n v="-100"/>
    <n v="1"/>
    <n v="-100"/>
    <n v="0"/>
  </r>
  <r>
    <x v="2"/>
    <n v="1451"/>
    <n v="1451"/>
    <n v="1451"/>
    <x v="24"/>
    <m/>
    <m/>
    <m/>
    <m/>
    <m/>
    <m/>
    <m/>
    <m/>
    <m/>
    <m/>
    <m/>
    <m/>
    <n v="-100"/>
    <n v="1"/>
    <n v="-100"/>
    <n v="0"/>
  </r>
  <r>
    <x v="2"/>
    <n v="1707"/>
    <n v="1707"/>
    <n v="1707"/>
    <x v="24"/>
    <m/>
    <m/>
    <m/>
    <m/>
    <m/>
    <m/>
    <m/>
    <m/>
    <m/>
    <m/>
    <m/>
    <m/>
    <n v="-100"/>
    <n v="1"/>
    <n v="-100"/>
    <n v="0"/>
  </r>
  <r>
    <x v="2"/>
    <n v="1923"/>
    <n v="1923"/>
    <n v="1923"/>
    <x v="24"/>
    <m/>
    <m/>
    <m/>
    <m/>
    <m/>
    <m/>
    <m/>
    <m/>
    <m/>
    <m/>
    <m/>
    <m/>
    <n v="-100"/>
    <n v="1"/>
    <n v="-100"/>
    <n v="0"/>
  </r>
  <r>
    <x v="2"/>
    <n v="1348"/>
    <n v="1348"/>
    <n v="1348"/>
    <x v="24"/>
    <m/>
    <m/>
    <m/>
    <m/>
    <m/>
    <m/>
    <m/>
    <m/>
    <m/>
    <m/>
    <m/>
    <m/>
    <n v="-100"/>
    <n v="1"/>
    <n v="-100"/>
    <n v="0"/>
  </r>
  <r>
    <x v="2"/>
    <n v="1932"/>
    <n v="1932"/>
    <n v="1932"/>
    <x v="24"/>
    <m/>
    <m/>
    <m/>
    <m/>
    <m/>
    <m/>
    <m/>
    <m/>
    <m/>
    <m/>
    <m/>
    <m/>
    <n v="-100"/>
    <n v="1"/>
    <n v="-100"/>
    <n v="0"/>
  </r>
  <r>
    <x v="2"/>
    <n v="1608"/>
    <n v="1608"/>
    <n v="1608"/>
    <x v="24"/>
    <m/>
    <m/>
    <m/>
    <m/>
    <m/>
    <m/>
    <m/>
    <m/>
    <m/>
    <m/>
    <m/>
    <m/>
    <n v="-100"/>
    <n v="1"/>
    <n v="-100"/>
    <n v="0"/>
  </r>
  <r>
    <x v="2"/>
    <n v="1448"/>
    <n v="1448"/>
    <n v="1448"/>
    <x v="24"/>
    <m/>
    <m/>
    <m/>
    <m/>
    <m/>
    <m/>
    <m/>
    <m/>
    <m/>
    <m/>
    <m/>
    <m/>
    <n v="-100"/>
    <n v="1"/>
    <n v="-100"/>
    <n v="0"/>
  </r>
  <r>
    <x v="2"/>
    <n v="1843"/>
    <n v="1843"/>
    <n v="1843"/>
    <x v="24"/>
    <m/>
    <m/>
    <m/>
    <m/>
    <m/>
    <m/>
    <m/>
    <m/>
    <m/>
    <m/>
    <m/>
    <m/>
    <n v="-100"/>
    <n v="1"/>
    <n v="-100"/>
    <n v="0"/>
  </r>
  <r>
    <x v="2"/>
    <n v="1994"/>
    <n v="1994"/>
    <n v="1994"/>
    <x v="24"/>
    <m/>
    <m/>
    <m/>
    <m/>
    <m/>
    <m/>
    <m/>
    <m/>
    <m/>
    <m/>
    <m/>
    <m/>
    <n v="-100"/>
    <n v="1"/>
    <n v="-100"/>
    <n v="0"/>
  </r>
  <r>
    <x v="2"/>
    <n v="1833"/>
    <n v="1833"/>
    <n v="1833"/>
    <x v="24"/>
    <m/>
    <m/>
    <m/>
    <m/>
    <m/>
    <m/>
    <m/>
    <m/>
    <m/>
    <m/>
    <m/>
    <m/>
    <n v="-100"/>
    <n v="1"/>
    <n v="-100"/>
    <n v="0"/>
  </r>
  <r>
    <x v="2"/>
    <n v="1698"/>
    <n v="1698"/>
    <n v="1698"/>
    <x v="24"/>
    <m/>
    <m/>
    <m/>
    <m/>
    <m/>
    <m/>
    <m/>
    <m/>
    <m/>
    <m/>
    <m/>
    <m/>
    <n v="-100"/>
    <n v="1"/>
    <n v="-100"/>
    <n v="0"/>
  </r>
  <r>
    <x v="2"/>
    <n v="2794"/>
    <n v="2794"/>
    <n v="2794"/>
    <x v="24"/>
    <m/>
    <m/>
    <m/>
    <m/>
    <m/>
    <m/>
    <m/>
    <m/>
    <m/>
    <m/>
    <m/>
    <m/>
    <n v="-100"/>
    <n v="1"/>
    <n v="-100"/>
    <n v="0"/>
  </r>
  <r>
    <x v="2"/>
    <n v="1743"/>
    <n v="1743"/>
    <n v="1743"/>
    <x v="24"/>
    <m/>
    <m/>
    <m/>
    <m/>
    <m/>
    <m/>
    <m/>
    <m/>
    <m/>
    <m/>
    <m/>
    <m/>
    <n v="-100"/>
    <n v="1"/>
    <n v="-100"/>
    <n v="0"/>
  </r>
  <r>
    <x v="2"/>
    <n v="1547"/>
    <n v="1547"/>
    <n v="1547"/>
    <x v="24"/>
    <m/>
    <m/>
    <m/>
    <m/>
    <m/>
    <m/>
    <m/>
    <m/>
    <m/>
    <m/>
    <m/>
    <m/>
    <n v="-100"/>
    <n v="1"/>
    <n v="-100"/>
    <n v="0"/>
  </r>
  <r>
    <x v="2"/>
    <n v="2158"/>
    <n v="2158"/>
    <n v="2158"/>
    <x v="24"/>
    <m/>
    <m/>
    <m/>
    <m/>
    <m/>
    <m/>
    <m/>
    <m/>
    <m/>
    <m/>
    <m/>
    <m/>
    <n v="-100"/>
    <n v="1"/>
    <n v="-100"/>
    <n v="0"/>
  </r>
  <r>
    <x v="2"/>
    <n v="1685"/>
    <n v="1685"/>
    <n v="1685"/>
    <x v="24"/>
    <m/>
    <m/>
    <m/>
    <m/>
    <m/>
    <m/>
    <m/>
    <m/>
    <m/>
    <m/>
    <m/>
    <m/>
    <n v="-100"/>
    <n v="1"/>
    <n v="-100"/>
    <n v="0"/>
  </r>
  <r>
    <x v="2"/>
    <n v="1751"/>
    <n v="1751"/>
    <n v="1751"/>
    <x v="24"/>
    <m/>
    <m/>
    <m/>
    <m/>
    <m/>
    <m/>
    <m/>
    <m/>
    <m/>
    <m/>
    <m/>
    <m/>
    <n v="-100"/>
    <n v="1"/>
    <n v="-100"/>
    <n v="0"/>
  </r>
  <r>
    <x v="2"/>
    <n v="1661"/>
    <n v="1661"/>
    <n v="1661"/>
    <x v="24"/>
    <m/>
    <m/>
    <m/>
    <m/>
    <m/>
    <m/>
    <m/>
    <m/>
    <m/>
    <m/>
    <m/>
    <m/>
    <n v="-100"/>
    <n v="1"/>
    <n v="-100"/>
    <n v="0"/>
  </r>
  <r>
    <x v="2"/>
    <n v="1768"/>
    <n v="1768"/>
    <n v="1768"/>
    <x v="24"/>
    <m/>
    <m/>
    <m/>
    <m/>
    <m/>
    <m/>
    <m/>
    <m/>
    <m/>
    <m/>
    <m/>
    <m/>
    <n v="-100"/>
    <n v="1"/>
    <n v="-100"/>
    <n v="0"/>
  </r>
  <r>
    <x v="2"/>
    <n v="2660"/>
    <n v="2660"/>
    <n v="2660"/>
    <x v="24"/>
    <m/>
    <m/>
    <m/>
    <m/>
    <m/>
    <m/>
    <m/>
    <m/>
    <m/>
    <m/>
    <m/>
    <m/>
    <n v="-100"/>
    <n v="1"/>
    <n v="-100"/>
    <n v="0"/>
  </r>
  <r>
    <x v="2"/>
    <n v="2256"/>
    <n v="2256"/>
    <n v="2256"/>
    <x v="24"/>
    <m/>
    <m/>
    <m/>
    <m/>
    <m/>
    <m/>
    <m/>
    <m/>
    <m/>
    <m/>
    <m/>
    <m/>
    <n v="-100"/>
    <n v="1"/>
    <n v="-100"/>
    <n v="0"/>
  </r>
  <r>
    <x v="2"/>
    <n v="2080"/>
    <n v="2080"/>
    <n v="2080"/>
    <x v="24"/>
    <m/>
    <m/>
    <m/>
    <m/>
    <m/>
    <m/>
    <m/>
    <m/>
    <m/>
    <m/>
    <m/>
    <m/>
    <n v="-100"/>
    <n v="1"/>
    <n v="-100"/>
    <n v="0"/>
  </r>
  <r>
    <x v="2"/>
    <n v="2069"/>
    <n v="2069"/>
    <n v="2069"/>
    <x v="24"/>
    <m/>
    <m/>
    <m/>
    <m/>
    <m/>
    <m/>
    <m/>
    <m/>
    <m/>
    <m/>
    <m/>
    <m/>
    <n v="-100"/>
    <n v="1"/>
    <n v="-100"/>
    <n v="0"/>
  </r>
  <r>
    <x v="2"/>
    <n v="2836"/>
    <n v="2836"/>
    <n v="2836"/>
    <x v="24"/>
    <m/>
    <m/>
    <m/>
    <m/>
    <m/>
    <m/>
    <m/>
    <m/>
    <m/>
    <m/>
    <m/>
    <m/>
    <n v="-100"/>
    <n v="1"/>
    <n v="-100"/>
    <n v="0"/>
  </r>
  <r>
    <x v="2"/>
    <n v="3314"/>
    <n v="3314"/>
    <n v="3314"/>
    <x v="24"/>
    <m/>
    <m/>
    <m/>
    <m/>
    <m/>
    <m/>
    <m/>
    <m/>
    <m/>
    <m/>
    <m/>
    <m/>
    <n v="-100"/>
    <n v="1"/>
    <n v="-100"/>
    <n v="0"/>
  </r>
  <r>
    <x v="2"/>
    <n v="2905"/>
    <n v="2905"/>
    <n v="2905"/>
    <x v="24"/>
    <m/>
    <m/>
    <m/>
    <m/>
    <m/>
    <m/>
    <m/>
    <m/>
    <m/>
    <m/>
    <m/>
    <m/>
    <n v="-100"/>
    <n v="1"/>
    <n v="-100"/>
    <n v="0"/>
  </r>
  <r>
    <x v="3"/>
    <n v="285"/>
    <n v="285"/>
    <n v="285"/>
    <x v="0"/>
    <m/>
    <m/>
    <m/>
    <m/>
    <m/>
    <m/>
    <m/>
    <m/>
    <m/>
    <m/>
    <m/>
    <m/>
    <n v="-100"/>
    <n v="1"/>
    <n v="-100"/>
    <n v="0"/>
  </r>
  <r>
    <x v="3"/>
    <n v="397"/>
    <n v="397"/>
    <n v="397"/>
    <x v="0"/>
    <m/>
    <m/>
    <m/>
    <m/>
    <m/>
    <m/>
    <m/>
    <m/>
    <m/>
    <m/>
    <m/>
    <m/>
    <n v="-100"/>
    <n v="1"/>
    <n v="-100"/>
    <n v="0"/>
  </r>
  <r>
    <x v="3"/>
    <n v="471"/>
    <n v="471"/>
    <n v="471"/>
    <x v="0"/>
    <m/>
    <m/>
    <m/>
    <m/>
    <m/>
    <m/>
    <m/>
    <m/>
    <m/>
    <m/>
    <m/>
    <m/>
    <n v="-100"/>
    <n v="1"/>
    <n v="-100"/>
    <n v="0"/>
  </r>
  <r>
    <x v="3"/>
    <n v="283"/>
    <n v="283"/>
    <n v="283"/>
    <x v="0"/>
    <m/>
    <m/>
    <m/>
    <m/>
    <m/>
    <m/>
    <m/>
    <m/>
    <m/>
    <m/>
    <m/>
    <m/>
    <n v="-100"/>
    <n v="1"/>
    <n v="-100"/>
    <n v="0"/>
  </r>
  <r>
    <x v="3"/>
    <n v="356"/>
    <n v="356"/>
    <n v="356"/>
    <x v="0"/>
    <m/>
    <m/>
    <m/>
    <m/>
    <m/>
    <m/>
    <m/>
    <m/>
    <m/>
    <m/>
    <m/>
    <m/>
    <n v="-100"/>
    <n v="1"/>
    <n v="-100"/>
    <n v="0"/>
  </r>
  <r>
    <x v="3"/>
    <n v="452"/>
    <n v="452"/>
    <n v="452"/>
    <x v="0"/>
    <m/>
    <m/>
    <m/>
    <m/>
    <m/>
    <m/>
    <m/>
    <m/>
    <m/>
    <m/>
    <m/>
    <m/>
    <n v="-100"/>
    <n v="1"/>
    <n v="-100"/>
    <n v="0"/>
  </r>
  <r>
    <x v="3"/>
    <n v="384"/>
    <n v="384"/>
    <n v="384"/>
    <x v="0"/>
    <m/>
    <m/>
    <m/>
    <m/>
    <m/>
    <m/>
    <m/>
    <m/>
    <m/>
    <m/>
    <m/>
    <m/>
    <n v="-100"/>
    <n v="1"/>
    <n v="-100"/>
    <n v="0"/>
  </r>
  <r>
    <x v="3"/>
    <n v="208"/>
    <n v="208"/>
    <n v="208"/>
    <x v="0"/>
    <m/>
    <m/>
    <m/>
    <m/>
    <m/>
    <m/>
    <m/>
    <m/>
    <m/>
    <m/>
    <m/>
    <m/>
    <n v="-100"/>
    <n v="1"/>
    <n v="-100"/>
    <n v="0"/>
  </r>
  <r>
    <x v="3"/>
    <n v="264"/>
    <n v="264"/>
    <n v="264"/>
    <x v="0"/>
    <m/>
    <m/>
    <m/>
    <m/>
    <m/>
    <m/>
    <m/>
    <m/>
    <m/>
    <m/>
    <m/>
    <m/>
    <n v="-100"/>
    <n v="1"/>
    <n v="-100"/>
    <n v="0"/>
  </r>
  <r>
    <x v="3"/>
    <n v="383"/>
    <n v="383"/>
    <n v="383"/>
    <x v="0"/>
    <m/>
    <m/>
    <m/>
    <m/>
    <m/>
    <m/>
    <m/>
    <m/>
    <m/>
    <m/>
    <m/>
    <m/>
    <n v="-100"/>
    <n v="1"/>
    <n v="-100"/>
    <n v="0"/>
  </r>
  <r>
    <x v="3"/>
    <n v="261"/>
    <n v="261"/>
    <n v="261"/>
    <x v="0"/>
    <m/>
    <m/>
    <m/>
    <m/>
    <m/>
    <m/>
    <m/>
    <m/>
    <m/>
    <m/>
    <m/>
    <m/>
    <n v="-100"/>
    <n v="1"/>
    <n v="-100"/>
    <n v="0"/>
  </r>
  <r>
    <x v="3"/>
    <n v="351"/>
    <n v="351"/>
    <n v="351"/>
    <x v="0"/>
    <m/>
    <m/>
    <m/>
    <m/>
    <m/>
    <m/>
    <m/>
    <m/>
    <m/>
    <m/>
    <m/>
    <m/>
    <n v="-100"/>
    <n v="1"/>
    <n v="-100"/>
    <n v="0"/>
  </r>
  <r>
    <x v="3"/>
    <n v="328"/>
    <n v="328"/>
    <n v="328"/>
    <x v="0"/>
    <m/>
    <m/>
    <m/>
    <m/>
    <m/>
    <m/>
    <m/>
    <m/>
    <m/>
    <m/>
    <m/>
    <m/>
    <n v="-100"/>
    <n v="1"/>
    <n v="-100"/>
    <n v="0"/>
  </r>
  <r>
    <x v="3"/>
    <n v="341"/>
    <n v="341"/>
    <n v="341"/>
    <x v="0"/>
    <m/>
    <m/>
    <m/>
    <m/>
    <m/>
    <m/>
    <m/>
    <m/>
    <m/>
    <m/>
    <m/>
    <m/>
    <n v="-100"/>
    <n v="1"/>
    <n v="-100"/>
    <n v="0"/>
  </r>
  <r>
    <x v="3"/>
    <n v="385"/>
    <n v="385"/>
    <n v="385"/>
    <x v="0"/>
    <m/>
    <m/>
    <m/>
    <m/>
    <m/>
    <m/>
    <m/>
    <m/>
    <m/>
    <m/>
    <m/>
    <m/>
    <n v="-100"/>
    <n v="1"/>
    <n v="-100"/>
    <n v="0"/>
  </r>
  <r>
    <x v="3"/>
    <n v="433"/>
    <n v="433"/>
    <n v="433"/>
    <x v="0"/>
    <m/>
    <m/>
    <m/>
    <m/>
    <m/>
    <m/>
    <m/>
    <m/>
    <m/>
    <m/>
    <m/>
    <m/>
    <n v="-100"/>
    <n v="1"/>
    <n v="-100"/>
    <n v="0"/>
  </r>
  <r>
    <x v="3"/>
    <n v="339"/>
    <n v="339"/>
    <n v="339"/>
    <x v="0"/>
    <m/>
    <m/>
    <m/>
    <m/>
    <m/>
    <m/>
    <m/>
    <m/>
    <m/>
    <m/>
    <m/>
    <m/>
    <n v="-100"/>
    <n v="1"/>
    <n v="-100"/>
    <n v="0"/>
  </r>
  <r>
    <x v="3"/>
    <n v="377"/>
    <n v="377"/>
    <n v="377"/>
    <x v="0"/>
    <m/>
    <m/>
    <m/>
    <m/>
    <m/>
    <m/>
    <m/>
    <m/>
    <m/>
    <m/>
    <m/>
    <m/>
    <n v="-100"/>
    <n v="1"/>
    <n v="-100"/>
    <n v="0"/>
  </r>
  <r>
    <x v="3"/>
    <n v="392"/>
    <n v="392"/>
    <n v="392"/>
    <x v="0"/>
    <m/>
    <m/>
    <m/>
    <m/>
    <m/>
    <m/>
    <m/>
    <m/>
    <m/>
    <m/>
    <m/>
    <m/>
    <n v="-100"/>
    <n v="1"/>
    <n v="-100"/>
    <n v="0"/>
  </r>
  <r>
    <x v="3"/>
    <n v="428"/>
    <n v="428"/>
    <n v="428"/>
    <x v="0"/>
    <m/>
    <m/>
    <m/>
    <m/>
    <m/>
    <m/>
    <m/>
    <m/>
    <m/>
    <m/>
    <m/>
    <m/>
    <n v="-100"/>
    <n v="1"/>
    <n v="-100"/>
    <n v="0"/>
  </r>
  <r>
    <x v="3"/>
    <n v="312"/>
    <n v="312"/>
    <n v="312"/>
    <x v="0"/>
    <m/>
    <m/>
    <m/>
    <m/>
    <m/>
    <m/>
    <m/>
    <m/>
    <m/>
    <m/>
    <m/>
    <m/>
    <n v="-100"/>
    <n v="1"/>
    <n v="-100"/>
    <n v="0"/>
  </r>
  <r>
    <x v="3"/>
    <n v="330"/>
    <n v="330"/>
    <n v="330"/>
    <x v="0"/>
    <m/>
    <m/>
    <m/>
    <m/>
    <m/>
    <m/>
    <m/>
    <m/>
    <m/>
    <m/>
    <m/>
    <m/>
    <n v="-100"/>
    <n v="1"/>
    <n v="-100"/>
    <n v="0"/>
  </r>
  <r>
    <x v="3"/>
    <n v="319"/>
    <n v="319"/>
    <n v="319"/>
    <x v="0"/>
    <m/>
    <m/>
    <m/>
    <m/>
    <m/>
    <m/>
    <m/>
    <m/>
    <m/>
    <m/>
    <m/>
    <m/>
    <n v="-100"/>
    <n v="1"/>
    <n v="-100"/>
    <n v="0"/>
  </r>
  <r>
    <x v="3"/>
    <n v="318"/>
    <n v="318"/>
    <n v="318"/>
    <x v="0"/>
    <m/>
    <m/>
    <m/>
    <m/>
    <m/>
    <m/>
    <m/>
    <m/>
    <m/>
    <m/>
    <m/>
    <m/>
    <n v="-100"/>
    <n v="1"/>
    <n v="-100"/>
    <n v="0"/>
  </r>
  <r>
    <x v="3"/>
    <n v="294"/>
    <n v="294"/>
    <n v="294"/>
    <x v="0"/>
    <m/>
    <m/>
    <m/>
    <m/>
    <m/>
    <m/>
    <m/>
    <m/>
    <m/>
    <m/>
    <m/>
    <m/>
    <n v="-100"/>
    <n v="1"/>
    <n v="-100"/>
    <n v="0"/>
  </r>
  <r>
    <x v="3"/>
    <n v="303"/>
    <n v="303"/>
    <n v="303"/>
    <x v="0"/>
    <m/>
    <m/>
    <m/>
    <m/>
    <m/>
    <m/>
    <m/>
    <m/>
    <m/>
    <m/>
    <m/>
    <m/>
    <n v="-100"/>
    <n v="1"/>
    <n v="-100"/>
    <n v="0"/>
  </r>
  <r>
    <x v="3"/>
    <n v="408"/>
    <n v="408"/>
    <n v="408"/>
    <x v="0"/>
    <m/>
    <m/>
    <m/>
    <m/>
    <m/>
    <m/>
    <m/>
    <m/>
    <m/>
    <m/>
    <m/>
    <m/>
    <n v="-100"/>
    <n v="1"/>
    <n v="-100"/>
    <n v="0"/>
  </r>
  <r>
    <x v="3"/>
    <n v="413"/>
    <n v="413"/>
    <n v="413"/>
    <x v="0"/>
    <m/>
    <m/>
    <m/>
    <m/>
    <m/>
    <m/>
    <m/>
    <m/>
    <m/>
    <m/>
    <m/>
    <m/>
    <n v="-100"/>
    <n v="1"/>
    <n v="-100"/>
    <n v="0"/>
  </r>
  <r>
    <x v="3"/>
    <n v="219"/>
    <n v="219"/>
    <n v="219"/>
    <x v="0"/>
    <m/>
    <m/>
    <m/>
    <m/>
    <m/>
    <m/>
    <m/>
    <m/>
    <m/>
    <m/>
    <m/>
    <m/>
    <n v="-100"/>
    <n v="1"/>
    <n v="-100"/>
    <n v="0"/>
  </r>
  <r>
    <x v="3"/>
    <n v="261"/>
    <n v="261"/>
    <n v="261"/>
    <x v="0"/>
    <m/>
    <m/>
    <m/>
    <m/>
    <m/>
    <m/>
    <m/>
    <m/>
    <m/>
    <m/>
    <m/>
    <m/>
    <n v="-100"/>
    <n v="1"/>
    <n v="-100"/>
    <n v="0"/>
  </r>
  <r>
    <x v="3"/>
    <n v="856"/>
    <n v="856"/>
    <n v="856"/>
    <x v="1"/>
    <m/>
    <m/>
    <m/>
    <m/>
    <m/>
    <m/>
    <m/>
    <m/>
    <m/>
    <m/>
    <m/>
    <m/>
    <n v="-100"/>
    <n v="1"/>
    <n v="-100"/>
    <n v="0"/>
  </r>
  <r>
    <x v="3"/>
    <n v="1013"/>
    <n v="1013"/>
    <n v="1013"/>
    <x v="1"/>
    <m/>
    <m/>
    <m/>
    <m/>
    <m/>
    <m/>
    <m/>
    <m/>
    <m/>
    <m/>
    <m/>
    <m/>
    <n v="-100"/>
    <n v="1"/>
    <n v="-100"/>
    <n v="0"/>
  </r>
  <r>
    <x v="3"/>
    <n v="1072"/>
    <n v="1072"/>
    <n v="1072"/>
    <x v="1"/>
    <m/>
    <m/>
    <m/>
    <m/>
    <m/>
    <m/>
    <m/>
    <m/>
    <m/>
    <m/>
    <m/>
    <m/>
    <n v="-100"/>
    <n v="1"/>
    <n v="-100"/>
    <n v="0"/>
  </r>
  <r>
    <x v="3"/>
    <n v="1135"/>
    <n v="1135"/>
    <n v="1135"/>
    <x v="1"/>
    <m/>
    <m/>
    <m/>
    <m/>
    <m/>
    <m/>
    <m/>
    <m/>
    <m/>
    <m/>
    <m/>
    <m/>
    <n v="-100"/>
    <n v="1"/>
    <n v="-100"/>
    <n v="0"/>
  </r>
  <r>
    <x v="3"/>
    <n v="1050"/>
    <n v="1050"/>
    <n v="1050"/>
    <x v="1"/>
    <m/>
    <m/>
    <m/>
    <m/>
    <m/>
    <m/>
    <m/>
    <m/>
    <m/>
    <m/>
    <m/>
    <m/>
    <n v="-100"/>
    <n v="1"/>
    <n v="-100"/>
    <n v="0"/>
  </r>
  <r>
    <x v="3"/>
    <n v="1003"/>
    <n v="1003"/>
    <n v="1003"/>
    <x v="1"/>
    <m/>
    <m/>
    <m/>
    <m/>
    <m/>
    <m/>
    <m/>
    <m/>
    <m/>
    <m/>
    <m/>
    <m/>
    <n v="-100"/>
    <n v="1"/>
    <n v="-100"/>
    <n v="0"/>
  </r>
  <r>
    <x v="3"/>
    <n v="683"/>
    <n v="683"/>
    <n v="683"/>
    <x v="1"/>
    <m/>
    <m/>
    <m/>
    <m/>
    <m/>
    <m/>
    <m/>
    <m/>
    <m/>
    <m/>
    <m/>
    <m/>
    <n v="-100"/>
    <n v="1"/>
    <n v="-100"/>
    <n v="0"/>
  </r>
  <r>
    <x v="3"/>
    <n v="1284"/>
    <n v="1284"/>
    <n v="1284"/>
    <x v="1"/>
    <m/>
    <m/>
    <m/>
    <m/>
    <m/>
    <m/>
    <m/>
    <m/>
    <m/>
    <m/>
    <m/>
    <m/>
    <n v="-100"/>
    <n v="1"/>
    <n v="-100"/>
    <n v="0"/>
  </r>
  <r>
    <x v="3"/>
    <n v="962"/>
    <n v="962"/>
    <n v="962"/>
    <x v="1"/>
    <m/>
    <m/>
    <m/>
    <m/>
    <m/>
    <m/>
    <m/>
    <m/>
    <m/>
    <m/>
    <m/>
    <m/>
    <n v="-100"/>
    <n v="1"/>
    <n v="-100"/>
    <n v="0"/>
  </r>
  <r>
    <x v="3"/>
    <n v="996"/>
    <n v="996"/>
    <n v="996"/>
    <x v="1"/>
    <m/>
    <m/>
    <m/>
    <m/>
    <m/>
    <m/>
    <m/>
    <m/>
    <m/>
    <m/>
    <m/>
    <m/>
    <n v="-100"/>
    <n v="1"/>
    <n v="-100"/>
    <n v="0"/>
  </r>
  <r>
    <x v="3"/>
    <n v="1021"/>
    <n v="1021"/>
    <n v="1021"/>
    <x v="1"/>
    <m/>
    <m/>
    <m/>
    <m/>
    <m/>
    <m/>
    <m/>
    <m/>
    <m/>
    <m/>
    <m/>
    <m/>
    <n v="-100"/>
    <n v="1"/>
    <n v="-100"/>
    <n v="0"/>
  </r>
  <r>
    <x v="3"/>
    <n v="853"/>
    <n v="853"/>
    <n v="853"/>
    <x v="1"/>
    <m/>
    <m/>
    <m/>
    <m/>
    <m/>
    <m/>
    <m/>
    <m/>
    <m/>
    <m/>
    <m/>
    <m/>
    <n v="-100"/>
    <n v="1"/>
    <n v="-100"/>
    <n v="0"/>
  </r>
  <r>
    <x v="3"/>
    <n v="701"/>
    <n v="701"/>
    <n v="701"/>
    <x v="1"/>
    <m/>
    <m/>
    <m/>
    <m/>
    <m/>
    <m/>
    <m/>
    <m/>
    <m/>
    <m/>
    <m/>
    <m/>
    <n v="-100"/>
    <n v="1"/>
    <n v="-100"/>
    <n v="0"/>
  </r>
  <r>
    <x v="3"/>
    <n v="734"/>
    <n v="734"/>
    <n v="734"/>
    <x v="1"/>
    <m/>
    <m/>
    <m/>
    <m/>
    <m/>
    <m/>
    <m/>
    <m/>
    <m/>
    <m/>
    <m/>
    <m/>
    <n v="-100"/>
    <n v="1"/>
    <n v="-100"/>
    <n v="0"/>
  </r>
  <r>
    <x v="3"/>
    <n v="677"/>
    <n v="677"/>
    <n v="677"/>
    <x v="1"/>
    <m/>
    <m/>
    <m/>
    <m/>
    <m/>
    <m/>
    <m/>
    <m/>
    <m/>
    <m/>
    <m/>
    <m/>
    <n v="-100"/>
    <n v="1"/>
    <n v="-100"/>
    <n v="0"/>
  </r>
  <r>
    <x v="3"/>
    <n v="761"/>
    <n v="761"/>
    <n v="761"/>
    <x v="1"/>
    <m/>
    <m/>
    <m/>
    <m/>
    <m/>
    <m/>
    <m/>
    <m/>
    <m/>
    <m/>
    <m/>
    <m/>
    <n v="-100"/>
    <n v="1"/>
    <n v="-100"/>
    <n v="0"/>
  </r>
  <r>
    <x v="3"/>
    <n v="945"/>
    <n v="945"/>
    <n v="945"/>
    <x v="1"/>
    <m/>
    <m/>
    <m/>
    <m/>
    <m/>
    <m/>
    <m/>
    <m/>
    <m/>
    <m/>
    <m/>
    <m/>
    <n v="-100"/>
    <n v="1"/>
    <n v="-100"/>
    <n v="0"/>
  </r>
  <r>
    <x v="3"/>
    <n v="1094"/>
    <n v="1094"/>
    <n v="1094"/>
    <x v="1"/>
    <m/>
    <m/>
    <m/>
    <m/>
    <m/>
    <m/>
    <m/>
    <m/>
    <m/>
    <m/>
    <m/>
    <m/>
    <n v="-100"/>
    <n v="1"/>
    <n v="-100"/>
    <n v="0"/>
  </r>
  <r>
    <x v="3"/>
    <n v="802"/>
    <n v="802"/>
    <n v="802"/>
    <x v="1"/>
    <m/>
    <m/>
    <m/>
    <m/>
    <m/>
    <m/>
    <m/>
    <m/>
    <m/>
    <m/>
    <m/>
    <m/>
    <n v="-100"/>
    <n v="1"/>
    <n v="-100"/>
    <n v="0"/>
  </r>
  <r>
    <x v="3"/>
    <n v="904"/>
    <n v="904"/>
    <n v="904"/>
    <x v="1"/>
    <m/>
    <m/>
    <m/>
    <m/>
    <m/>
    <m/>
    <m/>
    <m/>
    <m/>
    <m/>
    <m/>
    <m/>
    <n v="-100"/>
    <n v="1"/>
    <n v="-100"/>
    <n v="0"/>
  </r>
  <r>
    <x v="3"/>
    <n v="921"/>
    <n v="921"/>
    <n v="921"/>
    <x v="1"/>
    <m/>
    <m/>
    <m/>
    <m/>
    <m/>
    <m/>
    <m/>
    <m/>
    <m/>
    <m/>
    <m/>
    <m/>
    <n v="-100"/>
    <n v="1"/>
    <n v="-100"/>
    <n v="0"/>
  </r>
  <r>
    <x v="3"/>
    <n v="903"/>
    <n v="903"/>
    <n v="903"/>
    <x v="1"/>
    <m/>
    <m/>
    <m/>
    <m/>
    <m/>
    <m/>
    <m/>
    <m/>
    <m/>
    <m/>
    <m/>
    <m/>
    <n v="-100"/>
    <n v="1"/>
    <n v="-100"/>
    <n v="0"/>
  </r>
  <r>
    <x v="3"/>
    <n v="1014"/>
    <n v="1014"/>
    <n v="1014"/>
    <x v="1"/>
    <m/>
    <m/>
    <m/>
    <m/>
    <m/>
    <m/>
    <m/>
    <m/>
    <m/>
    <m/>
    <m/>
    <m/>
    <n v="-100"/>
    <n v="1"/>
    <n v="-100"/>
    <n v="0"/>
  </r>
  <r>
    <x v="3"/>
    <n v="1007"/>
    <n v="1007"/>
    <n v="1007"/>
    <x v="1"/>
    <m/>
    <m/>
    <m/>
    <m/>
    <m/>
    <m/>
    <m/>
    <m/>
    <m/>
    <m/>
    <m/>
    <m/>
    <n v="-100"/>
    <n v="1"/>
    <n v="-100"/>
    <n v="0"/>
  </r>
  <r>
    <x v="3"/>
    <n v="1062"/>
    <n v="1062"/>
    <n v="1062"/>
    <x v="1"/>
    <m/>
    <m/>
    <m/>
    <m/>
    <m/>
    <m/>
    <m/>
    <m/>
    <m/>
    <m/>
    <m/>
    <m/>
    <n v="-100"/>
    <n v="1"/>
    <n v="-100"/>
    <n v="0"/>
  </r>
  <r>
    <x v="3"/>
    <n v="913"/>
    <n v="913"/>
    <n v="913"/>
    <x v="1"/>
    <m/>
    <m/>
    <m/>
    <m/>
    <m/>
    <m/>
    <m/>
    <m/>
    <m/>
    <m/>
    <m/>
    <m/>
    <n v="-100"/>
    <n v="1"/>
    <n v="-100"/>
    <n v="0"/>
  </r>
  <r>
    <x v="3"/>
    <n v="1028"/>
    <n v="1028"/>
    <n v="1028"/>
    <x v="1"/>
    <m/>
    <m/>
    <m/>
    <m/>
    <m/>
    <m/>
    <m/>
    <m/>
    <m/>
    <m/>
    <m/>
    <m/>
    <n v="-100"/>
    <n v="1"/>
    <n v="-100"/>
    <n v="0"/>
  </r>
  <r>
    <x v="3"/>
    <n v="1148"/>
    <n v="1148"/>
    <n v="1148"/>
    <x v="1"/>
    <m/>
    <m/>
    <m/>
    <m/>
    <m/>
    <m/>
    <m/>
    <m/>
    <m/>
    <m/>
    <m/>
    <m/>
    <n v="-100"/>
    <n v="1"/>
    <n v="-100"/>
    <n v="0"/>
  </r>
  <r>
    <x v="3"/>
    <n v="845"/>
    <n v="845"/>
    <n v="845"/>
    <x v="1"/>
    <m/>
    <m/>
    <m/>
    <m/>
    <m/>
    <m/>
    <m/>
    <m/>
    <m/>
    <m/>
    <m/>
    <m/>
    <n v="-100"/>
    <n v="1"/>
    <n v="-100"/>
    <n v="0"/>
  </r>
  <r>
    <x v="3"/>
    <n v="761"/>
    <n v="761"/>
    <n v="761"/>
    <x v="1"/>
    <m/>
    <m/>
    <m/>
    <m/>
    <m/>
    <m/>
    <m/>
    <m/>
    <m/>
    <m/>
    <m/>
    <m/>
    <n v="-100"/>
    <n v="1"/>
    <n v="-100"/>
    <n v="0"/>
  </r>
  <r>
    <x v="3"/>
    <n v="1171"/>
    <n v="1122"/>
    <n v="1171"/>
    <x v="2"/>
    <m/>
    <m/>
    <m/>
    <m/>
    <m/>
    <m/>
    <m/>
    <m/>
    <m/>
    <m/>
    <m/>
    <m/>
    <n v="-100"/>
    <n v="1"/>
    <n v="-100"/>
    <n v="0"/>
  </r>
  <r>
    <x v="3"/>
    <n v="1297"/>
    <n v="1211"/>
    <n v="1297"/>
    <x v="2"/>
    <m/>
    <m/>
    <m/>
    <m/>
    <m/>
    <m/>
    <m/>
    <m/>
    <m/>
    <m/>
    <m/>
    <m/>
    <n v="-100"/>
    <n v="1"/>
    <n v="-100"/>
    <n v="0"/>
  </r>
  <r>
    <x v="3"/>
    <n v="1087"/>
    <n v="1052"/>
    <n v="1087"/>
    <x v="2"/>
    <m/>
    <m/>
    <m/>
    <m/>
    <m/>
    <m/>
    <m/>
    <m/>
    <m/>
    <m/>
    <m/>
    <m/>
    <n v="-100"/>
    <n v="1"/>
    <n v="-100"/>
    <n v="0"/>
  </r>
  <r>
    <x v="3"/>
    <n v="1170"/>
    <n v="1144"/>
    <n v="1170"/>
    <x v="2"/>
    <m/>
    <m/>
    <m/>
    <m/>
    <m/>
    <m/>
    <m/>
    <m/>
    <m/>
    <m/>
    <m/>
    <m/>
    <n v="-100"/>
    <n v="1"/>
    <n v="-100"/>
    <n v="0"/>
  </r>
  <r>
    <x v="3"/>
    <n v="1319"/>
    <n v="1252"/>
    <n v="1319"/>
    <x v="2"/>
    <m/>
    <m/>
    <m/>
    <m/>
    <m/>
    <m/>
    <m/>
    <m/>
    <m/>
    <m/>
    <m/>
    <m/>
    <n v="-100"/>
    <n v="1"/>
    <n v="-100"/>
    <n v="0"/>
  </r>
  <r>
    <x v="3"/>
    <n v="1060"/>
    <n v="1060"/>
    <n v="1060"/>
    <x v="2"/>
    <m/>
    <m/>
    <m/>
    <m/>
    <m/>
    <m/>
    <m/>
    <m/>
    <m/>
    <m/>
    <m/>
    <m/>
    <n v="-100"/>
    <n v="1"/>
    <n v="-100"/>
    <n v="0"/>
  </r>
  <r>
    <x v="3"/>
    <n v="1940"/>
    <n v="1940"/>
    <n v="1940"/>
    <x v="2"/>
    <m/>
    <m/>
    <m/>
    <m/>
    <m/>
    <m/>
    <m/>
    <m/>
    <m/>
    <m/>
    <m/>
    <m/>
    <n v="-100"/>
    <n v="1"/>
    <n v="-100"/>
    <n v="0"/>
  </r>
  <r>
    <x v="3"/>
    <n v="1738"/>
    <n v="1601"/>
    <n v="1738"/>
    <x v="2"/>
    <m/>
    <m/>
    <m/>
    <m/>
    <m/>
    <m/>
    <m/>
    <m/>
    <m/>
    <m/>
    <m/>
    <m/>
    <n v="-100"/>
    <n v="1"/>
    <n v="-100"/>
    <n v="0"/>
  </r>
  <r>
    <x v="3"/>
    <n v="1369"/>
    <n v="1325"/>
    <n v="1369"/>
    <x v="2"/>
    <m/>
    <m/>
    <m/>
    <m/>
    <m/>
    <m/>
    <m/>
    <m/>
    <m/>
    <m/>
    <m/>
    <m/>
    <n v="-100"/>
    <n v="1"/>
    <n v="-100"/>
    <n v="0"/>
  </r>
  <r>
    <x v="3"/>
    <n v="1400"/>
    <n v="1331"/>
    <n v="1400"/>
    <x v="2"/>
    <m/>
    <m/>
    <m/>
    <m/>
    <m/>
    <m/>
    <m/>
    <m/>
    <m/>
    <m/>
    <m/>
    <m/>
    <n v="-100"/>
    <n v="1"/>
    <n v="-100"/>
    <n v="0"/>
  </r>
  <r>
    <x v="3"/>
    <n v="1963"/>
    <n v="1787"/>
    <n v="1963"/>
    <x v="3"/>
    <m/>
    <m/>
    <m/>
    <m/>
    <m/>
    <m/>
    <m/>
    <m/>
    <m/>
    <m/>
    <m/>
    <m/>
    <n v="-100"/>
    <n v="1"/>
    <n v="-100"/>
    <n v="0"/>
  </r>
  <r>
    <x v="3"/>
    <n v="1575"/>
    <n v="1484"/>
    <n v="1575"/>
    <x v="3"/>
    <m/>
    <m/>
    <m/>
    <m/>
    <m/>
    <m/>
    <m/>
    <m/>
    <m/>
    <m/>
    <m/>
    <m/>
    <n v="-100"/>
    <n v="1"/>
    <n v="-100"/>
    <n v="0"/>
  </r>
  <r>
    <x v="3"/>
    <n v="2280"/>
    <n v="2119"/>
    <n v="2280"/>
    <x v="3"/>
    <m/>
    <m/>
    <m/>
    <m/>
    <m/>
    <m/>
    <m/>
    <m/>
    <m/>
    <m/>
    <m/>
    <m/>
    <n v="-100"/>
    <n v="1"/>
    <n v="-100"/>
    <n v="0"/>
  </r>
  <r>
    <x v="3"/>
    <n v="1842"/>
    <n v="1727"/>
    <n v="1842"/>
    <x v="3"/>
    <m/>
    <m/>
    <m/>
    <m/>
    <m/>
    <m/>
    <m/>
    <m/>
    <m/>
    <m/>
    <m/>
    <m/>
    <n v="-100"/>
    <n v="1"/>
    <n v="-100"/>
    <n v="0"/>
  </r>
  <r>
    <x v="3"/>
    <n v="1769"/>
    <n v="1575"/>
    <n v="1769"/>
    <x v="3"/>
    <m/>
    <m/>
    <m/>
    <m/>
    <m/>
    <m/>
    <m/>
    <m/>
    <m/>
    <m/>
    <m/>
    <m/>
    <n v="-100"/>
    <n v="1"/>
    <n v="-100"/>
    <n v="0"/>
  </r>
  <r>
    <x v="3"/>
    <n v="2087"/>
    <n v="1857"/>
    <n v="2087"/>
    <x v="3"/>
    <m/>
    <m/>
    <m/>
    <m/>
    <m/>
    <m/>
    <m/>
    <m/>
    <m/>
    <m/>
    <m/>
    <m/>
    <n v="-100"/>
    <n v="1"/>
    <n v="-100"/>
    <n v="0"/>
  </r>
  <r>
    <x v="3"/>
    <n v="1860"/>
    <n v="1672"/>
    <n v="1860"/>
    <x v="3"/>
    <m/>
    <m/>
    <m/>
    <m/>
    <m/>
    <m/>
    <m/>
    <m/>
    <m/>
    <m/>
    <m/>
    <m/>
    <n v="-100"/>
    <n v="1"/>
    <n v="-100"/>
    <n v="0"/>
  </r>
  <r>
    <x v="3"/>
    <n v="1629"/>
    <n v="1508"/>
    <n v="1629"/>
    <x v="3"/>
    <m/>
    <m/>
    <m/>
    <m/>
    <m/>
    <m/>
    <m/>
    <m/>
    <m/>
    <m/>
    <m/>
    <m/>
    <n v="-100"/>
    <n v="1"/>
    <n v="-100"/>
    <n v="0"/>
  </r>
  <r>
    <x v="3"/>
    <n v="1683"/>
    <n v="1577"/>
    <n v="1683"/>
    <x v="3"/>
    <m/>
    <m/>
    <m/>
    <m/>
    <m/>
    <m/>
    <m/>
    <m/>
    <m/>
    <m/>
    <m/>
    <m/>
    <n v="-100"/>
    <n v="1"/>
    <n v="-100"/>
    <n v="0"/>
  </r>
  <r>
    <x v="3"/>
    <n v="1718"/>
    <n v="1630"/>
    <n v="1718"/>
    <x v="3"/>
    <m/>
    <m/>
    <m/>
    <m/>
    <m/>
    <m/>
    <m/>
    <m/>
    <m/>
    <m/>
    <m/>
    <m/>
    <n v="-100"/>
    <n v="1"/>
    <n v="-100"/>
    <n v="0"/>
  </r>
  <r>
    <x v="3"/>
    <n v="10704"/>
    <n v="10824"/>
    <n v="11933"/>
    <x v="4"/>
    <m/>
    <m/>
    <m/>
    <m/>
    <m/>
    <m/>
    <n v="16151"/>
    <m/>
    <m/>
    <m/>
    <m/>
    <m/>
    <n v="50.887518684603883"/>
    <n v="0"/>
    <n v="49.214708056171474"/>
    <n v="0"/>
  </r>
  <r>
    <x v="3"/>
    <n v="9941"/>
    <n v="10078"/>
    <n v="11201"/>
    <x v="4"/>
    <m/>
    <m/>
    <m/>
    <m/>
    <m/>
    <m/>
    <n v="13960"/>
    <m/>
    <m/>
    <m/>
    <m/>
    <m/>
    <n v="40.428528317070715"/>
    <n v="0"/>
    <n v="38.519547529271691"/>
    <n v="0"/>
  </r>
  <r>
    <x v="3"/>
    <n v="11813"/>
    <n v="12004"/>
    <n v="12974"/>
    <x v="4"/>
    <m/>
    <m/>
    <m/>
    <m/>
    <m/>
    <m/>
    <n v="16792"/>
    <m/>
    <m/>
    <m/>
    <m/>
    <m/>
    <n v="42.148480487598405"/>
    <n v="0"/>
    <n v="39.886704431856046"/>
    <n v="0"/>
  </r>
  <r>
    <x v="3"/>
    <n v="10127"/>
    <n v="10258"/>
    <n v="11268"/>
    <x v="4"/>
    <m/>
    <m/>
    <m/>
    <m/>
    <m/>
    <m/>
    <n v="15010"/>
    <m/>
    <m/>
    <m/>
    <m/>
    <m/>
    <n v="48.217636022514078"/>
    <n v="0"/>
    <n v="46.324819652953785"/>
    <n v="0"/>
  </r>
  <r>
    <x v="3"/>
    <n v="9616"/>
    <n v="9691"/>
    <n v="10757"/>
    <x v="4"/>
    <m/>
    <m/>
    <m/>
    <m/>
    <m/>
    <m/>
    <n v="14445"/>
    <m/>
    <m/>
    <m/>
    <m/>
    <m/>
    <n v="50.218386023294514"/>
    <n v="0"/>
    <n v="49.055824992260867"/>
    <n v="0"/>
  </r>
  <r>
    <x v="3"/>
    <n v="11645"/>
    <n v="11746"/>
    <n v="12709"/>
    <x v="4"/>
    <m/>
    <m/>
    <m/>
    <m/>
    <m/>
    <m/>
    <n v="17198"/>
    <m/>
    <m/>
    <m/>
    <m/>
    <m/>
    <n v="47.685702018033481"/>
    <n v="0"/>
    <n v="46.415801123786828"/>
    <n v="0"/>
  </r>
  <r>
    <x v="3"/>
    <n v="11278"/>
    <n v="11356"/>
    <n v="12526"/>
    <x v="4"/>
    <m/>
    <m/>
    <m/>
    <m/>
    <m/>
    <m/>
    <n v="16278"/>
    <m/>
    <m/>
    <m/>
    <m/>
    <m/>
    <n v="44.334101791097716"/>
    <n v="0"/>
    <n v="43.342726312081716"/>
    <n v="0"/>
  </r>
  <r>
    <x v="3"/>
    <n v="11502"/>
    <n v="11588"/>
    <n v="12701"/>
    <x v="4"/>
    <m/>
    <m/>
    <m/>
    <m/>
    <m/>
    <m/>
    <n v="16231"/>
    <m/>
    <m/>
    <m/>
    <m/>
    <m/>
    <n v="41.114588767170936"/>
    <n v="0"/>
    <n v="40.067311011391091"/>
    <n v="0"/>
  </r>
  <r>
    <x v="3"/>
    <n v="9464"/>
    <n v="9564"/>
    <n v="10425"/>
    <x v="4"/>
    <m/>
    <m/>
    <m/>
    <m/>
    <m/>
    <m/>
    <n v="12996"/>
    <m/>
    <m/>
    <m/>
    <m/>
    <m/>
    <n v="37.320371935756548"/>
    <n v="0"/>
    <n v="35.884567126725209"/>
    <n v="0"/>
  </r>
  <r>
    <x v="3"/>
    <n v="8622"/>
    <n v="8672"/>
    <n v="9560"/>
    <x v="4"/>
    <m/>
    <m/>
    <m/>
    <m/>
    <m/>
    <m/>
    <n v="11698"/>
    <m/>
    <m/>
    <m/>
    <m/>
    <m/>
    <n v="35.676177221062403"/>
    <n v="0"/>
    <n v="34.893911439114397"/>
    <n v="0"/>
  </r>
  <r>
    <x v="3"/>
    <n v="10230"/>
    <n v="10305"/>
    <n v="11893"/>
    <x v="4"/>
    <m/>
    <m/>
    <m/>
    <m/>
    <m/>
    <m/>
    <n v="15002"/>
    <m/>
    <m/>
    <m/>
    <m/>
    <m/>
    <n v="46.647116324535688"/>
    <n v="0"/>
    <n v="45.579815623483746"/>
    <n v="0"/>
  </r>
  <r>
    <x v="3"/>
    <n v="9961"/>
    <n v="10013"/>
    <n v="10976"/>
    <x v="4"/>
    <m/>
    <m/>
    <m/>
    <m/>
    <m/>
    <m/>
    <n v="14897"/>
    <m/>
    <m/>
    <m/>
    <m/>
    <m/>
    <n v="49.553257705049703"/>
    <n v="0"/>
    <n v="48.776590432437828"/>
    <n v="0"/>
  </r>
  <r>
    <x v="3"/>
    <n v="10063"/>
    <n v="10131"/>
    <n v="11022"/>
    <x v="4"/>
    <m/>
    <m/>
    <m/>
    <m/>
    <m/>
    <m/>
    <n v="14153"/>
    <m/>
    <m/>
    <m/>
    <m/>
    <m/>
    <n v="40.643943158103937"/>
    <n v="0"/>
    <n v="39.699930905142637"/>
    <n v="0"/>
  </r>
  <r>
    <x v="3"/>
    <n v="12889"/>
    <n v="12974"/>
    <n v="14353"/>
    <x v="4"/>
    <m/>
    <m/>
    <m/>
    <m/>
    <m/>
    <m/>
    <n v="18636"/>
    <m/>
    <m/>
    <m/>
    <m/>
    <m/>
    <n v="44.588408720614467"/>
    <n v="0"/>
    <n v="43.641128410667498"/>
    <n v="0"/>
  </r>
  <r>
    <x v="3"/>
    <n v="10112"/>
    <n v="10185"/>
    <n v="11334"/>
    <x v="4"/>
    <m/>
    <m/>
    <m/>
    <m/>
    <m/>
    <m/>
    <n v="15631"/>
    <m/>
    <m/>
    <m/>
    <m/>
    <m/>
    <n v="54.578718354430379"/>
    <n v="0"/>
    <n v="53.470790378006882"/>
    <n v="0"/>
  </r>
  <r>
    <x v="3"/>
    <n v="10406"/>
    <n v="10486"/>
    <n v="11829"/>
    <x v="4"/>
    <m/>
    <m/>
    <m/>
    <m/>
    <m/>
    <m/>
    <n v="15667"/>
    <m/>
    <m/>
    <m/>
    <m/>
    <m/>
    <n v="50.557370747645592"/>
    <n v="0"/>
    <n v="49.408735456799533"/>
    <n v="0"/>
  </r>
  <r>
    <x v="3"/>
    <n v="11304"/>
    <n v="11342"/>
    <n v="12358"/>
    <x v="4"/>
    <m/>
    <m/>
    <m/>
    <m/>
    <m/>
    <m/>
    <n v="16957"/>
    <m/>
    <m/>
    <m/>
    <m/>
    <m/>
    <n v="50.008846426043888"/>
    <n v="0"/>
    <n v="49.506259918885554"/>
    <n v="0"/>
  </r>
  <r>
    <x v="3"/>
    <n v="11183"/>
    <n v="11286"/>
    <n v="12226"/>
    <x v="4"/>
    <m/>
    <m/>
    <m/>
    <m/>
    <m/>
    <m/>
    <n v="16076"/>
    <m/>
    <m/>
    <m/>
    <m/>
    <m/>
    <n v="43.753912188142706"/>
    <n v="0"/>
    <n v="42.441963494595079"/>
    <n v="0"/>
  </r>
  <r>
    <x v="3"/>
    <n v="10531"/>
    <n v="10602"/>
    <n v="11638"/>
    <x v="4"/>
    <m/>
    <m/>
    <m/>
    <m/>
    <m/>
    <m/>
    <n v="14673"/>
    <m/>
    <m/>
    <m/>
    <m/>
    <m/>
    <n v="39.331497483619792"/>
    <n v="0"/>
    <n v="38.398415393322004"/>
    <n v="0"/>
  </r>
  <r>
    <x v="3"/>
    <n v="8498"/>
    <n v="8616"/>
    <n v="9402"/>
    <x v="4"/>
    <m/>
    <m/>
    <m/>
    <m/>
    <m/>
    <m/>
    <n v="12778"/>
    <m/>
    <m/>
    <m/>
    <m/>
    <m/>
    <n v="50.364791715697812"/>
    <n v="0"/>
    <n v="48.305478180130002"/>
    <n v="0"/>
  </r>
  <r>
    <x v="3"/>
    <n v="10825"/>
    <n v="10857"/>
    <n v="11995"/>
    <x v="4"/>
    <m/>
    <m/>
    <m/>
    <m/>
    <m/>
    <m/>
    <n v="15441"/>
    <m/>
    <m/>
    <m/>
    <m/>
    <m/>
    <n v="42.642032332563517"/>
    <n v="0"/>
    <n v="42.221608179054982"/>
    <n v="0"/>
  </r>
  <r>
    <x v="3"/>
    <n v="9076"/>
    <n v="9175"/>
    <n v="10036"/>
    <x v="4"/>
    <m/>
    <m/>
    <m/>
    <m/>
    <m/>
    <m/>
    <n v="12628"/>
    <m/>
    <m/>
    <m/>
    <m/>
    <m/>
    <n v="39.13618334067872"/>
    <n v="0"/>
    <n v="37.634877384196173"/>
    <n v="0"/>
  </r>
  <r>
    <x v="3"/>
    <n v="8333"/>
    <n v="8449"/>
    <n v="9413"/>
    <x v="4"/>
    <m/>
    <m/>
    <m/>
    <m/>
    <m/>
    <m/>
    <n v="12764"/>
    <m/>
    <m/>
    <m/>
    <m/>
    <m/>
    <n v="53.174126965078592"/>
    <n v="0"/>
    <n v="51.071132678423496"/>
    <n v="0"/>
  </r>
  <r>
    <x v="3"/>
    <n v="10271"/>
    <n v="10373"/>
    <n v="11336"/>
    <x v="4"/>
    <m/>
    <m/>
    <m/>
    <m/>
    <m/>
    <m/>
    <n v="15879"/>
    <m/>
    <m/>
    <m/>
    <m/>
    <m/>
    <n v="54.600331029111082"/>
    <n v="0"/>
    <n v="53.080111828786272"/>
    <n v="0"/>
  </r>
  <r>
    <x v="3"/>
    <n v="8675"/>
    <n v="8763"/>
    <n v="9641"/>
    <x v="4"/>
    <m/>
    <m/>
    <m/>
    <m/>
    <m/>
    <m/>
    <n v="12840"/>
    <m/>
    <m/>
    <m/>
    <m/>
    <m/>
    <n v="48.01152737752161"/>
    <n v="0"/>
    <n v="46.525162615542627"/>
    <n v="0"/>
  </r>
  <r>
    <x v="3"/>
    <n v="12331"/>
    <n v="12511"/>
    <n v="14151"/>
    <x v="4"/>
    <m/>
    <m/>
    <m/>
    <m/>
    <m/>
    <m/>
    <n v="19009"/>
    <m/>
    <m/>
    <m/>
    <m/>
    <m/>
    <n v="54.156191711945503"/>
    <n v="0"/>
    <n v="51.938294301015105"/>
    <n v="0"/>
  </r>
  <r>
    <x v="3"/>
    <n v="11375"/>
    <n v="11400"/>
    <n v="12401"/>
    <x v="4"/>
    <m/>
    <m/>
    <m/>
    <m/>
    <m/>
    <m/>
    <n v="15246"/>
    <m/>
    <m/>
    <m/>
    <m/>
    <m/>
    <n v="34.030769230769224"/>
    <n v="0"/>
    <n v="33.73684210526315"/>
    <n v="0"/>
  </r>
  <r>
    <x v="3"/>
    <n v="11542"/>
    <n v="11676"/>
    <n v="12780"/>
    <x v="4"/>
    <m/>
    <m/>
    <m/>
    <m/>
    <m/>
    <m/>
    <n v="16193"/>
    <m/>
    <m/>
    <m/>
    <m/>
    <m/>
    <n v="40.296309131866238"/>
    <n v="0"/>
    <n v="38.686193902021238"/>
    <n v="0"/>
  </r>
  <r>
    <x v="3"/>
    <n v="9674"/>
    <n v="9709"/>
    <n v="10619"/>
    <x v="4"/>
    <m/>
    <m/>
    <m/>
    <m/>
    <m/>
    <m/>
    <n v="13739"/>
    <m/>
    <m/>
    <m/>
    <m/>
    <m/>
    <n v="42.019847012611123"/>
    <n v="0"/>
    <n v="41.50787928725925"/>
    <n v="0"/>
  </r>
  <r>
    <x v="3"/>
    <n v="9683"/>
    <n v="9795"/>
    <n v="10682"/>
    <x v="4"/>
    <m/>
    <m/>
    <m/>
    <m/>
    <m/>
    <m/>
    <n v="13844"/>
    <m/>
    <m/>
    <m/>
    <m/>
    <m/>
    <n v="42.972219353506148"/>
    <n v="0"/>
    <n v="41.337417049515054"/>
    <n v="0"/>
  </r>
  <r>
    <x v="3"/>
    <n v="33213"/>
    <n v="33452"/>
    <n v="36713"/>
    <x v="5"/>
    <m/>
    <m/>
    <m/>
    <m/>
    <m/>
    <m/>
    <n v="56323"/>
    <m/>
    <m/>
    <m/>
    <m/>
    <m/>
    <n v="69.581188089001287"/>
    <n v="0"/>
    <n v="68.369604209015904"/>
    <n v="0"/>
  </r>
  <r>
    <x v="3"/>
    <n v="36660"/>
    <n v="36857"/>
    <n v="41317"/>
    <x v="5"/>
    <m/>
    <m/>
    <m/>
    <m/>
    <m/>
    <m/>
    <n v="56859"/>
    <m/>
    <m/>
    <m/>
    <m/>
    <m/>
    <n v="55.098199672667761"/>
    <n v="0"/>
    <n v="54.269202593808494"/>
    <n v="0"/>
  </r>
  <r>
    <x v="3"/>
    <n v="35326"/>
    <n v="35566"/>
    <n v="38965"/>
    <x v="5"/>
    <m/>
    <m/>
    <m/>
    <m/>
    <m/>
    <m/>
    <n v="52956"/>
    <m/>
    <m/>
    <m/>
    <m/>
    <m/>
    <n v="49.906584385438492"/>
    <n v="0"/>
    <n v="48.895012090198506"/>
    <n v="0"/>
  </r>
  <r>
    <x v="3"/>
    <n v="38915"/>
    <n v="39104"/>
    <n v="43152"/>
    <x v="5"/>
    <m/>
    <m/>
    <m/>
    <m/>
    <m/>
    <m/>
    <n v="63114"/>
    <m/>
    <m/>
    <m/>
    <m/>
    <m/>
    <n v="62.184247719388416"/>
    <n v="0"/>
    <n v="61.400368248772509"/>
    <n v="0"/>
  </r>
  <r>
    <x v="3"/>
    <n v="39047"/>
    <n v="39195"/>
    <n v="43374"/>
    <x v="5"/>
    <m/>
    <m/>
    <m/>
    <m/>
    <m/>
    <m/>
    <n v="56804"/>
    <m/>
    <m/>
    <m/>
    <m/>
    <m/>
    <n v="45.475964862857587"/>
    <n v="0"/>
    <n v="44.926648807245819"/>
    <n v="0"/>
  </r>
  <r>
    <x v="3"/>
    <n v="36843"/>
    <n v="37043"/>
    <n v="40854"/>
    <x v="5"/>
    <m/>
    <m/>
    <m/>
    <m/>
    <m/>
    <m/>
    <n v="56798"/>
    <m/>
    <m/>
    <m/>
    <m/>
    <m/>
    <n v="54.162256059495697"/>
    <n v="0"/>
    <n v="53.329913883864698"/>
    <n v="0"/>
  </r>
  <r>
    <x v="3"/>
    <n v="39025"/>
    <n v="39182"/>
    <n v="42908"/>
    <x v="5"/>
    <m/>
    <m/>
    <m/>
    <m/>
    <m/>
    <m/>
    <n v="60453"/>
    <m/>
    <m/>
    <m/>
    <m/>
    <m/>
    <n v="54.908392056374126"/>
    <n v="0"/>
    <n v="54.287683119799901"/>
    <n v="0"/>
  </r>
  <r>
    <x v="3"/>
    <n v="44645"/>
    <n v="44730"/>
    <n v="49794"/>
    <x v="5"/>
    <m/>
    <m/>
    <m/>
    <m/>
    <m/>
    <m/>
    <n v="68023"/>
    <m/>
    <m/>
    <m/>
    <m/>
    <m/>
    <n v="52.36420651808713"/>
    <n v="0"/>
    <n v="52.074670243684331"/>
    <n v="0"/>
  </r>
  <r>
    <x v="3"/>
    <n v="38528"/>
    <n v="38806"/>
    <n v="42393"/>
    <x v="5"/>
    <m/>
    <m/>
    <m/>
    <m/>
    <m/>
    <m/>
    <n v="62919"/>
    <m/>
    <m/>
    <m/>
    <m/>
    <m/>
    <n v="63.307205149501655"/>
    <n v="0"/>
    <n v="62.137298355924344"/>
    <n v="0"/>
  </r>
  <r>
    <x v="3"/>
    <n v="41941"/>
    <n v="42038"/>
    <n v="47031"/>
    <x v="5"/>
    <m/>
    <m/>
    <m/>
    <m/>
    <m/>
    <m/>
    <n v="62878"/>
    <m/>
    <m/>
    <m/>
    <m/>
    <m/>
    <n v="49.92012589113277"/>
    <n v="0"/>
    <n v="49.574194776154897"/>
    <n v="0"/>
  </r>
  <r>
    <x v="3"/>
    <n v="39460"/>
    <n v="39590"/>
    <n v="43294"/>
    <x v="5"/>
    <m/>
    <m/>
    <m/>
    <m/>
    <m/>
    <m/>
    <n v="61454"/>
    <m/>
    <m/>
    <m/>
    <m/>
    <m/>
    <n v="55.737455651292443"/>
    <n v="0"/>
    <n v="55.226067188684013"/>
    <n v="0"/>
  </r>
  <r>
    <x v="3"/>
    <n v="43092"/>
    <n v="43262"/>
    <n v="48182"/>
    <x v="5"/>
    <m/>
    <m/>
    <m/>
    <m/>
    <m/>
    <m/>
    <n v="63448"/>
    <m/>
    <m/>
    <m/>
    <m/>
    <m/>
    <n v="47.238466536712153"/>
    <n v="0"/>
    <n v="46.659886274328514"/>
    <n v="0"/>
  </r>
  <r>
    <x v="3"/>
    <n v="37931"/>
    <n v="38187"/>
    <n v="42006"/>
    <x v="5"/>
    <m/>
    <m/>
    <m/>
    <m/>
    <m/>
    <m/>
    <n v="58559"/>
    <m/>
    <m/>
    <m/>
    <m/>
    <m/>
    <n v="54.382958529962309"/>
    <n v="0"/>
    <n v="53.347998009793905"/>
    <n v="0"/>
  </r>
  <r>
    <x v="3"/>
    <n v="37737"/>
    <n v="37881"/>
    <n v="41541"/>
    <x v="5"/>
    <m/>
    <m/>
    <m/>
    <m/>
    <m/>
    <m/>
    <n v="57227"/>
    <m/>
    <m/>
    <m/>
    <m/>
    <m/>
    <n v="51.646924768794555"/>
    <n v="0"/>
    <n v="51.070457485282851"/>
    <n v="0"/>
  </r>
  <r>
    <x v="3"/>
    <n v="44302"/>
    <n v="44527"/>
    <n v="49794"/>
    <x v="5"/>
    <m/>
    <m/>
    <m/>
    <m/>
    <m/>
    <m/>
    <n v="69773"/>
    <m/>
    <m/>
    <m/>
    <m/>
    <m/>
    <n v="57.494018328743614"/>
    <n v="0"/>
    <n v="56.698183124845599"/>
    <n v="0"/>
  </r>
  <r>
    <x v="3"/>
    <n v="44928"/>
    <n v="45053"/>
    <n v="50012"/>
    <x v="5"/>
    <m/>
    <m/>
    <m/>
    <m/>
    <m/>
    <m/>
    <n v="66410"/>
    <m/>
    <m/>
    <m/>
    <m/>
    <m/>
    <n v="47.814280626780636"/>
    <n v="0"/>
    <n v="47.404168423856355"/>
    <n v="0"/>
  </r>
  <r>
    <x v="3"/>
    <n v="41906"/>
    <n v="42079"/>
    <n v="46852"/>
    <x v="5"/>
    <m/>
    <m/>
    <m/>
    <m/>
    <m/>
    <m/>
    <n v="65817"/>
    <m/>
    <m/>
    <m/>
    <m/>
    <m/>
    <n v="57.058655085190658"/>
    <n v="0"/>
    <n v="56.412937569809159"/>
    <n v="0"/>
  </r>
  <r>
    <x v="3"/>
    <n v="34825"/>
    <n v="34942"/>
    <n v="39162"/>
    <x v="5"/>
    <m/>
    <m/>
    <m/>
    <m/>
    <m/>
    <m/>
    <n v="54754"/>
    <m/>
    <m/>
    <m/>
    <m/>
    <m/>
    <n v="57.226130653266338"/>
    <n v="0"/>
    <n v="56.699673745063237"/>
    <n v="0"/>
  </r>
  <r>
    <x v="3"/>
    <n v="38643"/>
    <n v="38860"/>
    <n v="42814"/>
    <x v="5"/>
    <m/>
    <m/>
    <m/>
    <m/>
    <m/>
    <m/>
    <n v="58917"/>
    <m/>
    <m/>
    <m/>
    <m/>
    <m/>
    <n v="52.464870739849403"/>
    <n v="0"/>
    <n v="51.613484302624798"/>
    <n v="0"/>
  </r>
  <r>
    <x v="3"/>
    <n v="41609"/>
    <n v="41801"/>
    <n v="45770"/>
    <x v="5"/>
    <m/>
    <m/>
    <m/>
    <m/>
    <m/>
    <m/>
    <n v="63676"/>
    <m/>
    <m/>
    <m/>
    <m/>
    <m/>
    <n v="53.034199331875321"/>
    <n v="0"/>
    <n v="52.331283940575581"/>
    <n v="0"/>
  </r>
  <r>
    <x v="3"/>
    <n v="38658"/>
    <n v="38825"/>
    <n v="42115"/>
    <x v="5"/>
    <m/>
    <m/>
    <m/>
    <m/>
    <m/>
    <m/>
    <n v="59529"/>
    <m/>
    <m/>
    <m/>
    <m/>
    <m/>
    <n v="53.988825081483768"/>
    <n v="0"/>
    <n v="53.326464906632332"/>
    <n v="0"/>
  </r>
  <r>
    <x v="3"/>
    <n v="36340"/>
    <n v="36535"/>
    <n v="39844"/>
    <x v="5"/>
    <m/>
    <m/>
    <m/>
    <m/>
    <m/>
    <m/>
    <n v="56784"/>
    <m/>
    <m/>
    <m/>
    <m/>
    <m/>
    <n v="56.257567418822241"/>
    <n v="0"/>
    <n v="55.423566443136728"/>
    <n v="0"/>
  </r>
  <r>
    <x v="3"/>
    <n v="37216"/>
    <n v="37393"/>
    <n v="41148"/>
    <x v="5"/>
    <m/>
    <m/>
    <m/>
    <m/>
    <m/>
    <m/>
    <n v="58978"/>
    <m/>
    <m/>
    <m/>
    <m/>
    <m/>
    <n v="58.474849527085127"/>
    <n v="0"/>
    <n v="57.724707833016865"/>
    <n v="0"/>
  </r>
  <r>
    <x v="3"/>
    <n v="40685"/>
    <n v="40880"/>
    <n v="45854"/>
    <x v="5"/>
    <m/>
    <m/>
    <m/>
    <m/>
    <m/>
    <m/>
    <n v="63482"/>
    <m/>
    <m/>
    <m/>
    <m/>
    <m/>
    <n v="56.032935971488264"/>
    <n v="0"/>
    <n v="55.288649706457925"/>
    <n v="0"/>
  </r>
  <r>
    <x v="3"/>
    <n v="39511"/>
    <n v="39609"/>
    <n v="43691"/>
    <x v="5"/>
    <m/>
    <m/>
    <m/>
    <m/>
    <m/>
    <m/>
    <n v="60324"/>
    <m/>
    <m/>
    <m/>
    <m/>
    <m/>
    <n v="52.676469843840955"/>
    <n v="0"/>
    <n v="52.29871998788154"/>
    <n v="0"/>
  </r>
  <r>
    <x v="3"/>
    <n v="42401"/>
    <n v="42623"/>
    <n v="47035"/>
    <x v="5"/>
    <m/>
    <m/>
    <m/>
    <m/>
    <m/>
    <m/>
    <n v="63048"/>
    <m/>
    <m/>
    <m/>
    <m/>
    <m/>
    <n v="48.694606259286346"/>
    <n v="0"/>
    <n v="47.92013701522653"/>
    <n v="0"/>
  </r>
  <r>
    <x v="3"/>
    <n v="38070"/>
    <n v="38168"/>
    <n v="42259"/>
    <x v="5"/>
    <m/>
    <m/>
    <m/>
    <m/>
    <m/>
    <m/>
    <n v="55271"/>
    <m/>
    <m/>
    <m/>
    <m/>
    <m/>
    <n v="45.182558444969786"/>
    <n v="0"/>
    <n v="44.809788304338703"/>
    <n v="0"/>
  </r>
  <r>
    <x v="3"/>
    <n v="38839"/>
    <n v="39081"/>
    <n v="42634"/>
    <x v="5"/>
    <m/>
    <m/>
    <m/>
    <m/>
    <m/>
    <m/>
    <n v="61812"/>
    <m/>
    <m/>
    <m/>
    <m/>
    <m/>
    <n v="59.149308684569625"/>
    <n v="0"/>
    <n v="58.163813617870574"/>
    <n v="0"/>
  </r>
  <r>
    <x v="3"/>
    <n v="38710"/>
    <n v="38826"/>
    <n v="42179"/>
    <x v="5"/>
    <m/>
    <m/>
    <m/>
    <m/>
    <m/>
    <m/>
    <n v="56317"/>
    <m/>
    <m/>
    <m/>
    <m/>
    <m/>
    <n v="45.484370963575294"/>
    <n v="0"/>
    <n v="45.049708957914802"/>
    <n v="0"/>
  </r>
  <r>
    <x v="3"/>
    <n v="35886"/>
    <n v="36093"/>
    <n v="39854"/>
    <x v="5"/>
    <m/>
    <m/>
    <m/>
    <m/>
    <m/>
    <m/>
    <n v="56653"/>
    <m/>
    <m/>
    <m/>
    <m/>
    <m/>
    <n v="57.869364097419606"/>
    <n v="0"/>
    <n v="56.963954229351941"/>
    <n v="0"/>
  </r>
  <r>
    <x v="3"/>
    <n v="81454"/>
    <n v="81680"/>
    <n v="89300"/>
    <x v="6"/>
    <m/>
    <m/>
    <m/>
    <m/>
    <m/>
    <m/>
    <n v="129988"/>
    <m/>
    <m/>
    <m/>
    <m/>
    <m/>
    <n v="59.584550789402613"/>
    <n v="0"/>
    <n v="59.142997061704207"/>
    <n v="0"/>
  </r>
  <r>
    <x v="3"/>
    <n v="87653"/>
    <n v="87813"/>
    <n v="97823"/>
    <x v="6"/>
    <m/>
    <m/>
    <m/>
    <m/>
    <m/>
    <m/>
    <n v="139785"/>
    <m/>
    <m/>
    <m/>
    <m/>
    <m/>
    <n v="59.475431531151244"/>
    <n v="0"/>
    <n v="59.184858733900448"/>
    <n v="0"/>
  </r>
  <r>
    <x v="3"/>
    <n v="86612"/>
    <n v="86924"/>
    <n v="94796"/>
    <x v="6"/>
    <m/>
    <m/>
    <m/>
    <m/>
    <m/>
    <m/>
    <n v="134792"/>
    <m/>
    <m/>
    <m/>
    <m/>
    <m/>
    <n v="55.627395741929519"/>
    <n v="0"/>
    <n v="55.068795729602883"/>
    <n v="0"/>
  </r>
  <r>
    <x v="3"/>
    <n v="79238"/>
    <n v="79568"/>
    <n v="87606"/>
    <x v="6"/>
    <m/>
    <m/>
    <m/>
    <m/>
    <m/>
    <m/>
    <n v="128110"/>
    <m/>
    <m/>
    <m/>
    <m/>
    <m/>
    <n v="61.677477977737951"/>
    <n v="0"/>
    <n v="61.006937462296392"/>
    <n v="0"/>
  </r>
  <r>
    <x v="3"/>
    <n v="94238"/>
    <n v="94496"/>
    <n v="104307"/>
    <x v="6"/>
    <m/>
    <m/>
    <m/>
    <m/>
    <m/>
    <m/>
    <n v="150931"/>
    <m/>
    <m/>
    <m/>
    <m/>
    <m/>
    <n v="60.159383688108825"/>
    <n v="0"/>
    <n v="59.722104639349816"/>
    <n v="0"/>
  </r>
  <r>
    <x v="3"/>
    <n v="89170"/>
    <n v="89334"/>
    <n v="97740"/>
    <x v="6"/>
    <m/>
    <m/>
    <m/>
    <m/>
    <m/>
    <m/>
    <n v="139913"/>
    <m/>
    <m/>
    <m/>
    <m/>
    <m/>
    <n v="56.905910059437034"/>
    <n v="0"/>
    <n v="56.617861060738363"/>
    <n v="0"/>
  </r>
  <r>
    <x v="3"/>
    <n v="94132"/>
    <n v="94487"/>
    <n v="104024"/>
    <x v="6"/>
    <m/>
    <m/>
    <m/>
    <m/>
    <m/>
    <m/>
    <n v="140533"/>
    <m/>
    <m/>
    <m/>
    <m/>
    <m/>
    <n v="49.293545234351768"/>
    <n v="0"/>
    <n v="48.732629885592729"/>
    <n v="0"/>
  </r>
  <r>
    <x v="3"/>
    <n v="92421"/>
    <n v="92557"/>
    <n v="101072"/>
    <x v="6"/>
    <m/>
    <m/>
    <m/>
    <m/>
    <m/>
    <m/>
    <n v="137677"/>
    <m/>
    <m/>
    <m/>
    <m/>
    <m/>
    <n v="48.967226063340583"/>
    <n v="0"/>
    <n v="48.74833886145835"/>
    <n v="0"/>
  </r>
  <r>
    <x v="3"/>
    <n v="83340"/>
    <n v="83598"/>
    <n v="91168"/>
    <x v="6"/>
    <m/>
    <m/>
    <m/>
    <m/>
    <m/>
    <m/>
    <n v="124514"/>
    <m/>
    <m/>
    <m/>
    <m/>
    <m/>
    <n v="49.40484761219102"/>
    <n v="0"/>
    <n v="48.94375463527836"/>
    <n v="0"/>
  </r>
  <r>
    <x v="3"/>
    <n v="89565"/>
    <n v="89828"/>
    <n v="97999"/>
    <x v="6"/>
    <m/>
    <m/>
    <m/>
    <m/>
    <m/>
    <m/>
    <n v="134095"/>
    <m/>
    <m/>
    <m/>
    <m/>
    <m/>
    <n v="49.718081840004459"/>
    <n v="0"/>
    <n v="49.279734603909688"/>
    <n v="0"/>
  </r>
  <r>
    <x v="3"/>
    <n v="95765"/>
    <n v="95989"/>
    <n v="104349"/>
    <x v="6"/>
    <m/>
    <m/>
    <m/>
    <m/>
    <m/>
    <m/>
    <n v="144362"/>
    <m/>
    <m/>
    <m/>
    <m/>
    <m/>
    <n v="50.746097217146136"/>
    <n v="0"/>
    <n v="50.394316015376759"/>
    <n v="0"/>
  </r>
  <r>
    <x v="3"/>
    <n v="83900"/>
    <n v="84258"/>
    <n v="92792"/>
    <x v="6"/>
    <m/>
    <m/>
    <m/>
    <m/>
    <m/>
    <m/>
    <n v="129603"/>
    <m/>
    <m/>
    <m/>
    <m/>
    <m/>
    <n v="54.473182359952332"/>
    <n v="0"/>
    <n v="53.816848251798042"/>
    <n v="0"/>
  </r>
  <r>
    <x v="3"/>
    <n v="79466"/>
    <n v="79742"/>
    <n v="87913"/>
    <x v="6"/>
    <m/>
    <m/>
    <m/>
    <m/>
    <m/>
    <m/>
    <n v="126827"/>
    <m/>
    <m/>
    <m/>
    <m/>
    <m/>
    <n v="59.59907381773337"/>
    <n v="0"/>
    <n v="59.046675528579669"/>
    <n v="0"/>
  </r>
  <r>
    <x v="3"/>
    <n v="93058"/>
    <n v="93221"/>
    <n v="102653"/>
    <x v="6"/>
    <m/>
    <m/>
    <m/>
    <m/>
    <m/>
    <m/>
    <n v="143487"/>
    <m/>
    <m/>
    <m/>
    <m/>
    <m/>
    <n v="54.190934685894817"/>
    <n v="0"/>
    <n v="53.921326739683131"/>
    <n v="0"/>
  </r>
  <r>
    <x v="3"/>
    <n v="80076"/>
    <n v="80386"/>
    <n v="87984"/>
    <x v="6"/>
    <m/>
    <m/>
    <m/>
    <m/>
    <m/>
    <m/>
    <n v="127814"/>
    <m/>
    <m/>
    <m/>
    <m/>
    <m/>
    <n v="59.615864928318096"/>
    <n v="0"/>
    <n v="59.000323439404866"/>
    <n v="0"/>
  </r>
  <r>
    <x v="3"/>
    <n v="94147"/>
    <n v="94424"/>
    <n v="103277"/>
    <x v="6"/>
    <m/>
    <m/>
    <m/>
    <m/>
    <m/>
    <m/>
    <n v="138577"/>
    <m/>
    <m/>
    <m/>
    <m/>
    <m/>
    <n v="47.192156946052457"/>
    <n v="0"/>
    <n v="46.760357536219608"/>
    <n v="0"/>
  </r>
  <r>
    <x v="3"/>
    <n v="89388"/>
    <n v="89670"/>
    <n v="98661"/>
    <x v="6"/>
    <m/>
    <m/>
    <m/>
    <m/>
    <m/>
    <m/>
    <n v="145648"/>
    <m/>
    <m/>
    <m/>
    <m/>
    <m/>
    <n v="62.93909697051059"/>
    <n v="0"/>
    <n v="62.42667558826809"/>
    <n v="0"/>
  </r>
  <r>
    <x v="3"/>
    <n v="89581"/>
    <n v="89919"/>
    <n v="98195"/>
    <x v="6"/>
    <m/>
    <m/>
    <m/>
    <m/>
    <m/>
    <m/>
    <n v="136392"/>
    <m/>
    <m/>
    <m/>
    <m/>
    <m/>
    <n v="52.255500608387948"/>
    <n v="0"/>
    <n v="51.683181530043697"/>
    <n v="0"/>
  </r>
  <r>
    <x v="3"/>
    <n v="97140"/>
    <n v="97556"/>
    <n v="108788"/>
    <x v="6"/>
    <m/>
    <m/>
    <m/>
    <m/>
    <m/>
    <m/>
    <n v="149699"/>
    <m/>
    <m/>
    <m/>
    <m/>
    <m/>
    <n v="54.106444307185498"/>
    <n v="0"/>
    <n v="53.44930091434663"/>
    <n v="0"/>
  </r>
  <r>
    <x v="3"/>
    <n v="82807"/>
    <n v="83024"/>
    <n v="91862"/>
    <x v="6"/>
    <m/>
    <m/>
    <m/>
    <m/>
    <m/>
    <m/>
    <n v="131211"/>
    <m/>
    <m/>
    <m/>
    <m/>
    <m/>
    <n v="58.453995435168515"/>
    <n v="0"/>
    <n v="58.039843900558871"/>
    <n v="0"/>
  </r>
  <r>
    <x v="3"/>
    <n v="78359"/>
    <n v="78690"/>
    <n v="86362"/>
    <x v="6"/>
    <m/>
    <m/>
    <m/>
    <m/>
    <m/>
    <m/>
    <n v="120460"/>
    <m/>
    <m/>
    <m/>
    <m/>
    <m/>
    <n v="53.728352837580886"/>
    <n v="0"/>
    <n v="53.081713051213633"/>
    <n v="0"/>
  </r>
  <r>
    <x v="3"/>
    <n v="82205"/>
    <n v="82447"/>
    <n v="90941"/>
    <x v="6"/>
    <m/>
    <m/>
    <m/>
    <m/>
    <m/>
    <m/>
    <n v="127985"/>
    <m/>
    <m/>
    <m/>
    <m/>
    <m/>
    <n v="55.690043184721127"/>
    <n v="0"/>
    <n v="55.233058813540815"/>
    <n v="0"/>
  </r>
  <r>
    <x v="3"/>
    <n v="89408"/>
    <n v="89594"/>
    <n v="98860"/>
    <x v="6"/>
    <m/>
    <m/>
    <m/>
    <m/>
    <m/>
    <m/>
    <n v="137459"/>
    <m/>
    <m/>
    <m/>
    <m/>
    <m/>
    <n v="53.743512884753052"/>
    <n v="0"/>
    <n v="53.424336451101631"/>
    <n v="0"/>
  </r>
  <r>
    <x v="3"/>
    <n v="84323"/>
    <n v="84518"/>
    <n v="93739"/>
    <x v="6"/>
    <m/>
    <m/>
    <m/>
    <m/>
    <m/>
    <m/>
    <n v="126136"/>
    <m/>
    <m/>
    <m/>
    <m/>
    <m/>
    <n v="49.586708252789855"/>
    <n v="0"/>
    <n v="49.241581674909483"/>
    <n v="0"/>
  </r>
  <r>
    <x v="3"/>
    <n v="85229"/>
    <n v="85483"/>
    <n v="93690"/>
    <x v="6"/>
    <m/>
    <m/>
    <m/>
    <m/>
    <m/>
    <m/>
    <n v="125787"/>
    <m/>
    <m/>
    <m/>
    <m/>
    <m/>
    <n v="47.58708890166492"/>
    <n v="0"/>
    <n v="47.148555853210581"/>
    <n v="0"/>
  </r>
  <r>
    <x v="3"/>
    <n v="89068"/>
    <n v="89185"/>
    <n v="97338"/>
    <x v="6"/>
    <m/>
    <m/>
    <m/>
    <m/>
    <m/>
    <m/>
    <n v="138839"/>
    <m/>
    <m/>
    <m/>
    <m/>
    <m/>
    <n v="55.879777248843588"/>
    <n v="0"/>
    <n v="55.675281717777651"/>
    <n v="0"/>
  </r>
  <r>
    <x v="3"/>
    <n v="77816"/>
    <n v="78099"/>
    <n v="85993"/>
    <x v="6"/>
    <m/>
    <m/>
    <m/>
    <m/>
    <m/>
    <m/>
    <n v="118283"/>
    <m/>
    <m/>
    <m/>
    <m/>
    <m/>
    <n v="52.003444021794998"/>
    <n v="0"/>
    <n v="51.452643439736747"/>
    <n v="0"/>
  </r>
  <r>
    <x v="3"/>
    <n v="92677"/>
    <n v="92858"/>
    <n v="101929"/>
    <x v="6"/>
    <m/>
    <m/>
    <m/>
    <m/>
    <m/>
    <m/>
    <n v="144865"/>
    <m/>
    <m/>
    <m/>
    <m/>
    <m/>
    <n v="56.311706248583789"/>
    <n v="0"/>
    <n v="56.007021473647931"/>
    <n v="0"/>
  </r>
  <r>
    <x v="3"/>
    <n v="80425"/>
    <n v="80667"/>
    <n v="88861"/>
    <x v="6"/>
    <m/>
    <m/>
    <m/>
    <m/>
    <m/>
    <m/>
    <n v="125253"/>
    <m/>
    <m/>
    <m/>
    <m/>
    <m/>
    <n v="55.738887161952121"/>
    <n v="0"/>
    <n v="55.271672431105671"/>
    <n v="0"/>
  </r>
  <r>
    <x v="3"/>
    <n v="82498"/>
    <n v="82786"/>
    <n v="90951"/>
    <x v="6"/>
    <m/>
    <m/>
    <m/>
    <m/>
    <m/>
    <m/>
    <n v="129965"/>
    <m/>
    <m/>
    <m/>
    <m/>
    <m/>
    <n v="57.537152415816138"/>
    <n v="0"/>
    <n v="56.989104437948448"/>
    <n v="0"/>
  </r>
  <r>
    <x v="3"/>
    <n v="153942"/>
    <n v="154407"/>
    <n v="169726"/>
    <x v="7"/>
    <m/>
    <m/>
    <m/>
    <m/>
    <m/>
    <m/>
    <n v="249779"/>
    <m/>
    <m/>
    <m/>
    <m/>
    <m/>
    <n v="62.255264969923729"/>
    <n v="0"/>
    <n v="61.766629751241851"/>
    <n v="0"/>
  </r>
  <r>
    <x v="3"/>
    <n v="152154"/>
    <n v="152323"/>
    <n v="166071"/>
    <x v="7"/>
    <m/>
    <m/>
    <m/>
    <m/>
    <m/>
    <m/>
    <n v="253828"/>
    <m/>
    <m/>
    <m/>
    <m/>
    <m/>
    <n v="66.823087135402275"/>
    <n v="0"/>
    <n v="66.637999514190255"/>
    <n v="0"/>
  </r>
  <r>
    <x v="3"/>
    <n v="143734"/>
    <n v="143931"/>
    <n v="156518"/>
    <x v="7"/>
    <m/>
    <m/>
    <m/>
    <m/>
    <m/>
    <m/>
    <n v="227329"/>
    <m/>
    <m/>
    <m/>
    <m/>
    <m/>
    <n v="58.159516885357675"/>
    <n v="0"/>
    <n v="57.94304215214234"/>
    <n v="0"/>
  </r>
  <r>
    <x v="3"/>
    <n v="160322"/>
    <n v="160534"/>
    <n v="175274"/>
    <x v="7"/>
    <m/>
    <m/>
    <m/>
    <m/>
    <m/>
    <m/>
    <n v="240157"/>
    <m/>
    <m/>
    <m/>
    <m/>
    <m/>
    <n v="49.796659223313085"/>
    <n v="0"/>
    <n v="49.598838875253847"/>
    <n v="0"/>
  </r>
  <r>
    <x v="3"/>
    <n v="141532"/>
    <n v="141875"/>
    <n v="155859"/>
    <x v="7"/>
    <m/>
    <m/>
    <m/>
    <m/>
    <m/>
    <m/>
    <n v="225133"/>
    <m/>
    <m/>
    <m/>
    <m/>
    <m/>
    <n v="59.068620523980456"/>
    <n v="0"/>
    <n v="58.684052863436122"/>
    <n v="0"/>
  </r>
  <r>
    <x v="3"/>
    <n v="155805"/>
    <n v="156012"/>
    <n v="169727"/>
    <x v="7"/>
    <m/>
    <m/>
    <m/>
    <m/>
    <m/>
    <m/>
    <n v="239936"/>
    <m/>
    <m/>
    <m/>
    <m/>
    <m/>
    <n v="53.99762523667404"/>
    <n v="0"/>
    <n v="53.793297951439634"/>
    <n v="0"/>
  </r>
  <r>
    <x v="3"/>
    <n v="151340"/>
    <n v="151504"/>
    <n v="166778"/>
    <x v="7"/>
    <m/>
    <m/>
    <m/>
    <m/>
    <m/>
    <m/>
    <n v="230405"/>
    <m/>
    <m/>
    <m/>
    <m/>
    <m/>
    <n v="52.243293246993531"/>
    <n v="0"/>
    <n v="52.078492977083116"/>
    <n v="0"/>
  </r>
  <r>
    <x v="3"/>
    <n v="157675"/>
    <n v="157922"/>
    <n v="172907"/>
    <x v="7"/>
    <m/>
    <m/>
    <m/>
    <m/>
    <m/>
    <m/>
    <n v="244990"/>
    <m/>
    <m/>
    <m/>
    <m/>
    <m/>
    <n v="55.37656572062788"/>
    <n v="0"/>
    <n v="55.133546940894874"/>
    <n v="0"/>
  </r>
  <r>
    <x v="3"/>
    <n v="137831"/>
    <n v="138279"/>
    <n v="152591"/>
    <x v="7"/>
    <m/>
    <m/>
    <m/>
    <m/>
    <m/>
    <m/>
    <n v="224944"/>
    <m/>
    <m/>
    <m/>
    <m/>
    <m/>
    <n v="63.202762803723409"/>
    <n v="0"/>
    <n v="62.674014130851383"/>
    <n v="0"/>
  </r>
  <r>
    <x v="3"/>
    <n v="160501"/>
    <n v="160877"/>
    <n v="176772"/>
    <x v="7"/>
    <m/>
    <m/>
    <m/>
    <m/>
    <m/>
    <m/>
    <n v="249152"/>
    <m/>
    <m/>
    <m/>
    <m/>
    <m/>
    <n v="55.233923776175843"/>
    <n v="0"/>
    <n v="54.871112713439452"/>
    <n v="0"/>
  </r>
  <r>
    <x v="3"/>
    <n v="146342"/>
    <n v="146636"/>
    <n v="158569"/>
    <x v="7"/>
    <m/>
    <m/>
    <m/>
    <m/>
    <m/>
    <m/>
    <n v="226718"/>
    <m/>
    <m/>
    <m/>
    <m/>
    <m/>
    <n v="54.923398614205077"/>
    <n v="0"/>
    <n v="54.612782672740657"/>
    <n v="0"/>
  </r>
  <r>
    <x v="3"/>
    <n v="143732"/>
    <n v="144151"/>
    <n v="158902"/>
    <x v="7"/>
    <m/>
    <m/>
    <m/>
    <m/>
    <m/>
    <m/>
    <n v="214988"/>
    <m/>
    <m/>
    <m/>
    <m/>
    <m/>
    <n v="49.575599031530906"/>
    <n v="0"/>
    <n v="49.140831489202299"/>
    <n v="0"/>
  </r>
  <r>
    <x v="3"/>
    <n v="144716"/>
    <n v="145183"/>
    <n v="158882"/>
    <x v="7"/>
    <m/>
    <m/>
    <m/>
    <m/>
    <m/>
    <m/>
    <n v="236373"/>
    <m/>
    <m/>
    <m/>
    <m/>
    <m/>
    <n v="63.33577489703972"/>
    <n v="0"/>
    <n v="62.810384135883666"/>
    <n v="0"/>
  </r>
  <r>
    <x v="3"/>
    <n v="160317"/>
    <n v="160816"/>
    <n v="175151"/>
    <x v="7"/>
    <m/>
    <m/>
    <m/>
    <m/>
    <m/>
    <m/>
    <n v="256033"/>
    <m/>
    <m/>
    <m/>
    <m/>
    <m/>
    <n v="59.704211031893053"/>
    <n v="0"/>
    <n v="59.208660829768192"/>
    <n v="0"/>
  </r>
  <r>
    <x v="3"/>
    <n v="156349"/>
    <n v="156595"/>
    <n v="172650"/>
    <x v="7"/>
    <m/>
    <m/>
    <m/>
    <m/>
    <m/>
    <m/>
    <n v="234460"/>
    <m/>
    <m/>
    <m/>
    <m/>
    <m/>
    <n v="49.959385733199447"/>
    <n v="0"/>
    <n v="49.723809827899991"/>
    <n v="0"/>
  </r>
  <r>
    <x v="3"/>
    <n v="152073"/>
    <n v="152356"/>
    <n v="167377"/>
    <x v="7"/>
    <m/>
    <m/>
    <m/>
    <m/>
    <m/>
    <m/>
    <n v="237980"/>
    <m/>
    <m/>
    <m/>
    <m/>
    <m/>
    <n v="56.490632788200415"/>
    <n v="0"/>
    <n v="56.199952742261551"/>
    <n v="0"/>
  </r>
  <r>
    <x v="3"/>
    <n v="134968"/>
    <n v="135244"/>
    <n v="147924"/>
    <x v="7"/>
    <m/>
    <m/>
    <m/>
    <m/>
    <m/>
    <m/>
    <n v="216505"/>
    <m/>
    <m/>
    <m/>
    <m/>
    <m/>
    <n v="60.412097682413602"/>
    <n v="0"/>
    <n v="60.084735736890373"/>
    <n v="0"/>
  </r>
  <r>
    <x v="3"/>
    <n v="156846"/>
    <n v="157120"/>
    <n v="172425"/>
    <x v="7"/>
    <m/>
    <m/>
    <m/>
    <m/>
    <m/>
    <m/>
    <n v="251665"/>
    <m/>
    <m/>
    <m/>
    <m/>
    <m/>
    <n v="60.453565918161758"/>
    <n v="0"/>
    <n v="60.17375254582484"/>
    <n v="0"/>
  </r>
  <r>
    <x v="3"/>
    <n v="161272"/>
    <n v="161481"/>
    <n v="176522"/>
    <x v="7"/>
    <m/>
    <m/>
    <m/>
    <m/>
    <m/>
    <m/>
    <n v="249710"/>
    <m/>
    <m/>
    <m/>
    <m/>
    <m/>
    <n v="54.837789572895488"/>
    <n v="0"/>
    <n v="54.637387680284363"/>
    <n v="0"/>
  </r>
  <r>
    <x v="3"/>
    <n v="165611"/>
    <n v="165824"/>
    <n v="183403"/>
    <x v="7"/>
    <m/>
    <m/>
    <m/>
    <m/>
    <m/>
    <m/>
    <n v="258000"/>
    <m/>
    <m/>
    <m/>
    <m/>
    <m/>
    <n v="55.786753295372883"/>
    <n v="0"/>
    <n v="55.586646082593582"/>
    <n v="0"/>
  </r>
  <r>
    <x v="3"/>
    <n v="134535"/>
    <n v="134832"/>
    <n v="145926"/>
    <x v="7"/>
    <m/>
    <m/>
    <m/>
    <m/>
    <m/>
    <m/>
    <n v="211887"/>
    <m/>
    <m/>
    <m/>
    <m/>
    <m/>
    <n v="57.49581893187645"/>
    <n v="0"/>
    <n v="57.148896404414387"/>
    <n v="0"/>
  </r>
  <r>
    <x v="3"/>
    <n v="146777"/>
    <n v="147066"/>
    <n v="160634"/>
    <x v="7"/>
    <m/>
    <m/>
    <m/>
    <m/>
    <m/>
    <m/>
    <n v="227683"/>
    <m/>
    <m/>
    <m/>
    <m/>
    <m/>
    <n v="55.121715255114914"/>
    <n v="0"/>
    <n v="54.816884936015128"/>
    <n v="0"/>
  </r>
  <r>
    <x v="3"/>
    <n v="151696"/>
    <n v="152027"/>
    <n v="167804"/>
    <x v="7"/>
    <m/>
    <m/>
    <m/>
    <m/>
    <m/>
    <m/>
    <n v="246915"/>
    <m/>
    <m/>
    <m/>
    <m/>
    <m/>
    <n v="62.769618183735901"/>
    <n v="0"/>
    <n v="62.415228873818471"/>
    <n v="0"/>
  </r>
  <r>
    <x v="3"/>
    <n v="148463"/>
    <n v="148777"/>
    <n v="162711"/>
    <x v="7"/>
    <m/>
    <m/>
    <m/>
    <m/>
    <m/>
    <m/>
    <n v="231490"/>
    <m/>
    <m/>
    <m/>
    <m/>
    <m/>
    <n v="55.924371728982969"/>
    <n v="0"/>
    <n v="55.595286905906164"/>
    <n v="0"/>
  </r>
  <r>
    <x v="3"/>
    <n v="157588"/>
    <n v="157755"/>
    <n v="172029"/>
    <x v="7"/>
    <m/>
    <m/>
    <m/>
    <m/>
    <m/>
    <m/>
    <n v="242908"/>
    <m/>
    <m/>
    <m/>
    <m/>
    <m/>
    <n v="54.141178262304244"/>
    <n v="0"/>
    <n v="53.978003866755422"/>
    <n v="0"/>
  </r>
  <r>
    <x v="3"/>
    <n v="151861"/>
    <n v="152174"/>
    <n v="165196"/>
    <x v="7"/>
    <m/>
    <m/>
    <m/>
    <m/>
    <m/>
    <m/>
    <n v="239863"/>
    <m/>
    <m/>
    <m/>
    <m/>
    <m/>
    <n v="57.949045508721795"/>
    <n v="0"/>
    <n v="57.624167071904523"/>
    <n v="0"/>
  </r>
  <r>
    <x v="3"/>
    <n v="163031"/>
    <n v="163326"/>
    <n v="180714"/>
    <x v="7"/>
    <m/>
    <m/>
    <m/>
    <m/>
    <m/>
    <m/>
    <n v="254396"/>
    <m/>
    <m/>
    <m/>
    <m/>
    <m/>
    <n v="56.041489041961334"/>
    <n v="0"/>
    <n v="55.759646351468838"/>
    <n v="0"/>
  </r>
  <r>
    <x v="3"/>
    <n v="147795"/>
    <n v="148049"/>
    <n v="161393"/>
    <x v="7"/>
    <m/>
    <m/>
    <m/>
    <m/>
    <m/>
    <m/>
    <n v="223740"/>
    <m/>
    <m/>
    <m/>
    <m/>
    <m/>
    <n v="51.385364863493344"/>
    <n v="0"/>
    <n v="51.12564083512892"/>
    <n v="0"/>
  </r>
  <r>
    <x v="3"/>
    <n v="148393"/>
    <n v="148540"/>
    <n v="163289"/>
    <x v="7"/>
    <m/>
    <m/>
    <m/>
    <m/>
    <m/>
    <m/>
    <n v="224027"/>
    <m/>
    <m/>
    <m/>
    <m/>
    <m/>
    <n v="50.968711462130955"/>
    <n v="0"/>
    <n v="50.819307930523763"/>
    <n v="0"/>
  </r>
  <r>
    <x v="3"/>
    <n v="157531"/>
    <n v="157831"/>
    <n v="173454"/>
    <x v="7"/>
    <m/>
    <m/>
    <m/>
    <m/>
    <m/>
    <m/>
    <n v="249758"/>
    <m/>
    <m/>
    <m/>
    <m/>
    <m/>
    <n v="58.545302194488698"/>
    <n v="0"/>
    <n v="58.243944472251961"/>
    <n v="0"/>
  </r>
  <r>
    <x v="3"/>
    <n v="315"/>
    <n v="315"/>
    <n v="315"/>
    <x v="8"/>
    <m/>
    <m/>
    <m/>
    <m/>
    <m/>
    <m/>
    <m/>
    <m/>
    <m/>
    <m/>
    <m/>
    <m/>
    <n v="-100"/>
    <n v="1"/>
    <n v="-100"/>
    <n v="0"/>
  </r>
  <r>
    <x v="3"/>
    <n v="284"/>
    <n v="284"/>
    <n v="284"/>
    <x v="8"/>
    <m/>
    <m/>
    <m/>
    <m/>
    <m/>
    <m/>
    <m/>
    <m/>
    <m/>
    <m/>
    <m/>
    <m/>
    <n v="-100"/>
    <n v="1"/>
    <n v="-100"/>
    <n v="0"/>
  </r>
  <r>
    <x v="3"/>
    <n v="287"/>
    <n v="287"/>
    <n v="287"/>
    <x v="8"/>
    <m/>
    <m/>
    <m/>
    <m/>
    <m/>
    <m/>
    <m/>
    <m/>
    <m/>
    <m/>
    <m/>
    <m/>
    <n v="-100"/>
    <n v="1"/>
    <n v="-100"/>
    <n v="0"/>
  </r>
  <r>
    <x v="3"/>
    <n v="243"/>
    <n v="243"/>
    <n v="243"/>
    <x v="8"/>
    <m/>
    <m/>
    <m/>
    <m/>
    <m/>
    <m/>
    <m/>
    <m/>
    <m/>
    <m/>
    <m/>
    <m/>
    <n v="-100"/>
    <n v="1"/>
    <n v="-100"/>
    <n v="0"/>
  </r>
  <r>
    <x v="3"/>
    <n v="455"/>
    <n v="455"/>
    <n v="455"/>
    <x v="8"/>
    <m/>
    <m/>
    <m/>
    <m/>
    <m/>
    <m/>
    <m/>
    <m/>
    <m/>
    <m/>
    <m/>
    <m/>
    <n v="-100"/>
    <n v="1"/>
    <n v="-100"/>
    <n v="0"/>
  </r>
  <r>
    <x v="3"/>
    <n v="204"/>
    <n v="204"/>
    <n v="204"/>
    <x v="8"/>
    <m/>
    <m/>
    <m/>
    <m/>
    <m/>
    <m/>
    <m/>
    <m/>
    <m/>
    <m/>
    <m/>
    <m/>
    <n v="-100"/>
    <n v="1"/>
    <n v="-100"/>
    <n v="0"/>
  </r>
  <r>
    <x v="3"/>
    <n v="261"/>
    <n v="261"/>
    <n v="261"/>
    <x v="8"/>
    <m/>
    <m/>
    <m/>
    <m/>
    <m/>
    <m/>
    <m/>
    <m/>
    <m/>
    <m/>
    <m/>
    <m/>
    <n v="-100"/>
    <n v="1"/>
    <n v="-100"/>
    <n v="0"/>
  </r>
  <r>
    <x v="3"/>
    <n v="222"/>
    <n v="222"/>
    <n v="222"/>
    <x v="8"/>
    <m/>
    <m/>
    <m/>
    <m/>
    <m/>
    <m/>
    <m/>
    <m/>
    <m/>
    <m/>
    <m/>
    <m/>
    <n v="-100"/>
    <n v="1"/>
    <n v="-100"/>
    <n v="0"/>
  </r>
  <r>
    <x v="3"/>
    <n v="337"/>
    <n v="337"/>
    <n v="337"/>
    <x v="8"/>
    <m/>
    <m/>
    <m/>
    <m/>
    <m/>
    <m/>
    <m/>
    <m/>
    <m/>
    <m/>
    <m/>
    <m/>
    <n v="-100"/>
    <n v="1"/>
    <n v="-100"/>
    <n v="0"/>
  </r>
  <r>
    <x v="3"/>
    <n v="264"/>
    <n v="264"/>
    <n v="264"/>
    <x v="8"/>
    <m/>
    <m/>
    <m/>
    <m/>
    <m/>
    <m/>
    <m/>
    <m/>
    <m/>
    <m/>
    <m/>
    <m/>
    <n v="-100"/>
    <n v="1"/>
    <n v="-100"/>
    <n v="0"/>
  </r>
  <r>
    <x v="3"/>
    <n v="373"/>
    <n v="362"/>
    <n v="373"/>
    <x v="9"/>
    <m/>
    <m/>
    <m/>
    <m/>
    <m/>
    <m/>
    <m/>
    <m/>
    <m/>
    <m/>
    <m/>
    <m/>
    <n v="-100"/>
    <n v="1"/>
    <n v="-100"/>
    <n v="0"/>
  </r>
  <r>
    <x v="3"/>
    <n v="383"/>
    <n v="358.84519999999998"/>
    <n v="383"/>
    <x v="9"/>
    <m/>
    <m/>
    <m/>
    <m/>
    <m/>
    <m/>
    <m/>
    <m/>
    <m/>
    <m/>
    <m/>
    <m/>
    <n v="-100"/>
    <n v="1"/>
    <n v="-100"/>
    <n v="0"/>
  </r>
  <r>
    <x v="3"/>
    <n v="510"/>
    <n v="486.5591"/>
    <n v="510"/>
    <x v="9"/>
    <m/>
    <m/>
    <m/>
    <m/>
    <m/>
    <m/>
    <m/>
    <m/>
    <m/>
    <m/>
    <m/>
    <m/>
    <n v="-100"/>
    <n v="1"/>
    <n v="-100"/>
    <n v="0"/>
  </r>
  <r>
    <x v="3"/>
    <n v="438"/>
    <n v="418.47149999999999"/>
    <n v="438"/>
    <x v="9"/>
    <m/>
    <m/>
    <m/>
    <m/>
    <m/>
    <m/>
    <m/>
    <m/>
    <m/>
    <m/>
    <m/>
    <m/>
    <n v="-100"/>
    <n v="1"/>
    <n v="-100"/>
    <n v="0"/>
  </r>
  <r>
    <x v="3"/>
    <n v="303"/>
    <n v="282.52179999999998"/>
    <n v="303"/>
    <x v="9"/>
    <m/>
    <m/>
    <m/>
    <m/>
    <m/>
    <m/>
    <m/>
    <m/>
    <m/>
    <m/>
    <m/>
    <m/>
    <n v="-100"/>
    <n v="1"/>
    <n v="-100"/>
    <n v="0"/>
  </r>
  <r>
    <x v="3"/>
    <n v="362"/>
    <n v="347.86520000000002"/>
    <n v="362"/>
    <x v="9"/>
    <m/>
    <m/>
    <m/>
    <m/>
    <m/>
    <m/>
    <m/>
    <m/>
    <m/>
    <m/>
    <m/>
    <m/>
    <n v="-100"/>
    <n v="1"/>
    <n v="-100"/>
    <n v="0"/>
  </r>
  <r>
    <x v="3"/>
    <n v="597"/>
    <n v="577.95450000000005"/>
    <n v="597"/>
    <x v="9"/>
    <m/>
    <m/>
    <m/>
    <m/>
    <m/>
    <m/>
    <m/>
    <m/>
    <m/>
    <m/>
    <m/>
    <m/>
    <n v="-100"/>
    <n v="1"/>
    <n v="-100"/>
    <n v="0"/>
  </r>
  <r>
    <x v="3"/>
    <n v="547"/>
    <n v="540.1875"/>
    <n v="547"/>
    <x v="9"/>
    <m/>
    <m/>
    <m/>
    <m/>
    <m/>
    <m/>
    <m/>
    <m/>
    <m/>
    <m/>
    <m/>
    <m/>
    <n v="-100"/>
    <n v="1"/>
    <n v="-100"/>
    <n v="0"/>
  </r>
  <r>
    <x v="3"/>
    <n v="645"/>
    <n v="624.0385"/>
    <n v="645"/>
    <x v="9"/>
    <m/>
    <m/>
    <m/>
    <m/>
    <m/>
    <m/>
    <m/>
    <m/>
    <m/>
    <m/>
    <m/>
    <m/>
    <n v="-100"/>
    <n v="1"/>
    <n v="-100"/>
    <n v="0"/>
  </r>
  <r>
    <x v="3"/>
    <n v="611"/>
    <n v="579.20830000000001"/>
    <n v="611"/>
    <x v="9"/>
    <m/>
    <m/>
    <m/>
    <m/>
    <m/>
    <m/>
    <m/>
    <m/>
    <m/>
    <m/>
    <m/>
    <m/>
    <n v="-100"/>
    <n v="1"/>
    <n v="-100"/>
    <n v="0"/>
  </r>
  <r>
    <x v="3"/>
    <n v="767"/>
    <n v="745.59289999999999"/>
    <n v="767"/>
    <x v="10"/>
    <m/>
    <m/>
    <m/>
    <m/>
    <m/>
    <m/>
    <m/>
    <m/>
    <m/>
    <m/>
    <m/>
    <m/>
    <n v="-100"/>
    <n v="1"/>
    <n v="-100"/>
    <n v="0"/>
  </r>
  <r>
    <x v="3"/>
    <n v="846"/>
    <n v="823.92439999999999"/>
    <n v="846"/>
    <x v="10"/>
    <m/>
    <m/>
    <m/>
    <m/>
    <m/>
    <m/>
    <m/>
    <m/>
    <m/>
    <m/>
    <m/>
    <m/>
    <n v="-100"/>
    <n v="1"/>
    <n v="-100"/>
    <n v="0"/>
  </r>
  <r>
    <x v="3"/>
    <n v="978"/>
    <n v="970.83330000000001"/>
    <n v="978"/>
    <x v="10"/>
    <m/>
    <m/>
    <m/>
    <m/>
    <m/>
    <m/>
    <m/>
    <m/>
    <m/>
    <m/>
    <m/>
    <m/>
    <n v="-100"/>
    <n v="1"/>
    <n v="-100"/>
    <n v="0"/>
  </r>
  <r>
    <x v="3"/>
    <n v="872"/>
    <n v="858.99170000000004"/>
    <n v="872"/>
    <x v="10"/>
    <m/>
    <m/>
    <m/>
    <m/>
    <m/>
    <m/>
    <m/>
    <m/>
    <m/>
    <m/>
    <m/>
    <m/>
    <n v="-100"/>
    <n v="1"/>
    <n v="-100"/>
    <n v="0"/>
  </r>
  <r>
    <x v="3"/>
    <n v="1005"/>
    <n v="985.75"/>
    <n v="1005"/>
    <x v="10"/>
    <m/>
    <m/>
    <m/>
    <m/>
    <m/>
    <m/>
    <m/>
    <m/>
    <m/>
    <m/>
    <m/>
    <m/>
    <n v="-100"/>
    <n v="1"/>
    <n v="-100"/>
    <n v="0"/>
  </r>
  <r>
    <x v="3"/>
    <n v="846"/>
    <n v="824.57889999999998"/>
    <n v="846"/>
    <x v="10"/>
    <m/>
    <m/>
    <m/>
    <m/>
    <m/>
    <m/>
    <m/>
    <m/>
    <m/>
    <m/>
    <m/>
    <m/>
    <n v="-100"/>
    <n v="1"/>
    <n v="-100"/>
    <n v="0"/>
  </r>
  <r>
    <x v="3"/>
    <n v="862"/>
    <n v="839.49929999999995"/>
    <n v="862"/>
    <x v="10"/>
    <m/>
    <m/>
    <m/>
    <m/>
    <m/>
    <m/>
    <m/>
    <m/>
    <m/>
    <m/>
    <m/>
    <m/>
    <n v="-100"/>
    <n v="1"/>
    <n v="-100"/>
    <n v="0"/>
  </r>
  <r>
    <x v="3"/>
    <n v="782"/>
    <n v="764.77"/>
    <n v="782"/>
    <x v="10"/>
    <m/>
    <m/>
    <m/>
    <m/>
    <m/>
    <m/>
    <m/>
    <m/>
    <m/>
    <m/>
    <m/>
    <m/>
    <n v="-100"/>
    <n v="1"/>
    <n v="-100"/>
    <n v="0"/>
  </r>
  <r>
    <x v="3"/>
    <n v="955"/>
    <n v="933.27689999999996"/>
    <n v="955"/>
    <x v="10"/>
    <m/>
    <m/>
    <m/>
    <m/>
    <m/>
    <m/>
    <m/>
    <m/>
    <m/>
    <m/>
    <m/>
    <m/>
    <n v="-100"/>
    <n v="1"/>
    <n v="-100"/>
    <n v="0"/>
  </r>
  <r>
    <x v="3"/>
    <n v="611"/>
    <n v="587.97270000000003"/>
    <n v="611"/>
    <x v="10"/>
    <m/>
    <m/>
    <m/>
    <m/>
    <m/>
    <m/>
    <m/>
    <m/>
    <m/>
    <m/>
    <m/>
    <m/>
    <n v="-100"/>
    <n v="1"/>
    <n v="-100"/>
    <n v="0"/>
  </r>
  <r>
    <x v="3"/>
    <n v="144"/>
    <n v="144"/>
    <n v="144"/>
    <x v="11"/>
    <m/>
    <m/>
    <m/>
    <m/>
    <m/>
    <m/>
    <m/>
    <m/>
    <m/>
    <m/>
    <m/>
    <m/>
    <n v="-100"/>
    <n v="1"/>
    <n v="-100"/>
    <n v="0"/>
  </r>
  <r>
    <x v="3"/>
    <n v="162"/>
    <n v="162"/>
    <n v="162"/>
    <x v="11"/>
    <m/>
    <m/>
    <m/>
    <m/>
    <m/>
    <m/>
    <m/>
    <m/>
    <m/>
    <m/>
    <m/>
    <m/>
    <n v="-100"/>
    <n v="1"/>
    <n v="-100"/>
    <n v="0"/>
  </r>
  <r>
    <x v="3"/>
    <n v="162"/>
    <n v="162"/>
    <n v="162"/>
    <x v="11"/>
    <m/>
    <m/>
    <m/>
    <m/>
    <m/>
    <m/>
    <m/>
    <m/>
    <m/>
    <m/>
    <m/>
    <m/>
    <n v="-100"/>
    <n v="1"/>
    <n v="-100"/>
    <n v="0"/>
  </r>
  <r>
    <x v="3"/>
    <n v="178"/>
    <n v="178"/>
    <n v="178"/>
    <x v="11"/>
    <m/>
    <m/>
    <m/>
    <m/>
    <m/>
    <m/>
    <m/>
    <m/>
    <m/>
    <m/>
    <m/>
    <m/>
    <n v="-100"/>
    <n v="1"/>
    <n v="-100"/>
    <n v="0"/>
  </r>
  <r>
    <x v="3"/>
    <n v="170"/>
    <n v="170"/>
    <n v="170"/>
    <x v="11"/>
    <m/>
    <m/>
    <m/>
    <m/>
    <m/>
    <m/>
    <m/>
    <m/>
    <m/>
    <m/>
    <m/>
    <m/>
    <n v="-100"/>
    <n v="1"/>
    <n v="-100"/>
    <n v="0"/>
  </r>
  <r>
    <x v="3"/>
    <n v="227"/>
    <n v="227"/>
    <n v="227"/>
    <x v="11"/>
    <m/>
    <m/>
    <m/>
    <m/>
    <m/>
    <m/>
    <m/>
    <m/>
    <m/>
    <m/>
    <m/>
    <m/>
    <n v="-100"/>
    <n v="1"/>
    <n v="-100"/>
    <n v="0"/>
  </r>
  <r>
    <x v="3"/>
    <n v="259"/>
    <n v="259"/>
    <n v="259"/>
    <x v="11"/>
    <m/>
    <m/>
    <m/>
    <m/>
    <m/>
    <m/>
    <m/>
    <m/>
    <m/>
    <m/>
    <m/>
    <m/>
    <n v="-100"/>
    <n v="1"/>
    <n v="-100"/>
    <n v="0"/>
  </r>
  <r>
    <x v="3"/>
    <n v="187"/>
    <n v="187"/>
    <n v="187"/>
    <x v="11"/>
    <m/>
    <m/>
    <m/>
    <m/>
    <m/>
    <m/>
    <m/>
    <m/>
    <m/>
    <m/>
    <m/>
    <m/>
    <n v="-100"/>
    <n v="1"/>
    <n v="-100"/>
    <n v="0"/>
  </r>
  <r>
    <x v="3"/>
    <n v="188"/>
    <n v="188"/>
    <n v="188"/>
    <x v="11"/>
    <m/>
    <m/>
    <m/>
    <m/>
    <m/>
    <m/>
    <m/>
    <m/>
    <m/>
    <m/>
    <m/>
    <m/>
    <n v="-100"/>
    <n v="1"/>
    <n v="-100"/>
    <n v="0"/>
  </r>
  <r>
    <x v="3"/>
    <n v="227"/>
    <n v="227"/>
    <n v="227"/>
    <x v="11"/>
    <m/>
    <m/>
    <m/>
    <m/>
    <m/>
    <m/>
    <m/>
    <m/>
    <m/>
    <m/>
    <m/>
    <m/>
    <n v="-100"/>
    <n v="1"/>
    <n v="-100"/>
    <n v="0"/>
  </r>
  <r>
    <x v="3"/>
    <n v="180"/>
    <n v="180"/>
    <n v="180"/>
    <x v="11"/>
    <m/>
    <m/>
    <m/>
    <m/>
    <m/>
    <m/>
    <m/>
    <m/>
    <m/>
    <m/>
    <m/>
    <m/>
    <n v="-100"/>
    <n v="1"/>
    <n v="-100"/>
    <n v="0"/>
  </r>
  <r>
    <x v="3"/>
    <n v="229"/>
    <n v="229"/>
    <n v="229"/>
    <x v="11"/>
    <m/>
    <m/>
    <m/>
    <m/>
    <m/>
    <m/>
    <m/>
    <m/>
    <m/>
    <m/>
    <m/>
    <m/>
    <n v="-100"/>
    <n v="1"/>
    <n v="-100"/>
    <n v="0"/>
  </r>
  <r>
    <x v="3"/>
    <n v="182"/>
    <n v="182"/>
    <n v="182"/>
    <x v="11"/>
    <m/>
    <m/>
    <m/>
    <m/>
    <m/>
    <m/>
    <m/>
    <m/>
    <m/>
    <m/>
    <m/>
    <m/>
    <n v="-100"/>
    <n v="1"/>
    <n v="-100"/>
    <n v="0"/>
  </r>
  <r>
    <x v="3"/>
    <n v="249"/>
    <n v="249"/>
    <n v="249"/>
    <x v="11"/>
    <m/>
    <m/>
    <m/>
    <m/>
    <m/>
    <m/>
    <m/>
    <m/>
    <m/>
    <m/>
    <m/>
    <m/>
    <n v="-100"/>
    <n v="1"/>
    <n v="-100"/>
    <n v="0"/>
  </r>
  <r>
    <x v="3"/>
    <n v="211"/>
    <n v="211"/>
    <n v="211"/>
    <x v="11"/>
    <m/>
    <m/>
    <m/>
    <m/>
    <m/>
    <m/>
    <m/>
    <m/>
    <m/>
    <m/>
    <m/>
    <m/>
    <n v="-100"/>
    <n v="1"/>
    <n v="-100"/>
    <n v="0"/>
  </r>
  <r>
    <x v="3"/>
    <n v="234"/>
    <n v="234"/>
    <n v="234"/>
    <x v="11"/>
    <m/>
    <m/>
    <m/>
    <m/>
    <m/>
    <m/>
    <m/>
    <m/>
    <m/>
    <m/>
    <m/>
    <m/>
    <n v="-100"/>
    <n v="1"/>
    <n v="-100"/>
    <n v="0"/>
  </r>
  <r>
    <x v="3"/>
    <n v="250"/>
    <n v="250"/>
    <n v="250"/>
    <x v="11"/>
    <m/>
    <m/>
    <m/>
    <m/>
    <m/>
    <m/>
    <m/>
    <m/>
    <m/>
    <m/>
    <m/>
    <m/>
    <n v="-100"/>
    <n v="1"/>
    <n v="-100"/>
    <n v="0"/>
  </r>
  <r>
    <x v="3"/>
    <n v="202"/>
    <n v="202"/>
    <n v="202"/>
    <x v="11"/>
    <m/>
    <m/>
    <m/>
    <m/>
    <m/>
    <m/>
    <m/>
    <m/>
    <m/>
    <m/>
    <m/>
    <m/>
    <n v="-100"/>
    <n v="1"/>
    <n v="-100"/>
    <n v="0"/>
  </r>
  <r>
    <x v="3"/>
    <n v="223"/>
    <n v="223"/>
    <n v="223"/>
    <x v="11"/>
    <m/>
    <m/>
    <m/>
    <m/>
    <m/>
    <m/>
    <m/>
    <m/>
    <m/>
    <m/>
    <m/>
    <m/>
    <n v="-100"/>
    <n v="1"/>
    <n v="-100"/>
    <n v="0"/>
  </r>
  <r>
    <x v="3"/>
    <n v="217"/>
    <n v="217"/>
    <n v="217"/>
    <x v="11"/>
    <m/>
    <m/>
    <m/>
    <m/>
    <m/>
    <m/>
    <m/>
    <m/>
    <m/>
    <m/>
    <m/>
    <m/>
    <n v="-100"/>
    <n v="1"/>
    <n v="-100"/>
    <n v="0"/>
  </r>
  <r>
    <x v="3"/>
    <n v="269"/>
    <n v="269"/>
    <n v="269"/>
    <x v="11"/>
    <m/>
    <m/>
    <m/>
    <m/>
    <m/>
    <m/>
    <m/>
    <m/>
    <m/>
    <m/>
    <m/>
    <m/>
    <n v="-100"/>
    <n v="1"/>
    <n v="-100"/>
    <n v="0"/>
  </r>
  <r>
    <x v="3"/>
    <n v="190"/>
    <n v="190"/>
    <n v="190"/>
    <x v="11"/>
    <m/>
    <m/>
    <m/>
    <m/>
    <m/>
    <m/>
    <m/>
    <m/>
    <m/>
    <m/>
    <m/>
    <m/>
    <n v="-100"/>
    <n v="1"/>
    <n v="-100"/>
    <n v="0"/>
  </r>
  <r>
    <x v="3"/>
    <n v="281"/>
    <n v="281"/>
    <n v="281"/>
    <x v="11"/>
    <m/>
    <m/>
    <m/>
    <m/>
    <m/>
    <m/>
    <m/>
    <m/>
    <m/>
    <m/>
    <m/>
    <m/>
    <n v="-100"/>
    <n v="1"/>
    <n v="-100"/>
    <n v="0"/>
  </r>
  <r>
    <x v="3"/>
    <n v="212"/>
    <n v="212"/>
    <n v="212"/>
    <x v="11"/>
    <m/>
    <m/>
    <m/>
    <m/>
    <m/>
    <m/>
    <m/>
    <m/>
    <m/>
    <m/>
    <m/>
    <m/>
    <n v="-100"/>
    <n v="1"/>
    <n v="-100"/>
    <n v="0"/>
  </r>
  <r>
    <x v="3"/>
    <n v="203"/>
    <n v="203"/>
    <n v="203"/>
    <x v="11"/>
    <m/>
    <m/>
    <m/>
    <m/>
    <m/>
    <m/>
    <m/>
    <m/>
    <m/>
    <m/>
    <m/>
    <m/>
    <n v="-100"/>
    <n v="1"/>
    <n v="-100"/>
    <n v="0"/>
  </r>
  <r>
    <x v="3"/>
    <n v="237"/>
    <n v="237"/>
    <n v="237"/>
    <x v="11"/>
    <m/>
    <m/>
    <m/>
    <m/>
    <m/>
    <m/>
    <m/>
    <m/>
    <m/>
    <m/>
    <m/>
    <m/>
    <n v="-100"/>
    <n v="1"/>
    <n v="-100"/>
    <n v="0"/>
  </r>
  <r>
    <x v="3"/>
    <n v="272"/>
    <n v="272"/>
    <n v="272"/>
    <x v="11"/>
    <m/>
    <m/>
    <m/>
    <m/>
    <m/>
    <m/>
    <m/>
    <m/>
    <m/>
    <m/>
    <m/>
    <m/>
    <n v="-100"/>
    <n v="1"/>
    <n v="-100"/>
    <n v="0"/>
  </r>
  <r>
    <x v="3"/>
    <n v="226"/>
    <n v="226"/>
    <n v="226"/>
    <x v="11"/>
    <m/>
    <m/>
    <m/>
    <m/>
    <m/>
    <m/>
    <m/>
    <m/>
    <m/>
    <m/>
    <m/>
    <m/>
    <n v="-100"/>
    <n v="1"/>
    <n v="-100"/>
    <n v="0"/>
  </r>
  <r>
    <x v="3"/>
    <n v="249"/>
    <n v="249"/>
    <n v="249"/>
    <x v="11"/>
    <m/>
    <m/>
    <m/>
    <m/>
    <m/>
    <m/>
    <m/>
    <m/>
    <m/>
    <m/>
    <m/>
    <m/>
    <n v="-100"/>
    <n v="1"/>
    <n v="-100"/>
    <n v="0"/>
  </r>
  <r>
    <x v="3"/>
    <n v="353"/>
    <n v="353"/>
    <n v="353"/>
    <x v="11"/>
    <m/>
    <m/>
    <m/>
    <m/>
    <m/>
    <m/>
    <m/>
    <m/>
    <m/>
    <m/>
    <m/>
    <m/>
    <n v="-100"/>
    <n v="1"/>
    <n v="-100"/>
    <n v="0"/>
  </r>
  <r>
    <x v="3"/>
    <n v="244"/>
    <n v="244"/>
    <n v="244"/>
    <x v="11"/>
    <m/>
    <m/>
    <m/>
    <m/>
    <m/>
    <m/>
    <m/>
    <m/>
    <m/>
    <m/>
    <m/>
    <m/>
    <n v="-100"/>
    <n v="1"/>
    <n v="-100"/>
    <n v="0"/>
  </r>
  <r>
    <x v="3"/>
    <n v="222"/>
    <n v="222"/>
    <n v="222"/>
    <x v="11"/>
    <m/>
    <m/>
    <m/>
    <m/>
    <m/>
    <m/>
    <m/>
    <m/>
    <m/>
    <m/>
    <m/>
    <m/>
    <n v="-100"/>
    <n v="1"/>
    <n v="-100"/>
    <n v="0"/>
  </r>
  <r>
    <x v="3"/>
    <n v="279"/>
    <n v="279"/>
    <n v="279"/>
    <x v="11"/>
    <m/>
    <m/>
    <m/>
    <m/>
    <m/>
    <m/>
    <m/>
    <m/>
    <m/>
    <m/>
    <m/>
    <m/>
    <n v="-100"/>
    <n v="1"/>
    <n v="-100"/>
    <n v="0"/>
  </r>
  <r>
    <x v="3"/>
    <n v="226"/>
    <n v="226"/>
    <n v="226"/>
    <x v="11"/>
    <m/>
    <m/>
    <m/>
    <m/>
    <m/>
    <m/>
    <m/>
    <m/>
    <m/>
    <m/>
    <m/>
    <m/>
    <n v="-100"/>
    <n v="1"/>
    <n v="-100"/>
    <n v="0"/>
  </r>
  <r>
    <x v="3"/>
    <n v="251"/>
    <n v="251"/>
    <n v="251"/>
    <x v="11"/>
    <m/>
    <m/>
    <m/>
    <m/>
    <m/>
    <m/>
    <m/>
    <m/>
    <m/>
    <m/>
    <m/>
    <m/>
    <n v="-100"/>
    <n v="1"/>
    <n v="-100"/>
    <n v="0"/>
  </r>
  <r>
    <x v="3"/>
    <n v="223"/>
    <n v="223"/>
    <n v="223"/>
    <x v="11"/>
    <m/>
    <m/>
    <m/>
    <m/>
    <m/>
    <m/>
    <m/>
    <m/>
    <m/>
    <m/>
    <m/>
    <m/>
    <n v="-100"/>
    <n v="1"/>
    <n v="-100"/>
    <n v="0"/>
  </r>
  <r>
    <x v="3"/>
    <n v="252"/>
    <n v="252"/>
    <n v="252"/>
    <x v="11"/>
    <m/>
    <m/>
    <m/>
    <m/>
    <m/>
    <m/>
    <m/>
    <m/>
    <m/>
    <m/>
    <m/>
    <m/>
    <n v="-100"/>
    <n v="1"/>
    <n v="-100"/>
    <n v="0"/>
  </r>
  <r>
    <x v="3"/>
    <n v="317"/>
    <n v="317"/>
    <n v="317"/>
    <x v="11"/>
    <m/>
    <m/>
    <m/>
    <m/>
    <m/>
    <m/>
    <m/>
    <m/>
    <m/>
    <m/>
    <m/>
    <m/>
    <n v="-100"/>
    <n v="1"/>
    <n v="-100"/>
    <n v="0"/>
  </r>
  <r>
    <x v="3"/>
    <n v="296"/>
    <n v="296"/>
    <n v="296"/>
    <x v="11"/>
    <m/>
    <m/>
    <m/>
    <m/>
    <m/>
    <m/>
    <m/>
    <m/>
    <m/>
    <m/>
    <m/>
    <m/>
    <n v="-100"/>
    <n v="1"/>
    <n v="-100"/>
    <n v="0"/>
  </r>
  <r>
    <x v="3"/>
    <n v="302"/>
    <n v="302"/>
    <n v="302"/>
    <x v="11"/>
    <m/>
    <m/>
    <m/>
    <m/>
    <m/>
    <m/>
    <m/>
    <m/>
    <m/>
    <m/>
    <m/>
    <m/>
    <n v="-100"/>
    <n v="1"/>
    <n v="-100"/>
    <n v="0"/>
  </r>
  <r>
    <x v="3"/>
    <n v="309"/>
    <n v="309"/>
    <n v="309"/>
    <x v="11"/>
    <m/>
    <m/>
    <m/>
    <m/>
    <m/>
    <m/>
    <m/>
    <m/>
    <m/>
    <m/>
    <m/>
    <m/>
    <n v="-100"/>
    <n v="1"/>
    <n v="-100"/>
    <n v="0"/>
  </r>
  <r>
    <x v="3"/>
    <n v="363"/>
    <n v="363"/>
    <n v="363"/>
    <x v="11"/>
    <m/>
    <m/>
    <m/>
    <m/>
    <m/>
    <m/>
    <m/>
    <m/>
    <m/>
    <m/>
    <m/>
    <m/>
    <n v="-100"/>
    <n v="1"/>
    <n v="-100"/>
    <n v="0"/>
  </r>
  <r>
    <x v="3"/>
    <n v="441"/>
    <n v="430"/>
    <n v="441"/>
    <x v="11"/>
    <m/>
    <m/>
    <m/>
    <m/>
    <m/>
    <m/>
    <m/>
    <m/>
    <m/>
    <m/>
    <m/>
    <m/>
    <n v="-100"/>
    <n v="1"/>
    <n v="-100"/>
    <n v="0"/>
  </r>
  <r>
    <x v="3"/>
    <n v="390"/>
    <n v="390"/>
    <n v="390"/>
    <x v="11"/>
    <m/>
    <m/>
    <m/>
    <m/>
    <m/>
    <m/>
    <m/>
    <m/>
    <m/>
    <m/>
    <m/>
    <m/>
    <n v="-100"/>
    <n v="1"/>
    <n v="-100"/>
    <n v="0"/>
  </r>
  <r>
    <x v="3"/>
    <m/>
    <n v="5534"/>
    <m/>
    <x v="12"/>
    <m/>
    <m/>
    <m/>
    <m/>
    <m/>
    <m/>
    <m/>
    <m/>
    <m/>
    <m/>
    <m/>
    <m/>
    <e v="#DIV/0!"/>
    <n v="0"/>
    <n v="-100"/>
    <n v="1"/>
  </r>
  <r>
    <x v="3"/>
    <n v="1999"/>
    <n v="1999"/>
    <n v="1999"/>
    <x v="13"/>
    <m/>
    <m/>
    <m/>
    <m/>
    <m/>
    <m/>
    <m/>
    <m/>
    <m/>
    <m/>
    <m/>
    <m/>
    <n v="-100"/>
    <n v="1"/>
    <n v="-100"/>
    <n v="0"/>
  </r>
  <r>
    <x v="3"/>
    <n v="2557"/>
    <n v="2557"/>
    <n v="2557"/>
    <x v="13"/>
    <m/>
    <m/>
    <m/>
    <m/>
    <m/>
    <m/>
    <m/>
    <m/>
    <m/>
    <m/>
    <m/>
    <m/>
    <n v="-100"/>
    <n v="1"/>
    <n v="-100"/>
    <n v="0"/>
  </r>
  <r>
    <x v="3"/>
    <n v="3564"/>
    <n v="3564"/>
    <n v="3564"/>
    <x v="13"/>
    <m/>
    <m/>
    <m/>
    <m/>
    <m/>
    <m/>
    <m/>
    <m/>
    <m/>
    <m/>
    <m/>
    <m/>
    <n v="-100"/>
    <n v="1"/>
    <n v="-100"/>
    <n v="0"/>
  </r>
  <r>
    <x v="3"/>
    <n v="1795"/>
    <n v="1795"/>
    <n v="1795"/>
    <x v="13"/>
    <m/>
    <m/>
    <m/>
    <m/>
    <m/>
    <m/>
    <m/>
    <m/>
    <m/>
    <m/>
    <m/>
    <m/>
    <n v="-100"/>
    <n v="1"/>
    <n v="-100"/>
    <n v="0"/>
  </r>
  <r>
    <x v="3"/>
    <n v="2448"/>
    <n v="2448"/>
    <n v="2448"/>
    <x v="13"/>
    <m/>
    <m/>
    <m/>
    <m/>
    <m/>
    <m/>
    <m/>
    <m/>
    <m/>
    <m/>
    <m/>
    <m/>
    <n v="-100"/>
    <n v="1"/>
    <n v="-100"/>
    <n v="0"/>
  </r>
  <r>
    <x v="3"/>
    <n v="3189"/>
    <n v="3189"/>
    <n v="3189"/>
    <x v="13"/>
    <m/>
    <m/>
    <m/>
    <m/>
    <m/>
    <m/>
    <m/>
    <m/>
    <m/>
    <m/>
    <m/>
    <m/>
    <n v="-100"/>
    <n v="1"/>
    <n v="-100"/>
    <n v="0"/>
  </r>
  <r>
    <x v="3"/>
    <n v="3184"/>
    <n v="3184"/>
    <n v="3184"/>
    <x v="13"/>
    <m/>
    <m/>
    <m/>
    <m/>
    <m/>
    <m/>
    <m/>
    <m/>
    <m/>
    <m/>
    <m/>
    <m/>
    <n v="-100"/>
    <n v="1"/>
    <n v="-100"/>
    <n v="0"/>
  </r>
  <r>
    <x v="3"/>
    <n v="1754"/>
    <n v="1754"/>
    <n v="1754"/>
    <x v="13"/>
    <m/>
    <m/>
    <m/>
    <m/>
    <m/>
    <m/>
    <m/>
    <m/>
    <m/>
    <m/>
    <m/>
    <m/>
    <n v="-100"/>
    <n v="1"/>
    <n v="-100"/>
    <n v="0"/>
  </r>
  <r>
    <x v="3"/>
    <n v="1617"/>
    <n v="1617"/>
    <n v="1617"/>
    <x v="13"/>
    <m/>
    <m/>
    <m/>
    <m/>
    <m/>
    <m/>
    <m/>
    <m/>
    <m/>
    <m/>
    <m/>
    <m/>
    <n v="-100"/>
    <n v="1"/>
    <n v="-100"/>
    <n v="0"/>
  </r>
  <r>
    <x v="3"/>
    <n v="3201"/>
    <n v="3201"/>
    <n v="3201"/>
    <x v="13"/>
    <m/>
    <m/>
    <m/>
    <m/>
    <m/>
    <m/>
    <m/>
    <m/>
    <m/>
    <m/>
    <m/>
    <m/>
    <n v="-100"/>
    <n v="1"/>
    <n v="-100"/>
    <n v="0"/>
  </r>
  <r>
    <x v="3"/>
    <n v="2165"/>
    <n v="2165"/>
    <n v="2165"/>
    <x v="13"/>
    <m/>
    <m/>
    <m/>
    <m/>
    <m/>
    <m/>
    <m/>
    <m/>
    <m/>
    <m/>
    <m/>
    <m/>
    <n v="-100"/>
    <n v="1"/>
    <n v="-100"/>
    <n v="0"/>
  </r>
  <r>
    <x v="3"/>
    <n v="2311"/>
    <n v="2311"/>
    <n v="2311"/>
    <x v="13"/>
    <m/>
    <m/>
    <m/>
    <m/>
    <m/>
    <m/>
    <m/>
    <m/>
    <m/>
    <m/>
    <m/>
    <m/>
    <n v="-100"/>
    <n v="1"/>
    <n v="-100"/>
    <n v="0"/>
  </r>
  <r>
    <x v="3"/>
    <n v="2534"/>
    <n v="2534"/>
    <n v="2534"/>
    <x v="13"/>
    <m/>
    <m/>
    <m/>
    <m/>
    <m/>
    <m/>
    <m/>
    <m/>
    <m/>
    <m/>
    <m/>
    <m/>
    <n v="-100"/>
    <n v="1"/>
    <n v="-100"/>
    <n v="0"/>
  </r>
  <r>
    <x v="3"/>
    <n v="2759"/>
    <n v="2759"/>
    <n v="2759"/>
    <x v="13"/>
    <m/>
    <m/>
    <m/>
    <m/>
    <m/>
    <m/>
    <m/>
    <m/>
    <m/>
    <m/>
    <m/>
    <m/>
    <n v="-100"/>
    <n v="1"/>
    <n v="-100"/>
    <n v="0"/>
  </r>
  <r>
    <x v="3"/>
    <n v="3420"/>
    <n v="3420"/>
    <n v="3420"/>
    <x v="13"/>
    <m/>
    <m/>
    <m/>
    <m/>
    <m/>
    <m/>
    <m/>
    <m/>
    <m/>
    <m/>
    <m/>
    <m/>
    <n v="-100"/>
    <n v="1"/>
    <n v="-100"/>
    <n v="0"/>
  </r>
  <r>
    <x v="3"/>
    <n v="3147"/>
    <n v="3147"/>
    <n v="3147"/>
    <x v="13"/>
    <m/>
    <m/>
    <m/>
    <m/>
    <m/>
    <m/>
    <m/>
    <m/>
    <m/>
    <m/>
    <m/>
    <m/>
    <n v="-100"/>
    <n v="1"/>
    <n v="-100"/>
    <n v="0"/>
  </r>
  <r>
    <x v="3"/>
    <n v="2482"/>
    <n v="2482"/>
    <n v="2482"/>
    <x v="13"/>
    <m/>
    <m/>
    <m/>
    <m/>
    <m/>
    <m/>
    <m/>
    <m/>
    <m/>
    <m/>
    <m/>
    <m/>
    <n v="-100"/>
    <n v="1"/>
    <n v="-100"/>
    <n v="0"/>
  </r>
  <r>
    <x v="3"/>
    <n v="3176"/>
    <n v="3176"/>
    <n v="3176"/>
    <x v="13"/>
    <m/>
    <m/>
    <m/>
    <m/>
    <m/>
    <m/>
    <m/>
    <m/>
    <m/>
    <m/>
    <m/>
    <m/>
    <n v="-100"/>
    <n v="1"/>
    <n v="-100"/>
    <n v="0"/>
  </r>
  <r>
    <x v="3"/>
    <n v="3496"/>
    <n v="3496"/>
    <n v="3496"/>
    <x v="13"/>
    <m/>
    <m/>
    <m/>
    <m/>
    <m/>
    <m/>
    <m/>
    <m/>
    <m/>
    <m/>
    <m/>
    <m/>
    <n v="-100"/>
    <n v="1"/>
    <n v="-100"/>
    <n v="0"/>
  </r>
  <r>
    <x v="3"/>
    <n v="3584"/>
    <n v="3584"/>
    <n v="3584"/>
    <x v="13"/>
    <m/>
    <m/>
    <m/>
    <m/>
    <m/>
    <m/>
    <m/>
    <m/>
    <m/>
    <m/>
    <m/>
    <m/>
    <n v="-100"/>
    <n v="1"/>
    <n v="-100"/>
    <n v="0"/>
  </r>
  <r>
    <x v="3"/>
    <n v="2331"/>
    <n v="2331"/>
    <n v="2331"/>
    <x v="13"/>
    <m/>
    <m/>
    <m/>
    <m/>
    <m/>
    <m/>
    <m/>
    <m/>
    <m/>
    <m/>
    <m/>
    <m/>
    <n v="-100"/>
    <n v="1"/>
    <n v="-100"/>
    <n v="0"/>
  </r>
  <r>
    <x v="3"/>
    <n v="2866"/>
    <n v="2866"/>
    <n v="2866"/>
    <x v="13"/>
    <m/>
    <m/>
    <m/>
    <m/>
    <m/>
    <m/>
    <m/>
    <m/>
    <m/>
    <m/>
    <m/>
    <m/>
    <n v="-100"/>
    <n v="1"/>
    <n v="-100"/>
    <n v="0"/>
  </r>
  <r>
    <x v="3"/>
    <n v="2804"/>
    <n v="2804"/>
    <n v="2804"/>
    <x v="13"/>
    <m/>
    <m/>
    <m/>
    <m/>
    <m/>
    <m/>
    <m/>
    <m/>
    <m/>
    <m/>
    <m/>
    <m/>
    <n v="-100"/>
    <n v="1"/>
    <n v="-100"/>
    <n v="0"/>
  </r>
  <r>
    <x v="3"/>
    <n v="2549"/>
    <n v="2549"/>
    <n v="2549"/>
    <x v="13"/>
    <m/>
    <m/>
    <m/>
    <m/>
    <m/>
    <m/>
    <m/>
    <m/>
    <m/>
    <m/>
    <m/>
    <m/>
    <n v="-100"/>
    <n v="1"/>
    <n v="-100"/>
    <n v="0"/>
  </r>
  <r>
    <x v="3"/>
    <n v="2462"/>
    <n v="2462"/>
    <n v="2462"/>
    <x v="13"/>
    <m/>
    <m/>
    <m/>
    <m/>
    <m/>
    <m/>
    <m/>
    <m/>
    <m/>
    <m/>
    <m/>
    <m/>
    <n v="-100"/>
    <n v="1"/>
    <n v="-100"/>
    <n v="0"/>
  </r>
  <r>
    <x v="3"/>
    <n v="1872"/>
    <n v="1872"/>
    <n v="1872"/>
    <x v="13"/>
    <m/>
    <m/>
    <m/>
    <m/>
    <m/>
    <m/>
    <m/>
    <m/>
    <m/>
    <m/>
    <m/>
    <m/>
    <n v="-100"/>
    <n v="1"/>
    <n v="-100"/>
    <n v="0"/>
  </r>
  <r>
    <x v="3"/>
    <n v="3009"/>
    <n v="3009"/>
    <n v="3009"/>
    <x v="13"/>
    <m/>
    <m/>
    <m/>
    <m/>
    <m/>
    <m/>
    <m/>
    <m/>
    <m/>
    <m/>
    <m/>
    <m/>
    <n v="-100"/>
    <n v="1"/>
    <n v="-100"/>
    <n v="0"/>
  </r>
  <r>
    <x v="3"/>
    <n v="2320"/>
    <n v="2320"/>
    <n v="2320"/>
    <x v="13"/>
    <m/>
    <m/>
    <m/>
    <m/>
    <m/>
    <m/>
    <m/>
    <m/>
    <m/>
    <m/>
    <m/>
    <m/>
    <n v="-100"/>
    <n v="1"/>
    <n v="-100"/>
    <n v="0"/>
  </r>
  <r>
    <x v="3"/>
    <n v="1944"/>
    <n v="1944"/>
    <n v="1944"/>
    <x v="13"/>
    <m/>
    <m/>
    <m/>
    <m/>
    <m/>
    <m/>
    <m/>
    <m/>
    <m/>
    <m/>
    <m/>
    <m/>
    <n v="-100"/>
    <n v="1"/>
    <n v="-100"/>
    <n v="0"/>
  </r>
  <r>
    <x v="3"/>
    <n v="1732"/>
    <n v="1732"/>
    <n v="1732"/>
    <x v="13"/>
    <m/>
    <m/>
    <m/>
    <m/>
    <m/>
    <m/>
    <m/>
    <m/>
    <m/>
    <m/>
    <m/>
    <m/>
    <n v="-100"/>
    <n v="1"/>
    <n v="-100"/>
    <n v="0"/>
  </r>
  <r>
    <x v="3"/>
    <n v="6182"/>
    <n v="6182"/>
    <n v="6182"/>
    <x v="14"/>
    <m/>
    <m/>
    <m/>
    <m/>
    <m/>
    <m/>
    <m/>
    <m/>
    <m/>
    <m/>
    <m/>
    <m/>
    <n v="-100"/>
    <n v="1"/>
    <n v="-100"/>
    <n v="0"/>
  </r>
  <r>
    <x v="3"/>
    <n v="7608"/>
    <n v="7608"/>
    <n v="7608"/>
    <x v="14"/>
    <m/>
    <m/>
    <m/>
    <m/>
    <m/>
    <m/>
    <m/>
    <m/>
    <m/>
    <m/>
    <m/>
    <m/>
    <n v="-100"/>
    <n v="1"/>
    <n v="-100"/>
    <n v="0"/>
  </r>
  <r>
    <x v="3"/>
    <n v="8012"/>
    <n v="8012"/>
    <n v="8012"/>
    <x v="14"/>
    <m/>
    <m/>
    <m/>
    <m/>
    <m/>
    <m/>
    <m/>
    <m/>
    <m/>
    <m/>
    <m/>
    <m/>
    <n v="-100"/>
    <n v="1"/>
    <n v="-100"/>
    <n v="0"/>
  </r>
  <r>
    <x v="3"/>
    <n v="7905"/>
    <n v="7905"/>
    <n v="7905"/>
    <x v="14"/>
    <m/>
    <m/>
    <m/>
    <m/>
    <m/>
    <m/>
    <m/>
    <m/>
    <m/>
    <m/>
    <m/>
    <m/>
    <n v="-100"/>
    <n v="1"/>
    <n v="-100"/>
    <n v="0"/>
  </r>
  <r>
    <x v="3"/>
    <n v="7430"/>
    <n v="7430"/>
    <n v="7430"/>
    <x v="14"/>
    <m/>
    <m/>
    <m/>
    <m/>
    <m/>
    <m/>
    <m/>
    <m/>
    <m/>
    <m/>
    <m/>
    <m/>
    <n v="-100"/>
    <n v="1"/>
    <n v="-100"/>
    <n v="0"/>
  </r>
  <r>
    <x v="3"/>
    <n v="7168"/>
    <n v="7168"/>
    <n v="7168"/>
    <x v="14"/>
    <m/>
    <m/>
    <m/>
    <m/>
    <m/>
    <m/>
    <m/>
    <m/>
    <m/>
    <m/>
    <m/>
    <m/>
    <n v="-100"/>
    <n v="1"/>
    <n v="-100"/>
    <n v="0"/>
  </r>
  <r>
    <x v="3"/>
    <n v="4749"/>
    <n v="4749"/>
    <n v="4749"/>
    <x v="14"/>
    <m/>
    <m/>
    <m/>
    <m/>
    <m/>
    <m/>
    <m/>
    <m/>
    <m/>
    <m/>
    <m/>
    <m/>
    <n v="-100"/>
    <n v="1"/>
    <n v="-100"/>
    <n v="0"/>
  </r>
  <r>
    <x v="3"/>
    <n v="8921"/>
    <n v="8921"/>
    <n v="8921"/>
    <x v="14"/>
    <m/>
    <m/>
    <m/>
    <m/>
    <m/>
    <m/>
    <m/>
    <m/>
    <m/>
    <m/>
    <m/>
    <m/>
    <n v="-100"/>
    <n v="1"/>
    <n v="-100"/>
    <n v="0"/>
  </r>
  <r>
    <x v="3"/>
    <n v="6883"/>
    <n v="6883"/>
    <n v="6883"/>
    <x v="14"/>
    <m/>
    <m/>
    <m/>
    <m/>
    <m/>
    <m/>
    <m/>
    <m/>
    <m/>
    <m/>
    <m/>
    <m/>
    <n v="-100"/>
    <n v="1"/>
    <n v="-100"/>
    <n v="0"/>
  </r>
  <r>
    <x v="3"/>
    <n v="6826"/>
    <n v="6826"/>
    <n v="6826"/>
    <x v="14"/>
    <m/>
    <m/>
    <m/>
    <m/>
    <m/>
    <m/>
    <m/>
    <m/>
    <m/>
    <m/>
    <m/>
    <m/>
    <n v="-100"/>
    <n v="1"/>
    <n v="-100"/>
    <n v="0"/>
  </r>
  <r>
    <x v="3"/>
    <n v="7389"/>
    <n v="7389"/>
    <n v="7389"/>
    <x v="14"/>
    <m/>
    <m/>
    <m/>
    <m/>
    <m/>
    <m/>
    <m/>
    <m/>
    <m/>
    <m/>
    <m/>
    <m/>
    <n v="-100"/>
    <n v="1"/>
    <n v="-100"/>
    <n v="0"/>
  </r>
  <r>
    <x v="3"/>
    <n v="6329"/>
    <n v="6329"/>
    <n v="6329"/>
    <x v="14"/>
    <m/>
    <m/>
    <m/>
    <m/>
    <m/>
    <m/>
    <m/>
    <m/>
    <m/>
    <m/>
    <m/>
    <m/>
    <n v="-100"/>
    <n v="1"/>
    <n v="-100"/>
    <n v="0"/>
  </r>
  <r>
    <x v="3"/>
    <n v="5349"/>
    <n v="5349"/>
    <n v="5349"/>
    <x v="14"/>
    <m/>
    <m/>
    <m/>
    <m/>
    <m/>
    <m/>
    <m/>
    <m/>
    <m/>
    <m/>
    <m/>
    <m/>
    <n v="-100"/>
    <n v="1"/>
    <n v="-100"/>
    <n v="0"/>
  </r>
  <r>
    <x v="3"/>
    <n v="4601"/>
    <n v="4601"/>
    <n v="4601"/>
    <x v="14"/>
    <m/>
    <m/>
    <m/>
    <m/>
    <m/>
    <m/>
    <m/>
    <m/>
    <m/>
    <m/>
    <m/>
    <m/>
    <n v="-100"/>
    <n v="1"/>
    <n v="-100"/>
    <n v="0"/>
  </r>
  <r>
    <x v="3"/>
    <n v="4839"/>
    <n v="4839"/>
    <n v="4839"/>
    <x v="14"/>
    <m/>
    <m/>
    <m/>
    <m/>
    <m/>
    <m/>
    <m/>
    <m/>
    <m/>
    <m/>
    <m/>
    <m/>
    <n v="-100"/>
    <n v="1"/>
    <n v="-100"/>
    <n v="0"/>
  </r>
  <r>
    <x v="3"/>
    <n v="6717"/>
    <n v="6717"/>
    <n v="6717"/>
    <x v="14"/>
    <m/>
    <m/>
    <m/>
    <m/>
    <m/>
    <m/>
    <m/>
    <m/>
    <m/>
    <m/>
    <m/>
    <m/>
    <n v="-100"/>
    <n v="1"/>
    <n v="-100"/>
    <n v="0"/>
  </r>
  <r>
    <x v="3"/>
    <n v="6872"/>
    <n v="6872"/>
    <n v="6872"/>
    <x v="14"/>
    <m/>
    <m/>
    <m/>
    <m/>
    <m/>
    <m/>
    <m/>
    <m/>
    <m/>
    <m/>
    <m/>
    <m/>
    <n v="-100"/>
    <n v="1"/>
    <n v="-100"/>
    <n v="0"/>
  </r>
  <r>
    <x v="3"/>
    <n v="8136"/>
    <n v="8136"/>
    <n v="8136"/>
    <x v="14"/>
    <m/>
    <m/>
    <m/>
    <m/>
    <m/>
    <m/>
    <m/>
    <m/>
    <m/>
    <m/>
    <m/>
    <m/>
    <n v="-100"/>
    <n v="1"/>
    <n v="-100"/>
    <n v="0"/>
  </r>
  <r>
    <x v="3"/>
    <n v="6177"/>
    <n v="6177"/>
    <n v="6177"/>
    <x v="14"/>
    <m/>
    <m/>
    <m/>
    <m/>
    <m/>
    <m/>
    <m/>
    <m/>
    <m/>
    <m/>
    <m/>
    <m/>
    <n v="-100"/>
    <n v="1"/>
    <n v="-100"/>
    <n v="0"/>
  </r>
  <r>
    <x v="3"/>
    <n v="6962"/>
    <n v="6962"/>
    <n v="6962"/>
    <x v="14"/>
    <m/>
    <m/>
    <m/>
    <m/>
    <m/>
    <m/>
    <m/>
    <m/>
    <m/>
    <m/>
    <m/>
    <m/>
    <n v="-100"/>
    <n v="1"/>
    <n v="-100"/>
    <n v="0"/>
  </r>
  <r>
    <x v="3"/>
    <n v="6550"/>
    <n v="6550"/>
    <n v="6550"/>
    <x v="14"/>
    <m/>
    <m/>
    <m/>
    <m/>
    <m/>
    <m/>
    <m/>
    <m/>
    <m/>
    <m/>
    <m/>
    <m/>
    <n v="-100"/>
    <n v="1"/>
    <n v="-100"/>
    <n v="0"/>
  </r>
  <r>
    <x v="3"/>
    <n v="6700"/>
    <n v="6700"/>
    <n v="6700"/>
    <x v="14"/>
    <m/>
    <m/>
    <m/>
    <m/>
    <m/>
    <m/>
    <m/>
    <m/>
    <m/>
    <m/>
    <m/>
    <m/>
    <n v="-100"/>
    <n v="1"/>
    <n v="-100"/>
    <n v="0"/>
  </r>
  <r>
    <x v="3"/>
    <n v="7116"/>
    <n v="7116"/>
    <n v="7116"/>
    <x v="14"/>
    <m/>
    <m/>
    <m/>
    <m/>
    <m/>
    <m/>
    <m/>
    <m/>
    <m/>
    <m/>
    <m/>
    <m/>
    <n v="-100"/>
    <n v="1"/>
    <n v="-100"/>
    <n v="0"/>
  </r>
  <r>
    <x v="3"/>
    <n v="7461"/>
    <n v="7461"/>
    <n v="7461"/>
    <x v="14"/>
    <m/>
    <m/>
    <m/>
    <m/>
    <m/>
    <m/>
    <m/>
    <m/>
    <m/>
    <m/>
    <m/>
    <m/>
    <n v="-100"/>
    <n v="1"/>
    <n v="-100"/>
    <n v="0"/>
  </r>
  <r>
    <x v="3"/>
    <n v="8800"/>
    <n v="8800"/>
    <n v="8800"/>
    <x v="14"/>
    <m/>
    <m/>
    <m/>
    <m/>
    <m/>
    <m/>
    <m/>
    <m/>
    <m/>
    <m/>
    <m/>
    <m/>
    <n v="-100"/>
    <n v="1"/>
    <n v="-100"/>
    <n v="0"/>
  </r>
  <r>
    <x v="3"/>
    <n v="7455"/>
    <n v="7455"/>
    <n v="7455"/>
    <x v="14"/>
    <m/>
    <m/>
    <m/>
    <m/>
    <m/>
    <m/>
    <m/>
    <m/>
    <m/>
    <m/>
    <m/>
    <m/>
    <n v="-100"/>
    <n v="1"/>
    <n v="-100"/>
    <n v="0"/>
  </r>
  <r>
    <x v="3"/>
    <n v="7353"/>
    <n v="7353"/>
    <n v="7353"/>
    <x v="14"/>
    <m/>
    <m/>
    <m/>
    <m/>
    <m/>
    <m/>
    <m/>
    <m/>
    <m/>
    <m/>
    <m/>
    <m/>
    <n v="-100"/>
    <n v="1"/>
    <n v="-100"/>
    <n v="0"/>
  </r>
  <r>
    <x v="3"/>
    <n v="8960"/>
    <n v="8960"/>
    <n v="8960"/>
    <x v="14"/>
    <m/>
    <m/>
    <m/>
    <m/>
    <m/>
    <m/>
    <m/>
    <m/>
    <m/>
    <m/>
    <m/>
    <m/>
    <n v="-100"/>
    <n v="1"/>
    <n v="-100"/>
    <n v="0"/>
  </r>
  <r>
    <x v="3"/>
    <n v="6507"/>
    <n v="6507"/>
    <n v="6507"/>
    <x v="14"/>
    <m/>
    <m/>
    <m/>
    <m/>
    <m/>
    <m/>
    <m/>
    <m/>
    <m/>
    <m/>
    <m/>
    <m/>
    <n v="-100"/>
    <n v="1"/>
    <n v="-100"/>
    <n v="0"/>
  </r>
  <r>
    <x v="3"/>
    <n v="5649"/>
    <n v="5649"/>
    <n v="5649"/>
    <x v="14"/>
    <m/>
    <m/>
    <m/>
    <m/>
    <m/>
    <m/>
    <m/>
    <m/>
    <m/>
    <m/>
    <m/>
    <m/>
    <n v="-100"/>
    <n v="1"/>
    <n v="-100"/>
    <n v="0"/>
  </r>
  <r>
    <x v="3"/>
    <n v="8629"/>
    <n v="8260"/>
    <n v="8629"/>
    <x v="15"/>
    <m/>
    <m/>
    <m/>
    <m/>
    <m/>
    <m/>
    <m/>
    <m/>
    <m/>
    <m/>
    <m/>
    <m/>
    <n v="-100"/>
    <n v="1"/>
    <n v="-100"/>
    <n v="0"/>
  </r>
  <r>
    <x v="3"/>
    <n v="8439"/>
    <n v="7813"/>
    <n v="8439"/>
    <x v="15"/>
    <m/>
    <m/>
    <m/>
    <m/>
    <m/>
    <m/>
    <m/>
    <m/>
    <m/>
    <m/>
    <m/>
    <m/>
    <n v="-100"/>
    <n v="1"/>
    <n v="-100"/>
    <n v="0"/>
  </r>
  <r>
    <x v="3"/>
    <n v="8307"/>
    <n v="7942"/>
    <n v="8307"/>
    <x v="15"/>
    <m/>
    <m/>
    <m/>
    <m/>
    <m/>
    <m/>
    <m/>
    <m/>
    <m/>
    <m/>
    <m/>
    <m/>
    <n v="-100"/>
    <n v="1"/>
    <n v="-100"/>
    <n v="0"/>
  </r>
  <r>
    <x v="3"/>
    <n v="9894"/>
    <n v="9894"/>
    <n v="9894"/>
    <x v="15"/>
    <m/>
    <m/>
    <m/>
    <m/>
    <m/>
    <m/>
    <m/>
    <m/>
    <m/>
    <m/>
    <m/>
    <m/>
    <n v="-100"/>
    <n v="1"/>
    <n v="-100"/>
    <n v="0"/>
  </r>
  <r>
    <x v="3"/>
    <n v="9594"/>
    <n v="9075"/>
    <n v="9594"/>
    <x v="15"/>
    <m/>
    <m/>
    <m/>
    <m/>
    <m/>
    <m/>
    <m/>
    <m/>
    <m/>
    <m/>
    <m/>
    <m/>
    <n v="-100"/>
    <n v="1"/>
    <n v="-100"/>
    <n v="0"/>
  </r>
  <r>
    <x v="3"/>
    <n v="7636"/>
    <n v="7636"/>
    <n v="7636"/>
    <x v="15"/>
    <m/>
    <m/>
    <m/>
    <m/>
    <m/>
    <m/>
    <m/>
    <m/>
    <m/>
    <m/>
    <m/>
    <m/>
    <n v="-100"/>
    <n v="1"/>
    <n v="-100"/>
    <n v="0"/>
  </r>
  <r>
    <x v="3"/>
    <n v="12520"/>
    <n v="12520"/>
    <n v="12520"/>
    <x v="15"/>
    <m/>
    <m/>
    <m/>
    <m/>
    <m/>
    <m/>
    <m/>
    <m/>
    <m/>
    <m/>
    <m/>
    <m/>
    <n v="-100"/>
    <n v="1"/>
    <n v="-100"/>
    <n v="0"/>
  </r>
  <r>
    <x v="3"/>
    <n v="11476"/>
    <n v="11476"/>
    <n v="11476"/>
    <x v="15"/>
    <m/>
    <m/>
    <m/>
    <m/>
    <m/>
    <m/>
    <m/>
    <m/>
    <m/>
    <m/>
    <m/>
    <m/>
    <n v="-100"/>
    <n v="1"/>
    <n v="-100"/>
    <n v="0"/>
  </r>
  <r>
    <x v="3"/>
    <n v="10704"/>
    <n v="10383"/>
    <n v="10704"/>
    <x v="15"/>
    <m/>
    <m/>
    <m/>
    <m/>
    <m/>
    <m/>
    <m/>
    <m/>
    <m/>
    <m/>
    <m/>
    <m/>
    <n v="-100"/>
    <n v="1"/>
    <n v="-100"/>
    <n v="0"/>
  </r>
  <r>
    <x v="3"/>
    <n v="9982"/>
    <n v="9317"/>
    <n v="9982"/>
    <x v="15"/>
    <m/>
    <m/>
    <m/>
    <m/>
    <m/>
    <m/>
    <m/>
    <m/>
    <m/>
    <m/>
    <m/>
    <m/>
    <n v="-100"/>
    <n v="1"/>
    <n v="-100"/>
    <n v="0"/>
  </r>
  <r>
    <x v="3"/>
    <n v="13796"/>
    <n v="12392"/>
    <n v="13796"/>
    <x v="16"/>
    <m/>
    <m/>
    <m/>
    <m/>
    <m/>
    <m/>
    <m/>
    <m/>
    <m/>
    <m/>
    <m/>
    <m/>
    <n v="-100"/>
    <n v="1"/>
    <n v="-100"/>
    <n v="0"/>
  </r>
  <r>
    <x v="3"/>
    <n v="11418"/>
    <n v="10872"/>
    <n v="11418"/>
    <x v="16"/>
    <m/>
    <m/>
    <m/>
    <m/>
    <m/>
    <m/>
    <m/>
    <m/>
    <m/>
    <m/>
    <m/>
    <m/>
    <n v="-100"/>
    <n v="1"/>
    <n v="-100"/>
    <n v="0"/>
  </r>
  <r>
    <x v="3"/>
    <n v="17168"/>
    <n v="15901"/>
    <n v="17168"/>
    <x v="16"/>
    <m/>
    <m/>
    <m/>
    <m/>
    <m/>
    <m/>
    <m/>
    <m/>
    <m/>
    <m/>
    <m/>
    <m/>
    <n v="-100"/>
    <n v="1"/>
    <n v="-100"/>
    <n v="0"/>
  </r>
  <r>
    <x v="3"/>
    <n v="13189"/>
    <n v="12373"/>
    <n v="13189"/>
    <x v="16"/>
    <m/>
    <m/>
    <m/>
    <m/>
    <m/>
    <m/>
    <m/>
    <m/>
    <m/>
    <m/>
    <m/>
    <m/>
    <n v="-100"/>
    <n v="1"/>
    <n v="-100"/>
    <n v="0"/>
  </r>
  <r>
    <x v="3"/>
    <n v="11401"/>
    <n v="10545"/>
    <n v="11401"/>
    <x v="16"/>
    <m/>
    <m/>
    <m/>
    <m/>
    <m/>
    <m/>
    <m/>
    <m/>
    <m/>
    <m/>
    <m/>
    <m/>
    <n v="-100"/>
    <n v="1"/>
    <n v="-100"/>
    <n v="0"/>
  </r>
  <r>
    <x v="3"/>
    <n v="17483"/>
    <n v="15505"/>
    <n v="17483"/>
    <x v="16"/>
    <m/>
    <m/>
    <m/>
    <m/>
    <m/>
    <m/>
    <m/>
    <m/>
    <m/>
    <m/>
    <m/>
    <m/>
    <n v="-100"/>
    <n v="1"/>
    <n v="-100"/>
    <n v="0"/>
  </r>
  <r>
    <x v="3"/>
    <n v="12636"/>
    <n v="11501"/>
    <n v="12636"/>
    <x v="16"/>
    <m/>
    <m/>
    <m/>
    <m/>
    <m/>
    <m/>
    <m/>
    <m/>
    <m/>
    <m/>
    <m/>
    <m/>
    <n v="-100"/>
    <n v="1"/>
    <n v="-100"/>
    <n v="0"/>
  </r>
  <r>
    <x v="3"/>
    <n v="12247"/>
    <n v="11342"/>
    <n v="12247"/>
    <x v="16"/>
    <m/>
    <m/>
    <m/>
    <m/>
    <m/>
    <m/>
    <m/>
    <m/>
    <m/>
    <m/>
    <m/>
    <m/>
    <n v="-100"/>
    <n v="1"/>
    <n v="-100"/>
    <n v="0"/>
  </r>
  <r>
    <x v="3"/>
    <n v="11727"/>
    <n v="10906"/>
    <n v="11727"/>
    <x v="16"/>
    <m/>
    <m/>
    <m/>
    <m/>
    <m/>
    <m/>
    <m/>
    <m/>
    <m/>
    <m/>
    <m/>
    <m/>
    <n v="-100"/>
    <n v="1"/>
    <n v="-100"/>
    <n v="0"/>
  </r>
  <r>
    <x v="3"/>
    <n v="12345"/>
    <n v="11669"/>
    <n v="12345"/>
    <x v="16"/>
    <m/>
    <m/>
    <m/>
    <m/>
    <m/>
    <m/>
    <m/>
    <m/>
    <m/>
    <m/>
    <m/>
    <m/>
    <n v="-100"/>
    <n v="1"/>
    <n v="-100"/>
    <n v="0"/>
  </r>
  <r>
    <x v="3"/>
    <n v="79084"/>
    <n v="80063"/>
    <n v="87345"/>
    <x v="17"/>
    <m/>
    <m/>
    <m/>
    <m/>
    <m/>
    <m/>
    <m/>
    <m/>
    <m/>
    <m/>
    <m/>
    <m/>
    <n v="-100"/>
    <n v="1"/>
    <n v="-100"/>
    <n v="0"/>
  </r>
  <r>
    <x v="3"/>
    <n v="75621"/>
    <n v="76760"/>
    <n v="84189"/>
    <x v="17"/>
    <m/>
    <m/>
    <m/>
    <m/>
    <m/>
    <m/>
    <m/>
    <m/>
    <m/>
    <m/>
    <m/>
    <m/>
    <n v="-100"/>
    <n v="1"/>
    <n v="-100"/>
    <n v="0"/>
  </r>
  <r>
    <x v="3"/>
    <n v="85568"/>
    <n v="87665"/>
    <n v="94797"/>
    <x v="17"/>
    <m/>
    <m/>
    <m/>
    <m/>
    <m/>
    <m/>
    <m/>
    <m/>
    <m/>
    <m/>
    <m/>
    <m/>
    <n v="-100"/>
    <n v="1"/>
    <n v="-100"/>
    <n v="0"/>
  </r>
  <r>
    <x v="3"/>
    <n v="72971"/>
    <n v="73792"/>
    <n v="80151"/>
    <x v="17"/>
    <m/>
    <m/>
    <m/>
    <m/>
    <m/>
    <m/>
    <m/>
    <m/>
    <m/>
    <m/>
    <m/>
    <m/>
    <n v="-100"/>
    <n v="1"/>
    <n v="-100"/>
    <n v="0"/>
  </r>
  <r>
    <x v="3"/>
    <n v="70829"/>
    <n v="71352"/>
    <n v="78553"/>
    <x v="17"/>
    <m/>
    <m/>
    <m/>
    <m/>
    <m/>
    <m/>
    <m/>
    <m/>
    <m/>
    <m/>
    <m/>
    <m/>
    <n v="-100"/>
    <n v="1"/>
    <n v="-100"/>
    <n v="0"/>
  </r>
  <r>
    <x v="3"/>
    <n v="84077"/>
    <n v="84730"/>
    <n v="92743"/>
    <x v="17"/>
    <m/>
    <m/>
    <m/>
    <m/>
    <m/>
    <m/>
    <m/>
    <m/>
    <m/>
    <m/>
    <m/>
    <m/>
    <n v="-100"/>
    <n v="1"/>
    <n v="-100"/>
    <n v="0"/>
  </r>
  <r>
    <x v="3"/>
    <n v="92208"/>
    <n v="93305"/>
    <n v="10347"/>
    <x v="17"/>
    <m/>
    <m/>
    <m/>
    <m/>
    <m/>
    <m/>
    <m/>
    <m/>
    <m/>
    <m/>
    <m/>
    <m/>
    <n v="-100"/>
    <n v="1"/>
    <n v="-100"/>
    <n v="0"/>
  </r>
  <r>
    <x v="3"/>
    <n v="85882"/>
    <n v="86625"/>
    <n v="94258"/>
    <x v="17"/>
    <m/>
    <m/>
    <m/>
    <m/>
    <m/>
    <m/>
    <m/>
    <m/>
    <m/>
    <m/>
    <m/>
    <m/>
    <n v="-100"/>
    <n v="1"/>
    <n v="-100"/>
    <n v="0"/>
  </r>
  <r>
    <x v="3"/>
    <n v="66997"/>
    <n v="67905"/>
    <n v="75505"/>
    <x v="17"/>
    <m/>
    <m/>
    <m/>
    <m/>
    <m/>
    <m/>
    <m/>
    <m/>
    <m/>
    <m/>
    <m/>
    <m/>
    <n v="-100"/>
    <n v="1"/>
    <n v="-100"/>
    <n v="0"/>
  </r>
  <r>
    <x v="3"/>
    <n v="63537"/>
    <n v="63963"/>
    <n v="69517"/>
    <x v="17"/>
    <m/>
    <m/>
    <m/>
    <m/>
    <m/>
    <m/>
    <m/>
    <m/>
    <m/>
    <m/>
    <m/>
    <m/>
    <n v="-100"/>
    <n v="1"/>
    <n v="-100"/>
    <n v="0"/>
  </r>
  <r>
    <x v="3"/>
    <n v="69690"/>
    <n v="70257"/>
    <n v="80609"/>
    <x v="17"/>
    <m/>
    <m/>
    <m/>
    <m/>
    <m/>
    <m/>
    <m/>
    <m/>
    <m/>
    <m/>
    <m/>
    <m/>
    <n v="-100"/>
    <n v="1"/>
    <n v="-100"/>
    <n v="0"/>
  </r>
  <r>
    <x v="3"/>
    <n v="75206"/>
    <n v="75632"/>
    <n v="82148"/>
    <x v="17"/>
    <m/>
    <m/>
    <m/>
    <m/>
    <m/>
    <m/>
    <m/>
    <m/>
    <m/>
    <m/>
    <m/>
    <m/>
    <n v="-100"/>
    <n v="1"/>
    <n v="-100"/>
    <n v="0"/>
  </r>
  <r>
    <x v="3"/>
    <n v="70777"/>
    <n v="71276"/>
    <n v="77682"/>
    <x v="17"/>
    <m/>
    <m/>
    <m/>
    <m/>
    <m/>
    <m/>
    <m/>
    <m/>
    <m/>
    <m/>
    <m/>
    <m/>
    <n v="-100"/>
    <n v="1"/>
    <n v="-100"/>
    <n v="0"/>
  </r>
  <r>
    <x v="3"/>
    <n v="92571"/>
    <n v="93250"/>
    <n v="10128"/>
    <x v="17"/>
    <m/>
    <m/>
    <m/>
    <m/>
    <m/>
    <m/>
    <m/>
    <m/>
    <m/>
    <m/>
    <m/>
    <m/>
    <n v="-100"/>
    <n v="1"/>
    <n v="-100"/>
    <n v="0"/>
  </r>
  <r>
    <x v="3"/>
    <n v="76668"/>
    <n v="77141"/>
    <n v="84245"/>
    <x v="17"/>
    <m/>
    <m/>
    <m/>
    <m/>
    <m/>
    <m/>
    <m/>
    <m/>
    <m/>
    <m/>
    <m/>
    <m/>
    <n v="-100"/>
    <n v="1"/>
    <n v="-100"/>
    <n v="0"/>
  </r>
  <r>
    <x v="3"/>
    <n v="71821"/>
    <n v="72258"/>
    <n v="82275"/>
    <x v="17"/>
    <m/>
    <m/>
    <m/>
    <m/>
    <m/>
    <m/>
    <m/>
    <m/>
    <m/>
    <m/>
    <m/>
    <m/>
    <n v="-100"/>
    <n v="1"/>
    <n v="-100"/>
    <n v="0"/>
  </r>
  <r>
    <x v="3"/>
    <n v="83177"/>
    <n v="83602"/>
    <n v="91952"/>
    <x v="17"/>
    <m/>
    <m/>
    <m/>
    <m/>
    <m/>
    <m/>
    <m/>
    <m/>
    <m/>
    <m/>
    <m/>
    <m/>
    <n v="-100"/>
    <n v="1"/>
    <n v="-100"/>
    <n v="0"/>
  </r>
  <r>
    <x v="3"/>
    <n v="76625"/>
    <n v="77286"/>
    <n v="83518"/>
    <x v="17"/>
    <m/>
    <m/>
    <m/>
    <m/>
    <m/>
    <m/>
    <m/>
    <m/>
    <m/>
    <m/>
    <m/>
    <m/>
    <n v="-100"/>
    <n v="1"/>
    <n v="-100"/>
    <n v="0"/>
  </r>
  <r>
    <x v="3"/>
    <n v="70550"/>
    <n v="71083"/>
    <n v="77869"/>
    <x v="17"/>
    <m/>
    <m/>
    <m/>
    <m/>
    <m/>
    <m/>
    <m/>
    <m/>
    <m/>
    <m/>
    <m/>
    <m/>
    <n v="-100"/>
    <n v="1"/>
    <n v="-100"/>
    <n v="0"/>
  </r>
  <r>
    <x v="3"/>
    <n v="62591"/>
    <n v="63847"/>
    <n v="70016"/>
    <x v="17"/>
    <m/>
    <m/>
    <m/>
    <m/>
    <m/>
    <m/>
    <m/>
    <m/>
    <m/>
    <m/>
    <m/>
    <m/>
    <n v="-100"/>
    <n v="1"/>
    <n v="-100"/>
    <n v="0"/>
  </r>
  <r>
    <x v="3"/>
    <n v="80557"/>
    <n v="80796"/>
    <n v="88467"/>
    <x v="17"/>
    <m/>
    <m/>
    <m/>
    <m/>
    <m/>
    <m/>
    <m/>
    <m/>
    <m/>
    <m/>
    <m/>
    <m/>
    <n v="-100"/>
    <n v="1"/>
    <n v="-100"/>
    <n v="0"/>
  </r>
  <r>
    <x v="3"/>
    <n v="62600"/>
    <n v="63267"/>
    <n v="69045"/>
    <x v="17"/>
    <m/>
    <m/>
    <m/>
    <m/>
    <m/>
    <m/>
    <m/>
    <m/>
    <m/>
    <m/>
    <m/>
    <m/>
    <n v="-100"/>
    <n v="1"/>
    <n v="-100"/>
    <n v="0"/>
  </r>
  <r>
    <x v="3"/>
    <n v="56822"/>
    <n v="57632"/>
    <n v="63847"/>
    <x v="17"/>
    <m/>
    <m/>
    <m/>
    <m/>
    <m/>
    <m/>
    <m/>
    <m/>
    <m/>
    <m/>
    <m/>
    <m/>
    <n v="-100"/>
    <n v="1"/>
    <n v="-100"/>
    <n v="0"/>
  </r>
  <r>
    <x v="3"/>
    <n v="76773"/>
    <n v="77518"/>
    <n v="84712"/>
    <x v="17"/>
    <m/>
    <m/>
    <m/>
    <m/>
    <m/>
    <m/>
    <m/>
    <m/>
    <m/>
    <m/>
    <m/>
    <m/>
    <n v="-100"/>
    <n v="1"/>
    <n v="-100"/>
    <n v="0"/>
  </r>
  <r>
    <x v="3"/>
    <n v="57507"/>
    <n v="58145"/>
    <n v="63669"/>
    <x v="17"/>
    <m/>
    <m/>
    <m/>
    <m/>
    <m/>
    <m/>
    <m/>
    <m/>
    <m/>
    <m/>
    <m/>
    <m/>
    <n v="-100"/>
    <n v="1"/>
    <n v="-100"/>
    <n v="0"/>
  </r>
  <r>
    <x v="3"/>
    <n v="81796"/>
    <n v="83027"/>
    <n v="92259"/>
    <x v="17"/>
    <m/>
    <m/>
    <m/>
    <m/>
    <m/>
    <m/>
    <m/>
    <m/>
    <m/>
    <m/>
    <m/>
    <m/>
    <n v="-100"/>
    <n v="1"/>
    <n v="-100"/>
    <n v="0"/>
  </r>
  <r>
    <x v="3"/>
    <n v="85123"/>
    <n v="85288"/>
    <n v="93000"/>
    <x v="17"/>
    <m/>
    <m/>
    <m/>
    <m/>
    <m/>
    <m/>
    <m/>
    <m/>
    <m/>
    <m/>
    <m/>
    <m/>
    <n v="-100"/>
    <n v="1"/>
    <n v="-100"/>
    <n v="0"/>
  </r>
  <r>
    <x v="3"/>
    <n v="86692"/>
    <n v="87966"/>
    <n v="96968"/>
    <x v="17"/>
    <m/>
    <m/>
    <m/>
    <m/>
    <m/>
    <m/>
    <m/>
    <m/>
    <m/>
    <m/>
    <m/>
    <m/>
    <n v="-100"/>
    <n v="1"/>
    <n v="-100"/>
    <n v="0"/>
  </r>
  <r>
    <x v="3"/>
    <n v="72695"/>
    <n v="73091"/>
    <n v="79649"/>
    <x v="17"/>
    <m/>
    <m/>
    <m/>
    <m/>
    <m/>
    <m/>
    <m/>
    <m/>
    <m/>
    <m/>
    <m/>
    <m/>
    <n v="-100"/>
    <n v="1"/>
    <n v="-100"/>
    <n v="0"/>
  </r>
  <r>
    <x v="3"/>
    <n v="63980"/>
    <n v="65051"/>
    <n v="70352"/>
    <x v="17"/>
    <m/>
    <m/>
    <m/>
    <m/>
    <m/>
    <m/>
    <m/>
    <m/>
    <m/>
    <m/>
    <m/>
    <m/>
    <n v="-100"/>
    <n v="1"/>
    <n v="-100"/>
    <n v="0"/>
  </r>
  <r>
    <x v="3"/>
    <n v="242511"/>
    <n v="244336"/>
    <n v="263998"/>
    <x v="18"/>
    <m/>
    <m/>
    <m/>
    <m/>
    <m/>
    <m/>
    <m/>
    <m/>
    <m/>
    <m/>
    <m/>
    <m/>
    <n v="-100"/>
    <n v="1"/>
    <n v="-100"/>
    <n v="0"/>
  </r>
  <r>
    <x v="3"/>
    <n v="278950"/>
    <n v="280627"/>
    <n v="308521"/>
    <x v="18"/>
    <m/>
    <m/>
    <m/>
    <m/>
    <m/>
    <m/>
    <m/>
    <m/>
    <m/>
    <m/>
    <m/>
    <m/>
    <n v="-100"/>
    <n v="1"/>
    <n v="-100"/>
    <n v="0"/>
  </r>
  <r>
    <x v="3"/>
    <n v="255480"/>
    <n v="257475"/>
    <n v="281205"/>
    <x v="18"/>
    <m/>
    <m/>
    <m/>
    <m/>
    <m/>
    <m/>
    <m/>
    <m/>
    <m/>
    <m/>
    <m/>
    <m/>
    <n v="-100"/>
    <n v="1"/>
    <n v="-100"/>
    <n v="0"/>
  </r>
  <r>
    <x v="3"/>
    <n v="273933"/>
    <n v="275376"/>
    <n v="301167"/>
    <x v="18"/>
    <m/>
    <m/>
    <m/>
    <m/>
    <m/>
    <m/>
    <m/>
    <m/>
    <m/>
    <m/>
    <m/>
    <m/>
    <n v="-100"/>
    <n v="1"/>
    <n v="-100"/>
    <n v="0"/>
  </r>
  <r>
    <x v="3"/>
    <n v="272928"/>
    <n v="273893"/>
    <n v="300417"/>
    <x v="18"/>
    <m/>
    <m/>
    <m/>
    <m/>
    <m/>
    <m/>
    <m/>
    <m/>
    <m/>
    <m/>
    <m/>
    <m/>
    <n v="-100"/>
    <n v="1"/>
    <n v="-100"/>
    <n v="0"/>
  </r>
  <r>
    <x v="3"/>
    <n v="247443"/>
    <n v="249111"/>
    <n v="269379"/>
    <x v="18"/>
    <m/>
    <m/>
    <m/>
    <m/>
    <m/>
    <m/>
    <m/>
    <m/>
    <m/>
    <m/>
    <m/>
    <m/>
    <n v="-100"/>
    <n v="1"/>
    <n v="-100"/>
    <n v="0"/>
  </r>
  <r>
    <x v="3"/>
    <n v="276289"/>
    <n v="277478"/>
    <n v="303886"/>
    <x v="18"/>
    <m/>
    <m/>
    <m/>
    <m/>
    <m/>
    <m/>
    <m/>
    <m/>
    <m/>
    <m/>
    <m/>
    <m/>
    <n v="-100"/>
    <n v="1"/>
    <n v="-100"/>
    <n v="0"/>
  </r>
  <r>
    <x v="3"/>
    <n v="320000"/>
    <n v="320608"/>
    <n v="351195"/>
    <x v="18"/>
    <m/>
    <m/>
    <m/>
    <m/>
    <m/>
    <m/>
    <m/>
    <m/>
    <m/>
    <m/>
    <m/>
    <m/>
    <n v="-100"/>
    <n v="1"/>
    <n v="-100"/>
    <n v="0"/>
  </r>
  <r>
    <x v="3"/>
    <n v="270096"/>
    <n v="272167"/>
    <n v="298009"/>
    <x v="18"/>
    <m/>
    <m/>
    <m/>
    <m/>
    <m/>
    <m/>
    <m/>
    <m/>
    <m/>
    <m/>
    <m/>
    <m/>
    <n v="-100"/>
    <n v="1"/>
    <n v="-100"/>
    <n v="0"/>
  </r>
  <r>
    <x v="3"/>
    <n v="310726"/>
    <n v="311627"/>
    <n v="344838"/>
    <x v="18"/>
    <m/>
    <m/>
    <m/>
    <m/>
    <m/>
    <m/>
    <m/>
    <m/>
    <m/>
    <m/>
    <m/>
    <m/>
    <n v="-100"/>
    <n v="1"/>
    <n v="-100"/>
    <n v="0"/>
  </r>
  <r>
    <x v="3"/>
    <n v="302038"/>
    <n v="303147"/>
    <n v="330130"/>
    <x v="18"/>
    <m/>
    <m/>
    <m/>
    <m/>
    <m/>
    <m/>
    <m/>
    <m/>
    <m/>
    <m/>
    <m/>
    <m/>
    <n v="-100"/>
    <n v="1"/>
    <n v="-100"/>
    <n v="0"/>
  </r>
  <r>
    <x v="3"/>
    <n v="312126"/>
    <n v="313569"/>
    <n v="343614"/>
    <x v="18"/>
    <m/>
    <m/>
    <m/>
    <m/>
    <m/>
    <m/>
    <m/>
    <m/>
    <m/>
    <m/>
    <m/>
    <m/>
    <n v="-100"/>
    <n v="1"/>
    <n v="-100"/>
    <n v="0"/>
  </r>
  <r>
    <x v="3"/>
    <n v="277070"/>
    <n v="279076"/>
    <n v="306829"/>
    <x v="18"/>
    <m/>
    <m/>
    <m/>
    <m/>
    <m/>
    <m/>
    <m/>
    <m/>
    <m/>
    <m/>
    <m/>
    <m/>
    <n v="-100"/>
    <n v="1"/>
    <n v="-100"/>
    <n v="0"/>
  </r>
  <r>
    <x v="3"/>
    <n v="262401"/>
    <n v="263587"/>
    <n v="288837"/>
    <x v="18"/>
    <m/>
    <m/>
    <m/>
    <m/>
    <m/>
    <m/>
    <m/>
    <m/>
    <m/>
    <m/>
    <m/>
    <m/>
    <n v="-100"/>
    <n v="1"/>
    <n v="-100"/>
    <n v="0"/>
  </r>
  <r>
    <x v="3"/>
    <n v="315806"/>
    <n v="317463"/>
    <n v="347284"/>
    <x v="18"/>
    <m/>
    <m/>
    <m/>
    <m/>
    <m/>
    <m/>
    <m/>
    <m/>
    <m/>
    <m/>
    <m/>
    <m/>
    <n v="-100"/>
    <n v="1"/>
    <n v="-100"/>
    <n v="0"/>
  </r>
  <r>
    <x v="3"/>
    <n v="338845"/>
    <n v="339866"/>
    <n v="373905"/>
    <x v="18"/>
    <m/>
    <m/>
    <m/>
    <m/>
    <m/>
    <m/>
    <m/>
    <m/>
    <m/>
    <m/>
    <m/>
    <m/>
    <n v="-100"/>
    <n v="1"/>
    <n v="-100"/>
    <n v="0"/>
  </r>
  <r>
    <x v="3"/>
    <n v="315009"/>
    <n v="316656"/>
    <n v="349203"/>
    <x v="18"/>
    <m/>
    <m/>
    <m/>
    <m/>
    <m/>
    <m/>
    <m/>
    <m/>
    <m/>
    <m/>
    <m/>
    <m/>
    <n v="-100"/>
    <n v="1"/>
    <n v="-100"/>
    <n v="0"/>
  </r>
  <r>
    <x v="3"/>
    <n v="260692"/>
    <n v="262050"/>
    <n v="288555"/>
    <x v="18"/>
    <m/>
    <m/>
    <m/>
    <m/>
    <m/>
    <m/>
    <m/>
    <m/>
    <m/>
    <m/>
    <m/>
    <m/>
    <n v="-100"/>
    <n v="1"/>
    <n v="-100"/>
    <n v="0"/>
  </r>
  <r>
    <x v="3"/>
    <n v="289281"/>
    <n v="290904"/>
    <n v="318384"/>
    <x v="18"/>
    <m/>
    <m/>
    <m/>
    <m/>
    <m/>
    <m/>
    <m/>
    <m/>
    <m/>
    <m/>
    <m/>
    <m/>
    <n v="-100"/>
    <n v="1"/>
    <n v="-100"/>
    <n v="0"/>
  </r>
  <r>
    <x v="3"/>
    <n v="330527"/>
    <n v="332055"/>
    <n v="367144"/>
    <x v="18"/>
    <m/>
    <m/>
    <m/>
    <m/>
    <m/>
    <m/>
    <m/>
    <m/>
    <m/>
    <m/>
    <m/>
    <m/>
    <n v="-100"/>
    <n v="1"/>
    <n v="-100"/>
    <n v="0"/>
  </r>
  <r>
    <x v="3"/>
    <n v="287771"/>
    <n v="289075"/>
    <n v="318330"/>
    <x v="18"/>
    <m/>
    <m/>
    <m/>
    <m/>
    <m/>
    <m/>
    <m/>
    <m/>
    <m/>
    <m/>
    <m/>
    <m/>
    <n v="-100"/>
    <n v="1"/>
    <n v="-100"/>
    <n v="0"/>
  </r>
  <r>
    <x v="3"/>
    <n v="256852"/>
    <n v="258186"/>
    <n v="279793"/>
    <x v="18"/>
    <m/>
    <m/>
    <m/>
    <m/>
    <m/>
    <m/>
    <m/>
    <m/>
    <m/>
    <m/>
    <m/>
    <m/>
    <n v="-100"/>
    <n v="1"/>
    <n v="-100"/>
    <n v="0"/>
  </r>
  <r>
    <x v="3"/>
    <n v="286877"/>
    <n v="288220"/>
    <n v="313715"/>
    <x v="18"/>
    <m/>
    <m/>
    <m/>
    <m/>
    <m/>
    <m/>
    <m/>
    <m/>
    <m/>
    <m/>
    <m/>
    <m/>
    <n v="-100"/>
    <n v="1"/>
    <n v="-100"/>
    <n v="0"/>
  </r>
  <r>
    <x v="3"/>
    <n v="279677"/>
    <n v="280991"/>
    <n v="310743"/>
    <x v="18"/>
    <m/>
    <m/>
    <m/>
    <m/>
    <m/>
    <m/>
    <m/>
    <m/>
    <m/>
    <m/>
    <m/>
    <m/>
    <n v="-100"/>
    <n v="1"/>
    <n v="-100"/>
    <n v="0"/>
  </r>
  <r>
    <x v="3"/>
    <n v="289857"/>
    <n v="290843"/>
    <n v="314216"/>
    <x v="18"/>
    <m/>
    <m/>
    <m/>
    <m/>
    <m/>
    <m/>
    <m/>
    <m/>
    <m/>
    <m/>
    <m/>
    <m/>
    <n v="-100"/>
    <n v="1"/>
    <n v="-100"/>
    <n v="0"/>
  </r>
  <r>
    <x v="3"/>
    <n v="290265"/>
    <n v="292139"/>
    <n v="323289"/>
    <x v="18"/>
    <m/>
    <m/>
    <m/>
    <m/>
    <m/>
    <m/>
    <m/>
    <m/>
    <m/>
    <m/>
    <m/>
    <m/>
    <n v="-100"/>
    <n v="1"/>
    <n v="-100"/>
    <n v="0"/>
  </r>
  <r>
    <x v="3"/>
    <n v="259560"/>
    <n v="260483"/>
    <n v="287688"/>
    <x v="18"/>
    <m/>
    <m/>
    <m/>
    <m/>
    <m/>
    <m/>
    <m/>
    <m/>
    <m/>
    <m/>
    <m/>
    <m/>
    <n v="-100"/>
    <n v="1"/>
    <n v="-100"/>
    <n v="0"/>
  </r>
  <r>
    <x v="3"/>
    <n v="274815"/>
    <n v="277319"/>
    <n v="302674"/>
    <x v="18"/>
    <m/>
    <m/>
    <m/>
    <m/>
    <m/>
    <m/>
    <m/>
    <m/>
    <m/>
    <m/>
    <m/>
    <m/>
    <n v="-100"/>
    <n v="1"/>
    <n v="-100"/>
    <n v="0"/>
  </r>
  <r>
    <x v="3"/>
    <n v="284275"/>
    <n v="285031"/>
    <n v="311117"/>
    <x v="18"/>
    <m/>
    <m/>
    <m/>
    <m/>
    <m/>
    <m/>
    <m/>
    <m/>
    <m/>
    <m/>
    <m/>
    <m/>
    <n v="-100"/>
    <n v="1"/>
    <n v="-100"/>
    <n v="0"/>
  </r>
  <r>
    <x v="3"/>
    <n v="256711"/>
    <n v="258785"/>
    <n v="283403"/>
    <x v="18"/>
    <m/>
    <m/>
    <m/>
    <m/>
    <m/>
    <m/>
    <m/>
    <m/>
    <m/>
    <m/>
    <m/>
    <m/>
    <n v="-100"/>
    <n v="1"/>
    <n v="-100"/>
    <n v="0"/>
  </r>
  <r>
    <x v="3"/>
    <n v="609942"/>
    <n v="611452"/>
    <n v="672492"/>
    <x v="19"/>
    <m/>
    <m/>
    <m/>
    <m/>
    <m/>
    <m/>
    <m/>
    <m/>
    <m/>
    <m/>
    <m/>
    <m/>
    <n v="-100"/>
    <n v="1"/>
    <n v="-100"/>
    <n v="0"/>
  </r>
  <r>
    <x v="3"/>
    <n v="641347"/>
    <n v="642280"/>
    <n v="705817"/>
    <x v="19"/>
    <m/>
    <m/>
    <m/>
    <m/>
    <m/>
    <m/>
    <m/>
    <m/>
    <m/>
    <m/>
    <m/>
    <m/>
    <n v="-100"/>
    <n v="1"/>
    <n v="-100"/>
    <n v="0"/>
  </r>
  <r>
    <x v="3"/>
    <n v="639920"/>
    <n v="642665"/>
    <n v="700548"/>
    <x v="19"/>
    <m/>
    <m/>
    <m/>
    <m/>
    <m/>
    <m/>
    <m/>
    <m/>
    <m/>
    <m/>
    <m/>
    <m/>
    <n v="-100"/>
    <n v="1"/>
    <n v="-100"/>
    <n v="0"/>
  </r>
  <r>
    <x v="3"/>
    <n v="559564"/>
    <n v="561747"/>
    <n v="620560"/>
    <x v="19"/>
    <m/>
    <m/>
    <m/>
    <m/>
    <m/>
    <m/>
    <m/>
    <m/>
    <m/>
    <m/>
    <m/>
    <m/>
    <n v="-100"/>
    <n v="1"/>
    <n v="-100"/>
    <n v="0"/>
  </r>
  <r>
    <x v="3"/>
    <n v="657621"/>
    <n v="659681"/>
    <n v="724945"/>
    <x v="19"/>
    <m/>
    <m/>
    <m/>
    <m/>
    <m/>
    <m/>
    <m/>
    <m/>
    <m/>
    <m/>
    <m/>
    <m/>
    <n v="-100"/>
    <n v="1"/>
    <n v="-100"/>
    <n v="0"/>
  </r>
  <r>
    <x v="3"/>
    <n v="649881"/>
    <n v="650825"/>
    <n v="709826"/>
    <x v="19"/>
    <m/>
    <m/>
    <m/>
    <m/>
    <m/>
    <m/>
    <m/>
    <m/>
    <m/>
    <m/>
    <m/>
    <m/>
    <n v="-100"/>
    <n v="1"/>
    <n v="-100"/>
    <n v="0"/>
  </r>
  <r>
    <x v="3"/>
    <n v="717295"/>
    <n v="720173"/>
    <n v="787915"/>
    <x v="19"/>
    <m/>
    <m/>
    <m/>
    <m/>
    <m/>
    <m/>
    <m/>
    <m/>
    <m/>
    <m/>
    <m/>
    <m/>
    <n v="-100"/>
    <n v="1"/>
    <n v="-100"/>
    <n v="0"/>
  </r>
  <r>
    <x v="3"/>
    <n v="684073"/>
    <n v="684895"/>
    <n v="749351"/>
    <x v="19"/>
    <m/>
    <m/>
    <m/>
    <m/>
    <m/>
    <m/>
    <m/>
    <m/>
    <m/>
    <m/>
    <m/>
    <m/>
    <n v="-100"/>
    <n v="1"/>
    <n v="-100"/>
    <n v="0"/>
  </r>
  <r>
    <x v="3"/>
    <n v="604501"/>
    <n v="606569"/>
    <n v="661599"/>
    <x v="19"/>
    <m/>
    <m/>
    <m/>
    <m/>
    <m/>
    <m/>
    <m/>
    <m/>
    <m/>
    <m/>
    <m/>
    <m/>
    <n v="-100"/>
    <n v="1"/>
    <n v="-100"/>
    <n v="0"/>
  </r>
  <r>
    <x v="3"/>
    <n v="656966"/>
    <n v="658860"/>
    <n v="714495"/>
    <x v="19"/>
    <m/>
    <m/>
    <m/>
    <m/>
    <m/>
    <m/>
    <m/>
    <m/>
    <m/>
    <m/>
    <m/>
    <m/>
    <n v="-100"/>
    <n v="1"/>
    <n v="-100"/>
    <n v="0"/>
  </r>
  <r>
    <x v="3"/>
    <n v="663628"/>
    <n v="665100"/>
    <n v="722492"/>
    <x v="19"/>
    <m/>
    <m/>
    <m/>
    <m/>
    <m/>
    <m/>
    <m/>
    <m/>
    <m/>
    <m/>
    <m/>
    <m/>
    <n v="-100"/>
    <n v="1"/>
    <n v="-100"/>
    <n v="0"/>
  </r>
  <r>
    <x v="3"/>
    <n v="605076"/>
    <n v="607349"/>
    <n v="658965"/>
    <x v="19"/>
    <m/>
    <m/>
    <m/>
    <m/>
    <m/>
    <m/>
    <m/>
    <m/>
    <m/>
    <m/>
    <m/>
    <m/>
    <n v="-100"/>
    <n v="1"/>
    <n v="-100"/>
    <n v="0"/>
  </r>
  <r>
    <x v="3"/>
    <n v="556966"/>
    <n v="558976"/>
    <n v="610114"/>
    <x v="19"/>
    <m/>
    <m/>
    <m/>
    <m/>
    <m/>
    <m/>
    <m/>
    <m/>
    <m/>
    <m/>
    <m/>
    <m/>
    <n v="-100"/>
    <n v="1"/>
    <n v="-100"/>
    <n v="0"/>
  </r>
  <r>
    <x v="3"/>
    <n v="674491"/>
    <n v="675881"/>
    <n v="736512"/>
    <x v="19"/>
    <m/>
    <m/>
    <m/>
    <m/>
    <m/>
    <m/>
    <m/>
    <m/>
    <m/>
    <m/>
    <m/>
    <m/>
    <n v="-100"/>
    <n v="1"/>
    <n v="-100"/>
    <n v="0"/>
  </r>
  <r>
    <x v="3"/>
    <n v="605011"/>
    <n v="607983"/>
    <n v="662043"/>
    <x v="19"/>
    <m/>
    <m/>
    <m/>
    <m/>
    <m/>
    <m/>
    <m/>
    <m/>
    <m/>
    <m/>
    <m/>
    <m/>
    <n v="-100"/>
    <n v="1"/>
    <n v="-100"/>
    <n v="0"/>
  </r>
  <r>
    <x v="3"/>
    <n v="669372"/>
    <n v="671495"/>
    <n v="737228"/>
    <x v="19"/>
    <m/>
    <m/>
    <m/>
    <m/>
    <m/>
    <m/>
    <m/>
    <m/>
    <m/>
    <m/>
    <m/>
    <m/>
    <n v="-100"/>
    <n v="1"/>
    <n v="-100"/>
    <n v="0"/>
  </r>
  <r>
    <x v="3"/>
    <n v="654349"/>
    <n v="656168"/>
    <n v="718351"/>
    <x v="19"/>
    <m/>
    <m/>
    <m/>
    <m/>
    <m/>
    <m/>
    <m/>
    <m/>
    <m/>
    <m/>
    <m/>
    <m/>
    <n v="-100"/>
    <n v="1"/>
    <n v="-100"/>
    <n v="0"/>
  </r>
  <r>
    <x v="3"/>
    <n v="635265"/>
    <n v="637756"/>
    <n v="699438"/>
    <x v="19"/>
    <m/>
    <m/>
    <m/>
    <m/>
    <m/>
    <m/>
    <m/>
    <m/>
    <m/>
    <m/>
    <m/>
    <m/>
    <n v="-100"/>
    <n v="1"/>
    <n v="-100"/>
    <n v="0"/>
  </r>
  <r>
    <x v="3"/>
    <n v="700614"/>
    <n v="703942"/>
    <n v="768586"/>
    <x v="19"/>
    <m/>
    <m/>
    <m/>
    <m/>
    <m/>
    <m/>
    <m/>
    <m/>
    <m/>
    <m/>
    <m/>
    <m/>
    <n v="-100"/>
    <n v="1"/>
    <n v="-100"/>
    <n v="0"/>
  </r>
  <r>
    <x v="3"/>
    <n v="611446"/>
    <n v="613331"/>
    <n v="674375"/>
    <x v="19"/>
    <m/>
    <m/>
    <m/>
    <m/>
    <m/>
    <m/>
    <m/>
    <m/>
    <m/>
    <m/>
    <m/>
    <m/>
    <n v="-100"/>
    <n v="1"/>
    <n v="-100"/>
    <n v="0"/>
  </r>
  <r>
    <x v="3"/>
    <n v="563439"/>
    <n v="566102"/>
    <n v="619344"/>
    <x v="19"/>
    <m/>
    <m/>
    <m/>
    <m/>
    <m/>
    <m/>
    <m/>
    <m/>
    <m/>
    <m/>
    <m/>
    <m/>
    <n v="-100"/>
    <n v="1"/>
    <n v="-100"/>
    <n v="0"/>
  </r>
  <r>
    <x v="3"/>
    <n v="610956"/>
    <n v="613368"/>
    <n v="675820"/>
    <x v="19"/>
    <m/>
    <m/>
    <m/>
    <m/>
    <m/>
    <m/>
    <m/>
    <m/>
    <m/>
    <m/>
    <m/>
    <m/>
    <n v="-100"/>
    <n v="1"/>
    <n v="-100"/>
    <n v="0"/>
  </r>
  <r>
    <x v="3"/>
    <n v="625779"/>
    <n v="626922"/>
    <n v="686559"/>
    <x v="19"/>
    <m/>
    <m/>
    <m/>
    <m/>
    <m/>
    <m/>
    <m/>
    <m/>
    <m/>
    <m/>
    <m/>
    <m/>
    <n v="-100"/>
    <n v="1"/>
    <n v="-100"/>
    <n v="0"/>
  </r>
  <r>
    <x v="3"/>
    <n v="627440"/>
    <n v="629127"/>
    <n v="689577"/>
    <x v="19"/>
    <m/>
    <m/>
    <m/>
    <m/>
    <m/>
    <m/>
    <m/>
    <m/>
    <m/>
    <m/>
    <m/>
    <m/>
    <n v="-100"/>
    <n v="1"/>
    <n v="-100"/>
    <n v="0"/>
  </r>
  <r>
    <x v="3"/>
    <n v="644119"/>
    <n v="646032"/>
    <n v="709352"/>
    <x v="19"/>
    <m/>
    <m/>
    <m/>
    <m/>
    <m/>
    <m/>
    <m/>
    <m/>
    <m/>
    <m/>
    <m/>
    <m/>
    <n v="-100"/>
    <n v="1"/>
    <n v="-100"/>
    <n v="0"/>
  </r>
  <r>
    <x v="3"/>
    <n v="651593"/>
    <n v="652725"/>
    <n v="709950"/>
    <x v="19"/>
    <m/>
    <m/>
    <m/>
    <m/>
    <m/>
    <m/>
    <m/>
    <m/>
    <m/>
    <m/>
    <m/>
    <m/>
    <n v="-100"/>
    <n v="1"/>
    <n v="-100"/>
    <n v="0"/>
  </r>
  <r>
    <x v="3"/>
    <n v="539657"/>
    <n v="541880"/>
    <n v="595640"/>
    <x v="19"/>
    <m/>
    <m/>
    <m/>
    <m/>
    <m/>
    <m/>
    <m/>
    <m/>
    <m/>
    <m/>
    <m/>
    <m/>
    <n v="-100"/>
    <n v="1"/>
    <n v="-100"/>
    <n v="0"/>
  </r>
  <r>
    <x v="3"/>
    <n v="677042"/>
    <n v="678247"/>
    <n v="746645"/>
    <x v="19"/>
    <m/>
    <m/>
    <m/>
    <m/>
    <m/>
    <m/>
    <m/>
    <m/>
    <m/>
    <m/>
    <m/>
    <m/>
    <n v="-100"/>
    <n v="1"/>
    <n v="-100"/>
    <n v="0"/>
  </r>
  <r>
    <x v="3"/>
    <n v="580913"/>
    <n v="582744"/>
    <n v="641680"/>
    <x v="19"/>
    <m/>
    <m/>
    <m/>
    <m/>
    <m/>
    <m/>
    <m/>
    <m/>
    <m/>
    <m/>
    <m/>
    <m/>
    <n v="-100"/>
    <n v="1"/>
    <n v="-100"/>
    <n v="0"/>
  </r>
  <r>
    <x v="3"/>
    <n v="600926"/>
    <n v="603691"/>
    <n v="658467"/>
    <x v="19"/>
    <m/>
    <m/>
    <m/>
    <m/>
    <m/>
    <m/>
    <m/>
    <m/>
    <m/>
    <m/>
    <m/>
    <m/>
    <n v="-100"/>
    <n v="1"/>
    <n v="-100"/>
    <n v="0"/>
  </r>
  <r>
    <x v="3"/>
    <n v="1111495"/>
    <n v="1114763"/>
    <n v="1216774"/>
    <x v="20"/>
    <m/>
    <m/>
    <m/>
    <m/>
    <m/>
    <m/>
    <m/>
    <m/>
    <m/>
    <m/>
    <m/>
    <m/>
    <n v="-100"/>
    <n v="1"/>
    <n v="-100"/>
    <n v="0"/>
  </r>
  <r>
    <x v="3"/>
    <n v="1098574"/>
    <n v="1100070"/>
    <n v="1191110"/>
    <x v="20"/>
    <m/>
    <m/>
    <m/>
    <m/>
    <m/>
    <m/>
    <m/>
    <m/>
    <m/>
    <m/>
    <m/>
    <m/>
    <n v="-100"/>
    <n v="1"/>
    <n v="-100"/>
    <n v="0"/>
  </r>
  <r>
    <x v="3"/>
    <n v="1034142"/>
    <n v="1036047"/>
    <n v="1121189"/>
    <x v="20"/>
    <m/>
    <m/>
    <m/>
    <m/>
    <m/>
    <m/>
    <m/>
    <m/>
    <m/>
    <m/>
    <m/>
    <m/>
    <n v="-100"/>
    <n v="1"/>
    <n v="-100"/>
    <n v="0"/>
  </r>
  <r>
    <x v="3"/>
    <n v="1163799"/>
    <n v="1165605"/>
    <n v="1271837"/>
    <x v="20"/>
    <m/>
    <m/>
    <m/>
    <m/>
    <m/>
    <m/>
    <m/>
    <m/>
    <m/>
    <m/>
    <m/>
    <m/>
    <n v="-100"/>
    <n v="1"/>
    <n v="-100"/>
    <n v="0"/>
  </r>
  <r>
    <x v="3"/>
    <n v="1013480"/>
    <n v="1015991"/>
    <n v="1103731"/>
    <x v="20"/>
    <m/>
    <m/>
    <m/>
    <m/>
    <m/>
    <m/>
    <m/>
    <m/>
    <m/>
    <m/>
    <m/>
    <m/>
    <n v="-100"/>
    <n v="1"/>
    <n v="-100"/>
    <n v="0"/>
  </r>
  <r>
    <x v="3"/>
    <n v="1122606"/>
    <n v="1124041"/>
    <n v="1229953"/>
    <x v="20"/>
    <m/>
    <m/>
    <m/>
    <m/>
    <m/>
    <m/>
    <m/>
    <m/>
    <m/>
    <m/>
    <m/>
    <m/>
    <n v="-100"/>
    <n v="1"/>
    <n v="-100"/>
    <n v="0"/>
  </r>
  <r>
    <x v="3"/>
    <n v="1060005"/>
    <n v="1061221"/>
    <n v="1151952"/>
    <x v="20"/>
    <m/>
    <m/>
    <m/>
    <m/>
    <m/>
    <m/>
    <m/>
    <m/>
    <m/>
    <m/>
    <m/>
    <m/>
    <n v="-100"/>
    <n v="1"/>
    <n v="-100"/>
    <n v="0"/>
  </r>
  <r>
    <x v="3"/>
    <n v="1145201"/>
    <n v="1148301"/>
    <n v="1252405"/>
    <x v="20"/>
    <m/>
    <m/>
    <m/>
    <m/>
    <m/>
    <m/>
    <m/>
    <m/>
    <m/>
    <m/>
    <m/>
    <m/>
    <n v="-100"/>
    <n v="1"/>
    <n v="-100"/>
    <n v="0"/>
  </r>
  <r>
    <x v="3"/>
    <n v="1010610"/>
    <n v="1014473"/>
    <n v="1111552"/>
    <x v="20"/>
    <m/>
    <m/>
    <m/>
    <m/>
    <m/>
    <m/>
    <m/>
    <m/>
    <m/>
    <m/>
    <m/>
    <m/>
    <n v="-100"/>
    <n v="1"/>
    <n v="-100"/>
    <n v="0"/>
  </r>
  <r>
    <x v="3"/>
    <n v="1225531"/>
    <n v="1228503"/>
    <n v="1339338"/>
    <x v="20"/>
    <m/>
    <m/>
    <m/>
    <m/>
    <m/>
    <m/>
    <m/>
    <m/>
    <m/>
    <m/>
    <m/>
    <m/>
    <n v="-100"/>
    <n v="1"/>
    <n v="-100"/>
    <n v="0"/>
  </r>
  <r>
    <x v="3"/>
    <n v="1061188"/>
    <n v="1064001"/>
    <n v="1155432"/>
    <x v="20"/>
    <m/>
    <m/>
    <m/>
    <m/>
    <m/>
    <m/>
    <m/>
    <m/>
    <m/>
    <m/>
    <m/>
    <m/>
    <n v="-100"/>
    <n v="1"/>
    <n v="-100"/>
    <n v="0"/>
  </r>
  <r>
    <x v="3"/>
    <n v="1049971"/>
    <n v="1053417"/>
    <n v="1153064"/>
    <x v="20"/>
    <m/>
    <m/>
    <m/>
    <m/>
    <m/>
    <m/>
    <m/>
    <m/>
    <m/>
    <m/>
    <m/>
    <m/>
    <n v="-100"/>
    <n v="1"/>
    <n v="-100"/>
    <n v="0"/>
  </r>
  <r>
    <x v="3"/>
    <n v="1097268"/>
    <n v="1100788"/>
    <n v="1200713"/>
    <x v="20"/>
    <m/>
    <m/>
    <m/>
    <m/>
    <m/>
    <m/>
    <m/>
    <m/>
    <m/>
    <m/>
    <m/>
    <m/>
    <n v="-100"/>
    <n v="1"/>
    <n v="-100"/>
    <n v="0"/>
  </r>
  <r>
    <x v="3"/>
    <n v="1157651"/>
    <n v="1162007"/>
    <n v="1265787"/>
    <x v="20"/>
    <m/>
    <m/>
    <m/>
    <m/>
    <m/>
    <m/>
    <m/>
    <m/>
    <m/>
    <m/>
    <m/>
    <m/>
    <n v="-100"/>
    <n v="1"/>
    <n v="-100"/>
    <n v="0"/>
  </r>
  <r>
    <x v="3"/>
    <n v="1137643"/>
    <n v="1140277"/>
    <n v="1249712"/>
    <x v="20"/>
    <m/>
    <m/>
    <m/>
    <m/>
    <m/>
    <m/>
    <m/>
    <m/>
    <m/>
    <m/>
    <m/>
    <m/>
    <n v="-100"/>
    <n v="1"/>
    <n v="-100"/>
    <n v="0"/>
  </r>
  <r>
    <x v="3"/>
    <n v="1038933"/>
    <n v="1041313"/>
    <n v="1132177"/>
    <x v="20"/>
    <m/>
    <m/>
    <m/>
    <m/>
    <m/>
    <m/>
    <m/>
    <m/>
    <m/>
    <m/>
    <m/>
    <m/>
    <n v="-100"/>
    <n v="1"/>
    <n v="-100"/>
    <n v="0"/>
  </r>
  <r>
    <x v="3"/>
    <n v="983422"/>
    <n v="985852"/>
    <n v="1072663"/>
    <x v="20"/>
    <m/>
    <m/>
    <m/>
    <m/>
    <m/>
    <m/>
    <m/>
    <m/>
    <m/>
    <m/>
    <m/>
    <m/>
    <n v="-100"/>
    <n v="1"/>
    <n v="-100"/>
    <n v="0"/>
  </r>
  <r>
    <x v="3"/>
    <n v="1143985"/>
    <n v="1146118"/>
    <n v="1251878"/>
    <x v="20"/>
    <m/>
    <m/>
    <m/>
    <m/>
    <m/>
    <m/>
    <m/>
    <m/>
    <m/>
    <m/>
    <m/>
    <m/>
    <n v="-100"/>
    <n v="1"/>
    <n v="-100"/>
    <n v="0"/>
  </r>
  <r>
    <x v="3"/>
    <n v="1158938"/>
    <n v="1160426"/>
    <n v="1271597"/>
    <x v="20"/>
    <m/>
    <m/>
    <m/>
    <m/>
    <m/>
    <m/>
    <m/>
    <m/>
    <m/>
    <m/>
    <m/>
    <m/>
    <n v="-100"/>
    <n v="1"/>
    <n v="-100"/>
    <n v="0"/>
  </r>
  <r>
    <x v="3"/>
    <n v="1121480"/>
    <n v="1122797"/>
    <n v="1220241"/>
    <x v="20"/>
    <m/>
    <m/>
    <m/>
    <m/>
    <m/>
    <m/>
    <m/>
    <m/>
    <m/>
    <m/>
    <m/>
    <m/>
    <n v="-100"/>
    <n v="1"/>
    <n v="-100"/>
    <n v="0"/>
  </r>
  <r>
    <x v="3"/>
    <n v="948082"/>
    <n v="950000"/>
    <n v="1032654"/>
    <x v="20"/>
    <m/>
    <m/>
    <m/>
    <m/>
    <m/>
    <m/>
    <m/>
    <m/>
    <m/>
    <m/>
    <m/>
    <m/>
    <n v="-100"/>
    <n v="1"/>
    <n v="-100"/>
    <n v="0"/>
  </r>
  <r>
    <x v="3"/>
    <n v="1100647"/>
    <n v="1102128"/>
    <n v="1196153"/>
    <x v="20"/>
    <m/>
    <m/>
    <m/>
    <m/>
    <m/>
    <m/>
    <m/>
    <m/>
    <m/>
    <m/>
    <m/>
    <m/>
    <n v="-100"/>
    <n v="1"/>
    <n v="-100"/>
    <n v="0"/>
  </r>
  <r>
    <x v="3"/>
    <n v="1074792"/>
    <n v="1077349"/>
    <n v="1164106"/>
    <x v="20"/>
    <m/>
    <m/>
    <m/>
    <m/>
    <m/>
    <m/>
    <m/>
    <m/>
    <m/>
    <m/>
    <m/>
    <m/>
    <n v="-100"/>
    <n v="1"/>
    <n v="-100"/>
    <n v="0"/>
  </r>
  <r>
    <x v="3"/>
    <n v="1057040"/>
    <n v="1059811"/>
    <n v="1154119"/>
    <x v="20"/>
    <m/>
    <m/>
    <m/>
    <m/>
    <m/>
    <m/>
    <m/>
    <m/>
    <m/>
    <m/>
    <m/>
    <m/>
    <n v="-100"/>
    <n v="1"/>
    <n v="-100"/>
    <n v="0"/>
  </r>
  <r>
    <x v="3"/>
    <n v="1141014"/>
    <n v="1142282"/>
    <n v="1246751"/>
    <x v="20"/>
    <m/>
    <m/>
    <m/>
    <m/>
    <m/>
    <m/>
    <m/>
    <m/>
    <m/>
    <m/>
    <m/>
    <m/>
    <n v="-100"/>
    <n v="1"/>
    <n v="-100"/>
    <n v="0"/>
  </r>
  <r>
    <x v="3"/>
    <n v="1160769"/>
    <n v="1162402"/>
    <n v="1260763"/>
    <x v="20"/>
    <m/>
    <m/>
    <m/>
    <m/>
    <m/>
    <m/>
    <m/>
    <m/>
    <m/>
    <m/>
    <m/>
    <m/>
    <n v="-100"/>
    <n v="1"/>
    <n v="-100"/>
    <n v="0"/>
  </r>
  <r>
    <x v="3"/>
    <n v="1166372"/>
    <n v="1168187"/>
    <n v="1285067"/>
    <x v="20"/>
    <m/>
    <m/>
    <m/>
    <m/>
    <m/>
    <m/>
    <m/>
    <m/>
    <m/>
    <m/>
    <m/>
    <m/>
    <n v="-100"/>
    <n v="1"/>
    <n v="-100"/>
    <n v="0"/>
  </r>
  <r>
    <x v="3"/>
    <n v="1090781"/>
    <n v="1093853"/>
    <n v="1189274"/>
    <x v="20"/>
    <m/>
    <m/>
    <m/>
    <m/>
    <m/>
    <m/>
    <m/>
    <m/>
    <m/>
    <m/>
    <m/>
    <m/>
    <n v="-100"/>
    <n v="1"/>
    <n v="-100"/>
    <n v="0"/>
  </r>
  <r>
    <x v="3"/>
    <n v="1060918"/>
    <n v="1062276"/>
    <n v="1150376"/>
    <x v="20"/>
    <m/>
    <m/>
    <m/>
    <m/>
    <m/>
    <m/>
    <m/>
    <m/>
    <m/>
    <m/>
    <m/>
    <m/>
    <n v="-100"/>
    <n v="1"/>
    <n v="-100"/>
    <n v="0"/>
  </r>
  <r>
    <x v="3"/>
    <n v="1109473"/>
    <n v="1111800"/>
    <n v="1216355"/>
    <x v="20"/>
    <m/>
    <m/>
    <m/>
    <m/>
    <m/>
    <m/>
    <m/>
    <m/>
    <m/>
    <m/>
    <m/>
    <m/>
    <n v="-100"/>
    <n v="1"/>
    <n v="-100"/>
    <n v="0"/>
  </r>
  <r>
    <x v="3"/>
    <n v="2235"/>
    <n v="2235"/>
    <n v="2235"/>
    <x v="21"/>
    <m/>
    <m/>
    <m/>
    <m/>
    <m/>
    <m/>
    <m/>
    <m/>
    <m/>
    <m/>
    <m/>
    <m/>
    <n v="-100"/>
    <n v="1"/>
    <n v="-100"/>
    <n v="0"/>
  </r>
  <r>
    <x v="3"/>
    <n v="2114"/>
    <n v="2114"/>
    <n v="2114"/>
    <x v="21"/>
    <m/>
    <m/>
    <m/>
    <m/>
    <m/>
    <m/>
    <m/>
    <m/>
    <m/>
    <m/>
    <m/>
    <m/>
    <n v="-100"/>
    <n v="1"/>
    <n v="-100"/>
    <n v="0"/>
  </r>
  <r>
    <x v="3"/>
    <n v="1893"/>
    <n v="1893"/>
    <n v="1893"/>
    <x v="21"/>
    <m/>
    <m/>
    <m/>
    <m/>
    <m/>
    <m/>
    <m/>
    <m/>
    <m/>
    <m/>
    <m/>
    <m/>
    <n v="-100"/>
    <n v="1"/>
    <n v="-100"/>
    <n v="0"/>
  </r>
  <r>
    <x v="3"/>
    <n v="1790"/>
    <n v="1790"/>
    <n v="1790"/>
    <x v="21"/>
    <m/>
    <m/>
    <m/>
    <m/>
    <m/>
    <m/>
    <m/>
    <m/>
    <m/>
    <m/>
    <m/>
    <m/>
    <n v="-100"/>
    <n v="1"/>
    <n v="-100"/>
    <n v="0"/>
  </r>
  <r>
    <x v="3"/>
    <n v="3018"/>
    <n v="3018"/>
    <n v="3018"/>
    <x v="21"/>
    <m/>
    <m/>
    <m/>
    <m/>
    <m/>
    <m/>
    <m/>
    <m/>
    <m/>
    <m/>
    <m/>
    <m/>
    <n v="-100"/>
    <n v="1"/>
    <n v="-100"/>
    <n v="0"/>
  </r>
  <r>
    <x v="3"/>
    <n v="1452"/>
    <n v="1452"/>
    <n v="1452"/>
    <x v="21"/>
    <m/>
    <m/>
    <m/>
    <m/>
    <m/>
    <m/>
    <m/>
    <m/>
    <m/>
    <m/>
    <m/>
    <m/>
    <n v="-100"/>
    <n v="1"/>
    <n v="-100"/>
    <n v="0"/>
  </r>
  <r>
    <x v="3"/>
    <n v="1859"/>
    <n v="1859"/>
    <n v="1859"/>
    <x v="21"/>
    <m/>
    <m/>
    <m/>
    <m/>
    <m/>
    <m/>
    <m/>
    <m/>
    <m/>
    <m/>
    <m/>
    <m/>
    <n v="-100"/>
    <n v="1"/>
    <n v="-100"/>
    <n v="0"/>
  </r>
  <r>
    <x v="3"/>
    <n v="1321"/>
    <n v="1321"/>
    <n v="1321"/>
    <x v="21"/>
    <m/>
    <m/>
    <m/>
    <m/>
    <m/>
    <m/>
    <m/>
    <m/>
    <m/>
    <m/>
    <m/>
    <m/>
    <n v="-100"/>
    <n v="1"/>
    <n v="-100"/>
    <n v="0"/>
  </r>
  <r>
    <x v="3"/>
    <n v="2209"/>
    <n v="2209"/>
    <n v="2209"/>
    <x v="21"/>
    <m/>
    <m/>
    <m/>
    <m/>
    <m/>
    <m/>
    <m/>
    <m/>
    <m/>
    <m/>
    <m/>
    <m/>
    <n v="-100"/>
    <n v="1"/>
    <n v="-100"/>
    <n v="0"/>
  </r>
  <r>
    <x v="3"/>
    <n v="1934"/>
    <n v="1934"/>
    <n v="1934"/>
    <x v="21"/>
    <m/>
    <m/>
    <m/>
    <m/>
    <m/>
    <m/>
    <m/>
    <m/>
    <m/>
    <m/>
    <m/>
    <m/>
    <n v="-100"/>
    <n v="1"/>
    <n v="-100"/>
    <n v="0"/>
  </r>
  <r>
    <x v="3"/>
    <n v="2494"/>
    <n v="2390"/>
    <n v="2494"/>
    <x v="22"/>
    <m/>
    <m/>
    <m/>
    <m/>
    <m/>
    <m/>
    <m/>
    <m/>
    <m/>
    <m/>
    <m/>
    <m/>
    <n v="-100"/>
    <n v="1"/>
    <n v="-100"/>
    <n v="0"/>
  </r>
  <r>
    <x v="3"/>
    <n v="2653"/>
    <n v="2490.3274999999999"/>
    <n v="2653"/>
    <x v="22"/>
    <m/>
    <m/>
    <m/>
    <m/>
    <m/>
    <m/>
    <m/>
    <m/>
    <m/>
    <m/>
    <m/>
    <m/>
    <n v="-100"/>
    <n v="1"/>
    <n v="-100"/>
    <n v="0"/>
  </r>
  <r>
    <x v="3"/>
    <n v="3517"/>
    <n v="3379.2882"/>
    <n v="3517"/>
    <x v="22"/>
    <m/>
    <m/>
    <m/>
    <m/>
    <m/>
    <m/>
    <m/>
    <m/>
    <m/>
    <m/>
    <m/>
    <m/>
    <n v="-100"/>
    <n v="1"/>
    <n v="-100"/>
    <n v="0"/>
  </r>
  <r>
    <x v="3"/>
    <n v="3518"/>
    <n v="3346.5567999999998"/>
    <n v="3518"/>
    <x v="22"/>
    <m/>
    <m/>
    <m/>
    <m/>
    <m/>
    <m/>
    <m/>
    <m/>
    <m/>
    <m/>
    <m/>
    <m/>
    <n v="-100"/>
    <n v="1"/>
    <n v="-100"/>
    <n v="0"/>
  </r>
  <r>
    <x v="3"/>
    <n v="2451"/>
    <n v="2298.2019"/>
    <n v="2451"/>
    <x v="22"/>
    <m/>
    <m/>
    <m/>
    <m/>
    <m/>
    <m/>
    <m/>
    <m/>
    <m/>
    <m/>
    <m/>
    <m/>
    <n v="-100"/>
    <n v="1"/>
    <n v="-100"/>
    <n v="0"/>
  </r>
  <r>
    <x v="3"/>
    <n v="2944"/>
    <n v="2857.6923000000002"/>
    <n v="2944"/>
    <x v="22"/>
    <m/>
    <m/>
    <m/>
    <m/>
    <m/>
    <m/>
    <m/>
    <m/>
    <m/>
    <m/>
    <m/>
    <m/>
    <n v="-100"/>
    <n v="1"/>
    <n v="-100"/>
    <n v="0"/>
  </r>
  <r>
    <x v="3"/>
    <n v="4934"/>
    <n v="4768.5083000000004"/>
    <n v="4934"/>
    <x v="22"/>
    <m/>
    <m/>
    <m/>
    <m/>
    <m/>
    <m/>
    <m/>
    <m/>
    <m/>
    <m/>
    <m/>
    <m/>
    <n v="-100"/>
    <n v="1"/>
    <n v="-100"/>
    <n v="0"/>
  </r>
  <r>
    <x v="3"/>
    <n v="3482"/>
    <n v="3482"/>
    <n v="3482"/>
    <x v="22"/>
    <m/>
    <m/>
    <m/>
    <m/>
    <m/>
    <m/>
    <m/>
    <m/>
    <m/>
    <m/>
    <m/>
    <m/>
    <n v="-100"/>
    <n v="1"/>
    <n v="-100"/>
    <n v="0"/>
  </r>
  <r>
    <x v="3"/>
    <n v="4815"/>
    <n v="4640"/>
    <n v="4815"/>
    <x v="22"/>
    <m/>
    <m/>
    <m/>
    <m/>
    <m/>
    <m/>
    <m/>
    <m/>
    <m/>
    <m/>
    <m/>
    <m/>
    <n v="-100"/>
    <n v="1"/>
    <n v="-100"/>
    <n v="0"/>
  </r>
  <r>
    <x v="3"/>
    <n v="4671"/>
    <n v="4527.4166999999998"/>
    <n v="4671"/>
    <x v="22"/>
    <m/>
    <m/>
    <m/>
    <m/>
    <m/>
    <m/>
    <m/>
    <m/>
    <m/>
    <m/>
    <m/>
    <m/>
    <n v="-100"/>
    <n v="1"/>
    <n v="-100"/>
    <n v="0"/>
  </r>
  <r>
    <x v="3"/>
    <n v="5182"/>
    <n v="5083.9533000000001"/>
    <n v="5182"/>
    <x v="23"/>
    <m/>
    <m/>
    <m/>
    <m/>
    <m/>
    <m/>
    <m/>
    <m/>
    <m/>
    <m/>
    <m/>
    <m/>
    <n v="-100"/>
    <n v="1"/>
    <n v="-100"/>
    <n v="0"/>
  </r>
  <r>
    <x v="3"/>
    <n v="6879"/>
    <n v="6738.1356999999998"/>
    <n v="6879"/>
    <x v="23"/>
    <m/>
    <m/>
    <m/>
    <m/>
    <m/>
    <m/>
    <m/>
    <m/>
    <m/>
    <m/>
    <m/>
    <m/>
    <n v="-100"/>
    <n v="1"/>
    <n v="-100"/>
    <n v="0"/>
  </r>
  <r>
    <x v="3"/>
    <n v="7411"/>
    <n v="7360"/>
    <n v="7411"/>
    <x v="23"/>
    <m/>
    <m/>
    <m/>
    <m/>
    <m/>
    <m/>
    <m/>
    <m/>
    <m/>
    <m/>
    <m/>
    <m/>
    <n v="-100"/>
    <n v="1"/>
    <n v="-100"/>
    <n v="0"/>
  </r>
  <r>
    <x v="3"/>
    <n v="5812"/>
    <n v="5737.2375000000002"/>
    <n v="5812"/>
    <x v="23"/>
    <m/>
    <m/>
    <m/>
    <m/>
    <m/>
    <m/>
    <m/>
    <m/>
    <m/>
    <m/>
    <m/>
    <m/>
    <n v="-100"/>
    <n v="1"/>
    <n v="-100"/>
    <n v="0"/>
  </r>
  <r>
    <x v="3"/>
    <n v="7221"/>
    <n v="7136.5833000000002"/>
    <n v="7221"/>
    <x v="23"/>
    <m/>
    <m/>
    <m/>
    <m/>
    <m/>
    <m/>
    <m/>
    <m/>
    <m/>
    <m/>
    <m/>
    <m/>
    <n v="-100"/>
    <n v="1"/>
    <n v="-100"/>
    <n v="0"/>
  </r>
  <r>
    <x v="3"/>
    <n v="5864"/>
    <n v="5646.3224"/>
    <n v="5864"/>
    <x v="23"/>
    <m/>
    <m/>
    <m/>
    <m/>
    <m/>
    <m/>
    <m/>
    <m/>
    <m/>
    <m/>
    <m/>
    <m/>
    <n v="-100"/>
    <n v="1"/>
    <n v="-100"/>
    <n v="0"/>
  </r>
  <r>
    <x v="3"/>
    <n v="6035"/>
    <n v="5882.2200999999995"/>
    <n v="6035"/>
    <x v="23"/>
    <m/>
    <m/>
    <m/>
    <m/>
    <m/>
    <m/>
    <m/>
    <m/>
    <m/>
    <m/>
    <m/>
    <m/>
    <n v="-100"/>
    <n v="1"/>
    <n v="-100"/>
    <n v="0"/>
  </r>
  <r>
    <x v="3"/>
    <n v="5512"/>
    <n v="5389.6264000000001"/>
    <n v="5512"/>
    <x v="23"/>
    <m/>
    <m/>
    <m/>
    <m/>
    <m/>
    <m/>
    <m/>
    <m/>
    <m/>
    <m/>
    <m/>
    <m/>
    <n v="-100"/>
    <n v="1"/>
    <n v="-100"/>
    <n v="0"/>
  </r>
  <r>
    <x v="3"/>
    <n v="7684"/>
    <n v="7473.8791000000001"/>
    <n v="7684"/>
    <x v="23"/>
    <m/>
    <m/>
    <m/>
    <m/>
    <m/>
    <m/>
    <m/>
    <m/>
    <m/>
    <m/>
    <m/>
    <m/>
    <n v="-100"/>
    <n v="1"/>
    <n v="-100"/>
    <n v="0"/>
  </r>
  <r>
    <x v="3"/>
    <n v="4330"/>
    <n v="4240.6656999999996"/>
    <n v="4330"/>
    <x v="23"/>
    <m/>
    <m/>
    <m/>
    <m/>
    <m/>
    <m/>
    <m/>
    <m/>
    <m/>
    <m/>
    <m/>
    <m/>
    <n v="-100"/>
    <n v="1"/>
    <n v="-100"/>
    <n v="0"/>
  </r>
  <r>
    <x v="3"/>
    <n v="1162"/>
    <n v="1162"/>
    <n v="1162"/>
    <x v="24"/>
    <m/>
    <m/>
    <m/>
    <m/>
    <m/>
    <m/>
    <m/>
    <m/>
    <m/>
    <m/>
    <m/>
    <m/>
    <n v="-100"/>
    <n v="1"/>
    <n v="-100"/>
    <n v="0"/>
  </r>
  <r>
    <x v="3"/>
    <n v="1176"/>
    <n v="1176"/>
    <n v="1176"/>
    <x v="24"/>
    <m/>
    <m/>
    <m/>
    <m/>
    <m/>
    <m/>
    <m/>
    <m/>
    <m/>
    <m/>
    <m/>
    <m/>
    <n v="-100"/>
    <n v="1"/>
    <n v="-100"/>
    <n v="0"/>
  </r>
  <r>
    <x v="3"/>
    <n v="1230"/>
    <n v="1230"/>
    <n v="1230"/>
    <x v="24"/>
    <m/>
    <m/>
    <m/>
    <m/>
    <m/>
    <m/>
    <m/>
    <m/>
    <m/>
    <m/>
    <m/>
    <m/>
    <n v="-100"/>
    <n v="1"/>
    <n v="-100"/>
    <n v="0"/>
  </r>
  <r>
    <x v="3"/>
    <n v="1439"/>
    <n v="1439"/>
    <n v="1439"/>
    <x v="24"/>
    <m/>
    <m/>
    <m/>
    <m/>
    <m/>
    <m/>
    <m/>
    <m/>
    <m/>
    <m/>
    <m/>
    <m/>
    <n v="-100"/>
    <n v="1"/>
    <n v="-100"/>
    <n v="0"/>
  </r>
  <r>
    <x v="3"/>
    <n v="1401"/>
    <n v="1401"/>
    <n v="1401"/>
    <x v="24"/>
    <m/>
    <m/>
    <m/>
    <m/>
    <m/>
    <m/>
    <m/>
    <m/>
    <m/>
    <m/>
    <m/>
    <m/>
    <n v="-100"/>
    <n v="1"/>
    <n v="-100"/>
    <n v="0"/>
  </r>
  <r>
    <x v="3"/>
    <n v="1559"/>
    <n v="1559"/>
    <n v="1559"/>
    <x v="24"/>
    <m/>
    <m/>
    <m/>
    <m/>
    <m/>
    <m/>
    <m/>
    <m/>
    <m/>
    <m/>
    <m/>
    <m/>
    <n v="-100"/>
    <n v="1"/>
    <n v="-100"/>
    <n v="0"/>
  </r>
  <r>
    <x v="3"/>
    <n v="1974"/>
    <n v="1974"/>
    <n v="1974"/>
    <x v="24"/>
    <m/>
    <m/>
    <m/>
    <m/>
    <m/>
    <m/>
    <m/>
    <m/>
    <m/>
    <m/>
    <m/>
    <m/>
    <n v="-100"/>
    <n v="1"/>
    <n v="-100"/>
    <n v="0"/>
  </r>
  <r>
    <x v="3"/>
    <n v="1571"/>
    <n v="1571"/>
    <n v="1571"/>
    <x v="24"/>
    <m/>
    <m/>
    <m/>
    <m/>
    <m/>
    <m/>
    <m/>
    <m/>
    <m/>
    <m/>
    <m/>
    <m/>
    <n v="-100"/>
    <n v="1"/>
    <n v="-100"/>
    <n v="0"/>
  </r>
  <r>
    <x v="3"/>
    <n v="1388"/>
    <n v="1388"/>
    <n v="1388"/>
    <x v="24"/>
    <m/>
    <m/>
    <m/>
    <m/>
    <m/>
    <m/>
    <m/>
    <m/>
    <m/>
    <m/>
    <m/>
    <m/>
    <n v="-100"/>
    <n v="1"/>
    <n v="-100"/>
    <n v="0"/>
  </r>
  <r>
    <x v="3"/>
    <n v="1636"/>
    <n v="1636"/>
    <n v="1636"/>
    <x v="24"/>
    <m/>
    <m/>
    <m/>
    <m/>
    <m/>
    <m/>
    <m/>
    <m/>
    <m/>
    <m/>
    <m/>
    <m/>
    <n v="-100"/>
    <n v="1"/>
    <n v="-100"/>
    <n v="0"/>
  </r>
  <r>
    <x v="3"/>
    <n v="1410"/>
    <n v="1410"/>
    <n v="1410"/>
    <x v="24"/>
    <m/>
    <m/>
    <m/>
    <m/>
    <m/>
    <m/>
    <m/>
    <m/>
    <m/>
    <m/>
    <m/>
    <m/>
    <n v="-100"/>
    <n v="1"/>
    <n v="-100"/>
    <n v="0"/>
  </r>
  <r>
    <x v="3"/>
    <n v="1551"/>
    <n v="1551"/>
    <n v="1551"/>
    <x v="24"/>
    <m/>
    <m/>
    <m/>
    <m/>
    <m/>
    <m/>
    <m/>
    <m/>
    <m/>
    <m/>
    <m/>
    <m/>
    <n v="-100"/>
    <n v="1"/>
    <n v="-100"/>
    <n v="0"/>
  </r>
  <r>
    <x v="3"/>
    <n v="1229"/>
    <n v="1229"/>
    <n v="1229"/>
    <x v="24"/>
    <m/>
    <m/>
    <m/>
    <m/>
    <m/>
    <m/>
    <m/>
    <m/>
    <m/>
    <m/>
    <m/>
    <m/>
    <n v="-100"/>
    <n v="1"/>
    <n v="-100"/>
    <n v="0"/>
  </r>
  <r>
    <x v="3"/>
    <n v="1797"/>
    <n v="1797"/>
    <n v="1797"/>
    <x v="24"/>
    <m/>
    <m/>
    <m/>
    <m/>
    <m/>
    <m/>
    <m/>
    <m/>
    <m/>
    <m/>
    <m/>
    <m/>
    <n v="-100"/>
    <n v="1"/>
    <n v="-100"/>
    <n v="0"/>
  </r>
  <r>
    <x v="3"/>
    <n v="1616"/>
    <n v="1616"/>
    <n v="1616"/>
    <x v="24"/>
    <m/>
    <m/>
    <m/>
    <m/>
    <m/>
    <m/>
    <m/>
    <m/>
    <m/>
    <m/>
    <m/>
    <m/>
    <n v="-100"/>
    <n v="1"/>
    <n v="-100"/>
    <n v="0"/>
  </r>
  <r>
    <x v="3"/>
    <n v="1764"/>
    <n v="1764"/>
    <n v="1764"/>
    <x v="24"/>
    <m/>
    <m/>
    <m/>
    <m/>
    <m/>
    <m/>
    <m/>
    <m/>
    <m/>
    <m/>
    <m/>
    <m/>
    <n v="-100"/>
    <n v="1"/>
    <n v="-100"/>
    <n v="0"/>
  </r>
  <r>
    <x v="3"/>
    <n v="1930"/>
    <n v="1930"/>
    <n v="1930"/>
    <x v="24"/>
    <m/>
    <m/>
    <m/>
    <m/>
    <m/>
    <m/>
    <m/>
    <m/>
    <m/>
    <m/>
    <m/>
    <m/>
    <n v="-100"/>
    <n v="1"/>
    <n v="-100"/>
    <n v="0"/>
  </r>
  <r>
    <x v="3"/>
    <n v="1388"/>
    <n v="1388"/>
    <n v="1388"/>
    <x v="24"/>
    <m/>
    <m/>
    <m/>
    <m/>
    <m/>
    <m/>
    <m/>
    <m/>
    <m/>
    <m/>
    <m/>
    <m/>
    <n v="-100"/>
    <n v="1"/>
    <n v="-100"/>
    <n v="0"/>
  </r>
  <r>
    <x v="3"/>
    <n v="1451"/>
    <n v="1451"/>
    <n v="1451"/>
    <x v="24"/>
    <m/>
    <m/>
    <m/>
    <m/>
    <m/>
    <m/>
    <m/>
    <m/>
    <m/>
    <m/>
    <m/>
    <m/>
    <n v="-100"/>
    <n v="1"/>
    <n v="-100"/>
    <n v="0"/>
  </r>
  <r>
    <x v="3"/>
    <n v="1707"/>
    <n v="1707"/>
    <n v="1707"/>
    <x v="24"/>
    <m/>
    <m/>
    <m/>
    <m/>
    <m/>
    <m/>
    <m/>
    <m/>
    <m/>
    <m/>
    <m/>
    <m/>
    <n v="-100"/>
    <n v="1"/>
    <n v="-100"/>
    <n v="0"/>
  </r>
  <r>
    <x v="3"/>
    <n v="1923"/>
    <n v="1923"/>
    <n v="1923"/>
    <x v="24"/>
    <m/>
    <m/>
    <m/>
    <m/>
    <m/>
    <m/>
    <m/>
    <m/>
    <m/>
    <m/>
    <m/>
    <m/>
    <n v="-100"/>
    <n v="1"/>
    <n v="-100"/>
    <n v="0"/>
  </r>
  <r>
    <x v="3"/>
    <n v="1348"/>
    <n v="1348"/>
    <n v="1348"/>
    <x v="24"/>
    <m/>
    <m/>
    <m/>
    <m/>
    <m/>
    <m/>
    <m/>
    <m/>
    <m/>
    <m/>
    <m/>
    <m/>
    <n v="-100"/>
    <n v="1"/>
    <n v="-100"/>
    <n v="0"/>
  </r>
  <r>
    <x v="3"/>
    <n v="1932"/>
    <n v="1932"/>
    <n v="1932"/>
    <x v="24"/>
    <m/>
    <m/>
    <m/>
    <m/>
    <m/>
    <m/>
    <m/>
    <m/>
    <m/>
    <m/>
    <m/>
    <m/>
    <n v="-100"/>
    <n v="1"/>
    <n v="-100"/>
    <n v="0"/>
  </r>
  <r>
    <x v="3"/>
    <n v="1608"/>
    <n v="1608"/>
    <n v="1608"/>
    <x v="24"/>
    <m/>
    <m/>
    <m/>
    <m/>
    <m/>
    <m/>
    <m/>
    <m/>
    <m/>
    <m/>
    <m/>
    <m/>
    <n v="-100"/>
    <n v="1"/>
    <n v="-100"/>
    <n v="0"/>
  </r>
  <r>
    <x v="3"/>
    <n v="1448"/>
    <n v="1448"/>
    <n v="1448"/>
    <x v="24"/>
    <m/>
    <m/>
    <m/>
    <m/>
    <m/>
    <m/>
    <m/>
    <m/>
    <m/>
    <m/>
    <m/>
    <m/>
    <n v="-100"/>
    <n v="1"/>
    <n v="-100"/>
    <n v="0"/>
  </r>
  <r>
    <x v="3"/>
    <n v="1843"/>
    <n v="1843"/>
    <n v="1843"/>
    <x v="24"/>
    <m/>
    <m/>
    <m/>
    <m/>
    <m/>
    <m/>
    <m/>
    <m/>
    <m/>
    <m/>
    <m/>
    <m/>
    <n v="-100"/>
    <n v="1"/>
    <n v="-100"/>
    <n v="0"/>
  </r>
  <r>
    <x v="3"/>
    <n v="1994"/>
    <n v="1994"/>
    <n v="1994"/>
    <x v="24"/>
    <m/>
    <m/>
    <m/>
    <m/>
    <m/>
    <m/>
    <m/>
    <m/>
    <m/>
    <m/>
    <m/>
    <m/>
    <n v="-100"/>
    <n v="1"/>
    <n v="-100"/>
    <n v="0"/>
  </r>
  <r>
    <x v="3"/>
    <n v="1833"/>
    <n v="1833"/>
    <n v="1833"/>
    <x v="24"/>
    <m/>
    <m/>
    <m/>
    <m/>
    <m/>
    <m/>
    <m/>
    <m/>
    <m/>
    <m/>
    <m/>
    <m/>
    <n v="-100"/>
    <n v="1"/>
    <n v="-100"/>
    <n v="0"/>
  </r>
  <r>
    <x v="3"/>
    <n v="1698"/>
    <n v="1698"/>
    <n v="1698"/>
    <x v="24"/>
    <m/>
    <m/>
    <m/>
    <m/>
    <m/>
    <m/>
    <m/>
    <m/>
    <m/>
    <m/>
    <m/>
    <m/>
    <n v="-100"/>
    <n v="1"/>
    <n v="-100"/>
    <n v="0"/>
  </r>
  <r>
    <x v="3"/>
    <n v="2794"/>
    <n v="2794"/>
    <n v="2794"/>
    <x v="24"/>
    <m/>
    <m/>
    <m/>
    <m/>
    <m/>
    <m/>
    <m/>
    <m/>
    <m/>
    <m/>
    <m/>
    <m/>
    <n v="-100"/>
    <n v="1"/>
    <n v="-100"/>
    <n v="0"/>
  </r>
  <r>
    <x v="3"/>
    <n v="1743"/>
    <n v="1743"/>
    <n v="1743"/>
    <x v="24"/>
    <m/>
    <m/>
    <m/>
    <m/>
    <m/>
    <m/>
    <m/>
    <m/>
    <m/>
    <m/>
    <m/>
    <m/>
    <n v="-100"/>
    <n v="1"/>
    <n v="-100"/>
    <n v="0"/>
  </r>
  <r>
    <x v="3"/>
    <n v="1547"/>
    <n v="1547"/>
    <n v="1547"/>
    <x v="24"/>
    <m/>
    <m/>
    <m/>
    <m/>
    <m/>
    <m/>
    <m/>
    <m/>
    <m/>
    <m/>
    <m/>
    <m/>
    <n v="-100"/>
    <n v="1"/>
    <n v="-100"/>
    <n v="0"/>
  </r>
  <r>
    <x v="3"/>
    <n v="2158"/>
    <n v="2158"/>
    <n v="2158"/>
    <x v="24"/>
    <m/>
    <m/>
    <m/>
    <m/>
    <m/>
    <m/>
    <m/>
    <m/>
    <m/>
    <m/>
    <m/>
    <m/>
    <n v="-100"/>
    <n v="1"/>
    <n v="-100"/>
    <n v="0"/>
  </r>
  <r>
    <x v="3"/>
    <n v="1685"/>
    <n v="1685"/>
    <n v="1685"/>
    <x v="24"/>
    <m/>
    <m/>
    <m/>
    <m/>
    <m/>
    <m/>
    <m/>
    <m/>
    <m/>
    <m/>
    <m/>
    <m/>
    <n v="-100"/>
    <n v="1"/>
    <n v="-100"/>
    <n v="0"/>
  </r>
  <r>
    <x v="3"/>
    <n v="1751"/>
    <n v="1751"/>
    <n v="1751"/>
    <x v="24"/>
    <m/>
    <m/>
    <m/>
    <m/>
    <m/>
    <m/>
    <m/>
    <m/>
    <m/>
    <m/>
    <m/>
    <m/>
    <n v="-100"/>
    <n v="1"/>
    <n v="-100"/>
    <n v="0"/>
  </r>
  <r>
    <x v="3"/>
    <n v="1661"/>
    <n v="1661"/>
    <n v="1661"/>
    <x v="24"/>
    <m/>
    <m/>
    <m/>
    <m/>
    <m/>
    <m/>
    <m/>
    <m/>
    <m/>
    <m/>
    <m/>
    <m/>
    <n v="-100"/>
    <n v="1"/>
    <n v="-100"/>
    <n v="0"/>
  </r>
  <r>
    <x v="3"/>
    <n v="1768"/>
    <n v="1768"/>
    <n v="1768"/>
    <x v="24"/>
    <m/>
    <m/>
    <m/>
    <m/>
    <m/>
    <m/>
    <m/>
    <m/>
    <m/>
    <m/>
    <m/>
    <m/>
    <n v="-100"/>
    <n v="1"/>
    <n v="-100"/>
    <n v="0"/>
  </r>
  <r>
    <x v="3"/>
    <n v="2660"/>
    <n v="2660"/>
    <n v="2660"/>
    <x v="24"/>
    <m/>
    <m/>
    <m/>
    <m/>
    <m/>
    <m/>
    <m/>
    <m/>
    <m/>
    <m/>
    <m/>
    <m/>
    <n v="-100"/>
    <n v="1"/>
    <n v="-100"/>
    <n v="0"/>
  </r>
  <r>
    <x v="3"/>
    <n v="2256"/>
    <n v="2256"/>
    <n v="2256"/>
    <x v="24"/>
    <m/>
    <m/>
    <m/>
    <m/>
    <m/>
    <m/>
    <m/>
    <m/>
    <m/>
    <m/>
    <m/>
    <m/>
    <n v="-100"/>
    <n v="1"/>
    <n v="-100"/>
    <n v="0"/>
  </r>
  <r>
    <x v="3"/>
    <n v="2080"/>
    <n v="2080"/>
    <n v="2080"/>
    <x v="24"/>
    <m/>
    <m/>
    <m/>
    <m/>
    <m/>
    <m/>
    <m/>
    <m/>
    <m/>
    <m/>
    <m/>
    <m/>
    <n v="-100"/>
    <n v="1"/>
    <n v="-100"/>
    <n v="0"/>
  </r>
  <r>
    <x v="3"/>
    <n v="2069"/>
    <n v="2069"/>
    <n v="2069"/>
    <x v="24"/>
    <m/>
    <m/>
    <m/>
    <m/>
    <m/>
    <m/>
    <m/>
    <m/>
    <m/>
    <m/>
    <m/>
    <m/>
    <n v="-100"/>
    <n v="1"/>
    <n v="-100"/>
    <n v="0"/>
  </r>
  <r>
    <x v="3"/>
    <n v="2836"/>
    <n v="2836"/>
    <n v="2836"/>
    <x v="24"/>
    <m/>
    <m/>
    <m/>
    <m/>
    <m/>
    <m/>
    <m/>
    <m/>
    <m/>
    <m/>
    <m/>
    <m/>
    <n v="-100"/>
    <n v="1"/>
    <n v="-100"/>
    <n v="0"/>
  </r>
  <r>
    <x v="3"/>
    <n v="3314"/>
    <n v="3314"/>
    <n v="3314"/>
    <x v="24"/>
    <m/>
    <m/>
    <m/>
    <m/>
    <m/>
    <m/>
    <m/>
    <m/>
    <m/>
    <m/>
    <m/>
    <m/>
    <n v="-100"/>
    <n v="1"/>
    <n v="-100"/>
    <n v="0"/>
  </r>
  <r>
    <x v="3"/>
    <n v="2905"/>
    <n v="2905"/>
    <n v="2905"/>
    <x v="24"/>
    <m/>
    <m/>
    <m/>
    <m/>
    <m/>
    <m/>
    <m/>
    <m/>
    <m/>
    <m/>
    <m/>
    <m/>
    <n v="-100"/>
    <n v="1"/>
    <n v="-100"/>
    <n v="0"/>
  </r>
  <r>
    <x v="4"/>
    <n v="285"/>
    <n v="285"/>
    <n v="285"/>
    <x v="0"/>
    <s v="a5-000.in"/>
    <n v="5"/>
    <n v="80"/>
    <n v="0"/>
    <n v="212"/>
    <n v="1"/>
    <n v="290"/>
    <n v="0.64717000000000002"/>
    <n v="60.000999999999998"/>
    <n v="0"/>
    <n v="0"/>
    <n v="0"/>
    <n v="1.7543859649122862"/>
    <n v="0"/>
    <n v="1.7543859649122862"/>
    <n v="0"/>
  </r>
  <r>
    <x v="4"/>
    <n v="397"/>
    <n v="397"/>
    <n v="397"/>
    <x v="0"/>
    <s v="a5-001.in"/>
    <n v="5"/>
    <n v="80"/>
    <n v="0"/>
    <n v="229"/>
    <n v="1"/>
    <n v="398"/>
    <n v="0.80166700000000002"/>
    <n v="60.000999999999998"/>
    <n v="0"/>
    <n v="0"/>
    <n v="0"/>
    <n v="0.25188916876575096"/>
    <n v="0"/>
    <n v="0.25188916876575096"/>
    <n v="0"/>
  </r>
  <r>
    <x v="4"/>
    <n v="471"/>
    <n v="471"/>
    <n v="471"/>
    <x v="0"/>
    <s v="a5-002.in"/>
    <n v="5"/>
    <n v="80"/>
    <n v="0"/>
    <n v="300"/>
    <n v="1"/>
    <n v="472"/>
    <n v="0.79110599999999998"/>
    <n v="60.000999999999998"/>
    <n v="0"/>
    <n v="0"/>
    <n v="0"/>
    <n v="0.21231422505307851"/>
    <n v="0"/>
    <n v="0.21231422505307851"/>
    <n v="0"/>
  </r>
  <r>
    <x v="4"/>
    <n v="283"/>
    <n v="283"/>
    <n v="283"/>
    <x v="0"/>
    <s v="a5-003.in"/>
    <n v="5"/>
    <n v="80"/>
    <n v="0"/>
    <n v="248"/>
    <n v="1"/>
    <n v="310"/>
    <n v="0.52"/>
    <n v="60.000999999999998"/>
    <n v="0"/>
    <n v="0"/>
    <n v="0"/>
    <n v="9.5406360424028271"/>
    <n v="0"/>
    <n v="9.5406360424028271"/>
    <n v="0"/>
  </r>
  <r>
    <x v="4"/>
    <n v="356"/>
    <n v="356"/>
    <n v="356"/>
    <x v="0"/>
    <s v="a5-004.in"/>
    <n v="5"/>
    <n v="80"/>
    <n v="0"/>
    <n v="251"/>
    <n v="1"/>
    <n v="397"/>
    <n v="0.77219000000000004"/>
    <n v="60.000999999999998"/>
    <n v="0"/>
    <n v="0"/>
    <n v="0"/>
    <n v="11.516853932584258"/>
    <n v="0"/>
    <n v="11.516853932584258"/>
    <n v="0"/>
  </r>
  <r>
    <x v="4"/>
    <n v="452"/>
    <n v="452"/>
    <n v="452"/>
    <x v="0"/>
    <s v="a5-005.in"/>
    <n v="5"/>
    <n v="80"/>
    <n v="0"/>
    <n v="323"/>
    <n v="1"/>
    <n v="452"/>
    <n v="0.71038999999999997"/>
    <n v="60.000999999999998"/>
    <n v="1E-3"/>
    <n v="0"/>
    <n v="1E-3"/>
    <n v="0"/>
    <n v="0"/>
    <n v="0"/>
    <n v="1"/>
  </r>
  <r>
    <x v="4"/>
    <n v="384"/>
    <n v="384"/>
    <n v="384"/>
    <x v="0"/>
    <s v="a5-006.in"/>
    <n v="5"/>
    <n v="80"/>
    <n v="0"/>
    <n v="250"/>
    <n v="1"/>
    <n v="384"/>
    <n v="0.6784"/>
    <n v="60.000999999999998"/>
    <n v="0"/>
    <n v="0"/>
    <n v="0"/>
    <n v="0"/>
    <n v="0"/>
    <n v="0"/>
    <n v="1"/>
  </r>
  <r>
    <x v="4"/>
    <n v="208"/>
    <n v="208"/>
    <n v="208"/>
    <x v="0"/>
    <s v="a5-007.in"/>
    <n v="5"/>
    <n v="80"/>
    <n v="0"/>
    <n v="208"/>
    <n v="1"/>
    <n v="208"/>
    <n v="0.45326100000000002"/>
    <n v="0"/>
    <n v="0"/>
    <n v="0"/>
    <n v="0"/>
    <n v="0"/>
    <n v="0"/>
    <n v="0"/>
    <n v="1"/>
  </r>
  <r>
    <x v="4"/>
    <n v="264"/>
    <n v="264"/>
    <n v="264"/>
    <x v="0"/>
    <s v="a5-008.in"/>
    <n v="5"/>
    <n v="80"/>
    <n v="0"/>
    <n v="188"/>
    <n v="1"/>
    <n v="276"/>
    <n v="0.69247400000000003"/>
    <n v="60.000999999999998"/>
    <n v="1E-3"/>
    <n v="0"/>
    <n v="1E-3"/>
    <n v="4.5454545454545414"/>
    <n v="0"/>
    <n v="4.5454545454545414"/>
    <n v="0"/>
  </r>
  <r>
    <x v="4"/>
    <n v="383"/>
    <n v="383"/>
    <n v="383"/>
    <x v="0"/>
    <s v="a5-009.in"/>
    <n v="5"/>
    <n v="80"/>
    <n v="0"/>
    <n v="285"/>
    <n v="1"/>
    <n v="383"/>
    <n v="0.69118199999999996"/>
    <n v="60.000999999999998"/>
    <n v="0"/>
    <n v="0"/>
    <n v="0"/>
    <n v="0"/>
    <n v="0"/>
    <n v="0"/>
    <n v="1"/>
  </r>
  <r>
    <x v="4"/>
    <n v="261"/>
    <n v="261"/>
    <n v="261"/>
    <x v="0"/>
    <s v="a5-010.in"/>
    <n v="5"/>
    <n v="80"/>
    <n v="0"/>
    <n v="210"/>
    <n v="1"/>
    <n v="270"/>
    <n v="0.74029299999999998"/>
    <n v="60.000999999999998"/>
    <n v="0"/>
    <n v="0"/>
    <n v="0"/>
    <n v="3.4482758620689724"/>
    <n v="0"/>
    <n v="3.4482758620689724"/>
    <n v="0"/>
  </r>
  <r>
    <x v="4"/>
    <n v="351"/>
    <n v="351"/>
    <n v="351"/>
    <x v="0"/>
    <s v="a5-011.in"/>
    <n v="5"/>
    <n v="80"/>
    <n v="0"/>
    <n v="290"/>
    <n v="1"/>
    <n v="351"/>
    <n v="0.79692200000000002"/>
    <n v="60.000999999999998"/>
    <n v="0"/>
    <n v="0"/>
    <n v="0"/>
    <n v="0"/>
    <n v="0"/>
    <n v="0"/>
    <n v="1"/>
  </r>
  <r>
    <x v="4"/>
    <n v="328"/>
    <n v="328"/>
    <n v="328"/>
    <x v="0"/>
    <s v="a5-012.in"/>
    <n v="5"/>
    <n v="80"/>
    <n v="0"/>
    <n v="283"/>
    <n v="1"/>
    <n v="328"/>
    <n v="0.52956300000000001"/>
    <n v="60.000999999999998"/>
    <n v="0"/>
    <n v="0"/>
    <n v="0"/>
    <n v="0"/>
    <n v="0"/>
    <n v="0"/>
    <n v="1"/>
  </r>
  <r>
    <x v="4"/>
    <n v="341"/>
    <n v="341"/>
    <n v="341"/>
    <x v="0"/>
    <s v="a5-013.in"/>
    <n v="5"/>
    <n v="80"/>
    <n v="0"/>
    <n v="251"/>
    <n v="1"/>
    <n v="366"/>
    <n v="0.58531599999999995"/>
    <n v="60.000999999999998"/>
    <n v="0"/>
    <n v="0"/>
    <n v="0"/>
    <n v="7.3313782991202281"/>
    <n v="0"/>
    <n v="7.3313782991202281"/>
    <n v="0"/>
  </r>
  <r>
    <x v="4"/>
    <n v="385"/>
    <n v="385"/>
    <n v="385"/>
    <x v="0"/>
    <s v="a5-014.in"/>
    <n v="5"/>
    <n v="80"/>
    <n v="0"/>
    <n v="252"/>
    <n v="1"/>
    <n v="397"/>
    <n v="0.77288900000000005"/>
    <n v="60.000999999999998"/>
    <n v="0"/>
    <n v="0"/>
    <n v="0"/>
    <n v="3.1168831168831179"/>
    <n v="0"/>
    <n v="3.1168831168831179"/>
    <n v="0"/>
  </r>
  <r>
    <x v="4"/>
    <n v="433"/>
    <n v="433"/>
    <n v="433"/>
    <x v="0"/>
    <s v="a5-015.in"/>
    <n v="5"/>
    <n v="80"/>
    <n v="0"/>
    <n v="268"/>
    <n v="1"/>
    <n v="433"/>
    <n v="0.61287199999999997"/>
    <n v="60.000999999999998"/>
    <n v="1E-3"/>
    <n v="0"/>
    <n v="0"/>
    <n v="0"/>
    <n v="0"/>
    <n v="0"/>
    <n v="1"/>
  </r>
  <r>
    <x v="4"/>
    <n v="339"/>
    <n v="339"/>
    <n v="339"/>
    <x v="0"/>
    <s v="a5-016.in"/>
    <n v="5"/>
    <n v="80"/>
    <n v="0"/>
    <n v="210"/>
    <n v="1"/>
    <n v="401"/>
    <n v="0.72359200000000001"/>
    <n v="60.000999999999998"/>
    <n v="0"/>
    <n v="0"/>
    <n v="0"/>
    <n v="18.289085545722706"/>
    <n v="0"/>
    <n v="18.289085545722706"/>
    <n v="0"/>
  </r>
  <r>
    <x v="4"/>
    <n v="377"/>
    <n v="377"/>
    <n v="377"/>
    <x v="0"/>
    <s v="a5-017.in"/>
    <n v="5"/>
    <n v="80"/>
    <n v="0"/>
    <n v="324"/>
    <n v="1"/>
    <n v="377"/>
    <n v="0.68105499999999997"/>
    <n v="60.000999999999998"/>
    <n v="0"/>
    <n v="0"/>
    <n v="0"/>
    <n v="0"/>
    <n v="0"/>
    <n v="0"/>
    <n v="1"/>
  </r>
  <r>
    <x v="4"/>
    <n v="392"/>
    <n v="392"/>
    <n v="392"/>
    <x v="0"/>
    <s v="a5-018.in"/>
    <n v="5"/>
    <n v="80"/>
    <n v="0"/>
    <n v="264"/>
    <n v="1"/>
    <n v="443"/>
    <n v="0.758633"/>
    <n v="60.000999999999998"/>
    <n v="0"/>
    <n v="0"/>
    <n v="0"/>
    <n v="13.010204081632647"/>
    <n v="0"/>
    <n v="13.010204081632647"/>
    <n v="0"/>
  </r>
  <r>
    <x v="4"/>
    <n v="428"/>
    <n v="428"/>
    <n v="428"/>
    <x v="0"/>
    <s v="a5-019.in"/>
    <n v="5"/>
    <n v="80"/>
    <n v="0"/>
    <n v="303"/>
    <n v="1"/>
    <n v="428"/>
    <n v="0.74306499999999998"/>
    <n v="60.000999999999998"/>
    <n v="0"/>
    <n v="0"/>
    <n v="0"/>
    <n v="0"/>
    <n v="0"/>
    <n v="0"/>
    <n v="1"/>
  </r>
  <r>
    <x v="4"/>
    <n v="312"/>
    <n v="312"/>
    <n v="312"/>
    <x v="0"/>
    <s v="a5-020.in"/>
    <n v="5"/>
    <n v="80"/>
    <n v="0"/>
    <n v="276"/>
    <n v="1"/>
    <n v="317"/>
    <n v="0.56534700000000004"/>
    <n v="60.000999999999998"/>
    <n v="0"/>
    <n v="0"/>
    <n v="0"/>
    <n v="1.6025641025640969"/>
    <n v="0"/>
    <n v="1.6025641025640969"/>
    <n v="0"/>
  </r>
  <r>
    <x v="4"/>
    <n v="330"/>
    <n v="330"/>
    <n v="330"/>
    <x v="0"/>
    <s v="a5-021.in"/>
    <n v="5"/>
    <n v="80"/>
    <n v="0"/>
    <n v="260"/>
    <n v="1"/>
    <n v="342"/>
    <n v="0.700484"/>
    <n v="60.000999999999998"/>
    <n v="0"/>
    <n v="0"/>
    <n v="0"/>
    <n v="3.6363636363636376"/>
    <n v="0"/>
    <n v="3.6363636363636376"/>
    <n v="0"/>
  </r>
  <r>
    <x v="4"/>
    <n v="319"/>
    <n v="319"/>
    <n v="319"/>
    <x v="0"/>
    <s v="a5-022.in"/>
    <n v="5"/>
    <n v="80"/>
    <n v="0"/>
    <n v="229"/>
    <n v="1"/>
    <n v="319"/>
    <n v="0.68840000000000001"/>
    <n v="60.000999999999998"/>
    <n v="0"/>
    <n v="0"/>
    <n v="0"/>
    <n v="0"/>
    <n v="0"/>
    <n v="0"/>
    <n v="1"/>
  </r>
  <r>
    <x v="4"/>
    <n v="318"/>
    <n v="318"/>
    <n v="318"/>
    <x v="0"/>
    <s v="a5-023.in"/>
    <n v="5"/>
    <n v="80"/>
    <n v="0"/>
    <n v="244"/>
    <n v="1"/>
    <n v="318"/>
    <n v="0.83682100000000004"/>
    <n v="60.000999999999998"/>
    <n v="1E-3"/>
    <n v="0"/>
    <n v="1E-3"/>
    <n v="0"/>
    <n v="0"/>
    <n v="0"/>
    <n v="1"/>
  </r>
  <r>
    <x v="4"/>
    <n v="294"/>
    <n v="294"/>
    <n v="294"/>
    <x v="0"/>
    <s v="a5-024.in"/>
    <n v="5"/>
    <n v="80"/>
    <n v="0"/>
    <n v="266"/>
    <n v="1"/>
    <n v="294"/>
    <n v="0.78824399999999994"/>
    <n v="60.000999999999998"/>
    <n v="0"/>
    <n v="0"/>
    <n v="0"/>
    <n v="0"/>
    <n v="0"/>
    <n v="0"/>
    <n v="1"/>
  </r>
  <r>
    <x v="4"/>
    <n v="303"/>
    <n v="303"/>
    <n v="303"/>
    <x v="0"/>
    <s v="a5-025.in"/>
    <n v="5"/>
    <n v="80"/>
    <n v="0"/>
    <n v="221"/>
    <n v="1"/>
    <n v="312"/>
    <n v="0.73626100000000005"/>
    <n v="60.000999999999998"/>
    <n v="0"/>
    <n v="0"/>
    <n v="0"/>
    <n v="2.9702970297029729"/>
    <n v="0"/>
    <n v="2.9702970297029729"/>
    <n v="0"/>
  </r>
  <r>
    <x v="4"/>
    <n v="408"/>
    <n v="408"/>
    <n v="408"/>
    <x v="0"/>
    <s v="a5-026.in"/>
    <n v="5"/>
    <n v="80"/>
    <n v="0"/>
    <n v="285"/>
    <n v="1"/>
    <n v="408"/>
    <n v="0.66093800000000003"/>
    <n v="60.000999999999998"/>
    <n v="1E-3"/>
    <n v="0"/>
    <n v="1E-3"/>
    <n v="0"/>
    <n v="0"/>
    <n v="0"/>
    <n v="1"/>
  </r>
  <r>
    <x v="4"/>
    <n v="413"/>
    <n v="413"/>
    <n v="413"/>
    <x v="0"/>
    <s v="a5-027.in"/>
    <n v="5"/>
    <n v="80"/>
    <n v="0"/>
    <n v="313"/>
    <n v="1"/>
    <n v="451"/>
    <n v="0.65329899999999996"/>
    <n v="60.000999999999998"/>
    <n v="0"/>
    <n v="0"/>
    <n v="0"/>
    <n v="9.2009685230024285"/>
    <n v="0"/>
    <n v="9.2009685230024285"/>
    <n v="0"/>
  </r>
  <r>
    <x v="4"/>
    <n v="219"/>
    <n v="219"/>
    <n v="219"/>
    <x v="0"/>
    <s v="a5-028.in"/>
    <n v="5"/>
    <n v="80"/>
    <n v="0"/>
    <n v="187"/>
    <n v="1"/>
    <n v="249"/>
    <n v="0.68883899999999998"/>
    <n v="60.000999999999998"/>
    <n v="0"/>
    <n v="0"/>
    <n v="0"/>
    <n v="13.698630136986312"/>
    <n v="0"/>
    <n v="13.698630136986312"/>
    <n v="0"/>
  </r>
  <r>
    <x v="4"/>
    <n v="261"/>
    <n v="261"/>
    <n v="261"/>
    <x v="0"/>
    <s v="a5-029.in"/>
    <n v="5"/>
    <n v="80"/>
    <n v="0"/>
    <n v="219"/>
    <n v="1"/>
    <n v="299"/>
    <n v="0.55037899999999995"/>
    <n v="60.000999999999998"/>
    <n v="0"/>
    <n v="0"/>
    <n v="0"/>
    <n v="14.559386973180066"/>
    <n v="0"/>
    <n v="14.559386973180066"/>
    <n v="0"/>
  </r>
  <r>
    <x v="4"/>
    <n v="856"/>
    <n v="856"/>
    <n v="856"/>
    <x v="1"/>
    <s v="a10-000.in"/>
    <n v="10"/>
    <n v="80"/>
    <n v="0"/>
    <n v="516"/>
    <n v="1"/>
    <n v="987"/>
    <n v="0.73184000000000005"/>
    <n v="60.000999999999998"/>
    <n v="0"/>
    <n v="0"/>
    <n v="0"/>
    <n v="15.303738317756999"/>
    <n v="0"/>
    <n v="15.303738317756999"/>
    <n v="0"/>
  </r>
  <r>
    <x v="4"/>
    <n v="1013"/>
    <n v="1013"/>
    <n v="1013"/>
    <x v="1"/>
    <s v="a10-001.in"/>
    <n v="10"/>
    <n v="80"/>
    <n v="0"/>
    <n v="494"/>
    <n v="1"/>
    <n v="1050"/>
    <n v="0.75911099999999998"/>
    <n v="60.000999999999998"/>
    <n v="1E-3"/>
    <n v="0"/>
    <n v="0"/>
    <n v="3.6525172754195534"/>
    <n v="0"/>
    <n v="3.6525172754195534"/>
    <n v="0"/>
  </r>
  <r>
    <x v="4"/>
    <n v="1072"/>
    <n v="1072"/>
    <n v="1072"/>
    <x v="1"/>
    <s v="a10-002.in"/>
    <n v="10"/>
    <n v="80"/>
    <n v="0"/>
    <n v="560"/>
    <n v="1"/>
    <n v="1126"/>
    <n v="0.66425000000000001"/>
    <n v="60.000999999999998"/>
    <n v="1E-3"/>
    <n v="0"/>
    <n v="0"/>
    <n v="5.0373134328358216"/>
    <n v="0"/>
    <n v="5.0373134328358216"/>
    <n v="0"/>
  </r>
  <r>
    <x v="4"/>
    <n v="1135"/>
    <n v="1135"/>
    <n v="1135"/>
    <x v="1"/>
    <s v="a10-003.in"/>
    <n v="10"/>
    <n v="80"/>
    <n v="0"/>
    <n v="515"/>
    <n v="1"/>
    <n v="1139"/>
    <n v="0.79995499999999997"/>
    <n v="60.000999999999998"/>
    <n v="1E-3"/>
    <n v="0"/>
    <n v="0"/>
    <n v="0.35242290748898064"/>
    <n v="0"/>
    <n v="0.35242290748898064"/>
    <n v="0"/>
  </r>
  <r>
    <x v="4"/>
    <n v="1050"/>
    <n v="1050"/>
    <n v="1050"/>
    <x v="1"/>
    <s v="a10-004.in"/>
    <n v="10"/>
    <n v="80"/>
    <n v="0"/>
    <n v="535"/>
    <n v="1"/>
    <n v="1066"/>
    <n v="0.85061299999999995"/>
    <n v="60.000999999999998"/>
    <n v="0"/>
    <n v="0"/>
    <n v="0"/>
    <n v="1.5238095238095273"/>
    <n v="0"/>
    <n v="1.5238095238095273"/>
    <n v="0"/>
  </r>
  <r>
    <x v="4"/>
    <n v="1003"/>
    <n v="1003"/>
    <n v="1003"/>
    <x v="1"/>
    <s v="a10-005.in"/>
    <n v="10"/>
    <n v="80"/>
    <n v="0"/>
    <n v="581"/>
    <n v="1"/>
    <n v="1077"/>
    <n v="0.69751799999999997"/>
    <n v="60.000999999999998"/>
    <n v="0"/>
    <n v="0"/>
    <n v="0"/>
    <n v="7.3778664007976058"/>
    <n v="0"/>
    <n v="7.3778664007976058"/>
    <n v="0"/>
  </r>
  <r>
    <x v="4"/>
    <n v="683"/>
    <n v="683"/>
    <n v="683"/>
    <x v="1"/>
    <s v="a10-006.in"/>
    <n v="10"/>
    <n v="80"/>
    <n v="0"/>
    <n v="477"/>
    <n v="1"/>
    <n v="691"/>
    <n v="0.75569600000000003"/>
    <n v="60.000999999999998"/>
    <n v="0"/>
    <n v="0"/>
    <n v="0"/>
    <n v="1.171303074670571"/>
    <n v="0"/>
    <n v="1.171303074670571"/>
    <n v="0"/>
  </r>
  <r>
    <x v="4"/>
    <n v="1284"/>
    <n v="1284"/>
    <n v="1284"/>
    <x v="1"/>
    <s v="a10-007.in"/>
    <n v="10"/>
    <n v="80"/>
    <n v="0"/>
    <n v="550"/>
    <n v="1"/>
    <n v="1300"/>
    <n v="0.80092300000000005"/>
    <n v="60.000999999999998"/>
    <n v="4.0000000000000001E-3"/>
    <n v="0"/>
    <n v="1E-3"/>
    <n v="1.2461059190031154"/>
    <n v="0"/>
    <n v="1.2461059190031154"/>
    <n v="0"/>
  </r>
  <r>
    <x v="4"/>
    <n v="962"/>
    <n v="962"/>
    <n v="962"/>
    <x v="1"/>
    <s v="a10-008.in"/>
    <n v="10"/>
    <n v="80"/>
    <n v="0"/>
    <n v="559"/>
    <n v="1"/>
    <n v="1140"/>
    <n v="0.77201600000000004"/>
    <n v="60.000999999999998"/>
    <n v="0"/>
    <n v="0"/>
    <n v="0"/>
    <n v="18.5031185031185"/>
    <n v="0"/>
    <n v="18.5031185031185"/>
    <n v="0"/>
  </r>
  <r>
    <x v="4"/>
    <n v="996"/>
    <n v="996"/>
    <n v="996"/>
    <x v="1"/>
    <s v="a10-009.in"/>
    <n v="10"/>
    <n v="80"/>
    <n v="0"/>
    <n v="404"/>
    <n v="1"/>
    <n v="996"/>
    <n v="0.81440599999999996"/>
    <n v="60.000999999999998"/>
    <n v="6.0000000000000001E-3"/>
    <n v="0"/>
    <n v="0"/>
    <n v="0"/>
    <n v="0"/>
    <n v="0"/>
    <n v="1"/>
  </r>
  <r>
    <x v="4"/>
    <n v="1021"/>
    <n v="1021"/>
    <n v="1021"/>
    <x v="1"/>
    <s v="a10-010.in"/>
    <n v="10"/>
    <n v="80"/>
    <n v="0"/>
    <n v="610"/>
    <n v="1"/>
    <n v="1105"/>
    <n v="0.86404099999999995"/>
    <n v="60.000999999999998"/>
    <n v="0"/>
    <n v="0"/>
    <n v="0"/>
    <n v="8.2272282076395697"/>
    <n v="0"/>
    <n v="8.2272282076395697"/>
    <n v="0"/>
  </r>
  <r>
    <x v="4"/>
    <n v="853"/>
    <n v="853"/>
    <n v="853"/>
    <x v="1"/>
    <s v="a10-011.in"/>
    <n v="10"/>
    <n v="80"/>
    <n v="0"/>
    <n v="507"/>
    <n v="1"/>
    <n v="861"/>
    <n v="0.77332900000000004"/>
    <n v="60.000999999999998"/>
    <n v="0"/>
    <n v="0"/>
    <n v="0"/>
    <n v="0.93786635404455865"/>
    <n v="0"/>
    <n v="0.93786635404455865"/>
    <n v="0"/>
  </r>
  <r>
    <x v="4"/>
    <n v="701"/>
    <n v="701"/>
    <n v="701"/>
    <x v="1"/>
    <s v="a10-012.in"/>
    <n v="10"/>
    <n v="80"/>
    <n v="0"/>
    <n v="426"/>
    <n v="1"/>
    <n v="724"/>
    <n v="0.71692"/>
    <n v="60.000999999999998"/>
    <n v="0"/>
    <n v="0"/>
    <n v="0"/>
    <n v="3.2810271041369576"/>
    <n v="0"/>
    <n v="3.2810271041369576"/>
    <n v="0"/>
  </r>
  <r>
    <x v="4"/>
    <n v="734"/>
    <n v="734"/>
    <n v="734"/>
    <x v="1"/>
    <s v="a10-013.in"/>
    <n v="10"/>
    <n v="80"/>
    <n v="0"/>
    <n v="437"/>
    <n v="1"/>
    <n v="755"/>
    <n v="0.74726400000000004"/>
    <n v="60.000999999999998"/>
    <n v="1E-3"/>
    <n v="0"/>
    <n v="0"/>
    <n v="2.8610354223433276"/>
    <n v="0"/>
    <n v="2.8610354223433276"/>
    <n v="0"/>
  </r>
  <r>
    <x v="4"/>
    <n v="677"/>
    <n v="677"/>
    <n v="677"/>
    <x v="1"/>
    <s v="a10-014.in"/>
    <n v="10"/>
    <n v="80"/>
    <n v="0"/>
    <n v="451"/>
    <n v="1"/>
    <n v="715"/>
    <n v="0.70141600000000004"/>
    <n v="60.000999999999998"/>
    <n v="0"/>
    <n v="0"/>
    <n v="0"/>
    <n v="5.6129985228951185"/>
    <n v="0"/>
    <n v="5.6129985228951185"/>
    <n v="0"/>
  </r>
  <r>
    <x v="4"/>
    <n v="761"/>
    <n v="761"/>
    <n v="761"/>
    <x v="1"/>
    <s v="a10-015.in"/>
    <n v="10"/>
    <n v="80"/>
    <n v="0"/>
    <n v="488"/>
    <n v="1"/>
    <n v="781"/>
    <n v="0.76390899999999995"/>
    <n v="60.000999999999998"/>
    <n v="2E-3"/>
    <n v="0"/>
    <n v="0"/>
    <n v="2.6281208935611033"/>
    <n v="0"/>
    <n v="2.6281208935611033"/>
    <n v="0"/>
  </r>
  <r>
    <x v="4"/>
    <n v="945"/>
    <n v="945"/>
    <n v="945"/>
    <x v="1"/>
    <s v="a10-016.in"/>
    <n v="10"/>
    <n v="80"/>
    <n v="0"/>
    <n v="450"/>
    <n v="1"/>
    <n v="952"/>
    <n v="0.82105300000000003"/>
    <n v="60.000999999999998"/>
    <n v="0.03"/>
    <n v="0"/>
    <n v="1E-3"/>
    <n v="0.74074074074073071"/>
    <n v="0"/>
    <n v="0.74074074074073071"/>
    <n v="0"/>
  </r>
  <r>
    <x v="4"/>
    <n v="1094"/>
    <n v="1094"/>
    <n v="1094"/>
    <x v="1"/>
    <s v="a10-017.in"/>
    <n v="10"/>
    <n v="80"/>
    <n v="0"/>
    <n v="462"/>
    <n v="1"/>
    <n v="1098"/>
    <n v="0.72099999999999997"/>
    <n v="60.000999999999998"/>
    <n v="0"/>
    <n v="0"/>
    <n v="0"/>
    <n v="0.36563071297988081"/>
    <n v="0"/>
    <n v="0.36563071297988081"/>
    <n v="0"/>
  </r>
  <r>
    <x v="4"/>
    <n v="802"/>
    <n v="802"/>
    <n v="802"/>
    <x v="1"/>
    <s v="a10-018.in"/>
    <n v="10"/>
    <n v="80"/>
    <n v="0"/>
    <n v="502"/>
    <n v="1"/>
    <n v="830"/>
    <n v="0.71292500000000003"/>
    <n v="60.000999999999998"/>
    <n v="2E-3"/>
    <n v="0"/>
    <n v="0"/>
    <n v="3.4912718204488824"/>
    <n v="0"/>
    <n v="3.4912718204488824"/>
    <n v="0"/>
  </r>
  <r>
    <x v="4"/>
    <n v="904"/>
    <n v="904"/>
    <n v="904"/>
    <x v="1"/>
    <s v="a10-019.in"/>
    <n v="10"/>
    <n v="80"/>
    <n v="0"/>
    <n v="432"/>
    <n v="1"/>
    <n v="1109"/>
    <n v="0.75936099999999995"/>
    <n v="60.000999999999998"/>
    <n v="2E-3"/>
    <n v="0"/>
    <n v="0"/>
    <n v="22.676991150442483"/>
    <n v="0"/>
    <n v="22.676991150442483"/>
    <n v="0"/>
  </r>
  <r>
    <x v="4"/>
    <n v="921"/>
    <n v="921"/>
    <n v="921"/>
    <x v="1"/>
    <s v="a10-020.in"/>
    <n v="10"/>
    <n v="80"/>
    <n v="0"/>
    <n v="478"/>
    <n v="1"/>
    <n v="1034"/>
    <n v="0.72152799999999995"/>
    <n v="60.000999999999998"/>
    <n v="1E-3"/>
    <n v="0"/>
    <n v="0"/>
    <n v="12.269272529858855"/>
    <n v="0"/>
    <n v="12.269272529858855"/>
    <n v="0"/>
  </r>
  <r>
    <x v="4"/>
    <n v="903"/>
    <n v="903"/>
    <n v="903"/>
    <x v="1"/>
    <s v="a10-021.in"/>
    <n v="10"/>
    <n v="80"/>
    <n v="0"/>
    <n v="486"/>
    <n v="1"/>
    <n v="941"/>
    <n v="0.7369"/>
    <n v="60.000999999999998"/>
    <n v="7.0000000000000001E-3"/>
    <n v="0"/>
    <n v="0"/>
    <n v="4.2081949058693224"/>
    <n v="0"/>
    <n v="4.2081949058693224"/>
    <n v="0"/>
  </r>
  <r>
    <x v="4"/>
    <n v="1014"/>
    <n v="1014"/>
    <n v="1014"/>
    <x v="1"/>
    <s v="a10-022.in"/>
    <n v="10"/>
    <n v="80"/>
    <n v="0"/>
    <n v="495"/>
    <n v="1"/>
    <n v="1067"/>
    <n v="0.91603000000000001"/>
    <n v="60.000999999999998"/>
    <n v="0"/>
    <n v="0"/>
    <n v="0"/>
    <n v="5.2268244575936817"/>
    <n v="0"/>
    <n v="5.2268244575936817"/>
    <n v="0"/>
  </r>
  <r>
    <x v="4"/>
    <n v="1007"/>
    <n v="1007"/>
    <n v="1007"/>
    <x v="1"/>
    <s v="a10-023.in"/>
    <n v="10"/>
    <n v="80"/>
    <n v="0"/>
    <n v="474"/>
    <n v="1"/>
    <n v="1165"/>
    <n v="0.74656900000000004"/>
    <n v="60.000999999999998"/>
    <n v="2E-3"/>
    <n v="0"/>
    <n v="0"/>
    <n v="15.690168818272099"/>
    <n v="0"/>
    <n v="15.690168818272099"/>
    <n v="0"/>
  </r>
  <r>
    <x v="4"/>
    <n v="1062"/>
    <n v="1062"/>
    <n v="1062"/>
    <x v="1"/>
    <s v="a10-024.in"/>
    <n v="10"/>
    <n v="80"/>
    <n v="0"/>
    <n v="566"/>
    <n v="1"/>
    <n v="1172"/>
    <n v="0.81588400000000005"/>
    <n v="60.000999999999998"/>
    <n v="0"/>
    <n v="0"/>
    <n v="0"/>
    <n v="10.357815442561202"/>
    <n v="0"/>
    <n v="10.357815442561202"/>
    <n v="0"/>
  </r>
  <r>
    <x v="4"/>
    <n v="913"/>
    <n v="913"/>
    <n v="913"/>
    <x v="1"/>
    <s v="a10-025.in"/>
    <n v="10"/>
    <n v="80"/>
    <n v="0"/>
    <n v="555"/>
    <n v="1"/>
    <n v="989"/>
    <n v="0.84478600000000004"/>
    <n v="60.000999999999998"/>
    <n v="0"/>
    <n v="0"/>
    <n v="0"/>
    <n v="8.3242059145673508"/>
    <n v="0"/>
    <n v="8.3242059145673508"/>
    <n v="0"/>
  </r>
  <r>
    <x v="4"/>
    <n v="1028"/>
    <n v="1028"/>
    <n v="1028"/>
    <x v="1"/>
    <s v="a10-026.in"/>
    <n v="10"/>
    <n v="80"/>
    <n v="0"/>
    <n v="420"/>
    <n v="1"/>
    <n v="1102"/>
    <n v="0.77622100000000005"/>
    <n v="60.000999999999998"/>
    <n v="3.0000000000000001E-3"/>
    <n v="0"/>
    <n v="0"/>
    <n v="7.1984435797665336"/>
    <n v="0"/>
    <n v="7.1984435797665336"/>
    <n v="0"/>
  </r>
  <r>
    <x v="4"/>
    <n v="1148"/>
    <n v="1148"/>
    <n v="1148"/>
    <x v="1"/>
    <s v="a10-027.in"/>
    <n v="10"/>
    <n v="80"/>
    <n v="0"/>
    <n v="519"/>
    <n v="1"/>
    <n v="1227"/>
    <n v="0.76047799999999999"/>
    <n v="60.000999999999998"/>
    <n v="1.4999999999999999E-2"/>
    <n v="0"/>
    <n v="0"/>
    <n v="6.8815331010452896"/>
    <n v="0"/>
    <n v="6.8815331010452896"/>
    <n v="0"/>
  </r>
  <r>
    <x v="4"/>
    <n v="845"/>
    <n v="845"/>
    <n v="845"/>
    <x v="1"/>
    <s v="a10-028.in"/>
    <n v="10"/>
    <n v="80"/>
    <n v="0"/>
    <n v="439"/>
    <n v="1"/>
    <n v="912"/>
    <n v="0.86429599999999995"/>
    <n v="60.000999999999998"/>
    <n v="0"/>
    <n v="0"/>
    <n v="0"/>
    <n v="7.9289940828402461"/>
    <n v="0"/>
    <n v="7.9289940828402461"/>
    <n v="0"/>
  </r>
  <r>
    <x v="4"/>
    <n v="761"/>
    <n v="761"/>
    <n v="761"/>
    <x v="1"/>
    <s v="a10-029.in"/>
    <n v="10"/>
    <n v="80"/>
    <n v="0"/>
    <n v="420"/>
    <n v="1"/>
    <n v="776"/>
    <n v="0.85237700000000005"/>
    <n v="60.000999999999998"/>
    <n v="0"/>
    <n v="0"/>
    <n v="0"/>
    <n v="1.9710906701708275"/>
    <n v="0"/>
    <n v="1.9710906701708275"/>
    <n v="0"/>
  </r>
  <r>
    <x v="4"/>
    <n v="1171"/>
    <n v="1122"/>
    <n v="1171"/>
    <x v="2"/>
    <s v="a12-000.in"/>
    <n v="12"/>
    <n v="80"/>
    <n v="0"/>
    <n v="581"/>
    <n v="1"/>
    <n v="1374"/>
    <n v="0.88890899999999995"/>
    <n v="60.000999999999998"/>
    <n v="1E-3"/>
    <n v="0"/>
    <n v="0"/>
    <n v="17.335610589239959"/>
    <n v="0"/>
    <n v="22.459893048128343"/>
    <n v="0"/>
  </r>
  <r>
    <x v="4"/>
    <n v="1297"/>
    <n v="1211"/>
    <n v="1297"/>
    <x v="2"/>
    <s v="a12-001.in"/>
    <n v="12"/>
    <n v="80"/>
    <n v="0"/>
    <n v="582"/>
    <n v="1"/>
    <n v="1351"/>
    <n v="0.84431400000000001"/>
    <n v="60.000999999999998"/>
    <n v="1.6E-2"/>
    <n v="0"/>
    <n v="0"/>
    <n v="4.1634541249036205"/>
    <n v="0"/>
    <n v="11.560693641618492"/>
    <n v="0"/>
  </r>
  <r>
    <x v="4"/>
    <n v="1087"/>
    <n v="1052"/>
    <n v="1087"/>
    <x v="2"/>
    <s v="a12-002.in"/>
    <n v="12"/>
    <n v="80"/>
    <n v="0"/>
    <n v="628"/>
    <n v="1"/>
    <n v="1232"/>
    <n v="0.88167099999999998"/>
    <n v="60.000999999999998"/>
    <n v="1E-3"/>
    <n v="0"/>
    <n v="0"/>
    <n v="13.339466421343138"/>
    <n v="0"/>
    <n v="17.110266159695819"/>
    <n v="0"/>
  </r>
  <r>
    <x v="4"/>
    <n v="1170"/>
    <n v="1144"/>
    <n v="1170"/>
    <x v="2"/>
    <s v="a12-003.in"/>
    <n v="12"/>
    <n v="80"/>
    <n v="0"/>
    <n v="616"/>
    <n v="1"/>
    <n v="1308"/>
    <n v="0.85630700000000004"/>
    <n v="60.000999999999998"/>
    <n v="0"/>
    <n v="0"/>
    <n v="0"/>
    <n v="11.794871794871797"/>
    <n v="0"/>
    <n v="14.335664335664333"/>
    <n v="0"/>
  </r>
  <r>
    <x v="4"/>
    <n v="1319"/>
    <n v="1252"/>
    <n v="1319"/>
    <x v="2"/>
    <s v="a12-004.in"/>
    <n v="12"/>
    <n v="80"/>
    <n v="0"/>
    <n v="674"/>
    <n v="1"/>
    <n v="1388"/>
    <n v="0.85979700000000003"/>
    <n v="60.000999999999998"/>
    <n v="0"/>
    <n v="0"/>
    <n v="0"/>
    <n v="5.2312357846853619"/>
    <n v="0"/>
    <n v="10.862619808306718"/>
    <n v="0"/>
  </r>
  <r>
    <x v="4"/>
    <n v="1060"/>
    <n v="1060"/>
    <n v="1060"/>
    <x v="2"/>
    <s v="a12-005.in"/>
    <n v="12"/>
    <n v="80"/>
    <n v="0"/>
    <n v="555"/>
    <n v="1"/>
    <n v="1107"/>
    <n v="0.81645599999999996"/>
    <n v="60.000999999999998"/>
    <n v="1E-3"/>
    <n v="0"/>
    <n v="0"/>
    <n v="4.4339622641509369"/>
    <n v="0"/>
    <n v="4.4339622641509369"/>
    <n v="0"/>
  </r>
  <r>
    <x v="4"/>
    <n v="1940"/>
    <n v="1940"/>
    <n v="1940"/>
    <x v="2"/>
    <s v="a12-006.in"/>
    <n v="12"/>
    <n v="80"/>
    <n v="0"/>
    <n v="708"/>
    <n v="1"/>
    <n v="2064"/>
    <n v="0.68613299999999999"/>
    <n v="60.000999999999998"/>
    <n v="5.0000000000000001E-3"/>
    <n v="0"/>
    <n v="0"/>
    <n v="6.3917525773195871"/>
    <n v="0"/>
    <n v="6.3917525773195871"/>
    <n v="0"/>
  </r>
  <r>
    <x v="4"/>
    <n v="1738"/>
    <n v="1601"/>
    <n v="1738"/>
    <x v="2"/>
    <s v="a12-007.in"/>
    <n v="12"/>
    <n v="80"/>
    <n v="0"/>
    <n v="674"/>
    <n v="1"/>
    <n v="1828"/>
    <n v="0.83506599999999997"/>
    <n v="60.000999999999998"/>
    <n v="0.08"/>
    <n v="0"/>
    <n v="0"/>
    <n v="5.1783659378596081"/>
    <n v="0"/>
    <n v="14.178638351030614"/>
    <n v="0"/>
  </r>
  <r>
    <x v="4"/>
    <n v="1369"/>
    <n v="1325"/>
    <n v="1369"/>
    <x v="2"/>
    <s v="a12-008.in"/>
    <n v="12"/>
    <n v="80"/>
    <n v="0"/>
    <n v="622"/>
    <n v="1"/>
    <n v="1404"/>
    <n v="0.84834699999999996"/>
    <n v="60.000999999999998"/>
    <n v="1E-3"/>
    <n v="0"/>
    <n v="0"/>
    <n v="2.5566106647187725"/>
    <n v="0"/>
    <n v="5.962264150943386"/>
    <n v="0"/>
  </r>
  <r>
    <x v="4"/>
    <n v="1400"/>
    <n v="1331"/>
    <n v="1400"/>
    <x v="2"/>
    <s v="a12-009.in"/>
    <n v="12"/>
    <n v="80"/>
    <n v="0"/>
    <n v="715"/>
    <n v="1"/>
    <n v="1439"/>
    <n v="0.85603099999999999"/>
    <n v="60.000999999999998"/>
    <n v="7.0000000000000001E-3"/>
    <n v="0"/>
    <n v="0"/>
    <n v="2.7857142857142803"/>
    <n v="0"/>
    <n v="8.114199849737048"/>
    <n v="0"/>
  </r>
  <r>
    <x v="4"/>
    <n v="1963"/>
    <n v="1787"/>
    <n v="1963"/>
    <x v="3"/>
    <s v="a15-000.in"/>
    <n v="15"/>
    <n v="80"/>
    <n v="0"/>
    <n v="784"/>
    <n v="1"/>
    <n v="2097"/>
    <n v="0.85048699999999999"/>
    <n v="60.000999999999998"/>
    <n v="2E-3"/>
    <n v="0"/>
    <n v="0"/>
    <n v="6.8262862964849624"/>
    <n v="0"/>
    <n v="17.347509792949079"/>
    <n v="0"/>
  </r>
  <r>
    <x v="4"/>
    <n v="1575"/>
    <n v="1484"/>
    <n v="1575"/>
    <x v="3"/>
    <s v="a15-001.in"/>
    <n v="15"/>
    <n v="80"/>
    <n v="0"/>
    <n v="626"/>
    <n v="1"/>
    <n v="1717"/>
    <n v="0.85955000000000004"/>
    <n v="60.000999999999998"/>
    <n v="1.7000000000000001E-2"/>
    <n v="0"/>
    <n v="0"/>
    <n v="9.0158730158730105"/>
    <n v="0"/>
    <n v="15.700808625336936"/>
    <n v="0"/>
  </r>
  <r>
    <x v="4"/>
    <n v="2280"/>
    <n v="2119"/>
    <n v="2280"/>
    <x v="3"/>
    <s v="a15-002.in"/>
    <n v="15"/>
    <n v="80"/>
    <n v="0"/>
    <n v="796"/>
    <n v="1"/>
    <n v="2343"/>
    <n v="0.83779700000000001"/>
    <n v="60.000999999999998"/>
    <n v="8.9999999999999993E-3"/>
    <n v="0"/>
    <n v="0"/>
    <n v="2.7631578947368451"/>
    <n v="0"/>
    <n v="10.57102406795658"/>
    <n v="0"/>
  </r>
  <r>
    <x v="4"/>
    <n v="1842"/>
    <n v="1727"/>
    <n v="1842"/>
    <x v="3"/>
    <s v="a15-003.in"/>
    <n v="15"/>
    <n v="80"/>
    <n v="0"/>
    <n v="767"/>
    <n v="1"/>
    <n v="1887"/>
    <n v="0.88798999999999995"/>
    <n v="60.000999999999998"/>
    <n v="4.0000000000000001E-3"/>
    <n v="0"/>
    <n v="0"/>
    <n v="2.4429967426710109"/>
    <n v="0"/>
    <n v="9.2646207295888914"/>
    <n v="0"/>
  </r>
  <r>
    <x v="4"/>
    <n v="1769"/>
    <n v="1575"/>
    <n v="1769"/>
    <x v="3"/>
    <s v="a15-004.in"/>
    <n v="15"/>
    <n v="80"/>
    <n v="0"/>
    <n v="663"/>
    <n v="1"/>
    <n v="1893"/>
    <n v="0.84377100000000005"/>
    <n v="60.000999999999998"/>
    <n v="1E-3"/>
    <n v="0"/>
    <n v="0"/>
    <n v="7.0096099491238073"/>
    <n v="0"/>
    <n v="20.190476190476183"/>
    <n v="0"/>
  </r>
  <r>
    <x v="4"/>
    <n v="2087"/>
    <n v="1857"/>
    <n v="2087"/>
    <x v="3"/>
    <s v="a15-005.in"/>
    <n v="15"/>
    <n v="80"/>
    <n v="0"/>
    <n v="763"/>
    <n v="1"/>
    <n v="2166"/>
    <n v="0.84202299999999997"/>
    <n v="60.000999999999998"/>
    <n v="6.5000000000000002E-2"/>
    <n v="0"/>
    <n v="0"/>
    <n v="3.7853378054623965"/>
    <n v="0"/>
    <n v="16.639741518578344"/>
    <n v="0"/>
  </r>
  <r>
    <x v="4"/>
    <n v="1860"/>
    <n v="1672"/>
    <n v="1860"/>
    <x v="3"/>
    <s v="a15-006.in"/>
    <n v="15"/>
    <n v="80"/>
    <n v="0"/>
    <n v="742"/>
    <n v="1"/>
    <n v="2119"/>
    <n v="0.80924200000000002"/>
    <n v="60.000999999999998"/>
    <n v="2.7E-2"/>
    <n v="0"/>
    <n v="0"/>
    <n v="13.924731182795691"/>
    <n v="0"/>
    <n v="26.734449760765557"/>
    <n v="0"/>
  </r>
  <r>
    <x v="4"/>
    <n v="1629"/>
    <n v="1508"/>
    <n v="1629"/>
    <x v="3"/>
    <s v="a15-007.in"/>
    <n v="15"/>
    <n v="80"/>
    <n v="0"/>
    <n v="702"/>
    <n v="1"/>
    <n v="1651"/>
    <n v="0.81508899999999995"/>
    <n v="60.000999999999998"/>
    <n v="3.0000000000000001E-3"/>
    <n v="0"/>
    <n v="0"/>
    <n v="1.3505217925107393"/>
    <n v="0"/>
    <n v="9.4827586206896584"/>
    <n v="0"/>
  </r>
  <r>
    <x v="4"/>
    <n v="1683"/>
    <n v="1577"/>
    <n v="1683"/>
    <x v="3"/>
    <s v="a15-008.in"/>
    <n v="15"/>
    <n v="80"/>
    <n v="0"/>
    <n v="735"/>
    <n v="1"/>
    <n v="2072"/>
    <n v="0.86160999999999999"/>
    <n v="60.000999999999998"/>
    <n v="1E-3"/>
    <n v="0"/>
    <n v="0"/>
    <n v="23.113487819370171"/>
    <n v="0"/>
    <n v="31.388712745719726"/>
    <n v="0"/>
  </r>
  <r>
    <x v="4"/>
    <n v="1718"/>
    <n v="1630"/>
    <n v="1718"/>
    <x v="3"/>
    <s v="a15-009.in"/>
    <n v="15"/>
    <n v="80"/>
    <n v="0"/>
    <n v="816"/>
    <n v="1"/>
    <n v="1884"/>
    <n v="0.88048300000000002"/>
    <n v="60.000999999999998"/>
    <n v="8.0000000000000002E-3"/>
    <n v="0"/>
    <n v="0"/>
    <n v="9.6623981373690437"/>
    <n v="0"/>
    <n v="15.582822085889569"/>
    <n v="0"/>
  </r>
  <r>
    <x v="4"/>
    <n v="10704"/>
    <n v="10824"/>
    <n v="11933"/>
    <x v="4"/>
    <s v="a40-000.in"/>
    <n v="40"/>
    <n v="80"/>
    <n v="0"/>
    <n v="1942"/>
    <n v="1"/>
    <n v="12197"/>
    <n v="0.88137200000000004"/>
    <n v="60.000999999999998"/>
    <n v="6.3769999999999998"/>
    <n v="0"/>
    <n v="0"/>
    <n v="13.948056801195818"/>
    <n v="0"/>
    <n v="12.684774575018487"/>
    <n v="0"/>
  </r>
  <r>
    <x v="4"/>
    <n v="9941"/>
    <n v="10078"/>
    <n v="11201"/>
    <x v="4"/>
    <s v="a40-001.in"/>
    <n v="40"/>
    <n v="80"/>
    <n v="0"/>
    <n v="1993"/>
    <n v="1"/>
    <n v="11329"/>
    <n v="0.84726100000000004"/>
    <n v="60.000999999999998"/>
    <n v="40.942999999999998"/>
    <n v="0"/>
    <n v="0"/>
    <n v="13.962378030379231"/>
    <n v="0"/>
    <n v="12.413177217701922"/>
    <n v="0"/>
  </r>
  <r>
    <x v="4"/>
    <n v="11813"/>
    <n v="12004"/>
    <n v="12974"/>
    <x v="4"/>
    <s v="a40-002.in"/>
    <n v="40"/>
    <n v="80"/>
    <n v="0"/>
    <n v="2159"/>
    <n v="1"/>
    <n v="13098"/>
    <n v="0.957345"/>
    <n v="60.000999999999998"/>
    <n v="8.5649999999999995"/>
    <n v="0"/>
    <n v="0"/>
    <n v="10.877846440362315"/>
    <n v="0"/>
    <n v="9.1136287904032045"/>
    <n v="0"/>
  </r>
  <r>
    <x v="4"/>
    <n v="10127"/>
    <n v="10258"/>
    <n v="11268"/>
    <x v="4"/>
    <s v="a40-003.in"/>
    <n v="40"/>
    <n v="80"/>
    <n v="0"/>
    <n v="1940"/>
    <n v="1"/>
    <n v="11328"/>
    <n v="0.897374"/>
    <n v="60.000999999999998"/>
    <n v="26.161000000000001"/>
    <n v="0"/>
    <n v="0"/>
    <n v="11.859385800335742"/>
    <n v="0"/>
    <n v="10.430883213101971"/>
    <n v="0"/>
  </r>
  <r>
    <x v="4"/>
    <n v="9616"/>
    <n v="9691"/>
    <n v="10757"/>
    <x v="4"/>
    <s v="a40-004.in"/>
    <n v="40"/>
    <n v="80"/>
    <n v="0"/>
    <n v="2020"/>
    <n v="1"/>
    <n v="11496"/>
    <n v="0.860259"/>
    <n v="60.000999999999998"/>
    <n v="56.25"/>
    <n v="0"/>
    <n v="0"/>
    <n v="19.550748752079873"/>
    <n v="0"/>
    <n v="18.62552884119286"/>
    <n v="0"/>
  </r>
  <r>
    <x v="4"/>
    <n v="11645"/>
    <n v="11746"/>
    <n v="12709"/>
    <x v="4"/>
    <s v="a40-005.in"/>
    <n v="40"/>
    <n v="80"/>
    <n v="0"/>
    <n v="2042"/>
    <n v="1"/>
    <n v="13041"/>
    <n v="0.92066899999999996"/>
    <n v="60.000999999999998"/>
    <n v="47.082999999999998"/>
    <n v="0"/>
    <n v="0"/>
    <n v="11.987977672820961"/>
    <n v="0"/>
    <n v="11.025029797377828"/>
    <n v="0"/>
  </r>
  <r>
    <x v="4"/>
    <n v="11278"/>
    <n v="11356"/>
    <n v="12526"/>
    <x v="4"/>
    <s v="a40-006.in"/>
    <n v="40"/>
    <n v="80"/>
    <n v="0"/>
    <n v="2235"/>
    <n v="1"/>
    <n v="13006"/>
    <n v="0.87511499999999998"/>
    <n v="60.000999999999998"/>
    <n v="43.371000000000002"/>
    <n v="0"/>
    <n v="0"/>
    <n v="15.321865579003369"/>
    <n v="0"/>
    <n v="14.529764001408951"/>
    <n v="0"/>
  </r>
  <r>
    <x v="4"/>
    <n v="11502"/>
    <n v="11588"/>
    <n v="12701"/>
    <x v="4"/>
    <s v="a40-007.in"/>
    <n v="40"/>
    <n v="80"/>
    <n v="0"/>
    <n v="2202"/>
    <n v="1"/>
    <n v="13425"/>
    <n v="0.92802399999999996"/>
    <n v="60.000999999999998"/>
    <n v="53.411000000000001"/>
    <n v="0"/>
    <n v="0"/>
    <n v="16.718831507563902"/>
    <n v="0"/>
    <n v="15.852606144287185"/>
    <n v="0"/>
  </r>
  <r>
    <x v="4"/>
    <n v="9464"/>
    <n v="9564"/>
    <n v="10425"/>
    <x v="4"/>
    <s v="a40-008.in"/>
    <n v="40"/>
    <n v="80"/>
    <n v="0"/>
    <n v="2024"/>
    <n v="1"/>
    <n v="10411"/>
    <n v="0.91324700000000003"/>
    <n v="60.000999999999998"/>
    <n v="25.012"/>
    <n v="0"/>
    <n v="0"/>
    <n v="10.006339814032117"/>
    <n v="1"/>
    <n v="8.8561271434546285"/>
    <n v="0"/>
  </r>
  <r>
    <x v="4"/>
    <n v="8622"/>
    <n v="8672"/>
    <n v="9560"/>
    <x v="4"/>
    <s v="a40-009.in"/>
    <n v="40"/>
    <n v="80"/>
    <n v="0"/>
    <n v="1948"/>
    <n v="1"/>
    <n v="9599"/>
    <n v="0.85759300000000005"/>
    <n v="60.000999999999998"/>
    <n v="6.7220000000000004"/>
    <n v="0"/>
    <n v="0"/>
    <n v="11.331477615402452"/>
    <n v="0"/>
    <n v="10.689575645756456"/>
    <n v="0"/>
  </r>
  <r>
    <x v="4"/>
    <n v="10230"/>
    <n v="10305"/>
    <n v="11893"/>
    <x v="4"/>
    <s v="a40-010.in"/>
    <n v="40"/>
    <n v="80"/>
    <n v="0"/>
    <n v="1900"/>
    <n v="1"/>
    <n v="12289"/>
    <n v="0.80126799999999998"/>
    <n v="60.000999999999998"/>
    <n v="4.8"/>
    <n v="0"/>
    <n v="0"/>
    <n v="20.127077223851408"/>
    <n v="0"/>
    <n v="19.252789907811739"/>
    <n v="0"/>
  </r>
  <r>
    <x v="4"/>
    <n v="9961"/>
    <n v="10013"/>
    <n v="10976"/>
    <x v="4"/>
    <s v="a40-011.in"/>
    <n v="40"/>
    <n v="80"/>
    <n v="0"/>
    <n v="1909"/>
    <n v="1"/>
    <n v="11313"/>
    <n v="0.91488199999999997"/>
    <n v="60.000999999999998"/>
    <n v="39.686"/>
    <n v="0"/>
    <n v="0"/>
    <n v="13.572934444332896"/>
    <n v="0"/>
    <n v="12.983121941476083"/>
    <n v="0"/>
  </r>
  <r>
    <x v="4"/>
    <n v="10063"/>
    <n v="10131"/>
    <n v="11022"/>
    <x v="4"/>
    <s v="a40-012.in"/>
    <n v="40"/>
    <n v="80"/>
    <n v="0"/>
    <n v="2141"/>
    <n v="1"/>
    <n v="11159"/>
    <n v="0.93501400000000001"/>
    <n v="60.000999999999998"/>
    <n v="29.742000000000001"/>
    <n v="0"/>
    <n v="0"/>
    <n v="10.891384279042038"/>
    <n v="0"/>
    <n v="10.147073339255751"/>
    <n v="0"/>
  </r>
  <r>
    <x v="4"/>
    <n v="12889"/>
    <n v="12974"/>
    <n v="14353"/>
    <x v="4"/>
    <s v="a40-013.in"/>
    <n v="40"/>
    <n v="80"/>
    <n v="0"/>
    <n v="2075"/>
    <n v="1"/>
    <n v="14579"/>
    <n v="0.82728500000000005"/>
    <n v="60.000999999999998"/>
    <n v="19.565999999999999"/>
    <n v="0"/>
    <n v="0"/>
    <n v="13.111955931414387"/>
    <n v="0"/>
    <n v="12.370895637428703"/>
    <n v="0"/>
  </r>
  <r>
    <x v="4"/>
    <n v="10112"/>
    <n v="10185"/>
    <n v="11334"/>
    <x v="4"/>
    <s v="a40-014.in"/>
    <n v="40"/>
    <n v="80"/>
    <n v="0"/>
    <n v="2043"/>
    <n v="1"/>
    <n v="11363"/>
    <n v="0.92941600000000002"/>
    <n v="60.000999999999998"/>
    <n v="46.66"/>
    <n v="0"/>
    <n v="0"/>
    <n v="12.37143987341771"/>
    <n v="0"/>
    <n v="11.566028473244971"/>
    <n v="0"/>
  </r>
  <r>
    <x v="4"/>
    <n v="10406"/>
    <n v="10486"/>
    <n v="11829"/>
    <x v="4"/>
    <s v="a40-015.in"/>
    <n v="40"/>
    <n v="80"/>
    <n v="0"/>
    <n v="1963"/>
    <n v="1"/>
    <n v="11766"/>
    <n v="0.817438"/>
    <n v="60.000999999999998"/>
    <n v="50.341000000000001"/>
    <n v="0"/>
    <n v="0"/>
    <n v="13.06938304824139"/>
    <n v="1"/>
    <n v="12.206751859622344"/>
    <n v="0"/>
  </r>
  <r>
    <x v="4"/>
    <n v="11304"/>
    <n v="11342"/>
    <n v="12358"/>
    <x v="4"/>
    <s v="a40-016.in"/>
    <n v="40"/>
    <n v="80"/>
    <n v="0"/>
    <n v="2082"/>
    <n v="1"/>
    <n v="13918"/>
    <n v="0.93683499999999997"/>
    <n v="60.000999999999998"/>
    <n v="0.86899999999999999"/>
    <n v="0"/>
    <n v="0"/>
    <n v="23.124557678697812"/>
    <n v="0"/>
    <n v="22.71204373126432"/>
    <n v="0"/>
  </r>
  <r>
    <x v="4"/>
    <n v="11183"/>
    <n v="11286"/>
    <n v="12226"/>
    <x v="4"/>
    <s v="a40-017.in"/>
    <n v="40"/>
    <n v="80"/>
    <n v="0"/>
    <n v="2029"/>
    <n v="1"/>
    <n v="12543"/>
    <n v="0.89877799999999997"/>
    <n v="60.000999999999998"/>
    <n v="13.542999999999999"/>
    <n v="0"/>
    <n v="0"/>
    <n v="12.161316283644808"/>
    <n v="0"/>
    <n v="11.137692716640091"/>
    <n v="0"/>
  </r>
  <r>
    <x v="4"/>
    <n v="10531"/>
    <n v="10602"/>
    <n v="11638"/>
    <x v="4"/>
    <s v="a40-018.in"/>
    <n v="40"/>
    <n v="80"/>
    <n v="0"/>
    <n v="1856"/>
    <n v="1"/>
    <n v="11740"/>
    <n v="0.86484700000000003"/>
    <n v="60.000999999999998"/>
    <n v="47.542999999999999"/>
    <n v="0"/>
    <n v="0"/>
    <n v="11.480391225904473"/>
    <n v="0"/>
    <n v="10.733823806828902"/>
    <n v="0"/>
  </r>
  <r>
    <x v="4"/>
    <n v="8498"/>
    <n v="8616"/>
    <n v="9402"/>
    <x v="4"/>
    <s v="a40-019.in"/>
    <n v="40"/>
    <n v="80"/>
    <n v="0"/>
    <n v="1960"/>
    <n v="1"/>
    <n v="9463"/>
    <n v="0.89729300000000001"/>
    <n v="60.000999999999998"/>
    <n v="30.035"/>
    <n v="0"/>
    <n v="1E-3"/>
    <n v="11.35561308543187"/>
    <n v="0"/>
    <n v="9.8305478180130024"/>
    <n v="0"/>
  </r>
  <r>
    <x v="4"/>
    <n v="10825"/>
    <n v="10857"/>
    <n v="11995"/>
    <x v="4"/>
    <s v="a40-020.in"/>
    <n v="40"/>
    <n v="80"/>
    <n v="0"/>
    <n v="1938"/>
    <n v="1"/>
    <n v="12040"/>
    <n v="0.87245399999999995"/>
    <n v="60.000999999999998"/>
    <n v="47.173000000000002"/>
    <n v="0"/>
    <n v="0"/>
    <n v="11.224018475750587"/>
    <n v="0"/>
    <n v="10.896196002578984"/>
    <n v="0"/>
  </r>
  <r>
    <x v="4"/>
    <n v="9076"/>
    <n v="9175"/>
    <n v="10036"/>
    <x v="4"/>
    <s v="a40-021.in"/>
    <n v="40"/>
    <n v="80"/>
    <n v="0"/>
    <n v="1810"/>
    <n v="1"/>
    <n v="10264"/>
    <n v="0.90387799999999996"/>
    <n v="60.000999999999998"/>
    <n v="16.954999999999998"/>
    <n v="0"/>
    <n v="0"/>
    <n v="13.089466725429698"/>
    <n v="0"/>
    <n v="11.869209809264314"/>
    <n v="0"/>
  </r>
  <r>
    <x v="4"/>
    <n v="8333"/>
    <n v="8449"/>
    <n v="9413"/>
    <x v="4"/>
    <s v="a40-022.in"/>
    <n v="40"/>
    <n v="80"/>
    <n v="0"/>
    <n v="1895"/>
    <n v="1"/>
    <n v="9443"/>
    <n v="0.820766"/>
    <n v="60.000999999999998"/>
    <n v="31.898"/>
    <n v="0"/>
    <n v="0"/>
    <n v="13.320532821312847"/>
    <n v="0"/>
    <n v="11.764705882352944"/>
    <n v="0"/>
  </r>
  <r>
    <x v="4"/>
    <n v="10271"/>
    <n v="10373"/>
    <n v="11336"/>
    <x v="4"/>
    <s v="a40-023.in"/>
    <n v="40"/>
    <n v="80"/>
    <n v="0"/>
    <n v="1965"/>
    <n v="1"/>
    <n v="11403"/>
    <n v="0.91323900000000002"/>
    <n v="60.000999999999998"/>
    <n v="2.923"/>
    <n v="0"/>
    <n v="0"/>
    <n v="11.021322169214297"/>
    <n v="0"/>
    <n v="9.9296249879494916"/>
    <n v="0"/>
  </r>
  <r>
    <x v="4"/>
    <n v="8675"/>
    <n v="8763"/>
    <n v="9641"/>
    <x v="4"/>
    <s v="a40-024.in"/>
    <n v="40"/>
    <n v="80"/>
    <n v="0"/>
    <n v="2044"/>
    <n v="1"/>
    <n v="10069"/>
    <n v="0.89571400000000001"/>
    <n v="60.000999999999998"/>
    <n v="30.454999999999998"/>
    <n v="0"/>
    <n v="0"/>
    <n v="16.069164265129675"/>
    <n v="0"/>
    <n v="14.903571836129181"/>
    <n v="0"/>
  </r>
  <r>
    <x v="4"/>
    <n v="12331"/>
    <n v="12511"/>
    <n v="14151"/>
    <x v="4"/>
    <s v="a40-025.in"/>
    <n v="40"/>
    <n v="80"/>
    <n v="0"/>
    <n v="2127"/>
    <n v="1"/>
    <n v="14707"/>
    <n v="0.83043500000000003"/>
    <n v="60.000999999999998"/>
    <n v="30.93"/>
    <n v="0"/>
    <n v="0"/>
    <n v="19.268510258697603"/>
    <n v="0"/>
    <n v="17.552553752697619"/>
    <n v="0"/>
  </r>
  <r>
    <x v="4"/>
    <n v="11375"/>
    <n v="11400"/>
    <n v="12401"/>
    <x v="4"/>
    <s v="a40-026.in"/>
    <n v="40"/>
    <n v="80"/>
    <n v="0"/>
    <n v="1969"/>
    <n v="1"/>
    <n v="12494"/>
    <n v="0.90637999999999996"/>
    <n v="60.000999999999998"/>
    <n v="13.113"/>
    <n v="0"/>
    <n v="1E-3"/>
    <n v="9.8373626373626344"/>
    <n v="0"/>
    <n v="9.5964912280701817"/>
    <n v="0"/>
  </r>
  <r>
    <x v="4"/>
    <n v="11542"/>
    <n v="11676"/>
    <n v="12780"/>
    <x v="4"/>
    <s v="a40-027.in"/>
    <n v="40"/>
    <n v="80"/>
    <n v="0"/>
    <n v="2048"/>
    <n v="1"/>
    <n v="12810"/>
    <n v="0.88908900000000002"/>
    <n v="60.000999999999998"/>
    <n v="48.296999999999997"/>
    <n v="0"/>
    <n v="0"/>
    <n v="10.985964304280028"/>
    <n v="0"/>
    <n v="9.7122302158273435"/>
    <n v="0"/>
  </r>
  <r>
    <x v="4"/>
    <n v="9674"/>
    <n v="9709"/>
    <n v="10619"/>
    <x v="4"/>
    <s v="a40-028.in"/>
    <n v="40"/>
    <n v="80"/>
    <n v="0"/>
    <n v="1927"/>
    <n v="1"/>
    <n v="11068"/>
    <n v="0.9375"/>
    <n v="60.000999999999998"/>
    <n v="8.9410000000000007"/>
    <n v="0"/>
    <n v="0"/>
    <n v="14.409758114533799"/>
    <n v="0"/>
    <n v="13.997322072304041"/>
    <n v="0"/>
  </r>
  <r>
    <x v="4"/>
    <n v="9683"/>
    <n v="9795"/>
    <n v="10682"/>
    <x v="4"/>
    <s v="a40-029.in"/>
    <n v="40"/>
    <n v="80"/>
    <n v="0"/>
    <n v="2143"/>
    <n v="1"/>
    <n v="10721"/>
    <n v="0.93938200000000005"/>
    <n v="60.000999999999998"/>
    <n v="34.142000000000003"/>
    <n v="0"/>
    <n v="0"/>
    <n v="10.719818238149337"/>
    <n v="0"/>
    <n v="9.4538029606942242"/>
    <n v="0"/>
  </r>
  <r>
    <x v="4"/>
    <n v="33213"/>
    <n v="33452"/>
    <n v="36713"/>
    <x v="5"/>
    <s v="a80-000.in"/>
    <n v="80"/>
    <n v="80"/>
    <n v="0"/>
    <n v="3849"/>
    <n v="1"/>
    <n v="38949"/>
    <n v="0.89018900000000001"/>
    <n v="60.000999999999998"/>
    <n v="9.9079999999999995"/>
    <n v="0"/>
    <n v="0"/>
    <n v="17.270345948875445"/>
    <n v="0"/>
    <n v="16.432500298935793"/>
    <n v="0"/>
  </r>
  <r>
    <x v="4"/>
    <n v="36660"/>
    <n v="36857"/>
    <n v="41317"/>
    <x v="5"/>
    <s v="a80-001.in"/>
    <n v="80"/>
    <n v="80"/>
    <n v="0"/>
    <n v="4055"/>
    <n v="1"/>
    <n v="42814"/>
    <n v="0.95500200000000002"/>
    <n v="60.000999999999998"/>
    <n v="31.34"/>
    <n v="0"/>
    <n v="0"/>
    <n v="16.786688488816147"/>
    <n v="0"/>
    <n v="16.162465745991273"/>
    <n v="0"/>
  </r>
  <r>
    <x v="4"/>
    <n v="35326"/>
    <n v="35566"/>
    <n v="38965"/>
    <x v="5"/>
    <s v="a80-002.in"/>
    <n v="80"/>
    <n v="80"/>
    <n v="0"/>
    <n v="3883"/>
    <n v="1"/>
    <n v="40459"/>
    <n v="0.93291299999999999"/>
    <n v="60.000999999999998"/>
    <n v="13.144"/>
    <n v="0"/>
    <n v="0"/>
    <n v="14.530374228613496"/>
    <n v="0"/>
    <n v="13.757521228139225"/>
    <n v="0"/>
  </r>
  <r>
    <x v="4"/>
    <n v="38915"/>
    <n v="39104"/>
    <n v="43152"/>
    <x v="5"/>
    <s v="a80-003.in"/>
    <n v="80"/>
    <n v="80"/>
    <n v="0"/>
    <n v="3823"/>
    <n v="1"/>
    <n v="45392"/>
    <n v="0.88253800000000004"/>
    <n v="60.000999999999998"/>
    <n v="21.140999999999998"/>
    <n v="0"/>
    <n v="0"/>
    <n v="16.643967621739698"/>
    <n v="0"/>
    <n v="16.080196399345326"/>
    <n v="0"/>
  </r>
  <r>
    <x v="4"/>
    <n v="39047"/>
    <n v="39195"/>
    <n v="43374"/>
    <x v="5"/>
    <s v="a80-004.in"/>
    <n v="80"/>
    <n v="80"/>
    <n v="0"/>
    <n v="3998"/>
    <n v="1"/>
    <n v="44731"/>
    <n v="0.87098100000000001"/>
    <n v="60.000999999999998"/>
    <n v="46.831000000000003"/>
    <n v="0"/>
    <n v="0"/>
    <n v="14.55681614464619"/>
    <n v="0"/>
    <n v="14.124250542160999"/>
    <n v="0"/>
  </r>
  <r>
    <x v="4"/>
    <n v="36843"/>
    <n v="37043"/>
    <n v="40854"/>
    <x v="5"/>
    <s v="a80-005.in"/>
    <n v="80"/>
    <n v="80"/>
    <n v="0"/>
    <n v="3918"/>
    <n v="1"/>
    <n v="41774"/>
    <n v="0.94440000000000002"/>
    <n v="60.000999999999998"/>
    <n v="37.356000000000002"/>
    <n v="0"/>
    <n v="1E-3"/>
    <n v="13.38381782156719"/>
    <n v="0"/>
    <n v="12.77164376535378"/>
    <n v="0"/>
  </r>
  <r>
    <x v="4"/>
    <n v="39025"/>
    <n v="39182"/>
    <n v="42908"/>
    <x v="5"/>
    <s v="a80-006.in"/>
    <n v="80"/>
    <n v="80"/>
    <n v="0"/>
    <n v="3982"/>
    <n v="1"/>
    <n v="45101"/>
    <n v="0.91194200000000003"/>
    <n v="60.000999999999998"/>
    <n v="10.792"/>
    <n v="0"/>
    <n v="0"/>
    <n v="15.569506726457405"/>
    <n v="0"/>
    <n v="15.106426420295026"/>
    <n v="0"/>
  </r>
  <r>
    <x v="4"/>
    <n v="44645"/>
    <n v="44730"/>
    <n v="49794"/>
    <x v="5"/>
    <s v="a80-007.in"/>
    <n v="80"/>
    <n v="80"/>
    <n v="0"/>
    <n v="4210"/>
    <n v="1"/>
    <n v="50684"/>
    <n v="0.87520100000000001"/>
    <n v="60.000999999999998"/>
    <n v="5.7910000000000004"/>
    <n v="0"/>
    <n v="0"/>
    <n v="13.526710717885537"/>
    <n v="0"/>
    <n v="13.310976972948808"/>
    <n v="0"/>
  </r>
  <r>
    <x v="4"/>
    <n v="38528"/>
    <n v="38806"/>
    <n v="42393"/>
    <x v="5"/>
    <s v="a80-008.in"/>
    <n v="80"/>
    <n v="80"/>
    <n v="0"/>
    <n v="3880"/>
    <n v="1"/>
    <n v="44481"/>
    <n v="0.90481800000000001"/>
    <n v="60.000999999999998"/>
    <n v="15.545999999999999"/>
    <n v="0"/>
    <n v="0"/>
    <n v="15.451100498338866"/>
    <n v="0"/>
    <n v="14.62402721228675"/>
    <n v="0"/>
  </r>
  <r>
    <x v="4"/>
    <n v="41941"/>
    <n v="42038"/>
    <n v="47031"/>
    <x v="5"/>
    <s v="a80-009.in"/>
    <n v="80"/>
    <n v="80"/>
    <n v="0"/>
    <n v="4035"/>
    <n v="1"/>
    <n v="47922"/>
    <n v="0.90095999999999998"/>
    <n v="60.000999999999998"/>
    <n v="15.023"/>
    <n v="0"/>
    <n v="1E-3"/>
    <n v="14.260508809994988"/>
    <n v="0"/>
    <n v="13.996859983824162"/>
    <n v="0"/>
  </r>
  <r>
    <x v="4"/>
    <n v="39460"/>
    <n v="39590"/>
    <n v="43294"/>
    <x v="5"/>
    <s v="a80-010.in"/>
    <n v="80"/>
    <n v="80"/>
    <n v="0"/>
    <n v="4161"/>
    <n v="1"/>
    <n v="45315"/>
    <n v="0.91550500000000001"/>
    <n v="60.000999999999998"/>
    <n v="1.615"/>
    <n v="0"/>
    <n v="0"/>
    <n v="14.83781044095287"/>
    <n v="0"/>
    <n v="14.46072240464764"/>
    <n v="0"/>
  </r>
  <r>
    <x v="4"/>
    <n v="43092"/>
    <n v="43262"/>
    <n v="48182"/>
    <x v="5"/>
    <s v="a80-011.in"/>
    <n v="80"/>
    <n v="80"/>
    <n v="0"/>
    <n v="4111"/>
    <n v="1"/>
    <n v="50625"/>
    <n v="0.88240200000000002"/>
    <n v="60.000999999999998"/>
    <n v="4.9039999999999999"/>
    <n v="0"/>
    <n v="1E-3"/>
    <n v="17.481203007518786"/>
    <n v="0"/>
    <n v="17.019555267902554"/>
    <n v="0"/>
  </r>
  <r>
    <x v="4"/>
    <n v="37931"/>
    <n v="38187"/>
    <n v="42006"/>
    <x v="5"/>
    <s v="a80-012.in"/>
    <n v="80"/>
    <n v="80"/>
    <n v="0"/>
    <n v="3996"/>
    <n v="1"/>
    <n v="46093"/>
    <n v="0.90018200000000004"/>
    <n v="60.000999999999998"/>
    <n v="15.146000000000001"/>
    <n v="0"/>
    <n v="0"/>
    <n v="21.518019561835967"/>
    <n v="0"/>
    <n v="20.703380731662602"/>
    <n v="0"/>
  </r>
  <r>
    <x v="4"/>
    <n v="37737"/>
    <n v="37881"/>
    <n v="41541"/>
    <x v="5"/>
    <s v="a80-013.in"/>
    <n v="80"/>
    <n v="80"/>
    <n v="0"/>
    <n v="3908"/>
    <n v="1"/>
    <n v="43236"/>
    <n v="0.855792"/>
    <n v="60.000999999999998"/>
    <n v="58.311999999999998"/>
    <n v="0"/>
    <n v="0"/>
    <n v="14.571905556880505"/>
    <n v="0"/>
    <n v="14.136374435732947"/>
    <n v="0"/>
  </r>
  <r>
    <x v="4"/>
    <n v="44302"/>
    <n v="44527"/>
    <n v="49794"/>
    <x v="5"/>
    <s v="a80-014.in"/>
    <n v="80"/>
    <n v="80"/>
    <n v="0"/>
    <n v="4196"/>
    <n v="1"/>
    <n v="52337"/>
    <n v="0.91328500000000001"/>
    <n v="60.000999999999998"/>
    <n v="27.093"/>
    <n v="0"/>
    <n v="1E-3"/>
    <n v="18.13687869622138"/>
    <n v="0"/>
    <n v="17.539919599344223"/>
    <n v="0"/>
  </r>
  <r>
    <x v="4"/>
    <n v="44928"/>
    <n v="45053"/>
    <n v="50012"/>
    <x v="5"/>
    <s v="a80-015.in"/>
    <n v="80"/>
    <n v="80"/>
    <n v="0"/>
    <n v="4352"/>
    <n v="1"/>
    <n v="50947"/>
    <n v="0.912443"/>
    <n v="60.000999999999998"/>
    <n v="39.896999999999998"/>
    <n v="0"/>
    <n v="0"/>
    <n v="13.396990740740744"/>
    <n v="0"/>
    <n v="13.082369653519187"/>
    <n v="0"/>
  </r>
  <r>
    <x v="4"/>
    <n v="41906"/>
    <n v="42079"/>
    <n v="46852"/>
    <x v="5"/>
    <s v="a80-016.in"/>
    <n v="80"/>
    <n v="80"/>
    <n v="0"/>
    <n v="4254"/>
    <n v="1"/>
    <n v="49688"/>
    <n v="0.86465599999999998"/>
    <n v="60.000999999999998"/>
    <n v="1.413"/>
    <n v="0"/>
    <n v="0"/>
    <n v="18.570133155156789"/>
    <n v="0"/>
    <n v="18.082654055467096"/>
    <n v="0"/>
  </r>
  <r>
    <x v="4"/>
    <n v="34825"/>
    <n v="34942"/>
    <n v="39162"/>
    <x v="5"/>
    <s v="a80-017.in"/>
    <n v="80"/>
    <n v="80"/>
    <n v="0"/>
    <n v="3949"/>
    <n v="1"/>
    <n v="39891"/>
    <n v="0.90432500000000005"/>
    <n v="60.000999999999998"/>
    <n v="56.915999999999997"/>
    <n v="0"/>
    <n v="0"/>
    <n v="14.547020818377598"/>
    <n v="0"/>
    <n v="14.163470894625373"/>
    <n v="0"/>
  </r>
  <r>
    <x v="4"/>
    <n v="38643"/>
    <n v="38860"/>
    <n v="42814"/>
    <x v="5"/>
    <s v="a80-018.in"/>
    <n v="80"/>
    <n v="80"/>
    <n v="0"/>
    <n v="4027"/>
    <n v="1"/>
    <n v="45188"/>
    <n v="0.92475200000000002"/>
    <n v="60.000999999999998"/>
    <n v="14.327"/>
    <n v="0"/>
    <n v="0"/>
    <n v="16.937090805579281"/>
    <n v="0"/>
    <n v="16.28409675759135"/>
    <n v="0"/>
  </r>
  <r>
    <x v="4"/>
    <n v="41609"/>
    <n v="41801"/>
    <n v="45770"/>
    <x v="5"/>
    <s v="a80-019.in"/>
    <n v="80"/>
    <n v="80"/>
    <n v="0"/>
    <n v="4211"/>
    <n v="1"/>
    <n v="47475"/>
    <n v="0.87479499999999999"/>
    <n v="60.000999999999998"/>
    <n v="5.4450000000000003"/>
    <n v="0"/>
    <n v="0"/>
    <n v="14.097911509529194"/>
    <n v="0"/>
    <n v="13.57383794646061"/>
    <n v="0"/>
  </r>
  <r>
    <x v="4"/>
    <n v="38658"/>
    <n v="38825"/>
    <n v="42115"/>
    <x v="5"/>
    <s v="a80-020.in"/>
    <n v="80"/>
    <n v="80"/>
    <n v="0"/>
    <n v="4064"/>
    <n v="1"/>
    <n v="44624"/>
    <n v="0.91102300000000003"/>
    <n v="60.000999999999998"/>
    <n v="21.347000000000001"/>
    <n v="0"/>
    <n v="0"/>
    <n v="15.432769413834135"/>
    <n v="0"/>
    <n v="14.936252414681261"/>
    <n v="0"/>
  </r>
  <r>
    <x v="4"/>
    <n v="36340"/>
    <n v="36535"/>
    <n v="39844"/>
    <x v="5"/>
    <s v="a80-021.in"/>
    <n v="80"/>
    <n v="80"/>
    <n v="0"/>
    <n v="3990"/>
    <n v="1"/>
    <n v="42473"/>
    <n v="0.93964400000000003"/>
    <n v="60.000999999999998"/>
    <n v="47.002000000000002"/>
    <n v="0"/>
    <n v="0"/>
    <n v="16.876719867914147"/>
    <n v="0"/>
    <n v="16.252908170247714"/>
    <n v="0"/>
  </r>
  <r>
    <x v="4"/>
    <n v="37216"/>
    <n v="37393"/>
    <n v="41148"/>
    <x v="5"/>
    <s v="a80-022.in"/>
    <n v="80"/>
    <n v="80"/>
    <n v="0"/>
    <n v="4002"/>
    <n v="1"/>
    <n v="43054"/>
    <n v="0.86946100000000004"/>
    <n v="60.000999999999998"/>
    <n v="42.264000000000003"/>
    <n v="0"/>
    <n v="1E-3"/>
    <n v="15.686801375752356"/>
    <n v="0"/>
    <n v="15.139197175942032"/>
    <n v="0"/>
  </r>
  <r>
    <x v="4"/>
    <n v="40685"/>
    <n v="40880"/>
    <n v="45854"/>
    <x v="5"/>
    <s v="a80-023.in"/>
    <n v="80"/>
    <n v="80"/>
    <n v="0"/>
    <n v="3981"/>
    <n v="1"/>
    <n v="46993"/>
    <n v="0.86109400000000003"/>
    <n v="60.000999999999998"/>
    <n v="23.72"/>
    <n v="0"/>
    <n v="0"/>
    <n v="15.504485682684033"/>
    <n v="0"/>
    <n v="14.953522504892369"/>
    <n v="0"/>
  </r>
  <r>
    <x v="4"/>
    <n v="39511"/>
    <n v="39609"/>
    <n v="43691"/>
    <x v="5"/>
    <s v="a80-024.in"/>
    <n v="80"/>
    <n v="80"/>
    <n v="0"/>
    <n v="3996"/>
    <n v="1"/>
    <n v="45038"/>
    <n v="0.911972"/>
    <n v="60.000999999999998"/>
    <n v="57.968000000000004"/>
    <n v="0"/>
    <n v="0"/>
    <n v="13.988509528991933"/>
    <n v="0"/>
    <n v="13.706480850311809"/>
    <n v="0"/>
  </r>
  <r>
    <x v="4"/>
    <n v="42401"/>
    <n v="42623"/>
    <n v="47035"/>
    <x v="5"/>
    <s v="a80-025.in"/>
    <n v="80"/>
    <n v="80"/>
    <n v="0"/>
    <n v="4113"/>
    <n v="1"/>
    <n v="49939"/>
    <n v="0.84066399999999997"/>
    <n v="60.000999999999998"/>
    <n v="25.620999999999999"/>
    <n v="0"/>
    <n v="1E-3"/>
    <n v="17.777882597108551"/>
    <n v="0"/>
    <n v="17.164441733336467"/>
    <n v="0"/>
  </r>
  <r>
    <x v="4"/>
    <n v="38070"/>
    <n v="38168"/>
    <n v="42259"/>
    <x v="5"/>
    <s v="a80-026.in"/>
    <n v="80"/>
    <n v="80"/>
    <n v="0"/>
    <n v="4007"/>
    <n v="1"/>
    <n v="42887"/>
    <n v="0.92335100000000003"/>
    <n v="60.000999999999998"/>
    <n v="17.901"/>
    <n v="0"/>
    <n v="0"/>
    <n v="12.653007617546619"/>
    <n v="0"/>
    <n v="12.363760217983643"/>
    <n v="0"/>
  </r>
  <r>
    <x v="4"/>
    <n v="38839"/>
    <n v="39081"/>
    <n v="42634"/>
    <x v="5"/>
    <s v="a80-027.in"/>
    <n v="80"/>
    <n v="80"/>
    <n v="0"/>
    <n v="4099"/>
    <n v="1"/>
    <n v="44531"/>
    <n v="0.92072500000000002"/>
    <n v="60.000999999999998"/>
    <n v="31.684999999999999"/>
    <n v="0"/>
    <n v="0"/>
    <n v="14.655372177450499"/>
    <n v="0"/>
    <n v="13.945395460709808"/>
    <n v="0"/>
  </r>
  <r>
    <x v="4"/>
    <n v="38710"/>
    <n v="38826"/>
    <n v="42179"/>
    <x v="5"/>
    <s v="a80-028.in"/>
    <n v="80"/>
    <n v="80"/>
    <n v="0"/>
    <n v="3919"/>
    <n v="1"/>
    <n v="43360"/>
    <n v="0.92869100000000004"/>
    <n v="60.000999999999998"/>
    <n v="15.305999999999999"/>
    <n v="0"/>
    <n v="1E-3"/>
    <n v="12.012399896667535"/>
    <n v="0"/>
    <n v="11.67774171946634"/>
    <n v="0"/>
  </r>
  <r>
    <x v="4"/>
    <n v="35886"/>
    <n v="36093"/>
    <n v="39854"/>
    <x v="5"/>
    <s v="a80-029.in"/>
    <n v="80"/>
    <n v="80"/>
    <n v="0"/>
    <n v="3898"/>
    <n v="1"/>
    <n v="41708"/>
    <n v="0.89743300000000004"/>
    <n v="60.000999999999998"/>
    <n v="13.897"/>
    <n v="0"/>
    <n v="0"/>
    <n v="16.223596945884179"/>
    <n v="0"/>
    <n v="15.557033219737892"/>
    <n v="0"/>
  </r>
  <r>
    <x v="4"/>
    <n v="81454"/>
    <n v="81680"/>
    <n v="89300"/>
    <x v="6"/>
    <s v="a120-000.in"/>
    <n v="120"/>
    <n v="80"/>
    <n v="0"/>
    <n v="6146"/>
    <n v="1"/>
    <n v="94755"/>
    <n v="0.93189100000000002"/>
    <n v="60.000999999999998"/>
    <n v="20.155000000000001"/>
    <n v="0"/>
    <n v="1E-3"/>
    <n v="16.329462027647512"/>
    <n v="0"/>
    <n v="16.007590597453468"/>
    <n v="0"/>
  </r>
  <r>
    <x v="4"/>
    <n v="87653"/>
    <n v="87813"/>
    <n v="97823"/>
    <x v="6"/>
    <s v="a120-001.in"/>
    <n v="120"/>
    <n v="80"/>
    <n v="0"/>
    <n v="5710"/>
    <n v="1"/>
    <n v="103879"/>
    <n v="0.91247299999999998"/>
    <n v="60.000999999999998"/>
    <n v="33.421999999999997"/>
    <n v="0"/>
    <n v="0"/>
    <n v="18.511631090778401"/>
    <n v="0"/>
    <n v="18.295696536959216"/>
    <n v="0"/>
  </r>
  <r>
    <x v="4"/>
    <n v="86612"/>
    <n v="86924"/>
    <n v="94796"/>
    <x v="6"/>
    <s v="a120-002.in"/>
    <n v="120"/>
    <n v="80"/>
    <n v="0"/>
    <n v="5930"/>
    <n v="1"/>
    <n v="101881"/>
    <n v="0.93441300000000005"/>
    <n v="60.000999999999998"/>
    <n v="3.7010000000000001"/>
    <n v="0"/>
    <n v="0"/>
    <n v="17.629196878030751"/>
    <n v="0"/>
    <n v="17.206985412544284"/>
    <n v="0"/>
  </r>
  <r>
    <x v="4"/>
    <n v="79238"/>
    <n v="79568"/>
    <n v="87606"/>
    <x v="6"/>
    <s v="a120-003.in"/>
    <n v="120"/>
    <n v="80"/>
    <n v="0"/>
    <n v="5634"/>
    <n v="1"/>
    <n v="94581"/>
    <n v="0.86647200000000002"/>
    <n v="60.000999999999998"/>
    <n v="11.536"/>
    <n v="0"/>
    <n v="0"/>
    <n v="19.363184330750393"/>
    <n v="0"/>
    <n v="18.868137944902475"/>
    <n v="0"/>
  </r>
  <r>
    <x v="4"/>
    <n v="94238"/>
    <n v="94496"/>
    <n v="104307"/>
    <x v="6"/>
    <s v="a120-004.in"/>
    <n v="120"/>
    <n v="80"/>
    <n v="0"/>
    <n v="6254"/>
    <n v="1"/>
    <n v="111345"/>
    <n v="0.93855500000000003"/>
    <n v="60.000999999999998"/>
    <n v="55.901000000000003"/>
    <n v="0"/>
    <n v="0"/>
    <n v="18.152974384006448"/>
    <n v="0"/>
    <n v="17.830384354893326"/>
    <n v="0"/>
  </r>
  <r>
    <x v="4"/>
    <n v="89170"/>
    <n v="89334"/>
    <n v="97740"/>
    <x v="6"/>
    <s v="a120-005.in"/>
    <n v="120"/>
    <n v="80"/>
    <n v="0"/>
    <n v="5940"/>
    <n v="1"/>
    <n v="103535"/>
    <n v="0.90675600000000001"/>
    <n v="60.000999999999998"/>
    <n v="34.462000000000003"/>
    <n v="0"/>
    <n v="1E-3"/>
    <n v="16.109678142873165"/>
    <n v="0"/>
    <n v="15.896523160274922"/>
    <n v="0"/>
  </r>
  <r>
    <x v="4"/>
    <n v="94132"/>
    <n v="94487"/>
    <n v="104024"/>
    <x v="6"/>
    <s v="a120-006.in"/>
    <n v="120"/>
    <n v="80"/>
    <n v="0"/>
    <n v="6380"/>
    <n v="1"/>
    <n v="106795"/>
    <n v="0.88244299999999998"/>
    <n v="60.000999999999998"/>
    <n v="39.609000000000002"/>
    <n v="0"/>
    <n v="0"/>
    <n v="13.452386011133299"/>
    <n v="0"/>
    <n v="13.026130578809791"/>
    <n v="0"/>
  </r>
  <r>
    <x v="4"/>
    <n v="92421"/>
    <n v="92557"/>
    <n v="101072"/>
    <x v="6"/>
    <s v="a120-007.in"/>
    <n v="120"/>
    <n v="80"/>
    <n v="0"/>
    <n v="5697"/>
    <n v="1"/>
    <n v="105960"/>
    <n v="0.91306100000000001"/>
    <n v="60.000999999999998"/>
    <n v="55.429000000000002"/>
    <n v="0"/>
    <n v="1E-3"/>
    <n v="14.649268023501151"/>
    <n v="0"/>
    <n v="14.480806421988612"/>
    <n v="0"/>
  </r>
  <r>
    <x v="4"/>
    <n v="83340"/>
    <n v="83598"/>
    <n v="91168"/>
    <x v="6"/>
    <s v="a120-008.in"/>
    <n v="120"/>
    <n v="80"/>
    <n v="0"/>
    <n v="6082"/>
    <n v="1"/>
    <n v="95723"/>
    <n v="0.93032700000000002"/>
    <n v="60.000999999999998"/>
    <n v="59.042000000000002"/>
    <n v="0"/>
    <n v="0"/>
    <n v="14.858411327093823"/>
    <n v="0"/>
    <n v="14.503935500849297"/>
    <n v="0"/>
  </r>
  <r>
    <x v="4"/>
    <n v="89565"/>
    <n v="89828"/>
    <n v="97999"/>
    <x v="6"/>
    <s v="a120-009.in"/>
    <n v="120"/>
    <n v="80"/>
    <n v="0"/>
    <n v="6016"/>
    <n v="1"/>
    <n v="104015"/>
    <n v="0.930697"/>
    <n v="60.000999999999998"/>
    <n v="12.183"/>
    <n v="0"/>
    <n v="1E-3"/>
    <n v="16.133534304694908"/>
    <n v="0"/>
    <n v="15.793516498196558"/>
    <n v="0"/>
  </r>
  <r>
    <x v="4"/>
    <n v="95765"/>
    <n v="95989"/>
    <n v="104349"/>
    <x v="6"/>
    <s v="a120-010.in"/>
    <n v="120"/>
    <n v="80"/>
    <n v="0"/>
    <n v="5877"/>
    <n v="1"/>
    <n v="111730"/>
    <n v="0.91961899999999996"/>
    <n v="60.000999999999998"/>
    <n v="43.27"/>
    <n v="0"/>
    <n v="1E-3"/>
    <n v="16.671017595154815"/>
    <n v="0"/>
    <n v="16.398754023898565"/>
    <n v="0"/>
  </r>
  <r>
    <x v="4"/>
    <n v="83900"/>
    <n v="84258"/>
    <n v="92792"/>
    <x v="6"/>
    <s v="a120-011.in"/>
    <n v="120"/>
    <n v="80"/>
    <n v="0"/>
    <n v="6091"/>
    <n v="1"/>
    <n v="96495"/>
    <n v="0.87774600000000003"/>
    <n v="60.000999999999998"/>
    <n v="46.835999999999999"/>
    <n v="0"/>
    <n v="0"/>
    <n v="15.011918951132298"/>
    <n v="0"/>
    <n v="14.523250017802457"/>
    <n v="0"/>
  </r>
  <r>
    <x v="4"/>
    <n v="79466"/>
    <n v="79742"/>
    <n v="87913"/>
    <x v="6"/>
    <s v="a120-012.in"/>
    <n v="120"/>
    <n v="80"/>
    <n v="0"/>
    <n v="5868"/>
    <n v="1"/>
    <n v="91752"/>
    <n v="0.95978600000000003"/>
    <n v="60.000999999999998"/>
    <n v="41.332000000000001"/>
    <n v="0"/>
    <n v="0"/>
    <n v="15.46070017365917"/>
    <n v="0"/>
    <n v="15.061071957061522"/>
    <n v="0"/>
  </r>
  <r>
    <x v="4"/>
    <n v="93058"/>
    <n v="93221"/>
    <n v="102653"/>
    <x v="6"/>
    <s v="a120-013.in"/>
    <n v="120"/>
    <n v="80"/>
    <n v="0"/>
    <n v="6099"/>
    <n v="1"/>
    <n v="108511"/>
    <n v="0.90976500000000005"/>
    <n v="60.000999999999998"/>
    <n v="25.443000000000001"/>
    <n v="0"/>
    <n v="0"/>
    <n v="16.605772743880152"/>
    <n v="0"/>
    <n v="16.401883695733787"/>
    <n v="0"/>
  </r>
  <r>
    <x v="4"/>
    <n v="80076"/>
    <n v="80386"/>
    <n v="87984"/>
    <x v="6"/>
    <s v="a120-014.in"/>
    <n v="120"/>
    <n v="80"/>
    <n v="0"/>
    <n v="5995"/>
    <n v="1"/>
    <n v="95216"/>
    <n v="0.95367100000000005"/>
    <n v="60.000999999999998"/>
    <n v="11.566000000000001"/>
    <n v="0"/>
    <n v="0"/>
    <n v="18.907038313602076"/>
    <n v="0"/>
    <n v="18.448486054785661"/>
    <n v="0"/>
  </r>
  <r>
    <x v="4"/>
    <n v="94147"/>
    <n v="94424"/>
    <n v="103277"/>
    <x v="6"/>
    <s v="a120-015.in"/>
    <n v="120"/>
    <n v="80"/>
    <n v="0"/>
    <n v="6165"/>
    <n v="1"/>
    <n v="107367"/>
    <n v="0.933396"/>
    <n v="60.000999999999998"/>
    <n v="53.261000000000003"/>
    <n v="0"/>
    <n v="1E-3"/>
    <n v="14.041870691578072"/>
    <n v="0"/>
    <n v="13.707320172837424"/>
    <n v="0"/>
  </r>
  <r>
    <x v="4"/>
    <n v="89388"/>
    <n v="89670"/>
    <n v="98661"/>
    <x v="6"/>
    <s v="a120-016.in"/>
    <n v="120"/>
    <n v="80"/>
    <n v="0"/>
    <n v="6004"/>
    <n v="1"/>
    <n v="105189"/>
    <n v="0.89761400000000002"/>
    <n v="60.000999999999998"/>
    <n v="18.721"/>
    <n v="0"/>
    <n v="0"/>
    <n v="17.676869378440063"/>
    <n v="0"/>
    <n v="17.306791569086656"/>
    <n v="0"/>
  </r>
  <r>
    <x v="4"/>
    <n v="89581"/>
    <n v="89919"/>
    <n v="98195"/>
    <x v="6"/>
    <s v="a120-017.in"/>
    <n v="120"/>
    <n v="80"/>
    <n v="0"/>
    <n v="6183"/>
    <n v="1"/>
    <n v="102361"/>
    <n v="0.89183199999999996"/>
    <n v="60.000999999999998"/>
    <n v="49.655999999999999"/>
    <n v="0"/>
    <n v="1E-3"/>
    <n v="14.266418102052892"/>
    <n v="0"/>
    <n v="13.836897652331537"/>
    <n v="0"/>
  </r>
  <r>
    <x v="4"/>
    <n v="97140"/>
    <n v="97556"/>
    <n v="108788"/>
    <x v="6"/>
    <s v="a120-018.in"/>
    <n v="120"/>
    <n v="80"/>
    <n v="0"/>
    <n v="6026"/>
    <n v="1"/>
    <n v="114151"/>
    <n v="0.88241599999999998"/>
    <n v="60.000999999999998"/>
    <n v="39.540999999999997"/>
    <n v="0"/>
    <n v="0"/>
    <n v="17.511838583487748"/>
    <n v="0"/>
    <n v="17.010742547869938"/>
    <n v="0"/>
  </r>
  <r>
    <x v="4"/>
    <n v="82807"/>
    <n v="83024"/>
    <n v="91862"/>
    <x v="6"/>
    <s v="a120-019.in"/>
    <n v="120"/>
    <n v="80"/>
    <n v="0"/>
    <n v="6040"/>
    <n v="1"/>
    <n v="95996"/>
    <n v="0.87285599999999997"/>
    <n v="60.000999999999998"/>
    <n v="16.053999999999998"/>
    <n v="0"/>
    <n v="0"/>
    <n v="15.927397442245228"/>
    <n v="0"/>
    <n v="15.62439776450184"/>
    <n v="0"/>
  </r>
  <r>
    <x v="4"/>
    <n v="78359"/>
    <n v="78690"/>
    <n v="86362"/>
    <x v="6"/>
    <s v="a120-020.in"/>
    <n v="120"/>
    <n v="80"/>
    <n v="0"/>
    <n v="5952"/>
    <n v="1"/>
    <n v="88348"/>
    <n v="0.89457299999999995"/>
    <n v="60.000999999999998"/>
    <n v="37.183"/>
    <n v="0"/>
    <n v="0"/>
    <n v="12.747737975216623"/>
    <n v="0"/>
    <n v="12.273478205616971"/>
    <n v="0"/>
  </r>
  <r>
    <x v="4"/>
    <n v="82205"/>
    <n v="82447"/>
    <n v="90941"/>
    <x v="6"/>
    <s v="a120-021.in"/>
    <n v="120"/>
    <n v="80"/>
    <n v="0"/>
    <n v="5819"/>
    <n v="1"/>
    <n v="97751"/>
    <n v="0.91396999999999995"/>
    <n v="60.000999999999998"/>
    <n v="48.569000000000003"/>
    <n v="0"/>
    <n v="0"/>
    <n v="18.911258439267687"/>
    <n v="0"/>
    <n v="18.562227855470791"/>
    <n v="0"/>
  </r>
  <r>
    <x v="4"/>
    <n v="89408"/>
    <n v="89594"/>
    <n v="98860"/>
    <x v="6"/>
    <s v="a120-022.in"/>
    <n v="120"/>
    <n v="80"/>
    <n v="0"/>
    <n v="6141"/>
    <n v="1"/>
    <n v="103039"/>
    <n v="0.89112400000000003"/>
    <n v="60.000999999999998"/>
    <n v="44.405999999999999"/>
    <n v="0"/>
    <n v="1E-3"/>
    <n v="15.245839298496788"/>
    <n v="0"/>
    <n v="15.00658526240597"/>
    <n v="0"/>
  </r>
  <r>
    <x v="4"/>
    <n v="84323"/>
    <n v="84518"/>
    <n v="93739"/>
    <x v="6"/>
    <s v="a120-023.in"/>
    <n v="120"/>
    <n v="80"/>
    <n v="0"/>
    <n v="6116"/>
    <n v="1"/>
    <n v="95757"/>
    <n v="0.91229300000000002"/>
    <n v="60.000999999999998"/>
    <n v="36.167000000000002"/>
    <n v="0"/>
    <n v="0"/>
    <n v="13.559764239887095"/>
    <n v="0"/>
    <n v="13.297759057242242"/>
    <n v="0"/>
  </r>
  <r>
    <x v="4"/>
    <n v="85229"/>
    <n v="85483"/>
    <n v="93690"/>
    <x v="6"/>
    <s v="a120-024.in"/>
    <n v="120"/>
    <n v="80"/>
    <n v="0"/>
    <n v="5902"/>
    <n v="1"/>
    <n v="97072"/>
    <n v="0.88998699999999997"/>
    <n v="60.000999999999998"/>
    <n v="40.024999999999999"/>
    <n v="0"/>
    <n v="0"/>
    <n v="13.895505051097622"/>
    <n v="0"/>
    <n v="13.557081524981584"/>
    <n v="0"/>
  </r>
  <r>
    <x v="4"/>
    <n v="89068"/>
    <n v="89185"/>
    <n v="97338"/>
    <x v="6"/>
    <s v="a120-025.in"/>
    <n v="120"/>
    <n v="80"/>
    <n v="0"/>
    <n v="5868"/>
    <n v="1"/>
    <n v="102977"/>
    <n v="0.91087300000000004"/>
    <n v="60.000999999999998"/>
    <n v="38.944000000000003"/>
    <n v="0"/>
    <n v="1E-3"/>
    <n v="15.616158440741913"/>
    <n v="0"/>
    <n v="15.464483937881933"/>
    <n v="0"/>
  </r>
  <r>
    <x v="4"/>
    <n v="77816"/>
    <n v="78099"/>
    <n v="85993"/>
    <x v="6"/>
    <s v="a120-026.in"/>
    <n v="120"/>
    <n v="80"/>
    <n v="0"/>
    <n v="5671"/>
    <n v="1"/>
    <n v="89216"/>
    <n v="0.94319799999999998"/>
    <n v="60.000999999999998"/>
    <n v="46.517000000000003"/>
    <n v="0"/>
    <n v="0"/>
    <n v="14.649943456358594"/>
    <n v="0"/>
    <n v="14.234497240681709"/>
    <n v="0"/>
  </r>
  <r>
    <x v="4"/>
    <n v="92677"/>
    <n v="92858"/>
    <n v="101929"/>
    <x v="6"/>
    <s v="a120-027.in"/>
    <n v="120"/>
    <n v="80"/>
    <n v="0"/>
    <n v="5997"/>
    <n v="1"/>
    <n v="109596"/>
    <n v="0.91422099999999995"/>
    <n v="60.000999999999998"/>
    <n v="18.957999999999998"/>
    <n v="0"/>
    <n v="1E-3"/>
    <n v="18.255877941668388"/>
    <n v="0"/>
    <n v="18.025372073488555"/>
    <n v="0"/>
  </r>
  <r>
    <x v="4"/>
    <n v="80425"/>
    <n v="80667"/>
    <n v="88861"/>
    <x v="6"/>
    <s v="a120-028.in"/>
    <n v="120"/>
    <n v="80"/>
    <n v="0"/>
    <n v="5840"/>
    <n v="1"/>
    <n v="92124"/>
    <n v="0.87963199999999997"/>
    <n v="60.000999999999998"/>
    <n v="33.485999999999997"/>
    <n v="0"/>
    <n v="1E-3"/>
    <n v="14.546471868200195"/>
    <n v="0"/>
    <n v="14.202833872587295"/>
    <n v="0"/>
  </r>
  <r>
    <x v="4"/>
    <n v="82498"/>
    <n v="82786"/>
    <n v="90951"/>
    <x v="6"/>
    <s v="a120-029.in"/>
    <n v="120"/>
    <n v="80"/>
    <n v="0"/>
    <n v="6109"/>
    <n v="1"/>
    <n v="95217"/>
    <n v="0.88613600000000003"/>
    <n v="60.000999999999998"/>
    <n v="18.942"/>
    <n v="0"/>
    <n v="0"/>
    <n v="15.41734345075032"/>
    <n v="0"/>
    <n v="15.015823931582627"/>
    <n v="0"/>
  </r>
  <r>
    <x v="4"/>
    <n v="153942"/>
    <n v="154407"/>
    <n v="169726"/>
    <x v="7"/>
    <s v="a160-000.in"/>
    <n v="160"/>
    <n v="80"/>
    <n v="0"/>
    <n v="8294"/>
    <n v="1"/>
    <n v="179203"/>
    <n v="0.94227799999999995"/>
    <n v="60.000999999999998"/>
    <n v="40.950000000000003"/>
    <n v="0"/>
    <n v="1E-3"/>
    <n v="16.409426927024473"/>
    <n v="0"/>
    <n v="16.05885743521991"/>
    <n v="0"/>
  </r>
  <r>
    <x v="4"/>
    <n v="152154"/>
    <n v="152323"/>
    <n v="166071"/>
    <x v="7"/>
    <s v="a160-001.in"/>
    <n v="160"/>
    <n v="80"/>
    <n v="0"/>
    <n v="8073"/>
    <n v="1"/>
    <n v="185312"/>
    <n v="0.94651200000000002"/>
    <n v="60.000999999999998"/>
    <n v="48.798000000000002"/>
    <n v="0"/>
    <n v="1E-3"/>
    <n v="21.792394547629378"/>
    <n v="0"/>
    <n v="21.657267779652443"/>
    <n v="0"/>
  </r>
  <r>
    <x v="4"/>
    <n v="143734"/>
    <n v="143931"/>
    <n v="156518"/>
    <x v="7"/>
    <s v="a160-002.in"/>
    <n v="160"/>
    <n v="80"/>
    <n v="0"/>
    <n v="7867"/>
    <n v="1"/>
    <n v="168240"/>
    <n v="0.94025199999999998"/>
    <n v="60.000999999999998"/>
    <n v="40.819000000000003"/>
    <n v="0"/>
    <n v="1E-3"/>
    <n v="17.049549862941269"/>
    <n v="0"/>
    <n v="16.889342810096508"/>
    <n v="0"/>
  </r>
  <r>
    <x v="4"/>
    <n v="160322"/>
    <n v="160534"/>
    <n v="175274"/>
    <x v="7"/>
    <s v="a160-003.in"/>
    <n v="160"/>
    <n v="80"/>
    <n v="0"/>
    <n v="7758"/>
    <n v="1"/>
    <n v="188881"/>
    <n v="0.868089"/>
    <n v="60.000999999999998"/>
    <n v="27.527000000000001"/>
    <n v="0"/>
    <n v="0"/>
    <n v="17.813525280373256"/>
    <n v="0"/>
    <n v="17.657941619843776"/>
    <n v="0"/>
  </r>
  <r>
    <x v="4"/>
    <n v="141532"/>
    <n v="141875"/>
    <n v="155859"/>
    <x v="7"/>
    <s v="a160-004.in"/>
    <n v="160"/>
    <n v="80"/>
    <n v="0"/>
    <n v="8033"/>
    <n v="1"/>
    <n v="168107"/>
    <n v="0.91660299999999995"/>
    <n v="60.000999999999998"/>
    <n v="0.435"/>
    <n v="0"/>
    <n v="1E-3"/>
    <n v="18.776672413305828"/>
    <n v="0"/>
    <n v="18.489515418502211"/>
    <n v="0"/>
  </r>
  <r>
    <x v="4"/>
    <n v="155805"/>
    <n v="156012"/>
    <n v="169727"/>
    <x v="7"/>
    <s v="a160-005.in"/>
    <n v="160"/>
    <n v="80"/>
    <n v="0"/>
    <n v="8242"/>
    <n v="1"/>
    <n v="182869"/>
    <n v="0.95741600000000004"/>
    <n v="60.000999999999998"/>
    <n v="26.965"/>
    <n v="0"/>
    <n v="1E-3"/>
    <n v="17.370430987452256"/>
    <n v="0"/>
    <n v="17.214701433223077"/>
    <n v="0"/>
  </r>
  <r>
    <x v="4"/>
    <n v="151340"/>
    <n v="151504"/>
    <n v="166778"/>
    <x v="7"/>
    <s v="a160-006.in"/>
    <n v="160"/>
    <n v="80"/>
    <n v="0"/>
    <n v="7999"/>
    <n v="1"/>
    <n v="179531"/>
    <n v="0.93298499999999995"/>
    <n v="60.000999999999998"/>
    <n v="4.9630000000000001"/>
    <n v="0"/>
    <n v="1E-3"/>
    <n v="18.627593498083783"/>
    <n v="0"/>
    <n v="18.499181539761334"/>
    <n v="0"/>
  </r>
  <r>
    <x v="4"/>
    <n v="157675"/>
    <n v="157922"/>
    <n v="172907"/>
    <x v="7"/>
    <s v="a160-007.in"/>
    <n v="160"/>
    <n v="80"/>
    <n v="0"/>
    <n v="8384"/>
    <n v="1"/>
    <n v="181941"/>
    <n v="0.90758499999999998"/>
    <n v="60.000999999999998"/>
    <n v="24.12"/>
    <n v="0"/>
    <n v="1E-3"/>
    <n v="15.389884255589026"/>
    <n v="0"/>
    <n v="15.209407175694324"/>
    <n v="0"/>
  </r>
  <r>
    <x v="4"/>
    <n v="137831"/>
    <n v="138279"/>
    <n v="152591"/>
    <x v="7"/>
    <s v="a160-008.in"/>
    <n v="160"/>
    <n v="80"/>
    <n v="0"/>
    <n v="7798"/>
    <n v="1"/>
    <n v="168231"/>
    <n v="0.87113399999999996"/>
    <n v="60.000999999999998"/>
    <n v="15.542999999999999"/>
    <n v="0"/>
    <n v="1E-3"/>
    <n v="22.055996111179631"/>
    <n v="0"/>
    <n v="21.660555832772864"/>
    <n v="0"/>
  </r>
  <r>
    <x v="4"/>
    <n v="160501"/>
    <n v="160877"/>
    <n v="176772"/>
    <x v="7"/>
    <s v="a160-009.in"/>
    <n v="160"/>
    <n v="80"/>
    <n v="0"/>
    <n v="8068"/>
    <n v="1"/>
    <n v="185766"/>
    <n v="0.89552500000000002"/>
    <n v="60.000999999999998"/>
    <n v="10.145"/>
    <n v="0"/>
    <n v="1E-3"/>
    <n v="15.741334944953621"/>
    <n v="0"/>
    <n v="15.470825537522458"/>
    <n v="0"/>
  </r>
  <r>
    <x v="4"/>
    <n v="146342"/>
    <n v="146636"/>
    <n v="158569"/>
    <x v="7"/>
    <s v="a160-010.in"/>
    <n v="160"/>
    <n v="80"/>
    <n v="0"/>
    <n v="7692"/>
    <n v="1"/>
    <n v="171421"/>
    <n v="0.91575200000000001"/>
    <n v="60.000999999999998"/>
    <n v="19.303000000000001"/>
    <n v="0"/>
    <n v="1E-3"/>
    <n v="17.137253830069298"/>
    <n v="0"/>
    <n v="16.902397774080026"/>
    <n v="0"/>
  </r>
  <r>
    <x v="4"/>
    <n v="143732"/>
    <n v="144151"/>
    <n v="158902"/>
    <x v="7"/>
    <s v="a160-011.in"/>
    <n v="160"/>
    <n v="80"/>
    <n v="0"/>
    <n v="8038"/>
    <n v="1"/>
    <n v="162142"/>
    <n v="0.95443299999999998"/>
    <n v="60.000999999999998"/>
    <n v="20.428000000000001"/>
    <n v="0"/>
    <n v="0"/>
    <n v="12.808560376255818"/>
    <n v="0"/>
    <n v="12.480662638483263"/>
    <n v="0"/>
  </r>
  <r>
    <x v="4"/>
    <n v="144716"/>
    <n v="145183"/>
    <n v="158882"/>
    <x v="7"/>
    <s v="a160-012.in"/>
    <n v="160"/>
    <n v="80"/>
    <n v="0"/>
    <n v="7998"/>
    <n v="1"/>
    <n v="173149"/>
    <n v="0.930033"/>
    <n v="60.000999999999998"/>
    <n v="12.148"/>
    <n v="0"/>
    <n v="1E-3"/>
    <n v="19.647447414245821"/>
    <n v="0"/>
    <n v="19.262585839939938"/>
    <n v="0"/>
  </r>
  <r>
    <x v="4"/>
    <n v="160317"/>
    <n v="160816"/>
    <n v="175151"/>
    <x v="7"/>
    <s v="a160-013.in"/>
    <n v="160"/>
    <n v="80"/>
    <n v="0"/>
    <n v="8034"/>
    <n v="1"/>
    <n v="195697"/>
    <n v="0.90392700000000004"/>
    <n v="60.000999999999998"/>
    <n v="9.5150000000000006"/>
    <n v="0"/>
    <n v="0"/>
    <n v="22.068776237080279"/>
    <n v="0"/>
    <n v="21.690005969555259"/>
    <n v="0"/>
  </r>
  <r>
    <x v="4"/>
    <n v="156349"/>
    <n v="156595"/>
    <n v="172650"/>
    <x v="7"/>
    <s v="a160-014.in"/>
    <n v="160"/>
    <n v="80"/>
    <n v="0"/>
    <n v="7980"/>
    <n v="1"/>
    <n v="186202"/>
    <n v="0.947855"/>
    <n v="60.000999999999998"/>
    <n v="57.209000000000003"/>
    <n v="0"/>
    <n v="0"/>
    <n v="19.093822154283036"/>
    <n v="0"/>
    <n v="18.906733931479302"/>
    <n v="0"/>
  </r>
  <r>
    <x v="4"/>
    <n v="152073"/>
    <n v="152356"/>
    <n v="167377"/>
    <x v="7"/>
    <s v="a160-015.in"/>
    <n v="160"/>
    <n v="80"/>
    <n v="0"/>
    <n v="8049"/>
    <n v="1"/>
    <n v="180255"/>
    <n v="0.89769299999999996"/>
    <n v="60.000999999999998"/>
    <n v="52.496000000000002"/>
    <n v="0"/>
    <n v="0"/>
    <n v="18.531889290012039"/>
    <n v="0"/>
    <n v="18.311717293706842"/>
    <n v="0"/>
  </r>
  <r>
    <x v="4"/>
    <n v="134968"/>
    <n v="135244"/>
    <n v="147924"/>
    <x v="7"/>
    <s v="a160-016.in"/>
    <n v="160"/>
    <n v="80"/>
    <n v="0"/>
    <n v="8048"/>
    <n v="1"/>
    <n v="158514"/>
    <n v="0.89398100000000003"/>
    <n v="60.000999999999998"/>
    <n v="36.856999999999999"/>
    <n v="0"/>
    <n v="0"/>
    <n v="17.445616738782533"/>
    <n v="0"/>
    <n v="17.205938895625692"/>
    <n v="0"/>
  </r>
  <r>
    <x v="4"/>
    <n v="156846"/>
    <n v="157120"/>
    <n v="172425"/>
    <x v="7"/>
    <s v="a160-017.in"/>
    <n v="160"/>
    <n v="80"/>
    <n v="0"/>
    <n v="8013"/>
    <n v="1"/>
    <n v="187234"/>
    <n v="0.92509699999999995"/>
    <n v="60.000999999999998"/>
    <n v="35.79"/>
    <n v="0"/>
    <n v="0"/>
    <n v="19.374418219144896"/>
    <n v="0"/>
    <n v="19.166242362525466"/>
    <n v="0"/>
  </r>
  <r>
    <x v="4"/>
    <n v="161272"/>
    <n v="161481"/>
    <n v="176522"/>
    <x v="7"/>
    <s v="a160-018.in"/>
    <n v="160"/>
    <n v="80"/>
    <n v="0"/>
    <n v="8294"/>
    <n v="1"/>
    <n v="190681"/>
    <n v="0.89162200000000003"/>
    <n v="60.000999999999998"/>
    <n v="4.43"/>
    <n v="0"/>
    <n v="0"/>
    <n v="18.235651570018362"/>
    <n v="0"/>
    <n v="18.082622723416385"/>
    <n v="0"/>
  </r>
  <r>
    <x v="4"/>
    <n v="165611"/>
    <n v="165824"/>
    <n v="183403"/>
    <x v="7"/>
    <s v="a160-019.in"/>
    <n v="160"/>
    <n v="80"/>
    <n v="0"/>
    <n v="8263"/>
    <n v="1"/>
    <n v="193630"/>
    <n v="0.88587300000000002"/>
    <n v="60.000999999999998"/>
    <n v="10.584"/>
    <n v="0"/>
    <n v="0"/>
    <n v="16.91856217280252"/>
    <n v="0"/>
    <n v="16.768380934002323"/>
    <n v="0"/>
  </r>
  <r>
    <x v="4"/>
    <n v="134535"/>
    <n v="134832"/>
    <n v="145926"/>
    <x v="7"/>
    <s v="a160-020.in"/>
    <n v="160"/>
    <n v="80"/>
    <n v="0"/>
    <n v="7807"/>
    <n v="1"/>
    <n v="155769"/>
    <n v="0.93832499999999996"/>
    <n v="60.000999999999998"/>
    <n v="44.134999999999998"/>
    <n v="0"/>
    <n v="0"/>
    <n v="15.783253428475863"/>
    <n v="0"/>
    <n v="15.528212887148452"/>
    <n v="0"/>
  </r>
  <r>
    <x v="4"/>
    <n v="146777"/>
    <n v="147066"/>
    <n v="160634"/>
    <x v="7"/>
    <s v="a160-021.in"/>
    <n v="160"/>
    <n v="80"/>
    <n v="0"/>
    <n v="7741"/>
    <n v="1"/>
    <n v="173795"/>
    <n v="0.89911200000000002"/>
    <n v="60.000999999999998"/>
    <n v="2.1000000000000001E-2"/>
    <n v="0"/>
    <n v="0"/>
    <n v="18.407516163976645"/>
    <n v="0"/>
    <n v="18.174833068146267"/>
    <n v="0"/>
  </r>
  <r>
    <x v="4"/>
    <n v="151696"/>
    <n v="152027"/>
    <n v="167804"/>
    <x v="7"/>
    <s v="a160-022.in"/>
    <n v="160"/>
    <n v="80"/>
    <n v="0"/>
    <n v="8021"/>
    <n v="1"/>
    <n v="178763"/>
    <n v="0.95358500000000002"/>
    <n v="60.000999999999998"/>
    <n v="35.107999999999997"/>
    <n v="0"/>
    <n v="0"/>
    <n v="17.842922687480222"/>
    <n v="0"/>
    <n v="17.586349793128853"/>
    <n v="0"/>
  </r>
  <r>
    <x v="4"/>
    <n v="148463"/>
    <n v="148777"/>
    <n v="162711"/>
    <x v="7"/>
    <s v="a160-023.in"/>
    <n v="160"/>
    <n v="80"/>
    <n v="0"/>
    <n v="7945"/>
    <n v="1"/>
    <n v="176058"/>
    <n v="0.95233599999999996"/>
    <n v="60.000999999999998"/>
    <n v="58.966999999999999"/>
    <n v="0"/>
    <n v="1E-3"/>
    <n v="18.58712271744476"/>
    <n v="0"/>
    <n v="18.336839699684759"/>
    <n v="0"/>
  </r>
  <r>
    <x v="4"/>
    <n v="157588"/>
    <n v="157755"/>
    <n v="172029"/>
    <x v="7"/>
    <s v="a160-024.in"/>
    <n v="160"/>
    <n v="80"/>
    <n v="0"/>
    <n v="8333"/>
    <n v="1"/>
    <n v="184167"/>
    <n v="0.94460500000000003"/>
    <n v="60.000999999999998"/>
    <n v="33.801000000000002"/>
    <n v="0"/>
    <n v="0"/>
    <n v="16.866131938980121"/>
    <n v="0"/>
    <n v="16.742417039079594"/>
    <n v="0"/>
  </r>
  <r>
    <x v="4"/>
    <n v="151861"/>
    <n v="152174"/>
    <n v="165196"/>
    <x v="7"/>
    <s v="a160-025.in"/>
    <n v="160"/>
    <n v="80"/>
    <n v="0"/>
    <n v="7624"/>
    <n v="1"/>
    <n v="184017"/>
    <n v="0.90082700000000004"/>
    <n v="60.000999999999998"/>
    <n v="46.521999999999998"/>
    <n v="0"/>
    <n v="1E-3"/>
    <n v="21.174626796873454"/>
    <n v="0"/>
    <n v="20.925388042635397"/>
    <n v="0"/>
  </r>
  <r>
    <x v="4"/>
    <n v="163031"/>
    <n v="163326"/>
    <n v="180714"/>
    <x v="7"/>
    <s v="a160-026.in"/>
    <n v="160"/>
    <n v="80"/>
    <n v="0"/>
    <n v="8476"/>
    <n v="1"/>
    <n v="194823"/>
    <n v="0.89535299999999995"/>
    <n v="60.000999999999998"/>
    <n v="30.167999999999999"/>
    <n v="0"/>
    <n v="1E-3"/>
    <n v="19.50058577816489"/>
    <n v="0"/>
    <n v="19.284743396642302"/>
    <n v="0"/>
  </r>
  <r>
    <x v="4"/>
    <n v="147795"/>
    <n v="148049"/>
    <n v="161393"/>
    <x v="7"/>
    <s v="a160-027.in"/>
    <n v="160"/>
    <n v="80"/>
    <n v="0"/>
    <n v="8194"/>
    <n v="1"/>
    <n v="172969"/>
    <n v="0.94174800000000003"/>
    <n v="60.000999999999998"/>
    <n v="30.373000000000001"/>
    <n v="0"/>
    <n v="1E-3"/>
    <n v="17.033052538989814"/>
    <n v="0"/>
    <n v="16.832264993346801"/>
    <n v="0"/>
  </r>
  <r>
    <x v="4"/>
    <n v="148393"/>
    <n v="148540"/>
    <n v="163289"/>
    <x v="7"/>
    <s v="a160-028.in"/>
    <n v="160"/>
    <n v="80"/>
    <n v="0"/>
    <n v="7948"/>
    <n v="1"/>
    <n v="170079"/>
    <n v="0.93629600000000002"/>
    <n v="60.000999999999998"/>
    <n v="39.326999999999998"/>
    <n v="0"/>
    <n v="0"/>
    <n v="14.613896881928401"/>
    <n v="0"/>
    <n v="14.500471253534396"/>
    <n v="0"/>
  </r>
  <r>
    <x v="4"/>
    <n v="157531"/>
    <n v="157831"/>
    <n v="173454"/>
    <x v="7"/>
    <s v="a160-029.in"/>
    <n v="160"/>
    <n v="80"/>
    <n v="0"/>
    <n v="8310"/>
    <n v="1"/>
    <n v="186394"/>
    <n v="0.95713899999999996"/>
    <n v="60.000999999999998"/>
    <n v="39.935000000000002"/>
    <n v="0"/>
    <n v="0"/>
    <n v="18.322108029530693"/>
    <n v="0"/>
    <n v="18.097205238514611"/>
    <n v="0"/>
  </r>
  <r>
    <x v="4"/>
    <n v="315"/>
    <n v="315"/>
    <n v="315"/>
    <x v="8"/>
    <s v="b10-000.in"/>
    <n v="10"/>
    <n v="10"/>
    <n v="0"/>
    <n v="100"/>
    <n v="1"/>
    <n v="315"/>
    <n v="0.92727300000000001"/>
    <n v="60.000999999999998"/>
    <n v="1E-3"/>
    <n v="0"/>
    <n v="0"/>
    <n v="0"/>
    <n v="0"/>
    <n v="0"/>
    <n v="1"/>
  </r>
  <r>
    <x v="4"/>
    <n v="284"/>
    <n v="284"/>
    <n v="284"/>
    <x v="8"/>
    <s v="b10-001.in"/>
    <n v="10"/>
    <n v="10"/>
    <n v="0"/>
    <n v="92"/>
    <n v="1"/>
    <n v="300"/>
    <n v="0.88852500000000001"/>
    <n v="60.000999999999998"/>
    <n v="3.0000000000000001E-3"/>
    <n v="0"/>
    <n v="0"/>
    <n v="5.6338028169014009"/>
    <n v="0"/>
    <n v="5.6338028169014009"/>
    <n v="0"/>
  </r>
  <r>
    <x v="4"/>
    <n v="287"/>
    <n v="287"/>
    <n v="287"/>
    <x v="8"/>
    <s v="b10-002.in"/>
    <n v="10"/>
    <n v="10"/>
    <n v="0"/>
    <n v="104"/>
    <n v="1"/>
    <n v="381"/>
    <n v="0.96"/>
    <n v="60.000999999999998"/>
    <n v="1E-3"/>
    <n v="0"/>
    <n v="0"/>
    <n v="32.752613240418114"/>
    <n v="0"/>
    <n v="32.752613240418114"/>
    <n v="0"/>
  </r>
  <r>
    <x v="4"/>
    <n v="243"/>
    <n v="243"/>
    <n v="243"/>
    <x v="8"/>
    <s v="b10-003.in"/>
    <n v="10"/>
    <n v="10"/>
    <n v="0"/>
    <n v="82"/>
    <n v="1"/>
    <n v="306"/>
    <n v="0.91724099999999997"/>
    <n v="60.000999999999998"/>
    <n v="3.0000000000000001E-3"/>
    <n v="0"/>
    <n v="0"/>
    <n v="25.925925925925931"/>
    <n v="0"/>
    <n v="25.925925925925931"/>
    <n v="0"/>
  </r>
  <r>
    <x v="4"/>
    <n v="455"/>
    <n v="455"/>
    <n v="455"/>
    <x v="8"/>
    <s v="b10-004.in"/>
    <n v="10"/>
    <n v="10"/>
    <n v="0"/>
    <n v="104"/>
    <n v="1"/>
    <n v="500"/>
    <n v="0.82340400000000002"/>
    <n v="60.000999999999998"/>
    <n v="4.0000000000000001E-3"/>
    <n v="0"/>
    <n v="0"/>
    <n v="9.8901098901098994"/>
    <n v="0"/>
    <n v="9.8901098901098994"/>
    <n v="0"/>
  </r>
  <r>
    <x v="4"/>
    <n v="204"/>
    <n v="204"/>
    <n v="204"/>
    <x v="8"/>
    <s v="b10-005.in"/>
    <n v="10"/>
    <n v="10"/>
    <n v="0"/>
    <n v="92"/>
    <n v="1"/>
    <n v="279"/>
    <n v="0.83703700000000003"/>
    <n v="60.000999999999998"/>
    <n v="0"/>
    <n v="0"/>
    <n v="0"/>
    <n v="36.764705882352942"/>
    <n v="0"/>
    <n v="36.764705882352942"/>
    <n v="0"/>
  </r>
  <r>
    <x v="4"/>
    <n v="261"/>
    <n v="261"/>
    <n v="261"/>
    <x v="8"/>
    <s v="b10-006.in"/>
    <n v="10"/>
    <n v="10"/>
    <n v="0"/>
    <n v="89"/>
    <n v="1"/>
    <n v="350"/>
    <n v="0.901613"/>
    <n v="60.000999999999998"/>
    <n v="0"/>
    <n v="0"/>
    <n v="0"/>
    <n v="34.099616858237546"/>
    <n v="0"/>
    <n v="34.099616858237546"/>
    <n v="0"/>
  </r>
  <r>
    <x v="4"/>
    <n v="222"/>
    <n v="222"/>
    <n v="222"/>
    <x v="8"/>
    <s v="b10-007.in"/>
    <n v="10"/>
    <n v="10"/>
    <n v="0"/>
    <n v="85"/>
    <n v="1"/>
    <n v="223"/>
    <n v="0.858491"/>
    <n v="60.000999999999998"/>
    <n v="2.5000000000000001E-2"/>
    <n v="0"/>
    <n v="0"/>
    <n v="0.45045045045044585"/>
    <n v="0"/>
    <n v="0.45045045045044585"/>
    <n v="0"/>
  </r>
  <r>
    <x v="4"/>
    <n v="337"/>
    <n v="337"/>
    <n v="337"/>
    <x v="8"/>
    <s v="b10-008.in"/>
    <n v="10"/>
    <n v="10"/>
    <n v="0"/>
    <n v="87"/>
    <n v="1"/>
    <n v="340"/>
    <n v="0.83194400000000002"/>
    <n v="60.000999999999998"/>
    <n v="2E-3"/>
    <n v="0"/>
    <n v="0"/>
    <n v="0.89020771513352859"/>
    <n v="0"/>
    <n v="0.89020771513352859"/>
    <n v="0"/>
  </r>
  <r>
    <x v="4"/>
    <n v="264"/>
    <n v="264"/>
    <n v="264"/>
    <x v="8"/>
    <s v="b10-009.in"/>
    <n v="10"/>
    <n v="10"/>
    <n v="0"/>
    <n v="93"/>
    <n v="1"/>
    <n v="363"/>
    <n v="0.89180300000000001"/>
    <n v="60.000999999999998"/>
    <n v="2E-3"/>
    <n v="0"/>
    <n v="0"/>
    <n v="37.5"/>
    <n v="0"/>
    <n v="37.5"/>
    <n v="0"/>
  </r>
  <r>
    <x v="4"/>
    <n v="373"/>
    <n v="362"/>
    <n v="373"/>
    <x v="9"/>
    <s v="b15-000.in"/>
    <n v="15"/>
    <n v="10"/>
    <n v="0"/>
    <n v="124"/>
    <n v="1"/>
    <n v="461"/>
    <n v="0.88333300000000003"/>
    <n v="60.000999999999998"/>
    <n v="4.0000000000000001E-3"/>
    <n v="0"/>
    <n v="0"/>
    <n v="23.592493297587126"/>
    <n v="0"/>
    <n v="27.348066298342545"/>
    <n v="0"/>
  </r>
  <r>
    <x v="4"/>
    <n v="383"/>
    <n v="358.84519999999998"/>
    <n v="383"/>
    <x v="9"/>
    <s v="b15-001.in"/>
    <n v="15"/>
    <n v="10"/>
    <n v="0"/>
    <n v="136"/>
    <n v="1"/>
    <n v="556"/>
    <n v="0.96363600000000005"/>
    <n v="60.000999999999998"/>
    <n v="1E-3"/>
    <n v="0"/>
    <n v="0"/>
    <n v="45.169712793733673"/>
    <n v="0"/>
    <n v="54.941462223822434"/>
    <n v="0"/>
  </r>
  <r>
    <x v="4"/>
    <n v="510"/>
    <n v="486.5591"/>
    <n v="510"/>
    <x v="9"/>
    <s v="b15-002.in"/>
    <n v="15"/>
    <n v="10"/>
    <n v="0"/>
    <n v="121"/>
    <n v="1"/>
    <n v="593"/>
    <n v="0.93506500000000004"/>
    <n v="60.000999999999998"/>
    <n v="0.107"/>
    <n v="0"/>
    <n v="0"/>
    <n v="16.274509803921578"/>
    <n v="0"/>
    <n v="21.876253059494722"/>
    <n v="0"/>
  </r>
  <r>
    <x v="4"/>
    <n v="438"/>
    <n v="418.47149999999999"/>
    <n v="438"/>
    <x v="9"/>
    <s v="b15-003.in"/>
    <n v="15"/>
    <n v="10"/>
    <n v="0"/>
    <n v="123"/>
    <n v="1"/>
    <n v="547"/>
    <n v="0.92676099999999995"/>
    <n v="60.000999999999998"/>
    <n v="0.625"/>
    <n v="0"/>
    <n v="0"/>
    <n v="24.885844748858442"/>
    <n v="0"/>
    <n v="30.713800103471801"/>
    <n v="0"/>
  </r>
  <r>
    <x v="4"/>
    <n v="303"/>
    <n v="282.52179999999998"/>
    <n v="303"/>
    <x v="9"/>
    <s v="b15-004.in"/>
    <n v="15"/>
    <n v="10"/>
    <n v="0"/>
    <n v="137"/>
    <n v="1"/>
    <n v="382"/>
    <n v="0.85185200000000005"/>
    <n v="60.000999999999998"/>
    <n v="2.8000000000000001E-2"/>
    <n v="0"/>
    <n v="0"/>
    <n v="26.072607260726066"/>
    <n v="0"/>
    <n v="35.210804971510171"/>
    <n v="0"/>
  </r>
  <r>
    <x v="4"/>
    <n v="362"/>
    <n v="347.86520000000002"/>
    <n v="362"/>
    <x v="9"/>
    <s v="b15-005.in"/>
    <n v="15"/>
    <n v="10"/>
    <n v="0"/>
    <n v="121"/>
    <n v="1"/>
    <n v="416"/>
    <n v="0.89830500000000002"/>
    <n v="60.000999999999998"/>
    <n v="0.128"/>
    <n v="0"/>
    <n v="0"/>
    <n v="14.917127071823199"/>
    <n v="0"/>
    <n v="19.586552492172249"/>
    <n v="0"/>
  </r>
  <r>
    <x v="4"/>
    <n v="597"/>
    <n v="577.95450000000005"/>
    <n v="597"/>
    <x v="9"/>
    <s v="b15-006.in"/>
    <n v="15"/>
    <n v="10"/>
    <n v="0"/>
    <n v="131"/>
    <n v="1"/>
    <n v="623"/>
    <n v="0.83684199999999997"/>
    <n v="60.000999999999998"/>
    <n v="2.4550000000000001"/>
    <n v="0"/>
    <n v="0"/>
    <n v="4.3551088777219471"/>
    <n v="0"/>
    <n v="7.7939526381402002"/>
    <n v="0"/>
  </r>
  <r>
    <x v="4"/>
    <n v="547"/>
    <n v="540.1875"/>
    <n v="547"/>
    <x v="9"/>
    <s v="b15-007.in"/>
    <n v="15"/>
    <n v="10"/>
    <n v="0"/>
    <n v="137"/>
    <n v="1"/>
    <n v="590"/>
    <n v="0.850526"/>
    <n v="60.000999999999998"/>
    <n v="3.7"/>
    <n v="0"/>
    <n v="0"/>
    <n v="7.8610603290676373"/>
    <n v="0"/>
    <n v="9.2213351845424008"/>
    <n v="0"/>
  </r>
  <r>
    <x v="4"/>
    <n v="645"/>
    <n v="624.0385"/>
    <n v="645"/>
    <x v="9"/>
    <s v="b15-008.in"/>
    <n v="15"/>
    <n v="10"/>
    <n v="0"/>
    <n v="139"/>
    <n v="1"/>
    <n v="715"/>
    <n v="0.86310699999999996"/>
    <n v="60.000999999999998"/>
    <n v="1.7999999999999999E-2"/>
    <n v="0"/>
    <n v="0"/>
    <n v="10.852713178294572"/>
    <n v="0"/>
    <n v="14.576264124729477"/>
    <n v="0"/>
  </r>
  <r>
    <x v="4"/>
    <n v="611"/>
    <n v="579.20830000000001"/>
    <n v="611"/>
    <x v="9"/>
    <s v="b15-009.in"/>
    <n v="15"/>
    <n v="10"/>
    <n v="0"/>
    <n v="121"/>
    <n v="1"/>
    <n v="624"/>
    <n v="0.81443299999999996"/>
    <n v="60.000999999999998"/>
    <n v="3.3690000000000002"/>
    <n v="0"/>
    <n v="1E-3"/>
    <n v="2.1276595744680771"/>
    <n v="0"/>
    <n v="7.7332628002740877"/>
    <n v="0"/>
  </r>
  <r>
    <x v="4"/>
    <n v="767"/>
    <n v="745.59289999999999"/>
    <n v="767"/>
    <x v="10"/>
    <s v="b20-000.in"/>
    <n v="20"/>
    <n v="10"/>
    <n v="0"/>
    <n v="170"/>
    <n v="1"/>
    <n v="930"/>
    <n v="0.90645200000000004"/>
    <n v="60.000999999999998"/>
    <n v="0.184"/>
    <n v="0"/>
    <n v="0"/>
    <n v="21.251629726206001"/>
    <n v="0"/>
    <n v="24.732947430159278"/>
    <n v="0"/>
  </r>
  <r>
    <x v="4"/>
    <n v="846"/>
    <n v="823.92439999999999"/>
    <n v="846"/>
    <x v="10"/>
    <s v="b20-001.in"/>
    <n v="20"/>
    <n v="10"/>
    <n v="0"/>
    <n v="194"/>
    <n v="1"/>
    <n v="1204"/>
    <n v="0.974074"/>
    <n v="60.000999999999998"/>
    <n v="0.59299999999999997"/>
    <n v="0"/>
    <n v="1E-3"/>
    <n v="42.316784869976367"/>
    <n v="0"/>
    <n v="46.12991191910325"/>
    <n v="0"/>
  </r>
  <r>
    <x v="4"/>
    <n v="978"/>
    <n v="970.83330000000001"/>
    <n v="978"/>
    <x v="10"/>
    <s v="b20-002.in"/>
    <n v="20"/>
    <n v="10"/>
    <n v="0"/>
    <n v="182"/>
    <n v="1"/>
    <n v="1235"/>
    <n v="0.88527100000000003"/>
    <n v="60.000999999999998"/>
    <n v="49.674999999999997"/>
    <n v="0"/>
    <n v="0"/>
    <n v="26.278118609406942"/>
    <n v="0"/>
    <n v="27.210304796920326"/>
    <n v="0"/>
  </r>
  <r>
    <x v="4"/>
    <n v="872"/>
    <n v="858.99170000000004"/>
    <n v="872"/>
    <x v="10"/>
    <s v="b20-003.in"/>
    <n v="20"/>
    <n v="10"/>
    <n v="0"/>
    <n v="168"/>
    <n v="1"/>
    <n v="913"/>
    <n v="0.928037"/>
    <n v="60.000999999999998"/>
    <n v="1.0289999999999999"/>
    <n v="0"/>
    <n v="0"/>
    <n v="4.7018348623853123"/>
    <n v="0"/>
    <n v="6.2874065022979764"/>
    <n v="0"/>
  </r>
  <r>
    <x v="4"/>
    <n v="1005"/>
    <n v="985.75"/>
    <n v="1005"/>
    <x v="10"/>
    <s v="b20-004.in"/>
    <n v="20"/>
    <n v="10"/>
    <n v="0"/>
    <n v="163"/>
    <n v="1"/>
    <n v="1041"/>
    <n v="0.869672"/>
    <n v="60.000999999999998"/>
    <n v="13.586"/>
    <n v="0"/>
    <n v="0"/>
    <n v="3.5820895522387985"/>
    <n v="0"/>
    <n v="5.6048693887902568"/>
    <n v="0"/>
  </r>
  <r>
    <x v="4"/>
    <n v="846"/>
    <n v="824.57889999999998"/>
    <n v="846"/>
    <x v="10"/>
    <s v="b20-005.in"/>
    <n v="20"/>
    <n v="10"/>
    <n v="0"/>
    <n v="187"/>
    <n v="1"/>
    <n v="878"/>
    <n v="0.85350899999999996"/>
    <n v="60.000999999999998"/>
    <n v="43.008000000000003"/>
    <n v="0"/>
    <n v="0"/>
    <n v="3.7825059101654901"/>
    <n v="0"/>
    <n v="6.4785916787344355"/>
    <n v="0"/>
  </r>
  <r>
    <x v="4"/>
    <n v="862"/>
    <n v="839.49929999999995"/>
    <n v="862"/>
    <x v="10"/>
    <s v="b20-006.in"/>
    <n v="20"/>
    <n v="10"/>
    <n v="0"/>
    <n v="181"/>
    <n v="1"/>
    <n v="1045"/>
    <n v="0.87739100000000003"/>
    <n v="60.000999999999998"/>
    <n v="55.073"/>
    <n v="0"/>
    <n v="0"/>
    <n v="21.229698375870075"/>
    <n v="0"/>
    <n v="24.47896025642904"/>
    <n v="0"/>
  </r>
  <r>
    <x v="4"/>
    <n v="782"/>
    <n v="764.77"/>
    <n v="782"/>
    <x v="10"/>
    <s v="b20-007.in"/>
    <n v="20"/>
    <n v="10"/>
    <n v="0"/>
    <n v="179"/>
    <n v="1"/>
    <n v="924"/>
    <n v="0.86454500000000001"/>
    <n v="60.000999999999998"/>
    <n v="1.4139999999999999"/>
    <n v="0"/>
    <n v="0"/>
    <n v="18.158567774936053"/>
    <n v="0"/>
    <n v="20.820638884893494"/>
    <n v="0"/>
  </r>
  <r>
    <x v="4"/>
    <n v="955"/>
    <n v="933.27689999999996"/>
    <n v="955"/>
    <x v="10"/>
    <s v="b20-008.in"/>
    <n v="20"/>
    <n v="10"/>
    <n v="0"/>
    <n v="194"/>
    <n v="1"/>
    <n v="1079"/>
    <n v="0.89917999999999998"/>
    <n v="60.000999999999998"/>
    <n v="32.154000000000003"/>
    <n v="0"/>
    <n v="0"/>
    <n v="12.984293193717278"/>
    <n v="0"/>
    <n v="15.614133383136352"/>
    <n v="0"/>
  </r>
  <r>
    <x v="4"/>
    <n v="611"/>
    <n v="587.97270000000003"/>
    <n v="611"/>
    <x v="10"/>
    <s v="b20-009.in"/>
    <n v="20"/>
    <n v="10"/>
    <n v="0"/>
    <n v="180"/>
    <n v="1"/>
    <n v="629"/>
    <n v="0.918072"/>
    <n v="60.000999999999998"/>
    <n v="8.7010000000000005"/>
    <n v="0"/>
    <n v="0"/>
    <n v="2.9459901800327426"/>
    <n v="0"/>
    <n v="6.9777559400291844"/>
    <n v="0"/>
  </r>
  <r>
    <x v="4"/>
    <n v="144"/>
    <n v="144"/>
    <n v="144"/>
    <x v="11"/>
    <s v="c-000.in"/>
    <n v="11"/>
    <n v="600"/>
    <n v="0"/>
    <n v="144"/>
    <n v="1"/>
    <n v="152"/>
    <n v="0.32466699999999998"/>
    <n v="60.000999999999998"/>
    <n v="0"/>
    <n v="0"/>
    <n v="0"/>
    <n v="5.555555555555558"/>
    <n v="0"/>
    <n v="5.555555555555558"/>
    <n v="0"/>
  </r>
  <r>
    <x v="4"/>
    <n v="162"/>
    <n v="162"/>
    <n v="162"/>
    <x v="11"/>
    <s v="c-001.in"/>
    <n v="12"/>
    <n v="600"/>
    <n v="0"/>
    <n v="150"/>
    <n v="1"/>
    <n v="179"/>
    <n v="0.37274600000000002"/>
    <n v="60.000999999999998"/>
    <n v="0"/>
    <n v="0"/>
    <n v="0"/>
    <n v="10.493827160493829"/>
    <n v="0"/>
    <n v="10.493827160493829"/>
    <n v="0"/>
  </r>
  <r>
    <x v="4"/>
    <n v="162"/>
    <n v="162"/>
    <n v="162"/>
    <x v="11"/>
    <s v="c-002.in"/>
    <n v="12"/>
    <n v="600"/>
    <n v="0"/>
    <n v="152"/>
    <n v="1"/>
    <n v="167"/>
    <n v="0.34958600000000001"/>
    <n v="60.000999999999998"/>
    <n v="0"/>
    <n v="0"/>
    <n v="0"/>
    <n v="3.0864197530864113"/>
    <n v="0"/>
    <n v="3.0864197530864113"/>
    <n v="0"/>
  </r>
  <r>
    <x v="4"/>
    <n v="178"/>
    <n v="178"/>
    <n v="178"/>
    <x v="11"/>
    <s v="c-003.in"/>
    <n v="13"/>
    <n v="600"/>
    <n v="0"/>
    <n v="168"/>
    <n v="1"/>
    <n v="197"/>
    <n v="0.36232399999999998"/>
    <n v="60.000999999999998"/>
    <n v="1E-3"/>
    <n v="0"/>
    <n v="1E-3"/>
    <n v="10.67415730337078"/>
    <n v="0"/>
    <n v="10.67415730337078"/>
    <n v="0"/>
  </r>
  <r>
    <x v="4"/>
    <n v="170"/>
    <n v="170"/>
    <n v="170"/>
    <x v="11"/>
    <s v="c-004.in"/>
    <n v="13"/>
    <n v="600"/>
    <n v="0"/>
    <n v="170"/>
    <n v="1"/>
    <n v="178"/>
    <n v="0.37468699999999999"/>
    <n v="60.000999999999998"/>
    <n v="0"/>
    <n v="0"/>
    <n v="0"/>
    <n v="4.705882352941182"/>
    <n v="0"/>
    <n v="4.705882352941182"/>
    <n v="0"/>
  </r>
  <r>
    <x v="4"/>
    <n v="227"/>
    <n v="227"/>
    <n v="227"/>
    <x v="11"/>
    <s v="c-005.in"/>
    <n v="13"/>
    <n v="600"/>
    <n v="0"/>
    <n v="185"/>
    <n v="1"/>
    <n v="239"/>
    <n v="0.429035"/>
    <n v="60.000999999999998"/>
    <n v="0"/>
    <n v="0"/>
    <n v="0"/>
    <n v="5.2863436123347984"/>
    <n v="0"/>
    <n v="5.2863436123347984"/>
    <n v="0"/>
  </r>
  <r>
    <x v="4"/>
    <n v="259"/>
    <n v="259"/>
    <n v="259"/>
    <x v="11"/>
    <s v="c-006.in"/>
    <n v="13"/>
    <n v="600"/>
    <n v="0"/>
    <n v="187"/>
    <n v="1"/>
    <n v="317"/>
    <n v="0.44151400000000002"/>
    <n v="60.000999999999998"/>
    <n v="3.0000000000000001E-3"/>
    <n v="0"/>
    <n v="0"/>
    <n v="22.393822393822393"/>
    <n v="0"/>
    <n v="22.393822393822393"/>
    <n v="0"/>
  </r>
  <r>
    <x v="4"/>
    <n v="187"/>
    <n v="187"/>
    <n v="187"/>
    <x v="11"/>
    <s v="c-007.in"/>
    <n v="13"/>
    <n v="600"/>
    <n v="0"/>
    <n v="176"/>
    <n v="1"/>
    <n v="204"/>
    <n v="0.40221600000000002"/>
    <n v="60.000999999999998"/>
    <n v="0"/>
    <n v="0"/>
    <n v="0"/>
    <n v="9.0909090909090828"/>
    <n v="0"/>
    <n v="9.0909090909090828"/>
    <n v="0"/>
  </r>
  <r>
    <x v="4"/>
    <n v="188"/>
    <n v="188"/>
    <n v="188"/>
    <x v="11"/>
    <s v="c-008.in"/>
    <n v="13"/>
    <n v="600"/>
    <n v="0"/>
    <n v="170"/>
    <n v="1"/>
    <n v="195"/>
    <n v="0.44403300000000001"/>
    <n v="60.000999999999998"/>
    <n v="1E-3"/>
    <n v="0"/>
    <n v="1E-3"/>
    <n v="3.7234042553191404"/>
    <n v="0"/>
    <n v="3.7234042553191404"/>
    <n v="0"/>
  </r>
  <r>
    <x v="4"/>
    <n v="227"/>
    <n v="227"/>
    <n v="227"/>
    <x v="11"/>
    <s v="c-009.in"/>
    <n v="13"/>
    <n v="600"/>
    <n v="0"/>
    <n v="185"/>
    <n v="1"/>
    <n v="239"/>
    <n v="0.429035"/>
    <n v="60.000999999999998"/>
    <n v="0"/>
    <n v="0"/>
    <n v="0"/>
    <n v="5.2863436123347984"/>
    <n v="0"/>
    <n v="5.2863436123347984"/>
    <n v="0"/>
  </r>
  <r>
    <x v="4"/>
    <n v="180"/>
    <n v="180"/>
    <n v="180"/>
    <x v="11"/>
    <s v="c-010.in"/>
    <n v="13"/>
    <n v="600"/>
    <n v="0"/>
    <n v="180"/>
    <n v="1"/>
    <n v="207"/>
    <n v="0.42094199999999998"/>
    <n v="60.000999999999998"/>
    <n v="0"/>
    <n v="0"/>
    <n v="0"/>
    <n v="14.999999999999991"/>
    <n v="0"/>
    <n v="14.999999999999991"/>
    <n v="0"/>
  </r>
  <r>
    <x v="4"/>
    <n v="229"/>
    <n v="229"/>
    <n v="229"/>
    <x v="11"/>
    <s v="c-011.in"/>
    <n v="14"/>
    <n v="600"/>
    <n v="0"/>
    <n v="184"/>
    <n v="1"/>
    <n v="288"/>
    <n v="0.46087899999999998"/>
    <n v="60.000999999999998"/>
    <n v="7.0000000000000001E-3"/>
    <n v="0"/>
    <n v="0"/>
    <n v="25.764192139737997"/>
    <n v="0"/>
    <n v="25.764192139737997"/>
    <n v="0"/>
  </r>
  <r>
    <x v="4"/>
    <n v="182"/>
    <n v="182"/>
    <n v="182"/>
    <x v="11"/>
    <s v="c-012.in"/>
    <n v="14"/>
    <n v="600"/>
    <n v="0"/>
    <n v="177"/>
    <n v="1"/>
    <n v="222"/>
    <n v="0.43413000000000002"/>
    <n v="60.000999999999998"/>
    <n v="0"/>
    <n v="0"/>
    <n v="0"/>
    <n v="21.978021978021989"/>
    <n v="0"/>
    <n v="21.978021978021989"/>
    <n v="0"/>
  </r>
  <r>
    <x v="4"/>
    <n v="249"/>
    <n v="249"/>
    <n v="249"/>
    <x v="11"/>
    <s v="c-013.in"/>
    <n v="14"/>
    <n v="600"/>
    <n v="0"/>
    <n v="209"/>
    <n v="1"/>
    <n v="255"/>
    <n v="0.470771"/>
    <n v="60.000999999999998"/>
    <n v="0"/>
    <n v="0"/>
    <n v="0"/>
    <n v="2.4096385542168752"/>
    <n v="0"/>
    <n v="2.4096385542168752"/>
    <n v="0"/>
  </r>
  <r>
    <x v="4"/>
    <n v="211"/>
    <n v="211"/>
    <n v="211"/>
    <x v="11"/>
    <s v="c-014.in"/>
    <n v="14"/>
    <n v="600"/>
    <n v="0"/>
    <n v="196"/>
    <n v="1"/>
    <n v="227"/>
    <n v="0.431342"/>
    <n v="60.000999999999998"/>
    <n v="0"/>
    <n v="0"/>
    <n v="0"/>
    <n v="7.5829383886255819"/>
    <n v="0"/>
    <n v="7.5829383886255819"/>
    <n v="0"/>
  </r>
  <r>
    <x v="4"/>
    <n v="234"/>
    <n v="234"/>
    <n v="234"/>
    <x v="11"/>
    <s v="c-015.in"/>
    <n v="14"/>
    <n v="600"/>
    <n v="0"/>
    <n v="210"/>
    <n v="1"/>
    <n v="241"/>
    <n v="0.45191799999999999"/>
    <n v="60.000999999999998"/>
    <n v="0"/>
    <n v="0"/>
    <n v="0"/>
    <n v="2.9914529914529808"/>
    <n v="0"/>
    <n v="2.9914529914529808"/>
    <n v="0"/>
  </r>
  <r>
    <x v="4"/>
    <n v="250"/>
    <n v="250"/>
    <n v="250"/>
    <x v="11"/>
    <s v="c-016.in"/>
    <n v="14"/>
    <n v="600"/>
    <n v="0"/>
    <n v="217"/>
    <n v="1"/>
    <n v="255"/>
    <n v="0.51580999999999999"/>
    <n v="60.000999999999998"/>
    <n v="0"/>
    <n v="0"/>
    <n v="0"/>
    <n v="2.0000000000000018"/>
    <n v="0"/>
    <n v="2.0000000000000018"/>
    <n v="0"/>
  </r>
  <r>
    <x v="4"/>
    <n v="202"/>
    <n v="202"/>
    <n v="202"/>
    <x v="11"/>
    <s v="c-017.in"/>
    <n v="14"/>
    <n v="600"/>
    <n v="0"/>
    <n v="182"/>
    <n v="1"/>
    <n v="204"/>
    <n v="0.42072199999999998"/>
    <n v="60.000999999999998"/>
    <n v="0"/>
    <n v="0"/>
    <n v="0"/>
    <n v="0.99009900990099098"/>
    <n v="0"/>
    <n v="0.99009900990099098"/>
    <n v="0"/>
  </r>
  <r>
    <x v="4"/>
    <n v="223"/>
    <n v="223"/>
    <n v="223"/>
    <x v="11"/>
    <s v="c-018.in"/>
    <n v="15"/>
    <n v="600"/>
    <n v="0"/>
    <n v="197"/>
    <n v="1"/>
    <n v="331"/>
    <n v="0.40138400000000002"/>
    <n v="60.000999999999998"/>
    <n v="0"/>
    <n v="0"/>
    <n v="0"/>
    <n v="48.430493273542609"/>
    <n v="0"/>
    <n v="48.430493273542609"/>
    <n v="0"/>
  </r>
  <r>
    <x v="4"/>
    <n v="217"/>
    <n v="217"/>
    <n v="217"/>
    <x v="11"/>
    <s v="c-019.in"/>
    <n v="15"/>
    <n v="600"/>
    <n v="0"/>
    <n v="193"/>
    <n v="1"/>
    <n v="707"/>
    <n v="0.43043799999999999"/>
    <n v="60.000999999999998"/>
    <n v="0.113"/>
    <n v="0"/>
    <n v="0"/>
    <n v="225.80645161290326"/>
    <n v="0"/>
    <n v="225.80645161290326"/>
    <n v="0"/>
  </r>
  <r>
    <x v="4"/>
    <n v="269"/>
    <n v="269"/>
    <n v="269"/>
    <x v="11"/>
    <s v="c-020.in"/>
    <n v="15"/>
    <n v="600"/>
    <n v="0"/>
    <n v="218"/>
    <n v="1"/>
    <n v="324"/>
    <n v="0.54428200000000004"/>
    <n v="60.000999999999998"/>
    <n v="0"/>
    <n v="0"/>
    <n v="0"/>
    <n v="20.446096654275102"/>
    <n v="0"/>
    <n v="20.446096654275102"/>
    <n v="0"/>
  </r>
  <r>
    <x v="4"/>
    <n v="190"/>
    <n v="190"/>
    <n v="190"/>
    <x v="11"/>
    <s v="c-021.in"/>
    <n v="15"/>
    <n v="600"/>
    <n v="0"/>
    <n v="188"/>
    <n v="1"/>
    <n v="208"/>
    <n v="0.42739500000000002"/>
    <n v="60.000999999999998"/>
    <n v="0"/>
    <n v="0"/>
    <n v="0"/>
    <n v="9.4736842105263221"/>
    <n v="0"/>
    <n v="9.4736842105263221"/>
    <n v="0"/>
  </r>
  <r>
    <x v="4"/>
    <n v="281"/>
    <n v="281"/>
    <n v="281"/>
    <x v="11"/>
    <s v="c-022.in"/>
    <n v="15"/>
    <n v="600"/>
    <n v="0"/>
    <n v="215"/>
    <n v="1"/>
    <n v="287"/>
    <n v="0.58514699999999997"/>
    <n v="60.000999999999998"/>
    <n v="1E-3"/>
    <n v="0"/>
    <n v="0"/>
    <n v="2.1352313167259718"/>
    <n v="0"/>
    <n v="2.1352313167259718"/>
    <n v="0"/>
  </r>
  <r>
    <x v="4"/>
    <n v="212"/>
    <n v="212"/>
    <n v="212"/>
    <x v="11"/>
    <s v="c-023.in"/>
    <n v="15"/>
    <n v="600"/>
    <n v="0"/>
    <n v="185"/>
    <n v="1"/>
    <n v="239"/>
    <n v="0.45278099999999999"/>
    <n v="60.000999999999998"/>
    <n v="0"/>
    <n v="0"/>
    <n v="0"/>
    <n v="12.735849056603765"/>
    <n v="0"/>
    <n v="12.735849056603765"/>
    <n v="0"/>
  </r>
  <r>
    <x v="4"/>
    <n v="203"/>
    <n v="203"/>
    <n v="203"/>
    <x v="11"/>
    <s v="c-024.in"/>
    <n v="15"/>
    <n v="600"/>
    <n v="0"/>
    <n v="187"/>
    <n v="1"/>
    <n v="238"/>
    <n v="0.44873000000000002"/>
    <n v="60.000999999999998"/>
    <n v="1E-3"/>
    <n v="0"/>
    <n v="0"/>
    <n v="17.241379310344819"/>
    <n v="0"/>
    <n v="17.241379310344819"/>
    <n v="0"/>
  </r>
  <r>
    <x v="4"/>
    <n v="237"/>
    <n v="237"/>
    <n v="237"/>
    <x v="11"/>
    <s v="c-025.in"/>
    <n v="15"/>
    <n v="600"/>
    <n v="0"/>
    <n v="216"/>
    <n v="1"/>
    <n v="306"/>
    <n v="0.54594699999999996"/>
    <n v="60.000999999999998"/>
    <n v="0"/>
    <n v="0"/>
    <n v="0"/>
    <n v="29.11392405063291"/>
    <n v="0"/>
    <n v="29.11392405063291"/>
    <n v="0"/>
  </r>
  <r>
    <x v="4"/>
    <n v="272"/>
    <n v="272"/>
    <n v="272"/>
    <x v="11"/>
    <s v="c-026.in"/>
    <n v="16"/>
    <n v="600"/>
    <n v="0"/>
    <n v="205"/>
    <n v="1"/>
    <n v="297"/>
    <n v="0.44062400000000002"/>
    <n v="60.000999999999998"/>
    <n v="4.0000000000000001E-3"/>
    <n v="0"/>
    <n v="0"/>
    <n v="9.1911764705882248"/>
    <n v="0"/>
    <n v="9.1911764705882248"/>
    <n v="0"/>
  </r>
  <r>
    <x v="4"/>
    <n v="226"/>
    <n v="226"/>
    <n v="226"/>
    <x v="11"/>
    <s v="c-027.in"/>
    <n v="16"/>
    <n v="600"/>
    <n v="0"/>
    <n v="207"/>
    <n v="1"/>
    <n v="249"/>
    <n v="0.39195799999999997"/>
    <n v="60.000999999999998"/>
    <n v="1E-3"/>
    <n v="0"/>
    <n v="0"/>
    <n v="10.176991150442483"/>
    <n v="0"/>
    <n v="10.176991150442483"/>
    <n v="0"/>
  </r>
  <r>
    <x v="4"/>
    <n v="249"/>
    <n v="249"/>
    <n v="249"/>
    <x v="11"/>
    <s v="c-028.in"/>
    <n v="16"/>
    <n v="600"/>
    <n v="0"/>
    <n v="212"/>
    <n v="1"/>
    <n v="274"/>
    <n v="0.49081399999999997"/>
    <n v="60.000999999999998"/>
    <n v="0"/>
    <n v="0"/>
    <n v="0"/>
    <n v="10.040160642570273"/>
    <n v="0"/>
    <n v="10.040160642570273"/>
    <n v="0"/>
  </r>
  <r>
    <x v="4"/>
    <n v="353"/>
    <n v="353"/>
    <n v="353"/>
    <x v="11"/>
    <s v="c-029.in"/>
    <n v="16"/>
    <n v="600"/>
    <n v="0"/>
    <n v="234"/>
    <n v="1"/>
    <n v="419"/>
    <n v="0.55890200000000001"/>
    <n v="60.000999999999998"/>
    <n v="0"/>
    <n v="0"/>
    <n v="0"/>
    <n v="18.696883852691215"/>
    <n v="0"/>
    <n v="18.696883852691215"/>
    <n v="0"/>
  </r>
  <r>
    <x v="4"/>
    <n v="244"/>
    <n v="244"/>
    <n v="244"/>
    <x v="11"/>
    <s v="c-030.in"/>
    <n v="16"/>
    <n v="600"/>
    <n v="0"/>
    <n v="217"/>
    <n v="1"/>
    <n v="939"/>
    <n v="0.415688"/>
    <n v="60.000999999999998"/>
    <n v="9.5000000000000001E-2"/>
    <n v="0"/>
    <n v="0"/>
    <n v="284.8360655737705"/>
    <n v="0"/>
    <n v="284.8360655737705"/>
    <n v="0"/>
  </r>
  <r>
    <x v="4"/>
    <n v="222"/>
    <n v="222"/>
    <n v="222"/>
    <x v="11"/>
    <s v="c-031.in"/>
    <n v="16"/>
    <n v="600"/>
    <n v="0"/>
    <n v="192"/>
    <n v="1"/>
    <n v="222"/>
    <n v="0.47114600000000001"/>
    <n v="60.000999999999998"/>
    <n v="0"/>
    <n v="0"/>
    <n v="0"/>
    <n v="0"/>
    <n v="0"/>
    <n v="0"/>
    <n v="1"/>
  </r>
  <r>
    <x v="4"/>
    <n v="279"/>
    <n v="279"/>
    <n v="279"/>
    <x v="11"/>
    <s v="c-032.in"/>
    <n v="17"/>
    <n v="600"/>
    <n v="0"/>
    <n v="233"/>
    <n v="1"/>
    <n v="330"/>
    <n v="0.587781"/>
    <n v="60.000999999999998"/>
    <n v="0"/>
    <n v="0"/>
    <n v="0"/>
    <n v="18.279569892473123"/>
    <n v="0"/>
    <n v="18.279569892473123"/>
    <n v="0"/>
  </r>
  <r>
    <x v="4"/>
    <n v="226"/>
    <n v="226"/>
    <n v="226"/>
    <x v="11"/>
    <s v="c-033.in"/>
    <n v="17"/>
    <n v="600"/>
    <n v="0"/>
    <n v="221"/>
    <n v="1"/>
    <n v="251"/>
    <n v="0.516015"/>
    <n v="60.000999999999998"/>
    <n v="1E-3"/>
    <n v="0"/>
    <n v="1E-3"/>
    <n v="11.061946902654874"/>
    <n v="0"/>
    <n v="11.061946902654874"/>
    <n v="0"/>
  </r>
  <r>
    <x v="4"/>
    <n v="251"/>
    <n v="251"/>
    <n v="251"/>
    <x v="11"/>
    <s v="c-034.in"/>
    <n v="17"/>
    <n v="600"/>
    <n v="0"/>
    <n v="216"/>
    <n v="1"/>
    <n v="501"/>
    <n v="0.49022199999999999"/>
    <n v="60.000999999999998"/>
    <n v="1.7999999999999999E-2"/>
    <n v="0"/>
    <n v="0"/>
    <n v="99.601593625498012"/>
    <n v="0"/>
    <n v="99.601593625498012"/>
    <n v="0"/>
  </r>
  <r>
    <x v="4"/>
    <n v="223"/>
    <n v="223"/>
    <n v="223"/>
    <x v="11"/>
    <s v="c-035.in"/>
    <n v="17"/>
    <n v="600"/>
    <n v="0"/>
    <n v="199"/>
    <n v="1"/>
    <n v="244"/>
    <n v="0.51676"/>
    <n v="60.000999999999998"/>
    <n v="1E-3"/>
    <n v="0"/>
    <n v="1E-3"/>
    <n v="9.4170403587443996"/>
    <n v="0"/>
    <n v="9.4170403587443996"/>
    <n v="0"/>
  </r>
  <r>
    <x v="4"/>
    <n v="252"/>
    <n v="252"/>
    <n v="252"/>
    <x v="11"/>
    <s v="c-036.in"/>
    <n v="18"/>
    <n v="600"/>
    <n v="0"/>
    <n v="238"/>
    <n v="1"/>
    <n v="284"/>
    <n v="0.53421600000000002"/>
    <n v="60.000999999999998"/>
    <n v="1E-3"/>
    <n v="0"/>
    <n v="0"/>
    <n v="12.698412698412698"/>
    <n v="0"/>
    <n v="12.698412698412698"/>
    <n v="0"/>
  </r>
  <r>
    <x v="4"/>
    <n v="317"/>
    <n v="317"/>
    <n v="317"/>
    <x v="11"/>
    <s v="c-037.in"/>
    <n v="18"/>
    <n v="600"/>
    <n v="0"/>
    <n v="227"/>
    <n v="1"/>
    <n v="302"/>
    <n v="0.53895499999999996"/>
    <n v="60.000999999999998"/>
    <n v="1E-3"/>
    <n v="0"/>
    <n v="1E-3"/>
    <n v="-4.7318611987381747"/>
    <n v="1"/>
    <n v="-4.7318611987381747"/>
    <n v="0"/>
  </r>
  <r>
    <x v="4"/>
    <n v="296"/>
    <n v="296"/>
    <n v="296"/>
    <x v="11"/>
    <s v="c-038.in"/>
    <n v="19"/>
    <n v="600"/>
    <n v="0"/>
    <n v="240"/>
    <n v="1"/>
    <n v="462"/>
    <n v="0.46742600000000001"/>
    <n v="60.000999999999998"/>
    <n v="6.0000000000000001E-3"/>
    <n v="0"/>
    <n v="0"/>
    <n v="56.081081081081074"/>
    <n v="0"/>
    <n v="56.081081081081074"/>
    <n v="0"/>
  </r>
  <r>
    <x v="4"/>
    <n v="302"/>
    <n v="302"/>
    <n v="302"/>
    <x v="11"/>
    <s v="c-039.in"/>
    <n v="20"/>
    <n v="600"/>
    <n v="0"/>
    <n v="246"/>
    <n v="1"/>
    <n v="339"/>
    <n v="0.49437900000000001"/>
    <n v="60.000999999999998"/>
    <n v="4.0000000000000001E-3"/>
    <n v="0"/>
    <n v="0"/>
    <n v="12.25165562913908"/>
    <n v="0"/>
    <n v="12.25165562913908"/>
    <n v="0"/>
  </r>
  <r>
    <x v="4"/>
    <n v="309"/>
    <n v="309"/>
    <n v="309"/>
    <x v="11"/>
    <s v="c-040.in"/>
    <n v="21"/>
    <n v="600"/>
    <n v="0"/>
    <n v="249"/>
    <n v="1"/>
    <n v="328"/>
    <n v="0.58455599999999996"/>
    <n v="60.000999999999998"/>
    <n v="7.0000000000000001E-3"/>
    <n v="0"/>
    <n v="0"/>
    <n v="6.1488673139158623"/>
    <n v="0"/>
    <n v="6.1488673139158623"/>
    <n v="0"/>
  </r>
  <r>
    <x v="4"/>
    <n v="363"/>
    <n v="363"/>
    <n v="363"/>
    <x v="11"/>
    <s v="c-041.in"/>
    <n v="23"/>
    <n v="600"/>
    <n v="0"/>
    <n v="279"/>
    <n v="1"/>
    <n v="403"/>
    <n v="0.60320799999999997"/>
    <n v="60.000999999999998"/>
    <n v="2.8000000000000001E-2"/>
    <n v="0"/>
    <n v="0"/>
    <n v="11.019283746556475"/>
    <n v="0"/>
    <n v="11.019283746556475"/>
    <n v="0"/>
  </r>
  <r>
    <x v="4"/>
    <n v="441"/>
    <n v="430"/>
    <n v="441"/>
    <x v="11"/>
    <s v="c-042.in"/>
    <n v="24"/>
    <n v="600"/>
    <n v="0"/>
    <n v="305"/>
    <n v="1"/>
    <n v="524"/>
    <n v="0.72077800000000003"/>
    <n v="60.000999999999998"/>
    <n v="1.9E-2"/>
    <n v="0"/>
    <n v="0"/>
    <n v="18.82086167800454"/>
    <n v="0"/>
    <n v="21.860465116279059"/>
    <n v="0"/>
  </r>
  <r>
    <x v="4"/>
    <n v="390"/>
    <n v="390"/>
    <n v="390"/>
    <x v="11"/>
    <s v="c-043.in"/>
    <n v="24"/>
    <n v="600"/>
    <n v="0"/>
    <n v="304"/>
    <n v="1"/>
    <n v="747"/>
    <n v="0.65403299999999998"/>
    <n v="60.000999999999998"/>
    <n v="0.373"/>
    <n v="0"/>
    <n v="0"/>
    <n v="91.538461538461547"/>
    <n v="0"/>
    <n v="91.538461538461547"/>
    <n v="0"/>
  </r>
  <r>
    <x v="4"/>
    <m/>
    <n v="5534"/>
    <m/>
    <x v="12"/>
    <s v="awk"/>
    <n v="10"/>
    <n v="80"/>
    <n v="0"/>
    <n v="3793"/>
    <n v="1"/>
    <n v="7441"/>
    <n v="0.69263399999999997"/>
    <n v="60.000999999999998"/>
    <n v="0"/>
    <n v="0"/>
    <n v="0"/>
    <e v="#DIV/0!"/>
    <n v="0"/>
    <n v="34.459703650162623"/>
    <n v="0"/>
  </r>
  <r>
    <x v="4"/>
    <n v="1999"/>
    <n v="1999"/>
    <n v="1999"/>
    <x v="13"/>
    <s v="a5w-000.in"/>
    <n v="5"/>
    <n v="80"/>
    <n v="0"/>
    <n v="1540"/>
    <n v="1"/>
    <n v="2192"/>
    <n v="0.64717000000000002"/>
    <n v="60.000999999999998"/>
    <n v="0"/>
    <n v="0"/>
    <n v="0"/>
    <n v="9.6548274137068457"/>
    <n v="0"/>
    <n v="9.6548274137068457"/>
    <n v="0"/>
  </r>
  <r>
    <x v="4"/>
    <n v="2557"/>
    <n v="2557"/>
    <n v="2557"/>
    <x v="13"/>
    <s v="a5w-001.in"/>
    <n v="5"/>
    <n v="80"/>
    <n v="0"/>
    <n v="1645"/>
    <n v="1"/>
    <n v="2952"/>
    <n v="0.80166700000000002"/>
    <n v="60.000999999999998"/>
    <n v="0"/>
    <n v="0"/>
    <n v="0"/>
    <n v="15.447790379350801"/>
    <n v="0"/>
    <n v="15.447790379350801"/>
    <n v="0"/>
  </r>
  <r>
    <x v="4"/>
    <n v="3564"/>
    <n v="3564"/>
    <n v="3564"/>
    <x v="13"/>
    <s v="a5w-002.in"/>
    <n v="5"/>
    <n v="80"/>
    <n v="0"/>
    <n v="2297"/>
    <n v="1"/>
    <n v="3726"/>
    <n v="0.66350799999999999"/>
    <n v="60.000999999999998"/>
    <n v="1E-3"/>
    <n v="0"/>
    <n v="1E-3"/>
    <n v="4.5454545454545414"/>
    <n v="0"/>
    <n v="4.5454545454545414"/>
    <n v="0"/>
  </r>
  <r>
    <x v="4"/>
    <n v="1795"/>
    <n v="1795"/>
    <n v="1795"/>
    <x v="13"/>
    <s v="a5w-003.in"/>
    <n v="5"/>
    <n v="80"/>
    <n v="0"/>
    <n v="1579"/>
    <n v="1"/>
    <n v="2075"/>
    <n v="0.52"/>
    <n v="60.000999999999998"/>
    <n v="0"/>
    <n v="0"/>
    <n v="0"/>
    <n v="15.598885793871876"/>
    <n v="0"/>
    <n v="15.598885793871876"/>
    <n v="0"/>
  </r>
  <r>
    <x v="4"/>
    <n v="2448"/>
    <n v="2448"/>
    <n v="2448"/>
    <x v="13"/>
    <s v="a5w-004.in"/>
    <n v="5"/>
    <n v="80"/>
    <n v="0"/>
    <n v="1752"/>
    <n v="1"/>
    <n v="2637"/>
    <n v="0.77219000000000004"/>
    <n v="60.000999999999998"/>
    <n v="0"/>
    <n v="0"/>
    <n v="0"/>
    <n v="7.7205882352941124"/>
    <n v="0"/>
    <n v="7.7205882352941124"/>
    <n v="0"/>
  </r>
  <r>
    <x v="4"/>
    <n v="3189"/>
    <n v="3189"/>
    <n v="3189"/>
    <x v="13"/>
    <s v="a5w-005.in"/>
    <n v="5"/>
    <n v="80"/>
    <n v="0"/>
    <n v="2449"/>
    <n v="1"/>
    <n v="3739"/>
    <n v="0.71038999999999997"/>
    <n v="60.000999999999998"/>
    <n v="0"/>
    <n v="0"/>
    <n v="0"/>
    <n v="17.246785826277833"/>
    <n v="0"/>
    <n v="17.246785826277833"/>
    <n v="0"/>
  </r>
  <r>
    <x v="4"/>
    <n v="3184"/>
    <n v="3184"/>
    <n v="3184"/>
    <x v="13"/>
    <s v="a5w-006.in"/>
    <n v="5"/>
    <n v="80"/>
    <n v="0"/>
    <n v="2057"/>
    <n v="1"/>
    <n v="3214"/>
    <n v="0.6784"/>
    <n v="60.000999999999998"/>
    <n v="0"/>
    <n v="0"/>
    <n v="0"/>
    <n v="0.94221105527638738"/>
    <n v="0"/>
    <n v="0.94221105527638738"/>
    <n v="0"/>
  </r>
  <r>
    <x v="4"/>
    <n v="1754"/>
    <n v="1754"/>
    <n v="1754"/>
    <x v="13"/>
    <s v="a5w-007.in"/>
    <n v="5"/>
    <n v="80"/>
    <n v="0"/>
    <n v="1754"/>
    <n v="1"/>
    <n v="1754"/>
    <n v="0.45326100000000002"/>
    <n v="0"/>
    <n v="0"/>
    <n v="0"/>
    <n v="0"/>
    <n v="0"/>
    <n v="0"/>
    <n v="0"/>
    <n v="1"/>
  </r>
  <r>
    <x v="4"/>
    <n v="1617"/>
    <n v="1617"/>
    <n v="1617"/>
    <x v="13"/>
    <s v="a5w-008.in"/>
    <n v="5"/>
    <n v="80"/>
    <n v="0"/>
    <n v="1172"/>
    <n v="1"/>
    <n v="1715"/>
    <n v="0.69247400000000003"/>
    <n v="60.000999999999998"/>
    <n v="0"/>
    <n v="0"/>
    <n v="0"/>
    <n v="6.0606060606060552"/>
    <n v="0"/>
    <n v="6.0606060606060552"/>
    <n v="0"/>
  </r>
  <r>
    <x v="4"/>
    <n v="3201"/>
    <n v="3201"/>
    <n v="3201"/>
    <x v="13"/>
    <s v="a5w-009.in"/>
    <n v="5"/>
    <n v="80"/>
    <n v="0"/>
    <n v="2309"/>
    <n v="1"/>
    <n v="3245"/>
    <n v="0.69118199999999996"/>
    <n v="60.000999999999998"/>
    <n v="0"/>
    <n v="0"/>
    <n v="0"/>
    <n v="1.3745704467353903"/>
    <n v="0"/>
    <n v="1.3745704467353903"/>
    <n v="0"/>
  </r>
  <r>
    <x v="4"/>
    <n v="2165"/>
    <n v="2165"/>
    <n v="2165"/>
    <x v="13"/>
    <s v="a5w-010.in"/>
    <n v="5"/>
    <n v="80"/>
    <n v="0"/>
    <n v="1760"/>
    <n v="1"/>
    <n v="2246"/>
    <n v="0.74029299999999998"/>
    <n v="60.000999999999998"/>
    <n v="0"/>
    <n v="0"/>
    <n v="0"/>
    <n v="3.7413394919168619"/>
    <n v="0"/>
    <n v="3.7413394919168619"/>
    <n v="0"/>
  </r>
  <r>
    <x v="4"/>
    <n v="2311"/>
    <n v="2311"/>
    <n v="2311"/>
    <x v="13"/>
    <s v="a5w-011.in"/>
    <n v="5"/>
    <n v="80"/>
    <n v="0"/>
    <n v="2006"/>
    <n v="1"/>
    <n v="2311"/>
    <n v="0.79692200000000002"/>
    <n v="60.000999999999998"/>
    <n v="0"/>
    <n v="0"/>
    <n v="0"/>
    <n v="0"/>
    <n v="0"/>
    <n v="0"/>
    <n v="1"/>
  </r>
  <r>
    <x v="4"/>
    <n v="2534"/>
    <n v="2534"/>
    <n v="2534"/>
    <x v="13"/>
    <s v="a5w-012.in"/>
    <n v="5"/>
    <n v="80"/>
    <n v="0"/>
    <n v="2150"/>
    <n v="1"/>
    <n v="2774"/>
    <n v="0.50549200000000005"/>
    <n v="60.000999999999998"/>
    <n v="0"/>
    <n v="0"/>
    <n v="0"/>
    <n v="9.4711917916337818"/>
    <n v="0"/>
    <n v="9.4711917916337818"/>
    <n v="0"/>
  </r>
  <r>
    <x v="4"/>
    <n v="2759"/>
    <n v="2759"/>
    <n v="2759"/>
    <x v="13"/>
    <s v="a5w-013.in"/>
    <n v="5"/>
    <n v="80"/>
    <n v="0"/>
    <n v="1982"/>
    <n v="1"/>
    <n v="2885"/>
    <n v="0.58531599999999995"/>
    <n v="60.000999999999998"/>
    <n v="0"/>
    <n v="0"/>
    <n v="0"/>
    <n v="4.5668720550924302"/>
    <n v="0"/>
    <n v="4.5668720550924302"/>
    <n v="0"/>
  </r>
  <r>
    <x v="4"/>
    <n v="3420"/>
    <n v="3420"/>
    <n v="3420"/>
    <x v="13"/>
    <s v="a5w-014.in"/>
    <n v="5"/>
    <n v="80"/>
    <n v="0"/>
    <n v="2250"/>
    <n v="1"/>
    <n v="3700"/>
    <n v="0.77288900000000005"/>
    <n v="60.000999999999998"/>
    <n v="0"/>
    <n v="0"/>
    <n v="0"/>
    <n v="8.1871345029239873"/>
    <n v="0"/>
    <n v="8.1871345029239873"/>
    <n v="0"/>
  </r>
  <r>
    <x v="4"/>
    <n v="3147"/>
    <n v="3147"/>
    <n v="3147"/>
    <x v="13"/>
    <s v="a5w-015.in"/>
    <n v="5"/>
    <n v="80"/>
    <n v="0"/>
    <n v="1990"/>
    <n v="1"/>
    <n v="3297"/>
    <n v="0.57520899999999997"/>
    <n v="60.000999999999998"/>
    <n v="0"/>
    <n v="0"/>
    <n v="0"/>
    <n v="4.7664442326024847"/>
    <n v="0"/>
    <n v="4.7664442326024847"/>
    <n v="0"/>
  </r>
  <r>
    <x v="4"/>
    <n v="2482"/>
    <n v="2482"/>
    <n v="2482"/>
    <x v="13"/>
    <s v="a5w-016.in"/>
    <n v="5"/>
    <n v="80"/>
    <n v="0"/>
    <n v="1482"/>
    <n v="1"/>
    <n v="2618"/>
    <n v="0.71354200000000001"/>
    <n v="60.000999999999998"/>
    <n v="0"/>
    <n v="0"/>
    <n v="0"/>
    <n v="5.4794520547945202"/>
    <n v="0"/>
    <n v="5.4794520547945202"/>
    <n v="0"/>
  </r>
  <r>
    <x v="4"/>
    <n v="3176"/>
    <n v="3176"/>
    <n v="3176"/>
    <x v="13"/>
    <s v="a5w-017.in"/>
    <n v="5"/>
    <n v="80"/>
    <n v="0"/>
    <n v="2805"/>
    <n v="1"/>
    <n v="3176"/>
    <n v="0.68105499999999997"/>
    <n v="60.000999999999998"/>
    <n v="0"/>
    <n v="0"/>
    <n v="0"/>
    <n v="0"/>
    <n v="0"/>
    <n v="0"/>
    <n v="1"/>
  </r>
  <r>
    <x v="4"/>
    <n v="3496"/>
    <n v="3496"/>
    <n v="3496"/>
    <x v="13"/>
    <s v="a5w-018.in"/>
    <n v="5"/>
    <n v="80"/>
    <n v="0"/>
    <n v="2375"/>
    <n v="1"/>
    <n v="3995"/>
    <n v="0.758633"/>
    <n v="60.000999999999998"/>
    <n v="0"/>
    <n v="0"/>
    <n v="0"/>
    <n v="14.273455377574361"/>
    <n v="0"/>
    <n v="14.273455377574361"/>
    <n v="0"/>
  </r>
  <r>
    <x v="4"/>
    <n v="3584"/>
    <n v="3584"/>
    <n v="3584"/>
    <x v="13"/>
    <s v="a5w-019.in"/>
    <n v="5"/>
    <n v="80"/>
    <n v="0"/>
    <n v="2526"/>
    <n v="1"/>
    <n v="3584"/>
    <n v="0.73801000000000005"/>
    <n v="60.000999999999998"/>
    <n v="0"/>
    <n v="0"/>
    <n v="0"/>
    <n v="0"/>
    <n v="0"/>
    <n v="0"/>
    <n v="1"/>
  </r>
  <r>
    <x v="4"/>
    <n v="2331"/>
    <n v="2331"/>
    <n v="2331"/>
    <x v="13"/>
    <s v="a5w-020.in"/>
    <n v="5"/>
    <n v="80"/>
    <n v="0"/>
    <n v="2151"/>
    <n v="1"/>
    <n v="2356"/>
    <n v="0.56534700000000004"/>
    <n v="60.000999999999998"/>
    <n v="0"/>
    <n v="0"/>
    <n v="0"/>
    <n v="1.0725010725010753"/>
    <n v="0"/>
    <n v="1.0725010725010753"/>
    <n v="0"/>
  </r>
  <r>
    <x v="4"/>
    <n v="2866"/>
    <n v="2866"/>
    <n v="2866"/>
    <x v="13"/>
    <s v="a5w-021.in"/>
    <n v="5"/>
    <n v="80"/>
    <n v="0"/>
    <n v="2210"/>
    <n v="1"/>
    <n v="2896"/>
    <n v="0.700484"/>
    <n v="60.000999999999998"/>
    <n v="0"/>
    <n v="0"/>
    <n v="0"/>
    <n v="1.046755059316129"/>
    <n v="0"/>
    <n v="1.046755059316129"/>
    <n v="0"/>
  </r>
  <r>
    <x v="4"/>
    <n v="2804"/>
    <n v="2804"/>
    <n v="2804"/>
    <x v="13"/>
    <s v="a5w-022.in"/>
    <n v="5"/>
    <n v="80"/>
    <n v="0"/>
    <n v="1974"/>
    <n v="1"/>
    <n v="2804"/>
    <n v="0.68840000000000001"/>
    <n v="60.000999999999998"/>
    <n v="0"/>
    <n v="0"/>
    <n v="0"/>
    <n v="0"/>
    <n v="0"/>
    <n v="0"/>
    <n v="1"/>
  </r>
  <r>
    <x v="4"/>
    <n v="2549"/>
    <n v="2549"/>
    <n v="2549"/>
    <x v="13"/>
    <s v="a5w-023.in"/>
    <n v="5"/>
    <n v="80"/>
    <n v="0"/>
    <n v="1883"/>
    <n v="1"/>
    <n v="2549"/>
    <n v="0.83682100000000004"/>
    <n v="60.000999999999998"/>
    <n v="0"/>
    <n v="0"/>
    <n v="0"/>
    <n v="0"/>
    <n v="0"/>
    <n v="0"/>
    <n v="1"/>
  </r>
  <r>
    <x v="4"/>
    <n v="2462"/>
    <n v="2462"/>
    <n v="2462"/>
    <x v="13"/>
    <s v="a5w-024.in"/>
    <n v="5"/>
    <n v="80"/>
    <n v="0"/>
    <n v="2294"/>
    <n v="1"/>
    <n v="2462"/>
    <n v="0.78824399999999994"/>
    <n v="60.000999999999998"/>
    <n v="0"/>
    <n v="0"/>
    <n v="0"/>
    <n v="0"/>
    <n v="0"/>
    <n v="0"/>
    <n v="1"/>
  </r>
  <r>
    <x v="4"/>
    <n v="1872"/>
    <n v="1872"/>
    <n v="1872"/>
    <x v="13"/>
    <s v="a5w-025.in"/>
    <n v="5"/>
    <n v="80"/>
    <n v="0"/>
    <n v="1416"/>
    <n v="1"/>
    <n v="2099"/>
    <n v="0.73626100000000005"/>
    <n v="60.000999999999998"/>
    <n v="0"/>
    <n v="0"/>
    <n v="0"/>
    <n v="12.126068376068378"/>
    <n v="0"/>
    <n v="12.126068376068378"/>
    <n v="0"/>
  </r>
  <r>
    <x v="4"/>
    <n v="3009"/>
    <n v="3009"/>
    <n v="3009"/>
    <x v="13"/>
    <s v="a5w-026.in"/>
    <n v="5"/>
    <n v="80"/>
    <n v="0"/>
    <n v="2148"/>
    <n v="1"/>
    <n v="3009"/>
    <n v="0.66093800000000003"/>
    <n v="60.000999999999998"/>
    <n v="0"/>
    <n v="0"/>
    <n v="0"/>
    <n v="0"/>
    <n v="0"/>
    <n v="0"/>
    <n v="1"/>
  </r>
  <r>
    <x v="4"/>
    <n v="2320"/>
    <n v="2320"/>
    <n v="2320"/>
    <x v="13"/>
    <s v="a5w-027.in"/>
    <n v="5"/>
    <n v="80"/>
    <n v="0"/>
    <n v="1820"/>
    <n v="1"/>
    <n v="2802"/>
    <n v="0.65329899999999996"/>
    <n v="60.000999999999998"/>
    <n v="0"/>
    <n v="0"/>
    <n v="0"/>
    <n v="20.775862068965512"/>
    <n v="0"/>
    <n v="20.775862068965512"/>
    <n v="0"/>
  </r>
  <r>
    <x v="4"/>
    <n v="1944"/>
    <n v="1944"/>
    <n v="1944"/>
    <x v="13"/>
    <s v="a5w-028.in"/>
    <n v="5"/>
    <n v="80"/>
    <n v="0"/>
    <n v="1656"/>
    <n v="1"/>
    <n v="2138"/>
    <n v="0.68883899999999998"/>
    <n v="60.000999999999998"/>
    <n v="0"/>
    <n v="0"/>
    <n v="0"/>
    <n v="9.9794238683127645"/>
    <n v="0"/>
    <n v="9.9794238683127645"/>
    <n v="0"/>
  </r>
  <r>
    <x v="4"/>
    <n v="1732"/>
    <n v="1732"/>
    <n v="1732"/>
    <x v="13"/>
    <s v="a5w-029.in"/>
    <n v="5"/>
    <n v="80"/>
    <n v="0"/>
    <n v="1481"/>
    <n v="1"/>
    <n v="2281"/>
    <n v="0.55037899999999995"/>
    <n v="60.000999999999998"/>
    <n v="0"/>
    <n v="0"/>
    <n v="0"/>
    <n v="31.697459584295618"/>
    <n v="0"/>
    <n v="31.697459584295618"/>
    <n v="0"/>
  </r>
  <r>
    <x v="4"/>
    <n v="6182"/>
    <n v="6182"/>
    <n v="6182"/>
    <x v="14"/>
    <s v="a10w-000.in"/>
    <n v="10"/>
    <n v="80"/>
    <n v="0"/>
    <n v="3793"/>
    <n v="1"/>
    <n v="7441"/>
    <n v="0.69263399999999997"/>
    <n v="60.000999999999998"/>
    <n v="0"/>
    <n v="0"/>
    <n v="0"/>
    <n v="20.365577483015194"/>
    <n v="0"/>
    <n v="20.365577483015194"/>
    <n v="0"/>
  </r>
  <r>
    <x v="4"/>
    <n v="7608"/>
    <n v="7608"/>
    <n v="7608"/>
    <x v="14"/>
    <s v="a10w-001.in"/>
    <n v="10"/>
    <n v="80"/>
    <n v="0"/>
    <n v="3700"/>
    <n v="1"/>
    <n v="8238"/>
    <n v="0.75911099999999998"/>
    <n v="60.000999999999998"/>
    <n v="0"/>
    <n v="0"/>
    <n v="0"/>
    <n v="8.2807570977917919"/>
    <n v="0"/>
    <n v="8.2807570977917919"/>
    <n v="0"/>
  </r>
  <r>
    <x v="4"/>
    <n v="8012"/>
    <n v="8012"/>
    <n v="8012"/>
    <x v="14"/>
    <s v="a10w-002.in"/>
    <n v="10"/>
    <n v="80"/>
    <n v="0"/>
    <n v="4289"/>
    <n v="1"/>
    <n v="8451"/>
    <n v="0.66425000000000001"/>
    <n v="60.000999999999998"/>
    <n v="0"/>
    <n v="0"/>
    <n v="0"/>
    <n v="5.4792810783824253"/>
    <n v="0"/>
    <n v="5.4792810783824253"/>
    <n v="0"/>
  </r>
  <r>
    <x v="4"/>
    <n v="7905"/>
    <n v="7905"/>
    <n v="7905"/>
    <x v="14"/>
    <s v="a10w-003.in"/>
    <n v="10"/>
    <n v="80"/>
    <n v="0"/>
    <n v="3660"/>
    <n v="1"/>
    <n v="8601"/>
    <n v="0.74395800000000001"/>
    <n v="60.000999999999998"/>
    <n v="1E-3"/>
    <n v="0"/>
    <n v="0"/>
    <n v="8.8045540796964019"/>
    <n v="0"/>
    <n v="8.8045540796964019"/>
    <n v="0"/>
  </r>
  <r>
    <x v="4"/>
    <n v="7430"/>
    <n v="7430"/>
    <n v="7430"/>
    <x v="14"/>
    <s v="a10w-004.in"/>
    <n v="10"/>
    <n v="80"/>
    <n v="0"/>
    <n v="3951"/>
    <n v="1"/>
    <n v="7613"/>
    <n v="0.75119000000000002"/>
    <n v="60.000999999999998"/>
    <n v="0"/>
    <n v="0"/>
    <n v="0"/>
    <n v="2.4629878869448119"/>
    <n v="0"/>
    <n v="2.4629878869448119"/>
    <n v="0"/>
  </r>
  <r>
    <x v="4"/>
    <n v="7168"/>
    <n v="7168"/>
    <n v="7168"/>
    <x v="14"/>
    <s v="a10w-005.in"/>
    <n v="10"/>
    <n v="80"/>
    <n v="0"/>
    <n v="4136"/>
    <n v="1"/>
    <n v="7525"/>
    <n v="0.69505300000000003"/>
    <n v="60.000999999999998"/>
    <n v="0"/>
    <n v="0"/>
    <n v="0"/>
    <n v="4.98046875"/>
    <n v="0"/>
    <n v="4.98046875"/>
    <n v="0"/>
  </r>
  <r>
    <x v="4"/>
    <n v="4749"/>
    <n v="4749"/>
    <n v="4749"/>
    <x v="14"/>
    <s v="a10w-006.in"/>
    <n v="10"/>
    <n v="80"/>
    <n v="0"/>
    <n v="3296"/>
    <n v="1"/>
    <n v="4785"/>
    <n v="0.75569600000000003"/>
    <n v="60.000999999999998"/>
    <n v="1E-3"/>
    <n v="0"/>
    <n v="1E-3"/>
    <n v="0.7580543272267759"/>
    <n v="0"/>
    <n v="0.7580543272267759"/>
    <n v="0"/>
  </r>
  <r>
    <x v="4"/>
    <n v="8921"/>
    <n v="8921"/>
    <n v="8921"/>
    <x v="14"/>
    <s v="a10w-007.in"/>
    <n v="10"/>
    <n v="80"/>
    <n v="0"/>
    <n v="3893"/>
    <n v="1"/>
    <n v="9160"/>
    <n v="0.80988800000000005"/>
    <n v="60.000999999999998"/>
    <n v="0"/>
    <n v="0"/>
    <n v="0"/>
    <n v="2.6790718529312807"/>
    <n v="0"/>
    <n v="2.6790718529312807"/>
    <n v="0"/>
  </r>
  <r>
    <x v="4"/>
    <n v="6883"/>
    <n v="6883"/>
    <n v="6883"/>
    <x v="14"/>
    <s v="a10w-008.in"/>
    <n v="10"/>
    <n v="80"/>
    <n v="0"/>
    <n v="4039"/>
    <n v="1"/>
    <n v="8193"/>
    <n v="0.80843200000000004"/>
    <n v="60.000999999999998"/>
    <n v="0"/>
    <n v="0"/>
    <n v="0"/>
    <n v="19.032398663373542"/>
    <n v="0"/>
    <n v="19.032398663373542"/>
    <n v="0"/>
  </r>
  <r>
    <x v="4"/>
    <n v="6826"/>
    <n v="6826"/>
    <n v="6826"/>
    <x v="14"/>
    <s v="a10w-009.in"/>
    <n v="10"/>
    <n v="80"/>
    <n v="0"/>
    <n v="2847"/>
    <n v="1"/>
    <n v="7458"/>
    <n v="0.84079899999999996"/>
    <n v="60.000999999999998"/>
    <n v="0"/>
    <n v="0"/>
    <n v="0"/>
    <n v="9.2587166715499603"/>
    <n v="0"/>
    <n v="9.2587166715499603"/>
    <n v="0"/>
  </r>
  <r>
    <x v="4"/>
    <n v="7389"/>
    <n v="7389"/>
    <n v="7389"/>
    <x v="14"/>
    <s v="a10w-010.in"/>
    <n v="10"/>
    <n v="80"/>
    <n v="0"/>
    <n v="4484"/>
    <n v="1"/>
    <n v="8316"/>
    <n v="0.81212399999999996"/>
    <n v="60.000999999999998"/>
    <n v="0"/>
    <n v="0"/>
    <n v="0"/>
    <n v="12.545676004872108"/>
    <n v="0"/>
    <n v="12.545676004872108"/>
    <n v="0"/>
  </r>
  <r>
    <x v="4"/>
    <n v="6329"/>
    <n v="6329"/>
    <n v="6329"/>
    <x v="14"/>
    <s v="a10w-011.in"/>
    <n v="10"/>
    <n v="80"/>
    <n v="0"/>
    <n v="3726"/>
    <n v="1"/>
    <n v="6821"/>
    <n v="0.79896400000000001"/>
    <n v="60.000999999999998"/>
    <n v="0"/>
    <n v="0"/>
    <n v="0"/>
    <n v="7.7737399273186902"/>
    <n v="0"/>
    <n v="7.7737399273186902"/>
    <n v="0"/>
  </r>
  <r>
    <x v="4"/>
    <n v="5349"/>
    <n v="5349"/>
    <n v="5349"/>
    <x v="14"/>
    <s v="a10w-012.in"/>
    <n v="10"/>
    <n v="80"/>
    <n v="0"/>
    <n v="3227"/>
    <n v="1"/>
    <n v="5783"/>
    <n v="0.63609099999999996"/>
    <n v="60.000999999999998"/>
    <n v="0"/>
    <n v="0"/>
    <n v="0"/>
    <n v="8.1136661058141648"/>
    <n v="0"/>
    <n v="8.1136661058141648"/>
    <n v="0"/>
  </r>
  <r>
    <x v="4"/>
    <n v="4601"/>
    <n v="4601"/>
    <n v="4601"/>
    <x v="14"/>
    <s v="a10w-013.in"/>
    <n v="10"/>
    <n v="80"/>
    <n v="0"/>
    <n v="2910"/>
    <n v="1"/>
    <n v="4743"/>
    <n v="0.74726400000000004"/>
    <n v="60.000999999999998"/>
    <n v="0"/>
    <n v="0"/>
    <n v="0"/>
    <n v="3.0862855900891217"/>
    <n v="0"/>
    <n v="3.0862855900891217"/>
    <n v="0"/>
  </r>
  <r>
    <x v="4"/>
    <n v="4839"/>
    <n v="4839"/>
    <n v="4839"/>
    <x v="14"/>
    <s v="a10w-014.in"/>
    <n v="10"/>
    <n v="80"/>
    <n v="0"/>
    <n v="3288"/>
    <n v="1"/>
    <n v="5203"/>
    <n v="0.70141600000000004"/>
    <n v="60.000999999999998"/>
    <n v="0"/>
    <n v="0"/>
    <n v="0"/>
    <n v="7.5222153337466402"/>
    <n v="0"/>
    <n v="7.5222153337466402"/>
    <n v="0"/>
  </r>
  <r>
    <x v="4"/>
    <n v="6717"/>
    <n v="6717"/>
    <n v="6717"/>
    <x v="14"/>
    <s v="a10w-015.in"/>
    <n v="10"/>
    <n v="80"/>
    <n v="0"/>
    <n v="4302"/>
    <n v="1"/>
    <n v="6915"/>
    <n v="0.728213"/>
    <n v="60.000999999999998"/>
    <n v="1E-3"/>
    <n v="0"/>
    <n v="0"/>
    <n v="2.9477445288075055"/>
    <n v="0"/>
    <n v="2.9477445288075055"/>
    <n v="0"/>
  </r>
  <r>
    <x v="4"/>
    <n v="6872"/>
    <n v="6872"/>
    <n v="6872"/>
    <x v="14"/>
    <s v="a10w-016.in"/>
    <n v="10"/>
    <n v="80"/>
    <n v="0"/>
    <n v="3386"/>
    <n v="1"/>
    <n v="7873"/>
    <n v="0.80343299999999995"/>
    <n v="60.000999999999998"/>
    <n v="0"/>
    <n v="0"/>
    <n v="0"/>
    <n v="14.566356228172284"/>
    <n v="0"/>
    <n v="14.566356228172284"/>
    <n v="0"/>
  </r>
  <r>
    <x v="4"/>
    <n v="8136"/>
    <n v="8136"/>
    <n v="8136"/>
    <x v="14"/>
    <s v="a10w-017.in"/>
    <n v="10"/>
    <n v="80"/>
    <n v="0"/>
    <n v="3624"/>
    <n v="1"/>
    <n v="8533"/>
    <n v="0.71066300000000004"/>
    <n v="60.000999999999998"/>
    <n v="0"/>
    <n v="0"/>
    <n v="0"/>
    <n v="4.8795476892822043"/>
    <n v="0"/>
    <n v="4.8795476892822043"/>
    <n v="0"/>
  </r>
  <r>
    <x v="4"/>
    <n v="6177"/>
    <n v="6177"/>
    <n v="6177"/>
    <x v="14"/>
    <s v="a10w-018.in"/>
    <n v="10"/>
    <n v="80"/>
    <n v="0"/>
    <n v="3942"/>
    <n v="1"/>
    <n v="6767"/>
    <n v="0.64413399999999998"/>
    <n v="60.000999999999998"/>
    <n v="1E-3"/>
    <n v="0"/>
    <n v="1E-3"/>
    <n v="9.5515622470454975"/>
    <n v="0"/>
    <n v="9.5515622470454975"/>
    <n v="0"/>
  </r>
  <r>
    <x v="4"/>
    <n v="6962"/>
    <n v="6962"/>
    <n v="6962"/>
    <x v="14"/>
    <s v="a10w-019.in"/>
    <n v="10"/>
    <n v="80"/>
    <n v="0"/>
    <n v="3271"/>
    <n v="1"/>
    <n v="8651"/>
    <n v="0.73946500000000004"/>
    <n v="60.000999999999998"/>
    <n v="0"/>
    <n v="0"/>
    <n v="0"/>
    <n v="24.260270037345588"/>
    <n v="0"/>
    <n v="24.260270037345588"/>
    <n v="0"/>
  </r>
  <r>
    <x v="4"/>
    <n v="6550"/>
    <n v="6550"/>
    <n v="6550"/>
    <x v="14"/>
    <s v="a10w-020.in"/>
    <n v="10"/>
    <n v="80"/>
    <n v="0"/>
    <n v="3495"/>
    <n v="1"/>
    <n v="8531"/>
    <n v="0.64937500000000004"/>
    <n v="60.000999999999998"/>
    <n v="0"/>
    <n v="0"/>
    <n v="0"/>
    <n v="30.244274809160299"/>
    <n v="0"/>
    <n v="30.244274809160299"/>
    <n v="0"/>
  </r>
  <r>
    <x v="4"/>
    <n v="6700"/>
    <n v="6700"/>
    <n v="6700"/>
    <x v="14"/>
    <s v="a10w-021.in"/>
    <n v="10"/>
    <n v="80"/>
    <n v="0"/>
    <n v="3528"/>
    <n v="1"/>
    <n v="7097"/>
    <n v="0.788551"/>
    <n v="60.000999999999998"/>
    <n v="0"/>
    <n v="0"/>
    <n v="0"/>
    <n v="5.9253731343283489"/>
    <n v="0"/>
    <n v="5.9253731343283489"/>
    <n v="0"/>
  </r>
  <r>
    <x v="4"/>
    <n v="7116"/>
    <n v="7116"/>
    <n v="7116"/>
    <x v="14"/>
    <s v="a10w-022.in"/>
    <n v="10"/>
    <n v="80"/>
    <n v="0"/>
    <n v="3658"/>
    <n v="1"/>
    <n v="9142"/>
    <n v="0.78516900000000001"/>
    <n v="60.000999999999998"/>
    <n v="0"/>
    <n v="0"/>
    <n v="0"/>
    <n v="28.47105115233277"/>
    <n v="0"/>
    <n v="28.47105115233277"/>
    <n v="0"/>
  </r>
  <r>
    <x v="4"/>
    <n v="7461"/>
    <n v="7461"/>
    <n v="7461"/>
    <x v="14"/>
    <s v="a10w-023.in"/>
    <n v="10"/>
    <n v="80"/>
    <n v="0"/>
    <n v="3729"/>
    <n v="1"/>
    <n v="9680"/>
    <n v="0.88960300000000003"/>
    <n v="60.000999999999998"/>
    <n v="0"/>
    <n v="0"/>
    <n v="0"/>
    <n v="29.74132153866773"/>
    <n v="0"/>
    <n v="29.74132153866773"/>
    <n v="0"/>
  </r>
  <r>
    <x v="4"/>
    <n v="8800"/>
    <n v="8800"/>
    <n v="8800"/>
    <x v="14"/>
    <s v="a10w-024.in"/>
    <n v="10"/>
    <n v="80"/>
    <n v="0"/>
    <n v="4651"/>
    <n v="1"/>
    <n v="9941"/>
    <n v="0.79505300000000001"/>
    <n v="60.000999999999998"/>
    <n v="0"/>
    <n v="0"/>
    <n v="0"/>
    <n v="12.96590909090909"/>
    <n v="0"/>
    <n v="12.96590909090909"/>
    <n v="0"/>
  </r>
  <r>
    <x v="4"/>
    <n v="7455"/>
    <n v="7455"/>
    <n v="7455"/>
    <x v="14"/>
    <s v="a10w-025.in"/>
    <n v="10"/>
    <n v="80"/>
    <n v="0"/>
    <n v="4540"/>
    <n v="1"/>
    <n v="8522"/>
    <n v="0.79785399999999995"/>
    <n v="60.000999999999998"/>
    <n v="0"/>
    <n v="0"/>
    <n v="0"/>
    <n v="14.312541918175725"/>
    <n v="0"/>
    <n v="14.312541918175725"/>
    <n v="0"/>
  </r>
  <r>
    <x v="4"/>
    <n v="7353"/>
    <n v="7353"/>
    <n v="7353"/>
    <x v="14"/>
    <s v="a10w-026.in"/>
    <n v="10"/>
    <n v="80"/>
    <n v="0"/>
    <n v="3049"/>
    <n v="1"/>
    <n v="8279"/>
    <n v="0.77622100000000005"/>
    <n v="60.000999999999998"/>
    <n v="0"/>
    <n v="0"/>
    <n v="0"/>
    <n v="12.593499252005991"/>
    <n v="0"/>
    <n v="12.593499252005991"/>
    <n v="0"/>
  </r>
  <r>
    <x v="4"/>
    <n v="8960"/>
    <n v="8960"/>
    <n v="8960"/>
    <x v="14"/>
    <s v="a10w-027.in"/>
    <n v="10"/>
    <n v="80"/>
    <n v="0"/>
    <n v="4082"/>
    <n v="1"/>
    <n v="10350"/>
    <n v="0.66086299999999998"/>
    <n v="60.000999999999998"/>
    <n v="0"/>
    <n v="0"/>
    <n v="0"/>
    <n v="15.513392857142861"/>
    <n v="0"/>
    <n v="15.513392857142861"/>
    <n v="0"/>
  </r>
  <r>
    <x v="4"/>
    <n v="6507"/>
    <n v="6507"/>
    <n v="6507"/>
    <x v="14"/>
    <s v="a10w-028.in"/>
    <n v="10"/>
    <n v="80"/>
    <n v="0"/>
    <n v="3484"/>
    <n v="1"/>
    <n v="7643"/>
    <n v="0.75573699999999999"/>
    <n v="60.000999999999998"/>
    <n v="0"/>
    <n v="0"/>
    <n v="0"/>
    <n v="17.458122022437372"/>
    <n v="0"/>
    <n v="17.458122022437372"/>
    <n v="0"/>
  </r>
  <r>
    <x v="4"/>
    <n v="5649"/>
    <n v="5649"/>
    <n v="5649"/>
    <x v="14"/>
    <s v="a10w-029.in"/>
    <n v="10"/>
    <n v="80"/>
    <n v="0"/>
    <n v="3261"/>
    <n v="1"/>
    <n v="6088"/>
    <n v="0.85237700000000005"/>
    <n v="60.000999999999998"/>
    <n v="0"/>
    <n v="0"/>
    <n v="0"/>
    <n v="7.7712869534430906"/>
    <n v="0"/>
    <n v="7.7712869534430906"/>
    <n v="0"/>
  </r>
  <r>
    <x v="4"/>
    <n v="8629"/>
    <n v="8260"/>
    <n v="8629"/>
    <x v="15"/>
    <s v="a12w-000.in"/>
    <n v="12"/>
    <n v="80"/>
    <n v="0"/>
    <n v="4485"/>
    <n v="1"/>
    <n v="10545"/>
    <n v="0.82053200000000004"/>
    <n v="60.000999999999998"/>
    <n v="1E-3"/>
    <n v="0"/>
    <n v="0"/>
    <n v="22.204195155869733"/>
    <n v="0"/>
    <n v="27.663438256658601"/>
    <n v="0"/>
  </r>
  <r>
    <x v="4"/>
    <n v="8439"/>
    <n v="7813"/>
    <n v="8439"/>
    <x v="15"/>
    <s v="a12w-001.in"/>
    <n v="12"/>
    <n v="80"/>
    <n v="0"/>
    <n v="3910"/>
    <n v="1"/>
    <n v="9162"/>
    <n v="0.83801300000000001"/>
    <n v="60.000999999999998"/>
    <n v="0"/>
    <n v="0"/>
    <n v="0"/>
    <n v="8.5673658016352618"/>
    <n v="0"/>
    <n v="17.26609496992193"/>
    <n v="0"/>
  </r>
  <r>
    <x v="4"/>
    <n v="8307"/>
    <n v="7942"/>
    <n v="8307"/>
    <x v="15"/>
    <s v="a12w-002.in"/>
    <n v="12"/>
    <n v="80"/>
    <n v="0"/>
    <n v="4570"/>
    <n v="1"/>
    <n v="9137"/>
    <n v="0.84901599999999999"/>
    <n v="60.000999999999998"/>
    <n v="0"/>
    <n v="0"/>
    <n v="0"/>
    <n v="9.9915733718550559"/>
    <n v="0"/>
    <n v="15.046587761269192"/>
    <n v="0"/>
  </r>
  <r>
    <x v="4"/>
    <n v="9894"/>
    <n v="9894"/>
    <n v="9894"/>
    <x v="15"/>
    <s v="a12w-003.in"/>
    <n v="12"/>
    <n v="80"/>
    <n v="0"/>
    <n v="5218"/>
    <n v="1"/>
    <n v="11185"/>
    <n v="0.78169100000000002"/>
    <n v="60.000999999999998"/>
    <n v="0"/>
    <n v="0"/>
    <n v="0"/>
    <n v="13.048312108348492"/>
    <n v="0"/>
    <n v="13.048312108348492"/>
    <n v="0"/>
  </r>
  <r>
    <x v="4"/>
    <n v="9594"/>
    <n v="9075"/>
    <n v="9594"/>
    <x v="15"/>
    <s v="a12w-004.in"/>
    <n v="12"/>
    <n v="80"/>
    <n v="0"/>
    <n v="5085"/>
    <n v="1"/>
    <n v="10442"/>
    <n v="0.70919600000000005"/>
    <n v="60.000999999999998"/>
    <n v="0"/>
    <n v="0"/>
    <n v="0"/>
    <n v="8.8388576193454185"/>
    <n v="0"/>
    <n v="15.063360881542698"/>
    <n v="0"/>
  </r>
  <r>
    <x v="4"/>
    <n v="7636"/>
    <n v="7636"/>
    <n v="7636"/>
    <x v="15"/>
    <s v="a12w-005.in"/>
    <n v="12"/>
    <n v="80"/>
    <n v="0"/>
    <n v="4310"/>
    <n v="1"/>
    <n v="8097"/>
    <n v="0.76718799999999998"/>
    <n v="60.000999999999998"/>
    <n v="0"/>
    <n v="0"/>
    <n v="0"/>
    <n v="6.0371922472498785"/>
    <n v="0"/>
    <n v="6.0371922472498785"/>
    <n v="0"/>
  </r>
  <r>
    <x v="4"/>
    <n v="12520"/>
    <n v="12520"/>
    <n v="12520"/>
    <x v="15"/>
    <s v="a12w-006.in"/>
    <n v="12"/>
    <n v="80"/>
    <n v="0"/>
    <n v="5032"/>
    <n v="1"/>
    <n v="14331"/>
    <n v="0.66247299999999998"/>
    <n v="60.000999999999998"/>
    <n v="1E-3"/>
    <n v="0"/>
    <n v="0"/>
    <n v="14.464856230031952"/>
    <n v="0"/>
    <n v="14.464856230031952"/>
    <n v="0"/>
  </r>
  <r>
    <x v="4"/>
    <n v="11476"/>
    <n v="11476"/>
    <n v="11476"/>
    <x v="15"/>
    <s v="a12w-007.in"/>
    <n v="12"/>
    <n v="80"/>
    <n v="0"/>
    <n v="4586"/>
    <n v="1"/>
    <n v="13300"/>
    <n v="0.78417599999999998"/>
    <n v="60.000999999999998"/>
    <n v="0"/>
    <n v="0"/>
    <n v="0"/>
    <n v="15.89403973509933"/>
    <n v="0"/>
    <n v="15.89403973509933"/>
    <n v="0"/>
  </r>
  <r>
    <x v="4"/>
    <n v="10704"/>
    <n v="10383"/>
    <n v="10704"/>
    <x v="15"/>
    <s v="a12w-008.in"/>
    <n v="12"/>
    <n v="80"/>
    <n v="0"/>
    <n v="4789"/>
    <n v="1"/>
    <n v="10877"/>
    <n v="0.753803"/>
    <n v="60.000999999999998"/>
    <n v="0"/>
    <n v="0"/>
    <n v="0"/>
    <n v="1.6162182361733946"/>
    <n v="0"/>
    <n v="4.7577771357026011"/>
    <n v="0"/>
  </r>
  <r>
    <x v="4"/>
    <n v="9982"/>
    <n v="9317"/>
    <n v="9982"/>
    <x v="15"/>
    <s v="a12w-009.in"/>
    <n v="12"/>
    <n v="80"/>
    <n v="0"/>
    <n v="5025"/>
    <n v="1"/>
    <n v="11455"/>
    <n v="0.76124599999999998"/>
    <n v="60.000999999999998"/>
    <n v="0"/>
    <n v="0"/>
    <n v="0"/>
    <n v="14.75656181126026"/>
    <n v="0"/>
    <n v="22.947300633251054"/>
    <n v="0"/>
  </r>
  <r>
    <x v="4"/>
    <n v="13796"/>
    <n v="12392"/>
    <n v="13796"/>
    <x v="16"/>
    <s v="a15w-000.in"/>
    <n v="15"/>
    <n v="80"/>
    <n v="0"/>
    <n v="5746"/>
    <n v="1"/>
    <n v="15619"/>
    <n v="0.81393300000000002"/>
    <n v="60.000999999999998"/>
    <n v="0"/>
    <n v="0"/>
    <n v="0"/>
    <n v="13.213975065236294"/>
    <n v="0"/>
    <n v="26.040994189799861"/>
    <n v="0"/>
  </r>
  <r>
    <x v="4"/>
    <n v="11418"/>
    <n v="10872"/>
    <n v="11418"/>
    <x v="16"/>
    <s v="a15w-001.in"/>
    <n v="15"/>
    <n v="80"/>
    <n v="0"/>
    <n v="4735"/>
    <n v="1"/>
    <n v="13116"/>
    <n v="0.86300200000000005"/>
    <n v="60.000999999999998"/>
    <n v="3.0000000000000001E-3"/>
    <n v="0"/>
    <n v="0"/>
    <n v="14.87125591171834"/>
    <n v="0"/>
    <n v="20.640176600441507"/>
    <n v="0"/>
  </r>
  <r>
    <x v="4"/>
    <n v="17168"/>
    <n v="15901"/>
    <n v="17168"/>
    <x v="16"/>
    <s v="a15w-002.in"/>
    <n v="15"/>
    <n v="80"/>
    <n v="0"/>
    <n v="6295"/>
    <n v="1"/>
    <n v="17734"/>
    <n v="0.835592"/>
    <n v="60.000999999999998"/>
    <n v="0"/>
    <n v="0"/>
    <n v="0"/>
    <n v="3.2968313140727012"/>
    <n v="0"/>
    <n v="11.527576881957113"/>
    <n v="0"/>
  </r>
  <r>
    <x v="4"/>
    <n v="13189"/>
    <n v="12373"/>
    <n v="13189"/>
    <x v="16"/>
    <s v="a15w-003.in"/>
    <n v="15"/>
    <n v="80"/>
    <n v="0"/>
    <n v="5594"/>
    <n v="1"/>
    <n v="15102"/>
    <n v="0.80391999999999997"/>
    <n v="60.000999999999998"/>
    <n v="0"/>
    <n v="0"/>
    <n v="0"/>
    <n v="14.504511335203585"/>
    <n v="0"/>
    <n v="22.056089873110807"/>
    <n v="0"/>
  </r>
  <r>
    <x v="4"/>
    <n v="11401"/>
    <n v="10545"/>
    <n v="11401"/>
    <x v="16"/>
    <s v="a15w-004.in"/>
    <n v="15"/>
    <n v="80"/>
    <n v="0"/>
    <n v="4570"/>
    <n v="1"/>
    <n v="11850"/>
    <n v="0.78521300000000005"/>
    <n v="60.000999999999998"/>
    <n v="0"/>
    <n v="0"/>
    <n v="0"/>
    <n v="3.9382510306113394"/>
    <n v="0"/>
    <n v="12.375533428164998"/>
    <n v="0"/>
  </r>
  <r>
    <x v="4"/>
    <n v="17483"/>
    <n v="15505"/>
    <n v="17483"/>
    <x v="16"/>
    <s v="a15w-005.in"/>
    <n v="15"/>
    <n v="80"/>
    <n v="0"/>
    <n v="6373"/>
    <n v="1"/>
    <n v="20641"/>
    <n v="0.71216900000000005"/>
    <n v="60.000999999999998"/>
    <n v="0"/>
    <n v="0"/>
    <n v="0"/>
    <n v="18.06326145398387"/>
    <n v="0"/>
    <n v="33.124798452112223"/>
    <n v="0"/>
  </r>
  <r>
    <x v="4"/>
    <n v="12636"/>
    <n v="11501"/>
    <n v="12636"/>
    <x v="16"/>
    <s v="a15w-006.in"/>
    <n v="15"/>
    <n v="80"/>
    <n v="0"/>
    <n v="5314"/>
    <n v="1"/>
    <n v="15268"/>
    <n v="0.76738499999999998"/>
    <n v="60.000999999999998"/>
    <n v="0"/>
    <n v="0"/>
    <n v="0"/>
    <n v="20.82937638493194"/>
    <n v="0"/>
    <n v="32.753673593600553"/>
    <n v="0"/>
  </r>
  <r>
    <x v="4"/>
    <n v="12247"/>
    <n v="11342"/>
    <n v="12247"/>
    <x v="16"/>
    <s v="a15w-007.in"/>
    <n v="15"/>
    <n v="80"/>
    <n v="0"/>
    <n v="5485"/>
    <n v="1"/>
    <n v="12247"/>
    <n v="0.81508899999999995"/>
    <n v="60.000999999999998"/>
    <n v="0"/>
    <n v="0"/>
    <n v="0"/>
    <n v="0"/>
    <n v="0"/>
    <n v="7.9791923822958966"/>
    <n v="1"/>
  </r>
  <r>
    <x v="4"/>
    <n v="11727"/>
    <n v="10906"/>
    <n v="11727"/>
    <x v="16"/>
    <s v="a15w-008.in"/>
    <n v="15"/>
    <n v="80"/>
    <n v="0"/>
    <n v="5169"/>
    <n v="1"/>
    <n v="15563"/>
    <n v="0.79642299999999999"/>
    <n v="60.000999999999998"/>
    <n v="1E-3"/>
    <n v="0"/>
    <n v="0"/>
    <n v="32.710838236548142"/>
    <n v="0"/>
    <n v="42.701265358518235"/>
    <n v="0"/>
  </r>
  <r>
    <x v="4"/>
    <n v="12345"/>
    <n v="11669"/>
    <n v="12345"/>
    <x v="16"/>
    <s v="a15w-009.in"/>
    <n v="15"/>
    <n v="80"/>
    <n v="0"/>
    <n v="5807"/>
    <n v="1"/>
    <n v="13616"/>
    <n v="0.82239600000000002"/>
    <n v="60.000999999999998"/>
    <n v="0"/>
    <n v="0"/>
    <n v="0"/>
    <n v="10.295666261644399"/>
    <n v="0"/>
    <n v="16.685234381695089"/>
    <n v="0"/>
  </r>
  <r>
    <x v="4"/>
    <n v="79084"/>
    <n v="80063"/>
    <n v="87345"/>
    <x v="17"/>
    <s v="a40w-000.in"/>
    <n v="40"/>
    <n v="80"/>
    <n v="0"/>
    <n v="14810"/>
    <n v="1"/>
    <n v="93842"/>
    <n v="0.85630899999999999"/>
    <n v="60.000999999999998"/>
    <n v="10.201000000000001"/>
    <n v="0"/>
    <n v="0"/>
    <n v="18.661170401092519"/>
    <n v="0"/>
    <n v="17.210196969886216"/>
    <n v="0"/>
  </r>
  <r>
    <x v="4"/>
    <n v="75621"/>
    <n v="76760"/>
    <n v="84189"/>
    <x v="17"/>
    <s v="a40w-001.in"/>
    <n v="40"/>
    <n v="80"/>
    <n v="0"/>
    <n v="15412"/>
    <n v="1"/>
    <n v="86587"/>
    <n v="0.84195900000000001"/>
    <n v="60.000999999999998"/>
    <n v="3.9409999999999998"/>
    <n v="0"/>
    <n v="1E-3"/>
    <n v="14.501262876714138"/>
    <n v="0"/>
    <n v="12.802240750390826"/>
    <n v="0"/>
  </r>
  <r>
    <x v="4"/>
    <n v="85568"/>
    <n v="87665"/>
    <n v="94797"/>
    <x v="17"/>
    <s v="a40w-002.in"/>
    <n v="40"/>
    <n v="80"/>
    <n v="0"/>
    <n v="16175"/>
    <n v="1"/>
    <n v="104017"/>
    <n v="0.90661000000000003"/>
    <n v="60.000999999999998"/>
    <n v="45.371000000000002"/>
    <n v="0"/>
    <n v="0"/>
    <n v="21.560630142109204"/>
    <n v="0"/>
    <n v="18.652826099355501"/>
    <n v="0"/>
  </r>
  <r>
    <x v="4"/>
    <n v="72971"/>
    <n v="73792"/>
    <n v="80151"/>
    <x v="17"/>
    <s v="a40w-003.in"/>
    <n v="40"/>
    <n v="80"/>
    <n v="0"/>
    <n v="14019"/>
    <n v="1"/>
    <n v="85213"/>
    <n v="0.91439700000000002"/>
    <n v="60.000999999999998"/>
    <n v="1.4410000000000001"/>
    <n v="0"/>
    <n v="0"/>
    <n v="16.776527661673811"/>
    <n v="0"/>
    <n v="15.477287510841276"/>
    <n v="0"/>
  </r>
  <r>
    <x v="4"/>
    <n v="70829"/>
    <n v="71352"/>
    <n v="78553"/>
    <x v="17"/>
    <s v="a40w-004.in"/>
    <n v="40"/>
    <n v="80"/>
    <n v="0"/>
    <n v="15444"/>
    <n v="1"/>
    <n v="87885"/>
    <n v="0.86792999999999998"/>
    <n v="60.000999999999998"/>
    <n v="1.026"/>
    <n v="0"/>
    <n v="0"/>
    <n v="24.080531985486164"/>
    <n v="0"/>
    <n v="23.171039354187695"/>
    <n v="0"/>
  </r>
  <r>
    <x v="4"/>
    <n v="84077"/>
    <n v="84730"/>
    <n v="92743"/>
    <x v="17"/>
    <s v="a40w-005.in"/>
    <n v="40"/>
    <n v="80"/>
    <n v="0"/>
    <n v="14700"/>
    <n v="1"/>
    <n v="97121"/>
    <n v="0.91087499999999999"/>
    <n v="60.000999999999998"/>
    <n v="33.741"/>
    <n v="0"/>
    <n v="0"/>
    <n v="15.514349941125394"/>
    <n v="0"/>
    <n v="14.624100082615366"/>
    <n v="0"/>
  </r>
  <r>
    <x v="4"/>
    <n v="92208"/>
    <n v="93305"/>
    <n v="10347"/>
    <x v="17"/>
    <s v="a40w-006.in"/>
    <n v="40"/>
    <n v="80"/>
    <n v="0"/>
    <n v="18921"/>
    <n v="1"/>
    <n v="110236"/>
    <n v="0.86227399999999998"/>
    <n v="60.000999999999998"/>
    <n v="1.03"/>
    <n v="0"/>
    <n v="1E-3"/>
    <n v="19.551448898143331"/>
    <n v="0"/>
    <n v="18.145865709233156"/>
    <n v="0"/>
  </r>
  <r>
    <x v="4"/>
    <n v="85882"/>
    <n v="86625"/>
    <n v="94258"/>
    <x v="17"/>
    <s v="a40w-007.in"/>
    <n v="40"/>
    <n v="80"/>
    <n v="0"/>
    <n v="16506"/>
    <n v="1"/>
    <n v="103618"/>
    <n v="0.89563800000000005"/>
    <n v="60.000999999999998"/>
    <n v="0.61799999999999999"/>
    <n v="0"/>
    <n v="0"/>
    <n v="20.651591718870076"/>
    <n v="0"/>
    <n v="19.61673881673882"/>
    <n v="0"/>
  </r>
  <r>
    <x v="4"/>
    <n v="66997"/>
    <n v="67905"/>
    <n v="75505"/>
    <x v="17"/>
    <s v="a40w-008.in"/>
    <n v="40"/>
    <n v="80"/>
    <n v="0"/>
    <n v="15374"/>
    <n v="1"/>
    <n v="77608"/>
    <n v="0.78412199999999999"/>
    <n v="60.000999999999998"/>
    <n v="3.7999999999999999E-2"/>
    <n v="0"/>
    <n v="0"/>
    <n v="15.838022598026779"/>
    <n v="0"/>
    <n v="14.289080332817905"/>
    <n v="0"/>
  </r>
  <r>
    <x v="4"/>
    <n v="63537"/>
    <n v="63963"/>
    <n v="69517"/>
    <x v="17"/>
    <s v="a40w-009.in"/>
    <n v="40"/>
    <n v="80"/>
    <n v="0"/>
    <n v="14601"/>
    <n v="1"/>
    <n v="71832"/>
    <n v="0.84250400000000003"/>
    <n v="60.000999999999998"/>
    <n v="6.5730000000000004"/>
    <n v="0"/>
    <n v="0"/>
    <n v="13.055385051229983"/>
    <n v="0"/>
    <n v="12.30242483936026"/>
    <n v="0"/>
  </r>
  <r>
    <x v="4"/>
    <n v="69690"/>
    <n v="70257"/>
    <n v="80609"/>
    <x v="17"/>
    <s v="a40w-010.in"/>
    <n v="40"/>
    <n v="80"/>
    <n v="0"/>
    <n v="13594"/>
    <n v="1"/>
    <n v="87030"/>
    <n v="0.76458099999999996"/>
    <n v="60.000999999999998"/>
    <n v="0.29399999999999998"/>
    <n v="0"/>
    <n v="0"/>
    <n v="24.881618596642262"/>
    <n v="0"/>
    <n v="23.873777701866004"/>
    <n v="0"/>
  </r>
  <r>
    <x v="4"/>
    <n v="75206"/>
    <n v="75632"/>
    <n v="82148"/>
    <x v="17"/>
    <s v="a40w-011.in"/>
    <n v="40"/>
    <n v="80"/>
    <n v="0"/>
    <n v="14421"/>
    <n v="1"/>
    <n v="87320"/>
    <n v="0.90509700000000004"/>
    <n v="60.000999999999998"/>
    <n v="16.509"/>
    <n v="0"/>
    <n v="0"/>
    <n v="16.107757359785111"/>
    <n v="0"/>
    <n v="15.453776179394962"/>
    <n v="0"/>
  </r>
  <r>
    <x v="4"/>
    <n v="70777"/>
    <n v="71276"/>
    <n v="77682"/>
    <x v="17"/>
    <s v="a40w-012.in"/>
    <n v="40"/>
    <n v="80"/>
    <n v="0"/>
    <n v="15911"/>
    <n v="1"/>
    <n v="79169"/>
    <n v="0.87987199999999999"/>
    <n v="60.000999999999998"/>
    <n v="7.5960000000000001"/>
    <n v="0"/>
    <n v="0"/>
    <n v="11.856959181655057"/>
    <n v="0"/>
    <n v="11.073853751613449"/>
    <n v="0"/>
  </r>
  <r>
    <x v="4"/>
    <n v="92571"/>
    <n v="93250"/>
    <n v="10128"/>
    <x v="17"/>
    <s v="a40w-013.in"/>
    <n v="40"/>
    <n v="80"/>
    <n v="0"/>
    <n v="15274"/>
    <n v="1"/>
    <n v="107945"/>
    <n v="0.82172199999999995"/>
    <n v="60.000999999999998"/>
    <n v="1.5569999999999999"/>
    <n v="0"/>
    <n v="1E-3"/>
    <n v="16.607792937312983"/>
    <n v="0"/>
    <n v="15.758713136729231"/>
    <n v="0"/>
  </r>
  <r>
    <x v="4"/>
    <n v="76668"/>
    <n v="77141"/>
    <n v="84245"/>
    <x v="17"/>
    <s v="a40w-014.in"/>
    <n v="40"/>
    <n v="80"/>
    <n v="0"/>
    <n v="16005"/>
    <n v="1"/>
    <n v="90084"/>
    <n v="0.90414099999999997"/>
    <n v="60.000999999999998"/>
    <n v="1.8160000000000001"/>
    <n v="0"/>
    <n v="0"/>
    <n v="17.498826107372057"/>
    <n v="0"/>
    <n v="16.778366886610229"/>
    <n v="0"/>
  </r>
  <r>
    <x v="4"/>
    <n v="71821"/>
    <n v="72258"/>
    <n v="82275"/>
    <x v="17"/>
    <s v="a40w-015.in"/>
    <n v="40"/>
    <n v="80"/>
    <n v="0"/>
    <n v="14271"/>
    <n v="1"/>
    <n v="84789"/>
    <n v="0.778138"/>
    <n v="60.000999999999998"/>
    <n v="17.221"/>
    <n v="0"/>
    <n v="0"/>
    <n v="18.056000334164104"/>
    <n v="0"/>
    <n v="17.342024412521795"/>
    <n v="0"/>
  </r>
  <r>
    <x v="4"/>
    <n v="83177"/>
    <n v="83602"/>
    <n v="91952"/>
    <x v="17"/>
    <s v="a40w-016.in"/>
    <n v="40"/>
    <n v="80"/>
    <n v="0"/>
    <n v="15917"/>
    <n v="1"/>
    <n v="93451"/>
    <n v="0.92312499999999997"/>
    <n v="60.000999999999998"/>
    <n v="1.482"/>
    <n v="0"/>
    <n v="0"/>
    <n v="12.351972300034863"/>
    <n v="0"/>
    <n v="11.780818640702373"/>
    <n v="0"/>
  </r>
  <r>
    <x v="4"/>
    <n v="76625"/>
    <n v="77286"/>
    <n v="83518"/>
    <x v="17"/>
    <s v="a40w-017.in"/>
    <n v="40"/>
    <n v="80"/>
    <n v="0"/>
    <n v="14728"/>
    <n v="1"/>
    <n v="87715"/>
    <n v="0.83343"/>
    <n v="60.000999999999998"/>
    <n v="44.064"/>
    <n v="0"/>
    <n v="0"/>
    <n v="14.47308319738989"/>
    <n v="0"/>
    <n v="13.494035142199113"/>
    <n v="0"/>
  </r>
  <r>
    <x v="4"/>
    <n v="70550"/>
    <n v="71083"/>
    <n v="77869"/>
    <x v="17"/>
    <s v="a40w-018.in"/>
    <n v="40"/>
    <n v="80"/>
    <n v="0"/>
    <n v="13142"/>
    <n v="1"/>
    <n v="82837"/>
    <n v="0.84353"/>
    <n v="60.000999999999998"/>
    <n v="7.5999999999999998E-2"/>
    <n v="0"/>
    <n v="0"/>
    <n v="17.416017009213313"/>
    <n v="0"/>
    <n v="16.535599229070243"/>
    <n v="0"/>
  </r>
  <r>
    <x v="4"/>
    <n v="62591"/>
    <n v="63847"/>
    <n v="70016"/>
    <x v="17"/>
    <s v="a40w-019.in"/>
    <n v="40"/>
    <n v="80"/>
    <n v="0"/>
    <n v="15228"/>
    <n v="1"/>
    <n v="71285"/>
    <n v="0.83105799999999996"/>
    <n v="60.000999999999998"/>
    <n v="15.371"/>
    <n v="0"/>
    <n v="0"/>
    <n v="13.89017590388395"/>
    <n v="0"/>
    <n v="11.649725124124855"/>
    <n v="0"/>
  </r>
  <r>
    <x v="4"/>
    <n v="80557"/>
    <n v="80796"/>
    <n v="88467"/>
    <x v="17"/>
    <s v="a40w-020.in"/>
    <n v="40"/>
    <n v="80"/>
    <n v="0"/>
    <n v="14525"/>
    <n v="1"/>
    <n v="92922"/>
    <n v="0.87644299999999997"/>
    <n v="60.000999999999998"/>
    <n v="40.784999999999997"/>
    <n v="0"/>
    <n v="0"/>
    <n v="15.349379942152751"/>
    <n v="0"/>
    <n v="15.008168721223814"/>
    <n v="0"/>
  </r>
  <r>
    <x v="4"/>
    <n v="62600"/>
    <n v="63267"/>
    <n v="69045"/>
    <x v="17"/>
    <s v="a40w-021.in"/>
    <n v="40"/>
    <n v="80"/>
    <n v="0"/>
    <n v="13622"/>
    <n v="1"/>
    <n v="72986"/>
    <n v="0.85455300000000001"/>
    <n v="60.000999999999998"/>
    <n v="0.19"/>
    <n v="0"/>
    <n v="0"/>
    <n v="16.59105431309904"/>
    <n v="0"/>
    <n v="15.361879020658487"/>
    <n v="0"/>
  </r>
  <r>
    <x v="4"/>
    <n v="56822"/>
    <n v="57632"/>
    <n v="63847"/>
    <x v="17"/>
    <s v="a40w-022.in"/>
    <n v="40"/>
    <n v="80"/>
    <n v="0"/>
    <n v="13064"/>
    <n v="1"/>
    <n v="65181"/>
    <n v="0.89604300000000003"/>
    <n v="60.000999999999998"/>
    <n v="2.7879999999999998"/>
    <n v="0"/>
    <n v="0"/>
    <n v="14.710851430783855"/>
    <n v="0"/>
    <n v="13.098625763464744"/>
    <n v="0"/>
  </r>
  <r>
    <x v="4"/>
    <n v="76773"/>
    <n v="77518"/>
    <n v="84712"/>
    <x v="17"/>
    <s v="a40w-023.in"/>
    <n v="40"/>
    <n v="80"/>
    <n v="0"/>
    <n v="15349"/>
    <n v="1"/>
    <n v="94492"/>
    <n v="0.89117400000000002"/>
    <n v="60.000999999999998"/>
    <n v="17.962"/>
    <n v="0"/>
    <n v="1E-3"/>
    <n v="23.079728550401835"/>
    <n v="0"/>
    <n v="21.896849763925808"/>
    <n v="0"/>
  </r>
  <r>
    <x v="4"/>
    <n v="57507"/>
    <n v="58145"/>
    <n v="63669"/>
    <x v="17"/>
    <s v="a40w-024.in"/>
    <n v="40"/>
    <n v="80"/>
    <n v="0"/>
    <n v="14307"/>
    <n v="1"/>
    <n v="65293"/>
    <n v="0.86602199999999996"/>
    <n v="60.000999999999998"/>
    <n v="3.9319999999999999"/>
    <n v="0"/>
    <n v="0"/>
    <n v="13.539221312188076"/>
    <n v="0"/>
    <n v="12.293404419984522"/>
    <n v="0"/>
  </r>
  <r>
    <x v="4"/>
    <n v="81796"/>
    <n v="83027"/>
    <n v="92259"/>
    <x v="17"/>
    <s v="a40w-025.in"/>
    <n v="40"/>
    <n v="80"/>
    <n v="0"/>
    <n v="14821"/>
    <n v="1"/>
    <n v="99659"/>
    <n v="0.80901500000000004"/>
    <n v="60.000999999999998"/>
    <n v="24.68"/>
    <n v="0"/>
    <n v="0"/>
    <n v="21.838476209105572"/>
    <n v="0"/>
    <n v="20.032037770845633"/>
    <n v="0"/>
  </r>
  <r>
    <x v="4"/>
    <n v="85123"/>
    <n v="85288"/>
    <n v="93000"/>
    <x v="17"/>
    <s v="a40w-026.in"/>
    <n v="40"/>
    <n v="80"/>
    <n v="0"/>
    <n v="15066"/>
    <n v="1"/>
    <n v="94741"/>
    <n v="0.94203700000000001"/>
    <n v="60.000999999999998"/>
    <n v="4.6820000000000004"/>
    <n v="0"/>
    <n v="0"/>
    <n v="11.298943881207201"/>
    <n v="0"/>
    <n v="11.083622549479411"/>
    <n v="0"/>
  </r>
  <r>
    <x v="4"/>
    <n v="86692"/>
    <n v="87966"/>
    <n v="96968"/>
    <x v="17"/>
    <s v="a40w-027.in"/>
    <n v="40"/>
    <n v="80"/>
    <n v="0"/>
    <n v="16203"/>
    <n v="1"/>
    <n v="98601"/>
    <n v="0.89835100000000001"/>
    <n v="60.000999999999998"/>
    <n v="2.8130000000000002"/>
    <n v="0"/>
    <n v="0"/>
    <n v="13.737138374936553"/>
    <n v="0"/>
    <n v="12.089898369824702"/>
    <n v="0"/>
  </r>
  <r>
    <x v="4"/>
    <n v="72695"/>
    <n v="73091"/>
    <n v="79649"/>
    <x v="17"/>
    <s v="a40w-028.in"/>
    <n v="40"/>
    <n v="80"/>
    <n v="0"/>
    <n v="14807"/>
    <n v="1"/>
    <n v="83772"/>
    <n v="0.94167299999999998"/>
    <n v="60.000999999999998"/>
    <n v="52.475999999999999"/>
    <n v="0"/>
    <n v="1E-3"/>
    <n v="15.237636701286196"/>
    <n v="0"/>
    <n v="14.613290281977264"/>
    <n v="0"/>
  </r>
  <r>
    <x v="4"/>
    <n v="63980"/>
    <n v="65051"/>
    <n v="70352"/>
    <x v="17"/>
    <s v="a40w-029.in"/>
    <n v="40"/>
    <n v="80"/>
    <n v="0"/>
    <n v="14941"/>
    <n v="1"/>
    <n v="73572"/>
    <n v="0.93038600000000005"/>
    <n v="60.000999999999998"/>
    <n v="0.05"/>
    <n v="0"/>
    <n v="0"/>
    <n v="14.992185057830575"/>
    <n v="0"/>
    <n v="13.098953129083334"/>
    <n v="0"/>
  </r>
  <r>
    <x v="4"/>
    <n v="242511"/>
    <n v="244336"/>
    <n v="263998"/>
    <x v="18"/>
    <s v="a80w-000.in"/>
    <n v="80"/>
    <n v="80"/>
    <n v="0"/>
    <n v="28380"/>
    <n v="1"/>
    <n v="286274"/>
    <n v="0.91445500000000002"/>
    <n v="60.000999999999998"/>
    <n v="54.966000000000001"/>
    <n v="0"/>
    <n v="0"/>
    <n v="18.045779366709148"/>
    <n v="0"/>
    <n v="17.164069150677761"/>
    <n v="0"/>
  </r>
  <r>
    <x v="4"/>
    <n v="278950"/>
    <n v="280627"/>
    <n v="308521"/>
    <x v="18"/>
    <s v="a80w-001.in"/>
    <n v="80"/>
    <n v="80"/>
    <n v="0"/>
    <n v="31221"/>
    <n v="1"/>
    <n v="319779"/>
    <n v="0.891293"/>
    <n v="60.000999999999998"/>
    <n v="29.89"/>
    <n v="0"/>
    <n v="0"/>
    <n v="14.636673238931719"/>
    <n v="0"/>
    <n v="13.951615489600066"/>
    <n v="0"/>
  </r>
  <r>
    <x v="4"/>
    <n v="255480"/>
    <n v="257475"/>
    <n v="281205"/>
    <x v="18"/>
    <s v="a80w-002.in"/>
    <n v="80"/>
    <n v="80"/>
    <n v="0"/>
    <n v="28521"/>
    <n v="1"/>
    <n v="298832"/>
    <n v="0.93291299999999999"/>
    <n v="60.000999999999998"/>
    <n v="42.095999999999997"/>
    <n v="0"/>
    <n v="0"/>
    <n v="16.968842962267104"/>
    <n v="0"/>
    <n v="16.062530342751714"/>
    <n v="0"/>
  </r>
  <r>
    <x v="4"/>
    <n v="273933"/>
    <n v="275376"/>
    <n v="301167"/>
    <x v="18"/>
    <s v="a80w-003.in"/>
    <n v="80"/>
    <n v="80"/>
    <n v="0"/>
    <n v="28141"/>
    <n v="1"/>
    <n v="318929"/>
    <n v="0.93293499999999996"/>
    <n v="60.000999999999998"/>
    <n v="29.724"/>
    <n v="0"/>
    <n v="0"/>
    <n v="16.425914365921599"/>
    <n v="0"/>
    <n v="15.815829992446684"/>
    <n v="0"/>
  </r>
  <r>
    <x v="4"/>
    <n v="272928"/>
    <n v="273893"/>
    <n v="300417"/>
    <x v="18"/>
    <s v="a80w-004.in"/>
    <n v="80"/>
    <n v="80"/>
    <n v="0"/>
    <n v="28716"/>
    <n v="1"/>
    <n v="316004"/>
    <n v="0.87943700000000002"/>
    <n v="60.000999999999998"/>
    <n v="37.405000000000001"/>
    <n v="0"/>
    <n v="0"/>
    <n v="15.782917106343074"/>
    <n v="0"/>
    <n v="15.374982201078513"/>
    <n v="0"/>
  </r>
  <r>
    <x v="4"/>
    <n v="247443"/>
    <n v="249111"/>
    <n v="269379"/>
    <x v="18"/>
    <s v="a80w-005.in"/>
    <n v="80"/>
    <n v="80"/>
    <n v="0"/>
    <n v="28207"/>
    <n v="1"/>
    <n v="281534"/>
    <n v="0.93974500000000005"/>
    <n v="60.000999999999998"/>
    <n v="9.2270000000000003"/>
    <n v="0"/>
    <n v="0"/>
    <n v="13.777314371390581"/>
    <n v="0"/>
    <n v="13.015483057753375"/>
    <n v="0"/>
  </r>
  <r>
    <x v="4"/>
    <n v="276289"/>
    <n v="277478"/>
    <n v="303886"/>
    <x v="18"/>
    <s v="a80w-006.in"/>
    <n v="80"/>
    <n v="80"/>
    <n v="0"/>
    <n v="30094"/>
    <n v="1"/>
    <n v="322637"/>
    <n v="0.89857399999999998"/>
    <n v="60.000999999999998"/>
    <n v="32.052"/>
    <n v="0"/>
    <n v="0"/>
    <n v="16.77518829920843"/>
    <n v="0"/>
    <n v="16.274803768226676"/>
    <n v="0"/>
  </r>
  <r>
    <x v="4"/>
    <n v="320000"/>
    <n v="320608"/>
    <n v="351195"/>
    <x v="18"/>
    <s v="a80w-007.in"/>
    <n v="80"/>
    <n v="80"/>
    <n v="0"/>
    <n v="31012"/>
    <n v="1"/>
    <n v="367460"/>
    <n v="0.86685199999999996"/>
    <n v="60.000999999999998"/>
    <n v="19.332000000000001"/>
    <n v="0"/>
    <n v="0"/>
    <n v="14.831250000000008"/>
    <n v="0"/>
    <n v="14.613484379678621"/>
    <n v="0"/>
  </r>
  <r>
    <x v="4"/>
    <n v="270096"/>
    <n v="272167"/>
    <n v="298009"/>
    <x v="18"/>
    <s v="a80w-008.in"/>
    <n v="80"/>
    <n v="80"/>
    <n v="0"/>
    <n v="28483"/>
    <n v="1"/>
    <n v="308085"/>
    <n v="0.89255200000000001"/>
    <n v="60.000999999999998"/>
    <n v="18.341000000000001"/>
    <n v="0"/>
    <n v="0"/>
    <n v="14.064999111427046"/>
    <n v="0"/>
    <n v="13.197044461672425"/>
    <n v="0"/>
  </r>
  <r>
    <x v="4"/>
    <n v="310726"/>
    <n v="311627"/>
    <n v="344838"/>
    <x v="18"/>
    <s v="a80w-009.in"/>
    <n v="80"/>
    <n v="80"/>
    <n v="0"/>
    <n v="30259"/>
    <n v="1"/>
    <n v="358837"/>
    <n v="0.88160799999999995"/>
    <n v="60.000999999999998"/>
    <n v="26.359000000000002"/>
    <n v="0"/>
    <n v="0"/>
    <n v="15.483416257410077"/>
    <n v="0"/>
    <n v="15.149521703831814"/>
    <n v="0"/>
  </r>
  <r>
    <x v="4"/>
    <n v="302038"/>
    <n v="303147"/>
    <n v="330130"/>
    <x v="18"/>
    <s v="a80w-010.in"/>
    <n v="80"/>
    <n v="80"/>
    <n v="0"/>
    <n v="32593"/>
    <n v="1"/>
    <n v="340875"/>
    <n v="0.91320000000000001"/>
    <n v="60.000999999999998"/>
    <n v="47.338000000000001"/>
    <n v="0"/>
    <n v="1E-3"/>
    <n v="12.858315841053102"/>
    <n v="0"/>
    <n v="12.445447258260845"/>
    <n v="0"/>
  </r>
  <r>
    <x v="4"/>
    <n v="312126"/>
    <n v="313569"/>
    <n v="343614"/>
    <x v="18"/>
    <s v="a80w-011.in"/>
    <n v="80"/>
    <n v="80"/>
    <n v="0"/>
    <n v="31194"/>
    <n v="1"/>
    <n v="364521"/>
    <n v="0.85463199999999995"/>
    <n v="60.000999999999998"/>
    <n v="22.603000000000002"/>
    <n v="0"/>
    <n v="0"/>
    <n v="16.78649007131736"/>
    <n v="0"/>
    <n v="16.24905523186284"/>
    <n v="0"/>
  </r>
  <r>
    <x v="4"/>
    <n v="277070"/>
    <n v="279076"/>
    <n v="306829"/>
    <x v="18"/>
    <s v="a80w-012.in"/>
    <n v="80"/>
    <n v="80"/>
    <n v="0"/>
    <n v="30269"/>
    <n v="1"/>
    <n v="338654"/>
    <n v="0.88612599999999997"/>
    <n v="60.000999999999998"/>
    <n v="4.4749999999999996"/>
    <n v="0"/>
    <n v="1E-3"/>
    <n v="22.226874075143456"/>
    <n v="0"/>
    <n v="21.348306554486939"/>
    <n v="0"/>
  </r>
  <r>
    <x v="4"/>
    <n v="262401"/>
    <n v="263587"/>
    <n v="288837"/>
    <x v="18"/>
    <s v="a80w-013.in"/>
    <n v="80"/>
    <n v="80"/>
    <n v="0"/>
    <n v="28306"/>
    <n v="1"/>
    <n v="300115"/>
    <n v="0.89988900000000005"/>
    <n v="60.000999999999998"/>
    <n v="8.0739999999999998"/>
    <n v="0"/>
    <n v="0"/>
    <n v="14.37265864078261"/>
    <n v="0"/>
    <n v="13.858043074961968"/>
    <n v="0"/>
  </r>
  <r>
    <x v="4"/>
    <n v="315806"/>
    <n v="317463"/>
    <n v="347284"/>
    <x v="18"/>
    <s v="a80w-014.in"/>
    <n v="80"/>
    <n v="80"/>
    <n v="0"/>
    <n v="30873"/>
    <n v="1"/>
    <n v="364635"/>
    <n v="0.91916299999999995"/>
    <n v="60.000999999999998"/>
    <n v="14.7"/>
    <n v="0"/>
    <n v="0"/>
    <n v="15.461707503973955"/>
    <n v="0"/>
    <n v="14.859054440989983"/>
    <n v="0"/>
  </r>
  <r>
    <x v="4"/>
    <n v="338845"/>
    <n v="339866"/>
    <n v="373905"/>
    <x v="18"/>
    <s v="a80w-015.in"/>
    <n v="80"/>
    <n v="80"/>
    <n v="0"/>
    <n v="33844"/>
    <n v="1"/>
    <n v="374677"/>
    <n v="0.92466499999999996"/>
    <n v="60.000999999999998"/>
    <n v="37.536999999999999"/>
    <n v="0"/>
    <n v="1E-3"/>
    <n v="10.574746565538806"/>
    <n v="0"/>
    <n v="10.24256618785051"/>
    <n v="0"/>
  </r>
  <r>
    <x v="4"/>
    <n v="315009"/>
    <n v="316656"/>
    <n v="349203"/>
    <x v="18"/>
    <s v="a80w-016.in"/>
    <n v="80"/>
    <n v="80"/>
    <n v="0"/>
    <n v="33476"/>
    <n v="1"/>
    <n v="369438"/>
    <n v="0.82728000000000002"/>
    <n v="60.000999999999998"/>
    <n v="21.747"/>
    <n v="0"/>
    <n v="0"/>
    <n v="17.278553946077736"/>
    <n v="0"/>
    <n v="16.668561467333642"/>
    <n v="0"/>
  </r>
  <r>
    <x v="4"/>
    <n v="260692"/>
    <n v="262050"/>
    <n v="288555"/>
    <x v="18"/>
    <s v="a80w-017.in"/>
    <n v="80"/>
    <n v="80"/>
    <n v="0"/>
    <n v="30681"/>
    <n v="1"/>
    <n v="300387"/>
    <n v="0.930199"/>
    <n v="60.000999999999998"/>
    <n v="29.611999999999998"/>
    <n v="0"/>
    <n v="0"/>
    <n v="15.226781028953717"/>
    <n v="0"/>
    <n v="14.629650829994279"/>
    <n v="0"/>
  </r>
  <r>
    <x v="4"/>
    <n v="289281"/>
    <n v="290904"/>
    <n v="318384"/>
    <x v="18"/>
    <s v="a80w-018.in"/>
    <n v="80"/>
    <n v="80"/>
    <n v="0"/>
    <n v="30953"/>
    <n v="1"/>
    <n v="341627"/>
    <n v="0.90501299999999996"/>
    <n v="60.000999999999998"/>
    <n v="17.355"/>
    <n v="0"/>
    <n v="0"/>
    <n v="18.095208465125602"/>
    <n v="0"/>
    <n v="17.436336385886754"/>
    <n v="0"/>
  </r>
  <r>
    <x v="4"/>
    <n v="330527"/>
    <n v="332055"/>
    <n v="367144"/>
    <x v="18"/>
    <s v="a80w-019.in"/>
    <n v="80"/>
    <n v="80"/>
    <n v="0"/>
    <n v="34017"/>
    <n v="1"/>
    <n v="377457"/>
    <n v="0.903972"/>
    <n v="60.000999999999998"/>
    <n v="3.3410000000000002"/>
    <n v="0"/>
    <n v="0"/>
    <n v="14.198537487103934"/>
    <n v="0"/>
    <n v="13.673036093418256"/>
    <n v="0"/>
  </r>
  <r>
    <x v="4"/>
    <n v="287771"/>
    <n v="289075"/>
    <n v="318330"/>
    <x v="18"/>
    <s v="a80w-020.in"/>
    <n v="80"/>
    <n v="80"/>
    <n v="0"/>
    <n v="31232"/>
    <n v="1"/>
    <n v="330415"/>
    <n v="0.940002"/>
    <n v="60.000999999999998"/>
    <n v="58.094999999999999"/>
    <n v="0"/>
    <n v="0"/>
    <n v="14.818727390876774"/>
    <n v="0"/>
    <n v="14.300786992994908"/>
    <n v="0"/>
  </r>
  <r>
    <x v="4"/>
    <n v="256852"/>
    <n v="258186"/>
    <n v="279793"/>
    <x v="18"/>
    <s v="a80w-021.in"/>
    <n v="80"/>
    <n v="80"/>
    <n v="0"/>
    <n v="28741"/>
    <n v="1"/>
    <n v="289459"/>
    <n v="0.92884299999999997"/>
    <n v="60.000999999999998"/>
    <n v="27.817"/>
    <n v="0"/>
    <n v="0"/>
    <n v="12.694859296404148"/>
    <n v="0"/>
    <n v="12.112585500375705"/>
    <n v="0"/>
  </r>
  <r>
    <x v="4"/>
    <n v="286877"/>
    <n v="288220"/>
    <n v="313715"/>
    <x v="18"/>
    <s v="a80w-022.in"/>
    <n v="80"/>
    <n v="80"/>
    <n v="0"/>
    <n v="31321"/>
    <n v="1"/>
    <n v="338245"/>
    <n v="0.90074100000000001"/>
    <n v="60.000999999999998"/>
    <n v="47.627000000000002"/>
    <n v="0"/>
    <n v="0"/>
    <n v="17.905931810497179"/>
    <n v="0"/>
    <n v="17.356533203802659"/>
    <n v="0"/>
  </r>
  <r>
    <x v="4"/>
    <n v="279677"/>
    <n v="280991"/>
    <n v="310743"/>
    <x v="18"/>
    <s v="a80w-023.in"/>
    <n v="80"/>
    <n v="80"/>
    <n v="0"/>
    <n v="28852"/>
    <n v="1"/>
    <n v="321428"/>
    <n v="0.832422"/>
    <n v="60.000999999999998"/>
    <n v="3.375"/>
    <n v="0"/>
    <n v="1E-3"/>
    <n v="14.928292280023037"/>
    <n v="0"/>
    <n v="14.390852376054752"/>
    <n v="0"/>
  </r>
  <r>
    <x v="4"/>
    <n v="289857"/>
    <n v="290843"/>
    <n v="314216"/>
    <x v="18"/>
    <s v="a80w-024.in"/>
    <n v="80"/>
    <n v="80"/>
    <n v="0"/>
    <n v="30073"/>
    <n v="1"/>
    <n v="334306"/>
    <n v="0.91613699999999998"/>
    <n v="60.000999999999998"/>
    <n v="6.6230000000000002"/>
    <n v="0"/>
    <n v="0"/>
    <n v="15.334803023559896"/>
    <n v="0"/>
    <n v="14.943801294856684"/>
    <n v="0"/>
  </r>
  <r>
    <x v="4"/>
    <n v="290265"/>
    <n v="292139"/>
    <n v="323289"/>
    <x v="18"/>
    <s v="a80w-025.in"/>
    <n v="80"/>
    <n v="80"/>
    <n v="0"/>
    <n v="29470"/>
    <n v="1"/>
    <n v="338262"/>
    <n v="0.84066399999999997"/>
    <n v="60.000999999999998"/>
    <n v="51.375999999999998"/>
    <n v="0"/>
    <n v="1E-3"/>
    <n v="16.535579556612067"/>
    <n v="0"/>
    <n v="15.788032409229857"/>
    <n v="0"/>
  </r>
  <r>
    <x v="4"/>
    <n v="259560"/>
    <n v="260483"/>
    <n v="287688"/>
    <x v="18"/>
    <s v="a80w-026.in"/>
    <n v="80"/>
    <n v="80"/>
    <n v="0"/>
    <n v="28502"/>
    <n v="1"/>
    <n v="291022"/>
    <n v="0.86674899999999999"/>
    <n v="60.000999999999998"/>
    <n v="19.437000000000001"/>
    <n v="0"/>
    <n v="0"/>
    <n v="12.121282169825864"/>
    <n v="0"/>
    <n v="11.723989665352441"/>
    <n v="0"/>
  </r>
  <r>
    <x v="4"/>
    <n v="274815"/>
    <n v="277319"/>
    <n v="302674"/>
    <x v="18"/>
    <s v="a80w-027.in"/>
    <n v="80"/>
    <n v="80"/>
    <n v="0"/>
    <n v="30243"/>
    <n v="1"/>
    <n v="307409"/>
    <n v="0.90583800000000003"/>
    <n v="60.000999999999998"/>
    <n v="35.097000000000001"/>
    <n v="0"/>
    <n v="0"/>
    <n v="11.86034241216818"/>
    <n v="0"/>
    <n v="10.850320389154721"/>
    <n v="0"/>
  </r>
  <r>
    <x v="4"/>
    <n v="284275"/>
    <n v="285031"/>
    <n v="311117"/>
    <x v="18"/>
    <s v="a80w-028.in"/>
    <n v="80"/>
    <n v="80"/>
    <n v="0"/>
    <n v="28978"/>
    <n v="1"/>
    <n v="319329"/>
    <n v="0.94296800000000003"/>
    <n v="60.000999999999998"/>
    <n v="46.390999999999998"/>
    <n v="0"/>
    <n v="0"/>
    <n v="12.33101750065957"/>
    <n v="0"/>
    <n v="12.033077103893962"/>
    <n v="0"/>
  </r>
  <r>
    <x v="4"/>
    <n v="256711"/>
    <n v="258785"/>
    <n v="283403"/>
    <x v="18"/>
    <s v="a80w-029.in"/>
    <n v="80"/>
    <n v="80"/>
    <n v="0"/>
    <n v="29410"/>
    <n v="1"/>
    <n v="295917"/>
    <n v="0.84663500000000003"/>
    <n v="60.000999999999998"/>
    <n v="16.030999999999999"/>
    <n v="0"/>
    <n v="1E-3"/>
    <n v="15.272426970406405"/>
    <n v="0"/>
    <n v="14.348590528817361"/>
    <n v="0"/>
  </r>
  <r>
    <x v="4"/>
    <n v="609942"/>
    <n v="611452"/>
    <n v="672492"/>
    <x v="19"/>
    <s v="a120w-000.in"/>
    <n v="120"/>
    <n v="80"/>
    <n v="0"/>
    <n v="46637"/>
    <n v="1"/>
    <n v="706658"/>
    <n v="0.94176800000000005"/>
    <n v="60.000999999999998"/>
    <n v="9.7629999999999999"/>
    <n v="0"/>
    <n v="0"/>
    <n v="15.856589642949647"/>
    <n v="0"/>
    <n v="15.570478140557231"/>
    <n v="0"/>
  </r>
  <r>
    <x v="4"/>
    <n v="641347"/>
    <n v="642280"/>
    <n v="705817"/>
    <x v="19"/>
    <s v="a120w-001.in"/>
    <n v="120"/>
    <n v="80"/>
    <n v="0"/>
    <n v="42739"/>
    <n v="1"/>
    <n v="752666"/>
    <n v="0.90975300000000003"/>
    <n v="60.000999999999998"/>
    <n v="8.2609999999999992"/>
    <n v="0"/>
    <n v="0"/>
    <n v="17.357062557398727"/>
    <n v="0"/>
    <n v="17.186585289904709"/>
    <n v="0"/>
  </r>
  <r>
    <x v="4"/>
    <n v="639920"/>
    <n v="642665"/>
    <n v="700548"/>
    <x v="19"/>
    <s v="a120w-002.in"/>
    <n v="120"/>
    <n v="80"/>
    <n v="0"/>
    <n v="44707"/>
    <n v="1"/>
    <n v="738872"/>
    <n v="0.88533799999999996"/>
    <n v="60.000999999999998"/>
    <n v="36.314"/>
    <n v="0"/>
    <n v="1E-3"/>
    <n v="15.463182897862238"/>
    <n v="0"/>
    <n v="14.970007702302123"/>
    <n v="0"/>
  </r>
  <r>
    <x v="4"/>
    <n v="559564"/>
    <n v="561747"/>
    <n v="620560"/>
    <x v="19"/>
    <s v="a120w-003.in"/>
    <n v="120"/>
    <n v="80"/>
    <n v="0"/>
    <n v="41752"/>
    <n v="1"/>
    <n v="638063"/>
    <n v="0.89590999999999998"/>
    <n v="60.000999999999998"/>
    <n v="30.03"/>
    <n v="0"/>
    <n v="1E-3"/>
    <n v="14.028600839224815"/>
    <n v="0"/>
    <n v="13.585475311839668"/>
    <n v="0"/>
  </r>
  <r>
    <x v="4"/>
    <n v="657621"/>
    <n v="659681"/>
    <n v="724945"/>
    <x v="19"/>
    <s v="a120w-004.in"/>
    <n v="120"/>
    <n v="80"/>
    <n v="0"/>
    <n v="46098"/>
    <n v="1"/>
    <n v="756113"/>
    <n v="0.93238500000000002"/>
    <n v="60.000999999999998"/>
    <n v="50.719000000000001"/>
    <n v="0"/>
    <n v="0"/>
    <n v="14.977015636666113"/>
    <n v="0"/>
    <n v="14.617974445224281"/>
    <n v="0"/>
  </r>
  <r>
    <x v="4"/>
    <n v="649881"/>
    <n v="650825"/>
    <n v="709826"/>
    <x v="19"/>
    <s v="a120w-005.in"/>
    <n v="120"/>
    <n v="80"/>
    <n v="0"/>
    <n v="44774"/>
    <n v="1"/>
    <n v="734644"/>
    <n v="0.89179600000000003"/>
    <n v="60.000999999999998"/>
    <n v="48.911000000000001"/>
    <n v="0"/>
    <n v="1E-3"/>
    <n v="13.042849383194778"/>
    <n v="0"/>
    <n v="12.87888449275918"/>
    <n v="0"/>
  </r>
  <r>
    <x v="4"/>
    <n v="717295"/>
    <n v="720173"/>
    <n v="787915"/>
    <x v="19"/>
    <s v="a120w-006.in"/>
    <n v="120"/>
    <n v="80"/>
    <n v="0"/>
    <n v="49788"/>
    <n v="1"/>
    <n v="816526"/>
    <n v="0.92110499999999995"/>
    <n v="60.000999999999998"/>
    <n v="50.841000000000001"/>
    <n v="0"/>
    <n v="0"/>
    <n v="13.834057117364541"/>
    <n v="0"/>
    <n v="13.379146399545672"/>
    <n v="0"/>
  </r>
  <r>
    <x v="4"/>
    <n v="684073"/>
    <n v="684895"/>
    <n v="749351"/>
    <x v="19"/>
    <s v="a120w-007.in"/>
    <n v="120"/>
    <n v="80"/>
    <n v="0"/>
    <n v="43345"/>
    <n v="1"/>
    <n v="791712"/>
    <n v="0.88395900000000005"/>
    <n v="60.000999999999998"/>
    <n v="22.6"/>
    <n v="0"/>
    <n v="1E-3"/>
    <n v="15.735016584487326"/>
    <n v="0"/>
    <n v="15.596113272837453"/>
    <n v="0"/>
  </r>
  <r>
    <x v="4"/>
    <n v="604501"/>
    <n v="606569"/>
    <n v="661599"/>
    <x v="19"/>
    <s v="a120w-008.in"/>
    <n v="120"/>
    <n v="80"/>
    <n v="0"/>
    <n v="45798"/>
    <n v="1"/>
    <n v="699912"/>
    <n v="0.88327699999999998"/>
    <n v="60.000999999999998"/>
    <n v="42.442"/>
    <n v="0"/>
    <n v="0"/>
    <n v="15.783431292917637"/>
    <n v="0"/>
    <n v="15.388686200580647"/>
    <n v="0"/>
  </r>
  <r>
    <x v="4"/>
    <n v="656966"/>
    <n v="658860"/>
    <n v="714495"/>
    <x v="19"/>
    <s v="a120w-009.in"/>
    <n v="120"/>
    <n v="80"/>
    <n v="0"/>
    <n v="45554"/>
    <n v="1"/>
    <n v="744064"/>
    <n v="0.92071599999999998"/>
    <n v="60.000999999999998"/>
    <n v="44.381"/>
    <n v="0"/>
    <n v="0"/>
    <n v="13.257611505009393"/>
    <n v="0"/>
    <n v="12.932034119539804"/>
    <n v="0"/>
  </r>
  <r>
    <x v="4"/>
    <n v="663628"/>
    <n v="665100"/>
    <n v="722492"/>
    <x v="19"/>
    <s v="a120w-010.in"/>
    <n v="120"/>
    <n v="80"/>
    <n v="0"/>
    <n v="42405"/>
    <n v="1"/>
    <n v="764650"/>
    <n v="0.89602000000000004"/>
    <n v="60.000999999999998"/>
    <n v="11.244"/>
    <n v="0"/>
    <n v="0"/>
    <n v="15.222684998221903"/>
    <n v="0"/>
    <n v="14.967674033979851"/>
    <n v="0"/>
  </r>
  <r>
    <x v="4"/>
    <n v="605076"/>
    <n v="607349"/>
    <n v="658965"/>
    <x v="19"/>
    <s v="a120w-011.in"/>
    <n v="120"/>
    <n v="80"/>
    <n v="0"/>
    <n v="44982"/>
    <n v="1"/>
    <n v="679430"/>
    <n v="0.92513999999999996"/>
    <n v="60.000999999999998"/>
    <n v="50.296999999999997"/>
    <n v="0"/>
    <n v="0"/>
    <n v="12.288373691899857"/>
    <n v="0"/>
    <n v="11.868135124944645"/>
    <n v="0"/>
  </r>
  <r>
    <x v="4"/>
    <n v="556966"/>
    <n v="558976"/>
    <n v="610114"/>
    <x v="19"/>
    <s v="a120w-012.in"/>
    <n v="120"/>
    <n v="80"/>
    <n v="0"/>
    <n v="43062"/>
    <n v="1"/>
    <n v="632271"/>
    <n v="0.92942999999999998"/>
    <n v="60.000999999999998"/>
    <n v="5.0640000000000001"/>
    <n v="0"/>
    <n v="0"/>
    <n v="13.520573966813053"/>
    <n v="0"/>
    <n v="13.112369761850239"/>
    <n v="0"/>
  </r>
  <r>
    <x v="4"/>
    <n v="674491"/>
    <n v="675881"/>
    <n v="736512"/>
    <x v="19"/>
    <s v="a120w-013.in"/>
    <n v="120"/>
    <n v="80"/>
    <n v="0"/>
    <n v="44914"/>
    <n v="1"/>
    <n v="772275"/>
    <n v="0.88911300000000004"/>
    <n v="60.000999999999998"/>
    <n v="29.478999999999999"/>
    <n v="0"/>
    <n v="0"/>
    <n v="14.497450670209089"/>
    <n v="0"/>
    <n v="14.261978070104053"/>
    <n v="0"/>
  </r>
  <r>
    <x v="4"/>
    <n v="605011"/>
    <n v="607983"/>
    <n v="662043"/>
    <x v="19"/>
    <s v="a120w-014.in"/>
    <n v="120"/>
    <n v="80"/>
    <n v="0"/>
    <n v="46473"/>
    <n v="1"/>
    <n v="705993"/>
    <n v="0.95319500000000001"/>
    <n v="60.000999999999998"/>
    <n v="10.409000000000001"/>
    <n v="0"/>
    <n v="0"/>
    <n v="16.690936197854246"/>
    <n v="0"/>
    <n v="16.12051652760027"/>
    <n v="0"/>
  </r>
  <r>
    <x v="4"/>
    <n v="669372"/>
    <n v="671495"/>
    <n v="737228"/>
    <x v="19"/>
    <s v="a120w-015.in"/>
    <n v="120"/>
    <n v="80"/>
    <n v="0"/>
    <n v="46680"/>
    <n v="1"/>
    <n v="747329"/>
    <n v="0.89961800000000003"/>
    <n v="60.000999999999998"/>
    <n v="0.91700000000000004"/>
    <n v="0"/>
    <n v="1E-3"/>
    <n v="11.64628935778611"/>
    <n v="0"/>
    <n v="11.293308215251052"/>
    <n v="0"/>
  </r>
  <r>
    <x v="4"/>
    <n v="654349"/>
    <n v="656168"/>
    <n v="718351"/>
    <x v="19"/>
    <s v="a120w-016.in"/>
    <n v="120"/>
    <n v="80"/>
    <n v="0"/>
    <n v="45683"/>
    <n v="1"/>
    <n v="747421"/>
    <n v="0.92294699999999996"/>
    <n v="60.000999999999998"/>
    <n v="2.2850000000000001"/>
    <n v="0"/>
    <n v="0"/>
    <n v="14.223602389550539"/>
    <n v="0"/>
    <n v="13.906956754977372"/>
    <n v="0"/>
  </r>
  <r>
    <x v="4"/>
    <n v="635265"/>
    <n v="637756"/>
    <n v="699438"/>
    <x v="19"/>
    <s v="a120w-017.in"/>
    <n v="120"/>
    <n v="80"/>
    <n v="0"/>
    <n v="46234"/>
    <n v="1"/>
    <n v="714382"/>
    <n v="0.91356599999999999"/>
    <n v="60.000999999999998"/>
    <n v="37.475999999999999"/>
    <n v="0"/>
    <n v="0"/>
    <n v="12.45417266809914"/>
    <n v="0"/>
    <n v="12.014939882964647"/>
    <n v="0"/>
  </r>
  <r>
    <x v="4"/>
    <n v="700614"/>
    <n v="703942"/>
    <n v="768586"/>
    <x v="19"/>
    <s v="a120w-018.in"/>
    <n v="120"/>
    <n v="80"/>
    <n v="0"/>
    <n v="45259"/>
    <n v="1"/>
    <n v="800189"/>
    <n v="0.89142999999999994"/>
    <n v="60.000999999999998"/>
    <n v="39.453000000000003"/>
    <n v="0"/>
    <n v="0"/>
    <n v="14.212533577690433"/>
    <n v="0"/>
    <n v="13.67257529739665"/>
    <n v="0"/>
  </r>
  <r>
    <x v="4"/>
    <n v="611446"/>
    <n v="613331"/>
    <n v="674375"/>
    <x v="19"/>
    <s v="a120w-019.in"/>
    <n v="120"/>
    <n v="80"/>
    <n v="0"/>
    <n v="45478"/>
    <n v="1"/>
    <n v="695035"/>
    <n v="0.90048799999999996"/>
    <n v="60.000999999999998"/>
    <n v="30.606999999999999"/>
    <n v="0"/>
    <n v="0"/>
    <n v="13.670708451768432"/>
    <n v="0"/>
    <n v="13.321355026894132"/>
    <n v="0"/>
  </r>
  <r>
    <x v="4"/>
    <n v="563439"/>
    <n v="566102"/>
    <n v="619344"/>
    <x v="19"/>
    <s v="a120w-020.in"/>
    <n v="120"/>
    <n v="80"/>
    <n v="0"/>
    <n v="44740"/>
    <n v="1"/>
    <n v="628274"/>
    <n v="0.92592399999999997"/>
    <n v="60.000999999999998"/>
    <n v="41.542999999999999"/>
    <n v="0"/>
    <n v="1E-3"/>
    <n v="11.507013181551162"/>
    <n v="0"/>
    <n v="10.982473123218073"/>
    <n v="0"/>
  </r>
  <r>
    <x v="4"/>
    <n v="610956"/>
    <n v="613368"/>
    <n v="675820"/>
    <x v="19"/>
    <s v="a120w-021.in"/>
    <n v="120"/>
    <n v="80"/>
    <n v="0"/>
    <n v="45038"/>
    <n v="1"/>
    <n v="723743"/>
    <n v="0.85116099999999995"/>
    <n v="60.000999999999998"/>
    <n v="15.063000000000001"/>
    <n v="0"/>
    <n v="0"/>
    <n v="18.460740216971438"/>
    <n v="0"/>
    <n v="17.994906809615109"/>
    <n v="0"/>
  </r>
  <r>
    <x v="4"/>
    <n v="625779"/>
    <n v="626922"/>
    <n v="686559"/>
    <x v="19"/>
    <s v="a120w-022.in"/>
    <n v="120"/>
    <n v="80"/>
    <n v="0"/>
    <n v="45130"/>
    <n v="1"/>
    <n v="705388"/>
    <n v="0.91295899999999996"/>
    <n v="60.000999999999998"/>
    <n v="46.143000000000001"/>
    <n v="0"/>
    <n v="1E-3"/>
    <n v="12.721583817929339"/>
    <n v="0"/>
    <n v="12.516070579753148"/>
    <n v="0"/>
  </r>
  <r>
    <x v="4"/>
    <n v="627440"/>
    <n v="629127"/>
    <n v="689577"/>
    <x v="19"/>
    <s v="a120w-023.in"/>
    <n v="120"/>
    <n v="80"/>
    <n v="0"/>
    <n v="46544"/>
    <n v="1"/>
    <n v="695056"/>
    <n v="0.893181"/>
    <n v="60.000999999999998"/>
    <n v="16.143000000000001"/>
    <n v="0"/>
    <n v="0"/>
    <n v="10.776488588550293"/>
    <n v="0"/>
    <n v="10.479442147610897"/>
    <n v="0"/>
  </r>
  <r>
    <x v="4"/>
    <n v="644119"/>
    <n v="646032"/>
    <n v="709352"/>
    <x v="19"/>
    <s v="a120w-024.in"/>
    <n v="120"/>
    <n v="80"/>
    <n v="0"/>
    <n v="46029"/>
    <n v="1"/>
    <n v="732954"/>
    <n v="0.94057299999999999"/>
    <n v="60.000999999999998"/>
    <n v="25.988"/>
    <n v="0"/>
    <n v="0"/>
    <n v="13.79170619093677"/>
    <n v="0"/>
    <n v="13.454751467419568"/>
    <n v="0"/>
  </r>
  <r>
    <x v="4"/>
    <n v="651593"/>
    <n v="652725"/>
    <n v="709950"/>
    <x v="19"/>
    <s v="a120w-025.in"/>
    <n v="120"/>
    <n v="80"/>
    <n v="0"/>
    <n v="45180"/>
    <n v="1"/>
    <n v="745045"/>
    <n v="0.896791"/>
    <n v="60.000999999999998"/>
    <n v="16.128"/>
    <n v="0"/>
    <n v="0"/>
    <n v="14.342081636850001"/>
    <n v="0"/>
    <n v="14.143781837680503"/>
    <n v="0"/>
  </r>
  <r>
    <x v="4"/>
    <n v="539657"/>
    <n v="541880"/>
    <n v="595640"/>
    <x v="19"/>
    <s v="a120w-026.in"/>
    <n v="120"/>
    <n v="80"/>
    <n v="0"/>
    <n v="40612"/>
    <n v="1"/>
    <n v="619284"/>
    <n v="0.95342499999999997"/>
    <n v="60.000999999999998"/>
    <n v="33.259"/>
    <n v="0"/>
    <n v="0"/>
    <n v="14.75511296990495"/>
    <n v="0"/>
    <n v="14.284343397062083"/>
    <n v="0"/>
  </r>
  <r>
    <x v="4"/>
    <n v="677042"/>
    <n v="678247"/>
    <n v="746645"/>
    <x v="19"/>
    <s v="a120w-027.in"/>
    <n v="120"/>
    <n v="80"/>
    <n v="0"/>
    <n v="45008"/>
    <n v="1"/>
    <n v="777725"/>
    <n v="0.90774500000000002"/>
    <n v="60.000999999999998"/>
    <n v="14.685"/>
    <n v="0"/>
    <n v="1E-3"/>
    <n v="14.871012433497487"/>
    <n v="0"/>
    <n v="14.666928125004608"/>
    <n v="0"/>
  </r>
  <r>
    <x v="4"/>
    <n v="580913"/>
    <n v="582744"/>
    <n v="641680"/>
    <x v="19"/>
    <s v="a120w-028.in"/>
    <n v="120"/>
    <n v="80"/>
    <n v="0"/>
    <n v="44060"/>
    <n v="1"/>
    <n v="657740"/>
    <n v="0.91957800000000001"/>
    <n v="60.000999999999998"/>
    <n v="35.457999999999998"/>
    <n v="0"/>
    <n v="0"/>
    <n v="13.225216168341912"/>
    <n v="0"/>
    <n v="12.869458973408566"/>
    <n v="0"/>
  </r>
  <r>
    <x v="4"/>
    <n v="600926"/>
    <n v="603691"/>
    <n v="658467"/>
    <x v="19"/>
    <s v="a120w-029.in"/>
    <n v="120"/>
    <n v="80"/>
    <n v="0"/>
    <n v="46762"/>
    <n v="1"/>
    <n v="676722"/>
    <n v="0.91393999999999997"/>
    <n v="60.000999999999998"/>
    <n v="19.119"/>
    <n v="0"/>
    <n v="1E-3"/>
    <n v="12.6132002942126"/>
    <n v="0"/>
    <n v="12.097414074418866"/>
    <n v="0"/>
  </r>
  <r>
    <x v="4"/>
    <n v="1111495"/>
    <n v="1114763"/>
    <n v="1216774"/>
    <x v="20"/>
    <s v="a160w-000.in"/>
    <n v="160"/>
    <n v="80"/>
    <n v="0"/>
    <n v="61949"/>
    <n v="1"/>
    <n v="1258378"/>
    <n v="0.93697900000000001"/>
    <n v="60.000999999999998"/>
    <n v="33.256999999999998"/>
    <n v="0"/>
    <n v="0"/>
    <n v="13.214904250581426"/>
    <n v="0"/>
    <n v="12.883007419514293"/>
    <n v="0"/>
  </r>
  <r>
    <x v="4"/>
    <n v="1098574"/>
    <n v="1100070"/>
    <n v="1191110"/>
    <x v="20"/>
    <s v="a160w-001.in"/>
    <n v="160"/>
    <n v="80"/>
    <n v="0"/>
    <n v="61086"/>
    <n v="1"/>
    <n v="1248241"/>
    <n v="0.95162500000000005"/>
    <n v="60.000999999999998"/>
    <n v="37.304000000000002"/>
    <n v="0"/>
    <n v="0"/>
    <n v="13.623752246093579"/>
    <n v="0"/>
    <n v="13.469233776032441"/>
    <n v="0"/>
  </r>
  <r>
    <x v="4"/>
    <n v="1034142"/>
    <n v="1036047"/>
    <n v="1121189"/>
    <x v="20"/>
    <s v="a160w-002.in"/>
    <n v="160"/>
    <n v="80"/>
    <n v="0"/>
    <n v="58278"/>
    <n v="1"/>
    <n v="1161143"/>
    <n v="0.93629399999999996"/>
    <n v="60.000999999999998"/>
    <n v="33.838999999999999"/>
    <n v="0"/>
    <n v="0"/>
    <n v="12.280808631696605"/>
    <n v="0"/>
    <n v="12.074355700079241"/>
    <n v="0"/>
  </r>
  <r>
    <x v="4"/>
    <n v="1163799"/>
    <n v="1165605"/>
    <n v="1271837"/>
    <x v="20"/>
    <s v="a160w-003.in"/>
    <n v="160"/>
    <n v="80"/>
    <n v="0"/>
    <n v="58342"/>
    <n v="1"/>
    <n v="1319024"/>
    <n v="0.89534100000000005"/>
    <n v="60.000999999999998"/>
    <n v="20.672999999999998"/>
    <n v="0"/>
    <n v="1E-3"/>
    <n v="13.337784273744857"/>
    <n v="0"/>
    <n v="13.162177581599256"/>
    <n v="0"/>
  </r>
  <r>
    <x v="4"/>
    <n v="1013480"/>
    <n v="1015991"/>
    <n v="1103731"/>
    <x v="20"/>
    <s v="a160w-004.in"/>
    <n v="160"/>
    <n v="80"/>
    <n v="0"/>
    <n v="59176"/>
    <n v="1"/>
    <n v="1151975"/>
    <n v="0.94122899999999998"/>
    <n v="60.000999999999998"/>
    <n v="1.04"/>
    <n v="0"/>
    <n v="1E-3"/>
    <n v="13.665291865651019"/>
    <n v="0"/>
    <n v="13.384370530841316"/>
    <n v="0"/>
  </r>
  <r>
    <x v="4"/>
    <n v="1122606"/>
    <n v="1124041"/>
    <n v="1229953"/>
    <x v="20"/>
    <s v="a160w-005.in"/>
    <n v="160"/>
    <n v="80"/>
    <n v="0"/>
    <n v="62083"/>
    <n v="1"/>
    <n v="1265669"/>
    <n v="0.93560600000000005"/>
    <n v="60.000999999999998"/>
    <n v="48.024999999999999"/>
    <n v="0"/>
    <n v="1E-3"/>
    <n v="12.74382998131134"/>
    <n v="0"/>
    <n v="12.599896267129051"/>
    <n v="0"/>
  </r>
  <r>
    <x v="4"/>
    <n v="1060005"/>
    <n v="1061221"/>
    <n v="1151952"/>
    <x v="20"/>
    <s v="a160w-006.in"/>
    <n v="160"/>
    <n v="80"/>
    <n v="0"/>
    <n v="58047"/>
    <n v="1"/>
    <n v="1194518"/>
    <n v="0.95655000000000001"/>
    <n v="60.000999999999998"/>
    <n v="11.624000000000001"/>
    <n v="0"/>
    <n v="0"/>
    <n v="12.689845802614141"/>
    <n v="0"/>
    <n v="12.56072015159897"/>
    <n v="0"/>
  </r>
  <r>
    <x v="4"/>
    <n v="1145201"/>
    <n v="1148301"/>
    <n v="1252405"/>
    <x v="20"/>
    <s v="a160w-007.in"/>
    <n v="160"/>
    <n v="80"/>
    <n v="0"/>
    <n v="63079"/>
    <n v="1"/>
    <n v="1289512"/>
    <n v="0.91237999999999997"/>
    <n v="60.000999999999998"/>
    <n v="44.648000000000003"/>
    <n v="0"/>
    <n v="0"/>
    <n v="12.601368668032942"/>
    <n v="0"/>
    <n v="12.297385441622023"/>
    <n v="0"/>
  </r>
  <r>
    <x v="4"/>
    <n v="1010610"/>
    <n v="1014473"/>
    <n v="1111552"/>
    <x v="20"/>
    <s v="a160w-008.in"/>
    <n v="160"/>
    <n v="80"/>
    <n v="0"/>
    <n v="59729"/>
    <n v="1"/>
    <n v="1160864"/>
    <n v="0.904416"/>
    <n v="60.000999999999998"/>
    <n v="41.811999999999998"/>
    <n v="0"/>
    <n v="0"/>
    <n v="14.867654189054136"/>
    <n v="0"/>
    <n v="14.430250977601178"/>
    <n v="0"/>
  </r>
  <r>
    <x v="4"/>
    <n v="1225531"/>
    <n v="1228503"/>
    <n v="1339338"/>
    <x v="20"/>
    <s v="a160w-009.in"/>
    <n v="160"/>
    <n v="80"/>
    <n v="0"/>
    <n v="62888"/>
    <n v="1"/>
    <n v="1383252"/>
    <n v="0.929535"/>
    <n v="60.000999999999998"/>
    <n v="54.353999999999999"/>
    <n v="0"/>
    <n v="0"/>
    <n v="12.869605093628799"/>
    <n v="0"/>
    <n v="12.596550435774279"/>
    <n v="0"/>
  </r>
  <r>
    <x v="4"/>
    <n v="1061188"/>
    <n v="1064001"/>
    <n v="1155432"/>
    <x v="20"/>
    <s v="a160w-010.in"/>
    <n v="160"/>
    <n v="80"/>
    <n v="0"/>
    <n v="58401"/>
    <n v="1"/>
    <n v="1219304"/>
    <n v="0.90132800000000002"/>
    <n v="60.000999999999998"/>
    <n v="40.481999999999999"/>
    <n v="0"/>
    <n v="1E-3"/>
    <n v="14.899904635182448"/>
    <n v="0"/>
    <n v="14.596132898371339"/>
    <n v="0"/>
  </r>
  <r>
    <x v="4"/>
    <n v="1049971"/>
    <n v="1053417"/>
    <n v="1153064"/>
    <x v="20"/>
    <s v="a160w-011.in"/>
    <n v="160"/>
    <n v="80"/>
    <n v="0"/>
    <n v="60457"/>
    <n v="1"/>
    <n v="1167227"/>
    <n v="0.95681300000000002"/>
    <n v="60.000999999999998"/>
    <n v="54.11"/>
    <n v="0"/>
    <n v="1E-3"/>
    <n v="11.167546532237548"/>
    <n v="0"/>
    <n v="10.80388867846256"/>
    <n v="0"/>
  </r>
  <r>
    <x v="4"/>
    <n v="1097268"/>
    <n v="1100788"/>
    <n v="1200713"/>
    <x v="20"/>
    <s v="a160w-012.in"/>
    <n v="160"/>
    <n v="80"/>
    <n v="0"/>
    <n v="60656"/>
    <n v="1"/>
    <n v="1266774"/>
    <n v="0.92105000000000004"/>
    <n v="60.000999999999998"/>
    <n v="33.024999999999999"/>
    <n v="0"/>
    <n v="0"/>
    <n v="15.448003587090842"/>
    <n v="0"/>
    <n v="15.078834434968403"/>
    <n v="0"/>
  </r>
  <r>
    <x v="4"/>
    <n v="1157651"/>
    <n v="1162007"/>
    <n v="1265787"/>
    <x v="20"/>
    <s v="a160w-013.in"/>
    <n v="160"/>
    <n v="80"/>
    <n v="0"/>
    <n v="60091"/>
    <n v="1"/>
    <n v="1356383"/>
    <n v="0.89300999999999997"/>
    <n v="60.000999999999998"/>
    <n v="45.3"/>
    <n v="0"/>
    <n v="0"/>
    <n v="17.166831799912053"/>
    <n v="0"/>
    <n v="16.7276100746381"/>
    <n v="0"/>
  </r>
  <r>
    <x v="4"/>
    <n v="1137643"/>
    <n v="1140277"/>
    <n v="1249712"/>
    <x v="20"/>
    <s v="a160w-014.in"/>
    <n v="160"/>
    <n v="80"/>
    <n v="0"/>
    <n v="59916"/>
    <n v="1"/>
    <n v="1319517"/>
    <n v="0.94224600000000003"/>
    <n v="60.000999999999998"/>
    <n v="19.835999999999999"/>
    <n v="0"/>
    <n v="0"/>
    <n v="15.986913293537608"/>
    <n v="0"/>
    <n v="15.718987579333788"/>
    <n v="0"/>
  </r>
  <r>
    <x v="4"/>
    <n v="1038933"/>
    <n v="1041313"/>
    <n v="1132177"/>
    <x v="20"/>
    <s v="a160w-015.in"/>
    <n v="160"/>
    <n v="80"/>
    <n v="0"/>
    <n v="57555"/>
    <n v="1"/>
    <n v="1163627"/>
    <n v="0.92818400000000001"/>
    <n v="60.000999999999998"/>
    <n v="52.033999999999999"/>
    <n v="0"/>
    <n v="1E-3"/>
    <n v="12.002121407251476"/>
    <n v="0"/>
    <n v="11.746132046752521"/>
    <n v="0"/>
  </r>
  <r>
    <x v="4"/>
    <n v="983422"/>
    <n v="985852"/>
    <n v="1072663"/>
    <x v="20"/>
    <s v="a160w-016.in"/>
    <n v="160"/>
    <n v="80"/>
    <n v="0"/>
    <n v="59611"/>
    <n v="1"/>
    <n v="1100567"/>
    <n v="0.930643"/>
    <n v="60.000999999999998"/>
    <n v="30.686"/>
    <n v="0"/>
    <n v="0"/>
    <n v="11.911976750570963"/>
    <n v="0"/>
    <n v="11.636127938067787"/>
    <n v="0"/>
  </r>
  <r>
    <x v="4"/>
    <n v="1143985"/>
    <n v="1146118"/>
    <n v="1251878"/>
    <x v="20"/>
    <s v="a160w-017.in"/>
    <n v="160"/>
    <n v="80"/>
    <n v="0"/>
    <n v="60872"/>
    <n v="1"/>
    <n v="1301112"/>
    <n v="0.91215800000000002"/>
    <n v="60.000999999999998"/>
    <n v="33.082000000000001"/>
    <n v="0"/>
    <n v="0"/>
    <n v="13.735057714917588"/>
    <n v="0"/>
    <n v="13.523389389225194"/>
    <n v="0"/>
  </r>
  <r>
    <x v="4"/>
    <n v="1158938"/>
    <n v="1160426"/>
    <n v="1271597"/>
    <x v="20"/>
    <s v="a160w-018.in"/>
    <n v="160"/>
    <n v="80"/>
    <n v="0"/>
    <n v="62454"/>
    <n v="1"/>
    <n v="1308242"/>
    <n v="0.88634599999999997"/>
    <n v="60.000999999999998"/>
    <n v="54.823999999999998"/>
    <n v="0"/>
    <n v="0"/>
    <n v="12.882828934766133"/>
    <n v="0"/>
    <n v="12.738080670374497"/>
    <n v="0"/>
  </r>
  <r>
    <x v="4"/>
    <n v="1121480"/>
    <n v="1122797"/>
    <n v="1220241"/>
    <x v="20"/>
    <s v="a160w-019.in"/>
    <n v="160"/>
    <n v="80"/>
    <n v="0"/>
    <n v="59915"/>
    <n v="1"/>
    <n v="1263226"/>
    <n v="0.87163000000000002"/>
    <n v="60.000999999999998"/>
    <n v="38.021000000000001"/>
    <n v="0"/>
    <n v="0"/>
    <n v="12.6391910689446"/>
    <n v="0"/>
    <n v="12.507069399009785"/>
    <n v="0"/>
  </r>
  <r>
    <x v="4"/>
    <n v="948082"/>
    <n v="950000"/>
    <n v="1032654"/>
    <x v="20"/>
    <s v="a160w-020.in"/>
    <n v="160"/>
    <n v="80"/>
    <n v="0"/>
    <n v="56896"/>
    <n v="1"/>
    <n v="1055648"/>
    <n v="0.92617499999999997"/>
    <n v="60.000999999999998"/>
    <n v="1.712"/>
    <n v="0"/>
    <n v="0"/>
    <n v="11.345643098381775"/>
    <n v="0"/>
    <n v="11.120842105263161"/>
    <n v="0"/>
  </r>
  <r>
    <x v="4"/>
    <n v="1100647"/>
    <n v="1102128"/>
    <n v="1196153"/>
    <x v="20"/>
    <s v="a160w-021.in"/>
    <n v="160"/>
    <n v="80"/>
    <n v="0"/>
    <n v="58932"/>
    <n v="1"/>
    <n v="1242953"/>
    <n v="0.934002"/>
    <n v="60.000999999999998"/>
    <n v="32.561999999999998"/>
    <n v="0"/>
    <n v="1E-3"/>
    <n v="12.92930430919268"/>
    <n v="0"/>
    <n v="12.777553968323097"/>
    <n v="0"/>
  </r>
  <r>
    <x v="4"/>
    <n v="1074792"/>
    <n v="1077349"/>
    <n v="1164106"/>
    <x v="20"/>
    <s v="a160w-022.in"/>
    <n v="160"/>
    <n v="80"/>
    <n v="0"/>
    <n v="59366"/>
    <n v="1"/>
    <n v="1226689"/>
    <n v="0.92749400000000004"/>
    <n v="60.000999999999998"/>
    <n v="6.2409999999999997"/>
    <n v="0"/>
    <n v="0"/>
    <n v="14.132687999166361"/>
    <n v="0"/>
    <n v="13.861803371052472"/>
    <n v="0"/>
  </r>
  <r>
    <x v="4"/>
    <n v="1057040"/>
    <n v="1059811"/>
    <n v="1154119"/>
    <x v="20"/>
    <s v="a160w-023.in"/>
    <n v="160"/>
    <n v="80"/>
    <n v="0"/>
    <n v="59427"/>
    <n v="1"/>
    <n v="1175380"/>
    <n v="0.91471000000000002"/>
    <n v="60.000999999999998"/>
    <n v="40.673999999999999"/>
    <n v="0"/>
    <n v="0"/>
    <n v="11.19541360781049"/>
    <n v="0"/>
    <n v="10.904680174106506"/>
    <n v="0"/>
  </r>
  <r>
    <x v="4"/>
    <n v="1141014"/>
    <n v="1142282"/>
    <n v="1246751"/>
    <x v="20"/>
    <s v="a160w-024.in"/>
    <n v="160"/>
    <n v="80"/>
    <n v="0"/>
    <n v="61958"/>
    <n v="1"/>
    <n v="1293907"/>
    <n v="0.94147000000000003"/>
    <n v="60.000999999999998"/>
    <n v="9.2880000000000003"/>
    <n v="0"/>
    <n v="1E-3"/>
    <n v="13.399747943495877"/>
    <n v="0"/>
    <n v="13.273867573856535"/>
    <n v="0"/>
  </r>
  <r>
    <x v="4"/>
    <n v="1160769"/>
    <n v="1162402"/>
    <n v="1260763"/>
    <x v="20"/>
    <s v="a160w-025.in"/>
    <n v="160"/>
    <n v="80"/>
    <n v="0"/>
    <n v="59639"/>
    <n v="1"/>
    <n v="1317719"/>
    <n v="0.94325499999999995"/>
    <n v="60.000999999999998"/>
    <n v="1.2350000000000001"/>
    <n v="0"/>
    <n v="0"/>
    <n v="13.521208784865891"/>
    <n v="0"/>
    <n v="13.361728558622566"/>
    <n v="0"/>
  </r>
  <r>
    <x v="4"/>
    <n v="1166372"/>
    <n v="1168187"/>
    <n v="1285067"/>
    <x v="20"/>
    <s v="a160w-026.in"/>
    <n v="160"/>
    <n v="80"/>
    <n v="0"/>
    <n v="64336"/>
    <n v="1"/>
    <n v="1336757"/>
    <n v="0.85787899999999995"/>
    <n v="60.000999999999998"/>
    <n v="28.164999999999999"/>
    <n v="0"/>
    <n v="1E-3"/>
    <n v="14.608118164702177"/>
    <n v="0"/>
    <n v="14.43005272272333"/>
    <n v="0"/>
  </r>
  <r>
    <x v="4"/>
    <n v="1090781"/>
    <n v="1093853"/>
    <n v="1189274"/>
    <x v="20"/>
    <s v="a160w-027.in"/>
    <n v="160"/>
    <n v="80"/>
    <n v="0"/>
    <n v="61199"/>
    <n v="1"/>
    <n v="1223458"/>
    <n v="0.93691899999999995"/>
    <n v="60.000999999999998"/>
    <n v="1.4790000000000001"/>
    <n v="0"/>
    <n v="1E-3"/>
    <n v="12.163486529376666"/>
    <n v="0"/>
    <n v="11.848484211315412"/>
    <n v="0"/>
  </r>
  <r>
    <x v="4"/>
    <n v="1060918"/>
    <n v="1062276"/>
    <n v="1150376"/>
    <x v="20"/>
    <s v="a160w-028.in"/>
    <n v="160"/>
    <n v="80"/>
    <n v="0"/>
    <n v="58380"/>
    <n v="1"/>
    <n v="1178549"/>
    <n v="0.93471599999999999"/>
    <n v="60.000999999999998"/>
    <n v="21.262"/>
    <n v="0"/>
    <n v="1E-3"/>
    <n v="11.087661817407191"/>
    <n v="0"/>
    <n v="10.945648776777418"/>
    <n v="0"/>
  </r>
  <r>
    <x v="4"/>
    <n v="1109473"/>
    <n v="1111800"/>
    <n v="1216355"/>
    <x v="20"/>
    <s v="a160w-029.in"/>
    <n v="160"/>
    <n v="80"/>
    <n v="0"/>
    <n v="61896"/>
    <n v="1"/>
    <n v="1232477"/>
    <n v="0.95211000000000001"/>
    <n v="60.000999999999998"/>
    <n v="42.42"/>
    <n v="0"/>
    <n v="0"/>
    <n v="11.086705129372243"/>
    <n v="0"/>
    <n v="10.854200395754642"/>
    <n v="0"/>
  </r>
  <r>
    <x v="4"/>
    <n v="2235"/>
    <n v="2235"/>
    <n v="2235"/>
    <x v="21"/>
    <s v="b10w-000.in"/>
    <n v="10"/>
    <n v="10"/>
    <n v="0"/>
    <n v="742"/>
    <n v="1"/>
    <n v="2285"/>
    <n v="0.92727300000000001"/>
    <n v="60.000999999999998"/>
    <n v="0"/>
    <n v="0"/>
    <n v="0"/>
    <n v="2.2371364653243742"/>
    <n v="0"/>
    <n v="2.2371364653243742"/>
    <n v="0"/>
  </r>
  <r>
    <x v="4"/>
    <n v="2114"/>
    <n v="2114"/>
    <n v="2114"/>
    <x v="21"/>
    <s v="b10w-001.in"/>
    <n v="10"/>
    <n v="10"/>
    <n v="0"/>
    <n v="717"/>
    <n v="1"/>
    <n v="2483"/>
    <n v="0.74246599999999996"/>
    <n v="60.000999999999998"/>
    <n v="0"/>
    <n v="0"/>
    <n v="0"/>
    <n v="17.455061494796588"/>
    <n v="0"/>
    <n v="17.455061494796588"/>
    <n v="0"/>
  </r>
  <r>
    <x v="4"/>
    <n v="1893"/>
    <n v="1893"/>
    <n v="1893"/>
    <x v="21"/>
    <s v="b10w-002.in"/>
    <n v="10"/>
    <n v="10"/>
    <n v="0"/>
    <n v="761"/>
    <n v="1"/>
    <n v="2100"/>
    <n v="0.86666699999999997"/>
    <n v="60.000999999999998"/>
    <n v="0"/>
    <n v="0"/>
    <n v="0"/>
    <n v="10.935023771790808"/>
    <n v="0"/>
    <n v="10.935023771790808"/>
    <n v="0"/>
  </r>
  <r>
    <x v="4"/>
    <n v="1790"/>
    <n v="1790"/>
    <n v="1790"/>
    <x v="21"/>
    <s v="b10w-003.in"/>
    <n v="10"/>
    <n v="10"/>
    <n v="0"/>
    <n v="605"/>
    <n v="1"/>
    <n v="2087"/>
    <n v="0.91724099999999997"/>
    <n v="60.000999999999998"/>
    <n v="0"/>
    <n v="0"/>
    <n v="0"/>
    <n v="16.592178770949715"/>
    <n v="0"/>
    <n v="16.592178770949715"/>
    <n v="0"/>
  </r>
  <r>
    <x v="4"/>
    <n v="3018"/>
    <n v="3018"/>
    <n v="3018"/>
    <x v="21"/>
    <s v="b10w-004.in"/>
    <n v="10"/>
    <n v="10"/>
    <n v="0"/>
    <n v="751"/>
    <n v="1"/>
    <n v="3071"/>
    <n v="0.82340400000000002"/>
    <n v="60.000999999999998"/>
    <n v="0"/>
    <n v="0"/>
    <n v="0"/>
    <n v="1.7561298873426168"/>
    <n v="0"/>
    <n v="1.7561298873426168"/>
    <n v="0"/>
  </r>
  <r>
    <x v="4"/>
    <n v="1452"/>
    <n v="1452"/>
    <n v="1452"/>
    <x v="21"/>
    <s v="b10w-005.in"/>
    <n v="10"/>
    <n v="10"/>
    <n v="0"/>
    <n v="632"/>
    <n v="1"/>
    <n v="1940"/>
    <n v="0.79298199999999996"/>
    <n v="60.000999999999998"/>
    <n v="0"/>
    <n v="0"/>
    <n v="0"/>
    <n v="33.608815426997253"/>
    <n v="0"/>
    <n v="33.608815426997253"/>
    <n v="0"/>
  </r>
  <r>
    <x v="4"/>
    <n v="1859"/>
    <n v="1859"/>
    <n v="1859"/>
    <x v="21"/>
    <s v="b10w-006.in"/>
    <n v="10"/>
    <n v="10"/>
    <n v="0"/>
    <n v="657"/>
    <n v="1"/>
    <n v="2197"/>
    <n v="0.901613"/>
    <n v="60.000999999999998"/>
    <n v="0"/>
    <n v="0"/>
    <n v="0"/>
    <n v="18.181818181818187"/>
    <n v="0"/>
    <n v="18.181818181818187"/>
    <n v="0"/>
  </r>
  <r>
    <x v="4"/>
    <n v="1321"/>
    <n v="1321"/>
    <n v="1321"/>
    <x v="21"/>
    <s v="b10w-007.in"/>
    <n v="10"/>
    <n v="10"/>
    <n v="0"/>
    <n v="544"/>
    <n v="1"/>
    <n v="1356"/>
    <n v="0.858491"/>
    <n v="60.000999999999998"/>
    <n v="0"/>
    <n v="0"/>
    <n v="0"/>
    <n v="2.6495079485238549"/>
    <n v="0"/>
    <n v="2.6495079485238549"/>
    <n v="0"/>
  </r>
  <r>
    <x v="4"/>
    <n v="2209"/>
    <n v="2209"/>
    <n v="2209"/>
    <x v="21"/>
    <s v="b10w-008.in"/>
    <n v="10"/>
    <n v="10"/>
    <n v="0"/>
    <n v="634"/>
    <n v="1"/>
    <n v="2331"/>
    <n v="0.79866700000000002"/>
    <n v="60.000999999999998"/>
    <n v="1E-3"/>
    <n v="0"/>
    <n v="0"/>
    <n v="5.5228610230873665"/>
    <n v="0"/>
    <n v="5.5228610230873665"/>
    <n v="0"/>
  </r>
  <r>
    <x v="4"/>
    <n v="1934"/>
    <n v="1934"/>
    <n v="1934"/>
    <x v="21"/>
    <s v="b10w-009.in"/>
    <n v="10"/>
    <n v="10"/>
    <n v="0"/>
    <n v="738"/>
    <n v="1"/>
    <n v="2232"/>
    <n v="0.78840600000000005"/>
    <n v="60.000999999999998"/>
    <n v="0"/>
    <n v="0"/>
    <n v="0"/>
    <n v="15.408479834539811"/>
    <n v="0"/>
    <n v="15.408479834539811"/>
    <n v="0"/>
  </r>
  <r>
    <x v="4"/>
    <n v="2494"/>
    <n v="2390"/>
    <n v="2494"/>
    <x v="22"/>
    <s v="b15w-000.in"/>
    <n v="15"/>
    <n v="10"/>
    <n v="0"/>
    <n v="850"/>
    <n v="1"/>
    <n v="2744"/>
    <n v="0.82112700000000005"/>
    <n v="60.000999999999998"/>
    <n v="0"/>
    <n v="0"/>
    <n v="0"/>
    <n v="10.024057738572578"/>
    <n v="0"/>
    <n v="14.81171548117155"/>
    <n v="0"/>
  </r>
  <r>
    <x v="4"/>
    <n v="2653"/>
    <n v="2490.3274999999999"/>
    <n v="2653"/>
    <x v="22"/>
    <s v="b15w-001.in"/>
    <n v="15"/>
    <n v="10"/>
    <n v="0"/>
    <n v="961"/>
    <n v="1"/>
    <n v="2751"/>
    <n v="0.87123300000000004"/>
    <n v="60.000999999999998"/>
    <n v="0"/>
    <n v="0"/>
    <n v="0"/>
    <n v="3.6939313984168942"/>
    <n v="0"/>
    <n v="10.467398364271375"/>
    <n v="0"/>
  </r>
  <r>
    <x v="4"/>
    <n v="3517"/>
    <n v="3379.2882"/>
    <n v="3517"/>
    <x v="22"/>
    <s v="b15w-002.in"/>
    <n v="15"/>
    <n v="10"/>
    <n v="0"/>
    <n v="880"/>
    <n v="1"/>
    <n v="3851"/>
    <n v="0.84705900000000001"/>
    <n v="60.000999999999998"/>
    <n v="0"/>
    <n v="0"/>
    <n v="0"/>
    <n v="9.4967301677566063"/>
    <n v="0"/>
    <n v="13.958910045020723"/>
    <n v="0"/>
  </r>
  <r>
    <x v="4"/>
    <n v="3518"/>
    <n v="3346.5567999999998"/>
    <n v="3518"/>
    <x v="22"/>
    <s v="b15w-003.in"/>
    <n v="15"/>
    <n v="10"/>
    <n v="0"/>
    <n v="1029"/>
    <n v="1"/>
    <n v="3777"/>
    <n v="0.87733300000000003"/>
    <n v="60.000999999999998"/>
    <n v="1E-3"/>
    <n v="0"/>
    <n v="0"/>
    <n v="7.3621375781694143"/>
    <n v="0"/>
    <n v="12.862270857019364"/>
    <n v="0"/>
  </r>
  <r>
    <x v="4"/>
    <n v="2451"/>
    <n v="2298.2019"/>
    <n v="2451"/>
    <x v="22"/>
    <s v="b15w-004.in"/>
    <n v="15"/>
    <n v="10"/>
    <n v="0"/>
    <n v="1115"/>
    <n v="1"/>
    <n v="2674"/>
    <n v="0.86792499999999995"/>
    <n v="60.000999999999998"/>
    <n v="0"/>
    <n v="0"/>
    <n v="0"/>
    <n v="9.0983272133822837"/>
    <n v="0"/>
    <n v="16.35183140349854"/>
    <n v="0"/>
  </r>
  <r>
    <x v="4"/>
    <n v="2944"/>
    <n v="2857.6923000000002"/>
    <n v="2944"/>
    <x v="22"/>
    <s v="b15w-005.in"/>
    <n v="15"/>
    <n v="10"/>
    <n v="0"/>
    <n v="963"/>
    <n v="1"/>
    <n v="3175"/>
    <n v="0.89830500000000002"/>
    <n v="60.000999999999998"/>
    <n v="0"/>
    <n v="0"/>
    <n v="0"/>
    <n v="7.8464673913043459"/>
    <n v="0"/>
    <n v="11.103634215622149"/>
    <n v="0"/>
  </r>
  <r>
    <x v="4"/>
    <n v="4934"/>
    <n v="4768.5083000000004"/>
    <n v="4934"/>
    <x v="22"/>
    <s v="b15w-006.in"/>
    <n v="15"/>
    <n v="10"/>
    <n v="0"/>
    <n v="1100"/>
    <n v="1"/>
    <n v="5114"/>
    <n v="0.79500000000000004"/>
    <n v="60.000999999999998"/>
    <n v="1E-3"/>
    <n v="0"/>
    <n v="0"/>
    <n v="3.6481556546412719"/>
    <n v="0"/>
    <n v="7.2452783609499027"/>
    <n v="0"/>
  </r>
  <r>
    <x v="4"/>
    <n v="3482"/>
    <n v="3482"/>
    <n v="3482"/>
    <x v="22"/>
    <s v="b15w-007.in"/>
    <n v="15"/>
    <n v="10"/>
    <n v="0"/>
    <n v="920"/>
    <n v="1"/>
    <n v="3764"/>
    <n v="0.83299000000000001"/>
    <n v="60.000999999999998"/>
    <n v="0"/>
    <n v="0"/>
    <n v="0"/>
    <n v="8.0987937966685806"/>
    <n v="0"/>
    <n v="8.0987937966685806"/>
    <n v="0"/>
  </r>
  <r>
    <x v="4"/>
    <n v="4815"/>
    <n v="4640"/>
    <n v="4815"/>
    <x v="22"/>
    <s v="b15w-008.in"/>
    <n v="15"/>
    <n v="10"/>
    <n v="0"/>
    <n v="1065"/>
    <n v="1"/>
    <n v="5343"/>
    <n v="0.83867899999999995"/>
    <n v="60.000999999999998"/>
    <n v="0"/>
    <n v="0"/>
    <n v="0"/>
    <n v="10.965732087227419"/>
    <n v="0"/>
    <n v="15.15086206896552"/>
    <n v="0"/>
  </r>
  <r>
    <x v="4"/>
    <n v="4671"/>
    <n v="4527.4166999999998"/>
    <n v="4671"/>
    <x v="22"/>
    <s v="b15w-009.in"/>
    <n v="15"/>
    <n v="10"/>
    <n v="0"/>
    <n v="957"/>
    <n v="1"/>
    <n v="5022"/>
    <n v="0.81443299999999996"/>
    <n v="60.000999999999998"/>
    <n v="1E-3"/>
    <n v="0"/>
    <n v="0"/>
    <n v="7.5144508670520249"/>
    <n v="0"/>
    <n v="10.924183320700308"/>
    <n v="0"/>
  </r>
  <r>
    <x v="4"/>
    <n v="5182"/>
    <n v="5083.9533000000001"/>
    <n v="5182"/>
    <x v="23"/>
    <s v="b20w-000.in"/>
    <n v="20"/>
    <n v="10"/>
    <n v="0"/>
    <n v="1209"/>
    <n v="1"/>
    <n v="5562"/>
    <n v="0.91630400000000001"/>
    <n v="60.000999999999998"/>
    <n v="1E-3"/>
    <n v="0"/>
    <n v="0"/>
    <n v="7.3330760324199051"/>
    <n v="0"/>
    <n v="9.4030505748351256"/>
    <n v="0"/>
  </r>
  <r>
    <x v="4"/>
    <n v="6879"/>
    <n v="6738.1356999999998"/>
    <n v="6879"/>
    <x v="23"/>
    <s v="b20w-001.in"/>
    <n v="20"/>
    <n v="10"/>
    <n v="0"/>
    <n v="1646"/>
    <n v="1"/>
    <n v="7269"/>
    <n v="0.93928599999999995"/>
    <n v="60.000999999999998"/>
    <n v="1E-3"/>
    <n v="0"/>
    <n v="0"/>
    <n v="5.6694286960313978"/>
    <n v="0"/>
    <n v="7.878504138763498"/>
    <n v="0"/>
  </r>
  <r>
    <x v="4"/>
    <n v="7411"/>
    <n v="7360"/>
    <n v="7411"/>
    <x v="23"/>
    <s v="b20w-002.in"/>
    <n v="20"/>
    <n v="10"/>
    <n v="0"/>
    <n v="1387"/>
    <n v="1"/>
    <n v="8684"/>
    <n v="0.87175599999999998"/>
    <n v="60.000999999999998"/>
    <n v="1E-3"/>
    <n v="0"/>
    <n v="0"/>
    <n v="17.177169072999597"/>
    <n v="0"/>
    <n v="17.989130434782609"/>
    <n v="0"/>
  </r>
  <r>
    <x v="4"/>
    <n v="5812"/>
    <n v="5737.2375000000002"/>
    <n v="5812"/>
    <x v="23"/>
    <s v="b20w-003.in"/>
    <n v="20"/>
    <n v="10"/>
    <n v="0"/>
    <n v="1190"/>
    <n v="1"/>
    <n v="6221"/>
    <n v="0.87876100000000001"/>
    <n v="60.000999999999998"/>
    <n v="1E-3"/>
    <n v="0"/>
    <n v="0"/>
    <n v="7.0371644872677219"/>
    <n v="0"/>
    <n v="8.4319761906318078"/>
    <n v="0"/>
  </r>
  <r>
    <x v="4"/>
    <n v="7221"/>
    <n v="7136.5833000000002"/>
    <n v="7221"/>
    <x v="23"/>
    <s v="b20w-004.in"/>
    <n v="20"/>
    <n v="10"/>
    <n v="0"/>
    <n v="1233"/>
    <n v="1"/>
    <n v="8107"/>
    <n v="0.82248100000000002"/>
    <n v="60.000999999999998"/>
    <n v="3.5000000000000003E-2"/>
    <n v="0"/>
    <n v="0"/>
    <n v="12.269768730092778"/>
    <n v="0"/>
    <n v="13.597777244469356"/>
    <n v="0"/>
  </r>
  <r>
    <x v="4"/>
    <n v="5864"/>
    <n v="5646.3224"/>
    <n v="5864"/>
    <x v="23"/>
    <s v="b20w-005.in"/>
    <n v="20"/>
    <n v="10"/>
    <n v="0"/>
    <n v="1367"/>
    <n v="1"/>
    <n v="6377"/>
    <n v="0.76015600000000005"/>
    <n v="60.000999999999998"/>
    <n v="2.3E-2"/>
    <n v="0"/>
    <n v="0"/>
    <n v="8.7482946793997272"/>
    <n v="0"/>
    <n v="12.940770084258734"/>
    <n v="0"/>
  </r>
  <r>
    <x v="4"/>
    <n v="6035"/>
    <n v="5882.2200999999995"/>
    <n v="6035"/>
    <x v="23"/>
    <s v="b20w-006.in"/>
    <n v="20"/>
    <n v="10"/>
    <n v="0"/>
    <n v="1321"/>
    <n v="1"/>
    <n v="6759"/>
    <n v="0.91727300000000001"/>
    <n v="60.000999999999998"/>
    <n v="1E-3"/>
    <n v="0"/>
    <n v="0"/>
    <n v="11.996685998343004"/>
    <n v="0"/>
    <n v="14.905594913049924"/>
    <n v="0"/>
  </r>
  <r>
    <x v="4"/>
    <n v="5512"/>
    <n v="5389.6264000000001"/>
    <n v="5512"/>
    <x v="23"/>
    <s v="b20w-007.in"/>
    <n v="20"/>
    <n v="10"/>
    <n v="0"/>
    <n v="1336"/>
    <n v="1"/>
    <n v="6625"/>
    <n v="0.80593199999999998"/>
    <n v="60.000999999999998"/>
    <n v="0"/>
    <n v="0"/>
    <n v="0"/>
    <n v="20.192307692307686"/>
    <n v="0"/>
    <n v="22.921321596613819"/>
    <n v="0"/>
  </r>
  <r>
    <x v="4"/>
    <n v="7684"/>
    <n v="7473.8791000000001"/>
    <n v="7684"/>
    <x v="23"/>
    <s v="b20w-008.in"/>
    <n v="20"/>
    <n v="10"/>
    <n v="0"/>
    <n v="1550"/>
    <n v="1"/>
    <n v="8585"/>
    <n v="0.83740499999999995"/>
    <n v="60.000999999999998"/>
    <n v="2E-3"/>
    <n v="0"/>
    <n v="0"/>
    <n v="11.725663716814161"/>
    <n v="0"/>
    <n v="14.866722957827871"/>
    <n v="0"/>
  </r>
  <r>
    <x v="4"/>
    <n v="4330"/>
    <n v="4240.6656999999996"/>
    <n v="4330"/>
    <x v="23"/>
    <s v="b20w-009.in"/>
    <n v="20"/>
    <n v="10"/>
    <n v="0"/>
    <n v="1365"/>
    <n v="1"/>
    <n v="4566"/>
    <n v="0.89647100000000002"/>
    <n v="60.000999999999998"/>
    <n v="0"/>
    <n v="0"/>
    <n v="0"/>
    <n v="5.4503464203233154"/>
    <n v="0"/>
    <n v="7.6717742688370949"/>
    <n v="0"/>
  </r>
  <r>
    <x v="4"/>
    <n v="1162"/>
    <n v="1162"/>
    <n v="1162"/>
    <x v="24"/>
    <s v="cw-000.in"/>
    <n v="11"/>
    <n v="600"/>
    <n v="0"/>
    <n v="1162"/>
    <n v="1"/>
    <n v="1230"/>
    <n v="0.32466699999999998"/>
    <n v="60.000999999999998"/>
    <n v="0"/>
    <n v="0"/>
    <n v="0"/>
    <n v="5.8519793459552494"/>
    <n v="0"/>
    <n v="5.8519793459552494"/>
    <n v="0"/>
  </r>
  <r>
    <x v="4"/>
    <n v="1176"/>
    <n v="1176"/>
    <n v="1176"/>
    <x v="24"/>
    <s v="cw-001.in"/>
    <n v="12"/>
    <n v="600"/>
    <n v="0"/>
    <n v="1089"/>
    <n v="1"/>
    <n v="1330"/>
    <n v="0.37274600000000002"/>
    <n v="60.000999999999998"/>
    <n v="1E-3"/>
    <n v="0"/>
    <n v="1E-3"/>
    <n v="13.095238095238093"/>
    <n v="0"/>
    <n v="13.095238095238093"/>
    <n v="0"/>
  </r>
  <r>
    <x v="4"/>
    <n v="1230"/>
    <n v="1230"/>
    <n v="1230"/>
    <x v="24"/>
    <s v="cw-002.in"/>
    <n v="12"/>
    <n v="600"/>
    <n v="0"/>
    <n v="1170"/>
    <n v="1"/>
    <n v="1305"/>
    <n v="0.34958600000000001"/>
    <n v="60.000999999999998"/>
    <n v="0"/>
    <n v="0"/>
    <n v="0"/>
    <n v="6.0975609756097615"/>
    <n v="0"/>
    <n v="6.0975609756097615"/>
    <n v="0"/>
  </r>
  <r>
    <x v="4"/>
    <n v="1439"/>
    <n v="1439"/>
    <n v="1439"/>
    <x v="24"/>
    <s v="cw-003.in"/>
    <n v="13"/>
    <n v="600"/>
    <n v="0"/>
    <n v="1361"/>
    <n v="1"/>
    <n v="1566"/>
    <n v="0.36232399999999998"/>
    <n v="60.000999999999998"/>
    <n v="0"/>
    <n v="0"/>
    <n v="0"/>
    <n v="8.8255733148019377"/>
    <n v="0"/>
    <n v="8.8255733148019377"/>
    <n v="0"/>
  </r>
  <r>
    <x v="4"/>
    <n v="1401"/>
    <n v="1401"/>
    <n v="1401"/>
    <x v="24"/>
    <s v="cw-004.in"/>
    <n v="13"/>
    <n v="600"/>
    <n v="0"/>
    <n v="1401"/>
    <n v="1"/>
    <n v="1480"/>
    <n v="0.37468699999999999"/>
    <n v="60.000999999999998"/>
    <n v="0"/>
    <n v="0"/>
    <n v="0"/>
    <n v="5.638829407566015"/>
    <n v="0"/>
    <n v="5.638829407566015"/>
    <n v="0"/>
  </r>
  <r>
    <x v="4"/>
    <n v="1559"/>
    <n v="1559"/>
    <n v="1559"/>
    <x v="24"/>
    <s v="cw-005.in"/>
    <n v="13"/>
    <n v="600"/>
    <n v="0"/>
    <n v="1262"/>
    <n v="1"/>
    <n v="1755"/>
    <n v="0.431392"/>
    <n v="60.000999999999998"/>
    <n v="1E-3"/>
    <n v="0"/>
    <n v="1E-3"/>
    <n v="12.57216164207826"/>
    <n v="0"/>
    <n v="12.57216164207826"/>
    <n v="0"/>
  </r>
  <r>
    <x v="4"/>
    <n v="1974"/>
    <n v="1974"/>
    <n v="1974"/>
    <x v="24"/>
    <s v="cw-006.in"/>
    <n v="13"/>
    <n v="600"/>
    <n v="0"/>
    <n v="1427"/>
    <n v="1"/>
    <n v="2557"/>
    <n v="0.42989500000000003"/>
    <n v="60.000999999999998"/>
    <n v="0"/>
    <n v="0"/>
    <n v="0"/>
    <n v="29.533941236068895"/>
    <n v="0"/>
    <n v="29.533941236068895"/>
    <n v="0"/>
  </r>
  <r>
    <x v="4"/>
    <n v="1571"/>
    <n v="1571"/>
    <n v="1571"/>
    <x v="24"/>
    <s v="cw-007.in"/>
    <n v="13"/>
    <n v="600"/>
    <n v="0"/>
    <n v="1469"/>
    <n v="1"/>
    <n v="1693"/>
    <n v="0.40221600000000002"/>
    <n v="60.000999999999998"/>
    <n v="0"/>
    <n v="0"/>
    <n v="0"/>
    <n v="7.7657542966263593"/>
    <n v="0"/>
    <n v="7.7657542966263593"/>
    <n v="0"/>
  </r>
  <r>
    <x v="4"/>
    <n v="1388"/>
    <n v="1388"/>
    <n v="1388"/>
    <x v="24"/>
    <s v="cw-008.in"/>
    <n v="13"/>
    <n v="600"/>
    <n v="0"/>
    <n v="1261"/>
    <n v="1"/>
    <n v="1464"/>
    <n v="0.44403300000000001"/>
    <n v="60.000999999999998"/>
    <n v="0"/>
    <n v="0"/>
    <n v="0"/>
    <n v="5.4755043227665778"/>
    <n v="0"/>
    <n v="5.4755043227665778"/>
    <n v="0"/>
  </r>
  <r>
    <x v="4"/>
    <n v="1636"/>
    <n v="1636"/>
    <n v="1636"/>
    <x v="24"/>
    <s v="cw-009.in"/>
    <n v="13"/>
    <n v="600"/>
    <n v="0"/>
    <n v="1379"/>
    <n v="1"/>
    <n v="1789"/>
    <n v="0.431392"/>
    <n v="60.000999999999998"/>
    <n v="0"/>
    <n v="0"/>
    <n v="0"/>
    <n v="9.3520782396087974"/>
    <n v="0"/>
    <n v="9.3520782396087974"/>
    <n v="0"/>
  </r>
  <r>
    <x v="4"/>
    <n v="1410"/>
    <n v="1410"/>
    <n v="1410"/>
    <x v="24"/>
    <s v="cw-010.in"/>
    <n v="13"/>
    <n v="600"/>
    <n v="0"/>
    <n v="1410"/>
    <n v="1"/>
    <n v="1628"/>
    <n v="0.42094199999999998"/>
    <n v="60.000999999999998"/>
    <n v="0"/>
    <n v="0"/>
    <n v="0"/>
    <n v="15.460992907801408"/>
    <n v="0"/>
    <n v="15.460992907801408"/>
    <n v="0"/>
  </r>
  <r>
    <x v="4"/>
    <n v="1551"/>
    <n v="1551"/>
    <n v="1551"/>
    <x v="24"/>
    <s v="cw-011.in"/>
    <n v="14"/>
    <n v="600"/>
    <n v="0"/>
    <n v="1240"/>
    <n v="1"/>
    <n v="2215"/>
    <n v="0.46087899999999998"/>
    <n v="60.000999999999998"/>
    <n v="0"/>
    <n v="0"/>
    <n v="0"/>
    <n v="42.811089619600253"/>
    <n v="0"/>
    <n v="42.811089619600253"/>
    <n v="0"/>
  </r>
  <r>
    <x v="4"/>
    <n v="1229"/>
    <n v="1229"/>
    <n v="1229"/>
    <x v="24"/>
    <s v="cw-012.in"/>
    <n v="14"/>
    <n v="600"/>
    <n v="0"/>
    <n v="1200"/>
    <n v="1"/>
    <n v="1570"/>
    <n v="0.43413000000000002"/>
    <n v="60.000999999999998"/>
    <n v="0"/>
    <n v="0"/>
    <n v="0"/>
    <n v="27.746135069161927"/>
    <n v="0"/>
    <n v="27.746135069161927"/>
    <n v="0"/>
  </r>
  <r>
    <x v="4"/>
    <n v="1797"/>
    <n v="1797"/>
    <n v="1797"/>
    <x v="24"/>
    <s v="cw-013.in"/>
    <n v="14"/>
    <n v="600"/>
    <n v="0"/>
    <n v="1542"/>
    <n v="1"/>
    <n v="1833"/>
    <n v="0.470771"/>
    <n v="60.000999999999998"/>
    <n v="0"/>
    <n v="0"/>
    <n v="0"/>
    <n v="2.003338898163598"/>
    <n v="0"/>
    <n v="2.003338898163598"/>
    <n v="0"/>
  </r>
  <r>
    <x v="4"/>
    <n v="1616"/>
    <n v="1616"/>
    <n v="1616"/>
    <x v="24"/>
    <s v="cw-014.in"/>
    <n v="14"/>
    <n v="600"/>
    <n v="0"/>
    <n v="1505"/>
    <n v="1"/>
    <n v="1726"/>
    <n v="0.431342"/>
    <n v="60.000999999999998"/>
    <n v="0"/>
    <n v="0"/>
    <n v="0"/>
    <n v="6.8069306930693019"/>
    <n v="0"/>
    <n v="6.8069306930693019"/>
    <n v="0"/>
  </r>
  <r>
    <x v="4"/>
    <n v="1764"/>
    <n v="1764"/>
    <n v="1764"/>
    <x v="24"/>
    <s v="cw-015.in"/>
    <n v="14"/>
    <n v="600"/>
    <n v="0"/>
    <n v="1598"/>
    <n v="1"/>
    <n v="1864"/>
    <n v="0.45191799999999999"/>
    <n v="60.000999999999998"/>
    <n v="0"/>
    <n v="0"/>
    <n v="0"/>
    <n v="5.6689342403628107"/>
    <n v="0"/>
    <n v="5.6689342403628107"/>
    <n v="0"/>
  </r>
  <r>
    <x v="4"/>
    <n v="1930"/>
    <n v="1930"/>
    <n v="1930"/>
    <x v="24"/>
    <s v="cw-016.in"/>
    <n v="14"/>
    <n v="600"/>
    <n v="0"/>
    <n v="1693"/>
    <n v="1"/>
    <n v="2205"/>
    <n v="0.51580999999999999"/>
    <n v="60.000999999999998"/>
    <n v="0"/>
    <n v="0"/>
    <n v="0"/>
    <n v="14.248704663212441"/>
    <n v="0"/>
    <n v="14.248704663212441"/>
    <n v="0"/>
  </r>
  <r>
    <x v="4"/>
    <n v="1388"/>
    <n v="1388"/>
    <n v="1388"/>
    <x v="24"/>
    <s v="cw-017.in"/>
    <n v="14"/>
    <n v="600"/>
    <n v="0"/>
    <n v="1284"/>
    <n v="1"/>
    <n v="1435"/>
    <n v="0.40497300000000003"/>
    <n v="60.000999999999998"/>
    <n v="1E-3"/>
    <n v="0"/>
    <n v="1E-3"/>
    <n v="3.3861671469740617"/>
    <n v="0"/>
    <n v="3.3861671469740617"/>
    <n v="0"/>
  </r>
  <r>
    <x v="4"/>
    <n v="1451"/>
    <n v="1451"/>
    <n v="1451"/>
    <x v="24"/>
    <s v="cw-018.in"/>
    <n v="15"/>
    <n v="600"/>
    <n v="0"/>
    <n v="1285"/>
    <n v="1"/>
    <n v="2433"/>
    <n v="0.40138400000000002"/>
    <n v="60.000999999999998"/>
    <n v="0"/>
    <n v="0"/>
    <n v="0"/>
    <n v="67.677463818056509"/>
    <n v="0"/>
    <n v="67.677463818056509"/>
    <n v="0"/>
  </r>
  <r>
    <x v="4"/>
    <n v="1707"/>
    <n v="1707"/>
    <n v="1707"/>
    <x v="24"/>
    <s v="cw-019.in"/>
    <n v="15"/>
    <n v="600"/>
    <n v="0"/>
    <n v="1485"/>
    <n v="1"/>
    <n v="5922"/>
    <n v="0.40129300000000001"/>
    <n v="60.000999999999998"/>
    <n v="0"/>
    <n v="0"/>
    <n v="0"/>
    <n v="246.9244288224956"/>
    <n v="0"/>
    <n v="246.9244288224956"/>
    <n v="0"/>
  </r>
  <r>
    <x v="4"/>
    <n v="1923"/>
    <n v="1923"/>
    <n v="1923"/>
    <x v="24"/>
    <s v="cw-020.in"/>
    <n v="15"/>
    <n v="600"/>
    <n v="0"/>
    <n v="1534"/>
    <n v="1"/>
    <n v="3957"/>
    <n v="0.43844899999999998"/>
    <n v="60.000999999999998"/>
    <n v="0"/>
    <n v="0"/>
    <n v="0"/>
    <n v="105.77223088923557"/>
    <n v="0"/>
    <n v="105.77223088923557"/>
    <n v="0"/>
  </r>
  <r>
    <x v="4"/>
    <n v="1348"/>
    <n v="1348"/>
    <n v="1348"/>
    <x v="24"/>
    <s v="cw-021.in"/>
    <n v="15"/>
    <n v="600"/>
    <n v="0"/>
    <n v="1336"/>
    <n v="1"/>
    <n v="1496"/>
    <n v="0.42739500000000002"/>
    <n v="60.000999999999998"/>
    <n v="0"/>
    <n v="0"/>
    <n v="0"/>
    <n v="10.979228486646875"/>
    <n v="0"/>
    <n v="10.979228486646875"/>
    <n v="0"/>
  </r>
  <r>
    <x v="4"/>
    <n v="1932"/>
    <n v="1932"/>
    <n v="1932"/>
    <x v="24"/>
    <s v="cw-022.in"/>
    <n v="15"/>
    <n v="600"/>
    <n v="0"/>
    <n v="1480"/>
    <n v="1"/>
    <n v="1923"/>
    <n v="0.58514699999999997"/>
    <n v="60.000999999999998"/>
    <n v="0"/>
    <n v="0"/>
    <n v="0"/>
    <n v="-0.46583850931677384"/>
    <n v="1"/>
    <n v="-0.46583850931677384"/>
    <n v="0"/>
  </r>
  <r>
    <x v="4"/>
    <n v="1608"/>
    <n v="1608"/>
    <n v="1608"/>
    <x v="24"/>
    <s v="cw-023.in"/>
    <n v="15"/>
    <n v="600"/>
    <n v="0"/>
    <n v="1394"/>
    <n v="1"/>
    <n v="1975"/>
    <n v="0.45278099999999999"/>
    <n v="60.000999999999998"/>
    <n v="0"/>
    <n v="0"/>
    <n v="0"/>
    <n v="22.82338308457712"/>
    <n v="0"/>
    <n v="22.82338308457712"/>
    <n v="0"/>
  </r>
  <r>
    <x v="4"/>
    <n v="1448"/>
    <n v="1448"/>
    <n v="1448"/>
    <x v="24"/>
    <s v="cw-024.in"/>
    <n v="15"/>
    <n v="600"/>
    <n v="0"/>
    <n v="1325"/>
    <n v="1"/>
    <n v="1824"/>
    <n v="0.44873000000000002"/>
    <n v="60.000999999999998"/>
    <n v="0"/>
    <n v="0"/>
    <n v="0"/>
    <n v="25.966850828729271"/>
    <n v="0"/>
    <n v="25.966850828729271"/>
    <n v="0"/>
  </r>
  <r>
    <x v="4"/>
    <n v="1843"/>
    <n v="1843"/>
    <n v="1843"/>
    <x v="24"/>
    <s v="cw-025.in"/>
    <n v="15"/>
    <n v="600"/>
    <n v="0"/>
    <n v="1678"/>
    <n v="1"/>
    <n v="2306"/>
    <n v="0.54594699999999996"/>
    <n v="60.000999999999998"/>
    <n v="0"/>
    <n v="0"/>
    <n v="0"/>
    <n v="25.122083559413987"/>
    <n v="0"/>
    <n v="25.122083559413987"/>
    <n v="0"/>
  </r>
  <r>
    <x v="4"/>
    <n v="1994"/>
    <n v="1994"/>
    <n v="1994"/>
    <x v="24"/>
    <s v="cw-026.in"/>
    <n v="16"/>
    <n v="600"/>
    <n v="0"/>
    <n v="1546"/>
    <n v="1"/>
    <n v="2221"/>
    <n v="0.44062400000000002"/>
    <n v="60.000999999999998"/>
    <n v="0"/>
    <n v="0"/>
    <n v="0"/>
    <n v="11.384152457372121"/>
    <n v="0"/>
    <n v="11.384152457372121"/>
    <n v="0"/>
  </r>
  <r>
    <x v="4"/>
    <n v="1833"/>
    <n v="1833"/>
    <n v="1833"/>
    <x v="24"/>
    <s v="cw-027.in"/>
    <n v="16"/>
    <n v="600"/>
    <n v="0"/>
    <n v="1701"/>
    <n v="1"/>
    <n v="2013"/>
    <n v="0.39591799999999999"/>
    <n v="60.000999999999998"/>
    <n v="0"/>
    <n v="0"/>
    <n v="0"/>
    <n v="9.8199672667757874"/>
    <n v="0"/>
    <n v="9.8199672667757874"/>
    <n v="0"/>
  </r>
  <r>
    <x v="4"/>
    <n v="1698"/>
    <n v="1698"/>
    <n v="1698"/>
    <x v="24"/>
    <s v="cw-028.in"/>
    <n v="16"/>
    <n v="600"/>
    <n v="0"/>
    <n v="1440"/>
    <n v="1"/>
    <n v="1996"/>
    <n v="0.49081399999999997"/>
    <n v="60.000999999999998"/>
    <n v="0"/>
    <n v="0"/>
    <n v="0"/>
    <n v="17.550058892815066"/>
    <n v="0"/>
    <n v="17.550058892815066"/>
    <n v="0"/>
  </r>
  <r>
    <x v="4"/>
    <n v="2794"/>
    <n v="2794"/>
    <n v="2794"/>
    <x v="24"/>
    <s v="cw-029.in"/>
    <n v="16"/>
    <n v="600"/>
    <n v="0"/>
    <n v="1917"/>
    <n v="1"/>
    <n v="3631"/>
    <n v="0.55890200000000001"/>
    <n v="60.000999999999998"/>
    <n v="0"/>
    <n v="0"/>
    <n v="0"/>
    <n v="29.957050823192553"/>
    <n v="0"/>
    <n v="29.957050823192553"/>
    <n v="0"/>
  </r>
  <r>
    <x v="4"/>
    <n v="1743"/>
    <n v="1743"/>
    <n v="1743"/>
    <x v="24"/>
    <s v="cw-030.in"/>
    <n v="16"/>
    <n v="600"/>
    <n v="0"/>
    <n v="1551"/>
    <n v="1"/>
    <n v="8027"/>
    <n v="0.40819800000000001"/>
    <n v="60.000999999999998"/>
    <n v="5.0000000000000001E-3"/>
    <n v="0"/>
    <n v="0"/>
    <n v="360.52782558806655"/>
    <n v="0"/>
    <n v="360.52782558806655"/>
    <n v="0"/>
  </r>
  <r>
    <x v="4"/>
    <n v="1547"/>
    <n v="1547"/>
    <n v="1547"/>
    <x v="24"/>
    <s v="cw-031.in"/>
    <n v="16"/>
    <n v="600"/>
    <n v="0"/>
    <n v="1351"/>
    <n v="1"/>
    <n v="1580"/>
    <n v="0.47114600000000001"/>
    <n v="60.000999999999998"/>
    <n v="0"/>
    <n v="0"/>
    <n v="0"/>
    <n v="2.1331609566903609"/>
    <n v="0"/>
    <n v="2.1331609566903609"/>
    <n v="0"/>
  </r>
  <r>
    <x v="4"/>
    <n v="2158"/>
    <n v="2158"/>
    <n v="2158"/>
    <x v="24"/>
    <s v="cw-032.in"/>
    <n v="17"/>
    <n v="600"/>
    <n v="0"/>
    <n v="1799"/>
    <n v="1"/>
    <n v="2803"/>
    <n v="0.576963"/>
    <n v="60.000999999999998"/>
    <n v="0"/>
    <n v="0"/>
    <n v="0"/>
    <n v="29.888785912882287"/>
    <n v="0"/>
    <n v="29.888785912882287"/>
    <n v="0"/>
  </r>
  <r>
    <x v="4"/>
    <n v="1685"/>
    <n v="1685"/>
    <n v="1685"/>
    <x v="24"/>
    <s v="cw-033.in"/>
    <n v="17"/>
    <n v="600"/>
    <n v="0"/>
    <n v="1650"/>
    <n v="1"/>
    <n v="1837"/>
    <n v="0.516015"/>
    <n v="60.000999999999998"/>
    <n v="1E-3"/>
    <n v="0"/>
    <n v="0"/>
    <n v="9.0207715133531217"/>
    <n v="0"/>
    <n v="9.0207715133531217"/>
    <n v="0"/>
  </r>
  <r>
    <x v="4"/>
    <n v="1751"/>
    <n v="1751"/>
    <n v="1751"/>
    <x v="24"/>
    <s v="cw-034.in"/>
    <n v="17"/>
    <n v="600"/>
    <n v="0"/>
    <n v="1535"/>
    <n v="1"/>
    <n v="3936"/>
    <n v="0.477522"/>
    <n v="60.000999999999998"/>
    <n v="0"/>
    <n v="0"/>
    <n v="0"/>
    <n v="124.785836664763"/>
    <n v="0"/>
    <n v="124.785836664763"/>
    <n v="0"/>
  </r>
  <r>
    <x v="4"/>
    <n v="1661"/>
    <n v="1661"/>
    <n v="1661"/>
    <x v="24"/>
    <s v="cw-035.in"/>
    <n v="17"/>
    <n v="600"/>
    <n v="0"/>
    <n v="1484"/>
    <n v="1"/>
    <n v="1829"/>
    <n v="0.51676"/>
    <n v="60.000999999999998"/>
    <n v="0"/>
    <n v="0"/>
    <n v="0"/>
    <n v="10.114388922335937"/>
    <n v="0"/>
    <n v="10.114388922335937"/>
    <n v="0"/>
  </r>
  <r>
    <x v="4"/>
    <n v="1768"/>
    <n v="1768"/>
    <n v="1768"/>
    <x v="24"/>
    <s v="cw-036.in"/>
    <n v="18"/>
    <n v="600"/>
    <n v="0"/>
    <n v="1685"/>
    <n v="1"/>
    <n v="2027"/>
    <n v="0.52856300000000001"/>
    <n v="60.000999999999998"/>
    <n v="0"/>
    <n v="0"/>
    <n v="0"/>
    <n v="14.649321266968318"/>
    <n v="0"/>
    <n v="14.649321266968318"/>
    <n v="0"/>
  </r>
  <r>
    <x v="4"/>
    <n v="2660"/>
    <n v="2660"/>
    <n v="2660"/>
    <x v="24"/>
    <s v="cw-037.in"/>
    <n v="18"/>
    <n v="600"/>
    <n v="0"/>
    <n v="1886"/>
    <n v="1"/>
    <n v="2614"/>
    <n v="0.52414799999999995"/>
    <n v="60.000999999999998"/>
    <n v="0"/>
    <n v="0"/>
    <n v="0"/>
    <n v="-1.7293233082706805"/>
    <n v="1"/>
    <n v="-1.7293233082706805"/>
    <n v="0"/>
  </r>
  <r>
    <x v="4"/>
    <n v="2256"/>
    <n v="2256"/>
    <n v="2256"/>
    <x v="24"/>
    <s v="cw-038.in"/>
    <n v="19"/>
    <n v="600"/>
    <n v="0"/>
    <n v="1865"/>
    <n v="1"/>
    <n v="3367"/>
    <n v="0.44978800000000002"/>
    <n v="60.000999999999998"/>
    <n v="0"/>
    <n v="0"/>
    <n v="0"/>
    <n v="49.246453900709227"/>
    <n v="0"/>
    <n v="49.246453900709227"/>
    <n v="0"/>
  </r>
  <r>
    <x v="4"/>
    <n v="2080"/>
    <n v="2080"/>
    <n v="2080"/>
    <x v="24"/>
    <s v="cw-039.in"/>
    <n v="20"/>
    <n v="600"/>
    <n v="0"/>
    <n v="1718"/>
    <n v="1"/>
    <n v="2451"/>
    <n v="0.49437900000000001"/>
    <n v="60.000999999999998"/>
    <n v="0"/>
    <n v="0"/>
    <n v="0"/>
    <n v="17.836538461538453"/>
    <n v="0"/>
    <n v="17.836538461538453"/>
    <n v="0"/>
  </r>
  <r>
    <x v="4"/>
    <n v="2069"/>
    <n v="2069"/>
    <n v="2069"/>
    <x v="24"/>
    <s v="cw-040.in"/>
    <n v="21"/>
    <n v="600"/>
    <n v="0"/>
    <n v="1738"/>
    <n v="1"/>
    <n v="2439"/>
    <n v="0.58455599999999996"/>
    <n v="60.000999999999998"/>
    <n v="0"/>
    <n v="0"/>
    <n v="0"/>
    <n v="17.883035282745286"/>
    <n v="0"/>
    <n v="17.883035282745286"/>
    <n v="0"/>
  </r>
  <r>
    <x v="4"/>
    <n v="2836"/>
    <n v="2836"/>
    <n v="2836"/>
    <x v="24"/>
    <s v="cw-041.in"/>
    <n v="23"/>
    <n v="600"/>
    <n v="0"/>
    <n v="2197"/>
    <n v="1"/>
    <n v="3415"/>
    <n v="0.60320799999999997"/>
    <n v="60.000999999999998"/>
    <n v="3.0000000000000001E-3"/>
    <n v="0"/>
    <n v="0"/>
    <n v="20.416078984485186"/>
    <n v="0"/>
    <n v="20.416078984485186"/>
    <n v="0"/>
  </r>
  <r>
    <x v="4"/>
    <n v="3314"/>
    <n v="3314"/>
    <n v="3314"/>
    <x v="24"/>
    <s v="cw-042.in"/>
    <n v="24"/>
    <n v="600"/>
    <n v="0"/>
    <n v="2335"/>
    <n v="1"/>
    <n v="5110"/>
    <n v="0.67572900000000002"/>
    <n v="60.000999999999998"/>
    <n v="1E-3"/>
    <n v="0"/>
    <n v="1E-3"/>
    <n v="54.194327097163544"/>
    <n v="0"/>
    <n v="54.194327097163544"/>
    <n v="0"/>
  </r>
  <r>
    <x v="4"/>
    <n v="2905"/>
    <n v="2905"/>
    <n v="2905"/>
    <x v="24"/>
    <s v="cw-043.in"/>
    <n v="24"/>
    <n v="600"/>
    <n v="0"/>
    <n v="2350"/>
    <n v="1"/>
    <n v="6214"/>
    <n v="0.59189999999999998"/>
    <n v="60.000999999999998"/>
    <n v="1E-3"/>
    <n v="0"/>
    <n v="0"/>
    <n v="113.90705679862307"/>
    <n v="0"/>
    <n v="113.90705679862307"/>
    <n v="0"/>
  </r>
  <r>
    <x v="5"/>
    <n v="285"/>
    <n v="285"/>
    <n v="285"/>
    <x v="0"/>
    <s v="a5-000.in"/>
    <n v="5"/>
    <n v="80"/>
    <n v="0"/>
    <n v="212"/>
    <n v="1"/>
    <n v="290"/>
    <n v="0.64717000000000002"/>
    <n v="60.000999999999998"/>
    <n v="0"/>
    <n v="0"/>
    <n v="0"/>
    <n v="1.7543859649122862"/>
    <n v="0"/>
    <n v="1.7543859649122862"/>
    <n v="0"/>
  </r>
  <r>
    <x v="5"/>
    <n v="397"/>
    <n v="397"/>
    <n v="397"/>
    <x v="0"/>
    <s v="a5-001.in"/>
    <n v="5"/>
    <n v="80"/>
    <n v="0"/>
    <n v="229"/>
    <n v="1"/>
    <n v="398"/>
    <n v="0.80166700000000002"/>
    <n v="60.000999999999998"/>
    <n v="0"/>
    <n v="0"/>
    <n v="0"/>
    <n v="0.25188916876575096"/>
    <n v="0"/>
    <n v="0.25188916876575096"/>
    <n v="0"/>
  </r>
  <r>
    <x v="5"/>
    <n v="471"/>
    <n v="471"/>
    <n v="471"/>
    <x v="0"/>
    <s v="a5-002.in"/>
    <n v="5"/>
    <n v="80"/>
    <n v="0"/>
    <n v="300"/>
    <n v="1"/>
    <n v="472"/>
    <n v="0.79110599999999998"/>
    <n v="60.000999999999998"/>
    <n v="0"/>
    <n v="0"/>
    <n v="0"/>
    <n v="0.21231422505307851"/>
    <n v="0"/>
    <n v="0.21231422505307851"/>
    <n v="0"/>
  </r>
  <r>
    <x v="5"/>
    <n v="283"/>
    <n v="283"/>
    <n v="283"/>
    <x v="0"/>
    <s v="a5-003.in"/>
    <n v="5"/>
    <n v="80"/>
    <n v="0"/>
    <n v="248"/>
    <n v="1"/>
    <n v="310"/>
    <n v="0.52"/>
    <n v="60.000999999999998"/>
    <n v="0"/>
    <n v="0"/>
    <n v="0"/>
    <n v="9.5406360424028271"/>
    <n v="0"/>
    <n v="9.5406360424028271"/>
    <n v="0"/>
  </r>
  <r>
    <x v="5"/>
    <n v="356"/>
    <n v="356"/>
    <n v="356"/>
    <x v="0"/>
    <s v="a5-004.in"/>
    <n v="5"/>
    <n v="80"/>
    <n v="0"/>
    <n v="251"/>
    <n v="1"/>
    <n v="397"/>
    <n v="0.77219000000000004"/>
    <n v="60.000999999999998"/>
    <n v="0"/>
    <n v="0"/>
    <n v="0"/>
    <n v="11.516853932584258"/>
    <n v="0"/>
    <n v="11.516853932584258"/>
    <n v="0"/>
  </r>
  <r>
    <x v="5"/>
    <n v="452"/>
    <n v="452"/>
    <n v="452"/>
    <x v="0"/>
    <s v="a5-005.in"/>
    <n v="5"/>
    <n v="80"/>
    <n v="0"/>
    <n v="323"/>
    <n v="1"/>
    <n v="452"/>
    <n v="0.71038999999999997"/>
    <n v="60.000999999999998"/>
    <n v="0"/>
    <n v="0"/>
    <n v="0"/>
    <n v="0"/>
    <n v="0"/>
    <n v="0"/>
    <n v="1"/>
  </r>
  <r>
    <x v="5"/>
    <n v="384"/>
    <n v="384"/>
    <n v="384"/>
    <x v="0"/>
    <s v="a5-006.in"/>
    <n v="5"/>
    <n v="80"/>
    <n v="0"/>
    <n v="250"/>
    <n v="1"/>
    <n v="384"/>
    <n v="0.6784"/>
    <n v="60.000999999999998"/>
    <n v="0"/>
    <n v="0"/>
    <n v="0"/>
    <n v="0"/>
    <n v="0"/>
    <n v="0"/>
    <n v="1"/>
  </r>
  <r>
    <x v="5"/>
    <n v="208"/>
    <n v="208"/>
    <n v="208"/>
    <x v="0"/>
    <s v="a5-007.in"/>
    <n v="5"/>
    <n v="80"/>
    <n v="0"/>
    <n v="208"/>
    <n v="1"/>
    <n v="208"/>
    <n v="0.45326100000000002"/>
    <n v="0"/>
    <n v="0"/>
    <n v="0"/>
    <n v="0"/>
    <n v="0"/>
    <n v="0"/>
    <n v="0"/>
    <n v="1"/>
  </r>
  <r>
    <x v="5"/>
    <n v="264"/>
    <n v="264"/>
    <n v="264"/>
    <x v="0"/>
    <s v="a5-008.in"/>
    <n v="5"/>
    <n v="80"/>
    <n v="0"/>
    <n v="188"/>
    <n v="1"/>
    <n v="276"/>
    <n v="0.69961300000000004"/>
    <n v="60.000999999999998"/>
    <n v="1E-3"/>
    <n v="0"/>
    <n v="1E-3"/>
    <n v="4.5454545454545414"/>
    <n v="0"/>
    <n v="4.5454545454545414"/>
    <n v="0"/>
  </r>
  <r>
    <x v="5"/>
    <n v="383"/>
    <n v="383"/>
    <n v="383"/>
    <x v="0"/>
    <s v="a5-009.in"/>
    <n v="5"/>
    <n v="80"/>
    <n v="0"/>
    <n v="285"/>
    <n v="1"/>
    <n v="383"/>
    <n v="0.69118199999999996"/>
    <n v="60.000999999999998"/>
    <n v="0"/>
    <n v="0"/>
    <n v="0"/>
    <n v="0"/>
    <n v="0"/>
    <n v="0"/>
    <n v="1"/>
  </r>
  <r>
    <x v="5"/>
    <n v="261"/>
    <n v="261"/>
    <n v="261"/>
    <x v="0"/>
    <s v="a5-010.in"/>
    <n v="5"/>
    <n v="80"/>
    <n v="0"/>
    <n v="210"/>
    <n v="1"/>
    <n v="270"/>
    <n v="0.74029299999999998"/>
    <n v="60.000999999999998"/>
    <n v="0"/>
    <n v="0"/>
    <n v="0"/>
    <n v="3.4482758620689724"/>
    <n v="0"/>
    <n v="3.4482758620689724"/>
    <n v="0"/>
  </r>
  <r>
    <x v="5"/>
    <n v="351"/>
    <n v="351"/>
    <n v="351"/>
    <x v="0"/>
    <s v="a5-011.in"/>
    <n v="5"/>
    <n v="80"/>
    <n v="0"/>
    <n v="290"/>
    <n v="1"/>
    <n v="351"/>
    <n v="0.79692200000000002"/>
    <n v="60.000999999999998"/>
    <n v="0"/>
    <n v="0"/>
    <n v="0"/>
    <n v="0"/>
    <n v="0"/>
    <n v="0"/>
    <n v="1"/>
  </r>
  <r>
    <x v="5"/>
    <n v="328"/>
    <n v="328"/>
    <n v="328"/>
    <x v="0"/>
    <s v="a5-012.in"/>
    <n v="5"/>
    <n v="80"/>
    <n v="0"/>
    <n v="283"/>
    <n v="1"/>
    <n v="328"/>
    <n v="0.52956300000000001"/>
    <n v="60.000999999999998"/>
    <n v="0"/>
    <n v="0"/>
    <n v="0"/>
    <n v="0"/>
    <n v="0"/>
    <n v="0"/>
    <n v="1"/>
  </r>
  <r>
    <x v="5"/>
    <n v="341"/>
    <n v="341"/>
    <n v="341"/>
    <x v="0"/>
    <s v="a5-013.in"/>
    <n v="5"/>
    <n v="80"/>
    <n v="0"/>
    <n v="251"/>
    <n v="1"/>
    <n v="358"/>
    <n v="0.599769"/>
    <n v="60.000999999999998"/>
    <n v="0"/>
    <n v="0"/>
    <n v="0"/>
    <n v="4.9853372434017551"/>
    <n v="0"/>
    <n v="4.9853372434017551"/>
    <n v="0"/>
  </r>
  <r>
    <x v="5"/>
    <n v="385"/>
    <n v="385"/>
    <n v="385"/>
    <x v="0"/>
    <s v="a5-014.in"/>
    <n v="5"/>
    <n v="80"/>
    <n v="0"/>
    <n v="252"/>
    <n v="1"/>
    <n v="385"/>
    <n v="0.77288900000000005"/>
    <n v="60.000999999999998"/>
    <n v="0"/>
    <n v="0"/>
    <n v="0"/>
    <n v="0"/>
    <n v="0"/>
    <n v="0"/>
    <n v="1"/>
  </r>
  <r>
    <x v="5"/>
    <n v="433"/>
    <n v="433"/>
    <n v="433"/>
    <x v="0"/>
    <s v="a5-015.in"/>
    <n v="5"/>
    <n v="80"/>
    <n v="0"/>
    <n v="268"/>
    <n v="1"/>
    <n v="433"/>
    <n v="0.61287199999999997"/>
    <n v="60.000999999999998"/>
    <n v="0"/>
    <n v="0"/>
    <n v="0"/>
    <n v="0"/>
    <n v="0"/>
    <n v="0"/>
    <n v="1"/>
  </r>
  <r>
    <x v="5"/>
    <n v="339"/>
    <n v="339"/>
    <n v="339"/>
    <x v="0"/>
    <s v="a5-016.in"/>
    <n v="5"/>
    <n v="80"/>
    <n v="0"/>
    <n v="210"/>
    <n v="1"/>
    <n v="401"/>
    <n v="0.80273399999999995"/>
    <n v="60.000999999999998"/>
    <n v="0"/>
    <n v="0"/>
    <n v="0"/>
    <n v="18.289085545722706"/>
    <n v="0"/>
    <n v="18.289085545722706"/>
    <n v="0"/>
  </r>
  <r>
    <x v="5"/>
    <n v="377"/>
    <n v="377"/>
    <n v="377"/>
    <x v="0"/>
    <s v="a5-017.in"/>
    <n v="5"/>
    <n v="80"/>
    <n v="0"/>
    <n v="324"/>
    <n v="1"/>
    <n v="377"/>
    <n v="0.68105499999999997"/>
    <n v="60.000999999999998"/>
    <n v="0"/>
    <n v="0"/>
    <n v="0"/>
    <n v="0"/>
    <n v="0"/>
    <n v="0"/>
    <n v="1"/>
  </r>
  <r>
    <x v="5"/>
    <n v="392"/>
    <n v="392"/>
    <n v="392"/>
    <x v="0"/>
    <s v="a5-018.in"/>
    <n v="5"/>
    <n v="80"/>
    <n v="0"/>
    <n v="264"/>
    <n v="1"/>
    <n v="443"/>
    <n v="0.61308099999999999"/>
    <n v="60.000999999999998"/>
    <n v="0"/>
    <n v="0"/>
    <n v="0"/>
    <n v="13.010204081632647"/>
    <n v="0"/>
    <n v="13.010204081632647"/>
    <n v="0"/>
  </r>
  <r>
    <x v="5"/>
    <n v="428"/>
    <n v="428"/>
    <n v="428"/>
    <x v="0"/>
    <s v="a5-019.in"/>
    <n v="5"/>
    <n v="80"/>
    <n v="0"/>
    <n v="303"/>
    <n v="1"/>
    <n v="428"/>
    <n v="0.74306499999999998"/>
    <n v="60.000999999999998"/>
    <n v="0"/>
    <n v="0"/>
    <n v="0"/>
    <n v="0"/>
    <n v="0"/>
    <n v="0"/>
    <n v="1"/>
  </r>
  <r>
    <x v="5"/>
    <n v="312"/>
    <n v="312"/>
    <n v="312"/>
    <x v="0"/>
    <s v="a5-020.in"/>
    <n v="5"/>
    <n v="80"/>
    <n v="0"/>
    <n v="276"/>
    <n v="1"/>
    <n v="312"/>
    <n v="0.59479199999999999"/>
    <n v="60.000999999999998"/>
    <n v="0"/>
    <n v="0"/>
    <n v="0"/>
    <n v="0"/>
    <n v="0"/>
    <n v="0"/>
    <n v="1"/>
  </r>
  <r>
    <x v="5"/>
    <n v="330"/>
    <n v="330"/>
    <n v="330"/>
    <x v="0"/>
    <s v="a5-021.in"/>
    <n v="5"/>
    <n v="80"/>
    <n v="0"/>
    <n v="260"/>
    <n v="1"/>
    <n v="330"/>
    <n v="0.62319000000000002"/>
    <n v="60.000999999999998"/>
    <n v="0"/>
    <n v="0"/>
    <n v="0"/>
    <n v="0"/>
    <n v="0"/>
    <n v="0"/>
    <n v="1"/>
  </r>
  <r>
    <x v="5"/>
    <n v="319"/>
    <n v="319"/>
    <n v="319"/>
    <x v="0"/>
    <s v="a5-022.in"/>
    <n v="5"/>
    <n v="80"/>
    <n v="0"/>
    <n v="229"/>
    <n v="1"/>
    <n v="319"/>
    <n v="0.68840000000000001"/>
    <n v="60.000999999999998"/>
    <n v="0"/>
    <n v="0"/>
    <n v="0"/>
    <n v="0"/>
    <n v="0"/>
    <n v="0"/>
    <n v="1"/>
  </r>
  <r>
    <x v="5"/>
    <n v="318"/>
    <n v="318"/>
    <n v="318"/>
    <x v="0"/>
    <s v="a5-023.in"/>
    <n v="5"/>
    <n v="80"/>
    <n v="0"/>
    <n v="244"/>
    <n v="1"/>
    <n v="318"/>
    <n v="0.83682100000000004"/>
    <n v="60.000999999999998"/>
    <n v="0"/>
    <n v="0"/>
    <n v="0"/>
    <n v="0"/>
    <n v="0"/>
    <n v="0"/>
    <n v="1"/>
  </r>
  <r>
    <x v="5"/>
    <n v="294"/>
    <n v="294"/>
    <n v="294"/>
    <x v="0"/>
    <s v="a5-024.in"/>
    <n v="5"/>
    <n v="80"/>
    <n v="0"/>
    <n v="266"/>
    <n v="1"/>
    <n v="294"/>
    <n v="0.78824399999999994"/>
    <n v="60.000999999999998"/>
    <n v="0"/>
    <n v="0"/>
    <n v="0"/>
    <n v="0"/>
    <n v="0"/>
    <n v="0"/>
    <n v="1"/>
  </r>
  <r>
    <x v="5"/>
    <n v="303"/>
    <n v="303"/>
    <n v="303"/>
    <x v="0"/>
    <s v="a5-025.in"/>
    <n v="5"/>
    <n v="80"/>
    <n v="0"/>
    <n v="221"/>
    <n v="1"/>
    <n v="312"/>
    <n v="0.73626100000000005"/>
    <n v="60.000999999999998"/>
    <n v="0"/>
    <n v="0"/>
    <n v="0"/>
    <n v="2.9702970297029729"/>
    <n v="0"/>
    <n v="2.9702970297029729"/>
    <n v="0"/>
  </r>
  <r>
    <x v="5"/>
    <n v="408"/>
    <n v="408"/>
    <n v="408"/>
    <x v="0"/>
    <s v="a5-026.in"/>
    <n v="5"/>
    <n v="80"/>
    <n v="0"/>
    <n v="285"/>
    <n v="1"/>
    <n v="408"/>
    <n v="0.66093800000000003"/>
    <n v="60.000999999999998"/>
    <n v="1E-3"/>
    <n v="0"/>
    <n v="1E-3"/>
    <n v="0"/>
    <n v="0"/>
    <n v="0"/>
    <n v="1"/>
  </r>
  <r>
    <x v="5"/>
    <n v="413"/>
    <n v="413"/>
    <n v="413"/>
    <x v="0"/>
    <s v="a5-027.in"/>
    <n v="5"/>
    <n v="80"/>
    <n v="0"/>
    <n v="313"/>
    <n v="1"/>
    <n v="447"/>
    <n v="0.65329899999999996"/>
    <n v="60.000999999999998"/>
    <n v="0"/>
    <n v="0"/>
    <n v="0"/>
    <n v="8.2324455205811109"/>
    <n v="0"/>
    <n v="8.2324455205811109"/>
    <n v="0"/>
  </r>
  <r>
    <x v="5"/>
    <n v="219"/>
    <n v="219"/>
    <n v="219"/>
    <x v="0"/>
    <s v="a5-028.in"/>
    <n v="5"/>
    <n v="80"/>
    <n v="0"/>
    <n v="187"/>
    <n v="1"/>
    <n v="249"/>
    <n v="0.68883899999999998"/>
    <n v="60.000999999999998"/>
    <n v="0"/>
    <n v="0"/>
    <n v="0"/>
    <n v="13.698630136986312"/>
    <n v="0"/>
    <n v="13.698630136986312"/>
    <n v="0"/>
  </r>
  <r>
    <x v="5"/>
    <n v="261"/>
    <n v="261"/>
    <n v="261"/>
    <x v="0"/>
    <s v="a5-029.in"/>
    <n v="5"/>
    <n v="80"/>
    <n v="0"/>
    <n v="219"/>
    <n v="1"/>
    <n v="299"/>
    <n v="0.55037899999999995"/>
    <n v="60.000999999999998"/>
    <n v="0"/>
    <n v="0"/>
    <n v="0"/>
    <n v="14.559386973180066"/>
    <n v="0"/>
    <n v="14.559386973180066"/>
    <n v="0"/>
  </r>
  <r>
    <x v="5"/>
    <n v="856"/>
    <n v="856"/>
    <n v="856"/>
    <x v="1"/>
    <s v="a10-000.in"/>
    <n v="10"/>
    <n v="80"/>
    <n v="0"/>
    <n v="516"/>
    <n v="1"/>
    <n v="971"/>
    <n v="0.73184000000000005"/>
    <n v="60.000999999999998"/>
    <n v="0"/>
    <n v="0"/>
    <n v="0"/>
    <n v="13.434579439252325"/>
    <n v="0"/>
    <n v="13.434579439252325"/>
    <n v="0"/>
  </r>
  <r>
    <x v="5"/>
    <n v="1013"/>
    <n v="1013"/>
    <n v="1013"/>
    <x v="1"/>
    <s v="a10-001.in"/>
    <n v="10"/>
    <n v="80"/>
    <n v="0"/>
    <n v="494"/>
    <n v="1"/>
    <n v="1046"/>
    <n v="0.75911099999999998"/>
    <n v="60.000999999999998"/>
    <n v="2E-3"/>
    <n v="0"/>
    <n v="0"/>
    <n v="3.257650542941759"/>
    <n v="0"/>
    <n v="3.257650542941759"/>
    <n v="0"/>
  </r>
  <r>
    <x v="5"/>
    <n v="1072"/>
    <n v="1072"/>
    <n v="1072"/>
    <x v="1"/>
    <s v="a10-002.in"/>
    <n v="10"/>
    <n v="80"/>
    <n v="0"/>
    <n v="560"/>
    <n v="1"/>
    <n v="1126"/>
    <n v="0.66425000000000001"/>
    <n v="60.000999999999998"/>
    <n v="1E-3"/>
    <n v="0"/>
    <n v="0"/>
    <n v="5.0373134328358216"/>
    <n v="0"/>
    <n v="5.0373134328358216"/>
    <n v="0"/>
  </r>
  <r>
    <x v="5"/>
    <n v="1135"/>
    <n v="1135"/>
    <n v="1135"/>
    <x v="1"/>
    <s v="a10-003.in"/>
    <n v="10"/>
    <n v="80"/>
    <n v="0"/>
    <n v="515"/>
    <n v="1"/>
    <n v="1139"/>
    <n v="0.79995499999999997"/>
    <n v="60.000999999999998"/>
    <n v="1E-3"/>
    <n v="0"/>
    <n v="0"/>
    <n v="0.35242290748898064"/>
    <n v="0"/>
    <n v="0.35242290748898064"/>
    <n v="0"/>
  </r>
  <r>
    <x v="5"/>
    <n v="1050"/>
    <n v="1050"/>
    <n v="1050"/>
    <x v="1"/>
    <s v="a10-004.in"/>
    <n v="10"/>
    <n v="80"/>
    <n v="0"/>
    <n v="535"/>
    <n v="1"/>
    <n v="1066"/>
    <n v="0.85061299999999995"/>
    <n v="60.000999999999998"/>
    <n v="1E-3"/>
    <n v="0"/>
    <n v="0"/>
    <n v="1.5238095238095273"/>
    <n v="0"/>
    <n v="1.5238095238095273"/>
    <n v="0"/>
  </r>
  <r>
    <x v="5"/>
    <n v="1003"/>
    <n v="1003"/>
    <n v="1003"/>
    <x v="1"/>
    <s v="a10-005.in"/>
    <n v="10"/>
    <n v="80"/>
    <n v="0"/>
    <n v="581"/>
    <n v="1"/>
    <n v="1063"/>
    <n v="0.71527300000000005"/>
    <n v="60.000999999999998"/>
    <n v="0"/>
    <n v="0"/>
    <n v="0"/>
    <n v="5.9820538384845356"/>
    <n v="0"/>
    <n v="5.9820538384845356"/>
    <n v="0"/>
  </r>
  <r>
    <x v="5"/>
    <n v="683"/>
    <n v="683"/>
    <n v="683"/>
    <x v="1"/>
    <s v="a10-006.in"/>
    <n v="10"/>
    <n v="80"/>
    <n v="0"/>
    <n v="477"/>
    <n v="1"/>
    <n v="691"/>
    <n v="0.75569600000000003"/>
    <n v="60.000999999999998"/>
    <n v="0"/>
    <n v="0"/>
    <n v="0"/>
    <n v="1.171303074670571"/>
    <n v="0"/>
    <n v="1.171303074670571"/>
    <n v="0"/>
  </r>
  <r>
    <x v="5"/>
    <n v="1284"/>
    <n v="1284"/>
    <n v="1284"/>
    <x v="1"/>
    <s v="a10-007.in"/>
    <n v="10"/>
    <n v="80"/>
    <n v="0"/>
    <n v="550"/>
    <n v="1"/>
    <n v="1285"/>
    <n v="0.82528500000000005"/>
    <n v="60.000999999999998"/>
    <n v="1.4999999999999999E-2"/>
    <n v="0"/>
    <n v="0"/>
    <n v="7.7881619937691937E-2"/>
    <n v="0"/>
    <n v="7.7881619937691937E-2"/>
    <n v="0"/>
  </r>
  <r>
    <x v="5"/>
    <n v="962"/>
    <n v="962"/>
    <n v="962"/>
    <x v="1"/>
    <s v="a10-008.in"/>
    <n v="10"/>
    <n v="80"/>
    <n v="0"/>
    <n v="559"/>
    <n v="1"/>
    <n v="1139"/>
    <n v="0.82397799999999999"/>
    <n v="60.000999999999998"/>
    <n v="0"/>
    <n v="0"/>
    <n v="0"/>
    <n v="18.399168399168396"/>
    <n v="0"/>
    <n v="18.399168399168396"/>
    <n v="0"/>
  </r>
  <r>
    <x v="5"/>
    <n v="996"/>
    <n v="996"/>
    <n v="996"/>
    <x v="1"/>
    <s v="a10-009.in"/>
    <n v="10"/>
    <n v="80"/>
    <n v="0"/>
    <n v="404"/>
    <n v="1"/>
    <n v="996"/>
    <n v="0.81440599999999996"/>
    <n v="60.000999999999998"/>
    <n v="1.2999999999999999E-2"/>
    <n v="0"/>
    <n v="1E-3"/>
    <n v="0"/>
    <n v="0"/>
    <n v="0"/>
    <n v="1"/>
  </r>
  <r>
    <x v="5"/>
    <n v="1021"/>
    <n v="1021"/>
    <n v="1021"/>
    <x v="1"/>
    <s v="a10-010.in"/>
    <n v="10"/>
    <n v="80"/>
    <n v="0"/>
    <n v="610"/>
    <n v="1"/>
    <n v="1105"/>
    <n v="0.86404099999999995"/>
    <n v="60.000999999999998"/>
    <n v="0"/>
    <n v="0"/>
    <n v="0"/>
    <n v="8.2272282076395697"/>
    <n v="0"/>
    <n v="8.2272282076395697"/>
    <n v="0"/>
  </r>
  <r>
    <x v="5"/>
    <n v="853"/>
    <n v="853"/>
    <n v="853"/>
    <x v="1"/>
    <s v="a10-011.in"/>
    <n v="10"/>
    <n v="80"/>
    <n v="0"/>
    <n v="507"/>
    <n v="1"/>
    <n v="861"/>
    <n v="0.77332900000000004"/>
    <n v="60.000999999999998"/>
    <n v="1E-3"/>
    <n v="0"/>
    <n v="0"/>
    <n v="0.93786635404455865"/>
    <n v="0"/>
    <n v="0.93786635404455865"/>
    <n v="0"/>
  </r>
  <r>
    <x v="5"/>
    <n v="701"/>
    <n v="701"/>
    <n v="701"/>
    <x v="1"/>
    <s v="a10-012.in"/>
    <n v="10"/>
    <n v="80"/>
    <n v="0"/>
    <n v="426"/>
    <n v="1"/>
    <n v="730"/>
    <n v="0.75884499999999999"/>
    <n v="60.000999999999998"/>
    <n v="0"/>
    <n v="0"/>
    <n v="0"/>
    <n v="4.1369472182596345"/>
    <n v="0"/>
    <n v="4.1369472182596345"/>
    <n v="0"/>
  </r>
  <r>
    <x v="5"/>
    <n v="734"/>
    <n v="734"/>
    <n v="734"/>
    <x v="1"/>
    <s v="a10-013.in"/>
    <n v="10"/>
    <n v="80"/>
    <n v="0"/>
    <n v="437"/>
    <n v="1"/>
    <n v="734"/>
    <n v="0.74726400000000004"/>
    <n v="60.000999999999998"/>
    <n v="0"/>
    <n v="0"/>
    <n v="0"/>
    <n v="0"/>
    <n v="0"/>
    <n v="0"/>
    <n v="1"/>
  </r>
  <r>
    <x v="5"/>
    <n v="677"/>
    <n v="677"/>
    <n v="677"/>
    <x v="1"/>
    <s v="a10-014.in"/>
    <n v="10"/>
    <n v="80"/>
    <n v="0"/>
    <n v="451"/>
    <n v="1"/>
    <n v="700"/>
    <n v="0.72277899999999995"/>
    <n v="60.000999999999998"/>
    <n v="1E-3"/>
    <n v="0"/>
    <n v="1E-3"/>
    <n v="3.3973412112259904"/>
    <n v="0"/>
    <n v="3.3973412112259904"/>
    <n v="0"/>
  </r>
  <r>
    <x v="5"/>
    <n v="761"/>
    <n v="761"/>
    <n v="761"/>
    <x v="1"/>
    <s v="a10-015.in"/>
    <n v="10"/>
    <n v="80"/>
    <n v="0"/>
    <n v="488"/>
    <n v="1"/>
    <n v="781"/>
    <n v="0.76390899999999995"/>
    <n v="60.000999999999998"/>
    <n v="2E-3"/>
    <n v="0"/>
    <n v="0"/>
    <n v="2.6281208935611033"/>
    <n v="0"/>
    <n v="2.6281208935611033"/>
    <n v="0"/>
  </r>
  <r>
    <x v="5"/>
    <n v="945"/>
    <n v="945"/>
    <n v="945"/>
    <x v="1"/>
    <s v="a10-016.in"/>
    <n v="10"/>
    <n v="80"/>
    <n v="0"/>
    <n v="450"/>
    <n v="1"/>
    <n v="948"/>
    <n v="0.79322000000000004"/>
    <n v="60.000999999999998"/>
    <n v="1E-3"/>
    <n v="0"/>
    <n v="0"/>
    <n v="0.31746031746031633"/>
    <n v="0"/>
    <n v="0.31746031746031633"/>
    <n v="0"/>
  </r>
  <r>
    <x v="5"/>
    <n v="1094"/>
    <n v="1094"/>
    <n v="1094"/>
    <x v="1"/>
    <s v="a10-017.in"/>
    <n v="10"/>
    <n v="80"/>
    <n v="0"/>
    <n v="462"/>
    <n v="1"/>
    <n v="1098"/>
    <n v="0.72099999999999997"/>
    <n v="60.000999999999998"/>
    <n v="0"/>
    <n v="0"/>
    <n v="0"/>
    <n v="0.36563071297988081"/>
    <n v="0"/>
    <n v="0.36563071297988081"/>
    <n v="0"/>
  </r>
  <r>
    <x v="5"/>
    <n v="802"/>
    <n v="802"/>
    <n v="802"/>
    <x v="1"/>
    <s v="a10-018.in"/>
    <n v="10"/>
    <n v="80"/>
    <n v="0"/>
    <n v="502"/>
    <n v="1"/>
    <n v="816"/>
    <n v="0.71292500000000003"/>
    <n v="60.000999999999998"/>
    <n v="1E-3"/>
    <n v="0"/>
    <n v="1E-3"/>
    <n v="1.7456359102244301"/>
    <n v="0"/>
    <n v="1.7456359102244301"/>
    <n v="0"/>
  </r>
  <r>
    <x v="5"/>
    <n v="904"/>
    <n v="904"/>
    <n v="904"/>
    <x v="1"/>
    <s v="a10-019.in"/>
    <n v="10"/>
    <n v="80"/>
    <n v="0"/>
    <n v="432"/>
    <n v="1"/>
    <n v="1109"/>
    <n v="0.76971599999999996"/>
    <n v="60.000999999999998"/>
    <n v="1E-3"/>
    <n v="0"/>
    <n v="0"/>
    <n v="22.676991150442483"/>
    <n v="0"/>
    <n v="22.676991150442483"/>
    <n v="0"/>
  </r>
  <r>
    <x v="5"/>
    <n v="921"/>
    <n v="921"/>
    <n v="921"/>
    <x v="1"/>
    <s v="a10-020.in"/>
    <n v="10"/>
    <n v="80"/>
    <n v="0"/>
    <n v="478"/>
    <n v="1"/>
    <n v="1034"/>
    <n v="0.72152799999999995"/>
    <n v="60.000999999999998"/>
    <n v="1E-3"/>
    <n v="0"/>
    <n v="0"/>
    <n v="12.269272529858855"/>
    <n v="0"/>
    <n v="12.269272529858855"/>
    <n v="0"/>
  </r>
  <r>
    <x v="5"/>
    <n v="903"/>
    <n v="903"/>
    <n v="903"/>
    <x v="1"/>
    <s v="a10-021.in"/>
    <n v="10"/>
    <n v="80"/>
    <n v="0"/>
    <n v="486"/>
    <n v="1"/>
    <n v="939"/>
    <n v="0.7369"/>
    <n v="60.000999999999998"/>
    <n v="1E-3"/>
    <n v="0"/>
    <n v="0"/>
    <n v="3.9867109634551534"/>
    <n v="0"/>
    <n v="3.9867109634551534"/>
    <n v="0"/>
  </r>
  <r>
    <x v="5"/>
    <n v="1014"/>
    <n v="1014"/>
    <n v="1014"/>
    <x v="1"/>
    <s v="a10-022.in"/>
    <n v="10"/>
    <n v="80"/>
    <n v="0"/>
    <n v="495"/>
    <n v="1"/>
    <n v="1067"/>
    <n v="0.91603000000000001"/>
    <n v="60.000999999999998"/>
    <n v="1E-3"/>
    <n v="0"/>
    <n v="1E-3"/>
    <n v="5.2268244575936817"/>
    <n v="0"/>
    <n v="5.2268244575936817"/>
    <n v="0"/>
  </r>
  <r>
    <x v="5"/>
    <n v="1007"/>
    <n v="1007"/>
    <n v="1007"/>
    <x v="1"/>
    <s v="a10-023.in"/>
    <n v="10"/>
    <n v="80"/>
    <n v="0"/>
    <n v="474"/>
    <n v="1"/>
    <n v="1165"/>
    <n v="0.74656900000000004"/>
    <n v="60.000999999999998"/>
    <n v="1E-3"/>
    <n v="0"/>
    <n v="0"/>
    <n v="15.690168818272099"/>
    <n v="0"/>
    <n v="15.690168818272099"/>
    <n v="0"/>
  </r>
  <r>
    <x v="5"/>
    <n v="1062"/>
    <n v="1062"/>
    <n v="1062"/>
    <x v="1"/>
    <s v="a10-024.in"/>
    <n v="10"/>
    <n v="80"/>
    <n v="0"/>
    <n v="566"/>
    <n v="1"/>
    <n v="1172"/>
    <n v="0.81588400000000005"/>
    <n v="60.000999999999998"/>
    <n v="0"/>
    <n v="0"/>
    <n v="0"/>
    <n v="10.357815442561202"/>
    <n v="0"/>
    <n v="10.357815442561202"/>
    <n v="0"/>
  </r>
  <r>
    <x v="5"/>
    <n v="913"/>
    <n v="913"/>
    <n v="913"/>
    <x v="1"/>
    <s v="a10-025.in"/>
    <n v="10"/>
    <n v="80"/>
    <n v="0"/>
    <n v="555"/>
    <n v="1"/>
    <n v="989"/>
    <n v="0.84478600000000004"/>
    <n v="60.000999999999998"/>
    <n v="2E-3"/>
    <n v="0"/>
    <n v="0"/>
    <n v="8.3242059145673508"/>
    <n v="0"/>
    <n v="8.3242059145673508"/>
    <n v="0"/>
  </r>
  <r>
    <x v="5"/>
    <n v="1028"/>
    <n v="1028"/>
    <n v="1028"/>
    <x v="1"/>
    <s v="a10-026.in"/>
    <n v="10"/>
    <n v="80"/>
    <n v="0"/>
    <n v="420"/>
    <n v="1"/>
    <n v="1102"/>
    <n v="0.77622100000000005"/>
    <n v="60.000999999999998"/>
    <n v="2E-3"/>
    <n v="0"/>
    <n v="0"/>
    <n v="7.1984435797665336"/>
    <n v="0"/>
    <n v="7.1984435797665336"/>
    <n v="0"/>
  </r>
  <r>
    <x v="5"/>
    <n v="1148"/>
    <n v="1148"/>
    <n v="1148"/>
    <x v="1"/>
    <s v="a10-027.in"/>
    <n v="10"/>
    <n v="80"/>
    <n v="0"/>
    <n v="519"/>
    <n v="1"/>
    <n v="1227"/>
    <n v="0.76047799999999999"/>
    <n v="60.000999999999998"/>
    <n v="3.0000000000000001E-3"/>
    <n v="0"/>
    <n v="0"/>
    <n v="6.8815331010452896"/>
    <n v="0"/>
    <n v="6.8815331010452896"/>
    <n v="0"/>
  </r>
  <r>
    <x v="5"/>
    <n v="845"/>
    <n v="845"/>
    <n v="845"/>
    <x v="1"/>
    <s v="a10-028.in"/>
    <n v="10"/>
    <n v="80"/>
    <n v="0"/>
    <n v="439"/>
    <n v="1"/>
    <n v="912"/>
    <n v="0.86429599999999995"/>
    <n v="60.000999999999998"/>
    <n v="0"/>
    <n v="0"/>
    <n v="0"/>
    <n v="7.9289940828402461"/>
    <n v="0"/>
    <n v="7.9289940828402461"/>
    <n v="0"/>
  </r>
  <r>
    <x v="5"/>
    <n v="761"/>
    <n v="761"/>
    <n v="761"/>
    <x v="1"/>
    <s v="a10-029.in"/>
    <n v="10"/>
    <n v="80"/>
    <n v="0"/>
    <n v="420"/>
    <n v="1"/>
    <n v="776"/>
    <n v="0.85237700000000005"/>
    <n v="60.000999999999998"/>
    <n v="0"/>
    <n v="0"/>
    <n v="0"/>
    <n v="1.9710906701708275"/>
    <n v="0"/>
    <n v="1.9710906701708275"/>
    <n v="0"/>
  </r>
  <r>
    <x v="5"/>
    <n v="1171"/>
    <n v="1122"/>
    <n v="1171"/>
    <x v="2"/>
    <s v="a12-000.in"/>
    <n v="12"/>
    <n v="80"/>
    <n v="0"/>
    <n v="581"/>
    <n v="1"/>
    <n v="1371"/>
    <n v="0.876027"/>
    <n v="60.000999999999998"/>
    <n v="0.70099999999999996"/>
    <n v="0"/>
    <n v="0"/>
    <n v="17.079419299743815"/>
    <n v="0"/>
    <n v="22.192513368983956"/>
    <n v="0"/>
  </r>
  <r>
    <x v="5"/>
    <n v="1297"/>
    <n v="1211"/>
    <n v="1297"/>
    <x v="2"/>
    <s v="a12-001.in"/>
    <n v="12"/>
    <n v="80"/>
    <n v="0"/>
    <n v="582"/>
    <n v="1"/>
    <n v="1351"/>
    <n v="0.84431400000000001"/>
    <n v="60.000999999999998"/>
    <n v="1.4999999999999999E-2"/>
    <n v="0"/>
    <n v="0"/>
    <n v="4.1634541249036205"/>
    <n v="0"/>
    <n v="11.560693641618492"/>
    <n v="0"/>
  </r>
  <r>
    <x v="5"/>
    <n v="1087"/>
    <n v="1052"/>
    <n v="1087"/>
    <x v="2"/>
    <s v="a12-002.in"/>
    <n v="12"/>
    <n v="80"/>
    <n v="0"/>
    <n v="628"/>
    <n v="1"/>
    <n v="1232"/>
    <n v="0.88167099999999998"/>
    <n v="60.000999999999998"/>
    <n v="0"/>
    <n v="0"/>
    <n v="0"/>
    <n v="13.339466421343138"/>
    <n v="0"/>
    <n v="17.110266159695819"/>
    <n v="0"/>
  </r>
  <r>
    <x v="5"/>
    <n v="1170"/>
    <n v="1144"/>
    <n v="1170"/>
    <x v="2"/>
    <s v="a12-003.in"/>
    <n v="12"/>
    <n v="80"/>
    <n v="0"/>
    <n v="616"/>
    <n v="1"/>
    <n v="1308"/>
    <n v="0.85630700000000004"/>
    <n v="60.000999999999998"/>
    <n v="1E-3"/>
    <n v="0"/>
    <n v="1E-3"/>
    <n v="11.794871794871797"/>
    <n v="0"/>
    <n v="14.335664335664333"/>
    <n v="0"/>
  </r>
  <r>
    <x v="5"/>
    <n v="1319"/>
    <n v="1252"/>
    <n v="1319"/>
    <x v="2"/>
    <s v="a12-004.in"/>
    <n v="12"/>
    <n v="80"/>
    <n v="0"/>
    <n v="674"/>
    <n v="1"/>
    <n v="1385"/>
    <n v="0.86987300000000001"/>
    <n v="60.000999999999998"/>
    <n v="0"/>
    <n v="0"/>
    <n v="0"/>
    <n v="5.0037907505686041"/>
    <n v="0"/>
    <n v="10.623003194888181"/>
    <n v="0"/>
  </r>
  <r>
    <x v="5"/>
    <n v="1060"/>
    <n v="1060"/>
    <n v="1060"/>
    <x v="2"/>
    <s v="a12-005.in"/>
    <n v="12"/>
    <n v="80"/>
    <n v="0"/>
    <n v="555"/>
    <n v="1"/>
    <n v="1107"/>
    <n v="0.81645599999999996"/>
    <n v="60.000999999999998"/>
    <n v="0"/>
    <n v="0"/>
    <n v="0"/>
    <n v="4.4339622641509369"/>
    <n v="0"/>
    <n v="4.4339622641509369"/>
    <n v="0"/>
  </r>
  <r>
    <x v="5"/>
    <n v="1940"/>
    <n v="1940"/>
    <n v="1940"/>
    <x v="2"/>
    <s v="a12-006.in"/>
    <n v="12"/>
    <n v="80"/>
    <n v="0"/>
    <n v="708"/>
    <n v="1"/>
    <n v="2064"/>
    <n v="0.68613299999999999"/>
    <n v="60.000999999999998"/>
    <n v="4.0000000000000001E-3"/>
    <n v="0"/>
    <n v="0"/>
    <n v="6.3917525773195871"/>
    <n v="0"/>
    <n v="6.3917525773195871"/>
    <n v="0"/>
  </r>
  <r>
    <x v="5"/>
    <n v="1738"/>
    <n v="1601"/>
    <n v="1738"/>
    <x v="2"/>
    <s v="a12-007.in"/>
    <n v="12"/>
    <n v="80"/>
    <n v="0"/>
    <n v="674"/>
    <n v="1"/>
    <n v="1824"/>
    <n v="0.84756699999999996"/>
    <n v="60.000999999999998"/>
    <n v="0.748"/>
    <n v="0"/>
    <n v="0"/>
    <n v="4.9482163406214141"/>
    <n v="0"/>
    <n v="13.928794503435359"/>
    <n v="0"/>
  </r>
  <r>
    <x v="5"/>
    <n v="1369"/>
    <n v="1325"/>
    <n v="1369"/>
    <x v="2"/>
    <s v="a12-008.in"/>
    <n v="12"/>
    <n v="80"/>
    <n v="0"/>
    <n v="622"/>
    <n v="1"/>
    <n v="1404"/>
    <n v="0.84834699999999996"/>
    <n v="60.000999999999998"/>
    <n v="0"/>
    <n v="0"/>
    <n v="0"/>
    <n v="2.5566106647187725"/>
    <n v="0"/>
    <n v="5.962264150943386"/>
    <n v="0"/>
  </r>
  <r>
    <x v="5"/>
    <n v="1400"/>
    <n v="1331"/>
    <n v="1400"/>
    <x v="2"/>
    <s v="a12-009.in"/>
    <n v="12"/>
    <n v="80"/>
    <n v="0"/>
    <n v="715"/>
    <n v="1"/>
    <n v="1431"/>
    <n v="0.876494"/>
    <n v="60.000999999999998"/>
    <n v="0"/>
    <n v="0"/>
    <n v="0"/>
    <n v="2.2142857142857242"/>
    <n v="0"/>
    <n v="7.5131480090157687"/>
    <n v="0"/>
  </r>
  <r>
    <x v="5"/>
    <n v="1963"/>
    <n v="1787"/>
    <n v="1963"/>
    <x v="3"/>
    <s v="a15-000.in"/>
    <n v="15"/>
    <n v="80"/>
    <n v="0"/>
    <n v="784"/>
    <n v="1"/>
    <n v="2097"/>
    <n v="0.85048699999999999"/>
    <n v="60.000999999999998"/>
    <n v="2E-3"/>
    <n v="0"/>
    <n v="0"/>
    <n v="6.8262862964849624"/>
    <n v="0"/>
    <n v="17.347509792949079"/>
    <n v="0"/>
  </r>
  <r>
    <x v="5"/>
    <n v="1575"/>
    <n v="1484"/>
    <n v="1575"/>
    <x v="3"/>
    <s v="a15-001.in"/>
    <n v="15"/>
    <n v="80"/>
    <n v="0"/>
    <n v="626"/>
    <n v="1"/>
    <n v="1600"/>
    <n v="0.86648199999999997"/>
    <n v="60.000999999999998"/>
    <n v="0.376"/>
    <n v="0"/>
    <n v="0"/>
    <n v="1.5873015873015817"/>
    <n v="0"/>
    <n v="7.8167115902964879"/>
    <n v="0"/>
  </r>
  <r>
    <x v="5"/>
    <n v="2280"/>
    <n v="2119"/>
    <n v="2280"/>
    <x v="3"/>
    <s v="a15-002.in"/>
    <n v="15"/>
    <n v="80"/>
    <n v="0"/>
    <n v="796"/>
    <n v="1"/>
    <n v="2343"/>
    <n v="0.83779700000000001"/>
    <n v="60.000999999999998"/>
    <n v="7.0000000000000001E-3"/>
    <n v="0"/>
    <n v="0"/>
    <n v="2.7631578947368451"/>
    <n v="0"/>
    <n v="10.57102406795658"/>
    <n v="0"/>
  </r>
  <r>
    <x v="5"/>
    <n v="1842"/>
    <n v="1727"/>
    <n v="1842"/>
    <x v="3"/>
    <s v="a15-003.in"/>
    <n v="15"/>
    <n v="80"/>
    <n v="0"/>
    <n v="767"/>
    <n v="1"/>
    <n v="1858"/>
    <n v="0.88798999999999995"/>
    <n v="60.000999999999998"/>
    <n v="0.30599999999999999"/>
    <n v="0"/>
    <n v="0"/>
    <n v="0.86862106406080386"/>
    <n v="0"/>
    <n v="7.5854082223508978"/>
    <n v="0"/>
  </r>
  <r>
    <x v="5"/>
    <n v="1769"/>
    <n v="1575"/>
    <n v="1769"/>
    <x v="3"/>
    <s v="a15-004.in"/>
    <n v="15"/>
    <n v="80"/>
    <n v="0"/>
    <n v="663"/>
    <n v="1"/>
    <n v="1893"/>
    <n v="0.84377100000000005"/>
    <n v="60.000999999999998"/>
    <n v="0"/>
    <n v="0"/>
    <n v="0"/>
    <n v="7.0096099491238073"/>
    <n v="0"/>
    <n v="20.190476190476183"/>
    <n v="0"/>
  </r>
  <r>
    <x v="5"/>
    <n v="2087"/>
    <n v="1857"/>
    <n v="2087"/>
    <x v="3"/>
    <s v="a15-005.in"/>
    <n v="15"/>
    <n v="80"/>
    <n v="0"/>
    <n v="763"/>
    <n v="1"/>
    <n v="2166"/>
    <n v="0.84202299999999997"/>
    <n v="60.000999999999998"/>
    <n v="3.5000000000000003E-2"/>
    <n v="0"/>
    <n v="0"/>
    <n v="3.7853378054623965"/>
    <n v="0"/>
    <n v="16.639741518578344"/>
    <n v="0"/>
  </r>
  <r>
    <x v="5"/>
    <n v="1860"/>
    <n v="1672"/>
    <n v="1860"/>
    <x v="3"/>
    <s v="a15-006.in"/>
    <n v="15"/>
    <n v="80"/>
    <n v="0"/>
    <n v="742"/>
    <n v="1"/>
    <n v="2116"/>
    <n v="0.81170200000000003"/>
    <n v="60.000999999999998"/>
    <n v="3.895"/>
    <n v="0"/>
    <n v="1E-3"/>
    <n v="13.763440860215059"/>
    <n v="0"/>
    <n v="26.555023923444978"/>
    <n v="0"/>
  </r>
  <r>
    <x v="5"/>
    <n v="1629"/>
    <n v="1508"/>
    <n v="1629"/>
    <x v="3"/>
    <s v="a15-007.in"/>
    <n v="15"/>
    <n v="80"/>
    <n v="0"/>
    <n v="702"/>
    <n v="1"/>
    <n v="1651"/>
    <n v="0.81508899999999995"/>
    <n v="60.000999999999998"/>
    <n v="3.0000000000000001E-3"/>
    <n v="0"/>
    <n v="0"/>
    <n v="1.3505217925107393"/>
    <n v="0"/>
    <n v="9.4827586206896584"/>
    <n v="0"/>
  </r>
  <r>
    <x v="5"/>
    <n v="1683"/>
    <n v="1577"/>
    <n v="1683"/>
    <x v="3"/>
    <s v="a15-008.in"/>
    <n v="15"/>
    <n v="80"/>
    <n v="0"/>
    <n v="735"/>
    <n v="1"/>
    <n v="2081"/>
    <n v="0.83487100000000003"/>
    <n v="60.000999999999998"/>
    <n v="0.22700000000000001"/>
    <n v="0"/>
    <n v="0"/>
    <n v="23.648247177658945"/>
    <n v="0"/>
    <n v="31.959416613823709"/>
    <n v="0"/>
  </r>
  <r>
    <x v="5"/>
    <n v="1718"/>
    <n v="1630"/>
    <n v="1718"/>
    <x v="3"/>
    <s v="a15-009.in"/>
    <n v="15"/>
    <n v="80"/>
    <n v="0"/>
    <n v="816"/>
    <n v="1"/>
    <n v="1884"/>
    <n v="0.88048300000000002"/>
    <n v="60.000999999999998"/>
    <n v="4.0000000000000001E-3"/>
    <n v="0"/>
    <n v="0"/>
    <n v="9.6623981373690437"/>
    <n v="0"/>
    <n v="15.582822085889569"/>
    <n v="0"/>
  </r>
  <r>
    <x v="5"/>
    <n v="10704"/>
    <n v="10824"/>
    <n v="11933"/>
    <x v="4"/>
    <s v="a40-000.in"/>
    <n v="40"/>
    <n v="80"/>
    <n v="0"/>
    <n v="1942"/>
    <n v="1"/>
    <n v="12145"/>
    <n v="0.85428499999999996"/>
    <n v="60.000999999999998"/>
    <n v="36.804000000000002"/>
    <n v="0"/>
    <n v="0"/>
    <n v="13.462257100149477"/>
    <n v="0"/>
    <n v="12.204360679970438"/>
    <n v="0"/>
  </r>
  <r>
    <x v="5"/>
    <n v="9941"/>
    <n v="10078"/>
    <n v="11201"/>
    <x v="4"/>
    <s v="a40-001.in"/>
    <n v="40"/>
    <n v="80"/>
    <n v="0"/>
    <n v="1993"/>
    <n v="1"/>
    <n v="11271"/>
    <n v="0.87708600000000003"/>
    <n v="60.000999999999998"/>
    <n v="44.703000000000003"/>
    <n v="0"/>
    <n v="0"/>
    <n v="13.378935720752438"/>
    <n v="0"/>
    <n v="11.837666203611818"/>
    <n v="0"/>
  </r>
  <r>
    <x v="5"/>
    <n v="11813"/>
    <n v="12004"/>
    <n v="12974"/>
    <x v="4"/>
    <s v="a40-002.in"/>
    <n v="40"/>
    <n v="80"/>
    <n v="0"/>
    <n v="2159"/>
    <n v="1"/>
    <n v="13194"/>
    <n v="0.93683000000000005"/>
    <n v="60.000999999999998"/>
    <n v="33.006999999999998"/>
    <n v="0"/>
    <n v="0"/>
    <n v="11.690510454583936"/>
    <n v="0"/>
    <n v="9.9133622125957999"/>
    <n v="0"/>
  </r>
  <r>
    <x v="5"/>
    <n v="10127"/>
    <n v="10258"/>
    <n v="11268"/>
    <x v="4"/>
    <s v="a40-003.in"/>
    <n v="40"/>
    <n v="80"/>
    <n v="0"/>
    <n v="1940"/>
    <n v="1"/>
    <n v="11370"/>
    <n v="0.884436"/>
    <n v="60.000999999999998"/>
    <n v="29.902000000000001"/>
    <n v="0"/>
    <n v="0"/>
    <n v="12.274118692603931"/>
    <n v="0"/>
    <n v="10.840319750438688"/>
    <n v="0"/>
  </r>
  <r>
    <x v="5"/>
    <n v="9616"/>
    <n v="9691"/>
    <n v="10757"/>
    <x v="4"/>
    <s v="a40-004.in"/>
    <n v="40"/>
    <n v="80"/>
    <n v="0"/>
    <n v="2020"/>
    <n v="1"/>
    <n v="11414"/>
    <n v="0.877996"/>
    <n v="60.000999999999998"/>
    <n v="32.009"/>
    <n v="0"/>
    <n v="0"/>
    <n v="18.698003327787017"/>
    <n v="0"/>
    <n v="17.779382932617892"/>
    <n v="0"/>
  </r>
  <r>
    <x v="5"/>
    <n v="11645"/>
    <n v="11746"/>
    <n v="12709"/>
    <x v="4"/>
    <s v="a40-005.in"/>
    <n v="40"/>
    <n v="80"/>
    <n v="0"/>
    <n v="2042"/>
    <n v="1"/>
    <n v="13175"/>
    <n v="0.94205399999999995"/>
    <n v="60.000999999999998"/>
    <n v="22.262"/>
    <n v="0"/>
    <n v="0"/>
    <n v="13.138686131386867"/>
    <n v="0"/>
    <n v="12.165843691469448"/>
    <n v="0"/>
  </r>
  <r>
    <x v="5"/>
    <n v="11278"/>
    <n v="11356"/>
    <n v="12526"/>
    <x v="4"/>
    <s v="a40-006.in"/>
    <n v="40"/>
    <n v="80"/>
    <n v="0"/>
    <n v="2235"/>
    <n v="1"/>
    <n v="12977"/>
    <n v="0.88218799999999997"/>
    <n v="60.000999999999998"/>
    <n v="41.884"/>
    <n v="0"/>
    <n v="0"/>
    <n v="15.064727788615006"/>
    <n v="0"/>
    <n v="14.274392391687218"/>
    <n v="0"/>
  </r>
  <r>
    <x v="5"/>
    <n v="11502"/>
    <n v="11588"/>
    <n v="12701"/>
    <x v="4"/>
    <s v="a40-007.in"/>
    <n v="40"/>
    <n v="80"/>
    <n v="0"/>
    <n v="2202"/>
    <n v="1"/>
    <n v="13476"/>
    <n v="0.93501900000000004"/>
    <n v="60.000999999999998"/>
    <n v="12.971"/>
    <n v="0"/>
    <n v="0"/>
    <n v="17.162232655190412"/>
    <n v="0"/>
    <n v="16.292716603382807"/>
    <n v="0"/>
  </r>
  <r>
    <x v="5"/>
    <n v="9464"/>
    <n v="9564"/>
    <n v="10425"/>
    <x v="4"/>
    <s v="a40-008.in"/>
    <n v="40"/>
    <n v="80"/>
    <n v="0"/>
    <n v="2024"/>
    <n v="1"/>
    <n v="10529"/>
    <n v="0.90364699999999998"/>
    <n v="60.000999999999998"/>
    <n v="29.152999999999999"/>
    <n v="0"/>
    <n v="0"/>
    <n v="11.253169907016058"/>
    <n v="0"/>
    <n v="10.089920535340857"/>
    <n v="0"/>
  </r>
  <r>
    <x v="5"/>
    <n v="8622"/>
    <n v="8672"/>
    <n v="9560"/>
    <x v="4"/>
    <s v="a40-009.in"/>
    <n v="40"/>
    <n v="80"/>
    <n v="0"/>
    <n v="1948"/>
    <n v="1"/>
    <n v="9542"/>
    <n v="0.86926999999999999"/>
    <n v="60.000999999999998"/>
    <n v="11.894"/>
    <n v="0"/>
    <n v="0"/>
    <n v="10.670378102528421"/>
    <n v="1"/>
    <n v="10.032287822878239"/>
    <n v="0"/>
  </r>
  <r>
    <x v="5"/>
    <n v="10230"/>
    <n v="10305"/>
    <n v="11893"/>
    <x v="4"/>
    <s v="a40-010.in"/>
    <n v="40"/>
    <n v="80"/>
    <n v="0"/>
    <n v="1900"/>
    <n v="1"/>
    <n v="12265"/>
    <n v="0.803898"/>
    <n v="60.000999999999998"/>
    <n v="31.640999999999998"/>
    <n v="0"/>
    <n v="0"/>
    <n v="19.892473118279575"/>
    <n v="0"/>
    <n v="19.019893255701128"/>
    <n v="0"/>
  </r>
  <r>
    <x v="5"/>
    <n v="9961"/>
    <n v="10013"/>
    <n v="10976"/>
    <x v="4"/>
    <s v="a40-011.in"/>
    <n v="40"/>
    <n v="80"/>
    <n v="0"/>
    <n v="1909"/>
    <n v="1"/>
    <n v="11348"/>
    <n v="0.93252400000000002"/>
    <n v="60.000999999999998"/>
    <n v="17.172000000000001"/>
    <n v="0"/>
    <n v="0"/>
    <n v="13.924304788675833"/>
    <n v="0"/>
    <n v="13.33266753220812"/>
    <n v="0"/>
  </r>
  <r>
    <x v="5"/>
    <n v="10063"/>
    <n v="10131"/>
    <n v="11022"/>
    <x v="4"/>
    <s v="a40-012.in"/>
    <n v="40"/>
    <n v="80"/>
    <n v="0"/>
    <n v="2141"/>
    <n v="1"/>
    <n v="11203"/>
    <n v="0.90900700000000001"/>
    <n v="60.000999999999998"/>
    <n v="12.288"/>
    <n v="0"/>
    <n v="0"/>
    <n v="11.32862963331014"/>
    <n v="0"/>
    <n v="10.581383871286153"/>
    <n v="0"/>
  </r>
  <r>
    <x v="5"/>
    <n v="12889"/>
    <n v="12974"/>
    <n v="14353"/>
    <x v="4"/>
    <s v="a40-013.in"/>
    <n v="40"/>
    <n v="80"/>
    <n v="0"/>
    <n v="2075"/>
    <n v="1"/>
    <n v="14477"/>
    <n v="0.83781799999999995"/>
    <n v="60.000999999999998"/>
    <n v="15.571"/>
    <n v="0"/>
    <n v="0"/>
    <n v="12.32058344324618"/>
    <n v="0"/>
    <n v="11.584707877293043"/>
    <n v="0"/>
  </r>
  <r>
    <x v="5"/>
    <n v="10112"/>
    <n v="10185"/>
    <n v="11334"/>
    <x v="4"/>
    <s v="a40-014.in"/>
    <n v="40"/>
    <n v="80"/>
    <n v="0"/>
    <n v="2043"/>
    <n v="1"/>
    <n v="11307"/>
    <n v="0.93178300000000003"/>
    <n v="60.000999999999998"/>
    <n v="2.4889999999999999"/>
    <n v="0"/>
    <n v="0"/>
    <n v="11.817642405063289"/>
    <n v="1"/>
    <n v="11.016200294550815"/>
    <n v="0"/>
  </r>
  <r>
    <x v="5"/>
    <n v="10406"/>
    <n v="10486"/>
    <n v="11829"/>
    <x v="4"/>
    <s v="a40-015.in"/>
    <n v="40"/>
    <n v="80"/>
    <n v="0"/>
    <n v="1963"/>
    <n v="1"/>
    <n v="11757"/>
    <n v="0.81927700000000003"/>
    <n v="60.000999999999998"/>
    <n v="47.277000000000001"/>
    <n v="0"/>
    <n v="0"/>
    <n v="12.982894483951558"/>
    <n v="1"/>
    <n v="12.120923135609374"/>
    <n v="0"/>
  </r>
  <r>
    <x v="5"/>
    <n v="11304"/>
    <n v="11342"/>
    <n v="12358"/>
    <x v="4"/>
    <s v="a40-016.in"/>
    <n v="40"/>
    <n v="80"/>
    <n v="0"/>
    <n v="2082"/>
    <n v="1"/>
    <n v="13789"/>
    <n v="0.91420599999999996"/>
    <n v="60.000999999999998"/>
    <n v="15.943"/>
    <n v="0"/>
    <n v="0"/>
    <n v="21.9833687190375"/>
    <n v="0"/>
    <n v="21.574678187268571"/>
    <n v="0"/>
  </r>
  <r>
    <x v="5"/>
    <n v="11183"/>
    <n v="11286"/>
    <n v="12226"/>
    <x v="4"/>
    <s v="a40-017.in"/>
    <n v="40"/>
    <n v="80"/>
    <n v="0"/>
    <n v="2029"/>
    <n v="1"/>
    <n v="12563"/>
    <n v="0.876857"/>
    <n v="60.000999999999998"/>
    <n v="24.571000000000002"/>
    <n v="0"/>
    <n v="0"/>
    <n v="12.340159170168995"/>
    <n v="0"/>
    <n v="11.314903420166589"/>
    <n v="0"/>
  </r>
  <r>
    <x v="5"/>
    <n v="10531"/>
    <n v="10602"/>
    <n v="11638"/>
    <x v="4"/>
    <s v="a40-018.in"/>
    <n v="40"/>
    <n v="80"/>
    <n v="0"/>
    <n v="1856"/>
    <n v="1"/>
    <n v="11663"/>
    <n v="0.87751800000000002"/>
    <n v="60.000999999999998"/>
    <n v="38.279000000000003"/>
    <n v="0"/>
    <n v="0"/>
    <n v="10.749216598613609"/>
    <n v="0"/>
    <n v="10.007545746085643"/>
    <n v="0"/>
  </r>
  <r>
    <x v="5"/>
    <n v="8498"/>
    <n v="8616"/>
    <n v="9402"/>
    <x v="4"/>
    <s v="a40-019.in"/>
    <n v="40"/>
    <n v="80"/>
    <n v="0"/>
    <n v="1960"/>
    <n v="1"/>
    <n v="9380"/>
    <n v="0.88662700000000005"/>
    <n v="60.000999999999998"/>
    <n v="5.3739999999999997"/>
    <n v="0"/>
    <n v="1E-3"/>
    <n v="10.378912685337728"/>
    <n v="1"/>
    <n v="8.8672237697307246"/>
    <n v="0"/>
  </r>
  <r>
    <x v="5"/>
    <n v="10825"/>
    <n v="10857"/>
    <n v="11995"/>
    <x v="4"/>
    <s v="a40-020.in"/>
    <n v="40"/>
    <n v="80"/>
    <n v="0"/>
    <n v="1938"/>
    <n v="1"/>
    <n v="12033"/>
    <n v="0.882494"/>
    <n v="60.000999999999998"/>
    <n v="15.518000000000001"/>
    <n v="0"/>
    <n v="0"/>
    <n v="11.159353348729795"/>
    <n v="0"/>
    <n v="10.831721470019339"/>
    <n v="0"/>
  </r>
  <r>
    <x v="5"/>
    <n v="9076"/>
    <n v="9175"/>
    <n v="10036"/>
    <x v="4"/>
    <s v="a40-021.in"/>
    <n v="40"/>
    <n v="80"/>
    <n v="0"/>
    <n v="1810"/>
    <n v="1"/>
    <n v="10152"/>
    <n v="0.941936"/>
    <n v="60.000999999999998"/>
    <n v="16.681000000000001"/>
    <n v="0"/>
    <n v="0"/>
    <n v="11.855442926399284"/>
    <n v="0"/>
    <n v="10.648501362397811"/>
    <n v="0"/>
  </r>
  <r>
    <x v="5"/>
    <n v="8333"/>
    <n v="8449"/>
    <n v="9413"/>
    <x v="4"/>
    <s v="a40-022.in"/>
    <n v="40"/>
    <n v="80"/>
    <n v="0"/>
    <n v="1895"/>
    <n v="1"/>
    <n v="9287"/>
    <n v="0.85313399999999995"/>
    <n v="60.000999999999998"/>
    <n v="19.164999999999999"/>
    <n v="0"/>
    <n v="0"/>
    <n v="11.448457938317524"/>
    <n v="1"/>
    <n v="9.9183335305953477"/>
    <n v="0"/>
  </r>
  <r>
    <x v="5"/>
    <n v="10271"/>
    <n v="10373"/>
    <n v="11336"/>
    <x v="4"/>
    <s v="a40-023.in"/>
    <n v="40"/>
    <n v="80"/>
    <n v="0"/>
    <n v="1965"/>
    <n v="1"/>
    <n v="11231"/>
    <n v="0.937747"/>
    <n v="60.000999999999998"/>
    <n v="25.561"/>
    <n v="0"/>
    <n v="0"/>
    <n v="9.3467043131145964"/>
    <n v="1"/>
    <n v="8.2714740190880107"/>
    <n v="0"/>
  </r>
  <r>
    <x v="5"/>
    <n v="8675"/>
    <n v="8763"/>
    <n v="9641"/>
    <x v="4"/>
    <s v="a40-024.in"/>
    <n v="40"/>
    <n v="80"/>
    <n v="0"/>
    <n v="2044"/>
    <n v="1"/>
    <n v="10079"/>
    <n v="0.926145"/>
    <n v="60.000999999999998"/>
    <n v="42.927"/>
    <n v="0"/>
    <n v="0"/>
    <n v="16.184438040345817"/>
    <n v="0"/>
    <n v="15.017688006390495"/>
    <n v="0"/>
  </r>
  <r>
    <x v="5"/>
    <n v="12331"/>
    <n v="12511"/>
    <n v="14151"/>
    <x v="4"/>
    <s v="a40-025.in"/>
    <n v="40"/>
    <n v="80"/>
    <n v="0"/>
    <n v="2127"/>
    <n v="1"/>
    <n v="14674"/>
    <n v="0.85840799999999995"/>
    <n v="60.000999999999998"/>
    <n v="9.343"/>
    <n v="0"/>
    <n v="0"/>
    <n v="19.000892060660135"/>
    <n v="0"/>
    <n v="17.288785868435784"/>
    <n v="0"/>
  </r>
  <r>
    <x v="5"/>
    <n v="11375"/>
    <n v="11400"/>
    <n v="12401"/>
    <x v="4"/>
    <s v="a40-026.in"/>
    <n v="40"/>
    <n v="80"/>
    <n v="0"/>
    <n v="1969"/>
    <n v="1"/>
    <n v="12487"/>
    <n v="0.91419300000000003"/>
    <n v="60.000999999999998"/>
    <n v="20.190000000000001"/>
    <n v="0"/>
    <n v="0"/>
    <n v="9.775824175824166"/>
    <n v="0"/>
    <n v="9.5350877192982519"/>
    <n v="0"/>
  </r>
  <r>
    <x v="5"/>
    <n v="11542"/>
    <n v="11676"/>
    <n v="12780"/>
    <x v="4"/>
    <s v="a40-027.in"/>
    <n v="40"/>
    <n v="80"/>
    <n v="0"/>
    <n v="2048"/>
    <n v="1"/>
    <n v="12726"/>
    <n v="0.90358000000000005"/>
    <n v="60.000999999999998"/>
    <n v="27.033999999999999"/>
    <n v="0"/>
    <n v="0"/>
    <n v="10.258187489169979"/>
    <n v="1"/>
    <n v="8.9928057553956933"/>
    <n v="0"/>
  </r>
  <r>
    <x v="5"/>
    <n v="9674"/>
    <n v="9709"/>
    <n v="10619"/>
    <x v="4"/>
    <s v="a40-028.in"/>
    <n v="40"/>
    <n v="80"/>
    <n v="0"/>
    <n v="1927"/>
    <n v="1"/>
    <n v="10986"/>
    <n v="0.92251099999999997"/>
    <n v="60.000999999999998"/>
    <n v="2.6360000000000001"/>
    <n v="0"/>
    <n v="0"/>
    <n v="13.562125284267101"/>
    <n v="0"/>
    <n v="13.152744875888356"/>
    <n v="0"/>
  </r>
  <r>
    <x v="5"/>
    <n v="9683"/>
    <n v="9795"/>
    <n v="10682"/>
    <x v="4"/>
    <s v="a40-029.in"/>
    <n v="40"/>
    <n v="80"/>
    <n v="0"/>
    <n v="2143"/>
    <n v="1"/>
    <n v="10766"/>
    <n v="0.91167900000000002"/>
    <n v="60.000999999999998"/>
    <n v="43.820999999999998"/>
    <n v="0"/>
    <n v="0"/>
    <n v="11.18455024269338"/>
    <n v="0"/>
    <n v="9.9132210311383417"/>
    <n v="0"/>
  </r>
  <r>
    <x v="5"/>
    <n v="33213"/>
    <n v="33452"/>
    <n v="36713"/>
    <x v="5"/>
    <s v="a80-000.in"/>
    <n v="80"/>
    <n v="80"/>
    <n v="0"/>
    <n v="3849"/>
    <n v="1"/>
    <n v="38991"/>
    <n v="0.91907000000000005"/>
    <n v="60.000999999999998"/>
    <n v="20.853999999999999"/>
    <n v="0"/>
    <n v="1E-3"/>
    <n v="17.396802456869299"/>
    <n v="0"/>
    <n v="16.558053330144684"/>
    <n v="0"/>
  </r>
  <r>
    <x v="5"/>
    <n v="36660"/>
    <n v="36857"/>
    <n v="41317"/>
    <x v="5"/>
    <s v="a80-001.in"/>
    <n v="80"/>
    <n v="80"/>
    <n v="0"/>
    <n v="4055"/>
    <n v="1"/>
    <n v="42427"/>
    <n v="0.934697"/>
    <n v="60.000999999999998"/>
    <n v="34.503"/>
    <n v="0"/>
    <n v="0"/>
    <n v="15.731042007637752"/>
    <n v="0"/>
    <n v="15.112461676208056"/>
    <n v="0"/>
  </r>
  <r>
    <x v="5"/>
    <n v="35326"/>
    <n v="35566"/>
    <n v="38965"/>
    <x v="5"/>
    <s v="a80-002.in"/>
    <n v="80"/>
    <n v="80"/>
    <n v="0"/>
    <n v="3883"/>
    <n v="1"/>
    <n v="40951"/>
    <n v="0.95630700000000002"/>
    <n v="60.000999999999998"/>
    <n v="2.3740000000000001"/>
    <n v="0"/>
    <n v="1E-3"/>
    <n v="15.923116118439683"/>
    <n v="0"/>
    <n v="15.140864870944171"/>
    <n v="0"/>
  </r>
  <r>
    <x v="5"/>
    <n v="38915"/>
    <n v="39104"/>
    <n v="43152"/>
    <x v="5"/>
    <s v="a80-003.in"/>
    <n v="80"/>
    <n v="80"/>
    <n v="0"/>
    <n v="3823"/>
    <n v="1"/>
    <n v="45552"/>
    <n v="0.89149699999999998"/>
    <n v="60.000999999999998"/>
    <n v="51.08"/>
    <n v="0"/>
    <n v="1E-3"/>
    <n v="17.055120133624555"/>
    <n v="0"/>
    <n v="16.48936170212767"/>
    <n v="0"/>
  </r>
  <r>
    <x v="5"/>
    <n v="39047"/>
    <n v="39195"/>
    <n v="43374"/>
    <x v="5"/>
    <s v="a80-004.in"/>
    <n v="80"/>
    <n v="80"/>
    <n v="0"/>
    <n v="3998"/>
    <n v="1"/>
    <n v="44547"/>
    <n v="0.87098100000000001"/>
    <n v="60.000999999999998"/>
    <n v="6.327"/>
    <n v="0"/>
    <n v="0"/>
    <n v="14.085589161779399"/>
    <n v="0"/>
    <n v="13.654802908534247"/>
    <n v="0"/>
  </r>
  <r>
    <x v="5"/>
    <n v="36843"/>
    <n v="37043"/>
    <n v="40854"/>
    <x v="5"/>
    <s v="a80-005.in"/>
    <n v="80"/>
    <n v="80"/>
    <n v="0"/>
    <n v="3918"/>
    <n v="1"/>
    <n v="41977"/>
    <n v="0.94440000000000002"/>
    <n v="60.000999999999998"/>
    <n v="59.292000000000002"/>
    <n v="0"/>
    <n v="0"/>
    <n v="13.9348044404636"/>
    <n v="0"/>
    <n v="13.319655535458796"/>
    <n v="0"/>
  </r>
  <r>
    <x v="5"/>
    <n v="39025"/>
    <n v="39182"/>
    <n v="42908"/>
    <x v="5"/>
    <s v="a80-006.in"/>
    <n v="80"/>
    <n v="80"/>
    <n v="0"/>
    <n v="3982"/>
    <n v="1"/>
    <n v="45049"/>
    <n v="0.90029499999999996"/>
    <n v="60.000999999999998"/>
    <n v="13.523"/>
    <n v="0"/>
    <n v="0"/>
    <n v="15.436258808456117"/>
    <n v="0"/>
    <n v="14.973712418967899"/>
    <n v="0"/>
  </r>
  <r>
    <x v="5"/>
    <n v="44645"/>
    <n v="44730"/>
    <n v="49794"/>
    <x v="5"/>
    <s v="a80-007.in"/>
    <n v="80"/>
    <n v="80"/>
    <n v="0"/>
    <n v="4210"/>
    <n v="1"/>
    <n v="51006"/>
    <n v="0.89532"/>
    <n v="60.000999999999998"/>
    <n v="45.814999999999998"/>
    <n v="0"/>
    <n v="0"/>
    <n v="14.247956098107295"/>
    <n v="0"/>
    <n v="14.030851777330655"/>
    <n v="0"/>
  </r>
  <r>
    <x v="5"/>
    <n v="38528"/>
    <n v="38806"/>
    <n v="42393"/>
    <x v="5"/>
    <s v="a80-008.in"/>
    <n v="80"/>
    <n v="80"/>
    <n v="0"/>
    <n v="3880"/>
    <n v="1"/>
    <n v="44112"/>
    <n v="0.916211"/>
    <n v="60.000999999999998"/>
    <n v="36.156999999999996"/>
    <n v="0"/>
    <n v="0"/>
    <n v="14.493355481727566"/>
    <n v="0"/>
    <n v="13.673143328351278"/>
    <n v="0"/>
  </r>
  <r>
    <x v="5"/>
    <n v="41941"/>
    <n v="42038"/>
    <n v="47031"/>
    <x v="5"/>
    <s v="a80-009.in"/>
    <n v="80"/>
    <n v="80"/>
    <n v="0"/>
    <n v="4035"/>
    <n v="1"/>
    <n v="47618"/>
    <n v="0.88796600000000003"/>
    <n v="60.000999999999998"/>
    <n v="44.261000000000003"/>
    <n v="0"/>
    <n v="0"/>
    <n v="13.535681075796946"/>
    <n v="0"/>
    <n v="13.273704743327475"/>
    <n v="0"/>
  </r>
  <r>
    <x v="5"/>
    <n v="39460"/>
    <n v="39590"/>
    <n v="43294"/>
    <x v="5"/>
    <s v="a80-010.in"/>
    <n v="80"/>
    <n v="80"/>
    <n v="0"/>
    <n v="4161"/>
    <n v="1"/>
    <n v="44672"/>
    <n v="0.93256700000000003"/>
    <n v="60.000999999999998"/>
    <n v="11.66"/>
    <n v="0"/>
    <n v="0"/>
    <n v="13.208312214901174"/>
    <n v="0"/>
    <n v="12.836574892649665"/>
    <n v="0"/>
  </r>
  <r>
    <x v="5"/>
    <n v="43092"/>
    <n v="43262"/>
    <n v="48182"/>
    <x v="5"/>
    <s v="a80-011.in"/>
    <n v="80"/>
    <n v="80"/>
    <n v="0"/>
    <n v="4111"/>
    <n v="1"/>
    <n v="50483"/>
    <n v="0.89851000000000003"/>
    <n v="60.000999999999998"/>
    <n v="41.095999999999997"/>
    <n v="0"/>
    <n v="0"/>
    <n v="17.151675485008823"/>
    <n v="0"/>
    <n v="16.691322638805417"/>
    <n v="0"/>
  </r>
  <r>
    <x v="5"/>
    <n v="37931"/>
    <n v="38187"/>
    <n v="42006"/>
    <x v="5"/>
    <s v="a80-012.in"/>
    <n v="80"/>
    <n v="80"/>
    <n v="0"/>
    <n v="3996"/>
    <n v="1"/>
    <n v="46670"/>
    <n v="0.93349899999999997"/>
    <n v="60.000999999999998"/>
    <n v="37.048000000000002"/>
    <n v="0"/>
    <n v="0"/>
    <n v="23.039202762911604"/>
    <n v="0"/>
    <n v="22.214366145546904"/>
    <n v="0"/>
  </r>
  <r>
    <x v="5"/>
    <n v="37737"/>
    <n v="37881"/>
    <n v="41541"/>
    <x v="5"/>
    <s v="a80-013.in"/>
    <n v="80"/>
    <n v="80"/>
    <n v="0"/>
    <n v="3908"/>
    <n v="1"/>
    <n v="42947"/>
    <n v="0.88691200000000003"/>
    <n v="60.000999999999998"/>
    <n v="44.664000000000001"/>
    <n v="0"/>
    <n v="0"/>
    <n v="13.806078914593112"/>
    <n v="0"/>
    <n v="13.37345898999498"/>
    <n v="0"/>
  </r>
  <r>
    <x v="5"/>
    <n v="44302"/>
    <n v="44527"/>
    <n v="49794"/>
    <x v="5"/>
    <s v="a80-014.in"/>
    <n v="80"/>
    <n v="80"/>
    <n v="0"/>
    <n v="4196"/>
    <n v="1"/>
    <n v="51726"/>
    <n v="0.90695700000000001"/>
    <n v="60.000999999999998"/>
    <n v="19.347000000000001"/>
    <n v="0"/>
    <n v="0"/>
    <n v="16.757708455600206"/>
    <n v="0"/>
    <n v="16.167718462955062"/>
    <n v="0"/>
  </r>
  <r>
    <x v="5"/>
    <n v="44928"/>
    <n v="45053"/>
    <n v="50012"/>
    <x v="5"/>
    <s v="a80-015.in"/>
    <n v="80"/>
    <n v="80"/>
    <n v="0"/>
    <n v="4352"/>
    <n v="1"/>
    <n v="50689"/>
    <n v="0.91984399999999999"/>
    <n v="60.000999999999998"/>
    <n v="3.4390000000000001"/>
    <n v="0"/>
    <n v="0"/>
    <n v="12.822738603988615"/>
    <n v="0"/>
    <n v="12.509710785075345"/>
    <n v="0"/>
  </r>
  <r>
    <x v="5"/>
    <n v="41906"/>
    <n v="42079"/>
    <n v="46852"/>
    <x v="5"/>
    <s v="a80-016.in"/>
    <n v="80"/>
    <n v="80"/>
    <n v="0"/>
    <n v="4254"/>
    <n v="1"/>
    <n v="49757"/>
    <n v="0.88513799999999998"/>
    <n v="60.000999999999998"/>
    <n v="45.348999999999997"/>
    <n v="0"/>
    <n v="1E-3"/>
    <n v="18.734787381281915"/>
    <n v="0"/>
    <n v="18.246631336296005"/>
    <n v="0"/>
  </r>
  <r>
    <x v="5"/>
    <n v="34825"/>
    <n v="34942"/>
    <n v="39162"/>
    <x v="5"/>
    <s v="a80-017.in"/>
    <n v="80"/>
    <n v="80"/>
    <n v="0"/>
    <n v="3949"/>
    <n v="1"/>
    <n v="39730"/>
    <n v="0.90988100000000005"/>
    <n v="60.000999999999998"/>
    <n v="9.125"/>
    <n v="0"/>
    <n v="0"/>
    <n v="14.084709260588667"/>
    <n v="0"/>
    <n v="13.702707343597954"/>
    <n v="0"/>
  </r>
  <r>
    <x v="5"/>
    <n v="38643"/>
    <n v="38860"/>
    <n v="42814"/>
    <x v="5"/>
    <s v="a80-018.in"/>
    <n v="80"/>
    <n v="80"/>
    <n v="0"/>
    <n v="4027"/>
    <n v="1"/>
    <n v="45190"/>
    <n v="0.93028599999999995"/>
    <n v="60.000999999999998"/>
    <n v="44.731000000000002"/>
    <n v="0"/>
    <n v="1E-3"/>
    <n v="16.942266387185256"/>
    <n v="0"/>
    <n v="16.289243437982503"/>
    <n v="0"/>
  </r>
  <r>
    <x v="5"/>
    <n v="41609"/>
    <n v="41801"/>
    <n v="45770"/>
    <x v="5"/>
    <s v="a80-019.in"/>
    <n v="80"/>
    <n v="80"/>
    <n v="0"/>
    <n v="4211"/>
    <n v="1"/>
    <n v="47753"/>
    <n v="0.88782000000000005"/>
    <n v="60.000999999999998"/>
    <n v="28.52"/>
    <n v="0"/>
    <n v="0"/>
    <n v="14.766036194092624"/>
    <n v="0"/>
    <n v="14.238893806368269"/>
    <n v="0"/>
  </r>
  <r>
    <x v="5"/>
    <n v="38658"/>
    <n v="38825"/>
    <n v="42115"/>
    <x v="5"/>
    <s v="a80-020.in"/>
    <n v="80"/>
    <n v="80"/>
    <n v="0"/>
    <n v="4064"/>
    <n v="1"/>
    <n v="44851"/>
    <n v="0.90232999999999997"/>
    <n v="60.000999999999998"/>
    <n v="27.222000000000001"/>
    <n v="0"/>
    <n v="1E-3"/>
    <n v="16.019969993274351"/>
    <n v="0"/>
    <n v="15.520927237604631"/>
    <n v="0"/>
  </r>
  <r>
    <x v="5"/>
    <n v="36340"/>
    <n v="36535"/>
    <n v="39844"/>
    <x v="5"/>
    <s v="a80-021.in"/>
    <n v="80"/>
    <n v="80"/>
    <n v="0"/>
    <n v="3990"/>
    <n v="1"/>
    <n v="42824"/>
    <n v="0.93018000000000001"/>
    <n v="60.000999999999998"/>
    <n v="30.872"/>
    <n v="0"/>
    <n v="0"/>
    <n v="17.84259768849752"/>
    <n v="0"/>
    <n v="17.21363076501985"/>
    <n v="0"/>
  </r>
  <r>
    <x v="5"/>
    <n v="37216"/>
    <n v="37393"/>
    <n v="41148"/>
    <x v="5"/>
    <s v="a80-022.in"/>
    <n v="80"/>
    <n v="80"/>
    <n v="0"/>
    <n v="4002"/>
    <n v="1"/>
    <n v="43096"/>
    <n v="0.88773000000000002"/>
    <n v="60.000999999999998"/>
    <n v="19.472000000000001"/>
    <n v="0"/>
    <n v="1E-3"/>
    <n v="15.799656061908852"/>
    <n v="0"/>
    <n v="15.25151766373385"/>
    <n v="0"/>
  </r>
  <r>
    <x v="5"/>
    <n v="40685"/>
    <n v="40880"/>
    <n v="45854"/>
    <x v="5"/>
    <s v="a80-023.in"/>
    <n v="80"/>
    <n v="80"/>
    <n v="0"/>
    <n v="3981"/>
    <n v="1"/>
    <n v="47036"/>
    <n v="0.86257899999999998"/>
    <n v="60.000999999999998"/>
    <n v="3.99"/>
    <n v="0"/>
    <n v="0"/>
    <n v="15.610175740444877"/>
    <n v="0"/>
    <n v="15.0587084148728"/>
    <n v="0"/>
  </r>
  <r>
    <x v="5"/>
    <n v="39511"/>
    <n v="39609"/>
    <n v="43691"/>
    <x v="5"/>
    <s v="a80-024.in"/>
    <n v="80"/>
    <n v="80"/>
    <n v="0"/>
    <n v="3996"/>
    <n v="1"/>
    <n v="45150"/>
    <n v="0.89568700000000001"/>
    <n v="60.000999999999998"/>
    <n v="5.0170000000000003"/>
    <n v="0"/>
    <n v="1E-3"/>
    <n v="14.271974893067751"/>
    <n v="0"/>
    <n v="13.989244868590479"/>
    <n v="0"/>
  </r>
  <r>
    <x v="5"/>
    <n v="42401"/>
    <n v="42623"/>
    <n v="47035"/>
    <x v="5"/>
    <s v="a80-025.in"/>
    <n v="80"/>
    <n v="80"/>
    <n v="0"/>
    <n v="4113"/>
    <n v="1"/>
    <n v="49858"/>
    <n v="0.89100299999999999"/>
    <n v="60.000999999999998"/>
    <n v="32.314999999999998"/>
    <n v="0"/>
    <n v="1E-3"/>
    <n v="17.586849366760227"/>
    <n v="0"/>
    <n v="16.974403491072888"/>
    <n v="0"/>
  </r>
  <r>
    <x v="5"/>
    <n v="38070"/>
    <n v="38168"/>
    <n v="42259"/>
    <x v="5"/>
    <s v="a80-026.in"/>
    <n v="80"/>
    <n v="80"/>
    <n v="0"/>
    <n v="4007"/>
    <n v="1"/>
    <n v="42672"/>
    <n v="0.84274499999999997"/>
    <n v="60.000999999999998"/>
    <n v="10.417999999999999"/>
    <n v="0"/>
    <n v="1E-3"/>
    <n v="12.0882584712372"/>
    <n v="0"/>
    <n v="11.800461119262206"/>
    <n v="0"/>
  </r>
  <r>
    <x v="5"/>
    <n v="38839"/>
    <n v="39081"/>
    <n v="42634"/>
    <x v="5"/>
    <s v="a80-027.in"/>
    <n v="80"/>
    <n v="80"/>
    <n v="0"/>
    <n v="4099"/>
    <n v="1"/>
    <n v="44310"/>
    <n v="0.93611"/>
    <n v="60.000999999999998"/>
    <n v="18.545999999999999"/>
    <n v="0"/>
    <n v="0"/>
    <n v="14.086356497335162"/>
    <n v="0"/>
    <n v="13.379903277807625"/>
    <n v="0"/>
  </r>
  <r>
    <x v="5"/>
    <n v="38710"/>
    <n v="38826"/>
    <n v="42179"/>
    <x v="5"/>
    <s v="a80-028.in"/>
    <n v="80"/>
    <n v="80"/>
    <n v="0"/>
    <n v="3919"/>
    <n v="1"/>
    <n v="43511"/>
    <n v="0.92550600000000005"/>
    <n v="60.000999999999998"/>
    <n v="21.911000000000001"/>
    <n v="0"/>
    <n v="0"/>
    <n v="12.402479979333503"/>
    <n v="0"/>
    <n v="12.066656364291962"/>
    <n v="0"/>
  </r>
  <r>
    <x v="5"/>
    <n v="35886"/>
    <n v="36093"/>
    <n v="39854"/>
    <x v="5"/>
    <s v="a80-029.in"/>
    <n v="80"/>
    <n v="80"/>
    <n v="0"/>
    <n v="3898"/>
    <n v="1"/>
    <n v="41982"/>
    <n v="0.88679200000000002"/>
    <n v="60.000999999999998"/>
    <n v="10.118"/>
    <n v="0"/>
    <n v="1E-3"/>
    <n v="16.987125898679146"/>
    <n v="0"/>
    <n v="16.316183193417011"/>
    <n v="0"/>
  </r>
  <r>
    <x v="5"/>
    <n v="81454"/>
    <n v="81680"/>
    <n v="89300"/>
    <x v="6"/>
    <s v="a120-000.in"/>
    <n v="120"/>
    <n v="80"/>
    <n v="0"/>
    <n v="6146"/>
    <n v="1"/>
    <n v="94639"/>
    <n v="0.95497100000000001"/>
    <n v="60.000999999999998"/>
    <n v="10.278"/>
    <n v="0"/>
    <n v="1E-3"/>
    <n v="16.187050359712241"/>
    <n v="0"/>
    <n v="15.865572967678743"/>
    <n v="0"/>
  </r>
  <r>
    <x v="5"/>
    <n v="87653"/>
    <n v="87813"/>
    <n v="97823"/>
    <x v="6"/>
    <s v="a120-001.in"/>
    <n v="120"/>
    <n v="80"/>
    <n v="0"/>
    <n v="5710"/>
    <n v="1"/>
    <n v="104749"/>
    <n v="0.89041300000000001"/>
    <n v="60.000999999999998"/>
    <n v="43.712000000000003"/>
    <n v="0"/>
    <n v="0"/>
    <n v="19.504181260196461"/>
    <n v="0"/>
    <n v="19.286438226686254"/>
    <n v="0"/>
  </r>
  <r>
    <x v="5"/>
    <n v="86612"/>
    <n v="86924"/>
    <n v="94796"/>
    <x v="6"/>
    <s v="a120-002.in"/>
    <n v="120"/>
    <n v="80"/>
    <n v="0"/>
    <n v="5930"/>
    <n v="1"/>
    <n v="101447"/>
    <n v="0.91705599999999998"/>
    <n v="60.000999999999998"/>
    <n v="12.728999999999999"/>
    <n v="0"/>
    <n v="0"/>
    <n v="17.128111578072325"/>
    <n v="0"/>
    <n v="16.707698679306059"/>
    <n v="0"/>
  </r>
  <r>
    <x v="5"/>
    <n v="79238"/>
    <n v="79568"/>
    <n v="87606"/>
    <x v="6"/>
    <s v="a120-003.in"/>
    <n v="120"/>
    <n v="80"/>
    <n v="0"/>
    <n v="5634"/>
    <n v="1"/>
    <n v="93909"/>
    <n v="0.86647200000000002"/>
    <n v="60.000999999999998"/>
    <n v="22.773"/>
    <n v="0"/>
    <n v="0"/>
    <n v="18.515106388349032"/>
    <n v="0"/>
    <n v="18.023577317514583"/>
    <n v="0"/>
  </r>
  <r>
    <x v="5"/>
    <n v="94238"/>
    <n v="94496"/>
    <n v="104307"/>
    <x v="6"/>
    <s v="a120-004.in"/>
    <n v="120"/>
    <n v="80"/>
    <n v="0"/>
    <n v="6254"/>
    <n v="1"/>
    <n v="110590"/>
    <n v="0.89949500000000004"/>
    <n v="60.000999999999998"/>
    <n v="54.893000000000001"/>
    <n v="0"/>
    <n v="0"/>
    <n v="17.35181137120907"/>
    <n v="0"/>
    <n v="17.031408736877761"/>
    <n v="0"/>
  </r>
  <r>
    <x v="5"/>
    <n v="89170"/>
    <n v="89334"/>
    <n v="97740"/>
    <x v="6"/>
    <s v="a120-005.in"/>
    <n v="120"/>
    <n v="80"/>
    <n v="0"/>
    <n v="5940"/>
    <n v="1"/>
    <n v="102814"/>
    <n v="0.87558800000000003"/>
    <n v="60.000999999999998"/>
    <n v="35.840000000000003"/>
    <n v="0"/>
    <n v="0"/>
    <n v="15.301110238869576"/>
    <n v="0"/>
    <n v="15.089439631047519"/>
    <n v="0"/>
  </r>
  <r>
    <x v="5"/>
    <n v="94132"/>
    <n v="94487"/>
    <n v="104024"/>
    <x v="6"/>
    <s v="a120-006.in"/>
    <n v="120"/>
    <n v="80"/>
    <n v="0"/>
    <n v="6380"/>
    <n v="1"/>
    <n v="107776"/>
    <n v="0.89075099999999996"/>
    <n v="60.000999999999998"/>
    <n v="46.25"/>
    <n v="0"/>
    <n v="1E-3"/>
    <n v="14.494539582713628"/>
    <n v="0"/>
    <n v="14.064368643305425"/>
    <n v="0"/>
  </r>
  <r>
    <x v="5"/>
    <n v="92421"/>
    <n v="92557"/>
    <n v="101072"/>
    <x v="6"/>
    <s v="a120-007.in"/>
    <n v="120"/>
    <n v="80"/>
    <n v="0"/>
    <n v="5697"/>
    <n v="1"/>
    <n v="106730"/>
    <n v="0.89249299999999998"/>
    <n v="60.000999999999998"/>
    <n v="12.048"/>
    <n v="0"/>
    <n v="1E-3"/>
    <n v="15.48241200592939"/>
    <n v="0"/>
    <n v="15.312726211955873"/>
    <n v="0"/>
  </r>
  <r>
    <x v="5"/>
    <n v="83340"/>
    <n v="83598"/>
    <n v="91168"/>
    <x v="6"/>
    <s v="a120-008.in"/>
    <n v="120"/>
    <n v="80"/>
    <n v="0"/>
    <n v="6082"/>
    <n v="1"/>
    <n v="95714"/>
    <n v="0.92289100000000002"/>
    <n v="60.000999999999998"/>
    <n v="33.11"/>
    <n v="0"/>
    <n v="1E-3"/>
    <n v="14.847612191024728"/>
    <n v="0"/>
    <n v="14.493169693054853"/>
    <n v="0"/>
  </r>
  <r>
    <x v="5"/>
    <n v="89565"/>
    <n v="89828"/>
    <n v="97999"/>
    <x v="6"/>
    <s v="a120-009.in"/>
    <n v="120"/>
    <n v="80"/>
    <n v="0"/>
    <n v="6016"/>
    <n v="1"/>
    <n v="103788"/>
    <n v="0.91661999999999999"/>
    <n v="60.000999999999998"/>
    <n v="26.509"/>
    <n v="0"/>
    <n v="0"/>
    <n v="15.880087087590011"/>
    <n v="0"/>
    <n v="15.540811328316328"/>
    <n v="0"/>
  </r>
  <r>
    <x v="5"/>
    <n v="95765"/>
    <n v="95989"/>
    <n v="104349"/>
    <x v="6"/>
    <s v="a120-010.in"/>
    <n v="120"/>
    <n v="80"/>
    <n v="0"/>
    <n v="5877"/>
    <n v="1"/>
    <n v="111472"/>
    <n v="0.92113599999999995"/>
    <n v="60.000999999999998"/>
    <n v="37.811999999999998"/>
    <n v="0"/>
    <n v="1E-3"/>
    <n v="16.401608103169217"/>
    <n v="0"/>
    <n v="16.129973226098816"/>
    <n v="0"/>
  </r>
  <r>
    <x v="5"/>
    <n v="83900"/>
    <n v="84258"/>
    <n v="92792"/>
    <x v="6"/>
    <s v="a120-011.in"/>
    <n v="120"/>
    <n v="80"/>
    <n v="0"/>
    <n v="6091"/>
    <n v="1"/>
    <n v="95589"/>
    <n v="0.88317500000000004"/>
    <n v="60.000999999999998"/>
    <n v="10.768000000000001"/>
    <n v="0"/>
    <n v="0"/>
    <n v="13.932061978545885"/>
    <n v="0"/>
    <n v="13.447981200598157"/>
    <n v="0"/>
  </r>
  <r>
    <x v="5"/>
    <n v="79466"/>
    <n v="79742"/>
    <n v="87913"/>
    <x v="6"/>
    <s v="a120-012.in"/>
    <n v="120"/>
    <n v="80"/>
    <n v="0"/>
    <n v="5868"/>
    <n v="1"/>
    <n v="90766"/>
    <n v="0.94036500000000001"/>
    <n v="60.000999999999998"/>
    <n v="54.725999999999999"/>
    <n v="0"/>
    <n v="0"/>
    <n v="14.219917952331818"/>
    <n v="0"/>
    <n v="13.82458428431692"/>
    <n v="0"/>
  </r>
  <r>
    <x v="5"/>
    <n v="93058"/>
    <n v="93221"/>
    <n v="102653"/>
    <x v="6"/>
    <s v="a120-013.in"/>
    <n v="120"/>
    <n v="80"/>
    <n v="0"/>
    <n v="6099"/>
    <n v="1"/>
    <n v="106934"/>
    <n v="0.89589200000000002"/>
    <n v="60.000999999999998"/>
    <n v="21.823"/>
    <n v="0"/>
    <n v="0"/>
    <n v="14.911130692686282"/>
    <n v="0"/>
    <n v="14.710204782184277"/>
    <n v="0"/>
  </r>
  <r>
    <x v="5"/>
    <n v="80076"/>
    <n v="80386"/>
    <n v="87984"/>
    <x v="6"/>
    <s v="a120-014.in"/>
    <n v="120"/>
    <n v="80"/>
    <n v="0"/>
    <n v="5995"/>
    <n v="1"/>
    <n v="94976"/>
    <n v="0.93682500000000002"/>
    <n v="60.000999999999998"/>
    <n v="34.072000000000003"/>
    <n v="0"/>
    <n v="1E-3"/>
    <n v="18.607323043109037"/>
    <n v="0"/>
    <n v="18.149926604135057"/>
    <n v="0"/>
  </r>
  <r>
    <x v="5"/>
    <n v="94147"/>
    <n v="94424"/>
    <n v="103277"/>
    <x v="6"/>
    <s v="a120-015.in"/>
    <n v="120"/>
    <n v="80"/>
    <n v="0"/>
    <n v="6165"/>
    <n v="1"/>
    <n v="106849"/>
    <n v="0.922238"/>
    <n v="60.000999999999998"/>
    <n v="38.351999999999997"/>
    <n v="0"/>
    <n v="1E-3"/>
    <n v="13.491667286265097"/>
    <n v="0"/>
    <n v="13.158730831144627"/>
    <n v="0"/>
  </r>
  <r>
    <x v="5"/>
    <n v="89388"/>
    <n v="89670"/>
    <n v="98661"/>
    <x v="6"/>
    <s v="a120-016.in"/>
    <n v="120"/>
    <n v="80"/>
    <n v="0"/>
    <n v="6004"/>
    <n v="1"/>
    <n v="105253"/>
    <n v="0.91067100000000001"/>
    <n v="60.000999999999998"/>
    <n v="50.46"/>
    <n v="0"/>
    <n v="0"/>
    <n v="17.748467355797203"/>
    <n v="0"/>
    <n v="17.378164380506298"/>
    <n v="0"/>
  </r>
  <r>
    <x v="5"/>
    <n v="89581"/>
    <n v="89919"/>
    <n v="98195"/>
    <x v="6"/>
    <s v="a120-017.in"/>
    <n v="120"/>
    <n v="80"/>
    <n v="0"/>
    <n v="6183"/>
    <n v="1"/>
    <n v="101886"/>
    <n v="0.91703400000000002"/>
    <n v="60.000999999999998"/>
    <n v="34.826000000000001"/>
    <n v="0"/>
    <n v="0"/>
    <n v="13.736171732845136"/>
    <n v="0"/>
    <n v="13.30864444666866"/>
    <n v="0"/>
  </r>
  <r>
    <x v="5"/>
    <n v="97140"/>
    <n v="97556"/>
    <n v="108788"/>
    <x v="6"/>
    <s v="a120-018.in"/>
    <n v="120"/>
    <n v="80"/>
    <n v="0"/>
    <n v="6026"/>
    <n v="1"/>
    <n v="113893"/>
    <n v="0.86587700000000001"/>
    <n v="60.000999999999998"/>
    <n v="44.411999999999999"/>
    <n v="0"/>
    <n v="0"/>
    <n v="17.246242536545186"/>
    <n v="0"/>
    <n v="16.746279060232073"/>
    <n v="0"/>
  </r>
  <r>
    <x v="5"/>
    <n v="82807"/>
    <n v="83024"/>
    <n v="91862"/>
    <x v="6"/>
    <s v="a120-019.in"/>
    <n v="120"/>
    <n v="80"/>
    <n v="0"/>
    <n v="6040"/>
    <n v="1"/>
    <n v="95895"/>
    <n v="0.91597899999999999"/>
    <n v="60.000999999999998"/>
    <n v="23.942"/>
    <n v="0"/>
    <n v="1E-3"/>
    <n v="15.805427077420987"/>
    <n v="0"/>
    <n v="15.502746193871641"/>
    <n v="0"/>
  </r>
  <r>
    <x v="5"/>
    <n v="78359"/>
    <n v="78690"/>
    <n v="86362"/>
    <x v="6"/>
    <s v="a120-020.in"/>
    <n v="120"/>
    <n v="80"/>
    <n v="0"/>
    <n v="5952"/>
    <n v="1"/>
    <n v="88069"/>
    <n v="0.909335"/>
    <n v="60.000999999999998"/>
    <n v="42.863"/>
    <n v="0"/>
    <n v="0"/>
    <n v="12.391684426804828"/>
    <n v="0"/>
    <n v="11.918922353539196"/>
    <n v="0"/>
  </r>
  <r>
    <x v="5"/>
    <n v="82205"/>
    <n v="82447"/>
    <n v="90941"/>
    <x v="6"/>
    <s v="a120-021.in"/>
    <n v="120"/>
    <n v="80"/>
    <n v="0"/>
    <n v="5819"/>
    <n v="1"/>
    <n v="97435"/>
    <n v="0.86963299999999999"/>
    <n v="60.000999999999998"/>
    <n v="29.248999999999999"/>
    <n v="0"/>
    <n v="0"/>
    <n v="18.526853597713043"/>
    <n v="0"/>
    <n v="18.178951326306603"/>
    <n v="0"/>
  </r>
  <r>
    <x v="5"/>
    <n v="89408"/>
    <n v="89594"/>
    <n v="98860"/>
    <x v="6"/>
    <s v="a120-022.in"/>
    <n v="120"/>
    <n v="80"/>
    <n v="0"/>
    <n v="6141"/>
    <n v="1"/>
    <n v="101962"/>
    <n v="0.94530800000000004"/>
    <n v="60.000999999999998"/>
    <n v="52.554000000000002"/>
    <n v="0"/>
    <n v="0"/>
    <n v="14.041249105225484"/>
    <n v="0"/>
    <n v="13.804495836774787"/>
    <n v="0"/>
  </r>
  <r>
    <x v="5"/>
    <n v="84323"/>
    <n v="84518"/>
    <n v="93739"/>
    <x v="6"/>
    <s v="a120-023.in"/>
    <n v="120"/>
    <n v="80"/>
    <n v="0"/>
    <n v="6116"/>
    <n v="1"/>
    <n v="95213"/>
    <n v="0.91388899999999995"/>
    <n v="60.000999999999998"/>
    <n v="44.994999999999997"/>
    <n v="0"/>
    <n v="0"/>
    <n v="12.91462590277861"/>
    <n v="0"/>
    <n v="12.654109183842488"/>
    <n v="0"/>
  </r>
  <r>
    <x v="5"/>
    <n v="85229"/>
    <n v="85483"/>
    <n v="93690"/>
    <x v="6"/>
    <s v="a120-024.in"/>
    <n v="120"/>
    <n v="80"/>
    <n v="0"/>
    <n v="5902"/>
    <n v="1"/>
    <n v="97180"/>
    <n v="0.90542699999999998"/>
    <n v="60.000999999999998"/>
    <n v="14.298"/>
    <n v="0"/>
    <n v="0"/>
    <n v="14.02222248295768"/>
    <n v="0"/>
    <n v="13.683422434870085"/>
    <n v="0"/>
  </r>
  <r>
    <x v="5"/>
    <n v="89068"/>
    <n v="89185"/>
    <n v="97338"/>
    <x v="6"/>
    <s v="a120-025.in"/>
    <n v="120"/>
    <n v="80"/>
    <n v="0"/>
    <n v="5868"/>
    <n v="1"/>
    <n v="102290"/>
    <n v="0.90192799999999995"/>
    <n v="60.000999999999998"/>
    <n v="23.454999999999998"/>
    <n v="0"/>
    <n v="0"/>
    <n v="14.844837652130959"/>
    <n v="0"/>
    <n v="14.694175029433199"/>
    <n v="0"/>
  </r>
  <r>
    <x v="5"/>
    <n v="77816"/>
    <n v="78099"/>
    <n v="85993"/>
    <x v="6"/>
    <s v="a120-026.in"/>
    <n v="120"/>
    <n v="80"/>
    <n v="0"/>
    <n v="5671"/>
    <n v="1"/>
    <n v="88903"/>
    <n v="0.95342499999999997"/>
    <n v="60.000999999999998"/>
    <n v="31.946999999999999"/>
    <n v="0"/>
    <n v="0"/>
    <n v="14.247712552688396"/>
    <n v="0"/>
    <n v="13.833723863301707"/>
    <n v="0"/>
  </r>
  <r>
    <x v="5"/>
    <n v="92677"/>
    <n v="92858"/>
    <n v="101929"/>
    <x v="6"/>
    <s v="a120-027.in"/>
    <n v="120"/>
    <n v="80"/>
    <n v="0"/>
    <n v="5997"/>
    <n v="1"/>
    <n v="108516"/>
    <n v="0.88849400000000001"/>
    <n v="60.000999999999998"/>
    <n v="56.273000000000003"/>
    <n v="0"/>
    <n v="1E-3"/>
    <n v="17.090540263495789"/>
    <n v="0"/>
    <n v="16.862305886407203"/>
    <n v="0"/>
  </r>
  <r>
    <x v="5"/>
    <n v="80425"/>
    <n v="80667"/>
    <n v="88861"/>
    <x v="6"/>
    <s v="a120-028.in"/>
    <n v="120"/>
    <n v="80"/>
    <n v="0"/>
    <n v="5840"/>
    <n v="1"/>
    <n v="91924"/>
    <n v="0.90490199999999998"/>
    <n v="60.000999999999998"/>
    <n v="11.253"/>
    <n v="0"/>
    <n v="0"/>
    <n v="14.297792974821256"/>
    <n v="0"/>
    <n v="13.954901012805742"/>
    <n v="0"/>
  </r>
  <r>
    <x v="5"/>
    <n v="82498"/>
    <n v="82786"/>
    <n v="90951"/>
    <x v="6"/>
    <s v="a120-029.in"/>
    <n v="120"/>
    <n v="80"/>
    <n v="0"/>
    <n v="6109"/>
    <n v="1"/>
    <n v="95029"/>
    <n v="0.94006500000000004"/>
    <n v="60.000999999999998"/>
    <n v="0.88"/>
    <n v="0"/>
    <n v="0"/>
    <n v="15.18945913840335"/>
    <n v="0"/>
    <n v="14.7887323943662"/>
    <n v="0"/>
  </r>
  <r>
    <x v="5"/>
    <n v="153942"/>
    <n v="154407"/>
    <n v="169726"/>
    <x v="7"/>
    <s v="a160-000.in"/>
    <n v="160"/>
    <n v="80"/>
    <n v="0"/>
    <n v="8294"/>
    <n v="1"/>
    <n v="178960"/>
    <n v="0.92837999999999998"/>
    <n v="60.000999999999998"/>
    <n v="21.474"/>
    <n v="0"/>
    <n v="0"/>
    <n v="16.251575268607652"/>
    <n v="0"/>
    <n v="15.901481150465969"/>
    <n v="0"/>
  </r>
  <r>
    <x v="5"/>
    <n v="152154"/>
    <n v="152323"/>
    <n v="166071"/>
    <x v="7"/>
    <s v="a160-001.in"/>
    <n v="160"/>
    <n v="80"/>
    <n v="0"/>
    <n v="8073"/>
    <n v="1"/>
    <n v="187200"/>
    <n v="0.94714799999999999"/>
    <n v="60.000999999999998"/>
    <n v="3.8090000000000002"/>
    <n v="0"/>
    <n v="1E-3"/>
    <n v="23.033242635750618"/>
    <n v="0"/>
    <n v="22.896739166114124"/>
    <n v="0"/>
  </r>
  <r>
    <x v="5"/>
    <n v="143734"/>
    <n v="143931"/>
    <n v="156518"/>
    <x v="7"/>
    <s v="a160-002.in"/>
    <n v="160"/>
    <n v="80"/>
    <n v="0"/>
    <n v="7867"/>
    <n v="1"/>
    <n v="167422"/>
    <n v="0.94692299999999996"/>
    <n v="60.000999999999998"/>
    <n v="46.686"/>
    <n v="0"/>
    <n v="1E-3"/>
    <n v="16.480443040616688"/>
    <n v="0"/>
    <n v="16.321014930765433"/>
    <n v="0"/>
  </r>
  <r>
    <x v="5"/>
    <n v="160322"/>
    <n v="160534"/>
    <n v="175274"/>
    <x v="7"/>
    <s v="a160-003.in"/>
    <n v="160"/>
    <n v="80"/>
    <n v="0"/>
    <n v="7758"/>
    <n v="1"/>
    <n v="189210"/>
    <n v="0.87689899999999998"/>
    <n v="60.000999999999998"/>
    <n v="6.2729999999999997"/>
    <n v="0"/>
    <n v="1E-3"/>
    <n v="18.018737291201447"/>
    <n v="0"/>
    <n v="17.862882629224952"/>
    <n v="0"/>
  </r>
  <r>
    <x v="5"/>
    <n v="141532"/>
    <n v="141875"/>
    <n v="155859"/>
    <x v="7"/>
    <s v="a160-004.in"/>
    <n v="160"/>
    <n v="80"/>
    <n v="0"/>
    <n v="8033"/>
    <n v="1"/>
    <n v="170757"/>
    <n v="0.95862199999999997"/>
    <n v="60.000999999999998"/>
    <n v="52.439"/>
    <n v="0"/>
    <n v="1E-3"/>
    <n v="20.649040499674975"/>
    <n v="0"/>
    <n v="20.35735682819384"/>
    <n v="0"/>
  </r>
  <r>
    <x v="5"/>
    <n v="155805"/>
    <n v="156012"/>
    <n v="169727"/>
    <x v="7"/>
    <s v="a160-005.in"/>
    <n v="160"/>
    <n v="80"/>
    <n v="0"/>
    <n v="8242"/>
    <n v="1"/>
    <n v="182435"/>
    <n v="0.93932700000000002"/>
    <n v="60.000999999999998"/>
    <n v="42.344000000000001"/>
    <n v="0"/>
    <n v="0"/>
    <n v="17.091877667597323"/>
    <n v="0"/>
    <n v="16.936517703766384"/>
    <n v="0"/>
  </r>
  <r>
    <x v="5"/>
    <n v="151340"/>
    <n v="151504"/>
    <n v="166778"/>
    <x v="7"/>
    <s v="a160-006.in"/>
    <n v="160"/>
    <n v="80"/>
    <n v="0"/>
    <n v="7999"/>
    <n v="1"/>
    <n v="178942"/>
    <n v="0.959623"/>
    <n v="60.000999999999998"/>
    <n v="22.652000000000001"/>
    <n v="0"/>
    <n v="0"/>
    <n v="18.238403594555308"/>
    <n v="0"/>
    <n v="18.110412926391373"/>
    <n v="0"/>
  </r>
  <r>
    <x v="5"/>
    <n v="157675"/>
    <n v="157922"/>
    <n v="172907"/>
    <x v="7"/>
    <s v="a160-007.in"/>
    <n v="160"/>
    <n v="80"/>
    <n v="0"/>
    <n v="8384"/>
    <n v="1"/>
    <n v="179978"/>
    <n v="0.89051800000000003"/>
    <n v="60.000999999999998"/>
    <n v="26.526"/>
    <n v="0"/>
    <n v="0"/>
    <n v="14.144918344696379"/>
    <n v="0"/>
    <n v="13.966388470257463"/>
    <n v="0"/>
  </r>
  <r>
    <x v="5"/>
    <n v="137831"/>
    <n v="138279"/>
    <n v="152591"/>
    <x v="7"/>
    <s v="a160-008.in"/>
    <n v="160"/>
    <n v="80"/>
    <n v="0"/>
    <n v="7798"/>
    <n v="1"/>
    <n v="165857"/>
    <n v="0.90125699999999997"/>
    <n v="60.000999999999998"/>
    <n v="23.350999999999999"/>
    <n v="0"/>
    <n v="0"/>
    <n v="20.333596941181597"/>
    <n v="0"/>
    <n v="19.943736937640576"/>
    <n v="0"/>
  </r>
  <r>
    <x v="5"/>
    <n v="160501"/>
    <n v="160877"/>
    <n v="176772"/>
    <x v="7"/>
    <s v="a160-009.in"/>
    <n v="160"/>
    <n v="80"/>
    <n v="0"/>
    <n v="8068"/>
    <n v="1"/>
    <n v="185239"/>
    <n v="0.92057800000000001"/>
    <n v="60.000999999999998"/>
    <n v="55.081000000000003"/>
    <n v="0"/>
    <n v="1E-3"/>
    <n v="15.412988081071145"/>
    <n v="0"/>
    <n v="15.143246082410776"/>
    <n v="0"/>
  </r>
  <r>
    <x v="5"/>
    <n v="146342"/>
    <n v="146636"/>
    <n v="158569"/>
    <x v="7"/>
    <s v="a160-010.in"/>
    <n v="160"/>
    <n v="80"/>
    <n v="0"/>
    <n v="7692"/>
    <n v="1"/>
    <n v="172130"/>
    <n v="0.897119"/>
    <n v="60.000999999999998"/>
    <n v="52.238999999999997"/>
    <n v="0"/>
    <n v="1E-3"/>
    <n v="17.621735386970251"/>
    <n v="0"/>
    <n v="17.385907962573999"/>
    <n v="0"/>
  </r>
  <r>
    <x v="5"/>
    <n v="143732"/>
    <n v="144151"/>
    <n v="158902"/>
    <x v="7"/>
    <s v="a160-011.in"/>
    <n v="160"/>
    <n v="80"/>
    <n v="0"/>
    <n v="8038"/>
    <n v="1"/>
    <n v="163667"/>
    <n v="0.92708800000000002"/>
    <n v="60.000999999999998"/>
    <n v="58.698"/>
    <n v="0"/>
    <n v="1E-3"/>
    <n v="13.869562797428546"/>
    <n v="0"/>
    <n v="13.538581071237799"/>
    <n v="0"/>
  </r>
  <r>
    <x v="5"/>
    <n v="144716"/>
    <n v="145183"/>
    <n v="158882"/>
    <x v="7"/>
    <s v="a160-012.in"/>
    <n v="160"/>
    <n v="80"/>
    <n v="0"/>
    <n v="7998"/>
    <n v="1"/>
    <n v="172896"/>
    <n v="0.939523"/>
    <n v="60.000999999999998"/>
    <n v="23.867000000000001"/>
    <n v="0"/>
    <n v="0"/>
    <n v="19.472622239420655"/>
    <n v="0"/>
    <n v="19.088323013024944"/>
    <n v="0"/>
  </r>
  <r>
    <x v="5"/>
    <n v="160317"/>
    <n v="160816"/>
    <n v="175151"/>
    <x v="7"/>
    <s v="a160-013.in"/>
    <n v="160"/>
    <n v="80"/>
    <n v="0"/>
    <n v="8034"/>
    <n v="1"/>
    <n v="195675"/>
    <n v="0.89085800000000004"/>
    <n v="60.000999999999998"/>
    <n v="43.637999999999998"/>
    <n v="0"/>
    <n v="0"/>
    <n v="22.055053425400928"/>
    <n v="0"/>
    <n v="21.676325738732459"/>
    <n v="0"/>
  </r>
  <r>
    <x v="5"/>
    <n v="156349"/>
    <n v="156595"/>
    <n v="172650"/>
    <x v="7"/>
    <s v="a160-014.in"/>
    <n v="160"/>
    <n v="80"/>
    <n v="0"/>
    <n v="7980"/>
    <n v="1"/>
    <n v="187907"/>
    <n v="0.905914"/>
    <n v="60.000999999999998"/>
    <n v="6.9320000000000004"/>
    <n v="0"/>
    <n v="0"/>
    <n v="20.184331207746766"/>
    <n v="0"/>
    <n v="19.995529870046937"/>
    <n v="0"/>
  </r>
  <r>
    <x v="5"/>
    <n v="152073"/>
    <n v="152356"/>
    <n v="167377"/>
    <x v="7"/>
    <s v="a160-015.in"/>
    <n v="160"/>
    <n v="80"/>
    <n v="0"/>
    <n v="8049"/>
    <n v="1"/>
    <n v="179459"/>
    <n v="0.91961000000000004"/>
    <n v="60.000999999999998"/>
    <n v="46.26"/>
    <n v="0"/>
    <n v="1E-3"/>
    <n v="18.008456464987212"/>
    <n v="0"/>
    <n v="17.789256740791302"/>
    <n v="0"/>
  </r>
  <r>
    <x v="5"/>
    <n v="134968"/>
    <n v="135244"/>
    <n v="147924"/>
    <x v="7"/>
    <s v="a160-016.in"/>
    <n v="160"/>
    <n v="80"/>
    <n v="0"/>
    <n v="8048"/>
    <n v="1"/>
    <n v="160502"/>
    <n v="0.91968300000000003"/>
    <n v="60.000999999999998"/>
    <n v="6.0419999999999998"/>
    <n v="0"/>
    <n v="1E-3"/>
    <n v="18.91855847311956"/>
    <n v="0"/>
    <n v="18.675874715329321"/>
    <n v="0"/>
  </r>
  <r>
    <x v="5"/>
    <n v="156846"/>
    <n v="157120"/>
    <n v="172425"/>
    <x v="7"/>
    <s v="a160-017.in"/>
    <n v="160"/>
    <n v="80"/>
    <n v="0"/>
    <n v="8013"/>
    <n v="1"/>
    <n v="186578"/>
    <n v="0.89676599999999995"/>
    <n v="60.000999999999998"/>
    <n v="0.59599999999999997"/>
    <n v="0"/>
    <n v="1E-3"/>
    <n v="18.956173571528765"/>
    <n v="0"/>
    <n v="18.748727087576377"/>
    <n v="0"/>
  </r>
  <r>
    <x v="5"/>
    <n v="161272"/>
    <n v="161481"/>
    <n v="176522"/>
    <x v="7"/>
    <s v="a160-018.in"/>
    <n v="160"/>
    <n v="80"/>
    <n v="0"/>
    <n v="8294"/>
    <n v="1"/>
    <n v="190273"/>
    <n v="0.91281199999999996"/>
    <n v="60.000999999999998"/>
    <n v="56.73"/>
    <n v="0"/>
    <n v="1E-3"/>
    <n v="17.982662830497542"/>
    <n v="0"/>
    <n v="17.829961419609731"/>
    <n v="0"/>
  </r>
  <r>
    <x v="5"/>
    <n v="165611"/>
    <n v="165824"/>
    <n v="183403"/>
    <x v="7"/>
    <s v="a160-019.in"/>
    <n v="160"/>
    <n v="80"/>
    <n v="0"/>
    <n v="8263"/>
    <n v="1"/>
    <n v="195136"/>
    <n v="0.89055099999999998"/>
    <n v="60.000999999999998"/>
    <n v="39.265999999999998"/>
    <n v="0"/>
    <n v="1E-3"/>
    <n v="17.82792205831738"/>
    <n v="0"/>
    <n v="17.676572751833277"/>
    <n v="0"/>
  </r>
  <r>
    <x v="5"/>
    <n v="134535"/>
    <n v="134832"/>
    <n v="145926"/>
    <x v="7"/>
    <s v="a160-020.in"/>
    <n v="160"/>
    <n v="80"/>
    <n v="0"/>
    <n v="7807"/>
    <n v="1"/>
    <n v="156474"/>
    <n v="0.93030500000000005"/>
    <n v="60.000999999999998"/>
    <n v="32.676000000000002"/>
    <n v="0"/>
    <n v="1E-3"/>
    <n v="16.307280633292454"/>
    <n v="0"/>
    <n v="16.051085795656817"/>
    <n v="0"/>
  </r>
  <r>
    <x v="5"/>
    <n v="146777"/>
    <n v="147066"/>
    <n v="160634"/>
    <x v="7"/>
    <s v="a160-021.in"/>
    <n v="160"/>
    <n v="80"/>
    <n v="0"/>
    <n v="7741"/>
    <n v="1"/>
    <n v="173922"/>
    <n v="0.91885600000000001"/>
    <n v="60.000999999999998"/>
    <n v="42.072000000000003"/>
    <n v="0"/>
    <n v="0"/>
    <n v="18.494041982054398"/>
    <n v="0"/>
    <n v="18.261188853983935"/>
    <n v="0"/>
  </r>
  <r>
    <x v="5"/>
    <n v="151696"/>
    <n v="152027"/>
    <n v="167804"/>
    <x v="7"/>
    <s v="a160-022.in"/>
    <n v="160"/>
    <n v="80"/>
    <n v="0"/>
    <n v="8021"/>
    <n v="1"/>
    <n v="179498"/>
    <n v="0.92594900000000002"/>
    <n v="60.000999999999998"/>
    <n v="15.991"/>
    <n v="0"/>
    <n v="1E-3"/>
    <n v="18.327444362409029"/>
    <n v="0"/>
    <n v="18.069816545745155"/>
    <n v="0"/>
  </r>
  <r>
    <x v="5"/>
    <n v="148463"/>
    <n v="148777"/>
    <n v="162711"/>
    <x v="7"/>
    <s v="a160-023.in"/>
    <n v="160"/>
    <n v="80"/>
    <n v="0"/>
    <n v="7945"/>
    <n v="1"/>
    <n v="175193"/>
    <n v="0.92830500000000005"/>
    <n v="60.000999999999998"/>
    <n v="53.064"/>
    <n v="0"/>
    <n v="1E-3"/>
    <n v="18.004485966200324"/>
    <n v="0"/>
    <n v="17.755432627355038"/>
    <n v="0"/>
  </r>
  <r>
    <x v="5"/>
    <n v="157588"/>
    <n v="157755"/>
    <n v="172029"/>
    <x v="7"/>
    <s v="a160-024.in"/>
    <n v="160"/>
    <n v="80"/>
    <n v="0"/>
    <n v="8333"/>
    <n v="1"/>
    <n v="186215"/>
    <n v="0.93649700000000002"/>
    <n v="60.000999999999998"/>
    <n v="0.86799999999999999"/>
    <n v="0"/>
    <n v="1E-3"/>
    <n v="18.165723278422206"/>
    <n v="0"/>
    <n v="18.040632626541164"/>
    <n v="0"/>
  </r>
  <r>
    <x v="5"/>
    <n v="151861"/>
    <n v="152174"/>
    <n v="165196"/>
    <x v="7"/>
    <s v="a160-025.in"/>
    <n v="160"/>
    <n v="80"/>
    <n v="0"/>
    <n v="7624"/>
    <n v="1"/>
    <n v="183735"/>
    <n v="0.93559199999999998"/>
    <n v="60.000999999999998"/>
    <n v="24.335999999999999"/>
    <n v="0"/>
    <n v="0"/>
    <n v="20.988930666859829"/>
    <n v="0"/>
    <n v="20.740073862814935"/>
    <n v="0"/>
  </r>
  <r>
    <x v="5"/>
    <n v="163031"/>
    <n v="163326"/>
    <n v="180714"/>
    <x v="7"/>
    <s v="a160-026.in"/>
    <n v="160"/>
    <n v="80"/>
    <n v="0"/>
    <n v="8476"/>
    <n v="1"/>
    <n v="195048"/>
    <n v="0.88909800000000005"/>
    <n v="60.000999999999998"/>
    <n v="29.393000000000001"/>
    <n v="0"/>
    <n v="0"/>
    <n v="19.638596340573255"/>
    <n v="0"/>
    <n v="19.422504683883759"/>
    <n v="0"/>
  </r>
  <r>
    <x v="5"/>
    <n v="147795"/>
    <n v="148049"/>
    <n v="161393"/>
    <x v="7"/>
    <s v="a160-027.in"/>
    <n v="160"/>
    <n v="80"/>
    <n v="0"/>
    <n v="8194"/>
    <n v="1"/>
    <n v="174102"/>
    <n v="0.92148200000000002"/>
    <n v="60.000999999999998"/>
    <n v="27.699000000000002"/>
    <n v="0"/>
    <n v="0"/>
    <n v="17.799654927433274"/>
    <n v="0"/>
    <n v="17.597552161784268"/>
    <n v="0"/>
  </r>
  <r>
    <x v="5"/>
    <n v="148393"/>
    <n v="148540"/>
    <n v="163289"/>
    <x v="7"/>
    <s v="a160-028.in"/>
    <n v="160"/>
    <n v="80"/>
    <n v="0"/>
    <n v="7948"/>
    <n v="1"/>
    <n v="170306"/>
    <n v="0.92565600000000003"/>
    <n v="60.000999999999998"/>
    <n v="49.41"/>
    <n v="0"/>
    <n v="0"/>
    <n v="14.766869057165778"/>
    <n v="0"/>
    <n v="14.653292042547461"/>
    <n v="0"/>
  </r>
  <r>
    <x v="5"/>
    <n v="157531"/>
    <n v="157831"/>
    <n v="173454"/>
    <x v="7"/>
    <s v="a160-029.in"/>
    <n v="160"/>
    <n v="80"/>
    <n v="0"/>
    <n v="8310"/>
    <n v="1"/>
    <n v="185102"/>
    <n v="0.91630100000000003"/>
    <n v="60.000999999999998"/>
    <n v="25.027999999999999"/>
    <n v="0"/>
    <n v="0"/>
    <n v="17.501951996749842"/>
    <n v="0"/>
    <n v="17.278608131482407"/>
    <n v="0"/>
  </r>
  <r>
    <x v="5"/>
    <n v="315"/>
    <n v="315"/>
    <n v="315"/>
    <x v="8"/>
    <s v="b10-000.in"/>
    <n v="10"/>
    <n v="10"/>
    <n v="0"/>
    <n v="100"/>
    <n v="1"/>
    <n v="315"/>
    <n v="0.92727300000000001"/>
    <n v="60.000999999999998"/>
    <n v="1E-3"/>
    <n v="0"/>
    <n v="0"/>
    <n v="0"/>
    <n v="0"/>
    <n v="0"/>
    <n v="1"/>
  </r>
  <r>
    <x v="5"/>
    <n v="284"/>
    <n v="284"/>
    <n v="284"/>
    <x v="8"/>
    <s v="b10-001.in"/>
    <n v="10"/>
    <n v="10"/>
    <n v="0"/>
    <n v="92"/>
    <n v="1"/>
    <n v="300"/>
    <n v="0.88852500000000001"/>
    <n v="60.000999999999998"/>
    <n v="4.0000000000000001E-3"/>
    <n v="0"/>
    <n v="0"/>
    <n v="5.6338028169014009"/>
    <n v="0"/>
    <n v="5.6338028169014009"/>
    <n v="0"/>
  </r>
  <r>
    <x v="5"/>
    <n v="287"/>
    <n v="287"/>
    <n v="287"/>
    <x v="8"/>
    <s v="b10-002.in"/>
    <n v="10"/>
    <n v="10"/>
    <n v="0"/>
    <n v="104"/>
    <n v="1"/>
    <n v="381"/>
    <n v="0.96"/>
    <n v="60.000999999999998"/>
    <n v="1E-3"/>
    <n v="0"/>
    <n v="0"/>
    <n v="32.752613240418114"/>
    <n v="0"/>
    <n v="32.752613240418114"/>
    <n v="0"/>
  </r>
  <r>
    <x v="5"/>
    <n v="243"/>
    <n v="243"/>
    <n v="243"/>
    <x v="8"/>
    <s v="b10-003.in"/>
    <n v="10"/>
    <n v="10"/>
    <n v="0"/>
    <n v="82"/>
    <n v="1"/>
    <n v="306"/>
    <n v="0.91724099999999997"/>
    <n v="60.000999999999998"/>
    <n v="4.0000000000000001E-3"/>
    <n v="0"/>
    <n v="1E-3"/>
    <n v="25.925925925925931"/>
    <n v="0"/>
    <n v="25.925925925925931"/>
    <n v="0"/>
  </r>
  <r>
    <x v="5"/>
    <n v="455"/>
    <n v="455"/>
    <n v="455"/>
    <x v="8"/>
    <s v="b10-004.in"/>
    <n v="10"/>
    <n v="10"/>
    <n v="0"/>
    <n v="104"/>
    <n v="1"/>
    <n v="500"/>
    <n v="0.82340400000000002"/>
    <n v="60.000999999999998"/>
    <n v="2E-3"/>
    <n v="0"/>
    <n v="0"/>
    <n v="9.8901098901098994"/>
    <n v="0"/>
    <n v="9.8901098901098994"/>
    <n v="0"/>
  </r>
  <r>
    <x v="5"/>
    <n v="204"/>
    <n v="204"/>
    <n v="204"/>
    <x v="8"/>
    <s v="b10-005.in"/>
    <n v="10"/>
    <n v="10"/>
    <n v="0"/>
    <n v="92"/>
    <n v="1"/>
    <n v="279"/>
    <n v="0.83703700000000003"/>
    <n v="60.000999999999998"/>
    <n v="0"/>
    <n v="0"/>
    <n v="0"/>
    <n v="36.764705882352942"/>
    <n v="0"/>
    <n v="36.764705882352942"/>
    <n v="0"/>
  </r>
  <r>
    <x v="5"/>
    <n v="261"/>
    <n v="261"/>
    <n v="261"/>
    <x v="8"/>
    <s v="b10-006.in"/>
    <n v="10"/>
    <n v="10"/>
    <n v="0"/>
    <n v="89"/>
    <n v="1"/>
    <n v="350"/>
    <n v="0.901613"/>
    <n v="60.000999999999998"/>
    <n v="0"/>
    <n v="0"/>
    <n v="0"/>
    <n v="34.099616858237546"/>
    <n v="0"/>
    <n v="34.099616858237546"/>
    <n v="0"/>
  </r>
  <r>
    <x v="5"/>
    <n v="222"/>
    <n v="222"/>
    <n v="222"/>
    <x v="8"/>
    <s v="b10-007.in"/>
    <n v="10"/>
    <n v="10"/>
    <n v="0"/>
    <n v="85"/>
    <n v="1"/>
    <n v="223"/>
    <n v="0.858491"/>
    <n v="60.000999999999998"/>
    <n v="2.1000000000000001E-2"/>
    <n v="0"/>
    <n v="0"/>
    <n v="0.45045045045044585"/>
    <n v="0"/>
    <n v="0.45045045045044585"/>
    <n v="0"/>
  </r>
  <r>
    <x v="5"/>
    <n v="337"/>
    <n v="337"/>
    <n v="337"/>
    <x v="8"/>
    <s v="b10-008.in"/>
    <n v="10"/>
    <n v="10"/>
    <n v="0"/>
    <n v="87"/>
    <n v="1"/>
    <n v="340"/>
    <n v="0.83194400000000002"/>
    <n v="60.000999999999998"/>
    <n v="1E-3"/>
    <n v="0"/>
    <n v="0"/>
    <n v="0.89020771513352859"/>
    <n v="0"/>
    <n v="0.89020771513352859"/>
    <n v="0"/>
  </r>
  <r>
    <x v="5"/>
    <n v="264"/>
    <n v="264"/>
    <n v="264"/>
    <x v="8"/>
    <s v="b10-009.in"/>
    <n v="10"/>
    <n v="10"/>
    <n v="0"/>
    <n v="93"/>
    <n v="1"/>
    <n v="363"/>
    <n v="0.89180300000000001"/>
    <n v="60.000999999999998"/>
    <n v="3.0000000000000001E-3"/>
    <n v="0"/>
    <n v="0"/>
    <n v="37.5"/>
    <n v="0"/>
    <n v="37.5"/>
    <n v="0"/>
  </r>
  <r>
    <x v="5"/>
    <n v="373"/>
    <n v="362"/>
    <n v="373"/>
    <x v="9"/>
    <s v="b15-000.in"/>
    <n v="15"/>
    <n v="10"/>
    <n v="0"/>
    <n v="124"/>
    <n v="1"/>
    <n v="461"/>
    <n v="0.88333300000000003"/>
    <n v="60.000999999999998"/>
    <n v="8.9999999999999993E-3"/>
    <n v="0"/>
    <n v="0"/>
    <n v="23.592493297587126"/>
    <n v="0"/>
    <n v="27.348066298342545"/>
    <n v="0"/>
  </r>
  <r>
    <x v="5"/>
    <n v="383"/>
    <n v="358.84519999999998"/>
    <n v="383"/>
    <x v="9"/>
    <s v="b15-001.in"/>
    <n v="15"/>
    <n v="10"/>
    <n v="0"/>
    <n v="136"/>
    <n v="1"/>
    <n v="556"/>
    <n v="0.96363600000000005"/>
    <n v="60.000999999999998"/>
    <n v="1E-3"/>
    <n v="0"/>
    <n v="0"/>
    <n v="45.169712793733673"/>
    <n v="0"/>
    <n v="54.941462223822434"/>
    <n v="0"/>
  </r>
  <r>
    <x v="5"/>
    <n v="510"/>
    <n v="486.5591"/>
    <n v="510"/>
    <x v="9"/>
    <s v="b15-002.in"/>
    <n v="15"/>
    <n v="10"/>
    <n v="0"/>
    <n v="121"/>
    <n v="1"/>
    <n v="593"/>
    <n v="0.93506500000000004"/>
    <n v="60.000999999999998"/>
    <n v="9.2999999999999999E-2"/>
    <n v="0"/>
    <n v="0"/>
    <n v="16.274509803921578"/>
    <n v="0"/>
    <n v="21.876253059494722"/>
    <n v="0"/>
  </r>
  <r>
    <x v="5"/>
    <n v="438"/>
    <n v="418.47149999999999"/>
    <n v="438"/>
    <x v="9"/>
    <s v="b15-003.in"/>
    <n v="15"/>
    <n v="10"/>
    <n v="0"/>
    <n v="123"/>
    <n v="1"/>
    <n v="547"/>
    <n v="0.92676099999999995"/>
    <n v="60.000999999999998"/>
    <n v="0.57099999999999995"/>
    <n v="0"/>
    <n v="0"/>
    <n v="24.885844748858442"/>
    <n v="0"/>
    <n v="30.713800103471801"/>
    <n v="0"/>
  </r>
  <r>
    <x v="5"/>
    <n v="303"/>
    <n v="282.52179999999998"/>
    <n v="303"/>
    <x v="9"/>
    <s v="b15-004.in"/>
    <n v="15"/>
    <n v="10"/>
    <n v="0"/>
    <n v="137"/>
    <n v="1"/>
    <n v="382"/>
    <n v="0.85185200000000005"/>
    <n v="60.000999999999998"/>
    <n v="1.6E-2"/>
    <n v="0"/>
    <n v="0"/>
    <n v="26.072607260726066"/>
    <n v="0"/>
    <n v="35.210804971510171"/>
    <n v="0"/>
  </r>
  <r>
    <x v="5"/>
    <n v="362"/>
    <n v="347.86520000000002"/>
    <n v="362"/>
    <x v="9"/>
    <s v="b15-005.in"/>
    <n v="15"/>
    <n v="10"/>
    <n v="0"/>
    <n v="121"/>
    <n v="1"/>
    <n v="416"/>
    <n v="0.89830500000000002"/>
    <n v="60.000999999999998"/>
    <n v="0.14499999999999999"/>
    <n v="0"/>
    <n v="0"/>
    <n v="14.917127071823199"/>
    <n v="0"/>
    <n v="19.586552492172249"/>
    <n v="0"/>
  </r>
  <r>
    <x v="5"/>
    <n v="597"/>
    <n v="577.95450000000005"/>
    <n v="597"/>
    <x v="9"/>
    <s v="b15-006.in"/>
    <n v="15"/>
    <n v="10"/>
    <n v="0"/>
    <n v="131"/>
    <n v="1"/>
    <n v="623"/>
    <n v="0.83684199999999997"/>
    <n v="60.000999999999998"/>
    <n v="2.3220000000000001"/>
    <n v="0"/>
    <n v="0"/>
    <n v="4.3551088777219471"/>
    <n v="0"/>
    <n v="7.7939526381402002"/>
    <n v="0"/>
  </r>
  <r>
    <x v="5"/>
    <n v="547"/>
    <n v="540.1875"/>
    <n v="547"/>
    <x v="9"/>
    <s v="b15-007.in"/>
    <n v="15"/>
    <n v="10"/>
    <n v="0"/>
    <n v="137"/>
    <n v="1"/>
    <n v="590"/>
    <n v="0.850526"/>
    <n v="60.000999999999998"/>
    <n v="3.669"/>
    <n v="0"/>
    <n v="0"/>
    <n v="7.8610603290676373"/>
    <n v="0"/>
    <n v="9.2213351845424008"/>
    <n v="0"/>
  </r>
  <r>
    <x v="5"/>
    <n v="645"/>
    <n v="624.0385"/>
    <n v="645"/>
    <x v="9"/>
    <s v="b15-008.in"/>
    <n v="15"/>
    <n v="10"/>
    <n v="0"/>
    <n v="139"/>
    <n v="1"/>
    <n v="715"/>
    <n v="0.86310699999999996"/>
    <n v="60.000999999999998"/>
    <n v="1.7999999999999999E-2"/>
    <n v="0"/>
    <n v="0"/>
    <n v="10.852713178294572"/>
    <n v="0"/>
    <n v="14.576264124729477"/>
    <n v="0"/>
  </r>
  <r>
    <x v="5"/>
    <n v="611"/>
    <n v="579.20830000000001"/>
    <n v="611"/>
    <x v="9"/>
    <s v="b15-009.in"/>
    <n v="15"/>
    <n v="10"/>
    <n v="0"/>
    <n v="121"/>
    <n v="1"/>
    <n v="624"/>
    <n v="0.81443299999999996"/>
    <n v="60.000999999999998"/>
    <n v="3.0369999999999999"/>
    <n v="0"/>
    <n v="0"/>
    <n v="2.1276595744680771"/>
    <n v="0"/>
    <n v="7.7332628002740877"/>
    <n v="0"/>
  </r>
  <r>
    <x v="5"/>
    <n v="767"/>
    <n v="745.59289999999999"/>
    <n v="767"/>
    <x v="10"/>
    <s v="b20-000.in"/>
    <n v="20"/>
    <n v="10"/>
    <n v="0"/>
    <n v="170"/>
    <n v="1"/>
    <n v="930"/>
    <n v="0.90645200000000004"/>
    <n v="60.000999999999998"/>
    <n v="0.217"/>
    <n v="0"/>
    <n v="1E-3"/>
    <n v="21.251629726206001"/>
    <n v="0"/>
    <n v="24.732947430159278"/>
    <n v="0"/>
  </r>
  <r>
    <x v="5"/>
    <n v="846"/>
    <n v="823.92439999999999"/>
    <n v="846"/>
    <x v="10"/>
    <s v="b20-001.in"/>
    <n v="20"/>
    <n v="10"/>
    <n v="0"/>
    <n v="194"/>
    <n v="1"/>
    <n v="1204"/>
    <n v="0.974074"/>
    <n v="60.000999999999998"/>
    <n v="0.60599999999999998"/>
    <n v="0"/>
    <n v="0"/>
    <n v="42.316784869976367"/>
    <n v="0"/>
    <n v="46.12991191910325"/>
    <n v="0"/>
  </r>
  <r>
    <x v="5"/>
    <n v="978"/>
    <n v="970.83330000000001"/>
    <n v="978"/>
    <x v="10"/>
    <s v="b20-002.in"/>
    <n v="20"/>
    <n v="10"/>
    <n v="0"/>
    <n v="182"/>
    <n v="1"/>
    <n v="1235"/>
    <n v="0.88527100000000003"/>
    <n v="60.000999999999998"/>
    <n v="52.015000000000001"/>
    <n v="0"/>
    <n v="0"/>
    <n v="26.278118609406942"/>
    <n v="0"/>
    <n v="27.210304796920326"/>
    <n v="0"/>
  </r>
  <r>
    <x v="5"/>
    <n v="872"/>
    <n v="858.99170000000004"/>
    <n v="872"/>
    <x v="10"/>
    <s v="b20-003.in"/>
    <n v="20"/>
    <n v="10"/>
    <n v="0"/>
    <n v="168"/>
    <n v="1"/>
    <n v="913"/>
    <n v="0.928037"/>
    <n v="60.000999999999998"/>
    <n v="1.115"/>
    <n v="0"/>
    <n v="0"/>
    <n v="4.7018348623853123"/>
    <n v="0"/>
    <n v="6.2874065022979764"/>
    <n v="0"/>
  </r>
  <r>
    <x v="5"/>
    <n v="1005"/>
    <n v="985.75"/>
    <n v="1005"/>
    <x v="10"/>
    <s v="b20-004.in"/>
    <n v="20"/>
    <n v="10"/>
    <n v="0"/>
    <n v="163"/>
    <n v="1"/>
    <n v="1041"/>
    <n v="0.869672"/>
    <n v="60.000999999999998"/>
    <n v="13.875999999999999"/>
    <n v="0"/>
    <n v="0"/>
    <n v="3.5820895522387985"/>
    <n v="0"/>
    <n v="5.6048693887902568"/>
    <n v="0"/>
  </r>
  <r>
    <x v="5"/>
    <n v="846"/>
    <n v="824.57889999999998"/>
    <n v="846"/>
    <x v="10"/>
    <s v="b20-005.in"/>
    <n v="20"/>
    <n v="10"/>
    <n v="0"/>
    <n v="187"/>
    <n v="1"/>
    <n v="878"/>
    <n v="0.85350899999999996"/>
    <n v="60.000999999999998"/>
    <n v="45.034999999999997"/>
    <n v="0"/>
    <n v="0"/>
    <n v="3.7825059101654901"/>
    <n v="0"/>
    <n v="6.4785916787344355"/>
    <n v="0"/>
  </r>
  <r>
    <x v="5"/>
    <n v="862"/>
    <n v="839.49929999999995"/>
    <n v="862"/>
    <x v="10"/>
    <s v="b20-006.in"/>
    <n v="20"/>
    <n v="10"/>
    <n v="0"/>
    <n v="181"/>
    <n v="1"/>
    <n v="1045"/>
    <n v="0.87739100000000003"/>
    <n v="60.000999999999998"/>
    <n v="56.469000000000001"/>
    <n v="0"/>
    <n v="0"/>
    <n v="21.229698375870075"/>
    <n v="0"/>
    <n v="24.47896025642904"/>
    <n v="0"/>
  </r>
  <r>
    <x v="5"/>
    <n v="782"/>
    <n v="764.77"/>
    <n v="782"/>
    <x v="10"/>
    <s v="b20-007.in"/>
    <n v="20"/>
    <n v="10"/>
    <n v="0"/>
    <n v="179"/>
    <n v="1"/>
    <n v="924"/>
    <n v="0.86454500000000001"/>
    <n v="60.000999999999998"/>
    <n v="1.696"/>
    <n v="0"/>
    <n v="0"/>
    <n v="18.158567774936053"/>
    <n v="0"/>
    <n v="20.820638884893494"/>
    <n v="0"/>
  </r>
  <r>
    <x v="5"/>
    <n v="955"/>
    <n v="933.27689999999996"/>
    <n v="955"/>
    <x v="10"/>
    <s v="b20-008.in"/>
    <n v="20"/>
    <n v="10"/>
    <n v="0"/>
    <n v="194"/>
    <n v="1"/>
    <n v="1079"/>
    <n v="0.89917999999999998"/>
    <n v="60.000999999999998"/>
    <n v="34.375999999999998"/>
    <n v="0"/>
    <n v="0"/>
    <n v="12.984293193717278"/>
    <n v="0"/>
    <n v="15.614133383136352"/>
    <n v="0"/>
  </r>
  <r>
    <x v="5"/>
    <n v="611"/>
    <n v="587.97270000000003"/>
    <n v="611"/>
    <x v="10"/>
    <s v="b20-009.in"/>
    <n v="20"/>
    <n v="10"/>
    <n v="0"/>
    <n v="180"/>
    <n v="1"/>
    <n v="629"/>
    <n v="0.918072"/>
    <n v="60.000999999999998"/>
    <n v="8.94"/>
    <n v="0"/>
    <n v="0"/>
    <n v="2.9459901800327426"/>
    <n v="0"/>
    <n v="6.9777559400291844"/>
    <n v="0"/>
  </r>
  <r>
    <x v="5"/>
    <n v="144"/>
    <n v="144"/>
    <n v="144"/>
    <x v="11"/>
    <s v="c-000.in"/>
    <n v="11"/>
    <n v="600"/>
    <n v="0"/>
    <n v="144"/>
    <n v="1"/>
    <n v="144"/>
    <n v="0.32466699999999998"/>
    <n v="0"/>
    <n v="0"/>
    <n v="0"/>
    <n v="0"/>
    <n v="0"/>
    <n v="0"/>
    <n v="0"/>
    <n v="1"/>
  </r>
  <r>
    <x v="5"/>
    <n v="162"/>
    <n v="162"/>
    <n v="162"/>
    <x v="11"/>
    <s v="c-001.in"/>
    <n v="12"/>
    <n v="600"/>
    <n v="0"/>
    <n v="150"/>
    <n v="1"/>
    <n v="162"/>
    <n v="0.37274600000000002"/>
    <n v="60.000999999999998"/>
    <n v="0"/>
    <n v="0"/>
    <n v="0"/>
    <n v="0"/>
    <n v="0"/>
    <n v="0"/>
    <n v="1"/>
  </r>
  <r>
    <x v="5"/>
    <n v="162"/>
    <n v="162"/>
    <n v="162"/>
    <x v="11"/>
    <s v="c-002.in"/>
    <n v="12"/>
    <n v="600"/>
    <n v="0"/>
    <n v="152"/>
    <n v="1"/>
    <n v="162"/>
    <n v="0.34958600000000001"/>
    <n v="60.000999999999998"/>
    <n v="0"/>
    <n v="0"/>
    <n v="0"/>
    <n v="0"/>
    <n v="0"/>
    <n v="0"/>
    <n v="1"/>
  </r>
  <r>
    <x v="5"/>
    <n v="178"/>
    <n v="178"/>
    <n v="178"/>
    <x v="11"/>
    <s v="c-003.in"/>
    <n v="13"/>
    <n v="600"/>
    <n v="0"/>
    <n v="168"/>
    <n v="1"/>
    <n v="189"/>
    <n v="0.36232399999999998"/>
    <n v="60.000999999999998"/>
    <n v="0"/>
    <n v="0"/>
    <n v="0"/>
    <n v="6.1797752808988804"/>
    <n v="0"/>
    <n v="6.1797752808988804"/>
    <n v="0"/>
  </r>
  <r>
    <x v="5"/>
    <n v="170"/>
    <n v="170"/>
    <n v="170"/>
    <x v="11"/>
    <s v="c-004.in"/>
    <n v="13"/>
    <n v="600"/>
    <n v="0"/>
    <n v="170"/>
    <n v="1"/>
    <n v="170"/>
    <n v="0.37468699999999999"/>
    <n v="1E-3"/>
    <n v="0"/>
    <n v="0"/>
    <n v="0"/>
    <n v="0"/>
    <n v="0"/>
    <n v="0"/>
    <n v="1"/>
  </r>
  <r>
    <x v="5"/>
    <n v="227"/>
    <n v="227"/>
    <n v="227"/>
    <x v="11"/>
    <s v="c-005.in"/>
    <n v="13"/>
    <n v="600"/>
    <n v="0"/>
    <n v="185"/>
    <n v="1"/>
    <n v="227"/>
    <n v="0.43862200000000001"/>
    <n v="60.000999999999998"/>
    <n v="0"/>
    <n v="0"/>
    <n v="0"/>
    <n v="0"/>
    <n v="0"/>
    <n v="0"/>
    <n v="1"/>
  </r>
  <r>
    <x v="5"/>
    <n v="259"/>
    <n v="259"/>
    <n v="259"/>
    <x v="11"/>
    <s v="c-006.in"/>
    <n v="13"/>
    <n v="600"/>
    <n v="0"/>
    <n v="187"/>
    <n v="1"/>
    <n v="275"/>
    <n v="0.46942499999999998"/>
    <n v="60.000999999999998"/>
    <n v="0"/>
    <n v="0"/>
    <n v="0"/>
    <n v="6.1776061776061875"/>
    <n v="0"/>
    <n v="6.1776061776061875"/>
    <n v="0"/>
  </r>
  <r>
    <x v="5"/>
    <n v="187"/>
    <n v="187"/>
    <n v="187"/>
    <x v="11"/>
    <s v="c-007.in"/>
    <n v="13"/>
    <n v="600"/>
    <n v="0"/>
    <n v="176"/>
    <n v="1"/>
    <n v="192"/>
    <n v="0.411105"/>
    <n v="60.000999999999998"/>
    <n v="0"/>
    <n v="0"/>
    <n v="0"/>
    <n v="2.673796791443861"/>
    <n v="0"/>
    <n v="2.673796791443861"/>
    <n v="0"/>
  </r>
  <r>
    <x v="5"/>
    <n v="188"/>
    <n v="188"/>
    <n v="188"/>
    <x v="11"/>
    <s v="c-008.in"/>
    <n v="13"/>
    <n v="600"/>
    <n v="0"/>
    <n v="170"/>
    <n v="1"/>
    <n v="188"/>
    <n v="0.44403300000000001"/>
    <n v="60.000999999999998"/>
    <n v="0"/>
    <n v="0"/>
    <n v="0"/>
    <n v="0"/>
    <n v="0"/>
    <n v="0"/>
    <n v="1"/>
  </r>
  <r>
    <x v="5"/>
    <n v="227"/>
    <n v="227"/>
    <n v="227"/>
    <x v="11"/>
    <s v="c-009.in"/>
    <n v="13"/>
    <n v="600"/>
    <n v="0"/>
    <n v="185"/>
    <n v="1"/>
    <n v="227"/>
    <n v="0.43862200000000001"/>
    <n v="60.000999999999998"/>
    <n v="0"/>
    <n v="0"/>
    <n v="0"/>
    <n v="0"/>
    <n v="0"/>
    <n v="0"/>
    <n v="1"/>
  </r>
  <r>
    <x v="5"/>
    <n v="180"/>
    <n v="180"/>
    <n v="180"/>
    <x v="11"/>
    <s v="c-010.in"/>
    <n v="13"/>
    <n v="600"/>
    <n v="0"/>
    <n v="180"/>
    <n v="1"/>
    <n v="180"/>
    <n v="0.42094199999999998"/>
    <n v="0"/>
    <n v="0"/>
    <n v="0"/>
    <n v="0"/>
    <n v="0"/>
    <n v="0"/>
    <n v="0"/>
    <n v="1"/>
  </r>
  <r>
    <x v="5"/>
    <n v="229"/>
    <n v="229"/>
    <n v="229"/>
    <x v="11"/>
    <s v="c-011.in"/>
    <n v="14"/>
    <n v="600"/>
    <n v="0"/>
    <n v="184"/>
    <n v="1"/>
    <n v="229"/>
    <n v="0.46087899999999998"/>
    <n v="60.000999999999998"/>
    <n v="0"/>
    <n v="0"/>
    <n v="0"/>
    <n v="0"/>
    <n v="0"/>
    <n v="0"/>
    <n v="1"/>
  </r>
  <r>
    <x v="5"/>
    <n v="182"/>
    <n v="182"/>
    <n v="182"/>
    <x v="11"/>
    <s v="c-012.in"/>
    <n v="14"/>
    <n v="600"/>
    <n v="0"/>
    <n v="177"/>
    <n v="1"/>
    <n v="182"/>
    <n v="0.43413000000000002"/>
    <n v="60.000999999999998"/>
    <n v="0"/>
    <n v="0"/>
    <n v="0"/>
    <n v="0"/>
    <n v="0"/>
    <n v="0"/>
    <n v="1"/>
  </r>
  <r>
    <x v="5"/>
    <n v="249"/>
    <n v="249"/>
    <n v="249"/>
    <x v="11"/>
    <s v="c-013.in"/>
    <n v="14"/>
    <n v="600"/>
    <n v="0"/>
    <n v="209"/>
    <n v="1"/>
    <n v="249"/>
    <n v="0.48629099999999997"/>
    <n v="60.000999999999998"/>
    <n v="0"/>
    <n v="0"/>
    <n v="0"/>
    <n v="0"/>
    <n v="0"/>
    <n v="0"/>
    <n v="1"/>
  </r>
  <r>
    <x v="5"/>
    <n v="211"/>
    <n v="211"/>
    <n v="211"/>
    <x v="11"/>
    <s v="c-014.in"/>
    <n v="14"/>
    <n v="600"/>
    <n v="0"/>
    <n v="196"/>
    <n v="1"/>
    <n v="211"/>
    <n v="0.449795"/>
    <n v="60.000999999999998"/>
    <n v="0"/>
    <n v="0"/>
    <n v="0"/>
    <n v="0"/>
    <n v="0"/>
    <n v="0"/>
    <n v="1"/>
  </r>
  <r>
    <x v="5"/>
    <n v="234"/>
    <n v="234"/>
    <n v="234"/>
    <x v="11"/>
    <s v="c-015.in"/>
    <n v="14"/>
    <n v="600"/>
    <n v="0"/>
    <n v="210"/>
    <n v="1"/>
    <n v="234"/>
    <n v="0.45191799999999999"/>
    <n v="60.000999999999998"/>
    <n v="0"/>
    <n v="0"/>
    <n v="0"/>
    <n v="0"/>
    <n v="0"/>
    <n v="0"/>
    <n v="1"/>
  </r>
  <r>
    <x v="5"/>
    <n v="250"/>
    <n v="250"/>
    <n v="250"/>
    <x v="11"/>
    <s v="c-016.in"/>
    <n v="14"/>
    <n v="600"/>
    <n v="0"/>
    <n v="217"/>
    <n v="1"/>
    <n v="261"/>
    <n v="0.49137700000000001"/>
    <n v="60.000999999999998"/>
    <n v="0"/>
    <n v="0"/>
    <n v="0"/>
    <n v="4.4000000000000039"/>
    <n v="0"/>
    <n v="4.4000000000000039"/>
    <n v="0"/>
  </r>
  <r>
    <x v="5"/>
    <n v="202"/>
    <n v="202"/>
    <n v="202"/>
    <x v="11"/>
    <s v="c-017.in"/>
    <n v="14"/>
    <n v="600"/>
    <n v="0"/>
    <n v="182"/>
    <n v="1"/>
    <n v="202"/>
    <n v="0.416099"/>
    <n v="60.000999999999998"/>
    <n v="0"/>
    <n v="0"/>
    <n v="0"/>
    <n v="0"/>
    <n v="0"/>
    <n v="0"/>
    <n v="1"/>
  </r>
  <r>
    <x v="5"/>
    <n v="223"/>
    <n v="223"/>
    <n v="223"/>
    <x v="11"/>
    <s v="c-018.in"/>
    <n v="15"/>
    <n v="600"/>
    <n v="0"/>
    <n v="197"/>
    <n v="1"/>
    <n v="223"/>
    <n v="0.40138400000000002"/>
    <n v="60.000999999999998"/>
    <n v="0"/>
    <n v="0"/>
    <n v="0"/>
    <n v="0"/>
    <n v="0"/>
    <n v="0"/>
    <n v="1"/>
  </r>
  <r>
    <x v="5"/>
    <n v="217"/>
    <n v="217"/>
    <n v="217"/>
    <x v="11"/>
    <s v="c-019.in"/>
    <n v="15"/>
    <n v="600"/>
    <n v="0"/>
    <n v="193"/>
    <n v="1"/>
    <n v="229"/>
    <n v="0.44280700000000001"/>
    <n v="60.000999999999998"/>
    <n v="1E-3"/>
    <n v="0"/>
    <n v="0"/>
    <n v="5.5299539170506895"/>
    <n v="0"/>
    <n v="5.5299539170506895"/>
    <n v="0"/>
  </r>
  <r>
    <x v="5"/>
    <n v="269"/>
    <n v="269"/>
    <n v="269"/>
    <x v="11"/>
    <s v="c-020.in"/>
    <n v="15"/>
    <n v="600"/>
    <n v="0"/>
    <n v="218"/>
    <n v="1"/>
    <n v="269"/>
    <n v="0.54428200000000004"/>
    <n v="60.000999999999998"/>
    <n v="0"/>
    <n v="0"/>
    <n v="0"/>
    <n v="0"/>
    <n v="0"/>
    <n v="0"/>
    <n v="1"/>
  </r>
  <r>
    <x v="5"/>
    <n v="190"/>
    <n v="190"/>
    <n v="190"/>
    <x v="11"/>
    <s v="c-021.in"/>
    <n v="15"/>
    <n v="600"/>
    <n v="0"/>
    <n v="188"/>
    <n v="1"/>
    <n v="190"/>
    <n v="0.42739500000000002"/>
    <n v="60.000999999999998"/>
    <n v="0"/>
    <n v="0"/>
    <n v="0"/>
    <n v="0"/>
    <n v="0"/>
    <n v="0"/>
    <n v="1"/>
  </r>
  <r>
    <x v="5"/>
    <n v="281"/>
    <n v="281"/>
    <n v="281"/>
    <x v="11"/>
    <s v="c-022.in"/>
    <n v="15"/>
    <n v="600"/>
    <n v="0"/>
    <n v="215"/>
    <n v="1"/>
    <n v="301"/>
    <n v="0.56386899999999995"/>
    <n v="60.000999999999998"/>
    <n v="1E-3"/>
    <n v="0"/>
    <n v="0"/>
    <n v="7.1174377224199281"/>
    <n v="0"/>
    <n v="7.1174377224199281"/>
    <n v="0"/>
  </r>
  <r>
    <x v="5"/>
    <n v="212"/>
    <n v="212"/>
    <n v="212"/>
    <x v="11"/>
    <s v="c-023.in"/>
    <n v="15"/>
    <n v="600"/>
    <n v="0"/>
    <n v="185"/>
    <n v="1"/>
    <n v="217"/>
    <n v="0.45278099999999999"/>
    <n v="60.000999999999998"/>
    <n v="0"/>
    <n v="0"/>
    <n v="0"/>
    <n v="2.3584905660377409"/>
    <n v="0"/>
    <n v="2.3584905660377409"/>
    <n v="0"/>
  </r>
  <r>
    <x v="5"/>
    <n v="203"/>
    <n v="203"/>
    <n v="203"/>
    <x v="11"/>
    <s v="c-024.in"/>
    <n v="15"/>
    <n v="600"/>
    <n v="0"/>
    <n v="187"/>
    <n v="1"/>
    <n v="203"/>
    <n v="0.45688899999999999"/>
    <n v="60.000999999999998"/>
    <n v="1E-3"/>
    <n v="0"/>
    <n v="1E-3"/>
    <n v="0"/>
    <n v="0"/>
    <n v="0"/>
    <n v="1"/>
  </r>
  <r>
    <x v="5"/>
    <n v="237"/>
    <n v="237"/>
    <n v="237"/>
    <x v="11"/>
    <s v="c-025.in"/>
    <n v="15"/>
    <n v="600"/>
    <n v="0"/>
    <n v="216"/>
    <n v="1"/>
    <n v="242"/>
    <n v="0.56333299999999997"/>
    <n v="60.000999999999998"/>
    <n v="1E-3"/>
    <n v="0"/>
    <n v="0"/>
    <n v="2.1097046413502074"/>
    <n v="0"/>
    <n v="2.1097046413502074"/>
    <n v="0"/>
  </r>
  <r>
    <x v="5"/>
    <n v="272"/>
    <n v="272"/>
    <n v="272"/>
    <x v="11"/>
    <s v="c-026.in"/>
    <n v="16"/>
    <n v="600"/>
    <n v="0"/>
    <n v="205"/>
    <n v="1"/>
    <n v="274"/>
    <n v="0.44062400000000002"/>
    <n v="60.000999999999998"/>
    <n v="1E-3"/>
    <n v="0"/>
    <n v="0"/>
    <n v="0.73529411764705621"/>
    <n v="0"/>
    <n v="0.73529411764705621"/>
    <n v="0"/>
  </r>
  <r>
    <x v="5"/>
    <n v="226"/>
    <n v="226"/>
    <n v="226"/>
    <x v="11"/>
    <s v="c-027.in"/>
    <n v="16"/>
    <n v="600"/>
    <n v="0"/>
    <n v="207"/>
    <n v="1"/>
    <n v="228"/>
    <n v="0.39591799999999999"/>
    <n v="60.000999999999998"/>
    <n v="0"/>
    <n v="0"/>
    <n v="0"/>
    <n v="0.88495575221239076"/>
    <n v="0"/>
    <n v="0.88495575221239076"/>
    <n v="0"/>
  </r>
  <r>
    <x v="5"/>
    <n v="249"/>
    <n v="249"/>
    <n v="249"/>
    <x v="11"/>
    <s v="c-028.in"/>
    <n v="16"/>
    <n v="600"/>
    <n v="0"/>
    <n v="212"/>
    <n v="1"/>
    <n v="249"/>
    <n v="0.49081399999999997"/>
    <n v="60.000999999999998"/>
    <n v="0"/>
    <n v="0"/>
    <n v="0"/>
    <n v="0"/>
    <n v="0"/>
    <n v="0"/>
    <n v="1"/>
  </r>
  <r>
    <x v="5"/>
    <n v="353"/>
    <n v="353"/>
    <n v="353"/>
    <x v="11"/>
    <s v="c-029.in"/>
    <n v="16"/>
    <n v="600"/>
    <n v="0"/>
    <n v="234"/>
    <n v="1"/>
    <n v="355"/>
    <n v="0.55890200000000001"/>
    <n v="60.000999999999998"/>
    <n v="2E-3"/>
    <n v="0"/>
    <n v="0"/>
    <n v="0.56657223796034994"/>
    <n v="0"/>
    <n v="0.56657223796034994"/>
    <n v="0"/>
  </r>
  <r>
    <x v="5"/>
    <n v="244"/>
    <n v="244"/>
    <n v="244"/>
    <x v="11"/>
    <s v="c-030.in"/>
    <n v="16"/>
    <n v="600"/>
    <n v="0"/>
    <n v="217"/>
    <n v="1"/>
    <n v="244"/>
    <n v="0.52381500000000003"/>
    <n v="60.000999999999998"/>
    <n v="0"/>
    <n v="0"/>
    <n v="0"/>
    <n v="0"/>
    <n v="0"/>
    <n v="0"/>
    <n v="1"/>
  </r>
  <r>
    <x v="5"/>
    <n v="222"/>
    <n v="222"/>
    <n v="222"/>
    <x v="11"/>
    <s v="c-031.in"/>
    <n v="16"/>
    <n v="600"/>
    <n v="0"/>
    <n v="192"/>
    <n v="1"/>
    <n v="224"/>
    <n v="0.47114600000000001"/>
    <n v="60.000999999999998"/>
    <n v="0"/>
    <n v="0"/>
    <n v="0"/>
    <n v="0.9009009009008917"/>
    <n v="0"/>
    <n v="0.9009009009008917"/>
    <n v="0"/>
  </r>
  <r>
    <x v="5"/>
    <n v="279"/>
    <n v="279"/>
    <n v="279"/>
    <x v="11"/>
    <s v="c-032.in"/>
    <n v="17"/>
    <n v="600"/>
    <n v="0"/>
    <n v="233"/>
    <n v="1"/>
    <n v="285"/>
    <n v="0.61871699999999996"/>
    <n v="60.000999999999998"/>
    <n v="0"/>
    <n v="0"/>
    <n v="0"/>
    <n v="2.1505376344086002"/>
    <n v="0"/>
    <n v="2.1505376344086002"/>
    <n v="0"/>
  </r>
  <r>
    <x v="5"/>
    <n v="226"/>
    <n v="226"/>
    <n v="226"/>
    <x v="11"/>
    <s v="c-033.in"/>
    <n v="17"/>
    <n v="600"/>
    <n v="0"/>
    <n v="221"/>
    <n v="1"/>
    <n v="226"/>
    <n v="0.516015"/>
    <n v="60.000999999999998"/>
    <n v="0"/>
    <n v="0"/>
    <n v="0"/>
    <n v="0"/>
    <n v="0"/>
    <n v="0"/>
    <n v="1"/>
  </r>
  <r>
    <x v="5"/>
    <n v="251"/>
    <n v="251"/>
    <n v="251"/>
    <x v="11"/>
    <s v="c-034.in"/>
    <n v="17"/>
    <n v="600"/>
    <n v="0"/>
    <n v="216"/>
    <n v="1"/>
    <n v="251"/>
    <n v="0.49817099999999997"/>
    <n v="60.000999999999998"/>
    <n v="1E-3"/>
    <n v="0"/>
    <n v="0"/>
    <n v="0"/>
    <n v="0"/>
    <n v="0"/>
    <n v="1"/>
  </r>
  <r>
    <x v="5"/>
    <n v="223"/>
    <n v="223"/>
    <n v="223"/>
    <x v="11"/>
    <s v="c-035.in"/>
    <n v="17"/>
    <n v="600"/>
    <n v="0"/>
    <n v="199"/>
    <n v="1"/>
    <n v="230"/>
    <n v="0.51676"/>
    <n v="60.000999999999998"/>
    <n v="0"/>
    <n v="0"/>
    <n v="0"/>
    <n v="3.1390134529148073"/>
    <n v="0"/>
    <n v="3.1390134529148073"/>
    <n v="0"/>
  </r>
  <r>
    <x v="5"/>
    <n v="252"/>
    <n v="252"/>
    <n v="252"/>
    <x v="11"/>
    <s v="c-036.in"/>
    <n v="18"/>
    <n v="600"/>
    <n v="0"/>
    <n v="238"/>
    <n v="1"/>
    <n v="252"/>
    <n v="0.539991"/>
    <n v="60.000999999999998"/>
    <n v="0"/>
    <n v="0"/>
    <n v="0"/>
    <n v="0"/>
    <n v="0"/>
    <n v="0"/>
    <n v="1"/>
  </r>
  <r>
    <x v="5"/>
    <n v="317"/>
    <n v="317"/>
    <n v="317"/>
    <x v="11"/>
    <s v="c-037.in"/>
    <n v="18"/>
    <n v="600"/>
    <n v="0"/>
    <n v="227"/>
    <n v="1"/>
    <n v="332"/>
    <n v="0.53592700000000004"/>
    <n v="60.000999999999998"/>
    <n v="2E-3"/>
    <n v="0"/>
    <n v="0"/>
    <n v="4.7318611987381631"/>
    <n v="0"/>
    <n v="4.7318611987381631"/>
    <n v="0"/>
  </r>
  <r>
    <x v="5"/>
    <n v="296"/>
    <n v="296"/>
    <n v="296"/>
    <x v="11"/>
    <s v="c-038.in"/>
    <n v="19"/>
    <n v="600"/>
    <n v="0"/>
    <n v="240"/>
    <n v="1"/>
    <n v="296"/>
    <n v="0.52392899999999998"/>
    <n v="60.000999999999998"/>
    <n v="0"/>
    <n v="0"/>
    <n v="0"/>
    <n v="0"/>
    <n v="0"/>
    <n v="0"/>
    <n v="1"/>
  </r>
  <r>
    <x v="5"/>
    <n v="302"/>
    <n v="302"/>
    <n v="302"/>
    <x v="11"/>
    <s v="c-039.in"/>
    <n v="20"/>
    <n v="600"/>
    <n v="0"/>
    <n v="246"/>
    <n v="1"/>
    <n v="302"/>
    <n v="0.51986299999999996"/>
    <n v="60.000999999999998"/>
    <n v="1E-3"/>
    <n v="0"/>
    <n v="0"/>
    <n v="0"/>
    <n v="0"/>
    <n v="0"/>
    <n v="1"/>
  </r>
  <r>
    <x v="5"/>
    <n v="309"/>
    <n v="309"/>
    <n v="309"/>
    <x v="11"/>
    <s v="c-040.in"/>
    <n v="21"/>
    <n v="600"/>
    <n v="0"/>
    <n v="249"/>
    <n v="1"/>
    <n v="309"/>
    <n v="0.58455599999999996"/>
    <n v="60.000999999999998"/>
    <n v="1E-3"/>
    <n v="0"/>
    <n v="1E-3"/>
    <n v="0"/>
    <n v="0"/>
    <n v="0"/>
    <n v="1"/>
  </r>
  <r>
    <x v="5"/>
    <n v="363"/>
    <n v="363"/>
    <n v="363"/>
    <x v="11"/>
    <s v="c-041.in"/>
    <n v="23"/>
    <n v="600"/>
    <n v="0"/>
    <n v="279"/>
    <n v="1"/>
    <n v="370"/>
    <n v="0.60646800000000001"/>
    <n v="60.000999999999998"/>
    <n v="1E-3"/>
    <n v="0"/>
    <n v="1E-3"/>
    <n v="1.9283746556473913"/>
    <n v="0"/>
    <n v="1.9283746556473913"/>
    <n v="0"/>
  </r>
  <r>
    <x v="5"/>
    <n v="441"/>
    <n v="430"/>
    <n v="441"/>
    <x v="11"/>
    <s v="c-042.in"/>
    <n v="24"/>
    <n v="600"/>
    <n v="0"/>
    <n v="305"/>
    <n v="1"/>
    <n v="441"/>
    <n v="0.71643599999999996"/>
    <n v="60.000999999999998"/>
    <n v="2E-3"/>
    <n v="0"/>
    <n v="0"/>
    <n v="0"/>
    <n v="0"/>
    <n v="2.5581395348837299"/>
    <n v="1"/>
  </r>
  <r>
    <x v="5"/>
    <n v="390"/>
    <n v="390"/>
    <n v="390"/>
    <x v="11"/>
    <s v="c-043.in"/>
    <n v="24"/>
    <n v="600"/>
    <n v="0"/>
    <n v="304"/>
    <n v="1"/>
    <n v="391"/>
    <n v="0.69228100000000004"/>
    <n v="60.000999999999998"/>
    <n v="1E-3"/>
    <n v="0"/>
    <n v="0"/>
    <n v="0.2564102564102555"/>
    <n v="0"/>
    <n v="0.2564102564102555"/>
    <n v="0"/>
  </r>
  <r>
    <x v="5"/>
    <m/>
    <n v="5534"/>
    <m/>
    <x v="12"/>
    <s v="awk"/>
    <n v="10"/>
    <n v="80"/>
    <n v="0"/>
    <n v="3793"/>
    <n v="1"/>
    <n v="7433"/>
    <n v="0.69263399999999997"/>
    <n v="60.000999999999998"/>
    <n v="0"/>
    <n v="0"/>
    <n v="0"/>
    <e v="#DIV/0!"/>
    <n v="0"/>
    <n v="34.315142753885077"/>
    <n v="0"/>
  </r>
  <r>
    <x v="5"/>
    <n v="1999"/>
    <n v="1999"/>
    <n v="1999"/>
    <x v="13"/>
    <s v="a5w-000.in"/>
    <n v="5"/>
    <n v="80"/>
    <n v="0"/>
    <n v="1540"/>
    <n v="1"/>
    <n v="2192"/>
    <n v="0.64717000000000002"/>
    <n v="60.000999999999998"/>
    <n v="0"/>
    <n v="0"/>
    <n v="0"/>
    <n v="9.6548274137068457"/>
    <n v="0"/>
    <n v="9.6548274137068457"/>
    <n v="0"/>
  </r>
  <r>
    <x v="5"/>
    <n v="2557"/>
    <n v="2557"/>
    <n v="2557"/>
    <x v="13"/>
    <s v="a5w-001.in"/>
    <n v="5"/>
    <n v="80"/>
    <n v="0"/>
    <n v="1645"/>
    <n v="1"/>
    <n v="2952"/>
    <n v="0.80166700000000002"/>
    <n v="60.000999999999998"/>
    <n v="0"/>
    <n v="0"/>
    <n v="0"/>
    <n v="15.447790379350801"/>
    <n v="0"/>
    <n v="15.447790379350801"/>
    <n v="0"/>
  </r>
  <r>
    <x v="5"/>
    <n v="3564"/>
    <n v="3564"/>
    <n v="3564"/>
    <x v="13"/>
    <s v="a5w-002.in"/>
    <n v="5"/>
    <n v="80"/>
    <n v="0"/>
    <n v="2297"/>
    <n v="1"/>
    <n v="3726"/>
    <n v="0.66350799999999999"/>
    <n v="60.000999999999998"/>
    <n v="0"/>
    <n v="0"/>
    <n v="0"/>
    <n v="4.5454545454545414"/>
    <n v="0"/>
    <n v="4.5454545454545414"/>
    <n v="0"/>
  </r>
  <r>
    <x v="5"/>
    <n v="1795"/>
    <n v="1795"/>
    <n v="1795"/>
    <x v="13"/>
    <s v="a5w-003.in"/>
    <n v="5"/>
    <n v="80"/>
    <n v="0"/>
    <n v="1579"/>
    <n v="1"/>
    <n v="2075"/>
    <n v="0.52"/>
    <n v="60.000999999999998"/>
    <n v="0"/>
    <n v="0"/>
    <n v="0"/>
    <n v="15.598885793871876"/>
    <n v="0"/>
    <n v="15.598885793871876"/>
    <n v="0"/>
  </r>
  <r>
    <x v="5"/>
    <n v="2448"/>
    <n v="2448"/>
    <n v="2448"/>
    <x v="13"/>
    <s v="a5w-004.in"/>
    <n v="5"/>
    <n v="80"/>
    <n v="0"/>
    <n v="1752"/>
    <n v="1"/>
    <n v="2637"/>
    <n v="0.77219000000000004"/>
    <n v="60.000999999999998"/>
    <n v="0"/>
    <n v="0"/>
    <n v="0"/>
    <n v="7.7205882352941124"/>
    <n v="0"/>
    <n v="7.7205882352941124"/>
    <n v="0"/>
  </r>
  <r>
    <x v="5"/>
    <n v="3189"/>
    <n v="3189"/>
    <n v="3189"/>
    <x v="13"/>
    <s v="a5w-005.in"/>
    <n v="5"/>
    <n v="80"/>
    <n v="0"/>
    <n v="2449"/>
    <n v="1"/>
    <n v="3739"/>
    <n v="0.71038999999999997"/>
    <n v="60.000999999999998"/>
    <n v="0"/>
    <n v="0"/>
    <n v="0"/>
    <n v="17.246785826277833"/>
    <n v="0"/>
    <n v="17.246785826277833"/>
    <n v="0"/>
  </r>
  <r>
    <x v="5"/>
    <n v="3184"/>
    <n v="3184"/>
    <n v="3184"/>
    <x v="13"/>
    <s v="a5w-006.in"/>
    <n v="5"/>
    <n v="80"/>
    <n v="0"/>
    <n v="2057"/>
    <n v="1"/>
    <n v="3214"/>
    <n v="0.6784"/>
    <n v="60.000999999999998"/>
    <n v="0"/>
    <n v="0"/>
    <n v="0"/>
    <n v="0.94221105527638738"/>
    <n v="0"/>
    <n v="0.94221105527638738"/>
    <n v="0"/>
  </r>
  <r>
    <x v="5"/>
    <n v="1754"/>
    <n v="1754"/>
    <n v="1754"/>
    <x v="13"/>
    <s v="a5w-007.in"/>
    <n v="5"/>
    <n v="80"/>
    <n v="0"/>
    <n v="1754"/>
    <n v="1"/>
    <n v="1754"/>
    <n v="0.45326100000000002"/>
    <n v="0"/>
    <n v="0"/>
    <n v="0"/>
    <n v="0"/>
    <n v="0"/>
    <n v="0"/>
    <n v="0"/>
    <n v="1"/>
  </r>
  <r>
    <x v="5"/>
    <n v="1617"/>
    <n v="1617"/>
    <n v="1617"/>
    <x v="13"/>
    <s v="a5w-008.in"/>
    <n v="5"/>
    <n v="80"/>
    <n v="0"/>
    <n v="1172"/>
    <n v="1"/>
    <n v="1715"/>
    <n v="0.69247400000000003"/>
    <n v="60.000999999999998"/>
    <n v="0"/>
    <n v="0"/>
    <n v="0"/>
    <n v="6.0606060606060552"/>
    <n v="0"/>
    <n v="6.0606060606060552"/>
    <n v="0"/>
  </r>
  <r>
    <x v="5"/>
    <n v="3201"/>
    <n v="3201"/>
    <n v="3201"/>
    <x v="13"/>
    <s v="a5w-009.in"/>
    <n v="5"/>
    <n v="80"/>
    <n v="0"/>
    <n v="2309"/>
    <n v="1"/>
    <n v="3245"/>
    <n v="0.69118199999999996"/>
    <n v="60.000999999999998"/>
    <n v="0"/>
    <n v="0"/>
    <n v="0"/>
    <n v="1.3745704467353903"/>
    <n v="0"/>
    <n v="1.3745704467353903"/>
    <n v="0"/>
  </r>
  <r>
    <x v="5"/>
    <n v="2165"/>
    <n v="2165"/>
    <n v="2165"/>
    <x v="13"/>
    <s v="a5w-010.in"/>
    <n v="5"/>
    <n v="80"/>
    <n v="0"/>
    <n v="1760"/>
    <n v="1"/>
    <n v="2246"/>
    <n v="0.74029299999999998"/>
    <n v="60.000999999999998"/>
    <n v="1E-3"/>
    <n v="0"/>
    <n v="1E-3"/>
    <n v="3.7413394919168619"/>
    <n v="0"/>
    <n v="3.7413394919168619"/>
    <n v="0"/>
  </r>
  <r>
    <x v="5"/>
    <n v="2311"/>
    <n v="2311"/>
    <n v="2311"/>
    <x v="13"/>
    <s v="a5w-011.in"/>
    <n v="5"/>
    <n v="80"/>
    <n v="0"/>
    <n v="2006"/>
    <n v="1"/>
    <n v="2311"/>
    <n v="0.79692200000000002"/>
    <n v="60.000999999999998"/>
    <n v="0"/>
    <n v="0"/>
    <n v="0"/>
    <n v="0"/>
    <n v="0"/>
    <n v="0"/>
    <n v="1"/>
  </r>
  <r>
    <x v="5"/>
    <n v="2534"/>
    <n v="2534"/>
    <n v="2534"/>
    <x v="13"/>
    <s v="a5w-012.in"/>
    <n v="5"/>
    <n v="80"/>
    <n v="0"/>
    <n v="2150"/>
    <n v="1"/>
    <n v="2774"/>
    <n v="0.50549200000000005"/>
    <n v="60.000999999999998"/>
    <n v="0"/>
    <n v="0"/>
    <n v="0"/>
    <n v="9.4711917916337818"/>
    <n v="0"/>
    <n v="9.4711917916337818"/>
    <n v="0"/>
  </r>
  <r>
    <x v="5"/>
    <n v="2759"/>
    <n v="2759"/>
    <n v="2759"/>
    <x v="13"/>
    <s v="a5w-013.in"/>
    <n v="5"/>
    <n v="80"/>
    <n v="0"/>
    <n v="1982"/>
    <n v="1"/>
    <n v="2821"/>
    <n v="0.599769"/>
    <n v="60.000999999999998"/>
    <n v="0"/>
    <n v="0"/>
    <n v="0"/>
    <n v="2.2471910112359605"/>
    <n v="0"/>
    <n v="2.2471910112359605"/>
    <n v="0"/>
  </r>
  <r>
    <x v="5"/>
    <n v="3420"/>
    <n v="3420"/>
    <n v="3420"/>
    <x v="13"/>
    <s v="a5w-014.in"/>
    <n v="5"/>
    <n v="80"/>
    <n v="0"/>
    <n v="2250"/>
    <n v="1"/>
    <n v="3580"/>
    <n v="0.77288900000000005"/>
    <n v="60.000999999999998"/>
    <n v="0"/>
    <n v="0"/>
    <n v="0"/>
    <n v="4.6783625730994149"/>
    <n v="0"/>
    <n v="4.6783625730994149"/>
    <n v="0"/>
  </r>
  <r>
    <x v="5"/>
    <n v="3147"/>
    <n v="3147"/>
    <n v="3147"/>
    <x v="13"/>
    <s v="a5w-015.in"/>
    <n v="5"/>
    <n v="80"/>
    <n v="0"/>
    <n v="1990"/>
    <n v="1"/>
    <n v="3186"/>
    <n v="0.59515899999999999"/>
    <n v="60.000999999999998"/>
    <n v="0"/>
    <n v="0"/>
    <n v="0"/>
    <n v="1.2392755004766443"/>
    <n v="0"/>
    <n v="1.2392755004766443"/>
    <n v="0"/>
  </r>
  <r>
    <x v="5"/>
    <n v="2482"/>
    <n v="2482"/>
    <n v="2482"/>
    <x v="13"/>
    <s v="a5w-016.in"/>
    <n v="5"/>
    <n v="80"/>
    <n v="0"/>
    <n v="1482"/>
    <n v="1"/>
    <n v="2608"/>
    <n v="0.80273399999999995"/>
    <n v="60.000999999999998"/>
    <n v="0"/>
    <n v="0"/>
    <n v="0"/>
    <n v="5.0765511684125686"/>
    <n v="0"/>
    <n v="5.0765511684125686"/>
    <n v="0"/>
  </r>
  <r>
    <x v="5"/>
    <n v="3176"/>
    <n v="3176"/>
    <n v="3176"/>
    <x v="13"/>
    <s v="a5w-017.in"/>
    <n v="5"/>
    <n v="80"/>
    <n v="0"/>
    <n v="2805"/>
    <n v="1"/>
    <n v="3176"/>
    <n v="0.68105499999999997"/>
    <n v="60.000999999999998"/>
    <n v="1E-3"/>
    <n v="0"/>
    <n v="1E-3"/>
    <n v="0"/>
    <n v="0"/>
    <n v="0"/>
    <n v="1"/>
  </r>
  <r>
    <x v="5"/>
    <n v="3496"/>
    <n v="3496"/>
    <n v="3496"/>
    <x v="13"/>
    <s v="a5w-018.in"/>
    <n v="5"/>
    <n v="80"/>
    <n v="0"/>
    <n v="2375"/>
    <n v="1"/>
    <n v="3955"/>
    <n v="0.61308099999999999"/>
    <n v="60.000999999999998"/>
    <n v="0"/>
    <n v="0"/>
    <n v="0"/>
    <n v="13.129290617848977"/>
    <n v="0"/>
    <n v="13.129290617848977"/>
    <n v="0"/>
  </r>
  <r>
    <x v="5"/>
    <n v="3584"/>
    <n v="3584"/>
    <n v="3584"/>
    <x v="13"/>
    <s v="a5w-019.in"/>
    <n v="5"/>
    <n v="80"/>
    <n v="0"/>
    <n v="2526"/>
    <n v="1"/>
    <n v="3584"/>
    <n v="0.73801000000000005"/>
    <n v="60.000999999999998"/>
    <n v="0"/>
    <n v="0"/>
    <n v="0"/>
    <n v="0"/>
    <n v="0"/>
    <n v="0"/>
    <n v="1"/>
  </r>
  <r>
    <x v="5"/>
    <n v="2331"/>
    <n v="2331"/>
    <n v="2331"/>
    <x v="13"/>
    <s v="a5w-020.in"/>
    <n v="5"/>
    <n v="80"/>
    <n v="0"/>
    <n v="2151"/>
    <n v="1"/>
    <n v="2331"/>
    <n v="0.59479199999999999"/>
    <n v="60.000999999999998"/>
    <n v="0"/>
    <n v="0"/>
    <n v="0"/>
    <n v="0"/>
    <n v="0"/>
    <n v="0"/>
    <n v="1"/>
  </r>
  <r>
    <x v="5"/>
    <n v="2866"/>
    <n v="2866"/>
    <n v="2866"/>
    <x v="13"/>
    <s v="a5w-021.in"/>
    <n v="5"/>
    <n v="80"/>
    <n v="0"/>
    <n v="2210"/>
    <n v="1"/>
    <n v="2896"/>
    <n v="0.700484"/>
    <n v="60.000999999999998"/>
    <n v="0"/>
    <n v="0"/>
    <n v="0"/>
    <n v="1.046755059316129"/>
    <n v="0"/>
    <n v="1.046755059316129"/>
    <n v="0"/>
  </r>
  <r>
    <x v="5"/>
    <n v="2804"/>
    <n v="2804"/>
    <n v="2804"/>
    <x v="13"/>
    <s v="a5w-022.in"/>
    <n v="5"/>
    <n v="80"/>
    <n v="0"/>
    <n v="1974"/>
    <n v="1"/>
    <n v="2804"/>
    <n v="0.68840000000000001"/>
    <n v="60.000999999999998"/>
    <n v="0"/>
    <n v="0"/>
    <n v="0"/>
    <n v="0"/>
    <n v="0"/>
    <n v="0"/>
    <n v="1"/>
  </r>
  <r>
    <x v="5"/>
    <n v="2549"/>
    <n v="2549"/>
    <n v="2549"/>
    <x v="13"/>
    <s v="a5w-023.in"/>
    <n v="5"/>
    <n v="80"/>
    <n v="0"/>
    <n v="1883"/>
    <n v="1"/>
    <n v="2549"/>
    <n v="0.83682100000000004"/>
    <n v="60.000999999999998"/>
    <n v="0"/>
    <n v="0"/>
    <n v="0"/>
    <n v="0"/>
    <n v="0"/>
    <n v="0"/>
    <n v="1"/>
  </r>
  <r>
    <x v="5"/>
    <n v="2462"/>
    <n v="2462"/>
    <n v="2462"/>
    <x v="13"/>
    <s v="a5w-024.in"/>
    <n v="5"/>
    <n v="80"/>
    <n v="0"/>
    <n v="2294"/>
    <n v="1"/>
    <n v="2462"/>
    <n v="0.78824399999999994"/>
    <n v="60.000999999999998"/>
    <n v="0"/>
    <n v="0"/>
    <n v="0"/>
    <n v="0"/>
    <n v="0"/>
    <n v="0"/>
    <n v="1"/>
  </r>
  <r>
    <x v="5"/>
    <n v="1872"/>
    <n v="1872"/>
    <n v="1872"/>
    <x v="13"/>
    <s v="a5w-025.in"/>
    <n v="5"/>
    <n v="80"/>
    <n v="0"/>
    <n v="1416"/>
    <n v="1"/>
    <n v="2099"/>
    <n v="0.73626100000000005"/>
    <n v="60.000999999999998"/>
    <n v="0"/>
    <n v="0"/>
    <n v="0"/>
    <n v="12.126068376068378"/>
    <n v="0"/>
    <n v="12.126068376068378"/>
    <n v="0"/>
  </r>
  <r>
    <x v="5"/>
    <n v="3009"/>
    <n v="3009"/>
    <n v="3009"/>
    <x v="13"/>
    <s v="a5w-026.in"/>
    <n v="5"/>
    <n v="80"/>
    <n v="0"/>
    <n v="2148"/>
    <n v="1"/>
    <n v="3009"/>
    <n v="0.66093800000000003"/>
    <n v="60.000999999999998"/>
    <n v="0"/>
    <n v="0"/>
    <n v="0"/>
    <n v="0"/>
    <n v="0"/>
    <n v="0"/>
    <n v="1"/>
  </r>
  <r>
    <x v="5"/>
    <n v="2320"/>
    <n v="2320"/>
    <n v="2320"/>
    <x v="13"/>
    <s v="a5w-027.in"/>
    <n v="5"/>
    <n v="80"/>
    <n v="0"/>
    <n v="1820"/>
    <n v="1"/>
    <n v="2766"/>
    <n v="0.65329899999999996"/>
    <n v="60.000999999999998"/>
    <n v="0"/>
    <n v="0"/>
    <n v="0"/>
    <n v="19.22413793103448"/>
    <n v="0"/>
    <n v="19.22413793103448"/>
    <n v="0"/>
  </r>
  <r>
    <x v="5"/>
    <n v="1944"/>
    <n v="1944"/>
    <n v="1944"/>
    <x v="13"/>
    <s v="a5w-028.in"/>
    <n v="5"/>
    <n v="80"/>
    <n v="0"/>
    <n v="1656"/>
    <n v="1"/>
    <n v="2138"/>
    <n v="0.68883899999999998"/>
    <n v="60.000999999999998"/>
    <n v="0"/>
    <n v="0"/>
    <n v="0"/>
    <n v="9.9794238683127645"/>
    <n v="0"/>
    <n v="9.9794238683127645"/>
    <n v="0"/>
  </r>
  <r>
    <x v="5"/>
    <n v="1732"/>
    <n v="1732"/>
    <n v="1732"/>
    <x v="13"/>
    <s v="a5w-029.in"/>
    <n v="5"/>
    <n v="80"/>
    <n v="0"/>
    <n v="1481"/>
    <n v="1"/>
    <n v="2281"/>
    <n v="0.55037899999999995"/>
    <n v="60.000999999999998"/>
    <n v="0"/>
    <n v="0"/>
    <n v="0"/>
    <n v="31.697459584295618"/>
    <n v="0"/>
    <n v="31.697459584295618"/>
    <n v="0"/>
  </r>
  <r>
    <x v="5"/>
    <n v="6182"/>
    <n v="6182"/>
    <n v="6182"/>
    <x v="14"/>
    <s v="a10w-000.in"/>
    <n v="10"/>
    <n v="80"/>
    <n v="0"/>
    <n v="3793"/>
    <n v="1"/>
    <n v="7433"/>
    <n v="0.69263399999999997"/>
    <n v="60.000999999999998"/>
    <n v="0"/>
    <n v="0"/>
    <n v="0"/>
    <n v="20.236169524425751"/>
    <n v="0"/>
    <n v="20.236169524425751"/>
    <n v="0"/>
  </r>
  <r>
    <x v="5"/>
    <n v="7608"/>
    <n v="7608"/>
    <n v="7608"/>
    <x v="14"/>
    <s v="a10w-001.in"/>
    <n v="10"/>
    <n v="80"/>
    <n v="0"/>
    <n v="3700"/>
    <n v="1"/>
    <n v="8238"/>
    <n v="0.75911099999999998"/>
    <n v="60.000999999999998"/>
    <n v="0"/>
    <n v="0"/>
    <n v="0"/>
    <n v="8.2807570977917919"/>
    <n v="0"/>
    <n v="8.2807570977917919"/>
    <n v="0"/>
  </r>
  <r>
    <x v="5"/>
    <n v="8012"/>
    <n v="8012"/>
    <n v="8012"/>
    <x v="14"/>
    <s v="a10w-002.in"/>
    <n v="10"/>
    <n v="80"/>
    <n v="0"/>
    <n v="4289"/>
    <n v="1"/>
    <n v="8457"/>
    <n v="0.67096"/>
    <n v="60.000999999999998"/>
    <n v="0"/>
    <n v="0"/>
    <n v="0"/>
    <n v="5.5541687468796841"/>
    <n v="0"/>
    <n v="5.5541687468796841"/>
    <n v="0"/>
  </r>
  <r>
    <x v="5"/>
    <n v="7905"/>
    <n v="7905"/>
    <n v="7905"/>
    <x v="14"/>
    <s v="a10w-003.in"/>
    <n v="10"/>
    <n v="80"/>
    <n v="0"/>
    <n v="3660"/>
    <n v="1"/>
    <n v="8601"/>
    <n v="0.74395800000000001"/>
    <n v="60.000999999999998"/>
    <n v="0"/>
    <n v="0"/>
    <n v="0"/>
    <n v="8.8045540796964019"/>
    <n v="0"/>
    <n v="8.8045540796964019"/>
    <n v="0"/>
  </r>
  <r>
    <x v="5"/>
    <n v="7430"/>
    <n v="7430"/>
    <n v="7430"/>
    <x v="14"/>
    <s v="a10w-004.in"/>
    <n v="10"/>
    <n v="80"/>
    <n v="0"/>
    <n v="3951"/>
    <n v="1"/>
    <n v="7613"/>
    <n v="0.75119000000000002"/>
    <n v="60.000999999999998"/>
    <n v="0"/>
    <n v="0"/>
    <n v="0"/>
    <n v="2.4629878869448119"/>
    <n v="0"/>
    <n v="2.4629878869448119"/>
    <n v="0"/>
  </r>
  <r>
    <x v="5"/>
    <n v="7168"/>
    <n v="7168"/>
    <n v="7168"/>
    <x v="14"/>
    <s v="a10w-005.in"/>
    <n v="10"/>
    <n v="80"/>
    <n v="0"/>
    <n v="4136"/>
    <n v="1"/>
    <n v="7525"/>
    <n v="0.69505300000000003"/>
    <n v="60.000999999999998"/>
    <n v="0"/>
    <n v="0"/>
    <n v="0"/>
    <n v="4.98046875"/>
    <n v="0"/>
    <n v="4.98046875"/>
    <n v="0"/>
  </r>
  <r>
    <x v="5"/>
    <n v="4749"/>
    <n v="4749"/>
    <n v="4749"/>
    <x v="14"/>
    <s v="a10w-006.in"/>
    <n v="10"/>
    <n v="80"/>
    <n v="0"/>
    <n v="3296"/>
    <n v="1"/>
    <n v="4785"/>
    <n v="0.75569600000000003"/>
    <n v="60.000999999999998"/>
    <n v="0"/>
    <n v="0"/>
    <n v="0"/>
    <n v="0.7580543272267759"/>
    <n v="0"/>
    <n v="0.7580543272267759"/>
    <n v="0"/>
  </r>
  <r>
    <x v="5"/>
    <n v="8921"/>
    <n v="8921"/>
    <n v="8921"/>
    <x v="14"/>
    <s v="a10w-007.in"/>
    <n v="10"/>
    <n v="80"/>
    <n v="0"/>
    <n v="3893"/>
    <n v="1"/>
    <n v="8921"/>
    <n v="0.82528500000000005"/>
    <n v="60.000999999999998"/>
    <n v="0"/>
    <n v="0"/>
    <n v="0"/>
    <n v="0"/>
    <n v="0"/>
    <n v="0"/>
    <n v="1"/>
  </r>
  <r>
    <x v="5"/>
    <n v="6883"/>
    <n v="6883"/>
    <n v="6883"/>
    <x v="14"/>
    <s v="a10w-008.in"/>
    <n v="10"/>
    <n v="80"/>
    <n v="0"/>
    <n v="4039"/>
    <n v="1"/>
    <n v="8193"/>
    <n v="0.80843200000000004"/>
    <n v="60.000999999999998"/>
    <n v="1E-3"/>
    <n v="0"/>
    <n v="0"/>
    <n v="19.032398663373542"/>
    <n v="0"/>
    <n v="19.032398663373542"/>
    <n v="0"/>
  </r>
  <r>
    <x v="5"/>
    <n v="6826"/>
    <n v="6826"/>
    <n v="6826"/>
    <x v="14"/>
    <s v="a10w-009.in"/>
    <n v="10"/>
    <n v="80"/>
    <n v="0"/>
    <n v="2847"/>
    <n v="1"/>
    <n v="7393"/>
    <n v="0.76629700000000001"/>
    <n v="60.000999999999998"/>
    <n v="0"/>
    <n v="0"/>
    <n v="0"/>
    <n v="8.3064752417228327"/>
    <n v="0"/>
    <n v="8.3064752417228327"/>
    <n v="0"/>
  </r>
  <r>
    <x v="5"/>
    <n v="7389"/>
    <n v="7389"/>
    <n v="7389"/>
    <x v="14"/>
    <s v="a10w-010.in"/>
    <n v="10"/>
    <n v="80"/>
    <n v="0"/>
    <n v="4484"/>
    <n v="1"/>
    <n v="8316"/>
    <n v="0.81212399999999996"/>
    <n v="60.000999999999998"/>
    <n v="0"/>
    <n v="0"/>
    <n v="0"/>
    <n v="12.545676004872108"/>
    <n v="0"/>
    <n v="12.545676004872108"/>
    <n v="0"/>
  </r>
  <r>
    <x v="5"/>
    <n v="6329"/>
    <n v="6329"/>
    <n v="6329"/>
    <x v="14"/>
    <s v="a10w-011.in"/>
    <n v="10"/>
    <n v="80"/>
    <n v="0"/>
    <n v="3726"/>
    <n v="1"/>
    <n v="6741"/>
    <n v="0.84568699999999997"/>
    <n v="60.000999999999998"/>
    <n v="0"/>
    <n v="0"/>
    <n v="0"/>
    <n v="6.5097171749091576"/>
    <n v="0"/>
    <n v="6.5097171749091576"/>
    <n v="0"/>
  </r>
  <r>
    <x v="5"/>
    <n v="5349"/>
    <n v="5349"/>
    <n v="5349"/>
    <x v="14"/>
    <s v="a10w-012.in"/>
    <n v="10"/>
    <n v="80"/>
    <n v="0"/>
    <n v="3227"/>
    <n v="1"/>
    <n v="5783"/>
    <n v="0.63609099999999996"/>
    <n v="60.000999999999998"/>
    <n v="0"/>
    <n v="0"/>
    <n v="0"/>
    <n v="8.1136661058141648"/>
    <n v="0"/>
    <n v="8.1136661058141648"/>
    <n v="0"/>
  </r>
  <r>
    <x v="5"/>
    <n v="4601"/>
    <n v="4601"/>
    <n v="4601"/>
    <x v="14"/>
    <s v="a10w-013.in"/>
    <n v="10"/>
    <n v="80"/>
    <n v="0"/>
    <n v="2910"/>
    <n v="1"/>
    <n v="4928"/>
    <n v="0.70516400000000001"/>
    <n v="60.000999999999998"/>
    <n v="0"/>
    <n v="0"/>
    <n v="0"/>
    <n v="7.1071506194305689"/>
    <n v="0"/>
    <n v="7.1071506194305689"/>
    <n v="0"/>
  </r>
  <r>
    <x v="5"/>
    <n v="4839"/>
    <n v="4839"/>
    <n v="4839"/>
    <x v="14"/>
    <s v="a10w-014.in"/>
    <n v="10"/>
    <n v="80"/>
    <n v="0"/>
    <n v="3288"/>
    <n v="1"/>
    <n v="5092"/>
    <n v="0.72277899999999995"/>
    <n v="60.000999999999998"/>
    <n v="0"/>
    <n v="0"/>
    <n v="0"/>
    <n v="5.2283529654887362"/>
    <n v="0"/>
    <n v="5.2283529654887362"/>
    <n v="0"/>
  </r>
  <r>
    <x v="5"/>
    <n v="6717"/>
    <n v="6717"/>
    <n v="6717"/>
    <x v="14"/>
    <s v="a10w-015.in"/>
    <n v="10"/>
    <n v="80"/>
    <n v="0"/>
    <n v="4302"/>
    <n v="1"/>
    <n v="6915"/>
    <n v="0.728213"/>
    <n v="60.000999999999998"/>
    <n v="1E-3"/>
    <n v="0"/>
    <n v="1E-3"/>
    <n v="2.9477445288075055"/>
    <n v="0"/>
    <n v="2.9477445288075055"/>
    <n v="0"/>
  </r>
  <r>
    <x v="5"/>
    <n v="6872"/>
    <n v="6872"/>
    <n v="6872"/>
    <x v="14"/>
    <s v="a10w-016.in"/>
    <n v="10"/>
    <n v="80"/>
    <n v="0"/>
    <n v="3386"/>
    <n v="1"/>
    <n v="7873"/>
    <n v="0.80343299999999995"/>
    <n v="60.000999999999998"/>
    <n v="0"/>
    <n v="0"/>
    <n v="0"/>
    <n v="14.566356228172284"/>
    <n v="0"/>
    <n v="14.566356228172284"/>
    <n v="0"/>
  </r>
  <r>
    <x v="5"/>
    <n v="8136"/>
    <n v="8136"/>
    <n v="8136"/>
    <x v="14"/>
    <s v="a10w-017.in"/>
    <n v="10"/>
    <n v="80"/>
    <n v="0"/>
    <n v="3624"/>
    <n v="1"/>
    <n v="8533"/>
    <n v="0.71066300000000004"/>
    <n v="60.000999999999998"/>
    <n v="0"/>
    <n v="0"/>
    <n v="0"/>
    <n v="4.8795476892822043"/>
    <n v="0"/>
    <n v="4.8795476892822043"/>
    <n v="0"/>
  </r>
  <r>
    <x v="5"/>
    <n v="6177"/>
    <n v="6177"/>
    <n v="6177"/>
    <x v="14"/>
    <s v="a10w-018.in"/>
    <n v="10"/>
    <n v="80"/>
    <n v="0"/>
    <n v="3942"/>
    <n v="1"/>
    <n v="6767"/>
    <n v="0.64413399999999998"/>
    <n v="60.000999999999998"/>
    <n v="0"/>
    <n v="0"/>
    <n v="0"/>
    <n v="9.5515622470454975"/>
    <n v="0"/>
    <n v="9.5515622470454975"/>
    <n v="0"/>
  </r>
  <r>
    <x v="5"/>
    <n v="6962"/>
    <n v="6962"/>
    <n v="6962"/>
    <x v="14"/>
    <s v="a10w-019.in"/>
    <n v="10"/>
    <n v="80"/>
    <n v="0"/>
    <n v="3271"/>
    <n v="1"/>
    <n v="8618"/>
    <n v="0.74928099999999997"/>
    <n v="60.000999999999998"/>
    <n v="0"/>
    <n v="0"/>
    <n v="0"/>
    <n v="23.786268313702962"/>
    <n v="0"/>
    <n v="23.786268313702962"/>
    <n v="0"/>
  </r>
  <r>
    <x v="5"/>
    <n v="6550"/>
    <n v="6550"/>
    <n v="6550"/>
    <x v="14"/>
    <s v="a10w-020.in"/>
    <n v="10"/>
    <n v="80"/>
    <n v="0"/>
    <n v="3495"/>
    <n v="1"/>
    <n v="8531"/>
    <n v="0.64937500000000004"/>
    <n v="60.000999999999998"/>
    <n v="0"/>
    <n v="0"/>
    <n v="0"/>
    <n v="30.244274809160299"/>
    <n v="0"/>
    <n v="30.244274809160299"/>
    <n v="0"/>
  </r>
  <r>
    <x v="5"/>
    <n v="6700"/>
    <n v="6700"/>
    <n v="6700"/>
    <x v="14"/>
    <s v="a10w-021.in"/>
    <n v="10"/>
    <n v="80"/>
    <n v="0"/>
    <n v="3528"/>
    <n v="1"/>
    <n v="7193"/>
    <n v="0.71202500000000002"/>
    <n v="60.000999999999998"/>
    <n v="0"/>
    <n v="0"/>
    <n v="0"/>
    <n v="7.3582089552238772"/>
    <n v="0"/>
    <n v="7.3582089552238772"/>
    <n v="0"/>
  </r>
  <r>
    <x v="5"/>
    <n v="7116"/>
    <n v="7116"/>
    <n v="7116"/>
    <x v="14"/>
    <s v="a10w-022.in"/>
    <n v="10"/>
    <n v="80"/>
    <n v="0"/>
    <n v="3658"/>
    <n v="1"/>
    <n v="9142"/>
    <n v="0.78516900000000001"/>
    <n v="60.000999999999998"/>
    <n v="0"/>
    <n v="0"/>
    <n v="0"/>
    <n v="28.47105115233277"/>
    <n v="0"/>
    <n v="28.47105115233277"/>
    <n v="0"/>
  </r>
  <r>
    <x v="5"/>
    <n v="7461"/>
    <n v="7461"/>
    <n v="7461"/>
    <x v="14"/>
    <s v="a10w-023.in"/>
    <n v="10"/>
    <n v="80"/>
    <n v="0"/>
    <n v="3729"/>
    <n v="1"/>
    <n v="9664"/>
    <n v="0.89377899999999999"/>
    <n v="60.000999999999998"/>
    <n v="0"/>
    <n v="0"/>
    <n v="0"/>
    <n v="29.526873073314562"/>
    <n v="0"/>
    <n v="29.526873073314562"/>
    <n v="0"/>
  </r>
  <r>
    <x v="5"/>
    <n v="8800"/>
    <n v="8800"/>
    <n v="8800"/>
    <x v="14"/>
    <s v="a10w-024.in"/>
    <n v="10"/>
    <n v="80"/>
    <n v="0"/>
    <n v="4651"/>
    <n v="1"/>
    <n v="9878"/>
    <n v="0.79505300000000001"/>
    <n v="60.000999999999998"/>
    <n v="0"/>
    <n v="0"/>
    <n v="0"/>
    <n v="12.250000000000005"/>
    <n v="0"/>
    <n v="12.250000000000005"/>
    <n v="0"/>
  </r>
  <r>
    <x v="5"/>
    <n v="7455"/>
    <n v="7455"/>
    <n v="7455"/>
    <x v="14"/>
    <s v="a10w-025.in"/>
    <n v="10"/>
    <n v="80"/>
    <n v="0"/>
    <n v="4540"/>
    <n v="1"/>
    <n v="8661"/>
    <n v="0.74869699999999995"/>
    <n v="60.000999999999998"/>
    <n v="0"/>
    <n v="0"/>
    <n v="0"/>
    <n v="16.177062374245477"/>
    <n v="0"/>
    <n v="16.177062374245477"/>
    <n v="0"/>
  </r>
  <r>
    <x v="5"/>
    <n v="7353"/>
    <n v="7353"/>
    <n v="7353"/>
    <x v="14"/>
    <s v="a10w-026.in"/>
    <n v="10"/>
    <n v="80"/>
    <n v="0"/>
    <n v="3049"/>
    <n v="1"/>
    <n v="8279"/>
    <n v="0.77622100000000005"/>
    <n v="60.000999999999998"/>
    <n v="0"/>
    <n v="0"/>
    <n v="0"/>
    <n v="12.593499252005991"/>
    <n v="0"/>
    <n v="12.593499252005991"/>
    <n v="0"/>
  </r>
  <r>
    <x v="5"/>
    <n v="8960"/>
    <n v="8960"/>
    <n v="8960"/>
    <x v="14"/>
    <s v="a10w-027.in"/>
    <n v="10"/>
    <n v="80"/>
    <n v="0"/>
    <n v="4082"/>
    <n v="1"/>
    <n v="10350"/>
    <n v="0.66086299999999998"/>
    <n v="60.000999999999998"/>
    <n v="0"/>
    <n v="0"/>
    <n v="0"/>
    <n v="15.513392857142861"/>
    <n v="0"/>
    <n v="15.513392857142861"/>
    <n v="0"/>
  </r>
  <r>
    <x v="5"/>
    <n v="6507"/>
    <n v="6507"/>
    <n v="6507"/>
    <x v="14"/>
    <s v="a10w-028.in"/>
    <n v="10"/>
    <n v="80"/>
    <n v="0"/>
    <n v="3484"/>
    <n v="1"/>
    <n v="7643"/>
    <n v="0.75573699999999999"/>
    <n v="60.000999999999998"/>
    <n v="0"/>
    <n v="0"/>
    <n v="0"/>
    <n v="17.458122022437372"/>
    <n v="0"/>
    <n v="17.458122022437372"/>
    <n v="0"/>
  </r>
  <r>
    <x v="5"/>
    <n v="5649"/>
    <n v="5649"/>
    <n v="5649"/>
    <x v="14"/>
    <s v="a10w-029.in"/>
    <n v="10"/>
    <n v="80"/>
    <n v="0"/>
    <n v="3261"/>
    <n v="1"/>
    <n v="6124"/>
    <n v="0.84204500000000004"/>
    <n v="60.000999999999998"/>
    <n v="0"/>
    <n v="0"/>
    <n v="0"/>
    <n v="8.4085678881217873"/>
    <n v="0"/>
    <n v="8.4085678881217873"/>
    <n v="0"/>
  </r>
  <r>
    <x v="5"/>
    <n v="8629"/>
    <n v="8260"/>
    <n v="8629"/>
    <x v="15"/>
    <s v="a12w-000.in"/>
    <n v="12"/>
    <n v="80"/>
    <n v="0"/>
    <n v="4485"/>
    <n v="1"/>
    <n v="10487"/>
    <n v="0.87181500000000001"/>
    <n v="60.000999999999998"/>
    <n v="1E-3"/>
    <n v="0"/>
    <n v="0"/>
    <n v="21.532043110441524"/>
    <n v="0"/>
    <n v="26.961259079903144"/>
    <n v="0"/>
  </r>
  <r>
    <x v="5"/>
    <n v="8439"/>
    <n v="7813"/>
    <n v="8439"/>
    <x v="15"/>
    <s v="a12w-001.in"/>
    <n v="12"/>
    <n v="80"/>
    <n v="0"/>
    <n v="3910"/>
    <n v="1"/>
    <n v="9162"/>
    <n v="0.83801300000000001"/>
    <n v="60.000999999999998"/>
    <n v="1E-3"/>
    <n v="0"/>
    <n v="1E-3"/>
    <n v="8.5673658016352618"/>
    <n v="0"/>
    <n v="17.26609496992193"/>
    <n v="0"/>
  </r>
  <r>
    <x v="5"/>
    <n v="8307"/>
    <n v="7942"/>
    <n v="8307"/>
    <x v="15"/>
    <s v="a12w-002.in"/>
    <n v="12"/>
    <n v="80"/>
    <n v="0"/>
    <n v="4570"/>
    <n v="1"/>
    <n v="9137"/>
    <n v="0.84901599999999999"/>
    <n v="60.000999999999998"/>
    <n v="0"/>
    <n v="0"/>
    <n v="0"/>
    <n v="9.9915733718550559"/>
    <n v="0"/>
    <n v="15.046587761269192"/>
    <n v="0"/>
  </r>
  <r>
    <x v="5"/>
    <n v="9894"/>
    <n v="9894"/>
    <n v="9894"/>
    <x v="15"/>
    <s v="a12w-003.in"/>
    <n v="12"/>
    <n v="80"/>
    <n v="0"/>
    <n v="5218"/>
    <n v="1"/>
    <n v="11185"/>
    <n v="0.78169100000000002"/>
    <n v="60.000999999999998"/>
    <n v="1E-3"/>
    <n v="0"/>
    <n v="1E-3"/>
    <n v="13.048312108348492"/>
    <n v="0"/>
    <n v="13.048312108348492"/>
    <n v="0"/>
  </r>
  <r>
    <x v="5"/>
    <n v="9594"/>
    <n v="9075"/>
    <n v="9594"/>
    <x v="15"/>
    <s v="a12w-004.in"/>
    <n v="12"/>
    <n v="80"/>
    <n v="0"/>
    <n v="5085"/>
    <n v="1"/>
    <n v="10442"/>
    <n v="0.70919600000000005"/>
    <n v="60.000999999999998"/>
    <n v="1E-3"/>
    <n v="0"/>
    <n v="1E-3"/>
    <n v="8.8388576193454185"/>
    <n v="0"/>
    <n v="15.063360881542698"/>
    <n v="0"/>
  </r>
  <r>
    <x v="5"/>
    <n v="7636"/>
    <n v="7636"/>
    <n v="7636"/>
    <x v="15"/>
    <s v="a12w-005.in"/>
    <n v="12"/>
    <n v="80"/>
    <n v="0"/>
    <n v="4310"/>
    <n v="1"/>
    <n v="8097"/>
    <n v="0.76718799999999998"/>
    <n v="60.000999999999998"/>
    <n v="1E-3"/>
    <n v="0"/>
    <n v="1E-3"/>
    <n v="6.0371922472498785"/>
    <n v="0"/>
    <n v="6.0371922472498785"/>
    <n v="0"/>
  </r>
  <r>
    <x v="5"/>
    <n v="12520"/>
    <n v="12520"/>
    <n v="12520"/>
    <x v="15"/>
    <s v="a12w-006.in"/>
    <n v="12"/>
    <n v="80"/>
    <n v="0"/>
    <n v="5032"/>
    <n v="1"/>
    <n v="14331"/>
    <n v="0.66247299999999998"/>
    <n v="60.000999999999998"/>
    <n v="0"/>
    <n v="0"/>
    <n v="0"/>
    <n v="14.464856230031952"/>
    <n v="0"/>
    <n v="14.464856230031952"/>
    <n v="0"/>
  </r>
  <r>
    <x v="5"/>
    <n v="11476"/>
    <n v="11476"/>
    <n v="11476"/>
    <x v="15"/>
    <s v="a12w-007.in"/>
    <n v="12"/>
    <n v="80"/>
    <n v="0"/>
    <n v="4586"/>
    <n v="1"/>
    <n v="13264"/>
    <n v="0.78417599999999998"/>
    <n v="60.000999999999998"/>
    <n v="0"/>
    <n v="0"/>
    <n v="0"/>
    <n v="15.580341582432911"/>
    <n v="0"/>
    <n v="15.580341582432911"/>
    <n v="0"/>
  </r>
  <r>
    <x v="5"/>
    <n v="10704"/>
    <n v="10383"/>
    <n v="10704"/>
    <x v="15"/>
    <s v="a12w-008.in"/>
    <n v="12"/>
    <n v="80"/>
    <n v="0"/>
    <n v="4789"/>
    <n v="1"/>
    <n v="10877"/>
    <n v="0.753803"/>
    <n v="60.000999999999998"/>
    <n v="0"/>
    <n v="0"/>
    <n v="0"/>
    <n v="1.6162182361733946"/>
    <n v="0"/>
    <n v="4.7577771357026011"/>
    <n v="0"/>
  </r>
  <r>
    <x v="5"/>
    <n v="9982"/>
    <n v="9317"/>
    <n v="9982"/>
    <x v="15"/>
    <s v="a12w-009.in"/>
    <n v="12"/>
    <n v="80"/>
    <n v="0"/>
    <n v="5025"/>
    <n v="1"/>
    <n v="10529"/>
    <n v="0.84942099999999998"/>
    <n v="60.000999999999998"/>
    <n v="0"/>
    <n v="0"/>
    <n v="0"/>
    <n v="5.4798637547585738"/>
    <n v="0"/>
    <n v="13.008479124181594"/>
    <n v="0"/>
  </r>
  <r>
    <x v="5"/>
    <n v="13796"/>
    <n v="12392"/>
    <n v="13796"/>
    <x v="16"/>
    <s v="a15w-000.in"/>
    <n v="15"/>
    <n v="80"/>
    <n v="0"/>
    <n v="5746"/>
    <n v="1"/>
    <n v="15619"/>
    <n v="0.81393300000000002"/>
    <n v="60.000999999999998"/>
    <n v="0"/>
    <n v="0"/>
    <n v="0"/>
    <n v="13.213975065236294"/>
    <n v="0"/>
    <n v="26.040994189799861"/>
    <n v="0"/>
  </r>
  <r>
    <x v="5"/>
    <n v="11418"/>
    <n v="10872"/>
    <n v="11418"/>
    <x v="16"/>
    <s v="a15w-001.in"/>
    <n v="15"/>
    <n v="80"/>
    <n v="0"/>
    <n v="4735"/>
    <n v="1"/>
    <n v="12543"/>
    <n v="0.88068599999999997"/>
    <n v="60.000999999999998"/>
    <n v="3.0000000000000001E-3"/>
    <n v="0"/>
    <n v="0"/>
    <n v="9.8528638991066675"/>
    <n v="0"/>
    <n v="15.369757174392928"/>
    <n v="0"/>
  </r>
  <r>
    <x v="5"/>
    <n v="17168"/>
    <n v="15901"/>
    <n v="17168"/>
    <x v="16"/>
    <s v="a15w-002.in"/>
    <n v="15"/>
    <n v="80"/>
    <n v="0"/>
    <n v="6295"/>
    <n v="1"/>
    <n v="18094"/>
    <n v="0.81208400000000003"/>
    <n v="60.000999999999998"/>
    <n v="0"/>
    <n v="0"/>
    <n v="0"/>
    <n v="5.3937558247903139"/>
    <n v="0"/>
    <n v="13.791585434878307"/>
    <n v="0"/>
  </r>
  <r>
    <x v="5"/>
    <n v="13189"/>
    <n v="12373"/>
    <n v="13189"/>
    <x v="16"/>
    <s v="a15w-003.in"/>
    <n v="15"/>
    <n v="80"/>
    <n v="0"/>
    <n v="5594"/>
    <n v="1"/>
    <n v="13787"/>
    <n v="0.89090199999999997"/>
    <n v="60.000999999999998"/>
    <n v="0"/>
    <n v="0"/>
    <n v="0"/>
    <n v="4.5340814314959399"/>
    <n v="0"/>
    <n v="11.428109593469649"/>
    <n v="0"/>
  </r>
  <r>
    <x v="5"/>
    <n v="11401"/>
    <n v="10545"/>
    <n v="11401"/>
    <x v="16"/>
    <s v="a15w-004.in"/>
    <n v="15"/>
    <n v="80"/>
    <n v="0"/>
    <n v="4570"/>
    <n v="1"/>
    <n v="12245"/>
    <n v="0.73425499999999999"/>
    <n v="60.000999999999998"/>
    <n v="1E-3"/>
    <n v="0"/>
    <n v="1E-3"/>
    <n v="7.4028593982983892"/>
    <n v="0"/>
    <n v="16.121384542437166"/>
    <n v="0"/>
  </r>
  <r>
    <x v="5"/>
    <n v="17483"/>
    <n v="15505"/>
    <n v="17483"/>
    <x v="16"/>
    <s v="a15w-005.in"/>
    <n v="15"/>
    <n v="80"/>
    <n v="0"/>
    <n v="6373"/>
    <n v="1"/>
    <n v="20403"/>
    <n v="0.71216900000000005"/>
    <n v="60.000999999999998"/>
    <n v="0"/>
    <n v="0"/>
    <n v="0"/>
    <n v="16.701939026482869"/>
    <n v="0"/>
    <n v="31.589809738793928"/>
    <n v="0"/>
  </r>
  <r>
    <x v="5"/>
    <n v="12636"/>
    <n v="11501"/>
    <n v="12636"/>
    <x v="16"/>
    <s v="a15w-006.in"/>
    <n v="15"/>
    <n v="80"/>
    <n v="0"/>
    <n v="5314"/>
    <n v="1"/>
    <n v="15074"/>
    <n v="0.74387199999999998"/>
    <n v="60.000999999999998"/>
    <n v="0"/>
    <n v="0"/>
    <n v="0"/>
    <n v="19.294080405191515"/>
    <n v="0"/>
    <n v="31.066863750978179"/>
    <n v="0"/>
  </r>
  <r>
    <x v="5"/>
    <n v="12247"/>
    <n v="11342"/>
    <n v="12247"/>
    <x v="16"/>
    <s v="a15w-007.in"/>
    <n v="15"/>
    <n v="80"/>
    <n v="0"/>
    <n v="5485"/>
    <n v="1"/>
    <n v="12247"/>
    <n v="0.81508899999999995"/>
    <n v="60.000999999999998"/>
    <n v="0"/>
    <n v="0"/>
    <n v="0"/>
    <n v="0"/>
    <n v="0"/>
    <n v="7.9791923822958966"/>
    <n v="1"/>
  </r>
  <r>
    <x v="5"/>
    <n v="11727"/>
    <n v="10906"/>
    <n v="11727"/>
    <x v="16"/>
    <s v="a15w-008.in"/>
    <n v="15"/>
    <n v="80"/>
    <n v="0"/>
    <n v="5169"/>
    <n v="1"/>
    <n v="15281"/>
    <n v="0.84066799999999997"/>
    <n v="60.000999999999998"/>
    <n v="0"/>
    <n v="0"/>
    <n v="0"/>
    <n v="30.306131150336824"/>
    <n v="0"/>
    <n v="40.115532734274709"/>
    <n v="0"/>
  </r>
  <r>
    <x v="5"/>
    <n v="12345"/>
    <n v="11669"/>
    <n v="12345"/>
    <x v="16"/>
    <s v="a15w-009.in"/>
    <n v="15"/>
    <n v="80"/>
    <n v="0"/>
    <n v="5807"/>
    <n v="1"/>
    <n v="13616"/>
    <n v="0.82239600000000002"/>
    <n v="60.000999999999998"/>
    <n v="1E-3"/>
    <n v="0"/>
    <n v="0"/>
    <n v="10.295666261644399"/>
    <n v="0"/>
    <n v="16.685234381695089"/>
    <n v="0"/>
  </r>
  <r>
    <x v="5"/>
    <n v="79084"/>
    <n v="80063"/>
    <n v="87345"/>
    <x v="17"/>
    <s v="a40w-000.in"/>
    <n v="40"/>
    <n v="80"/>
    <n v="0"/>
    <n v="14810"/>
    <n v="1"/>
    <n v="93602"/>
    <n v="0.84135599999999999"/>
    <n v="60.000999999999998"/>
    <n v="14.875999999999999"/>
    <n v="0"/>
    <n v="0"/>
    <n v="18.35769561478935"/>
    <n v="0"/>
    <n v="16.91043303398574"/>
    <n v="0"/>
  </r>
  <r>
    <x v="5"/>
    <n v="75621"/>
    <n v="76760"/>
    <n v="84189"/>
    <x v="17"/>
    <s v="a40w-001.in"/>
    <n v="40"/>
    <n v="80"/>
    <n v="0"/>
    <n v="15412"/>
    <n v="1"/>
    <n v="87192"/>
    <n v="0.84940000000000004"/>
    <n v="60.000999999999998"/>
    <n v="1.0429999999999999"/>
    <n v="0"/>
    <n v="1E-3"/>
    <n v="15.301305193001946"/>
    <n v="0"/>
    <n v="13.590411672746217"/>
    <n v="0"/>
  </r>
  <r>
    <x v="5"/>
    <n v="85568"/>
    <n v="87665"/>
    <n v="94797"/>
    <x v="17"/>
    <s v="a40w-002.in"/>
    <n v="40"/>
    <n v="80"/>
    <n v="0"/>
    <n v="16175"/>
    <n v="1"/>
    <n v="104086"/>
    <n v="0.91610899999999995"/>
    <n v="60.000999999999998"/>
    <n v="6.3869999999999996"/>
    <n v="0"/>
    <n v="0"/>
    <n v="21.641267763649964"/>
    <n v="0"/>
    <n v="18.731534820053607"/>
    <n v="0"/>
  </r>
  <r>
    <x v="5"/>
    <n v="72971"/>
    <n v="73792"/>
    <n v="80151"/>
    <x v="17"/>
    <s v="a40w-003.in"/>
    <n v="40"/>
    <n v="80"/>
    <n v="0"/>
    <n v="14019"/>
    <n v="1"/>
    <n v="85489"/>
    <n v="0.89856899999999995"/>
    <n v="60.000999999999998"/>
    <n v="2.7469999999999999"/>
    <n v="0"/>
    <n v="0"/>
    <n v="17.154760110180757"/>
    <n v="0"/>
    <n v="15.851311795316558"/>
    <n v="0"/>
  </r>
  <r>
    <x v="5"/>
    <n v="70829"/>
    <n v="71352"/>
    <n v="78553"/>
    <x v="17"/>
    <s v="a40w-004.in"/>
    <n v="40"/>
    <n v="80"/>
    <n v="0"/>
    <n v="15444"/>
    <n v="1"/>
    <n v="88129"/>
    <n v="0.85809199999999997"/>
    <n v="60.000999999999998"/>
    <n v="52.869"/>
    <n v="0"/>
    <n v="0"/>
    <n v="24.425023648505562"/>
    <n v="0"/>
    <n v="23.513005942370224"/>
    <n v="0"/>
  </r>
  <r>
    <x v="5"/>
    <n v="84077"/>
    <n v="84730"/>
    <n v="92743"/>
    <x v="17"/>
    <s v="a40w-005.in"/>
    <n v="40"/>
    <n v="80"/>
    <n v="0"/>
    <n v="14700"/>
    <n v="1"/>
    <n v="97937"/>
    <n v="0.88473000000000002"/>
    <n v="60.000999999999998"/>
    <n v="5.7549999999999999"/>
    <n v="0"/>
    <n v="0"/>
    <n v="16.484888851885771"/>
    <n v="0"/>
    <n v="15.587159211613354"/>
    <n v="0"/>
  </r>
  <r>
    <x v="5"/>
    <n v="92208"/>
    <n v="93305"/>
    <n v="10347"/>
    <x v="17"/>
    <s v="a40w-006.in"/>
    <n v="40"/>
    <n v="80"/>
    <n v="0"/>
    <n v="18921"/>
    <n v="1"/>
    <n v="110308"/>
    <n v="0.81796000000000002"/>
    <n v="60.000999999999998"/>
    <n v="14.88"/>
    <n v="0"/>
    <n v="0"/>
    <n v="19.629533229220897"/>
    <n v="0"/>
    <n v="18.223031991854665"/>
    <n v="0"/>
  </r>
  <r>
    <x v="5"/>
    <n v="85882"/>
    <n v="86625"/>
    <n v="94258"/>
    <x v="17"/>
    <s v="a40w-007.in"/>
    <n v="40"/>
    <n v="80"/>
    <n v="0"/>
    <n v="16506"/>
    <n v="1"/>
    <n v="104625"/>
    <n v="0.92571499999999995"/>
    <n v="60.000999999999998"/>
    <n v="0.311"/>
    <n v="0"/>
    <n v="0"/>
    <n v="21.824130784099104"/>
    <n v="0"/>
    <n v="20.779220779220786"/>
    <n v="0"/>
  </r>
  <r>
    <x v="5"/>
    <n v="66997"/>
    <n v="67905"/>
    <n v="75505"/>
    <x v="17"/>
    <s v="a40w-008.in"/>
    <n v="40"/>
    <n v="80"/>
    <n v="0"/>
    <n v="15374"/>
    <n v="1"/>
    <n v="78022"/>
    <n v="0.78322899999999995"/>
    <n v="60.000999999999998"/>
    <n v="1.7999999999999999E-2"/>
    <n v="0"/>
    <n v="0"/>
    <n v="16.455960714658868"/>
    <n v="0"/>
    <n v="14.89875561446139"/>
    <n v="0"/>
  </r>
  <r>
    <x v="5"/>
    <n v="63537"/>
    <n v="63963"/>
    <n v="69517"/>
    <x v="17"/>
    <s v="a40w-009.in"/>
    <n v="40"/>
    <n v="80"/>
    <n v="0"/>
    <n v="14601"/>
    <n v="1"/>
    <n v="72513"/>
    <n v="0.80927800000000005"/>
    <n v="60.000999999999998"/>
    <n v="13.596"/>
    <n v="0"/>
    <n v="0"/>
    <n v="14.127201473157381"/>
    <n v="0"/>
    <n v="13.367102856338819"/>
    <n v="0"/>
  </r>
  <r>
    <x v="5"/>
    <n v="69690"/>
    <n v="70257"/>
    <n v="80609"/>
    <x v="17"/>
    <s v="a40w-010.in"/>
    <n v="40"/>
    <n v="80"/>
    <n v="0"/>
    <n v="13594"/>
    <n v="1"/>
    <n v="87432"/>
    <n v="0.73549799999999999"/>
    <n v="60.000999999999998"/>
    <n v="42.33"/>
    <n v="0"/>
    <n v="0"/>
    <n v="25.458458889367197"/>
    <n v="0"/>
    <n v="24.445962679875311"/>
    <n v="0"/>
  </r>
  <r>
    <x v="5"/>
    <n v="75206"/>
    <n v="75632"/>
    <n v="82148"/>
    <x v="17"/>
    <s v="a40w-011.in"/>
    <n v="40"/>
    <n v="80"/>
    <n v="0"/>
    <n v="14421"/>
    <n v="1"/>
    <n v="86533"/>
    <n v="0.88614199999999999"/>
    <n v="60.000999999999998"/>
    <n v="12.943"/>
    <n v="0"/>
    <n v="0"/>
    <n v="15.061298300667492"/>
    <n v="0"/>
    <n v="14.413211339115728"/>
    <n v="0"/>
  </r>
  <r>
    <x v="5"/>
    <n v="70777"/>
    <n v="71276"/>
    <n v="77682"/>
    <x v="17"/>
    <s v="a40w-012.in"/>
    <n v="40"/>
    <n v="80"/>
    <n v="0"/>
    <n v="15911"/>
    <n v="1"/>
    <n v="79016"/>
    <n v="0.88783999999999996"/>
    <n v="60.000999999999998"/>
    <n v="5.4420000000000002"/>
    <n v="0"/>
    <n v="0"/>
    <n v="11.640787261398478"/>
    <n v="0"/>
    <n v="10.859195241034847"/>
    <n v="0"/>
  </r>
  <r>
    <x v="5"/>
    <n v="92571"/>
    <n v="93250"/>
    <n v="10128"/>
    <x v="17"/>
    <s v="a40w-013.in"/>
    <n v="40"/>
    <n v="80"/>
    <n v="0"/>
    <n v="15274"/>
    <n v="1"/>
    <n v="108550"/>
    <n v="0.79721600000000004"/>
    <n v="60.000999999999998"/>
    <n v="17.901"/>
    <n v="0"/>
    <n v="0"/>
    <n v="17.261345345734625"/>
    <n v="0"/>
    <n v="16.407506702412867"/>
    <n v="0"/>
  </r>
  <r>
    <x v="5"/>
    <n v="76668"/>
    <n v="77141"/>
    <n v="84245"/>
    <x v="17"/>
    <s v="a40w-014.in"/>
    <n v="40"/>
    <n v="80"/>
    <n v="0"/>
    <n v="16005"/>
    <n v="1"/>
    <n v="89640"/>
    <n v="0.93535800000000002"/>
    <n v="60.000999999999998"/>
    <n v="18.731999999999999"/>
    <n v="0"/>
    <n v="0"/>
    <n v="16.919705744247928"/>
    <n v="0"/>
    <n v="16.202797474754014"/>
    <n v="0"/>
  </r>
  <r>
    <x v="5"/>
    <n v="71821"/>
    <n v="72258"/>
    <n v="82275"/>
    <x v="17"/>
    <s v="a40w-015.in"/>
    <n v="40"/>
    <n v="80"/>
    <n v="0"/>
    <n v="14271"/>
    <n v="1"/>
    <n v="85202"/>
    <n v="0.79426099999999999"/>
    <n v="60.000999999999998"/>
    <n v="2.6110000000000002"/>
    <n v="0"/>
    <n v="1E-3"/>
    <n v="18.631041060414088"/>
    <n v="0"/>
    <n v="17.913587422845922"/>
    <n v="0"/>
  </r>
  <r>
    <x v="5"/>
    <n v="83177"/>
    <n v="83602"/>
    <n v="91952"/>
    <x v="17"/>
    <s v="a40w-016.in"/>
    <n v="40"/>
    <n v="80"/>
    <n v="0"/>
    <n v="15917"/>
    <n v="1"/>
    <n v="93011"/>
    <n v="0.91531099999999999"/>
    <n v="60.000999999999998"/>
    <n v="1.65"/>
    <n v="0"/>
    <n v="0"/>
    <n v="11.822979910311737"/>
    <n v="0"/>
    <n v="11.254515442214297"/>
    <n v="0"/>
  </r>
  <r>
    <x v="5"/>
    <n v="76625"/>
    <n v="77286"/>
    <n v="83518"/>
    <x v="17"/>
    <s v="a40w-017.in"/>
    <n v="40"/>
    <n v="80"/>
    <n v="0"/>
    <n v="14728"/>
    <n v="1"/>
    <n v="87495"/>
    <n v="0.86819400000000002"/>
    <n v="60.000999999999998"/>
    <n v="0.89400000000000002"/>
    <n v="0"/>
    <n v="1E-3"/>
    <n v="14.185970636215339"/>
    <n v="0"/>
    <n v="13.209378153870045"/>
    <n v="0"/>
  </r>
  <r>
    <x v="5"/>
    <n v="70550"/>
    <n v="71083"/>
    <n v="77869"/>
    <x v="17"/>
    <s v="a40w-018.in"/>
    <n v="40"/>
    <n v="80"/>
    <n v="0"/>
    <n v="13142"/>
    <n v="1"/>
    <n v="83412"/>
    <n v="0.86588900000000002"/>
    <n v="60.000999999999998"/>
    <n v="7.4999999999999997E-2"/>
    <n v="0"/>
    <n v="0"/>
    <n v="18.231041814316097"/>
    <n v="0"/>
    <n v="17.34451275269755"/>
    <n v="0"/>
  </r>
  <r>
    <x v="5"/>
    <n v="62591"/>
    <n v="63847"/>
    <n v="70016"/>
    <x v="17"/>
    <s v="a40w-019.in"/>
    <n v="40"/>
    <n v="80"/>
    <n v="0"/>
    <n v="15228"/>
    <n v="1"/>
    <n v="70797"/>
    <n v="0.84042300000000003"/>
    <n v="60.000999999999998"/>
    <n v="2.5619999999999998"/>
    <n v="0"/>
    <n v="0"/>
    <n v="13.110511095844446"/>
    <n v="0"/>
    <n v="10.885397904365114"/>
    <n v="0"/>
  </r>
  <r>
    <x v="5"/>
    <n v="80557"/>
    <n v="80796"/>
    <n v="88467"/>
    <x v="17"/>
    <s v="a40w-020.in"/>
    <n v="40"/>
    <n v="80"/>
    <n v="0"/>
    <n v="14525"/>
    <n v="1"/>
    <n v="93728"/>
    <n v="0.93751499999999999"/>
    <n v="60.000999999999998"/>
    <n v="34.212000000000003"/>
    <n v="0"/>
    <n v="1E-3"/>
    <n v="16.349913725684928"/>
    <n v="0"/>
    <n v="16.005742858557358"/>
    <n v="0"/>
  </r>
  <r>
    <x v="5"/>
    <n v="62600"/>
    <n v="63267"/>
    <n v="69045"/>
    <x v="17"/>
    <s v="a40w-021.in"/>
    <n v="40"/>
    <n v="80"/>
    <n v="0"/>
    <n v="13622"/>
    <n v="1"/>
    <n v="70631"/>
    <n v="0.86517599999999995"/>
    <n v="60.000999999999998"/>
    <n v="25.166"/>
    <n v="0"/>
    <n v="0"/>
    <n v="12.829073482428122"/>
    <n v="0"/>
    <n v="11.639559327927662"/>
    <n v="0"/>
  </r>
  <r>
    <x v="5"/>
    <n v="56822"/>
    <n v="57632"/>
    <n v="63847"/>
    <x v="17"/>
    <s v="a40w-022.in"/>
    <n v="40"/>
    <n v="80"/>
    <n v="0"/>
    <n v="13064"/>
    <n v="1"/>
    <n v="64943"/>
    <n v="0.87659200000000004"/>
    <n v="60.000999999999998"/>
    <n v="5.1390000000000002"/>
    <n v="0"/>
    <n v="0"/>
    <n v="14.291999577628388"/>
    <n v="0"/>
    <n v="12.685660744031102"/>
    <n v="0"/>
  </r>
  <r>
    <x v="5"/>
    <n v="76773"/>
    <n v="77518"/>
    <n v="84712"/>
    <x v="17"/>
    <s v="a40w-023.in"/>
    <n v="40"/>
    <n v="80"/>
    <n v="0"/>
    <n v="15349"/>
    <n v="1"/>
    <n v="94700"/>
    <n v="0.92597600000000002"/>
    <n v="60.000999999999998"/>
    <n v="28.007999999999999"/>
    <n v="0"/>
    <n v="0"/>
    <n v="23.350657132064654"/>
    <n v="0"/>
    <n v="22.165174540106825"/>
    <n v="0"/>
  </r>
  <r>
    <x v="5"/>
    <n v="57507"/>
    <n v="58145"/>
    <n v="63669"/>
    <x v="17"/>
    <s v="a40w-024.in"/>
    <n v="40"/>
    <n v="80"/>
    <n v="0"/>
    <n v="14307"/>
    <n v="1"/>
    <n v="63963"/>
    <n v="0.87938300000000003"/>
    <n v="60.000999999999998"/>
    <n v="0.127"/>
    <n v="0"/>
    <n v="1E-3"/>
    <n v="11.226459387552822"/>
    <n v="0"/>
    <n v="10.006019434173187"/>
    <n v="0"/>
  </r>
  <r>
    <x v="5"/>
    <n v="81796"/>
    <n v="83027"/>
    <n v="92259"/>
    <x v="17"/>
    <s v="a40w-025.in"/>
    <n v="40"/>
    <n v="80"/>
    <n v="0"/>
    <n v="14821"/>
    <n v="1"/>
    <n v="99870"/>
    <n v="0.81223900000000004"/>
    <n v="60.000999999999998"/>
    <n v="9.9559999999999995"/>
    <n v="0"/>
    <n v="1E-3"/>
    <n v="22.096435033497961"/>
    <n v="0"/>
    <n v="20.286171968154942"/>
    <n v="0"/>
  </r>
  <r>
    <x v="5"/>
    <n v="85123"/>
    <n v="85288"/>
    <n v="93000"/>
    <x v="17"/>
    <s v="a40w-026.in"/>
    <n v="40"/>
    <n v="80"/>
    <n v="0"/>
    <n v="15066"/>
    <n v="1"/>
    <n v="95805"/>
    <n v="0.89436700000000002"/>
    <n v="60.000999999999998"/>
    <n v="0.24199999999999999"/>
    <n v="0"/>
    <n v="0"/>
    <n v="12.548899827308713"/>
    <n v="0"/>
    <n v="12.33116030391146"/>
    <n v="0"/>
  </r>
  <r>
    <x v="5"/>
    <n v="86692"/>
    <n v="87966"/>
    <n v="96968"/>
    <x v="17"/>
    <s v="a40w-027.in"/>
    <n v="40"/>
    <n v="80"/>
    <n v="0"/>
    <n v="16203"/>
    <n v="1"/>
    <n v="98291"/>
    <n v="0.85200299999999995"/>
    <n v="60.000999999999998"/>
    <n v="44.356999999999999"/>
    <n v="0"/>
    <n v="0"/>
    <n v="13.379550592903611"/>
    <n v="0"/>
    <n v="11.737489484573583"/>
    <n v="0"/>
  </r>
  <r>
    <x v="5"/>
    <n v="72695"/>
    <n v="73091"/>
    <n v="79649"/>
    <x v="17"/>
    <s v="a40w-028.in"/>
    <n v="40"/>
    <n v="80"/>
    <n v="0"/>
    <n v="14807"/>
    <n v="1"/>
    <n v="83011"/>
    <n v="0.95441699999999996"/>
    <n v="60.000999999999998"/>
    <n v="10.294"/>
    <n v="0"/>
    <n v="1E-3"/>
    <n v="14.190797166242518"/>
    <n v="0"/>
    <n v="13.572122422733312"/>
    <n v="0"/>
  </r>
  <r>
    <x v="5"/>
    <n v="63980"/>
    <n v="65051"/>
    <n v="70352"/>
    <x v="17"/>
    <s v="a40w-029.in"/>
    <n v="40"/>
    <n v="80"/>
    <n v="0"/>
    <n v="14941"/>
    <n v="1"/>
    <n v="73778"/>
    <n v="0.93938200000000005"/>
    <n v="60.000999999999998"/>
    <n v="4.1000000000000002E-2"/>
    <n v="0"/>
    <n v="0"/>
    <n v="15.314160675211008"/>
    <n v="0"/>
    <n v="13.415627738236147"/>
    <n v="0"/>
  </r>
  <r>
    <x v="5"/>
    <n v="242511"/>
    <n v="244336"/>
    <n v="263998"/>
    <x v="18"/>
    <s v="a80w-000.in"/>
    <n v="80"/>
    <n v="80"/>
    <n v="0"/>
    <n v="28380"/>
    <n v="1"/>
    <n v="288199"/>
    <n v="0.92507300000000003"/>
    <n v="60.000999999999998"/>
    <n v="44.76"/>
    <n v="0"/>
    <n v="0"/>
    <n v="18.839557793254748"/>
    <n v="0"/>
    <n v="17.951918669373313"/>
    <n v="0"/>
  </r>
  <r>
    <x v="5"/>
    <n v="278950"/>
    <n v="280627"/>
    <n v="308521"/>
    <x v="18"/>
    <s v="a80w-001.in"/>
    <n v="80"/>
    <n v="80"/>
    <n v="0"/>
    <n v="31221"/>
    <n v="1"/>
    <n v="316411"/>
    <n v="0.91462200000000005"/>
    <n v="60.000999999999998"/>
    <n v="54.348999999999997"/>
    <n v="0"/>
    <n v="0"/>
    <n v="13.429288402939598"/>
    <n v="0"/>
    <n v="12.751445869428114"/>
    <n v="0"/>
  </r>
  <r>
    <x v="5"/>
    <n v="255480"/>
    <n v="257475"/>
    <n v="281205"/>
    <x v="18"/>
    <s v="a80w-002.in"/>
    <n v="80"/>
    <n v="80"/>
    <n v="0"/>
    <n v="28521"/>
    <n v="1"/>
    <n v="298808"/>
    <n v="0.94128599999999996"/>
    <n v="60.000999999999998"/>
    <n v="27.657"/>
    <n v="0"/>
    <n v="0"/>
    <n v="16.959448880538595"/>
    <n v="0"/>
    <n v="16.053209049422268"/>
    <n v="0"/>
  </r>
  <r>
    <x v="5"/>
    <n v="273933"/>
    <n v="275376"/>
    <n v="301167"/>
    <x v="18"/>
    <s v="a80w-003.in"/>
    <n v="80"/>
    <n v="80"/>
    <n v="0"/>
    <n v="28141"/>
    <n v="1"/>
    <n v="315415"/>
    <n v="0.915906"/>
    <n v="60.000999999999998"/>
    <n v="42.901000000000003"/>
    <n v="0"/>
    <n v="0"/>
    <n v="15.143118937842459"/>
    <n v="0"/>
    <n v="14.539756551042938"/>
    <n v="0"/>
  </r>
  <r>
    <x v="5"/>
    <n v="272928"/>
    <n v="273893"/>
    <n v="300417"/>
    <x v="18"/>
    <s v="a80w-004.in"/>
    <n v="80"/>
    <n v="80"/>
    <n v="0"/>
    <n v="28716"/>
    <n v="1"/>
    <n v="317651"/>
    <n v="0.88211399999999995"/>
    <n v="60.000999999999998"/>
    <n v="33.024999999999999"/>
    <n v="0"/>
    <n v="0"/>
    <n v="16.386372962832695"/>
    <n v="0"/>
    <n v="15.97631191742761"/>
    <n v="0"/>
  </r>
  <r>
    <x v="5"/>
    <n v="247443"/>
    <n v="249111"/>
    <n v="269379"/>
    <x v="18"/>
    <s v="a80w-005.in"/>
    <n v="80"/>
    <n v="80"/>
    <n v="0"/>
    <n v="28207"/>
    <n v="1"/>
    <n v="281024"/>
    <n v="0.91713900000000004"/>
    <n v="60.000999999999998"/>
    <n v="28.099"/>
    <n v="0"/>
    <n v="0"/>
    <n v="13.571206298016115"/>
    <n v="0"/>
    <n v="12.810755044939803"/>
    <n v="0"/>
  </r>
  <r>
    <x v="5"/>
    <n v="276289"/>
    <n v="277478"/>
    <n v="303886"/>
    <x v="18"/>
    <s v="a80w-006.in"/>
    <n v="80"/>
    <n v="80"/>
    <n v="0"/>
    <n v="30094"/>
    <n v="1"/>
    <n v="321197"/>
    <n v="0.92389399999999999"/>
    <n v="60.000999999999998"/>
    <n v="9.8689999999999998"/>
    <n v="0"/>
    <n v="0"/>
    <n v="16.25399491112567"/>
    <n v="0"/>
    <n v="15.755843706528093"/>
    <n v="0"/>
  </r>
  <r>
    <x v="5"/>
    <n v="320000"/>
    <n v="320608"/>
    <n v="351195"/>
    <x v="18"/>
    <s v="a80w-007.in"/>
    <n v="80"/>
    <n v="80"/>
    <n v="0"/>
    <n v="31012"/>
    <n v="1"/>
    <n v="366525"/>
    <n v="0.873332"/>
    <n v="60.000999999999998"/>
    <n v="45.386000000000003"/>
    <n v="0"/>
    <n v="0"/>
    <n v="14.539062500000011"/>
    <n v="0"/>
    <n v="14.321850983132055"/>
    <n v="0"/>
  </r>
  <r>
    <x v="5"/>
    <n v="270096"/>
    <n v="272167"/>
    <n v="298009"/>
    <x v="18"/>
    <s v="a80w-008.in"/>
    <n v="80"/>
    <n v="80"/>
    <n v="0"/>
    <n v="28483"/>
    <n v="1"/>
    <n v="308729"/>
    <n v="0.90600400000000003"/>
    <n v="60.000999999999998"/>
    <n v="22.041"/>
    <n v="0"/>
    <n v="0"/>
    <n v="14.303432853503949"/>
    <n v="0"/>
    <n v="13.433663890185077"/>
    <n v="0"/>
  </r>
  <r>
    <x v="5"/>
    <n v="310726"/>
    <n v="311627"/>
    <n v="344838"/>
    <x v="18"/>
    <s v="a80w-009.in"/>
    <n v="80"/>
    <n v="80"/>
    <n v="0"/>
    <n v="30259"/>
    <n v="1"/>
    <n v="362285"/>
    <n v="0.86407900000000004"/>
    <n v="60.000999999999998"/>
    <n v="12.266999999999999"/>
    <n v="0"/>
    <n v="0"/>
    <n v="16.593075571403748"/>
    <n v="0"/>
    <n v="16.255972685293642"/>
    <n v="0"/>
  </r>
  <r>
    <x v="5"/>
    <n v="302038"/>
    <n v="303147"/>
    <n v="330130"/>
    <x v="18"/>
    <s v="a80w-010.in"/>
    <n v="80"/>
    <n v="80"/>
    <n v="0"/>
    <n v="32593"/>
    <n v="1"/>
    <n v="344214"/>
    <n v="0.88805100000000003"/>
    <n v="60.000999999999998"/>
    <n v="9.5909999999999993"/>
    <n v="0"/>
    <n v="0"/>
    <n v="13.963805878730495"/>
    <n v="0"/>
    <n v="13.54689309147048"/>
    <n v="0"/>
  </r>
  <r>
    <x v="5"/>
    <n v="312126"/>
    <n v="313569"/>
    <n v="343614"/>
    <x v="18"/>
    <s v="a80w-011.in"/>
    <n v="80"/>
    <n v="80"/>
    <n v="0"/>
    <n v="31194"/>
    <n v="1"/>
    <n v="365354"/>
    <n v="0.907308"/>
    <n v="60.000999999999998"/>
    <n v="17.52"/>
    <n v="0"/>
    <n v="0"/>
    <n v="17.053369472584777"/>
    <n v="0"/>
    <n v="16.514706492032062"/>
    <n v="0"/>
  </r>
  <r>
    <x v="5"/>
    <n v="277070"/>
    <n v="279076"/>
    <n v="306829"/>
    <x v="18"/>
    <s v="a80w-012.in"/>
    <n v="80"/>
    <n v="80"/>
    <n v="0"/>
    <n v="30269"/>
    <n v="1"/>
    <n v="338389"/>
    <n v="0.93670900000000001"/>
    <n v="60.000999999999998"/>
    <n v="57.063000000000002"/>
    <n v="0"/>
    <n v="0"/>
    <n v="22.131230374995493"/>
    <n v="0"/>
    <n v="21.253350341842371"/>
    <n v="0"/>
  </r>
  <r>
    <x v="5"/>
    <n v="262401"/>
    <n v="263587"/>
    <n v="288837"/>
    <x v="18"/>
    <s v="a80w-013.in"/>
    <n v="80"/>
    <n v="80"/>
    <n v="0"/>
    <n v="28306"/>
    <n v="1"/>
    <n v="300379"/>
    <n v="0.88691200000000003"/>
    <n v="60.000999999999998"/>
    <n v="59.746000000000002"/>
    <n v="0"/>
    <n v="0"/>
    <n v="14.473268013460316"/>
    <n v="0"/>
    <n v="13.958199759472212"/>
    <n v="0"/>
  </r>
  <r>
    <x v="5"/>
    <n v="315806"/>
    <n v="317463"/>
    <n v="347284"/>
    <x v="18"/>
    <s v="a80w-014.in"/>
    <n v="80"/>
    <n v="80"/>
    <n v="0"/>
    <n v="30873"/>
    <n v="1"/>
    <n v="361772"/>
    <n v="0.91916299999999995"/>
    <n v="60.000999999999998"/>
    <n v="40.820999999999998"/>
    <n v="0"/>
    <n v="0"/>
    <n v="14.555138281096625"/>
    <n v="0"/>
    <n v="13.957217061515825"/>
    <n v="0"/>
  </r>
  <r>
    <x v="5"/>
    <n v="338845"/>
    <n v="339866"/>
    <n v="373905"/>
    <x v="18"/>
    <s v="a80w-015.in"/>
    <n v="80"/>
    <n v="80"/>
    <n v="0"/>
    <n v="33844"/>
    <n v="1"/>
    <n v="375021"/>
    <n v="0.92198000000000002"/>
    <n v="60.000999999999998"/>
    <n v="59.798999999999999"/>
    <n v="0"/>
    <n v="1E-3"/>
    <n v="10.676267910106386"/>
    <n v="0"/>
    <n v="10.343782549593072"/>
    <n v="0"/>
  </r>
  <r>
    <x v="5"/>
    <n v="315009"/>
    <n v="316656"/>
    <n v="349203"/>
    <x v="18"/>
    <s v="a80w-016.in"/>
    <n v="80"/>
    <n v="80"/>
    <n v="0"/>
    <n v="33476"/>
    <n v="1"/>
    <n v="367765"/>
    <n v="0.808527"/>
    <n v="60.000999999999998"/>
    <n v="11.194000000000001"/>
    <n v="0"/>
    <n v="0"/>
    <n v="16.747458009136238"/>
    <n v="0"/>
    <n v="16.140227881360225"/>
    <n v="0"/>
  </r>
  <r>
    <x v="5"/>
    <n v="260692"/>
    <n v="262050"/>
    <n v="288555"/>
    <x v="18"/>
    <s v="a80w-017.in"/>
    <n v="80"/>
    <n v="80"/>
    <n v="0"/>
    <n v="30681"/>
    <n v="1"/>
    <n v="296409"/>
    <n v="0.95416999999999996"/>
    <n v="60.000999999999998"/>
    <n v="54.113"/>
    <n v="0"/>
    <n v="0"/>
    <n v="13.700842373375476"/>
    <n v="0"/>
    <n v="13.111619919862626"/>
    <n v="0"/>
  </r>
  <r>
    <x v="5"/>
    <n v="289281"/>
    <n v="290904"/>
    <n v="318384"/>
    <x v="18"/>
    <s v="a80w-018.in"/>
    <n v="80"/>
    <n v="80"/>
    <n v="0"/>
    <n v="30953"/>
    <n v="1"/>
    <n v="341349"/>
    <n v="0.95505099999999998"/>
    <n v="60.000999999999998"/>
    <n v="32.829000000000001"/>
    <n v="0"/>
    <n v="0"/>
    <n v="17.99910813361403"/>
    <n v="0"/>
    <n v="17.340772213513734"/>
    <n v="0"/>
  </r>
  <r>
    <x v="5"/>
    <n v="330527"/>
    <n v="332055"/>
    <n v="367144"/>
    <x v="18"/>
    <s v="a80w-019.in"/>
    <n v="80"/>
    <n v="80"/>
    <n v="0"/>
    <n v="34017"/>
    <n v="1"/>
    <n v="377133"/>
    <n v="0.88256400000000002"/>
    <n v="60.000999999999998"/>
    <n v="4.2000000000000003E-2"/>
    <n v="0"/>
    <n v="1E-3"/>
    <n v="14.100512212315476"/>
    <n v="0"/>
    <n v="13.575461896372598"/>
    <n v="0"/>
  </r>
  <r>
    <x v="5"/>
    <n v="287771"/>
    <n v="289075"/>
    <n v="318330"/>
    <x v="18"/>
    <s v="a80w-020.in"/>
    <n v="80"/>
    <n v="80"/>
    <n v="0"/>
    <n v="31232"/>
    <n v="1"/>
    <n v="329947"/>
    <n v="0.933813"/>
    <n v="60.000999999999998"/>
    <n v="27.693999999999999"/>
    <n v="0"/>
    <n v="0"/>
    <n v="14.656098077985625"/>
    <n v="0"/>
    <n v="14.138891291187416"/>
    <n v="0"/>
  </r>
  <r>
    <x v="5"/>
    <n v="256852"/>
    <n v="258186"/>
    <n v="279793"/>
    <x v="18"/>
    <s v="a80w-021.in"/>
    <n v="80"/>
    <n v="80"/>
    <n v="0"/>
    <n v="28741"/>
    <n v="1"/>
    <n v="288865"/>
    <n v="0.92751099999999997"/>
    <n v="60.000999999999998"/>
    <n v="26.835999999999999"/>
    <n v="0"/>
    <n v="0"/>
    <n v="12.463597713858565"/>
    <n v="0"/>
    <n v="11.882518804272891"/>
    <n v="0"/>
  </r>
  <r>
    <x v="5"/>
    <n v="286877"/>
    <n v="288220"/>
    <n v="313715"/>
    <x v="18"/>
    <s v="a80w-022.in"/>
    <n v="80"/>
    <n v="80"/>
    <n v="0"/>
    <n v="31321"/>
    <n v="1"/>
    <n v="338375"/>
    <n v="0.89954299999999998"/>
    <n v="60.000999999999998"/>
    <n v="43.225999999999999"/>
    <n v="0"/>
    <n v="1E-3"/>
    <n v="17.951247398710947"/>
    <n v="0"/>
    <n v="17.401637637915492"/>
    <n v="0"/>
  </r>
  <r>
    <x v="5"/>
    <n v="279677"/>
    <n v="280991"/>
    <n v="310743"/>
    <x v="18"/>
    <s v="a80w-023.in"/>
    <n v="80"/>
    <n v="80"/>
    <n v="0"/>
    <n v="28852"/>
    <n v="1"/>
    <n v="320728"/>
    <n v="0.85131999999999997"/>
    <n v="60.000999999999998"/>
    <n v="26.440999999999999"/>
    <n v="0"/>
    <n v="1E-3"/>
    <n v="14.678003554099917"/>
    <n v="0"/>
    <n v="14.141734076892142"/>
    <n v="0"/>
  </r>
  <r>
    <x v="5"/>
    <n v="289857"/>
    <n v="290843"/>
    <n v="314216"/>
    <x v="18"/>
    <s v="a80w-024.in"/>
    <n v="80"/>
    <n v="80"/>
    <n v="0"/>
    <n v="30073"/>
    <n v="1"/>
    <n v="337622"/>
    <n v="0.92033900000000002"/>
    <n v="60.000999999999998"/>
    <n v="36.436"/>
    <n v="0"/>
    <n v="0"/>
    <n v="16.478815415877477"/>
    <n v="0"/>
    <n v="16.0839353190553"/>
    <n v="0"/>
  </r>
  <r>
    <x v="5"/>
    <n v="290265"/>
    <n v="292139"/>
    <n v="323289"/>
    <x v="18"/>
    <s v="a80w-025.in"/>
    <n v="80"/>
    <n v="80"/>
    <n v="0"/>
    <n v="29470"/>
    <n v="1"/>
    <n v="337678"/>
    <n v="0.857128"/>
    <n v="60.000999999999998"/>
    <n v="43.906999999999996"/>
    <n v="0"/>
    <n v="0"/>
    <n v="16.3343840972904"/>
    <n v="0"/>
    <n v="15.58812756941046"/>
    <n v="0"/>
  </r>
  <r>
    <x v="5"/>
    <n v="259560"/>
    <n v="260483"/>
    <n v="287688"/>
    <x v="18"/>
    <s v="a80w-026.in"/>
    <n v="80"/>
    <n v="80"/>
    <n v="0"/>
    <n v="28502"/>
    <n v="1"/>
    <n v="289897"/>
    <n v="0.85145999999999999"/>
    <n v="60.000999999999998"/>
    <n v="11.398999999999999"/>
    <n v="0"/>
    <n v="0"/>
    <n v="11.687856372322392"/>
    <n v="0"/>
    <n v="11.292099676370437"/>
    <n v="0"/>
  </r>
  <r>
    <x v="5"/>
    <n v="274815"/>
    <n v="277319"/>
    <n v="302674"/>
    <x v="18"/>
    <s v="a80w-027.in"/>
    <n v="80"/>
    <n v="80"/>
    <n v="0"/>
    <n v="30243"/>
    <n v="1"/>
    <n v="307444"/>
    <n v="0.90415100000000004"/>
    <n v="60.000999999999998"/>
    <n v="26.818999999999999"/>
    <n v="0"/>
    <n v="1E-3"/>
    <n v="11.873078252642678"/>
    <n v="0"/>
    <n v="10.862941233741651"/>
    <n v="0"/>
  </r>
  <r>
    <x v="5"/>
    <n v="284275"/>
    <n v="285031"/>
    <n v="311117"/>
    <x v="18"/>
    <s v="a80w-028.in"/>
    <n v="80"/>
    <n v="80"/>
    <n v="0"/>
    <n v="28978"/>
    <n v="1"/>
    <n v="317766"/>
    <n v="0.94296800000000003"/>
    <n v="60.000999999999998"/>
    <n v="53.527999999999999"/>
    <n v="0"/>
    <n v="1E-3"/>
    <n v="11.781197783836085"/>
    <n v="0"/>
    <n v="11.484715697590797"/>
    <n v="0"/>
  </r>
  <r>
    <x v="5"/>
    <n v="256711"/>
    <n v="258785"/>
    <n v="283403"/>
    <x v="18"/>
    <s v="a80w-029.in"/>
    <n v="80"/>
    <n v="80"/>
    <n v="0"/>
    <n v="29410"/>
    <n v="1"/>
    <n v="296394"/>
    <n v="0.86792400000000003"/>
    <n v="60.000999999999998"/>
    <n v="11.747999999999999"/>
    <n v="0"/>
    <n v="0"/>
    <n v="15.458239031440012"/>
    <n v="0"/>
    <n v="14.532913422339"/>
    <n v="0"/>
  </r>
  <r>
    <x v="5"/>
    <n v="609942"/>
    <n v="611452"/>
    <n v="672492"/>
    <x v="19"/>
    <s v="a120w-000.in"/>
    <n v="120"/>
    <n v="80"/>
    <n v="0"/>
    <n v="46637"/>
    <n v="1"/>
    <n v="708948"/>
    <n v="0.94003599999999998"/>
    <n v="60.000999999999998"/>
    <n v="16.216999999999999"/>
    <n v="0"/>
    <n v="0"/>
    <n v="16.2320351771152"/>
    <n v="0"/>
    <n v="15.944996500134101"/>
    <n v="0"/>
  </r>
  <r>
    <x v="5"/>
    <n v="641347"/>
    <n v="642280"/>
    <n v="705817"/>
    <x v="19"/>
    <s v="a120w-001.in"/>
    <n v="120"/>
    <n v="80"/>
    <n v="0"/>
    <n v="42739"/>
    <n v="1"/>
    <n v="744081"/>
    <n v="0.88634900000000005"/>
    <n v="60.000999999999998"/>
    <n v="2.4700000000000002"/>
    <n v="0"/>
    <n v="1E-3"/>
    <n v="16.018473618805416"/>
    <n v="0"/>
    <n v="15.849940835772557"/>
    <n v="0"/>
  </r>
  <r>
    <x v="5"/>
    <n v="639920"/>
    <n v="642665"/>
    <n v="700548"/>
    <x v="19"/>
    <s v="a120w-002.in"/>
    <n v="120"/>
    <n v="80"/>
    <n v="0"/>
    <n v="44707"/>
    <n v="1"/>
    <n v="742200"/>
    <n v="0.89682600000000001"/>
    <n v="60.000999999999998"/>
    <n v="9.1760000000000002"/>
    <n v="0"/>
    <n v="1E-3"/>
    <n v="15.98324790598824"/>
    <n v="0"/>
    <n v="15.487851368909155"/>
    <n v="0"/>
  </r>
  <r>
    <x v="5"/>
    <n v="559564"/>
    <n v="561747"/>
    <n v="620560"/>
    <x v="19"/>
    <s v="a120w-003.in"/>
    <n v="120"/>
    <n v="80"/>
    <n v="0"/>
    <n v="41752"/>
    <n v="1"/>
    <n v="637268"/>
    <n v="0.91139199999999998"/>
    <n v="60.000999999999998"/>
    <n v="44.805"/>
    <n v="0"/>
    <n v="1E-3"/>
    <n v="13.886525938051776"/>
    <n v="0"/>
    <n v="13.443952526671254"/>
    <n v="0"/>
  </r>
  <r>
    <x v="5"/>
    <n v="657621"/>
    <n v="659681"/>
    <n v="724945"/>
    <x v="19"/>
    <s v="a120w-004.in"/>
    <n v="120"/>
    <n v="80"/>
    <n v="0"/>
    <n v="46098"/>
    <n v="1"/>
    <n v="752670"/>
    <n v="0.90995400000000004"/>
    <n v="60.000999999999998"/>
    <n v="15.682"/>
    <n v="0"/>
    <n v="0"/>
    <n v="14.453461796384248"/>
    <n v="0"/>
    <n v="14.096055517742666"/>
    <n v="0"/>
  </r>
  <r>
    <x v="5"/>
    <n v="649881"/>
    <n v="650825"/>
    <n v="709826"/>
    <x v="19"/>
    <s v="a120w-005.in"/>
    <n v="120"/>
    <n v="80"/>
    <n v="0"/>
    <n v="44774"/>
    <n v="1"/>
    <n v="734666"/>
    <n v="0.89939599999999997"/>
    <n v="60.000999999999998"/>
    <n v="22.26"/>
    <n v="0"/>
    <n v="0"/>
    <n v="13.046234618337827"/>
    <n v="0"/>
    <n v="12.882264817731336"/>
    <n v="0"/>
  </r>
  <r>
    <x v="5"/>
    <n v="717295"/>
    <n v="720173"/>
    <n v="787915"/>
    <x v="19"/>
    <s v="a120w-006.in"/>
    <n v="120"/>
    <n v="80"/>
    <n v="0"/>
    <n v="49788"/>
    <n v="1"/>
    <n v="818284"/>
    <n v="0.92750200000000005"/>
    <n v="60.000999999999998"/>
    <n v="4.3109999999999999"/>
    <n v="0"/>
    <n v="0"/>
    <n v="14.079144563952074"/>
    <n v="0"/>
    <n v="13.623254412481444"/>
    <n v="0"/>
  </r>
  <r>
    <x v="5"/>
    <n v="684073"/>
    <n v="684895"/>
    <n v="749351"/>
    <x v="19"/>
    <s v="a120w-007.in"/>
    <n v="120"/>
    <n v="80"/>
    <n v="0"/>
    <n v="43345"/>
    <n v="1"/>
    <n v="784626"/>
    <n v="0.92370399999999997"/>
    <n v="60.000999999999998"/>
    <n v="10.417999999999999"/>
    <n v="0"/>
    <n v="0"/>
    <n v="14.699162223914698"/>
    <n v="0"/>
    <n v="14.56150212806342"/>
    <n v="0"/>
  </r>
  <r>
    <x v="5"/>
    <n v="604501"/>
    <n v="606569"/>
    <n v="661599"/>
    <x v="19"/>
    <s v="a120w-008.in"/>
    <n v="120"/>
    <n v="80"/>
    <n v="0"/>
    <n v="45798"/>
    <n v="1"/>
    <n v="705709"/>
    <n v="0.86525799999999997"/>
    <n v="60.000999999999998"/>
    <n v="32.277999999999999"/>
    <n v="0"/>
    <n v="0"/>
    <n v="16.742404065501958"/>
    <n v="0"/>
    <n v="16.344389508860502"/>
    <n v="0"/>
  </r>
  <r>
    <x v="5"/>
    <n v="656966"/>
    <n v="658860"/>
    <n v="714495"/>
    <x v="19"/>
    <s v="a120w-009.in"/>
    <n v="120"/>
    <n v="80"/>
    <n v="0"/>
    <n v="45554"/>
    <n v="1"/>
    <n v="741878"/>
    <n v="0.92859999999999998"/>
    <n v="60.000999999999998"/>
    <n v="39.68"/>
    <n v="0"/>
    <n v="0"/>
    <n v="12.924869780171267"/>
    <n v="0"/>
    <n v="12.600248914792211"/>
    <n v="0"/>
  </r>
  <r>
    <x v="5"/>
    <n v="663628"/>
    <n v="665100"/>
    <n v="722492"/>
    <x v="19"/>
    <s v="a120w-010.in"/>
    <n v="120"/>
    <n v="80"/>
    <n v="0"/>
    <n v="42405"/>
    <n v="1"/>
    <n v="764742"/>
    <n v="0.90253399999999995"/>
    <n v="60.000999999999998"/>
    <n v="11.654999999999999"/>
    <n v="0"/>
    <n v="0"/>
    <n v="15.236548186634691"/>
    <n v="0"/>
    <n v="14.981506540369871"/>
    <n v="0"/>
  </r>
  <r>
    <x v="5"/>
    <n v="605076"/>
    <n v="607349"/>
    <n v="658965"/>
    <x v="19"/>
    <s v="a120w-011.in"/>
    <n v="120"/>
    <n v="80"/>
    <n v="0"/>
    <n v="44982"/>
    <n v="1"/>
    <n v="676655"/>
    <n v="0.92554000000000003"/>
    <n v="60.000999999999998"/>
    <n v="18.248999999999999"/>
    <n v="0"/>
    <n v="1E-3"/>
    <n v="11.829753617727356"/>
    <n v="0"/>
    <n v="11.411231433656766"/>
    <n v="0"/>
  </r>
  <r>
    <x v="5"/>
    <n v="556966"/>
    <n v="558976"/>
    <n v="610114"/>
    <x v="19"/>
    <s v="a120w-012.in"/>
    <n v="120"/>
    <n v="80"/>
    <n v="0"/>
    <n v="43062"/>
    <n v="1"/>
    <n v="630549"/>
    <n v="0.93029600000000001"/>
    <n v="60.000999999999998"/>
    <n v="11.34"/>
    <n v="0"/>
    <n v="0"/>
    <n v="13.211398900471494"/>
    <n v="0"/>
    <n v="12.804306446072822"/>
    <n v="0"/>
  </r>
  <r>
    <x v="5"/>
    <n v="674491"/>
    <n v="675881"/>
    <n v="736512"/>
    <x v="19"/>
    <s v="a120w-013.in"/>
    <n v="120"/>
    <n v="80"/>
    <n v="0"/>
    <n v="44914"/>
    <n v="1"/>
    <n v="772403"/>
    <n v="0.89553199999999999"/>
    <n v="60.000999999999998"/>
    <n v="43.536999999999999"/>
    <n v="0"/>
    <n v="0"/>
    <n v="14.516427943441791"/>
    <n v="0"/>
    <n v="14.280916315150161"/>
    <n v="0"/>
  </r>
  <r>
    <x v="5"/>
    <n v="605011"/>
    <n v="607983"/>
    <n v="662043"/>
    <x v="19"/>
    <s v="a120w-014.in"/>
    <n v="120"/>
    <n v="80"/>
    <n v="0"/>
    <n v="46473"/>
    <n v="1"/>
    <n v="704411"/>
    <n v="0.95701800000000004"/>
    <n v="60.000999999999998"/>
    <n v="48.677"/>
    <n v="0"/>
    <n v="1E-3"/>
    <n v="16.429453348782097"/>
    <n v="0"/>
    <n v="15.860311883720435"/>
    <n v="0"/>
  </r>
  <r>
    <x v="5"/>
    <n v="669372"/>
    <n v="671495"/>
    <n v="737228"/>
    <x v="19"/>
    <s v="a120w-015.in"/>
    <n v="120"/>
    <n v="80"/>
    <n v="0"/>
    <n v="46680"/>
    <n v="1"/>
    <n v="746644"/>
    <n v="0.89458199999999999"/>
    <n v="60.000999999999998"/>
    <n v="51.462000000000003"/>
    <n v="0"/>
    <n v="0"/>
    <n v="11.543954632102938"/>
    <n v="0"/>
    <n v="11.191297031251167"/>
    <n v="0"/>
  </r>
  <r>
    <x v="5"/>
    <n v="654349"/>
    <n v="656168"/>
    <n v="718351"/>
    <x v="19"/>
    <s v="a120w-016.in"/>
    <n v="120"/>
    <n v="80"/>
    <n v="0"/>
    <n v="45683"/>
    <n v="1"/>
    <n v="746690"/>
    <n v="0.90915999999999997"/>
    <n v="60.000999999999998"/>
    <n v="41.941000000000003"/>
    <n v="0"/>
    <n v="0"/>
    <n v="14.11188830425354"/>
    <n v="0"/>
    <n v="13.795552358542329"/>
    <n v="0"/>
  </r>
  <r>
    <x v="5"/>
    <n v="635265"/>
    <n v="637756"/>
    <n v="699438"/>
    <x v="19"/>
    <s v="a120w-017.in"/>
    <n v="120"/>
    <n v="80"/>
    <n v="0"/>
    <n v="46234"/>
    <n v="1"/>
    <n v="715801"/>
    <n v="0.88964299999999996"/>
    <n v="60.000999999999998"/>
    <n v="32.966999999999999"/>
    <n v="0"/>
    <n v="0"/>
    <n v="12.677544017063735"/>
    <n v="0"/>
    <n v="12.237438769686214"/>
    <n v="0"/>
  </r>
  <r>
    <x v="5"/>
    <n v="700614"/>
    <n v="703942"/>
    <n v="768586"/>
    <x v="19"/>
    <s v="a120w-018.in"/>
    <n v="120"/>
    <n v="80"/>
    <n v="0"/>
    <n v="45259"/>
    <n v="1"/>
    <n v="803053"/>
    <n v="0.90478099999999995"/>
    <n v="60.000999999999998"/>
    <n v="21.882999999999999"/>
    <n v="0"/>
    <n v="0"/>
    <n v="14.621317872608874"/>
    <n v="0"/>
    <n v="14.079426998247024"/>
    <n v="0"/>
  </r>
  <r>
    <x v="5"/>
    <n v="611446"/>
    <n v="613331"/>
    <n v="674375"/>
    <x v="19"/>
    <s v="a120w-019.in"/>
    <n v="120"/>
    <n v="80"/>
    <n v="0"/>
    <n v="45478"/>
    <n v="1"/>
    <n v="694680"/>
    <n v="0.90009799999999995"/>
    <n v="60.000999999999998"/>
    <n v="11.036"/>
    <n v="0"/>
    <n v="0"/>
    <n v="13.612649359060324"/>
    <n v="0"/>
    <n v="13.263474371913375"/>
    <n v="0"/>
  </r>
  <r>
    <x v="5"/>
    <n v="563439"/>
    <n v="566102"/>
    <n v="619344"/>
    <x v="19"/>
    <s v="a120w-020.in"/>
    <n v="120"/>
    <n v="80"/>
    <n v="0"/>
    <n v="44740"/>
    <n v="1"/>
    <n v="633889"/>
    <n v="0.92815199999999998"/>
    <n v="60.000999999999998"/>
    <n v="49.642000000000003"/>
    <n v="0"/>
    <n v="0"/>
    <n v="12.503571815227566"/>
    <n v="0"/>
    <n v="11.974343846162006"/>
    <n v="0"/>
  </r>
  <r>
    <x v="5"/>
    <n v="610956"/>
    <n v="613368"/>
    <n v="675820"/>
    <x v="19"/>
    <s v="a120w-021.in"/>
    <n v="120"/>
    <n v="80"/>
    <n v="0"/>
    <n v="45038"/>
    <n v="1"/>
    <n v="722451"/>
    <n v="0.85794999999999999"/>
    <n v="60.000999999999998"/>
    <n v="34.042000000000002"/>
    <n v="0"/>
    <n v="0"/>
    <n v="18.249268359750957"/>
    <n v="0"/>
    <n v="17.784266541456351"/>
    <n v="0"/>
  </r>
  <r>
    <x v="5"/>
    <n v="625779"/>
    <n v="626922"/>
    <n v="686559"/>
    <x v="19"/>
    <s v="a120w-022.in"/>
    <n v="120"/>
    <n v="80"/>
    <n v="0"/>
    <n v="45130"/>
    <n v="1"/>
    <n v="703829"/>
    <n v="0.90873599999999999"/>
    <n v="60.000999999999998"/>
    <n v="41.793999999999997"/>
    <n v="0"/>
    <n v="0"/>
    <n v="12.472454332919458"/>
    <n v="0"/>
    <n v="12.26739530595513"/>
    <n v="0"/>
  </r>
  <r>
    <x v="5"/>
    <n v="627440"/>
    <n v="629127"/>
    <n v="689577"/>
    <x v="19"/>
    <s v="a120w-023.in"/>
    <n v="120"/>
    <n v="80"/>
    <n v="0"/>
    <n v="46544"/>
    <n v="1"/>
    <n v="698863"/>
    <n v="0.90322100000000005"/>
    <n v="60.000999999999998"/>
    <n v="31.109000000000002"/>
    <n v="0"/>
    <n v="0"/>
    <n v="11.383239831697045"/>
    <n v="0"/>
    <n v="11.084566391205586"/>
    <n v="0"/>
  </r>
  <r>
    <x v="5"/>
    <n v="644119"/>
    <n v="646032"/>
    <n v="709352"/>
    <x v="19"/>
    <s v="a120w-024.in"/>
    <n v="120"/>
    <n v="80"/>
    <n v="0"/>
    <n v="46029"/>
    <n v="1"/>
    <n v="731806"/>
    <n v="0.95156600000000002"/>
    <n v="60.000999999999998"/>
    <n v="47.468000000000004"/>
    <n v="0"/>
    <n v="1E-3"/>
    <n v="13.613478254794531"/>
    <n v="0"/>
    <n v="13.27705129157688"/>
    <n v="0"/>
  </r>
  <r>
    <x v="5"/>
    <n v="651593"/>
    <n v="652725"/>
    <n v="709950"/>
    <x v="19"/>
    <s v="a120w-025.in"/>
    <n v="120"/>
    <n v="80"/>
    <n v="0"/>
    <n v="45180"/>
    <n v="1"/>
    <n v="743142"/>
    <n v="0.915412"/>
    <n v="60.000999999999998"/>
    <n v="39.374000000000002"/>
    <n v="0"/>
    <n v="0"/>
    <n v="14.050028161751271"/>
    <n v="0"/>
    <n v="13.852234861541991"/>
    <n v="0"/>
  </r>
  <r>
    <x v="5"/>
    <n v="539657"/>
    <n v="541880"/>
    <n v="595640"/>
    <x v="19"/>
    <s v="a120w-026.in"/>
    <n v="120"/>
    <n v="80"/>
    <n v="0"/>
    <n v="40612"/>
    <n v="1"/>
    <n v="617945"/>
    <n v="0.949681"/>
    <n v="60.000999999999998"/>
    <n v="57.942999999999998"/>
    <n v="0"/>
    <n v="1E-3"/>
    <n v="14.506992404434671"/>
    <n v="0"/>
    <n v="14.03724071750203"/>
    <n v="0"/>
  </r>
  <r>
    <x v="5"/>
    <n v="677042"/>
    <n v="678247"/>
    <n v="746645"/>
    <x v="19"/>
    <s v="a120w-027.in"/>
    <n v="120"/>
    <n v="80"/>
    <n v="0"/>
    <n v="45008"/>
    <n v="1"/>
    <n v="774684"/>
    <n v="0.92156800000000005"/>
    <n v="60.000999999999998"/>
    <n v="36.21"/>
    <n v="0"/>
    <n v="0"/>
    <n v="14.421852706331361"/>
    <n v="0"/>
    <n v="14.218566392479426"/>
    <n v="0"/>
  </r>
  <r>
    <x v="5"/>
    <n v="580913"/>
    <n v="582744"/>
    <n v="641680"/>
    <x v="19"/>
    <s v="a120w-028.in"/>
    <n v="120"/>
    <n v="80"/>
    <n v="0"/>
    <n v="44060"/>
    <n v="1"/>
    <n v="659869"/>
    <n v="0.91787700000000005"/>
    <n v="60.000999999999998"/>
    <n v="40.656999999999996"/>
    <n v="0"/>
    <n v="0"/>
    <n v="13.591708224811638"/>
    <n v="0"/>
    <n v="13.234799500295157"/>
    <n v="0"/>
  </r>
  <r>
    <x v="5"/>
    <n v="600926"/>
    <n v="603691"/>
    <n v="658467"/>
    <x v="19"/>
    <s v="a120w-029.in"/>
    <n v="120"/>
    <n v="80"/>
    <n v="0"/>
    <n v="46762"/>
    <n v="1"/>
    <n v="676827"/>
    <n v="0.92513599999999996"/>
    <n v="60.000999999999998"/>
    <n v="21.684999999999999"/>
    <n v="0"/>
    <n v="1E-3"/>
    <n v="12.630673327497899"/>
    <n v="0"/>
    <n v="12.114807078455691"/>
    <n v="0"/>
  </r>
  <r>
    <x v="5"/>
    <n v="1111495"/>
    <n v="1114763"/>
    <n v="1216774"/>
    <x v="20"/>
    <s v="a160w-000.in"/>
    <n v="160"/>
    <n v="80"/>
    <n v="0"/>
    <n v="61949"/>
    <n v="1"/>
    <n v="1257007"/>
    <n v="0.925952"/>
    <n v="60.000999999999998"/>
    <n v="24.992000000000001"/>
    <n v="0"/>
    <n v="1E-3"/>
    <n v="13.091556867102415"/>
    <n v="0"/>
    <n v="12.760021636886055"/>
    <n v="0"/>
  </r>
  <r>
    <x v="5"/>
    <n v="1098574"/>
    <n v="1100070"/>
    <n v="1191110"/>
    <x v="20"/>
    <s v="a160w-001.in"/>
    <n v="160"/>
    <n v="80"/>
    <n v="0"/>
    <n v="61086"/>
    <n v="1"/>
    <n v="1248742"/>
    <n v="0.96169000000000004"/>
    <n v="60.000999999999998"/>
    <n v="0.50600000000000001"/>
    <n v="0"/>
    <n v="1E-3"/>
    <n v="13.669356820751254"/>
    <n v="0"/>
    <n v="13.514776332415202"/>
    <n v="0"/>
  </r>
  <r>
    <x v="5"/>
    <n v="1034142"/>
    <n v="1036047"/>
    <n v="1121189"/>
    <x v="20"/>
    <s v="a160w-002.in"/>
    <n v="160"/>
    <n v="80"/>
    <n v="0"/>
    <n v="58278"/>
    <n v="1"/>
    <n v="1159928"/>
    <n v="0.94091499999999995"/>
    <n v="60.000999999999998"/>
    <n v="58.747999999999998"/>
    <n v="0"/>
    <n v="1E-3"/>
    <n v="12.16331993091857"/>
    <n v="0"/>
    <n v="11.957083028086558"/>
    <n v="0"/>
  </r>
  <r>
    <x v="5"/>
    <n v="1163799"/>
    <n v="1165605"/>
    <n v="1271837"/>
    <x v="20"/>
    <s v="a160w-003.in"/>
    <n v="160"/>
    <n v="80"/>
    <n v="0"/>
    <n v="58342"/>
    <n v="1"/>
    <n v="1319359"/>
    <n v="0.89452299999999996"/>
    <n v="60.000999999999998"/>
    <n v="7.6"/>
    <n v="0"/>
    <n v="1E-3"/>
    <n v="13.36656931308584"/>
    <n v="0"/>
    <n v="13.190918021113497"/>
    <n v="0"/>
  </r>
  <r>
    <x v="5"/>
    <n v="1013480"/>
    <n v="1015991"/>
    <n v="1103731"/>
    <x v="20"/>
    <s v="a160w-004.in"/>
    <n v="160"/>
    <n v="80"/>
    <n v="0"/>
    <n v="59176"/>
    <n v="1"/>
    <n v="1149400"/>
    <n v="0.95252899999999996"/>
    <n v="60.000999999999998"/>
    <n v="58.835000000000001"/>
    <n v="0"/>
    <n v="1E-3"/>
    <n v="13.41121679756878"/>
    <n v="0"/>
    <n v="13.130923403849049"/>
    <n v="0"/>
  </r>
  <r>
    <x v="5"/>
    <n v="1122606"/>
    <n v="1124041"/>
    <n v="1229953"/>
    <x v="20"/>
    <s v="a160w-005.in"/>
    <n v="160"/>
    <n v="80"/>
    <n v="0"/>
    <n v="62083"/>
    <n v="1"/>
    <n v="1262299"/>
    <n v="0.93467999999999996"/>
    <n v="60.000999999999998"/>
    <n v="26.754000000000001"/>
    <n v="0"/>
    <n v="1E-3"/>
    <n v="12.443635612138193"/>
    <n v="0"/>
    <n v="12.300085139243144"/>
    <n v="0"/>
  </r>
  <r>
    <x v="5"/>
    <n v="1060005"/>
    <n v="1061221"/>
    <n v="1151952"/>
    <x v="20"/>
    <s v="a160w-006.in"/>
    <n v="160"/>
    <n v="80"/>
    <n v="0"/>
    <n v="58047"/>
    <n v="1"/>
    <n v="1193158"/>
    <n v="0.96133800000000003"/>
    <n v="60.000999999999998"/>
    <n v="11.827999999999999"/>
    <n v="0"/>
    <n v="0"/>
    <n v="12.56154452101641"/>
    <n v="0"/>
    <n v="12.432565884014736"/>
    <n v="0"/>
  </r>
  <r>
    <x v="5"/>
    <n v="1145201"/>
    <n v="1148301"/>
    <n v="1252405"/>
    <x v="20"/>
    <s v="a160w-007.in"/>
    <n v="160"/>
    <n v="80"/>
    <n v="0"/>
    <n v="63079"/>
    <n v="1"/>
    <n v="1295536"/>
    <n v="0.91493800000000003"/>
    <n v="60.000999999999998"/>
    <n v="26.684000000000001"/>
    <n v="0"/>
    <n v="0"/>
    <n v="13.127389864312033"/>
    <n v="0"/>
    <n v="12.821986569723443"/>
    <n v="0"/>
  </r>
  <r>
    <x v="5"/>
    <n v="1010610"/>
    <n v="1014473"/>
    <n v="1111552"/>
    <x v="20"/>
    <s v="a160w-008.in"/>
    <n v="160"/>
    <n v="80"/>
    <n v="0"/>
    <n v="59729"/>
    <n v="1"/>
    <n v="1158479"/>
    <n v="0.895316"/>
    <n v="60.000999999999998"/>
    <n v="44.588999999999999"/>
    <n v="0"/>
    <n v="1E-3"/>
    <n v="14.631658107479639"/>
    <n v="0"/>
    <n v="14.195153542775408"/>
    <n v="0"/>
  </r>
  <r>
    <x v="5"/>
    <n v="1225531"/>
    <n v="1228503"/>
    <n v="1339338"/>
    <x v="20"/>
    <s v="a160w-009.in"/>
    <n v="160"/>
    <n v="80"/>
    <n v="0"/>
    <n v="62888"/>
    <n v="1"/>
    <n v="1383964"/>
    <n v="0.89824099999999996"/>
    <n v="60.000999999999998"/>
    <n v="41.606000000000002"/>
    <n v="0"/>
    <n v="0"/>
    <n v="12.927702359222248"/>
    <n v="0"/>
    <n v="12.65450715220069"/>
    <n v="0"/>
  </r>
  <r>
    <x v="5"/>
    <n v="1061188"/>
    <n v="1064001"/>
    <n v="1155432"/>
    <x v="20"/>
    <s v="a160w-010.in"/>
    <n v="160"/>
    <n v="80"/>
    <n v="0"/>
    <n v="58401"/>
    <n v="1"/>
    <n v="1223921"/>
    <n v="0.91793899999999995"/>
    <n v="60.000999999999998"/>
    <n v="42.436"/>
    <n v="0"/>
    <n v="1E-3"/>
    <n v="15.334983056725093"/>
    <n v="0"/>
    <n v="15.030061061972688"/>
    <n v="0"/>
  </r>
  <r>
    <x v="5"/>
    <n v="1049971"/>
    <n v="1053417"/>
    <n v="1153064"/>
    <x v="20"/>
    <s v="a160w-011.in"/>
    <n v="160"/>
    <n v="80"/>
    <n v="0"/>
    <n v="60457"/>
    <n v="1"/>
    <n v="1164089"/>
    <n v="0.94803199999999999"/>
    <n v="60.000999999999998"/>
    <n v="31.163"/>
    <n v="0"/>
    <n v="0"/>
    <n v="10.868681135002767"/>
    <n v="0"/>
    <n v="10.506000947393112"/>
    <n v="0"/>
  </r>
  <r>
    <x v="5"/>
    <n v="1097268"/>
    <n v="1100788"/>
    <n v="1200713"/>
    <x v="20"/>
    <s v="a160w-012.in"/>
    <n v="160"/>
    <n v="80"/>
    <n v="0"/>
    <n v="60656"/>
    <n v="1"/>
    <n v="1262672"/>
    <n v="0.94217499999999998"/>
    <n v="60.000999999999998"/>
    <n v="57.238"/>
    <n v="0"/>
    <n v="1E-3"/>
    <n v="15.074166019605052"/>
    <n v="0"/>
    <n v="14.706192291340381"/>
    <n v="0"/>
  </r>
  <r>
    <x v="5"/>
    <n v="1157651"/>
    <n v="1162007"/>
    <n v="1265787"/>
    <x v="20"/>
    <s v="a160w-013.in"/>
    <n v="160"/>
    <n v="80"/>
    <n v="0"/>
    <n v="60091"/>
    <n v="1"/>
    <n v="1353912"/>
    <n v="0.91398299999999999"/>
    <n v="60.000999999999998"/>
    <n v="52.752000000000002"/>
    <n v="0"/>
    <n v="0"/>
    <n v="16.953382323342691"/>
    <n v="0"/>
    <n v="16.514960753248474"/>
    <n v="0"/>
  </r>
  <r>
    <x v="5"/>
    <n v="1137643"/>
    <n v="1140277"/>
    <n v="1249712"/>
    <x v="20"/>
    <s v="a160w-014.in"/>
    <n v="160"/>
    <n v="80"/>
    <n v="0"/>
    <n v="59916"/>
    <n v="1"/>
    <n v="1308400"/>
    <n v="0.95384800000000003"/>
    <n v="60.000999999999998"/>
    <n v="11.922000000000001"/>
    <n v="0"/>
    <n v="1E-3"/>
    <n v="15.009717459695171"/>
    <n v="0"/>
    <n v="14.744049033699703"/>
    <n v="0"/>
  </r>
  <r>
    <x v="5"/>
    <n v="1038933"/>
    <n v="1041313"/>
    <n v="1132177"/>
    <x v="20"/>
    <s v="a160w-015.in"/>
    <n v="160"/>
    <n v="80"/>
    <n v="0"/>
    <n v="57555"/>
    <n v="1"/>
    <n v="1166856"/>
    <n v="0.93284400000000001"/>
    <n v="60.000999999999998"/>
    <n v="21.388000000000002"/>
    <n v="0"/>
    <n v="0"/>
    <n v="12.312921044956692"/>
    <n v="0"/>
    <n v="12.056221328265382"/>
    <n v="0"/>
  </r>
  <r>
    <x v="5"/>
    <n v="983422"/>
    <n v="985852"/>
    <n v="1072663"/>
    <x v="20"/>
    <s v="a160w-016.in"/>
    <n v="160"/>
    <n v="80"/>
    <n v="0"/>
    <n v="59611"/>
    <n v="1"/>
    <n v="1099348"/>
    <n v="0.92771700000000001"/>
    <n v="60.000999999999998"/>
    <n v="52.613999999999997"/>
    <n v="0"/>
    <n v="0"/>
    <n v="11.788021825828586"/>
    <n v="0"/>
    <n v="11.512478546475545"/>
    <n v="0"/>
  </r>
  <r>
    <x v="5"/>
    <n v="1143985"/>
    <n v="1146118"/>
    <n v="1251878"/>
    <x v="20"/>
    <s v="a160w-017.in"/>
    <n v="160"/>
    <n v="80"/>
    <n v="0"/>
    <n v="60872"/>
    <n v="1"/>
    <n v="1295887"/>
    <n v="0.93110000000000004"/>
    <n v="60.000999999999998"/>
    <n v="12.266999999999999"/>
    <n v="0"/>
    <n v="1E-3"/>
    <n v="13.278320957005562"/>
    <n v="0"/>
    <n v="13.067502648069397"/>
    <n v="0"/>
  </r>
  <r>
    <x v="5"/>
    <n v="1158938"/>
    <n v="1160426"/>
    <n v="1271597"/>
    <x v="20"/>
    <s v="a160w-018.in"/>
    <n v="160"/>
    <n v="80"/>
    <n v="0"/>
    <n v="62454"/>
    <n v="1"/>
    <n v="1314458"/>
    <n v="0.878548"/>
    <n v="60.000999999999998"/>
    <n v="41.173000000000002"/>
    <n v="0"/>
    <n v="0"/>
    <n v="13.419182044250855"/>
    <n v="0"/>
    <n v="13.273746020857867"/>
    <n v="0"/>
  </r>
  <r>
    <x v="5"/>
    <n v="1121480"/>
    <n v="1122797"/>
    <n v="1220241"/>
    <x v="20"/>
    <s v="a160w-019.in"/>
    <n v="160"/>
    <n v="80"/>
    <n v="0"/>
    <n v="59915"/>
    <n v="1"/>
    <n v="1256232"/>
    <n v="0.88639100000000004"/>
    <n v="60.000999999999998"/>
    <n v="3.7450000000000001"/>
    <n v="0"/>
    <n v="0"/>
    <n v="12.015550879195347"/>
    <n v="0"/>
    <n v="11.884160716496384"/>
    <n v="0"/>
  </r>
  <r>
    <x v="5"/>
    <n v="948082"/>
    <n v="950000"/>
    <n v="1032654"/>
    <x v="20"/>
    <s v="a160w-020.in"/>
    <n v="160"/>
    <n v="80"/>
    <n v="0"/>
    <n v="56896"/>
    <n v="1"/>
    <n v="1054429"/>
    <n v="0.91300099999999995"/>
    <n v="60.000999999999998"/>
    <n v="25.01"/>
    <n v="0"/>
    <n v="0"/>
    <n v="11.217067721990293"/>
    <n v="0"/>
    <n v="10.992526315789464"/>
    <n v="0"/>
  </r>
  <r>
    <x v="5"/>
    <n v="1100647"/>
    <n v="1102128"/>
    <n v="1196153"/>
    <x v="20"/>
    <s v="a160w-021.in"/>
    <n v="160"/>
    <n v="80"/>
    <n v="0"/>
    <n v="58932"/>
    <n v="1"/>
    <n v="1242580"/>
    <n v="0.91545399999999999"/>
    <n v="60.000999999999998"/>
    <n v="58.122"/>
    <n v="0"/>
    <n v="0"/>
    <n v="12.895415151270107"/>
    <n v="0"/>
    <n v="12.743710349433091"/>
    <n v="0"/>
  </r>
  <r>
    <x v="5"/>
    <n v="1074792"/>
    <n v="1077349"/>
    <n v="1164106"/>
    <x v="20"/>
    <s v="a160w-022.in"/>
    <n v="160"/>
    <n v="80"/>
    <n v="0"/>
    <n v="59366"/>
    <n v="1"/>
    <n v="1226320"/>
    <n v="0.92195700000000003"/>
    <n v="60.000999999999998"/>
    <n v="43.526000000000003"/>
    <n v="0"/>
    <n v="0"/>
    <n v="14.098355774884809"/>
    <n v="0"/>
    <n v="13.827552631505657"/>
    <n v="0"/>
  </r>
  <r>
    <x v="5"/>
    <n v="1057040"/>
    <n v="1059811"/>
    <n v="1154119"/>
    <x v="20"/>
    <s v="a160w-023.in"/>
    <n v="160"/>
    <n v="80"/>
    <n v="0"/>
    <n v="59427"/>
    <n v="1"/>
    <n v="1173308"/>
    <n v="0.90944400000000003"/>
    <n v="60.000999999999998"/>
    <n v="15.016"/>
    <n v="0"/>
    <n v="1E-3"/>
    <n v="10.999394535684548"/>
    <n v="0"/>
    <n v="10.709173616805256"/>
    <n v="0"/>
  </r>
  <r>
    <x v="5"/>
    <n v="1141014"/>
    <n v="1142282"/>
    <n v="1246751"/>
    <x v="20"/>
    <s v="a160w-024.in"/>
    <n v="160"/>
    <n v="80"/>
    <n v="0"/>
    <n v="61958"/>
    <n v="1"/>
    <n v="1293747"/>
    <n v="0.94491999999999998"/>
    <n v="60.000999999999998"/>
    <n v="47.823999999999998"/>
    <n v="0"/>
    <n v="1E-3"/>
    <n v="13.385725328523579"/>
    <n v="0"/>
    <n v="13.25986052480912"/>
    <n v="0"/>
  </r>
  <r>
    <x v="5"/>
    <n v="1160769"/>
    <n v="1162402"/>
    <n v="1260763"/>
    <x v="20"/>
    <s v="a160w-025.in"/>
    <n v="160"/>
    <n v="80"/>
    <n v="0"/>
    <n v="59639"/>
    <n v="1"/>
    <n v="1315099"/>
    <n v="0.92867500000000003"/>
    <n v="60.000999999999998"/>
    <n v="21.417999999999999"/>
    <n v="0"/>
    <n v="1E-3"/>
    <n v="13.295496347679858"/>
    <n v="0"/>
    <n v="13.136333213466589"/>
    <n v="0"/>
  </r>
  <r>
    <x v="5"/>
    <n v="1166372"/>
    <n v="1168187"/>
    <n v="1285067"/>
    <x v="20"/>
    <s v="a160w-026.in"/>
    <n v="160"/>
    <n v="80"/>
    <n v="0"/>
    <n v="64336"/>
    <n v="1"/>
    <n v="1333877"/>
    <n v="0.85308700000000004"/>
    <n v="60.000999999999998"/>
    <n v="24.398"/>
    <n v="0"/>
    <n v="1E-3"/>
    <n v="14.361198657032226"/>
    <n v="0"/>
    <n v="14.18351685132604"/>
    <n v="0"/>
  </r>
  <r>
    <x v="5"/>
    <n v="1090781"/>
    <n v="1093853"/>
    <n v="1189274"/>
    <x v="20"/>
    <s v="a160w-027.in"/>
    <n v="160"/>
    <n v="80"/>
    <n v="0"/>
    <n v="61199"/>
    <n v="1"/>
    <n v="1227226"/>
    <n v="0.94434399999999996"/>
    <n v="60.000999999999998"/>
    <n v="3.839"/>
    <n v="0"/>
    <n v="0"/>
    <n v="12.508927089855803"/>
    <n v="0"/>
    <n v="12.192954629186925"/>
    <n v="0"/>
  </r>
  <r>
    <x v="5"/>
    <n v="1060918"/>
    <n v="1062276"/>
    <n v="1150376"/>
    <x v="20"/>
    <s v="a160w-028.in"/>
    <n v="160"/>
    <n v="80"/>
    <n v="0"/>
    <n v="58380"/>
    <n v="1"/>
    <n v="1180076"/>
    <n v="0.92782699999999996"/>
    <n v="60.000999999999998"/>
    <n v="42.984999999999999"/>
    <n v="0"/>
    <n v="1E-3"/>
    <n v="11.23159377067784"/>
    <n v="0"/>
    <n v="11.089396729286927"/>
    <n v="0"/>
  </r>
  <r>
    <x v="5"/>
    <n v="1109473"/>
    <n v="1111800"/>
    <n v="1216355"/>
    <x v="20"/>
    <s v="a160w-029.in"/>
    <n v="160"/>
    <n v="80"/>
    <n v="0"/>
    <n v="61896"/>
    <n v="1"/>
    <n v="1227820"/>
    <n v="0.93071400000000004"/>
    <n v="60.000999999999998"/>
    <n v="38.408999999999999"/>
    <n v="0"/>
    <n v="0"/>
    <n v="10.666956293663743"/>
    <n v="0"/>
    <n v="10.435330095340877"/>
    <n v="0"/>
  </r>
  <r>
    <x v="5"/>
    <n v="2235"/>
    <n v="2235"/>
    <n v="2235"/>
    <x v="21"/>
    <s v="b10w-000.in"/>
    <n v="10"/>
    <n v="10"/>
    <n v="0"/>
    <n v="742"/>
    <n v="1"/>
    <n v="2285"/>
    <n v="0.92727300000000001"/>
    <n v="60.000999999999998"/>
    <n v="0"/>
    <n v="0"/>
    <n v="0"/>
    <n v="2.2371364653243742"/>
    <n v="0"/>
    <n v="2.2371364653243742"/>
    <n v="0"/>
  </r>
  <r>
    <x v="5"/>
    <n v="2114"/>
    <n v="2114"/>
    <n v="2114"/>
    <x v="21"/>
    <s v="b10w-001.in"/>
    <n v="10"/>
    <n v="10"/>
    <n v="0"/>
    <n v="717"/>
    <n v="1"/>
    <n v="2483"/>
    <n v="0.74246599999999996"/>
    <n v="60.000999999999998"/>
    <n v="1E-3"/>
    <n v="0"/>
    <n v="0"/>
    <n v="17.455061494796588"/>
    <n v="0"/>
    <n v="17.455061494796588"/>
    <n v="0"/>
  </r>
  <r>
    <x v="5"/>
    <n v="1893"/>
    <n v="1893"/>
    <n v="1893"/>
    <x v="21"/>
    <s v="b10w-002.in"/>
    <n v="10"/>
    <n v="10"/>
    <n v="0"/>
    <n v="761"/>
    <n v="1"/>
    <n v="2100"/>
    <n v="0.86666699999999997"/>
    <n v="60.000999999999998"/>
    <n v="0"/>
    <n v="0"/>
    <n v="0"/>
    <n v="10.935023771790808"/>
    <n v="0"/>
    <n v="10.935023771790808"/>
    <n v="0"/>
  </r>
  <r>
    <x v="5"/>
    <n v="1790"/>
    <n v="1790"/>
    <n v="1790"/>
    <x v="21"/>
    <s v="b10w-003.in"/>
    <n v="10"/>
    <n v="10"/>
    <n v="0"/>
    <n v="605"/>
    <n v="1"/>
    <n v="2087"/>
    <n v="0.91724099999999997"/>
    <n v="60.000999999999998"/>
    <n v="0"/>
    <n v="0"/>
    <n v="0"/>
    <n v="16.592178770949715"/>
    <n v="0"/>
    <n v="16.592178770949715"/>
    <n v="0"/>
  </r>
  <r>
    <x v="5"/>
    <n v="3018"/>
    <n v="3018"/>
    <n v="3018"/>
    <x v="21"/>
    <s v="b10w-004.in"/>
    <n v="10"/>
    <n v="10"/>
    <n v="0"/>
    <n v="751"/>
    <n v="1"/>
    <n v="3071"/>
    <n v="0.82340400000000002"/>
    <n v="60.000999999999998"/>
    <n v="1E-3"/>
    <n v="0"/>
    <n v="0"/>
    <n v="1.7561298873426168"/>
    <n v="0"/>
    <n v="1.7561298873426168"/>
    <n v="0"/>
  </r>
  <r>
    <x v="5"/>
    <n v="1452"/>
    <n v="1452"/>
    <n v="1452"/>
    <x v="21"/>
    <s v="b10w-005.in"/>
    <n v="10"/>
    <n v="10"/>
    <n v="0"/>
    <n v="632"/>
    <n v="1"/>
    <n v="1940"/>
    <n v="0.79298199999999996"/>
    <n v="60.000999999999998"/>
    <n v="0"/>
    <n v="0"/>
    <n v="0"/>
    <n v="33.608815426997253"/>
    <n v="0"/>
    <n v="33.608815426997253"/>
    <n v="0"/>
  </r>
  <r>
    <x v="5"/>
    <n v="1859"/>
    <n v="1859"/>
    <n v="1859"/>
    <x v="21"/>
    <s v="b10w-006.in"/>
    <n v="10"/>
    <n v="10"/>
    <n v="0"/>
    <n v="657"/>
    <n v="1"/>
    <n v="2197"/>
    <n v="0.901613"/>
    <n v="60.000999999999998"/>
    <n v="0"/>
    <n v="0"/>
    <n v="0"/>
    <n v="18.181818181818187"/>
    <n v="0"/>
    <n v="18.181818181818187"/>
    <n v="0"/>
  </r>
  <r>
    <x v="5"/>
    <n v="1321"/>
    <n v="1321"/>
    <n v="1321"/>
    <x v="21"/>
    <s v="b10w-007.in"/>
    <n v="10"/>
    <n v="10"/>
    <n v="0"/>
    <n v="544"/>
    <n v="1"/>
    <n v="1356"/>
    <n v="0.858491"/>
    <n v="60.000999999999998"/>
    <n v="0"/>
    <n v="0"/>
    <n v="0"/>
    <n v="2.6495079485238549"/>
    <n v="0"/>
    <n v="2.6495079485238549"/>
    <n v="0"/>
  </r>
  <r>
    <x v="5"/>
    <n v="2209"/>
    <n v="2209"/>
    <n v="2209"/>
    <x v="21"/>
    <s v="b10w-008.in"/>
    <n v="10"/>
    <n v="10"/>
    <n v="0"/>
    <n v="634"/>
    <n v="1"/>
    <n v="2331"/>
    <n v="0.79866700000000002"/>
    <n v="60.000999999999998"/>
    <n v="0"/>
    <n v="0"/>
    <n v="0"/>
    <n v="5.5228610230873665"/>
    <n v="0"/>
    <n v="5.5228610230873665"/>
    <n v="0"/>
  </r>
  <r>
    <x v="5"/>
    <n v="1934"/>
    <n v="1934"/>
    <n v="1934"/>
    <x v="21"/>
    <s v="b10w-009.in"/>
    <n v="10"/>
    <n v="10"/>
    <n v="0"/>
    <n v="738"/>
    <n v="1"/>
    <n v="2232"/>
    <n v="0.78840600000000005"/>
    <n v="60.000999999999998"/>
    <n v="0"/>
    <n v="0"/>
    <n v="0"/>
    <n v="15.408479834539811"/>
    <n v="0"/>
    <n v="15.408479834539811"/>
    <n v="0"/>
  </r>
  <r>
    <x v="5"/>
    <n v="2494"/>
    <n v="2390"/>
    <n v="2494"/>
    <x v="22"/>
    <s v="b15w-000.in"/>
    <n v="15"/>
    <n v="10"/>
    <n v="0"/>
    <n v="850"/>
    <n v="1"/>
    <n v="2744"/>
    <n v="0.82112700000000005"/>
    <n v="60.000999999999998"/>
    <n v="0"/>
    <n v="0"/>
    <n v="0"/>
    <n v="10.024057738572578"/>
    <n v="0"/>
    <n v="14.81171548117155"/>
    <n v="0"/>
  </r>
  <r>
    <x v="5"/>
    <n v="2653"/>
    <n v="2490.3274999999999"/>
    <n v="2653"/>
    <x v="22"/>
    <s v="b15w-001.in"/>
    <n v="15"/>
    <n v="10"/>
    <n v="0"/>
    <n v="961"/>
    <n v="1"/>
    <n v="2751"/>
    <n v="0.87123300000000004"/>
    <n v="60.000999999999998"/>
    <n v="0"/>
    <n v="0"/>
    <n v="0"/>
    <n v="3.6939313984168942"/>
    <n v="0"/>
    <n v="10.467398364271375"/>
    <n v="0"/>
  </r>
  <r>
    <x v="5"/>
    <n v="3517"/>
    <n v="3379.2882"/>
    <n v="3517"/>
    <x v="22"/>
    <s v="b15w-002.in"/>
    <n v="15"/>
    <n v="10"/>
    <n v="0"/>
    <n v="880"/>
    <n v="1"/>
    <n v="3851"/>
    <n v="0.84705900000000001"/>
    <n v="60.000999999999998"/>
    <n v="0"/>
    <n v="0"/>
    <n v="0"/>
    <n v="9.4967301677566063"/>
    <n v="0"/>
    <n v="13.958910045020723"/>
    <n v="0"/>
  </r>
  <r>
    <x v="5"/>
    <n v="3518"/>
    <n v="3346.5567999999998"/>
    <n v="3518"/>
    <x v="22"/>
    <s v="b15w-003.in"/>
    <n v="15"/>
    <n v="10"/>
    <n v="0"/>
    <n v="1029"/>
    <n v="1"/>
    <n v="3777"/>
    <n v="0.87733300000000003"/>
    <n v="60.000999999999998"/>
    <n v="0"/>
    <n v="0"/>
    <n v="0"/>
    <n v="7.3621375781694143"/>
    <n v="0"/>
    <n v="12.862270857019364"/>
    <n v="0"/>
  </r>
  <r>
    <x v="5"/>
    <n v="2451"/>
    <n v="2298.2019"/>
    <n v="2451"/>
    <x v="22"/>
    <s v="b15w-004.in"/>
    <n v="15"/>
    <n v="10"/>
    <n v="0"/>
    <n v="1115"/>
    <n v="1"/>
    <n v="2674"/>
    <n v="0.86792499999999995"/>
    <n v="60.000999999999998"/>
    <n v="0"/>
    <n v="0"/>
    <n v="0"/>
    <n v="9.0983272133822837"/>
    <n v="0"/>
    <n v="16.35183140349854"/>
    <n v="0"/>
  </r>
  <r>
    <x v="5"/>
    <n v="2944"/>
    <n v="2857.6923000000002"/>
    <n v="2944"/>
    <x v="22"/>
    <s v="b15w-005.in"/>
    <n v="15"/>
    <n v="10"/>
    <n v="0"/>
    <n v="963"/>
    <n v="1"/>
    <n v="3175"/>
    <n v="0.89830500000000002"/>
    <n v="60.000999999999998"/>
    <n v="0"/>
    <n v="0"/>
    <n v="0"/>
    <n v="7.8464673913043459"/>
    <n v="0"/>
    <n v="11.103634215622149"/>
    <n v="0"/>
  </r>
  <r>
    <x v="5"/>
    <n v="4934"/>
    <n v="4768.5083000000004"/>
    <n v="4934"/>
    <x v="22"/>
    <s v="b15w-006.in"/>
    <n v="15"/>
    <n v="10"/>
    <n v="0"/>
    <n v="1100"/>
    <n v="1"/>
    <n v="5114"/>
    <n v="0.79500000000000004"/>
    <n v="60.000999999999998"/>
    <n v="1E-3"/>
    <n v="0"/>
    <n v="0"/>
    <n v="3.6481556546412719"/>
    <n v="0"/>
    <n v="7.2452783609499027"/>
    <n v="0"/>
  </r>
  <r>
    <x v="5"/>
    <n v="3482"/>
    <n v="3482"/>
    <n v="3482"/>
    <x v="22"/>
    <s v="b15w-007.in"/>
    <n v="15"/>
    <n v="10"/>
    <n v="0"/>
    <n v="920"/>
    <n v="1"/>
    <n v="3764"/>
    <n v="0.83299000000000001"/>
    <n v="60.000999999999998"/>
    <n v="0"/>
    <n v="0"/>
    <n v="0"/>
    <n v="8.0987937966685806"/>
    <n v="0"/>
    <n v="8.0987937966685806"/>
    <n v="0"/>
  </r>
  <r>
    <x v="5"/>
    <n v="4815"/>
    <n v="4640"/>
    <n v="4815"/>
    <x v="22"/>
    <s v="b15w-008.in"/>
    <n v="15"/>
    <n v="10"/>
    <n v="0"/>
    <n v="1065"/>
    <n v="1"/>
    <n v="5343"/>
    <n v="0.83867899999999995"/>
    <n v="60.000999999999998"/>
    <n v="0"/>
    <n v="0"/>
    <n v="0"/>
    <n v="10.965732087227419"/>
    <n v="0"/>
    <n v="15.15086206896552"/>
    <n v="0"/>
  </r>
  <r>
    <x v="5"/>
    <n v="4671"/>
    <n v="4527.4166999999998"/>
    <n v="4671"/>
    <x v="22"/>
    <s v="b15w-009.in"/>
    <n v="15"/>
    <n v="10"/>
    <n v="0"/>
    <n v="957"/>
    <n v="1"/>
    <n v="5022"/>
    <n v="0.81443299999999996"/>
    <n v="60.000999999999998"/>
    <n v="0"/>
    <n v="0"/>
    <n v="0"/>
    <n v="7.5144508670520249"/>
    <n v="0"/>
    <n v="10.924183320700308"/>
    <n v="0"/>
  </r>
  <r>
    <x v="5"/>
    <n v="5182"/>
    <n v="5083.9533000000001"/>
    <n v="5182"/>
    <x v="23"/>
    <s v="b20w-000.in"/>
    <n v="20"/>
    <n v="10"/>
    <n v="0"/>
    <n v="1209"/>
    <n v="1"/>
    <n v="5562"/>
    <n v="0.91630400000000001"/>
    <n v="60.000999999999998"/>
    <n v="2E-3"/>
    <n v="0"/>
    <n v="0"/>
    <n v="7.3330760324199051"/>
    <n v="0"/>
    <n v="9.4030505748351256"/>
    <n v="0"/>
  </r>
  <r>
    <x v="5"/>
    <n v="6879"/>
    <n v="6738.1356999999998"/>
    <n v="6879"/>
    <x v="23"/>
    <s v="b20w-001.in"/>
    <n v="20"/>
    <n v="10"/>
    <n v="0"/>
    <n v="1646"/>
    <n v="1"/>
    <n v="7269"/>
    <n v="0.93928599999999995"/>
    <n v="60.000999999999998"/>
    <n v="1E-3"/>
    <n v="0"/>
    <n v="0"/>
    <n v="5.6694286960313978"/>
    <n v="0"/>
    <n v="7.878504138763498"/>
    <n v="0"/>
  </r>
  <r>
    <x v="5"/>
    <n v="7411"/>
    <n v="7360"/>
    <n v="7411"/>
    <x v="23"/>
    <s v="b20w-002.in"/>
    <n v="20"/>
    <n v="10"/>
    <n v="0"/>
    <n v="1387"/>
    <n v="1"/>
    <n v="8684"/>
    <n v="0.87175599999999998"/>
    <n v="60.000999999999998"/>
    <n v="1E-3"/>
    <n v="0"/>
    <n v="0"/>
    <n v="17.177169072999597"/>
    <n v="0"/>
    <n v="17.989130434782609"/>
    <n v="0"/>
  </r>
  <r>
    <x v="5"/>
    <n v="5812"/>
    <n v="5737.2375000000002"/>
    <n v="5812"/>
    <x v="23"/>
    <s v="b20w-003.in"/>
    <n v="20"/>
    <n v="10"/>
    <n v="0"/>
    <n v="1190"/>
    <n v="1"/>
    <n v="6221"/>
    <n v="0.87876100000000001"/>
    <n v="60.000999999999998"/>
    <n v="1E-3"/>
    <n v="0"/>
    <n v="0"/>
    <n v="7.0371644872677219"/>
    <n v="0"/>
    <n v="8.4319761906318078"/>
    <n v="0"/>
  </r>
  <r>
    <x v="5"/>
    <n v="7221"/>
    <n v="7136.5833000000002"/>
    <n v="7221"/>
    <x v="23"/>
    <s v="b20w-004.in"/>
    <n v="20"/>
    <n v="10"/>
    <n v="0"/>
    <n v="1233"/>
    <n v="1"/>
    <n v="8107"/>
    <n v="0.82248100000000002"/>
    <n v="60.000999999999998"/>
    <n v="5.7000000000000002E-2"/>
    <n v="0"/>
    <n v="0"/>
    <n v="12.269768730092778"/>
    <n v="0"/>
    <n v="13.597777244469356"/>
    <n v="0"/>
  </r>
  <r>
    <x v="5"/>
    <n v="5864"/>
    <n v="5646.3224"/>
    <n v="5864"/>
    <x v="23"/>
    <s v="b20w-005.in"/>
    <n v="20"/>
    <n v="10"/>
    <n v="0"/>
    <n v="1367"/>
    <n v="1"/>
    <n v="6377"/>
    <n v="0.76015600000000005"/>
    <n v="60.000999999999998"/>
    <n v="1.4E-2"/>
    <n v="0"/>
    <n v="0"/>
    <n v="8.7482946793997272"/>
    <n v="0"/>
    <n v="12.940770084258734"/>
    <n v="0"/>
  </r>
  <r>
    <x v="5"/>
    <n v="6035"/>
    <n v="5882.2200999999995"/>
    <n v="6035"/>
    <x v="23"/>
    <s v="b20w-006.in"/>
    <n v="20"/>
    <n v="10"/>
    <n v="0"/>
    <n v="1321"/>
    <n v="1"/>
    <n v="6759"/>
    <n v="0.91727300000000001"/>
    <n v="60.000999999999998"/>
    <n v="1E-3"/>
    <n v="0"/>
    <n v="1E-3"/>
    <n v="11.996685998343004"/>
    <n v="0"/>
    <n v="14.905594913049924"/>
    <n v="0"/>
  </r>
  <r>
    <x v="5"/>
    <n v="5512"/>
    <n v="5389.6264000000001"/>
    <n v="5512"/>
    <x v="23"/>
    <s v="b20w-007.in"/>
    <n v="20"/>
    <n v="10"/>
    <n v="0"/>
    <n v="1336"/>
    <n v="1"/>
    <n v="6625"/>
    <n v="0.80593199999999998"/>
    <n v="60.000999999999998"/>
    <n v="1E-3"/>
    <n v="0"/>
    <n v="0"/>
    <n v="20.192307692307686"/>
    <n v="0"/>
    <n v="22.921321596613819"/>
    <n v="0"/>
  </r>
  <r>
    <x v="5"/>
    <n v="7684"/>
    <n v="7473.8791000000001"/>
    <n v="7684"/>
    <x v="23"/>
    <s v="b20w-008.in"/>
    <n v="20"/>
    <n v="10"/>
    <n v="0"/>
    <n v="1550"/>
    <n v="1"/>
    <n v="8585"/>
    <n v="0.83740499999999995"/>
    <n v="60.000999999999998"/>
    <n v="5.0000000000000001E-3"/>
    <n v="0"/>
    <n v="0"/>
    <n v="11.725663716814161"/>
    <n v="0"/>
    <n v="14.866722957827871"/>
    <n v="0"/>
  </r>
  <r>
    <x v="5"/>
    <n v="4330"/>
    <n v="4240.6656999999996"/>
    <n v="4330"/>
    <x v="23"/>
    <s v="b20w-009.in"/>
    <n v="20"/>
    <n v="10"/>
    <n v="0"/>
    <n v="1365"/>
    <n v="1"/>
    <n v="4566"/>
    <n v="0.89647100000000002"/>
    <n v="60.000999999999998"/>
    <n v="0"/>
    <n v="0"/>
    <n v="0"/>
    <n v="5.4503464203233154"/>
    <n v="0"/>
    <n v="7.6717742688370949"/>
    <n v="0"/>
  </r>
  <r>
    <x v="5"/>
    <n v="1162"/>
    <n v="1162"/>
    <n v="1162"/>
    <x v="24"/>
    <s v="cw-000.in"/>
    <n v="11"/>
    <n v="600"/>
    <n v="0"/>
    <n v="1162"/>
    <n v="1"/>
    <n v="1162"/>
    <n v="0.32466699999999998"/>
    <n v="0"/>
    <n v="0"/>
    <n v="0"/>
    <n v="0"/>
    <n v="0"/>
    <n v="0"/>
    <n v="0"/>
    <n v="1"/>
  </r>
  <r>
    <x v="5"/>
    <n v="1176"/>
    <n v="1176"/>
    <n v="1176"/>
    <x v="24"/>
    <s v="cw-001.in"/>
    <n v="12"/>
    <n v="600"/>
    <n v="0"/>
    <n v="1089"/>
    <n v="1"/>
    <n v="1176"/>
    <n v="0.37274600000000002"/>
    <n v="60.000999999999998"/>
    <n v="0"/>
    <n v="0"/>
    <n v="0"/>
    <n v="0"/>
    <n v="0"/>
    <n v="0"/>
    <n v="1"/>
  </r>
  <r>
    <x v="5"/>
    <n v="1230"/>
    <n v="1230"/>
    <n v="1230"/>
    <x v="24"/>
    <s v="cw-002.in"/>
    <n v="12"/>
    <n v="600"/>
    <n v="0"/>
    <n v="1170"/>
    <n v="1"/>
    <n v="1260"/>
    <n v="0.34958600000000001"/>
    <n v="60.000999999999998"/>
    <n v="1E-3"/>
    <n v="0"/>
    <n v="1E-3"/>
    <n v="2.4390243902439046"/>
    <n v="0"/>
    <n v="2.4390243902439046"/>
    <n v="0"/>
  </r>
  <r>
    <x v="5"/>
    <n v="1439"/>
    <n v="1439"/>
    <n v="1439"/>
    <x v="24"/>
    <s v="cw-003.in"/>
    <n v="13"/>
    <n v="600"/>
    <n v="0"/>
    <n v="1361"/>
    <n v="1"/>
    <n v="1510"/>
    <n v="0.36232399999999998"/>
    <n v="60.000999999999998"/>
    <n v="0"/>
    <n v="0"/>
    <n v="0"/>
    <n v="4.9339819318971578"/>
    <n v="0"/>
    <n v="4.9339819318971578"/>
    <n v="0"/>
  </r>
  <r>
    <x v="5"/>
    <n v="1401"/>
    <n v="1401"/>
    <n v="1401"/>
    <x v="24"/>
    <s v="cw-004.in"/>
    <n v="13"/>
    <n v="600"/>
    <n v="0"/>
    <n v="1401"/>
    <n v="1"/>
    <n v="1401"/>
    <n v="0.37468699999999999"/>
    <n v="0"/>
    <n v="0"/>
    <n v="0"/>
    <n v="0"/>
    <n v="0"/>
    <n v="0"/>
    <n v="0"/>
    <n v="1"/>
  </r>
  <r>
    <x v="5"/>
    <n v="1559"/>
    <n v="1559"/>
    <n v="1559"/>
    <x v="24"/>
    <s v="cw-005.in"/>
    <n v="13"/>
    <n v="600"/>
    <n v="0"/>
    <n v="1262"/>
    <n v="1"/>
    <n v="1571"/>
    <n v="0.43862200000000001"/>
    <n v="60.000999999999998"/>
    <n v="0"/>
    <n v="0"/>
    <n v="0"/>
    <n v="0.76972418216805227"/>
    <n v="0"/>
    <n v="0.76972418216805227"/>
    <n v="0"/>
  </r>
  <r>
    <x v="5"/>
    <n v="1974"/>
    <n v="1974"/>
    <n v="1974"/>
    <x v="24"/>
    <s v="cw-006.in"/>
    <n v="13"/>
    <n v="600"/>
    <n v="0"/>
    <n v="1427"/>
    <n v="1"/>
    <n v="2111"/>
    <n v="0.45631300000000002"/>
    <n v="60.000999999999998"/>
    <n v="0"/>
    <n v="0"/>
    <n v="0"/>
    <n v="6.9402228976697122"/>
    <n v="0"/>
    <n v="6.9402228976697122"/>
    <n v="0"/>
  </r>
  <r>
    <x v="5"/>
    <n v="1571"/>
    <n v="1571"/>
    <n v="1571"/>
    <x v="24"/>
    <s v="cw-007.in"/>
    <n v="13"/>
    <n v="600"/>
    <n v="0"/>
    <n v="1469"/>
    <n v="1"/>
    <n v="1571"/>
    <n v="0.411105"/>
    <n v="60.000999999999998"/>
    <n v="1E-3"/>
    <n v="0"/>
    <n v="1E-3"/>
    <n v="0"/>
    <n v="0"/>
    <n v="0"/>
    <n v="1"/>
  </r>
  <r>
    <x v="5"/>
    <n v="1388"/>
    <n v="1388"/>
    <n v="1388"/>
    <x v="24"/>
    <s v="cw-008.in"/>
    <n v="13"/>
    <n v="600"/>
    <n v="0"/>
    <n v="1261"/>
    <n v="1"/>
    <n v="1388"/>
    <n v="0.44403300000000001"/>
    <n v="60.000999999999998"/>
    <n v="0"/>
    <n v="0"/>
    <n v="0"/>
    <n v="0"/>
    <n v="0"/>
    <n v="0"/>
    <n v="1"/>
  </r>
  <r>
    <x v="5"/>
    <n v="1636"/>
    <n v="1636"/>
    <n v="1636"/>
    <x v="24"/>
    <s v="cw-009.in"/>
    <n v="13"/>
    <n v="600"/>
    <n v="0"/>
    <n v="1379"/>
    <n v="1"/>
    <n v="1654"/>
    <n v="0.43862200000000001"/>
    <n v="60.000999999999998"/>
    <n v="0"/>
    <n v="0"/>
    <n v="0"/>
    <n v="1.1002444987775029"/>
    <n v="0"/>
    <n v="1.1002444987775029"/>
    <n v="0"/>
  </r>
  <r>
    <x v="5"/>
    <n v="1410"/>
    <n v="1410"/>
    <n v="1410"/>
    <x v="24"/>
    <s v="cw-010.in"/>
    <n v="13"/>
    <n v="600"/>
    <n v="0"/>
    <n v="1410"/>
    <n v="1"/>
    <n v="1410"/>
    <n v="0.42094199999999998"/>
    <n v="0"/>
    <n v="0"/>
    <n v="0"/>
    <n v="0"/>
    <n v="0"/>
    <n v="0"/>
    <n v="0"/>
    <n v="1"/>
  </r>
  <r>
    <x v="5"/>
    <n v="1551"/>
    <n v="1551"/>
    <n v="1551"/>
    <x v="24"/>
    <s v="cw-011.in"/>
    <n v="14"/>
    <n v="600"/>
    <n v="0"/>
    <n v="1240"/>
    <n v="1"/>
    <n v="1559"/>
    <n v="0.46087899999999998"/>
    <n v="60.000999999999998"/>
    <n v="0"/>
    <n v="0"/>
    <n v="0"/>
    <n v="0.51579626047710825"/>
    <n v="0"/>
    <n v="0.51579626047710825"/>
    <n v="0"/>
  </r>
  <r>
    <x v="5"/>
    <n v="1229"/>
    <n v="1229"/>
    <n v="1229"/>
    <x v="24"/>
    <s v="cw-012.in"/>
    <n v="14"/>
    <n v="600"/>
    <n v="0"/>
    <n v="1200"/>
    <n v="1"/>
    <n v="1229"/>
    <n v="0.43413000000000002"/>
    <n v="60.000999999999998"/>
    <n v="0"/>
    <n v="0"/>
    <n v="0"/>
    <n v="0"/>
    <n v="0"/>
    <n v="0"/>
    <n v="1"/>
  </r>
  <r>
    <x v="5"/>
    <n v="1797"/>
    <n v="1797"/>
    <n v="1797"/>
    <x v="24"/>
    <s v="cw-013.in"/>
    <n v="14"/>
    <n v="600"/>
    <n v="0"/>
    <n v="1542"/>
    <n v="1"/>
    <n v="1797"/>
    <n v="0.48629099999999997"/>
    <n v="60.000999999999998"/>
    <n v="0"/>
    <n v="0"/>
    <n v="0"/>
    <n v="0"/>
    <n v="0"/>
    <n v="0"/>
    <n v="1"/>
  </r>
  <r>
    <x v="5"/>
    <n v="1616"/>
    <n v="1616"/>
    <n v="1616"/>
    <x v="24"/>
    <s v="cw-014.in"/>
    <n v="14"/>
    <n v="600"/>
    <n v="0"/>
    <n v="1505"/>
    <n v="1"/>
    <n v="1638"/>
    <n v="0.44037500000000002"/>
    <n v="60.000999999999998"/>
    <n v="0"/>
    <n v="0"/>
    <n v="0"/>
    <n v="1.3613861386138515"/>
    <n v="0"/>
    <n v="1.3613861386138515"/>
    <n v="0"/>
  </r>
  <r>
    <x v="5"/>
    <n v="1764"/>
    <n v="1764"/>
    <n v="1764"/>
    <x v="24"/>
    <s v="cw-015.in"/>
    <n v="14"/>
    <n v="600"/>
    <n v="0"/>
    <n v="1598"/>
    <n v="1"/>
    <n v="1764"/>
    <n v="0.47836000000000001"/>
    <n v="60.000999999999998"/>
    <n v="0"/>
    <n v="0"/>
    <n v="0"/>
    <n v="0"/>
    <n v="0"/>
    <n v="0"/>
    <n v="1"/>
  </r>
  <r>
    <x v="5"/>
    <n v="1930"/>
    <n v="1930"/>
    <n v="1930"/>
    <x v="24"/>
    <s v="cw-016.in"/>
    <n v="14"/>
    <n v="600"/>
    <n v="0"/>
    <n v="1693"/>
    <n v="1"/>
    <n v="2053"/>
    <n v="0.49137700000000001"/>
    <n v="60.000999999999998"/>
    <n v="0"/>
    <n v="0"/>
    <n v="0"/>
    <n v="6.3730569948186488"/>
    <n v="0"/>
    <n v="6.3730569948186488"/>
    <n v="0"/>
  </r>
  <r>
    <x v="5"/>
    <n v="1388"/>
    <n v="1388"/>
    <n v="1388"/>
    <x v="24"/>
    <s v="cw-017.in"/>
    <n v="14"/>
    <n v="600"/>
    <n v="0"/>
    <n v="1284"/>
    <n v="1"/>
    <n v="1388"/>
    <n v="0.42307299999999998"/>
    <n v="60.000999999999998"/>
    <n v="0"/>
    <n v="0"/>
    <n v="0"/>
    <n v="0"/>
    <n v="0"/>
    <n v="0"/>
    <n v="1"/>
  </r>
  <r>
    <x v="5"/>
    <n v="1451"/>
    <n v="1451"/>
    <n v="1451"/>
    <x v="24"/>
    <s v="cw-018.in"/>
    <n v="15"/>
    <n v="600"/>
    <n v="0"/>
    <n v="1285"/>
    <n v="1"/>
    <n v="1451"/>
    <n v="0.40138400000000002"/>
    <n v="60.000999999999998"/>
    <n v="0"/>
    <n v="0"/>
    <n v="0"/>
    <n v="0"/>
    <n v="0"/>
    <n v="0"/>
    <n v="1"/>
  </r>
  <r>
    <x v="5"/>
    <n v="1707"/>
    <n v="1707"/>
    <n v="1707"/>
    <x v="24"/>
    <s v="cw-019.in"/>
    <n v="15"/>
    <n v="600"/>
    <n v="0"/>
    <n v="1485"/>
    <n v="1"/>
    <n v="1759"/>
    <n v="0.44280700000000001"/>
    <n v="60.000999999999998"/>
    <n v="0"/>
    <n v="0"/>
    <n v="0"/>
    <n v="3.0462800234329235"/>
    <n v="0"/>
    <n v="3.0462800234329235"/>
    <n v="0"/>
  </r>
  <r>
    <x v="5"/>
    <n v="1923"/>
    <n v="1923"/>
    <n v="1923"/>
    <x v="24"/>
    <s v="cw-020.in"/>
    <n v="15"/>
    <n v="600"/>
    <n v="0"/>
    <n v="1534"/>
    <n v="1"/>
    <n v="1923"/>
    <n v="0.54428200000000004"/>
    <n v="60.000999999999998"/>
    <n v="0"/>
    <n v="0"/>
    <n v="0"/>
    <n v="0"/>
    <n v="0"/>
    <n v="0"/>
    <n v="1"/>
  </r>
  <r>
    <x v="5"/>
    <n v="1348"/>
    <n v="1348"/>
    <n v="1348"/>
    <x v="24"/>
    <s v="cw-021.in"/>
    <n v="15"/>
    <n v="600"/>
    <n v="0"/>
    <n v="1336"/>
    <n v="1"/>
    <n v="1348"/>
    <n v="0.42739500000000002"/>
    <n v="60.000999999999998"/>
    <n v="0"/>
    <n v="0"/>
    <n v="0"/>
    <n v="0"/>
    <n v="0"/>
    <n v="0"/>
    <n v="1"/>
  </r>
  <r>
    <x v="5"/>
    <n v="1932"/>
    <n v="1932"/>
    <n v="1932"/>
    <x v="24"/>
    <s v="cw-022.in"/>
    <n v="15"/>
    <n v="600"/>
    <n v="0"/>
    <n v="1480"/>
    <n v="1"/>
    <n v="2106"/>
    <n v="0.577878"/>
    <n v="60.000999999999998"/>
    <n v="0"/>
    <n v="0"/>
    <n v="0"/>
    <n v="9.0062111801242128"/>
    <n v="0"/>
    <n v="9.0062111801242128"/>
    <n v="0"/>
  </r>
  <r>
    <x v="5"/>
    <n v="1608"/>
    <n v="1608"/>
    <n v="1608"/>
    <x v="24"/>
    <s v="cw-023.in"/>
    <n v="15"/>
    <n v="600"/>
    <n v="0"/>
    <n v="1394"/>
    <n v="1"/>
    <n v="1743"/>
    <n v="0.45278099999999999"/>
    <n v="60.000999999999998"/>
    <n v="0"/>
    <n v="0"/>
    <n v="0"/>
    <n v="8.3955223880596961"/>
    <n v="0"/>
    <n v="8.3955223880596961"/>
    <n v="0"/>
  </r>
  <r>
    <x v="5"/>
    <n v="1448"/>
    <n v="1448"/>
    <n v="1448"/>
    <x v="24"/>
    <s v="cw-024.in"/>
    <n v="15"/>
    <n v="600"/>
    <n v="0"/>
    <n v="1325"/>
    <n v="1"/>
    <n v="1448"/>
    <n v="0.45688899999999999"/>
    <n v="60.000999999999998"/>
    <n v="0"/>
    <n v="0"/>
    <n v="0"/>
    <n v="0"/>
    <n v="0"/>
    <n v="0"/>
    <n v="1"/>
  </r>
  <r>
    <x v="5"/>
    <n v="1843"/>
    <n v="1843"/>
    <n v="1843"/>
    <x v="24"/>
    <s v="cw-025.in"/>
    <n v="15"/>
    <n v="600"/>
    <n v="0"/>
    <n v="1678"/>
    <n v="1"/>
    <n v="1887"/>
    <n v="0.56333299999999997"/>
    <n v="60.000999999999998"/>
    <n v="0"/>
    <n v="0"/>
    <n v="0"/>
    <n v="2.3874118285404311"/>
    <n v="0"/>
    <n v="2.3874118285404311"/>
    <n v="0"/>
  </r>
  <r>
    <x v="5"/>
    <n v="1994"/>
    <n v="1994"/>
    <n v="1994"/>
    <x v="24"/>
    <s v="cw-026.in"/>
    <n v="16"/>
    <n v="600"/>
    <n v="0"/>
    <n v="1546"/>
    <n v="1"/>
    <n v="2024"/>
    <n v="0.44062400000000002"/>
    <n v="60.000999999999998"/>
    <n v="0"/>
    <n v="0"/>
    <n v="0"/>
    <n v="1.5045135406218657"/>
    <n v="0"/>
    <n v="1.5045135406218657"/>
    <n v="0"/>
  </r>
  <r>
    <x v="5"/>
    <n v="1833"/>
    <n v="1833"/>
    <n v="1833"/>
    <x v="24"/>
    <s v="cw-027.in"/>
    <n v="16"/>
    <n v="600"/>
    <n v="0"/>
    <n v="1701"/>
    <n v="1"/>
    <n v="1854"/>
    <n v="0.39591799999999999"/>
    <n v="60.000999999999998"/>
    <n v="0"/>
    <n v="0"/>
    <n v="0"/>
    <n v="1.1456628477905184"/>
    <n v="0"/>
    <n v="1.1456628477905184"/>
    <n v="0"/>
  </r>
  <r>
    <x v="5"/>
    <n v="1698"/>
    <n v="1698"/>
    <n v="1698"/>
    <x v="24"/>
    <s v="cw-028.in"/>
    <n v="16"/>
    <n v="600"/>
    <n v="0"/>
    <n v="1440"/>
    <n v="1"/>
    <n v="1703"/>
    <n v="0.49081399999999997"/>
    <n v="60.000999999999998"/>
    <n v="0"/>
    <n v="0"/>
    <n v="0"/>
    <n v="0.29446407538280539"/>
    <n v="0"/>
    <n v="0.29446407538280539"/>
    <n v="0"/>
  </r>
  <r>
    <x v="5"/>
    <n v="2794"/>
    <n v="2794"/>
    <n v="2794"/>
    <x v="24"/>
    <s v="cw-029.in"/>
    <n v="16"/>
    <n v="600"/>
    <n v="0"/>
    <n v="1917"/>
    <n v="1"/>
    <n v="2858"/>
    <n v="0.55890200000000001"/>
    <n v="60.000999999999998"/>
    <n v="0"/>
    <n v="0"/>
    <n v="0"/>
    <n v="2.2906227630637099"/>
    <n v="0"/>
    <n v="2.2906227630637099"/>
    <n v="0"/>
  </r>
  <r>
    <x v="5"/>
    <n v="1743"/>
    <n v="1743"/>
    <n v="1743"/>
    <x v="24"/>
    <s v="cw-030.in"/>
    <n v="16"/>
    <n v="600"/>
    <n v="0"/>
    <n v="1551"/>
    <n v="1"/>
    <n v="1789"/>
    <n v="0.52381500000000003"/>
    <n v="60.000999999999998"/>
    <n v="0"/>
    <n v="0"/>
    <n v="0"/>
    <n v="2.6391279403327639"/>
    <n v="0"/>
    <n v="2.6391279403327639"/>
    <n v="0"/>
  </r>
  <r>
    <x v="5"/>
    <n v="1547"/>
    <n v="1547"/>
    <n v="1547"/>
    <x v="24"/>
    <s v="cw-031.in"/>
    <n v="16"/>
    <n v="600"/>
    <n v="0"/>
    <n v="1351"/>
    <n v="1"/>
    <n v="1579"/>
    <n v="0.47114600000000001"/>
    <n v="60.000999999999998"/>
    <n v="0"/>
    <n v="0"/>
    <n v="0"/>
    <n v="2.0685197155785318"/>
    <n v="0"/>
    <n v="2.0685197155785318"/>
    <n v="0"/>
  </r>
  <r>
    <x v="5"/>
    <n v="2158"/>
    <n v="2158"/>
    <n v="2158"/>
    <x v="24"/>
    <s v="cw-032.in"/>
    <n v="17"/>
    <n v="600"/>
    <n v="0"/>
    <n v="1799"/>
    <n v="1"/>
    <n v="2198"/>
    <n v="0.61871699999999996"/>
    <n v="60.000999999999998"/>
    <n v="0"/>
    <n v="0"/>
    <n v="0"/>
    <n v="1.853568118628357"/>
    <n v="0"/>
    <n v="1.853568118628357"/>
    <n v="0"/>
  </r>
  <r>
    <x v="5"/>
    <n v="1685"/>
    <n v="1685"/>
    <n v="1685"/>
    <x v="24"/>
    <s v="cw-033.in"/>
    <n v="17"/>
    <n v="600"/>
    <n v="0"/>
    <n v="1650"/>
    <n v="1"/>
    <n v="1685"/>
    <n v="0.516015"/>
    <n v="60.000999999999998"/>
    <n v="0"/>
    <n v="0"/>
    <n v="0"/>
    <n v="0"/>
    <n v="0"/>
    <n v="0"/>
    <n v="1"/>
  </r>
  <r>
    <x v="5"/>
    <n v="1751"/>
    <n v="1751"/>
    <n v="1751"/>
    <x v="24"/>
    <s v="cw-034.in"/>
    <n v="17"/>
    <n v="600"/>
    <n v="0"/>
    <n v="1535"/>
    <n v="1"/>
    <n v="1767"/>
    <n v="0.49817099999999997"/>
    <n v="60.000999999999998"/>
    <n v="0"/>
    <n v="0"/>
    <n v="0"/>
    <n v="0.91376356367789402"/>
    <n v="0"/>
    <n v="0.91376356367789402"/>
    <n v="0"/>
  </r>
  <r>
    <x v="5"/>
    <n v="1661"/>
    <n v="1661"/>
    <n v="1661"/>
    <x v="24"/>
    <s v="cw-035.in"/>
    <n v="17"/>
    <n v="600"/>
    <n v="0"/>
    <n v="1484"/>
    <n v="1"/>
    <n v="1687"/>
    <n v="0.51676"/>
    <n v="60.000999999999998"/>
    <n v="0"/>
    <n v="0"/>
    <n v="0"/>
    <n v="1.5653220951234115"/>
    <n v="0"/>
    <n v="1.5653220951234115"/>
    <n v="0"/>
  </r>
  <r>
    <x v="5"/>
    <n v="1768"/>
    <n v="1768"/>
    <n v="1768"/>
    <x v="24"/>
    <s v="cw-036.in"/>
    <n v="18"/>
    <n v="600"/>
    <n v="0"/>
    <n v="1685"/>
    <n v="1"/>
    <n v="1779"/>
    <n v="0.539991"/>
    <n v="60.000999999999998"/>
    <n v="0"/>
    <n v="0"/>
    <n v="0"/>
    <n v="0.62217194570135526"/>
    <n v="0"/>
    <n v="0.62217194570135526"/>
    <n v="0"/>
  </r>
  <r>
    <x v="5"/>
    <n v="2660"/>
    <n v="2660"/>
    <n v="2660"/>
    <x v="24"/>
    <s v="cw-037.in"/>
    <n v="18"/>
    <n v="600"/>
    <n v="0"/>
    <n v="1886"/>
    <n v="1"/>
    <n v="2797"/>
    <n v="0.53592700000000004"/>
    <n v="60.000999999999998"/>
    <n v="1E-3"/>
    <n v="0"/>
    <n v="1E-3"/>
    <n v="5.1503759398496163"/>
    <n v="0"/>
    <n v="5.1503759398496163"/>
    <n v="0"/>
  </r>
  <r>
    <x v="5"/>
    <n v="2256"/>
    <n v="2256"/>
    <n v="2256"/>
    <x v="24"/>
    <s v="cw-038.in"/>
    <n v="19"/>
    <n v="600"/>
    <n v="0"/>
    <n v="1865"/>
    <n v="1"/>
    <n v="2260"/>
    <n v="0.52392899999999998"/>
    <n v="60.000999999999998"/>
    <n v="0"/>
    <n v="0"/>
    <n v="0"/>
    <n v="0.17730496453900457"/>
    <n v="0"/>
    <n v="0.17730496453900457"/>
    <n v="0"/>
  </r>
  <r>
    <x v="5"/>
    <n v="2080"/>
    <n v="2080"/>
    <n v="2080"/>
    <x v="24"/>
    <s v="cw-039.in"/>
    <n v="20"/>
    <n v="600"/>
    <n v="0"/>
    <n v="1718"/>
    <n v="1"/>
    <n v="2080"/>
    <n v="0.51986299999999996"/>
    <n v="60.000999999999998"/>
    <n v="0"/>
    <n v="0"/>
    <n v="0"/>
    <n v="0"/>
    <n v="0"/>
    <n v="0"/>
    <n v="1"/>
  </r>
  <r>
    <x v="5"/>
    <n v="2069"/>
    <n v="2069"/>
    <n v="2069"/>
    <x v="24"/>
    <s v="cw-040.in"/>
    <n v="21"/>
    <n v="600"/>
    <n v="0"/>
    <n v="1738"/>
    <n v="1"/>
    <n v="2101"/>
    <n v="0.58455599999999996"/>
    <n v="60.000999999999998"/>
    <n v="0"/>
    <n v="0"/>
    <n v="0"/>
    <n v="1.5466408893185069"/>
    <n v="0"/>
    <n v="1.5466408893185069"/>
    <n v="0"/>
  </r>
  <r>
    <x v="5"/>
    <n v="2836"/>
    <n v="2836"/>
    <n v="2836"/>
    <x v="24"/>
    <s v="cw-041.in"/>
    <n v="23"/>
    <n v="600"/>
    <n v="0"/>
    <n v="2197"/>
    <n v="1"/>
    <n v="2920"/>
    <n v="0.60646800000000001"/>
    <n v="60.000999999999998"/>
    <n v="1E-3"/>
    <n v="0"/>
    <n v="1E-3"/>
    <n v="2.9619181946403339"/>
    <n v="0"/>
    <n v="2.9619181946403339"/>
    <n v="0"/>
  </r>
  <r>
    <x v="5"/>
    <n v="3314"/>
    <n v="3314"/>
    <n v="3314"/>
    <x v="24"/>
    <s v="cw-042.in"/>
    <n v="24"/>
    <n v="600"/>
    <n v="0"/>
    <n v="2335"/>
    <n v="1"/>
    <n v="3568"/>
    <n v="0.73868500000000004"/>
    <n v="60.000999999999998"/>
    <n v="0"/>
    <n v="0"/>
    <n v="0"/>
    <n v="7.664453832226914"/>
    <n v="0"/>
    <n v="7.664453832226914"/>
    <n v="0"/>
  </r>
  <r>
    <x v="5"/>
    <n v="2905"/>
    <n v="2905"/>
    <n v="2905"/>
    <x v="24"/>
    <s v="cw-043.in"/>
    <n v="24"/>
    <n v="600"/>
    <n v="0"/>
    <n v="2350"/>
    <n v="1"/>
    <n v="2956"/>
    <n v="0.69228100000000004"/>
    <n v="60.000999999999998"/>
    <n v="0"/>
    <n v="0"/>
    <n v="0"/>
    <n v="1.7555938037865815"/>
    <n v="0"/>
    <n v="1.7555938037865815"/>
    <n v="0"/>
  </r>
  <r>
    <x v="6"/>
    <n v="285"/>
    <n v="285"/>
    <n v="285"/>
    <x v="0"/>
    <m/>
    <m/>
    <m/>
    <m/>
    <m/>
    <m/>
    <m/>
    <m/>
    <m/>
    <m/>
    <m/>
    <m/>
    <n v="-100"/>
    <n v="1"/>
    <n v="-100"/>
    <n v="0"/>
  </r>
  <r>
    <x v="6"/>
    <n v="397"/>
    <n v="397"/>
    <n v="397"/>
    <x v="0"/>
    <m/>
    <m/>
    <m/>
    <m/>
    <m/>
    <m/>
    <m/>
    <m/>
    <m/>
    <m/>
    <m/>
    <m/>
    <n v="-100"/>
    <n v="1"/>
    <n v="-100"/>
    <n v="0"/>
  </r>
  <r>
    <x v="6"/>
    <n v="471"/>
    <n v="471"/>
    <n v="471"/>
    <x v="0"/>
    <m/>
    <m/>
    <m/>
    <m/>
    <m/>
    <m/>
    <m/>
    <m/>
    <m/>
    <m/>
    <m/>
    <m/>
    <n v="-100"/>
    <n v="1"/>
    <n v="-100"/>
    <n v="0"/>
  </r>
  <r>
    <x v="6"/>
    <n v="283"/>
    <n v="283"/>
    <n v="283"/>
    <x v="0"/>
    <m/>
    <m/>
    <m/>
    <m/>
    <m/>
    <m/>
    <m/>
    <m/>
    <m/>
    <m/>
    <m/>
    <m/>
    <n v="-100"/>
    <n v="1"/>
    <n v="-100"/>
    <n v="0"/>
  </r>
  <r>
    <x v="6"/>
    <n v="356"/>
    <n v="356"/>
    <n v="356"/>
    <x v="0"/>
    <m/>
    <m/>
    <m/>
    <m/>
    <m/>
    <m/>
    <m/>
    <m/>
    <m/>
    <m/>
    <m/>
    <m/>
    <n v="-100"/>
    <n v="1"/>
    <n v="-100"/>
    <n v="0"/>
  </r>
  <r>
    <x v="6"/>
    <n v="452"/>
    <n v="452"/>
    <n v="452"/>
    <x v="0"/>
    <m/>
    <m/>
    <m/>
    <m/>
    <m/>
    <m/>
    <m/>
    <m/>
    <m/>
    <m/>
    <m/>
    <m/>
    <n v="-100"/>
    <n v="1"/>
    <n v="-100"/>
    <n v="0"/>
  </r>
  <r>
    <x v="6"/>
    <n v="384"/>
    <n v="384"/>
    <n v="384"/>
    <x v="0"/>
    <m/>
    <m/>
    <m/>
    <m/>
    <m/>
    <m/>
    <m/>
    <m/>
    <m/>
    <m/>
    <m/>
    <m/>
    <n v="-100"/>
    <n v="1"/>
    <n v="-100"/>
    <n v="0"/>
  </r>
  <r>
    <x v="6"/>
    <n v="208"/>
    <n v="208"/>
    <n v="208"/>
    <x v="0"/>
    <m/>
    <m/>
    <m/>
    <m/>
    <m/>
    <m/>
    <m/>
    <m/>
    <m/>
    <m/>
    <m/>
    <m/>
    <n v="-100"/>
    <n v="1"/>
    <n v="-100"/>
    <n v="0"/>
  </r>
  <r>
    <x v="6"/>
    <n v="264"/>
    <n v="264"/>
    <n v="264"/>
    <x v="0"/>
    <m/>
    <m/>
    <m/>
    <m/>
    <m/>
    <m/>
    <m/>
    <m/>
    <m/>
    <m/>
    <m/>
    <m/>
    <n v="-100"/>
    <n v="1"/>
    <n v="-100"/>
    <n v="0"/>
  </r>
  <r>
    <x v="6"/>
    <n v="383"/>
    <n v="383"/>
    <n v="383"/>
    <x v="0"/>
    <m/>
    <m/>
    <m/>
    <m/>
    <m/>
    <m/>
    <m/>
    <m/>
    <m/>
    <m/>
    <m/>
    <m/>
    <n v="-100"/>
    <n v="1"/>
    <n v="-100"/>
    <n v="0"/>
  </r>
  <r>
    <x v="6"/>
    <n v="261"/>
    <n v="261"/>
    <n v="261"/>
    <x v="0"/>
    <m/>
    <m/>
    <m/>
    <m/>
    <m/>
    <m/>
    <m/>
    <m/>
    <m/>
    <m/>
    <m/>
    <m/>
    <n v="-100"/>
    <n v="1"/>
    <n v="-100"/>
    <n v="0"/>
  </r>
  <r>
    <x v="6"/>
    <n v="351"/>
    <n v="351"/>
    <n v="351"/>
    <x v="0"/>
    <m/>
    <m/>
    <m/>
    <m/>
    <m/>
    <m/>
    <m/>
    <m/>
    <m/>
    <m/>
    <m/>
    <m/>
    <n v="-100"/>
    <n v="1"/>
    <n v="-100"/>
    <n v="0"/>
  </r>
  <r>
    <x v="6"/>
    <n v="328"/>
    <n v="328"/>
    <n v="328"/>
    <x v="0"/>
    <m/>
    <m/>
    <m/>
    <m/>
    <m/>
    <m/>
    <m/>
    <m/>
    <m/>
    <m/>
    <m/>
    <m/>
    <n v="-100"/>
    <n v="1"/>
    <n v="-100"/>
    <n v="0"/>
  </r>
  <r>
    <x v="6"/>
    <n v="341"/>
    <n v="341"/>
    <n v="341"/>
    <x v="0"/>
    <m/>
    <m/>
    <m/>
    <m/>
    <m/>
    <m/>
    <m/>
    <m/>
    <m/>
    <m/>
    <m/>
    <m/>
    <n v="-100"/>
    <n v="1"/>
    <n v="-100"/>
    <n v="0"/>
  </r>
  <r>
    <x v="6"/>
    <n v="385"/>
    <n v="385"/>
    <n v="385"/>
    <x v="0"/>
    <m/>
    <m/>
    <m/>
    <m/>
    <m/>
    <m/>
    <m/>
    <m/>
    <m/>
    <m/>
    <m/>
    <m/>
    <n v="-100"/>
    <n v="1"/>
    <n v="-100"/>
    <n v="0"/>
  </r>
  <r>
    <x v="6"/>
    <n v="433"/>
    <n v="433"/>
    <n v="433"/>
    <x v="0"/>
    <m/>
    <m/>
    <m/>
    <m/>
    <m/>
    <m/>
    <m/>
    <m/>
    <m/>
    <m/>
    <m/>
    <m/>
    <n v="-100"/>
    <n v="1"/>
    <n v="-100"/>
    <n v="0"/>
  </r>
  <r>
    <x v="6"/>
    <n v="339"/>
    <n v="339"/>
    <n v="339"/>
    <x v="0"/>
    <m/>
    <m/>
    <m/>
    <m/>
    <m/>
    <m/>
    <m/>
    <m/>
    <m/>
    <m/>
    <m/>
    <m/>
    <n v="-100"/>
    <n v="1"/>
    <n v="-100"/>
    <n v="0"/>
  </r>
  <r>
    <x v="6"/>
    <n v="377"/>
    <n v="377"/>
    <n v="377"/>
    <x v="0"/>
    <m/>
    <m/>
    <m/>
    <m/>
    <m/>
    <m/>
    <m/>
    <m/>
    <m/>
    <m/>
    <m/>
    <m/>
    <n v="-100"/>
    <n v="1"/>
    <n v="-100"/>
    <n v="0"/>
  </r>
  <r>
    <x v="6"/>
    <n v="392"/>
    <n v="392"/>
    <n v="392"/>
    <x v="0"/>
    <m/>
    <m/>
    <m/>
    <m/>
    <m/>
    <m/>
    <m/>
    <m/>
    <m/>
    <m/>
    <m/>
    <m/>
    <n v="-100"/>
    <n v="1"/>
    <n v="-100"/>
    <n v="0"/>
  </r>
  <r>
    <x v="6"/>
    <n v="428"/>
    <n v="428"/>
    <n v="428"/>
    <x v="0"/>
    <m/>
    <m/>
    <m/>
    <m/>
    <m/>
    <m/>
    <m/>
    <m/>
    <m/>
    <m/>
    <m/>
    <m/>
    <n v="-100"/>
    <n v="1"/>
    <n v="-100"/>
    <n v="0"/>
  </r>
  <r>
    <x v="6"/>
    <n v="312"/>
    <n v="312"/>
    <n v="312"/>
    <x v="0"/>
    <m/>
    <m/>
    <m/>
    <m/>
    <m/>
    <m/>
    <m/>
    <m/>
    <m/>
    <m/>
    <m/>
    <m/>
    <n v="-100"/>
    <n v="1"/>
    <n v="-100"/>
    <n v="0"/>
  </r>
  <r>
    <x v="6"/>
    <n v="330"/>
    <n v="330"/>
    <n v="330"/>
    <x v="0"/>
    <m/>
    <m/>
    <m/>
    <m/>
    <m/>
    <m/>
    <m/>
    <m/>
    <m/>
    <m/>
    <m/>
    <m/>
    <n v="-100"/>
    <n v="1"/>
    <n v="-100"/>
    <n v="0"/>
  </r>
  <r>
    <x v="6"/>
    <n v="319"/>
    <n v="319"/>
    <n v="319"/>
    <x v="0"/>
    <m/>
    <m/>
    <m/>
    <m/>
    <m/>
    <m/>
    <m/>
    <m/>
    <m/>
    <m/>
    <m/>
    <m/>
    <n v="-100"/>
    <n v="1"/>
    <n v="-100"/>
    <n v="0"/>
  </r>
  <r>
    <x v="6"/>
    <n v="318"/>
    <n v="318"/>
    <n v="318"/>
    <x v="0"/>
    <m/>
    <m/>
    <m/>
    <m/>
    <m/>
    <m/>
    <m/>
    <m/>
    <m/>
    <m/>
    <m/>
    <m/>
    <n v="-100"/>
    <n v="1"/>
    <n v="-100"/>
    <n v="0"/>
  </r>
  <r>
    <x v="6"/>
    <n v="294"/>
    <n v="294"/>
    <n v="294"/>
    <x v="0"/>
    <m/>
    <m/>
    <m/>
    <m/>
    <m/>
    <m/>
    <m/>
    <m/>
    <m/>
    <m/>
    <m/>
    <m/>
    <n v="-100"/>
    <n v="1"/>
    <n v="-100"/>
    <n v="0"/>
  </r>
  <r>
    <x v="6"/>
    <n v="303"/>
    <n v="303"/>
    <n v="303"/>
    <x v="0"/>
    <m/>
    <m/>
    <m/>
    <m/>
    <m/>
    <m/>
    <m/>
    <m/>
    <m/>
    <m/>
    <m/>
    <m/>
    <n v="-100"/>
    <n v="1"/>
    <n v="-100"/>
    <n v="0"/>
  </r>
  <r>
    <x v="6"/>
    <n v="408"/>
    <n v="408"/>
    <n v="408"/>
    <x v="0"/>
    <m/>
    <m/>
    <m/>
    <m/>
    <m/>
    <m/>
    <m/>
    <m/>
    <m/>
    <m/>
    <m/>
    <m/>
    <n v="-100"/>
    <n v="1"/>
    <n v="-100"/>
    <n v="0"/>
  </r>
  <r>
    <x v="6"/>
    <n v="413"/>
    <n v="413"/>
    <n v="413"/>
    <x v="0"/>
    <m/>
    <m/>
    <m/>
    <m/>
    <m/>
    <m/>
    <m/>
    <m/>
    <m/>
    <m/>
    <m/>
    <m/>
    <n v="-100"/>
    <n v="1"/>
    <n v="-100"/>
    <n v="0"/>
  </r>
  <r>
    <x v="6"/>
    <n v="219"/>
    <n v="219"/>
    <n v="219"/>
    <x v="0"/>
    <m/>
    <m/>
    <m/>
    <m/>
    <m/>
    <m/>
    <m/>
    <m/>
    <m/>
    <m/>
    <m/>
    <m/>
    <n v="-100"/>
    <n v="1"/>
    <n v="-100"/>
    <n v="0"/>
  </r>
  <r>
    <x v="6"/>
    <n v="261"/>
    <n v="261"/>
    <n v="261"/>
    <x v="0"/>
    <m/>
    <m/>
    <m/>
    <m/>
    <m/>
    <m/>
    <m/>
    <m/>
    <m/>
    <m/>
    <m/>
    <m/>
    <n v="-100"/>
    <n v="1"/>
    <n v="-100"/>
    <n v="0"/>
  </r>
  <r>
    <x v="6"/>
    <n v="856"/>
    <n v="856"/>
    <n v="856"/>
    <x v="1"/>
    <m/>
    <m/>
    <m/>
    <m/>
    <m/>
    <m/>
    <m/>
    <m/>
    <m/>
    <m/>
    <m/>
    <m/>
    <n v="-100"/>
    <n v="1"/>
    <n v="-100"/>
    <n v="0"/>
  </r>
  <r>
    <x v="6"/>
    <n v="1013"/>
    <n v="1013"/>
    <n v="1013"/>
    <x v="1"/>
    <m/>
    <m/>
    <m/>
    <m/>
    <m/>
    <m/>
    <m/>
    <m/>
    <m/>
    <m/>
    <m/>
    <m/>
    <n v="-100"/>
    <n v="1"/>
    <n v="-100"/>
    <n v="0"/>
  </r>
  <r>
    <x v="6"/>
    <n v="1072"/>
    <n v="1072"/>
    <n v="1072"/>
    <x v="1"/>
    <m/>
    <m/>
    <m/>
    <m/>
    <m/>
    <m/>
    <m/>
    <m/>
    <m/>
    <m/>
    <m/>
    <m/>
    <n v="-100"/>
    <n v="1"/>
    <n v="-100"/>
    <n v="0"/>
  </r>
  <r>
    <x v="6"/>
    <n v="1135"/>
    <n v="1135"/>
    <n v="1135"/>
    <x v="1"/>
    <m/>
    <m/>
    <m/>
    <m/>
    <m/>
    <m/>
    <m/>
    <m/>
    <m/>
    <m/>
    <m/>
    <m/>
    <n v="-100"/>
    <n v="1"/>
    <n v="-100"/>
    <n v="0"/>
  </r>
  <r>
    <x v="6"/>
    <n v="1050"/>
    <n v="1050"/>
    <n v="1050"/>
    <x v="1"/>
    <m/>
    <m/>
    <m/>
    <m/>
    <m/>
    <m/>
    <m/>
    <m/>
    <m/>
    <m/>
    <m/>
    <m/>
    <n v="-100"/>
    <n v="1"/>
    <n v="-100"/>
    <n v="0"/>
  </r>
  <r>
    <x v="6"/>
    <n v="1003"/>
    <n v="1003"/>
    <n v="1003"/>
    <x v="1"/>
    <m/>
    <m/>
    <m/>
    <m/>
    <m/>
    <m/>
    <m/>
    <m/>
    <m/>
    <m/>
    <m/>
    <m/>
    <n v="-100"/>
    <n v="1"/>
    <n v="-100"/>
    <n v="0"/>
  </r>
  <r>
    <x v="6"/>
    <n v="683"/>
    <n v="683"/>
    <n v="683"/>
    <x v="1"/>
    <m/>
    <m/>
    <m/>
    <m/>
    <m/>
    <m/>
    <m/>
    <m/>
    <m/>
    <m/>
    <m/>
    <m/>
    <n v="-100"/>
    <n v="1"/>
    <n v="-100"/>
    <n v="0"/>
  </r>
  <r>
    <x v="6"/>
    <n v="1284"/>
    <n v="1284"/>
    <n v="1284"/>
    <x v="1"/>
    <m/>
    <m/>
    <m/>
    <m/>
    <m/>
    <m/>
    <m/>
    <m/>
    <m/>
    <m/>
    <m/>
    <m/>
    <n v="-100"/>
    <n v="1"/>
    <n v="-100"/>
    <n v="0"/>
  </r>
  <r>
    <x v="6"/>
    <n v="962"/>
    <n v="962"/>
    <n v="962"/>
    <x v="1"/>
    <m/>
    <m/>
    <m/>
    <m/>
    <m/>
    <m/>
    <m/>
    <m/>
    <m/>
    <m/>
    <m/>
    <m/>
    <n v="-100"/>
    <n v="1"/>
    <n v="-100"/>
    <n v="0"/>
  </r>
  <r>
    <x v="6"/>
    <n v="996"/>
    <n v="996"/>
    <n v="996"/>
    <x v="1"/>
    <m/>
    <m/>
    <m/>
    <m/>
    <m/>
    <m/>
    <m/>
    <m/>
    <m/>
    <m/>
    <m/>
    <m/>
    <n v="-100"/>
    <n v="1"/>
    <n v="-100"/>
    <n v="0"/>
  </r>
  <r>
    <x v="6"/>
    <n v="1021"/>
    <n v="1021"/>
    <n v="1021"/>
    <x v="1"/>
    <m/>
    <m/>
    <m/>
    <m/>
    <m/>
    <m/>
    <m/>
    <m/>
    <m/>
    <m/>
    <m/>
    <m/>
    <n v="-100"/>
    <n v="1"/>
    <n v="-100"/>
    <n v="0"/>
  </r>
  <r>
    <x v="6"/>
    <n v="853"/>
    <n v="853"/>
    <n v="853"/>
    <x v="1"/>
    <m/>
    <m/>
    <m/>
    <m/>
    <m/>
    <m/>
    <m/>
    <m/>
    <m/>
    <m/>
    <m/>
    <m/>
    <n v="-100"/>
    <n v="1"/>
    <n v="-100"/>
    <n v="0"/>
  </r>
  <r>
    <x v="6"/>
    <n v="701"/>
    <n v="701"/>
    <n v="701"/>
    <x v="1"/>
    <m/>
    <m/>
    <m/>
    <m/>
    <m/>
    <m/>
    <m/>
    <m/>
    <m/>
    <m/>
    <m/>
    <m/>
    <n v="-100"/>
    <n v="1"/>
    <n v="-100"/>
    <n v="0"/>
  </r>
  <r>
    <x v="6"/>
    <n v="734"/>
    <n v="734"/>
    <n v="734"/>
    <x v="1"/>
    <m/>
    <m/>
    <m/>
    <m/>
    <m/>
    <m/>
    <m/>
    <m/>
    <m/>
    <m/>
    <m/>
    <m/>
    <n v="-100"/>
    <n v="1"/>
    <n v="-100"/>
    <n v="0"/>
  </r>
  <r>
    <x v="6"/>
    <n v="677"/>
    <n v="677"/>
    <n v="677"/>
    <x v="1"/>
    <m/>
    <m/>
    <m/>
    <m/>
    <m/>
    <m/>
    <m/>
    <m/>
    <m/>
    <m/>
    <m/>
    <m/>
    <n v="-100"/>
    <n v="1"/>
    <n v="-100"/>
    <n v="0"/>
  </r>
  <r>
    <x v="6"/>
    <n v="761"/>
    <n v="761"/>
    <n v="761"/>
    <x v="1"/>
    <m/>
    <m/>
    <m/>
    <m/>
    <m/>
    <m/>
    <m/>
    <m/>
    <m/>
    <m/>
    <m/>
    <m/>
    <n v="-100"/>
    <n v="1"/>
    <n v="-100"/>
    <n v="0"/>
  </r>
  <r>
    <x v="6"/>
    <n v="945"/>
    <n v="945"/>
    <n v="945"/>
    <x v="1"/>
    <m/>
    <m/>
    <m/>
    <m/>
    <m/>
    <m/>
    <m/>
    <m/>
    <m/>
    <m/>
    <m/>
    <m/>
    <n v="-100"/>
    <n v="1"/>
    <n v="-100"/>
    <n v="0"/>
  </r>
  <r>
    <x v="6"/>
    <n v="1094"/>
    <n v="1094"/>
    <n v="1094"/>
    <x v="1"/>
    <m/>
    <m/>
    <m/>
    <m/>
    <m/>
    <m/>
    <m/>
    <m/>
    <m/>
    <m/>
    <m/>
    <m/>
    <n v="-100"/>
    <n v="1"/>
    <n v="-100"/>
    <n v="0"/>
  </r>
  <r>
    <x v="6"/>
    <n v="802"/>
    <n v="802"/>
    <n v="802"/>
    <x v="1"/>
    <m/>
    <m/>
    <m/>
    <m/>
    <m/>
    <m/>
    <m/>
    <m/>
    <m/>
    <m/>
    <m/>
    <m/>
    <n v="-100"/>
    <n v="1"/>
    <n v="-100"/>
    <n v="0"/>
  </r>
  <r>
    <x v="6"/>
    <n v="904"/>
    <n v="904"/>
    <n v="904"/>
    <x v="1"/>
    <m/>
    <m/>
    <m/>
    <m/>
    <m/>
    <m/>
    <m/>
    <m/>
    <m/>
    <m/>
    <m/>
    <m/>
    <n v="-100"/>
    <n v="1"/>
    <n v="-100"/>
    <n v="0"/>
  </r>
  <r>
    <x v="6"/>
    <n v="921"/>
    <n v="921"/>
    <n v="921"/>
    <x v="1"/>
    <m/>
    <m/>
    <m/>
    <m/>
    <m/>
    <m/>
    <m/>
    <m/>
    <m/>
    <m/>
    <m/>
    <m/>
    <n v="-100"/>
    <n v="1"/>
    <n v="-100"/>
    <n v="0"/>
  </r>
  <r>
    <x v="6"/>
    <n v="903"/>
    <n v="903"/>
    <n v="903"/>
    <x v="1"/>
    <m/>
    <m/>
    <m/>
    <m/>
    <m/>
    <m/>
    <m/>
    <m/>
    <m/>
    <m/>
    <m/>
    <m/>
    <n v="-100"/>
    <n v="1"/>
    <n v="-100"/>
    <n v="0"/>
  </r>
  <r>
    <x v="6"/>
    <n v="1014"/>
    <n v="1014"/>
    <n v="1014"/>
    <x v="1"/>
    <m/>
    <m/>
    <m/>
    <m/>
    <m/>
    <m/>
    <m/>
    <m/>
    <m/>
    <m/>
    <m/>
    <m/>
    <n v="-100"/>
    <n v="1"/>
    <n v="-100"/>
    <n v="0"/>
  </r>
  <r>
    <x v="6"/>
    <n v="1007"/>
    <n v="1007"/>
    <n v="1007"/>
    <x v="1"/>
    <m/>
    <m/>
    <m/>
    <m/>
    <m/>
    <m/>
    <m/>
    <m/>
    <m/>
    <m/>
    <m/>
    <m/>
    <n v="-100"/>
    <n v="1"/>
    <n v="-100"/>
    <n v="0"/>
  </r>
  <r>
    <x v="6"/>
    <n v="1062"/>
    <n v="1062"/>
    <n v="1062"/>
    <x v="1"/>
    <m/>
    <m/>
    <m/>
    <m/>
    <m/>
    <m/>
    <m/>
    <m/>
    <m/>
    <m/>
    <m/>
    <m/>
    <n v="-100"/>
    <n v="1"/>
    <n v="-100"/>
    <n v="0"/>
  </r>
  <r>
    <x v="6"/>
    <n v="913"/>
    <n v="913"/>
    <n v="913"/>
    <x v="1"/>
    <m/>
    <m/>
    <m/>
    <m/>
    <m/>
    <m/>
    <m/>
    <m/>
    <m/>
    <m/>
    <m/>
    <m/>
    <n v="-100"/>
    <n v="1"/>
    <n v="-100"/>
    <n v="0"/>
  </r>
  <r>
    <x v="6"/>
    <n v="1028"/>
    <n v="1028"/>
    <n v="1028"/>
    <x v="1"/>
    <m/>
    <m/>
    <m/>
    <m/>
    <m/>
    <m/>
    <m/>
    <m/>
    <m/>
    <m/>
    <m/>
    <m/>
    <n v="-100"/>
    <n v="1"/>
    <n v="-100"/>
    <n v="0"/>
  </r>
  <r>
    <x v="6"/>
    <n v="1148"/>
    <n v="1148"/>
    <n v="1148"/>
    <x v="1"/>
    <m/>
    <m/>
    <m/>
    <m/>
    <m/>
    <m/>
    <m/>
    <m/>
    <m/>
    <m/>
    <m/>
    <m/>
    <n v="-100"/>
    <n v="1"/>
    <n v="-100"/>
    <n v="0"/>
  </r>
  <r>
    <x v="6"/>
    <n v="845"/>
    <n v="845"/>
    <n v="845"/>
    <x v="1"/>
    <m/>
    <m/>
    <m/>
    <m/>
    <m/>
    <m/>
    <m/>
    <m/>
    <m/>
    <m/>
    <m/>
    <m/>
    <n v="-100"/>
    <n v="1"/>
    <n v="-100"/>
    <n v="0"/>
  </r>
  <r>
    <x v="6"/>
    <n v="761"/>
    <n v="761"/>
    <n v="761"/>
    <x v="1"/>
    <m/>
    <m/>
    <m/>
    <m/>
    <m/>
    <m/>
    <m/>
    <m/>
    <m/>
    <m/>
    <m/>
    <m/>
    <n v="-100"/>
    <n v="1"/>
    <n v="-100"/>
    <n v="0"/>
  </r>
  <r>
    <x v="6"/>
    <n v="1171"/>
    <n v="1122"/>
    <n v="1171"/>
    <x v="2"/>
    <m/>
    <m/>
    <m/>
    <m/>
    <m/>
    <m/>
    <m/>
    <m/>
    <m/>
    <m/>
    <m/>
    <m/>
    <n v="-100"/>
    <n v="1"/>
    <n v="-100"/>
    <n v="0"/>
  </r>
  <r>
    <x v="6"/>
    <n v="1297"/>
    <n v="1211"/>
    <n v="1297"/>
    <x v="2"/>
    <m/>
    <m/>
    <m/>
    <m/>
    <m/>
    <m/>
    <m/>
    <m/>
    <m/>
    <m/>
    <m/>
    <m/>
    <n v="-100"/>
    <n v="1"/>
    <n v="-100"/>
    <n v="0"/>
  </r>
  <r>
    <x v="6"/>
    <n v="1087"/>
    <n v="1052"/>
    <n v="1087"/>
    <x v="2"/>
    <m/>
    <m/>
    <m/>
    <m/>
    <m/>
    <m/>
    <m/>
    <m/>
    <m/>
    <m/>
    <m/>
    <m/>
    <n v="-100"/>
    <n v="1"/>
    <n v="-100"/>
    <n v="0"/>
  </r>
  <r>
    <x v="6"/>
    <n v="1170"/>
    <n v="1144"/>
    <n v="1170"/>
    <x v="2"/>
    <m/>
    <m/>
    <m/>
    <m/>
    <m/>
    <m/>
    <m/>
    <m/>
    <m/>
    <m/>
    <m/>
    <m/>
    <n v="-100"/>
    <n v="1"/>
    <n v="-100"/>
    <n v="0"/>
  </r>
  <r>
    <x v="6"/>
    <n v="1319"/>
    <n v="1252"/>
    <n v="1319"/>
    <x v="2"/>
    <m/>
    <m/>
    <m/>
    <m/>
    <m/>
    <m/>
    <m/>
    <m/>
    <m/>
    <m/>
    <m/>
    <m/>
    <n v="-100"/>
    <n v="1"/>
    <n v="-100"/>
    <n v="0"/>
  </r>
  <r>
    <x v="6"/>
    <n v="1060"/>
    <n v="1060"/>
    <n v="1060"/>
    <x v="2"/>
    <m/>
    <m/>
    <m/>
    <m/>
    <m/>
    <m/>
    <m/>
    <m/>
    <m/>
    <m/>
    <m/>
    <m/>
    <n v="-100"/>
    <n v="1"/>
    <n v="-100"/>
    <n v="0"/>
  </r>
  <r>
    <x v="6"/>
    <n v="1940"/>
    <n v="1940"/>
    <n v="1940"/>
    <x v="2"/>
    <m/>
    <m/>
    <m/>
    <m/>
    <m/>
    <m/>
    <m/>
    <m/>
    <m/>
    <m/>
    <m/>
    <m/>
    <n v="-100"/>
    <n v="1"/>
    <n v="-100"/>
    <n v="0"/>
  </r>
  <r>
    <x v="6"/>
    <n v="1738"/>
    <n v="1601"/>
    <n v="1738"/>
    <x v="2"/>
    <m/>
    <m/>
    <m/>
    <m/>
    <m/>
    <m/>
    <m/>
    <m/>
    <m/>
    <m/>
    <m/>
    <m/>
    <n v="-100"/>
    <n v="1"/>
    <n v="-100"/>
    <n v="0"/>
  </r>
  <r>
    <x v="6"/>
    <n v="1369"/>
    <n v="1325"/>
    <n v="1369"/>
    <x v="2"/>
    <m/>
    <m/>
    <m/>
    <m/>
    <m/>
    <m/>
    <m/>
    <m/>
    <m/>
    <m/>
    <m/>
    <m/>
    <n v="-100"/>
    <n v="1"/>
    <n v="-100"/>
    <n v="0"/>
  </r>
  <r>
    <x v="6"/>
    <n v="1400"/>
    <n v="1331"/>
    <n v="1400"/>
    <x v="2"/>
    <m/>
    <m/>
    <m/>
    <m/>
    <m/>
    <m/>
    <m/>
    <m/>
    <m/>
    <m/>
    <m/>
    <m/>
    <n v="-100"/>
    <n v="1"/>
    <n v="-100"/>
    <n v="0"/>
  </r>
  <r>
    <x v="6"/>
    <n v="1963"/>
    <n v="1787"/>
    <n v="1963"/>
    <x v="3"/>
    <m/>
    <m/>
    <m/>
    <m/>
    <m/>
    <m/>
    <m/>
    <m/>
    <m/>
    <m/>
    <m/>
    <m/>
    <n v="-100"/>
    <n v="1"/>
    <n v="-100"/>
    <n v="0"/>
  </r>
  <r>
    <x v="6"/>
    <n v="1575"/>
    <n v="1484"/>
    <n v="1575"/>
    <x v="3"/>
    <m/>
    <m/>
    <m/>
    <m/>
    <m/>
    <m/>
    <m/>
    <m/>
    <m/>
    <m/>
    <m/>
    <m/>
    <n v="-100"/>
    <n v="1"/>
    <n v="-100"/>
    <n v="0"/>
  </r>
  <r>
    <x v="6"/>
    <n v="2280"/>
    <n v="2119"/>
    <n v="2280"/>
    <x v="3"/>
    <m/>
    <m/>
    <m/>
    <m/>
    <m/>
    <m/>
    <m/>
    <m/>
    <m/>
    <m/>
    <m/>
    <m/>
    <n v="-100"/>
    <n v="1"/>
    <n v="-100"/>
    <n v="0"/>
  </r>
  <r>
    <x v="6"/>
    <n v="1842"/>
    <n v="1727"/>
    <n v="1842"/>
    <x v="3"/>
    <m/>
    <m/>
    <m/>
    <m/>
    <m/>
    <m/>
    <m/>
    <m/>
    <m/>
    <m/>
    <m/>
    <m/>
    <n v="-100"/>
    <n v="1"/>
    <n v="-100"/>
    <n v="0"/>
  </r>
  <r>
    <x v="6"/>
    <n v="1769"/>
    <n v="1575"/>
    <n v="1769"/>
    <x v="3"/>
    <m/>
    <m/>
    <m/>
    <m/>
    <m/>
    <m/>
    <m/>
    <m/>
    <m/>
    <m/>
    <m/>
    <m/>
    <n v="-100"/>
    <n v="1"/>
    <n v="-100"/>
    <n v="0"/>
  </r>
  <r>
    <x v="6"/>
    <n v="2087"/>
    <n v="1857"/>
    <n v="2087"/>
    <x v="3"/>
    <m/>
    <m/>
    <m/>
    <m/>
    <m/>
    <m/>
    <m/>
    <m/>
    <m/>
    <m/>
    <m/>
    <m/>
    <n v="-100"/>
    <n v="1"/>
    <n v="-100"/>
    <n v="0"/>
  </r>
  <r>
    <x v="6"/>
    <n v="1860"/>
    <n v="1672"/>
    <n v="1860"/>
    <x v="3"/>
    <m/>
    <m/>
    <m/>
    <m/>
    <m/>
    <m/>
    <m/>
    <m/>
    <m/>
    <m/>
    <m/>
    <m/>
    <n v="-100"/>
    <n v="1"/>
    <n v="-100"/>
    <n v="0"/>
  </r>
  <r>
    <x v="6"/>
    <n v="1629"/>
    <n v="1508"/>
    <n v="1629"/>
    <x v="3"/>
    <m/>
    <m/>
    <m/>
    <m/>
    <m/>
    <m/>
    <m/>
    <m/>
    <m/>
    <m/>
    <m/>
    <m/>
    <n v="-100"/>
    <n v="1"/>
    <n v="-100"/>
    <n v="0"/>
  </r>
  <r>
    <x v="6"/>
    <n v="1683"/>
    <n v="1577"/>
    <n v="1683"/>
    <x v="3"/>
    <m/>
    <m/>
    <m/>
    <m/>
    <m/>
    <m/>
    <m/>
    <m/>
    <m/>
    <m/>
    <m/>
    <m/>
    <n v="-100"/>
    <n v="1"/>
    <n v="-100"/>
    <n v="0"/>
  </r>
  <r>
    <x v="6"/>
    <n v="1718"/>
    <n v="1630"/>
    <n v="1718"/>
    <x v="3"/>
    <m/>
    <m/>
    <m/>
    <m/>
    <m/>
    <m/>
    <m/>
    <m/>
    <m/>
    <m/>
    <m/>
    <m/>
    <n v="-100"/>
    <n v="1"/>
    <n v="-100"/>
    <n v="0"/>
  </r>
  <r>
    <x v="6"/>
    <n v="10704"/>
    <n v="10824"/>
    <n v="11933"/>
    <x v="4"/>
    <s v="a40-000.in"/>
    <n v="40"/>
    <n v="80"/>
    <n v="0"/>
    <n v="1942"/>
    <n v="1"/>
    <n v="11912"/>
    <n v="0.87922699999999998"/>
    <n v="600.00099999999998"/>
    <n v="367.46600000000001"/>
    <n v="0"/>
    <n v="0"/>
    <n v="11.285500747384148"/>
    <n v="1"/>
    <n v="10.05173688100518"/>
    <n v="0"/>
  </r>
  <r>
    <x v="6"/>
    <n v="9941"/>
    <n v="10078"/>
    <n v="11201"/>
    <x v="4"/>
    <s v="a40-001.in"/>
    <n v="40"/>
    <n v="80"/>
    <n v="0"/>
    <n v="1993"/>
    <n v="1"/>
    <n v="11178"/>
    <n v="0.83880900000000003"/>
    <n v="600.00099999999998"/>
    <n v="121.84"/>
    <n v="0"/>
    <n v="0"/>
    <n v="12.443416155316367"/>
    <n v="1"/>
    <n v="10.914864060329421"/>
    <n v="0"/>
  </r>
  <r>
    <x v="6"/>
    <n v="11813"/>
    <n v="12004"/>
    <n v="12974"/>
    <x v="4"/>
    <s v="a40-002.in"/>
    <n v="40"/>
    <n v="80"/>
    <n v="0"/>
    <n v="2159"/>
    <n v="1"/>
    <n v="13103"/>
    <n v="0.92689900000000003"/>
    <n v="600.00099999999998"/>
    <n v="318.86099999999999"/>
    <n v="0"/>
    <n v="0"/>
    <n v="10.920172691103014"/>
    <n v="0"/>
    <n v="9.15528157280907"/>
    <n v="0"/>
  </r>
  <r>
    <x v="6"/>
    <n v="10127"/>
    <n v="10258"/>
    <n v="11268"/>
    <x v="4"/>
    <s v="a40-003.in"/>
    <n v="40"/>
    <n v="80"/>
    <n v="0"/>
    <n v="1940"/>
    <n v="1"/>
    <n v="11265"/>
    <n v="0.87753599999999998"/>
    <n v="600.00099999999998"/>
    <n v="138.67099999999999"/>
    <n v="0"/>
    <n v="0"/>
    <n v="11.237286461933449"/>
    <n v="1"/>
    <n v="9.8167284070969085"/>
    <n v="0"/>
  </r>
  <r>
    <x v="6"/>
    <n v="9616"/>
    <n v="9691"/>
    <n v="10757"/>
    <x v="4"/>
    <s v="a40-004.in"/>
    <n v="40"/>
    <n v="80"/>
    <n v="0"/>
    <n v="2020"/>
    <n v="1"/>
    <n v="11359"/>
    <n v="0.82987200000000005"/>
    <n v="600.00099999999998"/>
    <n v="132.97399999999999"/>
    <n v="0"/>
    <n v="0"/>
    <n v="18.126039933444261"/>
    <n v="0"/>
    <n v="17.211846042720058"/>
    <n v="0"/>
  </r>
  <r>
    <x v="6"/>
    <n v="11645"/>
    <n v="11746"/>
    <n v="12709"/>
    <x v="4"/>
    <s v="a40-005.in"/>
    <n v="40"/>
    <n v="80"/>
    <n v="0"/>
    <n v="2042"/>
    <n v="1"/>
    <n v="12950"/>
    <n v="0.95371300000000003"/>
    <n v="600.00099999999998"/>
    <n v="121.60599999999999"/>
    <n v="0"/>
    <n v="0"/>
    <n v="11.206526406182915"/>
    <n v="0"/>
    <n v="10.250297973778299"/>
    <n v="0"/>
  </r>
  <r>
    <x v="6"/>
    <n v="11278"/>
    <n v="11356"/>
    <n v="12526"/>
    <x v="4"/>
    <s v="a40-006.in"/>
    <n v="40"/>
    <n v="80"/>
    <n v="0"/>
    <n v="2235"/>
    <n v="1"/>
    <n v="12977"/>
    <n v="0.88218799999999997"/>
    <n v="600.00099999999998"/>
    <n v="41.024000000000001"/>
    <n v="0"/>
    <n v="0"/>
    <n v="15.064727788615006"/>
    <n v="0"/>
    <n v="14.274392391687218"/>
    <n v="0"/>
  </r>
  <r>
    <x v="6"/>
    <n v="11502"/>
    <n v="11588"/>
    <n v="12701"/>
    <x v="4"/>
    <s v="a40-007.in"/>
    <n v="40"/>
    <n v="80"/>
    <n v="0"/>
    <n v="2202"/>
    <n v="1"/>
    <n v="13400"/>
    <n v="0.92918199999999995"/>
    <n v="600.00099999999998"/>
    <n v="390.935"/>
    <n v="0"/>
    <n v="0"/>
    <n v="16.501478003825419"/>
    <n v="0"/>
    <n v="15.636865723161897"/>
    <n v="0"/>
  </r>
  <r>
    <x v="6"/>
    <n v="9464"/>
    <n v="9564"/>
    <n v="10425"/>
    <x v="4"/>
    <s v="a40-008.in"/>
    <n v="40"/>
    <n v="80"/>
    <n v="0"/>
    <n v="2024"/>
    <n v="1"/>
    <n v="10387"/>
    <n v="0.91082799999999997"/>
    <n v="600.00099999999998"/>
    <n v="375.03300000000002"/>
    <n v="0"/>
    <n v="0"/>
    <n v="9.7527472527472625"/>
    <n v="1"/>
    <n v="8.6051861145963962"/>
    <n v="0"/>
  </r>
  <r>
    <x v="6"/>
    <n v="8622"/>
    <n v="8672"/>
    <n v="9560"/>
    <x v="4"/>
    <s v="a40-009.in"/>
    <n v="40"/>
    <n v="80"/>
    <n v="0"/>
    <n v="1948"/>
    <n v="1"/>
    <n v="9463"/>
    <n v="0.88398100000000002"/>
    <n v="600.00099999999998"/>
    <n v="165.37100000000001"/>
    <n v="0"/>
    <n v="0"/>
    <n v="9.7541173741591223"/>
    <n v="1"/>
    <n v="9.1213099630996339"/>
    <n v="0"/>
  </r>
  <r>
    <x v="6"/>
    <n v="10230"/>
    <n v="10305"/>
    <n v="11893"/>
    <x v="4"/>
    <s v="a40-010.in"/>
    <n v="40"/>
    <n v="80"/>
    <n v="0"/>
    <n v="1900"/>
    <n v="1"/>
    <n v="12134"/>
    <n v="0.79347999999999996"/>
    <n v="600.00099999999998"/>
    <n v="584.19299999999998"/>
    <n v="0"/>
    <n v="0"/>
    <n v="18.611925708699893"/>
    <n v="0"/>
    <n v="17.748665696263942"/>
    <n v="0"/>
  </r>
  <r>
    <x v="6"/>
    <n v="9961"/>
    <n v="10013"/>
    <n v="10976"/>
    <x v="4"/>
    <s v="a40-011.in"/>
    <n v="40"/>
    <n v="80"/>
    <n v="0"/>
    <n v="1909"/>
    <n v="1"/>
    <n v="11312"/>
    <n v="0.92996199999999996"/>
    <n v="600.00099999999998"/>
    <n v="491.69"/>
    <n v="0"/>
    <n v="0"/>
    <n v="13.562895291637389"/>
    <n v="0"/>
    <n v="12.973134924598018"/>
    <n v="0"/>
  </r>
  <r>
    <x v="6"/>
    <n v="10063"/>
    <n v="10131"/>
    <n v="11022"/>
    <x v="4"/>
    <s v="a40-012.in"/>
    <n v="40"/>
    <n v="80"/>
    <n v="0"/>
    <n v="2141"/>
    <n v="1"/>
    <n v="11095"/>
    <n v="0.903026"/>
    <n v="600.00099999999998"/>
    <n v="258.58999999999997"/>
    <n v="0"/>
    <n v="1E-3"/>
    <n v="10.25539103647024"/>
    <n v="0"/>
    <n v="9.5153489290297202"/>
    <n v="0"/>
  </r>
  <r>
    <x v="6"/>
    <n v="12889"/>
    <n v="12974"/>
    <n v="14353"/>
    <x v="4"/>
    <s v="a40-013.in"/>
    <n v="40"/>
    <n v="80"/>
    <n v="0"/>
    <n v="2075"/>
    <n v="1"/>
    <n v="14327"/>
    <n v="0.82808599999999999"/>
    <n v="600.00099999999998"/>
    <n v="161.06399999999999"/>
    <n v="0"/>
    <n v="0"/>
    <n v="11.156800372410579"/>
    <n v="1"/>
    <n v="10.428549406505327"/>
    <n v="0"/>
  </r>
  <r>
    <x v="6"/>
    <n v="10112"/>
    <n v="10185"/>
    <n v="11334"/>
    <x v="4"/>
    <s v="a40-014.in"/>
    <n v="40"/>
    <n v="80"/>
    <n v="0"/>
    <n v="2043"/>
    <n v="1"/>
    <n v="11228"/>
    <n v="0.91775399999999996"/>
    <n v="600.00099999999998"/>
    <n v="570.35900000000004"/>
    <n v="0"/>
    <n v="0"/>
    <n v="11.036392405063289"/>
    <n v="1"/>
    <n v="10.240549828178702"/>
    <n v="0"/>
  </r>
  <r>
    <x v="6"/>
    <n v="10406"/>
    <n v="10486"/>
    <n v="11829"/>
    <x v="4"/>
    <s v="a40-015.in"/>
    <n v="40"/>
    <n v="80"/>
    <n v="0"/>
    <n v="1963"/>
    <n v="1"/>
    <n v="11731"/>
    <n v="0.81927700000000003"/>
    <n v="600.00099999999998"/>
    <n v="520.32600000000002"/>
    <n v="0"/>
    <n v="0"/>
    <n v="12.733038631558724"/>
    <n v="1"/>
    <n v="11.872973488460815"/>
    <n v="0"/>
  </r>
  <r>
    <x v="6"/>
    <n v="11304"/>
    <n v="11342"/>
    <n v="12358"/>
    <x v="4"/>
    <s v="a40-016.in"/>
    <n v="40"/>
    <n v="80"/>
    <n v="0"/>
    <n v="2082"/>
    <n v="1"/>
    <n v="13789"/>
    <n v="0.91420599999999996"/>
    <n v="600.00099999999998"/>
    <n v="17.669"/>
    <n v="0"/>
    <n v="0"/>
    <n v="21.9833687190375"/>
    <n v="0"/>
    <n v="21.574678187268571"/>
    <n v="0"/>
  </r>
  <r>
    <x v="6"/>
    <n v="11183"/>
    <n v="11286"/>
    <n v="12226"/>
    <x v="4"/>
    <s v="a40-017.in"/>
    <n v="40"/>
    <n v="80"/>
    <n v="0"/>
    <n v="2029"/>
    <n v="1"/>
    <n v="12453"/>
    <n v="0.85505399999999998"/>
    <n v="600.00099999999998"/>
    <n v="93.295000000000002"/>
    <n v="0"/>
    <n v="0"/>
    <n v="11.356523294285982"/>
    <n v="0"/>
    <n v="10.340244550770873"/>
    <n v="0"/>
  </r>
  <r>
    <x v="6"/>
    <n v="10531"/>
    <n v="10602"/>
    <n v="11638"/>
    <x v="4"/>
    <s v="a40-018.in"/>
    <n v="40"/>
    <n v="80"/>
    <n v="0"/>
    <n v="1856"/>
    <n v="1"/>
    <n v="11651"/>
    <n v="0.85456299999999996"/>
    <n v="600.00099999999998"/>
    <n v="291.07600000000002"/>
    <n v="0"/>
    <n v="0"/>
    <n v="10.635267306048801"/>
    <n v="0"/>
    <n v="9.89435955480098"/>
    <n v="0"/>
  </r>
  <r>
    <x v="6"/>
    <n v="8498"/>
    <n v="8616"/>
    <n v="9402"/>
    <x v="4"/>
    <s v="a40-019.in"/>
    <n v="40"/>
    <n v="80"/>
    <n v="0"/>
    <n v="1960"/>
    <n v="1"/>
    <n v="9380"/>
    <n v="0.88662700000000005"/>
    <n v="600.00099999999998"/>
    <n v="5.3630000000000004"/>
    <n v="0"/>
    <n v="0"/>
    <n v="10.378912685337728"/>
    <n v="1"/>
    <n v="8.8672237697307246"/>
    <n v="0"/>
  </r>
  <r>
    <x v="6"/>
    <n v="10825"/>
    <n v="10857"/>
    <n v="11995"/>
    <x v="4"/>
    <s v="a40-020.in"/>
    <n v="40"/>
    <n v="80"/>
    <n v="0"/>
    <n v="1938"/>
    <n v="1"/>
    <n v="11995"/>
    <n v="0.88046800000000003"/>
    <n v="600.00099999999998"/>
    <n v="558.90800000000002"/>
    <n v="0"/>
    <n v="0"/>
    <n v="10.808314087759818"/>
    <n v="0"/>
    <n v="10.481716864695588"/>
    <n v="0"/>
  </r>
  <r>
    <x v="6"/>
    <n v="9076"/>
    <n v="9175"/>
    <n v="10036"/>
    <x v="4"/>
    <s v="a40-021.in"/>
    <n v="40"/>
    <n v="80"/>
    <n v="0"/>
    <n v="1810"/>
    <n v="1"/>
    <n v="10152"/>
    <n v="0.941936"/>
    <n v="600.00099999999998"/>
    <n v="17.809000000000001"/>
    <n v="0"/>
    <n v="0"/>
    <n v="11.855442926399284"/>
    <n v="0"/>
    <n v="10.648501362397811"/>
    <n v="0"/>
  </r>
  <r>
    <x v="6"/>
    <n v="8333"/>
    <n v="8449"/>
    <n v="9413"/>
    <x v="4"/>
    <s v="a40-022.in"/>
    <n v="40"/>
    <n v="80"/>
    <n v="0"/>
    <n v="1895"/>
    <n v="1"/>
    <n v="9278"/>
    <n v="0.85313399999999995"/>
    <n v="600.00099999999998"/>
    <n v="162.821"/>
    <n v="0"/>
    <n v="0"/>
    <n v="11.34045361814473"/>
    <n v="1"/>
    <n v="9.8118120487631586"/>
    <n v="0"/>
  </r>
  <r>
    <x v="6"/>
    <n v="10271"/>
    <n v="10373"/>
    <n v="11336"/>
    <x v="4"/>
    <s v="a40-023.in"/>
    <n v="40"/>
    <n v="80"/>
    <n v="0"/>
    <n v="1965"/>
    <n v="1"/>
    <n v="11227"/>
    <n v="0.93907399999999996"/>
    <n v="600.00099999999998"/>
    <n v="478.31400000000002"/>
    <n v="0"/>
    <n v="0"/>
    <n v="9.3077597118099487"/>
    <n v="1"/>
    <n v="8.2329123686493801"/>
    <n v="0"/>
  </r>
  <r>
    <x v="6"/>
    <n v="8675"/>
    <n v="8763"/>
    <n v="9641"/>
    <x v="4"/>
    <s v="a40-024.in"/>
    <n v="40"/>
    <n v="80"/>
    <n v="0"/>
    <n v="2044"/>
    <n v="1"/>
    <n v="10074"/>
    <n v="0.95144200000000001"/>
    <n v="600.00099999999998"/>
    <n v="261.899"/>
    <n v="0"/>
    <n v="0"/>
    <n v="16.126801152737748"/>
    <n v="0"/>
    <n v="14.960629921259837"/>
    <n v="0"/>
  </r>
  <r>
    <x v="6"/>
    <n v="12331"/>
    <n v="12511"/>
    <n v="14151"/>
    <x v="4"/>
    <s v="a40-025.in"/>
    <n v="40"/>
    <n v="80"/>
    <n v="0"/>
    <n v="2127"/>
    <n v="1"/>
    <n v="14480"/>
    <n v="0.82539200000000001"/>
    <n v="600.00099999999998"/>
    <n v="144.285"/>
    <n v="0"/>
    <n v="1E-3"/>
    <n v="17.427621441894402"/>
    <n v="0"/>
    <n v="15.738150427623697"/>
    <n v="0"/>
  </r>
  <r>
    <x v="6"/>
    <n v="11375"/>
    <n v="11400"/>
    <n v="12401"/>
    <x v="4"/>
    <s v="a40-026.in"/>
    <n v="40"/>
    <n v="80"/>
    <n v="0"/>
    <n v="1969"/>
    <n v="1"/>
    <n v="12461"/>
    <n v="0.944434"/>
    <n v="600.00099999999998"/>
    <n v="561.01700000000005"/>
    <n v="0"/>
    <n v="0"/>
    <n v="9.5472527472527435"/>
    <n v="0"/>
    <n v="9.3070175438596525"/>
    <n v="0"/>
  </r>
  <r>
    <x v="6"/>
    <n v="11542"/>
    <n v="11676"/>
    <n v="12780"/>
    <x v="4"/>
    <s v="a40-027.in"/>
    <n v="40"/>
    <n v="80"/>
    <n v="0"/>
    <n v="2048"/>
    <n v="1"/>
    <n v="12673"/>
    <n v="0.90886999999999996"/>
    <n v="600.00099999999998"/>
    <n v="98.569000000000003"/>
    <n v="0"/>
    <n v="0"/>
    <n v="9.7989949748743754"/>
    <n v="1"/>
    <n v="8.5388831791709521"/>
    <n v="0"/>
  </r>
  <r>
    <x v="6"/>
    <n v="9674"/>
    <n v="9709"/>
    <n v="10619"/>
    <x v="4"/>
    <s v="a40-028.in"/>
    <n v="40"/>
    <n v="80"/>
    <n v="0"/>
    <n v="1927"/>
    <n v="1"/>
    <n v="10886"/>
    <n v="0.94588300000000003"/>
    <n v="600.00099999999998"/>
    <n v="210.91399999999999"/>
    <n v="0"/>
    <n v="1E-3"/>
    <n v="12.528426710771146"/>
    <n v="0"/>
    <n v="12.122772685137505"/>
    <n v="0"/>
  </r>
  <r>
    <x v="6"/>
    <n v="9683"/>
    <n v="9795"/>
    <n v="10682"/>
    <x v="4"/>
    <s v="a40-029.in"/>
    <n v="40"/>
    <n v="80"/>
    <n v="0"/>
    <n v="2143"/>
    <n v="1"/>
    <n v="10627"/>
    <n v="0.951206"/>
    <n v="600.00099999999998"/>
    <n v="312.97699999999998"/>
    <n v="0"/>
    <n v="0"/>
    <n v="9.7490447175462069"/>
    <n v="1"/>
    <n v="8.4941296579887684"/>
    <n v="0"/>
  </r>
  <r>
    <x v="6"/>
    <n v="33213"/>
    <n v="33452"/>
    <n v="36713"/>
    <x v="5"/>
    <s v="a80-000.in"/>
    <n v="80"/>
    <n v="80"/>
    <n v="0"/>
    <n v="3849"/>
    <n v="1"/>
    <n v="38018"/>
    <n v="0.90088299999999999"/>
    <n v="600.00099999999998"/>
    <n v="546.13199999999995"/>
    <n v="0"/>
    <n v="0"/>
    <n v="14.467226688344926"/>
    <n v="0"/>
    <n v="13.649408107138594"/>
    <n v="0"/>
  </r>
  <r>
    <x v="6"/>
    <n v="36660"/>
    <n v="36857"/>
    <n v="41317"/>
    <x v="5"/>
    <s v="a80-001.in"/>
    <n v="80"/>
    <n v="80"/>
    <n v="0"/>
    <n v="4055"/>
    <n v="1"/>
    <n v="42244"/>
    <n v="0.91462200000000005"/>
    <n v="600.00099999999998"/>
    <n v="76.453000000000003"/>
    <n v="0"/>
    <n v="0"/>
    <n v="15.231860338243308"/>
    <n v="0"/>
    <n v="14.615948123829936"/>
    <n v="0"/>
  </r>
  <r>
    <x v="6"/>
    <n v="35326"/>
    <n v="35566"/>
    <n v="38965"/>
    <x v="5"/>
    <s v="a80-002.in"/>
    <n v="80"/>
    <n v="80"/>
    <n v="0"/>
    <n v="3883"/>
    <n v="1"/>
    <n v="40324"/>
    <n v="0.96362899999999996"/>
    <n v="600.00099999999998"/>
    <n v="398.24200000000002"/>
    <n v="0"/>
    <n v="1E-3"/>
    <n v="14.148219441770937"/>
    <n v="0"/>
    <n v="13.377945228589105"/>
    <n v="0"/>
  </r>
  <r>
    <x v="6"/>
    <n v="38915"/>
    <n v="39104"/>
    <n v="43152"/>
    <x v="5"/>
    <s v="a80-003.in"/>
    <n v="80"/>
    <n v="80"/>
    <n v="0"/>
    <n v="3823"/>
    <n v="1"/>
    <n v="44891"/>
    <n v="0.91293000000000002"/>
    <n v="600.00099999999998"/>
    <n v="556.19100000000003"/>
    <n v="0"/>
    <n v="1E-3"/>
    <n v="15.356546318900177"/>
    <n v="0"/>
    <n v="14.798997545008174"/>
    <n v="0"/>
  </r>
  <r>
    <x v="6"/>
    <n v="39047"/>
    <n v="39195"/>
    <n v="43374"/>
    <x v="5"/>
    <s v="a80-004.in"/>
    <n v="80"/>
    <n v="80"/>
    <n v="0"/>
    <n v="3998"/>
    <n v="1"/>
    <n v="44489"/>
    <n v="0.87783900000000004"/>
    <n v="600.00099999999998"/>
    <n v="83.209000000000003"/>
    <n v="0"/>
    <n v="1E-3"/>
    <n v="13.93705022152789"/>
    <n v="0"/>
    <n v="13.506824850108433"/>
    <n v="0"/>
  </r>
  <r>
    <x v="6"/>
    <n v="36843"/>
    <n v="37043"/>
    <n v="40854"/>
    <x v="5"/>
    <s v="a80-005.in"/>
    <n v="80"/>
    <n v="80"/>
    <n v="0"/>
    <n v="3918"/>
    <n v="1"/>
    <n v="41634"/>
    <n v="0.955901"/>
    <n v="600.00099999999998"/>
    <n v="116.327"/>
    <n v="0"/>
    <n v="0"/>
    <n v="13.003827049914495"/>
    <n v="0"/>
    <n v="12.393704613557222"/>
    <n v="0"/>
  </r>
  <r>
    <x v="6"/>
    <n v="39025"/>
    <n v="39182"/>
    <n v="42908"/>
    <x v="5"/>
    <s v="a80-006.in"/>
    <n v="80"/>
    <n v="80"/>
    <n v="0"/>
    <n v="3982"/>
    <n v="1"/>
    <n v="44630"/>
    <n v="0.89972099999999999"/>
    <n v="600.00099999999998"/>
    <n v="452.78100000000001"/>
    <n v="0"/>
    <n v="0"/>
    <n v="14.362588084561189"/>
    <n v="0"/>
    <n v="13.904343831351129"/>
    <n v="0"/>
  </r>
  <r>
    <x v="6"/>
    <n v="44645"/>
    <n v="44730"/>
    <n v="49794"/>
    <x v="5"/>
    <s v="a80-007.in"/>
    <n v="80"/>
    <n v="80"/>
    <n v="0"/>
    <n v="4210"/>
    <n v="1"/>
    <n v="50659"/>
    <n v="0.85821099999999995"/>
    <n v="600.00099999999998"/>
    <n v="427.59899999999999"/>
    <n v="0"/>
    <n v="1E-3"/>
    <n v="13.470713405756518"/>
    <n v="0"/>
    <n v="13.255086071987488"/>
    <n v="0"/>
  </r>
  <r>
    <x v="6"/>
    <n v="38528"/>
    <n v="38806"/>
    <n v="42393"/>
    <x v="5"/>
    <s v="a80-008.in"/>
    <n v="80"/>
    <n v="80"/>
    <n v="0"/>
    <n v="3880"/>
    <n v="1"/>
    <n v="43929"/>
    <n v="0.92914099999999999"/>
    <n v="600.00099999999998"/>
    <n v="190.886"/>
    <n v="0"/>
    <n v="0"/>
    <n v="14.018376245847186"/>
    <n v="0"/>
    <n v="13.201566768025552"/>
    <n v="0"/>
  </r>
  <r>
    <x v="6"/>
    <n v="41941"/>
    <n v="42038"/>
    <n v="47031"/>
    <x v="5"/>
    <s v="a80-009.in"/>
    <n v="80"/>
    <n v="80"/>
    <n v="0"/>
    <n v="4035"/>
    <n v="1"/>
    <n v="47618"/>
    <n v="0.88796600000000003"/>
    <n v="600.00099999999998"/>
    <n v="42.978000000000002"/>
    <n v="0"/>
    <n v="0"/>
    <n v="13.535681075796946"/>
    <n v="0"/>
    <n v="13.273704743327475"/>
    <n v="0"/>
  </r>
  <r>
    <x v="6"/>
    <n v="39460"/>
    <n v="39590"/>
    <n v="43294"/>
    <x v="5"/>
    <s v="a80-010.in"/>
    <n v="80"/>
    <n v="80"/>
    <n v="0"/>
    <n v="4161"/>
    <n v="1"/>
    <n v="44593"/>
    <n v="0.91262600000000005"/>
    <n v="600.00099999999998"/>
    <n v="482.54300000000001"/>
    <n v="0"/>
    <n v="0"/>
    <n v="13.008109477952367"/>
    <n v="0"/>
    <n v="12.637029552917411"/>
    <n v="0"/>
  </r>
  <r>
    <x v="6"/>
    <n v="43092"/>
    <n v="43262"/>
    <n v="48182"/>
    <x v="5"/>
    <s v="a80-011.in"/>
    <n v="80"/>
    <n v="80"/>
    <n v="0"/>
    <n v="4111"/>
    <n v="1"/>
    <n v="49690"/>
    <n v="0.89544500000000005"/>
    <n v="600.00099999999998"/>
    <n v="375.94400000000002"/>
    <n v="0"/>
    <n v="1E-3"/>
    <n v="15.311426714935482"/>
    <n v="0"/>
    <n v="14.858305210115109"/>
    <n v="0"/>
  </r>
  <r>
    <x v="6"/>
    <n v="37931"/>
    <n v="38187"/>
    <n v="42006"/>
    <x v="5"/>
    <s v="a80-012.in"/>
    <n v="80"/>
    <n v="80"/>
    <n v="0"/>
    <n v="3996"/>
    <n v="1"/>
    <n v="46462"/>
    <n v="0.93349899999999997"/>
    <n v="600.00099999999998"/>
    <n v="477.43900000000002"/>
    <n v="0"/>
    <n v="0"/>
    <n v="22.490838628035114"/>
    <n v="0"/>
    <n v="21.669678162725535"/>
    <n v="0"/>
  </r>
  <r>
    <x v="6"/>
    <n v="37737"/>
    <n v="37881"/>
    <n v="41541"/>
    <x v="5"/>
    <s v="a80-013.in"/>
    <n v="80"/>
    <n v="80"/>
    <n v="0"/>
    <n v="3908"/>
    <n v="1"/>
    <n v="42947"/>
    <n v="0.88691200000000003"/>
    <n v="600.00099999999998"/>
    <n v="45.472999999999999"/>
    <n v="0"/>
    <n v="0"/>
    <n v="13.806078914593112"/>
    <n v="0"/>
    <n v="13.37345898999498"/>
    <n v="0"/>
  </r>
  <r>
    <x v="6"/>
    <n v="44302"/>
    <n v="44527"/>
    <n v="49794"/>
    <x v="5"/>
    <s v="a80-014.in"/>
    <n v="80"/>
    <n v="80"/>
    <n v="0"/>
    <n v="4196"/>
    <n v="1"/>
    <n v="51726"/>
    <n v="0.90695700000000001"/>
    <n v="600.00099999999998"/>
    <n v="20.417000000000002"/>
    <n v="0"/>
    <n v="1E-3"/>
    <n v="16.757708455600206"/>
    <n v="0"/>
    <n v="16.167718462955062"/>
    <n v="0"/>
  </r>
  <r>
    <x v="6"/>
    <n v="44928"/>
    <n v="45053"/>
    <n v="50012"/>
    <x v="5"/>
    <s v="a80-015.in"/>
    <n v="80"/>
    <n v="80"/>
    <n v="0"/>
    <n v="4352"/>
    <n v="1"/>
    <n v="50360"/>
    <n v="0.93171899999999996"/>
    <n v="600.00099999999998"/>
    <n v="296.08300000000003"/>
    <n v="0"/>
    <n v="0"/>
    <n v="12.090455840455849"/>
    <n v="0"/>
    <n v="11.779459747408616"/>
    <n v="0"/>
  </r>
  <r>
    <x v="6"/>
    <n v="41906"/>
    <n v="42079"/>
    <n v="46852"/>
    <x v="5"/>
    <s v="a80-016.in"/>
    <n v="80"/>
    <n v="80"/>
    <n v="0"/>
    <n v="4254"/>
    <n v="1"/>
    <n v="48920"/>
    <n v="0.89625900000000003"/>
    <n v="600.00099999999998"/>
    <n v="458.66899999999998"/>
    <n v="0"/>
    <n v="1E-3"/>
    <n v="16.737460029590046"/>
    <n v="0"/>
    <n v="16.257515625371322"/>
    <n v="0"/>
  </r>
  <r>
    <x v="6"/>
    <n v="34825"/>
    <n v="34942"/>
    <n v="39162"/>
    <x v="5"/>
    <s v="a80-017.in"/>
    <n v="80"/>
    <n v="80"/>
    <n v="0"/>
    <n v="3949"/>
    <n v="1"/>
    <n v="39572"/>
    <n v="0.90065899999999999"/>
    <n v="600.00099999999998"/>
    <n v="319.34399999999999"/>
    <n v="0"/>
    <n v="0"/>
    <n v="13.631012203876525"/>
    <n v="0"/>
    <n v="13.250529448800874"/>
    <n v="0"/>
  </r>
  <r>
    <x v="6"/>
    <n v="38643"/>
    <n v="38860"/>
    <n v="42814"/>
    <x v="5"/>
    <s v="a80-018.in"/>
    <n v="80"/>
    <n v="80"/>
    <n v="0"/>
    <n v="4027"/>
    <n v="1"/>
    <n v="44664"/>
    <n v="0.927203"/>
    <n v="600.00099999999998"/>
    <n v="336.64100000000002"/>
    <n v="0"/>
    <n v="0"/>
    <n v="15.581088424811739"/>
    <n v="0"/>
    <n v="14.935666495110645"/>
    <n v="0"/>
  </r>
  <r>
    <x v="6"/>
    <n v="41609"/>
    <n v="41801"/>
    <n v="45770"/>
    <x v="5"/>
    <s v="a80-019.in"/>
    <n v="80"/>
    <n v="80"/>
    <n v="0"/>
    <n v="4211"/>
    <n v="1"/>
    <n v="47246"/>
    <n v="0.87685299999999999"/>
    <n v="600.00099999999998"/>
    <n v="585.11199999999997"/>
    <n v="0"/>
    <n v="0"/>
    <n v="13.547549808935578"/>
    <n v="0"/>
    <n v="13.026004162579842"/>
    <n v="0"/>
  </r>
  <r>
    <x v="6"/>
    <n v="38658"/>
    <n v="38825"/>
    <n v="42115"/>
    <x v="5"/>
    <s v="a80-020.in"/>
    <n v="80"/>
    <n v="80"/>
    <n v="0"/>
    <n v="4064"/>
    <n v="1"/>
    <n v="44307"/>
    <n v="0.940002"/>
    <n v="600.00099999999998"/>
    <n v="522.96299999999997"/>
    <n v="0"/>
    <n v="0"/>
    <n v="14.612758031972684"/>
    <n v="0"/>
    <n v="14.119768190598837"/>
    <n v="0"/>
  </r>
  <r>
    <x v="6"/>
    <n v="36340"/>
    <n v="36535"/>
    <n v="39844"/>
    <x v="5"/>
    <s v="a80-021.in"/>
    <n v="80"/>
    <n v="80"/>
    <n v="0"/>
    <n v="3990"/>
    <n v="1"/>
    <n v="42410"/>
    <n v="0.95350299999999999"/>
    <n v="600.00099999999998"/>
    <n v="260.24299999999999"/>
    <n v="0"/>
    <n v="1E-3"/>
    <n v="16.7033571821684"/>
    <n v="0"/>
    <n v="16.080470781442457"/>
    <n v="0"/>
  </r>
  <r>
    <x v="6"/>
    <n v="37216"/>
    <n v="37393"/>
    <n v="41148"/>
    <x v="5"/>
    <s v="a80-022.in"/>
    <n v="80"/>
    <n v="80"/>
    <n v="0"/>
    <n v="4002"/>
    <n v="1"/>
    <n v="42852"/>
    <n v="0.88078999999999996"/>
    <n v="600.00099999999998"/>
    <n v="341.51799999999997"/>
    <n v="0"/>
    <n v="1E-3"/>
    <n v="15.144024075666373"/>
    <n v="0"/>
    <n v="14.598989115609884"/>
    <n v="0"/>
  </r>
  <r>
    <x v="6"/>
    <n v="40685"/>
    <n v="40880"/>
    <n v="45854"/>
    <x v="5"/>
    <s v="a80-023.in"/>
    <n v="80"/>
    <n v="80"/>
    <n v="0"/>
    <n v="3981"/>
    <n v="1"/>
    <n v="46555"/>
    <n v="0.85277099999999995"/>
    <n v="600.00099999999998"/>
    <n v="349.39299999999997"/>
    <n v="0"/>
    <n v="0"/>
    <n v="14.427921838515424"/>
    <n v="0"/>
    <n v="13.882093933463802"/>
    <n v="0"/>
  </r>
  <r>
    <x v="6"/>
    <n v="39511"/>
    <n v="39609"/>
    <n v="43691"/>
    <x v="5"/>
    <s v="a80-024.in"/>
    <n v="80"/>
    <n v="80"/>
    <n v="0"/>
    <n v="3996"/>
    <n v="1"/>
    <n v="44543"/>
    <n v="0.86267700000000003"/>
    <n v="600.00099999999998"/>
    <n v="63.77"/>
    <n v="0"/>
    <n v="0"/>
    <n v="12.735693857406805"/>
    <n v="0"/>
    <n v="12.456764876669446"/>
    <n v="0"/>
  </r>
  <r>
    <x v="6"/>
    <n v="42401"/>
    <n v="42623"/>
    <n v="47035"/>
    <x v="5"/>
    <s v="a80-025.in"/>
    <n v="80"/>
    <n v="80"/>
    <n v="0"/>
    <n v="4113"/>
    <n v="1"/>
    <n v="49454"/>
    <n v="0.87271299999999996"/>
    <n v="600.00099999999998"/>
    <n v="564.47400000000005"/>
    <n v="0"/>
    <n v="0"/>
    <n v="16.634041649961095"/>
    <n v="0"/>
    <n v="16.026558430894113"/>
    <n v="0"/>
  </r>
  <r>
    <x v="6"/>
    <n v="38070"/>
    <n v="38168"/>
    <n v="42259"/>
    <x v="5"/>
    <s v="a80-026.in"/>
    <n v="80"/>
    <n v="80"/>
    <n v="0"/>
    <n v="4007"/>
    <n v="1"/>
    <n v="42513"/>
    <n v="0.90719399999999994"/>
    <n v="600.00099999999998"/>
    <n v="522.47299999999996"/>
    <n v="0"/>
    <n v="0"/>
    <n v="11.670606776989745"/>
    <n v="0"/>
    <n v="11.383881785789152"/>
    <n v="0"/>
  </r>
  <r>
    <x v="6"/>
    <n v="38839"/>
    <n v="39081"/>
    <n v="42634"/>
    <x v="5"/>
    <s v="a80-027.in"/>
    <n v="80"/>
    <n v="80"/>
    <n v="0"/>
    <n v="4099"/>
    <n v="1"/>
    <n v="43786"/>
    <n v="0.96271499999999999"/>
    <n v="600.00099999999998"/>
    <n v="479.03300000000002"/>
    <n v="0"/>
    <n v="1E-3"/>
    <n v="12.73719714719741"/>
    <n v="0"/>
    <n v="12.039098283053139"/>
    <n v="0"/>
  </r>
  <r>
    <x v="6"/>
    <n v="38710"/>
    <n v="38826"/>
    <n v="42179"/>
    <x v="5"/>
    <s v="a80-028.in"/>
    <n v="80"/>
    <n v="80"/>
    <n v="0"/>
    <n v="3919"/>
    <n v="1"/>
    <n v="43159"/>
    <n v="0.95633400000000002"/>
    <n v="600.00099999999998"/>
    <n v="406.74099999999999"/>
    <n v="0"/>
    <n v="0"/>
    <n v="11.493154223714797"/>
    <n v="0"/>
    <n v="11.1600473909236"/>
    <n v="0"/>
  </r>
  <r>
    <x v="6"/>
    <n v="35886"/>
    <n v="36093"/>
    <n v="39854"/>
    <x v="5"/>
    <s v="a80-029.in"/>
    <n v="80"/>
    <n v="80"/>
    <n v="0"/>
    <n v="3898"/>
    <n v="1"/>
    <n v="41553"/>
    <n v="0.90224499999999996"/>
    <n v="600.00099999999998"/>
    <n v="183.38499999999999"/>
    <n v="0"/>
    <n v="1E-3"/>
    <n v="15.79167363317171"/>
    <n v="0"/>
    <n v="15.12758706674424"/>
    <n v="0"/>
  </r>
  <r>
    <x v="6"/>
    <n v="81454"/>
    <n v="81680"/>
    <n v="89300"/>
    <x v="6"/>
    <s v="a120-000.in"/>
    <n v="120"/>
    <n v="80"/>
    <n v="0"/>
    <n v="6146"/>
    <n v="1"/>
    <n v="94287"/>
    <n v="0.94525300000000001"/>
    <n v="600.00099999999998"/>
    <n v="197.66399999999999"/>
    <n v="0"/>
    <n v="1E-3"/>
    <n v="15.754904608736208"/>
    <n v="0"/>
    <n v="15.434622918707142"/>
    <n v="0"/>
  </r>
  <r>
    <x v="6"/>
    <n v="87653"/>
    <n v="87813"/>
    <n v="97823"/>
    <x v="6"/>
    <s v="a120-001.in"/>
    <n v="120"/>
    <n v="80"/>
    <n v="0"/>
    <n v="5710"/>
    <n v="1"/>
    <n v="103223"/>
    <n v="0.92033600000000004"/>
    <n v="600.00099999999998"/>
    <n v="221.614"/>
    <n v="0"/>
    <n v="0"/>
    <n v="17.763225445791917"/>
    <n v="0"/>
    <n v="17.548654527234"/>
    <n v="0"/>
  </r>
  <r>
    <x v="6"/>
    <n v="86612"/>
    <n v="86924"/>
    <n v="94796"/>
    <x v="6"/>
    <s v="a120-002.in"/>
    <n v="120"/>
    <n v="80"/>
    <n v="0"/>
    <n v="5930"/>
    <n v="1"/>
    <n v="100328"/>
    <n v="0.89027999999999996"/>
    <n v="600.00099999999998"/>
    <n v="96.772999999999996"/>
    <n v="0"/>
    <n v="0"/>
    <n v="15.836142797764751"/>
    <n v="0"/>
    <n v="15.420367217339281"/>
    <n v="0"/>
  </r>
  <r>
    <x v="6"/>
    <n v="79238"/>
    <n v="79568"/>
    <n v="87606"/>
    <x v="6"/>
    <s v="a120-003.in"/>
    <n v="120"/>
    <n v="80"/>
    <n v="0"/>
    <n v="5634"/>
    <n v="1"/>
    <n v="91481"/>
    <n v="0.86534999999999995"/>
    <n v="600.00099999999998"/>
    <n v="346.322"/>
    <n v="0"/>
    <n v="0"/>
    <n v="15.450920013125025"/>
    <n v="0"/>
    <n v="14.972099336416655"/>
    <n v="0"/>
  </r>
  <r>
    <x v="6"/>
    <n v="94238"/>
    <n v="94496"/>
    <n v="104307"/>
    <x v="6"/>
    <s v="a120-004.in"/>
    <n v="120"/>
    <n v="80"/>
    <n v="0"/>
    <n v="6254"/>
    <n v="1"/>
    <n v="109390"/>
    <n v="0.88962200000000002"/>
    <n v="600.00099999999998"/>
    <n v="556.30700000000002"/>
    <n v="0"/>
    <n v="0"/>
    <n v="16.078439695239723"/>
    <n v="0"/>
    <n v="15.761513714866249"/>
    <n v="0"/>
  </r>
  <r>
    <x v="6"/>
    <n v="89170"/>
    <n v="89334"/>
    <n v="97740"/>
    <x v="6"/>
    <s v="a120-005.in"/>
    <n v="120"/>
    <n v="80"/>
    <n v="0"/>
    <n v="5940"/>
    <n v="1"/>
    <n v="101979"/>
    <n v="0.87906099999999998"/>
    <n v="600.00099999999998"/>
    <n v="584.38300000000004"/>
    <n v="0"/>
    <n v="0"/>
    <n v="14.364696646854313"/>
    <n v="0"/>
    <n v="14.154745113842427"/>
    <n v="0"/>
  </r>
  <r>
    <x v="6"/>
    <n v="94132"/>
    <n v="94487"/>
    <n v="104024"/>
    <x v="6"/>
    <s v="a120-006.in"/>
    <n v="120"/>
    <n v="80"/>
    <n v="0"/>
    <n v="6380"/>
    <n v="1"/>
    <n v="106123"/>
    <n v="0.89180099999999995"/>
    <n v="600.00099999999998"/>
    <n v="407.97899999999998"/>
    <n v="0"/>
    <n v="0"/>
    <n v="12.738494879530871"/>
    <n v="0"/>
    <n v="12.314921629430508"/>
    <n v="0"/>
  </r>
  <r>
    <x v="6"/>
    <n v="92421"/>
    <n v="92557"/>
    <n v="101072"/>
    <x v="6"/>
    <s v="a120-007.in"/>
    <n v="120"/>
    <n v="80"/>
    <n v="0"/>
    <n v="5697"/>
    <n v="1"/>
    <n v="105685"/>
    <n v="0.95265699999999998"/>
    <n v="600.00099999999998"/>
    <n v="198.11500000000001"/>
    <n v="0"/>
    <n v="0"/>
    <n v="14.351716601205355"/>
    <n v="0"/>
    <n v="14.183692211286015"/>
    <n v="0"/>
  </r>
  <r>
    <x v="6"/>
    <n v="83340"/>
    <n v="83598"/>
    <n v="91168"/>
    <x v="6"/>
    <s v="a120-008.in"/>
    <n v="120"/>
    <n v="80"/>
    <n v="0"/>
    <n v="6082"/>
    <n v="1"/>
    <n v="95113"/>
    <n v="0.92289100000000002"/>
    <n v="600.00099999999998"/>
    <n v="283.45699999999999"/>
    <n v="0"/>
    <n v="0"/>
    <n v="14.126469882409399"/>
    <n v="0"/>
    <n v="13.774252972559143"/>
    <n v="0"/>
  </r>
  <r>
    <x v="6"/>
    <n v="89565"/>
    <n v="89828"/>
    <n v="97999"/>
    <x v="6"/>
    <s v="a120-009.in"/>
    <n v="120"/>
    <n v="80"/>
    <n v="0"/>
    <n v="6016"/>
    <n v="1"/>
    <n v="103178"/>
    <n v="0.94434600000000002"/>
    <n v="600.00099999999998"/>
    <n v="131.37200000000001"/>
    <n v="0"/>
    <n v="0"/>
    <n v="15.199017473343378"/>
    <n v="0"/>
    <n v="14.861735761677863"/>
    <n v="0"/>
  </r>
  <r>
    <x v="6"/>
    <n v="95765"/>
    <n v="95989"/>
    <n v="104349"/>
    <x v="6"/>
    <s v="a120-010.in"/>
    <n v="120"/>
    <n v="80"/>
    <n v="0"/>
    <n v="5877"/>
    <n v="1"/>
    <n v="110880"/>
    <n v="0.95011699999999999"/>
    <n v="600.00099999999998"/>
    <n v="547.13099999999997"/>
    <n v="0"/>
    <n v="1E-3"/>
    <n v="15.783428183574365"/>
    <n v="0"/>
    <n v="15.513235891612576"/>
    <n v="0"/>
  </r>
  <r>
    <x v="6"/>
    <n v="83900"/>
    <n v="84258"/>
    <n v="92792"/>
    <x v="6"/>
    <s v="a120-011.in"/>
    <n v="120"/>
    <n v="80"/>
    <n v="0"/>
    <n v="6091"/>
    <n v="1"/>
    <n v="95438"/>
    <n v="0.90025200000000005"/>
    <n v="600.00099999999998"/>
    <n v="226.60599999999999"/>
    <n v="0"/>
    <n v="1E-3"/>
    <n v="13.752085816448156"/>
    <n v="0"/>
    <n v="13.268769731064122"/>
    <n v="0"/>
  </r>
  <r>
    <x v="6"/>
    <n v="79466"/>
    <n v="79742"/>
    <n v="87913"/>
    <x v="6"/>
    <s v="a120-012.in"/>
    <n v="120"/>
    <n v="80"/>
    <n v="0"/>
    <n v="5868"/>
    <n v="1"/>
    <n v="90686"/>
    <n v="0.949299"/>
    <n v="600.00099999999998"/>
    <n v="566.69600000000003"/>
    <n v="0"/>
    <n v="0"/>
    <n v="14.119245966828586"/>
    <n v="0"/>
    <n v="13.72426074088937"/>
    <n v="0"/>
  </r>
  <r>
    <x v="6"/>
    <n v="93058"/>
    <n v="93221"/>
    <n v="102653"/>
    <x v="6"/>
    <s v="a120-013.in"/>
    <n v="120"/>
    <n v="80"/>
    <n v="0"/>
    <n v="6099"/>
    <n v="1"/>
    <n v="106458"/>
    <n v="0.93726399999999999"/>
    <n v="600.00099999999998"/>
    <n v="70.221000000000004"/>
    <n v="0"/>
    <n v="1E-3"/>
    <n v="14.399621741279622"/>
    <n v="0"/>
    <n v="14.199590221087522"/>
    <n v="0"/>
  </r>
  <r>
    <x v="6"/>
    <n v="80076"/>
    <n v="80386"/>
    <n v="87984"/>
    <x v="6"/>
    <s v="a120-014.in"/>
    <n v="120"/>
    <n v="80"/>
    <n v="0"/>
    <n v="5995"/>
    <n v="1"/>
    <n v="94007"/>
    <n v="0.95558100000000001"/>
    <n v="600.00099999999998"/>
    <n v="143.93899999999999"/>
    <n v="0"/>
    <n v="1E-3"/>
    <n v="17.397222638493439"/>
    <n v="0"/>
    <n v="16.944492822133217"/>
    <n v="0"/>
  </r>
  <r>
    <x v="6"/>
    <n v="94147"/>
    <n v="94424"/>
    <n v="103277"/>
    <x v="6"/>
    <s v="a120-015.in"/>
    <n v="120"/>
    <n v="80"/>
    <n v="0"/>
    <n v="6165"/>
    <n v="1"/>
    <n v="106288"/>
    <n v="0.94843200000000005"/>
    <n v="600.00099999999998"/>
    <n v="359.00799999999998"/>
    <n v="0"/>
    <n v="1E-3"/>
    <n v="12.89579062529873"/>
    <n v="0"/>
    <n v="12.564602219774624"/>
    <n v="0"/>
  </r>
  <r>
    <x v="6"/>
    <n v="89388"/>
    <n v="89670"/>
    <n v="98661"/>
    <x v="6"/>
    <s v="a120-016.in"/>
    <n v="120"/>
    <n v="80"/>
    <n v="0"/>
    <n v="6004"/>
    <n v="1"/>
    <n v="104621"/>
    <n v="0.90840600000000005"/>
    <n v="600.00099999999998"/>
    <n v="393.00400000000002"/>
    <n v="0"/>
    <n v="0"/>
    <n v="17.04143732939545"/>
    <n v="0"/>
    <n v="16.673357867737248"/>
    <n v="0"/>
  </r>
  <r>
    <x v="6"/>
    <n v="89581"/>
    <n v="89919"/>
    <n v="98195"/>
    <x v="6"/>
    <s v="a120-017.in"/>
    <n v="120"/>
    <n v="80"/>
    <n v="0"/>
    <n v="6183"/>
    <n v="1"/>
    <n v="101858"/>
    <n v="0.90181999999999995"/>
    <n v="600.00099999999998"/>
    <n v="479.38499999999999"/>
    <n v="0"/>
    <n v="1E-3"/>
    <n v="13.704915104765526"/>
    <n v="0"/>
    <n v="13.277505310334847"/>
    <n v="0"/>
  </r>
  <r>
    <x v="6"/>
    <n v="97140"/>
    <n v="97556"/>
    <n v="108788"/>
    <x v="6"/>
    <s v="a120-018.in"/>
    <n v="120"/>
    <n v="80"/>
    <n v="0"/>
    <n v="6026"/>
    <n v="1"/>
    <n v="113707"/>
    <n v="0.87715900000000002"/>
    <n v="600.00099999999998"/>
    <n v="505.613"/>
    <n v="0"/>
    <n v="1E-3"/>
    <n v="17.054766316656366"/>
    <n v="0"/>
    <n v="16.555619336586158"/>
    <n v="0"/>
  </r>
  <r>
    <x v="6"/>
    <n v="82807"/>
    <n v="83024"/>
    <n v="91862"/>
    <x v="6"/>
    <s v="a120-019.in"/>
    <n v="120"/>
    <n v="80"/>
    <n v="0"/>
    <n v="6040"/>
    <n v="1"/>
    <n v="95240"/>
    <n v="0.85243199999999997"/>
    <n v="600.00099999999998"/>
    <n v="536.83600000000001"/>
    <n v="0"/>
    <n v="0"/>
    <n v="15.01443114712524"/>
    <n v="0"/>
    <n v="14.713817691270004"/>
    <n v="0"/>
  </r>
  <r>
    <x v="6"/>
    <n v="78359"/>
    <n v="78690"/>
    <n v="86362"/>
    <x v="6"/>
    <s v="a120-020.in"/>
    <n v="120"/>
    <n v="80"/>
    <n v="0"/>
    <n v="5952"/>
    <n v="1"/>
    <n v="88060"/>
    <n v="0.92547999999999997"/>
    <n v="600.00099999999998"/>
    <n v="317.76100000000002"/>
    <n v="0"/>
    <n v="1E-3"/>
    <n v="12.38019882846897"/>
    <n v="0"/>
    <n v="11.907485067988311"/>
    <n v="0"/>
  </r>
  <r>
    <x v="6"/>
    <n v="82205"/>
    <n v="82447"/>
    <n v="90941"/>
    <x v="6"/>
    <s v="a120-021.in"/>
    <n v="120"/>
    <n v="80"/>
    <n v="0"/>
    <n v="5819"/>
    <n v="1"/>
    <n v="96796"/>
    <n v="0.85723000000000005"/>
    <n v="600.00099999999998"/>
    <n v="581.00599999999997"/>
    <n v="0"/>
    <n v="0"/>
    <n v="17.749528617480692"/>
    <n v="0"/>
    <n v="17.403907965116993"/>
    <n v="0"/>
  </r>
  <r>
    <x v="6"/>
    <n v="89408"/>
    <n v="89594"/>
    <n v="98860"/>
    <x v="6"/>
    <s v="a120-022.in"/>
    <n v="120"/>
    <n v="80"/>
    <n v="0"/>
    <n v="6141"/>
    <n v="1"/>
    <n v="101962"/>
    <n v="0.94530800000000004"/>
    <n v="600.00099999999998"/>
    <n v="57.43"/>
    <n v="0"/>
    <n v="0"/>
    <n v="14.041249105225484"/>
    <n v="0"/>
    <n v="13.804495836774787"/>
    <n v="0"/>
  </r>
  <r>
    <x v="6"/>
    <n v="84323"/>
    <n v="84518"/>
    <n v="93739"/>
    <x v="6"/>
    <s v="a120-023.in"/>
    <n v="120"/>
    <n v="80"/>
    <n v="0"/>
    <n v="6116"/>
    <n v="1"/>
    <n v="94710"/>
    <n v="0.911497"/>
    <n v="600.00099999999998"/>
    <n v="199.06"/>
    <n v="0"/>
    <n v="1E-3"/>
    <n v="12.318110124165415"/>
    <n v="0"/>
    <n v="12.058969686930588"/>
    <n v="0"/>
  </r>
  <r>
    <x v="6"/>
    <n v="85229"/>
    <n v="85483"/>
    <n v="93690"/>
    <x v="6"/>
    <s v="a120-024.in"/>
    <n v="120"/>
    <n v="80"/>
    <n v="0"/>
    <n v="5902"/>
    <n v="1"/>
    <n v="96895"/>
    <n v="0.91273499999999996"/>
    <n v="600.00099999999998"/>
    <n v="543.23699999999997"/>
    <n v="0"/>
    <n v="0"/>
    <n v="13.687829259993656"/>
    <n v="0"/>
    <n v="13.350022811553174"/>
    <n v="0"/>
  </r>
  <r>
    <x v="6"/>
    <n v="89068"/>
    <n v="89185"/>
    <n v="97338"/>
    <x v="6"/>
    <s v="a120-025.in"/>
    <n v="120"/>
    <n v="80"/>
    <n v="0"/>
    <n v="5868"/>
    <n v="1"/>
    <n v="102205"/>
    <n v="0.90414799999999995"/>
    <n v="600.00099999999998"/>
    <n v="157.90700000000001"/>
    <n v="0"/>
    <n v="1E-3"/>
    <n v="14.749404949027699"/>
    <n v="0"/>
    <n v="14.598867522565451"/>
    <n v="0"/>
  </r>
  <r>
    <x v="6"/>
    <n v="77816"/>
    <n v="78099"/>
    <n v="85993"/>
    <x v="6"/>
    <s v="a120-026.in"/>
    <n v="120"/>
    <n v="80"/>
    <n v="0"/>
    <n v="5671"/>
    <n v="1"/>
    <n v="88422"/>
    <n v="0.95108199999999998"/>
    <n v="600.00099999999998"/>
    <n v="252.83799999999999"/>
    <n v="0"/>
    <n v="1E-3"/>
    <n v="13.629587745450799"/>
    <n v="0"/>
    <n v="13.217838896784851"/>
    <n v="0"/>
  </r>
  <r>
    <x v="6"/>
    <n v="92677"/>
    <n v="92858"/>
    <n v="101929"/>
    <x v="6"/>
    <s v="a120-027.in"/>
    <n v="120"/>
    <n v="80"/>
    <n v="0"/>
    <n v="5997"/>
    <n v="1"/>
    <n v="106195"/>
    <n v="0.91116200000000003"/>
    <n v="600.00099999999998"/>
    <n v="281.07900000000001"/>
    <n v="0"/>
    <n v="1E-3"/>
    <n v="14.586143271793439"/>
    <n v="0"/>
    <n v="14.362790497318478"/>
    <n v="0"/>
  </r>
  <r>
    <x v="6"/>
    <n v="80425"/>
    <n v="80667"/>
    <n v="88861"/>
    <x v="6"/>
    <s v="a120-028.in"/>
    <n v="120"/>
    <n v="80"/>
    <n v="0"/>
    <n v="5840"/>
    <n v="1"/>
    <n v="91323"/>
    <n v="0.86055899999999996"/>
    <n v="600.00099999999998"/>
    <n v="244.51400000000001"/>
    <n v="0"/>
    <n v="0"/>
    <n v="13.550512900217605"/>
    <n v="0"/>
    <n v="13.209862769162118"/>
    <n v="0"/>
  </r>
  <r>
    <x v="6"/>
    <n v="82498"/>
    <n v="82786"/>
    <n v="90951"/>
    <x v="6"/>
    <s v="a120-029.in"/>
    <n v="120"/>
    <n v="80"/>
    <n v="0"/>
    <n v="6109"/>
    <n v="1"/>
    <n v="94498"/>
    <n v="0.92977699999999996"/>
    <n v="600.00099999999998"/>
    <n v="459.89600000000002"/>
    <n v="0"/>
    <n v="0"/>
    <n v="14.545807171082936"/>
    <n v="0"/>
    <n v="14.147319595100626"/>
    <n v="0"/>
  </r>
  <r>
    <x v="6"/>
    <n v="153942"/>
    <n v="154407"/>
    <n v="169726"/>
    <x v="7"/>
    <s v="a160-000.in"/>
    <n v="160"/>
    <n v="80"/>
    <n v="0"/>
    <n v="8294"/>
    <n v="1"/>
    <n v="178058"/>
    <n v="0.92023600000000005"/>
    <n v="600.00099999999998"/>
    <n v="217.42699999999999"/>
    <n v="0"/>
    <n v="0"/>
    <n v="15.665640306089301"/>
    <n v="0"/>
    <n v="15.317310743683898"/>
    <n v="0"/>
  </r>
  <r>
    <x v="6"/>
    <n v="152154"/>
    <n v="152323"/>
    <n v="166071"/>
    <x v="7"/>
    <s v="a160-001.in"/>
    <n v="160"/>
    <n v="80"/>
    <n v="0"/>
    <n v="8073"/>
    <n v="1"/>
    <n v="184549"/>
    <n v="0.96531299999999998"/>
    <n v="600.00099999999998"/>
    <n v="492.06200000000001"/>
    <n v="0"/>
    <n v="1E-3"/>
    <n v="21.290928927271047"/>
    <n v="0"/>
    <n v="21.156358527602535"/>
    <n v="0"/>
  </r>
  <r>
    <x v="6"/>
    <n v="143734"/>
    <n v="143931"/>
    <n v="156518"/>
    <x v="7"/>
    <s v="a160-002.in"/>
    <n v="160"/>
    <n v="80"/>
    <n v="0"/>
    <n v="7867"/>
    <n v="1"/>
    <n v="167422"/>
    <n v="0.94692299999999996"/>
    <n v="600.00099999999998"/>
    <n v="50.423999999999999"/>
    <n v="0"/>
    <n v="0"/>
    <n v="16.480443040616688"/>
    <n v="0"/>
    <n v="16.321014930765433"/>
    <n v="0"/>
  </r>
  <r>
    <x v="6"/>
    <n v="160322"/>
    <n v="160534"/>
    <n v="175274"/>
    <x v="7"/>
    <s v="a160-003.in"/>
    <n v="160"/>
    <n v="80"/>
    <n v="0"/>
    <n v="7758"/>
    <n v="1"/>
    <n v="186906"/>
    <n v="0.87559200000000004"/>
    <n v="600.00099999999998"/>
    <n v="338.04899999999998"/>
    <n v="0"/>
    <n v="0"/>
    <n v="16.581629470690238"/>
    <n v="0"/>
    <n v="16.427672642555468"/>
    <n v="0"/>
  </r>
  <r>
    <x v="6"/>
    <n v="141532"/>
    <n v="141875"/>
    <n v="155859"/>
    <x v="7"/>
    <s v="a160-004.in"/>
    <n v="160"/>
    <n v="80"/>
    <n v="0"/>
    <n v="8033"/>
    <n v="1"/>
    <n v="167665"/>
    <n v="0.96790900000000002"/>
    <n v="600.00099999999998"/>
    <n v="598.577"/>
    <n v="0"/>
    <n v="1E-3"/>
    <n v="18.464375547579337"/>
    <n v="0"/>
    <n v="18.177973568281946"/>
    <n v="0"/>
  </r>
  <r>
    <x v="6"/>
    <n v="155805"/>
    <n v="156012"/>
    <n v="169727"/>
    <x v="7"/>
    <s v="a160-005.in"/>
    <n v="160"/>
    <n v="80"/>
    <n v="0"/>
    <n v="8242"/>
    <n v="1"/>
    <n v="180164"/>
    <n v="0.95935999999999999"/>
    <n v="600.00099999999998"/>
    <n v="480.71499999999997"/>
    <n v="0"/>
    <n v="1E-3"/>
    <n v="15.634286447803337"/>
    <n v="0"/>
    <n v="15.480860446632306"/>
    <n v="0"/>
  </r>
  <r>
    <x v="6"/>
    <n v="151340"/>
    <n v="151504"/>
    <n v="166778"/>
    <x v="7"/>
    <s v="a160-006.in"/>
    <n v="160"/>
    <n v="80"/>
    <n v="0"/>
    <n v="7999"/>
    <n v="1"/>
    <n v="177899"/>
    <n v="0.95485200000000003"/>
    <n v="600.00099999999998"/>
    <n v="241.66900000000001"/>
    <n v="0"/>
    <n v="1E-3"/>
    <n v="17.549226906303694"/>
    <n v="0"/>
    <n v="17.421982257894175"/>
    <n v="0"/>
  </r>
  <r>
    <x v="6"/>
    <n v="157675"/>
    <n v="157922"/>
    <n v="172907"/>
    <x v="7"/>
    <s v="a160-007.in"/>
    <n v="160"/>
    <n v="80"/>
    <n v="0"/>
    <n v="8384"/>
    <n v="1"/>
    <n v="179978"/>
    <n v="0.89051800000000003"/>
    <n v="600.00099999999998"/>
    <n v="27.853999999999999"/>
    <n v="0"/>
    <n v="0"/>
    <n v="14.144918344696379"/>
    <n v="0"/>
    <n v="13.966388470257463"/>
    <n v="0"/>
  </r>
  <r>
    <x v="6"/>
    <n v="137831"/>
    <n v="138279"/>
    <n v="152591"/>
    <x v="7"/>
    <s v="a160-008.in"/>
    <n v="160"/>
    <n v="80"/>
    <n v="0"/>
    <n v="7798"/>
    <n v="1"/>
    <n v="162999"/>
    <n v="0.89718399999999998"/>
    <n v="600.00099999999998"/>
    <n v="246.29400000000001"/>
    <n v="0"/>
    <n v="1E-3"/>
    <n v="18.260043096255551"/>
    <n v="0"/>
    <n v="17.876901047881468"/>
    <n v="0"/>
  </r>
  <r>
    <x v="6"/>
    <n v="160501"/>
    <n v="160877"/>
    <n v="176772"/>
    <x v="7"/>
    <s v="a160-009.in"/>
    <n v="160"/>
    <n v="80"/>
    <n v="0"/>
    <n v="8068"/>
    <n v="1"/>
    <n v="184627"/>
    <n v="0.91376100000000005"/>
    <n v="600.00099999999998"/>
    <n v="283.11"/>
    <n v="0"/>
    <n v="0"/>
    <n v="15.03168204559473"/>
    <n v="0"/>
    <n v="14.762831231313367"/>
    <n v="0"/>
  </r>
  <r>
    <x v="6"/>
    <n v="146342"/>
    <n v="146636"/>
    <n v="158569"/>
    <x v="7"/>
    <s v="a160-010.in"/>
    <n v="160"/>
    <n v="80"/>
    <n v="0"/>
    <n v="7692"/>
    <n v="1"/>
    <n v="171069"/>
    <n v="0.91109799999999996"/>
    <n v="600.00099999999998"/>
    <n v="212.786"/>
    <n v="0"/>
    <n v="1E-3"/>
    <n v="16.896721378688273"/>
    <n v="0"/>
    <n v="16.662347581767101"/>
    <n v="0"/>
  </r>
  <r>
    <x v="6"/>
    <n v="143732"/>
    <n v="144151"/>
    <n v="158902"/>
    <x v="7"/>
    <s v="a160-011.in"/>
    <n v="160"/>
    <n v="80"/>
    <n v="0"/>
    <n v="8038"/>
    <n v="1"/>
    <n v="163667"/>
    <n v="0.92708800000000002"/>
    <n v="600.00099999999998"/>
    <n v="60.761000000000003"/>
    <n v="0"/>
    <n v="1E-3"/>
    <n v="13.869562797428546"/>
    <n v="0"/>
    <n v="13.538581071237799"/>
    <n v="0"/>
  </r>
  <r>
    <x v="6"/>
    <n v="144716"/>
    <n v="145183"/>
    <n v="158882"/>
    <x v="7"/>
    <s v="a160-012.in"/>
    <n v="160"/>
    <n v="80"/>
    <n v="0"/>
    <n v="7998"/>
    <n v="1"/>
    <n v="170050"/>
    <n v="0.94384100000000004"/>
    <n v="600.00099999999998"/>
    <n v="263.46199999999999"/>
    <n v="0"/>
    <n v="1E-3"/>
    <n v="17.506011774786479"/>
    <n v="0"/>
    <n v="17.128038406700519"/>
    <n v="0"/>
  </r>
  <r>
    <x v="6"/>
    <n v="160317"/>
    <n v="160816"/>
    <n v="175151"/>
    <x v="7"/>
    <s v="a160-013.in"/>
    <n v="160"/>
    <n v="80"/>
    <n v="0"/>
    <n v="8034"/>
    <n v="1"/>
    <n v="192897"/>
    <n v="0.91710100000000006"/>
    <n v="600.00099999999998"/>
    <n v="305.95299999999997"/>
    <n v="0"/>
    <n v="0"/>
    <n v="20.322236568798058"/>
    <n v="0"/>
    <n v="19.948885683016627"/>
    <n v="0"/>
  </r>
  <r>
    <x v="6"/>
    <n v="156349"/>
    <n v="156595"/>
    <n v="172650"/>
    <x v="7"/>
    <s v="a160-014.in"/>
    <n v="160"/>
    <n v="80"/>
    <n v="0"/>
    <n v="7980"/>
    <n v="1"/>
    <n v="183507"/>
    <n v="0.92640999999999996"/>
    <n v="600.00099999999998"/>
    <n v="357.02100000000002"/>
    <n v="0"/>
    <n v="0"/>
    <n v="17.370114295582329"/>
    <n v="0"/>
    <n v="17.185733899549803"/>
    <n v="0"/>
  </r>
  <r>
    <x v="6"/>
    <n v="152073"/>
    <n v="152356"/>
    <n v="167377"/>
    <x v="7"/>
    <s v="a160-015.in"/>
    <n v="160"/>
    <n v="80"/>
    <n v="0"/>
    <n v="8049"/>
    <n v="1"/>
    <n v="177586"/>
    <n v="0.90556800000000004"/>
    <n v="600.00099999999998"/>
    <n v="261.42"/>
    <n v="0"/>
    <n v="0"/>
    <n v="16.776811136756685"/>
    <n v="0"/>
    <n v="16.5598991834913"/>
    <n v="0"/>
  </r>
  <r>
    <x v="6"/>
    <n v="134968"/>
    <n v="135244"/>
    <n v="147924"/>
    <x v="7"/>
    <s v="a160-016.in"/>
    <n v="160"/>
    <n v="80"/>
    <n v="0"/>
    <n v="8048"/>
    <n v="1"/>
    <n v="154740"/>
    <n v="0.89943300000000004"/>
    <n v="600.00099999999998"/>
    <n v="415.08600000000001"/>
    <n v="0"/>
    <n v="0"/>
    <n v="14.649398375911327"/>
    <n v="0"/>
    <n v="14.415426932063525"/>
    <n v="0"/>
  </r>
  <r>
    <x v="6"/>
    <n v="156846"/>
    <n v="157120"/>
    <n v="172425"/>
    <x v="7"/>
    <s v="a160-017.in"/>
    <n v="160"/>
    <n v="80"/>
    <n v="0"/>
    <n v="8013"/>
    <n v="1"/>
    <n v="183686"/>
    <n v="0.914192"/>
    <n v="600.00099999999998"/>
    <n v="71.507999999999996"/>
    <n v="0"/>
    <n v="0"/>
    <n v="17.112326740879592"/>
    <n v="0"/>
    <n v="16.908095723014259"/>
    <n v="0"/>
  </r>
  <r>
    <x v="6"/>
    <n v="161272"/>
    <n v="161481"/>
    <n v="176522"/>
    <x v="7"/>
    <s v="a160-018.in"/>
    <n v="160"/>
    <n v="80"/>
    <n v="0"/>
    <n v="8294"/>
    <n v="1"/>
    <n v="188377"/>
    <n v="0.89056199999999996"/>
    <n v="600.00099999999998"/>
    <n v="270.53800000000001"/>
    <n v="0"/>
    <n v="0"/>
    <n v="16.80700927625378"/>
    <n v="0"/>
    <n v="16.655829478390636"/>
    <n v="0"/>
  </r>
  <r>
    <x v="6"/>
    <n v="165611"/>
    <n v="165824"/>
    <n v="183403"/>
    <x v="7"/>
    <s v="a160-019.in"/>
    <n v="160"/>
    <n v="80"/>
    <n v="0"/>
    <n v="8263"/>
    <n v="1"/>
    <n v="193819"/>
    <n v="0.89712999999999998"/>
    <n v="600.00099999999998"/>
    <n v="250.37799999999999"/>
    <n v="0"/>
    <n v="1E-3"/>
    <n v="17.03268502696076"/>
    <n v="0"/>
    <n v="16.882357197993048"/>
    <n v="0"/>
  </r>
  <r>
    <x v="6"/>
    <n v="134535"/>
    <n v="134832"/>
    <n v="145926"/>
    <x v="7"/>
    <s v="a160-020.in"/>
    <n v="160"/>
    <n v="80"/>
    <n v="0"/>
    <n v="7807"/>
    <n v="1"/>
    <n v="154607"/>
    <n v="0.95587999999999995"/>
    <n v="600.00099999999998"/>
    <n v="289.36200000000002"/>
    <n v="0"/>
    <n v="1E-3"/>
    <n v="14.91953766677816"/>
    <n v="0"/>
    <n v="14.666399667734664"/>
    <n v="0"/>
  </r>
  <r>
    <x v="6"/>
    <n v="146777"/>
    <n v="147066"/>
    <n v="160634"/>
    <x v="7"/>
    <s v="a160-021.in"/>
    <n v="160"/>
    <n v="80"/>
    <n v="0"/>
    <n v="7741"/>
    <n v="1"/>
    <n v="172323"/>
    <n v="0.87397599999999998"/>
    <n v="600.00099999999998"/>
    <n v="298.62"/>
    <n v="0"/>
    <n v="0"/>
    <n v="17.404634241059558"/>
    <n v="0"/>
    <n v="17.173921912610666"/>
    <n v="0"/>
  </r>
  <r>
    <x v="6"/>
    <n v="151696"/>
    <n v="152027"/>
    <n v="167804"/>
    <x v="7"/>
    <s v="a160-022.in"/>
    <n v="160"/>
    <n v="80"/>
    <n v="0"/>
    <n v="8021"/>
    <n v="1"/>
    <n v="178828"/>
    <n v="0.95097500000000001"/>
    <n v="600.00099999999998"/>
    <n v="139.613"/>
    <n v="0"/>
    <n v="1E-3"/>
    <n v="17.885771543086172"/>
    <n v="0"/>
    <n v="17.62910535628539"/>
    <n v="0"/>
  </r>
  <r>
    <x v="6"/>
    <n v="148463"/>
    <n v="148777"/>
    <n v="162711"/>
    <x v="7"/>
    <s v="a160-023.in"/>
    <n v="160"/>
    <n v="80"/>
    <n v="0"/>
    <n v="7945"/>
    <n v="1"/>
    <n v="171789"/>
    <n v="0.89311200000000002"/>
    <n v="600.00099999999998"/>
    <n v="157.30000000000001"/>
    <n v="0"/>
    <n v="0"/>
    <n v="15.711658797141382"/>
    <n v="0"/>
    <n v="15.467444564684051"/>
    <n v="0"/>
  </r>
  <r>
    <x v="6"/>
    <n v="157588"/>
    <n v="157755"/>
    <n v="172029"/>
    <x v="7"/>
    <s v="a160-024.in"/>
    <n v="160"/>
    <n v="80"/>
    <n v="0"/>
    <n v="8333"/>
    <n v="1"/>
    <n v="184752"/>
    <n v="0.94178300000000004"/>
    <n v="600.00099999999998"/>
    <n v="419.85399999999998"/>
    <n v="0"/>
    <n v="0"/>
    <n v="17.237353097951626"/>
    <n v="0"/>
    <n v="17.11324522202149"/>
    <n v="0"/>
  </r>
  <r>
    <x v="6"/>
    <n v="151861"/>
    <n v="152174"/>
    <n v="165196"/>
    <x v="7"/>
    <s v="a160-025.in"/>
    <n v="160"/>
    <n v="80"/>
    <n v="0"/>
    <n v="7624"/>
    <n v="1"/>
    <n v="178751"/>
    <n v="0.90763099999999997"/>
    <n v="600.00099999999998"/>
    <n v="278.25900000000001"/>
    <n v="0"/>
    <n v="0"/>
    <n v="17.706982042789132"/>
    <n v="0"/>
    <n v="17.464875734356731"/>
    <n v="0"/>
  </r>
  <r>
    <x v="6"/>
    <n v="163031"/>
    <n v="163326"/>
    <n v="180714"/>
    <x v="7"/>
    <s v="a160-026.in"/>
    <n v="160"/>
    <n v="80"/>
    <n v="0"/>
    <n v="8476"/>
    <n v="1"/>
    <n v="193604"/>
    <n v="0.88858000000000004"/>
    <n v="600.00099999999998"/>
    <n v="256.14699999999999"/>
    <n v="0"/>
    <n v="1E-3"/>
    <n v="18.752875220050178"/>
    <n v="0"/>
    <n v="18.53838335598741"/>
    <n v="0"/>
  </r>
  <r>
    <x v="6"/>
    <n v="147795"/>
    <n v="148049"/>
    <n v="161393"/>
    <x v="7"/>
    <s v="a160-027.in"/>
    <n v="160"/>
    <n v="80"/>
    <n v="0"/>
    <n v="8194"/>
    <n v="1"/>
    <n v="170444"/>
    <n v="0.91319099999999997"/>
    <n v="600.00099999999998"/>
    <n v="435.166"/>
    <n v="0"/>
    <n v="0"/>
    <n v="15.324605027233673"/>
    <n v="0"/>
    <n v="15.126748576484816"/>
    <n v="0"/>
  </r>
  <r>
    <x v="6"/>
    <n v="148393"/>
    <n v="148540"/>
    <n v="163289"/>
    <x v="7"/>
    <s v="a160-028.in"/>
    <n v="160"/>
    <n v="80"/>
    <n v="0"/>
    <n v="7948"/>
    <n v="1"/>
    <n v="167340"/>
    <n v="0.91676999999999997"/>
    <n v="600.00099999999998"/>
    <n v="249.81700000000001"/>
    <n v="0"/>
    <n v="0"/>
    <n v="12.768122485561983"/>
    <n v="0"/>
    <n v="12.656523495354776"/>
    <n v="0"/>
  </r>
  <r>
    <x v="6"/>
    <n v="157531"/>
    <n v="157831"/>
    <n v="173454"/>
    <x v="7"/>
    <s v="a160-029.in"/>
    <n v="160"/>
    <n v="80"/>
    <n v="0"/>
    <n v="8310"/>
    <n v="1"/>
    <n v="185102"/>
    <n v="0.91630100000000003"/>
    <n v="600.00099999999998"/>
    <n v="27.645"/>
    <n v="0"/>
    <n v="1E-3"/>
    <n v="17.501951996749842"/>
    <n v="0"/>
    <n v="17.278608131482407"/>
    <n v="0"/>
  </r>
  <r>
    <x v="6"/>
    <n v="315"/>
    <n v="315"/>
    <n v="315"/>
    <x v="8"/>
    <s v="b10-000.in"/>
    <n v="10"/>
    <n v="10"/>
    <n v="0"/>
    <n v="100"/>
    <n v="1"/>
    <n v="315"/>
    <n v="0.92727300000000001"/>
    <n v="600.00099999999998"/>
    <n v="0"/>
    <n v="0"/>
    <n v="0"/>
    <n v="0"/>
    <n v="0"/>
    <n v="0"/>
    <n v="1"/>
  </r>
  <r>
    <x v="6"/>
    <n v="284"/>
    <n v="284"/>
    <n v="284"/>
    <x v="8"/>
    <s v="b10-001.in"/>
    <n v="10"/>
    <n v="10"/>
    <n v="0"/>
    <n v="92"/>
    <n v="1"/>
    <n v="300"/>
    <n v="0.88852500000000001"/>
    <n v="600.00099999999998"/>
    <n v="4.0000000000000001E-3"/>
    <n v="0"/>
    <n v="0"/>
    <n v="5.6338028169014009"/>
    <n v="0"/>
    <n v="5.6338028169014009"/>
    <n v="0"/>
  </r>
  <r>
    <x v="6"/>
    <n v="287"/>
    <n v="287"/>
    <n v="287"/>
    <x v="8"/>
    <s v="b10-002.in"/>
    <n v="10"/>
    <n v="10"/>
    <n v="0"/>
    <n v="104"/>
    <n v="1"/>
    <n v="381"/>
    <n v="0.96"/>
    <n v="600.00099999999998"/>
    <n v="2E-3"/>
    <n v="0"/>
    <n v="0"/>
    <n v="32.752613240418114"/>
    <n v="0"/>
    <n v="32.752613240418114"/>
    <n v="0"/>
  </r>
  <r>
    <x v="6"/>
    <n v="243"/>
    <n v="243"/>
    <n v="243"/>
    <x v="8"/>
    <s v="b10-003.in"/>
    <n v="10"/>
    <n v="10"/>
    <n v="0"/>
    <n v="82"/>
    <n v="1"/>
    <n v="306"/>
    <n v="0.91724099999999997"/>
    <n v="600.00099999999998"/>
    <n v="2E-3"/>
    <n v="0"/>
    <n v="0"/>
    <n v="25.925925925925931"/>
    <n v="0"/>
    <n v="25.925925925925931"/>
    <n v="0"/>
  </r>
  <r>
    <x v="6"/>
    <n v="455"/>
    <n v="455"/>
    <n v="455"/>
    <x v="8"/>
    <s v="b10-004.in"/>
    <n v="10"/>
    <n v="10"/>
    <n v="0"/>
    <n v="104"/>
    <n v="1"/>
    <n v="500"/>
    <n v="0.82340400000000002"/>
    <n v="600.00099999999998"/>
    <n v="2E-3"/>
    <n v="0"/>
    <n v="0"/>
    <n v="9.8901098901098994"/>
    <n v="0"/>
    <n v="9.8901098901098994"/>
    <n v="0"/>
  </r>
  <r>
    <x v="6"/>
    <n v="204"/>
    <n v="204"/>
    <n v="204"/>
    <x v="8"/>
    <s v="b10-005.in"/>
    <n v="10"/>
    <n v="10"/>
    <n v="0"/>
    <n v="92"/>
    <n v="1"/>
    <n v="279"/>
    <n v="0.83703700000000003"/>
    <n v="600.00099999999998"/>
    <n v="0"/>
    <n v="0"/>
    <n v="0"/>
    <n v="36.764705882352942"/>
    <n v="0"/>
    <n v="36.764705882352942"/>
    <n v="0"/>
  </r>
  <r>
    <x v="6"/>
    <n v="261"/>
    <n v="261"/>
    <n v="261"/>
    <x v="8"/>
    <s v="b10-006.in"/>
    <n v="10"/>
    <n v="10"/>
    <n v="0"/>
    <n v="89"/>
    <n v="1"/>
    <n v="350"/>
    <n v="0.901613"/>
    <n v="600.00099999999998"/>
    <n v="0"/>
    <n v="0"/>
    <n v="0"/>
    <n v="34.099616858237546"/>
    <n v="0"/>
    <n v="34.099616858237546"/>
    <n v="0"/>
  </r>
  <r>
    <x v="6"/>
    <n v="222"/>
    <n v="222"/>
    <n v="222"/>
    <x v="8"/>
    <s v="b10-007.in"/>
    <n v="10"/>
    <n v="10"/>
    <n v="0"/>
    <n v="85"/>
    <n v="1"/>
    <n v="223"/>
    <n v="0.858491"/>
    <n v="600.00099999999998"/>
    <n v="2.3E-2"/>
    <n v="0"/>
    <n v="0"/>
    <n v="0.45045045045044585"/>
    <n v="0"/>
    <n v="0.45045045045044585"/>
    <n v="0"/>
  </r>
  <r>
    <x v="6"/>
    <n v="337"/>
    <n v="337"/>
    <n v="337"/>
    <x v="8"/>
    <s v="b10-008.in"/>
    <n v="10"/>
    <n v="10"/>
    <n v="0"/>
    <n v="87"/>
    <n v="1"/>
    <n v="340"/>
    <n v="0.83194400000000002"/>
    <n v="600.00099999999998"/>
    <n v="2E-3"/>
    <n v="0"/>
    <n v="0"/>
    <n v="0.89020771513352859"/>
    <n v="0"/>
    <n v="0.89020771513352859"/>
    <n v="0"/>
  </r>
  <r>
    <x v="6"/>
    <n v="264"/>
    <n v="264"/>
    <n v="264"/>
    <x v="8"/>
    <s v="b10-009.in"/>
    <n v="10"/>
    <n v="10"/>
    <n v="0"/>
    <n v="93"/>
    <n v="1"/>
    <n v="363"/>
    <n v="0.89180300000000001"/>
    <n v="600.00099999999998"/>
    <n v="2E-3"/>
    <n v="0"/>
    <n v="0"/>
    <n v="37.5"/>
    <n v="0"/>
    <n v="37.5"/>
    <n v="0"/>
  </r>
  <r>
    <x v="6"/>
    <n v="373"/>
    <n v="362"/>
    <n v="373"/>
    <x v="9"/>
    <s v="b15-000.in"/>
    <n v="15"/>
    <n v="10"/>
    <n v="0"/>
    <n v="124"/>
    <n v="1"/>
    <n v="461"/>
    <n v="0.88333300000000003"/>
    <n v="600.00099999999998"/>
    <n v="5.0000000000000001E-3"/>
    <n v="0"/>
    <n v="0"/>
    <n v="23.592493297587126"/>
    <n v="0"/>
    <n v="27.348066298342545"/>
    <n v="0"/>
  </r>
  <r>
    <x v="6"/>
    <n v="383"/>
    <n v="358.84519999999998"/>
    <n v="383"/>
    <x v="9"/>
    <s v="b15-001.in"/>
    <n v="15"/>
    <n v="10"/>
    <n v="0"/>
    <n v="136"/>
    <n v="1"/>
    <n v="556"/>
    <n v="0.96363600000000005"/>
    <n v="600.00099999999998"/>
    <n v="1E-3"/>
    <n v="0"/>
    <n v="0"/>
    <n v="45.169712793733673"/>
    <n v="0"/>
    <n v="54.941462223822434"/>
    <n v="0"/>
  </r>
  <r>
    <x v="6"/>
    <n v="510"/>
    <n v="486.5591"/>
    <n v="510"/>
    <x v="9"/>
    <s v="b15-002.in"/>
    <n v="15"/>
    <n v="10"/>
    <n v="0"/>
    <n v="121"/>
    <n v="1"/>
    <n v="593"/>
    <n v="0.93506500000000004"/>
    <n v="600.00099999999998"/>
    <n v="0.113"/>
    <n v="0"/>
    <n v="0"/>
    <n v="16.274509803921578"/>
    <n v="0"/>
    <n v="21.876253059494722"/>
    <n v="0"/>
  </r>
  <r>
    <x v="6"/>
    <n v="438"/>
    <n v="418.47149999999999"/>
    <n v="438"/>
    <x v="9"/>
    <s v="b15-003.in"/>
    <n v="15"/>
    <n v="10"/>
    <n v="0"/>
    <n v="123"/>
    <n v="1"/>
    <n v="547"/>
    <n v="0.92676099999999995"/>
    <n v="600.00099999999998"/>
    <n v="0.58299999999999996"/>
    <n v="0"/>
    <n v="0"/>
    <n v="24.885844748858442"/>
    <n v="0"/>
    <n v="30.713800103471801"/>
    <n v="0"/>
  </r>
  <r>
    <x v="6"/>
    <n v="303"/>
    <n v="282.52179999999998"/>
    <n v="303"/>
    <x v="9"/>
    <s v="b15-004.in"/>
    <n v="15"/>
    <n v="10"/>
    <n v="0"/>
    <n v="137"/>
    <n v="1"/>
    <n v="382"/>
    <n v="0.85185200000000005"/>
    <n v="600.00099999999998"/>
    <n v="3.4000000000000002E-2"/>
    <n v="0"/>
    <n v="1E-3"/>
    <n v="26.072607260726066"/>
    <n v="0"/>
    <n v="35.210804971510171"/>
    <n v="0"/>
  </r>
  <r>
    <x v="6"/>
    <n v="362"/>
    <n v="347.86520000000002"/>
    <n v="362"/>
    <x v="9"/>
    <s v="b15-005.in"/>
    <n v="15"/>
    <n v="10"/>
    <n v="0"/>
    <n v="121"/>
    <n v="1"/>
    <n v="416"/>
    <n v="0.89830500000000002"/>
    <n v="600.00099999999998"/>
    <n v="0.12"/>
    <n v="0"/>
    <n v="0"/>
    <n v="14.917127071823199"/>
    <n v="0"/>
    <n v="19.586552492172249"/>
    <n v="0"/>
  </r>
  <r>
    <x v="6"/>
    <n v="597"/>
    <n v="577.95450000000005"/>
    <n v="597"/>
    <x v="9"/>
    <s v="b15-006.in"/>
    <n v="15"/>
    <n v="10"/>
    <n v="0"/>
    <n v="131"/>
    <n v="1"/>
    <n v="623"/>
    <n v="0.83684199999999997"/>
    <n v="600.00099999999998"/>
    <n v="2.2360000000000002"/>
    <n v="0"/>
    <n v="0"/>
    <n v="4.3551088777219471"/>
    <n v="0"/>
    <n v="7.7939526381402002"/>
    <n v="0"/>
  </r>
  <r>
    <x v="6"/>
    <n v="547"/>
    <n v="540.1875"/>
    <n v="547"/>
    <x v="9"/>
    <s v="b15-007.in"/>
    <n v="15"/>
    <n v="10"/>
    <n v="0"/>
    <n v="137"/>
    <n v="1"/>
    <n v="590"/>
    <n v="0.850526"/>
    <n v="600.00099999999998"/>
    <n v="4.0490000000000004"/>
    <n v="0"/>
    <n v="0"/>
    <n v="7.8610603290676373"/>
    <n v="0"/>
    <n v="9.2213351845424008"/>
    <n v="0"/>
  </r>
  <r>
    <x v="6"/>
    <n v="645"/>
    <n v="624.0385"/>
    <n v="645"/>
    <x v="9"/>
    <s v="b15-008.in"/>
    <n v="15"/>
    <n v="10"/>
    <n v="0"/>
    <n v="139"/>
    <n v="1"/>
    <n v="715"/>
    <n v="0.86310699999999996"/>
    <n v="600.00099999999998"/>
    <n v="1.7999999999999999E-2"/>
    <n v="0"/>
    <n v="0"/>
    <n v="10.852713178294572"/>
    <n v="0"/>
    <n v="14.576264124729477"/>
    <n v="0"/>
  </r>
  <r>
    <x v="6"/>
    <n v="611"/>
    <n v="579.20830000000001"/>
    <n v="611"/>
    <x v="9"/>
    <s v="b15-009.in"/>
    <n v="15"/>
    <n v="10"/>
    <n v="0"/>
    <n v="121"/>
    <n v="1"/>
    <n v="624"/>
    <n v="0.81443299999999996"/>
    <n v="600.00099999999998"/>
    <n v="3.38"/>
    <n v="0"/>
    <n v="0"/>
    <n v="2.1276595744680771"/>
    <n v="0"/>
    <n v="7.7332628002740877"/>
    <n v="0"/>
  </r>
  <r>
    <x v="6"/>
    <n v="767"/>
    <n v="745.59289999999999"/>
    <n v="767"/>
    <x v="10"/>
    <s v="b20-000.in"/>
    <n v="20"/>
    <n v="10"/>
    <n v="0"/>
    <n v="170"/>
    <n v="1"/>
    <n v="930"/>
    <n v="0.90645200000000004"/>
    <n v="600.00099999999998"/>
    <n v="0.19800000000000001"/>
    <n v="0"/>
    <n v="0"/>
    <n v="21.251629726206001"/>
    <n v="0"/>
    <n v="24.732947430159278"/>
    <n v="0"/>
  </r>
  <r>
    <x v="6"/>
    <n v="846"/>
    <n v="823.92439999999999"/>
    <n v="846"/>
    <x v="10"/>
    <s v="b20-001.in"/>
    <n v="20"/>
    <n v="10"/>
    <n v="0"/>
    <n v="194"/>
    <n v="1"/>
    <n v="1204"/>
    <n v="0.974074"/>
    <n v="600.00099999999998"/>
    <n v="0.499"/>
    <n v="0"/>
    <n v="0"/>
    <n v="42.316784869976367"/>
    <n v="0"/>
    <n v="46.12991191910325"/>
    <n v="0"/>
  </r>
  <r>
    <x v="6"/>
    <n v="978"/>
    <n v="970.83330000000001"/>
    <n v="978"/>
    <x v="10"/>
    <s v="b20-002.in"/>
    <n v="20"/>
    <n v="10"/>
    <n v="0"/>
    <n v="182"/>
    <n v="1"/>
    <n v="1235"/>
    <n v="0.88527100000000003"/>
    <n v="600.00099999999998"/>
    <n v="53.487000000000002"/>
    <n v="0"/>
    <n v="0"/>
    <n v="26.278118609406942"/>
    <n v="0"/>
    <n v="27.210304796920326"/>
    <n v="0"/>
  </r>
  <r>
    <x v="6"/>
    <n v="872"/>
    <n v="858.99170000000004"/>
    <n v="872"/>
    <x v="10"/>
    <s v="b20-003.in"/>
    <n v="20"/>
    <n v="10"/>
    <n v="0"/>
    <n v="168"/>
    <n v="1"/>
    <n v="913"/>
    <n v="0.928037"/>
    <n v="600.00099999999998"/>
    <n v="1.147"/>
    <n v="0"/>
    <n v="0"/>
    <n v="4.7018348623853123"/>
    <n v="0"/>
    <n v="6.2874065022979764"/>
    <n v="0"/>
  </r>
  <r>
    <x v="6"/>
    <n v="1005"/>
    <n v="985.75"/>
    <n v="1005"/>
    <x v="10"/>
    <s v="b20-004.in"/>
    <n v="20"/>
    <n v="10"/>
    <n v="0"/>
    <n v="163"/>
    <n v="1"/>
    <n v="1041"/>
    <n v="0.869672"/>
    <n v="600.00099999999998"/>
    <n v="14.747999999999999"/>
    <n v="0"/>
    <n v="0"/>
    <n v="3.5820895522387985"/>
    <n v="0"/>
    <n v="5.6048693887902568"/>
    <n v="0"/>
  </r>
  <r>
    <x v="6"/>
    <n v="846"/>
    <n v="824.57889999999998"/>
    <n v="846"/>
    <x v="10"/>
    <s v="b20-005.in"/>
    <n v="20"/>
    <n v="10"/>
    <n v="0"/>
    <n v="187"/>
    <n v="1"/>
    <n v="877"/>
    <n v="0.85350899999999996"/>
    <n v="600.00099999999998"/>
    <n v="104.508"/>
    <n v="0"/>
    <n v="0"/>
    <n v="3.664302600472813"/>
    <n v="0"/>
    <n v="6.3573176563213041"/>
    <n v="0"/>
  </r>
  <r>
    <x v="6"/>
    <n v="862"/>
    <n v="839.49929999999995"/>
    <n v="862"/>
    <x v="10"/>
    <s v="b20-006.in"/>
    <n v="20"/>
    <n v="10"/>
    <n v="0"/>
    <n v="181"/>
    <n v="1"/>
    <n v="1045"/>
    <n v="0.87739100000000003"/>
    <n v="600.00099999999998"/>
    <n v="59.082000000000001"/>
    <n v="0"/>
    <n v="0"/>
    <n v="21.229698375870075"/>
    <n v="0"/>
    <n v="24.47896025642904"/>
    <n v="0"/>
  </r>
  <r>
    <x v="6"/>
    <n v="782"/>
    <n v="764.77"/>
    <n v="782"/>
    <x v="10"/>
    <s v="b20-007.in"/>
    <n v="20"/>
    <n v="10"/>
    <n v="0"/>
    <n v="179"/>
    <n v="1"/>
    <n v="924"/>
    <n v="0.86454500000000001"/>
    <n v="600.00099999999998"/>
    <n v="1.7210000000000001"/>
    <n v="0"/>
    <n v="0"/>
    <n v="18.158567774936053"/>
    <n v="0"/>
    <n v="20.820638884893494"/>
    <n v="0"/>
  </r>
  <r>
    <x v="6"/>
    <n v="955"/>
    <n v="933.27689999999996"/>
    <n v="955"/>
    <x v="10"/>
    <s v="b20-008.in"/>
    <n v="20"/>
    <n v="10"/>
    <n v="0"/>
    <n v="194"/>
    <n v="1"/>
    <n v="1079"/>
    <n v="0.89917999999999998"/>
    <n v="600.00099999999998"/>
    <n v="35.71"/>
    <n v="0"/>
    <n v="0"/>
    <n v="12.984293193717278"/>
    <n v="0"/>
    <n v="15.614133383136352"/>
    <n v="0"/>
  </r>
  <r>
    <x v="6"/>
    <n v="611"/>
    <n v="587.97270000000003"/>
    <n v="611"/>
    <x v="10"/>
    <s v="b20-009.in"/>
    <n v="20"/>
    <n v="10"/>
    <n v="0"/>
    <n v="180"/>
    <n v="1"/>
    <n v="629"/>
    <n v="0.918072"/>
    <n v="600.00099999999998"/>
    <n v="9.1660000000000004"/>
    <n v="0"/>
    <n v="0"/>
    <n v="2.9459901800327426"/>
    <n v="0"/>
    <n v="6.9777559400291844"/>
    <n v="0"/>
  </r>
  <r>
    <x v="6"/>
    <n v="144"/>
    <n v="144"/>
    <n v="144"/>
    <x v="11"/>
    <s v="c-000.in"/>
    <n v="11"/>
    <n v="600"/>
    <n v="0"/>
    <n v="144"/>
    <n v="1"/>
    <n v="144"/>
    <n v="0.32466699999999998"/>
    <n v="0"/>
    <n v="0"/>
    <n v="0"/>
    <n v="0"/>
    <n v="0"/>
    <n v="0"/>
    <n v="0"/>
    <n v="1"/>
  </r>
  <r>
    <x v="6"/>
    <n v="162"/>
    <n v="162"/>
    <n v="162"/>
    <x v="11"/>
    <s v="c-001.in"/>
    <n v="12"/>
    <n v="600"/>
    <n v="0"/>
    <n v="150"/>
    <n v="1"/>
    <n v="162"/>
    <n v="0.37274600000000002"/>
    <n v="600.00099999999998"/>
    <n v="0"/>
    <n v="0"/>
    <n v="0"/>
    <n v="0"/>
    <n v="0"/>
    <n v="0"/>
    <n v="1"/>
  </r>
  <r>
    <x v="6"/>
    <n v="162"/>
    <n v="162"/>
    <n v="162"/>
    <x v="11"/>
    <s v="c-002.in"/>
    <n v="12"/>
    <n v="600"/>
    <n v="0"/>
    <n v="152"/>
    <n v="1"/>
    <n v="162"/>
    <n v="0.34958600000000001"/>
    <n v="600.00099999999998"/>
    <n v="1E-3"/>
    <n v="0"/>
    <n v="1E-3"/>
    <n v="0"/>
    <n v="0"/>
    <n v="0"/>
    <n v="1"/>
  </r>
  <r>
    <x v="6"/>
    <n v="178"/>
    <n v="178"/>
    <n v="178"/>
    <x v="11"/>
    <s v="c-003.in"/>
    <n v="13"/>
    <n v="600"/>
    <n v="0"/>
    <n v="168"/>
    <n v="1"/>
    <n v="189"/>
    <n v="0.36232399999999998"/>
    <n v="600.00099999999998"/>
    <n v="0"/>
    <n v="0"/>
    <n v="0"/>
    <n v="6.1797752808988804"/>
    <n v="0"/>
    <n v="6.1797752808988804"/>
    <n v="0"/>
  </r>
  <r>
    <x v="6"/>
    <n v="170"/>
    <n v="170"/>
    <n v="170"/>
    <x v="11"/>
    <s v="c-004.in"/>
    <n v="13"/>
    <n v="600"/>
    <n v="0"/>
    <n v="170"/>
    <n v="1"/>
    <n v="170"/>
    <n v="0.37468699999999999"/>
    <n v="0"/>
    <n v="0"/>
    <n v="0"/>
    <n v="0"/>
    <n v="0"/>
    <n v="0"/>
    <n v="0"/>
    <n v="1"/>
  </r>
  <r>
    <x v="6"/>
    <n v="227"/>
    <n v="227"/>
    <n v="227"/>
    <x v="11"/>
    <s v="c-005.in"/>
    <n v="13"/>
    <n v="600"/>
    <n v="0"/>
    <n v="185"/>
    <n v="1"/>
    <n v="227"/>
    <n v="0.43862200000000001"/>
    <n v="600.00099999999998"/>
    <n v="1E-3"/>
    <n v="0"/>
    <n v="0"/>
    <n v="0"/>
    <n v="0"/>
    <n v="0"/>
    <n v="1"/>
  </r>
  <r>
    <x v="6"/>
    <n v="259"/>
    <n v="259"/>
    <n v="259"/>
    <x v="11"/>
    <s v="c-006.in"/>
    <n v="13"/>
    <n v="600"/>
    <n v="0"/>
    <n v="187"/>
    <n v="1"/>
    <n v="275"/>
    <n v="0.46942499999999998"/>
    <n v="600.00099999999998"/>
    <n v="1E-3"/>
    <n v="0"/>
    <n v="0"/>
    <n v="6.1776061776061875"/>
    <n v="0"/>
    <n v="6.1776061776061875"/>
    <n v="0"/>
  </r>
  <r>
    <x v="6"/>
    <n v="187"/>
    <n v="187"/>
    <n v="187"/>
    <x v="11"/>
    <s v="c-007.in"/>
    <n v="13"/>
    <n v="600"/>
    <n v="0"/>
    <n v="176"/>
    <n v="1"/>
    <n v="192"/>
    <n v="0.411105"/>
    <n v="600.00099999999998"/>
    <n v="0"/>
    <n v="0"/>
    <n v="0"/>
    <n v="2.673796791443861"/>
    <n v="0"/>
    <n v="2.673796791443861"/>
    <n v="0"/>
  </r>
  <r>
    <x v="6"/>
    <n v="188"/>
    <n v="188"/>
    <n v="188"/>
    <x v="11"/>
    <s v="c-008.in"/>
    <n v="13"/>
    <n v="600"/>
    <n v="0"/>
    <n v="170"/>
    <n v="1"/>
    <n v="188"/>
    <n v="0.44403300000000001"/>
    <n v="600.00099999999998"/>
    <n v="1E-3"/>
    <n v="0"/>
    <n v="0"/>
    <n v="0"/>
    <n v="0"/>
    <n v="0"/>
    <n v="1"/>
  </r>
  <r>
    <x v="6"/>
    <n v="227"/>
    <n v="227"/>
    <n v="227"/>
    <x v="11"/>
    <s v="c-009.in"/>
    <n v="13"/>
    <n v="600"/>
    <n v="0"/>
    <n v="185"/>
    <n v="1"/>
    <n v="227"/>
    <n v="0.43862200000000001"/>
    <n v="600.00099999999998"/>
    <n v="0"/>
    <n v="0"/>
    <n v="0"/>
    <n v="0"/>
    <n v="0"/>
    <n v="0"/>
    <n v="1"/>
  </r>
  <r>
    <x v="6"/>
    <n v="180"/>
    <n v="180"/>
    <n v="180"/>
    <x v="11"/>
    <s v="c-010.in"/>
    <n v="13"/>
    <n v="600"/>
    <n v="0"/>
    <n v="180"/>
    <n v="1"/>
    <n v="180"/>
    <n v="0.42094199999999998"/>
    <n v="1E-3"/>
    <n v="0"/>
    <n v="0"/>
    <n v="0"/>
    <n v="0"/>
    <n v="0"/>
    <n v="0"/>
    <n v="1"/>
  </r>
  <r>
    <x v="6"/>
    <n v="229"/>
    <n v="229"/>
    <n v="229"/>
    <x v="11"/>
    <s v="c-011.in"/>
    <n v="14"/>
    <n v="600"/>
    <n v="0"/>
    <n v="184"/>
    <n v="1"/>
    <n v="229"/>
    <n v="0.46087899999999998"/>
    <n v="600.00099999999998"/>
    <n v="1E-3"/>
    <n v="0"/>
    <n v="1E-3"/>
    <n v="0"/>
    <n v="0"/>
    <n v="0"/>
    <n v="1"/>
  </r>
  <r>
    <x v="6"/>
    <n v="182"/>
    <n v="182"/>
    <n v="182"/>
    <x v="11"/>
    <s v="c-012.in"/>
    <n v="14"/>
    <n v="600"/>
    <n v="0"/>
    <n v="177"/>
    <n v="1"/>
    <n v="182"/>
    <n v="0.43413000000000002"/>
    <n v="600.00099999999998"/>
    <n v="1E-3"/>
    <n v="0"/>
    <n v="1E-3"/>
    <n v="0"/>
    <n v="0"/>
    <n v="0"/>
    <n v="1"/>
  </r>
  <r>
    <x v="6"/>
    <n v="249"/>
    <n v="249"/>
    <n v="249"/>
    <x v="11"/>
    <s v="c-013.in"/>
    <n v="14"/>
    <n v="600"/>
    <n v="0"/>
    <n v="209"/>
    <n v="1"/>
    <n v="249"/>
    <n v="0.48629099999999997"/>
    <n v="600.00099999999998"/>
    <n v="0"/>
    <n v="0"/>
    <n v="0"/>
    <n v="0"/>
    <n v="0"/>
    <n v="0"/>
    <n v="1"/>
  </r>
  <r>
    <x v="6"/>
    <n v="211"/>
    <n v="211"/>
    <n v="211"/>
    <x v="11"/>
    <s v="c-014.in"/>
    <n v="14"/>
    <n v="600"/>
    <n v="0"/>
    <n v="196"/>
    <n v="1"/>
    <n v="211"/>
    <n v="0.449795"/>
    <n v="600.00099999999998"/>
    <n v="0"/>
    <n v="0"/>
    <n v="0"/>
    <n v="0"/>
    <n v="0"/>
    <n v="0"/>
    <n v="1"/>
  </r>
  <r>
    <x v="6"/>
    <n v="234"/>
    <n v="234"/>
    <n v="234"/>
    <x v="11"/>
    <s v="c-015.in"/>
    <n v="14"/>
    <n v="600"/>
    <n v="0"/>
    <n v="210"/>
    <n v="1"/>
    <n v="234"/>
    <n v="0.45191799999999999"/>
    <n v="600.00099999999998"/>
    <n v="0"/>
    <n v="0"/>
    <n v="0"/>
    <n v="0"/>
    <n v="0"/>
    <n v="0"/>
    <n v="1"/>
  </r>
  <r>
    <x v="6"/>
    <n v="250"/>
    <n v="250"/>
    <n v="250"/>
    <x v="11"/>
    <s v="c-016.in"/>
    <n v="14"/>
    <n v="600"/>
    <n v="0"/>
    <n v="217"/>
    <n v="1"/>
    <n v="261"/>
    <n v="0.49137700000000001"/>
    <n v="600.00099999999998"/>
    <n v="0"/>
    <n v="0"/>
    <n v="0"/>
    <n v="4.4000000000000039"/>
    <n v="0"/>
    <n v="4.4000000000000039"/>
    <n v="0"/>
  </r>
  <r>
    <x v="6"/>
    <n v="202"/>
    <n v="202"/>
    <n v="202"/>
    <x v="11"/>
    <s v="c-017.in"/>
    <n v="14"/>
    <n v="600"/>
    <n v="0"/>
    <n v="182"/>
    <n v="1"/>
    <n v="202"/>
    <n v="0.416099"/>
    <n v="600.00099999999998"/>
    <n v="0"/>
    <n v="0"/>
    <n v="0"/>
    <n v="0"/>
    <n v="0"/>
    <n v="0"/>
    <n v="1"/>
  </r>
  <r>
    <x v="6"/>
    <n v="223"/>
    <n v="223"/>
    <n v="223"/>
    <x v="11"/>
    <s v="c-018.in"/>
    <n v="15"/>
    <n v="600"/>
    <n v="0"/>
    <n v="197"/>
    <n v="1"/>
    <n v="223"/>
    <n v="0.40138400000000002"/>
    <n v="600.00099999999998"/>
    <n v="0"/>
    <n v="0"/>
    <n v="0"/>
    <n v="0"/>
    <n v="0"/>
    <n v="0"/>
    <n v="1"/>
  </r>
  <r>
    <x v="6"/>
    <n v="217"/>
    <n v="217"/>
    <n v="217"/>
    <x v="11"/>
    <s v="c-019.in"/>
    <n v="15"/>
    <n v="600"/>
    <n v="0"/>
    <n v="193"/>
    <n v="1"/>
    <n v="229"/>
    <n v="0.44280700000000001"/>
    <n v="600.00099999999998"/>
    <n v="0"/>
    <n v="0"/>
    <n v="0"/>
    <n v="5.5299539170506895"/>
    <n v="0"/>
    <n v="5.5299539170506895"/>
    <n v="0"/>
  </r>
  <r>
    <x v="6"/>
    <n v="269"/>
    <n v="269"/>
    <n v="269"/>
    <x v="11"/>
    <s v="c-020.in"/>
    <n v="15"/>
    <n v="600"/>
    <n v="0"/>
    <n v="218"/>
    <n v="1"/>
    <n v="269"/>
    <n v="0.54428200000000004"/>
    <n v="600.00099999999998"/>
    <n v="0"/>
    <n v="0"/>
    <n v="0"/>
    <n v="0"/>
    <n v="0"/>
    <n v="0"/>
    <n v="1"/>
  </r>
  <r>
    <x v="6"/>
    <n v="190"/>
    <n v="190"/>
    <n v="190"/>
    <x v="11"/>
    <s v="c-021.in"/>
    <n v="15"/>
    <n v="600"/>
    <n v="0"/>
    <n v="188"/>
    <n v="1"/>
    <n v="190"/>
    <n v="0.42739500000000002"/>
    <n v="600.00099999999998"/>
    <n v="0"/>
    <n v="0"/>
    <n v="0"/>
    <n v="0"/>
    <n v="0"/>
    <n v="0"/>
    <n v="1"/>
  </r>
  <r>
    <x v="6"/>
    <n v="281"/>
    <n v="281"/>
    <n v="281"/>
    <x v="11"/>
    <s v="c-022.in"/>
    <n v="15"/>
    <n v="600"/>
    <n v="0"/>
    <n v="215"/>
    <n v="1"/>
    <n v="301"/>
    <n v="0.56386899999999995"/>
    <n v="600.00099999999998"/>
    <n v="0"/>
    <n v="0"/>
    <n v="0"/>
    <n v="7.1174377224199281"/>
    <n v="0"/>
    <n v="7.1174377224199281"/>
    <n v="0"/>
  </r>
  <r>
    <x v="6"/>
    <n v="212"/>
    <n v="212"/>
    <n v="212"/>
    <x v="11"/>
    <s v="c-023.in"/>
    <n v="15"/>
    <n v="600"/>
    <n v="0"/>
    <n v="185"/>
    <n v="1"/>
    <n v="217"/>
    <n v="0.45278099999999999"/>
    <n v="600.00099999999998"/>
    <n v="0"/>
    <n v="0"/>
    <n v="0"/>
    <n v="2.3584905660377409"/>
    <n v="0"/>
    <n v="2.3584905660377409"/>
    <n v="0"/>
  </r>
  <r>
    <x v="6"/>
    <n v="203"/>
    <n v="203"/>
    <n v="203"/>
    <x v="11"/>
    <s v="c-024.in"/>
    <n v="15"/>
    <n v="600"/>
    <n v="0"/>
    <n v="187"/>
    <n v="1"/>
    <n v="203"/>
    <n v="0.45688899999999999"/>
    <n v="600.00099999999998"/>
    <n v="0"/>
    <n v="0"/>
    <n v="0"/>
    <n v="0"/>
    <n v="0"/>
    <n v="0"/>
    <n v="1"/>
  </r>
  <r>
    <x v="6"/>
    <n v="237"/>
    <n v="237"/>
    <n v="237"/>
    <x v="11"/>
    <s v="c-025.in"/>
    <n v="15"/>
    <n v="600"/>
    <n v="0"/>
    <n v="216"/>
    <n v="1"/>
    <n v="242"/>
    <n v="0.56333299999999997"/>
    <n v="600.00099999999998"/>
    <n v="0"/>
    <n v="0"/>
    <n v="0"/>
    <n v="2.1097046413502074"/>
    <n v="0"/>
    <n v="2.1097046413502074"/>
    <n v="0"/>
  </r>
  <r>
    <x v="6"/>
    <n v="272"/>
    <n v="272"/>
    <n v="272"/>
    <x v="11"/>
    <s v="c-026.in"/>
    <n v="16"/>
    <n v="600"/>
    <n v="0"/>
    <n v="205"/>
    <n v="1"/>
    <n v="274"/>
    <n v="0.44062400000000002"/>
    <n v="600.00099999999998"/>
    <n v="1E-3"/>
    <n v="0"/>
    <n v="1E-3"/>
    <n v="0.73529411764705621"/>
    <n v="0"/>
    <n v="0.73529411764705621"/>
    <n v="0"/>
  </r>
  <r>
    <x v="6"/>
    <n v="226"/>
    <n v="226"/>
    <n v="226"/>
    <x v="11"/>
    <s v="c-027.in"/>
    <n v="16"/>
    <n v="600"/>
    <n v="0"/>
    <n v="207"/>
    <n v="1"/>
    <n v="228"/>
    <n v="0.39591799999999999"/>
    <n v="600.00099999999998"/>
    <n v="0"/>
    <n v="0"/>
    <n v="0"/>
    <n v="0.88495575221239076"/>
    <n v="0"/>
    <n v="0.88495575221239076"/>
    <n v="0"/>
  </r>
  <r>
    <x v="6"/>
    <n v="249"/>
    <n v="249"/>
    <n v="249"/>
    <x v="11"/>
    <s v="c-028.in"/>
    <n v="16"/>
    <n v="600"/>
    <n v="0"/>
    <n v="212"/>
    <n v="1"/>
    <n v="249"/>
    <n v="0.49081399999999997"/>
    <n v="600.00099999999998"/>
    <n v="1E-3"/>
    <n v="0"/>
    <n v="1E-3"/>
    <n v="0"/>
    <n v="0"/>
    <n v="0"/>
    <n v="1"/>
  </r>
  <r>
    <x v="6"/>
    <n v="353"/>
    <n v="353"/>
    <n v="353"/>
    <x v="11"/>
    <s v="c-029.in"/>
    <n v="16"/>
    <n v="600"/>
    <n v="0"/>
    <n v="234"/>
    <n v="1"/>
    <n v="355"/>
    <n v="0.55890200000000001"/>
    <n v="600.00099999999998"/>
    <n v="2E-3"/>
    <n v="0"/>
    <n v="0"/>
    <n v="0.56657223796034994"/>
    <n v="0"/>
    <n v="0.56657223796034994"/>
    <n v="0"/>
  </r>
  <r>
    <x v="6"/>
    <n v="244"/>
    <n v="244"/>
    <n v="244"/>
    <x v="11"/>
    <s v="c-030.in"/>
    <n v="16"/>
    <n v="600"/>
    <n v="0"/>
    <n v="217"/>
    <n v="1"/>
    <n v="244"/>
    <n v="0.52381500000000003"/>
    <n v="600.00099999999998"/>
    <n v="1E-3"/>
    <n v="0"/>
    <n v="0"/>
    <n v="0"/>
    <n v="0"/>
    <n v="0"/>
    <n v="1"/>
  </r>
  <r>
    <x v="6"/>
    <n v="222"/>
    <n v="222"/>
    <n v="222"/>
    <x v="11"/>
    <s v="c-031.in"/>
    <n v="16"/>
    <n v="600"/>
    <n v="0"/>
    <n v="192"/>
    <n v="1"/>
    <n v="224"/>
    <n v="0.47114600000000001"/>
    <n v="600.00099999999998"/>
    <n v="0"/>
    <n v="0"/>
    <n v="0"/>
    <n v="0.9009009009008917"/>
    <n v="0"/>
    <n v="0.9009009009008917"/>
    <n v="0"/>
  </r>
  <r>
    <x v="6"/>
    <n v="279"/>
    <n v="279"/>
    <n v="279"/>
    <x v="11"/>
    <s v="c-032.in"/>
    <n v="17"/>
    <n v="600"/>
    <n v="0"/>
    <n v="233"/>
    <n v="1"/>
    <n v="285"/>
    <n v="0.61871699999999996"/>
    <n v="600.00099999999998"/>
    <n v="0"/>
    <n v="0"/>
    <n v="0"/>
    <n v="2.1505376344086002"/>
    <n v="0"/>
    <n v="2.1505376344086002"/>
    <n v="0"/>
  </r>
  <r>
    <x v="6"/>
    <n v="226"/>
    <n v="226"/>
    <n v="226"/>
    <x v="11"/>
    <s v="c-033.in"/>
    <n v="17"/>
    <n v="600"/>
    <n v="0"/>
    <n v="221"/>
    <n v="1"/>
    <n v="226"/>
    <n v="0.516015"/>
    <n v="600.00099999999998"/>
    <n v="0"/>
    <n v="0"/>
    <n v="0"/>
    <n v="0"/>
    <n v="0"/>
    <n v="0"/>
    <n v="1"/>
  </r>
  <r>
    <x v="6"/>
    <n v="251"/>
    <n v="251"/>
    <n v="251"/>
    <x v="11"/>
    <s v="c-034.in"/>
    <n v="17"/>
    <n v="600"/>
    <n v="0"/>
    <n v="216"/>
    <n v="1"/>
    <n v="251"/>
    <n v="0.49817099999999997"/>
    <n v="600.00099999999998"/>
    <n v="1E-3"/>
    <n v="0"/>
    <n v="1E-3"/>
    <n v="0"/>
    <n v="0"/>
    <n v="0"/>
    <n v="1"/>
  </r>
  <r>
    <x v="6"/>
    <n v="223"/>
    <n v="223"/>
    <n v="223"/>
    <x v="11"/>
    <s v="c-035.in"/>
    <n v="17"/>
    <n v="600"/>
    <n v="0"/>
    <n v="199"/>
    <n v="1"/>
    <n v="230"/>
    <n v="0.51676"/>
    <n v="600.00099999999998"/>
    <n v="1E-3"/>
    <n v="0"/>
    <n v="0"/>
    <n v="3.1390134529148073"/>
    <n v="0"/>
    <n v="3.1390134529148073"/>
    <n v="0"/>
  </r>
  <r>
    <x v="6"/>
    <n v="252"/>
    <n v="252"/>
    <n v="252"/>
    <x v="11"/>
    <s v="c-036.in"/>
    <n v="18"/>
    <n v="600"/>
    <n v="0"/>
    <n v="238"/>
    <n v="1"/>
    <n v="252"/>
    <n v="0.539991"/>
    <n v="600.00099999999998"/>
    <n v="0"/>
    <n v="0"/>
    <n v="0"/>
    <n v="0"/>
    <n v="0"/>
    <n v="0"/>
    <n v="1"/>
  </r>
  <r>
    <x v="6"/>
    <n v="317"/>
    <n v="317"/>
    <n v="317"/>
    <x v="11"/>
    <s v="c-037.in"/>
    <n v="18"/>
    <n v="600"/>
    <n v="0"/>
    <n v="227"/>
    <n v="1"/>
    <n v="332"/>
    <n v="0.53592700000000004"/>
    <n v="600.00099999999998"/>
    <n v="1E-3"/>
    <n v="0"/>
    <n v="0"/>
    <n v="4.7318611987381631"/>
    <n v="0"/>
    <n v="4.7318611987381631"/>
    <n v="0"/>
  </r>
  <r>
    <x v="6"/>
    <n v="296"/>
    <n v="296"/>
    <n v="296"/>
    <x v="11"/>
    <s v="c-038.in"/>
    <n v="19"/>
    <n v="600"/>
    <n v="0"/>
    <n v="240"/>
    <n v="1"/>
    <n v="296"/>
    <n v="0.52392899999999998"/>
    <n v="600.00099999999998"/>
    <n v="1E-3"/>
    <n v="0"/>
    <n v="0"/>
    <n v="0"/>
    <n v="0"/>
    <n v="0"/>
    <n v="1"/>
  </r>
  <r>
    <x v="6"/>
    <n v="302"/>
    <n v="302"/>
    <n v="302"/>
    <x v="11"/>
    <s v="c-039.in"/>
    <n v="20"/>
    <n v="600"/>
    <n v="0"/>
    <n v="246"/>
    <n v="1"/>
    <n v="302"/>
    <n v="0.51986299999999996"/>
    <n v="600.00099999999998"/>
    <n v="1E-3"/>
    <n v="0"/>
    <n v="0"/>
    <n v="0"/>
    <n v="0"/>
    <n v="0"/>
    <n v="1"/>
  </r>
  <r>
    <x v="6"/>
    <n v="309"/>
    <n v="309"/>
    <n v="309"/>
    <x v="11"/>
    <s v="c-040.in"/>
    <n v="21"/>
    <n v="600"/>
    <n v="0"/>
    <n v="249"/>
    <n v="1"/>
    <n v="309"/>
    <n v="0.58455599999999996"/>
    <n v="600.00099999999998"/>
    <n v="0"/>
    <n v="0"/>
    <n v="0"/>
    <n v="0"/>
    <n v="0"/>
    <n v="0"/>
    <n v="1"/>
  </r>
  <r>
    <x v="6"/>
    <n v="363"/>
    <n v="363"/>
    <n v="363"/>
    <x v="11"/>
    <s v="c-041.in"/>
    <n v="23"/>
    <n v="600"/>
    <n v="0"/>
    <n v="279"/>
    <n v="1"/>
    <n v="370"/>
    <n v="0.60646800000000001"/>
    <n v="600.00099999999998"/>
    <n v="0"/>
    <n v="0"/>
    <n v="0"/>
    <n v="1.9283746556473913"/>
    <n v="0"/>
    <n v="1.9283746556473913"/>
    <n v="0"/>
  </r>
  <r>
    <x v="6"/>
    <n v="441"/>
    <n v="430"/>
    <n v="441"/>
    <x v="11"/>
    <s v="c-042.in"/>
    <n v="24"/>
    <n v="600"/>
    <n v="0"/>
    <n v="305"/>
    <n v="1"/>
    <n v="441"/>
    <n v="0.71643599999999996"/>
    <n v="600.00099999999998"/>
    <n v="1E-3"/>
    <n v="0"/>
    <n v="0"/>
    <n v="0"/>
    <n v="0"/>
    <n v="2.5581395348837299"/>
    <n v="1"/>
  </r>
  <r>
    <x v="6"/>
    <n v="390"/>
    <n v="390"/>
    <n v="390"/>
    <x v="11"/>
    <s v="c-043.in"/>
    <n v="24"/>
    <n v="600"/>
    <n v="0"/>
    <n v="304"/>
    <n v="1"/>
    <n v="391"/>
    <n v="0.69228100000000004"/>
    <n v="600.00099999999998"/>
    <n v="2E-3"/>
    <n v="0"/>
    <n v="1E-3"/>
    <n v="0.2564102564102555"/>
    <n v="0"/>
    <n v="0.2564102564102555"/>
    <n v="0"/>
  </r>
  <r>
    <x v="6"/>
    <m/>
    <n v="5534"/>
    <m/>
    <x v="12"/>
    <s v="awk"/>
    <n v="10"/>
    <n v="80"/>
    <n v="0"/>
    <n v="3793"/>
    <n v="1"/>
    <n v="7433"/>
    <n v="0.69263399999999997"/>
    <n v="600.00099999999998"/>
    <n v="0"/>
    <n v="0"/>
    <n v="0"/>
    <e v="#DIV/0!"/>
    <n v="0"/>
    <n v="34.315142753885077"/>
    <n v="0"/>
  </r>
  <r>
    <x v="6"/>
    <n v="1999"/>
    <n v="1999"/>
    <n v="1999"/>
    <x v="13"/>
    <m/>
    <m/>
    <m/>
    <m/>
    <m/>
    <m/>
    <m/>
    <m/>
    <m/>
    <m/>
    <m/>
    <m/>
    <n v="-100"/>
    <n v="1"/>
    <n v="-100"/>
    <n v="0"/>
  </r>
  <r>
    <x v="6"/>
    <n v="2557"/>
    <n v="2557"/>
    <n v="2557"/>
    <x v="13"/>
    <m/>
    <m/>
    <m/>
    <m/>
    <m/>
    <m/>
    <m/>
    <m/>
    <m/>
    <m/>
    <m/>
    <m/>
    <n v="-100"/>
    <n v="1"/>
    <n v="-100"/>
    <n v="0"/>
  </r>
  <r>
    <x v="6"/>
    <n v="3564"/>
    <n v="3564"/>
    <n v="3564"/>
    <x v="13"/>
    <m/>
    <m/>
    <m/>
    <m/>
    <m/>
    <m/>
    <m/>
    <m/>
    <m/>
    <m/>
    <m/>
    <m/>
    <n v="-100"/>
    <n v="1"/>
    <n v="-100"/>
    <n v="0"/>
  </r>
  <r>
    <x v="6"/>
    <n v="1795"/>
    <n v="1795"/>
    <n v="1795"/>
    <x v="13"/>
    <m/>
    <m/>
    <m/>
    <m/>
    <m/>
    <m/>
    <m/>
    <m/>
    <m/>
    <m/>
    <m/>
    <m/>
    <n v="-100"/>
    <n v="1"/>
    <n v="-100"/>
    <n v="0"/>
  </r>
  <r>
    <x v="6"/>
    <n v="2448"/>
    <n v="2448"/>
    <n v="2448"/>
    <x v="13"/>
    <m/>
    <m/>
    <m/>
    <m/>
    <m/>
    <m/>
    <m/>
    <m/>
    <m/>
    <m/>
    <m/>
    <m/>
    <n v="-100"/>
    <n v="1"/>
    <n v="-100"/>
    <n v="0"/>
  </r>
  <r>
    <x v="6"/>
    <n v="3189"/>
    <n v="3189"/>
    <n v="3189"/>
    <x v="13"/>
    <m/>
    <m/>
    <m/>
    <m/>
    <m/>
    <m/>
    <m/>
    <m/>
    <m/>
    <m/>
    <m/>
    <m/>
    <n v="-100"/>
    <n v="1"/>
    <n v="-100"/>
    <n v="0"/>
  </r>
  <r>
    <x v="6"/>
    <n v="3184"/>
    <n v="3184"/>
    <n v="3184"/>
    <x v="13"/>
    <m/>
    <m/>
    <m/>
    <m/>
    <m/>
    <m/>
    <m/>
    <m/>
    <m/>
    <m/>
    <m/>
    <m/>
    <n v="-100"/>
    <n v="1"/>
    <n v="-100"/>
    <n v="0"/>
  </r>
  <r>
    <x v="6"/>
    <n v="1754"/>
    <n v="1754"/>
    <n v="1754"/>
    <x v="13"/>
    <m/>
    <m/>
    <m/>
    <m/>
    <m/>
    <m/>
    <m/>
    <m/>
    <m/>
    <m/>
    <m/>
    <m/>
    <n v="-100"/>
    <n v="1"/>
    <n v="-100"/>
    <n v="0"/>
  </r>
  <r>
    <x v="6"/>
    <n v="1617"/>
    <n v="1617"/>
    <n v="1617"/>
    <x v="13"/>
    <m/>
    <m/>
    <m/>
    <m/>
    <m/>
    <m/>
    <m/>
    <m/>
    <m/>
    <m/>
    <m/>
    <m/>
    <n v="-100"/>
    <n v="1"/>
    <n v="-100"/>
    <n v="0"/>
  </r>
  <r>
    <x v="6"/>
    <n v="3201"/>
    <n v="3201"/>
    <n v="3201"/>
    <x v="13"/>
    <m/>
    <m/>
    <m/>
    <m/>
    <m/>
    <m/>
    <m/>
    <m/>
    <m/>
    <m/>
    <m/>
    <m/>
    <n v="-100"/>
    <n v="1"/>
    <n v="-100"/>
    <n v="0"/>
  </r>
  <r>
    <x v="6"/>
    <n v="2165"/>
    <n v="2165"/>
    <n v="2165"/>
    <x v="13"/>
    <m/>
    <m/>
    <m/>
    <m/>
    <m/>
    <m/>
    <m/>
    <m/>
    <m/>
    <m/>
    <m/>
    <m/>
    <n v="-100"/>
    <n v="1"/>
    <n v="-100"/>
    <n v="0"/>
  </r>
  <r>
    <x v="6"/>
    <n v="2311"/>
    <n v="2311"/>
    <n v="2311"/>
    <x v="13"/>
    <m/>
    <m/>
    <m/>
    <m/>
    <m/>
    <m/>
    <m/>
    <m/>
    <m/>
    <m/>
    <m/>
    <m/>
    <n v="-100"/>
    <n v="1"/>
    <n v="-100"/>
    <n v="0"/>
  </r>
  <r>
    <x v="6"/>
    <n v="2534"/>
    <n v="2534"/>
    <n v="2534"/>
    <x v="13"/>
    <m/>
    <m/>
    <m/>
    <m/>
    <m/>
    <m/>
    <m/>
    <m/>
    <m/>
    <m/>
    <m/>
    <m/>
    <n v="-100"/>
    <n v="1"/>
    <n v="-100"/>
    <n v="0"/>
  </r>
  <r>
    <x v="6"/>
    <n v="2759"/>
    <n v="2759"/>
    <n v="2759"/>
    <x v="13"/>
    <m/>
    <m/>
    <m/>
    <m/>
    <m/>
    <m/>
    <m/>
    <m/>
    <m/>
    <m/>
    <m/>
    <m/>
    <n v="-100"/>
    <n v="1"/>
    <n v="-100"/>
    <n v="0"/>
  </r>
  <r>
    <x v="6"/>
    <n v="3420"/>
    <n v="3420"/>
    <n v="3420"/>
    <x v="13"/>
    <m/>
    <m/>
    <m/>
    <m/>
    <m/>
    <m/>
    <m/>
    <m/>
    <m/>
    <m/>
    <m/>
    <m/>
    <n v="-100"/>
    <n v="1"/>
    <n v="-100"/>
    <n v="0"/>
  </r>
  <r>
    <x v="6"/>
    <n v="3147"/>
    <n v="3147"/>
    <n v="3147"/>
    <x v="13"/>
    <m/>
    <m/>
    <m/>
    <m/>
    <m/>
    <m/>
    <m/>
    <m/>
    <m/>
    <m/>
    <m/>
    <m/>
    <n v="-100"/>
    <n v="1"/>
    <n v="-100"/>
    <n v="0"/>
  </r>
  <r>
    <x v="6"/>
    <n v="2482"/>
    <n v="2482"/>
    <n v="2482"/>
    <x v="13"/>
    <m/>
    <m/>
    <m/>
    <m/>
    <m/>
    <m/>
    <m/>
    <m/>
    <m/>
    <m/>
    <m/>
    <m/>
    <n v="-100"/>
    <n v="1"/>
    <n v="-100"/>
    <n v="0"/>
  </r>
  <r>
    <x v="6"/>
    <n v="3176"/>
    <n v="3176"/>
    <n v="3176"/>
    <x v="13"/>
    <m/>
    <m/>
    <m/>
    <m/>
    <m/>
    <m/>
    <m/>
    <m/>
    <m/>
    <m/>
    <m/>
    <m/>
    <n v="-100"/>
    <n v="1"/>
    <n v="-100"/>
    <n v="0"/>
  </r>
  <r>
    <x v="6"/>
    <n v="3496"/>
    <n v="3496"/>
    <n v="3496"/>
    <x v="13"/>
    <m/>
    <m/>
    <m/>
    <m/>
    <m/>
    <m/>
    <m/>
    <m/>
    <m/>
    <m/>
    <m/>
    <m/>
    <n v="-100"/>
    <n v="1"/>
    <n v="-100"/>
    <n v="0"/>
  </r>
  <r>
    <x v="6"/>
    <n v="3584"/>
    <n v="3584"/>
    <n v="3584"/>
    <x v="13"/>
    <m/>
    <m/>
    <m/>
    <m/>
    <m/>
    <m/>
    <m/>
    <m/>
    <m/>
    <m/>
    <m/>
    <m/>
    <n v="-100"/>
    <n v="1"/>
    <n v="-100"/>
    <n v="0"/>
  </r>
  <r>
    <x v="6"/>
    <n v="2331"/>
    <n v="2331"/>
    <n v="2331"/>
    <x v="13"/>
    <m/>
    <m/>
    <m/>
    <m/>
    <m/>
    <m/>
    <m/>
    <m/>
    <m/>
    <m/>
    <m/>
    <m/>
    <n v="-100"/>
    <n v="1"/>
    <n v="-100"/>
    <n v="0"/>
  </r>
  <r>
    <x v="6"/>
    <n v="2866"/>
    <n v="2866"/>
    <n v="2866"/>
    <x v="13"/>
    <m/>
    <m/>
    <m/>
    <m/>
    <m/>
    <m/>
    <m/>
    <m/>
    <m/>
    <m/>
    <m/>
    <m/>
    <n v="-100"/>
    <n v="1"/>
    <n v="-100"/>
    <n v="0"/>
  </r>
  <r>
    <x v="6"/>
    <n v="2804"/>
    <n v="2804"/>
    <n v="2804"/>
    <x v="13"/>
    <m/>
    <m/>
    <m/>
    <m/>
    <m/>
    <m/>
    <m/>
    <m/>
    <m/>
    <m/>
    <m/>
    <m/>
    <n v="-100"/>
    <n v="1"/>
    <n v="-100"/>
    <n v="0"/>
  </r>
  <r>
    <x v="6"/>
    <n v="2549"/>
    <n v="2549"/>
    <n v="2549"/>
    <x v="13"/>
    <m/>
    <m/>
    <m/>
    <m/>
    <m/>
    <m/>
    <m/>
    <m/>
    <m/>
    <m/>
    <m/>
    <m/>
    <n v="-100"/>
    <n v="1"/>
    <n v="-100"/>
    <n v="0"/>
  </r>
  <r>
    <x v="6"/>
    <n v="2462"/>
    <n v="2462"/>
    <n v="2462"/>
    <x v="13"/>
    <m/>
    <m/>
    <m/>
    <m/>
    <m/>
    <m/>
    <m/>
    <m/>
    <m/>
    <m/>
    <m/>
    <m/>
    <n v="-100"/>
    <n v="1"/>
    <n v="-100"/>
    <n v="0"/>
  </r>
  <r>
    <x v="6"/>
    <n v="1872"/>
    <n v="1872"/>
    <n v="1872"/>
    <x v="13"/>
    <m/>
    <m/>
    <m/>
    <m/>
    <m/>
    <m/>
    <m/>
    <m/>
    <m/>
    <m/>
    <m/>
    <m/>
    <n v="-100"/>
    <n v="1"/>
    <n v="-100"/>
    <n v="0"/>
  </r>
  <r>
    <x v="6"/>
    <n v="3009"/>
    <n v="3009"/>
    <n v="3009"/>
    <x v="13"/>
    <m/>
    <m/>
    <m/>
    <m/>
    <m/>
    <m/>
    <m/>
    <m/>
    <m/>
    <m/>
    <m/>
    <m/>
    <n v="-100"/>
    <n v="1"/>
    <n v="-100"/>
    <n v="0"/>
  </r>
  <r>
    <x v="6"/>
    <n v="2320"/>
    <n v="2320"/>
    <n v="2320"/>
    <x v="13"/>
    <m/>
    <m/>
    <m/>
    <m/>
    <m/>
    <m/>
    <m/>
    <m/>
    <m/>
    <m/>
    <m/>
    <m/>
    <n v="-100"/>
    <n v="1"/>
    <n v="-100"/>
    <n v="0"/>
  </r>
  <r>
    <x v="6"/>
    <n v="1944"/>
    <n v="1944"/>
    <n v="1944"/>
    <x v="13"/>
    <m/>
    <m/>
    <m/>
    <m/>
    <m/>
    <m/>
    <m/>
    <m/>
    <m/>
    <m/>
    <m/>
    <m/>
    <n v="-100"/>
    <n v="1"/>
    <n v="-100"/>
    <n v="0"/>
  </r>
  <r>
    <x v="6"/>
    <n v="1732"/>
    <n v="1732"/>
    <n v="1732"/>
    <x v="13"/>
    <m/>
    <m/>
    <m/>
    <m/>
    <m/>
    <m/>
    <m/>
    <m/>
    <m/>
    <m/>
    <m/>
    <m/>
    <n v="-100"/>
    <n v="1"/>
    <n v="-100"/>
    <n v="0"/>
  </r>
  <r>
    <x v="6"/>
    <n v="6182"/>
    <n v="6182"/>
    <n v="6182"/>
    <x v="14"/>
    <m/>
    <m/>
    <m/>
    <m/>
    <m/>
    <m/>
    <m/>
    <m/>
    <m/>
    <m/>
    <m/>
    <m/>
    <n v="-100"/>
    <n v="1"/>
    <n v="-100"/>
    <n v="0"/>
  </r>
  <r>
    <x v="6"/>
    <n v="7608"/>
    <n v="7608"/>
    <n v="7608"/>
    <x v="14"/>
    <m/>
    <m/>
    <m/>
    <m/>
    <m/>
    <m/>
    <m/>
    <m/>
    <m/>
    <m/>
    <m/>
    <m/>
    <n v="-100"/>
    <n v="1"/>
    <n v="-100"/>
    <n v="0"/>
  </r>
  <r>
    <x v="6"/>
    <n v="8012"/>
    <n v="8012"/>
    <n v="8012"/>
    <x v="14"/>
    <m/>
    <m/>
    <m/>
    <m/>
    <m/>
    <m/>
    <m/>
    <m/>
    <m/>
    <m/>
    <m/>
    <m/>
    <n v="-100"/>
    <n v="1"/>
    <n v="-100"/>
    <n v="0"/>
  </r>
  <r>
    <x v="6"/>
    <n v="7905"/>
    <n v="7905"/>
    <n v="7905"/>
    <x v="14"/>
    <m/>
    <m/>
    <m/>
    <m/>
    <m/>
    <m/>
    <m/>
    <m/>
    <m/>
    <m/>
    <m/>
    <m/>
    <n v="-100"/>
    <n v="1"/>
    <n v="-100"/>
    <n v="0"/>
  </r>
  <r>
    <x v="6"/>
    <n v="7430"/>
    <n v="7430"/>
    <n v="7430"/>
    <x v="14"/>
    <m/>
    <m/>
    <m/>
    <m/>
    <m/>
    <m/>
    <m/>
    <m/>
    <m/>
    <m/>
    <m/>
    <m/>
    <n v="-100"/>
    <n v="1"/>
    <n v="-100"/>
    <n v="0"/>
  </r>
  <r>
    <x v="6"/>
    <n v="7168"/>
    <n v="7168"/>
    <n v="7168"/>
    <x v="14"/>
    <m/>
    <m/>
    <m/>
    <m/>
    <m/>
    <m/>
    <m/>
    <m/>
    <m/>
    <m/>
    <m/>
    <m/>
    <n v="-100"/>
    <n v="1"/>
    <n v="-100"/>
    <n v="0"/>
  </r>
  <r>
    <x v="6"/>
    <n v="4749"/>
    <n v="4749"/>
    <n v="4749"/>
    <x v="14"/>
    <m/>
    <m/>
    <m/>
    <m/>
    <m/>
    <m/>
    <m/>
    <m/>
    <m/>
    <m/>
    <m/>
    <m/>
    <n v="-100"/>
    <n v="1"/>
    <n v="-100"/>
    <n v="0"/>
  </r>
  <r>
    <x v="6"/>
    <n v="8921"/>
    <n v="8921"/>
    <n v="8921"/>
    <x v="14"/>
    <m/>
    <m/>
    <m/>
    <m/>
    <m/>
    <m/>
    <m/>
    <m/>
    <m/>
    <m/>
    <m/>
    <m/>
    <n v="-100"/>
    <n v="1"/>
    <n v="-100"/>
    <n v="0"/>
  </r>
  <r>
    <x v="6"/>
    <n v="6883"/>
    <n v="6883"/>
    <n v="6883"/>
    <x v="14"/>
    <m/>
    <m/>
    <m/>
    <m/>
    <m/>
    <m/>
    <m/>
    <m/>
    <m/>
    <m/>
    <m/>
    <m/>
    <n v="-100"/>
    <n v="1"/>
    <n v="-100"/>
    <n v="0"/>
  </r>
  <r>
    <x v="6"/>
    <n v="6826"/>
    <n v="6826"/>
    <n v="6826"/>
    <x v="14"/>
    <m/>
    <m/>
    <m/>
    <m/>
    <m/>
    <m/>
    <m/>
    <m/>
    <m/>
    <m/>
    <m/>
    <m/>
    <n v="-100"/>
    <n v="1"/>
    <n v="-100"/>
    <n v="0"/>
  </r>
  <r>
    <x v="6"/>
    <n v="7389"/>
    <n v="7389"/>
    <n v="7389"/>
    <x v="14"/>
    <m/>
    <m/>
    <m/>
    <m/>
    <m/>
    <m/>
    <m/>
    <m/>
    <m/>
    <m/>
    <m/>
    <m/>
    <n v="-100"/>
    <n v="1"/>
    <n v="-100"/>
    <n v="0"/>
  </r>
  <r>
    <x v="6"/>
    <n v="6329"/>
    <n v="6329"/>
    <n v="6329"/>
    <x v="14"/>
    <m/>
    <m/>
    <m/>
    <m/>
    <m/>
    <m/>
    <m/>
    <m/>
    <m/>
    <m/>
    <m/>
    <m/>
    <n v="-100"/>
    <n v="1"/>
    <n v="-100"/>
    <n v="0"/>
  </r>
  <r>
    <x v="6"/>
    <n v="5349"/>
    <n v="5349"/>
    <n v="5349"/>
    <x v="14"/>
    <m/>
    <m/>
    <m/>
    <m/>
    <m/>
    <m/>
    <m/>
    <m/>
    <m/>
    <m/>
    <m/>
    <m/>
    <n v="-100"/>
    <n v="1"/>
    <n v="-100"/>
    <n v="0"/>
  </r>
  <r>
    <x v="6"/>
    <n v="4601"/>
    <n v="4601"/>
    <n v="4601"/>
    <x v="14"/>
    <m/>
    <m/>
    <m/>
    <m/>
    <m/>
    <m/>
    <m/>
    <m/>
    <m/>
    <m/>
    <m/>
    <m/>
    <n v="-100"/>
    <n v="1"/>
    <n v="-100"/>
    <n v="0"/>
  </r>
  <r>
    <x v="6"/>
    <n v="4839"/>
    <n v="4839"/>
    <n v="4839"/>
    <x v="14"/>
    <m/>
    <m/>
    <m/>
    <m/>
    <m/>
    <m/>
    <m/>
    <m/>
    <m/>
    <m/>
    <m/>
    <m/>
    <n v="-100"/>
    <n v="1"/>
    <n v="-100"/>
    <n v="0"/>
  </r>
  <r>
    <x v="6"/>
    <n v="6717"/>
    <n v="6717"/>
    <n v="6717"/>
    <x v="14"/>
    <m/>
    <m/>
    <m/>
    <m/>
    <m/>
    <m/>
    <m/>
    <m/>
    <m/>
    <m/>
    <m/>
    <m/>
    <n v="-100"/>
    <n v="1"/>
    <n v="-100"/>
    <n v="0"/>
  </r>
  <r>
    <x v="6"/>
    <n v="6872"/>
    <n v="6872"/>
    <n v="6872"/>
    <x v="14"/>
    <m/>
    <m/>
    <m/>
    <m/>
    <m/>
    <m/>
    <m/>
    <m/>
    <m/>
    <m/>
    <m/>
    <m/>
    <n v="-100"/>
    <n v="1"/>
    <n v="-100"/>
    <n v="0"/>
  </r>
  <r>
    <x v="6"/>
    <n v="8136"/>
    <n v="8136"/>
    <n v="8136"/>
    <x v="14"/>
    <m/>
    <m/>
    <m/>
    <m/>
    <m/>
    <m/>
    <m/>
    <m/>
    <m/>
    <m/>
    <m/>
    <m/>
    <n v="-100"/>
    <n v="1"/>
    <n v="-100"/>
    <n v="0"/>
  </r>
  <r>
    <x v="6"/>
    <n v="6177"/>
    <n v="6177"/>
    <n v="6177"/>
    <x v="14"/>
    <m/>
    <m/>
    <m/>
    <m/>
    <m/>
    <m/>
    <m/>
    <m/>
    <m/>
    <m/>
    <m/>
    <m/>
    <n v="-100"/>
    <n v="1"/>
    <n v="-100"/>
    <n v="0"/>
  </r>
  <r>
    <x v="6"/>
    <n v="6962"/>
    <n v="6962"/>
    <n v="6962"/>
    <x v="14"/>
    <m/>
    <m/>
    <m/>
    <m/>
    <m/>
    <m/>
    <m/>
    <m/>
    <m/>
    <m/>
    <m/>
    <m/>
    <n v="-100"/>
    <n v="1"/>
    <n v="-100"/>
    <n v="0"/>
  </r>
  <r>
    <x v="6"/>
    <n v="6550"/>
    <n v="6550"/>
    <n v="6550"/>
    <x v="14"/>
    <m/>
    <m/>
    <m/>
    <m/>
    <m/>
    <m/>
    <m/>
    <m/>
    <m/>
    <m/>
    <m/>
    <m/>
    <n v="-100"/>
    <n v="1"/>
    <n v="-100"/>
    <n v="0"/>
  </r>
  <r>
    <x v="6"/>
    <n v="6700"/>
    <n v="6700"/>
    <n v="6700"/>
    <x v="14"/>
    <m/>
    <m/>
    <m/>
    <m/>
    <m/>
    <m/>
    <m/>
    <m/>
    <m/>
    <m/>
    <m/>
    <m/>
    <n v="-100"/>
    <n v="1"/>
    <n v="-100"/>
    <n v="0"/>
  </r>
  <r>
    <x v="6"/>
    <n v="7116"/>
    <n v="7116"/>
    <n v="7116"/>
    <x v="14"/>
    <m/>
    <m/>
    <m/>
    <m/>
    <m/>
    <m/>
    <m/>
    <m/>
    <m/>
    <m/>
    <m/>
    <m/>
    <n v="-100"/>
    <n v="1"/>
    <n v="-100"/>
    <n v="0"/>
  </r>
  <r>
    <x v="6"/>
    <n v="7461"/>
    <n v="7461"/>
    <n v="7461"/>
    <x v="14"/>
    <m/>
    <m/>
    <m/>
    <m/>
    <m/>
    <m/>
    <m/>
    <m/>
    <m/>
    <m/>
    <m/>
    <m/>
    <n v="-100"/>
    <n v="1"/>
    <n v="-100"/>
    <n v="0"/>
  </r>
  <r>
    <x v="6"/>
    <n v="8800"/>
    <n v="8800"/>
    <n v="8800"/>
    <x v="14"/>
    <m/>
    <m/>
    <m/>
    <m/>
    <m/>
    <m/>
    <m/>
    <m/>
    <m/>
    <m/>
    <m/>
    <m/>
    <n v="-100"/>
    <n v="1"/>
    <n v="-100"/>
    <n v="0"/>
  </r>
  <r>
    <x v="6"/>
    <n v="7455"/>
    <n v="7455"/>
    <n v="7455"/>
    <x v="14"/>
    <m/>
    <m/>
    <m/>
    <m/>
    <m/>
    <m/>
    <m/>
    <m/>
    <m/>
    <m/>
    <m/>
    <m/>
    <n v="-100"/>
    <n v="1"/>
    <n v="-100"/>
    <n v="0"/>
  </r>
  <r>
    <x v="6"/>
    <n v="7353"/>
    <n v="7353"/>
    <n v="7353"/>
    <x v="14"/>
    <m/>
    <m/>
    <m/>
    <m/>
    <m/>
    <m/>
    <m/>
    <m/>
    <m/>
    <m/>
    <m/>
    <m/>
    <n v="-100"/>
    <n v="1"/>
    <n v="-100"/>
    <n v="0"/>
  </r>
  <r>
    <x v="6"/>
    <n v="8960"/>
    <n v="8960"/>
    <n v="8960"/>
    <x v="14"/>
    <m/>
    <m/>
    <m/>
    <m/>
    <m/>
    <m/>
    <m/>
    <m/>
    <m/>
    <m/>
    <m/>
    <m/>
    <n v="-100"/>
    <n v="1"/>
    <n v="-100"/>
    <n v="0"/>
  </r>
  <r>
    <x v="6"/>
    <n v="6507"/>
    <n v="6507"/>
    <n v="6507"/>
    <x v="14"/>
    <m/>
    <m/>
    <m/>
    <m/>
    <m/>
    <m/>
    <m/>
    <m/>
    <m/>
    <m/>
    <m/>
    <m/>
    <n v="-100"/>
    <n v="1"/>
    <n v="-100"/>
    <n v="0"/>
  </r>
  <r>
    <x v="6"/>
    <n v="5649"/>
    <n v="5649"/>
    <n v="5649"/>
    <x v="14"/>
    <m/>
    <m/>
    <m/>
    <m/>
    <m/>
    <m/>
    <m/>
    <m/>
    <m/>
    <m/>
    <m/>
    <m/>
    <n v="-100"/>
    <n v="1"/>
    <n v="-100"/>
    <n v="0"/>
  </r>
  <r>
    <x v="6"/>
    <n v="8629"/>
    <n v="8260"/>
    <n v="8629"/>
    <x v="15"/>
    <m/>
    <m/>
    <m/>
    <m/>
    <m/>
    <m/>
    <m/>
    <m/>
    <m/>
    <m/>
    <m/>
    <m/>
    <n v="-100"/>
    <n v="1"/>
    <n v="-100"/>
    <n v="0"/>
  </r>
  <r>
    <x v="6"/>
    <n v="8439"/>
    <n v="7813"/>
    <n v="8439"/>
    <x v="15"/>
    <m/>
    <m/>
    <m/>
    <m/>
    <m/>
    <m/>
    <m/>
    <m/>
    <m/>
    <m/>
    <m/>
    <m/>
    <n v="-100"/>
    <n v="1"/>
    <n v="-100"/>
    <n v="0"/>
  </r>
  <r>
    <x v="6"/>
    <n v="8307"/>
    <n v="7942"/>
    <n v="8307"/>
    <x v="15"/>
    <m/>
    <m/>
    <m/>
    <m/>
    <m/>
    <m/>
    <m/>
    <m/>
    <m/>
    <m/>
    <m/>
    <m/>
    <n v="-100"/>
    <n v="1"/>
    <n v="-100"/>
    <n v="0"/>
  </r>
  <r>
    <x v="6"/>
    <n v="9894"/>
    <n v="9894"/>
    <n v="9894"/>
    <x v="15"/>
    <m/>
    <m/>
    <m/>
    <m/>
    <m/>
    <m/>
    <m/>
    <m/>
    <m/>
    <m/>
    <m/>
    <m/>
    <n v="-100"/>
    <n v="1"/>
    <n v="-100"/>
    <n v="0"/>
  </r>
  <r>
    <x v="6"/>
    <n v="9594"/>
    <n v="9075"/>
    <n v="9594"/>
    <x v="15"/>
    <m/>
    <m/>
    <m/>
    <m/>
    <m/>
    <m/>
    <m/>
    <m/>
    <m/>
    <m/>
    <m/>
    <m/>
    <n v="-100"/>
    <n v="1"/>
    <n v="-100"/>
    <n v="0"/>
  </r>
  <r>
    <x v="6"/>
    <n v="7636"/>
    <n v="7636"/>
    <n v="7636"/>
    <x v="15"/>
    <m/>
    <m/>
    <m/>
    <m/>
    <m/>
    <m/>
    <m/>
    <m/>
    <m/>
    <m/>
    <m/>
    <m/>
    <n v="-100"/>
    <n v="1"/>
    <n v="-100"/>
    <n v="0"/>
  </r>
  <r>
    <x v="6"/>
    <n v="12520"/>
    <n v="12520"/>
    <n v="12520"/>
    <x v="15"/>
    <m/>
    <m/>
    <m/>
    <m/>
    <m/>
    <m/>
    <m/>
    <m/>
    <m/>
    <m/>
    <m/>
    <m/>
    <n v="-100"/>
    <n v="1"/>
    <n v="-100"/>
    <n v="0"/>
  </r>
  <r>
    <x v="6"/>
    <n v="11476"/>
    <n v="11476"/>
    <n v="11476"/>
    <x v="15"/>
    <m/>
    <m/>
    <m/>
    <m/>
    <m/>
    <m/>
    <m/>
    <m/>
    <m/>
    <m/>
    <m/>
    <m/>
    <n v="-100"/>
    <n v="1"/>
    <n v="-100"/>
    <n v="0"/>
  </r>
  <r>
    <x v="6"/>
    <n v="10704"/>
    <n v="10383"/>
    <n v="10704"/>
    <x v="15"/>
    <m/>
    <m/>
    <m/>
    <m/>
    <m/>
    <m/>
    <m/>
    <m/>
    <m/>
    <m/>
    <m/>
    <m/>
    <n v="-100"/>
    <n v="1"/>
    <n v="-100"/>
    <n v="0"/>
  </r>
  <r>
    <x v="6"/>
    <n v="9982"/>
    <n v="9317"/>
    <n v="9982"/>
    <x v="15"/>
    <m/>
    <m/>
    <m/>
    <m/>
    <m/>
    <m/>
    <m/>
    <m/>
    <m/>
    <m/>
    <m/>
    <m/>
    <n v="-100"/>
    <n v="1"/>
    <n v="-100"/>
    <n v="0"/>
  </r>
  <r>
    <x v="6"/>
    <n v="13796"/>
    <n v="12392"/>
    <n v="13796"/>
    <x v="16"/>
    <m/>
    <m/>
    <m/>
    <m/>
    <m/>
    <m/>
    <m/>
    <m/>
    <m/>
    <m/>
    <m/>
    <m/>
    <n v="-100"/>
    <n v="1"/>
    <n v="-100"/>
    <n v="0"/>
  </r>
  <r>
    <x v="6"/>
    <n v="11418"/>
    <n v="10872"/>
    <n v="11418"/>
    <x v="16"/>
    <m/>
    <m/>
    <m/>
    <m/>
    <m/>
    <m/>
    <m/>
    <m/>
    <m/>
    <m/>
    <m/>
    <m/>
    <n v="-100"/>
    <n v="1"/>
    <n v="-100"/>
    <n v="0"/>
  </r>
  <r>
    <x v="6"/>
    <n v="17168"/>
    <n v="15901"/>
    <n v="17168"/>
    <x v="16"/>
    <m/>
    <m/>
    <m/>
    <m/>
    <m/>
    <m/>
    <m/>
    <m/>
    <m/>
    <m/>
    <m/>
    <m/>
    <n v="-100"/>
    <n v="1"/>
    <n v="-100"/>
    <n v="0"/>
  </r>
  <r>
    <x v="6"/>
    <n v="13189"/>
    <n v="12373"/>
    <n v="13189"/>
    <x v="16"/>
    <m/>
    <m/>
    <m/>
    <m/>
    <m/>
    <m/>
    <m/>
    <m/>
    <m/>
    <m/>
    <m/>
    <m/>
    <n v="-100"/>
    <n v="1"/>
    <n v="-100"/>
    <n v="0"/>
  </r>
  <r>
    <x v="6"/>
    <n v="11401"/>
    <n v="10545"/>
    <n v="11401"/>
    <x v="16"/>
    <m/>
    <m/>
    <m/>
    <m/>
    <m/>
    <m/>
    <m/>
    <m/>
    <m/>
    <m/>
    <m/>
    <m/>
    <n v="-100"/>
    <n v="1"/>
    <n v="-100"/>
    <n v="0"/>
  </r>
  <r>
    <x v="6"/>
    <n v="17483"/>
    <n v="15505"/>
    <n v="17483"/>
    <x v="16"/>
    <m/>
    <m/>
    <m/>
    <m/>
    <m/>
    <m/>
    <m/>
    <m/>
    <m/>
    <m/>
    <m/>
    <m/>
    <n v="-100"/>
    <n v="1"/>
    <n v="-100"/>
    <n v="0"/>
  </r>
  <r>
    <x v="6"/>
    <n v="12636"/>
    <n v="11501"/>
    <n v="12636"/>
    <x v="16"/>
    <m/>
    <m/>
    <m/>
    <m/>
    <m/>
    <m/>
    <m/>
    <m/>
    <m/>
    <m/>
    <m/>
    <m/>
    <n v="-100"/>
    <n v="1"/>
    <n v="-100"/>
    <n v="0"/>
  </r>
  <r>
    <x v="6"/>
    <n v="12247"/>
    <n v="11342"/>
    <n v="12247"/>
    <x v="16"/>
    <m/>
    <m/>
    <m/>
    <m/>
    <m/>
    <m/>
    <m/>
    <m/>
    <m/>
    <m/>
    <m/>
    <m/>
    <n v="-100"/>
    <n v="1"/>
    <n v="-100"/>
    <n v="0"/>
  </r>
  <r>
    <x v="6"/>
    <n v="11727"/>
    <n v="10906"/>
    <n v="11727"/>
    <x v="16"/>
    <m/>
    <m/>
    <m/>
    <m/>
    <m/>
    <m/>
    <m/>
    <m/>
    <m/>
    <m/>
    <m/>
    <m/>
    <n v="-100"/>
    <n v="1"/>
    <n v="-100"/>
    <n v="0"/>
  </r>
  <r>
    <x v="6"/>
    <n v="12345"/>
    <n v="11669"/>
    <n v="12345"/>
    <x v="16"/>
    <m/>
    <m/>
    <m/>
    <m/>
    <m/>
    <m/>
    <m/>
    <m/>
    <m/>
    <m/>
    <m/>
    <m/>
    <n v="-100"/>
    <n v="1"/>
    <n v="-100"/>
    <n v="0"/>
  </r>
  <r>
    <x v="6"/>
    <n v="79084"/>
    <n v="80063"/>
    <n v="87345"/>
    <x v="17"/>
    <m/>
    <m/>
    <m/>
    <m/>
    <m/>
    <m/>
    <m/>
    <m/>
    <m/>
    <m/>
    <m/>
    <m/>
    <n v="-100"/>
    <n v="1"/>
    <n v="-100"/>
    <n v="0"/>
  </r>
  <r>
    <x v="6"/>
    <n v="75621"/>
    <n v="76760"/>
    <n v="84189"/>
    <x v="17"/>
    <m/>
    <m/>
    <m/>
    <m/>
    <m/>
    <m/>
    <m/>
    <m/>
    <m/>
    <m/>
    <m/>
    <m/>
    <n v="-100"/>
    <n v="1"/>
    <n v="-100"/>
    <n v="0"/>
  </r>
  <r>
    <x v="6"/>
    <n v="85568"/>
    <n v="87665"/>
    <n v="94797"/>
    <x v="17"/>
    <m/>
    <m/>
    <m/>
    <m/>
    <m/>
    <m/>
    <m/>
    <m/>
    <m/>
    <m/>
    <m/>
    <m/>
    <n v="-100"/>
    <n v="1"/>
    <n v="-100"/>
    <n v="0"/>
  </r>
  <r>
    <x v="6"/>
    <n v="72971"/>
    <n v="73792"/>
    <n v="80151"/>
    <x v="17"/>
    <m/>
    <m/>
    <m/>
    <m/>
    <m/>
    <m/>
    <m/>
    <m/>
    <m/>
    <m/>
    <m/>
    <m/>
    <n v="-100"/>
    <n v="1"/>
    <n v="-100"/>
    <n v="0"/>
  </r>
  <r>
    <x v="6"/>
    <n v="70829"/>
    <n v="71352"/>
    <n v="78553"/>
    <x v="17"/>
    <m/>
    <m/>
    <m/>
    <m/>
    <m/>
    <m/>
    <m/>
    <m/>
    <m/>
    <m/>
    <m/>
    <m/>
    <n v="-100"/>
    <n v="1"/>
    <n v="-100"/>
    <n v="0"/>
  </r>
  <r>
    <x v="6"/>
    <n v="84077"/>
    <n v="84730"/>
    <n v="92743"/>
    <x v="17"/>
    <m/>
    <m/>
    <m/>
    <m/>
    <m/>
    <m/>
    <m/>
    <m/>
    <m/>
    <m/>
    <m/>
    <m/>
    <n v="-100"/>
    <n v="1"/>
    <n v="-100"/>
    <n v="0"/>
  </r>
  <r>
    <x v="6"/>
    <n v="92208"/>
    <n v="93305"/>
    <n v="10347"/>
    <x v="17"/>
    <m/>
    <m/>
    <m/>
    <m/>
    <m/>
    <m/>
    <m/>
    <m/>
    <m/>
    <m/>
    <m/>
    <m/>
    <n v="-100"/>
    <n v="1"/>
    <n v="-100"/>
    <n v="0"/>
  </r>
  <r>
    <x v="6"/>
    <n v="85882"/>
    <n v="86625"/>
    <n v="94258"/>
    <x v="17"/>
    <m/>
    <m/>
    <m/>
    <m/>
    <m/>
    <m/>
    <m/>
    <m/>
    <m/>
    <m/>
    <m/>
    <m/>
    <n v="-100"/>
    <n v="1"/>
    <n v="-100"/>
    <n v="0"/>
  </r>
  <r>
    <x v="6"/>
    <n v="66997"/>
    <n v="67905"/>
    <n v="75505"/>
    <x v="17"/>
    <m/>
    <m/>
    <m/>
    <m/>
    <m/>
    <m/>
    <m/>
    <m/>
    <m/>
    <m/>
    <m/>
    <m/>
    <n v="-100"/>
    <n v="1"/>
    <n v="-100"/>
    <n v="0"/>
  </r>
  <r>
    <x v="6"/>
    <n v="63537"/>
    <n v="63963"/>
    <n v="69517"/>
    <x v="17"/>
    <m/>
    <m/>
    <m/>
    <m/>
    <m/>
    <m/>
    <m/>
    <m/>
    <m/>
    <m/>
    <m/>
    <m/>
    <n v="-100"/>
    <n v="1"/>
    <n v="-100"/>
    <n v="0"/>
  </r>
  <r>
    <x v="6"/>
    <n v="69690"/>
    <n v="70257"/>
    <n v="80609"/>
    <x v="17"/>
    <m/>
    <m/>
    <m/>
    <m/>
    <m/>
    <m/>
    <m/>
    <m/>
    <m/>
    <m/>
    <m/>
    <m/>
    <n v="-100"/>
    <n v="1"/>
    <n v="-100"/>
    <n v="0"/>
  </r>
  <r>
    <x v="6"/>
    <n v="75206"/>
    <n v="75632"/>
    <n v="82148"/>
    <x v="17"/>
    <m/>
    <m/>
    <m/>
    <m/>
    <m/>
    <m/>
    <m/>
    <m/>
    <m/>
    <m/>
    <m/>
    <m/>
    <n v="-100"/>
    <n v="1"/>
    <n v="-100"/>
    <n v="0"/>
  </r>
  <r>
    <x v="6"/>
    <n v="70777"/>
    <n v="71276"/>
    <n v="77682"/>
    <x v="17"/>
    <m/>
    <m/>
    <m/>
    <m/>
    <m/>
    <m/>
    <m/>
    <m/>
    <m/>
    <m/>
    <m/>
    <m/>
    <n v="-100"/>
    <n v="1"/>
    <n v="-100"/>
    <n v="0"/>
  </r>
  <r>
    <x v="6"/>
    <n v="92571"/>
    <n v="93250"/>
    <n v="10128"/>
    <x v="17"/>
    <m/>
    <m/>
    <m/>
    <m/>
    <m/>
    <m/>
    <m/>
    <m/>
    <m/>
    <m/>
    <m/>
    <m/>
    <n v="-100"/>
    <n v="1"/>
    <n v="-100"/>
    <n v="0"/>
  </r>
  <r>
    <x v="6"/>
    <n v="76668"/>
    <n v="77141"/>
    <n v="84245"/>
    <x v="17"/>
    <m/>
    <m/>
    <m/>
    <m/>
    <m/>
    <m/>
    <m/>
    <m/>
    <m/>
    <m/>
    <m/>
    <m/>
    <n v="-100"/>
    <n v="1"/>
    <n v="-100"/>
    <n v="0"/>
  </r>
  <r>
    <x v="6"/>
    <n v="71821"/>
    <n v="72258"/>
    <n v="82275"/>
    <x v="17"/>
    <m/>
    <m/>
    <m/>
    <m/>
    <m/>
    <m/>
    <m/>
    <m/>
    <m/>
    <m/>
    <m/>
    <m/>
    <n v="-100"/>
    <n v="1"/>
    <n v="-100"/>
    <n v="0"/>
  </r>
  <r>
    <x v="6"/>
    <n v="83177"/>
    <n v="83602"/>
    <n v="91952"/>
    <x v="17"/>
    <m/>
    <m/>
    <m/>
    <m/>
    <m/>
    <m/>
    <m/>
    <m/>
    <m/>
    <m/>
    <m/>
    <m/>
    <n v="-100"/>
    <n v="1"/>
    <n v="-100"/>
    <n v="0"/>
  </r>
  <r>
    <x v="6"/>
    <n v="76625"/>
    <n v="77286"/>
    <n v="83518"/>
    <x v="17"/>
    <m/>
    <m/>
    <m/>
    <m/>
    <m/>
    <m/>
    <m/>
    <m/>
    <m/>
    <m/>
    <m/>
    <m/>
    <n v="-100"/>
    <n v="1"/>
    <n v="-100"/>
    <n v="0"/>
  </r>
  <r>
    <x v="6"/>
    <n v="70550"/>
    <n v="71083"/>
    <n v="77869"/>
    <x v="17"/>
    <m/>
    <m/>
    <m/>
    <m/>
    <m/>
    <m/>
    <m/>
    <m/>
    <m/>
    <m/>
    <m/>
    <m/>
    <n v="-100"/>
    <n v="1"/>
    <n v="-100"/>
    <n v="0"/>
  </r>
  <r>
    <x v="6"/>
    <n v="62591"/>
    <n v="63847"/>
    <n v="70016"/>
    <x v="17"/>
    <m/>
    <m/>
    <m/>
    <m/>
    <m/>
    <m/>
    <m/>
    <m/>
    <m/>
    <m/>
    <m/>
    <m/>
    <n v="-100"/>
    <n v="1"/>
    <n v="-100"/>
    <n v="0"/>
  </r>
  <r>
    <x v="6"/>
    <n v="80557"/>
    <n v="80796"/>
    <n v="88467"/>
    <x v="17"/>
    <m/>
    <m/>
    <m/>
    <m/>
    <m/>
    <m/>
    <m/>
    <m/>
    <m/>
    <m/>
    <m/>
    <m/>
    <n v="-100"/>
    <n v="1"/>
    <n v="-100"/>
    <n v="0"/>
  </r>
  <r>
    <x v="6"/>
    <n v="62600"/>
    <n v="63267"/>
    <n v="69045"/>
    <x v="17"/>
    <m/>
    <m/>
    <m/>
    <m/>
    <m/>
    <m/>
    <m/>
    <m/>
    <m/>
    <m/>
    <m/>
    <m/>
    <n v="-100"/>
    <n v="1"/>
    <n v="-100"/>
    <n v="0"/>
  </r>
  <r>
    <x v="6"/>
    <n v="56822"/>
    <n v="57632"/>
    <n v="63847"/>
    <x v="17"/>
    <m/>
    <m/>
    <m/>
    <m/>
    <m/>
    <m/>
    <m/>
    <m/>
    <m/>
    <m/>
    <m/>
    <m/>
    <n v="-100"/>
    <n v="1"/>
    <n v="-100"/>
    <n v="0"/>
  </r>
  <r>
    <x v="6"/>
    <n v="76773"/>
    <n v="77518"/>
    <n v="84712"/>
    <x v="17"/>
    <m/>
    <m/>
    <m/>
    <m/>
    <m/>
    <m/>
    <m/>
    <m/>
    <m/>
    <m/>
    <m/>
    <m/>
    <n v="-100"/>
    <n v="1"/>
    <n v="-100"/>
    <n v="0"/>
  </r>
  <r>
    <x v="6"/>
    <n v="57507"/>
    <n v="58145"/>
    <n v="63669"/>
    <x v="17"/>
    <m/>
    <m/>
    <m/>
    <m/>
    <m/>
    <m/>
    <m/>
    <m/>
    <m/>
    <m/>
    <m/>
    <m/>
    <n v="-100"/>
    <n v="1"/>
    <n v="-100"/>
    <n v="0"/>
  </r>
  <r>
    <x v="6"/>
    <n v="81796"/>
    <n v="83027"/>
    <n v="92259"/>
    <x v="17"/>
    <m/>
    <m/>
    <m/>
    <m/>
    <m/>
    <m/>
    <m/>
    <m/>
    <m/>
    <m/>
    <m/>
    <m/>
    <n v="-100"/>
    <n v="1"/>
    <n v="-100"/>
    <n v="0"/>
  </r>
  <r>
    <x v="6"/>
    <n v="85123"/>
    <n v="85288"/>
    <n v="93000"/>
    <x v="17"/>
    <m/>
    <m/>
    <m/>
    <m/>
    <m/>
    <m/>
    <m/>
    <m/>
    <m/>
    <m/>
    <m/>
    <m/>
    <n v="-100"/>
    <n v="1"/>
    <n v="-100"/>
    <n v="0"/>
  </r>
  <r>
    <x v="6"/>
    <n v="86692"/>
    <n v="87966"/>
    <n v="96968"/>
    <x v="17"/>
    <m/>
    <m/>
    <m/>
    <m/>
    <m/>
    <m/>
    <m/>
    <m/>
    <m/>
    <m/>
    <m/>
    <m/>
    <n v="-100"/>
    <n v="1"/>
    <n v="-100"/>
    <n v="0"/>
  </r>
  <r>
    <x v="6"/>
    <n v="72695"/>
    <n v="73091"/>
    <n v="79649"/>
    <x v="17"/>
    <m/>
    <m/>
    <m/>
    <m/>
    <m/>
    <m/>
    <m/>
    <m/>
    <m/>
    <m/>
    <m/>
    <m/>
    <n v="-100"/>
    <n v="1"/>
    <n v="-100"/>
    <n v="0"/>
  </r>
  <r>
    <x v="6"/>
    <n v="63980"/>
    <n v="65051"/>
    <n v="70352"/>
    <x v="17"/>
    <m/>
    <m/>
    <m/>
    <m/>
    <m/>
    <m/>
    <m/>
    <m/>
    <m/>
    <m/>
    <m/>
    <m/>
    <n v="-100"/>
    <n v="1"/>
    <n v="-100"/>
    <n v="0"/>
  </r>
  <r>
    <x v="6"/>
    <n v="242511"/>
    <n v="244336"/>
    <n v="263998"/>
    <x v="18"/>
    <m/>
    <m/>
    <m/>
    <m/>
    <m/>
    <m/>
    <m/>
    <m/>
    <m/>
    <m/>
    <m/>
    <m/>
    <n v="-100"/>
    <n v="1"/>
    <n v="-100"/>
    <n v="0"/>
  </r>
  <r>
    <x v="6"/>
    <n v="278950"/>
    <n v="280627"/>
    <n v="308521"/>
    <x v="18"/>
    <m/>
    <m/>
    <m/>
    <m/>
    <m/>
    <m/>
    <m/>
    <m/>
    <m/>
    <m/>
    <m/>
    <m/>
    <n v="-100"/>
    <n v="1"/>
    <n v="-100"/>
    <n v="0"/>
  </r>
  <r>
    <x v="6"/>
    <n v="255480"/>
    <n v="257475"/>
    <n v="281205"/>
    <x v="18"/>
    <m/>
    <m/>
    <m/>
    <m/>
    <m/>
    <m/>
    <m/>
    <m/>
    <m/>
    <m/>
    <m/>
    <m/>
    <n v="-100"/>
    <n v="1"/>
    <n v="-100"/>
    <n v="0"/>
  </r>
  <r>
    <x v="6"/>
    <n v="273933"/>
    <n v="275376"/>
    <n v="301167"/>
    <x v="18"/>
    <m/>
    <m/>
    <m/>
    <m/>
    <m/>
    <m/>
    <m/>
    <m/>
    <m/>
    <m/>
    <m/>
    <m/>
    <n v="-100"/>
    <n v="1"/>
    <n v="-100"/>
    <n v="0"/>
  </r>
  <r>
    <x v="6"/>
    <n v="272928"/>
    <n v="273893"/>
    <n v="300417"/>
    <x v="18"/>
    <m/>
    <m/>
    <m/>
    <m/>
    <m/>
    <m/>
    <m/>
    <m/>
    <m/>
    <m/>
    <m/>
    <m/>
    <n v="-100"/>
    <n v="1"/>
    <n v="-100"/>
    <n v="0"/>
  </r>
  <r>
    <x v="6"/>
    <n v="247443"/>
    <n v="249111"/>
    <n v="269379"/>
    <x v="18"/>
    <m/>
    <m/>
    <m/>
    <m/>
    <m/>
    <m/>
    <m/>
    <m/>
    <m/>
    <m/>
    <m/>
    <m/>
    <n v="-100"/>
    <n v="1"/>
    <n v="-100"/>
    <n v="0"/>
  </r>
  <r>
    <x v="6"/>
    <n v="276289"/>
    <n v="277478"/>
    <n v="303886"/>
    <x v="18"/>
    <m/>
    <m/>
    <m/>
    <m/>
    <m/>
    <m/>
    <m/>
    <m/>
    <m/>
    <m/>
    <m/>
    <m/>
    <n v="-100"/>
    <n v="1"/>
    <n v="-100"/>
    <n v="0"/>
  </r>
  <r>
    <x v="6"/>
    <n v="320000"/>
    <n v="320608"/>
    <n v="351195"/>
    <x v="18"/>
    <m/>
    <m/>
    <m/>
    <m/>
    <m/>
    <m/>
    <m/>
    <m/>
    <m/>
    <m/>
    <m/>
    <m/>
    <n v="-100"/>
    <n v="1"/>
    <n v="-100"/>
    <n v="0"/>
  </r>
  <r>
    <x v="6"/>
    <n v="270096"/>
    <n v="272167"/>
    <n v="298009"/>
    <x v="18"/>
    <m/>
    <m/>
    <m/>
    <m/>
    <m/>
    <m/>
    <m/>
    <m/>
    <m/>
    <m/>
    <m/>
    <m/>
    <n v="-100"/>
    <n v="1"/>
    <n v="-100"/>
    <n v="0"/>
  </r>
  <r>
    <x v="6"/>
    <n v="310726"/>
    <n v="311627"/>
    <n v="344838"/>
    <x v="18"/>
    <m/>
    <m/>
    <m/>
    <m/>
    <m/>
    <m/>
    <m/>
    <m/>
    <m/>
    <m/>
    <m/>
    <m/>
    <n v="-100"/>
    <n v="1"/>
    <n v="-100"/>
    <n v="0"/>
  </r>
  <r>
    <x v="6"/>
    <n v="302038"/>
    <n v="303147"/>
    <n v="330130"/>
    <x v="18"/>
    <m/>
    <m/>
    <m/>
    <m/>
    <m/>
    <m/>
    <m/>
    <m/>
    <m/>
    <m/>
    <m/>
    <m/>
    <n v="-100"/>
    <n v="1"/>
    <n v="-100"/>
    <n v="0"/>
  </r>
  <r>
    <x v="6"/>
    <n v="312126"/>
    <n v="313569"/>
    <n v="343614"/>
    <x v="18"/>
    <m/>
    <m/>
    <m/>
    <m/>
    <m/>
    <m/>
    <m/>
    <m/>
    <m/>
    <m/>
    <m/>
    <m/>
    <n v="-100"/>
    <n v="1"/>
    <n v="-100"/>
    <n v="0"/>
  </r>
  <r>
    <x v="6"/>
    <n v="277070"/>
    <n v="279076"/>
    <n v="306829"/>
    <x v="18"/>
    <m/>
    <m/>
    <m/>
    <m/>
    <m/>
    <m/>
    <m/>
    <m/>
    <m/>
    <m/>
    <m/>
    <m/>
    <n v="-100"/>
    <n v="1"/>
    <n v="-100"/>
    <n v="0"/>
  </r>
  <r>
    <x v="6"/>
    <n v="262401"/>
    <n v="263587"/>
    <n v="288837"/>
    <x v="18"/>
    <m/>
    <m/>
    <m/>
    <m/>
    <m/>
    <m/>
    <m/>
    <m/>
    <m/>
    <m/>
    <m/>
    <m/>
    <n v="-100"/>
    <n v="1"/>
    <n v="-100"/>
    <n v="0"/>
  </r>
  <r>
    <x v="6"/>
    <n v="315806"/>
    <n v="317463"/>
    <n v="347284"/>
    <x v="18"/>
    <m/>
    <m/>
    <m/>
    <m/>
    <m/>
    <m/>
    <m/>
    <m/>
    <m/>
    <m/>
    <m/>
    <m/>
    <n v="-100"/>
    <n v="1"/>
    <n v="-100"/>
    <n v="0"/>
  </r>
  <r>
    <x v="6"/>
    <n v="338845"/>
    <n v="339866"/>
    <n v="373905"/>
    <x v="18"/>
    <m/>
    <m/>
    <m/>
    <m/>
    <m/>
    <m/>
    <m/>
    <m/>
    <m/>
    <m/>
    <m/>
    <m/>
    <n v="-100"/>
    <n v="1"/>
    <n v="-100"/>
    <n v="0"/>
  </r>
  <r>
    <x v="6"/>
    <n v="315009"/>
    <n v="316656"/>
    <n v="349203"/>
    <x v="18"/>
    <m/>
    <m/>
    <m/>
    <m/>
    <m/>
    <m/>
    <m/>
    <m/>
    <m/>
    <m/>
    <m/>
    <m/>
    <n v="-100"/>
    <n v="1"/>
    <n v="-100"/>
    <n v="0"/>
  </r>
  <r>
    <x v="6"/>
    <n v="260692"/>
    <n v="262050"/>
    <n v="288555"/>
    <x v="18"/>
    <m/>
    <m/>
    <m/>
    <m/>
    <m/>
    <m/>
    <m/>
    <m/>
    <m/>
    <m/>
    <m/>
    <m/>
    <n v="-100"/>
    <n v="1"/>
    <n v="-100"/>
    <n v="0"/>
  </r>
  <r>
    <x v="6"/>
    <n v="289281"/>
    <n v="290904"/>
    <n v="318384"/>
    <x v="18"/>
    <m/>
    <m/>
    <m/>
    <m/>
    <m/>
    <m/>
    <m/>
    <m/>
    <m/>
    <m/>
    <m/>
    <m/>
    <n v="-100"/>
    <n v="1"/>
    <n v="-100"/>
    <n v="0"/>
  </r>
  <r>
    <x v="6"/>
    <n v="330527"/>
    <n v="332055"/>
    <n v="367144"/>
    <x v="18"/>
    <m/>
    <m/>
    <m/>
    <m/>
    <m/>
    <m/>
    <m/>
    <m/>
    <m/>
    <m/>
    <m/>
    <m/>
    <n v="-100"/>
    <n v="1"/>
    <n v="-100"/>
    <n v="0"/>
  </r>
  <r>
    <x v="6"/>
    <n v="287771"/>
    <n v="289075"/>
    <n v="318330"/>
    <x v="18"/>
    <m/>
    <m/>
    <m/>
    <m/>
    <m/>
    <m/>
    <m/>
    <m/>
    <m/>
    <m/>
    <m/>
    <m/>
    <n v="-100"/>
    <n v="1"/>
    <n v="-100"/>
    <n v="0"/>
  </r>
  <r>
    <x v="6"/>
    <n v="256852"/>
    <n v="258186"/>
    <n v="279793"/>
    <x v="18"/>
    <m/>
    <m/>
    <m/>
    <m/>
    <m/>
    <m/>
    <m/>
    <m/>
    <m/>
    <m/>
    <m/>
    <m/>
    <n v="-100"/>
    <n v="1"/>
    <n v="-100"/>
    <n v="0"/>
  </r>
  <r>
    <x v="6"/>
    <n v="286877"/>
    <n v="288220"/>
    <n v="313715"/>
    <x v="18"/>
    <m/>
    <m/>
    <m/>
    <m/>
    <m/>
    <m/>
    <m/>
    <m/>
    <m/>
    <m/>
    <m/>
    <m/>
    <n v="-100"/>
    <n v="1"/>
    <n v="-100"/>
    <n v="0"/>
  </r>
  <r>
    <x v="6"/>
    <n v="279677"/>
    <n v="280991"/>
    <n v="310743"/>
    <x v="18"/>
    <m/>
    <m/>
    <m/>
    <m/>
    <m/>
    <m/>
    <m/>
    <m/>
    <m/>
    <m/>
    <m/>
    <m/>
    <n v="-100"/>
    <n v="1"/>
    <n v="-100"/>
    <n v="0"/>
  </r>
  <r>
    <x v="6"/>
    <n v="289857"/>
    <n v="290843"/>
    <n v="314216"/>
    <x v="18"/>
    <m/>
    <m/>
    <m/>
    <m/>
    <m/>
    <m/>
    <m/>
    <m/>
    <m/>
    <m/>
    <m/>
    <m/>
    <n v="-100"/>
    <n v="1"/>
    <n v="-100"/>
    <n v="0"/>
  </r>
  <r>
    <x v="6"/>
    <n v="290265"/>
    <n v="292139"/>
    <n v="323289"/>
    <x v="18"/>
    <m/>
    <m/>
    <m/>
    <m/>
    <m/>
    <m/>
    <m/>
    <m/>
    <m/>
    <m/>
    <m/>
    <m/>
    <n v="-100"/>
    <n v="1"/>
    <n v="-100"/>
    <n v="0"/>
  </r>
  <r>
    <x v="6"/>
    <n v="259560"/>
    <n v="260483"/>
    <n v="287688"/>
    <x v="18"/>
    <m/>
    <m/>
    <m/>
    <m/>
    <m/>
    <m/>
    <m/>
    <m/>
    <m/>
    <m/>
    <m/>
    <m/>
    <n v="-100"/>
    <n v="1"/>
    <n v="-100"/>
    <n v="0"/>
  </r>
  <r>
    <x v="6"/>
    <n v="274815"/>
    <n v="277319"/>
    <n v="302674"/>
    <x v="18"/>
    <m/>
    <m/>
    <m/>
    <m/>
    <m/>
    <m/>
    <m/>
    <m/>
    <m/>
    <m/>
    <m/>
    <m/>
    <n v="-100"/>
    <n v="1"/>
    <n v="-100"/>
    <n v="0"/>
  </r>
  <r>
    <x v="6"/>
    <n v="284275"/>
    <n v="285031"/>
    <n v="311117"/>
    <x v="18"/>
    <m/>
    <m/>
    <m/>
    <m/>
    <m/>
    <m/>
    <m/>
    <m/>
    <m/>
    <m/>
    <m/>
    <m/>
    <n v="-100"/>
    <n v="1"/>
    <n v="-100"/>
    <n v="0"/>
  </r>
  <r>
    <x v="6"/>
    <n v="256711"/>
    <n v="258785"/>
    <n v="283403"/>
    <x v="18"/>
    <m/>
    <m/>
    <m/>
    <m/>
    <m/>
    <m/>
    <m/>
    <m/>
    <m/>
    <m/>
    <m/>
    <m/>
    <n v="-100"/>
    <n v="1"/>
    <n v="-100"/>
    <n v="0"/>
  </r>
  <r>
    <x v="6"/>
    <n v="609942"/>
    <n v="611452"/>
    <n v="672492"/>
    <x v="19"/>
    <m/>
    <m/>
    <m/>
    <m/>
    <m/>
    <m/>
    <m/>
    <m/>
    <m/>
    <m/>
    <m/>
    <m/>
    <n v="-100"/>
    <n v="1"/>
    <n v="-100"/>
    <n v="0"/>
  </r>
  <r>
    <x v="6"/>
    <n v="641347"/>
    <n v="642280"/>
    <n v="705817"/>
    <x v="19"/>
    <m/>
    <m/>
    <m/>
    <m/>
    <m/>
    <m/>
    <m/>
    <m/>
    <m/>
    <m/>
    <m/>
    <m/>
    <n v="-100"/>
    <n v="1"/>
    <n v="-100"/>
    <n v="0"/>
  </r>
  <r>
    <x v="6"/>
    <n v="639920"/>
    <n v="642665"/>
    <n v="700548"/>
    <x v="19"/>
    <m/>
    <m/>
    <m/>
    <m/>
    <m/>
    <m/>
    <m/>
    <m/>
    <m/>
    <m/>
    <m/>
    <m/>
    <n v="-100"/>
    <n v="1"/>
    <n v="-100"/>
    <n v="0"/>
  </r>
  <r>
    <x v="6"/>
    <n v="559564"/>
    <n v="561747"/>
    <n v="620560"/>
    <x v="19"/>
    <m/>
    <m/>
    <m/>
    <m/>
    <m/>
    <m/>
    <m/>
    <m/>
    <m/>
    <m/>
    <m/>
    <m/>
    <n v="-100"/>
    <n v="1"/>
    <n v="-100"/>
    <n v="0"/>
  </r>
  <r>
    <x v="6"/>
    <n v="657621"/>
    <n v="659681"/>
    <n v="724945"/>
    <x v="19"/>
    <m/>
    <m/>
    <m/>
    <m/>
    <m/>
    <m/>
    <m/>
    <m/>
    <m/>
    <m/>
    <m/>
    <m/>
    <n v="-100"/>
    <n v="1"/>
    <n v="-100"/>
    <n v="0"/>
  </r>
  <r>
    <x v="6"/>
    <n v="649881"/>
    <n v="650825"/>
    <n v="709826"/>
    <x v="19"/>
    <m/>
    <m/>
    <m/>
    <m/>
    <m/>
    <m/>
    <m/>
    <m/>
    <m/>
    <m/>
    <m/>
    <m/>
    <n v="-100"/>
    <n v="1"/>
    <n v="-100"/>
    <n v="0"/>
  </r>
  <r>
    <x v="6"/>
    <n v="717295"/>
    <n v="720173"/>
    <n v="787915"/>
    <x v="19"/>
    <m/>
    <m/>
    <m/>
    <m/>
    <m/>
    <m/>
    <m/>
    <m/>
    <m/>
    <m/>
    <m/>
    <m/>
    <n v="-100"/>
    <n v="1"/>
    <n v="-100"/>
    <n v="0"/>
  </r>
  <r>
    <x v="6"/>
    <n v="684073"/>
    <n v="684895"/>
    <n v="749351"/>
    <x v="19"/>
    <m/>
    <m/>
    <m/>
    <m/>
    <m/>
    <m/>
    <m/>
    <m/>
    <m/>
    <m/>
    <m/>
    <m/>
    <n v="-100"/>
    <n v="1"/>
    <n v="-100"/>
    <n v="0"/>
  </r>
  <r>
    <x v="6"/>
    <n v="604501"/>
    <n v="606569"/>
    <n v="661599"/>
    <x v="19"/>
    <m/>
    <m/>
    <m/>
    <m/>
    <m/>
    <m/>
    <m/>
    <m/>
    <m/>
    <m/>
    <m/>
    <m/>
    <n v="-100"/>
    <n v="1"/>
    <n v="-100"/>
    <n v="0"/>
  </r>
  <r>
    <x v="6"/>
    <n v="656966"/>
    <n v="658860"/>
    <n v="714495"/>
    <x v="19"/>
    <m/>
    <m/>
    <m/>
    <m/>
    <m/>
    <m/>
    <m/>
    <m/>
    <m/>
    <m/>
    <m/>
    <m/>
    <n v="-100"/>
    <n v="1"/>
    <n v="-100"/>
    <n v="0"/>
  </r>
  <r>
    <x v="6"/>
    <n v="663628"/>
    <n v="665100"/>
    <n v="722492"/>
    <x v="19"/>
    <m/>
    <m/>
    <m/>
    <m/>
    <m/>
    <m/>
    <m/>
    <m/>
    <m/>
    <m/>
    <m/>
    <m/>
    <n v="-100"/>
    <n v="1"/>
    <n v="-100"/>
    <n v="0"/>
  </r>
  <r>
    <x v="6"/>
    <n v="605076"/>
    <n v="607349"/>
    <n v="658965"/>
    <x v="19"/>
    <m/>
    <m/>
    <m/>
    <m/>
    <m/>
    <m/>
    <m/>
    <m/>
    <m/>
    <m/>
    <m/>
    <m/>
    <n v="-100"/>
    <n v="1"/>
    <n v="-100"/>
    <n v="0"/>
  </r>
  <r>
    <x v="6"/>
    <n v="556966"/>
    <n v="558976"/>
    <n v="610114"/>
    <x v="19"/>
    <m/>
    <m/>
    <m/>
    <m/>
    <m/>
    <m/>
    <m/>
    <m/>
    <m/>
    <m/>
    <m/>
    <m/>
    <n v="-100"/>
    <n v="1"/>
    <n v="-100"/>
    <n v="0"/>
  </r>
  <r>
    <x v="6"/>
    <n v="674491"/>
    <n v="675881"/>
    <n v="736512"/>
    <x v="19"/>
    <m/>
    <m/>
    <m/>
    <m/>
    <m/>
    <m/>
    <m/>
    <m/>
    <m/>
    <m/>
    <m/>
    <m/>
    <n v="-100"/>
    <n v="1"/>
    <n v="-100"/>
    <n v="0"/>
  </r>
  <r>
    <x v="6"/>
    <n v="605011"/>
    <n v="607983"/>
    <n v="662043"/>
    <x v="19"/>
    <m/>
    <m/>
    <m/>
    <m/>
    <m/>
    <m/>
    <m/>
    <m/>
    <m/>
    <m/>
    <m/>
    <m/>
    <n v="-100"/>
    <n v="1"/>
    <n v="-100"/>
    <n v="0"/>
  </r>
  <r>
    <x v="6"/>
    <n v="669372"/>
    <n v="671495"/>
    <n v="737228"/>
    <x v="19"/>
    <m/>
    <m/>
    <m/>
    <m/>
    <m/>
    <m/>
    <m/>
    <m/>
    <m/>
    <m/>
    <m/>
    <m/>
    <n v="-100"/>
    <n v="1"/>
    <n v="-100"/>
    <n v="0"/>
  </r>
  <r>
    <x v="6"/>
    <n v="654349"/>
    <n v="656168"/>
    <n v="718351"/>
    <x v="19"/>
    <m/>
    <m/>
    <m/>
    <m/>
    <m/>
    <m/>
    <m/>
    <m/>
    <m/>
    <m/>
    <m/>
    <m/>
    <n v="-100"/>
    <n v="1"/>
    <n v="-100"/>
    <n v="0"/>
  </r>
  <r>
    <x v="6"/>
    <n v="635265"/>
    <n v="637756"/>
    <n v="699438"/>
    <x v="19"/>
    <m/>
    <m/>
    <m/>
    <m/>
    <m/>
    <m/>
    <m/>
    <m/>
    <m/>
    <m/>
    <m/>
    <m/>
    <n v="-100"/>
    <n v="1"/>
    <n v="-100"/>
    <n v="0"/>
  </r>
  <r>
    <x v="6"/>
    <n v="700614"/>
    <n v="703942"/>
    <n v="768586"/>
    <x v="19"/>
    <m/>
    <m/>
    <m/>
    <m/>
    <m/>
    <m/>
    <m/>
    <m/>
    <m/>
    <m/>
    <m/>
    <m/>
    <n v="-100"/>
    <n v="1"/>
    <n v="-100"/>
    <n v="0"/>
  </r>
  <r>
    <x v="6"/>
    <n v="611446"/>
    <n v="613331"/>
    <n v="674375"/>
    <x v="19"/>
    <m/>
    <m/>
    <m/>
    <m/>
    <m/>
    <m/>
    <m/>
    <m/>
    <m/>
    <m/>
    <m/>
    <m/>
    <n v="-100"/>
    <n v="1"/>
    <n v="-100"/>
    <n v="0"/>
  </r>
  <r>
    <x v="6"/>
    <n v="563439"/>
    <n v="566102"/>
    <n v="619344"/>
    <x v="19"/>
    <m/>
    <m/>
    <m/>
    <m/>
    <m/>
    <m/>
    <m/>
    <m/>
    <m/>
    <m/>
    <m/>
    <m/>
    <n v="-100"/>
    <n v="1"/>
    <n v="-100"/>
    <n v="0"/>
  </r>
  <r>
    <x v="6"/>
    <n v="610956"/>
    <n v="613368"/>
    <n v="675820"/>
    <x v="19"/>
    <m/>
    <m/>
    <m/>
    <m/>
    <m/>
    <m/>
    <m/>
    <m/>
    <m/>
    <m/>
    <m/>
    <m/>
    <n v="-100"/>
    <n v="1"/>
    <n v="-100"/>
    <n v="0"/>
  </r>
  <r>
    <x v="6"/>
    <n v="625779"/>
    <n v="626922"/>
    <n v="686559"/>
    <x v="19"/>
    <m/>
    <m/>
    <m/>
    <m/>
    <m/>
    <m/>
    <m/>
    <m/>
    <m/>
    <m/>
    <m/>
    <m/>
    <n v="-100"/>
    <n v="1"/>
    <n v="-100"/>
    <n v="0"/>
  </r>
  <r>
    <x v="6"/>
    <n v="627440"/>
    <n v="629127"/>
    <n v="689577"/>
    <x v="19"/>
    <m/>
    <m/>
    <m/>
    <m/>
    <m/>
    <m/>
    <m/>
    <m/>
    <m/>
    <m/>
    <m/>
    <m/>
    <n v="-100"/>
    <n v="1"/>
    <n v="-100"/>
    <n v="0"/>
  </r>
  <r>
    <x v="6"/>
    <n v="644119"/>
    <n v="646032"/>
    <n v="709352"/>
    <x v="19"/>
    <m/>
    <m/>
    <m/>
    <m/>
    <m/>
    <m/>
    <m/>
    <m/>
    <m/>
    <m/>
    <m/>
    <m/>
    <n v="-100"/>
    <n v="1"/>
    <n v="-100"/>
    <n v="0"/>
  </r>
  <r>
    <x v="6"/>
    <n v="651593"/>
    <n v="652725"/>
    <n v="709950"/>
    <x v="19"/>
    <m/>
    <m/>
    <m/>
    <m/>
    <m/>
    <m/>
    <m/>
    <m/>
    <m/>
    <m/>
    <m/>
    <m/>
    <n v="-100"/>
    <n v="1"/>
    <n v="-100"/>
    <n v="0"/>
  </r>
  <r>
    <x v="6"/>
    <n v="539657"/>
    <n v="541880"/>
    <n v="595640"/>
    <x v="19"/>
    <m/>
    <m/>
    <m/>
    <m/>
    <m/>
    <m/>
    <m/>
    <m/>
    <m/>
    <m/>
    <m/>
    <m/>
    <n v="-100"/>
    <n v="1"/>
    <n v="-100"/>
    <n v="0"/>
  </r>
  <r>
    <x v="6"/>
    <n v="677042"/>
    <n v="678247"/>
    <n v="746645"/>
    <x v="19"/>
    <m/>
    <m/>
    <m/>
    <m/>
    <m/>
    <m/>
    <m/>
    <m/>
    <m/>
    <m/>
    <m/>
    <m/>
    <n v="-100"/>
    <n v="1"/>
    <n v="-100"/>
    <n v="0"/>
  </r>
  <r>
    <x v="6"/>
    <n v="580913"/>
    <n v="582744"/>
    <n v="641680"/>
    <x v="19"/>
    <m/>
    <m/>
    <m/>
    <m/>
    <m/>
    <m/>
    <m/>
    <m/>
    <m/>
    <m/>
    <m/>
    <m/>
    <n v="-100"/>
    <n v="1"/>
    <n v="-100"/>
    <n v="0"/>
  </r>
  <r>
    <x v="6"/>
    <n v="600926"/>
    <n v="603691"/>
    <n v="658467"/>
    <x v="19"/>
    <m/>
    <m/>
    <m/>
    <m/>
    <m/>
    <m/>
    <m/>
    <m/>
    <m/>
    <m/>
    <m/>
    <m/>
    <n v="-100"/>
    <n v="1"/>
    <n v="-100"/>
    <n v="0"/>
  </r>
  <r>
    <x v="6"/>
    <n v="1111495"/>
    <n v="1114763"/>
    <n v="1216774"/>
    <x v="20"/>
    <m/>
    <m/>
    <m/>
    <m/>
    <m/>
    <m/>
    <m/>
    <m/>
    <m/>
    <m/>
    <m/>
    <m/>
    <n v="-100"/>
    <n v="1"/>
    <n v="-100"/>
    <n v="0"/>
  </r>
  <r>
    <x v="6"/>
    <n v="1098574"/>
    <n v="1100070"/>
    <n v="1191110"/>
    <x v="20"/>
    <m/>
    <m/>
    <m/>
    <m/>
    <m/>
    <m/>
    <m/>
    <m/>
    <m/>
    <m/>
    <m/>
    <m/>
    <n v="-100"/>
    <n v="1"/>
    <n v="-100"/>
    <n v="0"/>
  </r>
  <r>
    <x v="6"/>
    <n v="1034142"/>
    <n v="1036047"/>
    <n v="1121189"/>
    <x v="20"/>
    <m/>
    <m/>
    <m/>
    <m/>
    <m/>
    <m/>
    <m/>
    <m/>
    <m/>
    <m/>
    <m/>
    <m/>
    <n v="-100"/>
    <n v="1"/>
    <n v="-100"/>
    <n v="0"/>
  </r>
  <r>
    <x v="6"/>
    <n v="1163799"/>
    <n v="1165605"/>
    <n v="1271837"/>
    <x v="20"/>
    <m/>
    <m/>
    <m/>
    <m/>
    <m/>
    <m/>
    <m/>
    <m/>
    <m/>
    <m/>
    <m/>
    <m/>
    <n v="-100"/>
    <n v="1"/>
    <n v="-100"/>
    <n v="0"/>
  </r>
  <r>
    <x v="6"/>
    <n v="1013480"/>
    <n v="1015991"/>
    <n v="1103731"/>
    <x v="20"/>
    <m/>
    <m/>
    <m/>
    <m/>
    <m/>
    <m/>
    <m/>
    <m/>
    <m/>
    <m/>
    <m/>
    <m/>
    <n v="-100"/>
    <n v="1"/>
    <n v="-100"/>
    <n v="0"/>
  </r>
  <r>
    <x v="6"/>
    <n v="1122606"/>
    <n v="1124041"/>
    <n v="1229953"/>
    <x v="20"/>
    <m/>
    <m/>
    <m/>
    <m/>
    <m/>
    <m/>
    <m/>
    <m/>
    <m/>
    <m/>
    <m/>
    <m/>
    <n v="-100"/>
    <n v="1"/>
    <n v="-100"/>
    <n v="0"/>
  </r>
  <r>
    <x v="6"/>
    <n v="1060005"/>
    <n v="1061221"/>
    <n v="1151952"/>
    <x v="20"/>
    <m/>
    <m/>
    <m/>
    <m/>
    <m/>
    <m/>
    <m/>
    <m/>
    <m/>
    <m/>
    <m/>
    <m/>
    <n v="-100"/>
    <n v="1"/>
    <n v="-100"/>
    <n v="0"/>
  </r>
  <r>
    <x v="6"/>
    <n v="1145201"/>
    <n v="1148301"/>
    <n v="1252405"/>
    <x v="20"/>
    <m/>
    <m/>
    <m/>
    <m/>
    <m/>
    <m/>
    <m/>
    <m/>
    <m/>
    <m/>
    <m/>
    <m/>
    <n v="-100"/>
    <n v="1"/>
    <n v="-100"/>
    <n v="0"/>
  </r>
  <r>
    <x v="6"/>
    <n v="1010610"/>
    <n v="1014473"/>
    <n v="1111552"/>
    <x v="20"/>
    <m/>
    <m/>
    <m/>
    <m/>
    <m/>
    <m/>
    <m/>
    <m/>
    <m/>
    <m/>
    <m/>
    <m/>
    <n v="-100"/>
    <n v="1"/>
    <n v="-100"/>
    <n v="0"/>
  </r>
  <r>
    <x v="6"/>
    <n v="1225531"/>
    <n v="1228503"/>
    <n v="1339338"/>
    <x v="20"/>
    <m/>
    <m/>
    <m/>
    <m/>
    <m/>
    <m/>
    <m/>
    <m/>
    <m/>
    <m/>
    <m/>
    <m/>
    <n v="-100"/>
    <n v="1"/>
    <n v="-100"/>
    <n v="0"/>
  </r>
  <r>
    <x v="6"/>
    <n v="1061188"/>
    <n v="1064001"/>
    <n v="1155432"/>
    <x v="20"/>
    <m/>
    <m/>
    <m/>
    <m/>
    <m/>
    <m/>
    <m/>
    <m/>
    <m/>
    <m/>
    <m/>
    <m/>
    <n v="-100"/>
    <n v="1"/>
    <n v="-100"/>
    <n v="0"/>
  </r>
  <r>
    <x v="6"/>
    <n v="1049971"/>
    <n v="1053417"/>
    <n v="1153064"/>
    <x v="20"/>
    <m/>
    <m/>
    <m/>
    <m/>
    <m/>
    <m/>
    <m/>
    <m/>
    <m/>
    <m/>
    <m/>
    <m/>
    <n v="-100"/>
    <n v="1"/>
    <n v="-100"/>
    <n v="0"/>
  </r>
  <r>
    <x v="6"/>
    <n v="1097268"/>
    <n v="1100788"/>
    <n v="1200713"/>
    <x v="20"/>
    <m/>
    <m/>
    <m/>
    <m/>
    <m/>
    <m/>
    <m/>
    <m/>
    <m/>
    <m/>
    <m/>
    <m/>
    <n v="-100"/>
    <n v="1"/>
    <n v="-100"/>
    <n v="0"/>
  </r>
  <r>
    <x v="6"/>
    <n v="1157651"/>
    <n v="1162007"/>
    <n v="1265787"/>
    <x v="20"/>
    <m/>
    <m/>
    <m/>
    <m/>
    <m/>
    <m/>
    <m/>
    <m/>
    <m/>
    <m/>
    <m/>
    <m/>
    <n v="-100"/>
    <n v="1"/>
    <n v="-100"/>
    <n v="0"/>
  </r>
  <r>
    <x v="6"/>
    <n v="1137643"/>
    <n v="1140277"/>
    <n v="1249712"/>
    <x v="20"/>
    <m/>
    <m/>
    <m/>
    <m/>
    <m/>
    <m/>
    <m/>
    <m/>
    <m/>
    <m/>
    <m/>
    <m/>
    <n v="-100"/>
    <n v="1"/>
    <n v="-100"/>
    <n v="0"/>
  </r>
  <r>
    <x v="6"/>
    <n v="1038933"/>
    <n v="1041313"/>
    <n v="1132177"/>
    <x v="20"/>
    <m/>
    <m/>
    <m/>
    <m/>
    <m/>
    <m/>
    <m/>
    <m/>
    <m/>
    <m/>
    <m/>
    <m/>
    <n v="-100"/>
    <n v="1"/>
    <n v="-100"/>
    <n v="0"/>
  </r>
  <r>
    <x v="6"/>
    <n v="983422"/>
    <n v="985852"/>
    <n v="1072663"/>
    <x v="20"/>
    <m/>
    <m/>
    <m/>
    <m/>
    <m/>
    <m/>
    <m/>
    <m/>
    <m/>
    <m/>
    <m/>
    <m/>
    <n v="-100"/>
    <n v="1"/>
    <n v="-100"/>
    <n v="0"/>
  </r>
  <r>
    <x v="6"/>
    <n v="1143985"/>
    <n v="1146118"/>
    <n v="1251878"/>
    <x v="20"/>
    <m/>
    <m/>
    <m/>
    <m/>
    <m/>
    <m/>
    <m/>
    <m/>
    <m/>
    <m/>
    <m/>
    <m/>
    <n v="-100"/>
    <n v="1"/>
    <n v="-100"/>
    <n v="0"/>
  </r>
  <r>
    <x v="6"/>
    <n v="1158938"/>
    <n v="1160426"/>
    <n v="1271597"/>
    <x v="20"/>
    <m/>
    <m/>
    <m/>
    <m/>
    <m/>
    <m/>
    <m/>
    <m/>
    <m/>
    <m/>
    <m/>
    <m/>
    <n v="-100"/>
    <n v="1"/>
    <n v="-100"/>
    <n v="0"/>
  </r>
  <r>
    <x v="6"/>
    <n v="1121480"/>
    <n v="1122797"/>
    <n v="1220241"/>
    <x v="20"/>
    <m/>
    <m/>
    <m/>
    <m/>
    <m/>
    <m/>
    <m/>
    <m/>
    <m/>
    <m/>
    <m/>
    <m/>
    <n v="-100"/>
    <n v="1"/>
    <n v="-100"/>
    <n v="0"/>
  </r>
  <r>
    <x v="6"/>
    <n v="948082"/>
    <n v="950000"/>
    <n v="1032654"/>
    <x v="20"/>
    <m/>
    <m/>
    <m/>
    <m/>
    <m/>
    <m/>
    <m/>
    <m/>
    <m/>
    <m/>
    <m/>
    <m/>
    <n v="-100"/>
    <n v="1"/>
    <n v="-100"/>
    <n v="0"/>
  </r>
  <r>
    <x v="6"/>
    <n v="1100647"/>
    <n v="1102128"/>
    <n v="1196153"/>
    <x v="20"/>
    <m/>
    <m/>
    <m/>
    <m/>
    <m/>
    <m/>
    <m/>
    <m/>
    <m/>
    <m/>
    <m/>
    <m/>
    <n v="-100"/>
    <n v="1"/>
    <n v="-100"/>
    <n v="0"/>
  </r>
  <r>
    <x v="6"/>
    <n v="1074792"/>
    <n v="1077349"/>
    <n v="1164106"/>
    <x v="20"/>
    <m/>
    <m/>
    <m/>
    <m/>
    <m/>
    <m/>
    <m/>
    <m/>
    <m/>
    <m/>
    <m/>
    <m/>
    <n v="-100"/>
    <n v="1"/>
    <n v="-100"/>
    <n v="0"/>
  </r>
  <r>
    <x v="6"/>
    <n v="1057040"/>
    <n v="1059811"/>
    <n v="1154119"/>
    <x v="20"/>
    <m/>
    <m/>
    <m/>
    <m/>
    <m/>
    <m/>
    <m/>
    <m/>
    <m/>
    <m/>
    <m/>
    <m/>
    <n v="-100"/>
    <n v="1"/>
    <n v="-100"/>
    <n v="0"/>
  </r>
  <r>
    <x v="6"/>
    <n v="1141014"/>
    <n v="1142282"/>
    <n v="1246751"/>
    <x v="20"/>
    <m/>
    <m/>
    <m/>
    <m/>
    <m/>
    <m/>
    <m/>
    <m/>
    <m/>
    <m/>
    <m/>
    <m/>
    <n v="-100"/>
    <n v="1"/>
    <n v="-100"/>
    <n v="0"/>
  </r>
  <r>
    <x v="6"/>
    <n v="1160769"/>
    <n v="1162402"/>
    <n v="1260763"/>
    <x v="20"/>
    <m/>
    <m/>
    <m/>
    <m/>
    <m/>
    <m/>
    <m/>
    <m/>
    <m/>
    <m/>
    <m/>
    <m/>
    <n v="-100"/>
    <n v="1"/>
    <n v="-100"/>
    <n v="0"/>
  </r>
  <r>
    <x v="6"/>
    <n v="1166372"/>
    <n v="1168187"/>
    <n v="1285067"/>
    <x v="20"/>
    <m/>
    <m/>
    <m/>
    <m/>
    <m/>
    <m/>
    <m/>
    <m/>
    <m/>
    <m/>
    <m/>
    <m/>
    <n v="-100"/>
    <n v="1"/>
    <n v="-100"/>
    <n v="0"/>
  </r>
  <r>
    <x v="6"/>
    <n v="1090781"/>
    <n v="1093853"/>
    <n v="1189274"/>
    <x v="20"/>
    <m/>
    <m/>
    <m/>
    <m/>
    <m/>
    <m/>
    <m/>
    <m/>
    <m/>
    <m/>
    <m/>
    <m/>
    <n v="-100"/>
    <n v="1"/>
    <n v="-100"/>
    <n v="0"/>
  </r>
  <r>
    <x v="6"/>
    <n v="1060918"/>
    <n v="1062276"/>
    <n v="1150376"/>
    <x v="20"/>
    <m/>
    <m/>
    <m/>
    <m/>
    <m/>
    <m/>
    <m/>
    <m/>
    <m/>
    <m/>
    <m/>
    <m/>
    <n v="-100"/>
    <n v="1"/>
    <n v="-100"/>
    <n v="0"/>
  </r>
  <r>
    <x v="6"/>
    <n v="1109473"/>
    <n v="1111800"/>
    <n v="1216355"/>
    <x v="20"/>
    <m/>
    <m/>
    <m/>
    <m/>
    <m/>
    <m/>
    <m/>
    <m/>
    <m/>
    <m/>
    <m/>
    <m/>
    <n v="-100"/>
    <n v="1"/>
    <n v="-100"/>
    <n v="0"/>
  </r>
  <r>
    <x v="6"/>
    <n v="2235"/>
    <n v="2235"/>
    <n v="2235"/>
    <x v="21"/>
    <m/>
    <m/>
    <m/>
    <m/>
    <m/>
    <m/>
    <m/>
    <m/>
    <m/>
    <m/>
    <m/>
    <m/>
    <n v="-100"/>
    <n v="1"/>
    <n v="-100"/>
    <n v="0"/>
  </r>
  <r>
    <x v="6"/>
    <n v="2114"/>
    <n v="2114"/>
    <n v="2114"/>
    <x v="21"/>
    <m/>
    <m/>
    <m/>
    <m/>
    <m/>
    <m/>
    <m/>
    <m/>
    <m/>
    <m/>
    <m/>
    <m/>
    <n v="-100"/>
    <n v="1"/>
    <n v="-100"/>
    <n v="0"/>
  </r>
  <r>
    <x v="6"/>
    <n v="1893"/>
    <n v="1893"/>
    <n v="1893"/>
    <x v="21"/>
    <m/>
    <m/>
    <m/>
    <m/>
    <m/>
    <m/>
    <m/>
    <m/>
    <m/>
    <m/>
    <m/>
    <m/>
    <n v="-100"/>
    <n v="1"/>
    <n v="-100"/>
    <n v="0"/>
  </r>
  <r>
    <x v="6"/>
    <n v="1790"/>
    <n v="1790"/>
    <n v="1790"/>
    <x v="21"/>
    <m/>
    <m/>
    <m/>
    <m/>
    <m/>
    <m/>
    <m/>
    <m/>
    <m/>
    <m/>
    <m/>
    <m/>
    <n v="-100"/>
    <n v="1"/>
    <n v="-100"/>
    <n v="0"/>
  </r>
  <r>
    <x v="6"/>
    <n v="3018"/>
    <n v="3018"/>
    <n v="3018"/>
    <x v="21"/>
    <m/>
    <m/>
    <m/>
    <m/>
    <m/>
    <m/>
    <m/>
    <m/>
    <m/>
    <m/>
    <m/>
    <m/>
    <n v="-100"/>
    <n v="1"/>
    <n v="-100"/>
    <n v="0"/>
  </r>
  <r>
    <x v="6"/>
    <n v="1452"/>
    <n v="1452"/>
    <n v="1452"/>
    <x v="21"/>
    <m/>
    <m/>
    <m/>
    <m/>
    <m/>
    <m/>
    <m/>
    <m/>
    <m/>
    <m/>
    <m/>
    <m/>
    <n v="-100"/>
    <n v="1"/>
    <n v="-100"/>
    <n v="0"/>
  </r>
  <r>
    <x v="6"/>
    <n v="1859"/>
    <n v="1859"/>
    <n v="1859"/>
    <x v="21"/>
    <m/>
    <m/>
    <m/>
    <m/>
    <m/>
    <m/>
    <m/>
    <m/>
    <m/>
    <m/>
    <m/>
    <m/>
    <n v="-100"/>
    <n v="1"/>
    <n v="-100"/>
    <n v="0"/>
  </r>
  <r>
    <x v="6"/>
    <n v="1321"/>
    <n v="1321"/>
    <n v="1321"/>
    <x v="21"/>
    <m/>
    <m/>
    <m/>
    <m/>
    <m/>
    <m/>
    <m/>
    <m/>
    <m/>
    <m/>
    <m/>
    <m/>
    <n v="-100"/>
    <n v="1"/>
    <n v="-100"/>
    <n v="0"/>
  </r>
  <r>
    <x v="6"/>
    <n v="2209"/>
    <n v="2209"/>
    <n v="2209"/>
    <x v="21"/>
    <m/>
    <m/>
    <m/>
    <m/>
    <m/>
    <m/>
    <m/>
    <m/>
    <m/>
    <m/>
    <m/>
    <m/>
    <n v="-100"/>
    <n v="1"/>
    <n v="-100"/>
    <n v="0"/>
  </r>
  <r>
    <x v="6"/>
    <n v="1934"/>
    <n v="1934"/>
    <n v="1934"/>
    <x v="21"/>
    <m/>
    <m/>
    <m/>
    <m/>
    <m/>
    <m/>
    <m/>
    <m/>
    <m/>
    <m/>
    <m/>
    <m/>
    <n v="-100"/>
    <n v="1"/>
    <n v="-100"/>
    <n v="0"/>
  </r>
  <r>
    <x v="6"/>
    <n v="2494"/>
    <n v="2390"/>
    <n v="2494"/>
    <x v="22"/>
    <m/>
    <m/>
    <m/>
    <m/>
    <m/>
    <m/>
    <m/>
    <m/>
    <m/>
    <m/>
    <m/>
    <m/>
    <n v="-100"/>
    <n v="1"/>
    <n v="-100"/>
    <n v="0"/>
  </r>
  <r>
    <x v="6"/>
    <n v="2653"/>
    <n v="2490.3274999999999"/>
    <n v="2653"/>
    <x v="22"/>
    <m/>
    <m/>
    <m/>
    <m/>
    <m/>
    <m/>
    <m/>
    <m/>
    <m/>
    <m/>
    <m/>
    <m/>
    <n v="-100"/>
    <n v="1"/>
    <n v="-100"/>
    <n v="0"/>
  </r>
  <r>
    <x v="6"/>
    <n v="3517"/>
    <n v="3379.2882"/>
    <n v="3517"/>
    <x v="22"/>
    <m/>
    <m/>
    <m/>
    <m/>
    <m/>
    <m/>
    <m/>
    <m/>
    <m/>
    <m/>
    <m/>
    <m/>
    <n v="-100"/>
    <n v="1"/>
    <n v="-100"/>
    <n v="0"/>
  </r>
  <r>
    <x v="6"/>
    <n v="3518"/>
    <n v="3346.5567999999998"/>
    <n v="3518"/>
    <x v="22"/>
    <m/>
    <m/>
    <m/>
    <m/>
    <m/>
    <m/>
    <m/>
    <m/>
    <m/>
    <m/>
    <m/>
    <m/>
    <n v="-100"/>
    <n v="1"/>
    <n v="-100"/>
    <n v="0"/>
  </r>
  <r>
    <x v="6"/>
    <n v="2451"/>
    <n v="2298.2019"/>
    <n v="2451"/>
    <x v="22"/>
    <m/>
    <m/>
    <m/>
    <m/>
    <m/>
    <m/>
    <m/>
    <m/>
    <m/>
    <m/>
    <m/>
    <m/>
    <n v="-100"/>
    <n v="1"/>
    <n v="-100"/>
    <n v="0"/>
  </r>
  <r>
    <x v="6"/>
    <n v="2944"/>
    <n v="2857.6923000000002"/>
    <n v="2944"/>
    <x v="22"/>
    <m/>
    <m/>
    <m/>
    <m/>
    <m/>
    <m/>
    <m/>
    <m/>
    <m/>
    <m/>
    <m/>
    <m/>
    <n v="-100"/>
    <n v="1"/>
    <n v="-100"/>
    <n v="0"/>
  </r>
  <r>
    <x v="6"/>
    <n v="4934"/>
    <n v="4768.5083000000004"/>
    <n v="4934"/>
    <x v="22"/>
    <m/>
    <m/>
    <m/>
    <m/>
    <m/>
    <m/>
    <m/>
    <m/>
    <m/>
    <m/>
    <m/>
    <m/>
    <n v="-100"/>
    <n v="1"/>
    <n v="-100"/>
    <n v="0"/>
  </r>
  <r>
    <x v="6"/>
    <n v="3482"/>
    <n v="3482"/>
    <n v="3482"/>
    <x v="22"/>
    <m/>
    <m/>
    <m/>
    <m/>
    <m/>
    <m/>
    <m/>
    <m/>
    <m/>
    <m/>
    <m/>
    <m/>
    <n v="-100"/>
    <n v="1"/>
    <n v="-100"/>
    <n v="0"/>
  </r>
  <r>
    <x v="6"/>
    <n v="4815"/>
    <n v="4640"/>
    <n v="4815"/>
    <x v="22"/>
    <m/>
    <m/>
    <m/>
    <m/>
    <m/>
    <m/>
    <m/>
    <m/>
    <m/>
    <m/>
    <m/>
    <m/>
    <n v="-100"/>
    <n v="1"/>
    <n v="-100"/>
    <n v="0"/>
  </r>
  <r>
    <x v="6"/>
    <n v="4671"/>
    <n v="4527.4166999999998"/>
    <n v="4671"/>
    <x v="22"/>
    <m/>
    <m/>
    <m/>
    <m/>
    <m/>
    <m/>
    <m/>
    <m/>
    <m/>
    <m/>
    <m/>
    <m/>
    <n v="-100"/>
    <n v="1"/>
    <n v="-100"/>
    <n v="0"/>
  </r>
  <r>
    <x v="6"/>
    <n v="5182"/>
    <n v="5083.9533000000001"/>
    <n v="5182"/>
    <x v="23"/>
    <m/>
    <m/>
    <m/>
    <m/>
    <m/>
    <m/>
    <m/>
    <m/>
    <m/>
    <m/>
    <m/>
    <m/>
    <n v="-100"/>
    <n v="1"/>
    <n v="-100"/>
    <n v="0"/>
  </r>
  <r>
    <x v="6"/>
    <n v="6879"/>
    <n v="6738.1356999999998"/>
    <n v="6879"/>
    <x v="23"/>
    <m/>
    <m/>
    <m/>
    <m/>
    <m/>
    <m/>
    <m/>
    <m/>
    <m/>
    <m/>
    <m/>
    <m/>
    <n v="-100"/>
    <n v="1"/>
    <n v="-100"/>
    <n v="0"/>
  </r>
  <r>
    <x v="6"/>
    <n v="7411"/>
    <n v="7360"/>
    <n v="7411"/>
    <x v="23"/>
    <m/>
    <m/>
    <m/>
    <m/>
    <m/>
    <m/>
    <m/>
    <m/>
    <m/>
    <m/>
    <m/>
    <m/>
    <n v="-100"/>
    <n v="1"/>
    <n v="-100"/>
    <n v="0"/>
  </r>
  <r>
    <x v="6"/>
    <n v="5812"/>
    <n v="5737.2375000000002"/>
    <n v="5812"/>
    <x v="23"/>
    <m/>
    <m/>
    <m/>
    <m/>
    <m/>
    <m/>
    <m/>
    <m/>
    <m/>
    <m/>
    <m/>
    <m/>
    <n v="-100"/>
    <n v="1"/>
    <n v="-100"/>
    <n v="0"/>
  </r>
  <r>
    <x v="6"/>
    <n v="7221"/>
    <n v="7136.5833000000002"/>
    <n v="7221"/>
    <x v="23"/>
    <m/>
    <m/>
    <m/>
    <m/>
    <m/>
    <m/>
    <m/>
    <m/>
    <m/>
    <m/>
    <m/>
    <m/>
    <n v="-100"/>
    <n v="1"/>
    <n v="-100"/>
    <n v="0"/>
  </r>
  <r>
    <x v="6"/>
    <n v="5864"/>
    <n v="5646.3224"/>
    <n v="5864"/>
    <x v="23"/>
    <m/>
    <m/>
    <m/>
    <m/>
    <m/>
    <m/>
    <m/>
    <m/>
    <m/>
    <m/>
    <m/>
    <m/>
    <n v="-100"/>
    <n v="1"/>
    <n v="-100"/>
    <n v="0"/>
  </r>
  <r>
    <x v="6"/>
    <n v="6035"/>
    <n v="5882.2200999999995"/>
    <n v="6035"/>
    <x v="23"/>
    <m/>
    <m/>
    <m/>
    <m/>
    <m/>
    <m/>
    <m/>
    <m/>
    <m/>
    <m/>
    <m/>
    <m/>
    <n v="-100"/>
    <n v="1"/>
    <n v="-100"/>
    <n v="0"/>
  </r>
  <r>
    <x v="6"/>
    <n v="5512"/>
    <n v="5389.6264000000001"/>
    <n v="5512"/>
    <x v="23"/>
    <m/>
    <m/>
    <m/>
    <m/>
    <m/>
    <m/>
    <m/>
    <m/>
    <m/>
    <m/>
    <m/>
    <m/>
    <n v="-100"/>
    <n v="1"/>
    <n v="-100"/>
    <n v="0"/>
  </r>
  <r>
    <x v="6"/>
    <n v="7684"/>
    <n v="7473.8791000000001"/>
    <n v="7684"/>
    <x v="23"/>
    <m/>
    <m/>
    <m/>
    <m/>
    <m/>
    <m/>
    <m/>
    <m/>
    <m/>
    <m/>
    <m/>
    <m/>
    <n v="-100"/>
    <n v="1"/>
    <n v="-100"/>
    <n v="0"/>
  </r>
  <r>
    <x v="6"/>
    <n v="4330"/>
    <n v="4240.6656999999996"/>
    <n v="4330"/>
    <x v="23"/>
    <m/>
    <m/>
    <m/>
    <m/>
    <m/>
    <m/>
    <m/>
    <m/>
    <m/>
    <m/>
    <m/>
    <m/>
    <n v="-100"/>
    <n v="1"/>
    <n v="-100"/>
    <n v="0"/>
  </r>
  <r>
    <x v="6"/>
    <n v="1162"/>
    <n v="1162"/>
    <n v="1162"/>
    <x v="24"/>
    <m/>
    <m/>
    <m/>
    <m/>
    <m/>
    <m/>
    <m/>
    <m/>
    <m/>
    <m/>
    <m/>
    <m/>
    <n v="-100"/>
    <n v="1"/>
    <n v="-100"/>
    <n v="0"/>
  </r>
  <r>
    <x v="6"/>
    <n v="1176"/>
    <n v="1176"/>
    <n v="1176"/>
    <x v="24"/>
    <m/>
    <m/>
    <m/>
    <m/>
    <m/>
    <m/>
    <m/>
    <m/>
    <m/>
    <m/>
    <m/>
    <m/>
    <n v="-100"/>
    <n v="1"/>
    <n v="-100"/>
    <n v="0"/>
  </r>
  <r>
    <x v="6"/>
    <n v="1230"/>
    <n v="1230"/>
    <n v="1230"/>
    <x v="24"/>
    <m/>
    <m/>
    <m/>
    <m/>
    <m/>
    <m/>
    <m/>
    <m/>
    <m/>
    <m/>
    <m/>
    <m/>
    <n v="-100"/>
    <n v="1"/>
    <n v="-100"/>
    <n v="0"/>
  </r>
  <r>
    <x v="6"/>
    <n v="1439"/>
    <n v="1439"/>
    <n v="1439"/>
    <x v="24"/>
    <m/>
    <m/>
    <m/>
    <m/>
    <m/>
    <m/>
    <m/>
    <m/>
    <m/>
    <m/>
    <m/>
    <m/>
    <n v="-100"/>
    <n v="1"/>
    <n v="-100"/>
    <n v="0"/>
  </r>
  <r>
    <x v="6"/>
    <n v="1401"/>
    <n v="1401"/>
    <n v="1401"/>
    <x v="24"/>
    <m/>
    <m/>
    <m/>
    <m/>
    <m/>
    <m/>
    <m/>
    <m/>
    <m/>
    <m/>
    <m/>
    <m/>
    <n v="-100"/>
    <n v="1"/>
    <n v="-100"/>
    <n v="0"/>
  </r>
  <r>
    <x v="6"/>
    <n v="1559"/>
    <n v="1559"/>
    <n v="1559"/>
    <x v="24"/>
    <m/>
    <m/>
    <m/>
    <m/>
    <m/>
    <m/>
    <m/>
    <m/>
    <m/>
    <m/>
    <m/>
    <m/>
    <n v="-100"/>
    <n v="1"/>
    <n v="-100"/>
    <n v="0"/>
  </r>
  <r>
    <x v="6"/>
    <n v="1974"/>
    <n v="1974"/>
    <n v="1974"/>
    <x v="24"/>
    <m/>
    <m/>
    <m/>
    <m/>
    <m/>
    <m/>
    <m/>
    <m/>
    <m/>
    <m/>
    <m/>
    <m/>
    <n v="-100"/>
    <n v="1"/>
    <n v="-100"/>
    <n v="0"/>
  </r>
  <r>
    <x v="6"/>
    <n v="1571"/>
    <n v="1571"/>
    <n v="1571"/>
    <x v="24"/>
    <m/>
    <m/>
    <m/>
    <m/>
    <m/>
    <m/>
    <m/>
    <m/>
    <m/>
    <m/>
    <m/>
    <m/>
    <n v="-100"/>
    <n v="1"/>
    <n v="-100"/>
    <n v="0"/>
  </r>
  <r>
    <x v="6"/>
    <n v="1388"/>
    <n v="1388"/>
    <n v="1388"/>
    <x v="24"/>
    <m/>
    <m/>
    <m/>
    <m/>
    <m/>
    <m/>
    <m/>
    <m/>
    <m/>
    <m/>
    <m/>
    <m/>
    <n v="-100"/>
    <n v="1"/>
    <n v="-100"/>
    <n v="0"/>
  </r>
  <r>
    <x v="6"/>
    <n v="1636"/>
    <n v="1636"/>
    <n v="1636"/>
    <x v="24"/>
    <m/>
    <m/>
    <m/>
    <m/>
    <m/>
    <m/>
    <m/>
    <m/>
    <m/>
    <m/>
    <m/>
    <m/>
    <n v="-100"/>
    <n v="1"/>
    <n v="-100"/>
    <n v="0"/>
  </r>
  <r>
    <x v="6"/>
    <n v="1410"/>
    <n v="1410"/>
    <n v="1410"/>
    <x v="24"/>
    <m/>
    <m/>
    <m/>
    <m/>
    <m/>
    <m/>
    <m/>
    <m/>
    <m/>
    <m/>
    <m/>
    <m/>
    <n v="-100"/>
    <n v="1"/>
    <n v="-100"/>
    <n v="0"/>
  </r>
  <r>
    <x v="6"/>
    <n v="1551"/>
    <n v="1551"/>
    <n v="1551"/>
    <x v="24"/>
    <m/>
    <m/>
    <m/>
    <m/>
    <m/>
    <m/>
    <m/>
    <m/>
    <m/>
    <m/>
    <m/>
    <m/>
    <n v="-100"/>
    <n v="1"/>
    <n v="-100"/>
    <n v="0"/>
  </r>
  <r>
    <x v="6"/>
    <n v="1229"/>
    <n v="1229"/>
    <n v="1229"/>
    <x v="24"/>
    <m/>
    <m/>
    <m/>
    <m/>
    <m/>
    <m/>
    <m/>
    <m/>
    <m/>
    <m/>
    <m/>
    <m/>
    <n v="-100"/>
    <n v="1"/>
    <n v="-100"/>
    <n v="0"/>
  </r>
  <r>
    <x v="6"/>
    <n v="1797"/>
    <n v="1797"/>
    <n v="1797"/>
    <x v="24"/>
    <m/>
    <m/>
    <m/>
    <m/>
    <m/>
    <m/>
    <m/>
    <m/>
    <m/>
    <m/>
    <m/>
    <m/>
    <n v="-100"/>
    <n v="1"/>
    <n v="-100"/>
    <n v="0"/>
  </r>
  <r>
    <x v="6"/>
    <n v="1616"/>
    <n v="1616"/>
    <n v="1616"/>
    <x v="24"/>
    <m/>
    <m/>
    <m/>
    <m/>
    <m/>
    <m/>
    <m/>
    <m/>
    <m/>
    <m/>
    <m/>
    <m/>
    <n v="-100"/>
    <n v="1"/>
    <n v="-100"/>
    <n v="0"/>
  </r>
  <r>
    <x v="6"/>
    <n v="1764"/>
    <n v="1764"/>
    <n v="1764"/>
    <x v="24"/>
    <m/>
    <m/>
    <m/>
    <m/>
    <m/>
    <m/>
    <m/>
    <m/>
    <m/>
    <m/>
    <m/>
    <m/>
    <n v="-100"/>
    <n v="1"/>
    <n v="-100"/>
    <n v="0"/>
  </r>
  <r>
    <x v="6"/>
    <n v="1930"/>
    <n v="1930"/>
    <n v="1930"/>
    <x v="24"/>
    <m/>
    <m/>
    <m/>
    <m/>
    <m/>
    <m/>
    <m/>
    <m/>
    <m/>
    <m/>
    <m/>
    <m/>
    <n v="-100"/>
    <n v="1"/>
    <n v="-100"/>
    <n v="0"/>
  </r>
  <r>
    <x v="6"/>
    <n v="1388"/>
    <n v="1388"/>
    <n v="1388"/>
    <x v="24"/>
    <m/>
    <m/>
    <m/>
    <m/>
    <m/>
    <m/>
    <m/>
    <m/>
    <m/>
    <m/>
    <m/>
    <m/>
    <n v="-100"/>
    <n v="1"/>
    <n v="-100"/>
    <n v="0"/>
  </r>
  <r>
    <x v="6"/>
    <n v="1451"/>
    <n v="1451"/>
    <n v="1451"/>
    <x v="24"/>
    <m/>
    <m/>
    <m/>
    <m/>
    <m/>
    <m/>
    <m/>
    <m/>
    <m/>
    <m/>
    <m/>
    <m/>
    <n v="-100"/>
    <n v="1"/>
    <n v="-100"/>
    <n v="0"/>
  </r>
  <r>
    <x v="6"/>
    <n v="1707"/>
    <n v="1707"/>
    <n v="1707"/>
    <x v="24"/>
    <m/>
    <m/>
    <m/>
    <m/>
    <m/>
    <m/>
    <m/>
    <m/>
    <m/>
    <m/>
    <m/>
    <m/>
    <n v="-100"/>
    <n v="1"/>
    <n v="-100"/>
    <n v="0"/>
  </r>
  <r>
    <x v="6"/>
    <n v="1923"/>
    <n v="1923"/>
    <n v="1923"/>
    <x v="24"/>
    <m/>
    <m/>
    <m/>
    <m/>
    <m/>
    <m/>
    <m/>
    <m/>
    <m/>
    <m/>
    <m/>
    <m/>
    <n v="-100"/>
    <n v="1"/>
    <n v="-100"/>
    <n v="0"/>
  </r>
  <r>
    <x v="6"/>
    <n v="1348"/>
    <n v="1348"/>
    <n v="1348"/>
    <x v="24"/>
    <m/>
    <m/>
    <m/>
    <m/>
    <m/>
    <m/>
    <m/>
    <m/>
    <m/>
    <m/>
    <m/>
    <m/>
    <n v="-100"/>
    <n v="1"/>
    <n v="-100"/>
    <n v="0"/>
  </r>
  <r>
    <x v="6"/>
    <n v="1932"/>
    <n v="1932"/>
    <n v="1932"/>
    <x v="24"/>
    <m/>
    <m/>
    <m/>
    <m/>
    <m/>
    <m/>
    <m/>
    <m/>
    <m/>
    <m/>
    <m/>
    <m/>
    <n v="-100"/>
    <n v="1"/>
    <n v="-100"/>
    <n v="0"/>
  </r>
  <r>
    <x v="6"/>
    <n v="1608"/>
    <n v="1608"/>
    <n v="1608"/>
    <x v="24"/>
    <m/>
    <m/>
    <m/>
    <m/>
    <m/>
    <m/>
    <m/>
    <m/>
    <m/>
    <m/>
    <m/>
    <m/>
    <n v="-100"/>
    <n v="1"/>
    <n v="-100"/>
    <n v="0"/>
  </r>
  <r>
    <x v="6"/>
    <n v="1448"/>
    <n v="1448"/>
    <n v="1448"/>
    <x v="24"/>
    <m/>
    <m/>
    <m/>
    <m/>
    <m/>
    <m/>
    <m/>
    <m/>
    <m/>
    <m/>
    <m/>
    <m/>
    <n v="-100"/>
    <n v="1"/>
    <n v="-100"/>
    <n v="0"/>
  </r>
  <r>
    <x v="6"/>
    <n v="1843"/>
    <n v="1843"/>
    <n v="1843"/>
    <x v="24"/>
    <m/>
    <m/>
    <m/>
    <m/>
    <m/>
    <m/>
    <m/>
    <m/>
    <m/>
    <m/>
    <m/>
    <m/>
    <n v="-100"/>
    <n v="1"/>
    <n v="-100"/>
    <n v="0"/>
  </r>
  <r>
    <x v="6"/>
    <n v="1994"/>
    <n v="1994"/>
    <n v="1994"/>
    <x v="24"/>
    <m/>
    <m/>
    <m/>
    <m/>
    <m/>
    <m/>
    <m/>
    <m/>
    <m/>
    <m/>
    <m/>
    <m/>
    <n v="-100"/>
    <n v="1"/>
    <n v="-100"/>
    <n v="0"/>
  </r>
  <r>
    <x v="6"/>
    <n v="1833"/>
    <n v="1833"/>
    <n v="1833"/>
    <x v="24"/>
    <m/>
    <m/>
    <m/>
    <m/>
    <m/>
    <m/>
    <m/>
    <m/>
    <m/>
    <m/>
    <m/>
    <m/>
    <n v="-100"/>
    <n v="1"/>
    <n v="-100"/>
    <n v="0"/>
  </r>
  <r>
    <x v="6"/>
    <n v="1698"/>
    <n v="1698"/>
    <n v="1698"/>
    <x v="24"/>
    <m/>
    <m/>
    <m/>
    <m/>
    <m/>
    <m/>
    <m/>
    <m/>
    <m/>
    <m/>
    <m/>
    <m/>
    <n v="-100"/>
    <n v="1"/>
    <n v="-100"/>
    <n v="0"/>
  </r>
  <r>
    <x v="6"/>
    <n v="2794"/>
    <n v="2794"/>
    <n v="2794"/>
    <x v="24"/>
    <m/>
    <m/>
    <m/>
    <m/>
    <m/>
    <m/>
    <m/>
    <m/>
    <m/>
    <m/>
    <m/>
    <m/>
    <n v="-100"/>
    <n v="1"/>
    <n v="-100"/>
    <n v="0"/>
  </r>
  <r>
    <x v="6"/>
    <n v="1743"/>
    <n v="1743"/>
    <n v="1743"/>
    <x v="24"/>
    <m/>
    <m/>
    <m/>
    <m/>
    <m/>
    <m/>
    <m/>
    <m/>
    <m/>
    <m/>
    <m/>
    <m/>
    <n v="-100"/>
    <n v="1"/>
    <n v="-100"/>
    <n v="0"/>
  </r>
  <r>
    <x v="6"/>
    <n v="1547"/>
    <n v="1547"/>
    <n v="1547"/>
    <x v="24"/>
    <m/>
    <m/>
    <m/>
    <m/>
    <m/>
    <m/>
    <m/>
    <m/>
    <m/>
    <m/>
    <m/>
    <m/>
    <n v="-100"/>
    <n v="1"/>
    <n v="-100"/>
    <n v="0"/>
  </r>
  <r>
    <x v="6"/>
    <n v="2158"/>
    <n v="2158"/>
    <n v="2158"/>
    <x v="24"/>
    <m/>
    <m/>
    <m/>
    <m/>
    <m/>
    <m/>
    <m/>
    <m/>
    <m/>
    <m/>
    <m/>
    <m/>
    <n v="-100"/>
    <n v="1"/>
    <n v="-100"/>
    <n v="0"/>
  </r>
  <r>
    <x v="6"/>
    <n v="1685"/>
    <n v="1685"/>
    <n v="1685"/>
    <x v="24"/>
    <m/>
    <m/>
    <m/>
    <m/>
    <m/>
    <m/>
    <m/>
    <m/>
    <m/>
    <m/>
    <m/>
    <m/>
    <n v="-100"/>
    <n v="1"/>
    <n v="-100"/>
    <n v="0"/>
  </r>
  <r>
    <x v="6"/>
    <n v="1751"/>
    <n v="1751"/>
    <n v="1751"/>
    <x v="24"/>
    <m/>
    <m/>
    <m/>
    <m/>
    <m/>
    <m/>
    <m/>
    <m/>
    <m/>
    <m/>
    <m/>
    <m/>
    <n v="-100"/>
    <n v="1"/>
    <n v="-100"/>
    <n v="0"/>
  </r>
  <r>
    <x v="6"/>
    <n v="1661"/>
    <n v="1661"/>
    <n v="1661"/>
    <x v="24"/>
    <m/>
    <m/>
    <m/>
    <m/>
    <m/>
    <m/>
    <m/>
    <m/>
    <m/>
    <m/>
    <m/>
    <m/>
    <n v="-100"/>
    <n v="1"/>
    <n v="-100"/>
    <n v="0"/>
  </r>
  <r>
    <x v="6"/>
    <n v="1768"/>
    <n v="1768"/>
    <n v="1768"/>
    <x v="24"/>
    <m/>
    <m/>
    <m/>
    <m/>
    <m/>
    <m/>
    <m/>
    <m/>
    <m/>
    <m/>
    <m/>
    <m/>
    <n v="-100"/>
    <n v="1"/>
    <n v="-100"/>
    <n v="0"/>
  </r>
  <r>
    <x v="6"/>
    <n v="2660"/>
    <n v="2660"/>
    <n v="2660"/>
    <x v="24"/>
    <m/>
    <m/>
    <m/>
    <m/>
    <m/>
    <m/>
    <m/>
    <m/>
    <m/>
    <m/>
    <m/>
    <m/>
    <n v="-100"/>
    <n v="1"/>
    <n v="-100"/>
    <n v="0"/>
  </r>
  <r>
    <x v="6"/>
    <n v="2256"/>
    <n v="2256"/>
    <n v="2256"/>
    <x v="24"/>
    <m/>
    <m/>
    <m/>
    <m/>
    <m/>
    <m/>
    <m/>
    <m/>
    <m/>
    <m/>
    <m/>
    <m/>
    <n v="-100"/>
    <n v="1"/>
    <n v="-100"/>
    <n v="0"/>
  </r>
  <r>
    <x v="6"/>
    <n v="2080"/>
    <n v="2080"/>
    <n v="2080"/>
    <x v="24"/>
    <m/>
    <m/>
    <m/>
    <m/>
    <m/>
    <m/>
    <m/>
    <m/>
    <m/>
    <m/>
    <m/>
    <m/>
    <n v="-100"/>
    <n v="1"/>
    <n v="-100"/>
    <n v="0"/>
  </r>
  <r>
    <x v="6"/>
    <n v="2069"/>
    <n v="2069"/>
    <n v="2069"/>
    <x v="24"/>
    <m/>
    <m/>
    <m/>
    <m/>
    <m/>
    <m/>
    <m/>
    <m/>
    <m/>
    <m/>
    <m/>
    <m/>
    <n v="-100"/>
    <n v="1"/>
    <n v="-100"/>
    <n v="0"/>
  </r>
  <r>
    <x v="6"/>
    <n v="2836"/>
    <n v="2836"/>
    <n v="2836"/>
    <x v="24"/>
    <m/>
    <m/>
    <m/>
    <m/>
    <m/>
    <m/>
    <m/>
    <m/>
    <m/>
    <m/>
    <m/>
    <m/>
    <n v="-100"/>
    <n v="1"/>
    <n v="-100"/>
    <n v="0"/>
  </r>
  <r>
    <x v="6"/>
    <n v="3314"/>
    <n v="3314"/>
    <n v="3314"/>
    <x v="24"/>
    <m/>
    <m/>
    <m/>
    <m/>
    <m/>
    <m/>
    <m/>
    <m/>
    <m/>
    <m/>
    <m/>
    <m/>
    <n v="-100"/>
    <n v="1"/>
    <n v="-100"/>
    <n v="0"/>
  </r>
  <r>
    <x v="6"/>
    <n v="2905"/>
    <n v="2905"/>
    <n v="2905"/>
    <x v="24"/>
    <m/>
    <m/>
    <m/>
    <m/>
    <m/>
    <m/>
    <m/>
    <m/>
    <m/>
    <m/>
    <m/>
    <m/>
    <n v="-100"/>
    <n v="1"/>
    <n v="-100"/>
    <n v="0"/>
  </r>
  <r>
    <x v="7"/>
    <n v="285"/>
    <n v="285"/>
    <n v="285"/>
    <x v="0"/>
    <s v="a5-000.in"/>
    <n v="5"/>
    <n v="80"/>
    <n v="0"/>
    <n v="254"/>
    <n v="1"/>
    <n v="285"/>
    <n v="0.58632499999999999"/>
    <n v="3.2000000000000001E-2"/>
    <n v="2.1999999999999999E-2"/>
    <n v="0"/>
    <n v="2.1999999999999999E-2"/>
    <n v="0"/>
    <n v="0"/>
    <n v="0"/>
    <n v="1"/>
  </r>
  <r>
    <x v="7"/>
    <n v="397"/>
    <n v="397"/>
    <n v="397"/>
    <x v="0"/>
    <s v="a5-001.in"/>
    <n v="5"/>
    <n v="80"/>
    <n v="0"/>
    <n v="365"/>
    <n v="1"/>
    <n v="397"/>
    <n v="0.79577200000000003"/>
    <n v="2.8000000000000001E-2"/>
    <n v="2.3E-2"/>
    <n v="0"/>
    <n v="2.3E-2"/>
    <n v="0"/>
    <n v="0"/>
    <n v="0"/>
    <n v="1"/>
  </r>
  <r>
    <x v="7"/>
    <n v="471"/>
    <n v="471"/>
    <n v="471"/>
    <x v="0"/>
    <s v="a5-002.in"/>
    <n v="5"/>
    <n v="80"/>
    <n v="0"/>
    <n v="397"/>
    <n v="1"/>
    <n v="471"/>
    <n v="0.64613900000000002"/>
    <n v="3.5000000000000003E-2"/>
    <n v="0.03"/>
    <n v="0"/>
    <n v="0.03"/>
    <n v="0"/>
    <n v="0"/>
    <n v="0"/>
    <n v="1"/>
  </r>
  <r>
    <x v="7"/>
    <n v="283"/>
    <n v="283"/>
    <n v="283"/>
    <x v="0"/>
    <s v="a5-003.in"/>
    <n v="5"/>
    <n v="80"/>
    <n v="0"/>
    <n v="256"/>
    <n v="1"/>
    <n v="283"/>
    <n v="0.67096800000000001"/>
    <n v="3.1E-2"/>
    <n v="2.5000000000000001E-2"/>
    <n v="0"/>
    <n v="2.5000000000000001E-2"/>
    <n v="0"/>
    <n v="0"/>
    <n v="0"/>
    <n v="1"/>
  </r>
  <r>
    <x v="7"/>
    <n v="356"/>
    <n v="356"/>
    <n v="356"/>
    <x v="0"/>
    <s v="a5-004.in"/>
    <n v="5"/>
    <n v="80"/>
    <n v="0"/>
    <n v="337"/>
    <n v="1"/>
    <n v="356"/>
    <n v="0.85872800000000005"/>
    <n v="3.1E-2"/>
    <n v="2.1999999999999999E-2"/>
    <n v="0"/>
    <n v="2.1999999999999999E-2"/>
    <n v="0"/>
    <n v="0"/>
    <n v="0"/>
    <n v="1"/>
  </r>
  <r>
    <x v="7"/>
    <n v="452"/>
    <n v="452"/>
    <n v="452"/>
    <x v="0"/>
    <s v="a5-005.in"/>
    <n v="5"/>
    <n v="80"/>
    <n v="0"/>
    <n v="400"/>
    <n v="1"/>
    <n v="452"/>
    <n v="0.67116600000000004"/>
    <n v="0.04"/>
    <n v="2.9000000000000001E-2"/>
    <n v="0"/>
    <n v="2.9000000000000001E-2"/>
    <n v="0"/>
    <n v="0"/>
    <n v="0"/>
    <n v="1"/>
  </r>
  <r>
    <x v="7"/>
    <n v="384"/>
    <n v="384"/>
    <n v="384"/>
    <x v="0"/>
    <s v="a5-006.in"/>
    <n v="5"/>
    <n v="80"/>
    <n v="0"/>
    <n v="334"/>
    <n v="1"/>
    <n v="384"/>
    <n v="0.6784"/>
    <n v="2.9000000000000001E-2"/>
    <n v="2.3E-2"/>
    <n v="0"/>
    <n v="2.3E-2"/>
    <n v="0"/>
    <n v="0"/>
    <n v="0"/>
    <n v="1"/>
  </r>
  <r>
    <x v="7"/>
    <n v="208"/>
    <n v="208"/>
    <n v="208"/>
    <x v="0"/>
    <s v="a5-007.in"/>
    <n v="5"/>
    <n v="80"/>
    <n v="0"/>
    <n v="208"/>
    <n v="1"/>
    <n v="208"/>
    <n v="0.45326100000000002"/>
    <n v="2.3E-2"/>
    <n v="1.7999999999999999E-2"/>
    <n v="0"/>
    <n v="1.7999999999999999E-2"/>
    <n v="0"/>
    <n v="0"/>
    <n v="0"/>
    <n v="1"/>
  </r>
  <r>
    <x v="7"/>
    <n v="264"/>
    <n v="264"/>
    <n v="264"/>
    <x v="0"/>
    <s v="a5-008.in"/>
    <n v="5"/>
    <n v="80"/>
    <n v="0"/>
    <n v="236"/>
    <n v="1"/>
    <n v="264"/>
    <n v="0.63422900000000004"/>
    <n v="2.5000000000000001E-2"/>
    <n v="0.02"/>
    <n v="0"/>
    <n v="0.02"/>
    <n v="0"/>
    <n v="0"/>
    <n v="0"/>
    <n v="1"/>
  </r>
  <r>
    <x v="7"/>
    <n v="383"/>
    <n v="383"/>
    <n v="383"/>
    <x v="0"/>
    <s v="a5-009.in"/>
    <n v="5"/>
    <n v="80"/>
    <n v="0"/>
    <n v="344"/>
    <n v="1"/>
    <n v="383"/>
    <n v="0.69118199999999996"/>
    <n v="2.5000000000000001E-2"/>
    <n v="2.1999999999999999E-2"/>
    <n v="0"/>
    <n v="2.1999999999999999E-2"/>
    <n v="0"/>
    <n v="0"/>
    <n v="0"/>
    <n v="1"/>
  </r>
  <r>
    <x v="7"/>
    <n v="261"/>
    <n v="261"/>
    <n v="261"/>
    <x v="0"/>
    <s v="a5-010.in"/>
    <n v="5"/>
    <n v="80"/>
    <n v="0"/>
    <n v="235"/>
    <n v="1"/>
    <n v="261"/>
    <n v="0.81867599999999996"/>
    <n v="2.5000000000000001E-2"/>
    <n v="1.9E-2"/>
    <n v="0"/>
    <n v="1.9E-2"/>
    <n v="0"/>
    <n v="0"/>
    <n v="0"/>
    <n v="1"/>
  </r>
  <r>
    <x v="7"/>
    <n v="351"/>
    <n v="351"/>
    <n v="351"/>
    <x v="0"/>
    <s v="a5-011.in"/>
    <n v="5"/>
    <n v="80"/>
    <n v="0"/>
    <n v="342"/>
    <n v="1"/>
    <n v="351"/>
    <n v="0.79692200000000002"/>
    <n v="3.5999999999999997E-2"/>
    <n v="0.03"/>
    <n v="0"/>
    <n v="0.03"/>
    <n v="0"/>
    <n v="0"/>
    <n v="0"/>
    <n v="1"/>
  </r>
  <r>
    <x v="7"/>
    <n v="328"/>
    <n v="328"/>
    <n v="328"/>
    <x v="0"/>
    <s v="a5-012.in"/>
    <n v="5"/>
    <n v="80"/>
    <n v="0"/>
    <n v="301"/>
    <n v="1"/>
    <n v="328"/>
    <n v="0.52956300000000001"/>
    <n v="3.3000000000000002E-2"/>
    <n v="2.5000000000000001E-2"/>
    <n v="0"/>
    <n v="2.5000000000000001E-2"/>
    <n v="0"/>
    <n v="0"/>
    <n v="0"/>
    <n v="1"/>
  </r>
  <r>
    <x v="7"/>
    <n v="341"/>
    <n v="341"/>
    <n v="341"/>
    <x v="0"/>
    <s v="a5-013.in"/>
    <n v="5"/>
    <n v="80"/>
    <n v="0"/>
    <n v="300"/>
    <n v="1"/>
    <n v="341"/>
    <n v="0.70921500000000004"/>
    <n v="0.03"/>
    <n v="2.4E-2"/>
    <n v="0"/>
    <n v="2.4E-2"/>
    <n v="0"/>
    <n v="0"/>
    <n v="0"/>
    <n v="1"/>
  </r>
  <r>
    <x v="7"/>
    <n v="385"/>
    <n v="385"/>
    <n v="385"/>
    <x v="0"/>
    <s v="a5-014.in"/>
    <n v="5"/>
    <n v="80"/>
    <n v="0"/>
    <n v="348"/>
    <n v="1"/>
    <n v="385"/>
    <n v="0.77288900000000005"/>
    <n v="3.1E-2"/>
    <n v="2.5000000000000001E-2"/>
    <n v="0"/>
    <n v="2.5000000000000001E-2"/>
    <n v="0"/>
    <n v="0"/>
    <n v="0"/>
    <n v="1"/>
  </r>
  <r>
    <x v="7"/>
    <n v="433"/>
    <n v="433"/>
    <n v="433"/>
    <x v="0"/>
    <s v="a5-015.in"/>
    <n v="5"/>
    <n v="80"/>
    <n v="0"/>
    <n v="366"/>
    <n v="1"/>
    <n v="433"/>
    <n v="0.61287199999999997"/>
    <n v="2.9000000000000001E-2"/>
    <n v="2.3E-2"/>
    <n v="0"/>
    <n v="2.3E-2"/>
    <n v="0"/>
    <n v="0"/>
    <n v="0"/>
    <n v="1"/>
  </r>
  <r>
    <x v="7"/>
    <n v="339"/>
    <n v="339"/>
    <n v="339"/>
    <x v="0"/>
    <s v="a5-016.in"/>
    <n v="5"/>
    <n v="80"/>
    <n v="0"/>
    <n v="305"/>
    <n v="1"/>
    <n v="339"/>
    <n v="0.70862099999999995"/>
    <n v="2.8000000000000001E-2"/>
    <n v="1.7999999999999999E-2"/>
    <n v="0"/>
    <n v="1.7000000000000001E-2"/>
    <n v="0"/>
    <n v="0"/>
    <n v="0"/>
    <n v="1"/>
  </r>
  <r>
    <x v="7"/>
    <n v="377"/>
    <n v="377"/>
    <n v="377"/>
    <x v="0"/>
    <s v="a5-017.in"/>
    <n v="5"/>
    <n v="80"/>
    <n v="0"/>
    <n v="373"/>
    <n v="1"/>
    <n v="377"/>
    <n v="0.68105499999999997"/>
    <n v="3.3000000000000002E-2"/>
    <n v="2.8000000000000001E-2"/>
    <n v="0"/>
    <n v="2.8000000000000001E-2"/>
    <n v="0"/>
    <n v="0"/>
    <n v="0"/>
    <n v="1"/>
  </r>
  <r>
    <x v="7"/>
    <n v="392"/>
    <n v="392"/>
    <n v="392"/>
    <x v="0"/>
    <s v="a5-018.in"/>
    <n v="5"/>
    <n v="80"/>
    <n v="0"/>
    <n v="355"/>
    <n v="1"/>
    <n v="392"/>
    <n v="0.71734699999999996"/>
    <n v="3.2000000000000001E-2"/>
    <n v="3.2000000000000001E-2"/>
    <n v="0"/>
    <n v="3.1E-2"/>
    <n v="0"/>
    <n v="0"/>
    <n v="0"/>
    <n v="1"/>
  </r>
  <r>
    <x v="7"/>
    <n v="428"/>
    <n v="428"/>
    <n v="428"/>
    <x v="0"/>
    <s v="a5-019.in"/>
    <n v="5"/>
    <n v="80"/>
    <n v="0"/>
    <n v="392"/>
    <n v="1"/>
    <n v="428"/>
    <n v="0.73801000000000005"/>
    <n v="3.4000000000000002E-2"/>
    <n v="2.5000000000000001E-2"/>
    <n v="0"/>
    <n v="2.5000000000000001E-2"/>
    <n v="0"/>
    <n v="0"/>
    <n v="0"/>
    <n v="1"/>
  </r>
  <r>
    <x v="7"/>
    <n v="312"/>
    <n v="312"/>
    <n v="312"/>
    <x v="0"/>
    <s v="a5-020.in"/>
    <n v="5"/>
    <n v="80"/>
    <n v="0"/>
    <n v="288"/>
    <n v="1"/>
    <n v="312"/>
    <n v="0.59479199999999999"/>
    <n v="3.3000000000000002E-2"/>
    <n v="2.1000000000000001E-2"/>
    <n v="0"/>
    <n v="2.1000000000000001E-2"/>
    <n v="0"/>
    <n v="0"/>
    <n v="0"/>
    <n v="1"/>
  </r>
  <r>
    <x v="7"/>
    <n v="330"/>
    <n v="330"/>
    <n v="330"/>
    <x v="0"/>
    <s v="a5-021.in"/>
    <n v="5"/>
    <n v="80"/>
    <n v="0"/>
    <n v="303"/>
    <n v="1"/>
    <n v="330"/>
    <n v="0.62319000000000002"/>
    <n v="3.5999999999999997E-2"/>
    <n v="3.1E-2"/>
    <n v="0"/>
    <n v="3.1E-2"/>
    <n v="0"/>
    <n v="0"/>
    <n v="0"/>
    <n v="1"/>
  </r>
  <r>
    <x v="7"/>
    <n v="319"/>
    <n v="319"/>
    <n v="319"/>
    <x v="0"/>
    <s v="a5-022.in"/>
    <n v="5"/>
    <n v="80"/>
    <n v="0"/>
    <n v="292"/>
    <n v="1"/>
    <n v="319"/>
    <n v="0.68840000000000001"/>
    <n v="3.5999999999999997E-2"/>
    <n v="2.3E-2"/>
    <n v="0"/>
    <n v="2.3E-2"/>
    <n v="0"/>
    <n v="0"/>
    <n v="0"/>
    <n v="1"/>
  </r>
  <r>
    <x v="7"/>
    <n v="318"/>
    <n v="318"/>
    <n v="318"/>
    <x v="0"/>
    <s v="a5-023.in"/>
    <n v="5"/>
    <n v="80"/>
    <n v="0"/>
    <n v="315"/>
    <n v="1"/>
    <n v="318"/>
    <n v="0.83682100000000004"/>
    <n v="2.7E-2"/>
    <n v="2.1999999999999999E-2"/>
    <n v="0"/>
    <n v="2.1999999999999999E-2"/>
    <n v="0"/>
    <n v="0"/>
    <n v="0"/>
    <n v="1"/>
  </r>
  <r>
    <x v="7"/>
    <n v="294"/>
    <n v="294"/>
    <n v="294"/>
    <x v="0"/>
    <s v="a5-024.in"/>
    <n v="5"/>
    <n v="80"/>
    <n v="0"/>
    <n v="286"/>
    <n v="1"/>
    <n v="294"/>
    <n v="0.78824399999999994"/>
    <n v="2.8000000000000001E-2"/>
    <n v="2.1999999999999999E-2"/>
    <n v="0"/>
    <n v="2.1999999999999999E-2"/>
    <n v="0"/>
    <n v="0"/>
    <n v="0"/>
    <n v="1"/>
  </r>
  <r>
    <x v="7"/>
    <n v="303"/>
    <n v="303"/>
    <n v="303"/>
    <x v="0"/>
    <s v="a5-025.in"/>
    <n v="5"/>
    <n v="80"/>
    <n v="0"/>
    <n v="280"/>
    <n v="1"/>
    <n v="303"/>
    <n v="0.68104200000000004"/>
    <n v="2.9000000000000001E-2"/>
    <n v="2.1999999999999999E-2"/>
    <n v="0"/>
    <n v="2.1999999999999999E-2"/>
    <n v="0"/>
    <n v="0"/>
    <n v="0"/>
    <n v="1"/>
  </r>
  <r>
    <x v="7"/>
    <n v="408"/>
    <n v="408"/>
    <n v="408"/>
    <x v="0"/>
    <s v="a5-026.in"/>
    <n v="5"/>
    <n v="80"/>
    <n v="0"/>
    <n v="348"/>
    <n v="1"/>
    <n v="408"/>
    <n v="0.66093800000000003"/>
    <n v="3.4000000000000002E-2"/>
    <n v="0.03"/>
    <n v="0"/>
    <n v="0.03"/>
    <n v="0"/>
    <n v="0"/>
    <n v="0"/>
    <n v="1"/>
  </r>
  <r>
    <x v="7"/>
    <n v="413"/>
    <n v="413"/>
    <n v="413"/>
    <x v="0"/>
    <s v="a5-027.in"/>
    <n v="5"/>
    <n v="80"/>
    <n v="0"/>
    <n v="358"/>
    <n v="1"/>
    <n v="413"/>
    <n v="0.65329899999999996"/>
    <n v="4.4999999999999998E-2"/>
    <n v="3.1E-2"/>
    <n v="0"/>
    <n v="3.1E-2"/>
    <n v="0"/>
    <n v="0"/>
    <n v="0"/>
    <n v="1"/>
  </r>
  <r>
    <x v="7"/>
    <n v="219"/>
    <n v="219"/>
    <n v="219"/>
    <x v="0"/>
    <s v="a5-028.in"/>
    <n v="5"/>
    <n v="80"/>
    <n v="0"/>
    <n v="211"/>
    <n v="1"/>
    <n v="219"/>
    <n v="0.62217699999999998"/>
    <n v="2.9000000000000001E-2"/>
    <n v="1.7999999999999999E-2"/>
    <n v="0"/>
    <n v="1.7999999999999999E-2"/>
    <n v="0"/>
    <n v="0"/>
    <n v="0"/>
    <n v="1"/>
  </r>
  <r>
    <x v="7"/>
    <n v="261"/>
    <n v="261"/>
    <n v="261"/>
    <x v="0"/>
    <s v="a5-029.in"/>
    <n v="5"/>
    <n v="80"/>
    <n v="0"/>
    <n v="242"/>
    <n v="1"/>
    <n v="261"/>
    <n v="0.74132699999999996"/>
    <n v="2.9000000000000001E-2"/>
    <n v="0.02"/>
    <n v="0"/>
    <n v="0.02"/>
    <n v="0"/>
    <n v="0"/>
    <n v="0"/>
    <n v="1"/>
  </r>
  <r>
    <x v="7"/>
    <n v="856"/>
    <n v="856"/>
    <n v="856"/>
    <x v="1"/>
    <s v="a10-000.in"/>
    <n v="10"/>
    <n v="80"/>
    <n v="0"/>
    <n v="782"/>
    <n v="1"/>
    <n v="856"/>
    <n v="0.82089900000000005"/>
    <n v="0.14799999999999999"/>
    <n v="0.13500000000000001"/>
    <n v="0"/>
    <n v="0.13"/>
    <n v="0"/>
    <n v="0"/>
    <n v="0"/>
    <n v="1"/>
  </r>
  <r>
    <x v="7"/>
    <n v="1013"/>
    <n v="1013"/>
    <n v="1013"/>
    <x v="1"/>
    <s v="a10-001.in"/>
    <n v="10"/>
    <n v="80"/>
    <n v="0"/>
    <n v="918"/>
    <n v="1"/>
    <n v="1013"/>
    <n v="0.83725499999999997"/>
    <n v="0.14699999999999999"/>
    <n v="0.11799999999999999"/>
    <n v="0"/>
    <n v="0.11799999999999999"/>
    <n v="0"/>
    <n v="0"/>
    <n v="0"/>
    <n v="1"/>
  </r>
  <r>
    <x v="7"/>
    <n v="1072"/>
    <n v="1072"/>
    <n v="1072"/>
    <x v="1"/>
    <s v="a10-002.in"/>
    <n v="10"/>
    <n v="80"/>
    <n v="0"/>
    <n v="925"/>
    <n v="1"/>
    <n v="1080"/>
    <n v="0.68479400000000001"/>
    <n v="0.17399999999999999"/>
    <n v="0.155"/>
    <n v="0"/>
    <n v="0.151"/>
    <n v="0.74626865671640896"/>
    <n v="0"/>
    <n v="0.74626865671640896"/>
    <n v="0"/>
  </r>
  <r>
    <x v="7"/>
    <n v="1135"/>
    <n v="1135"/>
    <n v="1135"/>
    <x v="1"/>
    <s v="a10-003.in"/>
    <n v="10"/>
    <n v="80"/>
    <n v="0"/>
    <n v="1008"/>
    <n v="1"/>
    <n v="1135"/>
    <n v="0.80573099999999998"/>
    <n v="0.155"/>
    <n v="0.13800000000000001"/>
    <n v="0"/>
    <n v="0.13100000000000001"/>
    <n v="0"/>
    <n v="0"/>
    <n v="0"/>
    <n v="1"/>
  </r>
  <r>
    <x v="7"/>
    <n v="1050"/>
    <n v="1050"/>
    <n v="1050"/>
    <x v="1"/>
    <s v="a10-004.in"/>
    <n v="10"/>
    <n v="80"/>
    <n v="0"/>
    <n v="951"/>
    <n v="1"/>
    <n v="1050"/>
    <n v="0.83828499999999995"/>
    <n v="0.20300000000000001"/>
    <n v="0.154"/>
    <n v="0"/>
    <n v="0.13700000000000001"/>
    <n v="0"/>
    <n v="0"/>
    <n v="0"/>
    <n v="1"/>
  </r>
  <r>
    <x v="7"/>
    <n v="1003"/>
    <n v="1003"/>
    <n v="1003"/>
    <x v="1"/>
    <s v="a10-005.in"/>
    <n v="10"/>
    <n v="80"/>
    <n v="0"/>
    <n v="940"/>
    <n v="1"/>
    <n v="1003"/>
    <n v="0.82301299999999999"/>
    <n v="0.22900000000000001"/>
    <n v="0.155"/>
    <n v="0"/>
    <n v="0.155"/>
    <n v="0"/>
    <n v="0"/>
    <n v="0"/>
    <n v="1"/>
  </r>
  <r>
    <x v="7"/>
    <n v="683"/>
    <n v="683"/>
    <n v="683"/>
    <x v="1"/>
    <s v="a10-006.in"/>
    <n v="10"/>
    <n v="80"/>
    <n v="0"/>
    <n v="636"/>
    <n v="1"/>
    <n v="683"/>
    <n v="0.76538499999999998"/>
    <n v="0.15"/>
    <n v="0.111"/>
    <n v="0"/>
    <n v="0.11"/>
    <n v="0"/>
    <n v="0"/>
    <n v="0"/>
    <n v="1"/>
  </r>
  <r>
    <x v="7"/>
    <n v="1284"/>
    <n v="1284"/>
    <n v="1284"/>
    <x v="1"/>
    <s v="a10-007.in"/>
    <n v="10"/>
    <n v="80"/>
    <n v="0"/>
    <n v="1116"/>
    <n v="1"/>
    <n v="1284"/>
    <n v="0.78075499999999998"/>
    <n v="0.19900000000000001"/>
    <n v="0.155"/>
    <n v="0"/>
    <n v="0.151"/>
    <n v="0"/>
    <n v="0"/>
    <n v="0"/>
    <n v="1"/>
  </r>
  <r>
    <x v="7"/>
    <n v="962"/>
    <n v="962"/>
    <n v="962"/>
    <x v="1"/>
    <s v="a10-008.in"/>
    <n v="10"/>
    <n v="80"/>
    <n v="0"/>
    <n v="859"/>
    <n v="1"/>
    <n v="962"/>
    <n v="0.75835200000000003"/>
    <n v="0.19800000000000001"/>
    <n v="0.14199999999999999"/>
    <n v="0"/>
    <n v="0.14099999999999999"/>
    <n v="0"/>
    <n v="0"/>
    <n v="0"/>
    <n v="1"/>
  </r>
  <r>
    <x v="7"/>
    <n v="996"/>
    <n v="996"/>
    <n v="996"/>
    <x v="1"/>
    <s v="a10-009.in"/>
    <n v="10"/>
    <n v="80"/>
    <n v="0"/>
    <n v="930"/>
    <n v="1"/>
    <n v="996"/>
    <n v="0.84079899999999996"/>
    <n v="0.16200000000000001"/>
    <n v="0.105"/>
    <n v="0"/>
    <n v="0.105"/>
    <n v="0"/>
    <n v="0"/>
    <n v="0"/>
    <n v="1"/>
  </r>
  <r>
    <x v="7"/>
    <n v="1021"/>
    <n v="1021"/>
    <n v="1021"/>
    <x v="1"/>
    <s v="a10-010.in"/>
    <n v="10"/>
    <n v="80"/>
    <n v="0"/>
    <n v="960"/>
    <n v="1"/>
    <n v="1021"/>
    <n v="0.89680099999999996"/>
    <n v="0.248"/>
    <n v="0.17499999999999999"/>
    <n v="0"/>
    <n v="0.17199999999999999"/>
    <n v="0"/>
    <n v="0"/>
    <n v="0"/>
    <n v="1"/>
  </r>
  <r>
    <x v="7"/>
    <n v="853"/>
    <n v="853"/>
    <n v="853"/>
    <x v="1"/>
    <s v="a10-011.in"/>
    <n v="10"/>
    <n v="80"/>
    <n v="0"/>
    <n v="783"/>
    <n v="1"/>
    <n v="853"/>
    <n v="0.77332900000000004"/>
    <n v="0.17399999999999999"/>
    <n v="0.122"/>
    <n v="0"/>
    <n v="0.122"/>
    <n v="0"/>
    <n v="0"/>
    <n v="0"/>
    <n v="1"/>
  </r>
  <r>
    <x v="7"/>
    <n v="701"/>
    <n v="701"/>
    <n v="701"/>
    <x v="1"/>
    <s v="a10-012.in"/>
    <n v="10"/>
    <n v="80"/>
    <n v="0"/>
    <n v="648"/>
    <n v="1"/>
    <n v="701"/>
    <n v="0.74150000000000005"/>
    <n v="0.13900000000000001"/>
    <n v="0.156"/>
    <n v="0"/>
    <n v="0.09"/>
    <n v="0"/>
    <n v="0"/>
    <n v="0"/>
    <n v="1"/>
  </r>
  <r>
    <x v="7"/>
    <n v="734"/>
    <n v="734"/>
    <n v="734"/>
    <x v="1"/>
    <s v="a10-013.in"/>
    <n v="10"/>
    <n v="80"/>
    <n v="0"/>
    <n v="666"/>
    <n v="1"/>
    <n v="734"/>
    <n v="0.74726400000000004"/>
    <n v="0.13300000000000001"/>
    <n v="0.13500000000000001"/>
    <n v="0"/>
    <n v="9.9000000000000005E-2"/>
    <n v="0"/>
    <n v="0"/>
    <n v="0"/>
    <n v="1"/>
  </r>
  <r>
    <x v="7"/>
    <n v="677"/>
    <n v="677"/>
    <n v="677"/>
    <x v="1"/>
    <s v="a10-014.in"/>
    <n v="10"/>
    <n v="80"/>
    <n v="0"/>
    <n v="619"/>
    <n v="1"/>
    <n v="681"/>
    <n v="0.75738000000000005"/>
    <n v="0.17299999999999999"/>
    <n v="0.10299999999999999"/>
    <n v="0"/>
    <n v="0.10299999999999999"/>
    <n v="0.59084194977843119"/>
    <n v="0"/>
    <n v="0.59084194977843119"/>
    <n v="0"/>
  </r>
  <r>
    <x v="7"/>
    <n v="761"/>
    <n v="761"/>
    <n v="761"/>
    <x v="1"/>
    <s v="a10-015.in"/>
    <n v="10"/>
    <n v="80"/>
    <n v="0"/>
    <n v="707"/>
    <n v="1"/>
    <n v="765"/>
    <n v="0.76390899999999995"/>
    <n v="0.185"/>
    <n v="0.128"/>
    <n v="0"/>
    <n v="0.11700000000000001"/>
    <n v="0.52562417871222511"/>
    <n v="0"/>
    <n v="0.52562417871222511"/>
    <n v="0"/>
  </r>
  <r>
    <x v="7"/>
    <n v="945"/>
    <n v="945"/>
    <n v="945"/>
    <x v="1"/>
    <s v="a10-016.in"/>
    <n v="10"/>
    <n v="80"/>
    <n v="0"/>
    <n v="849"/>
    <n v="1"/>
    <n v="947"/>
    <n v="0.786555"/>
    <n v="0.19"/>
    <n v="9.5000000000000001E-2"/>
    <n v="0"/>
    <n v="9.5000000000000001E-2"/>
    <n v="0.21164021164021829"/>
    <n v="0"/>
    <n v="0.21164021164021829"/>
    <n v="0"/>
  </r>
  <r>
    <x v="7"/>
    <n v="1094"/>
    <n v="1094"/>
    <n v="1094"/>
    <x v="1"/>
    <s v="a10-017.in"/>
    <n v="10"/>
    <n v="80"/>
    <n v="0"/>
    <n v="935"/>
    <n v="1"/>
    <n v="1096"/>
    <n v="0.78680600000000001"/>
    <n v="0.16200000000000001"/>
    <n v="0.111"/>
    <n v="0"/>
    <n v="0.11"/>
    <n v="0.18281535648994041"/>
    <n v="0"/>
    <n v="0.18281535648994041"/>
    <n v="0"/>
  </r>
  <r>
    <x v="7"/>
    <n v="802"/>
    <n v="802"/>
    <n v="802"/>
    <x v="1"/>
    <s v="a10-018.in"/>
    <n v="10"/>
    <n v="80"/>
    <n v="0"/>
    <n v="728"/>
    <n v="1"/>
    <n v="802"/>
    <n v="0.70606999999999998"/>
    <n v="0.191"/>
    <n v="0.124"/>
    <n v="0"/>
    <n v="0.123"/>
    <n v="0"/>
    <n v="0"/>
    <n v="0"/>
    <n v="1"/>
  </r>
  <r>
    <x v="7"/>
    <n v="904"/>
    <n v="904"/>
    <n v="904"/>
    <x v="1"/>
    <s v="a10-019.in"/>
    <n v="10"/>
    <n v="80"/>
    <n v="0"/>
    <n v="826"/>
    <n v="1"/>
    <n v="904"/>
    <n v="0.73624999999999996"/>
    <n v="0.14699999999999999"/>
    <n v="0.105"/>
    <n v="0"/>
    <n v="0.105"/>
    <n v="0"/>
    <n v="0"/>
    <n v="0"/>
    <n v="1"/>
  </r>
  <r>
    <x v="7"/>
    <n v="921"/>
    <n v="921"/>
    <n v="921"/>
    <x v="1"/>
    <s v="a10-020.in"/>
    <n v="10"/>
    <n v="80"/>
    <n v="0"/>
    <n v="838"/>
    <n v="1"/>
    <n v="921"/>
    <n v="0.86583299999999996"/>
    <n v="0.17399999999999999"/>
    <n v="0.121"/>
    <n v="0"/>
    <n v="0.114"/>
    <n v="0"/>
    <n v="0"/>
    <n v="0"/>
    <n v="1"/>
  </r>
  <r>
    <x v="7"/>
    <n v="903"/>
    <n v="903"/>
    <n v="903"/>
    <x v="1"/>
    <s v="a10-021.in"/>
    <n v="10"/>
    <n v="80"/>
    <n v="0"/>
    <n v="802"/>
    <n v="1"/>
    <n v="903"/>
    <n v="0.71504199999999996"/>
    <n v="0.16900000000000001"/>
    <n v="0.11700000000000001"/>
    <n v="0"/>
    <n v="0.11700000000000001"/>
    <n v="0"/>
    <n v="0"/>
    <n v="0"/>
    <n v="1"/>
  </r>
  <r>
    <x v="7"/>
    <n v="1014"/>
    <n v="1014"/>
    <n v="1014"/>
    <x v="1"/>
    <s v="a10-022.in"/>
    <n v="10"/>
    <n v="80"/>
    <n v="0"/>
    <n v="921"/>
    <n v="1"/>
    <n v="1014"/>
    <n v="0.84556600000000004"/>
    <n v="0.15"/>
    <n v="0.12"/>
    <n v="0"/>
    <n v="0.11899999999999999"/>
    <n v="0"/>
    <n v="0"/>
    <n v="0"/>
    <n v="1"/>
  </r>
  <r>
    <x v="7"/>
    <n v="1007"/>
    <n v="1007"/>
    <n v="1007"/>
    <x v="1"/>
    <s v="a10-023.in"/>
    <n v="10"/>
    <n v="80"/>
    <n v="0"/>
    <n v="906"/>
    <n v="1"/>
    <n v="1007"/>
    <n v="0.79322899999999996"/>
    <n v="0.151"/>
    <n v="0.14699999999999999"/>
    <n v="0"/>
    <n v="0.14199999999999999"/>
    <n v="0"/>
    <n v="0"/>
    <n v="0"/>
    <n v="1"/>
  </r>
  <r>
    <x v="7"/>
    <n v="1062"/>
    <n v="1062"/>
    <n v="1062"/>
    <x v="1"/>
    <s v="a10-024.in"/>
    <n v="10"/>
    <n v="80"/>
    <n v="0"/>
    <n v="958"/>
    <n v="1"/>
    <n v="1062"/>
    <n v="0.77849000000000002"/>
    <n v="0.193"/>
    <n v="0.17"/>
    <n v="0"/>
    <n v="0.155"/>
    <n v="0"/>
    <n v="0"/>
    <n v="0"/>
    <n v="1"/>
  </r>
  <r>
    <x v="7"/>
    <n v="913"/>
    <n v="913"/>
    <n v="913"/>
    <x v="1"/>
    <s v="a10-025.in"/>
    <n v="10"/>
    <n v="80"/>
    <n v="0"/>
    <n v="848"/>
    <n v="1"/>
    <n v="913"/>
    <n v="0.79785399999999995"/>
    <n v="0.19800000000000001"/>
    <n v="0.14399999999999999"/>
    <n v="0"/>
    <n v="0.14299999999999999"/>
    <n v="0"/>
    <n v="0"/>
    <n v="0"/>
    <n v="1"/>
  </r>
  <r>
    <x v="7"/>
    <n v="1028"/>
    <n v="1028"/>
    <n v="1028"/>
    <x v="1"/>
    <s v="a10-026.in"/>
    <n v="10"/>
    <n v="80"/>
    <n v="0"/>
    <n v="874"/>
    <n v="1"/>
    <n v="1059"/>
    <n v="0.68758699999999995"/>
    <n v="0.158"/>
    <n v="0.11799999999999999"/>
    <n v="0"/>
    <n v="0.11799999999999999"/>
    <n v="3.0155642023346196"/>
    <n v="0"/>
    <n v="3.0155642023346196"/>
    <n v="0"/>
  </r>
  <r>
    <x v="7"/>
    <n v="1148"/>
    <n v="1148"/>
    <n v="1148"/>
    <x v="1"/>
    <s v="a10-027.in"/>
    <n v="10"/>
    <n v="80"/>
    <n v="0"/>
    <n v="1045"/>
    <n v="1"/>
    <n v="1148"/>
    <n v="0.89159500000000003"/>
    <n v="0.21199999999999999"/>
    <n v="0.13300000000000001"/>
    <n v="0"/>
    <n v="0.13300000000000001"/>
    <n v="0"/>
    <n v="0"/>
    <n v="0"/>
    <n v="1"/>
  </r>
  <r>
    <x v="7"/>
    <n v="845"/>
    <n v="845"/>
    <n v="845"/>
    <x v="1"/>
    <s v="a10-028.in"/>
    <n v="10"/>
    <n v="80"/>
    <n v="0"/>
    <n v="787"/>
    <n v="1"/>
    <n v="845"/>
    <n v="0.85954699999999995"/>
    <n v="0.14799999999999999"/>
    <n v="0.10199999999999999"/>
    <n v="0"/>
    <n v="0.10100000000000001"/>
    <n v="0"/>
    <n v="0"/>
    <n v="0"/>
    <n v="1"/>
  </r>
  <r>
    <x v="7"/>
    <n v="761"/>
    <n v="761"/>
    <n v="761"/>
    <x v="1"/>
    <s v="a10-029.in"/>
    <n v="10"/>
    <n v="80"/>
    <n v="0"/>
    <n v="701"/>
    <n v="1"/>
    <n v="769"/>
    <n v="0.83196099999999995"/>
    <n v="0.14000000000000001"/>
    <n v="9.5000000000000001E-2"/>
    <n v="0"/>
    <n v="9.2999999999999999E-2"/>
    <n v="1.0512483574244502"/>
    <n v="0"/>
    <n v="1.0512483574244502"/>
    <n v="0"/>
  </r>
  <r>
    <x v="7"/>
    <n v="1171"/>
    <n v="1122"/>
    <n v="1171"/>
    <x v="2"/>
    <s v="a12-000.in"/>
    <n v="12"/>
    <n v="80"/>
    <n v="0"/>
    <n v="1122"/>
    <n v="1"/>
    <n v="1171"/>
    <n v="0.87181500000000001"/>
    <n v="0.219"/>
    <n v="0.32"/>
    <n v="0"/>
    <n v="0.17699999999999999"/>
    <n v="0"/>
    <n v="0"/>
    <n v="4.3672014260249581"/>
    <n v="1"/>
  </r>
  <r>
    <x v="7"/>
    <n v="1297"/>
    <n v="1211"/>
    <n v="1297"/>
    <x v="2"/>
    <s v="a12-001.in"/>
    <n v="12"/>
    <n v="80"/>
    <n v="0"/>
    <n v="1211"/>
    <n v="1"/>
    <n v="1297"/>
    <n v="0.86713300000000004"/>
    <n v="0.21099999999999999"/>
    <n v="0.17199999999999999"/>
    <n v="0"/>
    <n v="0.17199999999999999"/>
    <n v="0"/>
    <n v="0"/>
    <n v="7.1015689512799351"/>
    <n v="1"/>
  </r>
  <r>
    <x v="7"/>
    <n v="1087"/>
    <n v="1052"/>
    <n v="1087"/>
    <x v="2"/>
    <s v="a12-002.in"/>
    <n v="12"/>
    <n v="80"/>
    <n v="0"/>
    <n v="1037"/>
    <n v="1"/>
    <n v="1087"/>
    <n v="0.84901599999999999"/>
    <n v="0.24"/>
    <n v="0.193"/>
    <n v="0"/>
    <n v="0.192"/>
    <n v="0"/>
    <n v="0"/>
    <n v="3.3269961977186346"/>
    <n v="1"/>
  </r>
  <r>
    <x v="7"/>
    <n v="1170"/>
    <n v="1144"/>
    <n v="1170"/>
    <x v="2"/>
    <s v="a12-003.in"/>
    <n v="12"/>
    <n v="80"/>
    <n v="0"/>
    <n v="1066"/>
    <n v="1"/>
    <n v="1174"/>
    <n v="0.77207999999999999"/>
    <n v="0.24199999999999999"/>
    <n v="0.20499999999999999"/>
    <n v="0"/>
    <n v="0.2"/>
    <n v="0.34188034188034067"/>
    <n v="0"/>
    <n v="2.6223776223776252"/>
    <n v="0"/>
  </r>
  <r>
    <x v="7"/>
    <n v="1319"/>
    <n v="1252"/>
    <n v="1319"/>
    <x v="2"/>
    <s v="a12-004.in"/>
    <n v="12"/>
    <n v="80"/>
    <n v="0"/>
    <n v="1220"/>
    <n v="1"/>
    <n v="1319"/>
    <n v="0.85648999999999997"/>
    <n v="0.26600000000000001"/>
    <n v="0.23100000000000001"/>
    <n v="0"/>
    <n v="0.22700000000000001"/>
    <n v="0"/>
    <n v="0"/>
    <n v="5.3514376996805169"/>
    <n v="1"/>
  </r>
  <r>
    <x v="7"/>
    <n v="1060"/>
    <n v="1060"/>
    <n v="1060"/>
    <x v="2"/>
    <s v="a12-005.in"/>
    <n v="12"/>
    <n v="80"/>
    <n v="0"/>
    <n v="961"/>
    <n v="1"/>
    <n v="1060"/>
    <n v="0.85161500000000001"/>
    <n v="0.182"/>
    <n v="0.161"/>
    <n v="0"/>
    <n v="0.16"/>
    <n v="0"/>
    <n v="0"/>
    <n v="0"/>
    <n v="1"/>
  </r>
  <r>
    <x v="7"/>
    <n v="1940"/>
    <n v="1940"/>
    <n v="1940"/>
    <x v="2"/>
    <s v="a12-006.in"/>
    <n v="12"/>
    <n v="80"/>
    <n v="0"/>
    <n v="1721"/>
    <n v="1"/>
    <n v="1940"/>
    <n v="0.778196"/>
    <n v="0.375"/>
    <n v="0.33300000000000002"/>
    <n v="0"/>
    <n v="0.316"/>
    <n v="0"/>
    <n v="0"/>
    <n v="0"/>
    <n v="1"/>
  </r>
  <r>
    <x v="7"/>
    <n v="1738"/>
    <n v="1601"/>
    <n v="1738"/>
    <x v="2"/>
    <s v="a12-007.in"/>
    <n v="12"/>
    <n v="80"/>
    <n v="0"/>
    <n v="1575"/>
    <n v="1"/>
    <n v="1738"/>
    <n v="0.83260999999999996"/>
    <n v="0.378"/>
    <n v="0.30399999999999999"/>
    <n v="0"/>
    <n v="0.30199999999999999"/>
    <n v="0"/>
    <n v="0"/>
    <n v="8.5571517801374064"/>
    <n v="1"/>
  </r>
  <r>
    <x v="7"/>
    <n v="1369"/>
    <n v="1325"/>
    <n v="1369"/>
    <x v="2"/>
    <s v="a12-008.in"/>
    <n v="12"/>
    <n v="80"/>
    <n v="0"/>
    <n v="1248"/>
    <n v="1"/>
    <n v="1369"/>
    <n v="0.81785099999999999"/>
    <n v="0.248"/>
    <n v="0.20200000000000001"/>
    <n v="0"/>
    <n v="0.19700000000000001"/>
    <n v="0"/>
    <n v="0"/>
    <n v="3.3207547169811225"/>
    <n v="1"/>
  </r>
  <r>
    <x v="7"/>
    <n v="1400"/>
    <n v="1331"/>
    <n v="1400"/>
    <x v="2"/>
    <s v="a12-009.in"/>
    <n v="12"/>
    <n v="80"/>
    <n v="0"/>
    <n v="1331"/>
    <n v="1"/>
    <n v="1404"/>
    <n v="0.83969499999999997"/>
    <n v="0.27700000000000002"/>
    <n v="0.26200000000000001"/>
    <n v="0"/>
    <n v="0.25700000000000001"/>
    <n v="0.28571428571428914"/>
    <n v="0"/>
    <n v="5.4845980465815236"/>
    <n v="0"/>
  </r>
  <r>
    <x v="7"/>
    <n v="1963"/>
    <n v="1787"/>
    <n v="1963"/>
    <x v="3"/>
    <s v="a15-000.in"/>
    <n v="15"/>
    <n v="80"/>
    <n v="0"/>
    <n v="1787"/>
    <n v="1"/>
    <n v="1963"/>
    <n v="0.79347100000000004"/>
    <n v="0.502"/>
    <n v="0.45600000000000002"/>
    <n v="0"/>
    <n v="0.43099999999999999"/>
    <n v="0"/>
    <n v="0"/>
    <n v="9.8489087856743041"/>
    <n v="1"/>
  </r>
  <r>
    <x v="7"/>
    <n v="1575"/>
    <n v="1484"/>
    <n v="1575"/>
    <x v="3"/>
    <s v="a15-001.in"/>
    <n v="15"/>
    <n v="80"/>
    <n v="0"/>
    <n v="1484"/>
    <n v="1"/>
    <n v="1591"/>
    <n v="0.887965"/>
    <n v="0.34300000000000003"/>
    <n v="0.81799999999999995"/>
    <n v="0"/>
    <n v="0.25700000000000001"/>
    <n v="1.0158730158730256"/>
    <n v="0"/>
    <n v="7.2102425876010789"/>
    <n v="0"/>
  </r>
  <r>
    <x v="7"/>
    <n v="2280"/>
    <n v="2119"/>
    <n v="2280"/>
    <x v="3"/>
    <s v="a15-002.in"/>
    <n v="15"/>
    <n v="80"/>
    <n v="0"/>
    <n v="2119"/>
    <n v="1"/>
    <n v="2280"/>
    <n v="0.84224100000000002"/>
    <n v="0.69699999999999995"/>
    <n v="0.9"/>
    <n v="0"/>
    <n v="0.52700000000000002"/>
    <n v="0"/>
    <n v="0"/>
    <n v="7.597923548843788"/>
    <n v="1"/>
  </r>
  <r>
    <x v="7"/>
    <n v="1842"/>
    <n v="1727"/>
    <n v="1842"/>
    <x v="3"/>
    <s v="a15-003.in"/>
    <n v="15"/>
    <n v="80"/>
    <n v="0"/>
    <n v="1727"/>
    <n v="1"/>
    <n v="1842"/>
    <n v="0.86536599999999997"/>
    <n v="0.59699999999999998"/>
    <n v="0.41"/>
    <n v="0"/>
    <n v="0.39400000000000002"/>
    <n v="0"/>
    <n v="0"/>
    <n v="6.6589461493920199"/>
    <n v="1"/>
  </r>
  <r>
    <x v="7"/>
    <n v="1769"/>
    <n v="1575"/>
    <n v="1769"/>
    <x v="3"/>
    <s v="a15-004.in"/>
    <n v="15"/>
    <n v="80"/>
    <n v="0"/>
    <n v="1575"/>
    <n v="1"/>
    <n v="1785"/>
    <n v="0.73642799999999997"/>
    <n v="0.45"/>
    <n v="0.94099999999999995"/>
    <n v="0"/>
    <n v="0.28999999999999998"/>
    <n v="0.90446579988694431"/>
    <n v="0"/>
    <n v="13.33333333333333"/>
    <n v="0"/>
  </r>
  <r>
    <x v="7"/>
    <n v="2087"/>
    <n v="1857"/>
    <n v="2087"/>
    <x v="3"/>
    <s v="a15-005.in"/>
    <n v="15"/>
    <n v="80"/>
    <n v="0"/>
    <n v="1857"/>
    <n v="1"/>
    <n v="2114"/>
    <n v="0.84202299999999997"/>
    <n v="0.624"/>
    <n v="0.41799999999999998"/>
    <n v="0"/>
    <n v="0.39800000000000002"/>
    <n v="1.2937230474365125"/>
    <n v="0"/>
    <n v="13.839526117393653"/>
    <n v="0"/>
  </r>
  <r>
    <x v="7"/>
    <n v="1860"/>
    <n v="1672"/>
    <n v="1860"/>
    <x v="3"/>
    <s v="a15-006.in"/>
    <n v="15"/>
    <n v="80"/>
    <n v="0"/>
    <n v="1672"/>
    <n v="1"/>
    <n v="1875"/>
    <n v="0.83193099999999998"/>
    <n v="0.56000000000000005"/>
    <n v="0.38200000000000001"/>
    <n v="0"/>
    <n v="0.38200000000000001"/>
    <n v="0.80645161290322509"/>
    <n v="0"/>
    <n v="12.141148325358841"/>
    <n v="0"/>
  </r>
  <r>
    <x v="7"/>
    <n v="1629"/>
    <n v="1508"/>
    <n v="1629"/>
    <x v="3"/>
    <s v="a15-007.in"/>
    <n v="15"/>
    <n v="80"/>
    <n v="0"/>
    <n v="1508"/>
    <n v="1"/>
    <n v="1637"/>
    <n v="0.83906199999999997"/>
    <n v="0.495"/>
    <n v="0.46500000000000002"/>
    <n v="0"/>
    <n v="0.32900000000000001"/>
    <n v="0.49109883364026885"/>
    <n v="0"/>
    <n v="8.5543766578249247"/>
    <n v="0"/>
  </r>
  <r>
    <x v="7"/>
    <n v="1683"/>
    <n v="1577"/>
    <n v="1683"/>
    <x v="3"/>
    <s v="a15-008.in"/>
    <n v="15"/>
    <n v="80"/>
    <n v="0"/>
    <n v="1577"/>
    <n v="1"/>
    <n v="1685"/>
    <n v="0.90004600000000001"/>
    <n v="0.39800000000000002"/>
    <n v="0.63800000000000001"/>
    <n v="0"/>
    <n v="0.28599999999999998"/>
    <n v="0.11883541295305555"/>
    <n v="0"/>
    <n v="6.8484464172479331"/>
    <n v="0"/>
  </r>
  <r>
    <x v="7"/>
    <n v="1718"/>
    <n v="1630"/>
    <n v="1718"/>
    <x v="3"/>
    <s v="a15-009.in"/>
    <n v="15"/>
    <n v="80"/>
    <n v="0"/>
    <n v="1630"/>
    <n v="1"/>
    <n v="1718"/>
    <n v="0.89041400000000004"/>
    <n v="0.49399999999999999"/>
    <n v="0.46600000000000003"/>
    <n v="0"/>
    <n v="0.34599999999999997"/>
    <n v="0"/>
    <n v="0"/>
    <n v="5.3987730061349604"/>
    <n v="1"/>
  </r>
  <r>
    <x v="7"/>
    <n v="10704"/>
    <n v="10824"/>
    <n v="11933"/>
    <x v="4"/>
    <s v="a40-000.in"/>
    <n v="40"/>
    <n v="80"/>
    <n v="0"/>
    <n v="10824"/>
    <n v="1"/>
    <n v="12339"/>
    <n v="0.82314900000000002"/>
    <n v="9.7110000000000003"/>
    <n v="9.7110000000000003"/>
    <n v="0"/>
    <n v="9.7110000000000003"/>
    <n v="15.274663677130039"/>
    <n v="0"/>
    <n v="13.99667405764966"/>
    <n v="0"/>
  </r>
  <r>
    <x v="7"/>
    <n v="9941"/>
    <n v="10078"/>
    <n v="11201"/>
    <x v="4"/>
    <s v="a40-001.in"/>
    <n v="40"/>
    <n v="80"/>
    <n v="0"/>
    <n v="10078"/>
    <n v="1"/>
    <n v="11736"/>
    <n v="0.75587099999999996"/>
    <n v="10.021000000000001"/>
    <n v="10.021000000000001"/>
    <n v="0"/>
    <n v="10.021000000000001"/>
    <n v="18.056533547932794"/>
    <n v="0"/>
    <n v="16.451676920023807"/>
    <n v="0"/>
  </r>
  <r>
    <x v="7"/>
    <n v="11813"/>
    <n v="12004"/>
    <n v="12974"/>
    <x v="4"/>
    <s v="a40-002.in"/>
    <n v="40"/>
    <n v="80"/>
    <n v="0"/>
    <n v="12004"/>
    <n v="1"/>
    <n v="13678"/>
    <n v="0.84982500000000005"/>
    <n v="12.398999999999999"/>
    <n v="12.398999999999999"/>
    <n v="0"/>
    <n v="12.398999999999999"/>
    <n v="15.787691526284608"/>
    <n v="0"/>
    <n v="13.945351549483508"/>
    <n v="0"/>
  </r>
  <r>
    <x v="7"/>
    <n v="10127"/>
    <n v="10258"/>
    <n v="11268"/>
    <x v="4"/>
    <s v="a40-003.in"/>
    <n v="40"/>
    <n v="80"/>
    <n v="0"/>
    <n v="10258"/>
    <n v="1"/>
    <n v="12224"/>
    <n v="0.78559400000000001"/>
    <n v="9.0060000000000002"/>
    <n v="9.0060000000000002"/>
    <n v="0"/>
    <n v="9.0060000000000002"/>
    <n v="20.707020835390534"/>
    <n v="0"/>
    <n v="19.165529342951835"/>
    <n v="0"/>
  </r>
  <r>
    <x v="7"/>
    <n v="9616"/>
    <n v="9691"/>
    <n v="10757"/>
    <x v="4"/>
    <s v="a40-004.in"/>
    <n v="40"/>
    <n v="80"/>
    <n v="0"/>
    <n v="9691"/>
    <n v="1"/>
    <n v="11150"/>
    <n v="0.793161"/>
    <n v="9.6010000000000009"/>
    <n v="9.6010000000000009"/>
    <n v="0"/>
    <n v="9.6010000000000009"/>
    <n v="15.95257903494176"/>
    <n v="0"/>
    <n v="15.055205861108245"/>
    <n v="0"/>
  </r>
  <r>
    <x v="7"/>
    <n v="11645"/>
    <n v="11746"/>
    <n v="12709"/>
    <x v="4"/>
    <s v="a40-005.in"/>
    <n v="40"/>
    <n v="80"/>
    <n v="0"/>
    <n v="11746"/>
    <n v="1"/>
    <n v="13066"/>
    <n v="0.89086699999999996"/>
    <n v="12.449"/>
    <n v="12.449"/>
    <n v="0"/>
    <n v="12.449"/>
    <n v="12.202662086732508"/>
    <n v="0"/>
    <n v="11.237868210454627"/>
    <n v="0"/>
  </r>
  <r>
    <x v="7"/>
    <n v="11278"/>
    <n v="11356"/>
    <n v="12526"/>
    <x v="4"/>
    <s v="a40-006.in"/>
    <n v="40"/>
    <n v="80"/>
    <n v="0"/>
    <n v="11356"/>
    <n v="1"/>
    <n v="12982"/>
    <n v="0.807585"/>
    <n v="14.119"/>
    <n v="14.119"/>
    <n v="0"/>
    <n v="14.119"/>
    <n v="15.109061890406107"/>
    <n v="0"/>
    <n v="14.318421979570273"/>
    <n v="0"/>
  </r>
  <r>
    <x v="7"/>
    <n v="11502"/>
    <n v="11588"/>
    <n v="12701"/>
    <x v="4"/>
    <s v="a40-007.in"/>
    <n v="40"/>
    <n v="80"/>
    <n v="0"/>
    <n v="11588"/>
    <n v="1"/>
    <n v="13092"/>
    <n v="0.86745300000000003"/>
    <n v="13.128"/>
    <n v="13.128"/>
    <n v="0"/>
    <n v="13.128"/>
    <n v="13.823682837767336"/>
    <n v="0"/>
    <n v="12.978943734898163"/>
    <n v="0"/>
  </r>
  <r>
    <x v="7"/>
    <n v="9464"/>
    <n v="9564"/>
    <n v="10425"/>
    <x v="4"/>
    <s v="a40-008.in"/>
    <n v="40"/>
    <n v="80"/>
    <n v="0"/>
    <n v="9564"/>
    <n v="1"/>
    <n v="11104"/>
    <n v="0.78412199999999999"/>
    <n v="10.058"/>
    <n v="10.057"/>
    <n v="0"/>
    <n v="10.057"/>
    <n v="17.328825021132708"/>
    <n v="0"/>
    <n v="16.102049351735669"/>
    <n v="0"/>
  </r>
  <r>
    <x v="7"/>
    <n v="8622"/>
    <n v="8672"/>
    <n v="9560"/>
    <x v="4"/>
    <s v="a40-009.in"/>
    <n v="40"/>
    <n v="80"/>
    <n v="0"/>
    <n v="8672"/>
    <n v="1"/>
    <n v="10104"/>
    <n v="0.75703200000000004"/>
    <n v="9.0649999999999995"/>
    <n v="9.0649999999999995"/>
    <n v="0"/>
    <n v="9.0649999999999995"/>
    <n v="17.188587334725124"/>
    <n v="0"/>
    <n v="16.512915129151295"/>
    <n v="0"/>
  </r>
  <r>
    <x v="7"/>
    <n v="10230"/>
    <n v="10305"/>
    <n v="11893"/>
    <x v="4"/>
    <s v="a40-010.in"/>
    <n v="40"/>
    <n v="80"/>
    <n v="0"/>
    <n v="10305"/>
    <n v="1"/>
    <n v="12407"/>
    <n v="0.79433799999999999"/>
    <n v="8.7379999999999995"/>
    <n v="8.7379999999999995"/>
    <n v="0"/>
    <n v="8.7379999999999995"/>
    <n v="21.280547409579675"/>
    <n v="0"/>
    <n v="20.397865114022331"/>
    <n v="0"/>
  </r>
  <r>
    <x v="7"/>
    <n v="9961"/>
    <n v="10013"/>
    <n v="10976"/>
    <x v="4"/>
    <s v="a40-011.in"/>
    <n v="40"/>
    <n v="80"/>
    <n v="0"/>
    <n v="10013"/>
    <n v="1"/>
    <n v="11477"/>
    <n v="0.86685299999999998"/>
    <n v="7.6109999999999998"/>
    <n v="7.6109999999999998"/>
    <n v="0"/>
    <n v="7.6109999999999998"/>
    <n v="15.219355486396946"/>
    <n v="0"/>
    <n v="14.620992709477676"/>
    <n v="0"/>
  </r>
  <r>
    <x v="7"/>
    <n v="10063"/>
    <n v="10131"/>
    <n v="11022"/>
    <x v="4"/>
    <s v="a40-012.in"/>
    <n v="40"/>
    <n v="80"/>
    <n v="0"/>
    <n v="10131"/>
    <n v="1"/>
    <n v="11485"/>
    <n v="0.865448"/>
    <n v="12.340999999999999"/>
    <n v="12.340999999999999"/>
    <n v="0"/>
    <n v="12.340999999999999"/>
    <n v="14.13097485839212"/>
    <n v="0"/>
    <n v="13.364919553844645"/>
    <n v="0"/>
  </r>
  <r>
    <x v="7"/>
    <n v="12889"/>
    <n v="12974"/>
    <n v="14353"/>
    <x v="4"/>
    <s v="a40-013.in"/>
    <n v="40"/>
    <n v="80"/>
    <n v="0"/>
    <n v="12974"/>
    <n v="1"/>
    <n v="15437"/>
    <n v="0.75168100000000004"/>
    <n v="11.712"/>
    <n v="11.712"/>
    <n v="0"/>
    <n v="11.712"/>
    <n v="19.768795096593994"/>
    <n v="0"/>
    <n v="18.984122090334509"/>
    <n v="0"/>
  </r>
  <r>
    <x v="7"/>
    <n v="10112"/>
    <n v="10185"/>
    <n v="11334"/>
    <x v="4"/>
    <s v="a40-014.in"/>
    <n v="40"/>
    <n v="80"/>
    <n v="0"/>
    <n v="10185"/>
    <n v="1"/>
    <n v="11538"/>
    <n v="0.83978200000000003"/>
    <n v="10.361000000000001"/>
    <n v="10.361000000000001"/>
    <n v="0"/>
    <n v="10.361000000000001"/>
    <n v="14.102056962025312"/>
    <n v="0"/>
    <n v="13.284241531664209"/>
    <n v="0"/>
  </r>
  <r>
    <x v="7"/>
    <n v="10406"/>
    <n v="10486"/>
    <n v="11829"/>
    <x v="4"/>
    <s v="a40-015.in"/>
    <n v="40"/>
    <n v="80"/>
    <n v="0"/>
    <n v="10486"/>
    <n v="1"/>
    <n v="12606"/>
    <n v="0.739429"/>
    <n v="9.0860000000000003"/>
    <n v="9.0860000000000003"/>
    <n v="0"/>
    <n v="9.0860000000000003"/>
    <n v="21.141649048625787"/>
    <n v="0"/>
    <n v="20.21743276749952"/>
    <n v="0"/>
  </r>
  <r>
    <x v="7"/>
    <n v="11304"/>
    <n v="11342"/>
    <n v="12358"/>
    <x v="4"/>
    <s v="a40-016.in"/>
    <n v="40"/>
    <n v="80"/>
    <n v="0"/>
    <n v="11342"/>
    <n v="1"/>
    <n v="12954"/>
    <n v="0.87814700000000001"/>
    <n v="11.589"/>
    <n v="11.589"/>
    <n v="0"/>
    <n v="11.589"/>
    <n v="14.596602972399154"/>
    <n v="0"/>
    <n v="14.212660906365727"/>
    <n v="0"/>
  </r>
  <r>
    <x v="7"/>
    <n v="11183"/>
    <n v="11286"/>
    <n v="12226"/>
    <x v="4"/>
    <s v="a40-017.in"/>
    <n v="40"/>
    <n v="80"/>
    <n v="0"/>
    <n v="11286"/>
    <n v="1"/>
    <n v="12804"/>
    <n v="0.91330800000000001"/>
    <n v="12.147"/>
    <n v="12.147"/>
    <n v="0"/>
    <n v="12.147"/>
    <n v="14.495215952785468"/>
    <n v="0"/>
    <n v="13.450292397660824"/>
    <n v="0"/>
  </r>
  <r>
    <x v="7"/>
    <n v="10531"/>
    <n v="10602"/>
    <n v="11638"/>
    <x v="4"/>
    <s v="a40-018.in"/>
    <n v="40"/>
    <n v="80"/>
    <n v="0"/>
    <n v="10602"/>
    <n v="1"/>
    <n v="11937"/>
    <n v="0.81948399999999999"/>
    <n v="8.66"/>
    <n v="8.66"/>
    <n v="0"/>
    <n v="8.66"/>
    <n v="13.351058778843417"/>
    <n v="0"/>
    <n v="12.59196378041878"/>
    <n v="0"/>
  </r>
  <r>
    <x v="7"/>
    <n v="8498"/>
    <n v="8616"/>
    <n v="9402"/>
    <x v="4"/>
    <s v="a40-019.in"/>
    <n v="40"/>
    <n v="80"/>
    <n v="0"/>
    <n v="8616"/>
    <n v="1"/>
    <n v="10042"/>
    <n v="0.81073399999999995"/>
    <n v="8.6940000000000008"/>
    <n v="8.6940000000000008"/>
    <n v="0"/>
    <n v="8.6940000000000008"/>
    <n v="18.168980936690993"/>
    <n v="0"/>
    <n v="16.550603528319407"/>
    <n v="0"/>
  </r>
  <r>
    <x v="7"/>
    <n v="10825"/>
    <n v="10857"/>
    <n v="11995"/>
    <x v="4"/>
    <s v="a40-020.in"/>
    <n v="40"/>
    <n v="80"/>
    <n v="0"/>
    <n v="10857"/>
    <n v="1"/>
    <n v="12377"/>
    <n v="0.85020799999999996"/>
    <n v="9.7750000000000004"/>
    <n v="9.7750000000000004"/>
    <n v="0"/>
    <n v="9.7750000000000004"/>
    <n v="14.337182448036945"/>
    <n v="0"/>
    <n v="14.000184212950174"/>
    <n v="0"/>
  </r>
  <r>
    <x v="7"/>
    <n v="9076"/>
    <n v="9175"/>
    <n v="10036"/>
    <x v="4"/>
    <s v="a40-021.in"/>
    <n v="40"/>
    <n v="80"/>
    <n v="0"/>
    <n v="9175"/>
    <n v="1"/>
    <n v="10630"/>
    <n v="0.85222799999999999"/>
    <n v="8.1579999999999995"/>
    <n v="8.1579999999999995"/>
    <n v="0"/>
    <n v="8.1579999999999995"/>
    <n v="17.12208021154693"/>
    <n v="0"/>
    <n v="15.858310626702998"/>
    <n v="0"/>
  </r>
  <r>
    <x v="7"/>
    <n v="8333"/>
    <n v="8449"/>
    <n v="9413"/>
    <x v="4"/>
    <s v="a40-022.in"/>
    <n v="40"/>
    <n v="80"/>
    <n v="0"/>
    <n v="8449"/>
    <n v="1"/>
    <n v="9856"/>
    <n v="0.77856700000000001"/>
    <n v="8.8569999999999993"/>
    <n v="8.8569999999999993"/>
    <n v="0"/>
    <n v="8.8569999999999993"/>
    <n v="18.276731069242768"/>
    <n v="0"/>
    <n v="16.652858326429154"/>
    <n v="0"/>
  </r>
  <r>
    <x v="7"/>
    <n v="10271"/>
    <n v="10373"/>
    <n v="11336"/>
    <x v="4"/>
    <s v="a40-023.in"/>
    <n v="40"/>
    <n v="80"/>
    <n v="0"/>
    <n v="10373"/>
    <n v="1"/>
    <n v="11716"/>
    <n v="0.88287899999999997"/>
    <n v="9.5540000000000003"/>
    <n v="9.5540000000000003"/>
    <n v="0"/>
    <n v="9.5540000000000003"/>
    <n v="14.068737221302708"/>
    <n v="0"/>
    <n v="12.947074134772961"/>
    <n v="0"/>
  </r>
  <r>
    <x v="7"/>
    <n v="8675"/>
    <n v="8763"/>
    <n v="9641"/>
    <x v="4"/>
    <s v="a40-024.in"/>
    <n v="40"/>
    <n v="80"/>
    <n v="0"/>
    <n v="8763"/>
    <n v="1"/>
    <n v="10143"/>
    <n v="0.81217600000000001"/>
    <n v="9.8680000000000003"/>
    <n v="9.8680000000000003"/>
    <n v="0"/>
    <n v="9.8680000000000003"/>
    <n v="16.922190201729116"/>
    <n v="0"/>
    <n v="15.748031496062985"/>
    <n v="0"/>
  </r>
  <r>
    <x v="7"/>
    <n v="12331"/>
    <n v="12511"/>
    <n v="14151"/>
    <x v="4"/>
    <s v="a40-025.in"/>
    <n v="40"/>
    <n v="80"/>
    <n v="0"/>
    <n v="12511"/>
    <n v="1"/>
    <n v="14760"/>
    <n v="0.75929899999999995"/>
    <n v="13.356"/>
    <n v="13.356"/>
    <n v="0"/>
    <n v="13.356"/>
    <n v="19.698321304030486"/>
    <n v="0"/>
    <n v="17.97618096075453"/>
    <n v="0"/>
  </r>
  <r>
    <x v="7"/>
    <n v="11375"/>
    <n v="11400"/>
    <n v="12401"/>
    <x v="4"/>
    <s v="a40-026.in"/>
    <n v="40"/>
    <n v="80"/>
    <n v="0"/>
    <n v="11400"/>
    <n v="1"/>
    <n v="12521"/>
    <n v="0.90637999999999996"/>
    <n v="10.406000000000001"/>
    <n v="10.406000000000001"/>
    <n v="0"/>
    <n v="10.406000000000001"/>
    <n v="10.074725274725282"/>
    <n v="0"/>
    <n v="9.8333333333333393"/>
    <n v="0"/>
  </r>
  <r>
    <x v="7"/>
    <n v="11542"/>
    <n v="11676"/>
    <n v="12780"/>
    <x v="4"/>
    <s v="a40-027.in"/>
    <n v="40"/>
    <n v="80"/>
    <n v="0"/>
    <n v="11676"/>
    <n v="1"/>
    <n v="13302"/>
    <n v="0.87407100000000004"/>
    <n v="10.401"/>
    <n v="10.401"/>
    <n v="0"/>
    <n v="10.401"/>
    <n v="15.248657078495921"/>
    <n v="0"/>
    <n v="13.926002055498454"/>
    <n v="0"/>
  </r>
  <r>
    <x v="7"/>
    <n v="9674"/>
    <n v="9709"/>
    <n v="10619"/>
    <x v="4"/>
    <s v="a40-028.in"/>
    <n v="40"/>
    <n v="80"/>
    <n v="0"/>
    <n v="9709"/>
    <n v="1"/>
    <n v="11255"/>
    <n v="0.83621500000000004"/>
    <n v="8.6690000000000005"/>
    <n v="8.6690000000000005"/>
    <n v="0"/>
    <n v="8.6690000000000005"/>
    <n v="16.342774446971255"/>
    <n v="0"/>
    <n v="15.923370069008147"/>
    <n v="0"/>
  </r>
  <r>
    <x v="7"/>
    <n v="9683"/>
    <n v="9795"/>
    <n v="10682"/>
    <x v="4"/>
    <s v="a40-029.in"/>
    <n v="40"/>
    <n v="80"/>
    <n v="0"/>
    <n v="9795"/>
    <n v="1"/>
    <n v="11009"/>
    <n v="0.87193900000000002"/>
    <n v="11.813000000000001"/>
    <n v="11.813000000000001"/>
    <n v="0"/>
    <n v="11.813000000000001"/>
    <n v="13.694103067231222"/>
    <n v="0"/>
    <n v="12.394078611536496"/>
    <n v="0"/>
  </r>
  <r>
    <x v="7"/>
    <n v="33213"/>
    <n v="33452"/>
    <n v="36713"/>
    <x v="5"/>
    <s v="a80-000.in"/>
    <n v="80"/>
    <n v="80"/>
    <n v="0"/>
    <n v="33452"/>
    <n v="1"/>
    <n v="37783"/>
    <n v="0.86482400000000004"/>
    <n v="44.552"/>
    <n v="44.551000000000002"/>
    <n v="0"/>
    <n v="44.551000000000002"/>
    <n v="13.759672417426906"/>
    <n v="0"/>
    <n v="12.946909003945951"/>
    <n v="0"/>
  </r>
  <r>
    <x v="7"/>
    <n v="36660"/>
    <n v="36857"/>
    <n v="41317"/>
    <x v="5"/>
    <s v="a80-001.in"/>
    <n v="80"/>
    <n v="80"/>
    <n v="0"/>
    <n v="36857"/>
    <n v="1"/>
    <n v="42769"/>
    <n v="0.79741799999999996"/>
    <n v="50.146000000000001"/>
    <n v="50.146000000000001"/>
    <n v="0"/>
    <n v="50.146000000000001"/>
    <n v="16.663938897981456"/>
    <n v="0"/>
    <n v="16.040372249504852"/>
    <n v="0"/>
  </r>
  <r>
    <x v="7"/>
    <n v="35326"/>
    <n v="35566"/>
    <n v="38965"/>
    <x v="5"/>
    <s v="a80-002.in"/>
    <n v="80"/>
    <n v="80"/>
    <n v="0"/>
    <n v="35566"/>
    <n v="1"/>
    <n v="40046"/>
    <n v="0.90997799999999995"/>
    <n v="47.542000000000002"/>
    <n v="47.542000000000002"/>
    <n v="0"/>
    <n v="47.542000000000002"/>
    <n v="13.361263658495147"/>
    <n v="0"/>
    <n v="12.596299836922897"/>
    <n v="0"/>
  </r>
  <r>
    <x v="7"/>
    <n v="38915"/>
    <n v="39104"/>
    <n v="43152"/>
    <x v="5"/>
    <s v="a80-003.in"/>
    <n v="80"/>
    <n v="80"/>
    <n v="0"/>
    <n v="39104"/>
    <n v="1"/>
    <n v="43221"/>
    <n v="0.88811600000000002"/>
    <n v="49.777000000000001"/>
    <n v="49.777000000000001"/>
    <n v="0"/>
    <n v="49.777000000000001"/>
    <n v="11.065141976101756"/>
    <n v="0"/>
    <n v="10.528334697217678"/>
    <n v="0"/>
  </r>
  <r>
    <x v="7"/>
    <n v="39047"/>
    <n v="39195"/>
    <n v="43374"/>
    <x v="5"/>
    <s v="a80-004.in"/>
    <n v="80"/>
    <n v="80"/>
    <n v="0"/>
    <n v="39195"/>
    <n v="1"/>
    <n v="44927"/>
    <n v="0.81422099999999997"/>
    <n v="51.554000000000002"/>
    <n v="51.554000000000002"/>
    <n v="0"/>
    <n v="51.552999999999997"/>
    <n v="15.058775322047779"/>
    <n v="0"/>
    <n v="14.624314325806864"/>
    <n v="0"/>
  </r>
  <r>
    <x v="7"/>
    <n v="36843"/>
    <n v="37043"/>
    <n v="40854"/>
    <x v="5"/>
    <s v="a80-005.in"/>
    <n v="80"/>
    <n v="80"/>
    <n v="0"/>
    <n v="37043"/>
    <n v="1"/>
    <n v="41512"/>
    <n v="0.86877400000000005"/>
    <n v="55.244999999999997"/>
    <n v="55.244999999999997"/>
    <n v="0"/>
    <n v="55.244999999999997"/>
    <n v="12.672692234617156"/>
    <n v="0"/>
    <n v="12.064357638420219"/>
    <n v="0"/>
  </r>
  <r>
    <x v="7"/>
    <n v="39025"/>
    <n v="39182"/>
    <n v="42908"/>
    <x v="5"/>
    <s v="a80-006.in"/>
    <n v="80"/>
    <n v="80"/>
    <n v="0"/>
    <n v="39182"/>
    <n v="1"/>
    <n v="43948"/>
    <n v="0.91312300000000002"/>
    <n v="60.402000000000001"/>
    <n v="60.402000000000001"/>
    <n v="0"/>
    <n v="60.402000000000001"/>
    <n v="12.614990390775137"/>
    <n v="0"/>
    <n v="12.163748660099017"/>
    <n v="0"/>
  </r>
  <r>
    <x v="7"/>
    <n v="44645"/>
    <n v="44730"/>
    <n v="49794"/>
    <x v="5"/>
    <s v="a80-007.in"/>
    <n v="80"/>
    <n v="80"/>
    <n v="0"/>
    <n v="44730"/>
    <n v="1"/>
    <n v="49943"/>
    <n v="0.83117399999999997"/>
    <n v="58.350999999999999"/>
    <n v="58.350999999999999"/>
    <n v="0"/>
    <n v="58.350999999999999"/>
    <n v="11.866950386381458"/>
    <n v="0"/>
    <n v="11.654370668455183"/>
    <n v="0"/>
  </r>
  <r>
    <x v="7"/>
    <n v="38528"/>
    <n v="38806"/>
    <n v="42393"/>
    <x v="5"/>
    <s v="a80-008.in"/>
    <n v="80"/>
    <n v="80"/>
    <n v="0"/>
    <n v="38806"/>
    <n v="1"/>
    <n v="43420"/>
    <n v="0.86844399999999999"/>
    <n v="53.847999999999999"/>
    <n v="53.847999999999999"/>
    <n v="0"/>
    <n v="53.847999999999999"/>
    <n v="12.697259136212624"/>
    <n v="0"/>
    <n v="11.889913930835426"/>
    <n v="0"/>
  </r>
  <r>
    <x v="7"/>
    <n v="41941"/>
    <n v="42038"/>
    <n v="47031"/>
    <x v="5"/>
    <s v="a80-009.in"/>
    <n v="80"/>
    <n v="80"/>
    <n v="0"/>
    <n v="42038"/>
    <n v="1"/>
    <n v="47398"/>
    <n v="0.81185399999999996"/>
    <n v="51.866999999999997"/>
    <n v="51.866999999999997"/>
    <n v="0"/>
    <n v="51.866999999999997"/>
    <n v="13.011134689206273"/>
    <n v="0"/>
    <n v="12.750368714020643"/>
    <n v="0"/>
  </r>
  <r>
    <x v="7"/>
    <n v="39460"/>
    <n v="39590"/>
    <n v="43294"/>
    <x v="5"/>
    <s v="a80-010.in"/>
    <n v="80"/>
    <n v="80"/>
    <n v="0"/>
    <n v="39590"/>
    <n v="1"/>
    <n v="43162"/>
    <n v="0.89407000000000003"/>
    <n v="59.78"/>
    <n v="59.78"/>
    <n v="0"/>
    <n v="59.78"/>
    <n v="9.3816523061327928"/>
    <n v="1"/>
    <n v="9.0224804243495882"/>
    <n v="0"/>
  </r>
  <r>
    <x v="7"/>
    <n v="43092"/>
    <n v="43262"/>
    <n v="48182"/>
    <x v="5"/>
    <s v="a80-011.in"/>
    <n v="80"/>
    <n v="80"/>
    <n v="0"/>
    <n v="43262"/>
    <n v="1"/>
    <n v="48484"/>
    <n v="0.83338000000000001"/>
    <n v="51.642000000000003"/>
    <n v="51.642000000000003"/>
    <n v="0"/>
    <n v="51.642000000000003"/>
    <n v="12.512763389956373"/>
    <n v="0"/>
    <n v="12.070639360177516"/>
    <n v="0"/>
  </r>
  <r>
    <x v="7"/>
    <n v="37931"/>
    <n v="38187"/>
    <n v="42006"/>
    <x v="5"/>
    <s v="a80-012.in"/>
    <n v="80"/>
    <n v="80"/>
    <n v="0"/>
    <n v="38187"/>
    <n v="1"/>
    <n v="43073"/>
    <n v="0.82046699999999995"/>
    <n v="53.319000000000003"/>
    <n v="53.319000000000003"/>
    <n v="0"/>
    <n v="53.319000000000003"/>
    <n v="13.55619414199467"/>
    <n v="0"/>
    <n v="12.794930211852208"/>
    <n v="0"/>
  </r>
  <r>
    <x v="7"/>
    <n v="37737"/>
    <n v="37881"/>
    <n v="41541"/>
    <x v="5"/>
    <s v="a80-013.in"/>
    <n v="80"/>
    <n v="80"/>
    <n v="0"/>
    <n v="37881"/>
    <n v="1"/>
    <n v="42124"/>
    <n v="0.84253999999999996"/>
    <n v="47.134"/>
    <n v="47.134"/>
    <n v="0"/>
    <n v="47.133000000000003"/>
    <n v="11.625195431539348"/>
    <n v="0"/>
    <n v="11.20086586943323"/>
    <n v="0"/>
  </r>
  <r>
    <x v="7"/>
    <n v="44302"/>
    <n v="44527"/>
    <n v="49794"/>
    <x v="5"/>
    <s v="a80-014.in"/>
    <n v="80"/>
    <n v="80"/>
    <n v="0"/>
    <n v="44527"/>
    <n v="1"/>
    <n v="49696"/>
    <n v="0.82632799999999995"/>
    <n v="54.633000000000003"/>
    <n v="54.631999999999998"/>
    <n v="0"/>
    <n v="54.631999999999998"/>
    <n v="12.175522549772012"/>
    <n v="1"/>
    <n v="11.608686864149842"/>
    <n v="0"/>
  </r>
  <r>
    <x v="7"/>
    <n v="44928"/>
    <n v="45053"/>
    <n v="50012"/>
    <x v="5"/>
    <s v="a80-015.in"/>
    <n v="80"/>
    <n v="80"/>
    <n v="0"/>
    <n v="45053"/>
    <n v="1"/>
    <n v="51180"/>
    <n v="0.88007199999999997"/>
    <n v="61.283000000000001"/>
    <n v="61.283000000000001"/>
    <n v="0"/>
    <n v="61.283000000000001"/>
    <n v="13.915598290598297"/>
    <n v="0"/>
    <n v="13.599538321532423"/>
    <n v="0"/>
  </r>
  <r>
    <x v="7"/>
    <n v="41906"/>
    <n v="42079"/>
    <n v="46852"/>
    <x v="5"/>
    <s v="a80-016.in"/>
    <n v="80"/>
    <n v="80"/>
    <n v="0"/>
    <n v="42079"/>
    <n v="1"/>
    <n v="49277"/>
    <n v="0.77883400000000003"/>
    <n v="59.743000000000002"/>
    <n v="59.743000000000002"/>
    <n v="0"/>
    <n v="59.743000000000002"/>
    <n v="17.589366677802708"/>
    <n v="0"/>
    <n v="17.105919817486146"/>
    <n v="0"/>
  </r>
  <r>
    <x v="7"/>
    <n v="34825"/>
    <n v="34942"/>
    <n v="39162"/>
    <x v="5"/>
    <s v="a80-017.in"/>
    <n v="80"/>
    <n v="80"/>
    <n v="0"/>
    <n v="34942"/>
    <n v="1"/>
    <n v="40692"/>
    <n v="0.80445100000000003"/>
    <n v="49.250999999999998"/>
    <n v="49.250999999999998"/>
    <n v="0"/>
    <n v="49.250999999999998"/>
    <n v="16.847092605886573"/>
    <n v="0"/>
    <n v="16.455841108122037"/>
    <n v="0"/>
  </r>
  <r>
    <x v="7"/>
    <n v="38643"/>
    <n v="38860"/>
    <n v="42814"/>
    <x v="5"/>
    <s v="a80-018.in"/>
    <n v="80"/>
    <n v="80"/>
    <n v="0"/>
    <n v="38860"/>
    <n v="1"/>
    <n v="43605"/>
    <n v="0.87665999999999999"/>
    <n v="58.771999999999998"/>
    <n v="58.771999999999998"/>
    <n v="0"/>
    <n v="58.771999999999998"/>
    <n v="12.840617964443757"/>
    <n v="0"/>
    <n v="12.21049922799795"/>
    <n v="0"/>
  </r>
  <r>
    <x v="7"/>
    <n v="41609"/>
    <n v="41801"/>
    <n v="45770"/>
    <x v="5"/>
    <s v="a80-019.in"/>
    <n v="80"/>
    <n v="80"/>
    <n v="0"/>
    <n v="41801"/>
    <n v="1"/>
    <n v="45794"/>
    <n v="0.89798199999999995"/>
    <n v="54.354999999999997"/>
    <n v="54.354999999999997"/>
    <n v="0"/>
    <n v="54.354999999999997"/>
    <n v="10.057920161503532"/>
    <n v="0"/>
    <n v="9.5524030525585566"/>
    <n v="0"/>
  </r>
  <r>
    <x v="7"/>
    <n v="38658"/>
    <n v="38825"/>
    <n v="42115"/>
    <x v="5"/>
    <s v="a80-020.in"/>
    <n v="80"/>
    <n v="80"/>
    <n v="0"/>
    <n v="38825"/>
    <n v="1"/>
    <n v="42769"/>
    <n v="0.89719300000000002"/>
    <n v="55.401000000000003"/>
    <n v="55.401000000000003"/>
    <n v="0"/>
    <n v="55.401000000000003"/>
    <n v="10.634280097263172"/>
    <n v="0"/>
    <n v="10.158403090792012"/>
    <n v="0"/>
  </r>
  <r>
    <x v="7"/>
    <n v="36340"/>
    <n v="36535"/>
    <n v="39844"/>
    <x v="5"/>
    <s v="a80-021.in"/>
    <n v="80"/>
    <n v="80"/>
    <n v="0"/>
    <n v="36535"/>
    <n v="1"/>
    <n v="40713"/>
    <n v="0.86427100000000001"/>
    <n v="55.116999999999997"/>
    <n v="55.116999999999997"/>
    <n v="0"/>
    <n v="55.116999999999997"/>
    <n v="12.033571821684097"/>
    <n v="0"/>
    <n v="11.435609689338989"/>
    <n v="0"/>
  </r>
  <r>
    <x v="7"/>
    <n v="37216"/>
    <n v="37393"/>
    <n v="41148"/>
    <x v="5"/>
    <s v="a80-022.in"/>
    <n v="80"/>
    <n v="80"/>
    <n v="0"/>
    <n v="37393"/>
    <n v="1"/>
    <n v="41245"/>
    <n v="0.85300500000000001"/>
    <n v="53.878999999999998"/>
    <n v="53.878999999999998"/>
    <n v="0"/>
    <n v="53.878999999999998"/>
    <n v="10.825988822012045"/>
    <n v="0"/>
    <n v="10.301393308908091"/>
    <n v="0"/>
  </r>
  <r>
    <x v="7"/>
    <n v="40685"/>
    <n v="40880"/>
    <n v="45854"/>
    <x v="5"/>
    <s v="a80-023.in"/>
    <n v="80"/>
    <n v="80"/>
    <n v="0"/>
    <n v="40880"/>
    <n v="1"/>
    <n v="46244"/>
    <n v="0.79576899999999995"/>
    <n v="51.790999999999997"/>
    <n v="51.790999999999997"/>
    <n v="0"/>
    <n v="51.790999999999997"/>
    <n v="13.663512350989304"/>
    <n v="0"/>
    <n v="13.121330724070447"/>
    <n v="0"/>
  </r>
  <r>
    <x v="7"/>
    <n v="39511"/>
    <n v="39609"/>
    <n v="43691"/>
    <x v="5"/>
    <s v="a80-024.in"/>
    <n v="80"/>
    <n v="80"/>
    <n v="0"/>
    <n v="39609"/>
    <n v="1"/>
    <n v="44320"/>
    <n v="0.85898300000000005"/>
    <n v="52.813000000000002"/>
    <n v="52.813000000000002"/>
    <n v="0"/>
    <n v="52.813000000000002"/>
    <n v="12.171294070005811"/>
    <n v="0"/>
    <n v="11.893761518846734"/>
    <n v="0"/>
  </r>
  <r>
    <x v="7"/>
    <n v="42401"/>
    <n v="42623"/>
    <n v="47035"/>
    <x v="5"/>
    <s v="a80-025.in"/>
    <n v="80"/>
    <n v="80"/>
    <n v="0"/>
    <n v="42623"/>
    <n v="1"/>
    <n v="48420"/>
    <n v="0.82208599999999998"/>
    <n v="59.707000000000001"/>
    <n v="59.707000000000001"/>
    <n v="0"/>
    <n v="59.707000000000001"/>
    <n v="14.195419919341523"/>
    <n v="0"/>
    <n v="13.600638153109834"/>
    <n v="0"/>
  </r>
  <r>
    <x v="7"/>
    <n v="38070"/>
    <n v="38168"/>
    <n v="42259"/>
    <x v="5"/>
    <s v="a80-026.in"/>
    <n v="80"/>
    <n v="80"/>
    <n v="0"/>
    <n v="38168"/>
    <n v="1"/>
    <n v="43475"/>
    <n v="0.78817599999999999"/>
    <n v="52.554000000000002"/>
    <n v="52.554000000000002"/>
    <n v="0"/>
    <n v="52.554000000000002"/>
    <n v="14.197530864197528"/>
    <n v="0"/>
    <n v="13.9043177530916"/>
    <n v="0"/>
  </r>
  <r>
    <x v="7"/>
    <n v="38839"/>
    <n v="39081"/>
    <n v="42634"/>
    <x v="5"/>
    <s v="a80-027.in"/>
    <n v="80"/>
    <n v="80"/>
    <n v="0"/>
    <n v="39081"/>
    <n v="1"/>
    <n v="43492"/>
    <n v="0.821075"/>
    <n v="52.576000000000001"/>
    <n v="52.576000000000001"/>
    <n v="0"/>
    <n v="52.576000000000001"/>
    <n v="11.980226061433097"/>
    <n v="0"/>
    <n v="11.286814564622194"/>
    <n v="0"/>
  </r>
  <r>
    <x v="7"/>
    <n v="38710"/>
    <n v="38826"/>
    <n v="42179"/>
    <x v="5"/>
    <s v="a80-028.in"/>
    <n v="80"/>
    <n v="80"/>
    <n v="0"/>
    <n v="38826"/>
    <n v="1"/>
    <n v="43483"/>
    <n v="0.86554699999999996"/>
    <n v="45.332000000000001"/>
    <n v="45.332000000000001"/>
    <n v="0"/>
    <n v="45.332000000000001"/>
    <n v="12.330147248772928"/>
    <n v="0"/>
    <n v="11.994539741410403"/>
    <n v="0"/>
  </r>
  <r>
    <x v="7"/>
    <n v="35886"/>
    <n v="36093"/>
    <n v="39854"/>
    <x v="5"/>
    <s v="a80-029.in"/>
    <n v="80"/>
    <n v="80"/>
    <n v="0"/>
    <n v="36093"/>
    <n v="1"/>
    <n v="41015"/>
    <n v="0.82585900000000001"/>
    <n v="46.601999999999997"/>
    <n v="46.601999999999997"/>
    <n v="0"/>
    <n v="46.601999999999997"/>
    <n v="14.292481747756792"/>
    <n v="0"/>
    <n v="13.636993322804969"/>
    <n v="0"/>
  </r>
  <r>
    <x v="7"/>
    <n v="81454"/>
    <n v="81680"/>
    <n v="89300"/>
    <x v="6"/>
    <s v="a120-000.in"/>
    <n v="120"/>
    <n v="80"/>
    <n v="0"/>
    <n v="81680"/>
    <n v="1"/>
    <n v="88469"/>
    <n v="0.91396999999999995"/>
    <n v="177.34200000000001"/>
    <n v="177.34200000000001"/>
    <n v="0"/>
    <n v="177.34200000000001"/>
    <n v="8.6122228497065745"/>
    <n v="1"/>
    <n v="8.3117042115572914"/>
    <n v="0"/>
  </r>
  <r>
    <x v="7"/>
    <n v="87653"/>
    <n v="87813"/>
    <n v="97823"/>
    <x v="6"/>
    <s v="a120-001.in"/>
    <n v="120"/>
    <n v="80"/>
    <n v="0"/>
    <n v="87813"/>
    <n v="1"/>
    <n v="96754"/>
    <n v="0.88341599999999998"/>
    <n v="140.26"/>
    <n v="140.26"/>
    <n v="0"/>
    <n v="140.26"/>
    <n v="10.382987461923721"/>
    <n v="1"/>
    <n v="10.181863733160235"/>
    <n v="0"/>
  </r>
  <r>
    <x v="7"/>
    <n v="86612"/>
    <n v="86924"/>
    <n v="94796"/>
    <x v="6"/>
    <s v="a120-002.in"/>
    <n v="120"/>
    <n v="80"/>
    <n v="0"/>
    <n v="86924"/>
    <n v="1"/>
    <n v="93678"/>
    <n v="0.92980399999999996"/>
    <n v="166.30699999999999"/>
    <n v="166.30699999999999"/>
    <n v="0"/>
    <n v="166.30699999999999"/>
    <n v="8.1582228790467717"/>
    <n v="1"/>
    <n v="7.7700059822373602"/>
    <n v="0"/>
  </r>
  <r>
    <x v="7"/>
    <n v="79238"/>
    <n v="79568"/>
    <n v="87606"/>
    <x v="6"/>
    <s v="a120-003.in"/>
    <n v="120"/>
    <n v="80"/>
    <n v="0"/>
    <n v="79568"/>
    <n v="1"/>
    <n v="90118"/>
    <n v="0.79090400000000005"/>
    <n v="143.45599999999999"/>
    <n v="143.45599999999999"/>
    <n v="0"/>
    <n v="143.45599999999999"/>
    <n v="13.730785734117479"/>
    <n v="0"/>
    <n v="13.259099135330787"/>
    <n v="0"/>
  </r>
  <r>
    <x v="7"/>
    <n v="94238"/>
    <n v="94496"/>
    <n v="104307"/>
    <x v="6"/>
    <s v="a120-004.in"/>
    <n v="120"/>
    <n v="80"/>
    <n v="0"/>
    <n v="94496"/>
    <n v="1"/>
    <n v="104688"/>
    <n v="0.86818099999999998"/>
    <n v="183.946"/>
    <n v="183.946"/>
    <n v="0"/>
    <n v="183.946"/>
    <n v="11.088945011566453"/>
    <n v="0"/>
    <n v="10.785641720284467"/>
    <n v="0"/>
  </r>
  <r>
    <x v="7"/>
    <n v="89170"/>
    <n v="89334"/>
    <n v="97740"/>
    <x v="6"/>
    <s v="a120-005.in"/>
    <n v="120"/>
    <n v="80"/>
    <n v="0"/>
    <n v="89334"/>
    <n v="1"/>
    <n v="98294"/>
    <n v="0.846167"/>
    <n v="143.23400000000001"/>
    <n v="143.23400000000001"/>
    <n v="0"/>
    <n v="143.23400000000001"/>
    <n v="10.232140854547488"/>
    <n v="0"/>
    <n v="10.029775897194803"/>
    <n v="0"/>
  </r>
  <r>
    <x v="7"/>
    <n v="94132"/>
    <n v="94487"/>
    <n v="104024"/>
    <x v="6"/>
    <s v="a120-006.in"/>
    <n v="120"/>
    <n v="80"/>
    <n v="0"/>
    <n v="94487"/>
    <n v="1"/>
    <n v="102964"/>
    <n v="0.88935600000000004"/>
    <n v="202.637"/>
    <n v="202.637"/>
    <n v="0"/>
    <n v="202.637"/>
    <n v="9.3825691582033688"/>
    <n v="1"/>
    <n v="8.9716045593573703"/>
    <n v="0"/>
  </r>
  <r>
    <x v="7"/>
    <n v="92421"/>
    <n v="92557"/>
    <n v="101072"/>
    <x v="6"/>
    <s v="a120-007.in"/>
    <n v="120"/>
    <n v="80"/>
    <n v="0"/>
    <n v="92557"/>
    <n v="1"/>
    <n v="103651"/>
    <n v="0.81212899999999999"/>
    <n v="124.033"/>
    <n v="124.032"/>
    <n v="0"/>
    <n v="124.032"/>
    <n v="12.15091808138844"/>
    <n v="0"/>
    <n v="11.986127467398466"/>
    <n v="0"/>
  </r>
  <r>
    <x v="7"/>
    <n v="83340"/>
    <n v="83598"/>
    <n v="91168"/>
    <x v="6"/>
    <s v="a120-008.in"/>
    <n v="120"/>
    <n v="80"/>
    <n v="0"/>
    <n v="83598"/>
    <n v="1"/>
    <n v="90851"/>
    <n v="0.92330100000000004"/>
    <n v="179.84700000000001"/>
    <n v="179.846"/>
    <n v="0"/>
    <n v="179.846"/>
    <n v="9.0124790016798748"/>
    <n v="1"/>
    <n v="8.6760448814565017"/>
    <n v="0"/>
  </r>
  <r>
    <x v="7"/>
    <n v="89565"/>
    <n v="89828"/>
    <n v="97999"/>
    <x v="6"/>
    <s v="a120-009.in"/>
    <n v="120"/>
    <n v="80"/>
    <n v="0"/>
    <n v="89828"/>
    <n v="1"/>
    <n v="97369"/>
    <n v="0.884741"/>
    <n v="141.792"/>
    <n v="141.792"/>
    <n v="0"/>
    <n v="141.792"/>
    <n v="8.7132250320995919"/>
    <n v="1"/>
    <n v="8.3949325377387964"/>
    <n v="0"/>
  </r>
  <r>
    <x v="7"/>
    <n v="95765"/>
    <n v="95989"/>
    <n v="104349"/>
    <x v="6"/>
    <s v="a120-010.in"/>
    <n v="120"/>
    <n v="80"/>
    <n v="0"/>
    <n v="95989"/>
    <n v="1"/>
    <n v="104129"/>
    <n v="0.89926600000000001"/>
    <n v="148.66200000000001"/>
    <n v="148.66200000000001"/>
    <n v="0"/>
    <n v="148.661"/>
    <n v="8.7338798099514392"/>
    <n v="1"/>
    <n v="8.4801383491858395"/>
    <n v="0"/>
  </r>
  <r>
    <x v="7"/>
    <n v="83900"/>
    <n v="84258"/>
    <n v="92792"/>
    <x v="6"/>
    <s v="a120-011.in"/>
    <n v="120"/>
    <n v="80"/>
    <n v="0"/>
    <n v="84258"/>
    <n v="1"/>
    <n v="92772"/>
    <n v="0.83269800000000005"/>
    <n v="154.77600000000001"/>
    <n v="154.77600000000001"/>
    <n v="0"/>
    <n v="154.77600000000001"/>
    <n v="10.574493444576882"/>
    <n v="1"/>
    <n v="10.104678487502671"/>
    <n v="0"/>
  </r>
  <r>
    <x v="7"/>
    <n v="79466"/>
    <n v="79742"/>
    <n v="87913"/>
    <x v="6"/>
    <s v="a120-012.in"/>
    <n v="120"/>
    <n v="80"/>
    <n v="0"/>
    <n v="79742"/>
    <n v="1"/>
    <n v="88786"/>
    <n v="0.89168899999999995"/>
    <n v="162.143"/>
    <n v="162.143"/>
    <n v="0"/>
    <n v="162.143"/>
    <n v="11.728286311126768"/>
    <n v="0"/>
    <n v="11.341576584484958"/>
    <n v="0"/>
  </r>
  <r>
    <x v="7"/>
    <n v="93058"/>
    <n v="93221"/>
    <n v="102653"/>
    <x v="6"/>
    <s v="a120-013.in"/>
    <n v="120"/>
    <n v="80"/>
    <n v="0"/>
    <n v="93221"/>
    <n v="1"/>
    <n v="101944"/>
    <n v="0.88348300000000002"/>
    <n v="176.934"/>
    <n v="176.934"/>
    <n v="0"/>
    <n v="176.934"/>
    <n v="9.5488834920157259"/>
    <n v="1"/>
    <n v="9.3573336479977787"/>
    <n v="0"/>
  </r>
  <r>
    <x v="7"/>
    <n v="80076"/>
    <n v="80386"/>
    <n v="87984"/>
    <x v="6"/>
    <s v="a120-014.in"/>
    <n v="120"/>
    <n v="80"/>
    <n v="0"/>
    <n v="80386"/>
    <n v="1"/>
    <n v="88363"/>
    <n v="0.90657600000000005"/>
    <n v="166.922"/>
    <n v="166.922"/>
    <n v="0"/>
    <n v="166.92099999999999"/>
    <n v="10.348918527398965"/>
    <n v="0"/>
    <n v="9.9233697409996768"/>
    <n v="0"/>
  </r>
  <r>
    <x v="7"/>
    <n v="94147"/>
    <n v="94424"/>
    <n v="103277"/>
    <x v="6"/>
    <s v="a120-015.in"/>
    <n v="120"/>
    <n v="80"/>
    <n v="0"/>
    <n v="94424"/>
    <n v="1"/>
    <n v="102261"/>
    <n v="0.87704800000000005"/>
    <n v="182.298"/>
    <n v="182.298"/>
    <n v="0"/>
    <n v="182.298"/>
    <n v="8.6184371249216731"/>
    <n v="1"/>
    <n v="8.2997966618656207"/>
    <n v="0"/>
  </r>
  <r>
    <x v="7"/>
    <n v="89388"/>
    <n v="89670"/>
    <n v="98661"/>
    <x v="6"/>
    <s v="a120-016.in"/>
    <n v="120"/>
    <n v="80"/>
    <n v="0"/>
    <n v="89670"/>
    <n v="1"/>
    <n v="97325"/>
    <n v="0.87924400000000003"/>
    <n v="181.03"/>
    <n v="181.03"/>
    <n v="0"/>
    <n v="181.03"/>
    <n v="8.87926791068152"/>
    <n v="1"/>
    <n v="8.5368573658971769"/>
    <n v="0"/>
  </r>
  <r>
    <x v="7"/>
    <n v="89581"/>
    <n v="89919"/>
    <n v="98195"/>
    <x v="6"/>
    <s v="a120-017.in"/>
    <n v="120"/>
    <n v="80"/>
    <n v="0"/>
    <n v="89919"/>
    <n v="1"/>
    <n v="100197"/>
    <n v="0.86521599999999999"/>
    <n v="178.66200000000001"/>
    <n v="178.66200000000001"/>
    <n v="0"/>
    <n v="178.66200000000001"/>
    <n v="11.850727274756935"/>
    <n v="0"/>
    <n v="11.43028725853268"/>
    <n v="0"/>
  </r>
  <r>
    <x v="7"/>
    <n v="97140"/>
    <n v="97556"/>
    <n v="108788"/>
    <x v="6"/>
    <s v="a120-018.in"/>
    <n v="120"/>
    <n v="80"/>
    <n v="0"/>
    <n v="97556"/>
    <n v="1"/>
    <n v="109340"/>
    <n v="0.81019600000000003"/>
    <n v="170.30600000000001"/>
    <n v="170.30600000000001"/>
    <n v="0"/>
    <n v="170.30600000000001"/>
    <n v="12.559192917438743"/>
    <n v="0"/>
    <n v="12.079216040018048"/>
    <n v="0"/>
  </r>
  <r>
    <x v="7"/>
    <n v="82807"/>
    <n v="83024"/>
    <n v="91862"/>
    <x v="6"/>
    <s v="a120-019.in"/>
    <n v="120"/>
    <n v="80"/>
    <n v="0"/>
    <n v="83024"/>
    <n v="1"/>
    <n v="92544"/>
    <n v="0.81336699999999995"/>
    <n v="185.648"/>
    <n v="185.648"/>
    <n v="0"/>
    <n v="185.648"/>
    <n v="11.758667745480444"/>
    <n v="0"/>
    <n v="11.466563885141646"/>
    <n v="0"/>
  </r>
  <r>
    <x v="7"/>
    <n v="78359"/>
    <n v="78690"/>
    <n v="86362"/>
    <x v="6"/>
    <s v="a120-020.in"/>
    <n v="120"/>
    <n v="80"/>
    <n v="0"/>
    <n v="78690"/>
    <n v="1"/>
    <n v="87231"/>
    <n v="0.856819"/>
    <n v="165.035"/>
    <n v="165.035"/>
    <n v="0"/>
    <n v="165.035"/>
    <n v="11.322247603976576"/>
    <n v="0"/>
    <n v="10.85398398780022"/>
    <n v="0"/>
  </r>
  <r>
    <x v="7"/>
    <n v="82205"/>
    <n v="82447"/>
    <n v="90941"/>
    <x v="6"/>
    <s v="a120-021.in"/>
    <n v="120"/>
    <n v="80"/>
    <n v="0"/>
    <n v="82447"/>
    <n v="1"/>
    <n v="92296"/>
    <n v="0.81225700000000001"/>
    <n v="142.411"/>
    <n v="142.411"/>
    <n v="0"/>
    <n v="142.41"/>
    <n v="12.275409038379671"/>
    <n v="0"/>
    <n v="11.945856125753519"/>
    <n v="0"/>
  </r>
  <r>
    <x v="7"/>
    <n v="89408"/>
    <n v="89594"/>
    <n v="98860"/>
    <x v="6"/>
    <s v="a120-022.in"/>
    <n v="120"/>
    <n v="80"/>
    <n v="0"/>
    <n v="89594"/>
    <n v="1"/>
    <n v="99472"/>
    <n v="0.86060300000000001"/>
    <n v="206.91"/>
    <n v="206.91"/>
    <n v="0"/>
    <n v="206.91"/>
    <n v="11.256263421617763"/>
    <n v="0"/>
    <n v="11.025291872223587"/>
    <n v="0"/>
  </r>
  <r>
    <x v="7"/>
    <n v="84323"/>
    <n v="84518"/>
    <n v="93739"/>
    <x v="6"/>
    <s v="a120-023.in"/>
    <n v="120"/>
    <n v="80"/>
    <n v="0"/>
    <n v="84518"/>
    <n v="1"/>
    <n v="92960"/>
    <n v="0.89241800000000004"/>
    <n v="161.37200000000001"/>
    <n v="161.37200000000001"/>
    <n v="0"/>
    <n v="161.37200000000001"/>
    <n v="10.242757017658288"/>
    <n v="1"/>
    <n v="9.9884048368394929"/>
    <n v="0"/>
  </r>
  <r>
    <x v="7"/>
    <n v="85229"/>
    <n v="85483"/>
    <n v="93690"/>
    <x v="6"/>
    <s v="a120-024.in"/>
    <n v="120"/>
    <n v="80"/>
    <n v="0"/>
    <n v="85483"/>
    <n v="1"/>
    <n v="94124"/>
    <n v="0.86871500000000001"/>
    <n v="172.97300000000001"/>
    <n v="172.97300000000001"/>
    <n v="0"/>
    <n v="172.97300000000001"/>
    <n v="10.436588485140042"/>
    <n v="0"/>
    <n v="10.108442614320978"/>
    <n v="0"/>
  </r>
  <r>
    <x v="7"/>
    <n v="89068"/>
    <n v="89185"/>
    <n v="97338"/>
    <x v="6"/>
    <s v="a120-025.in"/>
    <n v="120"/>
    <n v="80"/>
    <n v="0"/>
    <n v="89185"/>
    <n v="1"/>
    <n v="98070"/>
    <n v="0.88668999999999998"/>
    <n v="204.262"/>
    <n v="204.262"/>
    <n v="0"/>
    <n v="204.262"/>
    <n v="10.106884627475644"/>
    <n v="0"/>
    <n v="9.9624376296462369"/>
    <n v="0"/>
  </r>
  <r>
    <x v="7"/>
    <n v="77816"/>
    <n v="78099"/>
    <n v="85993"/>
    <x v="6"/>
    <s v="a120-026.in"/>
    <n v="120"/>
    <n v="80"/>
    <n v="0"/>
    <n v="78099"/>
    <n v="1"/>
    <n v="87056"/>
    <n v="0.88051900000000005"/>
    <n v="142.846"/>
    <n v="142.846"/>
    <n v="0"/>
    <n v="142.846"/>
    <n v="11.874164696206435"/>
    <n v="0"/>
    <n v="11.468776808921998"/>
    <n v="0"/>
  </r>
  <r>
    <x v="7"/>
    <n v="92677"/>
    <n v="92858"/>
    <n v="101929"/>
    <x v="6"/>
    <s v="a120-027.in"/>
    <n v="120"/>
    <n v="80"/>
    <n v="0"/>
    <n v="92858"/>
    <n v="1"/>
    <n v="100971"/>
    <n v="0.92117899999999997"/>
    <n v="150.09200000000001"/>
    <n v="150.09200000000001"/>
    <n v="0"/>
    <n v="150.09200000000001"/>
    <n v="8.9493617618179311"/>
    <n v="1"/>
    <n v="8.7369962738805604"/>
    <n v="0"/>
  </r>
  <r>
    <x v="7"/>
    <n v="80425"/>
    <n v="80667"/>
    <n v="88861"/>
    <x v="6"/>
    <s v="a120-028.in"/>
    <n v="120"/>
    <n v="80"/>
    <n v="0"/>
    <n v="80667"/>
    <n v="1"/>
    <n v="89168"/>
    <n v="0.82996700000000001"/>
    <n v="123.724"/>
    <n v="123.724"/>
    <n v="0"/>
    <n v="123.724"/>
    <n v="10.870997824059693"/>
    <n v="0"/>
    <n v="10.538386205015682"/>
    <n v="0"/>
  </r>
  <r>
    <x v="7"/>
    <n v="82498"/>
    <n v="82786"/>
    <n v="90951"/>
    <x v="6"/>
    <s v="a120-029.in"/>
    <n v="120"/>
    <n v="80"/>
    <n v="0"/>
    <n v="82786"/>
    <n v="1"/>
    <n v="91753"/>
    <n v="0.90141499999999997"/>
    <n v="150.05699999999999"/>
    <n v="150.05699999999999"/>
    <n v="0"/>
    <n v="150.05699999999999"/>
    <n v="11.218453780697724"/>
    <n v="0"/>
    <n v="10.831541564998904"/>
    <n v="0"/>
  </r>
  <r>
    <x v="7"/>
    <n v="153942"/>
    <n v="154407"/>
    <n v="169726"/>
    <x v="7"/>
    <s v="a160-000.in"/>
    <n v="160"/>
    <n v="80"/>
    <n v="0"/>
    <n v="154407"/>
    <n v="1"/>
    <n v="167252"/>
    <n v="0.86699999999999999"/>
    <n v="1571.06"/>
    <n v="1571.06"/>
    <n v="0"/>
    <n v="1571.06"/>
    <n v="8.6461134713073697"/>
    <n v="1"/>
    <n v="8.3189233648733651"/>
    <n v="0"/>
  </r>
  <r>
    <x v="7"/>
    <n v="152154"/>
    <n v="152323"/>
    <n v="166071"/>
    <x v="7"/>
    <s v="a160-001.in"/>
    <n v="160"/>
    <n v="80"/>
    <n v="0"/>
    <n v="152323"/>
    <n v="1"/>
    <n v="166208"/>
    <n v="0.90750600000000003"/>
    <n v="1316.72"/>
    <n v="1316.72"/>
    <n v="0"/>
    <n v="1316.72"/>
    <n v="9.2366944017245665"/>
    <n v="0"/>
    <n v="9.1154979878284905"/>
    <n v="0"/>
  </r>
  <r>
    <x v="7"/>
    <n v="143734"/>
    <n v="143931"/>
    <n v="156518"/>
    <x v="7"/>
    <s v="a160-002.in"/>
    <n v="160"/>
    <n v="80"/>
    <n v="0"/>
    <n v="143931"/>
    <n v="1"/>
    <n v="153796"/>
    <n v="0.89757100000000001"/>
    <n v="1492.45"/>
    <n v="1492.45"/>
    <n v="0"/>
    <n v="1492.45"/>
    <n v="7.0004313523592154"/>
    <n v="1"/>
    <n v="6.8539786425440008"/>
    <n v="0"/>
  </r>
  <r>
    <x v="7"/>
    <n v="160322"/>
    <n v="160534"/>
    <n v="175274"/>
    <x v="7"/>
    <s v="a160-003.in"/>
    <n v="160"/>
    <n v="80"/>
    <n v="0"/>
    <n v="160534"/>
    <n v="1"/>
    <n v="173806"/>
    <n v="0.87195400000000001"/>
    <n v="1351.26"/>
    <n v="1351.26"/>
    <n v="0"/>
    <n v="1351.24"/>
    <n v="8.4105737203877151"/>
    <n v="1"/>
    <n v="8.2674075273773795"/>
    <n v="0"/>
  </r>
  <r>
    <x v="7"/>
    <n v="141532"/>
    <n v="141875"/>
    <n v="155859"/>
    <x v="7"/>
    <s v="a160-004.in"/>
    <n v="160"/>
    <n v="80"/>
    <n v="0"/>
    <n v="141875"/>
    <n v="1"/>
    <n v="155776"/>
    <n v="0.85311899999999996"/>
    <n v="1503.13"/>
    <n v="1503.13"/>
    <n v="0"/>
    <n v="1503.13"/>
    <n v="10.064155102732952"/>
    <n v="1"/>
    <n v="9.7980616740088067"/>
    <n v="0"/>
  </r>
  <r>
    <x v="7"/>
    <n v="155805"/>
    <n v="156012"/>
    <n v="169727"/>
    <x v="7"/>
    <s v="a160-005.in"/>
    <n v="160"/>
    <n v="80"/>
    <n v="0"/>
    <n v="156012"/>
    <n v="1"/>
    <n v="169204"/>
    <n v="0.93007899999999999"/>
    <n v="1760.15"/>
    <n v="1760.15"/>
    <n v="0"/>
    <n v="1760.15"/>
    <n v="8.5998523795770332"/>
    <n v="1"/>
    <n v="8.4557598133476972"/>
    <n v="0"/>
  </r>
  <r>
    <x v="7"/>
    <n v="151340"/>
    <n v="151504"/>
    <n v="166778"/>
    <x v="7"/>
    <s v="a160-006.in"/>
    <n v="160"/>
    <n v="80"/>
    <n v="0"/>
    <n v="151504"/>
    <n v="1"/>
    <n v="164868"/>
    <n v="0.89598900000000004"/>
    <n v="1623.17"/>
    <n v="1623.17"/>
    <n v="0"/>
    <n v="1623.17"/>
    <n v="8.9388132681379684"/>
    <n v="1"/>
    <n v="8.820889217446414"/>
    <n v="0"/>
  </r>
  <r>
    <x v="7"/>
    <n v="157675"/>
    <n v="157922"/>
    <n v="172907"/>
    <x v="7"/>
    <s v="a160-007.in"/>
    <n v="160"/>
    <n v="80"/>
    <n v="0"/>
    <n v="157922"/>
    <n v="1"/>
    <n v="173741"/>
    <n v="0.81601900000000005"/>
    <n v="1599.96"/>
    <n v="1599.96"/>
    <n v="0"/>
    <n v="1599.95"/>
    <n v="10.189313461233551"/>
    <n v="0"/>
    <n v="10.016970403110403"/>
    <n v="0"/>
  </r>
  <r>
    <x v="7"/>
    <n v="137831"/>
    <n v="138279"/>
    <n v="152591"/>
    <x v="7"/>
    <s v="a160-008.in"/>
    <n v="160"/>
    <n v="80"/>
    <n v="0"/>
    <n v="138279"/>
    <n v="1"/>
    <n v="151841"/>
    <n v="0.83343"/>
    <n v="1935.11"/>
    <n v="1935.11"/>
    <n v="0"/>
    <n v="1935.11"/>
    <n v="10.164621892027203"/>
    <n v="1"/>
    <n v="9.8077076056378729"/>
    <n v="0"/>
  </r>
  <r>
    <x v="7"/>
    <n v="160501"/>
    <n v="160877"/>
    <n v="176772"/>
    <x v="7"/>
    <s v="a160-009.in"/>
    <n v="160"/>
    <n v="80"/>
    <n v="0"/>
    <n v="160877"/>
    <n v="1"/>
    <n v="176580"/>
    <n v="0.89715199999999995"/>
    <n v="1693.79"/>
    <n v="1693.79"/>
    <n v="0"/>
    <n v="1693.79"/>
    <n v="10.018006118341937"/>
    <n v="1"/>
    <n v="9.7608732136974297"/>
    <n v="0"/>
  </r>
  <r>
    <x v="7"/>
    <n v="146342"/>
    <n v="146636"/>
    <n v="158569"/>
    <x v="7"/>
    <s v="a160-010.in"/>
    <n v="160"/>
    <n v="80"/>
    <n v="0"/>
    <n v="146636"/>
    <n v="1"/>
    <n v="160126"/>
    <n v="0.866483"/>
    <n v="1437.59"/>
    <n v="1437.59"/>
    <n v="0"/>
    <n v="1437.59"/>
    <n v="9.4190321302155322"/>
    <n v="0"/>
    <n v="9.1996508360839169"/>
    <n v="0"/>
  </r>
  <r>
    <x v="7"/>
    <n v="143732"/>
    <n v="144151"/>
    <n v="158902"/>
    <x v="7"/>
    <s v="a160-011.in"/>
    <n v="160"/>
    <n v="80"/>
    <n v="0"/>
    <n v="144151"/>
    <n v="1"/>
    <n v="156142"/>
    <n v="0.88464299999999996"/>
    <n v="1513.69"/>
    <n v="1513.69"/>
    <n v="0"/>
    <n v="1513.67"/>
    <n v="8.6341246208220923"/>
    <n v="1"/>
    <n v="8.3183606079735739"/>
    <n v="0"/>
  </r>
  <r>
    <x v="7"/>
    <n v="144716"/>
    <n v="145183"/>
    <n v="158882"/>
    <x v="7"/>
    <s v="a160-012.in"/>
    <n v="160"/>
    <n v="80"/>
    <n v="0"/>
    <n v="145183"/>
    <n v="1"/>
    <n v="159385"/>
    <n v="0.88181100000000001"/>
    <n v="1931.07"/>
    <n v="1931.07"/>
    <n v="0"/>
    <n v="1931.07"/>
    <n v="10.136405096879407"/>
    <n v="0"/>
    <n v="9.7821370270623866"/>
    <n v="0"/>
  </r>
  <r>
    <x v="7"/>
    <n v="160317"/>
    <n v="160816"/>
    <n v="175151"/>
    <x v="7"/>
    <s v="a160-013.in"/>
    <n v="160"/>
    <n v="80"/>
    <n v="0"/>
    <n v="160816"/>
    <n v="1"/>
    <n v="174717"/>
    <n v="0.87660000000000005"/>
    <n v="2055.77"/>
    <n v="2055.77"/>
    <n v="0"/>
    <n v="2055.77"/>
    <n v="8.9822040083085355"/>
    <n v="1"/>
    <n v="8.6440403939906485"/>
    <n v="0"/>
  </r>
  <r>
    <x v="7"/>
    <n v="156349"/>
    <n v="156595"/>
    <n v="172650"/>
    <x v="7"/>
    <s v="a160-014.in"/>
    <n v="160"/>
    <n v="80"/>
    <n v="0"/>
    <n v="156595"/>
    <n v="1"/>
    <n v="172574"/>
    <n v="0.85972199999999999"/>
    <n v="1677.35"/>
    <n v="1677.35"/>
    <n v="0"/>
    <n v="1677.33"/>
    <n v="10.377424863606421"/>
    <n v="1"/>
    <n v="10.204029502857681"/>
    <n v="0"/>
  </r>
  <r>
    <x v="7"/>
    <n v="152073"/>
    <n v="152356"/>
    <n v="167377"/>
    <x v="7"/>
    <s v="a160-015.in"/>
    <n v="160"/>
    <n v="80"/>
    <n v="0"/>
    <n v="152356"/>
    <n v="1"/>
    <n v="167130"/>
    <n v="0.85239699999999996"/>
    <n v="1966.52"/>
    <n v="1966.52"/>
    <n v="0"/>
    <n v="1966.51"/>
    <n v="9.9011658874356367"/>
    <n v="1"/>
    <n v="9.6970253879072654"/>
    <n v="0"/>
  </r>
  <r>
    <x v="7"/>
    <n v="134968"/>
    <n v="135244"/>
    <n v="147924"/>
    <x v="7"/>
    <s v="a160-016.in"/>
    <n v="160"/>
    <n v="80"/>
    <n v="0"/>
    <n v="135244"/>
    <n v="1"/>
    <n v="147826"/>
    <n v="0.84129399999999999"/>
    <n v="1398.48"/>
    <n v="1398.48"/>
    <n v="0"/>
    <n v="1398.48"/>
    <n v="9.5267026258075926"/>
    <n v="1"/>
    <n v="9.3031853538789058"/>
    <n v="0"/>
  </r>
  <r>
    <x v="7"/>
    <n v="156846"/>
    <n v="157120"/>
    <n v="172425"/>
    <x v="7"/>
    <s v="a160-017.in"/>
    <n v="160"/>
    <n v="80"/>
    <n v="0"/>
    <n v="157120"/>
    <n v="1"/>
    <n v="173492"/>
    <n v="0.916821"/>
    <n v="1449.21"/>
    <n v="1449.21"/>
    <n v="0"/>
    <n v="1449.19"/>
    <n v="10.612957933259381"/>
    <n v="0"/>
    <n v="10.420061099796341"/>
    <n v="0"/>
  </r>
  <r>
    <x v="7"/>
    <n v="161272"/>
    <n v="161481"/>
    <n v="176522"/>
    <x v="7"/>
    <s v="a160-018.in"/>
    <n v="160"/>
    <n v="80"/>
    <n v="0"/>
    <n v="161481"/>
    <n v="1"/>
    <n v="176240"/>
    <n v="0.91897200000000001"/>
    <n v="1435.27"/>
    <n v="1435.27"/>
    <n v="0"/>
    <n v="1435.27"/>
    <n v="9.2812143459497065"/>
    <n v="1"/>
    <n v="9.1397749580445886"/>
    <n v="0"/>
  </r>
  <r>
    <x v="7"/>
    <n v="165611"/>
    <n v="165824"/>
    <n v="183403"/>
    <x v="7"/>
    <s v="a160-019.in"/>
    <n v="160"/>
    <n v="80"/>
    <n v="0"/>
    <n v="165824"/>
    <n v="1"/>
    <n v="179464"/>
    <n v="0.86344900000000002"/>
    <n v="2015.19"/>
    <n v="2015.19"/>
    <n v="0"/>
    <n v="2015.19"/>
    <n v="8.3647825325612324"/>
    <n v="1"/>
    <n v="8.2255885758394385"/>
    <n v="0"/>
  </r>
  <r>
    <x v="7"/>
    <n v="134535"/>
    <n v="134832"/>
    <n v="145926"/>
    <x v="7"/>
    <s v="a160-020.in"/>
    <n v="160"/>
    <n v="80"/>
    <n v="0"/>
    <n v="134832"/>
    <n v="1"/>
    <n v="143691"/>
    <n v="0.92823500000000003"/>
    <n v="1784.08"/>
    <n v="1784.07"/>
    <n v="0"/>
    <n v="1784.07"/>
    <n v="6.805663953618013"/>
    <n v="1"/>
    <n v="6.5703987184051238"/>
    <n v="0"/>
  </r>
  <r>
    <x v="7"/>
    <n v="146777"/>
    <n v="147066"/>
    <n v="160634"/>
    <x v="7"/>
    <s v="a160-021.in"/>
    <n v="160"/>
    <n v="80"/>
    <n v="0"/>
    <n v="147066"/>
    <n v="1"/>
    <n v="161085"/>
    <n v="0.85474899999999998"/>
    <n v="1052.4100000000001"/>
    <n v="1052.3900000000001"/>
    <n v="0"/>
    <n v="1052.3900000000001"/>
    <n v="9.7481212996586741"/>
    <n v="0"/>
    <n v="9.5324548162049716"/>
    <n v="0"/>
  </r>
  <r>
    <x v="7"/>
    <n v="151696"/>
    <n v="152027"/>
    <n v="167804"/>
    <x v="7"/>
    <s v="a160-022.in"/>
    <n v="160"/>
    <n v="80"/>
    <n v="0"/>
    <n v="152027"/>
    <n v="1"/>
    <n v="168490"/>
    <n v="0.88076699999999997"/>
    <n v="1718.42"/>
    <n v="1718.42"/>
    <n v="0"/>
    <n v="1718.41"/>
    <n v="11.07082586225081"/>
    <n v="0"/>
    <n v="10.828997480710667"/>
    <n v="0"/>
  </r>
  <r>
    <x v="7"/>
    <n v="148463"/>
    <n v="148777"/>
    <n v="162711"/>
    <x v="7"/>
    <s v="a160-023.in"/>
    <n v="160"/>
    <n v="80"/>
    <n v="0"/>
    <n v="148777"/>
    <n v="1"/>
    <n v="160786"/>
    <n v="0.86159399999999997"/>
    <n v="1228.08"/>
    <n v="1228.08"/>
    <n v="0"/>
    <n v="1228.07"/>
    <n v="8.3003846076126653"/>
    <n v="1"/>
    <n v="8.0718121752690219"/>
    <n v="0"/>
  </r>
  <r>
    <x v="7"/>
    <n v="157588"/>
    <n v="157755"/>
    <n v="172029"/>
    <x v="7"/>
    <s v="a160-024.in"/>
    <n v="160"/>
    <n v="80"/>
    <n v="0"/>
    <n v="157755"/>
    <n v="1"/>
    <n v="173585"/>
    <n v="0.85389800000000005"/>
    <n v="1738.53"/>
    <n v="1738.53"/>
    <n v="0"/>
    <n v="1738.51"/>
    <n v="10.151153641140187"/>
    <n v="0"/>
    <n v="10.034547240974923"/>
    <n v="0"/>
  </r>
  <r>
    <x v="7"/>
    <n v="151861"/>
    <n v="152174"/>
    <n v="165196"/>
    <x v="7"/>
    <s v="a160-025.in"/>
    <n v="160"/>
    <n v="80"/>
    <n v="0"/>
    <n v="152174"/>
    <n v="1"/>
    <n v="165272"/>
    <n v="0.85723899999999997"/>
    <n v="1233.04"/>
    <n v="1233.04"/>
    <n v="0"/>
    <n v="1233.04"/>
    <n v="8.8311021262865275"/>
    <n v="0"/>
    <n v="8.6072522244273095"/>
    <n v="0"/>
  </r>
  <r>
    <x v="7"/>
    <n v="163031"/>
    <n v="163326"/>
    <n v="180714"/>
    <x v="7"/>
    <s v="a160-026.in"/>
    <n v="160"/>
    <n v="80"/>
    <n v="0"/>
    <n v="163326"/>
    <n v="1"/>
    <n v="178197"/>
    <n v="0.83307399999999998"/>
    <n v="1785.55"/>
    <n v="1785.55"/>
    <n v="0"/>
    <n v="1785.55"/>
    <n v="9.3025252866019379"/>
    <n v="1"/>
    <n v="9.1051026780794242"/>
    <n v="0"/>
  </r>
  <r>
    <x v="7"/>
    <n v="147795"/>
    <n v="148049"/>
    <n v="161393"/>
    <x v="7"/>
    <s v="a160-027.in"/>
    <n v="160"/>
    <n v="80"/>
    <n v="0"/>
    <n v="148049"/>
    <n v="1"/>
    <n v="162298"/>
    <n v="0.87583500000000003"/>
    <n v="1791.55"/>
    <n v="1791.55"/>
    <n v="0"/>
    <n v="1791.55"/>
    <n v="9.8129165398017406"/>
    <n v="0"/>
    <n v="9.6245162074718458"/>
    <n v="0"/>
  </r>
  <r>
    <x v="7"/>
    <n v="148393"/>
    <n v="148540"/>
    <n v="163289"/>
    <x v="7"/>
    <s v="a160-028.in"/>
    <n v="160"/>
    <n v="80"/>
    <n v="0"/>
    <n v="148540"/>
    <n v="1"/>
    <n v="164085"/>
    <n v="0.83571600000000001"/>
    <n v="2174.77"/>
    <n v="2174.77"/>
    <n v="0"/>
    <n v="2174.75"/>
    <n v="10.574622792180222"/>
    <n v="0"/>
    <n v="10.465194560387769"/>
    <n v="0"/>
  </r>
  <r>
    <x v="7"/>
    <n v="157531"/>
    <n v="157831"/>
    <n v="173454"/>
    <x v="7"/>
    <s v="a160-029.in"/>
    <n v="160"/>
    <n v="80"/>
    <n v="0"/>
    <n v="157831"/>
    <n v="1"/>
    <n v="174070"/>
    <n v="0.85521400000000003"/>
    <n v="2420.38"/>
    <n v="2420.38"/>
    <n v="0"/>
    <n v="2420.38"/>
    <n v="10.498885933562274"/>
    <n v="0"/>
    <n v="10.28885326710216"/>
    <n v="0"/>
  </r>
  <r>
    <x v="7"/>
    <n v="315"/>
    <n v="315"/>
    <n v="315"/>
    <x v="8"/>
    <s v="b10-000.in"/>
    <n v="10"/>
    <n v="10"/>
    <n v="0"/>
    <n v="283"/>
    <n v="1"/>
    <n v="315"/>
    <n v="0.92727300000000001"/>
    <n v="5.1999999999999998E-2"/>
    <n v="2.4E-2"/>
    <n v="0"/>
    <n v="2.1999999999999999E-2"/>
    <n v="0"/>
    <n v="0"/>
    <n v="0"/>
    <n v="1"/>
  </r>
  <r>
    <x v="7"/>
    <n v="284"/>
    <n v="284"/>
    <n v="284"/>
    <x v="8"/>
    <s v="b10-001.in"/>
    <n v="10"/>
    <n v="10"/>
    <n v="0"/>
    <n v="262"/>
    <n v="1"/>
    <n v="284"/>
    <n v="0.88852500000000001"/>
    <n v="5.8999999999999997E-2"/>
    <n v="2.1999999999999999E-2"/>
    <n v="0"/>
    <n v="2.1000000000000001E-2"/>
    <n v="0"/>
    <n v="0"/>
    <n v="0"/>
    <n v="1"/>
  </r>
  <r>
    <x v="7"/>
    <n v="287"/>
    <n v="287"/>
    <n v="287"/>
    <x v="8"/>
    <s v="b10-002.in"/>
    <n v="10"/>
    <n v="10"/>
    <n v="0"/>
    <n v="268"/>
    <n v="1"/>
    <n v="289"/>
    <n v="0.96"/>
    <n v="5.8999999999999997E-2"/>
    <n v="2.1999999999999999E-2"/>
    <n v="0"/>
    <n v="2.1000000000000001E-2"/>
    <n v="0.69686411149825211"/>
    <n v="0"/>
    <n v="0.69686411149825211"/>
    <n v="0"/>
  </r>
  <r>
    <x v="7"/>
    <n v="243"/>
    <n v="243"/>
    <n v="243"/>
    <x v="8"/>
    <s v="b10-003.in"/>
    <n v="10"/>
    <n v="10"/>
    <n v="0"/>
    <n v="228"/>
    <n v="1"/>
    <n v="243"/>
    <n v="0.91724099999999997"/>
    <n v="8.5999999999999993E-2"/>
    <n v="2.1000000000000001E-2"/>
    <n v="0"/>
    <n v="0.02"/>
    <n v="0"/>
    <n v="0"/>
    <n v="0"/>
    <n v="1"/>
  </r>
  <r>
    <x v="7"/>
    <n v="455"/>
    <n v="455"/>
    <n v="455"/>
    <x v="8"/>
    <s v="b10-004.in"/>
    <n v="10"/>
    <n v="10"/>
    <n v="0"/>
    <n v="378"/>
    <n v="1"/>
    <n v="455"/>
    <n v="0.82340400000000002"/>
    <n v="0.11600000000000001"/>
    <n v="2.5000000000000001E-2"/>
    <n v="0"/>
    <n v="2.5000000000000001E-2"/>
    <n v="0"/>
    <n v="0"/>
    <n v="0"/>
    <n v="1"/>
  </r>
  <r>
    <x v="7"/>
    <n v="204"/>
    <n v="204"/>
    <n v="204"/>
    <x v="8"/>
    <s v="b10-005.in"/>
    <n v="10"/>
    <n v="10"/>
    <n v="0"/>
    <n v="182"/>
    <n v="1"/>
    <n v="211"/>
    <n v="0.86923099999999998"/>
    <n v="4.2999999999999997E-2"/>
    <n v="1.7999999999999999E-2"/>
    <n v="0"/>
    <n v="1.7999999999999999E-2"/>
    <n v="3.4313725490196179"/>
    <n v="0"/>
    <n v="3.4313725490196179"/>
    <n v="0"/>
  </r>
  <r>
    <x v="7"/>
    <n v="261"/>
    <n v="261"/>
    <n v="261"/>
    <x v="8"/>
    <s v="b10-006.in"/>
    <n v="10"/>
    <n v="10"/>
    <n v="0"/>
    <n v="239"/>
    <n v="1"/>
    <n v="261"/>
    <n v="0.901613"/>
    <n v="0.05"/>
    <n v="1.7999999999999999E-2"/>
    <n v="0"/>
    <n v="1.7000000000000001E-2"/>
    <n v="0"/>
    <n v="0"/>
    <n v="0"/>
    <n v="1"/>
  </r>
  <r>
    <x v="7"/>
    <n v="222"/>
    <n v="222"/>
    <n v="222"/>
    <x v="8"/>
    <s v="b10-007.in"/>
    <n v="10"/>
    <n v="10"/>
    <n v="0"/>
    <n v="199"/>
    <n v="1"/>
    <n v="222"/>
    <n v="0.858491"/>
    <n v="5.1999999999999998E-2"/>
    <n v="1.4999999999999999E-2"/>
    <n v="0"/>
    <n v="1.4999999999999999E-2"/>
    <n v="0"/>
    <n v="0"/>
    <n v="0"/>
    <n v="1"/>
  </r>
  <r>
    <x v="7"/>
    <n v="337"/>
    <n v="337"/>
    <n v="337"/>
    <x v="8"/>
    <s v="b10-008.in"/>
    <n v="10"/>
    <n v="10"/>
    <n v="0"/>
    <n v="289"/>
    <n v="1"/>
    <n v="337"/>
    <n v="0.83194400000000002"/>
    <n v="9.4E-2"/>
    <n v="2.8000000000000001E-2"/>
    <n v="0"/>
    <n v="2.5999999999999999E-2"/>
    <n v="0"/>
    <n v="0"/>
    <n v="0"/>
    <n v="1"/>
  </r>
  <r>
    <x v="7"/>
    <n v="264"/>
    <n v="264"/>
    <n v="264"/>
    <x v="8"/>
    <s v="b10-009.in"/>
    <n v="10"/>
    <n v="10"/>
    <n v="0"/>
    <n v="231"/>
    <n v="1"/>
    <n v="264"/>
    <n v="0.89180300000000001"/>
    <n v="0.05"/>
    <n v="1.7000000000000001E-2"/>
    <n v="0"/>
    <n v="1.7000000000000001E-2"/>
    <n v="0"/>
    <n v="0"/>
    <n v="0"/>
    <n v="1"/>
  </r>
  <r>
    <x v="7"/>
    <n v="373"/>
    <n v="362"/>
    <n v="373"/>
    <x v="9"/>
    <s v="b15-000.in"/>
    <n v="15"/>
    <n v="10"/>
    <n v="0"/>
    <n v="347"/>
    <n v="1"/>
    <n v="373"/>
    <n v="0.88333300000000003"/>
    <n v="0.06"/>
    <n v="2.7E-2"/>
    <n v="0"/>
    <n v="2.7E-2"/>
    <n v="0"/>
    <n v="0"/>
    <n v="3.0386740331491691"/>
    <n v="1"/>
  </r>
  <r>
    <x v="7"/>
    <n v="383"/>
    <n v="358.84519999999998"/>
    <n v="383"/>
    <x v="9"/>
    <s v="b15-001.in"/>
    <n v="15"/>
    <n v="10"/>
    <n v="0"/>
    <n v="350"/>
    <n v="1"/>
    <n v="383"/>
    <n v="0.90857100000000002"/>
    <n v="5.5E-2"/>
    <n v="2.7E-2"/>
    <n v="0"/>
    <n v="2.5999999999999999E-2"/>
    <n v="0"/>
    <n v="0"/>
    <n v="6.7312590498632918"/>
    <n v="1"/>
  </r>
  <r>
    <x v="7"/>
    <n v="510"/>
    <n v="486.5591"/>
    <n v="510"/>
    <x v="9"/>
    <s v="b15-002.in"/>
    <n v="15"/>
    <n v="10"/>
    <n v="0"/>
    <n v="466"/>
    <n v="1"/>
    <n v="510"/>
    <n v="0.94736799999999999"/>
    <n v="0.10299999999999999"/>
    <n v="7.0000000000000007E-2"/>
    <n v="0"/>
    <n v="4.3999999999999997E-2"/>
    <n v="0"/>
    <n v="0"/>
    <n v="4.8176881287391504"/>
    <n v="1"/>
  </r>
  <r>
    <x v="7"/>
    <n v="438"/>
    <n v="418.47149999999999"/>
    <n v="438"/>
    <x v="9"/>
    <s v="b15-003.in"/>
    <n v="15"/>
    <n v="10"/>
    <n v="0"/>
    <n v="405"/>
    <n v="1"/>
    <n v="438"/>
    <n v="0.92676099999999995"/>
    <n v="8.3000000000000004E-2"/>
    <n v="0.08"/>
    <n v="0"/>
    <n v="0.03"/>
    <n v="0"/>
    <n v="0"/>
    <n v="4.6666260426337258"/>
    <n v="1"/>
  </r>
  <r>
    <x v="7"/>
    <n v="303"/>
    <n v="282.52179999999998"/>
    <n v="303"/>
    <x v="9"/>
    <s v="b15-004.in"/>
    <n v="15"/>
    <n v="10"/>
    <n v="0"/>
    <n v="280"/>
    <n v="1"/>
    <n v="303"/>
    <n v="0.86792499999999995"/>
    <n v="6.3E-2"/>
    <n v="2.1999999999999999E-2"/>
    <n v="0"/>
    <n v="2.1999999999999999E-2"/>
    <n v="0"/>
    <n v="0"/>
    <n v="7.2483610114334684"/>
    <n v="1"/>
  </r>
  <r>
    <x v="7"/>
    <n v="362"/>
    <n v="347.86520000000002"/>
    <n v="362"/>
    <x v="9"/>
    <s v="b15-005.in"/>
    <n v="15"/>
    <n v="10"/>
    <n v="0"/>
    <n v="342"/>
    <n v="1"/>
    <n v="362"/>
    <n v="0.91379299999999997"/>
    <n v="6.9000000000000006E-2"/>
    <n v="2.5999999999999999E-2"/>
    <n v="0"/>
    <n v="2.5000000000000001E-2"/>
    <n v="0"/>
    <n v="0"/>
    <n v="4.0632980821306619"/>
    <n v="1"/>
  </r>
  <r>
    <x v="7"/>
    <n v="597"/>
    <n v="577.95450000000005"/>
    <n v="597"/>
    <x v="9"/>
    <s v="b15-006.in"/>
    <n v="15"/>
    <n v="10"/>
    <n v="0"/>
    <n v="534"/>
    <n v="1"/>
    <n v="598"/>
    <n v="0.83684199999999997"/>
    <n v="0.13"/>
    <n v="9.1999999999999998E-2"/>
    <n v="0"/>
    <n v="4.2999999999999997E-2"/>
    <n v="0.16750418760469454"/>
    <n v="0"/>
    <n v="3.4683526125326436"/>
    <n v="0"/>
  </r>
  <r>
    <x v="7"/>
    <n v="547"/>
    <n v="540.1875"/>
    <n v="547"/>
    <x v="9"/>
    <s v="b15-007.in"/>
    <n v="15"/>
    <n v="10"/>
    <n v="0"/>
    <n v="503"/>
    <n v="1"/>
    <n v="547"/>
    <n v="0.85957399999999995"/>
    <n v="0.122"/>
    <n v="4.7E-2"/>
    <n v="0"/>
    <n v="4.4999999999999998E-2"/>
    <n v="0"/>
    <n v="0"/>
    <n v="1.2611361795672904"/>
    <n v="1"/>
  </r>
  <r>
    <x v="7"/>
    <n v="645"/>
    <n v="624.0385"/>
    <n v="645"/>
    <x v="9"/>
    <s v="b15-008.in"/>
    <n v="15"/>
    <n v="10"/>
    <n v="0"/>
    <n v="583"/>
    <n v="1"/>
    <n v="645"/>
    <n v="0.88019800000000004"/>
    <n v="0.14599999999999999"/>
    <n v="6.0999999999999999E-2"/>
    <n v="0"/>
    <n v="0.06"/>
    <n v="0"/>
    <n v="0"/>
    <n v="3.3590074971335815"/>
    <n v="1"/>
  </r>
  <r>
    <x v="7"/>
    <n v="611"/>
    <n v="579.20830000000001"/>
    <n v="611"/>
    <x v="9"/>
    <s v="b15-009.in"/>
    <n v="15"/>
    <n v="10"/>
    <n v="0"/>
    <n v="531"/>
    <n v="1"/>
    <n v="611"/>
    <n v="0.81443299999999996"/>
    <n v="0.111"/>
    <n v="4.7E-2"/>
    <n v="0"/>
    <n v="4.3999999999999997E-2"/>
    <n v="0"/>
    <n v="0"/>
    <n v="5.4888198252683873"/>
    <n v="1"/>
  </r>
  <r>
    <x v="7"/>
    <n v="767"/>
    <n v="745.59289999999999"/>
    <n v="767"/>
    <x v="10"/>
    <s v="b20-000.in"/>
    <n v="20"/>
    <n v="10"/>
    <n v="0"/>
    <n v="709"/>
    <n v="1"/>
    <n v="770"/>
    <n v="0.90645200000000004"/>
    <n v="0.153"/>
    <n v="0.34300000000000003"/>
    <n v="0"/>
    <n v="7.4999999999999997E-2"/>
    <n v="0.39113428943937656"/>
    <n v="0"/>
    <n v="3.2735156142178923"/>
    <n v="0"/>
  </r>
  <r>
    <x v="7"/>
    <n v="846"/>
    <n v="823.92439999999999"/>
    <n v="846"/>
    <x v="10"/>
    <s v="b20-001.in"/>
    <n v="20"/>
    <n v="10"/>
    <n v="0"/>
    <n v="811"/>
    <n v="1"/>
    <n v="846"/>
    <n v="0.974074"/>
    <n v="0.217"/>
    <n v="0.153"/>
    <n v="0"/>
    <n v="0.10299999999999999"/>
    <n v="0"/>
    <n v="0"/>
    <n v="2.6793234913300212"/>
    <n v="1"/>
  </r>
  <r>
    <x v="7"/>
    <n v="978"/>
    <n v="970.83330000000001"/>
    <n v="978"/>
    <x v="10"/>
    <s v="b20-002.in"/>
    <n v="20"/>
    <n v="10"/>
    <n v="0"/>
    <n v="893"/>
    <n v="1"/>
    <n v="978"/>
    <n v="0.88527100000000003"/>
    <n v="0.23100000000000001"/>
    <n v="0.13900000000000001"/>
    <n v="0"/>
    <n v="0.105"/>
    <n v="0"/>
    <n v="0"/>
    <n v="0.73820088371505665"/>
    <n v="1"/>
  </r>
  <r>
    <x v="7"/>
    <n v="872"/>
    <n v="858.99170000000004"/>
    <n v="872"/>
    <x v="10"/>
    <s v="b20-003.in"/>
    <n v="20"/>
    <n v="10"/>
    <n v="0"/>
    <n v="830"/>
    <n v="1"/>
    <n v="880"/>
    <n v="0.91944400000000004"/>
    <n v="0.20799999999999999"/>
    <n v="0.32700000000000001"/>
    <n v="0"/>
    <n v="0.10199999999999999"/>
    <n v="0.91743119266054496"/>
    <n v="0"/>
    <n v="2.4456930142631172"/>
    <n v="0"/>
  </r>
  <r>
    <x v="7"/>
    <n v="1005"/>
    <n v="985.75"/>
    <n v="1005"/>
    <x v="10"/>
    <s v="b20-004.in"/>
    <n v="20"/>
    <n v="10"/>
    <n v="0"/>
    <n v="903"/>
    <n v="1"/>
    <n v="1005"/>
    <n v="0.869672"/>
    <n v="0.215"/>
    <n v="0.104"/>
    <n v="0"/>
    <n v="0.10199999999999999"/>
    <n v="0"/>
    <n v="0"/>
    <n v="1.9528277960943363"/>
    <n v="1"/>
  </r>
  <r>
    <x v="7"/>
    <n v="846"/>
    <n v="824.57889999999998"/>
    <n v="846"/>
    <x v="10"/>
    <s v="b20-005.in"/>
    <n v="20"/>
    <n v="10"/>
    <n v="0"/>
    <n v="774"/>
    <n v="1"/>
    <n v="852"/>
    <n v="0.85350899999999996"/>
    <n v="0.216"/>
    <n v="0.68100000000000005"/>
    <n v="0"/>
    <n v="9.8000000000000004E-2"/>
    <n v="0.70921985815601829"/>
    <n v="0"/>
    <n v="3.3254670959928845"/>
    <n v="0"/>
  </r>
  <r>
    <x v="7"/>
    <n v="862"/>
    <n v="839.49929999999995"/>
    <n v="862"/>
    <x v="10"/>
    <s v="b20-006.in"/>
    <n v="20"/>
    <n v="10"/>
    <n v="0"/>
    <n v="797"/>
    <n v="1"/>
    <n v="867"/>
    <n v="0.89292000000000005"/>
    <n v="0.16800000000000001"/>
    <n v="0.83899999999999997"/>
    <n v="0"/>
    <n v="0.09"/>
    <n v="0.58004640371229765"/>
    <n v="0"/>
    <n v="3.2758454950468696"/>
    <n v="0"/>
  </r>
  <r>
    <x v="7"/>
    <n v="782"/>
    <n v="764.77"/>
    <n v="782"/>
    <x v="10"/>
    <s v="b20-007.in"/>
    <n v="20"/>
    <n v="10"/>
    <n v="0"/>
    <n v="730"/>
    <n v="1"/>
    <n v="786"/>
    <n v="0.91442299999999999"/>
    <n v="0.16300000000000001"/>
    <n v="0.52200000000000002"/>
    <n v="0"/>
    <n v="8.1000000000000003E-2"/>
    <n v="0.51150895140665842"/>
    <n v="0"/>
    <n v="2.7759980124743455"/>
    <n v="0"/>
  </r>
  <r>
    <x v="7"/>
    <n v="955"/>
    <n v="933.27689999999996"/>
    <n v="955"/>
    <x v="10"/>
    <s v="b20-008.in"/>
    <n v="20"/>
    <n v="10"/>
    <n v="0"/>
    <n v="850"/>
    <n v="1"/>
    <n v="963"/>
    <n v="0.84384599999999998"/>
    <n v="0.20300000000000001"/>
    <n v="0.115"/>
    <n v="0"/>
    <n v="0.11"/>
    <n v="0.83769633507853047"/>
    <n v="0"/>
    <n v="3.1848104244303066"/>
    <n v="0"/>
  </r>
  <r>
    <x v="7"/>
    <n v="611"/>
    <n v="587.97270000000003"/>
    <n v="611"/>
    <x v="10"/>
    <s v="b20-009.in"/>
    <n v="20"/>
    <n v="10"/>
    <n v="0"/>
    <n v="579"/>
    <n v="1"/>
    <n v="612"/>
    <n v="0.92926799999999998"/>
    <n v="0.16300000000000001"/>
    <n v="8.2000000000000003E-2"/>
    <n v="0"/>
    <n v="7.1999999999999995E-2"/>
    <n v="0.16366612111293755"/>
    <n v="0"/>
    <n v="4.0864652389473122"/>
    <n v="0"/>
  </r>
  <r>
    <x v="7"/>
    <n v="144"/>
    <n v="144"/>
    <n v="144"/>
    <x v="11"/>
    <s v="c-000.in"/>
    <n v="11"/>
    <n v="600"/>
    <n v="0"/>
    <n v="144"/>
    <n v="1"/>
    <n v="144"/>
    <n v="0.32466699999999998"/>
    <n v="4.8000000000000001E-2"/>
    <n v="2.1999999999999999E-2"/>
    <n v="0"/>
    <n v="2.1000000000000001E-2"/>
    <n v="0"/>
    <n v="0"/>
    <n v="0"/>
    <n v="1"/>
  </r>
  <r>
    <x v="7"/>
    <n v="162"/>
    <n v="162"/>
    <n v="162"/>
    <x v="11"/>
    <s v="c-001.in"/>
    <n v="12"/>
    <n v="600"/>
    <n v="0"/>
    <n v="159"/>
    <n v="1"/>
    <n v="162"/>
    <n v="0.37274600000000002"/>
    <n v="4.8000000000000001E-2"/>
    <n v="0.04"/>
    <n v="0"/>
    <n v="2.4E-2"/>
    <n v="0"/>
    <n v="0"/>
    <n v="0"/>
    <n v="1"/>
  </r>
  <r>
    <x v="7"/>
    <n v="162"/>
    <n v="162"/>
    <n v="162"/>
    <x v="11"/>
    <s v="c-002.in"/>
    <n v="12"/>
    <n v="600"/>
    <n v="0"/>
    <n v="157"/>
    <n v="1"/>
    <n v="162"/>
    <n v="0.34958600000000001"/>
    <n v="5.2999999999999999E-2"/>
    <n v="2.4E-2"/>
    <n v="0"/>
    <n v="2.4E-2"/>
    <n v="0"/>
    <n v="0"/>
    <n v="0"/>
    <n v="1"/>
  </r>
  <r>
    <x v="7"/>
    <n v="178"/>
    <n v="178"/>
    <n v="178"/>
    <x v="11"/>
    <s v="c-003.in"/>
    <n v="13"/>
    <n v="600"/>
    <n v="0"/>
    <n v="170"/>
    <n v="1"/>
    <n v="178"/>
    <n v="0.36232399999999998"/>
    <n v="6.6000000000000003E-2"/>
    <n v="3.9E-2"/>
    <n v="0"/>
    <n v="3.9E-2"/>
    <n v="0"/>
    <n v="0"/>
    <n v="0"/>
    <n v="1"/>
  </r>
  <r>
    <x v="7"/>
    <n v="170"/>
    <n v="170"/>
    <n v="170"/>
    <x v="11"/>
    <s v="c-004.in"/>
    <n v="13"/>
    <n v="600"/>
    <n v="0"/>
    <n v="170"/>
    <n v="1"/>
    <n v="170"/>
    <n v="0.37468699999999999"/>
    <n v="6.7000000000000004E-2"/>
    <n v="3.5000000000000003E-2"/>
    <n v="0"/>
    <n v="3.4000000000000002E-2"/>
    <n v="0"/>
    <n v="0"/>
    <n v="0"/>
    <n v="1"/>
  </r>
  <r>
    <x v="7"/>
    <n v="227"/>
    <n v="227"/>
    <n v="227"/>
    <x v="11"/>
    <s v="c-005.in"/>
    <n v="13"/>
    <n v="600"/>
    <n v="0"/>
    <n v="210"/>
    <n v="1"/>
    <n v="229"/>
    <n v="0.43862200000000001"/>
    <n v="7.9000000000000001E-2"/>
    <n v="0.86599999999999999"/>
    <n v="0"/>
    <n v="3.5999999999999997E-2"/>
    <n v="0.88105726872247381"/>
    <n v="0"/>
    <n v="0.88105726872247381"/>
    <n v="0"/>
  </r>
  <r>
    <x v="7"/>
    <n v="259"/>
    <n v="259"/>
    <n v="259"/>
    <x v="11"/>
    <s v="c-006.in"/>
    <n v="13"/>
    <n v="600"/>
    <n v="0"/>
    <n v="233"/>
    <n v="1"/>
    <n v="259"/>
    <n v="0.46942499999999998"/>
    <n v="6.0999999999999999E-2"/>
    <n v="3.4000000000000002E-2"/>
    <n v="0"/>
    <n v="3.4000000000000002E-2"/>
    <n v="0"/>
    <n v="0"/>
    <n v="0"/>
    <n v="1"/>
  </r>
  <r>
    <x v="7"/>
    <n v="187"/>
    <n v="187"/>
    <n v="187"/>
    <x v="11"/>
    <s v="c-007.in"/>
    <n v="13"/>
    <n v="600"/>
    <n v="0"/>
    <n v="183"/>
    <n v="1"/>
    <n v="187"/>
    <n v="0.41338900000000001"/>
    <n v="7.0000000000000007E-2"/>
    <n v="3.9E-2"/>
    <n v="0"/>
    <n v="3.5000000000000003E-2"/>
    <n v="0"/>
    <n v="0"/>
    <n v="0"/>
    <n v="1"/>
  </r>
  <r>
    <x v="7"/>
    <n v="188"/>
    <n v="188"/>
    <n v="188"/>
    <x v="11"/>
    <s v="c-008.in"/>
    <n v="13"/>
    <n v="600"/>
    <n v="0"/>
    <n v="177"/>
    <n v="1"/>
    <n v="189"/>
    <n v="0.44403300000000001"/>
    <n v="6.4000000000000001E-2"/>
    <n v="6.4000000000000001E-2"/>
    <n v="0"/>
    <n v="3.5000000000000003E-2"/>
    <n v="0.53191489361701372"/>
    <n v="0"/>
    <n v="0.53191489361701372"/>
    <n v="0"/>
  </r>
  <r>
    <x v="7"/>
    <n v="227"/>
    <n v="227"/>
    <n v="227"/>
    <x v="11"/>
    <s v="c-009.in"/>
    <n v="13"/>
    <n v="600"/>
    <n v="0"/>
    <n v="210"/>
    <n v="1"/>
    <n v="229"/>
    <n v="0.43862200000000001"/>
    <n v="7.2999999999999995E-2"/>
    <n v="0.86599999999999999"/>
    <n v="0"/>
    <n v="3.5999999999999997E-2"/>
    <n v="0.88105726872247381"/>
    <n v="0"/>
    <n v="0.88105726872247381"/>
    <n v="0"/>
  </r>
  <r>
    <x v="7"/>
    <n v="180"/>
    <n v="180"/>
    <n v="180"/>
    <x v="11"/>
    <s v="c-010.in"/>
    <n v="13"/>
    <n v="600"/>
    <n v="0"/>
    <n v="180"/>
    <n v="1"/>
    <n v="180"/>
    <n v="0.42094199999999998"/>
    <n v="6.9000000000000006E-2"/>
    <n v="4.9000000000000002E-2"/>
    <n v="0"/>
    <n v="0.04"/>
    <n v="0"/>
    <n v="0"/>
    <n v="0"/>
    <n v="1"/>
  </r>
  <r>
    <x v="7"/>
    <n v="229"/>
    <n v="229"/>
    <n v="229"/>
    <x v="11"/>
    <s v="c-011.in"/>
    <n v="14"/>
    <n v="600"/>
    <n v="0"/>
    <n v="213"/>
    <n v="1"/>
    <n v="229"/>
    <n v="0.46087899999999998"/>
    <n v="7.9000000000000001E-2"/>
    <n v="4.3999999999999997E-2"/>
    <n v="0"/>
    <n v="4.2999999999999997E-2"/>
    <n v="0"/>
    <n v="0"/>
    <n v="0"/>
    <n v="1"/>
  </r>
  <r>
    <x v="7"/>
    <n v="182"/>
    <n v="182"/>
    <n v="182"/>
    <x v="11"/>
    <s v="c-012.in"/>
    <n v="14"/>
    <n v="600"/>
    <n v="0"/>
    <n v="179"/>
    <n v="1"/>
    <n v="182"/>
    <n v="0.43413000000000002"/>
    <n v="7.5999999999999998E-2"/>
    <n v="4.3999999999999997E-2"/>
    <n v="0"/>
    <n v="3.7999999999999999E-2"/>
    <n v="0"/>
    <n v="0"/>
    <n v="0"/>
    <n v="1"/>
  </r>
  <r>
    <x v="7"/>
    <n v="249"/>
    <n v="249"/>
    <n v="249"/>
    <x v="11"/>
    <s v="c-013.in"/>
    <n v="14"/>
    <n v="600"/>
    <n v="0"/>
    <n v="239"/>
    <n v="1"/>
    <n v="249"/>
    <n v="0.470771"/>
    <n v="0.08"/>
    <n v="5.7000000000000002E-2"/>
    <n v="0"/>
    <n v="0.05"/>
    <n v="0"/>
    <n v="0"/>
    <n v="0"/>
    <n v="1"/>
  </r>
  <r>
    <x v="7"/>
    <n v="211"/>
    <n v="211"/>
    <n v="211"/>
    <x v="11"/>
    <s v="c-014.in"/>
    <n v="14"/>
    <n v="600"/>
    <n v="0"/>
    <n v="204"/>
    <n v="1"/>
    <n v="211"/>
    <n v="0.45712900000000001"/>
    <n v="7.2999999999999995E-2"/>
    <n v="4.5999999999999999E-2"/>
    <n v="0"/>
    <n v="4.2000000000000003E-2"/>
    <n v="0"/>
    <n v="0"/>
    <n v="0"/>
    <n v="1"/>
  </r>
  <r>
    <x v="7"/>
    <n v="234"/>
    <n v="234"/>
    <n v="234"/>
    <x v="11"/>
    <s v="c-015.in"/>
    <n v="14"/>
    <n v="600"/>
    <n v="0"/>
    <n v="226"/>
    <n v="1"/>
    <n v="234"/>
    <n v="0.45191799999999999"/>
    <n v="8.3000000000000004E-2"/>
    <n v="4.8000000000000001E-2"/>
    <n v="0"/>
    <n v="4.5999999999999999E-2"/>
    <n v="0"/>
    <n v="0"/>
    <n v="0"/>
    <n v="1"/>
  </r>
  <r>
    <x v="7"/>
    <n v="250"/>
    <n v="250"/>
    <n v="250"/>
    <x v="11"/>
    <s v="c-016.in"/>
    <n v="14"/>
    <n v="600"/>
    <n v="0"/>
    <n v="234"/>
    <n v="1"/>
    <n v="250"/>
    <n v="0.486259"/>
    <n v="8.4000000000000005E-2"/>
    <n v="4.8000000000000001E-2"/>
    <n v="0"/>
    <n v="4.7E-2"/>
    <n v="0"/>
    <n v="0"/>
    <n v="0"/>
    <n v="1"/>
  </r>
  <r>
    <x v="7"/>
    <n v="202"/>
    <n v="202"/>
    <n v="202"/>
    <x v="11"/>
    <s v="c-017.in"/>
    <n v="14"/>
    <n v="600"/>
    <n v="0"/>
    <n v="195"/>
    <n v="1"/>
    <n v="202"/>
    <n v="0.416099"/>
    <n v="7.3999999999999996E-2"/>
    <n v="5.5E-2"/>
    <n v="0"/>
    <n v="3.7999999999999999E-2"/>
    <n v="0"/>
    <n v="0"/>
    <n v="0"/>
    <n v="1"/>
  </r>
  <r>
    <x v="7"/>
    <n v="223"/>
    <n v="223"/>
    <n v="223"/>
    <x v="11"/>
    <s v="c-018.in"/>
    <n v="15"/>
    <n v="600"/>
    <n v="0"/>
    <n v="205"/>
    <n v="1"/>
    <n v="223"/>
    <n v="0.40138400000000002"/>
    <n v="7.4999999999999997E-2"/>
    <n v="0.187"/>
    <n v="0"/>
    <n v="4.7E-2"/>
    <n v="0"/>
    <n v="0"/>
    <n v="0"/>
    <n v="1"/>
  </r>
  <r>
    <x v="7"/>
    <n v="217"/>
    <n v="217"/>
    <n v="217"/>
    <x v="11"/>
    <s v="c-019.in"/>
    <n v="15"/>
    <n v="600"/>
    <n v="0"/>
    <n v="209"/>
    <n v="1"/>
    <n v="217"/>
    <n v="0.44280700000000001"/>
    <n v="8.1000000000000003E-2"/>
    <n v="5.7000000000000002E-2"/>
    <n v="0"/>
    <n v="4.4999999999999998E-2"/>
    <n v="0"/>
    <n v="0"/>
    <n v="0"/>
    <n v="1"/>
  </r>
  <r>
    <x v="7"/>
    <n v="269"/>
    <n v="269"/>
    <n v="269"/>
    <x v="11"/>
    <s v="c-020.in"/>
    <n v="15"/>
    <n v="600"/>
    <n v="0"/>
    <n v="243"/>
    <n v="1"/>
    <n v="269"/>
    <n v="0.54428200000000004"/>
    <n v="8.7999999999999995E-2"/>
    <n v="0.27700000000000002"/>
    <n v="0"/>
    <n v="5.3999999999999999E-2"/>
    <n v="0"/>
    <n v="0"/>
    <n v="0"/>
    <n v="1"/>
  </r>
  <r>
    <x v="7"/>
    <n v="190"/>
    <n v="190"/>
    <n v="190"/>
    <x v="11"/>
    <s v="c-021.in"/>
    <n v="15"/>
    <n v="600"/>
    <n v="0"/>
    <n v="189"/>
    <n v="1"/>
    <n v="190"/>
    <n v="0.42739500000000002"/>
    <n v="8.3000000000000004E-2"/>
    <n v="5.8000000000000003E-2"/>
    <n v="0"/>
    <n v="4.2000000000000003E-2"/>
    <n v="0"/>
    <n v="0"/>
    <n v="0"/>
    <n v="1"/>
  </r>
  <r>
    <x v="7"/>
    <n v="281"/>
    <n v="281"/>
    <n v="281"/>
    <x v="11"/>
    <s v="c-022.in"/>
    <n v="15"/>
    <n v="600"/>
    <n v="0"/>
    <n v="257"/>
    <n v="1"/>
    <n v="286"/>
    <n v="0.56047199999999997"/>
    <n v="9.5000000000000001E-2"/>
    <n v="0.57999999999999996"/>
    <n v="0"/>
    <n v="4.8000000000000001E-2"/>
    <n v="1.7793594306049876"/>
    <n v="0"/>
    <n v="1.7793594306049876"/>
    <n v="0"/>
  </r>
  <r>
    <x v="7"/>
    <n v="212"/>
    <n v="212"/>
    <n v="212"/>
    <x v="11"/>
    <s v="c-023.in"/>
    <n v="15"/>
    <n v="600"/>
    <n v="0"/>
    <n v="202"/>
    <n v="1"/>
    <n v="212"/>
    <n v="0.45278099999999999"/>
    <n v="8.6999999999999994E-2"/>
    <n v="0.502"/>
    <n v="0"/>
    <n v="0.04"/>
    <n v="0"/>
    <n v="0"/>
    <n v="0"/>
    <n v="1"/>
  </r>
  <r>
    <x v="7"/>
    <n v="203"/>
    <n v="203"/>
    <n v="203"/>
    <x v="11"/>
    <s v="c-024.in"/>
    <n v="15"/>
    <n v="600"/>
    <n v="0"/>
    <n v="192"/>
    <n v="1"/>
    <n v="203"/>
    <n v="0.45688899999999999"/>
    <n v="8.4000000000000005E-2"/>
    <n v="5.3999999999999999E-2"/>
    <n v="0"/>
    <n v="3.9E-2"/>
    <n v="0"/>
    <n v="0"/>
    <n v="0"/>
    <n v="1"/>
  </r>
  <r>
    <x v="7"/>
    <n v="237"/>
    <n v="237"/>
    <n v="237"/>
    <x v="11"/>
    <s v="c-025.in"/>
    <n v="15"/>
    <n v="600"/>
    <n v="0"/>
    <n v="225"/>
    <n v="1"/>
    <n v="240"/>
    <n v="0.58186400000000005"/>
    <n v="8.1000000000000003E-2"/>
    <n v="0.498"/>
    <n v="0"/>
    <n v="4.4999999999999998E-2"/>
    <n v="1.2658227848101333"/>
    <n v="0"/>
    <n v="1.2658227848101333"/>
    <n v="0"/>
  </r>
  <r>
    <x v="7"/>
    <n v="272"/>
    <n v="272"/>
    <n v="272"/>
    <x v="11"/>
    <s v="c-026.in"/>
    <n v="16"/>
    <n v="600"/>
    <n v="0"/>
    <n v="247"/>
    <n v="1"/>
    <n v="272"/>
    <n v="0.44062400000000002"/>
    <n v="7.2999999999999995E-2"/>
    <n v="0.16800000000000001"/>
    <n v="0"/>
    <n v="5.0999999999999997E-2"/>
    <n v="0"/>
    <n v="0"/>
    <n v="0"/>
    <n v="1"/>
  </r>
  <r>
    <x v="7"/>
    <n v="226"/>
    <n v="226"/>
    <n v="226"/>
    <x v="11"/>
    <s v="c-027.in"/>
    <n v="16"/>
    <n v="600"/>
    <n v="0"/>
    <n v="211"/>
    <n v="1"/>
    <n v="226"/>
    <n v="0.41042800000000002"/>
    <n v="6.4000000000000001E-2"/>
    <n v="8.6999999999999994E-2"/>
    <n v="0"/>
    <n v="5.1999999999999998E-2"/>
    <n v="0"/>
    <n v="0"/>
    <n v="0"/>
    <n v="1"/>
  </r>
  <r>
    <x v="7"/>
    <n v="249"/>
    <n v="249"/>
    <n v="249"/>
    <x v="11"/>
    <s v="c-028.in"/>
    <n v="16"/>
    <n v="600"/>
    <n v="0"/>
    <n v="235"/>
    <n v="1"/>
    <n v="249"/>
    <n v="0.49081399999999997"/>
    <n v="7.0999999999999994E-2"/>
    <n v="5.6000000000000001E-2"/>
    <n v="0"/>
    <n v="4.9000000000000002E-2"/>
    <n v="0"/>
    <n v="0"/>
    <n v="0"/>
    <n v="1"/>
  </r>
  <r>
    <x v="7"/>
    <n v="353"/>
    <n v="353"/>
    <n v="353"/>
    <x v="11"/>
    <s v="c-029.in"/>
    <n v="16"/>
    <n v="600"/>
    <n v="0"/>
    <n v="319"/>
    <n v="1"/>
    <n v="356"/>
    <n v="0.55890200000000001"/>
    <n v="0.09"/>
    <n v="0.23400000000000001"/>
    <n v="0"/>
    <n v="5.6000000000000001E-2"/>
    <n v="0.84985835694051381"/>
    <n v="0"/>
    <n v="0.84985835694051381"/>
    <n v="0"/>
  </r>
  <r>
    <x v="7"/>
    <n v="244"/>
    <n v="244"/>
    <n v="244"/>
    <x v="11"/>
    <s v="c-030.in"/>
    <n v="16"/>
    <n v="600"/>
    <n v="0"/>
    <n v="235"/>
    <n v="1"/>
    <n v="244"/>
    <n v="0.52381500000000003"/>
    <n v="9.8000000000000004E-2"/>
    <n v="7.9000000000000001E-2"/>
    <n v="0"/>
    <n v="5.1999999999999998E-2"/>
    <n v="0"/>
    <n v="0"/>
    <n v="0"/>
    <n v="1"/>
  </r>
  <r>
    <x v="7"/>
    <n v="222"/>
    <n v="222"/>
    <n v="222"/>
    <x v="11"/>
    <s v="c-031.in"/>
    <n v="16"/>
    <n v="600"/>
    <n v="0"/>
    <n v="207"/>
    <n v="1"/>
    <n v="222"/>
    <n v="0.47114600000000001"/>
    <n v="0.08"/>
    <n v="5.2999999999999999E-2"/>
    <n v="0"/>
    <n v="4.3999999999999997E-2"/>
    <n v="0"/>
    <n v="0"/>
    <n v="0"/>
    <n v="1"/>
  </r>
  <r>
    <x v="7"/>
    <n v="279"/>
    <n v="279"/>
    <n v="279"/>
    <x v="11"/>
    <s v="c-032.in"/>
    <n v="17"/>
    <n v="600"/>
    <n v="0"/>
    <n v="250"/>
    <n v="1"/>
    <n v="288"/>
    <n v="0.61871699999999996"/>
    <n v="0.10100000000000001"/>
    <n v="0.221"/>
    <n v="0"/>
    <n v="5.5E-2"/>
    <n v="3.2258064516129004"/>
    <n v="0"/>
    <n v="3.2258064516129004"/>
    <n v="0"/>
  </r>
  <r>
    <x v="7"/>
    <n v="226"/>
    <n v="226"/>
    <n v="226"/>
    <x v="11"/>
    <s v="c-033.in"/>
    <n v="17"/>
    <n v="600"/>
    <n v="0"/>
    <n v="223"/>
    <n v="1"/>
    <n v="226"/>
    <n v="0.516015"/>
    <n v="8.5000000000000006E-2"/>
    <n v="7.5999999999999998E-2"/>
    <n v="0"/>
    <n v="5.0999999999999997E-2"/>
    <n v="0"/>
    <n v="0"/>
    <n v="0"/>
    <n v="1"/>
  </r>
  <r>
    <x v="7"/>
    <n v="251"/>
    <n v="251"/>
    <n v="251"/>
    <x v="11"/>
    <s v="c-034.in"/>
    <n v="17"/>
    <n v="600"/>
    <n v="0"/>
    <n v="234"/>
    <n v="1"/>
    <n v="251"/>
    <n v="0.49817099999999997"/>
    <n v="0.10199999999999999"/>
    <n v="0.28299999999999997"/>
    <n v="0"/>
    <n v="0.05"/>
    <n v="0"/>
    <n v="0"/>
    <n v="0"/>
    <n v="1"/>
  </r>
  <r>
    <x v="7"/>
    <n v="223"/>
    <n v="223"/>
    <n v="223"/>
    <x v="11"/>
    <s v="c-035.in"/>
    <n v="17"/>
    <n v="600"/>
    <n v="0"/>
    <n v="212"/>
    <n v="1"/>
    <n v="223"/>
    <n v="0.51676"/>
    <n v="9.4E-2"/>
    <n v="5.0999999999999997E-2"/>
    <n v="0"/>
    <n v="4.7E-2"/>
    <n v="0"/>
    <n v="0"/>
    <n v="0"/>
    <n v="1"/>
  </r>
  <r>
    <x v="7"/>
    <n v="252"/>
    <n v="252"/>
    <n v="252"/>
    <x v="11"/>
    <s v="c-036.in"/>
    <n v="18"/>
    <n v="600"/>
    <n v="0"/>
    <n v="241"/>
    <n v="1"/>
    <n v="252"/>
    <n v="0.539991"/>
    <n v="9.1999999999999998E-2"/>
    <n v="0.48799999999999999"/>
    <n v="0"/>
    <n v="5.5E-2"/>
    <n v="0"/>
    <n v="0"/>
    <n v="0"/>
    <n v="1"/>
  </r>
  <r>
    <x v="7"/>
    <n v="317"/>
    <n v="317"/>
    <n v="317"/>
    <x v="11"/>
    <s v="c-037.in"/>
    <n v="18"/>
    <n v="600"/>
    <n v="0"/>
    <n v="279"/>
    <n v="1"/>
    <n v="325"/>
    <n v="0.51564900000000002"/>
    <n v="0.109"/>
    <n v="0.76700000000000002"/>
    <n v="0"/>
    <n v="5.5E-2"/>
    <n v="2.5236593059936974"/>
    <n v="0"/>
    <n v="2.5236593059936974"/>
    <n v="0"/>
  </r>
  <r>
    <x v="7"/>
    <n v="296"/>
    <n v="296"/>
    <n v="296"/>
    <x v="11"/>
    <s v="c-038.in"/>
    <n v="19"/>
    <n v="600"/>
    <n v="0"/>
    <n v="269"/>
    <n v="1"/>
    <n v="296"/>
    <n v="0.52682300000000004"/>
    <n v="0.1"/>
    <n v="0.104"/>
    <n v="0"/>
    <n v="5.3999999999999999E-2"/>
    <n v="0"/>
    <n v="0"/>
    <n v="0"/>
    <n v="1"/>
  </r>
  <r>
    <x v="7"/>
    <n v="302"/>
    <n v="302"/>
    <n v="302"/>
    <x v="11"/>
    <s v="c-039.in"/>
    <n v="20"/>
    <n v="600"/>
    <n v="0"/>
    <n v="279"/>
    <n v="1"/>
    <n v="307"/>
    <n v="0.51986299999999996"/>
    <n v="0.11600000000000001"/>
    <n v="9.4E-2"/>
    <n v="0"/>
    <n v="0.06"/>
    <n v="1.655629139072845"/>
    <n v="0"/>
    <n v="1.655629139072845"/>
    <n v="0"/>
  </r>
  <r>
    <x v="7"/>
    <n v="309"/>
    <n v="309"/>
    <n v="309"/>
    <x v="11"/>
    <s v="c-040.in"/>
    <n v="21"/>
    <n v="600"/>
    <n v="0"/>
    <n v="279"/>
    <n v="1"/>
    <n v="315"/>
    <n v="0.58455599999999996"/>
    <n v="0.11700000000000001"/>
    <n v="0.20100000000000001"/>
    <n v="0"/>
    <n v="6.2E-2"/>
    <n v="1.9417475728155331"/>
    <n v="0"/>
    <n v="1.9417475728155331"/>
    <n v="0"/>
  </r>
  <r>
    <x v="7"/>
    <n v="363"/>
    <n v="363"/>
    <n v="363"/>
    <x v="11"/>
    <s v="c-041.in"/>
    <n v="23"/>
    <n v="600"/>
    <n v="0"/>
    <n v="310"/>
    <n v="1"/>
    <n v="369"/>
    <n v="0.60646800000000001"/>
    <n v="0.108"/>
    <n v="0.99099999999999999"/>
    <n v="0"/>
    <n v="6.9000000000000006E-2"/>
    <n v="1.6528925619834656"/>
    <n v="0"/>
    <n v="1.6528925619834656"/>
    <n v="0"/>
  </r>
  <r>
    <x v="7"/>
    <n v="441"/>
    <n v="430"/>
    <n v="441"/>
    <x v="11"/>
    <s v="c-042.in"/>
    <n v="24"/>
    <n v="600"/>
    <n v="0"/>
    <n v="376"/>
    <n v="1"/>
    <n v="454"/>
    <n v="0.72517299999999996"/>
    <n v="0.14000000000000001"/>
    <n v="0.17199999999999999"/>
    <n v="0"/>
    <n v="8.1000000000000003E-2"/>
    <n v="2.947845804988658"/>
    <n v="0"/>
    <n v="5.5813953488372148"/>
    <n v="0"/>
  </r>
  <r>
    <x v="7"/>
    <n v="390"/>
    <n v="390"/>
    <n v="390"/>
    <x v="11"/>
    <s v="c-043.in"/>
    <n v="24"/>
    <n v="600"/>
    <n v="0"/>
    <n v="337"/>
    <n v="1"/>
    <n v="412"/>
    <n v="0.68034499999999998"/>
    <n v="0.158"/>
    <n v="0.16"/>
    <n v="0"/>
    <n v="8.2000000000000003E-2"/>
    <n v="5.6410256410256432"/>
    <n v="0"/>
    <n v="5.6410256410256432"/>
    <n v="0"/>
  </r>
  <r>
    <x v="7"/>
    <m/>
    <n v="5534"/>
    <m/>
    <x v="12"/>
    <s v="awk"/>
    <n v="10"/>
    <n v="80"/>
    <n v="0"/>
    <n v="5534"/>
    <n v="1"/>
    <n v="6182"/>
    <n v="0.79158200000000001"/>
    <n v="1.0009999999999999"/>
    <n v="0.13"/>
    <n v="0"/>
    <n v="0.129"/>
    <e v="#DIV/0!"/>
    <n v="0"/>
    <n v="11.709432598482117"/>
    <n v="0"/>
  </r>
  <r>
    <x v="7"/>
    <n v="1999"/>
    <n v="1999"/>
    <n v="1999"/>
    <x v="13"/>
    <s v="a5w-000.in"/>
    <n v="5"/>
    <n v="80"/>
    <n v="0"/>
    <n v="1808"/>
    <n v="1"/>
    <n v="1999"/>
    <n v="0.58632499999999999"/>
    <n v="5.7000000000000002E-2"/>
    <n v="1.9E-2"/>
    <n v="0"/>
    <n v="1.9E-2"/>
    <n v="0"/>
    <n v="0"/>
    <n v="0"/>
    <n v="1"/>
  </r>
  <r>
    <x v="7"/>
    <n v="2557"/>
    <n v="2557"/>
    <n v="2557"/>
    <x v="13"/>
    <s v="a5w-001.in"/>
    <n v="5"/>
    <n v="80"/>
    <n v="0"/>
    <n v="2467"/>
    <n v="1"/>
    <n v="2557"/>
    <n v="0.79577200000000003"/>
    <n v="5.2999999999999999E-2"/>
    <n v="1.7999999999999999E-2"/>
    <n v="0"/>
    <n v="1.7999999999999999E-2"/>
    <n v="0"/>
    <n v="0"/>
    <n v="0"/>
    <n v="1"/>
  </r>
  <r>
    <x v="7"/>
    <n v="3564"/>
    <n v="3564"/>
    <n v="3564"/>
    <x v="13"/>
    <s v="a5w-002.in"/>
    <n v="5"/>
    <n v="80"/>
    <n v="0"/>
    <n v="3017"/>
    <n v="1"/>
    <n v="3564"/>
    <n v="0.77617899999999995"/>
    <n v="6.4000000000000001E-2"/>
    <n v="2.7E-2"/>
    <n v="0"/>
    <n v="2.7E-2"/>
    <n v="0"/>
    <n v="0"/>
    <n v="0"/>
    <n v="1"/>
  </r>
  <r>
    <x v="7"/>
    <n v="1795"/>
    <n v="1795"/>
    <n v="1795"/>
    <x v="13"/>
    <s v="a5w-003.in"/>
    <n v="5"/>
    <n v="80"/>
    <n v="0"/>
    <n v="1645"/>
    <n v="1"/>
    <n v="1795"/>
    <n v="0.49919999999999998"/>
    <n v="0.06"/>
    <n v="2.5999999999999999E-2"/>
    <n v="0"/>
    <n v="2.5999999999999999E-2"/>
    <n v="0"/>
    <n v="0"/>
    <n v="0"/>
    <n v="1"/>
  </r>
  <r>
    <x v="7"/>
    <n v="2448"/>
    <n v="2448"/>
    <n v="2448"/>
    <x v="13"/>
    <s v="a5w-004.in"/>
    <n v="5"/>
    <n v="80"/>
    <n v="0"/>
    <n v="2289"/>
    <n v="1"/>
    <n v="2448"/>
    <n v="0.71151799999999998"/>
    <n v="0.06"/>
    <n v="2.3E-2"/>
    <n v="0"/>
    <n v="2.3E-2"/>
    <n v="0"/>
    <n v="0"/>
    <n v="0"/>
    <n v="1"/>
  </r>
  <r>
    <x v="7"/>
    <n v="3189"/>
    <n v="3189"/>
    <n v="3189"/>
    <x v="13"/>
    <s v="a5w-005.in"/>
    <n v="5"/>
    <n v="80"/>
    <n v="0"/>
    <n v="2875"/>
    <n v="1"/>
    <n v="3189"/>
    <n v="0.67950299999999997"/>
    <n v="6.3E-2"/>
    <n v="2.7E-2"/>
    <n v="0"/>
    <n v="2.7E-2"/>
    <n v="0"/>
    <n v="0"/>
    <n v="0"/>
    <n v="1"/>
  </r>
  <r>
    <x v="7"/>
    <n v="3184"/>
    <n v="3184"/>
    <n v="3184"/>
    <x v="13"/>
    <s v="a5w-006.in"/>
    <n v="5"/>
    <n v="80"/>
    <n v="0"/>
    <n v="2677"/>
    <n v="1"/>
    <n v="3184"/>
    <n v="0.59300699999999995"/>
    <n v="5.8999999999999997E-2"/>
    <n v="2.1000000000000001E-2"/>
    <n v="0"/>
    <n v="0.02"/>
    <n v="0"/>
    <n v="0"/>
    <n v="0"/>
    <n v="1"/>
  </r>
  <r>
    <x v="7"/>
    <n v="1754"/>
    <n v="1754"/>
    <n v="1754"/>
    <x v="13"/>
    <s v="a5w-007.in"/>
    <n v="5"/>
    <n v="80"/>
    <n v="0"/>
    <n v="1754"/>
    <n v="1"/>
    <n v="1754"/>
    <n v="0.45326100000000002"/>
    <n v="5.2999999999999999E-2"/>
    <n v="1.7000000000000001E-2"/>
    <n v="0"/>
    <n v="1.7000000000000001E-2"/>
    <n v="0"/>
    <n v="0"/>
    <n v="0"/>
    <n v="1"/>
  </r>
  <r>
    <x v="7"/>
    <n v="1617"/>
    <n v="1617"/>
    <n v="1617"/>
    <x v="13"/>
    <s v="a5w-008.in"/>
    <n v="5"/>
    <n v="80"/>
    <n v="0"/>
    <n v="1486"/>
    <n v="1"/>
    <n v="1617"/>
    <n v="0.62835600000000003"/>
    <n v="5.3999999999999999E-2"/>
    <n v="1.7000000000000001E-2"/>
    <n v="0"/>
    <n v="1.7000000000000001E-2"/>
    <n v="0"/>
    <n v="0"/>
    <n v="0"/>
    <n v="1"/>
  </r>
  <r>
    <x v="7"/>
    <n v="3201"/>
    <n v="3201"/>
    <n v="3201"/>
    <x v="13"/>
    <s v="a5w-009.in"/>
    <n v="5"/>
    <n v="80"/>
    <n v="0"/>
    <n v="2846"/>
    <n v="1"/>
    <n v="3230"/>
    <n v="0.63070300000000001"/>
    <n v="5.2999999999999999E-2"/>
    <n v="0.02"/>
    <n v="0"/>
    <n v="0.02"/>
    <n v="0.90596688534831937"/>
    <n v="0"/>
    <n v="0.90596688534831937"/>
    <n v="0"/>
  </r>
  <r>
    <x v="7"/>
    <n v="2165"/>
    <n v="2165"/>
    <n v="2165"/>
    <x v="13"/>
    <s v="a5w-010.in"/>
    <n v="5"/>
    <n v="80"/>
    <n v="0"/>
    <n v="1988"/>
    <n v="1"/>
    <n v="2165"/>
    <n v="0.81867599999999996"/>
    <n v="5.1999999999999998E-2"/>
    <n v="1.7999999999999999E-2"/>
    <n v="0"/>
    <n v="1.7999999999999999E-2"/>
    <n v="0"/>
    <n v="0"/>
    <n v="0"/>
    <n v="1"/>
  </r>
  <r>
    <x v="7"/>
    <n v="2311"/>
    <n v="2311"/>
    <n v="2311"/>
    <x v="13"/>
    <s v="a5w-011.in"/>
    <n v="5"/>
    <n v="80"/>
    <n v="0"/>
    <n v="2289"/>
    <n v="1"/>
    <n v="2311"/>
    <n v="0.79692200000000002"/>
    <n v="6.0999999999999999E-2"/>
    <n v="2.5999999999999999E-2"/>
    <n v="0"/>
    <n v="2.5999999999999999E-2"/>
    <n v="0"/>
    <n v="0"/>
    <n v="0"/>
    <n v="1"/>
  </r>
  <r>
    <x v="7"/>
    <n v="2534"/>
    <n v="2534"/>
    <n v="2534"/>
    <x v="13"/>
    <s v="a5w-012.in"/>
    <n v="5"/>
    <n v="80"/>
    <n v="0"/>
    <n v="2301"/>
    <n v="1"/>
    <n v="2534"/>
    <n v="0.65416700000000005"/>
    <n v="7.3999999999999996E-2"/>
    <n v="2.4E-2"/>
    <n v="0"/>
    <n v="2.4E-2"/>
    <n v="0"/>
    <n v="0"/>
    <n v="0"/>
    <n v="1"/>
  </r>
  <r>
    <x v="7"/>
    <n v="2759"/>
    <n v="2759"/>
    <n v="2759"/>
    <x v="13"/>
    <s v="a5w-013.in"/>
    <n v="5"/>
    <n v="80"/>
    <n v="0"/>
    <n v="2396"/>
    <n v="1"/>
    <n v="2759"/>
    <n v="0.70921500000000004"/>
    <n v="5.5E-2"/>
    <n v="2.5000000000000001E-2"/>
    <n v="0"/>
    <n v="2.5000000000000001E-2"/>
    <n v="0"/>
    <n v="0"/>
    <n v="0"/>
    <n v="1"/>
  </r>
  <r>
    <x v="7"/>
    <n v="3420"/>
    <n v="3420"/>
    <n v="3420"/>
    <x v="13"/>
    <s v="a5w-014.in"/>
    <n v="5"/>
    <n v="80"/>
    <n v="0"/>
    <n v="3203"/>
    <n v="1"/>
    <n v="3420"/>
    <n v="0.77288900000000005"/>
    <n v="5.2999999999999999E-2"/>
    <n v="2.5999999999999999E-2"/>
    <n v="0"/>
    <n v="2.5999999999999999E-2"/>
    <n v="0"/>
    <n v="0"/>
    <n v="0"/>
    <n v="1"/>
  </r>
  <r>
    <x v="7"/>
    <n v="3147"/>
    <n v="3147"/>
    <n v="3147"/>
    <x v="13"/>
    <s v="a5w-015.in"/>
    <n v="5"/>
    <n v="80"/>
    <n v="0"/>
    <n v="2590"/>
    <n v="1"/>
    <n v="3147"/>
    <n v="0.61287199999999997"/>
    <n v="5.7000000000000002E-2"/>
    <n v="2.5999999999999999E-2"/>
    <n v="0"/>
    <n v="2.5000000000000001E-2"/>
    <n v="0"/>
    <n v="0"/>
    <n v="0"/>
    <n v="1"/>
  </r>
  <r>
    <x v="7"/>
    <n v="2482"/>
    <n v="2482"/>
    <n v="2482"/>
    <x v="13"/>
    <s v="a5w-016.in"/>
    <n v="5"/>
    <n v="80"/>
    <n v="0"/>
    <n v="2149"/>
    <n v="1"/>
    <n v="2482"/>
    <n v="0.70862099999999995"/>
    <n v="5.5E-2"/>
    <n v="1.7999999999999999E-2"/>
    <n v="0"/>
    <n v="1.7999999999999999E-2"/>
    <n v="0"/>
    <n v="0"/>
    <n v="0"/>
    <n v="1"/>
  </r>
  <r>
    <x v="7"/>
    <n v="3176"/>
    <n v="3176"/>
    <n v="3176"/>
    <x v="13"/>
    <s v="a5w-017.in"/>
    <n v="5"/>
    <n v="80"/>
    <n v="0"/>
    <n v="3148"/>
    <n v="1"/>
    <n v="3176"/>
    <n v="0.68105499999999997"/>
    <n v="5.2999999999999999E-2"/>
    <n v="2.3E-2"/>
    <n v="0"/>
    <n v="2.3E-2"/>
    <n v="0"/>
    <n v="0"/>
    <n v="0"/>
    <n v="1"/>
  </r>
  <r>
    <x v="7"/>
    <n v="3496"/>
    <n v="3496"/>
    <n v="3496"/>
    <x v="13"/>
    <s v="a5w-018.in"/>
    <n v="5"/>
    <n v="80"/>
    <n v="0"/>
    <n v="3200"/>
    <n v="1"/>
    <n v="3496"/>
    <n v="0.71734699999999996"/>
    <n v="7.3999999999999996E-2"/>
    <n v="2.5999999999999999E-2"/>
    <n v="0"/>
    <n v="2.5999999999999999E-2"/>
    <n v="0"/>
    <n v="0"/>
    <n v="0"/>
    <n v="1"/>
  </r>
  <r>
    <x v="7"/>
    <n v="3584"/>
    <n v="3584"/>
    <n v="3584"/>
    <x v="13"/>
    <s v="a5w-019.in"/>
    <n v="5"/>
    <n v="80"/>
    <n v="0"/>
    <n v="3266"/>
    <n v="1"/>
    <n v="3584"/>
    <n v="0.73801000000000005"/>
    <n v="5.5E-2"/>
    <n v="2.3E-2"/>
    <n v="0"/>
    <n v="2.3E-2"/>
    <n v="0"/>
    <n v="0"/>
    <n v="0"/>
    <n v="1"/>
  </r>
  <r>
    <x v="7"/>
    <n v="2331"/>
    <n v="2331"/>
    <n v="2331"/>
    <x v="13"/>
    <s v="a5w-020.in"/>
    <n v="5"/>
    <n v="80"/>
    <n v="0"/>
    <n v="2221"/>
    <n v="1"/>
    <n v="2331"/>
    <n v="0.59479199999999999"/>
    <n v="5.2999999999999999E-2"/>
    <n v="0.02"/>
    <n v="0"/>
    <n v="0.02"/>
    <n v="0"/>
    <n v="0"/>
    <n v="0"/>
    <n v="1"/>
  </r>
  <r>
    <x v="7"/>
    <n v="2866"/>
    <n v="2866"/>
    <n v="2866"/>
    <x v="13"/>
    <s v="a5w-021.in"/>
    <n v="5"/>
    <n v="80"/>
    <n v="0"/>
    <n v="2590"/>
    <n v="1"/>
    <n v="2866"/>
    <n v="0.700484"/>
    <n v="5.8999999999999997E-2"/>
    <n v="2.5000000000000001E-2"/>
    <n v="0"/>
    <n v="2.5000000000000001E-2"/>
    <n v="0"/>
    <n v="0"/>
    <n v="0"/>
    <n v="1"/>
  </r>
  <r>
    <x v="7"/>
    <n v="2804"/>
    <n v="2804"/>
    <n v="2804"/>
    <x v="13"/>
    <s v="a5w-022.in"/>
    <n v="5"/>
    <n v="80"/>
    <n v="0"/>
    <n v="2525"/>
    <n v="1"/>
    <n v="2804"/>
    <n v="0.68840000000000001"/>
    <n v="5.8000000000000003E-2"/>
    <n v="2.1000000000000001E-2"/>
    <n v="0"/>
    <n v="2.1000000000000001E-2"/>
    <n v="0"/>
    <n v="0"/>
    <n v="0"/>
    <n v="1"/>
  </r>
  <r>
    <x v="7"/>
    <n v="2549"/>
    <n v="2549"/>
    <n v="2549"/>
    <x v="13"/>
    <s v="a5w-023.in"/>
    <n v="5"/>
    <n v="80"/>
    <n v="0"/>
    <n v="2513"/>
    <n v="1"/>
    <n v="2549"/>
    <n v="0.83682100000000004"/>
    <n v="5.8999999999999997E-2"/>
    <n v="1.7999999999999999E-2"/>
    <n v="0"/>
    <n v="1.7999999999999999E-2"/>
    <n v="0"/>
    <n v="0"/>
    <n v="0"/>
    <n v="1"/>
  </r>
  <r>
    <x v="7"/>
    <n v="2462"/>
    <n v="2462"/>
    <n v="2462"/>
    <x v="13"/>
    <s v="a5w-024.in"/>
    <n v="5"/>
    <n v="80"/>
    <n v="0"/>
    <n v="2443"/>
    <n v="1"/>
    <n v="2462"/>
    <n v="0.78824399999999994"/>
    <n v="6.5000000000000002E-2"/>
    <n v="2.3E-2"/>
    <n v="0"/>
    <n v="2.3E-2"/>
    <n v="0"/>
    <n v="0"/>
    <n v="0"/>
    <n v="1"/>
  </r>
  <r>
    <x v="7"/>
    <n v="1872"/>
    <n v="1872"/>
    <n v="1872"/>
    <x v="13"/>
    <s v="a5w-025.in"/>
    <n v="5"/>
    <n v="80"/>
    <n v="0"/>
    <n v="1756"/>
    <n v="1"/>
    <n v="1872"/>
    <n v="0.68104200000000004"/>
    <n v="5.8000000000000003E-2"/>
    <n v="0.02"/>
    <n v="0"/>
    <n v="0.02"/>
    <n v="0"/>
    <n v="0"/>
    <n v="0"/>
    <n v="1"/>
  </r>
  <r>
    <x v="7"/>
    <n v="3009"/>
    <n v="3009"/>
    <n v="3009"/>
    <x v="13"/>
    <s v="a5w-026.in"/>
    <n v="5"/>
    <n v="80"/>
    <n v="0"/>
    <n v="2593"/>
    <n v="1"/>
    <n v="3009"/>
    <n v="0.66093800000000003"/>
    <n v="6.7000000000000004E-2"/>
    <n v="2.5000000000000001E-2"/>
    <n v="0"/>
    <n v="2.5000000000000001E-2"/>
    <n v="0"/>
    <n v="0"/>
    <n v="0"/>
    <n v="1"/>
  </r>
  <r>
    <x v="7"/>
    <n v="2320"/>
    <n v="2320"/>
    <n v="2320"/>
    <x v="13"/>
    <s v="a5w-027.in"/>
    <n v="5"/>
    <n v="80"/>
    <n v="0"/>
    <n v="2047"/>
    <n v="1"/>
    <n v="2320"/>
    <n v="0.59166700000000005"/>
    <n v="6.4000000000000001E-2"/>
    <n v="2.9000000000000001E-2"/>
    <n v="0"/>
    <n v="2.9000000000000001E-2"/>
    <n v="0"/>
    <n v="0"/>
    <n v="0"/>
    <n v="1"/>
  </r>
  <r>
    <x v="7"/>
    <n v="1944"/>
    <n v="1944"/>
    <n v="1944"/>
    <x v="13"/>
    <s v="a5w-028.in"/>
    <n v="5"/>
    <n v="80"/>
    <n v="0"/>
    <n v="1879"/>
    <n v="1"/>
    <n v="1944"/>
    <n v="0.62217699999999998"/>
    <n v="0.05"/>
    <n v="0.02"/>
    <n v="0"/>
    <n v="0.02"/>
    <n v="0"/>
    <n v="0"/>
    <n v="0"/>
    <n v="1"/>
  </r>
  <r>
    <x v="7"/>
    <n v="1732"/>
    <n v="1732"/>
    <n v="1732"/>
    <x v="13"/>
    <s v="a5w-029.in"/>
    <n v="5"/>
    <n v="80"/>
    <n v="0"/>
    <n v="1646"/>
    <n v="1"/>
    <n v="1732"/>
    <n v="0.55037899999999995"/>
    <n v="6.3E-2"/>
    <n v="2.1999999999999999E-2"/>
    <n v="0"/>
    <n v="2.1999999999999999E-2"/>
    <n v="0"/>
    <n v="0"/>
    <n v="0"/>
    <n v="1"/>
  </r>
  <r>
    <x v="7"/>
    <n v="6182"/>
    <n v="6182"/>
    <n v="6182"/>
    <x v="14"/>
    <s v="a10w-000.in"/>
    <n v="10"/>
    <n v="80"/>
    <n v="0"/>
    <n v="5534"/>
    <n v="1"/>
    <n v="6182"/>
    <n v="0.79158200000000001"/>
    <n v="0.20799999999999999"/>
    <n v="0.129"/>
    <n v="0"/>
    <n v="0.129"/>
    <n v="0"/>
    <n v="0"/>
    <n v="0"/>
    <n v="1"/>
  </r>
  <r>
    <x v="7"/>
    <n v="7608"/>
    <n v="7608"/>
    <n v="7608"/>
    <x v="14"/>
    <s v="a10w-001.in"/>
    <n v="10"/>
    <n v="80"/>
    <n v="0"/>
    <n v="6914"/>
    <n v="1"/>
    <n v="7621"/>
    <n v="0.76249999999999996"/>
    <n v="0.222"/>
    <n v="0.11899999999999999"/>
    <n v="0"/>
    <n v="0.11799999999999999"/>
    <n v="0.17087276550999952"/>
    <n v="0"/>
    <n v="0.17087276550999952"/>
    <n v="0"/>
  </r>
  <r>
    <x v="7"/>
    <n v="8012"/>
    <n v="8012"/>
    <n v="8012"/>
    <x v="14"/>
    <s v="a10w-002.in"/>
    <n v="10"/>
    <n v="80"/>
    <n v="0"/>
    <n v="6921"/>
    <n v="1"/>
    <n v="8158"/>
    <n v="0.68479400000000001"/>
    <n v="0.25700000000000001"/>
    <n v="0.17499999999999999"/>
    <n v="0"/>
    <n v="0.156"/>
    <n v="1.8222666000998533"/>
    <n v="0"/>
    <n v="1.8222666000998533"/>
    <n v="0"/>
  </r>
  <r>
    <x v="7"/>
    <n v="7905"/>
    <n v="7905"/>
    <n v="7905"/>
    <x v="14"/>
    <s v="a10w-003.in"/>
    <n v="10"/>
    <n v="80"/>
    <n v="0"/>
    <n v="7070"/>
    <n v="1"/>
    <n v="7905"/>
    <n v="0.80573099999999998"/>
    <n v="0.22"/>
    <n v="0.13800000000000001"/>
    <n v="0"/>
    <n v="0.13200000000000001"/>
    <n v="0"/>
    <n v="0"/>
    <n v="0"/>
    <n v="1"/>
  </r>
  <r>
    <x v="7"/>
    <n v="7430"/>
    <n v="7430"/>
    <n v="7430"/>
    <x v="14"/>
    <s v="a10w-004.in"/>
    <n v="10"/>
    <n v="80"/>
    <n v="0"/>
    <n v="6709"/>
    <n v="1"/>
    <n v="7430"/>
    <n v="0.87198500000000001"/>
    <n v="0.23799999999999999"/>
    <n v="0.14299999999999999"/>
    <n v="0"/>
    <n v="0.14000000000000001"/>
    <n v="0"/>
    <n v="0"/>
    <n v="0"/>
    <n v="1"/>
  </r>
  <r>
    <x v="7"/>
    <n v="7168"/>
    <n v="7168"/>
    <n v="7168"/>
    <x v="14"/>
    <s v="a10w-005.in"/>
    <n v="10"/>
    <n v="80"/>
    <n v="0"/>
    <n v="6590"/>
    <n v="1"/>
    <n v="7168"/>
    <n v="0.87422200000000005"/>
    <n v="0.26"/>
    <n v="0.16200000000000001"/>
    <n v="0"/>
    <n v="0.161"/>
    <n v="0"/>
    <n v="0"/>
    <n v="0"/>
    <n v="1"/>
  </r>
  <r>
    <x v="7"/>
    <n v="4749"/>
    <n v="4749"/>
    <n v="4749"/>
    <x v="14"/>
    <s v="a10w-006.in"/>
    <n v="10"/>
    <n v="80"/>
    <n v="0"/>
    <n v="4375"/>
    <n v="1"/>
    <n v="4749"/>
    <n v="0.75569600000000003"/>
    <n v="0.16300000000000001"/>
    <n v="0.112"/>
    <n v="0"/>
    <n v="0.111"/>
    <n v="0"/>
    <n v="0"/>
    <n v="0"/>
    <n v="1"/>
  </r>
  <r>
    <x v="7"/>
    <n v="8921"/>
    <n v="8921"/>
    <n v="8921"/>
    <x v="14"/>
    <s v="a10w-007.in"/>
    <n v="10"/>
    <n v="80"/>
    <n v="0"/>
    <n v="7723"/>
    <n v="1"/>
    <n v="8921"/>
    <n v="0.79797799999999997"/>
    <n v="0.20300000000000001"/>
    <n v="0.14799999999999999"/>
    <n v="0"/>
    <n v="0.14099999999999999"/>
    <n v="0"/>
    <n v="0"/>
    <n v="0"/>
    <n v="1"/>
  </r>
  <r>
    <x v="7"/>
    <n v="6883"/>
    <n v="6883"/>
    <n v="6883"/>
    <x v="14"/>
    <s v="a10w-008.in"/>
    <n v="10"/>
    <n v="80"/>
    <n v="0"/>
    <n v="6177"/>
    <n v="1"/>
    <n v="6883"/>
    <n v="0.73873900000000003"/>
    <n v="0.19800000000000001"/>
    <n v="0.14699999999999999"/>
    <n v="0"/>
    <n v="0.14199999999999999"/>
    <n v="0"/>
    <n v="0"/>
    <n v="0"/>
    <n v="1"/>
  </r>
  <r>
    <x v="7"/>
    <n v="6826"/>
    <n v="6826"/>
    <n v="6826"/>
    <x v="14"/>
    <s v="a10w-009.in"/>
    <n v="10"/>
    <n v="80"/>
    <n v="0"/>
    <n v="6438"/>
    <n v="1"/>
    <n v="6826"/>
    <n v="0.81440599999999996"/>
    <n v="0.161"/>
    <n v="0.114"/>
    <n v="0"/>
    <n v="0.107"/>
    <n v="0"/>
    <n v="0"/>
    <n v="0"/>
    <n v="1"/>
  </r>
  <r>
    <x v="7"/>
    <n v="7389"/>
    <n v="7389"/>
    <n v="7389"/>
    <x v="14"/>
    <s v="a10w-010.in"/>
    <n v="10"/>
    <n v="80"/>
    <n v="0"/>
    <n v="6913"/>
    <n v="1"/>
    <n v="7426"/>
    <n v="0.74497999999999998"/>
    <n v="0.223"/>
    <n v="0.17499999999999999"/>
    <n v="0"/>
    <n v="0.17499999999999999"/>
    <n v="0.50074434970903692"/>
    <n v="0"/>
    <n v="0.50074434970903692"/>
    <n v="0"/>
  </r>
  <r>
    <x v="7"/>
    <n v="6329"/>
    <n v="6329"/>
    <n v="6329"/>
    <x v="14"/>
    <s v="a10w-011.in"/>
    <n v="10"/>
    <n v="80"/>
    <n v="0"/>
    <n v="5897"/>
    <n v="1"/>
    <n v="6341"/>
    <n v="0.83591000000000004"/>
    <n v="0.158"/>
    <n v="0.24"/>
    <n v="0"/>
    <n v="0.128"/>
    <n v="0.18960341286142768"/>
    <n v="0"/>
    <n v="0.18960341286142768"/>
    <n v="0"/>
  </r>
  <r>
    <x v="7"/>
    <n v="5349"/>
    <n v="5349"/>
    <n v="5349"/>
    <x v="14"/>
    <s v="a10w-012.in"/>
    <n v="10"/>
    <n v="80"/>
    <n v="0"/>
    <n v="4921"/>
    <n v="1"/>
    <n v="5349"/>
    <n v="0.74150000000000005"/>
    <n v="0.113"/>
    <n v="0.108"/>
    <n v="0"/>
    <n v="9.0999999999999998E-2"/>
    <n v="0"/>
    <n v="0"/>
    <n v="0"/>
    <n v="1"/>
  </r>
  <r>
    <x v="7"/>
    <n v="4601"/>
    <n v="4601"/>
    <n v="4601"/>
    <x v="14"/>
    <s v="a10w-013.in"/>
    <n v="10"/>
    <n v="80"/>
    <n v="0"/>
    <n v="4161"/>
    <n v="1"/>
    <n v="4601"/>
    <n v="0.74726400000000004"/>
    <n v="0.12"/>
    <n v="0.28299999999999997"/>
    <n v="0"/>
    <n v="9.4E-2"/>
    <n v="0"/>
    <n v="0"/>
    <n v="0"/>
    <n v="1"/>
  </r>
  <r>
    <x v="7"/>
    <n v="4839"/>
    <n v="4839"/>
    <n v="4839"/>
    <x v="14"/>
    <s v="a10w-014.in"/>
    <n v="10"/>
    <n v="80"/>
    <n v="0"/>
    <n v="4488"/>
    <n v="1"/>
    <n v="4839"/>
    <n v="0.83267500000000005"/>
    <n v="0.124"/>
    <n v="0.114"/>
    <n v="0"/>
    <n v="0.107"/>
    <n v="0"/>
    <n v="0"/>
    <n v="0"/>
    <n v="1"/>
  </r>
  <r>
    <x v="7"/>
    <n v="6717"/>
    <n v="6717"/>
    <n v="6717"/>
    <x v="14"/>
    <s v="a10w-015.in"/>
    <n v="10"/>
    <n v="80"/>
    <n v="0"/>
    <n v="6248"/>
    <n v="1"/>
    <n v="6725"/>
    <n v="0.76390899999999995"/>
    <n v="0.14399999999999999"/>
    <n v="0.13"/>
    <n v="0"/>
    <n v="0.11899999999999999"/>
    <n v="0.11910078904273647"/>
    <n v="0"/>
    <n v="0.11910078904273647"/>
    <n v="0"/>
  </r>
  <r>
    <x v="7"/>
    <n v="6872"/>
    <n v="6872"/>
    <n v="6872"/>
    <x v="14"/>
    <s v="a10w-016.in"/>
    <n v="10"/>
    <n v="80"/>
    <n v="0"/>
    <n v="6348"/>
    <n v="1"/>
    <n v="6937"/>
    <n v="0.85479499999999997"/>
    <n v="0.123"/>
    <n v="0.10100000000000001"/>
    <n v="0"/>
    <n v="9.5000000000000001E-2"/>
    <n v="0.94586728754364469"/>
    <n v="0"/>
    <n v="0.94586728754364469"/>
    <n v="0"/>
  </r>
  <r>
    <x v="7"/>
    <n v="8136"/>
    <n v="8136"/>
    <n v="8136"/>
    <x v="14"/>
    <s v="a10w-017.in"/>
    <n v="10"/>
    <n v="80"/>
    <n v="0"/>
    <n v="7158"/>
    <n v="1"/>
    <n v="8142"/>
    <n v="0.74260300000000001"/>
    <n v="0.153"/>
    <n v="0.13400000000000001"/>
    <n v="0"/>
    <n v="0.129"/>
    <n v="7.3746312684375148E-2"/>
    <n v="0"/>
    <n v="7.3746312684375148E-2"/>
    <n v="0"/>
  </r>
  <r>
    <x v="7"/>
    <n v="6177"/>
    <n v="6177"/>
    <n v="6177"/>
    <x v="14"/>
    <s v="a10w-018.in"/>
    <n v="10"/>
    <n v="80"/>
    <n v="0"/>
    <n v="5649"/>
    <n v="1"/>
    <n v="6177"/>
    <n v="0.70606999999999998"/>
    <n v="0.14299999999999999"/>
    <n v="0.13400000000000001"/>
    <n v="0"/>
    <n v="0.13300000000000001"/>
    <n v="0"/>
    <n v="0"/>
    <n v="0"/>
    <n v="1"/>
  </r>
  <r>
    <x v="7"/>
    <n v="6962"/>
    <n v="6962"/>
    <n v="6962"/>
    <x v="14"/>
    <s v="a10w-019.in"/>
    <n v="10"/>
    <n v="80"/>
    <n v="0"/>
    <n v="6248"/>
    <n v="1"/>
    <n v="6962"/>
    <n v="0.73624999999999996"/>
    <n v="0.14099999999999999"/>
    <n v="9.9000000000000005E-2"/>
    <n v="0"/>
    <n v="9.8000000000000004E-2"/>
    <n v="0"/>
    <n v="0"/>
    <n v="0"/>
    <n v="1"/>
  </r>
  <r>
    <x v="7"/>
    <n v="6550"/>
    <n v="6550"/>
    <n v="6550"/>
    <x v="14"/>
    <s v="a10w-020.in"/>
    <n v="10"/>
    <n v="80"/>
    <n v="0"/>
    <n v="5953"/>
    <n v="1"/>
    <n v="6550"/>
    <n v="0.81596900000000006"/>
    <n v="0.13700000000000001"/>
    <n v="0.114"/>
    <n v="0"/>
    <n v="0.112"/>
    <n v="0"/>
    <n v="0"/>
    <n v="0"/>
    <n v="1"/>
  </r>
  <r>
    <x v="7"/>
    <n v="6700"/>
    <n v="6700"/>
    <n v="6700"/>
    <x v="14"/>
    <s v="a10w-021.in"/>
    <n v="10"/>
    <n v="80"/>
    <n v="0"/>
    <n v="5942"/>
    <n v="1"/>
    <n v="6727"/>
    <n v="0.71504199999999996"/>
    <n v="0.156"/>
    <n v="0.11799999999999999"/>
    <n v="0"/>
    <n v="0.11700000000000001"/>
    <n v="0.4029850746268604"/>
    <n v="0"/>
    <n v="0.4029850746268604"/>
    <n v="0"/>
  </r>
  <r>
    <x v="7"/>
    <n v="7116"/>
    <n v="7116"/>
    <n v="7116"/>
    <x v="14"/>
    <s v="a10w-022.in"/>
    <n v="10"/>
    <n v="80"/>
    <n v="0"/>
    <n v="6680"/>
    <n v="1"/>
    <n v="7116"/>
    <n v="0.84556600000000004"/>
    <n v="0.14599999999999999"/>
    <n v="0.11899999999999999"/>
    <n v="0"/>
    <n v="0.11899999999999999"/>
    <n v="0"/>
    <n v="0"/>
    <n v="0"/>
    <n v="1"/>
  </r>
  <r>
    <x v="7"/>
    <n v="7461"/>
    <n v="7461"/>
    <n v="7461"/>
    <x v="14"/>
    <s v="a10w-023.in"/>
    <n v="10"/>
    <n v="80"/>
    <n v="0"/>
    <n v="6930"/>
    <n v="1"/>
    <n v="7461"/>
    <n v="0.84611099999999995"/>
    <n v="0.2"/>
    <n v="0.12"/>
    <n v="0"/>
    <n v="0.115"/>
    <n v="0"/>
    <n v="0"/>
    <n v="0"/>
    <n v="1"/>
  </r>
  <r>
    <x v="7"/>
    <n v="8800"/>
    <n v="8800"/>
    <n v="8800"/>
    <x v="14"/>
    <s v="a10w-024.in"/>
    <n v="10"/>
    <n v="80"/>
    <n v="0"/>
    <n v="7983"/>
    <n v="1"/>
    <n v="8800"/>
    <n v="0.77205599999999996"/>
    <n v="0.217"/>
    <n v="0.16800000000000001"/>
    <n v="0"/>
    <n v="0.16"/>
    <n v="0"/>
    <n v="0"/>
    <n v="0"/>
    <n v="1"/>
  </r>
  <r>
    <x v="7"/>
    <n v="7455"/>
    <n v="7455"/>
    <n v="7455"/>
    <x v="14"/>
    <s v="a10w-025.in"/>
    <n v="10"/>
    <n v="80"/>
    <n v="0"/>
    <n v="6872"/>
    <n v="1"/>
    <n v="7455"/>
    <n v="0.74166699999999997"/>
    <n v="0.188"/>
    <n v="0.14699999999999999"/>
    <n v="0"/>
    <n v="0.14599999999999999"/>
    <n v="0"/>
    <n v="0"/>
    <n v="0"/>
    <n v="1"/>
  </r>
  <r>
    <x v="7"/>
    <n v="7353"/>
    <n v="7353"/>
    <n v="7353"/>
    <x v="14"/>
    <s v="a10w-026.in"/>
    <n v="10"/>
    <n v="80"/>
    <n v="0"/>
    <n v="6032"/>
    <n v="1"/>
    <n v="7372"/>
    <n v="0.65798800000000002"/>
    <n v="0.14799999999999999"/>
    <n v="0.123"/>
    <n v="0"/>
    <n v="9.6000000000000002E-2"/>
    <n v="0.25839793281654533"/>
    <n v="0"/>
    <n v="0.25839793281654533"/>
    <n v="0"/>
  </r>
  <r>
    <x v="7"/>
    <n v="8960"/>
    <n v="8960"/>
    <n v="8960"/>
    <x v="14"/>
    <s v="a10w-027.in"/>
    <n v="10"/>
    <n v="80"/>
    <n v="0"/>
    <n v="8145"/>
    <n v="1"/>
    <n v="9204"/>
    <n v="0.74406499999999998"/>
    <n v="0.16600000000000001"/>
    <n v="0.36699999999999999"/>
    <n v="0"/>
    <n v="0.13300000000000001"/>
    <n v="2.7232142857142927"/>
    <n v="0"/>
    <n v="2.7232142857142927"/>
    <n v="0"/>
  </r>
  <r>
    <x v="7"/>
    <n v="6507"/>
    <n v="6507"/>
    <n v="6507"/>
    <x v="14"/>
    <s v="a10w-028.in"/>
    <n v="10"/>
    <n v="80"/>
    <n v="0"/>
    <n v="5983"/>
    <n v="1"/>
    <n v="6507"/>
    <n v="0.83211400000000002"/>
    <n v="0.13700000000000001"/>
    <n v="0.108"/>
    <n v="0"/>
    <n v="0.1"/>
    <n v="0"/>
    <n v="0"/>
    <n v="0"/>
    <n v="1"/>
  </r>
  <r>
    <x v="7"/>
    <n v="5649"/>
    <n v="5649"/>
    <n v="5649"/>
    <x v="14"/>
    <s v="a10w-029.in"/>
    <n v="10"/>
    <n v="80"/>
    <n v="0"/>
    <n v="5176"/>
    <n v="1"/>
    <n v="5661"/>
    <n v="0.80777600000000005"/>
    <n v="0.123"/>
    <n v="9.7000000000000003E-2"/>
    <n v="0"/>
    <n v="9.6000000000000002E-2"/>
    <n v="0.21242697822623224"/>
    <n v="0"/>
    <n v="0.21242697822623224"/>
    <n v="0"/>
  </r>
  <r>
    <x v="7"/>
    <n v="8629"/>
    <n v="8260"/>
    <n v="8629"/>
    <x v="15"/>
    <s v="a12w-000.in"/>
    <n v="12"/>
    <n v="80"/>
    <n v="0"/>
    <n v="8260"/>
    <n v="1"/>
    <n v="8629"/>
    <n v="0.87181500000000001"/>
    <n v="0.23300000000000001"/>
    <n v="0.17799999999999999"/>
    <n v="0"/>
    <n v="0.17399999999999999"/>
    <n v="0"/>
    <n v="0"/>
    <n v="4.4673123486682842"/>
    <n v="1"/>
  </r>
  <r>
    <x v="7"/>
    <n v="8439"/>
    <n v="7813"/>
    <n v="8439"/>
    <x v="15"/>
    <s v="a12w-001.in"/>
    <n v="12"/>
    <n v="80"/>
    <n v="0"/>
    <n v="7813"/>
    <n v="1"/>
    <n v="8439"/>
    <n v="0.85070999999999997"/>
    <n v="0.23799999999999999"/>
    <n v="0.182"/>
    <n v="0"/>
    <n v="0.17899999999999999"/>
    <n v="0"/>
    <n v="0"/>
    <n v="8.012287213618329"/>
    <n v="1"/>
  </r>
  <r>
    <x v="7"/>
    <n v="8307"/>
    <n v="7942"/>
    <n v="8307"/>
    <x v="15"/>
    <s v="a12w-002.in"/>
    <n v="12"/>
    <n v="80"/>
    <n v="0"/>
    <n v="7799"/>
    <n v="1"/>
    <n v="8307"/>
    <n v="0.84901599999999999"/>
    <n v="0.33100000000000002"/>
    <n v="0.192"/>
    <n v="0"/>
    <n v="0.191"/>
    <n v="0"/>
    <n v="0"/>
    <n v="4.5958196927726069"/>
    <n v="1"/>
  </r>
  <r>
    <x v="7"/>
    <n v="9894"/>
    <n v="9894"/>
    <n v="9894"/>
    <x v="15"/>
    <s v="a12w-003.in"/>
    <n v="12"/>
    <n v="80"/>
    <n v="0"/>
    <n v="9140"/>
    <n v="1"/>
    <n v="9894"/>
    <n v="0.77207999999999999"/>
    <n v="0.29499999999999998"/>
    <n v="0.19400000000000001"/>
    <n v="0"/>
    <n v="0.192"/>
    <n v="0"/>
    <n v="0"/>
    <n v="0"/>
    <n v="1"/>
  </r>
  <r>
    <x v="7"/>
    <n v="9594"/>
    <n v="9075"/>
    <n v="9594"/>
    <x v="15"/>
    <s v="a12w-004.in"/>
    <n v="12"/>
    <n v="80"/>
    <n v="0"/>
    <n v="8899"/>
    <n v="1"/>
    <n v="9702"/>
    <n v="0.84995200000000004"/>
    <n v="0.33300000000000002"/>
    <n v="0.252"/>
    <n v="0"/>
    <n v="0.23200000000000001"/>
    <n v="1.1257035647279645"/>
    <n v="0"/>
    <n v="6.9090909090909092"/>
    <n v="0"/>
  </r>
  <r>
    <x v="7"/>
    <n v="7636"/>
    <n v="7636"/>
    <n v="7636"/>
    <x v="15"/>
    <s v="a12w-005.in"/>
    <n v="12"/>
    <n v="80"/>
    <n v="0"/>
    <n v="6945"/>
    <n v="1"/>
    <n v="7636"/>
    <n v="0.78755500000000001"/>
    <n v="0.23200000000000001"/>
    <n v="0.16200000000000001"/>
    <n v="0"/>
    <n v="0.16"/>
    <n v="0"/>
    <n v="0"/>
    <n v="0"/>
    <n v="1"/>
  </r>
  <r>
    <x v="7"/>
    <n v="12520"/>
    <n v="12520"/>
    <n v="12520"/>
    <x v="15"/>
    <s v="a12w-006.in"/>
    <n v="12"/>
    <n v="80"/>
    <n v="0"/>
    <n v="11187"/>
    <n v="1"/>
    <n v="12520"/>
    <n v="0.74790100000000004"/>
    <n v="0.47099999999999997"/>
    <n v="0.32"/>
    <n v="0"/>
    <n v="0.31900000000000001"/>
    <n v="0"/>
    <n v="0"/>
    <n v="0"/>
    <n v="1"/>
  </r>
  <r>
    <x v="7"/>
    <n v="11476"/>
    <n v="11476"/>
    <n v="11476"/>
    <x v="15"/>
    <s v="a12w-007.in"/>
    <n v="12"/>
    <n v="80"/>
    <n v="0"/>
    <n v="10417"/>
    <n v="1"/>
    <n v="11476"/>
    <n v="0.83260999999999996"/>
    <n v="0.45800000000000002"/>
    <n v="0.30499999999999999"/>
    <n v="0"/>
    <n v="0.30199999999999999"/>
    <n v="0"/>
    <n v="0"/>
    <n v="0"/>
    <n v="1"/>
  </r>
  <r>
    <x v="7"/>
    <n v="10704"/>
    <n v="10383"/>
    <n v="10704"/>
    <x v="15"/>
    <s v="a12w-008.in"/>
    <n v="12"/>
    <n v="80"/>
    <n v="0"/>
    <n v="9597"/>
    <n v="1"/>
    <n v="10704"/>
    <n v="0.753803"/>
    <n v="0.3"/>
    <n v="0.20899999999999999"/>
    <n v="0"/>
    <n v="0.20100000000000001"/>
    <n v="0"/>
    <n v="0"/>
    <n v="3.0915920254261708"/>
    <n v="1"/>
  </r>
  <r>
    <x v="7"/>
    <n v="9982"/>
    <n v="9317"/>
    <n v="9982"/>
    <x v="15"/>
    <s v="a12w-009.in"/>
    <n v="12"/>
    <n v="80"/>
    <n v="0"/>
    <n v="9317"/>
    <n v="1"/>
    <n v="10012"/>
    <n v="0.84291199999999999"/>
    <n v="0.36599999999999999"/>
    <n v="0.29899999999999999"/>
    <n v="0"/>
    <n v="0.249"/>
    <n v="0.3005409737527609"/>
    <n v="0"/>
    <n v="7.4594826660942415"/>
    <n v="0"/>
  </r>
  <r>
    <x v="7"/>
    <n v="13796"/>
    <n v="12392"/>
    <n v="13796"/>
    <x v="16"/>
    <s v="a15w-000.in"/>
    <n v="15"/>
    <n v="80"/>
    <n v="0"/>
    <n v="12392"/>
    <n v="1"/>
    <n v="13865"/>
    <n v="0.76981699999999997"/>
    <n v="0.61699999999999999"/>
    <n v="0.53400000000000003"/>
    <n v="0"/>
    <n v="0.42599999999999999"/>
    <n v="0.50014496955639309"/>
    <n v="0"/>
    <n v="11.886701097482245"/>
    <n v="0"/>
  </r>
  <r>
    <x v="7"/>
    <n v="11418"/>
    <n v="10872"/>
    <n v="11418"/>
    <x v="16"/>
    <s v="a15w-001.in"/>
    <n v="15"/>
    <n v="80"/>
    <n v="0"/>
    <n v="10872"/>
    <n v="1"/>
    <n v="11529"/>
    <n v="0.887965"/>
    <n v="0.38200000000000001"/>
    <n v="0.80800000000000005"/>
    <n v="0"/>
    <n v="0.25700000000000001"/>
    <n v="0.97214923804518349"/>
    <n v="0"/>
    <n v="6.0430463576158999"/>
    <n v="0"/>
  </r>
  <r>
    <x v="7"/>
    <n v="17168"/>
    <n v="15901"/>
    <n v="17168"/>
    <x v="16"/>
    <s v="a15w-002.in"/>
    <n v="15"/>
    <n v="80"/>
    <n v="0"/>
    <n v="15901"/>
    <n v="1"/>
    <n v="17415"/>
    <n v="0.85817600000000005"/>
    <n v="0.63900000000000001"/>
    <n v="0.53300000000000003"/>
    <n v="0"/>
    <n v="0.42799999999999999"/>
    <n v="1.4387232059645871"/>
    <n v="0"/>
    <n v="9.5214137475630558"/>
    <n v="0"/>
  </r>
  <r>
    <x v="7"/>
    <n v="13189"/>
    <n v="12373"/>
    <n v="13189"/>
    <x v="16"/>
    <s v="a15w-003.in"/>
    <n v="15"/>
    <n v="80"/>
    <n v="0"/>
    <n v="12373"/>
    <n v="1"/>
    <n v="13189"/>
    <n v="0.86536599999999997"/>
    <n v="0.49199999999999999"/>
    <n v="0.60799999999999998"/>
    <n v="0"/>
    <n v="0.40400000000000003"/>
    <n v="0"/>
    <n v="0"/>
    <n v="6.5950052533742864"/>
    <n v="1"/>
  </r>
  <r>
    <x v="7"/>
    <n v="11401"/>
    <n v="10545"/>
    <n v="11401"/>
    <x v="16"/>
    <s v="a15w-004.in"/>
    <n v="15"/>
    <n v="80"/>
    <n v="0"/>
    <n v="10287"/>
    <n v="1"/>
    <n v="11535"/>
    <n v="0.73642799999999997"/>
    <n v="0.38500000000000001"/>
    <n v="0.35"/>
    <n v="0"/>
    <n v="0.29399999999999998"/>
    <n v="1.1753354968862428"/>
    <n v="0"/>
    <n v="9.3883357041251827"/>
    <n v="0"/>
  </r>
  <r>
    <x v="7"/>
    <n v="17483"/>
    <n v="15505"/>
    <n v="17483"/>
    <x v="16"/>
    <s v="a15w-005.in"/>
    <n v="15"/>
    <n v="80"/>
    <n v="0"/>
    <n v="15505"/>
    <n v="1"/>
    <n v="17571"/>
    <n v="0.82325899999999996"/>
    <n v="0.53800000000000003"/>
    <n v="0.55500000000000005"/>
    <n v="0"/>
    <n v="0.40300000000000002"/>
    <n v="0.50334610764743992"/>
    <n v="0"/>
    <n v="13.324733956788126"/>
    <n v="0"/>
  </r>
  <r>
    <x v="7"/>
    <n v="12636"/>
    <n v="11501"/>
    <n v="12636"/>
    <x v="16"/>
    <s v="a15w-006.in"/>
    <n v="15"/>
    <n v="80"/>
    <n v="0"/>
    <n v="11501"/>
    <n v="1"/>
    <n v="12793"/>
    <n v="0.82169199999999998"/>
    <n v="0.45700000000000002"/>
    <n v="0.69599999999999995"/>
    <n v="0"/>
    <n v="0.379"/>
    <n v="1.2424817980373426"/>
    <n v="0"/>
    <n v="11.233805756021219"/>
    <n v="0"/>
  </r>
  <r>
    <x v="7"/>
    <n v="12247"/>
    <n v="11342"/>
    <n v="12247"/>
    <x v="16"/>
    <s v="a15w-007.in"/>
    <n v="15"/>
    <n v="80"/>
    <n v="0"/>
    <n v="11342"/>
    <n v="1"/>
    <n v="12247"/>
    <n v="0.81508899999999995"/>
    <n v="0.40799999999999997"/>
    <n v="0.52700000000000002"/>
    <n v="0"/>
    <n v="0.34"/>
    <n v="0"/>
    <n v="0"/>
    <n v="7.9791923822958966"/>
    <n v="1"/>
  </r>
  <r>
    <x v="7"/>
    <n v="11727"/>
    <n v="10906"/>
    <n v="11727"/>
    <x v="16"/>
    <s v="a15w-008.in"/>
    <n v="15"/>
    <n v="80"/>
    <n v="0"/>
    <n v="10906"/>
    <n v="1"/>
    <n v="11815"/>
    <n v="0.90004600000000001"/>
    <n v="0.443"/>
    <n v="0.71699999999999997"/>
    <n v="0"/>
    <n v="0.36799999999999999"/>
    <n v="0.75040504817942555"/>
    <n v="0"/>
    <n v="8.3348615441041662"/>
    <n v="0"/>
  </r>
  <r>
    <x v="7"/>
    <n v="12345"/>
    <n v="11669"/>
    <n v="12345"/>
    <x v="16"/>
    <s v="a15w-009.in"/>
    <n v="15"/>
    <n v="80"/>
    <n v="0"/>
    <n v="11669"/>
    <n v="1"/>
    <n v="12381"/>
    <n v="0.88048300000000002"/>
    <n v="0.39900000000000002"/>
    <n v="0.89400000000000002"/>
    <n v="0"/>
    <n v="0.36399999999999999"/>
    <n v="0.2916160388821476"/>
    <n v="0"/>
    <n v="6.1016368154940492"/>
    <n v="0"/>
  </r>
  <r>
    <x v="7"/>
    <n v="79084"/>
    <n v="80063"/>
    <n v="87345"/>
    <x v="17"/>
    <s v="a40w-000.in"/>
    <n v="40"/>
    <n v="80"/>
    <n v="0"/>
    <n v="80063"/>
    <n v="1"/>
    <n v="93413"/>
    <n v="0.82314900000000002"/>
    <n v="4.1319999999999997"/>
    <n v="4.1319999999999997"/>
    <n v="0"/>
    <n v="4.1319999999999997"/>
    <n v="18.118709220575589"/>
    <n v="0"/>
    <n v="16.674368934464102"/>
    <n v="0"/>
  </r>
  <r>
    <x v="7"/>
    <n v="75621"/>
    <n v="76760"/>
    <n v="84189"/>
    <x v="17"/>
    <s v="a40w-001.in"/>
    <n v="40"/>
    <n v="80"/>
    <n v="0"/>
    <n v="76760"/>
    <n v="1"/>
    <n v="92384"/>
    <n v="0.75587099999999996"/>
    <n v="4.4130000000000003"/>
    <n v="4.4130000000000003"/>
    <n v="0"/>
    <n v="4.4130000000000003"/>
    <n v="22.167122889144551"/>
    <n v="0"/>
    <n v="20.354351224596144"/>
    <n v="0"/>
  </r>
  <r>
    <x v="7"/>
    <n v="85568"/>
    <n v="87665"/>
    <n v="94797"/>
    <x v="17"/>
    <s v="a40w-002.in"/>
    <n v="40"/>
    <n v="80"/>
    <n v="0"/>
    <n v="87665"/>
    <n v="1"/>
    <n v="100900"/>
    <n v="0.84982500000000005"/>
    <n v="8.1159999999999997"/>
    <n v="8.1159999999999997"/>
    <n v="0"/>
    <n v="8.1159999999999997"/>
    <n v="17.917913238593862"/>
    <n v="0"/>
    <n v="15.097245194775578"/>
    <n v="0"/>
  </r>
  <r>
    <x v="7"/>
    <n v="72971"/>
    <n v="73792"/>
    <n v="80151"/>
    <x v="17"/>
    <s v="a40w-003.in"/>
    <n v="40"/>
    <n v="80"/>
    <n v="0"/>
    <n v="73792"/>
    <n v="1"/>
    <n v="87023"/>
    <n v="0.87753599999999998"/>
    <n v="4.5709999999999997"/>
    <n v="4.5709999999999997"/>
    <n v="0"/>
    <n v="4.5709999999999997"/>
    <n v="19.256965095722968"/>
    <n v="0"/>
    <n v="17.930127927146565"/>
    <n v="0"/>
  </r>
  <r>
    <x v="7"/>
    <n v="70829"/>
    <n v="71352"/>
    <n v="78553"/>
    <x v="17"/>
    <s v="a40w-004.in"/>
    <n v="40"/>
    <n v="80"/>
    <n v="0"/>
    <n v="71352"/>
    <n v="1"/>
    <n v="84796"/>
    <n v="0.793161"/>
    <n v="5.9870000000000001"/>
    <n v="5.9870000000000001"/>
    <n v="0"/>
    <n v="5.9870000000000001"/>
    <n v="19.719324005703886"/>
    <n v="0"/>
    <n v="18.841798407893261"/>
    <n v="0"/>
  </r>
  <r>
    <x v="7"/>
    <n v="84077"/>
    <n v="84730"/>
    <n v="92743"/>
    <x v="17"/>
    <s v="a40w-005.in"/>
    <n v="40"/>
    <n v="80"/>
    <n v="0"/>
    <n v="84730"/>
    <n v="1"/>
    <n v="97062"/>
    <n v="0.89086699999999996"/>
    <n v="6.7439999999999998"/>
    <n v="6.7439999999999998"/>
    <n v="0"/>
    <n v="6.7439999999999998"/>
    <n v="15.444176171842482"/>
    <n v="0"/>
    <n v="14.554467130886351"/>
    <n v="0"/>
  </r>
  <r>
    <x v="7"/>
    <n v="92208"/>
    <n v="93305"/>
    <n v="10347"/>
    <x v="17"/>
    <s v="a40w-006.in"/>
    <n v="40"/>
    <n v="80"/>
    <n v="0"/>
    <n v="93305"/>
    <n v="1"/>
    <n v="108495"/>
    <n v="0.79332800000000003"/>
    <n v="7.7949999999999999"/>
    <n v="7.7949999999999999"/>
    <n v="0"/>
    <n v="7.7939999999999996"/>
    <n v="17.663326392503897"/>
    <n v="0"/>
    <n v="16.279942125288027"/>
    <n v="0"/>
  </r>
  <r>
    <x v="7"/>
    <n v="85882"/>
    <n v="86625"/>
    <n v="94258"/>
    <x v="17"/>
    <s v="a40w-007.in"/>
    <n v="40"/>
    <n v="80"/>
    <n v="0"/>
    <n v="86625"/>
    <n v="1"/>
    <n v="102002"/>
    <n v="0.85647300000000004"/>
    <n v="7.8739999999999997"/>
    <n v="7.8739999999999997"/>
    <n v="0"/>
    <n v="7.8739999999999997"/>
    <n v="18.76994015043898"/>
    <n v="0"/>
    <n v="17.751226551226562"/>
    <n v="0"/>
  </r>
  <r>
    <x v="7"/>
    <n v="66997"/>
    <n v="67905"/>
    <n v="75505"/>
    <x v="17"/>
    <s v="a40w-008.in"/>
    <n v="40"/>
    <n v="80"/>
    <n v="0"/>
    <n v="67905"/>
    <n v="1"/>
    <n v="79820"/>
    <n v="0.78412199999999999"/>
    <n v="6.0380000000000003"/>
    <n v="6.0380000000000003"/>
    <n v="0"/>
    <n v="6.0380000000000003"/>
    <n v="19.139662969983728"/>
    <n v="0"/>
    <n v="17.546572417347761"/>
    <n v="0"/>
  </r>
  <r>
    <x v="7"/>
    <n v="63537"/>
    <n v="63963"/>
    <n v="69517"/>
    <x v="17"/>
    <s v="a40w-009.in"/>
    <n v="40"/>
    <n v="80"/>
    <n v="0"/>
    <n v="63963"/>
    <n v="1"/>
    <n v="75469"/>
    <n v="0.75703200000000004"/>
    <n v="4.2569999999999997"/>
    <n v="4.2569999999999997"/>
    <n v="0"/>
    <n v="4.2569999999999997"/>
    <n v="18.779608731919993"/>
    <n v="0"/>
    <n v="17.988524615793501"/>
    <n v="0"/>
  </r>
  <r>
    <x v="7"/>
    <n v="69690"/>
    <n v="70257"/>
    <n v="80609"/>
    <x v="17"/>
    <s v="a40w-010.in"/>
    <n v="40"/>
    <n v="80"/>
    <n v="0"/>
    <n v="70257"/>
    <n v="1"/>
    <n v="87123"/>
    <n v="0.71336200000000005"/>
    <n v="4.9630000000000001"/>
    <n v="4.9630000000000001"/>
    <n v="0"/>
    <n v="4.9630000000000001"/>
    <n v="25.015066724063708"/>
    <n v="0"/>
    <n v="24.006148853495034"/>
    <n v="0"/>
  </r>
  <r>
    <x v="7"/>
    <n v="75206"/>
    <n v="75632"/>
    <n v="82148"/>
    <x v="17"/>
    <s v="a40w-011.in"/>
    <n v="40"/>
    <n v="80"/>
    <n v="0"/>
    <n v="75632"/>
    <n v="1"/>
    <n v="88924"/>
    <n v="0.86685299999999998"/>
    <n v="4.5789999999999997"/>
    <n v="4.5789999999999997"/>
    <n v="0"/>
    <n v="4.5789999999999997"/>
    <n v="18.240565912294237"/>
    <n v="0"/>
    <n v="17.57457160990057"/>
    <n v="0"/>
  </r>
  <r>
    <x v="7"/>
    <n v="70777"/>
    <n v="71276"/>
    <n v="77682"/>
    <x v="17"/>
    <s v="a40w-012.in"/>
    <n v="40"/>
    <n v="80"/>
    <n v="0"/>
    <n v="71276"/>
    <n v="1"/>
    <n v="83804"/>
    <n v="0.865448"/>
    <n v="6.1749999999999998"/>
    <n v="6.1749999999999998"/>
    <n v="0"/>
    <n v="6.1749999999999998"/>
    <n v="18.405696765898515"/>
    <n v="0"/>
    <n v="17.576743925023841"/>
    <n v="0"/>
  </r>
  <r>
    <x v="7"/>
    <n v="92571"/>
    <n v="93250"/>
    <n v="10128"/>
    <x v="17"/>
    <s v="a40w-013.in"/>
    <n v="40"/>
    <n v="80"/>
    <n v="0"/>
    <n v="93250"/>
    <n v="1"/>
    <n v="112187"/>
    <n v="0.77977399999999997"/>
    <n v="7.476"/>
    <n v="7.476"/>
    <n v="0"/>
    <n v="7.476"/>
    <n v="21.190221559667719"/>
    <n v="0"/>
    <n v="20.307774798927625"/>
    <n v="0"/>
  </r>
  <r>
    <x v="7"/>
    <n v="76668"/>
    <n v="77141"/>
    <n v="84245"/>
    <x v="17"/>
    <s v="a40w-014.in"/>
    <n v="40"/>
    <n v="80"/>
    <n v="0"/>
    <n v="77141"/>
    <n v="1"/>
    <n v="89436"/>
    <n v="0.83978200000000003"/>
    <n v="5.7519999999999998"/>
    <n v="5.7519999999999998"/>
    <n v="0"/>
    <n v="5.7519999999999998"/>
    <n v="16.653623415244944"/>
    <n v="0"/>
    <n v="15.938346663901171"/>
    <n v="0"/>
  </r>
  <r>
    <x v="7"/>
    <n v="71821"/>
    <n v="72258"/>
    <n v="82275"/>
    <x v="17"/>
    <s v="a40w-015.in"/>
    <n v="40"/>
    <n v="80"/>
    <n v="0"/>
    <n v="72258"/>
    <n v="1"/>
    <n v="90062"/>
    <n v="0.739429"/>
    <n v="5.399"/>
    <n v="5.399"/>
    <n v="0"/>
    <n v="5.399"/>
    <n v="25.397864134445356"/>
    <n v="0"/>
    <n v="24.639486285255607"/>
    <n v="0"/>
  </r>
  <r>
    <x v="7"/>
    <n v="83177"/>
    <n v="83602"/>
    <n v="91952"/>
    <x v="17"/>
    <s v="a40w-016.in"/>
    <n v="40"/>
    <n v="80"/>
    <n v="0"/>
    <n v="83602"/>
    <n v="1"/>
    <n v="99043"/>
    <n v="0.87814700000000001"/>
    <n v="6.9219999999999997"/>
    <n v="6.9219999999999997"/>
    <n v="0"/>
    <n v="6.9219999999999997"/>
    <n v="19.074984671243243"/>
    <n v="0"/>
    <n v="18.469653836032627"/>
    <n v="0"/>
  </r>
  <r>
    <x v="7"/>
    <n v="76625"/>
    <n v="77286"/>
    <n v="83518"/>
    <x v="17"/>
    <s v="a40w-017.in"/>
    <n v="40"/>
    <n v="80"/>
    <n v="0"/>
    <n v="77286"/>
    <n v="1"/>
    <n v="91723"/>
    <n v="0.91330800000000001"/>
    <n v="6.5650000000000004"/>
    <n v="6.5650000000000004"/>
    <n v="0"/>
    <n v="6.5650000000000004"/>
    <n v="19.703752039151713"/>
    <n v="0"/>
    <n v="18.679967911394037"/>
    <n v="0"/>
  </r>
  <r>
    <x v="7"/>
    <n v="70550"/>
    <n v="71083"/>
    <n v="77869"/>
    <x v="17"/>
    <s v="a40w-018.in"/>
    <n v="40"/>
    <n v="80"/>
    <n v="0"/>
    <n v="71083"/>
    <n v="1"/>
    <n v="84124"/>
    <n v="0.81948399999999999"/>
    <n v="4.5209999999999999"/>
    <n v="4.5209999999999999"/>
    <n v="0"/>
    <n v="4.5209999999999999"/>
    <n v="19.240255138199871"/>
    <n v="0"/>
    <n v="18.346158715867354"/>
    <n v="0"/>
  </r>
  <r>
    <x v="7"/>
    <n v="62591"/>
    <n v="63847"/>
    <n v="70016"/>
    <x v="17"/>
    <s v="a40w-019.in"/>
    <n v="40"/>
    <n v="80"/>
    <n v="0"/>
    <n v="63847"/>
    <n v="1"/>
    <n v="75653"/>
    <n v="0.81073399999999995"/>
    <n v="4.01"/>
    <n v="4.01"/>
    <n v="0"/>
    <n v="4.0090000000000003"/>
    <n v="20.868815005352204"/>
    <n v="0"/>
    <n v="18.491080238695634"/>
    <n v="0"/>
  </r>
  <r>
    <x v="7"/>
    <n v="80557"/>
    <n v="80796"/>
    <n v="88467"/>
    <x v="17"/>
    <s v="a40w-020.in"/>
    <n v="40"/>
    <n v="80"/>
    <n v="0"/>
    <n v="80796"/>
    <n v="1"/>
    <n v="94683"/>
    <n v="0.85020799999999996"/>
    <n v="5.1589999999999998"/>
    <n v="5.1589999999999998"/>
    <n v="0"/>
    <n v="5.1589999999999998"/>
    <n v="17.535409709894868"/>
    <n v="0"/>
    <n v="17.187732065943862"/>
    <n v="0"/>
  </r>
  <r>
    <x v="7"/>
    <n v="62600"/>
    <n v="63267"/>
    <n v="69045"/>
    <x v="17"/>
    <s v="a40w-021.in"/>
    <n v="40"/>
    <n v="80"/>
    <n v="0"/>
    <n v="63267"/>
    <n v="1"/>
    <n v="77052"/>
    <n v="0.85222799999999999"/>
    <n v="3.8620000000000001"/>
    <n v="3.8620000000000001"/>
    <n v="0"/>
    <n v="3.8620000000000001"/>
    <n v="23.086261980830681"/>
    <n v="0"/>
    <n v="21.788610175921086"/>
    <n v="0"/>
  </r>
  <r>
    <x v="7"/>
    <n v="56822"/>
    <n v="57632"/>
    <n v="63847"/>
    <x v="17"/>
    <s v="a40w-022.in"/>
    <n v="40"/>
    <n v="80"/>
    <n v="0"/>
    <n v="57632"/>
    <n v="1"/>
    <n v="68710"/>
    <n v="0.77856700000000001"/>
    <n v="4.3869999999999996"/>
    <n v="4.3869999999999996"/>
    <n v="0"/>
    <n v="4.3869999999999996"/>
    <n v="20.921474076942026"/>
    <n v="0"/>
    <n v="19.221960022209885"/>
    <n v="0"/>
  </r>
  <r>
    <x v="7"/>
    <n v="76773"/>
    <n v="77518"/>
    <n v="84712"/>
    <x v="17"/>
    <s v="a40w-023.in"/>
    <n v="40"/>
    <n v="80"/>
    <n v="0"/>
    <n v="77518"/>
    <n v="1"/>
    <n v="92153"/>
    <n v="0.88287899999999997"/>
    <n v="4.58"/>
    <n v="4.58"/>
    <n v="0"/>
    <n v="4.58"/>
    <n v="20.033084547953052"/>
    <n v="0"/>
    <n v="18.879486054851768"/>
    <n v="0"/>
  </r>
  <r>
    <x v="7"/>
    <n v="57507"/>
    <n v="58145"/>
    <n v="63669"/>
    <x v="17"/>
    <s v="a40w-024.in"/>
    <n v="40"/>
    <n v="80"/>
    <n v="0"/>
    <n v="58145"/>
    <n v="1"/>
    <n v="69683"/>
    <n v="0.81217600000000001"/>
    <n v="5.1029999999999998"/>
    <n v="5.1029999999999998"/>
    <n v="0"/>
    <n v="5.1029999999999998"/>
    <n v="21.173074582224771"/>
    <n v="0"/>
    <n v="19.843494711497112"/>
    <n v="0"/>
  </r>
  <r>
    <x v="7"/>
    <n v="81796"/>
    <n v="83027"/>
    <n v="92259"/>
    <x v="17"/>
    <s v="a40w-025.in"/>
    <n v="40"/>
    <n v="80"/>
    <n v="0"/>
    <n v="83027"/>
    <n v="1"/>
    <n v="101816"/>
    <n v="0.75929899999999995"/>
    <n v="7.8170000000000002"/>
    <n v="7.8170000000000002"/>
    <n v="0"/>
    <n v="7.8170000000000002"/>
    <n v="24.47552447552448"/>
    <n v="0"/>
    <n v="22.629987835282495"/>
    <n v="0"/>
  </r>
  <r>
    <x v="7"/>
    <n v="85123"/>
    <n v="85288"/>
    <n v="93000"/>
    <x v="17"/>
    <s v="a40w-026.in"/>
    <n v="40"/>
    <n v="80"/>
    <n v="0"/>
    <n v="85288"/>
    <n v="1"/>
    <n v="97825"/>
    <n v="0.90637999999999996"/>
    <n v="5.4669999999999996"/>
    <n v="5.4669999999999996"/>
    <n v="0"/>
    <n v="5.4669999999999996"/>
    <n v="14.921936491899967"/>
    <n v="0"/>
    <n v="14.699606040709124"/>
    <n v="0"/>
  </r>
  <r>
    <x v="7"/>
    <n v="86692"/>
    <n v="87966"/>
    <n v="96968"/>
    <x v="17"/>
    <s v="a40w-027.in"/>
    <n v="40"/>
    <n v="80"/>
    <n v="0"/>
    <n v="87966"/>
    <n v="1"/>
    <n v="104797"/>
    <n v="0.87407100000000004"/>
    <n v="6.3040000000000003"/>
    <n v="6.3040000000000003"/>
    <n v="0"/>
    <n v="6.3040000000000003"/>
    <n v="20.884279979698238"/>
    <n v="0"/>
    <n v="19.133528863424498"/>
    <n v="0"/>
  </r>
  <r>
    <x v="7"/>
    <n v="72695"/>
    <n v="73091"/>
    <n v="79649"/>
    <x v="17"/>
    <s v="a40w-028.in"/>
    <n v="40"/>
    <n v="80"/>
    <n v="0"/>
    <n v="73091"/>
    <n v="1"/>
    <n v="87551"/>
    <n v="0.83621500000000004"/>
    <n v="4.3129999999999997"/>
    <n v="4.3129999999999997"/>
    <n v="0"/>
    <n v="4.3129999999999997"/>
    <n v="20.436068505399273"/>
    <n v="0"/>
    <n v="19.78355748313745"/>
    <n v="0"/>
  </r>
  <r>
    <x v="7"/>
    <n v="63980"/>
    <n v="65051"/>
    <n v="70352"/>
    <x v="17"/>
    <s v="a40w-029.in"/>
    <n v="40"/>
    <n v="80"/>
    <n v="0"/>
    <n v="65051"/>
    <n v="1"/>
    <n v="73619"/>
    <n v="0.87193900000000002"/>
    <n v="5.7350000000000003"/>
    <n v="5.7350000000000003"/>
    <n v="0"/>
    <n v="5.7350000000000003"/>
    <n v="15.065645514223203"/>
    <n v="0"/>
    <n v="13.171204132142478"/>
    <n v="0"/>
  </r>
  <r>
    <x v="7"/>
    <n v="242511"/>
    <n v="244336"/>
    <n v="263998"/>
    <x v="18"/>
    <s v="a80w-000.in"/>
    <n v="80"/>
    <n v="80"/>
    <n v="0"/>
    <n v="244336"/>
    <n v="1"/>
    <n v="288395"/>
    <n v="0.86482400000000004"/>
    <n v="28.507000000000001"/>
    <n v="28.507000000000001"/>
    <n v="0"/>
    <n v="28.507000000000001"/>
    <n v="18.920378869412112"/>
    <n v="0"/>
    <n v="18.032136074913229"/>
    <n v="0"/>
  </r>
  <r>
    <x v="7"/>
    <n v="278950"/>
    <n v="280627"/>
    <n v="308521"/>
    <x v="18"/>
    <s v="a80w-001.in"/>
    <n v="80"/>
    <n v="80"/>
    <n v="0"/>
    <n v="280627"/>
    <n v="1"/>
    <n v="333391"/>
    <n v="0.84540199999999999"/>
    <n v="27.446000000000002"/>
    <n v="27.445"/>
    <n v="0"/>
    <n v="27.445"/>
    <n v="19.516400788671806"/>
    <n v="0"/>
    <n v="18.802182256162105"/>
    <n v="0"/>
  </r>
  <r>
    <x v="7"/>
    <n v="255480"/>
    <n v="257475"/>
    <n v="281205"/>
    <x v="18"/>
    <s v="a80w-002.in"/>
    <n v="80"/>
    <n v="80"/>
    <n v="0"/>
    <n v="257475"/>
    <n v="1"/>
    <n v="293100"/>
    <n v="0.90997799999999995"/>
    <n v="27.352"/>
    <n v="27.350999999999999"/>
    <n v="0"/>
    <n v="27.350999999999999"/>
    <n v="14.725223109441043"/>
    <n v="0"/>
    <n v="13.836294785901536"/>
    <n v="0"/>
  </r>
  <r>
    <x v="7"/>
    <n v="273933"/>
    <n v="275376"/>
    <n v="301167"/>
    <x v="18"/>
    <s v="a80w-003.in"/>
    <n v="80"/>
    <n v="80"/>
    <n v="0"/>
    <n v="275376"/>
    <n v="1"/>
    <n v="314587"/>
    <n v="0.88811600000000002"/>
    <n v="26.434000000000001"/>
    <n v="26.434000000000001"/>
    <n v="0"/>
    <n v="26.434000000000001"/>
    <n v="14.84085524562575"/>
    <n v="0"/>
    <n v="14.23907675323921"/>
    <n v="0"/>
  </r>
  <r>
    <x v="7"/>
    <n v="272928"/>
    <n v="273893"/>
    <n v="300417"/>
    <x v="18"/>
    <s v="a80w-004.in"/>
    <n v="80"/>
    <n v="80"/>
    <n v="0"/>
    <n v="273893"/>
    <n v="1"/>
    <n v="319408"/>
    <n v="0.81422099999999997"/>
    <n v="27.047000000000001"/>
    <n v="27.047000000000001"/>
    <n v="0"/>
    <n v="27.047000000000001"/>
    <n v="17.03013248915466"/>
    <n v="0"/>
    <n v="16.617803302749621"/>
    <n v="0"/>
  </r>
  <r>
    <x v="7"/>
    <n v="247443"/>
    <n v="249111"/>
    <n v="269379"/>
    <x v="18"/>
    <s v="a80w-005.in"/>
    <n v="80"/>
    <n v="80"/>
    <n v="0"/>
    <n v="249111"/>
    <n v="1"/>
    <n v="288336"/>
    <n v="0.86877400000000005"/>
    <n v="28.276"/>
    <n v="28.276"/>
    <n v="0"/>
    <n v="28.276"/>
    <n v="16.526230283337974"/>
    <n v="0"/>
    <n v="15.745992750219774"/>
    <n v="0"/>
  </r>
  <r>
    <x v="7"/>
    <n v="276289"/>
    <n v="277478"/>
    <n v="303886"/>
    <x v="18"/>
    <s v="a80w-006.in"/>
    <n v="80"/>
    <n v="80"/>
    <n v="0"/>
    <n v="277478"/>
    <n v="1"/>
    <n v="321578"/>
    <n v="0.91312300000000002"/>
    <n v="26.170999999999999"/>
    <n v="26.170999999999999"/>
    <n v="0"/>
    <n v="26.170999999999999"/>
    <n v="16.391893995055895"/>
    <n v="0"/>
    <n v="15.893151889519164"/>
    <n v="0"/>
  </r>
  <r>
    <x v="7"/>
    <n v="320000"/>
    <n v="320608"/>
    <n v="351195"/>
    <x v="18"/>
    <s v="a80w-007.in"/>
    <n v="80"/>
    <n v="80"/>
    <n v="0"/>
    <n v="320608"/>
    <n v="1"/>
    <n v="366425"/>
    <n v="0.83117399999999997"/>
    <n v="32.468000000000004"/>
    <n v="32.466999999999999"/>
    <n v="0"/>
    <n v="32.466999999999999"/>
    <n v="14.507812499999995"/>
    <n v="0"/>
    <n v="14.290660245533493"/>
    <n v="0"/>
  </r>
  <r>
    <x v="7"/>
    <n v="270096"/>
    <n v="272167"/>
    <n v="298009"/>
    <x v="18"/>
    <s v="a80w-008.in"/>
    <n v="80"/>
    <n v="80"/>
    <n v="0"/>
    <n v="272167"/>
    <n v="1"/>
    <n v="315894"/>
    <n v="0.88910800000000001"/>
    <n v="26.158999999999999"/>
    <n v="26.158999999999999"/>
    <n v="0"/>
    <n v="26.158999999999999"/>
    <n v="16.956193353474312"/>
    <n v="0"/>
    <n v="16.066238743124629"/>
    <n v="0"/>
  </r>
  <r>
    <x v="7"/>
    <n v="310726"/>
    <n v="311627"/>
    <n v="344838"/>
    <x v="18"/>
    <s v="a80w-009.in"/>
    <n v="80"/>
    <n v="80"/>
    <n v="0"/>
    <n v="311627"/>
    <n v="1"/>
    <n v="359218"/>
    <n v="0.81185399999999996"/>
    <n v="25.26"/>
    <n v="25.26"/>
    <n v="0"/>
    <n v="25.26"/>
    <n v="15.60603232429858"/>
    <n v="0"/>
    <n v="15.271783253697535"/>
    <n v="0"/>
  </r>
  <r>
    <x v="7"/>
    <n v="302038"/>
    <n v="303147"/>
    <n v="330130"/>
    <x v="18"/>
    <s v="a80w-010.in"/>
    <n v="80"/>
    <n v="80"/>
    <n v="0"/>
    <n v="303147"/>
    <n v="1"/>
    <n v="334886"/>
    <n v="0.89407000000000003"/>
    <n v="33.267000000000003"/>
    <n v="33.267000000000003"/>
    <n v="0"/>
    <n v="33.267000000000003"/>
    <n v="10.875452757600046"/>
    <n v="0"/>
    <n v="10.469838065361037"/>
    <n v="0"/>
  </r>
  <r>
    <x v="7"/>
    <n v="312126"/>
    <n v="313569"/>
    <n v="343614"/>
    <x v="18"/>
    <s v="a80w-011.in"/>
    <n v="80"/>
    <n v="80"/>
    <n v="0"/>
    <n v="313569"/>
    <n v="1"/>
    <n v="363109"/>
    <n v="0.83338000000000001"/>
    <n v="29.381"/>
    <n v="29.381"/>
    <n v="0"/>
    <n v="29.38"/>
    <n v="16.334108661245782"/>
    <n v="0"/>
    <n v="15.798755616786098"/>
    <n v="0"/>
  </r>
  <r>
    <x v="7"/>
    <n v="277070"/>
    <n v="279076"/>
    <n v="306829"/>
    <x v="18"/>
    <s v="a80w-012.in"/>
    <n v="80"/>
    <n v="80"/>
    <n v="0"/>
    <n v="279076"/>
    <n v="1"/>
    <n v="327939"/>
    <n v="0.82046699999999995"/>
    <n v="28.683"/>
    <n v="28.683"/>
    <n v="0"/>
    <n v="28.683"/>
    <n v="18.359620312556402"/>
    <n v="0"/>
    <n v="17.508850635669138"/>
    <n v="0"/>
  </r>
  <r>
    <x v="7"/>
    <n v="262401"/>
    <n v="263587"/>
    <n v="288837"/>
    <x v="18"/>
    <s v="a80w-013.in"/>
    <n v="80"/>
    <n v="80"/>
    <n v="0"/>
    <n v="263587"/>
    <n v="1"/>
    <n v="302993"/>
    <n v="0.84253999999999996"/>
    <n v="29.117000000000001"/>
    <n v="29.117000000000001"/>
    <n v="0"/>
    <n v="29.117000000000001"/>
    <n v="15.469453241412957"/>
    <n v="0"/>
    <n v="14.949902688675841"/>
    <n v="0"/>
  </r>
  <r>
    <x v="7"/>
    <n v="315806"/>
    <n v="317463"/>
    <n v="347284"/>
    <x v="18"/>
    <s v="a80w-014.in"/>
    <n v="80"/>
    <n v="80"/>
    <n v="0"/>
    <n v="317463"/>
    <n v="1"/>
    <n v="361989"/>
    <n v="0.88548499999999997"/>
    <n v="36.868000000000002"/>
    <n v="36.868000000000002"/>
    <n v="0"/>
    <n v="36.868000000000002"/>
    <n v="14.62385135177926"/>
    <n v="0"/>
    <n v="14.025571483920963"/>
    <n v="0"/>
  </r>
  <r>
    <x v="7"/>
    <n v="338845"/>
    <n v="339866"/>
    <n v="373905"/>
    <x v="18"/>
    <s v="a80w-015.in"/>
    <n v="80"/>
    <n v="80"/>
    <n v="0"/>
    <n v="339866"/>
    <n v="1"/>
    <n v="397985"/>
    <n v="0.88007199999999997"/>
    <n v="33.482999999999997"/>
    <n v="33.482999999999997"/>
    <n v="0"/>
    <n v="33.482999999999997"/>
    <n v="17.453407900367424"/>
    <n v="0"/>
    <n v="17.100563163129003"/>
    <n v="0"/>
  </r>
  <r>
    <x v="7"/>
    <n v="315009"/>
    <n v="316656"/>
    <n v="349203"/>
    <x v="18"/>
    <s v="a80w-016.in"/>
    <n v="80"/>
    <n v="80"/>
    <n v="0"/>
    <n v="316656"/>
    <n v="1"/>
    <n v="382207"/>
    <n v="0.82946600000000004"/>
    <n v="33.4"/>
    <n v="33.4"/>
    <n v="0"/>
    <n v="33.399000000000001"/>
    <n v="21.332088924443426"/>
    <n v="0"/>
    <n v="20.701013086756603"/>
    <n v="0"/>
  </r>
  <r>
    <x v="7"/>
    <n v="260692"/>
    <n v="262050"/>
    <n v="288555"/>
    <x v="18"/>
    <s v="a80w-017.in"/>
    <n v="80"/>
    <n v="80"/>
    <n v="0"/>
    <n v="262050"/>
    <n v="1"/>
    <n v="304284"/>
    <n v="0.90493900000000005"/>
    <n v="23.934999999999999"/>
    <n v="23.934999999999999"/>
    <n v="0"/>
    <n v="23.934999999999999"/>
    <n v="16.721648535436451"/>
    <n v="0"/>
    <n v="16.116771608471669"/>
    <n v="0"/>
  </r>
  <r>
    <x v="7"/>
    <n v="289281"/>
    <n v="290904"/>
    <n v="318384"/>
    <x v="18"/>
    <s v="a80w-018.in"/>
    <n v="80"/>
    <n v="80"/>
    <n v="0"/>
    <n v="290904"/>
    <n v="1"/>
    <n v="336586"/>
    <n v="0.83332300000000004"/>
    <n v="31.884"/>
    <n v="31.884"/>
    <n v="0"/>
    <n v="31.884"/>
    <n v="16.352612166025416"/>
    <n v="0"/>
    <n v="15.703462310590432"/>
    <n v="0"/>
  </r>
  <r>
    <x v="7"/>
    <n v="330527"/>
    <n v="332055"/>
    <n v="367144"/>
    <x v="18"/>
    <s v="a80w-019.in"/>
    <n v="80"/>
    <n v="80"/>
    <n v="0"/>
    <n v="332055"/>
    <n v="1"/>
    <n v="376690"/>
    <n v="0.89798199999999995"/>
    <n v="36.837000000000003"/>
    <n v="36.837000000000003"/>
    <n v="0"/>
    <n v="36.837000000000003"/>
    <n v="13.966483827342401"/>
    <n v="0"/>
    <n v="13.442050262757665"/>
    <n v="0"/>
  </r>
  <r>
    <x v="7"/>
    <n v="287771"/>
    <n v="289075"/>
    <n v="318330"/>
    <x v="18"/>
    <s v="a80w-020.in"/>
    <n v="80"/>
    <n v="80"/>
    <n v="0"/>
    <n v="289075"/>
    <n v="1"/>
    <n v="329934"/>
    <n v="0.89719300000000002"/>
    <n v="28.033999999999999"/>
    <n v="28.033999999999999"/>
    <n v="0"/>
    <n v="28.033000000000001"/>
    <n v="14.651580597071966"/>
    <n v="0"/>
    <n v="14.134394188359423"/>
    <n v="0"/>
  </r>
  <r>
    <x v="7"/>
    <n v="256852"/>
    <n v="258186"/>
    <n v="279793"/>
    <x v="18"/>
    <s v="a80w-021.in"/>
    <n v="80"/>
    <n v="80"/>
    <n v="0"/>
    <n v="258186"/>
    <n v="1"/>
    <n v="300073"/>
    <n v="0.87067300000000003"/>
    <n v="29.498999999999999"/>
    <n v="29.498999999999999"/>
    <n v="0"/>
    <n v="29.498999999999999"/>
    <n v="16.827200099668293"/>
    <n v="0"/>
    <n v="16.223575251950152"/>
    <n v="0"/>
  </r>
  <r>
    <x v="7"/>
    <n v="286877"/>
    <n v="288220"/>
    <n v="313715"/>
    <x v="18"/>
    <s v="a80w-022.in"/>
    <n v="80"/>
    <n v="80"/>
    <n v="0"/>
    <n v="288220"/>
    <n v="1"/>
    <n v="323343"/>
    <n v="0.85300500000000001"/>
    <n v="27.155000000000001"/>
    <n v="27.155000000000001"/>
    <n v="0"/>
    <n v="27.155000000000001"/>
    <n v="12.711371075408628"/>
    <n v="0"/>
    <n v="12.186177225730344"/>
    <n v="0"/>
  </r>
  <r>
    <x v="7"/>
    <n v="279677"/>
    <n v="280991"/>
    <n v="310743"/>
    <x v="18"/>
    <s v="a80w-023.in"/>
    <n v="80"/>
    <n v="80"/>
    <n v="0"/>
    <n v="280991"/>
    <n v="1"/>
    <n v="325693"/>
    <n v="0.79576899999999995"/>
    <n v="26.855"/>
    <n v="26.855"/>
    <n v="0"/>
    <n v="26.855"/>
    <n v="16.453265731540313"/>
    <n v="0"/>
    <n v="15.908694584524063"/>
    <n v="0"/>
  </r>
  <r>
    <x v="7"/>
    <n v="289857"/>
    <n v="290843"/>
    <n v="314216"/>
    <x v="18"/>
    <s v="a80w-024.in"/>
    <n v="80"/>
    <n v="80"/>
    <n v="0"/>
    <n v="290843"/>
    <n v="1"/>
    <n v="337119"/>
    <n v="0.85898300000000005"/>
    <n v="25.302"/>
    <n v="25.302"/>
    <n v="0"/>
    <n v="25.302"/>
    <n v="16.305281569877561"/>
    <n v="0"/>
    <n v="15.910989777990192"/>
    <n v="0"/>
  </r>
  <r>
    <x v="7"/>
    <n v="290265"/>
    <n v="292139"/>
    <n v="323289"/>
    <x v="18"/>
    <s v="a80w-025.in"/>
    <n v="80"/>
    <n v="80"/>
    <n v="0"/>
    <n v="292139"/>
    <n v="1"/>
    <n v="339891"/>
    <n v="0.82208599999999998"/>
    <n v="30.802"/>
    <n v="30.800999999999998"/>
    <n v="0"/>
    <n v="30.800999999999998"/>
    <n v="17.096790863521271"/>
    <n v="0"/>
    <n v="16.345643683315124"/>
    <n v="0"/>
  </r>
  <r>
    <x v="7"/>
    <n v="259560"/>
    <n v="260483"/>
    <n v="287688"/>
    <x v="18"/>
    <s v="a80w-026.in"/>
    <n v="80"/>
    <n v="80"/>
    <n v="0"/>
    <n v="260483"/>
    <n v="1"/>
    <n v="308034"/>
    <n v="0.78817599999999999"/>
    <n v="27.052"/>
    <n v="27.052"/>
    <n v="0"/>
    <n v="27.052"/>
    <n v="18.675450762829392"/>
    <n v="0"/>
    <n v="18.254934103185239"/>
    <n v="0"/>
  </r>
  <r>
    <x v="7"/>
    <n v="274815"/>
    <n v="277319"/>
    <n v="302674"/>
    <x v="18"/>
    <s v="a80w-027.in"/>
    <n v="80"/>
    <n v="80"/>
    <n v="0"/>
    <n v="277319"/>
    <n v="1"/>
    <n v="317696"/>
    <n v="0.821075"/>
    <n v="29.231000000000002"/>
    <n v="29.231000000000002"/>
    <n v="0"/>
    <n v="29.231000000000002"/>
    <n v="15.60358786820224"/>
    <n v="0"/>
    <n v="14.559766911030248"/>
    <n v="0"/>
  </r>
  <r>
    <x v="7"/>
    <n v="284275"/>
    <n v="285031"/>
    <n v="311117"/>
    <x v="18"/>
    <s v="a80w-028.in"/>
    <n v="80"/>
    <n v="80"/>
    <n v="0"/>
    <n v="285031"/>
    <n v="1"/>
    <n v="331876"/>
    <n v="0.86554699999999996"/>
    <n v="26.792999999999999"/>
    <n v="26.792999999999999"/>
    <n v="0"/>
    <n v="26.792999999999999"/>
    <n v="16.744701433471111"/>
    <n v="0"/>
    <n v="16.435054432675745"/>
    <n v="0"/>
  </r>
  <r>
    <x v="7"/>
    <n v="256711"/>
    <n v="258785"/>
    <n v="283403"/>
    <x v="18"/>
    <s v="a80w-029.in"/>
    <n v="80"/>
    <n v="80"/>
    <n v="0"/>
    <n v="258785"/>
    <n v="1"/>
    <n v="301814"/>
    <n v="0.82585900000000001"/>
    <n v="25.913"/>
    <n v="25.913"/>
    <n v="0"/>
    <n v="25.913"/>
    <n v="17.569562659956127"/>
    <n v="0"/>
    <n v="16.627316111830282"/>
    <n v="0"/>
  </r>
  <r>
    <x v="7"/>
    <n v="609942"/>
    <n v="611452"/>
    <n v="672492"/>
    <x v="19"/>
    <s v="a120w-000.in"/>
    <n v="120"/>
    <n v="80"/>
    <n v="0"/>
    <n v="611452"/>
    <n v="1"/>
    <n v="674123"/>
    <n v="0.91396999999999995"/>
    <n v="79.180000000000007"/>
    <n v="79.180000000000007"/>
    <n v="0"/>
    <n v="79.180000000000007"/>
    <n v="10.522475907545314"/>
    <n v="0"/>
    <n v="10.24953716726742"/>
    <n v="0"/>
  </r>
  <r>
    <x v="7"/>
    <n v="641347"/>
    <n v="642280"/>
    <n v="705817"/>
    <x v="19"/>
    <s v="a120w-001.in"/>
    <n v="120"/>
    <n v="80"/>
    <n v="0"/>
    <n v="642280"/>
    <n v="1"/>
    <n v="729263"/>
    <n v="0.88341599999999998"/>
    <n v="62.68"/>
    <n v="62.68"/>
    <n v="0"/>
    <n v="62.679000000000002"/>
    <n v="13.708023893461728"/>
    <n v="0"/>
    <n v="13.542847356293208"/>
    <n v="0"/>
  </r>
  <r>
    <x v="7"/>
    <n v="639920"/>
    <n v="642665"/>
    <n v="700548"/>
    <x v="19"/>
    <s v="a120w-002.in"/>
    <n v="120"/>
    <n v="80"/>
    <n v="0"/>
    <n v="642665"/>
    <n v="1"/>
    <n v="722461"/>
    <n v="0.92980399999999996"/>
    <n v="82.311000000000007"/>
    <n v="82.311000000000007"/>
    <n v="0"/>
    <n v="82.311000000000007"/>
    <n v="12.898643580447565"/>
    <n v="0"/>
    <n v="12.416422241758918"/>
    <n v="0"/>
  </r>
  <r>
    <x v="7"/>
    <n v="559564"/>
    <n v="561747"/>
    <n v="620560"/>
    <x v="19"/>
    <s v="a120w-003.in"/>
    <n v="120"/>
    <n v="80"/>
    <n v="0"/>
    <n v="561747"/>
    <n v="1"/>
    <n v="658304"/>
    <n v="0.78563300000000003"/>
    <n v="66.284999999999997"/>
    <n v="66.284999999999997"/>
    <n v="0"/>
    <n v="66.284999999999997"/>
    <n v="17.645881436261092"/>
    <n v="0"/>
    <n v="17.188698827052029"/>
    <n v="0"/>
  </r>
  <r>
    <x v="7"/>
    <n v="657621"/>
    <n v="659681"/>
    <n v="724945"/>
    <x v="19"/>
    <s v="a120w-004.in"/>
    <n v="120"/>
    <n v="80"/>
    <n v="0"/>
    <n v="659681"/>
    <n v="1"/>
    <n v="758770"/>
    <n v="0.86818099999999998"/>
    <n v="82.263999999999996"/>
    <n v="82.263999999999996"/>
    <n v="0"/>
    <n v="82.263999999999996"/>
    <n v="15.381047746346299"/>
    <n v="0"/>
    <n v="15.020744875174508"/>
    <n v="0"/>
  </r>
  <r>
    <x v="7"/>
    <n v="649881"/>
    <n v="650825"/>
    <n v="709826"/>
    <x v="19"/>
    <s v="a120w-005.in"/>
    <n v="120"/>
    <n v="80"/>
    <n v="0"/>
    <n v="650825"/>
    <n v="1"/>
    <n v="740231"/>
    <n v="0.846167"/>
    <n v="72.408000000000001"/>
    <n v="72.408000000000001"/>
    <n v="0"/>
    <n v="72.408000000000001"/>
    <n v="13.902545235204599"/>
    <n v="0"/>
    <n v="13.737333384550388"/>
    <n v="0"/>
  </r>
  <r>
    <x v="7"/>
    <n v="717295"/>
    <n v="720173"/>
    <n v="787915"/>
    <x v="19"/>
    <s v="a120w-006.in"/>
    <n v="120"/>
    <n v="80"/>
    <n v="0"/>
    <n v="720173"/>
    <n v="1"/>
    <n v="807345"/>
    <n v="0.88935600000000004"/>
    <n v="88.921000000000006"/>
    <n v="88.921000000000006"/>
    <n v="0"/>
    <n v="88.921000000000006"/>
    <n v="12.554109536522628"/>
    <n v="0"/>
    <n v="12.104313824594914"/>
    <n v="0"/>
  </r>
  <r>
    <x v="7"/>
    <n v="684073"/>
    <n v="684895"/>
    <n v="749351"/>
    <x v="19"/>
    <s v="a120w-007.in"/>
    <n v="120"/>
    <n v="80"/>
    <n v="0"/>
    <n v="684895"/>
    <n v="1"/>
    <n v="790083"/>
    <n v="0.81212899999999999"/>
    <n v="77.498999999999995"/>
    <n v="77.498999999999995"/>
    <n v="0"/>
    <n v="77.498999999999995"/>
    <n v="15.49688410447423"/>
    <n v="0"/>
    <n v="15.35826659560955"/>
    <n v="0"/>
  </r>
  <r>
    <x v="7"/>
    <n v="604501"/>
    <n v="606569"/>
    <n v="661599"/>
    <x v="19"/>
    <s v="a120w-008.in"/>
    <n v="120"/>
    <n v="80"/>
    <n v="0"/>
    <n v="606569"/>
    <n v="1"/>
    <n v="682189"/>
    <n v="0.92330100000000004"/>
    <n v="80.155000000000001"/>
    <n v="80.155000000000001"/>
    <n v="0"/>
    <n v="80.155000000000001"/>
    <n v="12.85159164335543"/>
    <n v="0"/>
    <n v="12.466842189429395"/>
    <n v="0"/>
  </r>
  <r>
    <x v="7"/>
    <n v="656966"/>
    <n v="658860"/>
    <n v="714495"/>
    <x v="19"/>
    <s v="a120w-009.in"/>
    <n v="120"/>
    <n v="80"/>
    <n v="0"/>
    <n v="658860"/>
    <n v="1"/>
    <n v="742728"/>
    <n v="0.884741"/>
    <n v="69.423000000000002"/>
    <n v="69.421999999999997"/>
    <n v="0"/>
    <n v="69.421999999999997"/>
    <n v="13.054252427066238"/>
    <n v="0"/>
    <n v="12.729259630270473"/>
    <n v="0"/>
  </r>
  <r>
    <x v="7"/>
    <n v="663628"/>
    <n v="665100"/>
    <n v="722492"/>
    <x v="19"/>
    <s v="a120w-010.in"/>
    <n v="120"/>
    <n v="80"/>
    <n v="0"/>
    <n v="665100"/>
    <n v="1"/>
    <n v="751695"/>
    <n v="0.89926600000000001"/>
    <n v="70.113"/>
    <n v="70.113"/>
    <n v="0"/>
    <n v="70.113"/>
    <n v="13.270537108138903"/>
    <n v="0"/>
    <n v="13.019846639603072"/>
    <n v="0"/>
  </r>
  <r>
    <x v="7"/>
    <n v="605076"/>
    <n v="607349"/>
    <n v="658965"/>
    <x v="19"/>
    <s v="a120w-011.in"/>
    <n v="120"/>
    <n v="80"/>
    <n v="0"/>
    <n v="607349"/>
    <n v="1"/>
    <n v="687388"/>
    <n v="0.83269800000000005"/>
    <n v="75.977000000000004"/>
    <n v="75.977000000000004"/>
    <n v="0"/>
    <n v="75.977000000000004"/>
    <n v="13.603580376679947"/>
    <n v="0"/>
    <n v="13.17841965657307"/>
    <n v="0"/>
  </r>
  <r>
    <x v="7"/>
    <n v="556966"/>
    <n v="558976"/>
    <n v="610114"/>
    <x v="19"/>
    <s v="a120w-012.in"/>
    <n v="120"/>
    <n v="80"/>
    <n v="0"/>
    <n v="558976"/>
    <n v="1"/>
    <n v="646562"/>
    <n v="0.89168899999999995"/>
    <n v="67.715000000000003"/>
    <n v="67.715000000000003"/>
    <n v="0"/>
    <n v="67.713999999999999"/>
    <n v="16.086439746770907"/>
    <n v="0"/>
    <n v="15.669009045111061"/>
    <n v="0"/>
  </r>
  <r>
    <x v="7"/>
    <n v="674491"/>
    <n v="675881"/>
    <n v="736512"/>
    <x v="19"/>
    <s v="a120w-013.in"/>
    <n v="120"/>
    <n v="80"/>
    <n v="0"/>
    <n v="675881"/>
    <n v="1"/>
    <n v="760798"/>
    <n v="0.88348300000000002"/>
    <n v="75.831999999999994"/>
    <n v="75.831999999999994"/>
    <n v="0"/>
    <n v="75.831999999999994"/>
    <n v="12.795871256992308"/>
    <n v="0"/>
    <n v="12.563898082650638"/>
    <n v="0"/>
  </r>
  <r>
    <x v="7"/>
    <n v="605011"/>
    <n v="607983"/>
    <n v="662043"/>
    <x v="19"/>
    <s v="a120w-014.in"/>
    <n v="120"/>
    <n v="80"/>
    <n v="0"/>
    <n v="607983"/>
    <n v="1"/>
    <n v="692324"/>
    <n v="0.90657600000000005"/>
    <n v="72.41"/>
    <n v="72.41"/>
    <n v="0"/>
    <n v="72.41"/>
    <n v="14.431638433020222"/>
    <n v="0"/>
    <n v="13.872262875771192"/>
    <n v="0"/>
  </r>
  <r>
    <x v="7"/>
    <n v="669372"/>
    <n v="671495"/>
    <n v="737228"/>
    <x v="19"/>
    <s v="a120w-015.in"/>
    <n v="120"/>
    <n v="80"/>
    <n v="0"/>
    <n v="671495"/>
    <n v="1"/>
    <n v="757941"/>
    <n v="0.87704800000000005"/>
    <n v="72.066000000000003"/>
    <n v="72.066000000000003"/>
    <n v="0"/>
    <n v="72.066000000000003"/>
    <n v="13.231655940194686"/>
    <n v="0"/>
    <n v="12.87366249934847"/>
    <n v="0"/>
  </r>
  <r>
    <x v="7"/>
    <n v="654349"/>
    <n v="656168"/>
    <n v="718351"/>
    <x v="19"/>
    <s v="a120w-016.in"/>
    <n v="120"/>
    <n v="80"/>
    <n v="0"/>
    <n v="656168"/>
    <n v="1"/>
    <n v="738192"/>
    <n v="0.87924400000000003"/>
    <n v="75.203999999999994"/>
    <n v="75.203999999999994"/>
    <n v="0"/>
    <n v="75.203999999999994"/>
    <n v="12.813192959720276"/>
    <n v="0"/>
    <n v="12.500457199985359"/>
    <n v="0"/>
  </r>
  <r>
    <x v="7"/>
    <n v="635265"/>
    <n v="637756"/>
    <n v="699438"/>
    <x v="19"/>
    <s v="a120w-017.in"/>
    <n v="120"/>
    <n v="80"/>
    <n v="0"/>
    <n v="637756"/>
    <n v="1"/>
    <n v="733285"/>
    <n v="0.86521599999999999"/>
    <n v="82.528000000000006"/>
    <n v="82.528000000000006"/>
    <n v="0"/>
    <n v="82.528000000000006"/>
    <n v="15.429781272382392"/>
    <n v="0"/>
    <n v="14.978926109672042"/>
    <n v="0"/>
  </r>
  <r>
    <x v="7"/>
    <n v="700614"/>
    <n v="703942"/>
    <n v="768586"/>
    <x v="19"/>
    <s v="a120w-018.in"/>
    <n v="120"/>
    <n v="80"/>
    <n v="0"/>
    <n v="703942"/>
    <n v="1"/>
    <n v="812612"/>
    <n v="0.81019600000000003"/>
    <n v="79.152000000000001"/>
    <n v="79.152000000000001"/>
    <n v="0"/>
    <n v="79.152000000000001"/>
    <n v="15.985692549677854"/>
    <n v="0"/>
    <n v="15.437351372698327"/>
    <n v="0"/>
  </r>
  <r>
    <x v="7"/>
    <n v="611446"/>
    <n v="613331"/>
    <n v="674375"/>
    <x v="19"/>
    <s v="a120w-019.in"/>
    <n v="120"/>
    <n v="80"/>
    <n v="0"/>
    <n v="613331"/>
    <n v="1"/>
    <n v="702297"/>
    <n v="0.81336699999999995"/>
    <n v="81.768000000000001"/>
    <n v="81.768000000000001"/>
    <n v="0"/>
    <n v="81.768000000000001"/>
    <n v="14.858384877814235"/>
    <n v="0"/>
    <n v="14.505381270472228"/>
    <n v="0"/>
  </r>
  <r>
    <x v="7"/>
    <n v="563439"/>
    <n v="566102"/>
    <n v="619344"/>
    <x v="19"/>
    <s v="a120w-020.in"/>
    <n v="120"/>
    <n v="80"/>
    <n v="0"/>
    <n v="566102"/>
    <n v="1"/>
    <n v="645935"/>
    <n v="0.856819"/>
    <n v="70.36"/>
    <n v="70.36"/>
    <n v="0"/>
    <n v="70.36"/>
    <n v="14.641513988204569"/>
    <n v="0"/>
    <n v="14.102228926942484"/>
    <n v="0"/>
  </r>
  <r>
    <x v="7"/>
    <n v="610956"/>
    <n v="613368"/>
    <n v="675820"/>
    <x v="19"/>
    <s v="a120w-021.in"/>
    <n v="120"/>
    <n v="80"/>
    <n v="0"/>
    <n v="613368"/>
    <n v="1"/>
    <n v="704736"/>
    <n v="0.81225700000000001"/>
    <n v="69.369"/>
    <n v="69.369"/>
    <n v="0"/>
    <n v="69.369"/>
    <n v="15.349714218372522"/>
    <n v="0"/>
    <n v="14.89611456743749"/>
    <n v="0"/>
  </r>
  <r>
    <x v="7"/>
    <n v="625779"/>
    <n v="626922"/>
    <n v="686559"/>
    <x v="19"/>
    <s v="a120w-022.in"/>
    <n v="120"/>
    <n v="80"/>
    <n v="0"/>
    <n v="626922"/>
    <n v="1"/>
    <n v="721744"/>
    <n v="0.86060300000000001"/>
    <n v="81.263999999999996"/>
    <n v="81.263999999999996"/>
    <n v="0"/>
    <n v="81.263999999999996"/>
    <n v="15.33528609940571"/>
    <n v="0"/>
    <n v="15.125007576700122"/>
    <n v="0"/>
  </r>
  <r>
    <x v="7"/>
    <n v="627440"/>
    <n v="629127"/>
    <n v="689577"/>
    <x v="19"/>
    <s v="a120w-023.in"/>
    <n v="120"/>
    <n v="80"/>
    <n v="0"/>
    <n v="629127"/>
    <n v="1"/>
    <n v="718479"/>
    <n v="0.88862200000000002"/>
    <n v="81.757000000000005"/>
    <n v="81.757000000000005"/>
    <n v="0"/>
    <n v="81.757000000000005"/>
    <n v="14.509594542904502"/>
    <n v="0"/>
    <n v="14.202537802383297"/>
    <n v="0"/>
  </r>
  <r>
    <x v="7"/>
    <n v="644119"/>
    <n v="646032"/>
    <n v="709352"/>
    <x v="19"/>
    <s v="a120w-024.in"/>
    <n v="120"/>
    <n v="80"/>
    <n v="0"/>
    <n v="646032"/>
    <n v="1"/>
    <n v="735400"/>
    <n v="0.86908600000000003"/>
    <n v="73.433000000000007"/>
    <n v="73.432000000000002"/>
    <n v="0"/>
    <n v="73.432000000000002"/>
    <n v="14.171449685539471"/>
    <n v="0"/>
    <n v="13.833370483195884"/>
    <n v="0"/>
  </r>
  <r>
    <x v="7"/>
    <n v="651593"/>
    <n v="652725"/>
    <n v="709950"/>
    <x v="19"/>
    <s v="a120w-025.in"/>
    <n v="120"/>
    <n v="80"/>
    <n v="0"/>
    <n v="652725"/>
    <n v="1"/>
    <n v="747726"/>
    <n v="0.88668999999999998"/>
    <n v="77.885999999999996"/>
    <n v="77.885999999999996"/>
    <n v="0"/>
    <n v="77.885999999999996"/>
    <n v="14.753534798562917"/>
    <n v="0"/>
    <n v="14.554521429392153"/>
    <n v="0"/>
  </r>
  <r>
    <x v="7"/>
    <n v="539657"/>
    <n v="541880"/>
    <n v="595640"/>
    <x v="19"/>
    <s v="a120w-026.in"/>
    <n v="120"/>
    <n v="80"/>
    <n v="0"/>
    <n v="541880"/>
    <n v="1"/>
    <n v="614755"/>
    <n v="0.91639000000000004"/>
    <n v="61.195999999999998"/>
    <n v="61.195999999999998"/>
    <n v="0"/>
    <n v="61.195999999999998"/>
    <n v="13.915876195435239"/>
    <n v="0"/>
    <n v="13.44854949435299"/>
    <n v="0"/>
  </r>
  <r>
    <x v="7"/>
    <n v="677042"/>
    <n v="678247"/>
    <n v="746645"/>
    <x v="19"/>
    <s v="a120w-027.in"/>
    <n v="120"/>
    <n v="80"/>
    <n v="0"/>
    <n v="678247"/>
    <n v="1"/>
    <n v="766977"/>
    <n v="0.92117899999999997"/>
    <n v="72.765000000000001"/>
    <n v="72.765000000000001"/>
    <n v="0"/>
    <n v="72.765000000000001"/>
    <n v="13.283518600027765"/>
    <n v="0"/>
    <n v="13.082254694823558"/>
    <n v="0"/>
  </r>
  <r>
    <x v="7"/>
    <n v="580913"/>
    <n v="582744"/>
    <n v="641680"/>
    <x v="19"/>
    <s v="a120w-028.in"/>
    <n v="120"/>
    <n v="80"/>
    <n v="0"/>
    <n v="582744"/>
    <n v="1"/>
    <n v="668586"/>
    <n v="0.83485500000000001"/>
    <n v="72.647000000000006"/>
    <n v="72.647000000000006"/>
    <n v="0"/>
    <n v="72.647000000000006"/>
    <n v="15.092277156820376"/>
    <n v="0"/>
    <n v="14.730653597463039"/>
    <n v="0"/>
  </r>
  <r>
    <x v="7"/>
    <n v="600926"/>
    <n v="603691"/>
    <n v="658467"/>
    <x v="19"/>
    <s v="a120w-029.in"/>
    <n v="120"/>
    <n v="80"/>
    <n v="0"/>
    <n v="603691"/>
    <n v="1"/>
    <n v="687510"/>
    <n v="0.90141499999999997"/>
    <n v="76.352000000000004"/>
    <n v="76.352000000000004"/>
    <n v="0"/>
    <n v="76.352000000000004"/>
    <n v="14.408429656896192"/>
    <n v="0"/>
    <n v="13.884421003460389"/>
    <n v="0"/>
  </r>
  <r>
    <x v="7"/>
    <n v="1111495"/>
    <n v="1114763"/>
    <n v="1216774"/>
    <x v="20"/>
    <s v="a160w-000.in"/>
    <n v="160"/>
    <n v="80"/>
    <n v="0"/>
    <n v="1114763"/>
    <n v="1"/>
    <n v="1247635"/>
    <n v="0.86699999999999999"/>
    <n v="188.709"/>
    <n v="188.709"/>
    <n v="0"/>
    <n v="188.709"/>
    <n v="12.248368188790781"/>
    <n v="0"/>
    <n v="11.919304820845333"/>
    <n v="0"/>
  </r>
  <r>
    <x v="7"/>
    <n v="1098574"/>
    <n v="1100070"/>
    <n v="1191110"/>
    <x v="20"/>
    <s v="a160w-001.in"/>
    <n v="160"/>
    <n v="80"/>
    <n v="0"/>
    <n v="1100070"/>
    <n v="1"/>
    <n v="1251578"/>
    <n v="0.87374799999999997"/>
    <n v="168.64400000000001"/>
    <n v="168.64400000000001"/>
    <n v="0"/>
    <n v="168.643"/>
    <n v="13.927509662526138"/>
    <n v="0"/>
    <n v="13.772578108665812"/>
    <n v="0"/>
  </r>
  <r>
    <x v="7"/>
    <n v="1034142"/>
    <n v="1036047"/>
    <n v="1121189"/>
    <x v="20"/>
    <s v="a160w-002.in"/>
    <n v="160"/>
    <n v="80"/>
    <n v="0"/>
    <n v="1036047"/>
    <n v="1"/>
    <n v="1141562"/>
    <n v="0.89757100000000001"/>
    <n v="156.18299999999999"/>
    <n v="156.18299999999999"/>
    <n v="0"/>
    <n v="156.18299999999999"/>
    <n v="10.387354928046634"/>
    <n v="0"/>
    <n v="10.184383527002151"/>
    <n v="0"/>
  </r>
  <r>
    <x v="7"/>
    <n v="1163799"/>
    <n v="1165605"/>
    <n v="1271837"/>
    <x v="20"/>
    <s v="a160w-003.in"/>
    <n v="160"/>
    <n v="80"/>
    <n v="0"/>
    <n v="1165605"/>
    <n v="1"/>
    <n v="1308979"/>
    <n v="0.87195400000000001"/>
    <n v="155.14099999999999"/>
    <n v="155.13999999999999"/>
    <n v="0"/>
    <n v="155.13999999999999"/>
    <n v="12.474662720968134"/>
    <n v="0"/>
    <n v="12.300393357955741"/>
    <n v="0"/>
  </r>
  <r>
    <x v="7"/>
    <n v="1013480"/>
    <n v="1015991"/>
    <n v="1103731"/>
    <x v="20"/>
    <s v="a160w-004.in"/>
    <n v="160"/>
    <n v="80"/>
    <n v="0"/>
    <n v="1015991"/>
    <n v="1"/>
    <n v="1148574"/>
    <n v="0.85311899999999996"/>
    <n v="162.09100000000001"/>
    <n v="162.09"/>
    <n v="0"/>
    <n v="162.09"/>
    <n v="13.329715435923738"/>
    <n v="0"/>
    <n v="13.049623471074057"/>
    <n v="0"/>
  </r>
  <r>
    <x v="7"/>
    <n v="1122606"/>
    <n v="1124041"/>
    <n v="1229953"/>
    <x v="20"/>
    <s v="a160w-005.in"/>
    <n v="160"/>
    <n v="80"/>
    <n v="0"/>
    <n v="1124041"/>
    <n v="1"/>
    <n v="1268081"/>
    <n v="0.93007899999999999"/>
    <n v="163.63399999999999"/>
    <n v="163.63300000000001"/>
    <n v="0"/>
    <n v="163.63300000000001"/>
    <n v="12.958687197467311"/>
    <n v="0"/>
    <n v="12.814479187147088"/>
    <n v="0"/>
  </r>
  <r>
    <x v="7"/>
    <n v="1060005"/>
    <n v="1061221"/>
    <n v="1151952"/>
    <x v="20"/>
    <s v="a160w-006.in"/>
    <n v="160"/>
    <n v="80"/>
    <n v="0"/>
    <n v="1061221"/>
    <n v="1"/>
    <n v="1201437"/>
    <n v="0.89598900000000004"/>
    <n v="187.96600000000001"/>
    <n v="187.965"/>
    <n v="0"/>
    <n v="187.965"/>
    <n v="13.342578572742593"/>
    <n v="0"/>
    <n v="13.212704987933721"/>
    <n v="0"/>
  </r>
  <r>
    <x v="7"/>
    <n v="1145201"/>
    <n v="1148301"/>
    <n v="1252405"/>
    <x v="20"/>
    <s v="a160w-007.in"/>
    <n v="160"/>
    <n v="80"/>
    <n v="0"/>
    <n v="1148301"/>
    <n v="1"/>
    <n v="1304737"/>
    <n v="0.81601900000000005"/>
    <n v="176.48400000000001"/>
    <n v="176.48400000000001"/>
    <n v="0"/>
    <n v="176.48400000000001"/>
    <n v="13.930829609823947"/>
    <n v="0"/>
    <n v="13.623257316679172"/>
    <n v="0"/>
  </r>
  <r>
    <x v="7"/>
    <n v="1010610"/>
    <n v="1014473"/>
    <n v="1111552"/>
    <x v="20"/>
    <s v="a160w-008.in"/>
    <n v="160"/>
    <n v="80"/>
    <n v="0"/>
    <n v="1014473"/>
    <n v="1"/>
    <n v="1148904"/>
    <n v="0.83343"/>
    <n v="148.374"/>
    <n v="148.374"/>
    <n v="0"/>
    <n v="148.374"/>
    <n v="13.684210526315788"/>
    <n v="0"/>
    <n v="13.251313736294602"/>
    <n v="0"/>
  </r>
  <r>
    <x v="7"/>
    <n v="1225531"/>
    <n v="1228503"/>
    <n v="1339338"/>
    <x v="20"/>
    <s v="a160w-009.in"/>
    <n v="160"/>
    <n v="80"/>
    <n v="0"/>
    <n v="1228503"/>
    <n v="1"/>
    <n v="1389169"/>
    <n v="0.89715199999999995"/>
    <n v="172.327"/>
    <n v="172.32599999999999"/>
    <n v="0"/>
    <n v="172.32599999999999"/>
    <n v="13.352416217949603"/>
    <n v="0"/>
    <n v="13.078193541244909"/>
    <n v="0"/>
  </r>
  <r>
    <x v="7"/>
    <n v="1061188"/>
    <n v="1064001"/>
    <n v="1155432"/>
    <x v="20"/>
    <s v="a160w-010.in"/>
    <n v="160"/>
    <n v="80"/>
    <n v="0"/>
    <n v="1064001"/>
    <n v="1"/>
    <n v="1193993"/>
    <n v="0.866483"/>
    <n v="158.98099999999999"/>
    <n v="158.98099999999999"/>
    <n v="0"/>
    <n v="158.98099999999999"/>
    <n v="12.514747622475952"/>
    <n v="0"/>
    <n v="12.217281750675046"/>
    <n v="0"/>
  </r>
  <r>
    <x v="7"/>
    <n v="1049971"/>
    <n v="1053417"/>
    <n v="1153064"/>
    <x v="20"/>
    <s v="a160w-011.in"/>
    <n v="160"/>
    <n v="80"/>
    <n v="0"/>
    <n v="1053417"/>
    <n v="1"/>
    <n v="1182552"/>
    <n v="0.88464299999999996"/>
    <n v="150.346"/>
    <n v="150.346"/>
    <n v="0"/>
    <n v="150.345"/>
    <n v="12.627110653532325"/>
    <n v="0"/>
    <n v="12.258678187270577"/>
    <n v="0"/>
  </r>
  <r>
    <x v="7"/>
    <n v="1097268"/>
    <n v="1100788"/>
    <n v="1200713"/>
    <x v="20"/>
    <s v="a160w-012.in"/>
    <n v="160"/>
    <n v="80"/>
    <n v="0"/>
    <n v="1100788"/>
    <n v="1"/>
    <n v="1240032"/>
    <n v="0.91568099999999997"/>
    <n v="169.53100000000001"/>
    <n v="169.53100000000001"/>
    <n v="0"/>
    <n v="169.53100000000001"/>
    <n v="13.010859698815613"/>
    <n v="0"/>
    <n v="12.649483824314945"/>
    <n v="0"/>
  </r>
  <r>
    <x v="7"/>
    <n v="1157651"/>
    <n v="1162007"/>
    <n v="1265787"/>
    <x v="20"/>
    <s v="a160w-013.in"/>
    <n v="160"/>
    <n v="80"/>
    <n v="0"/>
    <n v="1162007"/>
    <n v="1"/>
    <n v="1300324"/>
    <n v="0.87660000000000005"/>
    <n v="162.374"/>
    <n v="162.374"/>
    <n v="0"/>
    <n v="162.374"/>
    <n v="12.324353367292895"/>
    <n v="0"/>
    <n v="11.903284575738349"/>
    <n v="0"/>
  </r>
  <r>
    <x v="7"/>
    <n v="1137643"/>
    <n v="1140277"/>
    <n v="1249712"/>
    <x v="20"/>
    <s v="a160w-014.in"/>
    <n v="160"/>
    <n v="80"/>
    <n v="0"/>
    <n v="1140277"/>
    <n v="1"/>
    <n v="1294559"/>
    <n v="0.85972199999999999"/>
    <n v="139.15"/>
    <n v="139.15"/>
    <n v="0"/>
    <n v="139.15"/>
    <n v="13.793079199713798"/>
    <n v="0"/>
    <n v="13.530221165558887"/>
    <n v="0"/>
  </r>
  <r>
    <x v="7"/>
    <n v="1038933"/>
    <n v="1041313"/>
    <n v="1132177"/>
    <x v="20"/>
    <s v="a160w-015.in"/>
    <n v="160"/>
    <n v="80"/>
    <n v="0"/>
    <n v="1041313"/>
    <n v="1"/>
    <n v="1175243"/>
    <n v="0.89885099999999996"/>
    <n v="174.886"/>
    <n v="174.886"/>
    <n v="0"/>
    <n v="174.886"/>
    <n v="13.120191581170303"/>
    <n v="0"/>
    <n v="12.861646786316893"/>
    <n v="0"/>
  </r>
  <r>
    <x v="7"/>
    <n v="983422"/>
    <n v="985852"/>
    <n v="1072663"/>
    <x v="20"/>
    <s v="a160w-016.in"/>
    <n v="160"/>
    <n v="80"/>
    <n v="0"/>
    <n v="985852"/>
    <n v="1"/>
    <n v="1104044"/>
    <n v="0.84129399999999999"/>
    <n v="161.72300000000001"/>
    <n v="161.72300000000001"/>
    <n v="0"/>
    <n v="161.72200000000001"/>
    <n v="12.265538090463712"/>
    <n v="0"/>
    <n v="11.988817794151663"/>
    <n v="0"/>
  </r>
  <r>
    <x v="7"/>
    <n v="1143985"/>
    <n v="1146118"/>
    <n v="1251878"/>
    <x v="20"/>
    <s v="a160w-017.in"/>
    <n v="160"/>
    <n v="80"/>
    <n v="0"/>
    <n v="1146118"/>
    <n v="1"/>
    <n v="1299160"/>
    <n v="0.916821"/>
    <n v="151.97"/>
    <n v="151.97"/>
    <n v="0"/>
    <n v="151.97"/>
    <n v="13.564426106985671"/>
    <n v="0"/>
    <n v="13.353075337792442"/>
    <n v="0"/>
  </r>
  <r>
    <x v="7"/>
    <n v="1158938"/>
    <n v="1160426"/>
    <n v="1271597"/>
    <x v="20"/>
    <s v="a160w-018.in"/>
    <n v="160"/>
    <n v="80"/>
    <n v="0"/>
    <n v="1160426"/>
    <n v="1"/>
    <n v="1320930"/>
    <n v="0.85157799999999995"/>
    <n v="200.39099999999999"/>
    <n v="200.39099999999999"/>
    <n v="0"/>
    <n v="200.39099999999999"/>
    <n v="13.977624342285777"/>
    <n v="0"/>
    <n v="13.831472235196385"/>
    <n v="0"/>
  </r>
  <r>
    <x v="7"/>
    <n v="1121480"/>
    <n v="1122797"/>
    <n v="1220241"/>
    <x v="20"/>
    <s v="a160w-019.in"/>
    <n v="160"/>
    <n v="80"/>
    <n v="0"/>
    <n v="1122797"/>
    <n v="1"/>
    <n v="1254949"/>
    <n v="0.86344900000000002"/>
    <n v="167.51499999999999"/>
    <n v="167.51499999999999"/>
    <n v="0"/>
    <n v="167.51499999999999"/>
    <n v="11.90114848236259"/>
    <n v="0"/>
    <n v="11.769892509509727"/>
    <n v="0"/>
  </r>
  <r>
    <x v="7"/>
    <n v="948082"/>
    <n v="950000"/>
    <n v="1032654"/>
    <x v="20"/>
    <s v="a160w-020.in"/>
    <n v="160"/>
    <n v="80"/>
    <n v="0"/>
    <n v="950000"/>
    <n v="1"/>
    <n v="1049497"/>
    <n v="0.92823500000000003"/>
    <n v="141.28800000000001"/>
    <n v="141.28700000000001"/>
    <n v="0"/>
    <n v="141.28700000000001"/>
    <n v="10.696859554342343"/>
    <n v="0"/>
    <n v="10.473368421052642"/>
    <n v="0"/>
  </r>
  <r>
    <x v="7"/>
    <n v="1100647"/>
    <n v="1102128"/>
    <n v="1196153"/>
    <x v="20"/>
    <s v="a160w-021.in"/>
    <n v="160"/>
    <n v="80"/>
    <n v="0"/>
    <n v="1102128"/>
    <n v="1"/>
    <n v="1245058"/>
    <n v="0.85474899999999998"/>
    <n v="144.078"/>
    <n v="144.077"/>
    <n v="0"/>
    <n v="144.077"/>
    <n v="13.120555455109596"/>
    <n v="0"/>
    <n v="12.968548117822976"/>
    <n v="0"/>
  </r>
  <r>
    <x v="7"/>
    <n v="1074792"/>
    <n v="1077349"/>
    <n v="1164106"/>
    <x v="20"/>
    <s v="a160w-022.in"/>
    <n v="160"/>
    <n v="80"/>
    <n v="0"/>
    <n v="1077349"/>
    <n v="1"/>
    <n v="1230153"/>
    <n v="0.88076699999999997"/>
    <n v="147.01"/>
    <n v="147.01"/>
    <n v="0"/>
    <n v="147.01"/>
    <n v="14.454982917624992"/>
    <n v="0"/>
    <n v="14.183333348803394"/>
    <n v="0"/>
  </r>
  <r>
    <x v="7"/>
    <n v="1057040"/>
    <n v="1059811"/>
    <n v="1154119"/>
    <x v="20"/>
    <s v="a160w-023.in"/>
    <n v="160"/>
    <n v="80"/>
    <n v="0"/>
    <n v="1059811"/>
    <n v="1"/>
    <n v="1187042"/>
    <n v="0.86159399999999997"/>
    <n v="145.786"/>
    <n v="145.786"/>
    <n v="0"/>
    <n v="145.786"/>
    <n v="12.298683115113906"/>
    <n v="0"/>
    <n v="12.0050650540521"/>
    <n v="0"/>
  </r>
  <r>
    <x v="7"/>
    <n v="1141014"/>
    <n v="1142282"/>
    <n v="1246751"/>
    <x v="20"/>
    <s v="a160w-024.in"/>
    <n v="160"/>
    <n v="80"/>
    <n v="0"/>
    <n v="1142282"/>
    <n v="1"/>
    <n v="1297297"/>
    <n v="0.85389800000000005"/>
    <n v="168.21100000000001"/>
    <n v="168.21100000000001"/>
    <n v="0"/>
    <n v="168.21100000000001"/>
    <n v="13.696852098221402"/>
    <n v="0"/>
    <n v="13.570641925549044"/>
    <n v="0"/>
  </r>
  <r>
    <x v="7"/>
    <n v="1160769"/>
    <n v="1162402"/>
    <n v="1260763"/>
    <x v="20"/>
    <s v="a160w-025.in"/>
    <n v="160"/>
    <n v="80"/>
    <n v="0"/>
    <n v="1162402"/>
    <n v="1"/>
    <n v="1311066"/>
    <n v="0.85723899999999997"/>
    <n v="131.49100000000001"/>
    <n v="131.49100000000001"/>
    <n v="0"/>
    <n v="131.49100000000001"/>
    <n v="12.948054264026698"/>
    <n v="0"/>
    <n v="12.789379233690234"/>
    <n v="0"/>
  </r>
  <r>
    <x v="7"/>
    <n v="1166372"/>
    <n v="1168187"/>
    <n v="1285067"/>
    <x v="20"/>
    <s v="a160w-026.in"/>
    <n v="160"/>
    <n v="80"/>
    <n v="0"/>
    <n v="1168187"/>
    <n v="1"/>
    <n v="1308591"/>
    <n v="0.83307399999999998"/>
    <n v="157.90799999999999"/>
    <n v="157.90799999999999"/>
    <n v="0"/>
    <n v="157.90799999999999"/>
    <n v="12.193279674066249"/>
    <n v="0"/>
    <n v="12.018966141550958"/>
    <n v="0"/>
  </r>
  <r>
    <x v="7"/>
    <n v="1090781"/>
    <n v="1093853"/>
    <n v="1189274"/>
    <x v="20"/>
    <s v="a160w-027.in"/>
    <n v="160"/>
    <n v="80"/>
    <n v="0"/>
    <n v="1093853"/>
    <n v="1"/>
    <n v="1227157"/>
    <n v="0.87583500000000003"/>
    <n v="186.898"/>
    <n v="186.898"/>
    <n v="0"/>
    <n v="186.898"/>
    <n v="12.502601347108167"/>
    <n v="0"/>
    <n v="12.186646651789591"/>
    <n v="0"/>
  </r>
  <r>
    <x v="7"/>
    <n v="1060918"/>
    <n v="1062276"/>
    <n v="1150376"/>
    <x v="20"/>
    <s v="a160w-028.in"/>
    <n v="160"/>
    <n v="80"/>
    <n v="0"/>
    <n v="1062276"/>
    <n v="1"/>
    <n v="1216223"/>
    <n v="0.83571600000000001"/>
    <n v="137.77000000000001"/>
    <n v="137.77000000000001"/>
    <n v="0"/>
    <n v="137.77000000000001"/>
    <n v="14.638737395350066"/>
    <n v="0"/>
    <n v="14.492184705293166"/>
    <n v="0"/>
  </r>
  <r>
    <x v="7"/>
    <n v="1109473"/>
    <n v="1111800"/>
    <n v="1216355"/>
    <x v="20"/>
    <s v="a160w-029.in"/>
    <n v="160"/>
    <n v="80"/>
    <n v="0"/>
    <n v="1111800"/>
    <n v="1"/>
    <n v="1255574"/>
    <n v="0.89536000000000004"/>
    <n v="159.08699999999999"/>
    <n v="159.08699999999999"/>
    <n v="0"/>
    <n v="159.08600000000001"/>
    <n v="13.16850432592771"/>
    <n v="0"/>
    <n v="12.931642381723329"/>
    <n v="0"/>
  </r>
  <r>
    <x v="7"/>
    <n v="2235"/>
    <n v="2235"/>
    <n v="2235"/>
    <x v="21"/>
    <s v="b10w-000.in"/>
    <n v="10"/>
    <n v="10"/>
    <n v="0"/>
    <n v="2068"/>
    <n v="1"/>
    <n v="2235"/>
    <n v="0.92727300000000001"/>
    <n v="3.5000000000000003E-2"/>
    <n v="2.1000000000000001E-2"/>
    <n v="0"/>
    <n v="2.1000000000000001E-2"/>
    <n v="0"/>
    <n v="0"/>
    <n v="0"/>
    <n v="1"/>
  </r>
  <r>
    <x v="7"/>
    <n v="2114"/>
    <n v="2114"/>
    <n v="2114"/>
    <x v="21"/>
    <s v="b10w-001.in"/>
    <n v="10"/>
    <n v="10"/>
    <n v="0"/>
    <n v="1930"/>
    <n v="1"/>
    <n v="2114"/>
    <n v="0.88852500000000001"/>
    <n v="3.5000000000000003E-2"/>
    <n v="2.4E-2"/>
    <n v="0"/>
    <n v="2.3E-2"/>
    <n v="0"/>
    <n v="0"/>
    <n v="0"/>
    <n v="1"/>
  </r>
  <r>
    <x v="7"/>
    <n v="1893"/>
    <n v="1893"/>
    <n v="1893"/>
    <x v="21"/>
    <s v="b10w-002.in"/>
    <n v="10"/>
    <n v="10"/>
    <n v="0"/>
    <n v="1796"/>
    <n v="1"/>
    <n v="1923"/>
    <n v="0.96"/>
    <n v="3.5000000000000003E-2"/>
    <n v="0.02"/>
    <n v="0"/>
    <n v="0.02"/>
    <n v="1.5847860538827252"/>
    <n v="0"/>
    <n v="1.5847860538827252"/>
    <n v="0"/>
  </r>
  <r>
    <x v="7"/>
    <n v="1790"/>
    <n v="1790"/>
    <n v="1790"/>
    <x v="21"/>
    <s v="b10w-003.in"/>
    <n v="10"/>
    <n v="10"/>
    <n v="0"/>
    <n v="1668"/>
    <n v="1"/>
    <n v="1790"/>
    <n v="0.91724099999999997"/>
    <n v="3.1E-2"/>
    <n v="2.1999999999999999E-2"/>
    <n v="0"/>
    <n v="2.1999999999999999E-2"/>
    <n v="0"/>
    <n v="0"/>
    <n v="0"/>
    <n v="1"/>
  </r>
  <r>
    <x v="7"/>
    <n v="3018"/>
    <n v="3018"/>
    <n v="3018"/>
    <x v="21"/>
    <s v="b10w-004.in"/>
    <n v="10"/>
    <n v="10"/>
    <n v="0"/>
    <n v="2539"/>
    <n v="1"/>
    <n v="3018"/>
    <n v="0.82340400000000002"/>
    <n v="4.5999999999999999E-2"/>
    <n v="2.8000000000000001E-2"/>
    <n v="0"/>
    <n v="2.8000000000000001E-2"/>
    <n v="0"/>
    <n v="0"/>
    <n v="0"/>
    <n v="1"/>
  </r>
  <r>
    <x v="7"/>
    <n v="1452"/>
    <n v="1452"/>
    <n v="1452"/>
    <x v="21"/>
    <s v="b10w-005.in"/>
    <n v="10"/>
    <n v="10"/>
    <n v="0"/>
    <n v="1342"/>
    <n v="1"/>
    <n v="1501"/>
    <n v="0.94166700000000003"/>
    <n v="3.6999999999999998E-2"/>
    <n v="1.7000000000000001E-2"/>
    <n v="0"/>
    <n v="1.7000000000000001E-2"/>
    <n v="3.3746556473829292"/>
    <n v="0"/>
    <n v="3.3746556473829292"/>
    <n v="0"/>
  </r>
  <r>
    <x v="7"/>
    <n v="1859"/>
    <n v="1859"/>
    <n v="1859"/>
    <x v="21"/>
    <s v="b10w-006.in"/>
    <n v="10"/>
    <n v="10"/>
    <n v="0"/>
    <n v="1685"/>
    <n v="1"/>
    <n v="1859"/>
    <n v="0.901613"/>
    <n v="3.2000000000000001E-2"/>
    <n v="1.7000000000000001E-2"/>
    <n v="0"/>
    <n v="1.7000000000000001E-2"/>
    <n v="0"/>
    <n v="0"/>
    <n v="0"/>
    <n v="1"/>
  </r>
  <r>
    <x v="7"/>
    <n v="1321"/>
    <n v="1321"/>
    <n v="1321"/>
    <x v="21"/>
    <s v="b10w-007.in"/>
    <n v="10"/>
    <n v="10"/>
    <n v="0"/>
    <n v="1187"/>
    <n v="1"/>
    <n v="1327"/>
    <n v="0.858491"/>
    <n v="2.5999999999999999E-2"/>
    <n v="1.6E-2"/>
    <n v="0"/>
    <n v="1.4999999999999999E-2"/>
    <n v="0.45420136260407862"/>
    <n v="0"/>
    <n v="0.45420136260407862"/>
    <n v="0"/>
  </r>
  <r>
    <x v="7"/>
    <n v="2209"/>
    <n v="2209"/>
    <n v="2209"/>
    <x v="21"/>
    <s v="b10w-008.in"/>
    <n v="10"/>
    <n v="10"/>
    <n v="0"/>
    <n v="1898"/>
    <n v="1"/>
    <n v="2209"/>
    <n v="0.83194400000000002"/>
    <n v="2.9000000000000001E-2"/>
    <n v="0.02"/>
    <n v="0"/>
    <n v="0.02"/>
    <n v="0"/>
    <n v="0"/>
    <n v="0"/>
    <n v="1"/>
  </r>
  <r>
    <x v="7"/>
    <n v="1934"/>
    <n v="1934"/>
    <n v="1934"/>
    <x v="21"/>
    <s v="b10w-009.in"/>
    <n v="10"/>
    <n v="10"/>
    <n v="0"/>
    <n v="1682"/>
    <n v="1"/>
    <n v="1934"/>
    <n v="0.89180300000000001"/>
    <n v="2.7E-2"/>
    <n v="1.9E-2"/>
    <n v="0"/>
    <n v="1.7000000000000001E-2"/>
    <n v="0"/>
    <n v="0"/>
    <n v="0"/>
    <n v="1"/>
  </r>
  <r>
    <x v="7"/>
    <n v="2494"/>
    <n v="2390"/>
    <n v="2494"/>
    <x v="22"/>
    <s v="b15w-000.in"/>
    <n v="15"/>
    <n v="10"/>
    <n v="0"/>
    <n v="2304"/>
    <n v="1"/>
    <n v="2494"/>
    <n v="0.910937"/>
    <n v="3.4000000000000002E-2"/>
    <n v="9.1999999999999998E-2"/>
    <n v="0"/>
    <n v="2.4E-2"/>
    <n v="0"/>
    <n v="0"/>
    <n v="4.351464435146446"/>
    <n v="1"/>
  </r>
  <r>
    <x v="7"/>
    <n v="2653"/>
    <n v="2490.3274999999999"/>
    <n v="2653"/>
    <x v="22"/>
    <s v="b15w-001.in"/>
    <n v="15"/>
    <n v="10"/>
    <n v="0"/>
    <n v="2435"/>
    <n v="1"/>
    <n v="2653"/>
    <n v="0.88333300000000003"/>
    <n v="3.5000000000000003E-2"/>
    <n v="3.5000000000000003E-2"/>
    <n v="0"/>
    <n v="2.4E-2"/>
    <n v="0"/>
    <n v="0"/>
    <n v="6.5321729772489734"/>
    <n v="1"/>
  </r>
  <r>
    <x v="7"/>
    <n v="3517"/>
    <n v="3379.2882"/>
    <n v="3517"/>
    <x v="22"/>
    <s v="b15w-002.in"/>
    <n v="15"/>
    <n v="10"/>
    <n v="0"/>
    <n v="3234"/>
    <n v="1"/>
    <n v="3575"/>
    <n v="0.91139199999999998"/>
    <n v="5.7000000000000002E-2"/>
    <n v="0.19600000000000001"/>
    <n v="0"/>
    <n v="3.5999999999999997E-2"/>
    <n v="1.6491327836223979"/>
    <n v="0"/>
    <n v="5.7915095847699494"/>
    <n v="0"/>
  </r>
  <r>
    <x v="7"/>
    <n v="3518"/>
    <n v="3346.5567999999998"/>
    <n v="3518"/>
    <x v="22"/>
    <s v="b15w-003.in"/>
    <n v="15"/>
    <n v="10"/>
    <n v="0"/>
    <n v="3219"/>
    <n v="1"/>
    <n v="3518"/>
    <n v="0.92676099999999995"/>
    <n v="4.8000000000000001E-2"/>
    <n v="6.8000000000000005E-2"/>
    <n v="0"/>
    <n v="3.2000000000000001E-2"/>
    <n v="0"/>
    <n v="0"/>
    <n v="5.1229729613434305"/>
    <n v="1"/>
  </r>
  <r>
    <x v="7"/>
    <n v="2451"/>
    <n v="2298.2019"/>
    <n v="2451"/>
    <x v="22"/>
    <s v="b15w-004.in"/>
    <n v="15"/>
    <n v="10"/>
    <n v="0"/>
    <n v="2281"/>
    <n v="1"/>
    <n v="2456"/>
    <n v="0.85185200000000005"/>
    <n v="0.04"/>
    <n v="0.35299999999999998"/>
    <n v="0"/>
    <n v="2.5000000000000001E-2"/>
    <n v="0.2039983680130586"/>
    <n v="0"/>
    <n v="6.8661547969306014"/>
    <n v="0"/>
  </r>
  <r>
    <x v="7"/>
    <n v="2944"/>
    <n v="2857.6923000000002"/>
    <n v="2944"/>
    <x v="22"/>
    <s v="b15w-005.in"/>
    <n v="15"/>
    <n v="10"/>
    <n v="0"/>
    <n v="2812"/>
    <n v="1"/>
    <n v="2944"/>
    <n v="0.94642899999999996"/>
    <n v="3.5999999999999997E-2"/>
    <n v="5.8000000000000003E-2"/>
    <n v="0"/>
    <n v="2.3E-2"/>
    <n v="0"/>
    <n v="0"/>
    <n v="3.020188702611537"/>
    <n v="1"/>
  </r>
  <r>
    <x v="7"/>
    <n v="4934"/>
    <n v="4768.5083000000004"/>
    <n v="4934"/>
    <x v="22"/>
    <s v="b15w-006.in"/>
    <n v="15"/>
    <n v="10"/>
    <n v="0"/>
    <n v="4371"/>
    <n v="1"/>
    <n v="4940"/>
    <n v="0.83684199999999997"/>
    <n v="7.3999999999999996E-2"/>
    <n v="0.51500000000000001"/>
    <n v="0"/>
    <n v="4.2000000000000003E-2"/>
    <n v="0.1216051884880498"/>
    <n v="0"/>
    <n v="3.5963385027556694"/>
    <n v="0"/>
  </r>
  <r>
    <x v="7"/>
    <n v="3482"/>
    <n v="3482"/>
    <n v="3482"/>
    <x v="22"/>
    <s v="b15w-007.in"/>
    <n v="15"/>
    <n v="10"/>
    <n v="0"/>
    <n v="3163"/>
    <n v="1"/>
    <n v="3536"/>
    <n v="0.88791200000000003"/>
    <n v="6.4000000000000001E-2"/>
    <n v="0.72399999999999998"/>
    <n v="0"/>
    <n v="3.6999999999999998E-2"/>
    <n v="1.5508328546812278"/>
    <n v="0"/>
    <n v="1.5508328546812278"/>
    <n v="0"/>
  </r>
  <r>
    <x v="7"/>
    <n v="4815"/>
    <n v="4640"/>
    <n v="4815"/>
    <x v="22"/>
    <s v="b15w-008.in"/>
    <n v="15"/>
    <n v="10"/>
    <n v="0"/>
    <n v="4353"/>
    <n v="1"/>
    <n v="4837"/>
    <n v="0.88019800000000004"/>
    <n v="7.0000000000000007E-2"/>
    <n v="0.05"/>
    <n v="0"/>
    <n v="4.2000000000000003E-2"/>
    <n v="0.45690550363448601"/>
    <n v="0"/>
    <n v="4.2456896551724244"/>
    <n v="0"/>
  </r>
  <r>
    <x v="7"/>
    <n v="4671"/>
    <n v="4527.4166999999998"/>
    <n v="4671"/>
    <x v="22"/>
    <s v="b15w-009.in"/>
    <n v="15"/>
    <n v="10"/>
    <n v="0"/>
    <n v="4122"/>
    <n v="1"/>
    <n v="4671"/>
    <n v="0.87777799999999995"/>
    <n v="0.08"/>
    <n v="9.2999999999999999E-2"/>
    <n v="0"/>
    <n v="5.2999999999999999E-2"/>
    <n v="0"/>
    <n v="0"/>
    <n v="3.1714178197911558"/>
    <n v="1"/>
  </r>
  <r>
    <x v="7"/>
    <n v="5182"/>
    <n v="5083.9533000000001"/>
    <n v="5182"/>
    <x v="23"/>
    <s v="b20w-000.in"/>
    <n v="20"/>
    <n v="10"/>
    <n v="0"/>
    <n v="4907"/>
    <n v="1"/>
    <n v="5222"/>
    <n v="0.93666700000000003"/>
    <n v="0.115"/>
    <n v="9.6000000000000002E-2"/>
    <n v="0"/>
    <n v="7.1999999999999995E-2"/>
    <n v="0.77190274025473737"/>
    <n v="0"/>
    <n v="2.7153416220404569"/>
    <n v="0"/>
  </r>
  <r>
    <x v="7"/>
    <n v="6879"/>
    <n v="6738.1356999999998"/>
    <n v="6879"/>
    <x v="23"/>
    <s v="b20w-001.in"/>
    <n v="20"/>
    <n v="10"/>
    <n v="0"/>
    <n v="6616"/>
    <n v="1"/>
    <n v="6895"/>
    <n v="0.93928599999999995"/>
    <n v="0.182"/>
    <n v="0.51100000000000001"/>
    <n v="0"/>
    <n v="9.6000000000000002E-2"/>
    <n v="0.23259194650384618"/>
    <n v="0"/>
    <n v="2.3280074338663193"/>
    <n v="0"/>
  </r>
  <r>
    <x v="7"/>
    <n v="7411"/>
    <n v="7360"/>
    <n v="7411"/>
    <x v="23"/>
    <s v="b20w-002.in"/>
    <n v="20"/>
    <n v="10"/>
    <n v="0"/>
    <n v="6783"/>
    <n v="1"/>
    <n v="7430"/>
    <n v="0.88527100000000003"/>
    <n v="0.21099999999999999"/>
    <n v="0.16400000000000001"/>
    <n v="0"/>
    <n v="0.108"/>
    <n v="0.25637565780596283"/>
    <n v="0"/>
    <n v="0.95108695652172948"/>
    <n v="0"/>
  </r>
  <r>
    <x v="7"/>
    <n v="5812"/>
    <n v="5737.2375000000002"/>
    <n v="5812"/>
    <x v="23"/>
    <s v="b20w-003.in"/>
    <n v="20"/>
    <n v="10"/>
    <n v="0"/>
    <n v="5528"/>
    <n v="1"/>
    <n v="5812"/>
    <n v="0.928037"/>
    <n v="0.16500000000000001"/>
    <n v="0.63"/>
    <n v="0"/>
    <n v="8.7999999999999995E-2"/>
    <n v="0"/>
    <n v="0"/>
    <n v="1.3031097283317861"/>
    <n v="1"/>
  </r>
  <r>
    <x v="7"/>
    <n v="7221"/>
    <n v="7136.5833000000002"/>
    <n v="7221"/>
    <x v="23"/>
    <s v="b20w-004.in"/>
    <n v="20"/>
    <n v="10"/>
    <n v="0"/>
    <n v="6664"/>
    <n v="1"/>
    <n v="7258"/>
    <n v="0.869672"/>
    <n v="0.20899999999999999"/>
    <n v="0.34"/>
    <n v="0"/>
    <n v="0.11"/>
    <n v="0.51239440520702839"/>
    <n v="0"/>
    <n v="1.7013281411568437"/>
    <n v="0"/>
  </r>
  <r>
    <x v="7"/>
    <n v="5864"/>
    <n v="5646.3224"/>
    <n v="5864"/>
    <x v="23"/>
    <s v="b20w-005.in"/>
    <n v="20"/>
    <n v="10"/>
    <n v="0"/>
    <n v="5321"/>
    <n v="1"/>
    <n v="5939"/>
    <n v="0.83879300000000001"/>
    <n v="0.16800000000000001"/>
    <n v="0.42"/>
    <n v="0"/>
    <n v="0.09"/>
    <n v="1.2789904502046312"/>
    <n v="0"/>
    <n v="5.1835084727007485"/>
    <n v="0"/>
  </r>
  <r>
    <x v="7"/>
    <n v="6035"/>
    <n v="5882.2200999999995"/>
    <n v="6035"/>
    <x v="23"/>
    <s v="b20w-006.in"/>
    <n v="20"/>
    <n v="10"/>
    <n v="0"/>
    <n v="5713"/>
    <n v="1"/>
    <n v="6053"/>
    <n v="0.92568799999999996"/>
    <n v="0.214"/>
    <n v="0.14699999999999999"/>
    <n v="0"/>
    <n v="0.111"/>
    <n v="0.2982601491300807"/>
    <n v="0"/>
    <n v="2.9033238657628635"/>
    <n v="0"/>
  </r>
  <r>
    <x v="7"/>
    <n v="5512"/>
    <n v="5389.6264000000001"/>
    <n v="5512"/>
    <x v="23"/>
    <s v="b20w-007.in"/>
    <n v="20"/>
    <n v="10"/>
    <n v="0"/>
    <n v="5179"/>
    <n v="1"/>
    <n v="5548"/>
    <n v="0.90571400000000002"/>
    <n v="0.155"/>
    <n v="0.42899999999999999"/>
    <n v="0"/>
    <n v="7.2999999999999995E-2"/>
    <n v="0.65312046444121474"/>
    <n v="0"/>
    <n v="2.938489391398269"/>
    <n v="0"/>
  </r>
  <r>
    <x v="7"/>
    <n v="7684"/>
    <n v="7473.8791000000001"/>
    <n v="7684"/>
    <x v="23"/>
    <s v="b20w-008.in"/>
    <n v="20"/>
    <n v="10"/>
    <n v="0"/>
    <n v="6972"/>
    <n v="1"/>
    <n v="7746"/>
    <n v="0.89917999999999998"/>
    <n v="0.25"/>
    <n v="0.87"/>
    <n v="0"/>
    <n v="0.113"/>
    <n v="0.80687142113482491"/>
    <n v="0"/>
    <n v="3.6409593513494265"/>
    <n v="0"/>
  </r>
  <r>
    <x v="7"/>
    <n v="4330"/>
    <n v="4240.6656999999996"/>
    <n v="4330"/>
    <x v="23"/>
    <s v="b20w-009.in"/>
    <n v="20"/>
    <n v="10"/>
    <n v="0"/>
    <n v="4179"/>
    <n v="1"/>
    <n v="4330"/>
    <n v="0.92926799999999998"/>
    <n v="0.123"/>
    <n v="0.27300000000000002"/>
    <n v="0"/>
    <n v="6.2E-2"/>
    <n v="0"/>
    <n v="0"/>
    <n v="2.1066102899834904"/>
    <n v="1"/>
  </r>
  <r>
    <x v="7"/>
    <n v="1162"/>
    <n v="1162"/>
    <n v="1162"/>
    <x v="24"/>
    <s v="cw-000.in"/>
    <n v="11"/>
    <n v="600"/>
    <n v="0"/>
    <n v="1162"/>
    <n v="1"/>
    <n v="1162"/>
    <n v="0.32466699999999998"/>
    <n v="4.1000000000000002E-2"/>
    <n v="2.1000000000000001E-2"/>
    <n v="0"/>
    <n v="2.1000000000000001E-2"/>
    <n v="0"/>
    <n v="0"/>
    <n v="0"/>
    <n v="1"/>
  </r>
  <r>
    <x v="7"/>
    <n v="1176"/>
    <n v="1176"/>
    <n v="1176"/>
    <x v="24"/>
    <s v="cw-001.in"/>
    <n v="12"/>
    <n v="600"/>
    <n v="0"/>
    <n v="1146"/>
    <n v="1"/>
    <n v="1176"/>
    <n v="0.37274600000000002"/>
    <n v="5.5E-2"/>
    <n v="2.7E-2"/>
    <n v="0"/>
    <n v="2.3E-2"/>
    <n v="0"/>
    <n v="0"/>
    <n v="0"/>
    <n v="1"/>
  </r>
  <r>
    <x v="7"/>
    <n v="1230"/>
    <n v="1230"/>
    <n v="1230"/>
    <x v="24"/>
    <s v="cw-002.in"/>
    <n v="12"/>
    <n v="600"/>
    <n v="0"/>
    <n v="1204"/>
    <n v="1"/>
    <n v="1230"/>
    <n v="0.34958600000000001"/>
    <n v="5.1999999999999998E-2"/>
    <n v="2.5000000000000001E-2"/>
    <n v="0"/>
    <n v="2.5000000000000001E-2"/>
    <n v="0"/>
    <n v="0"/>
    <n v="0"/>
    <n v="1"/>
  </r>
  <r>
    <x v="7"/>
    <n v="1439"/>
    <n v="1439"/>
    <n v="1439"/>
    <x v="24"/>
    <s v="cw-003.in"/>
    <n v="13"/>
    <n v="600"/>
    <n v="0"/>
    <n v="1379"/>
    <n v="1"/>
    <n v="1439"/>
    <n v="0.36232399999999998"/>
    <n v="7.9000000000000001E-2"/>
    <n v="3.9E-2"/>
    <n v="0"/>
    <n v="3.7999999999999999E-2"/>
    <n v="0"/>
    <n v="0"/>
    <n v="0"/>
    <n v="1"/>
  </r>
  <r>
    <x v="7"/>
    <n v="1401"/>
    <n v="1401"/>
    <n v="1401"/>
    <x v="24"/>
    <s v="cw-004.in"/>
    <n v="13"/>
    <n v="600"/>
    <n v="0"/>
    <n v="1401"/>
    <n v="1"/>
    <n v="1401"/>
    <n v="0.37468699999999999"/>
    <n v="0.08"/>
    <n v="3.7999999999999999E-2"/>
    <n v="0"/>
    <n v="3.5999999999999997E-2"/>
    <n v="0"/>
    <n v="0"/>
    <n v="0"/>
    <n v="1"/>
  </r>
  <r>
    <x v="7"/>
    <n v="1559"/>
    <n v="1559"/>
    <n v="1559"/>
    <x v="24"/>
    <s v="cw-005.in"/>
    <n v="13"/>
    <n v="600"/>
    <n v="0"/>
    <n v="1445"/>
    <n v="1"/>
    <n v="1573"/>
    <n v="0.43862200000000001"/>
    <n v="7.4999999999999997E-2"/>
    <n v="0.436"/>
    <n v="0"/>
    <n v="3.9E-2"/>
    <n v="0.89801154586273135"/>
    <n v="0"/>
    <n v="0.89801154586273135"/>
    <n v="0"/>
  </r>
  <r>
    <x v="7"/>
    <n v="1974"/>
    <n v="1974"/>
    <n v="1974"/>
    <x v="24"/>
    <s v="cw-006.in"/>
    <n v="13"/>
    <n v="600"/>
    <n v="0"/>
    <n v="1774"/>
    <n v="1"/>
    <n v="1981"/>
    <n v="0.47213899999999998"/>
    <n v="0.11"/>
    <n v="3.3000000000000002E-2"/>
    <n v="0"/>
    <n v="0.03"/>
    <n v="0.35460992907800915"/>
    <n v="0"/>
    <n v="0.35460992907800915"/>
    <n v="0"/>
  </r>
  <r>
    <x v="7"/>
    <n v="1571"/>
    <n v="1571"/>
    <n v="1571"/>
    <x v="24"/>
    <s v="cw-007.in"/>
    <n v="13"/>
    <n v="600"/>
    <n v="0"/>
    <n v="1520"/>
    <n v="1"/>
    <n v="1571"/>
    <n v="0.411105"/>
    <n v="0.17799999999999999"/>
    <n v="3.9E-2"/>
    <n v="0"/>
    <n v="3.4000000000000002E-2"/>
    <n v="0"/>
    <n v="0"/>
    <n v="0"/>
    <n v="1"/>
  </r>
  <r>
    <x v="7"/>
    <n v="1388"/>
    <n v="1388"/>
    <n v="1388"/>
    <x v="24"/>
    <s v="cw-008.in"/>
    <n v="13"/>
    <n v="600"/>
    <n v="0"/>
    <n v="1315"/>
    <n v="1"/>
    <n v="1398"/>
    <n v="0.44403300000000001"/>
    <n v="7.4999999999999997E-2"/>
    <n v="0.502"/>
    <n v="0"/>
    <n v="3.5000000000000003E-2"/>
    <n v="0.72046109510086609"/>
    <n v="0"/>
    <n v="0.72046109510086609"/>
    <n v="0"/>
  </r>
  <r>
    <x v="7"/>
    <n v="1636"/>
    <n v="1636"/>
    <n v="1636"/>
    <x v="24"/>
    <s v="cw-009.in"/>
    <n v="13"/>
    <n v="600"/>
    <n v="0"/>
    <n v="1546"/>
    <n v="1"/>
    <n v="1648"/>
    <n v="0.43862200000000001"/>
    <n v="7.4999999999999997E-2"/>
    <n v="0.438"/>
    <n v="0"/>
    <n v="3.9E-2"/>
    <n v="0.73349633251833524"/>
    <n v="0"/>
    <n v="0.73349633251833524"/>
    <n v="0"/>
  </r>
  <r>
    <x v="7"/>
    <n v="1410"/>
    <n v="1410"/>
    <n v="1410"/>
    <x v="24"/>
    <s v="cw-010.in"/>
    <n v="13"/>
    <n v="600"/>
    <n v="0"/>
    <n v="1410"/>
    <n v="1"/>
    <n v="1410"/>
    <n v="0.42094199999999998"/>
    <n v="7.0999999999999994E-2"/>
    <n v="4.1000000000000002E-2"/>
    <n v="0"/>
    <n v="3.3000000000000002E-2"/>
    <n v="0"/>
    <n v="0"/>
    <n v="0"/>
    <n v="1"/>
  </r>
  <r>
    <x v="7"/>
    <n v="1551"/>
    <n v="1551"/>
    <n v="1551"/>
    <x v="24"/>
    <s v="cw-011.in"/>
    <n v="14"/>
    <n v="600"/>
    <n v="0"/>
    <n v="1432"/>
    <n v="1"/>
    <n v="1551"/>
    <n v="0.46087899999999998"/>
    <n v="7.3999999999999996E-2"/>
    <n v="6.6000000000000003E-2"/>
    <n v="0"/>
    <n v="4.4999999999999998E-2"/>
    <n v="0"/>
    <n v="0"/>
    <n v="0"/>
    <n v="1"/>
  </r>
  <r>
    <x v="7"/>
    <n v="1229"/>
    <n v="1229"/>
    <n v="1229"/>
    <x v="24"/>
    <s v="cw-012.in"/>
    <n v="14"/>
    <n v="600"/>
    <n v="0"/>
    <n v="1214"/>
    <n v="1"/>
    <n v="1229"/>
    <n v="0.43413000000000002"/>
    <n v="8.4000000000000005E-2"/>
    <n v="0.05"/>
    <n v="0"/>
    <n v="4.3999999999999997E-2"/>
    <n v="0"/>
    <n v="0"/>
    <n v="0"/>
    <n v="1"/>
  </r>
  <r>
    <x v="7"/>
    <n v="1797"/>
    <n v="1797"/>
    <n v="1797"/>
    <x v="24"/>
    <s v="cw-013.in"/>
    <n v="14"/>
    <n v="600"/>
    <n v="0"/>
    <n v="1739"/>
    <n v="1"/>
    <n v="1797"/>
    <n v="0.48629099999999997"/>
    <n v="7.3999999999999996E-2"/>
    <n v="9.5000000000000001E-2"/>
    <n v="0"/>
    <n v="4.2000000000000003E-2"/>
    <n v="0"/>
    <n v="0"/>
    <n v="0"/>
    <n v="1"/>
  </r>
  <r>
    <x v="7"/>
    <n v="1616"/>
    <n v="1616"/>
    <n v="1616"/>
    <x v="24"/>
    <s v="cw-014.in"/>
    <n v="14"/>
    <n v="600"/>
    <n v="0"/>
    <n v="1565"/>
    <n v="1"/>
    <n v="1616"/>
    <n v="0.449795"/>
    <n v="7.6999999999999999E-2"/>
    <n v="4.3999999999999997E-2"/>
    <n v="0"/>
    <n v="4.2000000000000003E-2"/>
    <n v="0"/>
    <n v="0"/>
    <n v="0"/>
    <n v="1"/>
  </r>
  <r>
    <x v="7"/>
    <n v="1764"/>
    <n v="1764"/>
    <n v="1764"/>
    <x v="24"/>
    <s v="cw-015.in"/>
    <n v="14"/>
    <n v="600"/>
    <n v="0"/>
    <n v="1724"/>
    <n v="1"/>
    <n v="1764"/>
    <n v="0.47836000000000001"/>
    <n v="8.1000000000000003E-2"/>
    <n v="4.8000000000000001E-2"/>
    <n v="0"/>
    <n v="4.4999999999999998E-2"/>
    <n v="0"/>
    <n v="0"/>
    <n v="0"/>
    <n v="1"/>
  </r>
  <r>
    <x v="7"/>
    <n v="1930"/>
    <n v="1930"/>
    <n v="1930"/>
    <x v="24"/>
    <s v="cw-016.in"/>
    <n v="14"/>
    <n v="600"/>
    <n v="0"/>
    <n v="1840"/>
    <n v="1"/>
    <n v="1930"/>
    <n v="0.49137700000000001"/>
    <n v="7.1999999999999995E-2"/>
    <n v="4.8000000000000001E-2"/>
    <n v="0"/>
    <n v="4.8000000000000001E-2"/>
    <n v="0"/>
    <n v="0"/>
    <n v="0"/>
    <n v="1"/>
  </r>
  <r>
    <x v="7"/>
    <n v="1388"/>
    <n v="1388"/>
    <n v="1388"/>
    <x v="24"/>
    <s v="cw-017.in"/>
    <n v="14"/>
    <n v="600"/>
    <n v="0"/>
    <n v="1353"/>
    <n v="1"/>
    <n v="1388"/>
    <n v="0.42307299999999998"/>
    <n v="0.06"/>
    <n v="4.2999999999999997E-2"/>
    <n v="0"/>
    <n v="3.6999999999999998E-2"/>
    <n v="0"/>
    <n v="0"/>
    <n v="0"/>
    <n v="1"/>
  </r>
  <r>
    <x v="7"/>
    <n v="1451"/>
    <n v="1451"/>
    <n v="1451"/>
    <x v="24"/>
    <s v="cw-018.in"/>
    <n v="15"/>
    <n v="600"/>
    <n v="0"/>
    <n v="1348"/>
    <n v="1"/>
    <n v="1451"/>
    <n v="0.40138400000000002"/>
    <n v="7.5999999999999998E-2"/>
    <n v="5.1999999999999998E-2"/>
    <n v="0"/>
    <n v="4.7E-2"/>
    <n v="0"/>
    <n v="0"/>
    <n v="0"/>
    <n v="1"/>
  </r>
  <r>
    <x v="7"/>
    <n v="1707"/>
    <n v="1707"/>
    <n v="1707"/>
    <x v="24"/>
    <s v="cw-019.in"/>
    <n v="15"/>
    <n v="600"/>
    <n v="0"/>
    <n v="1623"/>
    <n v="1"/>
    <n v="1707"/>
    <n v="0.44280700000000001"/>
    <n v="0.08"/>
    <n v="6.0999999999999999E-2"/>
    <n v="0"/>
    <n v="4.4999999999999998E-2"/>
    <n v="0"/>
    <n v="0"/>
    <n v="0"/>
    <n v="1"/>
  </r>
  <r>
    <x v="7"/>
    <n v="1923"/>
    <n v="1923"/>
    <n v="1923"/>
    <x v="24"/>
    <s v="cw-020.in"/>
    <n v="15"/>
    <n v="600"/>
    <n v="0"/>
    <n v="1732"/>
    <n v="1"/>
    <n v="1923"/>
    <n v="0.54428200000000004"/>
    <n v="7.9000000000000001E-2"/>
    <n v="0.27500000000000002"/>
    <n v="0"/>
    <n v="5.2999999999999999E-2"/>
    <n v="0"/>
    <n v="0"/>
    <n v="0"/>
    <n v="1"/>
  </r>
  <r>
    <x v="7"/>
    <n v="1348"/>
    <n v="1348"/>
    <n v="1348"/>
    <x v="24"/>
    <s v="cw-021.in"/>
    <n v="15"/>
    <n v="600"/>
    <n v="0"/>
    <n v="1343"/>
    <n v="1"/>
    <n v="1348"/>
    <n v="0.42739500000000002"/>
    <n v="6.8000000000000005E-2"/>
    <n v="5.2999999999999999E-2"/>
    <n v="0"/>
    <n v="4.3999999999999997E-2"/>
    <n v="0"/>
    <n v="0"/>
    <n v="0"/>
    <n v="1"/>
  </r>
  <r>
    <x v="7"/>
    <n v="1932"/>
    <n v="1932"/>
    <n v="1932"/>
    <x v="24"/>
    <s v="cw-022.in"/>
    <n v="15"/>
    <n v="600"/>
    <n v="0"/>
    <n v="1763"/>
    <n v="1"/>
    <n v="2028"/>
    <n v="0.57078700000000004"/>
    <n v="6.2E-2"/>
    <n v="0.53900000000000003"/>
    <n v="0"/>
    <n v="4.2999999999999997E-2"/>
    <n v="4.9689440993788914"/>
    <n v="0"/>
    <n v="4.9689440993788914"/>
    <n v="0"/>
  </r>
  <r>
    <x v="7"/>
    <n v="1608"/>
    <n v="1608"/>
    <n v="1608"/>
    <x v="24"/>
    <s v="cw-023.in"/>
    <n v="15"/>
    <n v="600"/>
    <n v="0"/>
    <n v="1526"/>
    <n v="1"/>
    <n v="1608"/>
    <n v="0.45278099999999999"/>
    <n v="6.6000000000000003E-2"/>
    <n v="0.34399999999999997"/>
    <n v="0"/>
    <n v="4.2999999999999997E-2"/>
    <n v="0"/>
    <n v="0"/>
    <n v="0"/>
    <n v="1"/>
  </r>
  <r>
    <x v="7"/>
    <n v="1448"/>
    <n v="1448"/>
    <n v="1448"/>
    <x v="24"/>
    <s v="cw-024.in"/>
    <n v="15"/>
    <n v="600"/>
    <n v="0"/>
    <n v="1369"/>
    <n v="1"/>
    <n v="1448"/>
    <n v="0.45688899999999999"/>
    <n v="0.13"/>
    <n v="5.5E-2"/>
    <n v="0"/>
    <n v="0.04"/>
    <n v="0"/>
    <n v="0"/>
    <n v="0"/>
    <n v="1"/>
  </r>
  <r>
    <x v="7"/>
    <n v="1843"/>
    <n v="1843"/>
    <n v="1843"/>
    <x v="24"/>
    <s v="cw-025.in"/>
    <n v="15"/>
    <n v="600"/>
    <n v="0"/>
    <n v="1771"/>
    <n v="1"/>
    <n v="1863"/>
    <n v="0.58571700000000004"/>
    <n v="9.2999999999999999E-2"/>
    <n v="0.17399999999999999"/>
    <n v="0"/>
    <n v="5.2999999999999999E-2"/>
    <n v="1.0851871947910929"/>
    <n v="0"/>
    <n v="1.0851871947910929"/>
    <n v="0"/>
  </r>
  <r>
    <x v="7"/>
    <n v="1994"/>
    <n v="1994"/>
    <n v="1994"/>
    <x v="24"/>
    <s v="cw-026.in"/>
    <n v="16"/>
    <n v="600"/>
    <n v="0"/>
    <n v="1842"/>
    <n v="1"/>
    <n v="1994"/>
    <n v="0.44062400000000002"/>
    <n v="8.1000000000000003E-2"/>
    <n v="0.65800000000000003"/>
    <n v="0"/>
    <n v="0.05"/>
    <n v="0"/>
    <n v="0"/>
    <n v="0"/>
    <n v="1"/>
  </r>
  <r>
    <x v="7"/>
    <n v="1833"/>
    <n v="1833"/>
    <n v="1833"/>
    <x v="24"/>
    <s v="cw-027.in"/>
    <n v="16"/>
    <n v="600"/>
    <n v="0"/>
    <n v="1734"/>
    <n v="1"/>
    <n v="1833"/>
    <n v="0.40408100000000002"/>
    <n v="6.9000000000000006E-2"/>
    <n v="0.09"/>
    <n v="0"/>
    <n v="4.3999999999999997E-2"/>
    <n v="0"/>
    <n v="0"/>
    <n v="0"/>
    <n v="1"/>
  </r>
  <r>
    <x v="7"/>
    <n v="1698"/>
    <n v="1698"/>
    <n v="1698"/>
    <x v="24"/>
    <s v="cw-028.in"/>
    <n v="16"/>
    <n v="600"/>
    <n v="0"/>
    <n v="1585"/>
    <n v="1"/>
    <n v="1698"/>
    <n v="0.49081399999999997"/>
    <n v="7.6999999999999999E-2"/>
    <n v="6.3E-2"/>
    <n v="0"/>
    <n v="4.9000000000000002E-2"/>
    <n v="0"/>
    <n v="0"/>
    <n v="0"/>
    <n v="1"/>
  </r>
  <r>
    <x v="7"/>
    <n v="2794"/>
    <n v="2794"/>
    <n v="2794"/>
    <x v="24"/>
    <s v="cw-029.in"/>
    <n v="16"/>
    <n v="600"/>
    <n v="0"/>
    <n v="2544"/>
    <n v="1"/>
    <n v="2811"/>
    <n v="0.55890200000000001"/>
    <n v="8.1000000000000003E-2"/>
    <n v="0.91100000000000003"/>
    <n v="0"/>
    <n v="5.3999999999999999E-2"/>
    <n v="0.60844667143880038"/>
    <n v="0"/>
    <n v="0.60844667143880038"/>
    <n v="0"/>
  </r>
  <r>
    <x v="7"/>
    <n v="1743"/>
    <n v="1743"/>
    <n v="1743"/>
    <x v="24"/>
    <s v="cw-030.in"/>
    <n v="16"/>
    <n v="600"/>
    <n v="0"/>
    <n v="1662"/>
    <n v="1"/>
    <n v="1743"/>
    <n v="0.52381500000000003"/>
    <n v="8.5000000000000006E-2"/>
    <n v="0.28399999999999997"/>
    <n v="0"/>
    <n v="5.0999999999999997E-2"/>
    <n v="0"/>
    <n v="0"/>
    <n v="0"/>
    <n v="1"/>
  </r>
  <r>
    <x v="7"/>
    <n v="1547"/>
    <n v="1547"/>
    <n v="1547"/>
    <x v="24"/>
    <s v="cw-031.in"/>
    <n v="16"/>
    <n v="600"/>
    <n v="0"/>
    <n v="1455"/>
    <n v="1"/>
    <n v="1547"/>
    <n v="0.47114600000000001"/>
    <n v="7.1999999999999995E-2"/>
    <n v="0.32300000000000001"/>
    <n v="0"/>
    <n v="4.3999999999999997E-2"/>
    <n v="0"/>
    <n v="0"/>
    <n v="0"/>
    <n v="1"/>
  </r>
  <r>
    <x v="7"/>
    <n v="2158"/>
    <n v="2158"/>
    <n v="2158"/>
    <x v="24"/>
    <s v="cw-032.in"/>
    <n v="17"/>
    <n v="600"/>
    <n v="0"/>
    <n v="1937"/>
    <n v="1"/>
    <n v="2223"/>
    <n v="0.61871699999999996"/>
    <n v="9.8000000000000004E-2"/>
    <n v="0.216"/>
    <n v="0"/>
    <n v="5.2999999999999999E-2"/>
    <n v="3.0120481927710774"/>
    <n v="0"/>
    <n v="3.0120481927710774"/>
    <n v="0"/>
  </r>
  <r>
    <x v="7"/>
    <n v="1685"/>
    <n v="1685"/>
    <n v="1685"/>
    <x v="24"/>
    <s v="cw-033.in"/>
    <n v="17"/>
    <n v="600"/>
    <n v="0"/>
    <n v="1669"/>
    <n v="1"/>
    <n v="1685"/>
    <n v="0.516015"/>
    <n v="7.6999999999999999E-2"/>
    <n v="7.5999999999999998E-2"/>
    <n v="0"/>
    <n v="4.9000000000000002E-2"/>
    <n v="0"/>
    <n v="0"/>
    <n v="0"/>
    <n v="1"/>
  </r>
  <r>
    <x v="7"/>
    <n v="1751"/>
    <n v="1751"/>
    <n v="1751"/>
    <x v="24"/>
    <s v="cw-034.in"/>
    <n v="17"/>
    <n v="600"/>
    <n v="0"/>
    <n v="1656"/>
    <n v="1"/>
    <n v="1760"/>
    <n v="0.49022199999999999"/>
    <n v="8.1000000000000003E-2"/>
    <n v="0.95199999999999996"/>
    <n v="0"/>
    <n v="0.05"/>
    <n v="0.51399200456880845"/>
    <n v="0"/>
    <n v="0.51399200456880845"/>
    <n v="0"/>
  </r>
  <r>
    <x v="7"/>
    <n v="1661"/>
    <n v="1661"/>
    <n v="1661"/>
    <x v="24"/>
    <s v="cw-035.in"/>
    <n v="17"/>
    <n v="600"/>
    <n v="0"/>
    <n v="1580"/>
    <n v="1"/>
    <n v="1661"/>
    <n v="0.51676"/>
    <n v="7.0000000000000007E-2"/>
    <n v="0.06"/>
    <n v="0"/>
    <n v="4.4999999999999998E-2"/>
    <n v="0"/>
    <n v="0"/>
    <n v="0"/>
    <n v="1"/>
  </r>
  <r>
    <x v="7"/>
    <n v="1768"/>
    <n v="1768"/>
    <n v="1768"/>
    <x v="24"/>
    <s v="cw-036.in"/>
    <n v="18"/>
    <n v="600"/>
    <n v="0"/>
    <n v="1710"/>
    <n v="1"/>
    <n v="1768"/>
    <n v="0.539991"/>
    <n v="7.2999999999999995E-2"/>
    <n v="0.13500000000000001"/>
    <n v="0"/>
    <n v="5.3999999999999999E-2"/>
    <n v="0"/>
    <n v="0"/>
    <n v="0"/>
    <n v="1"/>
  </r>
  <r>
    <x v="7"/>
    <n v="2660"/>
    <n v="2660"/>
    <n v="2660"/>
    <x v="24"/>
    <s v="cw-037.in"/>
    <n v="18"/>
    <n v="600"/>
    <n v="0"/>
    <n v="2318"/>
    <n v="1"/>
    <n v="2692"/>
    <n v="0.52704399999999996"/>
    <n v="7.4999999999999997E-2"/>
    <n v="0.29699999999999999"/>
    <n v="0"/>
    <n v="5.1999999999999998E-2"/>
    <n v="1.2030075187969835"/>
    <n v="0"/>
    <n v="1.2030075187969835"/>
    <n v="0"/>
  </r>
  <r>
    <x v="7"/>
    <n v="2256"/>
    <n v="2256"/>
    <n v="2256"/>
    <x v="24"/>
    <s v="cw-038.in"/>
    <n v="19"/>
    <n v="600"/>
    <n v="0"/>
    <n v="2086"/>
    <n v="1"/>
    <n v="2260"/>
    <n v="0.52392899999999998"/>
    <n v="0.08"/>
    <n v="0.159"/>
    <n v="0"/>
    <n v="5.8999999999999997E-2"/>
    <n v="0.17730496453900457"/>
    <n v="0"/>
    <n v="0.17730496453900457"/>
    <n v="0"/>
  </r>
  <r>
    <x v="7"/>
    <n v="2080"/>
    <n v="2080"/>
    <n v="2080"/>
    <x v="24"/>
    <s v="cw-039.in"/>
    <n v="20"/>
    <n v="600"/>
    <n v="0"/>
    <n v="1949"/>
    <n v="1"/>
    <n v="2099"/>
    <n v="0.51986299999999996"/>
    <n v="0.13"/>
    <n v="0.93400000000000005"/>
    <n v="0"/>
    <n v="0.06"/>
    <n v="0.91346153846154632"/>
    <n v="0"/>
    <n v="0.91346153846154632"/>
    <n v="0"/>
  </r>
  <r>
    <x v="7"/>
    <n v="2069"/>
    <n v="2069"/>
    <n v="2069"/>
    <x v="24"/>
    <s v="cw-040.in"/>
    <n v="21"/>
    <n v="600"/>
    <n v="0"/>
    <n v="1925"/>
    <n v="1"/>
    <n v="2069"/>
    <n v="0.58455599999999996"/>
    <n v="0.105"/>
    <n v="8.1000000000000003E-2"/>
    <n v="0"/>
    <n v="6.0999999999999999E-2"/>
    <n v="0"/>
    <n v="0"/>
    <n v="0"/>
    <n v="1"/>
  </r>
  <r>
    <x v="7"/>
    <n v="2836"/>
    <n v="2836"/>
    <n v="2836"/>
    <x v="24"/>
    <s v="cw-041.in"/>
    <n v="23"/>
    <n v="600"/>
    <n v="0"/>
    <n v="2449"/>
    <n v="1"/>
    <n v="2871"/>
    <n v="0.60646800000000001"/>
    <n v="0.107"/>
    <n v="8.8999999999999996E-2"/>
    <n v="0"/>
    <n v="7.0999999999999994E-2"/>
    <n v="1.2341325811001447"/>
    <n v="0"/>
    <n v="1.2341325811001447"/>
    <n v="0"/>
  </r>
  <r>
    <x v="7"/>
    <n v="3314"/>
    <n v="3314"/>
    <n v="3314"/>
    <x v="24"/>
    <s v="cw-042.in"/>
    <n v="24"/>
    <n v="600"/>
    <n v="0"/>
    <n v="2839"/>
    <n v="1"/>
    <n v="3431"/>
    <n v="0.72077800000000003"/>
    <n v="0.123"/>
    <n v="0.67200000000000004"/>
    <n v="0"/>
    <n v="0.08"/>
    <n v="3.5304767652383884"/>
    <n v="0"/>
    <n v="3.5304767652383884"/>
    <n v="0"/>
  </r>
  <r>
    <x v="7"/>
    <n v="2905"/>
    <n v="2905"/>
    <n v="2905"/>
    <x v="24"/>
    <s v="cw-043.in"/>
    <n v="24"/>
    <n v="600"/>
    <n v="0"/>
    <n v="2593"/>
    <n v="1"/>
    <n v="3164"/>
    <n v="0.68034499999999998"/>
    <n v="0.151"/>
    <n v="0.59299999999999997"/>
    <n v="0"/>
    <n v="8.4000000000000005E-2"/>
    <n v="8.9156626506024175"/>
    <n v="0"/>
    <n v="8.9156626506024175"/>
    <n v="0"/>
  </r>
  <r>
    <x v="8"/>
    <n v="285"/>
    <n v="285"/>
    <n v="285"/>
    <x v="0"/>
    <s v="a5-000.in"/>
    <n v="5"/>
    <n v="80"/>
    <n v="0"/>
    <n v="285"/>
    <n v="1"/>
    <n v="285"/>
    <n v="0.58632499999999999"/>
    <n v="0.19400000000000001"/>
    <n v="0.19400000000000001"/>
    <n v="0"/>
    <n v="0.19400000000000001"/>
    <n v="0"/>
    <n v="0"/>
    <n v="0"/>
    <n v="1"/>
  </r>
  <r>
    <x v="8"/>
    <n v="397"/>
    <n v="397"/>
    <n v="397"/>
    <x v="0"/>
    <s v="a5-001.in"/>
    <n v="5"/>
    <n v="80"/>
    <n v="0"/>
    <n v="397"/>
    <n v="1"/>
    <n v="397"/>
    <n v="0.79577200000000003"/>
    <n v="0.26900000000000002"/>
    <n v="0.26900000000000002"/>
    <n v="0"/>
    <n v="0.26900000000000002"/>
    <n v="0"/>
    <n v="0"/>
    <n v="0"/>
    <n v="1"/>
  </r>
  <r>
    <x v="8"/>
    <n v="471"/>
    <n v="471"/>
    <n v="471"/>
    <x v="0"/>
    <s v="a5-002.in"/>
    <n v="5"/>
    <n v="80"/>
    <n v="0"/>
    <n v="471"/>
    <n v="1"/>
    <n v="471"/>
    <n v="0.64613900000000002"/>
    <n v="0.36399999999999999"/>
    <n v="0.36399999999999999"/>
    <n v="0"/>
    <n v="0.36399999999999999"/>
    <n v="0"/>
    <n v="0"/>
    <n v="0"/>
    <n v="1"/>
  </r>
  <r>
    <x v="8"/>
    <n v="283"/>
    <n v="283"/>
    <n v="283"/>
    <x v="0"/>
    <s v="a5-003.in"/>
    <n v="5"/>
    <n v="80"/>
    <n v="0"/>
    <n v="283"/>
    <n v="1"/>
    <n v="283"/>
    <n v="0.67096800000000001"/>
    <n v="0.19400000000000001"/>
    <n v="0.19400000000000001"/>
    <n v="0"/>
    <n v="0.19400000000000001"/>
    <n v="0"/>
    <n v="0"/>
    <n v="0"/>
    <n v="1"/>
  </r>
  <r>
    <x v="8"/>
    <n v="356"/>
    <n v="356"/>
    <n v="356"/>
    <x v="0"/>
    <s v="a5-004.in"/>
    <n v="5"/>
    <n v="80"/>
    <n v="0"/>
    <n v="356"/>
    <n v="1"/>
    <n v="356"/>
    <n v="0.71151799999999998"/>
    <n v="0.20399999999999999"/>
    <n v="0.20399999999999999"/>
    <n v="0"/>
    <n v="0.20399999999999999"/>
    <n v="0"/>
    <n v="0"/>
    <n v="0"/>
    <n v="1"/>
  </r>
  <r>
    <x v="8"/>
    <n v="452"/>
    <n v="452"/>
    <n v="452"/>
    <x v="0"/>
    <s v="a5-005.in"/>
    <n v="5"/>
    <n v="80"/>
    <n v="0"/>
    <n v="452"/>
    <n v="1"/>
    <n v="452"/>
    <n v="0.71038999999999997"/>
    <n v="0.28499999999999998"/>
    <n v="0.28499999999999998"/>
    <n v="0"/>
    <n v="0.28499999999999998"/>
    <n v="0"/>
    <n v="0"/>
    <n v="0"/>
    <n v="1"/>
  </r>
  <r>
    <x v="8"/>
    <n v="384"/>
    <n v="384"/>
    <n v="384"/>
    <x v="0"/>
    <s v="a5-006.in"/>
    <n v="5"/>
    <n v="80"/>
    <n v="0"/>
    <n v="384"/>
    <n v="1"/>
    <n v="384"/>
    <n v="0.6784"/>
    <n v="0.23699999999999999"/>
    <n v="0.23699999999999999"/>
    <n v="0"/>
    <n v="0.23699999999999999"/>
    <n v="0"/>
    <n v="0"/>
    <n v="0"/>
    <n v="1"/>
  </r>
  <r>
    <x v="8"/>
    <n v="208"/>
    <n v="208"/>
    <n v="208"/>
    <x v="0"/>
    <s v="a5-007.in"/>
    <n v="5"/>
    <n v="80"/>
    <n v="0"/>
    <n v="208"/>
    <n v="1"/>
    <n v="208"/>
    <n v="0.45326100000000002"/>
    <n v="3.2000000000000001E-2"/>
    <n v="3.2000000000000001E-2"/>
    <n v="0"/>
    <n v="3.2000000000000001E-2"/>
    <n v="0"/>
    <n v="0"/>
    <n v="0"/>
    <n v="1"/>
  </r>
  <r>
    <x v="8"/>
    <n v="264"/>
    <n v="264"/>
    <n v="264"/>
    <x v="0"/>
    <s v="a5-008.in"/>
    <n v="5"/>
    <n v="80"/>
    <n v="0"/>
    <n v="264"/>
    <n v="1"/>
    <n v="264"/>
    <n v="0.66531899999999999"/>
    <n v="0.13200000000000001"/>
    <n v="0.13200000000000001"/>
    <n v="0"/>
    <n v="0.13200000000000001"/>
    <n v="0"/>
    <n v="0"/>
    <n v="0"/>
    <n v="1"/>
  </r>
  <r>
    <x v="8"/>
    <n v="383"/>
    <n v="383"/>
    <n v="383"/>
    <x v="0"/>
    <s v="a5-009.in"/>
    <n v="5"/>
    <n v="80"/>
    <n v="0"/>
    <n v="383"/>
    <n v="1"/>
    <n v="383"/>
    <n v="0.69118199999999996"/>
    <n v="0.20799999999999999"/>
    <n v="0.20799999999999999"/>
    <n v="0"/>
    <n v="0.20799999999999999"/>
    <n v="0"/>
    <n v="0"/>
    <n v="0"/>
    <n v="1"/>
  </r>
  <r>
    <x v="8"/>
    <n v="261"/>
    <n v="261"/>
    <n v="261"/>
    <x v="0"/>
    <s v="a5-010.in"/>
    <n v="5"/>
    <n v="80"/>
    <n v="0"/>
    <n v="261"/>
    <n v="1"/>
    <n v="261"/>
    <n v="0.81867599999999996"/>
    <n v="0.13800000000000001"/>
    <n v="0.13800000000000001"/>
    <n v="0"/>
    <n v="0.13800000000000001"/>
    <n v="0"/>
    <n v="0"/>
    <n v="0"/>
    <n v="1"/>
  </r>
  <r>
    <x v="8"/>
    <n v="351"/>
    <n v="351"/>
    <n v="351"/>
    <x v="0"/>
    <s v="a5-011.in"/>
    <n v="5"/>
    <n v="80"/>
    <n v="0"/>
    <n v="351"/>
    <n v="1"/>
    <n v="351"/>
    <n v="0.79692200000000002"/>
    <n v="0.30599999999999999"/>
    <n v="0.30599999999999999"/>
    <n v="0"/>
    <n v="0.30599999999999999"/>
    <n v="0"/>
    <n v="0"/>
    <n v="0"/>
    <n v="1"/>
  </r>
  <r>
    <x v="8"/>
    <n v="328"/>
    <n v="328"/>
    <n v="328"/>
    <x v="0"/>
    <s v="a5-012.in"/>
    <n v="5"/>
    <n v="80"/>
    <n v="0"/>
    <n v="328"/>
    <n v="1"/>
    <n v="328"/>
    <n v="0.52956300000000001"/>
    <n v="0.21299999999999999"/>
    <n v="0.21299999999999999"/>
    <n v="0"/>
    <n v="0.21299999999999999"/>
    <n v="0"/>
    <n v="0"/>
    <n v="0"/>
    <n v="1"/>
  </r>
  <r>
    <x v="8"/>
    <n v="341"/>
    <n v="341"/>
    <n v="341"/>
    <x v="0"/>
    <s v="a5-013.in"/>
    <n v="5"/>
    <n v="80"/>
    <n v="0"/>
    <n v="341"/>
    <n v="1"/>
    <n v="341"/>
    <n v="0.70921500000000004"/>
    <n v="0.32500000000000001"/>
    <n v="0.32500000000000001"/>
    <n v="0"/>
    <n v="0.32500000000000001"/>
    <n v="0"/>
    <n v="0"/>
    <n v="0"/>
    <n v="1"/>
  </r>
  <r>
    <x v="8"/>
    <n v="385"/>
    <n v="385"/>
    <n v="385"/>
    <x v="0"/>
    <s v="a5-014.in"/>
    <n v="5"/>
    <n v="80"/>
    <n v="0"/>
    <n v="385"/>
    <n v="1"/>
    <n v="385"/>
    <n v="0.77288900000000005"/>
    <n v="0.42199999999999999"/>
    <n v="0.42199999999999999"/>
    <n v="0"/>
    <n v="0.42199999999999999"/>
    <n v="0"/>
    <n v="0"/>
    <n v="0"/>
    <n v="1"/>
  </r>
  <r>
    <x v="8"/>
    <n v="433"/>
    <n v="433"/>
    <n v="433"/>
    <x v="0"/>
    <s v="a5-015.in"/>
    <n v="5"/>
    <n v="80"/>
    <n v="0"/>
    <n v="433"/>
    <n v="1"/>
    <n v="433"/>
    <n v="0.61287199999999997"/>
    <n v="0.27"/>
    <n v="0.27"/>
    <n v="0"/>
    <n v="0.27"/>
    <n v="0"/>
    <n v="0"/>
    <n v="0"/>
    <n v="1"/>
  </r>
  <r>
    <x v="8"/>
    <n v="339"/>
    <n v="339"/>
    <n v="339"/>
    <x v="0"/>
    <s v="a5-016.in"/>
    <n v="5"/>
    <n v="80"/>
    <n v="0"/>
    <n v="339"/>
    <n v="1"/>
    <n v="339"/>
    <n v="0.70862099999999995"/>
    <n v="0.48499999999999999"/>
    <n v="0.48499999999999999"/>
    <n v="0"/>
    <n v="0.48499999999999999"/>
    <n v="0"/>
    <n v="0"/>
    <n v="0"/>
    <n v="1"/>
  </r>
  <r>
    <x v="8"/>
    <n v="377"/>
    <n v="377"/>
    <n v="377"/>
    <x v="0"/>
    <s v="a5-017.in"/>
    <n v="5"/>
    <n v="80"/>
    <n v="0"/>
    <n v="377"/>
    <n v="1"/>
    <n v="377"/>
    <n v="0.68105499999999997"/>
    <n v="0.28999999999999998"/>
    <n v="0.28999999999999998"/>
    <n v="0"/>
    <n v="0.28999999999999998"/>
    <n v="0"/>
    <n v="0"/>
    <n v="0"/>
    <n v="1"/>
  </r>
  <r>
    <x v="8"/>
    <n v="392"/>
    <n v="392"/>
    <n v="392"/>
    <x v="0"/>
    <s v="a5-018.in"/>
    <n v="5"/>
    <n v="80"/>
    <n v="0"/>
    <n v="392"/>
    <n v="1"/>
    <n v="392"/>
    <n v="0.71734699999999996"/>
    <n v="0.223"/>
    <n v="0.223"/>
    <n v="0"/>
    <n v="0.223"/>
    <n v="0"/>
    <n v="0"/>
    <n v="0"/>
    <n v="1"/>
  </r>
  <r>
    <x v="8"/>
    <n v="428"/>
    <n v="428"/>
    <n v="428"/>
    <x v="0"/>
    <s v="a5-019.in"/>
    <n v="5"/>
    <n v="80"/>
    <n v="0"/>
    <n v="428"/>
    <n v="1"/>
    <n v="428"/>
    <n v="0.74306499999999998"/>
    <n v="0.216"/>
    <n v="0.216"/>
    <n v="0"/>
    <n v="0.216"/>
    <n v="0"/>
    <n v="0"/>
    <n v="0"/>
    <n v="1"/>
  </r>
  <r>
    <x v="8"/>
    <n v="312"/>
    <n v="312"/>
    <n v="312"/>
    <x v="0"/>
    <s v="a5-020.in"/>
    <n v="5"/>
    <n v="80"/>
    <n v="0"/>
    <n v="312"/>
    <n v="1"/>
    <n v="312"/>
    <n v="0.59479199999999999"/>
    <n v="0.16500000000000001"/>
    <n v="0.16500000000000001"/>
    <n v="0"/>
    <n v="0.16500000000000001"/>
    <n v="0"/>
    <n v="0"/>
    <n v="0"/>
    <n v="1"/>
  </r>
  <r>
    <x v="8"/>
    <n v="330"/>
    <n v="330"/>
    <n v="330"/>
    <x v="0"/>
    <s v="a5-021.in"/>
    <n v="5"/>
    <n v="80"/>
    <n v="0"/>
    <n v="330"/>
    <n v="1"/>
    <n v="330"/>
    <n v="0.62319000000000002"/>
    <n v="0.192"/>
    <n v="0.192"/>
    <n v="0"/>
    <n v="0.192"/>
    <n v="0"/>
    <n v="0"/>
    <n v="0"/>
    <n v="1"/>
  </r>
  <r>
    <x v="8"/>
    <n v="319"/>
    <n v="319"/>
    <n v="319"/>
    <x v="0"/>
    <s v="a5-022.in"/>
    <n v="5"/>
    <n v="80"/>
    <n v="0"/>
    <n v="319"/>
    <n v="1"/>
    <n v="319"/>
    <n v="0.68840000000000001"/>
    <n v="0.29899999999999999"/>
    <n v="0.29899999999999999"/>
    <n v="0"/>
    <n v="0.29899999999999999"/>
    <n v="0"/>
    <n v="0"/>
    <n v="0"/>
    <n v="1"/>
  </r>
  <r>
    <x v="8"/>
    <n v="318"/>
    <n v="318"/>
    <n v="318"/>
    <x v="0"/>
    <s v="a5-023.in"/>
    <n v="5"/>
    <n v="80"/>
    <n v="0"/>
    <n v="318"/>
    <n v="1"/>
    <n v="318"/>
    <n v="0.83682100000000004"/>
    <n v="0.14799999999999999"/>
    <n v="0.14799999999999999"/>
    <n v="0"/>
    <n v="0.14799999999999999"/>
    <n v="0"/>
    <n v="0"/>
    <n v="0"/>
    <n v="1"/>
  </r>
  <r>
    <x v="8"/>
    <n v="294"/>
    <n v="294"/>
    <n v="294"/>
    <x v="0"/>
    <s v="a5-024.in"/>
    <n v="5"/>
    <n v="80"/>
    <n v="0"/>
    <n v="294"/>
    <n v="1"/>
    <n v="294"/>
    <n v="0.78824399999999994"/>
    <n v="0.22800000000000001"/>
    <n v="0.22800000000000001"/>
    <n v="0"/>
    <n v="0.22800000000000001"/>
    <n v="0"/>
    <n v="0"/>
    <n v="0"/>
    <n v="1"/>
  </r>
  <r>
    <x v="8"/>
    <n v="303"/>
    <n v="303"/>
    <n v="303"/>
    <x v="0"/>
    <s v="a5-025.in"/>
    <n v="5"/>
    <n v="80"/>
    <n v="0"/>
    <n v="303"/>
    <n v="1"/>
    <n v="303"/>
    <n v="0.68104200000000004"/>
    <n v="0.22700000000000001"/>
    <n v="0.22700000000000001"/>
    <n v="0"/>
    <n v="0.22700000000000001"/>
    <n v="0"/>
    <n v="0"/>
    <n v="0"/>
    <n v="1"/>
  </r>
  <r>
    <x v="8"/>
    <n v="408"/>
    <n v="408"/>
    <n v="408"/>
    <x v="0"/>
    <s v="a5-026.in"/>
    <n v="5"/>
    <n v="80"/>
    <n v="0"/>
    <n v="408"/>
    <n v="1"/>
    <n v="408"/>
    <n v="0.66093800000000003"/>
    <n v="0.29299999999999998"/>
    <n v="0.29299999999999998"/>
    <n v="0"/>
    <n v="0.29299999999999998"/>
    <n v="0"/>
    <n v="0"/>
    <n v="0"/>
    <n v="1"/>
  </r>
  <r>
    <x v="8"/>
    <n v="413"/>
    <n v="413"/>
    <n v="413"/>
    <x v="0"/>
    <s v="a5-027.in"/>
    <n v="5"/>
    <n v="80"/>
    <n v="0"/>
    <n v="413"/>
    <n v="1"/>
    <n v="413"/>
    <n v="0.59166700000000005"/>
    <n v="0.312"/>
    <n v="0.312"/>
    <n v="0"/>
    <n v="0.312"/>
    <n v="0"/>
    <n v="0"/>
    <n v="0"/>
    <n v="1"/>
  </r>
  <r>
    <x v="8"/>
    <n v="219"/>
    <n v="219"/>
    <n v="219"/>
    <x v="0"/>
    <s v="a5-028.in"/>
    <n v="5"/>
    <n v="80"/>
    <n v="0"/>
    <n v="219"/>
    <n v="1"/>
    <n v="219"/>
    <n v="0.62217699999999998"/>
    <n v="0.183"/>
    <n v="0.183"/>
    <n v="0"/>
    <n v="0.183"/>
    <n v="0"/>
    <n v="0"/>
    <n v="0"/>
    <n v="1"/>
  </r>
  <r>
    <x v="8"/>
    <n v="261"/>
    <n v="261"/>
    <n v="261"/>
    <x v="0"/>
    <s v="a5-029.in"/>
    <n v="5"/>
    <n v="80"/>
    <n v="0"/>
    <n v="261"/>
    <n v="1"/>
    <n v="261"/>
    <n v="0.74132699999999996"/>
    <n v="0.17699999999999999"/>
    <n v="0.17699999999999999"/>
    <n v="0"/>
    <n v="0.17699999999999999"/>
    <n v="0"/>
    <n v="0"/>
    <n v="0"/>
    <n v="1"/>
  </r>
  <r>
    <x v="8"/>
    <n v="856"/>
    <n v="856"/>
    <n v="856"/>
    <x v="1"/>
    <s v="a10-000.in"/>
    <n v="10"/>
    <n v="80"/>
    <n v="0"/>
    <n v="856"/>
    <n v="1"/>
    <n v="967"/>
    <n v="0.75682899999999997"/>
    <n v="1.786"/>
    <n v="1.786"/>
    <n v="0"/>
    <n v="1.786"/>
    <n v="12.967289719626173"/>
    <n v="0"/>
    <n v="12.967289719626173"/>
    <n v="0"/>
  </r>
  <r>
    <x v="8"/>
    <n v="1013"/>
    <n v="1013"/>
    <n v="1013"/>
    <x v="1"/>
    <s v="a10-001.in"/>
    <n v="10"/>
    <n v="80"/>
    <n v="0"/>
    <n v="1013"/>
    <n v="1"/>
    <n v="1046"/>
    <n v="0.72067499999999995"/>
    <n v="22.635000000000002"/>
    <n v="22.635000000000002"/>
    <n v="0"/>
    <n v="22.635000000000002"/>
    <n v="3.257650542941759"/>
    <n v="0"/>
    <n v="3.257650542941759"/>
    <n v="0"/>
  </r>
  <r>
    <x v="8"/>
    <n v="1072"/>
    <n v="1072"/>
    <n v="1072"/>
    <x v="1"/>
    <s v="a10-002.in"/>
    <n v="10"/>
    <n v="80"/>
    <n v="0"/>
    <n v="1072"/>
    <n v="1"/>
    <n v="1140"/>
    <n v="0.65985099999999997"/>
    <n v="8.3450000000000006"/>
    <n v="8.3450000000000006"/>
    <n v="0"/>
    <n v="8.3450000000000006"/>
    <n v="6.3432835820895539"/>
    <n v="0"/>
    <n v="6.3432835820895539"/>
    <n v="0"/>
  </r>
  <r>
    <x v="8"/>
    <n v="1135"/>
    <n v="1135"/>
    <n v="1135"/>
    <x v="1"/>
    <s v="a10-003.in"/>
    <n v="10"/>
    <n v="80"/>
    <n v="0"/>
    <n v="1135"/>
    <n v="1"/>
    <n v="1146"/>
    <n v="0.80573099999999998"/>
    <n v="14.789"/>
    <n v="14.789"/>
    <n v="0"/>
    <n v="14.789"/>
    <n v="0.96916299559470787"/>
    <n v="0"/>
    <n v="0.96916299559470787"/>
    <n v="0"/>
  </r>
  <r>
    <x v="8"/>
    <n v="1050"/>
    <n v="1050"/>
    <n v="1050"/>
    <x v="1"/>
    <s v="a10-004.in"/>
    <n v="10"/>
    <n v="80"/>
    <n v="0"/>
    <n v="1050"/>
    <n v="1"/>
    <n v="1166"/>
    <n v="0.64990599999999998"/>
    <n v="7.9349999999999996"/>
    <n v="7.9349999999999996"/>
    <n v="0"/>
    <n v="7.9349999999999996"/>
    <n v="11.04761904761904"/>
    <n v="0"/>
    <n v="11.04761904761904"/>
    <n v="0"/>
  </r>
  <r>
    <x v="8"/>
    <n v="1003"/>
    <n v="1003"/>
    <n v="1003"/>
    <x v="1"/>
    <s v="a10-005.in"/>
    <n v="10"/>
    <n v="80"/>
    <n v="0"/>
    <n v="1003"/>
    <n v="1"/>
    <n v="1033"/>
    <n v="0.82301299999999999"/>
    <n v="1.5169999999999999"/>
    <n v="1.5169999999999999"/>
    <n v="0"/>
    <n v="1.5169999999999999"/>
    <n v="2.9910269192422678"/>
    <n v="0"/>
    <n v="2.9910269192422678"/>
    <n v="0"/>
  </r>
  <r>
    <x v="8"/>
    <n v="683"/>
    <n v="683"/>
    <n v="683"/>
    <x v="1"/>
    <s v="a10-006.in"/>
    <n v="10"/>
    <n v="80"/>
    <n v="0"/>
    <n v="683"/>
    <n v="1"/>
    <n v="694"/>
    <n v="0.76538499999999998"/>
    <n v="1.0349999999999999"/>
    <n v="1.0349999999999999"/>
    <n v="0"/>
    <n v="1.0349999999999999"/>
    <n v="1.6105417276720324"/>
    <n v="0"/>
    <n v="1.6105417276720324"/>
    <n v="0"/>
  </r>
  <r>
    <x v="8"/>
    <n v="1284"/>
    <n v="1284"/>
    <n v="1284"/>
    <x v="1"/>
    <s v="a10-007.in"/>
    <n v="10"/>
    <n v="80"/>
    <n v="0"/>
    <n v="1284"/>
    <n v="1"/>
    <n v="1284"/>
    <n v="0.80092300000000005"/>
    <n v="15.473000000000001"/>
    <n v="15.473000000000001"/>
    <n v="0"/>
    <n v="15.473000000000001"/>
    <n v="0"/>
    <n v="0"/>
    <n v="0"/>
    <n v="1"/>
  </r>
  <r>
    <x v="8"/>
    <n v="962"/>
    <n v="962"/>
    <n v="962"/>
    <x v="1"/>
    <s v="a10-008.in"/>
    <n v="10"/>
    <n v="80"/>
    <n v="0"/>
    <n v="961"/>
    <n v="1"/>
    <n v="1031"/>
    <n v="0.62322699999999998"/>
    <n v="7.2"/>
    <n v="7.2"/>
    <n v="0"/>
    <n v="7.2"/>
    <n v="7.1725571725571813"/>
    <n v="0"/>
    <n v="7.1725571725571813"/>
    <n v="0"/>
  </r>
  <r>
    <x v="8"/>
    <n v="996"/>
    <n v="996"/>
    <n v="996"/>
    <x v="1"/>
    <s v="a10-009.in"/>
    <n v="10"/>
    <n v="80"/>
    <n v="0"/>
    <n v="996"/>
    <n v="1"/>
    <n v="996"/>
    <n v="0.84079899999999996"/>
    <n v="3.0609999999999999"/>
    <n v="3.0609999999999999"/>
    <n v="0"/>
    <n v="3.0609999999999999"/>
    <n v="0"/>
    <n v="0"/>
    <n v="0"/>
    <n v="1"/>
  </r>
  <r>
    <x v="8"/>
    <n v="1021"/>
    <n v="1021"/>
    <n v="1021"/>
    <x v="1"/>
    <s v="a10-010.in"/>
    <n v="10"/>
    <n v="80"/>
    <n v="0"/>
    <n v="1018"/>
    <n v="1"/>
    <n v="1035"/>
    <n v="0.86404099999999995"/>
    <n v="2.0979999999999999"/>
    <n v="2.0979999999999999"/>
    <n v="0"/>
    <n v="2.0979999999999999"/>
    <n v="1.3712047012732542"/>
    <n v="0"/>
    <n v="1.3712047012732542"/>
    <n v="0"/>
  </r>
  <r>
    <x v="8"/>
    <n v="853"/>
    <n v="853"/>
    <n v="853"/>
    <x v="1"/>
    <s v="a10-011.in"/>
    <n v="10"/>
    <n v="80"/>
    <n v="0"/>
    <n v="853"/>
    <n v="1"/>
    <n v="871"/>
    <n v="0.737819"/>
    <n v="1.712"/>
    <n v="1.712"/>
    <n v="0"/>
    <n v="1.712"/>
    <n v="2.1101992966002348"/>
    <n v="0"/>
    <n v="2.1101992966002348"/>
    <n v="0"/>
  </r>
  <r>
    <x v="8"/>
    <n v="701"/>
    <n v="701"/>
    <n v="701"/>
    <x v="1"/>
    <s v="a10-012.in"/>
    <n v="10"/>
    <n v="80"/>
    <n v="0"/>
    <n v="701"/>
    <n v="1"/>
    <n v="723"/>
    <n v="0.74150000000000005"/>
    <n v="2.464"/>
    <n v="2.464"/>
    <n v="0"/>
    <n v="2.464"/>
    <n v="3.1383737517831634"/>
    <n v="0"/>
    <n v="3.1383737517831634"/>
    <n v="0"/>
  </r>
  <r>
    <x v="8"/>
    <n v="734"/>
    <n v="734"/>
    <n v="734"/>
    <x v="1"/>
    <s v="a10-013.in"/>
    <n v="10"/>
    <n v="80"/>
    <n v="0"/>
    <n v="734"/>
    <n v="1"/>
    <n v="774"/>
    <n v="0.67963799999999996"/>
    <n v="1.43"/>
    <n v="1.43"/>
    <n v="0"/>
    <n v="1.43"/>
    <n v="5.4495912806539426"/>
    <n v="0"/>
    <n v="5.4495912806539426"/>
    <n v="0"/>
  </r>
  <r>
    <x v="8"/>
    <n v="677"/>
    <n v="677"/>
    <n v="677"/>
    <x v="1"/>
    <s v="a10-014.in"/>
    <n v="10"/>
    <n v="80"/>
    <n v="0"/>
    <n v="677"/>
    <n v="1"/>
    <n v="726"/>
    <n v="0.67803599999999997"/>
    <n v="4.234"/>
    <n v="4.234"/>
    <n v="0"/>
    <n v="4.234"/>
    <n v="7.2378138847858153"/>
    <n v="0"/>
    <n v="7.2378138847858153"/>
    <n v="0"/>
  </r>
  <r>
    <x v="8"/>
    <n v="761"/>
    <n v="761"/>
    <n v="761"/>
    <x v="1"/>
    <s v="a10-015.in"/>
    <n v="10"/>
    <n v="80"/>
    <n v="0"/>
    <n v="761"/>
    <n v="1"/>
    <n v="815"/>
    <n v="0.68954599999999999"/>
    <n v="2.016"/>
    <n v="2.016"/>
    <n v="0"/>
    <n v="2.016"/>
    <n v="7.0959264126149835"/>
    <n v="0"/>
    <n v="7.0959264126149835"/>
    <n v="0"/>
  </r>
  <r>
    <x v="8"/>
    <n v="945"/>
    <n v="945"/>
    <n v="945"/>
    <x v="1"/>
    <s v="a10-016.in"/>
    <n v="10"/>
    <n v="80"/>
    <n v="0"/>
    <n v="945"/>
    <n v="1"/>
    <n v="947"/>
    <n v="0.786555"/>
    <n v="6.665"/>
    <n v="6.665"/>
    <n v="0"/>
    <n v="6.665"/>
    <n v="0.21164021164021829"/>
    <n v="0"/>
    <n v="0.21164021164021829"/>
    <n v="0"/>
  </r>
  <r>
    <x v="8"/>
    <n v="1094"/>
    <n v="1094"/>
    <n v="1094"/>
    <x v="1"/>
    <s v="a10-017.in"/>
    <n v="10"/>
    <n v="80"/>
    <n v="0"/>
    <n v="1094"/>
    <n v="1"/>
    <n v="1198"/>
    <n v="0.67670600000000003"/>
    <n v="7.9820000000000002"/>
    <n v="7.9820000000000002"/>
    <n v="0"/>
    <n v="7.9820000000000002"/>
    <n v="9.5063985374771462"/>
    <n v="0"/>
    <n v="9.5063985374771462"/>
    <n v="0"/>
  </r>
  <r>
    <x v="8"/>
    <n v="802"/>
    <n v="802"/>
    <n v="802"/>
    <x v="1"/>
    <s v="a10-018.in"/>
    <n v="10"/>
    <n v="80"/>
    <n v="0"/>
    <n v="802"/>
    <n v="1"/>
    <n v="821"/>
    <n v="0.70269099999999995"/>
    <n v="5.0869999999999997"/>
    <n v="5.0869999999999997"/>
    <n v="0"/>
    <n v="5.0869999999999997"/>
    <n v="2.3690773067331694"/>
    <n v="0"/>
    <n v="2.3690773067331694"/>
    <n v="0"/>
  </r>
  <r>
    <x v="8"/>
    <n v="904"/>
    <n v="904"/>
    <n v="904"/>
    <x v="1"/>
    <s v="a10-019.in"/>
    <n v="10"/>
    <n v="80"/>
    <n v="0"/>
    <n v="904"/>
    <n v="1"/>
    <n v="904"/>
    <n v="0.73624999999999996"/>
    <n v="2.5539999999999998"/>
    <n v="2.5539999999999998"/>
    <n v="0"/>
    <n v="2.5539999999999998"/>
    <n v="0"/>
    <n v="0"/>
    <n v="0"/>
    <n v="1"/>
  </r>
  <r>
    <x v="8"/>
    <n v="921"/>
    <n v="921"/>
    <n v="921"/>
    <x v="1"/>
    <s v="a10-020.in"/>
    <n v="10"/>
    <n v="80"/>
    <n v="0"/>
    <n v="921"/>
    <n v="1"/>
    <n v="921"/>
    <n v="0.86583299999999996"/>
    <n v="3.004"/>
    <n v="3.004"/>
    <n v="0"/>
    <n v="3.004"/>
    <n v="0"/>
    <n v="0"/>
    <n v="0"/>
    <n v="1"/>
  </r>
  <r>
    <x v="8"/>
    <n v="903"/>
    <n v="903"/>
    <n v="903"/>
    <x v="1"/>
    <s v="a10-021.in"/>
    <n v="10"/>
    <n v="80"/>
    <n v="0"/>
    <n v="903"/>
    <n v="1"/>
    <n v="1050"/>
    <n v="0.581897"/>
    <n v="3.9279999999999999"/>
    <n v="3.9279999999999999"/>
    <n v="0"/>
    <n v="3.9279999999999999"/>
    <n v="16.279069767441868"/>
    <n v="0"/>
    <n v="16.279069767441868"/>
    <n v="0"/>
  </r>
  <r>
    <x v="8"/>
    <n v="1014"/>
    <n v="1014"/>
    <n v="1014"/>
    <x v="1"/>
    <s v="a10-022.in"/>
    <n v="10"/>
    <n v="80"/>
    <n v="0"/>
    <n v="1014"/>
    <n v="1"/>
    <n v="1014"/>
    <n v="0.84556600000000004"/>
    <n v="4.6340000000000003"/>
    <n v="4.6340000000000003"/>
    <n v="0"/>
    <n v="4.6340000000000003"/>
    <n v="0"/>
    <n v="0"/>
    <n v="0"/>
    <n v="1"/>
  </r>
  <r>
    <x v="8"/>
    <n v="1007"/>
    <n v="1007"/>
    <n v="1007"/>
    <x v="1"/>
    <s v="a10-023.in"/>
    <n v="10"/>
    <n v="80"/>
    <n v="0"/>
    <n v="1007"/>
    <n v="1"/>
    <n v="1076"/>
    <n v="0.70509299999999997"/>
    <n v="61.316000000000003"/>
    <n v="61.316000000000003"/>
    <n v="0"/>
    <n v="61.316000000000003"/>
    <n v="6.8520357497517281"/>
    <n v="0"/>
    <n v="6.8520357497517281"/>
    <n v="0"/>
  </r>
  <r>
    <x v="8"/>
    <n v="1062"/>
    <n v="1062"/>
    <n v="1062"/>
    <x v="1"/>
    <s v="a10-024.in"/>
    <n v="10"/>
    <n v="80"/>
    <n v="0"/>
    <n v="1062"/>
    <n v="1"/>
    <n v="1130"/>
    <n v="0.68188899999999997"/>
    <n v="6.4969999999999999"/>
    <n v="6.4969999999999999"/>
    <n v="0"/>
    <n v="6.4969999999999999"/>
    <n v="6.4030131826741998"/>
    <n v="0"/>
    <n v="6.4030131826741998"/>
    <n v="0"/>
  </r>
  <r>
    <x v="8"/>
    <n v="913"/>
    <n v="913"/>
    <n v="913"/>
    <x v="1"/>
    <s v="a10-025.in"/>
    <n v="10"/>
    <n v="80"/>
    <n v="0"/>
    <n v="913"/>
    <n v="1"/>
    <n v="979"/>
    <n v="0.70211100000000004"/>
    <n v="6.274"/>
    <n v="6.274"/>
    <n v="0"/>
    <n v="6.274"/>
    <n v="7.2289156626506035"/>
    <n v="0"/>
    <n v="7.2289156626506035"/>
    <n v="0"/>
  </r>
  <r>
    <x v="8"/>
    <n v="1028"/>
    <n v="1028"/>
    <n v="1028"/>
    <x v="1"/>
    <s v="a10-026.in"/>
    <n v="10"/>
    <n v="80"/>
    <n v="0"/>
    <n v="1028"/>
    <n v="1"/>
    <n v="1194"/>
    <n v="0.61712"/>
    <n v="6.944"/>
    <n v="6.944"/>
    <n v="0"/>
    <n v="6.944"/>
    <n v="16.147859922178998"/>
    <n v="0"/>
    <n v="16.147859922178998"/>
    <n v="0"/>
  </r>
  <r>
    <x v="8"/>
    <n v="1148"/>
    <n v="1148"/>
    <n v="1148"/>
    <x v="1"/>
    <s v="a10-027.in"/>
    <n v="10"/>
    <n v="80"/>
    <n v="0"/>
    <n v="1148"/>
    <n v="1"/>
    <n v="1232"/>
    <n v="0.77471900000000005"/>
    <n v="17.315000000000001"/>
    <n v="17.315000000000001"/>
    <n v="0"/>
    <n v="17.315000000000001"/>
    <n v="7.3170731707317138"/>
    <n v="0"/>
    <n v="7.3170731707317138"/>
    <n v="0"/>
  </r>
  <r>
    <x v="8"/>
    <n v="845"/>
    <n v="845"/>
    <n v="845"/>
    <x v="1"/>
    <s v="a10-028.in"/>
    <n v="10"/>
    <n v="80"/>
    <n v="0"/>
    <n v="845"/>
    <n v="1"/>
    <n v="885"/>
    <n v="0.82335499999999995"/>
    <n v="1.891"/>
    <n v="1.891"/>
    <n v="0"/>
    <n v="1.891"/>
    <n v="4.7337278106508895"/>
    <n v="0"/>
    <n v="4.7337278106508895"/>
    <n v="0"/>
  </r>
  <r>
    <x v="8"/>
    <n v="761"/>
    <n v="761"/>
    <n v="761"/>
    <x v="1"/>
    <s v="a10-029.in"/>
    <n v="10"/>
    <n v="80"/>
    <n v="0"/>
    <n v="761"/>
    <n v="1"/>
    <n v="769"/>
    <n v="0.83196099999999995"/>
    <n v="1.421"/>
    <n v="1.421"/>
    <n v="0"/>
    <n v="1.421"/>
    <n v="1.0512483574244502"/>
    <n v="0"/>
    <n v="1.0512483574244502"/>
    <n v="0"/>
  </r>
  <r>
    <x v="8"/>
    <n v="1171"/>
    <n v="1122"/>
    <n v="1171"/>
    <x v="2"/>
    <s v="a12-000.in"/>
    <n v="12"/>
    <n v="80"/>
    <n v="0"/>
    <n v="1171"/>
    <n v="1"/>
    <n v="1265"/>
    <n v="0.81683600000000001"/>
    <n v="4.1559999999999997"/>
    <n v="4.1559999999999997"/>
    <n v="0"/>
    <n v="4.1559999999999997"/>
    <n v="8.0273270708795863"/>
    <n v="0"/>
    <n v="12.745098039215685"/>
    <n v="0"/>
  </r>
  <r>
    <x v="8"/>
    <n v="1297"/>
    <n v="1211"/>
    <n v="1297"/>
    <x v="2"/>
    <s v="a12-001.in"/>
    <n v="12"/>
    <n v="80"/>
    <n v="0"/>
    <n v="1297"/>
    <n v="1"/>
    <n v="1324"/>
    <n v="0.79080099999999998"/>
    <n v="15.753"/>
    <n v="15.753"/>
    <n v="0"/>
    <n v="15.753"/>
    <n v="2.0817270624518214"/>
    <n v="0"/>
    <n v="9.3311312964492252"/>
    <n v="0"/>
  </r>
  <r>
    <x v="8"/>
    <n v="1087"/>
    <n v="1052"/>
    <n v="1087"/>
    <x v="2"/>
    <s v="a12-002.in"/>
    <n v="12"/>
    <n v="80"/>
    <n v="0"/>
    <n v="1087"/>
    <n v="1"/>
    <n v="1148"/>
    <n v="0.79046300000000003"/>
    <n v="1.97"/>
    <n v="1.97"/>
    <n v="0"/>
    <n v="1.97"/>
    <n v="5.6117755289788462"/>
    <n v="0"/>
    <n v="9.1254752851710919"/>
    <n v="0"/>
  </r>
  <r>
    <x v="8"/>
    <n v="1170"/>
    <n v="1144"/>
    <n v="1170"/>
    <x v="2"/>
    <s v="a12-003.in"/>
    <n v="12"/>
    <n v="80"/>
    <n v="0"/>
    <n v="1170"/>
    <n v="1"/>
    <n v="1214"/>
    <n v="0.71903600000000001"/>
    <n v="133.959"/>
    <n v="133.959"/>
    <n v="0"/>
    <n v="133.959"/>
    <n v="3.7606837606837695"/>
    <n v="0"/>
    <n v="6.1188811188811254"/>
    <n v="0"/>
  </r>
  <r>
    <x v="8"/>
    <n v="1319"/>
    <n v="1252"/>
    <n v="1319"/>
    <x v="2"/>
    <s v="a12-004.in"/>
    <n v="12"/>
    <n v="80"/>
    <n v="0"/>
    <n v="1319"/>
    <n v="1"/>
    <n v="1507"/>
    <n v="0.66672900000000002"/>
    <n v="102.15600000000001"/>
    <n v="102.15600000000001"/>
    <n v="0"/>
    <n v="102.15600000000001"/>
    <n v="14.253222137983323"/>
    <n v="0"/>
    <n v="20.36741214057507"/>
    <n v="0"/>
  </r>
  <r>
    <x v="8"/>
    <n v="1060"/>
    <n v="1060"/>
    <n v="1060"/>
    <x v="2"/>
    <s v="a12-005.in"/>
    <n v="12"/>
    <n v="80"/>
    <n v="0"/>
    <n v="1060"/>
    <n v="1"/>
    <n v="1096"/>
    <n v="0.80537300000000001"/>
    <n v="18.035"/>
    <n v="18.035"/>
    <n v="0"/>
    <n v="18.035"/>
    <n v="3.3962264150943389"/>
    <n v="0"/>
    <n v="3.3962264150943389"/>
    <n v="0"/>
  </r>
  <r>
    <x v="8"/>
    <n v="1940"/>
    <n v="1940"/>
    <n v="1940"/>
    <x v="2"/>
    <s v="a12-006.in"/>
    <n v="12"/>
    <n v="80"/>
    <n v="0"/>
    <n v="1940"/>
    <n v="1"/>
    <n v="2144"/>
    <n v="0.68156899999999998"/>
    <n v="501.78899999999999"/>
    <n v="501.78899999999999"/>
    <n v="0"/>
    <n v="501.78899999999999"/>
    <n v="10.51546391752578"/>
    <n v="0"/>
    <n v="10.51546391752578"/>
    <n v="0"/>
  </r>
  <r>
    <x v="8"/>
    <n v="1738"/>
    <n v="1601"/>
    <n v="1738"/>
    <x v="2"/>
    <s v="a12-007.in"/>
    <n v="12"/>
    <n v="80"/>
    <n v="0"/>
    <n v="1738"/>
    <n v="1"/>
    <n v="1738"/>
    <n v="0.83260999999999996"/>
    <n v="414.58499999999998"/>
    <n v="414.58499999999998"/>
    <n v="0"/>
    <n v="414.58499999999998"/>
    <n v="0"/>
    <n v="0"/>
    <n v="8.5571517801374064"/>
    <n v="1"/>
  </r>
  <r>
    <x v="8"/>
    <n v="1369"/>
    <n v="1325"/>
    <n v="1369"/>
    <x v="2"/>
    <s v="a12-008.in"/>
    <n v="12"/>
    <n v="80"/>
    <n v="0"/>
    <n v="1369"/>
    <n v="1"/>
    <n v="1449"/>
    <n v="0.797014"/>
    <n v="6.9580000000000002"/>
    <n v="6.9580000000000002"/>
    <n v="0"/>
    <n v="6.9580000000000002"/>
    <n v="5.8436815193571912"/>
    <n v="0"/>
    <n v="9.3584905660377249"/>
    <n v="0"/>
  </r>
  <r>
    <x v="8"/>
    <n v="1400"/>
    <n v="1331"/>
    <n v="1400"/>
    <x v="2"/>
    <s v="a12-009.in"/>
    <n v="12"/>
    <n v="80"/>
    <n v="0"/>
    <n v="1399"/>
    <n v="1"/>
    <n v="1536"/>
    <n v="0.8"/>
    <n v="77.786000000000001"/>
    <n v="77.786000000000001"/>
    <n v="0"/>
    <n v="77.786000000000001"/>
    <n v="9.7142857142857189"/>
    <n v="0"/>
    <n v="15.401953418482339"/>
    <n v="0"/>
  </r>
  <r>
    <x v="8"/>
    <n v="1963"/>
    <n v="1787"/>
    <n v="1963"/>
    <x v="3"/>
    <s v="a15-000.in"/>
    <n v="15"/>
    <n v="80"/>
    <n v="0"/>
    <n v="1963"/>
    <n v="1"/>
    <n v="2229"/>
    <n v="0.66061000000000003"/>
    <n v="714.37099999999998"/>
    <n v="714.37099999999998"/>
    <n v="0"/>
    <n v="714.37099999999998"/>
    <n v="13.550687722873157"/>
    <n v="0"/>
    <n v="24.734191382204806"/>
    <n v="0"/>
  </r>
  <r>
    <x v="8"/>
    <n v="1575"/>
    <n v="1484"/>
    <n v="1575"/>
    <x v="3"/>
    <s v="a15-001.in"/>
    <n v="15"/>
    <n v="80"/>
    <n v="0"/>
    <n v="1575"/>
    <n v="1"/>
    <n v="1753"/>
    <n v="0.79588000000000003"/>
    <n v="353.596"/>
    <n v="353.596"/>
    <n v="0"/>
    <n v="353.596"/>
    <n v="11.301587301587301"/>
    <n v="0"/>
    <n v="18.126684636118597"/>
    <n v="0"/>
  </r>
  <r>
    <x v="8"/>
    <n v="2280"/>
    <n v="2119"/>
    <n v="2280"/>
    <x v="3"/>
    <s v="a15-002.in"/>
    <n v="15"/>
    <n v="80"/>
    <n v="0"/>
    <n v="2280"/>
    <n v="1"/>
    <n v="2500"/>
    <n v="0.78208100000000003"/>
    <n v="910.14099999999996"/>
    <n v="910.14099999999996"/>
    <n v="0"/>
    <n v="910.14099999999996"/>
    <n v="9.6491228070175517"/>
    <n v="0"/>
    <n v="17.980179329872591"/>
    <n v="0"/>
  </r>
  <r>
    <x v="8"/>
    <n v="1842"/>
    <n v="1727"/>
    <n v="1842"/>
    <x v="3"/>
    <s v="a15-003.in"/>
    <n v="15"/>
    <n v="80"/>
    <n v="0"/>
    <n v="1842"/>
    <n v="1"/>
    <n v="1874"/>
    <n v="0.843866"/>
    <n v="1556.88"/>
    <n v="1556.88"/>
    <n v="0"/>
    <n v="1556.88"/>
    <n v="1.7372421281216077"/>
    <n v="0"/>
    <n v="8.5118702953097767"/>
    <n v="0"/>
  </r>
  <r>
    <x v="8"/>
    <n v="1769"/>
    <n v="1575"/>
    <n v="1769"/>
    <x v="3"/>
    <s v="a15-004.in"/>
    <n v="15"/>
    <n v="80"/>
    <n v="0"/>
    <n v="1769"/>
    <n v="1"/>
    <n v="1913"/>
    <n v="0.69142400000000004"/>
    <n v="12709.4"/>
    <n v="12709.4"/>
    <n v="0"/>
    <n v="12709.4"/>
    <n v="8.1401921989824757"/>
    <n v="0"/>
    <n v="21.460317460317469"/>
    <n v="0"/>
  </r>
  <r>
    <x v="8"/>
    <n v="2087"/>
    <n v="1857"/>
    <n v="2087"/>
    <x v="3"/>
    <s v="a15-005.in"/>
    <n v="15"/>
    <n v="80"/>
    <n v="0"/>
    <n v="2087"/>
    <n v="1"/>
    <n v="2256"/>
    <n v="0.70705700000000005"/>
    <n v="1450.8"/>
    <n v="1450.8"/>
    <n v="0"/>
    <n v="1450.8"/>
    <n v="8.0977479635840908"/>
    <n v="0"/>
    <n v="21.486268174474965"/>
    <n v="0"/>
  </r>
  <r>
    <x v="8"/>
    <n v="1860"/>
    <n v="1672"/>
    <n v="1860"/>
    <x v="3"/>
    <m/>
    <m/>
    <m/>
    <m/>
    <m/>
    <m/>
    <m/>
    <m/>
    <m/>
    <m/>
    <m/>
    <m/>
    <n v="-100"/>
    <n v="1"/>
    <n v="-100"/>
    <n v="0"/>
  </r>
  <r>
    <x v="8"/>
    <n v="1629"/>
    <n v="1508"/>
    <n v="1629"/>
    <x v="3"/>
    <m/>
    <m/>
    <m/>
    <m/>
    <m/>
    <m/>
    <m/>
    <m/>
    <m/>
    <m/>
    <m/>
    <m/>
    <n v="-100"/>
    <n v="1"/>
    <n v="-100"/>
    <n v="0"/>
  </r>
  <r>
    <x v="8"/>
    <n v="1683"/>
    <n v="1577"/>
    <n v="1683"/>
    <x v="3"/>
    <m/>
    <m/>
    <m/>
    <m/>
    <m/>
    <m/>
    <m/>
    <m/>
    <m/>
    <m/>
    <m/>
    <m/>
    <n v="-100"/>
    <n v="1"/>
    <n v="-100"/>
    <n v="0"/>
  </r>
  <r>
    <x v="8"/>
    <n v="1718"/>
    <n v="1630"/>
    <n v="1718"/>
    <x v="3"/>
    <m/>
    <m/>
    <m/>
    <m/>
    <m/>
    <m/>
    <m/>
    <m/>
    <m/>
    <m/>
    <m/>
    <m/>
    <n v="-100"/>
    <n v="1"/>
    <n v="-100"/>
    <n v="0"/>
  </r>
  <r>
    <x v="8"/>
    <n v="10704"/>
    <n v="10824"/>
    <n v="11933"/>
    <x v="4"/>
    <m/>
    <m/>
    <m/>
    <m/>
    <m/>
    <m/>
    <m/>
    <m/>
    <m/>
    <m/>
    <m/>
    <m/>
    <n v="-100"/>
    <n v="1"/>
    <n v="-100"/>
    <n v="0"/>
  </r>
  <r>
    <x v="8"/>
    <n v="9941"/>
    <n v="10078"/>
    <n v="11201"/>
    <x v="4"/>
    <m/>
    <m/>
    <m/>
    <m/>
    <m/>
    <m/>
    <m/>
    <m/>
    <m/>
    <m/>
    <m/>
    <m/>
    <n v="-100"/>
    <n v="1"/>
    <n v="-100"/>
    <n v="0"/>
  </r>
  <r>
    <x v="8"/>
    <n v="11813"/>
    <n v="12004"/>
    <n v="12974"/>
    <x v="4"/>
    <m/>
    <m/>
    <m/>
    <m/>
    <m/>
    <m/>
    <m/>
    <m/>
    <m/>
    <m/>
    <m/>
    <m/>
    <n v="-100"/>
    <n v="1"/>
    <n v="-100"/>
    <n v="0"/>
  </r>
  <r>
    <x v="8"/>
    <n v="10127"/>
    <n v="10258"/>
    <n v="11268"/>
    <x v="4"/>
    <m/>
    <m/>
    <m/>
    <m/>
    <m/>
    <m/>
    <m/>
    <m/>
    <m/>
    <m/>
    <m/>
    <m/>
    <n v="-100"/>
    <n v="1"/>
    <n v="-100"/>
    <n v="0"/>
  </r>
  <r>
    <x v="8"/>
    <n v="9616"/>
    <n v="9691"/>
    <n v="10757"/>
    <x v="4"/>
    <m/>
    <m/>
    <m/>
    <m/>
    <m/>
    <m/>
    <m/>
    <m/>
    <m/>
    <m/>
    <m/>
    <m/>
    <n v="-100"/>
    <n v="1"/>
    <n v="-100"/>
    <n v="0"/>
  </r>
  <r>
    <x v="8"/>
    <n v="11645"/>
    <n v="11746"/>
    <n v="12709"/>
    <x v="4"/>
    <m/>
    <m/>
    <m/>
    <m/>
    <m/>
    <m/>
    <m/>
    <m/>
    <m/>
    <m/>
    <m/>
    <m/>
    <n v="-100"/>
    <n v="1"/>
    <n v="-100"/>
    <n v="0"/>
  </r>
  <r>
    <x v="8"/>
    <n v="11278"/>
    <n v="11356"/>
    <n v="12526"/>
    <x v="4"/>
    <m/>
    <m/>
    <m/>
    <m/>
    <m/>
    <m/>
    <m/>
    <m/>
    <m/>
    <m/>
    <m/>
    <m/>
    <n v="-100"/>
    <n v="1"/>
    <n v="-100"/>
    <n v="0"/>
  </r>
  <r>
    <x v="8"/>
    <n v="11502"/>
    <n v="11588"/>
    <n v="12701"/>
    <x v="4"/>
    <m/>
    <m/>
    <m/>
    <m/>
    <m/>
    <m/>
    <m/>
    <m/>
    <m/>
    <m/>
    <m/>
    <m/>
    <n v="-100"/>
    <n v="1"/>
    <n v="-100"/>
    <n v="0"/>
  </r>
  <r>
    <x v="8"/>
    <n v="9464"/>
    <n v="9564"/>
    <n v="10425"/>
    <x v="4"/>
    <m/>
    <m/>
    <m/>
    <m/>
    <m/>
    <m/>
    <m/>
    <m/>
    <m/>
    <m/>
    <m/>
    <m/>
    <n v="-100"/>
    <n v="1"/>
    <n v="-100"/>
    <n v="0"/>
  </r>
  <r>
    <x v="8"/>
    <n v="8622"/>
    <n v="8672"/>
    <n v="9560"/>
    <x v="4"/>
    <m/>
    <m/>
    <m/>
    <m/>
    <m/>
    <m/>
    <m/>
    <m/>
    <m/>
    <m/>
    <m/>
    <m/>
    <n v="-100"/>
    <n v="1"/>
    <n v="-100"/>
    <n v="0"/>
  </r>
  <r>
    <x v="8"/>
    <n v="10230"/>
    <n v="10305"/>
    <n v="11893"/>
    <x v="4"/>
    <m/>
    <m/>
    <m/>
    <m/>
    <m/>
    <m/>
    <m/>
    <m/>
    <m/>
    <m/>
    <m/>
    <m/>
    <n v="-100"/>
    <n v="1"/>
    <n v="-100"/>
    <n v="0"/>
  </r>
  <r>
    <x v="8"/>
    <n v="9961"/>
    <n v="10013"/>
    <n v="10976"/>
    <x v="4"/>
    <m/>
    <m/>
    <m/>
    <m/>
    <m/>
    <m/>
    <m/>
    <m/>
    <m/>
    <m/>
    <m/>
    <m/>
    <n v="-100"/>
    <n v="1"/>
    <n v="-100"/>
    <n v="0"/>
  </r>
  <r>
    <x v="8"/>
    <n v="10063"/>
    <n v="10131"/>
    <n v="11022"/>
    <x v="4"/>
    <m/>
    <m/>
    <m/>
    <m/>
    <m/>
    <m/>
    <m/>
    <m/>
    <m/>
    <m/>
    <m/>
    <m/>
    <n v="-100"/>
    <n v="1"/>
    <n v="-100"/>
    <n v="0"/>
  </r>
  <r>
    <x v="8"/>
    <n v="12889"/>
    <n v="12974"/>
    <n v="14353"/>
    <x v="4"/>
    <m/>
    <m/>
    <m/>
    <m/>
    <m/>
    <m/>
    <m/>
    <m/>
    <m/>
    <m/>
    <m/>
    <m/>
    <n v="-100"/>
    <n v="1"/>
    <n v="-100"/>
    <n v="0"/>
  </r>
  <r>
    <x v="8"/>
    <n v="10112"/>
    <n v="10185"/>
    <n v="11334"/>
    <x v="4"/>
    <m/>
    <m/>
    <m/>
    <m/>
    <m/>
    <m/>
    <m/>
    <m/>
    <m/>
    <m/>
    <m/>
    <m/>
    <n v="-100"/>
    <n v="1"/>
    <n v="-100"/>
    <n v="0"/>
  </r>
  <r>
    <x v="8"/>
    <n v="10406"/>
    <n v="10486"/>
    <n v="11829"/>
    <x v="4"/>
    <m/>
    <m/>
    <m/>
    <m/>
    <m/>
    <m/>
    <m/>
    <m/>
    <m/>
    <m/>
    <m/>
    <m/>
    <n v="-100"/>
    <n v="1"/>
    <n v="-100"/>
    <n v="0"/>
  </r>
  <r>
    <x v="8"/>
    <n v="11304"/>
    <n v="11342"/>
    <n v="12358"/>
    <x v="4"/>
    <m/>
    <m/>
    <m/>
    <m/>
    <m/>
    <m/>
    <m/>
    <m/>
    <m/>
    <m/>
    <m/>
    <m/>
    <n v="-100"/>
    <n v="1"/>
    <n v="-100"/>
    <n v="0"/>
  </r>
  <r>
    <x v="8"/>
    <n v="11183"/>
    <n v="11286"/>
    <n v="12226"/>
    <x v="4"/>
    <m/>
    <m/>
    <m/>
    <m/>
    <m/>
    <m/>
    <m/>
    <m/>
    <m/>
    <m/>
    <m/>
    <m/>
    <n v="-100"/>
    <n v="1"/>
    <n v="-100"/>
    <n v="0"/>
  </r>
  <r>
    <x v="8"/>
    <n v="10531"/>
    <n v="10602"/>
    <n v="11638"/>
    <x v="4"/>
    <m/>
    <m/>
    <m/>
    <m/>
    <m/>
    <m/>
    <m/>
    <m/>
    <m/>
    <m/>
    <m/>
    <m/>
    <n v="-100"/>
    <n v="1"/>
    <n v="-100"/>
    <n v="0"/>
  </r>
  <r>
    <x v="8"/>
    <n v="8498"/>
    <n v="8616"/>
    <n v="9402"/>
    <x v="4"/>
    <m/>
    <m/>
    <m/>
    <m/>
    <m/>
    <m/>
    <m/>
    <m/>
    <m/>
    <m/>
    <m/>
    <m/>
    <n v="-100"/>
    <n v="1"/>
    <n v="-100"/>
    <n v="0"/>
  </r>
  <r>
    <x v="8"/>
    <n v="10825"/>
    <n v="10857"/>
    <n v="11995"/>
    <x v="4"/>
    <m/>
    <m/>
    <m/>
    <m/>
    <m/>
    <m/>
    <m/>
    <m/>
    <m/>
    <m/>
    <m/>
    <m/>
    <n v="-100"/>
    <n v="1"/>
    <n v="-100"/>
    <n v="0"/>
  </r>
  <r>
    <x v="8"/>
    <n v="9076"/>
    <n v="9175"/>
    <n v="10036"/>
    <x v="4"/>
    <m/>
    <m/>
    <m/>
    <m/>
    <m/>
    <m/>
    <m/>
    <m/>
    <m/>
    <m/>
    <m/>
    <m/>
    <n v="-100"/>
    <n v="1"/>
    <n v="-100"/>
    <n v="0"/>
  </r>
  <r>
    <x v="8"/>
    <n v="8333"/>
    <n v="8449"/>
    <n v="9413"/>
    <x v="4"/>
    <m/>
    <m/>
    <m/>
    <m/>
    <m/>
    <m/>
    <m/>
    <m/>
    <m/>
    <m/>
    <m/>
    <m/>
    <n v="-100"/>
    <n v="1"/>
    <n v="-100"/>
    <n v="0"/>
  </r>
  <r>
    <x v="8"/>
    <n v="10271"/>
    <n v="10373"/>
    <n v="11336"/>
    <x v="4"/>
    <m/>
    <m/>
    <m/>
    <m/>
    <m/>
    <m/>
    <m/>
    <m/>
    <m/>
    <m/>
    <m/>
    <m/>
    <n v="-100"/>
    <n v="1"/>
    <n v="-100"/>
    <n v="0"/>
  </r>
  <r>
    <x v="8"/>
    <n v="8675"/>
    <n v="8763"/>
    <n v="9641"/>
    <x v="4"/>
    <m/>
    <m/>
    <m/>
    <m/>
    <m/>
    <m/>
    <m/>
    <m/>
    <m/>
    <m/>
    <m/>
    <m/>
    <n v="-100"/>
    <n v="1"/>
    <n v="-100"/>
    <n v="0"/>
  </r>
  <r>
    <x v="8"/>
    <n v="12331"/>
    <n v="12511"/>
    <n v="14151"/>
    <x v="4"/>
    <m/>
    <m/>
    <m/>
    <m/>
    <m/>
    <m/>
    <m/>
    <m/>
    <m/>
    <m/>
    <m/>
    <m/>
    <n v="-100"/>
    <n v="1"/>
    <n v="-100"/>
    <n v="0"/>
  </r>
  <r>
    <x v="8"/>
    <n v="11375"/>
    <n v="11400"/>
    <n v="12401"/>
    <x v="4"/>
    <m/>
    <m/>
    <m/>
    <m/>
    <m/>
    <m/>
    <m/>
    <m/>
    <m/>
    <m/>
    <m/>
    <m/>
    <n v="-100"/>
    <n v="1"/>
    <n v="-100"/>
    <n v="0"/>
  </r>
  <r>
    <x v="8"/>
    <n v="11542"/>
    <n v="11676"/>
    <n v="12780"/>
    <x v="4"/>
    <m/>
    <m/>
    <m/>
    <m/>
    <m/>
    <m/>
    <m/>
    <m/>
    <m/>
    <m/>
    <m/>
    <m/>
    <n v="-100"/>
    <n v="1"/>
    <n v="-100"/>
    <n v="0"/>
  </r>
  <r>
    <x v="8"/>
    <n v="9674"/>
    <n v="9709"/>
    <n v="10619"/>
    <x v="4"/>
    <m/>
    <m/>
    <m/>
    <m/>
    <m/>
    <m/>
    <m/>
    <m/>
    <m/>
    <m/>
    <m/>
    <m/>
    <n v="-100"/>
    <n v="1"/>
    <n v="-100"/>
    <n v="0"/>
  </r>
  <r>
    <x v="8"/>
    <n v="9683"/>
    <n v="9795"/>
    <n v="10682"/>
    <x v="4"/>
    <m/>
    <m/>
    <m/>
    <m/>
    <m/>
    <m/>
    <m/>
    <m/>
    <m/>
    <m/>
    <m/>
    <m/>
    <n v="-100"/>
    <n v="1"/>
    <n v="-100"/>
    <n v="0"/>
  </r>
  <r>
    <x v="8"/>
    <n v="33213"/>
    <n v="33452"/>
    <n v="36713"/>
    <x v="5"/>
    <m/>
    <m/>
    <m/>
    <m/>
    <m/>
    <m/>
    <m/>
    <m/>
    <m/>
    <m/>
    <m/>
    <m/>
    <n v="-100"/>
    <n v="1"/>
    <n v="-100"/>
    <n v="0"/>
  </r>
  <r>
    <x v="8"/>
    <n v="36660"/>
    <n v="36857"/>
    <n v="41317"/>
    <x v="5"/>
    <m/>
    <m/>
    <m/>
    <m/>
    <m/>
    <m/>
    <m/>
    <m/>
    <m/>
    <m/>
    <m/>
    <m/>
    <n v="-100"/>
    <n v="1"/>
    <n v="-100"/>
    <n v="0"/>
  </r>
  <r>
    <x v="8"/>
    <n v="35326"/>
    <n v="35566"/>
    <n v="38965"/>
    <x v="5"/>
    <m/>
    <m/>
    <m/>
    <m/>
    <m/>
    <m/>
    <m/>
    <m/>
    <m/>
    <m/>
    <m/>
    <m/>
    <n v="-100"/>
    <n v="1"/>
    <n v="-100"/>
    <n v="0"/>
  </r>
  <r>
    <x v="8"/>
    <n v="38915"/>
    <n v="39104"/>
    <n v="43152"/>
    <x v="5"/>
    <m/>
    <m/>
    <m/>
    <m/>
    <m/>
    <m/>
    <m/>
    <m/>
    <m/>
    <m/>
    <m/>
    <m/>
    <n v="-100"/>
    <n v="1"/>
    <n v="-100"/>
    <n v="0"/>
  </r>
  <r>
    <x v="8"/>
    <n v="39047"/>
    <n v="39195"/>
    <n v="43374"/>
    <x v="5"/>
    <m/>
    <m/>
    <m/>
    <m/>
    <m/>
    <m/>
    <m/>
    <m/>
    <m/>
    <m/>
    <m/>
    <m/>
    <n v="-100"/>
    <n v="1"/>
    <n v="-100"/>
    <n v="0"/>
  </r>
  <r>
    <x v="8"/>
    <n v="36843"/>
    <n v="37043"/>
    <n v="40854"/>
    <x v="5"/>
    <m/>
    <m/>
    <m/>
    <m/>
    <m/>
    <m/>
    <m/>
    <m/>
    <m/>
    <m/>
    <m/>
    <m/>
    <n v="-100"/>
    <n v="1"/>
    <n v="-100"/>
    <n v="0"/>
  </r>
  <r>
    <x v="8"/>
    <n v="39025"/>
    <n v="39182"/>
    <n v="42908"/>
    <x v="5"/>
    <m/>
    <m/>
    <m/>
    <m/>
    <m/>
    <m/>
    <m/>
    <m/>
    <m/>
    <m/>
    <m/>
    <m/>
    <n v="-100"/>
    <n v="1"/>
    <n v="-100"/>
    <n v="0"/>
  </r>
  <r>
    <x v="8"/>
    <n v="44645"/>
    <n v="44730"/>
    <n v="49794"/>
    <x v="5"/>
    <m/>
    <m/>
    <m/>
    <m/>
    <m/>
    <m/>
    <m/>
    <m/>
    <m/>
    <m/>
    <m/>
    <m/>
    <n v="-100"/>
    <n v="1"/>
    <n v="-100"/>
    <n v="0"/>
  </r>
  <r>
    <x v="8"/>
    <n v="38528"/>
    <n v="38806"/>
    <n v="42393"/>
    <x v="5"/>
    <m/>
    <m/>
    <m/>
    <m/>
    <m/>
    <m/>
    <m/>
    <m/>
    <m/>
    <m/>
    <m/>
    <m/>
    <n v="-100"/>
    <n v="1"/>
    <n v="-100"/>
    <n v="0"/>
  </r>
  <r>
    <x v="8"/>
    <n v="41941"/>
    <n v="42038"/>
    <n v="47031"/>
    <x v="5"/>
    <m/>
    <m/>
    <m/>
    <m/>
    <m/>
    <m/>
    <m/>
    <m/>
    <m/>
    <m/>
    <m/>
    <m/>
    <n v="-100"/>
    <n v="1"/>
    <n v="-100"/>
    <n v="0"/>
  </r>
  <r>
    <x v="8"/>
    <n v="39460"/>
    <n v="39590"/>
    <n v="43294"/>
    <x v="5"/>
    <m/>
    <m/>
    <m/>
    <m/>
    <m/>
    <m/>
    <m/>
    <m/>
    <m/>
    <m/>
    <m/>
    <m/>
    <n v="-100"/>
    <n v="1"/>
    <n v="-100"/>
    <n v="0"/>
  </r>
  <r>
    <x v="8"/>
    <n v="43092"/>
    <n v="43262"/>
    <n v="48182"/>
    <x v="5"/>
    <m/>
    <m/>
    <m/>
    <m/>
    <m/>
    <m/>
    <m/>
    <m/>
    <m/>
    <m/>
    <m/>
    <m/>
    <n v="-100"/>
    <n v="1"/>
    <n v="-100"/>
    <n v="0"/>
  </r>
  <r>
    <x v="8"/>
    <n v="37931"/>
    <n v="38187"/>
    <n v="42006"/>
    <x v="5"/>
    <m/>
    <m/>
    <m/>
    <m/>
    <m/>
    <m/>
    <m/>
    <m/>
    <m/>
    <m/>
    <m/>
    <m/>
    <n v="-100"/>
    <n v="1"/>
    <n v="-100"/>
    <n v="0"/>
  </r>
  <r>
    <x v="8"/>
    <n v="37737"/>
    <n v="37881"/>
    <n v="41541"/>
    <x v="5"/>
    <m/>
    <m/>
    <m/>
    <m/>
    <m/>
    <m/>
    <m/>
    <m/>
    <m/>
    <m/>
    <m/>
    <m/>
    <n v="-100"/>
    <n v="1"/>
    <n v="-100"/>
    <n v="0"/>
  </r>
  <r>
    <x v="8"/>
    <n v="44302"/>
    <n v="44527"/>
    <n v="49794"/>
    <x v="5"/>
    <m/>
    <m/>
    <m/>
    <m/>
    <m/>
    <m/>
    <m/>
    <m/>
    <m/>
    <m/>
    <m/>
    <m/>
    <n v="-100"/>
    <n v="1"/>
    <n v="-100"/>
    <n v="0"/>
  </r>
  <r>
    <x v="8"/>
    <n v="44928"/>
    <n v="45053"/>
    <n v="50012"/>
    <x v="5"/>
    <m/>
    <m/>
    <m/>
    <m/>
    <m/>
    <m/>
    <m/>
    <m/>
    <m/>
    <m/>
    <m/>
    <m/>
    <n v="-100"/>
    <n v="1"/>
    <n v="-100"/>
    <n v="0"/>
  </r>
  <r>
    <x v="8"/>
    <n v="41906"/>
    <n v="42079"/>
    <n v="46852"/>
    <x v="5"/>
    <m/>
    <m/>
    <m/>
    <m/>
    <m/>
    <m/>
    <m/>
    <m/>
    <m/>
    <m/>
    <m/>
    <m/>
    <n v="-100"/>
    <n v="1"/>
    <n v="-100"/>
    <n v="0"/>
  </r>
  <r>
    <x v="8"/>
    <n v="34825"/>
    <n v="34942"/>
    <n v="39162"/>
    <x v="5"/>
    <m/>
    <m/>
    <m/>
    <m/>
    <m/>
    <m/>
    <m/>
    <m/>
    <m/>
    <m/>
    <m/>
    <m/>
    <n v="-100"/>
    <n v="1"/>
    <n v="-100"/>
    <n v="0"/>
  </r>
  <r>
    <x v="8"/>
    <n v="38643"/>
    <n v="38860"/>
    <n v="42814"/>
    <x v="5"/>
    <m/>
    <m/>
    <m/>
    <m/>
    <m/>
    <m/>
    <m/>
    <m/>
    <m/>
    <m/>
    <m/>
    <m/>
    <n v="-100"/>
    <n v="1"/>
    <n v="-100"/>
    <n v="0"/>
  </r>
  <r>
    <x v="8"/>
    <n v="41609"/>
    <n v="41801"/>
    <n v="45770"/>
    <x v="5"/>
    <m/>
    <m/>
    <m/>
    <m/>
    <m/>
    <m/>
    <m/>
    <m/>
    <m/>
    <m/>
    <m/>
    <m/>
    <n v="-100"/>
    <n v="1"/>
    <n v="-100"/>
    <n v="0"/>
  </r>
  <r>
    <x v="8"/>
    <n v="38658"/>
    <n v="38825"/>
    <n v="42115"/>
    <x v="5"/>
    <m/>
    <m/>
    <m/>
    <m/>
    <m/>
    <m/>
    <m/>
    <m/>
    <m/>
    <m/>
    <m/>
    <m/>
    <n v="-100"/>
    <n v="1"/>
    <n v="-100"/>
    <n v="0"/>
  </r>
  <r>
    <x v="8"/>
    <n v="36340"/>
    <n v="36535"/>
    <n v="39844"/>
    <x v="5"/>
    <m/>
    <m/>
    <m/>
    <m/>
    <m/>
    <m/>
    <m/>
    <m/>
    <m/>
    <m/>
    <m/>
    <m/>
    <n v="-100"/>
    <n v="1"/>
    <n v="-100"/>
    <n v="0"/>
  </r>
  <r>
    <x v="8"/>
    <n v="37216"/>
    <n v="37393"/>
    <n v="41148"/>
    <x v="5"/>
    <m/>
    <m/>
    <m/>
    <m/>
    <m/>
    <m/>
    <m/>
    <m/>
    <m/>
    <m/>
    <m/>
    <m/>
    <n v="-100"/>
    <n v="1"/>
    <n v="-100"/>
    <n v="0"/>
  </r>
  <r>
    <x v="8"/>
    <n v="40685"/>
    <n v="40880"/>
    <n v="45854"/>
    <x v="5"/>
    <m/>
    <m/>
    <m/>
    <m/>
    <m/>
    <m/>
    <m/>
    <m/>
    <m/>
    <m/>
    <m/>
    <m/>
    <n v="-100"/>
    <n v="1"/>
    <n v="-100"/>
    <n v="0"/>
  </r>
  <r>
    <x v="8"/>
    <n v="39511"/>
    <n v="39609"/>
    <n v="43691"/>
    <x v="5"/>
    <m/>
    <m/>
    <m/>
    <m/>
    <m/>
    <m/>
    <m/>
    <m/>
    <m/>
    <m/>
    <m/>
    <m/>
    <n v="-100"/>
    <n v="1"/>
    <n v="-100"/>
    <n v="0"/>
  </r>
  <r>
    <x v="8"/>
    <n v="42401"/>
    <n v="42623"/>
    <n v="47035"/>
    <x v="5"/>
    <m/>
    <m/>
    <m/>
    <m/>
    <m/>
    <m/>
    <m/>
    <m/>
    <m/>
    <m/>
    <m/>
    <m/>
    <n v="-100"/>
    <n v="1"/>
    <n v="-100"/>
    <n v="0"/>
  </r>
  <r>
    <x v="8"/>
    <n v="38070"/>
    <n v="38168"/>
    <n v="42259"/>
    <x v="5"/>
    <m/>
    <m/>
    <m/>
    <m/>
    <m/>
    <m/>
    <m/>
    <m/>
    <m/>
    <m/>
    <m/>
    <m/>
    <n v="-100"/>
    <n v="1"/>
    <n v="-100"/>
    <n v="0"/>
  </r>
  <r>
    <x v="8"/>
    <n v="38839"/>
    <n v="39081"/>
    <n v="42634"/>
    <x v="5"/>
    <m/>
    <m/>
    <m/>
    <m/>
    <m/>
    <m/>
    <m/>
    <m/>
    <m/>
    <m/>
    <m/>
    <m/>
    <n v="-100"/>
    <n v="1"/>
    <n v="-100"/>
    <n v="0"/>
  </r>
  <r>
    <x v="8"/>
    <n v="38710"/>
    <n v="38826"/>
    <n v="42179"/>
    <x v="5"/>
    <m/>
    <m/>
    <m/>
    <m/>
    <m/>
    <m/>
    <m/>
    <m/>
    <m/>
    <m/>
    <m/>
    <m/>
    <n v="-100"/>
    <n v="1"/>
    <n v="-100"/>
    <n v="0"/>
  </r>
  <r>
    <x v="8"/>
    <n v="35886"/>
    <n v="36093"/>
    <n v="39854"/>
    <x v="5"/>
    <m/>
    <m/>
    <m/>
    <m/>
    <m/>
    <m/>
    <m/>
    <m/>
    <m/>
    <m/>
    <m/>
    <m/>
    <n v="-100"/>
    <n v="1"/>
    <n v="-100"/>
    <n v="0"/>
  </r>
  <r>
    <x v="8"/>
    <n v="81454"/>
    <n v="81680"/>
    <n v="89300"/>
    <x v="6"/>
    <m/>
    <m/>
    <m/>
    <m/>
    <m/>
    <m/>
    <m/>
    <m/>
    <m/>
    <m/>
    <m/>
    <m/>
    <n v="-100"/>
    <n v="1"/>
    <n v="-100"/>
    <n v="0"/>
  </r>
  <r>
    <x v="8"/>
    <n v="87653"/>
    <n v="87813"/>
    <n v="97823"/>
    <x v="6"/>
    <m/>
    <m/>
    <m/>
    <m/>
    <m/>
    <m/>
    <m/>
    <m/>
    <m/>
    <m/>
    <m/>
    <m/>
    <n v="-100"/>
    <n v="1"/>
    <n v="-100"/>
    <n v="0"/>
  </r>
  <r>
    <x v="8"/>
    <n v="86612"/>
    <n v="86924"/>
    <n v="94796"/>
    <x v="6"/>
    <m/>
    <m/>
    <m/>
    <m/>
    <m/>
    <m/>
    <m/>
    <m/>
    <m/>
    <m/>
    <m/>
    <m/>
    <n v="-100"/>
    <n v="1"/>
    <n v="-100"/>
    <n v="0"/>
  </r>
  <r>
    <x v="8"/>
    <n v="79238"/>
    <n v="79568"/>
    <n v="87606"/>
    <x v="6"/>
    <m/>
    <m/>
    <m/>
    <m/>
    <m/>
    <m/>
    <m/>
    <m/>
    <m/>
    <m/>
    <m/>
    <m/>
    <n v="-100"/>
    <n v="1"/>
    <n v="-100"/>
    <n v="0"/>
  </r>
  <r>
    <x v="8"/>
    <n v="94238"/>
    <n v="94496"/>
    <n v="104307"/>
    <x v="6"/>
    <m/>
    <m/>
    <m/>
    <m/>
    <m/>
    <m/>
    <m/>
    <m/>
    <m/>
    <m/>
    <m/>
    <m/>
    <n v="-100"/>
    <n v="1"/>
    <n v="-100"/>
    <n v="0"/>
  </r>
  <r>
    <x v="8"/>
    <n v="89170"/>
    <n v="89334"/>
    <n v="97740"/>
    <x v="6"/>
    <m/>
    <m/>
    <m/>
    <m/>
    <m/>
    <m/>
    <m/>
    <m/>
    <m/>
    <m/>
    <m/>
    <m/>
    <n v="-100"/>
    <n v="1"/>
    <n v="-100"/>
    <n v="0"/>
  </r>
  <r>
    <x v="8"/>
    <n v="94132"/>
    <n v="94487"/>
    <n v="104024"/>
    <x v="6"/>
    <m/>
    <m/>
    <m/>
    <m/>
    <m/>
    <m/>
    <m/>
    <m/>
    <m/>
    <m/>
    <m/>
    <m/>
    <n v="-100"/>
    <n v="1"/>
    <n v="-100"/>
    <n v="0"/>
  </r>
  <r>
    <x v="8"/>
    <n v="92421"/>
    <n v="92557"/>
    <n v="101072"/>
    <x v="6"/>
    <m/>
    <m/>
    <m/>
    <m/>
    <m/>
    <m/>
    <m/>
    <m/>
    <m/>
    <m/>
    <m/>
    <m/>
    <n v="-100"/>
    <n v="1"/>
    <n v="-100"/>
    <n v="0"/>
  </r>
  <r>
    <x v="8"/>
    <n v="83340"/>
    <n v="83598"/>
    <n v="91168"/>
    <x v="6"/>
    <m/>
    <m/>
    <m/>
    <m/>
    <m/>
    <m/>
    <m/>
    <m/>
    <m/>
    <m/>
    <m/>
    <m/>
    <n v="-100"/>
    <n v="1"/>
    <n v="-100"/>
    <n v="0"/>
  </r>
  <r>
    <x v="8"/>
    <n v="89565"/>
    <n v="89828"/>
    <n v="97999"/>
    <x v="6"/>
    <m/>
    <m/>
    <m/>
    <m/>
    <m/>
    <m/>
    <m/>
    <m/>
    <m/>
    <m/>
    <m/>
    <m/>
    <n v="-100"/>
    <n v="1"/>
    <n v="-100"/>
    <n v="0"/>
  </r>
  <r>
    <x v="8"/>
    <n v="95765"/>
    <n v="95989"/>
    <n v="104349"/>
    <x v="6"/>
    <m/>
    <m/>
    <m/>
    <m/>
    <m/>
    <m/>
    <m/>
    <m/>
    <m/>
    <m/>
    <m/>
    <m/>
    <n v="-100"/>
    <n v="1"/>
    <n v="-100"/>
    <n v="0"/>
  </r>
  <r>
    <x v="8"/>
    <n v="83900"/>
    <n v="84258"/>
    <n v="92792"/>
    <x v="6"/>
    <m/>
    <m/>
    <m/>
    <m/>
    <m/>
    <m/>
    <m/>
    <m/>
    <m/>
    <m/>
    <m/>
    <m/>
    <n v="-100"/>
    <n v="1"/>
    <n v="-100"/>
    <n v="0"/>
  </r>
  <r>
    <x v="8"/>
    <n v="79466"/>
    <n v="79742"/>
    <n v="87913"/>
    <x v="6"/>
    <m/>
    <m/>
    <m/>
    <m/>
    <m/>
    <m/>
    <m/>
    <m/>
    <m/>
    <m/>
    <m/>
    <m/>
    <n v="-100"/>
    <n v="1"/>
    <n v="-100"/>
    <n v="0"/>
  </r>
  <r>
    <x v="8"/>
    <n v="93058"/>
    <n v="93221"/>
    <n v="102653"/>
    <x v="6"/>
    <m/>
    <m/>
    <m/>
    <m/>
    <m/>
    <m/>
    <m/>
    <m/>
    <m/>
    <m/>
    <m/>
    <m/>
    <n v="-100"/>
    <n v="1"/>
    <n v="-100"/>
    <n v="0"/>
  </r>
  <r>
    <x v="8"/>
    <n v="80076"/>
    <n v="80386"/>
    <n v="87984"/>
    <x v="6"/>
    <m/>
    <m/>
    <m/>
    <m/>
    <m/>
    <m/>
    <m/>
    <m/>
    <m/>
    <m/>
    <m/>
    <m/>
    <n v="-100"/>
    <n v="1"/>
    <n v="-100"/>
    <n v="0"/>
  </r>
  <r>
    <x v="8"/>
    <n v="94147"/>
    <n v="94424"/>
    <n v="103277"/>
    <x v="6"/>
    <m/>
    <m/>
    <m/>
    <m/>
    <m/>
    <m/>
    <m/>
    <m/>
    <m/>
    <m/>
    <m/>
    <m/>
    <n v="-100"/>
    <n v="1"/>
    <n v="-100"/>
    <n v="0"/>
  </r>
  <r>
    <x v="8"/>
    <n v="89388"/>
    <n v="89670"/>
    <n v="98661"/>
    <x v="6"/>
    <m/>
    <m/>
    <m/>
    <m/>
    <m/>
    <m/>
    <m/>
    <m/>
    <m/>
    <m/>
    <m/>
    <m/>
    <n v="-100"/>
    <n v="1"/>
    <n v="-100"/>
    <n v="0"/>
  </r>
  <r>
    <x v="8"/>
    <n v="89581"/>
    <n v="89919"/>
    <n v="98195"/>
    <x v="6"/>
    <m/>
    <m/>
    <m/>
    <m/>
    <m/>
    <m/>
    <m/>
    <m/>
    <m/>
    <m/>
    <m/>
    <m/>
    <n v="-100"/>
    <n v="1"/>
    <n v="-100"/>
    <n v="0"/>
  </r>
  <r>
    <x v="8"/>
    <n v="97140"/>
    <n v="97556"/>
    <n v="108788"/>
    <x v="6"/>
    <m/>
    <m/>
    <m/>
    <m/>
    <m/>
    <m/>
    <m/>
    <m/>
    <m/>
    <m/>
    <m/>
    <m/>
    <n v="-100"/>
    <n v="1"/>
    <n v="-100"/>
    <n v="0"/>
  </r>
  <r>
    <x v="8"/>
    <n v="82807"/>
    <n v="83024"/>
    <n v="91862"/>
    <x v="6"/>
    <m/>
    <m/>
    <m/>
    <m/>
    <m/>
    <m/>
    <m/>
    <m/>
    <m/>
    <m/>
    <m/>
    <m/>
    <n v="-100"/>
    <n v="1"/>
    <n v="-100"/>
    <n v="0"/>
  </r>
  <r>
    <x v="8"/>
    <n v="78359"/>
    <n v="78690"/>
    <n v="86362"/>
    <x v="6"/>
    <m/>
    <m/>
    <m/>
    <m/>
    <m/>
    <m/>
    <m/>
    <m/>
    <m/>
    <m/>
    <m/>
    <m/>
    <n v="-100"/>
    <n v="1"/>
    <n v="-100"/>
    <n v="0"/>
  </r>
  <r>
    <x v="8"/>
    <n v="82205"/>
    <n v="82447"/>
    <n v="90941"/>
    <x v="6"/>
    <m/>
    <m/>
    <m/>
    <m/>
    <m/>
    <m/>
    <m/>
    <m/>
    <m/>
    <m/>
    <m/>
    <m/>
    <n v="-100"/>
    <n v="1"/>
    <n v="-100"/>
    <n v="0"/>
  </r>
  <r>
    <x v="8"/>
    <n v="89408"/>
    <n v="89594"/>
    <n v="98860"/>
    <x v="6"/>
    <m/>
    <m/>
    <m/>
    <m/>
    <m/>
    <m/>
    <m/>
    <m/>
    <m/>
    <m/>
    <m/>
    <m/>
    <n v="-100"/>
    <n v="1"/>
    <n v="-100"/>
    <n v="0"/>
  </r>
  <r>
    <x v="8"/>
    <n v="84323"/>
    <n v="84518"/>
    <n v="93739"/>
    <x v="6"/>
    <m/>
    <m/>
    <m/>
    <m/>
    <m/>
    <m/>
    <m/>
    <m/>
    <m/>
    <m/>
    <m/>
    <m/>
    <n v="-100"/>
    <n v="1"/>
    <n v="-100"/>
    <n v="0"/>
  </r>
  <r>
    <x v="8"/>
    <n v="85229"/>
    <n v="85483"/>
    <n v="93690"/>
    <x v="6"/>
    <m/>
    <m/>
    <m/>
    <m/>
    <m/>
    <m/>
    <m/>
    <m/>
    <m/>
    <m/>
    <m/>
    <m/>
    <n v="-100"/>
    <n v="1"/>
    <n v="-100"/>
    <n v="0"/>
  </r>
  <r>
    <x v="8"/>
    <n v="89068"/>
    <n v="89185"/>
    <n v="97338"/>
    <x v="6"/>
    <m/>
    <m/>
    <m/>
    <m/>
    <m/>
    <m/>
    <m/>
    <m/>
    <m/>
    <m/>
    <m/>
    <m/>
    <n v="-100"/>
    <n v="1"/>
    <n v="-100"/>
    <n v="0"/>
  </r>
  <r>
    <x v="8"/>
    <n v="77816"/>
    <n v="78099"/>
    <n v="85993"/>
    <x v="6"/>
    <m/>
    <m/>
    <m/>
    <m/>
    <m/>
    <m/>
    <m/>
    <m/>
    <m/>
    <m/>
    <m/>
    <m/>
    <n v="-100"/>
    <n v="1"/>
    <n v="-100"/>
    <n v="0"/>
  </r>
  <r>
    <x v="8"/>
    <n v="92677"/>
    <n v="92858"/>
    <n v="101929"/>
    <x v="6"/>
    <m/>
    <m/>
    <m/>
    <m/>
    <m/>
    <m/>
    <m/>
    <m/>
    <m/>
    <m/>
    <m/>
    <m/>
    <n v="-100"/>
    <n v="1"/>
    <n v="-100"/>
    <n v="0"/>
  </r>
  <r>
    <x v="8"/>
    <n v="80425"/>
    <n v="80667"/>
    <n v="88861"/>
    <x v="6"/>
    <m/>
    <m/>
    <m/>
    <m/>
    <m/>
    <m/>
    <m/>
    <m/>
    <m/>
    <m/>
    <m/>
    <m/>
    <n v="-100"/>
    <n v="1"/>
    <n v="-100"/>
    <n v="0"/>
  </r>
  <r>
    <x v="8"/>
    <n v="82498"/>
    <n v="82786"/>
    <n v="90951"/>
    <x v="6"/>
    <m/>
    <m/>
    <m/>
    <m/>
    <m/>
    <m/>
    <m/>
    <m/>
    <m/>
    <m/>
    <m/>
    <m/>
    <n v="-100"/>
    <n v="1"/>
    <n v="-100"/>
    <n v="0"/>
  </r>
  <r>
    <x v="8"/>
    <n v="153942"/>
    <n v="154407"/>
    <n v="169726"/>
    <x v="7"/>
    <m/>
    <m/>
    <m/>
    <m/>
    <m/>
    <m/>
    <m/>
    <m/>
    <m/>
    <m/>
    <m/>
    <m/>
    <n v="-100"/>
    <n v="1"/>
    <n v="-100"/>
    <n v="0"/>
  </r>
  <r>
    <x v="8"/>
    <n v="152154"/>
    <n v="152323"/>
    <n v="166071"/>
    <x v="7"/>
    <m/>
    <m/>
    <m/>
    <m/>
    <m/>
    <m/>
    <m/>
    <m/>
    <m/>
    <m/>
    <m/>
    <m/>
    <n v="-100"/>
    <n v="1"/>
    <n v="-100"/>
    <n v="0"/>
  </r>
  <r>
    <x v="8"/>
    <n v="143734"/>
    <n v="143931"/>
    <n v="156518"/>
    <x v="7"/>
    <m/>
    <m/>
    <m/>
    <m/>
    <m/>
    <m/>
    <m/>
    <m/>
    <m/>
    <m/>
    <m/>
    <m/>
    <n v="-100"/>
    <n v="1"/>
    <n v="-100"/>
    <n v="0"/>
  </r>
  <r>
    <x v="8"/>
    <n v="160322"/>
    <n v="160534"/>
    <n v="175274"/>
    <x v="7"/>
    <m/>
    <m/>
    <m/>
    <m/>
    <m/>
    <m/>
    <m/>
    <m/>
    <m/>
    <m/>
    <m/>
    <m/>
    <n v="-100"/>
    <n v="1"/>
    <n v="-100"/>
    <n v="0"/>
  </r>
  <r>
    <x v="8"/>
    <n v="141532"/>
    <n v="141875"/>
    <n v="155859"/>
    <x v="7"/>
    <m/>
    <m/>
    <m/>
    <m/>
    <m/>
    <m/>
    <m/>
    <m/>
    <m/>
    <m/>
    <m/>
    <m/>
    <n v="-100"/>
    <n v="1"/>
    <n v="-100"/>
    <n v="0"/>
  </r>
  <r>
    <x v="8"/>
    <n v="155805"/>
    <n v="156012"/>
    <n v="169727"/>
    <x v="7"/>
    <m/>
    <m/>
    <m/>
    <m/>
    <m/>
    <m/>
    <m/>
    <m/>
    <m/>
    <m/>
    <m/>
    <m/>
    <n v="-100"/>
    <n v="1"/>
    <n v="-100"/>
    <n v="0"/>
  </r>
  <r>
    <x v="8"/>
    <n v="151340"/>
    <n v="151504"/>
    <n v="166778"/>
    <x v="7"/>
    <m/>
    <m/>
    <m/>
    <m/>
    <m/>
    <m/>
    <m/>
    <m/>
    <m/>
    <m/>
    <m/>
    <m/>
    <n v="-100"/>
    <n v="1"/>
    <n v="-100"/>
    <n v="0"/>
  </r>
  <r>
    <x v="8"/>
    <n v="157675"/>
    <n v="157922"/>
    <n v="172907"/>
    <x v="7"/>
    <m/>
    <m/>
    <m/>
    <m/>
    <m/>
    <m/>
    <m/>
    <m/>
    <m/>
    <m/>
    <m/>
    <m/>
    <n v="-100"/>
    <n v="1"/>
    <n v="-100"/>
    <n v="0"/>
  </r>
  <r>
    <x v="8"/>
    <n v="137831"/>
    <n v="138279"/>
    <n v="152591"/>
    <x v="7"/>
    <m/>
    <m/>
    <m/>
    <m/>
    <m/>
    <m/>
    <m/>
    <m/>
    <m/>
    <m/>
    <m/>
    <m/>
    <n v="-100"/>
    <n v="1"/>
    <n v="-100"/>
    <n v="0"/>
  </r>
  <r>
    <x v="8"/>
    <n v="160501"/>
    <n v="160877"/>
    <n v="176772"/>
    <x v="7"/>
    <m/>
    <m/>
    <m/>
    <m/>
    <m/>
    <m/>
    <m/>
    <m/>
    <m/>
    <m/>
    <m/>
    <m/>
    <n v="-100"/>
    <n v="1"/>
    <n v="-100"/>
    <n v="0"/>
  </r>
  <r>
    <x v="8"/>
    <n v="146342"/>
    <n v="146636"/>
    <n v="158569"/>
    <x v="7"/>
    <m/>
    <m/>
    <m/>
    <m/>
    <m/>
    <m/>
    <m/>
    <m/>
    <m/>
    <m/>
    <m/>
    <m/>
    <n v="-100"/>
    <n v="1"/>
    <n v="-100"/>
    <n v="0"/>
  </r>
  <r>
    <x v="8"/>
    <n v="143732"/>
    <n v="144151"/>
    <n v="158902"/>
    <x v="7"/>
    <m/>
    <m/>
    <m/>
    <m/>
    <m/>
    <m/>
    <m/>
    <m/>
    <m/>
    <m/>
    <m/>
    <m/>
    <n v="-100"/>
    <n v="1"/>
    <n v="-100"/>
    <n v="0"/>
  </r>
  <r>
    <x v="8"/>
    <n v="144716"/>
    <n v="145183"/>
    <n v="158882"/>
    <x v="7"/>
    <m/>
    <m/>
    <m/>
    <m/>
    <m/>
    <m/>
    <m/>
    <m/>
    <m/>
    <m/>
    <m/>
    <m/>
    <n v="-100"/>
    <n v="1"/>
    <n v="-100"/>
    <n v="0"/>
  </r>
  <r>
    <x v="8"/>
    <n v="160317"/>
    <n v="160816"/>
    <n v="175151"/>
    <x v="7"/>
    <m/>
    <m/>
    <m/>
    <m/>
    <m/>
    <m/>
    <m/>
    <m/>
    <m/>
    <m/>
    <m/>
    <m/>
    <n v="-100"/>
    <n v="1"/>
    <n v="-100"/>
    <n v="0"/>
  </r>
  <r>
    <x v="8"/>
    <n v="156349"/>
    <n v="156595"/>
    <n v="172650"/>
    <x v="7"/>
    <m/>
    <m/>
    <m/>
    <m/>
    <m/>
    <m/>
    <m/>
    <m/>
    <m/>
    <m/>
    <m/>
    <m/>
    <n v="-100"/>
    <n v="1"/>
    <n v="-100"/>
    <n v="0"/>
  </r>
  <r>
    <x v="8"/>
    <n v="152073"/>
    <n v="152356"/>
    <n v="167377"/>
    <x v="7"/>
    <m/>
    <m/>
    <m/>
    <m/>
    <m/>
    <m/>
    <m/>
    <m/>
    <m/>
    <m/>
    <m/>
    <m/>
    <n v="-100"/>
    <n v="1"/>
    <n v="-100"/>
    <n v="0"/>
  </r>
  <r>
    <x v="8"/>
    <n v="134968"/>
    <n v="135244"/>
    <n v="147924"/>
    <x v="7"/>
    <m/>
    <m/>
    <m/>
    <m/>
    <m/>
    <m/>
    <m/>
    <m/>
    <m/>
    <m/>
    <m/>
    <m/>
    <n v="-100"/>
    <n v="1"/>
    <n v="-100"/>
    <n v="0"/>
  </r>
  <r>
    <x v="8"/>
    <n v="156846"/>
    <n v="157120"/>
    <n v="172425"/>
    <x v="7"/>
    <m/>
    <m/>
    <m/>
    <m/>
    <m/>
    <m/>
    <m/>
    <m/>
    <m/>
    <m/>
    <m/>
    <m/>
    <n v="-100"/>
    <n v="1"/>
    <n v="-100"/>
    <n v="0"/>
  </r>
  <r>
    <x v="8"/>
    <n v="161272"/>
    <n v="161481"/>
    <n v="176522"/>
    <x v="7"/>
    <m/>
    <m/>
    <m/>
    <m/>
    <m/>
    <m/>
    <m/>
    <m/>
    <m/>
    <m/>
    <m/>
    <m/>
    <n v="-100"/>
    <n v="1"/>
    <n v="-100"/>
    <n v="0"/>
  </r>
  <r>
    <x v="8"/>
    <n v="165611"/>
    <n v="165824"/>
    <n v="183403"/>
    <x v="7"/>
    <m/>
    <m/>
    <m/>
    <m/>
    <m/>
    <m/>
    <m/>
    <m/>
    <m/>
    <m/>
    <m/>
    <m/>
    <n v="-100"/>
    <n v="1"/>
    <n v="-100"/>
    <n v="0"/>
  </r>
  <r>
    <x v="8"/>
    <n v="134535"/>
    <n v="134832"/>
    <n v="145926"/>
    <x v="7"/>
    <m/>
    <m/>
    <m/>
    <m/>
    <m/>
    <m/>
    <m/>
    <m/>
    <m/>
    <m/>
    <m/>
    <m/>
    <n v="-100"/>
    <n v="1"/>
    <n v="-100"/>
    <n v="0"/>
  </r>
  <r>
    <x v="8"/>
    <n v="146777"/>
    <n v="147066"/>
    <n v="160634"/>
    <x v="7"/>
    <m/>
    <m/>
    <m/>
    <m/>
    <m/>
    <m/>
    <m/>
    <m/>
    <m/>
    <m/>
    <m/>
    <m/>
    <n v="-100"/>
    <n v="1"/>
    <n v="-100"/>
    <n v="0"/>
  </r>
  <r>
    <x v="8"/>
    <n v="151696"/>
    <n v="152027"/>
    <n v="167804"/>
    <x v="7"/>
    <m/>
    <m/>
    <m/>
    <m/>
    <m/>
    <m/>
    <m/>
    <m/>
    <m/>
    <m/>
    <m/>
    <m/>
    <n v="-100"/>
    <n v="1"/>
    <n v="-100"/>
    <n v="0"/>
  </r>
  <r>
    <x v="8"/>
    <n v="148463"/>
    <n v="148777"/>
    <n v="162711"/>
    <x v="7"/>
    <m/>
    <m/>
    <m/>
    <m/>
    <m/>
    <m/>
    <m/>
    <m/>
    <m/>
    <m/>
    <m/>
    <m/>
    <n v="-100"/>
    <n v="1"/>
    <n v="-100"/>
    <n v="0"/>
  </r>
  <r>
    <x v="8"/>
    <n v="157588"/>
    <n v="157755"/>
    <n v="172029"/>
    <x v="7"/>
    <m/>
    <m/>
    <m/>
    <m/>
    <m/>
    <m/>
    <m/>
    <m/>
    <m/>
    <m/>
    <m/>
    <m/>
    <n v="-100"/>
    <n v="1"/>
    <n v="-100"/>
    <n v="0"/>
  </r>
  <r>
    <x v="8"/>
    <n v="151861"/>
    <n v="152174"/>
    <n v="165196"/>
    <x v="7"/>
    <m/>
    <m/>
    <m/>
    <m/>
    <m/>
    <m/>
    <m/>
    <m/>
    <m/>
    <m/>
    <m/>
    <m/>
    <n v="-100"/>
    <n v="1"/>
    <n v="-100"/>
    <n v="0"/>
  </r>
  <r>
    <x v="8"/>
    <n v="163031"/>
    <n v="163326"/>
    <n v="180714"/>
    <x v="7"/>
    <m/>
    <m/>
    <m/>
    <m/>
    <m/>
    <m/>
    <m/>
    <m/>
    <m/>
    <m/>
    <m/>
    <m/>
    <n v="-100"/>
    <n v="1"/>
    <n v="-100"/>
    <n v="0"/>
  </r>
  <r>
    <x v="8"/>
    <n v="147795"/>
    <n v="148049"/>
    <n v="161393"/>
    <x v="7"/>
    <m/>
    <m/>
    <m/>
    <m/>
    <m/>
    <m/>
    <m/>
    <m/>
    <m/>
    <m/>
    <m/>
    <m/>
    <n v="-100"/>
    <n v="1"/>
    <n v="-100"/>
    <n v="0"/>
  </r>
  <r>
    <x v="8"/>
    <n v="148393"/>
    <n v="148540"/>
    <n v="163289"/>
    <x v="7"/>
    <m/>
    <m/>
    <m/>
    <m/>
    <m/>
    <m/>
    <m/>
    <m/>
    <m/>
    <m/>
    <m/>
    <m/>
    <n v="-100"/>
    <n v="1"/>
    <n v="-100"/>
    <n v="0"/>
  </r>
  <r>
    <x v="8"/>
    <n v="157531"/>
    <n v="157831"/>
    <n v="173454"/>
    <x v="7"/>
    <m/>
    <m/>
    <m/>
    <m/>
    <m/>
    <m/>
    <m/>
    <m/>
    <m/>
    <m/>
    <m/>
    <m/>
    <n v="-100"/>
    <n v="1"/>
    <n v="-100"/>
    <n v="0"/>
  </r>
  <r>
    <x v="8"/>
    <n v="315"/>
    <n v="315"/>
    <n v="315"/>
    <x v="8"/>
    <s v="b10-000.in"/>
    <n v="10"/>
    <n v="10"/>
    <n v="0"/>
    <n v="315"/>
    <n v="1"/>
    <n v="315"/>
    <n v="0.92727300000000001"/>
    <n v="0.30199999999999999"/>
    <n v="0.30199999999999999"/>
    <n v="0"/>
    <n v="0.30199999999999999"/>
    <n v="0"/>
    <n v="0"/>
    <n v="0"/>
    <n v="1"/>
  </r>
  <r>
    <x v="8"/>
    <n v="284"/>
    <n v="284"/>
    <n v="284"/>
    <x v="8"/>
    <s v="b10-001.in"/>
    <n v="10"/>
    <n v="10"/>
    <n v="0"/>
    <n v="284"/>
    <n v="1"/>
    <n v="284"/>
    <n v="0.88852500000000001"/>
    <n v="0.42099999999999999"/>
    <n v="0.42099999999999999"/>
    <n v="0"/>
    <n v="0.42099999999999999"/>
    <n v="0"/>
    <n v="0"/>
    <n v="0"/>
    <n v="1"/>
  </r>
  <r>
    <x v="8"/>
    <n v="287"/>
    <n v="287"/>
    <n v="287"/>
    <x v="8"/>
    <s v="b10-002.in"/>
    <n v="10"/>
    <n v="10"/>
    <n v="0"/>
    <n v="287"/>
    <n v="1"/>
    <n v="289"/>
    <n v="0.96"/>
    <n v="1.0009999999999999"/>
    <n v="0.3"/>
    <n v="0"/>
    <n v="0.29899999999999999"/>
    <n v="0.69686411149825211"/>
    <n v="0"/>
    <n v="0.69686411149825211"/>
    <n v="0"/>
  </r>
  <r>
    <x v="8"/>
    <n v="243"/>
    <n v="243"/>
    <n v="243"/>
    <x v="8"/>
    <s v="b10-003.in"/>
    <n v="10"/>
    <n v="10"/>
    <n v="0"/>
    <n v="243"/>
    <n v="1"/>
    <n v="243"/>
    <n v="0.91724099999999997"/>
    <n v="0.22600000000000001"/>
    <n v="0.22600000000000001"/>
    <n v="0"/>
    <n v="0.221"/>
    <n v="0"/>
    <n v="0"/>
    <n v="0"/>
    <n v="1"/>
  </r>
  <r>
    <x v="8"/>
    <n v="455"/>
    <n v="455"/>
    <n v="455"/>
    <x v="8"/>
    <s v="b10-004.in"/>
    <n v="10"/>
    <n v="10"/>
    <n v="0"/>
    <n v="455"/>
    <n v="1"/>
    <n v="455"/>
    <n v="0.82340400000000002"/>
    <n v="0.11899999999999999"/>
    <n v="0.11899999999999999"/>
    <n v="0"/>
    <n v="0.11899999999999999"/>
    <n v="0"/>
    <n v="0"/>
    <n v="0"/>
    <n v="1"/>
  </r>
  <r>
    <x v="8"/>
    <n v="204"/>
    <n v="204"/>
    <n v="204"/>
    <x v="8"/>
    <s v="b10-005.in"/>
    <n v="10"/>
    <n v="10"/>
    <n v="0"/>
    <n v="204"/>
    <n v="1"/>
    <n v="211"/>
    <n v="0.86923099999999998"/>
    <n v="1.0009999999999999"/>
    <n v="0.20699999999999999"/>
    <n v="0"/>
    <n v="0.20599999999999999"/>
    <n v="3.4313725490196179"/>
    <n v="0"/>
    <n v="3.4313725490196179"/>
    <n v="0"/>
  </r>
  <r>
    <x v="8"/>
    <n v="261"/>
    <n v="261"/>
    <n v="261"/>
    <x v="8"/>
    <s v="b10-006.in"/>
    <n v="10"/>
    <n v="10"/>
    <n v="0"/>
    <n v="261"/>
    <n v="1"/>
    <n v="261"/>
    <n v="0.901613"/>
    <n v="0.46500000000000002"/>
    <n v="0.46500000000000002"/>
    <n v="0"/>
    <n v="0.46500000000000002"/>
    <n v="0"/>
    <n v="0"/>
    <n v="0"/>
    <n v="1"/>
  </r>
  <r>
    <x v="8"/>
    <n v="222"/>
    <n v="222"/>
    <n v="222"/>
    <x v="8"/>
    <s v="b10-007.in"/>
    <n v="10"/>
    <n v="10"/>
    <n v="0"/>
    <n v="222"/>
    <n v="1"/>
    <n v="222"/>
    <n v="0.858491"/>
    <n v="0.36599999999999999"/>
    <n v="0.36599999999999999"/>
    <n v="0"/>
    <n v="0.36599999999999999"/>
    <n v="0"/>
    <n v="0"/>
    <n v="0"/>
    <n v="1"/>
  </r>
  <r>
    <x v="8"/>
    <n v="337"/>
    <n v="337"/>
    <n v="337"/>
    <x v="8"/>
    <s v="b10-008.in"/>
    <n v="10"/>
    <n v="10"/>
    <n v="0"/>
    <n v="337"/>
    <n v="1"/>
    <n v="337"/>
    <n v="0.83194400000000002"/>
    <n v="0.37"/>
    <n v="0.37"/>
    <n v="0"/>
    <n v="0.37"/>
    <n v="0"/>
    <n v="0"/>
    <n v="0"/>
    <n v="1"/>
  </r>
  <r>
    <x v="8"/>
    <n v="264"/>
    <n v="264"/>
    <n v="264"/>
    <x v="8"/>
    <s v="b10-009.in"/>
    <n v="10"/>
    <n v="10"/>
    <n v="0"/>
    <n v="264"/>
    <n v="1"/>
    <n v="264"/>
    <n v="0.89180300000000001"/>
    <n v="0.44400000000000001"/>
    <n v="0.44400000000000001"/>
    <n v="0"/>
    <n v="0.44400000000000001"/>
    <n v="0"/>
    <n v="0"/>
    <n v="0"/>
    <n v="1"/>
  </r>
  <r>
    <x v="8"/>
    <n v="373"/>
    <n v="362"/>
    <n v="373"/>
    <x v="9"/>
    <s v="b15-000.in"/>
    <n v="15"/>
    <n v="10"/>
    <n v="0"/>
    <n v="373"/>
    <n v="1"/>
    <n v="403"/>
    <n v="0.82112700000000005"/>
    <n v="1.06"/>
    <n v="1.06"/>
    <n v="0"/>
    <n v="1.06"/>
    <n v="8.0428954423592547"/>
    <n v="0"/>
    <n v="11.325966850828738"/>
    <n v="0"/>
  </r>
  <r>
    <x v="8"/>
    <n v="383"/>
    <n v="358.84519999999998"/>
    <n v="383"/>
    <x v="9"/>
    <s v="b15-001.in"/>
    <n v="15"/>
    <n v="10"/>
    <n v="0"/>
    <n v="383"/>
    <n v="1"/>
    <n v="424"/>
    <n v="0.81538500000000003"/>
    <n v="2.403"/>
    <n v="2.403"/>
    <n v="0"/>
    <n v="2.403"/>
    <n v="10.704960835509137"/>
    <n v="0"/>
    <n v="18.156798530396955"/>
    <n v="0"/>
  </r>
  <r>
    <x v="8"/>
    <n v="510"/>
    <n v="486.5591"/>
    <n v="510"/>
    <x v="9"/>
    <s v="b15-002.in"/>
    <n v="15"/>
    <n v="10"/>
    <n v="0"/>
    <n v="510"/>
    <n v="1"/>
    <n v="554"/>
    <n v="0.83720899999999998"/>
    <n v="8.8439999999999994"/>
    <n v="8.8439999999999994"/>
    <n v="0"/>
    <n v="8.8439999999999994"/>
    <n v="8.6274509803921475"/>
    <n v="0"/>
    <n v="13.86078279082643"/>
    <n v="0"/>
  </r>
  <r>
    <x v="8"/>
    <n v="438"/>
    <n v="418.47149999999999"/>
    <n v="438"/>
    <x v="9"/>
    <s v="b15-003.in"/>
    <n v="15"/>
    <n v="10"/>
    <n v="0"/>
    <n v="438"/>
    <n v="1"/>
    <n v="475"/>
    <n v="0.854545"/>
    <n v="4.2919999999999998"/>
    <n v="4.2919999999999998"/>
    <n v="0"/>
    <n v="4.2919999999999998"/>
    <n v="8.4474885844748826"/>
    <n v="0"/>
    <n v="13.508327329340242"/>
    <n v="0"/>
  </r>
  <r>
    <x v="8"/>
    <n v="303"/>
    <n v="282.52179999999998"/>
    <n v="303"/>
    <x v="9"/>
    <s v="b15-004.in"/>
    <n v="15"/>
    <n v="10"/>
    <n v="0"/>
    <n v="303"/>
    <n v="1"/>
    <n v="313"/>
    <n v="0.836364"/>
    <n v="1.5489999999999999"/>
    <n v="1.5489999999999999"/>
    <n v="0"/>
    <n v="1.5489999999999999"/>
    <n v="3.3003300330032959"/>
    <n v="0"/>
    <n v="10.787910879797602"/>
    <n v="0"/>
  </r>
  <r>
    <x v="8"/>
    <n v="362"/>
    <n v="347.86520000000002"/>
    <n v="362"/>
    <x v="9"/>
    <s v="b15-005.in"/>
    <n v="15"/>
    <n v="10"/>
    <n v="0"/>
    <n v="362"/>
    <n v="1"/>
    <n v="362"/>
    <n v="0.91379299999999997"/>
    <n v="1.758"/>
    <n v="1.758"/>
    <n v="0"/>
    <n v="1.758"/>
    <n v="0"/>
    <n v="0"/>
    <n v="4.0632980821306619"/>
    <n v="1"/>
  </r>
  <r>
    <x v="8"/>
    <n v="597"/>
    <n v="577.95450000000005"/>
    <n v="597"/>
    <x v="9"/>
    <s v="b15-006.in"/>
    <n v="15"/>
    <n v="10"/>
    <n v="0"/>
    <n v="597"/>
    <n v="1"/>
    <n v="606"/>
    <n v="0.828125"/>
    <n v="6.4939999999999998"/>
    <n v="6.4939999999999998"/>
    <n v="0"/>
    <n v="6.4939999999999998"/>
    <n v="1.5075376884422065"/>
    <n v="0"/>
    <n v="4.8525446207270617"/>
    <n v="0"/>
  </r>
  <r>
    <x v="8"/>
    <n v="547"/>
    <n v="540.1875"/>
    <n v="547"/>
    <x v="9"/>
    <s v="b15-007.in"/>
    <n v="15"/>
    <n v="10"/>
    <n v="0"/>
    <n v="547"/>
    <n v="1"/>
    <n v="547"/>
    <n v="0.85957399999999995"/>
    <n v="2.5779999999999998"/>
    <n v="2.5779999999999998"/>
    <n v="0"/>
    <n v="2.5779999999999998"/>
    <n v="0"/>
    <n v="0"/>
    <n v="1.2611361795672904"/>
    <n v="1"/>
  </r>
  <r>
    <x v="8"/>
    <n v="645"/>
    <n v="624.0385"/>
    <n v="645"/>
    <x v="9"/>
    <s v="b15-008.in"/>
    <n v="15"/>
    <n v="10"/>
    <n v="0"/>
    <n v="645"/>
    <n v="1"/>
    <n v="645"/>
    <n v="0.88019800000000004"/>
    <n v="3.56"/>
    <n v="3.56"/>
    <n v="0"/>
    <n v="3.56"/>
    <n v="0"/>
    <n v="0"/>
    <n v="3.3590074971335815"/>
    <n v="1"/>
  </r>
  <r>
    <x v="8"/>
    <n v="611"/>
    <n v="579.20830000000001"/>
    <n v="611"/>
    <x v="9"/>
    <s v="b15-009.in"/>
    <n v="15"/>
    <n v="10"/>
    <n v="0"/>
    <n v="611"/>
    <n v="1"/>
    <n v="611"/>
    <n v="0.81443299999999996"/>
    <n v="4.1349999999999998"/>
    <n v="4.1349999999999998"/>
    <n v="0"/>
    <n v="4.1349999999999998"/>
    <n v="0"/>
    <n v="0"/>
    <n v="5.4888198252683873"/>
    <n v="1"/>
  </r>
  <r>
    <x v="8"/>
    <n v="767"/>
    <n v="745.59289999999999"/>
    <n v="767"/>
    <x v="10"/>
    <s v="b20-000.in"/>
    <n v="20"/>
    <n v="10"/>
    <n v="0"/>
    <n v="767"/>
    <n v="1"/>
    <n v="832"/>
    <n v="0.86020399999999997"/>
    <n v="13.433"/>
    <n v="13.433"/>
    <n v="0"/>
    <n v="13.433"/>
    <n v="8.4745762711864394"/>
    <n v="0"/>
    <n v="11.589045442895184"/>
    <n v="0"/>
  </r>
  <r>
    <x v="8"/>
    <n v="846"/>
    <n v="823.92439999999999"/>
    <n v="846"/>
    <x v="10"/>
    <s v="b20-001.in"/>
    <n v="20"/>
    <n v="10"/>
    <n v="0"/>
    <n v="846"/>
    <n v="1"/>
    <n v="846"/>
    <n v="0.974074"/>
    <n v="8.6859999999999999"/>
    <n v="8.6859999999999999"/>
    <n v="0"/>
    <n v="8.6859999999999999"/>
    <n v="0"/>
    <n v="0"/>
    <n v="2.6793234913300212"/>
    <n v="1"/>
  </r>
  <r>
    <x v="8"/>
    <n v="978"/>
    <n v="970.83330000000001"/>
    <n v="978"/>
    <x v="10"/>
    <s v="b20-002.in"/>
    <n v="20"/>
    <n v="10"/>
    <n v="0"/>
    <n v="978"/>
    <n v="1"/>
    <n v="978"/>
    <n v="0.88527100000000003"/>
    <n v="4.3369999999999997"/>
    <n v="4.3369999999999997"/>
    <n v="0"/>
    <n v="4.3369999999999997"/>
    <n v="0"/>
    <n v="0"/>
    <n v="0.73820088371505665"/>
    <n v="1"/>
  </r>
  <r>
    <x v="8"/>
    <n v="872"/>
    <n v="858.99170000000004"/>
    <n v="872"/>
    <x v="10"/>
    <s v="b20-003.in"/>
    <n v="20"/>
    <n v="10"/>
    <n v="0"/>
    <n v="872"/>
    <n v="1"/>
    <n v="872"/>
    <n v="0.928037"/>
    <n v="8.1509999999999998"/>
    <n v="8.1509999999999998"/>
    <n v="0"/>
    <n v="8.1509999999999998"/>
    <n v="0"/>
    <n v="0"/>
    <n v="1.5143685323152578"/>
    <n v="1"/>
  </r>
  <r>
    <x v="8"/>
    <n v="1005"/>
    <n v="985.75"/>
    <n v="1005"/>
    <x v="10"/>
    <s v="b20-004.in"/>
    <n v="20"/>
    <n v="10"/>
    <n v="0"/>
    <n v="1005"/>
    <n v="1"/>
    <n v="1005"/>
    <n v="0.869672"/>
    <n v="12.52"/>
    <n v="12.52"/>
    <n v="0"/>
    <n v="12.52"/>
    <n v="0"/>
    <n v="0"/>
    <n v="1.9528277960943363"/>
    <n v="1"/>
  </r>
  <r>
    <x v="8"/>
    <n v="846"/>
    <n v="824.57889999999998"/>
    <n v="846"/>
    <x v="10"/>
    <s v="b20-005.in"/>
    <n v="20"/>
    <n v="10"/>
    <n v="0"/>
    <n v="846"/>
    <n v="1"/>
    <n v="910"/>
    <n v="0.81083300000000003"/>
    <n v="33.451000000000001"/>
    <n v="33.451000000000001"/>
    <n v="0"/>
    <n v="33.451000000000001"/>
    <n v="7.5650118203309802"/>
    <n v="0"/>
    <n v="10.359360395954841"/>
    <n v="0"/>
  </r>
  <r>
    <x v="8"/>
    <n v="862"/>
    <n v="839.49929999999995"/>
    <n v="862"/>
    <x v="10"/>
    <s v="b20-006.in"/>
    <n v="20"/>
    <n v="10"/>
    <n v="0"/>
    <n v="862"/>
    <n v="1"/>
    <n v="931"/>
    <n v="0.85508499999999998"/>
    <n v="6.8390000000000004"/>
    <n v="6.8390000000000004"/>
    <n v="0"/>
    <n v="6.8390000000000004"/>
    <n v="8.0046403712296978"/>
    <n v="0"/>
    <n v="10.899437319364068"/>
    <n v="0"/>
  </r>
  <r>
    <x v="8"/>
    <n v="782"/>
    <n v="764.77"/>
    <n v="782"/>
    <x v="10"/>
    <s v="b20-007.in"/>
    <n v="20"/>
    <n v="10"/>
    <n v="0"/>
    <n v="782"/>
    <n v="1"/>
    <n v="785"/>
    <n v="0.91442299999999999"/>
    <n v="4.9169999999999998"/>
    <n v="4.9169999999999998"/>
    <n v="0"/>
    <n v="4.9169999999999998"/>
    <n v="0.38363171355497716"/>
    <n v="0"/>
    <n v="2.6452397452829013"/>
    <n v="0"/>
  </r>
  <r>
    <x v="8"/>
    <n v="955"/>
    <n v="933.27689999999996"/>
    <n v="955"/>
    <x v="10"/>
    <s v="b20-008.in"/>
    <n v="20"/>
    <n v="10"/>
    <n v="0"/>
    <n v="955"/>
    <n v="1"/>
    <n v="1010"/>
    <n v="0.83740499999999995"/>
    <n v="16.983000000000001"/>
    <n v="16.983000000000001"/>
    <n v="0"/>
    <n v="16.983000000000001"/>
    <n v="5.7591623036649109"/>
    <n v="0"/>
    <n v="8.220829209423286"/>
    <n v="0"/>
  </r>
  <r>
    <x v="8"/>
    <n v="611"/>
    <n v="587.97270000000003"/>
    <n v="611"/>
    <x v="10"/>
    <s v="b20-009.in"/>
    <n v="20"/>
    <n v="10"/>
    <n v="0"/>
    <n v="611"/>
    <n v="1"/>
    <n v="627"/>
    <n v="0.88604700000000003"/>
    <n v="22.709"/>
    <n v="22.709"/>
    <n v="0"/>
    <n v="22.709"/>
    <n v="2.6186579378068675"/>
    <n v="0"/>
    <n v="6.6376040928430857"/>
    <n v="0"/>
  </r>
  <r>
    <x v="8"/>
    <n v="144"/>
    <n v="144"/>
    <n v="144"/>
    <x v="11"/>
    <s v="c-000.in"/>
    <n v="11"/>
    <n v="600"/>
    <n v="0"/>
    <n v="144"/>
    <n v="1"/>
    <n v="144"/>
    <n v="0.32466699999999998"/>
    <n v="0.24299999999999999"/>
    <n v="0.24299999999999999"/>
    <n v="0"/>
    <n v="0.24299999999999999"/>
    <n v="0"/>
    <n v="0"/>
    <n v="0"/>
    <n v="1"/>
  </r>
  <r>
    <x v="8"/>
    <n v="162"/>
    <n v="162"/>
    <n v="162"/>
    <x v="11"/>
    <s v="c-001.in"/>
    <n v="12"/>
    <n v="600"/>
    <n v="0"/>
    <n v="162"/>
    <n v="1"/>
    <n v="162"/>
    <n v="0.37274600000000002"/>
    <n v="0.316"/>
    <n v="0.316"/>
    <n v="0"/>
    <n v="0.316"/>
    <n v="0"/>
    <n v="0"/>
    <n v="0"/>
    <n v="1"/>
  </r>
  <r>
    <x v="8"/>
    <n v="162"/>
    <n v="162"/>
    <n v="162"/>
    <x v="11"/>
    <s v="c-002.in"/>
    <n v="12"/>
    <n v="600"/>
    <n v="0"/>
    <n v="162"/>
    <n v="1"/>
    <n v="162"/>
    <n v="0.34958600000000001"/>
    <n v="0.45900000000000002"/>
    <n v="0.45900000000000002"/>
    <n v="0"/>
    <n v="0.45900000000000002"/>
    <n v="0"/>
    <n v="0"/>
    <n v="0"/>
    <n v="1"/>
  </r>
  <r>
    <x v="8"/>
    <n v="178"/>
    <n v="178"/>
    <n v="178"/>
    <x v="11"/>
    <s v="c-003.in"/>
    <n v="13"/>
    <n v="600"/>
    <n v="0"/>
    <n v="178"/>
    <n v="1"/>
    <n v="178"/>
    <n v="0.36232399999999998"/>
    <n v="0.26800000000000002"/>
    <n v="0.26800000000000002"/>
    <n v="0"/>
    <n v="0.26800000000000002"/>
    <n v="0"/>
    <n v="0"/>
    <n v="0"/>
    <n v="1"/>
  </r>
  <r>
    <x v="8"/>
    <n v="170"/>
    <n v="170"/>
    <n v="170"/>
    <x v="11"/>
    <s v="c-004.in"/>
    <n v="13"/>
    <n v="600"/>
    <n v="0"/>
    <n v="170"/>
    <n v="1"/>
    <n v="170"/>
    <n v="0.37468699999999999"/>
    <n v="0.29599999999999999"/>
    <n v="0.29599999999999999"/>
    <n v="0"/>
    <n v="0.29599999999999999"/>
    <n v="0"/>
    <n v="0"/>
    <n v="0"/>
    <n v="1"/>
  </r>
  <r>
    <x v="8"/>
    <n v="227"/>
    <n v="227"/>
    <n v="227"/>
    <x v="11"/>
    <s v="c-005.in"/>
    <n v="13"/>
    <n v="600"/>
    <n v="0"/>
    <n v="227"/>
    <n v="1"/>
    <n v="227"/>
    <n v="0.43862200000000001"/>
    <n v="0.29599999999999999"/>
    <n v="0.29599999999999999"/>
    <n v="0"/>
    <n v="0.29599999999999999"/>
    <n v="0"/>
    <n v="0"/>
    <n v="0"/>
    <n v="1"/>
  </r>
  <r>
    <x v="8"/>
    <n v="259"/>
    <n v="259"/>
    <n v="259"/>
    <x v="11"/>
    <s v="c-006.in"/>
    <n v="13"/>
    <n v="600"/>
    <n v="0"/>
    <n v="259"/>
    <n v="1"/>
    <n v="259"/>
    <n v="0.47213899999999998"/>
    <n v="0.379"/>
    <n v="0.379"/>
    <n v="0"/>
    <n v="0.379"/>
    <n v="0"/>
    <n v="0"/>
    <n v="0"/>
    <n v="1"/>
  </r>
  <r>
    <x v="8"/>
    <n v="187"/>
    <n v="187"/>
    <n v="187"/>
    <x v="11"/>
    <s v="c-007.in"/>
    <n v="13"/>
    <n v="600"/>
    <n v="0"/>
    <n v="187"/>
    <n v="1"/>
    <n v="187"/>
    <n v="0.41338900000000001"/>
    <n v="0.30299999999999999"/>
    <n v="0.30299999999999999"/>
    <n v="0"/>
    <n v="0.30299999999999999"/>
    <n v="0"/>
    <n v="0"/>
    <n v="0"/>
    <n v="1"/>
  </r>
  <r>
    <x v="8"/>
    <n v="188"/>
    <n v="188"/>
    <n v="188"/>
    <x v="11"/>
    <s v="c-008.in"/>
    <n v="13"/>
    <n v="600"/>
    <n v="0"/>
    <n v="188"/>
    <n v="1"/>
    <n v="188"/>
    <n v="0.44403300000000001"/>
    <n v="0.375"/>
    <n v="0.375"/>
    <n v="0"/>
    <n v="0.375"/>
    <n v="0"/>
    <n v="0"/>
    <n v="0"/>
    <n v="1"/>
  </r>
  <r>
    <x v="8"/>
    <n v="227"/>
    <n v="227"/>
    <n v="227"/>
    <x v="11"/>
    <s v="c-009.in"/>
    <n v="13"/>
    <n v="600"/>
    <n v="0"/>
    <n v="227"/>
    <n v="1"/>
    <n v="227"/>
    <n v="0.43862200000000001"/>
    <n v="0.315"/>
    <n v="0.315"/>
    <n v="0"/>
    <n v="0.315"/>
    <n v="0"/>
    <n v="0"/>
    <n v="0"/>
    <n v="1"/>
  </r>
  <r>
    <x v="8"/>
    <n v="180"/>
    <n v="180"/>
    <n v="180"/>
    <x v="11"/>
    <s v="c-010.in"/>
    <n v="13"/>
    <n v="600"/>
    <n v="0"/>
    <n v="180"/>
    <n v="1"/>
    <n v="180"/>
    <n v="0.42094199999999998"/>
    <n v="0.502"/>
    <n v="0.502"/>
    <n v="0"/>
    <n v="0.502"/>
    <n v="0"/>
    <n v="0"/>
    <n v="0"/>
    <n v="1"/>
  </r>
  <r>
    <x v="8"/>
    <n v="229"/>
    <n v="229"/>
    <n v="229"/>
    <x v="11"/>
    <s v="c-011.in"/>
    <n v="14"/>
    <n v="600"/>
    <n v="0"/>
    <n v="229"/>
    <n v="1"/>
    <n v="229"/>
    <n v="0.46087899999999998"/>
    <n v="0.4"/>
    <n v="0.4"/>
    <n v="0"/>
    <n v="0.4"/>
    <n v="0"/>
    <n v="0"/>
    <n v="0"/>
    <n v="1"/>
  </r>
  <r>
    <x v="8"/>
    <n v="182"/>
    <n v="182"/>
    <n v="182"/>
    <x v="11"/>
    <s v="c-012.in"/>
    <n v="14"/>
    <n v="600"/>
    <n v="0"/>
    <n v="182"/>
    <n v="1"/>
    <n v="182"/>
    <n v="0.43413000000000002"/>
    <n v="0.28999999999999998"/>
    <n v="0.28999999999999998"/>
    <n v="0"/>
    <n v="0.28999999999999998"/>
    <n v="0"/>
    <n v="0"/>
    <n v="0"/>
    <n v="1"/>
  </r>
  <r>
    <x v="8"/>
    <n v="249"/>
    <n v="249"/>
    <n v="249"/>
    <x v="11"/>
    <s v="c-013.in"/>
    <n v="14"/>
    <n v="600"/>
    <n v="0"/>
    <n v="249"/>
    <n v="1"/>
    <n v="249"/>
    <n v="0.48629099999999997"/>
    <n v="0.47899999999999998"/>
    <n v="0.47899999999999998"/>
    <n v="0"/>
    <n v="0.47899999999999998"/>
    <n v="0"/>
    <n v="0"/>
    <n v="0"/>
    <n v="1"/>
  </r>
  <r>
    <x v="8"/>
    <n v="211"/>
    <n v="211"/>
    <n v="211"/>
    <x v="11"/>
    <s v="c-014.in"/>
    <n v="14"/>
    <n v="600"/>
    <n v="0"/>
    <n v="211"/>
    <n v="1"/>
    <n v="211"/>
    <n v="0.449795"/>
    <n v="0.46300000000000002"/>
    <n v="0.46300000000000002"/>
    <n v="0"/>
    <n v="0.46300000000000002"/>
    <n v="0"/>
    <n v="0"/>
    <n v="0"/>
    <n v="1"/>
  </r>
  <r>
    <x v="8"/>
    <n v="234"/>
    <n v="234"/>
    <n v="234"/>
    <x v="11"/>
    <s v="c-015.in"/>
    <n v="14"/>
    <n v="600"/>
    <n v="0"/>
    <n v="234"/>
    <n v="1"/>
    <n v="234"/>
    <n v="0.47836000000000001"/>
    <n v="0.375"/>
    <n v="0.375"/>
    <n v="0"/>
    <n v="0.375"/>
    <n v="0"/>
    <n v="0"/>
    <n v="0"/>
    <n v="1"/>
  </r>
  <r>
    <x v="8"/>
    <n v="250"/>
    <n v="250"/>
    <n v="250"/>
    <x v="11"/>
    <s v="c-016.in"/>
    <n v="14"/>
    <n v="600"/>
    <n v="0"/>
    <n v="250"/>
    <n v="1"/>
    <n v="250"/>
    <n v="0.49137700000000001"/>
    <n v="0.41399999999999998"/>
    <n v="0.41399999999999998"/>
    <n v="0"/>
    <n v="0.41399999999999998"/>
    <n v="0"/>
    <n v="0"/>
    <n v="0"/>
    <n v="1"/>
  </r>
  <r>
    <x v="8"/>
    <n v="202"/>
    <n v="202"/>
    <n v="202"/>
    <x v="11"/>
    <s v="c-017.in"/>
    <n v="14"/>
    <n v="600"/>
    <n v="0"/>
    <n v="202"/>
    <n v="1"/>
    <n v="202"/>
    <n v="0.42307299999999998"/>
    <n v="0.39400000000000002"/>
    <n v="0.39400000000000002"/>
    <n v="0"/>
    <n v="0.39400000000000002"/>
    <n v="0"/>
    <n v="0"/>
    <n v="0"/>
    <n v="1"/>
  </r>
  <r>
    <x v="8"/>
    <n v="223"/>
    <n v="223"/>
    <n v="223"/>
    <x v="11"/>
    <s v="c-018.in"/>
    <n v="15"/>
    <n v="600"/>
    <n v="0"/>
    <n v="223"/>
    <n v="1"/>
    <n v="223"/>
    <n v="0.40138400000000002"/>
    <n v="0.41"/>
    <n v="0.41"/>
    <n v="0"/>
    <n v="0.41"/>
    <n v="0"/>
    <n v="0"/>
    <n v="0"/>
    <n v="1"/>
  </r>
  <r>
    <x v="8"/>
    <n v="217"/>
    <n v="217"/>
    <n v="217"/>
    <x v="11"/>
    <s v="c-019.in"/>
    <n v="15"/>
    <n v="600"/>
    <n v="0"/>
    <n v="217"/>
    <n v="1"/>
    <n v="217"/>
    <n v="0.44280700000000001"/>
    <n v="0.42099999999999999"/>
    <n v="0.42099999999999999"/>
    <n v="0"/>
    <n v="0.42099999999999999"/>
    <n v="0"/>
    <n v="0"/>
    <n v="0"/>
    <n v="1"/>
  </r>
  <r>
    <x v="8"/>
    <n v="269"/>
    <n v="269"/>
    <n v="269"/>
    <x v="11"/>
    <s v="c-020.in"/>
    <n v="15"/>
    <n v="600"/>
    <n v="0"/>
    <n v="269"/>
    <n v="1"/>
    <n v="269"/>
    <n v="0.54428200000000004"/>
    <n v="0.55200000000000005"/>
    <n v="0.55200000000000005"/>
    <n v="0"/>
    <n v="0.55200000000000005"/>
    <n v="0"/>
    <n v="0"/>
    <n v="0"/>
    <n v="1"/>
  </r>
  <r>
    <x v="8"/>
    <n v="190"/>
    <n v="190"/>
    <n v="190"/>
    <x v="11"/>
    <s v="c-021.in"/>
    <n v="15"/>
    <n v="600"/>
    <n v="0"/>
    <n v="190"/>
    <n v="1"/>
    <n v="190"/>
    <n v="0.42739500000000002"/>
    <n v="0.38600000000000001"/>
    <n v="0.38600000000000001"/>
    <n v="0"/>
    <n v="0.38600000000000001"/>
    <n v="0"/>
    <n v="0"/>
    <n v="0"/>
    <n v="1"/>
  </r>
  <r>
    <x v="8"/>
    <n v="281"/>
    <n v="281"/>
    <n v="281"/>
    <x v="11"/>
    <s v="c-022.in"/>
    <n v="15"/>
    <n v="600"/>
    <n v="0"/>
    <n v="281"/>
    <n v="1"/>
    <n v="281"/>
    <n v="0.58884999999999998"/>
    <n v="0.6"/>
    <n v="0.6"/>
    <n v="0"/>
    <n v="0.6"/>
    <n v="0"/>
    <n v="0"/>
    <n v="0"/>
    <n v="1"/>
  </r>
  <r>
    <x v="8"/>
    <n v="212"/>
    <n v="212"/>
    <n v="212"/>
    <x v="11"/>
    <s v="c-023.in"/>
    <n v="15"/>
    <n v="600"/>
    <n v="0"/>
    <n v="212"/>
    <n v="1"/>
    <n v="212"/>
    <n v="0.45278099999999999"/>
    <n v="0.441"/>
    <n v="0.441"/>
    <n v="0"/>
    <n v="0.441"/>
    <n v="0"/>
    <n v="0"/>
    <n v="0"/>
    <n v="1"/>
  </r>
  <r>
    <x v="8"/>
    <n v="203"/>
    <n v="203"/>
    <n v="203"/>
    <x v="11"/>
    <s v="c-024.in"/>
    <n v="15"/>
    <n v="600"/>
    <n v="0"/>
    <n v="203"/>
    <n v="1"/>
    <n v="203"/>
    <n v="0.45688899999999999"/>
    <n v="0.372"/>
    <n v="0.372"/>
    <n v="0"/>
    <n v="0.372"/>
    <n v="0"/>
    <n v="0"/>
    <n v="0"/>
    <n v="1"/>
  </r>
  <r>
    <x v="8"/>
    <n v="237"/>
    <n v="237"/>
    <n v="237"/>
    <x v="11"/>
    <s v="c-025.in"/>
    <n v="15"/>
    <n v="600"/>
    <n v="0"/>
    <n v="237"/>
    <n v="1"/>
    <n v="237"/>
    <n v="0.58186400000000005"/>
    <n v="0.52800000000000002"/>
    <n v="0.52800000000000002"/>
    <n v="0"/>
    <n v="0.52400000000000002"/>
    <n v="0"/>
    <n v="0"/>
    <n v="0"/>
    <n v="1"/>
  </r>
  <r>
    <x v="8"/>
    <n v="272"/>
    <n v="272"/>
    <n v="272"/>
    <x v="11"/>
    <s v="c-026.in"/>
    <n v="16"/>
    <n v="600"/>
    <n v="0"/>
    <n v="272"/>
    <n v="1"/>
    <n v="272"/>
    <n v="0.44062400000000002"/>
    <n v="0.39400000000000002"/>
    <n v="0.39400000000000002"/>
    <n v="0"/>
    <n v="0.39400000000000002"/>
    <n v="0"/>
    <n v="0"/>
    <n v="0"/>
    <n v="1"/>
  </r>
  <r>
    <x v="8"/>
    <n v="226"/>
    <n v="226"/>
    <n v="226"/>
    <x v="11"/>
    <s v="c-027.in"/>
    <n v="16"/>
    <n v="600"/>
    <n v="0"/>
    <n v="226"/>
    <n v="1"/>
    <n v="226"/>
    <n v="0.41042800000000002"/>
    <n v="0.45200000000000001"/>
    <n v="0.45200000000000001"/>
    <n v="0"/>
    <n v="0.45100000000000001"/>
    <n v="0"/>
    <n v="0"/>
    <n v="0"/>
    <n v="1"/>
  </r>
  <r>
    <x v="8"/>
    <n v="249"/>
    <n v="249"/>
    <n v="249"/>
    <x v="11"/>
    <s v="c-028.in"/>
    <n v="16"/>
    <n v="600"/>
    <n v="0"/>
    <n v="249"/>
    <n v="1"/>
    <n v="249"/>
    <n v="0.49081399999999997"/>
    <n v="0.64200000000000002"/>
    <n v="0.64200000000000002"/>
    <n v="0"/>
    <n v="0.64200000000000002"/>
    <n v="0"/>
    <n v="0"/>
    <n v="0"/>
    <n v="1"/>
  </r>
  <r>
    <x v="8"/>
    <n v="353"/>
    <n v="353"/>
    <n v="353"/>
    <x v="11"/>
    <s v="c-029.in"/>
    <n v="16"/>
    <n v="600"/>
    <n v="0"/>
    <n v="353"/>
    <n v="1"/>
    <n v="353"/>
    <n v="0.55890200000000001"/>
    <n v="0.70299999999999996"/>
    <n v="0.70299999999999996"/>
    <n v="0"/>
    <n v="0.70299999999999996"/>
    <n v="0"/>
    <n v="0"/>
    <n v="0"/>
    <n v="1"/>
  </r>
  <r>
    <x v="8"/>
    <n v="244"/>
    <n v="244"/>
    <n v="244"/>
    <x v="11"/>
    <s v="c-030.in"/>
    <n v="16"/>
    <n v="600"/>
    <n v="0"/>
    <n v="244"/>
    <n v="1"/>
    <n v="244"/>
    <n v="0.52381500000000003"/>
    <n v="0.48099999999999998"/>
    <n v="0.48099999999999998"/>
    <n v="0"/>
    <n v="0.48099999999999998"/>
    <n v="0"/>
    <n v="0"/>
    <n v="0"/>
    <n v="1"/>
  </r>
  <r>
    <x v="8"/>
    <n v="222"/>
    <n v="222"/>
    <n v="222"/>
    <x v="11"/>
    <s v="c-031.in"/>
    <n v="16"/>
    <n v="600"/>
    <n v="0"/>
    <n v="222"/>
    <n v="1"/>
    <n v="222"/>
    <n v="0.47114600000000001"/>
    <n v="0.42599999999999999"/>
    <n v="0.42599999999999999"/>
    <n v="0"/>
    <n v="0.42599999999999999"/>
    <n v="0"/>
    <n v="0"/>
    <n v="0"/>
    <n v="1"/>
  </r>
  <r>
    <x v="8"/>
    <n v="279"/>
    <n v="279"/>
    <n v="279"/>
    <x v="11"/>
    <s v="c-032.in"/>
    <n v="17"/>
    <n v="600"/>
    <n v="0"/>
    <n v="279"/>
    <n v="1"/>
    <n v="279"/>
    <n v="0.61871699999999996"/>
    <n v="0.45800000000000002"/>
    <n v="0.45800000000000002"/>
    <n v="0"/>
    <n v="0.45800000000000002"/>
    <n v="0"/>
    <n v="0"/>
    <n v="0"/>
    <n v="1"/>
  </r>
  <r>
    <x v="8"/>
    <n v="226"/>
    <n v="226"/>
    <n v="226"/>
    <x v="11"/>
    <s v="c-033.in"/>
    <n v="17"/>
    <n v="600"/>
    <n v="0"/>
    <n v="226"/>
    <n v="1"/>
    <n v="226"/>
    <n v="0.516015"/>
    <n v="0.443"/>
    <n v="0.443"/>
    <n v="0"/>
    <n v="0.443"/>
    <n v="0"/>
    <n v="0"/>
    <n v="0"/>
    <n v="1"/>
  </r>
  <r>
    <x v="8"/>
    <n v="251"/>
    <n v="251"/>
    <n v="251"/>
    <x v="11"/>
    <s v="c-034.in"/>
    <n v="17"/>
    <n v="600"/>
    <n v="0"/>
    <n v="251"/>
    <n v="1"/>
    <n v="251"/>
    <n v="0.49817099999999997"/>
    <n v="0.40400000000000003"/>
    <n v="0.40400000000000003"/>
    <n v="0"/>
    <n v="0.40400000000000003"/>
    <n v="0"/>
    <n v="0"/>
    <n v="0"/>
    <n v="1"/>
  </r>
  <r>
    <x v="8"/>
    <n v="223"/>
    <n v="223"/>
    <n v="223"/>
    <x v="11"/>
    <s v="c-035.in"/>
    <n v="17"/>
    <n v="600"/>
    <n v="0"/>
    <n v="223"/>
    <n v="1"/>
    <n v="223"/>
    <n v="0.51676"/>
    <n v="0.63200000000000001"/>
    <n v="0.63200000000000001"/>
    <n v="0"/>
    <n v="0.63200000000000001"/>
    <n v="0"/>
    <n v="0"/>
    <n v="0"/>
    <n v="1"/>
  </r>
  <r>
    <x v="8"/>
    <n v="252"/>
    <n v="252"/>
    <n v="252"/>
    <x v="11"/>
    <s v="c-036.in"/>
    <n v="18"/>
    <n v="600"/>
    <n v="0"/>
    <n v="252"/>
    <n v="1"/>
    <n v="252"/>
    <n v="0.539991"/>
    <n v="0.64300000000000002"/>
    <n v="0.64300000000000002"/>
    <n v="0"/>
    <n v="0.64300000000000002"/>
    <n v="0"/>
    <n v="0"/>
    <n v="0"/>
    <n v="1"/>
  </r>
  <r>
    <x v="8"/>
    <n v="317"/>
    <n v="317"/>
    <n v="317"/>
    <x v="11"/>
    <s v="c-037.in"/>
    <n v="18"/>
    <n v="600"/>
    <n v="0"/>
    <n v="317"/>
    <n v="1"/>
    <n v="317"/>
    <n v="0.51564900000000002"/>
    <n v="0.45300000000000001"/>
    <n v="0.45300000000000001"/>
    <n v="0"/>
    <n v="0.45300000000000001"/>
    <n v="0"/>
    <n v="0"/>
    <n v="0"/>
    <n v="1"/>
  </r>
  <r>
    <x v="8"/>
    <n v="296"/>
    <n v="296"/>
    <n v="296"/>
    <x v="11"/>
    <s v="c-038.in"/>
    <n v="19"/>
    <n v="600"/>
    <n v="0"/>
    <n v="296"/>
    <n v="1"/>
    <n v="296"/>
    <n v="0.52682300000000004"/>
    <n v="0.33100000000000002"/>
    <n v="0.33100000000000002"/>
    <n v="0"/>
    <n v="0.33100000000000002"/>
    <n v="0"/>
    <n v="0"/>
    <n v="0"/>
    <n v="1"/>
  </r>
  <r>
    <x v="8"/>
    <n v="302"/>
    <n v="302"/>
    <n v="302"/>
    <x v="11"/>
    <s v="c-039.in"/>
    <n v="20"/>
    <n v="600"/>
    <n v="0"/>
    <n v="302"/>
    <n v="1"/>
    <n v="302"/>
    <n v="0.51986299999999996"/>
    <n v="0.48499999999999999"/>
    <n v="0.48499999999999999"/>
    <n v="0"/>
    <n v="0.48499999999999999"/>
    <n v="0"/>
    <n v="0"/>
    <n v="0"/>
    <n v="1"/>
  </r>
  <r>
    <x v="8"/>
    <n v="309"/>
    <n v="309"/>
    <n v="309"/>
    <x v="11"/>
    <s v="c-040.in"/>
    <n v="21"/>
    <n v="600"/>
    <n v="0"/>
    <n v="309"/>
    <n v="1"/>
    <n v="309"/>
    <n v="0.58455599999999996"/>
    <n v="0.54500000000000004"/>
    <n v="0.54500000000000004"/>
    <n v="0"/>
    <n v="0.54500000000000004"/>
    <n v="0"/>
    <n v="0"/>
    <n v="0"/>
    <n v="1"/>
  </r>
  <r>
    <x v="8"/>
    <n v="363"/>
    <n v="363"/>
    <n v="363"/>
    <x v="11"/>
    <s v="c-041.in"/>
    <n v="23"/>
    <n v="600"/>
    <n v="0"/>
    <n v="363"/>
    <n v="1"/>
    <n v="363"/>
    <n v="0.60646800000000001"/>
    <n v="0.627"/>
    <n v="0.627"/>
    <n v="0"/>
    <n v="0.627"/>
    <n v="0"/>
    <n v="0"/>
    <n v="0"/>
    <n v="1"/>
  </r>
  <r>
    <x v="8"/>
    <n v="441"/>
    <n v="430"/>
    <n v="441"/>
    <x v="11"/>
    <s v="c-042.in"/>
    <n v="24"/>
    <n v="600"/>
    <n v="0"/>
    <n v="441"/>
    <n v="1"/>
    <n v="451"/>
    <n v="0.72077800000000003"/>
    <n v="1.0640000000000001"/>
    <n v="1.0640000000000001"/>
    <n v="0"/>
    <n v="1.0640000000000001"/>
    <n v="2.2675736961451198"/>
    <n v="0"/>
    <n v="4.8837209302325491"/>
    <n v="0"/>
  </r>
  <r>
    <x v="8"/>
    <n v="390"/>
    <n v="390"/>
    <n v="390"/>
    <x v="11"/>
    <s v="c-043.in"/>
    <n v="24"/>
    <n v="600"/>
    <n v="0"/>
    <n v="390"/>
    <n v="1"/>
    <n v="396"/>
    <n v="0.69228100000000004"/>
    <n v="1.0009999999999999"/>
    <n v="0.85499999999999998"/>
    <n v="0"/>
    <n v="0.80900000000000005"/>
    <n v="1.538461538461533"/>
    <n v="0"/>
    <n v="1.538461538461533"/>
    <n v="0"/>
  </r>
  <r>
    <x v="8"/>
    <m/>
    <n v="5534"/>
    <m/>
    <x v="12"/>
    <s v="awk"/>
    <n v="10"/>
    <n v="80"/>
    <n v="0"/>
    <n v="6182"/>
    <n v="1"/>
    <n v="7722"/>
    <n v="0.56213800000000003"/>
    <n v="4.0449999999999999"/>
    <n v="4.0449999999999999"/>
    <n v="0"/>
    <n v="4.0449999999999999"/>
    <e v="#DIV/0!"/>
    <n v="0"/>
    <n v="39.537405131911818"/>
    <n v="0"/>
  </r>
  <r>
    <x v="8"/>
    <n v="1999"/>
    <n v="1999"/>
    <n v="1999"/>
    <x v="13"/>
    <s v="a5w-000.in"/>
    <n v="5"/>
    <n v="80"/>
    <n v="0"/>
    <n v="1999"/>
    <n v="1"/>
    <n v="1999"/>
    <n v="0.58632499999999999"/>
    <n v="0.20599999999999999"/>
    <n v="0.20599999999999999"/>
    <n v="0"/>
    <n v="0.20599999999999999"/>
    <n v="0"/>
    <n v="0"/>
    <n v="0"/>
    <n v="1"/>
  </r>
  <r>
    <x v="8"/>
    <n v="2557"/>
    <n v="2557"/>
    <n v="2557"/>
    <x v="13"/>
    <s v="a5w-001.in"/>
    <n v="5"/>
    <n v="80"/>
    <n v="0"/>
    <n v="2557"/>
    <n v="1"/>
    <n v="2557"/>
    <n v="0.79577200000000003"/>
    <n v="0.28399999999999997"/>
    <n v="0.28399999999999997"/>
    <n v="0"/>
    <n v="0.28399999999999997"/>
    <n v="0"/>
    <n v="0"/>
    <n v="0"/>
    <n v="1"/>
  </r>
  <r>
    <x v="8"/>
    <n v="3564"/>
    <n v="3564"/>
    <n v="3564"/>
    <x v="13"/>
    <s v="a5w-002.in"/>
    <n v="5"/>
    <n v="80"/>
    <n v="0"/>
    <n v="3564"/>
    <n v="1"/>
    <n v="3564"/>
    <n v="0.77617899999999995"/>
    <n v="0.38500000000000001"/>
    <n v="0.38500000000000001"/>
    <n v="0"/>
    <n v="0.38500000000000001"/>
    <n v="0"/>
    <n v="0"/>
    <n v="0"/>
    <n v="1"/>
  </r>
  <r>
    <x v="8"/>
    <n v="1795"/>
    <n v="1795"/>
    <n v="1795"/>
    <x v="13"/>
    <s v="a5w-003.in"/>
    <n v="5"/>
    <n v="80"/>
    <n v="0"/>
    <n v="1795"/>
    <n v="1"/>
    <n v="1795"/>
    <n v="0.49919999999999998"/>
    <n v="0.218"/>
    <n v="0.218"/>
    <n v="0"/>
    <n v="0.218"/>
    <n v="0"/>
    <n v="0"/>
    <n v="0"/>
    <n v="1"/>
  </r>
  <r>
    <x v="8"/>
    <n v="2448"/>
    <n v="2448"/>
    <n v="2448"/>
    <x v="13"/>
    <s v="a5w-004.in"/>
    <n v="5"/>
    <n v="80"/>
    <n v="0"/>
    <n v="2448"/>
    <n v="1"/>
    <n v="2448"/>
    <n v="0.71151799999999998"/>
    <n v="0.24399999999999999"/>
    <n v="0.24399999999999999"/>
    <n v="0"/>
    <n v="0.24399999999999999"/>
    <n v="0"/>
    <n v="0"/>
    <n v="0"/>
    <n v="1"/>
  </r>
  <r>
    <x v="8"/>
    <n v="3189"/>
    <n v="3189"/>
    <n v="3189"/>
    <x v="13"/>
    <s v="a5w-005.in"/>
    <n v="5"/>
    <n v="80"/>
    <n v="0"/>
    <n v="3189"/>
    <n v="1"/>
    <n v="3189"/>
    <n v="0.63604700000000003"/>
    <n v="0.46800000000000003"/>
    <n v="0.46800000000000003"/>
    <n v="0"/>
    <n v="0.46800000000000003"/>
    <n v="0"/>
    <n v="0"/>
    <n v="0"/>
    <n v="1"/>
  </r>
  <r>
    <x v="8"/>
    <n v="3184"/>
    <n v="3184"/>
    <n v="3184"/>
    <x v="13"/>
    <s v="a5w-006.in"/>
    <n v="5"/>
    <n v="80"/>
    <n v="0"/>
    <n v="3184"/>
    <n v="1"/>
    <n v="3184"/>
    <n v="0.59300699999999995"/>
    <n v="0.23300000000000001"/>
    <n v="0.23300000000000001"/>
    <n v="0"/>
    <n v="0.23300000000000001"/>
    <n v="0"/>
    <n v="0"/>
    <n v="0"/>
    <n v="1"/>
  </r>
  <r>
    <x v="8"/>
    <n v="1754"/>
    <n v="1754"/>
    <n v="1754"/>
    <x v="13"/>
    <s v="a5w-007.in"/>
    <n v="5"/>
    <n v="80"/>
    <n v="0"/>
    <n v="1754"/>
    <n v="1"/>
    <n v="1754"/>
    <n v="0.45326100000000002"/>
    <n v="3.2000000000000001E-2"/>
    <n v="3.2000000000000001E-2"/>
    <n v="0"/>
    <n v="3.2000000000000001E-2"/>
    <n v="0"/>
    <n v="0"/>
    <n v="0"/>
    <n v="1"/>
  </r>
  <r>
    <x v="8"/>
    <n v="1617"/>
    <n v="1617"/>
    <n v="1617"/>
    <x v="13"/>
    <s v="a5w-008.in"/>
    <n v="5"/>
    <n v="80"/>
    <n v="0"/>
    <n v="1617"/>
    <n v="1"/>
    <n v="1617"/>
    <n v="0.62835600000000003"/>
    <n v="0.13800000000000001"/>
    <n v="0.13800000000000001"/>
    <n v="0"/>
    <n v="0.13800000000000001"/>
    <n v="0"/>
    <n v="0"/>
    <n v="0"/>
    <n v="1"/>
  </r>
  <r>
    <x v="8"/>
    <n v="3201"/>
    <n v="3201"/>
    <n v="3201"/>
    <x v="13"/>
    <s v="a5w-009.in"/>
    <n v="5"/>
    <n v="80"/>
    <n v="0"/>
    <n v="3201"/>
    <n v="1"/>
    <n v="3230"/>
    <n v="0.63070300000000001"/>
    <n v="1.0009999999999999"/>
    <n v="0.193"/>
    <n v="0"/>
    <n v="0.193"/>
    <n v="0.90596688534831937"/>
    <n v="0"/>
    <n v="0.90596688534831937"/>
    <n v="0"/>
  </r>
  <r>
    <x v="8"/>
    <n v="2165"/>
    <n v="2165"/>
    <n v="2165"/>
    <x v="13"/>
    <s v="a5w-010.in"/>
    <n v="5"/>
    <n v="80"/>
    <n v="0"/>
    <n v="2165"/>
    <n v="1"/>
    <n v="2165"/>
    <n v="0.81867599999999996"/>
    <n v="0.14199999999999999"/>
    <n v="0.14199999999999999"/>
    <n v="0"/>
    <n v="0.14199999999999999"/>
    <n v="0"/>
    <n v="0"/>
    <n v="0"/>
    <n v="1"/>
  </r>
  <r>
    <x v="8"/>
    <n v="2311"/>
    <n v="2311"/>
    <n v="2311"/>
    <x v="13"/>
    <s v="a5w-011.in"/>
    <n v="5"/>
    <n v="80"/>
    <n v="0"/>
    <n v="2311"/>
    <n v="1"/>
    <n v="2311"/>
    <n v="0.79692200000000002"/>
    <n v="0.19800000000000001"/>
    <n v="0.19800000000000001"/>
    <n v="0"/>
    <n v="0.19800000000000001"/>
    <n v="0"/>
    <n v="0"/>
    <n v="0"/>
    <n v="1"/>
  </r>
  <r>
    <x v="8"/>
    <n v="2534"/>
    <n v="2534"/>
    <n v="2534"/>
    <x v="13"/>
    <s v="a5w-012.in"/>
    <n v="5"/>
    <n v="80"/>
    <n v="0"/>
    <n v="2534"/>
    <n v="1"/>
    <n v="2534"/>
    <n v="0.65416700000000005"/>
    <n v="0.19800000000000001"/>
    <n v="0.19800000000000001"/>
    <n v="0"/>
    <n v="0.19800000000000001"/>
    <n v="0"/>
    <n v="0"/>
    <n v="0"/>
    <n v="1"/>
  </r>
  <r>
    <x v="8"/>
    <n v="2759"/>
    <n v="2759"/>
    <n v="2759"/>
    <x v="13"/>
    <s v="a5w-013.in"/>
    <n v="5"/>
    <n v="80"/>
    <n v="0"/>
    <n v="2759"/>
    <n v="1"/>
    <n v="2759"/>
    <n v="0.70921500000000004"/>
    <n v="0.31"/>
    <n v="0.31"/>
    <n v="0"/>
    <n v="0.31"/>
    <n v="0"/>
    <n v="0"/>
    <n v="0"/>
    <n v="1"/>
  </r>
  <r>
    <x v="8"/>
    <n v="3420"/>
    <n v="3420"/>
    <n v="3420"/>
    <x v="13"/>
    <s v="a5w-014.in"/>
    <n v="5"/>
    <n v="80"/>
    <n v="0"/>
    <n v="3420"/>
    <n v="1"/>
    <n v="3420"/>
    <n v="0.77288900000000005"/>
    <n v="0.27400000000000002"/>
    <n v="0.27400000000000002"/>
    <n v="0"/>
    <n v="0.27400000000000002"/>
    <n v="0"/>
    <n v="0"/>
    <n v="0"/>
    <n v="1"/>
  </r>
  <r>
    <x v="8"/>
    <n v="3147"/>
    <n v="3147"/>
    <n v="3147"/>
    <x v="13"/>
    <s v="a5w-015.in"/>
    <n v="5"/>
    <n v="80"/>
    <n v="0"/>
    <n v="3147"/>
    <n v="1"/>
    <n v="3147"/>
    <n v="0.61287199999999997"/>
    <n v="0.23499999999999999"/>
    <n v="0.23499999999999999"/>
    <n v="0"/>
    <n v="0.23499999999999999"/>
    <n v="0"/>
    <n v="0"/>
    <n v="0"/>
    <n v="1"/>
  </r>
  <r>
    <x v="8"/>
    <n v="2482"/>
    <n v="2482"/>
    <n v="2482"/>
    <x v="13"/>
    <s v="a5w-016.in"/>
    <n v="5"/>
    <n v="80"/>
    <n v="0"/>
    <n v="2482"/>
    <n v="1"/>
    <n v="2482"/>
    <n v="0.70862099999999995"/>
    <n v="0.28699999999999998"/>
    <n v="0.28699999999999998"/>
    <n v="0"/>
    <n v="0.28699999999999998"/>
    <n v="0"/>
    <n v="0"/>
    <n v="0"/>
    <n v="1"/>
  </r>
  <r>
    <x v="8"/>
    <n v="3176"/>
    <n v="3176"/>
    <n v="3176"/>
    <x v="13"/>
    <s v="a5w-017.in"/>
    <n v="5"/>
    <n v="80"/>
    <n v="0"/>
    <n v="3176"/>
    <n v="1"/>
    <n v="3176"/>
    <n v="0.68105499999999997"/>
    <n v="0.17899999999999999"/>
    <n v="0.17899999999999999"/>
    <n v="0"/>
    <n v="0.17899999999999999"/>
    <n v="0"/>
    <n v="0"/>
    <n v="0"/>
    <n v="1"/>
  </r>
  <r>
    <x v="8"/>
    <n v="3496"/>
    <n v="3496"/>
    <n v="3496"/>
    <x v="13"/>
    <s v="a5w-018.in"/>
    <n v="5"/>
    <n v="80"/>
    <n v="0"/>
    <n v="3496"/>
    <n v="1"/>
    <n v="3496"/>
    <n v="0.71734699999999996"/>
    <n v="0.22800000000000001"/>
    <n v="0.22800000000000001"/>
    <n v="0"/>
    <n v="0.22700000000000001"/>
    <n v="0"/>
    <n v="0"/>
    <n v="0"/>
    <n v="1"/>
  </r>
  <r>
    <x v="8"/>
    <n v="3584"/>
    <n v="3584"/>
    <n v="3584"/>
    <x v="13"/>
    <s v="a5w-019.in"/>
    <n v="5"/>
    <n v="80"/>
    <n v="0"/>
    <n v="3584"/>
    <n v="1"/>
    <n v="3584"/>
    <n v="0.73801000000000005"/>
    <n v="0.2"/>
    <n v="0.2"/>
    <n v="0"/>
    <n v="0.2"/>
    <n v="0"/>
    <n v="0"/>
    <n v="0"/>
    <n v="1"/>
  </r>
  <r>
    <x v="8"/>
    <n v="2331"/>
    <n v="2331"/>
    <n v="2331"/>
    <x v="13"/>
    <s v="a5w-020.in"/>
    <n v="5"/>
    <n v="80"/>
    <n v="0"/>
    <n v="2331"/>
    <n v="1"/>
    <n v="2331"/>
    <n v="0.59479199999999999"/>
    <n v="0.14199999999999999"/>
    <n v="0.14199999999999999"/>
    <n v="0"/>
    <n v="0.14199999999999999"/>
    <n v="0"/>
    <n v="0"/>
    <n v="0"/>
    <n v="1"/>
  </r>
  <r>
    <x v="8"/>
    <n v="2866"/>
    <n v="2866"/>
    <n v="2866"/>
    <x v="13"/>
    <s v="a5w-021.in"/>
    <n v="5"/>
    <n v="80"/>
    <n v="0"/>
    <n v="2866"/>
    <n v="1"/>
    <n v="2866"/>
    <n v="0.700484"/>
    <n v="0.222"/>
    <n v="0.222"/>
    <n v="0"/>
    <n v="0.222"/>
    <n v="0"/>
    <n v="0"/>
    <n v="0"/>
    <n v="1"/>
  </r>
  <r>
    <x v="8"/>
    <n v="2804"/>
    <n v="2804"/>
    <n v="2804"/>
    <x v="13"/>
    <s v="a5w-022.in"/>
    <n v="5"/>
    <n v="80"/>
    <n v="0"/>
    <n v="2804"/>
    <n v="1"/>
    <n v="2804"/>
    <n v="0.68840000000000001"/>
    <n v="0.26700000000000002"/>
    <n v="0.26700000000000002"/>
    <n v="0"/>
    <n v="0.26700000000000002"/>
    <n v="0"/>
    <n v="0"/>
    <n v="0"/>
    <n v="1"/>
  </r>
  <r>
    <x v="8"/>
    <n v="2549"/>
    <n v="2549"/>
    <n v="2549"/>
    <x v="13"/>
    <s v="a5w-023.in"/>
    <n v="5"/>
    <n v="80"/>
    <n v="0"/>
    <n v="2549"/>
    <n v="1"/>
    <n v="2549"/>
    <n v="0.83682100000000004"/>
    <n v="0.309"/>
    <n v="0.309"/>
    <n v="0"/>
    <n v="0.309"/>
    <n v="0"/>
    <n v="0"/>
    <n v="0"/>
    <n v="1"/>
  </r>
  <r>
    <x v="8"/>
    <n v="2462"/>
    <n v="2462"/>
    <n v="2462"/>
    <x v="13"/>
    <s v="a5w-024.in"/>
    <n v="5"/>
    <n v="80"/>
    <n v="0"/>
    <n v="2462"/>
    <n v="1"/>
    <n v="2462"/>
    <n v="0.78824399999999994"/>
    <n v="0.189"/>
    <n v="0.189"/>
    <n v="0"/>
    <n v="0.189"/>
    <n v="0"/>
    <n v="0"/>
    <n v="0"/>
    <n v="1"/>
  </r>
  <r>
    <x v="8"/>
    <n v="1872"/>
    <n v="1872"/>
    <n v="1872"/>
    <x v="13"/>
    <s v="a5w-025.in"/>
    <n v="5"/>
    <n v="80"/>
    <n v="0"/>
    <n v="1872"/>
    <n v="1"/>
    <n v="1872"/>
    <n v="0.68104200000000004"/>
    <n v="0.23"/>
    <n v="0.23"/>
    <n v="0"/>
    <n v="0.23"/>
    <n v="0"/>
    <n v="0"/>
    <n v="0"/>
    <n v="1"/>
  </r>
  <r>
    <x v="8"/>
    <n v="3009"/>
    <n v="3009"/>
    <n v="3009"/>
    <x v="13"/>
    <s v="a5w-026.in"/>
    <n v="5"/>
    <n v="80"/>
    <n v="0"/>
    <n v="3009"/>
    <n v="1"/>
    <n v="3009"/>
    <n v="0.66093800000000003"/>
    <n v="0.34100000000000003"/>
    <n v="0.34100000000000003"/>
    <n v="0"/>
    <n v="0.34100000000000003"/>
    <n v="0"/>
    <n v="0"/>
    <n v="0"/>
    <n v="1"/>
  </r>
  <r>
    <x v="8"/>
    <n v="2320"/>
    <n v="2320"/>
    <n v="2320"/>
    <x v="13"/>
    <s v="a5w-027.in"/>
    <n v="5"/>
    <n v="80"/>
    <n v="0"/>
    <n v="2320"/>
    <n v="1"/>
    <n v="2320"/>
    <n v="0.59166700000000005"/>
    <n v="0.46899999999999997"/>
    <n v="0.46899999999999997"/>
    <n v="0"/>
    <n v="0.46899999999999997"/>
    <n v="0"/>
    <n v="0"/>
    <n v="0"/>
    <n v="1"/>
  </r>
  <r>
    <x v="8"/>
    <n v="1944"/>
    <n v="1944"/>
    <n v="1944"/>
    <x v="13"/>
    <s v="a5w-028.in"/>
    <n v="5"/>
    <n v="80"/>
    <n v="0"/>
    <n v="1944"/>
    <n v="1"/>
    <n v="1944"/>
    <n v="0.62217699999999998"/>
    <n v="0.17199999999999999"/>
    <n v="0.17199999999999999"/>
    <n v="0"/>
    <n v="0.17199999999999999"/>
    <n v="0"/>
    <n v="0"/>
    <n v="0"/>
    <n v="1"/>
  </r>
  <r>
    <x v="8"/>
    <n v="1732"/>
    <n v="1732"/>
    <n v="1732"/>
    <x v="13"/>
    <s v="a5w-029.in"/>
    <n v="5"/>
    <n v="80"/>
    <n v="0"/>
    <n v="1732"/>
    <n v="1"/>
    <n v="1732"/>
    <n v="0.55037899999999995"/>
    <n v="0.20300000000000001"/>
    <n v="0.20300000000000001"/>
    <n v="0"/>
    <n v="0.20300000000000001"/>
    <n v="0"/>
    <n v="0"/>
    <n v="0"/>
    <n v="1"/>
  </r>
  <r>
    <x v="8"/>
    <n v="6182"/>
    <n v="6182"/>
    <n v="6182"/>
    <x v="14"/>
    <s v="a10w-000.in"/>
    <n v="10"/>
    <n v="80"/>
    <n v="0"/>
    <n v="6182"/>
    <n v="1"/>
    <n v="7722"/>
    <n v="0.56213800000000003"/>
    <n v="3.6859999999999999"/>
    <n v="3.6859999999999999"/>
    <n v="0"/>
    <n v="3.6859999999999999"/>
    <n v="24.911032028469759"/>
    <n v="0"/>
    <n v="24.911032028469759"/>
    <n v="0"/>
  </r>
  <r>
    <x v="8"/>
    <n v="7608"/>
    <n v="7608"/>
    <n v="7608"/>
    <x v="14"/>
    <s v="a10w-001.in"/>
    <n v="10"/>
    <n v="80"/>
    <n v="0"/>
    <n v="7608"/>
    <n v="1"/>
    <n v="7685"/>
    <n v="0.77636400000000005"/>
    <n v="17.780999999999999"/>
    <n v="17.780999999999999"/>
    <n v="0"/>
    <n v="17.780999999999999"/>
    <n v="1.0120925341745579"/>
    <n v="0"/>
    <n v="1.0120925341745579"/>
    <n v="0"/>
  </r>
  <r>
    <x v="8"/>
    <n v="8012"/>
    <n v="8012"/>
    <n v="8012"/>
    <x v="14"/>
    <s v="a10w-002.in"/>
    <n v="10"/>
    <n v="80"/>
    <n v="0"/>
    <n v="8012"/>
    <n v="1"/>
    <n v="8457"/>
    <n v="0.67096"/>
    <n v="10.029999999999999"/>
    <n v="10.029999999999999"/>
    <n v="0"/>
    <n v="10.029999999999999"/>
    <n v="5.5541687468796841"/>
    <n v="0"/>
    <n v="5.5541687468796841"/>
    <n v="0"/>
  </r>
  <r>
    <x v="8"/>
    <n v="7905"/>
    <n v="7905"/>
    <n v="7905"/>
    <x v="14"/>
    <s v="a10w-003.in"/>
    <n v="10"/>
    <n v="80"/>
    <n v="0"/>
    <n v="7905"/>
    <n v="1"/>
    <n v="7993"/>
    <n v="0.80573099999999998"/>
    <n v="13.362"/>
    <n v="13.362"/>
    <n v="0"/>
    <n v="13.362"/>
    <n v="1.1132194813409324"/>
    <n v="0"/>
    <n v="1.1132194813409324"/>
    <n v="0"/>
  </r>
  <r>
    <x v="8"/>
    <n v="7430"/>
    <n v="7430"/>
    <n v="7430"/>
    <x v="14"/>
    <s v="a10w-004.in"/>
    <n v="10"/>
    <n v="80"/>
    <n v="0"/>
    <n v="7430"/>
    <n v="1"/>
    <n v="7580"/>
    <n v="0.75775099999999995"/>
    <n v="2.5230000000000001"/>
    <n v="2.5230000000000001"/>
    <n v="0"/>
    <n v="2.5230000000000001"/>
    <n v="2.0188425302826385"/>
    <n v="0"/>
    <n v="2.0188425302826385"/>
    <n v="0"/>
  </r>
  <r>
    <x v="8"/>
    <n v="7168"/>
    <n v="7168"/>
    <n v="7168"/>
    <x v="14"/>
    <s v="a10w-005.in"/>
    <n v="10"/>
    <n v="80"/>
    <n v="0"/>
    <n v="7168"/>
    <n v="1"/>
    <n v="7168"/>
    <n v="0.87422200000000005"/>
    <n v="1.571"/>
    <n v="1.571"/>
    <n v="0"/>
    <n v="1.571"/>
    <n v="0"/>
    <n v="0"/>
    <n v="0"/>
    <n v="1"/>
  </r>
  <r>
    <x v="8"/>
    <n v="4749"/>
    <n v="4749"/>
    <n v="4749"/>
    <x v="14"/>
    <s v="a10w-006.in"/>
    <n v="10"/>
    <n v="80"/>
    <n v="0"/>
    <n v="4749"/>
    <n v="1"/>
    <n v="4749"/>
    <n v="0.75569600000000003"/>
    <n v="0.82099999999999995"/>
    <n v="0.82099999999999995"/>
    <n v="0"/>
    <n v="0.81799999999999995"/>
    <n v="0"/>
    <n v="0"/>
    <n v="0"/>
    <n v="1"/>
  </r>
  <r>
    <x v="8"/>
    <n v="8921"/>
    <n v="8921"/>
    <n v="8921"/>
    <x v="14"/>
    <s v="a10w-007.in"/>
    <n v="10"/>
    <n v="80"/>
    <n v="0"/>
    <n v="8921"/>
    <n v="1"/>
    <n v="8921"/>
    <n v="0.79797799999999997"/>
    <n v="12.958"/>
    <n v="12.958"/>
    <n v="0"/>
    <n v="12.958"/>
    <n v="0"/>
    <n v="0"/>
    <n v="0"/>
    <n v="1"/>
  </r>
  <r>
    <x v="8"/>
    <n v="6883"/>
    <n v="6883"/>
    <n v="6883"/>
    <x v="14"/>
    <s v="a10w-008.in"/>
    <n v="10"/>
    <n v="80"/>
    <n v="0"/>
    <n v="6883"/>
    <n v="1"/>
    <n v="7201"/>
    <n v="0.70240800000000003"/>
    <n v="4.5869999999999997"/>
    <n v="4.5869999999999997"/>
    <n v="0"/>
    <n v="4.5869999999999997"/>
    <n v="4.6200784541624351"/>
    <n v="0"/>
    <n v="4.6200784541624351"/>
    <n v="0"/>
  </r>
  <r>
    <x v="8"/>
    <n v="6826"/>
    <n v="6826"/>
    <n v="6826"/>
    <x v="14"/>
    <s v="a10w-009.in"/>
    <n v="10"/>
    <n v="80"/>
    <n v="0"/>
    <n v="6826"/>
    <n v="1"/>
    <n v="6826"/>
    <n v="0.81440599999999996"/>
    <n v="3.0049999999999999"/>
    <n v="3.0049999999999999"/>
    <n v="0"/>
    <n v="3.0049999999999999"/>
    <n v="0"/>
    <n v="0"/>
    <n v="0"/>
    <n v="1"/>
  </r>
  <r>
    <x v="8"/>
    <n v="7389"/>
    <n v="7389"/>
    <n v="7389"/>
    <x v="14"/>
    <s v="a10w-010.in"/>
    <n v="10"/>
    <n v="80"/>
    <n v="0"/>
    <n v="7369"/>
    <n v="1"/>
    <n v="7506"/>
    <n v="0.86404099999999995"/>
    <n v="2.105"/>
    <n v="2.105"/>
    <n v="0"/>
    <n v="2.105"/>
    <n v="1.5834348355663774"/>
    <n v="0"/>
    <n v="1.5834348355663774"/>
    <n v="0"/>
  </r>
  <r>
    <x v="8"/>
    <n v="6329"/>
    <n v="6329"/>
    <n v="6329"/>
    <x v="14"/>
    <s v="a10w-011.in"/>
    <n v="10"/>
    <n v="80"/>
    <n v="0"/>
    <n v="6318"/>
    <n v="1"/>
    <n v="6850"/>
    <n v="0.78168899999999997"/>
    <n v="1.379"/>
    <n v="1.379"/>
    <n v="0"/>
    <n v="1.379"/>
    <n v="8.2319481750671599"/>
    <n v="0"/>
    <n v="8.2319481750671599"/>
    <n v="0"/>
  </r>
  <r>
    <x v="8"/>
    <n v="5349"/>
    <n v="5349"/>
    <n v="5349"/>
    <x v="14"/>
    <s v="a10w-012.in"/>
    <n v="10"/>
    <n v="80"/>
    <n v="0"/>
    <n v="5349"/>
    <n v="1"/>
    <n v="5481"/>
    <n v="0.74150000000000005"/>
    <n v="2.2559999999999998"/>
    <n v="2.2559999999999998"/>
    <n v="0"/>
    <n v="2.2559999999999998"/>
    <n v="2.4677509814918785"/>
    <n v="0"/>
    <n v="2.4677509814918785"/>
    <n v="0"/>
  </r>
  <r>
    <x v="8"/>
    <n v="4601"/>
    <n v="4601"/>
    <n v="4601"/>
    <x v="14"/>
    <s v="a10w-013.in"/>
    <n v="10"/>
    <n v="80"/>
    <n v="0"/>
    <n v="4601"/>
    <n v="1"/>
    <n v="4933"/>
    <n v="0.74726400000000004"/>
    <n v="1.254"/>
    <n v="1.254"/>
    <n v="0"/>
    <n v="1.254"/>
    <n v="7.2158226472506026"/>
    <n v="0"/>
    <n v="7.2158226472506026"/>
    <n v="0"/>
  </r>
  <r>
    <x v="8"/>
    <n v="4839"/>
    <n v="4839"/>
    <n v="4839"/>
    <x v="14"/>
    <s v="a10w-014.in"/>
    <n v="10"/>
    <n v="80"/>
    <n v="0"/>
    <n v="4839"/>
    <n v="1"/>
    <n v="5321"/>
    <n v="0.67803599999999997"/>
    <n v="3.6789999999999998"/>
    <n v="3.6789999999999998"/>
    <n v="0"/>
    <n v="3.6789999999999998"/>
    <n v="9.9607356891919796"/>
    <n v="0"/>
    <n v="9.9607356891919796"/>
    <n v="0"/>
  </r>
  <r>
    <x v="8"/>
    <n v="6717"/>
    <n v="6717"/>
    <n v="6717"/>
    <x v="14"/>
    <s v="a10w-015.in"/>
    <n v="10"/>
    <n v="80"/>
    <n v="0"/>
    <n v="6717"/>
    <n v="1"/>
    <n v="7189"/>
    <n v="0.65754199999999996"/>
    <n v="2.9009999999999998"/>
    <n v="2.9009999999999998"/>
    <n v="0"/>
    <n v="2.9009999999999998"/>
    <n v="7.0269465535209186"/>
    <n v="0"/>
    <n v="7.0269465535209186"/>
    <n v="0"/>
  </r>
  <r>
    <x v="8"/>
    <n v="6872"/>
    <n v="6872"/>
    <n v="6872"/>
    <x v="14"/>
    <s v="a10w-016.in"/>
    <n v="10"/>
    <n v="80"/>
    <n v="0"/>
    <n v="6872"/>
    <n v="1"/>
    <n v="8387"/>
    <n v="0.69591099999999995"/>
    <n v="12.334"/>
    <n v="12.334"/>
    <n v="0"/>
    <n v="12.334"/>
    <n v="22.045983701979054"/>
    <n v="0"/>
    <n v="22.045983701979054"/>
    <n v="0"/>
  </r>
  <r>
    <x v="8"/>
    <n v="8136"/>
    <n v="8136"/>
    <n v="8136"/>
    <x v="14"/>
    <s v="a10w-017.in"/>
    <n v="10"/>
    <n v="80"/>
    <n v="0"/>
    <n v="8136"/>
    <n v="1"/>
    <n v="8485"/>
    <n v="0.72099999999999997"/>
    <n v="7.9729999999999999"/>
    <n v="7.9729999999999999"/>
    <n v="0"/>
    <n v="7.9729999999999999"/>
    <n v="4.2895771878072697"/>
    <n v="0"/>
    <n v="4.2895771878072697"/>
    <n v="0"/>
  </r>
  <r>
    <x v="8"/>
    <n v="6177"/>
    <n v="6177"/>
    <n v="6177"/>
    <x v="14"/>
    <s v="a10w-018.in"/>
    <n v="10"/>
    <n v="80"/>
    <n v="0"/>
    <n v="6177"/>
    <n v="1"/>
    <n v="6343"/>
    <n v="0.70269099999999995"/>
    <n v="4.2619999999999996"/>
    <n v="4.2619999999999996"/>
    <n v="0"/>
    <n v="4.2619999999999996"/>
    <n v="2.6873887000161911"/>
    <n v="0"/>
    <n v="2.6873887000161911"/>
    <n v="0"/>
  </r>
  <r>
    <x v="8"/>
    <n v="6962"/>
    <n v="6962"/>
    <n v="6962"/>
    <x v="14"/>
    <s v="a10w-019.in"/>
    <n v="10"/>
    <n v="80"/>
    <n v="0"/>
    <n v="6962"/>
    <n v="1"/>
    <n v="6962"/>
    <n v="0.73624999999999996"/>
    <n v="3.4289999999999998"/>
    <n v="3.4289999999999998"/>
    <n v="0"/>
    <n v="3.4289999999999998"/>
    <n v="0"/>
    <n v="0"/>
    <n v="0"/>
    <n v="1"/>
  </r>
  <r>
    <x v="8"/>
    <n v="6550"/>
    <n v="6550"/>
    <n v="6550"/>
    <x v="14"/>
    <s v="a10w-020.in"/>
    <n v="10"/>
    <n v="80"/>
    <n v="0"/>
    <n v="6550"/>
    <n v="1"/>
    <n v="6550"/>
    <n v="0.81596900000000006"/>
    <n v="3.2770000000000001"/>
    <n v="3.2770000000000001"/>
    <n v="0"/>
    <n v="3.2770000000000001"/>
    <n v="0"/>
    <n v="0"/>
    <n v="0"/>
    <n v="1"/>
  </r>
  <r>
    <x v="8"/>
    <n v="6700"/>
    <n v="6700"/>
    <n v="6700"/>
    <x v="14"/>
    <s v="a10w-021.in"/>
    <n v="10"/>
    <n v="80"/>
    <n v="0"/>
    <n v="6700"/>
    <n v="1"/>
    <n v="7434"/>
    <n v="0.60701400000000005"/>
    <n v="4.1159999999999997"/>
    <n v="4.1159999999999997"/>
    <n v="0"/>
    <n v="4.1159999999999997"/>
    <n v="10.955223880597021"/>
    <n v="0"/>
    <n v="10.955223880597021"/>
    <n v="0"/>
  </r>
  <r>
    <x v="8"/>
    <n v="7116"/>
    <n v="7116"/>
    <n v="7116"/>
    <x v="14"/>
    <s v="a10w-022.in"/>
    <n v="10"/>
    <n v="80"/>
    <n v="0"/>
    <n v="7116"/>
    <n v="1"/>
    <n v="7116"/>
    <n v="0.84556600000000004"/>
    <n v="1.952"/>
    <n v="1.952"/>
    <n v="0"/>
    <n v="1.952"/>
    <n v="0"/>
    <n v="0"/>
    <n v="0"/>
    <n v="1"/>
  </r>
  <r>
    <x v="8"/>
    <n v="7461"/>
    <n v="7461"/>
    <n v="7461"/>
    <x v="14"/>
    <s v="a10w-023.in"/>
    <n v="10"/>
    <n v="80"/>
    <n v="0"/>
    <n v="7461"/>
    <n v="1"/>
    <n v="7983"/>
    <n v="0.74656900000000004"/>
    <n v="8.1950000000000003"/>
    <n v="8.1950000000000003"/>
    <n v="0"/>
    <n v="8.1950000000000003"/>
    <n v="6.99638118214716"/>
    <n v="0"/>
    <n v="6.99638118214716"/>
    <n v="0"/>
  </r>
  <r>
    <x v="8"/>
    <n v="8800"/>
    <n v="8800"/>
    <n v="8800"/>
    <x v="14"/>
    <s v="a10w-024.in"/>
    <n v="10"/>
    <n v="80"/>
    <n v="0"/>
    <n v="8800"/>
    <n v="1"/>
    <n v="9308"/>
    <n v="0.72417600000000004"/>
    <n v="8.6479999999999997"/>
    <n v="8.6479999999999997"/>
    <n v="0"/>
    <n v="8.6479999999999997"/>
    <n v="5.7727272727272627"/>
    <n v="0"/>
    <n v="5.7727272727272627"/>
    <n v="0"/>
  </r>
  <r>
    <x v="8"/>
    <n v="7455"/>
    <n v="7455"/>
    <n v="7455"/>
    <x v="14"/>
    <s v="a10w-025.in"/>
    <n v="10"/>
    <n v="80"/>
    <n v="0"/>
    <n v="7455"/>
    <n v="1"/>
    <n v="7953"/>
    <n v="0.71806800000000004"/>
    <n v="6.5759999999999996"/>
    <n v="6.5759999999999996"/>
    <n v="0"/>
    <n v="6.5759999999999996"/>
    <n v="6.6800804828973881"/>
    <n v="0"/>
    <n v="6.6800804828973881"/>
    <n v="0"/>
  </r>
  <r>
    <x v="8"/>
    <n v="7353"/>
    <n v="7353"/>
    <n v="7353"/>
    <x v="14"/>
    <s v="a10w-026.in"/>
    <n v="10"/>
    <n v="80"/>
    <n v="0"/>
    <n v="7353"/>
    <n v="1"/>
    <n v="8206"/>
    <n v="0.61712"/>
    <n v="8.6210000000000004"/>
    <n v="8.6210000000000004"/>
    <n v="0"/>
    <n v="8.6210000000000004"/>
    <n v="11.600707194342451"/>
    <n v="0"/>
    <n v="11.600707194342451"/>
    <n v="0"/>
  </r>
  <r>
    <x v="8"/>
    <n v="8960"/>
    <n v="8960"/>
    <n v="8960"/>
    <x v="14"/>
    <s v="a10w-027.in"/>
    <n v="10"/>
    <n v="80"/>
    <n v="0"/>
    <n v="8960"/>
    <n v="1"/>
    <n v="10350"/>
    <n v="0.66086299999999998"/>
    <n v="8.1069999999999993"/>
    <n v="8.1069999999999993"/>
    <n v="0"/>
    <n v="8.1069999999999993"/>
    <n v="15.513392857142861"/>
    <n v="0"/>
    <n v="15.513392857142861"/>
    <n v="0"/>
  </r>
  <r>
    <x v="8"/>
    <n v="6507"/>
    <n v="6507"/>
    <n v="6507"/>
    <x v="14"/>
    <s v="a10w-028.in"/>
    <n v="10"/>
    <n v="80"/>
    <n v="0"/>
    <n v="6507"/>
    <n v="1"/>
    <n v="6935"/>
    <n v="0.759405"/>
    <n v="1.863"/>
    <n v="1.863"/>
    <n v="0"/>
    <n v="1.863"/>
    <n v="6.5775318887351997"/>
    <n v="0"/>
    <n v="6.5775318887351997"/>
    <n v="0"/>
  </r>
  <r>
    <x v="8"/>
    <n v="5649"/>
    <n v="5649"/>
    <n v="5649"/>
    <x v="14"/>
    <s v="a10w-029.in"/>
    <n v="10"/>
    <n v="80"/>
    <n v="0"/>
    <n v="5649"/>
    <n v="1"/>
    <n v="6323"/>
    <n v="0.70526599999999995"/>
    <n v="1.494"/>
    <n v="1.494"/>
    <n v="0"/>
    <n v="1.494"/>
    <n v="11.931315277040188"/>
    <n v="0"/>
    <n v="11.931315277040188"/>
    <n v="0"/>
  </r>
  <r>
    <x v="8"/>
    <n v="8629"/>
    <n v="8260"/>
    <n v="8629"/>
    <x v="15"/>
    <s v="a12w-000.in"/>
    <n v="12"/>
    <n v="80"/>
    <n v="0"/>
    <n v="8629"/>
    <n v="1"/>
    <n v="9215"/>
    <n v="0.83182299999999998"/>
    <n v="2.6640000000000001"/>
    <n v="2.6640000000000001"/>
    <n v="0"/>
    <n v="2.6640000000000001"/>
    <n v="6.7910534244987941"/>
    <n v="0"/>
    <n v="11.561743341404362"/>
    <n v="0"/>
  </r>
  <r>
    <x v="8"/>
    <n v="8439"/>
    <n v="7813"/>
    <n v="8439"/>
    <x v="15"/>
    <s v="a12w-001.in"/>
    <n v="12"/>
    <n v="80"/>
    <n v="0"/>
    <n v="8439"/>
    <n v="1"/>
    <n v="9279"/>
    <n v="0.69531699999999996"/>
    <n v="18.606000000000002"/>
    <n v="18.606000000000002"/>
    <n v="0"/>
    <n v="18.606000000000002"/>
    <n v="9.9537859936011266"/>
    <n v="0"/>
    <n v="18.763599129655706"/>
    <n v="0"/>
  </r>
  <r>
    <x v="8"/>
    <n v="8307"/>
    <n v="7942"/>
    <n v="8307"/>
    <x v="15"/>
    <s v="a12w-002.in"/>
    <n v="12"/>
    <n v="80"/>
    <n v="0"/>
    <n v="8307"/>
    <n v="1"/>
    <n v="8792"/>
    <n v="0.79046300000000003"/>
    <n v="2.2989999999999999"/>
    <n v="2.2989999999999999"/>
    <n v="0"/>
    <n v="2.2989999999999999"/>
    <n v="5.8384495004213388"/>
    <n v="0"/>
    <n v="10.702593805086892"/>
    <n v="0"/>
  </r>
  <r>
    <x v="8"/>
    <n v="9894"/>
    <n v="9894"/>
    <n v="9894"/>
    <x v="15"/>
    <s v="a12w-003.in"/>
    <n v="12"/>
    <n v="80"/>
    <n v="0"/>
    <n v="9894"/>
    <n v="1"/>
    <n v="10491"/>
    <n v="0.71903600000000001"/>
    <n v="26.215"/>
    <n v="26.215"/>
    <n v="0"/>
    <n v="26.215"/>
    <n v="6.0339599757428752"/>
    <n v="0"/>
    <n v="6.0339599757428752"/>
    <n v="0"/>
  </r>
  <r>
    <x v="8"/>
    <n v="9594"/>
    <n v="9075"/>
    <n v="9594"/>
    <x v="15"/>
    <s v="a12w-004.in"/>
    <n v="12"/>
    <n v="80"/>
    <n v="0"/>
    <n v="9594"/>
    <n v="1"/>
    <n v="10875"/>
    <n v="0.66079399999999999"/>
    <n v="17.786000000000001"/>
    <n v="17.786000000000001"/>
    <n v="0"/>
    <n v="17.786000000000001"/>
    <n v="13.352095059412129"/>
    <n v="0"/>
    <n v="19.834710743801654"/>
    <n v="0"/>
  </r>
  <r>
    <x v="8"/>
    <n v="7636"/>
    <n v="7636"/>
    <n v="7636"/>
    <x v="15"/>
    <s v="a12w-005.in"/>
    <n v="12"/>
    <n v="80"/>
    <n v="0"/>
    <n v="7636"/>
    <n v="1"/>
    <n v="8176"/>
    <n v="0.723526"/>
    <n v="6.6529999999999996"/>
    <n v="6.6529999999999996"/>
    <n v="0"/>
    <n v="6.6529999999999996"/>
    <n v="7.0717653221582077"/>
    <n v="0"/>
    <n v="7.0717653221582077"/>
    <n v="0"/>
  </r>
  <r>
    <x v="8"/>
    <n v="12520"/>
    <n v="12520"/>
    <n v="12520"/>
    <x v="15"/>
    <s v="a12w-006.in"/>
    <n v="12"/>
    <n v="80"/>
    <n v="0"/>
    <n v="12520"/>
    <n v="1"/>
    <n v="12520"/>
    <n v="0.74790100000000004"/>
    <n v="68.489000000000004"/>
    <n v="68.489000000000004"/>
    <n v="0"/>
    <n v="68.489000000000004"/>
    <n v="0"/>
    <n v="0"/>
    <n v="0"/>
    <n v="1"/>
  </r>
  <r>
    <x v="8"/>
    <n v="11476"/>
    <n v="11476"/>
    <n v="11476"/>
    <x v="15"/>
    <s v="a12w-007.in"/>
    <n v="12"/>
    <n v="80"/>
    <n v="0"/>
    <n v="11476"/>
    <n v="1"/>
    <n v="11476"/>
    <n v="0.83260999999999996"/>
    <n v="198.93899999999999"/>
    <n v="198.93899999999999"/>
    <n v="0"/>
    <n v="198.93899999999999"/>
    <n v="0"/>
    <n v="0"/>
    <n v="0"/>
    <n v="1"/>
  </r>
  <r>
    <x v="8"/>
    <n v="10704"/>
    <n v="10383"/>
    <n v="10704"/>
    <x v="15"/>
    <s v="a12w-008.in"/>
    <n v="12"/>
    <n v="80"/>
    <n v="0"/>
    <n v="10704"/>
    <n v="1"/>
    <n v="11158"/>
    <n v="0.753803"/>
    <n v="47.363999999999997"/>
    <n v="47.363999999999997"/>
    <n v="0"/>
    <n v="47.363999999999997"/>
    <n v="4.2414050822122462"/>
    <n v="0"/>
    <n v="7.4641240489261351"/>
    <n v="0"/>
  </r>
  <r>
    <x v="8"/>
    <n v="9982"/>
    <n v="9317"/>
    <n v="9982"/>
    <x v="15"/>
    <s v="a12w-009.in"/>
    <n v="12"/>
    <n v="80"/>
    <n v="0"/>
    <n v="9982"/>
    <n v="1"/>
    <n v="10910"/>
    <n v="0.75601399999999996"/>
    <n v="72.495000000000005"/>
    <n v="72.495000000000005"/>
    <n v="0"/>
    <n v="72.495000000000005"/>
    <n v="9.2967341214185595"/>
    <n v="0"/>
    <n v="17.097778254803053"/>
    <n v="0"/>
  </r>
  <r>
    <x v="8"/>
    <n v="13796"/>
    <n v="12392"/>
    <n v="13796"/>
    <x v="16"/>
    <s v="a15w-000.in"/>
    <n v="15"/>
    <n v="80"/>
    <n v="0"/>
    <n v="13796"/>
    <n v="1"/>
    <n v="14856"/>
    <n v="0.76981699999999997"/>
    <n v="749.47400000000005"/>
    <n v="749.47400000000005"/>
    <n v="0"/>
    <n v="749.47400000000005"/>
    <n v="7.6833864888373515"/>
    <n v="0"/>
    <n v="19.883795997417696"/>
    <n v="0"/>
  </r>
  <r>
    <x v="8"/>
    <n v="11418"/>
    <n v="10872"/>
    <n v="11418"/>
    <x v="16"/>
    <s v="a15w-001.in"/>
    <n v="15"/>
    <n v="80"/>
    <n v="0"/>
    <n v="11418"/>
    <n v="1"/>
    <n v="12735"/>
    <n v="0.82018100000000005"/>
    <n v="51.591999999999999"/>
    <n v="51.591999999999999"/>
    <n v="0"/>
    <n v="51.591999999999999"/>
    <n v="11.534419337887547"/>
    <n v="0"/>
    <n v="17.135761589403977"/>
    <n v="0"/>
  </r>
  <r>
    <x v="8"/>
    <n v="17168"/>
    <n v="15901"/>
    <n v="17168"/>
    <x v="16"/>
    <s v="a15w-002.in"/>
    <n v="15"/>
    <n v="80"/>
    <n v="0"/>
    <n v="17144"/>
    <n v="1"/>
    <n v="18856"/>
    <n v="0.78208100000000003"/>
    <n v="190.25"/>
    <n v="190.25"/>
    <n v="0"/>
    <n v="190.25"/>
    <n v="9.8322460391425892"/>
    <n v="0"/>
    <n v="18.58373687189485"/>
    <n v="0"/>
  </r>
  <r>
    <x v="8"/>
    <n v="13189"/>
    <n v="12373"/>
    <n v="13189"/>
    <x v="16"/>
    <s v="a15w-003.in"/>
    <n v="15"/>
    <n v="80"/>
    <n v="0"/>
    <n v="13189"/>
    <n v="1"/>
    <n v="13421"/>
    <n v="0.843866"/>
    <n v="254.30600000000001"/>
    <n v="254.30600000000001"/>
    <n v="0"/>
    <n v="254.30600000000001"/>
    <n v="1.7590416255970798"/>
    <n v="0"/>
    <n v="8.4700557665885476"/>
    <n v="0"/>
  </r>
  <r>
    <x v="8"/>
    <n v="11401"/>
    <n v="10545"/>
    <n v="11401"/>
    <x v="16"/>
    <s v="a15w-004.in"/>
    <n v="15"/>
    <n v="80"/>
    <n v="0"/>
    <n v="11401"/>
    <n v="1"/>
    <n v="12370"/>
    <n v="0.73425499999999999"/>
    <n v="622.95100000000002"/>
    <n v="622.95100000000002"/>
    <n v="0"/>
    <n v="622.95100000000002"/>
    <n v="8.4992544513639245"/>
    <n v="0"/>
    <n v="17.306780464675199"/>
    <n v="0"/>
  </r>
  <r>
    <x v="8"/>
    <n v="17483"/>
    <n v="15505"/>
    <n v="17483"/>
    <x v="16"/>
    <m/>
    <m/>
    <m/>
    <m/>
    <m/>
    <m/>
    <m/>
    <m/>
    <m/>
    <m/>
    <m/>
    <m/>
    <n v="-100"/>
    <n v="1"/>
    <n v="-100"/>
    <n v="0"/>
  </r>
  <r>
    <x v="8"/>
    <n v="12636"/>
    <n v="11501"/>
    <n v="12636"/>
    <x v="16"/>
    <m/>
    <m/>
    <m/>
    <m/>
    <m/>
    <m/>
    <m/>
    <m/>
    <m/>
    <m/>
    <m/>
    <m/>
    <n v="-100"/>
    <n v="1"/>
    <n v="-100"/>
    <n v="0"/>
  </r>
  <r>
    <x v="8"/>
    <n v="12247"/>
    <n v="11342"/>
    <n v="12247"/>
    <x v="16"/>
    <m/>
    <m/>
    <m/>
    <m/>
    <m/>
    <m/>
    <m/>
    <m/>
    <m/>
    <m/>
    <m/>
    <m/>
    <n v="-100"/>
    <n v="1"/>
    <n v="-100"/>
    <n v="0"/>
  </r>
  <r>
    <x v="8"/>
    <n v="11727"/>
    <n v="10906"/>
    <n v="11727"/>
    <x v="16"/>
    <m/>
    <m/>
    <m/>
    <m/>
    <m/>
    <m/>
    <m/>
    <m/>
    <m/>
    <m/>
    <m/>
    <m/>
    <n v="-100"/>
    <n v="1"/>
    <n v="-100"/>
    <n v="0"/>
  </r>
  <r>
    <x v="8"/>
    <n v="12345"/>
    <n v="11669"/>
    <n v="12345"/>
    <x v="16"/>
    <m/>
    <m/>
    <m/>
    <m/>
    <m/>
    <m/>
    <m/>
    <m/>
    <m/>
    <m/>
    <m/>
    <m/>
    <n v="-100"/>
    <n v="1"/>
    <n v="-100"/>
    <n v="0"/>
  </r>
  <r>
    <x v="8"/>
    <n v="79084"/>
    <n v="80063"/>
    <n v="87345"/>
    <x v="17"/>
    <m/>
    <m/>
    <m/>
    <m/>
    <m/>
    <m/>
    <m/>
    <m/>
    <m/>
    <m/>
    <m/>
    <m/>
    <n v="-100"/>
    <n v="1"/>
    <n v="-100"/>
    <n v="0"/>
  </r>
  <r>
    <x v="8"/>
    <n v="75621"/>
    <n v="76760"/>
    <n v="84189"/>
    <x v="17"/>
    <m/>
    <m/>
    <m/>
    <m/>
    <m/>
    <m/>
    <m/>
    <m/>
    <m/>
    <m/>
    <m/>
    <m/>
    <n v="-100"/>
    <n v="1"/>
    <n v="-100"/>
    <n v="0"/>
  </r>
  <r>
    <x v="8"/>
    <n v="85568"/>
    <n v="87665"/>
    <n v="94797"/>
    <x v="17"/>
    <m/>
    <m/>
    <m/>
    <m/>
    <m/>
    <m/>
    <m/>
    <m/>
    <m/>
    <m/>
    <m/>
    <m/>
    <n v="-100"/>
    <n v="1"/>
    <n v="-100"/>
    <n v="0"/>
  </r>
  <r>
    <x v="8"/>
    <n v="72971"/>
    <n v="73792"/>
    <n v="80151"/>
    <x v="17"/>
    <m/>
    <m/>
    <m/>
    <m/>
    <m/>
    <m/>
    <m/>
    <m/>
    <m/>
    <m/>
    <m/>
    <m/>
    <n v="-100"/>
    <n v="1"/>
    <n v="-100"/>
    <n v="0"/>
  </r>
  <r>
    <x v="8"/>
    <n v="70829"/>
    <n v="71352"/>
    <n v="78553"/>
    <x v="17"/>
    <m/>
    <m/>
    <m/>
    <m/>
    <m/>
    <m/>
    <m/>
    <m/>
    <m/>
    <m/>
    <m/>
    <m/>
    <n v="-100"/>
    <n v="1"/>
    <n v="-100"/>
    <n v="0"/>
  </r>
  <r>
    <x v="8"/>
    <n v="84077"/>
    <n v="84730"/>
    <n v="92743"/>
    <x v="17"/>
    <m/>
    <m/>
    <m/>
    <m/>
    <m/>
    <m/>
    <m/>
    <m/>
    <m/>
    <m/>
    <m/>
    <m/>
    <n v="-100"/>
    <n v="1"/>
    <n v="-100"/>
    <n v="0"/>
  </r>
  <r>
    <x v="8"/>
    <n v="92208"/>
    <n v="93305"/>
    <n v="10347"/>
    <x v="17"/>
    <m/>
    <m/>
    <m/>
    <m/>
    <m/>
    <m/>
    <m/>
    <m/>
    <m/>
    <m/>
    <m/>
    <m/>
    <n v="-100"/>
    <n v="1"/>
    <n v="-100"/>
    <n v="0"/>
  </r>
  <r>
    <x v="8"/>
    <n v="85882"/>
    <n v="86625"/>
    <n v="94258"/>
    <x v="17"/>
    <m/>
    <m/>
    <m/>
    <m/>
    <m/>
    <m/>
    <m/>
    <m/>
    <m/>
    <m/>
    <m/>
    <m/>
    <n v="-100"/>
    <n v="1"/>
    <n v="-100"/>
    <n v="0"/>
  </r>
  <r>
    <x v="8"/>
    <n v="66997"/>
    <n v="67905"/>
    <n v="75505"/>
    <x v="17"/>
    <m/>
    <m/>
    <m/>
    <m/>
    <m/>
    <m/>
    <m/>
    <m/>
    <m/>
    <m/>
    <m/>
    <m/>
    <n v="-100"/>
    <n v="1"/>
    <n v="-100"/>
    <n v="0"/>
  </r>
  <r>
    <x v="8"/>
    <n v="63537"/>
    <n v="63963"/>
    <n v="69517"/>
    <x v="17"/>
    <m/>
    <m/>
    <m/>
    <m/>
    <m/>
    <m/>
    <m/>
    <m/>
    <m/>
    <m/>
    <m/>
    <m/>
    <n v="-100"/>
    <n v="1"/>
    <n v="-100"/>
    <n v="0"/>
  </r>
  <r>
    <x v="8"/>
    <n v="69690"/>
    <n v="70257"/>
    <n v="80609"/>
    <x v="17"/>
    <m/>
    <m/>
    <m/>
    <m/>
    <m/>
    <m/>
    <m/>
    <m/>
    <m/>
    <m/>
    <m/>
    <m/>
    <n v="-100"/>
    <n v="1"/>
    <n v="-100"/>
    <n v="0"/>
  </r>
  <r>
    <x v="8"/>
    <n v="75206"/>
    <n v="75632"/>
    <n v="82148"/>
    <x v="17"/>
    <m/>
    <m/>
    <m/>
    <m/>
    <m/>
    <m/>
    <m/>
    <m/>
    <m/>
    <m/>
    <m/>
    <m/>
    <n v="-100"/>
    <n v="1"/>
    <n v="-100"/>
    <n v="0"/>
  </r>
  <r>
    <x v="8"/>
    <n v="70777"/>
    <n v="71276"/>
    <n v="77682"/>
    <x v="17"/>
    <m/>
    <m/>
    <m/>
    <m/>
    <m/>
    <m/>
    <m/>
    <m/>
    <m/>
    <m/>
    <m/>
    <m/>
    <n v="-100"/>
    <n v="1"/>
    <n v="-100"/>
    <n v="0"/>
  </r>
  <r>
    <x v="8"/>
    <n v="92571"/>
    <n v="93250"/>
    <n v="10128"/>
    <x v="17"/>
    <m/>
    <m/>
    <m/>
    <m/>
    <m/>
    <m/>
    <m/>
    <m/>
    <m/>
    <m/>
    <m/>
    <m/>
    <n v="-100"/>
    <n v="1"/>
    <n v="-100"/>
    <n v="0"/>
  </r>
  <r>
    <x v="8"/>
    <n v="76668"/>
    <n v="77141"/>
    <n v="84245"/>
    <x v="17"/>
    <m/>
    <m/>
    <m/>
    <m/>
    <m/>
    <m/>
    <m/>
    <m/>
    <m/>
    <m/>
    <m/>
    <m/>
    <n v="-100"/>
    <n v="1"/>
    <n v="-100"/>
    <n v="0"/>
  </r>
  <r>
    <x v="8"/>
    <n v="71821"/>
    <n v="72258"/>
    <n v="82275"/>
    <x v="17"/>
    <m/>
    <m/>
    <m/>
    <m/>
    <m/>
    <m/>
    <m/>
    <m/>
    <m/>
    <m/>
    <m/>
    <m/>
    <n v="-100"/>
    <n v="1"/>
    <n v="-100"/>
    <n v="0"/>
  </r>
  <r>
    <x v="8"/>
    <n v="83177"/>
    <n v="83602"/>
    <n v="91952"/>
    <x v="17"/>
    <m/>
    <m/>
    <m/>
    <m/>
    <m/>
    <m/>
    <m/>
    <m/>
    <m/>
    <m/>
    <m/>
    <m/>
    <n v="-100"/>
    <n v="1"/>
    <n v="-100"/>
    <n v="0"/>
  </r>
  <r>
    <x v="8"/>
    <n v="76625"/>
    <n v="77286"/>
    <n v="83518"/>
    <x v="17"/>
    <m/>
    <m/>
    <m/>
    <m/>
    <m/>
    <m/>
    <m/>
    <m/>
    <m/>
    <m/>
    <m/>
    <m/>
    <n v="-100"/>
    <n v="1"/>
    <n v="-100"/>
    <n v="0"/>
  </r>
  <r>
    <x v="8"/>
    <n v="70550"/>
    <n v="71083"/>
    <n v="77869"/>
    <x v="17"/>
    <m/>
    <m/>
    <m/>
    <m/>
    <m/>
    <m/>
    <m/>
    <m/>
    <m/>
    <m/>
    <m/>
    <m/>
    <n v="-100"/>
    <n v="1"/>
    <n v="-100"/>
    <n v="0"/>
  </r>
  <r>
    <x v="8"/>
    <n v="62591"/>
    <n v="63847"/>
    <n v="70016"/>
    <x v="17"/>
    <m/>
    <m/>
    <m/>
    <m/>
    <m/>
    <m/>
    <m/>
    <m/>
    <m/>
    <m/>
    <m/>
    <m/>
    <n v="-100"/>
    <n v="1"/>
    <n v="-100"/>
    <n v="0"/>
  </r>
  <r>
    <x v="8"/>
    <n v="80557"/>
    <n v="80796"/>
    <n v="88467"/>
    <x v="17"/>
    <m/>
    <m/>
    <m/>
    <m/>
    <m/>
    <m/>
    <m/>
    <m/>
    <m/>
    <m/>
    <m/>
    <m/>
    <n v="-100"/>
    <n v="1"/>
    <n v="-100"/>
    <n v="0"/>
  </r>
  <r>
    <x v="8"/>
    <n v="62600"/>
    <n v="63267"/>
    <n v="69045"/>
    <x v="17"/>
    <m/>
    <m/>
    <m/>
    <m/>
    <m/>
    <m/>
    <m/>
    <m/>
    <m/>
    <m/>
    <m/>
    <m/>
    <n v="-100"/>
    <n v="1"/>
    <n v="-100"/>
    <n v="0"/>
  </r>
  <r>
    <x v="8"/>
    <n v="56822"/>
    <n v="57632"/>
    <n v="63847"/>
    <x v="17"/>
    <m/>
    <m/>
    <m/>
    <m/>
    <m/>
    <m/>
    <m/>
    <m/>
    <m/>
    <m/>
    <m/>
    <m/>
    <n v="-100"/>
    <n v="1"/>
    <n v="-100"/>
    <n v="0"/>
  </r>
  <r>
    <x v="8"/>
    <n v="76773"/>
    <n v="77518"/>
    <n v="84712"/>
    <x v="17"/>
    <m/>
    <m/>
    <m/>
    <m/>
    <m/>
    <m/>
    <m/>
    <m/>
    <m/>
    <m/>
    <m/>
    <m/>
    <n v="-100"/>
    <n v="1"/>
    <n v="-100"/>
    <n v="0"/>
  </r>
  <r>
    <x v="8"/>
    <n v="57507"/>
    <n v="58145"/>
    <n v="63669"/>
    <x v="17"/>
    <m/>
    <m/>
    <m/>
    <m/>
    <m/>
    <m/>
    <m/>
    <m/>
    <m/>
    <m/>
    <m/>
    <m/>
    <n v="-100"/>
    <n v="1"/>
    <n v="-100"/>
    <n v="0"/>
  </r>
  <r>
    <x v="8"/>
    <n v="81796"/>
    <n v="83027"/>
    <n v="92259"/>
    <x v="17"/>
    <m/>
    <m/>
    <m/>
    <m/>
    <m/>
    <m/>
    <m/>
    <m/>
    <m/>
    <m/>
    <m/>
    <m/>
    <n v="-100"/>
    <n v="1"/>
    <n v="-100"/>
    <n v="0"/>
  </r>
  <r>
    <x v="8"/>
    <n v="85123"/>
    <n v="85288"/>
    <n v="93000"/>
    <x v="17"/>
    <m/>
    <m/>
    <m/>
    <m/>
    <m/>
    <m/>
    <m/>
    <m/>
    <m/>
    <m/>
    <m/>
    <m/>
    <n v="-100"/>
    <n v="1"/>
    <n v="-100"/>
    <n v="0"/>
  </r>
  <r>
    <x v="8"/>
    <n v="86692"/>
    <n v="87966"/>
    <n v="96968"/>
    <x v="17"/>
    <m/>
    <m/>
    <m/>
    <m/>
    <m/>
    <m/>
    <m/>
    <m/>
    <m/>
    <m/>
    <m/>
    <m/>
    <n v="-100"/>
    <n v="1"/>
    <n v="-100"/>
    <n v="0"/>
  </r>
  <r>
    <x v="8"/>
    <n v="72695"/>
    <n v="73091"/>
    <n v="79649"/>
    <x v="17"/>
    <m/>
    <m/>
    <m/>
    <m/>
    <m/>
    <m/>
    <m/>
    <m/>
    <m/>
    <m/>
    <m/>
    <m/>
    <n v="-100"/>
    <n v="1"/>
    <n v="-100"/>
    <n v="0"/>
  </r>
  <r>
    <x v="8"/>
    <n v="63980"/>
    <n v="65051"/>
    <n v="70352"/>
    <x v="17"/>
    <m/>
    <m/>
    <m/>
    <m/>
    <m/>
    <m/>
    <m/>
    <m/>
    <m/>
    <m/>
    <m/>
    <m/>
    <n v="-100"/>
    <n v="1"/>
    <n v="-100"/>
    <n v="0"/>
  </r>
  <r>
    <x v="8"/>
    <n v="242511"/>
    <n v="244336"/>
    <n v="263998"/>
    <x v="18"/>
    <m/>
    <m/>
    <m/>
    <m/>
    <m/>
    <m/>
    <m/>
    <m/>
    <m/>
    <m/>
    <m/>
    <m/>
    <n v="-100"/>
    <n v="1"/>
    <n v="-100"/>
    <n v="0"/>
  </r>
  <r>
    <x v="8"/>
    <n v="278950"/>
    <n v="280627"/>
    <n v="308521"/>
    <x v="18"/>
    <m/>
    <m/>
    <m/>
    <m/>
    <m/>
    <m/>
    <m/>
    <m/>
    <m/>
    <m/>
    <m/>
    <m/>
    <n v="-100"/>
    <n v="1"/>
    <n v="-100"/>
    <n v="0"/>
  </r>
  <r>
    <x v="8"/>
    <n v="255480"/>
    <n v="257475"/>
    <n v="281205"/>
    <x v="18"/>
    <m/>
    <m/>
    <m/>
    <m/>
    <m/>
    <m/>
    <m/>
    <m/>
    <m/>
    <m/>
    <m/>
    <m/>
    <n v="-100"/>
    <n v="1"/>
    <n v="-100"/>
    <n v="0"/>
  </r>
  <r>
    <x v="8"/>
    <n v="273933"/>
    <n v="275376"/>
    <n v="301167"/>
    <x v="18"/>
    <m/>
    <m/>
    <m/>
    <m/>
    <m/>
    <m/>
    <m/>
    <m/>
    <m/>
    <m/>
    <m/>
    <m/>
    <n v="-100"/>
    <n v="1"/>
    <n v="-100"/>
    <n v="0"/>
  </r>
  <r>
    <x v="8"/>
    <n v="272928"/>
    <n v="273893"/>
    <n v="300417"/>
    <x v="18"/>
    <m/>
    <m/>
    <m/>
    <m/>
    <m/>
    <m/>
    <m/>
    <m/>
    <m/>
    <m/>
    <m/>
    <m/>
    <n v="-100"/>
    <n v="1"/>
    <n v="-100"/>
    <n v="0"/>
  </r>
  <r>
    <x v="8"/>
    <n v="247443"/>
    <n v="249111"/>
    <n v="269379"/>
    <x v="18"/>
    <m/>
    <m/>
    <m/>
    <m/>
    <m/>
    <m/>
    <m/>
    <m/>
    <m/>
    <m/>
    <m/>
    <m/>
    <n v="-100"/>
    <n v="1"/>
    <n v="-100"/>
    <n v="0"/>
  </r>
  <r>
    <x v="8"/>
    <n v="276289"/>
    <n v="277478"/>
    <n v="303886"/>
    <x v="18"/>
    <m/>
    <m/>
    <m/>
    <m/>
    <m/>
    <m/>
    <m/>
    <m/>
    <m/>
    <m/>
    <m/>
    <m/>
    <n v="-100"/>
    <n v="1"/>
    <n v="-100"/>
    <n v="0"/>
  </r>
  <r>
    <x v="8"/>
    <n v="320000"/>
    <n v="320608"/>
    <n v="351195"/>
    <x v="18"/>
    <m/>
    <m/>
    <m/>
    <m/>
    <m/>
    <m/>
    <m/>
    <m/>
    <m/>
    <m/>
    <m/>
    <m/>
    <n v="-100"/>
    <n v="1"/>
    <n v="-100"/>
    <n v="0"/>
  </r>
  <r>
    <x v="8"/>
    <n v="270096"/>
    <n v="272167"/>
    <n v="298009"/>
    <x v="18"/>
    <m/>
    <m/>
    <m/>
    <m/>
    <m/>
    <m/>
    <m/>
    <m/>
    <m/>
    <m/>
    <m/>
    <m/>
    <n v="-100"/>
    <n v="1"/>
    <n v="-100"/>
    <n v="0"/>
  </r>
  <r>
    <x v="8"/>
    <n v="310726"/>
    <n v="311627"/>
    <n v="344838"/>
    <x v="18"/>
    <m/>
    <m/>
    <m/>
    <m/>
    <m/>
    <m/>
    <m/>
    <m/>
    <m/>
    <m/>
    <m/>
    <m/>
    <n v="-100"/>
    <n v="1"/>
    <n v="-100"/>
    <n v="0"/>
  </r>
  <r>
    <x v="8"/>
    <n v="302038"/>
    <n v="303147"/>
    <n v="330130"/>
    <x v="18"/>
    <m/>
    <m/>
    <m/>
    <m/>
    <m/>
    <m/>
    <m/>
    <m/>
    <m/>
    <m/>
    <m/>
    <m/>
    <n v="-100"/>
    <n v="1"/>
    <n v="-100"/>
    <n v="0"/>
  </r>
  <r>
    <x v="8"/>
    <n v="312126"/>
    <n v="313569"/>
    <n v="343614"/>
    <x v="18"/>
    <m/>
    <m/>
    <m/>
    <m/>
    <m/>
    <m/>
    <m/>
    <m/>
    <m/>
    <m/>
    <m/>
    <m/>
    <n v="-100"/>
    <n v="1"/>
    <n v="-100"/>
    <n v="0"/>
  </r>
  <r>
    <x v="8"/>
    <n v="277070"/>
    <n v="279076"/>
    <n v="306829"/>
    <x v="18"/>
    <m/>
    <m/>
    <m/>
    <m/>
    <m/>
    <m/>
    <m/>
    <m/>
    <m/>
    <m/>
    <m/>
    <m/>
    <n v="-100"/>
    <n v="1"/>
    <n v="-100"/>
    <n v="0"/>
  </r>
  <r>
    <x v="8"/>
    <n v="262401"/>
    <n v="263587"/>
    <n v="288837"/>
    <x v="18"/>
    <m/>
    <m/>
    <m/>
    <m/>
    <m/>
    <m/>
    <m/>
    <m/>
    <m/>
    <m/>
    <m/>
    <m/>
    <n v="-100"/>
    <n v="1"/>
    <n v="-100"/>
    <n v="0"/>
  </r>
  <r>
    <x v="8"/>
    <n v="315806"/>
    <n v="317463"/>
    <n v="347284"/>
    <x v="18"/>
    <m/>
    <m/>
    <m/>
    <m/>
    <m/>
    <m/>
    <m/>
    <m/>
    <m/>
    <m/>
    <m/>
    <m/>
    <n v="-100"/>
    <n v="1"/>
    <n v="-100"/>
    <n v="0"/>
  </r>
  <r>
    <x v="8"/>
    <n v="338845"/>
    <n v="339866"/>
    <n v="373905"/>
    <x v="18"/>
    <m/>
    <m/>
    <m/>
    <m/>
    <m/>
    <m/>
    <m/>
    <m/>
    <m/>
    <m/>
    <m/>
    <m/>
    <n v="-100"/>
    <n v="1"/>
    <n v="-100"/>
    <n v="0"/>
  </r>
  <r>
    <x v="8"/>
    <n v="315009"/>
    <n v="316656"/>
    <n v="349203"/>
    <x v="18"/>
    <m/>
    <m/>
    <m/>
    <m/>
    <m/>
    <m/>
    <m/>
    <m/>
    <m/>
    <m/>
    <m/>
    <m/>
    <n v="-100"/>
    <n v="1"/>
    <n v="-100"/>
    <n v="0"/>
  </r>
  <r>
    <x v="8"/>
    <n v="260692"/>
    <n v="262050"/>
    <n v="288555"/>
    <x v="18"/>
    <m/>
    <m/>
    <m/>
    <m/>
    <m/>
    <m/>
    <m/>
    <m/>
    <m/>
    <m/>
    <m/>
    <m/>
    <n v="-100"/>
    <n v="1"/>
    <n v="-100"/>
    <n v="0"/>
  </r>
  <r>
    <x v="8"/>
    <n v="289281"/>
    <n v="290904"/>
    <n v="318384"/>
    <x v="18"/>
    <m/>
    <m/>
    <m/>
    <m/>
    <m/>
    <m/>
    <m/>
    <m/>
    <m/>
    <m/>
    <m/>
    <m/>
    <n v="-100"/>
    <n v="1"/>
    <n v="-100"/>
    <n v="0"/>
  </r>
  <r>
    <x v="8"/>
    <n v="330527"/>
    <n v="332055"/>
    <n v="367144"/>
    <x v="18"/>
    <m/>
    <m/>
    <m/>
    <m/>
    <m/>
    <m/>
    <m/>
    <m/>
    <m/>
    <m/>
    <m/>
    <m/>
    <n v="-100"/>
    <n v="1"/>
    <n v="-100"/>
    <n v="0"/>
  </r>
  <r>
    <x v="8"/>
    <n v="287771"/>
    <n v="289075"/>
    <n v="318330"/>
    <x v="18"/>
    <m/>
    <m/>
    <m/>
    <m/>
    <m/>
    <m/>
    <m/>
    <m/>
    <m/>
    <m/>
    <m/>
    <m/>
    <n v="-100"/>
    <n v="1"/>
    <n v="-100"/>
    <n v="0"/>
  </r>
  <r>
    <x v="8"/>
    <n v="256852"/>
    <n v="258186"/>
    <n v="279793"/>
    <x v="18"/>
    <m/>
    <m/>
    <m/>
    <m/>
    <m/>
    <m/>
    <m/>
    <m/>
    <m/>
    <m/>
    <m/>
    <m/>
    <n v="-100"/>
    <n v="1"/>
    <n v="-100"/>
    <n v="0"/>
  </r>
  <r>
    <x v="8"/>
    <n v="286877"/>
    <n v="288220"/>
    <n v="313715"/>
    <x v="18"/>
    <m/>
    <m/>
    <m/>
    <m/>
    <m/>
    <m/>
    <m/>
    <m/>
    <m/>
    <m/>
    <m/>
    <m/>
    <n v="-100"/>
    <n v="1"/>
    <n v="-100"/>
    <n v="0"/>
  </r>
  <r>
    <x v="8"/>
    <n v="279677"/>
    <n v="280991"/>
    <n v="310743"/>
    <x v="18"/>
    <m/>
    <m/>
    <m/>
    <m/>
    <m/>
    <m/>
    <m/>
    <m/>
    <m/>
    <m/>
    <m/>
    <m/>
    <n v="-100"/>
    <n v="1"/>
    <n v="-100"/>
    <n v="0"/>
  </r>
  <r>
    <x v="8"/>
    <n v="289857"/>
    <n v="290843"/>
    <n v="314216"/>
    <x v="18"/>
    <m/>
    <m/>
    <m/>
    <m/>
    <m/>
    <m/>
    <m/>
    <m/>
    <m/>
    <m/>
    <m/>
    <m/>
    <n v="-100"/>
    <n v="1"/>
    <n v="-100"/>
    <n v="0"/>
  </r>
  <r>
    <x v="8"/>
    <n v="290265"/>
    <n v="292139"/>
    <n v="323289"/>
    <x v="18"/>
    <m/>
    <m/>
    <m/>
    <m/>
    <m/>
    <m/>
    <m/>
    <m/>
    <m/>
    <m/>
    <m/>
    <m/>
    <n v="-100"/>
    <n v="1"/>
    <n v="-100"/>
    <n v="0"/>
  </r>
  <r>
    <x v="8"/>
    <n v="259560"/>
    <n v="260483"/>
    <n v="287688"/>
    <x v="18"/>
    <m/>
    <m/>
    <m/>
    <m/>
    <m/>
    <m/>
    <m/>
    <m/>
    <m/>
    <m/>
    <m/>
    <m/>
    <n v="-100"/>
    <n v="1"/>
    <n v="-100"/>
    <n v="0"/>
  </r>
  <r>
    <x v="8"/>
    <n v="274815"/>
    <n v="277319"/>
    <n v="302674"/>
    <x v="18"/>
    <m/>
    <m/>
    <m/>
    <m/>
    <m/>
    <m/>
    <m/>
    <m/>
    <m/>
    <m/>
    <m/>
    <m/>
    <n v="-100"/>
    <n v="1"/>
    <n v="-100"/>
    <n v="0"/>
  </r>
  <r>
    <x v="8"/>
    <n v="284275"/>
    <n v="285031"/>
    <n v="311117"/>
    <x v="18"/>
    <m/>
    <m/>
    <m/>
    <m/>
    <m/>
    <m/>
    <m/>
    <m/>
    <m/>
    <m/>
    <m/>
    <m/>
    <n v="-100"/>
    <n v="1"/>
    <n v="-100"/>
    <n v="0"/>
  </r>
  <r>
    <x v="8"/>
    <n v="256711"/>
    <n v="258785"/>
    <n v="283403"/>
    <x v="18"/>
    <m/>
    <m/>
    <m/>
    <m/>
    <m/>
    <m/>
    <m/>
    <m/>
    <m/>
    <m/>
    <m/>
    <m/>
    <n v="-100"/>
    <n v="1"/>
    <n v="-100"/>
    <n v="0"/>
  </r>
  <r>
    <x v="8"/>
    <n v="609942"/>
    <n v="611452"/>
    <n v="672492"/>
    <x v="19"/>
    <m/>
    <m/>
    <m/>
    <m/>
    <m/>
    <m/>
    <m/>
    <m/>
    <m/>
    <m/>
    <m/>
    <m/>
    <n v="-100"/>
    <n v="1"/>
    <n v="-100"/>
    <n v="0"/>
  </r>
  <r>
    <x v="8"/>
    <n v="641347"/>
    <n v="642280"/>
    <n v="705817"/>
    <x v="19"/>
    <m/>
    <m/>
    <m/>
    <m/>
    <m/>
    <m/>
    <m/>
    <m/>
    <m/>
    <m/>
    <m/>
    <m/>
    <n v="-100"/>
    <n v="1"/>
    <n v="-100"/>
    <n v="0"/>
  </r>
  <r>
    <x v="8"/>
    <n v="639920"/>
    <n v="642665"/>
    <n v="700548"/>
    <x v="19"/>
    <m/>
    <m/>
    <m/>
    <m/>
    <m/>
    <m/>
    <m/>
    <m/>
    <m/>
    <m/>
    <m/>
    <m/>
    <n v="-100"/>
    <n v="1"/>
    <n v="-100"/>
    <n v="0"/>
  </r>
  <r>
    <x v="8"/>
    <n v="559564"/>
    <n v="561747"/>
    <n v="620560"/>
    <x v="19"/>
    <m/>
    <m/>
    <m/>
    <m/>
    <m/>
    <m/>
    <m/>
    <m/>
    <m/>
    <m/>
    <m/>
    <m/>
    <n v="-100"/>
    <n v="1"/>
    <n v="-100"/>
    <n v="0"/>
  </r>
  <r>
    <x v="8"/>
    <n v="657621"/>
    <n v="659681"/>
    <n v="724945"/>
    <x v="19"/>
    <m/>
    <m/>
    <m/>
    <m/>
    <m/>
    <m/>
    <m/>
    <m/>
    <m/>
    <m/>
    <m/>
    <m/>
    <n v="-100"/>
    <n v="1"/>
    <n v="-100"/>
    <n v="0"/>
  </r>
  <r>
    <x v="8"/>
    <n v="649881"/>
    <n v="650825"/>
    <n v="709826"/>
    <x v="19"/>
    <m/>
    <m/>
    <m/>
    <m/>
    <m/>
    <m/>
    <m/>
    <m/>
    <m/>
    <m/>
    <m/>
    <m/>
    <n v="-100"/>
    <n v="1"/>
    <n v="-100"/>
    <n v="0"/>
  </r>
  <r>
    <x v="8"/>
    <n v="717295"/>
    <n v="720173"/>
    <n v="787915"/>
    <x v="19"/>
    <m/>
    <m/>
    <m/>
    <m/>
    <m/>
    <m/>
    <m/>
    <m/>
    <m/>
    <m/>
    <m/>
    <m/>
    <n v="-100"/>
    <n v="1"/>
    <n v="-100"/>
    <n v="0"/>
  </r>
  <r>
    <x v="8"/>
    <n v="684073"/>
    <n v="684895"/>
    <n v="749351"/>
    <x v="19"/>
    <m/>
    <m/>
    <m/>
    <m/>
    <m/>
    <m/>
    <m/>
    <m/>
    <m/>
    <m/>
    <m/>
    <m/>
    <n v="-100"/>
    <n v="1"/>
    <n v="-100"/>
    <n v="0"/>
  </r>
  <r>
    <x v="8"/>
    <n v="604501"/>
    <n v="606569"/>
    <n v="661599"/>
    <x v="19"/>
    <m/>
    <m/>
    <m/>
    <m/>
    <m/>
    <m/>
    <m/>
    <m/>
    <m/>
    <m/>
    <m/>
    <m/>
    <n v="-100"/>
    <n v="1"/>
    <n v="-100"/>
    <n v="0"/>
  </r>
  <r>
    <x v="8"/>
    <n v="656966"/>
    <n v="658860"/>
    <n v="714495"/>
    <x v="19"/>
    <m/>
    <m/>
    <m/>
    <m/>
    <m/>
    <m/>
    <m/>
    <m/>
    <m/>
    <m/>
    <m/>
    <m/>
    <n v="-100"/>
    <n v="1"/>
    <n v="-100"/>
    <n v="0"/>
  </r>
  <r>
    <x v="8"/>
    <n v="663628"/>
    <n v="665100"/>
    <n v="722492"/>
    <x v="19"/>
    <m/>
    <m/>
    <m/>
    <m/>
    <m/>
    <m/>
    <m/>
    <m/>
    <m/>
    <m/>
    <m/>
    <m/>
    <n v="-100"/>
    <n v="1"/>
    <n v="-100"/>
    <n v="0"/>
  </r>
  <r>
    <x v="8"/>
    <n v="605076"/>
    <n v="607349"/>
    <n v="658965"/>
    <x v="19"/>
    <m/>
    <m/>
    <m/>
    <m/>
    <m/>
    <m/>
    <m/>
    <m/>
    <m/>
    <m/>
    <m/>
    <m/>
    <n v="-100"/>
    <n v="1"/>
    <n v="-100"/>
    <n v="0"/>
  </r>
  <r>
    <x v="8"/>
    <n v="556966"/>
    <n v="558976"/>
    <n v="610114"/>
    <x v="19"/>
    <m/>
    <m/>
    <m/>
    <m/>
    <m/>
    <m/>
    <m/>
    <m/>
    <m/>
    <m/>
    <m/>
    <m/>
    <n v="-100"/>
    <n v="1"/>
    <n v="-100"/>
    <n v="0"/>
  </r>
  <r>
    <x v="8"/>
    <n v="674491"/>
    <n v="675881"/>
    <n v="736512"/>
    <x v="19"/>
    <m/>
    <m/>
    <m/>
    <m/>
    <m/>
    <m/>
    <m/>
    <m/>
    <m/>
    <m/>
    <m/>
    <m/>
    <n v="-100"/>
    <n v="1"/>
    <n v="-100"/>
    <n v="0"/>
  </r>
  <r>
    <x v="8"/>
    <n v="605011"/>
    <n v="607983"/>
    <n v="662043"/>
    <x v="19"/>
    <m/>
    <m/>
    <m/>
    <m/>
    <m/>
    <m/>
    <m/>
    <m/>
    <m/>
    <m/>
    <m/>
    <m/>
    <n v="-100"/>
    <n v="1"/>
    <n v="-100"/>
    <n v="0"/>
  </r>
  <r>
    <x v="8"/>
    <n v="669372"/>
    <n v="671495"/>
    <n v="737228"/>
    <x v="19"/>
    <m/>
    <m/>
    <m/>
    <m/>
    <m/>
    <m/>
    <m/>
    <m/>
    <m/>
    <m/>
    <m/>
    <m/>
    <n v="-100"/>
    <n v="1"/>
    <n v="-100"/>
    <n v="0"/>
  </r>
  <r>
    <x v="8"/>
    <n v="654349"/>
    <n v="656168"/>
    <n v="718351"/>
    <x v="19"/>
    <m/>
    <m/>
    <m/>
    <m/>
    <m/>
    <m/>
    <m/>
    <m/>
    <m/>
    <m/>
    <m/>
    <m/>
    <n v="-100"/>
    <n v="1"/>
    <n v="-100"/>
    <n v="0"/>
  </r>
  <r>
    <x v="8"/>
    <n v="635265"/>
    <n v="637756"/>
    <n v="699438"/>
    <x v="19"/>
    <m/>
    <m/>
    <m/>
    <m/>
    <m/>
    <m/>
    <m/>
    <m/>
    <m/>
    <m/>
    <m/>
    <m/>
    <n v="-100"/>
    <n v="1"/>
    <n v="-100"/>
    <n v="0"/>
  </r>
  <r>
    <x v="8"/>
    <n v="700614"/>
    <n v="703942"/>
    <n v="768586"/>
    <x v="19"/>
    <m/>
    <m/>
    <m/>
    <m/>
    <m/>
    <m/>
    <m/>
    <m/>
    <m/>
    <m/>
    <m/>
    <m/>
    <n v="-100"/>
    <n v="1"/>
    <n v="-100"/>
    <n v="0"/>
  </r>
  <r>
    <x v="8"/>
    <n v="611446"/>
    <n v="613331"/>
    <n v="674375"/>
    <x v="19"/>
    <m/>
    <m/>
    <m/>
    <m/>
    <m/>
    <m/>
    <m/>
    <m/>
    <m/>
    <m/>
    <m/>
    <m/>
    <n v="-100"/>
    <n v="1"/>
    <n v="-100"/>
    <n v="0"/>
  </r>
  <r>
    <x v="8"/>
    <n v="563439"/>
    <n v="566102"/>
    <n v="619344"/>
    <x v="19"/>
    <m/>
    <m/>
    <m/>
    <m/>
    <m/>
    <m/>
    <m/>
    <m/>
    <m/>
    <m/>
    <m/>
    <m/>
    <n v="-100"/>
    <n v="1"/>
    <n v="-100"/>
    <n v="0"/>
  </r>
  <r>
    <x v="8"/>
    <n v="610956"/>
    <n v="613368"/>
    <n v="675820"/>
    <x v="19"/>
    <m/>
    <m/>
    <m/>
    <m/>
    <m/>
    <m/>
    <m/>
    <m/>
    <m/>
    <m/>
    <m/>
    <m/>
    <n v="-100"/>
    <n v="1"/>
    <n v="-100"/>
    <n v="0"/>
  </r>
  <r>
    <x v="8"/>
    <n v="625779"/>
    <n v="626922"/>
    <n v="686559"/>
    <x v="19"/>
    <m/>
    <m/>
    <m/>
    <m/>
    <m/>
    <m/>
    <m/>
    <m/>
    <m/>
    <m/>
    <m/>
    <m/>
    <n v="-100"/>
    <n v="1"/>
    <n v="-100"/>
    <n v="0"/>
  </r>
  <r>
    <x v="8"/>
    <n v="627440"/>
    <n v="629127"/>
    <n v="689577"/>
    <x v="19"/>
    <m/>
    <m/>
    <m/>
    <m/>
    <m/>
    <m/>
    <m/>
    <m/>
    <m/>
    <m/>
    <m/>
    <m/>
    <n v="-100"/>
    <n v="1"/>
    <n v="-100"/>
    <n v="0"/>
  </r>
  <r>
    <x v="8"/>
    <n v="644119"/>
    <n v="646032"/>
    <n v="709352"/>
    <x v="19"/>
    <m/>
    <m/>
    <m/>
    <m/>
    <m/>
    <m/>
    <m/>
    <m/>
    <m/>
    <m/>
    <m/>
    <m/>
    <n v="-100"/>
    <n v="1"/>
    <n v="-100"/>
    <n v="0"/>
  </r>
  <r>
    <x v="8"/>
    <n v="651593"/>
    <n v="652725"/>
    <n v="709950"/>
    <x v="19"/>
    <m/>
    <m/>
    <m/>
    <m/>
    <m/>
    <m/>
    <m/>
    <m/>
    <m/>
    <m/>
    <m/>
    <m/>
    <n v="-100"/>
    <n v="1"/>
    <n v="-100"/>
    <n v="0"/>
  </r>
  <r>
    <x v="8"/>
    <n v="539657"/>
    <n v="541880"/>
    <n v="595640"/>
    <x v="19"/>
    <m/>
    <m/>
    <m/>
    <m/>
    <m/>
    <m/>
    <m/>
    <m/>
    <m/>
    <m/>
    <m/>
    <m/>
    <n v="-100"/>
    <n v="1"/>
    <n v="-100"/>
    <n v="0"/>
  </r>
  <r>
    <x v="8"/>
    <n v="677042"/>
    <n v="678247"/>
    <n v="746645"/>
    <x v="19"/>
    <m/>
    <m/>
    <m/>
    <m/>
    <m/>
    <m/>
    <m/>
    <m/>
    <m/>
    <m/>
    <m/>
    <m/>
    <n v="-100"/>
    <n v="1"/>
    <n v="-100"/>
    <n v="0"/>
  </r>
  <r>
    <x v="8"/>
    <n v="580913"/>
    <n v="582744"/>
    <n v="641680"/>
    <x v="19"/>
    <m/>
    <m/>
    <m/>
    <m/>
    <m/>
    <m/>
    <m/>
    <m/>
    <m/>
    <m/>
    <m/>
    <m/>
    <n v="-100"/>
    <n v="1"/>
    <n v="-100"/>
    <n v="0"/>
  </r>
  <r>
    <x v="8"/>
    <n v="600926"/>
    <n v="603691"/>
    <n v="658467"/>
    <x v="19"/>
    <m/>
    <m/>
    <m/>
    <m/>
    <m/>
    <m/>
    <m/>
    <m/>
    <m/>
    <m/>
    <m/>
    <m/>
    <n v="-100"/>
    <n v="1"/>
    <n v="-100"/>
    <n v="0"/>
  </r>
  <r>
    <x v="8"/>
    <n v="1111495"/>
    <n v="1114763"/>
    <n v="1216774"/>
    <x v="20"/>
    <m/>
    <m/>
    <m/>
    <m/>
    <m/>
    <m/>
    <m/>
    <m/>
    <m/>
    <m/>
    <m/>
    <m/>
    <n v="-100"/>
    <n v="1"/>
    <n v="-100"/>
    <n v="0"/>
  </r>
  <r>
    <x v="8"/>
    <n v="1098574"/>
    <n v="1100070"/>
    <n v="1191110"/>
    <x v="20"/>
    <m/>
    <m/>
    <m/>
    <m/>
    <m/>
    <m/>
    <m/>
    <m/>
    <m/>
    <m/>
    <m/>
    <m/>
    <n v="-100"/>
    <n v="1"/>
    <n v="-100"/>
    <n v="0"/>
  </r>
  <r>
    <x v="8"/>
    <n v="1034142"/>
    <n v="1036047"/>
    <n v="1121189"/>
    <x v="20"/>
    <m/>
    <m/>
    <m/>
    <m/>
    <m/>
    <m/>
    <m/>
    <m/>
    <m/>
    <m/>
    <m/>
    <m/>
    <n v="-100"/>
    <n v="1"/>
    <n v="-100"/>
    <n v="0"/>
  </r>
  <r>
    <x v="8"/>
    <n v="1163799"/>
    <n v="1165605"/>
    <n v="1271837"/>
    <x v="20"/>
    <m/>
    <m/>
    <m/>
    <m/>
    <m/>
    <m/>
    <m/>
    <m/>
    <m/>
    <m/>
    <m/>
    <m/>
    <n v="-100"/>
    <n v="1"/>
    <n v="-100"/>
    <n v="0"/>
  </r>
  <r>
    <x v="8"/>
    <n v="1013480"/>
    <n v="1015991"/>
    <n v="1103731"/>
    <x v="20"/>
    <m/>
    <m/>
    <m/>
    <m/>
    <m/>
    <m/>
    <m/>
    <m/>
    <m/>
    <m/>
    <m/>
    <m/>
    <n v="-100"/>
    <n v="1"/>
    <n v="-100"/>
    <n v="0"/>
  </r>
  <r>
    <x v="8"/>
    <n v="1122606"/>
    <n v="1124041"/>
    <n v="1229953"/>
    <x v="20"/>
    <m/>
    <m/>
    <m/>
    <m/>
    <m/>
    <m/>
    <m/>
    <m/>
    <m/>
    <m/>
    <m/>
    <m/>
    <n v="-100"/>
    <n v="1"/>
    <n v="-100"/>
    <n v="0"/>
  </r>
  <r>
    <x v="8"/>
    <n v="1060005"/>
    <n v="1061221"/>
    <n v="1151952"/>
    <x v="20"/>
    <m/>
    <m/>
    <m/>
    <m/>
    <m/>
    <m/>
    <m/>
    <m/>
    <m/>
    <m/>
    <m/>
    <m/>
    <n v="-100"/>
    <n v="1"/>
    <n v="-100"/>
    <n v="0"/>
  </r>
  <r>
    <x v="8"/>
    <n v="1145201"/>
    <n v="1148301"/>
    <n v="1252405"/>
    <x v="20"/>
    <m/>
    <m/>
    <m/>
    <m/>
    <m/>
    <m/>
    <m/>
    <m/>
    <m/>
    <m/>
    <m/>
    <m/>
    <n v="-100"/>
    <n v="1"/>
    <n v="-100"/>
    <n v="0"/>
  </r>
  <r>
    <x v="8"/>
    <n v="1010610"/>
    <n v="1014473"/>
    <n v="1111552"/>
    <x v="20"/>
    <m/>
    <m/>
    <m/>
    <m/>
    <m/>
    <m/>
    <m/>
    <m/>
    <m/>
    <m/>
    <m/>
    <m/>
    <n v="-100"/>
    <n v="1"/>
    <n v="-100"/>
    <n v="0"/>
  </r>
  <r>
    <x v="8"/>
    <n v="1225531"/>
    <n v="1228503"/>
    <n v="1339338"/>
    <x v="20"/>
    <m/>
    <m/>
    <m/>
    <m/>
    <m/>
    <m/>
    <m/>
    <m/>
    <m/>
    <m/>
    <m/>
    <m/>
    <n v="-100"/>
    <n v="1"/>
    <n v="-100"/>
    <n v="0"/>
  </r>
  <r>
    <x v="8"/>
    <n v="1061188"/>
    <n v="1064001"/>
    <n v="1155432"/>
    <x v="20"/>
    <m/>
    <m/>
    <m/>
    <m/>
    <m/>
    <m/>
    <m/>
    <m/>
    <m/>
    <m/>
    <m/>
    <m/>
    <n v="-100"/>
    <n v="1"/>
    <n v="-100"/>
    <n v="0"/>
  </r>
  <r>
    <x v="8"/>
    <n v="1049971"/>
    <n v="1053417"/>
    <n v="1153064"/>
    <x v="20"/>
    <m/>
    <m/>
    <m/>
    <m/>
    <m/>
    <m/>
    <m/>
    <m/>
    <m/>
    <m/>
    <m/>
    <m/>
    <n v="-100"/>
    <n v="1"/>
    <n v="-100"/>
    <n v="0"/>
  </r>
  <r>
    <x v="8"/>
    <n v="1097268"/>
    <n v="1100788"/>
    <n v="1200713"/>
    <x v="20"/>
    <m/>
    <m/>
    <m/>
    <m/>
    <m/>
    <m/>
    <m/>
    <m/>
    <m/>
    <m/>
    <m/>
    <m/>
    <n v="-100"/>
    <n v="1"/>
    <n v="-100"/>
    <n v="0"/>
  </r>
  <r>
    <x v="8"/>
    <n v="1157651"/>
    <n v="1162007"/>
    <n v="1265787"/>
    <x v="20"/>
    <m/>
    <m/>
    <m/>
    <m/>
    <m/>
    <m/>
    <m/>
    <m/>
    <m/>
    <m/>
    <m/>
    <m/>
    <n v="-100"/>
    <n v="1"/>
    <n v="-100"/>
    <n v="0"/>
  </r>
  <r>
    <x v="8"/>
    <n v="1137643"/>
    <n v="1140277"/>
    <n v="1249712"/>
    <x v="20"/>
    <m/>
    <m/>
    <m/>
    <m/>
    <m/>
    <m/>
    <m/>
    <m/>
    <m/>
    <m/>
    <m/>
    <m/>
    <n v="-100"/>
    <n v="1"/>
    <n v="-100"/>
    <n v="0"/>
  </r>
  <r>
    <x v="8"/>
    <n v="1038933"/>
    <n v="1041313"/>
    <n v="1132177"/>
    <x v="20"/>
    <m/>
    <m/>
    <m/>
    <m/>
    <m/>
    <m/>
    <m/>
    <m/>
    <m/>
    <m/>
    <m/>
    <m/>
    <n v="-100"/>
    <n v="1"/>
    <n v="-100"/>
    <n v="0"/>
  </r>
  <r>
    <x v="8"/>
    <n v="983422"/>
    <n v="985852"/>
    <n v="1072663"/>
    <x v="20"/>
    <m/>
    <m/>
    <m/>
    <m/>
    <m/>
    <m/>
    <m/>
    <m/>
    <m/>
    <m/>
    <m/>
    <m/>
    <n v="-100"/>
    <n v="1"/>
    <n v="-100"/>
    <n v="0"/>
  </r>
  <r>
    <x v="8"/>
    <n v="1143985"/>
    <n v="1146118"/>
    <n v="1251878"/>
    <x v="20"/>
    <m/>
    <m/>
    <m/>
    <m/>
    <m/>
    <m/>
    <m/>
    <m/>
    <m/>
    <m/>
    <m/>
    <m/>
    <n v="-100"/>
    <n v="1"/>
    <n v="-100"/>
    <n v="0"/>
  </r>
  <r>
    <x v="8"/>
    <n v="1158938"/>
    <n v="1160426"/>
    <n v="1271597"/>
    <x v="20"/>
    <m/>
    <m/>
    <m/>
    <m/>
    <m/>
    <m/>
    <m/>
    <m/>
    <m/>
    <m/>
    <m/>
    <m/>
    <n v="-100"/>
    <n v="1"/>
    <n v="-100"/>
    <n v="0"/>
  </r>
  <r>
    <x v="8"/>
    <n v="1121480"/>
    <n v="1122797"/>
    <n v="1220241"/>
    <x v="20"/>
    <m/>
    <m/>
    <m/>
    <m/>
    <m/>
    <m/>
    <m/>
    <m/>
    <m/>
    <m/>
    <m/>
    <m/>
    <n v="-100"/>
    <n v="1"/>
    <n v="-100"/>
    <n v="0"/>
  </r>
  <r>
    <x v="8"/>
    <n v="948082"/>
    <n v="950000"/>
    <n v="1032654"/>
    <x v="20"/>
    <m/>
    <m/>
    <m/>
    <m/>
    <m/>
    <m/>
    <m/>
    <m/>
    <m/>
    <m/>
    <m/>
    <m/>
    <n v="-100"/>
    <n v="1"/>
    <n v="-100"/>
    <n v="0"/>
  </r>
  <r>
    <x v="8"/>
    <n v="1100647"/>
    <n v="1102128"/>
    <n v="1196153"/>
    <x v="20"/>
    <m/>
    <m/>
    <m/>
    <m/>
    <m/>
    <m/>
    <m/>
    <m/>
    <m/>
    <m/>
    <m/>
    <m/>
    <n v="-100"/>
    <n v="1"/>
    <n v="-100"/>
    <n v="0"/>
  </r>
  <r>
    <x v="8"/>
    <n v="1074792"/>
    <n v="1077349"/>
    <n v="1164106"/>
    <x v="20"/>
    <m/>
    <m/>
    <m/>
    <m/>
    <m/>
    <m/>
    <m/>
    <m/>
    <m/>
    <m/>
    <m/>
    <m/>
    <n v="-100"/>
    <n v="1"/>
    <n v="-100"/>
    <n v="0"/>
  </r>
  <r>
    <x v="8"/>
    <n v="1057040"/>
    <n v="1059811"/>
    <n v="1154119"/>
    <x v="20"/>
    <m/>
    <m/>
    <m/>
    <m/>
    <m/>
    <m/>
    <m/>
    <m/>
    <m/>
    <m/>
    <m/>
    <m/>
    <n v="-100"/>
    <n v="1"/>
    <n v="-100"/>
    <n v="0"/>
  </r>
  <r>
    <x v="8"/>
    <n v="1141014"/>
    <n v="1142282"/>
    <n v="1246751"/>
    <x v="20"/>
    <m/>
    <m/>
    <m/>
    <m/>
    <m/>
    <m/>
    <m/>
    <m/>
    <m/>
    <m/>
    <m/>
    <m/>
    <n v="-100"/>
    <n v="1"/>
    <n v="-100"/>
    <n v="0"/>
  </r>
  <r>
    <x v="8"/>
    <n v="1160769"/>
    <n v="1162402"/>
    <n v="1260763"/>
    <x v="20"/>
    <m/>
    <m/>
    <m/>
    <m/>
    <m/>
    <m/>
    <m/>
    <m/>
    <m/>
    <m/>
    <m/>
    <m/>
    <n v="-100"/>
    <n v="1"/>
    <n v="-100"/>
    <n v="0"/>
  </r>
  <r>
    <x v="8"/>
    <n v="1166372"/>
    <n v="1168187"/>
    <n v="1285067"/>
    <x v="20"/>
    <m/>
    <m/>
    <m/>
    <m/>
    <m/>
    <m/>
    <m/>
    <m/>
    <m/>
    <m/>
    <m/>
    <m/>
    <n v="-100"/>
    <n v="1"/>
    <n v="-100"/>
    <n v="0"/>
  </r>
  <r>
    <x v="8"/>
    <n v="1090781"/>
    <n v="1093853"/>
    <n v="1189274"/>
    <x v="20"/>
    <m/>
    <m/>
    <m/>
    <m/>
    <m/>
    <m/>
    <m/>
    <m/>
    <m/>
    <m/>
    <m/>
    <m/>
    <n v="-100"/>
    <n v="1"/>
    <n v="-100"/>
    <n v="0"/>
  </r>
  <r>
    <x v="8"/>
    <n v="1060918"/>
    <n v="1062276"/>
    <n v="1150376"/>
    <x v="20"/>
    <m/>
    <m/>
    <m/>
    <m/>
    <m/>
    <m/>
    <m/>
    <m/>
    <m/>
    <m/>
    <m/>
    <m/>
    <n v="-100"/>
    <n v="1"/>
    <n v="-100"/>
    <n v="0"/>
  </r>
  <r>
    <x v="8"/>
    <n v="1109473"/>
    <n v="1111800"/>
    <n v="1216355"/>
    <x v="20"/>
    <m/>
    <m/>
    <m/>
    <m/>
    <m/>
    <m/>
    <m/>
    <m/>
    <m/>
    <m/>
    <m/>
    <m/>
    <n v="-100"/>
    <n v="1"/>
    <n v="-100"/>
    <n v="0"/>
  </r>
  <r>
    <x v="8"/>
    <n v="2235"/>
    <n v="2235"/>
    <n v="2235"/>
    <x v="21"/>
    <s v="b10w-000.in"/>
    <n v="10"/>
    <n v="10"/>
    <n v="0"/>
    <n v="2235"/>
    <n v="1"/>
    <n v="2235"/>
    <n v="0.92727300000000001"/>
    <n v="0.42199999999999999"/>
    <n v="0.42199999999999999"/>
    <n v="0"/>
    <n v="0.42199999999999999"/>
    <n v="0"/>
    <n v="0"/>
    <n v="0"/>
    <n v="1"/>
  </r>
  <r>
    <x v="8"/>
    <n v="2114"/>
    <n v="2114"/>
    <n v="2114"/>
    <x v="21"/>
    <s v="b10w-001.in"/>
    <n v="10"/>
    <n v="10"/>
    <n v="0"/>
    <n v="2114"/>
    <n v="1"/>
    <n v="2114"/>
    <n v="0.88852500000000001"/>
    <n v="0.42899999999999999"/>
    <n v="0.42899999999999999"/>
    <n v="0"/>
    <n v="0.42899999999999999"/>
    <n v="0"/>
    <n v="0"/>
    <n v="0"/>
    <n v="1"/>
  </r>
  <r>
    <x v="8"/>
    <n v="1893"/>
    <n v="1893"/>
    <n v="1893"/>
    <x v="21"/>
    <s v="b10w-002.in"/>
    <n v="10"/>
    <n v="10"/>
    <n v="0"/>
    <n v="1893"/>
    <n v="1"/>
    <n v="1923"/>
    <n v="0.96"/>
    <n v="1.0009999999999999"/>
    <n v="0.23"/>
    <n v="0"/>
    <n v="0.22800000000000001"/>
    <n v="1.5847860538827252"/>
    <n v="0"/>
    <n v="1.5847860538827252"/>
    <n v="0"/>
  </r>
  <r>
    <x v="8"/>
    <n v="1790"/>
    <n v="1790"/>
    <n v="1790"/>
    <x v="21"/>
    <s v="b10w-003.in"/>
    <n v="10"/>
    <n v="10"/>
    <n v="0"/>
    <n v="1790"/>
    <n v="1"/>
    <n v="1790"/>
    <n v="0.91724099999999997"/>
    <n v="0.40400000000000003"/>
    <n v="0.40400000000000003"/>
    <n v="0"/>
    <n v="0.40400000000000003"/>
    <n v="0"/>
    <n v="0"/>
    <n v="0"/>
    <n v="1"/>
  </r>
  <r>
    <x v="8"/>
    <n v="3018"/>
    <n v="3018"/>
    <n v="3018"/>
    <x v="21"/>
    <s v="b10w-004.in"/>
    <n v="10"/>
    <n v="10"/>
    <n v="0"/>
    <n v="3018"/>
    <n v="1"/>
    <n v="3018"/>
    <n v="0.82340400000000002"/>
    <n v="0.16500000000000001"/>
    <n v="0.16500000000000001"/>
    <n v="0"/>
    <n v="0.16500000000000001"/>
    <n v="0"/>
    <n v="0"/>
    <n v="0"/>
    <n v="1"/>
  </r>
  <r>
    <x v="8"/>
    <n v="1452"/>
    <n v="1452"/>
    <n v="1452"/>
    <x v="21"/>
    <s v="b10w-005.in"/>
    <n v="10"/>
    <n v="10"/>
    <n v="0"/>
    <n v="1452"/>
    <n v="1"/>
    <n v="1501"/>
    <n v="0.94166700000000003"/>
    <n v="1.0009999999999999"/>
    <n v="0.34200000000000003"/>
    <n v="0"/>
    <n v="0.33300000000000002"/>
    <n v="3.3746556473829292"/>
    <n v="0"/>
    <n v="3.3746556473829292"/>
    <n v="0"/>
  </r>
  <r>
    <x v="8"/>
    <n v="1859"/>
    <n v="1859"/>
    <n v="1859"/>
    <x v="21"/>
    <s v="b10w-006.in"/>
    <n v="10"/>
    <n v="10"/>
    <n v="0"/>
    <n v="1859"/>
    <n v="1"/>
    <n v="1859"/>
    <n v="0.901613"/>
    <n v="0.46899999999999997"/>
    <n v="0.46899999999999997"/>
    <n v="0"/>
    <n v="0.46899999999999997"/>
    <n v="0"/>
    <n v="0"/>
    <n v="0"/>
    <n v="1"/>
  </r>
  <r>
    <x v="8"/>
    <n v="1321"/>
    <n v="1321"/>
    <n v="1321"/>
    <x v="21"/>
    <s v="b10w-007.in"/>
    <n v="10"/>
    <n v="10"/>
    <n v="0"/>
    <n v="1321"/>
    <n v="1"/>
    <n v="1327"/>
    <n v="0.858491"/>
    <n v="1.0009999999999999"/>
    <n v="0.46300000000000002"/>
    <n v="0"/>
    <n v="0.46200000000000002"/>
    <n v="0.45420136260407862"/>
    <n v="0"/>
    <n v="0.45420136260407862"/>
    <n v="0"/>
  </r>
  <r>
    <x v="8"/>
    <n v="2209"/>
    <n v="2209"/>
    <n v="2209"/>
    <x v="21"/>
    <s v="b10w-008.in"/>
    <n v="10"/>
    <n v="10"/>
    <n v="0"/>
    <n v="2209"/>
    <n v="1"/>
    <n v="2209"/>
    <n v="0.83194400000000002"/>
    <n v="0.504"/>
    <n v="0.504"/>
    <n v="0"/>
    <n v="0.504"/>
    <n v="0"/>
    <n v="0"/>
    <n v="0"/>
    <n v="1"/>
  </r>
  <r>
    <x v="8"/>
    <n v="1934"/>
    <n v="1934"/>
    <n v="1934"/>
    <x v="21"/>
    <s v="b10w-009.in"/>
    <n v="10"/>
    <n v="10"/>
    <n v="0"/>
    <n v="1934"/>
    <n v="1"/>
    <n v="1934"/>
    <n v="0.89180300000000001"/>
    <n v="0.47599999999999998"/>
    <n v="0.47599999999999998"/>
    <n v="0"/>
    <n v="0.47599999999999998"/>
    <n v="0"/>
    <n v="0"/>
    <n v="0"/>
    <n v="1"/>
  </r>
  <r>
    <x v="8"/>
    <n v="2494"/>
    <n v="2390"/>
    <n v="2494"/>
    <x v="22"/>
    <s v="b15w-000.in"/>
    <n v="15"/>
    <n v="10"/>
    <n v="0"/>
    <n v="2494"/>
    <n v="1"/>
    <n v="2631"/>
    <n v="0.85735300000000003"/>
    <n v="2.0459999999999998"/>
    <n v="2.0459999999999998"/>
    <n v="0"/>
    <n v="2.0459999999999998"/>
    <n v="5.4931836407377643"/>
    <n v="0"/>
    <n v="10.0836820083682"/>
    <n v="0"/>
  </r>
  <r>
    <x v="8"/>
    <n v="2653"/>
    <n v="2490.3274999999999"/>
    <n v="2653"/>
    <x v="22"/>
    <s v="b15w-001.in"/>
    <n v="15"/>
    <n v="10"/>
    <n v="0"/>
    <n v="2653"/>
    <n v="1"/>
    <n v="2899"/>
    <n v="0.81538500000000003"/>
    <n v="1.9019999999999999"/>
    <n v="1.9019999999999999"/>
    <n v="0"/>
    <n v="1.9019999999999999"/>
    <n v="9.2725216735770832"/>
    <n v="0"/>
    <n v="16.410391805897028"/>
    <n v="0"/>
  </r>
  <r>
    <x v="8"/>
    <n v="3517"/>
    <n v="3379.2882"/>
    <n v="3517"/>
    <x v="22"/>
    <s v="b15w-002.in"/>
    <n v="15"/>
    <n v="10"/>
    <n v="0"/>
    <n v="3517"/>
    <n v="1"/>
    <n v="3838"/>
    <n v="0.83720899999999998"/>
    <n v="3.95"/>
    <n v="3.95"/>
    <n v="0"/>
    <n v="3.95"/>
    <n v="9.1270969576343397"/>
    <n v="0"/>
    <n v="13.574213646530641"/>
    <n v="0"/>
  </r>
  <r>
    <x v="8"/>
    <n v="3518"/>
    <n v="3346.5567999999998"/>
    <n v="3518"/>
    <x v="22"/>
    <s v="b15w-003.in"/>
    <n v="15"/>
    <n v="10"/>
    <n v="0"/>
    <n v="3518"/>
    <n v="1"/>
    <n v="3768"/>
    <n v="0.854545"/>
    <n v="5.0259999999999998"/>
    <n v="5.0259999999999998"/>
    <n v="0"/>
    <n v="5.0259999999999998"/>
    <n v="7.1063104036384273"/>
    <n v="0"/>
    <n v="12.593337725509389"/>
    <n v="0"/>
  </r>
  <r>
    <x v="8"/>
    <n v="2451"/>
    <n v="2298.2019"/>
    <n v="2451"/>
    <x v="22"/>
    <s v="b15w-004.in"/>
    <n v="15"/>
    <n v="10"/>
    <n v="0"/>
    <n v="2451"/>
    <n v="1"/>
    <n v="2467"/>
    <n v="0.836364"/>
    <n v="1.321"/>
    <n v="1.321"/>
    <n v="0"/>
    <n v="1.321"/>
    <n v="0.65279477764177418"/>
    <n v="0"/>
    <n v="7.3447898550601742"/>
    <n v="0"/>
  </r>
  <r>
    <x v="8"/>
    <n v="2944"/>
    <n v="2857.6923000000002"/>
    <n v="2944"/>
    <x v="22"/>
    <s v="b15w-005.in"/>
    <n v="15"/>
    <n v="10"/>
    <n v="0"/>
    <n v="2944"/>
    <n v="1"/>
    <n v="2944"/>
    <n v="0.94642899999999996"/>
    <n v="1.863"/>
    <n v="1.863"/>
    <n v="0"/>
    <n v="1.863"/>
    <n v="0"/>
    <n v="0"/>
    <n v="3.020188702611537"/>
    <n v="1"/>
  </r>
  <r>
    <x v="8"/>
    <n v="4934"/>
    <n v="4768.5083000000004"/>
    <n v="4934"/>
    <x v="22"/>
    <s v="b15w-006.in"/>
    <n v="15"/>
    <n v="10"/>
    <n v="0"/>
    <n v="4934"/>
    <n v="1"/>
    <n v="5157"/>
    <n v="0.80303000000000002"/>
    <n v="14.515000000000001"/>
    <n v="14.515000000000001"/>
    <n v="0"/>
    <n v="14.515000000000001"/>
    <n v="4.5196595054722399"/>
    <n v="0"/>
    <n v="8.1470278661358151"/>
    <n v="0"/>
  </r>
  <r>
    <x v="8"/>
    <n v="3482"/>
    <n v="3482"/>
    <n v="3482"/>
    <x v="22"/>
    <s v="b15w-007.in"/>
    <n v="15"/>
    <n v="10"/>
    <n v="0"/>
    <n v="3482"/>
    <n v="1"/>
    <n v="3722"/>
    <n v="0.83299000000000001"/>
    <n v="3.5110000000000001"/>
    <n v="3.5110000000000001"/>
    <n v="0"/>
    <n v="3.5110000000000001"/>
    <n v="6.8925904652498593"/>
    <n v="0"/>
    <n v="6.8925904652498593"/>
    <n v="0"/>
  </r>
  <r>
    <x v="8"/>
    <n v="4815"/>
    <n v="4640"/>
    <n v="4815"/>
    <x v="22"/>
    <s v="b15w-008.in"/>
    <n v="15"/>
    <n v="10"/>
    <n v="0"/>
    <n v="4815"/>
    <n v="1"/>
    <n v="5369"/>
    <n v="0.81559599999999999"/>
    <n v="6.31"/>
    <n v="6.31"/>
    <n v="0"/>
    <n v="6.31"/>
    <n v="11.505711318795431"/>
    <n v="0"/>
    <n v="15.711206896551722"/>
    <n v="0"/>
  </r>
  <r>
    <x v="8"/>
    <n v="4671"/>
    <n v="4527.4166999999998"/>
    <n v="4671"/>
    <x v="22"/>
    <s v="b15w-009.in"/>
    <n v="15"/>
    <n v="10"/>
    <n v="0"/>
    <n v="4671"/>
    <n v="1"/>
    <n v="4671"/>
    <n v="0.87777799999999995"/>
    <n v="2.8559999999999999"/>
    <n v="2.8559999999999999"/>
    <n v="0"/>
    <n v="2.8559999999999999"/>
    <n v="0"/>
    <n v="0"/>
    <n v="3.1714178197911558"/>
    <n v="1"/>
  </r>
  <r>
    <x v="8"/>
    <n v="5182"/>
    <n v="5083.9533000000001"/>
    <n v="5182"/>
    <x v="23"/>
    <s v="b20w-000.in"/>
    <n v="20"/>
    <n v="10"/>
    <n v="0"/>
    <n v="5182"/>
    <n v="1"/>
    <n v="5671"/>
    <n v="0.86020399999999997"/>
    <n v="5.9089999999999998"/>
    <n v="5.9089999999999998"/>
    <n v="0"/>
    <n v="5.9089999999999998"/>
    <n v="9.436510999614045"/>
    <n v="0"/>
    <n v="11.547051386172246"/>
    <n v="0"/>
  </r>
  <r>
    <x v="8"/>
    <n v="6879"/>
    <n v="6738.1356999999998"/>
    <n v="6879"/>
    <x v="23"/>
    <s v="b20w-001.in"/>
    <n v="20"/>
    <n v="10"/>
    <n v="0"/>
    <n v="6879"/>
    <n v="1"/>
    <n v="6879"/>
    <n v="0.93928599999999995"/>
    <n v="19.334"/>
    <n v="19.334"/>
    <n v="0"/>
    <n v="19.334"/>
    <n v="0"/>
    <n v="0"/>
    <n v="2.0905530293787278"/>
    <n v="1"/>
  </r>
  <r>
    <x v="8"/>
    <n v="7411"/>
    <n v="7360"/>
    <n v="7411"/>
    <x v="23"/>
    <s v="b20w-002.in"/>
    <n v="20"/>
    <n v="10"/>
    <n v="0"/>
    <n v="7411"/>
    <n v="1"/>
    <n v="7411"/>
    <n v="0.88527100000000003"/>
    <n v="7.6289999999999996"/>
    <n v="7.6289999999999996"/>
    <n v="0"/>
    <n v="7.6289999999999996"/>
    <n v="0"/>
    <n v="0"/>
    <n v="0.69293478260870067"/>
    <n v="1"/>
  </r>
  <r>
    <x v="8"/>
    <n v="5812"/>
    <n v="5737.2375000000002"/>
    <n v="5812"/>
    <x v="23"/>
    <s v="b20w-003.in"/>
    <n v="20"/>
    <n v="10"/>
    <n v="0"/>
    <n v="5812"/>
    <n v="1"/>
    <n v="5812"/>
    <n v="0.928037"/>
    <n v="6.399"/>
    <n v="6.399"/>
    <n v="0"/>
    <n v="6.399"/>
    <n v="0"/>
    <n v="0"/>
    <n v="1.3031097283317861"/>
    <n v="1"/>
  </r>
  <r>
    <x v="8"/>
    <n v="7221"/>
    <n v="7136.5833000000002"/>
    <n v="7221"/>
    <x v="23"/>
    <s v="b20w-004.in"/>
    <n v="20"/>
    <n v="10"/>
    <n v="0"/>
    <n v="7221"/>
    <n v="1"/>
    <n v="7221"/>
    <n v="0.869672"/>
    <n v="4.4779999999999998"/>
    <n v="4.4779999999999998"/>
    <n v="0"/>
    <n v="4.4779999999999998"/>
    <n v="0"/>
    <n v="0"/>
    <n v="1.182872762096121"/>
    <n v="1"/>
  </r>
  <r>
    <x v="8"/>
    <n v="5864"/>
    <n v="5646.3224"/>
    <n v="5864"/>
    <x v="23"/>
    <s v="b20w-005.in"/>
    <n v="20"/>
    <n v="10"/>
    <n v="0"/>
    <n v="5864"/>
    <n v="1"/>
    <n v="6218"/>
    <n v="0.79105700000000001"/>
    <n v="41.466000000000001"/>
    <n v="41.466000000000001"/>
    <n v="0"/>
    <n v="41.466000000000001"/>
    <n v="6.0368349249658948"/>
    <n v="0"/>
    <n v="10.124777855405487"/>
    <n v="0"/>
  </r>
  <r>
    <x v="8"/>
    <n v="6035"/>
    <n v="5882.2200999999995"/>
    <n v="6035"/>
    <x v="23"/>
    <s v="b20w-006.in"/>
    <n v="20"/>
    <n v="10"/>
    <n v="0"/>
    <n v="6035"/>
    <n v="1"/>
    <n v="6035"/>
    <n v="0.92568799999999996"/>
    <n v="12.221"/>
    <n v="12.221"/>
    <n v="0"/>
    <n v="12.221"/>
    <n v="0"/>
    <n v="0"/>
    <n v="2.5973169552088171"/>
    <n v="1"/>
  </r>
  <r>
    <x v="8"/>
    <n v="5512"/>
    <n v="5389.6264000000001"/>
    <n v="5512"/>
    <x v="23"/>
    <s v="b20w-007.in"/>
    <n v="20"/>
    <n v="10"/>
    <n v="0"/>
    <n v="5512"/>
    <n v="1"/>
    <n v="5512"/>
    <n v="0.90571400000000002"/>
    <n v="5.7629999999999999"/>
    <n v="5.7629999999999999"/>
    <n v="0"/>
    <n v="5.7629999999999999"/>
    <n v="0"/>
    <n v="0"/>
    <n v="2.2705395683827012"/>
    <n v="1"/>
  </r>
  <r>
    <x v="8"/>
    <n v="7684"/>
    <n v="7473.8791000000001"/>
    <n v="7684"/>
    <x v="23"/>
    <s v="b20w-008.in"/>
    <n v="20"/>
    <n v="10"/>
    <n v="0"/>
    <n v="7684"/>
    <n v="1"/>
    <n v="7684"/>
    <n v="0.84384599999999998"/>
    <n v="23.898"/>
    <n v="23.898"/>
    <n v="0"/>
    <n v="23.898"/>
    <n v="0"/>
    <n v="0"/>
    <n v="2.8114035186895148"/>
    <n v="1"/>
  </r>
  <r>
    <x v="8"/>
    <n v="4330"/>
    <n v="4240.6656999999996"/>
    <n v="4330"/>
    <x v="23"/>
    <s v="b20w-009.in"/>
    <n v="20"/>
    <n v="10"/>
    <n v="0"/>
    <n v="4330"/>
    <n v="1"/>
    <n v="4330"/>
    <n v="0.92926799999999998"/>
    <n v="4.4420000000000002"/>
    <n v="4.4420000000000002"/>
    <n v="0"/>
    <n v="4.4420000000000002"/>
    <n v="0"/>
    <n v="0"/>
    <n v="2.1066102899834904"/>
    <n v="1"/>
  </r>
  <r>
    <x v="8"/>
    <n v="1162"/>
    <n v="1162"/>
    <n v="1162"/>
    <x v="24"/>
    <s v="cw-000.in"/>
    <n v="11"/>
    <n v="600"/>
    <n v="0"/>
    <n v="1162"/>
    <n v="1"/>
    <n v="1162"/>
    <n v="0.32466699999999998"/>
    <n v="0.26100000000000001"/>
    <n v="0.26100000000000001"/>
    <n v="0"/>
    <n v="0.26100000000000001"/>
    <n v="0"/>
    <n v="0"/>
    <n v="0"/>
    <n v="1"/>
  </r>
  <r>
    <x v="8"/>
    <n v="1176"/>
    <n v="1176"/>
    <n v="1176"/>
    <x v="24"/>
    <s v="cw-001.in"/>
    <n v="12"/>
    <n v="600"/>
    <n v="0"/>
    <n v="1176"/>
    <n v="1"/>
    <n v="1176"/>
    <n v="0.37274600000000002"/>
    <n v="0.33300000000000002"/>
    <n v="0.33300000000000002"/>
    <n v="0"/>
    <n v="0.33300000000000002"/>
    <n v="0"/>
    <n v="0"/>
    <n v="0"/>
    <n v="1"/>
  </r>
  <r>
    <x v="8"/>
    <n v="1230"/>
    <n v="1230"/>
    <n v="1230"/>
    <x v="24"/>
    <s v="cw-002.in"/>
    <n v="12"/>
    <n v="600"/>
    <n v="0"/>
    <n v="1230"/>
    <n v="1"/>
    <n v="1230"/>
    <n v="0.34958600000000001"/>
    <n v="0.35899999999999999"/>
    <n v="0.35899999999999999"/>
    <n v="0"/>
    <n v="0.35899999999999999"/>
    <n v="0"/>
    <n v="0"/>
    <n v="0"/>
    <n v="1"/>
  </r>
  <r>
    <x v="8"/>
    <n v="1439"/>
    <n v="1439"/>
    <n v="1439"/>
    <x v="24"/>
    <s v="cw-003.in"/>
    <n v="13"/>
    <n v="600"/>
    <n v="0"/>
    <n v="1439"/>
    <n v="1"/>
    <n v="1439"/>
    <n v="0.36232399999999998"/>
    <n v="0.23"/>
    <n v="0.23"/>
    <n v="0"/>
    <n v="0.23"/>
    <n v="0"/>
    <n v="0"/>
    <n v="0"/>
    <n v="1"/>
  </r>
  <r>
    <x v="8"/>
    <n v="1401"/>
    <n v="1401"/>
    <n v="1401"/>
    <x v="24"/>
    <s v="cw-004.in"/>
    <n v="13"/>
    <n v="600"/>
    <n v="0"/>
    <n v="1401"/>
    <n v="1"/>
    <n v="1401"/>
    <n v="0.37468699999999999"/>
    <n v="0.26500000000000001"/>
    <n v="0.26500000000000001"/>
    <n v="0"/>
    <n v="0.26500000000000001"/>
    <n v="0"/>
    <n v="0"/>
    <n v="0"/>
    <n v="1"/>
  </r>
  <r>
    <x v="8"/>
    <n v="1559"/>
    <n v="1559"/>
    <n v="1559"/>
    <x v="24"/>
    <s v="cw-005.in"/>
    <n v="13"/>
    <n v="600"/>
    <n v="0"/>
    <n v="1559"/>
    <n v="1"/>
    <n v="1559"/>
    <n v="0.43862200000000001"/>
    <n v="0.28299999999999997"/>
    <n v="0.28299999999999997"/>
    <n v="0"/>
    <n v="0.28299999999999997"/>
    <n v="0"/>
    <n v="0"/>
    <n v="0"/>
    <n v="1"/>
  </r>
  <r>
    <x v="8"/>
    <n v="1974"/>
    <n v="1974"/>
    <n v="1974"/>
    <x v="24"/>
    <s v="cw-006.in"/>
    <n v="13"/>
    <n v="600"/>
    <n v="0"/>
    <n v="1974"/>
    <n v="1"/>
    <n v="1974"/>
    <n v="0.47213899999999998"/>
    <n v="0.40799999999999997"/>
    <n v="0.40799999999999997"/>
    <n v="0"/>
    <n v="0.40799999999999997"/>
    <n v="0"/>
    <n v="0"/>
    <n v="0"/>
    <n v="1"/>
  </r>
  <r>
    <x v="8"/>
    <n v="1571"/>
    <n v="1571"/>
    <n v="1571"/>
    <x v="24"/>
    <s v="cw-007.in"/>
    <n v="13"/>
    <n v="600"/>
    <n v="0"/>
    <n v="1571"/>
    <n v="1"/>
    <n v="1571"/>
    <n v="0.411105"/>
    <n v="0.3"/>
    <n v="0.3"/>
    <n v="0"/>
    <n v="0.3"/>
    <n v="0"/>
    <n v="0"/>
    <n v="0"/>
    <n v="1"/>
  </r>
  <r>
    <x v="8"/>
    <n v="1388"/>
    <n v="1388"/>
    <n v="1388"/>
    <x v="24"/>
    <s v="cw-008.in"/>
    <n v="13"/>
    <n v="600"/>
    <n v="0"/>
    <n v="1388"/>
    <n v="1"/>
    <n v="1388"/>
    <n v="0.44403300000000001"/>
    <n v="0.36099999999999999"/>
    <n v="0.36099999999999999"/>
    <n v="0"/>
    <n v="0.36099999999999999"/>
    <n v="0"/>
    <n v="0"/>
    <n v="0"/>
    <n v="1"/>
  </r>
  <r>
    <x v="8"/>
    <n v="1636"/>
    <n v="1636"/>
    <n v="1636"/>
    <x v="24"/>
    <s v="cw-009.in"/>
    <n v="13"/>
    <n v="600"/>
    <n v="0"/>
    <n v="1636"/>
    <n v="1"/>
    <n v="1636"/>
    <n v="0.43862200000000001"/>
    <n v="0.30199999999999999"/>
    <n v="0.30199999999999999"/>
    <n v="0"/>
    <n v="0.30199999999999999"/>
    <n v="0"/>
    <n v="0"/>
    <n v="0"/>
    <n v="1"/>
  </r>
  <r>
    <x v="8"/>
    <n v="1410"/>
    <n v="1410"/>
    <n v="1410"/>
    <x v="24"/>
    <s v="cw-010.in"/>
    <n v="13"/>
    <n v="600"/>
    <n v="0"/>
    <n v="1410"/>
    <n v="1"/>
    <n v="1410"/>
    <n v="0.42094199999999998"/>
    <n v="0.41899999999999998"/>
    <n v="0.41899999999999998"/>
    <n v="0"/>
    <n v="0.41899999999999998"/>
    <n v="0"/>
    <n v="0"/>
    <n v="0"/>
    <n v="1"/>
  </r>
  <r>
    <x v="8"/>
    <n v="1551"/>
    <n v="1551"/>
    <n v="1551"/>
    <x v="24"/>
    <s v="cw-011.in"/>
    <n v="14"/>
    <n v="600"/>
    <n v="0"/>
    <n v="1551"/>
    <n v="1"/>
    <n v="1551"/>
    <n v="0.46087899999999998"/>
    <n v="0.46600000000000003"/>
    <n v="0.46600000000000003"/>
    <n v="0"/>
    <n v="0.46600000000000003"/>
    <n v="0"/>
    <n v="0"/>
    <n v="0"/>
    <n v="1"/>
  </r>
  <r>
    <x v="8"/>
    <n v="1229"/>
    <n v="1229"/>
    <n v="1229"/>
    <x v="24"/>
    <s v="cw-012.in"/>
    <n v="14"/>
    <n v="600"/>
    <n v="0"/>
    <n v="1229"/>
    <n v="1"/>
    <n v="1229"/>
    <n v="0.43413000000000002"/>
    <n v="0.27500000000000002"/>
    <n v="0.27500000000000002"/>
    <n v="0"/>
    <n v="0.27500000000000002"/>
    <n v="0"/>
    <n v="0"/>
    <n v="0"/>
    <n v="1"/>
  </r>
  <r>
    <x v="8"/>
    <n v="1797"/>
    <n v="1797"/>
    <n v="1797"/>
    <x v="24"/>
    <s v="cw-013.in"/>
    <n v="14"/>
    <n v="600"/>
    <n v="0"/>
    <n v="1797"/>
    <n v="1"/>
    <n v="1797"/>
    <n v="0.48629099999999997"/>
    <n v="0.47"/>
    <n v="0.47"/>
    <n v="0"/>
    <n v="0.47"/>
    <n v="0"/>
    <n v="0"/>
    <n v="0"/>
    <n v="1"/>
  </r>
  <r>
    <x v="8"/>
    <n v="1616"/>
    <n v="1616"/>
    <n v="1616"/>
    <x v="24"/>
    <s v="cw-014.in"/>
    <n v="14"/>
    <n v="600"/>
    <n v="0"/>
    <n v="1616"/>
    <n v="1"/>
    <n v="1616"/>
    <n v="0.449795"/>
    <n v="0.504"/>
    <n v="0.504"/>
    <n v="0"/>
    <n v="0.504"/>
    <n v="0"/>
    <n v="0"/>
    <n v="0"/>
    <n v="1"/>
  </r>
  <r>
    <x v="8"/>
    <n v="1764"/>
    <n v="1764"/>
    <n v="1764"/>
    <x v="24"/>
    <s v="cw-015.in"/>
    <n v="14"/>
    <n v="600"/>
    <n v="0"/>
    <n v="1764"/>
    <n v="1"/>
    <n v="1764"/>
    <n v="0.47836000000000001"/>
    <n v="0.36399999999999999"/>
    <n v="0.36399999999999999"/>
    <n v="0"/>
    <n v="0.36399999999999999"/>
    <n v="0"/>
    <n v="0"/>
    <n v="0"/>
    <n v="1"/>
  </r>
  <r>
    <x v="8"/>
    <n v="1930"/>
    <n v="1930"/>
    <n v="1930"/>
    <x v="24"/>
    <s v="cw-016.in"/>
    <n v="14"/>
    <n v="600"/>
    <n v="0"/>
    <n v="1930"/>
    <n v="1"/>
    <n v="1930"/>
    <n v="0.49137700000000001"/>
    <n v="0.379"/>
    <n v="0.379"/>
    <n v="0"/>
    <n v="0.379"/>
    <n v="0"/>
    <n v="0"/>
    <n v="0"/>
    <n v="1"/>
  </r>
  <r>
    <x v="8"/>
    <n v="1388"/>
    <n v="1388"/>
    <n v="1388"/>
    <x v="24"/>
    <s v="cw-017.in"/>
    <n v="14"/>
    <n v="600"/>
    <n v="0"/>
    <n v="1388"/>
    <n v="1"/>
    <n v="1388"/>
    <n v="0.42307299999999998"/>
    <n v="0.39"/>
    <n v="0.39"/>
    <n v="0"/>
    <n v="0.39"/>
    <n v="0"/>
    <n v="0"/>
    <n v="0"/>
    <n v="1"/>
  </r>
  <r>
    <x v="8"/>
    <n v="1451"/>
    <n v="1451"/>
    <n v="1451"/>
    <x v="24"/>
    <s v="cw-018.in"/>
    <n v="15"/>
    <n v="600"/>
    <n v="0"/>
    <n v="1451"/>
    <n v="1"/>
    <n v="1451"/>
    <n v="0.40138400000000002"/>
    <n v="0.32600000000000001"/>
    <n v="0.32600000000000001"/>
    <n v="0"/>
    <n v="0.32600000000000001"/>
    <n v="0"/>
    <n v="0"/>
    <n v="0"/>
    <n v="1"/>
  </r>
  <r>
    <x v="8"/>
    <n v="1707"/>
    <n v="1707"/>
    <n v="1707"/>
    <x v="24"/>
    <s v="cw-019.in"/>
    <n v="15"/>
    <n v="600"/>
    <n v="0"/>
    <n v="1707"/>
    <n v="1"/>
    <n v="1707"/>
    <n v="0.44280700000000001"/>
    <n v="0.49"/>
    <n v="0.49"/>
    <n v="0"/>
    <n v="0.49"/>
    <n v="0"/>
    <n v="0"/>
    <n v="0"/>
    <n v="1"/>
  </r>
  <r>
    <x v="8"/>
    <n v="1923"/>
    <n v="1923"/>
    <n v="1923"/>
    <x v="24"/>
    <s v="cw-020.in"/>
    <n v="15"/>
    <n v="600"/>
    <n v="0"/>
    <n v="1923"/>
    <n v="1"/>
    <n v="1923"/>
    <n v="0.54428200000000004"/>
    <n v="0.85699999999999998"/>
    <n v="0.85699999999999998"/>
    <n v="0"/>
    <n v="0.85699999999999998"/>
    <n v="0"/>
    <n v="0"/>
    <n v="0"/>
    <n v="1"/>
  </r>
  <r>
    <x v="8"/>
    <n v="1348"/>
    <n v="1348"/>
    <n v="1348"/>
    <x v="24"/>
    <s v="cw-021.in"/>
    <n v="15"/>
    <n v="600"/>
    <n v="0"/>
    <n v="1348"/>
    <n v="1"/>
    <n v="1348"/>
    <n v="0.42739500000000002"/>
    <n v="0.40400000000000003"/>
    <n v="0.40400000000000003"/>
    <n v="0"/>
    <n v="0.40400000000000003"/>
    <n v="0"/>
    <n v="0"/>
    <n v="0"/>
    <n v="1"/>
  </r>
  <r>
    <x v="8"/>
    <n v="1932"/>
    <n v="1932"/>
    <n v="1932"/>
    <x v="24"/>
    <s v="cw-022.in"/>
    <n v="15"/>
    <n v="600"/>
    <n v="0"/>
    <n v="1932"/>
    <n v="1"/>
    <n v="1932"/>
    <n v="0.58884999999999998"/>
    <n v="0.64400000000000002"/>
    <n v="0.64400000000000002"/>
    <n v="0"/>
    <n v="0.64300000000000002"/>
    <n v="0"/>
    <n v="0"/>
    <n v="0"/>
    <n v="1"/>
  </r>
  <r>
    <x v="8"/>
    <n v="1608"/>
    <n v="1608"/>
    <n v="1608"/>
    <x v="24"/>
    <s v="cw-023.in"/>
    <n v="15"/>
    <n v="600"/>
    <n v="0"/>
    <n v="1608"/>
    <n v="1"/>
    <n v="1608"/>
    <n v="0.45278099999999999"/>
    <n v="0.45300000000000001"/>
    <n v="0.45300000000000001"/>
    <n v="0"/>
    <n v="0.45300000000000001"/>
    <n v="0"/>
    <n v="0"/>
    <n v="0"/>
    <n v="1"/>
  </r>
  <r>
    <x v="8"/>
    <n v="1448"/>
    <n v="1448"/>
    <n v="1448"/>
    <x v="24"/>
    <s v="cw-024.in"/>
    <n v="15"/>
    <n v="600"/>
    <n v="0"/>
    <n v="1448"/>
    <n v="1"/>
    <n v="1448"/>
    <n v="0.45688899999999999"/>
    <n v="0.38900000000000001"/>
    <n v="0.38900000000000001"/>
    <n v="0"/>
    <n v="0.38900000000000001"/>
    <n v="0"/>
    <n v="0"/>
    <n v="0"/>
    <n v="1"/>
  </r>
  <r>
    <x v="8"/>
    <n v="1843"/>
    <n v="1843"/>
    <n v="1843"/>
    <x v="24"/>
    <s v="cw-025.in"/>
    <n v="15"/>
    <n v="600"/>
    <n v="0"/>
    <n v="1843"/>
    <n v="1"/>
    <n v="1843"/>
    <n v="0.58186400000000005"/>
    <n v="0.54100000000000004"/>
    <n v="0.54100000000000004"/>
    <n v="0"/>
    <n v="0.54100000000000004"/>
    <n v="0"/>
    <n v="0"/>
    <n v="0"/>
    <n v="1"/>
  </r>
  <r>
    <x v="8"/>
    <n v="1994"/>
    <n v="1994"/>
    <n v="1994"/>
    <x v="24"/>
    <s v="cw-026.in"/>
    <n v="16"/>
    <n v="600"/>
    <n v="0"/>
    <n v="1994"/>
    <n v="1"/>
    <n v="1994"/>
    <n v="0.44062400000000002"/>
    <n v="0.34599999999999997"/>
    <n v="0.34599999999999997"/>
    <n v="0"/>
    <n v="0.34599999999999997"/>
    <n v="0"/>
    <n v="0"/>
    <n v="0"/>
    <n v="1"/>
  </r>
  <r>
    <x v="8"/>
    <n v="1833"/>
    <n v="1833"/>
    <n v="1833"/>
    <x v="24"/>
    <s v="cw-027.in"/>
    <n v="16"/>
    <n v="600"/>
    <n v="0"/>
    <n v="1833"/>
    <n v="1"/>
    <n v="1833"/>
    <n v="0.40408100000000002"/>
    <n v="0.33600000000000002"/>
    <n v="0.33600000000000002"/>
    <n v="0"/>
    <n v="0.33600000000000002"/>
    <n v="0"/>
    <n v="0"/>
    <n v="0"/>
    <n v="1"/>
  </r>
  <r>
    <x v="8"/>
    <n v="1698"/>
    <n v="1698"/>
    <n v="1698"/>
    <x v="24"/>
    <s v="cw-028.in"/>
    <n v="16"/>
    <n v="600"/>
    <n v="0"/>
    <n v="1698"/>
    <n v="1"/>
    <n v="1698"/>
    <n v="0.49081399999999997"/>
    <n v="0.496"/>
    <n v="0.496"/>
    <n v="0"/>
    <n v="0.496"/>
    <n v="0"/>
    <n v="0"/>
    <n v="0"/>
    <n v="1"/>
  </r>
  <r>
    <x v="8"/>
    <n v="2794"/>
    <n v="2794"/>
    <n v="2794"/>
    <x v="24"/>
    <s v="cw-029.in"/>
    <n v="16"/>
    <n v="600"/>
    <n v="0"/>
    <n v="2794"/>
    <n v="1"/>
    <n v="2794"/>
    <n v="0.55890200000000001"/>
    <n v="0.84399999999999997"/>
    <n v="0.84399999999999997"/>
    <n v="0"/>
    <n v="0.84399999999999997"/>
    <n v="0"/>
    <n v="0"/>
    <n v="0"/>
    <n v="1"/>
  </r>
  <r>
    <x v="8"/>
    <n v="1743"/>
    <n v="1743"/>
    <n v="1743"/>
    <x v="24"/>
    <s v="cw-030.in"/>
    <n v="16"/>
    <n v="600"/>
    <n v="0"/>
    <n v="1743"/>
    <n v="1"/>
    <n v="1743"/>
    <n v="0.52381500000000003"/>
    <n v="0.46600000000000003"/>
    <n v="0.46600000000000003"/>
    <n v="0"/>
    <n v="0.46600000000000003"/>
    <n v="0"/>
    <n v="0"/>
    <n v="0"/>
    <n v="1"/>
  </r>
  <r>
    <x v="8"/>
    <n v="1547"/>
    <n v="1547"/>
    <n v="1547"/>
    <x v="24"/>
    <s v="cw-031.in"/>
    <n v="16"/>
    <n v="600"/>
    <n v="0"/>
    <n v="1547"/>
    <n v="1"/>
    <n v="1547"/>
    <n v="0.47114600000000001"/>
    <n v="0.54500000000000004"/>
    <n v="0.54500000000000004"/>
    <n v="0"/>
    <n v="0.54500000000000004"/>
    <n v="0"/>
    <n v="0"/>
    <n v="0"/>
    <n v="1"/>
  </r>
  <r>
    <x v="8"/>
    <n v="2158"/>
    <n v="2158"/>
    <n v="2158"/>
    <x v="24"/>
    <s v="cw-032.in"/>
    <n v="17"/>
    <n v="600"/>
    <n v="0"/>
    <n v="2158"/>
    <n v="1"/>
    <n v="2158"/>
    <n v="0.61871699999999996"/>
    <n v="0.52500000000000002"/>
    <n v="0.52500000000000002"/>
    <n v="0"/>
    <n v="0.52500000000000002"/>
    <n v="0"/>
    <n v="0"/>
    <n v="0"/>
    <n v="1"/>
  </r>
  <r>
    <x v="8"/>
    <n v="1685"/>
    <n v="1685"/>
    <n v="1685"/>
    <x v="24"/>
    <s v="cw-033.in"/>
    <n v="17"/>
    <n v="600"/>
    <n v="0"/>
    <n v="1685"/>
    <n v="1"/>
    <n v="1685"/>
    <n v="0.516015"/>
    <n v="0.53200000000000003"/>
    <n v="0.53200000000000003"/>
    <n v="0"/>
    <n v="0.53200000000000003"/>
    <n v="0"/>
    <n v="0"/>
    <n v="0"/>
    <n v="1"/>
  </r>
  <r>
    <x v="8"/>
    <n v="1751"/>
    <n v="1751"/>
    <n v="1751"/>
    <x v="24"/>
    <s v="cw-034.in"/>
    <n v="17"/>
    <n v="600"/>
    <n v="0"/>
    <n v="1751"/>
    <n v="1"/>
    <n v="1751"/>
    <n v="0.49817099999999997"/>
    <n v="0.32900000000000001"/>
    <n v="0.32900000000000001"/>
    <n v="0"/>
    <n v="0.32900000000000001"/>
    <n v="0"/>
    <n v="0"/>
    <n v="0"/>
    <n v="1"/>
  </r>
  <r>
    <x v="8"/>
    <n v="1661"/>
    <n v="1661"/>
    <n v="1661"/>
    <x v="24"/>
    <s v="cw-035.in"/>
    <n v="17"/>
    <n v="600"/>
    <n v="0"/>
    <n v="1661"/>
    <n v="1"/>
    <n v="1661"/>
    <n v="0.51676"/>
    <n v="0.438"/>
    <n v="0.438"/>
    <n v="0"/>
    <n v="0.438"/>
    <n v="0"/>
    <n v="0"/>
    <n v="0"/>
    <n v="1"/>
  </r>
  <r>
    <x v="8"/>
    <n v="1768"/>
    <n v="1768"/>
    <n v="1768"/>
    <x v="24"/>
    <s v="cw-036.in"/>
    <n v="18"/>
    <n v="600"/>
    <n v="0"/>
    <n v="1768"/>
    <n v="1"/>
    <n v="1768"/>
    <n v="0.539991"/>
    <n v="0.54400000000000004"/>
    <n v="0.54400000000000004"/>
    <n v="0"/>
    <n v="0.54400000000000004"/>
    <n v="0"/>
    <n v="0"/>
    <n v="0"/>
    <n v="1"/>
  </r>
  <r>
    <x v="8"/>
    <n v="2660"/>
    <n v="2660"/>
    <n v="2660"/>
    <x v="24"/>
    <s v="cw-037.in"/>
    <n v="18"/>
    <n v="600"/>
    <n v="0"/>
    <n v="2660"/>
    <n v="1"/>
    <n v="2660"/>
    <n v="0.53293299999999999"/>
    <n v="0.78"/>
    <n v="0.78"/>
    <n v="0"/>
    <n v="0.78"/>
    <n v="0"/>
    <n v="0"/>
    <n v="0"/>
    <n v="1"/>
  </r>
  <r>
    <x v="8"/>
    <n v="2256"/>
    <n v="2256"/>
    <n v="2256"/>
    <x v="24"/>
    <s v="cw-038.in"/>
    <n v="19"/>
    <n v="600"/>
    <n v="0"/>
    <n v="2256"/>
    <n v="1"/>
    <n v="2260"/>
    <n v="0.52392899999999998"/>
    <n v="1.0009999999999999"/>
    <n v="0.55600000000000005"/>
    <n v="0"/>
    <n v="0.54500000000000004"/>
    <n v="0.17730496453900457"/>
    <n v="0"/>
    <n v="0.17730496453900457"/>
    <n v="0"/>
  </r>
  <r>
    <x v="8"/>
    <n v="2080"/>
    <n v="2080"/>
    <n v="2080"/>
    <x v="24"/>
    <s v="cw-039.in"/>
    <n v="20"/>
    <n v="600"/>
    <n v="0"/>
    <n v="2080"/>
    <n v="1"/>
    <n v="2080"/>
    <n v="0.51986299999999996"/>
    <n v="0.49"/>
    <n v="0.49"/>
    <n v="0"/>
    <n v="0.49"/>
    <n v="0"/>
    <n v="0"/>
    <n v="0"/>
    <n v="1"/>
  </r>
  <r>
    <x v="8"/>
    <n v="2069"/>
    <n v="2069"/>
    <n v="2069"/>
    <x v="24"/>
    <s v="cw-040.in"/>
    <n v="21"/>
    <n v="600"/>
    <n v="0"/>
    <n v="2069"/>
    <n v="1"/>
    <n v="2069"/>
    <n v="0.58455599999999996"/>
    <n v="0.53800000000000003"/>
    <n v="0.53800000000000003"/>
    <n v="0"/>
    <n v="0.53800000000000003"/>
    <n v="0"/>
    <n v="0"/>
    <n v="0"/>
    <n v="1"/>
  </r>
  <r>
    <x v="8"/>
    <n v="2836"/>
    <n v="2836"/>
    <n v="2836"/>
    <x v="24"/>
    <s v="cw-041.in"/>
    <n v="23"/>
    <n v="600"/>
    <n v="0"/>
    <n v="2836"/>
    <n v="1"/>
    <n v="2836"/>
    <n v="0.60646800000000001"/>
    <n v="0.623"/>
    <n v="0.623"/>
    <n v="0"/>
    <n v="0.623"/>
    <n v="0"/>
    <n v="0"/>
    <n v="0"/>
    <n v="1"/>
  </r>
  <r>
    <x v="8"/>
    <n v="3314"/>
    <n v="3314"/>
    <n v="3314"/>
    <x v="24"/>
    <s v="cw-042.in"/>
    <n v="24"/>
    <n v="600"/>
    <n v="0"/>
    <n v="3312"/>
    <n v="1"/>
    <n v="3325"/>
    <n v="0.73412599999999995"/>
    <n v="1.1679999999999999"/>
    <n v="1.1679999999999999"/>
    <n v="0"/>
    <n v="1.1679999999999999"/>
    <n v="0.3319251659625877"/>
    <n v="0"/>
    <n v="0.3319251659625877"/>
    <n v="0"/>
  </r>
  <r>
    <x v="8"/>
    <n v="2905"/>
    <n v="2905"/>
    <n v="2905"/>
    <x v="24"/>
    <s v="cw-043.in"/>
    <n v="24"/>
    <n v="600"/>
    <n v="0"/>
    <n v="2905"/>
    <n v="1"/>
    <n v="2986"/>
    <n v="0.69228100000000004"/>
    <n v="1.0009999999999999"/>
    <n v="0.93700000000000006"/>
    <n v="0"/>
    <n v="0.93700000000000006"/>
    <n v="2.7882960413080804"/>
    <n v="0"/>
    <n v="2.7882960413080804"/>
    <n v="0"/>
  </r>
  <r>
    <x v="9"/>
    <n v="285"/>
    <n v="285"/>
    <n v="285"/>
    <x v="0"/>
    <s v="a5-000.in"/>
    <n v="5"/>
    <n v="80"/>
    <n v="0"/>
    <n v="285"/>
    <n v="1"/>
    <n v="285"/>
    <n v="0.58632499999999999"/>
    <n v="0.24"/>
    <n v="0.24"/>
    <n v="0"/>
    <s v="7.5098e-322"/>
    <n v="0"/>
    <n v="0"/>
    <n v="0"/>
    <n v="1"/>
  </r>
  <r>
    <x v="9"/>
    <n v="397"/>
    <n v="397"/>
    <n v="397"/>
    <x v="0"/>
    <s v="a5-001.in"/>
    <n v="5"/>
    <n v="80"/>
    <n v="0"/>
    <n v="397"/>
    <n v="1"/>
    <n v="397"/>
    <n v="0.79577200000000003"/>
    <n v="0.34399999999999997"/>
    <n v="0.34399999999999997"/>
    <n v="0"/>
    <s v="7.5098e-322"/>
    <n v="0"/>
    <n v="0"/>
    <n v="0"/>
    <n v="1"/>
  </r>
  <r>
    <x v="9"/>
    <n v="471"/>
    <n v="471"/>
    <n v="471"/>
    <x v="0"/>
    <s v="a5-002.in"/>
    <n v="5"/>
    <n v="80"/>
    <n v="0"/>
    <n v="471"/>
    <n v="1"/>
    <n v="471"/>
    <n v="0.64613900000000002"/>
    <n v="0.42899999999999999"/>
    <n v="0.42899999999999999"/>
    <n v="0"/>
    <s v="7.5098e-322"/>
    <n v="0"/>
    <n v="0"/>
    <n v="0"/>
    <n v="1"/>
  </r>
  <r>
    <x v="9"/>
    <n v="283"/>
    <n v="283"/>
    <n v="283"/>
    <x v="0"/>
    <s v="a5-003.in"/>
    <n v="5"/>
    <n v="80"/>
    <n v="0"/>
    <n v="283"/>
    <n v="1"/>
    <n v="283"/>
    <n v="0.67096800000000001"/>
    <n v="0.27200000000000002"/>
    <n v="0.27200000000000002"/>
    <n v="0"/>
    <s v="7.5098e-322"/>
    <n v="0"/>
    <n v="0"/>
    <n v="0"/>
    <n v="1"/>
  </r>
  <r>
    <x v="9"/>
    <n v="356"/>
    <n v="356"/>
    <n v="356"/>
    <x v="0"/>
    <s v="a5-004.in"/>
    <n v="5"/>
    <n v="80"/>
    <n v="0"/>
    <n v="356"/>
    <n v="1"/>
    <n v="356"/>
    <n v="0.71151799999999998"/>
    <n v="0.25700000000000001"/>
    <n v="0.25700000000000001"/>
    <n v="0"/>
    <s v="7.5098e-322"/>
    <n v="0"/>
    <n v="0"/>
    <n v="0"/>
    <n v="1"/>
  </r>
  <r>
    <x v="9"/>
    <n v="452"/>
    <n v="452"/>
    <n v="452"/>
    <x v="0"/>
    <s v="a5-005.in"/>
    <n v="5"/>
    <n v="80"/>
    <n v="0"/>
    <n v="452"/>
    <n v="1"/>
    <n v="452"/>
    <n v="0.71038999999999997"/>
    <n v="0.318"/>
    <n v="0.318"/>
    <n v="0"/>
    <s v="7.5098e-322"/>
    <n v="0"/>
    <n v="0"/>
    <n v="0"/>
    <n v="1"/>
  </r>
  <r>
    <x v="9"/>
    <n v="384"/>
    <n v="384"/>
    <n v="384"/>
    <x v="0"/>
    <s v="a5-006.in"/>
    <n v="5"/>
    <n v="80"/>
    <n v="0"/>
    <n v="384"/>
    <n v="1"/>
    <n v="384"/>
    <n v="0.6784"/>
    <n v="0.27400000000000002"/>
    <n v="0.27400000000000002"/>
    <n v="0"/>
    <s v="7.5098e-322"/>
    <n v="0"/>
    <n v="0"/>
    <n v="0"/>
    <n v="1"/>
  </r>
  <r>
    <x v="9"/>
    <n v="208"/>
    <n v="208"/>
    <n v="208"/>
    <x v="0"/>
    <s v="a5-007.in"/>
    <n v="5"/>
    <n v="80"/>
    <n v="0"/>
    <n v="208"/>
    <n v="1"/>
    <n v="208"/>
    <n v="0.45326100000000002"/>
    <n v="7.0000000000000007E-2"/>
    <n v="7.0000000000000007E-2"/>
    <n v="0"/>
    <s v="7.5098e-322"/>
    <n v="0"/>
    <n v="0"/>
    <n v="0"/>
    <n v="1"/>
  </r>
  <r>
    <x v="9"/>
    <n v="264"/>
    <n v="264"/>
    <n v="264"/>
    <x v="0"/>
    <s v="a5-008.in"/>
    <n v="5"/>
    <n v="80"/>
    <n v="0"/>
    <n v="264"/>
    <n v="1"/>
    <n v="264"/>
    <n v="0.66531899999999999"/>
    <n v="0.2"/>
    <n v="0.2"/>
    <n v="0"/>
    <s v="7.5098e-322"/>
    <n v="0"/>
    <n v="0"/>
    <n v="0"/>
    <n v="1"/>
  </r>
  <r>
    <x v="9"/>
    <n v="383"/>
    <n v="383"/>
    <n v="383"/>
    <x v="0"/>
    <s v="a5-009.in"/>
    <n v="5"/>
    <n v="80"/>
    <n v="0"/>
    <n v="383"/>
    <n v="1"/>
    <n v="383"/>
    <n v="0.69118199999999996"/>
    <n v="0.27800000000000002"/>
    <n v="0.27800000000000002"/>
    <n v="0"/>
    <s v="7.5098e-322"/>
    <n v="0"/>
    <n v="0"/>
    <n v="0"/>
    <n v="1"/>
  </r>
  <r>
    <x v="9"/>
    <n v="261"/>
    <n v="261"/>
    <n v="261"/>
    <x v="0"/>
    <s v="a5-010.in"/>
    <n v="5"/>
    <n v="80"/>
    <n v="0"/>
    <n v="261"/>
    <n v="1"/>
    <n v="261"/>
    <n v="0.81867599999999996"/>
    <n v="0.21099999999999999"/>
    <n v="0.21099999999999999"/>
    <n v="0"/>
    <s v="7.5098e-322"/>
    <n v="0"/>
    <n v="0"/>
    <n v="0"/>
    <n v="1"/>
  </r>
  <r>
    <x v="9"/>
    <n v="351"/>
    <n v="351"/>
    <n v="351"/>
    <x v="0"/>
    <s v="a5-011.in"/>
    <n v="5"/>
    <n v="80"/>
    <n v="0"/>
    <n v="351"/>
    <n v="1"/>
    <n v="351"/>
    <n v="0.79692200000000002"/>
    <n v="0.27400000000000002"/>
    <n v="0.27400000000000002"/>
    <n v="0"/>
    <s v="7.5098e-322"/>
    <n v="0"/>
    <n v="0"/>
    <n v="0"/>
    <n v="1"/>
  </r>
  <r>
    <x v="9"/>
    <n v="328"/>
    <n v="328"/>
    <n v="328"/>
    <x v="0"/>
    <s v="a5-012.in"/>
    <n v="5"/>
    <n v="80"/>
    <n v="0"/>
    <n v="328"/>
    <n v="1"/>
    <n v="328"/>
    <n v="0.52956300000000001"/>
    <n v="0.252"/>
    <n v="0.252"/>
    <n v="0"/>
    <s v="7.5098e-322"/>
    <n v="0"/>
    <n v="0"/>
    <n v="0"/>
    <n v="1"/>
  </r>
  <r>
    <x v="9"/>
    <n v="341"/>
    <n v="341"/>
    <n v="341"/>
    <x v="0"/>
    <s v="a5-013.in"/>
    <n v="5"/>
    <n v="80"/>
    <n v="0"/>
    <n v="341"/>
    <n v="1"/>
    <n v="341"/>
    <n v="0.70921500000000004"/>
    <n v="0.39100000000000001"/>
    <n v="0.39100000000000001"/>
    <n v="0"/>
    <s v="7.5098e-322"/>
    <n v="0"/>
    <n v="0"/>
    <n v="0"/>
    <n v="1"/>
  </r>
  <r>
    <x v="9"/>
    <n v="385"/>
    <n v="385"/>
    <n v="385"/>
    <x v="0"/>
    <s v="a5-014.in"/>
    <n v="5"/>
    <n v="80"/>
    <n v="0"/>
    <n v="385"/>
    <n v="1"/>
    <n v="385"/>
    <n v="0.77288900000000005"/>
    <n v="0.33400000000000002"/>
    <n v="0.33400000000000002"/>
    <n v="0"/>
    <s v="7.5098e-322"/>
    <n v="0"/>
    <n v="0"/>
    <n v="0"/>
    <n v="1"/>
  </r>
  <r>
    <x v="9"/>
    <n v="433"/>
    <n v="433"/>
    <n v="433"/>
    <x v="0"/>
    <s v="a5-015.in"/>
    <n v="5"/>
    <n v="80"/>
    <n v="0"/>
    <n v="433"/>
    <n v="1"/>
    <n v="433"/>
    <n v="0.61287199999999997"/>
    <n v="0.29299999999999998"/>
    <n v="0.29299999999999998"/>
    <n v="0"/>
    <s v="7.5098e-322"/>
    <n v="0"/>
    <n v="0"/>
    <n v="0"/>
    <n v="1"/>
  </r>
  <r>
    <x v="9"/>
    <n v="339"/>
    <n v="339"/>
    <n v="339"/>
    <x v="0"/>
    <s v="a5-016.in"/>
    <n v="5"/>
    <n v="80"/>
    <n v="0"/>
    <n v="339"/>
    <n v="1"/>
    <n v="339"/>
    <n v="0.70862099999999995"/>
    <n v="0.48899999999999999"/>
    <n v="0.48899999999999999"/>
    <n v="0"/>
    <s v="7.5098e-322"/>
    <n v="0"/>
    <n v="0"/>
    <n v="0"/>
    <n v="1"/>
  </r>
  <r>
    <x v="9"/>
    <n v="377"/>
    <n v="377"/>
    <n v="377"/>
    <x v="0"/>
    <s v="a5-017.in"/>
    <n v="5"/>
    <n v="80"/>
    <n v="0"/>
    <n v="377"/>
    <n v="1"/>
    <n v="377"/>
    <n v="0.68105499999999997"/>
    <n v="0.27200000000000002"/>
    <n v="0.27200000000000002"/>
    <n v="0"/>
    <s v="7.5098e-322"/>
    <n v="0"/>
    <n v="0"/>
    <n v="0"/>
    <n v="1"/>
  </r>
  <r>
    <x v="9"/>
    <n v="392"/>
    <n v="392"/>
    <n v="392"/>
    <x v="0"/>
    <s v="a5-018.in"/>
    <n v="5"/>
    <n v="80"/>
    <n v="0"/>
    <n v="392"/>
    <n v="1"/>
    <n v="392"/>
    <n v="0.71734699999999996"/>
    <n v="0.312"/>
    <n v="0.312"/>
    <n v="0"/>
    <s v="7.5098e-322"/>
    <n v="0"/>
    <n v="0"/>
    <n v="0"/>
    <n v="1"/>
  </r>
  <r>
    <x v="9"/>
    <n v="428"/>
    <n v="428"/>
    <n v="428"/>
    <x v="0"/>
    <s v="a5-019.in"/>
    <n v="5"/>
    <n v="80"/>
    <n v="0"/>
    <n v="428"/>
    <n v="1"/>
    <n v="428"/>
    <n v="0.74306499999999998"/>
    <n v="0.26700000000000002"/>
    <n v="0.26700000000000002"/>
    <n v="0"/>
    <s v="7.5098e-322"/>
    <n v="0"/>
    <n v="0"/>
    <n v="0"/>
    <n v="1"/>
  </r>
  <r>
    <x v="9"/>
    <n v="312"/>
    <n v="312"/>
    <n v="312"/>
    <x v="0"/>
    <s v="a5-020.in"/>
    <n v="5"/>
    <n v="80"/>
    <n v="0"/>
    <n v="312"/>
    <n v="1"/>
    <n v="312"/>
    <n v="0.59479199999999999"/>
    <n v="0.224"/>
    <n v="0.224"/>
    <n v="0"/>
    <s v="7.5098e-322"/>
    <n v="0"/>
    <n v="0"/>
    <n v="0"/>
    <n v="1"/>
  </r>
  <r>
    <x v="9"/>
    <n v="330"/>
    <n v="330"/>
    <n v="330"/>
    <x v="0"/>
    <s v="a5-021.in"/>
    <n v="5"/>
    <n v="80"/>
    <n v="0"/>
    <n v="330"/>
    <n v="1"/>
    <n v="330"/>
    <n v="0.62319000000000002"/>
    <n v="0.27"/>
    <n v="0.27"/>
    <n v="0"/>
    <s v="7.5098e-322"/>
    <n v="0"/>
    <n v="0"/>
    <n v="0"/>
    <n v="1"/>
  </r>
  <r>
    <x v="9"/>
    <n v="319"/>
    <n v="319"/>
    <n v="319"/>
    <x v="0"/>
    <s v="a5-022.in"/>
    <n v="5"/>
    <n v="80"/>
    <n v="0"/>
    <n v="319"/>
    <n v="1"/>
    <n v="319"/>
    <n v="0.68840000000000001"/>
    <n v="0.34"/>
    <n v="0.34"/>
    <n v="0"/>
    <s v="7.5098e-322"/>
    <n v="0"/>
    <n v="0"/>
    <n v="0"/>
    <n v="1"/>
  </r>
  <r>
    <x v="9"/>
    <n v="318"/>
    <n v="318"/>
    <n v="318"/>
    <x v="0"/>
    <s v="a5-023.in"/>
    <n v="5"/>
    <n v="80"/>
    <n v="0"/>
    <n v="318"/>
    <n v="1"/>
    <n v="318"/>
    <n v="0.83682100000000004"/>
    <n v="0.217"/>
    <n v="0.216"/>
    <n v="0"/>
    <s v="7.5098e-322"/>
    <n v="0"/>
    <n v="0"/>
    <n v="0"/>
    <n v="1"/>
  </r>
  <r>
    <x v="9"/>
    <n v="294"/>
    <n v="294"/>
    <n v="294"/>
    <x v="0"/>
    <s v="a5-024.in"/>
    <n v="5"/>
    <n v="80"/>
    <n v="0"/>
    <n v="294"/>
    <n v="1"/>
    <n v="294"/>
    <n v="0.78824399999999994"/>
    <n v="0.22700000000000001"/>
    <n v="0.22700000000000001"/>
    <n v="0"/>
    <s v="7.5098e-322"/>
    <n v="0"/>
    <n v="0"/>
    <n v="0"/>
    <n v="1"/>
  </r>
  <r>
    <x v="9"/>
    <n v="303"/>
    <n v="303"/>
    <n v="303"/>
    <x v="0"/>
    <s v="a5-025.in"/>
    <n v="5"/>
    <n v="80"/>
    <n v="0"/>
    <n v="303"/>
    <n v="1"/>
    <n v="303"/>
    <n v="0.68104200000000004"/>
    <n v="0.32400000000000001"/>
    <n v="0.32400000000000001"/>
    <n v="0"/>
    <s v="7.5098e-322"/>
    <n v="0"/>
    <n v="0"/>
    <n v="0"/>
    <n v="1"/>
  </r>
  <r>
    <x v="9"/>
    <n v="408"/>
    <n v="408"/>
    <n v="408"/>
    <x v="0"/>
    <s v="a5-026.in"/>
    <n v="5"/>
    <n v="80"/>
    <n v="0"/>
    <n v="408"/>
    <n v="1"/>
    <n v="408"/>
    <n v="0.66093800000000003"/>
    <n v="0.373"/>
    <n v="0.373"/>
    <n v="0"/>
    <s v="7.5098e-322"/>
    <n v="0"/>
    <n v="0"/>
    <n v="0"/>
    <n v="1"/>
  </r>
  <r>
    <x v="9"/>
    <n v="413"/>
    <n v="413"/>
    <n v="413"/>
    <x v="0"/>
    <s v="a5-027.in"/>
    <n v="5"/>
    <n v="80"/>
    <n v="0"/>
    <n v="413"/>
    <n v="1"/>
    <n v="413"/>
    <n v="0.59166700000000005"/>
    <n v="0.36399999999999999"/>
    <n v="0.36399999999999999"/>
    <n v="0"/>
    <s v="7.5098e-322"/>
    <n v="0"/>
    <n v="0"/>
    <n v="0"/>
    <n v="1"/>
  </r>
  <r>
    <x v="9"/>
    <n v="219"/>
    <n v="219"/>
    <n v="219"/>
    <x v="0"/>
    <s v="a5-028.in"/>
    <n v="5"/>
    <n v="80"/>
    <n v="0"/>
    <n v="219"/>
    <n v="1"/>
    <n v="219"/>
    <n v="0.62217699999999998"/>
    <n v="0.20899999999999999"/>
    <n v="0.20899999999999999"/>
    <n v="0"/>
    <s v="7.5098e-322"/>
    <n v="0"/>
    <n v="0"/>
    <n v="0"/>
    <n v="1"/>
  </r>
  <r>
    <x v="9"/>
    <n v="261"/>
    <n v="261"/>
    <n v="261"/>
    <x v="0"/>
    <s v="a5-029.in"/>
    <n v="5"/>
    <n v="80"/>
    <n v="0"/>
    <n v="261"/>
    <n v="1"/>
    <n v="261"/>
    <n v="0.74132699999999996"/>
    <n v="0.26200000000000001"/>
    <n v="0.26200000000000001"/>
    <n v="0"/>
    <s v="7.5098e-322"/>
    <n v="0"/>
    <n v="0"/>
    <n v="0"/>
    <n v="1"/>
  </r>
  <r>
    <x v="9"/>
    <n v="856"/>
    <n v="856"/>
    <n v="856"/>
    <x v="1"/>
    <s v="a10-000.in"/>
    <n v="10"/>
    <n v="80"/>
    <n v="0"/>
    <n v="856"/>
    <n v="1"/>
    <n v="856"/>
    <n v="0.82089900000000005"/>
    <n v="1.9139999999999999"/>
    <n v="1.9139999999999999"/>
    <n v="0"/>
    <s v="7.5098e-322"/>
    <n v="0"/>
    <n v="0"/>
    <n v="0"/>
    <n v="1"/>
  </r>
  <r>
    <x v="9"/>
    <n v="1013"/>
    <n v="1013"/>
    <n v="1013"/>
    <x v="1"/>
    <s v="a10-001.in"/>
    <n v="10"/>
    <n v="80"/>
    <n v="0"/>
    <n v="1013"/>
    <n v="1"/>
    <n v="1013"/>
    <n v="0.83725499999999997"/>
    <n v="28.417000000000002"/>
    <n v="28.417000000000002"/>
    <n v="0"/>
    <s v="7.5098e-322"/>
    <n v="0"/>
    <n v="0"/>
    <n v="0"/>
    <n v="1"/>
  </r>
  <r>
    <x v="9"/>
    <n v="1072"/>
    <n v="1072"/>
    <n v="1072"/>
    <x v="1"/>
    <s v="a10-002.in"/>
    <n v="10"/>
    <n v="80"/>
    <n v="0"/>
    <n v="1072"/>
    <n v="1"/>
    <n v="1072"/>
    <n v="0.81670100000000001"/>
    <n v="12.102"/>
    <n v="12.102"/>
    <n v="0"/>
    <s v="7.5098e-322"/>
    <n v="0"/>
    <n v="0"/>
    <n v="0"/>
    <n v="1"/>
  </r>
  <r>
    <x v="9"/>
    <n v="1135"/>
    <n v="1135"/>
    <n v="1135"/>
    <x v="1"/>
    <s v="a10-003.in"/>
    <n v="10"/>
    <n v="80"/>
    <n v="0"/>
    <n v="1135"/>
    <n v="1"/>
    <n v="1135"/>
    <n v="0.80573099999999998"/>
    <n v="20.815000000000001"/>
    <n v="20.815000000000001"/>
    <n v="0"/>
    <s v="7.5098e-322"/>
    <n v="0"/>
    <n v="0"/>
    <n v="0"/>
    <n v="1"/>
  </r>
  <r>
    <x v="9"/>
    <n v="1050"/>
    <n v="1050"/>
    <n v="1050"/>
    <x v="1"/>
    <s v="a10-004.in"/>
    <n v="10"/>
    <n v="80"/>
    <n v="0"/>
    <n v="1050"/>
    <n v="1"/>
    <n v="1050"/>
    <n v="0.83828499999999995"/>
    <n v="12.254"/>
    <n v="12.254"/>
    <n v="0"/>
    <s v="7.5098e-322"/>
    <n v="0"/>
    <n v="0"/>
    <n v="0"/>
    <n v="1"/>
  </r>
  <r>
    <x v="9"/>
    <n v="1003"/>
    <n v="1003"/>
    <n v="1003"/>
    <x v="1"/>
    <s v="a10-005.in"/>
    <n v="10"/>
    <n v="80"/>
    <n v="0"/>
    <n v="1003"/>
    <n v="1"/>
    <n v="1003"/>
    <n v="0.82301299999999999"/>
    <n v="1.9670000000000001"/>
    <n v="1.9670000000000001"/>
    <n v="0"/>
    <s v="7.5098e-322"/>
    <n v="0"/>
    <n v="0"/>
    <n v="0"/>
    <n v="1"/>
  </r>
  <r>
    <x v="9"/>
    <n v="683"/>
    <n v="683"/>
    <n v="683"/>
    <x v="1"/>
    <s v="a10-006.in"/>
    <n v="10"/>
    <n v="80"/>
    <n v="0"/>
    <n v="683"/>
    <n v="1"/>
    <n v="683"/>
    <n v="0.76538499999999998"/>
    <n v="0.96499999999999997"/>
    <n v="0.96499999999999997"/>
    <n v="0"/>
    <s v="7.5098e-322"/>
    <n v="0"/>
    <n v="0"/>
    <n v="0"/>
    <n v="1"/>
  </r>
  <r>
    <x v="9"/>
    <n v="1284"/>
    <n v="1284"/>
    <n v="1284"/>
    <x v="1"/>
    <s v="a10-007.in"/>
    <n v="10"/>
    <n v="80"/>
    <n v="0"/>
    <n v="1284"/>
    <n v="1"/>
    <n v="1284"/>
    <n v="0.80092300000000005"/>
    <n v="20.733000000000001"/>
    <n v="20.733000000000001"/>
    <n v="0"/>
    <s v="7.5098e-322"/>
    <n v="0"/>
    <n v="0"/>
    <n v="0"/>
    <n v="1"/>
  </r>
  <r>
    <x v="9"/>
    <n v="962"/>
    <n v="962"/>
    <n v="962"/>
    <x v="1"/>
    <s v="a10-008.in"/>
    <n v="10"/>
    <n v="80"/>
    <n v="0"/>
    <n v="961"/>
    <n v="1"/>
    <n v="961"/>
    <s v="-1.#IND"/>
    <n v="10.180999999999999"/>
    <n v="10.180999999999999"/>
    <n v="0"/>
    <s v="7.5098e-322"/>
    <n v="-0.10395010395010118"/>
    <n v="1"/>
    <n v="-0.10395010395010118"/>
    <n v="0"/>
  </r>
  <r>
    <x v="9"/>
    <n v="996"/>
    <n v="996"/>
    <n v="996"/>
    <x v="1"/>
    <s v="a10-009.in"/>
    <n v="10"/>
    <n v="80"/>
    <n v="0"/>
    <n v="996"/>
    <n v="1"/>
    <n v="996"/>
    <n v="0.84079899999999996"/>
    <n v="3.7429999999999999"/>
    <n v="3.7429999999999999"/>
    <n v="0"/>
    <s v="7.5098e-322"/>
    <n v="0"/>
    <n v="0"/>
    <n v="0"/>
    <n v="1"/>
  </r>
  <r>
    <x v="9"/>
    <n v="1021"/>
    <n v="1021"/>
    <n v="1021"/>
    <x v="1"/>
    <s v="a10-010.in"/>
    <n v="10"/>
    <n v="80"/>
    <n v="0"/>
    <n v="1018"/>
    <n v="1"/>
    <n v="1018"/>
    <s v="-1.#IND"/>
    <n v="2.3929999999999998"/>
    <n v="2.3929999999999998"/>
    <n v="0"/>
    <s v="7.5098e-322"/>
    <n v="-0.29382957884427352"/>
    <n v="1"/>
    <n v="-0.29382957884427352"/>
    <n v="0"/>
  </r>
  <r>
    <x v="9"/>
    <n v="853"/>
    <n v="853"/>
    <n v="853"/>
    <x v="1"/>
    <s v="a10-011.in"/>
    <n v="10"/>
    <n v="80"/>
    <n v="0"/>
    <n v="853"/>
    <n v="1"/>
    <n v="853"/>
    <n v="0.77332900000000004"/>
    <n v="1.7090000000000001"/>
    <n v="1.7090000000000001"/>
    <n v="0"/>
    <s v="7.5098e-322"/>
    <n v="0"/>
    <n v="0"/>
    <n v="0"/>
    <n v="1"/>
  </r>
  <r>
    <x v="9"/>
    <n v="701"/>
    <n v="701"/>
    <n v="701"/>
    <x v="1"/>
    <s v="a10-012.in"/>
    <n v="10"/>
    <n v="80"/>
    <n v="0"/>
    <n v="701"/>
    <n v="1"/>
    <n v="701"/>
    <n v="0.74150000000000005"/>
    <n v="2.7519999999999998"/>
    <n v="2.7519999999999998"/>
    <n v="0"/>
    <s v="7.5098e-322"/>
    <n v="0"/>
    <n v="0"/>
    <n v="0"/>
    <n v="1"/>
  </r>
  <r>
    <x v="9"/>
    <n v="734"/>
    <n v="734"/>
    <n v="734"/>
    <x v="1"/>
    <s v="a10-013.in"/>
    <n v="10"/>
    <n v="80"/>
    <n v="0"/>
    <n v="734"/>
    <n v="1"/>
    <n v="734"/>
    <n v="0.74726400000000004"/>
    <n v="1.3140000000000001"/>
    <n v="1.3140000000000001"/>
    <n v="0"/>
    <s v="7.5098e-322"/>
    <n v="0"/>
    <n v="0"/>
    <n v="0"/>
    <n v="1"/>
  </r>
  <r>
    <x v="9"/>
    <n v="677"/>
    <n v="677"/>
    <n v="677"/>
    <x v="1"/>
    <s v="a10-014.in"/>
    <n v="10"/>
    <n v="80"/>
    <n v="0"/>
    <n v="677"/>
    <n v="1"/>
    <n v="677"/>
    <n v="0.74160199999999998"/>
    <n v="4.016"/>
    <n v="4.016"/>
    <n v="0"/>
    <s v="7.5098e-322"/>
    <n v="0"/>
    <n v="0"/>
    <n v="0"/>
    <n v="1"/>
  </r>
  <r>
    <x v="9"/>
    <n v="761"/>
    <n v="761"/>
    <n v="761"/>
    <x v="1"/>
    <s v="a10-015.in"/>
    <n v="10"/>
    <n v="80"/>
    <n v="0"/>
    <n v="761"/>
    <n v="1"/>
    <n v="761"/>
    <n v="0.79916699999999996"/>
    <n v="2.0409999999999999"/>
    <n v="2.0409999999999999"/>
    <n v="0"/>
    <s v="7.5098e-322"/>
    <n v="0"/>
    <n v="0"/>
    <n v="0"/>
    <n v="1"/>
  </r>
  <r>
    <x v="9"/>
    <n v="945"/>
    <n v="945"/>
    <n v="945"/>
    <x v="1"/>
    <s v="a10-016.in"/>
    <n v="10"/>
    <n v="80"/>
    <n v="0"/>
    <n v="945"/>
    <n v="1"/>
    <n v="945"/>
    <n v="0.786555"/>
    <n v="7.0839999999999996"/>
    <n v="7.0839999999999996"/>
    <n v="0"/>
    <s v="7.5098e-322"/>
    <n v="0"/>
    <n v="0"/>
    <n v="0"/>
    <n v="1"/>
  </r>
  <r>
    <x v="9"/>
    <n v="1094"/>
    <n v="1094"/>
    <n v="1094"/>
    <x v="1"/>
    <s v="a10-017.in"/>
    <n v="10"/>
    <n v="80"/>
    <n v="0"/>
    <n v="1094"/>
    <n v="1"/>
    <n v="1094"/>
    <n v="0.81260200000000005"/>
    <n v="9.5139999999999993"/>
    <n v="9.5139999999999993"/>
    <n v="0"/>
    <s v="7.5098e-322"/>
    <n v="0"/>
    <n v="0"/>
    <n v="0"/>
    <n v="1"/>
  </r>
  <r>
    <x v="9"/>
    <n v="802"/>
    <n v="802"/>
    <n v="802"/>
    <x v="1"/>
    <s v="a10-018.in"/>
    <n v="10"/>
    <n v="80"/>
    <n v="0"/>
    <n v="802"/>
    <n v="1"/>
    <n v="802"/>
    <n v="0.70606999999999998"/>
    <n v="5.8079999999999998"/>
    <n v="5.8079999999999998"/>
    <n v="0"/>
    <s v="7.5098e-322"/>
    <n v="0"/>
    <n v="0"/>
    <n v="0"/>
    <n v="1"/>
  </r>
  <r>
    <x v="9"/>
    <n v="904"/>
    <n v="904"/>
    <n v="904"/>
    <x v="1"/>
    <s v="a10-019.in"/>
    <n v="10"/>
    <n v="80"/>
    <n v="0"/>
    <n v="904"/>
    <n v="1"/>
    <n v="904"/>
    <n v="0.73624999999999996"/>
    <n v="2.5950000000000002"/>
    <n v="2.5950000000000002"/>
    <n v="0"/>
    <s v="7.5098e-322"/>
    <n v="0"/>
    <n v="0"/>
    <n v="0"/>
    <n v="1"/>
  </r>
  <r>
    <x v="9"/>
    <n v="921"/>
    <n v="921"/>
    <n v="921"/>
    <x v="1"/>
    <s v="a10-020.in"/>
    <n v="10"/>
    <n v="80"/>
    <n v="0"/>
    <n v="921"/>
    <n v="1"/>
    <n v="921"/>
    <n v="0.86583299999999996"/>
    <n v="3.0059999999999998"/>
    <n v="3.0059999999999998"/>
    <n v="0"/>
    <s v="7.5098e-322"/>
    <n v="0"/>
    <n v="0"/>
    <n v="0"/>
    <n v="1"/>
  </r>
  <r>
    <x v="9"/>
    <n v="903"/>
    <n v="903"/>
    <n v="903"/>
    <x v="1"/>
    <s v="a10-021.in"/>
    <n v="10"/>
    <n v="80"/>
    <n v="0"/>
    <n v="903"/>
    <n v="1"/>
    <n v="903"/>
    <n v="0.71504199999999996"/>
    <n v="4.4690000000000003"/>
    <n v="4.4690000000000003"/>
    <n v="0"/>
    <s v="7.5098e-322"/>
    <n v="0"/>
    <n v="0"/>
    <n v="0"/>
    <n v="1"/>
  </r>
  <r>
    <x v="9"/>
    <n v="1014"/>
    <n v="1014"/>
    <n v="1014"/>
    <x v="1"/>
    <s v="a10-022.in"/>
    <n v="10"/>
    <n v="80"/>
    <n v="0"/>
    <n v="1014"/>
    <n v="1"/>
    <n v="1014"/>
    <n v="0.84556600000000004"/>
    <n v="5.2320000000000002"/>
    <n v="5.2320000000000002"/>
    <n v="0"/>
    <s v="7.5098e-322"/>
    <n v="0"/>
    <n v="0"/>
    <n v="0"/>
    <n v="1"/>
  </r>
  <r>
    <x v="9"/>
    <n v="1007"/>
    <n v="1007"/>
    <n v="1007"/>
    <x v="1"/>
    <s v="a10-023.in"/>
    <n v="10"/>
    <n v="80"/>
    <n v="0"/>
    <n v="1007"/>
    <n v="1"/>
    <n v="1007"/>
    <n v="0.79322899999999996"/>
    <n v="55.972000000000001"/>
    <n v="55.970999999999997"/>
    <n v="0"/>
    <s v="7.5098e-322"/>
    <n v="0"/>
    <n v="0"/>
    <n v="0"/>
    <n v="1"/>
  </r>
  <r>
    <x v="9"/>
    <n v="1062"/>
    <n v="1062"/>
    <n v="1062"/>
    <x v="1"/>
    <s v="a10-024.in"/>
    <n v="10"/>
    <n v="80"/>
    <n v="0"/>
    <n v="1062"/>
    <n v="1"/>
    <n v="1062"/>
    <n v="0.77849000000000002"/>
    <n v="7.6879999999999997"/>
    <n v="7.6879999999999997"/>
    <n v="0"/>
    <s v="7.5098e-322"/>
    <n v="0"/>
    <n v="0"/>
    <n v="0"/>
    <n v="1"/>
  </r>
  <r>
    <x v="9"/>
    <n v="913"/>
    <n v="913"/>
    <n v="913"/>
    <x v="1"/>
    <s v="a10-025.in"/>
    <n v="10"/>
    <n v="80"/>
    <n v="0"/>
    <n v="913"/>
    <n v="1"/>
    <n v="913"/>
    <n v="0.79785399999999995"/>
    <n v="7.63"/>
    <n v="7.63"/>
    <n v="0"/>
    <s v="7.5098e-322"/>
    <n v="0"/>
    <n v="0"/>
    <n v="0"/>
    <n v="1"/>
  </r>
  <r>
    <x v="9"/>
    <n v="1028"/>
    <n v="1028"/>
    <n v="1028"/>
    <x v="1"/>
    <s v="a10-026.in"/>
    <n v="10"/>
    <n v="80"/>
    <n v="0"/>
    <n v="1028"/>
    <n v="1"/>
    <n v="1028"/>
    <n v="0.70216400000000001"/>
    <n v="8.1430000000000007"/>
    <n v="8.1430000000000007"/>
    <n v="0"/>
    <s v="7.5098e-322"/>
    <n v="0"/>
    <n v="0"/>
    <n v="0"/>
    <n v="1"/>
  </r>
  <r>
    <x v="9"/>
    <n v="1148"/>
    <n v="1148"/>
    <n v="1148"/>
    <x v="1"/>
    <s v="a10-027.in"/>
    <n v="10"/>
    <n v="80"/>
    <n v="0"/>
    <n v="1148"/>
    <n v="1"/>
    <n v="1148"/>
    <n v="0.89159500000000003"/>
    <n v="20.085000000000001"/>
    <n v="20.085000000000001"/>
    <n v="0"/>
    <s v="7.5098e-322"/>
    <n v="0"/>
    <n v="0"/>
    <n v="0"/>
    <n v="1"/>
  </r>
  <r>
    <x v="9"/>
    <n v="845"/>
    <n v="845"/>
    <n v="845"/>
    <x v="1"/>
    <s v="a10-028.in"/>
    <n v="10"/>
    <n v="80"/>
    <n v="0"/>
    <n v="845"/>
    <n v="1"/>
    <n v="845"/>
    <n v="0.85954699999999995"/>
    <n v="2.016"/>
    <n v="2.0150000000000001"/>
    <n v="0"/>
    <s v="7.5098e-322"/>
    <n v="0"/>
    <n v="0"/>
    <n v="0"/>
    <n v="1"/>
  </r>
  <r>
    <x v="9"/>
    <n v="761"/>
    <n v="761"/>
    <n v="761"/>
    <x v="1"/>
    <s v="a10-029.in"/>
    <n v="10"/>
    <n v="80"/>
    <n v="0"/>
    <n v="761"/>
    <n v="1"/>
    <n v="761"/>
    <n v="0.85237700000000005"/>
    <n v="1.609"/>
    <n v="1.609"/>
    <n v="0"/>
    <s v="7.5098e-322"/>
    <n v="0"/>
    <n v="0"/>
    <n v="0"/>
    <n v="1"/>
  </r>
  <r>
    <x v="9"/>
    <n v="1171"/>
    <n v="1122"/>
    <n v="1171"/>
    <x v="2"/>
    <s v="a12-000.in"/>
    <n v="12"/>
    <n v="80"/>
    <n v="0"/>
    <n v="1171"/>
    <n v="1"/>
    <n v="1171"/>
    <n v="0.87181500000000001"/>
    <n v="4.8239999999999998"/>
    <n v="4.8239999999999998"/>
    <n v="0"/>
    <s v="7.5098e-322"/>
    <n v="0"/>
    <n v="0"/>
    <n v="4.3672014260249581"/>
    <n v="1"/>
  </r>
  <r>
    <x v="9"/>
    <n v="1297"/>
    <n v="1211"/>
    <n v="1297"/>
    <x v="2"/>
    <s v="a12-001.in"/>
    <n v="12"/>
    <n v="80"/>
    <n v="0"/>
    <n v="1297"/>
    <n v="1"/>
    <n v="1297"/>
    <n v="0.86713300000000004"/>
    <n v="19.283000000000001"/>
    <n v="19.283000000000001"/>
    <n v="0"/>
    <s v="7.5098e-322"/>
    <n v="0"/>
    <n v="0"/>
    <n v="7.1015689512799351"/>
    <n v="1"/>
  </r>
  <r>
    <x v="9"/>
    <n v="1087"/>
    <n v="1052"/>
    <n v="1087"/>
    <x v="2"/>
    <s v="a12-002.in"/>
    <n v="12"/>
    <n v="80"/>
    <n v="0"/>
    <n v="1087"/>
    <n v="1"/>
    <n v="1087"/>
    <n v="0.84901599999999999"/>
    <n v="1.893"/>
    <n v="1.893"/>
    <n v="0"/>
    <s v="7.5098e-322"/>
    <n v="0"/>
    <n v="0"/>
    <n v="3.3269961977186346"/>
    <n v="1"/>
  </r>
  <r>
    <x v="9"/>
    <n v="1170"/>
    <n v="1144"/>
    <n v="1170"/>
    <x v="2"/>
    <s v="a12-003.in"/>
    <n v="12"/>
    <n v="80"/>
    <n v="0"/>
    <n v="1170"/>
    <n v="1"/>
    <n v="1170"/>
    <n v="0.75962700000000005"/>
    <n v="115.264"/>
    <n v="115.264"/>
    <n v="0"/>
    <s v="7.5098e-322"/>
    <n v="0"/>
    <n v="0"/>
    <n v="2.2727272727272707"/>
    <n v="1"/>
  </r>
  <r>
    <x v="9"/>
    <n v="1319"/>
    <n v="1252"/>
    <n v="1319"/>
    <x v="2"/>
    <s v="a12-004.in"/>
    <n v="12"/>
    <n v="80"/>
    <n v="0"/>
    <n v="1319"/>
    <n v="1"/>
    <n v="1319"/>
    <n v="0.85648999999999997"/>
    <n v="83.007999999999996"/>
    <n v="83.007999999999996"/>
    <n v="0"/>
    <s v="7.5098e-322"/>
    <n v="0"/>
    <n v="0"/>
    <n v="5.3514376996805169"/>
    <n v="1"/>
  </r>
  <r>
    <x v="9"/>
    <n v="1060"/>
    <n v="1060"/>
    <n v="1060"/>
    <x v="2"/>
    <s v="a12-005.in"/>
    <n v="12"/>
    <n v="80"/>
    <n v="0"/>
    <n v="1060"/>
    <n v="1"/>
    <n v="1060"/>
    <n v="0.85161500000000001"/>
    <n v="24.835000000000001"/>
    <n v="24.835000000000001"/>
    <n v="0"/>
    <s v="7.5098e-322"/>
    <n v="0"/>
    <n v="0"/>
    <n v="0"/>
    <n v="1"/>
  </r>
  <r>
    <x v="9"/>
    <n v="1940"/>
    <n v="1940"/>
    <n v="1940"/>
    <x v="2"/>
    <s v="a12-006.in"/>
    <n v="12"/>
    <n v="80"/>
    <n v="0"/>
    <n v="1940"/>
    <n v="1"/>
    <n v="1940"/>
    <n v="0.778196"/>
    <n v="344.06900000000002"/>
    <n v="344.06900000000002"/>
    <n v="0"/>
    <s v="7.5098e-322"/>
    <n v="0"/>
    <n v="0"/>
    <n v="0"/>
    <n v="1"/>
  </r>
  <r>
    <x v="9"/>
    <n v="1738"/>
    <n v="1601"/>
    <n v="1738"/>
    <x v="2"/>
    <s v="a12-007.in"/>
    <n v="12"/>
    <n v="80"/>
    <n v="0"/>
    <n v="1738"/>
    <n v="1"/>
    <n v="1738"/>
    <n v="0.83260999999999996"/>
    <n v="296.88"/>
    <n v="296.88"/>
    <n v="0"/>
    <s v="7.5098e-322"/>
    <n v="0"/>
    <n v="0"/>
    <n v="8.5571517801374064"/>
    <n v="1"/>
  </r>
  <r>
    <x v="9"/>
    <n v="1369"/>
    <n v="1325"/>
    <n v="1369"/>
    <x v="2"/>
    <s v="a12-008.in"/>
    <n v="12"/>
    <n v="80"/>
    <n v="0"/>
    <n v="1369"/>
    <n v="1"/>
    <n v="1369"/>
    <n v="0.81785099999999999"/>
    <n v="9.9269999999999996"/>
    <n v="9.9269999999999996"/>
    <n v="0"/>
    <s v="7.5098e-322"/>
    <n v="0"/>
    <n v="0"/>
    <n v="3.3207547169811225"/>
    <n v="1"/>
  </r>
  <r>
    <x v="9"/>
    <n v="1400"/>
    <n v="1331"/>
    <n v="1400"/>
    <x v="2"/>
    <s v="a12-009.in"/>
    <n v="12"/>
    <n v="80"/>
    <n v="0"/>
    <n v="1399"/>
    <n v="1"/>
    <n v="1399"/>
    <s v="-1.#IND"/>
    <n v="76.965000000000003"/>
    <n v="76.965000000000003"/>
    <n v="0"/>
    <s v="7.5098e-322"/>
    <n v="-7.1428571428566734E-2"/>
    <n v="1"/>
    <n v="5.1089406461307219"/>
    <n v="0"/>
  </r>
  <r>
    <x v="9"/>
    <n v="1963"/>
    <n v="1787"/>
    <n v="1963"/>
    <x v="3"/>
    <s v="a15-000.in"/>
    <n v="15"/>
    <n v="80"/>
    <n v="0"/>
    <n v="1963"/>
    <n v="1"/>
    <n v="1963"/>
    <n v="0.79347100000000004"/>
    <n v="541.88099999999997"/>
    <n v="541.88099999999997"/>
    <n v="0"/>
    <s v="7.5098e-322"/>
    <n v="0"/>
    <n v="0"/>
    <n v="9.8489087856743041"/>
    <n v="1"/>
  </r>
  <r>
    <x v="9"/>
    <n v="1575"/>
    <n v="1484"/>
    <n v="1575"/>
    <x v="3"/>
    <s v="a15-001.in"/>
    <n v="15"/>
    <n v="80"/>
    <n v="0"/>
    <n v="1575"/>
    <n v="1"/>
    <n v="1575"/>
    <n v="0.85612500000000002"/>
    <n v="312.57100000000003"/>
    <n v="312.57100000000003"/>
    <n v="0"/>
    <s v="7.5098e-322"/>
    <n v="0"/>
    <n v="0"/>
    <n v="6.1320754716981174"/>
    <n v="1"/>
  </r>
  <r>
    <x v="9"/>
    <n v="2280"/>
    <n v="2119"/>
    <n v="2280"/>
    <x v="3"/>
    <s v="a15-002.in"/>
    <n v="15"/>
    <n v="80"/>
    <n v="0"/>
    <n v="2280"/>
    <n v="1"/>
    <n v="2280"/>
    <s v="-1.#IND"/>
    <n v="605.50900000000001"/>
    <n v="605.50900000000001"/>
    <n v="0"/>
    <s v="7.5098e-322"/>
    <n v="0"/>
    <n v="0"/>
    <n v="7.597923548843788"/>
    <n v="1"/>
  </r>
  <r>
    <x v="9"/>
    <n v="1842"/>
    <n v="1727"/>
    <n v="1842"/>
    <x v="3"/>
    <s v="a15-003.in"/>
    <n v="15"/>
    <n v="80"/>
    <n v="0"/>
    <n v="1842"/>
    <n v="1"/>
    <n v="1842"/>
    <n v="0.86536599999999997"/>
    <n v="1267.67"/>
    <n v="1267.67"/>
    <n v="0"/>
    <s v="7.5098e-322"/>
    <n v="0"/>
    <n v="0"/>
    <n v="6.6589461493920199"/>
    <n v="1"/>
  </r>
  <r>
    <x v="9"/>
    <n v="1769"/>
    <n v="1575"/>
    <n v="1769"/>
    <x v="3"/>
    <s v="a15-004.in"/>
    <n v="15"/>
    <n v="80"/>
    <n v="0"/>
    <n v="1769"/>
    <n v="1"/>
    <n v="1769"/>
    <n v="0.73209599999999997"/>
    <n v="3440.24"/>
    <n v="3440.24"/>
    <n v="0"/>
    <s v="2.64938e-314"/>
    <m/>
    <n v="0"/>
    <n v="12.317460317460327"/>
    <n v="1"/>
  </r>
  <r>
    <x v="9"/>
    <n v="2087"/>
    <n v="1857"/>
    <n v="2087"/>
    <x v="3"/>
    <s v="a15-005.in"/>
    <n v="15"/>
    <n v="80"/>
    <n v="0"/>
    <n v="2087"/>
    <n v="1"/>
    <n v="2087"/>
    <n v="0.83963100000000002"/>
    <n v="792.65899999999999"/>
    <n v="792.65899999999999"/>
    <n v="0"/>
    <s v="2.64938e-314"/>
    <m/>
    <n v="0"/>
    <n v="12.385568120624658"/>
    <n v="1"/>
  </r>
  <r>
    <x v="9"/>
    <n v="1860"/>
    <n v="1672"/>
    <n v="1860"/>
    <x v="3"/>
    <m/>
    <m/>
    <m/>
    <m/>
    <m/>
    <m/>
    <m/>
    <m/>
    <m/>
    <m/>
    <m/>
    <m/>
    <n v="-100"/>
    <n v="1"/>
    <n v="-100"/>
    <n v="0"/>
  </r>
  <r>
    <x v="9"/>
    <n v="1629"/>
    <n v="1508"/>
    <n v="1629"/>
    <x v="3"/>
    <m/>
    <m/>
    <m/>
    <m/>
    <m/>
    <m/>
    <m/>
    <m/>
    <m/>
    <m/>
    <m/>
    <m/>
    <n v="-100"/>
    <n v="1"/>
    <n v="-100"/>
    <n v="0"/>
  </r>
  <r>
    <x v="9"/>
    <n v="1683"/>
    <n v="1577"/>
    <n v="1683"/>
    <x v="3"/>
    <m/>
    <m/>
    <m/>
    <m/>
    <m/>
    <m/>
    <m/>
    <m/>
    <m/>
    <m/>
    <m/>
    <m/>
    <n v="-100"/>
    <n v="1"/>
    <n v="-100"/>
    <n v="0"/>
  </r>
  <r>
    <x v="9"/>
    <n v="1718"/>
    <n v="1630"/>
    <n v="1718"/>
    <x v="3"/>
    <m/>
    <m/>
    <m/>
    <m/>
    <m/>
    <m/>
    <m/>
    <m/>
    <m/>
    <m/>
    <m/>
    <m/>
    <n v="-100"/>
    <n v="1"/>
    <n v="-100"/>
    <n v="0"/>
  </r>
  <r>
    <x v="9"/>
    <n v="10704"/>
    <n v="10824"/>
    <n v="11933"/>
    <x v="4"/>
    <m/>
    <m/>
    <m/>
    <m/>
    <m/>
    <m/>
    <m/>
    <m/>
    <m/>
    <m/>
    <m/>
    <m/>
    <n v="-100"/>
    <n v="1"/>
    <n v="-100"/>
    <n v="0"/>
  </r>
  <r>
    <x v="9"/>
    <n v="9941"/>
    <n v="10078"/>
    <n v="11201"/>
    <x v="4"/>
    <m/>
    <m/>
    <m/>
    <m/>
    <m/>
    <m/>
    <m/>
    <m/>
    <m/>
    <m/>
    <m/>
    <m/>
    <n v="-100"/>
    <n v="1"/>
    <n v="-100"/>
    <n v="0"/>
  </r>
  <r>
    <x v="9"/>
    <n v="11813"/>
    <n v="12004"/>
    <n v="12974"/>
    <x v="4"/>
    <m/>
    <m/>
    <m/>
    <m/>
    <m/>
    <m/>
    <m/>
    <m/>
    <m/>
    <m/>
    <m/>
    <m/>
    <n v="-100"/>
    <n v="1"/>
    <n v="-100"/>
    <n v="0"/>
  </r>
  <r>
    <x v="9"/>
    <n v="10127"/>
    <n v="10258"/>
    <n v="11268"/>
    <x v="4"/>
    <m/>
    <m/>
    <m/>
    <m/>
    <m/>
    <m/>
    <m/>
    <m/>
    <m/>
    <m/>
    <m/>
    <m/>
    <n v="-100"/>
    <n v="1"/>
    <n v="-100"/>
    <n v="0"/>
  </r>
  <r>
    <x v="9"/>
    <n v="9616"/>
    <n v="9691"/>
    <n v="10757"/>
    <x v="4"/>
    <m/>
    <m/>
    <m/>
    <m/>
    <m/>
    <m/>
    <m/>
    <m/>
    <m/>
    <m/>
    <m/>
    <m/>
    <n v="-100"/>
    <n v="1"/>
    <n v="-100"/>
    <n v="0"/>
  </r>
  <r>
    <x v="9"/>
    <n v="11645"/>
    <n v="11746"/>
    <n v="12709"/>
    <x v="4"/>
    <m/>
    <m/>
    <m/>
    <m/>
    <m/>
    <m/>
    <m/>
    <m/>
    <m/>
    <m/>
    <m/>
    <m/>
    <n v="-100"/>
    <n v="1"/>
    <n v="-100"/>
    <n v="0"/>
  </r>
  <r>
    <x v="9"/>
    <n v="11278"/>
    <n v="11356"/>
    <n v="12526"/>
    <x v="4"/>
    <m/>
    <m/>
    <m/>
    <m/>
    <m/>
    <m/>
    <m/>
    <m/>
    <m/>
    <m/>
    <m/>
    <m/>
    <n v="-100"/>
    <n v="1"/>
    <n v="-100"/>
    <n v="0"/>
  </r>
  <r>
    <x v="9"/>
    <n v="11502"/>
    <n v="11588"/>
    <n v="12701"/>
    <x v="4"/>
    <m/>
    <m/>
    <m/>
    <m/>
    <m/>
    <m/>
    <m/>
    <m/>
    <m/>
    <m/>
    <m/>
    <m/>
    <n v="-100"/>
    <n v="1"/>
    <n v="-100"/>
    <n v="0"/>
  </r>
  <r>
    <x v="9"/>
    <n v="9464"/>
    <n v="9564"/>
    <n v="10425"/>
    <x v="4"/>
    <m/>
    <m/>
    <m/>
    <m/>
    <m/>
    <m/>
    <m/>
    <m/>
    <m/>
    <m/>
    <m/>
    <m/>
    <n v="-100"/>
    <n v="1"/>
    <n v="-100"/>
    <n v="0"/>
  </r>
  <r>
    <x v="9"/>
    <n v="8622"/>
    <n v="8672"/>
    <n v="9560"/>
    <x v="4"/>
    <m/>
    <m/>
    <m/>
    <m/>
    <m/>
    <m/>
    <m/>
    <m/>
    <m/>
    <m/>
    <m/>
    <m/>
    <n v="-100"/>
    <n v="1"/>
    <n v="-100"/>
    <n v="0"/>
  </r>
  <r>
    <x v="9"/>
    <n v="10230"/>
    <n v="10305"/>
    <n v="11893"/>
    <x v="4"/>
    <m/>
    <m/>
    <m/>
    <m/>
    <m/>
    <m/>
    <m/>
    <m/>
    <m/>
    <m/>
    <m/>
    <m/>
    <n v="-100"/>
    <n v="1"/>
    <n v="-100"/>
    <n v="0"/>
  </r>
  <r>
    <x v="9"/>
    <n v="9961"/>
    <n v="10013"/>
    <n v="10976"/>
    <x v="4"/>
    <m/>
    <m/>
    <m/>
    <m/>
    <m/>
    <m/>
    <m/>
    <m/>
    <m/>
    <m/>
    <m/>
    <m/>
    <n v="-100"/>
    <n v="1"/>
    <n v="-100"/>
    <n v="0"/>
  </r>
  <r>
    <x v="9"/>
    <n v="10063"/>
    <n v="10131"/>
    <n v="11022"/>
    <x v="4"/>
    <m/>
    <m/>
    <m/>
    <m/>
    <m/>
    <m/>
    <m/>
    <m/>
    <m/>
    <m/>
    <m/>
    <m/>
    <n v="-100"/>
    <n v="1"/>
    <n v="-100"/>
    <n v="0"/>
  </r>
  <r>
    <x v="9"/>
    <n v="12889"/>
    <n v="12974"/>
    <n v="14353"/>
    <x v="4"/>
    <m/>
    <m/>
    <m/>
    <m/>
    <m/>
    <m/>
    <m/>
    <m/>
    <m/>
    <m/>
    <m/>
    <m/>
    <n v="-100"/>
    <n v="1"/>
    <n v="-100"/>
    <n v="0"/>
  </r>
  <r>
    <x v="9"/>
    <n v="10112"/>
    <n v="10185"/>
    <n v="11334"/>
    <x v="4"/>
    <m/>
    <m/>
    <m/>
    <m/>
    <m/>
    <m/>
    <m/>
    <m/>
    <m/>
    <m/>
    <m/>
    <m/>
    <n v="-100"/>
    <n v="1"/>
    <n v="-100"/>
    <n v="0"/>
  </r>
  <r>
    <x v="9"/>
    <n v="10406"/>
    <n v="10486"/>
    <n v="11829"/>
    <x v="4"/>
    <m/>
    <m/>
    <m/>
    <m/>
    <m/>
    <m/>
    <m/>
    <m/>
    <m/>
    <m/>
    <m/>
    <m/>
    <n v="-100"/>
    <n v="1"/>
    <n v="-100"/>
    <n v="0"/>
  </r>
  <r>
    <x v="9"/>
    <n v="11304"/>
    <n v="11342"/>
    <n v="12358"/>
    <x v="4"/>
    <m/>
    <m/>
    <m/>
    <m/>
    <m/>
    <m/>
    <m/>
    <m/>
    <m/>
    <m/>
    <m/>
    <m/>
    <n v="-100"/>
    <n v="1"/>
    <n v="-100"/>
    <n v="0"/>
  </r>
  <r>
    <x v="9"/>
    <n v="11183"/>
    <n v="11286"/>
    <n v="12226"/>
    <x v="4"/>
    <m/>
    <m/>
    <m/>
    <m/>
    <m/>
    <m/>
    <m/>
    <m/>
    <m/>
    <m/>
    <m/>
    <m/>
    <n v="-100"/>
    <n v="1"/>
    <n v="-100"/>
    <n v="0"/>
  </r>
  <r>
    <x v="9"/>
    <n v="10531"/>
    <n v="10602"/>
    <n v="11638"/>
    <x v="4"/>
    <m/>
    <m/>
    <m/>
    <m/>
    <m/>
    <m/>
    <m/>
    <m/>
    <m/>
    <m/>
    <m/>
    <m/>
    <n v="-100"/>
    <n v="1"/>
    <n v="-100"/>
    <n v="0"/>
  </r>
  <r>
    <x v="9"/>
    <n v="8498"/>
    <n v="8616"/>
    <n v="9402"/>
    <x v="4"/>
    <m/>
    <m/>
    <m/>
    <m/>
    <m/>
    <m/>
    <m/>
    <m/>
    <m/>
    <m/>
    <m/>
    <m/>
    <n v="-100"/>
    <n v="1"/>
    <n v="-100"/>
    <n v="0"/>
  </r>
  <r>
    <x v="9"/>
    <n v="10825"/>
    <n v="10857"/>
    <n v="11995"/>
    <x v="4"/>
    <m/>
    <m/>
    <m/>
    <m/>
    <m/>
    <m/>
    <m/>
    <m/>
    <m/>
    <m/>
    <m/>
    <m/>
    <n v="-100"/>
    <n v="1"/>
    <n v="-100"/>
    <n v="0"/>
  </r>
  <r>
    <x v="9"/>
    <n v="9076"/>
    <n v="9175"/>
    <n v="10036"/>
    <x v="4"/>
    <m/>
    <m/>
    <m/>
    <m/>
    <m/>
    <m/>
    <m/>
    <m/>
    <m/>
    <m/>
    <m/>
    <m/>
    <n v="-100"/>
    <n v="1"/>
    <n v="-100"/>
    <n v="0"/>
  </r>
  <r>
    <x v="9"/>
    <n v="8333"/>
    <n v="8449"/>
    <n v="9413"/>
    <x v="4"/>
    <m/>
    <m/>
    <m/>
    <m/>
    <m/>
    <m/>
    <m/>
    <m/>
    <m/>
    <m/>
    <m/>
    <m/>
    <n v="-100"/>
    <n v="1"/>
    <n v="-100"/>
    <n v="0"/>
  </r>
  <r>
    <x v="9"/>
    <n v="10271"/>
    <n v="10373"/>
    <n v="11336"/>
    <x v="4"/>
    <m/>
    <m/>
    <m/>
    <m/>
    <m/>
    <m/>
    <m/>
    <m/>
    <m/>
    <m/>
    <m/>
    <m/>
    <n v="-100"/>
    <n v="1"/>
    <n v="-100"/>
    <n v="0"/>
  </r>
  <r>
    <x v="9"/>
    <n v="8675"/>
    <n v="8763"/>
    <n v="9641"/>
    <x v="4"/>
    <m/>
    <m/>
    <m/>
    <m/>
    <m/>
    <m/>
    <m/>
    <m/>
    <m/>
    <m/>
    <m/>
    <m/>
    <n v="-100"/>
    <n v="1"/>
    <n v="-100"/>
    <n v="0"/>
  </r>
  <r>
    <x v="9"/>
    <n v="12331"/>
    <n v="12511"/>
    <n v="14151"/>
    <x v="4"/>
    <m/>
    <m/>
    <m/>
    <m/>
    <m/>
    <m/>
    <m/>
    <m/>
    <m/>
    <m/>
    <m/>
    <m/>
    <n v="-100"/>
    <n v="1"/>
    <n v="-100"/>
    <n v="0"/>
  </r>
  <r>
    <x v="9"/>
    <n v="11375"/>
    <n v="11400"/>
    <n v="12401"/>
    <x v="4"/>
    <m/>
    <m/>
    <m/>
    <m/>
    <m/>
    <m/>
    <m/>
    <m/>
    <m/>
    <m/>
    <m/>
    <m/>
    <n v="-100"/>
    <n v="1"/>
    <n v="-100"/>
    <n v="0"/>
  </r>
  <r>
    <x v="9"/>
    <n v="11542"/>
    <n v="11676"/>
    <n v="12780"/>
    <x v="4"/>
    <m/>
    <m/>
    <m/>
    <m/>
    <m/>
    <m/>
    <m/>
    <m/>
    <m/>
    <m/>
    <m/>
    <m/>
    <n v="-100"/>
    <n v="1"/>
    <n v="-100"/>
    <n v="0"/>
  </r>
  <r>
    <x v="9"/>
    <n v="9674"/>
    <n v="9709"/>
    <n v="10619"/>
    <x v="4"/>
    <m/>
    <m/>
    <m/>
    <m/>
    <m/>
    <m/>
    <m/>
    <m/>
    <m/>
    <m/>
    <m/>
    <m/>
    <n v="-100"/>
    <n v="1"/>
    <n v="-100"/>
    <n v="0"/>
  </r>
  <r>
    <x v="9"/>
    <n v="9683"/>
    <n v="9795"/>
    <n v="10682"/>
    <x v="4"/>
    <m/>
    <m/>
    <m/>
    <m/>
    <m/>
    <m/>
    <m/>
    <m/>
    <m/>
    <m/>
    <m/>
    <m/>
    <n v="-100"/>
    <n v="1"/>
    <n v="-100"/>
    <n v="0"/>
  </r>
  <r>
    <x v="9"/>
    <n v="33213"/>
    <n v="33452"/>
    <n v="36713"/>
    <x v="5"/>
    <m/>
    <m/>
    <m/>
    <m/>
    <m/>
    <m/>
    <m/>
    <m/>
    <m/>
    <m/>
    <m/>
    <m/>
    <n v="-100"/>
    <n v="1"/>
    <n v="-100"/>
    <n v="0"/>
  </r>
  <r>
    <x v="9"/>
    <n v="36660"/>
    <n v="36857"/>
    <n v="41317"/>
    <x v="5"/>
    <m/>
    <m/>
    <m/>
    <m/>
    <m/>
    <m/>
    <m/>
    <m/>
    <m/>
    <m/>
    <m/>
    <m/>
    <n v="-100"/>
    <n v="1"/>
    <n v="-100"/>
    <n v="0"/>
  </r>
  <r>
    <x v="9"/>
    <n v="35326"/>
    <n v="35566"/>
    <n v="38965"/>
    <x v="5"/>
    <m/>
    <m/>
    <m/>
    <m/>
    <m/>
    <m/>
    <m/>
    <m/>
    <m/>
    <m/>
    <m/>
    <m/>
    <n v="-100"/>
    <n v="1"/>
    <n v="-100"/>
    <n v="0"/>
  </r>
  <r>
    <x v="9"/>
    <n v="38915"/>
    <n v="39104"/>
    <n v="43152"/>
    <x v="5"/>
    <m/>
    <m/>
    <m/>
    <m/>
    <m/>
    <m/>
    <m/>
    <m/>
    <m/>
    <m/>
    <m/>
    <m/>
    <n v="-100"/>
    <n v="1"/>
    <n v="-100"/>
    <n v="0"/>
  </r>
  <r>
    <x v="9"/>
    <n v="39047"/>
    <n v="39195"/>
    <n v="43374"/>
    <x v="5"/>
    <m/>
    <m/>
    <m/>
    <m/>
    <m/>
    <m/>
    <m/>
    <m/>
    <m/>
    <m/>
    <m/>
    <m/>
    <n v="-100"/>
    <n v="1"/>
    <n v="-100"/>
    <n v="0"/>
  </r>
  <r>
    <x v="9"/>
    <n v="36843"/>
    <n v="37043"/>
    <n v="40854"/>
    <x v="5"/>
    <m/>
    <m/>
    <m/>
    <m/>
    <m/>
    <m/>
    <m/>
    <m/>
    <m/>
    <m/>
    <m/>
    <m/>
    <n v="-100"/>
    <n v="1"/>
    <n v="-100"/>
    <n v="0"/>
  </r>
  <r>
    <x v="9"/>
    <n v="39025"/>
    <n v="39182"/>
    <n v="42908"/>
    <x v="5"/>
    <m/>
    <m/>
    <m/>
    <m/>
    <m/>
    <m/>
    <m/>
    <m/>
    <m/>
    <m/>
    <m/>
    <m/>
    <n v="-100"/>
    <n v="1"/>
    <n v="-100"/>
    <n v="0"/>
  </r>
  <r>
    <x v="9"/>
    <n v="44645"/>
    <n v="44730"/>
    <n v="49794"/>
    <x v="5"/>
    <m/>
    <m/>
    <m/>
    <m/>
    <m/>
    <m/>
    <m/>
    <m/>
    <m/>
    <m/>
    <m/>
    <m/>
    <n v="-100"/>
    <n v="1"/>
    <n v="-100"/>
    <n v="0"/>
  </r>
  <r>
    <x v="9"/>
    <n v="38528"/>
    <n v="38806"/>
    <n v="42393"/>
    <x v="5"/>
    <m/>
    <m/>
    <m/>
    <m/>
    <m/>
    <m/>
    <m/>
    <m/>
    <m/>
    <m/>
    <m/>
    <m/>
    <n v="-100"/>
    <n v="1"/>
    <n v="-100"/>
    <n v="0"/>
  </r>
  <r>
    <x v="9"/>
    <n v="41941"/>
    <n v="42038"/>
    <n v="47031"/>
    <x v="5"/>
    <m/>
    <m/>
    <m/>
    <m/>
    <m/>
    <m/>
    <m/>
    <m/>
    <m/>
    <m/>
    <m/>
    <m/>
    <n v="-100"/>
    <n v="1"/>
    <n v="-100"/>
    <n v="0"/>
  </r>
  <r>
    <x v="9"/>
    <n v="39460"/>
    <n v="39590"/>
    <n v="43294"/>
    <x v="5"/>
    <m/>
    <m/>
    <m/>
    <m/>
    <m/>
    <m/>
    <m/>
    <m/>
    <m/>
    <m/>
    <m/>
    <m/>
    <n v="-100"/>
    <n v="1"/>
    <n v="-100"/>
    <n v="0"/>
  </r>
  <r>
    <x v="9"/>
    <n v="43092"/>
    <n v="43262"/>
    <n v="48182"/>
    <x v="5"/>
    <m/>
    <m/>
    <m/>
    <m/>
    <m/>
    <m/>
    <m/>
    <m/>
    <m/>
    <m/>
    <m/>
    <m/>
    <n v="-100"/>
    <n v="1"/>
    <n v="-100"/>
    <n v="0"/>
  </r>
  <r>
    <x v="9"/>
    <n v="37931"/>
    <n v="38187"/>
    <n v="42006"/>
    <x v="5"/>
    <m/>
    <m/>
    <m/>
    <m/>
    <m/>
    <m/>
    <m/>
    <m/>
    <m/>
    <m/>
    <m/>
    <m/>
    <n v="-100"/>
    <n v="1"/>
    <n v="-100"/>
    <n v="0"/>
  </r>
  <r>
    <x v="9"/>
    <n v="37737"/>
    <n v="37881"/>
    <n v="41541"/>
    <x v="5"/>
    <m/>
    <m/>
    <m/>
    <m/>
    <m/>
    <m/>
    <m/>
    <m/>
    <m/>
    <m/>
    <m/>
    <m/>
    <n v="-100"/>
    <n v="1"/>
    <n v="-100"/>
    <n v="0"/>
  </r>
  <r>
    <x v="9"/>
    <n v="44302"/>
    <n v="44527"/>
    <n v="49794"/>
    <x v="5"/>
    <m/>
    <m/>
    <m/>
    <m/>
    <m/>
    <m/>
    <m/>
    <m/>
    <m/>
    <m/>
    <m/>
    <m/>
    <n v="-100"/>
    <n v="1"/>
    <n v="-100"/>
    <n v="0"/>
  </r>
  <r>
    <x v="9"/>
    <n v="44928"/>
    <n v="45053"/>
    <n v="50012"/>
    <x v="5"/>
    <m/>
    <m/>
    <m/>
    <m/>
    <m/>
    <m/>
    <m/>
    <m/>
    <m/>
    <m/>
    <m/>
    <m/>
    <n v="-100"/>
    <n v="1"/>
    <n v="-100"/>
    <n v="0"/>
  </r>
  <r>
    <x v="9"/>
    <n v="41906"/>
    <n v="42079"/>
    <n v="46852"/>
    <x v="5"/>
    <m/>
    <m/>
    <m/>
    <m/>
    <m/>
    <m/>
    <m/>
    <m/>
    <m/>
    <m/>
    <m/>
    <m/>
    <n v="-100"/>
    <n v="1"/>
    <n v="-100"/>
    <n v="0"/>
  </r>
  <r>
    <x v="9"/>
    <n v="34825"/>
    <n v="34942"/>
    <n v="39162"/>
    <x v="5"/>
    <m/>
    <m/>
    <m/>
    <m/>
    <m/>
    <m/>
    <m/>
    <m/>
    <m/>
    <m/>
    <m/>
    <m/>
    <n v="-100"/>
    <n v="1"/>
    <n v="-100"/>
    <n v="0"/>
  </r>
  <r>
    <x v="9"/>
    <n v="38643"/>
    <n v="38860"/>
    <n v="42814"/>
    <x v="5"/>
    <m/>
    <m/>
    <m/>
    <m/>
    <m/>
    <m/>
    <m/>
    <m/>
    <m/>
    <m/>
    <m/>
    <m/>
    <n v="-100"/>
    <n v="1"/>
    <n v="-100"/>
    <n v="0"/>
  </r>
  <r>
    <x v="9"/>
    <n v="41609"/>
    <n v="41801"/>
    <n v="45770"/>
    <x v="5"/>
    <m/>
    <m/>
    <m/>
    <m/>
    <m/>
    <m/>
    <m/>
    <m/>
    <m/>
    <m/>
    <m/>
    <m/>
    <n v="-100"/>
    <n v="1"/>
    <n v="-100"/>
    <n v="0"/>
  </r>
  <r>
    <x v="9"/>
    <n v="38658"/>
    <n v="38825"/>
    <n v="42115"/>
    <x v="5"/>
    <m/>
    <m/>
    <m/>
    <m/>
    <m/>
    <m/>
    <m/>
    <m/>
    <m/>
    <m/>
    <m/>
    <m/>
    <n v="-100"/>
    <n v="1"/>
    <n v="-100"/>
    <n v="0"/>
  </r>
  <r>
    <x v="9"/>
    <n v="36340"/>
    <n v="36535"/>
    <n v="39844"/>
    <x v="5"/>
    <m/>
    <m/>
    <m/>
    <m/>
    <m/>
    <m/>
    <m/>
    <m/>
    <m/>
    <m/>
    <m/>
    <m/>
    <n v="-100"/>
    <n v="1"/>
    <n v="-100"/>
    <n v="0"/>
  </r>
  <r>
    <x v="9"/>
    <n v="37216"/>
    <n v="37393"/>
    <n v="41148"/>
    <x v="5"/>
    <m/>
    <m/>
    <m/>
    <m/>
    <m/>
    <m/>
    <m/>
    <m/>
    <m/>
    <m/>
    <m/>
    <m/>
    <n v="-100"/>
    <n v="1"/>
    <n v="-100"/>
    <n v="0"/>
  </r>
  <r>
    <x v="9"/>
    <n v="40685"/>
    <n v="40880"/>
    <n v="45854"/>
    <x v="5"/>
    <m/>
    <m/>
    <m/>
    <m/>
    <m/>
    <m/>
    <m/>
    <m/>
    <m/>
    <m/>
    <m/>
    <m/>
    <n v="-100"/>
    <n v="1"/>
    <n v="-100"/>
    <n v="0"/>
  </r>
  <r>
    <x v="9"/>
    <n v="39511"/>
    <n v="39609"/>
    <n v="43691"/>
    <x v="5"/>
    <m/>
    <m/>
    <m/>
    <m/>
    <m/>
    <m/>
    <m/>
    <m/>
    <m/>
    <m/>
    <m/>
    <m/>
    <n v="-100"/>
    <n v="1"/>
    <n v="-100"/>
    <n v="0"/>
  </r>
  <r>
    <x v="9"/>
    <n v="42401"/>
    <n v="42623"/>
    <n v="47035"/>
    <x v="5"/>
    <m/>
    <m/>
    <m/>
    <m/>
    <m/>
    <m/>
    <m/>
    <m/>
    <m/>
    <m/>
    <m/>
    <m/>
    <n v="-100"/>
    <n v="1"/>
    <n v="-100"/>
    <n v="0"/>
  </r>
  <r>
    <x v="9"/>
    <n v="38070"/>
    <n v="38168"/>
    <n v="42259"/>
    <x v="5"/>
    <m/>
    <m/>
    <m/>
    <m/>
    <m/>
    <m/>
    <m/>
    <m/>
    <m/>
    <m/>
    <m/>
    <m/>
    <n v="-100"/>
    <n v="1"/>
    <n v="-100"/>
    <n v="0"/>
  </r>
  <r>
    <x v="9"/>
    <n v="38839"/>
    <n v="39081"/>
    <n v="42634"/>
    <x v="5"/>
    <m/>
    <m/>
    <m/>
    <m/>
    <m/>
    <m/>
    <m/>
    <m/>
    <m/>
    <m/>
    <m/>
    <m/>
    <n v="-100"/>
    <n v="1"/>
    <n v="-100"/>
    <n v="0"/>
  </r>
  <r>
    <x v="9"/>
    <n v="38710"/>
    <n v="38826"/>
    <n v="42179"/>
    <x v="5"/>
    <m/>
    <m/>
    <m/>
    <m/>
    <m/>
    <m/>
    <m/>
    <m/>
    <m/>
    <m/>
    <m/>
    <m/>
    <n v="-100"/>
    <n v="1"/>
    <n v="-100"/>
    <n v="0"/>
  </r>
  <r>
    <x v="9"/>
    <n v="35886"/>
    <n v="36093"/>
    <n v="39854"/>
    <x v="5"/>
    <m/>
    <m/>
    <m/>
    <m/>
    <m/>
    <m/>
    <m/>
    <m/>
    <m/>
    <m/>
    <m/>
    <m/>
    <n v="-100"/>
    <n v="1"/>
    <n v="-100"/>
    <n v="0"/>
  </r>
  <r>
    <x v="9"/>
    <n v="81454"/>
    <n v="81680"/>
    <n v="89300"/>
    <x v="6"/>
    <m/>
    <m/>
    <m/>
    <m/>
    <m/>
    <m/>
    <m/>
    <m/>
    <m/>
    <m/>
    <m/>
    <m/>
    <n v="-100"/>
    <n v="1"/>
    <n v="-100"/>
    <n v="0"/>
  </r>
  <r>
    <x v="9"/>
    <n v="87653"/>
    <n v="87813"/>
    <n v="97823"/>
    <x v="6"/>
    <m/>
    <m/>
    <m/>
    <m/>
    <m/>
    <m/>
    <m/>
    <m/>
    <m/>
    <m/>
    <m/>
    <m/>
    <n v="-100"/>
    <n v="1"/>
    <n v="-100"/>
    <n v="0"/>
  </r>
  <r>
    <x v="9"/>
    <n v="86612"/>
    <n v="86924"/>
    <n v="94796"/>
    <x v="6"/>
    <m/>
    <m/>
    <m/>
    <m/>
    <m/>
    <m/>
    <m/>
    <m/>
    <m/>
    <m/>
    <m/>
    <m/>
    <n v="-100"/>
    <n v="1"/>
    <n v="-100"/>
    <n v="0"/>
  </r>
  <r>
    <x v="9"/>
    <n v="79238"/>
    <n v="79568"/>
    <n v="87606"/>
    <x v="6"/>
    <m/>
    <m/>
    <m/>
    <m/>
    <m/>
    <m/>
    <m/>
    <m/>
    <m/>
    <m/>
    <m/>
    <m/>
    <n v="-100"/>
    <n v="1"/>
    <n v="-100"/>
    <n v="0"/>
  </r>
  <r>
    <x v="9"/>
    <n v="94238"/>
    <n v="94496"/>
    <n v="104307"/>
    <x v="6"/>
    <m/>
    <m/>
    <m/>
    <m/>
    <m/>
    <m/>
    <m/>
    <m/>
    <m/>
    <m/>
    <m/>
    <m/>
    <n v="-100"/>
    <n v="1"/>
    <n v="-100"/>
    <n v="0"/>
  </r>
  <r>
    <x v="9"/>
    <n v="89170"/>
    <n v="89334"/>
    <n v="97740"/>
    <x v="6"/>
    <m/>
    <m/>
    <m/>
    <m/>
    <m/>
    <m/>
    <m/>
    <m/>
    <m/>
    <m/>
    <m/>
    <m/>
    <n v="-100"/>
    <n v="1"/>
    <n v="-100"/>
    <n v="0"/>
  </r>
  <r>
    <x v="9"/>
    <n v="94132"/>
    <n v="94487"/>
    <n v="104024"/>
    <x v="6"/>
    <m/>
    <m/>
    <m/>
    <m/>
    <m/>
    <m/>
    <m/>
    <m/>
    <m/>
    <m/>
    <m/>
    <m/>
    <n v="-100"/>
    <n v="1"/>
    <n v="-100"/>
    <n v="0"/>
  </r>
  <r>
    <x v="9"/>
    <n v="92421"/>
    <n v="92557"/>
    <n v="101072"/>
    <x v="6"/>
    <m/>
    <m/>
    <m/>
    <m/>
    <m/>
    <m/>
    <m/>
    <m/>
    <m/>
    <m/>
    <m/>
    <m/>
    <n v="-100"/>
    <n v="1"/>
    <n v="-100"/>
    <n v="0"/>
  </r>
  <r>
    <x v="9"/>
    <n v="83340"/>
    <n v="83598"/>
    <n v="91168"/>
    <x v="6"/>
    <m/>
    <m/>
    <m/>
    <m/>
    <m/>
    <m/>
    <m/>
    <m/>
    <m/>
    <m/>
    <m/>
    <m/>
    <n v="-100"/>
    <n v="1"/>
    <n v="-100"/>
    <n v="0"/>
  </r>
  <r>
    <x v="9"/>
    <n v="89565"/>
    <n v="89828"/>
    <n v="97999"/>
    <x v="6"/>
    <m/>
    <m/>
    <m/>
    <m/>
    <m/>
    <m/>
    <m/>
    <m/>
    <m/>
    <m/>
    <m/>
    <m/>
    <n v="-100"/>
    <n v="1"/>
    <n v="-100"/>
    <n v="0"/>
  </r>
  <r>
    <x v="9"/>
    <n v="95765"/>
    <n v="95989"/>
    <n v="104349"/>
    <x v="6"/>
    <m/>
    <m/>
    <m/>
    <m/>
    <m/>
    <m/>
    <m/>
    <m/>
    <m/>
    <m/>
    <m/>
    <m/>
    <n v="-100"/>
    <n v="1"/>
    <n v="-100"/>
    <n v="0"/>
  </r>
  <r>
    <x v="9"/>
    <n v="83900"/>
    <n v="84258"/>
    <n v="92792"/>
    <x v="6"/>
    <m/>
    <m/>
    <m/>
    <m/>
    <m/>
    <m/>
    <m/>
    <m/>
    <m/>
    <m/>
    <m/>
    <m/>
    <n v="-100"/>
    <n v="1"/>
    <n v="-100"/>
    <n v="0"/>
  </r>
  <r>
    <x v="9"/>
    <n v="79466"/>
    <n v="79742"/>
    <n v="87913"/>
    <x v="6"/>
    <m/>
    <m/>
    <m/>
    <m/>
    <m/>
    <m/>
    <m/>
    <m/>
    <m/>
    <m/>
    <m/>
    <m/>
    <n v="-100"/>
    <n v="1"/>
    <n v="-100"/>
    <n v="0"/>
  </r>
  <r>
    <x v="9"/>
    <n v="93058"/>
    <n v="93221"/>
    <n v="102653"/>
    <x v="6"/>
    <m/>
    <m/>
    <m/>
    <m/>
    <m/>
    <m/>
    <m/>
    <m/>
    <m/>
    <m/>
    <m/>
    <m/>
    <n v="-100"/>
    <n v="1"/>
    <n v="-100"/>
    <n v="0"/>
  </r>
  <r>
    <x v="9"/>
    <n v="80076"/>
    <n v="80386"/>
    <n v="87984"/>
    <x v="6"/>
    <m/>
    <m/>
    <m/>
    <m/>
    <m/>
    <m/>
    <m/>
    <m/>
    <m/>
    <m/>
    <m/>
    <m/>
    <n v="-100"/>
    <n v="1"/>
    <n v="-100"/>
    <n v="0"/>
  </r>
  <r>
    <x v="9"/>
    <n v="94147"/>
    <n v="94424"/>
    <n v="103277"/>
    <x v="6"/>
    <m/>
    <m/>
    <m/>
    <m/>
    <m/>
    <m/>
    <m/>
    <m/>
    <m/>
    <m/>
    <m/>
    <m/>
    <n v="-100"/>
    <n v="1"/>
    <n v="-100"/>
    <n v="0"/>
  </r>
  <r>
    <x v="9"/>
    <n v="89388"/>
    <n v="89670"/>
    <n v="98661"/>
    <x v="6"/>
    <m/>
    <m/>
    <m/>
    <m/>
    <m/>
    <m/>
    <m/>
    <m/>
    <m/>
    <m/>
    <m/>
    <m/>
    <n v="-100"/>
    <n v="1"/>
    <n v="-100"/>
    <n v="0"/>
  </r>
  <r>
    <x v="9"/>
    <n v="89581"/>
    <n v="89919"/>
    <n v="98195"/>
    <x v="6"/>
    <m/>
    <m/>
    <m/>
    <m/>
    <m/>
    <m/>
    <m/>
    <m/>
    <m/>
    <m/>
    <m/>
    <m/>
    <n v="-100"/>
    <n v="1"/>
    <n v="-100"/>
    <n v="0"/>
  </r>
  <r>
    <x v="9"/>
    <n v="97140"/>
    <n v="97556"/>
    <n v="108788"/>
    <x v="6"/>
    <m/>
    <m/>
    <m/>
    <m/>
    <m/>
    <m/>
    <m/>
    <m/>
    <m/>
    <m/>
    <m/>
    <m/>
    <n v="-100"/>
    <n v="1"/>
    <n v="-100"/>
    <n v="0"/>
  </r>
  <r>
    <x v="9"/>
    <n v="82807"/>
    <n v="83024"/>
    <n v="91862"/>
    <x v="6"/>
    <m/>
    <m/>
    <m/>
    <m/>
    <m/>
    <m/>
    <m/>
    <m/>
    <m/>
    <m/>
    <m/>
    <m/>
    <n v="-100"/>
    <n v="1"/>
    <n v="-100"/>
    <n v="0"/>
  </r>
  <r>
    <x v="9"/>
    <n v="78359"/>
    <n v="78690"/>
    <n v="86362"/>
    <x v="6"/>
    <m/>
    <m/>
    <m/>
    <m/>
    <m/>
    <m/>
    <m/>
    <m/>
    <m/>
    <m/>
    <m/>
    <m/>
    <n v="-100"/>
    <n v="1"/>
    <n v="-100"/>
    <n v="0"/>
  </r>
  <r>
    <x v="9"/>
    <n v="82205"/>
    <n v="82447"/>
    <n v="90941"/>
    <x v="6"/>
    <m/>
    <m/>
    <m/>
    <m/>
    <m/>
    <m/>
    <m/>
    <m/>
    <m/>
    <m/>
    <m/>
    <m/>
    <n v="-100"/>
    <n v="1"/>
    <n v="-100"/>
    <n v="0"/>
  </r>
  <r>
    <x v="9"/>
    <n v="89408"/>
    <n v="89594"/>
    <n v="98860"/>
    <x v="6"/>
    <m/>
    <m/>
    <m/>
    <m/>
    <m/>
    <m/>
    <m/>
    <m/>
    <m/>
    <m/>
    <m/>
    <m/>
    <n v="-100"/>
    <n v="1"/>
    <n v="-100"/>
    <n v="0"/>
  </r>
  <r>
    <x v="9"/>
    <n v="84323"/>
    <n v="84518"/>
    <n v="93739"/>
    <x v="6"/>
    <m/>
    <m/>
    <m/>
    <m/>
    <m/>
    <m/>
    <m/>
    <m/>
    <m/>
    <m/>
    <m/>
    <m/>
    <n v="-100"/>
    <n v="1"/>
    <n v="-100"/>
    <n v="0"/>
  </r>
  <r>
    <x v="9"/>
    <n v="85229"/>
    <n v="85483"/>
    <n v="93690"/>
    <x v="6"/>
    <m/>
    <m/>
    <m/>
    <m/>
    <m/>
    <m/>
    <m/>
    <m/>
    <m/>
    <m/>
    <m/>
    <m/>
    <n v="-100"/>
    <n v="1"/>
    <n v="-100"/>
    <n v="0"/>
  </r>
  <r>
    <x v="9"/>
    <n v="89068"/>
    <n v="89185"/>
    <n v="97338"/>
    <x v="6"/>
    <m/>
    <m/>
    <m/>
    <m/>
    <m/>
    <m/>
    <m/>
    <m/>
    <m/>
    <m/>
    <m/>
    <m/>
    <n v="-100"/>
    <n v="1"/>
    <n v="-100"/>
    <n v="0"/>
  </r>
  <r>
    <x v="9"/>
    <n v="77816"/>
    <n v="78099"/>
    <n v="85993"/>
    <x v="6"/>
    <m/>
    <m/>
    <m/>
    <m/>
    <m/>
    <m/>
    <m/>
    <m/>
    <m/>
    <m/>
    <m/>
    <m/>
    <n v="-100"/>
    <n v="1"/>
    <n v="-100"/>
    <n v="0"/>
  </r>
  <r>
    <x v="9"/>
    <n v="92677"/>
    <n v="92858"/>
    <n v="101929"/>
    <x v="6"/>
    <m/>
    <m/>
    <m/>
    <m/>
    <m/>
    <m/>
    <m/>
    <m/>
    <m/>
    <m/>
    <m/>
    <m/>
    <n v="-100"/>
    <n v="1"/>
    <n v="-100"/>
    <n v="0"/>
  </r>
  <r>
    <x v="9"/>
    <n v="80425"/>
    <n v="80667"/>
    <n v="88861"/>
    <x v="6"/>
    <m/>
    <m/>
    <m/>
    <m/>
    <m/>
    <m/>
    <m/>
    <m/>
    <m/>
    <m/>
    <m/>
    <m/>
    <n v="-100"/>
    <n v="1"/>
    <n v="-100"/>
    <n v="0"/>
  </r>
  <r>
    <x v="9"/>
    <n v="82498"/>
    <n v="82786"/>
    <n v="90951"/>
    <x v="6"/>
    <m/>
    <m/>
    <m/>
    <m/>
    <m/>
    <m/>
    <m/>
    <m/>
    <m/>
    <m/>
    <m/>
    <m/>
    <n v="-100"/>
    <n v="1"/>
    <n v="-100"/>
    <n v="0"/>
  </r>
  <r>
    <x v="9"/>
    <n v="153942"/>
    <n v="154407"/>
    <n v="169726"/>
    <x v="7"/>
    <m/>
    <m/>
    <m/>
    <m/>
    <m/>
    <m/>
    <m/>
    <m/>
    <m/>
    <m/>
    <m/>
    <m/>
    <n v="-100"/>
    <n v="1"/>
    <n v="-100"/>
    <n v="0"/>
  </r>
  <r>
    <x v="9"/>
    <n v="152154"/>
    <n v="152323"/>
    <n v="166071"/>
    <x v="7"/>
    <m/>
    <m/>
    <m/>
    <m/>
    <m/>
    <m/>
    <m/>
    <m/>
    <m/>
    <m/>
    <m/>
    <m/>
    <n v="-100"/>
    <n v="1"/>
    <n v="-100"/>
    <n v="0"/>
  </r>
  <r>
    <x v="9"/>
    <n v="143734"/>
    <n v="143931"/>
    <n v="156518"/>
    <x v="7"/>
    <m/>
    <m/>
    <m/>
    <m/>
    <m/>
    <m/>
    <m/>
    <m/>
    <m/>
    <m/>
    <m/>
    <m/>
    <n v="-100"/>
    <n v="1"/>
    <n v="-100"/>
    <n v="0"/>
  </r>
  <r>
    <x v="9"/>
    <n v="160322"/>
    <n v="160534"/>
    <n v="175274"/>
    <x v="7"/>
    <m/>
    <m/>
    <m/>
    <m/>
    <m/>
    <m/>
    <m/>
    <m/>
    <m/>
    <m/>
    <m/>
    <m/>
    <n v="-100"/>
    <n v="1"/>
    <n v="-100"/>
    <n v="0"/>
  </r>
  <r>
    <x v="9"/>
    <n v="141532"/>
    <n v="141875"/>
    <n v="155859"/>
    <x v="7"/>
    <m/>
    <m/>
    <m/>
    <m/>
    <m/>
    <m/>
    <m/>
    <m/>
    <m/>
    <m/>
    <m/>
    <m/>
    <n v="-100"/>
    <n v="1"/>
    <n v="-100"/>
    <n v="0"/>
  </r>
  <r>
    <x v="9"/>
    <n v="155805"/>
    <n v="156012"/>
    <n v="169727"/>
    <x v="7"/>
    <m/>
    <m/>
    <m/>
    <m/>
    <m/>
    <m/>
    <m/>
    <m/>
    <m/>
    <m/>
    <m/>
    <m/>
    <n v="-100"/>
    <n v="1"/>
    <n v="-100"/>
    <n v="0"/>
  </r>
  <r>
    <x v="9"/>
    <n v="151340"/>
    <n v="151504"/>
    <n v="166778"/>
    <x v="7"/>
    <m/>
    <m/>
    <m/>
    <m/>
    <m/>
    <m/>
    <m/>
    <m/>
    <m/>
    <m/>
    <m/>
    <m/>
    <n v="-100"/>
    <n v="1"/>
    <n v="-100"/>
    <n v="0"/>
  </r>
  <r>
    <x v="9"/>
    <n v="157675"/>
    <n v="157922"/>
    <n v="172907"/>
    <x v="7"/>
    <m/>
    <m/>
    <m/>
    <m/>
    <m/>
    <m/>
    <m/>
    <m/>
    <m/>
    <m/>
    <m/>
    <m/>
    <n v="-100"/>
    <n v="1"/>
    <n v="-100"/>
    <n v="0"/>
  </r>
  <r>
    <x v="9"/>
    <n v="137831"/>
    <n v="138279"/>
    <n v="152591"/>
    <x v="7"/>
    <m/>
    <m/>
    <m/>
    <m/>
    <m/>
    <m/>
    <m/>
    <m/>
    <m/>
    <m/>
    <m/>
    <m/>
    <n v="-100"/>
    <n v="1"/>
    <n v="-100"/>
    <n v="0"/>
  </r>
  <r>
    <x v="9"/>
    <n v="160501"/>
    <n v="160877"/>
    <n v="176772"/>
    <x v="7"/>
    <m/>
    <m/>
    <m/>
    <m/>
    <m/>
    <m/>
    <m/>
    <m/>
    <m/>
    <m/>
    <m/>
    <m/>
    <n v="-100"/>
    <n v="1"/>
    <n v="-100"/>
    <n v="0"/>
  </r>
  <r>
    <x v="9"/>
    <n v="146342"/>
    <n v="146636"/>
    <n v="158569"/>
    <x v="7"/>
    <m/>
    <m/>
    <m/>
    <m/>
    <m/>
    <m/>
    <m/>
    <m/>
    <m/>
    <m/>
    <m/>
    <m/>
    <n v="-100"/>
    <n v="1"/>
    <n v="-100"/>
    <n v="0"/>
  </r>
  <r>
    <x v="9"/>
    <n v="143732"/>
    <n v="144151"/>
    <n v="158902"/>
    <x v="7"/>
    <m/>
    <m/>
    <m/>
    <m/>
    <m/>
    <m/>
    <m/>
    <m/>
    <m/>
    <m/>
    <m/>
    <m/>
    <n v="-100"/>
    <n v="1"/>
    <n v="-100"/>
    <n v="0"/>
  </r>
  <r>
    <x v="9"/>
    <n v="144716"/>
    <n v="145183"/>
    <n v="158882"/>
    <x v="7"/>
    <m/>
    <m/>
    <m/>
    <m/>
    <m/>
    <m/>
    <m/>
    <m/>
    <m/>
    <m/>
    <m/>
    <m/>
    <n v="-100"/>
    <n v="1"/>
    <n v="-100"/>
    <n v="0"/>
  </r>
  <r>
    <x v="9"/>
    <n v="160317"/>
    <n v="160816"/>
    <n v="175151"/>
    <x v="7"/>
    <m/>
    <m/>
    <m/>
    <m/>
    <m/>
    <m/>
    <m/>
    <m/>
    <m/>
    <m/>
    <m/>
    <m/>
    <n v="-100"/>
    <n v="1"/>
    <n v="-100"/>
    <n v="0"/>
  </r>
  <r>
    <x v="9"/>
    <n v="156349"/>
    <n v="156595"/>
    <n v="172650"/>
    <x v="7"/>
    <m/>
    <m/>
    <m/>
    <m/>
    <m/>
    <m/>
    <m/>
    <m/>
    <m/>
    <m/>
    <m/>
    <m/>
    <n v="-100"/>
    <n v="1"/>
    <n v="-100"/>
    <n v="0"/>
  </r>
  <r>
    <x v="9"/>
    <n v="152073"/>
    <n v="152356"/>
    <n v="167377"/>
    <x v="7"/>
    <m/>
    <m/>
    <m/>
    <m/>
    <m/>
    <m/>
    <m/>
    <m/>
    <m/>
    <m/>
    <m/>
    <m/>
    <n v="-100"/>
    <n v="1"/>
    <n v="-100"/>
    <n v="0"/>
  </r>
  <r>
    <x v="9"/>
    <n v="134968"/>
    <n v="135244"/>
    <n v="147924"/>
    <x v="7"/>
    <m/>
    <m/>
    <m/>
    <m/>
    <m/>
    <m/>
    <m/>
    <m/>
    <m/>
    <m/>
    <m/>
    <m/>
    <n v="-100"/>
    <n v="1"/>
    <n v="-100"/>
    <n v="0"/>
  </r>
  <r>
    <x v="9"/>
    <n v="156846"/>
    <n v="157120"/>
    <n v="172425"/>
    <x v="7"/>
    <m/>
    <m/>
    <m/>
    <m/>
    <m/>
    <m/>
    <m/>
    <m/>
    <m/>
    <m/>
    <m/>
    <m/>
    <n v="-100"/>
    <n v="1"/>
    <n v="-100"/>
    <n v="0"/>
  </r>
  <r>
    <x v="9"/>
    <n v="161272"/>
    <n v="161481"/>
    <n v="176522"/>
    <x v="7"/>
    <m/>
    <m/>
    <m/>
    <m/>
    <m/>
    <m/>
    <m/>
    <m/>
    <m/>
    <m/>
    <m/>
    <m/>
    <n v="-100"/>
    <n v="1"/>
    <n v="-100"/>
    <n v="0"/>
  </r>
  <r>
    <x v="9"/>
    <n v="165611"/>
    <n v="165824"/>
    <n v="183403"/>
    <x v="7"/>
    <m/>
    <m/>
    <m/>
    <m/>
    <m/>
    <m/>
    <m/>
    <m/>
    <m/>
    <m/>
    <m/>
    <m/>
    <n v="-100"/>
    <n v="1"/>
    <n v="-100"/>
    <n v="0"/>
  </r>
  <r>
    <x v="9"/>
    <n v="134535"/>
    <n v="134832"/>
    <n v="145926"/>
    <x v="7"/>
    <m/>
    <m/>
    <m/>
    <m/>
    <m/>
    <m/>
    <m/>
    <m/>
    <m/>
    <m/>
    <m/>
    <m/>
    <n v="-100"/>
    <n v="1"/>
    <n v="-100"/>
    <n v="0"/>
  </r>
  <r>
    <x v="9"/>
    <n v="146777"/>
    <n v="147066"/>
    <n v="160634"/>
    <x v="7"/>
    <m/>
    <m/>
    <m/>
    <m/>
    <m/>
    <m/>
    <m/>
    <m/>
    <m/>
    <m/>
    <m/>
    <m/>
    <n v="-100"/>
    <n v="1"/>
    <n v="-100"/>
    <n v="0"/>
  </r>
  <r>
    <x v="9"/>
    <n v="151696"/>
    <n v="152027"/>
    <n v="167804"/>
    <x v="7"/>
    <m/>
    <m/>
    <m/>
    <m/>
    <m/>
    <m/>
    <m/>
    <m/>
    <m/>
    <m/>
    <m/>
    <m/>
    <n v="-100"/>
    <n v="1"/>
    <n v="-100"/>
    <n v="0"/>
  </r>
  <r>
    <x v="9"/>
    <n v="148463"/>
    <n v="148777"/>
    <n v="162711"/>
    <x v="7"/>
    <m/>
    <m/>
    <m/>
    <m/>
    <m/>
    <m/>
    <m/>
    <m/>
    <m/>
    <m/>
    <m/>
    <m/>
    <n v="-100"/>
    <n v="1"/>
    <n v="-100"/>
    <n v="0"/>
  </r>
  <r>
    <x v="9"/>
    <n v="157588"/>
    <n v="157755"/>
    <n v="172029"/>
    <x v="7"/>
    <m/>
    <m/>
    <m/>
    <m/>
    <m/>
    <m/>
    <m/>
    <m/>
    <m/>
    <m/>
    <m/>
    <m/>
    <n v="-100"/>
    <n v="1"/>
    <n v="-100"/>
    <n v="0"/>
  </r>
  <r>
    <x v="9"/>
    <n v="151861"/>
    <n v="152174"/>
    <n v="165196"/>
    <x v="7"/>
    <m/>
    <m/>
    <m/>
    <m/>
    <m/>
    <m/>
    <m/>
    <m/>
    <m/>
    <m/>
    <m/>
    <m/>
    <n v="-100"/>
    <n v="1"/>
    <n v="-100"/>
    <n v="0"/>
  </r>
  <r>
    <x v="9"/>
    <n v="163031"/>
    <n v="163326"/>
    <n v="180714"/>
    <x v="7"/>
    <m/>
    <m/>
    <m/>
    <m/>
    <m/>
    <m/>
    <m/>
    <m/>
    <m/>
    <m/>
    <m/>
    <m/>
    <n v="-100"/>
    <n v="1"/>
    <n v="-100"/>
    <n v="0"/>
  </r>
  <r>
    <x v="9"/>
    <n v="147795"/>
    <n v="148049"/>
    <n v="161393"/>
    <x v="7"/>
    <m/>
    <m/>
    <m/>
    <m/>
    <m/>
    <m/>
    <m/>
    <m/>
    <m/>
    <m/>
    <m/>
    <m/>
    <n v="-100"/>
    <n v="1"/>
    <n v="-100"/>
    <n v="0"/>
  </r>
  <r>
    <x v="9"/>
    <n v="148393"/>
    <n v="148540"/>
    <n v="163289"/>
    <x v="7"/>
    <m/>
    <m/>
    <m/>
    <m/>
    <m/>
    <m/>
    <m/>
    <m/>
    <m/>
    <m/>
    <m/>
    <m/>
    <n v="-100"/>
    <n v="1"/>
    <n v="-100"/>
    <n v="0"/>
  </r>
  <r>
    <x v="9"/>
    <n v="157531"/>
    <n v="157831"/>
    <n v="173454"/>
    <x v="7"/>
    <m/>
    <m/>
    <m/>
    <m/>
    <m/>
    <m/>
    <m/>
    <m/>
    <m/>
    <m/>
    <m/>
    <m/>
    <n v="-100"/>
    <n v="1"/>
    <n v="-100"/>
    <n v="0"/>
  </r>
  <r>
    <x v="9"/>
    <n v="315"/>
    <n v="315"/>
    <n v="315"/>
    <x v="8"/>
    <s v="b10-000.in"/>
    <n v="10"/>
    <n v="10"/>
    <n v="0"/>
    <n v="315"/>
    <n v="1"/>
    <n v="315"/>
    <n v="0.92727300000000001"/>
    <n v="0.27700000000000002"/>
    <n v="0.27700000000000002"/>
    <n v="0"/>
    <s v="7.5098e-322"/>
    <n v="0"/>
    <n v="0"/>
    <n v="0"/>
    <n v="1"/>
  </r>
  <r>
    <x v="9"/>
    <n v="284"/>
    <n v="284"/>
    <n v="284"/>
    <x v="8"/>
    <s v="b10-001.in"/>
    <n v="10"/>
    <n v="10"/>
    <n v="0"/>
    <n v="284"/>
    <n v="1"/>
    <n v="284"/>
    <n v="0.88852500000000001"/>
    <n v="0.434"/>
    <n v="0.434"/>
    <n v="0"/>
    <s v="7.5098e-322"/>
    <n v="0"/>
    <n v="0"/>
    <n v="0"/>
    <n v="1"/>
  </r>
  <r>
    <x v="9"/>
    <n v="287"/>
    <n v="287"/>
    <n v="287"/>
    <x v="8"/>
    <s v="b10-002.in"/>
    <n v="10"/>
    <n v="10"/>
    <n v="0"/>
    <n v="287"/>
    <n v="1"/>
    <n v="287"/>
    <n v="0.96"/>
    <n v="0.32100000000000001"/>
    <n v="0.32100000000000001"/>
    <n v="0"/>
    <s v="7.5098e-322"/>
    <n v="0"/>
    <n v="0"/>
    <n v="0"/>
    <n v="1"/>
  </r>
  <r>
    <x v="9"/>
    <n v="243"/>
    <n v="243"/>
    <n v="243"/>
    <x v="8"/>
    <s v="b10-003.in"/>
    <n v="10"/>
    <n v="10"/>
    <n v="0"/>
    <n v="243"/>
    <n v="1"/>
    <n v="243"/>
    <n v="0.91724099999999997"/>
    <n v="0.22800000000000001"/>
    <n v="0.22800000000000001"/>
    <n v="0"/>
    <s v="7.5098e-322"/>
    <n v="0"/>
    <n v="0"/>
    <n v="0"/>
    <n v="1"/>
  </r>
  <r>
    <x v="9"/>
    <n v="455"/>
    <n v="455"/>
    <n v="455"/>
    <x v="8"/>
    <s v="b10-004.in"/>
    <n v="10"/>
    <n v="10"/>
    <n v="0"/>
    <n v="455"/>
    <n v="1"/>
    <n v="455"/>
    <n v="0.82340400000000002"/>
    <n v="0.14799999999999999"/>
    <n v="0.14799999999999999"/>
    <n v="0"/>
    <s v="7.5098e-322"/>
    <n v="0"/>
    <n v="0"/>
    <n v="0"/>
    <n v="1"/>
  </r>
  <r>
    <x v="9"/>
    <n v="204"/>
    <n v="204"/>
    <n v="204"/>
    <x v="8"/>
    <s v="b10-005.in"/>
    <n v="10"/>
    <n v="10"/>
    <n v="0"/>
    <n v="204"/>
    <n v="1"/>
    <n v="204"/>
    <n v="0.94166700000000003"/>
    <n v="0.23"/>
    <n v="0.23"/>
    <n v="0"/>
    <s v="7.5098e-322"/>
    <n v="0"/>
    <n v="0"/>
    <n v="0"/>
    <n v="1"/>
  </r>
  <r>
    <x v="9"/>
    <n v="261"/>
    <n v="261"/>
    <n v="261"/>
    <x v="8"/>
    <s v="b10-006.in"/>
    <n v="10"/>
    <n v="10"/>
    <n v="0"/>
    <n v="261"/>
    <n v="1"/>
    <n v="261"/>
    <n v="0.901613"/>
    <n v="0.48799999999999999"/>
    <n v="0.48799999999999999"/>
    <n v="0"/>
    <s v="7.5098e-322"/>
    <n v="0"/>
    <n v="0"/>
    <n v="0"/>
    <n v="1"/>
  </r>
  <r>
    <x v="9"/>
    <n v="222"/>
    <n v="222"/>
    <n v="222"/>
    <x v="8"/>
    <s v="b10-007.in"/>
    <n v="10"/>
    <n v="10"/>
    <n v="0"/>
    <n v="222"/>
    <n v="1"/>
    <n v="222"/>
    <n v="0.858491"/>
    <n v="0.40200000000000002"/>
    <n v="0.40200000000000002"/>
    <n v="0"/>
    <s v="7.5098e-322"/>
    <n v="0"/>
    <n v="0"/>
    <n v="0"/>
    <n v="1"/>
  </r>
  <r>
    <x v="9"/>
    <n v="337"/>
    <n v="337"/>
    <n v="337"/>
    <x v="8"/>
    <s v="b10-008.in"/>
    <n v="10"/>
    <n v="10"/>
    <n v="0"/>
    <n v="337"/>
    <n v="1"/>
    <n v="337"/>
    <n v="0.83194400000000002"/>
    <n v="0.28199999999999997"/>
    <n v="0.28199999999999997"/>
    <n v="0"/>
    <s v="7.5098e-322"/>
    <n v="0"/>
    <n v="0"/>
    <n v="0"/>
    <n v="1"/>
  </r>
  <r>
    <x v="9"/>
    <n v="264"/>
    <n v="264"/>
    <n v="264"/>
    <x v="8"/>
    <s v="b10-009.in"/>
    <n v="10"/>
    <n v="10"/>
    <n v="0"/>
    <n v="264"/>
    <n v="1"/>
    <n v="264"/>
    <n v="0.89180300000000001"/>
    <n v="0.36599999999999999"/>
    <n v="0.36599999999999999"/>
    <n v="0"/>
    <s v="7.5098e-322"/>
    <n v="0"/>
    <n v="0"/>
    <n v="0"/>
    <n v="1"/>
  </r>
  <r>
    <x v="9"/>
    <n v="373"/>
    <n v="362"/>
    <n v="373"/>
    <x v="9"/>
    <s v="b15-000.in"/>
    <n v="15"/>
    <n v="10"/>
    <n v="0"/>
    <n v="373"/>
    <n v="1"/>
    <n v="373"/>
    <n v="0.88333300000000003"/>
    <n v="0.76400000000000001"/>
    <n v="0.76400000000000001"/>
    <n v="0"/>
    <s v="7.5098e-322"/>
    <n v="0"/>
    <n v="0"/>
    <n v="3.0386740331491691"/>
    <n v="1"/>
  </r>
  <r>
    <x v="9"/>
    <n v="383"/>
    <n v="358.84519999999998"/>
    <n v="383"/>
    <x v="9"/>
    <s v="b15-001.in"/>
    <n v="15"/>
    <n v="10"/>
    <n v="0"/>
    <n v="383"/>
    <n v="1"/>
    <n v="383"/>
    <n v="0.90857100000000002"/>
    <n v="2.375"/>
    <n v="2.375"/>
    <n v="0"/>
    <s v="7.5098e-322"/>
    <n v="0"/>
    <n v="0"/>
    <n v="6.7312590498632918"/>
    <n v="1"/>
  </r>
  <r>
    <x v="9"/>
    <n v="510"/>
    <n v="486.5591"/>
    <n v="510"/>
    <x v="9"/>
    <s v="b15-002.in"/>
    <n v="15"/>
    <n v="10"/>
    <n v="0"/>
    <n v="510"/>
    <n v="1"/>
    <n v="510"/>
    <n v="0.93506500000000004"/>
    <n v="8.3179999999999996"/>
    <n v="8.3170000000000002"/>
    <n v="0"/>
    <s v="7.5098e-322"/>
    <n v="0"/>
    <n v="0"/>
    <n v="4.8176881287391504"/>
    <n v="1"/>
  </r>
  <r>
    <x v="9"/>
    <n v="438"/>
    <n v="418.47149999999999"/>
    <n v="438"/>
    <x v="9"/>
    <s v="b15-003.in"/>
    <n v="15"/>
    <n v="10"/>
    <n v="0"/>
    <n v="438"/>
    <n v="1"/>
    <n v="438"/>
    <n v="0.92676099999999995"/>
    <n v="3.5049999999999999"/>
    <n v="3.5049999999999999"/>
    <n v="0"/>
    <s v="7.5098e-322"/>
    <n v="0"/>
    <n v="0"/>
    <n v="4.6666260426337258"/>
    <n v="1"/>
  </r>
  <r>
    <x v="9"/>
    <n v="303"/>
    <n v="282.52179999999998"/>
    <n v="303"/>
    <x v="9"/>
    <s v="b15-004.in"/>
    <n v="15"/>
    <n v="10"/>
    <n v="0"/>
    <n v="303"/>
    <n v="1"/>
    <n v="303"/>
    <n v="0.86792499999999995"/>
    <n v="1.6879999999999999"/>
    <n v="1.6879999999999999"/>
    <n v="0"/>
    <s v="7.5098e-322"/>
    <n v="0"/>
    <n v="0"/>
    <n v="7.2483610114334684"/>
    <n v="1"/>
  </r>
  <r>
    <x v="9"/>
    <n v="362"/>
    <n v="347.86520000000002"/>
    <n v="362"/>
    <x v="9"/>
    <s v="b15-005.in"/>
    <n v="15"/>
    <n v="10"/>
    <n v="0"/>
    <n v="362"/>
    <n v="1"/>
    <n v="362"/>
    <n v="0.91379299999999997"/>
    <n v="1.766"/>
    <n v="1.766"/>
    <n v="0"/>
    <s v="7.5098e-322"/>
    <n v="0"/>
    <n v="0"/>
    <n v="4.0632980821306619"/>
    <n v="1"/>
  </r>
  <r>
    <x v="9"/>
    <n v="597"/>
    <n v="577.95450000000005"/>
    <n v="597"/>
    <x v="9"/>
    <s v="b15-006.in"/>
    <n v="15"/>
    <n v="10"/>
    <n v="0"/>
    <n v="597"/>
    <n v="1"/>
    <n v="597"/>
    <n v="0.83684199999999997"/>
    <n v="4.8090000000000002"/>
    <n v="4.8090000000000002"/>
    <n v="0"/>
    <s v="7.5098e-322"/>
    <n v="0"/>
    <n v="0"/>
    <n v="3.2953286115083413"/>
    <n v="1"/>
  </r>
  <r>
    <x v="9"/>
    <n v="547"/>
    <n v="540.1875"/>
    <n v="547"/>
    <x v="9"/>
    <s v="b15-007.in"/>
    <n v="15"/>
    <n v="10"/>
    <n v="0"/>
    <n v="547"/>
    <n v="1"/>
    <n v="547"/>
    <n v="0.85957399999999995"/>
    <n v="2.9940000000000002"/>
    <n v="2.9940000000000002"/>
    <n v="0"/>
    <s v="7.5098e-322"/>
    <n v="0"/>
    <n v="0"/>
    <n v="1.2611361795672904"/>
    <n v="1"/>
  </r>
  <r>
    <x v="9"/>
    <n v="645"/>
    <n v="624.0385"/>
    <n v="645"/>
    <x v="9"/>
    <s v="b15-008.in"/>
    <n v="15"/>
    <n v="10"/>
    <n v="0"/>
    <n v="645"/>
    <n v="1"/>
    <n v="645"/>
    <n v="0.88019800000000004"/>
    <n v="3.766"/>
    <n v="3.766"/>
    <n v="0"/>
    <s v="7.5098e-322"/>
    <n v="0"/>
    <n v="0"/>
    <n v="3.3590074971335815"/>
    <n v="1"/>
  </r>
  <r>
    <x v="9"/>
    <n v="611"/>
    <n v="579.20830000000001"/>
    <n v="611"/>
    <x v="9"/>
    <s v="b15-009.in"/>
    <n v="15"/>
    <n v="10"/>
    <n v="0"/>
    <n v="611"/>
    <n v="1"/>
    <n v="611"/>
    <n v="0.81443299999999996"/>
    <n v="3.6920000000000002"/>
    <n v="3.6920000000000002"/>
    <n v="0"/>
    <s v="7.5098e-322"/>
    <n v="0"/>
    <n v="0"/>
    <n v="5.4888198252683873"/>
    <n v="1"/>
  </r>
  <r>
    <x v="9"/>
    <n v="767"/>
    <n v="745.59289999999999"/>
    <n v="767"/>
    <x v="10"/>
    <s v="b20-000.in"/>
    <n v="20"/>
    <n v="10"/>
    <n v="0"/>
    <n v="767"/>
    <n v="1"/>
    <n v="767"/>
    <n v="0.93666700000000003"/>
    <n v="12.669"/>
    <n v="12.669"/>
    <n v="0"/>
    <s v="7.5098e-322"/>
    <n v="0"/>
    <n v="0"/>
    <n v="2.8711512676689921"/>
    <n v="1"/>
  </r>
  <r>
    <x v="9"/>
    <n v="846"/>
    <n v="823.92439999999999"/>
    <n v="846"/>
    <x v="10"/>
    <s v="b20-001.in"/>
    <n v="20"/>
    <n v="10"/>
    <n v="0"/>
    <n v="846"/>
    <n v="1"/>
    <n v="846"/>
    <n v="0.974074"/>
    <n v="9.6240000000000006"/>
    <n v="9.6240000000000006"/>
    <n v="0"/>
    <s v="7.5098e-322"/>
    <n v="0"/>
    <n v="0"/>
    <n v="2.6793234913300212"/>
    <n v="1"/>
  </r>
  <r>
    <x v="9"/>
    <n v="978"/>
    <n v="970.83330000000001"/>
    <n v="978"/>
    <x v="10"/>
    <s v="b20-002.in"/>
    <n v="20"/>
    <n v="10"/>
    <n v="0"/>
    <n v="978"/>
    <n v="1"/>
    <n v="978"/>
    <n v="0.88527100000000003"/>
    <n v="4.5410000000000004"/>
    <n v="4.5410000000000004"/>
    <n v="0"/>
    <s v="7.5098e-322"/>
    <n v="0"/>
    <n v="0"/>
    <n v="0.73820088371505665"/>
    <n v="1"/>
  </r>
  <r>
    <x v="9"/>
    <n v="872"/>
    <n v="858.99170000000004"/>
    <n v="872"/>
    <x v="10"/>
    <s v="b20-003.in"/>
    <n v="20"/>
    <n v="10"/>
    <n v="0"/>
    <n v="872"/>
    <n v="1"/>
    <n v="872"/>
    <n v="0.928037"/>
    <n v="7.7770000000000001"/>
    <n v="7.7770000000000001"/>
    <n v="0"/>
    <s v="7.5098e-322"/>
    <n v="0"/>
    <n v="0"/>
    <n v="1.5143685323152578"/>
    <n v="1"/>
  </r>
  <r>
    <x v="9"/>
    <n v="1005"/>
    <n v="985.75"/>
    <n v="1005"/>
    <x v="10"/>
    <s v="b20-004.in"/>
    <n v="20"/>
    <n v="10"/>
    <n v="0"/>
    <n v="1005"/>
    <n v="1"/>
    <n v="1005"/>
    <n v="0.869672"/>
    <n v="11.834"/>
    <n v="11.833"/>
    <n v="0"/>
    <s v="7.5098e-322"/>
    <n v="0"/>
    <n v="0"/>
    <n v="1.9528277960943363"/>
    <n v="1"/>
  </r>
  <r>
    <x v="9"/>
    <n v="846"/>
    <n v="824.57889999999998"/>
    <n v="846"/>
    <x v="10"/>
    <s v="b20-005.in"/>
    <n v="20"/>
    <n v="10"/>
    <n v="0"/>
    <n v="846"/>
    <n v="1"/>
    <n v="846"/>
    <n v="0.87657700000000005"/>
    <n v="33.134999999999998"/>
    <n v="33.134999999999998"/>
    <n v="0"/>
    <s v="7.5098e-322"/>
    <n v="0"/>
    <n v="0"/>
    <n v="2.5978229615140513"/>
    <n v="1"/>
  </r>
  <r>
    <x v="9"/>
    <n v="862"/>
    <n v="839.49929999999995"/>
    <n v="862"/>
    <x v="10"/>
    <s v="b20-006.in"/>
    <n v="20"/>
    <n v="10"/>
    <n v="0"/>
    <n v="862"/>
    <n v="1"/>
    <n v="862"/>
    <n v="0.90900899999999996"/>
    <n v="6.7030000000000003"/>
    <n v="6.7030000000000003"/>
    <n v="0"/>
    <s v="7.5098e-322"/>
    <n v="0"/>
    <n v="0"/>
    <n v="2.6802523837720971"/>
    <n v="1"/>
  </r>
  <r>
    <x v="9"/>
    <n v="782"/>
    <n v="764.77"/>
    <n v="782"/>
    <x v="10"/>
    <s v="b20-007.in"/>
    <n v="20"/>
    <n v="10"/>
    <n v="0"/>
    <n v="782"/>
    <n v="1"/>
    <n v="782"/>
    <n v="0.90571400000000002"/>
    <n v="5.5529999999999999"/>
    <n v="5.5529999999999999"/>
    <n v="0"/>
    <s v="7.5098e-322"/>
    <n v="0"/>
    <n v="0"/>
    <n v="2.2529649437085686"/>
    <n v="1"/>
  </r>
  <r>
    <x v="9"/>
    <n v="955"/>
    <n v="933.27689999999996"/>
    <n v="955"/>
    <x v="10"/>
    <s v="b20-008.in"/>
    <n v="20"/>
    <n v="10"/>
    <n v="0"/>
    <n v="955"/>
    <n v="1"/>
    <n v="955"/>
    <n v="0.89917999999999998"/>
    <n v="13.313000000000001"/>
    <n v="13.313000000000001"/>
    <n v="0"/>
    <s v="7.5098e-322"/>
    <n v="0"/>
    <n v="0"/>
    <n v="2.32761573762299"/>
    <n v="1"/>
  </r>
  <r>
    <x v="9"/>
    <n v="611"/>
    <n v="587.97270000000003"/>
    <n v="611"/>
    <x v="10"/>
    <s v="b20-009.in"/>
    <n v="20"/>
    <n v="10"/>
    <n v="0"/>
    <n v="611"/>
    <n v="1"/>
    <n v="611"/>
    <n v="0.918072"/>
    <n v="19.97"/>
    <n v="19.97"/>
    <n v="0"/>
    <s v="7.5098e-322"/>
    <n v="0"/>
    <n v="0"/>
    <n v="3.9163893153542517"/>
    <n v="1"/>
  </r>
  <r>
    <x v="9"/>
    <n v="144"/>
    <n v="144"/>
    <n v="144"/>
    <x v="11"/>
    <s v="c-000.in"/>
    <n v="11"/>
    <n v="600"/>
    <n v="0"/>
    <n v="144"/>
    <n v="1"/>
    <n v="144"/>
    <n v="0.32466699999999998"/>
    <n v="0.26800000000000002"/>
    <n v="0.26800000000000002"/>
    <n v="0"/>
    <s v="7.5098e-322"/>
    <n v="0"/>
    <n v="0"/>
    <n v="0"/>
    <n v="1"/>
  </r>
  <r>
    <x v="9"/>
    <n v="162"/>
    <n v="162"/>
    <n v="162"/>
    <x v="11"/>
    <s v="c-001.in"/>
    <n v="12"/>
    <n v="600"/>
    <n v="0"/>
    <n v="162"/>
    <n v="1"/>
    <n v="162"/>
    <n v="0.37274600000000002"/>
    <n v="0.36299999999999999"/>
    <n v="0.36299999999999999"/>
    <n v="0"/>
    <s v="7.5098e-322"/>
    <n v="0"/>
    <n v="0"/>
    <n v="0"/>
    <n v="1"/>
  </r>
  <r>
    <x v="9"/>
    <n v="162"/>
    <n v="162"/>
    <n v="162"/>
    <x v="11"/>
    <s v="c-002.in"/>
    <n v="12"/>
    <n v="600"/>
    <n v="0"/>
    <n v="162"/>
    <n v="1"/>
    <n v="162"/>
    <n v="0.34958600000000001"/>
    <n v="0.372"/>
    <n v="0.372"/>
    <n v="0"/>
    <s v="7.5098e-322"/>
    <n v="0"/>
    <n v="0"/>
    <n v="0"/>
    <n v="1"/>
  </r>
  <r>
    <x v="9"/>
    <n v="178"/>
    <n v="178"/>
    <n v="178"/>
    <x v="11"/>
    <s v="c-003.in"/>
    <n v="13"/>
    <n v="600"/>
    <n v="0"/>
    <n v="178"/>
    <n v="1"/>
    <n v="178"/>
    <n v="0.36232399999999998"/>
    <n v="0.29399999999999998"/>
    <n v="0.29399999999999998"/>
    <n v="0"/>
    <s v="7.5098e-322"/>
    <n v="0"/>
    <n v="0"/>
    <n v="0"/>
    <n v="1"/>
  </r>
  <r>
    <x v="9"/>
    <n v="170"/>
    <n v="170"/>
    <n v="170"/>
    <x v="11"/>
    <s v="c-004.in"/>
    <n v="13"/>
    <n v="600"/>
    <n v="0"/>
    <n v="170"/>
    <n v="1"/>
    <n v="170"/>
    <n v="0.37468699999999999"/>
    <n v="0.29599999999999999"/>
    <n v="0.29599999999999999"/>
    <n v="0"/>
    <s v="7.5098e-322"/>
    <n v="0"/>
    <n v="0"/>
    <n v="0"/>
    <n v="1"/>
  </r>
  <r>
    <x v="9"/>
    <n v="227"/>
    <n v="227"/>
    <n v="227"/>
    <x v="11"/>
    <s v="c-005.in"/>
    <n v="13"/>
    <n v="600"/>
    <n v="0"/>
    <n v="227"/>
    <n v="1"/>
    <n v="227"/>
    <n v="0.43862200000000001"/>
    <n v="0.30299999999999999"/>
    <n v="0.30299999999999999"/>
    <n v="0"/>
    <s v="7.5098e-322"/>
    <n v="0"/>
    <n v="0"/>
    <n v="0"/>
    <n v="1"/>
  </r>
  <r>
    <x v="9"/>
    <n v="259"/>
    <n v="259"/>
    <n v="259"/>
    <x v="11"/>
    <s v="c-006.in"/>
    <n v="13"/>
    <n v="600"/>
    <n v="0"/>
    <n v="259"/>
    <n v="1"/>
    <n v="259"/>
    <n v="0.47213899999999998"/>
    <n v="0.39300000000000002"/>
    <n v="0.39300000000000002"/>
    <n v="0"/>
    <s v="7.5098e-322"/>
    <n v="0"/>
    <n v="0"/>
    <n v="0"/>
    <n v="1"/>
  </r>
  <r>
    <x v="9"/>
    <n v="187"/>
    <n v="187"/>
    <n v="187"/>
    <x v="11"/>
    <s v="c-007.in"/>
    <n v="13"/>
    <n v="600"/>
    <n v="0"/>
    <n v="187"/>
    <n v="1"/>
    <n v="187"/>
    <n v="0.41338900000000001"/>
    <n v="0.35499999999999998"/>
    <n v="0.35499999999999998"/>
    <n v="0"/>
    <s v="7.5098e-322"/>
    <n v="0"/>
    <n v="0"/>
    <n v="0"/>
    <n v="1"/>
  </r>
  <r>
    <x v="9"/>
    <n v="188"/>
    <n v="188"/>
    <n v="188"/>
    <x v="11"/>
    <s v="c-008.in"/>
    <n v="13"/>
    <n v="600"/>
    <n v="0"/>
    <n v="188"/>
    <n v="1"/>
    <n v="188"/>
    <n v="0.44403300000000001"/>
    <n v="0.44400000000000001"/>
    <n v="0.443"/>
    <n v="0"/>
    <s v="7.5098e-322"/>
    <n v="0"/>
    <n v="0"/>
    <n v="0"/>
    <n v="1"/>
  </r>
  <r>
    <x v="9"/>
    <n v="227"/>
    <n v="227"/>
    <n v="227"/>
    <x v="11"/>
    <s v="c-009.in"/>
    <n v="13"/>
    <n v="600"/>
    <n v="0"/>
    <n v="227"/>
    <n v="1"/>
    <n v="227"/>
    <n v="0.43862200000000001"/>
    <n v="0.38100000000000001"/>
    <n v="0.38100000000000001"/>
    <n v="0"/>
    <s v="7.5098e-322"/>
    <n v="0"/>
    <n v="0"/>
    <n v="0"/>
    <n v="1"/>
  </r>
  <r>
    <x v="9"/>
    <n v="180"/>
    <n v="180"/>
    <n v="180"/>
    <x v="11"/>
    <s v="c-010.in"/>
    <n v="13"/>
    <n v="600"/>
    <n v="0"/>
    <n v="180"/>
    <n v="1"/>
    <n v="180"/>
    <n v="0.42094199999999998"/>
    <n v="0.42699999999999999"/>
    <n v="0.42599999999999999"/>
    <n v="0"/>
    <s v="7.5098e-322"/>
    <n v="0"/>
    <n v="0"/>
    <n v="0"/>
    <n v="1"/>
  </r>
  <r>
    <x v="9"/>
    <n v="229"/>
    <n v="229"/>
    <n v="229"/>
    <x v="11"/>
    <s v="c-011.in"/>
    <n v="14"/>
    <n v="600"/>
    <n v="0"/>
    <n v="229"/>
    <n v="1"/>
    <n v="229"/>
    <n v="0.46087899999999998"/>
    <n v="0.44500000000000001"/>
    <n v="0.44500000000000001"/>
    <n v="0"/>
    <s v="7.5098e-322"/>
    <n v="0"/>
    <n v="0"/>
    <n v="0"/>
    <n v="1"/>
  </r>
  <r>
    <x v="9"/>
    <n v="182"/>
    <n v="182"/>
    <n v="182"/>
    <x v="11"/>
    <s v="c-012.in"/>
    <n v="14"/>
    <n v="600"/>
    <n v="0"/>
    <n v="182"/>
    <n v="1"/>
    <n v="182"/>
    <n v="0.43413000000000002"/>
    <n v="0.36"/>
    <n v="0.36"/>
    <n v="0"/>
    <s v="7.5098e-322"/>
    <n v="0"/>
    <n v="0"/>
    <n v="0"/>
    <n v="1"/>
  </r>
  <r>
    <x v="9"/>
    <n v="249"/>
    <n v="249"/>
    <n v="249"/>
    <x v="11"/>
    <s v="c-013.in"/>
    <n v="14"/>
    <n v="600"/>
    <n v="0"/>
    <n v="249"/>
    <n v="1"/>
    <n v="249"/>
    <n v="0.48629099999999997"/>
    <n v="0.58399999999999996"/>
    <n v="0.58399999999999996"/>
    <n v="0"/>
    <s v="7.5098e-322"/>
    <n v="0"/>
    <n v="0"/>
    <n v="0"/>
    <n v="1"/>
  </r>
  <r>
    <x v="9"/>
    <n v="211"/>
    <n v="211"/>
    <n v="211"/>
    <x v="11"/>
    <s v="c-014.in"/>
    <n v="14"/>
    <n v="600"/>
    <n v="0"/>
    <n v="211"/>
    <n v="1"/>
    <n v="211"/>
    <n v="0.449795"/>
    <n v="0.53300000000000003"/>
    <n v="0.53300000000000003"/>
    <n v="0"/>
    <s v="7.5098e-322"/>
    <n v="0"/>
    <n v="0"/>
    <n v="0"/>
    <n v="1"/>
  </r>
  <r>
    <x v="9"/>
    <n v="234"/>
    <n v="234"/>
    <n v="234"/>
    <x v="11"/>
    <s v="c-015.in"/>
    <n v="14"/>
    <n v="600"/>
    <n v="0"/>
    <n v="234"/>
    <n v="1"/>
    <n v="234"/>
    <n v="0.47836000000000001"/>
    <n v="0.45600000000000002"/>
    <n v="0.45600000000000002"/>
    <n v="0"/>
    <s v="7.5098e-322"/>
    <n v="0"/>
    <n v="0"/>
    <n v="0"/>
    <n v="1"/>
  </r>
  <r>
    <x v="9"/>
    <n v="250"/>
    <n v="250"/>
    <n v="250"/>
    <x v="11"/>
    <s v="c-016.in"/>
    <n v="14"/>
    <n v="600"/>
    <n v="0"/>
    <n v="250"/>
    <n v="1"/>
    <n v="250"/>
    <n v="0.49137700000000001"/>
    <n v="0.43"/>
    <n v="0.42899999999999999"/>
    <n v="0"/>
    <s v="7.5098e-322"/>
    <n v="0"/>
    <n v="0"/>
    <n v="0"/>
    <n v="1"/>
  </r>
  <r>
    <x v="9"/>
    <n v="202"/>
    <n v="202"/>
    <n v="202"/>
    <x v="11"/>
    <s v="c-017.in"/>
    <n v="14"/>
    <n v="600"/>
    <n v="0"/>
    <n v="202"/>
    <n v="1"/>
    <n v="202"/>
    <n v="0.42307299999999998"/>
    <n v="0.46200000000000002"/>
    <n v="0.46200000000000002"/>
    <n v="0"/>
    <s v="7.5098e-322"/>
    <n v="0"/>
    <n v="0"/>
    <n v="0"/>
    <n v="1"/>
  </r>
  <r>
    <x v="9"/>
    <n v="223"/>
    <n v="223"/>
    <n v="223"/>
    <x v="11"/>
    <s v="c-018.in"/>
    <n v="15"/>
    <n v="600"/>
    <n v="0"/>
    <n v="223"/>
    <n v="1"/>
    <n v="223"/>
    <n v="0.40138400000000002"/>
    <n v="0.33900000000000002"/>
    <n v="0.33900000000000002"/>
    <n v="0"/>
    <s v="7.5098e-322"/>
    <n v="0"/>
    <n v="0"/>
    <n v="0"/>
    <n v="1"/>
  </r>
  <r>
    <x v="9"/>
    <n v="217"/>
    <n v="217"/>
    <n v="217"/>
    <x v="11"/>
    <s v="c-019.in"/>
    <n v="15"/>
    <n v="600"/>
    <n v="0"/>
    <n v="217"/>
    <n v="1"/>
    <n v="217"/>
    <n v="0.44280700000000001"/>
    <n v="0.378"/>
    <n v="0.378"/>
    <n v="0"/>
    <s v="7.5098e-322"/>
    <n v="0"/>
    <n v="0"/>
    <n v="0"/>
    <n v="1"/>
  </r>
  <r>
    <x v="9"/>
    <n v="269"/>
    <n v="269"/>
    <n v="269"/>
    <x v="11"/>
    <s v="c-020.in"/>
    <n v="15"/>
    <n v="600"/>
    <n v="0"/>
    <n v="269"/>
    <n v="1"/>
    <n v="269"/>
    <n v="0.54428200000000004"/>
    <n v="0.46700000000000003"/>
    <n v="0.46700000000000003"/>
    <n v="0"/>
    <s v="7.5098e-322"/>
    <n v="0"/>
    <n v="0"/>
    <n v="0"/>
    <n v="1"/>
  </r>
  <r>
    <x v="9"/>
    <n v="190"/>
    <n v="190"/>
    <n v="190"/>
    <x v="11"/>
    <s v="c-021.in"/>
    <n v="15"/>
    <n v="600"/>
    <n v="0"/>
    <n v="190"/>
    <n v="1"/>
    <n v="190"/>
    <n v="0.42739500000000002"/>
    <n v="0.35099999999999998"/>
    <n v="0.35099999999999998"/>
    <n v="0"/>
    <s v="7.5098e-322"/>
    <n v="0"/>
    <n v="0"/>
    <n v="0"/>
    <n v="1"/>
  </r>
  <r>
    <x v="9"/>
    <n v="281"/>
    <n v="281"/>
    <n v="281"/>
    <x v="11"/>
    <s v="c-022.in"/>
    <n v="15"/>
    <n v="600"/>
    <n v="0"/>
    <n v="281"/>
    <n v="1"/>
    <n v="281"/>
    <n v="0.58884999999999998"/>
    <n v="0.46100000000000002"/>
    <n v="0.46100000000000002"/>
    <n v="0"/>
    <s v="7.5098e-322"/>
    <n v="0"/>
    <n v="0"/>
    <n v="0"/>
    <n v="1"/>
  </r>
  <r>
    <x v="9"/>
    <n v="212"/>
    <n v="212"/>
    <n v="212"/>
    <x v="11"/>
    <s v="c-023.in"/>
    <n v="15"/>
    <n v="600"/>
    <n v="0"/>
    <n v="212"/>
    <n v="1"/>
    <n v="212"/>
    <n v="0.45278099999999999"/>
    <n v="0.38600000000000001"/>
    <n v="0.38600000000000001"/>
    <n v="0"/>
    <s v="7.5098e-322"/>
    <n v="0"/>
    <n v="0"/>
    <n v="0"/>
    <n v="1"/>
  </r>
  <r>
    <x v="9"/>
    <n v="203"/>
    <n v="203"/>
    <n v="203"/>
    <x v="11"/>
    <s v="c-024.in"/>
    <n v="15"/>
    <n v="600"/>
    <n v="0"/>
    <n v="203"/>
    <n v="1"/>
    <n v="203"/>
    <n v="0.45688899999999999"/>
    <n v="0.35"/>
    <n v="0.35"/>
    <n v="0"/>
    <s v="7.5098e-322"/>
    <n v="0"/>
    <n v="0"/>
    <n v="0"/>
    <n v="1"/>
  </r>
  <r>
    <x v="9"/>
    <n v="237"/>
    <n v="237"/>
    <n v="237"/>
    <x v="11"/>
    <s v="c-025.in"/>
    <n v="15"/>
    <n v="600"/>
    <n v="0"/>
    <n v="237"/>
    <n v="1"/>
    <n v="237"/>
    <n v="0.58186400000000005"/>
    <n v="0.51800000000000002"/>
    <n v="0.51800000000000002"/>
    <n v="0"/>
    <s v="7.5098e-322"/>
    <n v="0"/>
    <n v="0"/>
    <n v="0"/>
    <n v="1"/>
  </r>
  <r>
    <x v="9"/>
    <n v="272"/>
    <n v="272"/>
    <n v="272"/>
    <x v="11"/>
    <s v="c-026.in"/>
    <n v="16"/>
    <n v="600"/>
    <n v="0"/>
    <n v="272"/>
    <n v="1"/>
    <n v="272"/>
    <n v="0.44062400000000002"/>
    <n v="0.33300000000000002"/>
    <n v="0.33300000000000002"/>
    <n v="0"/>
    <s v="7.5098e-322"/>
    <n v="0"/>
    <n v="0"/>
    <n v="0"/>
    <n v="1"/>
  </r>
  <r>
    <x v="9"/>
    <n v="226"/>
    <n v="226"/>
    <n v="226"/>
    <x v="11"/>
    <s v="c-027.in"/>
    <n v="16"/>
    <n v="600"/>
    <n v="0"/>
    <n v="226"/>
    <n v="1"/>
    <n v="226"/>
    <n v="0.41042800000000002"/>
    <n v="0.32100000000000001"/>
    <n v="0.32100000000000001"/>
    <n v="0"/>
    <s v="7.5098e-322"/>
    <n v="0"/>
    <n v="0"/>
    <n v="0"/>
    <n v="1"/>
  </r>
  <r>
    <x v="9"/>
    <n v="249"/>
    <n v="249"/>
    <n v="249"/>
    <x v="11"/>
    <s v="c-028.in"/>
    <n v="16"/>
    <n v="600"/>
    <n v="0"/>
    <n v="249"/>
    <n v="1"/>
    <n v="249"/>
    <n v="0.49081399999999997"/>
    <n v="0.42299999999999999"/>
    <n v="0.42299999999999999"/>
    <n v="0"/>
    <s v="7.5098e-322"/>
    <n v="0"/>
    <n v="0"/>
    <n v="0"/>
    <n v="1"/>
  </r>
  <r>
    <x v="9"/>
    <n v="353"/>
    <n v="353"/>
    <n v="353"/>
    <x v="11"/>
    <s v="c-029.in"/>
    <n v="16"/>
    <n v="600"/>
    <n v="0"/>
    <n v="353"/>
    <n v="1"/>
    <n v="353"/>
    <n v="0.55890200000000001"/>
    <n v="0.98799999999999999"/>
    <n v="0.98799999999999999"/>
    <n v="0"/>
    <s v="7.5098e-322"/>
    <n v="0"/>
    <n v="0"/>
    <n v="0"/>
    <n v="1"/>
  </r>
  <r>
    <x v="9"/>
    <n v="244"/>
    <n v="244"/>
    <n v="244"/>
    <x v="11"/>
    <s v="c-030.in"/>
    <n v="16"/>
    <n v="600"/>
    <n v="0"/>
    <n v="244"/>
    <n v="1"/>
    <n v="244"/>
    <n v="0.52381500000000003"/>
    <n v="0.501"/>
    <n v="0.501"/>
    <n v="0"/>
    <s v="7.5098e-322"/>
    <n v="0"/>
    <n v="0"/>
    <n v="0"/>
    <n v="1"/>
  </r>
  <r>
    <x v="9"/>
    <n v="222"/>
    <n v="222"/>
    <n v="222"/>
    <x v="11"/>
    <s v="c-031.in"/>
    <n v="16"/>
    <n v="600"/>
    <n v="0"/>
    <n v="222"/>
    <n v="1"/>
    <n v="222"/>
    <n v="0.47114600000000001"/>
    <n v="0.439"/>
    <n v="0.439"/>
    <n v="0"/>
    <s v="7.5098e-322"/>
    <n v="0"/>
    <n v="0"/>
    <n v="0"/>
    <n v="1"/>
  </r>
  <r>
    <x v="9"/>
    <n v="279"/>
    <n v="279"/>
    <n v="279"/>
    <x v="11"/>
    <s v="c-032.in"/>
    <n v="17"/>
    <n v="600"/>
    <n v="0"/>
    <n v="279"/>
    <n v="1"/>
    <n v="279"/>
    <n v="0.61871699999999996"/>
    <n v="0.54"/>
    <n v="0.54"/>
    <n v="0"/>
    <s v="7.5098e-322"/>
    <n v="0"/>
    <n v="0"/>
    <n v="0"/>
    <n v="1"/>
  </r>
  <r>
    <x v="9"/>
    <n v="226"/>
    <n v="226"/>
    <n v="226"/>
    <x v="11"/>
    <s v="c-033.in"/>
    <n v="17"/>
    <n v="600"/>
    <n v="0"/>
    <n v="226"/>
    <n v="1"/>
    <n v="226"/>
    <n v="0.516015"/>
    <n v="0.46"/>
    <n v="0.46"/>
    <n v="0"/>
    <s v="7.5098e-322"/>
    <n v="0"/>
    <n v="0"/>
    <n v="0"/>
    <n v="1"/>
  </r>
  <r>
    <x v="9"/>
    <n v="251"/>
    <n v="251"/>
    <n v="251"/>
    <x v="11"/>
    <s v="c-034.in"/>
    <n v="17"/>
    <n v="600"/>
    <n v="0"/>
    <n v="251"/>
    <n v="1"/>
    <n v="251"/>
    <n v="0.49817099999999997"/>
    <n v="0.4"/>
    <n v="0.4"/>
    <n v="0"/>
    <s v="7.5098e-322"/>
    <n v="0"/>
    <n v="0"/>
    <n v="0"/>
    <n v="1"/>
  </r>
  <r>
    <x v="9"/>
    <n v="223"/>
    <n v="223"/>
    <n v="223"/>
    <x v="11"/>
    <s v="c-035.in"/>
    <n v="17"/>
    <n v="600"/>
    <n v="0"/>
    <n v="223"/>
    <n v="1"/>
    <n v="223"/>
    <n v="0.51676"/>
    <n v="0.40400000000000003"/>
    <n v="0.40400000000000003"/>
    <n v="0"/>
    <s v="7.5098e-322"/>
    <n v="0"/>
    <n v="0"/>
    <n v="0"/>
    <n v="1"/>
  </r>
  <r>
    <x v="9"/>
    <n v="252"/>
    <n v="252"/>
    <n v="252"/>
    <x v="11"/>
    <s v="c-036.in"/>
    <n v="18"/>
    <n v="600"/>
    <n v="0"/>
    <n v="252"/>
    <n v="1"/>
    <n v="252"/>
    <n v="0.539991"/>
    <n v="0.66"/>
    <n v="0.66"/>
    <n v="0"/>
    <s v="7.5098e-322"/>
    <n v="0"/>
    <n v="0"/>
    <n v="0"/>
    <n v="1"/>
  </r>
  <r>
    <x v="9"/>
    <n v="317"/>
    <n v="317"/>
    <n v="317"/>
    <x v="11"/>
    <s v="c-037.in"/>
    <n v="18"/>
    <n v="600"/>
    <n v="0"/>
    <n v="317"/>
    <n v="1"/>
    <n v="317"/>
    <n v="0.51564900000000002"/>
    <n v="0.94499999999999995"/>
    <n v="0.94499999999999995"/>
    <n v="0"/>
    <s v="7.5098e-322"/>
    <n v="0"/>
    <n v="0"/>
    <n v="0"/>
    <n v="1"/>
  </r>
  <r>
    <x v="9"/>
    <n v="296"/>
    <n v="296"/>
    <n v="296"/>
    <x v="11"/>
    <s v="c-038.in"/>
    <n v="19"/>
    <n v="600"/>
    <n v="0"/>
    <n v="296"/>
    <n v="1"/>
    <n v="296"/>
    <n v="0.52682300000000004"/>
    <n v="0.46200000000000002"/>
    <n v="0.46200000000000002"/>
    <n v="0"/>
    <s v="7.5098e-322"/>
    <n v="0"/>
    <n v="0"/>
    <n v="0"/>
    <n v="1"/>
  </r>
  <r>
    <x v="9"/>
    <n v="302"/>
    <n v="302"/>
    <n v="302"/>
    <x v="11"/>
    <s v="c-039.in"/>
    <n v="20"/>
    <n v="600"/>
    <n v="0"/>
    <n v="302"/>
    <n v="1"/>
    <n v="302"/>
    <n v="0.51986299999999996"/>
    <n v="0.51800000000000002"/>
    <n v="0.51800000000000002"/>
    <n v="0"/>
    <s v="7.5098e-322"/>
    <n v="0"/>
    <n v="0"/>
    <n v="0"/>
    <n v="1"/>
  </r>
  <r>
    <x v="9"/>
    <n v="309"/>
    <n v="309"/>
    <n v="309"/>
    <x v="11"/>
    <s v="c-040.in"/>
    <n v="21"/>
    <n v="600"/>
    <n v="0"/>
    <n v="309"/>
    <n v="1"/>
    <n v="309"/>
    <n v="0.58455599999999996"/>
    <n v="0.61699999999999999"/>
    <n v="0.61699999999999999"/>
    <n v="0"/>
    <s v="7.5098e-322"/>
    <n v="0"/>
    <n v="0"/>
    <n v="0"/>
    <n v="1"/>
  </r>
  <r>
    <x v="9"/>
    <n v="363"/>
    <n v="363"/>
    <n v="363"/>
    <x v="11"/>
    <s v="c-041.in"/>
    <n v="23"/>
    <n v="600"/>
    <n v="0"/>
    <n v="363"/>
    <n v="1"/>
    <n v="363"/>
    <n v="0.60646800000000001"/>
    <n v="0.69799999999999995"/>
    <n v="0.69799999999999995"/>
    <n v="0"/>
    <s v="7.5098e-322"/>
    <n v="0"/>
    <n v="0"/>
    <n v="0"/>
    <n v="1"/>
  </r>
  <r>
    <x v="9"/>
    <n v="441"/>
    <n v="430"/>
    <n v="441"/>
    <x v="11"/>
    <s v="c-042.in"/>
    <n v="24"/>
    <n v="600"/>
    <n v="0"/>
    <n v="441"/>
    <n v="1"/>
    <n v="441"/>
    <n v="0.72077800000000003"/>
    <n v="1.133"/>
    <n v="1.133"/>
    <n v="0"/>
    <s v="7.5098e-322"/>
    <n v="0"/>
    <n v="0"/>
    <n v="2.5581395348837299"/>
    <n v="1"/>
  </r>
  <r>
    <x v="9"/>
    <n v="390"/>
    <n v="390"/>
    <n v="390"/>
    <x v="11"/>
    <s v="c-043.in"/>
    <n v="24"/>
    <n v="600"/>
    <n v="0"/>
    <n v="390"/>
    <n v="1"/>
    <n v="390"/>
    <n v="0.69228100000000004"/>
    <n v="0.67"/>
    <n v="0.67"/>
    <n v="0"/>
    <s v="7.5098e-322"/>
    <n v="0"/>
    <n v="0"/>
    <n v="0"/>
    <n v="1"/>
  </r>
  <r>
    <x v="9"/>
    <m/>
    <n v="5534"/>
    <m/>
    <x v="12"/>
    <s v="awk"/>
    <n v="10"/>
    <n v="80"/>
    <n v="0"/>
    <n v="6182"/>
    <n v="1"/>
    <n v="6182"/>
    <n v="0.79158200000000001"/>
    <n v="3.5659999999999998"/>
    <n v="3.5659999999999998"/>
    <n v="0"/>
    <s v="7.5098e-322"/>
    <e v="#DIV/0!"/>
    <n v="0"/>
    <n v="11.709432598482117"/>
    <n v="0"/>
  </r>
  <r>
    <x v="9"/>
    <n v="1999"/>
    <n v="1999"/>
    <n v="1999"/>
    <x v="13"/>
    <s v="a5w-000.in"/>
    <n v="5"/>
    <n v="80"/>
    <n v="0"/>
    <n v="1999"/>
    <n v="1"/>
    <n v="1999"/>
    <n v="0.58632499999999999"/>
    <n v="0.26100000000000001"/>
    <n v="0.26100000000000001"/>
    <n v="0"/>
    <s v="7.5098e-322"/>
    <n v="0"/>
    <n v="0"/>
    <n v="0"/>
    <n v="1"/>
  </r>
  <r>
    <x v="9"/>
    <n v="2557"/>
    <n v="2557"/>
    <n v="2557"/>
    <x v="13"/>
    <s v="a5w-001.in"/>
    <n v="5"/>
    <n v="80"/>
    <n v="0"/>
    <n v="2557"/>
    <n v="1"/>
    <n v="2557"/>
    <n v="0.79577200000000003"/>
    <n v="0.28999999999999998"/>
    <n v="0.28999999999999998"/>
    <n v="0"/>
    <s v="7.5098e-322"/>
    <n v="0"/>
    <n v="0"/>
    <n v="0"/>
    <n v="1"/>
  </r>
  <r>
    <x v="9"/>
    <n v="3564"/>
    <n v="3564"/>
    <n v="3564"/>
    <x v="13"/>
    <s v="a5w-002.in"/>
    <n v="5"/>
    <n v="80"/>
    <n v="0"/>
    <n v="3564"/>
    <n v="1"/>
    <n v="3564"/>
    <n v="0.77617899999999995"/>
    <n v="0.47099999999999997"/>
    <n v="0.47099999999999997"/>
    <n v="0"/>
    <s v="7.5098e-322"/>
    <n v="0"/>
    <n v="0"/>
    <n v="0"/>
    <n v="1"/>
  </r>
  <r>
    <x v="9"/>
    <n v="1795"/>
    <n v="1795"/>
    <n v="1795"/>
    <x v="13"/>
    <s v="a5w-003.in"/>
    <n v="5"/>
    <n v="80"/>
    <n v="0"/>
    <n v="1795"/>
    <n v="1"/>
    <n v="1795"/>
    <n v="0.49919999999999998"/>
    <n v="0.32100000000000001"/>
    <n v="0.32100000000000001"/>
    <n v="0"/>
    <s v="7.5098e-322"/>
    <n v="0"/>
    <n v="0"/>
    <n v="0"/>
    <n v="1"/>
  </r>
  <r>
    <x v="9"/>
    <n v="2448"/>
    <n v="2448"/>
    <n v="2448"/>
    <x v="13"/>
    <s v="a5w-004.in"/>
    <n v="5"/>
    <n v="80"/>
    <n v="0"/>
    <n v="2448"/>
    <n v="1"/>
    <n v="2448"/>
    <n v="0.71151799999999998"/>
    <n v="0.32600000000000001"/>
    <n v="0.32600000000000001"/>
    <n v="0"/>
    <s v="7.5098e-322"/>
    <n v="0"/>
    <n v="0"/>
    <n v="0"/>
    <n v="1"/>
  </r>
  <r>
    <x v="9"/>
    <n v="3189"/>
    <n v="3189"/>
    <n v="3189"/>
    <x v="13"/>
    <s v="a5w-005.in"/>
    <n v="5"/>
    <n v="80"/>
    <n v="0"/>
    <n v="3189"/>
    <n v="1"/>
    <n v="3189"/>
    <n v="0.63604700000000003"/>
    <n v="0.53700000000000003"/>
    <n v="0.53700000000000003"/>
    <n v="0"/>
    <s v="7.5098e-322"/>
    <n v="0"/>
    <n v="0"/>
    <n v="0"/>
    <n v="1"/>
  </r>
  <r>
    <x v="9"/>
    <n v="3184"/>
    <n v="3184"/>
    <n v="3184"/>
    <x v="13"/>
    <s v="a5w-006.in"/>
    <n v="5"/>
    <n v="80"/>
    <n v="0"/>
    <n v="3184"/>
    <n v="1"/>
    <n v="3184"/>
    <n v="0.59300699999999995"/>
    <n v="0.34200000000000003"/>
    <n v="0.34200000000000003"/>
    <n v="0"/>
    <s v="7.5098e-322"/>
    <n v="0"/>
    <n v="0"/>
    <n v="0"/>
    <n v="1"/>
  </r>
  <r>
    <x v="9"/>
    <n v="1754"/>
    <n v="1754"/>
    <n v="1754"/>
    <x v="13"/>
    <s v="a5w-007.in"/>
    <n v="5"/>
    <n v="80"/>
    <n v="0"/>
    <n v="1754"/>
    <n v="1"/>
    <n v="1754"/>
    <n v="0.45326100000000002"/>
    <n v="0.10199999999999999"/>
    <n v="0.10199999999999999"/>
    <n v="0"/>
    <s v="7.5098e-322"/>
    <n v="0"/>
    <n v="0"/>
    <n v="0"/>
    <n v="1"/>
  </r>
  <r>
    <x v="9"/>
    <n v="1617"/>
    <n v="1617"/>
    <n v="1617"/>
    <x v="13"/>
    <s v="a5w-008.in"/>
    <n v="5"/>
    <n v="80"/>
    <n v="0"/>
    <n v="1617"/>
    <n v="1"/>
    <n v="1617"/>
    <n v="0.62835600000000003"/>
    <n v="0.218"/>
    <n v="0.218"/>
    <n v="0"/>
    <s v="7.5098e-322"/>
    <n v="0"/>
    <n v="0"/>
    <n v="0"/>
    <n v="1"/>
  </r>
  <r>
    <x v="9"/>
    <n v="3201"/>
    <n v="3201"/>
    <n v="3201"/>
    <x v="13"/>
    <s v="a5w-009.in"/>
    <n v="5"/>
    <n v="80"/>
    <n v="0"/>
    <n v="3201"/>
    <n v="1"/>
    <n v="3201"/>
    <n v="0.66389799999999999"/>
    <n v="0.33600000000000002"/>
    <n v="0.33600000000000002"/>
    <n v="0"/>
    <s v="7.5098e-322"/>
    <n v="0"/>
    <n v="0"/>
    <n v="0"/>
    <n v="1"/>
  </r>
  <r>
    <x v="9"/>
    <n v="2165"/>
    <n v="2165"/>
    <n v="2165"/>
    <x v="13"/>
    <s v="a5w-010.in"/>
    <n v="5"/>
    <n v="80"/>
    <n v="0"/>
    <n v="2165"/>
    <n v="1"/>
    <n v="2165"/>
    <n v="0.81867599999999996"/>
    <n v="0.22900000000000001"/>
    <n v="0.22900000000000001"/>
    <n v="0"/>
    <s v="7.5098e-322"/>
    <n v="0"/>
    <n v="0"/>
    <n v="0"/>
    <n v="1"/>
  </r>
  <r>
    <x v="9"/>
    <n v="2311"/>
    <n v="2311"/>
    <n v="2311"/>
    <x v="13"/>
    <s v="a5w-011.in"/>
    <n v="5"/>
    <n v="80"/>
    <n v="0"/>
    <n v="2311"/>
    <n v="1"/>
    <n v="2311"/>
    <n v="0.79692200000000002"/>
    <n v="0.28000000000000003"/>
    <n v="0.28000000000000003"/>
    <n v="0"/>
    <s v="7.5098e-322"/>
    <n v="0"/>
    <n v="0"/>
    <n v="0"/>
    <n v="1"/>
  </r>
  <r>
    <x v="9"/>
    <n v="2534"/>
    <n v="2534"/>
    <n v="2534"/>
    <x v="13"/>
    <s v="a5w-012.in"/>
    <n v="5"/>
    <n v="80"/>
    <n v="0"/>
    <n v="2534"/>
    <n v="1"/>
    <n v="2534"/>
    <n v="0.65416700000000005"/>
    <n v="0.217"/>
    <n v="0.217"/>
    <n v="0"/>
    <s v="7.5098e-322"/>
    <n v="0"/>
    <n v="0"/>
    <n v="0"/>
    <n v="1"/>
  </r>
  <r>
    <x v="9"/>
    <n v="2759"/>
    <n v="2759"/>
    <n v="2759"/>
    <x v="13"/>
    <s v="a5w-013.in"/>
    <n v="5"/>
    <n v="80"/>
    <n v="0"/>
    <n v="2759"/>
    <n v="1"/>
    <n v="2759"/>
    <n v="0.70921500000000004"/>
    <n v="0.32300000000000001"/>
    <n v="0.32200000000000001"/>
    <n v="0"/>
    <s v="7.5098e-322"/>
    <n v="0"/>
    <n v="0"/>
    <n v="0"/>
    <n v="1"/>
  </r>
  <r>
    <x v="9"/>
    <n v="3420"/>
    <n v="3420"/>
    <n v="3420"/>
    <x v="13"/>
    <s v="a5w-014.in"/>
    <n v="5"/>
    <n v="80"/>
    <n v="0"/>
    <n v="3420"/>
    <n v="1"/>
    <n v="3420"/>
    <n v="0.77288900000000005"/>
    <n v="0.317"/>
    <n v="0.317"/>
    <n v="0"/>
    <s v="7.5098e-322"/>
    <n v="0"/>
    <n v="0"/>
    <n v="0"/>
    <n v="1"/>
  </r>
  <r>
    <x v="9"/>
    <n v="3147"/>
    <n v="3147"/>
    <n v="3147"/>
    <x v="13"/>
    <s v="a5w-015.in"/>
    <n v="5"/>
    <n v="80"/>
    <n v="0"/>
    <n v="3147"/>
    <n v="1"/>
    <n v="3147"/>
    <n v="0.61287199999999997"/>
    <n v="0.253"/>
    <n v="0.253"/>
    <n v="0"/>
    <s v="7.5098e-322"/>
    <n v="0"/>
    <n v="0"/>
    <n v="0"/>
    <n v="1"/>
  </r>
  <r>
    <x v="9"/>
    <n v="2482"/>
    <n v="2482"/>
    <n v="2482"/>
    <x v="13"/>
    <s v="a5w-016.in"/>
    <n v="5"/>
    <n v="80"/>
    <n v="0"/>
    <n v="2482"/>
    <n v="1"/>
    <n v="2482"/>
    <n v="0.70862099999999995"/>
    <n v="0.35199999999999998"/>
    <n v="0.35099999999999998"/>
    <n v="0"/>
    <s v="7.5098e-322"/>
    <n v="0"/>
    <n v="0"/>
    <n v="0"/>
    <n v="1"/>
  </r>
  <r>
    <x v="9"/>
    <n v="3176"/>
    <n v="3176"/>
    <n v="3176"/>
    <x v="13"/>
    <s v="a5w-017.in"/>
    <n v="5"/>
    <n v="80"/>
    <n v="0"/>
    <n v="3176"/>
    <n v="1"/>
    <n v="3176"/>
    <n v="0.68105499999999997"/>
    <n v="0.22500000000000001"/>
    <n v="0.22500000000000001"/>
    <n v="0"/>
    <s v="7.5098e-322"/>
    <n v="0"/>
    <n v="0"/>
    <n v="0"/>
    <n v="1"/>
  </r>
  <r>
    <x v="9"/>
    <n v="3496"/>
    <n v="3496"/>
    <n v="3496"/>
    <x v="13"/>
    <s v="a5w-018.in"/>
    <n v="5"/>
    <n v="80"/>
    <n v="0"/>
    <n v="3496"/>
    <n v="1"/>
    <n v="3496"/>
    <n v="0.71734699999999996"/>
    <n v="0.20899999999999999"/>
    <n v="0.20899999999999999"/>
    <n v="0"/>
    <s v="7.5098e-322"/>
    <n v="0"/>
    <n v="0"/>
    <n v="0"/>
    <n v="1"/>
  </r>
  <r>
    <x v="9"/>
    <n v="3584"/>
    <n v="3584"/>
    <n v="3584"/>
    <x v="13"/>
    <s v="a5w-019.in"/>
    <n v="5"/>
    <n v="80"/>
    <n v="0"/>
    <n v="3584"/>
    <n v="1"/>
    <n v="3584"/>
    <n v="0.73801000000000005"/>
    <n v="0.184"/>
    <n v="0.184"/>
    <n v="0"/>
    <s v="7.5098e-322"/>
    <n v="0"/>
    <n v="0"/>
    <n v="0"/>
    <n v="1"/>
  </r>
  <r>
    <x v="9"/>
    <n v="2331"/>
    <n v="2331"/>
    <n v="2331"/>
    <x v="13"/>
    <s v="a5w-020.in"/>
    <n v="5"/>
    <n v="80"/>
    <n v="0"/>
    <n v="2331"/>
    <n v="1"/>
    <n v="2331"/>
    <n v="0.59479199999999999"/>
    <n v="0.152"/>
    <n v="0.152"/>
    <n v="0"/>
    <s v="7.5098e-322"/>
    <n v="0"/>
    <n v="0"/>
    <n v="0"/>
    <n v="1"/>
  </r>
  <r>
    <x v="9"/>
    <n v="2866"/>
    <n v="2866"/>
    <n v="2866"/>
    <x v="13"/>
    <s v="a5w-021.in"/>
    <n v="5"/>
    <n v="80"/>
    <n v="0"/>
    <n v="2866"/>
    <n v="1"/>
    <n v="2866"/>
    <n v="0.700484"/>
    <n v="0.218"/>
    <n v="0.218"/>
    <n v="0"/>
    <s v="7.5098e-322"/>
    <n v="0"/>
    <n v="0"/>
    <n v="0"/>
    <n v="1"/>
  </r>
  <r>
    <x v="9"/>
    <n v="2804"/>
    <n v="2804"/>
    <n v="2804"/>
    <x v="13"/>
    <s v="a5w-022.in"/>
    <n v="5"/>
    <n v="80"/>
    <n v="0"/>
    <n v="2804"/>
    <n v="1"/>
    <n v="2804"/>
    <n v="0.68840000000000001"/>
    <n v="0.246"/>
    <n v="0.246"/>
    <n v="0"/>
    <s v="7.5098e-322"/>
    <n v="0"/>
    <n v="0"/>
    <n v="0"/>
    <n v="1"/>
  </r>
  <r>
    <x v="9"/>
    <n v="2549"/>
    <n v="2549"/>
    <n v="2549"/>
    <x v="13"/>
    <s v="a5w-023.in"/>
    <n v="5"/>
    <n v="80"/>
    <n v="0"/>
    <n v="2549"/>
    <n v="1"/>
    <n v="2549"/>
    <n v="0.83682100000000004"/>
    <n v="0.16200000000000001"/>
    <n v="0.16200000000000001"/>
    <n v="0"/>
    <s v="7.5098e-322"/>
    <n v="0"/>
    <n v="0"/>
    <n v="0"/>
    <n v="1"/>
  </r>
  <r>
    <x v="9"/>
    <n v="2462"/>
    <n v="2462"/>
    <n v="2462"/>
    <x v="13"/>
    <s v="a5w-024.in"/>
    <n v="5"/>
    <n v="80"/>
    <n v="0"/>
    <n v="2462"/>
    <n v="1"/>
    <n v="2462"/>
    <n v="0.78824399999999994"/>
    <n v="0.17100000000000001"/>
    <n v="0.17100000000000001"/>
    <n v="0"/>
    <s v="7.5098e-322"/>
    <n v="0"/>
    <n v="0"/>
    <n v="0"/>
    <n v="1"/>
  </r>
  <r>
    <x v="9"/>
    <n v="1872"/>
    <n v="1872"/>
    <n v="1872"/>
    <x v="13"/>
    <s v="a5w-025.in"/>
    <n v="5"/>
    <n v="80"/>
    <n v="0"/>
    <n v="1872"/>
    <n v="1"/>
    <n v="1872"/>
    <n v="0.68104200000000004"/>
    <n v="0.21199999999999999"/>
    <n v="0.21199999999999999"/>
    <n v="0"/>
    <s v="7.5098e-322"/>
    <n v="0"/>
    <n v="0"/>
    <n v="0"/>
    <n v="1"/>
  </r>
  <r>
    <x v="9"/>
    <n v="3009"/>
    <n v="3009"/>
    <n v="3009"/>
    <x v="13"/>
    <s v="a5w-026.in"/>
    <n v="5"/>
    <n v="80"/>
    <n v="0"/>
    <n v="3009"/>
    <n v="1"/>
    <n v="3009"/>
    <n v="0.66093800000000003"/>
    <n v="0.32100000000000001"/>
    <n v="0.32100000000000001"/>
    <n v="0"/>
    <s v="7.5098e-322"/>
    <n v="0"/>
    <n v="0"/>
    <n v="0"/>
    <n v="1"/>
  </r>
  <r>
    <x v="9"/>
    <n v="2320"/>
    <n v="2320"/>
    <n v="2320"/>
    <x v="13"/>
    <s v="a5w-027.in"/>
    <n v="5"/>
    <n v="80"/>
    <n v="0"/>
    <n v="2320"/>
    <n v="1"/>
    <n v="2320"/>
    <n v="0.59166700000000005"/>
    <n v="0.311"/>
    <n v="0.311"/>
    <n v="0"/>
    <s v="7.5098e-322"/>
    <n v="0"/>
    <n v="0"/>
    <n v="0"/>
    <n v="1"/>
  </r>
  <r>
    <x v="9"/>
    <n v="1944"/>
    <n v="1944"/>
    <n v="1944"/>
    <x v="13"/>
    <s v="a5w-028.in"/>
    <n v="5"/>
    <n v="80"/>
    <n v="0"/>
    <n v="1944"/>
    <n v="1"/>
    <n v="1944"/>
    <n v="0.62217699999999998"/>
    <n v="0.16600000000000001"/>
    <n v="0.16600000000000001"/>
    <n v="0"/>
    <s v="7.5098e-322"/>
    <n v="0"/>
    <n v="0"/>
    <n v="0"/>
    <n v="1"/>
  </r>
  <r>
    <x v="9"/>
    <n v="1732"/>
    <n v="1732"/>
    <n v="1732"/>
    <x v="13"/>
    <s v="a5w-029.in"/>
    <n v="5"/>
    <n v="80"/>
    <n v="0"/>
    <n v="1732"/>
    <n v="1"/>
    <n v="1732"/>
    <n v="0.55037899999999995"/>
    <n v="0.218"/>
    <n v="0.218"/>
    <n v="0"/>
    <s v="7.5098e-322"/>
    <n v="0"/>
    <n v="0"/>
    <n v="0"/>
    <n v="1"/>
  </r>
  <r>
    <x v="9"/>
    <n v="6182"/>
    <n v="6182"/>
    <n v="6182"/>
    <x v="14"/>
    <s v="a10w-000.in"/>
    <n v="10"/>
    <n v="80"/>
    <n v="0"/>
    <n v="6182"/>
    <n v="1"/>
    <n v="6182"/>
    <n v="0.79158200000000001"/>
    <n v="3.2730000000000001"/>
    <n v="3.2719999999999998"/>
    <n v="0"/>
    <s v="7.5098e-322"/>
    <n v="0"/>
    <n v="0"/>
    <n v="0"/>
    <n v="1"/>
  </r>
  <r>
    <x v="9"/>
    <n v="7608"/>
    <n v="7608"/>
    <n v="7608"/>
    <x v="14"/>
    <s v="a10w-001.in"/>
    <n v="10"/>
    <n v="80"/>
    <n v="0"/>
    <n v="7608"/>
    <n v="1"/>
    <n v="7608"/>
    <n v="0.77636400000000005"/>
    <n v="24.75"/>
    <n v="24.75"/>
    <n v="0"/>
    <s v="7.5098e-322"/>
    <n v="0"/>
    <n v="0"/>
    <n v="0"/>
    <n v="1"/>
  </r>
  <r>
    <x v="9"/>
    <n v="8012"/>
    <n v="8012"/>
    <n v="8012"/>
    <x v="14"/>
    <s v="a10w-002.in"/>
    <n v="10"/>
    <n v="80"/>
    <n v="0"/>
    <n v="8012"/>
    <n v="1"/>
    <n v="8012"/>
    <n v="0.72728099999999996"/>
    <n v="16.338999999999999"/>
    <n v="16.338999999999999"/>
    <n v="0"/>
    <s v="7.5098e-322"/>
    <n v="0"/>
    <n v="0"/>
    <n v="0"/>
    <n v="1"/>
  </r>
  <r>
    <x v="9"/>
    <n v="7905"/>
    <n v="7905"/>
    <n v="7905"/>
    <x v="14"/>
    <s v="a10w-003.in"/>
    <n v="10"/>
    <n v="80"/>
    <n v="0"/>
    <n v="7905"/>
    <n v="1"/>
    <n v="7905"/>
    <n v="0.80573099999999998"/>
    <n v="20.170999999999999"/>
    <n v="20.170999999999999"/>
    <n v="0"/>
    <s v="7.5098e-322"/>
    <n v="0"/>
    <n v="0"/>
    <n v="0"/>
    <n v="1"/>
  </r>
  <r>
    <x v="9"/>
    <n v="7430"/>
    <n v="7430"/>
    <n v="7430"/>
    <x v="14"/>
    <s v="a10w-004.in"/>
    <n v="10"/>
    <n v="80"/>
    <n v="0"/>
    <n v="7430"/>
    <n v="1"/>
    <n v="7430"/>
    <n v="0.87198500000000001"/>
    <n v="3.157"/>
    <n v="3.157"/>
    <n v="0"/>
    <s v="7.5098e-322"/>
    <n v="0"/>
    <n v="0"/>
    <n v="0"/>
    <n v="1"/>
  </r>
  <r>
    <x v="9"/>
    <n v="7168"/>
    <n v="7168"/>
    <n v="7168"/>
    <x v="14"/>
    <s v="a10w-005.in"/>
    <n v="10"/>
    <n v="80"/>
    <n v="0"/>
    <n v="7168"/>
    <n v="1"/>
    <n v="7168"/>
    <n v="0.87422200000000005"/>
    <n v="1.865"/>
    <n v="1.865"/>
    <n v="0"/>
    <s v="7.5098e-322"/>
    <n v="0"/>
    <n v="0"/>
    <n v="0"/>
    <n v="1"/>
  </r>
  <r>
    <x v="9"/>
    <n v="4749"/>
    <n v="4749"/>
    <n v="4749"/>
    <x v="14"/>
    <s v="a10w-006.in"/>
    <n v="10"/>
    <n v="80"/>
    <n v="0"/>
    <n v="4749"/>
    <n v="1"/>
    <n v="4749"/>
    <n v="0.75569600000000003"/>
    <n v="0.96599999999999997"/>
    <n v="0.96599999999999997"/>
    <n v="0"/>
    <s v="7.5098e-322"/>
    <n v="0"/>
    <n v="0"/>
    <n v="0"/>
    <n v="1"/>
  </r>
  <r>
    <x v="9"/>
    <n v="8921"/>
    <n v="8921"/>
    <n v="8921"/>
    <x v="14"/>
    <s v="a10w-007.in"/>
    <n v="10"/>
    <n v="80"/>
    <n v="0"/>
    <n v="8921"/>
    <n v="1"/>
    <n v="8921"/>
    <n v="0.79797799999999997"/>
    <n v="21.361999999999998"/>
    <n v="21.361000000000001"/>
    <n v="0"/>
    <s v="7.5098e-322"/>
    <n v="0"/>
    <n v="0"/>
    <n v="0"/>
    <n v="1"/>
  </r>
  <r>
    <x v="9"/>
    <n v="6883"/>
    <n v="6883"/>
    <n v="6883"/>
    <x v="14"/>
    <s v="a10w-008.in"/>
    <n v="10"/>
    <n v="80"/>
    <n v="0"/>
    <n v="6883"/>
    <n v="1"/>
    <n v="6883"/>
    <n v="0.73873900000000003"/>
    <n v="5.8849999999999998"/>
    <n v="5.8849999999999998"/>
    <n v="0"/>
    <s v="7.5098e-322"/>
    <n v="0"/>
    <n v="0"/>
    <n v="0"/>
    <n v="1"/>
  </r>
  <r>
    <x v="9"/>
    <n v="6826"/>
    <n v="6826"/>
    <n v="6826"/>
    <x v="14"/>
    <s v="a10w-009.in"/>
    <n v="10"/>
    <n v="80"/>
    <n v="0"/>
    <n v="6826"/>
    <n v="1"/>
    <n v="6826"/>
    <n v="0.81440599999999996"/>
    <n v="3.7429999999999999"/>
    <n v="3.7429999999999999"/>
    <n v="0"/>
    <s v="7.5098e-322"/>
    <n v="0"/>
    <n v="0"/>
    <n v="0"/>
    <n v="1"/>
  </r>
  <r>
    <x v="9"/>
    <n v="7389"/>
    <n v="7389"/>
    <n v="7389"/>
    <x v="14"/>
    <s v="a10w-010.in"/>
    <n v="10"/>
    <n v="80"/>
    <n v="0"/>
    <n v="7369"/>
    <n v="1"/>
    <n v="7369"/>
    <s v="-1.#IND"/>
    <n v="2.8170000000000002"/>
    <n v="2.8170000000000002"/>
    <n v="0"/>
    <s v="7.5098e-322"/>
    <n v="-0.27067262146434068"/>
    <n v="1"/>
    <n v="-0.27067262146434068"/>
    <n v="0"/>
  </r>
  <r>
    <x v="9"/>
    <n v="6329"/>
    <n v="6329"/>
    <n v="6329"/>
    <x v="14"/>
    <s v="a10w-011.in"/>
    <n v="10"/>
    <n v="80"/>
    <n v="0"/>
    <n v="6318"/>
    <n v="1"/>
    <n v="6318"/>
    <s v="-1.#IND"/>
    <n v="1.4610000000000001"/>
    <n v="1.4610000000000001"/>
    <n v="0"/>
    <s v="7.5098e-322"/>
    <n v="-0.17380312845630685"/>
    <n v="1"/>
    <n v="-0.17380312845630685"/>
    <n v="0"/>
  </r>
  <r>
    <x v="9"/>
    <n v="5349"/>
    <n v="5349"/>
    <n v="5349"/>
    <x v="14"/>
    <s v="a10w-012.in"/>
    <n v="10"/>
    <n v="80"/>
    <n v="0"/>
    <n v="5349"/>
    <n v="1"/>
    <n v="5349"/>
    <n v="0.74150000000000005"/>
    <n v="2.496"/>
    <n v="2.496"/>
    <n v="0"/>
    <s v="7.5098e-322"/>
    <n v="0"/>
    <n v="0"/>
    <n v="0"/>
    <n v="1"/>
  </r>
  <r>
    <x v="9"/>
    <n v="4601"/>
    <n v="4601"/>
    <n v="4601"/>
    <x v="14"/>
    <s v="a10w-013.in"/>
    <n v="10"/>
    <n v="80"/>
    <n v="0"/>
    <n v="4601"/>
    <n v="1"/>
    <n v="4601"/>
    <n v="0.74726400000000004"/>
    <n v="1.4159999999999999"/>
    <n v="1.4159999999999999"/>
    <n v="0"/>
    <s v="7.5098e-322"/>
    <n v="0"/>
    <n v="0"/>
    <n v="0"/>
    <n v="1"/>
  </r>
  <r>
    <x v="9"/>
    <n v="4839"/>
    <n v="4839"/>
    <n v="4839"/>
    <x v="14"/>
    <s v="a10w-014.in"/>
    <n v="10"/>
    <n v="80"/>
    <n v="0"/>
    <n v="4839"/>
    <n v="1"/>
    <n v="4839"/>
    <n v="0.83267500000000005"/>
    <n v="4.9690000000000003"/>
    <n v="4.9690000000000003"/>
    <n v="0"/>
    <s v="7.5098e-322"/>
    <n v="0"/>
    <n v="0"/>
    <n v="0"/>
    <n v="1"/>
  </r>
  <r>
    <x v="9"/>
    <n v="6717"/>
    <n v="6717"/>
    <n v="6717"/>
    <x v="14"/>
    <s v="a10w-015.in"/>
    <n v="10"/>
    <n v="80"/>
    <n v="0"/>
    <n v="6717"/>
    <n v="1"/>
    <n v="6717"/>
    <n v="0.76767200000000002"/>
    <n v="3.2320000000000002"/>
    <n v="3.2309999999999999"/>
    <n v="0"/>
    <s v="7.5098e-322"/>
    <n v="0"/>
    <n v="0"/>
    <n v="0"/>
    <n v="1"/>
  </r>
  <r>
    <x v="9"/>
    <n v="6872"/>
    <n v="6872"/>
    <n v="6872"/>
    <x v="14"/>
    <s v="a10w-016.in"/>
    <n v="10"/>
    <n v="80"/>
    <n v="0"/>
    <n v="6872"/>
    <n v="1"/>
    <n v="6872"/>
    <n v="0.87476600000000004"/>
    <n v="15.614000000000001"/>
    <n v="15.614000000000001"/>
    <n v="0"/>
    <s v="7.5098e-322"/>
    <n v="0"/>
    <n v="0"/>
    <n v="0"/>
    <n v="1"/>
  </r>
  <r>
    <x v="9"/>
    <n v="8136"/>
    <n v="8136"/>
    <n v="8136"/>
    <x v="14"/>
    <s v="a10w-017.in"/>
    <n v="10"/>
    <n v="80"/>
    <n v="0"/>
    <n v="8136"/>
    <n v="1"/>
    <n v="8136"/>
    <n v="0.81260200000000005"/>
    <n v="11.414"/>
    <n v="11.414"/>
    <n v="0"/>
    <s v="7.5098e-322"/>
    <n v="0"/>
    <n v="0"/>
    <n v="0"/>
    <n v="1"/>
  </r>
  <r>
    <x v="9"/>
    <n v="6177"/>
    <n v="6177"/>
    <n v="6177"/>
    <x v="14"/>
    <s v="a10w-018.in"/>
    <n v="10"/>
    <n v="80"/>
    <n v="0"/>
    <n v="6177"/>
    <n v="1"/>
    <n v="6177"/>
    <n v="0.70606999999999998"/>
    <n v="5.165"/>
    <n v="5.165"/>
    <n v="0"/>
    <s v="7.5098e-322"/>
    <n v="0"/>
    <n v="0"/>
    <n v="0"/>
    <n v="1"/>
  </r>
  <r>
    <x v="9"/>
    <n v="6962"/>
    <n v="6962"/>
    <n v="6962"/>
    <x v="14"/>
    <s v="a10w-019.in"/>
    <n v="10"/>
    <n v="80"/>
    <n v="0"/>
    <n v="6962"/>
    <n v="1"/>
    <n v="6962"/>
    <n v="0.73624999999999996"/>
    <n v="5.1529999999999996"/>
    <n v="5.1529999999999996"/>
    <n v="0"/>
    <s v="7.5098e-322"/>
    <n v="0"/>
    <n v="0"/>
    <n v="0"/>
    <n v="1"/>
  </r>
  <r>
    <x v="9"/>
    <n v="6550"/>
    <n v="6550"/>
    <n v="6550"/>
    <x v="14"/>
    <s v="a10w-020.in"/>
    <n v="10"/>
    <n v="80"/>
    <n v="0"/>
    <n v="6550"/>
    <n v="1"/>
    <n v="6550"/>
    <n v="0.81596900000000006"/>
    <n v="3.6789999999999998"/>
    <n v="3.6789999999999998"/>
    <n v="0"/>
    <s v="7.5098e-322"/>
    <n v="0"/>
    <n v="0"/>
    <n v="0"/>
    <n v="1"/>
  </r>
  <r>
    <x v="9"/>
    <n v="6700"/>
    <n v="6700"/>
    <n v="6700"/>
    <x v="14"/>
    <s v="a10w-021.in"/>
    <n v="10"/>
    <n v="80"/>
    <n v="0"/>
    <n v="6700"/>
    <n v="1"/>
    <n v="6700"/>
    <n v="0.69444399999999995"/>
    <n v="5.4269999999999996"/>
    <n v="5.4269999999999996"/>
    <n v="0"/>
    <s v="7.5098e-322"/>
    <n v="0"/>
    <n v="0"/>
    <n v="0"/>
    <n v="1"/>
  </r>
  <r>
    <x v="9"/>
    <n v="7116"/>
    <n v="7116"/>
    <n v="7116"/>
    <x v="14"/>
    <s v="a10w-022.in"/>
    <n v="10"/>
    <n v="80"/>
    <n v="0"/>
    <n v="7116"/>
    <n v="1"/>
    <n v="7116"/>
    <n v="0.84556600000000004"/>
    <n v="2.0190000000000001"/>
    <n v="2.0190000000000001"/>
    <n v="0"/>
    <s v="7.5098e-322"/>
    <n v="0"/>
    <n v="0"/>
    <n v="0"/>
    <n v="1"/>
  </r>
  <r>
    <x v="9"/>
    <n v="7461"/>
    <n v="7461"/>
    <n v="7461"/>
    <x v="14"/>
    <s v="a10w-023.in"/>
    <n v="10"/>
    <n v="80"/>
    <n v="0"/>
    <n v="7461"/>
    <n v="1"/>
    <n v="7461"/>
    <n v="0.84611099999999995"/>
    <n v="12.401"/>
    <n v="12.401"/>
    <n v="0"/>
    <s v="7.5098e-322"/>
    <n v="0"/>
    <n v="0"/>
    <n v="0"/>
    <n v="1"/>
  </r>
  <r>
    <x v="9"/>
    <n v="8800"/>
    <n v="8800"/>
    <n v="8800"/>
    <x v="14"/>
    <s v="a10w-024.in"/>
    <n v="10"/>
    <n v="80"/>
    <n v="0"/>
    <n v="8800"/>
    <n v="1"/>
    <n v="8800"/>
    <n v="0.77205599999999996"/>
    <n v="13.204000000000001"/>
    <n v="13.204000000000001"/>
    <n v="0"/>
    <s v="7.5098e-322"/>
    <n v="0"/>
    <n v="0"/>
    <n v="0"/>
    <n v="1"/>
  </r>
  <r>
    <x v="9"/>
    <n v="7455"/>
    <n v="7455"/>
    <n v="7455"/>
    <x v="14"/>
    <s v="a10w-025.in"/>
    <n v="10"/>
    <n v="80"/>
    <n v="0"/>
    <n v="7455"/>
    <n v="1"/>
    <n v="7455"/>
    <n v="0.74166699999999997"/>
    <n v="8.5530000000000008"/>
    <n v="8.5530000000000008"/>
    <n v="0"/>
    <s v="7.5098e-322"/>
    <n v="0"/>
    <n v="0"/>
    <n v="0"/>
    <n v="1"/>
  </r>
  <r>
    <x v="9"/>
    <n v="7353"/>
    <n v="7353"/>
    <n v="7353"/>
    <x v="14"/>
    <s v="a10w-026.in"/>
    <n v="10"/>
    <n v="80"/>
    <n v="0"/>
    <n v="7353"/>
    <n v="1"/>
    <n v="7353"/>
    <n v="0.68758699999999995"/>
    <n v="11.927"/>
    <n v="11.927"/>
    <n v="0"/>
    <s v="7.5098e-322"/>
    <n v="0"/>
    <n v="0"/>
    <n v="0"/>
    <n v="1"/>
  </r>
  <r>
    <x v="9"/>
    <n v="8960"/>
    <n v="8960"/>
    <n v="8960"/>
    <x v="14"/>
    <s v="a10w-027.in"/>
    <n v="10"/>
    <n v="80"/>
    <n v="0"/>
    <n v="8960"/>
    <n v="1"/>
    <n v="8960"/>
    <n v="0.78950399999999998"/>
    <n v="11.025"/>
    <n v="11.025"/>
    <n v="0"/>
    <s v="7.5098e-322"/>
    <n v="0"/>
    <n v="0"/>
    <n v="0"/>
    <n v="1"/>
  </r>
  <r>
    <x v="9"/>
    <n v="6507"/>
    <n v="6507"/>
    <n v="6507"/>
    <x v="14"/>
    <s v="a10w-028.in"/>
    <n v="10"/>
    <n v="80"/>
    <n v="0"/>
    <n v="6507"/>
    <n v="1"/>
    <n v="6507"/>
    <n v="0.83211400000000002"/>
    <n v="2.3420000000000001"/>
    <n v="2.3420000000000001"/>
    <n v="0"/>
    <s v="7.5098e-322"/>
    <n v="0"/>
    <n v="0"/>
    <n v="0"/>
    <n v="1"/>
  </r>
  <r>
    <x v="9"/>
    <n v="5649"/>
    <n v="5649"/>
    <n v="5649"/>
    <x v="14"/>
    <s v="a10w-029.in"/>
    <n v="10"/>
    <n v="80"/>
    <n v="0"/>
    <n v="5649"/>
    <n v="1"/>
    <n v="5649"/>
    <n v="0.78054800000000002"/>
    <n v="1.6779999999999999"/>
    <n v="1.6779999999999999"/>
    <n v="0"/>
    <s v="7.5098e-322"/>
    <n v="0"/>
    <n v="0"/>
    <n v="0"/>
    <n v="1"/>
  </r>
  <r>
    <x v="9"/>
    <n v="8629"/>
    <n v="8260"/>
    <n v="8629"/>
    <x v="15"/>
    <s v="a12w-000.in"/>
    <n v="12"/>
    <n v="80"/>
    <n v="0"/>
    <n v="8629"/>
    <n v="1"/>
    <n v="8629"/>
    <n v="0.87181500000000001"/>
    <n v="3.2749999999999999"/>
    <n v="3.2749999999999999"/>
    <n v="0"/>
    <s v="7.5098e-322"/>
    <n v="0"/>
    <n v="0"/>
    <n v="4.4673123486682842"/>
    <n v="1"/>
  </r>
  <r>
    <x v="9"/>
    <n v="8439"/>
    <n v="7813"/>
    <n v="8439"/>
    <x v="15"/>
    <s v="a12w-001.in"/>
    <n v="12"/>
    <n v="80"/>
    <n v="0"/>
    <n v="8439"/>
    <n v="1"/>
    <n v="8439"/>
    <n v="0.85070999999999997"/>
    <n v="28.954000000000001"/>
    <n v="28.954000000000001"/>
    <n v="0"/>
    <s v="7.5098e-322"/>
    <n v="0"/>
    <n v="0"/>
    <n v="8.012287213618329"/>
    <n v="1"/>
  </r>
  <r>
    <x v="9"/>
    <n v="8307"/>
    <n v="7942"/>
    <n v="8307"/>
    <x v="15"/>
    <s v="a12w-002.in"/>
    <n v="12"/>
    <n v="80"/>
    <n v="0"/>
    <n v="8307"/>
    <n v="1"/>
    <n v="8307"/>
    <n v="0.84901599999999999"/>
    <n v="3.0049999999999999"/>
    <n v="3.0049999999999999"/>
    <n v="0"/>
    <s v="7.5098e-322"/>
    <n v="0"/>
    <n v="0"/>
    <n v="4.5958196927726069"/>
    <n v="1"/>
  </r>
  <r>
    <x v="9"/>
    <n v="9894"/>
    <n v="9894"/>
    <n v="9894"/>
    <x v="15"/>
    <s v="a12w-003.in"/>
    <n v="12"/>
    <n v="80"/>
    <n v="0"/>
    <n v="9894"/>
    <n v="1"/>
    <n v="9894"/>
    <n v="0.77207999999999999"/>
    <n v="41.439"/>
    <n v="41.439"/>
    <n v="0"/>
    <s v="7.5098e-322"/>
    <n v="0"/>
    <n v="0"/>
    <n v="0"/>
    <n v="1"/>
  </r>
  <r>
    <x v="9"/>
    <n v="9594"/>
    <n v="9075"/>
    <n v="9594"/>
    <x v="15"/>
    <s v="a12w-004.in"/>
    <n v="12"/>
    <n v="80"/>
    <n v="0"/>
    <n v="9594"/>
    <n v="1"/>
    <n v="9594"/>
    <n v="0.85648999999999997"/>
    <n v="26.283000000000001"/>
    <n v="26.283000000000001"/>
    <n v="0"/>
    <s v="7.5098e-322"/>
    <n v="0"/>
    <n v="0"/>
    <n v="5.7190082644628104"/>
    <n v="1"/>
  </r>
  <r>
    <x v="9"/>
    <n v="7636"/>
    <n v="7636"/>
    <n v="7636"/>
    <x v="15"/>
    <s v="a12w-005.in"/>
    <n v="12"/>
    <n v="80"/>
    <n v="0"/>
    <n v="7636"/>
    <n v="1"/>
    <n v="7636"/>
    <n v="0.78755500000000001"/>
    <n v="9.9600000000000009"/>
    <n v="9.9600000000000009"/>
    <n v="0"/>
    <s v="7.5098e-322"/>
    <n v="0"/>
    <n v="0"/>
    <n v="0"/>
    <n v="1"/>
  </r>
  <r>
    <x v="9"/>
    <n v="12520"/>
    <n v="12520"/>
    <n v="12520"/>
    <x v="15"/>
    <s v="a12w-006.in"/>
    <n v="12"/>
    <n v="80"/>
    <n v="0"/>
    <n v="12520"/>
    <n v="1"/>
    <n v="12520"/>
    <n v="0.74790100000000004"/>
    <n v="110.078"/>
    <n v="110.078"/>
    <n v="0"/>
    <s v="7.5098e-322"/>
    <n v="0"/>
    <n v="0"/>
    <n v="0"/>
    <n v="1"/>
  </r>
  <r>
    <x v="9"/>
    <n v="11476"/>
    <n v="11476"/>
    <n v="11476"/>
    <x v="15"/>
    <s v="a12w-007.in"/>
    <n v="12"/>
    <n v="80"/>
    <n v="0"/>
    <n v="11476"/>
    <n v="1"/>
    <n v="11476"/>
    <n v="0.83260999999999996"/>
    <n v="304.24900000000002"/>
    <n v="304.24900000000002"/>
    <n v="0"/>
    <s v="7.5098e-322"/>
    <n v="0"/>
    <n v="0"/>
    <n v="0"/>
    <n v="1"/>
  </r>
  <r>
    <x v="9"/>
    <n v="10704"/>
    <n v="10383"/>
    <n v="10704"/>
    <x v="15"/>
    <s v="a12w-008.in"/>
    <n v="12"/>
    <n v="80"/>
    <n v="0"/>
    <n v="10704"/>
    <n v="1"/>
    <n v="10704"/>
    <n v="0.753803"/>
    <n v="85.355999999999995"/>
    <n v="85.355999999999995"/>
    <n v="0"/>
    <s v="7.5098e-322"/>
    <n v="0"/>
    <n v="0"/>
    <n v="3.0915920254261708"/>
    <n v="1"/>
  </r>
  <r>
    <x v="9"/>
    <n v="9982"/>
    <n v="9317"/>
    <n v="9982"/>
    <x v="15"/>
    <s v="a12w-009.in"/>
    <n v="12"/>
    <n v="80"/>
    <n v="0"/>
    <n v="9982"/>
    <n v="1"/>
    <n v="9982"/>
    <n v="0.88353400000000004"/>
    <n v="127.55200000000001"/>
    <n v="127.55200000000001"/>
    <n v="0"/>
    <s v="7.5098e-322"/>
    <n v="0"/>
    <n v="0"/>
    <n v="7.1374906085649892"/>
    <n v="1"/>
  </r>
  <r>
    <x v="9"/>
    <n v="13796"/>
    <n v="12392"/>
    <n v="13796"/>
    <x v="16"/>
    <s v="a15w-000.in"/>
    <n v="15"/>
    <n v="80"/>
    <n v="0"/>
    <n v="13796"/>
    <n v="1"/>
    <n v="13796"/>
    <n v="0.80929499999999999"/>
    <n v="1286.55"/>
    <n v="1286.55"/>
    <n v="0"/>
    <s v="7.5098e-322"/>
    <n v="0"/>
    <n v="0"/>
    <n v="11.329890251775332"/>
    <n v="1"/>
  </r>
  <r>
    <x v="9"/>
    <n v="11418"/>
    <n v="10872"/>
    <n v="11418"/>
    <x v="16"/>
    <s v="a15w-001.in"/>
    <n v="15"/>
    <n v="80"/>
    <n v="0"/>
    <n v="11418"/>
    <n v="1"/>
    <n v="11418"/>
    <n v="0.85612500000000002"/>
    <n v="81.463999999999999"/>
    <n v="81.463999999999999"/>
    <n v="0"/>
    <s v="7.5098e-322"/>
    <n v="0"/>
    <n v="0"/>
    <n v="5.0220750551876359"/>
    <n v="1"/>
  </r>
  <r>
    <x v="9"/>
    <n v="17168"/>
    <n v="15901"/>
    <n v="17168"/>
    <x v="16"/>
    <s v="a15w-002.in"/>
    <n v="15"/>
    <n v="80"/>
    <n v="0"/>
    <n v="17144"/>
    <n v="1"/>
    <n v="17144"/>
    <s v="-1.#IND"/>
    <n v="320.61799999999999"/>
    <n v="320.61799999999999"/>
    <n v="0"/>
    <s v="7.5098e-322"/>
    <n v="-0.13979496738117936"/>
    <n v="1"/>
    <n v="7.8171184202251442"/>
    <n v="0"/>
  </r>
  <r>
    <x v="9"/>
    <n v="13189"/>
    <n v="12373"/>
    <n v="13189"/>
    <x v="16"/>
    <s v="a15w-003.in"/>
    <n v="15"/>
    <n v="80"/>
    <n v="0"/>
    <n v="13189"/>
    <n v="1"/>
    <n v="13189"/>
    <n v="0.86536599999999997"/>
    <n v="68.233000000000004"/>
    <n v="68.233000000000004"/>
    <n v="0"/>
    <s v="2.65006e-314"/>
    <n v="0"/>
    <n v="0"/>
    <n v="6.5950052533742864"/>
    <n v="1"/>
  </r>
  <r>
    <x v="9"/>
    <n v="11401"/>
    <n v="10545"/>
    <n v="11401"/>
    <x v="16"/>
    <s v="a15w-004.in"/>
    <n v="15"/>
    <n v="80"/>
    <n v="0"/>
    <n v="11401"/>
    <n v="1"/>
    <n v="11401"/>
    <n v="0.82695200000000002"/>
    <n v="620.23599999999999"/>
    <n v="620.23599999999999"/>
    <n v="0"/>
    <s v="2.65006e-314"/>
    <n v="0"/>
    <n v="0"/>
    <n v="8.1175912754860136"/>
    <n v="1"/>
  </r>
  <r>
    <x v="9"/>
    <n v="17483"/>
    <n v="15505"/>
    <n v="17483"/>
    <x v="16"/>
    <s v="a15w-005.in"/>
    <n v="15"/>
    <n v="80"/>
    <n v="0"/>
    <n v="17483"/>
    <n v="1"/>
    <n v="17483"/>
    <n v="0.794489"/>
    <n v="235.40299999999999"/>
    <n v="235.40299999999999"/>
    <n v="0"/>
    <s v="2.65006e-314"/>
    <n v="0"/>
    <n v="0"/>
    <n v="12.757175104804897"/>
    <n v="1"/>
  </r>
  <r>
    <x v="9"/>
    <n v="12636"/>
    <n v="11501"/>
    <n v="12636"/>
    <x v="16"/>
    <s v="a15w-006.in"/>
    <n v="15"/>
    <n v="80"/>
    <n v="0"/>
    <n v="12633"/>
    <n v="1"/>
    <n v="12633"/>
    <s v="-1.#IND"/>
    <n v="2581.41"/>
    <n v="2581.41"/>
    <n v="0"/>
    <s v="2.65006e-314"/>
    <n v="-2.3741690408352056E-2"/>
    <n v="1"/>
    <n v="9.8426223806625579"/>
    <n v="0"/>
  </r>
  <r>
    <x v="9"/>
    <n v="12247"/>
    <n v="11342"/>
    <n v="12247"/>
    <x v="16"/>
    <s v="a15w-007.in"/>
    <n v="15"/>
    <n v="80"/>
    <n v="0"/>
    <n v="12247"/>
    <n v="1"/>
    <n v="12247"/>
    <n v="0.81508899999999995"/>
    <n v="1254.72"/>
    <n v="1254.72"/>
    <n v="0"/>
    <s v="2.65006e-314"/>
    <n v="0"/>
    <n v="0"/>
    <n v="7.9791923822958966"/>
    <n v="1"/>
  </r>
  <r>
    <x v="9"/>
    <n v="11727"/>
    <n v="10906"/>
    <n v="11727"/>
    <x v="16"/>
    <s v="a15w-008.in"/>
    <n v="15"/>
    <n v="80"/>
    <n v="0"/>
    <n v="11727"/>
    <n v="1"/>
    <n v="11727"/>
    <n v="0.89340399999999998"/>
    <n v="124.4"/>
    <n v="124.4"/>
    <n v="0"/>
    <s v="2.65006e-314"/>
    <n v="0"/>
    <n v="0"/>
    <n v="7.5279662571061889"/>
    <n v="1"/>
  </r>
  <r>
    <x v="9"/>
    <n v="12345"/>
    <n v="11669"/>
    <n v="12345"/>
    <x v="16"/>
    <s v="a15w-009.in"/>
    <n v="15"/>
    <n v="80"/>
    <n v="0"/>
    <n v="12345"/>
    <n v="1"/>
    <n v="12345"/>
    <n v="0.86758199999999996"/>
    <n v="282.20600000000002"/>
    <n v="282.20600000000002"/>
    <n v="0"/>
    <s v="2.65006e-314"/>
    <n v="0"/>
    <n v="0"/>
    <n v="5.7931270888679443"/>
    <n v="1"/>
  </r>
  <r>
    <x v="9"/>
    <n v="79084"/>
    <n v="80063"/>
    <n v="87345"/>
    <x v="17"/>
    <m/>
    <m/>
    <m/>
    <m/>
    <m/>
    <m/>
    <m/>
    <m/>
    <m/>
    <m/>
    <m/>
    <m/>
    <n v="-100"/>
    <n v="1"/>
    <n v="-100"/>
    <n v="0"/>
  </r>
  <r>
    <x v="9"/>
    <n v="75621"/>
    <n v="76760"/>
    <n v="84189"/>
    <x v="17"/>
    <m/>
    <m/>
    <m/>
    <m/>
    <m/>
    <m/>
    <m/>
    <m/>
    <m/>
    <m/>
    <m/>
    <m/>
    <n v="-100"/>
    <n v="1"/>
    <n v="-100"/>
    <n v="0"/>
  </r>
  <r>
    <x v="9"/>
    <n v="85568"/>
    <n v="87665"/>
    <n v="94797"/>
    <x v="17"/>
    <m/>
    <m/>
    <m/>
    <m/>
    <m/>
    <m/>
    <m/>
    <m/>
    <m/>
    <m/>
    <m/>
    <m/>
    <n v="-100"/>
    <n v="1"/>
    <n v="-100"/>
    <n v="0"/>
  </r>
  <r>
    <x v="9"/>
    <n v="72971"/>
    <n v="73792"/>
    <n v="80151"/>
    <x v="17"/>
    <m/>
    <m/>
    <m/>
    <m/>
    <m/>
    <m/>
    <m/>
    <m/>
    <m/>
    <m/>
    <m/>
    <m/>
    <n v="-100"/>
    <n v="1"/>
    <n v="-100"/>
    <n v="0"/>
  </r>
  <r>
    <x v="9"/>
    <n v="70829"/>
    <n v="71352"/>
    <n v="78553"/>
    <x v="17"/>
    <m/>
    <m/>
    <m/>
    <m/>
    <m/>
    <m/>
    <m/>
    <m/>
    <m/>
    <m/>
    <m/>
    <m/>
    <n v="-100"/>
    <n v="1"/>
    <n v="-100"/>
    <n v="0"/>
  </r>
  <r>
    <x v="9"/>
    <n v="84077"/>
    <n v="84730"/>
    <n v="92743"/>
    <x v="17"/>
    <m/>
    <m/>
    <m/>
    <m/>
    <m/>
    <m/>
    <m/>
    <m/>
    <m/>
    <m/>
    <m/>
    <m/>
    <n v="-100"/>
    <n v="1"/>
    <n v="-100"/>
    <n v="0"/>
  </r>
  <r>
    <x v="9"/>
    <n v="92208"/>
    <n v="93305"/>
    <n v="10347"/>
    <x v="17"/>
    <m/>
    <m/>
    <m/>
    <m/>
    <m/>
    <m/>
    <m/>
    <m/>
    <m/>
    <m/>
    <m/>
    <m/>
    <n v="-100"/>
    <n v="1"/>
    <n v="-100"/>
    <n v="0"/>
  </r>
  <r>
    <x v="9"/>
    <n v="85882"/>
    <n v="86625"/>
    <n v="94258"/>
    <x v="17"/>
    <m/>
    <m/>
    <m/>
    <m/>
    <m/>
    <m/>
    <m/>
    <m/>
    <m/>
    <m/>
    <m/>
    <m/>
    <n v="-100"/>
    <n v="1"/>
    <n v="-100"/>
    <n v="0"/>
  </r>
  <r>
    <x v="9"/>
    <n v="66997"/>
    <n v="67905"/>
    <n v="75505"/>
    <x v="17"/>
    <m/>
    <m/>
    <m/>
    <m/>
    <m/>
    <m/>
    <m/>
    <m/>
    <m/>
    <m/>
    <m/>
    <m/>
    <n v="-100"/>
    <n v="1"/>
    <n v="-100"/>
    <n v="0"/>
  </r>
  <r>
    <x v="9"/>
    <n v="63537"/>
    <n v="63963"/>
    <n v="69517"/>
    <x v="17"/>
    <m/>
    <m/>
    <m/>
    <m/>
    <m/>
    <m/>
    <m/>
    <m/>
    <m/>
    <m/>
    <m/>
    <m/>
    <n v="-100"/>
    <n v="1"/>
    <n v="-100"/>
    <n v="0"/>
  </r>
  <r>
    <x v="9"/>
    <n v="69690"/>
    <n v="70257"/>
    <n v="80609"/>
    <x v="17"/>
    <m/>
    <m/>
    <m/>
    <m/>
    <m/>
    <m/>
    <m/>
    <m/>
    <m/>
    <m/>
    <m/>
    <m/>
    <n v="-100"/>
    <n v="1"/>
    <n v="-100"/>
    <n v="0"/>
  </r>
  <r>
    <x v="9"/>
    <n v="75206"/>
    <n v="75632"/>
    <n v="82148"/>
    <x v="17"/>
    <m/>
    <m/>
    <m/>
    <m/>
    <m/>
    <m/>
    <m/>
    <m/>
    <m/>
    <m/>
    <m/>
    <m/>
    <n v="-100"/>
    <n v="1"/>
    <n v="-100"/>
    <n v="0"/>
  </r>
  <r>
    <x v="9"/>
    <n v="70777"/>
    <n v="71276"/>
    <n v="77682"/>
    <x v="17"/>
    <m/>
    <m/>
    <m/>
    <m/>
    <m/>
    <m/>
    <m/>
    <m/>
    <m/>
    <m/>
    <m/>
    <m/>
    <n v="-100"/>
    <n v="1"/>
    <n v="-100"/>
    <n v="0"/>
  </r>
  <r>
    <x v="9"/>
    <n v="92571"/>
    <n v="93250"/>
    <n v="10128"/>
    <x v="17"/>
    <m/>
    <m/>
    <m/>
    <m/>
    <m/>
    <m/>
    <m/>
    <m/>
    <m/>
    <m/>
    <m/>
    <m/>
    <n v="-100"/>
    <n v="1"/>
    <n v="-100"/>
    <n v="0"/>
  </r>
  <r>
    <x v="9"/>
    <n v="76668"/>
    <n v="77141"/>
    <n v="84245"/>
    <x v="17"/>
    <m/>
    <m/>
    <m/>
    <m/>
    <m/>
    <m/>
    <m/>
    <m/>
    <m/>
    <m/>
    <m/>
    <m/>
    <n v="-100"/>
    <n v="1"/>
    <n v="-100"/>
    <n v="0"/>
  </r>
  <r>
    <x v="9"/>
    <n v="71821"/>
    <n v="72258"/>
    <n v="82275"/>
    <x v="17"/>
    <m/>
    <m/>
    <m/>
    <m/>
    <m/>
    <m/>
    <m/>
    <m/>
    <m/>
    <m/>
    <m/>
    <m/>
    <n v="-100"/>
    <n v="1"/>
    <n v="-100"/>
    <n v="0"/>
  </r>
  <r>
    <x v="9"/>
    <n v="83177"/>
    <n v="83602"/>
    <n v="91952"/>
    <x v="17"/>
    <m/>
    <m/>
    <m/>
    <m/>
    <m/>
    <m/>
    <m/>
    <m/>
    <m/>
    <m/>
    <m/>
    <m/>
    <n v="-100"/>
    <n v="1"/>
    <n v="-100"/>
    <n v="0"/>
  </r>
  <r>
    <x v="9"/>
    <n v="76625"/>
    <n v="77286"/>
    <n v="83518"/>
    <x v="17"/>
    <m/>
    <m/>
    <m/>
    <m/>
    <m/>
    <m/>
    <m/>
    <m/>
    <m/>
    <m/>
    <m/>
    <m/>
    <n v="-100"/>
    <n v="1"/>
    <n v="-100"/>
    <n v="0"/>
  </r>
  <r>
    <x v="9"/>
    <n v="70550"/>
    <n v="71083"/>
    <n v="77869"/>
    <x v="17"/>
    <m/>
    <m/>
    <m/>
    <m/>
    <m/>
    <m/>
    <m/>
    <m/>
    <m/>
    <m/>
    <m/>
    <m/>
    <n v="-100"/>
    <n v="1"/>
    <n v="-100"/>
    <n v="0"/>
  </r>
  <r>
    <x v="9"/>
    <n v="62591"/>
    <n v="63847"/>
    <n v="70016"/>
    <x v="17"/>
    <m/>
    <m/>
    <m/>
    <m/>
    <m/>
    <m/>
    <m/>
    <m/>
    <m/>
    <m/>
    <m/>
    <m/>
    <n v="-100"/>
    <n v="1"/>
    <n v="-100"/>
    <n v="0"/>
  </r>
  <r>
    <x v="9"/>
    <n v="80557"/>
    <n v="80796"/>
    <n v="88467"/>
    <x v="17"/>
    <m/>
    <m/>
    <m/>
    <m/>
    <m/>
    <m/>
    <m/>
    <m/>
    <m/>
    <m/>
    <m/>
    <m/>
    <n v="-100"/>
    <n v="1"/>
    <n v="-100"/>
    <n v="0"/>
  </r>
  <r>
    <x v="9"/>
    <n v="62600"/>
    <n v="63267"/>
    <n v="69045"/>
    <x v="17"/>
    <m/>
    <m/>
    <m/>
    <m/>
    <m/>
    <m/>
    <m/>
    <m/>
    <m/>
    <m/>
    <m/>
    <m/>
    <n v="-100"/>
    <n v="1"/>
    <n v="-100"/>
    <n v="0"/>
  </r>
  <r>
    <x v="9"/>
    <n v="56822"/>
    <n v="57632"/>
    <n v="63847"/>
    <x v="17"/>
    <m/>
    <m/>
    <m/>
    <m/>
    <m/>
    <m/>
    <m/>
    <m/>
    <m/>
    <m/>
    <m/>
    <m/>
    <n v="-100"/>
    <n v="1"/>
    <n v="-100"/>
    <n v="0"/>
  </r>
  <r>
    <x v="9"/>
    <n v="76773"/>
    <n v="77518"/>
    <n v="84712"/>
    <x v="17"/>
    <m/>
    <m/>
    <m/>
    <m/>
    <m/>
    <m/>
    <m/>
    <m/>
    <m/>
    <m/>
    <m/>
    <m/>
    <n v="-100"/>
    <n v="1"/>
    <n v="-100"/>
    <n v="0"/>
  </r>
  <r>
    <x v="9"/>
    <n v="57507"/>
    <n v="58145"/>
    <n v="63669"/>
    <x v="17"/>
    <m/>
    <m/>
    <m/>
    <m/>
    <m/>
    <m/>
    <m/>
    <m/>
    <m/>
    <m/>
    <m/>
    <m/>
    <n v="-100"/>
    <n v="1"/>
    <n v="-100"/>
    <n v="0"/>
  </r>
  <r>
    <x v="9"/>
    <n v="81796"/>
    <n v="83027"/>
    <n v="92259"/>
    <x v="17"/>
    <m/>
    <m/>
    <m/>
    <m/>
    <m/>
    <m/>
    <m/>
    <m/>
    <m/>
    <m/>
    <m/>
    <m/>
    <n v="-100"/>
    <n v="1"/>
    <n v="-100"/>
    <n v="0"/>
  </r>
  <r>
    <x v="9"/>
    <n v="85123"/>
    <n v="85288"/>
    <n v="93000"/>
    <x v="17"/>
    <m/>
    <m/>
    <m/>
    <m/>
    <m/>
    <m/>
    <m/>
    <m/>
    <m/>
    <m/>
    <m/>
    <m/>
    <n v="-100"/>
    <n v="1"/>
    <n v="-100"/>
    <n v="0"/>
  </r>
  <r>
    <x v="9"/>
    <n v="86692"/>
    <n v="87966"/>
    <n v="96968"/>
    <x v="17"/>
    <m/>
    <m/>
    <m/>
    <m/>
    <m/>
    <m/>
    <m/>
    <m/>
    <m/>
    <m/>
    <m/>
    <m/>
    <n v="-100"/>
    <n v="1"/>
    <n v="-100"/>
    <n v="0"/>
  </r>
  <r>
    <x v="9"/>
    <n v="72695"/>
    <n v="73091"/>
    <n v="79649"/>
    <x v="17"/>
    <m/>
    <m/>
    <m/>
    <m/>
    <m/>
    <m/>
    <m/>
    <m/>
    <m/>
    <m/>
    <m/>
    <m/>
    <n v="-100"/>
    <n v="1"/>
    <n v="-100"/>
    <n v="0"/>
  </r>
  <r>
    <x v="9"/>
    <n v="63980"/>
    <n v="65051"/>
    <n v="70352"/>
    <x v="17"/>
    <m/>
    <m/>
    <m/>
    <m/>
    <m/>
    <m/>
    <m/>
    <m/>
    <m/>
    <m/>
    <m/>
    <m/>
    <n v="-100"/>
    <n v="1"/>
    <n v="-100"/>
    <n v="0"/>
  </r>
  <r>
    <x v="9"/>
    <n v="242511"/>
    <n v="244336"/>
    <n v="263998"/>
    <x v="18"/>
    <m/>
    <m/>
    <m/>
    <m/>
    <m/>
    <m/>
    <m/>
    <m/>
    <m/>
    <m/>
    <m/>
    <m/>
    <n v="-100"/>
    <n v="1"/>
    <n v="-100"/>
    <n v="0"/>
  </r>
  <r>
    <x v="9"/>
    <n v="278950"/>
    <n v="280627"/>
    <n v="308521"/>
    <x v="18"/>
    <m/>
    <m/>
    <m/>
    <m/>
    <m/>
    <m/>
    <m/>
    <m/>
    <m/>
    <m/>
    <m/>
    <m/>
    <n v="-100"/>
    <n v="1"/>
    <n v="-100"/>
    <n v="0"/>
  </r>
  <r>
    <x v="9"/>
    <n v="255480"/>
    <n v="257475"/>
    <n v="281205"/>
    <x v="18"/>
    <m/>
    <m/>
    <m/>
    <m/>
    <m/>
    <m/>
    <m/>
    <m/>
    <m/>
    <m/>
    <m/>
    <m/>
    <n v="-100"/>
    <n v="1"/>
    <n v="-100"/>
    <n v="0"/>
  </r>
  <r>
    <x v="9"/>
    <n v="273933"/>
    <n v="275376"/>
    <n v="301167"/>
    <x v="18"/>
    <m/>
    <m/>
    <m/>
    <m/>
    <m/>
    <m/>
    <m/>
    <m/>
    <m/>
    <m/>
    <m/>
    <m/>
    <n v="-100"/>
    <n v="1"/>
    <n v="-100"/>
    <n v="0"/>
  </r>
  <r>
    <x v="9"/>
    <n v="272928"/>
    <n v="273893"/>
    <n v="300417"/>
    <x v="18"/>
    <m/>
    <m/>
    <m/>
    <m/>
    <m/>
    <m/>
    <m/>
    <m/>
    <m/>
    <m/>
    <m/>
    <m/>
    <n v="-100"/>
    <n v="1"/>
    <n v="-100"/>
    <n v="0"/>
  </r>
  <r>
    <x v="9"/>
    <n v="247443"/>
    <n v="249111"/>
    <n v="269379"/>
    <x v="18"/>
    <m/>
    <m/>
    <m/>
    <m/>
    <m/>
    <m/>
    <m/>
    <m/>
    <m/>
    <m/>
    <m/>
    <m/>
    <n v="-100"/>
    <n v="1"/>
    <n v="-100"/>
    <n v="0"/>
  </r>
  <r>
    <x v="9"/>
    <n v="276289"/>
    <n v="277478"/>
    <n v="303886"/>
    <x v="18"/>
    <m/>
    <m/>
    <m/>
    <m/>
    <m/>
    <m/>
    <m/>
    <m/>
    <m/>
    <m/>
    <m/>
    <m/>
    <n v="-100"/>
    <n v="1"/>
    <n v="-100"/>
    <n v="0"/>
  </r>
  <r>
    <x v="9"/>
    <n v="320000"/>
    <n v="320608"/>
    <n v="351195"/>
    <x v="18"/>
    <m/>
    <m/>
    <m/>
    <m/>
    <m/>
    <m/>
    <m/>
    <m/>
    <m/>
    <m/>
    <m/>
    <m/>
    <n v="-100"/>
    <n v="1"/>
    <n v="-100"/>
    <n v="0"/>
  </r>
  <r>
    <x v="9"/>
    <n v="270096"/>
    <n v="272167"/>
    <n v="298009"/>
    <x v="18"/>
    <m/>
    <m/>
    <m/>
    <m/>
    <m/>
    <m/>
    <m/>
    <m/>
    <m/>
    <m/>
    <m/>
    <m/>
    <n v="-100"/>
    <n v="1"/>
    <n v="-100"/>
    <n v="0"/>
  </r>
  <r>
    <x v="9"/>
    <n v="310726"/>
    <n v="311627"/>
    <n v="344838"/>
    <x v="18"/>
    <m/>
    <m/>
    <m/>
    <m/>
    <m/>
    <m/>
    <m/>
    <m/>
    <m/>
    <m/>
    <m/>
    <m/>
    <n v="-100"/>
    <n v="1"/>
    <n v="-100"/>
    <n v="0"/>
  </r>
  <r>
    <x v="9"/>
    <n v="302038"/>
    <n v="303147"/>
    <n v="330130"/>
    <x v="18"/>
    <m/>
    <m/>
    <m/>
    <m/>
    <m/>
    <m/>
    <m/>
    <m/>
    <m/>
    <m/>
    <m/>
    <m/>
    <n v="-100"/>
    <n v="1"/>
    <n v="-100"/>
    <n v="0"/>
  </r>
  <r>
    <x v="9"/>
    <n v="312126"/>
    <n v="313569"/>
    <n v="343614"/>
    <x v="18"/>
    <m/>
    <m/>
    <m/>
    <m/>
    <m/>
    <m/>
    <m/>
    <m/>
    <m/>
    <m/>
    <m/>
    <m/>
    <n v="-100"/>
    <n v="1"/>
    <n v="-100"/>
    <n v="0"/>
  </r>
  <r>
    <x v="9"/>
    <n v="277070"/>
    <n v="279076"/>
    <n v="306829"/>
    <x v="18"/>
    <m/>
    <m/>
    <m/>
    <m/>
    <m/>
    <m/>
    <m/>
    <m/>
    <m/>
    <m/>
    <m/>
    <m/>
    <n v="-100"/>
    <n v="1"/>
    <n v="-100"/>
    <n v="0"/>
  </r>
  <r>
    <x v="9"/>
    <n v="262401"/>
    <n v="263587"/>
    <n v="288837"/>
    <x v="18"/>
    <m/>
    <m/>
    <m/>
    <m/>
    <m/>
    <m/>
    <m/>
    <m/>
    <m/>
    <m/>
    <m/>
    <m/>
    <n v="-100"/>
    <n v="1"/>
    <n v="-100"/>
    <n v="0"/>
  </r>
  <r>
    <x v="9"/>
    <n v="315806"/>
    <n v="317463"/>
    <n v="347284"/>
    <x v="18"/>
    <m/>
    <m/>
    <m/>
    <m/>
    <m/>
    <m/>
    <m/>
    <m/>
    <m/>
    <m/>
    <m/>
    <m/>
    <n v="-100"/>
    <n v="1"/>
    <n v="-100"/>
    <n v="0"/>
  </r>
  <r>
    <x v="9"/>
    <n v="338845"/>
    <n v="339866"/>
    <n v="373905"/>
    <x v="18"/>
    <m/>
    <m/>
    <m/>
    <m/>
    <m/>
    <m/>
    <m/>
    <m/>
    <m/>
    <m/>
    <m/>
    <m/>
    <n v="-100"/>
    <n v="1"/>
    <n v="-100"/>
    <n v="0"/>
  </r>
  <r>
    <x v="9"/>
    <n v="315009"/>
    <n v="316656"/>
    <n v="349203"/>
    <x v="18"/>
    <m/>
    <m/>
    <m/>
    <m/>
    <m/>
    <m/>
    <m/>
    <m/>
    <m/>
    <m/>
    <m/>
    <m/>
    <n v="-100"/>
    <n v="1"/>
    <n v="-100"/>
    <n v="0"/>
  </r>
  <r>
    <x v="9"/>
    <n v="260692"/>
    <n v="262050"/>
    <n v="288555"/>
    <x v="18"/>
    <m/>
    <m/>
    <m/>
    <m/>
    <m/>
    <m/>
    <m/>
    <m/>
    <m/>
    <m/>
    <m/>
    <m/>
    <n v="-100"/>
    <n v="1"/>
    <n v="-100"/>
    <n v="0"/>
  </r>
  <r>
    <x v="9"/>
    <n v="289281"/>
    <n v="290904"/>
    <n v="318384"/>
    <x v="18"/>
    <m/>
    <m/>
    <m/>
    <m/>
    <m/>
    <m/>
    <m/>
    <m/>
    <m/>
    <m/>
    <m/>
    <m/>
    <n v="-100"/>
    <n v="1"/>
    <n v="-100"/>
    <n v="0"/>
  </r>
  <r>
    <x v="9"/>
    <n v="330527"/>
    <n v="332055"/>
    <n v="367144"/>
    <x v="18"/>
    <m/>
    <m/>
    <m/>
    <m/>
    <m/>
    <m/>
    <m/>
    <m/>
    <m/>
    <m/>
    <m/>
    <m/>
    <n v="-100"/>
    <n v="1"/>
    <n v="-100"/>
    <n v="0"/>
  </r>
  <r>
    <x v="9"/>
    <n v="287771"/>
    <n v="289075"/>
    <n v="318330"/>
    <x v="18"/>
    <m/>
    <m/>
    <m/>
    <m/>
    <m/>
    <m/>
    <m/>
    <m/>
    <m/>
    <m/>
    <m/>
    <m/>
    <n v="-100"/>
    <n v="1"/>
    <n v="-100"/>
    <n v="0"/>
  </r>
  <r>
    <x v="9"/>
    <n v="256852"/>
    <n v="258186"/>
    <n v="279793"/>
    <x v="18"/>
    <m/>
    <m/>
    <m/>
    <m/>
    <m/>
    <m/>
    <m/>
    <m/>
    <m/>
    <m/>
    <m/>
    <m/>
    <n v="-100"/>
    <n v="1"/>
    <n v="-100"/>
    <n v="0"/>
  </r>
  <r>
    <x v="9"/>
    <n v="286877"/>
    <n v="288220"/>
    <n v="313715"/>
    <x v="18"/>
    <m/>
    <m/>
    <m/>
    <m/>
    <m/>
    <m/>
    <m/>
    <m/>
    <m/>
    <m/>
    <m/>
    <m/>
    <n v="-100"/>
    <n v="1"/>
    <n v="-100"/>
    <n v="0"/>
  </r>
  <r>
    <x v="9"/>
    <n v="279677"/>
    <n v="280991"/>
    <n v="310743"/>
    <x v="18"/>
    <m/>
    <m/>
    <m/>
    <m/>
    <m/>
    <m/>
    <m/>
    <m/>
    <m/>
    <m/>
    <m/>
    <m/>
    <n v="-100"/>
    <n v="1"/>
    <n v="-100"/>
    <n v="0"/>
  </r>
  <r>
    <x v="9"/>
    <n v="289857"/>
    <n v="290843"/>
    <n v="314216"/>
    <x v="18"/>
    <m/>
    <m/>
    <m/>
    <m/>
    <m/>
    <m/>
    <m/>
    <m/>
    <m/>
    <m/>
    <m/>
    <m/>
    <n v="-100"/>
    <n v="1"/>
    <n v="-100"/>
    <n v="0"/>
  </r>
  <r>
    <x v="9"/>
    <n v="290265"/>
    <n v="292139"/>
    <n v="323289"/>
    <x v="18"/>
    <m/>
    <m/>
    <m/>
    <m/>
    <m/>
    <m/>
    <m/>
    <m/>
    <m/>
    <m/>
    <m/>
    <m/>
    <n v="-100"/>
    <n v="1"/>
    <n v="-100"/>
    <n v="0"/>
  </r>
  <r>
    <x v="9"/>
    <n v="259560"/>
    <n v="260483"/>
    <n v="287688"/>
    <x v="18"/>
    <m/>
    <m/>
    <m/>
    <m/>
    <m/>
    <m/>
    <m/>
    <m/>
    <m/>
    <m/>
    <m/>
    <m/>
    <n v="-100"/>
    <n v="1"/>
    <n v="-100"/>
    <n v="0"/>
  </r>
  <r>
    <x v="9"/>
    <n v="274815"/>
    <n v="277319"/>
    <n v="302674"/>
    <x v="18"/>
    <m/>
    <m/>
    <m/>
    <m/>
    <m/>
    <m/>
    <m/>
    <m/>
    <m/>
    <m/>
    <m/>
    <m/>
    <n v="-100"/>
    <n v="1"/>
    <n v="-100"/>
    <n v="0"/>
  </r>
  <r>
    <x v="9"/>
    <n v="284275"/>
    <n v="285031"/>
    <n v="311117"/>
    <x v="18"/>
    <m/>
    <m/>
    <m/>
    <m/>
    <m/>
    <m/>
    <m/>
    <m/>
    <m/>
    <m/>
    <m/>
    <m/>
    <n v="-100"/>
    <n v="1"/>
    <n v="-100"/>
    <n v="0"/>
  </r>
  <r>
    <x v="9"/>
    <n v="256711"/>
    <n v="258785"/>
    <n v="283403"/>
    <x v="18"/>
    <m/>
    <m/>
    <m/>
    <m/>
    <m/>
    <m/>
    <m/>
    <m/>
    <m/>
    <m/>
    <m/>
    <m/>
    <n v="-100"/>
    <n v="1"/>
    <n v="-100"/>
    <n v="0"/>
  </r>
  <r>
    <x v="9"/>
    <n v="609942"/>
    <n v="611452"/>
    <n v="672492"/>
    <x v="19"/>
    <m/>
    <m/>
    <m/>
    <m/>
    <m/>
    <m/>
    <m/>
    <m/>
    <m/>
    <m/>
    <m/>
    <m/>
    <n v="-100"/>
    <n v="1"/>
    <n v="-100"/>
    <n v="0"/>
  </r>
  <r>
    <x v="9"/>
    <n v="641347"/>
    <n v="642280"/>
    <n v="705817"/>
    <x v="19"/>
    <m/>
    <m/>
    <m/>
    <m/>
    <m/>
    <m/>
    <m/>
    <m/>
    <m/>
    <m/>
    <m/>
    <m/>
    <n v="-100"/>
    <n v="1"/>
    <n v="-100"/>
    <n v="0"/>
  </r>
  <r>
    <x v="9"/>
    <n v="639920"/>
    <n v="642665"/>
    <n v="700548"/>
    <x v="19"/>
    <m/>
    <m/>
    <m/>
    <m/>
    <m/>
    <m/>
    <m/>
    <m/>
    <m/>
    <m/>
    <m/>
    <m/>
    <n v="-100"/>
    <n v="1"/>
    <n v="-100"/>
    <n v="0"/>
  </r>
  <r>
    <x v="9"/>
    <n v="559564"/>
    <n v="561747"/>
    <n v="620560"/>
    <x v="19"/>
    <m/>
    <m/>
    <m/>
    <m/>
    <m/>
    <m/>
    <m/>
    <m/>
    <m/>
    <m/>
    <m/>
    <m/>
    <n v="-100"/>
    <n v="1"/>
    <n v="-100"/>
    <n v="0"/>
  </r>
  <r>
    <x v="9"/>
    <n v="657621"/>
    <n v="659681"/>
    <n v="724945"/>
    <x v="19"/>
    <m/>
    <m/>
    <m/>
    <m/>
    <m/>
    <m/>
    <m/>
    <m/>
    <m/>
    <m/>
    <m/>
    <m/>
    <n v="-100"/>
    <n v="1"/>
    <n v="-100"/>
    <n v="0"/>
  </r>
  <r>
    <x v="9"/>
    <n v="649881"/>
    <n v="650825"/>
    <n v="709826"/>
    <x v="19"/>
    <m/>
    <m/>
    <m/>
    <m/>
    <m/>
    <m/>
    <m/>
    <m/>
    <m/>
    <m/>
    <m/>
    <m/>
    <n v="-100"/>
    <n v="1"/>
    <n v="-100"/>
    <n v="0"/>
  </r>
  <r>
    <x v="9"/>
    <n v="717295"/>
    <n v="720173"/>
    <n v="787915"/>
    <x v="19"/>
    <m/>
    <m/>
    <m/>
    <m/>
    <m/>
    <m/>
    <m/>
    <m/>
    <m/>
    <m/>
    <m/>
    <m/>
    <n v="-100"/>
    <n v="1"/>
    <n v="-100"/>
    <n v="0"/>
  </r>
  <r>
    <x v="9"/>
    <n v="684073"/>
    <n v="684895"/>
    <n v="749351"/>
    <x v="19"/>
    <m/>
    <m/>
    <m/>
    <m/>
    <m/>
    <m/>
    <m/>
    <m/>
    <m/>
    <m/>
    <m/>
    <m/>
    <n v="-100"/>
    <n v="1"/>
    <n v="-100"/>
    <n v="0"/>
  </r>
  <r>
    <x v="9"/>
    <n v="604501"/>
    <n v="606569"/>
    <n v="661599"/>
    <x v="19"/>
    <m/>
    <m/>
    <m/>
    <m/>
    <m/>
    <m/>
    <m/>
    <m/>
    <m/>
    <m/>
    <m/>
    <m/>
    <n v="-100"/>
    <n v="1"/>
    <n v="-100"/>
    <n v="0"/>
  </r>
  <r>
    <x v="9"/>
    <n v="656966"/>
    <n v="658860"/>
    <n v="714495"/>
    <x v="19"/>
    <m/>
    <m/>
    <m/>
    <m/>
    <m/>
    <m/>
    <m/>
    <m/>
    <m/>
    <m/>
    <m/>
    <m/>
    <n v="-100"/>
    <n v="1"/>
    <n v="-100"/>
    <n v="0"/>
  </r>
  <r>
    <x v="9"/>
    <n v="663628"/>
    <n v="665100"/>
    <n v="722492"/>
    <x v="19"/>
    <m/>
    <m/>
    <m/>
    <m/>
    <m/>
    <m/>
    <m/>
    <m/>
    <m/>
    <m/>
    <m/>
    <m/>
    <n v="-100"/>
    <n v="1"/>
    <n v="-100"/>
    <n v="0"/>
  </r>
  <r>
    <x v="9"/>
    <n v="605076"/>
    <n v="607349"/>
    <n v="658965"/>
    <x v="19"/>
    <m/>
    <m/>
    <m/>
    <m/>
    <m/>
    <m/>
    <m/>
    <m/>
    <m/>
    <m/>
    <m/>
    <m/>
    <n v="-100"/>
    <n v="1"/>
    <n v="-100"/>
    <n v="0"/>
  </r>
  <r>
    <x v="9"/>
    <n v="556966"/>
    <n v="558976"/>
    <n v="610114"/>
    <x v="19"/>
    <m/>
    <m/>
    <m/>
    <m/>
    <m/>
    <m/>
    <m/>
    <m/>
    <m/>
    <m/>
    <m/>
    <m/>
    <n v="-100"/>
    <n v="1"/>
    <n v="-100"/>
    <n v="0"/>
  </r>
  <r>
    <x v="9"/>
    <n v="674491"/>
    <n v="675881"/>
    <n v="736512"/>
    <x v="19"/>
    <m/>
    <m/>
    <m/>
    <m/>
    <m/>
    <m/>
    <m/>
    <m/>
    <m/>
    <m/>
    <m/>
    <m/>
    <n v="-100"/>
    <n v="1"/>
    <n v="-100"/>
    <n v="0"/>
  </r>
  <r>
    <x v="9"/>
    <n v="605011"/>
    <n v="607983"/>
    <n v="662043"/>
    <x v="19"/>
    <m/>
    <m/>
    <m/>
    <m/>
    <m/>
    <m/>
    <m/>
    <m/>
    <m/>
    <m/>
    <m/>
    <m/>
    <n v="-100"/>
    <n v="1"/>
    <n v="-100"/>
    <n v="0"/>
  </r>
  <r>
    <x v="9"/>
    <n v="669372"/>
    <n v="671495"/>
    <n v="737228"/>
    <x v="19"/>
    <m/>
    <m/>
    <m/>
    <m/>
    <m/>
    <m/>
    <m/>
    <m/>
    <m/>
    <m/>
    <m/>
    <m/>
    <n v="-100"/>
    <n v="1"/>
    <n v="-100"/>
    <n v="0"/>
  </r>
  <r>
    <x v="9"/>
    <n v="654349"/>
    <n v="656168"/>
    <n v="718351"/>
    <x v="19"/>
    <m/>
    <m/>
    <m/>
    <m/>
    <m/>
    <m/>
    <m/>
    <m/>
    <m/>
    <m/>
    <m/>
    <m/>
    <n v="-100"/>
    <n v="1"/>
    <n v="-100"/>
    <n v="0"/>
  </r>
  <r>
    <x v="9"/>
    <n v="635265"/>
    <n v="637756"/>
    <n v="699438"/>
    <x v="19"/>
    <m/>
    <m/>
    <m/>
    <m/>
    <m/>
    <m/>
    <m/>
    <m/>
    <m/>
    <m/>
    <m/>
    <m/>
    <n v="-100"/>
    <n v="1"/>
    <n v="-100"/>
    <n v="0"/>
  </r>
  <r>
    <x v="9"/>
    <n v="700614"/>
    <n v="703942"/>
    <n v="768586"/>
    <x v="19"/>
    <m/>
    <m/>
    <m/>
    <m/>
    <m/>
    <m/>
    <m/>
    <m/>
    <m/>
    <m/>
    <m/>
    <m/>
    <n v="-100"/>
    <n v="1"/>
    <n v="-100"/>
    <n v="0"/>
  </r>
  <r>
    <x v="9"/>
    <n v="611446"/>
    <n v="613331"/>
    <n v="674375"/>
    <x v="19"/>
    <m/>
    <m/>
    <m/>
    <m/>
    <m/>
    <m/>
    <m/>
    <m/>
    <m/>
    <m/>
    <m/>
    <m/>
    <n v="-100"/>
    <n v="1"/>
    <n v="-100"/>
    <n v="0"/>
  </r>
  <r>
    <x v="9"/>
    <n v="563439"/>
    <n v="566102"/>
    <n v="619344"/>
    <x v="19"/>
    <m/>
    <m/>
    <m/>
    <m/>
    <m/>
    <m/>
    <m/>
    <m/>
    <m/>
    <m/>
    <m/>
    <m/>
    <n v="-100"/>
    <n v="1"/>
    <n v="-100"/>
    <n v="0"/>
  </r>
  <r>
    <x v="9"/>
    <n v="610956"/>
    <n v="613368"/>
    <n v="675820"/>
    <x v="19"/>
    <m/>
    <m/>
    <m/>
    <m/>
    <m/>
    <m/>
    <m/>
    <m/>
    <m/>
    <m/>
    <m/>
    <m/>
    <n v="-100"/>
    <n v="1"/>
    <n v="-100"/>
    <n v="0"/>
  </r>
  <r>
    <x v="9"/>
    <n v="625779"/>
    <n v="626922"/>
    <n v="686559"/>
    <x v="19"/>
    <m/>
    <m/>
    <m/>
    <m/>
    <m/>
    <m/>
    <m/>
    <m/>
    <m/>
    <m/>
    <m/>
    <m/>
    <n v="-100"/>
    <n v="1"/>
    <n v="-100"/>
    <n v="0"/>
  </r>
  <r>
    <x v="9"/>
    <n v="627440"/>
    <n v="629127"/>
    <n v="689577"/>
    <x v="19"/>
    <m/>
    <m/>
    <m/>
    <m/>
    <m/>
    <m/>
    <m/>
    <m/>
    <m/>
    <m/>
    <m/>
    <m/>
    <n v="-100"/>
    <n v="1"/>
    <n v="-100"/>
    <n v="0"/>
  </r>
  <r>
    <x v="9"/>
    <n v="644119"/>
    <n v="646032"/>
    <n v="709352"/>
    <x v="19"/>
    <m/>
    <m/>
    <m/>
    <m/>
    <m/>
    <m/>
    <m/>
    <m/>
    <m/>
    <m/>
    <m/>
    <m/>
    <n v="-100"/>
    <n v="1"/>
    <n v="-100"/>
    <n v="0"/>
  </r>
  <r>
    <x v="9"/>
    <n v="651593"/>
    <n v="652725"/>
    <n v="709950"/>
    <x v="19"/>
    <m/>
    <m/>
    <m/>
    <m/>
    <m/>
    <m/>
    <m/>
    <m/>
    <m/>
    <m/>
    <m/>
    <m/>
    <n v="-100"/>
    <n v="1"/>
    <n v="-100"/>
    <n v="0"/>
  </r>
  <r>
    <x v="9"/>
    <n v="539657"/>
    <n v="541880"/>
    <n v="595640"/>
    <x v="19"/>
    <m/>
    <m/>
    <m/>
    <m/>
    <m/>
    <m/>
    <m/>
    <m/>
    <m/>
    <m/>
    <m/>
    <m/>
    <n v="-100"/>
    <n v="1"/>
    <n v="-100"/>
    <n v="0"/>
  </r>
  <r>
    <x v="9"/>
    <n v="677042"/>
    <n v="678247"/>
    <n v="746645"/>
    <x v="19"/>
    <m/>
    <m/>
    <m/>
    <m/>
    <m/>
    <m/>
    <m/>
    <m/>
    <m/>
    <m/>
    <m/>
    <m/>
    <n v="-100"/>
    <n v="1"/>
    <n v="-100"/>
    <n v="0"/>
  </r>
  <r>
    <x v="9"/>
    <n v="580913"/>
    <n v="582744"/>
    <n v="641680"/>
    <x v="19"/>
    <m/>
    <m/>
    <m/>
    <m/>
    <m/>
    <m/>
    <m/>
    <m/>
    <m/>
    <m/>
    <m/>
    <m/>
    <n v="-100"/>
    <n v="1"/>
    <n v="-100"/>
    <n v="0"/>
  </r>
  <r>
    <x v="9"/>
    <n v="600926"/>
    <n v="603691"/>
    <n v="658467"/>
    <x v="19"/>
    <m/>
    <m/>
    <m/>
    <m/>
    <m/>
    <m/>
    <m/>
    <m/>
    <m/>
    <m/>
    <m/>
    <m/>
    <n v="-100"/>
    <n v="1"/>
    <n v="-100"/>
    <n v="0"/>
  </r>
  <r>
    <x v="9"/>
    <n v="1111495"/>
    <n v="1114763"/>
    <n v="1216774"/>
    <x v="20"/>
    <m/>
    <m/>
    <m/>
    <m/>
    <m/>
    <m/>
    <m/>
    <m/>
    <m/>
    <m/>
    <m/>
    <m/>
    <n v="-100"/>
    <n v="1"/>
    <n v="-100"/>
    <n v="0"/>
  </r>
  <r>
    <x v="9"/>
    <n v="1098574"/>
    <n v="1100070"/>
    <n v="1191110"/>
    <x v="20"/>
    <m/>
    <m/>
    <m/>
    <m/>
    <m/>
    <m/>
    <m/>
    <m/>
    <m/>
    <m/>
    <m/>
    <m/>
    <n v="-100"/>
    <n v="1"/>
    <n v="-100"/>
    <n v="0"/>
  </r>
  <r>
    <x v="9"/>
    <n v="1034142"/>
    <n v="1036047"/>
    <n v="1121189"/>
    <x v="20"/>
    <m/>
    <m/>
    <m/>
    <m/>
    <m/>
    <m/>
    <m/>
    <m/>
    <m/>
    <m/>
    <m/>
    <m/>
    <n v="-100"/>
    <n v="1"/>
    <n v="-100"/>
    <n v="0"/>
  </r>
  <r>
    <x v="9"/>
    <n v="1163799"/>
    <n v="1165605"/>
    <n v="1271837"/>
    <x v="20"/>
    <m/>
    <m/>
    <m/>
    <m/>
    <m/>
    <m/>
    <m/>
    <m/>
    <m/>
    <m/>
    <m/>
    <m/>
    <n v="-100"/>
    <n v="1"/>
    <n v="-100"/>
    <n v="0"/>
  </r>
  <r>
    <x v="9"/>
    <n v="1013480"/>
    <n v="1015991"/>
    <n v="1103731"/>
    <x v="20"/>
    <m/>
    <m/>
    <m/>
    <m/>
    <m/>
    <m/>
    <m/>
    <m/>
    <m/>
    <m/>
    <m/>
    <m/>
    <n v="-100"/>
    <n v="1"/>
    <n v="-100"/>
    <n v="0"/>
  </r>
  <r>
    <x v="9"/>
    <n v="1122606"/>
    <n v="1124041"/>
    <n v="1229953"/>
    <x v="20"/>
    <m/>
    <m/>
    <m/>
    <m/>
    <m/>
    <m/>
    <m/>
    <m/>
    <m/>
    <m/>
    <m/>
    <m/>
    <n v="-100"/>
    <n v="1"/>
    <n v="-100"/>
    <n v="0"/>
  </r>
  <r>
    <x v="9"/>
    <n v="1060005"/>
    <n v="1061221"/>
    <n v="1151952"/>
    <x v="20"/>
    <m/>
    <m/>
    <m/>
    <m/>
    <m/>
    <m/>
    <m/>
    <m/>
    <m/>
    <m/>
    <m/>
    <m/>
    <n v="-100"/>
    <n v="1"/>
    <n v="-100"/>
    <n v="0"/>
  </r>
  <r>
    <x v="9"/>
    <n v="1145201"/>
    <n v="1148301"/>
    <n v="1252405"/>
    <x v="20"/>
    <m/>
    <m/>
    <m/>
    <m/>
    <m/>
    <m/>
    <m/>
    <m/>
    <m/>
    <m/>
    <m/>
    <m/>
    <n v="-100"/>
    <n v="1"/>
    <n v="-100"/>
    <n v="0"/>
  </r>
  <r>
    <x v="9"/>
    <n v="1010610"/>
    <n v="1014473"/>
    <n v="1111552"/>
    <x v="20"/>
    <m/>
    <m/>
    <m/>
    <m/>
    <m/>
    <m/>
    <m/>
    <m/>
    <m/>
    <m/>
    <m/>
    <m/>
    <n v="-100"/>
    <n v="1"/>
    <n v="-100"/>
    <n v="0"/>
  </r>
  <r>
    <x v="9"/>
    <n v="1225531"/>
    <n v="1228503"/>
    <n v="1339338"/>
    <x v="20"/>
    <m/>
    <m/>
    <m/>
    <m/>
    <m/>
    <m/>
    <m/>
    <m/>
    <m/>
    <m/>
    <m/>
    <m/>
    <n v="-100"/>
    <n v="1"/>
    <n v="-100"/>
    <n v="0"/>
  </r>
  <r>
    <x v="9"/>
    <n v="1061188"/>
    <n v="1064001"/>
    <n v="1155432"/>
    <x v="20"/>
    <m/>
    <m/>
    <m/>
    <m/>
    <m/>
    <m/>
    <m/>
    <m/>
    <m/>
    <m/>
    <m/>
    <m/>
    <n v="-100"/>
    <n v="1"/>
    <n v="-100"/>
    <n v="0"/>
  </r>
  <r>
    <x v="9"/>
    <n v="1049971"/>
    <n v="1053417"/>
    <n v="1153064"/>
    <x v="20"/>
    <m/>
    <m/>
    <m/>
    <m/>
    <m/>
    <m/>
    <m/>
    <m/>
    <m/>
    <m/>
    <m/>
    <m/>
    <n v="-100"/>
    <n v="1"/>
    <n v="-100"/>
    <n v="0"/>
  </r>
  <r>
    <x v="9"/>
    <n v="1097268"/>
    <n v="1100788"/>
    <n v="1200713"/>
    <x v="20"/>
    <m/>
    <m/>
    <m/>
    <m/>
    <m/>
    <m/>
    <m/>
    <m/>
    <m/>
    <m/>
    <m/>
    <m/>
    <n v="-100"/>
    <n v="1"/>
    <n v="-100"/>
    <n v="0"/>
  </r>
  <r>
    <x v="9"/>
    <n v="1157651"/>
    <n v="1162007"/>
    <n v="1265787"/>
    <x v="20"/>
    <m/>
    <m/>
    <m/>
    <m/>
    <m/>
    <m/>
    <m/>
    <m/>
    <m/>
    <m/>
    <m/>
    <m/>
    <n v="-100"/>
    <n v="1"/>
    <n v="-100"/>
    <n v="0"/>
  </r>
  <r>
    <x v="9"/>
    <n v="1137643"/>
    <n v="1140277"/>
    <n v="1249712"/>
    <x v="20"/>
    <m/>
    <m/>
    <m/>
    <m/>
    <m/>
    <m/>
    <m/>
    <m/>
    <m/>
    <m/>
    <m/>
    <m/>
    <n v="-100"/>
    <n v="1"/>
    <n v="-100"/>
    <n v="0"/>
  </r>
  <r>
    <x v="9"/>
    <n v="1038933"/>
    <n v="1041313"/>
    <n v="1132177"/>
    <x v="20"/>
    <m/>
    <m/>
    <m/>
    <m/>
    <m/>
    <m/>
    <m/>
    <m/>
    <m/>
    <m/>
    <m/>
    <m/>
    <n v="-100"/>
    <n v="1"/>
    <n v="-100"/>
    <n v="0"/>
  </r>
  <r>
    <x v="9"/>
    <n v="983422"/>
    <n v="985852"/>
    <n v="1072663"/>
    <x v="20"/>
    <m/>
    <m/>
    <m/>
    <m/>
    <m/>
    <m/>
    <m/>
    <m/>
    <m/>
    <m/>
    <m/>
    <m/>
    <n v="-100"/>
    <n v="1"/>
    <n v="-100"/>
    <n v="0"/>
  </r>
  <r>
    <x v="9"/>
    <n v="1143985"/>
    <n v="1146118"/>
    <n v="1251878"/>
    <x v="20"/>
    <m/>
    <m/>
    <m/>
    <m/>
    <m/>
    <m/>
    <m/>
    <m/>
    <m/>
    <m/>
    <m/>
    <m/>
    <n v="-100"/>
    <n v="1"/>
    <n v="-100"/>
    <n v="0"/>
  </r>
  <r>
    <x v="9"/>
    <n v="1158938"/>
    <n v="1160426"/>
    <n v="1271597"/>
    <x v="20"/>
    <m/>
    <m/>
    <m/>
    <m/>
    <m/>
    <m/>
    <m/>
    <m/>
    <m/>
    <m/>
    <m/>
    <m/>
    <n v="-100"/>
    <n v="1"/>
    <n v="-100"/>
    <n v="0"/>
  </r>
  <r>
    <x v="9"/>
    <n v="1121480"/>
    <n v="1122797"/>
    <n v="1220241"/>
    <x v="20"/>
    <m/>
    <m/>
    <m/>
    <m/>
    <m/>
    <m/>
    <m/>
    <m/>
    <m/>
    <m/>
    <m/>
    <m/>
    <n v="-100"/>
    <n v="1"/>
    <n v="-100"/>
    <n v="0"/>
  </r>
  <r>
    <x v="9"/>
    <n v="948082"/>
    <n v="950000"/>
    <n v="1032654"/>
    <x v="20"/>
    <m/>
    <m/>
    <m/>
    <m/>
    <m/>
    <m/>
    <m/>
    <m/>
    <m/>
    <m/>
    <m/>
    <m/>
    <n v="-100"/>
    <n v="1"/>
    <n v="-100"/>
    <n v="0"/>
  </r>
  <r>
    <x v="9"/>
    <n v="1100647"/>
    <n v="1102128"/>
    <n v="1196153"/>
    <x v="20"/>
    <m/>
    <m/>
    <m/>
    <m/>
    <m/>
    <m/>
    <m/>
    <m/>
    <m/>
    <m/>
    <m/>
    <m/>
    <n v="-100"/>
    <n v="1"/>
    <n v="-100"/>
    <n v="0"/>
  </r>
  <r>
    <x v="9"/>
    <n v="1074792"/>
    <n v="1077349"/>
    <n v="1164106"/>
    <x v="20"/>
    <m/>
    <m/>
    <m/>
    <m/>
    <m/>
    <m/>
    <m/>
    <m/>
    <m/>
    <m/>
    <m/>
    <m/>
    <n v="-100"/>
    <n v="1"/>
    <n v="-100"/>
    <n v="0"/>
  </r>
  <r>
    <x v="9"/>
    <n v="1057040"/>
    <n v="1059811"/>
    <n v="1154119"/>
    <x v="20"/>
    <m/>
    <m/>
    <m/>
    <m/>
    <m/>
    <m/>
    <m/>
    <m/>
    <m/>
    <m/>
    <m/>
    <m/>
    <n v="-100"/>
    <n v="1"/>
    <n v="-100"/>
    <n v="0"/>
  </r>
  <r>
    <x v="9"/>
    <n v="1141014"/>
    <n v="1142282"/>
    <n v="1246751"/>
    <x v="20"/>
    <m/>
    <m/>
    <m/>
    <m/>
    <m/>
    <m/>
    <m/>
    <m/>
    <m/>
    <m/>
    <m/>
    <m/>
    <n v="-100"/>
    <n v="1"/>
    <n v="-100"/>
    <n v="0"/>
  </r>
  <r>
    <x v="9"/>
    <n v="1160769"/>
    <n v="1162402"/>
    <n v="1260763"/>
    <x v="20"/>
    <m/>
    <m/>
    <m/>
    <m/>
    <m/>
    <m/>
    <m/>
    <m/>
    <m/>
    <m/>
    <m/>
    <m/>
    <n v="-100"/>
    <n v="1"/>
    <n v="-100"/>
    <n v="0"/>
  </r>
  <r>
    <x v="9"/>
    <n v="1166372"/>
    <n v="1168187"/>
    <n v="1285067"/>
    <x v="20"/>
    <m/>
    <m/>
    <m/>
    <m/>
    <m/>
    <m/>
    <m/>
    <m/>
    <m/>
    <m/>
    <m/>
    <m/>
    <n v="-100"/>
    <n v="1"/>
    <n v="-100"/>
    <n v="0"/>
  </r>
  <r>
    <x v="9"/>
    <n v="1090781"/>
    <n v="1093853"/>
    <n v="1189274"/>
    <x v="20"/>
    <m/>
    <m/>
    <m/>
    <m/>
    <m/>
    <m/>
    <m/>
    <m/>
    <m/>
    <m/>
    <m/>
    <m/>
    <n v="-100"/>
    <n v="1"/>
    <n v="-100"/>
    <n v="0"/>
  </r>
  <r>
    <x v="9"/>
    <n v="1060918"/>
    <n v="1062276"/>
    <n v="1150376"/>
    <x v="20"/>
    <m/>
    <m/>
    <m/>
    <m/>
    <m/>
    <m/>
    <m/>
    <m/>
    <m/>
    <m/>
    <m/>
    <m/>
    <n v="-100"/>
    <n v="1"/>
    <n v="-100"/>
    <n v="0"/>
  </r>
  <r>
    <x v="9"/>
    <n v="1109473"/>
    <n v="1111800"/>
    <n v="1216355"/>
    <x v="20"/>
    <m/>
    <m/>
    <m/>
    <m/>
    <m/>
    <m/>
    <m/>
    <m/>
    <m/>
    <m/>
    <m/>
    <m/>
    <n v="-100"/>
    <n v="1"/>
    <n v="-100"/>
    <n v="0"/>
  </r>
  <r>
    <x v="9"/>
    <n v="2235"/>
    <n v="2235"/>
    <n v="2235"/>
    <x v="21"/>
    <s v="b10w-000.in"/>
    <n v="10"/>
    <n v="10"/>
    <n v="0"/>
    <n v="2235"/>
    <n v="1"/>
    <n v="2235"/>
    <n v="0.92727300000000001"/>
    <n v="0.70499999999999996"/>
    <n v="0.70499999999999996"/>
    <n v="0"/>
    <s v="7.5098e-322"/>
    <n v="0"/>
    <n v="0"/>
    <n v="0"/>
    <n v="1"/>
  </r>
  <r>
    <x v="9"/>
    <n v="2114"/>
    <n v="2114"/>
    <n v="2114"/>
    <x v="21"/>
    <s v="b10w-001.in"/>
    <n v="10"/>
    <n v="10"/>
    <n v="0"/>
    <n v="2114"/>
    <n v="1"/>
    <n v="2114"/>
    <n v="0.88852500000000001"/>
    <n v="0.67100000000000004"/>
    <n v="0.67100000000000004"/>
    <n v="0"/>
    <s v="7.5098e-322"/>
    <n v="0"/>
    <n v="0"/>
    <n v="0"/>
    <n v="1"/>
  </r>
  <r>
    <x v="9"/>
    <n v="1893"/>
    <n v="1893"/>
    <n v="1893"/>
    <x v="21"/>
    <s v="b10w-002.in"/>
    <n v="10"/>
    <n v="10"/>
    <n v="0"/>
    <n v="1893"/>
    <n v="1"/>
    <n v="1893"/>
    <n v="0.97499999999999998"/>
    <n v="0.34499999999999997"/>
    <n v="0.34399999999999997"/>
    <n v="0"/>
    <s v="7.5098e-322"/>
    <n v="0"/>
    <n v="0"/>
    <n v="0"/>
    <n v="1"/>
  </r>
  <r>
    <x v="9"/>
    <n v="1790"/>
    <n v="1790"/>
    <n v="1790"/>
    <x v="21"/>
    <s v="b10w-003.in"/>
    <n v="10"/>
    <n v="10"/>
    <n v="0"/>
    <n v="1790"/>
    <n v="1"/>
    <n v="1790"/>
    <n v="0.91724099999999997"/>
    <n v="0.59199999999999997"/>
    <n v="0.59199999999999997"/>
    <n v="0"/>
    <s v="7.5098e-322"/>
    <n v="0"/>
    <n v="0"/>
    <n v="0"/>
    <n v="1"/>
  </r>
  <r>
    <x v="9"/>
    <n v="3018"/>
    <n v="3018"/>
    <n v="3018"/>
    <x v="21"/>
    <s v="b10w-004.in"/>
    <n v="10"/>
    <n v="10"/>
    <n v="0"/>
    <n v="3018"/>
    <n v="1"/>
    <n v="3018"/>
    <n v="0.82340400000000002"/>
    <n v="0.27700000000000002"/>
    <n v="0.27700000000000002"/>
    <n v="0"/>
    <s v="7.5098e-322"/>
    <n v="0"/>
    <n v="0"/>
    <n v="0"/>
    <n v="1"/>
  </r>
  <r>
    <x v="9"/>
    <n v="1452"/>
    <n v="1452"/>
    <n v="1452"/>
    <x v="21"/>
    <s v="b10w-005.in"/>
    <n v="10"/>
    <n v="10"/>
    <n v="0"/>
    <n v="1452"/>
    <n v="1"/>
    <n v="1452"/>
    <n v="0.92244899999999996"/>
    <n v="0.47799999999999998"/>
    <n v="0.47799999999999998"/>
    <n v="0"/>
    <s v="7.5098e-322"/>
    <n v="0"/>
    <n v="0"/>
    <n v="0"/>
    <n v="1"/>
  </r>
  <r>
    <x v="9"/>
    <n v="1859"/>
    <n v="1859"/>
    <n v="1859"/>
    <x v="21"/>
    <s v="b10w-006.in"/>
    <n v="10"/>
    <n v="10"/>
    <n v="0"/>
    <n v="1859"/>
    <n v="1"/>
    <n v="1859"/>
    <n v="0.901613"/>
    <n v="0.629"/>
    <n v="0.629"/>
    <n v="0"/>
    <s v="7.5098e-322"/>
    <n v="0"/>
    <n v="0"/>
    <n v="0"/>
    <n v="1"/>
  </r>
  <r>
    <x v="9"/>
    <n v="1321"/>
    <n v="1321"/>
    <n v="1321"/>
    <x v="21"/>
    <s v="b10w-007.in"/>
    <n v="10"/>
    <n v="10"/>
    <n v="0"/>
    <n v="1321"/>
    <n v="1"/>
    <n v="1321"/>
    <n v="0.858491"/>
    <n v="0.69699999999999995"/>
    <n v="0.69699999999999995"/>
    <n v="0"/>
    <s v="7.5098e-322"/>
    <n v="0"/>
    <n v="0"/>
    <n v="0"/>
    <n v="1"/>
  </r>
  <r>
    <x v="9"/>
    <n v="2209"/>
    <n v="2209"/>
    <n v="2209"/>
    <x v="21"/>
    <s v="b10w-008.in"/>
    <n v="10"/>
    <n v="10"/>
    <n v="0"/>
    <n v="2209"/>
    <n v="1"/>
    <n v="2209"/>
    <n v="0.83194400000000002"/>
    <n v="0.47"/>
    <n v="0.47"/>
    <n v="0"/>
    <s v="7.5098e-322"/>
    <n v="0"/>
    <n v="0"/>
    <n v="0"/>
    <n v="1"/>
  </r>
  <r>
    <x v="9"/>
    <n v="1934"/>
    <n v="1934"/>
    <n v="1934"/>
    <x v="21"/>
    <s v="b10w-009.in"/>
    <n v="10"/>
    <n v="10"/>
    <n v="0"/>
    <n v="1934"/>
    <n v="1"/>
    <n v="1934"/>
    <n v="0.89180300000000001"/>
    <n v="0.65500000000000003"/>
    <n v="0.65500000000000003"/>
    <n v="0"/>
    <s v="7.5098e-322"/>
    <n v="0"/>
    <n v="0"/>
    <n v="0"/>
    <n v="1"/>
  </r>
  <r>
    <x v="9"/>
    <n v="2494"/>
    <n v="2390"/>
    <n v="2494"/>
    <x v="22"/>
    <s v="b15w-000.in"/>
    <n v="15"/>
    <n v="10"/>
    <n v="0"/>
    <n v="2494"/>
    <n v="1"/>
    <n v="2494"/>
    <n v="0.910937"/>
    <n v="3.1840000000000002"/>
    <n v="3.1840000000000002"/>
    <n v="0"/>
    <s v="7.5098e-322"/>
    <n v="0"/>
    <n v="0"/>
    <n v="4.351464435146446"/>
    <n v="1"/>
  </r>
  <r>
    <x v="9"/>
    <n v="2653"/>
    <n v="2490.3274999999999"/>
    <n v="2653"/>
    <x v="22"/>
    <s v="b15w-001.in"/>
    <n v="15"/>
    <n v="10"/>
    <n v="0"/>
    <n v="2653"/>
    <n v="1"/>
    <n v="2653"/>
    <n v="0.88333300000000003"/>
    <n v="3.218"/>
    <n v="3.218"/>
    <n v="0"/>
    <s v="7.5098e-322"/>
    <n v="0"/>
    <n v="0"/>
    <n v="6.5321729772489734"/>
    <n v="1"/>
  </r>
  <r>
    <x v="9"/>
    <n v="3517"/>
    <n v="3379.2882"/>
    <n v="3517"/>
    <x v="22"/>
    <s v="b15w-002.in"/>
    <n v="15"/>
    <n v="10"/>
    <n v="0"/>
    <n v="3517"/>
    <n v="1"/>
    <n v="3517"/>
    <n v="0.92307700000000004"/>
    <n v="5.45"/>
    <n v="5.45"/>
    <n v="0"/>
    <s v="7.5098e-322"/>
    <n v="0"/>
    <n v="0"/>
    <n v="4.0751718068911646"/>
    <n v="1"/>
  </r>
  <r>
    <x v="9"/>
    <n v="3518"/>
    <n v="3346.5567999999998"/>
    <n v="3518"/>
    <x v="22"/>
    <s v="b15w-003.in"/>
    <n v="15"/>
    <n v="10"/>
    <n v="0"/>
    <n v="3518"/>
    <n v="1"/>
    <n v="3518"/>
    <n v="0.92676099999999995"/>
    <n v="6.4989999999999997"/>
    <n v="6.4989999999999997"/>
    <n v="0"/>
    <s v="7.5098e-322"/>
    <n v="0"/>
    <n v="0"/>
    <n v="5.1229729613434305"/>
    <n v="1"/>
  </r>
  <r>
    <x v="9"/>
    <n v="2451"/>
    <n v="2298.2019"/>
    <n v="2451"/>
    <x v="22"/>
    <s v="b15w-004.in"/>
    <n v="15"/>
    <n v="10"/>
    <n v="0"/>
    <n v="2451"/>
    <n v="1"/>
    <n v="2451"/>
    <n v="0.80701800000000001"/>
    <n v="2.0790000000000002"/>
    <n v="2.0790000000000002"/>
    <n v="0"/>
    <s v="7.5098e-322"/>
    <n v="0"/>
    <n v="0"/>
    <n v="6.6485934068716945"/>
    <n v="1"/>
  </r>
  <r>
    <x v="9"/>
    <n v="2944"/>
    <n v="2857.6923000000002"/>
    <n v="2944"/>
    <x v="22"/>
    <s v="b15w-005.in"/>
    <n v="15"/>
    <n v="10"/>
    <n v="0"/>
    <n v="2944"/>
    <n v="1"/>
    <n v="2944"/>
    <n v="0.94642899999999996"/>
    <n v="2.3969999999999998"/>
    <n v="2.3969999999999998"/>
    <n v="0"/>
    <s v="7.5098e-322"/>
    <n v="0"/>
    <n v="0"/>
    <n v="3.020188702611537"/>
    <n v="1"/>
  </r>
  <r>
    <x v="9"/>
    <n v="4934"/>
    <n v="4768.5083000000004"/>
    <n v="4934"/>
    <x v="22"/>
    <s v="b15w-006.in"/>
    <n v="15"/>
    <n v="10"/>
    <n v="0"/>
    <n v="4934"/>
    <n v="1"/>
    <n v="4934"/>
    <n v="0.83684199999999997"/>
    <n v="16.638000000000002"/>
    <n v="16.638000000000002"/>
    <n v="0"/>
    <s v="7.5098e-322"/>
    <n v="0"/>
    <n v="0"/>
    <n v="3.4705129904041288"/>
    <n v="1"/>
  </r>
  <r>
    <x v="9"/>
    <n v="3482"/>
    <n v="3482"/>
    <n v="3482"/>
    <x v="22"/>
    <s v="b15w-007.in"/>
    <n v="15"/>
    <n v="10"/>
    <n v="0"/>
    <n v="3482"/>
    <n v="1"/>
    <n v="3482"/>
    <n v="0.88791200000000003"/>
    <n v="3.927"/>
    <n v="3.927"/>
    <n v="0"/>
    <s v="7.5098e-322"/>
    <n v="0"/>
    <n v="0"/>
    <n v="0"/>
    <n v="1"/>
  </r>
  <r>
    <x v="9"/>
    <n v="4815"/>
    <n v="4640"/>
    <n v="4815"/>
    <x v="22"/>
    <s v="b15w-008.in"/>
    <n v="15"/>
    <n v="10"/>
    <n v="0"/>
    <n v="4815"/>
    <n v="1"/>
    <n v="4815"/>
    <n v="0.89798"/>
    <n v="7.0309999999999997"/>
    <n v="7.0309999999999997"/>
    <n v="0"/>
    <s v="7.5098e-322"/>
    <n v="0"/>
    <n v="0"/>
    <n v="3.7715517241379226"/>
    <n v="1"/>
  </r>
  <r>
    <x v="9"/>
    <n v="4671"/>
    <n v="4527.4166999999998"/>
    <n v="4671"/>
    <x v="22"/>
    <s v="b15w-009.in"/>
    <n v="15"/>
    <n v="10"/>
    <n v="0"/>
    <n v="4671"/>
    <n v="1"/>
    <n v="4671"/>
    <n v="0.87777799999999995"/>
    <n v="3.145"/>
    <n v="3.145"/>
    <n v="0"/>
    <s v="7.5098e-322"/>
    <n v="0"/>
    <n v="0"/>
    <n v="3.1714178197911558"/>
    <n v="1"/>
  </r>
  <r>
    <x v="9"/>
    <n v="5182"/>
    <n v="5083.9533000000001"/>
    <n v="5182"/>
    <x v="23"/>
    <s v="b20w-000.in"/>
    <n v="20"/>
    <n v="10"/>
    <n v="0"/>
    <n v="5182"/>
    <n v="1"/>
    <n v="5182"/>
    <n v="0.93666700000000003"/>
    <n v="6.4480000000000004"/>
    <n v="6.4480000000000004"/>
    <n v="0"/>
    <s v="7.5098e-322"/>
    <n v="0"/>
    <n v="0"/>
    <n v="1.9285523334763965"/>
    <n v="1"/>
  </r>
  <r>
    <x v="9"/>
    <n v="6879"/>
    <n v="6738.1356999999998"/>
    <n v="6879"/>
    <x v="23"/>
    <s v="b20w-001.in"/>
    <n v="20"/>
    <n v="10"/>
    <n v="0"/>
    <n v="6879"/>
    <n v="1"/>
    <n v="6879"/>
    <n v="0.93928599999999995"/>
    <n v="21.01"/>
    <n v="21.01"/>
    <n v="0"/>
    <s v="7.5098e-322"/>
    <n v="0"/>
    <n v="0"/>
    <n v="2.0905530293787278"/>
    <n v="1"/>
  </r>
  <r>
    <x v="9"/>
    <n v="7411"/>
    <n v="7360"/>
    <n v="7411"/>
    <x v="23"/>
    <s v="b20w-002.in"/>
    <n v="20"/>
    <n v="10"/>
    <n v="0"/>
    <n v="7411"/>
    <n v="1"/>
    <n v="7411"/>
    <n v="0.88527100000000003"/>
    <n v="7.101"/>
    <n v="7.101"/>
    <n v="0"/>
    <s v="7.5098e-322"/>
    <n v="0"/>
    <n v="0"/>
    <n v="0.69293478260870067"/>
    <n v="1"/>
  </r>
  <r>
    <x v="9"/>
    <n v="5812"/>
    <n v="5737.2375000000002"/>
    <n v="5812"/>
    <x v="23"/>
    <s v="b20w-003.in"/>
    <n v="20"/>
    <n v="10"/>
    <n v="0"/>
    <n v="5812"/>
    <n v="1"/>
    <n v="5812"/>
    <n v="0.928037"/>
    <n v="6.9980000000000002"/>
    <n v="6.9980000000000002"/>
    <n v="0"/>
    <s v="7.5098e-322"/>
    <n v="0"/>
    <n v="0"/>
    <n v="1.3031097283317861"/>
    <n v="1"/>
  </r>
  <r>
    <x v="9"/>
    <n v="7221"/>
    <n v="7136.5833000000002"/>
    <n v="7221"/>
    <x v="23"/>
    <s v="b20w-004.in"/>
    <n v="20"/>
    <n v="10"/>
    <n v="0"/>
    <n v="7221"/>
    <n v="1"/>
    <n v="7221"/>
    <n v="0.869672"/>
    <n v="4.5270000000000001"/>
    <n v="4.5270000000000001"/>
    <n v="0"/>
    <s v="7.5098e-322"/>
    <n v="0"/>
    <n v="0"/>
    <n v="1.182872762096121"/>
    <n v="1"/>
  </r>
  <r>
    <x v="9"/>
    <n v="5864"/>
    <n v="5646.3224"/>
    <n v="5864"/>
    <x v="23"/>
    <s v="b20w-005.in"/>
    <n v="20"/>
    <n v="10"/>
    <n v="0"/>
    <n v="5864"/>
    <n v="1"/>
    <n v="5864"/>
    <n v="0.83162400000000003"/>
    <n v="44.182000000000002"/>
    <n v="44.180999999999997"/>
    <n v="0"/>
    <s v="7.5098e-322"/>
    <n v="0"/>
    <n v="0"/>
    <n v="3.8552102515435616"/>
    <n v="1"/>
  </r>
  <r>
    <x v="9"/>
    <n v="6035"/>
    <n v="5882.2200999999995"/>
    <n v="6035"/>
    <x v="23"/>
    <s v="b20w-006.in"/>
    <n v="20"/>
    <n v="10"/>
    <n v="0"/>
    <n v="6035"/>
    <n v="1"/>
    <n v="6035"/>
    <n v="0.92568799999999996"/>
    <n v="13.563000000000001"/>
    <n v="13.563000000000001"/>
    <n v="0"/>
    <s v="7.5098e-322"/>
    <n v="0"/>
    <n v="0"/>
    <n v="2.5973169552088171"/>
    <n v="1"/>
  </r>
  <r>
    <x v="9"/>
    <n v="5512"/>
    <n v="5389.6264000000001"/>
    <n v="5512"/>
    <x v="23"/>
    <s v="b20w-007.in"/>
    <n v="20"/>
    <n v="10"/>
    <n v="0"/>
    <n v="5512"/>
    <n v="1"/>
    <n v="5512"/>
    <n v="0.90571400000000002"/>
    <n v="6.19"/>
    <n v="6.19"/>
    <n v="0"/>
    <s v="7.5098e-322"/>
    <n v="0"/>
    <n v="0"/>
    <n v="2.2705395683827012"/>
    <n v="1"/>
  </r>
  <r>
    <x v="9"/>
    <n v="7684"/>
    <n v="7473.8791000000001"/>
    <n v="7684"/>
    <x v="23"/>
    <s v="b20w-008.in"/>
    <n v="20"/>
    <n v="10"/>
    <n v="0"/>
    <n v="7684"/>
    <n v="1"/>
    <n v="7684"/>
    <n v="0.84384599999999998"/>
    <n v="18.907"/>
    <n v="18.907"/>
    <n v="0"/>
    <s v="7.5098e-322"/>
    <n v="0"/>
    <n v="0"/>
    <n v="2.8114035186895148"/>
    <n v="1"/>
  </r>
  <r>
    <x v="9"/>
    <n v="4330"/>
    <n v="4240.6656999999996"/>
    <n v="4330"/>
    <x v="23"/>
    <s v="b20w-009.in"/>
    <n v="20"/>
    <n v="10"/>
    <n v="0"/>
    <n v="4330"/>
    <n v="1"/>
    <n v="4330"/>
    <n v="0.92926799999999998"/>
    <n v="3.2360000000000002"/>
    <n v="3.2349999999999999"/>
    <n v="0"/>
    <s v="7.5098e-322"/>
    <n v="0"/>
    <n v="0"/>
    <n v="2.1066102899834904"/>
    <n v="1"/>
  </r>
  <r>
    <x v="9"/>
    <n v="1162"/>
    <n v="1162"/>
    <n v="1162"/>
    <x v="24"/>
    <s v="cw-000.in"/>
    <n v="11"/>
    <n v="600"/>
    <n v="0"/>
    <n v="1162"/>
    <n v="1"/>
    <n v="1162"/>
    <n v="0.32466699999999998"/>
    <n v="0.24"/>
    <n v="0.24"/>
    <n v="0"/>
    <s v="7.5098e-322"/>
    <n v="0"/>
    <n v="0"/>
    <n v="0"/>
    <n v="1"/>
  </r>
  <r>
    <x v="9"/>
    <n v="1176"/>
    <n v="1176"/>
    <n v="1176"/>
    <x v="24"/>
    <s v="cw-001.in"/>
    <n v="12"/>
    <n v="600"/>
    <n v="0"/>
    <n v="1176"/>
    <n v="1"/>
    <n v="1176"/>
    <n v="0.37274600000000002"/>
    <n v="0.30199999999999999"/>
    <n v="0.30199999999999999"/>
    <n v="0"/>
    <s v="7.5098e-322"/>
    <n v="0"/>
    <n v="0"/>
    <n v="0"/>
    <n v="1"/>
  </r>
  <r>
    <x v="9"/>
    <n v="1230"/>
    <n v="1230"/>
    <n v="1230"/>
    <x v="24"/>
    <s v="cw-002.in"/>
    <n v="12"/>
    <n v="600"/>
    <n v="0"/>
    <n v="1230"/>
    <n v="1"/>
    <n v="1230"/>
    <n v="0.34958600000000001"/>
    <n v="0.28499999999999998"/>
    <n v="0.28499999999999998"/>
    <n v="0"/>
    <s v="7.5098e-322"/>
    <n v="0"/>
    <n v="0"/>
    <n v="0"/>
    <n v="1"/>
  </r>
  <r>
    <x v="9"/>
    <n v="1439"/>
    <n v="1439"/>
    <n v="1439"/>
    <x v="24"/>
    <s v="cw-003.in"/>
    <n v="13"/>
    <n v="600"/>
    <n v="0"/>
    <n v="1439"/>
    <n v="1"/>
    <n v="1439"/>
    <n v="0.36232399999999998"/>
    <n v="0.23400000000000001"/>
    <n v="0.23400000000000001"/>
    <n v="0"/>
    <s v="7.5098e-322"/>
    <n v="0"/>
    <n v="0"/>
    <n v="0"/>
    <n v="1"/>
  </r>
  <r>
    <x v="9"/>
    <n v="1401"/>
    <n v="1401"/>
    <n v="1401"/>
    <x v="24"/>
    <s v="cw-004.in"/>
    <n v="13"/>
    <n v="600"/>
    <n v="0"/>
    <n v="1401"/>
    <n v="1"/>
    <n v="1401"/>
    <n v="0.37468699999999999"/>
    <n v="0.26600000000000001"/>
    <n v="0.26600000000000001"/>
    <n v="0"/>
    <s v="7.5098e-322"/>
    <n v="0"/>
    <n v="0"/>
    <n v="0"/>
    <n v="1"/>
  </r>
  <r>
    <x v="9"/>
    <n v="1559"/>
    <n v="1559"/>
    <n v="1559"/>
    <x v="24"/>
    <s v="cw-005.in"/>
    <n v="13"/>
    <n v="600"/>
    <n v="0"/>
    <n v="1559"/>
    <n v="1"/>
    <n v="1559"/>
    <n v="0.43862200000000001"/>
    <n v="0.27700000000000002"/>
    <n v="0.27700000000000002"/>
    <n v="0"/>
    <s v="7.5098e-322"/>
    <n v="0"/>
    <n v="0"/>
    <n v="0"/>
    <n v="1"/>
  </r>
  <r>
    <x v="9"/>
    <n v="1974"/>
    <n v="1974"/>
    <n v="1974"/>
    <x v="24"/>
    <s v="cw-006.in"/>
    <n v="13"/>
    <n v="600"/>
    <n v="0"/>
    <n v="1974"/>
    <n v="1"/>
    <n v="1974"/>
    <n v="0.47213899999999998"/>
    <n v="0.377"/>
    <n v="0.377"/>
    <n v="0"/>
    <s v="7.5098e-322"/>
    <n v="0"/>
    <n v="0"/>
    <n v="0"/>
    <n v="1"/>
  </r>
  <r>
    <x v="9"/>
    <n v="1571"/>
    <n v="1571"/>
    <n v="1571"/>
    <x v="24"/>
    <s v="cw-007.in"/>
    <n v="13"/>
    <n v="600"/>
    <n v="0"/>
    <n v="1571"/>
    <n v="1"/>
    <n v="1571"/>
    <n v="0.411105"/>
    <n v="0.28999999999999998"/>
    <n v="0.28999999999999998"/>
    <n v="0"/>
    <s v="7.5098e-322"/>
    <n v="0"/>
    <n v="0"/>
    <n v="0"/>
    <n v="1"/>
  </r>
  <r>
    <x v="9"/>
    <n v="1388"/>
    <n v="1388"/>
    <n v="1388"/>
    <x v="24"/>
    <s v="cw-008.in"/>
    <n v="13"/>
    <n v="600"/>
    <n v="0"/>
    <n v="1388"/>
    <n v="1"/>
    <n v="1388"/>
    <n v="0.44403300000000001"/>
    <n v="0.34699999999999998"/>
    <n v="0.34699999999999998"/>
    <n v="0"/>
    <s v="7.5098e-322"/>
    <n v="0"/>
    <n v="0"/>
    <n v="0"/>
    <n v="1"/>
  </r>
  <r>
    <x v="9"/>
    <n v="1636"/>
    <n v="1636"/>
    <n v="1636"/>
    <x v="24"/>
    <s v="cw-009.in"/>
    <n v="13"/>
    <n v="600"/>
    <n v="0"/>
    <n v="1636"/>
    <n v="1"/>
    <n v="1636"/>
    <n v="0.43862200000000001"/>
    <n v="0.28899999999999998"/>
    <n v="0.28899999999999998"/>
    <n v="0"/>
    <s v="7.5098e-322"/>
    <n v="0"/>
    <n v="0"/>
    <n v="0"/>
    <n v="1"/>
  </r>
  <r>
    <x v="9"/>
    <n v="1410"/>
    <n v="1410"/>
    <n v="1410"/>
    <x v="24"/>
    <s v="cw-010.in"/>
    <n v="13"/>
    <n v="600"/>
    <n v="0"/>
    <n v="1410"/>
    <n v="1"/>
    <n v="1410"/>
    <n v="0.42094199999999998"/>
    <n v="0.33800000000000002"/>
    <n v="0.33800000000000002"/>
    <n v="0"/>
    <s v="7.5098e-322"/>
    <n v="0"/>
    <n v="0"/>
    <n v="0"/>
    <n v="1"/>
  </r>
  <r>
    <x v="9"/>
    <n v="1551"/>
    <n v="1551"/>
    <n v="1551"/>
    <x v="24"/>
    <s v="cw-011.in"/>
    <n v="14"/>
    <n v="600"/>
    <n v="0"/>
    <n v="1551"/>
    <n v="1"/>
    <n v="1551"/>
    <n v="0.46087899999999998"/>
    <n v="0.32500000000000001"/>
    <n v="0.32500000000000001"/>
    <n v="0"/>
    <s v="7.5098e-322"/>
    <n v="0"/>
    <n v="0"/>
    <n v="0"/>
    <n v="1"/>
  </r>
  <r>
    <x v="9"/>
    <n v="1229"/>
    <n v="1229"/>
    <n v="1229"/>
    <x v="24"/>
    <s v="cw-012.in"/>
    <n v="14"/>
    <n v="600"/>
    <n v="0"/>
    <n v="1229"/>
    <n v="1"/>
    <n v="1229"/>
    <n v="0.43413000000000002"/>
    <n v="0.28000000000000003"/>
    <n v="0.28000000000000003"/>
    <n v="0"/>
    <s v="7.5098e-322"/>
    <n v="0"/>
    <n v="0"/>
    <n v="0"/>
    <n v="1"/>
  </r>
  <r>
    <x v="9"/>
    <n v="1797"/>
    <n v="1797"/>
    <n v="1797"/>
    <x v="24"/>
    <s v="cw-013.in"/>
    <n v="14"/>
    <n v="600"/>
    <n v="0"/>
    <n v="1797"/>
    <n v="1"/>
    <n v="1797"/>
    <n v="0.48629099999999997"/>
    <n v="0.42599999999999999"/>
    <n v="0.42599999999999999"/>
    <n v="0"/>
    <s v="7.5098e-322"/>
    <n v="0"/>
    <n v="0"/>
    <n v="0"/>
    <n v="1"/>
  </r>
  <r>
    <x v="9"/>
    <n v="1616"/>
    <n v="1616"/>
    <n v="1616"/>
    <x v="24"/>
    <s v="cw-014.in"/>
    <n v="14"/>
    <n v="600"/>
    <n v="0"/>
    <n v="1616"/>
    <n v="1"/>
    <n v="1616"/>
    <n v="0.449795"/>
    <n v="0.41299999999999998"/>
    <n v="0.41299999999999998"/>
    <n v="0"/>
    <s v="7.5098e-322"/>
    <n v="0"/>
    <n v="0"/>
    <n v="0"/>
    <n v="1"/>
  </r>
  <r>
    <x v="9"/>
    <n v="1764"/>
    <n v="1764"/>
    <n v="1764"/>
    <x v="24"/>
    <s v="cw-015.in"/>
    <n v="14"/>
    <n v="600"/>
    <n v="0"/>
    <n v="1764"/>
    <n v="1"/>
    <n v="1764"/>
    <n v="0.47836000000000001"/>
    <n v="0.32700000000000001"/>
    <n v="0.32700000000000001"/>
    <n v="0"/>
    <s v="7.5098e-322"/>
    <n v="0"/>
    <n v="0"/>
    <n v="0"/>
    <n v="1"/>
  </r>
  <r>
    <x v="9"/>
    <n v="1930"/>
    <n v="1930"/>
    <n v="1930"/>
    <x v="24"/>
    <s v="cw-016.in"/>
    <n v="14"/>
    <n v="600"/>
    <n v="0"/>
    <n v="1930"/>
    <n v="1"/>
    <n v="1930"/>
    <n v="0.49137700000000001"/>
    <n v="0.34200000000000003"/>
    <n v="0.34200000000000003"/>
    <n v="0"/>
    <s v="7.5098e-322"/>
    <n v="0"/>
    <n v="0"/>
    <n v="0"/>
    <n v="1"/>
  </r>
  <r>
    <x v="9"/>
    <n v="1388"/>
    <n v="1388"/>
    <n v="1388"/>
    <x v="24"/>
    <s v="cw-017.in"/>
    <n v="14"/>
    <n v="600"/>
    <n v="0"/>
    <n v="1388"/>
    <n v="1"/>
    <n v="1388"/>
    <n v="0.42307299999999998"/>
    <n v="0.374"/>
    <n v="0.374"/>
    <n v="0"/>
    <s v="7.5098e-322"/>
    <n v="0"/>
    <n v="0"/>
    <n v="0"/>
    <n v="1"/>
  </r>
  <r>
    <x v="9"/>
    <n v="1451"/>
    <n v="1451"/>
    <n v="1451"/>
    <x v="24"/>
    <s v="cw-018.in"/>
    <n v="15"/>
    <n v="600"/>
    <n v="0"/>
    <n v="1451"/>
    <n v="1"/>
    <n v="1451"/>
    <n v="0.40138400000000002"/>
    <n v="0.31"/>
    <n v="0.31"/>
    <n v="0"/>
    <s v="7.5098e-322"/>
    <n v="0"/>
    <n v="0"/>
    <n v="0"/>
    <n v="1"/>
  </r>
  <r>
    <x v="9"/>
    <n v="1707"/>
    <n v="1707"/>
    <n v="1707"/>
    <x v="24"/>
    <s v="cw-019.in"/>
    <n v="15"/>
    <n v="600"/>
    <n v="0"/>
    <n v="1707"/>
    <n v="1"/>
    <n v="1707"/>
    <n v="0.44280700000000001"/>
    <n v="0.38500000000000001"/>
    <n v="0.38500000000000001"/>
    <n v="0"/>
    <s v="7.5098e-322"/>
    <n v="0"/>
    <n v="0"/>
    <n v="0"/>
    <n v="1"/>
  </r>
  <r>
    <x v="9"/>
    <n v="1923"/>
    <n v="1923"/>
    <n v="1923"/>
    <x v="24"/>
    <s v="cw-020.in"/>
    <n v="15"/>
    <n v="600"/>
    <n v="0"/>
    <n v="1923"/>
    <n v="1"/>
    <n v="1923"/>
    <n v="0.54428200000000004"/>
    <n v="0.44800000000000001"/>
    <n v="0.44700000000000001"/>
    <n v="0"/>
    <s v="7.5098e-322"/>
    <n v="0"/>
    <n v="0"/>
    <n v="0"/>
    <n v="1"/>
  </r>
  <r>
    <x v="9"/>
    <n v="1348"/>
    <n v="1348"/>
    <n v="1348"/>
    <x v="24"/>
    <s v="cw-021.in"/>
    <n v="15"/>
    <n v="600"/>
    <n v="0"/>
    <n v="1348"/>
    <n v="1"/>
    <n v="1348"/>
    <n v="0.42739500000000002"/>
    <n v="0.35199999999999998"/>
    <n v="0.35199999999999998"/>
    <n v="0"/>
    <s v="7.5098e-322"/>
    <n v="0"/>
    <n v="0"/>
    <n v="0"/>
    <n v="1"/>
  </r>
  <r>
    <x v="9"/>
    <n v="1932"/>
    <n v="1932"/>
    <n v="1932"/>
    <x v="24"/>
    <s v="cw-022.in"/>
    <n v="15"/>
    <n v="600"/>
    <n v="0"/>
    <n v="1932"/>
    <n v="1"/>
    <n v="1932"/>
    <n v="0.58884999999999998"/>
    <n v="0.48499999999999999"/>
    <n v="0.48499999999999999"/>
    <n v="0"/>
    <s v="7.5098e-322"/>
    <n v="0"/>
    <n v="0"/>
    <n v="0"/>
    <n v="1"/>
  </r>
  <r>
    <x v="9"/>
    <n v="1608"/>
    <n v="1608"/>
    <n v="1608"/>
    <x v="24"/>
    <s v="cw-023.in"/>
    <n v="15"/>
    <n v="600"/>
    <n v="0"/>
    <n v="1608"/>
    <n v="1"/>
    <n v="1608"/>
    <n v="0.45278099999999999"/>
    <n v="0.435"/>
    <n v="0.435"/>
    <n v="0"/>
    <s v="7.5098e-322"/>
    <n v="0"/>
    <n v="0"/>
    <n v="0"/>
    <n v="1"/>
  </r>
  <r>
    <x v="9"/>
    <n v="1448"/>
    <n v="1448"/>
    <n v="1448"/>
    <x v="24"/>
    <s v="cw-024.in"/>
    <n v="15"/>
    <n v="600"/>
    <n v="0"/>
    <n v="1448"/>
    <n v="1"/>
    <n v="1448"/>
    <n v="0.45688899999999999"/>
    <n v="0.39700000000000002"/>
    <n v="0.39700000000000002"/>
    <n v="0"/>
    <s v="7.5098e-322"/>
    <n v="0"/>
    <n v="0"/>
    <n v="0"/>
    <n v="1"/>
  </r>
  <r>
    <x v="9"/>
    <n v="1843"/>
    <n v="1843"/>
    <n v="1843"/>
    <x v="24"/>
    <s v="cw-025.in"/>
    <n v="15"/>
    <n v="600"/>
    <n v="0"/>
    <n v="1843"/>
    <n v="1"/>
    <n v="1843"/>
    <n v="0.58186400000000005"/>
    <n v="0.54900000000000004"/>
    <n v="0.54900000000000004"/>
    <n v="0"/>
    <s v="7.5098e-322"/>
    <n v="0"/>
    <n v="0"/>
    <n v="0"/>
    <n v="1"/>
  </r>
  <r>
    <x v="9"/>
    <n v="1994"/>
    <n v="1994"/>
    <n v="1994"/>
    <x v="24"/>
    <s v="cw-026.in"/>
    <n v="16"/>
    <n v="600"/>
    <n v="0"/>
    <n v="1994"/>
    <n v="1"/>
    <n v="1994"/>
    <n v="0.44062400000000002"/>
    <n v="0.34499999999999997"/>
    <n v="0.34499999999999997"/>
    <n v="0"/>
    <s v="7.5098e-322"/>
    <n v="0"/>
    <n v="0"/>
    <n v="0"/>
    <n v="1"/>
  </r>
  <r>
    <x v="9"/>
    <n v="1833"/>
    <n v="1833"/>
    <n v="1833"/>
    <x v="24"/>
    <s v="cw-027.in"/>
    <n v="16"/>
    <n v="600"/>
    <n v="0"/>
    <n v="1833"/>
    <n v="1"/>
    <n v="1833"/>
    <n v="0.40408100000000002"/>
    <n v="0.33500000000000002"/>
    <n v="0.33500000000000002"/>
    <n v="0"/>
    <s v="7.5098e-322"/>
    <n v="0"/>
    <n v="0"/>
    <n v="0"/>
    <n v="1"/>
  </r>
  <r>
    <x v="9"/>
    <n v="1698"/>
    <n v="1698"/>
    <n v="1698"/>
    <x v="24"/>
    <s v="cw-028.in"/>
    <n v="16"/>
    <n v="600"/>
    <n v="0"/>
    <n v="1698"/>
    <n v="1"/>
    <n v="1698"/>
    <n v="0.49081399999999997"/>
    <n v="0.502"/>
    <n v="0.502"/>
    <n v="0"/>
    <s v="7.5098e-322"/>
    <n v="0"/>
    <n v="0"/>
    <n v="0"/>
    <n v="1"/>
  </r>
  <r>
    <x v="9"/>
    <n v="2794"/>
    <n v="2794"/>
    <n v="2794"/>
    <x v="24"/>
    <s v="cw-029.in"/>
    <n v="16"/>
    <n v="600"/>
    <n v="0"/>
    <n v="2794"/>
    <n v="1"/>
    <n v="2794"/>
    <n v="0.55890200000000001"/>
    <n v="0.751"/>
    <n v="0.751"/>
    <n v="0"/>
    <s v="7.5098e-322"/>
    <n v="0"/>
    <n v="0"/>
    <n v="0"/>
    <n v="1"/>
  </r>
  <r>
    <x v="9"/>
    <n v="1743"/>
    <n v="1743"/>
    <n v="1743"/>
    <x v="24"/>
    <s v="cw-030.in"/>
    <n v="16"/>
    <n v="600"/>
    <n v="0"/>
    <n v="1743"/>
    <n v="1"/>
    <n v="1743"/>
    <n v="0.52381500000000003"/>
    <n v="0.496"/>
    <n v="0.496"/>
    <n v="0"/>
    <s v="7.5098e-322"/>
    <n v="0"/>
    <n v="0"/>
    <n v="0"/>
    <n v="1"/>
  </r>
  <r>
    <x v="9"/>
    <n v="1547"/>
    <n v="1547"/>
    <n v="1547"/>
    <x v="24"/>
    <s v="cw-031.in"/>
    <n v="16"/>
    <n v="600"/>
    <n v="0"/>
    <n v="1547"/>
    <n v="1"/>
    <n v="1547"/>
    <n v="0.47114600000000001"/>
    <n v="0.443"/>
    <n v="0.443"/>
    <n v="0"/>
    <s v="7.5098e-322"/>
    <n v="0"/>
    <n v="0"/>
    <n v="0"/>
    <n v="1"/>
  </r>
  <r>
    <x v="9"/>
    <n v="2158"/>
    <n v="2158"/>
    <n v="2158"/>
    <x v="24"/>
    <s v="cw-032.in"/>
    <n v="17"/>
    <n v="600"/>
    <n v="0"/>
    <n v="2158"/>
    <n v="1"/>
    <n v="2158"/>
    <n v="0.61871699999999996"/>
    <n v="0.48599999999999999"/>
    <n v="0.48599999999999999"/>
    <n v="0"/>
    <s v="7.5098e-322"/>
    <n v="0"/>
    <n v="0"/>
    <n v="0"/>
    <n v="1"/>
  </r>
  <r>
    <x v="9"/>
    <n v="1685"/>
    <n v="1685"/>
    <n v="1685"/>
    <x v="24"/>
    <s v="cw-033.in"/>
    <n v="17"/>
    <n v="600"/>
    <n v="0"/>
    <n v="1685"/>
    <n v="1"/>
    <n v="1685"/>
    <n v="0.516015"/>
    <n v="0.47799999999999998"/>
    <n v="0.47799999999999998"/>
    <n v="0"/>
    <s v="7.5098e-322"/>
    <n v="0"/>
    <n v="0"/>
    <n v="0"/>
    <n v="1"/>
  </r>
  <r>
    <x v="9"/>
    <n v="1751"/>
    <n v="1751"/>
    <n v="1751"/>
    <x v="24"/>
    <s v="cw-034.in"/>
    <n v="17"/>
    <n v="600"/>
    <n v="0"/>
    <n v="1751"/>
    <n v="1"/>
    <n v="1751"/>
    <n v="0.49817099999999997"/>
    <n v="0.28499999999999998"/>
    <n v="0.28499999999999998"/>
    <n v="0"/>
    <s v="7.5098e-322"/>
    <n v="0"/>
    <n v="0"/>
    <n v="0"/>
    <n v="1"/>
  </r>
  <r>
    <x v="9"/>
    <n v="1661"/>
    <n v="1661"/>
    <n v="1661"/>
    <x v="24"/>
    <s v="cw-035.in"/>
    <n v="17"/>
    <n v="600"/>
    <n v="0"/>
    <n v="1661"/>
    <n v="1"/>
    <n v="1661"/>
    <n v="0.51676"/>
    <n v="0.34599999999999997"/>
    <n v="0.34599999999999997"/>
    <n v="0"/>
    <s v="7.5098e-322"/>
    <n v="0"/>
    <n v="0"/>
    <n v="0"/>
    <n v="1"/>
  </r>
  <r>
    <x v="9"/>
    <n v="1768"/>
    <n v="1768"/>
    <n v="1768"/>
    <x v="24"/>
    <s v="cw-036.in"/>
    <n v="18"/>
    <n v="600"/>
    <n v="0"/>
    <n v="1768"/>
    <n v="1"/>
    <n v="1768"/>
    <n v="0.539991"/>
    <n v="0.47199999999999998"/>
    <n v="0.47199999999999998"/>
    <n v="0"/>
    <s v="7.5098e-322"/>
    <n v="0"/>
    <n v="0"/>
    <n v="0"/>
    <n v="1"/>
  </r>
  <r>
    <x v="9"/>
    <n v="2660"/>
    <n v="2660"/>
    <n v="2660"/>
    <x v="24"/>
    <s v="cw-037.in"/>
    <n v="18"/>
    <n v="600"/>
    <n v="0"/>
    <n v="2660"/>
    <n v="1"/>
    <n v="2660"/>
    <n v="0.53293299999999999"/>
    <n v="0.66600000000000004"/>
    <n v="0.66600000000000004"/>
    <n v="0"/>
    <s v="7.5098e-322"/>
    <n v="0"/>
    <n v="0"/>
    <n v="0"/>
    <n v="1"/>
  </r>
  <r>
    <x v="9"/>
    <n v="2256"/>
    <n v="2256"/>
    <n v="2256"/>
    <x v="24"/>
    <s v="cw-038.in"/>
    <n v="19"/>
    <n v="600"/>
    <n v="0"/>
    <n v="2256"/>
    <n v="1"/>
    <n v="2256"/>
    <n v="0.50452399999999997"/>
    <n v="0.41599999999999998"/>
    <n v="0.41599999999999998"/>
    <n v="0"/>
    <s v="7.5098e-322"/>
    <n v="0"/>
    <n v="0"/>
    <n v="0"/>
    <n v="1"/>
  </r>
  <r>
    <x v="9"/>
    <n v="2080"/>
    <n v="2080"/>
    <n v="2080"/>
    <x v="24"/>
    <s v="cw-039.in"/>
    <n v="20"/>
    <n v="600"/>
    <n v="0"/>
    <n v="2080"/>
    <n v="1"/>
    <n v="2080"/>
    <n v="0.51986299999999996"/>
    <n v="0.48199999999999998"/>
    <n v="0.48199999999999998"/>
    <n v="0"/>
    <s v="7.5098e-322"/>
    <n v="0"/>
    <n v="0"/>
    <n v="0"/>
    <n v="1"/>
  </r>
  <r>
    <x v="9"/>
    <n v="2069"/>
    <n v="2069"/>
    <n v="2069"/>
    <x v="24"/>
    <s v="cw-040.in"/>
    <n v="21"/>
    <n v="600"/>
    <n v="0"/>
    <n v="2069"/>
    <n v="1"/>
    <n v="2069"/>
    <n v="0.58455599999999996"/>
    <n v="0.55100000000000005"/>
    <n v="0.55100000000000005"/>
    <n v="0"/>
    <s v="7.5098e-322"/>
    <n v="0"/>
    <n v="0"/>
    <n v="0"/>
    <n v="1"/>
  </r>
  <r>
    <x v="9"/>
    <n v="2836"/>
    <n v="2836"/>
    <n v="2836"/>
    <x v="24"/>
    <s v="cw-041.in"/>
    <n v="23"/>
    <n v="600"/>
    <n v="0"/>
    <n v="2836"/>
    <n v="1"/>
    <n v="2836"/>
    <n v="0.60646800000000001"/>
    <n v="0.63800000000000001"/>
    <n v="0.63800000000000001"/>
    <n v="0"/>
    <s v="7.5098e-322"/>
    <n v="0"/>
    <n v="0"/>
    <n v="0"/>
    <n v="1"/>
  </r>
  <r>
    <x v="9"/>
    <n v="3314"/>
    <n v="3314"/>
    <n v="3314"/>
    <x v="24"/>
    <s v="cw-042.in"/>
    <n v="24"/>
    <n v="600"/>
    <n v="0"/>
    <n v="3312"/>
    <n v="1"/>
    <n v="3312"/>
    <s v="-1.#IND"/>
    <n v="0.997"/>
    <n v="0.997"/>
    <n v="0"/>
    <s v="7.5098e-322"/>
    <n v="-6.0350030175015945E-2"/>
    <n v="1"/>
    <n v="-6.0350030175015945E-2"/>
    <n v="0"/>
  </r>
  <r>
    <x v="9"/>
    <n v="2905"/>
    <n v="2905"/>
    <n v="2905"/>
    <x v="24"/>
    <s v="cw-043.in"/>
    <n v="24"/>
    <n v="600"/>
    <n v="0"/>
    <n v="2905"/>
    <n v="1"/>
    <n v="2905"/>
    <n v="0.69228100000000004"/>
    <n v="0.67"/>
    <n v="0.67"/>
    <n v="0"/>
    <s v="7.5098e-322"/>
    <n v="0"/>
    <n v="0"/>
    <n v="0"/>
    <n v="1"/>
  </r>
  <r>
    <x v="10"/>
    <n v="285"/>
    <n v="285"/>
    <n v="285"/>
    <x v="0"/>
    <m/>
    <m/>
    <m/>
    <m/>
    <m/>
    <m/>
    <m/>
    <m/>
    <m/>
    <m/>
    <m/>
    <m/>
    <n v="-100"/>
    <n v="1"/>
    <n v="-100"/>
    <n v="0"/>
  </r>
  <r>
    <x v="10"/>
    <n v="397"/>
    <n v="397"/>
    <n v="397"/>
    <x v="0"/>
    <m/>
    <m/>
    <m/>
    <m/>
    <m/>
    <m/>
    <m/>
    <m/>
    <m/>
    <m/>
    <m/>
    <m/>
    <n v="-100"/>
    <n v="1"/>
    <n v="-100"/>
    <n v="0"/>
  </r>
  <r>
    <x v="10"/>
    <n v="471"/>
    <n v="471"/>
    <n v="471"/>
    <x v="0"/>
    <m/>
    <m/>
    <m/>
    <m/>
    <m/>
    <m/>
    <m/>
    <m/>
    <m/>
    <m/>
    <m/>
    <m/>
    <n v="-100"/>
    <n v="1"/>
    <n v="-100"/>
    <n v="0"/>
  </r>
  <r>
    <x v="10"/>
    <n v="283"/>
    <n v="283"/>
    <n v="283"/>
    <x v="0"/>
    <m/>
    <m/>
    <m/>
    <m/>
    <m/>
    <m/>
    <m/>
    <m/>
    <m/>
    <m/>
    <m/>
    <m/>
    <n v="-100"/>
    <n v="1"/>
    <n v="-100"/>
    <n v="0"/>
  </r>
  <r>
    <x v="10"/>
    <n v="356"/>
    <n v="356"/>
    <n v="356"/>
    <x v="0"/>
    <m/>
    <m/>
    <m/>
    <m/>
    <m/>
    <m/>
    <m/>
    <m/>
    <m/>
    <m/>
    <m/>
    <m/>
    <n v="-100"/>
    <n v="1"/>
    <n v="-100"/>
    <n v="0"/>
  </r>
  <r>
    <x v="10"/>
    <n v="452"/>
    <n v="452"/>
    <n v="452"/>
    <x v="0"/>
    <m/>
    <m/>
    <m/>
    <m/>
    <m/>
    <m/>
    <m/>
    <m/>
    <m/>
    <m/>
    <m/>
    <m/>
    <n v="-100"/>
    <n v="1"/>
    <n v="-100"/>
    <n v="0"/>
  </r>
  <r>
    <x v="10"/>
    <n v="384"/>
    <n v="384"/>
    <n v="384"/>
    <x v="0"/>
    <m/>
    <m/>
    <m/>
    <m/>
    <m/>
    <m/>
    <m/>
    <m/>
    <m/>
    <m/>
    <m/>
    <m/>
    <n v="-100"/>
    <n v="1"/>
    <n v="-100"/>
    <n v="0"/>
  </r>
  <r>
    <x v="10"/>
    <n v="208"/>
    <n v="208"/>
    <n v="208"/>
    <x v="0"/>
    <m/>
    <m/>
    <m/>
    <m/>
    <m/>
    <m/>
    <m/>
    <m/>
    <m/>
    <m/>
    <m/>
    <m/>
    <n v="-100"/>
    <n v="1"/>
    <n v="-100"/>
    <n v="0"/>
  </r>
  <r>
    <x v="10"/>
    <n v="264"/>
    <n v="264"/>
    <n v="264"/>
    <x v="0"/>
    <m/>
    <m/>
    <m/>
    <m/>
    <m/>
    <m/>
    <m/>
    <m/>
    <m/>
    <m/>
    <m/>
    <m/>
    <n v="-100"/>
    <n v="1"/>
    <n v="-100"/>
    <n v="0"/>
  </r>
  <r>
    <x v="10"/>
    <n v="383"/>
    <n v="383"/>
    <n v="383"/>
    <x v="0"/>
    <m/>
    <m/>
    <m/>
    <m/>
    <m/>
    <m/>
    <m/>
    <m/>
    <m/>
    <m/>
    <m/>
    <m/>
    <n v="-100"/>
    <n v="1"/>
    <n v="-100"/>
    <n v="0"/>
  </r>
  <r>
    <x v="10"/>
    <n v="261"/>
    <n v="261"/>
    <n v="261"/>
    <x v="0"/>
    <m/>
    <m/>
    <m/>
    <m/>
    <m/>
    <m/>
    <m/>
    <m/>
    <m/>
    <m/>
    <m/>
    <m/>
    <n v="-100"/>
    <n v="1"/>
    <n v="-100"/>
    <n v="0"/>
  </r>
  <r>
    <x v="10"/>
    <n v="351"/>
    <n v="351"/>
    <n v="351"/>
    <x v="0"/>
    <m/>
    <m/>
    <m/>
    <m/>
    <m/>
    <m/>
    <m/>
    <m/>
    <m/>
    <m/>
    <m/>
    <m/>
    <n v="-100"/>
    <n v="1"/>
    <n v="-100"/>
    <n v="0"/>
  </r>
  <r>
    <x v="10"/>
    <n v="328"/>
    <n v="328"/>
    <n v="328"/>
    <x v="0"/>
    <m/>
    <m/>
    <m/>
    <m/>
    <m/>
    <m/>
    <m/>
    <m/>
    <m/>
    <m/>
    <m/>
    <m/>
    <n v="-100"/>
    <n v="1"/>
    <n v="-100"/>
    <n v="0"/>
  </r>
  <r>
    <x v="10"/>
    <n v="341"/>
    <n v="341"/>
    <n v="341"/>
    <x v="0"/>
    <m/>
    <m/>
    <m/>
    <m/>
    <m/>
    <m/>
    <m/>
    <m/>
    <m/>
    <m/>
    <m/>
    <m/>
    <n v="-100"/>
    <n v="1"/>
    <n v="-100"/>
    <n v="0"/>
  </r>
  <r>
    <x v="10"/>
    <n v="385"/>
    <n v="385"/>
    <n v="385"/>
    <x v="0"/>
    <m/>
    <m/>
    <m/>
    <m/>
    <m/>
    <m/>
    <m/>
    <m/>
    <m/>
    <m/>
    <m/>
    <m/>
    <n v="-100"/>
    <n v="1"/>
    <n v="-100"/>
    <n v="0"/>
  </r>
  <r>
    <x v="10"/>
    <n v="433"/>
    <n v="433"/>
    <n v="433"/>
    <x v="0"/>
    <m/>
    <m/>
    <m/>
    <m/>
    <m/>
    <m/>
    <m/>
    <m/>
    <m/>
    <m/>
    <m/>
    <m/>
    <n v="-100"/>
    <n v="1"/>
    <n v="-100"/>
    <n v="0"/>
  </r>
  <r>
    <x v="10"/>
    <n v="339"/>
    <n v="339"/>
    <n v="339"/>
    <x v="0"/>
    <m/>
    <m/>
    <m/>
    <m/>
    <m/>
    <m/>
    <m/>
    <m/>
    <m/>
    <m/>
    <m/>
    <m/>
    <n v="-100"/>
    <n v="1"/>
    <n v="-100"/>
    <n v="0"/>
  </r>
  <r>
    <x v="10"/>
    <n v="377"/>
    <n v="377"/>
    <n v="377"/>
    <x v="0"/>
    <m/>
    <m/>
    <m/>
    <m/>
    <m/>
    <m/>
    <m/>
    <m/>
    <m/>
    <m/>
    <m/>
    <m/>
    <n v="-100"/>
    <n v="1"/>
    <n v="-100"/>
    <n v="0"/>
  </r>
  <r>
    <x v="10"/>
    <n v="392"/>
    <n v="392"/>
    <n v="392"/>
    <x v="0"/>
    <m/>
    <m/>
    <m/>
    <m/>
    <m/>
    <m/>
    <m/>
    <m/>
    <m/>
    <m/>
    <m/>
    <m/>
    <n v="-100"/>
    <n v="1"/>
    <n v="-100"/>
    <n v="0"/>
  </r>
  <r>
    <x v="10"/>
    <n v="428"/>
    <n v="428"/>
    <n v="428"/>
    <x v="0"/>
    <m/>
    <m/>
    <m/>
    <m/>
    <m/>
    <m/>
    <m/>
    <m/>
    <m/>
    <m/>
    <m/>
    <m/>
    <n v="-100"/>
    <n v="1"/>
    <n v="-100"/>
    <n v="0"/>
  </r>
  <r>
    <x v="10"/>
    <n v="312"/>
    <n v="312"/>
    <n v="312"/>
    <x v="0"/>
    <m/>
    <m/>
    <m/>
    <m/>
    <m/>
    <m/>
    <m/>
    <m/>
    <m/>
    <m/>
    <m/>
    <m/>
    <n v="-100"/>
    <n v="1"/>
    <n v="-100"/>
    <n v="0"/>
  </r>
  <r>
    <x v="10"/>
    <n v="330"/>
    <n v="330"/>
    <n v="330"/>
    <x v="0"/>
    <m/>
    <m/>
    <m/>
    <m/>
    <m/>
    <m/>
    <m/>
    <m/>
    <m/>
    <m/>
    <m/>
    <m/>
    <n v="-100"/>
    <n v="1"/>
    <n v="-100"/>
    <n v="0"/>
  </r>
  <r>
    <x v="10"/>
    <n v="319"/>
    <n v="319"/>
    <n v="319"/>
    <x v="0"/>
    <m/>
    <m/>
    <m/>
    <m/>
    <m/>
    <m/>
    <m/>
    <m/>
    <m/>
    <m/>
    <m/>
    <m/>
    <n v="-100"/>
    <n v="1"/>
    <n v="-100"/>
    <n v="0"/>
  </r>
  <r>
    <x v="10"/>
    <n v="318"/>
    <n v="318"/>
    <n v="318"/>
    <x v="0"/>
    <m/>
    <m/>
    <m/>
    <m/>
    <m/>
    <m/>
    <m/>
    <m/>
    <m/>
    <m/>
    <m/>
    <m/>
    <n v="-100"/>
    <n v="1"/>
    <n v="-100"/>
    <n v="0"/>
  </r>
  <r>
    <x v="10"/>
    <n v="294"/>
    <n v="294"/>
    <n v="294"/>
    <x v="0"/>
    <m/>
    <m/>
    <m/>
    <m/>
    <m/>
    <m/>
    <m/>
    <m/>
    <m/>
    <m/>
    <m/>
    <m/>
    <n v="-100"/>
    <n v="1"/>
    <n v="-100"/>
    <n v="0"/>
  </r>
  <r>
    <x v="10"/>
    <n v="303"/>
    <n v="303"/>
    <n v="303"/>
    <x v="0"/>
    <m/>
    <m/>
    <m/>
    <m/>
    <m/>
    <m/>
    <m/>
    <m/>
    <m/>
    <m/>
    <m/>
    <m/>
    <n v="-100"/>
    <n v="1"/>
    <n v="-100"/>
    <n v="0"/>
  </r>
  <r>
    <x v="10"/>
    <n v="408"/>
    <n v="408"/>
    <n v="408"/>
    <x v="0"/>
    <m/>
    <m/>
    <m/>
    <m/>
    <m/>
    <m/>
    <m/>
    <m/>
    <m/>
    <m/>
    <m/>
    <m/>
    <n v="-100"/>
    <n v="1"/>
    <n v="-100"/>
    <n v="0"/>
  </r>
  <r>
    <x v="10"/>
    <n v="413"/>
    <n v="413"/>
    <n v="413"/>
    <x v="0"/>
    <m/>
    <m/>
    <m/>
    <m/>
    <m/>
    <m/>
    <m/>
    <m/>
    <m/>
    <m/>
    <m/>
    <m/>
    <n v="-100"/>
    <n v="1"/>
    <n v="-100"/>
    <n v="0"/>
  </r>
  <r>
    <x v="10"/>
    <n v="219"/>
    <n v="219"/>
    <n v="219"/>
    <x v="0"/>
    <m/>
    <m/>
    <m/>
    <m/>
    <m/>
    <m/>
    <m/>
    <m/>
    <m/>
    <m/>
    <m/>
    <m/>
    <n v="-100"/>
    <n v="1"/>
    <n v="-100"/>
    <n v="0"/>
  </r>
  <r>
    <x v="10"/>
    <n v="261"/>
    <n v="261"/>
    <n v="261"/>
    <x v="0"/>
    <m/>
    <m/>
    <m/>
    <m/>
    <m/>
    <m/>
    <m/>
    <m/>
    <m/>
    <m/>
    <m/>
    <m/>
    <n v="-100"/>
    <n v="1"/>
    <n v="-100"/>
    <n v="0"/>
  </r>
  <r>
    <x v="10"/>
    <n v="856"/>
    <n v="856"/>
    <n v="856"/>
    <x v="1"/>
    <m/>
    <m/>
    <m/>
    <m/>
    <m/>
    <m/>
    <m/>
    <m/>
    <m/>
    <m/>
    <m/>
    <m/>
    <n v="-100"/>
    <n v="1"/>
    <n v="-100"/>
    <n v="0"/>
  </r>
  <r>
    <x v="10"/>
    <n v="1013"/>
    <n v="1013"/>
    <n v="1013"/>
    <x v="1"/>
    <m/>
    <m/>
    <m/>
    <m/>
    <m/>
    <m/>
    <m/>
    <m/>
    <m/>
    <m/>
    <m/>
    <m/>
    <n v="-100"/>
    <n v="1"/>
    <n v="-100"/>
    <n v="0"/>
  </r>
  <r>
    <x v="10"/>
    <n v="1072"/>
    <n v="1072"/>
    <n v="1072"/>
    <x v="1"/>
    <m/>
    <m/>
    <m/>
    <m/>
    <m/>
    <m/>
    <m/>
    <m/>
    <m/>
    <m/>
    <m/>
    <m/>
    <n v="-100"/>
    <n v="1"/>
    <n v="-100"/>
    <n v="0"/>
  </r>
  <r>
    <x v="10"/>
    <n v="1135"/>
    <n v="1135"/>
    <n v="1135"/>
    <x v="1"/>
    <m/>
    <m/>
    <m/>
    <m/>
    <m/>
    <m/>
    <m/>
    <m/>
    <m/>
    <m/>
    <m/>
    <m/>
    <n v="-100"/>
    <n v="1"/>
    <n v="-100"/>
    <n v="0"/>
  </r>
  <r>
    <x v="10"/>
    <n v="1050"/>
    <n v="1050"/>
    <n v="1050"/>
    <x v="1"/>
    <m/>
    <m/>
    <m/>
    <m/>
    <m/>
    <m/>
    <m/>
    <m/>
    <m/>
    <m/>
    <m/>
    <m/>
    <n v="-100"/>
    <n v="1"/>
    <n v="-100"/>
    <n v="0"/>
  </r>
  <r>
    <x v="10"/>
    <n v="1003"/>
    <n v="1003"/>
    <n v="1003"/>
    <x v="1"/>
    <m/>
    <m/>
    <m/>
    <m/>
    <m/>
    <m/>
    <m/>
    <m/>
    <m/>
    <m/>
    <m/>
    <m/>
    <n v="-100"/>
    <n v="1"/>
    <n v="-100"/>
    <n v="0"/>
  </r>
  <r>
    <x v="10"/>
    <n v="683"/>
    <n v="683"/>
    <n v="683"/>
    <x v="1"/>
    <m/>
    <m/>
    <m/>
    <m/>
    <m/>
    <m/>
    <m/>
    <m/>
    <m/>
    <m/>
    <m/>
    <m/>
    <n v="-100"/>
    <n v="1"/>
    <n v="-100"/>
    <n v="0"/>
  </r>
  <r>
    <x v="10"/>
    <n v="1284"/>
    <n v="1284"/>
    <n v="1284"/>
    <x v="1"/>
    <m/>
    <m/>
    <m/>
    <m/>
    <m/>
    <m/>
    <m/>
    <m/>
    <m/>
    <m/>
    <m/>
    <m/>
    <n v="-100"/>
    <n v="1"/>
    <n v="-100"/>
    <n v="0"/>
  </r>
  <r>
    <x v="10"/>
    <n v="962"/>
    <n v="962"/>
    <n v="962"/>
    <x v="1"/>
    <m/>
    <m/>
    <m/>
    <m/>
    <m/>
    <m/>
    <m/>
    <m/>
    <m/>
    <m/>
    <m/>
    <m/>
    <n v="-100"/>
    <n v="1"/>
    <n v="-100"/>
    <n v="0"/>
  </r>
  <r>
    <x v="10"/>
    <n v="996"/>
    <n v="996"/>
    <n v="996"/>
    <x v="1"/>
    <m/>
    <m/>
    <m/>
    <m/>
    <m/>
    <m/>
    <m/>
    <m/>
    <m/>
    <m/>
    <m/>
    <m/>
    <n v="-100"/>
    <n v="1"/>
    <n v="-100"/>
    <n v="0"/>
  </r>
  <r>
    <x v="10"/>
    <n v="1021"/>
    <n v="1021"/>
    <n v="1021"/>
    <x v="1"/>
    <m/>
    <m/>
    <m/>
    <m/>
    <m/>
    <m/>
    <m/>
    <m/>
    <m/>
    <m/>
    <m/>
    <m/>
    <n v="-100"/>
    <n v="1"/>
    <n v="-100"/>
    <n v="0"/>
  </r>
  <r>
    <x v="10"/>
    <n v="853"/>
    <n v="853"/>
    <n v="853"/>
    <x v="1"/>
    <m/>
    <m/>
    <m/>
    <m/>
    <m/>
    <m/>
    <m/>
    <m/>
    <m/>
    <m/>
    <m/>
    <m/>
    <n v="-100"/>
    <n v="1"/>
    <n v="-100"/>
    <n v="0"/>
  </r>
  <r>
    <x v="10"/>
    <n v="701"/>
    <n v="701"/>
    <n v="701"/>
    <x v="1"/>
    <m/>
    <m/>
    <m/>
    <m/>
    <m/>
    <m/>
    <m/>
    <m/>
    <m/>
    <m/>
    <m/>
    <m/>
    <n v="-100"/>
    <n v="1"/>
    <n v="-100"/>
    <n v="0"/>
  </r>
  <r>
    <x v="10"/>
    <n v="734"/>
    <n v="734"/>
    <n v="734"/>
    <x v="1"/>
    <m/>
    <m/>
    <m/>
    <m/>
    <m/>
    <m/>
    <m/>
    <m/>
    <m/>
    <m/>
    <m/>
    <m/>
    <n v="-100"/>
    <n v="1"/>
    <n v="-100"/>
    <n v="0"/>
  </r>
  <r>
    <x v="10"/>
    <n v="677"/>
    <n v="677"/>
    <n v="677"/>
    <x v="1"/>
    <m/>
    <m/>
    <m/>
    <m/>
    <m/>
    <m/>
    <m/>
    <m/>
    <m/>
    <m/>
    <m/>
    <m/>
    <n v="-100"/>
    <n v="1"/>
    <n v="-100"/>
    <n v="0"/>
  </r>
  <r>
    <x v="10"/>
    <n v="761"/>
    <n v="761"/>
    <n v="761"/>
    <x v="1"/>
    <m/>
    <m/>
    <m/>
    <m/>
    <m/>
    <m/>
    <m/>
    <m/>
    <m/>
    <m/>
    <m/>
    <m/>
    <n v="-100"/>
    <n v="1"/>
    <n v="-100"/>
    <n v="0"/>
  </r>
  <r>
    <x v="10"/>
    <n v="945"/>
    <n v="945"/>
    <n v="945"/>
    <x v="1"/>
    <m/>
    <m/>
    <m/>
    <m/>
    <m/>
    <m/>
    <m/>
    <m/>
    <m/>
    <m/>
    <m/>
    <m/>
    <n v="-100"/>
    <n v="1"/>
    <n v="-100"/>
    <n v="0"/>
  </r>
  <r>
    <x v="10"/>
    <n v="1094"/>
    <n v="1094"/>
    <n v="1094"/>
    <x v="1"/>
    <m/>
    <m/>
    <m/>
    <m/>
    <m/>
    <m/>
    <m/>
    <m/>
    <m/>
    <m/>
    <m/>
    <m/>
    <n v="-100"/>
    <n v="1"/>
    <n v="-100"/>
    <n v="0"/>
  </r>
  <r>
    <x v="10"/>
    <n v="802"/>
    <n v="802"/>
    <n v="802"/>
    <x v="1"/>
    <m/>
    <m/>
    <m/>
    <m/>
    <m/>
    <m/>
    <m/>
    <m/>
    <m/>
    <m/>
    <m/>
    <m/>
    <n v="-100"/>
    <n v="1"/>
    <n v="-100"/>
    <n v="0"/>
  </r>
  <r>
    <x v="10"/>
    <n v="904"/>
    <n v="904"/>
    <n v="904"/>
    <x v="1"/>
    <m/>
    <m/>
    <m/>
    <m/>
    <m/>
    <m/>
    <m/>
    <m/>
    <m/>
    <m/>
    <m/>
    <m/>
    <n v="-100"/>
    <n v="1"/>
    <n v="-100"/>
    <n v="0"/>
  </r>
  <r>
    <x v="10"/>
    <n v="921"/>
    <n v="921"/>
    <n v="921"/>
    <x v="1"/>
    <m/>
    <m/>
    <m/>
    <m/>
    <m/>
    <m/>
    <m/>
    <m/>
    <m/>
    <m/>
    <m/>
    <m/>
    <n v="-100"/>
    <n v="1"/>
    <n v="-100"/>
    <n v="0"/>
  </r>
  <r>
    <x v="10"/>
    <n v="903"/>
    <n v="903"/>
    <n v="903"/>
    <x v="1"/>
    <m/>
    <m/>
    <m/>
    <m/>
    <m/>
    <m/>
    <m/>
    <m/>
    <m/>
    <m/>
    <m/>
    <m/>
    <n v="-100"/>
    <n v="1"/>
    <n v="-100"/>
    <n v="0"/>
  </r>
  <r>
    <x v="10"/>
    <n v="1014"/>
    <n v="1014"/>
    <n v="1014"/>
    <x v="1"/>
    <m/>
    <m/>
    <m/>
    <m/>
    <m/>
    <m/>
    <m/>
    <m/>
    <m/>
    <m/>
    <m/>
    <m/>
    <n v="-100"/>
    <n v="1"/>
    <n v="-100"/>
    <n v="0"/>
  </r>
  <r>
    <x v="10"/>
    <n v="1007"/>
    <n v="1007"/>
    <n v="1007"/>
    <x v="1"/>
    <m/>
    <m/>
    <m/>
    <m/>
    <m/>
    <m/>
    <m/>
    <m/>
    <m/>
    <m/>
    <m/>
    <m/>
    <n v="-100"/>
    <n v="1"/>
    <n v="-100"/>
    <n v="0"/>
  </r>
  <r>
    <x v="10"/>
    <n v="1062"/>
    <n v="1062"/>
    <n v="1062"/>
    <x v="1"/>
    <m/>
    <m/>
    <m/>
    <m/>
    <m/>
    <m/>
    <m/>
    <m/>
    <m/>
    <m/>
    <m/>
    <m/>
    <n v="-100"/>
    <n v="1"/>
    <n v="-100"/>
    <n v="0"/>
  </r>
  <r>
    <x v="10"/>
    <n v="913"/>
    <n v="913"/>
    <n v="913"/>
    <x v="1"/>
    <m/>
    <m/>
    <m/>
    <m/>
    <m/>
    <m/>
    <m/>
    <m/>
    <m/>
    <m/>
    <m/>
    <m/>
    <n v="-100"/>
    <n v="1"/>
    <n v="-100"/>
    <n v="0"/>
  </r>
  <r>
    <x v="10"/>
    <n v="1028"/>
    <n v="1028"/>
    <n v="1028"/>
    <x v="1"/>
    <m/>
    <m/>
    <m/>
    <m/>
    <m/>
    <m/>
    <m/>
    <m/>
    <m/>
    <m/>
    <m/>
    <m/>
    <n v="-100"/>
    <n v="1"/>
    <n v="-100"/>
    <n v="0"/>
  </r>
  <r>
    <x v="10"/>
    <n v="1148"/>
    <n v="1148"/>
    <n v="1148"/>
    <x v="1"/>
    <m/>
    <m/>
    <m/>
    <m/>
    <m/>
    <m/>
    <m/>
    <m/>
    <m/>
    <m/>
    <m/>
    <m/>
    <n v="-100"/>
    <n v="1"/>
    <n v="-100"/>
    <n v="0"/>
  </r>
  <r>
    <x v="10"/>
    <n v="845"/>
    <n v="845"/>
    <n v="845"/>
    <x v="1"/>
    <m/>
    <m/>
    <m/>
    <m/>
    <m/>
    <m/>
    <m/>
    <m/>
    <m/>
    <m/>
    <m/>
    <m/>
    <n v="-100"/>
    <n v="1"/>
    <n v="-100"/>
    <n v="0"/>
  </r>
  <r>
    <x v="10"/>
    <n v="761"/>
    <n v="761"/>
    <n v="761"/>
    <x v="1"/>
    <m/>
    <m/>
    <m/>
    <m/>
    <m/>
    <m/>
    <m/>
    <m/>
    <m/>
    <m/>
    <m/>
    <m/>
    <n v="-100"/>
    <n v="1"/>
    <n v="-100"/>
    <n v="0"/>
  </r>
  <r>
    <x v="10"/>
    <n v="1171"/>
    <n v="1122"/>
    <n v="1171"/>
    <x v="2"/>
    <m/>
    <m/>
    <m/>
    <m/>
    <m/>
    <m/>
    <m/>
    <m/>
    <m/>
    <m/>
    <m/>
    <m/>
    <n v="-100"/>
    <n v="1"/>
    <n v="-100"/>
    <n v="0"/>
  </r>
  <r>
    <x v="10"/>
    <n v="1297"/>
    <n v="1211"/>
    <n v="1297"/>
    <x v="2"/>
    <m/>
    <m/>
    <m/>
    <m/>
    <m/>
    <m/>
    <m/>
    <m/>
    <m/>
    <m/>
    <m/>
    <m/>
    <n v="-100"/>
    <n v="1"/>
    <n v="-100"/>
    <n v="0"/>
  </r>
  <r>
    <x v="10"/>
    <n v="1087"/>
    <n v="1052"/>
    <n v="1087"/>
    <x v="2"/>
    <m/>
    <m/>
    <m/>
    <m/>
    <m/>
    <m/>
    <m/>
    <m/>
    <m/>
    <m/>
    <m/>
    <m/>
    <n v="-100"/>
    <n v="1"/>
    <n v="-100"/>
    <n v="0"/>
  </r>
  <r>
    <x v="10"/>
    <n v="1170"/>
    <n v="1144"/>
    <n v="1170"/>
    <x v="2"/>
    <m/>
    <m/>
    <m/>
    <m/>
    <m/>
    <m/>
    <m/>
    <m/>
    <m/>
    <m/>
    <m/>
    <m/>
    <n v="-100"/>
    <n v="1"/>
    <n v="-100"/>
    <n v="0"/>
  </r>
  <r>
    <x v="10"/>
    <n v="1319"/>
    <n v="1252"/>
    <n v="1319"/>
    <x v="2"/>
    <m/>
    <m/>
    <m/>
    <m/>
    <m/>
    <m/>
    <m/>
    <m/>
    <m/>
    <m/>
    <m/>
    <m/>
    <n v="-100"/>
    <n v="1"/>
    <n v="-100"/>
    <n v="0"/>
  </r>
  <r>
    <x v="10"/>
    <n v="1060"/>
    <n v="1060"/>
    <n v="1060"/>
    <x v="2"/>
    <m/>
    <m/>
    <m/>
    <m/>
    <m/>
    <m/>
    <m/>
    <m/>
    <m/>
    <m/>
    <m/>
    <m/>
    <n v="-100"/>
    <n v="1"/>
    <n v="-100"/>
    <n v="0"/>
  </r>
  <r>
    <x v="10"/>
    <n v="1940"/>
    <n v="1940"/>
    <n v="1940"/>
    <x v="2"/>
    <m/>
    <m/>
    <m/>
    <m/>
    <m/>
    <m/>
    <m/>
    <m/>
    <m/>
    <m/>
    <m/>
    <m/>
    <n v="-100"/>
    <n v="1"/>
    <n v="-100"/>
    <n v="0"/>
  </r>
  <r>
    <x v="10"/>
    <n v="1738"/>
    <n v="1601"/>
    <n v="1738"/>
    <x v="2"/>
    <m/>
    <m/>
    <m/>
    <m/>
    <m/>
    <m/>
    <m/>
    <m/>
    <m/>
    <m/>
    <m/>
    <m/>
    <n v="-100"/>
    <n v="1"/>
    <n v="-100"/>
    <n v="0"/>
  </r>
  <r>
    <x v="10"/>
    <n v="1369"/>
    <n v="1325"/>
    <n v="1369"/>
    <x v="2"/>
    <m/>
    <m/>
    <m/>
    <m/>
    <m/>
    <m/>
    <m/>
    <m/>
    <m/>
    <m/>
    <m/>
    <m/>
    <n v="-100"/>
    <n v="1"/>
    <n v="-100"/>
    <n v="0"/>
  </r>
  <r>
    <x v="10"/>
    <n v="1400"/>
    <n v="1331"/>
    <n v="1400"/>
    <x v="2"/>
    <m/>
    <m/>
    <m/>
    <m/>
    <m/>
    <m/>
    <m/>
    <m/>
    <m/>
    <m/>
    <m/>
    <m/>
    <n v="-100"/>
    <n v="1"/>
    <n v="-100"/>
    <n v="0"/>
  </r>
  <r>
    <x v="10"/>
    <n v="1963"/>
    <n v="1787"/>
    <n v="1963"/>
    <x v="3"/>
    <m/>
    <m/>
    <m/>
    <m/>
    <m/>
    <m/>
    <m/>
    <m/>
    <m/>
    <m/>
    <m/>
    <m/>
    <n v="-100"/>
    <n v="1"/>
    <n v="-100"/>
    <n v="0"/>
  </r>
  <r>
    <x v="10"/>
    <n v="1575"/>
    <n v="1484"/>
    <n v="1575"/>
    <x v="3"/>
    <m/>
    <m/>
    <m/>
    <m/>
    <m/>
    <m/>
    <m/>
    <m/>
    <m/>
    <m/>
    <m/>
    <m/>
    <n v="-100"/>
    <n v="1"/>
    <n v="-100"/>
    <n v="0"/>
  </r>
  <r>
    <x v="10"/>
    <n v="2280"/>
    <n v="2119"/>
    <n v="2280"/>
    <x v="3"/>
    <m/>
    <m/>
    <m/>
    <m/>
    <m/>
    <m/>
    <m/>
    <m/>
    <m/>
    <m/>
    <m/>
    <m/>
    <n v="-100"/>
    <n v="1"/>
    <n v="-100"/>
    <n v="0"/>
  </r>
  <r>
    <x v="10"/>
    <n v="1842"/>
    <n v="1727"/>
    <n v="1842"/>
    <x v="3"/>
    <m/>
    <m/>
    <m/>
    <m/>
    <m/>
    <m/>
    <m/>
    <m/>
    <m/>
    <m/>
    <m/>
    <m/>
    <n v="-100"/>
    <n v="1"/>
    <n v="-100"/>
    <n v="0"/>
  </r>
  <r>
    <x v="10"/>
    <n v="1769"/>
    <n v="1575"/>
    <n v="1769"/>
    <x v="3"/>
    <m/>
    <m/>
    <m/>
    <m/>
    <m/>
    <m/>
    <m/>
    <m/>
    <m/>
    <m/>
    <m/>
    <m/>
    <n v="-100"/>
    <n v="1"/>
    <n v="-100"/>
    <n v="0"/>
  </r>
  <r>
    <x v="10"/>
    <n v="2087"/>
    <n v="1857"/>
    <n v="2087"/>
    <x v="3"/>
    <m/>
    <m/>
    <m/>
    <m/>
    <m/>
    <m/>
    <m/>
    <m/>
    <m/>
    <m/>
    <m/>
    <m/>
    <n v="-100"/>
    <n v="1"/>
    <n v="-100"/>
    <n v="0"/>
  </r>
  <r>
    <x v="10"/>
    <n v="1860"/>
    <n v="1672"/>
    <n v="1860"/>
    <x v="3"/>
    <m/>
    <m/>
    <m/>
    <m/>
    <m/>
    <m/>
    <m/>
    <m/>
    <m/>
    <m/>
    <m/>
    <m/>
    <n v="-100"/>
    <n v="1"/>
    <n v="-100"/>
    <n v="0"/>
  </r>
  <r>
    <x v="10"/>
    <n v="1629"/>
    <n v="1508"/>
    <n v="1629"/>
    <x v="3"/>
    <m/>
    <m/>
    <m/>
    <m/>
    <m/>
    <m/>
    <m/>
    <m/>
    <m/>
    <m/>
    <m/>
    <m/>
    <n v="-100"/>
    <n v="1"/>
    <n v="-100"/>
    <n v="0"/>
  </r>
  <r>
    <x v="10"/>
    <n v="1683"/>
    <n v="1577"/>
    <n v="1683"/>
    <x v="3"/>
    <m/>
    <m/>
    <m/>
    <m/>
    <m/>
    <m/>
    <m/>
    <m/>
    <m/>
    <m/>
    <m/>
    <m/>
    <n v="-100"/>
    <n v="1"/>
    <n v="-100"/>
    <n v="0"/>
  </r>
  <r>
    <x v="10"/>
    <n v="1718"/>
    <n v="1630"/>
    <n v="1718"/>
    <x v="3"/>
    <m/>
    <m/>
    <m/>
    <m/>
    <m/>
    <m/>
    <m/>
    <m/>
    <m/>
    <m/>
    <m/>
    <m/>
    <n v="-100"/>
    <n v="1"/>
    <n v="-100"/>
    <n v="0"/>
  </r>
  <r>
    <x v="10"/>
    <n v="10704"/>
    <n v="10824"/>
    <n v="11933"/>
    <x v="4"/>
    <s v="a40-000.in"/>
    <n v="40"/>
    <n v="80"/>
    <n v="0"/>
    <n v="1942"/>
    <n v="1"/>
    <n v="12140"/>
    <n v="0.89225299999999996"/>
    <n v="60.000999999999998"/>
    <n v="51.646999999999998"/>
    <n v="0"/>
    <n v="0"/>
    <n v="13.415545590433474"/>
    <n v="0"/>
    <n v="12.158167036215817"/>
    <n v="0"/>
  </r>
  <r>
    <x v="10"/>
    <n v="9941"/>
    <n v="10078"/>
    <n v="11201"/>
    <x v="4"/>
    <s v="a40-001.in"/>
    <n v="40"/>
    <n v="80"/>
    <n v="0"/>
    <n v="1993"/>
    <n v="1"/>
    <n v="11314"/>
    <n v="0.83672299999999999"/>
    <n v="60.000999999999998"/>
    <n v="41.761000000000003"/>
    <n v="0"/>
    <n v="0"/>
    <n v="13.811487777889543"/>
    <n v="0"/>
    <n v="12.264338162333788"/>
    <n v="0"/>
  </r>
  <r>
    <x v="10"/>
    <n v="11813"/>
    <n v="12004"/>
    <n v="12974"/>
    <x v="4"/>
    <s v="a40-002.in"/>
    <n v="40"/>
    <n v="80"/>
    <n v="0"/>
    <n v="2159"/>
    <n v="1"/>
    <n v="13202"/>
    <n v="0.95618199999999998"/>
    <n v="60.000999999999998"/>
    <n v="6.1619999999999999"/>
    <n v="0"/>
    <n v="0"/>
    <n v="11.758232455769058"/>
    <n v="0"/>
    <n v="9.9800066644451846"/>
    <n v="0"/>
  </r>
  <r>
    <x v="10"/>
    <n v="10127"/>
    <n v="10258"/>
    <n v="11268"/>
    <x v="4"/>
    <s v="a40-003.in"/>
    <n v="40"/>
    <n v="80"/>
    <n v="0"/>
    <n v="1940"/>
    <n v="1"/>
    <n v="11306"/>
    <n v="0.897374"/>
    <n v="60.000999999999998"/>
    <n v="2.2400000000000002"/>
    <n v="0"/>
    <n v="0"/>
    <n v="11.642144761528584"/>
    <n v="0"/>
    <n v="10.216416455449394"/>
    <n v="0"/>
  </r>
  <r>
    <x v="10"/>
    <n v="9616"/>
    <n v="9691"/>
    <n v="10757"/>
    <x v="4"/>
    <s v="a40-004.in"/>
    <n v="40"/>
    <n v="80"/>
    <n v="0"/>
    <n v="2020"/>
    <n v="1"/>
    <n v="11414"/>
    <n v="0.877996"/>
    <n v="60.000999999999998"/>
    <n v="19.934000000000001"/>
    <n v="0"/>
    <n v="1E-3"/>
    <n v="18.698003327787017"/>
    <n v="0"/>
    <n v="17.779382932617892"/>
    <n v="0"/>
  </r>
  <r>
    <x v="10"/>
    <n v="11645"/>
    <n v="11746"/>
    <n v="12709"/>
    <x v="4"/>
    <s v="a40-005.in"/>
    <n v="40"/>
    <n v="80"/>
    <n v="0"/>
    <n v="2042"/>
    <n v="1"/>
    <n v="12988"/>
    <n v="0.95253399999999999"/>
    <n v="60.000999999999998"/>
    <n v="42.511000000000003"/>
    <n v="0"/>
    <n v="0"/>
    <n v="11.532846715328461"/>
    <n v="0"/>
    <n v="10.573812361655023"/>
    <n v="0"/>
  </r>
  <r>
    <x v="10"/>
    <n v="11278"/>
    <n v="11356"/>
    <n v="12526"/>
    <x v="4"/>
    <s v="a40-006.in"/>
    <n v="40"/>
    <n v="80"/>
    <n v="0"/>
    <n v="2235"/>
    <n v="1"/>
    <n v="13003"/>
    <n v="0.88628200000000001"/>
    <n v="60.000999999999998"/>
    <n v="29.033000000000001"/>
    <n v="0"/>
    <n v="1E-3"/>
    <n v="15.295265117928714"/>
    <n v="0"/>
    <n v="14.503346248679104"/>
    <n v="0"/>
  </r>
  <r>
    <x v="10"/>
    <n v="11502"/>
    <n v="11588"/>
    <n v="12701"/>
    <x v="4"/>
    <s v="a40-007.in"/>
    <n v="40"/>
    <n v="80"/>
    <n v="0"/>
    <n v="2202"/>
    <n v="1"/>
    <n v="13477"/>
    <n v="0.92227400000000004"/>
    <n v="60.000999999999998"/>
    <n v="10.037000000000001"/>
    <n v="0"/>
    <n v="0"/>
    <n v="17.170926795339938"/>
    <n v="0"/>
    <n v="16.301346220227831"/>
    <n v="0"/>
  </r>
  <r>
    <x v="10"/>
    <n v="9464"/>
    <n v="9564"/>
    <n v="10425"/>
    <x v="4"/>
    <s v="a40-008.in"/>
    <n v="40"/>
    <n v="80"/>
    <n v="0"/>
    <n v="2024"/>
    <n v="1"/>
    <n v="10455"/>
    <n v="0.93054800000000004"/>
    <n v="60.000999999999998"/>
    <n v="56.03"/>
    <n v="0"/>
    <n v="1E-3"/>
    <n v="10.471259509721055"/>
    <n v="0"/>
    <n v="9.3161856963613445"/>
    <n v="0"/>
  </r>
  <r>
    <x v="10"/>
    <n v="8622"/>
    <n v="8672"/>
    <n v="9560"/>
    <x v="4"/>
    <s v="a40-009.in"/>
    <n v="40"/>
    <n v="80"/>
    <n v="0"/>
    <n v="1948"/>
    <n v="1"/>
    <n v="9595"/>
    <n v="0.84622600000000003"/>
    <n v="60.000999999999998"/>
    <n v="48.487000000000002"/>
    <n v="0"/>
    <n v="1E-3"/>
    <n v="11.285084667130608"/>
    <n v="0"/>
    <n v="10.643450184501834"/>
    <n v="0"/>
  </r>
  <r>
    <x v="10"/>
    <n v="10230"/>
    <n v="10305"/>
    <n v="11893"/>
    <x v="4"/>
    <s v="a40-010.in"/>
    <n v="40"/>
    <n v="80"/>
    <n v="0"/>
    <n v="1900"/>
    <n v="1"/>
    <n v="12282"/>
    <n v="0.80039499999999997"/>
    <n v="60.000999999999998"/>
    <n v="29.879000000000001"/>
    <n v="0"/>
    <n v="0"/>
    <n v="20.058651026392972"/>
    <n v="0"/>
    <n v="19.184861717612801"/>
    <n v="0"/>
  </r>
  <r>
    <x v="10"/>
    <n v="9961"/>
    <n v="10013"/>
    <n v="10976"/>
    <x v="4"/>
    <s v="a40-011.in"/>
    <n v="40"/>
    <n v="80"/>
    <n v="0"/>
    <n v="1909"/>
    <n v="1"/>
    <n v="11364"/>
    <n v="0.91860600000000003"/>
    <n v="60.000999999999998"/>
    <n v="25.42"/>
    <n v="0"/>
    <n v="0"/>
    <n v="14.084931231804031"/>
    <n v="0"/>
    <n v="13.492459802257063"/>
    <n v="0"/>
  </r>
  <r>
    <x v="10"/>
    <n v="10063"/>
    <n v="10131"/>
    <n v="11022"/>
    <x v="4"/>
    <s v="a40-012.in"/>
    <n v="40"/>
    <n v="80"/>
    <n v="0"/>
    <n v="2141"/>
    <n v="1"/>
    <n v="11211"/>
    <n v="0.93756799999999996"/>
    <n v="60.000999999999998"/>
    <n v="48.12"/>
    <n v="0"/>
    <n v="1E-3"/>
    <n v="11.408128788631622"/>
    <n v="0"/>
    <n v="10.660349422564398"/>
    <n v="0"/>
  </r>
  <r>
    <x v="10"/>
    <n v="12889"/>
    <n v="12974"/>
    <n v="14353"/>
    <x v="4"/>
    <s v="a40-013.in"/>
    <n v="40"/>
    <n v="80"/>
    <n v="0"/>
    <n v="2075"/>
    <n v="1"/>
    <n v="14342"/>
    <n v="0.83946299999999996"/>
    <n v="60.000999999999998"/>
    <n v="51.232999999999997"/>
    <n v="0"/>
    <n v="0"/>
    <n v="11.273178679494134"/>
    <n v="1"/>
    <n v="10.544165253584081"/>
    <n v="0"/>
  </r>
  <r>
    <x v="10"/>
    <n v="10112"/>
    <n v="10185"/>
    <n v="11334"/>
    <x v="4"/>
    <s v="a40-014.in"/>
    <n v="40"/>
    <n v="80"/>
    <n v="0"/>
    <n v="2043"/>
    <n v="1"/>
    <n v="11332"/>
    <n v="0.91775399999999996"/>
    <n v="60.000999999999998"/>
    <n v="50.594999999999999"/>
    <n v="0"/>
    <n v="1E-3"/>
    <n v="12.064873417721511"/>
    <n v="1"/>
    <n v="11.261659302896421"/>
    <n v="0"/>
  </r>
  <r>
    <x v="10"/>
    <n v="10406"/>
    <n v="10486"/>
    <n v="11829"/>
    <x v="4"/>
    <s v="a40-015.in"/>
    <n v="40"/>
    <n v="80"/>
    <n v="0"/>
    <n v="1963"/>
    <n v="1"/>
    <n v="11766"/>
    <n v="0.81927700000000003"/>
    <n v="60.000999999999998"/>
    <n v="10.106999999999999"/>
    <n v="0"/>
    <n v="0"/>
    <n v="13.06938304824139"/>
    <n v="1"/>
    <n v="12.206751859622344"/>
    <n v="0"/>
  </r>
  <r>
    <x v="10"/>
    <n v="11304"/>
    <n v="11342"/>
    <n v="12358"/>
    <x v="4"/>
    <s v="a40-016.in"/>
    <n v="40"/>
    <n v="80"/>
    <n v="0"/>
    <n v="2082"/>
    <n v="1"/>
    <n v="13892"/>
    <n v="0.901146"/>
    <n v="60.000999999999998"/>
    <n v="24.591999999999999"/>
    <n v="0"/>
    <n v="1E-3"/>
    <n v="22.894550601556961"/>
    <n v="0"/>
    <n v="22.482807265032623"/>
    <n v="0"/>
  </r>
  <r>
    <x v="10"/>
    <n v="11183"/>
    <n v="11286"/>
    <n v="12226"/>
    <x v="4"/>
    <s v="a40-017.in"/>
    <n v="40"/>
    <n v="80"/>
    <n v="0"/>
    <n v="2029"/>
    <n v="1"/>
    <n v="12565"/>
    <n v="0.886687"/>
    <n v="60.000999999999998"/>
    <n v="14.49"/>
    <n v="0"/>
    <n v="0"/>
    <n v="12.358043458821433"/>
    <n v="0"/>
    <n v="11.332624490519215"/>
    <n v="0"/>
  </r>
  <r>
    <x v="10"/>
    <n v="10531"/>
    <n v="10602"/>
    <n v="11638"/>
    <x v="4"/>
    <s v="a40-018.in"/>
    <n v="40"/>
    <n v="80"/>
    <n v="0"/>
    <n v="1856"/>
    <n v="1"/>
    <n v="11658"/>
    <n v="0.87751800000000002"/>
    <n v="60.000999999999998"/>
    <n v="2.9940000000000002"/>
    <n v="0"/>
    <n v="0"/>
    <n v="10.701737726711613"/>
    <n v="0"/>
    <n v="9.960384833050373"/>
    <n v="0"/>
  </r>
  <r>
    <x v="10"/>
    <n v="8498"/>
    <n v="8616"/>
    <n v="9402"/>
    <x v="4"/>
    <s v="a40-019.in"/>
    <n v="40"/>
    <n v="80"/>
    <n v="0"/>
    <n v="1960"/>
    <n v="1"/>
    <n v="9399"/>
    <n v="0.88400000000000001"/>
    <n v="60.000999999999998"/>
    <n v="49.648000000000003"/>
    <n v="0"/>
    <n v="1E-3"/>
    <n v="10.602494704636388"/>
    <n v="1"/>
    <n v="9.0877437325905355"/>
    <n v="0"/>
  </r>
  <r>
    <x v="10"/>
    <n v="10825"/>
    <n v="10857"/>
    <n v="11995"/>
    <x v="4"/>
    <s v="a40-020.in"/>
    <n v="40"/>
    <n v="80"/>
    <n v="0"/>
    <n v="1938"/>
    <n v="1"/>
    <n v="12055"/>
    <n v="0.90222100000000005"/>
    <n v="60.000999999999998"/>
    <n v="45.686999999999998"/>
    <n v="0"/>
    <n v="0"/>
    <n v="11.362586605080827"/>
    <n v="0"/>
    <n v="11.034355715206789"/>
    <n v="0"/>
  </r>
  <r>
    <x v="10"/>
    <n v="9076"/>
    <n v="9175"/>
    <n v="10036"/>
    <x v="4"/>
    <s v="a40-021.in"/>
    <n v="40"/>
    <n v="80"/>
    <n v="0"/>
    <n v="1810"/>
    <n v="1"/>
    <n v="10220"/>
    <n v="0.94907200000000003"/>
    <n v="60.000999999999998"/>
    <n v="50.792999999999999"/>
    <n v="0"/>
    <n v="1E-3"/>
    <n v="12.604671661524902"/>
    <n v="0"/>
    <n v="11.389645776566759"/>
    <n v="0"/>
  </r>
  <r>
    <x v="10"/>
    <n v="8333"/>
    <n v="8449"/>
    <n v="9413"/>
    <x v="4"/>
    <s v="a40-022.in"/>
    <n v="40"/>
    <n v="80"/>
    <n v="0"/>
    <n v="1895"/>
    <n v="1"/>
    <n v="9335"/>
    <n v="0.85313399999999995"/>
    <n v="60.000999999999998"/>
    <n v="15.949"/>
    <n v="0"/>
    <n v="1E-3"/>
    <n v="12.024480979239161"/>
    <n v="1"/>
    <n v="10.486448100366896"/>
    <n v="0"/>
  </r>
  <r>
    <x v="10"/>
    <n v="10271"/>
    <n v="10373"/>
    <n v="11336"/>
    <x v="4"/>
    <s v="a40-023.in"/>
    <n v="40"/>
    <n v="80"/>
    <n v="0"/>
    <n v="1965"/>
    <n v="1"/>
    <n v="11280"/>
    <n v="0.928566"/>
    <n v="60.000999999999998"/>
    <n v="16.597000000000001"/>
    <n v="0"/>
    <n v="0"/>
    <n v="9.8237756790964923"/>
    <n v="1"/>
    <n v="8.7438542369613348"/>
    <n v="0"/>
  </r>
  <r>
    <x v="10"/>
    <n v="8675"/>
    <n v="8763"/>
    <n v="9641"/>
    <x v="4"/>
    <s v="a40-024.in"/>
    <n v="40"/>
    <n v="80"/>
    <n v="0"/>
    <n v="2044"/>
    <n v="1"/>
    <n v="10151"/>
    <n v="0.95"/>
    <n v="60.000999999999998"/>
    <n v="8.6669999999999998"/>
    <n v="0"/>
    <n v="0"/>
    <n v="17.014409221902028"/>
    <n v="0"/>
    <n v="15.839324432272051"/>
    <n v="0"/>
  </r>
  <r>
    <x v="10"/>
    <n v="12331"/>
    <n v="12511"/>
    <n v="14151"/>
    <x v="4"/>
    <s v="a40-025.in"/>
    <n v="40"/>
    <n v="80"/>
    <n v="0"/>
    <n v="2127"/>
    <n v="1"/>
    <n v="14641"/>
    <n v="0.84070900000000004"/>
    <n v="60.000999999999998"/>
    <n v="53.725000000000001"/>
    <n v="0"/>
    <n v="1E-3"/>
    <n v="18.733273862622667"/>
    <n v="0"/>
    <n v="17.025017984173928"/>
    <n v="0"/>
  </r>
  <r>
    <x v="10"/>
    <n v="11375"/>
    <n v="11400"/>
    <n v="12401"/>
    <x v="4"/>
    <s v="a40-026.in"/>
    <n v="40"/>
    <n v="80"/>
    <n v="0"/>
    <n v="1969"/>
    <n v="1"/>
    <n v="12471"/>
    <n v="0.90859900000000005"/>
    <n v="60.000999999999998"/>
    <n v="44.701999999999998"/>
    <n v="0"/>
    <n v="1E-3"/>
    <n v="9.6351648351648436"/>
    <n v="0"/>
    <n v="9.3947368421052566"/>
    <n v="0"/>
  </r>
  <r>
    <x v="10"/>
    <n v="11542"/>
    <n v="11676"/>
    <n v="12780"/>
    <x v="4"/>
    <s v="a40-027.in"/>
    <n v="40"/>
    <n v="80"/>
    <n v="0"/>
    <n v="2048"/>
    <n v="1"/>
    <n v="12791"/>
    <n v="0.89939199999999997"/>
    <n v="60.000999999999998"/>
    <n v="42.655000000000001"/>
    <n v="0"/>
    <n v="1E-3"/>
    <n v="10.82134811990989"/>
    <n v="0"/>
    <n v="9.5495032545392267"/>
    <n v="0"/>
  </r>
  <r>
    <x v="10"/>
    <n v="9674"/>
    <n v="9709"/>
    <n v="10619"/>
    <x v="4"/>
    <s v="a40-028.in"/>
    <n v="40"/>
    <n v="80"/>
    <n v="0"/>
    <n v="1927"/>
    <n v="1"/>
    <n v="10992"/>
    <n v="0.95155500000000004"/>
    <n v="60.000999999999998"/>
    <n v="6.407"/>
    <n v="0"/>
    <n v="0"/>
    <n v="13.624147198676862"/>
    <n v="0"/>
    <n v="13.214543207333396"/>
    <n v="0"/>
  </r>
  <r>
    <x v="10"/>
    <n v="9683"/>
    <n v="9795"/>
    <n v="10682"/>
    <x v="4"/>
    <s v="a40-029.in"/>
    <n v="40"/>
    <n v="80"/>
    <n v="0"/>
    <n v="2143"/>
    <n v="1"/>
    <n v="10625"/>
    <n v="0.94068099999999999"/>
    <n v="60.000999999999998"/>
    <n v="37.665999999999997"/>
    <n v="0"/>
    <n v="0"/>
    <n v="9.7283899617887073"/>
    <n v="1"/>
    <n v="8.4737110770801483"/>
    <n v="0"/>
  </r>
  <r>
    <x v="10"/>
    <n v="33213"/>
    <n v="33452"/>
    <n v="36713"/>
    <x v="5"/>
    <s v="a80-000.in"/>
    <n v="80"/>
    <n v="80"/>
    <n v="0"/>
    <n v="3849"/>
    <n v="1"/>
    <n v="39045"/>
    <n v="0.93115400000000004"/>
    <n v="60.000999999999998"/>
    <n v="43.500999999999998"/>
    <n v="0"/>
    <n v="1E-3"/>
    <n v="17.559389395718551"/>
    <n v="0"/>
    <n v="16.719478655984688"/>
    <n v="0"/>
  </r>
  <r>
    <x v="10"/>
    <n v="36660"/>
    <n v="36857"/>
    <n v="41317"/>
    <x v="5"/>
    <s v="a80-001.in"/>
    <n v="80"/>
    <n v="80"/>
    <n v="0"/>
    <n v="4055"/>
    <n v="1"/>
    <n v="42359"/>
    <n v="0.88320600000000005"/>
    <n v="60.000999999999998"/>
    <n v="32.414000000000001"/>
    <n v="0"/>
    <n v="1E-3"/>
    <n v="15.545553737043093"/>
    <n v="0"/>
    <n v="14.927964837073016"/>
    <n v="0"/>
  </r>
  <r>
    <x v="10"/>
    <n v="35326"/>
    <n v="35566"/>
    <n v="38965"/>
    <x v="5"/>
    <s v="a80-002.in"/>
    <n v="80"/>
    <n v="80"/>
    <n v="0"/>
    <n v="3883"/>
    <n v="1"/>
    <n v="40651"/>
    <n v="0.93917899999999999"/>
    <n v="60.000999999999998"/>
    <n v="57.606999999999999"/>
    <n v="0"/>
    <n v="0"/>
    <n v="15.073883258789555"/>
    <n v="0"/>
    <n v="14.297362649721634"/>
    <n v="0"/>
  </r>
  <r>
    <x v="10"/>
    <n v="38915"/>
    <n v="39104"/>
    <n v="43152"/>
    <x v="5"/>
    <s v="a80-003.in"/>
    <n v="80"/>
    <n v="80"/>
    <n v="0"/>
    <n v="3823"/>
    <n v="1"/>
    <n v="45802"/>
    <n v="0.91530900000000004"/>
    <n v="60.000999999999998"/>
    <n v="0.45700000000000002"/>
    <n v="0"/>
    <n v="1E-3"/>
    <n v="17.69754593344468"/>
    <n v="0"/>
    <n v="17.128682487725033"/>
    <n v="0"/>
  </r>
  <r>
    <x v="10"/>
    <n v="39047"/>
    <n v="39195"/>
    <n v="43374"/>
    <x v="5"/>
    <s v="a80-004.in"/>
    <n v="80"/>
    <n v="80"/>
    <n v="0"/>
    <n v="3998"/>
    <n v="1"/>
    <n v="44495"/>
    <n v="0.87518899999999999"/>
    <n v="60.000999999999998"/>
    <n v="9.391"/>
    <n v="0"/>
    <n v="0"/>
    <n v="13.95241631879529"/>
    <n v="0"/>
    <n v="13.52213292511799"/>
    <n v="0"/>
  </r>
  <r>
    <x v="10"/>
    <n v="36843"/>
    <n v="37043"/>
    <n v="40854"/>
    <x v="5"/>
    <s v="a80-005.in"/>
    <n v="80"/>
    <n v="80"/>
    <n v="0"/>
    <n v="3918"/>
    <n v="1"/>
    <n v="41683"/>
    <n v="0.94440000000000002"/>
    <n v="60.000999999999998"/>
    <n v="45.22"/>
    <n v="0"/>
    <n v="1E-3"/>
    <n v="13.136823819992948"/>
    <n v="0"/>
    <n v="12.525983316686018"/>
    <n v="0"/>
  </r>
  <r>
    <x v="10"/>
    <n v="39025"/>
    <n v="39182"/>
    <n v="42908"/>
    <x v="5"/>
    <s v="a80-006.in"/>
    <n v="80"/>
    <n v="80"/>
    <n v="0"/>
    <n v="3982"/>
    <n v="1"/>
    <n v="44881"/>
    <n v="0.89685899999999996"/>
    <n v="60.000999999999998"/>
    <n v="20.292000000000002"/>
    <n v="0"/>
    <n v="0"/>
    <n v="15.005765534913508"/>
    <n v="0"/>
    <n v="14.5449441069879"/>
    <n v="0"/>
  </r>
  <r>
    <x v="10"/>
    <n v="44645"/>
    <n v="44730"/>
    <n v="49794"/>
    <x v="5"/>
    <s v="a80-007.in"/>
    <n v="80"/>
    <n v="80"/>
    <n v="0"/>
    <n v="4210"/>
    <n v="1"/>
    <n v="50868"/>
    <n v="0.897285"/>
    <n v="60.000999999999998"/>
    <n v="51.212000000000003"/>
    <n v="0"/>
    <n v="0"/>
    <n v="13.938850935155124"/>
    <n v="0"/>
    <n v="13.722334004024139"/>
    <n v="0"/>
  </r>
  <r>
    <x v="10"/>
    <n v="38528"/>
    <n v="38806"/>
    <n v="42393"/>
    <x v="5"/>
    <s v="a80-008.in"/>
    <n v="80"/>
    <n v="80"/>
    <n v="0"/>
    <n v="3880"/>
    <n v="1"/>
    <n v="44165"/>
    <n v="0.94372900000000004"/>
    <n v="60.000999999999998"/>
    <n v="44.316000000000003"/>
    <n v="0"/>
    <n v="0"/>
    <n v="14.630917774086383"/>
    <n v="0"/>
    <n v="13.80972014636912"/>
    <n v="0"/>
  </r>
  <r>
    <x v="10"/>
    <n v="41941"/>
    <n v="42038"/>
    <n v="47031"/>
    <x v="5"/>
    <s v="a80-009.in"/>
    <n v="80"/>
    <n v="80"/>
    <n v="0"/>
    <n v="4035"/>
    <n v="1"/>
    <n v="47826"/>
    <n v="0.85409000000000002"/>
    <n v="60.000999999999998"/>
    <n v="8.1829999999999998"/>
    <n v="0"/>
    <n v="0"/>
    <n v="14.031615841300882"/>
    <n v="0"/>
    <n v="13.768495171035733"/>
    <n v="0"/>
  </r>
  <r>
    <x v="10"/>
    <n v="39460"/>
    <n v="39590"/>
    <n v="43294"/>
    <x v="5"/>
    <s v="a80-010.in"/>
    <n v="80"/>
    <n v="80"/>
    <n v="0"/>
    <n v="4161"/>
    <n v="1"/>
    <n v="44672"/>
    <n v="0.93256700000000003"/>
    <n v="60.000999999999998"/>
    <n v="7.2309999999999999"/>
    <n v="0"/>
    <n v="0"/>
    <n v="13.208312214901174"/>
    <n v="0"/>
    <n v="12.836574892649665"/>
    <n v="0"/>
  </r>
  <r>
    <x v="10"/>
    <n v="43092"/>
    <n v="43262"/>
    <n v="48182"/>
    <x v="5"/>
    <s v="a80-011.in"/>
    <n v="80"/>
    <n v="80"/>
    <n v="0"/>
    <n v="4111"/>
    <n v="1"/>
    <n v="50298"/>
    <n v="0.863062"/>
    <n v="60.000999999999998"/>
    <n v="1.3049999999999999"/>
    <n v="0"/>
    <n v="0"/>
    <n v="16.722361459203562"/>
    <n v="0"/>
    <n v="16.263695622023945"/>
    <n v="0"/>
  </r>
  <r>
    <x v="10"/>
    <n v="37931"/>
    <n v="38187"/>
    <n v="42006"/>
    <x v="5"/>
    <s v="a80-012.in"/>
    <n v="80"/>
    <n v="80"/>
    <n v="0"/>
    <n v="3996"/>
    <n v="1"/>
    <n v="46605"/>
    <n v="0.92274699999999998"/>
    <n v="60.000999999999998"/>
    <n v="12.183"/>
    <n v="0"/>
    <n v="0"/>
    <n v="22.867838970762698"/>
    <n v="0"/>
    <n v="22.044151150915226"/>
    <n v="0"/>
  </r>
  <r>
    <x v="10"/>
    <n v="37737"/>
    <n v="37881"/>
    <n v="41541"/>
    <x v="5"/>
    <s v="a80-013.in"/>
    <n v="80"/>
    <n v="80"/>
    <n v="0"/>
    <n v="3908"/>
    <n v="1"/>
    <n v="43254"/>
    <n v="0.89703599999999994"/>
    <n v="60.000999999999998"/>
    <n v="14.795999999999999"/>
    <n v="0"/>
    <n v="0"/>
    <n v="14.619604102074879"/>
    <n v="0"/>
    <n v="14.183891660727021"/>
    <n v="0"/>
  </r>
  <r>
    <x v="10"/>
    <n v="44302"/>
    <n v="44527"/>
    <n v="49794"/>
    <x v="5"/>
    <s v="a80-014.in"/>
    <n v="80"/>
    <n v="80"/>
    <n v="0"/>
    <n v="4196"/>
    <n v="1"/>
    <n v="52248"/>
    <n v="0.89711600000000002"/>
    <n v="60.000999999999998"/>
    <n v="31.26"/>
    <n v="0"/>
    <n v="1E-3"/>
    <n v="17.935984831384587"/>
    <n v="0"/>
    <n v="17.340040874076411"/>
    <n v="0"/>
  </r>
  <r>
    <x v="10"/>
    <n v="44928"/>
    <n v="45053"/>
    <n v="50012"/>
    <x v="5"/>
    <s v="a80-015.in"/>
    <n v="80"/>
    <n v="80"/>
    <n v="0"/>
    <n v="4352"/>
    <n v="1"/>
    <n v="50785"/>
    <n v="0.90105000000000002"/>
    <n v="60.000999999999998"/>
    <n v="51.314"/>
    <n v="0"/>
    <n v="0"/>
    <n v="13.036413817663828"/>
    <n v="0"/>
    <n v="12.722793154728883"/>
    <n v="0"/>
  </r>
  <r>
    <x v="10"/>
    <n v="41906"/>
    <n v="42079"/>
    <n v="46852"/>
    <x v="5"/>
    <s v="a80-016.in"/>
    <n v="80"/>
    <n v="80"/>
    <n v="0"/>
    <n v="4254"/>
    <n v="1"/>
    <n v="49488"/>
    <n v="0.87283100000000002"/>
    <n v="60.000999999999998"/>
    <n v="39.652999999999999"/>
    <n v="0"/>
    <n v="0"/>
    <n v="18.092874528707114"/>
    <n v="0"/>
    <n v="17.607357589296324"/>
    <n v="0"/>
  </r>
  <r>
    <x v="10"/>
    <n v="34825"/>
    <n v="34942"/>
    <n v="39162"/>
    <x v="5"/>
    <s v="a80-017.in"/>
    <n v="80"/>
    <n v="80"/>
    <n v="0"/>
    <n v="3949"/>
    <n v="1"/>
    <n v="39485"/>
    <n v="0.90248799999999996"/>
    <n v="60.000999999999998"/>
    <n v="8.4090000000000007"/>
    <n v="0"/>
    <n v="0"/>
    <n v="13.381191672648951"/>
    <n v="0"/>
    <n v="13.001545418121463"/>
    <n v="0"/>
  </r>
  <r>
    <x v="10"/>
    <n v="38643"/>
    <n v="38860"/>
    <n v="42814"/>
    <x v="5"/>
    <s v="a80-018.in"/>
    <n v="80"/>
    <n v="80"/>
    <n v="0"/>
    <n v="4027"/>
    <n v="1"/>
    <n v="44932"/>
    <n v="0.92597600000000002"/>
    <n v="60.000999999999998"/>
    <n v="2.782"/>
    <n v="0"/>
    <n v="0"/>
    <n v="16.274616360013461"/>
    <n v="0"/>
    <n v="15.625321667524439"/>
    <n v="0"/>
  </r>
  <r>
    <x v="10"/>
    <n v="41609"/>
    <n v="41801"/>
    <n v="45770"/>
    <x v="5"/>
    <s v="a80-019.in"/>
    <n v="80"/>
    <n v="80"/>
    <n v="0"/>
    <n v="4211"/>
    <n v="1"/>
    <n v="47985"/>
    <n v="0.86314400000000002"/>
    <n v="60.000999999999998"/>
    <n v="39.628"/>
    <n v="0"/>
    <n v="0"/>
    <n v="15.323607873296652"/>
    <n v="0"/>
    <n v="14.793904452046602"/>
    <n v="0"/>
  </r>
  <r>
    <x v="10"/>
    <n v="38658"/>
    <n v="38825"/>
    <n v="42115"/>
    <x v="5"/>
    <s v="a80-020.in"/>
    <n v="80"/>
    <n v="80"/>
    <n v="0"/>
    <n v="4064"/>
    <n v="1"/>
    <n v="44571"/>
    <n v="0.92048200000000002"/>
    <n v="60.000999999999998"/>
    <n v="30.739000000000001"/>
    <n v="0"/>
    <n v="0"/>
    <n v="15.295669719074967"/>
    <n v="0"/>
    <n v="14.799742433998709"/>
    <n v="0"/>
  </r>
  <r>
    <x v="10"/>
    <n v="36340"/>
    <n v="36535"/>
    <n v="39844"/>
    <x v="5"/>
    <s v="a80-021.in"/>
    <n v="80"/>
    <n v="80"/>
    <n v="0"/>
    <n v="3990"/>
    <n v="1"/>
    <n v="42742"/>
    <n v="0.92551899999999998"/>
    <n v="60.000999999999998"/>
    <n v="59.250999999999998"/>
    <n v="0"/>
    <n v="0"/>
    <n v="17.616951018161807"/>
    <n v="0"/>
    <n v="16.989188449432046"/>
    <n v="0"/>
  </r>
  <r>
    <x v="10"/>
    <n v="37216"/>
    <n v="37393"/>
    <n v="41148"/>
    <x v="5"/>
    <s v="a80-022.in"/>
    <n v="80"/>
    <n v="80"/>
    <n v="0"/>
    <n v="4002"/>
    <n v="1"/>
    <n v="43018"/>
    <n v="0.86890299999999998"/>
    <n v="60.000999999999998"/>
    <n v="48.033999999999999"/>
    <n v="0"/>
    <n v="0"/>
    <n v="15.59006878761824"/>
    <n v="0"/>
    <n v="15.042922472120445"/>
    <n v="0"/>
  </r>
  <r>
    <x v="10"/>
    <n v="40685"/>
    <n v="40880"/>
    <n v="45854"/>
    <x v="5"/>
    <s v="a80-023.in"/>
    <n v="80"/>
    <n v="80"/>
    <n v="0"/>
    <n v="3981"/>
    <n v="1"/>
    <n v="46909"/>
    <n v="0.821932"/>
    <n v="60.000999999999998"/>
    <n v="59.194000000000003"/>
    <n v="0"/>
    <n v="0"/>
    <n v="15.298021383802386"/>
    <n v="0"/>
    <n v="14.748043052837566"/>
    <n v="0"/>
  </r>
  <r>
    <x v="10"/>
    <n v="39511"/>
    <n v="39609"/>
    <n v="43691"/>
    <x v="5"/>
    <s v="a80-024.in"/>
    <n v="80"/>
    <n v="80"/>
    <n v="0"/>
    <n v="3996"/>
    <n v="1"/>
    <n v="44973"/>
    <n v="0.91019899999999998"/>
    <n v="60.000999999999998"/>
    <n v="24.733000000000001"/>
    <n v="0"/>
    <n v="0"/>
    <n v="13.823998380197921"/>
    <n v="0"/>
    <n v="13.542376732560779"/>
    <n v="0"/>
  </r>
  <r>
    <x v="10"/>
    <n v="42401"/>
    <n v="42623"/>
    <n v="47035"/>
    <x v="5"/>
    <s v="a80-025.in"/>
    <n v="80"/>
    <n v="80"/>
    <n v="0"/>
    <n v="4113"/>
    <n v="1"/>
    <n v="49890"/>
    <n v="0.87016099999999996"/>
    <n v="60.000999999999998"/>
    <n v="52.588000000000001"/>
    <n v="0"/>
    <n v="1E-3"/>
    <n v="17.662319284922525"/>
    <n v="0"/>
    <n v="17.049480327522694"/>
    <n v="0"/>
  </r>
  <r>
    <x v="10"/>
    <n v="38070"/>
    <n v="38168"/>
    <n v="42259"/>
    <x v="5"/>
    <s v="a80-026.in"/>
    <n v="80"/>
    <n v="80"/>
    <n v="0"/>
    <n v="4007"/>
    <n v="1"/>
    <n v="42633"/>
    <n v="0.87269300000000005"/>
    <n v="60.000999999999998"/>
    <n v="53.673000000000002"/>
    <n v="0"/>
    <n v="0"/>
    <n v="11.985815602836869"/>
    <n v="0"/>
    <n v="11.698281282749946"/>
    <n v="0"/>
  </r>
  <r>
    <x v="10"/>
    <n v="38839"/>
    <n v="39081"/>
    <n v="42634"/>
    <x v="5"/>
    <s v="a80-027.in"/>
    <n v="80"/>
    <n v="80"/>
    <n v="0"/>
    <n v="4099"/>
    <n v="1"/>
    <n v="44113"/>
    <n v="0.94768200000000002"/>
    <n v="60.000999999999998"/>
    <n v="8.2959999999999994"/>
    <n v="0"/>
    <n v="1E-3"/>
    <n v="13.579134375241386"/>
    <n v="0"/>
    <n v="12.875822010695725"/>
    <n v="0"/>
  </r>
  <r>
    <x v="10"/>
    <n v="38710"/>
    <n v="38826"/>
    <n v="42179"/>
    <x v="5"/>
    <s v="a80-028.in"/>
    <n v="80"/>
    <n v="80"/>
    <n v="0"/>
    <n v="3919"/>
    <n v="1"/>
    <n v="43126"/>
    <n v="0.94296800000000003"/>
    <n v="60.000999999999998"/>
    <n v="31.47"/>
    <n v="0"/>
    <n v="0"/>
    <n v="11.407904934125558"/>
    <n v="0"/>
    <n v="11.075052799670315"/>
    <n v="0"/>
  </r>
  <r>
    <x v="10"/>
    <n v="35886"/>
    <n v="36093"/>
    <n v="39854"/>
    <x v="5"/>
    <s v="a80-029.in"/>
    <n v="80"/>
    <n v="80"/>
    <n v="0"/>
    <n v="3898"/>
    <n v="1"/>
    <n v="41949"/>
    <n v="0.89863199999999999"/>
    <n v="60.000999999999998"/>
    <n v="56.177"/>
    <n v="0"/>
    <n v="0"/>
    <n v="16.895168032101648"/>
    <n v="0"/>
    <n v="16.224752722134482"/>
    <n v="0"/>
  </r>
  <r>
    <x v="10"/>
    <n v="81454"/>
    <n v="81680"/>
    <n v="89300"/>
    <x v="6"/>
    <s v="a120-000.in"/>
    <n v="120"/>
    <n v="80"/>
    <n v="0"/>
    <n v="6146"/>
    <n v="1"/>
    <n v="94363"/>
    <n v="0.92681999999999998"/>
    <n v="60.000999999999998"/>
    <n v="47.064999999999998"/>
    <n v="0"/>
    <n v="1E-3"/>
    <n v="15.848208804969666"/>
    <n v="0"/>
    <n v="15.527668952007833"/>
    <n v="0"/>
  </r>
  <r>
    <x v="10"/>
    <n v="87653"/>
    <n v="87813"/>
    <n v="97823"/>
    <x v="6"/>
    <s v="a120-001.in"/>
    <n v="120"/>
    <n v="80"/>
    <n v="0"/>
    <n v="5710"/>
    <n v="1"/>
    <n v="104065"/>
    <n v="0.87869200000000003"/>
    <n v="60.000999999999998"/>
    <n v="36.049999999999997"/>
    <n v="0"/>
    <n v="1E-3"/>
    <n v="18.723831471826415"/>
    <n v="0"/>
    <n v="18.507510277521554"/>
    <n v="0"/>
  </r>
  <r>
    <x v="10"/>
    <n v="86612"/>
    <n v="86924"/>
    <n v="94796"/>
    <x v="6"/>
    <s v="a120-002.in"/>
    <n v="120"/>
    <n v="80"/>
    <n v="0"/>
    <n v="5930"/>
    <n v="1"/>
    <n v="100570"/>
    <n v="0.92235900000000004"/>
    <n v="60.000999999999998"/>
    <n v="34.558999999999997"/>
    <n v="0"/>
    <n v="1E-3"/>
    <n v="16.115549808340646"/>
    <n v="0"/>
    <n v="15.698771340481343"/>
    <n v="0"/>
  </r>
  <r>
    <x v="10"/>
    <n v="79238"/>
    <n v="79568"/>
    <n v="87606"/>
    <x v="6"/>
    <s v="a120-003.in"/>
    <n v="120"/>
    <n v="80"/>
    <n v="0"/>
    <n v="5634"/>
    <n v="1"/>
    <n v="93993"/>
    <n v="0.86460300000000001"/>
    <n v="60.000999999999998"/>
    <n v="48.718000000000004"/>
    <n v="0"/>
    <n v="1E-3"/>
    <n v="18.621116131149208"/>
    <n v="0"/>
    <n v="18.129147395938073"/>
    <n v="0"/>
  </r>
  <r>
    <x v="10"/>
    <n v="94238"/>
    <n v="94496"/>
    <n v="104307"/>
    <x v="6"/>
    <s v="a120-004.in"/>
    <n v="120"/>
    <n v="80"/>
    <n v="0"/>
    <n v="6254"/>
    <n v="1"/>
    <n v="110146"/>
    <n v="0.92591800000000002"/>
    <n v="60.000999999999998"/>
    <n v="36.838000000000001"/>
    <n v="0"/>
    <n v="0"/>
    <n v="16.880663851100408"/>
    <n v="0"/>
    <n v="16.561547578733492"/>
    <n v="0"/>
  </r>
  <r>
    <x v="10"/>
    <n v="89170"/>
    <n v="89334"/>
    <n v="97740"/>
    <x v="6"/>
    <s v="a120-005.in"/>
    <n v="120"/>
    <n v="80"/>
    <n v="0"/>
    <n v="5940"/>
    <n v="1"/>
    <n v="102719"/>
    <n v="0.89215500000000003"/>
    <n v="60.000999999999998"/>
    <n v="16.933"/>
    <n v="0"/>
    <n v="0"/>
    <n v="15.194572165526532"/>
    <n v="0"/>
    <n v="14.983097141066114"/>
    <n v="0"/>
  </r>
  <r>
    <x v="10"/>
    <n v="94132"/>
    <n v="94487"/>
    <n v="104024"/>
    <x v="6"/>
    <s v="a120-006.in"/>
    <n v="120"/>
    <n v="80"/>
    <n v="0"/>
    <n v="6380"/>
    <n v="1"/>
    <n v="106841"/>
    <n v="0.90100199999999997"/>
    <n v="60.000999999999998"/>
    <n v="44.401000000000003"/>
    <n v="0"/>
    <n v="0"/>
    <n v="13.501253558832271"/>
    <n v="0"/>
    <n v="13.074814524749435"/>
    <n v="0"/>
  </r>
  <r>
    <x v="10"/>
    <n v="92421"/>
    <n v="92557"/>
    <n v="101072"/>
    <x v="6"/>
    <s v="a120-007.in"/>
    <n v="120"/>
    <n v="80"/>
    <n v="0"/>
    <n v="5697"/>
    <n v="1"/>
    <n v="105510"/>
    <n v="0.87905599999999995"/>
    <n v="60.000999999999998"/>
    <n v="17.344000000000001"/>
    <n v="0"/>
    <n v="1E-3"/>
    <n v="14.162365696108026"/>
    <n v="0"/>
    <n v="13.994619531748009"/>
    <n v="0"/>
  </r>
  <r>
    <x v="10"/>
    <n v="83340"/>
    <n v="83598"/>
    <n v="91168"/>
    <x v="6"/>
    <s v="a120-008.in"/>
    <n v="120"/>
    <n v="80"/>
    <n v="0"/>
    <n v="6082"/>
    <n v="1"/>
    <n v="95595"/>
    <n v="0.92991100000000004"/>
    <n v="60.000999999999998"/>
    <n v="44.765000000000001"/>
    <n v="0"/>
    <n v="0"/>
    <n v="14.704823614110873"/>
    <n v="0"/>
    <n v="14.350821789994983"/>
    <n v="0"/>
  </r>
  <r>
    <x v="10"/>
    <n v="89565"/>
    <n v="89828"/>
    <n v="97999"/>
    <x v="6"/>
    <s v="a120-009.in"/>
    <n v="120"/>
    <n v="80"/>
    <n v="0"/>
    <n v="6016"/>
    <n v="1"/>
    <n v="103831"/>
    <n v="0.96063500000000002"/>
    <n v="60.000999999999998"/>
    <n v="55.088000000000001"/>
    <n v="0"/>
    <n v="0"/>
    <n v="15.928096912856592"/>
    <n v="0"/>
    <n v="15.58868058957119"/>
    <n v="0"/>
  </r>
  <r>
    <x v="10"/>
    <n v="95765"/>
    <n v="95989"/>
    <n v="104349"/>
    <x v="6"/>
    <s v="a120-010.in"/>
    <n v="120"/>
    <n v="80"/>
    <n v="0"/>
    <n v="5877"/>
    <n v="1"/>
    <n v="110917"/>
    <n v="0.94250299999999998"/>
    <n v="60.000999999999998"/>
    <n v="24.280999999999999"/>
    <n v="0"/>
    <n v="1E-3"/>
    <n v="15.822064428549055"/>
    <n v="0"/>
    <n v="15.551781975017963"/>
    <n v="0"/>
  </r>
  <r>
    <x v="10"/>
    <n v="83900"/>
    <n v="84258"/>
    <n v="92792"/>
    <x v="6"/>
    <s v="a120-011.in"/>
    <n v="120"/>
    <n v="80"/>
    <n v="0"/>
    <n v="6091"/>
    <n v="1"/>
    <n v="95748"/>
    <n v="0.88208399999999998"/>
    <n v="60.000999999999998"/>
    <n v="8.14"/>
    <n v="0"/>
    <n v="1E-3"/>
    <n v="14.121573301549461"/>
    <n v="0"/>
    <n v="13.636687317524743"/>
    <n v="0"/>
  </r>
  <r>
    <x v="10"/>
    <n v="79466"/>
    <n v="79742"/>
    <n v="87913"/>
    <x v="6"/>
    <s v="a120-012.in"/>
    <n v="120"/>
    <n v="80"/>
    <n v="0"/>
    <n v="5868"/>
    <n v="1"/>
    <n v="91319"/>
    <n v="0.93377299999999996"/>
    <n v="60.000999999999998"/>
    <n v="56.664999999999999"/>
    <n v="0"/>
    <n v="1E-3"/>
    <n v="14.915813052122928"/>
    <n v="0"/>
    <n v="14.518070778259883"/>
    <n v="0"/>
  </r>
  <r>
    <x v="10"/>
    <n v="93058"/>
    <n v="93221"/>
    <n v="102653"/>
    <x v="6"/>
    <s v="a120-013.in"/>
    <n v="120"/>
    <n v="80"/>
    <n v="0"/>
    <n v="6099"/>
    <n v="1"/>
    <n v="107180"/>
    <n v="0.88069500000000001"/>
    <n v="60.000999999999998"/>
    <n v="24.667999999999999"/>
    <n v="0"/>
    <n v="1E-3"/>
    <n v="15.175481957488879"/>
    <n v="0"/>
    <n v="14.974093820062006"/>
    <n v="0"/>
  </r>
  <r>
    <x v="10"/>
    <n v="80076"/>
    <n v="80386"/>
    <n v="87984"/>
    <x v="6"/>
    <s v="a120-014.in"/>
    <n v="120"/>
    <n v="80"/>
    <n v="0"/>
    <n v="5995"/>
    <n v="1"/>
    <n v="95215"/>
    <n v="0.94517300000000004"/>
    <n v="60.000999999999998"/>
    <n v="39.595999999999997"/>
    <n v="0"/>
    <n v="1E-3"/>
    <n v="18.905789499975036"/>
    <n v="0"/>
    <n v="18.447242057074618"/>
    <n v="0"/>
  </r>
  <r>
    <x v="10"/>
    <n v="94147"/>
    <n v="94424"/>
    <n v="103277"/>
    <x v="6"/>
    <s v="a120-015.in"/>
    <n v="120"/>
    <n v="80"/>
    <n v="0"/>
    <n v="6165"/>
    <n v="1"/>
    <n v="107477"/>
    <n v="0.94682599999999995"/>
    <n v="60.000999999999998"/>
    <n v="35.581000000000003"/>
    <n v="0"/>
    <n v="1E-3"/>
    <n v="14.158709252551871"/>
    <n v="0"/>
    <n v="13.823815978988385"/>
    <n v="0"/>
  </r>
  <r>
    <x v="10"/>
    <n v="89388"/>
    <n v="89670"/>
    <n v="98661"/>
    <x v="6"/>
    <s v="a120-016.in"/>
    <n v="120"/>
    <n v="80"/>
    <n v="0"/>
    <n v="6004"/>
    <n v="1"/>
    <n v="102480"/>
    <n v="0.92372500000000002"/>
    <n v="60.000999999999998"/>
    <n v="31.41"/>
    <n v="0"/>
    <n v="1E-3"/>
    <n v="14.646261243119874"/>
    <n v="0"/>
    <n v="14.285714285714279"/>
    <n v="0"/>
  </r>
  <r>
    <x v="10"/>
    <n v="89581"/>
    <n v="89919"/>
    <n v="98195"/>
    <x v="6"/>
    <s v="a120-017.in"/>
    <n v="120"/>
    <n v="80"/>
    <n v="0"/>
    <n v="6183"/>
    <n v="1"/>
    <n v="102148"/>
    <n v="0.903694"/>
    <n v="60.000999999999998"/>
    <n v="23.148"/>
    <n v="0"/>
    <n v="1E-3"/>
    <n v="14.02864446701868"/>
    <n v="0"/>
    <n v="13.600017793792185"/>
    <n v="0"/>
  </r>
  <r>
    <x v="10"/>
    <n v="97140"/>
    <n v="97556"/>
    <n v="108788"/>
    <x v="6"/>
    <s v="a120-018.in"/>
    <n v="120"/>
    <n v="80"/>
    <n v="0"/>
    <n v="6026"/>
    <n v="1"/>
    <n v="114828"/>
    <n v="0.89481599999999994"/>
    <n v="60.000999999999998"/>
    <n v="7.9909999999999997"/>
    <n v="0"/>
    <n v="1E-3"/>
    <n v="18.208770846201361"/>
    <n v="0"/>
    <n v="17.704702939849938"/>
    <n v="0"/>
  </r>
  <r>
    <x v="10"/>
    <n v="82807"/>
    <n v="83024"/>
    <n v="91862"/>
    <x v="6"/>
    <s v="a120-019.in"/>
    <n v="120"/>
    <n v="80"/>
    <n v="0"/>
    <n v="6040"/>
    <n v="1"/>
    <n v="95208"/>
    <n v="0.90401600000000004"/>
    <n v="60.000999999999998"/>
    <n v="24.542000000000002"/>
    <n v="0"/>
    <n v="1E-3"/>
    <n v="14.975787071141333"/>
    <n v="0"/>
    <n v="14.675274619387157"/>
    <n v="0"/>
  </r>
  <r>
    <x v="10"/>
    <n v="78359"/>
    <n v="78690"/>
    <n v="86362"/>
    <x v="6"/>
    <s v="a120-020.in"/>
    <n v="120"/>
    <n v="80"/>
    <n v="0"/>
    <n v="5952"/>
    <n v="1"/>
    <n v="88343"/>
    <n v="0.94128800000000001"/>
    <n v="60.000999999999998"/>
    <n v="13.949"/>
    <n v="0"/>
    <n v="0"/>
    <n v="12.741357087252258"/>
    <n v="0"/>
    <n v="12.267124158088706"/>
    <n v="0"/>
  </r>
  <r>
    <x v="10"/>
    <n v="82205"/>
    <n v="82447"/>
    <n v="90941"/>
    <x v="6"/>
    <s v="a120-021.in"/>
    <n v="120"/>
    <n v="80"/>
    <n v="0"/>
    <n v="5819"/>
    <n v="1"/>
    <n v="97401"/>
    <n v="0.87484499999999998"/>
    <n v="60.000999999999998"/>
    <n v="34.646000000000001"/>
    <n v="0"/>
    <n v="1E-3"/>
    <n v="18.485493583115375"/>
    <n v="0"/>
    <n v="18.137712712409183"/>
    <n v="0"/>
  </r>
  <r>
    <x v="10"/>
    <n v="89408"/>
    <n v="89594"/>
    <n v="98860"/>
    <x v="6"/>
    <s v="a120-022.in"/>
    <n v="120"/>
    <n v="80"/>
    <n v="0"/>
    <n v="6141"/>
    <n v="1"/>
    <n v="103207"/>
    <n v="0.89222699999999999"/>
    <n v="60.000999999999998"/>
    <n v="20.021000000000001"/>
    <n v="0"/>
    <n v="0"/>
    <n v="15.433741947029356"/>
    <n v="0"/>
    <n v="15.194097819050389"/>
    <n v="0"/>
  </r>
  <r>
    <x v="10"/>
    <n v="84323"/>
    <n v="84518"/>
    <n v="93739"/>
    <x v="6"/>
    <s v="a120-023.in"/>
    <n v="120"/>
    <n v="80"/>
    <n v="0"/>
    <n v="6116"/>
    <n v="1"/>
    <n v="95367"/>
    <n v="0.92809900000000001"/>
    <n v="60.000999999999998"/>
    <n v="0.52"/>
    <n v="0"/>
    <n v="1E-3"/>
    <n v="13.097256976151229"/>
    <n v="0"/>
    <n v="12.83631889065051"/>
    <n v="0"/>
  </r>
  <r>
    <x v="10"/>
    <n v="85229"/>
    <n v="85483"/>
    <n v="93690"/>
    <x v="6"/>
    <s v="a120-024.in"/>
    <n v="120"/>
    <n v="80"/>
    <n v="0"/>
    <n v="5902"/>
    <n v="1"/>
    <n v="97801"/>
    <n v="0.91028600000000004"/>
    <n v="60.000999999999998"/>
    <n v="13.462"/>
    <n v="0"/>
    <n v="0"/>
    <n v="14.750847716152959"/>
    <n v="0"/>
    <n v="14.409882666729068"/>
    <n v="0"/>
  </r>
  <r>
    <x v="10"/>
    <n v="89068"/>
    <n v="89185"/>
    <n v="97338"/>
    <x v="6"/>
    <s v="a120-025.in"/>
    <n v="120"/>
    <n v="80"/>
    <n v="0"/>
    <n v="5868"/>
    <n v="1"/>
    <n v="101925"/>
    <n v="0.89642599999999995"/>
    <n v="60.000999999999998"/>
    <n v="54.646999999999998"/>
    <n v="0"/>
    <n v="1E-3"/>
    <n v="14.435038397628785"/>
    <n v="0"/>
    <n v="14.284913382295228"/>
    <n v="0"/>
  </r>
  <r>
    <x v="10"/>
    <n v="77816"/>
    <n v="78099"/>
    <n v="85993"/>
    <x v="6"/>
    <s v="a120-026.in"/>
    <n v="120"/>
    <n v="80"/>
    <n v="0"/>
    <n v="5671"/>
    <n v="1"/>
    <n v="89396"/>
    <n v="0.94411900000000004"/>
    <n v="60.000999999999998"/>
    <n v="22.823"/>
    <n v="0"/>
    <n v="1E-3"/>
    <n v="14.881258353037929"/>
    <n v="0"/>
    <n v="14.46497394332833"/>
    <n v="0"/>
  </r>
  <r>
    <x v="10"/>
    <n v="92677"/>
    <n v="92858"/>
    <n v="101929"/>
    <x v="6"/>
    <s v="a120-027.in"/>
    <n v="120"/>
    <n v="80"/>
    <n v="0"/>
    <n v="5997"/>
    <n v="1"/>
    <n v="108594"/>
    <n v="0.93221500000000002"/>
    <n v="60.000999999999998"/>
    <n v="52.707000000000001"/>
    <n v="0"/>
    <n v="1E-3"/>
    <n v="17.1747035402527"/>
    <n v="0"/>
    <n v="16.946305111029748"/>
    <n v="0"/>
  </r>
  <r>
    <x v="10"/>
    <n v="80425"/>
    <n v="80667"/>
    <n v="88861"/>
    <x v="6"/>
    <s v="a120-028.in"/>
    <n v="120"/>
    <n v="80"/>
    <n v="0"/>
    <n v="5840"/>
    <n v="1"/>
    <n v="91631"/>
    <n v="0.86960999999999999"/>
    <n v="60.000999999999998"/>
    <n v="38.387"/>
    <n v="0"/>
    <n v="1E-3"/>
    <n v="13.933478396021147"/>
    <n v="0"/>
    <n v="13.591679373225741"/>
    <n v="0"/>
  </r>
  <r>
    <x v="10"/>
    <n v="82498"/>
    <n v="82786"/>
    <n v="90951"/>
    <x v="6"/>
    <s v="a120-029.in"/>
    <n v="120"/>
    <n v="80"/>
    <n v="0"/>
    <n v="6109"/>
    <n v="1"/>
    <n v="95056"/>
    <n v="0.920126"/>
    <n v="60.000999999999998"/>
    <n v="2.9209999999999998"/>
    <n v="0"/>
    <n v="1E-3"/>
    <n v="15.222187204538296"/>
    <n v="0"/>
    <n v="14.821346604498341"/>
    <n v="0"/>
  </r>
  <r>
    <x v="10"/>
    <n v="153942"/>
    <n v="154407"/>
    <n v="169726"/>
    <x v="7"/>
    <s v="a160-000.in"/>
    <n v="160"/>
    <n v="80"/>
    <n v="0"/>
    <n v="8294"/>
    <n v="1"/>
    <n v="178289"/>
    <n v="0.92413900000000004"/>
    <n v="60.000999999999998"/>
    <n v="33.753999999999998"/>
    <n v="0"/>
    <n v="0"/>
    <n v="15.815696820880598"/>
    <n v="0"/>
    <n v="15.466915360054912"/>
    <n v="0"/>
  </r>
  <r>
    <x v="10"/>
    <n v="152154"/>
    <n v="152323"/>
    <n v="166071"/>
    <x v="7"/>
    <s v="a160-001.in"/>
    <n v="160"/>
    <n v="80"/>
    <n v="0"/>
    <n v="8073"/>
    <n v="1"/>
    <n v="186021"/>
    <n v="0.94524200000000003"/>
    <n v="60.000999999999998"/>
    <n v="53.354999999999997"/>
    <n v="0"/>
    <n v="1E-3"/>
    <n v="22.258369809535083"/>
    <n v="0"/>
    <n v="22.122726049250609"/>
    <n v="0"/>
  </r>
  <r>
    <x v="10"/>
    <n v="143734"/>
    <n v="143931"/>
    <n v="156518"/>
    <x v="7"/>
    <s v="a160-002.in"/>
    <n v="160"/>
    <n v="80"/>
    <n v="0"/>
    <n v="7867"/>
    <n v="1"/>
    <n v="170889"/>
    <n v="0.95710799999999996"/>
    <n v="60.000999999999998"/>
    <n v="52.277000000000001"/>
    <n v="0"/>
    <n v="0"/>
    <n v="18.892537604185499"/>
    <n v="0"/>
    <n v="18.729808033015829"/>
    <n v="0"/>
  </r>
  <r>
    <x v="10"/>
    <n v="160322"/>
    <n v="160534"/>
    <n v="175274"/>
    <x v="7"/>
    <s v="a160-003.in"/>
    <n v="160"/>
    <n v="80"/>
    <n v="0"/>
    <n v="7758"/>
    <n v="1"/>
    <n v="188660"/>
    <n v="0.94366000000000005"/>
    <n v="60.000999999999998"/>
    <n v="10.401"/>
    <n v="0"/>
    <n v="0"/>
    <n v="17.675677698631496"/>
    <n v="0"/>
    <n v="17.520276078587706"/>
    <n v="0"/>
  </r>
  <r>
    <x v="10"/>
    <n v="141532"/>
    <n v="141875"/>
    <n v="155859"/>
    <x v="7"/>
    <s v="a160-004.in"/>
    <n v="160"/>
    <n v="80"/>
    <n v="0"/>
    <n v="8033"/>
    <n v="1"/>
    <n v="168989"/>
    <n v="0.91535900000000003"/>
    <n v="60.000999999999998"/>
    <n v="38.479999999999997"/>
    <n v="0"/>
    <n v="0"/>
    <n v="19.399853036769077"/>
    <n v="0"/>
    <n v="19.11118942731278"/>
    <n v="0"/>
  </r>
  <r>
    <x v="10"/>
    <n v="155805"/>
    <n v="156012"/>
    <n v="169727"/>
    <x v="7"/>
    <s v="a160-005.in"/>
    <n v="160"/>
    <n v="80"/>
    <n v="0"/>
    <n v="8242"/>
    <n v="1"/>
    <n v="181761"/>
    <n v="0.92916399999999999"/>
    <n v="60.000999999999998"/>
    <n v="42.73"/>
    <n v="0"/>
    <n v="0"/>
    <n v="16.659285645518441"/>
    <n v="0"/>
    <n v="16.504499653872774"/>
    <n v="0"/>
  </r>
  <r>
    <x v="10"/>
    <n v="151340"/>
    <n v="151504"/>
    <n v="166778"/>
    <x v="7"/>
    <s v="a160-006.in"/>
    <n v="160"/>
    <n v="80"/>
    <n v="0"/>
    <n v="7999"/>
    <n v="1"/>
    <n v="177208"/>
    <n v="0.92242299999999999"/>
    <n v="60.000999999999998"/>
    <n v="52.62"/>
    <n v="0"/>
    <n v="0"/>
    <n v="17.092639090788953"/>
    <n v="0"/>
    <n v="16.965888689407539"/>
    <n v="0"/>
  </r>
  <r>
    <x v="10"/>
    <n v="157675"/>
    <n v="157922"/>
    <n v="172907"/>
    <x v="7"/>
    <s v="a160-007.in"/>
    <n v="160"/>
    <n v="80"/>
    <n v="0"/>
    <n v="8384"/>
    <n v="1"/>
    <n v="181156"/>
    <n v="0.924736"/>
    <n v="60.000999999999998"/>
    <n v="8.3450000000000006"/>
    <n v="0"/>
    <n v="1E-3"/>
    <n v="14.89202473442206"/>
    <n v="0"/>
    <n v="14.712326338318915"/>
    <n v="0"/>
  </r>
  <r>
    <x v="10"/>
    <n v="137831"/>
    <n v="138279"/>
    <n v="152591"/>
    <x v="7"/>
    <s v="a160-008.in"/>
    <n v="160"/>
    <n v="80"/>
    <n v="0"/>
    <n v="7798"/>
    <n v="1"/>
    <n v="167989"/>
    <n v="0.94"/>
    <n v="60.000999999999998"/>
    <n v="17.277999999999999"/>
    <n v="0"/>
    <n v="1E-3"/>
    <n v="21.880418773715625"/>
    <n v="0"/>
    <n v="21.485547335459465"/>
    <n v="0"/>
  </r>
  <r>
    <x v="10"/>
    <n v="160501"/>
    <n v="160877"/>
    <n v="176772"/>
    <x v="7"/>
    <s v="a160-009.in"/>
    <n v="160"/>
    <n v="80"/>
    <n v="0"/>
    <n v="8068"/>
    <n v="1"/>
    <n v="185944"/>
    <n v="0.92229799999999995"/>
    <n v="60.000999999999998"/>
    <n v="44.253999999999998"/>
    <n v="0"/>
    <n v="0"/>
    <n v="15.852237680762116"/>
    <n v="0"/>
    <n v="15.581469072645572"/>
    <n v="0"/>
  </r>
  <r>
    <x v="10"/>
    <n v="146342"/>
    <n v="146636"/>
    <n v="158569"/>
    <x v="7"/>
    <s v="a160-010.in"/>
    <n v="160"/>
    <n v="80"/>
    <n v="0"/>
    <n v="7692"/>
    <n v="1"/>
    <n v="172042"/>
    <n v="0.929037"/>
    <n v="60.000999999999998"/>
    <n v="42.722000000000001"/>
    <n v="0"/>
    <n v="0"/>
    <n v="17.561602274125001"/>
    <n v="0"/>
    <n v="17.325895414495761"/>
    <n v="0"/>
  </r>
  <r>
    <x v="10"/>
    <n v="143732"/>
    <n v="144151"/>
    <n v="158902"/>
    <x v="7"/>
    <s v="a160-011.in"/>
    <n v="160"/>
    <n v="80"/>
    <n v="0"/>
    <n v="8038"/>
    <n v="1"/>
    <n v="163501"/>
    <n v="0.93320899999999996"/>
    <n v="60.000999999999998"/>
    <n v="20.998000000000001"/>
    <n v="0"/>
    <n v="0"/>
    <n v="13.754070074861557"/>
    <n v="0"/>
    <n v="13.423424048393695"/>
    <n v="0"/>
  </r>
  <r>
    <x v="10"/>
    <n v="144716"/>
    <n v="145183"/>
    <n v="158882"/>
    <x v="7"/>
    <s v="a160-012.in"/>
    <n v="160"/>
    <n v="80"/>
    <n v="0"/>
    <n v="7998"/>
    <n v="1"/>
    <n v="171708"/>
    <n v="0.96394400000000002"/>
    <n v="60.000999999999998"/>
    <n v="14.586"/>
    <n v="0"/>
    <n v="1E-3"/>
    <n v="18.65170402719809"/>
    <n v="0"/>
    <n v="18.27004539098931"/>
    <n v="0"/>
  </r>
  <r>
    <x v="10"/>
    <n v="160317"/>
    <n v="160816"/>
    <n v="175151"/>
    <x v="7"/>
    <s v="a160-013.in"/>
    <n v="160"/>
    <n v="80"/>
    <n v="0"/>
    <n v="8034"/>
    <n v="1"/>
    <n v="195291"/>
    <n v="0.89193299999999998"/>
    <n v="60.000999999999998"/>
    <n v="6.3609999999999998"/>
    <n v="0"/>
    <n v="0"/>
    <n v="21.815527985179362"/>
    <n v="0"/>
    <n v="21.437543528007154"/>
    <n v="0"/>
  </r>
  <r>
    <x v="10"/>
    <n v="156349"/>
    <n v="156595"/>
    <n v="172650"/>
    <x v="7"/>
    <s v="a160-014.in"/>
    <n v="160"/>
    <n v="80"/>
    <n v="0"/>
    <n v="7980"/>
    <n v="1"/>
    <n v="185298"/>
    <n v="0.94255599999999995"/>
    <n v="60.000999999999998"/>
    <n v="15.957000000000001"/>
    <n v="0"/>
    <n v="0"/>
    <n v="18.515628497783808"/>
    <n v="0"/>
    <n v="18.329448577540795"/>
    <n v="0"/>
  </r>
  <r>
    <x v="10"/>
    <n v="152073"/>
    <n v="152356"/>
    <n v="167377"/>
    <x v="7"/>
    <s v="a160-015.in"/>
    <n v="160"/>
    <n v="80"/>
    <n v="0"/>
    <n v="8049"/>
    <n v="1"/>
    <n v="177906"/>
    <n v="0.89798199999999995"/>
    <n v="60.000999999999998"/>
    <n v="22.983000000000001"/>
    <n v="0"/>
    <n v="0"/>
    <n v="16.987236393048065"/>
    <n v="0"/>
    <n v="16.769933576623174"/>
    <n v="0"/>
  </r>
  <r>
    <x v="10"/>
    <n v="134968"/>
    <n v="135244"/>
    <n v="147924"/>
    <x v="7"/>
    <s v="a160-016.in"/>
    <n v="160"/>
    <n v="80"/>
    <n v="0"/>
    <n v="8048"/>
    <n v="1"/>
    <n v="159185"/>
    <n v="0.91241399999999995"/>
    <n v="60.000999999999998"/>
    <n v="28.774999999999999"/>
    <n v="0"/>
    <n v="0"/>
    <n v="17.942771619939535"/>
    <n v="0"/>
    <n v="17.702079204992451"/>
    <n v="0"/>
  </r>
  <r>
    <x v="10"/>
    <n v="156846"/>
    <n v="157120"/>
    <n v="172425"/>
    <x v="7"/>
    <s v="a160-017.in"/>
    <n v="160"/>
    <n v="80"/>
    <n v="0"/>
    <n v="8013"/>
    <n v="1"/>
    <n v="185985"/>
    <n v="0.89091900000000002"/>
    <n v="60.000999999999998"/>
    <n v="41.322000000000003"/>
    <n v="0"/>
    <n v="1E-3"/>
    <n v="18.578095711717225"/>
    <n v="0"/>
    <n v="18.371308553971488"/>
    <n v="0"/>
  </r>
  <r>
    <x v="10"/>
    <n v="161272"/>
    <n v="161481"/>
    <n v="176522"/>
    <x v="7"/>
    <s v="a160-018.in"/>
    <n v="160"/>
    <n v="80"/>
    <n v="0"/>
    <n v="8294"/>
    <n v="1"/>
    <n v="189865"/>
    <n v="0.93796199999999996"/>
    <n v="60.000999999999998"/>
    <n v="30.859000000000002"/>
    <n v="0"/>
    <n v="0"/>
    <n v="17.729674090976744"/>
    <n v="0"/>
    <n v="17.577300115803098"/>
    <n v="0"/>
  </r>
  <r>
    <x v="10"/>
    <n v="165611"/>
    <n v="165824"/>
    <n v="183403"/>
    <x v="7"/>
    <s v="a160-019.in"/>
    <n v="160"/>
    <n v="80"/>
    <n v="0"/>
    <n v="8263"/>
    <n v="1"/>
    <n v="195347"/>
    <n v="0.92416699999999996"/>
    <n v="60.000999999999998"/>
    <n v="36.729999999999997"/>
    <n v="0"/>
    <n v="1E-3"/>
    <n v="17.955329054229495"/>
    <n v="0"/>
    <n v="17.803816094172142"/>
    <n v="0"/>
  </r>
  <r>
    <x v="10"/>
    <n v="134535"/>
    <n v="134832"/>
    <n v="145926"/>
    <x v="7"/>
    <s v="a160-020.in"/>
    <n v="160"/>
    <n v="80"/>
    <n v="0"/>
    <n v="7807"/>
    <n v="1"/>
    <n v="154868"/>
    <n v="0.93447199999999997"/>
    <n v="60.000999999999998"/>
    <n v="26.300999999999998"/>
    <n v="0"/>
    <n v="0"/>
    <n v="15.113539227710259"/>
    <n v="0"/>
    <n v="14.859973893437761"/>
    <n v="0"/>
  </r>
  <r>
    <x v="10"/>
    <n v="146777"/>
    <n v="147066"/>
    <n v="160634"/>
    <x v="7"/>
    <s v="a160-021.in"/>
    <n v="160"/>
    <n v="80"/>
    <n v="0"/>
    <n v="7741"/>
    <n v="1"/>
    <n v="173706"/>
    <n v="0.912995"/>
    <n v="60.000999999999998"/>
    <n v="52.978999999999999"/>
    <n v="0"/>
    <n v="1E-3"/>
    <n v="18.346879960756791"/>
    <n v="0"/>
    <n v="18.114316021378162"/>
    <n v="0"/>
  </r>
  <r>
    <x v="10"/>
    <n v="151696"/>
    <n v="152027"/>
    <n v="167804"/>
    <x v="7"/>
    <s v="a160-022.in"/>
    <n v="160"/>
    <n v="80"/>
    <n v="0"/>
    <n v="8021"/>
    <n v="1"/>
    <n v="179371"/>
    <n v="0.94099500000000003"/>
    <n v="60.000999999999998"/>
    <n v="10.134"/>
    <n v="0"/>
    <n v="1E-3"/>
    <n v="18.243724290686636"/>
    <n v="0"/>
    <n v="17.986278753116224"/>
    <n v="0"/>
  </r>
  <r>
    <x v="10"/>
    <n v="148463"/>
    <n v="148777"/>
    <n v="162711"/>
    <x v="7"/>
    <s v="a160-023.in"/>
    <n v="160"/>
    <n v="80"/>
    <n v="0"/>
    <n v="7945"/>
    <n v="1"/>
    <n v="173998"/>
    <n v="0.864645"/>
    <n v="60.000999999999998"/>
    <n v="55.569000000000003"/>
    <n v="0"/>
    <n v="0"/>
    <n v="17.199571610434926"/>
    <n v="0"/>
    <n v="16.952217076564246"/>
    <n v="0"/>
  </r>
  <r>
    <x v="10"/>
    <n v="157588"/>
    <n v="157755"/>
    <n v="172029"/>
    <x v="7"/>
    <s v="a160-024.in"/>
    <n v="160"/>
    <n v="80"/>
    <n v="0"/>
    <n v="8333"/>
    <n v="1"/>
    <n v="185078"/>
    <n v="0.94334899999999999"/>
    <n v="60.000999999999998"/>
    <n v="32.816000000000003"/>
    <n v="0"/>
    <n v="1E-3"/>
    <n v="17.444221641241707"/>
    <n v="0"/>
    <n v="17.319894773541257"/>
    <n v="0"/>
  </r>
  <r>
    <x v="10"/>
    <n v="151861"/>
    <n v="152174"/>
    <n v="165196"/>
    <x v="7"/>
    <s v="a160-025.in"/>
    <n v="160"/>
    <n v="80"/>
    <n v="0"/>
    <n v="7624"/>
    <n v="1"/>
    <n v="178767"/>
    <n v="0.94713400000000003"/>
    <n v="60.000999999999998"/>
    <n v="40.451000000000001"/>
    <n v="0"/>
    <n v="0"/>
    <n v="17.717517993428199"/>
    <n v="0"/>
    <n v="17.475390014062842"/>
    <n v="0"/>
  </r>
  <r>
    <x v="10"/>
    <n v="163031"/>
    <n v="163326"/>
    <n v="180714"/>
    <x v="7"/>
    <s v="a160-026.in"/>
    <n v="160"/>
    <n v="80"/>
    <n v="0"/>
    <n v="8476"/>
    <n v="1"/>
    <n v="194675"/>
    <n v="0.87358400000000003"/>
    <n v="60.000999999999998"/>
    <n v="27.933"/>
    <n v="0"/>
    <n v="0"/>
    <n v="19.409805497114043"/>
    <n v="0"/>
    <n v="19.194127083256806"/>
    <n v="0"/>
  </r>
  <r>
    <x v="10"/>
    <n v="147795"/>
    <n v="148049"/>
    <n v="161393"/>
    <x v="7"/>
    <s v="a160-027.in"/>
    <n v="160"/>
    <n v="80"/>
    <n v="0"/>
    <n v="8194"/>
    <n v="1"/>
    <n v="172058"/>
    <n v="0.904451"/>
    <n v="60.000999999999998"/>
    <n v="57.540999999999997"/>
    <n v="0"/>
    <n v="0"/>
    <n v="16.416658209005707"/>
    <n v="0"/>
    <n v="16.21692817918392"/>
    <n v="0"/>
  </r>
  <r>
    <x v="10"/>
    <n v="148393"/>
    <n v="148540"/>
    <n v="163289"/>
    <x v="7"/>
    <s v="a160-028.in"/>
    <n v="160"/>
    <n v="80"/>
    <n v="0"/>
    <n v="7948"/>
    <n v="1"/>
    <n v="168914"/>
    <n v="0.90302000000000004"/>
    <n v="60.000999999999998"/>
    <n v="50.646999999999998"/>
    <n v="0"/>
    <n v="0"/>
    <n v="13.828819418705729"/>
    <n v="0"/>
    <n v="13.716170728423327"/>
    <n v="0"/>
  </r>
  <r>
    <x v="10"/>
    <n v="157531"/>
    <n v="157831"/>
    <n v="173454"/>
    <x v="7"/>
    <s v="a160-029.in"/>
    <n v="160"/>
    <n v="80"/>
    <n v="0"/>
    <n v="8310"/>
    <n v="1"/>
    <n v="186376"/>
    <n v="0.94589699999999999"/>
    <n v="60.000999999999998"/>
    <n v="21.21"/>
    <n v="0"/>
    <n v="1E-3"/>
    <n v="18.310681707092581"/>
    <n v="0"/>
    <n v="18.085800634856277"/>
    <n v="0"/>
  </r>
  <r>
    <x v="10"/>
    <n v="315"/>
    <n v="315"/>
    <n v="315"/>
    <x v="8"/>
    <m/>
    <m/>
    <m/>
    <m/>
    <m/>
    <m/>
    <m/>
    <m/>
    <m/>
    <m/>
    <m/>
    <m/>
    <n v="-100"/>
    <n v="1"/>
    <n v="-100"/>
    <n v="0"/>
  </r>
  <r>
    <x v="10"/>
    <n v="284"/>
    <n v="284"/>
    <n v="284"/>
    <x v="8"/>
    <m/>
    <m/>
    <m/>
    <m/>
    <m/>
    <m/>
    <m/>
    <m/>
    <m/>
    <m/>
    <m/>
    <m/>
    <n v="-100"/>
    <n v="1"/>
    <n v="-100"/>
    <n v="0"/>
  </r>
  <r>
    <x v="10"/>
    <n v="287"/>
    <n v="287"/>
    <n v="287"/>
    <x v="8"/>
    <m/>
    <m/>
    <m/>
    <m/>
    <m/>
    <m/>
    <m/>
    <m/>
    <m/>
    <m/>
    <m/>
    <m/>
    <n v="-100"/>
    <n v="1"/>
    <n v="-100"/>
    <n v="0"/>
  </r>
  <r>
    <x v="10"/>
    <n v="243"/>
    <n v="243"/>
    <n v="243"/>
    <x v="8"/>
    <m/>
    <m/>
    <m/>
    <m/>
    <m/>
    <m/>
    <m/>
    <m/>
    <m/>
    <m/>
    <m/>
    <m/>
    <n v="-100"/>
    <n v="1"/>
    <n v="-100"/>
    <n v="0"/>
  </r>
  <r>
    <x v="10"/>
    <n v="455"/>
    <n v="455"/>
    <n v="455"/>
    <x v="8"/>
    <m/>
    <m/>
    <m/>
    <m/>
    <m/>
    <m/>
    <m/>
    <m/>
    <m/>
    <m/>
    <m/>
    <m/>
    <n v="-100"/>
    <n v="1"/>
    <n v="-100"/>
    <n v="0"/>
  </r>
  <r>
    <x v="10"/>
    <n v="204"/>
    <n v="204"/>
    <n v="204"/>
    <x v="8"/>
    <m/>
    <m/>
    <m/>
    <m/>
    <m/>
    <m/>
    <m/>
    <m/>
    <m/>
    <m/>
    <m/>
    <m/>
    <n v="-100"/>
    <n v="1"/>
    <n v="-100"/>
    <n v="0"/>
  </r>
  <r>
    <x v="10"/>
    <n v="261"/>
    <n v="261"/>
    <n v="261"/>
    <x v="8"/>
    <m/>
    <m/>
    <m/>
    <m/>
    <m/>
    <m/>
    <m/>
    <m/>
    <m/>
    <m/>
    <m/>
    <m/>
    <n v="-100"/>
    <n v="1"/>
    <n v="-100"/>
    <n v="0"/>
  </r>
  <r>
    <x v="10"/>
    <n v="222"/>
    <n v="222"/>
    <n v="222"/>
    <x v="8"/>
    <m/>
    <m/>
    <m/>
    <m/>
    <m/>
    <m/>
    <m/>
    <m/>
    <m/>
    <m/>
    <m/>
    <m/>
    <n v="-100"/>
    <n v="1"/>
    <n v="-100"/>
    <n v="0"/>
  </r>
  <r>
    <x v="10"/>
    <n v="337"/>
    <n v="337"/>
    <n v="337"/>
    <x v="8"/>
    <m/>
    <m/>
    <m/>
    <m/>
    <m/>
    <m/>
    <m/>
    <m/>
    <m/>
    <m/>
    <m/>
    <m/>
    <n v="-100"/>
    <n v="1"/>
    <n v="-100"/>
    <n v="0"/>
  </r>
  <r>
    <x v="10"/>
    <n v="264"/>
    <n v="264"/>
    <n v="264"/>
    <x v="8"/>
    <m/>
    <m/>
    <m/>
    <m/>
    <m/>
    <m/>
    <m/>
    <m/>
    <m/>
    <m/>
    <m/>
    <m/>
    <n v="-100"/>
    <n v="1"/>
    <n v="-100"/>
    <n v="0"/>
  </r>
  <r>
    <x v="10"/>
    <n v="373"/>
    <n v="362"/>
    <n v="373"/>
    <x v="9"/>
    <m/>
    <m/>
    <m/>
    <m/>
    <m/>
    <m/>
    <m/>
    <m/>
    <m/>
    <m/>
    <m/>
    <m/>
    <n v="-100"/>
    <n v="1"/>
    <n v="-100"/>
    <n v="0"/>
  </r>
  <r>
    <x v="10"/>
    <n v="383"/>
    <n v="358.84519999999998"/>
    <n v="383"/>
    <x v="9"/>
    <m/>
    <m/>
    <m/>
    <m/>
    <m/>
    <m/>
    <m/>
    <m/>
    <m/>
    <m/>
    <m/>
    <m/>
    <n v="-100"/>
    <n v="1"/>
    <n v="-100"/>
    <n v="0"/>
  </r>
  <r>
    <x v="10"/>
    <n v="510"/>
    <n v="486.5591"/>
    <n v="510"/>
    <x v="9"/>
    <m/>
    <m/>
    <m/>
    <m/>
    <m/>
    <m/>
    <m/>
    <m/>
    <m/>
    <m/>
    <m/>
    <m/>
    <n v="-100"/>
    <n v="1"/>
    <n v="-100"/>
    <n v="0"/>
  </r>
  <r>
    <x v="10"/>
    <n v="438"/>
    <n v="418.47149999999999"/>
    <n v="438"/>
    <x v="9"/>
    <m/>
    <m/>
    <m/>
    <m/>
    <m/>
    <m/>
    <m/>
    <m/>
    <m/>
    <m/>
    <m/>
    <m/>
    <n v="-100"/>
    <n v="1"/>
    <n v="-100"/>
    <n v="0"/>
  </r>
  <r>
    <x v="10"/>
    <n v="303"/>
    <n v="282.52179999999998"/>
    <n v="303"/>
    <x v="9"/>
    <m/>
    <m/>
    <m/>
    <m/>
    <m/>
    <m/>
    <m/>
    <m/>
    <m/>
    <m/>
    <m/>
    <m/>
    <n v="-100"/>
    <n v="1"/>
    <n v="-100"/>
    <n v="0"/>
  </r>
  <r>
    <x v="10"/>
    <n v="362"/>
    <n v="347.86520000000002"/>
    <n v="362"/>
    <x v="9"/>
    <m/>
    <m/>
    <m/>
    <m/>
    <m/>
    <m/>
    <m/>
    <m/>
    <m/>
    <m/>
    <m/>
    <m/>
    <n v="-100"/>
    <n v="1"/>
    <n v="-100"/>
    <n v="0"/>
  </r>
  <r>
    <x v="10"/>
    <n v="597"/>
    <n v="577.95450000000005"/>
    <n v="597"/>
    <x v="9"/>
    <m/>
    <m/>
    <m/>
    <m/>
    <m/>
    <m/>
    <m/>
    <m/>
    <m/>
    <m/>
    <m/>
    <m/>
    <n v="-100"/>
    <n v="1"/>
    <n v="-100"/>
    <n v="0"/>
  </r>
  <r>
    <x v="10"/>
    <n v="547"/>
    <n v="540.1875"/>
    <n v="547"/>
    <x v="9"/>
    <m/>
    <m/>
    <m/>
    <m/>
    <m/>
    <m/>
    <m/>
    <m/>
    <m/>
    <m/>
    <m/>
    <m/>
    <n v="-100"/>
    <n v="1"/>
    <n v="-100"/>
    <n v="0"/>
  </r>
  <r>
    <x v="10"/>
    <n v="645"/>
    <n v="624.0385"/>
    <n v="645"/>
    <x v="9"/>
    <m/>
    <m/>
    <m/>
    <m/>
    <m/>
    <m/>
    <m/>
    <m/>
    <m/>
    <m/>
    <m/>
    <m/>
    <n v="-100"/>
    <n v="1"/>
    <n v="-100"/>
    <n v="0"/>
  </r>
  <r>
    <x v="10"/>
    <n v="611"/>
    <n v="579.20830000000001"/>
    <n v="611"/>
    <x v="9"/>
    <m/>
    <m/>
    <m/>
    <m/>
    <m/>
    <m/>
    <m/>
    <m/>
    <m/>
    <m/>
    <m/>
    <m/>
    <n v="-100"/>
    <n v="1"/>
    <n v="-100"/>
    <n v="0"/>
  </r>
  <r>
    <x v="10"/>
    <n v="767"/>
    <n v="745.59289999999999"/>
    <n v="767"/>
    <x v="10"/>
    <m/>
    <m/>
    <m/>
    <m/>
    <m/>
    <m/>
    <m/>
    <m/>
    <m/>
    <m/>
    <m/>
    <m/>
    <n v="-100"/>
    <n v="1"/>
    <n v="-100"/>
    <n v="0"/>
  </r>
  <r>
    <x v="10"/>
    <n v="846"/>
    <n v="823.92439999999999"/>
    <n v="846"/>
    <x v="10"/>
    <m/>
    <m/>
    <m/>
    <m/>
    <m/>
    <m/>
    <m/>
    <m/>
    <m/>
    <m/>
    <m/>
    <m/>
    <n v="-100"/>
    <n v="1"/>
    <n v="-100"/>
    <n v="0"/>
  </r>
  <r>
    <x v="10"/>
    <n v="978"/>
    <n v="970.83330000000001"/>
    <n v="978"/>
    <x v="10"/>
    <m/>
    <m/>
    <m/>
    <m/>
    <m/>
    <m/>
    <m/>
    <m/>
    <m/>
    <m/>
    <m/>
    <m/>
    <n v="-100"/>
    <n v="1"/>
    <n v="-100"/>
    <n v="0"/>
  </r>
  <r>
    <x v="10"/>
    <n v="872"/>
    <n v="858.99170000000004"/>
    <n v="872"/>
    <x v="10"/>
    <m/>
    <m/>
    <m/>
    <m/>
    <m/>
    <m/>
    <m/>
    <m/>
    <m/>
    <m/>
    <m/>
    <m/>
    <n v="-100"/>
    <n v="1"/>
    <n v="-100"/>
    <n v="0"/>
  </r>
  <r>
    <x v="10"/>
    <n v="1005"/>
    <n v="985.75"/>
    <n v="1005"/>
    <x v="10"/>
    <m/>
    <m/>
    <m/>
    <m/>
    <m/>
    <m/>
    <m/>
    <m/>
    <m/>
    <m/>
    <m/>
    <m/>
    <n v="-100"/>
    <n v="1"/>
    <n v="-100"/>
    <n v="0"/>
  </r>
  <r>
    <x v="10"/>
    <n v="846"/>
    <n v="824.57889999999998"/>
    <n v="846"/>
    <x v="10"/>
    <m/>
    <m/>
    <m/>
    <m/>
    <m/>
    <m/>
    <m/>
    <m/>
    <m/>
    <m/>
    <m/>
    <m/>
    <n v="-100"/>
    <n v="1"/>
    <n v="-100"/>
    <n v="0"/>
  </r>
  <r>
    <x v="10"/>
    <n v="862"/>
    <n v="839.49929999999995"/>
    <n v="862"/>
    <x v="10"/>
    <m/>
    <m/>
    <m/>
    <m/>
    <m/>
    <m/>
    <m/>
    <m/>
    <m/>
    <m/>
    <m/>
    <m/>
    <n v="-100"/>
    <n v="1"/>
    <n v="-100"/>
    <n v="0"/>
  </r>
  <r>
    <x v="10"/>
    <n v="782"/>
    <n v="764.77"/>
    <n v="782"/>
    <x v="10"/>
    <m/>
    <m/>
    <m/>
    <m/>
    <m/>
    <m/>
    <m/>
    <m/>
    <m/>
    <m/>
    <m/>
    <m/>
    <n v="-100"/>
    <n v="1"/>
    <n v="-100"/>
    <n v="0"/>
  </r>
  <r>
    <x v="10"/>
    <n v="955"/>
    <n v="933.27689999999996"/>
    <n v="955"/>
    <x v="10"/>
    <m/>
    <m/>
    <m/>
    <m/>
    <m/>
    <m/>
    <m/>
    <m/>
    <m/>
    <m/>
    <m/>
    <m/>
    <n v="-100"/>
    <n v="1"/>
    <n v="-100"/>
    <n v="0"/>
  </r>
  <r>
    <x v="10"/>
    <n v="611"/>
    <n v="587.97270000000003"/>
    <n v="611"/>
    <x v="10"/>
    <m/>
    <m/>
    <m/>
    <m/>
    <m/>
    <m/>
    <m/>
    <m/>
    <m/>
    <m/>
    <m/>
    <m/>
    <n v="-100"/>
    <n v="1"/>
    <n v="-100"/>
    <n v="0"/>
  </r>
  <r>
    <x v="10"/>
    <n v="144"/>
    <n v="144"/>
    <n v="144"/>
    <x v="11"/>
    <m/>
    <m/>
    <m/>
    <m/>
    <m/>
    <m/>
    <m/>
    <m/>
    <m/>
    <m/>
    <m/>
    <m/>
    <n v="-100"/>
    <n v="1"/>
    <n v="-100"/>
    <n v="0"/>
  </r>
  <r>
    <x v="10"/>
    <n v="162"/>
    <n v="162"/>
    <n v="162"/>
    <x v="11"/>
    <m/>
    <m/>
    <m/>
    <m/>
    <m/>
    <m/>
    <m/>
    <m/>
    <m/>
    <m/>
    <m/>
    <m/>
    <n v="-100"/>
    <n v="1"/>
    <n v="-100"/>
    <n v="0"/>
  </r>
  <r>
    <x v="10"/>
    <n v="162"/>
    <n v="162"/>
    <n v="162"/>
    <x v="11"/>
    <m/>
    <m/>
    <m/>
    <m/>
    <m/>
    <m/>
    <m/>
    <m/>
    <m/>
    <m/>
    <m/>
    <m/>
    <n v="-100"/>
    <n v="1"/>
    <n v="-100"/>
    <n v="0"/>
  </r>
  <r>
    <x v="10"/>
    <n v="178"/>
    <n v="178"/>
    <n v="178"/>
    <x v="11"/>
    <m/>
    <m/>
    <m/>
    <m/>
    <m/>
    <m/>
    <m/>
    <m/>
    <m/>
    <m/>
    <m/>
    <m/>
    <n v="-100"/>
    <n v="1"/>
    <n v="-100"/>
    <n v="0"/>
  </r>
  <r>
    <x v="10"/>
    <n v="170"/>
    <n v="170"/>
    <n v="170"/>
    <x v="11"/>
    <m/>
    <m/>
    <m/>
    <m/>
    <m/>
    <m/>
    <m/>
    <m/>
    <m/>
    <m/>
    <m/>
    <m/>
    <n v="-100"/>
    <n v="1"/>
    <n v="-100"/>
    <n v="0"/>
  </r>
  <r>
    <x v="10"/>
    <n v="227"/>
    <n v="227"/>
    <n v="227"/>
    <x v="11"/>
    <m/>
    <m/>
    <m/>
    <m/>
    <m/>
    <m/>
    <m/>
    <m/>
    <m/>
    <m/>
    <m/>
    <m/>
    <n v="-100"/>
    <n v="1"/>
    <n v="-100"/>
    <n v="0"/>
  </r>
  <r>
    <x v="10"/>
    <n v="259"/>
    <n v="259"/>
    <n v="259"/>
    <x v="11"/>
    <m/>
    <m/>
    <m/>
    <m/>
    <m/>
    <m/>
    <m/>
    <m/>
    <m/>
    <m/>
    <m/>
    <m/>
    <n v="-100"/>
    <n v="1"/>
    <n v="-100"/>
    <n v="0"/>
  </r>
  <r>
    <x v="10"/>
    <n v="187"/>
    <n v="187"/>
    <n v="187"/>
    <x v="11"/>
    <m/>
    <m/>
    <m/>
    <m/>
    <m/>
    <m/>
    <m/>
    <m/>
    <m/>
    <m/>
    <m/>
    <m/>
    <n v="-100"/>
    <n v="1"/>
    <n v="-100"/>
    <n v="0"/>
  </r>
  <r>
    <x v="10"/>
    <n v="188"/>
    <n v="188"/>
    <n v="188"/>
    <x v="11"/>
    <m/>
    <m/>
    <m/>
    <m/>
    <m/>
    <m/>
    <m/>
    <m/>
    <m/>
    <m/>
    <m/>
    <m/>
    <n v="-100"/>
    <n v="1"/>
    <n v="-100"/>
    <n v="0"/>
  </r>
  <r>
    <x v="10"/>
    <n v="227"/>
    <n v="227"/>
    <n v="227"/>
    <x v="11"/>
    <m/>
    <m/>
    <m/>
    <m/>
    <m/>
    <m/>
    <m/>
    <m/>
    <m/>
    <m/>
    <m/>
    <m/>
    <n v="-100"/>
    <n v="1"/>
    <n v="-100"/>
    <n v="0"/>
  </r>
  <r>
    <x v="10"/>
    <n v="180"/>
    <n v="180"/>
    <n v="180"/>
    <x v="11"/>
    <m/>
    <m/>
    <m/>
    <m/>
    <m/>
    <m/>
    <m/>
    <m/>
    <m/>
    <m/>
    <m/>
    <m/>
    <n v="-100"/>
    <n v="1"/>
    <n v="-100"/>
    <n v="0"/>
  </r>
  <r>
    <x v="10"/>
    <n v="229"/>
    <n v="229"/>
    <n v="229"/>
    <x v="11"/>
    <m/>
    <m/>
    <m/>
    <m/>
    <m/>
    <m/>
    <m/>
    <m/>
    <m/>
    <m/>
    <m/>
    <m/>
    <n v="-100"/>
    <n v="1"/>
    <n v="-100"/>
    <n v="0"/>
  </r>
  <r>
    <x v="10"/>
    <n v="182"/>
    <n v="182"/>
    <n v="182"/>
    <x v="11"/>
    <m/>
    <m/>
    <m/>
    <m/>
    <m/>
    <m/>
    <m/>
    <m/>
    <m/>
    <m/>
    <m/>
    <m/>
    <n v="-100"/>
    <n v="1"/>
    <n v="-100"/>
    <n v="0"/>
  </r>
  <r>
    <x v="10"/>
    <n v="249"/>
    <n v="249"/>
    <n v="249"/>
    <x v="11"/>
    <m/>
    <m/>
    <m/>
    <m/>
    <m/>
    <m/>
    <m/>
    <m/>
    <m/>
    <m/>
    <m/>
    <m/>
    <n v="-100"/>
    <n v="1"/>
    <n v="-100"/>
    <n v="0"/>
  </r>
  <r>
    <x v="10"/>
    <n v="211"/>
    <n v="211"/>
    <n v="211"/>
    <x v="11"/>
    <m/>
    <m/>
    <m/>
    <m/>
    <m/>
    <m/>
    <m/>
    <m/>
    <m/>
    <m/>
    <m/>
    <m/>
    <n v="-100"/>
    <n v="1"/>
    <n v="-100"/>
    <n v="0"/>
  </r>
  <r>
    <x v="10"/>
    <n v="234"/>
    <n v="234"/>
    <n v="234"/>
    <x v="11"/>
    <m/>
    <m/>
    <m/>
    <m/>
    <m/>
    <m/>
    <m/>
    <m/>
    <m/>
    <m/>
    <m/>
    <m/>
    <n v="-100"/>
    <n v="1"/>
    <n v="-100"/>
    <n v="0"/>
  </r>
  <r>
    <x v="10"/>
    <n v="250"/>
    <n v="250"/>
    <n v="250"/>
    <x v="11"/>
    <m/>
    <m/>
    <m/>
    <m/>
    <m/>
    <m/>
    <m/>
    <m/>
    <m/>
    <m/>
    <m/>
    <m/>
    <n v="-100"/>
    <n v="1"/>
    <n v="-100"/>
    <n v="0"/>
  </r>
  <r>
    <x v="10"/>
    <n v="202"/>
    <n v="202"/>
    <n v="202"/>
    <x v="11"/>
    <m/>
    <m/>
    <m/>
    <m/>
    <m/>
    <m/>
    <m/>
    <m/>
    <m/>
    <m/>
    <m/>
    <m/>
    <n v="-100"/>
    <n v="1"/>
    <n v="-100"/>
    <n v="0"/>
  </r>
  <r>
    <x v="10"/>
    <n v="223"/>
    <n v="223"/>
    <n v="223"/>
    <x v="11"/>
    <m/>
    <m/>
    <m/>
    <m/>
    <m/>
    <m/>
    <m/>
    <m/>
    <m/>
    <m/>
    <m/>
    <m/>
    <n v="-100"/>
    <n v="1"/>
    <n v="-100"/>
    <n v="0"/>
  </r>
  <r>
    <x v="10"/>
    <n v="217"/>
    <n v="217"/>
    <n v="217"/>
    <x v="11"/>
    <m/>
    <m/>
    <m/>
    <m/>
    <m/>
    <m/>
    <m/>
    <m/>
    <m/>
    <m/>
    <m/>
    <m/>
    <n v="-100"/>
    <n v="1"/>
    <n v="-100"/>
    <n v="0"/>
  </r>
  <r>
    <x v="10"/>
    <n v="269"/>
    <n v="269"/>
    <n v="269"/>
    <x v="11"/>
    <m/>
    <m/>
    <m/>
    <m/>
    <m/>
    <m/>
    <m/>
    <m/>
    <m/>
    <m/>
    <m/>
    <m/>
    <n v="-100"/>
    <n v="1"/>
    <n v="-100"/>
    <n v="0"/>
  </r>
  <r>
    <x v="10"/>
    <n v="190"/>
    <n v="190"/>
    <n v="190"/>
    <x v="11"/>
    <m/>
    <m/>
    <m/>
    <m/>
    <m/>
    <m/>
    <m/>
    <m/>
    <m/>
    <m/>
    <m/>
    <m/>
    <n v="-100"/>
    <n v="1"/>
    <n v="-100"/>
    <n v="0"/>
  </r>
  <r>
    <x v="10"/>
    <n v="281"/>
    <n v="281"/>
    <n v="281"/>
    <x v="11"/>
    <m/>
    <m/>
    <m/>
    <m/>
    <m/>
    <m/>
    <m/>
    <m/>
    <m/>
    <m/>
    <m/>
    <m/>
    <n v="-100"/>
    <n v="1"/>
    <n v="-100"/>
    <n v="0"/>
  </r>
  <r>
    <x v="10"/>
    <n v="212"/>
    <n v="212"/>
    <n v="212"/>
    <x v="11"/>
    <m/>
    <m/>
    <m/>
    <m/>
    <m/>
    <m/>
    <m/>
    <m/>
    <m/>
    <m/>
    <m/>
    <m/>
    <n v="-100"/>
    <n v="1"/>
    <n v="-100"/>
    <n v="0"/>
  </r>
  <r>
    <x v="10"/>
    <n v="203"/>
    <n v="203"/>
    <n v="203"/>
    <x v="11"/>
    <m/>
    <m/>
    <m/>
    <m/>
    <m/>
    <m/>
    <m/>
    <m/>
    <m/>
    <m/>
    <m/>
    <m/>
    <n v="-100"/>
    <n v="1"/>
    <n v="-100"/>
    <n v="0"/>
  </r>
  <r>
    <x v="10"/>
    <n v="237"/>
    <n v="237"/>
    <n v="237"/>
    <x v="11"/>
    <m/>
    <m/>
    <m/>
    <m/>
    <m/>
    <m/>
    <m/>
    <m/>
    <m/>
    <m/>
    <m/>
    <m/>
    <n v="-100"/>
    <n v="1"/>
    <n v="-100"/>
    <n v="0"/>
  </r>
  <r>
    <x v="10"/>
    <n v="272"/>
    <n v="272"/>
    <n v="272"/>
    <x v="11"/>
    <m/>
    <m/>
    <m/>
    <m/>
    <m/>
    <m/>
    <m/>
    <m/>
    <m/>
    <m/>
    <m/>
    <m/>
    <n v="-100"/>
    <n v="1"/>
    <n v="-100"/>
    <n v="0"/>
  </r>
  <r>
    <x v="10"/>
    <n v="226"/>
    <n v="226"/>
    <n v="226"/>
    <x v="11"/>
    <m/>
    <m/>
    <m/>
    <m/>
    <m/>
    <m/>
    <m/>
    <m/>
    <m/>
    <m/>
    <m/>
    <m/>
    <n v="-100"/>
    <n v="1"/>
    <n v="-100"/>
    <n v="0"/>
  </r>
  <r>
    <x v="10"/>
    <n v="249"/>
    <n v="249"/>
    <n v="249"/>
    <x v="11"/>
    <m/>
    <m/>
    <m/>
    <m/>
    <m/>
    <m/>
    <m/>
    <m/>
    <m/>
    <m/>
    <m/>
    <m/>
    <n v="-100"/>
    <n v="1"/>
    <n v="-100"/>
    <n v="0"/>
  </r>
  <r>
    <x v="10"/>
    <n v="353"/>
    <n v="353"/>
    <n v="353"/>
    <x v="11"/>
    <m/>
    <m/>
    <m/>
    <m/>
    <m/>
    <m/>
    <m/>
    <m/>
    <m/>
    <m/>
    <m/>
    <m/>
    <n v="-100"/>
    <n v="1"/>
    <n v="-100"/>
    <n v="0"/>
  </r>
  <r>
    <x v="10"/>
    <n v="244"/>
    <n v="244"/>
    <n v="244"/>
    <x v="11"/>
    <m/>
    <m/>
    <m/>
    <m/>
    <m/>
    <m/>
    <m/>
    <m/>
    <m/>
    <m/>
    <m/>
    <m/>
    <n v="-100"/>
    <n v="1"/>
    <n v="-100"/>
    <n v="0"/>
  </r>
  <r>
    <x v="10"/>
    <n v="222"/>
    <n v="222"/>
    <n v="222"/>
    <x v="11"/>
    <m/>
    <m/>
    <m/>
    <m/>
    <m/>
    <m/>
    <m/>
    <m/>
    <m/>
    <m/>
    <m/>
    <m/>
    <n v="-100"/>
    <n v="1"/>
    <n v="-100"/>
    <n v="0"/>
  </r>
  <r>
    <x v="10"/>
    <n v="279"/>
    <n v="279"/>
    <n v="279"/>
    <x v="11"/>
    <m/>
    <m/>
    <m/>
    <m/>
    <m/>
    <m/>
    <m/>
    <m/>
    <m/>
    <m/>
    <m/>
    <m/>
    <n v="-100"/>
    <n v="1"/>
    <n v="-100"/>
    <n v="0"/>
  </r>
  <r>
    <x v="10"/>
    <n v="226"/>
    <n v="226"/>
    <n v="226"/>
    <x v="11"/>
    <m/>
    <m/>
    <m/>
    <m/>
    <m/>
    <m/>
    <m/>
    <m/>
    <m/>
    <m/>
    <m/>
    <m/>
    <n v="-100"/>
    <n v="1"/>
    <n v="-100"/>
    <n v="0"/>
  </r>
  <r>
    <x v="10"/>
    <n v="251"/>
    <n v="251"/>
    <n v="251"/>
    <x v="11"/>
    <m/>
    <m/>
    <m/>
    <m/>
    <m/>
    <m/>
    <m/>
    <m/>
    <m/>
    <m/>
    <m/>
    <m/>
    <n v="-100"/>
    <n v="1"/>
    <n v="-100"/>
    <n v="0"/>
  </r>
  <r>
    <x v="10"/>
    <n v="223"/>
    <n v="223"/>
    <n v="223"/>
    <x v="11"/>
    <m/>
    <m/>
    <m/>
    <m/>
    <m/>
    <m/>
    <m/>
    <m/>
    <m/>
    <m/>
    <m/>
    <m/>
    <n v="-100"/>
    <n v="1"/>
    <n v="-100"/>
    <n v="0"/>
  </r>
  <r>
    <x v="10"/>
    <n v="252"/>
    <n v="252"/>
    <n v="252"/>
    <x v="11"/>
    <m/>
    <m/>
    <m/>
    <m/>
    <m/>
    <m/>
    <m/>
    <m/>
    <m/>
    <m/>
    <m/>
    <m/>
    <n v="-100"/>
    <n v="1"/>
    <n v="-100"/>
    <n v="0"/>
  </r>
  <r>
    <x v="10"/>
    <n v="317"/>
    <n v="317"/>
    <n v="317"/>
    <x v="11"/>
    <m/>
    <m/>
    <m/>
    <m/>
    <m/>
    <m/>
    <m/>
    <m/>
    <m/>
    <m/>
    <m/>
    <m/>
    <n v="-100"/>
    <n v="1"/>
    <n v="-100"/>
    <n v="0"/>
  </r>
  <r>
    <x v="10"/>
    <n v="296"/>
    <n v="296"/>
    <n v="296"/>
    <x v="11"/>
    <m/>
    <m/>
    <m/>
    <m/>
    <m/>
    <m/>
    <m/>
    <m/>
    <m/>
    <m/>
    <m/>
    <m/>
    <n v="-100"/>
    <n v="1"/>
    <n v="-100"/>
    <n v="0"/>
  </r>
  <r>
    <x v="10"/>
    <n v="302"/>
    <n v="302"/>
    <n v="302"/>
    <x v="11"/>
    <m/>
    <m/>
    <m/>
    <m/>
    <m/>
    <m/>
    <m/>
    <m/>
    <m/>
    <m/>
    <m/>
    <m/>
    <n v="-100"/>
    <n v="1"/>
    <n v="-100"/>
    <n v="0"/>
  </r>
  <r>
    <x v="10"/>
    <n v="309"/>
    <n v="309"/>
    <n v="309"/>
    <x v="11"/>
    <m/>
    <m/>
    <m/>
    <m/>
    <m/>
    <m/>
    <m/>
    <m/>
    <m/>
    <m/>
    <m/>
    <m/>
    <n v="-100"/>
    <n v="1"/>
    <n v="-100"/>
    <n v="0"/>
  </r>
  <r>
    <x v="10"/>
    <n v="363"/>
    <n v="363"/>
    <n v="363"/>
    <x v="11"/>
    <m/>
    <m/>
    <m/>
    <m/>
    <m/>
    <m/>
    <m/>
    <m/>
    <m/>
    <m/>
    <m/>
    <m/>
    <n v="-100"/>
    <n v="1"/>
    <n v="-100"/>
    <n v="0"/>
  </r>
  <r>
    <x v="10"/>
    <n v="441"/>
    <n v="430"/>
    <n v="441"/>
    <x v="11"/>
    <m/>
    <m/>
    <m/>
    <m/>
    <m/>
    <m/>
    <m/>
    <m/>
    <m/>
    <m/>
    <m/>
    <m/>
    <n v="-100"/>
    <n v="1"/>
    <n v="-100"/>
    <n v="0"/>
  </r>
  <r>
    <x v="10"/>
    <n v="390"/>
    <n v="390"/>
    <n v="390"/>
    <x v="11"/>
    <m/>
    <m/>
    <m/>
    <m/>
    <m/>
    <m/>
    <m/>
    <m/>
    <m/>
    <m/>
    <m/>
    <m/>
    <n v="-100"/>
    <n v="1"/>
    <n v="-100"/>
    <n v="0"/>
  </r>
  <r>
    <x v="10"/>
    <m/>
    <n v="5534"/>
    <m/>
    <x v="12"/>
    <m/>
    <m/>
    <m/>
    <m/>
    <m/>
    <m/>
    <m/>
    <m/>
    <m/>
    <m/>
    <m/>
    <m/>
    <e v="#DIV/0!"/>
    <n v="0"/>
    <n v="-100"/>
    <n v="1"/>
  </r>
  <r>
    <x v="10"/>
    <n v="1999"/>
    <n v="1999"/>
    <n v="1999"/>
    <x v="13"/>
    <m/>
    <m/>
    <m/>
    <m/>
    <m/>
    <m/>
    <m/>
    <m/>
    <m/>
    <m/>
    <m/>
    <m/>
    <n v="-100"/>
    <n v="1"/>
    <n v="-100"/>
    <n v="0"/>
  </r>
  <r>
    <x v="10"/>
    <n v="2557"/>
    <n v="2557"/>
    <n v="2557"/>
    <x v="13"/>
    <m/>
    <m/>
    <m/>
    <m/>
    <m/>
    <m/>
    <m/>
    <m/>
    <m/>
    <m/>
    <m/>
    <m/>
    <n v="-100"/>
    <n v="1"/>
    <n v="-100"/>
    <n v="0"/>
  </r>
  <r>
    <x v="10"/>
    <n v="3564"/>
    <n v="3564"/>
    <n v="3564"/>
    <x v="13"/>
    <m/>
    <m/>
    <m/>
    <m/>
    <m/>
    <m/>
    <m/>
    <m/>
    <m/>
    <m/>
    <m/>
    <m/>
    <n v="-100"/>
    <n v="1"/>
    <n v="-100"/>
    <n v="0"/>
  </r>
  <r>
    <x v="10"/>
    <n v="1795"/>
    <n v="1795"/>
    <n v="1795"/>
    <x v="13"/>
    <m/>
    <m/>
    <m/>
    <m/>
    <m/>
    <m/>
    <m/>
    <m/>
    <m/>
    <m/>
    <m/>
    <m/>
    <n v="-100"/>
    <n v="1"/>
    <n v="-100"/>
    <n v="0"/>
  </r>
  <r>
    <x v="10"/>
    <n v="2448"/>
    <n v="2448"/>
    <n v="2448"/>
    <x v="13"/>
    <m/>
    <m/>
    <m/>
    <m/>
    <m/>
    <m/>
    <m/>
    <m/>
    <m/>
    <m/>
    <m/>
    <m/>
    <n v="-100"/>
    <n v="1"/>
    <n v="-100"/>
    <n v="0"/>
  </r>
  <r>
    <x v="10"/>
    <n v="3189"/>
    <n v="3189"/>
    <n v="3189"/>
    <x v="13"/>
    <m/>
    <m/>
    <m/>
    <m/>
    <m/>
    <m/>
    <m/>
    <m/>
    <m/>
    <m/>
    <m/>
    <m/>
    <n v="-100"/>
    <n v="1"/>
    <n v="-100"/>
    <n v="0"/>
  </r>
  <r>
    <x v="10"/>
    <n v="3184"/>
    <n v="3184"/>
    <n v="3184"/>
    <x v="13"/>
    <m/>
    <m/>
    <m/>
    <m/>
    <m/>
    <m/>
    <m/>
    <m/>
    <m/>
    <m/>
    <m/>
    <m/>
    <n v="-100"/>
    <n v="1"/>
    <n v="-100"/>
    <n v="0"/>
  </r>
  <r>
    <x v="10"/>
    <n v="1754"/>
    <n v="1754"/>
    <n v="1754"/>
    <x v="13"/>
    <m/>
    <m/>
    <m/>
    <m/>
    <m/>
    <m/>
    <m/>
    <m/>
    <m/>
    <m/>
    <m/>
    <m/>
    <n v="-100"/>
    <n v="1"/>
    <n v="-100"/>
    <n v="0"/>
  </r>
  <r>
    <x v="10"/>
    <n v="1617"/>
    <n v="1617"/>
    <n v="1617"/>
    <x v="13"/>
    <m/>
    <m/>
    <m/>
    <m/>
    <m/>
    <m/>
    <m/>
    <m/>
    <m/>
    <m/>
    <m/>
    <m/>
    <n v="-100"/>
    <n v="1"/>
    <n v="-100"/>
    <n v="0"/>
  </r>
  <r>
    <x v="10"/>
    <n v="3201"/>
    <n v="3201"/>
    <n v="3201"/>
    <x v="13"/>
    <m/>
    <m/>
    <m/>
    <m/>
    <m/>
    <m/>
    <m/>
    <m/>
    <m/>
    <m/>
    <m/>
    <m/>
    <n v="-100"/>
    <n v="1"/>
    <n v="-100"/>
    <n v="0"/>
  </r>
  <r>
    <x v="10"/>
    <n v="2165"/>
    <n v="2165"/>
    <n v="2165"/>
    <x v="13"/>
    <m/>
    <m/>
    <m/>
    <m/>
    <m/>
    <m/>
    <m/>
    <m/>
    <m/>
    <m/>
    <m/>
    <m/>
    <n v="-100"/>
    <n v="1"/>
    <n v="-100"/>
    <n v="0"/>
  </r>
  <r>
    <x v="10"/>
    <n v="2311"/>
    <n v="2311"/>
    <n v="2311"/>
    <x v="13"/>
    <m/>
    <m/>
    <m/>
    <m/>
    <m/>
    <m/>
    <m/>
    <m/>
    <m/>
    <m/>
    <m/>
    <m/>
    <n v="-100"/>
    <n v="1"/>
    <n v="-100"/>
    <n v="0"/>
  </r>
  <r>
    <x v="10"/>
    <n v="2534"/>
    <n v="2534"/>
    <n v="2534"/>
    <x v="13"/>
    <m/>
    <m/>
    <m/>
    <m/>
    <m/>
    <m/>
    <m/>
    <m/>
    <m/>
    <m/>
    <m/>
    <m/>
    <n v="-100"/>
    <n v="1"/>
    <n v="-100"/>
    <n v="0"/>
  </r>
  <r>
    <x v="10"/>
    <n v="2759"/>
    <n v="2759"/>
    <n v="2759"/>
    <x v="13"/>
    <m/>
    <m/>
    <m/>
    <m/>
    <m/>
    <m/>
    <m/>
    <m/>
    <m/>
    <m/>
    <m/>
    <m/>
    <n v="-100"/>
    <n v="1"/>
    <n v="-100"/>
    <n v="0"/>
  </r>
  <r>
    <x v="10"/>
    <n v="3420"/>
    <n v="3420"/>
    <n v="3420"/>
    <x v="13"/>
    <m/>
    <m/>
    <m/>
    <m/>
    <m/>
    <m/>
    <m/>
    <m/>
    <m/>
    <m/>
    <m/>
    <m/>
    <n v="-100"/>
    <n v="1"/>
    <n v="-100"/>
    <n v="0"/>
  </r>
  <r>
    <x v="10"/>
    <n v="3147"/>
    <n v="3147"/>
    <n v="3147"/>
    <x v="13"/>
    <m/>
    <m/>
    <m/>
    <m/>
    <m/>
    <m/>
    <m/>
    <m/>
    <m/>
    <m/>
    <m/>
    <m/>
    <n v="-100"/>
    <n v="1"/>
    <n v="-100"/>
    <n v="0"/>
  </r>
  <r>
    <x v="10"/>
    <n v="2482"/>
    <n v="2482"/>
    <n v="2482"/>
    <x v="13"/>
    <m/>
    <m/>
    <m/>
    <m/>
    <m/>
    <m/>
    <m/>
    <m/>
    <m/>
    <m/>
    <m/>
    <m/>
    <n v="-100"/>
    <n v="1"/>
    <n v="-100"/>
    <n v="0"/>
  </r>
  <r>
    <x v="10"/>
    <n v="3176"/>
    <n v="3176"/>
    <n v="3176"/>
    <x v="13"/>
    <m/>
    <m/>
    <m/>
    <m/>
    <m/>
    <m/>
    <m/>
    <m/>
    <m/>
    <m/>
    <m/>
    <m/>
    <n v="-100"/>
    <n v="1"/>
    <n v="-100"/>
    <n v="0"/>
  </r>
  <r>
    <x v="10"/>
    <n v="3496"/>
    <n v="3496"/>
    <n v="3496"/>
    <x v="13"/>
    <m/>
    <m/>
    <m/>
    <m/>
    <m/>
    <m/>
    <m/>
    <m/>
    <m/>
    <m/>
    <m/>
    <m/>
    <n v="-100"/>
    <n v="1"/>
    <n v="-100"/>
    <n v="0"/>
  </r>
  <r>
    <x v="10"/>
    <n v="3584"/>
    <n v="3584"/>
    <n v="3584"/>
    <x v="13"/>
    <m/>
    <m/>
    <m/>
    <m/>
    <m/>
    <m/>
    <m/>
    <m/>
    <m/>
    <m/>
    <m/>
    <m/>
    <n v="-100"/>
    <n v="1"/>
    <n v="-100"/>
    <n v="0"/>
  </r>
  <r>
    <x v="10"/>
    <n v="2331"/>
    <n v="2331"/>
    <n v="2331"/>
    <x v="13"/>
    <m/>
    <m/>
    <m/>
    <m/>
    <m/>
    <m/>
    <m/>
    <m/>
    <m/>
    <m/>
    <m/>
    <m/>
    <n v="-100"/>
    <n v="1"/>
    <n v="-100"/>
    <n v="0"/>
  </r>
  <r>
    <x v="10"/>
    <n v="2866"/>
    <n v="2866"/>
    <n v="2866"/>
    <x v="13"/>
    <m/>
    <m/>
    <m/>
    <m/>
    <m/>
    <m/>
    <m/>
    <m/>
    <m/>
    <m/>
    <m/>
    <m/>
    <n v="-100"/>
    <n v="1"/>
    <n v="-100"/>
    <n v="0"/>
  </r>
  <r>
    <x v="10"/>
    <n v="2804"/>
    <n v="2804"/>
    <n v="2804"/>
    <x v="13"/>
    <m/>
    <m/>
    <m/>
    <m/>
    <m/>
    <m/>
    <m/>
    <m/>
    <m/>
    <m/>
    <m/>
    <m/>
    <n v="-100"/>
    <n v="1"/>
    <n v="-100"/>
    <n v="0"/>
  </r>
  <r>
    <x v="10"/>
    <n v="2549"/>
    <n v="2549"/>
    <n v="2549"/>
    <x v="13"/>
    <m/>
    <m/>
    <m/>
    <m/>
    <m/>
    <m/>
    <m/>
    <m/>
    <m/>
    <m/>
    <m/>
    <m/>
    <n v="-100"/>
    <n v="1"/>
    <n v="-100"/>
    <n v="0"/>
  </r>
  <r>
    <x v="10"/>
    <n v="2462"/>
    <n v="2462"/>
    <n v="2462"/>
    <x v="13"/>
    <m/>
    <m/>
    <m/>
    <m/>
    <m/>
    <m/>
    <m/>
    <m/>
    <m/>
    <m/>
    <m/>
    <m/>
    <n v="-100"/>
    <n v="1"/>
    <n v="-100"/>
    <n v="0"/>
  </r>
  <r>
    <x v="10"/>
    <n v="1872"/>
    <n v="1872"/>
    <n v="1872"/>
    <x v="13"/>
    <m/>
    <m/>
    <m/>
    <m/>
    <m/>
    <m/>
    <m/>
    <m/>
    <m/>
    <m/>
    <m/>
    <m/>
    <n v="-100"/>
    <n v="1"/>
    <n v="-100"/>
    <n v="0"/>
  </r>
  <r>
    <x v="10"/>
    <n v="3009"/>
    <n v="3009"/>
    <n v="3009"/>
    <x v="13"/>
    <m/>
    <m/>
    <m/>
    <m/>
    <m/>
    <m/>
    <m/>
    <m/>
    <m/>
    <m/>
    <m/>
    <m/>
    <n v="-100"/>
    <n v="1"/>
    <n v="-100"/>
    <n v="0"/>
  </r>
  <r>
    <x v="10"/>
    <n v="2320"/>
    <n v="2320"/>
    <n v="2320"/>
    <x v="13"/>
    <m/>
    <m/>
    <m/>
    <m/>
    <m/>
    <m/>
    <m/>
    <m/>
    <m/>
    <m/>
    <m/>
    <m/>
    <n v="-100"/>
    <n v="1"/>
    <n v="-100"/>
    <n v="0"/>
  </r>
  <r>
    <x v="10"/>
    <n v="1944"/>
    <n v="1944"/>
    <n v="1944"/>
    <x v="13"/>
    <m/>
    <m/>
    <m/>
    <m/>
    <m/>
    <m/>
    <m/>
    <m/>
    <m/>
    <m/>
    <m/>
    <m/>
    <n v="-100"/>
    <n v="1"/>
    <n v="-100"/>
    <n v="0"/>
  </r>
  <r>
    <x v="10"/>
    <n v="1732"/>
    <n v="1732"/>
    <n v="1732"/>
    <x v="13"/>
    <m/>
    <m/>
    <m/>
    <m/>
    <m/>
    <m/>
    <m/>
    <m/>
    <m/>
    <m/>
    <m/>
    <m/>
    <n v="-100"/>
    <n v="1"/>
    <n v="-100"/>
    <n v="0"/>
  </r>
  <r>
    <x v="10"/>
    <n v="6182"/>
    <n v="6182"/>
    <n v="6182"/>
    <x v="14"/>
    <m/>
    <m/>
    <m/>
    <m/>
    <m/>
    <m/>
    <m/>
    <m/>
    <m/>
    <m/>
    <m/>
    <m/>
    <n v="-100"/>
    <n v="1"/>
    <n v="-100"/>
    <n v="0"/>
  </r>
  <r>
    <x v="10"/>
    <n v="7608"/>
    <n v="7608"/>
    <n v="7608"/>
    <x v="14"/>
    <m/>
    <m/>
    <m/>
    <m/>
    <m/>
    <m/>
    <m/>
    <m/>
    <m/>
    <m/>
    <m/>
    <m/>
    <n v="-100"/>
    <n v="1"/>
    <n v="-100"/>
    <n v="0"/>
  </r>
  <r>
    <x v="10"/>
    <n v="8012"/>
    <n v="8012"/>
    <n v="8012"/>
    <x v="14"/>
    <m/>
    <m/>
    <m/>
    <m/>
    <m/>
    <m/>
    <m/>
    <m/>
    <m/>
    <m/>
    <m/>
    <m/>
    <n v="-100"/>
    <n v="1"/>
    <n v="-100"/>
    <n v="0"/>
  </r>
  <r>
    <x v="10"/>
    <n v="7905"/>
    <n v="7905"/>
    <n v="7905"/>
    <x v="14"/>
    <m/>
    <m/>
    <m/>
    <m/>
    <m/>
    <m/>
    <m/>
    <m/>
    <m/>
    <m/>
    <m/>
    <m/>
    <n v="-100"/>
    <n v="1"/>
    <n v="-100"/>
    <n v="0"/>
  </r>
  <r>
    <x v="10"/>
    <n v="7430"/>
    <n v="7430"/>
    <n v="7430"/>
    <x v="14"/>
    <m/>
    <m/>
    <m/>
    <m/>
    <m/>
    <m/>
    <m/>
    <m/>
    <m/>
    <m/>
    <m/>
    <m/>
    <n v="-100"/>
    <n v="1"/>
    <n v="-100"/>
    <n v="0"/>
  </r>
  <r>
    <x v="10"/>
    <n v="7168"/>
    <n v="7168"/>
    <n v="7168"/>
    <x v="14"/>
    <m/>
    <m/>
    <m/>
    <m/>
    <m/>
    <m/>
    <m/>
    <m/>
    <m/>
    <m/>
    <m/>
    <m/>
    <n v="-100"/>
    <n v="1"/>
    <n v="-100"/>
    <n v="0"/>
  </r>
  <r>
    <x v="10"/>
    <n v="4749"/>
    <n v="4749"/>
    <n v="4749"/>
    <x v="14"/>
    <m/>
    <m/>
    <m/>
    <m/>
    <m/>
    <m/>
    <m/>
    <m/>
    <m/>
    <m/>
    <m/>
    <m/>
    <n v="-100"/>
    <n v="1"/>
    <n v="-100"/>
    <n v="0"/>
  </r>
  <r>
    <x v="10"/>
    <n v="8921"/>
    <n v="8921"/>
    <n v="8921"/>
    <x v="14"/>
    <m/>
    <m/>
    <m/>
    <m/>
    <m/>
    <m/>
    <m/>
    <m/>
    <m/>
    <m/>
    <m/>
    <m/>
    <n v="-100"/>
    <n v="1"/>
    <n v="-100"/>
    <n v="0"/>
  </r>
  <r>
    <x v="10"/>
    <n v="6883"/>
    <n v="6883"/>
    <n v="6883"/>
    <x v="14"/>
    <m/>
    <m/>
    <m/>
    <m/>
    <m/>
    <m/>
    <m/>
    <m/>
    <m/>
    <m/>
    <m/>
    <m/>
    <n v="-100"/>
    <n v="1"/>
    <n v="-100"/>
    <n v="0"/>
  </r>
  <r>
    <x v="10"/>
    <n v="6826"/>
    <n v="6826"/>
    <n v="6826"/>
    <x v="14"/>
    <m/>
    <m/>
    <m/>
    <m/>
    <m/>
    <m/>
    <m/>
    <m/>
    <m/>
    <m/>
    <m/>
    <m/>
    <n v="-100"/>
    <n v="1"/>
    <n v="-100"/>
    <n v="0"/>
  </r>
  <r>
    <x v="10"/>
    <n v="7389"/>
    <n v="7389"/>
    <n v="7389"/>
    <x v="14"/>
    <m/>
    <m/>
    <m/>
    <m/>
    <m/>
    <m/>
    <m/>
    <m/>
    <m/>
    <m/>
    <m/>
    <m/>
    <n v="-100"/>
    <n v="1"/>
    <n v="-100"/>
    <n v="0"/>
  </r>
  <r>
    <x v="10"/>
    <n v="6329"/>
    <n v="6329"/>
    <n v="6329"/>
    <x v="14"/>
    <m/>
    <m/>
    <m/>
    <m/>
    <m/>
    <m/>
    <m/>
    <m/>
    <m/>
    <m/>
    <m/>
    <m/>
    <n v="-100"/>
    <n v="1"/>
    <n v="-100"/>
    <n v="0"/>
  </r>
  <r>
    <x v="10"/>
    <n v="5349"/>
    <n v="5349"/>
    <n v="5349"/>
    <x v="14"/>
    <m/>
    <m/>
    <m/>
    <m/>
    <m/>
    <m/>
    <m/>
    <m/>
    <m/>
    <m/>
    <m/>
    <m/>
    <n v="-100"/>
    <n v="1"/>
    <n v="-100"/>
    <n v="0"/>
  </r>
  <r>
    <x v="10"/>
    <n v="4601"/>
    <n v="4601"/>
    <n v="4601"/>
    <x v="14"/>
    <m/>
    <m/>
    <m/>
    <m/>
    <m/>
    <m/>
    <m/>
    <m/>
    <m/>
    <m/>
    <m/>
    <m/>
    <n v="-100"/>
    <n v="1"/>
    <n v="-100"/>
    <n v="0"/>
  </r>
  <r>
    <x v="10"/>
    <n v="4839"/>
    <n v="4839"/>
    <n v="4839"/>
    <x v="14"/>
    <m/>
    <m/>
    <m/>
    <m/>
    <m/>
    <m/>
    <m/>
    <m/>
    <m/>
    <m/>
    <m/>
    <m/>
    <n v="-100"/>
    <n v="1"/>
    <n v="-100"/>
    <n v="0"/>
  </r>
  <r>
    <x v="10"/>
    <n v="6717"/>
    <n v="6717"/>
    <n v="6717"/>
    <x v="14"/>
    <m/>
    <m/>
    <m/>
    <m/>
    <m/>
    <m/>
    <m/>
    <m/>
    <m/>
    <m/>
    <m/>
    <m/>
    <n v="-100"/>
    <n v="1"/>
    <n v="-100"/>
    <n v="0"/>
  </r>
  <r>
    <x v="10"/>
    <n v="6872"/>
    <n v="6872"/>
    <n v="6872"/>
    <x v="14"/>
    <m/>
    <m/>
    <m/>
    <m/>
    <m/>
    <m/>
    <m/>
    <m/>
    <m/>
    <m/>
    <m/>
    <m/>
    <n v="-100"/>
    <n v="1"/>
    <n v="-100"/>
    <n v="0"/>
  </r>
  <r>
    <x v="10"/>
    <n v="8136"/>
    <n v="8136"/>
    <n v="8136"/>
    <x v="14"/>
    <m/>
    <m/>
    <m/>
    <m/>
    <m/>
    <m/>
    <m/>
    <m/>
    <m/>
    <m/>
    <m/>
    <m/>
    <n v="-100"/>
    <n v="1"/>
    <n v="-100"/>
    <n v="0"/>
  </r>
  <r>
    <x v="10"/>
    <n v="6177"/>
    <n v="6177"/>
    <n v="6177"/>
    <x v="14"/>
    <m/>
    <m/>
    <m/>
    <m/>
    <m/>
    <m/>
    <m/>
    <m/>
    <m/>
    <m/>
    <m/>
    <m/>
    <n v="-100"/>
    <n v="1"/>
    <n v="-100"/>
    <n v="0"/>
  </r>
  <r>
    <x v="10"/>
    <n v="6962"/>
    <n v="6962"/>
    <n v="6962"/>
    <x v="14"/>
    <m/>
    <m/>
    <m/>
    <m/>
    <m/>
    <m/>
    <m/>
    <m/>
    <m/>
    <m/>
    <m/>
    <m/>
    <n v="-100"/>
    <n v="1"/>
    <n v="-100"/>
    <n v="0"/>
  </r>
  <r>
    <x v="10"/>
    <n v="6550"/>
    <n v="6550"/>
    <n v="6550"/>
    <x v="14"/>
    <m/>
    <m/>
    <m/>
    <m/>
    <m/>
    <m/>
    <m/>
    <m/>
    <m/>
    <m/>
    <m/>
    <m/>
    <n v="-100"/>
    <n v="1"/>
    <n v="-100"/>
    <n v="0"/>
  </r>
  <r>
    <x v="10"/>
    <n v="6700"/>
    <n v="6700"/>
    <n v="6700"/>
    <x v="14"/>
    <m/>
    <m/>
    <m/>
    <m/>
    <m/>
    <m/>
    <m/>
    <m/>
    <m/>
    <m/>
    <m/>
    <m/>
    <n v="-100"/>
    <n v="1"/>
    <n v="-100"/>
    <n v="0"/>
  </r>
  <r>
    <x v="10"/>
    <n v="7116"/>
    <n v="7116"/>
    <n v="7116"/>
    <x v="14"/>
    <m/>
    <m/>
    <m/>
    <m/>
    <m/>
    <m/>
    <m/>
    <m/>
    <m/>
    <m/>
    <m/>
    <m/>
    <n v="-100"/>
    <n v="1"/>
    <n v="-100"/>
    <n v="0"/>
  </r>
  <r>
    <x v="10"/>
    <n v="7461"/>
    <n v="7461"/>
    <n v="7461"/>
    <x v="14"/>
    <m/>
    <m/>
    <m/>
    <m/>
    <m/>
    <m/>
    <m/>
    <m/>
    <m/>
    <m/>
    <m/>
    <m/>
    <n v="-100"/>
    <n v="1"/>
    <n v="-100"/>
    <n v="0"/>
  </r>
  <r>
    <x v="10"/>
    <n v="8800"/>
    <n v="8800"/>
    <n v="8800"/>
    <x v="14"/>
    <m/>
    <m/>
    <m/>
    <m/>
    <m/>
    <m/>
    <m/>
    <m/>
    <m/>
    <m/>
    <m/>
    <m/>
    <n v="-100"/>
    <n v="1"/>
    <n v="-100"/>
    <n v="0"/>
  </r>
  <r>
    <x v="10"/>
    <n v="7455"/>
    <n v="7455"/>
    <n v="7455"/>
    <x v="14"/>
    <m/>
    <m/>
    <m/>
    <m/>
    <m/>
    <m/>
    <m/>
    <m/>
    <m/>
    <m/>
    <m/>
    <m/>
    <n v="-100"/>
    <n v="1"/>
    <n v="-100"/>
    <n v="0"/>
  </r>
  <r>
    <x v="10"/>
    <n v="7353"/>
    <n v="7353"/>
    <n v="7353"/>
    <x v="14"/>
    <m/>
    <m/>
    <m/>
    <m/>
    <m/>
    <m/>
    <m/>
    <m/>
    <m/>
    <m/>
    <m/>
    <m/>
    <n v="-100"/>
    <n v="1"/>
    <n v="-100"/>
    <n v="0"/>
  </r>
  <r>
    <x v="10"/>
    <n v="8960"/>
    <n v="8960"/>
    <n v="8960"/>
    <x v="14"/>
    <m/>
    <m/>
    <m/>
    <m/>
    <m/>
    <m/>
    <m/>
    <m/>
    <m/>
    <m/>
    <m/>
    <m/>
    <n v="-100"/>
    <n v="1"/>
    <n v="-100"/>
    <n v="0"/>
  </r>
  <r>
    <x v="10"/>
    <n v="6507"/>
    <n v="6507"/>
    <n v="6507"/>
    <x v="14"/>
    <m/>
    <m/>
    <m/>
    <m/>
    <m/>
    <m/>
    <m/>
    <m/>
    <m/>
    <m/>
    <m/>
    <m/>
    <n v="-100"/>
    <n v="1"/>
    <n v="-100"/>
    <n v="0"/>
  </r>
  <r>
    <x v="10"/>
    <n v="5649"/>
    <n v="5649"/>
    <n v="5649"/>
    <x v="14"/>
    <m/>
    <m/>
    <m/>
    <m/>
    <m/>
    <m/>
    <m/>
    <m/>
    <m/>
    <m/>
    <m/>
    <m/>
    <n v="-100"/>
    <n v="1"/>
    <n v="-100"/>
    <n v="0"/>
  </r>
  <r>
    <x v="10"/>
    <n v="8629"/>
    <n v="8260"/>
    <n v="8629"/>
    <x v="15"/>
    <m/>
    <m/>
    <m/>
    <m/>
    <m/>
    <m/>
    <m/>
    <m/>
    <m/>
    <m/>
    <m/>
    <m/>
    <n v="-100"/>
    <n v="1"/>
    <n v="-100"/>
    <n v="0"/>
  </r>
  <r>
    <x v="10"/>
    <n v="8439"/>
    <n v="7813"/>
    <n v="8439"/>
    <x v="15"/>
    <m/>
    <m/>
    <m/>
    <m/>
    <m/>
    <m/>
    <m/>
    <m/>
    <m/>
    <m/>
    <m/>
    <m/>
    <n v="-100"/>
    <n v="1"/>
    <n v="-100"/>
    <n v="0"/>
  </r>
  <r>
    <x v="10"/>
    <n v="8307"/>
    <n v="7942"/>
    <n v="8307"/>
    <x v="15"/>
    <m/>
    <m/>
    <m/>
    <m/>
    <m/>
    <m/>
    <m/>
    <m/>
    <m/>
    <m/>
    <m/>
    <m/>
    <n v="-100"/>
    <n v="1"/>
    <n v="-100"/>
    <n v="0"/>
  </r>
  <r>
    <x v="10"/>
    <n v="9894"/>
    <n v="9894"/>
    <n v="9894"/>
    <x v="15"/>
    <m/>
    <m/>
    <m/>
    <m/>
    <m/>
    <m/>
    <m/>
    <m/>
    <m/>
    <m/>
    <m/>
    <m/>
    <n v="-100"/>
    <n v="1"/>
    <n v="-100"/>
    <n v="0"/>
  </r>
  <r>
    <x v="10"/>
    <n v="9594"/>
    <n v="9075"/>
    <n v="9594"/>
    <x v="15"/>
    <m/>
    <m/>
    <m/>
    <m/>
    <m/>
    <m/>
    <m/>
    <m/>
    <m/>
    <m/>
    <m/>
    <m/>
    <n v="-100"/>
    <n v="1"/>
    <n v="-100"/>
    <n v="0"/>
  </r>
  <r>
    <x v="10"/>
    <n v="7636"/>
    <n v="7636"/>
    <n v="7636"/>
    <x v="15"/>
    <m/>
    <m/>
    <m/>
    <m/>
    <m/>
    <m/>
    <m/>
    <m/>
    <m/>
    <m/>
    <m/>
    <m/>
    <n v="-100"/>
    <n v="1"/>
    <n v="-100"/>
    <n v="0"/>
  </r>
  <r>
    <x v="10"/>
    <n v="12520"/>
    <n v="12520"/>
    <n v="12520"/>
    <x v="15"/>
    <m/>
    <m/>
    <m/>
    <m/>
    <m/>
    <m/>
    <m/>
    <m/>
    <m/>
    <m/>
    <m/>
    <m/>
    <n v="-100"/>
    <n v="1"/>
    <n v="-100"/>
    <n v="0"/>
  </r>
  <r>
    <x v="10"/>
    <n v="11476"/>
    <n v="11476"/>
    <n v="11476"/>
    <x v="15"/>
    <m/>
    <m/>
    <m/>
    <m/>
    <m/>
    <m/>
    <m/>
    <m/>
    <m/>
    <m/>
    <m/>
    <m/>
    <n v="-100"/>
    <n v="1"/>
    <n v="-100"/>
    <n v="0"/>
  </r>
  <r>
    <x v="10"/>
    <n v="10704"/>
    <n v="10383"/>
    <n v="10704"/>
    <x v="15"/>
    <m/>
    <m/>
    <m/>
    <m/>
    <m/>
    <m/>
    <m/>
    <m/>
    <m/>
    <m/>
    <m/>
    <m/>
    <n v="-100"/>
    <n v="1"/>
    <n v="-100"/>
    <n v="0"/>
  </r>
  <r>
    <x v="10"/>
    <n v="9982"/>
    <n v="9317"/>
    <n v="9982"/>
    <x v="15"/>
    <m/>
    <m/>
    <m/>
    <m/>
    <m/>
    <m/>
    <m/>
    <m/>
    <m/>
    <m/>
    <m/>
    <m/>
    <n v="-100"/>
    <n v="1"/>
    <n v="-100"/>
    <n v="0"/>
  </r>
  <r>
    <x v="10"/>
    <n v="13796"/>
    <n v="12392"/>
    <n v="13796"/>
    <x v="16"/>
    <m/>
    <m/>
    <m/>
    <m/>
    <m/>
    <m/>
    <m/>
    <m/>
    <m/>
    <m/>
    <m/>
    <m/>
    <n v="-100"/>
    <n v="1"/>
    <n v="-100"/>
    <n v="0"/>
  </r>
  <r>
    <x v="10"/>
    <n v="11418"/>
    <n v="10872"/>
    <n v="11418"/>
    <x v="16"/>
    <m/>
    <m/>
    <m/>
    <m/>
    <m/>
    <m/>
    <m/>
    <m/>
    <m/>
    <m/>
    <m/>
    <m/>
    <n v="-100"/>
    <n v="1"/>
    <n v="-100"/>
    <n v="0"/>
  </r>
  <r>
    <x v="10"/>
    <n v="17168"/>
    <n v="15901"/>
    <n v="17168"/>
    <x v="16"/>
    <m/>
    <m/>
    <m/>
    <m/>
    <m/>
    <m/>
    <m/>
    <m/>
    <m/>
    <m/>
    <m/>
    <m/>
    <n v="-100"/>
    <n v="1"/>
    <n v="-100"/>
    <n v="0"/>
  </r>
  <r>
    <x v="10"/>
    <n v="13189"/>
    <n v="12373"/>
    <n v="13189"/>
    <x v="16"/>
    <m/>
    <m/>
    <m/>
    <m/>
    <m/>
    <m/>
    <m/>
    <m/>
    <m/>
    <m/>
    <m/>
    <m/>
    <n v="-100"/>
    <n v="1"/>
    <n v="-100"/>
    <n v="0"/>
  </r>
  <r>
    <x v="10"/>
    <n v="11401"/>
    <n v="10545"/>
    <n v="11401"/>
    <x v="16"/>
    <m/>
    <m/>
    <m/>
    <m/>
    <m/>
    <m/>
    <m/>
    <m/>
    <m/>
    <m/>
    <m/>
    <m/>
    <n v="-100"/>
    <n v="1"/>
    <n v="-100"/>
    <n v="0"/>
  </r>
  <r>
    <x v="10"/>
    <n v="17483"/>
    <n v="15505"/>
    <n v="17483"/>
    <x v="16"/>
    <m/>
    <m/>
    <m/>
    <m/>
    <m/>
    <m/>
    <m/>
    <m/>
    <m/>
    <m/>
    <m/>
    <m/>
    <n v="-100"/>
    <n v="1"/>
    <n v="-100"/>
    <n v="0"/>
  </r>
  <r>
    <x v="10"/>
    <n v="12636"/>
    <n v="11501"/>
    <n v="12636"/>
    <x v="16"/>
    <m/>
    <m/>
    <m/>
    <m/>
    <m/>
    <m/>
    <m/>
    <m/>
    <m/>
    <m/>
    <m/>
    <m/>
    <n v="-100"/>
    <n v="1"/>
    <n v="-100"/>
    <n v="0"/>
  </r>
  <r>
    <x v="10"/>
    <n v="12247"/>
    <n v="11342"/>
    <n v="12247"/>
    <x v="16"/>
    <m/>
    <m/>
    <m/>
    <m/>
    <m/>
    <m/>
    <m/>
    <m/>
    <m/>
    <m/>
    <m/>
    <m/>
    <n v="-100"/>
    <n v="1"/>
    <n v="-100"/>
    <n v="0"/>
  </r>
  <r>
    <x v="10"/>
    <n v="11727"/>
    <n v="10906"/>
    <n v="11727"/>
    <x v="16"/>
    <m/>
    <m/>
    <m/>
    <m/>
    <m/>
    <m/>
    <m/>
    <m/>
    <m/>
    <m/>
    <m/>
    <m/>
    <n v="-100"/>
    <n v="1"/>
    <n v="-100"/>
    <n v="0"/>
  </r>
  <r>
    <x v="10"/>
    <n v="12345"/>
    <n v="11669"/>
    <n v="12345"/>
    <x v="16"/>
    <m/>
    <m/>
    <m/>
    <m/>
    <m/>
    <m/>
    <m/>
    <m/>
    <m/>
    <m/>
    <m/>
    <m/>
    <n v="-100"/>
    <n v="1"/>
    <n v="-100"/>
    <n v="0"/>
  </r>
  <r>
    <x v="10"/>
    <n v="79084"/>
    <n v="80063"/>
    <n v="87345"/>
    <x v="17"/>
    <s v="a40w-000.in"/>
    <n v="40"/>
    <n v="80"/>
    <n v="0"/>
    <n v="14810"/>
    <n v="1"/>
    <n v="93602"/>
    <n v="0.84135599999999999"/>
    <n v="60.000999999999998"/>
    <n v="3.194"/>
    <n v="0"/>
    <n v="0"/>
    <n v="18.35769561478935"/>
    <n v="0"/>
    <n v="16.91043303398574"/>
    <n v="0"/>
  </r>
  <r>
    <x v="10"/>
    <n v="75621"/>
    <n v="76760"/>
    <n v="84189"/>
    <x v="17"/>
    <s v="a40w-001.in"/>
    <n v="40"/>
    <n v="80"/>
    <n v="0"/>
    <n v="15412"/>
    <n v="1"/>
    <n v="87192"/>
    <n v="0.84940000000000004"/>
    <n v="60.000999999999998"/>
    <n v="1.296"/>
    <n v="0"/>
    <n v="0"/>
    <n v="15.301305193001946"/>
    <n v="0"/>
    <n v="13.590411672746217"/>
    <n v="0"/>
  </r>
  <r>
    <x v="10"/>
    <n v="85568"/>
    <n v="87665"/>
    <n v="94797"/>
    <x v="17"/>
    <s v="a40w-002.in"/>
    <n v="40"/>
    <n v="80"/>
    <n v="0"/>
    <n v="16175"/>
    <n v="1"/>
    <n v="104086"/>
    <n v="0.91610899999999995"/>
    <n v="60.000999999999998"/>
    <n v="14.116"/>
    <n v="0"/>
    <n v="1E-3"/>
    <n v="21.641267763649964"/>
    <n v="0"/>
    <n v="18.731534820053607"/>
    <n v="0"/>
  </r>
  <r>
    <x v="10"/>
    <n v="72971"/>
    <n v="73792"/>
    <n v="80151"/>
    <x v="17"/>
    <s v="a40w-003.in"/>
    <n v="40"/>
    <n v="80"/>
    <n v="0"/>
    <n v="14019"/>
    <n v="1"/>
    <n v="85489"/>
    <n v="0.89856899999999995"/>
    <n v="60.000999999999998"/>
    <n v="0.89800000000000002"/>
    <n v="0"/>
    <n v="0"/>
    <n v="17.154760110180757"/>
    <n v="0"/>
    <n v="15.851311795316558"/>
    <n v="0"/>
  </r>
  <r>
    <x v="10"/>
    <n v="70829"/>
    <n v="71352"/>
    <n v="78553"/>
    <x v="17"/>
    <s v="a40w-004.in"/>
    <n v="40"/>
    <n v="80"/>
    <n v="0"/>
    <n v="15444"/>
    <n v="1"/>
    <n v="88111"/>
    <n v="0.85809199999999997"/>
    <n v="60.000999999999998"/>
    <n v="45.430999999999997"/>
    <n v="0"/>
    <n v="1E-3"/>
    <n v="24.399610329102494"/>
    <n v="0"/>
    <n v="23.487778898979705"/>
    <n v="0"/>
  </r>
  <r>
    <x v="10"/>
    <n v="84077"/>
    <n v="84730"/>
    <n v="92743"/>
    <x v="17"/>
    <s v="a40w-005.in"/>
    <n v="40"/>
    <n v="80"/>
    <n v="0"/>
    <n v="14700"/>
    <n v="1"/>
    <n v="97767"/>
    <n v="0.88983800000000002"/>
    <n v="60.000999999999998"/>
    <n v="37.726999999999997"/>
    <n v="0"/>
    <n v="0"/>
    <n v="16.282693245477354"/>
    <n v="0"/>
    <n v="15.386521893072103"/>
    <n v="0"/>
  </r>
  <r>
    <x v="10"/>
    <n v="92208"/>
    <n v="93305"/>
    <n v="10347"/>
    <x v="17"/>
    <s v="a40w-006.in"/>
    <n v="40"/>
    <n v="80"/>
    <n v="0"/>
    <n v="18921"/>
    <n v="1"/>
    <n v="110371"/>
    <n v="0.844171"/>
    <n v="60.000999999999998"/>
    <n v="23.832000000000001"/>
    <n v="0"/>
    <n v="1E-3"/>
    <n v="19.697857018913755"/>
    <n v="0"/>
    <n v="18.290552489148482"/>
    <n v="0"/>
  </r>
  <r>
    <x v="10"/>
    <n v="85882"/>
    <n v="86625"/>
    <n v="94258"/>
    <x v="17"/>
    <s v="a40w-007.in"/>
    <n v="40"/>
    <n v="80"/>
    <n v="0"/>
    <n v="16506"/>
    <n v="1"/>
    <n v="104625"/>
    <n v="0.89028099999999999"/>
    <n v="60.000999999999998"/>
    <n v="0.623"/>
    <n v="0"/>
    <n v="0"/>
    <n v="21.824130784099104"/>
    <n v="0"/>
    <n v="20.779220779220786"/>
    <n v="0"/>
  </r>
  <r>
    <x v="10"/>
    <n v="66997"/>
    <n v="67905"/>
    <n v="75505"/>
    <x v="17"/>
    <s v="a40w-008.in"/>
    <n v="40"/>
    <n v="80"/>
    <n v="0"/>
    <n v="15374"/>
    <n v="1"/>
    <n v="78022"/>
    <n v="0.78322899999999995"/>
    <n v="60.000999999999998"/>
    <n v="7.0000000000000001E-3"/>
    <n v="0"/>
    <n v="0"/>
    <n v="16.455960714658868"/>
    <n v="0"/>
    <n v="14.89875561446139"/>
    <n v="0"/>
  </r>
  <r>
    <x v="10"/>
    <n v="63537"/>
    <n v="63963"/>
    <n v="69517"/>
    <x v="17"/>
    <s v="a40w-009.in"/>
    <n v="40"/>
    <n v="80"/>
    <n v="0"/>
    <n v="14601"/>
    <n v="1"/>
    <n v="72513"/>
    <n v="0.80927800000000005"/>
    <n v="60.000999999999998"/>
    <n v="27.934999999999999"/>
    <n v="0"/>
    <n v="0"/>
    <n v="14.127201473157381"/>
    <n v="0"/>
    <n v="13.367102856338819"/>
    <n v="0"/>
  </r>
  <r>
    <x v="10"/>
    <n v="69690"/>
    <n v="70257"/>
    <n v="80609"/>
    <x v="17"/>
    <s v="a40w-010.in"/>
    <n v="40"/>
    <n v="80"/>
    <n v="0"/>
    <n v="13594"/>
    <n v="1"/>
    <n v="87427"/>
    <n v="0.73549799999999999"/>
    <n v="60.000999999999998"/>
    <n v="9.6370000000000005"/>
    <n v="0"/>
    <n v="0"/>
    <n v="25.451284258860674"/>
    <n v="0"/>
    <n v="24.438845951293111"/>
    <n v="0"/>
  </r>
  <r>
    <x v="10"/>
    <n v="75206"/>
    <n v="75632"/>
    <n v="82148"/>
    <x v="17"/>
    <s v="a40w-011.in"/>
    <n v="40"/>
    <n v="80"/>
    <n v="0"/>
    <n v="14421"/>
    <n v="1"/>
    <n v="86519"/>
    <n v="0.90509700000000004"/>
    <n v="60.000999999999998"/>
    <n v="31.722000000000001"/>
    <n v="0"/>
    <n v="1E-3"/>
    <n v="15.042682764673021"/>
    <n v="0"/>
    <n v="14.394700655807057"/>
    <n v="0"/>
  </r>
  <r>
    <x v="10"/>
    <n v="70777"/>
    <n v="71276"/>
    <n v="77682"/>
    <x v="17"/>
    <s v="a40w-012.in"/>
    <n v="40"/>
    <n v="80"/>
    <n v="0"/>
    <n v="15911"/>
    <n v="1"/>
    <n v="79016"/>
    <n v="0.88783999999999996"/>
    <n v="60.000999999999998"/>
    <n v="21.59"/>
    <n v="0"/>
    <n v="1E-3"/>
    <n v="11.640787261398478"/>
    <n v="0"/>
    <n v="10.859195241034847"/>
    <n v="0"/>
  </r>
  <r>
    <x v="10"/>
    <n v="92571"/>
    <n v="93250"/>
    <n v="10128"/>
    <x v="17"/>
    <s v="a40w-013.in"/>
    <n v="40"/>
    <n v="80"/>
    <n v="0"/>
    <n v="15274"/>
    <n v="1"/>
    <n v="108550"/>
    <n v="0.79721600000000004"/>
    <n v="60.000999999999998"/>
    <n v="39.563000000000002"/>
    <n v="0"/>
    <n v="0"/>
    <n v="17.261345345734625"/>
    <n v="0"/>
    <n v="16.407506702412867"/>
    <n v="0"/>
  </r>
  <r>
    <x v="10"/>
    <n v="76668"/>
    <n v="77141"/>
    <n v="84245"/>
    <x v="17"/>
    <s v="a40w-014.in"/>
    <n v="40"/>
    <n v="80"/>
    <n v="0"/>
    <n v="16005"/>
    <n v="1"/>
    <n v="89640"/>
    <n v="0.93535800000000002"/>
    <n v="60.000999999999998"/>
    <n v="27.388999999999999"/>
    <n v="0"/>
    <n v="0"/>
    <n v="16.919705744247928"/>
    <n v="0"/>
    <n v="16.202797474754014"/>
    <n v="0"/>
  </r>
  <r>
    <x v="10"/>
    <n v="71821"/>
    <n v="72258"/>
    <n v="82275"/>
    <x v="17"/>
    <s v="a40w-015.in"/>
    <n v="40"/>
    <n v="80"/>
    <n v="0"/>
    <n v="14271"/>
    <n v="1"/>
    <n v="85202"/>
    <n v="0.79426099999999999"/>
    <n v="60.000999999999998"/>
    <n v="1.5589999999999999"/>
    <n v="0"/>
    <n v="0"/>
    <n v="18.631041060414088"/>
    <n v="0"/>
    <n v="17.913587422845922"/>
    <n v="0"/>
  </r>
  <r>
    <x v="10"/>
    <n v="83177"/>
    <n v="83602"/>
    <n v="91952"/>
    <x v="17"/>
    <s v="a40w-016.in"/>
    <n v="40"/>
    <n v="80"/>
    <n v="0"/>
    <n v="15917"/>
    <n v="1"/>
    <n v="93011"/>
    <n v="0.91531099999999999"/>
    <n v="60.000999999999998"/>
    <n v="0.504"/>
    <n v="0"/>
    <n v="0"/>
    <n v="11.822979910311737"/>
    <n v="0"/>
    <n v="11.254515442214297"/>
    <n v="0"/>
  </r>
  <r>
    <x v="10"/>
    <n v="76625"/>
    <n v="77286"/>
    <n v="83518"/>
    <x v="17"/>
    <s v="a40w-017.in"/>
    <n v="40"/>
    <n v="80"/>
    <n v="0"/>
    <n v="14728"/>
    <n v="1"/>
    <n v="87495"/>
    <n v="0.86819400000000002"/>
    <n v="60.000999999999998"/>
    <n v="0.57699999999999996"/>
    <n v="0"/>
    <n v="0"/>
    <n v="14.185970636215339"/>
    <n v="0"/>
    <n v="13.209378153870045"/>
    <n v="0"/>
  </r>
  <r>
    <x v="10"/>
    <n v="70550"/>
    <n v="71083"/>
    <n v="77869"/>
    <x v="17"/>
    <s v="a40w-018.in"/>
    <n v="40"/>
    <n v="80"/>
    <n v="0"/>
    <n v="13142"/>
    <n v="1"/>
    <n v="83412"/>
    <n v="0.86588900000000002"/>
    <n v="60.000999999999998"/>
    <n v="1.4999999999999999E-2"/>
    <n v="0"/>
    <n v="0"/>
    <n v="18.231041814316097"/>
    <n v="0"/>
    <n v="17.34451275269755"/>
    <n v="0"/>
  </r>
  <r>
    <x v="10"/>
    <n v="62591"/>
    <n v="63847"/>
    <n v="70016"/>
    <x v="17"/>
    <s v="a40w-019.in"/>
    <n v="40"/>
    <n v="80"/>
    <n v="0"/>
    <n v="15228"/>
    <n v="1"/>
    <n v="70797"/>
    <n v="0.84042300000000003"/>
    <n v="60.000999999999998"/>
    <n v="0.85799999999999998"/>
    <n v="0"/>
    <n v="0"/>
    <n v="13.110511095844446"/>
    <n v="0"/>
    <n v="10.885397904365114"/>
    <n v="0"/>
  </r>
  <r>
    <x v="10"/>
    <n v="80557"/>
    <n v="80796"/>
    <n v="88467"/>
    <x v="17"/>
    <s v="a40w-020.in"/>
    <n v="40"/>
    <n v="80"/>
    <n v="0"/>
    <n v="14525"/>
    <n v="1"/>
    <n v="93598"/>
    <n v="0.93751499999999999"/>
    <n v="60.000999999999998"/>
    <n v="16.213000000000001"/>
    <n v="0"/>
    <n v="0"/>
    <n v="16.188537308986174"/>
    <n v="0"/>
    <n v="15.844843804148724"/>
    <n v="0"/>
  </r>
  <r>
    <x v="10"/>
    <n v="62600"/>
    <n v="63267"/>
    <n v="69045"/>
    <x v="17"/>
    <s v="a40w-021.in"/>
    <n v="40"/>
    <n v="80"/>
    <n v="0"/>
    <n v="13622"/>
    <n v="1"/>
    <n v="70602"/>
    <n v="0.86517599999999995"/>
    <n v="60.000999999999998"/>
    <n v="10.151"/>
    <n v="0"/>
    <n v="0"/>
    <n v="12.782747603833865"/>
    <n v="0"/>
    <n v="11.593721845511883"/>
    <n v="0"/>
  </r>
  <r>
    <x v="10"/>
    <n v="56822"/>
    <n v="57632"/>
    <n v="63847"/>
    <x v="17"/>
    <s v="a40w-022.in"/>
    <n v="40"/>
    <n v="80"/>
    <n v="0"/>
    <n v="13064"/>
    <n v="1"/>
    <n v="64943"/>
    <n v="0.87659200000000004"/>
    <n v="60.000999999999998"/>
    <n v="1.319"/>
    <n v="0"/>
    <n v="1E-3"/>
    <n v="14.291999577628388"/>
    <n v="0"/>
    <n v="12.685660744031102"/>
    <n v="0"/>
  </r>
  <r>
    <x v="10"/>
    <n v="76773"/>
    <n v="77518"/>
    <n v="84712"/>
    <x v="17"/>
    <s v="a40w-023.in"/>
    <n v="40"/>
    <n v="80"/>
    <n v="0"/>
    <n v="15349"/>
    <n v="1"/>
    <n v="94749"/>
    <n v="0.93117099999999997"/>
    <n v="60.000999999999998"/>
    <n v="35.408000000000001"/>
    <n v="0"/>
    <n v="0"/>
    <n v="23.414481653706389"/>
    <n v="0"/>
    <n v="22.228385665264838"/>
    <n v="0"/>
  </r>
  <r>
    <x v="10"/>
    <n v="57507"/>
    <n v="58145"/>
    <n v="63669"/>
    <x v="17"/>
    <s v="a40w-024.in"/>
    <n v="40"/>
    <n v="80"/>
    <n v="0"/>
    <n v="14307"/>
    <n v="1"/>
    <n v="63963"/>
    <n v="0.87938300000000003"/>
    <n v="60.000999999999998"/>
    <n v="0.20300000000000001"/>
    <n v="0"/>
    <n v="1E-3"/>
    <n v="11.226459387552822"/>
    <n v="0"/>
    <n v="10.006019434173187"/>
    <n v="0"/>
  </r>
  <r>
    <x v="10"/>
    <n v="81796"/>
    <n v="83027"/>
    <n v="92259"/>
    <x v="17"/>
    <s v="a40w-025.in"/>
    <n v="40"/>
    <n v="80"/>
    <n v="0"/>
    <n v="14821"/>
    <n v="1"/>
    <n v="99694"/>
    <n v="0.80901500000000004"/>
    <n v="60.000999999999998"/>
    <n v="8.3620000000000001"/>
    <n v="0"/>
    <n v="1E-3"/>
    <n v="21.881265587559295"/>
    <n v="0"/>
    <n v="20.074192732484608"/>
    <n v="0"/>
  </r>
  <r>
    <x v="10"/>
    <n v="85123"/>
    <n v="85288"/>
    <n v="93000"/>
    <x v="17"/>
    <s v="a40w-026.in"/>
    <n v="40"/>
    <n v="80"/>
    <n v="0"/>
    <n v="15066"/>
    <n v="1"/>
    <n v="95805"/>
    <n v="0.89436700000000002"/>
    <n v="60.000999999999998"/>
    <n v="0.158"/>
    <n v="0"/>
    <n v="0"/>
    <n v="12.548899827308713"/>
    <n v="0"/>
    <n v="12.33116030391146"/>
    <n v="0"/>
  </r>
  <r>
    <x v="10"/>
    <n v="86692"/>
    <n v="87966"/>
    <n v="96968"/>
    <x v="17"/>
    <s v="a40w-027.in"/>
    <n v="40"/>
    <n v="80"/>
    <n v="0"/>
    <n v="16203"/>
    <n v="1"/>
    <n v="98241"/>
    <n v="0.85200299999999995"/>
    <n v="60.000999999999998"/>
    <n v="54.262999999999998"/>
    <n v="0"/>
    <n v="0"/>
    <n v="13.32187514418861"/>
    <n v="0"/>
    <n v="11.680649341791138"/>
    <n v="0"/>
  </r>
  <r>
    <x v="10"/>
    <n v="72695"/>
    <n v="73091"/>
    <n v="79649"/>
    <x v="17"/>
    <s v="a40w-028.in"/>
    <n v="40"/>
    <n v="80"/>
    <n v="0"/>
    <n v="14807"/>
    <n v="1"/>
    <n v="83011"/>
    <n v="0.95441699999999996"/>
    <n v="60.000999999999998"/>
    <n v="22.536000000000001"/>
    <n v="0"/>
    <n v="0"/>
    <n v="14.190797166242518"/>
    <n v="0"/>
    <n v="13.572122422733312"/>
    <n v="0"/>
  </r>
  <r>
    <x v="10"/>
    <n v="63980"/>
    <n v="65051"/>
    <n v="70352"/>
    <x v="17"/>
    <s v="a40w-029.in"/>
    <n v="40"/>
    <n v="80"/>
    <n v="0"/>
    <n v="14941"/>
    <n v="1"/>
    <n v="73778"/>
    <n v="0.92911500000000002"/>
    <n v="60.000999999999998"/>
    <n v="5.1999999999999998E-2"/>
    <n v="0"/>
    <n v="1E-3"/>
    <n v="15.314160675211008"/>
    <n v="0"/>
    <n v="13.415627738236147"/>
    <n v="0"/>
  </r>
  <r>
    <x v="10"/>
    <n v="242511"/>
    <n v="244336"/>
    <n v="263998"/>
    <x v="18"/>
    <s v="a80w-000.in"/>
    <n v="80"/>
    <n v="80"/>
    <n v="0"/>
    <n v="28380"/>
    <n v="1"/>
    <n v="288199"/>
    <n v="0.92507300000000003"/>
    <n v="60.000999999999998"/>
    <n v="27.164000000000001"/>
    <n v="0"/>
    <n v="1E-3"/>
    <n v="18.839557793254748"/>
    <n v="0"/>
    <n v="17.951918669373313"/>
    <n v="0"/>
  </r>
  <r>
    <x v="10"/>
    <n v="278950"/>
    <n v="280627"/>
    <n v="308521"/>
    <x v="18"/>
    <s v="a80w-001.in"/>
    <n v="80"/>
    <n v="80"/>
    <n v="0"/>
    <n v="31221"/>
    <n v="1"/>
    <n v="316122"/>
    <n v="0.88320600000000005"/>
    <n v="60.000999999999998"/>
    <n v="40.942999999999998"/>
    <n v="0"/>
    <n v="0"/>
    <n v="13.325685606739569"/>
    <n v="0"/>
    <n v="12.648462193587928"/>
    <n v="0"/>
  </r>
  <r>
    <x v="10"/>
    <n v="255480"/>
    <n v="257475"/>
    <n v="281205"/>
    <x v="18"/>
    <s v="a80w-002.in"/>
    <n v="80"/>
    <n v="80"/>
    <n v="0"/>
    <n v="28521"/>
    <n v="1"/>
    <n v="297761"/>
    <n v="0.93777900000000003"/>
    <n v="60.000999999999998"/>
    <n v="26.693000000000001"/>
    <n v="0"/>
    <n v="0"/>
    <n v="16.549632065132293"/>
    <n v="0"/>
    <n v="15.646567627925045"/>
    <n v="0"/>
  </r>
  <r>
    <x v="10"/>
    <n v="273933"/>
    <n v="275376"/>
    <n v="301167"/>
    <x v="18"/>
    <s v="a80w-003.in"/>
    <n v="80"/>
    <n v="80"/>
    <n v="0"/>
    <n v="28141"/>
    <n v="1"/>
    <n v="315571"/>
    <n v="0.91950299999999996"/>
    <n v="60.000999999999998"/>
    <n v="42.610999999999997"/>
    <n v="0"/>
    <n v="0"/>
    <n v="15.200067169709385"/>
    <n v="0"/>
    <n v="14.596406368020443"/>
    <n v="0"/>
  </r>
  <r>
    <x v="10"/>
    <n v="272928"/>
    <n v="273893"/>
    <n v="300417"/>
    <x v="18"/>
    <s v="a80w-004.in"/>
    <n v="80"/>
    <n v="80"/>
    <n v="0"/>
    <n v="28716"/>
    <n v="1"/>
    <n v="317826"/>
    <n v="0.88211399999999995"/>
    <n v="60.000999999999998"/>
    <n v="47.473999999999997"/>
    <n v="0"/>
    <n v="1E-3"/>
    <n v="16.450492437565956"/>
    <n v="0"/>
    <n v="16.040205481702706"/>
    <n v="0"/>
  </r>
  <r>
    <x v="10"/>
    <n v="247443"/>
    <n v="249111"/>
    <n v="269379"/>
    <x v="18"/>
    <s v="a80w-005.in"/>
    <n v="80"/>
    <n v="80"/>
    <n v="0"/>
    <n v="28207"/>
    <n v="1"/>
    <n v="281201"/>
    <n v="0.92733699999999997"/>
    <n v="60.000999999999998"/>
    <n v="5.1849999999999996"/>
    <n v="0"/>
    <n v="0"/>
    <n v="13.642737923481363"/>
    <n v="0"/>
    <n v="12.881807708210392"/>
    <n v="0"/>
  </r>
  <r>
    <x v="10"/>
    <n v="276289"/>
    <n v="277478"/>
    <n v="303886"/>
    <x v="18"/>
    <s v="a80w-006.in"/>
    <n v="80"/>
    <n v="80"/>
    <n v="0"/>
    <n v="30094"/>
    <n v="1"/>
    <n v="321124"/>
    <n v="0.916686"/>
    <n v="60.000999999999998"/>
    <n v="3.2530000000000001"/>
    <n v="0"/>
    <n v="0"/>
    <n v="16.227573301868702"/>
    <n v="0"/>
    <n v="15.729535314511423"/>
    <n v="0"/>
  </r>
  <r>
    <x v="10"/>
    <n v="320000"/>
    <n v="320608"/>
    <n v="351195"/>
    <x v="18"/>
    <s v="a80w-007.in"/>
    <n v="80"/>
    <n v="80"/>
    <n v="0"/>
    <n v="31012"/>
    <n v="1"/>
    <n v="366977"/>
    <n v="0.86685199999999996"/>
    <n v="60.000999999999998"/>
    <n v="50.366"/>
    <n v="0"/>
    <n v="1E-3"/>
    <n v="14.680312499999992"/>
    <n v="0"/>
    <n v="14.462833117077544"/>
    <n v="0"/>
  </r>
  <r>
    <x v="10"/>
    <n v="270096"/>
    <n v="272167"/>
    <n v="298009"/>
    <x v="18"/>
    <s v="a80w-008.in"/>
    <n v="80"/>
    <n v="80"/>
    <n v="0"/>
    <n v="28483"/>
    <n v="1"/>
    <n v="308161"/>
    <n v="0.893706"/>
    <n v="60.000999999999998"/>
    <n v="33.421999999999997"/>
    <n v="0"/>
    <n v="0"/>
    <n v="14.093137254901954"/>
    <n v="0"/>
    <n v="13.224968493608703"/>
    <n v="0"/>
  </r>
  <r>
    <x v="10"/>
    <n v="310726"/>
    <n v="311627"/>
    <n v="344838"/>
    <x v="18"/>
    <s v="a80w-009.in"/>
    <n v="80"/>
    <n v="80"/>
    <n v="0"/>
    <n v="30259"/>
    <n v="1"/>
    <n v="362550"/>
    <n v="0.86256600000000005"/>
    <n v="60.000999999999998"/>
    <n v="13.856999999999999"/>
    <n v="0"/>
    <n v="0"/>
    <n v="16.678359712415446"/>
    <n v="0"/>
    <n v="16.341010246223853"/>
    <n v="0"/>
  </r>
  <r>
    <x v="10"/>
    <n v="302038"/>
    <n v="303147"/>
    <n v="330130"/>
    <x v="18"/>
    <s v="a80w-010.in"/>
    <n v="80"/>
    <n v="80"/>
    <n v="0"/>
    <n v="32593"/>
    <n v="1"/>
    <n v="344472"/>
    <n v="0.88805100000000003"/>
    <n v="60.000999999999998"/>
    <n v="8.7379999999999995"/>
    <n v="0"/>
    <n v="0"/>
    <n v="14.049225594130533"/>
    <n v="0"/>
    <n v="13.632000316678038"/>
    <n v="0"/>
  </r>
  <r>
    <x v="10"/>
    <n v="312126"/>
    <n v="313569"/>
    <n v="343614"/>
    <x v="18"/>
    <s v="a80w-011.in"/>
    <n v="80"/>
    <n v="80"/>
    <n v="0"/>
    <n v="31194"/>
    <n v="1"/>
    <n v="366082"/>
    <n v="0.90418299999999996"/>
    <n v="60.000999999999998"/>
    <n v="10.718"/>
    <n v="0"/>
    <n v="0"/>
    <n v="17.286608613188271"/>
    <n v="0"/>
    <n v="16.746872299238767"/>
    <n v="0"/>
  </r>
  <r>
    <x v="10"/>
    <n v="277070"/>
    <n v="279076"/>
    <n v="306829"/>
    <x v="18"/>
    <s v="a80w-012.in"/>
    <n v="80"/>
    <n v="80"/>
    <n v="0"/>
    <n v="30269"/>
    <n v="1"/>
    <n v="338221"/>
    <n v="0.91777299999999995"/>
    <n v="60.000999999999998"/>
    <n v="48.392000000000003"/>
    <n v="0"/>
    <n v="0"/>
    <n v="22.070595878297894"/>
    <n v="0"/>
    <n v="21.193151686278998"/>
    <n v="0"/>
  </r>
  <r>
    <x v="10"/>
    <n v="262401"/>
    <n v="263587"/>
    <n v="288837"/>
    <x v="18"/>
    <s v="a80w-013.in"/>
    <n v="80"/>
    <n v="80"/>
    <n v="0"/>
    <n v="28306"/>
    <n v="1"/>
    <n v="299442"/>
    <n v="0.890822"/>
    <n v="60.000999999999998"/>
    <n v="58.612000000000002"/>
    <n v="0"/>
    <n v="0"/>
    <n v="14.116180959676218"/>
    <n v="0"/>
    <n v="13.602719405737007"/>
    <n v="0"/>
  </r>
  <r>
    <x v="10"/>
    <n v="315806"/>
    <n v="317463"/>
    <n v="347284"/>
    <x v="18"/>
    <s v="a80w-014.in"/>
    <n v="80"/>
    <n v="80"/>
    <n v="0"/>
    <n v="30873"/>
    <n v="1"/>
    <n v="362247"/>
    <n v="0.92078000000000004"/>
    <n v="60.000999999999998"/>
    <n v="38.073"/>
    <n v="0"/>
    <n v="1E-3"/>
    <n v="14.705547076369662"/>
    <n v="0"/>
    <n v="14.106840797195265"/>
    <n v="0"/>
  </r>
  <r>
    <x v="10"/>
    <n v="338845"/>
    <n v="339866"/>
    <n v="373905"/>
    <x v="18"/>
    <s v="a80w-015.in"/>
    <n v="80"/>
    <n v="80"/>
    <n v="0"/>
    <n v="33844"/>
    <n v="1"/>
    <n v="374805"/>
    <n v="0.92305199999999998"/>
    <n v="60.000999999999998"/>
    <n v="22.861999999999998"/>
    <n v="0"/>
    <n v="0"/>
    <n v="10.61252194956397"/>
    <n v="0"/>
    <n v="10.280228089894262"/>
    <n v="0"/>
  </r>
  <r>
    <x v="10"/>
    <n v="315009"/>
    <n v="316656"/>
    <n v="349203"/>
    <x v="18"/>
    <s v="a80w-016.in"/>
    <n v="80"/>
    <n v="80"/>
    <n v="0"/>
    <n v="33476"/>
    <n v="1"/>
    <n v="368486"/>
    <n v="0.818222"/>
    <n v="60.000999999999998"/>
    <n v="24.54"/>
    <n v="0"/>
    <n v="0"/>
    <n v="16.976340358529441"/>
    <n v="0"/>
    <n v="16.367919761507753"/>
    <n v="0"/>
  </r>
  <r>
    <x v="10"/>
    <n v="260692"/>
    <n v="262050"/>
    <n v="288555"/>
    <x v="18"/>
    <s v="a80w-017.in"/>
    <n v="80"/>
    <n v="80"/>
    <n v="0"/>
    <n v="30681"/>
    <n v="1"/>
    <n v="299124"/>
    <n v="0.95897500000000002"/>
    <n v="60.000999999999998"/>
    <n v="7.3440000000000003"/>
    <n v="0"/>
    <n v="0"/>
    <n v="14.742301259724112"/>
    <n v="0"/>
    <n v="14.147681740125929"/>
    <n v="0"/>
  </r>
  <r>
    <x v="10"/>
    <n v="289281"/>
    <n v="290904"/>
    <n v="318384"/>
    <x v="18"/>
    <s v="a80w-018.in"/>
    <n v="80"/>
    <n v="80"/>
    <n v="0"/>
    <n v="30953"/>
    <n v="1"/>
    <n v="343748"/>
    <n v="0.932145"/>
    <n v="60.000999999999998"/>
    <n v="13.221"/>
    <n v="0"/>
    <n v="0"/>
    <n v="18.828405598708532"/>
    <n v="0"/>
    <n v="18.16544289525066"/>
    <n v="0"/>
  </r>
  <r>
    <x v="10"/>
    <n v="330527"/>
    <n v="332055"/>
    <n v="367144"/>
    <x v="18"/>
    <s v="a80w-019.in"/>
    <n v="80"/>
    <n v="80"/>
    <n v="0"/>
    <n v="34017"/>
    <n v="1"/>
    <n v="375081"/>
    <n v="0.90948700000000005"/>
    <n v="60.000999999999998"/>
    <n v="2.3029999999999999"/>
    <n v="0"/>
    <n v="0"/>
    <n v="13.479685471988677"/>
    <n v="0"/>
    <n v="12.957491981750003"/>
    <n v="0"/>
  </r>
  <r>
    <x v="10"/>
    <n v="287771"/>
    <n v="289075"/>
    <n v="318330"/>
    <x v="18"/>
    <s v="a80w-020.in"/>
    <n v="80"/>
    <n v="80"/>
    <n v="0"/>
    <n v="31232"/>
    <n v="1"/>
    <n v="329458"/>
    <n v="0.93013900000000005"/>
    <n v="60.000999999999998"/>
    <n v="11.853"/>
    <n v="0"/>
    <n v="0"/>
    <n v="14.486171295926265"/>
    <n v="0"/>
    <n v="13.969731038657795"/>
    <n v="0"/>
  </r>
  <r>
    <x v="10"/>
    <n v="256852"/>
    <n v="258186"/>
    <n v="279793"/>
    <x v="18"/>
    <s v="a80w-021.in"/>
    <n v="80"/>
    <n v="80"/>
    <n v="0"/>
    <n v="28741"/>
    <n v="1"/>
    <n v="288695"/>
    <n v="0.93152000000000001"/>
    <n v="60.000999999999998"/>
    <n v="46.902000000000001"/>
    <n v="0"/>
    <n v="0"/>
    <n v="12.397411739055952"/>
    <n v="0"/>
    <n v="11.816674800337745"/>
    <n v="0"/>
  </r>
  <r>
    <x v="10"/>
    <n v="286877"/>
    <n v="288220"/>
    <n v="313715"/>
    <x v="18"/>
    <s v="a80w-022.in"/>
    <n v="80"/>
    <n v="80"/>
    <n v="0"/>
    <n v="31321"/>
    <n v="1"/>
    <n v="338224"/>
    <n v="0.90496200000000004"/>
    <n v="60.000999999999998"/>
    <n v="34.658000000000001"/>
    <n v="0"/>
    <n v="0"/>
    <n v="17.898611600093428"/>
    <n v="0"/>
    <n v="17.349247102907505"/>
    <n v="0"/>
  </r>
  <r>
    <x v="10"/>
    <n v="279677"/>
    <n v="280991"/>
    <n v="310743"/>
    <x v="18"/>
    <s v="a80w-023.in"/>
    <n v="80"/>
    <n v="80"/>
    <n v="0"/>
    <n v="28852"/>
    <n v="1"/>
    <n v="320728"/>
    <n v="0.85131999999999997"/>
    <n v="60.000999999999998"/>
    <n v="15.981"/>
    <n v="0"/>
    <n v="0"/>
    <n v="14.678003554099917"/>
    <n v="0"/>
    <n v="14.141734076892142"/>
    <n v="0"/>
  </r>
  <r>
    <x v="10"/>
    <n v="289857"/>
    <n v="290843"/>
    <n v="314216"/>
    <x v="18"/>
    <s v="a80w-024.in"/>
    <n v="80"/>
    <n v="80"/>
    <n v="0"/>
    <n v="30073"/>
    <n v="1"/>
    <n v="337266"/>
    <n v="0.92702099999999998"/>
    <n v="60.000999999999998"/>
    <n v="44.298999999999999"/>
    <n v="0"/>
    <n v="0"/>
    <n v="16.355996232625046"/>
    <n v="0"/>
    <n v="15.961532510667276"/>
    <n v="0"/>
  </r>
  <r>
    <x v="10"/>
    <n v="290265"/>
    <n v="292139"/>
    <n v="323289"/>
    <x v="18"/>
    <s v="a80w-025.in"/>
    <n v="80"/>
    <n v="80"/>
    <n v="0"/>
    <n v="29470"/>
    <n v="1"/>
    <n v="339223"/>
    <n v="0.83641100000000002"/>
    <n v="60.000999999999998"/>
    <n v="13.121"/>
    <n v="0"/>
    <n v="0"/>
    <n v="16.86665633128348"/>
    <n v="0"/>
    <n v="16.11698540763129"/>
    <n v="0"/>
  </r>
  <r>
    <x v="10"/>
    <n v="259560"/>
    <n v="260483"/>
    <n v="287688"/>
    <x v="18"/>
    <s v="a80w-026.in"/>
    <n v="80"/>
    <n v="80"/>
    <n v="0"/>
    <n v="28502"/>
    <n v="1"/>
    <n v="289620"/>
    <n v="0.85145999999999999"/>
    <n v="60.000999999999998"/>
    <n v="6.8789999999999996"/>
    <n v="0"/>
    <n v="0"/>
    <n v="11.581137309292643"/>
    <n v="0"/>
    <n v="11.185758763527765"/>
    <n v="0"/>
  </r>
  <r>
    <x v="10"/>
    <n v="274815"/>
    <n v="277319"/>
    <n v="302674"/>
    <x v="18"/>
    <s v="a80w-027.in"/>
    <n v="80"/>
    <n v="80"/>
    <n v="0"/>
    <n v="30243"/>
    <n v="1"/>
    <n v="306132"/>
    <n v="0.91150699999999996"/>
    <n v="60.000999999999998"/>
    <n v="35.662999999999997"/>
    <n v="0"/>
    <n v="0"/>
    <n v="11.39566617542711"/>
    <n v="0"/>
    <n v="10.389839859511962"/>
    <n v="0"/>
  </r>
  <r>
    <x v="10"/>
    <n v="284275"/>
    <n v="285031"/>
    <n v="311117"/>
    <x v="18"/>
    <s v="a80w-028.in"/>
    <n v="80"/>
    <n v="80"/>
    <n v="0"/>
    <n v="28978"/>
    <n v="1"/>
    <n v="316801"/>
    <n v="0.93837800000000005"/>
    <n v="60.000999999999998"/>
    <n v="45.417999999999999"/>
    <n v="0"/>
    <n v="0"/>
    <n v="11.441737753935444"/>
    <n v="0"/>
    <n v="11.146156032150877"/>
    <n v="0"/>
  </r>
  <r>
    <x v="10"/>
    <n v="256711"/>
    <n v="258785"/>
    <n v="283403"/>
    <x v="18"/>
    <s v="a80w-029.in"/>
    <n v="80"/>
    <n v="80"/>
    <n v="0"/>
    <n v="29410"/>
    <n v="1"/>
    <n v="295929"/>
    <n v="0.86624800000000002"/>
    <n v="60.000999999999998"/>
    <n v="56.920999999999999"/>
    <n v="0"/>
    <n v="0"/>
    <n v="15.277101487665124"/>
    <n v="0"/>
    <n v="14.353227582742424"/>
    <n v="0"/>
  </r>
  <r>
    <x v="10"/>
    <n v="609942"/>
    <n v="611452"/>
    <n v="672492"/>
    <x v="19"/>
    <s v="a120w-000.in"/>
    <n v="120"/>
    <n v="80"/>
    <n v="0"/>
    <n v="46637"/>
    <n v="1"/>
    <n v="704599"/>
    <n v="0.95407900000000001"/>
    <n v="60.000999999999998"/>
    <n v="48.256"/>
    <n v="0"/>
    <n v="1E-3"/>
    <n v="15.519016562230515"/>
    <n v="0"/>
    <n v="15.23373870720841"/>
    <n v="0"/>
  </r>
  <r>
    <x v="10"/>
    <n v="641347"/>
    <n v="642280"/>
    <n v="705817"/>
    <x v="19"/>
    <s v="a120w-001.in"/>
    <n v="120"/>
    <n v="80"/>
    <n v="0"/>
    <n v="42739"/>
    <n v="1"/>
    <n v="744464"/>
    <n v="0.89301799999999998"/>
    <n v="60.000999999999998"/>
    <n v="59.113999999999997"/>
    <n v="0"/>
    <n v="1E-3"/>
    <n v="16.078191680946507"/>
    <n v="0"/>
    <n v="15.909572149218398"/>
    <n v="0"/>
  </r>
  <r>
    <x v="10"/>
    <n v="639920"/>
    <n v="642665"/>
    <n v="700548"/>
    <x v="19"/>
    <s v="a120w-002.in"/>
    <n v="120"/>
    <n v="80"/>
    <n v="0"/>
    <n v="44707"/>
    <n v="1"/>
    <n v="740920"/>
    <n v="0.89258000000000004"/>
    <n v="60.000999999999998"/>
    <n v="40.590000000000003"/>
    <n v="0"/>
    <n v="1E-3"/>
    <n v="15.783222902862848"/>
    <n v="0"/>
    <n v="15.288680727906456"/>
    <n v="0"/>
  </r>
  <r>
    <x v="10"/>
    <n v="559564"/>
    <n v="561747"/>
    <n v="620560"/>
    <x v="19"/>
    <s v="a120w-003.in"/>
    <n v="120"/>
    <n v="80"/>
    <n v="0"/>
    <n v="41752"/>
    <n v="1"/>
    <n v="637799"/>
    <n v="0.895509"/>
    <n v="60.000999999999998"/>
    <n v="2.4990000000000001"/>
    <n v="0"/>
    <n v="1E-3"/>
    <n v="13.981421249401315"/>
    <n v="0"/>
    <n v="13.53847906619885"/>
    <n v="0"/>
  </r>
  <r>
    <x v="10"/>
    <n v="657621"/>
    <n v="659681"/>
    <n v="724945"/>
    <x v="19"/>
    <s v="a120w-004.in"/>
    <n v="120"/>
    <n v="80"/>
    <n v="0"/>
    <n v="46098"/>
    <n v="1"/>
    <n v="751532"/>
    <n v="0.91991299999999998"/>
    <n v="60.000999999999998"/>
    <n v="47.021000000000001"/>
    <n v="0"/>
    <n v="1E-3"/>
    <n v="14.280413794571656"/>
    <n v="0"/>
    <n v="13.923547896634879"/>
    <n v="0"/>
  </r>
  <r>
    <x v="10"/>
    <n v="649881"/>
    <n v="650825"/>
    <n v="709826"/>
    <x v="19"/>
    <s v="a120w-005.in"/>
    <n v="120"/>
    <n v="80"/>
    <n v="0"/>
    <n v="44774"/>
    <n v="1"/>
    <n v="731211"/>
    <n v="0.88080800000000004"/>
    <n v="60.000999999999998"/>
    <n v="59.991"/>
    <n v="0"/>
    <n v="0"/>
    <n v="12.514598826554391"/>
    <n v="0"/>
    <n v="12.351400145968583"/>
    <n v="0"/>
  </r>
  <r>
    <x v="10"/>
    <n v="717295"/>
    <n v="720173"/>
    <n v="787915"/>
    <x v="19"/>
    <s v="a120w-006.in"/>
    <n v="120"/>
    <n v="80"/>
    <n v="0"/>
    <n v="49788"/>
    <n v="1"/>
    <n v="817937"/>
    <n v="0.93784599999999996"/>
    <n v="60.000999999999998"/>
    <n v="42.256999999999998"/>
    <n v="0"/>
    <n v="1E-3"/>
    <n v="14.030768372845204"/>
    <n v="0"/>
    <n v="13.575071545309259"/>
    <n v="0"/>
  </r>
  <r>
    <x v="10"/>
    <n v="684073"/>
    <n v="684895"/>
    <n v="749351"/>
    <x v="19"/>
    <s v="a120w-007.in"/>
    <n v="120"/>
    <n v="80"/>
    <n v="0"/>
    <n v="43345"/>
    <n v="1"/>
    <n v="786023"/>
    <n v="0.90192600000000001"/>
    <n v="60.000999999999998"/>
    <n v="52.777999999999999"/>
    <n v="0"/>
    <n v="0"/>
    <n v="14.903380194803773"/>
    <n v="0"/>
    <n v="14.765474999817485"/>
    <n v="0"/>
  </r>
  <r>
    <x v="10"/>
    <n v="604501"/>
    <n v="606569"/>
    <n v="661599"/>
    <x v="19"/>
    <s v="a120w-008.in"/>
    <n v="120"/>
    <n v="80"/>
    <n v="0"/>
    <n v="45798"/>
    <n v="1"/>
    <n v="706070"/>
    <n v="0.89700000000000002"/>
    <n v="60.000999999999998"/>
    <n v="8.2940000000000005"/>
    <n v="0"/>
    <n v="1E-3"/>
    <n v="16.802122742559568"/>
    <n v="0"/>
    <n v="16.403904584639186"/>
    <n v="0"/>
  </r>
  <r>
    <x v="10"/>
    <n v="656966"/>
    <n v="658860"/>
    <n v="714495"/>
    <x v="19"/>
    <s v="a120w-009.in"/>
    <n v="120"/>
    <n v="80"/>
    <n v="0"/>
    <n v="45554"/>
    <n v="1"/>
    <n v="741885"/>
    <n v="0.926512"/>
    <n v="60.000999999999998"/>
    <n v="2.907"/>
    <n v="0"/>
    <n v="0"/>
    <n v="12.925935284322176"/>
    <n v="0"/>
    <n v="12.601311355978506"/>
    <n v="0"/>
  </r>
  <r>
    <x v="10"/>
    <n v="663628"/>
    <n v="665100"/>
    <n v="722492"/>
    <x v="19"/>
    <s v="a120w-010.in"/>
    <n v="120"/>
    <n v="80"/>
    <n v="0"/>
    <n v="42405"/>
    <n v="1"/>
    <n v="764742"/>
    <n v="0.90253399999999995"/>
    <n v="60.000999999999998"/>
    <n v="7.37"/>
    <n v="0"/>
    <n v="0"/>
    <n v="15.236548186634691"/>
    <n v="0"/>
    <n v="14.981506540369871"/>
    <n v="0"/>
  </r>
  <r>
    <x v="10"/>
    <n v="605076"/>
    <n v="607349"/>
    <n v="658965"/>
    <x v="19"/>
    <s v="a120w-011.in"/>
    <n v="120"/>
    <n v="80"/>
    <n v="0"/>
    <n v="44982"/>
    <n v="1"/>
    <n v="676027"/>
    <n v="0.92195400000000005"/>
    <n v="60.000999999999998"/>
    <n v="22.603999999999999"/>
    <n v="0"/>
    <n v="0"/>
    <n v="11.725965002743454"/>
    <n v="0"/>
    <n v="11.307831246943678"/>
    <n v="0"/>
  </r>
  <r>
    <x v="10"/>
    <n v="556966"/>
    <n v="558976"/>
    <n v="610114"/>
    <x v="19"/>
    <s v="a120w-012.in"/>
    <n v="120"/>
    <n v="80"/>
    <n v="0"/>
    <n v="43062"/>
    <n v="1"/>
    <n v="632790"/>
    <n v="0.89689200000000002"/>
    <n v="60.000999999999998"/>
    <n v="5.399"/>
    <n v="0"/>
    <n v="0"/>
    <n v="13.61375739273134"/>
    <n v="0"/>
    <n v="13.205218113121141"/>
    <n v="0"/>
  </r>
  <r>
    <x v="10"/>
    <n v="674491"/>
    <n v="675881"/>
    <n v="736512"/>
    <x v="19"/>
    <s v="a120w-013.in"/>
    <n v="120"/>
    <n v="80"/>
    <n v="0"/>
    <n v="44914"/>
    <n v="1"/>
    <n v="771438"/>
    <n v="0.899501"/>
    <n v="60.000999999999998"/>
    <n v="11.141"/>
    <n v="0"/>
    <n v="1E-3"/>
    <n v="14.373357094460859"/>
    <n v="0"/>
    <n v="14.138139702107333"/>
    <n v="0"/>
  </r>
  <r>
    <x v="10"/>
    <n v="605011"/>
    <n v="607983"/>
    <n v="662043"/>
    <x v="19"/>
    <s v="a120w-014.in"/>
    <n v="120"/>
    <n v="80"/>
    <n v="0"/>
    <n v="46473"/>
    <n v="1"/>
    <n v="703785"/>
    <n v="0.95605899999999999"/>
    <n v="60.000999999999998"/>
    <n v="32.881999999999998"/>
    <n v="0"/>
    <n v="0"/>
    <n v="16.325984155659977"/>
    <n v="0"/>
    <n v="15.757348478493638"/>
    <n v="0"/>
  </r>
  <r>
    <x v="10"/>
    <n v="669372"/>
    <n v="671495"/>
    <n v="737228"/>
    <x v="19"/>
    <s v="a120w-015.in"/>
    <n v="120"/>
    <n v="80"/>
    <n v="0"/>
    <n v="46680"/>
    <n v="1"/>
    <n v="746750"/>
    <n v="0.90106699999999995"/>
    <n v="60.000999999999998"/>
    <n v="56.317"/>
    <n v="0"/>
    <n v="0"/>
    <n v="11.559790370675804"/>
    <n v="0"/>
    <n v="11.207082703519756"/>
    <n v="0"/>
  </r>
  <r>
    <x v="10"/>
    <n v="654349"/>
    <n v="656168"/>
    <n v="718351"/>
    <x v="19"/>
    <s v="a120w-016.in"/>
    <n v="120"/>
    <n v="80"/>
    <n v="0"/>
    <n v="45683"/>
    <n v="1"/>
    <n v="747859"/>
    <n v="0.92023299999999997"/>
    <n v="60.000999999999998"/>
    <n v="36.329000000000001"/>
    <n v="0"/>
    <n v="1E-3"/>
    <n v="14.290539146541059"/>
    <n v="0"/>
    <n v="13.973707952841341"/>
    <n v="0"/>
  </r>
  <r>
    <x v="10"/>
    <n v="635265"/>
    <n v="637756"/>
    <n v="699438"/>
    <x v="19"/>
    <s v="a120w-017.in"/>
    <n v="120"/>
    <n v="80"/>
    <n v="0"/>
    <n v="46234"/>
    <n v="1"/>
    <n v="711319"/>
    <n v="0.909744"/>
    <n v="60.000999999999998"/>
    <n v="56.673999999999999"/>
    <n v="0"/>
    <n v="1E-3"/>
    <n v="11.972011680164973"/>
    <n v="0"/>
    <n v="11.534662159195674"/>
    <n v="0"/>
  </r>
  <r>
    <x v="10"/>
    <n v="700614"/>
    <n v="703942"/>
    <n v="768586"/>
    <x v="19"/>
    <s v="a120w-018.in"/>
    <n v="120"/>
    <n v="80"/>
    <n v="0"/>
    <n v="45259"/>
    <n v="1"/>
    <n v="801540"/>
    <n v="0.88907499999999995"/>
    <n v="60.000999999999998"/>
    <n v="35.948"/>
    <n v="0"/>
    <n v="1E-3"/>
    <n v="14.405364437479129"/>
    <n v="0"/>
    <n v="13.864494518014258"/>
    <n v="0"/>
  </r>
  <r>
    <x v="10"/>
    <n v="611446"/>
    <n v="613331"/>
    <n v="674375"/>
    <x v="19"/>
    <s v="a120w-019.in"/>
    <n v="120"/>
    <n v="80"/>
    <n v="0"/>
    <n v="45478"/>
    <n v="1"/>
    <n v="694680"/>
    <n v="0.90009799999999995"/>
    <n v="60.000999999999998"/>
    <n v="7.0860000000000003"/>
    <n v="0"/>
    <n v="1E-3"/>
    <n v="13.612649359060324"/>
    <n v="0"/>
    <n v="13.263474371913375"/>
    <n v="0"/>
  </r>
  <r>
    <x v="10"/>
    <n v="563439"/>
    <n v="566102"/>
    <n v="619344"/>
    <x v="19"/>
    <s v="a120w-020.in"/>
    <n v="120"/>
    <n v="80"/>
    <n v="0"/>
    <n v="44740"/>
    <n v="1"/>
    <n v="633082"/>
    <n v="0.91320999999999997"/>
    <n v="60.000999999999998"/>
    <n v="0.77400000000000002"/>
    <n v="0"/>
    <n v="1E-3"/>
    <n v="12.360344243121268"/>
    <n v="0"/>
    <n v="11.831790030771838"/>
    <n v="0"/>
  </r>
  <r>
    <x v="10"/>
    <n v="610956"/>
    <n v="613368"/>
    <n v="675820"/>
    <x v="19"/>
    <s v="a120w-021.in"/>
    <n v="120"/>
    <n v="80"/>
    <n v="0"/>
    <n v="45038"/>
    <n v="1"/>
    <n v="723875"/>
    <n v="0.84343299999999999"/>
    <n v="60.000999999999998"/>
    <n v="26.029"/>
    <n v="0"/>
    <n v="1E-3"/>
    <n v="18.482345700836067"/>
    <n v="0"/>
    <n v="18.016427332368167"/>
    <n v="0"/>
  </r>
  <r>
    <x v="10"/>
    <n v="625779"/>
    <n v="626922"/>
    <n v="686559"/>
    <x v="19"/>
    <s v="a120w-022.in"/>
    <n v="120"/>
    <n v="80"/>
    <n v="0"/>
    <n v="45130"/>
    <n v="1"/>
    <n v="699586"/>
    <n v="0.90644899999999995"/>
    <n v="60.000999999999998"/>
    <n v="2.6080000000000001"/>
    <n v="0"/>
    <n v="1E-3"/>
    <n v="11.794419435615456"/>
    <n v="0"/>
    <n v="11.590596597343851"/>
    <n v="0"/>
  </r>
  <r>
    <x v="10"/>
    <n v="627440"/>
    <n v="629127"/>
    <n v="689577"/>
    <x v="19"/>
    <s v="a120w-023.in"/>
    <n v="120"/>
    <n v="80"/>
    <n v="0"/>
    <n v="46544"/>
    <n v="1"/>
    <n v="697415"/>
    <n v="0.897787"/>
    <n v="60.000999999999998"/>
    <n v="4.944"/>
    <n v="0"/>
    <n v="1E-3"/>
    <n v="11.15246079306389"/>
    <n v="0"/>
    <n v="10.854406185078691"/>
    <n v="0"/>
  </r>
  <r>
    <x v="10"/>
    <n v="644119"/>
    <n v="646032"/>
    <n v="709352"/>
    <x v="19"/>
    <s v="a120w-024.in"/>
    <n v="120"/>
    <n v="80"/>
    <n v="0"/>
    <n v="46029"/>
    <n v="1"/>
    <n v="731099"/>
    <n v="0.95738500000000004"/>
    <n v="60.000999999999998"/>
    <n v="56.959000000000003"/>
    <n v="0"/>
    <n v="1E-3"/>
    <n v="13.503715928267912"/>
    <n v="0"/>
    <n v="13.167613988161575"/>
    <n v="0"/>
  </r>
  <r>
    <x v="10"/>
    <n v="651593"/>
    <n v="652725"/>
    <n v="709950"/>
    <x v="19"/>
    <s v="a120w-025.in"/>
    <n v="120"/>
    <n v="80"/>
    <n v="0"/>
    <n v="45180"/>
    <n v="1"/>
    <n v="739506"/>
    <n v="0.91465200000000002"/>
    <n v="60.000999999999998"/>
    <n v="32.460999999999999"/>
    <n v="0"/>
    <n v="1E-3"/>
    <n v="13.492011117369284"/>
    <n v="0"/>
    <n v="13.295185568194867"/>
    <n v="0"/>
  </r>
  <r>
    <x v="10"/>
    <n v="539657"/>
    <n v="541880"/>
    <n v="595640"/>
    <x v="19"/>
    <s v="a120w-026.in"/>
    <n v="120"/>
    <n v="80"/>
    <n v="0"/>
    <n v="40612"/>
    <n v="1"/>
    <n v="615141"/>
    <n v="0.95295600000000003"/>
    <n v="60.000999999999998"/>
    <n v="48.283000000000001"/>
    <n v="0"/>
    <n v="1E-3"/>
    <n v="13.987403109753039"/>
    <n v="0"/>
    <n v="13.51978297778107"/>
    <n v="0"/>
  </r>
  <r>
    <x v="10"/>
    <n v="677042"/>
    <n v="678247"/>
    <n v="746645"/>
    <x v="19"/>
    <s v="a120w-027.in"/>
    <n v="120"/>
    <n v="80"/>
    <n v="0"/>
    <n v="45008"/>
    <n v="1"/>
    <n v="775146"/>
    <n v="0.92156800000000005"/>
    <n v="60.000999999999998"/>
    <n v="57.386000000000003"/>
    <n v="0"/>
    <n v="0"/>
    <n v="14.49009071815337"/>
    <n v="0"/>
    <n v="14.286683169995595"/>
    <n v="0"/>
  </r>
  <r>
    <x v="10"/>
    <n v="580913"/>
    <n v="582744"/>
    <n v="641680"/>
    <x v="19"/>
    <s v="a120w-028.in"/>
    <n v="120"/>
    <n v="80"/>
    <n v="0"/>
    <n v="44060"/>
    <n v="1"/>
    <n v="660088"/>
    <n v="0.89188800000000001"/>
    <n v="60.000999999999998"/>
    <n v="26.009"/>
    <n v="0"/>
    <n v="0"/>
    <n v="13.629407501639657"/>
    <n v="0"/>
    <n v="13.272380324808154"/>
    <n v="0"/>
  </r>
  <r>
    <x v="10"/>
    <n v="600926"/>
    <n v="603691"/>
    <n v="658467"/>
    <x v="19"/>
    <s v="a120w-029.in"/>
    <n v="120"/>
    <n v="80"/>
    <n v="0"/>
    <n v="46762"/>
    <n v="1"/>
    <n v="674978"/>
    <n v="0.92471700000000001"/>
    <n v="60.000999999999998"/>
    <n v="13.484"/>
    <n v="0"/>
    <n v="1E-3"/>
    <n v="12.322981531835865"/>
    <n v="0"/>
    <n v="11.808524559749944"/>
    <n v="0"/>
  </r>
  <r>
    <x v="10"/>
    <n v="1111495"/>
    <n v="1114763"/>
    <n v="1216774"/>
    <x v="20"/>
    <s v="a160w-000.in"/>
    <n v="160"/>
    <n v="80"/>
    <n v="0"/>
    <n v="61949"/>
    <n v="1"/>
    <n v="1254235"/>
    <n v="0.93884199999999995"/>
    <n v="60.000999999999998"/>
    <n v="52.444000000000003"/>
    <n v="0"/>
    <n v="1E-3"/>
    <n v="12.842163032672204"/>
    <n v="0"/>
    <n v="12.511358916648652"/>
    <n v="0"/>
  </r>
  <r>
    <x v="10"/>
    <n v="1098574"/>
    <n v="1100070"/>
    <n v="1191110"/>
    <x v="20"/>
    <s v="a160w-001.in"/>
    <n v="160"/>
    <n v="80"/>
    <n v="0"/>
    <n v="61086"/>
    <n v="1"/>
    <n v="1245820"/>
    <n v="0.965974"/>
    <n v="60.000999999999998"/>
    <n v="34.433999999999997"/>
    <n v="0"/>
    <n v="0"/>
    <n v="13.403375648795613"/>
    <n v="0"/>
    <n v="13.249156871835432"/>
    <n v="0"/>
  </r>
  <r>
    <x v="10"/>
    <n v="1034142"/>
    <n v="1036047"/>
    <n v="1121189"/>
    <x v="20"/>
    <s v="a160w-002.in"/>
    <n v="160"/>
    <n v="80"/>
    <n v="0"/>
    <n v="58278"/>
    <n v="1"/>
    <n v="1157569"/>
    <n v="0.95368900000000001"/>
    <n v="60.000999999999998"/>
    <n v="19.896999999999998"/>
    <n v="0"/>
    <n v="0"/>
    <n v="11.935208124222797"/>
    <n v="0"/>
    <n v="11.729390655057159"/>
    <n v="0"/>
  </r>
  <r>
    <x v="10"/>
    <n v="1163799"/>
    <n v="1165605"/>
    <n v="1271837"/>
    <x v="20"/>
    <s v="a160w-003.in"/>
    <n v="160"/>
    <n v="80"/>
    <n v="0"/>
    <n v="58342"/>
    <n v="1"/>
    <n v="1319516"/>
    <n v="0.88695999999999997"/>
    <n v="60.000999999999998"/>
    <n v="38.198999999999998"/>
    <n v="0"/>
    <n v="0"/>
    <n v="13.380059615105356"/>
    <n v="0"/>
    <n v="13.204387421124641"/>
    <n v="0"/>
  </r>
  <r>
    <x v="10"/>
    <n v="1013480"/>
    <n v="1015991"/>
    <n v="1103731"/>
    <x v="20"/>
    <s v="a160w-004.in"/>
    <n v="160"/>
    <n v="80"/>
    <n v="0"/>
    <n v="59176"/>
    <n v="1"/>
    <n v="1146477"/>
    <n v="0.96135499999999996"/>
    <n v="60.000999999999998"/>
    <n v="11.413"/>
    <n v="0"/>
    <n v="0"/>
    <n v="13.122804594071912"/>
    <n v="0"/>
    <n v="12.843224004937049"/>
    <n v="0"/>
  </r>
  <r>
    <x v="10"/>
    <n v="1122606"/>
    <n v="1124041"/>
    <n v="1229953"/>
    <x v="20"/>
    <s v="a160w-005.in"/>
    <n v="160"/>
    <n v="80"/>
    <n v="0"/>
    <n v="62083"/>
    <n v="1"/>
    <n v="1259656"/>
    <n v="0.92251000000000005"/>
    <n v="60.000999999999998"/>
    <n v="59.354999999999997"/>
    <n v="0"/>
    <n v="0"/>
    <n v="12.208201274534435"/>
    <n v="0"/>
    <n v="12.064951367432331"/>
    <n v="0"/>
  </r>
  <r>
    <x v="10"/>
    <n v="1060005"/>
    <n v="1061221"/>
    <n v="1151952"/>
    <x v="20"/>
    <s v="a160w-006.in"/>
    <n v="160"/>
    <n v="80"/>
    <n v="0"/>
    <n v="58047"/>
    <n v="1"/>
    <n v="1188456"/>
    <n v="0.93819300000000005"/>
    <n v="60.000999999999998"/>
    <n v="57.453000000000003"/>
    <n v="0"/>
    <n v="0"/>
    <n v="12.117961707727787"/>
    <n v="0"/>
    <n v="11.98949135005809"/>
    <n v="0"/>
  </r>
  <r>
    <x v="10"/>
    <n v="1145201"/>
    <n v="1148301"/>
    <n v="1252405"/>
    <x v="20"/>
    <s v="a160w-007.in"/>
    <n v="160"/>
    <n v="80"/>
    <n v="0"/>
    <n v="63079"/>
    <n v="1"/>
    <n v="1286291"/>
    <n v="0.89349900000000004"/>
    <n v="60.000999999999998"/>
    <n v="59.116"/>
    <n v="0"/>
    <n v="1E-3"/>
    <n v="12.320107998508556"/>
    <n v="0"/>
    <n v="12.016884074820112"/>
    <n v="0"/>
  </r>
  <r>
    <x v="10"/>
    <n v="1010610"/>
    <n v="1014473"/>
    <n v="1111552"/>
    <x v="20"/>
    <s v="a160w-008.in"/>
    <n v="160"/>
    <n v="80"/>
    <n v="0"/>
    <n v="59729"/>
    <n v="1"/>
    <n v="1155949"/>
    <n v="0.90188699999999999"/>
    <n v="60.000999999999998"/>
    <n v="19.498000000000001"/>
    <n v="0"/>
    <n v="0"/>
    <n v="14.381314255746535"/>
    <n v="0"/>
    <n v="13.945762972499033"/>
    <n v="0"/>
  </r>
  <r>
    <x v="10"/>
    <n v="1225531"/>
    <n v="1228503"/>
    <n v="1339338"/>
    <x v="20"/>
    <s v="a160w-009.in"/>
    <n v="160"/>
    <n v="80"/>
    <n v="0"/>
    <n v="62888"/>
    <n v="1"/>
    <n v="1382539"/>
    <n v="0.89960499999999999"/>
    <n v="60.000999999999998"/>
    <n v="26.030999999999999"/>
    <n v="0"/>
    <n v="0"/>
    <n v="12.811426230752222"/>
    <n v="0"/>
    <n v="12.538512319465234"/>
    <n v="0"/>
  </r>
  <r>
    <x v="10"/>
    <n v="1061188"/>
    <n v="1064001"/>
    <n v="1155432"/>
    <x v="20"/>
    <s v="a160w-010.in"/>
    <n v="160"/>
    <n v="80"/>
    <n v="0"/>
    <n v="58401"/>
    <n v="1"/>
    <n v="1220280"/>
    <n v="0.89801799999999998"/>
    <n v="60.000999999999998"/>
    <n v="56.011000000000003"/>
    <n v="0"/>
    <n v="1E-3"/>
    <n v="14.991877028387046"/>
    <n v="0"/>
    <n v="14.68786213546791"/>
    <n v="0"/>
  </r>
  <r>
    <x v="10"/>
    <n v="1049971"/>
    <n v="1053417"/>
    <n v="1153064"/>
    <x v="20"/>
    <s v="a160w-011.in"/>
    <n v="160"/>
    <n v="80"/>
    <n v="0"/>
    <n v="60457"/>
    <n v="1"/>
    <n v="1165000"/>
    <n v="0.95071700000000003"/>
    <n v="60.000999999999998"/>
    <n v="15.865"/>
    <n v="0"/>
    <n v="1E-3"/>
    <n v="10.955445436112043"/>
    <n v="0"/>
    <n v="10.592481419988475"/>
    <n v="0"/>
  </r>
  <r>
    <x v="10"/>
    <n v="1097268"/>
    <n v="1100788"/>
    <n v="1200713"/>
    <x v="20"/>
    <s v="a160w-012.in"/>
    <n v="160"/>
    <n v="80"/>
    <n v="0"/>
    <n v="60656"/>
    <n v="1"/>
    <n v="1260883"/>
    <n v="0.93295799999999995"/>
    <n v="60.000999999999998"/>
    <n v="15.176"/>
    <n v="0"/>
    <n v="0"/>
    <n v="14.911124720669889"/>
    <n v="0"/>
    <n v="14.543672351079406"/>
    <n v="0"/>
  </r>
  <r>
    <x v="10"/>
    <n v="1157651"/>
    <n v="1162007"/>
    <n v="1265787"/>
    <x v="20"/>
    <s v="a160w-013.in"/>
    <n v="160"/>
    <n v="80"/>
    <n v="0"/>
    <n v="60091"/>
    <n v="1"/>
    <n v="1356295"/>
    <n v="0.89788999999999997"/>
    <n v="60.000999999999998"/>
    <n v="48.268000000000001"/>
    <n v="0"/>
    <n v="1E-3"/>
    <n v="17.159230199775234"/>
    <n v="0"/>
    <n v="16.720036970517384"/>
    <n v="0"/>
  </r>
  <r>
    <x v="10"/>
    <n v="1137643"/>
    <n v="1140277"/>
    <n v="1249712"/>
    <x v="20"/>
    <s v="a160w-014.in"/>
    <n v="160"/>
    <n v="80"/>
    <n v="0"/>
    <n v="59916"/>
    <n v="1"/>
    <n v="1316058"/>
    <n v="0.95639399999999997"/>
    <n v="60.000999999999998"/>
    <n v="18.172000000000001"/>
    <n v="0"/>
    <n v="0"/>
    <n v="15.682863604839126"/>
    <n v="0"/>
    <n v="15.415640234785055"/>
    <n v="0"/>
  </r>
  <r>
    <x v="10"/>
    <n v="1038933"/>
    <n v="1041313"/>
    <n v="1132177"/>
    <x v="20"/>
    <s v="a160w-015.in"/>
    <n v="160"/>
    <n v="80"/>
    <n v="0"/>
    <n v="57555"/>
    <n v="1"/>
    <n v="1165785"/>
    <n v="0.91930699999999999"/>
    <n v="60.000999999999998"/>
    <n v="59.451999999999998"/>
    <n v="0"/>
    <n v="0"/>
    <n v="12.209834512908913"/>
    <n v="0"/>
    <n v="11.953370408321028"/>
    <n v="0"/>
  </r>
  <r>
    <x v="10"/>
    <n v="983422"/>
    <n v="985852"/>
    <n v="1072663"/>
    <x v="20"/>
    <s v="a160w-016.in"/>
    <n v="160"/>
    <n v="80"/>
    <n v="0"/>
    <n v="59611"/>
    <n v="1"/>
    <n v="1099638"/>
    <n v="0.92223900000000003"/>
    <n v="60.000999999999998"/>
    <n v="58.271999999999998"/>
    <n v="0"/>
    <n v="0"/>
    <n v="11.817510692256228"/>
    <n v="0"/>
    <n v="11.541894726591817"/>
    <n v="0"/>
  </r>
  <r>
    <x v="10"/>
    <n v="1143985"/>
    <n v="1146118"/>
    <n v="1251878"/>
    <x v="20"/>
    <s v="a160w-017.in"/>
    <n v="160"/>
    <n v="80"/>
    <n v="0"/>
    <n v="60872"/>
    <n v="1"/>
    <n v="1299238"/>
    <n v="0.94055999999999995"/>
    <n v="60.000999999999998"/>
    <n v="24.893999999999998"/>
    <n v="0"/>
    <n v="1E-3"/>
    <n v="13.57124437820425"/>
    <n v="0"/>
    <n v="13.359880919765676"/>
    <n v="0"/>
  </r>
  <r>
    <x v="10"/>
    <n v="1158938"/>
    <n v="1160426"/>
    <n v="1271597"/>
    <x v="20"/>
    <s v="a160w-018.in"/>
    <n v="160"/>
    <n v="80"/>
    <n v="0"/>
    <n v="62454"/>
    <n v="1"/>
    <n v="1313915"/>
    <n v="0.87906399999999996"/>
    <n v="60.000999999999998"/>
    <n v="48.140999999999998"/>
    <n v="0"/>
    <n v="1E-3"/>
    <n v="13.372328804474432"/>
    <n v="0"/>
    <n v="13.226952860415064"/>
    <n v="0"/>
  </r>
  <r>
    <x v="10"/>
    <n v="1121480"/>
    <n v="1122797"/>
    <n v="1220241"/>
    <x v="20"/>
    <s v="a160w-019.in"/>
    <n v="160"/>
    <n v="80"/>
    <n v="0"/>
    <n v="59915"/>
    <n v="1"/>
    <n v="1261202"/>
    <n v="0.90488500000000005"/>
    <n v="60.000999999999998"/>
    <n v="25.141999999999999"/>
    <n v="0"/>
    <n v="1E-3"/>
    <n v="12.458715269108689"/>
    <n v="0"/>
    <n v="12.326805290715948"/>
    <n v="0"/>
  </r>
  <r>
    <x v="10"/>
    <n v="948082"/>
    <n v="950000"/>
    <n v="1032654"/>
    <x v="20"/>
    <s v="a160w-020.in"/>
    <n v="160"/>
    <n v="80"/>
    <n v="0"/>
    <n v="56896"/>
    <n v="1"/>
    <n v="1056673"/>
    <n v="0.92857900000000004"/>
    <n v="60.000999999999998"/>
    <n v="11.5"/>
    <n v="0"/>
    <n v="0"/>
    <n v="11.453756109703583"/>
    <n v="0"/>
    <n v="11.228736842105258"/>
    <n v="0"/>
  </r>
  <r>
    <x v="10"/>
    <n v="1100647"/>
    <n v="1102128"/>
    <n v="1196153"/>
    <x v="20"/>
    <s v="a160w-021.in"/>
    <n v="160"/>
    <n v="80"/>
    <n v="0"/>
    <n v="58932"/>
    <n v="1"/>
    <n v="1241929"/>
    <n v="0.92322199999999999"/>
    <n v="60.000999999999998"/>
    <n v="1.623"/>
    <n v="0"/>
    <n v="0"/>
    <n v="12.836268122295348"/>
    <n v="0"/>
    <n v="12.684642800110325"/>
    <n v="0"/>
  </r>
  <r>
    <x v="10"/>
    <n v="1074792"/>
    <n v="1077349"/>
    <n v="1164106"/>
    <x v="20"/>
    <s v="a160w-022.in"/>
    <n v="160"/>
    <n v="80"/>
    <n v="0"/>
    <n v="59366"/>
    <n v="1"/>
    <n v="1229175"/>
    <n v="0.94676400000000005"/>
    <n v="60.000999999999998"/>
    <n v="11.855"/>
    <n v="0"/>
    <n v="0"/>
    <n v="14.36398856709018"/>
    <n v="0"/>
    <n v="14.092554965939552"/>
    <n v="0"/>
  </r>
  <r>
    <x v="10"/>
    <n v="1057040"/>
    <n v="1059811"/>
    <n v="1154119"/>
    <x v="20"/>
    <s v="a160w-023.in"/>
    <n v="160"/>
    <n v="80"/>
    <n v="0"/>
    <n v="59427"/>
    <n v="1"/>
    <n v="1177242"/>
    <n v="0.89849000000000001"/>
    <n v="60.000999999999998"/>
    <n v="40.956000000000003"/>
    <n v="0"/>
    <n v="0"/>
    <n v="11.371565882085832"/>
    <n v="0"/>
    <n v="11.080371877627226"/>
    <n v="0"/>
  </r>
  <r>
    <x v="10"/>
    <n v="1141014"/>
    <n v="1142282"/>
    <n v="1246751"/>
    <x v="20"/>
    <s v="a160w-024.in"/>
    <n v="160"/>
    <n v="80"/>
    <n v="0"/>
    <n v="61958"/>
    <n v="1"/>
    <n v="1292470"/>
    <n v="0.95189599999999996"/>
    <n v="60.000999999999998"/>
    <n v="22.986000000000001"/>
    <n v="0"/>
    <n v="0"/>
    <n v="13.273807332775945"/>
    <n v="0"/>
    <n v="13.148066764599275"/>
    <n v="0"/>
  </r>
  <r>
    <x v="10"/>
    <n v="1160769"/>
    <n v="1162402"/>
    <n v="1260763"/>
    <x v="20"/>
    <s v="a160w-025.in"/>
    <n v="160"/>
    <n v="80"/>
    <n v="0"/>
    <n v="59639"/>
    <n v="1"/>
    <n v="1318370"/>
    <n v="0.92618500000000004"/>
    <n v="60.000999999999998"/>
    <n v="34.292999999999999"/>
    <n v="0"/>
    <n v="1E-3"/>
    <n v="13.577292295021671"/>
    <n v="0"/>
    <n v="13.417733279880807"/>
    <n v="0"/>
  </r>
  <r>
    <x v="10"/>
    <n v="1166372"/>
    <n v="1168187"/>
    <n v="1285067"/>
    <x v="20"/>
    <s v="a160w-026.in"/>
    <n v="160"/>
    <n v="80"/>
    <n v="0"/>
    <n v="64336"/>
    <n v="1"/>
    <n v="1332194"/>
    <n v="0.85787899999999995"/>
    <n v="60.000999999999998"/>
    <n v="9.42"/>
    <n v="0"/>
    <n v="1E-3"/>
    <n v="14.216905069737606"/>
    <n v="0"/>
    <n v="14.039447451478226"/>
    <n v="0"/>
  </r>
  <r>
    <x v="10"/>
    <n v="1090781"/>
    <n v="1093853"/>
    <n v="1189274"/>
    <x v="20"/>
    <s v="a160w-027.in"/>
    <n v="160"/>
    <n v="80"/>
    <n v="0"/>
    <n v="61199"/>
    <n v="1"/>
    <n v="1229334"/>
    <n v="0.95056799999999997"/>
    <n v="60.000999999999998"/>
    <n v="53.750999999999998"/>
    <n v="0"/>
    <n v="0"/>
    <n v="12.702183114667376"/>
    <n v="0"/>
    <n v="12.385667909673415"/>
    <n v="0"/>
  </r>
  <r>
    <x v="10"/>
    <n v="1060918"/>
    <n v="1062276"/>
    <n v="1150376"/>
    <x v="20"/>
    <s v="a160w-028.in"/>
    <n v="160"/>
    <n v="80"/>
    <n v="0"/>
    <n v="58380"/>
    <n v="1"/>
    <n v="1179117"/>
    <n v="0.92012000000000005"/>
    <n v="60.000999999999998"/>
    <n v="17.538"/>
    <n v="0"/>
    <n v="0"/>
    <n v="11.141200356672233"/>
    <n v="0"/>
    <n v="10.999118873061242"/>
    <n v="0"/>
  </r>
  <r>
    <x v="10"/>
    <n v="1109473"/>
    <n v="1111800"/>
    <n v="1216355"/>
    <x v="20"/>
    <s v="a160w-029.in"/>
    <n v="160"/>
    <n v="80"/>
    <n v="0"/>
    <n v="61896"/>
    <n v="1"/>
    <n v="1227958"/>
    <n v="0.928925"/>
    <n v="60.000999999999998"/>
    <n v="53.023000000000003"/>
    <n v="0"/>
    <n v="0"/>
    <n v="10.679394631505224"/>
    <n v="0"/>
    <n v="10.44774239971218"/>
    <n v="0"/>
  </r>
  <r>
    <x v="10"/>
    <n v="2235"/>
    <n v="2235"/>
    <n v="2235"/>
    <x v="21"/>
    <m/>
    <m/>
    <m/>
    <m/>
    <m/>
    <m/>
    <m/>
    <m/>
    <m/>
    <m/>
    <m/>
    <m/>
    <n v="-100"/>
    <n v="1"/>
    <n v="-100"/>
    <n v="0"/>
  </r>
  <r>
    <x v="10"/>
    <n v="2114"/>
    <n v="2114"/>
    <n v="2114"/>
    <x v="21"/>
    <m/>
    <m/>
    <m/>
    <m/>
    <m/>
    <m/>
    <m/>
    <m/>
    <m/>
    <m/>
    <m/>
    <m/>
    <n v="-100"/>
    <n v="1"/>
    <n v="-100"/>
    <n v="0"/>
  </r>
  <r>
    <x v="10"/>
    <n v="1893"/>
    <n v="1893"/>
    <n v="1893"/>
    <x v="21"/>
    <m/>
    <m/>
    <m/>
    <m/>
    <m/>
    <m/>
    <m/>
    <m/>
    <m/>
    <m/>
    <m/>
    <m/>
    <n v="-100"/>
    <n v="1"/>
    <n v="-100"/>
    <n v="0"/>
  </r>
  <r>
    <x v="10"/>
    <n v="1790"/>
    <n v="1790"/>
    <n v="1790"/>
    <x v="21"/>
    <m/>
    <m/>
    <m/>
    <m/>
    <m/>
    <m/>
    <m/>
    <m/>
    <m/>
    <m/>
    <m/>
    <m/>
    <n v="-100"/>
    <n v="1"/>
    <n v="-100"/>
    <n v="0"/>
  </r>
  <r>
    <x v="10"/>
    <n v="3018"/>
    <n v="3018"/>
    <n v="3018"/>
    <x v="21"/>
    <m/>
    <m/>
    <m/>
    <m/>
    <m/>
    <m/>
    <m/>
    <m/>
    <m/>
    <m/>
    <m/>
    <m/>
    <n v="-100"/>
    <n v="1"/>
    <n v="-100"/>
    <n v="0"/>
  </r>
  <r>
    <x v="10"/>
    <n v="1452"/>
    <n v="1452"/>
    <n v="1452"/>
    <x v="21"/>
    <m/>
    <m/>
    <m/>
    <m/>
    <m/>
    <m/>
    <m/>
    <m/>
    <m/>
    <m/>
    <m/>
    <m/>
    <n v="-100"/>
    <n v="1"/>
    <n v="-100"/>
    <n v="0"/>
  </r>
  <r>
    <x v="10"/>
    <n v="1859"/>
    <n v="1859"/>
    <n v="1859"/>
    <x v="21"/>
    <m/>
    <m/>
    <m/>
    <m/>
    <m/>
    <m/>
    <m/>
    <m/>
    <m/>
    <m/>
    <m/>
    <m/>
    <n v="-100"/>
    <n v="1"/>
    <n v="-100"/>
    <n v="0"/>
  </r>
  <r>
    <x v="10"/>
    <n v="1321"/>
    <n v="1321"/>
    <n v="1321"/>
    <x v="21"/>
    <m/>
    <m/>
    <m/>
    <m/>
    <m/>
    <m/>
    <m/>
    <m/>
    <m/>
    <m/>
    <m/>
    <m/>
    <n v="-100"/>
    <n v="1"/>
    <n v="-100"/>
    <n v="0"/>
  </r>
  <r>
    <x v="10"/>
    <n v="2209"/>
    <n v="2209"/>
    <n v="2209"/>
    <x v="21"/>
    <m/>
    <m/>
    <m/>
    <m/>
    <m/>
    <m/>
    <m/>
    <m/>
    <m/>
    <m/>
    <m/>
    <m/>
    <n v="-100"/>
    <n v="1"/>
    <n v="-100"/>
    <n v="0"/>
  </r>
  <r>
    <x v="10"/>
    <n v="1934"/>
    <n v="1934"/>
    <n v="1934"/>
    <x v="21"/>
    <m/>
    <m/>
    <m/>
    <m/>
    <m/>
    <m/>
    <m/>
    <m/>
    <m/>
    <m/>
    <m/>
    <m/>
    <n v="-100"/>
    <n v="1"/>
    <n v="-100"/>
    <n v="0"/>
  </r>
  <r>
    <x v="10"/>
    <n v="2494"/>
    <n v="2390"/>
    <n v="2494"/>
    <x v="22"/>
    <m/>
    <m/>
    <m/>
    <m/>
    <m/>
    <m/>
    <m/>
    <m/>
    <m/>
    <m/>
    <m/>
    <m/>
    <n v="-100"/>
    <n v="1"/>
    <n v="-100"/>
    <n v="0"/>
  </r>
  <r>
    <x v="10"/>
    <n v="2653"/>
    <n v="2490.3274999999999"/>
    <n v="2653"/>
    <x v="22"/>
    <m/>
    <m/>
    <m/>
    <m/>
    <m/>
    <m/>
    <m/>
    <m/>
    <m/>
    <m/>
    <m/>
    <m/>
    <n v="-100"/>
    <n v="1"/>
    <n v="-100"/>
    <n v="0"/>
  </r>
  <r>
    <x v="10"/>
    <n v="3517"/>
    <n v="3379.2882"/>
    <n v="3517"/>
    <x v="22"/>
    <m/>
    <m/>
    <m/>
    <m/>
    <m/>
    <m/>
    <m/>
    <m/>
    <m/>
    <m/>
    <m/>
    <m/>
    <n v="-100"/>
    <n v="1"/>
    <n v="-100"/>
    <n v="0"/>
  </r>
  <r>
    <x v="10"/>
    <n v="3518"/>
    <n v="3346.5567999999998"/>
    <n v="3518"/>
    <x v="22"/>
    <m/>
    <m/>
    <m/>
    <m/>
    <m/>
    <m/>
    <m/>
    <m/>
    <m/>
    <m/>
    <m/>
    <m/>
    <n v="-100"/>
    <n v="1"/>
    <n v="-100"/>
    <n v="0"/>
  </r>
  <r>
    <x v="10"/>
    <n v="2451"/>
    <n v="2298.2019"/>
    <n v="2451"/>
    <x v="22"/>
    <m/>
    <m/>
    <m/>
    <m/>
    <m/>
    <m/>
    <m/>
    <m/>
    <m/>
    <m/>
    <m/>
    <m/>
    <n v="-100"/>
    <n v="1"/>
    <n v="-100"/>
    <n v="0"/>
  </r>
  <r>
    <x v="10"/>
    <n v="2944"/>
    <n v="2857.6923000000002"/>
    <n v="2944"/>
    <x v="22"/>
    <m/>
    <m/>
    <m/>
    <m/>
    <m/>
    <m/>
    <m/>
    <m/>
    <m/>
    <m/>
    <m/>
    <m/>
    <n v="-100"/>
    <n v="1"/>
    <n v="-100"/>
    <n v="0"/>
  </r>
  <r>
    <x v="10"/>
    <n v="4934"/>
    <n v="4768.5083000000004"/>
    <n v="4934"/>
    <x v="22"/>
    <m/>
    <m/>
    <m/>
    <m/>
    <m/>
    <m/>
    <m/>
    <m/>
    <m/>
    <m/>
    <m/>
    <m/>
    <n v="-100"/>
    <n v="1"/>
    <n v="-100"/>
    <n v="0"/>
  </r>
  <r>
    <x v="10"/>
    <n v="3482"/>
    <n v="3482"/>
    <n v="3482"/>
    <x v="22"/>
    <m/>
    <m/>
    <m/>
    <m/>
    <m/>
    <m/>
    <m/>
    <m/>
    <m/>
    <m/>
    <m/>
    <m/>
    <n v="-100"/>
    <n v="1"/>
    <n v="-100"/>
    <n v="0"/>
  </r>
  <r>
    <x v="10"/>
    <n v="4815"/>
    <n v="4640"/>
    <n v="4815"/>
    <x v="22"/>
    <m/>
    <m/>
    <m/>
    <m/>
    <m/>
    <m/>
    <m/>
    <m/>
    <m/>
    <m/>
    <m/>
    <m/>
    <n v="-100"/>
    <n v="1"/>
    <n v="-100"/>
    <n v="0"/>
  </r>
  <r>
    <x v="10"/>
    <n v="4671"/>
    <n v="4527.4166999999998"/>
    <n v="4671"/>
    <x v="22"/>
    <m/>
    <m/>
    <m/>
    <m/>
    <m/>
    <m/>
    <m/>
    <m/>
    <m/>
    <m/>
    <m/>
    <m/>
    <n v="-100"/>
    <n v="1"/>
    <n v="-100"/>
    <n v="0"/>
  </r>
  <r>
    <x v="10"/>
    <n v="5182"/>
    <n v="5083.9533000000001"/>
    <n v="5182"/>
    <x v="23"/>
    <m/>
    <m/>
    <m/>
    <m/>
    <m/>
    <m/>
    <m/>
    <m/>
    <m/>
    <m/>
    <m/>
    <m/>
    <n v="-100"/>
    <n v="1"/>
    <n v="-100"/>
    <n v="0"/>
  </r>
  <r>
    <x v="10"/>
    <n v="6879"/>
    <n v="6738.1356999999998"/>
    <n v="6879"/>
    <x v="23"/>
    <m/>
    <m/>
    <m/>
    <m/>
    <m/>
    <m/>
    <m/>
    <m/>
    <m/>
    <m/>
    <m/>
    <m/>
    <n v="-100"/>
    <n v="1"/>
    <n v="-100"/>
    <n v="0"/>
  </r>
  <r>
    <x v="10"/>
    <n v="7411"/>
    <n v="7360"/>
    <n v="7411"/>
    <x v="23"/>
    <m/>
    <m/>
    <m/>
    <m/>
    <m/>
    <m/>
    <m/>
    <m/>
    <m/>
    <m/>
    <m/>
    <m/>
    <n v="-100"/>
    <n v="1"/>
    <n v="-100"/>
    <n v="0"/>
  </r>
  <r>
    <x v="10"/>
    <n v="5812"/>
    <n v="5737.2375000000002"/>
    <n v="5812"/>
    <x v="23"/>
    <m/>
    <m/>
    <m/>
    <m/>
    <m/>
    <m/>
    <m/>
    <m/>
    <m/>
    <m/>
    <m/>
    <m/>
    <n v="-100"/>
    <n v="1"/>
    <n v="-100"/>
    <n v="0"/>
  </r>
  <r>
    <x v="10"/>
    <n v="7221"/>
    <n v="7136.5833000000002"/>
    <n v="7221"/>
    <x v="23"/>
    <m/>
    <m/>
    <m/>
    <m/>
    <m/>
    <m/>
    <m/>
    <m/>
    <m/>
    <m/>
    <m/>
    <m/>
    <n v="-100"/>
    <n v="1"/>
    <n v="-100"/>
    <n v="0"/>
  </r>
  <r>
    <x v="10"/>
    <n v="5864"/>
    <n v="5646.3224"/>
    <n v="5864"/>
    <x v="23"/>
    <m/>
    <m/>
    <m/>
    <m/>
    <m/>
    <m/>
    <m/>
    <m/>
    <m/>
    <m/>
    <m/>
    <m/>
    <n v="-100"/>
    <n v="1"/>
    <n v="-100"/>
    <n v="0"/>
  </r>
  <r>
    <x v="10"/>
    <n v="6035"/>
    <n v="5882.2200999999995"/>
    <n v="6035"/>
    <x v="23"/>
    <m/>
    <m/>
    <m/>
    <m/>
    <m/>
    <m/>
    <m/>
    <m/>
    <m/>
    <m/>
    <m/>
    <m/>
    <n v="-100"/>
    <n v="1"/>
    <n v="-100"/>
    <n v="0"/>
  </r>
  <r>
    <x v="10"/>
    <n v="5512"/>
    <n v="5389.6264000000001"/>
    <n v="5512"/>
    <x v="23"/>
    <m/>
    <m/>
    <m/>
    <m/>
    <m/>
    <m/>
    <m/>
    <m/>
    <m/>
    <m/>
    <m/>
    <m/>
    <n v="-100"/>
    <n v="1"/>
    <n v="-100"/>
    <n v="0"/>
  </r>
  <r>
    <x v="10"/>
    <n v="7684"/>
    <n v="7473.8791000000001"/>
    <n v="7684"/>
    <x v="23"/>
    <m/>
    <m/>
    <m/>
    <m/>
    <m/>
    <m/>
    <m/>
    <m/>
    <m/>
    <m/>
    <m/>
    <m/>
    <n v="-100"/>
    <n v="1"/>
    <n v="-100"/>
    <n v="0"/>
  </r>
  <r>
    <x v="10"/>
    <n v="4330"/>
    <n v="4240.6656999999996"/>
    <n v="4330"/>
    <x v="23"/>
    <m/>
    <m/>
    <m/>
    <m/>
    <m/>
    <m/>
    <m/>
    <m/>
    <m/>
    <m/>
    <m/>
    <m/>
    <n v="-100"/>
    <n v="1"/>
    <n v="-100"/>
    <n v="0"/>
  </r>
  <r>
    <x v="10"/>
    <n v="1162"/>
    <n v="1162"/>
    <n v="1162"/>
    <x v="24"/>
    <m/>
    <m/>
    <m/>
    <m/>
    <m/>
    <m/>
    <m/>
    <m/>
    <m/>
    <m/>
    <m/>
    <m/>
    <n v="-100"/>
    <n v="1"/>
    <n v="-100"/>
    <n v="0"/>
  </r>
  <r>
    <x v="10"/>
    <n v="1176"/>
    <n v="1176"/>
    <n v="1176"/>
    <x v="24"/>
    <m/>
    <m/>
    <m/>
    <m/>
    <m/>
    <m/>
    <m/>
    <m/>
    <m/>
    <m/>
    <m/>
    <m/>
    <n v="-100"/>
    <n v="1"/>
    <n v="-100"/>
    <n v="0"/>
  </r>
  <r>
    <x v="10"/>
    <n v="1230"/>
    <n v="1230"/>
    <n v="1230"/>
    <x v="24"/>
    <m/>
    <m/>
    <m/>
    <m/>
    <m/>
    <m/>
    <m/>
    <m/>
    <m/>
    <m/>
    <m/>
    <m/>
    <n v="-100"/>
    <n v="1"/>
    <n v="-100"/>
    <n v="0"/>
  </r>
  <r>
    <x v="10"/>
    <n v="1439"/>
    <n v="1439"/>
    <n v="1439"/>
    <x v="24"/>
    <m/>
    <m/>
    <m/>
    <m/>
    <m/>
    <m/>
    <m/>
    <m/>
    <m/>
    <m/>
    <m/>
    <m/>
    <n v="-100"/>
    <n v="1"/>
    <n v="-100"/>
    <n v="0"/>
  </r>
  <r>
    <x v="10"/>
    <n v="1401"/>
    <n v="1401"/>
    <n v="1401"/>
    <x v="24"/>
    <m/>
    <m/>
    <m/>
    <m/>
    <m/>
    <m/>
    <m/>
    <m/>
    <m/>
    <m/>
    <m/>
    <m/>
    <n v="-100"/>
    <n v="1"/>
    <n v="-100"/>
    <n v="0"/>
  </r>
  <r>
    <x v="10"/>
    <n v="1559"/>
    <n v="1559"/>
    <n v="1559"/>
    <x v="24"/>
    <m/>
    <m/>
    <m/>
    <m/>
    <m/>
    <m/>
    <m/>
    <m/>
    <m/>
    <m/>
    <m/>
    <m/>
    <n v="-100"/>
    <n v="1"/>
    <n v="-100"/>
    <n v="0"/>
  </r>
  <r>
    <x v="10"/>
    <n v="1974"/>
    <n v="1974"/>
    <n v="1974"/>
    <x v="24"/>
    <m/>
    <m/>
    <m/>
    <m/>
    <m/>
    <m/>
    <m/>
    <m/>
    <m/>
    <m/>
    <m/>
    <m/>
    <n v="-100"/>
    <n v="1"/>
    <n v="-100"/>
    <n v="0"/>
  </r>
  <r>
    <x v="10"/>
    <n v="1571"/>
    <n v="1571"/>
    <n v="1571"/>
    <x v="24"/>
    <m/>
    <m/>
    <m/>
    <m/>
    <m/>
    <m/>
    <m/>
    <m/>
    <m/>
    <m/>
    <m/>
    <m/>
    <n v="-100"/>
    <n v="1"/>
    <n v="-100"/>
    <n v="0"/>
  </r>
  <r>
    <x v="10"/>
    <n v="1388"/>
    <n v="1388"/>
    <n v="1388"/>
    <x v="24"/>
    <m/>
    <m/>
    <m/>
    <m/>
    <m/>
    <m/>
    <m/>
    <m/>
    <m/>
    <m/>
    <m/>
    <m/>
    <n v="-100"/>
    <n v="1"/>
    <n v="-100"/>
    <n v="0"/>
  </r>
  <r>
    <x v="10"/>
    <n v="1636"/>
    <n v="1636"/>
    <n v="1636"/>
    <x v="24"/>
    <m/>
    <m/>
    <m/>
    <m/>
    <m/>
    <m/>
    <m/>
    <m/>
    <m/>
    <m/>
    <m/>
    <m/>
    <n v="-100"/>
    <n v="1"/>
    <n v="-100"/>
    <n v="0"/>
  </r>
  <r>
    <x v="10"/>
    <n v="1410"/>
    <n v="1410"/>
    <n v="1410"/>
    <x v="24"/>
    <m/>
    <m/>
    <m/>
    <m/>
    <m/>
    <m/>
    <m/>
    <m/>
    <m/>
    <m/>
    <m/>
    <m/>
    <n v="-100"/>
    <n v="1"/>
    <n v="-100"/>
    <n v="0"/>
  </r>
  <r>
    <x v="10"/>
    <n v="1551"/>
    <n v="1551"/>
    <n v="1551"/>
    <x v="24"/>
    <m/>
    <m/>
    <m/>
    <m/>
    <m/>
    <m/>
    <m/>
    <m/>
    <m/>
    <m/>
    <m/>
    <m/>
    <n v="-100"/>
    <n v="1"/>
    <n v="-100"/>
    <n v="0"/>
  </r>
  <r>
    <x v="10"/>
    <n v="1229"/>
    <n v="1229"/>
    <n v="1229"/>
    <x v="24"/>
    <m/>
    <m/>
    <m/>
    <m/>
    <m/>
    <m/>
    <m/>
    <m/>
    <m/>
    <m/>
    <m/>
    <m/>
    <n v="-100"/>
    <n v="1"/>
    <n v="-100"/>
    <n v="0"/>
  </r>
  <r>
    <x v="10"/>
    <n v="1797"/>
    <n v="1797"/>
    <n v="1797"/>
    <x v="24"/>
    <m/>
    <m/>
    <m/>
    <m/>
    <m/>
    <m/>
    <m/>
    <m/>
    <m/>
    <m/>
    <m/>
    <m/>
    <n v="-100"/>
    <n v="1"/>
    <n v="-100"/>
    <n v="0"/>
  </r>
  <r>
    <x v="10"/>
    <n v="1616"/>
    <n v="1616"/>
    <n v="1616"/>
    <x v="24"/>
    <m/>
    <m/>
    <m/>
    <m/>
    <m/>
    <m/>
    <m/>
    <m/>
    <m/>
    <m/>
    <m/>
    <m/>
    <n v="-100"/>
    <n v="1"/>
    <n v="-100"/>
    <n v="0"/>
  </r>
  <r>
    <x v="10"/>
    <n v="1764"/>
    <n v="1764"/>
    <n v="1764"/>
    <x v="24"/>
    <m/>
    <m/>
    <m/>
    <m/>
    <m/>
    <m/>
    <m/>
    <m/>
    <m/>
    <m/>
    <m/>
    <m/>
    <n v="-100"/>
    <n v="1"/>
    <n v="-100"/>
    <n v="0"/>
  </r>
  <r>
    <x v="10"/>
    <n v="1930"/>
    <n v="1930"/>
    <n v="1930"/>
    <x v="24"/>
    <m/>
    <m/>
    <m/>
    <m/>
    <m/>
    <m/>
    <m/>
    <m/>
    <m/>
    <m/>
    <m/>
    <m/>
    <n v="-100"/>
    <n v="1"/>
    <n v="-100"/>
    <n v="0"/>
  </r>
  <r>
    <x v="10"/>
    <n v="1388"/>
    <n v="1388"/>
    <n v="1388"/>
    <x v="24"/>
    <m/>
    <m/>
    <m/>
    <m/>
    <m/>
    <m/>
    <m/>
    <m/>
    <m/>
    <m/>
    <m/>
    <m/>
    <n v="-100"/>
    <n v="1"/>
    <n v="-100"/>
    <n v="0"/>
  </r>
  <r>
    <x v="10"/>
    <n v="1451"/>
    <n v="1451"/>
    <n v="1451"/>
    <x v="24"/>
    <m/>
    <m/>
    <m/>
    <m/>
    <m/>
    <m/>
    <m/>
    <m/>
    <m/>
    <m/>
    <m/>
    <m/>
    <n v="-100"/>
    <n v="1"/>
    <n v="-100"/>
    <n v="0"/>
  </r>
  <r>
    <x v="10"/>
    <n v="1707"/>
    <n v="1707"/>
    <n v="1707"/>
    <x v="24"/>
    <m/>
    <m/>
    <m/>
    <m/>
    <m/>
    <m/>
    <m/>
    <m/>
    <m/>
    <m/>
    <m/>
    <m/>
    <n v="-100"/>
    <n v="1"/>
    <n v="-100"/>
    <n v="0"/>
  </r>
  <r>
    <x v="10"/>
    <n v="1923"/>
    <n v="1923"/>
    <n v="1923"/>
    <x v="24"/>
    <m/>
    <m/>
    <m/>
    <m/>
    <m/>
    <m/>
    <m/>
    <m/>
    <m/>
    <m/>
    <m/>
    <m/>
    <n v="-100"/>
    <n v="1"/>
    <n v="-100"/>
    <n v="0"/>
  </r>
  <r>
    <x v="10"/>
    <n v="1348"/>
    <n v="1348"/>
    <n v="1348"/>
    <x v="24"/>
    <m/>
    <m/>
    <m/>
    <m/>
    <m/>
    <m/>
    <m/>
    <m/>
    <m/>
    <m/>
    <m/>
    <m/>
    <n v="-100"/>
    <n v="1"/>
    <n v="-100"/>
    <n v="0"/>
  </r>
  <r>
    <x v="10"/>
    <n v="1932"/>
    <n v="1932"/>
    <n v="1932"/>
    <x v="24"/>
    <m/>
    <m/>
    <m/>
    <m/>
    <m/>
    <m/>
    <m/>
    <m/>
    <m/>
    <m/>
    <m/>
    <m/>
    <n v="-100"/>
    <n v="1"/>
    <n v="-100"/>
    <n v="0"/>
  </r>
  <r>
    <x v="10"/>
    <n v="1608"/>
    <n v="1608"/>
    <n v="1608"/>
    <x v="24"/>
    <m/>
    <m/>
    <m/>
    <m/>
    <m/>
    <m/>
    <m/>
    <m/>
    <m/>
    <m/>
    <m/>
    <m/>
    <n v="-100"/>
    <n v="1"/>
    <n v="-100"/>
    <n v="0"/>
  </r>
  <r>
    <x v="10"/>
    <n v="1448"/>
    <n v="1448"/>
    <n v="1448"/>
    <x v="24"/>
    <m/>
    <m/>
    <m/>
    <m/>
    <m/>
    <m/>
    <m/>
    <m/>
    <m/>
    <m/>
    <m/>
    <m/>
    <n v="-100"/>
    <n v="1"/>
    <n v="-100"/>
    <n v="0"/>
  </r>
  <r>
    <x v="10"/>
    <n v="1843"/>
    <n v="1843"/>
    <n v="1843"/>
    <x v="24"/>
    <m/>
    <m/>
    <m/>
    <m/>
    <m/>
    <m/>
    <m/>
    <m/>
    <m/>
    <m/>
    <m/>
    <m/>
    <n v="-100"/>
    <n v="1"/>
    <n v="-100"/>
    <n v="0"/>
  </r>
  <r>
    <x v="10"/>
    <n v="1994"/>
    <n v="1994"/>
    <n v="1994"/>
    <x v="24"/>
    <m/>
    <m/>
    <m/>
    <m/>
    <m/>
    <m/>
    <m/>
    <m/>
    <m/>
    <m/>
    <m/>
    <m/>
    <n v="-100"/>
    <n v="1"/>
    <n v="-100"/>
    <n v="0"/>
  </r>
  <r>
    <x v="10"/>
    <n v="1833"/>
    <n v="1833"/>
    <n v="1833"/>
    <x v="24"/>
    <m/>
    <m/>
    <m/>
    <m/>
    <m/>
    <m/>
    <m/>
    <m/>
    <m/>
    <m/>
    <m/>
    <m/>
    <n v="-100"/>
    <n v="1"/>
    <n v="-100"/>
    <n v="0"/>
  </r>
  <r>
    <x v="10"/>
    <n v="1698"/>
    <n v="1698"/>
    <n v="1698"/>
    <x v="24"/>
    <m/>
    <m/>
    <m/>
    <m/>
    <m/>
    <m/>
    <m/>
    <m/>
    <m/>
    <m/>
    <m/>
    <m/>
    <n v="-100"/>
    <n v="1"/>
    <n v="-100"/>
    <n v="0"/>
  </r>
  <r>
    <x v="10"/>
    <n v="2794"/>
    <n v="2794"/>
    <n v="2794"/>
    <x v="24"/>
    <m/>
    <m/>
    <m/>
    <m/>
    <m/>
    <m/>
    <m/>
    <m/>
    <m/>
    <m/>
    <m/>
    <m/>
    <n v="-100"/>
    <n v="1"/>
    <n v="-100"/>
    <n v="0"/>
  </r>
  <r>
    <x v="10"/>
    <n v="1743"/>
    <n v="1743"/>
    <n v="1743"/>
    <x v="24"/>
    <m/>
    <m/>
    <m/>
    <m/>
    <m/>
    <m/>
    <m/>
    <m/>
    <m/>
    <m/>
    <m/>
    <m/>
    <n v="-100"/>
    <n v="1"/>
    <n v="-100"/>
    <n v="0"/>
  </r>
  <r>
    <x v="10"/>
    <n v="1547"/>
    <n v="1547"/>
    <n v="1547"/>
    <x v="24"/>
    <m/>
    <m/>
    <m/>
    <m/>
    <m/>
    <m/>
    <m/>
    <m/>
    <m/>
    <m/>
    <m/>
    <m/>
    <n v="-100"/>
    <n v="1"/>
    <n v="-100"/>
    <n v="0"/>
  </r>
  <r>
    <x v="10"/>
    <n v="2158"/>
    <n v="2158"/>
    <n v="2158"/>
    <x v="24"/>
    <m/>
    <m/>
    <m/>
    <m/>
    <m/>
    <m/>
    <m/>
    <m/>
    <m/>
    <m/>
    <m/>
    <m/>
    <n v="-100"/>
    <n v="1"/>
    <n v="-100"/>
    <n v="0"/>
  </r>
  <r>
    <x v="10"/>
    <n v="1685"/>
    <n v="1685"/>
    <n v="1685"/>
    <x v="24"/>
    <m/>
    <m/>
    <m/>
    <m/>
    <m/>
    <m/>
    <m/>
    <m/>
    <m/>
    <m/>
    <m/>
    <m/>
    <n v="-100"/>
    <n v="1"/>
    <n v="-100"/>
    <n v="0"/>
  </r>
  <r>
    <x v="10"/>
    <n v="1751"/>
    <n v="1751"/>
    <n v="1751"/>
    <x v="24"/>
    <m/>
    <m/>
    <m/>
    <m/>
    <m/>
    <m/>
    <m/>
    <m/>
    <m/>
    <m/>
    <m/>
    <m/>
    <n v="-100"/>
    <n v="1"/>
    <n v="-100"/>
    <n v="0"/>
  </r>
  <r>
    <x v="10"/>
    <n v="1661"/>
    <n v="1661"/>
    <n v="1661"/>
    <x v="24"/>
    <m/>
    <m/>
    <m/>
    <m/>
    <m/>
    <m/>
    <m/>
    <m/>
    <m/>
    <m/>
    <m/>
    <m/>
    <n v="-100"/>
    <n v="1"/>
    <n v="-100"/>
    <n v="0"/>
  </r>
  <r>
    <x v="10"/>
    <n v="1768"/>
    <n v="1768"/>
    <n v="1768"/>
    <x v="24"/>
    <m/>
    <m/>
    <m/>
    <m/>
    <m/>
    <m/>
    <m/>
    <m/>
    <m/>
    <m/>
    <m/>
    <m/>
    <n v="-100"/>
    <n v="1"/>
    <n v="-100"/>
    <n v="0"/>
  </r>
  <r>
    <x v="10"/>
    <n v="2660"/>
    <n v="2660"/>
    <n v="2660"/>
    <x v="24"/>
    <m/>
    <m/>
    <m/>
    <m/>
    <m/>
    <m/>
    <m/>
    <m/>
    <m/>
    <m/>
    <m/>
    <m/>
    <n v="-100"/>
    <n v="1"/>
    <n v="-100"/>
    <n v="0"/>
  </r>
  <r>
    <x v="10"/>
    <n v="2256"/>
    <n v="2256"/>
    <n v="2256"/>
    <x v="24"/>
    <m/>
    <m/>
    <m/>
    <m/>
    <m/>
    <m/>
    <m/>
    <m/>
    <m/>
    <m/>
    <m/>
    <m/>
    <n v="-100"/>
    <n v="1"/>
    <n v="-100"/>
    <n v="0"/>
  </r>
  <r>
    <x v="10"/>
    <n v="2080"/>
    <n v="2080"/>
    <n v="2080"/>
    <x v="24"/>
    <m/>
    <m/>
    <m/>
    <m/>
    <m/>
    <m/>
    <m/>
    <m/>
    <m/>
    <m/>
    <m/>
    <m/>
    <n v="-100"/>
    <n v="1"/>
    <n v="-100"/>
    <n v="0"/>
  </r>
  <r>
    <x v="10"/>
    <n v="2069"/>
    <n v="2069"/>
    <n v="2069"/>
    <x v="24"/>
    <m/>
    <m/>
    <m/>
    <m/>
    <m/>
    <m/>
    <m/>
    <m/>
    <m/>
    <m/>
    <m/>
    <m/>
    <n v="-100"/>
    <n v="1"/>
    <n v="-100"/>
    <n v="0"/>
  </r>
  <r>
    <x v="10"/>
    <n v="2836"/>
    <n v="2836"/>
    <n v="2836"/>
    <x v="24"/>
    <m/>
    <m/>
    <m/>
    <m/>
    <m/>
    <m/>
    <m/>
    <m/>
    <m/>
    <m/>
    <m/>
    <m/>
    <n v="-100"/>
    <n v="1"/>
    <n v="-100"/>
    <n v="0"/>
  </r>
  <r>
    <x v="10"/>
    <n v="3314"/>
    <n v="3314"/>
    <n v="3314"/>
    <x v="24"/>
    <m/>
    <m/>
    <m/>
    <m/>
    <m/>
    <m/>
    <m/>
    <m/>
    <m/>
    <m/>
    <m/>
    <m/>
    <n v="-100"/>
    <n v="1"/>
    <n v="-100"/>
    <n v="0"/>
  </r>
  <r>
    <x v="10"/>
    <n v="2905"/>
    <n v="2905"/>
    <n v="2905"/>
    <x v="24"/>
    <m/>
    <m/>
    <m/>
    <m/>
    <m/>
    <m/>
    <m/>
    <m/>
    <m/>
    <m/>
    <m/>
    <m/>
    <n v="-100"/>
    <n v="1"/>
    <n v="-100"/>
    <n v="0"/>
  </r>
  <r>
    <x v="11"/>
    <n v="285"/>
    <n v="285"/>
    <n v="285"/>
    <x v="0"/>
    <m/>
    <m/>
    <m/>
    <m/>
    <m/>
    <m/>
    <m/>
    <m/>
    <m/>
    <m/>
    <m/>
    <m/>
    <n v="-100"/>
    <n v="1"/>
    <n v="-100"/>
    <n v="0"/>
  </r>
  <r>
    <x v="11"/>
    <n v="397"/>
    <n v="397"/>
    <n v="397"/>
    <x v="0"/>
    <m/>
    <m/>
    <m/>
    <m/>
    <m/>
    <m/>
    <m/>
    <m/>
    <m/>
    <m/>
    <m/>
    <m/>
    <n v="-100"/>
    <n v="1"/>
    <n v="-100"/>
    <n v="0"/>
  </r>
  <r>
    <x v="11"/>
    <n v="471"/>
    <n v="471"/>
    <n v="471"/>
    <x v="0"/>
    <m/>
    <m/>
    <m/>
    <m/>
    <m/>
    <m/>
    <m/>
    <m/>
    <m/>
    <m/>
    <m/>
    <m/>
    <n v="-100"/>
    <n v="1"/>
    <n v="-100"/>
    <n v="0"/>
  </r>
  <r>
    <x v="11"/>
    <n v="283"/>
    <n v="283"/>
    <n v="283"/>
    <x v="0"/>
    <m/>
    <m/>
    <m/>
    <m/>
    <m/>
    <m/>
    <m/>
    <m/>
    <m/>
    <m/>
    <m/>
    <m/>
    <n v="-100"/>
    <n v="1"/>
    <n v="-100"/>
    <n v="0"/>
  </r>
  <r>
    <x v="11"/>
    <n v="356"/>
    <n v="356"/>
    <n v="356"/>
    <x v="0"/>
    <m/>
    <m/>
    <m/>
    <m/>
    <m/>
    <m/>
    <m/>
    <m/>
    <m/>
    <m/>
    <m/>
    <m/>
    <n v="-100"/>
    <n v="1"/>
    <n v="-100"/>
    <n v="0"/>
  </r>
  <r>
    <x v="11"/>
    <n v="452"/>
    <n v="452"/>
    <n v="452"/>
    <x v="0"/>
    <m/>
    <m/>
    <m/>
    <m/>
    <m/>
    <m/>
    <m/>
    <m/>
    <m/>
    <m/>
    <m/>
    <m/>
    <n v="-100"/>
    <n v="1"/>
    <n v="-100"/>
    <n v="0"/>
  </r>
  <r>
    <x v="11"/>
    <n v="384"/>
    <n v="384"/>
    <n v="384"/>
    <x v="0"/>
    <m/>
    <m/>
    <m/>
    <m/>
    <m/>
    <m/>
    <m/>
    <m/>
    <m/>
    <m/>
    <m/>
    <m/>
    <n v="-100"/>
    <n v="1"/>
    <n v="-100"/>
    <n v="0"/>
  </r>
  <r>
    <x v="11"/>
    <n v="208"/>
    <n v="208"/>
    <n v="208"/>
    <x v="0"/>
    <m/>
    <m/>
    <m/>
    <m/>
    <m/>
    <m/>
    <m/>
    <m/>
    <m/>
    <m/>
    <m/>
    <m/>
    <n v="-100"/>
    <n v="1"/>
    <n v="-100"/>
    <n v="0"/>
  </r>
  <r>
    <x v="11"/>
    <n v="264"/>
    <n v="264"/>
    <n v="264"/>
    <x v="0"/>
    <m/>
    <m/>
    <m/>
    <m/>
    <m/>
    <m/>
    <m/>
    <m/>
    <m/>
    <m/>
    <m/>
    <m/>
    <n v="-100"/>
    <n v="1"/>
    <n v="-100"/>
    <n v="0"/>
  </r>
  <r>
    <x v="11"/>
    <n v="383"/>
    <n v="383"/>
    <n v="383"/>
    <x v="0"/>
    <m/>
    <m/>
    <m/>
    <m/>
    <m/>
    <m/>
    <m/>
    <m/>
    <m/>
    <m/>
    <m/>
    <m/>
    <n v="-100"/>
    <n v="1"/>
    <n v="-100"/>
    <n v="0"/>
  </r>
  <r>
    <x v="11"/>
    <n v="261"/>
    <n v="261"/>
    <n v="261"/>
    <x v="0"/>
    <m/>
    <m/>
    <m/>
    <m/>
    <m/>
    <m/>
    <m/>
    <m/>
    <m/>
    <m/>
    <m/>
    <m/>
    <n v="-100"/>
    <n v="1"/>
    <n v="-100"/>
    <n v="0"/>
  </r>
  <r>
    <x v="11"/>
    <n v="351"/>
    <n v="351"/>
    <n v="351"/>
    <x v="0"/>
    <m/>
    <m/>
    <m/>
    <m/>
    <m/>
    <m/>
    <m/>
    <m/>
    <m/>
    <m/>
    <m/>
    <m/>
    <n v="-100"/>
    <n v="1"/>
    <n v="-100"/>
    <n v="0"/>
  </r>
  <r>
    <x v="11"/>
    <n v="328"/>
    <n v="328"/>
    <n v="328"/>
    <x v="0"/>
    <m/>
    <m/>
    <m/>
    <m/>
    <m/>
    <m/>
    <m/>
    <m/>
    <m/>
    <m/>
    <m/>
    <m/>
    <n v="-100"/>
    <n v="1"/>
    <n v="-100"/>
    <n v="0"/>
  </r>
  <r>
    <x v="11"/>
    <n v="341"/>
    <n v="341"/>
    <n v="341"/>
    <x v="0"/>
    <m/>
    <m/>
    <m/>
    <m/>
    <m/>
    <m/>
    <m/>
    <m/>
    <m/>
    <m/>
    <m/>
    <m/>
    <n v="-100"/>
    <n v="1"/>
    <n v="-100"/>
    <n v="0"/>
  </r>
  <r>
    <x v="11"/>
    <n v="385"/>
    <n v="385"/>
    <n v="385"/>
    <x v="0"/>
    <m/>
    <m/>
    <m/>
    <m/>
    <m/>
    <m/>
    <m/>
    <m/>
    <m/>
    <m/>
    <m/>
    <m/>
    <n v="-100"/>
    <n v="1"/>
    <n v="-100"/>
    <n v="0"/>
  </r>
  <r>
    <x v="11"/>
    <n v="433"/>
    <n v="433"/>
    <n v="433"/>
    <x v="0"/>
    <m/>
    <m/>
    <m/>
    <m/>
    <m/>
    <m/>
    <m/>
    <m/>
    <m/>
    <m/>
    <m/>
    <m/>
    <n v="-100"/>
    <n v="1"/>
    <n v="-100"/>
    <n v="0"/>
  </r>
  <r>
    <x v="11"/>
    <n v="339"/>
    <n v="339"/>
    <n v="339"/>
    <x v="0"/>
    <m/>
    <m/>
    <m/>
    <m/>
    <m/>
    <m/>
    <m/>
    <m/>
    <m/>
    <m/>
    <m/>
    <m/>
    <n v="-100"/>
    <n v="1"/>
    <n v="-100"/>
    <n v="0"/>
  </r>
  <r>
    <x v="11"/>
    <n v="377"/>
    <n v="377"/>
    <n v="377"/>
    <x v="0"/>
    <m/>
    <m/>
    <m/>
    <m/>
    <m/>
    <m/>
    <m/>
    <m/>
    <m/>
    <m/>
    <m/>
    <m/>
    <n v="-100"/>
    <n v="1"/>
    <n v="-100"/>
    <n v="0"/>
  </r>
  <r>
    <x v="11"/>
    <n v="392"/>
    <n v="392"/>
    <n v="392"/>
    <x v="0"/>
    <m/>
    <m/>
    <m/>
    <m/>
    <m/>
    <m/>
    <m/>
    <m/>
    <m/>
    <m/>
    <m/>
    <m/>
    <n v="-100"/>
    <n v="1"/>
    <n v="-100"/>
    <n v="0"/>
  </r>
  <r>
    <x v="11"/>
    <n v="428"/>
    <n v="428"/>
    <n v="428"/>
    <x v="0"/>
    <m/>
    <m/>
    <m/>
    <m/>
    <m/>
    <m/>
    <m/>
    <m/>
    <m/>
    <m/>
    <m/>
    <m/>
    <n v="-100"/>
    <n v="1"/>
    <n v="-100"/>
    <n v="0"/>
  </r>
  <r>
    <x v="11"/>
    <n v="312"/>
    <n v="312"/>
    <n v="312"/>
    <x v="0"/>
    <m/>
    <m/>
    <m/>
    <m/>
    <m/>
    <m/>
    <m/>
    <m/>
    <m/>
    <m/>
    <m/>
    <m/>
    <n v="-100"/>
    <n v="1"/>
    <n v="-100"/>
    <n v="0"/>
  </r>
  <r>
    <x v="11"/>
    <n v="330"/>
    <n v="330"/>
    <n v="330"/>
    <x v="0"/>
    <m/>
    <m/>
    <m/>
    <m/>
    <m/>
    <m/>
    <m/>
    <m/>
    <m/>
    <m/>
    <m/>
    <m/>
    <n v="-100"/>
    <n v="1"/>
    <n v="-100"/>
    <n v="0"/>
  </r>
  <r>
    <x v="11"/>
    <n v="319"/>
    <n v="319"/>
    <n v="319"/>
    <x v="0"/>
    <m/>
    <m/>
    <m/>
    <m/>
    <m/>
    <m/>
    <m/>
    <m/>
    <m/>
    <m/>
    <m/>
    <m/>
    <n v="-100"/>
    <n v="1"/>
    <n v="-100"/>
    <n v="0"/>
  </r>
  <r>
    <x v="11"/>
    <n v="318"/>
    <n v="318"/>
    <n v="318"/>
    <x v="0"/>
    <m/>
    <m/>
    <m/>
    <m/>
    <m/>
    <m/>
    <m/>
    <m/>
    <m/>
    <m/>
    <m/>
    <m/>
    <n v="-100"/>
    <n v="1"/>
    <n v="-100"/>
    <n v="0"/>
  </r>
  <r>
    <x v="11"/>
    <n v="294"/>
    <n v="294"/>
    <n v="294"/>
    <x v="0"/>
    <m/>
    <m/>
    <m/>
    <m/>
    <m/>
    <m/>
    <m/>
    <m/>
    <m/>
    <m/>
    <m/>
    <m/>
    <n v="-100"/>
    <n v="1"/>
    <n v="-100"/>
    <n v="0"/>
  </r>
  <r>
    <x v="11"/>
    <n v="303"/>
    <n v="303"/>
    <n v="303"/>
    <x v="0"/>
    <m/>
    <m/>
    <m/>
    <m/>
    <m/>
    <m/>
    <m/>
    <m/>
    <m/>
    <m/>
    <m/>
    <m/>
    <n v="-100"/>
    <n v="1"/>
    <n v="-100"/>
    <n v="0"/>
  </r>
  <r>
    <x v="11"/>
    <n v="408"/>
    <n v="408"/>
    <n v="408"/>
    <x v="0"/>
    <m/>
    <m/>
    <m/>
    <m/>
    <m/>
    <m/>
    <m/>
    <m/>
    <m/>
    <m/>
    <m/>
    <m/>
    <n v="-100"/>
    <n v="1"/>
    <n v="-100"/>
    <n v="0"/>
  </r>
  <r>
    <x v="11"/>
    <n v="413"/>
    <n v="413"/>
    <n v="413"/>
    <x v="0"/>
    <m/>
    <m/>
    <m/>
    <m/>
    <m/>
    <m/>
    <m/>
    <m/>
    <m/>
    <m/>
    <m/>
    <m/>
    <n v="-100"/>
    <n v="1"/>
    <n v="-100"/>
    <n v="0"/>
  </r>
  <r>
    <x v="11"/>
    <n v="219"/>
    <n v="219"/>
    <n v="219"/>
    <x v="0"/>
    <m/>
    <m/>
    <m/>
    <m/>
    <m/>
    <m/>
    <m/>
    <m/>
    <m/>
    <m/>
    <m/>
    <m/>
    <n v="-100"/>
    <n v="1"/>
    <n v="-100"/>
    <n v="0"/>
  </r>
  <r>
    <x v="11"/>
    <n v="261"/>
    <n v="261"/>
    <n v="261"/>
    <x v="0"/>
    <m/>
    <m/>
    <m/>
    <m/>
    <m/>
    <m/>
    <m/>
    <m/>
    <m/>
    <m/>
    <m/>
    <m/>
    <n v="-100"/>
    <n v="1"/>
    <n v="-100"/>
    <n v="0"/>
  </r>
  <r>
    <x v="11"/>
    <n v="856"/>
    <n v="856"/>
    <n v="856"/>
    <x v="1"/>
    <m/>
    <m/>
    <m/>
    <m/>
    <m/>
    <m/>
    <m/>
    <m/>
    <m/>
    <m/>
    <m/>
    <m/>
    <n v="-100"/>
    <n v="1"/>
    <n v="-100"/>
    <n v="0"/>
  </r>
  <r>
    <x v="11"/>
    <n v="1013"/>
    <n v="1013"/>
    <n v="1013"/>
    <x v="1"/>
    <m/>
    <m/>
    <m/>
    <m/>
    <m/>
    <m/>
    <m/>
    <m/>
    <m/>
    <m/>
    <m/>
    <m/>
    <n v="-100"/>
    <n v="1"/>
    <n v="-100"/>
    <n v="0"/>
  </r>
  <r>
    <x v="11"/>
    <n v="1072"/>
    <n v="1072"/>
    <n v="1072"/>
    <x v="1"/>
    <m/>
    <m/>
    <m/>
    <m/>
    <m/>
    <m/>
    <m/>
    <m/>
    <m/>
    <m/>
    <m/>
    <m/>
    <n v="-100"/>
    <n v="1"/>
    <n v="-100"/>
    <n v="0"/>
  </r>
  <r>
    <x v="11"/>
    <n v="1135"/>
    <n v="1135"/>
    <n v="1135"/>
    <x v="1"/>
    <m/>
    <m/>
    <m/>
    <m/>
    <m/>
    <m/>
    <m/>
    <m/>
    <m/>
    <m/>
    <m/>
    <m/>
    <n v="-100"/>
    <n v="1"/>
    <n v="-100"/>
    <n v="0"/>
  </r>
  <r>
    <x v="11"/>
    <n v="1050"/>
    <n v="1050"/>
    <n v="1050"/>
    <x v="1"/>
    <m/>
    <m/>
    <m/>
    <m/>
    <m/>
    <m/>
    <m/>
    <m/>
    <m/>
    <m/>
    <m/>
    <m/>
    <n v="-100"/>
    <n v="1"/>
    <n v="-100"/>
    <n v="0"/>
  </r>
  <r>
    <x v="11"/>
    <n v="1003"/>
    <n v="1003"/>
    <n v="1003"/>
    <x v="1"/>
    <m/>
    <m/>
    <m/>
    <m/>
    <m/>
    <m/>
    <m/>
    <m/>
    <m/>
    <m/>
    <m/>
    <m/>
    <n v="-100"/>
    <n v="1"/>
    <n v="-100"/>
    <n v="0"/>
  </r>
  <r>
    <x v="11"/>
    <n v="683"/>
    <n v="683"/>
    <n v="683"/>
    <x v="1"/>
    <m/>
    <m/>
    <m/>
    <m/>
    <m/>
    <m/>
    <m/>
    <m/>
    <m/>
    <m/>
    <m/>
    <m/>
    <n v="-100"/>
    <n v="1"/>
    <n v="-100"/>
    <n v="0"/>
  </r>
  <r>
    <x v="11"/>
    <n v="1284"/>
    <n v="1284"/>
    <n v="1284"/>
    <x v="1"/>
    <m/>
    <m/>
    <m/>
    <m/>
    <m/>
    <m/>
    <m/>
    <m/>
    <m/>
    <m/>
    <m/>
    <m/>
    <n v="-100"/>
    <n v="1"/>
    <n v="-100"/>
    <n v="0"/>
  </r>
  <r>
    <x v="11"/>
    <n v="962"/>
    <n v="962"/>
    <n v="962"/>
    <x v="1"/>
    <m/>
    <m/>
    <m/>
    <m/>
    <m/>
    <m/>
    <m/>
    <m/>
    <m/>
    <m/>
    <m/>
    <m/>
    <n v="-100"/>
    <n v="1"/>
    <n v="-100"/>
    <n v="0"/>
  </r>
  <r>
    <x v="11"/>
    <n v="996"/>
    <n v="996"/>
    <n v="996"/>
    <x v="1"/>
    <m/>
    <m/>
    <m/>
    <m/>
    <m/>
    <m/>
    <m/>
    <m/>
    <m/>
    <m/>
    <m/>
    <m/>
    <n v="-100"/>
    <n v="1"/>
    <n v="-100"/>
    <n v="0"/>
  </r>
  <r>
    <x v="11"/>
    <n v="1021"/>
    <n v="1021"/>
    <n v="1021"/>
    <x v="1"/>
    <m/>
    <m/>
    <m/>
    <m/>
    <m/>
    <m/>
    <m/>
    <m/>
    <m/>
    <m/>
    <m/>
    <m/>
    <n v="-100"/>
    <n v="1"/>
    <n v="-100"/>
    <n v="0"/>
  </r>
  <r>
    <x v="11"/>
    <n v="853"/>
    <n v="853"/>
    <n v="853"/>
    <x v="1"/>
    <m/>
    <m/>
    <m/>
    <m/>
    <m/>
    <m/>
    <m/>
    <m/>
    <m/>
    <m/>
    <m/>
    <m/>
    <n v="-100"/>
    <n v="1"/>
    <n v="-100"/>
    <n v="0"/>
  </r>
  <r>
    <x v="11"/>
    <n v="701"/>
    <n v="701"/>
    <n v="701"/>
    <x v="1"/>
    <m/>
    <m/>
    <m/>
    <m/>
    <m/>
    <m/>
    <m/>
    <m/>
    <m/>
    <m/>
    <m/>
    <m/>
    <n v="-100"/>
    <n v="1"/>
    <n v="-100"/>
    <n v="0"/>
  </r>
  <r>
    <x v="11"/>
    <n v="734"/>
    <n v="734"/>
    <n v="734"/>
    <x v="1"/>
    <m/>
    <m/>
    <m/>
    <m/>
    <m/>
    <m/>
    <m/>
    <m/>
    <m/>
    <m/>
    <m/>
    <m/>
    <n v="-100"/>
    <n v="1"/>
    <n v="-100"/>
    <n v="0"/>
  </r>
  <r>
    <x v="11"/>
    <n v="677"/>
    <n v="677"/>
    <n v="677"/>
    <x v="1"/>
    <m/>
    <m/>
    <m/>
    <m/>
    <m/>
    <m/>
    <m/>
    <m/>
    <m/>
    <m/>
    <m/>
    <m/>
    <n v="-100"/>
    <n v="1"/>
    <n v="-100"/>
    <n v="0"/>
  </r>
  <r>
    <x v="11"/>
    <n v="761"/>
    <n v="761"/>
    <n v="761"/>
    <x v="1"/>
    <m/>
    <m/>
    <m/>
    <m/>
    <m/>
    <m/>
    <m/>
    <m/>
    <m/>
    <m/>
    <m/>
    <m/>
    <n v="-100"/>
    <n v="1"/>
    <n v="-100"/>
    <n v="0"/>
  </r>
  <r>
    <x v="11"/>
    <n v="945"/>
    <n v="945"/>
    <n v="945"/>
    <x v="1"/>
    <m/>
    <m/>
    <m/>
    <m/>
    <m/>
    <m/>
    <m/>
    <m/>
    <m/>
    <m/>
    <m/>
    <m/>
    <n v="-100"/>
    <n v="1"/>
    <n v="-100"/>
    <n v="0"/>
  </r>
  <r>
    <x v="11"/>
    <n v="1094"/>
    <n v="1094"/>
    <n v="1094"/>
    <x v="1"/>
    <m/>
    <m/>
    <m/>
    <m/>
    <m/>
    <m/>
    <m/>
    <m/>
    <m/>
    <m/>
    <m/>
    <m/>
    <n v="-100"/>
    <n v="1"/>
    <n v="-100"/>
    <n v="0"/>
  </r>
  <r>
    <x v="11"/>
    <n v="802"/>
    <n v="802"/>
    <n v="802"/>
    <x v="1"/>
    <m/>
    <m/>
    <m/>
    <m/>
    <m/>
    <m/>
    <m/>
    <m/>
    <m/>
    <m/>
    <m/>
    <m/>
    <n v="-100"/>
    <n v="1"/>
    <n v="-100"/>
    <n v="0"/>
  </r>
  <r>
    <x v="11"/>
    <n v="904"/>
    <n v="904"/>
    <n v="904"/>
    <x v="1"/>
    <m/>
    <m/>
    <m/>
    <m/>
    <m/>
    <m/>
    <m/>
    <m/>
    <m/>
    <m/>
    <m/>
    <m/>
    <n v="-100"/>
    <n v="1"/>
    <n v="-100"/>
    <n v="0"/>
  </r>
  <r>
    <x v="11"/>
    <n v="921"/>
    <n v="921"/>
    <n v="921"/>
    <x v="1"/>
    <m/>
    <m/>
    <m/>
    <m/>
    <m/>
    <m/>
    <m/>
    <m/>
    <m/>
    <m/>
    <m/>
    <m/>
    <n v="-100"/>
    <n v="1"/>
    <n v="-100"/>
    <n v="0"/>
  </r>
  <r>
    <x v="11"/>
    <n v="903"/>
    <n v="903"/>
    <n v="903"/>
    <x v="1"/>
    <m/>
    <m/>
    <m/>
    <m/>
    <m/>
    <m/>
    <m/>
    <m/>
    <m/>
    <m/>
    <m/>
    <m/>
    <n v="-100"/>
    <n v="1"/>
    <n v="-100"/>
    <n v="0"/>
  </r>
  <r>
    <x v="11"/>
    <n v="1014"/>
    <n v="1014"/>
    <n v="1014"/>
    <x v="1"/>
    <m/>
    <m/>
    <m/>
    <m/>
    <m/>
    <m/>
    <m/>
    <m/>
    <m/>
    <m/>
    <m/>
    <m/>
    <n v="-100"/>
    <n v="1"/>
    <n v="-100"/>
    <n v="0"/>
  </r>
  <r>
    <x v="11"/>
    <n v="1007"/>
    <n v="1007"/>
    <n v="1007"/>
    <x v="1"/>
    <m/>
    <m/>
    <m/>
    <m/>
    <m/>
    <m/>
    <m/>
    <m/>
    <m/>
    <m/>
    <m/>
    <m/>
    <n v="-100"/>
    <n v="1"/>
    <n v="-100"/>
    <n v="0"/>
  </r>
  <r>
    <x v="11"/>
    <n v="1062"/>
    <n v="1062"/>
    <n v="1062"/>
    <x v="1"/>
    <m/>
    <m/>
    <m/>
    <m/>
    <m/>
    <m/>
    <m/>
    <m/>
    <m/>
    <m/>
    <m/>
    <m/>
    <n v="-100"/>
    <n v="1"/>
    <n v="-100"/>
    <n v="0"/>
  </r>
  <r>
    <x v="11"/>
    <n v="913"/>
    <n v="913"/>
    <n v="913"/>
    <x v="1"/>
    <m/>
    <m/>
    <m/>
    <m/>
    <m/>
    <m/>
    <m/>
    <m/>
    <m/>
    <m/>
    <m/>
    <m/>
    <n v="-100"/>
    <n v="1"/>
    <n v="-100"/>
    <n v="0"/>
  </r>
  <r>
    <x v="11"/>
    <n v="1028"/>
    <n v="1028"/>
    <n v="1028"/>
    <x v="1"/>
    <m/>
    <m/>
    <m/>
    <m/>
    <m/>
    <m/>
    <m/>
    <m/>
    <m/>
    <m/>
    <m/>
    <m/>
    <n v="-100"/>
    <n v="1"/>
    <n v="-100"/>
    <n v="0"/>
  </r>
  <r>
    <x v="11"/>
    <n v="1148"/>
    <n v="1148"/>
    <n v="1148"/>
    <x v="1"/>
    <m/>
    <m/>
    <m/>
    <m/>
    <m/>
    <m/>
    <m/>
    <m/>
    <m/>
    <m/>
    <m/>
    <m/>
    <n v="-100"/>
    <n v="1"/>
    <n v="-100"/>
    <n v="0"/>
  </r>
  <r>
    <x v="11"/>
    <n v="845"/>
    <n v="845"/>
    <n v="845"/>
    <x v="1"/>
    <m/>
    <m/>
    <m/>
    <m/>
    <m/>
    <m/>
    <m/>
    <m/>
    <m/>
    <m/>
    <m/>
    <m/>
    <n v="-100"/>
    <n v="1"/>
    <n v="-100"/>
    <n v="0"/>
  </r>
  <r>
    <x v="11"/>
    <n v="761"/>
    <n v="761"/>
    <n v="761"/>
    <x v="1"/>
    <m/>
    <m/>
    <m/>
    <m/>
    <m/>
    <m/>
    <m/>
    <m/>
    <m/>
    <m/>
    <m/>
    <m/>
    <n v="-100"/>
    <n v="1"/>
    <n v="-100"/>
    <n v="0"/>
  </r>
  <r>
    <x v="11"/>
    <n v="1171"/>
    <n v="1122"/>
    <n v="1171"/>
    <x v="2"/>
    <m/>
    <m/>
    <m/>
    <m/>
    <m/>
    <m/>
    <m/>
    <m/>
    <m/>
    <m/>
    <m/>
    <m/>
    <n v="-100"/>
    <n v="1"/>
    <n v="-100"/>
    <n v="0"/>
  </r>
  <r>
    <x v="11"/>
    <n v="1297"/>
    <n v="1211"/>
    <n v="1297"/>
    <x v="2"/>
    <m/>
    <m/>
    <m/>
    <m/>
    <m/>
    <m/>
    <m/>
    <m/>
    <m/>
    <m/>
    <m/>
    <m/>
    <n v="-100"/>
    <n v="1"/>
    <n v="-100"/>
    <n v="0"/>
  </r>
  <r>
    <x v="11"/>
    <n v="1087"/>
    <n v="1052"/>
    <n v="1087"/>
    <x v="2"/>
    <m/>
    <m/>
    <m/>
    <m/>
    <m/>
    <m/>
    <m/>
    <m/>
    <m/>
    <m/>
    <m/>
    <m/>
    <n v="-100"/>
    <n v="1"/>
    <n v="-100"/>
    <n v="0"/>
  </r>
  <r>
    <x v="11"/>
    <n v="1170"/>
    <n v="1144"/>
    <n v="1170"/>
    <x v="2"/>
    <m/>
    <m/>
    <m/>
    <m/>
    <m/>
    <m/>
    <m/>
    <m/>
    <m/>
    <m/>
    <m/>
    <m/>
    <n v="-100"/>
    <n v="1"/>
    <n v="-100"/>
    <n v="0"/>
  </r>
  <r>
    <x v="11"/>
    <n v="1319"/>
    <n v="1252"/>
    <n v="1319"/>
    <x v="2"/>
    <m/>
    <m/>
    <m/>
    <m/>
    <m/>
    <m/>
    <m/>
    <m/>
    <m/>
    <m/>
    <m/>
    <m/>
    <n v="-100"/>
    <n v="1"/>
    <n v="-100"/>
    <n v="0"/>
  </r>
  <r>
    <x v="11"/>
    <n v="1060"/>
    <n v="1060"/>
    <n v="1060"/>
    <x v="2"/>
    <m/>
    <m/>
    <m/>
    <m/>
    <m/>
    <m/>
    <m/>
    <m/>
    <m/>
    <m/>
    <m/>
    <m/>
    <n v="-100"/>
    <n v="1"/>
    <n v="-100"/>
    <n v="0"/>
  </r>
  <r>
    <x v="11"/>
    <n v="1940"/>
    <n v="1940"/>
    <n v="1940"/>
    <x v="2"/>
    <m/>
    <m/>
    <m/>
    <m/>
    <m/>
    <m/>
    <m/>
    <m/>
    <m/>
    <m/>
    <m/>
    <m/>
    <n v="-100"/>
    <n v="1"/>
    <n v="-100"/>
    <n v="0"/>
  </r>
  <r>
    <x v="11"/>
    <n v="1738"/>
    <n v="1601"/>
    <n v="1738"/>
    <x v="2"/>
    <m/>
    <m/>
    <m/>
    <m/>
    <m/>
    <m/>
    <m/>
    <m/>
    <m/>
    <m/>
    <m/>
    <m/>
    <n v="-100"/>
    <n v="1"/>
    <n v="-100"/>
    <n v="0"/>
  </r>
  <r>
    <x v="11"/>
    <n v="1369"/>
    <n v="1325"/>
    <n v="1369"/>
    <x v="2"/>
    <m/>
    <m/>
    <m/>
    <m/>
    <m/>
    <m/>
    <m/>
    <m/>
    <m/>
    <m/>
    <m/>
    <m/>
    <n v="-100"/>
    <n v="1"/>
    <n v="-100"/>
    <n v="0"/>
  </r>
  <r>
    <x v="11"/>
    <n v="1400"/>
    <n v="1331"/>
    <n v="1400"/>
    <x v="2"/>
    <m/>
    <m/>
    <m/>
    <m/>
    <m/>
    <m/>
    <m/>
    <m/>
    <m/>
    <m/>
    <m/>
    <m/>
    <n v="-100"/>
    <n v="1"/>
    <n v="-100"/>
    <n v="0"/>
  </r>
  <r>
    <x v="11"/>
    <n v="1963"/>
    <n v="1787"/>
    <n v="1963"/>
    <x v="3"/>
    <m/>
    <m/>
    <m/>
    <m/>
    <m/>
    <m/>
    <m/>
    <m/>
    <m/>
    <m/>
    <m/>
    <m/>
    <n v="-100"/>
    <n v="1"/>
    <n v="-100"/>
    <n v="0"/>
  </r>
  <r>
    <x v="11"/>
    <n v="1575"/>
    <n v="1484"/>
    <n v="1575"/>
    <x v="3"/>
    <m/>
    <m/>
    <m/>
    <m/>
    <m/>
    <m/>
    <m/>
    <m/>
    <m/>
    <m/>
    <m/>
    <m/>
    <n v="-100"/>
    <n v="1"/>
    <n v="-100"/>
    <n v="0"/>
  </r>
  <r>
    <x v="11"/>
    <n v="2280"/>
    <n v="2119"/>
    <n v="2280"/>
    <x v="3"/>
    <m/>
    <m/>
    <m/>
    <m/>
    <m/>
    <m/>
    <m/>
    <m/>
    <m/>
    <m/>
    <m/>
    <m/>
    <n v="-100"/>
    <n v="1"/>
    <n v="-100"/>
    <n v="0"/>
  </r>
  <r>
    <x v="11"/>
    <n v="1842"/>
    <n v="1727"/>
    <n v="1842"/>
    <x v="3"/>
    <m/>
    <m/>
    <m/>
    <m/>
    <m/>
    <m/>
    <m/>
    <m/>
    <m/>
    <m/>
    <m/>
    <m/>
    <n v="-100"/>
    <n v="1"/>
    <n v="-100"/>
    <n v="0"/>
  </r>
  <r>
    <x v="11"/>
    <n v="1769"/>
    <n v="1575"/>
    <n v="1769"/>
    <x v="3"/>
    <m/>
    <m/>
    <m/>
    <m/>
    <m/>
    <m/>
    <m/>
    <m/>
    <m/>
    <m/>
    <m/>
    <m/>
    <n v="-100"/>
    <n v="1"/>
    <n v="-100"/>
    <n v="0"/>
  </r>
  <r>
    <x v="11"/>
    <n v="2087"/>
    <n v="1857"/>
    <n v="2087"/>
    <x v="3"/>
    <m/>
    <m/>
    <m/>
    <m/>
    <m/>
    <m/>
    <m/>
    <m/>
    <m/>
    <m/>
    <m/>
    <m/>
    <n v="-100"/>
    <n v="1"/>
    <n v="-100"/>
    <n v="0"/>
  </r>
  <r>
    <x v="11"/>
    <n v="1860"/>
    <n v="1672"/>
    <n v="1860"/>
    <x v="3"/>
    <m/>
    <m/>
    <m/>
    <m/>
    <m/>
    <m/>
    <m/>
    <m/>
    <m/>
    <m/>
    <m/>
    <m/>
    <n v="-100"/>
    <n v="1"/>
    <n v="-100"/>
    <n v="0"/>
  </r>
  <r>
    <x v="11"/>
    <n v="1629"/>
    <n v="1508"/>
    <n v="1629"/>
    <x v="3"/>
    <m/>
    <m/>
    <m/>
    <m/>
    <m/>
    <m/>
    <m/>
    <m/>
    <m/>
    <m/>
    <m/>
    <m/>
    <n v="-100"/>
    <n v="1"/>
    <n v="-100"/>
    <n v="0"/>
  </r>
  <r>
    <x v="11"/>
    <n v="1683"/>
    <n v="1577"/>
    <n v="1683"/>
    <x v="3"/>
    <m/>
    <m/>
    <m/>
    <m/>
    <m/>
    <m/>
    <m/>
    <m/>
    <m/>
    <m/>
    <m/>
    <m/>
    <n v="-100"/>
    <n v="1"/>
    <n v="-100"/>
    <n v="0"/>
  </r>
  <r>
    <x v="11"/>
    <n v="1718"/>
    <n v="1630"/>
    <n v="1718"/>
    <x v="3"/>
    <m/>
    <m/>
    <m/>
    <m/>
    <m/>
    <m/>
    <m/>
    <m/>
    <m/>
    <m/>
    <m/>
    <m/>
    <n v="-100"/>
    <n v="1"/>
    <n v="-100"/>
    <n v="0"/>
  </r>
  <r>
    <x v="11"/>
    <n v="10704"/>
    <n v="10824"/>
    <n v="11933"/>
    <x v="4"/>
    <s v="a40-000.in"/>
    <n v="40"/>
    <n v="80"/>
    <n v="0"/>
    <n v="1942"/>
    <n v="1"/>
    <n v="11912"/>
    <n v="0.87922699999999998"/>
    <n v="600.00099999999998"/>
    <n v="223.22399999999999"/>
    <n v="0"/>
    <n v="1E-3"/>
    <n v="11.285500747384148"/>
    <n v="1"/>
    <n v="10.05173688100518"/>
    <n v="0"/>
  </r>
  <r>
    <x v="11"/>
    <n v="9941"/>
    <n v="10078"/>
    <n v="11201"/>
    <x v="4"/>
    <s v="a40-001.in"/>
    <n v="40"/>
    <n v="80"/>
    <n v="0"/>
    <n v="1993"/>
    <n v="1"/>
    <n v="11178"/>
    <n v="0.83880900000000003"/>
    <n v="600.00099999999998"/>
    <n v="71.058999999999997"/>
    <n v="0"/>
    <n v="0"/>
    <n v="12.443416155316367"/>
    <n v="1"/>
    <n v="10.914864060329421"/>
    <n v="0"/>
  </r>
  <r>
    <x v="11"/>
    <n v="11813"/>
    <n v="12004"/>
    <n v="12974"/>
    <x v="4"/>
    <s v="a40-002.in"/>
    <n v="40"/>
    <n v="80"/>
    <n v="0"/>
    <n v="2159"/>
    <n v="1"/>
    <n v="13103"/>
    <n v="0.92689900000000003"/>
    <n v="600.00099999999998"/>
    <n v="194.24600000000001"/>
    <n v="0"/>
    <n v="1E-3"/>
    <n v="10.920172691103014"/>
    <n v="0"/>
    <n v="9.15528157280907"/>
    <n v="0"/>
  </r>
  <r>
    <x v="11"/>
    <n v="10127"/>
    <n v="10258"/>
    <n v="11268"/>
    <x v="4"/>
    <s v="a40-003.in"/>
    <n v="40"/>
    <n v="80"/>
    <n v="0"/>
    <n v="1940"/>
    <n v="1"/>
    <n v="11265"/>
    <n v="0.87753599999999998"/>
    <n v="600.00099999999998"/>
    <n v="87.834999999999994"/>
    <n v="0"/>
    <n v="1E-3"/>
    <n v="11.237286461933449"/>
    <n v="1"/>
    <n v="9.8167284070969085"/>
    <n v="0"/>
  </r>
  <r>
    <x v="11"/>
    <n v="9616"/>
    <n v="9691"/>
    <n v="10757"/>
    <x v="4"/>
    <s v="a40-004.in"/>
    <n v="40"/>
    <n v="80"/>
    <n v="0"/>
    <n v="2020"/>
    <n v="1"/>
    <n v="11359"/>
    <n v="0.82987200000000005"/>
    <n v="600.01599999999996"/>
    <n v="82.799000000000007"/>
    <n v="0"/>
    <n v="0"/>
    <n v="18.126039933444261"/>
    <n v="0"/>
    <n v="17.211846042720058"/>
    <n v="0"/>
  </r>
  <r>
    <x v="11"/>
    <n v="11645"/>
    <n v="11746"/>
    <n v="12709"/>
    <x v="4"/>
    <s v="a40-005.in"/>
    <n v="40"/>
    <n v="80"/>
    <n v="0"/>
    <n v="2042"/>
    <n v="1"/>
    <n v="12950"/>
    <n v="0.95371300000000003"/>
    <n v="600.00800000000004"/>
    <n v="73.179000000000002"/>
    <n v="0"/>
    <n v="0"/>
    <n v="11.206526406182915"/>
    <n v="0"/>
    <n v="10.250297973778299"/>
    <n v="0"/>
  </r>
  <r>
    <x v="11"/>
    <n v="11278"/>
    <n v="11356"/>
    <n v="12526"/>
    <x v="4"/>
    <s v="a40-006.in"/>
    <n v="40"/>
    <n v="80"/>
    <n v="0"/>
    <n v="2235"/>
    <n v="1"/>
    <n v="12973"/>
    <n v="0.90091399999999999"/>
    <n v="600.00800000000004"/>
    <n v="376.66300000000001"/>
    <n v="0"/>
    <n v="0"/>
    <n v="15.029260507182119"/>
    <n v="0"/>
    <n v="14.239168721380757"/>
    <n v="0"/>
  </r>
  <r>
    <x v="11"/>
    <n v="11502"/>
    <n v="11588"/>
    <n v="12701"/>
    <x v="4"/>
    <s v="a40-007.in"/>
    <n v="40"/>
    <n v="80"/>
    <n v="0"/>
    <n v="2202"/>
    <n v="1"/>
    <n v="13383"/>
    <n v="0.96035499999999996"/>
    <n v="600.00900000000001"/>
    <n v="534.47299999999996"/>
    <n v="0"/>
    <n v="0"/>
    <n v="16.353677621283257"/>
    <n v="0"/>
    <n v="15.490162236796689"/>
    <n v="0"/>
  </r>
  <r>
    <x v="11"/>
    <n v="9464"/>
    <n v="9564"/>
    <n v="10425"/>
    <x v="4"/>
    <s v="a40-008.in"/>
    <n v="40"/>
    <n v="80"/>
    <n v="0"/>
    <n v="2024"/>
    <n v="1"/>
    <n v="10387"/>
    <n v="0.91082799999999997"/>
    <n v="600.00800000000004"/>
    <n v="223.93799999999999"/>
    <n v="0"/>
    <n v="0"/>
    <n v="9.7527472527472625"/>
    <n v="1"/>
    <n v="8.6051861145963962"/>
    <n v="0"/>
  </r>
  <r>
    <x v="11"/>
    <n v="8622"/>
    <n v="8672"/>
    <n v="9560"/>
    <x v="4"/>
    <s v="a40-009.in"/>
    <n v="40"/>
    <n v="80"/>
    <n v="0"/>
    <n v="1948"/>
    <n v="1"/>
    <n v="9463"/>
    <n v="0.88398100000000002"/>
    <n v="600.00800000000004"/>
    <n v="100.16800000000001"/>
    <n v="0"/>
    <n v="0"/>
    <n v="9.7541173741591223"/>
    <n v="1"/>
    <n v="9.1213099630996339"/>
    <n v="0"/>
  </r>
  <r>
    <x v="11"/>
    <n v="10230"/>
    <n v="10305"/>
    <n v="11893"/>
    <x v="4"/>
    <s v="a40-010.in"/>
    <n v="40"/>
    <n v="80"/>
    <n v="0"/>
    <n v="1900"/>
    <n v="1"/>
    <n v="12091"/>
    <n v="0.780003"/>
    <n v="600.00800000000004"/>
    <n v="510.37099999999998"/>
    <n v="0"/>
    <n v="0"/>
    <n v="18.191593352883672"/>
    <n v="0"/>
    <n v="17.33139252789908"/>
    <n v="0"/>
  </r>
  <r>
    <x v="11"/>
    <n v="9961"/>
    <n v="10013"/>
    <n v="10976"/>
    <x v="4"/>
    <s v="a40-011.in"/>
    <n v="40"/>
    <n v="80"/>
    <n v="0"/>
    <n v="1909"/>
    <n v="1"/>
    <n v="11299"/>
    <n v="0.90752299999999997"/>
    <n v="600.00900000000001"/>
    <n v="432.68299999999999"/>
    <n v="0"/>
    <n v="0"/>
    <n v="13.432386306595735"/>
    <n v="0"/>
    <n v="12.843303705183251"/>
    <n v="0"/>
  </r>
  <r>
    <x v="11"/>
    <n v="10063"/>
    <n v="10131"/>
    <n v="11022"/>
    <x v="4"/>
    <s v="a40-012.in"/>
    <n v="40"/>
    <n v="80"/>
    <n v="0"/>
    <n v="2141"/>
    <n v="1"/>
    <n v="11095"/>
    <n v="0.903026"/>
    <n v="600.00800000000004"/>
    <n v="153.30099999999999"/>
    <n v="0"/>
    <n v="0"/>
    <n v="10.25539103647024"/>
    <n v="0"/>
    <n v="9.5153489290297202"/>
    <n v="0"/>
  </r>
  <r>
    <x v="11"/>
    <n v="12889"/>
    <n v="12974"/>
    <n v="14353"/>
    <x v="4"/>
    <s v="a40-013.in"/>
    <n v="40"/>
    <n v="80"/>
    <n v="0"/>
    <n v="2075"/>
    <n v="1"/>
    <n v="14287"/>
    <n v="0.83946299999999996"/>
    <n v="600.00800000000004"/>
    <n v="594.56399999999996"/>
    <n v="0"/>
    <n v="0"/>
    <n v="10.846458220187749"/>
    <n v="1"/>
    <n v="10.120240480961918"/>
    <n v="0"/>
  </r>
  <r>
    <x v="11"/>
    <n v="10112"/>
    <n v="10185"/>
    <n v="11334"/>
    <x v="4"/>
    <s v="a40-014.in"/>
    <n v="40"/>
    <n v="80"/>
    <n v="0"/>
    <n v="2043"/>
    <n v="1"/>
    <n v="11205"/>
    <n v="0.92238299999999995"/>
    <n v="600.00800000000004"/>
    <n v="360.392"/>
    <n v="0"/>
    <n v="0"/>
    <n v="10.80893987341771"/>
    <n v="1"/>
    <n v="10.014727540500745"/>
    <n v="0"/>
  </r>
  <r>
    <x v="11"/>
    <n v="10406"/>
    <n v="10486"/>
    <n v="11829"/>
    <x v="4"/>
    <s v="a40-015.in"/>
    <n v="40"/>
    <n v="80"/>
    <n v="0"/>
    <n v="1963"/>
    <n v="1"/>
    <n v="11712"/>
    <n v="0.81927700000000003"/>
    <n v="600.00900000000001"/>
    <n v="434.69499999999999"/>
    <n v="0"/>
    <n v="0"/>
    <n v="12.550451662502393"/>
    <n v="1"/>
    <n v="11.691779515544543"/>
    <n v="0"/>
  </r>
  <r>
    <x v="11"/>
    <n v="11304"/>
    <n v="11342"/>
    <n v="12358"/>
    <x v="4"/>
    <s v="a40-016.in"/>
    <n v="40"/>
    <n v="80"/>
    <n v="0"/>
    <n v="2082"/>
    <n v="1"/>
    <n v="13789"/>
    <n v="0.91420599999999996"/>
    <n v="600.00800000000004"/>
    <n v="9.375"/>
    <n v="0"/>
    <n v="0"/>
    <n v="21.9833687190375"/>
    <n v="0"/>
    <n v="21.574678187268571"/>
    <n v="0"/>
  </r>
  <r>
    <x v="11"/>
    <n v="11183"/>
    <n v="11286"/>
    <n v="12226"/>
    <x v="4"/>
    <s v="a40-017.in"/>
    <n v="40"/>
    <n v="80"/>
    <n v="0"/>
    <n v="2029"/>
    <n v="1"/>
    <n v="12445"/>
    <n v="0.90598500000000004"/>
    <n v="600.00800000000004"/>
    <n v="436.17700000000002"/>
    <n v="0"/>
    <n v="0"/>
    <n v="11.284986139676301"/>
    <n v="0"/>
    <n v="10.269360269360273"/>
    <n v="0"/>
  </r>
  <r>
    <x v="11"/>
    <n v="10531"/>
    <n v="10602"/>
    <n v="11638"/>
    <x v="4"/>
    <s v="a40-018.in"/>
    <n v="40"/>
    <n v="80"/>
    <n v="0"/>
    <n v="1856"/>
    <n v="1"/>
    <n v="11613"/>
    <n v="0.91319899999999998"/>
    <n v="600.00800000000004"/>
    <n v="559.37"/>
    <n v="0"/>
    <n v="0"/>
    <n v="10.274427879593585"/>
    <n v="1"/>
    <n v="9.5359366157328864"/>
    <n v="0"/>
  </r>
  <r>
    <x v="11"/>
    <n v="8498"/>
    <n v="8616"/>
    <n v="9402"/>
    <x v="4"/>
    <s v="a40-019.in"/>
    <n v="40"/>
    <n v="80"/>
    <n v="0"/>
    <n v="1960"/>
    <n v="1"/>
    <n v="9380"/>
    <n v="0.88662700000000005"/>
    <n v="600.00900000000001"/>
    <n v="3.12"/>
    <n v="0"/>
    <n v="0"/>
    <n v="10.378912685337728"/>
    <n v="1"/>
    <n v="8.8672237697307246"/>
    <n v="0"/>
  </r>
  <r>
    <x v="11"/>
    <n v="10825"/>
    <n v="10857"/>
    <n v="11995"/>
    <x v="4"/>
    <s v="a40-020.in"/>
    <n v="40"/>
    <n v="80"/>
    <n v="0"/>
    <n v="1938"/>
    <n v="1"/>
    <n v="11995"/>
    <n v="0.88046800000000003"/>
    <n v="600.00800000000004"/>
    <n v="332.202"/>
    <n v="0"/>
    <n v="0"/>
    <n v="10.808314087759818"/>
    <n v="0"/>
    <n v="10.481716864695588"/>
    <n v="0"/>
  </r>
  <r>
    <x v="11"/>
    <n v="9076"/>
    <n v="9175"/>
    <n v="10036"/>
    <x v="4"/>
    <s v="a40-021.in"/>
    <n v="40"/>
    <n v="80"/>
    <n v="0"/>
    <n v="1810"/>
    <n v="1"/>
    <n v="10137"/>
    <n v="0.94052199999999997"/>
    <n v="600.00800000000004"/>
    <n v="489.71600000000001"/>
    <n v="0"/>
    <n v="0"/>
    <n v="11.690171881886302"/>
    <n v="0"/>
    <n v="10.485013623978201"/>
    <n v="0"/>
  </r>
  <r>
    <x v="11"/>
    <n v="8333"/>
    <n v="8449"/>
    <n v="9413"/>
    <x v="4"/>
    <s v="a40-022.in"/>
    <n v="40"/>
    <n v="80"/>
    <n v="0"/>
    <n v="1895"/>
    <n v="1"/>
    <n v="9246"/>
    <n v="0.86408700000000005"/>
    <n v="600.00800000000004"/>
    <n v="598.60400000000004"/>
    <n v="0"/>
    <n v="0"/>
    <n v="10.956438257530298"/>
    <n v="1"/>
    <n v="9.433069002248784"/>
    <n v="0"/>
  </r>
  <r>
    <x v="11"/>
    <n v="10271"/>
    <n v="10373"/>
    <n v="11336"/>
    <x v="4"/>
    <s v="a40-023.in"/>
    <n v="40"/>
    <n v="80"/>
    <n v="0"/>
    <n v="1965"/>
    <n v="1"/>
    <n v="11195"/>
    <n v="0.94576199999999999"/>
    <n v="600.00900000000001"/>
    <n v="404.66500000000002"/>
    <n v="0"/>
    <n v="0"/>
    <n v="8.9962029013727971"/>
    <n v="1"/>
    <n v="7.9244191651402618"/>
    <n v="0"/>
  </r>
  <r>
    <x v="11"/>
    <n v="8675"/>
    <n v="8763"/>
    <n v="9641"/>
    <x v="4"/>
    <s v="a40-024.in"/>
    <n v="40"/>
    <n v="80"/>
    <n v="0"/>
    <n v="2044"/>
    <n v="1"/>
    <n v="10074"/>
    <n v="0.95144200000000001"/>
    <n v="600.00800000000004"/>
    <n v="158.215"/>
    <n v="0"/>
    <n v="0"/>
    <n v="16.126801152737748"/>
    <n v="0"/>
    <n v="14.960629921259837"/>
    <n v="0"/>
  </r>
  <r>
    <x v="11"/>
    <n v="12331"/>
    <n v="12511"/>
    <n v="14151"/>
    <x v="4"/>
    <s v="a40-025.in"/>
    <n v="40"/>
    <n v="80"/>
    <n v="0"/>
    <n v="2127"/>
    <n v="1"/>
    <n v="14480"/>
    <n v="0.82539200000000001"/>
    <n v="600.00800000000004"/>
    <n v="88.638999999999996"/>
    <n v="0"/>
    <n v="0"/>
    <n v="17.427621441894402"/>
    <n v="0"/>
    <n v="15.738150427623697"/>
    <n v="0"/>
  </r>
  <r>
    <x v="11"/>
    <n v="11375"/>
    <n v="11400"/>
    <n v="12401"/>
    <x v="4"/>
    <s v="a40-026.in"/>
    <n v="40"/>
    <n v="80"/>
    <n v="0"/>
    <n v="1969"/>
    <n v="1"/>
    <n v="12401"/>
    <n v="0.94203700000000001"/>
    <n v="600.00800000000004"/>
    <n v="470.74599999999998"/>
    <n v="0"/>
    <n v="0"/>
    <n v="9.0197802197802268"/>
    <n v="0"/>
    <n v="8.7807017543859658"/>
    <n v="0"/>
  </r>
  <r>
    <x v="11"/>
    <n v="11542"/>
    <n v="11676"/>
    <n v="12780"/>
    <x v="4"/>
    <s v="a40-027.in"/>
    <n v="40"/>
    <n v="80"/>
    <n v="0"/>
    <n v="2048"/>
    <n v="1"/>
    <n v="12668"/>
    <n v="0.88908900000000002"/>
    <n v="600.00900000000001"/>
    <n v="416.13099999999997"/>
    <n v="0"/>
    <n v="0"/>
    <n v="9.7556749263559173"/>
    <n v="1"/>
    <n v="8.4960602946214436"/>
    <n v="0"/>
  </r>
  <r>
    <x v="11"/>
    <n v="9674"/>
    <n v="9709"/>
    <n v="10619"/>
    <x v="4"/>
    <s v="a40-028.in"/>
    <n v="40"/>
    <n v="80"/>
    <n v="0"/>
    <n v="1927"/>
    <n v="1"/>
    <n v="10869"/>
    <n v="0.93888700000000003"/>
    <n v="600.00800000000004"/>
    <n v="522.66300000000001"/>
    <n v="0"/>
    <n v="0"/>
    <n v="12.352697953276826"/>
    <n v="0"/>
    <n v="11.947677412709856"/>
    <n v="0"/>
  </r>
  <r>
    <x v="11"/>
    <n v="9683"/>
    <n v="9795"/>
    <n v="10682"/>
    <x v="4"/>
    <s v="a40-029.in"/>
    <n v="40"/>
    <n v="80"/>
    <n v="0"/>
    <n v="2143"/>
    <n v="1"/>
    <n v="10627"/>
    <n v="0.951206"/>
    <n v="600.00800000000004"/>
    <n v="192.411"/>
    <n v="0"/>
    <n v="0"/>
    <n v="9.7490447175462069"/>
    <n v="1"/>
    <n v="8.4941296579887684"/>
    <n v="0"/>
  </r>
  <r>
    <x v="11"/>
    <n v="33213"/>
    <n v="33452"/>
    <n v="36713"/>
    <x v="5"/>
    <s v="a80-000.in"/>
    <n v="80"/>
    <n v="80"/>
    <n v="0"/>
    <n v="3849"/>
    <n v="1"/>
    <n v="38018"/>
    <n v="0.90088299999999999"/>
    <n v="600.00800000000004"/>
    <n v="310.815"/>
    <n v="0"/>
    <n v="0"/>
    <n v="14.467226688344926"/>
    <n v="0"/>
    <n v="13.649408107138594"/>
    <n v="0"/>
  </r>
  <r>
    <x v="11"/>
    <n v="36660"/>
    <n v="36857"/>
    <n v="41317"/>
    <x v="5"/>
    <s v="a80-001.in"/>
    <n v="80"/>
    <n v="80"/>
    <n v="0"/>
    <n v="4055"/>
    <n v="1"/>
    <n v="42065"/>
    <n v="0.93920599999999999"/>
    <n v="600.00900000000001"/>
    <n v="459.09399999999999"/>
    <n v="0"/>
    <n v="0"/>
    <n v="14.743589743589736"/>
    <n v="0"/>
    <n v="14.130287326695058"/>
    <n v="0"/>
  </r>
  <r>
    <x v="11"/>
    <n v="35326"/>
    <n v="35566"/>
    <n v="38965"/>
    <x v="5"/>
    <s v="a80-002.in"/>
    <n v="80"/>
    <n v="80"/>
    <n v="0"/>
    <n v="3883"/>
    <n v="1"/>
    <n v="40324"/>
    <n v="0.96362899999999996"/>
    <n v="600.00800000000004"/>
    <n v="228.13399999999999"/>
    <n v="0"/>
    <n v="0"/>
    <n v="14.148219441770937"/>
    <n v="0"/>
    <n v="13.377945228589105"/>
    <n v="0"/>
  </r>
  <r>
    <x v="11"/>
    <n v="38915"/>
    <n v="39104"/>
    <n v="43152"/>
    <x v="5"/>
    <s v="a80-003.in"/>
    <n v="80"/>
    <n v="80"/>
    <n v="0"/>
    <n v="3823"/>
    <n v="1"/>
    <n v="44891"/>
    <n v="0.91293000000000002"/>
    <n v="600.00800000000004"/>
    <n v="323.84100000000001"/>
    <n v="0"/>
    <n v="0"/>
    <n v="15.356546318900177"/>
    <n v="0"/>
    <n v="14.798997545008174"/>
    <n v="0"/>
  </r>
  <r>
    <x v="11"/>
    <n v="39047"/>
    <n v="39195"/>
    <n v="43374"/>
    <x v="5"/>
    <s v="a80-004.in"/>
    <n v="80"/>
    <n v="80"/>
    <n v="0"/>
    <n v="3998"/>
    <n v="1"/>
    <n v="44297"/>
    <n v="0.90980099999999997"/>
    <n v="600.00800000000004"/>
    <n v="493.88099999999997"/>
    <n v="0"/>
    <n v="0"/>
    <n v="13.445335108971236"/>
    <n v="0"/>
    <n v="13.016966449802281"/>
    <n v="0"/>
  </r>
  <r>
    <x v="11"/>
    <n v="36843"/>
    <n v="37043"/>
    <n v="40854"/>
    <x v="5"/>
    <s v="a80-005.in"/>
    <n v="80"/>
    <n v="80"/>
    <n v="0"/>
    <n v="3918"/>
    <n v="1"/>
    <n v="41613"/>
    <n v="0.90531700000000004"/>
    <n v="600.00900000000001"/>
    <n v="371.15600000000001"/>
    <n v="0"/>
    <n v="0"/>
    <n v="12.946828434166591"/>
    <n v="0"/>
    <n v="12.337013740787729"/>
    <n v="0"/>
  </r>
  <r>
    <x v="11"/>
    <n v="39025"/>
    <n v="39182"/>
    <n v="42908"/>
    <x v="5"/>
    <s v="a80-006.in"/>
    <n v="80"/>
    <n v="80"/>
    <n v="0"/>
    <n v="3982"/>
    <n v="1"/>
    <n v="44630"/>
    <n v="0.89972099999999999"/>
    <n v="600.00800000000004"/>
    <n v="257.05700000000002"/>
    <n v="0"/>
    <n v="0"/>
    <n v="14.362588084561189"/>
    <n v="0"/>
    <n v="13.904343831351129"/>
    <n v="0"/>
  </r>
  <r>
    <x v="11"/>
    <n v="44645"/>
    <n v="44730"/>
    <n v="49794"/>
    <x v="5"/>
    <s v="a80-007.in"/>
    <n v="80"/>
    <n v="80"/>
    <n v="0"/>
    <n v="4210"/>
    <n v="1"/>
    <n v="50230"/>
    <n v="0.85062400000000005"/>
    <n v="600.00800000000004"/>
    <n v="429.96800000000002"/>
    <n v="0"/>
    <n v="0"/>
    <n v="12.509799529622567"/>
    <n v="0"/>
    <n v="12.295998211491167"/>
    <n v="0"/>
  </r>
  <r>
    <x v="11"/>
    <n v="38528"/>
    <n v="38806"/>
    <n v="42393"/>
    <x v="5"/>
    <s v="a80-008.in"/>
    <n v="80"/>
    <n v="80"/>
    <n v="0"/>
    <n v="3880"/>
    <n v="1"/>
    <n v="43907"/>
    <n v="0.93290300000000004"/>
    <n v="600.00800000000004"/>
    <n v="520.495"/>
    <n v="0"/>
    <n v="0"/>
    <n v="13.961274916943523"/>
    <n v="0"/>
    <n v="13.144874503942683"/>
    <n v="0"/>
  </r>
  <r>
    <x v="11"/>
    <n v="41941"/>
    <n v="42038"/>
    <n v="47031"/>
    <x v="5"/>
    <s v="a80-009.in"/>
    <n v="80"/>
    <n v="80"/>
    <n v="0"/>
    <n v="4035"/>
    <n v="1"/>
    <n v="47301"/>
    <n v="0.86256600000000005"/>
    <n v="600.00900000000001"/>
    <n v="400.09399999999999"/>
    <n v="0"/>
    <n v="0"/>
    <n v="12.779857418754915"/>
    <n v="0"/>
    <n v="12.519625101099008"/>
    <n v="0"/>
  </r>
  <r>
    <x v="11"/>
    <n v="39460"/>
    <n v="39590"/>
    <n v="43294"/>
    <x v="5"/>
    <s v="a80-010.in"/>
    <n v="80"/>
    <n v="80"/>
    <n v="0"/>
    <n v="4161"/>
    <n v="1"/>
    <n v="44593"/>
    <n v="0.91262600000000005"/>
    <n v="600.00800000000004"/>
    <n v="276.01100000000002"/>
    <n v="0"/>
    <n v="0"/>
    <n v="13.008109477952367"/>
    <n v="0"/>
    <n v="12.637029552917411"/>
    <n v="0"/>
  </r>
  <r>
    <x v="11"/>
    <n v="43092"/>
    <n v="43262"/>
    <n v="48182"/>
    <x v="5"/>
    <s v="a80-011.in"/>
    <n v="80"/>
    <n v="80"/>
    <n v="0"/>
    <n v="4111"/>
    <n v="1"/>
    <n v="49690"/>
    <n v="0.89544500000000005"/>
    <n v="600.00800000000004"/>
    <n v="214.89"/>
    <n v="0"/>
    <n v="0"/>
    <n v="15.311426714935482"/>
    <n v="0"/>
    <n v="14.858305210115109"/>
    <n v="0"/>
  </r>
  <r>
    <x v="11"/>
    <n v="37931"/>
    <n v="38187"/>
    <n v="42006"/>
    <x v="5"/>
    <s v="a80-012.in"/>
    <n v="80"/>
    <n v="80"/>
    <n v="0"/>
    <n v="3996"/>
    <n v="1"/>
    <n v="46462"/>
    <n v="0.93349899999999997"/>
    <n v="600.00800000000004"/>
    <n v="270.161"/>
    <n v="0"/>
    <n v="0"/>
    <n v="22.490838628035114"/>
    <n v="0"/>
    <n v="21.669678162725535"/>
    <n v="0"/>
  </r>
  <r>
    <x v="11"/>
    <n v="37737"/>
    <n v="37881"/>
    <n v="41541"/>
    <x v="5"/>
    <s v="a80-013.in"/>
    <n v="80"/>
    <n v="80"/>
    <n v="0"/>
    <n v="3908"/>
    <n v="1"/>
    <n v="42947"/>
    <n v="0.88691200000000003"/>
    <n v="600.00900000000001"/>
    <n v="26.114999999999998"/>
    <n v="0"/>
    <n v="0"/>
    <n v="13.806078914593112"/>
    <n v="0"/>
    <n v="13.37345898999498"/>
    <n v="0"/>
  </r>
  <r>
    <x v="11"/>
    <n v="44302"/>
    <n v="44527"/>
    <n v="49794"/>
    <x v="5"/>
    <s v="a80-014.in"/>
    <n v="80"/>
    <n v="80"/>
    <n v="0"/>
    <n v="4196"/>
    <n v="1"/>
    <n v="51710"/>
    <n v="0.93336300000000005"/>
    <n v="600.00800000000004"/>
    <n v="481.99400000000003"/>
    <n v="0"/>
    <n v="0"/>
    <n v="16.721592704618303"/>
    <n v="0"/>
    <n v="16.131785208974335"/>
    <n v="0"/>
  </r>
  <r>
    <x v="11"/>
    <n v="44928"/>
    <n v="45053"/>
    <n v="50012"/>
    <x v="5"/>
    <s v="a80-015.in"/>
    <n v="80"/>
    <n v="80"/>
    <n v="0"/>
    <n v="4352"/>
    <n v="1"/>
    <n v="49981"/>
    <n v="0.92144499999999996"/>
    <n v="600.00800000000004"/>
    <n v="370.03300000000002"/>
    <n v="0"/>
    <n v="0"/>
    <n v="11.246883903133909"/>
    <n v="1"/>
    <n v="10.93822830888065"/>
    <n v="0"/>
  </r>
  <r>
    <x v="11"/>
    <n v="41906"/>
    <n v="42079"/>
    <n v="46852"/>
    <x v="5"/>
    <s v="a80-016.in"/>
    <n v="80"/>
    <n v="80"/>
    <n v="0"/>
    <n v="4254"/>
    <n v="1"/>
    <n v="48920"/>
    <n v="0.89625900000000003"/>
    <n v="600.00800000000004"/>
    <n v="257.089"/>
    <n v="0"/>
    <n v="0"/>
    <n v="16.737460029590046"/>
    <n v="0"/>
    <n v="16.257515625371322"/>
    <n v="0"/>
  </r>
  <r>
    <x v="11"/>
    <n v="34825"/>
    <n v="34942"/>
    <n v="39162"/>
    <x v="5"/>
    <s v="a80-017.in"/>
    <n v="80"/>
    <n v="80"/>
    <n v="0"/>
    <n v="3949"/>
    <n v="1"/>
    <n v="39321"/>
    <n v="0.91362200000000005"/>
    <n v="600.00900000000001"/>
    <n v="556.07899999999995"/>
    <n v="0"/>
    <n v="0"/>
    <n v="12.910265613783212"/>
    <n v="0"/>
    <n v="12.532196210863722"/>
    <n v="0"/>
  </r>
  <r>
    <x v="11"/>
    <n v="38643"/>
    <n v="38860"/>
    <n v="42814"/>
    <x v="5"/>
    <s v="a80-018.in"/>
    <n v="80"/>
    <n v="80"/>
    <n v="0"/>
    <n v="4027"/>
    <n v="1"/>
    <n v="44664"/>
    <n v="0.927203"/>
    <n v="600.00800000000004"/>
    <n v="193.22200000000001"/>
    <n v="0"/>
    <n v="0"/>
    <n v="15.581088424811739"/>
    <n v="0"/>
    <n v="14.935666495110645"/>
    <n v="0"/>
  </r>
  <r>
    <x v="11"/>
    <n v="41609"/>
    <n v="41801"/>
    <n v="45770"/>
    <x v="5"/>
    <s v="a80-019.in"/>
    <n v="80"/>
    <n v="80"/>
    <n v="0"/>
    <n v="4211"/>
    <n v="1"/>
    <n v="47246"/>
    <n v="0.87685299999999999"/>
    <n v="600.00099999999998"/>
    <n v="342.88799999999998"/>
    <n v="0"/>
    <n v="0"/>
    <n v="13.547549808935578"/>
    <n v="0"/>
    <n v="13.026004162579842"/>
    <n v="0"/>
  </r>
  <r>
    <x v="11"/>
    <n v="38658"/>
    <n v="38825"/>
    <n v="42115"/>
    <x v="5"/>
    <s v="a80-020.in"/>
    <n v="80"/>
    <n v="80"/>
    <n v="0"/>
    <n v="4064"/>
    <n v="1"/>
    <n v="44307"/>
    <n v="0.940002"/>
    <n v="600.00099999999998"/>
    <n v="311.66399999999999"/>
    <n v="0"/>
    <n v="0"/>
    <n v="14.612758031972684"/>
    <n v="0"/>
    <n v="14.119768190598837"/>
    <n v="0"/>
  </r>
  <r>
    <x v="11"/>
    <n v="36340"/>
    <n v="36535"/>
    <n v="39844"/>
    <x v="5"/>
    <s v="a80-021.in"/>
    <n v="80"/>
    <n v="80"/>
    <n v="0"/>
    <n v="3990"/>
    <n v="1"/>
    <n v="42410"/>
    <n v="0.95350299999999999"/>
    <n v="600.00099999999998"/>
    <n v="157.386"/>
    <n v="0"/>
    <n v="0"/>
    <n v="16.7033571821684"/>
    <n v="0"/>
    <n v="16.080470781442457"/>
    <n v="0"/>
  </r>
  <r>
    <x v="11"/>
    <n v="37216"/>
    <n v="37393"/>
    <n v="41148"/>
    <x v="5"/>
    <s v="a80-022.in"/>
    <n v="80"/>
    <n v="80"/>
    <n v="0"/>
    <n v="4002"/>
    <n v="1"/>
    <n v="42852"/>
    <n v="0.88078999999999996"/>
    <n v="600.00300000000004"/>
    <n v="201.94300000000001"/>
    <n v="0"/>
    <n v="0"/>
    <n v="15.144024075666373"/>
    <n v="0"/>
    <n v="14.598989115609884"/>
    <n v="0"/>
  </r>
  <r>
    <x v="11"/>
    <n v="40685"/>
    <n v="40880"/>
    <n v="45854"/>
    <x v="5"/>
    <s v="a80-023.in"/>
    <n v="80"/>
    <n v="80"/>
    <n v="0"/>
    <n v="3981"/>
    <n v="1"/>
    <n v="46555"/>
    <n v="0.85277099999999995"/>
    <n v="600.00800000000004"/>
    <n v="198.386"/>
    <n v="0"/>
    <n v="0"/>
    <n v="14.427921838515424"/>
    <n v="0"/>
    <n v="13.882093933463802"/>
    <n v="0"/>
  </r>
  <r>
    <x v="11"/>
    <n v="39511"/>
    <n v="39609"/>
    <n v="43691"/>
    <x v="5"/>
    <s v="a80-024.in"/>
    <n v="80"/>
    <n v="80"/>
    <n v="0"/>
    <n v="3996"/>
    <n v="1"/>
    <n v="44543"/>
    <n v="0.86267700000000003"/>
    <n v="600.00900000000001"/>
    <n v="36.411000000000001"/>
    <n v="0"/>
    <n v="0"/>
    <n v="12.735693857406805"/>
    <n v="0"/>
    <n v="12.456764876669446"/>
    <n v="0"/>
  </r>
  <r>
    <x v="11"/>
    <n v="42401"/>
    <n v="42623"/>
    <n v="47035"/>
    <x v="5"/>
    <s v="a80-025.in"/>
    <n v="80"/>
    <n v="80"/>
    <n v="0"/>
    <n v="4113"/>
    <n v="1"/>
    <n v="49454"/>
    <n v="0.87271299999999996"/>
    <n v="600.00800000000004"/>
    <n v="310.87700000000001"/>
    <n v="0"/>
    <n v="0"/>
    <n v="16.634041649961095"/>
    <n v="0"/>
    <n v="16.026558430894113"/>
    <n v="0"/>
  </r>
  <r>
    <x v="11"/>
    <n v="38070"/>
    <n v="38168"/>
    <n v="42259"/>
    <x v="5"/>
    <s v="a80-026.in"/>
    <n v="80"/>
    <n v="80"/>
    <n v="0"/>
    <n v="4007"/>
    <n v="1"/>
    <n v="42507"/>
    <n v="0.86247700000000005"/>
    <n v="600.00800000000004"/>
    <n v="378.94"/>
    <n v="0"/>
    <n v="0"/>
    <n v="11.6548463356974"/>
    <n v="0"/>
    <n v="11.368161810941114"/>
    <n v="0"/>
  </r>
  <r>
    <x v="11"/>
    <n v="38839"/>
    <n v="39081"/>
    <n v="42634"/>
    <x v="5"/>
    <s v="a80-027.in"/>
    <n v="80"/>
    <n v="80"/>
    <n v="0"/>
    <n v="4099"/>
    <n v="1"/>
    <n v="43786"/>
    <n v="0.96271499999999999"/>
    <n v="600.00800000000004"/>
    <n v="272.17399999999998"/>
    <n v="0"/>
    <n v="0"/>
    <n v="12.73719714719741"/>
    <n v="0"/>
    <n v="12.039098283053139"/>
    <n v="0"/>
  </r>
  <r>
    <x v="11"/>
    <n v="38710"/>
    <n v="38826"/>
    <n v="42179"/>
    <x v="5"/>
    <s v="a80-028.in"/>
    <n v="80"/>
    <n v="80"/>
    <n v="0"/>
    <n v="3919"/>
    <n v="1"/>
    <n v="43159"/>
    <n v="0.95633400000000002"/>
    <n v="600.00900000000001"/>
    <n v="232.768"/>
    <n v="0"/>
    <n v="0"/>
    <n v="11.493154223714797"/>
    <n v="0"/>
    <n v="11.1600473909236"/>
    <n v="0"/>
  </r>
  <r>
    <x v="11"/>
    <n v="35886"/>
    <n v="36093"/>
    <n v="39854"/>
    <x v="5"/>
    <s v="a80-029.in"/>
    <n v="80"/>
    <n v="80"/>
    <n v="0"/>
    <n v="3898"/>
    <n v="1"/>
    <n v="41393"/>
    <n v="0.89683500000000005"/>
    <n v="600.00800000000004"/>
    <n v="548.05999999999995"/>
    <n v="0"/>
    <n v="0"/>
    <n v="15.345817310371723"/>
    <n v="0"/>
    <n v="14.68428781204112"/>
    <n v="0"/>
  </r>
  <r>
    <x v="11"/>
    <n v="81454"/>
    <n v="81680"/>
    <n v="89300"/>
    <x v="6"/>
    <s v="a120-000.in"/>
    <n v="120"/>
    <n v="80"/>
    <n v="0"/>
    <n v="6146"/>
    <n v="1"/>
    <n v="94287"/>
    <n v="0.94525300000000001"/>
    <n v="600.00800000000004"/>
    <n v="117.047"/>
    <n v="0"/>
    <n v="0"/>
    <n v="15.754904608736208"/>
    <n v="0"/>
    <n v="15.434622918707142"/>
    <n v="0"/>
  </r>
  <r>
    <x v="11"/>
    <n v="87653"/>
    <n v="87813"/>
    <n v="97823"/>
    <x v="6"/>
    <s v="a120-001.in"/>
    <n v="120"/>
    <n v="80"/>
    <n v="0"/>
    <n v="5710"/>
    <n v="1"/>
    <n v="103223"/>
    <n v="0.92033600000000004"/>
    <n v="600.00800000000004"/>
    <n v="127.23399999999999"/>
    <n v="0"/>
    <n v="0"/>
    <n v="17.763225445791917"/>
    <n v="0"/>
    <n v="17.548654527234"/>
    <n v="0"/>
  </r>
  <r>
    <x v="11"/>
    <n v="86612"/>
    <n v="86924"/>
    <n v="94796"/>
    <x v="6"/>
    <s v="a120-002.in"/>
    <n v="120"/>
    <n v="80"/>
    <n v="0"/>
    <n v="5930"/>
    <n v="1"/>
    <n v="100328"/>
    <n v="0.89027999999999996"/>
    <n v="600.00900000000001"/>
    <n v="56.582000000000001"/>
    <n v="0"/>
    <n v="0"/>
    <n v="15.836142797764751"/>
    <n v="0"/>
    <n v="15.420367217339281"/>
    <n v="0"/>
  </r>
  <r>
    <x v="11"/>
    <n v="79238"/>
    <n v="79568"/>
    <n v="87606"/>
    <x v="6"/>
    <s v="a120-003.in"/>
    <n v="120"/>
    <n v="80"/>
    <n v="0"/>
    <n v="5634"/>
    <n v="1"/>
    <n v="91481"/>
    <n v="0.86534999999999995"/>
    <n v="600.00800000000004"/>
    <n v="199.61799999999999"/>
    <n v="0"/>
    <n v="0"/>
    <n v="15.450920013125025"/>
    <n v="0"/>
    <n v="14.972099336416655"/>
    <n v="0"/>
  </r>
  <r>
    <x v="11"/>
    <n v="94238"/>
    <n v="94496"/>
    <n v="104307"/>
    <x v="6"/>
    <s v="a120-004.in"/>
    <n v="120"/>
    <n v="80"/>
    <n v="0"/>
    <n v="6254"/>
    <n v="1"/>
    <n v="109390"/>
    <n v="0.88962200000000002"/>
    <n v="600.00800000000004"/>
    <n v="321.142"/>
    <n v="0"/>
    <n v="0"/>
    <n v="16.078439695239723"/>
    <n v="0"/>
    <n v="15.761513714866249"/>
    <n v="0"/>
  </r>
  <r>
    <x v="11"/>
    <n v="89170"/>
    <n v="89334"/>
    <n v="97740"/>
    <x v="6"/>
    <s v="a120-005.in"/>
    <n v="120"/>
    <n v="80"/>
    <n v="0"/>
    <n v="5940"/>
    <n v="1"/>
    <n v="101979"/>
    <n v="0.87906099999999998"/>
    <n v="600.00800000000004"/>
    <n v="337.88099999999997"/>
    <n v="0"/>
    <n v="0"/>
    <n v="14.364696646854313"/>
    <n v="0"/>
    <n v="14.154745113842427"/>
    <n v="0"/>
  </r>
  <r>
    <x v="11"/>
    <n v="94132"/>
    <n v="94487"/>
    <n v="104024"/>
    <x v="6"/>
    <s v="a120-006.in"/>
    <n v="120"/>
    <n v="80"/>
    <n v="0"/>
    <n v="6380"/>
    <n v="1"/>
    <n v="106123"/>
    <n v="0.89180099999999995"/>
    <n v="600.00900000000001"/>
    <n v="234.36"/>
    <n v="0"/>
    <n v="0"/>
    <n v="12.738494879530871"/>
    <n v="0"/>
    <n v="12.314921629430508"/>
    <n v="0"/>
  </r>
  <r>
    <x v="11"/>
    <n v="92421"/>
    <n v="92557"/>
    <n v="101072"/>
    <x v="6"/>
    <s v="a120-007.in"/>
    <n v="120"/>
    <n v="80"/>
    <n v="0"/>
    <n v="5697"/>
    <n v="1"/>
    <n v="105685"/>
    <n v="0.95265699999999998"/>
    <n v="600.00800000000004"/>
    <n v="124.76900000000001"/>
    <n v="0"/>
    <n v="0"/>
    <n v="14.351716601205355"/>
    <n v="0"/>
    <n v="14.183692211286015"/>
    <n v="0"/>
  </r>
  <r>
    <x v="11"/>
    <n v="83340"/>
    <n v="83598"/>
    <n v="91168"/>
    <x v="6"/>
    <s v="a120-008.in"/>
    <n v="120"/>
    <n v="80"/>
    <n v="0"/>
    <n v="6082"/>
    <n v="1"/>
    <n v="95113"/>
    <n v="0.92289100000000002"/>
    <n v="600.00099999999998"/>
    <n v="155.173"/>
    <n v="0"/>
    <n v="0"/>
    <n v="14.126469882409399"/>
    <n v="0"/>
    <n v="13.774252972559143"/>
    <n v="0"/>
  </r>
  <r>
    <x v="11"/>
    <n v="89565"/>
    <n v="89828"/>
    <n v="97999"/>
    <x v="6"/>
    <s v="a120-009.in"/>
    <n v="120"/>
    <n v="80"/>
    <n v="0"/>
    <n v="6016"/>
    <n v="1"/>
    <n v="102937"/>
    <n v="0.95176099999999997"/>
    <n v="600.00099999999998"/>
    <n v="437.44900000000001"/>
    <n v="0"/>
    <n v="1E-3"/>
    <n v="14.929939150337734"/>
    <n v="0"/>
    <n v="14.593445250923986"/>
    <n v="0"/>
  </r>
  <r>
    <x v="11"/>
    <n v="95765"/>
    <n v="95989"/>
    <n v="104349"/>
    <x v="6"/>
    <s v="a120-010.in"/>
    <n v="120"/>
    <n v="80"/>
    <n v="0"/>
    <n v="5877"/>
    <n v="1"/>
    <n v="110432"/>
    <n v="0.89173000000000002"/>
    <n v="600.00099999999998"/>
    <n v="508.255"/>
    <n v="0"/>
    <n v="1E-3"/>
    <n v="15.315616352529627"/>
    <n v="0"/>
    <n v="15.046515746595968"/>
    <n v="0"/>
  </r>
  <r>
    <x v="11"/>
    <n v="83900"/>
    <n v="84258"/>
    <n v="92792"/>
    <x v="6"/>
    <s v="a120-011.in"/>
    <n v="120"/>
    <n v="80"/>
    <n v="0"/>
    <n v="6091"/>
    <n v="1"/>
    <n v="95213"/>
    <n v="0.89573400000000003"/>
    <n v="600.00099999999998"/>
    <n v="570.61400000000003"/>
    <n v="0"/>
    <n v="1E-3"/>
    <n v="13.483909415971397"/>
    <n v="0"/>
    <n v="13.001732773149133"/>
    <n v="0"/>
  </r>
  <r>
    <x v="11"/>
    <n v="79466"/>
    <n v="79742"/>
    <n v="87913"/>
    <x v="6"/>
    <s v="a120-012.in"/>
    <n v="120"/>
    <n v="80"/>
    <n v="0"/>
    <n v="5868"/>
    <n v="1"/>
    <n v="90686"/>
    <n v="0.949299"/>
    <n v="600.00099999999998"/>
    <n v="328.24599999999998"/>
    <n v="0"/>
    <n v="1E-3"/>
    <n v="14.119245966828586"/>
    <n v="0"/>
    <n v="13.72426074088937"/>
    <n v="0"/>
  </r>
  <r>
    <x v="11"/>
    <n v="93058"/>
    <n v="93221"/>
    <n v="102653"/>
    <x v="6"/>
    <s v="a120-013.in"/>
    <n v="120"/>
    <n v="80"/>
    <n v="0"/>
    <n v="6099"/>
    <n v="1"/>
    <n v="106458"/>
    <n v="0.93726399999999999"/>
    <n v="600.00099999999998"/>
    <n v="40.337000000000003"/>
    <n v="0"/>
    <n v="1E-3"/>
    <n v="14.399621741279622"/>
    <n v="0"/>
    <n v="14.199590221087522"/>
    <n v="0"/>
  </r>
  <r>
    <x v="11"/>
    <n v="80076"/>
    <n v="80386"/>
    <n v="87984"/>
    <x v="6"/>
    <s v="a120-014.in"/>
    <n v="120"/>
    <n v="80"/>
    <n v="0"/>
    <n v="5995"/>
    <n v="1"/>
    <n v="94007"/>
    <n v="0.95558100000000001"/>
    <n v="600.00099999999998"/>
    <n v="83.608000000000004"/>
    <n v="0"/>
    <n v="1E-3"/>
    <n v="17.397222638493439"/>
    <n v="0"/>
    <n v="16.944492822133217"/>
    <n v="0"/>
  </r>
  <r>
    <x v="11"/>
    <n v="94147"/>
    <n v="94424"/>
    <n v="103277"/>
    <x v="6"/>
    <s v="a120-015.in"/>
    <n v="120"/>
    <n v="80"/>
    <n v="0"/>
    <n v="6165"/>
    <n v="1"/>
    <n v="106288"/>
    <n v="0.94843200000000005"/>
    <n v="600.00099999999998"/>
    <n v="213.69399999999999"/>
    <n v="0"/>
    <n v="0"/>
    <n v="12.89579062529873"/>
    <n v="0"/>
    <n v="12.564602219774624"/>
    <n v="0"/>
  </r>
  <r>
    <x v="11"/>
    <n v="89388"/>
    <n v="89670"/>
    <n v="98661"/>
    <x v="6"/>
    <s v="a120-016.in"/>
    <n v="120"/>
    <n v="80"/>
    <n v="0"/>
    <n v="6004"/>
    <n v="1"/>
    <n v="104412"/>
    <n v="0.91907499999999998"/>
    <n v="600.01499999999999"/>
    <n v="441.34800000000001"/>
    <n v="0"/>
    <n v="0"/>
    <n v="16.807625184588538"/>
    <n v="0"/>
    <n v="16.440281030444972"/>
    <n v="0"/>
  </r>
  <r>
    <x v="11"/>
    <n v="89581"/>
    <n v="89919"/>
    <n v="98195"/>
    <x v="6"/>
    <s v="a120-017.in"/>
    <n v="120"/>
    <n v="80"/>
    <n v="0"/>
    <n v="6183"/>
    <n v="1"/>
    <n v="101400"/>
    <n v="0.88746400000000003"/>
    <n v="600.00900000000001"/>
    <n v="488.45299999999997"/>
    <n v="0"/>
    <n v="0"/>
    <n v="13.193645974034673"/>
    <n v="0"/>
    <n v="12.768158008874654"/>
    <n v="0"/>
  </r>
  <r>
    <x v="11"/>
    <n v="97140"/>
    <n v="97556"/>
    <n v="108788"/>
    <x v="6"/>
    <s v="a120-018.in"/>
    <n v="120"/>
    <n v="80"/>
    <n v="0"/>
    <n v="6026"/>
    <n v="1"/>
    <n v="112703"/>
    <n v="0.888405"/>
    <n v="600.00800000000004"/>
    <n v="407.738"/>
    <n v="0"/>
    <n v="0"/>
    <n v="16.021206506073703"/>
    <n v="0"/>
    <n v="15.526466849809339"/>
    <n v="0"/>
  </r>
  <r>
    <x v="11"/>
    <n v="82807"/>
    <n v="83024"/>
    <n v="91862"/>
    <x v="6"/>
    <s v="a120-019.in"/>
    <n v="120"/>
    <n v="80"/>
    <n v="0"/>
    <n v="6040"/>
    <n v="1"/>
    <n v="95240"/>
    <n v="0.85243199999999997"/>
    <n v="600.00800000000004"/>
    <n v="296.447"/>
    <n v="0"/>
    <n v="0"/>
    <n v="15.01443114712524"/>
    <n v="0"/>
    <n v="14.713817691270004"/>
    <n v="0"/>
  </r>
  <r>
    <x v="11"/>
    <n v="78359"/>
    <n v="78690"/>
    <n v="86362"/>
    <x v="6"/>
    <s v="a120-020.in"/>
    <n v="120"/>
    <n v="80"/>
    <n v="0"/>
    <n v="5952"/>
    <n v="1"/>
    <n v="88026"/>
    <n v="0.93128900000000003"/>
    <n v="600.00800000000004"/>
    <n v="405.61700000000002"/>
    <n v="0"/>
    <n v="0"/>
    <n v="12.336808790311249"/>
    <n v="0"/>
    <n v="11.864277544796042"/>
    <n v="0"/>
  </r>
  <r>
    <x v="11"/>
    <n v="82205"/>
    <n v="82447"/>
    <n v="90941"/>
    <x v="6"/>
    <s v="a120-021.in"/>
    <n v="120"/>
    <n v="80"/>
    <n v="0"/>
    <n v="5819"/>
    <n v="1"/>
    <n v="96796"/>
    <n v="0.85723000000000005"/>
    <n v="600.00900000000001"/>
    <n v="322.15699999999998"/>
    <n v="0"/>
    <n v="0"/>
    <n v="17.749528617480692"/>
    <n v="0"/>
    <n v="17.403907965116993"/>
    <n v="0"/>
  </r>
  <r>
    <x v="11"/>
    <n v="89408"/>
    <n v="89594"/>
    <n v="98860"/>
    <x v="6"/>
    <s v="a120-022.in"/>
    <n v="120"/>
    <n v="80"/>
    <n v="0"/>
    <n v="6141"/>
    <n v="1"/>
    <n v="101962"/>
    <n v="0.94530800000000004"/>
    <n v="600.00800000000004"/>
    <n v="31.637"/>
    <n v="0"/>
    <n v="0"/>
    <n v="14.041249105225484"/>
    <n v="0"/>
    <n v="13.804495836774787"/>
    <n v="0"/>
  </r>
  <r>
    <x v="11"/>
    <n v="84323"/>
    <n v="84518"/>
    <n v="93739"/>
    <x v="6"/>
    <s v="a120-023.in"/>
    <n v="120"/>
    <n v="80"/>
    <n v="0"/>
    <n v="6116"/>
    <n v="1"/>
    <n v="94710"/>
    <n v="0.911497"/>
    <n v="600.00800000000004"/>
    <n v="110.30800000000001"/>
    <n v="0"/>
    <n v="0"/>
    <n v="12.318110124165415"/>
    <n v="0"/>
    <n v="12.058969686930588"/>
    <n v="0"/>
  </r>
  <r>
    <x v="11"/>
    <n v="85229"/>
    <n v="85483"/>
    <n v="93690"/>
    <x v="6"/>
    <s v="a120-024.in"/>
    <n v="120"/>
    <n v="80"/>
    <n v="0"/>
    <n v="5902"/>
    <n v="1"/>
    <n v="96895"/>
    <n v="0.91273499999999996"/>
    <n v="600.00800000000004"/>
    <n v="306.26"/>
    <n v="0"/>
    <n v="0"/>
    <n v="13.687829259993656"/>
    <n v="0"/>
    <n v="13.350022811553174"/>
    <n v="0"/>
  </r>
  <r>
    <x v="11"/>
    <n v="89068"/>
    <n v="89185"/>
    <n v="97338"/>
    <x v="6"/>
    <s v="a120-025.in"/>
    <n v="120"/>
    <n v="80"/>
    <n v="0"/>
    <n v="5868"/>
    <n v="1"/>
    <n v="100938"/>
    <n v="0.910497"/>
    <n v="600.00900000000001"/>
    <n v="460.48200000000003"/>
    <n v="0"/>
    <n v="0"/>
    <n v="13.326896303947544"/>
    <n v="0"/>
    <n v="13.178225037842694"/>
    <n v="0"/>
  </r>
  <r>
    <x v="11"/>
    <n v="77816"/>
    <n v="78099"/>
    <n v="85993"/>
    <x v="6"/>
    <s v="a120-026.in"/>
    <n v="120"/>
    <n v="80"/>
    <n v="0"/>
    <n v="5671"/>
    <n v="1"/>
    <n v="88422"/>
    <n v="0.95108199999999998"/>
    <n v="600.00800000000004"/>
    <n v="141.601"/>
    <n v="0"/>
    <n v="0"/>
    <n v="13.629587745450799"/>
    <n v="0"/>
    <n v="13.217838896784851"/>
    <n v="0"/>
  </r>
  <r>
    <x v="11"/>
    <n v="92677"/>
    <n v="92858"/>
    <n v="101929"/>
    <x v="6"/>
    <s v="a120-027.in"/>
    <n v="120"/>
    <n v="80"/>
    <n v="0"/>
    <n v="5997"/>
    <n v="1"/>
    <n v="106195"/>
    <n v="0.91116200000000003"/>
    <n v="600.00800000000004"/>
    <n v="156.48400000000001"/>
    <n v="0"/>
    <n v="0"/>
    <n v="14.586143271793439"/>
    <n v="0"/>
    <n v="14.362790497318478"/>
    <n v="0"/>
  </r>
  <r>
    <x v="11"/>
    <n v="80425"/>
    <n v="80667"/>
    <n v="88861"/>
    <x v="6"/>
    <s v="a120-028.in"/>
    <n v="120"/>
    <n v="80"/>
    <n v="0"/>
    <n v="5840"/>
    <n v="1"/>
    <n v="91323"/>
    <n v="0.86055899999999996"/>
    <n v="600.00800000000004"/>
    <n v="130.80600000000001"/>
    <n v="0"/>
    <n v="0"/>
    <n v="13.550512900217605"/>
    <n v="0"/>
    <n v="13.209862769162118"/>
    <n v="0"/>
  </r>
  <r>
    <x v="11"/>
    <n v="82498"/>
    <n v="82786"/>
    <n v="90951"/>
    <x v="6"/>
    <s v="a120-029.in"/>
    <n v="120"/>
    <n v="80"/>
    <n v="0"/>
    <n v="6109"/>
    <n v="1"/>
    <n v="93762"/>
    <n v="0.922207"/>
    <n v="600.00900000000001"/>
    <n v="550.9"/>
    <n v="0"/>
    <n v="0"/>
    <n v="13.653664331256522"/>
    <n v="0"/>
    <n v="13.258280385572441"/>
    <n v="0"/>
  </r>
  <r>
    <x v="11"/>
    <n v="153942"/>
    <n v="154407"/>
    <n v="169726"/>
    <x v="7"/>
    <s v="a160-000.in"/>
    <n v="160"/>
    <n v="80"/>
    <n v="0"/>
    <n v="8294"/>
    <n v="1"/>
    <n v="176780"/>
    <n v="0.94290499999999999"/>
    <n v="600.00800000000004"/>
    <n v="364.10399999999998"/>
    <n v="0"/>
    <n v="0"/>
    <n v="14.835457509971285"/>
    <n v="0"/>
    <n v="14.48962806090397"/>
    <n v="0"/>
  </r>
  <r>
    <x v="11"/>
    <n v="152154"/>
    <n v="152323"/>
    <n v="166071"/>
    <x v="7"/>
    <s v="a160-001.in"/>
    <n v="160"/>
    <n v="80"/>
    <n v="0"/>
    <n v="8073"/>
    <n v="1"/>
    <n v="183786"/>
    <n v="0.93613800000000003"/>
    <n v="600.00800000000004"/>
    <n v="512.53899999999999"/>
    <n v="0"/>
    <n v="0"/>
    <n v="20.789463306912737"/>
    <n v="0"/>
    <n v="20.655449275552606"/>
    <n v="0"/>
  </r>
  <r>
    <x v="11"/>
    <n v="143734"/>
    <n v="143931"/>
    <n v="156518"/>
    <x v="7"/>
    <s v="a160-002.in"/>
    <n v="160"/>
    <n v="80"/>
    <n v="0"/>
    <n v="7867"/>
    <n v="1"/>
    <n v="167406"/>
    <n v="0.93139400000000006"/>
    <n v="600.00900000000001"/>
    <n v="482.55599999999998"/>
    <n v="0"/>
    <n v="0"/>
    <n v="16.469311366830386"/>
    <n v="0"/>
    <n v="16.309898493027909"/>
    <n v="0"/>
  </r>
  <r>
    <x v="11"/>
    <n v="160322"/>
    <n v="160534"/>
    <n v="175274"/>
    <x v="7"/>
    <s v="a160-003.in"/>
    <n v="160"/>
    <n v="80"/>
    <n v="0"/>
    <n v="7758"/>
    <n v="1"/>
    <n v="186877"/>
    <n v="0.88588999999999996"/>
    <n v="600.00800000000004"/>
    <n v="496.923"/>
    <n v="0"/>
    <n v="0"/>
    <n v="16.563540873991101"/>
    <n v="0"/>
    <n v="16.409607933521862"/>
    <n v="0"/>
  </r>
  <r>
    <x v="11"/>
    <n v="141532"/>
    <n v="141875"/>
    <n v="155859"/>
    <x v="7"/>
    <s v="a160-004.in"/>
    <n v="160"/>
    <n v="80"/>
    <n v="0"/>
    <n v="8033"/>
    <n v="1"/>
    <n v="166719"/>
    <n v="0.95152099999999995"/>
    <n v="600.00800000000004"/>
    <n v="379.62599999999998"/>
    <n v="0"/>
    <n v="0"/>
    <n v="17.795975468445292"/>
    <n v="0"/>
    <n v="17.511189427312779"/>
    <n v="0"/>
  </r>
  <r>
    <x v="11"/>
    <n v="155805"/>
    <n v="156012"/>
    <n v="169727"/>
    <x v="7"/>
    <s v="a160-005.in"/>
    <n v="160"/>
    <n v="80"/>
    <n v="0"/>
    <n v="8242"/>
    <n v="1"/>
    <n v="178172"/>
    <n v="0.91153099999999998"/>
    <n v="600.00800000000004"/>
    <n v="509.32499999999999"/>
    <n v="0"/>
    <n v="0"/>
    <n v="14.355765219344697"/>
    <n v="0"/>
    <n v="14.204035587006135"/>
    <n v="0"/>
  </r>
  <r>
    <x v="11"/>
    <n v="151340"/>
    <n v="151504"/>
    <n v="166778"/>
    <x v="7"/>
    <s v="a160-006.in"/>
    <n v="160"/>
    <n v="80"/>
    <n v="0"/>
    <n v="7999"/>
    <n v="1"/>
    <n v="175355"/>
    <n v="0.94478700000000004"/>
    <n v="600.00900000000001"/>
    <n v="541.524"/>
    <n v="0"/>
    <n v="0"/>
    <n v="15.868243689705297"/>
    <n v="0"/>
    <n v="15.742818671454216"/>
    <n v="0"/>
  </r>
  <r>
    <x v="11"/>
    <n v="157675"/>
    <n v="157922"/>
    <n v="172907"/>
    <x v="7"/>
    <s v="a160-007.in"/>
    <n v="160"/>
    <n v="80"/>
    <n v="0"/>
    <n v="8384"/>
    <n v="1"/>
    <n v="177519"/>
    <n v="0.91923500000000002"/>
    <n v="600.00800000000004"/>
    <n v="485.19200000000001"/>
    <n v="0"/>
    <n v="0"/>
    <n v="12.585381322340261"/>
    <n v="0"/>
    <n v="12.409290662478956"/>
    <n v="0"/>
  </r>
  <r>
    <x v="11"/>
    <n v="137831"/>
    <n v="138279"/>
    <n v="152591"/>
    <x v="7"/>
    <s v="a160-008.in"/>
    <n v="160"/>
    <n v="80"/>
    <n v="0"/>
    <n v="7798"/>
    <n v="1"/>
    <n v="162999"/>
    <n v="0.89718399999999998"/>
    <n v="600.00800000000004"/>
    <n v="138.29400000000001"/>
    <n v="0"/>
    <n v="0"/>
    <n v="18.260043096255551"/>
    <n v="0"/>
    <n v="17.876901047881468"/>
    <n v="0"/>
  </r>
  <r>
    <x v="11"/>
    <n v="160501"/>
    <n v="160877"/>
    <n v="176772"/>
    <x v="7"/>
    <s v="a160-009.in"/>
    <n v="160"/>
    <n v="80"/>
    <n v="0"/>
    <n v="8068"/>
    <n v="1"/>
    <n v="184627"/>
    <n v="0.91376100000000005"/>
    <n v="600.00800000000004"/>
    <n v="162.178"/>
    <n v="0"/>
    <n v="0"/>
    <n v="15.03168204559473"/>
    <n v="0"/>
    <n v="14.762831231313367"/>
    <n v="0"/>
  </r>
  <r>
    <x v="11"/>
    <n v="146342"/>
    <n v="146636"/>
    <n v="158569"/>
    <x v="7"/>
    <s v="a160-010.in"/>
    <n v="160"/>
    <n v="80"/>
    <n v="0"/>
    <n v="7692"/>
    <n v="1"/>
    <n v="170585"/>
    <n v="0.91762600000000005"/>
    <n v="600.00900000000001"/>
    <n v="457.48700000000002"/>
    <n v="0"/>
    <n v="0"/>
    <n v="16.56598925803938"/>
    <n v="0"/>
    <n v="16.332278567336811"/>
    <n v="0"/>
  </r>
  <r>
    <x v="11"/>
    <n v="143732"/>
    <n v="144151"/>
    <n v="158902"/>
    <x v="7"/>
    <s v="a160-011.in"/>
    <n v="160"/>
    <n v="80"/>
    <n v="0"/>
    <n v="8038"/>
    <n v="1"/>
    <n v="163609"/>
    <n v="0.95274000000000003"/>
    <n v="600.00800000000004"/>
    <n v="412.93200000000002"/>
    <n v="0"/>
    <n v="0"/>
    <n v="13.829209918459352"/>
    <n v="0"/>
    <n v="13.498345484942863"/>
    <n v="0"/>
  </r>
  <r>
    <x v="11"/>
    <n v="144716"/>
    <n v="145183"/>
    <n v="158882"/>
    <x v="7"/>
    <s v="a160-012.in"/>
    <n v="160"/>
    <n v="80"/>
    <n v="0"/>
    <n v="7998"/>
    <n v="1"/>
    <n v="170050"/>
    <n v="0.94384100000000004"/>
    <n v="600.00800000000004"/>
    <n v="147.81"/>
    <n v="0"/>
    <n v="0"/>
    <n v="17.506011774786479"/>
    <n v="0"/>
    <n v="17.128038406700519"/>
    <n v="0"/>
  </r>
  <r>
    <x v="11"/>
    <n v="160317"/>
    <n v="160816"/>
    <n v="175151"/>
    <x v="7"/>
    <s v="a160-013.in"/>
    <n v="160"/>
    <n v="80"/>
    <n v="0"/>
    <n v="8034"/>
    <n v="1"/>
    <n v="191710"/>
    <n v="0.91060700000000006"/>
    <n v="600.00800000000004"/>
    <n v="353.48099999999999"/>
    <n v="0"/>
    <n v="0"/>
    <n v="19.581828502279851"/>
    <n v="0"/>
    <n v="19.210775047258988"/>
    <n v="0"/>
  </r>
  <r>
    <x v="11"/>
    <n v="156349"/>
    <n v="156595"/>
    <n v="172650"/>
    <x v="7"/>
    <s v="a160-014.in"/>
    <n v="160"/>
    <n v="80"/>
    <n v="0"/>
    <n v="7980"/>
    <n v="1"/>
    <n v="183507"/>
    <n v="0.92640999999999996"/>
    <n v="600.00900000000001"/>
    <n v="201.1"/>
    <n v="0"/>
    <n v="0"/>
    <n v="17.370114295582329"/>
    <n v="0"/>
    <n v="17.185733899549803"/>
    <n v="0"/>
  </r>
  <r>
    <x v="11"/>
    <n v="152073"/>
    <n v="152356"/>
    <n v="167377"/>
    <x v="7"/>
    <s v="a160-015.in"/>
    <n v="160"/>
    <n v="80"/>
    <n v="0"/>
    <n v="8049"/>
    <n v="1"/>
    <n v="176959"/>
    <n v="0.90615699999999999"/>
    <n v="600.00800000000004"/>
    <n v="395.83499999999998"/>
    <n v="0"/>
    <n v="0"/>
    <n v="16.36450915021075"/>
    <n v="0"/>
    <n v="16.148363044448534"/>
    <n v="0"/>
  </r>
  <r>
    <x v="11"/>
    <n v="134968"/>
    <n v="135244"/>
    <n v="147924"/>
    <x v="7"/>
    <s v="a160-016.in"/>
    <n v="160"/>
    <n v="80"/>
    <n v="0"/>
    <n v="8048"/>
    <n v="1"/>
    <n v="154740"/>
    <n v="0.89943300000000004"/>
    <n v="600.00800000000004"/>
    <n v="230.84899999999999"/>
    <n v="0"/>
    <n v="0"/>
    <n v="14.649398375911327"/>
    <n v="0"/>
    <n v="14.415426932063525"/>
    <n v="0"/>
  </r>
  <r>
    <x v="11"/>
    <n v="156846"/>
    <n v="157120"/>
    <n v="172425"/>
    <x v="7"/>
    <s v="a160-017.in"/>
    <n v="160"/>
    <n v="80"/>
    <n v="0"/>
    <n v="8013"/>
    <n v="1"/>
    <n v="183686"/>
    <n v="0.914192"/>
    <n v="600.00800000000004"/>
    <n v="40.014000000000003"/>
    <n v="0"/>
    <n v="0"/>
    <n v="17.112326740879592"/>
    <n v="0"/>
    <n v="16.908095723014259"/>
    <n v="0"/>
  </r>
  <r>
    <x v="11"/>
    <n v="161272"/>
    <n v="161481"/>
    <n v="176522"/>
    <x v="7"/>
    <s v="a160-018.in"/>
    <n v="160"/>
    <n v="80"/>
    <n v="0"/>
    <n v="8294"/>
    <n v="1"/>
    <n v="188377"/>
    <n v="0.89056199999999996"/>
    <n v="600.00900000000001"/>
    <n v="151.30500000000001"/>
    <n v="0"/>
    <n v="0"/>
    <n v="16.80700927625378"/>
    <n v="0"/>
    <n v="16.655829478390636"/>
    <n v="0"/>
  </r>
  <r>
    <x v="11"/>
    <n v="165611"/>
    <n v="165824"/>
    <n v="183403"/>
    <x v="7"/>
    <s v="a160-019.in"/>
    <n v="160"/>
    <n v="80"/>
    <n v="0"/>
    <n v="8263"/>
    <n v="1"/>
    <n v="193819"/>
    <n v="0.89712999999999998"/>
    <n v="600.00800000000004"/>
    <n v="139.167"/>
    <n v="0"/>
    <n v="0"/>
    <n v="17.03268502696076"/>
    <n v="0"/>
    <n v="16.882357197993048"/>
    <n v="0"/>
  </r>
  <r>
    <x v="11"/>
    <n v="134535"/>
    <n v="134832"/>
    <n v="145926"/>
    <x v="7"/>
    <s v="a160-020.in"/>
    <n v="160"/>
    <n v="80"/>
    <n v="0"/>
    <n v="7807"/>
    <n v="1"/>
    <n v="154607"/>
    <n v="0.95587999999999995"/>
    <n v="600.00800000000004"/>
    <n v="161.77199999999999"/>
    <n v="0"/>
    <n v="0"/>
    <n v="14.91953766677816"/>
    <n v="0"/>
    <n v="14.666399667734664"/>
    <n v="0"/>
  </r>
  <r>
    <x v="11"/>
    <n v="146777"/>
    <n v="147066"/>
    <n v="160634"/>
    <x v="7"/>
    <s v="a160-021.in"/>
    <n v="160"/>
    <n v="80"/>
    <n v="0"/>
    <n v="7741"/>
    <n v="1"/>
    <n v="171427"/>
    <n v="0.90000400000000003"/>
    <n v="600.00800000000004"/>
    <n v="411.49799999999999"/>
    <n v="0"/>
    <n v="0"/>
    <n v="16.794184374936137"/>
    <n v="0"/>
    <n v="16.564671644023775"/>
    <n v="0"/>
  </r>
  <r>
    <x v="11"/>
    <n v="151696"/>
    <n v="152027"/>
    <n v="167804"/>
    <x v="7"/>
    <s v="a160-022.in"/>
    <n v="160"/>
    <n v="80"/>
    <n v="0"/>
    <n v="8021"/>
    <n v="1"/>
    <n v="178660"/>
    <n v="0.94579800000000003"/>
    <n v="600.00900000000001"/>
    <n v="549.71400000000006"/>
    <n v="0"/>
    <n v="0"/>
    <n v="17.775023731673876"/>
    <n v="0"/>
    <n v="17.518598669973095"/>
    <n v="0"/>
  </r>
  <r>
    <x v="11"/>
    <n v="148463"/>
    <n v="148777"/>
    <n v="162711"/>
    <x v="7"/>
    <s v="a160-023.in"/>
    <n v="160"/>
    <n v="80"/>
    <n v="0"/>
    <n v="7945"/>
    <n v="1"/>
    <n v="171789"/>
    <n v="0.89311200000000002"/>
    <n v="600.00800000000004"/>
    <n v="88.108999999999995"/>
    <n v="0"/>
    <n v="0"/>
    <n v="15.711658797141382"/>
    <n v="0"/>
    <n v="15.467444564684051"/>
    <n v="0"/>
  </r>
  <r>
    <x v="11"/>
    <n v="157588"/>
    <n v="157755"/>
    <n v="172029"/>
    <x v="7"/>
    <s v="a160-024.in"/>
    <n v="160"/>
    <n v="80"/>
    <n v="0"/>
    <n v="8333"/>
    <n v="1"/>
    <n v="184752"/>
    <n v="0.94178300000000004"/>
    <n v="600.00800000000004"/>
    <n v="231.76900000000001"/>
    <n v="0"/>
    <n v="0"/>
    <n v="17.237353097951626"/>
    <n v="0"/>
    <n v="17.11324522202149"/>
    <n v="0"/>
  </r>
  <r>
    <x v="11"/>
    <n v="151861"/>
    <n v="152174"/>
    <n v="165196"/>
    <x v="7"/>
    <s v="a160-025.in"/>
    <n v="160"/>
    <n v="80"/>
    <n v="0"/>
    <n v="7624"/>
    <n v="1"/>
    <n v="178751"/>
    <n v="0.90763099999999997"/>
    <n v="600.00800000000004"/>
    <n v="158.19999999999999"/>
    <n v="0"/>
    <n v="0"/>
    <n v="17.706982042789132"/>
    <n v="0"/>
    <n v="17.464875734356731"/>
    <n v="0"/>
  </r>
  <r>
    <x v="11"/>
    <n v="163031"/>
    <n v="163326"/>
    <n v="180714"/>
    <x v="7"/>
    <s v="a160-026.in"/>
    <n v="160"/>
    <n v="80"/>
    <n v="0"/>
    <n v="8476"/>
    <n v="1"/>
    <n v="192574"/>
    <n v="0.88114499999999996"/>
    <n v="600.00900000000001"/>
    <n v="496.45600000000002"/>
    <n v="0"/>
    <n v="0"/>
    <n v="18.12109353435849"/>
    <n v="0"/>
    <n v="17.907742796615356"/>
    <n v="0"/>
  </r>
  <r>
    <x v="11"/>
    <n v="147795"/>
    <n v="148049"/>
    <n v="161393"/>
    <x v="7"/>
    <s v="a160-027.in"/>
    <n v="160"/>
    <n v="80"/>
    <n v="0"/>
    <n v="8194"/>
    <n v="1"/>
    <n v="170005"/>
    <n v="0.95354499999999998"/>
    <n v="600.00800000000004"/>
    <n v="448.76600000000002"/>
    <n v="0"/>
    <n v="0"/>
    <n v="15.027571974694688"/>
    <n v="0"/>
    <n v="14.830225128167029"/>
    <n v="0"/>
  </r>
  <r>
    <x v="11"/>
    <n v="148393"/>
    <n v="148540"/>
    <n v="163289"/>
    <x v="7"/>
    <s v="a160-028.in"/>
    <n v="160"/>
    <n v="80"/>
    <n v="0"/>
    <n v="7948"/>
    <n v="1"/>
    <n v="167340"/>
    <n v="0.91676999999999997"/>
    <n v="600.00800000000004"/>
    <n v="138.32499999999999"/>
    <n v="0"/>
    <n v="0"/>
    <n v="12.768122485561983"/>
    <n v="0"/>
    <n v="12.656523495354776"/>
    <n v="0"/>
  </r>
  <r>
    <x v="11"/>
    <n v="157531"/>
    <n v="157831"/>
    <n v="173454"/>
    <x v="7"/>
    <s v="a160-029.in"/>
    <n v="160"/>
    <n v="80"/>
    <n v="0"/>
    <n v="8310"/>
    <n v="1"/>
    <n v="184837"/>
    <n v="0.94220800000000005"/>
    <n v="600.00800000000004"/>
    <n v="582.44299999999998"/>
    <n v="0"/>
    <n v="0"/>
    <n v="17.333731138633034"/>
    <n v="0"/>
    <n v="17.110707022067917"/>
    <n v="0"/>
  </r>
  <r>
    <x v="11"/>
    <n v="315"/>
    <n v="315"/>
    <n v="315"/>
    <x v="8"/>
    <m/>
    <m/>
    <m/>
    <m/>
    <m/>
    <m/>
    <m/>
    <m/>
    <m/>
    <m/>
    <m/>
    <m/>
    <n v="-100"/>
    <n v="1"/>
    <n v="-100"/>
    <n v="0"/>
  </r>
  <r>
    <x v="11"/>
    <n v="284"/>
    <n v="284"/>
    <n v="284"/>
    <x v="8"/>
    <m/>
    <m/>
    <m/>
    <m/>
    <m/>
    <m/>
    <m/>
    <m/>
    <m/>
    <m/>
    <m/>
    <m/>
    <n v="-100"/>
    <n v="1"/>
    <n v="-100"/>
    <n v="0"/>
  </r>
  <r>
    <x v="11"/>
    <n v="287"/>
    <n v="287"/>
    <n v="287"/>
    <x v="8"/>
    <m/>
    <m/>
    <m/>
    <m/>
    <m/>
    <m/>
    <m/>
    <m/>
    <m/>
    <m/>
    <m/>
    <m/>
    <n v="-100"/>
    <n v="1"/>
    <n v="-100"/>
    <n v="0"/>
  </r>
  <r>
    <x v="11"/>
    <n v="243"/>
    <n v="243"/>
    <n v="243"/>
    <x v="8"/>
    <m/>
    <m/>
    <m/>
    <m/>
    <m/>
    <m/>
    <m/>
    <m/>
    <m/>
    <m/>
    <m/>
    <m/>
    <n v="-100"/>
    <n v="1"/>
    <n v="-100"/>
    <n v="0"/>
  </r>
  <r>
    <x v="11"/>
    <n v="455"/>
    <n v="455"/>
    <n v="455"/>
    <x v="8"/>
    <m/>
    <m/>
    <m/>
    <m/>
    <m/>
    <m/>
    <m/>
    <m/>
    <m/>
    <m/>
    <m/>
    <m/>
    <n v="-100"/>
    <n v="1"/>
    <n v="-100"/>
    <n v="0"/>
  </r>
  <r>
    <x v="11"/>
    <n v="204"/>
    <n v="204"/>
    <n v="204"/>
    <x v="8"/>
    <m/>
    <m/>
    <m/>
    <m/>
    <m/>
    <m/>
    <m/>
    <m/>
    <m/>
    <m/>
    <m/>
    <m/>
    <n v="-100"/>
    <n v="1"/>
    <n v="-100"/>
    <n v="0"/>
  </r>
  <r>
    <x v="11"/>
    <n v="261"/>
    <n v="261"/>
    <n v="261"/>
    <x v="8"/>
    <m/>
    <m/>
    <m/>
    <m/>
    <m/>
    <m/>
    <m/>
    <m/>
    <m/>
    <m/>
    <m/>
    <m/>
    <n v="-100"/>
    <n v="1"/>
    <n v="-100"/>
    <n v="0"/>
  </r>
  <r>
    <x v="11"/>
    <n v="222"/>
    <n v="222"/>
    <n v="222"/>
    <x v="8"/>
    <m/>
    <m/>
    <m/>
    <m/>
    <m/>
    <m/>
    <m/>
    <m/>
    <m/>
    <m/>
    <m/>
    <m/>
    <n v="-100"/>
    <n v="1"/>
    <n v="-100"/>
    <n v="0"/>
  </r>
  <r>
    <x v="11"/>
    <n v="337"/>
    <n v="337"/>
    <n v="337"/>
    <x v="8"/>
    <m/>
    <m/>
    <m/>
    <m/>
    <m/>
    <m/>
    <m/>
    <m/>
    <m/>
    <m/>
    <m/>
    <m/>
    <n v="-100"/>
    <n v="1"/>
    <n v="-100"/>
    <n v="0"/>
  </r>
  <r>
    <x v="11"/>
    <n v="264"/>
    <n v="264"/>
    <n v="264"/>
    <x v="8"/>
    <m/>
    <m/>
    <m/>
    <m/>
    <m/>
    <m/>
    <m/>
    <m/>
    <m/>
    <m/>
    <m/>
    <m/>
    <n v="-100"/>
    <n v="1"/>
    <n v="-100"/>
    <n v="0"/>
  </r>
  <r>
    <x v="11"/>
    <n v="373"/>
    <n v="362"/>
    <n v="373"/>
    <x v="9"/>
    <m/>
    <m/>
    <m/>
    <m/>
    <m/>
    <m/>
    <m/>
    <m/>
    <m/>
    <m/>
    <m/>
    <m/>
    <n v="-100"/>
    <n v="1"/>
    <n v="-100"/>
    <n v="0"/>
  </r>
  <r>
    <x v="11"/>
    <n v="383"/>
    <n v="358.84519999999998"/>
    <n v="383"/>
    <x v="9"/>
    <m/>
    <m/>
    <m/>
    <m/>
    <m/>
    <m/>
    <m/>
    <m/>
    <m/>
    <m/>
    <m/>
    <m/>
    <n v="-100"/>
    <n v="1"/>
    <n v="-100"/>
    <n v="0"/>
  </r>
  <r>
    <x v="11"/>
    <n v="510"/>
    <n v="486.5591"/>
    <n v="510"/>
    <x v="9"/>
    <m/>
    <m/>
    <m/>
    <m/>
    <m/>
    <m/>
    <m/>
    <m/>
    <m/>
    <m/>
    <m/>
    <m/>
    <n v="-100"/>
    <n v="1"/>
    <n v="-100"/>
    <n v="0"/>
  </r>
  <r>
    <x v="11"/>
    <n v="438"/>
    <n v="418.47149999999999"/>
    <n v="438"/>
    <x v="9"/>
    <m/>
    <m/>
    <m/>
    <m/>
    <m/>
    <m/>
    <m/>
    <m/>
    <m/>
    <m/>
    <m/>
    <m/>
    <n v="-100"/>
    <n v="1"/>
    <n v="-100"/>
    <n v="0"/>
  </r>
  <r>
    <x v="11"/>
    <n v="303"/>
    <n v="282.52179999999998"/>
    <n v="303"/>
    <x v="9"/>
    <m/>
    <m/>
    <m/>
    <m/>
    <m/>
    <m/>
    <m/>
    <m/>
    <m/>
    <m/>
    <m/>
    <m/>
    <n v="-100"/>
    <n v="1"/>
    <n v="-100"/>
    <n v="0"/>
  </r>
  <r>
    <x v="11"/>
    <n v="362"/>
    <n v="347.86520000000002"/>
    <n v="362"/>
    <x v="9"/>
    <m/>
    <m/>
    <m/>
    <m/>
    <m/>
    <m/>
    <m/>
    <m/>
    <m/>
    <m/>
    <m/>
    <m/>
    <n v="-100"/>
    <n v="1"/>
    <n v="-100"/>
    <n v="0"/>
  </r>
  <r>
    <x v="11"/>
    <n v="597"/>
    <n v="577.95450000000005"/>
    <n v="597"/>
    <x v="9"/>
    <m/>
    <m/>
    <m/>
    <m/>
    <m/>
    <m/>
    <m/>
    <m/>
    <m/>
    <m/>
    <m/>
    <m/>
    <n v="-100"/>
    <n v="1"/>
    <n v="-100"/>
    <n v="0"/>
  </r>
  <r>
    <x v="11"/>
    <n v="547"/>
    <n v="540.1875"/>
    <n v="547"/>
    <x v="9"/>
    <m/>
    <m/>
    <m/>
    <m/>
    <m/>
    <m/>
    <m/>
    <m/>
    <m/>
    <m/>
    <m/>
    <m/>
    <n v="-100"/>
    <n v="1"/>
    <n v="-100"/>
    <n v="0"/>
  </r>
  <r>
    <x v="11"/>
    <n v="645"/>
    <n v="624.0385"/>
    <n v="645"/>
    <x v="9"/>
    <m/>
    <m/>
    <m/>
    <m/>
    <m/>
    <m/>
    <m/>
    <m/>
    <m/>
    <m/>
    <m/>
    <m/>
    <n v="-100"/>
    <n v="1"/>
    <n v="-100"/>
    <n v="0"/>
  </r>
  <r>
    <x v="11"/>
    <n v="611"/>
    <n v="579.20830000000001"/>
    <n v="611"/>
    <x v="9"/>
    <m/>
    <m/>
    <m/>
    <m/>
    <m/>
    <m/>
    <m/>
    <m/>
    <m/>
    <m/>
    <m/>
    <m/>
    <n v="-100"/>
    <n v="1"/>
    <n v="-100"/>
    <n v="0"/>
  </r>
  <r>
    <x v="11"/>
    <n v="767"/>
    <n v="745.59289999999999"/>
    <n v="767"/>
    <x v="10"/>
    <m/>
    <m/>
    <m/>
    <m/>
    <m/>
    <m/>
    <m/>
    <m/>
    <m/>
    <m/>
    <m/>
    <m/>
    <n v="-100"/>
    <n v="1"/>
    <n v="-100"/>
    <n v="0"/>
  </r>
  <r>
    <x v="11"/>
    <n v="846"/>
    <n v="823.92439999999999"/>
    <n v="846"/>
    <x v="10"/>
    <m/>
    <m/>
    <m/>
    <m/>
    <m/>
    <m/>
    <m/>
    <m/>
    <m/>
    <m/>
    <m/>
    <m/>
    <n v="-100"/>
    <n v="1"/>
    <n v="-100"/>
    <n v="0"/>
  </r>
  <r>
    <x v="11"/>
    <n v="978"/>
    <n v="970.83330000000001"/>
    <n v="978"/>
    <x v="10"/>
    <m/>
    <m/>
    <m/>
    <m/>
    <m/>
    <m/>
    <m/>
    <m/>
    <m/>
    <m/>
    <m/>
    <m/>
    <n v="-100"/>
    <n v="1"/>
    <n v="-100"/>
    <n v="0"/>
  </r>
  <r>
    <x v="11"/>
    <n v="872"/>
    <n v="858.99170000000004"/>
    <n v="872"/>
    <x v="10"/>
    <m/>
    <m/>
    <m/>
    <m/>
    <m/>
    <m/>
    <m/>
    <m/>
    <m/>
    <m/>
    <m/>
    <m/>
    <n v="-100"/>
    <n v="1"/>
    <n v="-100"/>
    <n v="0"/>
  </r>
  <r>
    <x v="11"/>
    <n v="1005"/>
    <n v="985.75"/>
    <n v="1005"/>
    <x v="10"/>
    <m/>
    <m/>
    <m/>
    <m/>
    <m/>
    <m/>
    <m/>
    <m/>
    <m/>
    <m/>
    <m/>
    <m/>
    <n v="-100"/>
    <n v="1"/>
    <n v="-100"/>
    <n v="0"/>
  </r>
  <r>
    <x v="11"/>
    <n v="846"/>
    <n v="824.57889999999998"/>
    <n v="846"/>
    <x v="10"/>
    <m/>
    <m/>
    <m/>
    <m/>
    <m/>
    <m/>
    <m/>
    <m/>
    <m/>
    <m/>
    <m/>
    <m/>
    <n v="-100"/>
    <n v="1"/>
    <n v="-100"/>
    <n v="0"/>
  </r>
  <r>
    <x v="11"/>
    <n v="862"/>
    <n v="839.49929999999995"/>
    <n v="862"/>
    <x v="10"/>
    <m/>
    <m/>
    <m/>
    <m/>
    <m/>
    <m/>
    <m/>
    <m/>
    <m/>
    <m/>
    <m/>
    <m/>
    <n v="-100"/>
    <n v="1"/>
    <n v="-100"/>
    <n v="0"/>
  </r>
  <r>
    <x v="11"/>
    <n v="782"/>
    <n v="764.77"/>
    <n v="782"/>
    <x v="10"/>
    <m/>
    <m/>
    <m/>
    <m/>
    <m/>
    <m/>
    <m/>
    <m/>
    <m/>
    <m/>
    <m/>
    <m/>
    <n v="-100"/>
    <n v="1"/>
    <n v="-100"/>
    <n v="0"/>
  </r>
  <r>
    <x v="11"/>
    <n v="955"/>
    <n v="933.27689999999996"/>
    <n v="955"/>
    <x v="10"/>
    <m/>
    <m/>
    <m/>
    <m/>
    <m/>
    <m/>
    <m/>
    <m/>
    <m/>
    <m/>
    <m/>
    <m/>
    <n v="-100"/>
    <n v="1"/>
    <n v="-100"/>
    <n v="0"/>
  </r>
  <r>
    <x v="11"/>
    <n v="611"/>
    <n v="587.97270000000003"/>
    <n v="611"/>
    <x v="10"/>
    <m/>
    <m/>
    <m/>
    <m/>
    <m/>
    <m/>
    <m/>
    <m/>
    <m/>
    <m/>
    <m/>
    <m/>
    <n v="-100"/>
    <n v="1"/>
    <n v="-100"/>
    <n v="0"/>
  </r>
  <r>
    <x v="11"/>
    <n v="144"/>
    <n v="144"/>
    <n v="144"/>
    <x v="11"/>
    <m/>
    <m/>
    <m/>
    <m/>
    <m/>
    <m/>
    <m/>
    <m/>
    <m/>
    <m/>
    <m/>
    <m/>
    <n v="-100"/>
    <n v="1"/>
    <n v="-100"/>
    <n v="0"/>
  </r>
  <r>
    <x v="11"/>
    <n v="162"/>
    <n v="162"/>
    <n v="162"/>
    <x v="11"/>
    <m/>
    <m/>
    <m/>
    <m/>
    <m/>
    <m/>
    <m/>
    <m/>
    <m/>
    <m/>
    <m/>
    <m/>
    <n v="-100"/>
    <n v="1"/>
    <n v="-100"/>
    <n v="0"/>
  </r>
  <r>
    <x v="11"/>
    <n v="162"/>
    <n v="162"/>
    <n v="162"/>
    <x v="11"/>
    <m/>
    <m/>
    <m/>
    <m/>
    <m/>
    <m/>
    <m/>
    <m/>
    <m/>
    <m/>
    <m/>
    <m/>
    <n v="-100"/>
    <n v="1"/>
    <n v="-100"/>
    <n v="0"/>
  </r>
  <r>
    <x v="11"/>
    <n v="178"/>
    <n v="178"/>
    <n v="178"/>
    <x v="11"/>
    <m/>
    <m/>
    <m/>
    <m/>
    <m/>
    <m/>
    <m/>
    <m/>
    <m/>
    <m/>
    <m/>
    <m/>
    <n v="-100"/>
    <n v="1"/>
    <n v="-100"/>
    <n v="0"/>
  </r>
  <r>
    <x v="11"/>
    <n v="170"/>
    <n v="170"/>
    <n v="170"/>
    <x v="11"/>
    <m/>
    <m/>
    <m/>
    <m/>
    <m/>
    <m/>
    <m/>
    <m/>
    <m/>
    <m/>
    <m/>
    <m/>
    <n v="-100"/>
    <n v="1"/>
    <n v="-100"/>
    <n v="0"/>
  </r>
  <r>
    <x v="11"/>
    <n v="227"/>
    <n v="227"/>
    <n v="227"/>
    <x v="11"/>
    <m/>
    <m/>
    <m/>
    <m/>
    <m/>
    <m/>
    <m/>
    <m/>
    <m/>
    <m/>
    <m/>
    <m/>
    <n v="-100"/>
    <n v="1"/>
    <n v="-100"/>
    <n v="0"/>
  </r>
  <r>
    <x v="11"/>
    <n v="259"/>
    <n v="259"/>
    <n v="259"/>
    <x v="11"/>
    <m/>
    <m/>
    <m/>
    <m/>
    <m/>
    <m/>
    <m/>
    <m/>
    <m/>
    <m/>
    <m/>
    <m/>
    <n v="-100"/>
    <n v="1"/>
    <n v="-100"/>
    <n v="0"/>
  </r>
  <r>
    <x v="11"/>
    <n v="187"/>
    <n v="187"/>
    <n v="187"/>
    <x v="11"/>
    <m/>
    <m/>
    <m/>
    <m/>
    <m/>
    <m/>
    <m/>
    <m/>
    <m/>
    <m/>
    <m/>
    <m/>
    <n v="-100"/>
    <n v="1"/>
    <n v="-100"/>
    <n v="0"/>
  </r>
  <r>
    <x v="11"/>
    <n v="188"/>
    <n v="188"/>
    <n v="188"/>
    <x v="11"/>
    <m/>
    <m/>
    <m/>
    <m/>
    <m/>
    <m/>
    <m/>
    <m/>
    <m/>
    <m/>
    <m/>
    <m/>
    <n v="-100"/>
    <n v="1"/>
    <n v="-100"/>
    <n v="0"/>
  </r>
  <r>
    <x v="11"/>
    <n v="227"/>
    <n v="227"/>
    <n v="227"/>
    <x v="11"/>
    <m/>
    <m/>
    <m/>
    <m/>
    <m/>
    <m/>
    <m/>
    <m/>
    <m/>
    <m/>
    <m/>
    <m/>
    <n v="-100"/>
    <n v="1"/>
    <n v="-100"/>
    <n v="0"/>
  </r>
  <r>
    <x v="11"/>
    <n v="180"/>
    <n v="180"/>
    <n v="180"/>
    <x v="11"/>
    <m/>
    <m/>
    <m/>
    <m/>
    <m/>
    <m/>
    <m/>
    <m/>
    <m/>
    <m/>
    <m/>
    <m/>
    <n v="-100"/>
    <n v="1"/>
    <n v="-100"/>
    <n v="0"/>
  </r>
  <r>
    <x v="11"/>
    <n v="229"/>
    <n v="229"/>
    <n v="229"/>
    <x v="11"/>
    <m/>
    <m/>
    <m/>
    <m/>
    <m/>
    <m/>
    <m/>
    <m/>
    <m/>
    <m/>
    <m/>
    <m/>
    <n v="-100"/>
    <n v="1"/>
    <n v="-100"/>
    <n v="0"/>
  </r>
  <r>
    <x v="11"/>
    <n v="182"/>
    <n v="182"/>
    <n v="182"/>
    <x v="11"/>
    <m/>
    <m/>
    <m/>
    <m/>
    <m/>
    <m/>
    <m/>
    <m/>
    <m/>
    <m/>
    <m/>
    <m/>
    <n v="-100"/>
    <n v="1"/>
    <n v="-100"/>
    <n v="0"/>
  </r>
  <r>
    <x v="11"/>
    <n v="249"/>
    <n v="249"/>
    <n v="249"/>
    <x v="11"/>
    <m/>
    <m/>
    <m/>
    <m/>
    <m/>
    <m/>
    <m/>
    <m/>
    <m/>
    <m/>
    <m/>
    <m/>
    <n v="-100"/>
    <n v="1"/>
    <n v="-100"/>
    <n v="0"/>
  </r>
  <r>
    <x v="11"/>
    <n v="211"/>
    <n v="211"/>
    <n v="211"/>
    <x v="11"/>
    <m/>
    <m/>
    <m/>
    <m/>
    <m/>
    <m/>
    <m/>
    <m/>
    <m/>
    <m/>
    <m/>
    <m/>
    <n v="-100"/>
    <n v="1"/>
    <n v="-100"/>
    <n v="0"/>
  </r>
  <r>
    <x v="11"/>
    <n v="234"/>
    <n v="234"/>
    <n v="234"/>
    <x v="11"/>
    <m/>
    <m/>
    <m/>
    <m/>
    <m/>
    <m/>
    <m/>
    <m/>
    <m/>
    <m/>
    <m/>
    <m/>
    <n v="-100"/>
    <n v="1"/>
    <n v="-100"/>
    <n v="0"/>
  </r>
  <r>
    <x v="11"/>
    <n v="250"/>
    <n v="250"/>
    <n v="250"/>
    <x v="11"/>
    <m/>
    <m/>
    <m/>
    <m/>
    <m/>
    <m/>
    <m/>
    <m/>
    <m/>
    <m/>
    <m/>
    <m/>
    <n v="-100"/>
    <n v="1"/>
    <n v="-100"/>
    <n v="0"/>
  </r>
  <r>
    <x v="11"/>
    <n v="202"/>
    <n v="202"/>
    <n v="202"/>
    <x v="11"/>
    <m/>
    <m/>
    <m/>
    <m/>
    <m/>
    <m/>
    <m/>
    <m/>
    <m/>
    <m/>
    <m/>
    <m/>
    <n v="-100"/>
    <n v="1"/>
    <n v="-100"/>
    <n v="0"/>
  </r>
  <r>
    <x v="11"/>
    <n v="223"/>
    <n v="223"/>
    <n v="223"/>
    <x v="11"/>
    <m/>
    <m/>
    <m/>
    <m/>
    <m/>
    <m/>
    <m/>
    <m/>
    <m/>
    <m/>
    <m/>
    <m/>
    <n v="-100"/>
    <n v="1"/>
    <n v="-100"/>
    <n v="0"/>
  </r>
  <r>
    <x v="11"/>
    <n v="217"/>
    <n v="217"/>
    <n v="217"/>
    <x v="11"/>
    <m/>
    <m/>
    <m/>
    <m/>
    <m/>
    <m/>
    <m/>
    <m/>
    <m/>
    <m/>
    <m/>
    <m/>
    <n v="-100"/>
    <n v="1"/>
    <n v="-100"/>
    <n v="0"/>
  </r>
  <r>
    <x v="11"/>
    <n v="269"/>
    <n v="269"/>
    <n v="269"/>
    <x v="11"/>
    <m/>
    <m/>
    <m/>
    <m/>
    <m/>
    <m/>
    <m/>
    <m/>
    <m/>
    <m/>
    <m/>
    <m/>
    <n v="-100"/>
    <n v="1"/>
    <n v="-100"/>
    <n v="0"/>
  </r>
  <r>
    <x v="11"/>
    <n v="190"/>
    <n v="190"/>
    <n v="190"/>
    <x v="11"/>
    <m/>
    <m/>
    <m/>
    <m/>
    <m/>
    <m/>
    <m/>
    <m/>
    <m/>
    <m/>
    <m/>
    <m/>
    <n v="-100"/>
    <n v="1"/>
    <n v="-100"/>
    <n v="0"/>
  </r>
  <r>
    <x v="11"/>
    <n v="281"/>
    <n v="281"/>
    <n v="281"/>
    <x v="11"/>
    <m/>
    <m/>
    <m/>
    <m/>
    <m/>
    <m/>
    <m/>
    <m/>
    <m/>
    <m/>
    <m/>
    <m/>
    <n v="-100"/>
    <n v="1"/>
    <n v="-100"/>
    <n v="0"/>
  </r>
  <r>
    <x v="11"/>
    <n v="212"/>
    <n v="212"/>
    <n v="212"/>
    <x v="11"/>
    <m/>
    <m/>
    <m/>
    <m/>
    <m/>
    <m/>
    <m/>
    <m/>
    <m/>
    <m/>
    <m/>
    <m/>
    <n v="-100"/>
    <n v="1"/>
    <n v="-100"/>
    <n v="0"/>
  </r>
  <r>
    <x v="11"/>
    <n v="203"/>
    <n v="203"/>
    <n v="203"/>
    <x v="11"/>
    <m/>
    <m/>
    <m/>
    <m/>
    <m/>
    <m/>
    <m/>
    <m/>
    <m/>
    <m/>
    <m/>
    <m/>
    <n v="-100"/>
    <n v="1"/>
    <n v="-100"/>
    <n v="0"/>
  </r>
  <r>
    <x v="11"/>
    <n v="237"/>
    <n v="237"/>
    <n v="237"/>
    <x v="11"/>
    <m/>
    <m/>
    <m/>
    <m/>
    <m/>
    <m/>
    <m/>
    <m/>
    <m/>
    <m/>
    <m/>
    <m/>
    <n v="-100"/>
    <n v="1"/>
    <n v="-100"/>
    <n v="0"/>
  </r>
  <r>
    <x v="11"/>
    <n v="272"/>
    <n v="272"/>
    <n v="272"/>
    <x v="11"/>
    <m/>
    <m/>
    <m/>
    <m/>
    <m/>
    <m/>
    <m/>
    <m/>
    <m/>
    <m/>
    <m/>
    <m/>
    <n v="-100"/>
    <n v="1"/>
    <n v="-100"/>
    <n v="0"/>
  </r>
  <r>
    <x v="11"/>
    <n v="226"/>
    <n v="226"/>
    <n v="226"/>
    <x v="11"/>
    <m/>
    <m/>
    <m/>
    <m/>
    <m/>
    <m/>
    <m/>
    <m/>
    <m/>
    <m/>
    <m/>
    <m/>
    <n v="-100"/>
    <n v="1"/>
    <n v="-100"/>
    <n v="0"/>
  </r>
  <r>
    <x v="11"/>
    <n v="249"/>
    <n v="249"/>
    <n v="249"/>
    <x v="11"/>
    <m/>
    <m/>
    <m/>
    <m/>
    <m/>
    <m/>
    <m/>
    <m/>
    <m/>
    <m/>
    <m/>
    <m/>
    <n v="-100"/>
    <n v="1"/>
    <n v="-100"/>
    <n v="0"/>
  </r>
  <r>
    <x v="11"/>
    <n v="353"/>
    <n v="353"/>
    <n v="353"/>
    <x v="11"/>
    <m/>
    <m/>
    <m/>
    <m/>
    <m/>
    <m/>
    <m/>
    <m/>
    <m/>
    <m/>
    <m/>
    <m/>
    <n v="-100"/>
    <n v="1"/>
    <n v="-100"/>
    <n v="0"/>
  </r>
  <r>
    <x v="11"/>
    <n v="244"/>
    <n v="244"/>
    <n v="244"/>
    <x v="11"/>
    <m/>
    <m/>
    <m/>
    <m/>
    <m/>
    <m/>
    <m/>
    <m/>
    <m/>
    <m/>
    <m/>
    <m/>
    <n v="-100"/>
    <n v="1"/>
    <n v="-100"/>
    <n v="0"/>
  </r>
  <r>
    <x v="11"/>
    <n v="222"/>
    <n v="222"/>
    <n v="222"/>
    <x v="11"/>
    <m/>
    <m/>
    <m/>
    <m/>
    <m/>
    <m/>
    <m/>
    <m/>
    <m/>
    <m/>
    <m/>
    <m/>
    <n v="-100"/>
    <n v="1"/>
    <n v="-100"/>
    <n v="0"/>
  </r>
  <r>
    <x v="11"/>
    <n v="279"/>
    <n v="279"/>
    <n v="279"/>
    <x v="11"/>
    <m/>
    <m/>
    <m/>
    <m/>
    <m/>
    <m/>
    <m/>
    <m/>
    <m/>
    <m/>
    <m/>
    <m/>
    <n v="-100"/>
    <n v="1"/>
    <n v="-100"/>
    <n v="0"/>
  </r>
  <r>
    <x v="11"/>
    <n v="226"/>
    <n v="226"/>
    <n v="226"/>
    <x v="11"/>
    <m/>
    <m/>
    <m/>
    <m/>
    <m/>
    <m/>
    <m/>
    <m/>
    <m/>
    <m/>
    <m/>
    <m/>
    <n v="-100"/>
    <n v="1"/>
    <n v="-100"/>
    <n v="0"/>
  </r>
  <r>
    <x v="11"/>
    <n v="251"/>
    <n v="251"/>
    <n v="251"/>
    <x v="11"/>
    <m/>
    <m/>
    <m/>
    <m/>
    <m/>
    <m/>
    <m/>
    <m/>
    <m/>
    <m/>
    <m/>
    <m/>
    <n v="-100"/>
    <n v="1"/>
    <n v="-100"/>
    <n v="0"/>
  </r>
  <r>
    <x v="11"/>
    <n v="223"/>
    <n v="223"/>
    <n v="223"/>
    <x v="11"/>
    <m/>
    <m/>
    <m/>
    <m/>
    <m/>
    <m/>
    <m/>
    <m/>
    <m/>
    <m/>
    <m/>
    <m/>
    <n v="-100"/>
    <n v="1"/>
    <n v="-100"/>
    <n v="0"/>
  </r>
  <r>
    <x v="11"/>
    <n v="252"/>
    <n v="252"/>
    <n v="252"/>
    <x v="11"/>
    <m/>
    <m/>
    <m/>
    <m/>
    <m/>
    <m/>
    <m/>
    <m/>
    <m/>
    <m/>
    <m/>
    <m/>
    <n v="-100"/>
    <n v="1"/>
    <n v="-100"/>
    <n v="0"/>
  </r>
  <r>
    <x v="11"/>
    <n v="317"/>
    <n v="317"/>
    <n v="317"/>
    <x v="11"/>
    <m/>
    <m/>
    <m/>
    <m/>
    <m/>
    <m/>
    <m/>
    <m/>
    <m/>
    <m/>
    <m/>
    <m/>
    <n v="-100"/>
    <n v="1"/>
    <n v="-100"/>
    <n v="0"/>
  </r>
  <r>
    <x v="11"/>
    <n v="296"/>
    <n v="296"/>
    <n v="296"/>
    <x v="11"/>
    <m/>
    <m/>
    <m/>
    <m/>
    <m/>
    <m/>
    <m/>
    <m/>
    <m/>
    <m/>
    <m/>
    <m/>
    <n v="-100"/>
    <n v="1"/>
    <n v="-100"/>
    <n v="0"/>
  </r>
  <r>
    <x v="11"/>
    <n v="302"/>
    <n v="302"/>
    <n v="302"/>
    <x v="11"/>
    <m/>
    <m/>
    <m/>
    <m/>
    <m/>
    <m/>
    <m/>
    <m/>
    <m/>
    <m/>
    <m/>
    <m/>
    <n v="-100"/>
    <n v="1"/>
    <n v="-100"/>
    <n v="0"/>
  </r>
  <r>
    <x v="11"/>
    <n v="309"/>
    <n v="309"/>
    <n v="309"/>
    <x v="11"/>
    <m/>
    <m/>
    <m/>
    <m/>
    <m/>
    <m/>
    <m/>
    <m/>
    <m/>
    <m/>
    <m/>
    <m/>
    <n v="-100"/>
    <n v="1"/>
    <n v="-100"/>
    <n v="0"/>
  </r>
  <r>
    <x v="11"/>
    <n v="363"/>
    <n v="363"/>
    <n v="363"/>
    <x v="11"/>
    <m/>
    <m/>
    <m/>
    <m/>
    <m/>
    <m/>
    <m/>
    <m/>
    <m/>
    <m/>
    <m/>
    <m/>
    <n v="-100"/>
    <n v="1"/>
    <n v="-100"/>
    <n v="0"/>
  </r>
  <r>
    <x v="11"/>
    <n v="441"/>
    <n v="430"/>
    <n v="441"/>
    <x v="11"/>
    <m/>
    <m/>
    <m/>
    <m/>
    <m/>
    <m/>
    <m/>
    <m/>
    <m/>
    <m/>
    <m/>
    <m/>
    <n v="-100"/>
    <n v="1"/>
    <n v="-100"/>
    <n v="0"/>
  </r>
  <r>
    <x v="11"/>
    <n v="390"/>
    <n v="390"/>
    <n v="390"/>
    <x v="11"/>
    <m/>
    <m/>
    <m/>
    <m/>
    <m/>
    <m/>
    <m/>
    <m/>
    <m/>
    <m/>
    <m/>
    <m/>
    <n v="-100"/>
    <n v="1"/>
    <n v="-100"/>
    <n v="0"/>
  </r>
  <r>
    <x v="11"/>
    <m/>
    <n v="5534"/>
    <m/>
    <x v="12"/>
    <m/>
    <m/>
    <m/>
    <m/>
    <m/>
    <m/>
    <m/>
    <m/>
    <m/>
    <m/>
    <m/>
    <m/>
    <e v="#DIV/0!"/>
    <n v="0"/>
    <n v="-100"/>
    <n v="1"/>
  </r>
  <r>
    <x v="11"/>
    <n v="1999"/>
    <n v="1999"/>
    <n v="1999"/>
    <x v="13"/>
    <m/>
    <m/>
    <m/>
    <m/>
    <m/>
    <m/>
    <m/>
    <m/>
    <m/>
    <m/>
    <m/>
    <m/>
    <n v="-100"/>
    <n v="1"/>
    <n v="-100"/>
    <n v="0"/>
  </r>
  <r>
    <x v="11"/>
    <n v="2557"/>
    <n v="2557"/>
    <n v="2557"/>
    <x v="13"/>
    <m/>
    <m/>
    <m/>
    <m/>
    <m/>
    <m/>
    <m/>
    <m/>
    <m/>
    <m/>
    <m/>
    <m/>
    <n v="-100"/>
    <n v="1"/>
    <n v="-100"/>
    <n v="0"/>
  </r>
  <r>
    <x v="11"/>
    <n v="3564"/>
    <n v="3564"/>
    <n v="3564"/>
    <x v="13"/>
    <m/>
    <m/>
    <m/>
    <m/>
    <m/>
    <m/>
    <m/>
    <m/>
    <m/>
    <m/>
    <m/>
    <m/>
    <n v="-100"/>
    <n v="1"/>
    <n v="-100"/>
    <n v="0"/>
  </r>
  <r>
    <x v="11"/>
    <n v="1795"/>
    <n v="1795"/>
    <n v="1795"/>
    <x v="13"/>
    <m/>
    <m/>
    <m/>
    <m/>
    <m/>
    <m/>
    <m/>
    <m/>
    <m/>
    <m/>
    <m/>
    <m/>
    <n v="-100"/>
    <n v="1"/>
    <n v="-100"/>
    <n v="0"/>
  </r>
  <r>
    <x v="11"/>
    <n v="2448"/>
    <n v="2448"/>
    <n v="2448"/>
    <x v="13"/>
    <m/>
    <m/>
    <m/>
    <m/>
    <m/>
    <m/>
    <m/>
    <m/>
    <m/>
    <m/>
    <m/>
    <m/>
    <n v="-100"/>
    <n v="1"/>
    <n v="-100"/>
    <n v="0"/>
  </r>
  <r>
    <x v="11"/>
    <n v="3189"/>
    <n v="3189"/>
    <n v="3189"/>
    <x v="13"/>
    <m/>
    <m/>
    <m/>
    <m/>
    <m/>
    <m/>
    <m/>
    <m/>
    <m/>
    <m/>
    <m/>
    <m/>
    <n v="-100"/>
    <n v="1"/>
    <n v="-100"/>
    <n v="0"/>
  </r>
  <r>
    <x v="11"/>
    <n v="3184"/>
    <n v="3184"/>
    <n v="3184"/>
    <x v="13"/>
    <m/>
    <m/>
    <m/>
    <m/>
    <m/>
    <m/>
    <m/>
    <m/>
    <m/>
    <m/>
    <m/>
    <m/>
    <n v="-100"/>
    <n v="1"/>
    <n v="-100"/>
    <n v="0"/>
  </r>
  <r>
    <x v="11"/>
    <n v="1754"/>
    <n v="1754"/>
    <n v="1754"/>
    <x v="13"/>
    <m/>
    <m/>
    <m/>
    <m/>
    <m/>
    <m/>
    <m/>
    <m/>
    <m/>
    <m/>
    <m/>
    <m/>
    <n v="-100"/>
    <n v="1"/>
    <n v="-100"/>
    <n v="0"/>
  </r>
  <r>
    <x v="11"/>
    <n v="1617"/>
    <n v="1617"/>
    <n v="1617"/>
    <x v="13"/>
    <m/>
    <m/>
    <m/>
    <m/>
    <m/>
    <m/>
    <m/>
    <m/>
    <m/>
    <m/>
    <m/>
    <m/>
    <n v="-100"/>
    <n v="1"/>
    <n v="-100"/>
    <n v="0"/>
  </r>
  <r>
    <x v="11"/>
    <n v="3201"/>
    <n v="3201"/>
    <n v="3201"/>
    <x v="13"/>
    <m/>
    <m/>
    <m/>
    <m/>
    <m/>
    <m/>
    <m/>
    <m/>
    <m/>
    <m/>
    <m/>
    <m/>
    <n v="-100"/>
    <n v="1"/>
    <n v="-100"/>
    <n v="0"/>
  </r>
  <r>
    <x v="11"/>
    <n v="2165"/>
    <n v="2165"/>
    <n v="2165"/>
    <x v="13"/>
    <m/>
    <m/>
    <m/>
    <m/>
    <m/>
    <m/>
    <m/>
    <m/>
    <m/>
    <m/>
    <m/>
    <m/>
    <n v="-100"/>
    <n v="1"/>
    <n v="-100"/>
    <n v="0"/>
  </r>
  <r>
    <x v="11"/>
    <n v="2311"/>
    <n v="2311"/>
    <n v="2311"/>
    <x v="13"/>
    <m/>
    <m/>
    <m/>
    <m/>
    <m/>
    <m/>
    <m/>
    <m/>
    <m/>
    <m/>
    <m/>
    <m/>
    <n v="-100"/>
    <n v="1"/>
    <n v="-100"/>
    <n v="0"/>
  </r>
  <r>
    <x v="11"/>
    <n v="2534"/>
    <n v="2534"/>
    <n v="2534"/>
    <x v="13"/>
    <m/>
    <m/>
    <m/>
    <m/>
    <m/>
    <m/>
    <m/>
    <m/>
    <m/>
    <m/>
    <m/>
    <m/>
    <n v="-100"/>
    <n v="1"/>
    <n v="-100"/>
    <n v="0"/>
  </r>
  <r>
    <x v="11"/>
    <n v="2759"/>
    <n v="2759"/>
    <n v="2759"/>
    <x v="13"/>
    <m/>
    <m/>
    <m/>
    <m/>
    <m/>
    <m/>
    <m/>
    <m/>
    <m/>
    <m/>
    <m/>
    <m/>
    <n v="-100"/>
    <n v="1"/>
    <n v="-100"/>
    <n v="0"/>
  </r>
  <r>
    <x v="11"/>
    <n v="3420"/>
    <n v="3420"/>
    <n v="3420"/>
    <x v="13"/>
    <m/>
    <m/>
    <m/>
    <m/>
    <m/>
    <m/>
    <m/>
    <m/>
    <m/>
    <m/>
    <m/>
    <m/>
    <n v="-100"/>
    <n v="1"/>
    <n v="-100"/>
    <n v="0"/>
  </r>
  <r>
    <x v="11"/>
    <n v="3147"/>
    <n v="3147"/>
    <n v="3147"/>
    <x v="13"/>
    <m/>
    <m/>
    <m/>
    <m/>
    <m/>
    <m/>
    <m/>
    <m/>
    <m/>
    <m/>
    <m/>
    <m/>
    <n v="-100"/>
    <n v="1"/>
    <n v="-100"/>
    <n v="0"/>
  </r>
  <r>
    <x v="11"/>
    <n v="2482"/>
    <n v="2482"/>
    <n v="2482"/>
    <x v="13"/>
    <m/>
    <m/>
    <m/>
    <m/>
    <m/>
    <m/>
    <m/>
    <m/>
    <m/>
    <m/>
    <m/>
    <m/>
    <n v="-100"/>
    <n v="1"/>
    <n v="-100"/>
    <n v="0"/>
  </r>
  <r>
    <x v="11"/>
    <n v="3176"/>
    <n v="3176"/>
    <n v="3176"/>
    <x v="13"/>
    <m/>
    <m/>
    <m/>
    <m/>
    <m/>
    <m/>
    <m/>
    <m/>
    <m/>
    <m/>
    <m/>
    <m/>
    <n v="-100"/>
    <n v="1"/>
    <n v="-100"/>
    <n v="0"/>
  </r>
  <r>
    <x v="11"/>
    <n v="3496"/>
    <n v="3496"/>
    <n v="3496"/>
    <x v="13"/>
    <m/>
    <m/>
    <m/>
    <m/>
    <m/>
    <m/>
    <m/>
    <m/>
    <m/>
    <m/>
    <m/>
    <m/>
    <n v="-100"/>
    <n v="1"/>
    <n v="-100"/>
    <n v="0"/>
  </r>
  <r>
    <x v="11"/>
    <n v="3584"/>
    <n v="3584"/>
    <n v="3584"/>
    <x v="13"/>
    <m/>
    <m/>
    <m/>
    <m/>
    <m/>
    <m/>
    <m/>
    <m/>
    <m/>
    <m/>
    <m/>
    <m/>
    <n v="-100"/>
    <n v="1"/>
    <n v="-100"/>
    <n v="0"/>
  </r>
  <r>
    <x v="11"/>
    <n v="2331"/>
    <n v="2331"/>
    <n v="2331"/>
    <x v="13"/>
    <m/>
    <m/>
    <m/>
    <m/>
    <m/>
    <m/>
    <m/>
    <m/>
    <m/>
    <m/>
    <m/>
    <m/>
    <n v="-100"/>
    <n v="1"/>
    <n v="-100"/>
    <n v="0"/>
  </r>
  <r>
    <x v="11"/>
    <n v="2866"/>
    <n v="2866"/>
    <n v="2866"/>
    <x v="13"/>
    <m/>
    <m/>
    <m/>
    <m/>
    <m/>
    <m/>
    <m/>
    <m/>
    <m/>
    <m/>
    <m/>
    <m/>
    <n v="-100"/>
    <n v="1"/>
    <n v="-100"/>
    <n v="0"/>
  </r>
  <r>
    <x v="11"/>
    <n v="2804"/>
    <n v="2804"/>
    <n v="2804"/>
    <x v="13"/>
    <m/>
    <m/>
    <m/>
    <m/>
    <m/>
    <m/>
    <m/>
    <m/>
    <m/>
    <m/>
    <m/>
    <m/>
    <n v="-100"/>
    <n v="1"/>
    <n v="-100"/>
    <n v="0"/>
  </r>
  <r>
    <x v="11"/>
    <n v="2549"/>
    <n v="2549"/>
    <n v="2549"/>
    <x v="13"/>
    <m/>
    <m/>
    <m/>
    <m/>
    <m/>
    <m/>
    <m/>
    <m/>
    <m/>
    <m/>
    <m/>
    <m/>
    <n v="-100"/>
    <n v="1"/>
    <n v="-100"/>
    <n v="0"/>
  </r>
  <r>
    <x v="11"/>
    <n v="2462"/>
    <n v="2462"/>
    <n v="2462"/>
    <x v="13"/>
    <m/>
    <m/>
    <m/>
    <m/>
    <m/>
    <m/>
    <m/>
    <m/>
    <m/>
    <m/>
    <m/>
    <m/>
    <n v="-100"/>
    <n v="1"/>
    <n v="-100"/>
    <n v="0"/>
  </r>
  <r>
    <x v="11"/>
    <n v="1872"/>
    <n v="1872"/>
    <n v="1872"/>
    <x v="13"/>
    <m/>
    <m/>
    <m/>
    <m/>
    <m/>
    <m/>
    <m/>
    <m/>
    <m/>
    <m/>
    <m/>
    <m/>
    <n v="-100"/>
    <n v="1"/>
    <n v="-100"/>
    <n v="0"/>
  </r>
  <r>
    <x v="11"/>
    <n v="3009"/>
    <n v="3009"/>
    <n v="3009"/>
    <x v="13"/>
    <m/>
    <m/>
    <m/>
    <m/>
    <m/>
    <m/>
    <m/>
    <m/>
    <m/>
    <m/>
    <m/>
    <m/>
    <n v="-100"/>
    <n v="1"/>
    <n v="-100"/>
    <n v="0"/>
  </r>
  <r>
    <x v="11"/>
    <n v="2320"/>
    <n v="2320"/>
    <n v="2320"/>
    <x v="13"/>
    <m/>
    <m/>
    <m/>
    <m/>
    <m/>
    <m/>
    <m/>
    <m/>
    <m/>
    <m/>
    <m/>
    <m/>
    <n v="-100"/>
    <n v="1"/>
    <n v="-100"/>
    <n v="0"/>
  </r>
  <r>
    <x v="11"/>
    <n v="1944"/>
    <n v="1944"/>
    <n v="1944"/>
    <x v="13"/>
    <m/>
    <m/>
    <m/>
    <m/>
    <m/>
    <m/>
    <m/>
    <m/>
    <m/>
    <m/>
    <m/>
    <m/>
    <n v="-100"/>
    <n v="1"/>
    <n v="-100"/>
    <n v="0"/>
  </r>
  <r>
    <x v="11"/>
    <n v="1732"/>
    <n v="1732"/>
    <n v="1732"/>
    <x v="13"/>
    <m/>
    <m/>
    <m/>
    <m/>
    <m/>
    <m/>
    <m/>
    <m/>
    <m/>
    <m/>
    <m/>
    <m/>
    <n v="-100"/>
    <n v="1"/>
    <n v="-100"/>
    <n v="0"/>
  </r>
  <r>
    <x v="11"/>
    <n v="6182"/>
    <n v="6182"/>
    <n v="6182"/>
    <x v="14"/>
    <m/>
    <m/>
    <m/>
    <m/>
    <m/>
    <m/>
    <m/>
    <m/>
    <m/>
    <m/>
    <m/>
    <m/>
    <n v="-100"/>
    <n v="1"/>
    <n v="-100"/>
    <n v="0"/>
  </r>
  <r>
    <x v="11"/>
    <n v="7608"/>
    <n v="7608"/>
    <n v="7608"/>
    <x v="14"/>
    <m/>
    <m/>
    <m/>
    <m/>
    <m/>
    <m/>
    <m/>
    <m/>
    <m/>
    <m/>
    <m/>
    <m/>
    <n v="-100"/>
    <n v="1"/>
    <n v="-100"/>
    <n v="0"/>
  </r>
  <r>
    <x v="11"/>
    <n v="8012"/>
    <n v="8012"/>
    <n v="8012"/>
    <x v="14"/>
    <m/>
    <m/>
    <m/>
    <m/>
    <m/>
    <m/>
    <m/>
    <m/>
    <m/>
    <m/>
    <m/>
    <m/>
    <n v="-100"/>
    <n v="1"/>
    <n v="-100"/>
    <n v="0"/>
  </r>
  <r>
    <x v="11"/>
    <n v="7905"/>
    <n v="7905"/>
    <n v="7905"/>
    <x v="14"/>
    <m/>
    <m/>
    <m/>
    <m/>
    <m/>
    <m/>
    <m/>
    <m/>
    <m/>
    <m/>
    <m/>
    <m/>
    <n v="-100"/>
    <n v="1"/>
    <n v="-100"/>
    <n v="0"/>
  </r>
  <r>
    <x v="11"/>
    <n v="7430"/>
    <n v="7430"/>
    <n v="7430"/>
    <x v="14"/>
    <m/>
    <m/>
    <m/>
    <m/>
    <m/>
    <m/>
    <m/>
    <m/>
    <m/>
    <m/>
    <m/>
    <m/>
    <n v="-100"/>
    <n v="1"/>
    <n v="-100"/>
    <n v="0"/>
  </r>
  <r>
    <x v="11"/>
    <n v="7168"/>
    <n v="7168"/>
    <n v="7168"/>
    <x v="14"/>
    <m/>
    <m/>
    <m/>
    <m/>
    <m/>
    <m/>
    <m/>
    <m/>
    <m/>
    <m/>
    <m/>
    <m/>
    <n v="-100"/>
    <n v="1"/>
    <n v="-100"/>
    <n v="0"/>
  </r>
  <r>
    <x v="11"/>
    <n v="4749"/>
    <n v="4749"/>
    <n v="4749"/>
    <x v="14"/>
    <m/>
    <m/>
    <m/>
    <m/>
    <m/>
    <m/>
    <m/>
    <m/>
    <m/>
    <m/>
    <m/>
    <m/>
    <n v="-100"/>
    <n v="1"/>
    <n v="-100"/>
    <n v="0"/>
  </r>
  <r>
    <x v="11"/>
    <n v="8921"/>
    <n v="8921"/>
    <n v="8921"/>
    <x v="14"/>
    <m/>
    <m/>
    <m/>
    <m/>
    <m/>
    <m/>
    <m/>
    <m/>
    <m/>
    <m/>
    <m/>
    <m/>
    <n v="-100"/>
    <n v="1"/>
    <n v="-100"/>
    <n v="0"/>
  </r>
  <r>
    <x v="11"/>
    <n v="6883"/>
    <n v="6883"/>
    <n v="6883"/>
    <x v="14"/>
    <m/>
    <m/>
    <m/>
    <m/>
    <m/>
    <m/>
    <m/>
    <m/>
    <m/>
    <m/>
    <m/>
    <m/>
    <n v="-100"/>
    <n v="1"/>
    <n v="-100"/>
    <n v="0"/>
  </r>
  <r>
    <x v="11"/>
    <n v="6826"/>
    <n v="6826"/>
    <n v="6826"/>
    <x v="14"/>
    <m/>
    <m/>
    <m/>
    <m/>
    <m/>
    <m/>
    <m/>
    <m/>
    <m/>
    <m/>
    <m/>
    <m/>
    <n v="-100"/>
    <n v="1"/>
    <n v="-100"/>
    <n v="0"/>
  </r>
  <r>
    <x v="11"/>
    <n v="7389"/>
    <n v="7389"/>
    <n v="7389"/>
    <x v="14"/>
    <m/>
    <m/>
    <m/>
    <m/>
    <m/>
    <m/>
    <m/>
    <m/>
    <m/>
    <m/>
    <m/>
    <m/>
    <n v="-100"/>
    <n v="1"/>
    <n v="-100"/>
    <n v="0"/>
  </r>
  <r>
    <x v="11"/>
    <n v="6329"/>
    <n v="6329"/>
    <n v="6329"/>
    <x v="14"/>
    <m/>
    <m/>
    <m/>
    <m/>
    <m/>
    <m/>
    <m/>
    <m/>
    <m/>
    <m/>
    <m/>
    <m/>
    <n v="-100"/>
    <n v="1"/>
    <n v="-100"/>
    <n v="0"/>
  </r>
  <r>
    <x v="11"/>
    <n v="5349"/>
    <n v="5349"/>
    <n v="5349"/>
    <x v="14"/>
    <m/>
    <m/>
    <m/>
    <m/>
    <m/>
    <m/>
    <m/>
    <m/>
    <m/>
    <m/>
    <m/>
    <m/>
    <n v="-100"/>
    <n v="1"/>
    <n v="-100"/>
    <n v="0"/>
  </r>
  <r>
    <x v="11"/>
    <n v="4601"/>
    <n v="4601"/>
    <n v="4601"/>
    <x v="14"/>
    <m/>
    <m/>
    <m/>
    <m/>
    <m/>
    <m/>
    <m/>
    <m/>
    <m/>
    <m/>
    <m/>
    <m/>
    <n v="-100"/>
    <n v="1"/>
    <n v="-100"/>
    <n v="0"/>
  </r>
  <r>
    <x v="11"/>
    <n v="4839"/>
    <n v="4839"/>
    <n v="4839"/>
    <x v="14"/>
    <m/>
    <m/>
    <m/>
    <m/>
    <m/>
    <m/>
    <m/>
    <m/>
    <m/>
    <m/>
    <m/>
    <m/>
    <n v="-100"/>
    <n v="1"/>
    <n v="-100"/>
    <n v="0"/>
  </r>
  <r>
    <x v="11"/>
    <n v="6717"/>
    <n v="6717"/>
    <n v="6717"/>
    <x v="14"/>
    <m/>
    <m/>
    <m/>
    <m/>
    <m/>
    <m/>
    <m/>
    <m/>
    <m/>
    <m/>
    <m/>
    <m/>
    <n v="-100"/>
    <n v="1"/>
    <n v="-100"/>
    <n v="0"/>
  </r>
  <r>
    <x v="11"/>
    <n v="6872"/>
    <n v="6872"/>
    <n v="6872"/>
    <x v="14"/>
    <m/>
    <m/>
    <m/>
    <m/>
    <m/>
    <m/>
    <m/>
    <m/>
    <m/>
    <m/>
    <m/>
    <m/>
    <n v="-100"/>
    <n v="1"/>
    <n v="-100"/>
    <n v="0"/>
  </r>
  <r>
    <x v="11"/>
    <n v="8136"/>
    <n v="8136"/>
    <n v="8136"/>
    <x v="14"/>
    <m/>
    <m/>
    <m/>
    <m/>
    <m/>
    <m/>
    <m/>
    <m/>
    <m/>
    <m/>
    <m/>
    <m/>
    <n v="-100"/>
    <n v="1"/>
    <n v="-100"/>
    <n v="0"/>
  </r>
  <r>
    <x v="11"/>
    <n v="6177"/>
    <n v="6177"/>
    <n v="6177"/>
    <x v="14"/>
    <m/>
    <m/>
    <m/>
    <m/>
    <m/>
    <m/>
    <m/>
    <m/>
    <m/>
    <m/>
    <m/>
    <m/>
    <n v="-100"/>
    <n v="1"/>
    <n v="-100"/>
    <n v="0"/>
  </r>
  <r>
    <x v="11"/>
    <n v="6962"/>
    <n v="6962"/>
    <n v="6962"/>
    <x v="14"/>
    <m/>
    <m/>
    <m/>
    <m/>
    <m/>
    <m/>
    <m/>
    <m/>
    <m/>
    <m/>
    <m/>
    <m/>
    <n v="-100"/>
    <n v="1"/>
    <n v="-100"/>
    <n v="0"/>
  </r>
  <r>
    <x v="11"/>
    <n v="6550"/>
    <n v="6550"/>
    <n v="6550"/>
    <x v="14"/>
    <m/>
    <m/>
    <m/>
    <m/>
    <m/>
    <m/>
    <m/>
    <m/>
    <m/>
    <m/>
    <m/>
    <m/>
    <n v="-100"/>
    <n v="1"/>
    <n v="-100"/>
    <n v="0"/>
  </r>
  <r>
    <x v="11"/>
    <n v="6700"/>
    <n v="6700"/>
    <n v="6700"/>
    <x v="14"/>
    <m/>
    <m/>
    <m/>
    <m/>
    <m/>
    <m/>
    <m/>
    <m/>
    <m/>
    <m/>
    <m/>
    <m/>
    <n v="-100"/>
    <n v="1"/>
    <n v="-100"/>
    <n v="0"/>
  </r>
  <r>
    <x v="11"/>
    <n v="7116"/>
    <n v="7116"/>
    <n v="7116"/>
    <x v="14"/>
    <m/>
    <m/>
    <m/>
    <m/>
    <m/>
    <m/>
    <m/>
    <m/>
    <m/>
    <m/>
    <m/>
    <m/>
    <n v="-100"/>
    <n v="1"/>
    <n v="-100"/>
    <n v="0"/>
  </r>
  <r>
    <x v="11"/>
    <n v="7461"/>
    <n v="7461"/>
    <n v="7461"/>
    <x v="14"/>
    <m/>
    <m/>
    <m/>
    <m/>
    <m/>
    <m/>
    <m/>
    <m/>
    <m/>
    <m/>
    <m/>
    <m/>
    <n v="-100"/>
    <n v="1"/>
    <n v="-100"/>
    <n v="0"/>
  </r>
  <r>
    <x v="11"/>
    <n v="8800"/>
    <n v="8800"/>
    <n v="8800"/>
    <x v="14"/>
    <m/>
    <m/>
    <m/>
    <m/>
    <m/>
    <m/>
    <m/>
    <m/>
    <m/>
    <m/>
    <m/>
    <m/>
    <n v="-100"/>
    <n v="1"/>
    <n v="-100"/>
    <n v="0"/>
  </r>
  <r>
    <x v="11"/>
    <n v="7455"/>
    <n v="7455"/>
    <n v="7455"/>
    <x v="14"/>
    <m/>
    <m/>
    <m/>
    <m/>
    <m/>
    <m/>
    <m/>
    <m/>
    <m/>
    <m/>
    <m/>
    <m/>
    <n v="-100"/>
    <n v="1"/>
    <n v="-100"/>
    <n v="0"/>
  </r>
  <r>
    <x v="11"/>
    <n v="7353"/>
    <n v="7353"/>
    <n v="7353"/>
    <x v="14"/>
    <m/>
    <m/>
    <m/>
    <m/>
    <m/>
    <m/>
    <m/>
    <m/>
    <m/>
    <m/>
    <m/>
    <m/>
    <n v="-100"/>
    <n v="1"/>
    <n v="-100"/>
    <n v="0"/>
  </r>
  <r>
    <x v="11"/>
    <n v="8960"/>
    <n v="8960"/>
    <n v="8960"/>
    <x v="14"/>
    <m/>
    <m/>
    <m/>
    <m/>
    <m/>
    <m/>
    <m/>
    <m/>
    <m/>
    <m/>
    <m/>
    <m/>
    <n v="-100"/>
    <n v="1"/>
    <n v="-100"/>
    <n v="0"/>
  </r>
  <r>
    <x v="11"/>
    <n v="6507"/>
    <n v="6507"/>
    <n v="6507"/>
    <x v="14"/>
    <m/>
    <m/>
    <m/>
    <m/>
    <m/>
    <m/>
    <m/>
    <m/>
    <m/>
    <m/>
    <m/>
    <m/>
    <n v="-100"/>
    <n v="1"/>
    <n v="-100"/>
    <n v="0"/>
  </r>
  <r>
    <x v="11"/>
    <n v="5649"/>
    <n v="5649"/>
    <n v="5649"/>
    <x v="14"/>
    <m/>
    <m/>
    <m/>
    <m/>
    <m/>
    <m/>
    <m/>
    <m/>
    <m/>
    <m/>
    <m/>
    <m/>
    <n v="-100"/>
    <n v="1"/>
    <n v="-100"/>
    <n v="0"/>
  </r>
  <r>
    <x v="11"/>
    <n v="8629"/>
    <n v="8260"/>
    <n v="8629"/>
    <x v="15"/>
    <m/>
    <m/>
    <m/>
    <m/>
    <m/>
    <m/>
    <m/>
    <m/>
    <m/>
    <m/>
    <m/>
    <m/>
    <n v="-100"/>
    <n v="1"/>
    <n v="-100"/>
    <n v="0"/>
  </r>
  <r>
    <x v="11"/>
    <n v="8439"/>
    <n v="7813"/>
    <n v="8439"/>
    <x v="15"/>
    <m/>
    <m/>
    <m/>
    <m/>
    <m/>
    <m/>
    <m/>
    <m/>
    <m/>
    <m/>
    <m/>
    <m/>
    <n v="-100"/>
    <n v="1"/>
    <n v="-100"/>
    <n v="0"/>
  </r>
  <r>
    <x v="11"/>
    <n v="8307"/>
    <n v="7942"/>
    <n v="8307"/>
    <x v="15"/>
    <m/>
    <m/>
    <m/>
    <m/>
    <m/>
    <m/>
    <m/>
    <m/>
    <m/>
    <m/>
    <m/>
    <m/>
    <n v="-100"/>
    <n v="1"/>
    <n v="-100"/>
    <n v="0"/>
  </r>
  <r>
    <x v="11"/>
    <n v="9894"/>
    <n v="9894"/>
    <n v="9894"/>
    <x v="15"/>
    <m/>
    <m/>
    <m/>
    <m/>
    <m/>
    <m/>
    <m/>
    <m/>
    <m/>
    <m/>
    <m/>
    <m/>
    <n v="-100"/>
    <n v="1"/>
    <n v="-100"/>
    <n v="0"/>
  </r>
  <r>
    <x v="11"/>
    <n v="9594"/>
    <n v="9075"/>
    <n v="9594"/>
    <x v="15"/>
    <m/>
    <m/>
    <m/>
    <m/>
    <m/>
    <m/>
    <m/>
    <m/>
    <m/>
    <m/>
    <m/>
    <m/>
    <n v="-100"/>
    <n v="1"/>
    <n v="-100"/>
    <n v="0"/>
  </r>
  <r>
    <x v="11"/>
    <n v="7636"/>
    <n v="7636"/>
    <n v="7636"/>
    <x v="15"/>
    <m/>
    <m/>
    <m/>
    <m/>
    <m/>
    <m/>
    <m/>
    <m/>
    <m/>
    <m/>
    <m/>
    <m/>
    <n v="-100"/>
    <n v="1"/>
    <n v="-100"/>
    <n v="0"/>
  </r>
  <r>
    <x v="11"/>
    <n v="12520"/>
    <n v="12520"/>
    <n v="12520"/>
    <x v="15"/>
    <m/>
    <m/>
    <m/>
    <m/>
    <m/>
    <m/>
    <m/>
    <m/>
    <m/>
    <m/>
    <m/>
    <m/>
    <n v="-100"/>
    <n v="1"/>
    <n v="-100"/>
    <n v="0"/>
  </r>
  <r>
    <x v="11"/>
    <n v="11476"/>
    <n v="11476"/>
    <n v="11476"/>
    <x v="15"/>
    <m/>
    <m/>
    <m/>
    <m/>
    <m/>
    <m/>
    <m/>
    <m/>
    <m/>
    <m/>
    <m/>
    <m/>
    <n v="-100"/>
    <n v="1"/>
    <n v="-100"/>
    <n v="0"/>
  </r>
  <r>
    <x v="11"/>
    <n v="10704"/>
    <n v="10383"/>
    <n v="10704"/>
    <x v="15"/>
    <m/>
    <m/>
    <m/>
    <m/>
    <m/>
    <m/>
    <m/>
    <m/>
    <m/>
    <m/>
    <m/>
    <m/>
    <n v="-100"/>
    <n v="1"/>
    <n v="-100"/>
    <n v="0"/>
  </r>
  <r>
    <x v="11"/>
    <n v="9982"/>
    <n v="9317"/>
    <n v="9982"/>
    <x v="15"/>
    <m/>
    <m/>
    <m/>
    <m/>
    <m/>
    <m/>
    <m/>
    <m/>
    <m/>
    <m/>
    <m/>
    <m/>
    <n v="-100"/>
    <n v="1"/>
    <n v="-100"/>
    <n v="0"/>
  </r>
  <r>
    <x v="11"/>
    <n v="13796"/>
    <n v="12392"/>
    <n v="13796"/>
    <x v="16"/>
    <m/>
    <m/>
    <m/>
    <m/>
    <m/>
    <m/>
    <m/>
    <m/>
    <m/>
    <m/>
    <m/>
    <m/>
    <n v="-100"/>
    <n v="1"/>
    <n v="-100"/>
    <n v="0"/>
  </r>
  <r>
    <x v="11"/>
    <n v="11418"/>
    <n v="10872"/>
    <n v="11418"/>
    <x v="16"/>
    <m/>
    <m/>
    <m/>
    <m/>
    <m/>
    <m/>
    <m/>
    <m/>
    <m/>
    <m/>
    <m/>
    <m/>
    <n v="-100"/>
    <n v="1"/>
    <n v="-100"/>
    <n v="0"/>
  </r>
  <r>
    <x v="11"/>
    <n v="17168"/>
    <n v="15901"/>
    <n v="17168"/>
    <x v="16"/>
    <m/>
    <m/>
    <m/>
    <m/>
    <m/>
    <m/>
    <m/>
    <m/>
    <m/>
    <m/>
    <m/>
    <m/>
    <n v="-100"/>
    <n v="1"/>
    <n v="-100"/>
    <n v="0"/>
  </r>
  <r>
    <x v="11"/>
    <n v="13189"/>
    <n v="12373"/>
    <n v="13189"/>
    <x v="16"/>
    <m/>
    <m/>
    <m/>
    <m/>
    <m/>
    <m/>
    <m/>
    <m/>
    <m/>
    <m/>
    <m/>
    <m/>
    <n v="-100"/>
    <n v="1"/>
    <n v="-100"/>
    <n v="0"/>
  </r>
  <r>
    <x v="11"/>
    <n v="11401"/>
    <n v="10545"/>
    <n v="11401"/>
    <x v="16"/>
    <m/>
    <m/>
    <m/>
    <m/>
    <m/>
    <m/>
    <m/>
    <m/>
    <m/>
    <m/>
    <m/>
    <m/>
    <n v="-100"/>
    <n v="1"/>
    <n v="-100"/>
    <n v="0"/>
  </r>
  <r>
    <x v="11"/>
    <n v="17483"/>
    <n v="15505"/>
    <n v="17483"/>
    <x v="16"/>
    <m/>
    <m/>
    <m/>
    <m/>
    <m/>
    <m/>
    <m/>
    <m/>
    <m/>
    <m/>
    <m/>
    <m/>
    <n v="-100"/>
    <n v="1"/>
    <n v="-100"/>
    <n v="0"/>
  </r>
  <r>
    <x v="11"/>
    <n v="12636"/>
    <n v="11501"/>
    <n v="12636"/>
    <x v="16"/>
    <m/>
    <m/>
    <m/>
    <m/>
    <m/>
    <m/>
    <m/>
    <m/>
    <m/>
    <m/>
    <m/>
    <m/>
    <n v="-100"/>
    <n v="1"/>
    <n v="-100"/>
    <n v="0"/>
  </r>
  <r>
    <x v="11"/>
    <n v="12247"/>
    <n v="11342"/>
    <n v="12247"/>
    <x v="16"/>
    <m/>
    <m/>
    <m/>
    <m/>
    <m/>
    <m/>
    <m/>
    <m/>
    <m/>
    <m/>
    <m/>
    <m/>
    <n v="-100"/>
    <n v="1"/>
    <n v="-100"/>
    <n v="0"/>
  </r>
  <r>
    <x v="11"/>
    <n v="11727"/>
    <n v="10906"/>
    <n v="11727"/>
    <x v="16"/>
    <m/>
    <m/>
    <m/>
    <m/>
    <m/>
    <m/>
    <m/>
    <m/>
    <m/>
    <m/>
    <m/>
    <m/>
    <n v="-100"/>
    <n v="1"/>
    <n v="-100"/>
    <n v="0"/>
  </r>
  <r>
    <x v="11"/>
    <n v="12345"/>
    <n v="11669"/>
    <n v="12345"/>
    <x v="16"/>
    <m/>
    <m/>
    <m/>
    <m/>
    <m/>
    <m/>
    <m/>
    <m/>
    <m/>
    <m/>
    <m/>
    <m/>
    <n v="-100"/>
    <n v="1"/>
    <n v="-100"/>
    <n v="0"/>
  </r>
  <r>
    <x v="11"/>
    <n v="79084"/>
    <n v="80063"/>
    <n v="87345"/>
    <x v="17"/>
    <s v="a40w-000.in"/>
    <n v="40"/>
    <n v="80"/>
    <n v="0"/>
    <n v="14810"/>
    <n v="1"/>
    <n v="93602"/>
    <n v="0.84135599999999999"/>
    <n v="600.00099999999998"/>
    <n v="8.02"/>
    <n v="0"/>
    <n v="2E-3"/>
    <n v="18.35769561478935"/>
    <n v="0"/>
    <n v="16.91043303398574"/>
    <n v="0"/>
  </r>
  <r>
    <x v="11"/>
    <n v="75621"/>
    <n v="76760"/>
    <n v="84189"/>
    <x v="17"/>
    <s v="a40w-001.in"/>
    <n v="40"/>
    <n v="80"/>
    <n v="0"/>
    <n v="15412"/>
    <n v="1"/>
    <n v="87192"/>
    <n v="0.84940000000000004"/>
    <n v="600.00099999999998"/>
    <n v="0.49099999999999999"/>
    <n v="0"/>
    <n v="1E-3"/>
    <n v="15.301305193001946"/>
    <n v="0"/>
    <n v="13.590411672746217"/>
    <n v="0"/>
  </r>
  <r>
    <x v="11"/>
    <n v="85568"/>
    <n v="87665"/>
    <n v="94797"/>
    <x v="17"/>
    <s v="a40w-002.in"/>
    <n v="40"/>
    <n v="80"/>
    <n v="0"/>
    <n v="16175"/>
    <n v="1"/>
    <n v="104086"/>
    <n v="0.91610899999999995"/>
    <n v="600.00099999999998"/>
    <n v="3.6"/>
    <n v="0"/>
    <n v="0.245"/>
    <n v="21.641267763649964"/>
    <n v="0"/>
    <n v="18.731534820053607"/>
    <n v="0"/>
  </r>
  <r>
    <x v="11"/>
    <n v="72971"/>
    <n v="73792"/>
    <n v="80151"/>
    <x v="17"/>
    <s v="a40w-003.in"/>
    <n v="40"/>
    <n v="80"/>
    <n v="0"/>
    <n v="14019"/>
    <n v="1"/>
    <n v="85489"/>
    <n v="0.89856899999999995"/>
    <n v="600.00099999999998"/>
    <n v="1.31"/>
    <n v="0"/>
    <n v="1E-3"/>
    <n v="17.154760110180757"/>
    <n v="0"/>
    <n v="15.851311795316558"/>
    <n v="0"/>
  </r>
  <r>
    <x v="11"/>
    <n v="70829"/>
    <n v="71352"/>
    <n v="78553"/>
    <x v="17"/>
    <s v="a40w-004.in"/>
    <n v="40"/>
    <n v="80"/>
    <n v="0"/>
    <n v="15444"/>
    <n v="1"/>
    <n v="88111"/>
    <n v="0.85809199999999997"/>
    <n v="600.00099999999998"/>
    <n v="106.455"/>
    <n v="0"/>
    <n v="0.251"/>
    <n v="24.399610329102494"/>
    <n v="0"/>
    <n v="23.487778898979705"/>
    <n v="0"/>
  </r>
  <r>
    <x v="11"/>
    <n v="84077"/>
    <n v="84730"/>
    <n v="92743"/>
    <x v="17"/>
    <s v="a40w-005.in"/>
    <n v="40"/>
    <n v="80"/>
    <n v="0"/>
    <n v="14700"/>
    <n v="1"/>
    <n v="97767"/>
    <n v="0.88983800000000002"/>
    <n v="600.00099999999998"/>
    <n v="578.66399999999999"/>
    <n v="0"/>
    <n v="1E-3"/>
    <n v="16.282693245477354"/>
    <n v="0"/>
    <n v="15.386521893072103"/>
    <n v="0"/>
  </r>
  <r>
    <x v="11"/>
    <n v="92208"/>
    <n v="93305"/>
    <n v="10347"/>
    <x v="17"/>
    <s v="a40w-006.in"/>
    <n v="40"/>
    <n v="80"/>
    <n v="0"/>
    <n v="18921"/>
    <n v="1"/>
    <n v="110076"/>
    <n v="0.87914300000000001"/>
    <n v="600.00099999999998"/>
    <n v="418.92500000000001"/>
    <n v="0"/>
    <n v="0.24399999999999999"/>
    <n v="19.377928162415415"/>
    <n v="0"/>
    <n v="17.97438508118536"/>
    <n v="0"/>
  </r>
  <r>
    <x v="11"/>
    <n v="85882"/>
    <n v="86625"/>
    <n v="94258"/>
    <x v="17"/>
    <s v="a40w-007.in"/>
    <n v="40"/>
    <n v="80"/>
    <n v="0"/>
    <n v="16506"/>
    <n v="1"/>
    <n v="104625"/>
    <n v="0.92571499999999995"/>
    <n v="600.00099999999998"/>
    <n v="0.124"/>
    <n v="0"/>
    <n v="0"/>
    <n v="21.824130784099104"/>
    <n v="0"/>
    <n v="20.779220779220786"/>
    <n v="0"/>
  </r>
  <r>
    <x v="11"/>
    <n v="66997"/>
    <n v="67905"/>
    <n v="75505"/>
    <x v="17"/>
    <s v="a40w-008.in"/>
    <n v="40"/>
    <n v="80"/>
    <n v="0"/>
    <n v="15374"/>
    <n v="1"/>
    <n v="78022"/>
    <n v="0.78322899999999995"/>
    <n v="600.00099999999998"/>
    <n v="0.25700000000000001"/>
    <n v="0"/>
    <n v="0.246"/>
    <n v="16.455960714658868"/>
    <n v="0"/>
    <n v="14.89875561446139"/>
    <n v="0"/>
  </r>
  <r>
    <x v="11"/>
    <n v="63537"/>
    <n v="63963"/>
    <n v="69517"/>
    <x v="17"/>
    <s v="a40w-009.in"/>
    <n v="40"/>
    <n v="80"/>
    <n v="0"/>
    <n v="14601"/>
    <n v="1"/>
    <n v="72513"/>
    <n v="0.80927800000000005"/>
    <n v="600.00099999999998"/>
    <n v="6.9429999999999996"/>
    <n v="0"/>
    <n v="1E-3"/>
    <n v="14.127201473157381"/>
    <n v="0"/>
    <n v="13.367102856338819"/>
    <n v="0"/>
  </r>
  <r>
    <x v="11"/>
    <n v="69690"/>
    <n v="70257"/>
    <n v="80609"/>
    <x v="17"/>
    <s v="a40w-010.in"/>
    <n v="40"/>
    <n v="80"/>
    <n v="0"/>
    <n v="13594"/>
    <n v="1"/>
    <n v="87427"/>
    <n v="0.73549799999999999"/>
    <n v="600.00099999999998"/>
    <n v="76.87"/>
    <n v="0"/>
    <n v="0.24299999999999999"/>
    <n v="25.451284258860674"/>
    <n v="0"/>
    <n v="24.438845951293111"/>
    <n v="0"/>
  </r>
  <r>
    <x v="11"/>
    <n v="75206"/>
    <n v="75632"/>
    <n v="82148"/>
    <x v="17"/>
    <s v="a40w-011.in"/>
    <n v="40"/>
    <n v="80"/>
    <n v="0"/>
    <n v="14421"/>
    <n v="1"/>
    <n v="86487"/>
    <n v="0.88846800000000004"/>
    <n v="600.00099999999998"/>
    <n v="205.40700000000001"/>
    <n v="0"/>
    <n v="1E-3"/>
    <n v="15.000132968114244"/>
    <n v="0"/>
    <n v="14.352390522530145"/>
    <n v="0"/>
  </r>
  <r>
    <x v="11"/>
    <n v="70777"/>
    <n v="71276"/>
    <n v="77682"/>
    <x v="17"/>
    <s v="a40w-012.in"/>
    <n v="40"/>
    <n v="80"/>
    <n v="0"/>
    <n v="15911"/>
    <n v="1"/>
    <n v="79016"/>
    <n v="0.88783999999999996"/>
    <n v="600.00099999999998"/>
    <n v="3.1930000000000001"/>
    <n v="0"/>
    <n v="0.245"/>
    <n v="11.640787261398478"/>
    <n v="0"/>
    <n v="10.859195241034847"/>
    <n v="0"/>
  </r>
  <r>
    <x v="11"/>
    <n v="92571"/>
    <n v="93250"/>
    <n v="10128"/>
    <x v="17"/>
    <s v="a40w-013.in"/>
    <n v="40"/>
    <n v="80"/>
    <n v="0"/>
    <n v="15274"/>
    <n v="1"/>
    <n v="108550"/>
    <n v="0.79721600000000004"/>
    <n v="600.00099999999998"/>
    <n v="9.4049999999999994"/>
    <n v="0"/>
    <n v="1E-3"/>
    <n v="17.261345345734625"/>
    <n v="0"/>
    <n v="16.407506702412867"/>
    <n v="0"/>
  </r>
  <r>
    <x v="11"/>
    <n v="76668"/>
    <n v="77141"/>
    <n v="84245"/>
    <x v="17"/>
    <s v="a40w-014.in"/>
    <n v="40"/>
    <n v="80"/>
    <n v="0"/>
    <n v="16005"/>
    <n v="1"/>
    <n v="89640"/>
    <n v="0.93535800000000002"/>
    <n v="600.00099999999998"/>
    <n v="9.7949999999999999"/>
    <n v="0"/>
    <n v="0.24399999999999999"/>
    <n v="16.919705744247928"/>
    <n v="0"/>
    <n v="16.202797474754014"/>
    <n v="0"/>
  </r>
  <r>
    <x v="11"/>
    <n v="71821"/>
    <n v="72258"/>
    <n v="82275"/>
    <x v="17"/>
    <s v="a40w-015.in"/>
    <n v="40"/>
    <n v="80"/>
    <n v="0"/>
    <n v="14271"/>
    <n v="1"/>
    <n v="85202"/>
    <n v="0.79426099999999999"/>
    <n v="600.00099999999998"/>
    <n v="1.2949999999999999"/>
    <n v="0"/>
    <n v="1E-3"/>
    <n v="18.631041060414088"/>
    <n v="0"/>
    <n v="17.913587422845922"/>
    <n v="0"/>
  </r>
  <r>
    <x v="11"/>
    <n v="83177"/>
    <n v="83602"/>
    <n v="91952"/>
    <x v="17"/>
    <s v="a40w-016.in"/>
    <n v="40"/>
    <n v="80"/>
    <n v="0"/>
    <n v="15917"/>
    <n v="1"/>
    <n v="93011"/>
    <n v="0.91531099999999999"/>
    <n v="600.00099999999998"/>
    <n v="1.0580000000000001"/>
    <n v="0"/>
    <n v="0.24299999999999999"/>
    <n v="11.822979910311737"/>
    <n v="0"/>
    <n v="11.254515442214297"/>
    <n v="0"/>
  </r>
  <r>
    <x v="11"/>
    <n v="76625"/>
    <n v="77286"/>
    <n v="83518"/>
    <x v="17"/>
    <s v="a40w-017.in"/>
    <n v="40"/>
    <n v="80"/>
    <n v="0"/>
    <n v="14728"/>
    <n v="1"/>
    <n v="87495"/>
    <n v="0.86819400000000002"/>
    <n v="600.00099999999998"/>
    <n v="0.48399999999999999"/>
    <n v="0"/>
    <n v="1E-3"/>
    <n v="14.185970636215339"/>
    <n v="0"/>
    <n v="13.209378153870045"/>
    <n v="0"/>
  </r>
  <r>
    <x v="11"/>
    <n v="70550"/>
    <n v="71083"/>
    <n v="77869"/>
    <x v="17"/>
    <s v="a40w-018.in"/>
    <n v="40"/>
    <n v="80"/>
    <n v="0"/>
    <n v="13142"/>
    <n v="1"/>
    <n v="83412"/>
    <n v="0.86588900000000002"/>
    <n v="600.00099999999998"/>
    <n v="0.27900000000000003"/>
    <n v="0"/>
    <n v="0.23899999999999999"/>
    <n v="18.231041814316097"/>
    <n v="0"/>
    <n v="17.34451275269755"/>
    <n v="0"/>
  </r>
  <r>
    <x v="11"/>
    <n v="62591"/>
    <n v="63847"/>
    <n v="70016"/>
    <x v="17"/>
    <s v="a40w-019.in"/>
    <n v="40"/>
    <n v="80"/>
    <n v="0"/>
    <n v="15228"/>
    <n v="1"/>
    <n v="70797"/>
    <n v="0.84042300000000003"/>
    <n v="600.00099999999998"/>
    <n v="1.337"/>
    <n v="0"/>
    <n v="1E-3"/>
    <n v="13.110511095844446"/>
    <n v="0"/>
    <n v="10.885397904365114"/>
    <n v="0"/>
  </r>
  <r>
    <x v="11"/>
    <n v="80557"/>
    <n v="80796"/>
    <n v="88467"/>
    <x v="17"/>
    <s v="a40w-020.in"/>
    <n v="40"/>
    <n v="80"/>
    <n v="0"/>
    <n v="14525"/>
    <n v="1"/>
    <n v="93598"/>
    <n v="0.93751499999999999"/>
    <n v="600.00099999999998"/>
    <n v="131.75700000000001"/>
    <n v="0"/>
    <n v="0.24399999999999999"/>
    <n v="16.188537308986174"/>
    <n v="0"/>
    <n v="15.844843804148724"/>
    <n v="0"/>
  </r>
  <r>
    <x v="11"/>
    <n v="62600"/>
    <n v="63267"/>
    <n v="69045"/>
    <x v="17"/>
    <s v="a40w-021.in"/>
    <n v="40"/>
    <n v="80"/>
    <n v="0"/>
    <n v="13622"/>
    <n v="1"/>
    <n v="70566"/>
    <n v="0.86517599999999995"/>
    <n v="600.00099999999998"/>
    <n v="280.15199999999999"/>
    <n v="0"/>
    <n v="0"/>
    <n v="12.725239616613425"/>
    <n v="0"/>
    <n v="11.536820143202608"/>
    <n v="0"/>
  </r>
  <r>
    <x v="11"/>
    <n v="56822"/>
    <n v="57632"/>
    <n v="63847"/>
    <x v="17"/>
    <s v="a40w-022.in"/>
    <n v="40"/>
    <n v="80"/>
    <n v="0"/>
    <n v="13064"/>
    <n v="1"/>
    <n v="64943"/>
    <n v="0.87659200000000004"/>
    <n v="600.00099999999998"/>
    <n v="2.9079999999999999"/>
    <n v="0"/>
    <n v="0.245"/>
    <n v="14.291999577628388"/>
    <n v="0"/>
    <n v="12.685660744031102"/>
    <n v="0"/>
  </r>
  <r>
    <x v="11"/>
    <n v="76773"/>
    <n v="77518"/>
    <n v="84712"/>
    <x v="17"/>
    <s v="a40w-023.in"/>
    <n v="40"/>
    <n v="80"/>
    <n v="0"/>
    <n v="15349"/>
    <n v="1"/>
    <n v="94611"/>
    <n v="0.90207199999999998"/>
    <n v="600.00099999999998"/>
    <n v="316.339"/>
    <n v="0"/>
    <n v="1E-3"/>
    <n v="23.234730960103157"/>
    <n v="0"/>
    <n v="22.050362496452447"/>
    <n v="0"/>
  </r>
  <r>
    <x v="11"/>
    <n v="57507"/>
    <n v="58145"/>
    <n v="63669"/>
    <x v="17"/>
    <s v="a40w-024.in"/>
    <n v="40"/>
    <n v="80"/>
    <n v="0"/>
    <n v="14307"/>
    <n v="1"/>
    <n v="63963"/>
    <n v="0.87938300000000003"/>
    <n v="600.00099999999998"/>
    <n v="0.31"/>
    <n v="0"/>
    <n v="0.24199999999999999"/>
    <n v="11.226459387552822"/>
    <n v="0"/>
    <n v="10.006019434173187"/>
    <n v="0"/>
  </r>
  <r>
    <x v="11"/>
    <n v="81796"/>
    <n v="83027"/>
    <n v="92259"/>
    <x v="17"/>
    <s v="a40w-025.in"/>
    <n v="40"/>
    <n v="80"/>
    <n v="0"/>
    <n v="14821"/>
    <n v="1"/>
    <n v="99659"/>
    <n v="0.80901500000000004"/>
    <n v="600.00099999999998"/>
    <n v="236.191"/>
    <n v="0"/>
    <n v="1E-3"/>
    <n v="21.838476209105572"/>
    <n v="0"/>
    <n v="20.032037770845633"/>
    <n v="0"/>
  </r>
  <r>
    <x v="11"/>
    <n v="85123"/>
    <n v="85288"/>
    <n v="93000"/>
    <x v="17"/>
    <s v="a40w-026.in"/>
    <n v="40"/>
    <n v="80"/>
    <n v="0"/>
    <n v="15066"/>
    <n v="1"/>
    <n v="95805"/>
    <n v="0.89436700000000002"/>
    <n v="600.00099999999998"/>
    <n v="0.376"/>
    <n v="0"/>
    <n v="0.247"/>
    <n v="12.548899827308713"/>
    <n v="0"/>
    <n v="12.33116030391146"/>
    <n v="0"/>
  </r>
  <r>
    <x v="11"/>
    <n v="86692"/>
    <n v="87966"/>
    <n v="96968"/>
    <x v="17"/>
    <s v="a40w-027.in"/>
    <n v="40"/>
    <n v="80"/>
    <n v="0"/>
    <n v="16203"/>
    <n v="1"/>
    <n v="98199"/>
    <n v="0.87210699999999997"/>
    <n v="600.00099999999998"/>
    <n v="262.88"/>
    <n v="0"/>
    <n v="1E-3"/>
    <n v="13.273427767268032"/>
    <n v="0"/>
    <n v="11.632903621853895"/>
    <n v="0"/>
  </r>
  <r>
    <x v="11"/>
    <n v="72695"/>
    <n v="73091"/>
    <n v="79649"/>
    <x v="17"/>
    <s v="a40w-028.in"/>
    <n v="40"/>
    <n v="80"/>
    <n v="0"/>
    <n v="14807"/>
    <n v="1"/>
    <n v="82653"/>
    <n v="0.92117199999999999"/>
    <n v="600.00099999999998"/>
    <n v="84.474999999999994"/>
    <n v="0"/>
    <n v="0.25"/>
    <n v="13.698328633331048"/>
    <n v="0"/>
    <n v="13.082322036912885"/>
    <n v="0"/>
  </r>
  <r>
    <x v="11"/>
    <n v="63980"/>
    <n v="65051"/>
    <n v="70352"/>
    <x v="17"/>
    <s v="a40w-029.in"/>
    <n v="40"/>
    <n v="80"/>
    <n v="0"/>
    <n v="14941"/>
    <n v="1"/>
    <n v="73778"/>
    <n v="0.93938200000000005"/>
    <n v="600.00099999999998"/>
    <n v="1.4E-2"/>
    <n v="0"/>
    <n v="1E-3"/>
    <n v="15.314160675211008"/>
    <n v="0"/>
    <n v="13.415627738236147"/>
    <n v="0"/>
  </r>
  <r>
    <x v="11"/>
    <n v="242511"/>
    <n v="244336"/>
    <n v="263998"/>
    <x v="18"/>
    <s v="a80w-000.in"/>
    <n v="80"/>
    <n v="80"/>
    <n v="0"/>
    <n v="28380"/>
    <n v="1"/>
    <n v="287481"/>
    <n v="0.94565999999999995"/>
    <n v="600.00099999999998"/>
    <n v="68.334999999999994"/>
    <n v="0"/>
    <n v="1E-3"/>
    <n v="18.543488748963966"/>
    <n v="0"/>
    <n v="17.658061030711814"/>
    <n v="0"/>
  </r>
  <r>
    <x v="11"/>
    <n v="278950"/>
    <n v="280627"/>
    <n v="308521"/>
    <x v="18"/>
    <s v="a80w-001.in"/>
    <n v="80"/>
    <n v="80"/>
    <n v="0"/>
    <n v="31221"/>
    <n v="1"/>
    <n v="315516"/>
    <n v="0.89834400000000003"/>
    <n v="600.00099999999998"/>
    <n v="370.608"/>
    <n v="0"/>
    <n v="1E-3"/>
    <n v="13.108442373185159"/>
    <n v="0"/>
    <n v="12.432517184732749"/>
    <n v="0"/>
  </r>
  <r>
    <x v="11"/>
    <n v="255480"/>
    <n v="257475"/>
    <n v="281205"/>
    <x v="18"/>
    <s v="a80w-002.in"/>
    <n v="80"/>
    <n v="80"/>
    <n v="0"/>
    <n v="28521"/>
    <n v="1"/>
    <n v="295481"/>
    <n v="0.92197799999999996"/>
    <n v="600.00099999999998"/>
    <n v="545.71400000000006"/>
    <n v="0"/>
    <n v="1E-3"/>
    <n v="15.657194300923759"/>
    <n v="0"/>
    <n v="14.761044761627339"/>
    <n v="0"/>
  </r>
  <r>
    <x v="11"/>
    <n v="273933"/>
    <n v="275376"/>
    <n v="301167"/>
    <x v="18"/>
    <s v="a80w-003.in"/>
    <n v="80"/>
    <n v="80"/>
    <n v="0"/>
    <n v="28141"/>
    <n v="1"/>
    <n v="315098"/>
    <n v="0.90997399999999995"/>
    <n v="600.00099999999998"/>
    <n v="190.309"/>
    <n v="0"/>
    <n v="1E-3"/>
    <n v="15.027397210266734"/>
    <n v="0"/>
    <n v="14.424641217825807"/>
    <n v="0"/>
  </r>
  <r>
    <x v="11"/>
    <n v="272928"/>
    <n v="273893"/>
    <n v="300417"/>
    <x v="18"/>
    <s v="a80w-004.in"/>
    <n v="80"/>
    <n v="80"/>
    <n v="0"/>
    <n v="28716"/>
    <n v="1"/>
    <n v="316686"/>
    <n v="0.86681399999999997"/>
    <n v="600.00099999999998"/>
    <n v="158.65899999999999"/>
    <n v="0"/>
    <n v="1E-3"/>
    <n v="16.032799859303548"/>
    <n v="0"/>
    <n v="15.623984548710634"/>
    <n v="0"/>
  </r>
  <r>
    <x v="11"/>
    <n v="247443"/>
    <n v="249111"/>
    <n v="269379"/>
    <x v="18"/>
    <s v="a80w-005.in"/>
    <n v="80"/>
    <n v="80"/>
    <n v="0"/>
    <n v="28207"/>
    <n v="1"/>
    <n v="280468"/>
    <n v="0.922848"/>
    <n v="600.00099999999998"/>
    <n v="372.17899999999997"/>
    <n v="0"/>
    <n v="1E-3"/>
    <n v="13.3465080846902"/>
    <n v="0"/>
    <n v="12.587561368225408"/>
    <n v="0"/>
  </r>
  <r>
    <x v="11"/>
    <n v="276289"/>
    <n v="277478"/>
    <n v="303886"/>
    <x v="18"/>
    <s v="a80w-006.in"/>
    <n v="80"/>
    <n v="80"/>
    <n v="0"/>
    <n v="30094"/>
    <n v="1"/>
    <n v="320086"/>
    <n v="0.91847699999999999"/>
    <n v="600.00099999999998"/>
    <n v="120.533"/>
    <n v="0"/>
    <n v="1E-3"/>
    <n v="15.851879734625696"/>
    <n v="0"/>
    <n v="15.355451603370351"/>
    <n v="0"/>
  </r>
  <r>
    <x v="11"/>
    <n v="320000"/>
    <n v="320608"/>
    <n v="351195"/>
    <x v="18"/>
    <s v="a80w-007.in"/>
    <n v="80"/>
    <n v="80"/>
    <n v="0"/>
    <n v="31012"/>
    <n v="1"/>
    <n v="364296"/>
    <n v="0.86593399999999998"/>
    <n v="600.00099999999998"/>
    <n v="97.91"/>
    <n v="0"/>
    <n v="1E-3"/>
    <n v="13.842500000000001"/>
    <n v="0"/>
    <n v="13.62660944206009"/>
    <n v="0"/>
  </r>
  <r>
    <x v="11"/>
    <n v="270096"/>
    <n v="272167"/>
    <n v="298009"/>
    <x v="18"/>
    <s v="a80w-008.in"/>
    <n v="80"/>
    <n v="80"/>
    <n v="0"/>
    <n v="28483"/>
    <n v="1"/>
    <n v="306445"/>
    <n v="0.89660300000000004"/>
    <n v="600.00099999999998"/>
    <n v="171.54499999999999"/>
    <n v="0"/>
    <n v="2E-3"/>
    <n v="13.457807594336835"/>
    <n v="0"/>
    <n v="12.594473246205462"/>
    <n v="0"/>
  </r>
  <r>
    <x v="11"/>
    <n v="310726"/>
    <n v="311627"/>
    <n v="344838"/>
    <x v="18"/>
    <s v="a80w-009.in"/>
    <n v="80"/>
    <n v="80"/>
    <n v="0"/>
    <n v="30259"/>
    <n v="1"/>
    <n v="361119"/>
    <n v="0.88003299999999995"/>
    <n v="600.00099999999998"/>
    <n v="126.321"/>
    <n v="0"/>
    <n v="1E-3"/>
    <n v="16.217825350952285"/>
    <n v="0"/>
    <n v="15.881807417200688"/>
    <n v="0"/>
  </r>
  <r>
    <x v="11"/>
    <n v="302038"/>
    <n v="303147"/>
    <n v="330130"/>
    <x v="18"/>
    <s v="a80w-010.in"/>
    <n v="80"/>
    <n v="80"/>
    <n v="0"/>
    <n v="32593"/>
    <n v="1"/>
    <n v="343292"/>
    <n v="0.91320000000000001"/>
    <n v="600.00099999999998"/>
    <n v="363.91500000000002"/>
    <n v="0"/>
    <n v="1E-3"/>
    <n v="13.658546275634187"/>
    <n v="0"/>
    <n v="13.242750216891475"/>
    <n v="0"/>
  </r>
  <r>
    <x v="11"/>
    <n v="312126"/>
    <n v="313569"/>
    <n v="343614"/>
    <x v="18"/>
    <s v="a80w-011.in"/>
    <n v="80"/>
    <n v="80"/>
    <n v="0"/>
    <n v="31194"/>
    <n v="1"/>
    <n v="364501"/>
    <n v="0.91362399999999999"/>
    <n v="600.00099999999998"/>
    <n v="44.171999999999997"/>
    <n v="0"/>
    <n v="1E-3"/>
    <n v="16.780082402619456"/>
    <n v="0"/>
    <n v="16.242677050346167"/>
    <n v="0"/>
  </r>
  <r>
    <x v="11"/>
    <n v="277070"/>
    <n v="279076"/>
    <n v="306829"/>
    <x v="18"/>
    <s v="a80w-012.in"/>
    <n v="80"/>
    <n v="80"/>
    <n v="0"/>
    <n v="30269"/>
    <n v="1"/>
    <n v="336587"/>
    <n v="0.93222099999999997"/>
    <n v="600.00099999999998"/>
    <n v="252.73"/>
    <n v="0"/>
    <n v="1E-3"/>
    <n v="21.480853213989249"/>
    <n v="0"/>
    <n v="20.607648095859197"/>
    <n v="0"/>
  </r>
  <r>
    <x v="11"/>
    <n v="262401"/>
    <n v="263587"/>
    <n v="288837"/>
    <x v="18"/>
    <s v="a80w-013.in"/>
    <n v="80"/>
    <n v="80"/>
    <n v="0"/>
    <n v="28306"/>
    <n v="1"/>
    <n v="298933"/>
    <n v="0.90160899999999999"/>
    <n v="600.00099999999998"/>
    <n v="461.36"/>
    <n v="0"/>
    <n v="1E-3"/>
    <n v="13.922203040384762"/>
    <n v="0"/>
    <n v="13.409614282950223"/>
    <n v="0"/>
  </r>
  <r>
    <x v="11"/>
    <n v="315806"/>
    <n v="317463"/>
    <n v="347284"/>
    <x v="18"/>
    <s v="a80w-014.in"/>
    <n v="80"/>
    <n v="80"/>
    <n v="0"/>
    <n v="30873"/>
    <n v="1"/>
    <n v="359840"/>
    <n v="0.93115000000000003"/>
    <n v="600.00099999999998"/>
    <n v="271.30799999999999"/>
    <n v="0"/>
    <n v="1E-3"/>
    <n v="13.943370296954448"/>
    <n v="0"/>
    <n v="13.348642203973382"/>
    <n v="0"/>
  </r>
  <r>
    <x v="11"/>
    <n v="338845"/>
    <n v="339866"/>
    <n v="373905"/>
    <x v="18"/>
    <s v="a80w-015.in"/>
    <n v="80"/>
    <n v="80"/>
    <n v="0"/>
    <n v="33844"/>
    <n v="1"/>
    <n v="374342"/>
    <n v="0.93832700000000002"/>
    <n v="600.00099999999998"/>
    <n v="347.85899999999998"/>
    <n v="0"/>
    <n v="2E-3"/>
    <n v="10.475881302660506"/>
    <n v="0"/>
    <n v="10.143997928595393"/>
    <n v="0"/>
  </r>
  <r>
    <x v="11"/>
    <n v="315009"/>
    <n v="316656"/>
    <n v="349203"/>
    <x v="18"/>
    <s v="a80w-016.in"/>
    <n v="80"/>
    <n v="80"/>
    <n v="0"/>
    <n v="33476"/>
    <n v="1"/>
    <n v="367350"/>
    <n v="0.808527"/>
    <n v="600.00099999999998"/>
    <n v="121.839"/>
    <n v="0"/>
    <n v="1E-3"/>
    <n v="16.615715741454995"/>
    <n v="0"/>
    <n v="16.009170835228126"/>
    <n v="0"/>
  </r>
  <r>
    <x v="11"/>
    <n v="260692"/>
    <n v="262050"/>
    <n v="288555"/>
    <x v="18"/>
    <s v="a80w-017.in"/>
    <n v="80"/>
    <n v="80"/>
    <n v="0"/>
    <n v="30681"/>
    <n v="1"/>
    <n v="296192"/>
    <n v="0.94470200000000004"/>
    <n v="600.00099999999998"/>
    <n v="238.65600000000001"/>
    <n v="0"/>
    <n v="1E-3"/>
    <n v="13.617602381354232"/>
    <n v="0"/>
    <n v="13.028811295554288"/>
    <n v="0"/>
  </r>
  <r>
    <x v="11"/>
    <n v="289281"/>
    <n v="290904"/>
    <n v="318384"/>
    <x v="18"/>
    <s v="a80w-018.in"/>
    <n v="80"/>
    <n v="80"/>
    <n v="0"/>
    <n v="30953"/>
    <n v="1"/>
    <n v="341021"/>
    <n v="0.95832200000000001"/>
    <n v="600.00099999999998"/>
    <n v="196.64400000000001"/>
    <n v="0"/>
    <n v="1E-3"/>
    <n v="17.885723569816193"/>
    <n v="0"/>
    <n v="17.228020240354212"/>
    <n v="0"/>
  </r>
  <r>
    <x v="11"/>
    <n v="330527"/>
    <n v="332055"/>
    <n v="367144"/>
    <x v="18"/>
    <s v="a80w-019.in"/>
    <n v="80"/>
    <n v="80"/>
    <n v="0"/>
    <n v="34017"/>
    <n v="1"/>
    <n v="374713"/>
    <n v="0.90948700000000005"/>
    <n v="600.00099999999998"/>
    <n v="432.69400000000002"/>
    <n v="0"/>
    <n v="1E-3"/>
    <n v="13.368348122846241"/>
    <n v="0"/>
    <n v="12.846666967821596"/>
    <n v="0"/>
  </r>
  <r>
    <x v="11"/>
    <n v="287771"/>
    <n v="289075"/>
    <n v="318330"/>
    <x v="18"/>
    <s v="a80w-020.in"/>
    <n v="80"/>
    <n v="80"/>
    <n v="0"/>
    <n v="31232"/>
    <n v="1"/>
    <n v="328938"/>
    <n v="0.93013900000000005"/>
    <n v="600.00099999999998"/>
    <n v="438.16199999999998"/>
    <n v="0"/>
    <n v="1E-3"/>
    <n v="14.305472059380552"/>
    <n v="0"/>
    <n v="13.789846925538352"/>
    <n v="0"/>
  </r>
  <r>
    <x v="11"/>
    <n v="256852"/>
    <n v="258186"/>
    <n v="279793"/>
    <x v="18"/>
    <s v="a80w-021.in"/>
    <n v="80"/>
    <n v="80"/>
    <n v="0"/>
    <n v="28741"/>
    <n v="1"/>
    <n v="287776"/>
    <n v="0.93556399999999995"/>
    <n v="600.00099999999998"/>
    <n v="325.34800000000001"/>
    <n v="0"/>
    <n v="1E-3"/>
    <n v="12.039618145858322"/>
    <n v="0"/>
    <n v="11.460729861417729"/>
    <n v="0"/>
  </r>
  <r>
    <x v="11"/>
    <n v="286877"/>
    <n v="288220"/>
    <n v="313715"/>
    <x v="18"/>
    <s v="a80w-022.in"/>
    <n v="80"/>
    <n v="80"/>
    <n v="0"/>
    <n v="31321"/>
    <n v="1"/>
    <n v="336944"/>
    <n v="0.91599799999999998"/>
    <n v="600.00099999999998"/>
    <n v="229.78100000000001"/>
    <n v="0"/>
    <n v="1E-3"/>
    <n v="17.452427346911747"/>
    <n v="0"/>
    <n v="16.905141905488861"/>
    <n v="0"/>
  </r>
  <r>
    <x v="11"/>
    <n v="279677"/>
    <n v="280991"/>
    <n v="310743"/>
    <x v="18"/>
    <s v="a80w-023.in"/>
    <n v="80"/>
    <n v="80"/>
    <n v="0"/>
    <n v="28852"/>
    <n v="1"/>
    <n v="320415"/>
    <n v="0.84413300000000002"/>
    <n v="600.00099999999998"/>
    <n v="56.616"/>
    <n v="0"/>
    <n v="2E-3"/>
    <n v="14.566088738080008"/>
    <n v="0"/>
    <n v="14.030342608837998"/>
    <n v="0"/>
  </r>
  <r>
    <x v="11"/>
    <n v="289857"/>
    <n v="290843"/>
    <n v="314216"/>
    <x v="18"/>
    <s v="a80w-024.in"/>
    <n v="80"/>
    <n v="80"/>
    <n v="0"/>
    <n v="30073"/>
    <n v="1"/>
    <n v="337068"/>
    <n v="0.89683100000000004"/>
    <n v="600.00099999999998"/>
    <n v="553.23199999999997"/>
    <n v="0"/>
    <n v="2E-3"/>
    <n v="16.287686686883539"/>
    <n v="0"/>
    <n v="15.893454544204255"/>
    <n v="0"/>
  </r>
  <r>
    <x v="11"/>
    <n v="290265"/>
    <n v="292139"/>
    <n v="323289"/>
    <x v="18"/>
    <s v="a80w-025.in"/>
    <n v="80"/>
    <n v="80"/>
    <n v="0"/>
    <n v="29470"/>
    <n v="1"/>
    <n v="337678"/>
    <n v="0.857128"/>
    <n v="600.00099999999998"/>
    <n v="23.242000000000001"/>
    <n v="0"/>
    <n v="1E-3"/>
    <n v="16.3343840972904"/>
    <n v="0"/>
    <n v="15.58812756941046"/>
    <n v="0"/>
  </r>
  <r>
    <x v="11"/>
    <n v="259560"/>
    <n v="260483"/>
    <n v="287688"/>
    <x v="18"/>
    <s v="a80w-026.in"/>
    <n v="80"/>
    <n v="80"/>
    <n v="0"/>
    <n v="28502"/>
    <n v="1"/>
    <n v="289464"/>
    <n v="0.85982800000000004"/>
    <n v="600.00099999999998"/>
    <n v="92.998999999999995"/>
    <n v="0"/>
    <n v="1E-3"/>
    <n v="11.521035598705499"/>
    <n v="0"/>
    <n v="11.125870018388916"/>
    <n v="0"/>
  </r>
  <r>
    <x v="11"/>
    <n v="274815"/>
    <n v="277319"/>
    <n v="302674"/>
    <x v="18"/>
    <s v="a80w-027.in"/>
    <n v="80"/>
    <n v="80"/>
    <n v="0"/>
    <n v="30243"/>
    <n v="1"/>
    <n v="306911"/>
    <n v="0.91840299999999997"/>
    <n v="600.00099999999998"/>
    <n v="303.726"/>
    <n v="0"/>
    <n v="1E-3"/>
    <n v="11.679129596273864"/>
    <n v="0"/>
    <n v="10.670743800460848"/>
    <n v="0"/>
  </r>
  <r>
    <x v="11"/>
    <n v="284275"/>
    <n v="285031"/>
    <n v="311117"/>
    <x v="18"/>
    <s v="a80w-028.in"/>
    <n v="80"/>
    <n v="80"/>
    <n v="0"/>
    <n v="28978"/>
    <n v="1"/>
    <n v="316463"/>
    <n v="0.933832"/>
    <n v="600.00099999999998"/>
    <n v="150.88300000000001"/>
    <n v="0"/>
    <n v="2E-3"/>
    <n v="11.322838800457301"/>
    <n v="0"/>
    <n v="11.027572439489042"/>
    <n v="0"/>
  </r>
  <r>
    <x v="11"/>
    <n v="256711"/>
    <n v="258785"/>
    <n v="283403"/>
    <x v="18"/>
    <s v="a80w-029.in"/>
    <n v="80"/>
    <n v="80"/>
    <n v="0"/>
    <n v="29410"/>
    <n v="1"/>
    <n v="294322"/>
    <n v="0.90527899999999994"/>
    <n v="600.00099999999998"/>
    <n v="244.90899999999999"/>
    <n v="0"/>
    <n v="2E-3"/>
    <n v="14.651105718103242"/>
    <n v="0"/>
    <n v="13.732248777943079"/>
    <n v="0"/>
  </r>
  <r>
    <x v="11"/>
    <n v="609942"/>
    <n v="611452"/>
    <n v="672492"/>
    <x v="19"/>
    <s v="a120w-000.in"/>
    <n v="120"/>
    <n v="80"/>
    <n v="0"/>
    <n v="46637"/>
    <n v="1"/>
    <n v="701488"/>
    <n v="0.94525300000000001"/>
    <n v="600.00099999999998"/>
    <n v="353.92200000000003"/>
    <n v="0"/>
    <n v="1E-3"/>
    <n v="15.008968065816086"/>
    <n v="0"/>
    <n v="14.724949791643493"/>
    <n v="0"/>
  </r>
  <r>
    <x v="11"/>
    <n v="641347"/>
    <n v="642280"/>
    <n v="705817"/>
    <x v="19"/>
    <s v="a120w-001.in"/>
    <n v="120"/>
    <n v="80"/>
    <n v="0"/>
    <n v="42739"/>
    <n v="1"/>
    <n v="741644"/>
    <n v="0.89041300000000001"/>
    <n v="600.00099999999998"/>
    <n v="365.55599999999998"/>
    <n v="0"/>
    <n v="2E-3"/>
    <n v="15.638492111134838"/>
    <n v="0"/>
    <n v="15.470511303481338"/>
    <n v="0"/>
  </r>
  <r>
    <x v="11"/>
    <n v="639920"/>
    <n v="642665"/>
    <n v="700548"/>
    <x v="19"/>
    <s v="a120w-002.in"/>
    <n v="120"/>
    <n v="80"/>
    <n v="0"/>
    <n v="44707"/>
    <n v="1"/>
    <n v="738577"/>
    <n v="0.88951599999999997"/>
    <n v="600.00099999999998"/>
    <n v="246.05699999999999"/>
    <n v="0"/>
    <n v="2E-3"/>
    <n v="15.417083385423179"/>
    <n v="0"/>
    <n v="14.924105093633532"/>
    <n v="0"/>
  </r>
  <r>
    <x v="11"/>
    <n v="559564"/>
    <n v="561747"/>
    <n v="620560"/>
    <x v="19"/>
    <s v="a120w-003.in"/>
    <n v="120"/>
    <n v="80"/>
    <n v="0"/>
    <n v="41752"/>
    <n v="1"/>
    <n v="635155"/>
    <n v="0.90074200000000004"/>
    <n v="600.00099999999998"/>
    <n v="368.93400000000003"/>
    <n v="0"/>
    <n v="1E-3"/>
    <n v="13.508910508896221"/>
    <n v="0"/>
    <n v="13.067804545462636"/>
    <n v="0"/>
  </r>
  <r>
    <x v="11"/>
    <n v="657621"/>
    <n v="659681"/>
    <n v="724945"/>
    <x v="19"/>
    <s v="a120w-004.in"/>
    <n v="120"/>
    <n v="80"/>
    <n v="0"/>
    <n v="46098"/>
    <n v="1"/>
    <n v="750169"/>
    <n v="0.92440900000000004"/>
    <n v="600.00099999999998"/>
    <n v="126.015"/>
    <n v="0"/>
    <n v="1E-3"/>
    <n v="14.073151556899788"/>
    <n v="0"/>
    <n v="13.716932881195598"/>
    <n v="0"/>
  </r>
  <r>
    <x v="11"/>
    <n v="649881"/>
    <n v="650825"/>
    <n v="709826"/>
    <x v="19"/>
    <s v="a120w-005.in"/>
    <n v="120"/>
    <n v="80"/>
    <n v="0"/>
    <n v="44774"/>
    <n v="1"/>
    <n v="727840"/>
    <n v="0.87975899999999996"/>
    <n v="600.00099999999998"/>
    <n v="384.20299999999997"/>
    <n v="0"/>
    <n v="1E-3"/>
    <n v="11.995888478044447"/>
    <n v="0"/>
    <n v="11.83344216955402"/>
    <n v="0"/>
  </r>
  <r>
    <x v="11"/>
    <n v="717295"/>
    <n v="720173"/>
    <n v="787915"/>
    <x v="19"/>
    <s v="a120w-006.in"/>
    <n v="120"/>
    <n v="80"/>
    <n v="0"/>
    <n v="49788"/>
    <n v="1"/>
    <n v="813134"/>
    <n v="0.93939799999999996"/>
    <n v="600.00099999999998"/>
    <n v="596.18299999999999"/>
    <n v="0"/>
    <n v="3.3000000000000002E-2"/>
    <n v="13.36116939334584"/>
    <n v="0"/>
    <n v="12.908148458773105"/>
    <n v="0"/>
  </r>
  <r>
    <x v="11"/>
    <n v="684073"/>
    <n v="684895"/>
    <n v="749351"/>
    <x v="19"/>
    <s v="a120w-007.in"/>
    <n v="120"/>
    <n v="80"/>
    <n v="0"/>
    <n v="43345"/>
    <n v="1"/>
    <n v="784444"/>
    <n v="0.89429199999999998"/>
    <n v="600.00099999999998"/>
    <n v="166.91800000000001"/>
    <n v="0"/>
    <n v="1E-3"/>
    <n v="14.672556876239806"/>
    <n v="0"/>
    <n v="14.534928711700324"/>
    <n v="0"/>
  </r>
  <r>
    <x v="11"/>
    <n v="604501"/>
    <n v="606569"/>
    <n v="661599"/>
    <x v="19"/>
    <s v="a120w-008.in"/>
    <n v="120"/>
    <n v="80"/>
    <n v="0"/>
    <n v="45798"/>
    <n v="1"/>
    <n v="703114"/>
    <n v="0.89161299999999999"/>
    <n v="600.00099999999998"/>
    <n v="361.952"/>
    <n v="0"/>
    <n v="1E-3"/>
    <n v="16.313124378619715"/>
    <n v="0"/>
    <n v="15.916573382418164"/>
    <n v="0"/>
  </r>
  <r>
    <x v="11"/>
    <n v="656966"/>
    <n v="658860"/>
    <n v="714495"/>
    <x v="19"/>
    <s v="a120w-009.in"/>
    <n v="120"/>
    <n v="80"/>
    <n v="0"/>
    <n v="45554"/>
    <n v="1"/>
    <n v="740935"/>
    <n v="0.91825400000000001"/>
    <n v="600.00099999999998"/>
    <n v="345.61599999999999"/>
    <n v="0"/>
    <n v="2E-3"/>
    <n v="12.781331149557218"/>
    <n v="0"/>
    <n v="12.457122909267525"/>
    <n v="0"/>
  </r>
  <r>
    <x v="11"/>
    <n v="663628"/>
    <n v="665100"/>
    <n v="722492"/>
    <x v="19"/>
    <s v="a120w-010.in"/>
    <n v="120"/>
    <n v="80"/>
    <n v="0"/>
    <n v="42405"/>
    <n v="1"/>
    <n v="761582"/>
    <n v="0.90035299999999996"/>
    <n v="600.00099999999998"/>
    <n v="451.48599999999999"/>
    <n v="0"/>
    <n v="1E-3"/>
    <n v="14.760377802021619"/>
    <n v="0"/>
    <n v="14.506390016538862"/>
    <n v="0"/>
  </r>
  <r>
    <x v="11"/>
    <n v="605076"/>
    <n v="607349"/>
    <n v="658965"/>
    <x v="19"/>
    <s v="a120w-011.in"/>
    <n v="120"/>
    <n v="80"/>
    <n v="0"/>
    <n v="44982"/>
    <n v="1"/>
    <n v="673984"/>
    <n v="0.90519899999999998"/>
    <n v="600.00099999999998"/>
    <n v="527.84400000000005"/>
    <n v="0"/>
    <n v="3.3000000000000002E-2"/>
    <n v="11.388321467055373"/>
    <n v="0"/>
    <n v="10.971451340168503"/>
    <n v="0"/>
  </r>
  <r>
    <x v="11"/>
    <n v="556966"/>
    <n v="558976"/>
    <n v="610114"/>
    <x v="19"/>
    <s v="a120w-012.in"/>
    <n v="120"/>
    <n v="80"/>
    <n v="0"/>
    <n v="43062"/>
    <n v="1"/>
    <n v="630549"/>
    <n v="0.93029600000000001"/>
    <n v="600.00099999999998"/>
    <n v="5.8380000000000001"/>
    <n v="0"/>
    <n v="1E-3"/>
    <n v="13.211398900471494"/>
    <n v="0"/>
    <n v="12.804306446072822"/>
    <n v="0"/>
  </r>
  <r>
    <x v="11"/>
    <n v="674491"/>
    <n v="675881"/>
    <n v="736512"/>
    <x v="19"/>
    <s v="a120w-013.in"/>
    <n v="120"/>
    <n v="80"/>
    <n v="0"/>
    <n v="44914"/>
    <n v="1"/>
    <n v="767966"/>
    <n v="0.89481500000000003"/>
    <n v="600.00099999999998"/>
    <n v="338.24900000000002"/>
    <n v="0"/>
    <n v="2E-3"/>
    <n v="13.858598558023761"/>
    <n v="0"/>
    <n v="13.62443980523198"/>
    <n v="0"/>
  </r>
  <r>
    <x v="11"/>
    <n v="605011"/>
    <n v="607983"/>
    <n v="662043"/>
    <x v="19"/>
    <s v="a120w-014.in"/>
    <n v="120"/>
    <n v="80"/>
    <n v="0"/>
    <n v="46473"/>
    <n v="1"/>
    <n v="701205"/>
    <n v="0.94657899999999995"/>
    <n v="600.00099999999998"/>
    <n v="529.82299999999998"/>
    <n v="0"/>
    <n v="2E-3"/>
    <n v="15.899545628096012"/>
    <n v="0"/>
    <n v="15.332994508070129"/>
    <n v="0"/>
  </r>
  <r>
    <x v="11"/>
    <n v="669372"/>
    <n v="671495"/>
    <n v="737228"/>
    <x v="19"/>
    <s v="a120w-015.in"/>
    <n v="120"/>
    <n v="80"/>
    <n v="0"/>
    <n v="46680"/>
    <n v="1"/>
    <n v="744928"/>
    <n v="0.90398000000000001"/>
    <n v="600.00099999999998"/>
    <n v="46.543999999999997"/>
    <n v="0"/>
    <n v="1E-3"/>
    <n v="11.287594939734547"/>
    <n v="0"/>
    <n v="10.93574784622373"/>
    <n v="0"/>
  </r>
  <r>
    <x v="11"/>
    <n v="654349"/>
    <n v="656168"/>
    <n v="718351"/>
    <x v="19"/>
    <s v="a120w-016.in"/>
    <n v="120"/>
    <n v="80"/>
    <n v="0"/>
    <n v="45683"/>
    <n v="1"/>
    <n v="745285"/>
    <n v="0.91523600000000005"/>
    <n v="600.00099999999998"/>
    <n v="115.078"/>
    <n v="0"/>
    <n v="1E-3"/>
    <n v="13.897171081487091"/>
    <n v="0"/>
    <n v="13.581430365394231"/>
    <n v="0"/>
  </r>
  <r>
    <x v="11"/>
    <n v="635265"/>
    <n v="637756"/>
    <n v="699438"/>
    <x v="19"/>
    <s v="a120w-017.in"/>
    <n v="120"/>
    <n v="80"/>
    <n v="0"/>
    <n v="46234"/>
    <n v="1"/>
    <n v="710643"/>
    <n v="0.89439999999999997"/>
    <n v="600.00099999999998"/>
    <n v="474.666"/>
    <n v="0"/>
    <n v="1E-3"/>
    <n v="11.865599395527848"/>
    <n v="0"/>
    <n v="11.428665508438973"/>
    <n v="0"/>
  </r>
  <r>
    <x v="11"/>
    <n v="700614"/>
    <n v="703942"/>
    <n v="768586"/>
    <x v="19"/>
    <s v="a120w-018.in"/>
    <n v="120"/>
    <n v="80"/>
    <n v="0"/>
    <n v="45259"/>
    <n v="1"/>
    <n v="798833"/>
    <n v="0.88142500000000001"/>
    <n v="600.00099999999998"/>
    <n v="93.450999999999993"/>
    <n v="0"/>
    <n v="1E-3"/>
    <n v="14.018989058168984"/>
    <n v="0"/>
    <n v="13.479945790988456"/>
    <n v="0"/>
  </r>
  <r>
    <x v="11"/>
    <n v="611446"/>
    <n v="613331"/>
    <n v="674375"/>
    <x v="19"/>
    <s v="a120w-019.in"/>
    <n v="120"/>
    <n v="80"/>
    <n v="0"/>
    <n v="45478"/>
    <n v="1"/>
    <n v="691319"/>
    <n v="0.88664600000000005"/>
    <n v="600.00099999999998"/>
    <n v="123.648"/>
    <n v="0"/>
    <n v="2E-3"/>
    <n v="13.062968765843586"/>
    <n v="0"/>
    <n v="12.715483156729391"/>
    <n v="0"/>
  </r>
  <r>
    <x v="11"/>
    <n v="563439"/>
    <n v="566102"/>
    <n v="619344"/>
    <x v="19"/>
    <s v="a120w-020.in"/>
    <n v="120"/>
    <n v="80"/>
    <n v="0"/>
    <n v="44740"/>
    <n v="1"/>
    <n v="630039"/>
    <n v="0.91450900000000002"/>
    <n v="600.00099999999998"/>
    <n v="126.651"/>
    <n v="0"/>
    <n v="1E-3"/>
    <n v="11.820268032564307"/>
    <n v="0"/>
    <n v="11.294254392317992"/>
    <n v="0"/>
  </r>
  <r>
    <x v="11"/>
    <n v="610956"/>
    <n v="613368"/>
    <n v="675820"/>
    <x v="19"/>
    <s v="a120w-021.in"/>
    <n v="120"/>
    <n v="80"/>
    <n v="0"/>
    <n v="45038"/>
    <n v="1"/>
    <n v="722451"/>
    <n v="0.85794999999999999"/>
    <n v="600.00099999999998"/>
    <n v="18.120999999999999"/>
    <n v="0"/>
    <n v="2E-3"/>
    <n v="18.249268359750957"/>
    <n v="0"/>
    <n v="17.784266541456351"/>
    <n v="0"/>
  </r>
  <r>
    <x v="11"/>
    <n v="625779"/>
    <n v="626922"/>
    <n v="686559"/>
    <x v="19"/>
    <s v="a120w-022.in"/>
    <n v="120"/>
    <n v="80"/>
    <n v="0"/>
    <n v="45130"/>
    <n v="1"/>
    <n v="701019"/>
    <n v="0.90606900000000001"/>
    <n v="600.00099999999998"/>
    <n v="39.206000000000003"/>
    <n v="0"/>
    <n v="2E-3"/>
    <n v="12.023414016769497"/>
    <n v="0"/>
    <n v="11.819173677108164"/>
    <n v="0"/>
  </r>
  <r>
    <x v="11"/>
    <n v="627440"/>
    <n v="629127"/>
    <n v="689577"/>
    <x v="19"/>
    <s v="a120w-023.in"/>
    <n v="120"/>
    <n v="80"/>
    <n v="0"/>
    <n v="46544"/>
    <n v="1"/>
    <n v="696645"/>
    <n v="0.90517800000000004"/>
    <n v="600.00099999999998"/>
    <n v="412.19600000000003"/>
    <n v="0"/>
    <n v="1E-3"/>
    <n v="11.029739895448177"/>
    <n v="0"/>
    <n v="10.732014362759834"/>
    <n v="0"/>
  </r>
  <r>
    <x v="11"/>
    <n v="644119"/>
    <n v="646032"/>
    <n v="709352"/>
    <x v="19"/>
    <s v="a120w-024.in"/>
    <n v="120"/>
    <n v="80"/>
    <n v="0"/>
    <n v="46029"/>
    <n v="1"/>
    <n v="728755"/>
    <n v="0.94581800000000005"/>
    <n v="600.00099999999998"/>
    <n v="514.04100000000005"/>
    <n v="0"/>
    <n v="2E-3"/>
    <n v="13.139808016841602"/>
    <n v="0"/>
    <n v="12.804783663967111"/>
    <n v="0"/>
  </r>
  <r>
    <x v="11"/>
    <n v="651593"/>
    <n v="652725"/>
    <n v="709950"/>
    <x v="19"/>
    <s v="a120w-025.in"/>
    <n v="120"/>
    <n v="80"/>
    <n v="0"/>
    <n v="45180"/>
    <n v="1"/>
    <n v="738067"/>
    <n v="0.92501599999999995"/>
    <n v="600.00099999999998"/>
    <n v="434.35300000000001"/>
    <n v="0"/>
    <n v="1E-3"/>
    <n v="13.271167738143298"/>
    <n v="0"/>
    <n v="13.074725190547332"/>
    <n v="0"/>
  </r>
  <r>
    <x v="11"/>
    <n v="539657"/>
    <n v="541880"/>
    <n v="595640"/>
    <x v="19"/>
    <s v="a120w-026.in"/>
    <n v="120"/>
    <n v="80"/>
    <n v="0"/>
    <n v="40612"/>
    <n v="1"/>
    <n v="616078"/>
    <n v="0.94411900000000004"/>
    <n v="600.00099999999998"/>
    <n v="201.654"/>
    <n v="0"/>
    <n v="1E-3"/>
    <n v="14.161031914716204"/>
    <n v="0"/>
    <n v="13.692699490662141"/>
    <n v="0"/>
  </r>
  <r>
    <x v="11"/>
    <n v="677042"/>
    <n v="678247"/>
    <n v="746645"/>
    <x v="19"/>
    <s v="a120w-027.in"/>
    <n v="120"/>
    <n v="80"/>
    <n v="0"/>
    <n v="45008"/>
    <n v="1"/>
    <n v="772018"/>
    <n v="0.92001200000000005"/>
    <n v="600.00099999999998"/>
    <n v="572.66099999999994"/>
    <n v="0"/>
    <n v="1E-3"/>
    <n v="14.028080975774039"/>
    <n v="0"/>
    <n v="13.825494252094007"/>
    <n v="0"/>
  </r>
  <r>
    <x v="11"/>
    <n v="580913"/>
    <n v="582744"/>
    <n v="641680"/>
    <x v="19"/>
    <s v="a120w-028.in"/>
    <n v="120"/>
    <n v="80"/>
    <n v="0"/>
    <n v="44060"/>
    <n v="1"/>
    <n v="656591"/>
    <n v="0.90531499999999998"/>
    <n v="600.00099999999998"/>
    <n v="473.27699999999999"/>
    <n v="0"/>
    <n v="1E-3"/>
    <n v="13.027424072107173"/>
    <n v="0"/>
    <n v="12.672288346169157"/>
    <n v="0"/>
  </r>
  <r>
    <x v="11"/>
    <n v="600926"/>
    <n v="603691"/>
    <n v="658467"/>
    <x v="19"/>
    <s v="a120w-029.in"/>
    <n v="120"/>
    <n v="80"/>
    <n v="0"/>
    <n v="46762"/>
    <n v="1"/>
    <n v="672749"/>
    <n v="0.92429700000000004"/>
    <n v="600.00099999999998"/>
    <n v="488.4"/>
    <n v="0"/>
    <n v="2E-3"/>
    <n v="11.952053996665146"/>
    <n v="0"/>
    <n v="11.439295931196591"/>
    <n v="0"/>
  </r>
  <r>
    <x v="11"/>
    <n v="1111495"/>
    <n v="1114763"/>
    <n v="1216774"/>
    <x v="20"/>
    <s v="a160w-000.in"/>
    <n v="160"/>
    <n v="80"/>
    <n v="0"/>
    <n v="61949"/>
    <n v="1"/>
    <n v="1249903"/>
    <n v="0.92173400000000005"/>
    <n v="600.00099999999998"/>
    <n v="212.95599999999999"/>
    <n v="0"/>
    <n v="2.8000000000000001E-2"/>
    <n v="12.452417689688211"/>
    <n v="0"/>
    <n v="12.12275613740319"/>
    <n v="0"/>
  </r>
  <r>
    <x v="11"/>
    <n v="1098574"/>
    <n v="1100070"/>
    <n v="1191110"/>
    <x v="20"/>
    <s v="a160w-001.in"/>
    <n v="160"/>
    <n v="80"/>
    <n v="0"/>
    <n v="61086"/>
    <n v="1"/>
    <n v="1241127"/>
    <n v="0.94874199999999997"/>
    <n v="600.00099999999998"/>
    <n v="276.68200000000002"/>
    <n v="0"/>
    <n v="1E-3"/>
    <n v="12.976185491373361"/>
    <n v="0"/>
    <n v="12.822547656058259"/>
    <n v="0"/>
  </r>
  <r>
    <x v="11"/>
    <n v="1034142"/>
    <n v="1036047"/>
    <n v="1121189"/>
    <x v="20"/>
    <s v="a160w-002.in"/>
    <n v="160"/>
    <n v="80"/>
    <n v="0"/>
    <n v="58278"/>
    <n v="1"/>
    <n v="1152725"/>
    <n v="0.94224300000000005"/>
    <n v="600.00099999999998"/>
    <n v="418.71899999999999"/>
    <n v="0"/>
    <n v="2E-3"/>
    <n v="11.466800497417173"/>
    <n v="0"/>
    <n v="11.261844298569468"/>
    <n v="0"/>
  </r>
  <r>
    <x v="11"/>
    <n v="1163799"/>
    <n v="1165605"/>
    <n v="1271837"/>
    <x v="20"/>
    <s v="a160w-003.in"/>
    <n v="160"/>
    <n v="80"/>
    <n v="0"/>
    <n v="58342"/>
    <n v="1"/>
    <n v="1315873"/>
    <n v="0.91685799999999995"/>
    <n v="600.00099999999998"/>
    <n v="560.71199999999999"/>
    <n v="0"/>
    <n v="2E-3"/>
    <n v="13.067033052958465"/>
    <n v="0"/>
    <n v="12.891845865451845"/>
    <n v="0"/>
  </r>
  <r>
    <x v="11"/>
    <n v="1013480"/>
    <n v="1015991"/>
    <n v="1103731"/>
    <x v="20"/>
    <s v="a160w-004.in"/>
    <n v="160"/>
    <n v="80"/>
    <n v="0"/>
    <n v="59176"/>
    <n v="1"/>
    <n v="1143879"/>
    <n v="0.950515"/>
    <n v="600.00099999999998"/>
    <n v="500.89400000000001"/>
    <n v="0"/>
    <n v="2E-3"/>
    <n v="12.866460117614565"/>
    <n v="0"/>
    <n v="12.587513078363877"/>
    <n v="0"/>
  </r>
  <r>
    <x v="11"/>
    <n v="1122606"/>
    <n v="1124041"/>
    <n v="1229953"/>
    <x v="20"/>
    <s v="a160w-005.in"/>
    <n v="160"/>
    <n v="80"/>
    <n v="0"/>
    <n v="62083"/>
    <n v="1"/>
    <n v="1256094"/>
    <n v="0.93529700000000005"/>
    <n v="600.00099999999998"/>
    <n v="78.991"/>
    <n v="0"/>
    <n v="1E-3"/>
    <n v="11.89090384337872"/>
    <n v="0"/>
    <n v="11.74805901208229"/>
    <n v="0"/>
  </r>
  <r>
    <x v="11"/>
    <n v="1060005"/>
    <n v="1061221"/>
    <n v="1151952"/>
    <x v="20"/>
    <s v="a160w-006.in"/>
    <n v="160"/>
    <n v="80"/>
    <n v="0"/>
    <n v="58047"/>
    <n v="1"/>
    <n v="1188761"/>
    <n v="0.95417399999999997"/>
    <n v="600.00099999999998"/>
    <n v="438.37299999999999"/>
    <n v="0"/>
    <n v="1E-3"/>
    <n v="12.146735156909628"/>
    <n v="0"/>
    <n v="12.018231829185444"/>
    <n v="0"/>
  </r>
  <r>
    <x v="11"/>
    <n v="1145201"/>
    <n v="1148301"/>
    <n v="1252405"/>
    <x v="20"/>
    <s v="a160w-007.in"/>
    <n v="160"/>
    <n v="80"/>
    <n v="0"/>
    <n v="63079"/>
    <n v="1"/>
    <n v="1276008"/>
    <n v="0.89458800000000005"/>
    <n v="600.00099999999998"/>
    <n v="86.900999999999996"/>
    <n v="0"/>
    <n v="2E-3"/>
    <n v="11.422187022190865"/>
    <n v="0"/>
    <n v="11.12138716242519"/>
    <n v="0"/>
  </r>
  <r>
    <x v="11"/>
    <n v="1010610"/>
    <n v="1014473"/>
    <n v="1111552"/>
    <x v="20"/>
    <s v="a160w-008.in"/>
    <n v="160"/>
    <n v="80"/>
    <n v="0"/>
    <n v="59729"/>
    <n v="1"/>
    <n v="1155971"/>
    <n v="0.89283699999999999"/>
    <n v="600.00099999999998"/>
    <n v="598.83299999999997"/>
    <n v="0"/>
    <n v="2E-3"/>
    <n v="14.383491158805084"/>
    <n v="0"/>
    <n v="13.947931586153594"/>
    <n v="0"/>
  </r>
  <r>
    <x v="11"/>
    <n v="1225531"/>
    <n v="1228503"/>
    <n v="1339338"/>
    <x v="20"/>
    <s v="a160w-009.in"/>
    <n v="160"/>
    <n v="80"/>
    <n v="0"/>
    <n v="62888"/>
    <n v="1"/>
    <n v="1381562"/>
    <n v="0.90097400000000005"/>
    <n v="600.00099999999998"/>
    <n v="126.13500000000001"/>
    <n v="0"/>
    <n v="1E-3"/>
    <n v="12.731705685127515"/>
    <n v="0"/>
    <n v="12.458984634144166"/>
    <n v="0"/>
  </r>
  <r>
    <x v="11"/>
    <n v="1061188"/>
    <n v="1064001"/>
    <n v="1155432"/>
    <x v="20"/>
    <s v="a160w-010.in"/>
    <n v="160"/>
    <n v="80"/>
    <n v="0"/>
    <n v="58401"/>
    <n v="1"/>
    <n v="1215484"/>
    <n v="0.89681999999999995"/>
    <n v="600.00099999999998"/>
    <n v="495.09500000000003"/>
    <n v="0"/>
    <n v="2E-3"/>
    <n v="14.539930719156269"/>
    <n v="0"/>
    <n v="14.23711067940725"/>
    <n v="0"/>
  </r>
  <r>
    <x v="11"/>
    <n v="1049971"/>
    <n v="1053417"/>
    <n v="1153064"/>
    <x v="20"/>
    <s v="a160w-011.in"/>
    <n v="160"/>
    <n v="80"/>
    <n v="0"/>
    <n v="60457"/>
    <n v="1"/>
    <n v="1164026"/>
    <n v="0.93385799999999997"/>
    <n v="600.00099999999998"/>
    <n v="472.11700000000002"/>
    <n v="0"/>
    <n v="1E-3"/>
    <n v="10.862680969283911"/>
    <n v="0"/>
    <n v="10.500020409771249"/>
    <n v="0"/>
  </r>
  <r>
    <x v="11"/>
    <n v="1097268"/>
    <n v="1100788"/>
    <n v="1200713"/>
    <x v="20"/>
    <s v="a160w-012.in"/>
    <n v="160"/>
    <n v="80"/>
    <n v="0"/>
    <n v="60656"/>
    <n v="1"/>
    <n v="1257684"/>
    <n v="0.90604899999999999"/>
    <n v="600.00099999999998"/>
    <n v="560.70399999999995"/>
    <n v="0"/>
    <n v="1E-3"/>
    <n v="14.619582453876356"/>
    <n v="0"/>
    <n v="14.253062351697142"/>
    <n v="0"/>
  </r>
  <r>
    <x v="11"/>
    <n v="1157651"/>
    <n v="1162007"/>
    <n v="1265787"/>
    <x v="20"/>
    <s v="a160w-013.in"/>
    <n v="160"/>
    <n v="80"/>
    <n v="0"/>
    <n v="60091"/>
    <n v="1"/>
    <n v="1344513"/>
    <n v="0.888984"/>
    <n v="600.00099999999998"/>
    <n v="327.02600000000001"/>
    <n v="0"/>
    <n v="2E-3"/>
    <n v="16.141479599637542"/>
    <n v="0"/>
    <n v="15.706101598355261"/>
    <n v="0"/>
  </r>
  <r>
    <x v="11"/>
    <n v="1137643"/>
    <n v="1140277"/>
    <n v="1249712"/>
    <x v="20"/>
    <s v="a160w-014.in"/>
    <n v="160"/>
    <n v="80"/>
    <n v="0"/>
    <n v="59916"/>
    <n v="1"/>
    <n v="1308400"/>
    <n v="0.95384800000000003"/>
    <n v="600.00099999999998"/>
    <n v="6.08"/>
    <n v="0"/>
    <n v="2E-3"/>
    <n v="15.009717459695171"/>
    <n v="0"/>
    <n v="14.744049033699703"/>
    <n v="0"/>
  </r>
  <r>
    <x v="11"/>
    <n v="1038933"/>
    <n v="1041313"/>
    <n v="1132177"/>
    <x v="20"/>
    <s v="a160w-015.in"/>
    <n v="160"/>
    <n v="80"/>
    <n v="0"/>
    <n v="57555"/>
    <n v="1"/>
    <n v="1162158"/>
    <n v="0.92942199999999997"/>
    <n v="600.00099999999998"/>
    <n v="488.33800000000002"/>
    <n v="0"/>
    <n v="2E-3"/>
    <n v="11.860726341352134"/>
    <n v="0"/>
    <n v="11.60506015002214"/>
    <n v="0"/>
  </r>
  <r>
    <x v="11"/>
    <n v="983422"/>
    <n v="985852"/>
    <n v="1072663"/>
    <x v="20"/>
    <s v="a160w-016.in"/>
    <n v="160"/>
    <n v="80"/>
    <n v="0"/>
    <n v="59611"/>
    <n v="1"/>
    <n v="1097612"/>
    <n v="0.916825"/>
    <n v="600.00099999999998"/>
    <n v="449.78"/>
    <n v="0"/>
    <n v="2E-3"/>
    <n v="11.611495370247971"/>
    <n v="0"/>
    <n v="11.336387206193233"/>
    <n v="0"/>
  </r>
  <r>
    <x v="11"/>
    <n v="1143985"/>
    <n v="1146118"/>
    <n v="1251878"/>
    <x v="20"/>
    <s v="a160w-017.in"/>
    <n v="160"/>
    <n v="80"/>
    <n v="0"/>
    <n v="60872"/>
    <n v="1"/>
    <n v="1294223"/>
    <n v="0.93687600000000004"/>
    <n v="600.00099999999998"/>
    <n v="523.06200000000001"/>
    <n v="0"/>
    <n v="2E-3"/>
    <n v="13.13286450434228"/>
    <n v="0"/>
    <n v="12.922316899307052"/>
    <n v="0"/>
  </r>
  <r>
    <x v="11"/>
    <n v="1158938"/>
    <n v="1160426"/>
    <n v="1271597"/>
    <x v="20"/>
    <s v="a160w-018.in"/>
    <n v="160"/>
    <n v="80"/>
    <n v="0"/>
    <n v="62454"/>
    <n v="1"/>
    <n v="1307623"/>
    <n v="0.89722999999999997"/>
    <n v="600.00099999999998"/>
    <n v="143.34700000000001"/>
    <n v="0"/>
    <n v="2E-3"/>
    <n v="12.829417967138879"/>
    <n v="0"/>
    <n v="12.684738190974688"/>
    <n v="0"/>
  </r>
  <r>
    <x v="11"/>
    <n v="1121480"/>
    <n v="1122797"/>
    <n v="1220241"/>
    <x v="20"/>
    <s v="a160w-019.in"/>
    <n v="160"/>
    <n v="80"/>
    <n v="0"/>
    <n v="59915"/>
    <n v="1"/>
    <n v="1255505"/>
    <n v="0.88587300000000002"/>
    <n v="600.00099999999998"/>
    <n v="408.34199999999998"/>
    <n v="0"/>
    <n v="0"/>
    <n v="11.950725826586295"/>
    <n v="0"/>
    <n v="11.819411701313776"/>
    <n v="0"/>
  </r>
  <r>
    <x v="11"/>
    <n v="948082"/>
    <n v="950000"/>
    <n v="1032654"/>
    <x v="20"/>
    <s v="a160w-020.in"/>
    <n v="160"/>
    <n v="80"/>
    <n v="0"/>
    <n v="56896"/>
    <n v="1"/>
    <n v="1054333"/>
    <n v="0.93551899999999999"/>
    <n v="600.00099999999998"/>
    <n v="41.890999999999998"/>
    <n v="0"/>
    <n v="2E-3"/>
    <n v="11.206942015564048"/>
    <n v="0"/>
    <n v="10.982421052631587"/>
    <n v="0"/>
  </r>
  <r>
    <x v="11"/>
    <n v="1100647"/>
    <n v="1102128"/>
    <n v="1196153"/>
    <x v="20"/>
    <s v="a160w-021.in"/>
    <n v="160"/>
    <n v="80"/>
    <n v="0"/>
    <n v="58932"/>
    <n v="1"/>
    <n v="1237985"/>
    <n v="0.93208100000000005"/>
    <n v="600.00099999999998"/>
    <n v="162.28100000000001"/>
    <n v="0"/>
    <n v="2E-3"/>
    <n v="12.47793343369854"/>
    <n v="0"/>
    <n v="12.326789628790857"/>
    <n v="0"/>
  </r>
  <r>
    <x v="11"/>
    <n v="1074792"/>
    <n v="1077349"/>
    <n v="1164106"/>
    <x v="20"/>
    <s v="a160w-022.in"/>
    <n v="160"/>
    <n v="80"/>
    <n v="0"/>
    <n v="59366"/>
    <n v="1"/>
    <n v="1225645"/>
    <n v="0.92226300000000005"/>
    <n v="600.00099999999998"/>
    <n v="169.40100000000001"/>
    <n v="0"/>
    <n v="1E-3"/>
    <n v="14.035552925589334"/>
    <n v="0"/>
    <n v="13.764898839651774"/>
    <n v="0"/>
  </r>
  <r>
    <x v="11"/>
    <n v="1057040"/>
    <n v="1059811"/>
    <n v="1154119"/>
    <x v="20"/>
    <s v="a160w-023.in"/>
    <n v="160"/>
    <n v="80"/>
    <n v="0"/>
    <n v="59427"/>
    <n v="1"/>
    <n v="1173308"/>
    <n v="0.90944400000000003"/>
    <n v="600.00099999999998"/>
    <n v="7.7869999999999999"/>
    <n v="0"/>
    <n v="1E-3"/>
    <n v="10.999394535684548"/>
    <n v="0"/>
    <n v="10.709173616805256"/>
    <n v="0"/>
  </r>
  <r>
    <x v="11"/>
    <n v="1141014"/>
    <n v="1142282"/>
    <n v="1246751"/>
    <x v="20"/>
    <s v="a160w-024.in"/>
    <n v="160"/>
    <n v="80"/>
    <n v="0"/>
    <n v="61958"/>
    <n v="1"/>
    <n v="1285678"/>
    <n v="0.95800399999999997"/>
    <n v="600.00099999999998"/>
    <n v="61.476999999999997"/>
    <n v="0"/>
    <n v="2E-3"/>
    <n v="12.678547327201951"/>
    <n v="0"/>
    <n v="12.553467532535745"/>
    <n v="0"/>
  </r>
  <r>
    <x v="11"/>
    <n v="1160769"/>
    <n v="1162402"/>
    <n v="1260763"/>
    <x v="20"/>
    <s v="a160w-025.in"/>
    <n v="160"/>
    <n v="80"/>
    <n v="0"/>
    <n v="59639"/>
    <n v="1"/>
    <n v="1311253"/>
    <n v="0.93337999999999999"/>
    <n v="600.00099999999998"/>
    <n v="157.886"/>
    <n v="0"/>
    <n v="1E-3"/>
    <n v="12.964164273856383"/>
    <n v="0"/>
    <n v="12.805466611378847"/>
    <n v="0"/>
  </r>
  <r>
    <x v="11"/>
    <n v="1166372"/>
    <n v="1168187"/>
    <n v="1285067"/>
    <x v="20"/>
    <s v="a160w-026.in"/>
    <n v="160"/>
    <n v="80"/>
    <n v="0"/>
    <n v="64336"/>
    <n v="1"/>
    <n v="1327695"/>
    <n v="0.86078100000000002"/>
    <n v="600.00099999999998"/>
    <n v="433.45600000000002"/>
    <n v="0"/>
    <n v="1E-3"/>
    <n v="13.831179074943488"/>
    <n v="0"/>
    <n v="13.654320755153071"/>
    <n v="0"/>
  </r>
  <r>
    <x v="11"/>
    <n v="1090781"/>
    <n v="1093853"/>
    <n v="1189274"/>
    <x v="20"/>
    <s v="a160w-027.in"/>
    <n v="160"/>
    <n v="80"/>
    <n v="0"/>
    <n v="61199"/>
    <n v="1"/>
    <n v="1225389"/>
    <n v="0.94826600000000005"/>
    <n v="600.00099999999998"/>
    <n v="271.18599999999998"/>
    <n v="0"/>
    <n v="1E-3"/>
    <n v="12.340515648879101"/>
    <n v="0"/>
    <n v="12.02501615847833"/>
    <n v="0"/>
  </r>
  <r>
    <x v="11"/>
    <n v="1060918"/>
    <n v="1062276"/>
    <n v="1150376"/>
    <x v="20"/>
    <s v="a160w-028.in"/>
    <n v="160"/>
    <n v="80"/>
    <n v="0"/>
    <n v="58380"/>
    <n v="1"/>
    <n v="1178715"/>
    <n v="0.93094500000000002"/>
    <n v="600.00099999999998"/>
    <n v="517.94600000000003"/>
    <n v="0"/>
    <n v="2E-3"/>
    <n v="11.103308644023379"/>
    <n v="0"/>
    <n v="10.961275600691355"/>
    <n v="0"/>
  </r>
  <r>
    <x v="11"/>
    <n v="1109473"/>
    <n v="1111800"/>
    <n v="1216355"/>
    <x v="20"/>
    <s v="a160w-029.in"/>
    <n v="160"/>
    <n v="80"/>
    <n v="0"/>
    <n v="61896"/>
    <n v="1"/>
    <n v="1222651"/>
    <n v="0.94220800000000005"/>
    <n v="600.00099999999998"/>
    <n v="443.14400000000001"/>
    <n v="0"/>
    <n v="1E-3"/>
    <n v="10.201059421905722"/>
    <n v="0"/>
    <n v="9.970408346824966"/>
    <n v="0"/>
  </r>
  <r>
    <x v="11"/>
    <n v="2235"/>
    <n v="2235"/>
    <n v="2235"/>
    <x v="21"/>
    <m/>
    <m/>
    <m/>
    <m/>
    <m/>
    <m/>
    <m/>
    <m/>
    <m/>
    <m/>
    <m/>
    <m/>
    <n v="-100"/>
    <n v="1"/>
    <n v="-100"/>
    <n v="0"/>
  </r>
  <r>
    <x v="11"/>
    <n v="2114"/>
    <n v="2114"/>
    <n v="2114"/>
    <x v="21"/>
    <m/>
    <m/>
    <m/>
    <m/>
    <m/>
    <m/>
    <m/>
    <m/>
    <m/>
    <m/>
    <m/>
    <m/>
    <n v="-100"/>
    <n v="1"/>
    <n v="-100"/>
    <n v="0"/>
  </r>
  <r>
    <x v="11"/>
    <n v="1893"/>
    <n v="1893"/>
    <n v="1893"/>
    <x v="21"/>
    <m/>
    <m/>
    <m/>
    <m/>
    <m/>
    <m/>
    <m/>
    <m/>
    <m/>
    <m/>
    <m/>
    <m/>
    <n v="-100"/>
    <n v="1"/>
    <n v="-100"/>
    <n v="0"/>
  </r>
  <r>
    <x v="11"/>
    <n v="1790"/>
    <n v="1790"/>
    <n v="1790"/>
    <x v="21"/>
    <m/>
    <m/>
    <m/>
    <m/>
    <m/>
    <m/>
    <m/>
    <m/>
    <m/>
    <m/>
    <m/>
    <m/>
    <n v="-100"/>
    <n v="1"/>
    <n v="-100"/>
    <n v="0"/>
  </r>
  <r>
    <x v="11"/>
    <n v="3018"/>
    <n v="3018"/>
    <n v="3018"/>
    <x v="21"/>
    <m/>
    <m/>
    <m/>
    <m/>
    <m/>
    <m/>
    <m/>
    <m/>
    <m/>
    <m/>
    <m/>
    <m/>
    <n v="-100"/>
    <n v="1"/>
    <n v="-100"/>
    <n v="0"/>
  </r>
  <r>
    <x v="11"/>
    <n v="1452"/>
    <n v="1452"/>
    <n v="1452"/>
    <x v="21"/>
    <m/>
    <m/>
    <m/>
    <m/>
    <m/>
    <m/>
    <m/>
    <m/>
    <m/>
    <m/>
    <m/>
    <m/>
    <n v="-100"/>
    <n v="1"/>
    <n v="-100"/>
    <n v="0"/>
  </r>
  <r>
    <x v="11"/>
    <n v="1859"/>
    <n v="1859"/>
    <n v="1859"/>
    <x v="21"/>
    <m/>
    <m/>
    <m/>
    <m/>
    <m/>
    <m/>
    <m/>
    <m/>
    <m/>
    <m/>
    <m/>
    <m/>
    <n v="-100"/>
    <n v="1"/>
    <n v="-100"/>
    <n v="0"/>
  </r>
  <r>
    <x v="11"/>
    <n v="1321"/>
    <n v="1321"/>
    <n v="1321"/>
    <x v="21"/>
    <m/>
    <m/>
    <m/>
    <m/>
    <m/>
    <m/>
    <m/>
    <m/>
    <m/>
    <m/>
    <m/>
    <m/>
    <n v="-100"/>
    <n v="1"/>
    <n v="-100"/>
    <n v="0"/>
  </r>
  <r>
    <x v="11"/>
    <n v="2209"/>
    <n v="2209"/>
    <n v="2209"/>
    <x v="21"/>
    <m/>
    <m/>
    <m/>
    <m/>
    <m/>
    <m/>
    <m/>
    <m/>
    <m/>
    <m/>
    <m/>
    <m/>
    <n v="-100"/>
    <n v="1"/>
    <n v="-100"/>
    <n v="0"/>
  </r>
  <r>
    <x v="11"/>
    <n v="1934"/>
    <n v="1934"/>
    <n v="1934"/>
    <x v="21"/>
    <m/>
    <m/>
    <m/>
    <m/>
    <m/>
    <m/>
    <m/>
    <m/>
    <m/>
    <m/>
    <m/>
    <m/>
    <n v="-100"/>
    <n v="1"/>
    <n v="-100"/>
    <n v="0"/>
  </r>
  <r>
    <x v="11"/>
    <n v="2494"/>
    <n v="2390"/>
    <n v="2494"/>
    <x v="22"/>
    <m/>
    <m/>
    <m/>
    <m/>
    <m/>
    <m/>
    <m/>
    <m/>
    <m/>
    <m/>
    <m/>
    <m/>
    <n v="-100"/>
    <n v="1"/>
    <n v="-100"/>
    <n v="0"/>
  </r>
  <r>
    <x v="11"/>
    <n v="2653"/>
    <n v="2490.3274999999999"/>
    <n v="2653"/>
    <x v="22"/>
    <m/>
    <m/>
    <m/>
    <m/>
    <m/>
    <m/>
    <m/>
    <m/>
    <m/>
    <m/>
    <m/>
    <m/>
    <n v="-100"/>
    <n v="1"/>
    <n v="-100"/>
    <n v="0"/>
  </r>
  <r>
    <x v="11"/>
    <n v="3517"/>
    <n v="3379.2882"/>
    <n v="3517"/>
    <x v="22"/>
    <m/>
    <m/>
    <m/>
    <m/>
    <m/>
    <m/>
    <m/>
    <m/>
    <m/>
    <m/>
    <m/>
    <m/>
    <n v="-100"/>
    <n v="1"/>
    <n v="-100"/>
    <n v="0"/>
  </r>
  <r>
    <x v="11"/>
    <n v="3518"/>
    <n v="3346.5567999999998"/>
    <n v="3518"/>
    <x v="22"/>
    <m/>
    <m/>
    <m/>
    <m/>
    <m/>
    <m/>
    <m/>
    <m/>
    <m/>
    <m/>
    <m/>
    <m/>
    <n v="-100"/>
    <n v="1"/>
    <n v="-100"/>
    <n v="0"/>
  </r>
  <r>
    <x v="11"/>
    <n v="2451"/>
    <n v="2298.2019"/>
    <n v="2451"/>
    <x v="22"/>
    <m/>
    <m/>
    <m/>
    <m/>
    <m/>
    <m/>
    <m/>
    <m/>
    <m/>
    <m/>
    <m/>
    <m/>
    <n v="-100"/>
    <n v="1"/>
    <n v="-100"/>
    <n v="0"/>
  </r>
  <r>
    <x v="11"/>
    <n v="2944"/>
    <n v="2857.6923000000002"/>
    <n v="2944"/>
    <x v="22"/>
    <m/>
    <m/>
    <m/>
    <m/>
    <m/>
    <m/>
    <m/>
    <m/>
    <m/>
    <m/>
    <m/>
    <m/>
    <n v="-100"/>
    <n v="1"/>
    <n v="-100"/>
    <n v="0"/>
  </r>
  <r>
    <x v="11"/>
    <n v="4934"/>
    <n v="4768.5083000000004"/>
    <n v="4934"/>
    <x v="22"/>
    <m/>
    <m/>
    <m/>
    <m/>
    <m/>
    <m/>
    <m/>
    <m/>
    <m/>
    <m/>
    <m/>
    <m/>
    <n v="-100"/>
    <n v="1"/>
    <n v="-100"/>
    <n v="0"/>
  </r>
  <r>
    <x v="11"/>
    <n v="3482"/>
    <n v="3482"/>
    <n v="3482"/>
    <x v="22"/>
    <m/>
    <m/>
    <m/>
    <m/>
    <m/>
    <m/>
    <m/>
    <m/>
    <m/>
    <m/>
    <m/>
    <m/>
    <n v="-100"/>
    <n v="1"/>
    <n v="-100"/>
    <n v="0"/>
  </r>
  <r>
    <x v="11"/>
    <n v="4815"/>
    <n v="4640"/>
    <n v="4815"/>
    <x v="22"/>
    <m/>
    <m/>
    <m/>
    <m/>
    <m/>
    <m/>
    <m/>
    <m/>
    <m/>
    <m/>
    <m/>
    <m/>
    <n v="-100"/>
    <n v="1"/>
    <n v="-100"/>
    <n v="0"/>
  </r>
  <r>
    <x v="11"/>
    <n v="4671"/>
    <n v="4527.4166999999998"/>
    <n v="4671"/>
    <x v="22"/>
    <m/>
    <m/>
    <m/>
    <m/>
    <m/>
    <m/>
    <m/>
    <m/>
    <m/>
    <m/>
    <m/>
    <m/>
    <n v="-100"/>
    <n v="1"/>
    <n v="-100"/>
    <n v="0"/>
  </r>
  <r>
    <x v="11"/>
    <n v="5182"/>
    <n v="5083.9533000000001"/>
    <n v="5182"/>
    <x v="23"/>
    <m/>
    <m/>
    <m/>
    <m/>
    <m/>
    <m/>
    <m/>
    <m/>
    <m/>
    <m/>
    <m/>
    <m/>
    <n v="-100"/>
    <n v="1"/>
    <n v="-100"/>
    <n v="0"/>
  </r>
  <r>
    <x v="11"/>
    <n v="6879"/>
    <n v="6738.1356999999998"/>
    <n v="6879"/>
    <x v="23"/>
    <m/>
    <m/>
    <m/>
    <m/>
    <m/>
    <m/>
    <m/>
    <m/>
    <m/>
    <m/>
    <m/>
    <m/>
    <n v="-100"/>
    <n v="1"/>
    <n v="-100"/>
    <n v="0"/>
  </r>
  <r>
    <x v="11"/>
    <n v="7411"/>
    <n v="7360"/>
    <n v="7411"/>
    <x v="23"/>
    <m/>
    <m/>
    <m/>
    <m/>
    <m/>
    <m/>
    <m/>
    <m/>
    <m/>
    <m/>
    <m/>
    <m/>
    <n v="-100"/>
    <n v="1"/>
    <n v="-100"/>
    <n v="0"/>
  </r>
  <r>
    <x v="11"/>
    <n v="5812"/>
    <n v="5737.2375000000002"/>
    <n v="5812"/>
    <x v="23"/>
    <m/>
    <m/>
    <m/>
    <m/>
    <m/>
    <m/>
    <m/>
    <m/>
    <m/>
    <m/>
    <m/>
    <m/>
    <n v="-100"/>
    <n v="1"/>
    <n v="-100"/>
    <n v="0"/>
  </r>
  <r>
    <x v="11"/>
    <n v="7221"/>
    <n v="7136.5833000000002"/>
    <n v="7221"/>
    <x v="23"/>
    <m/>
    <m/>
    <m/>
    <m/>
    <m/>
    <m/>
    <m/>
    <m/>
    <m/>
    <m/>
    <m/>
    <m/>
    <n v="-100"/>
    <n v="1"/>
    <n v="-100"/>
    <n v="0"/>
  </r>
  <r>
    <x v="11"/>
    <n v="5864"/>
    <n v="5646.3224"/>
    <n v="5864"/>
    <x v="23"/>
    <m/>
    <m/>
    <m/>
    <m/>
    <m/>
    <m/>
    <m/>
    <m/>
    <m/>
    <m/>
    <m/>
    <m/>
    <n v="-100"/>
    <n v="1"/>
    <n v="-100"/>
    <n v="0"/>
  </r>
  <r>
    <x v="11"/>
    <n v="6035"/>
    <n v="5882.2200999999995"/>
    <n v="6035"/>
    <x v="23"/>
    <m/>
    <m/>
    <m/>
    <m/>
    <m/>
    <m/>
    <m/>
    <m/>
    <m/>
    <m/>
    <m/>
    <m/>
    <n v="-100"/>
    <n v="1"/>
    <n v="-100"/>
    <n v="0"/>
  </r>
  <r>
    <x v="11"/>
    <n v="5512"/>
    <n v="5389.6264000000001"/>
    <n v="5512"/>
    <x v="23"/>
    <m/>
    <m/>
    <m/>
    <m/>
    <m/>
    <m/>
    <m/>
    <m/>
    <m/>
    <m/>
    <m/>
    <m/>
    <n v="-100"/>
    <n v="1"/>
    <n v="-100"/>
    <n v="0"/>
  </r>
  <r>
    <x v="11"/>
    <n v="7684"/>
    <n v="7473.8791000000001"/>
    <n v="7684"/>
    <x v="23"/>
    <m/>
    <m/>
    <m/>
    <m/>
    <m/>
    <m/>
    <m/>
    <m/>
    <m/>
    <m/>
    <m/>
    <m/>
    <n v="-100"/>
    <n v="1"/>
    <n v="-100"/>
    <n v="0"/>
  </r>
  <r>
    <x v="11"/>
    <n v="4330"/>
    <n v="4240.6656999999996"/>
    <n v="4330"/>
    <x v="23"/>
    <m/>
    <m/>
    <m/>
    <m/>
    <m/>
    <m/>
    <m/>
    <m/>
    <m/>
    <m/>
    <m/>
    <m/>
    <n v="-100"/>
    <n v="1"/>
    <n v="-100"/>
    <n v="0"/>
  </r>
  <r>
    <x v="11"/>
    <n v="1162"/>
    <n v="1162"/>
    <n v="1162"/>
    <x v="24"/>
    <m/>
    <m/>
    <m/>
    <m/>
    <m/>
    <m/>
    <m/>
    <m/>
    <m/>
    <m/>
    <m/>
    <m/>
    <n v="-100"/>
    <n v="1"/>
    <n v="-100"/>
    <n v="0"/>
  </r>
  <r>
    <x v="11"/>
    <n v="1176"/>
    <n v="1176"/>
    <n v="1176"/>
    <x v="24"/>
    <m/>
    <m/>
    <m/>
    <m/>
    <m/>
    <m/>
    <m/>
    <m/>
    <m/>
    <m/>
    <m/>
    <m/>
    <n v="-100"/>
    <n v="1"/>
    <n v="-100"/>
    <n v="0"/>
  </r>
  <r>
    <x v="11"/>
    <n v="1230"/>
    <n v="1230"/>
    <n v="1230"/>
    <x v="24"/>
    <m/>
    <m/>
    <m/>
    <m/>
    <m/>
    <m/>
    <m/>
    <m/>
    <m/>
    <m/>
    <m/>
    <m/>
    <n v="-100"/>
    <n v="1"/>
    <n v="-100"/>
    <n v="0"/>
  </r>
  <r>
    <x v="11"/>
    <n v="1439"/>
    <n v="1439"/>
    <n v="1439"/>
    <x v="24"/>
    <m/>
    <m/>
    <m/>
    <m/>
    <m/>
    <m/>
    <m/>
    <m/>
    <m/>
    <m/>
    <m/>
    <m/>
    <n v="-100"/>
    <n v="1"/>
    <n v="-100"/>
    <n v="0"/>
  </r>
  <r>
    <x v="11"/>
    <n v="1401"/>
    <n v="1401"/>
    <n v="1401"/>
    <x v="24"/>
    <m/>
    <m/>
    <m/>
    <m/>
    <m/>
    <m/>
    <m/>
    <m/>
    <m/>
    <m/>
    <m/>
    <m/>
    <n v="-100"/>
    <n v="1"/>
    <n v="-100"/>
    <n v="0"/>
  </r>
  <r>
    <x v="11"/>
    <n v="1559"/>
    <n v="1559"/>
    <n v="1559"/>
    <x v="24"/>
    <m/>
    <m/>
    <m/>
    <m/>
    <m/>
    <m/>
    <m/>
    <m/>
    <m/>
    <m/>
    <m/>
    <m/>
    <n v="-100"/>
    <n v="1"/>
    <n v="-100"/>
    <n v="0"/>
  </r>
  <r>
    <x v="11"/>
    <n v="1974"/>
    <n v="1974"/>
    <n v="1974"/>
    <x v="24"/>
    <m/>
    <m/>
    <m/>
    <m/>
    <m/>
    <m/>
    <m/>
    <m/>
    <m/>
    <m/>
    <m/>
    <m/>
    <n v="-100"/>
    <n v="1"/>
    <n v="-100"/>
    <n v="0"/>
  </r>
  <r>
    <x v="11"/>
    <n v="1571"/>
    <n v="1571"/>
    <n v="1571"/>
    <x v="24"/>
    <m/>
    <m/>
    <m/>
    <m/>
    <m/>
    <m/>
    <m/>
    <m/>
    <m/>
    <m/>
    <m/>
    <m/>
    <n v="-100"/>
    <n v="1"/>
    <n v="-100"/>
    <n v="0"/>
  </r>
  <r>
    <x v="11"/>
    <n v="1388"/>
    <n v="1388"/>
    <n v="1388"/>
    <x v="24"/>
    <m/>
    <m/>
    <m/>
    <m/>
    <m/>
    <m/>
    <m/>
    <m/>
    <m/>
    <m/>
    <m/>
    <m/>
    <n v="-100"/>
    <n v="1"/>
    <n v="-100"/>
    <n v="0"/>
  </r>
  <r>
    <x v="11"/>
    <n v="1636"/>
    <n v="1636"/>
    <n v="1636"/>
    <x v="24"/>
    <m/>
    <m/>
    <m/>
    <m/>
    <m/>
    <m/>
    <m/>
    <m/>
    <m/>
    <m/>
    <m/>
    <m/>
    <n v="-100"/>
    <n v="1"/>
    <n v="-100"/>
    <n v="0"/>
  </r>
  <r>
    <x v="11"/>
    <n v="1410"/>
    <n v="1410"/>
    <n v="1410"/>
    <x v="24"/>
    <m/>
    <m/>
    <m/>
    <m/>
    <m/>
    <m/>
    <m/>
    <m/>
    <m/>
    <m/>
    <m/>
    <m/>
    <n v="-100"/>
    <n v="1"/>
    <n v="-100"/>
    <n v="0"/>
  </r>
  <r>
    <x v="11"/>
    <n v="1551"/>
    <n v="1551"/>
    <n v="1551"/>
    <x v="24"/>
    <m/>
    <m/>
    <m/>
    <m/>
    <m/>
    <m/>
    <m/>
    <m/>
    <m/>
    <m/>
    <m/>
    <m/>
    <n v="-100"/>
    <n v="1"/>
    <n v="-100"/>
    <n v="0"/>
  </r>
  <r>
    <x v="11"/>
    <n v="1229"/>
    <n v="1229"/>
    <n v="1229"/>
    <x v="24"/>
    <m/>
    <m/>
    <m/>
    <m/>
    <m/>
    <m/>
    <m/>
    <m/>
    <m/>
    <m/>
    <m/>
    <m/>
    <n v="-100"/>
    <n v="1"/>
    <n v="-100"/>
    <n v="0"/>
  </r>
  <r>
    <x v="11"/>
    <n v="1797"/>
    <n v="1797"/>
    <n v="1797"/>
    <x v="24"/>
    <m/>
    <m/>
    <m/>
    <m/>
    <m/>
    <m/>
    <m/>
    <m/>
    <m/>
    <m/>
    <m/>
    <m/>
    <n v="-100"/>
    <n v="1"/>
    <n v="-100"/>
    <n v="0"/>
  </r>
  <r>
    <x v="11"/>
    <n v="1616"/>
    <n v="1616"/>
    <n v="1616"/>
    <x v="24"/>
    <m/>
    <m/>
    <m/>
    <m/>
    <m/>
    <m/>
    <m/>
    <m/>
    <m/>
    <m/>
    <m/>
    <m/>
    <n v="-100"/>
    <n v="1"/>
    <n v="-100"/>
    <n v="0"/>
  </r>
  <r>
    <x v="11"/>
    <n v="1764"/>
    <n v="1764"/>
    <n v="1764"/>
    <x v="24"/>
    <m/>
    <m/>
    <m/>
    <m/>
    <m/>
    <m/>
    <m/>
    <m/>
    <m/>
    <m/>
    <m/>
    <m/>
    <n v="-100"/>
    <n v="1"/>
    <n v="-100"/>
    <n v="0"/>
  </r>
  <r>
    <x v="11"/>
    <n v="1930"/>
    <n v="1930"/>
    <n v="1930"/>
    <x v="24"/>
    <m/>
    <m/>
    <m/>
    <m/>
    <m/>
    <m/>
    <m/>
    <m/>
    <m/>
    <m/>
    <m/>
    <m/>
    <n v="-100"/>
    <n v="1"/>
    <n v="-100"/>
    <n v="0"/>
  </r>
  <r>
    <x v="11"/>
    <n v="1388"/>
    <n v="1388"/>
    <n v="1388"/>
    <x v="24"/>
    <m/>
    <m/>
    <m/>
    <m/>
    <m/>
    <m/>
    <m/>
    <m/>
    <m/>
    <m/>
    <m/>
    <m/>
    <n v="-100"/>
    <n v="1"/>
    <n v="-100"/>
    <n v="0"/>
  </r>
  <r>
    <x v="11"/>
    <n v="1451"/>
    <n v="1451"/>
    <n v="1451"/>
    <x v="24"/>
    <m/>
    <m/>
    <m/>
    <m/>
    <m/>
    <m/>
    <m/>
    <m/>
    <m/>
    <m/>
    <m/>
    <m/>
    <n v="-100"/>
    <n v="1"/>
    <n v="-100"/>
    <n v="0"/>
  </r>
  <r>
    <x v="11"/>
    <n v="1707"/>
    <n v="1707"/>
    <n v="1707"/>
    <x v="24"/>
    <m/>
    <m/>
    <m/>
    <m/>
    <m/>
    <m/>
    <m/>
    <m/>
    <m/>
    <m/>
    <m/>
    <m/>
    <n v="-100"/>
    <n v="1"/>
    <n v="-100"/>
    <n v="0"/>
  </r>
  <r>
    <x v="11"/>
    <n v="1923"/>
    <n v="1923"/>
    <n v="1923"/>
    <x v="24"/>
    <m/>
    <m/>
    <m/>
    <m/>
    <m/>
    <m/>
    <m/>
    <m/>
    <m/>
    <m/>
    <m/>
    <m/>
    <n v="-100"/>
    <n v="1"/>
    <n v="-100"/>
    <n v="0"/>
  </r>
  <r>
    <x v="11"/>
    <n v="1348"/>
    <n v="1348"/>
    <n v="1348"/>
    <x v="24"/>
    <m/>
    <m/>
    <m/>
    <m/>
    <m/>
    <m/>
    <m/>
    <m/>
    <m/>
    <m/>
    <m/>
    <m/>
    <n v="-100"/>
    <n v="1"/>
    <n v="-100"/>
    <n v="0"/>
  </r>
  <r>
    <x v="11"/>
    <n v="1932"/>
    <n v="1932"/>
    <n v="1932"/>
    <x v="24"/>
    <m/>
    <m/>
    <m/>
    <m/>
    <m/>
    <m/>
    <m/>
    <m/>
    <m/>
    <m/>
    <m/>
    <m/>
    <n v="-100"/>
    <n v="1"/>
    <n v="-100"/>
    <n v="0"/>
  </r>
  <r>
    <x v="11"/>
    <n v="1608"/>
    <n v="1608"/>
    <n v="1608"/>
    <x v="24"/>
    <m/>
    <m/>
    <m/>
    <m/>
    <m/>
    <m/>
    <m/>
    <m/>
    <m/>
    <m/>
    <m/>
    <m/>
    <n v="-100"/>
    <n v="1"/>
    <n v="-100"/>
    <n v="0"/>
  </r>
  <r>
    <x v="11"/>
    <n v="1448"/>
    <n v="1448"/>
    <n v="1448"/>
    <x v="24"/>
    <m/>
    <m/>
    <m/>
    <m/>
    <m/>
    <m/>
    <m/>
    <m/>
    <m/>
    <m/>
    <m/>
    <m/>
    <n v="-100"/>
    <n v="1"/>
    <n v="-100"/>
    <n v="0"/>
  </r>
  <r>
    <x v="11"/>
    <n v="1843"/>
    <n v="1843"/>
    <n v="1843"/>
    <x v="24"/>
    <m/>
    <m/>
    <m/>
    <m/>
    <m/>
    <m/>
    <m/>
    <m/>
    <m/>
    <m/>
    <m/>
    <m/>
    <n v="-100"/>
    <n v="1"/>
    <n v="-100"/>
    <n v="0"/>
  </r>
  <r>
    <x v="11"/>
    <n v="1994"/>
    <n v="1994"/>
    <n v="1994"/>
    <x v="24"/>
    <m/>
    <m/>
    <m/>
    <m/>
    <m/>
    <m/>
    <m/>
    <m/>
    <m/>
    <m/>
    <m/>
    <m/>
    <n v="-100"/>
    <n v="1"/>
    <n v="-100"/>
    <n v="0"/>
  </r>
  <r>
    <x v="11"/>
    <n v="1833"/>
    <n v="1833"/>
    <n v="1833"/>
    <x v="24"/>
    <m/>
    <m/>
    <m/>
    <m/>
    <m/>
    <m/>
    <m/>
    <m/>
    <m/>
    <m/>
    <m/>
    <m/>
    <n v="-100"/>
    <n v="1"/>
    <n v="-100"/>
    <n v="0"/>
  </r>
  <r>
    <x v="11"/>
    <n v="1698"/>
    <n v="1698"/>
    <n v="1698"/>
    <x v="24"/>
    <m/>
    <m/>
    <m/>
    <m/>
    <m/>
    <m/>
    <m/>
    <m/>
    <m/>
    <m/>
    <m/>
    <m/>
    <n v="-100"/>
    <n v="1"/>
    <n v="-100"/>
    <n v="0"/>
  </r>
  <r>
    <x v="11"/>
    <n v="2794"/>
    <n v="2794"/>
    <n v="2794"/>
    <x v="24"/>
    <m/>
    <m/>
    <m/>
    <m/>
    <m/>
    <m/>
    <m/>
    <m/>
    <m/>
    <m/>
    <m/>
    <m/>
    <n v="-100"/>
    <n v="1"/>
    <n v="-100"/>
    <n v="0"/>
  </r>
  <r>
    <x v="11"/>
    <n v="1743"/>
    <n v="1743"/>
    <n v="1743"/>
    <x v="24"/>
    <m/>
    <m/>
    <m/>
    <m/>
    <m/>
    <m/>
    <m/>
    <m/>
    <m/>
    <m/>
    <m/>
    <m/>
    <n v="-100"/>
    <n v="1"/>
    <n v="-100"/>
    <n v="0"/>
  </r>
  <r>
    <x v="11"/>
    <n v="1547"/>
    <n v="1547"/>
    <n v="1547"/>
    <x v="24"/>
    <m/>
    <m/>
    <m/>
    <m/>
    <m/>
    <m/>
    <m/>
    <m/>
    <m/>
    <m/>
    <m/>
    <m/>
    <n v="-100"/>
    <n v="1"/>
    <n v="-100"/>
    <n v="0"/>
  </r>
  <r>
    <x v="11"/>
    <n v="2158"/>
    <n v="2158"/>
    <n v="2158"/>
    <x v="24"/>
    <m/>
    <m/>
    <m/>
    <m/>
    <m/>
    <m/>
    <m/>
    <m/>
    <m/>
    <m/>
    <m/>
    <m/>
    <n v="-100"/>
    <n v="1"/>
    <n v="-100"/>
    <n v="0"/>
  </r>
  <r>
    <x v="11"/>
    <n v="1685"/>
    <n v="1685"/>
    <n v="1685"/>
    <x v="24"/>
    <m/>
    <m/>
    <m/>
    <m/>
    <m/>
    <m/>
    <m/>
    <m/>
    <m/>
    <m/>
    <m/>
    <m/>
    <n v="-100"/>
    <n v="1"/>
    <n v="-100"/>
    <n v="0"/>
  </r>
  <r>
    <x v="11"/>
    <n v="1751"/>
    <n v="1751"/>
    <n v="1751"/>
    <x v="24"/>
    <m/>
    <m/>
    <m/>
    <m/>
    <m/>
    <m/>
    <m/>
    <m/>
    <m/>
    <m/>
    <m/>
    <m/>
    <n v="-100"/>
    <n v="1"/>
    <n v="-100"/>
    <n v="0"/>
  </r>
  <r>
    <x v="11"/>
    <n v="1661"/>
    <n v="1661"/>
    <n v="1661"/>
    <x v="24"/>
    <m/>
    <m/>
    <m/>
    <m/>
    <m/>
    <m/>
    <m/>
    <m/>
    <m/>
    <m/>
    <m/>
    <m/>
    <n v="-100"/>
    <n v="1"/>
    <n v="-100"/>
    <n v="0"/>
  </r>
  <r>
    <x v="11"/>
    <n v="1768"/>
    <n v="1768"/>
    <n v="1768"/>
    <x v="24"/>
    <m/>
    <m/>
    <m/>
    <m/>
    <m/>
    <m/>
    <m/>
    <m/>
    <m/>
    <m/>
    <m/>
    <m/>
    <n v="-100"/>
    <n v="1"/>
    <n v="-100"/>
    <n v="0"/>
  </r>
  <r>
    <x v="11"/>
    <n v="2660"/>
    <n v="2660"/>
    <n v="2660"/>
    <x v="24"/>
    <m/>
    <m/>
    <m/>
    <m/>
    <m/>
    <m/>
    <m/>
    <m/>
    <m/>
    <m/>
    <m/>
    <m/>
    <n v="-100"/>
    <n v="1"/>
    <n v="-100"/>
    <n v="0"/>
  </r>
  <r>
    <x v="11"/>
    <n v="2256"/>
    <n v="2256"/>
    <n v="2256"/>
    <x v="24"/>
    <m/>
    <m/>
    <m/>
    <m/>
    <m/>
    <m/>
    <m/>
    <m/>
    <m/>
    <m/>
    <m/>
    <m/>
    <n v="-100"/>
    <n v="1"/>
    <n v="-100"/>
    <n v="0"/>
  </r>
  <r>
    <x v="11"/>
    <n v="2080"/>
    <n v="2080"/>
    <n v="2080"/>
    <x v="24"/>
    <m/>
    <m/>
    <m/>
    <m/>
    <m/>
    <m/>
    <m/>
    <m/>
    <m/>
    <m/>
    <m/>
    <m/>
    <n v="-100"/>
    <n v="1"/>
    <n v="-100"/>
    <n v="0"/>
  </r>
  <r>
    <x v="11"/>
    <n v="2069"/>
    <n v="2069"/>
    <n v="2069"/>
    <x v="24"/>
    <m/>
    <m/>
    <m/>
    <m/>
    <m/>
    <m/>
    <m/>
    <m/>
    <m/>
    <m/>
    <m/>
    <m/>
    <n v="-100"/>
    <n v="1"/>
    <n v="-100"/>
    <n v="0"/>
  </r>
  <r>
    <x v="11"/>
    <n v="2836"/>
    <n v="2836"/>
    <n v="2836"/>
    <x v="24"/>
    <m/>
    <m/>
    <m/>
    <m/>
    <m/>
    <m/>
    <m/>
    <m/>
    <m/>
    <m/>
    <m/>
    <m/>
    <n v="-100"/>
    <n v="1"/>
    <n v="-100"/>
    <n v="0"/>
  </r>
  <r>
    <x v="11"/>
    <n v="3314"/>
    <n v="3314"/>
    <n v="3314"/>
    <x v="24"/>
    <m/>
    <m/>
    <m/>
    <m/>
    <m/>
    <m/>
    <m/>
    <m/>
    <m/>
    <m/>
    <m/>
    <m/>
    <n v="-100"/>
    <n v="1"/>
    <n v="-100"/>
    <n v="0"/>
  </r>
  <r>
    <x v="11"/>
    <n v="2905"/>
    <n v="2905"/>
    <n v="2905"/>
    <x v="24"/>
    <m/>
    <m/>
    <m/>
    <m/>
    <m/>
    <m/>
    <m/>
    <m/>
    <m/>
    <m/>
    <m/>
    <m/>
    <n v="-100"/>
    <n v="1"/>
    <n v="-100"/>
    <n v="0"/>
  </r>
  <r>
    <x v="12"/>
    <n v="285"/>
    <n v="285"/>
    <n v="285"/>
    <x v="0"/>
    <s v="a5-000.in"/>
    <n v="5"/>
    <n v="80"/>
    <n v="0"/>
    <n v="254"/>
    <n v="1"/>
    <n v="285"/>
    <n v="0.58632499999999999"/>
    <n v="60.000999999999998"/>
    <n v="3.5999999999999997E-2"/>
    <n v="0"/>
    <n v="3.5999999999999997E-2"/>
    <n v="0"/>
    <n v="0"/>
    <n v="0"/>
    <n v="1"/>
  </r>
  <r>
    <x v="12"/>
    <n v="397"/>
    <n v="397"/>
    <n v="397"/>
    <x v="0"/>
    <s v="a5-001.in"/>
    <n v="5"/>
    <n v="80"/>
    <n v="0"/>
    <n v="365"/>
    <n v="1"/>
    <n v="397"/>
    <n v="0.79577200000000003"/>
    <n v="60.000999999999998"/>
    <n v="5.1999999999999998E-2"/>
    <n v="0"/>
    <n v="5.0999999999999997E-2"/>
    <n v="0"/>
    <n v="0"/>
    <n v="0"/>
    <n v="1"/>
  </r>
  <r>
    <x v="12"/>
    <n v="471"/>
    <n v="471"/>
    <n v="471"/>
    <x v="0"/>
    <s v="a5-002.in"/>
    <n v="5"/>
    <n v="80"/>
    <n v="0"/>
    <n v="397"/>
    <n v="1"/>
    <n v="471"/>
    <n v="0.64613900000000002"/>
    <n v="60.000999999999998"/>
    <n v="3.9E-2"/>
    <n v="0"/>
    <n v="3.9E-2"/>
    <n v="0"/>
    <n v="0"/>
    <n v="0"/>
    <n v="1"/>
  </r>
  <r>
    <x v="12"/>
    <n v="283"/>
    <n v="283"/>
    <n v="283"/>
    <x v="0"/>
    <s v="a5-003.in"/>
    <n v="5"/>
    <n v="80"/>
    <n v="0"/>
    <n v="256"/>
    <n v="1"/>
    <n v="283"/>
    <n v="0.67096800000000001"/>
    <n v="60.000999999999998"/>
    <n v="2.9000000000000001E-2"/>
    <n v="0"/>
    <n v="2.9000000000000001E-2"/>
    <n v="0"/>
    <n v="0"/>
    <n v="0"/>
    <n v="1"/>
  </r>
  <r>
    <x v="12"/>
    <n v="356"/>
    <n v="356"/>
    <n v="356"/>
    <x v="0"/>
    <s v="a5-004.in"/>
    <n v="5"/>
    <n v="80"/>
    <n v="0"/>
    <n v="337"/>
    <n v="1"/>
    <n v="356"/>
    <n v="0.85872800000000005"/>
    <n v="60.000999999999998"/>
    <n v="0.03"/>
    <n v="0"/>
    <n v="0.03"/>
    <n v="0"/>
    <n v="0"/>
    <n v="0"/>
    <n v="1"/>
  </r>
  <r>
    <x v="12"/>
    <n v="452"/>
    <n v="452"/>
    <n v="452"/>
    <x v="0"/>
    <s v="a5-005.in"/>
    <n v="5"/>
    <n v="80"/>
    <n v="0"/>
    <n v="400"/>
    <n v="1"/>
    <n v="452"/>
    <n v="0.67116600000000004"/>
    <n v="60.000999999999998"/>
    <n v="3.9E-2"/>
    <n v="0"/>
    <n v="3.9E-2"/>
    <n v="0"/>
    <n v="0"/>
    <n v="0"/>
    <n v="1"/>
  </r>
  <r>
    <x v="12"/>
    <n v="384"/>
    <n v="384"/>
    <n v="384"/>
    <x v="0"/>
    <s v="a5-006.in"/>
    <n v="5"/>
    <n v="80"/>
    <n v="0"/>
    <n v="334"/>
    <n v="1"/>
    <n v="384"/>
    <n v="0.6784"/>
    <n v="60.000999999999998"/>
    <n v="2.8000000000000001E-2"/>
    <n v="0"/>
    <n v="2.8000000000000001E-2"/>
    <n v="0"/>
    <n v="0"/>
    <n v="0"/>
    <n v="1"/>
  </r>
  <r>
    <x v="12"/>
    <n v="208"/>
    <n v="208"/>
    <n v="208"/>
    <x v="0"/>
    <s v="a5-007.in"/>
    <n v="5"/>
    <n v="80"/>
    <n v="0"/>
    <n v="208"/>
    <n v="1"/>
    <n v="208"/>
    <n v="0.45326100000000002"/>
    <n v="2.5000000000000001E-2"/>
    <n v="2.5000000000000001E-2"/>
    <n v="0"/>
    <n v="2.5000000000000001E-2"/>
    <n v="0"/>
    <n v="0"/>
    <n v="0"/>
    <n v="1"/>
  </r>
  <r>
    <x v="12"/>
    <n v="264"/>
    <n v="264"/>
    <n v="264"/>
    <x v="0"/>
    <s v="a5-008.in"/>
    <n v="5"/>
    <n v="80"/>
    <n v="0"/>
    <n v="236"/>
    <n v="1"/>
    <n v="264"/>
    <n v="0.63422900000000004"/>
    <n v="60.000999999999998"/>
    <n v="3.1E-2"/>
    <n v="0"/>
    <n v="3.1E-2"/>
    <n v="0"/>
    <n v="0"/>
    <n v="0"/>
    <n v="1"/>
  </r>
  <r>
    <x v="12"/>
    <n v="383"/>
    <n v="383"/>
    <n v="383"/>
    <x v="0"/>
    <s v="a5-009.in"/>
    <n v="5"/>
    <n v="80"/>
    <n v="0"/>
    <n v="344"/>
    <n v="1"/>
    <n v="383"/>
    <n v="0.69118199999999996"/>
    <n v="60.000999999999998"/>
    <n v="0.03"/>
    <n v="0"/>
    <n v="0.03"/>
    <n v="0"/>
    <n v="0"/>
    <n v="0"/>
    <n v="1"/>
  </r>
  <r>
    <x v="12"/>
    <n v="261"/>
    <n v="261"/>
    <n v="261"/>
    <x v="0"/>
    <s v="a5-010.in"/>
    <n v="5"/>
    <n v="80"/>
    <n v="0"/>
    <n v="235"/>
    <n v="1"/>
    <n v="261"/>
    <n v="0.81867599999999996"/>
    <n v="60.000999999999998"/>
    <n v="0.03"/>
    <n v="0"/>
    <n v="0.03"/>
    <n v="0"/>
    <n v="0"/>
    <n v="0"/>
    <n v="1"/>
  </r>
  <r>
    <x v="12"/>
    <n v="351"/>
    <n v="351"/>
    <n v="351"/>
    <x v="0"/>
    <s v="a5-011.in"/>
    <n v="5"/>
    <n v="80"/>
    <n v="0"/>
    <n v="342"/>
    <n v="1"/>
    <n v="351"/>
    <n v="0.79692200000000002"/>
    <n v="60.000999999999998"/>
    <n v="3.2000000000000001E-2"/>
    <n v="0"/>
    <n v="3.2000000000000001E-2"/>
    <n v="0"/>
    <n v="0"/>
    <n v="0"/>
    <n v="1"/>
  </r>
  <r>
    <x v="12"/>
    <n v="328"/>
    <n v="328"/>
    <n v="328"/>
    <x v="0"/>
    <s v="a5-012.in"/>
    <n v="5"/>
    <n v="80"/>
    <n v="0"/>
    <n v="301"/>
    <n v="1"/>
    <n v="328"/>
    <n v="0.52956300000000001"/>
    <n v="60.000999999999998"/>
    <n v="3.6999999999999998E-2"/>
    <n v="0"/>
    <n v="3.6999999999999998E-2"/>
    <n v="0"/>
    <n v="0"/>
    <n v="0"/>
    <n v="1"/>
  </r>
  <r>
    <x v="12"/>
    <n v="341"/>
    <n v="341"/>
    <n v="341"/>
    <x v="0"/>
    <s v="a5-013.in"/>
    <n v="5"/>
    <n v="80"/>
    <n v="0"/>
    <n v="300"/>
    <n v="1"/>
    <n v="341"/>
    <n v="0.70921500000000004"/>
    <n v="60.000999999999998"/>
    <n v="3.6999999999999998E-2"/>
    <n v="0"/>
    <n v="3.6999999999999998E-2"/>
    <n v="0"/>
    <n v="0"/>
    <n v="0"/>
    <n v="1"/>
  </r>
  <r>
    <x v="12"/>
    <n v="385"/>
    <n v="385"/>
    <n v="385"/>
    <x v="0"/>
    <s v="a5-014.in"/>
    <n v="5"/>
    <n v="80"/>
    <n v="0"/>
    <n v="348"/>
    <n v="1"/>
    <n v="385"/>
    <n v="0.77288900000000005"/>
    <n v="60.000999999999998"/>
    <n v="0.04"/>
    <n v="0"/>
    <n v="0.04"/>
    <n v="0"/>
    <n v="0"/>
    <n v="0"/>
    <n v="1"/>
  </r>
  <r>
    <x v="12"/>
    <n v="433"/>
    <n v="433"/>
    <n v="433"/>
    <x v="0"/>
    <s v="a5-015.in"/>
    <n v="5"/>
    <n v="80"/>
    <n v="0"/>
    <n v="366"/>
    <n v="1"/>
    <n v="433"/>
    <n v="0.61287199999999997"/>
    <n v="60.000999999999998"/>
    <n v="3.2000000000000001E-2"/>
    <n v="0"/>
    <n v="3.2000000000000001E-2"/>
    <n v="0"/>
    <n v="0"/>
    <n v="0"/>
    <n v="1"/>
  </r>
  <r>
    <x v="12"/>
    <n v="339"/>
    <n v="339"/>
    <n v="339"/>
    <x v="0"/>
    <s v="a5-016.in"/>
    <n v="5"/>
    <n v="80"/>
    <n v="0"/>
    <n v="305"/>
    <n v="1"/>
    <n v="339"/>
    <n v="0.70862099999999995"/>
    <n v="60.000999999999998"/>
    <n v="2.7E-2"/>
    <n v="0"/>
    <n v="2.7E-2"/>
    <n v="0"/>
    <n v="0"/>
    <n v="0"/>
    <n v="1"/>
  </r>
  <r>
    <x v="12"/>
    <n v="377"/>
    <n v="377"/>
    <n v="377"/>
    <x v="0"/>
    <s v="a5-017.in"/>
    <n v="5"/>
    <n v="80"/>
    <n v="0"/>
    <n v="373"/>
    <n v="1"/>
    <n v="377"/>
    <n v="0.68105499999999997"/>
    <n v="60.000999999999998"/>
    <n v="0.03"/>
    <n v="0"/>
    <n v="0.03"/>
    <n v="0"/>
    <n v="0"/>
    <n v="0"/>
    <n v="1"/>
  </r>
  <r>
    <x v="12"/>
    <n v="392"/>
    <n v="392"/>
    <n v="392"/>
    <x v="0"/>
    <s v="a5-018.in"/>
    <n v="5"/>
    <n v="80"/>
    <n v="0"/>
    <n v="355"/>
    <n v="1"/>
    <n v="392"/>
    <n v="0.71734699999999996"/>
    <n v="60.000999999999998"/>
    <n v="3.6999999999999998E-2"/>
    <n v="0"/>
    <n v="3.6999999999999998E-2"/>
    <n v="0"/>
    <n v="0"/>
    <n v="0"/>
    <n v="1"/>
  </r>
  <r>
    <x v="12"/>
    <n v="428"/>
    <n v="428"/>
    <n v="428"/>
    <x v="0"/>
    <s v="a5-019.in"/>
    <n v="5"/>
    <n v="80"/>
    <n v="0"/>
    <n v="392"/>
    <n v="1"/>
    <n v="428"/>
    <n v="0.73801000000000005"/>
    <n v="60.000999999999998"/>
    <n v="3.1E-2"/>
    <n v="0"/>
    <n v="3.1E-2"/>
    <n v="0"/>
    <n v="0"/>
    <n v="0"/>
    <n v="1"/>
  </r>
  <r>
    <x v="12"/>
    <n v="312"/>
    <n v="312"/>
    <n v="312"/>
    <x v="0"/>
    <s v="a5-020.in"/>
    <n v="5"/>
    <n v="80"/>
    <n v="0"/>
    <n v="288"/>
    <n v="1"/>
    <n v="312"/>
    <n v="0.59479199999999999"/>
    <n v="60.000999999999998"/>
    <n v="0.03"/>
    <n v="0"/>
    <n v="0.03"/>
    <n v="0"/>
    <n v="0"/>
    <n v="0"/>
    <n v="1"/>
  </r>
  <r>
    <x v="12"/>
    <n v="330"/>
    <n v="330"/>
    <n v="330"/>
    <x v="0"/>
    <s v="a5-021.in"/>
    <n v="5"/>
    <n v="80"/>
    <n v="0"/>
    <n v="303"/>
    <n v="1"/>
    <n v="330"/>
    <n v="0.62319000000000002"/>
    <n v="60.000999999999998"/>
    <n v="3.5000000000000003E-2"/>
    <n v="0"/>
    <n v="3.5000000000000003E-2"/>
    <n v="0"/>
    <n v="0"/>
    <n v="0"/>
    <n v="1"/>
  </r>
  <r>
    <x v="12"/>
    <n v="319"/>
    <n v="319"/>
    <n v="319"/>
    <x v="0"/>
    <s v="a5-022.in"/>
    <n v="5"/>
    <n v="80"/>
    <n v="0"/>
    <n v="292"/>
    <n v="1"/>
    <n v="319"/>
    <n v="0.68840000000000001"/>
    <n v="60.000999999999998"/>
    <n v="3.5999999999999997E-2"/>
    <n v="0"/>
    <n v="3.5999999999999997E-2"/>
    <n v="0"/>
    <n v="0"/>
    <n v="0"/>
    <n v="1"/>
  </r>
  <r>
    <x v="12"/>
    <n v="318"/>
    <n v="318"/>
    <n v="318"/>
    <x v="0"/>
    <s v="a5-023.in"/>
    <n v="5"/>
    <n v="80"/>
    <n v="0"/>
    <n v="315"/>
    <n v="1"/>
    <n v="318"/>
    <n v="0.83682100000000004"/>
    <n v="60.000999999999998"/>
    <n v="2.7E-2"/>
    <n v="0"/>
    <n v="2.7E-2"/>
    <n v="0"/>
    <n v="0"/>
    <n v="0"/>
    <n v="1"/>
  </r>
  <r>
    <x v="12"/>
    <n v="294"/>
    <n v="294"/>
    <n v="294"/>
    <x v="0"/>
    <s v="a5-024.in"/>
    <n v="5"/>
    <n v="80"/>
    <n v="0"/>
    <n v="286"/>
    <n v="1"/>
    <n v="294"/>
    <n v="0.78824399999999994"/>
    <n v="60.000999999999998"/>
    <n v="2.9000000000000001E-2"/>
    <n v="0"/>
    <n v="2.9000000000000001E-2"/>
    <n v="0"/>
    <n v="0"/>
    <n v="0"/>
    <n v="1"/>
  </r>
  <r>
    <x v="12"/>
    <n v="303"/>
    <n v="303"/>
    <n v="303"/>
    <x v="0"/>
    <s v="a5-025.in"/>
    <n v="5"/>
    <n v="80"/>
    <n v="0"/>
    <n v="280"/>
    <n v="1"/>
    <n v="303"/>
    <n v="0.68104200000000004"/>
    <n v="60.000999999999998"/>
    <n v="2.5999999999999999E-2"/>
    <n v="0"/>
    <n v="2.5999999999999999E-2"/>
    <n v="0"/>
    <n v="0"/>
    <n v="0"/>
    <n v="1"/>
  </r>
  <r>
    <x v="12"/>
    <n v="408"/>
    <n v="408"/>
    <n v="408"/>
    <x v="0"/>
    <s v="a5-026.in"/>
    <n v="5"/>
    <n v="80"/>
    <n v="0"/>
    <n v="348"/>
    <n v="1"/>
    <n v="408"/>
    <n v="0.66093800000000003"/>
    <n v="60.000999999999998"/>
    <n v="3.4000000000000002E-2"/>
    <n v="0"/>
    <n v="3.4000000000000002E-2"/>
    <n v="0"/>
    <n v="0"/>
    <n v="0"/>
    <n v="1"/>
  </r>
  <r>
    <x v="12"/>
    <n v="413"/>
    <n v="413"/>
    <n v="413"/>
    <x v="0"/>
    <s v="a5-027.in"/>
    <n v="5"/>
    <n v="80"/>
    <n v="0"/>
    <n v="358"/>
    <n v="1"/>
    <n v="413"/>
    <n v="0.65329899999999996"/>
    <n v="60.000999999999998"/>
    <n v="3.6999999999999998E-2"/>
    <n v="0"/>
    <n v="3.6999999999999998E-2"/>
    <n v="0"/>
    <n v="0"/>
    <n v="0"/>
    <n v="1"/>
  </r>
  <r>
    <x v="12"/>
    <n v="219"/>
    <n v="219"/>
    <n v="219"/>
    <x v="0"/>
    <s v="a5-028.in"/>
    <n v="5"/>
    <n v="80"/>
    <n v="0"/>
    <n v="211"/>
    <n v="1"/>
    <n v="219"/>
    <n v="0.62217699999999998"/>
    <n v="60.000999999999998"/>
    <n v="2.9000000000000001E-2"/>
    <n v="0"/>
    <n v="2.9000000000000001E-2"/>
    <n v="0"/>
    <n v="0"/>
    <n v="0"/>
    <n v="1"/>
  </r>
  <r>
    <x v="12"/>
    <n v="261"/>
    <n v="261"/>
    <n v="261"/>
    <x v="0"/>
    <s v="a5-029.in"/>
    <n v="5"/>
    <n v="80"/>
    <n v="0"/>
    <n v="242"/>
    <n v="1"/>
    <n v="261"/>
    <n v="0.74132699999999996"/>
    <n v="60.000999999999998"/>
    <n v="3.1E-2"/>
    <n v="0"/>
    <n v="3.1E-2"/>
    <n v="0"/>
    <n v="0"/>
    <n v="0"/>
    <n v="1"/>
  </r>
  <r>
    <x v="12"/>
    <n v="856"/>
    <n v="856"/>
    <n v="856"/>
    <x v="1"/>
    <s v="a10-000.in"/>
    <n v="10"/>
    <n v="80"/>
    <n v="0"/>
    <n v="782"/>
    <n v="1"/>
    <n v="856"/>
    <n v="0.82089900000000005"/>
    <n v="60.000999999999998"/>
    <n v="0.13500000000000001"/>
    <n v="0"/>
    <n v="0.13"/>
    <n v="0"/>
    <n v="0"/>
    <n v="0"/>
    <n v="1"/>
  </r>
  <r>
    <x v="12"/>
    <n v="1013"/>
    <n v="1013"/>
    <n v="1013"/>
    <x v="1"/>
    <s v="a10-001.in"/>
    <n v="10"/>
    <n v="80"/>
    <n v="0"/>
    <n v="918"/>
    <n v="1"/>
    <n v="1013"/>
    <n v="0.83725499999999997"/>
    <n v="60.000999999999998"/>
    <n v="0.124"/>
    <n v="0"/>
    <n v="0.124"/>
    <n v="0"/>
    <n v="0"/>
    <n v="0"/>
    <n v="1"/>
  </r>
  <r>
    <x v="12"/>
    <n v="1072"/>
    <n v="1072"/>
    <n v="1072"/>
    <x v="1"/>
    <s v="a10-002.in"/>
    <n v="10"/>
    <n v="80"/>
    <n v="0"/>
    <n v="925"/>
    <n v="1"/>
    <n v="1080"/>
    <n v="0.68479400000000001"/>
    <n v="60.000999999999998"/>
    <n v="0.151"/>
    <n v="0"/>
    <n v="0.14699999999999999"/>
    <n v="0.74626865671640896"/>
    <n v="0"/>
    <n v="0.74626865671640896"/>
    <n v="0"/>
  </r>
  <r>
    <x v="12"/>
    <n v="1135"/>
    <n v="1135"/>
    <n v="1135"/>
    <x v="1"/>
    <s v="a10-003.in"/>
    <n v="10"/>
    <n v="80"/>
    <n v="0"/>
    <n v="1008"/>
    <n v="1"/>
    <n v="1135"/>
    <n v="0.80573099999999998"/>
    <n v="60.000999999999998"/>
    <n v="0.14000000000000001"/>
    <n v="0"/>
    <n v="0.13300000000000001"/>
    <n v="0"/>
    <n v="0"/>
    <n v="0"/>
    <n v="1"/>
  </r>
  <r>
    <x v="12"/>
    <n v="1050"/>
    <n v="1050"/>
    <n v="1050"/>
    <x v="1"/>
    <s v="a10-004.in"/>
    <n v="10"/>
    <n v="80"/>
    <n v="0"/>
    <n v="951"/>
    <n v="1"/>
    <n v="1050"/>
    <n v="0.83828499999999995"/>
    <n v="60.000999999999998"/>
    <n v="0.157"/>
    <n v="0"/>
    <n v="0.14000000000000001"/>
    <n v="0"/>
    <n v="0"/>
    <n v="0"/>
    <n v="1"/>
  </r>
  <r>
    <x v="12"/>
    <n v="1003"/>
    <n v="1003"/>
    <n v="1003"/>
    <x v="1"/>
    <s v="a10-005.in"/>
    <n v="10"/>
    <n v="80"/>
    <n v="0"/>
    <n v="940"/>
    <n v="1"/>
    <n v="1003"/>
    <n v="0.82301299999999999"/>
    <n v="60.000999999999998"/>
    <n v="0.154"/>
    <n v="0"/>
    <n v="0.154"/>
    <n v="0"/>
    <n v="0"/>
    <n v="0"/>
    <n v="1"/>
  </r>
  <r>
    <x v="12"/>
    <n v="683"/>
    <n v="683"/>
    <n v="683"/>
    <x v="1"/>
    <s v="a10-006.in"/>
    <n v="10"/>
    <n v="80"/>
    <n v="0"/>
    <n v="636"/>
    <n v="1"/>
    <n v="683"/>
    <n v="0.76538499999999998"/>
    <n v="60.000999999999998"/>
    <n v="0.111"/>
    <n v="0"/>
    <n v="0.111"/>
    <n v="0"/>
    <n v="0"/>
    <n v="0"/>
    <n v="1"/>
  </r>
  <r>
    <x v="12"/>
    <n v="1284"/>
    <n v="1284"/>
    <n v="1284"/>
    <x v="1"/>
    <s v="a10-007.in"/>
    <n v="10"/>
    <n v="80"/>
    <n v="0"/>
    <n v="1116"/>
    <n v="1"/>
    <n v="1284"/>
    <n v="0.78075499999999998"/>
    <n v="60.000999999999998"/>
    <n v="0.14599999999999999"/>
    <n v="0"/>
    <n v="0.14199999999999999"/>
    <n v="0"/>
    <n v="0"/>
    <n v="0"/>
    <n v="1"/>
  </r>
  <r>
    <x v="12"/>
    <n v="962"/>
    <n v="962"/>
    <n v="962"/>
    <x v="1"/>
    <s v="a10-008.in"/>
    <n v="10"/>
    <n v="80"/>
    <n v="0"/>
    <n v="859"/>
    <n v="1"/>
    <n v="962"/>
    <n v="0.75835200000000003"/>
    <n v="60.000999999999998"/>
    <n v="0.14000000000000001"/>
    <n v="0"/>
    <n v="0.13900000000000001"/>
    <n v="0"/>
    <n v="0"/>
    <n v="0"/>
    <n v="1"/>
  </r>
  <r>
    <x v="12"/>
    <n v="996"/>
    <n v="996"/>
    <n v="996"/>
    <x v="1"/>
    <s v="a10-009.in"/>
    <n v="10"/>
    <n v="80"/>
    <n v="0"/>
    <n v="930"/>
    <n v="1"/>
    <n v="996"/>
    <n v="0.84079899999999996"/>
    <n v="60.000999999999998"/>
    <n v="0.107"/>
    <n v="0"/>
    <n v="0.107"/>
    <n v="0"/>
    <n v="0"/>
    <n v="0"/>
    <n v="1"/>
  </r>
  <r>
    <x v="12"/>
    <n v="1021"/>
    <n v="1021"/>
    <n v="1021"/>
    <x v="1"/>
    <s v="a10-010.in"/>
    <n v="10"/>
    <n v="80"/>
    <n v="0"/>
    <n v="960"/>
    <n v="1"/>
    <n v="1021"/>
    <n v="0.89680099999999996"/>
    <n v="60.000999999999998"/>
    <n v="0.17499999999999999"/>
    <n v="0"/>
    <n v="0.17199999999999999"/>
    <n v="0"/>
    <n v="0"/>
    <n v="0"/>
    <n v="1"/>
  </r>
  <r>
    <x v="12"/>
    <n v="853"/>
    <n v="853"/>
    <n v="853"/>
    <x v="1"/>
    <s v="a10-011.in"/>
    <n v="10"/>
    <n v="80"/>
    <n v="0"/>
    <n v="783"/>
    <n v="1"/>
    <n v="853"/>
    <n v="0.77332900000000004"/>
    <n v="60.000999999999998"/>
    <n v="0.122"/>
    <n v="0"/>
    <n v="0.122"/>
    <n v="0"/>
    <n v="0"/>
    <n v="0"/>
    <n v="1"/>
  </r>
  <r>
    <x v="12"/>
    <n v="701"/>
    <n v="701"/>
    <n v="701"/>
    <x v="1"/>
    <s v="a10-012.in"/>
    <n v="10"/>
    <n v="80"/>
    <n v="0"/>
    <n v="648"/>
    <n v="1"/>
    <n v="701"/>
    <n v="0.74150000000000005"/>
    <n v="60.000999999999998"/>
    <n v="0.161"/>
    <n v="0"/>
    <n v="9.6000000000000002E-2"/>
    <n v="0"/>
    <n v="0"/>
    <n v="0"/>
    <n v="1"/>
  </r>
  <r>
    <x v="12"/>
    <n v="734"/>
    <n v="734"/>
    <n v="734"/>
    <x v="1"/>
    <s v="a10-013.in"/>
    <n v="10"/>
    <n v="80"/>
    <n v="0"/>
    <n v="666"/>
    <n v="1"/>
    <n v="734"/>
    <n v="0.74726400000000004"/>
    <n v="60.000999999999998"/>
    <n v="0.128"/>
    <n v="0"/>
    <n v="9.4E-2"/>
    <n v="0"/>
    <n v="0"/>
    <n v="0"/>
    <n v="1"/>
  </r>
  <r>
    <x v="12"/>
    <n v="677"/>
    <n v="677"/>
    <n v="677"/>
    <x v="1"/>
    <s v="a10-014.in"/>
    <n v="10"/>
    <n v="80"/>
    <n v="0"/>
    <n v="619"/>
    <n v="1"/>
    <n v="681"/>
    <n v="0.75738000000000005"/>
    <n v="60.000999999999998"/>
    <n v="0.107"/>
    <n v="0"/>
    <n v="0.107"/>
    <n v="0.59084194977843119"/>
    <n v="0"/>
    <n v="0.59084194977843119"/>
    <n v="0"/>
  </r>
  <r>
    <x v="12"/>
    <n v="761"/>
    <n v="761"/>
    <n v="761"/>
    <x v="1"/>
    <s v="a10-015.in"/>
    <n v="10"/>
    <n v="80"/>
    <n v="0"/>
    <n v="707"/>
    <n v="1"/>
    <n v="765"/>
    <n v="0.76390899999999995"/>
    <n v="60.000999999999998"/>
    <n v="0.128"/>
    <n v="0"/>
    <n v="0.11700000000000001"/>
    <n v="0.52562417871222511"/>
    <n v="0"/>
    <n v="0.52562417871222511"/>
    <n v="0"/>
  </r>
  <r>
    <x v="12"/>
    <n v="945"/>
    <n v="945"/>
    <n v="945"/>
    <x v="1"/>
    <s v="a10-016.in"/>
    <n v="10"/>
    <n v="80"/>
    <n v="0"/>
    <n v="849"/>
    <n v="1"/>
    <n v="947"/>
    <n v="0.786555"/>
    <n v="60.000999999999998"/>
    <n v="9.8000000000000004E-2"/>
    <n v="0"/>
    <n v="9.8000000000000004E-2"/>
    <n v="0.21164021164021829"/>
    <n v="0"/>
    <n v="0.21164021164021829"/>
    <n v="0"/>
  </r>
  <r>
    <x v="12"/>
    <n v="1094"/>
    <n v="1094"/>
    <n v="1094"/>
    <x v="1"/>
    <s v="a10-017.in"/>
    <n v="10"/>
    <n v="80"/>
    <n v="0"/>
    <n v="935"/>
    <n v="1"/>
    <n v="1096"/>
    <n v="0.78680600000000001"/>
    <n v="60.000999999999998"/>
    <n v="0.129"/>
    <n v="0"/>
    <n v="0.127"/>
    <n v="0.18281535648994041"/>
    <n v="0"/>
    <n v="0.18281535648994041"/>
    <n v="0"/>
  </r>
  <r>
    <x v="12"/>
    <n v="802"/>
    <n v="802"/>
    <n v="802"/>
    <x v="1"/>
    <s v="a10-018.in"/>
    <n v="10"/>
    <n v="80"/>
    <n v="0"/>
    <n v="728"/>
    <n v="1"/>
    <n v="802"/>
    <n v="0.70606999999999998"/>
    <n v="60.000999999999998"/>
    <n v="0.128"/>
    <n v="0"/>
    <n v="0.127"/>
    <n v="0"/>
    <n v="0"/>
    <n v="0"/>
    <n v="1"/>
  </r>
  <r>
    <x v="12"/>
    <n v="904"/>
    <n v="904"/>
    <n v="904"/>
    <x v="1"/>
    <s v="a10-019.in"/>
    <n v="10"/>
    <n v="80"/>
    <n v="0"/>
    <n v="826"/>
    <n v="1"/>
    <n v="904"/>
    <n v="0.73624999999999996"/>
    <n v="60.000999999999998"/>
    <n v="0.10199999999999999"/>
    <n v="0"/>
    <n v="0.10199999999999999"/>
    <n v="0"/>
    <n v="0"/>
    <n v="0"/>
    <n v="1"/>
  </r>
  <r>
    <x v="12"/>
    <n v="921"/>
    <n v="921"/>
    <n v="921"/>
    <x v="1"/>
    <s v="a10-020.in"/>
    <n v="10"/>
    <n v="80"/>
    <n v="0"/>
    <n v="838"/>
    <n v="1"/>
    <n v="921"/>
    <n v="0.86583299999999996"/>
    <n v="60.000999999999998"/>
    <n v="0.129"/>
    <n v="0"/>
    <n v="0.123"/>
    <n v="0"/>
    <n v="0"/>
    <n v="0"/>
    <n v="1"/>
  </r>
  <r>
    <x v="12"/>
    <n v="903"/>
    <n v="903"/>
    <n v="903"/>
    <x v="1"/>
    <s v="a10-021.in"/>
    <n v="10"/>
    <n v="80"/>
    <n v="0"/>
    <n v="802"/>
    <n v="1"/>
    <n v="903"/>
    <n v="0.71504199999999996"/>
    <n v="60.000999999999998"/>
    <n v="0.124"/>
    <n v="0"/>
    <n v="0.124"/>
    <n v="0"/>
    <n v="0"/>
    <n v="0"/>
    <n v="1"/>
  </r>
  <r>
    <x v="12"/>
    <n v="1014"/>
    <n v="1014"/>
    <n v="1014"/>
    <x v="1"/>
    <s v="a10-022.in"/>
    <n v="10"/>
    <n v="80"/>
    <n v="0"/>
    <n v="921"/>
    <n v="1"/>
    <n v="1014"/>
    <n v="0.84556600000000004"/>
    <n v="60.000999999999998"/>
    <n v="0.125"/>
    <n v="0"/>
    <n v="0.124"/>
    <n v="0"/>
    <n v="0"/>
    <n v="0"/>
    <n v="1"/>
  </r>
  <r>
    <x v="12"/>
    <n v="1007"/>
    <n v="1007"/>
    <n v="1007"/>
    <x v="1"/>
    <s v="a10-023.in"/>
    <n v="10"/>
    <n v="80"/>
    <n v="0"/>
    <n v="906"/>
    <n v="1"/>
    <n v="1007"/>
    <n v="0.79322899999999996"/>
    <n v="60.000999999999998"/>
    <n v="0.126"/>
    <n v="0"/>
    <n v="0.121"/>
    <n v="0"/>
    <n v="0"/>
    <n v="0"/>
    <n v="1"/>
  </r>
  <r>
    <x v="12"/>
    <n v="1062"/>
    <n v="1062"/>
    <n v="1062"/>
    <x v="1"/>
    <s v="a10-024.in"/>
    <n v="10"/>
    <n v="80"/>
    <n v="0"/>
    <n v="958"/>
    <n v="1"/>
    <n v="1062"/>
    <n v="0.77849000000000002"/>
    <n v="60.000999999999998"/>
    <n v="0.16400000000000001"/>
    <n v="0"/>
    <n v="0.15"/>
    <n v="0"/>
    <n v="0"/>
    <n v="0"/>
    <n v="1"/>
  </r>
  <r>
    <x v="12"/>
    <n v="913"/>
    <n v="913"/>
    <n v="913"/>
    <x v="1"/>
    <s v="a10-025.in"/>
    <n v="10"/>
    <n v="80"/>
    <n v="0"/>
    <n v="848"/>
    <n v="1"/>
    <n v="913"/>
    <n v="0.79785399999999995"/>
    <n v="60.000999999999998"/>
    <n v="0.14099999999999999"/>
    <n v="0"/>
    <n v="0.14000000000000001"/>
    <n v="0"/>
    <n v="0"/>
    <n v="0"/>
    <n v="1"/>
  </r>
  <r>
    <x v="12"/>
    <n v="1028"/>
    <n v="1028"/>
    <n v="1028"/>
    <x v="1"/>
    <s v="a10-026.in"/>
    <n v="10"/>
    <n v="80"/>
    <n v="0"/>
    <n v="874"/>
    <n v="1"/>
    <n v="1059"/>
    <n v="0.68758699999999995"/>
    <n v="60.000999999999998"/>
    <n v="0.11600000000000001"/>
    <n v="0"/>
    <n v="0.115"/>
    <n v="3.0155642023346196"/>
    <n v="0"/>
    <n v="3.0155642023346196"/>
    <n v="0"/>
  </r>
  <r>
    <x v="12"/>
    <n v="1148"/>
    <n v="1148"/>
    <n v="1148"/>
    <x v="1"/>
    <s v="a10-027.in"/>
    <n v="10"/>
    <n v="80"/>
    <n v="0"/>
    <n v="1045"/>
    <n v="1"/>
    <n v="1148"/>
    <n v="0.89159500000000003"/>
    <n v="60.000999999999998"/>
    <n v="0.124"/>
    <n v="0"/>
    <n v="0.124"/>
    <n v="0"/>
    <n v="0"/>
    <n v="0"/>
    <n v="1"/>
  </r>
  <r>
    <x v="12"/>
    <n v="845"/>
    <n v="845"/>
    <n v="845"/>
    <x v="1"/>
    <s v="a10-028.in"/>
    <n v="10"/>
    <n v="80"/>
    <n v="0"/>
    <n v="787"/>
    <n v="1"/>
    <n v="845"/>
    <n v="0.85954699999999995"/>
    <n v="60.000999999999998"/>
    <n v="0.1"/>
    <n v="0"/>
    <n v="9.9000000000000005E-2"/>
    <n v="0"/>
    <n v="0"/>
    <n v="0"/>
    <n v="1"/>
  </r>
  <r>
    <x v="12"/>
    <n v="761"/>
    <n v="761"/>
    <n v="761"/>
    <x v="1"/>
    <s v="a10-029.in"/>
    <n v="10"/>
    <n v="80"/>
    <n v="0"/>
    <n v="701"/>
    <n v="1"/>
    <n v="769"/>
    <n v="0.83196099999999995"/>
    <n v="60.000999999999998"/>
    <n v="0.1"/>
    <n v="0"/>
    <n v="9.8000000000000004E-2"/>
    <n v="1.0512483574244502"/>
    <n v="0"/>
    <n v="1.0512483574244502"/>
    <n v="0"/>
  </r>
  <r>
    <x v="12"/>
    <n v="1171"/>
    <n v="1122"/>
    <n v="1171"/>
    <x v="2"/>
    <s v="a12-000.in"/>
    <n v="12"/>
    <n v="80"/>
    <n v="0"/>
    <n v="1122"/>
    <n v="1"/>
    <n v="1171"/>
    <n v="0.87181500000000001"/>
    <n v="60.000999999999998"/>
    <n v="0.29499999999999998"/>
    <n v="0"/>
    <n v="0.16400000000000001"/>
    <n v="0"/>
    <n v="0"/>
    <n v="4.3672014260249581"/>
    <n v="1"/>
  </r>
  <r>
    <x v="12"/>
    <n v="1297"/>
    <n v="1211"/>
    <n v="1297"/>
    <x v="2"/>
    <s v="a12-001.in"/>
    <n v="12"/>
    <n v="80"/>
    <n v="0"/>
    <n v="1211"/>
    <n v="1"/>
    <n v="1297"/>
    <n v="0.86713300000000004"/>
    <n v="60.000999999999998"/>
    <n v="0.158"/>
    <n v="0"/>
    <n v="0.158"/>
    <n v="0"/>
    <n v="0"/>
    <n v="7.1015689512799351"/>
    <n v="1"/>
  </r>
  <r>
    <x v="12"/>
    <n v="1087"/>
    <n v="1052"/>
    <n v="1087"/>
    <x v="2"/>
    <s v="a12-002.in"/>
    <n v="12"/>
    <n v="80"/>
    <n v="0"/>
    <n v="1037"/>
    <n v="1"/>
    <n v="1087"/>
    <n v="0.84901599999999999"/>
    <n v="60.000999999999998"/>
    <n v="0.18"/>
    <n v="0"/>
    <n v="0.18"/>
    <n v="0"/>
    <n v="0"/>
    <n v="3.3269961977186346"/>
    <n v="1"/>
  </r>
  <r>
    <x v="12"/>
    <n v="1170"/>
    <n v="1144"/>
    <n v="1170"/>
    <x v="2"/>
    <s v="a12-003.in"/>
    <n v="12"/>
    <n v="80"/>
    <n v="0"/>
    <n v="1066"/>
    <n v="1"/>
    <n v="1174"/>
    <n v="0.77207999999999999"/>
    <n v="60.000999999999998"/>
    <n v="0.189"/>
    <n v="0"/>
    <n v="0.184"/>
    <n v="0.34188034188034067"/>
    <n v="0"/>
    <n v="2.6223776223776252"/>
    <n v="0"/>
  </r>
  <r>
    <x v="12"/>
    <n v="1319"/>
    <n v="1252"/>
    <n v="1319"/>
    <x v="2"/>
    <s v="a12-004.in"/>
    <n v="12"/>
    <n v="80"/>
    <n v="0"/>
    <n v="1220"/>
    <n v="1"/>
    <n v="1319"/>
    <n v="0.85648999999999997"/>
    <n v="60.000999999999998"/>
    <n v="0.217"/>
    <n v="0"/>
    <n v="0.214"/>
    <n v="0"/>
    <n v="0"/>
    <n v="5.3514376996805169"/>
    <n v="1"/>
  </r>
  <r>
    <x v="12"/>
    <n v="1060"/>
    <n v="1060"/>
    <n v="1060"/>
    <x v="2"/>
    <s v="a12-005.in"/>
    <n v="12"/>
    <n v="80"/>
    <n v="0"/>
    <n v="961"/>
    <n v="1"/>
    <n v="1060"/>
    <n v="0.85161500000000001"/>
    <n v="60.000999999999998"/>
    <n v="0.158"/>
    <n v="0"/>
    <n v="0.157"/>
    <n v="0"/>
    <n v="0"/>
    <n v="0"/>
    <n v="1"/>
  </r>
  <r>
    <x v="12"/>
    <n v="1940"/>
    <n v="1940"/>
    <n v="1940"/>
    <x v="2"/>
    <s v="a12-006.in"/>
    <n v="12"/>
    <n v="80"/>
    <n v="0"/>
    <n v="1721"/>
    <n v="1"/>
    <n v="1940"/>
    <n v="0.778196"/>
    <n v="60.000999999999998"/>
    <n v="0.3"/>
    <n v="0"/>
    <n v="0.28499999999999998"/>
    <n v="0"/>
    <n v="0"/>
    <n v="0"/>
    <n v="1"/>
  </r>
  <r>
    <x v="12"/>
    <n v="1738"/>
    <n v="1601"/>
    <n v="1738"/>
    <x v="2"/>
    <s v="a12-007.in"/>
    <n v="12"/>
    <n v="80"/>
    <n v="0"/>
    <n v="1575"/>
    <n v="1"/>
    <n v="1738"/>
    <n v="0.83260999999999996"/>
    <n v="60.000999999999998"/>
    <n v="0.27700000000000002"/>
    <n v="0"/>
    <n v="0.27600000000000002"/>
    <n v="0"/>
    <n v="0"/>
    <n v="8.5571517801374064"/>
    <n v="1"/>
  </r>
  <r>
    <x v="12"/>
    <n v="1369"/>
    <n v="1325"/>
    <n v="1369"/>
    <x v="2"/>
    <s v="a12-008.in"/>
    <n v="12"/>
    <n v="80"/>
    <n v="0"/>
    <n v="1248"/>
    <n v="1"/>
    <n v="1369"/>
    <n v="0.81785099999999999"/>
    <n v="60.000999999999998"/>
    <n v="0.19600000000000001"/>
    <n v="0"/>
    <n v="0.191"/>
    <n v="0"/>
    <n v="0"/>
    <n v="3.3207547169811225"/>
    <n v="1"/>
  </r>
  <r>
    <x v="12"/>
    <n v="1400"/>
    <n v="1331"/>
    <n v="1400"/>
    <x v="2"/>
    <s v="a12-009.in"/>
    <n v="12"/>
    <n v="80"/>
    <n v="0"/>
    <n v="1331"/>
    <n v="1"/>
    <n v="1404"/>
    <n v="0.83969499999999997"/>
    <n v="60.000999999999998"/>
    <n v="0.23"/>
    <n v="0"/>
    <n v="0.22500000000000001"/>
    <n v="0.28571428571428914"/>
    <n v="0"/>
    <n v="5.4845980465815236"/>
    <n v="0"/>
  </r>
  <r>
    <x v="12"/>
    <n v="1963"/>
    <n v="1787"/>
    <n v="1963"/>
    <x v="3"/>
    <s v="a15-000.in"/>
    <n v="15"/>
    <n v="80"/>
    <n v="0"/>
    <n v="1787"/>
    <n v="1"/>
    <n v="1963"/>
    <n v="0.79347100000000004"/>
    <n v="60.000999999999998"/>
    <n v="0.40200000000000002"/>
    <n v="0"/>
    <n v="0.379"/>
    <n v="0"/>
    <n v="0"/>
    <n v="9.8489087856743041"/>
    <n v="1"/>
  </r>
  <r>
    <x v="12"/>
    <n v="1575"/>
    <n v="1484"/>
    <n v="1575"/>
    <x v="3"/>
    <s v="a15-001.in"/>
    <n v="15"/>
    <n v="80"/>
    <n v="0"/>
    <n v="1484"/>
    <n v="1"/>
    <n v="1575"/>
    <n v="0.83940400000000004"/>
    <n v="60.000999999999998"/>
    <n v="12.622"/>
    <n v="0"/>
    <n v="0.245"/>
    <n v="0"/>
    <n v="0"/>
    <n v="6.1320754716981174"/>
    <n v="1"/>
  </r>
  <r>
    <x v="12"/>
    <n v="2280"/>
    <n v="2119"/>
    <n v="2280"/>
    <x v="3"/>
    <s v="a15-002.in"/>
    <n v="15"/>
    <n v="80"/>
    <n v="0"/>
    <n v="2119"/>
    <n v="1"/>
    <n v="2280"/>
    <n v="0.84224100000000002"/>
    <n v="60.000999999999998"/>
    <n v="0.79600000000000004"/>
    <n v="0"/>
    <n v="0.44500000000000001"/>
    <n v="0"/>
    <n v="0"/>
    <n v="7.597923548843788"/>
    <n v="1"/>
  </r>
  <r>
    <x v="12"/>
    <n v="1842"/>
    <n v="1727"/>
    <n v="1842"/>
    <x v="3"/>
    <s v="a15-003.in"/>
    <n v="15"/>
    <n v="80"/>
    <n v="0"/>
    <n v="1727"/>
    <n v="1"/>
    <n v="1842"/>
    <n v="0.86536599999999997"/>
    <n v="60.000999999999998"/>
    <n v="0.36899999999999999"/>
    <n v="0"/>
    <n v="0.35299999999999998"/>
    <n v="0"/>
    <n v="0"/>
    <n v="6.6589461493920199"/>
    <n v="1"/>
  </r>
  <r>
    <x v="12"/>
    <n v="1769"/>
    <n v="1575"/>
    <n v="1769"/>
    <x v="3"/>
    <s v="a15-004.in"/>
    <n v="15"/>
    <n v="80"/>
    <n v="0"/>
    <n v="1575"/>
    <n v="1"/>
    <n v="1783"/>
    <n v="0.740811"/>
    <n v="60.000999999999998"/>
    <n v="9.3249999999999993"/>
    <n v="0"/>
    <n v="0.27600000000000002"/>
    <n v="0.79140757490108182"/>
    <n v="0"/>
    <n v="13.206349206349199"/>
    <n v="0"/>
  </r>
  <r>
    <x v="12"/>
    <n v="2087"/>
    <n v="1857"/>
    <n v="2087"/>
    <x v="3"/>
    <s v="a15-005.in"/>
    <n v="15"/>
    <n v="80"/>
    <n v="0"/>
    <n v="1857"/>
    <n v="1"/>
    <n v="2091"/>
    <n v="0.84202299999999997"/>
    <n v="60.000999999999998"/>
    <n v="5.5019999999999998"/>
    <n v="0"/>
    <n v="0.36199999999999999"/>
    <n v="0.1916626736943039"/>
    <n v="0"/>
    <n v="12.600969305331189"/>
    <n v="0"/>
  </r>
  <r>
    <x v="12"/>
    <n v="1860"/>
    <n v="1672"/>
    <n v="1860"/>
    <x v="3"/>
    <s v="a15-006.in"/>
    <n v="15"/>
    <n v="80"/>
    <n v="0"/>
    <n v="1672"/>
    <n v="1"/>
    <n v="1868"/>
    <n v="0.82934799999999997"/>
    <n v="60.000999999999998"/>
    <n v="17.792000000000002"/>
    <n v="0"/>
    <n v="0.32700000000000001"/>
    <n v="0.43010752688172893"/>
    <n v="0"/>
    <n v="11.722488038277511"/>
    <n v="0"/>
  </r>
  <r>
    <x v="12"/>
    <n v="1629"/>
    <n v="1508"/>
    <n v="1629"/>
    <x v="3"/>
    <s v="a15-007.in"/>
    <n v="15"/>
    <n v="80"/>
    <n v="0"/>
    <n v="1508"/>
    <n v="1"/>
    <n v="1629"/>
    <n v="0.81508899999999995"/>
    <n v="60.000999999999998"/>
    <n v="5.8380000000000001"/>
    <n v="0"/>
    <n v="0.30199999999999999"/>
    <n v="0"/>
    <n v="0"/>
    <n v="8.0238726790450965"/>
    <n v="1"/>
  </r>
  <r>
    <x v="12"/>
    <n v="1683"/>
    <n v="1577"/>
    <n v="1683"/>
    <x v="3"/>
    <s v="a15-008.in"/>
    <n v="15"/>
    <n v="80"/>
    <n v="0"/>
    <n v="1577"/>
    <n v="1"/>
    <n v="1685"/>
    <n v="0.90004600000000001"/>
    <n v="60.000999999999998"/>
    <n v="0.58899999999999997"/>
    <n v="0"/>
    <n v="0.26400000000000001"/>
    <n v="0.11883541295305555"/>
    <n v="0"/>
    <n v="6.8484464172479331"/>
    <n v="0"/>
  </r>
  <r>
    <x v="12"/>
    <n v="1718"/>
    <n v="1630"/>
    <n v="1718"/>
    <x v="3"/>
    <s v="a15-009.in"/>
    <n v="15"/>
    <n v="80"/>
    <n v="0"/>
    <n v="1630"/>
    <n v="1"/>
    <n v="1718"/>
    <n v="0.89041400000000004"/>
    <n v="60.000999999999998"/>
    <n v="0.41599999999999998"/>
    <n v="0"/>
    <n v="0.30499999999999999"/>
    <n v="0"/>
    <n v="0"/>
    <n v="5.3987730061349604"/>
    <n v="1"/>
  </r>
  <r>
    <x v="12"/>
    <n v="10704"/>
    <n v="10824"/>
    <n v="11933"/>
    <x v="4"/>
    <s v="a40-000.in"/>
    <n v="40"/>
    <n v="80"/>
    <n v="0"/>
    <n v="1942"/>
    <n v="1"/>
    <n v="11644"/>
    <n v="0.90227800000000002"/>
    <n v="600.01199999999994"/>
    <n v="255.233"/>
    <n v="0"/>
    <n v="0"/>
    <n v="8.7817638266068698"/>
    <n v="1"/>
    <n v="7.575757575757569"/>
    <n v="0"/>
  </r>
  <r>
    <x v="12"/>
    <n v="9941"/>
    <n v="10078"/>
    <n v="11201"/>
    <x v="4"/>
    <s v="a40-001.in"/>
    <n v="40"/>
    <n v="80"/>
    <n v="0"/>
    <n v="1993"/>
    <n v="1"/>
    <n v="10852"/>
    <n v="0.85479700000000003"/>
    <n v="600.00900000000001"/>
    <n v="275.38799999999998"/>
    <n v="0"/>
    <n v="0"/>
    <n v="9.1640680012071272"/>
    <n v="1"/>
    <n v="7.680095256995445"/>
    <n v="0"/>
  </r>
  <r>
    <x v="12"/>
    <n v="11813"/>
    <n v="12004"/>
    <n v="12974"/>
    <x v="4"/>
    <s v="a40-002.in"/>
    <n v="40"/>
    <n v="80"/>
    <n v="0"/>
    <n v="2159"/>
    <n v="1"/>
    <n v="12889"/>
    <n v="0.90348700000000004"/>
    <n v="600.00800000000004"/>
    <n v="499.90300000000002"/>
    <n v="0"/>
    <n v="0"/>
    <n v="9.1086091594006611"/>
    <n v="1"/>
    <n v="7.3725424858380517"/>
    <n v="0"/>
  </r>
  <r>
    <x v="12"/>
    <n v="10127"/>
    <n v="10258"/>
    <n v="11268"/>
    <x v="4"/>
    <s v="a40-003.in"/>
    <n v="40"/>
    <n v="80"/>
    <n v="0"/>
    <n v="1940"/>
    <n v="1"/>
    <n v="11087"/>
    <n v="0.85529200000000005"/>
    <n v="600.00800000000004"/>
    <n v="484.36500000000001"/>
    <n v="0"/>
    <n v="0"/>
    <n v="9.4796089661301366"/>
    <n v="1"/>
    <n v="8.0814973679079749"/>
    <n v="0"/>
  </r>
  <r>
    <x v="12"/>
    <n v="9616"/>
    <n v="9691"/>
    <n v="10757"/>
    <x v="4"/>
    <s v="a40-004.in"/>
    <n v="40"/>
    <n v="80"/>
    <n v="0"/>
    <n v="2020"/>
    <n v="1"/>
    <n v="10500"/>
    <n v="0.84114199999999995"/>
    <n v="600.00800000000004"/>
    <n v="68.313000000000002"/>
    <n v="0"/>
    <n v="0"/>
    <n v="9.1930116472545684"/>
    <n v="1"/>
    <n v="8.3479517077700969"/>
    <n v="0"/>
  </r>
  <r>
    <x v="12"/>
    <n v="11645"/>
    <n v="11746"/>
    <n v="12709"/>
    <x v="4"/>
    <s v="a40-005.in"/>
    <n v="40"/>
    <n v="80"/>
    <n v="0"/>
    <n v="2042"/>
    <n v="1"/>
    <n v="12405"/>
    <n v="0.93519399999999997"/>
    <n v="600.00900000000001"/>
    <n v="26.879000000000001"/>
    <n v="0"/>
    <n v="0"/>
    <n v="6.5264061829111153"/>
    <n v="1"/>
    <n v="5.6104205687042441"/>
    <n v="0"/>
  </r>
  <r>
    <x v="12"/>
    <n v="11278"/>
    <n v="11356"/>
    <n v="12526"/>
    <x v="4"/>
    <s v="a40-006.in"/>
    <n v="40"/>
    <n v="80"/>
    <n v="0"/>
    <n v="2235"/>
    <n v="1"/>
    <n v="12269"/>
    <n v="0.89668400000000004"/>
    <n v="600.00800000000004"/>
    <n v="515.15899999999999"/>
    <n v="0"/>
    <n v="0"/>
    <n v="8.7870189749955649"/>
    <n v="1"/>
    <n v="8.0398027474462896"/>
    <n v="0"/>
  </r>
  <r>
    <x v="12"/>
    <n v="11502"/>
    <n v="11588"/>
    <n v="12701"/>
    <x v="4"/>
    <s v="a40-007.in"/>
    <n v="40"/>
    <n v="80"/>
    <n v="0"/>
    <n v="2202"/>
    <n v="1"/>
    <n v="12270"/>
    <n v="0.94933000000000001"/>
    <n v="600.00800000000004"/>
    <n v="3.8690000000000002"/>
    <n v="0"/>
    <n v="0"/>
    <n v="6.6770996348461065"/>
    <n v="1"/>
    <n v="5.885398688298249"/>
    <n v="0"/>
  </r>
  <r>
    <x v="12"/>
    <n v="9464"/>
    <n v="9564"/>
    <n v="10425"/>
    <x v="4"/>
    <s v="a40-008.in"/>
    <n v="40"/>
    <n v="80"/>
    <n v="0"/>
    <n v="2024"/>
    <n v="1"/>
    <n v="10225"/>
    <n v="0.898922"/>
    <n v="600.00800000000004"/>
    <n v="272.56400000000002"/>
    <n v="0"/>
    <n v="0"/>
    <n v="8.0409974640743833"/>
    <n v="1"/>
    <n v="6.9113341698034292"/>
    <n v="0"/>
  </r>
  <r>
    <x v="12"/>
    <n v="8622"/>
    <n v="8672"/>
    <n v="9560"/>
    <x v="4"/>
    <s v="a40-009.in"/>
    <n v="40"/>
    <n v="80"/>
    <n v="0"/>
    <n v="1948"/>
    <n v="1"/>
    <n v="9357"/>
    <n v="0.87456199999999995"/>
    <n v="600.00900000000001"/>
    <n v="596.98199999999997"/>
    <n v="0"/>
    <n v="0"/>
    <n v="8.5247042449547727"/>
    <n v="1"/>
    <n v="7.8989852398523963"/>
    <n v="0"/>
  </r>
  <r>
    <x v="12"/>
    <n v="10230"/>
    <n v="10305"/>
    <n v="11893"/>
    <x v="4"/>
    <s v="a40-010.in"/>
    <n v="40"/>
    <n v="80"/>
    <n v="0"/>
    <n v="1900"/>
    <n v="1"/>
    <n v="11535"/>
    <n v="0.83401000000000003"/>
    <n v="600.00800000000004"/>
    <n v="132.16300000000001"/>
    <n v="0"/>
    <n v="0"/>
    <n v="12.75659824046922"/>
    <n v="1"/>
    <n v="11.935953420669577"/>
    <n v="0"/>
  </r>
  <r>
    <x v="12"/>
    <n v="9961"/>
    <n v="10013"/>
    <n v="10976"/>
    <x v="4"/>
    <s v="a40-011.in"/>
    <n v="40"/>
    <n v="80"/>
    <n v="0"/>
    <n v="1909"/>
    <n v="1"/>
    <n v="10701"/>
    <n v="0.89670499999999997"/>
    <n v="600.00800000000004"/>
    <n v="150.79"/>
    <n v="0"/>
    <n v="0"/>
    <n v="7.4289729946792393"/>
    <n v="1"/>
    <n v="6.8710676121042535"/>
    <n v="0"/>
  </r>
  <r>
    <x v="12"/>
    <n v="10063"/>
    <n v="10131"/>
    <n v="11022"/>
    <x v="4"/>
    <s v="a40-012.in"/>
    <n v="40"/>
    <n v="80"/>
    <n v="0"/>
    <n v="2141"/>
    <n v="1"/>
    <n v="10729"/>
    <n v="0.89245799999999997"/>
    <n v="600.00800000000004"/>
    <n v="320.05"/>
    <n v="0"/>
    <n v="0"/>
    <n v="6.6183046805127654"/>
    <n v="1"/>
    <n v="5.9026749580495474"/>
    <n v="0"/>
  </r>
  <r>
    <x v="12"/>
    <n v="12889"/>
    <n v="12974"/>
    <n v="14353"/>
    <x v="4"/>
    <s v="a40-013.in"/>
    <n v="40"/>
    <n v="80"/>
    <n v="0"/>
    <n v="2075"/>
    <n v="1"/>
    <n v="14028"/>
    <n v="0.835364"/>
    <n v="600.00900000000001"/>
    <n v="598.80700000000002"/>
    <n v="0"/>
    <n v="0"/>
    <n v="8.8369927845449503"/>
    <n v="1"/>
    <n v="8.1239401880684348"/>
    <n v="0"/>
  </r>
  <r>
    <x v="12"/>
    <n v="10112"/>
    <n v="10185"/>
    <n v="11334"/>
    <x v="4"/>
    <s v="a40-014.in"/>
    <n v="40"/>
    <n v="80"/>
    <n v="0"/>
    <n v="2043"/>
    <n v="1"/>
    <n v="10976"/>
    <n v="0.94380600000000003"/>
    <n v="600.00800000000004"/>
    <n v="582.36400000000003"/>
    <n v="0"/>
    <n v="0"/>
    <n v="8.5443037974683556"/>
    <n v="1"/>
    <n v="7.7663230240549774"/>
    <n v="0"/>
  </r>
  <r>
    <x v="12"/>
    <n v="10406"/>
    <n v="10486"/>
    <n v="11829"/>
    <x v="4"/>
    <s v="a40-015.in"/>
    <n v="40"/>
    <n v="80"/>
    <n v="0"/>
    <n v="1963"/>
    <n v="1"/>
    <n v="11584"/>
    <n v="0.79861599999999999"/>
    <n v="600.00800000000004"/>
    <n v="326.649"/>
    <n v="0"/>
    <n v="0"/>
    <n v="11.320392081491448"/>
    <n v="1"/>
    <n v="10.471104329582293"/>
    <n v="0"/>
  </r>
  <r>
    <x v="12"/>
    <n v="11304"/>
    <n v="11342"/>
    <n v="12358"/>
    <x v="4"/>
    <s v="a40-016.in"/>
    <n v="40"/>
    <n v="80"/>
    <n v="0"/>
    <n v="2082"/>
    <n v="1"/>
    <n v="12115"/>
    <n v="0.93683499999999997"/>
    <n v="600.00099999999998"/>
    <n v="478.91"/>
    <n v="0"/>
    <n v="0"/>
    <n v="7.17445152158529"/>
    <n v="1"/>
    <n v="6.8153764768118519"/>
    <n v="0"/>
  </r>
  <r>
    <x v="12"/>
    <n v="11183"/>
    <n v="11286"/>
    <n v="12226"/>
    <x v="4"/>
    <s v="a40-017.in"/>
    <n v="40"/>
    <n v="80"/>
    <n v="0"/>
    <n v="2029"/>
    <n v="1"/>
    <n v="12096"/>
    <n v="0.93049999999999999"/>
    <n v="600.00099999999998"/>
    <n v="338.44099999999997"/>
    <n v="0"/>
    <n v="0"/>
    <n v="8.1641777698292053"/>
    <n v="1"/>
    <n v="7.1770334928229707"/>
    <n v="0"/>
  </r>
  <r>
    <x v="12"/>
    <n v="10531"/>
    <n v="10602"/>
    <n v="11638"/>
    <x v="4"/>
    <s v="a40-018.in"/>
    <n v="40"/>
    <n v="80"/>
    <n v="0"/>
    <n v="1856"/>
    <n v="1"/>
    <n v="11363"/>
    <n v="0.84551500000000002"/>
    <n v="600.00099999999998"/>
    <n v="335.36900000000003"/>
    <n v="0"/>
    <n v="0"/>
    <n v="7.900484284493392"/>
    <n v="1"/>
    <n v="7.177890963969058"/>
    <n v="0"/>
  </r>
  <r>
    <x v="12"/>
    <n v="8498"/>
    <n v="8616"/>
    <n v="9402"/>
    <x v="4"/>
    <s v="a40-019.in"/>
    <n v="40"/>
    <n v="80"/>
    <n v="0"/>
    <n v="1960"/>
    <n v="1"/>
    <n v="9283"/>
    <n v="0.89729300000000001"/>
    <n v="600.00099999999998"/>
    <n v="12.209"/>
    <n v="0"/>
    <n v="0"/>
    <n v="9.2374676394445743"/>
    <n v="1"/>
    <n v="7.7414113277622931"/>
    <n v="0"/>
  </r>
  <r>
    <x v="12"/>
    <n v="10825"/>
    <n v="10857"/>
    <n v="11995"/>
    <x v="4"/>
    <s v="a40-020.in"/>
    <n v="40"/>
    <n v="80"/>
    <n v="0"/>
    <n v="1938"/>
    <n v="1"/>
    <n v="11648"/>
    <n v="0.86948700000000001"/>
    <n v="600.00099999999998"/>
    <n v="103.776"/>
    <n v="0"/>
    <n v="0"/>
    <n v="7.6027713625866022"/>
    <n v="1"/>
    <n v="7.285622179239204"/>
    <n v="0"/>
  </r>
  <r>
    <x v="12"/>
    <n v="9076"/>
    <n v="9175"/>
    <n v="10036"/>
    <x v="4"/>
    <s v="a40-021.in"/>
    <n v="40"/>
    <n v="80"/>
    <n v="0"/>
    <n v="1810"/>
    <n v="1"/>
    <n v="9789"/>
    <n v="0.92523999999999995"/>
    <n v="600.00099999999998"/>
    <n v="118.34099999999999"/>
    <n v="0"/>
    <n v="1E-3"/>
    <n v="7.8558836491846584"/>
    <n v="1"/>
    <n v="6.6920980926430618"/>
    <n v="0"/>
  </r>
  <r>
    <x v="12"/>
    <n v="8333"/>
    <n v="8449"/>
    <n v="9413"/>
    <x v="4"/>
    <s v="a40-022.in"/>
    <n v="40"/>
    <n v="80"/>
    <n v="0"/>
    <n v="1895"/>
    <n v="1"/>
    <n v="9212"/>
    <n v="0.84480500000000003"/>
    <n v="600.00099999999998"/>
    <n v="332.34399999999999"/>
    <n v="0"/>
    <n v="0"/>
    <n v="10.548421936877483"/>
    <n v="1"/>
    <n v="9.0306545153272531"/>
    <n v="0"/>
  </r>
  <r>
    <x v="12"/>
    <n v="10271"/>
    <n v="10373"/>
    <n v="11336"/>
    <x v="4"/>
    <s v="a40-023.in"/>
    <n v="40"/>
    <n v="80"/>
    <n v="0"/>
    <n v="1965"/>
    <n v="1"/>
    <n v="11026"/>
    <n v="0.92083899999999996"/>
    <n v="600.00099999999998"/>
    <n v="151.21100000000001"/>
    <n v="0"/>
    <n v="1E-3"/>
    <n v="7.3507934962515842"/>
    <n v="1"/>
    <n v="6.2951894341077841"/>
    <n v="0"/>
  </r>
  <r>
    <x v="12"/>
    <n v="8675"/>
    <n v="8763"/>
    <n v="9641"/>
    <x v="4"/>
    <s v="a40-024.in"/>
    <n v="40"/>
    <n v="80"/>
    <n v="0"/>
    <n v="2044"/>
    <n v="1"/>
    <n v="9423"/>
    <n v="0.920705"/>
    <n v="600.00099999999998"/>
    <n v="305.06599999999997"/>
    <n v="0"/>
    <n v="0"/>
    <n v="8.6224783861671419"/>
    <n v="1"/>
    <n v="7.5316672372475191"/>
    <n v="0"/>
  </r>
  <r>
    <x v="12"/>
    <n v="12331"/>
    <n v="12511"/>
    <n v="14151"/>
    <x v="4"/>
    <s v="a40-025.in"/>
    <n v="40"/>
    <n v="80"/>
    <n v="0"/>
    <n v="2127"/>
    <n v="1"/>
    <n v="13740"/>
    <n v="0.83639699999999995"/>
    <n v="600.00099999999998"/>
    <n v="572.84100000000001"/>
    <n v="0"/>
    <n v="0"/>
    <n v="11.426486091963351"/>
    <n v="1"/>
    <n v="9.823355447206449"/>
    <n v="0"/>
  </r>
  <r>
    <x v="12"/>
    <n v="11375"/>
    <n v="11400"/>
    <n v="12401"/>
    <x v="4"/>
    <s v="a40-026.in"/>
    <n v="40"/>
    <n v="80"/>
    <n v="0"/>
    <n v="1969"/>
    <n v="1"/>
    <n v="12072"/>
    <n v="0.93965200000000004"/>
    <n v="600.00099999999998"/>
    <n v="566.45299999999997"/>
    <n v="0"/>
    <n v="1E-3"/>
    <n v="6.1274725274725217"/>
    <n v="1"/>
    <n v="5.8947368421052637"/>
    <n v="0"/>
  </r>
  <r>
    <x v="12"/>
    <n v="11542"/>
    <n v="11676"/>
    <n v="12780"/>
    <x v="4"/>
    <s v="a40-027.in"/>
    <n v="40"/>
    <n v="80"/>
    <n v="0"/>
    <n v="2048"/>
    <n v="1"/>
    <n v="12560"/>
    <n v="0.88402599999999998"/>
    <n v="600.00099999999998"/>
    <n v="546.18299999999999"/>
    <n v="0"/>
    <n v="1E-3"/>
    <n v="8.8199618783572973"/>
    <n v="1"/>
    <n v="7.5710859883521664"/>
    <n v="0"/>
  </r>
  <r>
    <x v="12"/>
    <n v="9674"/>
    <n v="9709"/>
    <n v="10619"/>
    <x v="4"/>
    <s v="a40-028.in"/>
    <n v="40"/>
    <n v="80"/>
    <n v="0"/>
    <n v="1927"/>
    <n v="1"/>
    <n v="10331"/>
    <n v="0.94167299999999998"/>
    <n v="600.00099999999998"/>
    <n v="404.90100000000001"/>
    <n v="0"/>
    <n v="0"/>
    <n v="6.7913996278685218"/>
    <n v="1"/>
    <n v="6.406427026470296"/>
    <n v="0"/>
  </r>
  <r>
    <x v="12"/>
    <n v="9683"/>
    <n v="9795"/>
    <n v="10682"/>
    <x v="4"/>
    <s v="a40-029.in"/>
    <n v="40"/>
    <n v="80"/>
    <n v="0"/>
    <n v="2143"/>
    <n v="1"/>
    <n v="10455"/>
    <n v="0.91045900000000002"/>
    <n v="600.00099999999998"/>
    <n v="297.60599999999999"/>
    <n v="0"/>
    <n v="0"/>
    <n v="7.9727357224000928"/>
    <n v="1"/>
    <n v="6.7381316998468499"/>
    <n v="0"/>
  </r>
  <r>
    <x v="12"/>
    <n v="33213"/>
    <n v="33452"/>
    <n v="36713"/>
    <x v="5"/>
    <s v="a80-000.in"/>
    <n v="80"/>
    <n v="80"/>
    <n v="0"/>
    <n v="3849"/>
    <n v="1"/>
    <n v="35868"/>
    <n v="0.889567"/>
    <n v="600.00099999999998"/>
    <n v="580.93799999999999"/>
    <n v="0"/>
    <n v="0"/>
    <n v="7.9938578267545912"/>
    <n v="1"/>
    <n v="7.2222886523974683"/>
    <n v="0"/>
  </r>
  <r>
    <x v="12"/>
    <n v="36660"/>
    <n v="36857"/>
    <n v="41317"/>
    <x v="5"/>
    <s v="a80-001.in"/>
    <n v="80"/>
    <n v="80"/>
    <n v="0"/>
    <n v="4055"/>
    <n v="1"/>
    <n v="40032"/>
    <n v="0.88607800000000003"/>
    <n v="600.00099999999998"/>
    <n v="320.57"/>
    <n v="0"/>
    <n v="0"/>
    <n v="9.1980360065466513"/>
    <n v="1"/>
    <n v="8.6143744743196748"/>
    <n v="0"/>
  </r>
  <r>
    <x v="12"/>
    <n v="35326"/>
    <n v="35566"/>
    <n v="38965"/>
    <x v="5"/>
    <s v="a80-002.in"/>
    <n v="80"/>
    <n v="80"/>
    <n v="0"/>
    <n v="3883"/>
    <n v="1"/>
    <n v="38073"/>
    <n v="0.90215100000000004"/>
    <n v="600.00099999999998"/>
    <n v="495.61"/>
    <n v="0"/>
    <n v="0"/>
    <n v="7.7761422181962248"/>
    <n v="1"/>
    <n v="7.0488668953494926"/>
    <n v="0"/>
  </r>
  <r>
    <x v="12"/>
    <n v="38915"/>
    <n v="39104"/>
    <n v="43152"/>
    <x v="5"/>
    <s v="a80-003.in"/>
    <n v="80"/>
    <n v="80"/>
    <n v="0"/>
    <n v="3823"/>
    <n v="1"/>
    <n v="41939"/>
    <n v="0.90121899999999999"/>
    <n v="600.00099999999998"/>
    <n v="137.126"/>
    <n v="0"/>
    <n v="1E-3"/>
    <n v="7.7707824746241716"/>
    <n v="1"/>
    <n v="7.2498977086743022"/>
    <n v="0"/>
  </r>
  <r>
    <x v="12"/>
    <n v="39047"/>
    <n v="39195"/>
    <n v="43374"/>
    <x v="5"/>
    <s v="a80-004.in"/>
    <n v="80"/>
    <n v="80"/>
    <n v="0"/>
    <n v="3998"/>
    <n v="1"/>
    <n v="42213"/>
    <n v="0.90809099999999998"/>
    <n v="600.00099999999998"/>
    <n v="169.529"/>
    <n v="0"/>
    <n v="1E-3"/>
    <n v="8.1081773247624547"/>
    <n v="1"/>
    <n v="7.6999617298124656"/>
    <n v="0"/>
  </r>
  <r>
    <x v="12"/>
    <n v="36843"/>
    <n v="37043"/>
    <n v="40854"/>
    <x v="5"/>
    <s v="a80-005.in"/>
    <n v="80"/>
    <n v="80"/>
    <n v="0"/>
    <n v="3918"/>
    <n v="1"/>
    <n v="39452"/>
    <n v="0.93447999999999998"/>
    <n v="600.00599999999997"/>
    <n v="329.6"/>
    <n v="0"/>
    <n v="1E-3"/>
    <n v="7.0813994517276102"/>
    <n v="1"/>
    <n v="6.5032529762708124"/>
    <n v="0"/>
  </r>
  <r>
    <x v="12"/>
    <n v="39025"/>
    <n v="39182"/>
    <n v="42908"/>
    <x v="5"/>
    <s v="a80-006.in"/>
    <n v="80"/>
    <n v="80"/>
    <n v="0"/>
    <n v="3982"/>
    <n v="1"/>
    <n v="41689"/>
    <n v="0.91312300000000002"/>
    <n v="600.00800000000004"/>
    <n v="165.953"/>
    <n v="0"/>
    <n v="0"/>
    <n v="6.8263933376041086"/>
    <n v="1"/>
    <n v="6.3983461793680751"/>
    <n v="0"/>
  </r>
  <r>
    <x v="12"/>
    <n v="44645"/>
    <n v="44730"/>
    <n v="49794"/>
    <x v="5"/>
    <s v="a80-007.in"/>
    <n v="80"/>
    <n v="80"/>
    <n v="0"/>
    <n v="4210"/>
    <n v="1"/>
    <n v="48248"/>
    <n v="0.85866100000000001"/>
    <n v="600.00800000000004"/>
    <n v="269.69299999999998"/>
    <n v="0"/>
    <n v="0"/>
    <n v="8.0703326240340481"/>
    <n v="1"/>
    <n v="7.8649675832774379"/>
    <n v="0"/>
  </r>
  <r>
    <x v="12"/>
    <n v="38528"/>
    <n v="38806"/>
    <n v="42393"/>
    <x v="5"/>
    <s v="a80-008.in"/>
    <n v="80"/>
    <n v="80"/>
    <n v="0"/>
    <n v="3880"/>
    <n v="1"/>
    <n v="40936"/>
    <n v="0.92293899999999995"/>
    <n v="600.00800000000004"/>
    <n v="143.59800000000001"/>
    <n v="0"/>
    <n v="0"/>
    <n v="6.25"/>
    <n v="1"/>
    <n v="5.4888419316600601"/>
    <n v="0"/>
  </r>
  <r>
    <x v="12"/>
    <n v="41941"/>
    <n v="42038"/>
    <n v="47031"/>
    <x v="5"/>
    <s v="a80-009.in"/>
    <n v="80"/>
    <n v="80"/>
    <n v="0"/>
    <n v="4035"/>
    <n v="1"/>
    <n v="45321"/>
    <n v="0.88003299999999995"/>
    <n v="600.00900000000001"/>
    <n v="147.66999999999999"/>
    <n v="0"/>
    <n v="0"/>
    <n v="8.0589399394387371"/>
    <n v="1"/>
    <n v="7.809600837337638"/>
    <n v="0"/>
  </r>
  <r>
    <x v="12"/>
    <n v="39460"/>
    <n v="39590"/>
    <n v="43294"/>
    <x v="5"/>
    <s v="a80-010.in"/>
    <n v="80"/>
    <n v="80"/>
    <n v="0"/>
    <n v="4161"/>
    <n v="1"/>
    <n v="41737"/>
    <n v="0.91205199999999997"/>
    <n v="600.00800000000004"/>
    <n v="146.92099999999999"/>
    <n v="0"/>
    <n v="0"/>
    <n v="5.7704004054738967"/>
    <n v="1"/>
    <n v="5.4230866380399201"/>
    <n v="0"/>
  </r>
  <r>
    <x v="12"/>
    <n v="43092"/>
    <n v="43262"/>
    <n v="48182"/>
    <x v="5"/>
    <s v="a80-011.in"/>
    <n v="80"/>
    <n v="80"/>
    <n v="0"/>
    <n v="4111"/>
    <n v="1"/>
    <n v="46122"/>
    <n v="0.89595400000000003"/>
    <n v="600.00800000000004"/>
    <n v="409.54700000000003"/>
    <n v="0"/>
    <n v="0"/>
    <n v="7.0314675577833441"/>
    <n v="1"/>
    <n v="6.610882529702744"/>
    <n v="0"/>
  </r>
  <r>
    <x v="12"/>
    <n v="37931"/>
    <n v="38187"/>
    <n v="42006"/>
    <x v="5"/>
    <s v="a80-012.in"/>
    <n v="80"/>
    <n v="80"/>
    <n v="0"/>
    <n v="3996"/>
    <n v="1"/>
    <n v="40596"/>
    <n v="0.87812699999999999"/>
    <n v="600.00800000000004"/>
    <n v="554.20699999999999"/>
    <n v="0"/>
    <n v="0"/>
    <n v="7.0259154781049826"/>
    <n v="1"/>
    <n v="6.3084295702726001"/>
    <n v="0"/>
  </r>
  <r>
    <x v="12"/>
    <n v="37737"/>
    <n v="37881"/>
    <n v="41541"/>
    <x v="5"/>
    <s v="a80-013.in"/>
    <n v="80"/>
    <n v="80"/>
    <n v="0"/>
    <n v="3908"/>
    <n v="1"/>
    <n v="40444"/>
    <n v="0.87974200000000002"/>
    <n v="600.00099999999998"/>
    <n v="96.944000000000003"/>
    <n v="0"/>
    <n v="0"/>
    <n v="7.1733312133979821"/>
    <n v="1"/>
    <n v="6.765924869987594"/>
    <n v="0"/>
  </r>
  <r>
    <x v="12"/>
    <n v="44302"/>
    <n v="44527"/>
    <n v="49794"/>
    <x v="5"/>
    <s v="a80-014.in"/>
    <n v="80"/>
    <n v="80"/>
    <n v="0"/>
    <n v="4196"/>
    <n v="1"/>
    <n v="47419"/>
    <n v="0.89202199999999998"/>
    <n v="600.00099999999998"/>
    <n v="162.636"/>
    <n v="0"/>
    <n v="0"/>
    <n v="7.0357997381607973"/>
    <n v="1"/>
    <n v="6.4949356570170869"/>
    <n v="0"/>
  </r>
  <r>
    <x v="12"/>
    <n v="44928"/>
    <n v="45053"/>
    <n v="50012"/>
    <x v="5"/>
    <s v="a80-015.in"/>
    <n v="80"/>
    <n v="80"/>
    <n v="0"/>
    <n v="4352"/>
    <n v="1"/>
    <n v="48596"/>
    <n v="0.89143700000000003"/>
    <n v="600.00099999999998"/>
    <n v="422.899"/>
    <n v="0"/>
    <n v="0"/>
    <n v="8.1641737891737787"/>
    <n v="1"/>
    <n v="7.8640712050251915"/>
    <n v="0"/>
  </r>
  <r>
    <x v="12"/>
    <n v="41906"/>
    <n v="42079"/>
    <n v="46852"/>
    <x v="5"/>
    <s v="a80-016.in"/>
    <n v="80"/>
    <n v="80"/>
    <n v="0"/>
    <n v="4254"/>
    <n v="1"/>
    <n v="45499"/>
    <n v="0.87771299999999997"/>
    <n v="600.00099999999998"/>
    <n v="569.55399999999997"/>
    <n v="0"/>
    <n v="0"/>
    <n v="8.5739512241683755"/>
    <n v="1"/>
    <n v="8.1275695715202332"/>
    <n v="0"/>
  </r>
  <r>
    <x v="12"/>
    <n v="34825"/>
    <n v="34942"/>
    <n v="39162"/>
    <x v="5"/>
    <s v="a80-017.in"/>
    <n v="80"/>
    <n v="80"/>
    <n v="0"/>
    <n v="3949"/>
    <n v="1"/>
    <n v="37675"/>
    <n v="0.89521499999999998"/>
    <n v="600.00099999999998"/>
    <n v="321.78800000000001"/>
    <n v="0"/>
    <n v="0"/>
    <n v="8.1837760229720011"/>
    <n v="1"/>
    <n v="7.82153282582565"/>
    <n v="0"/>
  </r>
  <r>
    <x v="12"/>
    <n v="38643"/>
    <n v="38860"/>
    <n v="42814"/>
    <x v="5"/>
    <s v="a80-018.in"/>
    <n v="80"/>
    <n v="80"/>
    <n v="0"/>
    <n v="4027"/>
    <n v="1"/>
    <n v="41729"/>
    <n v="0.90559900000000004"/>
    <n v="600.00099999999998"/>
    <n v="23.405999999999999"/>
    <n v="0"/>
    <n v="1E-3"/>
    <n v="7.9859224180317323"/>
    <n v="1"/>
    <n v="7.3829130211013894"/>
    <n v="0"/>
  </r>
  <r>
    <x v="12"/>
    <n v="41609"/>
    <n v="41801"/>
    <n v="45770"/>
    <x v="5"/>
    <s v="a80-019.in"/>
    <n v="80"/>
    <n v="80"/>
    <n v="0"/>
    <n v="4211"/>
    <n v="1"/>
    <n v="44160"/>
    <n v="0.91958700000000004"/>
    <n v="600.00099999999998"/>
    <n v="285.31"/>
    <n v="0"/>
    <n v="0"/>
    <n v="6.1308851450407431"/>
    <n v="1"/>
    <n v="5.643405660151668"/>
    <n v="0"/>
  </r>
  <r>
    <x v="12"/>
    <n v="38658"/>
    <n v="38825"/>
    <n v="42115"/>
    <x v="5"/>
    <s v="a80-020.in"/>
    <n v="80"/>
    <n v="80"/>
    <n v="0"/>
    <n v="4064"/>
    <n v="1"/>
    <n v="41326"/>
    <n v="0.921678"/>
    <n v="600.00699999999995"/>
    <n v="530.22799999999995"/>
    <n v="0"/>
    <n v="1E-3"/>
    <n v="6.9015468984427564"/>
    <n v="1"/>
    <n v="6.4417256922086219"/>
    <n v="0"/>
  </r>
  <r>
    <x v="12"/>
    <n v="36340"/>
    <n v="36535"/>
    <n v="39844"/>
    <x v="5"/>
    <s v="a80-021.in"/>
    <n v="80"/>
    <n v="80"/>
    <n v="0"/>
    <n v="3990"/>
    <n v="1"/>
    <n v="38728"/>
    <n v="0.91117000000000004"/>
    <n v="600.00800000000004"/>
    <n v="387.13099999999997"/>
    <n v="0"/>
    <n v="0"/>
    <n v="6.571271326362127"/>
    <n v="1"/>
    <n v="6.002463391268642"/>
    <n v="0"/>
  </r>
  <r>
    <x v="12"/>
    <n v="37216"/>
    <n v="37393"/>
    <n v="41148"/>
    <x v="5"/>
    <s v="a80-022.in"/>
    <n v="80"/>
    <n v="80"/>
    <n v="0"/>
    <n v="4002"/>
    <n v="1"/>
    <n v="39805"/>
    <n v="0.88656599999999997"/>
    <n v="600.00900000000001"/>
    <n v="426.25599999999997"/>
    <n v="0"/>
    <n v="0"/>
    <n v="6.9566852966466142"/>
    <n v="1"/>
    <n v="6.4504051560452469"/>
    <n v="0"/>
  </r>
  <r>
    <x v="12"/>
    <n v="40685"/>
    <n v="40880"/>
    <n v="45854"/>
    <x v="5"/>
    <s v="a80-023.in"/>
    <n v="80"/>
    <n v="80"/>
    <n v="0"/>
    <n v="3981"/>
    <n v="1"/>
    <n v="44590"/>
    <n v="0.83800300000000005"/>
    <n v="600.00099999999998"/>
    <n v="139.65100000000001"/>
    <n v="0"/>
    <n v="0"/>
    <n v="9.5981319896767836"/>
    <n v="1"/>
    <n v="9.0753424657534332"/>
    <n v="0"/>
  </r>
  <r>
    <x v="12"/>
    <n v="39511"/>
    <n v="39609"/>
    <n v="43691"/>
    <x v="5"/>
    <s v="a80-024.in"/>
    <n v="80"/>
    <n v="80"/>
    <n v="0"/>
    <n v="3996"/>
    <n v="1"/>
    <n v="42169"/>
    <n v="0.890011"/>
    <n v="600.00099999999998"/>
    <n v="222.96700000000001"/>
    <n v="0"/>
    <n v="1E-3"/>
    <n v="6.7272405152995374"/>
    <n v="1"/>
    <n v="6.4631775606553976"/>
    <n v="0"/>
  </r>
  <r>
    <x v="12"/>
    <n v="42401"/>
    <n v="42623"/>
    <n v="47035"/>
    <x v="5"/>
    <s v="a80-025.in"/>
    <n v="80"/>
    <n v="80"/>
    <n v="0"/>
    <n v="4113"/>
    <n v="1"/>
    <n v="45917"/>
    <n v="0.85910799999999998"/>
    <n v="600.00099999999998"/>
    <n v="227.96299999999999"/>
    <n v="0"/>
    <n v="1E-3"/>
    <n v="8.2922572580835343"/>
    <n v="1"/>
    <n v="7.7282218520517088"/>
    <n v="0"/>
  </r>
  <r>
    <x v="12"/>
    <n v="38070"/>
    <n v="38168"/>
    <n v="42259"/>
    <x v="5"/>
    <s v="a80-026.in"/>
    <n v="80"/>
    <n v="80"/>
    <n v="0"/>
    <n v="4007"/>
    <n v="1"/>
    <n v="41315"/>
    <n v="0.863541"/>
    <n v="600.00099999999998"/>
    <n v="497.26"/>
    <n v="0"/>
    <n v="1E-3"/>
    <n v="8.5237719989493144"/>
    <n v="1"/>
    <n v="8.2451268077970994"/>
    <n v="0"/>
  </r>
  <r>
    <x v="12"/>
    <n v="38839"/>
    <n v="39081"/>
    <n v="42634"/>
    <x v="5"/>
    <s v="a80-027.in"/>
    <n v="80"/>
    <n v="80"/>
    <n v="0"/>
    <n v="4099"/>
    <n v="1"/>
    <n v="41293"/>
    <n v="0.90583800000000003"/>
    <n v="600.00099999999998"/>
    <n v="496.346"/>
    <n v="0"/>
    <n v="0"/>
    <n v="6.3183913077061726"/>
    <n v="1"/>
    <n v="5.6600394053376357"/>
    <n v="0"/>
  </r>
  <r>
    <x v="12"/>
    <n v="38710"/>
    <n v="38826"/>
    <n v="42179"/>
    <x v="5"/>
    <s v="a80-028.in"/>
    <n v="80"/>
    <n v="80"/>
    <n v="0"/>
    <n v="3919"/>
    <n v="1"/>
    <n v="41258"/>
    <n v="0.92045500000000002"/>
    <n v="600.00099999999998"/>
    <n v="368.06799999999998"/>
    <n v="0"/>
    <n v="0"/>
    <n v="6.5822784810126489"/>
    <n v="1"/>
    <n v="6.2638438159995813"/>
    <n v="0"/>
  </r>
  <r>
    <x v="12"/>
    <n v="35886"/>
    <n v="36093"/>
    <n v="39854"/>
    <x v="5"/>
    <s v="a80-029.in"/>
    <n v="80"/>
    <n v="80"/>
    <n v="0"/>
    <n v="3898"/>
    <n v="1"/>
    <n v="38912"/>
    <n v="0.87242399999999998"/>
    <n v="600.00099999999998"/>
    <n v="434.47300000000001"/>
    <n v="0"/>
    <n v="1E-3"/>
    <n v="8.4322577049545711"/>
    <n v="1"/>
    <n v="7.8103787438007277"/>
    <n v="0"/>
  </r>
  <r>
    <x v="12"/>
    <n v="81454"/>
    <n v="81680"/>
    <n v="89300"/>
    <x v="6"/>
    <s v="a120-000.in"/>
    <n v="120"/>
    <n v="80"/>
    <n v="0"/>
    <n v="6146"/>
    <n v="1"/>
    <n v="86457"/>
    <n v="0.94481599999999999"/>
    <n v="600.00099999999998"/>
    <n v="523.03499999999997"/>
    <n v="0"/>
    <n v="0"/>
    <n v="6.1421170231050759"/>
    <n v="1"/>
    <n v="5.8484329089128373"/>
    <n v="0"/>
  </r>
  <r>
    <x v="12"/>
    <n v="87653"/>
    <n v="87813"/>
    <n v="97823"/>
    <x v="6"/>
    <s v="a120-001.in"/>
    <n v="120"/>
    <n v="80"/>
    <n v="0"/>
    <n v="5710"/>
    <n v="1"/>
    <n v="93209"/>
    <n v="0.89078400000000002"/>
    <n v="600.00099999999998"/>
    <n v="159.92500000000001"/>
    <n v="0"/>
    <n v="0"/>
    <n v="6.3386307371111172"/>
    <n v="1"/>
    <n v="6.1448760434104299"/>
    <n v="0"/>
  </r>
  <r>
    <x v="12"/>
    <n v="86612"/>
    <n v="86924"/>
    <n v="94796"/>
    <x v="6"/>
    <s v="a120-002.in"/>
    <n v="120"/>
    <n v="80"/>
    <n v="0"/>
    <n v="5930"/>
    <n v="1"/>
    <n v="91628"/>
    <n v="0.92112899999999998"/>
    <n v="600.00099999999998"/>
    <n v="478.38099999999997"/>
    <n v="0"/>
    <n v="1E-3"/>
    <n v="5.7913453101186896"/>
    <n v="1"/>
    <n v="5.4116239473563033"/>
    <n v="0"/>
  </r>
  <r>
    <x v="12"/>
    <n v="79238"/>
    <n v="79568"/>
    <n v="87606"/>
    <x v="6"/>
    <s v="a120-003.in"/>
    <n v="120"/>
    <n v="80"/>
    <n v="0"/>
    <n v="5634"/>
    <n v="1"/>
    <n v="85398"/>
    <n v="0.89192300000000002"/>
    <n v="600.00099999999998"/>
    <n v="316.43099999999998"/>
    <n v="0"/>
    <n v="1E-3"/>
    <n v="7.7740478053459183"/>
    <n v="1"/>
    <n v="7.3270661572491402"/>
    <n v="0"/>
  </r>
  <r>
    <x v="12"/>
    <n v="94238"/>
    <n v="94496"/>
    <n v="104307"/>
    <x v="6"/>
    <s v="a120-004.in"/>
    <n v="120"/>
    <n v="80"/>
    <n v="0"/>
    <n v="6254"/>
    <n v="1"/>
    <n v="101127"/>
    <n v="0.89171900000000004"/>
    <n v="600.00699999999995"/>
    <n v="412.041"/>
    <n v="0"/>
    <n v="0"/>
    <n v="7.3102145631273929"/>
    <n v="1"/>
    <n v="7.0172282424652899"/>
    <n v="0"/>
  </r>
  <r>
    <x v="12"/>
    <n v="89170"/>
    <n v="89334"/>
    <n v="97740"/>
    <x v="6"/>
    <s v="a120-005.in"/>
    <n v="120"/>
    <n v="80"/>
    <n v="0"/>
    <n v="5940"/>
    <n v="1"/>
    <n v="94325"/>
    <n v="0.90269299999999997"/>
    <n v="600.00900000000001"/>
    <n v="53.945"/>
    <n v="0"/>
    <n v="0"/>
    <n v="5.7810922956151201"/>
    <n v="1"/>
    <n v="5.5868986052342917"/>
    <n v="0"/>
  </r>
  <r>
    <x v="12"/>
    <n v="94132"/>
    <n v="94487"/>
    <n v="104024"/>
    <x v="6"/>
    <s v="a120-006.in"/>
    <n v="120"/>
    <n v="80"/>
    <n v="0"/>
    <n v="6380"/>
    <n v="1"/>
    <n v="100252"/>
    <n v="0.90171800000000002"/>
    <n v="600.00800000000004"/>
    <n v="278.67899999999997"/>
    <n v="0"/>
    <n v="0"/>
    <n v="6.501508519950705"/>
    <n v="1"/>
    <n v="6.1013684422195569"/>
    <n v="0"/>
  </r>
  <r>
    <x v="12"/>
    <n v="92421"/>
    <n v="92557"/>
    <n v="101072"/>
    <x v="6"/>
    <s v="a120-007.in"/>
    <n v="120"/>
    <n v="80"/>
    <n v="0"/>
    <n v="5697"/>
    <n v="1"/>
    <n v="98470"/>
    <n v="0.90449999999999997"/>
    <n v="600.00800000000004"/>
    <n v="24.928999999999998"/>
    <n v="0"/>
    <n v="0"/>
    <n v="6.5450492853355913"/>
    <n v="1"/>
    <n v="6.3884957377615903"/>
    <n v="0"/>
  </r>
  <r>
    <x v="12"/>
    <n v="83340"/>
    <n v="83598"/>
    <n v="91168"/>
    <x v="6"/>
    <s v="a120-008.in"/>
    <n v="120"/>
    <n v="80"/>
    <n v="0"/>
    <n v="6082"/>
    <n v="1"/>
    <n v="88230"/>
    <n v="0.92371099999999995"/>
    <n v="600.00800000000004"/>
    <n v="279.99"/>
    <n v="0"/>
    <n v="0"/>
    <n v="5.8675305975522063"/>
    <n v="1"/>
    <n v="5.5408024115409349"/>
    <n v="0"/>
  </r>
  <r>
    <x v="12"/>
    <n v="89565"/>
    <n v="89828"/>
    <n v="97999"/>
    <x v="6"/>
    <s v="a120-009.in"/>
    <n v="120"/>
    <n v="80"/>
    <n v="0"/>
    <n v="6016"/>
    <n v="1"/>
    <n v="94780"/>
    <n v="0.92985700000000004"/>
    <n v="600.00900000000001"/>
    <n v="264.21800000000002"/>
    <n v="0"/>
    <n v="0"/>
    <n v="5.8225869480265757"/>
    <n v="1"/>
    <n v="5.5127577147437323"/>
    <n v="0"/>
  </r>
  <r>
    <x v="12"/>
    <n v="95765"/>
    <n v="95989"/>
    <n v="104349"/>
    <x v="6"/>
    <s v="a120-010.in"/>
    <n v="120"/>
    <n v="80"/>
    <n v="0"/>
    <n v="5877"/>
    <n v="1"/>
    <n v="101397"/>
    <n v="0.92686599999999997"/>
    <n v="600.00800000000004"/>
    <n v="513.49"/>
    <n v="0"/>
    <n v="0"/>
    <n v="5.8810630188482316"/>
    <n v="1"/>
    <n v="5.6339788934148594"/>
    <n v="0"/>
  </r>
  <r>
    <x v="12"/>
    <n v="83900"/>
    <n v="84258"/>
    <n v="92792"/>
    <x v="6"/>
    <s v="a120-011.in"/>
    <n v="120"/>
    <n v="80"/>
    <n v="0"/>
    <n v="6091"/>
    <n v="1"/>
    <n v="89846"/>
    <n v="0.89015"/>
    <n v="600.00800000000004"/>
    <n v="84.349000000000004"/>
    <n v="0"/>
    <n v="0"/>
    <n v="7.0870083432657882"/>
    <n v="1"/>
    <n v="6.6320112036839296"/>
    <n v="0"/>
  </r>
  <r>
    <x v="12"/>
    <n v="79466"/>
    <n v="79742"/>
    <n v="87913"/>
    <x v="6"/>
    <s v="a120-012.in"/>
    <n v="120"/>
    <n v="80"/>
    <n v="0"/>
    <n v="5868"/>
    <n v="1"/>
    <n v="84525"/>
    <n v="0.91874699999999998"/>
    <n v="600.00800000000004"/>
    <n v="229.18"/>
    <n v="0"/>
    <n v="0"/>
    <n v="6.3662446832607689"/>
    <n v="1"/>
    <n v="5.9980938526748684"/>
    <n v="0"/>
  </r>
  <r>
    <x v="12"/>
    <n v="93058"/>
    <n v="93221"/>
    <n v="102653"/>
    <x v="6"/>
    <s v="a120-013.in"/>
    <n v="120"/>
    <n v="80"/>
    <n v="0"/>
    <n v="6099"/>
    <n v="1"/>
    <n v="98936"/>
    <n v="0.891598"/>
    <n v="600.00900000000001"/>
    <n v="20.795000000000002"/>
    <n v="0"/>
    <n v="0"/>
    <n v="6.3164907906896772"/>
    <n v="1"/>
    <n v="6.1305928921594921"/>
    <n v="0"/>
  </r>
  <r>
    <x v="12"/>
    <n v="80076"/>
    <n v="80386"/>
    <n v="87984"/>
    <x v="6"/>
    <s v="a120-014.in"/>
    <n v="120"/>
    <n v="80"/>
    <n v="0"/>
    <n v="5995"/>
    <n v="1"/>
    <n v="85043"/>
    <n v="0.95224399999999998"/>
    <n v="600.00800000000004"/>
    <n v="145.798"/>
    <n v="0"/>
    <n v="0"/>
    <n v="6.2028572855787001"/>
    <n v="1"/>
    <n v="5.7932973403328925"/>
    <n v="0"/>
  </r>
  <r>
    <x v="12"/>
    <n v="94147"/>
    <n v="94424"/>
    <n v="103277"/>
    <x v="6"/>
    <s v="a120-015.in"/>
    <n v="120"/>
    <n v="80"/>
    <n v="0"/>
    <n v="6165"/>
    <n v="1"/>
    <n v="99876"/>
    <n v="0.94323400000000002"/>
    <n v="600.00800000000004"/>
    <n v="206.685"/>
    <n v="0"/>
    <n v="0"/>
    <n v="6.0851646892625455"/>
    <n v="1"/>
    <n v="5.7739557739557634"/>
    <n v="0"/>
  </r>
  <r>
    <x v="12"/>
    <n v="89388"/>
    <n v="89670"/>
    <n v="98661"/>
    <x v="6"/>
    <s v="a120-016.in"/>
    <n v="120"/>
    <n v="80"/>
    <n v="0"/>
    <n v="6004"/>
    <n v="1"/>
    <n v="95172"/>
    <n v="0.90502899999999997"/>
    <n v="600.00900000000001"/>
    <n v="175.75"/>
    <n v="0"/>
    <n v="0"/>
    <n v="6.4706672036515034"/>
    <n v="1"/>
    <n v="6.1358313817330146"/>
    <n v="0"/>
  </r>
  <r>
    <x v="12"/>
    <n v="89581"/>
    <n v="89919"/>
    <n v="98195"/>
    <x v="6"/>
    <s v="a120-017.in"/>
    <n v="120"/>
    <n v="80"/>
    <n v="0"/>
    <n v="6183"/>
    <n v="1"/>
    <n v="95781"/>
    <n v="0.903694"/>
    <n v="600.00800000000004"/>
    <n v="480.40199999999999"/>
    <n v="0"/>
    <n v="0"/>
    <n v="6.9211105033433418"/>
    <n v="1"/>
    <n v="6.5192006138858227"/>
    <n v="0"/>
  </r>
  <r>
    <x v="12"/>
    <n v="97140"/>
    <n v="97556"/>
    <n v="108788"/>
    <x v="6"/>
    <s v="a120-018.in"/>
    <n v="120"/>
    <n v="80"/>
    <n v="0"/>
    <n v="6026"/>
    <n v="1"/>
    <n v="104650"/>
    <n v="0.87553000000000003"/>
    <n v="600.00800000000004"/>
    <n v="200.398"/>
    <n v="0"/>
    <n v="0"/>
    <n v="7.7311097385217131"/>
    <n v="1"/>
    <n v="7.2717208577637527"/>
    <n v="0"/>
  </r>
  <r>
    <x v="12"/>
    <n v="82807"/>
    <n v="83024"/>
    <n v="91862"/>
    <x v="6"/>
    <s v="a120-019.in"/>
    <n v="120"/>
    <n v="80"/>
    <n v="0"/>
    <n v="6040"/>
    <n v="1"/>
    <n v="89143"/>
    <n v="0.86920299999999995"/>
    <n v="600.00800000000004"/>
    <n v="574.58000000000004"/>
    <n v="0"/>
    <n v="0"/>
    <n v="7.651527044815043"/>
    <n v="1"/>
    <n v="7.3701580265947086"/>
    <n v="0"/>
  </r>
  <r>
    <x v="12"/>
    <n v="78359"/>
    <n v="78690"/>
    <n v="86362"/>
    <x v="6"/>
    <s v="a120-020.in"/>
    <n v="120"/>
    <n v="80"/>
    <n v="0"/>
    <n v="5952"/>
    <n v="1"/>
    <n v="83059"/>
    <n v="0.93173899999999998"/>
    <n v="600.00900000000001"/>
    <n v="451.82400000000001"/>
    <n v="0"/>
    <n v="0"/>
    <n v="5.99803468650697"/>
    <n v="1"/>
    <n v="5.5521667302071309"/>
    <n v="0"/>
  </r>
  <r>
    <x v="12"/>
    <n v="82205"/>
    <n v="82447"/>
    <n v="90941"/>
    <x v="6"/>
    <s v="a120-021.in"/>
    <n v="120"/>
    <n v="80"/>
    <n v="0"/>
    <n v="5819"/>
    <n v="1"/>
    <n v="88674"/>
    <n v="0.89008600000000004"/>
    <n v="600.00800000000004"/>
    <n v="278.44400000000002"/>
    <n v="0"/>
    <n v="0"/>
    <n v="7.8693510127121113"/>
    <n v="1"/>
    <n v="7.5527308452703057"/>
    <n v="0"/>
  </r>
  <r>
    <x v="12"/>
    <n v="89408"/>
    <n v="89594"/>
    <n v="98860"/>
    <x v="6"/>
    <s v="a120-022.in"/>
    <n v="120"/>
    <n v="80"/>
    <n v="0"/>
    <n v="6141"/>
    <n v="1"/>
    <n v="95349"/>
    <n v="0.91800099999999996"/>
    <n v="600.00800000000004"/>
    <n v="181.13200000000001"/>
    <n v="0"/>
    <n v="0"/>
    <n v="6.6448192555476071"/>
    <n v="1"/>
    <n v="6.4234212112418199"/>
    <n v="0"/>
  </r>
  <r>
    <x v="12"/>
    <n v="84323"/>
    <n v="84518"/>
    <n v="93739"/>
    <x v="6"/>
    <s v="a120-023.in"/>
    <n v="120"/>
    <n v="80"/>
    <n v="0"/>
    <n v="6116"/>
    <n v="1"/>
    <n v="89868"/>
    <n v="0.90635600000000005"/>
    <n v="600.00800000000004"/>
    <n v="48.423000000000002"/>
    <n v="0"/>
    <n v="0"/>
    <n v="6.5759045574754316"/>
    <n v="1"/>
    <n v="6.3300125417070863"/>
    <n v="0"/>
  </r>
  <r>
    <x v="12"/>
    <n v="85229"/>
    <n v="85483"/>
    <n v="93690"/>
    <x v="6"/>
    <s v="a120-024.in"/>
    <n v="120"/>
    <n v="80"/>
    <n v="0"/>
    <n v="5902"/>
    <n v="1"/>
    <n v="90380"/>
    <n v="0.90542699999999998"/>
    <n v="600.00900000000001"/>
    <n v="376.928"/>
    <n v="0"/>
    <n v="0"/>
    <n v="6.0437175139917088"/>
    <n v="1"/>
    <n v="5.7286244048524226"/>
    <n v="0"/>
  </r>
  <r>
    <x v="12"/>
    <n v="89068"/>
    <n v="89185"/>
    <n v="97338"/>
    <x v="6"/>
    <s v="a120-025.in"/>
    <n v="120"/>
    <n v="80"/>
    <n v="0"/>
    <n v="5868"/>
    <n v="1"/>
    <n v="94050"/>
    <n v="0.90600599999999998"/>
    <n v="600.00800000000004"/>
    <n v="305.26100000000002"/>
    <n v="0"/>
    <n v="0"/>
    <n v="5.5934791395338301"/>
    <n v="1"/>
    <n v="5.4549531871951551"/>
    <n v="0"/>
  </r>
  <r>
    <x v="12"/>
    <n v="77816"/>
    <n v="78099"/>
    <n v="85993"/>
    <x v="6"/>
    <s v="a120-026.in"/>
    <n v="120"/>
    <n v="80"/>
    <n v="0"/>
    <n v="5671"/>
    <n v="1"/>
    <n v="82710"/>
    <n v="0.93816699999999997"/>
    <n v="600.00800000000004"/>
    <n v="132.27199999999999"/>
    <n v="0"/>
    <n v="0"/>
    <n v="6.2891950241595662"/>
    <n v="1"/>
    <n v="5.9040448661314526"/>
    <n v="0"/>
  </r>
  <r>
    <x v="12"/>
    <n v="92677"/>
    <n v="92858"/>
    <n v="101929"/>
    <x v="6"/>
    <s v="a120-027.in"/>
    <n v="120"/>
    <n v="80"/>
    <n v="0"/>
    <n v="5997"/>
    <n v="1"/>
    <n v="99031"/>
    <n v="0.90397799999999995"/>
    <n v="600.00800000000004"/>
    <n v="499.07600000000002"/>
    <n v="0"/>
    <n v="0"/>
    <n v="6.8560700065819935"/>
    <n v="1"/>
    <n v="6.6477847896788678"/>
    <n v="0"/>
  </r>
  <r>
    <x v="12"/>
    <n v="80425"/>
    <n v="80667"/>
    <n v="88861"/>
    <x v="6"/>
    <s v="a120-028.in"/>
    <n v="120"/>
    <n v="80"/>
    <n v="0"/>
    <n v="5840"/>
    <n v="1"/>
    <n v="86438"/>
    <n v="0.90572799999999998"/>
    <n v="600.00900000000001"/>
    <n v="589.19799999999998"/>
    <n v="0"/>
    <n v="0"/>
    <n v="7.4765309294373639"/>
    <n v="1"/>
    <n v="7.1541026689972309"/>
    <n v="0"/>
  </r>
  <r>
    <x v="12"/>
    <n v="82498"/>
    <n v="82786"/>
    <n v="90951"/>
    <x v="6"/>
    <s v="a120-029.in"/>
    <n v="120"/>
    <n v="80"/>
    <n v="0"/>
    <n v="6109"/>
    <n v="1"/>
    <n v="88000"/>
    <n v="0.922624"/>
    <n v="600.00800000000004"/>
    <n v="220.74"/>
    <n v="0"/>
    <n v="0"/>
    <n v="6.6692525879415321"/>
    <n v="1"/>
    <n v="6.2981663566303414"/>
    <n v="0"/>
  </r>
  <r>
    <x v="12"/>
    <n v="153942"/>
    <n v="154407"/>
    <n v="169726"/>
    <x v="7"/>
    <s v="a160-000.in"/>
    <n v="160"/>
    <n v="80"/>
    <n v="0"/>
    <n v="8294"/>
    <n v="1"/>
    <n v="163188"/>
    <n v="0.93358200000000002"/>
    <n v="600.00800000000004"/>
    <n v="477.98500000000001"/>
    <n v="0"/>
    <n v="0"/>
    <n v="6.0061581634641703"/>
    <n v="1"/>
    <n v="5.6869183391944578"/>
    <n v="0"/>
  </r>
  <r>
    <x v="12"/>
    <n v="152154"/>
    <n v="152323"/>
    <n v="166071"/>
    <x v="7"/>
    <s v="a160-001.in"/>
    <n v="160"/>
    <n v="80"/>
    <n v="0"/>
    <n v="8073"/>
    <n v="1"/>
    <n v="160240"/>
    <n v="0.94113899999999995"/>
    <n v="600.00800000000004"/>
    <n v="540.51"/>
    <n v="0"/>
    <n v="0"/>
    <n v="5.3143525638497779"/>
    <n v="1"/>
    <n v="5.1975079272335689"/>
    <n v="0"/>
  </r>
  <r>
    <x v="12"/>
    <n v="143734"/>
    <n v="143931"/>
    <n v="156518"/>
    <x v="7"/>
    <s v="a160-002.in"/>
    <n v="160"/>
    <n v="80"/>
    <n v="0"/>
    <n v="7867"/>
    <n v="1"/>
    <n v="150778"/>
    <n v="0.93530999999999997"/>
    <n v="600.00900000000001"/>
    <n v="526.76599999999996"/>
    <n v="0"/>
    <n v="0"/>
    <n v="4.9007193844184505"/>
    <n v="1"/>
    <n v="4.7571405743029649"/>
    <n v="0"/>
  </r>
  <r>
    <x v="12"/>
    <n v="160322"/>
    <n v="160534"/>
    <n v="175274"/>
    <x v="7"/>
    <s v="a160-003.in"/>
    <n v="160"/>
    <n v="80"/>
    <n v="0"/>
    <n v="7758"/>
    <n v="1"/>
    <n v="170006"/>
    <n v="0.87324999999999997"/>
    <n v="600.00800000000004"/>
    <n v="219.25800000000001"/>
    <n v="0"/>
    <n v="0"/>
    <n v="6.0403438080862237"/>
    <n v="1"/>
    <n v="5.9003077229745626"/>
    <n v="0"/>
  </r>
  <r>
    <x v="12"/>
    <n v="141532"/>
    <n v="141875"/>
    <n v="155859"/>
    <x v="7"/>
    <s v="a160-004.in"/>
    <n v="160"/>
    <n v="80"/>
    <n v="0"/>
    <n v="8033"/>
    <n v="1"/>
    <n v="150288"/>
    <n v="0.93051499999999998"/>
    <n v="600.00800000000004"/>
    <n v="572.505"/>
    <n v="0"/>
    <n v="0"/>
    <n v="6.1865867789616447"/>
    <n v="1"/>
    <n v="5.9298678414096972"/>
    <n v="0"/>
  </r>
  <r>
    <x v="12"/>
    <n v="155805"/>
    <n v="156012"/>
    <n v="169727"/>
    <x v="7"/>
    <s v="a160-005.in"/>
    <n v="160"/>
    <n v="80"/>
    <n v="0"/>
    <n v="8242"/>
    <n v="1"/>
    <n v="163237"/>
    <n v="0.93099500000000002"/>
    <n v="600.00800000000004"/>
    <n v="222.893"/>
    <n v="0"/>
    <n v="0"/>
    <n v="4.7700651455344856"/>
    <n v="1"/>
    <n v="4.6310540214855367"/>
    <n v="0"/>
  </r>
  <r>
    <x v="12"/>
    <n v="151340"/>
    <n v="151504"/>
    <n v="166778"/>
    <x v="7"/>
    <s v="a160-006.in"/>
    <n v="160"/>
    <n v="80"/>
    <n v="0"/>
    <n v="7999"/>
    <n v="1"/>
    <n v="159086"/>
    <n v="0.93558200000000002"/>
    <n v="600.00900000000001"/>
    <n v="489.42"/>
    <n v="0"/>
    <n v="0"/>
    <n v="5.1182767278974417"/>
    <n v="1"/>
    <n v="5.0044883303411059"/>
    <n v="0"/>
  </r>
  <r>
    <x v="12"/>
    <n v="157675"/>
    <n v="157922"/>
    <n v="172907"/>
    <x v="7"/>
    <s v="a160-007.in"/>
    <n v="160"/>
    <n v="80"/>
    <n v="0"/>
    <n v="8384"/>
    <n v="1"/>
    <n v="167452"/>
    <n v="0.87148599999999998"/>
    <n v="600.00800000000004"/>
    <n v="126.251"/>
    <n v="0"/>
    <n v="0"/>
    <n v="6.2007293483431036"/>
    <n v="1"/>
    <n v="6.0346246881371801"/>
    <n v="0"/>
  </r>
  <r>
    <x v="12"/>
    <n v="137831"/>
    <n v="138279"/>
    <n v="152591"/>
    <x v="7"/>
    <s v="a160-008.in"/>
    <n v="160"/>
    <n v="80"/>
    <n v="0"/>
    <n v="7798"/>
    <n v="1"/>
    <n v="146584"/>
    <n v="0.88639599999999996"/>
    <n v="600.00800000000004"/>
    <n v="581.38199999999995"/>
    <n v="0"/>
    <n v="0"/>
    <n v="6.3505307224064333"/>
    <n v="1"/>
    <n v="6.0059734305281332"/>
    <n v="0"/>
  </r>
  <r>
    <x v="12"/>
    <n v="160501"/>
    <n v="160877"/>
    <n v="176772"/>
    <x v="7"/>
    <s v="a160-009.in"/>
    <n v="160"/>
    <n v="80"/>
    <n v="0"/>
    <n v="8068"/>
    <n v="1"/>
    <n v="170469"/>
    <n v="0.89660899999999999"/>
    <n v="600.00800000000004"/>
    <n v="570.66499999999996"/>
    <n v="0"/>
    <n v="0"/>
    <n v="6.2105532052759704"/>
    <n v="1"/>
    <n v="5.9623190387687597"/>
    <n v="0"/>
  </r>
  <r>
    <x v="12"/>
    <n v="146342"/>
    <n v="146636"/>
    <n v="158569"/>
    <x v="7"/>
    <s v="a160-010.in"/>
    <n v="160"/>
    <n v="80"/>
    <n v="0"/>
    <n v="7692"/>
    <n v="1"/>
    <n v="154335"/>
    <n v="0.90771599999999997"/>
    <n v="600.00900000000001"/>
    <n v="464.44400000000002"/>
    <n v="0"/>
    <n v="0"/>
    <n v="5.4618633065012023"/>
    <n v="1"/>
    <n v="5.2504159960718999"/>
    <n v="0"/>
  </r>
  <r>
    <x v="12"/>
    <n v="143732"/>
    <n v="144151"/>
    <n v="158902"/>
    <x v="7"/>
    <s v="a160-011.in"/>
    <n v="160"/>
    <n v="80"/>
    <n v="0"/>
    <n v="8038"/>
    <n v="1"/>
    <n v="151519"/>
    <n v="0.94669499999999995"/>
    <n v="600.00800000000004"/>
    <n v="76.923000000000002"/>
    <n v="0"/>
    <n v="0"/>
    <n v="5.4177218712603947"/>
    <n v="1"/>
    <n v="5.1113068934658834"/>
    <n v="0"/>
  </r>
  <r>
    <x v="12"/>
    <n v="144716"/>
    <n v="145183"/>
    <n v="158882"/>
    <x v="7"/>
    <s v="a160-012.in"/>
    <n v="160"/>
    <n v="80"/>
    <n v="0"/>
    <n v="7998"/>
    <n v="1"/>
    <n v="153631"/>
    <n v="0.92648299999999995"/>
    <n v="600.00800000000004"/>
    <n v="176.31100000000001"/>
    <n v="0"/>
    <n v="0"/>
    <n v="6.1603416346499351"/>
    <n v="1"/>
    <n v="5.8188630900312122"/>
    <n v="0"/>
  </r>
  <r>
    <x v="12"/>
    <n v="160317"/>
    <n v="160816"/>
    <n v="175151"/>
    <x v="7"/>
    <s v="a160-013.in"/>
    <n v="160"/>
    <n v="80"/>
    <n v="0"/>
    <n v="8034"/>
    <n v="1"/>
    <n v="170234"/>
    <n v="0.90836899999999998"/>
    <n v="600.00800000000004"/>
    <n v="51.121000000000002"/>
    <n v="0"/>
    <n v="0"/>
    <n v="6.1858692465552645"/>
    <n v="1"/>
    <n v="5.8563824495075023"/>
    <n v="0"/>
  </r>
  <r>
    <x v="12"/>
    <n v="156349"/>
    <n v="156595"/>
    <n v="172650"/>
    <x v="7"/>
    <s v="a160-014.in"/>
    <n v="160"/>
    <n v="80"/>
    <n v="0"/>
    <n v="7980"/>
    <n v="1"/>
    <n v="165389"/>
    <n v="0.919574"/>
    <n v="600.00900000000001"/>
    <n v="391.26499999999999"/>
    <n v="0"/>
    <n v="0"/>
    <n v="5.7819365649924181"/>
    <n v="1"/>
    <n v="5.6157604010345086"/>
    <n v="0"/>
  </r>
  <r>
    <x v="12"/>
    <n v="152073"/>
    <n v="152356"/>
    <n v="167377"/>
    <x v="7"/>
    <s v="a160-015.in"/>
    <n v="160"/>
    <n v="80"/>
    <n v="0"/>
    <n v="8049"/>
    <n v="1"/>
    <n v="161506"/>
    <n v="0.88178999999999996"/>
    <n v="600.00800000000004"/>
    <n v="407.47199999999998"/>
    <n v="0"/>
    <n v="0"/>
    <n v="6.2029420081145314"/>
    <n v="1"/>
    <n v="6.0056709286145704"/>
    <n v="0"/>
  </r>
  <r>
    <x v="12"/>
    <n v="134968"/>
    <n v="135244"/>
    <n v="147924"/>
    <x v="7"/>
    <s v="a160-016.in"/>
    <n v="160"/>
    <n v="80"/>
    <n v="0"/>
    <n v="8048"/>
    <n v="1"/>
    <n v="142411"/>
    <n v="0.90004200000000001"/>
    <n v="600.00800000000004"/>
    <n v="441.29300000000001"/>
    <n v="0"/>
    <n v="0"/>
    <n v="5.5146405073795313"/>
    <n v="1"/>
    <n v="5.2993108751589801"/>
    <n v="0"/>
  </r>
  <r>
    <x v="12"/>
    <n v="156846"/>
    <n v="157120"/>
    <n v="172425"/>
    <x v="7"/>
    <s v="a160-017.in"/>
    <n v="160"/>
    <n v="80"/>
    <n v="0"/>
    <n v="8013"/>
    <n v="1"/>
    <n v="166430"/>
    <n v="0.92748900000000001"/>
    <n v="600.00800000000004"/>
    <n v="301.86099999999999"/>
    <n v="0"/>
    <n v="0"/>
    <n v="6.1104522907820424"/>
    <n v="1"/>
    <n v="5.9254073319755518"/>
    <n v="0"/>
  </r>
  <r>
    <x v="12"/>
    <n v="161272"/>
    <n v="161481"/>
    <n v="176522"/>
    <x v="7"/>
    <s v="a160-018.in"/>
    <n v="160"/>
    <n v="80"/>
    <n v="0"/>
    <n v="8294"/>
    <n v="1"/>
    <n v="170886"/>
    <n v="0.91476299999999999"/>
    <n v="600.00900000000001"/>
    <n v="59.639000000000003"/>
    <n v="0"/>
    <n v="0"/>
    <n v="5.9613572101790746"/>
    <n v="1"/>
    <n v="5.8242146134839468"/>
    <n v="0"/>
  </r>
  <r>
    <x v="12"/>
    <n v="165611"/>
    <n v="165824"/>
    <n v="183403"/>
    <x v="7"/>
    <s v="a160-019.in"/>
    <n v="160"/>
    <n v="80"/>
    <n v="0"/>
    <n v="8263"/>
    <n v="1"/>
    <n v="175519"/>
    <n v="0.90139199999999997"/>
    <n v="600.00800000000004"/>
    <n v="541.22699999999998"/>
    <n v="0"/>
    <n v="0"/>
    <n v="5.9826943862424597"/>
    <n v="1"/>
    <n v="5.8465602084137425"/>
    <n v="0"/>
  </r>
  <r>
    <x v="12"/>
    <n v="134535"/>
    <n v="134832"/>
    <n v="145926"/>
    <x v="7"/>
    <s v="a160-020.in"/>
    <n v="160"/>
    <n v="80"/>
    <n v="0"/>
    <n v="7807"/>
    <n v="1"/>
    <n v="141969"/>
    <n v="0.95405899999999999"/>
    <n v="600.00800000000004"/>
    <n v="492.21199999999999"/>
    <n v="0"/>
    <n v="0"/>
    <n v="5.5256996320659946"/>
    <n v="1"/>
    <n v="5.2932538269846896"/>
    <n v="0"/>
  </r>
  <r>
    <x v="12"/>
    <n v="146777"/>
    <n v="147066"/>
    <n v="160634"/>
    <x v="7"/>
    <s v="a160-021.in"/>
    <n v="160"/>
    <n v="80"/>
    <n v="0"/>
    <n v="7741"/>
    <n v="1"/>
    <n v="156056"/>
    <n v="0.87341400000000002"/>
    <n v="600.00800000000004"/>
    <n v="40.356999999999999"/>
    <n v="0"/>
    <n v="0"/>
    <n v="6.3218351649100279"/>
    <n v="1"/>
    <n v="6.1129016903975097"/>
    <n v="0"/>
  </r>
  <r>
    <x v="12"/>
    <n v="151696"/>
    <n v="152027"/>
    <n v="167804"/>
    <x v="7"/>
    <s v="a160-022.in"/>
    <n v="160"/>
    <n v="80"/>
    <n v="0"/>
    <n v="8021"/>
    <n v="1"/>
    <n v="160840"/>
    <n v="0.91317300000000001"/>
    <n v="600.00900000000001"/>
    <n v="185.22"/>
    <n v="0"/>
    <n v="0"/>
    <n v="6.0278451640122244"/>
    <n v="1"/>
    <n v="5.7969965861327299"/>
    <n v="0"/>
  </r>
  <r>
    <x v="12"/>
    <n v="148463"/>
    <n v="148777"/>
    <n v="162711"/>
    <x v="7"/>
    <s v="a160-023.in"/>
    <n v="160"/>
    <n v="80"/>
    <n v="0"/>
    <n v="7945"/>
    <n v="1"/>
    <n v="156904"/>
    <n v="0.88399899999999998"/>
    <n v="600.00800000000004"/>
    <n v="570.92899999999997"/>
    <n v="0"/>
    <n v="0"/>
    <n v="5.6855916962475606"/>
    <n v="1"/>
    <n v="5.4625378922817269"/>
    <n v="0"/>
  </r>
  <r>
    <x v="12"/>
    <n v="157588"/>
    <n v="157755"/>
    <n v="172029"/>
    <x v="7"/>
    <s v="a160-024.in"/>
    <n v="160"/>
    <n v="80"/>
    <n v="0"/>
    <n v="8333"/>
    <n v="1"/>
    <n v="166868"/>
    <n v="0.95062000000000002"/>
    <n v="600.00800000000004"/>
    <n v="39.343000000000004"/>
    <n v="0"/>
    <n v="0"/>
    <n v="5.8887732568469575"/>
    <n v="1"/>
    <n v="5.776679027606102"/>
    <n v="0"/>
  </r>
  <r>
    <x v="12"/>
    <n v="151861"/>
    <n v="152174"/>
    <n v="165196"/>
    <x v="7"/>
    <s v="a160-025.in"/>
    <n v="160"/>
    <n v="80"/>
    <n v="0"/>
    <n v="7624"/>
    <n v="1"/>
    <n v="160398"/>
    <n v="0.91849000000000003"/>
    <n v="600.00800000000004"/>
    <n v="311.84500000000003"/>
    <n v="0"/>
    <n v="0"/>
    <n v="5.6215881628594477"/>
    <n v="1"/>
    <n v="5.4043397689486961"/>
    <n v="0"/>
  </r>
  <r>
    <x v="12"/>
    <n v="163031"/>
    <n v="163326"/>
    <n v="180714"/>
    <x v="7"/>
    <s v="a160-026.in"/>
    <n v="160"/>
    <n v="80"/>
    <n v="0"/>
    <n v="8476"/>
    <n v="1"/>
    <n v="173726"/>
    <n v="0.86886200000000002"/>
    <n v="600.00900000000001"/>
    <n v="379.48700000000002"/>
    <n v="0"/>
    <n v="0"/>
    <n v="6.5601020664781462"/>
    <n v="1"/>
    <n v="6.3676328324945297"/>
    <n v="0"/>
  </r>
  <r>
    <x v="12"/>
    <n v="147795"/>
    <n v="148049"/>
    <n v="161393"/>
    <x v="7"/>
    <s v="a160-027.in"/>
    <n v="160"/>
    <n v="80"/>
    <n v="0"/>
    <n v="8194"/>
    <n v="1"/>
    <n v="156533"/>
    <n v="0.91046099999999996"/>
    <n v="600.00800000000004"/>
    <n v="500.464"/>
    <n v="0"/>
    <n v="0"/>
    <n v="5.9122433099901839"/>
    <n v="1"/>
    <n v="5.7305351606562693"/>
    <n v="0"/>
  </r>
  <r>
    <x v="12"/>
    <n v="148393"/>
    <n v="148540"/>
    <n v="163289"/>
    <x v="7"/>
    <s v="a160-028.in"/>
    <n v="160"/>
    <n v="80"/>
    <n v="0"/>
    <n v="7948"/>
    <n v="1"/>
    <n v="158098"/>
    <n v="0.90954400000000002"/>
    <n v="600.00800000000004"/>
    <n v="223.20500000000001"/>
    <n v="0"/>
    <n v="0"/>
    <n v="6.5400659060737443"/>
    <n v="1"/>
    <n v="6.4346304025851619"/>
    <n v="0"/>
  </r>
  <r>
    <x v="12"/>
    <n v="157531"/>
    <n v="157831"/>
    <n v="173454"/>
    <x v="7"/>
    <s v="a160-029.in"/>
    <n v="160"/>
    <n v="80"/>
    <n v="0"/>
    <n v="8310"/>
    <n v="1"/>
    <n v="167319"/>
    <n v="0.89868999999999999"/>
    <n v="600.00800000000004"/>
    <n v="464.24099999999999"/>
    <n v="0"/>
    <n v="0"/>
    <n v="6.213380223575049"/>
    <n v="1"/>
    <n v="6.0114933061312437"/>
    <n v="0"/>
  </r>
  <r>
    <x v="12"/>
    <n v="315"/>
    <n v="315"/>
    <n v="315"/>
    <x v="8"/>
    <s v="b10-000.in"/>
    <n v="10"/>
    <n v="10"/>
    <n v="0"/>
    <n v="283"/>
    <n v="1"/>
    <n v="315"/>
    <n v="0.92727300000000001"/>
    <n v="60.000999999999998"/>
    <n v="3.3000000000000002E-2"/>
    <n v="0"/>
    <n v="3.2000000000000001E-2"/>
    <n v="0"/>
    <n v="0"/>
    <n v="0"/>
    <n v="1"/>
  </r>
  <r>
    <x v="12"/>
    <n v="284"/>
    <n v="284"/>
    <n v="284"/>
    <x v="8"/>
    <s v="b10-001.in"/>
    <n v="10"/>
    <n v="10"/>
    <n v="0"/>
    <n v="262"/>
    <n v="1"/>
    <n v="284"/>
    <n v="0.88852500000000001"/>
    <n v="60.000999999999998"/>
    <n v="3.2000000000000001E-2"/>
    <n v="0"/>
    <n v="3.1E-2"/>
    <n v="0"/>
    <n v="0"/>
    <n v="0"/>
    <n v="1"/>
  </r>
  <r>
    <x v="12"/>
    <n v="287"/>
    <n v="287"/>
    <n v="287"/>
    <x v="8"/>
    <s v="b10-002.in"/>
    <n v="10"/>
    <n v="10"/>
    <n v="0"/>
    <n v="268"/>
    <n v="1"/>
    <n v="289"/>
    <n v="0.96"/>
    <n v="60.000999999999998"/>
    <n v="3.3000000000000002E-2"/>
    <n v="0"/>
    <n v="3.2000000000000001E-2"/>
    <n v="0.69686411149825211"/>
    <n v="0"/>
    <n v="0.69686411149825211"/>
    <n v="0"/>
  </r>
  <r>
    <x v="12"/>
    <n v="243"/>
    <n v="243"/>
    <n v="243"/>
    <x v="8"/>
    <s v="b10-003.in"/>
    <n v="10"/>
    <n v="10"/>
    <n v="0"/>
    <n v="228"/>
    <n v="1"/>
    <n v="243"/>
    <n v="0.91724099999999997"/>
    <n v="60.000999999999998"/>
    <n v="2.9000000000000001E-2"/>
    <n v="0"/>
    <n v="2.9000000000000001E-2"/>
    <n v="0"/>
    <n v="0"/>
    <n v="0"/>
    <n v="1"/>
  </r>
  <r>
    <x v="12"/>
    <n v="455"/>
    <n v="455"/>
    <n v="455"/>
    <x v="8"/>
    <s v="b10-004.in"/>
    <n v="10"/>
    <n v="10"/>
    <n v="0"/>
    <n v="378"/>
    <n v="1"/>
    <n v="455"/>
    <n v="0.82340400000000002"/>
    <n v="60.000999999999998"/>
    <n v="3.3000000000000002E-2"/>
    <n v="0"/>
    <n v="3.3000000000000002E-2"/>
    <n v="0"/>
    <n v="0"/>
    <n v="0"/>
    <n v="1"/>
  </r>
  <r>
    <x v="12"/>
    <n v="204"/>
    <n v="204"/>
    <n v="204"/>
    <x v="8"/>
    <s v="b10-005.in"/>
    <n v="10"/>
    <n v="10"/>
    <n v="0"/>
    <n v="182"/>
    <n v="1"/>
    <n v="211"/>
    <n v="0.86923099999999998"/>
    <n v="60.000999999999998"/>
    <n v="2.1999999999999999E-2"/>
    <n v="0"/>
    <n v="2.1999999999999999E-2"/>
    <n v="3.4313725490196179"/>
    <n v="0"/>
    <n v="3.4313725490196179"/>
    <n v="0"/>
  </r>
  <r>
    <x v="12"/>
    <n v="261"/>
    <n v="261"/>
    <n v="261"/>
    <x v="8"/>
    <s v="b10-006.in"/>
    <n v="10"/>
    <n v="10"/>
    <n v="0"/>
    <n v="239"/>
    <n v="1"/>
    <n v="261"/>
    <n v="0.901613"/>
    <n v="60.000999999999998"/>
    <n v="2.8000000000000001E-2"/>
    <n v="0"/>
    <n v="2.7E-2"/>
    <n v="0"/>
    <n v="0"/>
    <n v="0"/>
    <n v="1"/>
  </r>
  <r>
    <x v="12"/>
    <n v="222"/>
    <n v="222"/>
    <n v="222"/>
    <x v="8"/>
    <s v="b10-007.in"/>
    <n v="10"/>
    <n v="10"/>
    <n v="0"/>
    <n v="199"/>
    <n v="1"/>
    <n v="222"/>
    <n v="0.858491"/>
    <n v="60.000999999999998"/>
    <n v="2.1999999999999999E-2"/>
    <n v="0"/>
    <n v="2.1999999999999999E-2"/>
    <n v="0"/>
    <n v="0"/>
    <n v="0"/>
    <n v="1"/>
  </r>
  <r>
    <x v="12"/>
    <n v="337"/>
    <n v="337"/>
    <n v="337"/>
    <x v="8"/>
    <s v="b10-008.in"/>
    <n v="10"/>
    <n v="10"/>
    <n v="0"/>
    <n v="289"/>
    <n v="1"/>
    <n v="337"/>
    <n v="0.83194400000000002"/>
    <n v="60.000999999999998"/>
    <n v="3.6999999999999998E-2"/>
    <n v="0"/>
    <n v="3.5000000000000003E-2"/>
    <n v="0"/>
    <n v="0"/>
    <n v="0"/>
    <n v="1"/>
  </r>
  <r>
    <x v="12"/>
    <n v="264"/>
    <n v="264"/>
    <n v="264"/>
    <x v="8"/>
    <s v="b10-009.in"/>
    <n v="10"/>
    <n v="10"/>
    <n v="0"/>
    <n v="231"/>
    <n v="1"/>
    <n v="264"/>
    <n v="0.89180300000000001"/>
    <n v="60.000999999999998"/>
    <n v="2.5999999999999999E-2"/>
    <n v="0"/>
    <n v="2.5000000000000001E-2"/>
    <n v="0"/>
    <n v="0"/>
    <n v="0"/>
    <n v="1"/>
  </r>
  <r>
    <x v="12"/>
    <n v="373"/>
    <n v="362"/>
    <n v="373"/>
    <x v="9"/>
    <s v="b15-000.in"/>
    <n v="15"/>
    <n v="10"/>
    <n v="0"/>
    <n v="347"/>
    <n v="1"/>
    <n v="373"/>
    <n v="0.88333300000000003"/>
    <n v="60.000999999999998"/>
    <n v="3.5999999999999997E-2"/>
    <n v="0"/>
    <n v="3.5999999999999997E-2"/>
    <n v="0"/>
    <n v="0"/>
    <n v="3.0386740331491691"/>
    <n v="1"/>
  </r>
  <r>
    <x v="12"/>
    <n v="383"/>
    <n v="358.84519999999998"/>
    <n v="383"/>
    <x v="9"/>
    <s v="b15-001.in"/>
    <n v="15"/>
    <n v="10"/>
    <n v="0"/>
    <n v="350"/>
    <n v="1"/>
    <n v="383"/>
    <n v="0.90857100000000002"/>
    <n v="60.000999999999998"/>
    <n v="3.5000000000000003E-2"/>
    <n v="0"/>
    <n v="3.4000000000000002E-2"/>
    <n v="0"/>
    <n v="0"/>
    <n v="6.7312590498632918"/>
    <n v="1"/>
  </r>
  <r>
    <x v="12"/>
    <n v="510"/>
    <n v="486.5591"/>
    <n v="510"/>
    <x v="9"/>
    <s v="b15-002.in"/>
    <n v="15"/>
    <n v="10"/>
    <n v="0"/>
    <n v="466"/>
    <n v="1"/>
    <n v="510"/>
    <n v="0.94736799999999999"/>
    <n v="60.000999999999998"/>
    <n v="7.9000000000000001E-2"/>
    <n v="0"/>
    <n v="5.3999999999999999E-2"/>
    <n v="0"/>
    <n v="0"/>
    <n v="4.8176881287391504"/>
    <n v="1"/>
  </r>
  <r>
    <x v="12"/>
    <n v="438"/>
    <n v="418.47149999999999"/>
    <n v="438"/>
    <x v="9"/>
    <s v="b15-003.in"/>
    <n v="15"/>
    <n v="10"/>
    <n v="0"/>
    <n v="405"/>
    <n v="1"/>
    <n v="438"/>
    <n v="0.92676099999999995"/>
    <n v="60.000999999999998"/>
    <n v="8.6999999999999994E-2"/>
    <n v="0"/>
    <n v="0.04"/>
    <n v="0"/>
    <n v="0"/>
    <n v="4.6666260426337258"/>
    <n v="1"/>
  </r>
  <r>
    <x v="12"/>
    <n v="303"/>
    <n v="282.52179999999998"/>
    <n v="303"/>
    <x v="9"/>
    <s v="b15-004.in"/>
    <n v="15"/>
    <n v="10"/>
    <n v="0"/>
    <n v="280"/>
    <n v="1"/>
    <n v="303"/>
    <n v="0.86792499999999995"/>
    <n v="60.000999999999998"/>
    <n v="2.8000000000000001E-2"/>
    <n v="0"/>
    <n v="2.8000000000000001E-2"/>
    <n v="0"/>
    <n v="0"/>
    <n v="7.2483610114334684"/>
    <n v="1"/>
  </r>
  <r>
    <x v="12"/>
    <n v="362"/>
    <n v="347.86520000000002"/>
    <n v="362"/>
    <x v="9"/>
    <s v="b15-005.in"/>
    <n v="15"/>
    <n v="10"/>
    <n v="0"/>
    <n v="342"/>
    <n v="1"/>
    <n v="362"/>
    <n v="0.91379299999999997"/>
    <n v="60.000999999999998"/>
    <n v="3.4000000000000002E-2"/>
    <n v="0"/>
    <n v="3.4000000000000002E-2"/>
    <n v="0"/>
    <n v="0"/>
    <n v="4.0632980821306619"/>
    <n v="1"/>
  </r>
  <r>
    <x v="12"/>
    <n v="597"/>
    <n v="577.95450000000005"/>
    <n v="597"/>
    <x v="9"/>
    <s v="b15-006.in"/>
    <n v="15"/>
    <n v="10"/>
    <n v="0"/>
    <n v="534"/>
    <n v="1"/>
    <n v="597"/>
    <n v="0.83684199999999997"/>
    <n v="60.000999999999998"/>
    <n v="2.093"/>
    <n v="0"/>
    <n v="0.05"/>
    <n v="0"/>
    <n v="0"/>
    <n v="3.2953286115083413"/>
    <n v="1"/>
  </r>
  <r>
    <x v="12"/>
    <n v="547"/>
    <n v="540.1875"/>
    <n v="547"/>
    <x v="9"/>
    <s v="b15-007.in"/>
    <n v="15"/>
    <n v="10"/>
    <n v="0"/>
    <n v="503"/>
    <n v="1"/>
    <n v="547"/>
    <n v="0.85957399999999995"/>
    <n v="60.000999999999998"/>
    <n v="5.2999999999999999E-2"/>
    <n v="0"/>
    <n v="5.0999999999999997E-2"/>
    <n v="0"/>
    <n v="0"/>
    <n v="1.2611361795672904"/>
    <n v="1"/>
  </r>
  <r>
    <x v="12"/>
    <n v="645"/>
    <n v="624.0385"/>
    <n v="645"/>
    <x v="9"/>
    <s v="b15-008.in"/>
    <n v="15"/>
    <n v="10"/>
    <n v="0"/>
    <n v="583"/>
    <n v="1"/>
    <n v="645"/>
    <n v="0.88019800000000004"/>
    <n v="60.000999999999998"/>
    <n v="7.0000000000000007E-2"/>
    <n v="0"/>
    <n v="7.0000000000000007E-2"/>
    <n v="0"/>
    <n v="0"/>
    <n v="3.3590074971335815"/>
    <n v="1"/>
  </r>
  <r>
    <x v="12"/>
    <n v="611"/>
    <n v="579.20830000000001"/>
    <n v="611"/>
    <x v="9"/>
    <s v="b15-009.in"/>
    <n v="15"/>
    <n v="10"/>
    <n v="0"/>
    <n v="531"/>
    <n v="1"/>
    <n v="611"/>
    <n v="0.81443299999999996"/>
    <n v="60.000999999999998"/>
    <n v="5.7000000000000002E-2"/>
    <n v="0"/>
    <n v="5.3999999999999999E-2"/>
    <n v="0"/>
    <n v="0"/>
    <n v="5.4888198252683873"/>
    <n v="1"/>
  </r>
  <r>
    <x v="12"/>
    <n v="767"/>
    <n v="745.59289999999999"/>
    <n v="767"/>
    <x v="10"/>
    <s v="b20-000.in"/>
    <n v="20"/>
    <n v="10"/>
    <n v="0"/>
    <n v="709"/>
    <n v="1"/>
    <n v="768"/>
    <n v="0.93666700000000003"/>
    <n v="60.000999999999998"/>
    <n v="10.741"/>
    <n v="0"/>
    <n v="8.8999999999999996E-2"/>
    <n v="0.13037809647979959"/>
    <n v="0"/>
    <n v="3.0052727165186255"/>
    <n v="0"/>
  </r>
  <r>
    <x v="12"/>
    <n v="846"/>
    <n v="823.92439999999999"/>
    <n v="846"/>
    <x v="10"/>
    <s v="b20-001.in"/>
    <n v="20"/>
    <n v="10"/>
    <n v="0"/>
    <n v="811"/>
    <n v="1"/>
    <n v="846"/>
    <n v="0.974074"/>
    <n v="60.000999999999998"/>
    <n v="0.154"/>
    <n v="0"/>
    <n v="0.107"/>
    <n v="0"/>
    <n v="0"/>
    <n v="2.6793234913300212"/>
    <n v="1"/>
  </r>
  <r>
    <x v="12"/>
    <n v="978"/>
    <n v="970.83330000000001"/>
    <n v="978"/>
    <x v="10"/>
    <s v="b20-002.in"/>
    <n v="20"/>
    <n v="10"/>
    <n v="0"/>
    <n v="893"/>
    <n v="1"/>
    <n v="978"/>
    <n v="0.88527100000000003"/>
    <n v="60.000999999999998"/>
    <n v="0.157"/>
    <n v="0"/>
    <n v="0.125"/>
    <n v="0"/>
    <n v="0"/>
    <n v="0.73820088371505665"/>
    <n v="1"/>
  </r>
  <r>
    <x v="12"/>
    <n v="872"/>
    <n v="858.99170000000004"/>
    <n v="872"/>
    <x v="10"/>
    <s v="b20-003.in"/>
    <n v="20"/>
    <n v="10"/>
    <n v="0"/>
    <n v="830"/>
    <n v="1"/>
    <n v="872"/>
    <n v="0.928037"/>
    <n v="60.000999999999998"/>
    <n v="8.6869999999999994"/>
    <n v="0"/>
    <n v="0.11600000000000001"/>
    <n v="0"/>
    <n v="0"/>
    <n v="1.5143685323152578"/>
    <n v="1"/>
  </r>
  <r>
    <x v="12"/>
    <n v="1005"/>
    <n v="985.75"/>
    <n v="1005"/>
    <x v="10"/>
    <s v="b20-004.in"/>
    <n v="20"/>
    <n v="10"/>
    <n v="0"/>
    <n v="903"/>
    <n v="1"/>
    <n v="1005"/>
    <n v="0.869672"/>
    <n v="60.000999999999998"/>
    <n v="0.12"/>
    <n v="0"/>
    <n v="0.11899999999999999"/>
    <n v="0"/>
    <n v="0"/>
    <n v="1.9528277960943363"/>
    <n v="1"/>
  </r>
  <r>
    <x v="12"/>
    <n v="846"/>
    <n v="824.57889999999998"/>
    <n v="846"/>
    <x v="10"/>
    <s v="b20-005.in"/>
    <n v="20"/>
    <n v="10"/>
    <n v="0"/>
    <n v="774"/>
    <n v="1"/>
    <n v="846"/>
    <n v="0.85350899999999996"/>
    <n v="60.000999999999998"/>
    <n v="20.135999999999999"/>
    <n v="0"/>
    <n v="0.109"/>
    <n v="0"/>
    <n v="0"/>
    <n v="2.5978229615140513"/>
    <n v="1"/>
  </r>
  <r>
    <x v="12"/>
    <n v="862"/>
    <n v="839.49929999999995"/>
    <n v="862"/>
    <x v="10"/>
    <s v="b20-006.in"/>
    <n v="20"/>
    <n v="10"/>
    <n v="0"/>
    <n v="797"/>
    <n v="1"/>
    <n v="866"/>
    <n v="0.90900899999999996"/>
    <n v="60.000999999999998"/>
    <n v="40.588000000000001"/>
    <n v="0"/>
    <n v="9.9000000000000005E-2"/>
    <n v="0.46403712296982924"/>
    <n v="0"/>
    <n v="3.1567268727919151"/>
    <n v="0"/>
  </r>
  <r>
    <x v="12"/>
    <n v="782"/>
    <n v="764.77"/>
    <n v="782"/>
    <x v="10"/>
    <s v="b20-007.in"/>
    <n v="20"/>
    <n v="10"/>
    <n v="0"/>
    <n v="730"/>
    <n v="1"/>
    <n v="784"/>
    <n v="0.91442299999999999"/>
    <n v="60.000999999999998"/>
    <n v="10.204000000000001"/>
    <n v="0"/>
    <n v="8.8999999999999996E-2"/>
    <n v="0.25575447570331811"/>
    <n v="0"/>
    <n v="2.5144814780914571"/>
    <n v="0"/>
  </r>
  <r>
    <x v="12"/>
    <n v="955"/>
    <n v="933.27689999999996"/>
    <n v="955"/>
    <x v="10"/>
    <s v="b20-008.in"/>
    <n v="20"/>
    <n v="10"/>
    <n v="0"/>
    <n v="850"/>
    <n v="1"/>
    <n v="958"/>
    <n v="0.89917999999999998"/>
    <n v="60.000999999999998"/>
    <n v="3.9119999999999999"/>
    <n v="0"/>
    <n v="0.122"/>
    <n v="0.3141361256544517"/>
    <n v="0"/>
    <n v="2.6490637451757504"/>
    <n v="0"/>
  </r>
  <r>
    <x v="12"/>
    <n v="611"/>
    <n v="587.97270000000003"/>
    <n v="611"/>
    <x v="10"/>
    <s v="b20-009.in"/>
    <n v="20"/>
    <n v="10"/>
    <n v="0"/>
    <n v="579"/>
    <n v="1"/>
    <n v="612"/>
    <n v="0.92926799999999998"/>
    <n v="60.000999999999998"/>
    <n v="9.5000000000000001E-2"/>
    <n v="0"/>
    <n v="8.5999999999999993E-2"/>
    <n v="0.16366612111293755"/>
    <n v="0"/>
    <n v="4.0864652389473122"/>
    <n v="0"/>
  </r>
  <r>
    <x v="12"/>
    <n v="144"/>
    <n v="144"/>
    <n v="144"/>
    <x v="11"/>
    <s v="c-000.in"/>
    <n v="11"/>
    <n v="600"/>
    <n v="0"/>
    <n v="144"/>
    <n v="1"/>
    <n v="144"/>
    <n v="0.32466699999999998"/>
    <n v="0.03"/>
    <n v="0.03"/>
    <n v="0"/>
    <n v="0.03"/>
    <n v="0"/>
    <n v="0"/>
    <n v="0"/>
    <n v="1"/>
  </r>
  <r>
    <x v="12"/>
    <n v="162"/>
    <n v="162"/>
    <n v="162"/>
    <x v="11"/>
    <s v="c-001.in"/>
    <n v="12"/>
    <n v="600"/>
    <n v="0"/>
    <n v="159"/>
    <n v="1"/>
    <n v="162"/>
    <n v="0.37274600000000002"/>
    <n v="60.000999999999998"/>
    <n v="0.05"/>
    <n v="0"/>
    <n v="3.5000000000000003E-2"/>
    <n v="0"/>
    <n v="0"/>
    <n v="0"/>
    <n v="1"/>
  </r>
  <r>
    <x v="12"/>
    <n v="162"/>
    <n v="162"/>
    <n v="162"/>
    <x v="11"/>
    <s v="c-002.in"/>
    <n v="12"/>
    <n v="600"/>
    <n v="0"/>
    <n v="157"/>
    <n v="1"/>
    <n v="162"/>
    <n v="0.34958600000000001"/>
    <n v="60.000999999999998"/>
    <n v="2.9000000000000001E-2"/>
    <n v="0"/>
    <n v="2.9000000000000001E-2"/>
    <n v="0"/>
    <n v="0"/>
    <n v="0"/>
    <n v="1"/>
  </r>
  <r>
    <x v="12"/>
    <n v="178"/>
    <n v="178"/>
    <n v="178"/>
    <x v="11"/>
    <s v="c-003.in"/>
    <n v="13"/>
    <n v="600"/>
    <n v="0"/>
    <n v="170"/>
    <n v="1"/>
    <n v="178"/>
    <n v="0.36232399999999998"/>
    <n v="60.000999999999998"/>
    <n v="4.2999999999999997E-2"/>
    <n v="0"/>
    <n v="4.2000000000000003E-2"/>
    <n v="0"/>
    <n v="0"/>
    <n v="0"/>
    <n v="1"/>
  </r>
  <r>
    <x v="12"/>
    <n v="170"/>
    <n v="170"/>
    <n v="170"/>
    <x v="11"/>
    <s v="c-004.in"/>
    <n v="13"/>
    <n v="600"/>
    <n v="0"/>
    <n v="170"/>
    <n v="1"/>
    <n v="170"/>
    <n v="0.37468699999999999"/>
    <n v="3.2000000000000001E-2"/>
    <n v="3.2000000000000001E-2"/>
    <n v="0"/>
    <n v="3.2000000000000001E-2"/>
    <n v="0"/>
    <n v="0"/>
    <n v="0"/>
    <n v="1"/>
  </r>
  <r>
    <x v="12"/>
    <n v="227"/>
    <n v="227"/>
    <n v="227"/>
    <x v="11"/>
    <s v="c-005.in"/>
    <n v="13"/>
    <n v="600"/>
    <n v="0"/>
    <n v="210"/>
    <n v="1"/>
    <n v="227"/>
    <n v="0.43862200000000001"/>
    <n v="60.000999999999998"/>
    <n v="1.42"/>
    <n v="0"/>
    <n v="4.1000000000000002E-2"/>
    <n v="0"/>
    <n v="0"/>
    <n v="0"/>
    <n v="1"/>
  </r>
  <r>
    <x v="12"/>
    <n v="259"/>
    <n v="259"/>
    <n v="259"/>
    <x v="11"/>
    <s v="c-006.in"/>
    <n v="13"/>
    <n v="600"/>
    <n v="0"/>
    <n v="233"/>
    <n v="1"/>
    <n v="259"/>
    <n v="0.46942499999999998"/>
    <n v="60.000999999999998"/>
    <n v="3.3000000000000002E-2"/>
    <n v="0"/>
    <n v="3.2000000000000001E-2"/>
    <n v="0"/>
    <n v="0"/>
    <n v="0"/>
    <n v="1"/>
  </r>
  <r>
    <x v="12"/>
    <n v="187"/>
    <n v="187"/>
    <n v="187"/>
    <x v="11"/>
    <s v="c-007.in"/>
    <n v="13"/>
    <n v="600"/>
    <n v="0"/>
    <n v="183"/>
    <n v="1"/>
    <n v="187"/>
    <n v="0.41338900000000001"/>
    <n v="60.000999999999998"/>
    <n v="4.8000000000000001E-2"/>
    <n v="0"/>
    <n v="4.4999999999999998E-2"/>
    <n v="0"/>
    <n v="0"/>
    <n v="0"/>
    <n v="1"/>
  </r>
  <r>
    <x v="12"/>
    <n v="188"/>
    <n v="188"/>
    <n v="188"/>
    <x v="11"/>
    <s v="c-008.in"/>
    <n v="13"/>
    <n v="600"/>
    <n v="0"/>
    <n v="177"/>
    <n v="1"/>
    <n v="188"/>
    <n v="0.44403300000000001"/>
    <n v="60.000999999999998"/>
    <n v="1.18"/>
    <n v="0"/>
    <n v="0.04"/>
    <n v="0"/>
    <n v="0"/>
    <n v="0"/>
    <n v="1"/>
  </r>
  <r>
    <x v="12"/>
    <n v="227"/>
    <n v="227"/>
    <n v="227"/>
    <x v="11"/>
    <s v="c-009.in"/>
    <n v="13"/>
    <n v="600"/>
    <n v="0"/>
    <n v="210"/>
    <n v="1"/>
    <n v="227"/>
    <n v="0.43862200000000001"/>
    <n v="60.000999999999998"/>
    <n v="1.41"/>
    <n v="0"/>
    <n v="3.6999999999999998E-2"/>
    <n v="0"/>
    <n v="0"/>
    <n v="0"/>
    <n v="1"/>
  </r>
  <r>
    <x v="12"/>
    <n v="180"/>
    <n v="180"/>
    <n v="180"/>
    <x v="11"/>
    <s v="c-010.in"/>
    <n v="13"/>
    <n v="600"/>
    <n v="0"/>
    <n v="180"/>
    <n v="1"/>
    <n v="180"/>
    <n v="0.42094199999999998"/>
    <n v="4.2999999999999997E-2"/>
    <n v="4.2999999999999997E-2"/>
    <n v="0"/>
    <n v="3.5000000000000003E-2"/>
    <n v="0"/>
    <n v="0"/>
    <n v="0"/>
    <n v="1"/>
  </r>
  <r>
    <x v="12"/>
    <n v="229"/>
    <n v="229"/>
    <n v="229"/>
    <x v="11"/>
    <s v="c-011.in"/>
    <n v="14"/>
    <n v="600"/>
    <n v="0"/>
    <n v="213"/>
    <n v="1"/>
    <n v="229"/>
    <n v="0.46087899999999998"/>
    <n v="60.000999999999998"/>
    <n v="4.5999999999999999E-2"/>
    <n v="0"/>
    <n v="4.4999999999999998E-2"/>
    <n v="0"/>
    <n v="0"/>
    <n v="0"/>
    <n v="1"/>
  </r>
  <r>
    <x v="12"/>
    <n v="182"/>
    <n v="182"/>
    <n v="182"/>
    <x v="11"/>
    <s v="c-012.in"/>
    <n v="14"/>
    <n v="600"/>
    <n v="0"/>
    <n v="179"/>
    <n v="1"/>
    <n v="182"/>
    <n v="0.43413000000000002"/>
    <n v="60.000999999999998"/>
    <n v="4.4999999999999998E-2"/>
    <n v="0"/>
    <n v="0.04"/>
    <n v="0"/>
    <n v="0"/>
    <n v="0"/>
    <n v="1"/>
  </r>
  <r>
    <x v="12"/>
    <n v="249"/>
    <n v="249"/>
    <n v="249"/>
    <x v="11"/>
    <s v="c-013.in"/>
    <n v="14"/>
    <n v="600"/>
    <n v="0"/>
    <n v="239"/>
    <n v="1"/>
    <n v="249"/>
    <n v="0.470771"/>
    <n v="60.000999999999998"/>
    <n v="5.2999999999999999E-2"/>
    <n v="0"/>
    <n v="4.5999999999999999E-2"/>
    <n v="0"/>
    <n v="0"/>
    <n v="0"/>
    <n v="1"/>
  </r>
  <r>
    <x v="12"/>
    <n v="211"/>
    <n v="211"/>
    <n v="211"/>
    <x v="11"/>
    <s v="c-014.in"/>
    <n v="14"/>
    <n v="600"/>
    <n v="0"/>
    <n v="204"/>
    <n v="1"/>
    <n v="211"/>
    <n v="0.45712900000000001"/>
    <n v="60.000999999999998"/>
    <n v="4.8000000000000001E-2"/>
    <n v="0"/>
    <n v="4.3999999999999997E-2"/>
    <n v="0"/>
    <n v="0"/>
    <n v="0"/>
    <n v="1"/>
  </r>
  <r>
    <x v="12"/>
    <n v="234"/>
    <n v="234"/>
    <n v="234"/>
    <x v="11"/>
    <s v="c-015.in"/>
    <n v="14"/>
    <n v="600"/>
    <n v="0"/>
    <n v="226"/>
    <n v="1"/>
    <n v="234"/>
    <n v="0.45191799999999999"/>
    <n v="60.000999999999998"/>
    <n v="4.8000000000000001E-2"/>
    <n v="0"/>
    <n v="4.5999999999999999E-2"/>
    <n v="0"/>
    <n v="0"/>
    <n v="0"/>
    <n v="1"/>
  </r>
  <r>
    <x v="12"/>
    <n v="250"/>
    <n v="250"/>
    <n v="250"/>
    <x v="11"/>
    <s v="c-016.in"/>
    <n v="14"/>
    <n v="600"/>
    <n v="0"/>
    <n v="234"/>
    <n v="1"/>
    <n v="250"/>
    <n v="0.486259"/>
    <n v="60.000999999999998"/>
    <n v="5.0999999999999997E-2"/>
    <n v="0"/>
    <n v="0.05"/>
    <n v="0"/>
    <n v="0"/>
    <n v="0"/>
    <n v="1"/>
  </r>
  <r>
    <x v="12"/>
    <n v="202"/>
    <n v="202"/>
    <n v="202"/>
    <x v="11"/>
    <s v="c-017.in"/>
    <n v="14"/>
    <n v="600"/>
    <n v="0"/>
    <n v="195"/>
    <n v="1"/>
    <n v="202"/>
    <n v="0.416099"/>
    <n v="60.000999999999998"/>
    <n v="6.2E-2"/>
    <n v="0"/>
    <n v="4.5999999999999999E-2"/>
    <n v="0"/>
    <n v="0"/>
    <n v="0"/>
    <n v="1"/>
  </r>
  <r>
    <x v="12"/>
    <n v="223"/>
    <n v="223"/>
    <n v="223"/>
    <x v="11"/>
    <s v="c-018.in"/>
    <n v="15"/>
    <n v="600"/>
    <n v="0"/>
    <n v="205"/>
    <n v="1"/>
    <n v="223"/>
    <n v="0.40138400000000002"/>
    <n v="60.000999999999998"/>
    <n v="0.17699999999999999"/>
    <n v="0"/>
    <n v="4.8000000000000001E-2"/>
    <n v="0"/>
    <n v="0"/>
    <n v="0"/>
    <n v="1"/>
  </r>
  <r>
    <x v="12"/>
    <n v="217"/>
    <n v="217"/>
    <n v="217"/>
    <x v="11"/>
    <s v="c-019.in"/>
    <n v="15"/>
    <n v="600"/>
    <n v="0"/>
    <n v="209"/>
    <n v="1"/>
    <n v="217"/>
    <n v="0.44280700000000001"/>
    <n v="60.000999999999998"/>
    <n v="5.8000000000000003E-2"/>
    <n v="0"/>
    <n v="4.7E-2"/>
    <n v="0"/>
    <n v="0"/>
    <n v="0"/>
    <n v="1"/>
  </r>
  <r>
    <x v="12"/>
    <n v="269"/>
    <n v="269"/>
    <n v="269"/>
    <x v="11"/>
    <s v="c-020.in"/>
    <n v="15"/>
    <n v="600"/>
    <n v="0"/>
    <n v="243"/>
    <n v="1"/>
    <n v="269"/>
    <n v="0.54428200000000004"/>
    <n v="60.000999999999998"/>
    <n v="0.25800000000000001"/>
    <n v="0"/>
    <n v="5.5E-2"/>
    <n v="0"/>
    <n v="0"/>
    <n v="0"/>
    <n v="1"/>
  </r>
  <r>
    <x v="12"/>
    <n v="190"/>
    <n v="190"/>
    <n v="190"/>
    <x v="11"/>
    <s v="c-021.in"/>
    <n v="15"/>
    <n v="600"/>
    <n v="0"/>
    <n v="189"/>
    <n v="1"/>
    <n v="190"/>
    <n v="0.42739500000000002"/>
    <n v="60.000999999999998"/>
    <n v="5.8999999999999997E-2"/>
    <n v="0"/>
    <n v="4.3999999999999997E-2"/>
    <n v="0"/>
    <n v="0"/>
    <n v="0"/>
    <n v="1"/>
  </r>
  <r>
    <x v="12"/>
    <n v="281"/>
    <n v="281"/>
    <n v="281"/>
    <x v="11"/>
    <s v="c-022.in"/>
    <n v="15"/>
    <n v="600"/>
    <n v="0"/>
    <n v="257"/>
    <n v="1"/>
    <n v="282"/>
    <n v="0.56386899999999995"/>
    <n v="60.000999999999998"/>
    <n v="39.813000000000002"/>
    <n v="0"/>
    <n v="4.7E-2"/>
    <n v="0.3558718861210064"/>
    <n v="0"/>
    <n v="0.3558718861210064"/>
    <n v="0"/>
  </r>
  <r>
    <x v="12"/>
    <n v="212"/>
    <n v="212"/>
    <n v="212"/>
    <x v="11"/>
    <s v="c-023.in"/>
    <n v="15"/>
    <n v="600"/>
    <n v="0"/>
    <n v="202"/>
    <n v="1"/>
    <n v="212"/>
    <n v="0.45278099999999999"/>
    <n v="60.000999999999998"/>
    <n v="0.46700000000000003"/>
    <n v="0"/>
    <n v="0.05"/>
    <n v="0"/>
    <n v="0"/>
    <n v="0"/>
    <n v="1"/>
  </r>
  <r>
    <x v="12"/>
    <n v="203"/>
    <n v="203"/>
    <n v="203"/>
    <x v="11"/>
    <s v="c-024.in"/>
    <n v="15"/>
    <n v="600"/>
    <n v="0"/>
    <n v="192"/>
    <n v="1"/>
    <n v="203"/>
    <n v="0.45688899999999999"/>
    <n v="60.000999999999998"/>
    <n v="6.0999999999999999E-2"/>
    <n v="0"/>
    <n v="4.7E-2"/>
    <n v="0"/>
    <n v="0"/>
    <n v="0"/>
    <n v="1"/>
  </r>
  <r>
    <x v="12"/>
    <n v="237"/>
    <n v="237"/>
    <n v="237"/>
    <x v="11"/>
    <s v="c-025.in"/>
    <n v="15"/>
    <n v="600"/>
    <n v="0"/>
    <n v="225"/>
    <n v="1"/>
    <n v="237"/>
    <n v="0.58186400000000005"/>
    <n v="60.000999999999998"/>
    <n v="2.9670000000000001"/>
    <n v="0"/>
    <n v="4.7E-2"/>
    <n v="0"/>
    <n v="0"/>
    <n v="0"/>
    <n v="1"/>
  </r>
  <r>
    <x v="12"/>
    <n v="272"/>
    <n v="272"/>
    <n v="272"/>
    <x v="11"/>
    <s v="c-026.in"/>
    <n v="16"/>
    <n v="600"/>
    <n v="0"/>
    <n v="247"/>
    <n v="1"/>
    <n v="272"/>
    <n v="0.44062400000000002"/>
    <n v="60.000999999999998"/>
    <n v="0.161"/>
    <n v="0"/>
    <n v="5.5E-2"/>
    <n v="0"/>
    <n v="0"/>
    <n v="0"/>
    <n v="1"/>
  </r>
  <r>
    <x v="12"/>
    <n v="226"/>
    <n v="226"/>
    <n v="226"/>
    <x v="11"/>
    <s v="c-027.in"/>
    <n v="16"/>
    <n v="600"/>
    <n v="0"/>
    <n v="211"/>
    <n v="1"/>
    <n v="226"/>
    <n v="0.41042800000000002"/>
    <n v="60.000999999999998"/>
    <n v="7.9000000000000001E-2"/>
    <n v="0"/>
    <n v="4.7E-2"/>
    <n v="0"/>
    <n v="0"/>
    <n v="0"/>
    <n v="1"/>
  </r>
  <r>
    <x v="12"/>
    <n v="249"/>
    <n v="249"/>
    <n v="249"/>
    <x v="11"/>
    <s v="c-028.in"/>
    <n v="16"/>
    <n v="600"/>
    <n v="0"/>
    <n v="235"/>
    <n v="1"/>
    <n v="249"/>
    <n v="0.49081399999999997"/>
    <n v="60.000999999999998"/>
    <n v="5.3999999999999999E-2"/>
    <n v="0"/>
    <n v="4.7E-2"/>
    <n v="0"/>
    <n v="0"/>
    <n v="0"/>
    <n v="1"/>
  </r>
  <r>
    <x v="12"/>
    <n v="353"/>
    <n v="353"/>
    <n v="353"/>
    <x v="11"/>
    <s v="c-029.in"/>
    <n v="16"/>
    <n v="600"/>
    <n v="0"/>
    <n v="319"/>
    <n v="1"/>
    <n v="355"/>
    <n v="0.55890200000000001"/>
    <n v="60.000999999999998"/>
    <n v="1.6279999999999999"/>
    <n v="0"/>
    <n v="5.7000000000000002E-2"/>
    <n v="0.56657223796034994"/>
    <n v="0"/>
    <n v="0.56657223796034994"/>
    <n v="0"/>
  </r>
  <r>
    <x v="12"/>
    <n v="244"/>
    <n v="244"/>
    <n v="244"/>
    <x v="11"/>
    <s v="c-030.in"/>
    <n v="16"/>
    <n v="600"/>
    <n v="0"/>
    <n v="235"/>
    <n v="1"/>
    <n v="244"/>
    <n v="0.52381500000000003"/>
    <n v="60.000999999999998"/>
    <n v="7.8E-2"/>
    <n v="0"/>
    <n v="5.2999999999999999E-2"/>
    <n v="0"/>
    <n v="0"/>
    <n v="0"/>
    <n v="1"/>
  </r>
  <r>
    <x v="12"/>
    <n v="222"/>
    <n v="222"/>
    <n v="222"/>
    <x v="11"/>
    <s v="c-031.in"/>
    <n v="16"/>
    <n v="600"/>
    <n v="0"/>
    <n v="207"/>
    <n v="1"/>
    <n v="222"/>
    <n v="0.47114600000000001"/>
    <n v="60.000999999999998"/>
    <n v="5.6000000000000001E-2"/>
    <n v="0"/>
    <n v="4.7E-2"/>
    <n v="0"/>
    <n v="0"/>
    <n v="0"/>
    <n v="1"/>
  </r>
  <r>
    <x v="12"/>
    <n v="279"/>
    <n v="279"/>
    <n v="279"/>
    <x v="11"/>
    <s v="c-032.in"/>
    <n v="17"/>
    <n v="600"/>
    <n v="0"/>
    <n v="250"/>
    <n v="1"/>
    <n v="279"/>
    <n v="0.61871699999999996"/>
    <n v="60.000999999999998"/>
    <n v="1.2230000000000001"/>
    <n v="0"/>
    <n v="5.3999999999999999E-2"/>
    <n v="0"/>
    <n v="0"/>
    <n v="0"/>
    <n v="1"/>
  </r>
  <r>
    <x v="12"/>
    <n v="226"/>
    <n v="226"/>
    <n v="226"/>
    <x v="11"/>
    <s v="c-033.in"/>
    <n v="17"/>
    <n v="600"/>
    <n v="0"/>
    <n v="223"/>
    <n v="1"/>
    <n v="226"/>
    <n v="0.516015"/>
    <n v="60.000999999999998"/>
    <n v="7.3999999999999996E-2"/>
    <n v="0"/>
    <n v="5.0999999999999997E-2"/>
    <n v="0"/>
    <n v="0"/>
    <n v="0"/>
    <n v="1"/>
  </r>
  <r>
    <x v="12"/>
    <n v="251"/>
    <n v="251"/>
    <n v="251"/>
    <x v="11"/>
    <s v="c-034.in"/>
    <n v="17"/>
    <n v="600"/>
    <n v="0"/>
    <n v="234"/>
    <n v="1"/>
    <n v="251"/>
    <n v="0.49817099999999997"/>
    <n v="60.000999999999998"/>
    <n v="0.26300000000000001"/>
    <n v="0"/>
    <n v="4.8000000000000001E-2"/>
    <n v="0"/>
    <n v="0"/>
    <n v="0"/>
    <n v="1"/>
  </r>
  <r>
    <x v="12"/>
    <n v="223"/>
    <n v="223"/>
    <n v="223"/>
    <x v="11"/>
    <s v="c-035.in"/>
    <n v="17"/>
    <n v="600"/>
    <n v="0"/>
    <n v="212"/>
    <n v="1"/>
    <n v="223"/>
    <n v="0.51676"/>
    <n v="60.000999999999998"/>
    <n v="5.0999999999999997E-2"/>
    <n v="0"/>
    <n v="4.7E-2"/>
    <n v="0"/>
    <n v="0"/>
    <n v="0"/>
    <n v="1"/>
  </r>
  <r>
    <x v="12"/>
    <n v="252"/>
    <n v="252"/>
    <n v="252"/>
    <x v="11"/>
    <s v="c-036.in"/>
    <n v="18"/>
    <n v="600"/>
    <n v="0"/>
    <n v="241"/>
    <n v="1"/>
    <n v="252"/>
    <n v="0.539991"/>
    <n v="60.000999999999998"/>
    <n v="0.44500000000000001"/>
    <n v="0"/>
    <n v="5.3999999999999999E-2"/>
    <n v="0"/>
    <n v="0"/>
    <n v="0"/>
    <n v="1"/>
  </r>
  <r>
    <x v="12"/>
    <n v="317"/>
    <n v="317"/>
    <n v="317"/>
    <x v="11"/>
    <s v="c-037.in"/>
    <n v="18"/>
    <n v="600"/>
    <n v="0"/>
    <n v="279"/>
    <n v="1"/>
    <n v="320"/>
    <n v="0.51564900000000002"/>
    <n v="60.000999999999998"/>
    <n v="7.9370000000000003"/>
    <n v="0"/>
    <n v="5.2999999999999999E-2"/>
    <n v="0.94637223974762819"/>
    <n v="0"/>
    <n v="0.94637223974762819"/>
    <n v="0"/>
  </r>
  <r>
    <x v="12"/>
    <n v="296"/>
    <n v="296"/>
    <n v="296"/>
    <x v="11"/>
    <s v="c-038.in"/>
    <n v="19"/>
    <n v="600"/>
    <n v="0"/>
    <n v="269"/>
    <n v="1"/>
    <n v="296"/>
    <n v="0.52682300000000004"/>
    <n v="60.000999999999998"/>
    <n v="0.10199999999999999"/>
    <n v="0"/>
    <n v="5.3999999999999999E-2"/>
    <n v="0"/>
    <n v="0"/>
    <n v="0"/>
    <n v="1"/>
  </r>
  <r>
    <x v="12"/>
    <n v="302"/>
    <n v="302"/>
    <n v="302"/>
    <x v="11"/>
    <s v="c-039.in"/>
    <n v="20"/>
    <n v="600"/>
    <n v="0"/>
    <n v="279"/>
    <n v="1"/>
    <n v="302"/>
    <n v="0.51986299999999996"/>
    <n v="60.000999999999998"/>
    <n v="0.93899999999999995"/>
    <n v="0"/>
    <n v="6.4000000000000001E-2"/>
    <n v="0"/>
    <n v="0"/>
    <n v="0"/>
    <n v="1"/>
  </r>
  <r>
    <x v="12"/>
    <n v="309"/>
    <n v="309"/>
    <n v="309"/>
    <x v="11"/>
    <s v="c-040.in"/>
    <n v="21"/>
    <n v="600"/>
    <n v="0"/>
    <n v="279"/>
    <n v="1"/>
    <n v="309"/>
    <n v="0.58455599999999996"/>
    <n v="60.000999999999998"/>
    <n v="1.75"/>
    <n v="0"/>
    <n v="5.8999999999999997E-2"/>
    <n v="0"/>
    <n v="0"/>
    <n v="0"/>
    <n v="1"/>
  </r>
  <r>
    <x v="12"/>
    <n v="363"/>
    <n v="363"/>
    <n v="363"/>
    <x v="11"/>
    <s v="c-041.in"/>
    <n v="23"/>
    <n v="600"/>
    <n v="0"/>
    <n v="310"/>
    <n v="1"/>
    <n v="365"/>
    <n v="0.60646800000000001"/>
    <n v="60.000999999999998"/>
    <n v="54.396999999999998"/>
    <n v="0"/>
    <n v="6.8000000000000005E-2"/>
    <n v="0.55096418732782926"/>
    <n v="0"/>
    <n v="0.55096418732782926"/>
    <n v="0"/>
  </r>
  <r>
    <x v="12"/>
    <n v="441"/>
    <n v="430"/>
    <n v="441"/>
    <x v="11"/>
    <s v="c-042.in"/>
    <n v="24"/>
    <n v="600"/>
    <n v="0"/>
    <n v="376"/>
    <n v="1"/>
    <n v="447"/>
    <n v="0.72077800000000003"/>
    <n v="60.000999999999998"/>
    <n v="2.4430000000000001"/>
    <n v="0"/>
    <n v="8.2000000000000003E-2"/>
    <n v="1.3605442176870763"/>
    <n v="0"/>
    <n v="3.953488372093017"/>
    <n v="0"/>
  </r>
  <r>
    <x v="12"/>
    <n v="390"/>
    <n v="390"/>
    <n v="390"/>
    <x v="11"/>
    <s v="c-043.in"/>
    <n v="24"/>
    <n v="600"/>
    <n v="0"/>
    <n v="337"/>
    <n v="1"/>
    <n v="395"/>
    <n v="0.69228100000000004"/>
    <n v="60.000999999999998"/>
    <n v="36.409999999999997"/>
    <n v="0"/>
    <n v="0.08"/>
    <n v="1.2820512820512775"/>
    <n v="0"/>
    <n v="1.2820512820512775"/>
    <n v="0"/>
  </r>
  <r>
    <x v="12"/>
    <m/>
    <n v="5534"/>
    <m/>
    <x v="12"/>
    <s v="awk"/>
    <n v="10"/>
    <n v="80"/>
    <n v="0"/>
    <n v="5534"/>
    <n v="1"/>
    <n v="6182"/>
    <n v="0.79158200000000001"/>
    <n v="60.000999999999998"/>
    <n v="0.128"/>
    <n v="0"/>
    <n v="0.127"/>
    <e v="#DIV/0!"/>
    <n v="0"/>
    <n v="11.709432598482117"/>
    <n v="0"/>
  </r>
  <r>
    <x v="12"/>
    <n v="1999"/>
    <n v="1999"/>
    <n v="1999"/>
    <x v="13"/>
    <s v="a5w-000.in"/>
    <n v="5"/>
    <n v="80"/>
    <n v="0"/>
    <n v="1808"/>
    <n v="1"/>
    <n v="1999"/>
    <n v="0.58632499999999999"/>
    <n v="60.000999999999998"/>
    <n v="2.5999999999999999E-2"/>
    <n v="0"/>
    <n v="2.5999999999999999E-2"/>
    <n v="0"/>
    <n v="0"/>
    <n v="0"/>
    <n v="1"/>
  </r>
  <r>
    <x v="12"/>
    <n v="2557"/>
    <n v="2557"/>
    <n v="2557"/>
    <x v="13"/>
    <s v="a5w-001.in"/>
    <n v="5"/>
    <n v="80"/>
    <n v="0"/>
    <n v="2467"/>
    <n v="1"/>
    <n v="2557"/>
    <n v="0.79577200000000003"/>
    <n v="60.000999999999998"/>
    <n v="2.7E-2"/>
    <n v="0"/>
    <n v="2.5999999999999999E-2"/>
    <n v="0"/>
    <n v="0"/>
    <n v="0"/>
    <n v="1"/>
  </r>
  <r>
    <x v="12"/>
    <n v="3564"/>
    <n v="3564"/>
    <n v="3564"/>
    <x v="13"/>
    <s v="a5w-002.in"/>
    <n v="5"/>
    <n v="80"/>
    <n v="0"/>
    <n v="3017"/>
    <n v="1"/>
    <n v="3564"/>
    <n v="0.77617899999999995"/>
    <n v="60.000999999999998"/>
    <n v="3.3000000000000002E-2"/>
    <n v="0"/>
    <n v="3.3000000000000002E-2"/>
    <n v="0"/>
    <n v="0"/>
    <n v="0"/>
    <n v="1"/>
  </r>
  <r>
    <x v="12"/>
    <n v="1795"/>
    <n v="1795"/>
    <n v="1795"/>
    <x v="13"/>
    <s v="a5w-003.in"/>
    <n v="5"/>
    <n v="80"/>
    <n v="0"/>
    <n v="1645"/>
    <n v="1"/>
    <n v="1795"/>
    <n v="0.49919999999999998"/>
    <n v="60.000999999999998"/>
    <n v="2.8000000000000001E-2"/>
    <n v="0"/>
    <n v="2.8000000000000001E-2"/>
    <n v="0"/>
    <n v="0"/>
    <n v="0"/>
    <n v="1"/>
  </r>
  <r>
    <x v="12"/>
    <n v="2448"/>
    <n v="2448"/>
    <n v="2448"/>
    <x v="13"/>
    <s v="a5w-004.in"/>
    <n v="5"/>
    <n v="80"/>
    <n v="0"/>
    <n v="2289"/>
    <n v="1"/>
    <n v="2448"/>
    <n v="0.71151799999999998"/>
    <n v="60.000999999999998"/>
    <n v="2.9000000000000001E-2"/>
    <n v="0"/>
    <n v="2.9000000000000001E-2"/>
    <n v="0"/>
    <n v="0"/>
    <n v="0"/>
    <n v="1"/>
  </r>
  <r>
    <x v="12"/>
    <n v="3189"/>
    <n v="3189"/>
    <n v="3189"/>
    <x v="13"/>
    <s v="a5w-005.in"/>
    <n v="5"/>
    <n v="80"/>
    <n v="0"/>
    <n v="2875"/>
    <n v="1"/>
    <n v="3189"/>
    <n v="0.67950299999999997"/>
    <n v="60.000999999999998"/>
    <n v="3.3000000000000002E-2"/>
    <n v="0"/>
    <n v="3.3000000000000002E-2"/>
    <n v="0"/>
    <n v="0"/>
    <n v="0"/>
    <n v="1"/>
  </r>
  <r>
    <x v="12"/>
    <n v="3184"/>
    <n v="3184"/>
    <n v="3184"/>
    <x v="13"/>
    <s v="a5w-006.in"/>
    <n v="5"/>
    <n v="80"/>
    <n v="0"/>
    <n v="2677"/>
    <n v="1"/>
    <n v="3184"/>
    <n v="0.59300699999999995"/>
    <n v="60.000999999999998"/>
    <n v="2.7E-2"/>
    <n v="0"/>
    <n v="2.7E-2"/>
    <n v="0"/>
    <n v="0"/>
    <n v="0"/>
    <n v="1"/>
  </r>
  <r>
    <x v="12"/>
    <n v="1754"/>
    <n v="1754"/>
    <n v="1754"/>
    <x v="13"/>
    <s v="a5w-007.in"/>
    <n v="5"/>
    <n v="80"/>
    <n v="0"/>
    <n v="1754"/>
    <n v="1"/>
    <n v="1754"/>
    <n v="0.45326100000000002"/>
    <n v="2.1000000000000001E-2"/>
    <n v="2.1000000000000001E-2"/>
    <n v="0"/>
    <n v="2.1000000000000001E-2"/>
    <n v="0"/>
    <n v="0"/>
    <n v="0"/>
    <n v="1"/>
  </r>
  <r>
    <x v="12"/>
    <n v="1617"/>
    <n v="1617"/>
    <n v="1617"/>
    <x v="13"/>
    <s v="a5w-008.in"/>
    <n v="5"/>
    <n v="80"/>
    <n v="0"/>
    <n v="1486"/>
    <n v="1"/>
    <n v="1617"/>
    <n v="0.62835600000000003"/>
    <n v="60.000999999999998"/>
    <n v="2.3E-2"/>
    <n v="0"/>
    <n v="2.3E-2"/>
    <n v="0"/>
    <n v="0"/>
    <n v="0"/>
    <n v="1"/>
  </r>
  <r>
    <x v="12"/>
    <n v="3201"/>
    <n v="3201"/>
    <n v="3201"/>
    <x v="13"/>
    <s v="a5w-009.in"/>
    <n v="5"/>
    <n v="80"/>
    <n v="0"/>
    <n v="2846"/>
    <n v="1"/>
    <n v="3230"/>
    <n v="0.63070300000000001"/>
    <n v="60.000999999999998"/>
    <n v="2.4E-2"/>
    <n v="0"/>
    <n v="2.4E-2"/>
    <n v="0.90596688534831937"/>
    <n v="0"/>
    <n v="0.90596688534831937"/>
    <n v="0"/>
  </r>
  <r>
    <x v="12"/>
    <n v="2165"/>
    <n v="2165"/>
    <n v="2165"/>
    <x v="13"/>
    <s v="a5w-010.in"/>
    <n v="5"/>
    <n v="80"/>
    <n v="0"/>
    <n v="1988"/>
    <n v="1"/>
    <n v="2165"/>
    <n v="0.81867599999999996"/>
    <n v="60.000999999999998"/>
    <n v="2.7E-2"/>
    <n v="0"/>
    <n v="2.7E-2"/>
    <n v="0"/>
    <n v="0"/>
    <n v="0"/>
    <n v="1"/>
  </r>
  <r>
    <x v="12"/>
    <n v="2311"/>
    <n v="2311"/>
    <n v="2311"/>
    <x v="13"/>
    <s v="a5w-011.in"/>
    <n v="5"/>
    <n v="80"/>
    <n v="0"/>
    <n v="2289"/>
    <n v="1"/>
    <n v="2311"/>
    <n v="0.79692200000000002"/>
    <n v="60.000999999999998"/>
    <n v="0.03"/>
    <n v="0"/>
    <n v="0.03"/>
    <n v="0"/>
    <n v="0"/>
    <n v="0"/>
    <n v="1"/>
  </r>
  <r>
    <x v="12"/>
    <n v="2534"/>
    <n v="2534"/>
    <n v="2534"/>
    <x v="13"/>
    <s v="a5w-012.in"/>
    <n v="5"/>
    <n v="80"/>
    <n v="0"/>
    <n v="2301"/>
    <n v="1"/>
    <n v="2534"/>
    <n v="0.65416700000000005"/>
    <n v="60.000999999999998"/>
    <n v="2.8000000000000001E-2"/>
    <n v="0"/>
    <n v="2.8000000000000001E-2"/>
    <n v="0"/>
    <n v="0"/>
    <n v="0"/>
    <n v="1"/>
  </r>
  <r>
    <x v="12"/>
    <n v="2759"/>
    <n v="2759"/>
    <n v="2759"/>
    <x v="13"/>
    <s v="a5w-013.in"/>
    <n v="5"/>
    <n v="80"/>
    <n v="0"/>
    <n v="2396"/>
    <n v="1"/>
    <n v="2759"/>
    <n v="0.70921500000000004"/>
    <n v="60.000999999999998"/>
    <n v="2.9000000000000001E-2"/>
    <n v="0"/>
    <n v="2.9000000000000001E-2"/>
    <n v="0"/>
    <n v="0"/>
    <n v="0"/>
    <n v="1"/>
  </r>
  <r>
    <x v="12"/>
    <n v="3420"/>
    <n v="3420"/>
    <n v="3420"/>
    <x v="13"/>
    <s v="a5w-014.in"/>
    <n v="5"/>
    <n v="80"/>
    <n v="0"/>
    <n v="3203"/>
    <n v="1"/>
    <n v="3420"/>
    <n v="0.77288900000000005"/>
    <n v="60.000999999999998"/>
    <n v="2.9000000000000001E-2"/>
    <n v="0"/>
    <n v="2.9000000000000001E-2"/>
    <n v="0"/>
    <n v="0"/>
    <n v="0"/>
    <n v="1"/>
  </r>
  <r>
    <x v="12"/>
    <n v="3147"/>
    <n v="3147"/>
    <n v="3147"/>
    <x v="13"/>
    <s v="a5w-015.in"/>
    <n v="5"/>
    <n v="80"/>
    <n v="0"/>
    <n v="2590"/>
    <n v="1"/>
    <n v="3147"/>
    <n v="0.61287199999999997"/>
    <n v="60.000999999999998"/>
    <n v="2.8000000000000001E-2"/>
    <n v="0"/>
    <n v="2.8000000000000001E-2"/>
    <n v="0"/>
    <n v="0"/>
    <n v="0"/>
    <n v="1"/>
  </r>
  <r>
    <x v="12"/>
    <n v="2482"/>
    <n v="2482"/>
    <n v="2482"/>
    <x v="13"/>
    <s v="a5w-016.in"/>
    <n v="5"/>
    <n v="80"/>
    <n v="0"/>
    <n v="2149"/>
    <n v="1"/>
    <n v="2482"/>
    <n v="0.70862099999999995"/>
    <n v="60.000999999999998"/>
    <n v="2.9000000000000001E-2"/>
    <n v="0"/>
    <n v="2.9000000000000001E-2"/>
    <n v="0"/>
    <n v="0"/>
    <n v="0"/>
    <n v="1"/>
  </r>
  <r>
    <x v="12"/>
    <n v="3176"/>
    <n v="3176"/>
    <n v="3176"/>
    <x v="13"/>
    <s v="a5w-017.in"/>
    <n v="5"/>
    <n v="80"/>
    <n v="0"/>
    <n v="3148"/>
    <n v="1"/>
    <n v="3176"/>
    <n v="0.68105499999999997"/>
    <n v="60.000999999999998"/>
    <n v="2.8000000000000001E-2"/>
    <n v="0"/>
    <n v="2.8000000000000001E-2"/>
    <n v="0"/>
    <n v="0"/>
    <n v="0"/>
    <n v="1"/>
  </r>
  <r>
    <x v="12"/>
    <n v="3496"/>
    <n v="3496"/>
    <n v="3496"/>
    <x v="13"/>
    <s v="a5w-018.in"/>
    <n v="5"/>
    <n v="80"/>
    <n v="0"/>
    <n v="3200"/>
    <n v="1"/>
    <n v="3496"/>
    <n v="0.71734699999999996"/>
    <n v="60.000999999999998"/>
    <n v="0.03"/>
    <n v="0"/>
    <n v="2.9000000000000001E-2"/>
    <n v="0"/>
    <n v="0"/>
    <n v="0"/>
    <n v="1"/>
  </r>
  <r>
    <x v="12"/>
    <n v="3584"/>
    <n v="3584"/>
    <n v="3584"/>
    <x v="13"/>
    <s v="a5w-019.in"/>
    <n v="5"/>
    <n v="80"/>
    <n v="0"/>
    <n v="3266"/>
    <n v="1"/>
    <n v="3584"/>
    <n v="0.73801000000000005"/>
    <n v="60.000999999999998"/>
    <n v="2.9000000000000001E-2"/>
    <n v="0"/>
    <n v="2.8000000000000001E-2"/>
    <n v="0"/>
    <n v="0"/>
    <n v="0"/>
    <n v="1"/>
  </r>
  <r>
    <x v="12"/>
    <n v="2331"/>
    <n v="2331"/>
    <n v="2331"/>
    <x v="13"/>
    <s v="a5w-020.in"/>
    <n v="5"/>
    <n v="80"/>
    <n v="0"/>
    <n v="2221"/>
    <n v="1"/>
    <n v="2331"/>
    <n v="0.59479199999999999"/>
    <n v="60.000999999999998"/>
    <n v="2.5999999999999999E-2"/>
    <n v="0"/>
    <n v="2.5999999999999999E-2"/>
    <n v="0"/>
    <n v="0"/>
    <n v="0"/>
    <n v="1"/>
  </r>
  <r>
    <x v="12"/>
    <n v="2866"/>
    <n v="2866"/>
    <n v="2866"/>
    <x v="13"/>
    <s v="a5w-021.in"/>
    <n v="5"/>
    <n v="80"/>
    <n v="0"/>
    <n v="2590"/>
    <n v="1"/>
    <n v="2866"/>
    <n v="0.700484"/>
    <n v="60.000999999999998"/>
    <n v="3.2000000000000001E-2"/>
    <n v="0"/>
    <n v="3.2000000000000001E-2"/>
    <n v="0"/>
    <n v="0"/>
    <n v="0"/>
    <n v="1"/>
  </r>
  <r>
    <x v="12"/>
    <n v="2804"/>
    <n v="2804"/>
    <n v="2804"/>
    <x v="13"/>
    <s v="a5w-022.in"/>
    <n v="5"/>
    <n v="80"/>
    <n v="0"/>
    <n v="2525"/>
    <n v="1"/>
    <n v="2804"/>
    <n v="0.68840000000000001"/>
    <n v="60.000999999999998"/>
    <n v="2.8000000000000001E-2"/>
    <n v="0"/>
    <n v="2.8000000000000001E-2"/>
    <n v="0"/>
    <n v="0"/>
    <n v="0"/>
    <n v="1"/>
  </r>
  <r>
    <x v="12"/>
    <n v="2549"/>
    <n v="2549"/>
    <n v="2549"/>
    <x v="13"/>
    <s v="a5w-023.in"/>
    <n v="5"/>
    <n v="80"/>
    <n v="0"/>
    <n v="2513"/>
    <n v="1"/>
    <n v="2549"/>
    <n v="0.83682100000000004"/>
    <n v="60.000999999999998"/>
    <n v="2.7E-2"/>
    <n v="0"/>
    <n v="2.7E-2"/>
    <n v="0"/>
    <n v="0"/>
    <n v="0"/>
    <n v="1"/>
  </r>
  <r>
    <x v="12"/>
    <n v="2462"/>
    <n v="2462"/>
    <n v="2462"/>
    <x v="13"/>
    <s v="a5w-024.in"/>
    <n v="5"/>
    <n v="80"/>
    <n v="0"/>
    <n v="2443"/>
    <n v="1"/>
    <n v="2462"/>
    <n v="0.78824399999999994"/>
    <n v="60.000999999999998"/>
    <n v="2.7E-2"/>
    <n v="0"/>
    <n v="2.7E-2"/>
    <n v="0"/>
    <n v="0"/>
    <n v="0"/>
    <n v="1"/>
  </r>
  <r>
    <x v="12"/>
    <n v="1872"/>
    <n v="1872"/>
    <n v="1872"/>
    <x v="13"/>
    <s v="a5w-025.in"/>
    <n v="5"/>
    <n v="80"/>
    <n v="0"/>
    <n v="1756"/>
    <n v="1"/>
    <n v="1872"/>
    <n v="0.68104200000000004"/>
    <n v="60.000999999999998"/>
    <n v="2.7E-2"/>
    <n v="0"/>
    <n v="2.7E-2"/>
    <n v="0"/>
    <n v="0"/>
    <n v="0"/>
    <n v="1"/>
  </r>
  <r>
    <x v="12"/>
    <n v="3009"/>
    <n v="3009"/>
    <n v="3009"/>
    <x v="13"/>
    <s v="a5w-026.in"/>
    <n v="5"/>
    <n v="80"/>
    <n v="0"/>
    <n v="2593"/>
    <n v="1"/>
    <n v="3009"/>
    <n v="0.66093800000000003"/>
    <n v="60.000999999999998"/>
    <n v="3.3000000000000002E-2"/>
    <n v="0"/>
    <n v="3.3000000000000002E-2"/>
    <n v="0"/>
    <n v="0"/>
    <n v="0"/>
    <n v="1"/>
  </r>
  <r>
    <x v="12"/>
    <n v="2320"/>
    <n v="2320"/>
    <n v="2320"/>
    <x v="13"/>
    <s v="a5w-027.in"/>
    <n v="5"/>
    <n v="80"/>
    <n v="0"/>
    <n v="2047"/>
    <n v="1"/>
    <n v="2320"/>
    <n v="0.59166700000000005"/>
    <n v="60.000999999999998"/>
    <n v="3.6999999999999998E-2"/>
    <n v="0"/>
    <n v="3.6999999999999998E-2"/>
    <n v="0"/>
    <n v="0"/>
    <n v="0"/>
    <n v="1"/>
  </r>
  <r>
    <x v="12"/>
    <n v="1944"/>
    <n v="1944"/>
    <n v="1944"/>
    <x v="13"/>
    <s v="a5w-028.in"/>
    <n v="5"/>
    <n v="80"/>
    <n v="0"/>
    <n v="1879"/>
    <n v="1"/>
    <n v="1944"/>
    <n v="0.62217699999999998"/>
    <n v="60.000999999999998"/>
    <n v="0.03"/>
    <n v="0"/>
    <n v="0.03"/>
    <n v="0"/>
    <n v="0"/>
    <n v="0"/>
    <n v="1"/>
  </r>
  <r>
    <x v="12"/>
    <n v="1732"/>
    <n v="1732"/>
    <n v="1732"/>
    <x v="13"/>
    <s v="a5w-029.in"/>
    <n v="5"/>
    <n v="80"/>
    <n v="0"/>
    <n v="1646"/>
    <n v="1"/>
    <n v="1732"/>
    <n v="0.55037899999999995"/>
    <n v="60.000999999999998"/>
    <n v="2.7E-2"/>
    <n v="0"/>
    <n v="2.7E-2"/>
    <n v="0"/>
    <n v="0"/>
    <n v="0"/>
    <n v="1"/>
  </r>
  <r>
    <x v="12"/>
    <n v="6182"/>
    <n v="6182"/>
    <n v="6182"/>
    <x v="14"/>
    <s v="a10w-000.in"/>
    <n v="10"/>
    <n v="80"/>
    <n v="0"/>
    <n v="5534"/>
    <n v="1"/>
    <n v="6182"/>
    <n v="0.79158200000000001"/>
    <n v="60.000999999999998"/>
    <n v="0.11899999999999999"/>
    <n v="0"/>
    <n v="0.11799999999999999"/>
    <n v="0"/>
    <n v="0"/>
    <n v="0"/>
    <n v="1"/>
  </r>
  <r>
    <x v="12"/>
    <n v="7608"/>
    <n v="7608"/>
    <n v="7608"/>
    <x v="14"/>
    <s v="a10w-001.in"/>
    <n v="10"/>
    <n v="80"/>
    <n v="0"/>
    <n v="6914"/>
    <n v="1"/>
    <n v="7621"/>
    <n v="0.76249999999999996"/>
    <n v="60.000999999999998"/>
    <n v="0.109"/>
    <n v="0"/>
    <n v="0.109"/>
    <n v="0.17087276550999952"/>
    <n v="0"/>
    <n v="0.17087276550999952"/>
    <n v="0"/>
  </r>
  <r>
    <x v="12"/>
    <n v="8012"/>
    <n v="8012"/>
    <n v="8012"/>
    <x v="14"/>
    <s v="a10w-002.in"/>
    <n v="10"/>
    <n v="80"/>
    <n v="0"/>
    <n v="6921"/>
    <n v="1"/>
    <n v="8158"/>
    <n v="0.68479400000000001"/>
    <n v="60.000999999999998"/>
    <n v="0.16800000000000001"/>
    <n v="0"/>
    <n v="0.15"/>
    <n v="1.8222666000998533"/>
    <n v="0"/>
    <n v="1.8222666000998533"/>
    <n v="0"/>
  </r>
  <r>
    <x v="12"/>
    <n v="7905"/>
    <n v="7905"/>
    <n v="7905"/>
    <x v="14"/>
    <s v="a10w-003.in"/>
    <n v="10"/>
    <n v="80"/>
    <n v="0"/>
    <n v="7070"/>
    <n v="1"/>
    <n v="7905"/>
    <n v="0.80573099999999998"/>
    <n v="60.000999999999998"/>
    <n v="0.13200000000000001"/>
    <n v="0"/>
    <n v="0.127"/>
    <n v="0"/>
    <n v="0"/>
    <n v="0"/>
    <n v="1"/>
  </r>
  <r>
    <x v="12"/>
    <n v="7430"/>
    <n v="7430"/>
    <n v="7430"/>
    <x v="14"/>
    <s v="a10w-004.in"/>
    <n v="10"/>
    <n v="80"/>
    <n v="0"/>
    <n v="6709"/>
    <n v="1"/>
    <n v="7430"/>
    <n v="0.87198500000000001"/>
    <n v="60.000999999999998"/>
    <n v="0.13300000000000001"/>
    <n v="0"/>
    <n v="0.13100000000000001"/>
    <n v="0"/>
    <n v="0"/>
    <n v="0"/>
    <n v="1"/>
  </r>
  <r>
    <x v="12"/>
    <n v="7168"/>
    <n v="7168"/>
    <n v="7168"/>
    <x v="14"/>
    <s v="a10w-005.in"/>
    <n v="10"/>
    <n v="80"/>
    <n v="0"/>
    <n v="6590"/>
    <n v="1"/>
    <n v="7168"/>
    <n v="0.87422200000000005"/>
    <n v="60.000999999999998"/>
    <n v="0.155"/>
    <n v="0"/>
    <n v="0.153"/>
    <n v="0"/>
    <n v="0"/>
    <n v="0"/>
    <n v="1"/>
  </r>
  <r>
    <x v="12"/>
    <n v="4749"/>
    <n v="4749"/>
    <n v="4749"/>
    <x v="14"/>
    <s v="a10w-006.in"/>
    <n v="10"/>
    <n v="80"/>
    <n v="0"/>
    <n v="4375"/>
    <n v="1"/>
    <n v="4749"/>
    <n v="0.75569600000000003"/>
    <n v="60.000999999999998"/>
    <n v="0.106"/>
    <n v="0"/>
    <n v="0.105"/>
    <n v="0"/>
    <n v="0"/>
    <n v="0"/>
    <n v="1"/>
  </r>
  <r>
    <x v="12"/>
    <n v="8921"/>
    <n v="8921"/>
    <n v="8921"/>
    <x v="14"/>
    <s v="a10w-007.in"/>
    <n v="10"/>
    <n v="80"/>
    <n v="0"/>
    <n v="7723"/>
    <n v="1"/>
    <n v="8921"/>
    <n v="0.79797799999999997"/>
    <n v="60.000999999999998"/>
    <n v="0.14299999999999999"/>
    <n v="0"/>
    <n v="0.13600000000000001"/>
    <n v="0"/>
    <n v="0"/>
    <n v="0"/>
    <n v="1"/>
  </r>
  <r>
    <x v="12"/>
    <n v="6883"/>
    <n v="6883"/>
    <n v="6883"/>
    <x v="14"/>
    <s v="a10w-008.in"/>
    <n v="10"/>
    <n v="80"/>
    <n v="0"/>
    <n v="6177"/>
    <n v="1"/>
    <n v="6883"/>
    <n v="0.73873900000000003"/>
    <n v="60.000999999999998"/>
    <n v="0.14299999999999999"/>
    <n v="0"/>
    <n v="0.13900000000000001"/>
    <n v="0"/>
    <n v="0"/>
    <n v="0"/>
    <n v="1"/>
  </r>
  <r>
    <x v="12"/>
    <n v="6826"/>
    <n v="6826"/>
    <n v="6826"/>
    <x v="14"/>
    <s v="a10w-009.in"/>
    <n v="10"/>
    <n v="80"/>
    <n v="0"/>
    <n v="6438"/>
    <n v="1"/>
    <n v="6826"/>
    <n v="0.81440599999999996"/>
    <n v="60.000999999999998"/>
    <n v="0.10100000000000001"/>
    <n v="0"/>
    <n v="9.5000000000000001E-2"/>
    <n v="0"/>
    <n v="0"/>
    <n v="0"/>
    <n v="1"/>
  </r>
  <r>
    <x v="12"/>
    <n v="7389"/>
    <n v="7389"/>
    <n v="7389"/>
    <x v="14"/>
    <s v="a10w-010.in"/>
    <n v="10"/>
    <n v="80"/>
    <n v="0"/>
    <n v="6913"/>
    <n v="1"/>
    <n v="7426"/>
    <n v="0.74497999999999998"/>
    <n v="60.000999999999998"/>
    <n v="0.16600000000000001"/>
    <n v="0"/>
    <n v="0.16500000000000001"/>
    <n v="0.50074434970903692"/>
    <n v="0"/>
    <n v="0.50074434970903692"/>
    <n v="0"/>
  </r>
  <r>
    <x v="12"/>
    <n v="6329"/>
    <n v="6329"/>
    <n v="6329"/>
    <x v="14"/>
    <s v="a10w-011.in"/>
    <n v="10"/>
    <n v="80"/>
    <n v="0"/>
    <n v="5897"/>
    <n v="1"/>
    <n v="6341"/>
    <n v="0.83591000000000004"/>
    <n v="60.000999999999998"/>
    <n v="0.223"/>
    <n v="0"/>
    <n v="0.11899999999999999"/>
    <n v="0.18960341286142768"/>
    <n v="0"/>
    <n v="0.18960341286142768"/>
    <n v="0"/>
  </r>
  <r>
    <x v="12"/>
    <n v="5349"/>
    <n v="5349"/>
    <n v="5349"/>
    <x v="14"/>
    <s v="a10w-012.in"/>
    <n v="10"/>
    <n v="80"/>
    <n v="0"/>
    <n v="4921"/>
    <n v="1"/>
    <n v="5349"/>
    <n v="0.74150000000000005"/>
    <n v="60.000999999999998"/>
    <n v="0.109"/>
    <n v="0"/>
    <n v="9.2999999999999999E-2"/>
    <n v="0"/>
    <n v="0"/>
    <n v="0"/>
    <n v="1"/>
  </r>
  <r>
    <x v="12"/>
    <n v="4601"/>
    <n v="4601"/>
    <n v="4601"/>
    <x v="14"/>
    <s v="a10w-013.in"/>
    <n v="10"/>
    <n v="80"/>
    <n v="0"/>
    <n v="4161"/>
    <n v="1"/>
    <n v="4601"/>
    <n v="0.74726400000000004"/>
    <n v="60.000999999999998"/>
    <n v="0.26800000000000002"/>
    <n v="0"/>
    <n v="9.2999999999999999E-2"/>
    <n v="0"/>
    <n v="0"/>
    <n v="0"/>
    <n v="1"/>
  </r>
  <r>
    <x v="12"/>
    <n v="4839"/>
    <n v="4839"/>
    <n v="4839"/>
    <x v="14"/>
    <s v="a10w-014.in"/>
    <n v="10"/>
    <n v="80"/>
    <n v="0"/>
    <n v="4488"/>
    <n v="1"/>
    <n v="4839"/>
    <n v="0.83267500000000005"/>
    <n v="60.000999999999998"/>
    <n v="0.11"/>
    <n v="0"/>
    <n v="0.10299999999999999"/>
    <n v="0"/>
    <n v="0"/>
    <n v="0"/>
    <n v="1"/>
  </r>
  <r>
    <x v="12"/>
    <n v="6717"/>
    <n v="6717"/>
    <n v="6717"/>
    <x v="14"/>
    <s v="a10w-015.in"/>
    <n v="10"/>
    <n v="80"/>
    <n v="0"/>
    <n v="6248"/>
    <n v="1"/>
    <n v="6725"/>
    <n v="0.76390899999999995"/>
    <n v="60.000999999999998"/>
    <n v="0.129"/>
    <n v="0"/>
    <n v="0.11799999999999999"/>
    <n v="0.11910078904273647"/>
    <n v="0"/>
    <n v="0.11910078904273647"/>
    <n v="0"/>
  </r>
  <r>
    <x v="12"/>
    <n v="6872"/>
    <n v="6872"/>
    <n v="6872"/>
    <x v="14"/>
    <s v="a10w-016.in"/>
    <n v="10"/>
    <n v="80"/>
    <n v="0"/>
    <n v="6348"/>
    <n v="1"/>
    <n v="6937"/>
    <n v="0.85479499999999997"/>
    <n v="60.000999999999998"/>
    <n v="0.106"/>
    <n v="0"/>
    <n v="0.1"/>
    <n v="0.94586728754364469"/>
    <n v="0"/>
    <n v="0.94586728754364469"/>
    <n v="0"/>
  </r>
  <r>
    <x v="12"/>
    <n v="8136"/>
    <n v="8136"/>
    <n v="8136"/>
    <x v="14"/>
    <s v="a10w-017.in"/>
    <n v="10"/>
    <n v="80"/>
    <n v="0"/>
    <n v="7158"/>
    <n v="1"/>
    <n v="8142"/>
    <n v="0.74260300000000001"/>
    <n v="60.000999999999998"/>
    <n v="0.125"/>
    <n v="0"/>
    <n v="0.121"/>
    <n v="7.3746312684375148E-2"/>
    <n v="0"/>
    <n v="7.3746312684375148E-2"/>
    <n v="0"/>
  </r>
  <r>
    <x v="12"/>
    <n v="6177"/>
    <n v="6177"/>
    <n v="6177"/>
    <x v="14"/>
    <s v="a10w-018.in"/>
    <n v="10"/>
    <n v="80"/>
    <n v="0"/>
    <n v="5649"/>
    <n v="1"/>
    <n v="6177"/>
    <n v="0.70606999999999998"/>
    <n v="60.000999999999998"/>
    <n v="0.11600000000000001"/>
    <n v="0"/>
    <n v="0.115"/>
    <n v="0"/>
    <n v="0"/>
    <n v="0"/>
    <n v="1"/>
  </r>
  <r>
    <x v="12"/>
    <n v="6962"/>
    <n v="6962"/>
    <n v="6962"/>
    <x v="14"/>
    <s v="a10w-019.in"/>
    <n v="10"/>
    <n v="80"/>
    <n v="0"/>
    <n v="6248"/>
    <n v="1"/>
    <n v="6962"/>
    <n v="0.73624999999999996"/>
    <n v="60.000999999999998"/>
    <n v="9.7000000000000003E-2"/>
    <n v="0"/>
    <n v="9.6000000000000002E-2"/>
    <n v="0"/>
    <n v="0"/>
    <n v="0"/>
    <n v="1"/>
  </r>
  <r>
    <x v="12"/>
    <n v="6550"/>
    <n v="6550"/>
    <n v="6550"/>
    <x v="14"/>
    <s v="a10w-020.in"/>
    <n v="10"/>
    <n v="80"/>
    <n v="0"/>
    <n v="5953"/>
    <n v="1"/>
    <n v="6550"/>
    <n v="0.81596900000000006"/>
    <n v="60.000999999999998"/>
    <n v="0.115"/>
    <n v="0"/>
    <n v="0.114"/>
    <n v="0"/>
    <n v="0"/>
    <n v="0"/>
    <n v="1"/>
  </r>
  <r>
    <x v="12"/>
    <n v="6700"/>
    <n v="6700"/>
    <n v="6700"/>
    <x v="14"/>
    <s v="a10w-021.in"/>
    <n v="10"/>
    <n v="80"/>
    <n v="0"/>
    <n v="5942"/>
    <n v="1"/>
    <n v="6727"/>
    <n v="0.71504199999999996"/>
    <n v="60.000999999999998"/>
    <n v="0.108"/>
    <n v="0"/>
    <n v="0.108"/>
    <n v="0.4029850746268604"/>
    <n v="0"/>
    <n v="0.4029850746268604"/>
    <n v="0"/>
  </r>
  <r>
    <x v="12"/>
    <n v="7116"/>
    <n v="7116"/>
    <n v="7116"/>
    <x v="14"/>
    <s v="a10w-022.in"/>
    <n v="10"/>
    <n v="80"/>
    <n v="0"/>
    <n v="6680"/>
    <n v="1"/>
    <n v="7116"/>
    <n v="0.84556600000000004"/>
    <n v="60.000999999999998"/>
    <n v="0.121"/>
    <n v="0"/>
    <n v="0.121"/>
    <n v="0"/>
    <n v="0"/>
    <n v="0"/>
    <n v="1"/>
  </r>
  <r>
    <x v="12"/>
    <n v="7461"/>
    <n v="7461"/>
    <n v="7461"/>
    <x v="14"/>
    <s v="a10w-023.in"/>
    <n v="10"/>
    <n v="80"/>
    <n v="0"/>
    <n v="6930"/>
    <n v="1"/>
    <n v="7461"/>
    <n v="0.84611099999999995"/>
    <n v="60.000999999999998"/>
    <n v="0.11899999999999999"/>
    <n v="0"/>
    <n v="0.115"/>
    <n v="0"/>
    <n v="0"/>
    <n v="0"/>
    <n v="1"/>
  </r>
  <r>
    <x v="12"/>
    <n v="8800"/>
    <n v="8800"/>
    <n v="8800"/>
    <x v="14"/>
    <s v="a10w-024.in"/>
    <n v="10"/>
    <n v="80"/>
    <n v="0"/>
    <n v="7983"/>
    <n v="1"/>
    <n v="8800"/>
    <n v="0.77205599999999996"/>
    <n v="60.000999999999998"/>
    <n v="0.158"/>
    <n v="0"/>
    <n v="0.15"/>
    <n v="0"/>
    <n v="0"/>
    <n v="0"/>
    <n v="1"/>
  </r>
  <r>
    <x v="12"/>
    <n v="7455"/>
    <n v="7455"/>
    <n v="7455"/>
    <x v="14"/>
    <s v="a10w-025.in"/>
    <n v="10"/>
    <n v="80"/>
    <n v="0"/>
    <n v="6872"/>
    <n v="1"/>
    <n v="7455"/>
    <n v="0.74166699999999997"/>
    <n v="60.000999999999998"/>
    <n v="0.13300000000000001"/>
    <n v="0"/>
    <n v="0.13200000000000001"/>
    <n v="0"/>
    <n v="0"/>
    <n v="0"/>
    <n v="1"/>
  </r>
  <r>
    <x v="12"/>
    <n v="7353"/>
    <n v="7353"/>
    <n v="7353"/>
    <x v="14"/>
    <s v="a10w-026.in"/>
    <n v="10"/>
    <n v="80"/>
    <n v="0"/>
    <n v="6032"/>
    <n v="1"/>
    <n v="7372"/>
    <n v="0.65798800000000002"/>
    <n v="60.000999999999998"/>
    <n v="0.123"/>
    <n v="0"/>
    <n v="9.8000000000000004E-2"/>
    <n v="0.25839793281654533"/>
    <n v="0"/>
    <n v="0.25839793281654533"/>
    <n v="0"/>
  </r>
  <r>
    <x v="12"/>
    <n v="8960"/>
    <n v="8960"/>
    <n v="8960"/>
    <x v="14"/>
    <s v="a10w-027.in"/>
    <n v="10"/>
    <n v="80"/>
    <n v="0"/>
    <n v="8145"/>
    <n v="1"/>
    <n v="9204"/>
    <n v="0.74406499999999998"/>
    <n v="60.000999999999998"/>
    <n v="0.34599999999999997"/>
    <n v="0"/>
    <n v="0.127"/>
    <n v="2.7232142857142927"/>
    <n v="0"/>
    <n v="2.7232142857142927"/>
    <n v="0"/>
  </r>
  <r>
    <x v="12"/>
    <n v="6507"/>
    <n v="6507"/>
    <n v="6507"/>
    <x v="14"/>
    <s v="a10w-028.in"/>
    <n v="10"/>
    <n v="80"/>
    <n v="0"/>
    <n v="5983"/>
    <n v="1"/>
    <n v="6507"/>
    <n v="0.83211400000000002"/>
    <n v="60.000999999999998"/>
    <n v="0.105"/>
    <n v="0"/>
    <n v="9.8000000000000004E-2"/>
    <n v="0"/>
    <n v="0"/>
    <n v="0"/>
    <n v="1"/>
  </r>
  <r>
    <x v="12"/>
    <n v="5649"/>
    <n v="5649"/>
    <n v="5649"/>
    <x v="14"/>
    <s v="a10w-029.in"/>
    <n v="10"/>
    <n v="80"/>
    <n v="0"/>
    <n v="5176"/>
    <n v="1"/>
    <n v="5661"/>
    <n v="0.80777600000000005"/>
    <n v="60.000999999999998"/>
    <n v="8.8999999999999996E-2"/>
    <n v="0"/>
    <n v="8.7999999999999995E-2"/>
    <n v="0.21242697822623224"/>
    <n v="0"/>
    <n v="0.21242697822623224"/>
    <n v="0"/>
  </r>
  <r>
    <x v="12"/>
    <n v="8629"/>
    <n v="8260"/>
    <n v="8629"/>
    <x v="15"/>
    <s v="a12w-000.in"/>
    <n v="12"/>
    <n v="80"/>
    <n v="0"/>
    <n v="8260"/>
    <n v="1"/>
    <n v="8629"/>
    <n v="0.87181500000000001"/>
    <n v="60.000999999999998"/>
    <n v="0.17100000000000001"/>
    <n v="0"/>
    <n v="0.16700000000000001"/>
    <n v="0"/>
    <n v="0"/>
    <n v="4.4673123486682842"/>
    <n v="1"/>
  </r>
  <r>
    <x v="12"/>
    <n v="8439"/>
    <n v="7813"/>
    <n v="8439"/>
    <x v="15"/>
    <s v="a12w-001.in"/>
    <n v="12"/>
    <n v="80"/>
    <n v="0"/>
    <n v="7813"/>
    <n v="1"/>
    <n v="8439"/>
    <n v="0.85070999999999997"/>
    <n v="60.000999999999998"/>
    <n v="0.16500000000000001"/>
    <n v="0"/>
    <n v="0.16200000000000001"/>
    <n v="0"/>
    <n v="0"/>
    <n v="8.012287213618329"/>
    <n v="1"/>
  </r>
  <r>
    <x v="12"/>
    <n v="8307"/>
    <n v="7942"/>
    <n v="8307"/>
    <x v="15"/>
    <s v="a12w-002.in"/>
    <n v="12"/>
    <n v="80"/>
    <n v="0"/>
    <n v="7799"/>
    <n v="1"/>
    <n v="8307"/>
    <n v="0.84901599999999999"/>
    <n v="60.000999999999998"/>
    <n v="0.17599999999999999"/>
    <n v="0"/>
    <n v="0.17599999999999999"/>
    <n v="0"/>
    <n v="0"/>
    <n v="4.5958196927726069"/>
    <n v="1"/>
  </r>
  <r>
    <x v="12"/>
    <n v="9894"/>
    <n v="9894"/>
    <n v="9894"/>
    <x v="15"/>
    <s v="a12w-003.in"/>
    <n v="12"/>
    <n v="80"/>
    <n v="0"/>
    <n v="9140"/>
    <n v="1"/>
    <n v="9894"/>
    <n v="0.77207999999999999"/>
    <n v="60.000999999999998"/>
    <n v="0.17899999999999999"/>
    <n v="0"/>
    <n v="0.17799999999999999"/>
    <n v="0"/>
    <n v="0"/>
    <n v="0"/>
    <n v="1"/>
  </r>
  <r>
    <x v="12"/>
    <n v="9594"/>
    <n v="9075"/>
    <n v="9594"/>
    <x v="15"/>
    <s v="a12w-004.in"/>
    <n v="12"/>
    <n v="80"/>
    <n v="0"/>
    <n v="8899"/>
    <n v="1"/>
    <n v="9702"/>
    <n v="0.84995200000000004"/>
    <n v="60.000999999999998"/>
    <n v="0.22500000000000001"/>
    <n v="0"/>
    <n v="0.20499999999999999"/>
    <n v="1.1257035647279645"/>
    <n v="0"/>
    <n v="6.9090909090909092"/>
    <n v="0"/>
  </r>
  <r>
    <x v="12"/>
    <n v="7636"/>
    <n v="7636"/>
    <n v="7636"/>
    <x v="15"/>
    <s v="a12w-005.in"/>
    <n v="12"/>
    <n v="80"/>
    <n v="0"/>
    <n v="6945"/>
    <n v="1"/>
    <n v="7636"/>
    <n v="0.78755500000000001"/>
    <n v="60.000999999999998"/>
    <n v="0.158"/>
    <n v="0"/>
    <n v="0.156"/>
    <n v="0"/>
    <n v="0"/>
    <n v="0"/>
    <n v="1"/>
  </r>
  <r>
    <x v="12"/>
    <n v="12520"/>
    <n v="12520"/>
    <n v="12520"/>
    <x v="15"/>
    <s v="a12w-006.in"/>
    <n v="12"/>
    <n v="80"/>
    <n v="0"/>
    <n v="11187"/>
    <n v="1"/>
    <n v="12520"/>
    <n v="0.74790100000000004"/>
    <n v="60.000999999999998"/>
    <n v="0.30299999999999999"/>
    <n v="0"/>
    <n v="0.30199999999999999"/>
    <n v="0"/>
    <n v="0"/>
    <n v="0"/>
    <n v="1"/>
  </r>
  <r>
    <x v="12"/>
    <n v="11476"/>
    <n v="11476"/>
    <n v="11476"/>
    <x v="15"/>
    <s v="a12w-007.in"/>
    <n v="12"/>
    <n v="80"/>
    <n v="0"/>
    <n v="10417"/>
    <n v="1"/>
    <n v="11476"/>
    <n v="0.83260999999999996"/>
    <n v="60.000999999999998"/>
    <n v="0.27300000000000002"/>
    <n v="0"/>
    <n v="0.27"/>
    <n v="0"/>
    <n v="0"/>
    <n v="0"/>
    <n v="1"/>
  </r>
  <r>
    <x v="12"/>
    <n v="10704"/>
    <n v="10383"/>
    <n v="10704"/>
    <x v="15"/>
    <s v="a12w-008.in"/>
    <n v="12"/>
    <n v="80"/>
    <n v="0"/>
    <n v="9597"/>
    <n v="1"/>
    <n v="10704"/>
    <n v="0.753803"/>
    <n v="60.000999999999998"/>
    <n v="0.187"/>
    <n v="0"/>
    <n v="0.18"/>
    <n v="0"/>
    <n v="0"/>
    <n v="3.0915920254261708"/>
    <n v="1"/>
  </r>
  <r>
    <x v="12"/>
    <n v="9982"/>
    <n v="9317"/>
    <n v="9982"/>
    <x v="15"/>
    <s v="a12w-009.in"/>
    <n v="12"/>
    <n v="80"/>
    <n v="0"/>
    <n v="9317"/>
    <n v="1"/>
    <n v="10012"/>
    <n v="0.84291199999999999"/>
    <n v="60.000999999999998"/>
    <n v="0.27100000000000002"/>
    <n v="0"/>
    <n v="0.223"/>
    <n v="0.3005409737527609"/>
    <n v="0"/>
    <n v="7.4594826660942415"/>
    <n v="0"/>
  </r>
  <r>
    <x v="12"/>
    <n v="13796"/>
    <n v="12392"/>
    <n v="13796"/>
    <x v="16"/>
    <s v="a15w-000.in"/>
    <n v="15"/>
    <n v="80"/>
    <n v="0"/>
    <n v="12392"/>
    <n v="1"/>
    <n v="13865"/>
    <n v="0.76981699999999997"/>
    <n v="60.000999999999998"/>
    <n v="0.46899999999999997"/>
    <n v="0"/>
    <n v="0.36899999999999999"/>
    <n v="0.50014496955639309"/>
    <n v="0"/>
    <n v="11.886701097482245"/>
    <n v="0"/>
  </r>
  <r>
    <x v="12"/>
    <n v="11418"/>
    <n v="10872"/>
    <n v="11418"/>
    <x v="16"/>
    <s v="a15w-001.in"/>
    <n v="15"/>
    <n v="80"/>
    <n v="0"/>
    <n v="10872"/>
    <n v="1"/>
    <n v="11418"/>
    <n v="0.85612500000000002"/>
    <n v="60.000999999999998"/>
    <n v="29.709"/>
    <n v="0"/>
    <n v="0.23699999999999999"/>
    <n v="0"/>
    <n v="0"/>
    <n v="5.0220750551876359"/>
    <n v="1"/>
  </r>
  <r>
    <x v="12"/>
    <n v="17168"/>
    <n v="15901"/>
    <n v="17168"/>
    <x v="16"/>
    <s v="a15w-002.in"/>
    <n v="15"/>
    <n v="80"/>
    <n v="0"/>
    <n v="15901"/>
    <n v="1"/>
    <n v="17216"/>
    <n v="0.81208400000000003"/>
    <n v="60.000999999999998"/>
    <n v="5.4710000000000001"/>
    <n v="0"/>
    <n v="0.39300000000000002"/>
    <n v="0.27958993476235872"/>
    <n v="0"/>
    <n v="8.2699201308093819"/>
    <n v="0"/>
  </r>
  <r>
    <x v="12"/>
    <n v="13189"/>
    <n v="12373"/>
    <n v="13189"/>
    <x v="16"/>
    <s v="a15w-003.in"/>
    <n v="15"/>
    <n v="80"/>
    <n v="0"/>
    <n v="12373"/>
    <n v="1"/>
    <n v="13189"/>
    <n v="0.86536599999999997"/>
    <n v="60.000999999999998"/>
    <n v="0.54200000000000004"/>
    <n v="0"/>
    <n v="0.35199999999999998"/>
    <n v="0"/>
    <n v="0"/>
    <n v="6.5950052533742864"/>
    <n v="1"/>
  </r>
  <r>
    <x v="12"/>
    <n v="11401"/>
    <n v="10545"/>
    <n v="11401"/>
    <x v="16"/>
    <s v="a15w-004.in"/>
    <n v="15"/>
    <n v="80"/>
    <n v="0"/>
    <n v="10287"/>
    <n v="1"/>
    <n v="11535"/>
    <n v="0.73642799999999997"/>
    <n v="60.000999999999998"/>
    <n v="0.307"/>
    <n v="0"/>
    <n v="0.255"/>
    <n v="1.1753354968862428"/>
    <n v="0"/>
    <n v="9.3883357041251827"/>
    <n v="0"/>
  </r>
  <r>
    <x v="12"/>
    <n v="17483"/>
    <n v="15505"/>
    <n v="17483"/>
    <x v="16"/>
    <s v="a15w-005.in"/>
    <n v="15"/>
    <n v="80"/>
    <n v="0"/>
    <n v="15505"/>
    <n v="1"/>
    <n v="17571"/>
    <n v="0.82325899999999996"/>
    <n v="60.000999999999998"/>
    <n v="0.49"/>
    <n v="0"/>
    <n v="0.34799999999999998"/>
    <n v="0.50334610764743992"/>
    <n v="0"/>
    <n v="13.324733956788126"/>
    <n v="0"/>
  </r>
  <r>
    <x v="12"/>
    <n v="12636"/>
    <n v="11501"/>
    <n v="12636"/>
    <x v="16"/>
    <s v="a15w-006.in"/>
    <n v="15"/>
    <n v="80"/>
    <n v="0"/>
    <n v="11501"/>
    <n v="1"/>
    <n v="12772"/>
    <n v="0.87557399999999996"/>
    <n v="60.000999999999998"/>
    <n v="11.057"/>
    <n v="0"/>
    <n v="0.33400000000000002"/>
    <n v="1.076289965178856"/>
    <n v="0"/>
    <n v="11.051212938005396"/>
    <n v="0"/>
  </r>
  <r>
    <x v="12"/>
    <n v="12247"/>
    <n v="11342"/>
    <n v="12247"/>
    <x v="16"/>
    <s v="a15w-007.in"/>
    <n v="15"/>
    <n v="80"/>
    <n v="0"/>
    <n v="11342"/>
    <n v="1"/>
    <n v="12247"/>
    <n v="0.81508899999999995"/>
    <n v="60.000999999999998"/>
    <n v="0.47399999999999998"/>
    <n v="0"/>
    <n v="0.30099999999999999"/>
    <n v="0"/>
    <n v="0"/>
    <n v="7.9791923822958966"/>
    <n v="1"/>
  </r>
  <r>
    <x v="12"/>
    <n v="11727"/>
    <n v="10906"/>
    <n v="11727"/>
    <x v="16"/>
    <s v="a15w-008.in"/>
    <n v="15"/>
    <n v="80"/>
    <n v="0"/>
    <n v="10906"/>
    <n v="1"/>
    <n v="11762"/>
    <n v="0.880409"/>
    <n v="60.000999999999998"/>
    <n v="1.6020000000000001"/>
    <n v="0"/>
    <n v="0.32"/>
    <n v="0.2984565532531791"/>
    <n v="0"/>
    <n v="7.848890518980367"/>
    <n v="0"/>
  </r>
  <r>
    <x v="12"/>
    <n v="12345"/>
    <n v="11669"/>
    <n v="12345"/>
    <x v="16"/>
    <s v="a15w-009.in"/>
    <n v="15"/>
    <n v="80"/>
    <n v="0"/>
    <n v="11669"/>
    <n v="1"/>
    <n v="12369"/>
    <n v="0.89041400000000004"/>
    <n v="60.000999999999998"/>
    <n v="1.391"/>
    <n v="0"/>
    <n v="0.311"/>
    <n v="0.1944106925880984"/>
    <n v="0"/>
    <n v="5.9988002399520068"/>
    <n v="0"/>
  </r>
  <r>
    <x v="12"/>
    <n v="79084"/>
    <n v="80063"/>
    <n v="87345"/>
    <x v="17"/>
    <s v="a40w-000.in"/>
    <n v="40"/>
    <n v="80"/>
    <n v="0"/>
    <n v="14810"/>
    <n v="1"/>
    <n v="87241"/>
    <n v="0.85630899999999999"/>
    <n v="600.00099999999998"/>
    <n v="276.30799999999999"/>
    <n v="0"/>
    <n v="0"/>
    <n v="10.31434929947903"/>
    <n v="1"/>
    <n v="8.9654397162234787"/>
    <n v="0"/>
  </r>
  <r>
    <x v="12"/>
    <n v="75621"/>
    <n v="76760"/>
    <n v="84189"/>
    <x v="17"/>
    <s v="a40w-001.in"/>
    <n v="40"/>
    <n v="80"/>
    <n v="0"/>
    <n v="15412"/>
    <n v="1"/>
    <n v="82983"/>
    <n v="0.84513199999999999"/>
    <n v="600.00099999999998"/>
    <n v="589.45600000000002"/>
    <n v="0"/>
    <n v="1E-3"/>
    <n v="9.7353909628277826"/>
    <n v="1"/>
    <n v="8.1070870244919213"/>
    <n v="0"/>
  </r>
  <r>
    <x v="12"/>
    <n v="85568"/>
    <n v="87665"/>
    <n v="94797"/>
    <x v="17"/>
    <s v="a40w-002.in"/>
    <n v="40"/>
    <n v="80"/>
    <n v="0"/>
    <n v="16175"/>
    <n v="1"/>
    <n v="94013"/>
    <n v="0.92147199999999996"/>
    <n v="600.00099999999998"/>
    <n v="570.16200000000003"/>
    <n v="0"/>
    <n v="1E-3"/>
    <n v="9.8693436798803269"/>
    <n v="1"/>
    <n v="7.2412023042263129"/>
    <n v="0"/>
  </r>
  <r>
    <x v="12"/>
    <n v="72971"/>
    <n v="73792"/>
    <n v="80151"/>
    <x v="17"/>
    <s v="a40w-003.in"/>
    <n v="40"/>
    <n v="80"/>
    <n v="0"/>
    <n v="14019"/>
    <n v="1"/>
    <n v="79894"/>
    <n v="0.92568600000000001"/>
    <n v="600.00099999999998"/>
    <n v="516.65800000000002"/>
    <n v="0"/>
    <n v="0"/>
    <n v="9.4873305833824482"/>
    <n v="1"/>
    <n v="8.2691890719861263"/>
    <n v="0"/>
  </r>
  <r>
    <x v="12"/>
    <n v="70829"/>
    <n v="71352"/>
    <n v="78553"/>
    <x v="17"/>
    <s v="a40w-004.in"/>
    <n v="40"/>
    <n v="80"/>
    <n v="0"/>
    <n v="15444"/>
    <n v="1"/>
    <n v="78146"/>
    <n v="0.860259"/>
    <n v="600.00099999999998"/>
    <n v="466.33699999999999"/>
    <n v="0"/>
    <n v="0"/>
    <n v="10.330514337347708"/>
    <n v="1"/>
    <n v="9.5218073775086953"/>
    <n v="0"/>
  </r>
  <r>
    <x v="12"/>
    <n v="84077"/>
    <n v="84730"/>
    <n v="92743"/>
    <x v="17"/>
    <s v="a40w-005.in"/>
    <n v="40"/>
    <n v="80"/>
    <n v="0"/>
    <n v="14700"/>
    <n v="1"/>
    <n v="91897"/>
    <n v="0.93975600000000004"/>
    <n v="600.00099999999998"/>
    <n v="255.04499999999999"/>
    <n v="0"/>
    <n v="0"/>
    <n v="9.3009978947869101"/>
    <n v="1"/>
    <n v="8.4586333057948835"/>
    <n v="0"/>
  </r>
  <r>
    <x v="12"/>
    <n v="92208"/>
    <n v="93305"/>
    <n v="103479"/>
    <x v="17"/>
    <s v="a40w-006.in"/>
    <n v="40"/>
    <n v="80"/>
    <n v="0"/>
    <n v="18921"/>
    <n v="1"/>
    <n v="101642"/>
    <n v="0.86618499999999998"/>
    <n v="600.00099999999998"/>
    <n v="189.298"/>
    <n v="0"/>
    <n v="1E-3"/>
    <n v="10.231216380357445"/>
    <n v="1"/>
    <n v="8.9352124752156925"/>
    <n v="0"/>
  </r>
  <r>
    <x v="12"/>
    <n v="85882"/>
    <n v="86625"/>
    <n v="94258"/>
    <x v="17"/>
    <s v="a40w-007.in"/>
    <n v="40"/>
    <n v="80"/>
    <n v="0"/>
    <n v="16506"/>
    <n v="1"/>
    <n v="92788"/>
    <n v="0.93384599999999995"/>
    <n v="600.00099999999998"/>
    <n v="437.60399999999998"/>
    <n v="0"/>
    <n v="0"/>
    <n v="8.0412659230106431"/>
    <n v="1"/>
    <n v="7.1145743145743179"/>
    <n v="0"/>
  </r>
  <r>
    <x v="12"/>
    <n v="66997"/>
    <n v="67905"/>
    <n v="75505"/>
    <x v="17"/>
    <s v="a40w-008.in"/>
    <n v="40"/>
    <n v="80"/>
    <n v="0"/>
    <n v="15374"/>
    <n v="1"/>
    <n v="74081"/>
    <n v="0.870475"/>
    <n v="600.00099999999998"/>
    <n v="138.833"/>
    <n v="0"/>
    <n v="0"/>
    <n v="10.573607773482397"/>
    <n v="1"/>
    <n v="9.0950592739857061"/>
    <n v="0"/>
  </r>
  <r>
    <x v="12"/>
    <n v="63537"/>
    <n v="63963"/>
    <n v="69517"/>
    <x v="17"/>
    <s v="a40w-009.in"/>
    <n v="40"/>
    <n v="80"/>
    <n v="0"/>
    <n v="14601"/>
    <n v="1"/>
    <n v="69070"/>
    <n v="0.86664799999999997"/>
    <n v="600.00099999999998"/>
    <n v="234.892"/>
    <n v="0"/>
    <n v="1E-3"/>
    <n v="8.708311692399695"/>
    <n v="1"/>
    <n v="7.9843034254178269"/>
    <n v="0"/>
  </r>
  <r>
    <x v="12"/>
    <n v="69690"/>
    <n v="70257"/>
    <n v="80609"/>
    <x v="17"/>
    <s v="a40w-010.in"/>
    <n v="40"/>
    <n v="80"/>
    <n v="0"/>
    <n v="13594"/>
    <n v="1"/>
    <n v="79008"/>
    <n v="0.765378"/>
    <n v="600.00099999999998"/>
    <n v="313.57"/>
    <n v="0"/>
    <n v="1E-3"/>
    <n v="13.370641411967288"/>
    <n v="1"/>
    <n v="12.455698364575763"/>
    <n v="0"/>
  </r>
  <r>
    <x v="12"/>
    <n v="75206"/>
    <n v="75632"/>
    <n v="82148"/>
    <x v="17"/>
    <s v="a40w-011.in"/>
    <n v="40"/>
    <n v="80"/>
    <n v="0"/>
    <n v="14421"/>
    <n v="1"/>
    <n v="82001"/>
    <n v="0.88846800000000004"/>
    <n v="600.00099999999998"/>
    <n v="264.91500000000002"/>
    <n v="0"/>
    <n v="0"/>
    <n v="9.035183363029553"/>
    <n v="1"/>
    <n v="8.4210387137719565"/>
    <n v="0"/>
  </r>
  <r>
    <x v="12"/>
    <n v="70777"/>
    <n v="71276"/>
    <n v="77682"/>
    <x v="17"/>
    <s v="a40w-012.in"/>
    <n v="40"/>
    <n v="80"/>
    <n v="0"/>
    <n v="15911"/>
    <n v="1"/>
    <n v="77023"/>
    <n v="0.94142700000000001"/>
    <n v="600.00099999999998"/>
    <n v="239.38300000000001"/>
    <n v="0"/>
    <n v="0"/>
    <n v="8.824900744592167"/>
    <n v="1"/>
    <n v="8.0630226163084231"/>
    <n v="0"/>
  </r>
  <r>
    <x v="12"/>
    <n v="92571"/>
    <n v="93250"/>
    <n v="101280"/>
    <x v="17"/>
    <s v="a40w-013.in"/>
    <n v="40"/>
    <n v="80"/>
    <n v="0"/>
    <n v="15274"/>
    <n v="1"/>
    <n v="101808"/>
    <n v="0.83454899999999999"/>
    <n v="600.00099999999998"/>
    <n v="356.94499999999999"/>
    <n v="0"/>
    <n v="0"/>
    <n v="9.9782869365135909"/>
    <n v="0"/>
    <n v="9.1774798927613865"/>
    <n v="0"/>
  </r>
  <r>
    <x v="12"/>
    <n v="76668"/>
    <n v="77141"/>
    <n v="84245"/>
    <x v="17"/>
    <s v="a40w-014.in"/>
    <n v="40"/>
    <n v="80"/>
    <n v="0"/>
    <n v="16005"/>
    <n v="1"/>
    <n v="83724"/>
    <n v="0.91203199999999995"/>
    <n v="600.00099999999998"/>
    <n v="156.959"/>
    <n v="0"/>
    <n v="0"/>
    <n v="9.2033182031616931"/>
    <n v="1"/>
    <n v="8.5337239600212556"/>
    <n v="0"/>
  </r>
  <r>
    <x v="12"/>
    <n v="71821"/>
    <n v="72258"/>
    <n v="82275"/>
    <x v="17"/>
    <s v="a40w-015.in"/>
    <n v="40"/>
    <n v="80"/>
    <n v="0"/>
    <n v="14271"/>
    <n v="1"/>
    <n v="81213"/>
    <n v="0.80301800000000001"/>
    <n v="600.00099999999998"/>
    <n v="180.977"/>
    <n v="0"/>
    <n v="0"/>
    <n v="13.076955208086783"/>
    <n v="1"/>
    <n v="12.393091422403057"/>
    <n v="0"/>
  </r>
  <r>
    <x v="12"/>
    <n v="83177"/>
    <n v="83602"/>
    <n v="91952"/>
    <x v="17"/>
    <s v="a40w-016.in"/>
    <n v="40"/>
    <n v="80"/>
    <n v="0"/>
    <n v="15917"/>
    <n v="1"/>
    <n v="90009"/>
    <n v="0.92992900000000001"/>
    <n v="600.00099999999998"/>
    <n v="171.34"/>
    <n v="0"/>
    <n v="0"/>
    <n v="8.2138091058826301"/>
    <n v="1"/>
    <n v="7.6636922561661214"/>
    <n v="0"/>
  </r>
  <r>
    <x v="12"/>
    <n v="76625"/>
    <n v="77286"/>
    <n v="83518"/>
    <x v="17"/>
    <s v="a40w-017.in"/>
    <n v="40"/>
    <n v="80"/>
    <n v="0"/>
    <n v="14728"/>
    <n v="1"/>
    <n v="83180"/>
    <n v="0.92505800000000005"/>
    <n v="600.00099999999998"/>
    <n v="341.67899999999997"/>
    <n v="0"/>
    <n v="1E-3"/>
    <n v="8.5546492659053897"/>
    <n v="1"/>
    <n v="7.6262194964159091"/>
    <n v="0"/>
  </r>
  <r>
    <x v="12"/>
    <n v="70550"/>
    <n v="71083"/>
    <n v="77869"/>
    <x v="17"/>
    <s v="a40w-018.in"/>
    <n v="40"/>
    <n v="80"/>
    <n v="0"/>
    <n v="13142"/>
    <n v="1"/>
    <n v="77966"/>
    <n v="0.86173599999999995"/>
    <n v="600.00099999999998"/>
    <n v="407.49200000000002"/>
    <n v="0"/>
    <n v="0"/>
    <n v="10.511693834160173"/>
    <n v="0"/>
    <n v="9.6830465793509077"/>
    <n v="0"/>
  </r>
  <r>
    <x v="12"/>
    <n v="62591"/>
    <n v="63847"/>
    <n v="70016"/>
    <x v="17"/>
    <s v="a40w-019.in"/>
    <n v="40"/>
    <n v="80"/>
    <n v="0"/>
    <n v="15228"/>
    <n v="1"/>
    <n v="69542"/>
    <n v="0.84279700000000002"/>
    <n v="600.00099999999998"/>
    <n v="329.25"/>
    <n v="0"/>
    <n v="0"/>
    <n v="11.105430493201895"/>
    <n v="1"/>
    <n v="8.9197613043682455"/>
    <n v="0"/>
  </r>
  <r>
    <x v="12"/>
    <n v="80557"/>
    <n v="80796"/>
    <n v="88467"/>
    <x v="17"/>
    <s v="a40w-020.in"/>
    <n v="40"/>
    <n v="80"/>
    <n v="0"/>
    <n v="14525"/>
    <n v="1"/>
    <n v="88011"/>
    <n v="0.87146299999999999"/>
    <n v="600.00099999999998"/>
    <n v="588.99800000000005"/>
    <n v="0"/>
    <n v="0"/>
    <n v="9.2530754620951718"/>
    <n v="1"/>
    <n v="8.9298975196791872"/>
    <n v="0"/>
  </r>
  <r>
    <x v="12"/>
    <n v="62600"/>
    <n v="63267"/>
    <n v="69045"/>
    <x v="17"/>
    <s v="a40w-021.in"/>
    <n v="40"/>
    <n v="80"/>
    <n v="0"/>
    <n v="13622"/>
    <n v="1"/>
    <n v="68991"/>
    <n v="0.83185600000000004"/>
    <n v="600.00099999999998"/>
    <n v="314.90800000000002"/>
    <n v="0"/>
    <n v="0"/>
    <n v="10.209265175718851"/>
    <n v="1"/>
    <n v="9.0473706671724496"/>
    <n v="0"/>
  </r>
  <r>
    <x v="12"/>
    <n v="56822"/>
    <n v="57632"/>
    <n v="63847"/>
    <x v="17"/>
    <s v="a40w-022.in"/>
    <n v="40"/>
    <n v="80"/>
    <n v="0"/>
    <n v="13064"/>
    <n v="1"/>
    <n v="63027"/>
    <n v="0.89077200000000001"/>
    <n v="600.00099999999998"/>
    <n v="274.56700000000001"/>
    <n v="0"/>
    <n v="0"/>
    <n v="10.920066171553277"/>
    <n v="1"/>
    <n v="9.361118822876179"/>
    <n v="0"/>
  </r>
  <r>
    <x v="12"/>
    <n v="76773"/>
    <n v="77518"/>
    <n v="84712"/>
    <x v="17"/>
    <s v="a40w-023.in"/>
    <n v="40"/>
    <n v="80"/>
    <n v="0"/>
    <n v="15349"/>
    <n v="1"/>
    <n v="83911"/>
    <n v="0.92597600000000002"/>
    <n v="600.00099999999998"/>
    <n v="106.01"/>
    <n v="0"/>
    <n v="0"/>
    <n v="9.2975394995636442"/>
    <n v="1"/>
    <n v="8.2471167986790217"/>
    <n v="0"/>
  </r>
  <r>
    <x v="12"/>
    <n v="57507"/>
    <n v="58145"/>
    <n v="63669"/>
    <x v="17"/>
    <s v="a40w-024.in"/>
    <n v="40"/>
    <n v="80"/>
    <n v="0"/>
    <n v="14307"/>
    <n v="1"/>
    <n v="63042"/>
    <n v="0.89316200000000001"/>
    <n v="600.00099999999998"/>
    <n v="360.334"/>
    <n v="0"/>
    <n v="0"/>
    <n v="9.624915227711405"/>
    <n v="1"/>
    <n v="8.42204832745721"/>
    <n v="0"/>
  </r>
  <r>
    <x v="12"/>
    <n v="81796"/>
    <n v="83027"/>
    <n v="92259"/>
    <x v="17"/>
    <s v="a40w-025.in"/>
    <n v="40"/>
    <n v="80"/>
    <n v="0"/>
    <n v="14821"/>
    <n v="1"/>
    <n v="92124"/>
    <n v="0.83213000000000004"/>
    <n v="600.00099999999998"/>
    <n v="443.74099999999999"/>
    <n v="0"/>
    <n v="0"/>
    <n v="12.626534304855985"/>
    <n v="1"/>
    <n v="10.956676743709881"/>
    <n v="0"/>
  </r>
  <r>
    <x v="12"/>
    <n v="85123"/>
    <n v="85288"/>
    <n v="93000"/>
    <x v="17"/>
    <s v="a40w-026.in"/>
    <n v="40"/>
    <n v="80"/>
    <n v="0"/>
    <n v="15066"/>
    <n v="1"/>
    <n v="91802"/>
    <n v="0.90527400000000002"/>
    <n v="600.00099999999998"/>
    <n v="237.19499999999999"/>
    <n v="0"/>
    <n v="0"/>
    <n v="7.8462930112895402"/>
    <n v="1"/>
    <n v="7.6376512522277507"/>
    <n v="0"/>
  </r>
  <r>
    <x v="12"/>
    <n v="86692"/>
    <n v="87966"/>
    <n v="96968"/>
    <x v="17"/>
    <s v="a40w-027.in"/>
    <n v="40"/>
    <n v="80"/>
    <n v="0"/>
    <n v="16203"/>
    <n v="1"/>
    <n v="95491"/>
    <n v="0.92401800000000001"/>
    <n v="600.00099999999998"/>
    <n v="463.34399999999999"/>
    <n v="0"/>
    <n v="0"/>
    <n v="10.149725464864122"/>
    <n v="1"/>
    <n v="8.5544414887570142"/>
    <n v="0"/>
  </r>
  <r>
    <x v="12"/>
    <n v="72695"/>
    <n v="73091"/>
    <n v="79649"/>
    <x v="17"/>
    <s v="a40w-028.in"/>
    <n v="40"/>
    <n v="80"/>
    <n v="0"/>
    <n v="14807"/>
    <n v="1"/>
    <n v="79143"/>
    <n v="0.90026600000000001"/>
    <n v="600.00099999999998"/>
    <n v="456.24200000000002"/>
    <n v="0"/>
    <n v="0"/>
    <n v="8.8699360341151454"/>
    <n v="1"/>
    <n v="8.2800892038691565"/>
    <n v="0"/>
  </r>
  <r>
    <x v="12"/>
    <n v="63980"/>
    <n v="65051"/>
    <n v="70352"/>
    <x v="17"/>
    <s v="a40w-029.in"/>
    <n v="40"/>
    <n v="80"/>
    <n v="0"/>
    <n v="14941"/>
    <n v="1"/>
    <n v="70038"/>
    <n v="0.92406600000000005"/>
    <n v="600.00099999999998"/>
    <n v="557.54600000000005"/>
    <n v="0"/>
    <n v="0"/>
    <n v="9.4685839324788912"/>
    <n v="1"/>
    <n v="7.666292601189828"/>
    <n v="0"/>
  </r>
  <r>
    <x v="12"/>
    <n v="242511"/>
    <n v="244336"/>
    <n v="263998"/>
    <x v="18"/>
    <s v="a80w-000.in"/>
    <n v="80"/>
    <n v="80"/>
    <n v="0"/>
    <n v="28380"/>
    <n v="1"/>
    <n v="267362"/>
    <n v="0.87671900000000003"/>
    <n v="600.00099999999998"/>
    <n v="331.22"/>
    <n v="0"/>
    <n v="1E-3"/>
    <n v="10.247370222381669"/>
    <n v="0"/>
    <n v="9.4239080610307049"/>
    <n v="0"/>
  </r>
  <r>
    <x v="12"/>
    <n v="278950"/>
    <n v="280627"/>
    <n v="308521"/>
    <x v="18"/>
    <s v="a80w-001.in"/>
    <n v="80"/>
    <n v="80"/>
    <n v="0"/>
    <n v="31221"/>
    <n v="1"/>
    <n v="310677"/>
    <n v="0.89480499999999996"/>
    <n v="600.00099999999998"/>
    <n v="506.02800000000002"/>
    <n v="0"/>
    <n v="1E-3"/>
    <n v="11.3737228894067"/>
    <n v="0"/>
    <n v="10.708164217983306"/>
    <n v="0"/>
  </r>
  <r>
    <x v="12"/>
    <n v="255480"/>
    <n v="257475"/>
    <n v="281205"/>
    <x v="18"/>
    <s v="a80w-002.in"/>
    <n v="80"/>
    <n v="80"/>
    <n v="0"/>
    <n v="28521"/>
    <n v="1"/>
    <n v="278323"/>
    <n v="0.91129599999999999"/>
    <n v="600.00099999999998"/>
    <n v="460.06"/>
    <n v="0"/>
    <n v="0"/>
    <n v="8.941208705182401"/>
    <n v="1"/>
    <n v="8.0970968055150916"/>
    <n v="0"/>
  </r>
  <r>
    <x v="12"/>
    <n v="273933"/>
    <n v="275376"/>
    <n v="301167"/>
    <x v="18"/>
    <s v="a80w-003.in"/>
    <n v="80"/>
    <n v="80"/>
    <n v="0"/>
    <n v="28141"/>
    <n v="1"/>
    <n v="302081"/>
    <n v="0.89433499999999999"/>
    <n v="600.00099999999998"/>
    <n v="124.21899999999999"/>
    <n v="0"/>
    <n v="1E-3"/>
    <n v="10.27550532429462"/>
    <n v="0"/>
    <n v="9.6976497588751478"/>
    <n v="0"/>
  </r>
  <r>
    <x v="12"/>
    <n v="272928"/>
    <n v="273893"/>
    <n v="300417"/>
    <x v="18"/>
    <s v="a80w-004.in"/>
    <n v="80"/>
    <n v="80"/>
    <n v="0"/>
    <n v="28716"/>
    <n v="1"/>
    <n v="300611"/>
    <n v="0.87202900000000005"/>
    <n v="600.00099999999998"/>
    <n v="458.267"/>
    <n v="0"/>
    <n v="0"/>
    <n v="10.142968108805261"/>
    <n v="0"/>
    <n v="9.7549042874407235"/>
    <n v="0"/>
  </r>
  <r>
    <x v="12"/>
    <n v="247443"/>
    <n v="249111"/>
    <n v="269379"/>
    <x v="18"/>
    <s v="a80w-005.in"/>
    <n v="80"/>
    <n v="80"/>
    <n v="0"/>
    <n v="28207"/>
    <n v="1"/>
    <n v="271097"/>
    <n v="0.92093700000000001"/>
    <n v="600.00099999999998"/>
    <n v="436.67399999999998"/>
    <n v="0"/>
    <n v="1E-3"/>
    <n v="9.5593732698035616"/>
    <n v="0"/>
    <n v="8.8257844896451729"/>
    <n v="0"/>
  </r>
  <r>
    <x v="12"/>
    <n v="276289"/>
    <n v="277478"/>
    <n v="303886"/>
    <x v="18"/>
    <s v="a80w-006.in"/>
    <n v="80"/>
    <n v="80"/>
    <n v="0"/>
    <n v="30094"/>
    <n v="1"/>
    <n v="303152"/>
    <n v="0.901447"/>
    <n v="600.00099999999998"/>
    <n v="256.37599999999998"/>
    <n v="0"/>
    <n v="0"/>
    <n v="9.7227902667134778"/>
    <n v="1"/>
    <n v="9.2526254333676903"/>
    <n v="0"/>
  </r>
  <r>
    <x v="12"/>
    <n v="320000"/>
    <n v="320608"/>
    <n v="351195"/>
    <x v="18"/>
    <s v="a80w-007.in"/>
    <n v="80"/>
    <n v="80"/>
    <n v="0"/>
    <n v="31012"/>
    <n v="1"/>
    <n v="348666"/>
    <n v="0.86410500000000001"/>
    <n v="600.00099999999998"/>
    <n v="246.417"/>
    <n v="0"/>
    <n v="1E-3"/>
    <n v="8.9581249999999955"/>
    <n v="1"/>
    <n v="8.7514971554047314"/>
    <n v="0"/>
  </r>
  <r>
    <x v="12"/>
    <n v="270096"/>
    <n v="272167"/>
    <n v="298009"/>
    <x v="18"/>
    <s v="a80w-008.in"/>
    <n v="80"/>
    <n v="80"/>
    <n v="0"/>
    <n v="28483"/>
    <n v="1"/>
    <n v="296632"/>
    <n v="0.916211"/>
    <n v="600.00099999999998"/>
    <n v="108.12"/>
    <n v="0"/>
    <n v="1E-3"/>
    <n v="9.8246549375037073"/>
    <n v="1"/>
    <n v="8.9889663331704348"/>
    <n v="0"/>
  </r>
  <r>
    <x v="12"/>
    <n v="310726"/>
    <n v="311627"/>
    <n v="344838"/>
    <x v="18"/>
    <s v="a80w-009.in"/>
    <n v="80"/>
    <n v="80"/>
    <n v="0"/>
    <n v="30259"/>
    <n v="1"/>
    <n v="340595"/>
    <n v="0.887432"/>
    <n v="600.00099999999998"/>
    <n v="179.69200000000001"/>
    <n v="0"/>
    <n v="0"/>
    <n v="9.6126490863333025"/>
    <n v="1"/>
    <n v="9.295728547269654"/>
    <n v="0"/>
  </r>
  <r>
    <x v="12"/>
    <n v="302038"/>
    <n v="303147"/>
    <n v="330130"/>
    <x v="18"/>
    <s v="a80w-010.in"/>
    <n v="80"/>
    <n v="80"/>
    <n v="0"/>
    <n v="32593"/>
    <n v="1"/>
    <n v="325951"/>
    <n v="0.90466000000000002"/>
    <n v="600.00099999999998"/>
    <n v="399.17399999999998"/>
    <n v="0"/>
    <n v="1E-3"/>
    <n v="7.9172157145789512"/>
    <n v="1"/>
    <n v="7.5224231148584675"/>
    <n v="0"/>
  </r>
  <r>
    <x v="12"/>
    <n v="312126"/>
    <n v="313569"/>
    <n v="343614"/>
    <x v="18"/>
    <s v="a80w-011.in"/>
    <n v="80"/>
    <n v="80"/>
    <n v="0"/>
    <n v="31194"/>
    <n v="1"/>
    <n v="341762"/>
    <n v="0.90159599999999995"/>
    <n v="600.00099999999998"/>
    <n v="273.61500000000001"/>
    <n v="0"/>
    <n v="0"/>
    <n v="9.4948834765447252"/>
    <n v="1"/>
    <n v="8.9910035749707351"/>
    <n v="0"/>
  </r>
  <r>
    <x v="12"/>
    <n v="277070"/>
    <n v="279076"/>
    <n v="306829"/>
    <x v="18"/>
    <s v="a80w-012.in"/>
    <n v="80"/>
    <n v="80"/>
    <n v="0"/>
    <n v="30269"/>
    <n v="1"/>
    <n v="304592"/>
    <n v="0.92714399999999997"/>
    <n v="600.00099999999998"/>
    <n v="86.710999999999999"/>
    <n v="0"/>
    <n v="0"/>
    <n v="9.9332298697080148"/>
    <n v="1"/>
    <n v="9.1430291390159013"/>
    <n v="0"/>
  </r>
  <r>
    <x v="12"/>
    <n v="262401"/>
    <n v="263587"/>
    <n v="288837"/>
    <x v="18"/>
    <s v="a80w-013.in"/>
    <n v="80"/>
    <n v="80"/>
    <n v="0"/>
    <n v="28306"/>
    <n v="1"/>
    <n v="286445"/>
    <n v="0.88802599999999998"/>
    <n v="600.00099999999998"/>
    <n v="388.01799999999997"/>
    <n v="0"/>
    <n v="1E-3"/>
    <n v="9.1630748358428438"/>
    <n v="1"/>
    <n v="8.6718996005114022"/>
    <n v="0"/>
  </r>
  <r>
    <x v="12"/>
    <n v="315806"/>
    <n v="317463"/>
    <n v="347284"/>
    <x v="18"/>
    <s v="a80w-014.in"/>
    <n v="80"/>
    <n v="80"/>
    <n v="0"/>
    <n v="30873"/>
    <n v="1"/>
    <n v="346065"/>
    <n v="0.89303600000000005"/>
    <n v="600.00099999999998"/>
    <n v="504.43599999999998"/>
    <n v="0"/>
    <n v="1E-3"/>
    <n v="9.5815152340360754"/>
    <n v="1"/>
    <n v="9.0095538692698049"/>
    <n v="0"/>
  </r>
  <r>
    <x v="12"/>
    <n v="338845"/>
    <n v="339866"/>
    <n v="373905"/>
    <x v="18"/>
    <s v="a80w-015.in"/>
    <n v="80"/>
    <n v="80"/>
    <n v="0"/>
    <n v="33844"/>
    <n v="1"/>
    <n v="371499"/>
    <n v="0.90774699999999997"/>
    <n v="600.00099999999998"/>
    <n v="266.23200000000003"/>
    <n v="0"/>
    <n v="0"/>
    <n v="9.6368546090395348"/>
    <n v="1"/>
    <n v="9.3074917761706075"/>
    <n v="0"/>
  </r>
  <r>
    <x v="12"/>
    <n v="315009"/>
    <n v="316656"/>
    <n v="349203"/>
    <x v="18"/>
    <s v="a80w-016.in"/>
    <n v="80"/>
    <n v="80"/>
    <n v="0"/>
    <n v="33476"/>
    <n v="1"/>
    <n v="351247"/>
    <n v="0.86228000000000005"/>
    <n v="600.00099999999998"/>
    <n v="225.345"/>
    <n v="0"/>
    <n v="0"/>
    <n v="11.503798304175428"/>
    <n v="0"/>
    <n v="10.923841645192267"/>
    <n v="0"/>
  </r>
  <r>
    <x v="12"/>
    <n v="260692"/>
    <n v="262050"/>
    <n v="288555"/>
    <x v="18"/>
    <s v="a80w-017.in"/>
    <n v="80"/>
    <n v="80"/>
    <n v="0"/>
    <n v="30681"/>
    <n v="1"/>
    <n v="285937"/>
    <n v="0.92954999999999999"/>
    <n v="600.00099999999998"/>
    <n v="61.276000000000003"/>
    <n v="0"/>
    <n v="0"/>
    <n v="9.6838414680926235"/>
    <n v="1"/>
    <n v="9.1154359854989551"/>
    <n v="0"/>
  </r>
  <r>
    <x v="12"/>
    <n v="289281"/>
    <n v="290904"/>
    <n v="318384"/>
    <x v="18"/>
    <s v="a80w-018.in"/>
    <n v="80"/>
    <n v="80"/>
    <n v="0"/>
    <n v="30953"/>
    <n v="1"/>
    <n v="317995"/>
    <n v="0.91687399999999997"/>
    <n v="600.00099999999998"/>
    <n v="261.74900000000002"/>
    <n v="0"/>
    <n v="1E-3"/>
    <n v="9.92598891735026"/>
    <n v="1"/>
    <n v="9.3126942221488882"/>
    <n v="0"/>
  </r>
  <r>
    <x v="12"/>
    <n v="330527"/>
    <n v="332055"/>
    <n v="367144"/>
    <x v="18"/>
    <s v="a80w-019.in"/>
    <n v="80"/>
    <n v="80"/>
    <n v="0"/>
    <n v="34017"/>
    <n v="1"/>
    <n v="360299"/>
    <n v="0.90617000000000003"/>
    <n v="600.00099999999998"/>
    <n v="127.334"/>
    <n v="0"/>
    <n v="0"/>
    <n v="9.0074335833381305"/>
    <n v="1"/>
    <n v="8.5058198190058896"/>
    <n v="0"/>
  </r>
  <r>
    <x v="12"/>
    <n v="287771"/>
    <n v="289075"/>
    <n v="318330"/>
    <x v="18"/>
    <s v="a80w-020.in"/>
    <n v="80"/>
    <n v="80"/>
    <n v="0"/>
    <n v="31232"/>
    <n v="1"/>
    <n v="316468"/>
    <n v="0.92952999999999997"/>
    <n v="600.00099999999998"/>
    <n v="552.63699999999994"/>
    <n v="0"/>
    <n v="0"/>
    <n v="9.9721653676013275"/>
    <n v="1"/>
    <n v="9.4760875205396555"/>
    <n v="0"/>
  </r>
  <r>
    <x v="12"/>
    <n v="256852"/>
    <n v="258186"/>
    <n v="279793"/>
    <x v="18"/>
    <s v="a80w-021.in"/>
    <n v="80"/>
    <n v="80"/>
    <n v="0"/>
    <n v="28741"/>
    <n v="1"/>
    <n v="282735"/>
    <n v="0.93759999999999999"/>
    <n v="600.00099999999998"/>
    <n v="94.397000000000006"/>
    <n v="0"/>
    <n v="0"/>
    <n v="10.077009328329156"/>
    <n v="0"/>
    <n v="9.5082614859055106"/>
    <n v="0"/>
  </r>
  <r>
    <x v="12"/>
    <n v="286877"/>
    <n v="288220"/>
    <n v="313715"/>
    <x v="18"/>
    <s v="a80w-022.in"/>
    <n v="80"/>
    <n v="80"/>
    <n v="0"/>
    <n v="31321"/>
    <n v="1"/>
    <n v="311276"/>
    <n v="0.90134199999999998"/>
    <n v="600.00099999999998"/>
    <n v="197.566"/>
    <n v="0"/>
    <n v="1E-3"/>
    <n v="8.5050387448279317"/>
    <n v="1"/>
    <n v="7.999444868503236"/>
    <n v="0"/>
  </r>
  <r>
    <x v="12"/>
    <n v="279677"/>
    <n v="280991"/>
    <n v="310743"/>
    <x v="18"/>
    <s v="a80w-023.in"/>
    <n v="80"/>
    <n v="80"/>
    <n v="0"/>
    <n v="28852"/>
    <n v="1"/>
    <n v="313948"/>
    <n v="0.81700700000000004"/>
    <n v="600.00099999999998"/>
    <n v="305.38600000000002"/>
    <n v="0"/>
    <n v="0"/>
    <n v="12.253778465873122"/>
    <n v="0"/>
    <n v="11.728845407860033"/>
    <n v="0"/>
  </r>
  <r>
    <x v="12"/>
    <n v="289857"/>
    <n v="290843"/>
    <n v="314216"/>
    <x v="18"/>
    <s v="a80w-024.in"/>
    <n v="80"/>
    <n v="80"/>
    <n v="0"/>
    <n v="30073"/>
    <n v="1"/>
    <n v="314702"/>
    <n v="0.88552200000000003"/>
    <n v="600.00099999999998"/>
    <n v="213.65899999999999"/>
    <n v="0"/>
    <n v="0"/>
    <n v="8.571467999737802"/>
    <n v="0"/>
    <n v="8.2033949587922095"/>
    <n v="0"/>
  </r>
  <r>
    <x v="12"/>
    <n v="290265"/>
    <n v="292139"/>
    <n v="323289"/>
    <x v="18"/>
    <s v="a80w-025.in"/>
    <n v="80"/>
    <n v="80"/>
    <n v="0"/>
    <n v="29470"/>
    <n v="1"/>
    <n v="321852"/>
    <n v="0.88202400000000003"/>
    <n v="600.00099999999998"/>
    <n v="546.91499999999996"/>
    <n v="0"/>
    <n v="1E-3"/>
    <n v="10.882124954782689"/>
    <n v="1"/>
    <n v="10.170843331427836"/>
    <n v="0"/>
  </r>
  <r>
    <x v="12"/>
    <n v="259560"/>
    <n v="260483"/>
    <n v="287688"/>
    <x v="18"/>
    <s v="a80w-026.in"/>
    <n v="80"/>
    <n v="80"/>
    <n v="0"/>
    <n v="28502"/>
    <n v="1"/>
    <n v="284946"/>
    <n v="0.85353699999999999"/>
    <n v="600.00099999999998"/>
    <n v="253.68600000000001"/>
    <n v="0"/>
    <n v="0"/>
    <n v="9.7803975959315679"/>
    <n v="1"/>
    <n v="9.3913998226371689"/>
    <n v="0"/>
  </r>
  <r>
    <x v="12"/>
    <n v="274815"/>
    <n v="277319"/>
    <n v="302674"/>
    <x v="18"/>
    <s v="a80w-027.in"/>
    <n v="80"/>
    <n v="80"/>
    <n v="0"/>
    <n v="30243"/>
    <n v="1"/>
    <n v="298448"/>
    <n v="0.89087899999999998"/>
    <n v="600.00099999999998"/>
    <n v="7.1420000000000003"/>
    <n v="0"/>
    <n v="0"/>
    <n v="8.5996033695395102"/>
    <n v="1"/>
    <n v="7.6190235793436534"/>
    <n v="0"/>
  </r>
  <r>
    <x v="12"/>
    <n v="284275"/>
    <n v="285031"/>
    <n v="311117"/>
    <x v="18"/>
    <s v="a80w-028.in"/>
    <n v="80"/>
    <n v="80"/>
    <n v="0"/>
    <n v="28978"/>
    <n v="1"/>
    <n v="308790"/>
    <n v="0.92360500000000001"/>
    <n v="600.00099999999998"/>
    <n v="464.762"/>
    <n v="0"/>
    <n v="0"/>
    <n v="8.6236918476827018"/>
    <n v="1"/>
    <n v="8.3355845504524027"/>
    <n v="0"/>
  </r>
  <r>
    <x v="12"/>
    <n v="256711"/>
    <n v="258785"/>
    <n v="283403"/>
    <x v="18"/>
    <s v="a80w-029.in"/>
    <n v="80"/>
    <n v="80"/>
    <n v="0"/>
    <n v="29410"/>
    <n v="1"/>
    <n v="284611"/>
    <n v="0.88156500000000004"/>
    <n v="600.00099999999998"/>
    <n v="185.566"/>
    <n v="0"/>
    <n v="0"/>
    <n v="10.868252626494378"/>
    <n v="0"/>
    <n v="9.9797128890777955"/>
    <n v="0"/>
  </r>
  <r>
    <x v="12"/>
    <n v="609942"/>
    <n v="611452"/>
    <n v="672492"/>
    <x v="19"/>
    <s v="a120w-000.in"/>
    <n v="120"/>
    <n v="80"/>
    <n v="0"/>
    <n v="46637"/>
    <n v="1"/>
    <n v="660930"/>
    <n v="0.94307200000000002"/>
    <n v="600.00099999999998"/>
    <n v="494.01900000000001"/>
    <n v="0"/>
    <n v="0"/>
    <n v="8.3594833607129928"/>
    <n v="1"/>
    <n v="8.0918861987531407"/>
    <n v="0"/>
  </r>
  <r>
    <x v="12"/>
    <n v="641347"/>
    <n v="642280"/>
    <n v="705817"/>
    <x v="19"/>
    <s v="a120w-001.in"/>
    <n v="120"/>
    <n v="80"/>
    <n v="0"/>
    <n v="42739"/>
    <n v="1"/>
    <n v="695817"/>
    <n v="0.90859199999999996"/>
    <n v="600.00099999999998"/>
    <n v="162.77000000000001"/>
    <n v="0"/>
    <n v="0"/>
    <n v="8.4930622580287931"/>
    <n v="1"/>
    <n v="8.3354611695833682"/>
    <n v="0"/>
  </r>
  <r>
    <x v="12"/>
    <n v="639920"/>
    <n v="642665"/>
    <n v="700548"/>
    <x v="19"/>
    <s v="a120w-002.in"/>
    <n v="120"/>
    <n v="80"/>
    <n v="0"/>
    <n v="44707"/>
    <n v="1"/>
    <n v="691917"/>
    <n v="0.93147500000000005"/>
    <n v="600.00099999999998"/>
    <n v="127.292"/>
    <n v="0"/>
    <n v="0"/>
    <n v="8.1255469433679117"/>
    <n v="1"/>
    <n v="7.6637128208320027"/>
    <n v="0"/>
  </r>
  <r>
    <x v="12"/>
    <n v="559564"/>
    <n v="561747"/>
    <n v="620560"/>
    <x v="19"/>
    <s v="a120w-003.in"/>
    <n v="120"/>
    <n v="80"/>
    <n v="0"/>
    <n v="41752"/>
    <n v="1"/>
    <n v="616601"/>
    <n v="0.87061299999999997"/>
    <n v="600.00099999999998"/>
    <n v="480.32100000000003"/>
    <n v="0"/>
    <n v="0"/>
    <n v="10.193114639254851"/>
    <n v="1"/>
    <n v="9.7648941605384731"/>
    <n v="0"/>
  </r>
  <r>
    <x v="12"/>
    <n v="657621"/>
    <n v="659681"/>
    <n v="724945"/>
    <x v="19"/>
    <s v="a120w-004.in"/>
    <n v="120"/>
    <n v="80"/>
    <n v="0"/>
    <n v="46098"/>
    <n v="1"/>
    <n v="721434"/>
    <n v="0.85995600000000005"/>
    <n v="600.00099999999998"/>
    <n v="161.66800000000001"/>
    <n v="0"/>
    <n v="0"/>
    <n v="9.7036134794965534"/>
    <n v="1"/>
    <n v="9.3610396540146024"/>
    <n v="0"/>
  </r>
  <r>
    <x v="12"/>
    <n v="649881"/>
    <n v="650825"/>
    <n v="709826"/>
    <x v="19"/>
    <s v="a120w-005.in"/>
    <n v="120"/>
    <n v="80"/>
    <n v="0"/>
    <n v="44774"/>
    <n v="1"/>
    <n v="702723"/>
    <n v="0.893594"/>
    <n v="600.00099999999998"/>
    <n v="57.372999999999998"/>
    <n v="0"/>
    <n v="1E-3"/>
    <n v="8.1310270649549654"/>
    <n v="1"/>
    <n v="7.9741866093035796"/>
    <n v="0"/>
  </r>
  <r>
    <x v="12"/>
    <n v="717295"/>
    <n v="720173"/>
    <n v="787915"/>
    <x v="19"/>
    <s v="a120w-006.in"/>
    <n v="120"/>
    <n v="80"/>
    <n v="0"/>
    <n v="49788"/>
    <n v="1"/>
    <n v="785387"/>
    <n v="0.91259000000000001"/>
    <n v="600.00099999999998"/>
    <n v="178.47300000000001"/>
    <n v="0"/>
    <n v="1E-3"/>
    <n v="9.4928864693048176"/>
    <n v="1"/>
    <n v="9.0553242068225348"/>
    <n v="0"/>
  </r>
  <r>
    <x v="12"/>
    <n v="684073"/>
    <n v="684895"/>
    <n v="749351"/>
    <x v="19"/>
    <s v="a120w-007.in"/>
    <n v="120"/>
    <n v="80"/>
    <n v="0"/>
    <n v="43345"/>
    <n v="1"/>
    <n v="748376"/>
    <n v="0.893571"/>
    <n v="600.00099999999998"/>
    <n v="554.11900000000003"/>
    <n v="0"/>
    <n v="0"/>
    <n v="9.4000201732856059"/>
    <n v="1"/>
    <n v="9.2687200227772095"/>
    <n v="0"/>
  </r>
  <r>
    <x v="12"/>
    <n v="604501"/>
    <n v="606569"/>
    <n v="661599"/>
    <x v="19"/>
    <s v="a120w-008.in"/>
    <n v="120"/>
    <n v="80"/>
    <n v="0"/>
    <n v="45798"/>
    <n v="1"/>
    <n v="653697"/>
    <n v="0.92991100000000004"/>
    <n v="600.00099999999998"/>
    <n v="170.61"/>
    <n v="0"/>
    <n v="0"/>
    <n v="8.1382826496565031"/>
    <n v="1"/>
    <n v="7.7696024689688947"/>
    <n v="0"/>
  </r>
  <r>
    <x v="12"/>
    <n v="656966"/>
    <n v="658860"/>
    <n v="714495"/>
    <x v="19"/>
    <s v="a120w-009.in"/>
    <n v="120"/>
    <n v="80"/>
    <n v="0"/>
    <n v="45554"/>
    <n v="1"/>
    <n v="714886"/>
    <n v="0.92443399999999998"/>
    <n v="600.00099999999998"/>
    <n v="565.33000000000004"/>
    <n v="0"/>
    <n v="1E-3"/>
    <n v="8.8162857743018677"/>
    <n v="0"/>
    <n v="8.5034757004522898"/>
    <n v="0"/>
  </r>
  <r>
    <x v="12"/>
    <n v="663628"/>
    <n v="665100"/>
    <n v="722492"/>
    <x v="19"/>
    <s v="a120w-010.in"/>
    <n v="120"/>
    <n v="80"/>
    <n v="0"/>
    <n v="42405"/>
    <n v="1"/>
    <n v="726477"/>
    <n v="0.89926600000000001"/>
    <n v="600.00099999999998"/>
    <n v="581.95000000000005"/>
    <n v="0"/>
    <n v="0"/>
    <n v="9.4705166147299291"/>
    <n v="0"/>
    <n v="9.228236355435282"/>
    <n v="0"/>
  </r>
  <r>
    <x v="12"/>
    <n v="605076"/>
    <n v="607349"/>
    <n v="658965"/>
    <x v="19"/>
    <s v="a120w-011.in"/>
    <n v="120"/>
    <n v="80"/>
    <n v="0"/>
    <n v="44982"/>
    <n v="1"/>
    <n v="660530"/>
    <n v="0.89349199999999995"/>
    <n v="600.00099999999998"/>
    <n v="261.79899999999998"/>
    <n v="0"/>
    <n v="0"/>
    <n v="9.164799132670943"/>
    <n v="0"/>
    <n v="8.756250524821807"/>
    <n v="0"/>
  </r>
  <r>
    <x v="12"/>
    <n v="556966"/>
    <n v="558976"/>
    <n v="610114"/>
    <x v="19"/>
    <s v="a120w-012.in"/>
    <n v="120"/>
    <n v="80"/>
    <n v="0"/>
    <n v="43062"/>
    <n v="1"/>
    <n v="605647"/>
    <n v="0.92128900000000002"/>
    <n v="600.00099999999998"/>
    <n v="117.35"/>
    <n v="0"/>
    <n v="1E-3"/>
    <n v="8.7403898981266437"/>
    <n v="1"/>
    <n v="8.3493745706434641"/>
    <n v="0"/>
  </r>
  <r>
    <x v="12"/>
    <n v="674491"/>
    <n v="675881"/>
    <n v="736512"/>
    <x v="19"/>
    <s v="a120w-013.in"/>
    <n v="120"/>
    <n v="80"/>
    <n v="0"/>
    <n v="44914"/>
    <n v="1"/>
    <n v="736006"/>
    <n v="0.90241000000000005"/>
    <n v="600.00099999999998"/>
    <n v="65.763000000000005"/>
    <n v="0"/>
    <n v="0"/>
    <n v="9.1202106477328737"/>
    <n v="1"/>
    <n v="8.895796745285045"/>
    <n v="0"/>
  </r>
  <r>
    <x v="12"/>
    <n v="605011"/>
    <n v="607983"/>
    <n v="662043"/>
    <x v="19"/>
    <s v="a120w-014.in"/>
    <n v="120"/>
    <n v="80"/>
    <n v="0"/>
    <n v="46473"/>
    <n v="1"/>
    <n v="656668"/>
    <n v="0.94470600000000005"/>
    <n v="600.00099999999998"/>
    <n v="375.416"/>
    <n v="0"/>
    <n v="0"/>
    <n v="8.538191867585887"/>
    <n v="1"/>
    <n v="8.007625213204971"/>
    <n v="0"/>
  </r>
  <r>
    <x v="12"/>
    <n v="669372"/>
    <n v="671495"/>
    <n v="737228"/>
    <x v="19"/>
    <s v="a120w-015.in"/>
    <n v="120"/>
    <n v="80"/>
    <n v="0"/>
    <n v="46680"/>
    <n v="1"/>
    <n v="729888"/>
    <n v="0.896374"/>
    <n v="600.00099999999998"/>
    <n v="283.14400000000001"/>
    <n v="0"/>
    <n v="1E-3"/>
    <n v="9.0407127875082871"/>
    <n v="1"/>
    <n v="8.6959694413212283"/>
    <n v="0"/>
  </r>
  <r>
    <x v="12"/>
    <n v="654349"/>
    <n v="656168"/>
    <n v="718351"/>
    <x v="19"/>
    <s v="a120w-016.in"/>
    <n v="120"/>
    <n v="80"/>
    <n v="0"/>
    <n v="45683"/>
    <n v="1"/>
    <n v="712630"/>
    <n v="0.90991500000000003"/>
    <n v="600.00099999999998"/>
    <n v="351.226"/>
    <n v="0"/>
    <n v="1E-3"/>
    <n v="8.906714918185866"/>
    <n v="1"/>
    <n v="8.6048085246461348"/>
    <n v="0"/>
  </r>
  <r>
    <x v="12"/>
    <n v="635265"/>
    <n v="637756"/>
    <n v="699438"/>
    <x v="19"/>
    <s v="a120w-017.in"/>
    <n v="120"/>
    <n v="80"/>
    <n v="0"/>
    <n v="46234"/>
    <n v="1"/>
    <n v="699274"/>
    <n v="0.90107199999999998"/>
    <n v="600.00099999999998"/>
    <n v="169.459"/>
    <n v="0"/>
    <n v="1E-3"/>
    <n v="10.07595255523286"/>
    <n v="1"/>
    <n v="9.6460088184195936"/>
    <n v="0"/>
  </r>
  <r>
    <x v="12"/>
    <n v="700614"/>
    <n v="703942"/>
    <n v="768586"/>
    <x v="19"/>
    <s v="a120w-018.in"/>
    <n v="120"/>
    <n v="80"/>
    <n v="0"/>
    <n v="45259"/>
    <n v="1"/>
    <n v="770589"/>
    <n v="0.87748599999999999"/>
    <n v="600.00099999999998"/>
    <n v="528.84500000000003"/>
    <n v="0"/>
    <n v="1E-3"/>
    <n v="9.9876679598180917"/>
    <n v="0"/>
    <n v="9.4676834170997139"/>
    <n v="0"/>
  </r>
  <r>
    <x v="12"/>
    <n v="611446"/>
    <n v="613331"/>
    <n v="674375"/>
    <x v="19"/>
    <s v="a120w-019.in"/>
    <n v="120"/>
    <n v="80"/>
    <n v="0"/>
    <n v="45478"/>
    <n v="1"/>
    <n v="675378"/>
    <n v="0.87506300000000004"/>
    <n v="600.00099999999998"/>
    <n v="485.447"/>
    <n v="0"/>
    <n v="1E-3"/>
    <n v="10.455870183139648"/>
    <n v="0"/>
    <n v="10.116397181945791"/>
    <n v="0"/>
  </r>
  <r>
    <x v="12"/>
    <n v="563439"/>
    <n v="566102"/>
    <n v="619344"/>
    <x v="19"/>
    <s v="a120w-020.in"/>
    <n v="120"/>
    <n v="80"/>
    <n v="0"/>
    <n v="44740"/>
    <n v="1"/>
    <n v="614356"/>
    <n v="0.91711799999999999"/>
    <n v="600.00099999999998"/>
    <n v="16.504000000000001"/>
    <n v="0"/>
    <n v="1E-3"/>
    <n v="9.0368256368480004"/>
    <n v="1"/>
    <n v="8.5239055859191559"/>
    <n v="0"/>
  </r>
  <r>
    <x v="12"/>
    <n v="610956"/>
    <n v="613368"/>
    <n v="675820"/>
    <x v="19"/>
    <s v="a120w-021.in"/>
    <n v="120"/>
    <n v="80"/>
    <n v="0"/>
    <n v="45038"/>
    <n v="1"/>
    <n v="675262"/>
    <n v="0.88776600000000006"/>
    <n v="600.00099999999998"/>
    <n v="568.16399999999999"/>
    <n v="0"/>
    <n v="1E-3"/>
    <n v="10.525471556053144"/>
    <n v="1"/>
    <n v="10.090842691500047"/>
    <n v="0"/>
  </r>
  <r>
    <x v="12"/>
    <n v="625779"/>
    <n v="626922"/>
    <n v="686559"/>
    <x v="19"/>
    <s v="a120w-022.in"/>
    <n v="120"/>
    <n v="80"/>
    <n v="0"/>
    <n v="45130"/>
    <n v="1"/>
    <n v="684452"/>
    <n v="0.90873599999999999"/>
    <n v="600.00099999999998"/>
    <n v="185.29300000000001"/>
    <n v="0"/>
    <n v="1E-3"/>
    <n v="9.3759937613758115"/>
    <n v="1"/>
    <n v="9.1765801806285232"/>
    <n v="0"/>
  </r>
  <r>
    <x v="12"/>
    <n v="627440"/>
    <n v="629127"/>
    <n v="689577"/>
    <x v="19"/>
    <s v="a120w-023.in"/>
    <n v="120"/>
    <n v="80"/>
    <n v="0"/>
    <n v="46544"/>
    <n v="1"/>
    <n v="684034"/>
    <n v="0.882988"/>
    <n v="600.00099999999998"/>
    <n v="76.02"/>
    <n v="0"/>
    <n v="0"/>
    <n v="9.0198265969654514"/>
    <n v="1"/>
    <n v="8.7274906338465907"/>
    <n v="0"/>
  </r>
  <r>
    <x v="12"/>
    <n v="644119"/>
    <n v="646032"/>
    <n v="709352"/>
    <x v="19"/>
    <s v="a120w-024.in"/>
    <n v="120"/>
    <n v="80"/>
    <n v="0"/>
    <n v="46029"/>
    <n v="1"/>
    <n v="700127"/>
    <n v="0.92518199999999995"/>
    <n v="600.00099999999998"/>
    <n v="470.01799999999997"/>
    <n v="0"/>
    <n v="0"/>
    <n v="8.6952876719984964"/>
    <n v="1"/>
    <n v="8.373424226663694"/>
    <n v="0"/>
  </r>
  <r>
    <x v="12"/>
    <n v="651593"/>
    <n v="652725"/>
    <n v="709950"/>
    <x v="19"/>
    <s v="a120w-025.in"/>
    <n v="120"/>
    <n v="80"/>
    <n v="0"/>
    <n v="45180"/>
    <n v="1"/>
    <n v="713145"/>
    <n v="0.90119099999999996"/>
    <n v="600.00099999999998"/>
    <n v="182.643"/>
    <n v="0"/>
    <n v="0"/>
    <n v="9.4463875455997872"/>
    <n v="0"/>
    <n v="9.2565781914282432"/>
    <n v="0"/>
  </r>
  <r>
    <x v="12"/>
    <n v="539657"/>
    <n v="541880"/>
    <n v="595640"/>
    <x v="19"/>
    <s v="a120w-026.in"/>
    <n v="120"/>
    <n v="80"/>
    <n v="0"/>
    <n v="40612"/>
    <n v="1"/>
    <n v="587478"/>
    <n v="0.92031399999999997"/>
    <n v="600.00099999999998"/>
    <n v="5.9720000000000004"/>
    <n v="0"/>
    <n v="1E-3"/>
    <n v="8.8613693512731295"/>
    <n v="1"/>
    <n v="8.4147781796707797"/>
    <n v="0"/>
  </r>
  <r>
    <x v="12"/>
    <n v="677042"/>
    <n v="678247"/>
    <n v="746645"/>
    <x v="19"/>
    <s v="a120w-027.in"/>
    <n v="120"/>
    <n v="80"/>
    <n v="0"/>
    <n v="45008"/>
    <n v="1"/>
    <n v="746164"/>
    <n v="0.891038"/>
    <n v="600.00099999999998"/>
    <n v="415.50299999999999"/>
    <n v="0"/>
    <n v="1E-3"/>
    <n v="10.209410937578456"/>
    <n v="1"/>
    <n v="10.013608611612002"/>
    <n v="0"/>
  </r>
  <r>
    <x v="12"/>
    <n v="580913"/>
    <n v="582744"/>
    <n v="641680"/>
    <x v="19"/>
    <s v="a120w-028.in"/>
    <n v="120"/>
    <n v="80"/>
    <n v="0"/>
    <n v="44060"/>
    <n v="1"/>
    <n v="642679"/>
    <n v="0.89389600000000002"/>
    <n v="600.00099999999998"/>
    <n v="281.86900000000003"/>
    <n v="0"/>
    <n v="1E-3"/>
    <n v="10.632573208036323"/>
    <n v="0"/>
    <n v="10.284962178932776"/>
    <n v="0"/>
  </r>
  <r>
    <x v="12"/>
    <n v="600926"/>
    <n v="603691"/>
    <n v="658467"/>
    <x v="19"/>
    <s v="a120w-029.in"/>
    <n v="120"/>
    <n v="80"/>
    <n v="0"/>
    <n v="46762"/>
    <n v="1"/>
    <n v="654335"/>
    <n v="0.90702799999999995"/>
    <n v="600.00099999999998"/>
    <n v="303.06799999999998"/>
    <n v="0"/>
    <n v="0"/>
    <n v="8.8877831879466065"/>
    <n v="1"/>
    <n v="8.3890599661084799"/>
    <n v="0"/>
  </r>
  <r>
    <x v="12"/>
    <n v="1111495"/>
    <n v="1114763"/>
    <n v="1216774"/>
    <x v="20"/>
    <s v="a160w-000.in"/>
    <n v="160"/>
    <n v="80"/>
    <n v="0"/>
    <n v="61949"/>
    <n v="1"/>
    <n v="1197420"/>
    <n v="0.92837999999999998"/>
    <n v="600.00099999999998"/>
    <n v="346.44799999999998"/>
    <n v="0"/>
    <n v="1E-3"/>
    <n v="7.7305790849261591"/>
    <n v="1"/>
    <n v="7.4147599086083815"/>
    <n v="0"/>
  </r>
  <r>
    <x v="12"/>
    <n v="1098574"/>
    <n v="1100070"/>
    <n v="1191110"/>
    <x v="20"/>
    <s v="a160w-001.in"/>
    <n v="160"/>
    <n v="80"/>
    <n v="0"/>
    <n v="61086"/>
    <n v="1"/>
    <n v="1192821"/>
    <n v="0.92781800000000003"/>
    <n v="600.00099999999998"/>
    <n v="495.08600000000001"/>
    <n v="0"/>
    <n v="0"/>
    <n v="8.5790306342586007"/>
    <n v="0"/>
    <n v="8.4313725490195992"/>
    <n v="0"/>
  </r>
  <r>
    <x v="12"/>
    <n v="1034142"/>
    <n v="1036047"/>
    <n v="1121189"/>
    <x v="20"/>
    <s v="a160w-002.in"/>
    <n v="160"/>
    <n v="80"/>
    <n v="0"/>
    <n v="58278"/>
    <n v="1"/>
    <n v="1107973"/>
    <n v="0.92493899999999996"/>
    <n v="600.00099999999998"/>
    <n v="547.75099999999998"/>
    <n v="0"/>
    <n v="1E-3"/>
    <n v="7.1393483680190828"/>
    <n v="1"/>
    <n v="6.9423491405312676"/>
    <n v="0"/>
  </r>
  <r>
    <x v="12"/>
    <n v="1163799"/>
    <n v="1165605"/>
    <n v="1271837"/>
    <x v="20"/>
    <s v="a160w-003.in"/>
    <n v="160"/>
    <n v="80"/>
    <n v="0"/>
    <n v="58342"/>
    <n v="1"/>
    <n v="1269800"/>
    <n v="0.890455"/>
    <n v="600.00099999999998"/>
    <n v="447.12700000000001"/>
    <n v="0"/>
    <n v="1E-3"/>
    <n v="9.1081879259219178"/>
    <n v="1"/>
    <n v="8.9391346124973801"/>
    <n v="0"/>
  </r>
  <r>
    <x v="12"/>
    <n v="1013480"/>
    <n v="1015991"/>
    <n v="1103731"/>
    <x v="20"/>
    <s v="a160w-004.in"/>
    <n v="160"/>
    <n v="80"/>
    <n v="0"/>
    <n v="59176"/>
    <n v="1"/>
    <n v="1098568"/>
    <n v="0.90491900000000003"/>
    <n v="600.00099999999998"/>
    <n v="360.30599999999998"/>
    <n v="0"/>
    <n v="0"/>
    <n v="8.3956269487311062"/>
    <n v="1"/>
    <n v="8.1277294779185993"/>
    <n v="0"/>
  </r>
  <r>
    <x v="12"/>
    <n v="1122606"/>
    <n v="1124041"/>
    <n v="1229953"/>
    <x v="20"/>
    <s v="a160w-005.in"/>
    <n v="160"/>
    <n v="80"/>
    <n v="0"/>
    <n v="62083"/>
    <n v="1"/>
    <n v="1210281"/>
    <n v="0.94276400000000005"/>
    <n v="600.00099999999998"/>
    <n v="332.79199999999997"/>
    <n v="0"/>
    <n v="1E-3"/>
    <n v="7.8099529131324896"/>
    <n v="1"/>
    <n v="7.6723180026351256"/>
    <n v="0"/>
  </r>
  <r>
    <x v="12"/>
    <n v="1060005"/>
    <n v="1061221"/>
    <n v="1151952"/>
    <x v="20"/>
    <s v="a160w-006.in"/>
    <n v="160"/>
    <n v="80"/>
    <n v="0"/>
    <n v="58047"/>
    <n v="1"/>
    <n v="1147711"/>
    <n v="0.92369000000000001"/>
    <n v="600.00099999999998"/>
    <n v="104.017"/>
    <n v="0"/>
    <n v="1E-3"/>
    <n v="8.2741119145664399"/>
    <n v="1"/>
    <n v="8.1500460318821411"/>
    <n v="0"/>
  </r>
  <r>
    <x v="12"/>
    <n v="1145201"/>
    <n v="1148301"/>
    <n v="1252405"/>
    <x v="20"/>
    <s v="a160w-007.in"/>
    <n v="160"/>
    <n v="80"/>
    <n v="0"/>
    <n v="63079"/>
    <n v="1"/>
    <n v="1243366"/>
    <n v="0.895953"/>
    <n v="600.00099999999998"/>
    <n v="203.46700000000001"/>
    <n v="0"/>
    <n v="0"/>
    <n v="8.5718576913572431"/>
    <n v="1"/>
    <n v="8.2787526963749016"/>
    <n v="0"/>
  </r>
  <r>
    <x v="12"/>
    <n v="1010610"/>
    <n v="1014473"/>
    <n v="1111552"/>
    <x v="20"/>
    <s v="a160w-008.in"/>
    <n v="160"/>
    <n v="80"/>
    <n v="0"/>
    <n v="59729"/>
    <n v="1"/>
    <n v="1099655"/>
    <n v="0.89562699999999995"/>
    <n v="600.00099999999998"/>
    <n v="417.714"/>
    <n v="0"/>
    <n v="0"/>
    <n v="8.8110151294762638"/>
    <n v="1"/>
    <n v="8.396674923827451"/>
    <n v="0"/>
  </r>
  <r>
    <x v="12"/>
    <n v="1225531"/>
    <n v="1228503"/>
    <n v="1339338"/>
    <x v="20"/>
    <s v="a160w-009.in"/>
    <n v="160"/>
    <n v="80"/>
    <n v="0"/>
    <n v="62888"/>
    <n v="1"/>
    <n v="1331558"/>
    <n v="0.89040900000000001"/>
    <n v="600.00099999999998"/>
    <n v="248.22800000000001"/>
    <n v="0"/>
    <n v="1E-3"/>
    <n v="8.6515151391519218"/>
    <n v="1"/>
    <n v="8.3886649035452177"/>
    <n v="0"/>
  </r>
  <r>
    <x v="12"/>
    <n v="1061188"/>
    <n v="1064001"/>
    <n v="1155432"/>
    <x v="20"/>
    <s v="a160w-010.in"/>
    <n v="160"/>
    <n v="80"/>
    <n v="0"/>
    <n v="58401"/>
    <n v="1"/>
    <n v="1149920"/>
    <n v="0.92615800000000004"/>
    <n v="600.00099999999998"/>
    <n v="19.635000000000002"/>
    <n v="0"/>
    <n v="1E-3"/>
    <n v="8.3615721248261323"/>
    <n v="1"/>
    <n v="8.0750863955954877"/>
    <n v="0"/>
  </r>
  <r>
    <x v="12"/>
    <n v="1049971"/>
    <n v="1053417"/>
    <n v="1153064"/>
    <x v="20"/>
    <s v="a160w-011.in"/>
    <n v="160"/>
    <n v="80"/>
    <n v="0"/>
    <n v="60457"/>
    <n v="1"/>
    <n v="1143730"/>
    <n v="0.93450800000000001"/>
    <n v="600.00099999999998"/>
    <n v="542.86300000000006"/>
    <n v="0"/>
    <n v="1E-3"/>
    <n v="8.9296752005531665"/>
    <n v="1"/>
    <n v="8.5733380038484306"/>
    <n v="0"/>
  </r>
  <r>
    <x v="12"/>
    <n v="1097268"/>
    <n v="1100788"/>
    <n v="1200713"/>
    <x v="20"/>
    <s v="a160w-012.in"/>
    <n v="160"/>
    <n v="80"/>
    <n v="0"/>
    <n v="60656"/>
    <n v="1"/>
    <n v="1193041"/>
    <n v="0.94317399999999996"/>
    <n v="600.00099999999998"/>
    <n v="130.34800000000001"/>
    <n v="0"/>
    <n v="1E-3"/>
    <n v="8.7283143224809336"/>
    <n v="1"/>
    <n v="8.3806327830608716"/>
    <n v="0"/>
  </r>
  <r>
    <x v="12"/>
    <n v="1157651"/>
    <n v="1162007"/>
    <n v="1265787"/>
    <x v="20"/>
    <s v="a160w-013.in"/>
    <n v="160"/>
    <n v="80"/>
    <n v="0"/>
    <n v="60091"/>
    <n v="1"/>
    <n v="1265873"/>
    <n v="0.94192699999999996"/>
    <n v="600.00099999999998"/>
    <n v="217.51900000000001"/>
    <n v="0"/>
    <n v="1E-3"/>
    <n v="9.3484132955441659"/>
    <n v="0"/>
    <n v="8.9385003704796961"/>
    <n v="0"/>
  </r>
  <r>
    <x v="12"/>
    <n v="1137643"/>
    <n v="1140277"/>
    <n v="1249712"/>
    <x v="20"/>
    <s v="a160w-014.in"/>
    <n v="160"/>
    <n v="80"/>
    <n v="0"/>
    <n v="59916"/>
    <n v="1"/>
    <n v="1234629"/>
    <n v="0.92640999999999996"/>
    <n v="600.00099999999998"/>
    <n v="462.37"/>
    <n v="0"/>
    <n v="1E-3"/>
    <n v="8.5251700225817739"/>
    <n v="1"/>
    <n v="8.2744806744326169"/>
    <n v="0"/>
  </r>
  <r>
    <x v="12"/>
    <n v="1038933"/>
    <n v="1041313"/>
    <n v="1132177"/>
    <x v="20"/>
    <s v="a160w-015.in"/>
    <n v="160"/>
    <n v="80"/>
    <n v="0"/>
    <n v="57555"/>
    <n v="1"/>
    <n v="1134120"/>
    <n v="0.88881900000000003"/>
    <n v="600.00099999999998"/>
    <n v="507.99099999999999"/>
    <n v="0"/>
    <n v="0"/>
    <n v="9.1619960093673125"/>
    <n v="0"/>
    <n v="8.9124979713112182"/>
    <n v="0"/>
  </r>
  <r>
    <x v="12"/>
    <n v="983422"/>
    <n v="985852"/>
    <n v="1072663"/>
    <x v="20"/>
    <s v="a160w-016.in"/>
    <n v="160"/>
    <n v="80"/>
    <n v="0"/>
    <n v="59611"/>
    <n v="1"/>
    <n v="1057832"/>
    <n v="0.90680499999999997"/>
    <n v="600.00099999999998"/>
    <n v="94.7"/>
    <n v="0"/>
    <n v="1E-3"/>
    <n v="7.5664363823465308"/>
    <n v="1"/>
    <n v="7.3012987750696867"/>
    <n v="0"/>
  </r>
  <r>
    <x v="12"/>
    <n v="1143985"/>
    <n v="1146118"/>
    <n v="1251878"/>
    <x v="20"/>
    <s v="a160w-017.in"/>
    <n v="160"/>
    <n v="80"/>
    <n v="0"/>
    <n v="60872"/>
    <n v="1"/>
    <n v="1244856"/>
    <n v="0.93110000000000004"/>
    <n v="600.00099999999998"/>
    <n v="97.331000000000003"/>
    <n v="0"/>
    <n v="1E-3"/>
    <n v="8.8175107191090785"/>
    <n v="1"/>
    <n v="8.6149942676059474"/>
    <n v="0"/>
  </r>
  <r>
    <x v="12"/>
    <n v="1158938"/>
    <n v="1160426"/>
    <n v="1271597"/>
    <x v="20"/>
    <s v="a160w-018.in"/>
    <n v="160"/>
    <n v="80"/>
    <n v="0"/>
    <n v="62454"/>
    <n v="1"/>
    <n v="1268282"/>
    <n v="0.89696100000000001"/>
    <n v="600.00099999999998"/>
    <n v="53.951999999999998"/>
    <n v="0"/>
    <n v="1E-3"/>
    <n v="9.4348446595072346"/>
    <n v="1"/>
    <n v="9.2945177029814872"/>
    <n v="0"/>
  </r>
  <r>
    <x v="12"/>
    <n v="1121480"/>
    <n v="1122797"/>
    <n v="1220241"/>
    <x v="20"/>
    <s v="a160w-019.in"/>
    <n v="160"/>
    <n v="80"/>
    <n v="0"/>
    <n v="59915"/>
    <n v="1"/>
    <n v="1216549"/>
    <n v="0.88794600000000001"/>
    <n v="600.00099999999998"/>
    <n v="451.94799999999998"/>
    <n v="0"/>
    <n v="0"/>
    <n v="8.4771016870563987"/>
    <n v="1"/>
    <n v="8.3498619964250018"/>
    <n v="0"/>
  </r>
  <r>
    <x v="12"/>
    <n v="948082"/>
    <n v="950000"/>
    <n v="1032654"/>
    <x v="20"/>
    <s v="a160w-020.in"/>
    <n v="160"/>
    <n v="80"/>
    <n v="0"/>
    <n v="56896"/>
    <n v="1"/>
    <n v="1027227"/>
    <n v="0.93516999999999995"/>
    <n v="600.00099999999998"/>
    <n v="341.86700000000002"/>
    <n v="0"/>
    <n v="0"/>
    <n v="8.3479066156724855"/>
    <n v="1"/>
    <n v="8.1291578947368492"/>
    <n v="0"/>
  </r>
  <r>
    <x v="12"/>
    <n v="1100647"/>
    <n v="1102128"/>
    <n v="1196153"/>
    <x v="20"/>
    <s v="a160w-021.in"/>
    <n v="160"/>
    <n v="80"/>
    <n v="0"/>
    <n v="58932"/>
    <n v="1"/>
    <n v="1195963"/>
    <n v="0.88506799999999997"/>
    <n v="600.00099999999998"/>
    <n v="526.85799999999995"/>
    <n v="0"/>
    <n v="0"/>
    <n v="8.6599972561593361"/>
    <n v="1"/>
    <n v="8.513983856684515"/>
    <n v="0"/>
  </r>
  <r>
    <x v="12"/>
    <n v="1074792"/>
    <n v="1077349"/>
    <n v="1164106"/>
    <x v="20"/>
    <s v="a160w-022.in"/>
    <n v="160"/>
    <n v="80"/>
    <n v="0"/>
    <n v="59366"/>
    <n v="1"/>
    <n v="1164024"/>
    <n v="0.90780499999999997"/>
    <n v="600.00099999999998"/>
    <n v="82.075000000000003"/>
    <n v="0"/>
    <n v="1E-3"/>
    <n v="8.3022575530893317"/>
    <n v="1"/>
    <n v="8.0452109762017656"/>
    <n v="0"/>
  </r>
  <r>
    <x v="12"/>
    <n v="1057040"/>
    <n v="1059811"/>
    <n v="1154119"/>
    <x v="20"/>
    <s v="a160w-023.in"/>
    <n v="160"/>
    <n v="80"/>
    <n v="0"/>
    <n v="59427"/>
    <n v="1"/>
    <n v="1145228"/>
    <n v="0.86242399999999997"/>
    <n v="600.00099999999998"/>
    <n v="351.589"/>
    <n v="0"/>
    <n v="1E-3"/>
    <n v="8.3429198516612466"/>
    <n v="1"/>
    <n v="8.0596445970083419"/>
    <n v="0"/>
  </r>
  <r>
    <x v="12"/>
    <n v="1141014"/>
    <n v="1142282"/>
    <n v="1246751"/>
    <x v="20"/>
    <s v="a160w-024.in"/>
    <n v="160"/>
    <n v="80"/>
    <n v="0"/>
    <n v="61958"/>
    <n v="1"/>
    <n v="1240192"/>
    <n v="0.92883099999999996"/>
    <n v="600.00099999999998"/>
    <n v="247.804"/>
    <n v="0"/>
    <n v="1E-3"/>
    <n v="8.6920931732651816"/>
    <n v="1"/>
    <n v="8.5714385764636081"/>
    <n v="0"/>
  </r>
  <r>
    <x v="12"/>
    <n v="1160769"/>
    <n v="1162402"/>
    <n v="1260763"/>
    <x v="20"/>
    <s v="a160w-025.in"/>
    <n v="160"/>
    <n v="80"/>
    <n v="0"/>
    <n v="59639"/>
    <n v="1"/>
    <n v="1256901"/>
    <n v="0.92898700000000001"/>
    <n v="600.00099999999998"/>
    <n v="162.90600000000001"/>
    <n v="0"/>
    <n v="1E-3"/>
    <n v="8.281751149453509"/>
    <n v="1"/>
    <n v="8.1296315732423139"/>
    <n v="0"/>
  </r>
  <r>
    <x v="12"/>
    <n v="1166372"/>
    <n v="1168187"/>
    <n v="1285067"/>
    <x v="20"/>
    <s v="a160w-026.in"/>
    <n v="160"/>
    <n v="80"/>
    <n v="0"/>
    <n v="64336"/>
    <n v="1"/>
    <n v="1269120"/>
    <n v="0.85643599999999998"/>
    <n v="600.00099999999998"/>
    <n v="357.625"/>
    <n v="0"/>
    <n v="0"/>
    <n v="8.8091963798856643"/>
    <n v="1"/>
    <n v="8.6401406624110777"/>
    <n v="0"/>
  </r>
  <r>
    <x v="12"/>
    <n v="1090781"/>
    <n v="1093853"/>
    <n v="1189274"/>
    <x v="20"/>
    <s v="a160w-027.in"/>
    <n v="160"/>
    <n v="80"/>
    <n v="0"/>
    <n v="61199"/>
    <n v="1"/>
    <n v="1182047"/>
    <n v="0.91593800000000003"/>
    <n v="600.00099999999998"/>
    <n v="432.42700000000002"/>
    <n v="0"/>
    <n v="1E-3"/>
    <n v="8.3670324290577192"/>
    <n v="1"/>
    <n v="8.0626921533332165"/>
    <n v="0"/>
  </r>
  <r>
    <x v="12"/>
    <n v="1060918"/>
    <n v="1062276"/>
    <n v="1150376"/>
    <x v="20"/>
    <s v="a160w-028.in"/>
    <n v="160"/>
    <n v="80"/>
    <n v="0"/>
    <n v="58380"/>
    <n v="1"/>
    <n v="1156518"/>
    <n v="0.88910500000000003"/>
    <n v="600.00099999999998"/>
    <n v="124.551"/>
    <n v="0"/>
    <n v="1E-3"/>
    <n v="9.0110640030615095"/>
    <n v="0"/>
    <n v="8.8717056584164631"/>
    <n v="0"/>
  </r>
  <r>
    <x v="12"/>
    <n v="1109473"/>
    <n v="1111800"/>
    <n v="1216355"/>
    <x v="20"/>
    <s v="a160w-029.in"/>
    <n v="160"/>
    <n v="80"/>
    <n v="0"/>
    <n v="61896"/>
    <n v="1"/>
    <n v="1210627"/>
    <n v="0.93703099999999995"/>
    <n v="600.00099999999998"/>
    <n v="440.19200000000001"/>
    <n v="0"/>
    <n v="1E-3"/>
    <n v="9.1173016378046192"/>
    <n v="1"/>
    <n v="8.8889188703004116"/>
    <n v="0"/>
  </r>
  <r>
    <x v="12"/>
    <n v="2235"/>
    <n v="2235"/>
    <n v="2235"/>
    <x v="21"/>
    <s v="b10w-000.in"/>
    <n v="10"/>
    <n v="10"/>
    <n v="0"/>
    <n v="2068"/>
    <n v="1"/>
    <n v="2235"/>
    <n v="0.92727300000000001"/>
    <n v="60.000999999999998"/>
    <n v="3.1E-2"/>
    <n v="0"/>
    <n v="3.1E-2"/>
    <n v="0"/>
    <n v="0"/>
    <n v="0"/>
    <n v="1"/>
  </r>
  <r>
    <x v="12"/>
    <n v="2114"/>
    <n v="2114"/>
    <n v="2114"/>
    <x v="21"/>
    <s v="b10w-001.in"/>
    <n v="10"/>
    <n v="10"/>
    <n v="0"/>
    <n v="1930"/>
    <n v="1"/>
    <n v="2114"/>
    <n v="0.88852500000000001"/>
    <n v="60.000999999999998"/>
    <n v="3.2000000000000001E-2"/>
    <n v="0"/>
    <n v="3.2000000000000001E-2"/>
    <n v="0"/>
    <n v="0"/>
    <n v="0"/>
    <n v="1"/>
  </r>
  <r>
    <x v="12"/>
    <n v="1893"/>
    <n v="1893"/>
    <n v="1893"/>
    <x v="21"/>
    <s v="b10w-002.in"/>
    <n v="10"/>
    <n v="10"/>
    <n v="0"/>
    <n v="1796"/>
    <n v="1"/>
    <n v="1923"/>
    <n v="0.96"/>
    <n v="60.000999999999998"/>
    <n v="2.9000000000000001E-2"/>
    <n v="0"/>
    <n v="2.9000000000000001E-2"/>
    <n v="1.5847860538827252"/>
    <n v="0"/>
    <n v="1.5847860538827252"/>
    <n v="0"/>
  </r>
  <r>
    <x v="12"/>
    <n v="1790"/>
    <n v="1790"/>
    <n v="1790"/>
    <x v="21"/>
    <s v="b10w-003.in"/>
    <n v="10"/>
    <n v="10"/>
    <n v="0"/>
    <n v="1668"/>
    <n v="1"/>
    <n v="1790"/>
    <n v="0.91724099999999997"/>
    <n v="60.000999999999998"/>
    <n v="2.8000000000000001E-2"/>
    <n v="0"/>
    <n v="2.8000000000000001E-2"/>
    <n v="0"/>
    <n v="0"/>
    <n v="0"/>
    <n v="1"/>
  </r>
  <r>
    <x v="12"/>
    <n v="3018"/>
    <n v="3018"/>
    <n v="3018"/>
    <x v="21"/>
    <s v="b10w-004.in"/>
    <n v="10"/>
    <n v="10"/>
    <n v="0"/>
    <n v="2539"/>
    <n v="1"/>
    <n v="3018"/>
    <n v="0.82340400000000002"/>
    <n v="60.000999999999998"/>
    <n v="3.6999999999999998E-2"/>
    <n v="0"/>
    <n v="3.6999999999999998E-2"/>
    <n v="0"/>
    <n v="0"/>
    <n v="0"/>
    <n v="1"/>
  </r>
  <r>
    <x v="12"/>
    <n v="1452"/>
    <n v="1452"/>
    <n v="1452"/>
    <x v="21"/>
    <s v="b10w-005.in"/>
    <n v="10"/>
    <n v="10"/>
    <n v="0"/>
    <n v="1342"/>
    <n v="1"/>
    <n v="1501"/>
    <n v="0.94166700000000003"/>
    <n v="60.000999999999998"/>
    <n v="2.5000000000000001E-2"/>
    <n v="0"/>
    <n v="2.5000000000000001E-2"/>
    <n v="3.3746556473829292"/>
    <n v="0"/>
    <n v="3.3746556473829292"/>
    <n v="0"/>
  </r>
  <r>
    <x v="12"/>
    <n v="1859"/>
    <n v="1859"/>
    <n v="1859"/>
    <x v="21"/>
    <s v="b10w-006.in"/>
    <n v="10"/>
    <n v="10"/>
    <n v="0"/>
    <n v="1685"/>
    <n v="1"/>
    <n v="1859"/>
    <n v="0.901613"/>
    <n v="60.000999999999998"/>
    <n v="2.4E-2"/>
    <n v="0"/>
    <n v="2.4E-2"/>
    <n v="0"/>
    <n v="0"/>
    <n v="0"/>
    <n v="1"/>
  </r>
  <r>
    <x v="12"/>
    <n v="1321"/>
    <n v="1321"/>
    <n v="1321"/>
    <x v="21"/>
    <s v="b10w-007.in"/>
    <n v="10"/>
    <n v="10"/>
    <n v="0"/>
    <n v="1187"/>
    <n v="1"/>
    <n v="1327"/>
    <n v="0.858491"/>
    <n v="60.000999999999998"/>
    <n v="2.3E-2"/>
    <n v="0"/>
    <n v="2.1999999999999999E-2"/>
    <n v="0.45420136260407862"/>
    <n v="0"/>
    <n v="0.45420136260407862"/>
    <n v="0"/>
  </r>
  <r>
    <x v="12"/>
    <n v="2209"/>
    <n v="2209"/>
    <n v="2209"/>
    <x v="21"/>
    <s v="b10w-008.in"/>
    <n v="10"/>
    <n v="10"/>
    <n v="0"/>
    <n v="1898"/>
    <n v="1"/>
    <n v="2209"/>
    <n v="0.83194400000000002"/>
    <n v="60.000999999999998"/>
    <n v="2.8000000000000001E-2"/>
    <n v="0"/>
    <n v="2.7E-2"/>
    <n v="0"/>
    <n v="0"/>
    <n v="0"/>
    <n v="1"/>
  </r>
  <r>
    <x v="12"/>
    <n v="1934"/>
    <n v="1934"/>
    <n v="1934"/>
    <x v="21"/>
    <s v="b10w-009.in"/>
    <n v="10"/>
    <n v="10"/>
    <n v="0"/>
    <n v="1682"/>
    <n v="1"/>
    <n v="1934"/>
    <n v="0.89180300000000001"/>
    <n v="60.000999999999998"/>
    <n v="2.7E-2"/>
    <n v="0"/>
    <n v="2.5000000000000001E-2"/>
    <n v="0"/>
    <n v="0"/>
    <n v="0"/>
    <n v="1"/>
  </r>
  <r>
    <x v="12"/>
    <n v="2494"/>
    <n v="2390"/>
    <n v="2494"/>
    <x v="22"/>
    <s v="b15w-000.in"/>
    <n v="15"/>
    <n v="10"/>
    <n v="0"/>
    <n v="2304"/>
    <n v="1"/>
    <n v="2494"/>
    <n v="0.910937"/>
    <n v="60.000999999999998"/>
    <n v="9.2999999999999999E-2"/>
    <n v="0"/>
    <n v="2.9000000000000001E-2"/>
    <n v="0"/>
    <n v="0"/>
    <n v="4.351464435146446"/>
    <n v="1"/>
  </r>
  <r>
    <x v="12"/>
    <n v="2653"/>
    <n v="2490.3274999999999"/>
    <n v="2653"/>
    <x v="22"/>
    <s v="b15w-001.in"/>
    <n v="15"/>
    <n v="10"/>
    <n v="0"/>
    <n v="2435"/>
    <n v="1"/>
    <n v="2653"/>
    <n v="0.88333300000000003"/>
    <n v="60.000999999999998"/>
    <n v="4.7E-2"/>
    <n v="0"/>
    <n v="3.5999999999999997E-2"/>
    <n v="0"/>
    <n v="0"/>
    <n v="6.5321729772489734"/>
    <n v="1"/>
  </r>
  <r>
    <x v="12"/>
    <n v="3517"/>
    <n v="3379.2882"/>
    <n v="3517"/>
    <x v="22"/>
    <s v="b15w-002.in"/>
    <n v="15"/>
    <n v="10"/>
    <n v="0"/>
    <n v="3234"/>
    <n v="1"/>
    <n v="3575"/>
    <n v="0.91139199999999998"/>
    <n v="60.000999999999998"/>
    <n v="0.19"/>
    <n v="0"/>
    <n v="4.2000000000000003E-2"/>
    <n v="1.6491327836223979"/>
    <n v="0"/>
    <n v="5.7915095847699494"/>
    <n v="0"/>
  </r>
  <r>
    <x v="12"/>
    <n v="3518"/>
    <n v="3346.5567999999998"/>
    <n v="3518"/>
    <x v="22"/>
    <s v="b15w-003.in"/>
    <n v="15"/>
    <n v="10"/>
    <n v="0"/>
    <n v="3219"/>
    <n v="1"/>
    <n v="3518"/>
    <n v="0.92676099999999995"/>
    <n v="60.000999999999998"/>
    <n v="7.9000000000000001E-2"/>
    <n v="0"/>
    <n v="4.4999999999999998E-2"/>
    <n v="0"/>
    <n v="0"/>
    <n v="5.1229729613434305"/>
    <n v="1"/>
  </r>
  <r>
    <x v="12"/>
    <n v="2451"/>
    <n v="2298.2019"/>
    <n v="2451"/>
    <x v="22"/>
    <s v="b15w-004.in"/>
    <n v="15"/>
    <n v="10"/>
    <n v="0"/>
    <n v="2281"/>
    <n v="1"/>
    <n v="2452"/>
    <n v="0.86792499999999995"/>
    <n v="60.000999999999998"/>
    <n v="9.9239999999999995"/>
    <n v="0"/>
    <n v="3.4000000000000002E-2"/>
    <n v="4.0799673602620601E-2"/>
    <n v="0"/>
    <n v="6.6921056848834759"/>
    <n v="0"/>
  </r>
  <r>
    <x v="12"/>
    <n v="2944"/>
    <n v="2857.6923000000002"/>
    <n v="2944"/>
    <x v="22"/>
    <s v="b15w-005.in"/>
    <n v="15"/>
    <n v="10"/>
    <n v="0"/>
    <n v="2812"/>
    <n v="1"/>
    <n v="2944"/>
    <n v="0.94642899999999996"/>
    <n v="60.000999999999998"/>
    <n v="6.3E-2"/>
    <n v="0"/>
    <n v="2.9000000000000001E-2"/>
    <n v="0"/>
    <n v="0"/>
    <n v="3.020188702611537"/>
    <n v="1"/>
  </r>
  <r>
    <x v="12"/>
    <n v="4934"/>
    <n v="4768.5083000000004"/>
    <n v="4934"/>
    <x v="22"/>
    <s v="b15w-006.in"/>
    <n v="15"/>
    <n v="10"/>
    <n v="0"/>
    <n v="4371"/>
    <n v="1"/>
    <n v="4940"/>
    <n v="0.83684199999999997"/>
    <n v="60.000999999999998"/>
    <n v="0.48499999999999999"/>
    <n v="0"/>
    <n v="5.0999999999999997E-2"/>
    <n v="0.1216051884880498"/>
    <n v="0"/>
    <n v="3.5963385027556694"/>
    <n v="0"/>
  </r>
  <r>
    <x v="12"/>
    <n v="3482"/>
    <n v="3482"/>
    <n v="3482"/>
    <x v="22"/>
    <s v="b15w-007.in"/>
    <n v="15"/>
    <n v="10"/>
    <n v="0"/>
    <n v="3163"/>
    <n v="1"/>
    <n v="3536"/>
    <n v="0.88791200000000003"/>
    <n v="60.000999999999998"/>
    <n v="0.68100000000000005"/>
    <n v="0"/>
    <n v="4.4999999999999998E-2"/>
    <n v="1.5508328546812278"/>
    <n v="0"/>
    <n v="1.5508328546812278"/>
    <n v="0"/>
  </r>
  <r>
    <x v="12"/>
    <n v="4815"/>
    <n v="4640"/>
    <n v="4815"/>
    <x v="22"/>
    <s v="b15w-008.in"/>
    <n v="15"/>
    <n v="10"/>
    <n v="0"/>
    <n v="4353"/>
    <n v="1"/>
    <n v="4837"/>
    <n v="0.88019800000000004"/>
    <n v="60.000999999999998"/>
    <n v="5.8000000000000003E-2"/>
    <n v="0"/>
    <n v="4.9000000000000002E-2"/>
    <n v="0.45690550363448601"/>
    <n v="0"/>
    <n v="4.2456896551724244"/>
    <n v="0"/>
  </r>
  <r>
    <x v="12"/>
    <n v="4671"/>
    <n v="4527.4166999999998"/>
    <n v="4671"/>
    <x v="22"/>
    <s v="b15w-009.in"/>
    <n v="15"/>
    <n v="10"/>
    <n v="0"/>
    <n v="4122"/>
    <n v="1"/>
    <n v="4671"/>
    <n v="0.87777799999999995"/>
    <n v="60.000999999999998"/>
    <n v="9.1999999999999998E-2"/>
    <n v="0"/>
    <n v="5.3999999999999999E-2"/>
    <n v="0"/>
    <n v="0"/>
    <n v="3.1714178197911558"/>
    <n v="1"/>
  </r>
  <r>
    <x v="12"/>
    <n v="5182"/>
    <n v="5083.9533000000001"/>
    <n v="5182"/>
    <x v="23"/>
    <s v="b20w-000.in"/>
    <n v="20"/>
    <n v="10"/>
    <n v="0"/>
    <n v="4907"/>
    <n v="1"/>
    <n v="5197"/>
    <n v="0.93666700000000003"/>
    <n v="60.000999999999998"/>
    <n v="1.9570000000000001"/>
    <n v="0"/>
    <n v="8.6999999999999994E-2"/>
    <n v="0.28946352759551264"/>
    <n v="0"/>
    <n v="2.2235983166879247"/>
    <n v="0"/>
  </r>
  <r>
    <x v="12"/>
    <n v="6879"/>
    <n v="6738.1356999999998"/>
    <n v="6879"/>
    <x v="23"/>
    <s v="b20w-001.in"/>
    <n v="20"/>
    <n v="10"/>
    <n v="0"/>
    <n v="6616"/>
    <n v="1"/>
    <n v="6880"/>
    <n v="0.93928599999999995"/>
    <n v="60.000999999999998"/>
    <n v="33.006"/>
    <n v="0"/>
    <n v="0.111"/>
    <n v="1.4536996656500101E-2"/>
    <n v="0"/>
    <n v="2.105393929659205"/>
    <n v="0"/>
  </r>
  <r>
    <x v="12"/>
    <n v="7411"/>
    <n v="7360"/>
    <n v="7411"/>
    <x v="23"/>
    <s v="b20w-002.in"/>
    <n v="20"/>
    <n v="10"/>
    <n v="0"/>
    <n v="6783"/>
    <n v="1"/>
    <n v="7411"/>
    <n v="0.88527100000000003"/>
    <n v="60.000999999999998"/>
    <n v="50.701000000000001"/>
    <n v="0"/>
    <n v="0.13"/>
    <n v="0"/>
    <n v="0"/>
    <n v="0.69293478260870067"/>
    <n v="1"/>
  </r>
  <r>
    <x v="12"/>
    <n v="5812"/>
    <n v="5737.2375000000002"/>
    <n v="5812"/>
    <x v="23"/>
    <s v="b20w-003.in"/>
    <n v="20"/>
    <n v="10"/>
    <n v="0"/>
    <n v="5528"/>
    <n v="1"/>
    <n v="5812"/>
    <n v="0.928037"/>
    <n v="60.000999999999998"/>
    <n v="0.61199999999999999"/>
    <n v="0"/>
    <n v="0.11"/>
    <n v="0"/>
    <n v="0"/>
    <n v="1.3031097283317861"/>
    <n v="1"/>
  </r>
  <r>
    <x v="12"/>
    <n v="7221"/>
    <n v="7136.5833000000002"/>
    <n v="7221"/>
    <x v="23"/>
    <s v="b20w-004.in"/>
    <n v="20"/>
    <n v="10"/>
    <n v="0"/>
    <n v="6664"/>
    <n v="1"/>
    <n v="7221"/>
    <n v="0.869672"/>
    <n v="60.000999999999998"/>
    <n v="7.157"/>
    <n v="0"/>
    <n v="0.126"/>
    <n v="0"/>
    <n v="0"/>
    <n v="1.182872762096121"/>
    <n v="1"/>
  </r>
  <r>
    <x v="12"/>
    <n v="5864"/>
    <n v="5646.3224"/>
    <n v="5864"/>
    <x v="23"/>
    <s v="b20w-005.in"/>
    <n v="20"/>
    <n v="10"/>
    <n v="0"/>
    <n v="5321"/>
    <n v="1"/>
    <n v="5885"/>
    <n v="0.83162400000000003"/>
    <n v="60.000999999999998"/>
    <n v="1.3180000000000001"/>
    <n v="0"/>
    <n v="9.9000000000000005E-2"/>
    <n v="0.35811732605730562"/>
    <n v="0"/>
    <n v="4.2271337534675713"/>
    <n v="0"/>
  </r>
  <r>
    <x v="12"/>
    <n v="6035"/>
    <n v="5882.2200999999995"/>
    <n v="6035"/>
    <x v="23"/>
    <s v="b20w-006.in"/>
    <n v="20"/>
    <n v="10"/>
    <n v="0"/>
    <n v="5713"/>
    <n v="1"/>
    <n v="6035"/>
    <n v="0.92568799999999996"/>
    <n v="60.000999999999998"/>
    <n v="5.0750000000000002"/>
    <n v="0"/>
    <n v="0.115"/>
    <n v="0"/>
    <n v="0"/>
    <n v="2.5973169552088171"/>
    <n v="1"/>
  </r>
  <r>
    <x v="12"/>
    <n v="5512"/>
    <n v="5389.6264000000001"/>
    <n v="5512"/>
    <x v="23"/>
    <s v="b20w-007.in"/>
    <n v="20"/>
    <n v="10"/>
    <n v="0"/>
    <n v="5179"/>
    <n v="1"/>
    <n v="5512"/>
    <n v="0.90571400000000002"/>
    <n v="60.000999999999998"/>
    <n v="4.0490000000000004"/>
    <n v="0"/>
    <n v="8.8999999999999996E-2"/>
    <n v="0"/>
    <n v="0"/>
    <n v="2.2705395683827012"/>
    <n v="1"/>
  </r>
  <r>
    <x v="12"/>
    <n v="7684"/>
    <n v="7473.8791000000001"/>
    <n v="7684"/>
    <x v="23"/>
    <s v="b20w-008.in"/>
    <n v="20"/>
    <n v="10"/>
    <n v="0"/>
    <n v="6972"/>
    <n v="1"/>
    <n v="7684"/>
    <n v="0.84384599999999998"/>
    <n v="60.000999999999998"/>
    <n v="56.67"/>
    <n v="0"/>
    <n v="0.13200000000000001"/>
    <n v="0"/>
    <n v="0"/>
    <n v="2.8114035186895148"/>
    <n v="1"/>
  </r>
  <r>
    <x v="12"/>
    <n v="4330"/>
    <n v="4240.6656999999996"/>
    <n v="4330"/>
    <x v="23"/>
    <s v="b20w-009.in"/>
    <n v="20"/>
    <n v="10"/>
    <n v="0"/>
    <n v="4179"/>
    <n v="1"/>
    <n v="4330"/>
    <n v="0.92926799999999998"/>
    <n v="60.000999999999998"/>
    <n v="0.26100000000000001"/>
    <n v="0"/>
    <n v="6.5000000000000002E-2"/>
    <n v="0"/>
    <n v="0"/>
    <n v="2.1066102899834904"/>
    <n v="1"/>
  </r>
  <r>
    <x v="12"/>
    <n v="1162"/>
    <n v="1162"/>
    <n v="1162"/>
    <x v="24"/>
    <s v="cw-000.in"/>
    <n v="11"/>
    <n v="600"/>
    <n v="0"/>
    <n v="1162"/>
    <n v="1"/>
    <n v="1162"/>
    <n v="0.32466699999999998"/>
    <n v="2.5000000000000001E-2"/>
    <n v="2.5000000000000001E-2"/>
    <n v="0"/>
    <n v="2.4E-2"/>
    <n v="0"/>
    <n v="0"/>
    <n v="0"/>
    <n v="1"/>
  </r>
  <r>
    <x v="12"/>
    <n v="1176"/>
    <n v="1176"/>
    <n v="1176"/>
    <x v="24"/>
    <s v="cw-001.in"/>
    <n v="12"/>
    <n v="600"/>
    <n v="0"/>
    <n v="1146"/>
    <n v="1"/>
    <n v="1176"/>
    <n v="0.37274600000000002"/>
    <n v="60.000999999999998"/>
    <n v="3.2000000000000001E-2"/>
    <n v="0"/>
    <n v="2.9000000000000001E-2"/>
    <n v="0"/>
    <n v="0"/>
    <n v="0"/>
    <n v="1"/>
  </r>
  <r>
    <x v="12"/>
    <n v="1230"/>
    <n v="1230"/>
    <n v="1230"/>
    <x v="24"/>
    <s v="cw-002.in"/>
    <n v="12"/>
    <n v="600"/>
    <n v="0"/>
    <n v="1204"/>
    <n v="1"/>
    <n v="1230"/>
    <n v="0.34958600000000001"/>
    <n v="60.000999999999998"/>
    <n v="2.8000000000000001E-2"/>
    <n v="0"/>
    <n v="2.7E-2"/>
    <n v="0"/>
    <n v="0"/>
    <n v="0"/>
    <n v="1"/>
  </r>
  <r>
    <x v="12"/>
    <n v="1439"/>
    <n v="1439"/>
    <n v="1439"/>
    <x v="24"/>
    <s v="cw-003.in"/>
    <n v="13"/>
    <n v="600"/>
    <n v="0"/>
    <n v="1379"/>
    <n v="1"/>
    <n v="1439"/>
    <n v="0.36232399999999998"/>
    <n v="60.000999999999998"/>
    <n v="4.1000000000000002E-2"/>
    <n v="0"/>
    <n v="0.04"/>
    <n v="0"/>
    <n v="0"/>
    <n v="0"/>
    <n v="1"/>
  </r>
  <r>
    <x v="12"/>
    <n v="1401"/>
    <n v="1401"/>
    <n v="1401"/>
    <x v="24"/>
    <s v="cw-004.in"/>
    <n v="13"/>
    <n v="600"/>
    <n v="0"/>
    <n v="1401"/>
    <n v="1"/>
    <n v="1401"/>
    <n v="0.37468699999999999"/>
    <n v="3.9E-2"/>
    <n v="3.9E-2"/>
    <n v="0"/>
    <n v="3.6999999999999998E-2"/>
    <n v="0"/>
    <n v="0"/>
    <n v="0"/>
    <n v="1"/>
  </r>
  <r>
    <x v="12"/>
    <n v="1559"/>
    <n v="1559"/>
    <n v="1559"/>
    <x v="24"/>
    <s v="cw-005.in"/>
    <n v="13"/>
    <n v="600"/>
    <n v="0"/>
    <n v="1445"/>
    <n v="1"/>
    <n v="1559"/>
    <n v="0.43862200000000001"/>
    <n v="60.000999999999998"/>
    <n v="6.5389999999999997"/>
    <n v="0"/>
    <n v="3.9E-2"/>
    <n v="0"/>
    <n v="0"/>
    <n v="0"/>
    <n v="1"/>
  </r>
  <r>
    <x v="12"/>
    <n v="1974"/>
    <n v="1974"/>
    <n v="1974"/>
    <x v="24"/>
    <s v="cw-006.in"/>
    <n v="13"/>
    <n v="600"/>
    <n v="0"/>
    <n v="1774"/>
    <n v="1"/>
    <n v="1974"/>
    <n v="0.47213899999999998"/>
    <n v="60.000999999999998"/>
    <n v="21.02"/>
    <n v="0"/>
    <n v="3.1E-2"/>
    <n v="0"/>
    <n v="0"/>
    <n v="0"/>
    <n v="1"/>
  </r>
  <r>
    <x v="12"/>
    <n v="1571"/>
    <n v="1571"/>
    <n v="1571"/>
    <x v="24"/>
    <s v="cw-007.in"/>
    <n v="13"/>
    <n v="600"/>
    <n v="0"/>
    <n v="1520"/>
    <n v="1"/>
    <n v="1571"/>
    <n v="0.411105"/>
    <n v="60.000999999999998"/>
    <n v="4.4999999999999998E-2"/>
    <n v="0"/>
    <n v="0.04"/>
    <n v="0"/>
    <n v="0"/>
    <n v="0"/>
    <n v="1"/>
  </r>
  <r>
    <x v="12"/>
    <n v="1388"/>
    <n v="1388"/>
    <n v="1388"/>
    <x v="24"/>
    <s v="cw-008.in"/>
    <n v="13"/>
    <n v="600"/>
    <n v="0"/>
    <n v="1315"/>
    <n v="1"/>
    <n v="1388"/>
    <n v="0.44403300000000001"/>
    <n v="60.000999999999998"/>
    <n v="1.1759999999999999"/>
    <n v="0"/>
    <n v="4.1000000000000002E-2"/>
    <n v="0"/>
    <n v="0"/>
    <n v="0"/>
    <n v="1"/>
  </r>
  <r>
    <x v="12"/>
    <n v="1636"/>
    <n v="1636"/>
    <n v="1636"/>
    <x v="24"/>
    <s v="cw-009.in"/>
    <n v="13"/>
    <n v="600"/>
    <n v="0"/>
    <n v="1546"/>
    <n v="1"/>
    <n v="1636"/>
    <n v="0.43862200000000001"/>
    <n v="60.000999999999998"/>
    <n v="1.395"/>
    <n v="0"/>
    <n v="4.2000000000000003E-2"/>
    <n v="0"/>
    <n v="0"/>
    <n v="0"/>
    <n v="1"/>
  </r>
  <r>
    <x v="12"/>
    <n v="1410"/>
    <n v="1410"/>
    <n v="1410"/>
    <x v="24"/>
    <s v="cw-010.in"/>
    <n v="13"/>
    <n v="600"/>
    <n v="0"/>
    <n v="1410"/>
    <n v="1"/>
    <n v="1410"/>
    <n v="0.42094199999999998"/>
    <n v="4.7E-2"/>
    <n v="4.7E-2"/>
    <n v="0"/>
    <n v="3.9E-2"/>
    <n v="0"/>
    <n v="0"/>
    <n v="0"/>
    <n v="1"/>
  </r>
  <r>
    <x v="12"/>
    <n v="1551"/>
    <n v="1551"/>
    <n v="1551"/>
    <x v="24"/>
    <s v="cw-011.in"/>
    <n v="14"/>
    <n v="600"/>
    <n v="0"/>
    <n v="1432"/>
    <n v="1"/>
    <n v="1551"/>
    <n v="0.46087899999999998"/>
    <n v="60.000999999999998"/>
    <n v="6.7000000000000004E-2"/>
    <n v="0"/>
    <n v="4.7E-2"/>
    <n v="0"/>
    <n v="0"/>
    <n v="0"/>
    <n v="1"/>
  </r>
  <r>
    <x v="12"/>
    <n v="1229"/>
    <n v="1229"/>
    <n v="1229"/>
    <x v="24"/>
    <s v="cw-012.in"/>
    <n v="14"/>
    <n v="600"/>
    <n v="0"/>
    <n v="1214"/>
    <n v="1"/>
    <n v="1229"/>
    <n v="0.43413000000000002"/>
    <n v="60.000999999999998"/>
    <n v="4.5999999999999999E-2"/>
    <n v="0"/>
    <n v="0.04"/>
    <n v="0"/>
    <n v="0"/>
    <n v="0"/>
    <n v="1"/>
  </r>
  <r>
    <x v="12"/>
    <n v="1797"/>
    <n v="1797"/>
    <n v="1797"/>
    <x v="24"/>
    <s v="cw-013.in"/>
    <n v="14"/>
    <n v="600"/>
    <n v="0"/>
    <n v="1739"/>
    <n v="1"/>
    <n v="1797"/>
    <n v="0.48629099999999997"/>
    <n v="60.000999999999998"/>
    <n v="9.5000000000000001E-2"/>
    <n v="0"/>
    <n v="4.5999999999999999E-2"/>
    <n v="0"/>
    <n v="0"/>
    <n v="0"/>
    <n v="1"/>
  </r>
  <r>
    <x v="12"/>
    <n v="1616"/>
    <n v="1616"/>
    <n v="1616"/>
    <x v="24"/>
    <s v="cw-014.in"/>
    <n v="14"/>
    <n v="600"/>
    <n v="0"/>
    <n v="1565"/>
    <n v="1"/>
    <n v="1616"/>
    <n v="0.449795"/>
    <n v="60.000999999999998"/>
    <n v="4.7E-2"/>
    <n v="0"/>
    <n v="4.4999999999999998E-2"/>
    <n v="0"/>
    <n v="0"/>
    <n v="0"/>
    <n v="1"/>
  </r>
  <r>
    <x v="12"/>
    <n v="1764"/>
    <n v="1764"/>
    <n v="1764"/>
    <x v="24"/>
    <s v="cw-015.in"/>
    <n v="14"/>
    <n v="600"/>
    <n v="0"/>
    <n v="1724"/>
    <n v="1"/>
    <n v="1764"/>
    <n v="0.47836000000000001"/>
    <n v="60.000999999999998"/>
    <n v="5.0999999999999997E-2"/>
    <n v="0"/>
    <n v="4.8000000000000001E-2"/>
    <n v="0"/>
    <n v="0"/>
    <n v="0"/>
    <n v="1"/>
  </r>
  <r>
    <x v="12"/>
    <n v="1930"/>
    <n v="1930"/>
    <n v="1930"/>
    <x v="24"/>
    <s v="cw-016.in"/>
    <n v="14"/>
    <n v="600"/>
    <n v="0"/>
    <n v="1840"/>
    <n v="1"/>
    <n v="1930"/>
    <n v="0.49137700000000001"/>
    <n v="60.000999999999998"/>
    <n v="5.1999999999999998E-2"/>
    <n v="0"/>
    <n v="5.0999999999999997E-2"/>
    <n v="0"/>
    <n v="0"/>
    <n v="0"/>
    <n v="1"/>
  </r>
  <r>
    <x v="12"/>
    <n v="1388"/>
    <n v="1388"/>
    <n v="1388"/>
    <x v="24"/>
    <s v="cw-017.in"/>
    <n v="14"/>
    <n v="600"/>
    <n v="0"/>
    <n v="1353"/>
    <n v="1"/>
    <n v="1388"/>
    <n v="0.42307299999999998"/>
    <n v="60.000999999999998"/>
    <n v="4.8000000000000001E-2"/>
    <n v="0"/>
    <n v="4.2999999999999997E-2"/>
    <n v="0"/>
    <n v="0"/>
    <n v="0"/>
    <n v="1"/>
  </r>
  <r>
    <x v="12"/>
    <n v="1451"/>
    <n v="1451"/>
    <n v="1451"/>
    <x v="24"/>
    <s v="cw-018.in"/>
    <n v="15"/>
    <n v="600"/>
    <n v="0"/>
    <n v="1348"/>
    <n v="1"/>
    <n v="1451"/>
    <n v="0.40138400000000002"/>
    <n v="60.000999999999998"/>
    <n v="5.5E-2"/>
    <n v="0"/>
    <n v="0.05"/>
    <n v="0"/>
    <n v="0"/>
    <n v="0"/>
    <n v="1"/>
  </r>
  <r>
    <x v="12"/>
    <n v="1707"/>
    <n v="1707"/>
    <n v="1707"/>
    <x v="24"/>
    <s v="cw-019.in"/>
    <n v="15"/>
    <n v="600"/>
    <n v="0"/>
    <n v="1623"/>
    <n v="1"/>
    <n v="1707"/>
    <n v="0.44280700000000001"/>
    <n v="60.000999999999998"/>
    <n v="6.3E-2"/>
    <n v="0"/>
    <n v="4.7E-2"/>
    <n v="0"/>
    <n v="0"/>
    <n v="0"/>
    <n v="1"/>
  </r>
  <r>
    <x v="12"/>
    <n v="1923"/>
    <n v="1923"/>
    <n v="1923"/>
    <x v="24"/>
    <s v="cw-020.in"/>
    <n v="15"/>
    <n v="600"/>
    <n v="0"/>
    <n v="1732"/>
    <n v="1"/>
    <n v="1923"/>
    <n v="0.54428200000000004"/>
    <n v="60.000999999999998"/>
    <n v="0.254"/>
    <n v="0"/>
    <n v="5.1999999999999998E-2"/>
    <n v="0"/>
    <n v="0"/>
    <n v="0"/>
    <n v="1"/>
  </r>
  <r>
    <x v="12"/>
    <n v="1348"/>
    <n v="1348"/>
    <n v="1348"/>
    <x v="24"/>
    <s v="cw-021.in"/>
    <n v="15"/>
    <n v="600"/>
    <n v="0"/>
    <n v="1343"/>
    <n v="1"/>
    <n v="1348"/>
    <n v="0.42739500000000002"/>
    <n v="60.000999999999998"/>
    <n v="5.6000000000000001E-2"/>
    <n v="0"/>
    <n v="4.5999999999999999E-2"/>
    <n v="0"/>
    <n v="0"/>
    <n v="0"/>
    <n v="1"/>
  </r>
  <r>
    <x v="12"/>
    <n v="1932"/>
    <n v="1932"/>
    <n v="1932"/>
    <x v="24"/>
    <s v="cw-022.in"/>
    <n v="15"/>
    <n v="600"/>
    <n v="0"/>
    <n v="1763"/>
    <n v="1"/>
    <n v="1951"/>
    <n v="0.56386899999999995"/>
    <n v="60.000999999999998"/>
    <n v="7.9829999999999997"/>
    <n v="0"/>
    <n v="0.05"/>
    <n v="0.98343685300206207"/>
    <n v="0"/>
    <n v="0.98343685300206207"/>
    <n v="0"/>
  </r>
  <r>
    <x v="12"/>
    <n v="1608"/>
    <n v="1608"/>
    <n v="1608"/>
    <x v="24"/>
    <s v="cw-023.in"/>
    <n v="15"/>
    <n v="600"/>
    <n v="0"/>
    <n v="1526"/>
    <n v="1"/>
    <n v="1608"/>
    <n v="0.45278099999999999"/>
    <n v="60.000999999999998"/>
    <n v="0.32300000000000001"/>
    <n v="0"/>
    <n v="4.5999999999999999E-2"/>
    <n v="0"/>
    <n v="0"/>
    <n v="0"/>
    <n v="1"/>
  </r>
  <r>
    <x v="12"/>
    <n v="1448"/>
    <n v="1448"/>
    <n v="1448"/>
    <x v="24"/>
    <s v="cw-024.in"/>
    <n v="15"/>
    <n v="600"/>
    <n v="0"/>
    <n v="1369"/>
    <n v="1"/>
    <n v="1448"/>
    <n v="0.45688899999999999"/>
    <n v="60.000999999999998"/>
    <n v="5.7000000000000002E-2"/>
    <n v="0"/>
    <n v="4.2999999999999997E-2"/>
    <n v="0"/>
    <n v="0"/>
    <n v="0"/>
    <n v="1"/>
  </r>
  <r>
    <x v="12"/>
    <n v="1843"/>
    <n v="1843"/>
    <n v="1843"/>
    <x v="24"/>
    <s v="cw-025.in"/>
    <n v="15"/>
    <n v="600"/>
    <n v="0"/>
    <n v="1771"/>
    <n v="1"/>
    <n v="1843"/>
    <n v="0.58186400000000005"/>
    <n v="60.000999999999998"/>
    <n v="1.139"/>
    <n v="0"/>
    <n v="0.05"/>
    <n v="0"/>
    <n v="0"/>
    <n v="0"/>
    <n v="1"/>
  </r>
  <r>
    <x v="12"/>
    <n v="1994"/>
    <n v="1994"/>
    <n v="1994"/>
    <x v="24"/>
    <s v="cw-026.in"/>
    <n v="16"/>
    <n v="600"/>
    <n v="0"/>
    <n v="1842"/>
    <n v="1"/>
    <n v="1994"/>
    <n v="0.44062400000000002"/>
    <n v="60.000999999999998"/>
    <n v="0.60299999999999998"/>
    <n v="0"/>
    <n v="4.8000000000000001E-2"/>
    <n v="0"/>
    <n v="0"/>
    <n v="0"/>
    <n v="1"/>
  </r>
  <r>
    <x v="12"/>
    <n v="1833"/>
    <n v="1833"/>
    <n v="1833"/>
    <x v="24"/>
    <s v="cw-027.in"/>
    <n v="16"/>
    <n v="600"/>
    <n v="0"/>
    <n v="1734"/>
    <n v="1"/>
    <n v="1833"/>
    <n v="0.40408100000000002"/>
    <n v="60.000999999999998"/>
    <n v="9.0999999999999998E-2"/>
    <n v="0"/>
    <n v="4.7E-2"/>
    <n v="0"/>
    <n v="0"/>
    <n v="0"/>
    <n v="1"/>
  </r>
  <r>
    <x v="12"/>
    <n v="1698"/>
    <n v="1698"/>
    <n v="1698"/>
    <x v="24"/>
    <s v="cw-028.in"/>
    <n v="16"/>
    <n v="600"/>
    <n v="0"/>
    <n v="1585"/>
    <n v="1"/>
    <n v="1698"/>
    <n v="0.49081399999999997"/>
    <n v="60.000999999999998"/>
    <n v="6.6000000000000003E-2"/>
    <n v="0"/>
    <n v="5.2999999999999999E-2"/>
    <n v="0"/>
    <n v="0"/>
    <n v="0"/>
    <n v="1"/>
  </r>
  <r>
    <x v="12"/>
    <n v="2794"/>
    <n v="2794"/>
    <n v="2794"/>
    <x v="24"/>
    <s v="cw-029.in"/>
    <n v="16"/>
    <n v="600"/>
    <n v="0"/>
    <n v="2544"/>
    <n v="1"/>
    <n v="2801"/>
    <n v="0.55890200000000001"/>
    <n v="60.000999999999998"/>
    <n v="2.97"/>
    <n v="0"/>
    <n v="5.2999999999999999E-2"/>
    <n v="0.25053686471008252"/>
    <n v="0"/>
    <n v="0.25053686471008252"/>
    <n v="0"/>
  </r>
  <r>
    <x v="12"/>
    <n v="1743"/>
    <n v="1743"/>
    <n v="1743"/>
    <x v="24"/>
    <s v="cw-030.in"/>
    <n v="16"/>
    <n v="600"/>
    <n v="0"/>
    <n v="1662"/>
    <n v="1"/>
    <n v="1743"/>
    <n v="0.52381500000000003"/>
    <n v="60.000999999999998"/>
    <n v="0.27"/>
    <n v="0"/>
    <n v="5.0999999999999997E-2"/>
    <n v="0"/>
    <n v="0"/>
    <n v="0"/>
    <n v="1"/>
  </r>
  <r>
    <x v="12"/>
    <n v="1547"/>
    <n v="1547"/>
    <n v="1547"/>
    <x v="24"/>
    <s v="cw-031.in"/>
    <n v="16"/>
    <n v="600"/>
    <n v="0"/>
    <n v="1455"/>
    <n v="1"/>
    <n v="1547"/>
    <n v="0.47114600000000001"/>
    <n v="60.000999999999998"/>
    <n v="0.309"/>
    <n v="0"/>
    <n v="5.0999999999999997E-2"/>
    <n v="0"/>
    <n v="0"/>
    <n v="0"/>
    <n v="1"/>
  </r>
  <r>
    <x v="12"/>
    <n v="2158"/>
    <n v="2158"/>
    <n v="2158"/>
    <x v="24"/>
    <s v="cw-032.in"/>
    <n v="17"/>
    <n v="600"/>
    <n v="0"/>
    <n v="1937"/>
    <n v="1"/>
    <n v="2158"/>
    <n v="0.61871699999999996"/>
    <n v="60.000999999999998"/>
    <n v="29.972000000000001"/>
    <n v="0"/>
    <n v="5.0999999999999997E-2"/>
    <n v="0"/>
    <n v="0"/>
    <n v="0"/>
    <n v="1"/>
  </r>
  <r>
    <x v="12"/>
    <n v="1685"/>
    <n v="1685"/>
    <n v="1685"/>
    <x v="24"/>
    <s v="cw-033.in"/>
    <n v="17"/>
    <n v="600"/>
    <n v="0"/>
    <n v="1669"/>
    <n v="1"/>
    <n v="1685"/>
    <n v="0.516015"/>
    <n v="60.000999999999998"/>
    <n v="7.8E-2"/>
    <n v="0"/>
    <n v="5.2999999999999999E-2"/>
    <n v="0"/>
    <n v="0"/>
    <n v="0"/>
    <n v="1"/>
  </r>
  <r>
    <x v="12"/>
    <n v="1751"/>
    <n v="1751"/>
    <n v="1751"/>
    <x v="24"/>
    <s v="cw-034.in"/>
    <n v="17"/>
    <n v="600"/>
    <n v="0"/>
    <n v="1656"/>
    <n v="1"/>
    <n v="1751"/>
    <n v="0.49817099999999997"/>
    <n v="60.000999999999998"/>
    <n v="1.4359999999999999"/>
    <n v="0"/>
    <n v="0.05"/>
    <n v="0"/>
    <n v="0"/>
    <n v="0"/>
    <n v="1"/>
  </r>
  <r>
    <x v="12"/>
    <n v="1661"/>
    <n v="1661"/>
    <n v="1661"/>
    <x v="24"/>
    <s v="cw-035.in"/>
    <n v="17"/>
    <n v="600"/>
    <n v="0"/>
    <n v="1580"/>
    <n v="1"/>
    <n v="1661"/>
    <n v="0.51676"/>
    <n v="60.000999999999998"/>
    <n v="6.3E-2"/>
    <n v="0"/>
    <n v="4.9000000000000002E-2"/>
    <n v="0"/>
    <n v="0"/>
    <n v="0"/>
    <n v="1"/>
  </r>
  <r>
    <x v="12"/>
    <n v="1768"/>
    <n v="1768"/>
    <n v="1768"/>
    <x v="24"/>
    <s v="cw-036.in"/>
    <n v="18"/>
    <n v="600"/>
    <n v="0"/>
    <n v="1710"/>
    <n v="1"/>
    <n v="1768"/>
    <n v="0.539991"/>
    <n v="60.000999999999998"/>
    <n v="0.128"/>
    <n v="0"/>
    <n v="5.5E-2"/>
    <n v="0"/>
    <n v="0"/>
    <n v="0"/>
    <n v="1"/>
  </r>
  <r>
    <x v="12"/>
    <n v="2660"/>
    <n v="2660"/>
    <n v="2660"/>
    <x v="24"/>
    <s v="cw-037.in"/>
    <n v="18"/>
    <n v="600"/>
    <n v="0"/>
    <n v="2318"/>
    <n v="1"/>
    <n v="2680"/>
    <n v="0.52704399999999996"/>
    <n v="60.000999999999998"/>
    <n v="30.218"/>
    <n v="0"/>
    <n v="5.5E-2"/>
    <n v="0.75187969924812581"/>
    <n v="0"/>
    <n v="0.75187969924812581"/>
    <n v="0"/>
  </r>
  <r>
    <x v="12"/>
    <n v="2256"/>
    <n v="2256"/>
    <n v="2256"/>
    <x v="24"/>
    <s v="cw-038.in"/>
    <n v="19"/>
    <n v="600"/>
    <n v="0"/>
    <n v="2086"/>
    <n v="1"/>
    <n v="2260"/>
    <n v="0.52392899999999998"/>
    <n v="60.000999999999998"/>
    <n v="0.14899999999999999"/>
    <n v="0"/>
    <n v="5.6000000000000001E-2"/>
    <n v="0.17730496453900457"/>
    <n v="0"/>
    <n v="0.17730496453900457"/>
    <n v="0"/>
  </r>
  <r>
    <x v="12"/>
    <n v="2080"/>
    <n v="2080"/>
    <n v="2080"/>
    <x v="24"/>
    <s v="cw-039.in"/>
    <n v="20"/>
    <n v="600"/>
    <n v="0"/>
    <n v="1949"/>
    <n v="1"/>
    <n v="2080"/>
    <n v="0.51986299999999996"/>
    <n v="60.000999999999998"/>
    <n v="0.98399999999999999"/>
    <n v="0"/>
    <n v="6.2E-2"/>
    <n v="0"/>
    <n v="0"/>
    <n v="0"/>
    <n v="1"/>
  </r>
  <r>
    <x v="12"/>
    <n v="2069"/>
    <n v="2069"/>
    <n v="2069"/>
    <x v="24"/>
    <s v="cw-040.in"/>
    <n v="21"/>
    <n v="600"/>
    <n v="0"/>
    <n v="1925"/>
    <n v="1"/>
    <n v="2069"/>
    <n v="0.58455599999999996"/>
    <n v="60.000999999999998"/>
    <n v="7.8E-2"/>
    <n v="0"/>
    <n v="5.8000000000000003E-2"/>
    <n v="0"/>
    <n v="0"/>
    <n v="0"/>
    <n v="1"/>
  </r>
  <r>
    <x v="12"/>
    <n v="2836"/>
    <n v="2836"/>
    <n v="2836"/>
    <x v="24"/>
    <s v="cw-041.in"/>
    <n v="23"/>
    <n v="600"/>
    <n v="0"/>
    <n v="2449"/>
    <n v="1"/>
    <n v="2859"/>
    <n v="0.60646800000000001"/>
    <n v="60.000999999999998"/>
    <n v="10.459"/>
    <n v="0"/>
    <n v="6.6000000000000003E-2"/>
    <n v="0.81100141043723983"/>
    <n v="0"/>
    <n v="0.81100141043723983"/>
    <n v="0"/>
  </r>
  <r>
    <x v="12"/>
    <n v="3314"/>
    <n v="3314"/>
    <n v="3314"/>
    <x v="24"/>
    <s v="cw-042.in"/>
    <n v="24"/>
    <n v="600"/>
    <n v="0"/>
    <n v="2839"/>
    <n v="1"/>
    <n v="3321"/>
    <n v="0.73412599999999995"/>
    <n v="60.000999999999998"/>
    <n v="29.605"/>
    <n v="0"/>
    <n v="7.8E-2"/>
    <n v="0.21122510561255581"/>
    <n v="0"/>
    <n v="0.21122510561255581"/>
    <n v="0"/>
  </r>
  <r>
    <x v="12"/>
    <n v="2905"/>
    <n v="2905"/>
    <n v="2905"/>
    <x v="24"/>
    <s v="cw-043.in"/>
    <n v="24"/>
    <n v="600"/>
    <n v="0"/>
    <n v="2593"/>
    <n v="1"/>
    <n v="2905"/>
    <n v="0.69228100000000004"/>
    <n v="60.000999999999998"/>
    <n v="54.613"/>
    <n v="0"/>
    <n v="7.6999999999999999E-2"/>
    <n v="0"/>
    <n v="0"/>
    <n v="0"/>
    <n v="1"/>
  </r>
  <r>
    <x v="13"/>
    <m/>
    <n v="285"/>
    <m/>
    <x v="25"/>
    <m/>
    <m/>
    <m/>
    <m/>
    <m/>
    <m/>
    <m/>
    <m/>
    <m/>
    <m/>
    <m/>
    <m/>
    <e v="#DIV/0!"/>
    <n v="0"/>
    <n v="-100"/>
    <n v="1"/>
  </r>
  <r>
    <x v="13"/>
    <m/>
    <n v="397"/>
    <m/>
    <x v="25"/>
    <m/>
    <m/>
    <m/>
    <m/>
    <m/>
    <m/>
    <m/>
    <m/>
    <m/>
    <m/>
    <m/>
    <m/>
    <e v="#DIV/0!"/>
    <n v="0"/>
    <n v="-100"/>
    <n v="1"/>
  </r>
  <r>
    <x v="13"/>
    <m/>
    <n v="471"/>
    <m/>
    <x v="25"/>
    <m/>
    <m/>
    <m/>
    <m/>
    <m/>
    <m/>
    <m/>
    <m/>
    <m/>
    <m/>
    <m/>
    <m/>
    <e v="#DIV/0!"/>
    <n v="0"/>
    <n v="-100"/>
    <n v="1"/>
  </r>
  <r>
    <x v="13"/>
    <m/>
    <n v="283"/>
    <m/>
    <x v="25"/>
    <m/>
    <m/>
    <m/>
    <m/>
    <m/>
    <m/>
    <m/>
    <m/>
    <m/>
    <m/>
    <m/>
    <m/>
    <e v="#DIV/0!"/>
    <n v="0"/>
    <n v="-100"/>
    <n v="1"/>
  </r>
  <r>
    <x v="13"/>
    <m/>
    <n v="356"/>
    <m/>
    <x v="25"/>
    <m/>
    <m/>
    <m/>
    <m/>
    <m/>
    <m/>
    <m/>
    <m/>
    <m/>
    <m/>
    <m/>
    <m/>
    <e v="#DIV/0!"/>
    <n v="0"/>
    <n v="-100"/>
    <n v="1"/>
  </r>
  <r>
    <x v="13"/>
    <m/>
    <n v="452"/>
    <m/>
    <x v="25"/>
    <m/>
    <m/>
    <m/>
    <m/>
    <m/>
    <m/>
    <m/>
    <m/>
    <m/>
    <m/>
    <m/>
    <m/>
    <e v="#DIV/0!"/>
    <n v="0"/>
    <n v="-100"/>
    <n v="1"/>
  </r>
  <r>
    <x v="13"/>
    <m/>
    <n v="384"/>
    <m/>
    <x v="25"/>
    <m/>
    <m/>
    <m/>
    <m/>
    <m/>
    <m/>
    <m/>
    <m/>
    <m/>
    <m/>
    <m/>
    <m/>
    <e v="#DIV/0!"/>
    <n v="0"/>
    <n v="-100"/>
    <n v="1"/>
  </r>
  <r>
    <x v="13"/>
    <m/>
    <n v="208"/>
    <m/>
    <x v="25"/>
    <m/>
    <m/>
    <m/>
    <m/>
    <m/>
    <m/>
    <m/>
    <m/>
    <m/>
    <m/>
    <m/>
    <m/>
    <e v="#DIV/0!"/>
    <n v="0"/>
    <n v="-100"/>
    <n v="1"/>
  </r>
  <r>
    <x v="13"/>
    <m/>
    <n v="264"/>
    <m/>
    <x v="25"/>
    <m/>
    <m/>
    <m/>
    <m/>
    <m/>
    <m/>
    <m/>
    <m/>
    <m/>
    <m/>
    <m/>
    <m/>
    <e v="#DIV/0!"/>
    <n v="0"/>
    <n v="-100"/>
    <n v="1"/>
  </r>
  <r>
    <x v="13"/>
    <m/>
    <n v="383"/>
    <m/>
    <x v="25"/>
    <m/>
    <m/>
    <m/>
    <m/>
    <m/>
    <m/>
    <m/>
    <m/>
    <m/>
    <m/>
    <m/>
    <m/>
    <e v="#DIV/0!"/>
    <n v="0"/>
    <n v="-100"/>
    <n v="1"/>
  </r>
  <r>
    <x v="13"/>
    <m/>
    <n v="261"/>
    <m/>
    <x v="25"/>
    <m/>
    <m/>
    <m/>
    <m/>
    <m/>
    <m/>
    <m/>
    <m/>
    <m/>
    <m/>
    <m/>
    <m/>
    <e v="#DIV/0!"/>
    <n v="0"/>
    <n v="-100"/>
    <n v="1"/>
  </r>
  <r>
    <x v="13"/>
    <m/>
    <n v="351"/>
    <m/>
    <x v="25"/>
    <m/>
    <m/>
    <m/>
    <m/>
    <m/>
    <m/>
    <m/>
    <m/>
    <m/>
    <m/>
    <m/>
    <m/>
    <e v="#DIV/0!"/>
    <n v="0"/>
    <n v="-100"/>
    <n v="1"/>
  </r>
  <r>
    <x v="13"/>
    <m/>
    <n v="328"/>
    <m/>
    <x v="25"/>
    <m/>
    <m/>
    <m/>
    <m/>
    <m/>
    <m/>
    <m/>
    <m/>
    <m/>
    <m/>
    <m/>
    <m/>
    <e v="#DIV/0!"/>
    <n v="0"/>
    <n v="-100"/>
    <n v="1"/>
  </r>
  <r>
    <x v="13"/>
    <m/>
    <n v="341"/>
    <m/>
    <x v="25"/>
    <m/>
    <m/>
    <m/>
    <m/>
    <m/>
    <m/>
    <m/>
    <m/>
    <m/>
    <m/>
    <m/>
    <m/>
    <e v="#DIV/0!"/>
    <n v="0"/>
    <n v="-100"/>
    <n v="1"/>
  </r>
  <r>
    <x v="13"/>
    <m/>
    <n v="385"/>
    <m/>
    <x v="25"/>
    <m/>
    <m/>
    <m/>
    <m/>
    <m/>
    <m/>
    <m/>
    <m/>
    <m/>
    <m/>
    <m/>
    <m/>
    <e v="#DIV/0!"/>
    <n v="0"/>
    <n v="-100"/>
    <n v="1"/>
  </r>
  <r>
    <x v="13"/>
    <m/>
    <n v="433"/>
    <m/>
    <x v="25"/>
    <m/>
    <m/>
    <m/>
    <m/>
    <m/>
    <m/>
    <m/>
    <m/>
    <m/>
    <m/>
    <m/>
    <m/>
    <e v="#DIV/0!"/>
    <n v="0"/>
    <n v="-100"/>
    <n v="1"/>
  </r>
  <r>
    <x v="13"/>
    <m/>
    <n v="339"/>
    <m/>
    <x v="25"/>
    <m/>
    <m/>
    <m/>
    <m/>
    <m/>
    <m/>
    <m/>
    <m/>
    <m/>
    <m/>
    <m/>
    <m/>
    <e v="#DIV/0!"/>
    <n v="0"/>
    <n v="-100"/>
    <n v="1"/>
  </r>
  <r>
    <x v="13"/>
    <m/>
    <n v="377"/>
    <m/>
    <x v="25"/>
    <m/>
    <m/>
    <m/>
    <m/>
    <m/>
    <m/>
    <m/>
    <m/>
    <m/>
    <m/>
    <m/>
    <m/>
    <e v="#DIV/0!"/>
    <n v="0"/>
    <n v="-100"/>
    <n v="1"/>
  </r>
  <r>
    <x v="13"/>
    <m/>
    <n v="392"/>
    <m/>
    <x v="25"/>
    <m/>
    <m/>
    <m/>
    <m/>
    <m/>
    <m/>
    <m/>
    <m/>
    <m/>
    <m/>
    <m/>
    <m/>
    <e v="#DIV/0!"/>
    <n v="0"/>
    <n v="-100"/>
    <n v="1"/>
  </r>
  <r>
    <x v="13"/>
    <m/>
    <n v="428"/>
    <m/>
    <x v="25"/>
    <m/>
    <m/>
    <m/>
    <m/>
    <m/>
    <m/>
    <m/>
    <m/>
    <m/>
    <m/>
    <m/>
    <m/>
    <e v="#DIV/0!"/>
    <n v="0"/>
    <n v="-100"/>
    <n v="1"/>
  </r>
  <r>
    <x v="13"/>
    <m/>
    <n v="312"/>
    <m/>
    <x v="25"/>
    <m/>
    <m/>
    <m/>
    <m/>
    <m/>
    <m/>
    <m/>
    <m/>
    <m/>
    <m/>
    <m/>
    <m/>
    <e v="#DIV/0!"/>
    <n v="0"/>
    <n v="-100"/>
    <n v="1"/>
  </r>
  <r>
    <x v="13"/>
    <m/>
    <n v="330"/>
    <m/>
    <x v="25"/>
    <m/>
    <m/>
    <m/>
    <m/>
    <m/>
    <m/>
    <m/>
    <m/>
    <m/>
    <m/>
    <m/>
    <m/>
    <e v="#DIV/0!"/>
    <n v="0"/>
    <n v="-100"/>
    <n v="1"/>
  </r>
  <r>
    <x v="13"/>
    <m/>
    <n v="319"/>
    <m/>
    <x v="25"/>
    <m/>
    <m/>
    <m/>
    <m/>
    <m/>
    <m/>
    <m/>
    <m/>
    <m/>
    <m/>
    <m/>
    <m/>
    <e v="#DIV/0!"/>
    <n v="0"/>
    <n v="-100"/>
    <n v="1"/>
  </r>
  <r>
    <x v="13"/>
    <m/>
    <n v="318"/>
    <m/>
    <x v="25"/>
    <m/>
    <m/>
    <m/>
    <m/>
    <m/>
    <m/>
    <m/>
    <m/>
    <m/>
    <m/>
    <m/>
    <m/>
    <e v="#DIV/0!"/>
    <n v="0"/>
    <n v="-100"/>
    <n v="1"/>
  </r>
  <r>
    <x v="13"/>
    <m/>
    <n v="294"/>
    <m/>
    <x v="25"/>
    <m/>
    <m/>
    <m/>
    <m/>
    <m/>
    <m/>
    <m/>
    <m/>
    <m/>
    <m/>
    <m/>
    <m/>
    <e v="#DIV/0!"/>
    <n v="0"/>
    <n v="-100"/>
    <n v="1"/>
  </r>
  <r>
    <x v="13"/>
    <m/>
    <n v="303"/>
    <m/>
    <x v="25"/>
    <m/>
    <m/>
    <m/>
    <m/>
    <m/>
    <m/>
    <m/>
    <m/>
    <m/>
    <m/>
    <m/>
    <m/>
    <e v="#DIV/0!"/>
    <n v="0"/>
    <n v="-100"/>
    <n v="1"/>
  </r>
  <r>
    <x v="13"/>
    <m/>
    <n v="408"/>
    <m/>
    <x v="25"/>
    <m/>
    <m/>
    <m/>
    <m/>
    <m/>
    <m/>
    <m/>
    <m/>
    <m/>
    <m/>
    <m/>
    <m/>
    <e v="#DIV/0!"/>
    <n v="0"/>
    <n v="-100"/>
    <n v="1"/>
  </r>
  <r>
    <x v="13"/>
    <m/>
    <n v="413"/>
    <m/>
    <x v="25"/>
    <m/>
    <m/>
    <m/>
    <m/>
    <m/>
    <m/>
    <m/>
    <m/>
    <m/>
    <m/>
    <m/>
    <m/>
    <e v="#DIV/0!"/>
    <n v="0"/>
    <n v="-100"/>
    <n v="1"/>
  </r>
  <r>
    <x v="13"/>
    <m/>
    <n v="219"/>
    <m/>
    <x v="25"/>
    <m/>
    <m/>
    <m/>
    <m/>
    <m/>
    <m/>
    <m/>
    <m/>
    <m/>
    <m/>
    <m/>
    <m/>
    <e v="#DIV/0!"/>
    <n v="0"/>
    <n v="-100"/>
    <n v="1"/>
  </r>
  <r>
    <x v="13"/>
    <m/>
    <n v="261"/>
    <m/>
    <x v="25"/>
    <m/>
    <m/>
    <m/>
    <m/>
    <m/>
    <m/>
    <m/>
    <m/>
    <m/>
    <m/>
    <m/>
    <m/>
    <e v="#DIV/0!"/>
    <n v="0"/>
    <n v="-100"/>
    <n v="1"/>
  </r>
  <r>
    <x v="13"/>
    <m/>
    <n v="856"/>
    <m/>
    <x v="25"/>
    <m/>
    <m/>
    <m/>
    <m/>
    <m/>
    <m/>
    <m/>
    <m/>
    <m/>
    <m/>
    <m/>
    <m/>
    <e v="#DIV/0!"/>
    <n v="0"/>
    <n v="-100"/>
    <n v="1"/>
  </r>
  <r>
    <x v="13"/>
    <m/>
    <n v="1013"/>
    <m/>
    <x v="25"/>
    <m/>
    <m/>
    <m/>
    <m/>
    <m/>
    <m/>
    <m/>
    <m/>
    <m/>
    <m/>
    <m/>
    <m/>
    <e v="#DIV/0!"/>
    <n v="0"/>
    <n v="-100"/>
    <n v="1"/>
  </r>
  <r>
    <x v="13"/>
    <m/>
    <n v="1072"/>
    <m/>
    <x v="25"/>
    <m/>
    <m/>
    <m/>
    <m/>
    <m/>
    <m/>
    <m/>
    <m/>
    <m/>
    <m/>
    <m/>
    <m/>
    <e v="#DIV/0!"/>
    <n v="0"/>
    <n v="-100"/>
    <n v="1"/>
  </r>
  <r>
    <x v="13"/>
    <m/>
    <n v="1135"/>
    <m/>
    <x v="25"/>
    <m/>
    <m/>
    <m/>
    <m/>
    <m/>
    <m/>
    <m/>
    <m/>
    <m/>
    <m/>
    <m/>
    <m/>
    <e v="#DIV/0!"/>
    <n v="0"/>
    <n v="-100"/>
    <n v="1"/>
  </r>
  <r>
    <x v="13"/>
    <m/>
    <n v="1050"/>
    <m/>
    <x v="25"/>
    <m/>
    <m/>
    <m/>
    <m/>
    <m/>
    <m/>
    <m/>
    <m/>
    <m/>
    <m/>
    <m/>
    <m/>
    <e v="#DIV/0!"/>
    <n v="0"/>
    <n v="-100"/>
    <n v="1"/>
  </r>
  <r>
    <x v="13"/>
    <m/>
    <n v="1003"/>
    <m/>
    <x v="25"/>
    <m/>
    <m/>
    <m/>
    <m/>
    <m/>
    <m/>
    <m/>
    <m/>
    <m/>
    <m/>
    <m/>
    <m/>
    <e v="#DIV/0!"/>
    <n v="0"/>
    <n v="-100"/>
    <n v="1"/>
  </r>
  <r>
    <x v="13"/>
    <m/>
    <n v="683"/>
    <m/>
    <x v="25"/>
    <m/>
    <m/>
    <m/>
    <m/>
    <m/>
    <m/>
    <m/>
    <m/>
    <m/>
    <m/>
    <m/>
    <m/>
    <e v="#DIV/0!"/>
    <n v="0"/>
    <n v="-100"/>
    <n v="1"/>
  </r>
  <r>
    <x v="13"/>
    <m/>
    <n v="1284"/>
    <m/>
    <x v="25"/>
    <m/>
    <m/>
    <m/>
    <m/>
    <m/>
    <m/>
    <m/>
    <m/>
    <m/>
    <m/>
    <m/>
    <m/>
    <e v="#DIV/0!"/>
    <n v="0"/>
    <n v="-100"/>
    <n v="1"/>
  </r>
  <r>
    <x v="13"/>
    <m/>
    <n v="962"/>
    <m/>
    <x v="25"/>
    <m/>
    <m/>
    <m/>
    <m/>
    <m/>
    <m/>
    <m/>
    <m/>
    <m/>
    <m/>
    <m/>
    <m/>
    <e v="#DIV/0!"/>
    <n v="0"/>
    <n v="-100"/>
    <n v="1"/>
  </r>
  <r>
    <x v="13"/>
    <m/>
    <n v="996"/>
    <m/>
    <x v="25"/>
    <m/>
    <m/>
    <m/>
    <m/>
    <m/>
    <m/>
    <m/>
    <m/>
    <m/>
    <m/>
    <m/>
    <m/>
    <e v="#DIV/0!"/>
    <n v="0"/>
    <n v="-100"/>
    <n v="1"/>
  </r>
  <r>
    <x v="13"/>
    <m/>
    <n v="1021"/>
    <m/>
    <x v="25"/>
    <m/>
    <m/>
    <m/>
    <m/>
    <m/>
    <m/>
    <m/>
    <m/>
    <m/>
    <m/>
    <m/>
    <m/>
    <e v="#DIV/0!"/>
    <n v="0"/>
    <n v="-100"/>
    <n v="1"/>
  </r>
  <r>
    <x v="13"/>
    <m/>
    <n v="853"/>
    <m/>
    <x v="25"/>
    <m/>
    <m/>
    <m/>
    <m/>
    <m/>
    <m/>
    <m/>
    <m/>
    <m/>
    <m/>
    <m/>
    <m/>
    <e v="#DIV/0!"/>
    <n v="0"/>
    <n v="-100"/>
    <n v="1"/>
  </r>
  <r>
    <x v="13"/>
    <m/>
    <n v="701"/>
    <m/>
    <x v="25"/>
    <m/>
    <m/>
    <m/>
    <m/>
    <m/>
    <m/>
    <m/>
    <m/>
    <m/>
    <m/>
    <m/>
    <m/>
    <e v="#DIV/0!"/>
    <n v="0"/>
    <n v="-100"/>
    <n v="1"/>
  </r>
  <r>
    <x v="13"/>
    <m/>
    <n v="734"/>
    <m/>
    <x v="25"/>
    <m/>
    <m/>
    <m/>
    <m/>
    <m/>
    <m/>
    <m/>
    <m/>
    <m/>
    <m/>
    <m/>
    <m/>
    <e v="#DIV/0!"/>
    <n v="0"/>
    <n v="-100"/>
    <n v="1"/>
  </r>
  <r>
    <x v="13"/>
    <m/>
    <n v="677"/>
    <m/>
    <x v="25"/>
    <m/>
    <m/>
    <m/>
    <m/>
    <m/>
    <m/>
    <m/>
    <m/>
    <m/>
    <m/>
    <m/>
    <m/>
    <e v="#DIV/0!"/>
    <n v="0"/>
    <n v="-100"/>
    <n v="1"/>
  </r>
  <r>
    <x v="13"/>
    <m/>
    <n v="761"/>
    <m/>
    <x v="25"/>
    <m/>
    <m/>
    <m/>
    <m/>
    <m/>
    <m/>
    <m/>
    <m/>
    <m/>
    <m/>
    <m/>
    <m/>
    <e v="#DIV/0!"/>
    <n v="0"/>
    <n v="-100"/>
    <n v="1"/>
  </r>
  <r>
    <x v="13"/>
    <m/>
    <n v="945"/>
    <m/>
    <x v="25"/>
    <m/>
    <m/>
    <m/>
    <m/>
    <m/>
    <m/>
    <m/>
    <m/>
    <m/>
    <m/>
    <m/>
    <m/>
    <e v="#DIV/0!"/>
    <n v="0"/>
    <n v="-100"/>
    <n v="1"/>
  </r>
  <r>
    <x v="13"/>
    <m/>
    <n v="1094"/>
    <m/>
    <x v="25"/>
    <m/>
    <m/>
    <m/>
    <m/>
    <m/>
    <m/>
    <m/>
    <m/>
    <m/>
    <m/>
    <m/>
    <m/>
    <e v="#DIV/0!"/>
    <n v="0"/>
    <n v="-100"/>
    <n v="1"/>
  </r>
  <r>
    <x v="13"/>
    <m/>
    <n v="802"/>
    <m/>
    <x v="25"/>
    <m/>
    <m/>
    <m/>
    <m/>
    <m/>
    <m/>
    <m/>
    <m/>
    <m/>
    <m/>
    <m/>
    <m/>
    <e v="#DIV/0!"/>
    <n v="0"/>
    <n v="-100"/>
    <n v="1"/>
  </r>
  <r>
    <x v="13"/>
    <m/>
    <n v="904"/>
    <m/>
    <x v="25"/>
    <m/>
    <m/>
    <m/>
    <m/>
    <m/>
    <m/>
    <m/>
    <m/>
    <m/>
    <m/>
    <m/>
    <m/>
    <e v="#DIV/0!"/>
    <n v="0"/>
    <n v="-100"/>
    <n v="1"/>
  </r>
  <r>
    <x v="13"/>
    <m/>
    <n v="921"/>
    <m/>
    <x v="25"/>
    <m/>
    <m/>
    <m/>
    <m/>
    <m/>
    <m/>
    <m/>
    <m/>
    <m/>
    <m/>
    <m/>
    <m/>
    <e v="#DIV/0!"/>
    <n v="0"/>
    <n v="-100"/>
    <n v="1"/>
  </r>
  <r>
    <x v="13"/>
    <m/>
    <n v="903"/>
    <m/>
    <x v="25"/>
    <m/>
    <m/>
    <m/>
    <m/>
    <m/>
    <m/>
    <m/>
    <m/>
    <m/>
    <m/>
    <m/>
    <m/>
    <e v="#DIV/0!"/>
    <n v="0"/>
    <n v="-100"/>
    <n v="1"/>
  </r>
  <r>
    <x v="13"/>
    <m/>
    <n v="1014"/>
    <m/>
    <x v="25"/>
    <m/>
    <m/>
    <m/>
    <m/>
    <m/>
    <m/>
    <m/>
    <m/>
    <m/>
    <m/>
    <m/>
    <m/>
    <e v="#DIV/0!"/>
    <n v="0"/>
    <n v="-100"/>
    <n v="1"/>
  </r>
  <r>
    <x v="13"/>
    <m/>
    <n v="1007"/>
    <m/>
    <x v="25"/>
    <m/>
    <m/>
    <m/>
    <m/>
    <m/>
    <m/>
    <m/>
    <m/>
    <m/>
    <m/>
    <m/>
    <m/>
    <e v="#DIV/0!"/>
    <n v="0"/>
    <n v="-100"/>
    <n v="1"/>
  </r>
  <r>
    <x v="13"/>
    <m/>
    <n v="1062"/>
    <m/>
    <x v="25"/>
    <m/>
    <m/>
    <m/>
    <m/>
    <m/>
    <m/>
    <m/>
    <m/>
    <m/>
    <m/>
    <m/>
    <m/>
    <e v="#DIV/0!"/>
    <n v="0"/>
    <n v="-100"/>
    <n v="1"/>
  </r>
  <r>
    <x v="13"/>
    <m/>
    <n v="913"/>
    <m/>
    <x v="25"/>
    <m/>
    <m/>
    <m/>
    <m/>
    <m/>
    <m/>
    <m/>
    <m/>
    <m/>
    <m/>
    <m/>
    <m/>
    <e v="#DIV/0!"/>
    <n v="0"/>
    <n v="-100"/>
    <n v="1"/>
  </r>
  <r>
    <x v="13"/>
    <m/>
    <n v="1028"/>
    <m/>
    <x v="25"/>
    <m/>
    <m/>
    <m/>
    <m/>
    <m/>
    <m/>
    <m/>
    <m/>
    <m/>
    <m/>
    <m/>
    <m/>
    <e v="#DIV/0!"/>
    <n v="0"/>
    <n v="-100"/>
    <n v="1"/>
  </r>
  <r>
    <x v="13"/>
    <m/>
    <n v="1148"/>
    <m/>
    <x v="25"/>
    <m/>
    <m/>
    <m/>
    <m/>
    <m/>
    <m/>
    <m/>
    <m/>
    <m/>
    <m/>
    <m/>
    <m/>
    <e v="#DIV/0!"/>
    <n v="0"/>
    <n v="-100"/>
    <n v="1"/>
  </r>
  <r>
    <x v="13"/>
    <m/>
    <n v="845"/>
    <m/>
    <x v="25"/>
    <m/>
    <m/>
    <m/>
    <m/>
    <m/>
    <m/>
    <m/>
    <m/>
    <m/>
    <m/>
    <m/>
    <m/>
    <e v="#DIV/0!"/>
    <n v="0"/>
    <n v="-100"/>
    <n v="1"/>
  </r>
  <r>
    <x v="13"/>
    <m/>
    <n v="761"/>
    <m/>
    <x v="25"/>
    <m/>
    <m/>
    <m/>
    <m/>
    <m/>
    <m/>
    <m/>
    <m/>
    <m/>
    <m/>
    <m/>
    <m/>
    <e v="#DIV/0!"/>
    <n v="0"/>
    <n v="-100"/>
    <n v="1"/>
  </r>
  <r>
    <x v="13"/>
    <m/>
    <n v="1122"/>
    <m/>
    <x v="25"/>
    <m/>
    <m/>
    <m/>
    <m/>
    <m/>
    <m/>
    <m/>
    <m/>
    <m/>
    <m/>
    <m/>
    <m/>
    <e v="#DIV/0!"/>
    <n v="0"/>
    <n v="-100"/>
    <n v="1"/>
  </r>
  <r>
    <x v="13"/>
    <m/>
    <n v="1211"/>
    <m/>
    <x v="25"/>
    <m/>
    <m/>
    <m/>
    <m/>
    <m/>
    <m/>
    <m/>
    <m/>
    <m/>
    <m/>
    <m/>
    <m/>
    <e v="#DIV/0!"/>
    <n v="0"/>
    <n v="-100"/>
    <n v="1"/>
  </r>
  <r>
    <x v="13"/>
    <m/>
    <n v="1052"/>
    <m/>
    <x v="25"/>
    <m/>
    <m/>
    <m/>
    <m/>
    <m/>
    <m/>
    <m/>
    <m/>
    <m/>
    <m/>
    <m/>
    <m/>
    <e v="#DIV/0!"/>
    <n v="0"/>
    <n v="-100"/>
    <n v="1"/>
  </r>
  <r>
    <x v="13"/>
    <m/>
    <n v="1144"/>
    <m/>
    <x v="25"/>
    <m/>
    <m/>
    <m/>
    <m/>
    <m/>
    <m/>
    <m/>
    <m/>
    <m/>
    <m/>
    <m/>
    <m/>
    <e v="#DIV/0!"/>
    <n v="0"/>
    <n v="-100"/>
    <n v="1"/>
  </r>
  <r>
    <x v="13"/>
    <m/>
    <n v="1252"/>
    <m/>
    <x v="25"/>
    <m/>
    <m/>
    <m/>
    <m/>
    <m/>
    <m/>
    <m/>
    <m/>
    <m/>
    <m/>
    <m/>
    <m/>
    <e v="#DIV/0!"/>
    <n v="0"/>
    <n v="-100"/>
    <n v="1"/>
  </r>
  <r>
    <x v="13"/>
    <m/>
    <n v="1060"/>
    <m/>
    <x v="25"/>
    <m/>
    <m/>
    <m/>
    <m/>
    <m/>
    <m/>
    <m/>
    <m/>
    <m/>
    <m/>
    <m/>
    <m/>
    <e v="#DIV/0!"/>
    <n v="0"/>
    <n v="-100"/>
    <n v="1"/>
  </r>
  <r>
    <x v="13"/>
    <m/>
    <n v="1940"/>
    <m/>
    <x v="25"/>
    <m/>
    <m/>
    <m/>
    <m/>
    <m/>
    <m/>
    <m/>
    <m/>
    <m/>
    <m/>
    <m/>
    <m/>
    <e v="#DIV/0!"/>
    <n v="0"/>
    <n v="-100"/>
    <n v="1"/>
  </r>
  <r>
    <x v="13"/>
    <m/>
    <n v="1601"/>
    <m/>
    <x v="25"/>
    <m/>
    <m/>
    <m/>
    <m/>
    <m/>
    <m/>
    <m/>
    <m/>
    <m/>
    <m/>
    <m/>
    <m/>
    <e v="#DIV/0!"/>
    <n v="0"/>
    <n v="-100"/>
    <n v="1"/>
  </r>
  <r>
    <x v="13"/>
    <m/>
    <n v="1325"/>
    <m/>
    <x v="25"/>
    <m/>
    <m/>
    <m/>
    <m/>
    <m/>
    <m/>
    <m/>
    <m/>
    <m/>
    <m/>
    <m/>
    <m/>
    <e v="#DIV/0!"/>
    <n v="0"/>
    <n v="-100"/>
    <n v="1"/>
  </r>
  <r>
    <x v="13"/>
    <m/>
    <n v="1331"/>
    <m/>
    <x v="25"/>
    <m/>
    <m/>
    <m/>
    <m/>
    <m/>
    <m/>
    <m/>
    <m/>
    <m/>
    <m/>
    <m/>
    <m/>
    <e v="#DIV/0!"/>
    <n v="0"/>
    <n v="-100"/>
    <n v="1"/>
  </r>
  <r>
    <x v="13"/>
    <m/>
    <n v="1787"/>
    <m/>
    <x v="25"/>
    <m/>
    <m/>
    <m/>
    <m/>
    <m/>
    <m/>
    <m/>
    <m/>
    <m/>
    <m/>
    <m/>
    <m/>
    <e v="#DIV/0!"/>
    <n v="0"/>
    <n v="-100"/>
    <n v="1"/>
  </r>
  <r>
    <x v="13"/>
    <m/>
    <n v="1484"/>
    <m/>
    <x v="25"/>
    <m/>
    <m/>
    <m/>
    <m/>
    <m/>
    <m/>
    <m/>
    <m/>
    <m/>
    <m/>
    <m/>
    <m/>
    <e v="#DIV/0!"/>
    <n v="0"/>
    <n v="-100"/>
    <n v="1"/>
  </r>
  <r>
    <x v="13"/>
    <m/>
    <n v="2119"/>
    <m/>
    <x v="25"/>
    <m/>
    <m/>
    <m/>
    <m/>
    <m/>
    <m/>
    <m/>
    <m/>
    <m/>
    <m/>
    <m/>
    <m/>
    <e v="#DIV/0!"/>
    <n v="0"/>
    <n v="-100"/>
    <n v="1"/>
  </r>
  <r>
    <x v="13"/>
    <m/>
    <n v="1727"/>
    <m/>
    <x v="25"/>
    <m/>
    <m/>
    <m/>
    <m/>
    <m/>
    <m/>
    <m/>
    <m/>
    <m/>
    <m/>
    <m/>
    <m/>
    <e v="#DIV/0!"/>
    <n v="0"/>
    <n v="-100"/>
    <n v="1"/>
  </r>
  <r>
    <x v="13"/>
    <m/>
    <n v="1575"/>
    <m/>
    <x v="25"/>
    <m/>
    <m/>
    <m/>
    <m/>
    <m/>
    <m/>
    <m/>
    <m/>
    <m/>
    <m/>
    <m/>
    <m/>
    <e v="#DIV/0!"/>
    <n v="0"/>
    <n v="-100"/>
    <n v="1"/>
  </r>
  <r>
    <x v="13"/>
    <m/>
    <n v="1857"/>
    <m/>
    <x v="25"/>
    <m/>
    <m/>
    <m/>
    <m/>
    <m/>
    <m/>
    <m/>
    <m/>
    <m/>
    <m/>
    <m/>
    <m/>
    <e v="#DIV/0!"/>
    <n v="0"/>
    <n v="-100"/>
    <n v="1"/>
  </r>
  <r>
    <x v="13"/>
    <m/>
    <n v="1672"/>
    <m/>
    <x v="25"/>
    <m/>
    <m/>
    <m/>
    <m/>
    <m/>
    <m/>
    <m/>
    <m/>
    <m/>
    <m/>
    <m/>
    <m/>
    <e v="#DIV/0!"/>
    <n v="0"/>
    <n v="-100"/>
    <n v="1"/>
  </r>
  <r>
    <x v="13"/>
    <m/>
    <n v="1508"/>
    <m/>
    <x v="25"/>
    <m/>
    <m/>
    <m/>
    <m/>
    <m/>
    <m/>
    <m/>
    <m/>
    <m/>
    <m/>
    <m/>
    <m/>
    <e v="#DIV/0!"/>
    <n v="0"/>
    <n v="-100"/>
    <n v="1"/>
  </r>
  <r>
    <x v="13"/>
    <m/>
    <n v="1577"/>
    <m/>
    <x v="25"/>
    <m/>
    <m/>
    <m/>
    <m/>
    <m/>
    <m/>
    <m/>
    <m/>
    <m/>
    <m/>
    <m/>
    <m/>
    <e v="#DIV/0!"/>
    <n v="0"/>
    <n v="-100"/>
    <n v="1"/>
  </r>
  <r>
    <x v="13"/>
    <m/>
    <n v="1630"/>
    <m/>
    <x v="25"/>
    <m/>
    <m/>
    <m/>
    <m/>
    <m/>
    <m/>
    <m/>
    <m/>
    <m/>
    <m/>
    <m/>
    <m/>
    <e v="#DIV/0!"/>
    <n v="0"/>
    <n v="-100"/>
    <n v="1"/>
  </r>
  <r>
    <x v="13"/>
    <m/>
    <n v="10824"/>
    <m/>
    <x v="25"/>
    <m/>
    <m/>
    <m/>
    <m/>
    <m/>
    <m/>
    <m/>
    <m/>
    <m/>
    <m/>
    <m/>
    <m/>
    <e v="#DIV/0!"/>
    <n v="0"/>
    <n v="-100"/>
    <n v="1"/>
  </r>
  <r>
    <x v="13"/>
    <m/>
    <n v="10078"/>
    <m/>
    <x v="25"/>
    <m/>
    <m/>
    <m/>
    <m/>
    <m/>
    <m/>
    <m/>
    <m/>
    <m/>
    <m/>
    <m/>
    <m/>
    <e v="#DIV/0!"/>
    <n v="0"/>
    <n v="-100"/>
    <n v="1"/>
  </r>
  <r>
    <x v="13"/>
    <m/>
    <n v="12004"/>
    <m/>
    <x v="25"/>
    <m/>
    <m/>
    <m/>
    <m/>
    <m/>
    <m/>
    <m/>
    <m/>
    <m/>
    <m/>
    <m/>
    <m/>
    <e v="#DIV/0!"/>
    <n v="0"/>
    <n v="-100"/>
    <n v="1"/>
  </r>
  <r>
    <x v="13"/>
    <m/>
    <n v="10258"/>
    <m/>
    <x v="25"/>
    <m/>
    <m/>
    <m/>
    <m/>
    <m/>
    <m/>
    <m/>
    <m/>
    <m/>
    <m/>
    <m/>
    <m/>
    <e v="#DIV/0!"/>
    <n v="0"/>
    <n v="-100"/>
    <n v="1"/>
  </r>
  <r>
    <x v="13"/>
    <m/>
    <n v="9691"/>
    <m/>
    <x v="25"/>
    <m/>
    <m/>
    <m/>
    <m/>
    <m/>
    <m/>
    <m/>
    <m/>
    <m/>
    <m/>
    <m/>
    <m/>
    <e v="#DIV/0!"/>
    <n v="0"/>
    <n v="-100"/>
    <n v="1"/>
  </r>
  <r>
    <x v="13"/>
    <m/>
    <n v="11746"/>
    <m/>
    <x v="25"/>
    <m/>
    <m/>
    <m/>
    <m/>
    <m/>
    <m/>
    <m/>
    <m/>
    <m/>
    <m/>
    <m/>
    <m/>
    <e v="#DIV/0!"/>
    <n v="0"/>
    <n v="-100"/>
    <n v="1"/>
  </r>
  <r>
    <x v="13"/>
    <m/>
    <n v="11356"/>
    <m/>
    <x v="25"/>
    <m/>
    <m/>
    <m/>
    <m/>
    <m/>
    <m/>
    <m/>
    <m/>
    <m/>
    <m/>
    <m/>
    <m/>
    <e v="#DIV/0!"/>
    <n v="0"/>
    <n v="-100"/>
    <n v="1"/>
  </r>
  <r>
    <x v="13"/>
    <m/>
    <n v="11588"/>
    <m/>
    <x v="25"/>
    <m/>
    <m/>
    <m/>
    <m/>
    <m/>
    <m/>
    <m/>
    <m/>
    <m/>
    <m/>
    <m/>
    <m/>
    <e v="#DIV/0!"/>
    <n v="0"/>
    <n v="-100"/>
    <n v="1"/>
  </r>
  <r>
    <x v="13"/>
    <m/>
    <n v="9564"/>
    <m/>
    <x v="25"/>
    <m/>
    <m/>
    <m/>
    <m/>
    <m/>
    <m/>
    <m/>
    <m/>
    <m/>
    <m/>
    <m/>
    <m/>
    <e v="#DIV/0!"/>
    <n v="0"/>
    <n v="-100"/>
    <n v="1"/>
  </r>
  <r>
    <x v="13"/>
    <m/>
    <n v="8672"/>
    <m/>
    <x v="25"/>
    <m/>
    <m/>
    <m/>
    <m/>
    <m/>
    <m/>
    <m/>
    <m/>
    <m/>
    <m/>
    <m/>
    <m/>
    <e v="#DIV/0!"/>
    <n v="0"/>
    <n v="-100"/>
    <n v="1"/>
  </r>
  <r>
    <x v="13"/>
    <m/>
    <n v="10305"/>
    <m/>
    <x v="25"/>
    <m/>
    <m/>
    <m/>
    <m/>
    <m/>
    <m/>
    <m/>
    <m/>
    <m/>
    <m/>
    <m/>
    <m/>
    <e v="#DIV/0!"/>
    <n v="0"/>
    <n v="-100"/>
    <n v="1"/>
  </r>
  <r>
    <x v="13"/>
    <m/>
    <n v="10013"/>
    <m/>
    <x v="25"/>
    <m/>
    <m/>
    <m/>
    <m/>
    <m/>
    <m/>
    <m/>
    <m/>
    <m/>
    <m/>
    <m/>
    <m/>
    <e v="#DIV/0!"/>
    <n v="0"/>
    <n v="-100"/>
    <n v="1"/>
  </r>
  <r>
    <x v="13"/>
    <m/>
    <n v="10131"/>
    <m/>
    <x v="25"/>
    <m/>
    <m/>
    <m/>
    <m/>
    <m/>
    <m/>
    <m/>
    <m/>
    <m/>
    <m/>
    <m/>
    <m/>
    <e v="#DIV/0!"/>
    <n v="0"/>
    <n v="-100"/>
    <n v="1"/>
  </r>
  <r>
    <x v="13"/>
    <m/>
    <n v="12974"/>
    <m/>
    <x v="25"/>
    <m/>
    <m/>
    <m/>
    <m/>
    <m/>
    <m/>
    <m/>
    <m/>
    <m/>
    <m/>
    <m/>
    <m/>
    <e v="#DIV/0!"/>
    <n v="0"/>
    <n v="-100"/>
    <n v="1"/>
  </r>
  <r>
    <x v="13"/>
    <m/>
    <n v="10185"/>
    <m/>
    <x v="25"/>
    <m/>
    <m/>
    <m/>
    <m/>
    <m/>
    <m/>
    <m/>
    <m/>
    <m/>
    <m/>
    <m/>
    <m/>
    <e v="#DIV/0!"/>
    <n v="0"/>
    <n v="-100"/>
    <n v="1"/>
  </r>
  <r>
    <x v="13"/>
    <m/>
    <n v="10486"/>
    <m/>
    <x v="25"/>
    <m/>
    <m/>
    <m/>
    <m/>
    <m/>
    <m/>
    <m/>
    <m/>
    <m/>
    <m/>
    <m/>
    <m/>
    <e v="#DIV/0!"/>
    <n v="0"/>
    <n v="-100"/>
    <n v="1"/>
  </r>
  <r>
    <x v="13"/>
    <m/>
    <n v="11342"/>
    <m/>
    <x v="25"/>
    <m/>
    <m/>
    <m/>
    <m/>
    <m/>
    <m/>
    <m/>
    <m/>
    <m/>
    <m/>
    <m/>
    <m/>
    <e v="#DIV/0!"/>
    <n v="0"/>
    <n v="-100"/>
    <n v="1"/>
  </r>
  <r>
    <x v="13"/>
    <m/>
    <n v="11286"/>
    <m/>
    <x v="25"/>
    <m/>
    <m/>
    <m/>
    <m/>
    <m/>
    <m/>
    <m/>
    <m/>
    <m/>
    <m/>
    <m/>
    <m/>
    <e v="#DIV/0!"/>
    <n v="0"/>
    <n v="-100"/>
    <n v="1"/>
  </r>
  <r>
    <x v="13"/>
    <m/>
    <n v="10602"/>
    <m/>
    <x v="25"/>
    <m/>
    <m/>
    <m/>
    <m/>
    <m/>
    <m/>
    <m/>
    <m/>
    <m/>
    <m/>
    <m/>
    <m/>
    <e v="#DIV/0!"/>
    <n v="0"/>
    <n v="-100"/>
    <n v="1"/>
  </r>
  <r>
    <x v="13"/>
    <m/>
    <n v="8616"/>
    <m/>
    <x v="25"/>
    <m/>
    <m/>
    <m/>
    <m/>
    <m/>
    <m/>
    <m/>
    <m/>
    <m/>
    <m/>
    <m/>
    <m/>
    <e v="#DIV/0!"/>
    <n v="0"/>
    <n v="-100"/>
    <n v="1"/>
  </r>
  <r>
    <x v="13"/>
    <m/>
    <n v="10857"/>
    <m/>
    <x v="25"/>
    <m/>
    <m/>
    <m/>
    <m/>
    <m/>
    <m/>
    <m/>
    <m/>
    <m/>
    <m/>
    <m/>
    <m/>
    <e v="#DIV/0!"/>
    <n v="0"/>
    <n v="-100"/>
    <n v="1"/>
  </r>
  <r>
    <x v="13"/>
    <m/>
    <n v="9175"/>
    <m/>
    <x v="25"/>
    <m/>
    <m/>
    <m/>
    <m/>
    <m/>
    <m/>
    <m/>
    <m/>
    <m/>
    <m/>
    <m/>
    <m/>
    <e v="#DIV/0!"/>
    <n v="0"/>
    <n v="-100"/>
    <n v="1"/>
  </r>
  <r>
    <x v="13"/>
    <m/>
    <n v="8449"/>
    <m/>
    <x v="25"/>
    <m/>
    <m/>
    <m/>
    <m/>
    <m/>
    <m/>
    <m/>
    <m/>
    <m/>
    <m/>
    <m/>
    <m/>
    <e v="#DIV/0!"/>
    <n v="0"/>
    <n v="-100"/>
    <n v="1"/>
  </r>
  <r>
    <x v="13"/>
    <m/>
    <n v="10373"/>
    <m/>
    <x v="25"/>
    <m/>
    <m/>
    <m/>
    <m/>
    <m/>
    <m/>
    <m/>
    <m/>
    <m/>
    <m/>
    <m/>
    <m/>
    <e v="#DIV/0!"/>
    <n v="0"/>
    <n v="-100"/>
    <n v="1"/>
  </r>
  <r>
    <x v="13"/>
    <m/>
    <n v="8763"/>
    <m/>
    <x v="25"/>
    <m/>
    <m/>
    <m/>
    <m/>
    <m/>
    <m/>
    <m/>
    <m/>
    <m/>
    <m/>
    <m/>
    <m/>
    <e v="#DIV/0!"/>
    <n v="0"/>
    <n v="-100"/>
    <n v="1"/>
  </r>
  <r>
    <x v="13"/>
    <m/>
    <n v="12511"/>
    <m/>
    <x v="25"/>
    <m/>
    <m/>
    <m/>
    <m/>
    <m/>
    <m/>
    <m/>
    <m/>
    <m/>
    <m/>
    <m/>
    <m/>
    <e v="#DIV/0!"/>
    <n v="0"/>
    <n v="-100"/>
    <n v="1"/>
  </r>
  <r>
    <x v="13"/>
    <m/>
    <n v="11400"/>
    <m/>
    <x v="25"/>
    <m/>
    <m/>
    <m/>
    <m/>
    <m/>
    <m/>
    <m/>
    <m/>
    <m/>
    <m/>
    <m/>
    <m/>
    <e v="#DIV/0!"/>
    <n v="0"/>
    <n v="-100"/>
    <n v="1"/>
  </r>
  <r>
    <x v="13"/>
    <m/>
    <n v="11676"/>
    <m/>
    <x v="25"/>
    <m/>
    <m/>
    <m/>
    <m/>
    <m/>
    <m/>
    <m/>
    <m/>
    <m/>
    <m/>
    <m/>
    <m/>
    <e v="#DIV/0!"/>
    <n v="0"/>
    <n v="-100"/>
    <n v="1"/>
  </r>
  <r>
    <x v="13"/>
    <m/>
    <n v="9709"/>
    <m/>
    <x v="25"/>
    <m/>
    <m/>
    <m/>
    <m/>
    <m/>
    <m/>
    <m/>
    <m/>
    <m/>
    <m/>
    <m/>
    <m/>
    <e v="#DIV/0!"/>
    <n v="0"/>
    <n v="-100"/>
    <n v="1"/>
  </r>
  <r>
    <x v="13"/>
    <m/>
    <n v="9795"/>
    <m/>
    <x v="25"/>
    <m/>
    <m/>
    <m/>
    <m/>
    <m/>
    <m/>
    <m/>
    <m/>
    <m/>
    <m/>
    <m/>
    <m/>
    <e v="#DIV/0!"/>
    <n v="0"/>
    <n v="-100"/>
    <n v="1"/>
  </r>
  <r>
    <x v="13"/>
    <m/>
    <n v="33452"/>
    <m/>
    <x v="25"/>
    <m/>
    <m/>
    <m/>
    <m/>
    <m/>
    <m/>
    <m/>
    <m/>
    <m/>
    <m/>
    <m/>
    <m/>
    <e v="#DIV/0!"/>
    <n v="0"/>
    <n v="-100"/>
    <n v="1"/>
  </r>
  <r>
    <x v="13"/>
    <m/>
    <n v="36857"/>
    <m/>
    <x v="25"/>
    <m/>
    <m/>
    <m/>
    <m/>
    <m/>
    <m/>
    <m/>
    <m/>
    <m/>
    <m/>
    <m/>
    <m/>
    <e v="#DIV/0!"/>
    <n v="0"/>
    <n v="-100"/>
    <n v="1"/>
  </r>
  <r>
    <x v="13"/>
    <m/>
    <n v="35566"/>
    <m/>
    <x v="25"/>
    <m/>
    <m/>
    <m/>
    <m/>
    <m/>
    <m/>
    <m/>
    <m/>
    <m/>
    <m/>
    <m/>
    <m/>
    <e v="#DIV/0!"/>
    <n v="0"/>
    <n v="-100"/>
    <n v="1"/>
  </r>
  <r>
    <x v="13"/>
    <m/>
    <n v="39104"/>
    <m/>
    <x v="25"/>
    <m/>
    <m/>
    <m/>
    <m/>
    <m/>
    <m/>
    <m/>
    <m/>
    <m/>
    <m/>
    <m/>
    <m/>
    <e v="#DIV/0!"/>
    <n v="0"/>
    <n v="-100"/>
    <n v="1"/>
  </r>
  <r>
    <x v="13"/>
    <m/>
    <n v="39195"/>
    <m/>
    <x v="25"/>
    <m/>
    <m/>
    <m/>
    <m/>
    <m/>
    <m/>
    <m/>
    <m/>
    <m/>
    <m/>
    <m/>
    <m/>
    <e v="#DIV/0!"/>
    <n v="0"/>
    <n v="-100"/>
    <n v="1"/>
  </r>
  <r>
    <x v="13"/>
    <m/>
    <n v="37043"/>
    <m/>
    <x v="25"/>
    <m/>
    <m/>
    <m/>
    <m/>
    <m/>
    <m/>
    <m/>
    <m/>
    <m/>
    <m/>
    <m/>
    <m/>
    <e v="#DIV/0!"/>
    <n v="0"/>
    <n v="-100"/>
    <n v="1"/>
  </r>
  <r>
    <x v="13"/>
    <m/>
    <n v="39182"/>
    <m/>
    <x v="25"/>
    <m/>
    <m/>
    <m/>
    <m/>
    <m/>
    <m/>
    <m/>
    <m/>
    <m/>
    <m/>
    <m/>
    <m/>
    <e v="#DIV/0!"/>
    <n v="0"/>
    <n v="-100"/>
    <n v="1"/>
  </r>
  <r>
    <x v="13"/>
    <m/>
    <n v="44730"/>
    <m/>
    <x v="25"/>
    <m/>
    <m/>
    <m/>
    <m/>
    <m/>
    <m/>
    <m/>
    <m/>
    <m/>
    <m/>
    <m/>
    <m/>
    <e v="#DIV/0!"/>
    <n v="0"/>
    <n v="-100"/>
    <n v="1"/>
  </r>
  <r>
    <x v="13"/>
    <m/>
    <n v="38806"/>
    <m/>
    <x v="25"/>
    <m/>
    <m/>
    <m/>
    <m/>
    <m/>
    <m/>
    <m/>
    <m/>
    <m/>
    <m/>
    <m/>
    <m/>
    <e v="#DIV/0!"/>
    <n v="0"/>
    <n v="-100"/>
    <n v="1"/>
  </r>
  <r>
    <x v="13"/>
    <m/>
    <n v="42038"/>
    <m/>
    <x v="25"/>
    <m/>
    <m/>
    <m/>
    <m/>
    <m/>
    <m/>
    <m/>
    <m/>
    <m/>
    <m/>
    <m/>
    <m/>
    <e v="#DIV/0!"/>
    <n v="0"/>
    <n v="-100"/>
    <n v="1"/>
  </r>
  <r>
    <x v="13"/>
    <m/>
    <n v="39590"/>
    <m/>
    <x v="25"/>
    <m/>
    <m/>
    <m/>
    <m/>
    <m/>
    <m/>
    <m/>
    <m/>
    <m/>
    <m/>
    <m/>
    <m/>
    <e v="#DIV/0!"/>
    <n v="0"/>
    <n v="-100"/>
    <n v="1"/>
  </r>
  <r>
    <x v="13"/>
    <m/>
    <n v="43262"/>
    <m/>
    <x v="25"/>
    <m/>
    <m/>
    <m/>
    <m/>
    <m/>
    <m/>
    <m/>
    <m/>
    <m/>
    <m/>
    <m/>
    <m/>
    <e v="#DIV/0!"/>
    <n v="0"/>
    <n v="-100"/>
    <n v="1"/>
  </r>
  <r>
    <x v="13"/>
    <m/>
    <n v="38187"/>
    <m/>
    <x v="25"/>
    <m/>
    <m/>
    <m/>
    <m/>
    <m/>
    <m/>
    <m/>
    <m/>
    <m/>
    <m/>
    <m/>
    <m/>
    <e v="#DIV/0!"/>
    <n v="0"/>
    <n v="-100"/>
    <n v="1"/>
  </r>
  <r>
    <x v="13"/>
    <m/>
    <n v="37881"/>
    <m/>
    <x v="25"/>
    <m/>
    <m/>
    <m/>
    <m/>
    <m/>
    <m/>
    <m/>
    <m/>
    <m/>
    <m/>
    <m/>
    <m/>
    <e v="#DIV/0!"/>
    <n v="0"/>
    <n v="-100"/>
    <n v="1"/>
  </r>
  <r>
    <x v="13"/>
    <m/>
    <n v="44527"/>
    <m/>
    <x v="25"/>
    <m/>
    <m/>
    <m/>
    <m/>
    <m/>
    <m/>
    <m/>
    <m/>
    <m/>
    <m/>
    <m/>
    <m/>
    <e v="#DIV/0!"/>
    <n v="0"/>
    <n v="-100"/>
    <n v="1"/>
  </r>
  <r>
    <x v="13"/>
    <m/>
    <n v="45053"/>
    <m/>
    <x v="25"/>
    <m/>
    <m/>
    <m/>
    <m/>
    <m/>
    <m/>
    <m/>
    <m/>
    <m/>
    <m/>
    <m/>
    <m/>
    <e v="#DIV/0!"/>
    <n v="0"/>
    <n v="-100"/>
    <n v="1"/>
  </r>
  <r>
    <x v="13"/>
    <m/>
    <n v="42079"/>
    <m/>
    <x v="25"/>
    <m/>
    <m/>
    <m/>
    <m/>
    <m/>
    <m/>
    <m/>
    <m/>
    <m/>
    <m/>
    <m/>
    <m/>
    <e v="#DIV/0!"/>
    <n v="0"/>
    <n v="-100"/>
    <n v="1"/>
  </r>
  <r>
    <x v="13"/>
    <m/>
    <n v="34942"/>
    <m/>
    <x v="25"/>
    <m/>
    <m/>
    <m/>
    <m/>
    <m/>
    <m/>
    <m/>
    <m/>
    <m/>
    <m/>
    <m/>
    <m/>
    <e v="#DIV/0!"/>
    <n v="0"/>
    <n v="-100"/>
    <n v="1"/>
  </r>
  <r>
    <x v="13"/>
    <m/>
    <n v="38860"/>
    <m/>
    <x v="25"/>
    <m/>
    <m/>
    <m/>
    <m/>
    <m/>
    <m/>
    <m/>
    <m/>
    <m/>
    <m/>
    <m/>
    <m/>
    <e v="#DIV/0!"/>
    <n v="0"/>
    <n v="-100"/>
    <n v="1"/>
  </r>
  <r>
    <x v="13"/>
    <m/>
    <n v="41801"/>
    <m/>
    <x v="25"/>
    <m/>
    <m/>
    <m/>
    <m/>
    <m/>
    <m/>
    <m/>
    <m/>
    <m/>
    <m/>
    <m/>
    <m/>
    <e v="#DIV/0!"/>
    <n v="0"/>
    <n v="-100"/>
    <n v="1"/>
  </r>
  <r>
    <x v="13"/>
    <m/>
    <n v="38825"/>
    <m/>
    <x v="25"/>
    <m/>
    <m/>
    <m/>
    <m/>
    <m/>
    <m/>
    <m/>
    <m/>
    <m/>
    <m/>
    <m/>
    <m/>
    <e v="#DIV/0!"/>
    <n v="0"/>
    <n v="-100"/>
    <n v="1"/>
  </r>
  <r>
    <x v="13"/>
    <m/>
    <n v="36535"/>
    <m/>
    <x v="25"/>
    <m/>
    <m/>
    <m/>
    <m/>
    <m/>
    <m/>
    <m/>
    <m/>
    <m/>
    <m/>
    <m/>
    <m/>
    <e v="#DIV/0!"/>
    <n v="0"/>
    <n v="-100"/>
    <n v="1"/>
  </r>
  <r>
    <x v="13"/>
    <m/>
    <n v="37393"/>
    <m/>
    <x v="25"/>
    <m/>
    <m/>
    <m/>
    <m/>
    <m/>
    <m/>
    <m/>
    <m/>
    <m/>
    <m/>
    <m/>
    <m/>
    <e v="#DIV/0!"/>
    <n v="0"/>
    <n v="-100"/>
    <n v="1"/>
  </r>
  <r>
    <x v="13"/>
    <m/>
    <n v="40880"/>
    <m/>
    <x v="25"/>
    <m/>
    <m/>
    <m/>
    <m/>
    <m/>
    <m/>
    <m/>
    <m/>
    <m/>
    <m/>
    <m/>
    <m/>
    <e v="#DIV/0!"/>
    <n v="0"/>
    <n v="-100"/>
    <n v="1"/>
  </r>
  <r>
    <x v="13"/>
    <m/>
    <n v="39609"/>
    <m/>
    <x v="25"/>
    <m/>
    <m/>
    <m/>
    <m/>
    <m/>
    <m/>
    <m/>
    <m/>
    <m/>
    <m/>
    <m/>
    <m/>
    <e v="#DIV/0!"/>
    <n v="0"/>
    <n v="-100"/>
    <n v="1"/>
  </r>
  <r>
    <x v="13"/>
    <m/>
    <n v="42623"/>
    <m/>
    <x v="25"/>
    <m/>
    <m/>
    <m/>
    <m/>
    <m/>
    <m/>
    <m/>
    <m/>
    <m/>
    <m/>
    <m/>
    <m/>
    <e v="#DIV/0!"/>
    <n v="0"/>
    <n v="-100"/>
    <n v="1"/>
  </r>
  <r>
    <x v="13"/>
    <m/>
    <n v="38168"/>
    <m/>
    <x v="25"/>
    <m/>
    <m/>
    <m/>
    <m/>
    <m/>
    <m/>
    <m/>
    <m/>
    <m/>
    <m/>
    <m/>
    <m/>
    <e v="#DIV/0!"/>
    <n v="0"/>
    <n v="-100"/>
    <n v="1"/>
  </r>
  <r>
    <x v="13"/>
    <m/>
    <n v="39081"/>
    <m/>
    <x v="25"/>
    <m/>
    <m/>
    <m/>
    <m/>
    <m/>
    <m/>
    <m/>
    <m/>
    <m/>
    <m/>
    <m/>
    <m/>
    <e v="#DIV/0!"/>
    <n v="0"/>
    <n v="-100"/>
    <n v="1"/>
  </r>
  <r>
    <x v="13"/>
    <m/>
    <n v="38826"/>
    <m/>
    <x v="25"/>
    <m/>
    <m/>
    <m/>
    <m/>
    <m/>
    <m/>
    <m/>
    <m/>
    <m/>
    <m/>
    <m/>
    <m/>
    <e v="#DIV/0!"/>
    <n v="0"/>
    <n v="-100"/>
    <n v="1"/>
  </r>
  <r>
    <x v="13"/>
    <m/>
    <n v="36093"/>
    <m/>
    <x v="25"/>
    <m/>
    <m/>
    <m/>
    <m/>
    <m/>
    <m/>
    <m/>
    <m/>
    <m/>
    <m/>
    <m/>
    <m/>
    <e v="#DIV/0!"/>
    <n v="0"/>
    <n v="-100"/>
    <n v="1"/>
  </r>
  <r>
    <x v="13"/>
    <m/>
    <n v="81680"/>
    <m/>
    <x v="25"/>
    <m/>
    <m/>
    <m/>
    <m/>
    <m/>
    <m/>
    <m/>
    <m/>
    <m/>
    <m/>
    <m/>
    <m/>
    <e v="#DIV/0!"/>
    <n v="0"/>
    <n v="-100"/>
    <n v="1"/>
  </r>
  <r>
    <x v="13"/>
    <m/>
    <n v="87813"/>
    <m/>
    <x v="25"/>
    <m/>
    <m/>
    <m/>
    <m/>
    <m/>
    <m/>
    <m/>
    <m/>
    <m/>
    <m/>
    <m/>
    <m/>
    <e v="#DIV/0!"/>
    <n v="0"/>
    <n v="-100"/>
    <n v="1"/>
  </r>
  <r>
    <x v="13"/>
    <m/>
    <n v="86924"/>
    <m/>
    <x v="25"/>
    <m/>
    <m/>
    <m/>
    <m/>
    <m/>
    <m/>
    <m/>
    <m/>
    <m/>
    <m/>
    <m/>
    <m/>
    <e v="#DIV/0!"/>
    <n v="0"/>
    <n v="-100"/>
    <n v="1"/>
  </r>
  <r>
    <x v="13"/>
    <m/>
    <n v="79568"/>
    <m/>
    <x v="25"/>
    <m/>
    <m/>
    <m/>
    <m/>
    <m/>
    <m/>
    <m/>
    <m/>
    <m/>
    <m/>
    <m/>
    <m/>
    <e v="#DIV/0!"/>
    <n v="0"/>
    <n v="-100"/>
    <n v="1"/>
  </r>
  <r>
    <x v="13"/>
    <m/>
    <n v="94496"/>
    <m/>
    <x v="25"/>
    <m/>
    <m/>
    <m/>
    <m/>
    <m/>
    <m/>
    <m/>
    <m/>
    <m/>
    <m/>
    <m/>
    <m/>
    <e v="#DIV/0!"/>
    <n v="0"/>
    <n v="-100"/>
    <n v="1"/>
  </r>
  <r>
    <x v="13"/>
    <m/>
    <n v="89334"/>
    <m/>
    <x v="25"/>
    <m/>
    <m/>
    <m/>
    <m/>
    <m/>
    <m/>
    <m/>
    <m/>
    <m/>
    <m/>
    <m/>
    <m/>
    <e v="#DIV/0!"/>
    <n v="0"/>
    <n v="-100"/>
    <n v="1"/>
  </r>
  <r>
    <x v="13"/>
    <m/>
    <n v="94487"/>
    <m/>
    <x v="25"/>
    <m/>
    <m/>
    <m/>
    <m/>
    <m/>
    <m/>
    <m/>
    <m/>
    <m/>
    <m/>
    <m/>
    <m/>
    <e v="#DIV/0!"/>
    <n v="0"/>
    <n v="-100"/>
    <n v="1"/>
  </r>
  <r>
    <x v="13"/>
    <m/>
    <n v="92557"/>
    <m/>
    <x v="25"/>
    <m/>
    <m/>
    <m/>
    <m/>
    <m/>
    <m/>
    <m/>
    <m/>
    <m/>
    <m/>
    <m/>
    <m/>
    <e v="#DIV/0!"/>
    <n v="0"/>
    <n v="-100"/>
    <n v="1"/>
  </r>
  <r>
    <x v="13"/>
    <m/>
    <n v="83598"/>
    <m/>
    <x v="25"/>
    <m/>
    <m/>
    <m/>
    <m/>
    <m/>
    <m/>
    <m/>
    <m/>
    <m/>
    <m/>
    <m/>
    <m/>
    <e v="#DIV/0!"/>
    <n v="0"/>
    <n v="-100"/>
    <n v="1"/>
  </r>
  <r>
    <x v="13"/>
    <m/>
    <n v="89828"/>
    <m/>
    <x v="25"/>
    <m/>
    <m/>
    <m/>
    <m/>
    <m/>
    <m/>
    <m/>
    <m/>
    <m/>
    <m/>
    <m/>
    <m/>
    <e v="#DIV/0!"/>
    <n v="0"/>
    <n v="-100"/>
    <n v="1"/>
  </r>
  <r>
    <x v="13"/>
    <m/>
    <n v="95989"/>
    <m/>
    <x v="25"/>
    <m/>
    <m/>
    <m/>
    <m/>
    <m/>
    <m/>
    <m/>
    <m/>
    <m/>
    <m/>
    <m/>
    <m/>
    <e v="#DIV/0!"/>
    <n v="0"/>
    <n v="-100"/>
    <n v="1"/>
  </r>
  <r>
    <x v="13"/>
    <m/>
    <n v="84258"/>
    <m/>
    <x v="25"/>
    <m/>
    <m/>
    <m/>
    <m/>
    <m/>
    <m/>
    <m/>
    <m/>
    <m/>
    <m/>
    <m/>
    <m/>
    <e v="#DIV/0!"/>
    <n v="0"/>
    <n v="-100"/>
    <n v="1"/>
  </r>
  <r>
    <x v="13"/>
    <m/>
    <n v="79742"/>
    <m/>
    <x v="25"/>
    <m/>
    <m/>
    <m/>
    <m/>
    <m/>
    <m/>
    <m/>
    <m/>
    <m/>
    <m/>
    <m/>
    <m/>
    <e v="#DIV/0!"/>
    <n v="0"/>
    <n v="-100"/>
    <n v="1"/>
  </r>
  <r>
    <x v="13"/>
    <m/>
    <n v="93221"/>
    <m/>
    <x v="25"/>
    <m/>
    <m/>
    <m/>
    <m/>
    <m/>
    <m/>
    <m/>
    <m/>
    <m/>
    <m/>
    <m/>
    <m/>
    <e v="#DIV/0!"/>
    <n v="0"/>
    <n v="-100"/>
    <n v="1"/>
  </r>
  <r>
    <x v="13"/>
    <m/>
    <n v="80386"/>
    <m/>
    <x v="25"/>
    <m/>
    <m/>
    <m/>
    <m/>
    <m/>
    <m/>
    <m/>
    <m/>
    <m/>
    <m/>
    <m/>
    <m/>
    <e v="#DIV/0!"/>
    <n v="0"/>
    <n v="-100"/>
    <n v="1"/>
  </r>
  <r>
    <x v="13"/>
    <m/>
    <n v="94424"/>
    <m/>
    <x v="25"/>
    <m/>
    <m/>
    <m/>
    <m/>
    <m/>
    <m/>
    <m/>
    <m/>
    <m/>
    <m/>
    <m/>
    <m/>
    <e v="#DIV/0!"/>
    <n v="0"/>
    <n v="-100"/>
    <n v="1"/>
  </r>
  <r>
    <x v="13"/>
    <m/>
    <n v="89670"/>
    <m/>
    <x v="25"/>
    <m/>
    <m/>
    <m/>
    <m/>
    <m/>
    <m/>
    <m/>
    <m/>
    <m/>
    <m/>
    <m/>
    <m/>
    <e v="#DIV/0!"/>
    <n v="0"/>
    <n v="-100"/>
    <n v="1"/>
  </r>
  <r>
    <x v="13"/>
    <m/>
    <n v="89919"/>
    <m/>
    <x v="25"/>
    <m/>
    <m/>
    <m/>
    <m/>
    <m/>
    <m/>
    <m/>
    <m/>
    <m/>
    <m/>
    <m/>
    <m/>
    <e v="#DIV/0!"/>
    <n v="0"/>
    <n v="-100"/>
    <n v="1"/>
  </r>
  <r>
    <x v="13"/>
    <m/>
    <n v="97556"/>
    <m/>
    <x v="25"/>
    <m/>
    <m/>
    <m/>
    <m/>
    <m/>
    <m/>
    <m/>
    <m/>
    <m/>
    <m/>
    <m/>
    <m/>
    <e v="#DIV/0!"/>
    <n v="0"/>
    <n v="-100"/>
    <n v="1"/>
  </r>
  <r>
    <x v="13"/>
    <m/>
    <n v="83024"/>
    <m/>
    <x v="25"/>
    <m/>
    <m/>
    <m/>
    <m/>
    <m/>
    <m/>
    <m/>
    <m/>
    <m/>
    <m/>
    <m/>
    <m/>
    <e v="#DIV/0!"/>
    <n v="0"/>
    <n v="-100"/>
    <n v="1"/>
  </r>
  <r>
    <x v="13"/>
    <m/>
    <n v="78690"/>
    <m/>
    <x v="25"/>
    <m/>
    <m/>
    <m/>
    <m/>
    <m/>
    <m/>
    <m/>
    <m/>
    <m/>
    <m/>
    <m/>
    <m/>
    <e v="#DIV/0!"/>
    <n v="0"/>
    <n v="-100"/>
    <n v="1"/>
  </r>
  <r>
    <x v="13"/>
    <m/>
    <n v="82447"/>
    <m/>
    <x v="25"/>
    <m/>
    <m/>
    <m/>
    <m/>
    <m/>
    <m/>
    <m/>
    <m/>
    <m/>
    <m/>
    <m/>
    <m/>
    <e v="#DIV/0!"/>
    <n v="0"/>
    <n v="-100"/>
    <n v="1"/>
  </r>
  <r>
    <x v="13"/>
    <m/>
    <n v="89594"/>
    <m/>
    <x v="25"/>
    <m/>
    <m/>
    <m/>
    <m/>
    <m/>
    <m/>
    <m/>
    <m/>
    <m/>
    <m/>
    <m/>
    <m/>
    <e v="#DIV/0!"/>
    <n v="0"/>
    <n v="-100"/>
    <n v="1"/>
  </r>
  <r>
    <x v="13"/>
    <m/>
    <n v="84518"/>
    <m/>
    <x v="25"/>
    <m/>
    <m/>
    <m/>
    <m/>
    <m/>
    <m/>
    <m/>
    <m/>
    <m/>
    <m/>
    <m/>
    <m/>
    <e v="#DIV/0!"/>
    <n v="0"/>
    <n v="-100"/>
    <n v="1"/>
  </r>
  <r>
    <x v="13"/>
    <m/>
    <n v="85483"/>
    <m/>
    <x v="25"/>
    <m/>
    <m/>
    <m/>
    <m/>
    <m/>
    <m/>
    <m/>
    <m/>
    <m/>
    <m/>
    <m/>
    <m/>
    <e v="#DIV/0!"/>
    <n v="0"/>
    <n v="-100"/>
    <n v="1"/>
  </r>
  <r>
    <x v="13"/>
    <m/>
    <n v="89185"/>
    <m/>
    <x v="25"/>
    <m/>
    <m/>
    <m/>
    <m/>
    <m/>
    <m/>
    <m/>
    <m/>
    <m/>
    <m/>
    <m/>
    <m/>
    <e v="#DIV/0!"/>
    <n v="0"/>
    <n v="-100"/>
    <n v="1"/>
  </r>
  <r>
    <x v="13"/>
    <m/>
    <n v="78099"/>
    <m/>
    <x v="25"/>
    <m/>
    <m/>
    <m/>
    <m/>
    <m/>
    <m/>
    <m/>
    <m/>
    <m/>
    <m/>
    <m/>
    <m/>
    <e v="#DIV/0!"/>
    <n v="0"/>
    <n v="-100"/>
    <n v="1"/>
  </r>
  <r>
    <x v="13"/>
    <m/>
    <n v="92858"/>
    <m/>
    <x v="25"/>
    <m/>
    <m/>
    <m/>
    <m/>
    <m/>
    <m/>
    <m/>
    <m/>
    <m/>
    <m/>
    <m/>
    <m/>
    <e v="#DIV/0!"/>
    <n v="0"/>
    <n v="-100"/>
    <n v="1"/>
  </r>
  <r>
    <x v="13"/>
    <m/>
    <n v="80667"/>
    <m/>
    <x v="25"/>
    <m/>
    <m/>
    <m/>
    <m/>
    <m/>
    <m/>
    <m/>
    <m/>
    <m/>
    <m/>
    <m/>
    <m/>
    <e v="#DIV/0!"/>
    <n v="0"/>
    <n v="-100"/>
    <n v="1"/>
  </r>
  <r>
    <x v="13"/>
    <m/>
    <n v="82786"/>
    <m/>
    <x v="25"/>
    <m/>
    <m/>
    <m/>
    <m/>
    <m/>
    <m/>
    <m/>
    <m/>
    <m/>
    <m/>
    <m/>
    <m/>
    <e v="#DIV/0!"/>
    <n v="0"/>
    <n v="-100"/>
    <n v="1"/>
  </r>
  <r>
    <x v="13"/>
    <m/>
    <n v="154407"/>
    <m/>
    <x v="25"/>
    <m/>
    <m/>
    <m/>
    <m/>
    <m/>
    <m/>
    <m/>
    <m/>
    <m/>
    <m/>
    <m/>
    <m/>
    <e v="#DIV/0!"/>
    <n v="0"/>
    <n v="-100"/>
    <n v="1"/>
  </r>
  <r>
    <x v="13"/>
    <m/>
    <n v="152323"/>
    <m/>
    <x v="25"/>
    <m/>
    <m/>
    <m/>
    <m/>
    <m/>
    <m/>
    <m/>
    <m/>
    <m/>
    <m/>
    <m/>
    <m/>
    <e v="#DIV/0!"/>
    <n v="0"/>
    <n v="-100"/>
    <n v="1"/>
  </r>
  <r>
    <x v="13"/>
    <m/>
    <n v="143931"/>
    <m/>
    <x v="25"/>
    <m/>
    <m/>
    <m/>
    <m/>
    <m/>
    <m/>
    <m/>
    <m/>
    <m/>
    <m/>
    <m/>
    <m/>
    <e v="#DIV/0!"/>
    <n v="0"/>
    <n v="-100"/>
    <n v="1"/>
  </r>
  <r>
    <x v="13"/>
    <m/>
    <n v="160534"/>
    <m/>
    <x v="25"/>
    <m/>
    <m/>
    <m/>
    <m/>
    <m/>
    <m/>
    <m/>
    <m/>
    <m/>
    <m/>
    <m/>
    <m/>
    <e v="#DIV/0!"/>
    <n v="0"/>
    <n v="-100"/>
    <n v="1"/>
  </r>
  <r>
    <x v="13"/>
    <m/>
    <n v="141875"/>
    <m/>
    <x v="25"/>
    <m/>
    <m/>
    <m/>
    <m/>
    <m/>
    <m/>
    <m/>
    <m/>
    <m/>
    <m/>
    <m/>
    <m/>
    <e v="#DIV/0!"/>
    <n v="0"/>
    <n v="-100"/>
    <n v="1"/>
  </r>
  <r>
    <x v="13"/>
    <m/>
    <n v="156012"/>
    <m/>
    <x v="25"/>
    <m/>
    <m/>
    <m/>
    <m/>
    <m/>
    <m/>
    <m/>
    <m/>
    <m/>
    <m/>
    <m/>
    <m/>
    <e v="#DIV/0!"/>
    <n v="0"/>
    <n v="-100"/>
    <n v="1"/>
  </r>
  <r>
    <x v="13"/>
    <m/>
    <n v="151504"/>
    <m/>
    <x v="25"/>
    <m/>
    <m/>
    <m/>
    <m/>
    <m/>
    <m/>
    <m/>
    <m/>
    <m/>
    <m/>
    <m/>
    <m/>
    <e v="#DIV/0!"/>
    <n v="0"/>
    <n v="-100"/>
    <n v="1"/>
  </r>
  <r>
    <x v="13"/>
    <m/>
    <n v="157922"/>
    <m/>
    <x v="25"/>
    <m/>
    <m/>
    <m/>
    <m/>
    <m/>
    <m/>
    <m/>
    <m/>
    <m/>
    <m/>
    <m/>
    <m/>
    <e v="#DIV/0!"/>
    <n v="0"/>
    <n v="-100"/>
    <n v="1"/>
  </r>
  <r>
    <x v="13"/>
    <m/>
    <n v="138279"/>
    <m/>
    <x v="25"/>
    <m/>
    <m/>
    <m/>
    <m/>
    <m/>
    <m/>
    <m/>
    <m/>
    <m/>
    <m/>
    <m/>
    <m/>
    <e v="#DIV/0!"/>
    <n v="0"/>
    <n v="-100"/>
    <n v="1"/>
  </r>
  <r>
    <x v="13"/>
    <m/>
    <n v="160877"/>
    <m/>
    <x v="25"/>
    <m/>
    <m/>
    <m/>
    <m/>
    <m/>
    <m/>
    <m/>
    <m/>
    <m/>
    <m/>
    <m/>
    <m/>
    <e v="#DIV/0!"/>
    <n v="0"/>
    <n v="-100"/>
    <n v="1"/>
  </r>
  <r>
    <x v="13"/>
    <m/>
    <n v="146636"/>
    <m/>
    <x v="25"/>
    <m/>
    <m/>
    <m/>
    <m/>
    <m/>
    <m/>
    <m/>
    <m/>
    <m/>
    <m/>
    <m/>
    <m/>
    <e v="#DIV/0!"/>
    <n v="0"/>
    <n v="-100"/>
    <n v="1"/>
  </r>
  <r>
    <x v="13"/>
    <m/>
    <n v="144151"/>
    <m/>
    <x v="25"/>
    <m/>
    <m/>
    <m/>
    <m/>
    <m/>
    <m/>
    <m/>
    <m/>
    <m/>
    <m/>
    <m/>
    <m/>
    <e v="#DIV/0!"/>
    <n v="0"/>
    <n v="-100"/>
    <n v="1"/>
  </r>
  <r>
    <x v="13"/>
    <m/>
    <n v="145183"/>
    <m/>
    <x v="25"/>
    <m/>
    <m/>
    <m/>
    <m/>
    <m/>
    <m/>
    <m/>
    <m/>
    <m/>
    <m/>
    <m/>
    <m/>
    <e v="#DIV/0!"/>
    <n v="0"/>
    <n v="-100"/>
    <n v="1"/>
  </r>
  <r>
    <x v="13"/>
    <m/>
    <n v="160816"/>
    <m/>
    <x v="25"/>
    <m/>
    <m/>
    <m/>
    <m/>
    <m/>
    <m/>
    <m/>
    <m/>
    <m/>
    <m/>
    <m/>
    <m/>
    <e v="#DIV/0!"/>
    <n v="0"/>
    <n v="-100"/>
    <n v="1"/>
  </r>
  <r>
    <x v="13"/>
    <m/>
    <n v="156595"/>
    <m/>
    <x v="25"/>
    <m/>
    <m/>
    <m/>
    <m/>
    <m/>
    <m/>
    <m/>
    <m/>
    <m/>
    <m/>
    <m/>
    <m/>
    <e v="#DIV/0!"/>
    <n v="0"/>
    <n v="-100"/>
    <n v="1"/>
  </r>
  <r>
    <x v="13"/>
    <m/>
    <n v="152356"/>
    <m/>
    <x v="25"/>
    <m/>
    <m/>
    <m/>
    <m/>
    <m/>
    <m/>
    <m/>
    <m/>
    <m/>
    <m/>
    <m/>
    <m/>
    <e v="#DIV/0!"/>
    <n v="0"/>
    <n v="-100"/>
    <n v="1"/>
  </r>
  <r>
    <x v="13"/>
    <m/>
    <n v="135244"/>
    <m/>
    <x v="25"/>
    <m/>
    <m/>
    <m/>
    <m/>
    <m/>
    <m/>
    <m/>
    <m/>
    <m/>
    <m/>
    <m/>
    <m/>
    <e v="#DIV/0!"/>
    <n v="0"/>
    <n v="-100"/>
    <n v="1"/>
  </r>
  <r>
    <x v="13"/>
    <m/>
    <n v="157120"/>
    <m/>
    <x v="25"/>
    <m/>
    <m/>
    <m/>
    <m/>
    <m/>
    <m/>
    <m/>
    <m/>
    <m/>
    <m/>
    <m/>
    <m/>
    <e v="#DIV/0!"/>
    <n v="0"/>
    <n v="-100"/>
    <n v="1"/>
  </r>
  <r>
    <x v="13"/>
    <m/>
    <n v="161481"/>
    <m/>
    <x v="25"/>
    <m/>
    <m/>
    <m/>
    <m/>
    <m/>
    <m/>
    <m/>
    <m/>
    <m/>
    <m/>
    <m/>
    <m/>
    <e v="#DIV/0!"/>
    <n v="0"/>
    <n v="-100"/>
    <n v="1"/>
  </r>
  <r>
    <x v="13"/>
    <m/>
    <n v="165824"/>
    <m/>
    <x v="25"/>
    <m/>
    <m/>
    <m/>
    <m/>
    <m/>
    <m/>
    <m/>
    <m/>
    <m/>
    <m/>
    <m/>
    <m/>
    <e v="#DIV/0!"/>
    <n v="0"/>
    <n v="-100"/>
    <n v="1"/>
  </r>
  <r>
    <x v="13"/>
    <m/>
    <n v="134832"/>
    <m/>
    <x v="25"/>
    <m/>
    <m/>
    <m/>
    <m/>
    <m/>
    <m/>
    <m/>
    <m/>
    <m/>
    <m/>
    <m/>
    <m/>
    <e v="#DIV/0!"/>
    <n v="0"/>
    <n v="-100"/>
    <n v="1"/>
  </r>
  <r>
    <x v="13"/>
    <m/>
    <n v="147066"/>
    <m/>
    <x v="25"/>
    <m/>
    <m/>
    <m/>
    <m/>
    <m/>
    <m/>
    <m/>
    <m/>
    <m/>
    <m/>
    <m/>
    <m/>
    <e v="#DIV/0!"/>
    <n v="0"/>
    <n v="-100"/>
    <n v="1"/>
  </r>
  <r>
    <x v="13"/>
    <m/>
    <n v="152027"/>
    <m/>
    <x v="25"/>
    <m/>
    <m/>
    <m/>
    <m/>
    <m/>
    <m/>
    <m/>
    <m/>
    <m/>
    <m/>
    <m/>
    <m/>
    <e v="#DIV/0!"/>
    <n v="0"/>
    <n v="-100"/>
    <n v="1"/>
  </r>
  <r>
    <x v="13"/>
    <m/>
    <n v="148777"/>
    <m/>
    <x v="25"/>
    <m/>
    <m/>
    <m/>
    <m/>
    <m/>
    <m/>
    <m/>
    <m/>
    <m/>
    <m/>
    <m/>
    <m/>
    <e v="#DIV/0!"/>
    <n v="0"/>
    <n v="-100"/>
    <n v="1"/>
  </r>
  <r>
    <x v="13"/>
    <m/>
    <n v="157755"/>
    <m/>
    <x v="25"/>
    <m/>
    <m/>
    <m/>
    <m/>
    <m/>
    <m/>
    <m/>
    <m/>
    <m/>
    <m/>
    <m/>
    <m/>
    <e v="#DIV/0!"/>
    <n v="0"/>
    <n v="-100"/>
    <n v="1"/>
  </r>
  <r>
    <x v="13"/>
    <m/>
    <n v="152174"/>
    <m/>
    <x v="25"/>
    <m/>
    <m/>
    <m/>
    <m/>
    <m/>
    <m/>
    <m/>
    <m/>
    <m/>
    <m/>
    <m/>
    <m/>
    <e v="#DIV/0!"/>
    <n v="0"/>
    <n v="-100"/>
    <n v="1"/>
  </r>
  <r>
    <x v="13"/>
    <m/>
    <n v="163326"/>
    <m/>
    <x v="25"/>
    <m/>
    <m/>
    <m/>
    <m/>
    <m/>
    <m/>
    <m/>
    <m/>
    <m/>
    <m/>
    <m/>
    <m/>
    <e v="#DIV/0!"/>
    <n v="0"/>
    <n v="-100"/>
    <n v="1"/>
  </r>
  <r>
    <x v="13"/>
    <m/>
    <n v="148049"/>
    <m/>
    <x v="25"/>
    <m/>
    <m/>
    <m/>
    <m/>
    <m/>
    <m/>
    <m/>
    <m/>
    <m/>
    <m/>
    <m/>
    <m/>
    <e v="#DIV/0!"/>
    <n v="0"/>
    <n v="-100"/>
    <n v="1"/>
  </r>
  <r>
    <x v="13"/>
    <m/>
    <n v="148540"/>
    <m/>
    <x v="25"/>
    <m/>
    <m/>
    <m/>
    <m/>
    <m/>
    <m/>
    <m/>
    <m/>
    <m/>
    <m/>
    <m/>
    <m/>
    <e v="#DIV/0!"/>
    <n v="0"/>
    <n v="-100"/>
    <n v="1"/>
  </r>
  <r>
    <x v="13"/>
    <m/>
    <n v="157831"/>
    <m/>
    <x v="25"/>
    <m/>
    <m/>
    <m/>
    <m/>
    <m/>
    <m/>
    <m/>
    <m/>
    <m/>
    <m/>
    <m/>
    <m/>
    <e v="#DIV/0!"/>
    <n v="0"/>
    <n v="-100"/>
    <n v="1"/>
  </r>
  <r>
    <x v="13"/>
    <m/>
    <n v="315"/>
    <m/>
    <x v="25"/>
    <m/>
    <m/>
    <m/>
    <m/>
    <m/>
    <m/>
    <m/>
    <m/>
    <m/>
    <m/>
    <m/>
    <m/>
    <e v="#DIV/0!"/>
    <n v="0"/>
    <n v="-100"/>
    <n v="1"/>
  </r>
  <r>
    <x v="13"/>
    <m/>
    <n v="284"/>
    <m/>
    <x v="25"/>
    <m/>
    <m/>
    <m/>
    <m/>
    <m/>
    <m/>
    <m/>
    <m/>
    <m/>
    <m/>
    <m/>
    <m/>
    <e v="#DIV/0!"/>
    <n v="0"/>
    <n v="-100"/>
    <n v="1"/>
  </r>
  <r>
    <x v="13"/>
    <m/>
    <n v="287"/>
    <m/>
    <x v="25"/>
    <m/>
    <m/>
    <m/>
    <m/>
    <m/>
    <m/>
    <m/>
    <m/>
    <m/>
    <m/>
    <m/>
    <m/>
    <e v="#DIV/0!"/>
    <n v="0"/>
    <n v="-100"/>
    <n v="1"/>
  </r>
  <r>
    <x v="13"/>
    <m/>
    <n v="243"/>
    <m/>
    <x v="25"/>
    <m/>
    <m/>
    <m/>
    <m/>
    <m/>
    <m/>
    <m/>
    <m/>
    <m/>
    <m/>
    <m/>
    <m/>
    <e v="#DIV/0!"/>
    <n v="0"/>
    <n v="-100"/>
    <n v="1"/>
  </r>
  <r>
    <x v="13"/>
    <m/>
    <n v="455"/>
    <m/>
    <x v="25"/>
    <m/>
    <m/>
    <m/>
    <m/>
    <m/>
    <m/>
    <m/>
    <m/>
    <m/>
    <m/>
    <m/>
    <m/>
    <e v="#DIV/0!"/>
    <n v="0"/>
    <n v="-100"/>
    <n v="1"/>
  </r>
  <r>
    <x v="13"/>
    <m/>
    <n v="204"/>
    <m/>
    <x v="25"/>
    <m/>
    <m/>
    <m/>
    <m/>
    <m/>
    <m/>
    <m/>
    <m/>
    <m/>
    <m/>
    <m/>
    <m/>
    <e v="#DIV/0!"/>
    <n v="0"/>
    <n v="-100"/>
    <n v="1"/>
  </r>
  <r>
    <x v="13"/>
    <m/>
    <n v="261"/>
    <m/>
    <x v="25"/>
    <m/>
    <m/>
    <m/>
    <m/>
    <m/>
    <m/>
    <m/>
    <m/>
    <m/>
    <m/>
    <m/>
    <m/>
    <e v="#DIV/0!"/>
    <n v="0"/>
    <n v="-100"/>
    <n v="1"/>
  </r>
  <r>
    <x v="13"/>
    <m/>
    <n v="222"/>
    <m/>
    <x v="25"/>
    <m/>
    <m/>
    <m/>
    <m/>
    <m/>
    <m/>
    <m/>
    <m/>
    <m/>
    <m/>
    <m/>
    <m/>
    <e v="#DIV/0!"/>
    <n v="0"/>
    <n v="-100"/>
    <n v="1"/>
  </r>
  <r>
    <x v="13"/>
    <m/>
    <n v="337"/>
    <m/>
    <x v="25"/>
    <m/>
    <m/>
    <m/>
    <m/>
    <m/>
    <m/>
    <m/>
    <m/>
    <m/>
    <m/>
    <m/>
    <m/>
    <e v="#DIV/0!"/>
    <n v="0"/>
    <n v="-100"/>
    <n v="1"/>
  </r>
  <r>
    <x v="13"/>
    <m/>
    <n v="264"/>
    <m/>
    <x v="25"/>
    <m/>
    <m/>
    <m/>
    <m/>
    <m/>
    <m/>
    <m/>
    <m/>
    <m/>
    <m/>
    <m/>
    <m/>
    <e v="#DIV/0!"/>
    <n v="0"/>
    <n v="-100"/>
    <n v="1"/>
  </r>
  <r>
    <x v="13"/>
    <m/>
    <n v="362"/>
    <m/>
    <x v="25"/>
    <m/>
    <m/>
    <m/>
    <m/>
    <m/>
    <m/>
    <m/>
    <m/>
    <m/>
    <m/>
    <m/>
    <m/>
    <e v="#DIV/0!"/>
    <n v="0"/>
    <n v="-100"/>
    <n v="1"/>
  </r>
  <r>
    <x v="13"/>
    <m/>
    <n v="358.84519999999998"/>
    <m/>
    <x v="25"/>
    <m/>
    <m/>
    <m/>
    <m/>
    <m/>
    <m/>
    <m/>
    <m/>
    <m/>
    <m/>
    <m/>
    <m/>
    <e v="#DIV/0!"/>
    <n v="0"/>
    <n v="-100"/>
    <n v="1"/>
  </r>
  <r>
    <x v="13"/>
    <m/>
    <n v="486.5591"/>
    <m/>
    <x v="25"/>
    <m/>
    <m/>
    <m/>
    <m/>
    <m/>
    <m/>
    <m/>
    <m/>
    <m/>
    <m/>
    <m/>
    <m/>
    <e v="#DIV/0!"/>
    <n v="0"/>
    <n v="-100"/>
    <n v="1"/>
  </r>
  <r>
    <x v="13"/>
    <m/>
    <n v="418.47149999999999"/>
    <m/>
    <x v="25"/>
    <m/>
    <m/>
    <m/>
    <m/>
    <m/>
    <m/>
    <m/>
    <m/>
    <m/>
    <m/>
    <m/>
    <m/>
    <e v="#DIV/0!"/>
    <n v="0"/>
    <n v="-100"/>
    <n v="1"/>
  </r>
  <r>
    <x v="13"/>
    <m/>
    <n v="282.52179999999998"/>
    <m/>
    <x v="25"/>
    <m/>
    <m/>
    <m/>
    <m/>
    <m/>
    <m/>
    <m/>
    <m/>
    <m/>
    <m/>
    <m/>
    <m/>
    <e v="#DIV/0!"/>
    <n v="0"/>
    <n v="-100"/>
    <n v="1"/>
  </r>
  <r>
    <x v="13"/>
    <m/>
    <n v="347.86520000000002"/>
    <m/>
    <x v="25"/>
    <m/>
    <m/>
    <m/>
    <m/>
    <m/>
    <m/>
    <m/>
    <m/>
    <m/>
    <m/>
    <m/>
    <m/>
    <e v="#DIV/0!"/>
    <n v="0"/>
    <n v="-100"/>
    <n v="1"/>
  </r>
  <r>
    <x v="13"/>
    <m/>
    <n v="577.95450000000005"/>
    <m/>
    <x v="25"/>
    <m/>
    <m/>
    <m/>
    <m/>
    <m/>
    <m/>
    <m/>
    <m/>
    <m/>
    <m/>
    <m/>
    <m/>
    <e v="#DIV/0!"/>
    <n v="0"/>
    <n v="-100"/>
    <n v="1"/>
  </r>
  <r>
    <x v="13"/>
    <m/>
    <n v="540.1875"/>
    <m/>
    <x v="25"/>
    <m/>
    <m/>
    <m/>
    <m/>
    <m/>
    <m/>
    <m/>
    <m/>
    <m/>
    <m/>
    <m/>
    <m/>
    <e v="#DIV/0!"/>
    <n v="0"/>
    <n v="-100"/>
    <n v="1"/>
  </r>
  <r>
    <x v="13"/>
    <m/>
    <n v="624.0385"/>
    <m/>
    <x v="25"/>
    <m/>
    <m/>
    <m/>
    <m/>
    <m/>
    <m/>
    <m/>
    <m/>
    <m/>
    <m/>
    <m/>
    <m/>
    <e v="#DIV/0!"/>
    <n v="0"/>
    <n v="-100"/>
    <n v="1"/>
  </r>
  <r>
    <x v="13"/>
    <m/>
    <n v="579.20830000000001"/>
    <m/>
    <x v="25"/>
    <m/>
    <m/>
    <m/>
    <m/>
    <m/>
    <m/>
    <m/>
    <m/>
    <m/>
    <m/>
    <m/>
    <m/>
    <e v="#DIV/0!"/>
    <n v="0"/>
    <n v="-100"/>
    <n v="1"/>
  </r>
  <r>
    <x v="13"/>
    <m/>
    <n v="745.59289999999999"/>
    <m/>
    <x v="25"/>
    <m/>
    <m/>
    <m/>
    <m/>
    <m/>
    <m/>
    <m/>
    <m/>
    <m/>
    <m/>
    <m/>
    <m/>
    <e v="#DIV/0!"/>
    <n v="0"/>
    <n v="-100"/>
    <n v="1"/>
  </r>
  <r>
    <x v="13"/>
    <m/>
    <n v="823.92439999999999"/>
    <m/>
    <x v="25"/>
    <m/>
    <m/>
    <m/>
    <m/>
    <m/>
    <m/>
    <m/>
    <m/>
    <m/>
    <m/>
    <m/>
    <m/>
    <e v="#DIV/0!"/>
    <n v="0"/>
    <n v="-100"/>
    <n v="1"/>
  </r>
  <r>
    <x v="13"/>
    <m/>
    <n v="970.83330000000001"/>
    <m/>
    <x v="25"/>
    <m/>
    <m/>
    <m/>
    <m/>
    <m/>
    <m/>
    <m/>
    <m/>
    <m/>
    <m/>
    <m/>
    <m/>
    <e v="#DIV/0!"/>
    <n v="0"/>
    <n v="-100"/>
    <n v="1"/>
  </r>
  <r>
    <x v="13"/>
    <m/>
    <n v="858.99170000000004"/>
    <m/>
    <x v="25"/>
    <m/>
    <m/>
    <m/>
    <m/>
    <m/>
    <m/>
    <m/>
    <m/>
    <m/>
    <m/>
    <m/>
    <m/>
    <e v="#DIV/0!"/>
    <n v="0"/>
    <n v="-100"/>
    <n v="1"/>
  </r>
  <r>
    <x v="13"/>
    <m/>
    <n v="985.75"/>
    <m/>
    <x v="25"/>
    <m/>
    <m/>
    <m/>
    <m/>
    <m/>
    <m/>
    <m/>
    <m/>
    <m/>
    <m/>
    <m/>
    <m/>
    <e v="#DIV/0!"/>
    <n v="0"/>
    <n v="-100"/>
    <n v="1"/>
  </r>
  <r>
    <x v="13"/>
    <m/>
    <n v="824.57889999999998"/>
    <m/>
    <x v="25"/>
    <m/>
    <m/>
    <m/>
    <m/>
    <m/>
    <m/>
    <m/>
    <m/>
    <m/>
    <m/>
    <m/>
    <m/>
    <e v="#DIV/0!"/>
    <n v="0"/>
    <n v="-100"/>
    <n v="1"/>
  </r>
  <r>
    <x v="13"/>
    <m/>
    <n v="839.49929999999995"/>
    <m/>
    <x v="25"/>
    <m/>
    <m/>
    <m/>
    <m/>
    <m/>
    <m/>
    <m/>
    <m/>
    <m/>
    <m/>
    <m/>
    <m/>
    <e v="#DIV/0!"/>
    <n v="0"/>
    <n v="-100"/>
    <n v="1"/>
  </r>
  <r>
    <x v="13"/>
    <m/>
    <n v="764.77"/>
    <m/>
    <x v="25"/>
    <m/>
    <m/>
    <m/>
    <m/>
    <m/>
    <m/>
    <m/>
    <m/>
    <m/>
    <m/>
    <m/>
    <m/>
    <e v="#DIV/0!"/>
    <n v="0"/>
    <n v="-100"/>
    <n v="1"/>
  </r>
  <r>
    <x v="13"/>
    <m/>
    <n v="933.27689999999996"/>
    <m/>
    <x v="25"/>
    <m/>
    <m/>
    <m/>
    <m/>
    <m/>
    <m/>
    <m/>
    <m/>
    <m/>
    <m/>
    <m/>
    <m/>
    <e v="#DIV/0!"/>
    <n v="0"/>
    <n v="-100"/>
    <n v="1"/>
  </r>
  <r>
    <x v="13"/>
    <m/>
    <n v="587.97270000000003"/>
    <m/>
    <x v="25"/>
    <m/>
    <m/>
    <m/>
    <m/>
    <m/>
    <m/>
    <m/>
    <m/>
    <m/>
    <m/>
    <m/>
    <m/>
    <e v="#DIV/0!"/>
    <n v="0"/>
    <n v="-100"/>
    <n v="1"/>
  </r>
  <r>
    <x v="13"/>
    <m/>
    <n v="144"/>
    <m/>
    <x v="25"/>
    <m/>
    <m/>
    <m/>
    <m/>
    <m/>
    <m/>
    <m/>
    <m/>
    <m/>
    <m/>
    <m/>
    <m/>
    <e v="#DIV/0!"/>
    <n v="0"/>
    <n v="-100"/>
    <n v="1"/>
  </r>
  <r>
    <x v="13"/>
    <m/>
    <n v="162"/>
    <m/>
    <x v="25"/>
    <m/>
    <m/>
    <m/>
    <m/>
    <m/>
    <m/>
    <m/>
    <m/>
    <m/>
    <m/>
    <m/>
    <m/>
    <e v="#DIV/0!"/>
    <n v="0"/>
    <n v="-100"/>
    <n v="1"/>
  </r>
  <r>
    <x v="13"/>
    <m/>
    <n v="162"/>
    <m/>
    <x v="25"/>
    <m/>
    <m/>
    <m/>
    <m/>
    <m/>
    <m/>
    <m/>
    <m/>
    <m/>
    <m/>
    <m/>
    <m/>
    <e v="#DIV/0!"/>
    <n v="0"/>
    <n v="-100"/>
    <n v="1"/>
  </r>
  <r>
    <x v="13"/>
    <m/>
    <n v="178"/>
    <m/>
    <x v="25"/>
    <m/>
    <m/>
    <m/>
    <m/>
    <m/>
    <m/>
    <m/>
    <m/>
    <m/>
    <m/>
    <m/>
    <m/>
    <e v="#DIV/0!"/>
    <n v="0"/>
    <n v="-100"/>
    <n v="1"/>
  </r>
  <r>
    <x v="13"/>
    <m/>
    <n v="170"/>
    <m/>
    <x v="25"/>
    <m/>
    <m/>
    <m/>
    <m/>
    <m/>
    <m/>
    <m/>
    <m/>
    <m/>
    <m/>
    <m/>
    <m/>
    <e v="#DIV/0!"/>
    <n v="0"/>
    <n v="-100"/>
    <n v="1"/>
  </r>
  <r>
    <x v="13"/>
    <m/>
    <n v="227"/>
    <m/>
    <x v="25"/>
    <m/>
    <m/>
    <m/>
    <m/>
    <m/>
    <m/>
    <m/>
    <m/>
    <m/>
    <m/>
    <m/>
    <m/>
    <e v="#DIV/0!"/>
    <n v="0"/>
    <n v="-100"/>
    <n v="1"/>
  </r>
  <r>
    <x v="13"/>
    <m/>
    <n v="259"/>
    <m/>
    <x v="25"/>
    <m/>
    <m/>
    <m/>
    <m/>
    <m/>
    <m/>
    <m/>
    <m/>
    <m/>
    <m/>
    <m/>
    <m/>
    <e v="#DIV/0!"/>
    <n v="0"/>
    <n v="-100"/>
    <n v="1"/>
  </r>
  <r>
    <x v="13"/>
    <m/>
    <n v="187"/>
    <m/>
    <x v="25"/>
    <m/>
    <m/>
    <m/>
    <m/>
    <m/>
    <m/>
    <m/>
    <m/>
    <m/>
    <m/>
    <m/>
    <m/>
    <e v="#DIV/0!"/>
    <n v="0"/>
    <n v="-100"/>
    <n v="1"/>
  </r>
  <r>
    <x v="13"/>
    <m/>
    <n v="188"/>
    <m/>
    <x v="25"/>
    <m/>
    <m/>
    <m/>
    <m/>
    <m/>
    <m/>
    <m/>
    <m/>
    <m/>
    <m/>
    <m/>
    <m/>
    <e v="#DIV/0!"/>
    <n v="0"/>
    <n v="-100"/>
    <n v="1"/>
  </r>
  <r>
    <x v="13"/>
    <m/>
    <n v="227"/>
    <m/>
    <x v="25"/>
    <m/>
    <m/>
    <m/>
    <m/>
    <m/>
    <m/>
    <m/>
    <m/>
    <m/>
    <m/>
    <m/>
    <m/>
    <e v="#DIV/0!"/>
    <n v="0"/>
    <n v="-100"/>
    <n v="1"/>
  </r>
  <r>
    <x v="13"/>
    <m/>
    <n v="180"/>
    <m/>
    <x v="25"/>
    <m/>
    <m/>
    <m/>
    <m/>
    <m/>
    <m/>
    <m/>
    <m/>
    <m/>
    <m/>
    <m/>
    <m/>
    <e v="#DIV/0!"/>
    <n v="0"/>
    <n v="-100"/>
    <n v="1"/>
  </r>
  <r>
    <x v="13"/>
    <m/>
    <n v="229"/>
    <m/>
    <x v="25"/>
    <m/>
    <m/>
    <m/>
    <m/>
    <m/>
    <m/>
    <m/>
    <m/>
    <m/>
    <m/>
    <m/>
    <m/>
    <e v="#DIV/0!"/>
    <n v="0"/>
    <n v="-100"/>
    <n v="1"/>
  </r>
  <r>
    <x v="13"/>
    <m/>
    <n v="182"/>
    <m/>
    <x v="25"/>
    <m/>
    <m/>
    <m/>
    <m/>
    <m/>
    <m/>
    <m/>
    <m/>
    <m/>
    <m/>
    <m/>
    <m/>
    <e v="#DIV/0!"/>
    <n v="0"/>
    <n v="-100"/>
    <n v="1"/>
  </r>
  <r>
    <x v="13"/>
    <m/>
    <n v="249"/>
    <m/>
    <x v="25"/>
    <m/>
    <m/>
    <m/>
    <m/>
    <m/>
    <m/>
    <m/>
    <m/>
    <m/>
    <m/>
    <m/>
    <m/>
    <e v="#DIV/0!"/>
    <n v="0"/>
    <n v="-100"/>
    <n v="1"/>
  </r>
  <r>
    <x v="13"/>
    <m/>
    <n v="211"/>
    <m/>
    <x v="25"/>
    <m/>
    <m/>
    <m/>
    <m/>
    <m/>
    <m/>
    <m/>
    <m/>
    <m/>
    <m/>
    <m/>
    <m/>
    <e v="#DIV/0!"/>
    <n v="0"/>
    <n v="-100"/>
    <n v="1"/>
  </r>
  <r>
    <x v="13"/>
    <m/>
    <n v="234"/>
    <m/>
    <x v="25"/>
    <m/>
    <m/>
    <m/>
    <m/>
    <m/>
    <m/>
    <m/>
    <m/>
    <m/>
    <m/>
    <m/>
    <m/>
    <e v="#DIV/0!"/>
    <n v="0"/>
    <n v="-100"/>
    <n v="1"/>
  </r>
  <r>
    <x v="13"/>
    <m/>
    <n v="250"/>
    <m/>
    <x v="25"/>
    <m/>
    <m/>
    <m/>
    <m/>
    <m/>
    <m/>
    <m/>
    <m/>
    <m/>
    <m/>
    <m/>
    <m/>
    <e v="#DIV/0!"/>
    <n v="0"/>
    <n v="-100"/>
    <n v="1"/>
  </r>
  <r>
    <x v="13"/>
    <m/>
    <n v="202"/>
    <m/>
    <x v="25"/>
    <m/>
    <m/>
    <m/>
    <m/>
    <m/>
    <m/>
    <m/>
    <m/>
    <m/>
    <m/>
    <m/>
    <m/>
    <e v="#DIV/0!"/>
    <n v="0"/>
    <n v="-100"/>
    <n v="1"/>
  </r>
  <r>
    <x v="13"/>
    <m/>
    <n v="223"/>
    <m/>
    <x v="25"/>
    <m/>
    <m/>
    <m/>
    <m/>
    <m/>
    <m/>
    <m/>
    <m/>
    <m/>
    <m/>
    <m/>
    <m/>
    <e v="#DIV/0!"/>
    <n v="0"/>
    <n v="-100"/>
    <n v="1"/>
  </r>
  <r>
    <x v="13"/>
    <m/>
    <n v="217"/>
    <m/>
    <x v="25"/>
    <m/>
    <m/>
    <m/>
    <m/>
    <m/>
    <m/>
    <m/>
    <m/>
    <m/>
    <m/>
    <m/>
    <m/>
    <e v="#DIV/0!"/>
    <n v="0"/>
    <n v="-100"/>
    <n v="1"/>
  </r>
  <r>
    <x v="13"/>
    <m/>
    <n v="269"/>
    <m/>
    <x v="25"/>
    <m/>
    <m/>
    <m/>
    <m/>
    <m/>
    <m/>
    <m/>
    <m/>
    <m/>
    <m/>
    <m/>
    <m/>
    <e v="#DIV/0!"/>
    <n v="0"/>
    <n v="-100"/>
    <n v="1"/>
  </r>
  <r>
    <x v="13"/>
    <m/>
    <n v="190"/>
    <m/>
    <x v="25"/>
    <m/>
    <m/>
    <m/>
    <m/>
    <m/>
    <m/>
    <m/>
    <m/>
    <m/>
    <m/>
    <m/>
    <m/>
    <e v="#DIV/0!"/>
    <n v="0"/>
    <n v="-100"/>
    <n v="1"/>
  </r>
  <r>
    <x v="13"/>
    <m/>
    <n v="281"/>
    <m/>
    <x v="25"/>
    <m/>
    <m/>
    <m/>
    <m/>
    <m/>
    <m/>
    <m/>
    <m/>
    <m/>
    <m/>
    <m/>
    <m/>
    <e v="#DIV/0!"/>
    <n v="0"/>
    <n v="-100"/>
    <n v="1"/>
  </r>
  <r>
    <x v="13"/>
    <m/>
    <n v="212"/>
    <m/>
    <x v="25"/>
    <m/>
    <m/>
    <m/>
    <m/>
    <m/>
    <m/>
    <m/>
    <m/>
    <m/>
    <m/>
    <m/>
    <m/>
    <e v="#DIV/0!"/>
    <n v="0"/>
    <n v="-100"/>
    <n v="1"/>
  </r>
  <r>
    <x v="13"/>
    <m/>
    <n v="203"/>
    <m/>
    <x v="25"/>
    <m/>
    <m/>
    <m/>
    <m/>
    <m/>
    <m/>
    <m/>
    <m/>
    <m/>
    <m/>
    <m/>
    <m/>
    <e v="#DIV/0!"/>
    <n v="0"/>
    <n v="-100"/>
    <n v="1"/>
  </r>
  <r>
    <x v="13"/>
    <m/>
    <n v="237"/>
    <m/>
    <x v="25"/>
    <m/>
    <m/>
    <m/>
    <m/>
    <m/>
    <m/>
    <m/>
    <m/>
    <m/>
    <m/>
    <m/>
    <m/>
    <e v="#DIV/0!"/>
    <n v="0"/>
    <n v="-100"/>
    <n v="1"/>
  </r>
  <r>
    <x v="13"/>
    <m/>
    <n v="272"/>
    <m/>
    <x v="25"/>
    <m/>
    <m/>
    <m/>
    <m/>
    <m/>
    <m/>
    <m/>
    <m/>
    <m/>
    <m/>
    <m/>
    <m/>
    <e v="#DIV/0!"/>
    <n v="0"/>
    <n v="-100"/>
    <n v="1"/>
  </r>
  <r>
    <x v="13"/>
    <m/>
    <n v="226"/>
    <m/>
    <x v="25"/>
    <m/>
    <m/>
    <m/>
    <m/>
    <m/>
    <m/>
    <m/>
    <m/>
    <m/>
    <m/>
    <m/>
    <m/>
    <e v="#DIV/0!"/>
    <n v="0"/>
    <n v="-100"/>
    <n v="1"/>
  </r>
  <r>
    <x v="13"/>
    <m/>
    <n v="249"/>
    <m/>
    <x v="25"/>
    <m/>
    <m/>
    <m/>
    <m/>
    <m/>
    <m/>
    <m/>
    <m/>
    <m/>
    <m/>
    <m/>
    <m/>
    <e v="#DIV/0!"/>
    <n v="0"/>
    <n v="-100"/>
    <n v="1"/>
  </r>
  <r>
    <x v="13"/>
    <m/>
    <n v="353"/>
    <m/>
    <x v="25"/>
    <m/>
    <m/>
    <m/>
    <m/>
    <m/>
    <m/>
    <m/>
    <m/>
    <m/>
    <m/>
    <m/>
    <m/>
    <e v="#DIV/0!"/>
    <n v="0"/>
    <n v="-100"/>
    <n v="1"/>
  </r>
  <r>
    <x v="13"/>
    <m/>
    <n v="244"/>
    <m/>
    <x v="25"/>
    <m/>
    <m/>
    <m/>
    <m/>
    <m/>
    <m/>
    <m/>
    <m/>
    <m/>
    <m/>
    <m/>
    <m/>
    <e v="#DIV/0!"/>
    <n v="0"/>
    <n v="-100"/>
    <n v="1"/>
  </r>
  <r>
    <x v="13"/>
    <m/>
    <n v="222"/>
    <m/>
    <x v="25"/>
    <m/>
    <m/>
    <m/>
    <m/>
    <m/>
    <m/>
    <m/>
    <m/>
    <m/>
    <m/>
    <m/>
    <m/>
    <e v="#DIV/0!"/>
    <n v="0"/>
    <n v="-100"/>
    <n v="1"/>
  </r>
  <r>
    <x v="13"/>
    <m/>
    <n v="279"/>
    <m/>
    <x v="25"/>
    <m/>
    <m/>
    <m/>
    <m/>
    <m/>
    <m/>
    <m/>
    <m/>
    <m/>
    <m/>
    <m/>
    <m/>
    <e v="#DIV/0!"/>
    <n v="0"/>
    <n v="-100"/>
    <n v="1"/>
  </r>
  <r>
    <x v="13"/>
    <m/>
    <n v="226"/>
    <m/>
    <x v="25"/>
    <m/>
    <m/>
    <m/>
    <m/>
    <m/>
    <m/>
    <m/>
    <m/>
    <m/>
    <m/>
    <m/>
    <m/>
    <e v="#DIV/0!"/>
    <n v="0"/>
    <n v="-100"/>
    <n v="1"/>
  </r>
  <r>
    <x v="13"/>
    <m/>
    <n v="251"/>
    <m/>
    <x v="25"/>
    <m/>
    <m/>
    <m/>
    <m/>
    <m/>
    <m/>
    <m/>
    <m/>
    <m/>
    <m/>
    <m/>
    <m/>
    <e v="#DIV/0!"/>
    <n v="0"/>
    <n v="-100"/>
    <n v="1"/>
  </r>
  <r>
    <x v="13"/>
    <m/>
    <n v="223"/>
    <m/>
    <x v="25"/>
    <m/>
    <m/>
    <m/>
    <m/>
    <m/>
    <m/>
    <m/>
    <m/>
    <m/>
    <m/>
    <m/>
    <m/>
    <e v="#DIV/0!"/>
    <n v="0"/>
    <n v="-100"/>
    <n v="1"/>
  </r>
  <r>
    <x v="13"/>
    <m/>
    <n v="252"/>
    <m/>
    <x v="25"/>
    <m/>
    <m/>
    <m/>
    <m/>
    <m/>
    <m/>
    <m/>
    <m/>
    <m/>
    <m/>
    <m/>
    <m/>
    <e v="#DIV/0!"/>
    <n v="0"/>
    <n v="-100"/>
    <n v="1"/>
  </r>
  <r>
    <x v="13"/>
    <m/>
    <n v="317"/>
    <m/>
    <x v="25"/>
    <m/>
    <m/>
    <m/>
    <m/>
    <m/>
    <m/>
    <m/>
    <m/>
    <m/>
    <m/>
    <m/>
    <m/>
    <e v="#DIV/0!"/>
    <n v="0"/>
    <n v="-100"/>
    <n v="1"/>
  </r>
  <r>
    <x v="13"/>
    <m/>
    <n v="296"/>
    <m/>
    <x v="25"/>
    <m/>
    <m/>
    <m/>
    <m/>
    <m/>
    <m/>
    <m/>
    <m/>
    <m/>
    <m/>
    <m/>
    <m/>
    <e v="#DIV/0!"/>
    <n v="0"/>
    <n v="-100"/>
    <n v="1"/>
  </r>
  <r>
    <x v="13"/>
    <m/>
    <n v="302"/>
    <m/>
    <x v="25"/>
    <m/>
    <m/>
    <m/>
    <m/>
    <m/>
    <m/>
    <m/>
    <m/>
    <m/>
    <m/>
    <m/>
    <m/>
    <e v="#DIV/0!"/>
    <n v="0"/>
    <n v="-100"/>
    <n v="1"/>
  </r>
  <r>
    <x v="13"/>
    <m/>
    <n v="309"/>
    <m/>
    <x v="25"/>
    <m/>
    <m/>
    <m/>
    <m/>
    <m/>
    <m/>
    <m/>
    <m/>
    <m/>
    <m/>
    <m/>
    <m/>
    <e v="#DIV/0!"/>
    <n v="0"/>
    <n v="-100"/>
    <n v="1"/>
  </r>
  <r>
    <x v="13"/>
    <m/>
    <n v="363"/>
    <m/>
    <x v="25"/>
    <m/>
    <m/>
    <m/>
    <m/>
    <m/>
    <m/>
    <m/>
    <m/>
    <m/>
    <m/>
    <m/>
    <m/>
    <e v="#DIV/0!"/>
    <n v="0"/>
    <n v="-100"/>
    <n v="1"/>
  </r>
  <r>
    <x v="13"/>
    <m/>
    <n v="430"/>
    <m/>
    <x v="25"/>
    <m/>
    <m/>
    <m/>
    <m/>
    <m/>
    <m/>
    <m/>
    <m/>
    <m/>
    <m/>
    <m/>
    <m/>
    <e v="#DIV/0!"/>
    <n v="0"/>
    <n v="-100"/>
    <n v="1"/>
  </r>
  <r>
    <x v="13"/>
    <m/>
    <n v="390"/>
    <m/>
    <x v="25"/>
    <m/>
    <m/>
    <m/>
    <m/>
    <m/>
    <m/>
    <m/>
    <m/>
    <m/>
    <m/>
    <m/>
    <m/>
    <e v="#DIV/0!"/>
    <n v="0"/>
    <n v="-100"/>
    <n v="1"/>
  </r>
  <r>
    <x v="13"/>
    <m/>
    <n v="5534"/>
    <m/>
    <x v="25"/>
    <m/>
    <m/>
    <m/>
    <m/>
    <m/>
    <m/>
    <m/>
    <m/>
    <m/>
    <m/>
    <m/>
    <m/>
    <e v="#DIV/0!"/>
    <n v="0"/>
    <n v="-100"/>
    <n v="1"/>
  </r>
  <r>
    <x v="13"/>
    <m/>
    <n v="1999"/>
    <m/>
    <x v="25"/>
    <m/>
    <m/>
    <m/>
    <m/>
    <m/>
    <m/>
    <m/>
    <m/>
    <m/>
    <m/>
    <m/>
    <m/>
    <e v="#DIV/0!"/>
    <n v="0"/>
    <n v="-100"/>
    <n v="1"/>
  </r>
  <r>
    <x v="13"/>
    <m/>
    <n v="2557"/>
    <m/>
    <x v="25"/>
    <m/>
    <m/>
    <m/>
    <m/>
    <m/>
    <m/>
    <m/>
    <m/>
    <m/>
    <m/>
    <m/>
    <m/>
    <e v="#DIV/0!"/>
    <n v="0"/>
    <n v="-100"/>
    <n v="1"/>
  </r>
  <r>
    <x v="13"/>
    <m/>
    <n v="3564"/>
    <m/>
    <x v="25"/>
    <m/>
    <m/>
    <m/>
    <m/>
    <m/>
    <m/>
    <m/>
    <m/>
    <m/>
    <m/>
    <m/>
    <m/>
    <e v="#DIV/0!"/>
    <n v="0"/>
    <n v="-100"/>
    <n v="1"/>
  </r>
  <r>
    <x v="13"/>
    <m/>
    <n v="1795"/>
    <m/>
    <x v="25"/>
    <m/>
    <m/>
    <m/>
    <m/>
    <m/>
    <m/>
    <m/>
    <m/>
    <m/>
    <m/>
    <m/>
    <m/>
    <e v="#DIV/0!"/>
    <n v="0"/>
    <n v="-100"/>
    <n v="1"/>
  </r>
  <r>
    <x v="13"/>
    <m/>
    <n v="2448"/>
    <m/>
    <x v="25"/>
    <m/>
    <m/>
    <m/>
    <m/>
    <m/>
    <m/>
    <m/>
    <m/>
    <m/>
    <m/>
    <m/>
    <m/>
    <e v="#DIV/0!"/>
    <n v="0"/>
    <n v="-100"/>
    <n v="1"/>
  </r>
  <r>
    <x v="13"/>
    <m/>
    <n v="3189"/>
    <m/>
    <x v="25"/>
    <m/>
    <m/>
    <m/>
    <m/>
    <m/>
    <m/>
    <m/>
    <m/>
    <m/>
    <m/>
    <m/>
    <m/>
    <e v="#DIV/0!"/>
    <n v="0"/>
    <n v="-100"/>
    <n v="1"/>
  </r>
  <r>
    <x v="13"/>
    <m/>
    <n v="3184"/>
    <m/>
    <x v="25"/>
    <m/>
    <m/>
    <m/>
    <m/>
    <m/>
    <m/>
    <m/>
    <m/>
    <m/>
    <m/>
    <m/>
    <m/>
    <e v="#DIV/0!"/>
    <n v="0"/>
    <n v="-100"/>
    <n v="1"/>
  </r>
  <r>
    <x v="13"/>
    <m/>
    <n v="1754"/>
    <m/>
    <x v="25"/>
    <m/>
    <m/>
    <m/>
    <m/>
    <m/>
    <m/>
    <m/>
    <m/>
    <m/>
    <m/>
    <m/>
    <m/>
    <e v="#DIV/0!"/>
    <n v="0"/>
    <n v="-100"/>
    <n v="1"/>
  </r>
  <r>
    <x v="13"/>
    <m/>
    <n v="1617"/>
    <m/>
    <x v="25"/>
    <m/>
    <m/>
    <m/>
    <m/>
    <m/>
    <m/>
    <m/>
    <m/>
    <m/>
    <m/>
    <m/>
    <m/>
    <e v="#DIV/0!"/>
    <n v="0"/>
    <n v="-100"/>
    <n v="1"/>
  </r>
  <r>
    <x v="13"/>
    <m/>
    <n v="3201"/>
    <m/>
    <x v="25"/>
    <m/>
    <m/>
    <m/>
    <m/>
    <m/>
    <m/>
    <m/>
    <m/>
    <m/>
    <m/>
    <m/>
    <m/>
    <e v="#DIV/0!"/>
    <n v="0"/>
    <n v="-100"/>
    <n v="1"/>
  </r>
  <r>
    <x v="13"/>
    <m/>
    <n v="2165"/>
    <m/>
    <x v="25"/>
    <m/>
    <m/>
    <m/>
    <m/>
    <m/>
    <m/>
    <m/>
    <m/>
    <m/>
    <m/>
    <m/>
    <m/>
    <e v="#DIV/0!"/>
    <n v="0"/>
    <n v="-100"/>
    <n v="1"/>
  </r>
  <r>
    <x v="13"/>
    <m/>
    <n v="2311"/>
    <m/>
    <x v="25"/>
    <m/>
    <m/>
    <m/>
    <m/>
    <m/>
    <m/>
    <m/>
    <m/>
    <m/>
    <m/>
    <m/>
    <m/>
    <e v="#DIV/0!"/>
    <n v="0"/>
    <n v="-100"/>
    <n v="1"/>
  </r>
  <r>
    <x v="13"/>
    <m/>
    <n v="2534"/>
    <m/>
    <x v="25"/>
    <m/>
    <m/>
    <m/>
    <m/>
    <m/>
    <m/>
    <m/>
    <m/>
    <m/>
    <m/>
    <m/>
    <m/>
    <e v="#DIV/0!"/>
    <n v="0"/>
    <n v="-100"/>
    <n v="1"/>
  </r>
  <r>
    <x v="13"/>
    <m/>
    <n v="2759"/>
    <m/>
    <x v="25"/>
    <m/>
    <m/>
    <m/>
    <m/>
    <m/>
    <m/>
    <m/>
    <m/>
    <m/>
    <m/>
    <m/>
    <m/>
    <e v="#DIV/0!"/>
    <n v="0"/>
    <n v="-100"/>
    <n v="1"/>
  </r>
  <r>
    <x v="13"/>
    <m/>
    <n v="3420"/>
    <m/>
    <x v="25"/>
    <m/>
    <m/>
    <m/>
    <m/>
    <m/>
    <m/>
    <m/>
    <m/>
    <m/>
    <m/>
    <m/>
    <m/>
    <e v="#DIV/0!"/>
    <n v="0"/>
    <n v="-100"/>
    <n v="1"/>
  </r>
  <r>
    <x v="13"/>
    <m/>
    <n v="3147"/>
    <m/>
    <x v="25"/>
    <m/>
    <m/>
    <m/>
    <m/>
    <m/>
    <m/>
    <m/>
    <m/>
    <m/>
    <m/>
    <m/>
    <m/>
    <e v="#DIV/0!"/>
    <n v="0"/>
    <n v="-100"/>
    <n v="1"/>
  </r>
  <r>
    <x v="13"/>
    <m/>
    <n v="2482"/>
    <m/>
    <x v="25"/>
    <m/>
    <m/>
    <m/>
    <m/>
    <m/>
    <m/>
    <m/>
    <m/>
    <m/>
    <m/>
    <m/>
    <m/>
    <e v="#DIV/0!"/>
    <n v="0"/>
    <n v="-100"/>
    <n v="1"/>
  </r>
  <r>
    <x v="13"/>
    <m/>
    <n v="3176"/>
    <m/>
    <x v="25"/>
    <m/>
    <m/>
    <m/>
    <m/>
    <m/>
    <m/>
    <m/>
    <m/>
    <m/>
    <m/>
    <m/>
    <m/>
    <e v="#DIV/0!"/>
    <n v="0"/>
    <n v="-100"/>
    <n v="1"/>
  </r>
  <r>
    <x v="13"/>
    <m/>
    <n v="3496"/>
    <m/>
    <x v="25"/>
    <m/>
    <m/>
    <m/>
    <m/>
    <m/>
    <m/>
    <m/>
    <m/>
    <m/>
    <m/>
    <m/>
    <m/>
    <e v="#DIV/0!"/>
    <n v="0"/>
    <n v="-100"/>
    <n v="1"/>
  </r>
  <r>
    <x v="13"/>
    <m/>
    <n v="3584"/>
    <m/>
    <x v="25"/>
    <m/>
    <m/>
    <m/>
    <m/>
    <m/>
    <m/>
    <m/>
    <m/>
    <m/>
    <m/>
    <m/>
    <m/>
    <e v="#DIV/0!"/>
    <n v="0"/>
    <n v="-100"/>
    <n v="1"/>
  </r>
  <r>
    <x v="13"/>
    <m/>
    <n v="2331"/>
    <m/>
    <x v="25"/>
    <m/>
    <m/>
    <m/>
    <m/>
    <m/>
    <m/>
    <m/>
    <m/>
    <m/>
    <m/>
    <m/>
    <m/>
    <e v="#DIV/0!"/>
    <n v="0"/>
    <n v="-100"/>
    <n v="1"/>
  </r>
  <r>
    <x v="13"/>
    <m/>
    <n v="2866"/>
    <m/>
    <x v="25"/>
    <m/>
    <m/>
    <m/>
    <m/>
    <m/>
    <m/>
    <m/>
    <m/>
    <m/>
    <m/>
    <m/>
    <m/>
    <e v="#DIV/0!"/>
    <n v="0"/>
    <n v="-100"/>
    <n v="1"/>
  </r>
  <r>
    <x v="13"/>
    <m/>
    <n v="2804"/>
    <m/>
    <x v="25"/>
    <m/>
    <m/>
    <m/>
    <m/>
    <m/>
    <m/>
    <m/>
    <m/>
    <m/>
    <m/>
    <m/>
    <m/>
    <e v="#DIV/0!"/>
    <n v="0"/>
    <n v="-100"/>
    <n v="1"/>
  </r>
  <r>
    <x v="13"/>
    <m/>
    <n v="2549"/>
    <m/>
    <x v="25"/>
    <m/>
    <m/>
    <m/>
    <m/>
    <m/>
    <m/>
    <m/>
    <m/>
    <m/>
    <m/>
    <m/>
    <m/>
    <e v="#DIV/0!"/>
    <n v="0"/>
    <n v="-100"/>
    <n v="1"/>
  </r>
  <r>
    <x v="13"/>
    <m/>
    <n v="2462"/>
    <m/>
    <x v="25"/>
    <m/>
    <m/>
    <m/>
    <m/>
    <m/>
    <m/>
    <m/>
    <m/>
    <m/>
    <m/>
    <m/>
    <m/>
    <e v="#DIV/0!"/>
    <n v="0"/>
    <n v="-100"/>
    <n v="1"/>
  </r>
  <r>
    <x v="13"/>
    <m/>
    <n v="1872"/>
    <m/>
    <x v="25"/>
    <m/>
    <m/>
    <m/>
    <m/>
    <m/>
    <m/>
    <m/>
    <m/>
    <m/>
    <m/>
    <m/>
    <m/>
    <e v="#DIV/0!"/>
    <n v="0"/>
    <n v="-100"/>
    <n v="1"/>
  </r>
  <r>
    <x v="13"/>
    <m/>
    <n v="3009"/>
    <m/>
    <x v="25"/>
    <m/>
    <m/>
    <m/>
    <m/>
    <m/>
    <m/>
    <m/>
    <m/>
    <m/>
    <m/>
    <m/>
    <m/>
    <e v="#DIV/0!"/>
    <n v="0"/>
    <n v="-100"/>
    <n v="1"/>
  </r>
  <r>
    <x v="13"/>
    <m/>
    <n v="2320"/>
    <m/>
    <x v="25"/>
    <m/>
    <m/>
    <m/>
    <m/>
    <m/>
    <m/>
    <m/>
    <m/>
    <m/>
    <m/>
    <m/>
    <m/>
    <e v="#DIV/0!"/>
    <n v="0"/>
    <n v="-100"/>
    <n v="1"/>
  </r>
  <r>
    <x v="13"/>
    <m/>
    <n v="1944"/>
    <m/>
    <x v="25"/>
    <m/>
    <m/>
    <m/>
    <m/>
    <m/>
    <m/>
    <m/>
    <m/>
    <m/>
    <m/>
    <m/>
    <m/>
    <e v="#DIV/0!"/>
    <n v="0"/>
    <n v="-100"/>
    <n v="1"/>
  </r>
  <r>
    <x v="13"/>
    <m/>
    <n v="1732"/>
    <m/>
    <x v="25"/>
    <m/>
    <m/>
    <m/>
    <m/>
    <m/>
    <m/>
    <m/>
    <m/>
    <m/>
    <m/>
    <m/>
    <m/>
    <e v="#DIV/0!"/>
    <n v="0"/>
    <n v="-100"/>
    <n v="1"/>
  </r>
  <r>
    <x v="13"/>
    <m/>
    <n v="6182"/>
    <m/>
    <x v="25"/>
    <m/>
    <m/>
    <m/>
    <m/>
    <m/>
    <m/>
    <m/>
    <m/>
    <m/>
    <m/>
    <m/>
    <m/>
    <e v="#DIV/0!"/>
    <n v="0"/>
    <n v="-100"/>
    <n v="1"/>
  </r>
  <r>
    <x v="13"/>
    <m/>
    <n v="7608"/>
    <m/>
    <x v="25"/>
    <m/>
    <m/>
    <m/>
    <m/>
    <m/>
    <m/>
    <m/>
    <m/>
    <m/>
    <m/>
    <m/>
    <m/>
    <e v="#DIV/0!"/>
    <n v="0"/>
    <n v="-100"/>
    <n v="1"/>
  </r>
  <r>
    <x v="13"/>
    <m/>
    <n v="8012"/>
    <m/>
    <x v="25"/>
    <m/>
    <m/>
    <m/>
    <m/>
    <m/>
    <m/>
    <m/>
    <m/>
    <m/>
    <m/>
    <m/>
    <m/>
    <e v="#DIV/0!"/>
    <n v="0"/>
    <n v="-100"/>
    <n v="1"/>
  </r>
  <r>
    <x v="13"/>
    <m/>
    <n v="7905"/>
    <m/>
    <x v="25"/>
    <m/>
    <m/>
    <m/>
    <m/>
    <m/>
    <m/>
    <m/>
    <m/>
    <m/>
    <m/>
    <m/>
    <m/>
    <e v="#DIV/0!"/>
    <n v="0"/>
    <n v="-100"/>
    <n v="1"/>
  </r>
  <r>
    <x v="13"/>
    <m/>
    <n v="7430"/>
    <m/>
    <x v="25"/>
    <m/>
    <m/>
    <m/>
    <m/>
    <m/>
    <m/>
    <m/>
    <m/>
    <m/>
    <m/>
    <m/>
    <m/>
    <e v="#DIV/0!"/>
    <n v="0"/>
    <n v="-100"/>
    <n v="1"/>
  </r>
  <r>
    <x v="13"/>
    <m/>
    <n v="7168"/>
    <m/>
    <x v="25"/>
    <m/>
    <m/>
    <m/>
    <m/>
    <m/>
    <m/>
    <m/>
    <m/>
    <m/>
    <m/>
    <m/>
    <m/>
    <e v="#DIV/0!"/>
    <n v="0"/>
    <n v="-100"/>
    <n v="1"/>
  </r>
  <r>
    <x v="13"/>
    <m/>
    <n v="4749"/>
    <m/>
    <x v="25"/>
    <m/>
    <m/>
    <m/>
    <m/>
    <m/>
    <m/>
    <m/>
    <m/>
    <m/>
    <m/>
    <m/>
    <m/>
    <e v="#DIV/0!"/>
    <n v="0"/>
    <n v="-100"/>
    <n v="1"/>
  </r>
  <r>
    <x v="13"/>
    <m/>
    <n v="8921"/>
    <m/>
    <x v="25"/>
    <m/>
    <m/>
    <m/>
    <m/>
    <m/>
    <m/>
    <m/>
    <m/>
    <m/>
    <m/>
    <m/>
    <m/>
    <e v="#DIV/0!"/>
    <n v="0"/>
    <n v="-100"/>
    <n v="1"/>
  </r>
  <r>
    <x v="13"/>
    <m/>
    <n v="6883"/>
    <m/>
    <x v="25"/>
    <m/>
    <m/>
    <m/>
    <m/>
    <m/>
    <m/>
    <m/>
    <m/>
    <m/>
    <m/>
    <m/>
    <m/>
    <e v="#DIV/0!"/>
    <n v="0"/>
    <n v="-100"/>
    <n v="1"/>
  </r>
  <r>
    <x v="13"/>
    <m/>
    <n v="6826"/>
    <m/>
    <x v="25"/>
    <m/>
    <m/>
    <m/>
    <m/>
    <m/>
    <m/>
    <m/>
    <m/>
    <m/>
    <m/>
    <m/>
    <m/>
    <e v="#DIV/0!"/>
    <n v="0"/>
    <n v="-100"/>
    <n v="1"/>
  </r>
  <r>
    <x v="13"/>
    <m/>
    <n v="7389"/>
    <m/>
    <x v="25"/>
    <m/>
    <m/>
    <m/>
    <m/>
    <m/>
    <m/>
    <m/>
    <m/>
    <m/>
    <m/>
    <m/>
    <m/>
    <e v="#DIV/0!"/>
    <n v="0"/>
    <n v="-100"/>
    <n v="1"/>
  </r>
  <r>
    <x v="13"/>
    <m/>
    <n v="6329"/>
    <m/>
    <x v="25"/>
    <m/>
    <m/>
    <m/>
    <m/>
    <m/>
    <m/>
    <m/>
    <m/>
    <m/>
    <m/>
    <m/>
    <m/>
    <e v="#DIV/0!"/>
    <n v="0"/>
    <n v="-100"/>
    <n v="1"/>
  </r>
  <r>
    <x v="13"/>
    <m/>
    <n v="5349"/>
    <m/>
    <x v="25"/>
    <m/>
    <m/>
    <m/>
    <m/>
    <m/>
    <m/>
    <m/>
    <m/>
    <m/>
    <m/>
    <m/>
    <m/>
    <e v="#DIV/0!"/>
    <n v="0"/>
    <n v="-100"/>
    <n v="1"/>
  </r>
  <r>
    <x v="13"/>
    <m/>
    <n v="4601"/>
    <m/>
    <x v="25"/>
    <m/>
    <m/>
    <m/>
    <m/>
    <m/>
    <m/>
    <m/>
    <m/>
    <m/>
    <m/>
    <m/>
    <m/>
    <e v="#DIV/0!"/>
    <n v="0"/>
    <n v="-100"/>
    <n v="1"/>
  </r>
  <r>
    <x v="13"/>
    <m/>
    <n v="4839"/>
    <m/>
    <x v="25"/>
    <m/>
    <m/>
    <m/>
    <m/>
    <m/>
    <m/>
    <m/>
    <m/>
    <m/>
    <m/>
    <m/>
    <m/>
    <e v="#DIV/0!"/>
    <n v="0"/>
    <n v="-100"/>
    <n v="1"/>
  </r>
  <r>
    <x v="13"/>
    <m/>
    <n v="6717"/>
    <m/>
    <x v="25"/>
    <m/>
    <m/>
    <m/>
    <m/>
    <m/>
    <m/>
    <m/>
    <m/>
    <m/>
    <m/>
    <m/>
    <m/>
    <e v="#DIV/0!"/>
    <n v="0"/>
    <n v="-100"/>
    <n v="1"/>
  </r>
  <r>
    <x v="13"/>
    <m/>
    <n v="6872"/>
    <m/>
    <x v="25"/>
    <m/>
    <m/>
    <m/>
    <m/>
    <m/>
    <m/>
    <m/>
    <m/>
    <m/>
    <m/>
    <m/>
    <m/>
    <e v="#DIV/0!"/>
    <n v="0"/>
    <n v="-100"/>
    <n v="1"/>
  </r>
  <r>
    <x v="13"/>
    <m/>
    <n v="8136"/>
    <m/>
    <x v="25"/>
    <m/>
    <m/>
    <m/>
    <m/>
    <m/>
    <m/>
    <m/>
    <m/>
    <m/>
    <m/>
    <m/>
    <m/>
    <e v="#DIV/0!"/>
    <n v="0"/>
    <n v="-100"/>
    <n v="1"/>
  </r>
  <r>
    <x v="13"/>
    <m/>
    <n v="6177"/>
    <m/>
    <x v="25"/>
    <m/>
    <m/>
    <m/>
    <m/>
    <m/>
    <m/>
    <m/>
    <m/>
    <m/>
    <m/>
    <m/>
    <m/>
    <e v="#DIV/0!"/>
    <n v="0"/>
    <n v="-100"/>
    <n v="1"/>
  </r>
  <r>
    <x v="13"/>
    <m/>
    <n v="6962"/>
    <m/>
    <x v="25"/>
    <m/>
    <m/>
    <m/>
    <m/>
    <m/>
    <m/>
    <m/>
    <m/>
    <m/>
    <m/>
    <m/>
    <m/>
    <e v="#DIV/0!"/>
    <n v="0"/>
    <n v="-100"/>
    <n v="1"/>
  </r>
  <r>
    <x v="13"/>
    <m/>
    <n v="6550"/>
    <m/>
    <x v="25"/>
    <m/>
    <m/>
    <m/>
    <m/>
    <m/>
    <m/>
    <m/>
    <m/>
    <m/>
    <m/>
    <m/>
    <m/>
    <e v="#DIV/0!"/>
    <n v="0"/>
    <n v="-100"/>
    <n v="1"/>
  </r>
  <r>
    <x v="13"/>
    <m/>
    <n v="6700"/>
    <m/>
    <x v="25"/>
    <m/>
    <m/>
    <m/>
    <m/>
    <m/>
    <m/>
    <m/>
    <m/>
    <m/>
    <m/>
    <m/>
    <m/>
    <e v="#DIV/0!"/>
    <n v="0"/>
    <n v="-100"/>
    <n v="1"/>
  </r>
  <r>
    <x v="13"/>
    <m/>
    <n v="7116"/>
    <m/>
    <x v="25"/>
    <m/>
    <m/>
    <m/>
    <m/>
    <m/>
    <m/>
    <m/>
    <m/>
    <m/>
    <m/>
    <m/>
    <m/>
    <e v="#DIV/0!"/>
    <n v="0"/>
    <n v="-100"/>
    <n v="1"/>
  </r>
  <r>
    <x v="13"/>
    <m/>
    <n v="7461"/>
    <m/>
    <x v="25"/>
    <m/>
    <m/>
    <m/>
    <m/>
    <m/>
    <m/>
    <m/>
    <m/>
    <m/>
    <m/>
    <m/>
    <m/>
    <e v="#DIV/0!"/>
    <n v="0"/>
    <n v="-100"/>
    <n v="1"/>
  </r>
  <r>
    <x v="13"/>
    <m/>
    <n v="8800"/>
    <m/>
    <x v="25"/>
    <m/>
    <m/>
    <m/>
    <m/>
    <m/>
    <m/>
    <m/>
    <m/>
    <m/>
    <m/>
    <m/>
    <m/>
    <e v="#DIV/0!"/>
    <n v="0"/>
    <n v="-100"/>
    <n v="1"/>
  </r>
  <r>
    <x v="13"/>
    <m/>
    <n v="7455"/>
    <m/>
    <x v="25"/>
    <m/>
    <m/>
    <m/>
    <m/>
    <m/>
    <m/>
    <m/>
    <m/>
    <m/>
    <m/>
    <m/>
    <m/>
    <e v="#DIV/0!"/>
    <n v="0"/>
    <n v="-100"/>
    <n v="1"/>
  </r>
  <r>
    <x v="13"/>
    <m/>
    <n v="7353"/>
    <m/>
    <x v="25"/>
    <m/>
    <m/>
    <m/>
    <m/>
    <m/>
    <m/>
    <m/>
    <m/>
    <m/>
    <m/>
    <m/>
    <m/>
    <e v="#DIV/0!"/>
    <n v="0"/>
    <n v="-100"/>
    <n v="1"/>
  </r>
  <r>
    <x v="13"/>
    <m/>
    <n v="8960"/>
    <m/>
    <x v="25"/>
    <m/>
    <m/>
    <m/>
    <m/>
    <m/>
    <m/>
    <m/>
    <m/>
    <m/>
    <m/>
    <m/>
    <m/>
    <e v="#DIV/0!"/>
    <n v="0"/>
    <n v="-100"/>
    <n v="1"/>
  </r>
  <r>
    <x v="13"/>
    <m/>
    <n v="6507"/>
    <m/>
    <x v="25"/>
    <m/>
    <m/>
    <m/>
    <m/>
    <m/>
    <m/>
    <m/>
    <m/>
    <m/>
    <m/>
    <m/>
    <m/>
    <e v="#DIV/0!"/>
    <n v="0"/>
    <n v="-100"/>
    <n v="1"/>
  </r>
  <r>
    <x v="13"/>
    <m/>
    <n v="5649"/>
    <m/>
    <x v="25"/>
    <m/>
    <m/>
    <m/>
    <m/>
    <m/>
    <m/>
    <m/>
    <m/>
    <m/>
    <m/>
    <m/>
    <m/>
    <e v="#DIV/0!"/>
    <n v="0"/>
    <n v="-100"/>
    <n v="1"/>
  </r>
  <r>
    <x v="13"/>
    <m/>
    <n v="8260"/>
    <m/>
    <x v="25"/>
    <m/>
    <m/>
    <m/>
    <m/>
    <m/>
    <m/>
    <m/>
    <m/>
    <m/>
    <m/>
    <m/>
    <m/>
    <e v="#DIV/0!"/>
    <n v="0"/>
    <n v="-100"/>
    <n v="1"/>
  </r>
  <r>
    <x v="13"/>
    <m/>
    <n v="7813"/>
    <m/>
    <x v="25"/>
    <m/>
    <m/>
    <m/>
    <m/>
    <m/>
    <m/>
    <m/>
    <m/>
    <m/>
    <m/>
    <m/>
    <m/>
    <e v="#DIV/0!"/>
    <n v="0"/>
    <n v="-100"/>
    <n v="1"/>
  </r>
  <r>
    <x v="13"/>
    <m/>
    <n v="7942"/>
    <m/>
    <x v="25"/>
    <m/>
    <m/>
    <m/>
    <m/>
    <m/>
    <m/>
    <m/>
    <m/>
    <m/>
    <m/>
    <m/>
    <m/>
    <e v="#DIV/0!"/>
    <n v="0"/>
    <n v="-100"/>
    <n v="1"/>
  </r>
  <r>
    <x v="13"/>
    <m/>
    <n v="9894"/>
    <m/>
    <x v="25"/>
    <m/>
    <m/>
    <m/>
    <m/>
    <m/>
    <m/>
    <m/>
    <m/>
    <m/>
    <m/>
    <m/>
    <m/>
    <e v="#DIV/0!"/>
    <n v="0"/>
    <n v="-100"/>
    <n v="1"/>
  </r>
  <r>
    <x v="13"/>
    <m/>
    <n v="9075"/>
    <m/>
    <x v="25"/>
    <m/>
    <m/>
    <m/>
    <m/>
    <m/>
    <m/>
    <m/>
    <m/>
    <m/>
    <m/>
    <m/>
    <m/>
    <e v="#DIV/0!"/>
    <n v="0"/>
    <n v="-100"/>
    <n v="1"/>
  </r>
  <r>
    <x v="13"/>
    <m/>
    <n v="7636"/>
    <m/>
    <x v="25"/>
    <m/>
    <m/>
    <m/>
    <m/>
    <m/>
    <m/>
    <m/>
    <m/>
    <m/>
    <m/>
    <m/>
    <m/>
    <e v="#DIV/0!"/>
    <n v="0"/>
    <n v="-100"/>
    <n v="1"/>
  </r>
  <r>
    <x v="13"/>
    <m/>
    <n v="12520"/>
    <m/>
    <x v="25"/>
    <m/>
    <m/>
    <m/>
    <m/>
    <m/>
    <m/>
    <m/>
    <m/>
    <m/>
    <m/>
    <m/>
    <m/>
    <e v="#DIV/0!"/>
    <n v="0"/>
    <n v="-100"/>
    <n v="1"/>
  </r>
  <r>
    <x v="13"/>
    <m/>
    <n v="11476"/>
    <m/>
    <x v="25"/>
    <m/>
    <m/>
    <m/>
    <m/>
    <m/>
    <m/>
    <m/>
    <m/>
    <m/>
    <m/>
    <m/>
    <m/>
    <e v="#DIV/0!"/>
    <n v="0"/>
    <n v="-100"/>
    <n v="1"/>
  </r>
  <r>
    <x v="13"/>
    <m/>
    <n v="10383"/>
    <m/>
    <x v="25"/>
    <m/>
    <m/>
    <m/>
    <m/>
    <m/>
    <m/>
    <m/>
    <m/>
    <m/>
    <m/>
    <m/>
    <m/>
    <e v="#DIV/0!"/>
    <n v="0"/>
    <n v="-100"/>
    <n v="1"/>
  </r>
  <r>
    <x v="13"/>
    <m/>
    <n v="9317"/>
    <m/>
    <x v="25"/>
    <m/>
    <m/>
    <m/>
    <m/>
    <m/>
    <m/>
    <m/>
    <m/>
    <m/>
    <m/>
    <m/>
    <m/>
    <e v="#DIV/0!"/>
    <n v="0"/>
    <n v="-100"/>
    <n v="1"/>
  </r>
  <r>
    <x v="13"/>
    <m/>
    <n v="12392"/>
    <m/>
    <x v="25"/>
    <m/>
    <m/>
    <m/>
    <m/>
    <m/>
    <m/>
    <m/>
    <m/>
    <m/>
    <m/>
    <m/>
    <m/>
    <e v="#DIV/0!"/>
    <n v="0"/>
    <n v="-100"/>
    <n v="1"/>
  </r>
  <r>
    <x v="13"/>
    <m/>
    <n v="10872"/>
    <m/>
    <x v="25"/>
    <m/>
    <m/>
    <m/>
    <m/>
    <m/>
    <m/>
    <m/>
    <m/>
    <m/>
    <m/>
    <m/>
    <m/>
    <e v="#DIV/0!"/>
    <n v="0"/>
    <n v="-100"/>
    <n v="1"/>
  </r>
  <r>
    <x v="13"/>
    <m/>
    <n v="15901"/>
    <m/>
    <x v="25"/>
    <m/>
    <m/>
    <m/>
    <m/>
    <m/>
    <m/>
    <m/>
    <m/>
    <m/>
    <m/>
    <m/>
    <m/>
    <e v="#DIV/0!"/>
    <n v="0"/>
    <n v="-100"/>
    <n v="1"/>
  </r>
  <r>
    <x v="13"/>
    <m/>
    <n v="12373"/>
    <m/>
    <x v="25"/>
    <m/>
    <m/>
    <m/>
    <m/>
    <m/>
    <m/>
    <m/>
    <m/>
    <m/>
    <m/>
    <m/>
    <m/>
    <e v="#DIV/0!"/>
    <n v="0"/>
    <n v="-100"/>
    <n v="1"/>
  </r>
  <r>
    <x v="13"/>
    <m/>
    <n v="10545"/>
    <m/>
    <x v="25"/>
    <m/>
    <m/>
    <m/>
    <m/>
    <m/>
    <m/>
    <m/>
    <m/>
    <m/>
    <m/>
    <m/>
    <m/>
    <e v="#DIV/0!"/>
    <n v="0"/>
    <n v="-100"/>
    <n v="1"/>
  </r>
  <r>
    <x v="13"/>
    <m/>
    <n v="15505"/>
    <m/>
    <x v="25"/>
    <m/>
    <m/>
    <m/>
    <m/>
    <m/>
    <m/>
    <m/>
    <m/>
    <m/>
    <m/>
    <m/>
    <m/>
    <e v="#DIV/0!"/>
    <n v="0"/>
    <n v="-100"/>
    <n v="1"/>
  </r>
  <r>
    <x v="13"/>
    <m/>
    <n v="11501"/>
    <m/>
    <x v="25"/>
    <m/>
    <m/>
    <m/>
    <m/>
    <m/>
    <m/>
    <m/>
    <m/>
    <m/>
    <m/>
    <m/>
    <m/>
    <e v="#DIV/0!"/>
    <n v="0"/>
    <n v="-100"/>
    <n v="1"/>
  </r>
  <r>
    <x v="13"/>
    <m/>
    <n v="11342"/>
    <m/>
    <x v="25"/>
    <m/>
    <m/>
    <m/>
    <m/>
    <m/>
    <m/>
    <m/>
    <m/>
    <m/>
    <m/>
    <m/>
    <m/>
    <e v="#DIV/0!"/>
    <n v="0"/>
    <n v="-100"/>
    <n v="1"/>
  </r>
  <r>
    <x v="13"/>
    <m/>
    <n v="10906"/>
    <m/>
    <x v="25"/>
    <m/>
    <m/>
    <m/>
    <m/>
    <m/>
    <m/>
    <m/>
    <m/>
    <m/>
    <m/>
    <m/>
    <m/>
    <e v="#DIV/0!"/>
    <n v="0"/>
    <n v="-100"/>
    <n v="1"/>
  </r>
  <r>
    <x v="13"/>
    <m/>
    <n v="11669"/>
    <m/>
    <x v="25"/>
    <m/>
    <m/>
    <m/>
    <m/>
    <m/>
    <m/>
    <m/>
    <m/>
    <m/>
    <m/>
    <m/>
    <m/>
    <e v="#DIV/0!"/>
    <n v="0"/>
    <n v="-100"/>
    <n v="1"/>
  </r>
  <r>
    <x v="13"/>
    <m/>
    <n v="80063"/>
    <m/>
    <x v="25"/>
    <m/>
    <m/>
    <m/>
    <m/>
    <m/>
    <m/>
    <m/>
    <m/>
    <m/>
    <m/>
    <m/>
    <m/>
    <e v="#DIV/0!"/>
    <n v="0"/>
    <n v="-100"/>
    <n v="1"/>
  </r>
  <r>
    <x v="13"/>
    <m/>
    <n v="76760"/>
    <m/>
    <x v="25"/>
    <m/>
    <m/>
    <m/>
    <m/>
    <m/>
    <m/>
    <m/>
    <m/>
    <m/>
    <m/>
    <m/>
    <m/>
    <e v="#DIV/0!"/>
    <n v="0"/>
    <n v="-100"/>
    <n v="1"/>
  </r>
  <r>
    <x v="13"/>
    <m/>
    <n v="87665"/>
    <m/>
    <x v="25"/>
    <m/>
    <m/>
    <m/>
    <m/>
    <m/>
    <m/>
    <m/>
    <m/>
    <m/>
    <m/>
    <m/>
    <m/>
    <e v="#DIV/0!"/>
    <n v="0"/>
    <n v="-100"/>
    <n v="1"/>
  </r>
  <r>
    <x v="13"/>
    <m/>
    <n v="73792"/>
    <m/>
    <x v="25"/>
    <m/>
    <m/>
    <m/>
    <m/>
    <m/>
    <m/>
    <m/>
    <m/>
    <m/>
    <m/>
    <m/>
    <m/>
    <e v="#DIV/0!"/>
    <n v="0"/>
    <n v="-100"/>
    <n v="1"/>
  </r>
  <r>
    <x v="13"/>
    <m/>
    <n v="71352"/>
    <m/>
    <x v="25"/>
    <m/>
    <m/>
    <m/>
    <m/>
    <m/>
    <m/>
    <m/>
    <m/>
    <m/>
    <m/>
    <m/>
    <m/>
    <e v="#DIV/0!"/>
    <n v="0"/>
    <n v="-100"/>
    <n v="1"/>
  </r>
  <r>
    <x v="13"/>
    <m/>
    <n v="84730"/>
    <m/>
    <x v="25"/>
    <m/>
    <m/>
    <m/>
    <m/>
    <m/>
    <m/>
    <m/>
    <m/>
    <m/>
    <m/>
    <m/>
    <m/>
    <e v="#DIV/0!"/>
    <n v="0"/>
    <n v="-100"/>
    <n v="1"/>
  </r>
  <r>
    <x v="13"/>
    <m/>
    <n v="93305"/>
    <m/>
    <x v="25"/>
    <m/>
    <m/>
    <m/>
    <m/>
    <m/>
    <m/>
    <m/>
    <m/>
    <m/>
    <m/>
    <m/>
    <m/>
    <e v="#DIV/0!"/>
    <n v="0"/>
    <n v="-100"/>
    <n v="1"/>
  </r>
  <r>
    <x v="13"/>
    <m/>
    <n v="86625"/>
    <m/>
    <x v="25"/>
    <m/>
    <m/>
    <m/>
    <m/>
    <m/>
    <m/>
    <m/>
    <m/>
    <m/>
    <m/>
    <m/>
    <m/>
    <e v="#DIV/0!"/>
    <n v="0"/>
    <n v="-100"/>
    <n v="1"/>
  </r>
  <r>
    <x v="13"/>
    <m/>
    <n v="67905"/>
    <m/>
    <x v="25"/>
    <m/>
    <m/>
    <m/>
    <m/>
    <m/>
    <m/>
    <m/>
    <m/>
    <m/>
    <m/>
    <m/>
    <m/>
    <e v="#DIV/0!"/>
    <n v="0"/>
    <n v="-100"/>
    <n v="1"/>
  </r>
  <r>
    <x v="13"/>
    <m/>
    <n v="63963"/>
    <m/>
    <x v="25"/>
    <m/>
    <m/>
    <m/>
    <m/>
    <m/>
    <m/>
    <m/>
    <m/>
    <m/>
    <m/>
    <m/>
    <m/>
    <e v="#DIV/0!"/>
    <n v="0"/>
    <n v="-100"/>
    <n v="1"/>
  </r>
  <r>
    <x v="13"/>
    <m/>
    <n v="70257"/>
    <m/>
    <x v="25"/>
    <m/>
    <m/>
    <m/>
    <m/>
    <m/>
    <m/>
    <m/>
    <m/>
    <m/>
    <m/>
    <m/>
    <m/>
    <e v="#DIV/0!"/>
    <n v="0"/>
    <n v="-100"/>
    <n v="1"/>
  </r>
  <r>
    <x v="13"/>
    <m/>
    <n v="75632"/>
    <m/>
    <x v="25"/>
    <m/>
    <m/>
    <m/>
    <m/>
    <m/>
    <m/>
    <m/>
    <m/>
    <m/>
    <m/>
    <m/>
    <m/>
    <e v="#DIV/0!"/>
    <n v="0"/>
    <n v="-100"/>
    <n v="1"/>
  </r>
  <r>
    <x v="13"/>
    <m/>
    <n v="71276"/>
    <m/>
    <x v="25"/>
    <m/>
    <m/>
    <m/>
    <m/>
    <m/>
    <m/>
    <m/>
    <m/>
    <m/>
    <m/>
    <m/>
    <m/>
    <e v="#DIV/0!"/>
    <n v="0"/>
    <n v="-100"/>
    <n v="1"/>
  </r>
  <r>
    <x v="13"/>
    <m/>
    <n v="93250"/>
    <m/>
    <x v="25"/>
    <m/>
    <m/>
    <m/>
    <m/>
    <m/>
    <m/>
    <m/>
    <m/>
    <m/>
    <m/>
    <m/>
    <m/>
    <e v="#DIV/0!"/>
    <n v="0"/>
    <n v="-100"/>
    <n v="1"/>
  </r>
  <r>
    <x v="13"/>
    <m/>
    <n v="77141"/>
    <m/>
    <x v="25"/>
    <m/>
    <m/>
    <m/>
    <m/>
    <m/>
    <m/>
    <m/>
    <m/>
    <m/>
    <m/>
    <m/>
    <m/>
    <e v="#DIV/0!"/>
    <n v="0"/>
    <n v="-100"/>
    <n v="1"/>
  </r>
  <r>
    <x v="13"/>
    <m/>
    <n v="72258"/>
    <m/>
    <x v="25"/>
    <m/>
    <m/>
    <m/>
    <m/>
    <m/>
    <m/>
    <m/>
    <m/>
    <m/>
    <m/>
    <m/>
    <m/>
    <e v="#DIV/0!"/>
    <n v="0"/>
    <n v="-100"/>
    <n v="1"/>
  </r>
  <r>
    <x v="13"/>
    <m/>
    <n v="83602"/>
    <m/>
    <x v="25"/>
    <m/>
    <m/>
    <m/>
    <m/>
    <m/>
    <m/>
    <m/>
    <m/>
    <m/>
    <m/>
    <m/>
    <m/>
    <e v="#DIV/0!"/>
    <n v="0"/>
    <n v="-100"/>
    <n v="1"/>
  </r>
  <r>
    <x v="13"/>
    <m/>
    <n v="77286"/>
    <m/>
    <x v="25"/>
    <m/>
    <m/>
    <m/>
    <m/>
    <m/>
    <m/>
    <m/>
    <m/>
    <m/>
    <m/>
    <m/>
    <m/>
    <e v="#DIV/0!"/>
    <n v="0"/>
    <n v="-100"/>
    <n v="1"/>
  </r>
  <r>
    <x v="13"/>
    <m/>
    <n v="71083"/>
    <m/>
    <x v="25"/>
    <m/>
    <m/>
    <m/>
    <m/>
    <m/>
    <m/>
    <m/>
    <m/>
    <m/>
    <m/>
    <m/>
    <m/>
    <e v="#DIV/0!"/>
    <n v="0"/>
    <n v="-100"/>
    <n v="1"/>
  </r>
  <r>
    <x v="13"/>
    <m/>
    <n v="63847"/>
    <m/>
    <x v="25"/>
    <m/>
    <m/>
    <m/>
    <m/>
    <m/>
    <m/>
    <m/>
    <m/>
    <m/>
    <m/>
    <m/>
    <m/>
    <e v="#DIV/0!"/>
    <n v="0"/>
    <n v="-100"/>
    <n v="1"/>
  </r>
  <r>
    <x v="13"/>
    <m/>
    <n v="80796"/>
    <m/>
    <x v="25"/>
    <m/>
    <m/>
    <m/>
    <m/>
    <m/>
    <m/>
    <m/>
    <m/>
    <m/>
    <m/>
    <m/>
    <m/>
    <e v="#DIV/0!"/>
    <n v="0"/>
    <n v="-100"/>
    <n v="1"/>
  </r>
  <r>
    <x v="13"/>
    <m/>
    <n v="63267"/>
    <m/>
    <x v="25"/>
    <m/>
    <m/>
    <m/>
    <m/>
    <m/>
    <m/>
    <m/>
    <m/>
    <m/>
    <m/>
    <m/>
    <m/>
    <e v="#DIV/0!"/>
    <n v="0"/>
    <n v="-100"/>
    <n v="1"/>
  </r>
  <r>
    <x v="13"/>
    <m/>
    <n v="57632"/>
    <m/>
    <x v="25"/>
    <m/>
    <m/>
    <m/>
    <m/>
    <m/>
    <m/>
    <m/>
    <m/>
    <m/>
    <m/>
    <m/>
    <m/>
    <e v="#DIV/0!"/>
    <n v="0"/>
    <n v="-100"/>
    <n v="1"/>
  </r>
  <r>
    <x v="13"/>
    <m/>
    <n v="77518"/>
    <m/>
    <x v="25"/>
    <m/>
    <m/>
    <m/>
    <m/>
    <m/>
    <m/>
    <m/>
    <m/>
    <m/>
    <m/>
    <m/>
    <m/>
    <e v="#DIV/0!"/>
    <n v="0"/>
    <n v="-100"/>
    <n v="1"/>
  </r>
  <r>
    <x v="13"/>
    <m/>
    <n v="58145"/>
    <m/>
    <x v="25"/>
    <m/>
    <m/>
    <m/>
    <m/>
    <m/>
    <m/>
    <m/>
    <m/>
    <m/>
    <m/>
    <m/>
    <m/>
    <e v="#DIV/0!"/>
    <n v="0"/>
    <n v="-100"/>
    <n v="1"/>
  </r>
  <r>
    <x v="13"/>
    <m/>
    <n v="83027"/>
    <m/>
    <x v="25"/>
    <m/>
    <m/>
    <m/>
    <m/>
    <m/>
    <m/>
    <m/>
    <m/>
    <m/>
    <m/>
    <m/>
    <m/>
    <e v="#DIV/0!"/>
    <n v="0"/>
    <n v="-100"/>
    <n v="1"/>
  </r>
  <r>
    <x v="13"/>
    <m/>
    <n v="85288"/>
    <m/>
    <x v="25"/>
    <m/>
    <m/>
    <m/>
    <m/>
    <m/>
    <m/>
    <m/>
    <m/>
    <m/>
    <m/>
    <m/>
    <m/>
    <e v="#DIV/0!"/>
    <n v="0"/>
    <n v="-100"/>
    <n v="1"/>
  </r>
  <r>
    <x v="13"/>
    <m/>
    <n v="87966"/>
    <m/>
    <x v="25"/>
    <m/>
    <m/>
    <m/>
    <m/>
    <m/>
    <m/>
    <m/>
    <m/>
    <m/>
    <m/>
    <m/>
    <m/>
    <e v="#DIV/0!"/>
    <n v="0"/>
    <n v="-100"/>
    <n v="1"/>
  </r>
  <r>
    <x v="13"/>
    <m/>
    <n v="73091"/>
    <m/>
    <x v="25"/>
    <m/>
    <m/>
    <m/>
    <m/>
    <m/>
    <m/>
    <m/>
    <m/>
    <m/>
    <m/>
    <m/>
    <m/>
    <e v="#DIV/0!"/>
    <n v="0"/>
    <n v="-100"/>
    <n v="1"/>
  </r>
  <r>
    <x v="13"/>
    <m/>
    <n v="65051"/>
    <m/>
    <x v="25"/>
    <m/>
    <m/>
    <m/>
    <m/>
    <m/>
    <m/>
    <m/>
    <m/>
    <m/>
    <m/>
    <m/>
    <m/>
    <e v="#DIV/0!"/>
    <n v="0"/>
    <n v="-100"/>
    <n v="1"/>
  </r>
  <r>
    <x v="13"/>
    <m/>
    <n v="244336"/>
    <m/>
    <x v="25"/>
    <m/>
    <m/>
    <m/>
    <m/>
    <m/>
    <m/>
    <m/>
    <m/>
    <m/>
    <m/>
    <m/>
    <m/>
    <e v="#DIV/0!"/>
    <n v="0"/>
    <n v="-100"/>
    <n v="1"/>
  </r>
  <r>
    <x v="13"/>
    <m/>
    <n v="280627"/>
    <m/>
    <x v="25"/>
    <m/>
    <m/>
    <m/>
    <m/>
    <m/>
    <m/>
    <m/>
    <m/>
    <m/>
    <m/>
    <m/>
    <m/>
    <e v="#DIV/0!"/>
    <n v="0"/>
    <n v="-100"/>
    <n v="1"/>
  </r>
  <r>
    <x v="13"/>
    <m/>
    <n v="257475"/>
    <m/>
    <x v="25"/>
    <m/>
    <m/>
    <m/>
    <m/>
    <m/>
    <m/>
    <m/>
    <m/>
    <m/>
    <m/>
    <m/>
    <m/>
    <e v="#DIV/0!"/>
    <n v="0"/>
    <n v="-100"/>
    <n v="1"/>
  </r>
  <r>
    <x v="13"/>
    <m/>
    <n v="275376"/>
    <m/>
    <x v="25"/>
    <m/>
    <m/>
    <m/>
    <m/>
    <m/>
    <m/>
    <m/>
    <m/>
    <m/>
    <m/>
    <m/>
    <m/>
    <e v="#DIV/0!"/>
    <n v="0"/>
    <n v="-100"/>
    <n v="1"/>
  </r>
  <r>
    <x v="13"/>
    <m/>
    <n v="273893"/>
    <m/>
    <x v="25"/>
    <m/>
    <m/>
    <m/>
    <m/>
    <m/>
    <m/>
    <m/>
    <m/>
    <m/>
    <m/>
    <m/>
    <m/>
    <e v="#DIV/0!"/>
    <n v="0"/>
    <n v="-100"/>
    <n v="1"/>
  </r>
  <r>
    <x v="13"/>
    <m/>
    <n v="249111"/>
    <m/>
    <x v="25"/>
    <m/>
    <m/>
    <m/>
    <m/>
    <m/>
    <m/>
    <m/>
    <m/>
    <m/>
    <m/>
    <m/>
    <m/>
    <e v="#DIV/0!"/>
    <n v="0"/>
    <n v="-100"/>
    <n v="1"/>
  </r>
  <r>
    <x v="13"/>
    <m/>
    <n v="277478"/>
    <m/>
    <x v="25"/>
    <m/>
    <m/>
    <m/>
    <m/>
    <m/>
    <m/>
    <m/>
    <m/>
    <m/>
    <m/>
    <m/>
    <m/>
    <e v="#DIV/0!"/>
    <n v="0"/>
    <n v="-100"/>
    <n v="1"/>
  </r>
  <r>
    <x v="13"/>
    <m/>
    <n v="320608"/>
    <m/>
    <x v="25"/>
    <m/>
    <m/>
    <m/>
    <m/>
    <m/>
    <m/>
    <m/>
    <m/>
    <m/>
    <m/>
    <m/>
    <m/>
    <e v="#DIV/0!"/>
    <n v="0"/>
    <n v="-100"/>
    <n v="1"/>
  </r>
  <r>
    <x v="13"/>
    <m/>
    <n v="272167"/>
    <m/>
    <x v="25"/>
    <m/>
    <m/>
    <m/>
    <m/>
    <m/>
    <m/>
    <m/>
    <m/>
    <m/>
    <m/>
    <m/>
    <m/>
    <e v="#DIV/0!"/>
    <n v="0"/>
    <n v="-100"/>
    <n v="1"/>
  </r>
  <r>
    <x v="13"/>
    <m/>
    <n v="311627"/>
    <m/>
    <x v="25"/>
    <m/>
    <m/>
    <m/>
    <m/>
    <m/>
    <m/>
    <m/>
    <m/>
    <m/>
    <m/>
    <m/>
    <m/>
    <e v="#DIV/0!"/>
    <n v="0"/>
    <n v="-100"/>
    <n v="1"/>
  </r>
  <r>
    <x v="13"/>
    <m/>
    <n v="303147"/>
    <m/>
    <x v="25"/>
    <m/>
    <m/>
    <m/>
    <m/>
    <m/>
    <m/>
    <m/>
    <m/>
    <m/>
    <m/>
    <m/>
    <m/>
    <e v="#DIV/0!"/>
    <n v="0"/>
    <n v="-100"/>
    <n v="1"/>
  </r>
  <r>
    <x v="13"/>
    <m/>
    <n v="313569"/>
    <m/>
    <x v="25"/>
    <m/>
    <m/>
    <m/>
    <m/>
    <m/>
    <m/>
    <m/>
    <m/>
    <m/>
    <m/>
    <m/>
    <m/>
    <e v="#DIV/0!"/>
    <n v="0"/>
    <n v="-100"/>
    <n v="1"/>
  </r>
  <r>
    <x v="13"/>
    <m/>
    <n v="279076"/>
    <m/>
    <x v="25"/>
    <m/>
    <m/>
    <m/>
    <m/>
    <m/>
    <m/>
    <m/>
    <m/>
    <m/>
    <m/>
    <m/>
    <m/>
    <e v="#DIV/0!"/>
    <n v="0"/>
    <n v="-100"/>
    <n v="1"/>
  </r>
  <r>
    <x v="13"/>
    <m/>
    <n v="263587"/>
    <m/>
    <x v="25"/>
    <m/>
    <m/>
    <m/>
    <m/>
    <m/>
    <m/>
    <m/>
    <m/>
    <m/>
    <m/>
    <m/>
    <m/>
    <e v="#DIV/0!"/>
    <n v="0"/>
    <n v="-100"/>
    <n v="1"/>
  </r>
  <r>
    <x v="13"/>
    <m/>
    <n v="317463"/>
    <m/>
    <x v="25"/>
    <m/>
    <m/>
    <m/>
    <m/>
    <m/>
    <m/>
    <m/>
    <m/>
    <m/>
    <m/>
    <m/>
    <m/>
    <e v="#DIV/0!"/>
    <n v="0"/>
    <n v="-100"/>
    <n v="1"/>
  </r>
  <r>
    <x v="13"/>
    <m/>
    <n v="339866"/>
    <m/>
    <x v="25"/>
    <m/>
    <m/>
    <m/>
    <m/>
    <m/>
    <m/>
    <m/>
    <m/>
    <m/>
    <m/>
    <m/>
    <m/>
    <e v="#DIV/0!"/>
    <n v="0"/>
    <n v="-100"/>
    <n v="1"/>
  </r>
  <r>
    <x v="13"/>
    <m/>
    <n v="316656"/>
    <m/>
    <x v="25"/>
    <m/>
    <m/>
    <m/>
    <m/>
    <m/>
    <m/>
    <m/>
    <m/>
    <m/>
    <m/>
    <m/>
    <m/>
    <e v="#DIV/0!"/>
    <n v="0"/>
    <n v="-100"/>
    <n v="1"/>
  </r>
  <r>
    <x v="13"/>
    <m/>
    <n v="262050"/>
    <m/>
    <x v="25"/>
    <m/>
    <m/>
    <m/>
    <m/>
    <m/>
    <m/>
    <m/>
    <m/>
    <m/>
    <m/>
    <m/>
    <m/>
    <e v="#DIV/0!"/>
    <n v="0"/>
    <n v="-100"/>
    <n v="1"/>
  </r>
  <r>
    <x v="13"/>
    <m/>
    <n v="290904"/>
    <m/>
    <x v="25"/>
    <m/>
    <m/>
    <m/>
    <m/>
    <m/>
    <m/>
    <m/>
    <m/>
    <m/>
    <m/>
    <m/>
    <m/>
    <e v="#DIV/0!"/>
    <n v="0"/>
    <n v="-100"/>
    <n v="1"/>
  </r>
  <r>
    <x v="13"/>
    <m/>
    <n v="332055"/>
    <m/>
    <x v="25"/>
    <m/>
    <m/>
    <m/>
    <m/>
    <m/>
    <m/>
    <m/>
    <m/>
    <m/>
    <m/>
    <m/>
    <m/>
    <e v="#DIV/0!"/>
    <n v="0"/>
    <n v="-100"/>
    <n v="1"/>
  </r>
  <r>
    <x v="13"/>
    <m/>
    <n v="289075"/>
    <m/>
    <x v="25"/>
    <m/>
    <m/>
    <m/>
    <m/>
    <m/>
    <m/>
    <m/>
    <m/>
    <m/>
    <m/>
    <m/>
    <m/>
    <e v="#DIV/0!"/>
    <n v="0"/>
    <n v="-100"/>
    <n v="1"/>
  </r>
  <r>
    <x v="13"/>
    <m/>
    <n v="258186"/>
    <m/>
    <x v="25"/>
    <m/>
    <m/>
    <m/>
    <m/>
    <m/>
    <m/>
    <m/>
    <m/>
    <m/>
    <m/>
    <m/>
    <m/>
    <e v="#DIV/0!"/>
    <n v="0"/>
    <n v="-100"/>
    <n v="1"/>
  </r>
  <r>
    <x v="13"/>
    <m/>
    <n v="288220"/>
    <m/>
    <x v="25"/>
    <m/>
    <m/>
    <m/>
    <m/>
    <m/>
    <m/>
    <m/>
    <m/>
    <m/>
    <m/>
    <m/>
    <m/>
    <e v="#DIV/0!"/>
    <n v="0"/>
    <n v="-100"/>
    <n v="1"/>
  </r>
  <r>
    <x v="13"/>
    <m/>
    <n v="280991"/>
    <m/>
    <x v="25"/>
    <m/>
    <m/>
    <m/>
    <m/>
    <m/>
    <m/>
    <m/>
    <m/>
    <m/>
    <m/>
    <m/>
    <m/>
    <e v="#DIV/0!"/>
    <n v="0"/>
    <n v="-100"/>
    <n v="1"/>
  </r>
  <r>
    <x v="13"/>
    <m/>
    <n v="290843"/>
    <m/>
    <x v="25"/>
    <m/>
    <m/>
    <m/>
    <m/>
    <m/>
    <m/>
    <m/>
    <m/>
    <m/>
    <m/>
    <m/>
    <m/>
    <e v="#DIV/0!"/>
    <n v="0"/>
    <n v="-100"/>
    <n v="1"/>
  </r>
  <r>
    <x v="13"/>
    <m/>
    <n v="292139"/>
    <m/>
    <x v="25"/>
    <m/>
    <m/>
    <m/>
    <m/>
    <m/>
    <m/>
    <m/>
    <m/>
    <m/>
    <m/>
    <m/>
    <m/>
    <e v="#DIV/0!"/>
    <n v="0"/>
    <n v="-100"/>
    <n v="1"/>
  </r>
  <r>
    <x v="13"/>
    <m/>
    <n v="260483"/>
    <m/>
    <x v="25"/>
    <m/>
    <m/>
    <m/>
    <m/>
    <m/>
    <m/>
    <m/>
    <m/>
    <m/>
    <m/>
    <m/>
    <m/>
    <e v="#DIV/0!"/>
    <n v="0"/>
    <n v="-100"/>
    <n v="1"/>
  </r>
  <r>
    <x v="13"/>
    <m/>
    <n v="277319"/>
    <m/>
    <x v="25"/>
    <m/>
    <m/>
    <m/>
    <m/>
    <m/>
    <m/>
    <m/>
    <m/>
    <m/>
    <m/>
    <m/>
    <m/>
    <e v="#DIV/0!"/>
    <n v="0"/>
    <n v="-100"/>
    <n v="1"/>
  </r>
  <r>
    <x v="13"/>
    <m/>
    <n v="285031"/>
    <m/>
    <x v="25"/>
    <m/>
    <m/>
    <m/>
    <m/>
    <m/>
    <m/>
    <m/>
    <m/>
    <m/>
    <m/>
    <m/>
    <m/>
    <e v="#DIV/0!"/>
    <n v="0"/>
    <n v="-100"/>
    <n v="1"/>
  </r>
  <r>
    <x v="13"/>
    <m/>
    <n v="258785"/>
    <m/>
    <x v="25"/>
    <m/>
    <m/>
    <m/>
    <m/>
    <m/>
    <m/>
    <m/>
    <m/>
    <m/>
    <m/>
    <m/>
    <m/>
    <e v="#DIV/0!"/>
    <n v="0"/>
    <n v="-100"/>
    <n v="1"/>
  </r>
  <r>
    <x v="13"/>
    <m/>
    <n v="611452"/>
    <m/>
    <x v="25"/>
    <m/>
    <m/>
    <m/>
    <m/>
    <m/>
    <m/>
    <m/>
    <m/>
    <m/>
    <m/>
    <m/>
    <m/>
    <e v="#DIV/0!"/>
    <n v="0"/>
    <n v="-100"/>
    <n v="1"/>
  </r>
  <r>
    <x v="13"/>
    <m/>
    <n v="642280"/>
    <m/>
    <x v="25"/>
    <m/>
    <m/>
    <m/>
    <m/>
    <m/>
    <m/>
    <m/>
    <m/>
    <m/>
    <m/>
    <m/>
    <m/>
    <e v="#DIV/0!"/>
    <n v="0"/>
    <n v="-100"/>
    <n v="1"/>
  </r>
  <r>
    <x v="13"/>
    <m/>
    <n v="642665"/>
    <m/>
    <x v="25"/>
    <m/>
    <m/>
    <m/>
    <m/>
    <m/>
    <m/>
    <m/>
    <m/>
    <m/>
    <m/>
    <m/>
    <m/>
    <e v="#DIV/0!"/>
    <n v="0"/>
    <n v="-100"/>
    <n v="1"/>
  </r>
  <r>
    <x v="13"/>
    <m/>
    <n v="561747"/>
    <m/>
    <x v="25"/>
    <m/>
    <m/>
    <m/>
    <m/>
    <m/>
    <m/>
    <m/>
    <m/>
    <m/>
    <m/>
    <m/>
    <m/>
    <e v="#DIV/0!"/>
    <n v="0"/>
    <n v="-100"/>
    <n v="1"/>
  </r>
  <r>
    <x v="13"/>
    <m/>
    <n v="659681"/>
    <m/>
    <x v="25"/>
    <m/>
    <m/>
    <m/>
    <m/>
    <m/>
    <m/>
    <m/>
    <m/>
    <m/>
    <m/>
    <m/>
    <m/>
    <e v="#DIV/0!"/>
    <n v="0"/>
    <n v="-100"/>
    <n v="1"/>
  </r>
  <r>
    <x v="13"/>
    <m/>
    <n v="650825"/>
    <m/>
    <x v="25"/>
    <m/>
    <m/>
    <m/>
    <m/>
    <m/>
    <m/>
    <m/>
    <m/>
    <m/>
    <m/>
    <m/>
    <m/>
    <e v="#DIV/0!"/>
    <n v="0"/>
    <n v="-100"/>
    <n v="1"/>
  </r>
  <r>
    <x v="13"/>
    <m/>
    <n v="720173"/>
    <m/>
    <x v="25"/>
    <m/>
    <m/>
    <m/>
    <m/>
    <m/>
    <m/>
    <m/>
    <m/>
    <m/>
    <m/>
    <m/>
    <m/>
    <e v="#DIV/0!"/>
    <n v="0"/>
    <n v="-100"/>
    <n v="1"/>
  </r>
  <r>
    <x v="13"/>
    <m/>
    <n v="684895"/>
    <m/>
    <x v="25"/>
    <m/>
    <m/>
    <m/>
    <m/>
    <m/>
    <m/>
    <m/>
    <m/>
    <m/>
    <m/>
    <m/>
    <m/>
    <e v="#DIV/0!"/>
    <n v="0"/>
    <n v="-100"/>
    <n v="1"/>
  </r>
  <r>
    <x v="13"/>
    <m/>
    <n v="606569"/>
    <m/>
    <x v="25"/>
    <m/>
    <m/>
    <m/>
    <m/>
    <m/>
    <m/>
    <m/>
    <m/>
    <m/>
    <m/>
    <m/>
    <m/>
    <e v="#DIV/0!"/>
    <n v="0"/>
    <n v="-100"/>
    <n v="1"/>
  </r>
  <r>
    <x v="13"/>
    <m/>
    <n v="658860"/>
    <m/>
    <x v="25"/>
    <m/>
    <m/>
    <m/>
    <m/>
    <m/>
    <m/>
    <m/>
    <m/>
    <m/>
    <m/>
    <m/>
    <m/>
    <e v="#DIV/0!"/>
    <n v="0"/>
    <n v="-100"/>
    <n v="1"/>
  </r>
  <r>
    <x v="13"/>
    <m/>
    <n v="665100"/>
    <m/>
    <x v="25"/>
    <m/>
    <m/>
    <m/>
    <m/>
    <m/>
    <m/>
    <m/>
    <m/>
    <m/>
    <m/>
    <m/>
    <m/>
    <e v="#DIV/0!"/>
    <n v="0"/>
    <n v="-100"/>
    <n v="1"/>
  </r>
  <r>
    <x v="13"/>
    <m/>
    <n v="607349"/>
    <m/>
    <x v="25"/>
    <m/>
    <m/>
    <m/>
    <m/>
    <m/>
    <m/>
    <m/>
    <m/>
    <m/>
    <m/>
    <m/>
    <m/>
    <e v="#DIV/0!"/>
    <n v="0"/>
    <n v="-100"/>
    <n v="1"/>
  </r>
  <r>
    <x v="13"/>
    <m/>
    <n v="558976"/>
    <m/>
    <x v="25"/>
    <m/>
    <m/>
    <m/>
    <m/>
    <m/>
    <m/>
    <m/>
    <m/>
    <m/>
    <m/>
    <m/>
    <m/>
    <e v="#DIV/0!"/>
    <n v="0"/>
    <n v="-100"/>
    <n v="1"/>
  </r>
  <r>
    <x v="13"/>
    <m/>
    <n v="675881"/>
    <m/>
    <x v="25"/>
    <m/>
    <m/>
    <m/>
    <m/>
    <m/>
    <m/>
    <m/>
    <m/>
    <m/>
    <m/>
    <m/>
    <m/>
    <e v="#DIV/0!"/>
    <n v="0"/>
    <n v="-100"/>
    <n v="1"/>
  </r>
  <r>
    <x v="13"/>
    <m/>
    <n v="607983"/>
    <m/>
    <x v="25"/>
    <m/>
    <m/>
    <m/>
    <m/>
    <m/>
    <m/>
    <m/>
    <m/>
    <m/>
    <m/>
    <m/>
    <m/>
    <e v="#DIV/0!"/>
    <n v="0"/>
    <n v="-100"/>
    <n v="1"/>
  </r>
  <r>
    <x v="13"/>
    <m/>
    <n v="671495"/>
    <m/>
    <x v="25"/>
    <m/>
    <m/>
    <m/>
    <m/>
    <m/>
    <m/>
    <m/>
    <m/>
    <m/>
    <m/>
    <m/>
    <m/>
    <e v="#DIV/0!"/>
    <n v="0"/>
    <n v="-100"/>
    <n v="1"/>
  </r>
  <r>
    <x v="13"/>
    <m/>
    <n v="656168"/>
    <m/>
    <x v="25"/>
    <m/>
    <m/>
    <m/>
    <m/>
    <m/>
    <m/>
    <m/>
    <m/>
    <m/>
    <m/>
    <m/>
    <m/>
    <e v="#DIV/0!"/>
    <n v="0"/>
    <n v="-100"/>
    <n v="1"/>
  </r>
  <r>
    <x v="13"/>
    <m/>
    <n v="637756"/>
    <m/>
    <x v="25"/>
    <m/>
    <m/>
    <m/>
    <m/>
    <m/>
    <m/>
    <m/>
    <m/>
    <m/>
    <m/>
    <m/>
    <m/>
    <e v="#DIV/0!"/>
    <n v="0"/>
    <n v="-100"/>
    <n v="1"/>
  </r>
  <r>
    <x v="13"/>
    <m/>
    <n v="703942"/>
    <m/>
    <x v="25"/>
    <m/>
    <m/>
    <m/>
    <m/>
    <m/>
    <m/>
    <m/>
    <m/>
    <m/>
    <m/>
    <m/>
    <m/>
    <e v="#DIV/0!"/>
    <n v="0"/>
    <n v="-100"/>
    <n v="1"/>
  </r>
  <r>
    <x v="13"/>
    <m/>
    <n v="613331"/>
    <m/>
    <x v="25"/>
    <m/>
    <m/>
    <m/>
    <m/>
    <m/>
    <m/>
    <m/>
    <m/>
    <m/>
    <m/>
    <m/>
    <m/>
    <e v="#DIV/0!"/>
    <n v="0"/>
    <n v="-100"/>
    <n v="1"/>
  </r>
  <r>
    <x v="13"/>
    <m/>
    <n v="566102"/>
    <m/>
    <x v="25"/>
    <m/>
    <m/>
    <m/>
    <m/>
    <m/>
    <m/>
    <m/>
    <m/>
    <m/>
    <m/>
    <m/>
    <m/>
    <e v="#DIV/0!"/>
    <n v="0"/>
    <n v="-100"/>
    <n v="1"/>
  </r>
  <r>
    <x v="13"/>
    <m/>
    <n v="613368"/>
    <m/>
    <x v="25"/>
    <m/>
    <m/>
    <m/>
    <m/>
    <m/>
    <m/>
    <m/>
    <m/>
    <m/>
    <m/>
    <m/>
    <m/>
    <e v="#DIV/0!"/>
    <n v="0"/>
    <n v="-100"/>
    <n v="1"/>
  </r>
  <r>
    <x v="13"/>
    <m/>
    <n v="626922"/>
    <m/>
    <x v="25"/>
    <m/>
    <m/>
    <m/>
    <m/>
    <m/>
    <m/>
    <m/>
    <m/>
    <m/>
    <m/>
    <m/>
    <m/>
    <e v="#DIV/0!"/>
    <n v="0"/>
    <n v="-100"/>
    <n v="1"/>
  </r>
  <r>
    <x v="13"/>
    <m/>
    <n v="629127"/>
    <m/>
    <x v="25"/>
    <m/>
    <m/>
    <m/>
    <m/>
    <m/>
    <m/>
    <m/>
    <m/>
    <m/>
    <m/>
    <m/>
    <m/>
    <e v="#DIV/0!"/>
    <n v="0"/>
    <n v="-100"/>
    <n v="1"/>
  </r>
  <r>
    <x v="13"/>
    <m/>
    <n v="646032"/>
    <m/>
    <x v="25"/>
    <m/>
    <m/>
    <m/>
    <m/>
    <m/>
    <m/>
    <m/>
    <m/>
    <m/>
    <m/>
    <m/>
    <m/>
    <e v="#DIV/0!"/>
    <n v="0"/>
    <n v="-100"/>
    <n v="1"/>
  </r>
  <r>
    <x v="13"/>
    <m/>
    <n v="652725"/>
    <m/>
    <x v="25"/>
    <m/>
    <m/>
    <m/>
    <m/>
    <m/>
    <m/>
    <m/>
    <m/>
    <m/>
    <m/>
    <m/>
    <m/>
    <e v="#DIV/0!"/>
    <n v="0"/>
    <n v="-100"/>
    <n v="1"/>
  </r>
  <r>
    <x v="13"/>
    <m/>
    <n v="541880"/>
    <m/>
    <x v="25"/>
    <m/>
    <m/>
    <m/>
    <m/>
    <m/>
    <m/>
    <m/>
    <m/>
    <m/>
    <m/>
    <m/>
    <m/>
    <e v="#DIV/0!"/>
    <n v="0"/>
    <n v="-100"/>
    <n v="1"/>
  </r>
  <r>
    <x v="13"/>
    <m/>
    <n v="678247"/>
    <m/>
    <x v="25"/>
    <m/>
    <m/>
    <m/>
    <m/>
    <m/>
    <m/>
    <m/>
    <m/>
    <m/>
    <m/>
    <m/>
    <m/>
    <e v="#DIV/0!"/>
    <n v="0"/>
    <n v="-100"/>
    <n v="1"/>
  </r>
  <r>
    <x v="13"/>
    <m/>
    <n v="582744"/>
    <m/>
    <x v="25"/>
    <m/>
    <m/>
    <m/>
    <m/>
    <m/>
    <m/>
    <m/>
    <m/>
    <m/>
    <m/>
    <m/>
    <m/>
    <e v="#DIV/0!"/>
    <n v="0"/>
    <n v="-100"/>
    <n v="1"/>
  </r>
  <r>
    <x v="13"/>
    <m/>
    <n v="603691"/>
    <m/>
    <x v="25"/>
    <m/>
    <m/>
    <m/>
    <m/>
    <m/>
    <m/>
    <m/>
    <m/>
    <m/>
    <m/>
    <m/>
    <m/>
    <e v="#DIV/0!"/>
    <n v="0"/>
    <n v="-100"/>
    <n v="1"/>
  </r>
  <r>
    <x v="13"/>
    <m/>
    <n v="1114763"/>
    <m/>
    <x v="25"/>
    <m/>
    <m/>
    <m/>
    <m/>
    <m/>
    <m/>
    <m/>
    <m/>
    <m/>
    <m/>
    <m/>
    <m/>
    <e v="#DIV/0!"/>
    <n v="0"/>
    <n v="-100"/>
    <n v="1"/>
  </r>
  <r>
    <x v="13"/>
    <m/>
    <n v="1100070"/>
    <m/>
    <x v="25"/>
    <m/>
    <m/>
    <m/>
    <m/>
    <m/>
    <m/>
    <m/>
    <m/>
    <m/>
    <m/>
    <m/>
    <m/>
    <e v="#DIV/0!"/>
    <n v="0"/>
    <n v="-100"/>
    <n v="1"/>
  </r>
  <r>
    <x v="13"/>
    <m/>
    <n v="1036047"/>
    <m/>
    <x v="25"/>
    <m/>
    <m/>
    <m/>
    <m/>
    <m/>
    <m/>
    <m/>
    <m/>
    <m/>
    <m/>
    <m/>
    <m/>
    <e v="#DIV/0!"/>
    <n v="0"/>
    <n v="-100"/>
    <n v="1"/>
  </r>
  <r>
    <x v="13"/>
    <m/>
    <n v="1165605"/>
    <m/>
    <x v="25"/>
    <m/>
    <m/>
    <m/>
    <m/>
    <m/>
    <m/>
    <m/>
    <m/>
    <m/>
    <m/>
    <m/>
    <m/>
    <e v="#DIV/0!"/>
    <n v="0"/>
    <n v="-100"/>
    <n v="1"/>
  </r>
  <r>
    <x v="13"/>
    <m/>
    <n v="1015991"/>
    <m/>
    <x v="25"/>
    <m/>
    <m/>
    <m/>
    <m/>
    <m/>
    <m/>
    <m/>
    <m/>
    <m/>
    <m/>
    <m/>
    <m/>
    <e v="#DIV/0!"/>
    <n v="0"/>
    <n v="-100"/>
    <n v="1"/>
  </r>
  <r>
    <x v="13"/>
    <m/>
    <n v="1124041"/>
    <m/>
    <x v="25"/>
    <m/>
    <m/>
    <m/>
    <m/>
    <m/>
    <m/>
    <m/>
    <m/>
    <m/>
    <m/>
    <m/>
    <m/>
    <e v="#DIV/0!"/>
    <n v="0"/>
    <n v="-100"/>
    <n v="1"/>
  </r>
  <r>
    <x v="13"/>
    <m/>
    <n v="1061221"/>
    <m/>
    <x v="25"/>
    <m/>
    <m/>
    <m/>
    <m/>
    <m/>
    <m/>
    <m/>
    <m/>
    <m/>
    <m/>
    <m/>
    <m/>
    <e v="#DIV/0!"/>
    <n v="0"/>
    <n v="-100"/>
    <n v="1"/>
  </r>
  <r>
    <x v="13"/>
    <m/>
    <n v="1148301"/>
    <m/>
    <x v="25"/>
    <m/>
    <m/>
    <m/>
    <m/>
    <m/>
    <m/>
    <m/>
    <m/>
    <m/>
    <m/>
    <m/>
    <m/>
    <e v="#DIV/0!"/>
    <n v="0"/>
    <n v="-100"/>
    <n v="1"/>
  </r>
  <r>
    <x v="13"/>
    <m/>
    <n v="1014473"/>
    <m/>
    <x v="25"/>
    <m/>
    <m/>
    <m/>
    <m/>
    <m/>
    <m/>
    <m/>
    <m/>
    <m/>
    <m/>
    <m/>
    <m/>
    <e v="#DIV/0!"/>
    <n v="0"/>
    <n v="-100"/>
    <n v="1"/>
  </r>
  <r>
    <x v="13"/>
    <m/>
    <n v="1228503"/>
    <m/>
    <x v="25"/>
    <m/>
    <m/>
    <m/>
    <m/>
    <m/>
    <m/>
    <m/>
    <m/>
    <m/>
    <m/>
    <m/>
    <m/>
    <e v="#DIV/0!"/>
    <n v="0"/>
    <n v="-100"/>
    <n v="1"/>
  </r>
  <r>
    <x v="13"/>
    <m/>
    <n v="1064001"/>
    <m/>
    <x v="25"/>
    <m/>
    <m/>
    <m/>
    <m/>
    <m/>
    <m/>
    <m/>
    <m/>
    <m/>
    <m/>
    <m/>
    <m/>
    <e v="#DIV/0!"/>
    <n v="0"/>
    <n v="-100"/>
    <n v="1"/>
  </r>
  <r>
    <x v="13"/>
    <m/>
    <n v="1053417"/>
    <m/>
    <x v="25"/>
    <m/>
    <m/>
    <m/>
    <m/>
    <m/>
    <m/>
    <m/>
    <m/>
    <m/>
    <m/>
    <m/>
    <m/>
    <e v="#DIV/0!"/>
    <n v="0"/>
    <n v="-100"/>
    <n v="1"/>
  </r>
  <r>
    <x v="13"/>
    <m/>
    <n v="1100788"/>
    <m/>
    <x v="25"/>
    <m/>
    <m/>
    <m/>
    <m/>
    <m/>
    <m/>
    <m/>
    <m/>
    <m/>
    <m/>
    <m/>
    <m/>
    <e v="#DIV/0!"/>
    <n v="0"/>
    <n v="-100"/>
    <n v="1"/>
  </r>
  <r>
    <x v="13"/>
    <m/>
    <n v="1162007"/>
    <m/>
    <x v="25"/>
    <m/>
    <m/>
    <m/>
    <m/>
    <m/>
    <m/>
    <m/>
    <m/>
    <m/>
    <m/>
    <m/>
    <m/>
    <e v="#DIV/0!"/>
    <n v="0"/>
    <n v="-100"/>
    <n v="1"/>
  </r>
  <r>
    <x v="13"/>
    <m/>
    <n v="1140277"/>
    <m/>
    <x v="25"/>
    <m/>
    <m/>
    <m/>
    <m/>
    <m/>
    <m/>
    <m/>
    <m/>
    <m/>
    <m/>
    <m/>
    <m/>
    <e v="#DIV/0!"/>
    <n v="0"/>
    <n v="-100"/>
    <n v="1"/>
  </r>
  <r>
    <x v="13"/>
    <m/>
    <n v="1041313"/>
    <m/>
    <x v="25"/>
    <m/>
    <m/>
    <m/>
    <m/>
    <m/>
    <m/>
    <m/>
    <m/>
    <m/>
    <m/>
    <m/>
    <m/>
    <e v="#DIV/0!"/>
    <n v="0"/>
    <n v="-100"/>
    <n v="1"/>
  </r>
  <r>
    <x v="13"/>
    <m/>
    <n v="985852"/>
    <m/>
    <x v="25"/>
    <m/>
    <m/>
    <m/>
    <m/>
    <m/>
    <m/>
    <m/>
    <m/>
    <m/>
    <m/>
    <m/>
    <m/>
    <e v="#DIV/0!"/>
    <n v="0"/>
    <n v="-100"/>
    <n v="1"/>
  </r>
  <r>
    <x v="13"/>
    <m/>
    <n v="1146118"/>
    <m/>
    <x v="25"/>
    <m/>
    <m/>
    <m/>
    <m/>
    <m/>
    <m/>
    <m/>
    <m/>
    <m/>
    <m/>
    <m/>
    <m/>
    <e v="#DIV/0!"/>
    <n v="0"/>
    <n v="-100"/>
    <n v="1"/>
  </r>
  <r>
    <x v="13"/>
    <m/>
    <n v="1160426"/>
    <m/>
    <x v="25"/>
    <m/>
    <m/>
    <m/>
    <m/>
    <m/>
    <m/>
    <m/>
    <m/>
    <m/>
    <m/>
    <m/>
    <m/>
    <e v="#DIV/0!"/>
    <n v="0"/>
    <n v="-100"/>
    <n v="1"/>
  </r>
  <r>
    <x v="13"/>
    <m/>
    <n v="1122797"/>
    <m/>
    <x v="25"/>
    <m/>
    <m/>
    <m/>
    <m/>
    <m/>
    <m/>
    <m/>
    <m/>
    <m/>
    <m/>
    <m/>
    <m/>
    <e v="#DIV/0!"/>
    <n v="0"/>
    <n v="-100"/>
    <n v="1"/>
  </r>
  <r>
    <x v="13"/>
    <m/>
    <n v="950000"/>
    <m/>
    <x v="25"/>
    <m/>
    <m/>
    <m/>
    <m/>
    <m/>
    <m/>
    <m/>
    <m/>
    <m/>
    <m/>
    <m/>
    <m/>
    <e v="#DIV/0!"/>
    <n v="0"/>
    <n v="-100"/>
    <n v="1"/>
  </r>
  <r>
    <x v="13"/>
    <m/>
    <n v="1102128"/>
    <m/>
    <x v="25"/>
    <m/>
    <m/>
    <m/>
    <m/>
    <m/>
    <m/>
    <m/>
    <m/>
    <m/>
    <m/>
    <m/>
    <m/>
    <e v="#DIV/0!"/>
    <n v="0"/>
    <n v="-100"/>
    <n v="1"/>
  </r>
  <r>
    <x v="13"/>
    <m/>
    <n v="1077349"/>
    <m/>
    <x v="25"/>
    <m/>
    <m/>
    <m/>
    <m/>
    <m/>
    <m/>
    <m/>
    <m/>
    <m/>
    <m/>
    <m/>
    <m/>
    <e v="#DIV/0!"/>
    <n v="0"/>
    <n v="-100"/>
    <n v="1"/>
  </r>
  <r>
    <x v="13"/>
    <m/>
    <n v="1059811"/>
    <m/>
    <x v="25"/>
    <m/>
    <m/>
    <m/>
    <m/>
    <m/>
    <m/>
    <m/>
    <m/>
    <m/>
    <m/>
    <m/>
    <m/>
    <e v="#DIV/0!"/>
    <n v="0"/>
    <n v="-100"/>
    <n v="1"/>
  </r>
  <r>
    <x v="13"/>
    <m/>
    <n v="1142282"/>
    <m/>
    <x v="25"/>
    <m/>
    <m/>
    <m/>
    <m/>
    <m/>
    <m/>
    <m/>
    <m/>
    <m/>
    <m/>
    <m/>
    <m/>
    <e v="#DIV/0!"/>
    <n v="0"/>
    <n v="-100"/>
    <n v="1"/>
  </r>
  <r>
    <x v="13"/>
    <m/>
    <n v="1162402"/>
    <m/>
    <x v="25"/>
    <m/>
    <m/>
    <m/>
    <m/>
    <m/>
    <m/>
    <m/>
    <m/>
    <m/>
    <m/>
    <m/>
    <m/>
    <e v="#DIV/0!"/>
    <n v="0"/>
    <n v="-100"/>
    <n v="1"/>
  </r>
  <r>
    <x v="13"/>
    <m/>
    <n v="1168187"/>
    <m/>
    <x v="25"/>
    <m/>
    <m/>
    <m/>
    <m/>
    <m/>
    <m/>
    <m/>
    <m/>
    <m/>
    <m/>
    <m/>
    <m/>
    <e v="#DIV/0!"/>
    <n v="0"/>
    <n v="-100"/>
    <n v="1"/>
  </r>
  <r>
    <x v="13"/>
    <m/>
    <n v="1093853"/>
    <m/>
    <x v="25"/>
    <m/>
    <m/>
    <m/>
    <m/>
    <m/>
    <m/>
    <m/>
    <m/>
    <m/>
    <m/>
    <m/>
    <m/>
    <e v="#DIV/0!"/>
    <n v="0"/>
    <n v="-100"/>
    <n v="1"/>
  </r>
  <r>
    <x v="13"/>
    <m/>
    <n v="1062276"/>
    <m/>
    <x v="25"/>
    <m/>
    <m/>
    <m/>
    <m/>
    <m/>
    <m/>
    <m/>
    <m/>
    <m/>
    <m/>
    <m/>
    <m/>
    <e v="#DIV/0!"/>
    <n v="0"/>
    <n v="-100"/>
    <n v="1"/>
  </r>
  <r>
    <x v="13"/>
    <m/>
    <n v="1111800"/>
    <m/>
    <x v="25"/>
    <m/>
    <m/>
    <m/>
    <m/>
    <m/>
    <m/>
    <m/>
    <m/>
    <m/>
    <m/>
    <m/>
    <m/>
    <e v="#DIV/0!"/>
    <n v="0"/>
    <n v="-100"/>
    <n v="1"/>
  </r>
  <r>
    <x v="13"/>
    <m/>
    <n v="2235"/>
    <m/>
    <x v="25"/>
    <m/>
    <m/>
    <m/>
    <m/>
    <m/>
    <m/>
    <m/>
    <m/>
    <m/>
    <m/>
    <m/>
    <m/>
    <e v="#DIV/0!"/>
    <n v="0"/>
    <n v="-100"/>
    <n v="1"/>
  </r>
  <r>
    <x v="13"/>
    <m/>
    <n v="2114"/>
    <m/>
    <x v="25"/>
    <m/>
    <m/>
    <m/>
    <m/>
    <m/>
    <m/>
    <m/>
    <m/>
    <m/>
    <m/>
    <m/>
    <m/>
    <e v="#DIV/0!"/>
    <n v="0"/>
    <n v="-100"/>
    <n v="1"/>
  </r>
  <r>
    <x v="13"/>
    <m/>
    <n v="1893"/>
    <m/>
    <x v="25"/>
    <m/>
    <m/>
    <m/>
    <m/>
    <m/>
    <m/>
    <m/>
    <m/>
    <m/>
    <m/>
    <m/>
    <m/>
    <e v="#DIV/0!"/>
    <n v="0"/>
    <n v="-100"/>
    <n v="1"/>
  </r>
  <r>
    <x v="13"/>
    <m/>
    <n v="1790"/>
    <m/>
    <x v="25"/>
    <m/>
    <m/>
    <m/>
    <m/>
    <m/>
    <m/>
    <m/>
    <m/>
    <m/>
    <m/>
    <m/>
    <m/>
    <e v="#DIV/0!"/>
    <n v="0"/>
    <n v="-100"/>
    <n v="1"/>
  </r>
  <r>
    <x v="13"/>
    <m/>
    <n v="3018"/>
    <m/>
    <x v="25"/>
    <m/>
    <m/>
    <m/>
    <m/>
    <m/>
    <m/>
    <m/>
    <m/>
    <m/>
    <m/>
    <m/>
    <m/>
    <e v="#DIV/0!"/>
    <n v="0"/>
    <n v="-100"/>
    <n v="1"/>
  </r>
  <r>
    <x v="13"/>
    <m/>
    <n v="1452"/>
    <m/>
    <x v="25"/>
    <m/>
    <m/>
    <m/>
    <m/>
    <m/>
    <m/>
    <m/>
    <m/>
    <m/>
    <m/>
    <m/>
    <m/>
    <e v="#DIV/0!"/>
    <n v="0"/>
    <n v="-100"/>
    <n v="1"/>
  </r>
  <r>
    <x v="13"/>
    <m/>
    <n v="1859"/>
    <m/>
    <x v="25"/>
    <m/>
    <m/>
    <m/>
    <m/>
    <m/>
    <m/>
    <m/>
    <m/>
    <m/>
    <m/>
    <m/>
    <m/>
    <e v="#DIV/0!"/>
    <n v="0"/>
    <n v="-100"/>
    <n v="1"/>
  </r>
  <r>
    <x v="13"/>
    <m/>
    <n v="1321"/>
    <m/>
    <x v="25"/>
    <m/>
    <m/>
    <m/>
    <m/>
    <m/>
    <m/>
    <m/>
    <m/>
    <m/>
    <m/>
    <m/>
    <m/>
    <e v="#DIV/0!"/>
    <n v="0"/>
    <n v="-100"/>
    <n v="1"/>
  </r>
  <r>
    <x v="13"/>
    <m/>
    <n v="2209"/>
    <m/>
    <x v="25"/>
    <m/>
    <m/>
    <m/>
    <m/>
    <m/>
    <m/>
    <m/>
    <m/>
    <m/>
    <m/>
    <m/>
    <m/>
    <e v="#DIV/0!"/>
    <n v="0"/>
    <n v="-100"/>
    <n v="1"/>
  </r>
  <r>
    <x v="13"/>
    <m/>
    <n v="1934"/>
    <m/>
    <x v="25"/>
    <m/>
    <m/>
    <m/>
    <m/>
    <m/>
    <m/>
    <m/>
    <m/>
    <m/>
    <m/>
    <m/>
    <m/>
    <e v="#DIV/0!"/>
    <n v="0"/>
    <n v="-100"/>
    <n v="1"/>
  </r>
  <r>
    <x v="13"/>
    <m/>
    <n v="2390"/>
    <m/>
    <x v="25"/>
    <m/>
    <m/>
    <m/>
    <m/>
    <m/>
    <m/>
    <m/>
    <m/>
    <m/>
    <m/>
    <m/>
    <m/>
    <e v="#DIV/0!"/>
    <n v="0"/>
    <n v="-100"/>
    <n v="1"/>
  </r>
  <r>
    <x v="13"/>
    <m/>
    <n v="2490.3274999999999"/>
    <m/>
    <x v="25"/>
    <m/>
    <m/>
    <m/>
    <m/>
    <m/>
    <m/>
    <m/>
    <m/>
    <m/>
    <m/>
    <m/>
    <m/>
    <e v="#DIV/0!"/>
    <n v="0"/>
    <n v="-100"/>
    <n v="1"/>
  </r>
  <r>
    <x v="13"/>
    <m/>
    <n v="3379.2882"/>
    <m/>
    <x v="25"/>
    <m/>
    <m/>
    <m/>
    <m/>
    <m/>
    <m/>
    <m/>
    <m/>
    <m/>
    <m/>
    <m/>
    <m/>
    <e v="#DIV/0!"/>
    <n v="0"/>
    <n v="-100"/>
    <n v="1"/>
  </r>
  <r>
    <x v="13"/>
    <m/>
    <n v="3346.5567999999998"/>
    <m/>
    <x v="25"/>
    <m/>
    <m/>
    <m/>
    <m/>
    <m/>
    <m/>
    <m/>
    <m/>
    <m/>
    <m/>
    <m/>
    <m/>
    <e v="#DIV/0!"/>
    <n v="0"/>
    <n v="-100"/>
    <n v="1"/>
  </r>
  <r>
    <x v="13"/>
    <m/>
    <n v="2298.2019"/>
    <m/>
    <x v="25"/>
    <m/>
    <m/>
    <m/>
    <m/>
    <m/>
    <m/>
    <m/>
    <m/>
    <m/>
    <m/>
    <m/>
    <m/>
    <e v="#DIV/0!"/>
    <n v="0"/>
    <n v="-100"/>
    <n v="1"/>
  </r>
  <r>
    <x v="13"/>
    <m/>
    <n v="2857.6923000000002"/>
    <m/>
    <x v="25"/>
    <m/>
    <m/>
    <m/>
    <m/>
    <m/>
    <m/>
    <m/>
    <m/>
    <m/>
    <m/>
    <m/>
    <m/>
    <e v="#DIV/0!"/>
    <n v="0"/>
    <n v="-100"/>
    <n v="1"/>
  </r>
  <r>
    <x v="13"/>
    <m/>
    <n v="4768.5083000000004"/>
    <m/>
    <x v="25"/>
    <m/>
    <m/>
    <m/>
    <m/>
    <m/>
    <m/>
    <m/>
    <m/>
    <m/>
    <m/>
    <m/>
    <m/>
    <e v="#DIV/0!"/>
    <n v="0"/>
    <n v="-100"/>
    <n v="1"/>
  </r>
  <r>
    <x v="13"/>
    <m/>
    <n v="3482"/>
    <m/>
    <x v="25"/>
    <m/>
    <m/>
    <m/>
    <m/>
    <m/>
    <m/>
    <m/>
    <m/>
    <m/>
    <m/>
    <m/>
    <m/>
    <e v="#DIV/0!"/>
    <n v="0"/>
    <n v="-100"/>
    <n v="1"/>
  </r>
  <r>
    <x v="13"/>
    <m/>
    <n v="4640"/>
    <m/>
    <x v="25"/>
    <m/>
    <m/>
    <m/>
    <m/>
    <m/>
    <m/>
    <m/>
    <m/>
    <m/>
    <m/>
    <m/>
    <m/>
    <e v="#DIV/0!"/>
    <n v="0"/>
    <n v="-100"/>
    <n v="1"/>
  </r>
  <r>
    <x v="13"/>
    <m/>
    <n v="4527.4166999999998"/>
    <m/>
    <x v="25"/>
    <m/>
    <m/>
    <m/>
    <m/>
    <m/>
    <m/>
    <m/>
    <m/>
    <m/>
    <m/>
    <m/>
    <m/>
    <e v="#DIV/0!"/>
    <n v="0"/>
    <n v="-100"/>
    <n v="1"/>
  </r>
  <r>
    <x v="13"/>
    <m/>
    <n v="5083.9533000000001"/>
    <m/>
    <x v="25"/>
    <m/>
    <m/>
    <m/>
    <m/>
    <m/>
    <m/>
    <m/>
    <m/>
    <m/>
    <m/>
    <m/>
    <m/>
    <e v="#DIV/0!"/>
    <n v="0"/>
    <n v="-100"/>
    <n v="1"/>
  </r>
  <r>
    <x v="13"/>
    <m/>
    <n v="6738.1356999999998"/>
    <m/>
    <x v="25"/>
    <m/>
    <m/>
    <m/>
    <m/>
    <m/>
    <m/>
    <m/>
    <m/>
    <m/>
    <m/>
    <m/>
    <m/>
    <e v="#DIV/0!"/>
    <n v="0"/>
    <n v="-100"/>
    <n v="1"/>
  </r>
  <r>
    <x v="13"/>
    <m/>
    <n v="7360"/>
    <m/>
    <x v="25"/>
    <m/>
    <m/>
    <m/>
    <m/>
    <m/>
    <m/>
    <m/>
    <m/>
    <m/>
    <m/>
    <m/>
    <m/>
    <e v="#DIV/0!"/>
    <n v="0"/>
    <n v="-100"/>
    <n v="1"/>
  </r>
  <r>
    <x v="13"/>
    <m/>
    <n v="5737.2375000000002"/>
    <m/>
    <x v="25"/>
    <m/>
    <m/>
    <m/>
    <m/>
    <m/>
    <m/>
    <m/>
    <m/>
    <m/>
    <m/>
    <m/>
    <m/>
    <e v="#DIV/0!"/>
    <n v="0"/>
    <n v="-100"/>
    <n v="1"/>
  </r>
  <r>
    <x v="13"/>
    <m/>
    <n v="7136.5833000000002"/>
    <m/>
    <x v="25"/>
    <m/>
    <m/>
    <m/>
    <m/>
    <m/>
    <m/>
    <m/>
    <m/>
    <m/>
    <m/>
    <m/>
    <m/>
    <e v="#DIV/0!"/>
    <n v="0"/>
    <n v="-100"/>
    <n v="1"/>
  </r>
  <r>
    <x v="13"/>
    <m/>
    <n v="5646.3224"/>
    <m/>
    <x v="25"/>
    <m/>
    <m/>
    <m/>
    <m/>
    <m/>
    <m/>
    <m/>
    <m/>
    <m/>
    <m/>
    <m/>
    <m/>
    <e v="#DIV/0!"/>
    <n v="0"/>
    <n v="-100"/>
    <n v="1"/>
  </r>
  <r>
    <x v="13"/>
    <m/>
    <n v="5882.2200999999995"/>
    <m/>
    <x v="25"/>
    <m/>
    <m/>
    <m/>
    <m/>
    <m/>
    <m/>
    <m/>
    <m/>
    <m/>
    <m/>
    <m/>
    <m/>
    <e v="#DIV/0!"/>
    <n v="0"/>
    <n v="-100"/>
    <n v="1"/>
  </r>
  <r>
    <x v="13"/>
    <m/>
    <n v="5389.6264000000001"/>
    <m/>
    <x v="25"/>
    <m/>
    <m/>
    <m/>
    <m/>
    <m/>
    <m/>
    <m/>
    <m/>
    <m/>
    <m/>
    <m/>
    <m/>
    <e v="#DIV/0!"/>
    <n v="0"/>
    <n v="-100"/>
    <n v="1"/>
  </r>
  <r>
    <x v="13"/>
    <m/>
    <n v="7473.8791000000001"/>
    <m/>
    <x v="25"/>
    <m/>
    <m/>
    <m/>
    <m/>
    <m/>
    <m/>
    <m/>
    <m/>
    <m/>
    <m/>
    <m/>
    <m/>
    <e v="#DIV/0!"/>
    <n v="0"/>
    <n v="-100"/>
    <n v="1"/>
  </r>
  <r>
    <x v="13"/>
    <m/>
    <n v="4240.6656999999996"/>
    <m/>
    <x v="25"/>
    <m/>
    <m/>
    <m/>
    <m/>
    <m/>
    <m/>
    <m/>
    <m/>
    <m/>
    <m/>
    <m/>
    <m/>
    <e v="#DIV/0!"/>
    <n v="0"/>
    <n v="-100"/>
    <n v="1"/>
  </r>
  <r>
    <x v="13"/>
    <m/>
    <n v="1162"/>
    <m/>
    <x v="25"/>
    <m/>
    <m/>
    <m/>
    <m/>
    <m/>
    <m/>
    <m/>
    <m/>
    <m/>
    <m/>
    <m/>
    <m/>
    <e v="#DIV/0!"/>
    <n v="0"/>
    <n v="-100"/>
    <n v="1"/>
  </r>
  <r>
    <x v="13"/>
    <m/>
    <n v="1176"/>
    <m/>
    <x v="25"/>
    <m/>
    <m/>
    <m/>
    <m/>
    <m/>
    <m/>
    <m/>
    <m/>
    <m/>
    <m/>
    <m/>
    <m/>
    <e v="#DIV/0!"/>
    <n v="0"/>
    <n v="-100"/>
    <n v="1"/>
  </r>
  <r>
    <x v="13"/>
    <m/>
    <n v="1230"/>
    <m/>
    <x v="25"/>
    <m/>
    <m/>
    <m/>
    <m/>
    <m/>
    <m/>
    <m/>
    <m/>
    <m/>
    <m/>
    <m/>
    <m/>
    <e v="#DIV/0!"/>
    <n v="0"/>
    <n v="-100"/>
    <n v="1"/>
  </r>
  <r>
    <x v="13"/>
    <m/>
    <n v="1439"/>
    <m/>
    <x v="25"/>
    <m/>
    <m/>
    <m/>
    <m/>
    <m/>
    <m/>
    <m/>
    <m/>
    <m/>
    <m/>
    <m/>
    <m/>
    <e v="#DIV/0!"/>
    <n v="0"/>
    <n v="-100"/>
    <n v="1"/>
  </r>
  <r>
    <x v="13"/>
    <m/>
    <n v="1401"/>
    <m/>
    <x v="25"/>
    <m/>
    <m/>
    <m/>
    <m/>
    <m/>
    <m/>
    <m/>
    <m/>
    <m/>
    <m/>
    <m/>
    <m/>
    <e v="#DIV/0!"/>
    <n v="0"/>
    <n v="-100"/>
    <n v="1"/>
  </r>
  <r>
    <x v="13"/>
    <m/>
    <n v="1559"/>
    <m/>
    <x v="25"/>
    <m/>
    <m/>
    <m/>
    <m/>
    <m/>
    <m/>
    <m/>
    <m/>
    <m/>
    <m/>
    <m/>
    <m/>
    <e v="#DIV/0!"/>
    <n v="0"/>
    <n v="-100"/>
    <n v="1"/>
  </r>
  <r>
    <x v="13"/>
    <m/>
    <n v="1974"/>
    <m/>
    <x v="25"/>
    <m/>
    <m/>
    <m/>
    <m/>
    <m/>
    <m/>
    <m/>
    <m/>
    <m/>
    <m/>
    <m/>
    <m/>
    <e v="#DIV/0!"/>
    <n v="0"/>
    <n v="-100"/>
    <n v="1"/>
  </r>
  <r>
    <x v="13"/>
    <m/>
    <n v="1571"/>
    <m/>
    <x v="25"/>
    <m/>
    <m/>
    <m/>
    <m/>
    <m/>
    <m/>
    <m/>
    <m/>
    <m/>
    <m/>
    <m/>
    <m/>
    <e v="#DIV/0!"/>
    <n v="0"/>
    <n v="-100"/>
    <n v="1"/>
  </r>
  <r>
    <x v="13"/>
    <m/>
    <n v="1388"/>
    <m/>
    <x v="25"/>
    <m/>
    <m/>
    <m/>
    <m/>
    <m/>
    <m/>
    <m/>
    <m/>
    <m/>
    <m/>
    <m/>
    <m/>
    <e v="#DIV/0!"/>
    <n v="0"/>
    <n v="-100"/>
    <n v="1"/>
  </r>
  <r>
    <x v="13"/>
    <m/>
    <n v="1636"/>
    <m/>
    <x v="25"/>
    <m/>
    <m/>
    <m/>
    <m/>
    <m/>
    <m/>
    <m/>
    <m/>
    <m/>
    <m/>
    <m/>
    <m/>
    <e v="#DIV/0!"/>
    <n v="0"/>
    <n v="-100"/>
    <n v="1"/>
  </r>
  <r>
    <x v="13"/>
    <m/>
    <n v="1410"/>
    <m/>
    <x v="25"/>
    <m/>
    <m/>
    <m/>
    <m/>
    <m/>
    <m/>
    <m/>
    <m/>
    <m/>
    <m/>
    <m/>
    <m/>
    <e v="#DIV/0!"/>
    <n v="0"/>
    <n v="-100"/>
    <n v="1"/>
  </r>
  <r>
    <x v="13"/>
    <m/>
    <n v="1551"/>
    <m/>
    <x v="25"/>
    <m/>
    <m/>
    <m/>
    <m/>
    <m/>
    <m/>
    <m/>
    <m/>
    <m/>
    <m/>
    <m/>
    <m/>
    <e v="#DIV/0!"/>
    <n v="0"/>
    <n v="-100"/>
    <n v="1"/>
  </r>
  <r>
    <x v="13"/>
    <m/>
    <n v="1229"/>
    <m/>
    <x v="25"/>
    <m/>
    <m/>
    <m/>
    <m/>
    <m/>
    <m/>
    <m/>
    <m/>
    <m/>
    <m/>
    <m/>
    <m/>
    <e v="#DIV/0!"/>
    <n v="0"/>
    <n v="-100"/>
    <n v="1"/>
  </r>
  <r>
    <x v="13"/>
    <m/>
    <n v="1797"/>
    <m/>
    <x v="25"/>
    <m/>
    <m/>
    <m/>
    <m/>
    <m/>
    <m/>
    <m/>
    <m/>
    <m/>
    <m/>
    <m/>
    <m/>
    <e v="#DIV/0!"/>
    <n v="0"/>
    <n v="-100"/>
    <n v="1"/>
  </r>
  <r>
    <x v="13"/>
    <m/>
    <n v="1616"/>
    <m/>
    <x v="25"/>
    <m/>
    <m/>
    <m/>
    <m/>
    <m/>
    <m/>
    <m/>
    <m/>
    <m/>
    <m/>
    <m/>
    <m/>
    <e v="#DIV/0!"/>
    <n v="0"/>
    <n v="-100"/>
    <n v="1"/>
  </r>
  <r>
    <x v="13"/>
    <m/>
    <n v="1764"/>
    <m/>
    <x v="25"/>
    <m/>
    <m/>
    <m/>
    <m/>
    <m/>
    <m/>
    <m/>
    <m/>
    <m/>
    <m/>
    <m/>
    <m/>
    <e v="#DIV/0!"/>
    <n v="0"/>
    <n v="-100"/>
    <n v="1"/>
  </r>
  <r>
    <x v="13"/>
    <m/>
    <n v="1930"/>
    <m/>
    <x v="25"/>
    <m/>
    <m/>
    <m/>
    <m/>
    <m/>
    <m/>
    <m/>
    <m/>
    <m/>
    <m/>
    <m/>
    <m/>
    <e v="#DIV/0!"/>
    <n v="0"/>
    <n v="-100"/>
    <n v="1"/>
  </r>
  <r>
    <x v="13"/>
    <m/>
    <n v="1388"/>
    <m/>
    <x v="25"/>
    <m/>
    <m/>
    <m/>
    <m/>
    <m/>
    <m/>
    <m/>
    <m/>
    <m/>
    <m/>
    <m/>
    <m/>
    <e v="#DIV/0!"/>
    <n v="0"/>
    <n v="-100"/>
    <n v="1"/>
  </r>
  <r>
    <x v="13"/>
    <m/>
    <n v="1451"/>
    <m/>
    <x v="25"/>
    <m/>
    <m/>
    <m/>
    <m/>
    <m/>
    <m/>
    <m/>
    <m/>
    <m/>
    <m/>
    <m/>
    <m/>
    <e v="#DIV/0!"/>
    <n v="0"/>
    <n v="-100"/>
    <n v="1"/>
  </r>
  <r>
    <x v="13"/>
    <m/>
    <n v="1707"/>
    <m/>
    <x v="25"/>
    <m/>
    <m/>
    <m/>
    <m/>
    <m/>
    <m/>
    <m/>
    <m/>
    <m/>
    <m/>
    <m/>
    <m/>
    <e v="#DIV/0!"/>
    <n v="0"/>
    <n v="-100"/>
    <n v="1"/>
  </r>
  <r>
    <x v="13"/>
    <m/>
    <n v="1923"/>
    <m/>
    <x v="25"/>
    <m/>
    <m/>
    <m/>
    <m/>
    <m/>
    <m/>
    <m/>
    <m/>
    <m/>
    <m/>
    <m/>
    <m/>
    <e v="#DIV/0!"/>
    <n v="0"/>
    <n v="-100"/>
    <n v="1"/>
  </r>
  <r>
    <x v="13"/>
    <m/>
    <n v="1348"/>
    <m/>
    <x v="25"/>
    <m/>
    <m/>
    <m/>
    <m/>
    <m/>
    <m/>
    <m/>
    <m/>
    <m/>
    <m/>
    <m/>
    <m/>
    <e v="#DIV/0!"/>
    <n v="0"/>
    <n v="-100"/>
    <n v="1"/>
  </r>
  <r>
    <x v="13"/>
    <m/>
    <n v="1932"/>
    <m/>
    <x v="25"/>
    <m/>
    <m/>
    <m/>
    <m/>
    <m/>
    <m/>
    <m/>
    <m/>
    <m/>
    <m/>
    <m/>
    <m/>
    <e v="#DIV/0!"/>
    <n v="0"/>
    <n v="-100"/>
    <n v="1"/>
  </r>
  <r>
    <x v="13"/>
    <m/>
    <n v="1608"/>
    <m/>
    <x v="25"/>
    <m/>
    <m/>
    <m/>
    <m/>
    <m/>
    <m/>
    <m/>
    <m/>
    <m/>
    <m/>
    <m/>
    <m/>
    <e v="#DIV/0!"/>
    <n v="0"/>
    <n v="-100"/>
    <n v="1"/>
  </r>
  <r>
    <x v="13"/>
    <m/>
    <n v="1448"/>
    <m/>
    <x v="25"/>
    <m/>
    <m/>
    <m/>
    <m/>
    <m/>
    <m/>
    <m/>
    <m/>
    <m/>
    <m/>
    <m/>
    <m/>
    <e v="#DIV/0!"/>
    <n v="0"/>
    <n v="-100"/>
    <n v="1"/>
  </r>
  <r>
    <x v="13"/>
    <m/>
    <n v="1843"/>
    <m/>
    <x v="25"/>
    <m/>
    <m/>
    <m/>
    <m/>
    <m/>
    <m/>
    <m/>
    <m/>
    <m/>
    <m/>
    <m/>
    <m/>
    <e v="#DIV/0!"/>
    <n v="0"/>
    <n v="-100"/>
    <n v="1"/>
  </r>
  <r>
    <x v="13"/>
    <m/>
    <n v="1994"/>
    <m/>
    <x v="25"/>
    <m/>
    <m/>
    <m/>
    <m/>
    <m/>
    <m/>
    <m/>
    <m/>
    <m/>
    <m/>
    <m/>
    <m/>
    <e v="#DIV/0!"/>
    <n v="0"/>
    <n v="-100"/>
    <n v="1"/>
  </r>
  <r>
    <x v="13"/>
    <m/>
    <n v="1833"/>
    <m/>
    <x v="25"/>
    <m/>
    <m/>
    <m/>
    <m/>
    <m/>
    <m/>
    <m/>
    <m/>
    <m/>
    <m/>
    <m/>
    <m/>
    <e v="#DIV/0!"/>
    <n v="0"/>
    <n v="-100"/>
    <n v="1"/>
  </r>
  <r>
    <x v="13"/>
    <m/>
    <n v="1698"/>
    <m/>
    <x v="25"/>
    <m/>
    <m/>
    <m/>
    <m/>
    <m/>
    <m/>
    <m/>
    <m/>
    <m/>
    <m/>
    <m/>
    <m/>
    <e v="#DIV/0!"/>
    <n v="0"/>
    <n v="-100"/>
    <n v="1"/>
  </r>
  <r>
    <x v="13"/>
    <m/>
    <n v="2794"/>
    <m/>
    <x v="25"/>
    <m/>
    <m/>
    <m/>
    <m/>
    <m/>
    <m/>
    <m/>
    <m/>
    <m/>
    <m/>
    <m/>
    <m/>
    <e v="#DIV/0!"/>
    <n v="0"/>
    <n v="-100"/>
    <n v="1"/>
  </r>
  <r>
    <x v="13"/>
    <m/>
    <n v="1743"/>
    <m/>
    <x v="25"/>
    <m/>
    <m/>
    <m/>
    <m/>
    <m/>
    <m/>
    <m/>
    <m/>
    <m/>
    <m/>
    <m/>
    <m/>
    <e v="#DIV/0!"/>
    <n v="0"/>
    <n v="-100"/>
    <n v="1"/>
  </r>
  <r>
    <x v="13"/>
    <m/>
    <n v="1547"/>
    <m/>
    <x v="25"/>
    <m/>
    <m/>
    <m/>
    <m/>
    <m/>
    <m/>
    <m/>
    <m/>
    <m/>
    <m/>
    <m/>
    <m/>
    <e v="#DIV/0!"/>
    <n v="0"/>
    <n v="-100"/>
    <n v="1"/>
  </r>
  <r>
    <x v="13"/>
    <m/>
    <n v="2158"/>
    <m/>
    <x v="25"/>
    <m/>
    <m/>
    <m/>
    <m/>
    <m/>
    <m/>
    <m/>
    <m/>
    <m/>
    <m/>
    <m/>
    <m/>
    <e v="#DIV/0!"/>
    <n v="0"/>
    <n v="-100"/>
    <n v="1"/>
  </r>
  <r>
    <x v="13"/>
    <m/>
    <n v="1685"/>
    <m/>
    <x v="25"/>
    <m/>
    <m/>
    <m/>
    <m/>
    <m/>
    <m/>
    <m/>
    <m/>
    <m/>
    <m/>
    <m/>
    <m/>
    <e v="#DIV/0!"/>
    <n v="0"/>
    <n v="-100"/>
    <n v="1"/>
  </r>
  <r>
    <x v="13"/>
    <m/>
    <n v="1751"/>
    <m/>
    <x v="25"/>
    <m/>
    <m/>
    <m/>
    <m/>
    <m/>
    <m/>
    <m/>
    <m/>
    <m/>
    <m/>
    <m/>
    <m/>
    <e v="#DIV/0!"/>
    <n v="0"/>
    <n v="-100"/>
    <n v="1"/>
  </r>
  <r>
    <x v="13"/>
    <m/>
    <n v="1661"/>
    <m/>
    <x v="25"/>
    <m/>
    <m/>
    <m/>
    <m/>
    <m/>
    <m/>
    <m/>
    <m/>
    <m/>
    <m/>
    <m/>
    <m/>
    <e v="#DIV/0!"/>
    <n v="0"/>
    <n v="-100"/>
    <n v="1"/>
  </r>
  <r>
    <x v="13"/>
    <m/>
    <n v="1768"/>
    <m/>
    <x v="25"/>
    <m/>
    <m/>
    <m/>
    <m/>
    <m/>
    <m/>
    <m/>
    <m/>
    <m/>
    <m/>
    <m/>
    <m/>
    <e v="#DIV/0!"/>
    <n v="0"/>
    <n v="-100"/>
    <n v="1"/>
  </r>
  <r>
    <x v="13"/>
    <m/>
    <n v="2660"/>
    <m/>
    <x v="25"/>
    <m/>
    <m/>
    <m/>
    <m/>
    <m/>
    <m/>
    <m/>
    <m/>
    <m/>
    <m/>
    <m/>
    <m/>
    <e v="#DIV/0!"/>
    <n v="0"/>
    <n v="-100"/>
    <n v="1"/>
  </r>
  <r>
    <x v="13"/>
    <m/>
    <n v="2256"/>
    <m/>
    <x v="25"/>
    <m/>
    <m/>
    <m/>
    <m/>
    <m/>
    <m/>
    <m/>
    <m/>
    <m/>
    <m/>
    <m/>
    <m/>
    <e v="#DIV/0!"/>
    <n v="0"/>
    <n v="-100"/>
    <n v="1"/>
  </r>
  <r>
    <x v="13"/>
    <m/>
    <n v="2080"/>
    <m/>
    <x v="25"/>
    <m/>
    <m/>
    <m/>
    <m/>
    <m/>
    <m/>
    <m/>
    <m/>
    <m/>
    <m/>
    <m/>
    <m/>
    <e v="#DIV/0!"/>
    <n v="0"/>
    <n v="-100"/>
    <n v="1"/>
  </r>
  <r>
    <x v="13"/>
    <m/>
    <n v="2069"/>
    <m/>
    <x v="25"/>
    <m/>
    <m/>
    <m/>
    <m/>
    <m/>
    <m/>
    <m/>
    <m/>
    <m/>
    <m/>
    <m/>
    <m/>
    <e v="#DIV/0!"/>
    <n v="0"/>
    <n v="-100"/>
    <n v="1"/>
  </r>
  <r>
    <x v="13"/>
    <m/>
    <n v="2836"/>
    <m/>
    <x v="25"/>
    <m/>
    <m/>
    <m/>
    <m/>
    <m/>
    <m/>
    <m/>
    <m/>
    <m/>
    <m/>
    <m/>
    <m/>
    <e v="#DIV/0!"/>
    <n v="0"/>
    <n v="-100"/>
    <n v="1"/>
  </r>
  <r>
    <x v="13"/>
    <m/>
    <n v="3314"/>
    <m/>
    <x v="25"/>
    <m/>
    <m/>
    <m/>
    <m/>
    <m/>
    <m/>
    <m/>
    <m/>
    <m/>
    <m/>
    <m/>
    <m/>
    <e v="#DIV/0!"/>
    <n v="0"/>
    <n v="-100"/>
    <n v="1"/>
  </r>
  <r>
    <x v="13"/>
    <m/>
    <n v="2905"/>
    <m/>
    <x v="25"/>
    <m/>
    <m/>
    <m/>
    <m/>
    <m/>
    <m/>
    <m/>
    <m/>
    <m/>
    <m/>
    <m/>
    <m/>
    <e v="#DIV/0!"/>
    <n v="0"/>
    <n v="-100"/>
    <n v="1"/>
  </r>
  <r>
    <x v="13"/>
    <m/>
    <n v="285"/>
    <m/>
    <x v="25"/>
    <m/>
    <m/>
    <m/>
    <m/>
    <m/>
    <m/>
    <m/>
    <m/>
    <m/>
    <m/>
    <m/>
    <m/>
    <e v="#DIV/0!"/>
    <n v="0"/>
    <n v="-100"/>
    <n v="1"/>
  </r>
  <r>
    <x v="13"/>
    <m/>
    <n v="397"/>
    <m/>
    <x v="25"/>
    <m/>
    <m/>
    <m/>
    <m/>
    <m/>
    <m/>
    <m/>
    <m/>
    <m/>
    <m/>
    <m/>
    <m/>
    <e v="#DIV/0!"/>
    <n v="0"/>
    <n v="-100"/>
    <n v="1"/>
  </r>
  <r>
    <x v="13"/>
    <m/>
    <n v="471"/>
    <m/>
    <x v="25"/>
    <m/>
    <m/>
    <m/>
    <m/>
    <m/>
    <m/>
    <m/>
    <m/>
    <m/>
    <m/>
    <m/>
    <m/>
    <e v="#DIV/0!"/>
    <n v="0"/>
    <n v="-100"/>
    <n v="1"/>
  </r>
  <r>
    <x v="13"/>
    <m/>
    <n v="283"/>
    <m/>
    <x v="25"/>
    <m/>
    <m/>
    <m/>
    <m/>
    <m/>
    <m/>
    <m/>
    <m/>
    <m/>
    <m/>
    <m/>
    <m/>
    <e v="#DIV/0!"/>
    <n v="0"/>
    <n v="-100"/>
    <n v="1"/>
  </r>
  <r>
    <x v="13"/>
    <m/>
    <n v="356"/>
    <m/>
    <x v="25"/>
    <m/>
    <m/>
    <m/>
    <m/>
    <m/>
    <m/>
    <m/>
    <m/>
    <m/>
    <m/>
    <m/>
    <m/>
    <e v="#DIV/0!"/>
    <n v="0"/>
    <n v="-100"/>
    <n v="1"/>
  </r>
  <r>
    <x v="13"/>
    <m/>
    <n v="452"/>
    <m/>
    <x v="25"/>
    <m/>
    <m/>
    <m/>
    <m/>
    <m/>
    <m/>
    <m/>
    <m/>
    <m/>
    <m/>
    <m/>
    <m/>
    <e v="#DIV/0!"/>
    <n v="0"/>
    <n v="-100"/>
    <n v="1"/>
  </r>
  <r>
    <x v="13"/>
    <m/>
    <n v="384"/>
    <m/>
    <x v="25"/>
    <m/>
    <m/>
    <m/>
    <m/>
    <m/>
    <m/>
    <m/>
    <m/>
    <m/>
    <m/>
    <m/>
    <m/>
    <e v="#DIV/0!"/>
    <n v="0"/>
    <n v="-100"/>
    <n v="1"/>
  </r>
  <r>
    <x v="13"/>
    <m/>
    <n v="208"/>
    <m/>
    <x v="25"/>
    <m/>
    <m/>
    <m/>
    <m/>
    <m/>
    <m/>
    <m/>
    <m/>
    <m/>
    <m/>
    <m/>
    <m/>
    <e v="#DIV/0!"/>
    <n v="0"/>
    <n v="-100"/>
    <n v="1"/>
  </r>
  <r>
    <x v="13"/>
    <m/>
    <n v="264"/>
    <m/>
    <x v="25"/>
    <m/>
    <m/>
    <m/>
    <m/>
    <m/>
    <m/>
    <m/>
    <m/>
    <m/>
    <m/>
    <m/>
    <m/>
    <e v="#DIV/0!"/>
    <n v="0"/>
    <n v="-100"/>
    <n v="1"/>
  </r>
  <r>
    <x v="13"/>
    <m/>
    <n v="383"/>
    <m/>
    <x v="25"/>
    <m/>
    <m/>
    <m/>
    <m/>
    <m/>
    <m/>
    <m/>
    <m/>
    <m/>
    <m/>
    <m/>
    <m/>
    <e v="#DIV/0!"/>
    <n v="0"/>
    <n v="-100"/>
    <n v="1"/>
  </r>
  <r>
    <x v="13"/>
    <m/>
    <n v="261"/>
    <m/>
    <x v="25"/>
    <m/>
    <m/>
    <m/>
    <m/>
    <m/>
    <m/>
    <m/>
    <m/>
    <m/>
    <m/>
    <m/>
    <m/>
    <e v="#DIV/0!"/>
    <n v="0"/>
    <n v="-100"/>
    <n v="1"/>
  </r>
  <r>
    <x v="13"/>
    <m/>
    <n v="351"/>
    <m/>
    <x v="25"/>
    <m/>
    <m/>
    <m/>
    <m/>
    <m/>
    <m/>
    <m/>
    <m/>
    <m/>
    <m/>
    <m/>
    <m/>
    <e v="#DIV/0!"/>
    <n v="0"/>
    <n v="-100"/>
    <n v="1"/>
  </r>
  <r>
    <x v="13"/>
    <m/>
    <n v="328"/>
    <m/>
    <x v="25"/>
    <m/>
    <m/>
    <m/>
    <m/>
    <m/>
    <m/>
    <m/>
    <m/>
    <m/>
    <m/>
    <m/>
    <m/>
    <e v="#DIV/0!"/>
    <n v="0"/>
    <n v="-100"/>
    <n v="1"/>
  </r>
  <r>
    <x v="13"/>
    <m/>
    <n v="341"/>
    <m/>
    <x v="25"/>
    <m/>
    <m/>
    <m/>
    <m/>
    <m/>
    <m/>
    <m/>
    <m/>
    <m/>
    <m/>
    <m/>
    <m/>
    <e v="#DIV/0!"/>
    <n v="0"/>
    <n v="-100"/>
    <n v="1"/>
  </r>
  <r>
    <x v="13"/>
    <m/>
    <n v="385"/>
    <m/>
    <x v="25"/>
    <m/>
    <m/>
    <m/>
    <m/>
    <m/>
    <m/>
    <m/>
    <m/>
    <m/>
    <m/>
    <m/>
    <m/>
    <e v="#DIV/0!"/>
    <n v="0"/>
    <n v="-100"/>
    <n v="1"/>
  </r>
  <r>
    <x v="13"/>
    <m/>
    <n v="433"/>
    <m/>
    <x v="25"/>
    <m/>
    <m/>
    <m/>
    <m/>
    <m/>
    <m/>
    <m/>
    <m/>
    <m/>
    <m/>
    <m/>
    <m/>
    <e v="#DIV/0!"/>
    <n v="0"/>
    <n v="-100"/>
    <n v="1"/>
  </r>
  <r>
    <x v="13"/>
    <m/>
    <n v="339"/>
    <m/>
    <x v="25"/>
    <m/>
    <m/>
    <m/>
    <m/>
    <m/>
    <m/>
    <m/>
    <m/>
    <m/>
    <m/>
    <m/>
    <m/>
    <e v="#DIV/0!"/>
    <n v="0"/>
    <n v="-100"/>
    <n v="1"/>
  </r>
  <r>
    <x v="13"/>
    <m/>
    <n v="377"/>
    <m/>
    <x v="25"/>
    <m/>
    <m/>
    <m/>
    <m/>
    <m/>
    <m/>
    <m/>
    <m/>
    <m/>
    <m/>
    <m/>
    <m/>
    <e v="#DIV/0!"/>
    <n v="0"/>
    <n v="-100"/>
    <n v="1"/>
  </r>
  <r>
    <x v="13"/>
    <m/>
    <n v="392"/>
    <m/>
    <x v="25"/>
    <m/>
    <m/>
    <m/>
    <m/>
    <m/>
    <m/>
    <m/>
    <m/>
    <m/>
    <m/>
    <m/>
    <m/>
    <e v="#DIV/0!"/>
    <n v="0"/>
    <n v="-100"/>
    <n v="1"/>
  </r>
  <r>
    <x v="13"/>
    <m/>
    <n v="428"/>
    <m/>
    <x v="25"/>
    <m/>
    <m/>
    <m/>
    <m/>
    <m/>
    <m/>
    <m/>
    <m/>
    <m/>
    <m/>
    <m/>
    <m/>
    <e v="#DIV/0!"/>
    <n v="0"/>
    <n v="-100"/>
    <n v="1"/>
  </r>
  <r>
    <x v="13"/>
    <m/>
    <n v="312"/>
    <m/>
    <x v="25"/>
    <m/>
    <m/>
    <m/>
    <m/>
    <m/>
    <m/>
    <m/>
    <m/>
    <m/>
    <m/>
    <m/>
    <m/>
    <e v="#DIV/0!"/>
    <n v="0"/>
    <n v="-100"/>
    <n v="1"/>
  </r>
  <r>
    <x v="13"/>
    <m/>
    <n v="330"/>
    <m/>
    <x v="25"/>
    <m/>
    <m/>
    <m/>
    <m/>
    <m/>
    <m/>
    <m/>
    <m/>
    <m/>
    <m/>
    <m/>
    <m/>
    <e v="#DIV/0!"/>
    <n v="0"/>
    <n v="-100"/>
    <n v="1"/>
  </r>
  <r>
    <x v="13"/>
    <m/>
    <n v="319"/>
    <m/>
    <x v="25"/>
    <m/>
    <m/>
    <m/>
    <m/>
    <m/>
    <m/>
    <m/>
    <m/>
    <m/>
    <m/>
    <m/>
    <m/>
    <e v="#DIV/0!"/>
    <n v="0"/>
    <n v="-100"/>
    <n v="1"/>
  </r>
  <r>
    <x v="13"/>
    <m/>
    <n v="318"/>
    <m/>
    <x v="25"/>
    <m/>
    <m/>
    <m/>
    <m/>
    <m/>
    <m/>
    <m/>
    <m/>
    <m/>
    <m/>
    <m/>
    <m/>
    <e v="#DIV/0!"/>
    <n v="0"/>
    <n v="-100"/>
    <n v="1"/>
  </r>
  <r>
    <x v="13"/>
    <m/>
    <n v="294"/>
    <m/>
    <x v="25"/>
    <m/>
    <m/>
    <m/>
    <m/>
    <m/>
    <m/>
    <m/>
    <m/>
    <m/>
    <m/>
    <m/>
    <m/>
    <e v="#DIV/0!"/>
    <n v="0"/>
    <n v="-100"/>
    <n v="1"/>
  </r>
  <r>
    <x v="13"/>
    <m/>
    <n v="303"/>
    <m/>
    <x v="25"/>
    <m/>
    <m/>
    <m/>
    <m/>
    <m/>
    <m/>
    <m/>
    <m/>
    <m/>
    <m/>
    <m/>
    <m/>
    <e v="#DIV/0!"/>
    <n v="0"/>
    <n v="-100"/>
    <n v="1"/>
  </r>
  <r>
    <x v="13"/>
    <m/>
    <n v="408"/>
    <m/>
    <x v="25"/>
    <m/>
    <m/>
    <m/>
    <m/>
    <m/>
    <m/>
    <m/>
    <m/>
    <m/>
    <m/>
    <m/>
    <m/>
    <e v="#DIV/0!"/>
    <n v="0"/>
    <n v="-100"/>
    <n v="1"/>
  </r>
  <r>
    <x v="13"/>
    <m/>
    <n v="413"/>
    <m/>
    <x v="25"/>
    <m/>
    <m/>
    <m/>
    <m/>
    <m/>
    <m/>
    <m/>
    <m/>
    <m/>
    <m/>
    <m/>
    <m/>
    <e v="#DIV/0!"/>
    <n v="0"/>
    <n v="-100"/>
    <n v="1"/>
  </r>
  <r>
    <x v="13"/>
    <m/>
    <n v="219"/>
    <m/>
    <x v="25"/>
    <m/>
    <m/>
    <m/>
    <m/>
    <m/>
    <m/>
    <m/>
    <m/>
    <m/>
    <m/>
    <m/>
    <m/>
    <e v="#DIV/0!"/>
    <n v="0"/>
    <n v="-100"/>
    <n v="1"/>
  </r>
  <r>
    <x v="13"/>
    <m/>
    <n v="261"/>
    <m/>
    <x v="25"/>
    <m/>
    <m/>
    <m/>
    <m/>
    <m/>
    <m/>
    <m/>
    <m/>
    <m/>
    <m/>
    <m/>
    <m/>
    <e v="#DIV/0!"/>
    <n v="0"/>
    <n v="-100"/>
    <n v="1"/>
  </r>
  <r>
    <x v="13"/>
    <m/>
    <n v="856"/>
    <m/>
    <x v="25"/>
    <m/>
    <m/>
    <m/>
    <m/>
    <m/>
    <m/>
    <m/>
    <m/>
    <m/>
    <m/>
    <m/>
    <m/>
    <e v="#DIV/0!"/>
    <n v="0"/>
    <n v="-100"/>
    <n v="1"/>
  </r>
  <r>
    <x v="13"/>
    <m/>
    <n v="1013"/>
    <m/>
    <x v="25"/>
    <m/>
    <m/>
    <m/>
    <m/>
    <m/>
    <m/>
    <m/>
    <m/>
    <m/>
    <m/>
    <m/>
    <m/>
    <e v="#DIV/0!"/>
    <n v="0"/>
    <n v="-100"/>
    <n v="1"/>
  </r>
  <r>
    <x v="13"/>
    <m/>
    <n v="1072"/>
    <m/>
    <x v="25"/>
    <m/>
    <m/>
    <m/>
    <m/>
    <m/>
    <m/>
    <m/>
    <m/>
    <m/>
    <m/>
    <m/>
    <m/>
    <e v="#DIV/0!"/>
    <n v="0"/>
    <n v="-100"/>
    <n v="1"/>
  </r>
  <r>
    <x v="13"/>
    <m/>
    <n v="1135"/>
    <m/>
    <x v="25"/>
    <m/>
    <m/>
    <m/>
    <m/>
    <m/>
    <m/>
    <m/>
    <m/>
    <m/>
    <m/>
    <m/>
    <m/>
    <e v="#DIV/0!"/>
    <n v="0"/>
    <n v="-100"/>
    <n v="1"/>
  </r>
  <r>
    <x v="13"/>
    <m/>
    <n v="1050"/>
    <m/>
    <x v="25"/>
    <m/>
    <m/>
    <m/>
    <m/>
    <m/>
    <m/>
    <m/>
    <m/>
    <m/>
    <m/>
    <m/>
    <m/>
    <e v="#DIV/0!"/>
    <n v="0"/>
    <n v="-100"/>
    <n v="1"/>
  </r>
  <r>
    <x v="13"/>
    <m/>
    <n v="1003"/>
    <m/>
    <x v="25"/>
    <m/>
    <m/>
    <m/>
    <m/>
    <m/>
    <m/>
    <m/>
    <m/>
    <m/>
    <m/>
    <m/>
    <m/>
    <e v="#DIV/0!"/>
    <n v="0"/>
    <n v="-100"/>
    <n v="1"/>
  </r>
  <r>
    <x v="13"/>
    <m/>
    <n v="683"/>
    <m/>
    <x v="25"/>
    <m/>
    <m/>
    <m/>
    <m/>
    <m/>
    <m/>
    <m/>
    <m/>
    <m/>
    <m/>
    <m/>
    <m/>
    <e v="#DIV/0!"/>
    <n v="0"/>
    <n v="-100"/>
    <n v="1"/>
  </r>
  <r>
    <x v="13"/>
    <m/>
    <n v="1284"/>
    <m/>
    <x v="25"/>
    <m/>
    <m/>
    <m/>
    <m/>
    <m/>
    <m/>
    <m/>
    <m/>
    <m/>
    <m/>
    <m/>
    <m/>
    <e v="#DIV/0!"/>
    <n v="0"/>
    <n v="-100"/>
    <n v="1"/>
  </r>
  <r>
    <x v="13"/>
    <m/>
    <n v="962"/>
    <m/>
    <x v="25"/>
    <m/>
    <m/>
    <m/>
    <m/>
    <m/>
    <m/>
    <m/>
    <m/>
    <m/>
    <m/>
    <m/>
    <m/>
    <e v="#DIV/0!"/>
    <n v="0"/>
    <n v="-100"/>
    <n v="1"/>
  </r>
  <r>
    <x v="13"/>
    <m/>
    <n v="996"/>
    <m/>
    <x v="25"/>
    <m/>
    <m/>
    <m/>
    <m/>
    <m/>
    <m/>
    <m/>
    <m/>
    <m/>
    <m/>
    <m/>
    <m/>
    <e v="#DIV/0!"/>
    <n v="0"/>
    <n v="-100"/>
    <n v="1"/>
  </r>
  <r>
    <x v="13"/>
    <m/>
    <n v="1021"/>
    <m/>
    <x v="25"/>
    <m/>
    <m/>
    <m/>
    <m/>
    <m/>
    <m/>
    <m/>
    <m/>
    <m/>
    <m/>
    <m/>
    <m/>
    <e v="#DIV/0!"/>
    <n v="0"/>
    <n v="-100"/>
    <n v="1"/>
  </r>
  <r>
    <x v="13"/>
    <m/>
    <n v="853"/>
    <m/>
    <x v="25"/>
    <m/>
    <m/>
    <m/>
    <m/>
    <m/>
    <m/>
    <m/>
    <m/>
    <m/>
    <m/>
    <m/>
    <m/>
    <e v="#DIV/0!"/>
    <n v="0"/>
    <n v="-100"/>
    <n v="1"/>
  </r>
  <r>
    <x v="13"/>
    <m/>
    <n v="701"/>
    <m/>
    <x v="25"/>
    <m/>
    <m/>
    <m/>
    <m/>
    <m/>
    <m/>
    <m/>
    <m/>
    <m/>
    <m/>
    <m/>
    <m/>
    <e v="#DIV/0!"/>
    <n v="0"/>
    <n v="-100"/>
    <n v="1"/>
  </r>
  <r>
    <x v="13"/>
    <m/>
    <n v="734"/>
    <m/>
    <x v="25"/>
    <m/>
    <m/>
    <m/>
    <m/>
    <m/>
    <m/>
    <m/>
    <m/>
    <m/>
    <m/>
    <m/>
    <m/>
    <e v="#DIV/0!"/>
    <n v="0"/>
    <n v="-100"/>
    <n v="1"/>
  </r>
  <r>
    <x v="13"/>
    <m/>
    <n v="677"/>
    <m/>
    <x v="25"/>
    <m/>
    <m/>
    <m/>
    <m/>
    <m/>
    <m/>
    <m/>
    <m/>
    <m/>
    <m/>
    <m/>
    <m/>
    <e v="#DIV/0!"/>
    <n v="0"/>
    <n v="-100"/>
    <n v="1"/>
  </r>
  <r>
    <x v="13"/>
    <m/>
    <n v="761"/>
    <m/>
    <x v="25"/>
    <m/>
    <m/>
    <m/>
    <m/>
    <m/>
    <m/>
    <m/>
    <m/>
    <m/>
    <m/>
    <m/>
    <m/>
    <e v="#DIV/0!"/>
    <n v="0"/>
    <n v="-100"/>
    <n v="1"/>
  </r>
  <r>
    <x v="13"/>
    <m/>
    <n v="945"/>
    <m/>
    <x v="25"/>
    <m/>
    <m/>
    <m/>
    <m/>
    <m/>
    <m/>
    <m/>
    <m/>
    <m/>
    <m/>
    <m/>
    <m/>
    <e v="#DIV/0!"/>
    <n v="0"/>
    <n v="-100"/>
    <n v="1"/>
  </r>
  <r>
    <x v="13"/>
    <m/>
    <n v="1094"/>
    <m/>
    <x v="25"/>
    <m/>
    <m/>
    <m/>
    <m/>
    <m/>
    <m/>
    <m/>
    <m/>
    <m/>
    <m/>
    <m/>
    <m/>
    <e v="#DIV/0!"/>
    <n v="0"/>
    <n v="-100"/>
    <n v="1"/>
  </r>
  <r>
    <x v="13"/>
    <m/>
    <n v="802"/>
    <m/>
    <x v="25"/>
    <m/>
    <m/>
    <m/>
    <m/>
    <m/>
    <m/>
    <m/>
    <m/>
    <m/>
    <m/>
    <m/>
    <m/>
    <e v="#DIV/0!"/>
    <n v="0"/>
    <n v="-100"/>
    <n v="1"/>
  </r>
  <r>
    <x v="13"/>
    <m/>
    <n v="904"/>
    <m/>
    <x v="25"/>
    <m/>
    <m/>
    <m/>
    <m/>
    <m/>
    <m/>
    <m/>
    <m/>
    <m/>
    <m/>
    <m/>
    <m/>
    <e v="#DIV/0!"/>
    <n v="0"/>
    <n v="-100"/>
    <n v="1"/>
  </r>
  <r>
    <x v="13"/>
    <m/>
    <n v="921"/>
    <m/>
    <x v="25"/>
    <m/>
    <m/>
    <m/>
    <m/>
    <m/>
    <m/>
    <m/>
    <m/>
    <m/>
    <m/>
    <m/>
    <m/>
    <e v="#DIV/0!"/>
    <n v="0"/>
    <n v="-100"/>
    <n v="1"/>
  </r>
  <r>
    <x v="13"/>
    <m/>
    <n v="903"/>
    <m/>
    <x v="25"/>
    <m/>
    <m/>
    <m/>
    <m/>
    <m/>
    <m/>
    <m/>
    <m/>
    <m/>
    <m/>
    <m/>
    <m/>
    <e v="#DIV/0!"/>
    <n v="0"/>
    <n v="-100"/>
    <n v="1"/>
  </r>
  <r>
    <x v="13"/>
    <m/>
    <n v="1014"/>
    <m/>
    <x v="25"/>
    <m/>
    <m/>
    <m/>
    <m/>
    <m/>
    <m/>
    <m/>
    <m/>
    <m/>
    <m/>
    <m/>
    <m/>
    <e v="#DIV/0!"/>
    <n v="0"/>
    <n v="-100"/>
    <n v="1"/>
  </r>
  <r>
    <x v="13"/>
    <m/>
    <n v="1007"/>
    <m/>
    <x v="25"/>
    <m/>
    <m/>
    <m/>
    <m/>
    <m/>
    <m/>
    <m/>
    <m/>
    <m/>
    <m/>
    <m/>
    <m/>
    <e v="#DIV/0!"/>
    <n v="0"/>
    <n v="-100"/>
    <n v="1"/>
  </r>
  <r>
    <x v="13"/>
    <m/>
    <n v="1062"/>
    <m/>
    <x v="25"/>
    <m/>
    <m/>
    <m/>
    <m/>
    <m/>
    <m/>
    <m/>
    <m/>
    <m/>
    <m/>
    <m/>
    <m/>
    <e v="#DIV/0!"/>
    <n v="0"/>
    <n v="-100"/>
    <n v="1"/>
  </r>
  <r>
    <x v="13"/>
    <m/>
    <n v="913"/>
    <m/>
    <x v="25"/>
    <m/>
    <m/>
    <m/>
    <m/>
    <m/>
    <m/>
    <m/>
    <m/>
    <m/>
    <m/>
    <m/>
    <m/>
    <e v="#DIV/0!"/>
    <n v="0"/>
    <n v="-100"/>
    <n v="1"/>
  </r>
  <r>
    <x v="13"/>
    <m/>
    <n v="1028"/>
    <m/>
    <x v="25"/>
    <m/>
    <m/>
    <m/>
    <m/>
    <m/>
    <m/>
    <m/>
    <m/>
    <m/>
    <m/>
    <m/>
    <m/>
    <e v="#DIV/0!"/>
    <n v="0"/>
    <n v="-100"/>
    <n v="1"/>
  </r>
  <r>
    <x v="13"/>
    <m/>
    <n v="1148"/>
    <m/>
    <x v="25"/>
    <m/>
    <m/>
    <m/>
    <m/>
    <m/>
    <m/>
    <m/>
    <m/>
    <m/>
    <m/>
    <m/>
    <m/>
    <e v="#DIV/0!"/>
    <n v="0"/>
    <n v="-100"/>
    <n v="1"/>
  </r>
  <r>
    <x v="13"/>
    <m/>
    <n v="845"/>
    <m/>
    <x v="25"/>
    <m/>
    <m/>
    <m/>
    <m/>
    <m/>
    <m/>
    <m/>
    <m/>
    <m/>
    <m/>
    <m/>
    <m/>
    <e v="#DIV/0!"/>
    <n v="0"/>
    <n v="-100"/>
    <n v="1"/>
  </r>
  <r>
    <x v="13"/>
    <m/>
    <n v="761"/>
    <m/>
    <x v="25"/>
    <m/>
    <m/>
    <m/>
    <m/>
    <m/>
    <m/>
    <m/>
    <m/>
    <m/>
    <m/>
    <m/>
    <m/>
    <e v="#DIV/0!"/>
    <n v="0"/>
    <n v="-100"/>
    <n v="1"/>
  </r>
  <r>
    <x v="13"/>
    <m/>
    <n v="1122"/>
    <m/>
    <x v="25"/>
    <m/>
    <m/>
    <m/>
    <m/>
    <m/>
    <m/>
    <m/>
    <m/>
    <m/>
    <m/>
    <m/>
    <m/>
    <e v="#DIV/0!"/>
    <n v="0"/>
    <n v="-100"/>
    <n v="1"/>
  </r>
  <r>
    <x v="13"/>
    <m/>
    <n v="1211"/>
    <m/>
    <x v="25"/>
    <m/>
    <m/>
    <m/>
    <m/>
    <m/>
    <m/>
    <m/>
    <m/>
    <m/>
    <m/>
    <m/>
    <m/>
    <e v="#DIV/0!"/>
    <n v="0"/>
    <n v="-100"/>
    <n v="1"/>
  </r>
  <r>
    <x v="13"/>
    <m/>
    <n v="1052"/>
    <m/>
    <x v="25"/>
    <m/>
    <m/>
    <m/>
    <m/>
    <m/>
    <m/>
    <m/>
    <m/>
    <m/>
    <m/>
    <m/>
    <m/>
    <e v="#DIV/0!"/>
    <n v="0"/>
    <n v="-100"/>
    <n v="1"/>
  </r>
  <r>
    <x v="13"/>
    <m/>
    <n v="1144"/>
    <m/>
    <x v="25"/>
    <m/>
    <m/>
    <m/>
    <m/>
    <m/>
    <m/>
    <m/>
    <m/>
    <m/>
    <m/>
    <m/>
    <m/>
    <e v="#DIV/0!"/>
    <n v="0"/>
    <n v="-100"/>
    <n v="1"/>
  </r>
  <r>
    <x v="13"/>
    <m/>
    <n v="1252"/>
    <m/>
    <x v="25"/>
    <m/>
    <m/>
    <m/>
    <m/>
    <m/>
    <m/>
    <m/>
    <m/>
    <m/>
    <m/>
    <m/>
    <m/>
    <e v="#DIV/0!"/>
    <n v="0"/>
    <n v="-100"/>
    <n v="1"/>
  </r>
  <r>
    <x v="13"/>
    <m/>
    <n v="1060"/>
    <m/>
    <x v="25"/>
    <m/>
    <m/>
    <m/>
    <m/>
    <m/>
    <m/>
    <m/>
    <m/>
    <m/>
    <m/>
    <m/>
    <m/>
    <e v="#DIV/0!"/>
    <n v="0"/>
    <n v="-100"/>
    <n v="1"/>
  </r>
  <r>
    <x v="13"/>
    <m/>
    <n v="1940"/>
    <m/>
    <x v="25"/>
    <m/>
    <m/>
    <m/>
    <m/>
    <m/>
    <m/>
    <m/>
    <m/>
    <m/>
    <m/>
    <m/>
    <m/>
    <e v="#DIV/0!"/>
    <n v="0"/>
    <n v="-100"/>
    <n v="1"/>
  </r>
  <r>
    <x v="13"/>
    <m/>
    <n v="1601"/>
    <m/>
    <x v="25"/>
    <m/>
    <m/>
    <m/>
    <m/>
    <m/>
    <m/>
    <m/>
    <m/>
    <m/>
    <m/>
    <m/>
    <m/>
    <e v="#DIV/0!"/>
    <n v="0"/>
    <n v="-100"/>
    <n v="1"/>
  </r>
  <r>
    <x v="13"/>
    <m/>
    <n v="1325"/>
    <m/>
    <x v="25"/>
    <m/>
    <m/>
    <m/>
    <m/>
    <m/>
    <m/>
    <m/>
    <m/>
    <m/>
    <m/>
    <m/>
    <m/>
    <e v="#DIV/0!"/>
    <n v="0"/>
    <n v="-100"/>
    <n v="1"/>
  </r>
  <r>
    <x v="13"/>
    <m/>
    <n v="1331"/>
    <m/>
    <x v="25"/>
    <m/>
    <m/>
    <m/>
    <m/>
    <m/>
    <m/>
    <m/>
    <m/>
    <m/>
    <m/>
    <m/>
    <m/>
    <e v="#DIV/0!"/>
    <n v="0"/>
    <n v="-100"/>
    <n v="1"/>
  </r>
  <r>
    <x v="13"/>
    <m/>
    <n v="1787"/>
    <m/>
    <x v="25"/>
    <m/>
    <m/>
    <m/>
    <m/>
    <m/>
    <m/>
    <m/>
    <m/>
    <m/>
    <m/>
    <m/>
    <m/>
    <e v="#DIV/0!"/>
    <n v="0"/>
    <n v="-100"/>
    <n v="1"/>
  </r>
  <r>
    <x v="13"/>
    <m/>
    <n v="1484"/>
    <m/>
    <x v="25"/>
    <m/>
    <m/>
    <m/>
    <m/>
    <m/>
    <m/>
    <m/>
    <m/>
    <m/>
    <m/>
    <m/>
    <m/>
    <e v="#DIV/0!"/>
    <n v="0"/>
    <n v="-100"/>
    <n v="1"/>
  </r>
  <r>
    <x v="13"/>
    <m/>
    <n v="2119"/>
    <m/>
    <x v="25"/>
    <m/>
    <m/>
    <m/>
    <m/>
    <m/>
    <m/>
    <m/>
    <m/>
    <m/>
    <m/>
    <m/>
    <m/>
    <e v="#DIV/0!"/>
    <n v="0"/>
    <n v="-100"/>
    <n v="1"/>
  </r>
  <r>
    <x v="13"/>
    <m/>
    <n v="1727"/>
    <m/>
    <x v="25"/>
    <m/>
    <m/>
    <m/>
    <m/>
    <m/>
    <m/>
    <m/>
    <m/>
    <m/>
    <m/>
    <m/>
    <m/>
    <e v="#DIV/0!"/>
    <n v="0"/>
    <n v="-100"/>
    <n v="1"/>
  </r>
  <r>
    <x v="13"/>
    <m/>
    <n v="1575"/>
    <m/>
    <x v="25"/>
    <m/>
    <m/>
    <m/>
    <m/>
    <m/>
    <m/>
    <m/>
    <m/>
    <m/>
    <m/>
    <m/>
    <m/>
    <e v="#DIV/0!"/>
    <n v="0"/>
    <n v="-100"/>
    <n v="1"/>
  </r>
  <r>
    <x v="13"/>
    <m/>
    <n v="1857"/>
    <m/>
    <x v="25"/>
    <m/>
    <m/>
    <m/>
    <m/>
    <m/>
    <m/>
    <m/>
    <m/>
    <m/>
    <m/>
    <m/>
    <m/>
    <e v="#DIV/0!"/>
    <n v="0"/>
    <n v="-100"/>
    <n v="1"/>
  </r>
  <r>
    <x v="13"/>
    <m/>
    <n v="1672"/>
    <m/>
    <x v="25"/>
    <m/>
    <m/>
    <m/>
    <m/>
    <m/>
    <m/>
    <m/>
    <m/>
    <m/>
    <m/>
    <m/>
    <m/>
    <e v="#DIV/0!"/>
    <n v="0"/>
    <n v="-100"/>
    <n v="1"/>
  </r>
  <r>
    <x v="13"/>
    <m/>
    <n v="1508"/>
    <m/>
    <x v="25"/>
    <m/>
    <m/>
    <m/>
    <m/>
    <m/>
    <m/>
    <m/>
    <m/>
    <m/>
    <m/>
    <m/>
    <m/>
    <e v="#DIV/0!"/>
    <n v="0"/>
    <n v="-100"/>
    <n v="1"/>
  </r>
  <r>
    <x v="13"/>
    <m/>
    <n v="1577"/>
    <m/>
    <x v="25"/>
    <m/>
    <m/>
    <m/>
    <m/>
    <m/>
    <m/>
    <m/>
    <m/>
    <m/>
    <m/>
    <m/>
    <m/>
    <e v="#DIV/0!"/>
    <n v="0"/>
    <n v="-100"/>
    <n v="1"/>
  </r>
  <r>
    <x v="13"/>
    <m/>
    <n v="1630"/>
    <m/>
    <x v="25"/>
    <m/>
    <m/>
    <m/>
    <m/>
    <m/>
    <m/>
    <m/>
    <m/>
    <m/>
    <m/>
    <m/>
    <m/>
    <e v="#DIV/0!"/>
    <n v="0"/>
    <n v="-100"/>
    <n v="1"/>
  </r>
  <r>
    <x v="13"/>
    <m/>
    <n v="10824"/>
    <m/>
    <x v="25"/>
    <m/>
    <m/>
    <m/>
    <m/>
    <m/>
    <m/>
    <m/>
    <m/>
    <m/>
    <m/>
    <m/>
    <m/>
    <e v="#DIV/0!"/>
    <n v="0"/>
    <n v="-100"/>
    <n v="1"/>
  </r>
  <r>
    <x v="13"/>
    <m/>
    <n v="10078"/>
    <m/>
    <x v="25"/>
    <m/>
    <m/>
    <m/>
    <m/>
    <m/>
    <m/>
    <m/>
    <m/>
    <m/>
    <m/>
    <m/>
    <m/>
    <e v="#DIV/0!"/>
    <n v="0"/>
    <n v="-100"/>
    <n v="1"/>
  </r>
  <r>
    <x v="13"/>
    <m/>
    <n v="12004"/>
    <m/>
    <x v="25"/>
    <m/>
    <m/>
    <m/>
    <m/>
    <m/>
    <m/>
    <m/>
    <m/>
    <m/>
    <m/>
    <m/>
    <m/>
    <e v="#DIV/0!"/>
    <n v="0"/>
    <n v="-100"/>
    <n v="1"/>
  </r>
  <r>
    <x v="13"/>
    <m/>
    <n v="10258"/>
    <m/>
    <x v="25"/>
    <m/>
    <m/>
    <m/>
    <m/>
    <m/>
    <m/>
    <m/>
    <m/>
    <m/>
    <m/>
    <m/>
    <m/>
    <e v="#DIV/0!"/>
    <n v="0"/>
    <n v="-100"/>
    <n v="1"/>
  </r>
  <r>
    <x v="13"/>
    <m/>
    <n v="9691"/>
    <m/>
    <x v="25"/>
    <m/>
    <m/>
    <m/>
    <m/>
    <m/>
    <m/>
    <m/>
    <m/>
    <m/>
    <m/>
    <m/>
    <m/>
    <e v="#DIV/0!"/>
    <n v="0"/>
    <n v="-100"/>
    <n v="1"/>
  </r>
  <r>
    <x v="13"/>
    <m/>
    <n v="11746"/>
    <m/>
    <x v="25"/>
    <m/>
    <m/>
    <m/>
    <m/>
    <m/>
    <m/>
    <m/>
    <m/>
    <m/>
    <m/>
    <m/>
    <m/>
    <e v="#DIV/0!"/>
    <n v="0"/>
    <n v="-100"/>
    <n v="1"/>
  </r>
  <r>
    <x v="13"/>
    <m/>
    <n v="11356"/>
    <m/>
    <x v="25"/>
    <m/>
    <m/>
    <m/>
    <m/>
    <m/>
    <m/>
    <m/>
    <m/>
    <m/>
    <m/>
    <m/>
    <m/>
    <e v="#DIV/0!"/>
    <n v="0"/>
    <n v="-100"/>
    <n v="1"/>
  </r>
  <r>
    <x v="13"/>
    <m/>
    <n v="11588"/>
    <m/>
    <x v="25"/>
    <m/>
    <m/>
    <m/>
    <m/>
    <m/>
    <m/>
    <m/>
    <m/>
    <m/>
    <m/>
    <m/>
    <m/>
    <e v="#DIV/0!"/>
    <n v="0"/>
    <n v="-100"/>
    <n v="1"/>
  </r>
  <r>
    <x v="13"/>
    <m/>
    <n v="9564"/>
    <m/>
    <x v="25"/>
    <m/>
    <m/>
    <m/>
    <m/>
    <m/>
    <m/>
    <m/>
    <m/>
    <m/>
    <m/>
    <m/>
    <m/>
    <e v="#DIV/0!"/>
    <n v="0"/>
    <n v="-100"/>
    <n v="1"/>
  </r>
  <r>
    <x v="13"/>
    <m/>
    <n v="8672"/>
    <m/>
    <x v="25"/>
    <m/>
    <m/>
    <m/>
    <m/>
    <m/>
    <m/>
    <m/>
    <m/>
    <m/>
    <m/>
    <m/>
    <m/>
    <e v="#DIV/0!"/>
    <n v="0"/>
    <n v="-100"/>
    <n v="1"/>
  </r>
  <r>
    <x v="13"/>
    <m/>
    <n v="10305"/>
    <m/>
    <x v="25"/>
    <m/>
    <m/>
    <m/>
    <m/>
    <m/>
    <m/>
    <m/>
    <m/>
    <m/>
    <m/>
    <m/>
    <m/>
    <e v="#DIV/0!"/>
    <n v="0"/>
    <n v="-100"/>
    <n v="1"/>
  </r>
  <r>
    <x v="13"/>
    <m/>
    <n v="10013"/>
    <m/>
    <x v="25"/>
    <m/>
    <m/>
    <m/>
    <m/>
    <m/>
    <m/>
    <m/>
    <m/>
    <m/>
    <m/>
    <m/>
    <m/>
    <e v="#DIV/0!"/>
    <n v="0"/>
    <n v="-100"/>
    <n v="1"/>
  </r>
  <r>
    <x v="13"/>
    <m/>
    <n v="10131"/>
    <m/>
    <x v="25"/>
    <m/>
    <m/>
    <m/>
    <m/>
    <m/>
    <m/>
    <m/>
    <m/>
    <m/>
    <m/>
    <m/>
    <m/>
    <e v="#DIV/0!"/>
    <n v="0"/>
    <n v="-100"/>
    <n v="1"/>
  </r>
  <r>
    <x v="13"/>
    <m/>
    <n v="12974"/>
    <m/>
    <x v="25"/>
    <m/>
    <m/>
    <m/>
    <m/>
    <m/>
    <m/>
    <m/>
    <m/>
    <m/>
    <m/>
    <m/>
    <m/>
    <e v="#DIV/0!"/>
    <n v="0"/>
    <n v="-100"/>
    <n v="1"/>
  </r>
  <r>
    <x v="13"/>
    <m/>
    <n v="10185"/>
    <m/>
    <x v="25"/>
    <m/>
    <m/>
    <m/>
    <m/>
    <m/>
    <m/>
    <m/>
    <m/>
    <m/>
    <m/>
    <m/>
    <m/>
    <e v="#DIV/0!"/>
    <n v="0"/>
    <n v="-100"/>
    <n v="1"/>
  </r>
  <r>
    <x v="13"/>
    <m/>
    <n v="10486"/>
    <m/>
    <x v="25"/>
    <m/>
    <m/>
    <m/>
    <m/>
    <m/>
    <m/>
    <m/>
    <m/>
    <m/>
    <m/>
    <m/>
    <m/>
    <e v="#DIV/0!"/>
    <n v="0"/>
    <n v="-100"/>
    <n v="1"/>
  </r>
  <r>
    <x v="13"/>
    <m/>
    <n v="11342"/>
    <m/>
    <x v="25"/>
    <m/>
    <m/>
    <m/>
    <m/>
    <m/>
    <m/>
    <m/>
    <m/>
    <m/>
    <m/>
    <m/>
    <m/>
    <e v="#DIV/0!"/>
    <n v="0"/>
    <n v="-100"/>
    <n v="1"/>
  </r>
  <r>
    <x v="13"/>
    <m/>
    <n v="11286"/>
    <m/>
    <x v="25"/>
    <m/>
    <m/>
    <m/>
    <m/>
    <m/>
    <m/>
    <m/>
    <m/>
    <m/>
    <m/>
    <m/>
    <m/>
    <e v="#DIV/0!"/>
    <n v="0"/>
    <n v="-100"/>
    <n v="1"/>
  </r>
  <r>
    <x v="13"/>
    <m/>
    <n v="10602"/>
    <m/>
    <x v="25"/>
    <m/>
    <m/>
    <m/>
    <m/>
    <m/>
    <m/>
    <m/>
    <m/>
    <m/>
    <m/>
    <m/>
    <m/>
    <e v="#DIV/0!"/>
    <n v="0"/>
    <n v="-100"/>
    <n v="1"/>
  </r>
  <r>
    <x v="13"/>
    <m/>
    <n v="8616"/>
    <m/>
    <x v="25"/>
    <m/>
    <m/>
    <m/>
    <m/>
    <m/>
    <m/>
    <m/>
    <m/>
    <m/>
    <m/>
    <m/>
    <m/>
    <e v="#DIV/0!"/>
    <n v="0"/>
    <n v="-100"/>
    <n v="1"/>
  </r>
  <r>
    <x v="13"/>
    <m/>
    <n v="10857"/>
    <m/>
    <x v="25"/>
    <m/>
    <m/>
    <m/>
    <m/>
    <m/>
    <m/>
    <m/>
    <m/>
    <m/>
    <m/>
    <m/>
    <m/>
    <e v="#DIV/0!"/>
    <n v="0"/>
    <n v="-100"/>
    <n v="1"/>
  </r>
  <r>
    <x v="13"/>
    <m/>
    <n v="9175"/>
    <m/>
    <x v="25"/>
    <m/>
    <m/>
    <m/>
    <m/>
    <m/>
    <m/>
    <m/>
    <m/>
    <m/>
    <m/>
    <m/>
    <m/>
    <e v="#DIV/0!"/>
    <n v="0"/>
    <n v="-100"/>
    <n v="1"/>
  </r>
  <r>
    <x v="13"/>
    <m/>
    <n v="8449"/>
    <m/>
    <x v="25"/>
    <m/>
    <m/>
    <m/>
    <m/>
    <m/>
    <m/>
    <m/>
    <m/>
    <m/>
    <m/>
    <m/>
    <m/>
    <e v="#DIV/0!"/>
    <n v="0"/>
    <n v="-100"/>
    <n v="1"/>
  </r>
  <r>
    <x v="13"/>
    <m/>
    <n v="10373"/>
    <m/>
    <x v="25"/>
    <m/>
    <m/>
    <m/>
    <m/>
    <m/>
    <m/>
    <m/>
    <m/>
    <m/>
    <m/>
    <m/>
    <m/>
    <e v="#DIV/0!"/>
    <n v="0"/>
    <n v="-100"/>
    <n v="1"/>
  </r>
  <r>
    <x v="13"/>
    <m/>
    <n v="8763"/>
    <m/>
    <x v="25"/>
    <m/>
    <m/>
    <m/>
    <m/>
    <m/>
    <m/>
    <m/>
    <m/>
    <m/>
    <m/>
    <m/>
    <m/>
    <e v="#DIV/0!"/>
    <n v="0"/>
    <n v="-100"/>
    <n v="1"/>
  </r>
  <r>
    <x v="13"/>
    <m/>
    <n v="12511"/>
    <m/>
    <x v="25"/>
    <m/>
    <m/>
    <m/>
    <m/>
    <m/>
    <m/>
    <m/>
    <m/>
    <m/>
    <m/>
    <m/>
    <m/>
    <e v="#DIV/0!"/>
    <n v="0"/>
    <n v="-100"/>
    <n v="1"/>
  </r>
  <r>
    <x v="13"/>
    <m/>
    <n v="11400"/>
    <m/>
    <x v="25"/>
    <m/>
    <m/>
    <m/>
    <m/>
    <m/>
    <m/>
    <m/>
    <m/>
    <m/>
    <m/>
    <m/>
    <m/>
    <e v="#DIV/0!"/>
    <n v="0"/>
    <n v="-100"/>
    <n v="1"/>
  </r>
  <r>
    <x v="13"/>
    <m/>
    <n v="11676"/>
    <m/>
    <x v="25"/>
    <m/>
    <m/>
    <m/>
    <m/>
    <m/>
    <m/>
    <m/>
    <m/>
    <m/>
    <m/>
    <m/>
    <m/>
    <e v="#DIV/0!"/>
    <n v="0"/>
    <n v="-100"/>
    <n v="1"/>
  </r>
  <r>
    <x v="13"/>
    <m/>
    <n v="9709"/>
    <m/>
    <x v="25"/>
    <m/>
    <m/>
    <m/>
    <m/>
    <m/>
    <m/>
    <m/>
    <m/>
    <m/>
    <m/>
    <m/>
    <m/>
    <e v="#DIV/0!"/>
    <n v="0"/>
    <n v="-100"/>
    <n v="1"/>
  </r>
  <r>
    <x v="13"/>
    <m/>
    <n v="9795"/>
    <m/>
    <x v="25"/>
    <m/>
    <m/>
    <m/>
    <m/>
    <m/>
    <m/>
    <m/>
    <m/>
    <m/>
    <m/>
    <m/>
    <m/>
    <e v="#DIV/0!"/>
    <n v="0"/>
    <n v="-100"/>
    <n v="1"/>
  </r>
  <r>
    <x v="13"/>
    <m/>
    <n v="33452"/>
    <m/>
    <x v="25"/>
    <m/>
    <m/>
    <m/>
    <m/>
    <m/>
    <m/>
    <m/>
    <m/>
    <m/>
    <m/>
    <m/>
    <m/>
    <e v="#DIV/0!"/>
    <n v="0"/>
    <n v="-100"/>
    <n v="1"/>
  </r>
  <r>
    <x v="13"/>
    <m/>
    <n v="36857"/>
    <m/>
    <x v="25"/>
    <m/>
    <m/>
    <m/>
    <m/>
    <m/>
    <m/>
    <m/>
    <m/>
    <m/>
    <m/>
    <m/>
    <m/>
    <e v="#DIV/0!"/>
    <n v="0"/>
    <n v="-100"/>
    <n v="1"/>
  </r>
  <r>
    <x v="13"/>
    <m/>
    <n v="35566"/>
    <m/>
    <x v="25"/>
    <m/>
    <m/>
    <m/>
    <m/>
    <m/>
    <m/>
    <m/>
    <m/>
    <m/>
    <m/>
    <m/>
    <m/>
    <e v="#DIV/0!"/>
    <n v="0"/>
    <n v="-100"/>
    <n v="1"/>
  </r>
  <r>
    <x v="13"/>
    <m/>
    <n v="39104"/>
    <m/>
    <x v="25"/>
    <m/>
    <m/>
    <m/>
    <m/>
    <m/>
    <m/>
    <m/>
    <m/>
    <m/>
    <m/>
    <m/>
    <m/>
    <e v="#DIV/0!"/>
    <n v="0"/>
    <n v="-100"/>
    <n v="1"/>
  </r>
  <r>
    <x v="13"/>
    <m/>
    <n v="39195"/>
    <m/>
    <x v="25"/>
    <m/>
    <m/>
    <m/>
    <m/>
    <m/>
    <m/>
    <m/>
    <m/>
    <m/>
    <m/>
    <m/>
    <m/>
    <e v="#DIV/0!"/>
    <n v="0"/>
    <n v="-100"/>
    <n v="1"/>
  </r>
  <r>
    <x v="13"/>
    <m/>
    <n v="37043"/>
    <m/>
    <x v="25"/>
    <m/>
    <m/>
    <m/>
    <m/>
    <m/>
    <m/>
    <m/>
    <m/>
    <m/>
    <m/>
    <m/>
    <m/>
    <e v="#DIV/0!"/>
    <n v="0"/>
    <n v="-100"/>
    <n v="1"/>
  </r>
  <r>
    <x v="13"/>
    <m/>
    <n v="39182"/>
    <m/>
    <x v="25"/>
    <m/>
    <m/>
    <m/>
    <m/>
    <m/>
    <m/>
    <m/>
    <m/>
    <m/>
    <m/>
    <m/>
    <m/>
    <e v="#DIV/0!"/>
    <n v="0"/>
    <n v="-100"/>
    <n v="1"/>
  </r>
  <r>
    <x v="13"/>
    <m/>
    <n v="44730"/>
    <m/>
    <x v="25"/>
    <m/>
    <m/>
    <m/>
    <m/>
    <m/>
    <m/>
    <m/>
    <m/>
    <m/>
    <m/>
    <m/>
    <m/>
    <e v="#DIV/0!"/>
    <n v="0"/>
    <n v="-100"/>
    <n v="1"/>
  </r>
  <r>
    <x v="13"/>
    <m/>
    <n v="38806"/>
    <m/>
    <x v="25"/>
    <m/>
    <m/>
    <m/>
    <m/>
    <m/>
    <m/>
    <m/>
    <m/>
    <m/>
    <m/>
    <m/>
    <m/>
    <e v="#DIV/0!"/>
    <n v="0"/>
    <n v="-100"/>
    <n v="1"/>
  </r>
  <r>
    <x v="13"/>
    <m/>
    <n v="42038"/>
    <m/>
    <x v="25"/>
    <m/>
    <m/>
    <m/>
    <m/>
    <m/>
    <m/>
    <m/>
    <m/>
    <m/>
    <m/>
    <m/>
    <m/>
    <e v="#DIV/0!"/>
    <n v="0"/>
    <n v="-100"/>
    <n v="1"/>
  </r>
  <r>
    <x v="13"/>
    <m/>
    <n v="39590"/>
    <m/>
    <x v="25"/>
    <m/>
    <m/>
    <m/>
    <m/>
    <m/>
    <m/>
    <m/>
    <m/>
    <m/>
    <m/>
    <m/>
    <m/>
    <e v="#DIV/0!"/>
    <n v="0"/>
    <n v="-100"/>
    <n v="1"/>
  </r>
  <r>
    <x v="13"/>
    <m/>
    <n v="43262"/>
    <m/>
    <x v="25"/>
    <m/>
    <m/>
    <m/>
    <m/>
    <m/>
    <m/>
    <m/>
    <m/>
    <m/>
    <m/>
    <m/>
    <m/>
    <e v="#DIV/0!"/>
    <n v="0"/>
    <n v="-100"/>
    <n v="1"/>
  </r>
  <r>
    <x v="13"/>
    <m/>
    <n v="38187"/>
    <m/>
    <x v="25"/>
    <m/>
    <m/>
    <m/>
    <m/>
    <m/>
    <m/>
    <m/>
    <m/>
    <m/>
    <m/>
    <m/>
    <m/>
    <e v="#DIV/0!"/>
    <n v="0"/>
    <n v="-100"/>
    <n v="1"/>
  </r>
  <r>
    <x v="13"/>
    <m/>
    <n v="37881"/>
    <m/>
    <x v="25"/>
    <m/>
    <m/>
    <m/>
    <m/>
    <m/>
    <m/>
    <m/>
    <m/>
    <m/>
    <m/>
    <m/>
    <m/>
    <e v="#DIV/0!"/>
    <n v="0"/>
    <n v="-100"/>
    <n v="1"/>
  </r>
  <r>
    <x v="13"/>
    <m/>
    <n v="44527"/>
    <m/>
    <x v="25"/>
    <m/>
    <m/>
    <m/>
    <m/>
    <m/>
    <m/>
    <m/>
    <m/>
    <m/>
    <m/>
    <m/>
    <m/>
    <e v="#DIV/0!"/>
    <n v="0"/>
    <n v="-100"/>
    <n v="1"/>
  </r>
  <r>
    <x v="13"/>
    <m/>
    <n v="45053"/>
    <m/>
    <x v="25"/>
    <m/>
    <m/>
    <m/>
    <m/>
    <m/>
    <m/>
    <m/>
    <m/>
    <m/>
    <m/>
    <m/>
    <m/>
    <e v="#DIV/0!"/>
    <n v="0"/>
    <n v="-100"/>
    <n v="1"/>
  </r>
  <r>
    <x v="13"/>
    <m/>
    <n v="42079"/>
    <m/>
    <x v="25"/>
    <m/>
    <m/>
    <m/>
    <m/>
    <m/>
    <m/>
    <m/>
    <m/>
    <m/>
    <m/>
    <m/>
    <m/>
    <e v="#DIV/0!"/>
    <n v="0"/>
    <n v="-100"/>
    <n v="1"/>
  </r>
  <r>
    <x v="13"/>
    <m/>
    <n v="34942"/>
    <m/>
    <x v="25"/>
    <m/>
    <m/>
    <m/>
    <m/>
    <m/>
    <m/>
    <m/>
    <m/>
    <m/>
    <m/>
    <m/>
    <m/>
    <e v="#DIV/0!"/>
    <n v="0"/>
    <n v="-100"/>
    <n v="1"/>
  </r>
  <r>
    <x v="13"/>
    <m/>
    <n v="38860"/>
    <m/>
    <x v="25"/>
    <m/>
    <m/>
    <m/>
    <m/>
    <m/>
    <m/>
    <m/>
    <m/>
    <m/>
    <m/>
    <m/>
    <m/>
    <e v="#DIV/0!"/>
    <n v="0"/>
    <n v="-100"/>
    <n v="1"/>
  </r>
  <r>
    <x v="13"/>
    <m/>
    <n v="41801"/>
    <m/>
    <x v="25"/>
    <m/>
    <m/>
    <m/>
    <m/>
    <m/>
    <m/>
    <m/>
    <m/>
    <m/>
    <m/>
    <m/>
    <m/>
    <e v="#DIV/0!"/>
    <n v="0"/>
    <n v="-100"/>
    <n v="1"/>
  </r>
  <r>
    <x v="13"/>
    <m/>
    <n v="38825"/>
    <m/>
    <x v="25"/>
    <m/>
    <m/>
    <m/>
    <m/>
    <m/>
    <m/>
    <m/>
    <m/>
    <m/>
    <m/>
    <m/>
    <m/>
    <e v="#DIV/0!"/>
    <n v="0"/>
    <n v="-100"/>
    <n v="1"/>
  </r>
  <r>
    <x v="13"/>
    <m/>
    <n v="36535"/>
    <m/>
    <x v="25"/>
    <m/>
    <m/>
    <m/>
    <m/>
    <m/>
    <m/>
    <m/>
    <m/>
    <m/>
    <m/>
    <m/>
    <m/>
    <e v="#DIV/0!"/>
    <n v="0"/>
    <n v="-100"/>
    <n v="1"/>
  </r>
  <r>
    <x v="13"/>
    <m/>
    <n v="37393"/>
    <m/>
    <x v="25"/>
    <m/>
    <m/>
    <m/>
    <m/>
    <m/>
    <m/>
    <m/>
    <m/>
    <m/>
    <m/>
    <m/>
    <m/>
    <e v="#DIV/0!"/>
    <n v="0"/>
    <n v="-100"/>
    <n v="1"/>
  </r>
  <r>
    <x v="13"/>
    <m/>
    <n v="40880"/>
    <m/>
    <x v="25"/>
    <m/>
    <m/>
    <m/>
    <m/>
    <m/>
    <m/>
    <m/>
    <m/>
    <m/>
    <m/>
    <m/>
    <m/>
    <e v="#DIV/0!"/>
    <n v="0"/>
    <n v="-100"/>
    <n v="1"/>
  </r>
  <r>
    <x v="13"/>
    <m/>
    <n v="39609"/>
    <m/>
    <x v="25"/>
    <m/>
    <m/>
    <m/>
    <m/>
    <m/>
    <m/>
    <m/>
    <m/>
    <m/>
    <m/>
    <m/>
    <m/>
    <e v="#DIV/0!"/>
    <n v="0"/>
    <n v="-100"/>
    <n v="1"/>
  </r>
  <r>
    <x v="13"/>
    <m/>
    <n v="42623"/>
    <m/>
    <x v="25"/>
    <m/>
    <m/>
    <m/>
    <m/>
    <m/>
    <m/>
    <m/>
    <m/>
    <m/>
    <m/>
    <m/>
    <m/>
    <e v="#DIV/0!"/>
    <n v="0"/>
    <n v="-100"/>
    <n v="1"/>
  </r>
  <r>
    <x v="13"/>
    <m/>
    <n v="38168"/>
    <m/>
    <x v="25"/>
    <m/>
    <m/>
    <m/>
    <m/>
    <m/>
    <m/>
    <m/>
    <m/>
    <m/>
    <m/>
    <m/>
    <m/>
    <e v="#DIV/0!"/>
    <n v="0"/>
    <n v="-100"/>
    <n v="1"/>
  </r>
  <r>
    <x v="13"/>
    <m/>
    <n v="39081"/>
    <m/>
    <x v="25"/>
    <m/>
    <m/>
    <m/>
    <m/>
    <m/>
    <m/>
    <m/>
    <m/>
    <m/>
    <m/>
    <m/>
    <m/>
    <e v="#DIV/0!"/>
    <n v="0"/>
    <n v="-100"/>
    <n v="1"/>
  </r>
  <r>
    <x v="13"/>
    <m/>
    <n v="38826"/>
    <m/>
    <x v="25"/>
    <m/>
    <m/>
    <m/>
    <m/>
    <m/>
    <m/>
    <m/>
    <m/>
    <m/>
    <m/>
    <m/>
    <m/>
    <e v="#DIV/0!"/>
    <n v="0"/>
    <n v="-100"/>
    <n v="1"/>
  </r>
  <r>
    <x v="13"/>
    <m/>
    <n v="36093"/>
    <m/>
    <x v="25"/>
    <m/>
    <m/>
    <m/>
    <m/>
    <m/>
    <m/>
    <m/>
    <m/>
    <m/>
    <m/>
    <m/>
    <m/>
    <e v="#DIV/0!"/>
    <n v="0"/>
    <n v="-100"/>
    <n v="1"/>
  </r>
  <r>
    <x v="13"/>
    <m/>
    <n v="81680"/>
    <m/>
    <x v="25"/>
    <m/>
    <m/>
    <m/>
    <m/>
    <m/>
    <m/>
    <m/>
    <m/>
    <m/>
    <m/>
    <m/>
    <m/>
    <e v="#DIV/0!"/>
    <n v="0"/>
    <n v="-100"/>
    <n v="1"/>
  </r>
  <r>
    <x v="13"/>
    <m/>
    <n v="87813"/>
    <m/>
    <x v="25"/>
    <m/>
    <m/>
    <m/>
    <m/>
    <m/>
    <m/>
    <m/>
    <m/>
    <m/>
    <m/>
    <m/>
    <m/>
    <e v="#DIV/0!"/>
    <n v="0"/>
    <n v="-100"/>
    <n v="1"/>
  </r>
  <r>
    <x v="13"/>
    <m/>
    <n v="86924"/>
    <m/>
    <x v="25"/>
    <m/>
    <m/>
    <m/>
    <m/>
    <m/>
    <m/>
    <m/>
    <m/>
    <m/>
    <m/>
    <m/>
    <m/>
    <e v="#DIV/0!"/>
    <n v="0"/>
    <n v="-100"/>
    <n v="1"/>
  </r>
  <r>
    <x v="13"/>
    <m/>
    <n v="79568"/>
    <m/>
    <x v="25"/>
    <m/>
    <m/>
    <m/>
    <m/>
    <m/>
    <m/>
    <m/>
    <m/>
    <m/>
    <m/>
    <m/>
    <m/>
    <e v="#DIV/0!"/>
    <n v="0"/>
    <n v="-100"/>
    <n v="1"/>
  </r>
  <r>
    <x v="13"/>
    <m/>
    <n v="94496"/>
    <m/>
    <x v="25"/>
    <m/>
    <m/>
    <m/>
    <m/>
    <m/>
    <m/>
    <m/>
    <m/>
    <m/>
    <m/>
    <m/>
    <m/>
    <e v="#DIV/0!"/>
    <n v="0"/>
    <n v="-100"/>
    <n v="1"/>
  </r>
  <r>
    <x v="13"/>
    <m/>
    <n v="89334"/>
    <m/>
    <x v="25"/>
    <m/>
    <m/>
    <m/>
    <m/>
    <m/>
    <m/>
    <m/>
    <m/>
    <m/>
    <m/>
    <m/>
    <m/>
    <e v="#DIV/0!"/>
    <n v="0"/>
    <n v="-100"/>
    <n v="1"/>
  </r>
  <r>
    <x v="13"/>
    <m/>
    <n v="94487"/>
    <m/>
    <x v="25"/>
    <m/>
    <m/>
    <m/>
    <m/>
    <m/>
    <m/>
    <m/>
    <m/>
    <m/>
    <m/>
    <m/>
    <m/>
    <e v="#DIV/0!"/>
    <n v="0"/>
    <n v="-100"/>
    <n v="1"/>
  </r>
  <r>
    <x v="13"/>
    <m/>
    <n v="92557"/>
    <m/>
    <x v="25"/>
    <m/>
    <m/>
    <m/>
    <m/>
    <m/>
    <m/>
    <m/>
    <m/>
    <m/>
    <m/>
    <m/>
    <m/>
    <e v="#DIV/0!"/>
    <n v="0"/>
    <n v="-100"/>
    <n v="1"/>
  </r>
  <r>
    <x v="13"/>
    <m/>
    <n v="83598"/>
    <m/>
    <x v="25"/>
    <m/>
    <m/>
    <m/>
    <m/>
    <m/>
    <m/>
    <m/>
    <m/>
    <m/>
    <m/>
    <m/>
    <m/>
    <e v="#DIV/0!"/>
    <n v="0"/>
    <n v="-100"/>
    <n v="1"/>
  </r>
  <r>
    <x v="13"/>
    <m/>
    <n v="89828"/>
    <m/>
    <x v="25"/>
    <m/>
    <m/>
    <m/>
    <m/>
    <m/>
    <m/>
    <m/>
    <m/>
    <m/>
    <m/>
    <m/>
    <m/>
    <e v="#DIV/0!"/>
    <n v="0"/>
    <n v="-100"/>
    <n v="1"/>
  </r>
  <r>
    <x v="13"/>
    <m/>
    <n v="95989"/>
    <m/>
    <x v="25"/>
    <m/>
    <m/>
    <m/>
    <m/>
    <m/>
    <m/>
    <m/>
    <m/>
    <m/>
    <m/>
    <m/>
    <m/>
    <e v="#DIV/0!"/>
    <n v="0"/>
    <n v="-100"/>
    <n v="1"/>
  </r>
  <r>
    <x v="13"/>
    <m/>
    <n v="84258"/>
    <m/>
    <x v="25"/>
    <m/>
    <m/>
    <m/>
    <m/>
    <m/>
    <m/>
    <m/>
    <m/>
    <m/>
    <m/>
    <m/>
    <m/>
    <e v="#DIV/0!"/>
    <n v="0"/>
    <n v="-100"/>
    <n v="1"/>
  </r>
  <r>
    <x v="13"/>
    <m/>
    <n v="79742"/>
    <m/>
    <x v="25"/>
    <m/>
    <m/>
    <m/>
    <m/>
    <m/>
    <m/>
    <m/>
    <m/>
    <m/>
    <m/>
    <m/>
    <m/>
    <e v="#DIV/0!"/>
    <n v="0"/>
    <n v="-100"/>
    <n v="1"/>
  </r>
  <r>
    <x v="13"/>
    <m/>
    <n v="93221"/>
    <m/>
    <x v="25"/>
    <m/>
    <m/>
    <m/>
    <m/>
    <m/>
    <m/>
    <m/>
    <m/>
    <m/>
    <m/>
    <m/>
    <m/>
    <e v="#DIV/0!"/>
    <n v="0"/>
    <n v="-100"/>
    <n v="1"/>
  </r>
  <r>
    <x v="13"/>
    <m/>
    <n v="80386"/>
    <m/>
    <x v="25"/>
    <m/>
    <m/>
    <m/>
    <m/>
    <m/>
    <m/>
    <m/>
    <m/>
    <m/>
    <m/>
    <m/>
    <m/>
    <e v="#DIV/0!"/>
    <n v="0"/>
    <n v="-100"/>
    <n v="1"/>
  </r>
  <r>
    <x v="13"/>
    <m/>
    <n v="94424"/>
    <m/>
    <x v="25"/>
    <m/>
    <m/>
    <m/>
    <m/>
    <m/>
    <m/>
    <m/>
    <m/>
    <m/>
    <m/>
    <m/>
    <m/>
    <e v="#DIV/0!"/>
    <n v="0"/>
    <n v="-100"/>
    <n v="1"/>
  </r>
  <r>
    <x v="13"/>
    <m/>
    <n v="89670"/>
    <m/>
    <x v="25"/>
    <m/>
    <m/>
    <m/>
    <m/>
    <m/>
    <m/>
    <m/>
    <m/>
    <m/>
    <m/>
    <m/>
    <m/>
    <e v="#DIV/0!"/>
    <n v="0"/>
    <n v="-100"/>
    <n v="1"/>
  </r>
  <r>
    <x v="13"/>
    <m/>
    <n v="89919"/>
    <m/>
    <x v="25"/>
    <m/>
    <m/>
    <m/>
    <m/>
    <m/>
    <m/>
    <m/>
    <m/>
    <m/>
    <m/>
    <m/>
    <m/>
    <e v="#DIV/0!"/>
    <n v="0"/>
    <n v="-100"/>
    <n v="1"/>
  </r>
  <r>
    <x v="13"/>
    <m/>
    <n v="97556"/>
    <m/>
    <x v="25"/>
    <m/>
    <m/>
    <m/>
    <m/>
    <m/>
    <m/>
    <m/>
    <m/>
    <m/>
    <m/>
    <m/>
    <m/>
    <e v="#DIV/0!"/>
    <n v="0"/>
    <n v="-100"/>
    <n v="1"/>
  </r>
  <r>
    <x v="13"/>
    <m/>
    <n v="83024"/>
    <m/>
    <x v="25"/>
    <m/>
    <m/>
    <m/>
    <m/>
    <m/>
    <m/>
    <m/>
    <m/>
    <m/>
    <m/>
    <m/>
    <m/>
    <e v="#DIV/0!"/>
    <n v="0"/>
    <n v="-100"/>
    <n v="1"/>
  </r>
  <r>
    <x v="13"/>
    <m/>
    <n v="78690"/>
    <m/>
    <x v="25"/>
    <m/>
    <m/>
    <m/>
    <m/>
    <m/>
    <m/>
    <m/>
    <m/>
    <m/>
    <m/>
    <m/>
    <m/>
    <e v="#DIV/0!"/>
    <n v="0"/>
    <n v="-100"/>
    <n v="1"/>
  </r>
  <r>
    <x v="13"/>
    <m/>
    <n v="82447"/>
    <m/>
    <x v="25"/>
    <m/>
    <m/>
    <m/>
    <m/>
    <m/>
    <m/>
    <m/>
    <m/>
    <m/>
    <m/>
    <m/>
    <m/>
    <e v="#DIV/0!"/>
    <n v="0"/>
    <n v="-100"/>
    <n v="1"/>
  </r>
  <r>
    <x v="13"/>
    <m/>
    <n v="89594"/>
    <m/>
    <x v="25"/>
    <m/>
    <m/>
    <m/>
    <m/>
    <m/>
    <m/>
    <m/>
    <m/>
    <m/>
    <m/>
    <m/>
    <m/>
    <e v="#DIV/0!"/>
    <n v="0"/>
    <n v="-100"/>
    <n v="1"/>
  </r>
  <r>
    <x v="13"/>
    <m/>
    <n v="84518"/>
    <m/>
    <x v="25"/>
    <m/>
    <m/>
    <m/>
    <m/>
    <m/>
    <m/>
    <m/>
    <m/>
    <m/>
    <m/>
    <m/>
    <m/>
    <e v="#DIV/0!"/>
    <n v="0"/>
    <n v="-100"/>
    <n v="1"/>
  </r>
  <r>
    <x v="13"/>
    <m/>
    <n v="85483"/>
    <m/>
    <x v="25"/>
    <m/>
    <m/>
    <m/>
    <m/>
    <m/>
    <m/>
    <m/>
    <m/>
    <m/>
    <m/>
    <m/>
    <m/>
    <e v="#DIV/0!"/>
    <n v="0"/>
    <n v="-100"/>
    <n v="1"/>
  </r>
  <r>
    <x v="13"/>
    <m/>
    <n v="89185"/>
    <m/>
    <x v="25"/>
    <m/>
    <m/>
    <m/>
    <m/>
    <m/>
    <m/>
    <m/>
    <m/>
    <m/>
    <m/>
    <m/>
    <m/>
    <e v="#DIV/0!"/>
    <n v="0"/>
    <n v="-100"/>
    <n v="1"/>
  </r>
  <r>
    <x v="13"/>
    <m/>
    <n v="78099"/>
    <m/>
    <x v="25"/>
    <m/>
    <m/>
    <m/>
    <m/>
    <m/>
    <m/>
    <m/>
    <m/>
    <m/>
    <m/>
    <m/>
    <m/>
    <e v="#DIV/0!"/>
    <n v="0"/>
    <n v="-100"/>
    <n v="1"/>
  </r>
  <r>
    <x v="13"/>
    <m/>
    <n v="92858"/>
    <m/>
    <x v="25"/>
    <m/>
    <m/>
    <m/>
    <m/>
    <m/>
    <m/>
    <m/>
    <m/>
    <m/>
    <m/>
    <m/>
    <m/>
    <e v="#DIV/0!"/>
    <n v="0"/>
    <n v="-100"/>
    <n v="1"/>
  </r>
  <r>
    <x v="13"/>
    <m/>
    <n v="80667"/>
    <m/>
    <x v="25"/>
    <m/>
    <m/>
    <m/>
    <m/>
    <m/>
    <m/>
    <m/>
    <m/>
    <m/>
    <m/>
    <m/>
    <m/>
    <e v="#DIV/0!"/>
    <n v="0"/>
    <n v="-100"/>
    <n v="1"/>
  </r>
  <r>
    <x v="13"/>
    <m/>
    <n v="82786"/>
    <m/>
    <x v="25"/>
    <m/>
    <m/>
    <m/>
    <m/>
    <m/>
    <m/>
    <m/>
    <m/>
    <m/>
    <m/>
    <m/>
    <m/>
    <e v="#DIV/0!"/>
    <n v="0"/>
    <n v="-100"/>
    <n v="1"/>
  </r>
  <r>
    <x v="13"/>
    <m/>
    <n v="154407"/>
    <m/>
    <x v="25"/>
    <m/>
    <m/>
    <m/>
    <m/>
    <m/>
    <m/>
    <m/>
    <m/>
    <m/>
    <m/>
    <m/>
    <m/>
    <e v="#DIV/0!"/>
    <n v="0"/>
    <n v="-100"/>
    <n v="1"/>
  </r>
  <r>
    <x v="13"/>
    <m/>
    <n v="152323"/>
    <m/>
    <x v="25"/>
    <m/>
    <m/>
    <m/>
    <m/>
    <m/>
    <m/>
    <m/>
    <m/>
    <m/>
    <m/>
    <m/>
    <m/>
    <e v="#DIV/0!"/>
    <n v="0"/>
    <n v="-100"/>
    <n v="1"/>
  </r>
  <r>
    <x v="13"/>
    <m/>
    <n v="143931"/>
    <m/>
    <x v="25"/>
    <m/>
    <m/>
    <m/>
    <m/>
    <m/>
    <m/>
    <m/>
    <m/>
    <m/>
    <m/>
    <m/>
    <m/>
    <e v="#DIV/0!"/>
    <n v="0"/>
    <n v="-100"/>
    <n v="1"/>
  </r>
  <r>
    <x v="13"/>
    <m/>
    <n v="160534"/>
    <m/>
    <x v="25"/>
    <m/>
    <m/>
    <m/>
    <m/>
    <m/>
    <m/>
    <m/>
    <m/>
    <m/>
    <m/>
    <m/>
    <m/>
    <e v="#DIV/0!"/>
    <n v="0"/>
    <n v="-100"/>
    <n v="1"/>
  </r>
  <r>
    <x v="13"/>
    <m/>
    <n v="141875"/>
    <m/>
    <x v="25"/>
    <m/>
    <m/>
    <m/>
    <m/>
    <m/>
    <m/>
    <m/>
    <m/>
    <m/>
    <m/>
    <m/>
    <m/>
    <e v="#DIV/0!"/>
    <n v="0"/>
    <n v="-100"/>
    <n v="1"/>
  </r>
  <r>
    <x v="13"/>
    <m/>
    <n v="156012"/>
    <m/>
    <x v="25"/>
    <m/>
    <m/>
    <m/>
    <m/>
    <m/>
    <m/>
    <m/>
    <m/>
    <m/>
    <m/>
    <m/>
    <m/>
    <e v="#DIV/0!"/>
    <n v="0"/>
    <n v="-100"/>
    <n v="1"/>
  </r>
  <r>
    <x v="13"/>
    <m/>
    <n v="151504"/>
    <m/>
    <x v="25"/>
    <m/>
    <m/>
    <m/>
    <m/>
    <m/>
    <m/>
    <m/>
    <m/>
    <m/>
    <m/>
    <m/>
    <m/>
    <e v="#DIV/0!"/>
    <n v="0"/>
    <n v="-100"/>
    <n v="1"/>
  </r>
  <r>
    <x v="13"/>
    <m/>
    <n v="157922"/>
    <m/>
    <x v="25"/>
    <m/>
    <m/>
    <m/>
    <m/>
    <m/>
    <m/>
    <m/>
    <m/>
    <m/>
    <m/>
    <m/>
    <m/>
    <e v="#DIV/0!"/>
    <n v="0"/>
    <n v="-100"/>
    <n v="1"/>
  </r>
  <r>
    <x v="13"/>
    <m/>
    <n v="138279"/>
    <m/>
    <x v="25"/>
    <m/>
    <m/>
    <m/>
    <m/>
    <m/>
    <m/>
    <m/>
    <m/>
    <m/>
    <m/>
    <m/>
    <m/>
    <e v="#DIV/0!"/>
    <n v="0"/>
    <n v="-100"/>
    <n v="1"/>
  </r>
  <r>
    <x v="13"/>
    <m/>
    <n v="160877"/>
    <m/>
    <x v="25"/>
    <m/>
    <m/>
    <m/>
    <m/>
    <m/>
    <m/>
    <m/>
    <m/>
    <m/>
    <m/>
    <m/>
    <m/>
    <e v="#DIV/0!"/>
    <n v="0"/>
    <n v="-100"/>
    <n v="1"/>
  </r>
  <r>
    <x v="13"/>
    <m/>
    <n v="146636"/>
    <m/>
    <x v="25"/>
    <m/>
    <m/>
    <m/>
    <m/>
    <m/>
    <m/>
    <m/>
    <m/>
    <m/>
    <m/>
    <m/>
    <m/>
    <e v="#DIV/0!"/>
    <n v="0"/>
    <n v="-100"/>
    <n v="1"/>
  </r>
  <r>
    <x v="13"/>
    <m/>
    <n v="144151"/>
    <m/>
    <x v="25"/>
    <m/>
    <m/>
    <m/>
    <m/>
    <m/>
    <m/>
    <m/>
    <m/>
    <m/>
    <m/>
    <m/>
    <m/>
    <e v="#DIV/0!"/>
    <n v="0"/>
    <n v="-100"/>
    <n v="1"/>
  </r>
  <r>
    <x v="13"/>
    <m/>
    <n v="145183"/>
    <m/>
    <x v="25"/>
    <m/>
    <m/>
    <m/>
    <m/>
    <m/>
    <m/>
    <m/>
    <m/>
    <m/>
    <m/>
    <m/>
    <m/>
    <e v="#DIV/0!"/>
    <n v="0"/>
    <n v="-100"/>
    <n v="1"/>
  </r>
  <r>
    <x v="13"/>
    <m/>
    <n v="160816"/>
    <m/>
    <x v="25"/>
    <m/>
    <m/>
    <m/>
    <m/>
    <m/>
    <m/>
    <m/>
    <m/>
    <m/>
    <m/>
    <m/>
    <m/>
    <e v="#DIV/0!"/>
    <n v="0"/>
    <n v="-100"/>
    <n v="1"/>
  </r>
  <r>
    <x v="13"/>
    <m/>
    <n v="156595"/>
    <m/>
    <x v="25"/>
    <m/>
    <m/>
    <m/>
    <m/>
    <m/>
    <m/>
    <m/>
    <m/>
    <m/>
    <m/>
    <m/>
    <m/>
    <e v="#DIV/0!"/>
    <n v="0"/>
    <n v="-100"/>
    <n v="1"/>
  </r>
  <r>
    <x v="13"/>
    <m/>
    <n v="152356"/>
    <m/>
    <x v="25"/>
    <m/>
    <m/>
    <m/>
    <m/>
    <m/>
    <m/>
    <m/>
    <m/>
    <m/>
    <m/>
    <m/>
    <m/>
    <e v="#DIV/0!"/>
    <n v="0"/>
    <n v="-100"/>
    <n v="1"/>
  </r>
  <r>
    <x v="13"/>
    <m/>
    <n v="135244"/>
    <m/>
    <x v="25"/>
    <m/>
    <m/>
    <m/>
    <m/>
    <m/>
    <m/>
    <m/>
    <m/>
    <m/>
    <m/>
    <m/>
    <m/>
    <e v="#DIV/0!"/>
    <n v="0"/>
    <n v="-100"/>
    <n v="1"/>
  </r>
  <r>
    <x v="13"/>
    <m/>
    <n v="157120"/>
    <m/>
    <x v="25"/>
    <m/>
    <m/>
    <m/>
    <m/>
    <m/>
    <m/>
    <m/>
    <m/>
    <m/>
    <m/>
    <m/>
    <m/>
    <e v="#DIV/0!"/>
    <n v="0"/>
    <n v="-100"/>
    <n v="1"/>
  </r>
  <r>
    <x v="13"/>
    <m/>
    <n v="161481"/>
    <m/>
    <x v="25"/>
    <m/>
    <m/>
    <m/>
    <m/>
    <m/>
    <m/>
    <m/>
    <m/>
    <m/>
    <m/>
    <m/>
    <m/>
    <e v="#DIV/0!"/>
    <n v="0"/>
    <n v="-100"/>
    <n v="1"/>
  </r>
  <r>
    <x v="13"/>
    <m/>
    <n v="165824"/>
    <m/>
    <x v="25"/>
    <m/>
    <m/>
    <m/>
    <m/>
    <m/>
    <m/>
    <m/>
    <m/>
    <m/>
    <m/>
    <m/>
    <m/>
    <e v="#DIV/0!"/>
    <n v="0"/>
    <n v="-100"/>
    <n v="1"/>
  </r>
  <r>
    <x v="13"/>
    <m/>
    <n v="134832"/>
    <m/>
    <x v="25"/>
    <m/>
    <m/>
    <m/>
    <m/>
    <m/>
    <m/>
    <m/>
    <m/>
    <m/>
    <m/>
    <m/>
    <m/>
    <e v="#DIV/0!"/>
    <n v="0"/>
    <n v="-100"/>
    <n v="1"/>
  </r>
  <r>
    <x v="13"/>
    <m/>
    <n v="147066"/>
    <m/>
    <x v="25"/>
    <m/>
    <m/>
    <m/>
    <m/>
    <m/>
    <m/>
    <m/>
    <m/>
    <m/>
    <m/>
    <m/>
    <m/>
    <e v="#DIV/0!"/>
    <n v="0"/>
    <n v="-100"/>
    <n v="1"/>
  </r>
  <r>
    <x v="13"/>
    <m/>
    <n v="152027"/>
    <m/>
    <x v="25"/>
    <m/>
    <m/>
    <m/>
    <m/>
    <m/>
    <m/>
    <m/>
    <m/>
    <m/>
    <m/>
    <m/>
    <m/>
    <e v="#DIV/0!"/>
    <n v="0"/>
    <n v="-100"/>
    <n v="1"/>
  </r>
  <r>
    <x v="13"/>
    <m/>
    <n v="148777"/>
    <m/>
    <x v="25"/>
    <m/>
    <m/>
    <m/>
    <m/>
    <m/>
    <m/>
    <m/>
    <m/>
    <m/>
    <m/>
    <m/>
    <m/>
    <e v="#DIV/0!"/>
    <n v="0"/>
    <n v="-100"/>
    <n v="1"/>
  </r>
  <r>
    <x v="13"/>
    <m/>
    <n v="157755"/>
    <m/>
    <x v="25"/>
    <m/>
    <m/>
    <m/>
    <m/>
    <m/>
    <m/>
    <m/>
    <m/>
    <m/>
    <m/>
    <m/>
    <m/>
    <e v="#DIV/0!"/>
    <n v="0"/>
    <n v="-100"/>
    <n v="1"/>
  </r>
  <r>
    <x v="13"/>
    <m/>
    <n v="152174"/>
    <m/>
    <x v="25"/>
    <m/>
    <m/>
    <m/>
    <m/>
    <m/>
    <m/>
    <m/>
    <m/>
    <m/>
    <m/>
    <m/>
    <m/>
    <e v="#DIV/0!"/>
    <n v="0"/>
    <n v="-100"/>
    <n v="1"/>
  </r>
  <r>
    <x v="13"/>
    <m/>
    <n v="163326"/>
    <m/>
    <x v="25"/>
    <m/>
    <m/>
    <m/>
    <m/>
    <m/>
    <m/>
    <m/>
    <m/>
    <m/>
    <m/>
    <m/>
    <m/>
    <e v="#DIV/0!"/>
    <n v="0"/>
    <n v="-100"/>
    <n v="1"/>
  </r>
  <r>
    <x v="13"/>
    <m/>
    <n v="148049"/>
    <m/>
    <x v="25"/>
    <m/>
    <m/>
    <m/>
    <m/>
    <m/>
    <m/>
    <m/>
    <m/>
    <m/>
    <m/>
    <m/>
    <m/>
    <e v="#DIV/0!"/>
    <n v="0"/>
    <n v="-100"/>
    <n v="1"/>
  </r>
  <r>
    <x v="13"/>
    <m/>
    <n v="148540"/>
    <m/>
    <x v="25"/>
    <m/>
    <m/>
    <m/>
    <m/>
    <m/>
    <m/>
    <m/>
    <m/>
    <m/>
    <m/>
    <m/>
    <m/>
    <e v="#DIV/0!"/>
    <n v="0"/>
    <n v="-100"/>
    <n v="1"/>
  </r>
  <r>
    <x v="13"/>
    <m/>
    <n v="157831"/>
    <m/>
    <x v="25"/>
    <m/>
    <m/>
    <m/>
    <m/>
    <m/>
    <m/>
    <m/>
    <m/>
    <m/>
    <m/>
    <m/>
    <m/>
    <e v="#DIV/0!"/>
    <n v="0"/>
    <n v="-100"/>
    <n v="1"/>
  </r>
  <r>
    <x v="13"/>
    <m/>
    <n v="315"/>
    <m/>
    <x v="25"/>
    <m/>
    <m/>
    <m/>
    <m/>
    <m/>
    <m/>
    <m/>
    <m/>
    <m/>
    <m/>
    <m/>
    <m/>
    <e v="#DIV/0!"/>
    <n v="0"/>
    <n v="-100"/>
    <n v="1"/>
  </r>
  <r>
    <x v="13"/>
    <m/>
    <n v="284"/>
    <m/>
    <x v="25"/>
    <m/>
    <m/>
    <m/>
    <m/>
    <m/>
    <m/>
    <m/>
    <m/>
    <m/>
    <m/>
    <m/>
    <m/>
    <e v="#DIV/0!"/>
    <n v="0"/>
    <n v="-100"/>
    <n v="1"/>
  </r>
  <r>
    <x v="13"/>
    <m/>
    <n v="287"/>
    <m/>
    <x v="25"/>
    <m/>
    <m/>
    <m/>
    <m/>
    <m/>
    <m/>
    <m/>
    <m/>
    <m/>
    <m/>
    <m/>
    <m/>
    <e v="#DIV/0!"/>
    <n v="0"/>
    <n v="-100"/>
    <n v="1"/>
  </r>
  <r>
    <x v="13"/>
    <m/>
    <n v="243"/>
    <m/>
    <x v="25"/>
    <m/>
    <m/>
    <m/>
    <m/>
    <m/>
    <m/>
    <m/>
    <m/>
    <m/>
    <m/>
    <m/>
    <m/>
    <e v="#DIV/0!"/>
    <n v="0"/>
    <n v="-100"/>
    <n v="1"/>
  </r>
  <r>
    <x v="13"/>
    <m/>
    <n v="455"/>
    <m/>
    <x v="25"/>
    <m/>
    <m/>
    <m/>
    <m/>
    <m/>
    <m/>
    <m/>
    <m/>
    <m/>
    <m/>
    <m/>
    <m/>
    <e v="#DIV/0!"/>
    <n v="0"/>
    <n v="-100"/>
    <n v="1"/>
  </r>
  <r>
    <x v="13"/>
    <m/>
    <n v="204"/>
    <m/>
    <x v="25"/>
    <m/>
    <m/>
    <m/>
    <m/>
    <m/>
    <m/>
    <m/>
    <m/>
    <m/>
    <m/>
    <m/>
    <m/>
    <e v="#DIV/0!"/>
    <n v="0"/>
    <n v="-100"/>
    <n v="1"/>
  </r>
  <r>
    <x v="13"/>
    <m/>
    <n v="261"/>
    <m/>
    <x v="25"/>
    <m/>
    <m/>
    <m/>
    <m/>
    <m/>
    <m/>
    <m/>
    <m/>
    <m/>
    <m/>
    <m/>
    <m/>
    <e v="#DIV/0!"/>
    <n v="0"/>
    <n v="-100"/>
    <n v="1"/>
  </r>
  <r>
    <x v="13"/>
    <m/>
    <n v="222"/>
    <m/>
    <x v="25"/>
    <m/>
    <m/>
    <m/>
    <m/>
    <m/>
    <m/>
    <m/>
    <m/>
    <m/>
    <m/>
    <m/>
    <m/>
    <e v="#DIV/0!"/>
    <n v="0"/>
    <n v="-100"/>
    <n v="1"/>
  </r>
  <r>
    <x v="13"/>
    <m/>
    <n v="337"/>
    <m/>
    <x v="25"/>
    <m/>
    <m/>
    <m/>
    <m/>
    <m/>
    <m/>
    <m/>
    <m/>
    <m/>
    <m/>
    <m/>
    <m/>
    <e v="#DIV/0!"/>
    <n v="0"/>
    <n v="-100"/>
    <n v="1"/>
  </r>
  <r>
    <x v="13"/>
    <m/>
    <n v="264"/>
    <m/>
    <x v="25"/>
    <m/>
    <m/>
    <m/>
    <m/>
    <m/>
    <m/>
    <m/>
    <m/>
    <m/>
    <m/>
    <m/>
    <m/>
    <e v="#DIV/0!"/>
    <n v="0"/>
    <n v="-100"/>
    <n v="1"/>
  </r>
  <r>
    <x v="13"/>
    <m/>
    <n v="362"/>
    <m/>
    <x v="25"/>
    <m/>
    <m/>
    <m/>
    <m/>
    <m/>
    <m/>
    <m/>
    <m/>
    <m/>
    <m/>
    <m/>
    <m/>
    <e v="#DIV/0!"/>
    <n v="0"/>
    <n v="-100"/>
    <n v="1"/>
  </r>
  <r>
    <x v="13"/>
    <m/>
    <n v="358.84519999999998"/>
    <m/>
    <x v="25"/>
    <m/>
    <m/>
    <m/>
    <m/>
    <m/>
    <m/>
    <m/>
    <m/>
    <m/>
    <m/>
    <m/>
    <m/>
    <e v="#DIV/0!"/>
    <n v="0"/>
    <n v="-100"/>
    <n v="1"/>
  </r>
  <r>
    <x v="13"/>
    <m/>
    <n v="486.5591"/>
    <m/>
    <x v="25"/>
    <m/>
    <m/>
    <m/>
    <m/>
    <m/>
    <m/>
    <m/>
    <m/>
    <m/>
    <m/>
    <m/>
    <m/>
    <e v="#DIV/0!"/>
    <n v="0"/>
    <n v="-100"/>
    <n v="1"/>
  </r>
  <r>
    <x v="13"/>
    <m/>
    <n v="418.47149999999999"/>
    <m/>
    <x v="25"/>
    <m/>
    <m/>
    <m/>
    <m/>
    <m/>
    <m/>
    <m/>
    <m/>
    <m/>
    <m/>
    <m/>
    <m/>
    <e v="#DIV/0!"/>
    <n v="0"/>
    <n v="-100"/>
    <n v="1"/>
  </r>
  <r>
    <x v="13"/>
    <m/>
    <n v="282.52179999999998"/>
    <m/>
    <x v="25"/>
    <m/>
    <m/>
    <m/>
    <m/>
    <m/>
    <m/>
    <m/>
    <m/>
    <m/>
    <m/>
    <m/>
    <m/>
    <e v="#DIV/0!"/>
    <n v="0"/>
    <n v="-100"/>
    <n v="1"/>
  </r>
  <r>
    <x v="13"/>
    <m/>
    <n v="347.86520000000002"/>
    <m/>
    <x v="25"/>
    <m/>
    <m/>
    <m/>
    <m/>
    <m/>
    <m/>
    <m/>
    <m/>
    <m/>
    <m/>
    <m/>
    <m/>
    <e v="#DIV/0!"/>
    <n v="0"/>
    <n v="-100"/>
    <n v="1"/>
  </r>
  <r>
    <x v="13"/>
    <m/>
    <n v="577.95450000000005"/>
    <m/>
    <x v="25"/>
    <m/>
    <m/>
    <m/>
    <m/>
    <m/>
    <m/>
    <m/>
    <m/>
    <m/>
    <m/>
    <m/>
    <m/>
    <e v="#DIV/0!"/>
    <n v="0"/>
    <n v="-100"/>
    <n v="1"/>
  </r>
  <r>
    <x v="13"/>
    <m/>
    <n v="540.1875"/>
    <m/>
    <x v="25"/>
    <m/>
    <m/>
    <m/>
    <m/>
    <m/>
    <m/>
    <m/>
    <m/>
    <m/>
    <m/>
    <m/>
    <m/>
    <e v="#DIV/0!"/>
    <n v="0"/>
    <n v="-100"/>
    <n v="1"/>
  </r>
  <r>
    <x v="13"/>
    <m/>
    <n v="624.0385"/>
    <m/>
    <x v="25"/>
    <m/>
    <m/>
    <m/>
    <m/>
    <m/>
    <m/>
    <m/>
    <m/>
    <m/>
    <m/>
    <m/>
    <m/>
    <e v="#DIV/0!"/>
    <n v="0"/>
    <n v="-100"/>
    <n v="1"/>
  </r>
  <r>
    <x v="13"/>
    <m/>
    <n v="579.20830000000001"/>
    <m/>
    <x v="25"/>
    <m/>
    <m/>
    <m/>
    <m/>
    <m/>
    <m/>
    <m/>
    <m/>
    <m/>
    <m/>
    <m/>
    <m/>
    <e v="#DIV/0!"/>
    <n v="0"/>
    <n v="-100"/>
    <n v="1"/>
  </r>
  <r>
    <x v="13"/>
    <m/>
    <n v="745.59289999999999"/>
    <m/>
    <x v="25"/>
    <m/>
    <m/>
    <m/>
    <m/>
    <m/>
    <m/>
    <m/>
    <m/>
    <m/>
    <m/>
    <m/>
    <m/>
    <e v="#DIV/0!"/>
    <n v="0"/>
    <n v="-100"/>
    <n v="1"/>
  </r>
  <r>
    <x v="13"/>
    <m/>
    <n v="823.92439999999999"/>
    <m/>
    <x v="25"/>
    <m/>
    <m/>
    <m/>
    <m/>
    <m/>
    <m/>
    <m/>
    <m/>
    <m/>
    <m/>
    <m/>
    <m/>
    <e v="#DIV/0!"/>
    <n v="0"/>
    <n v="-100"/>
    <n v="1"/>
  </r>
  <r>
    <x v="13"/>
    <m/>
    <n v="970.83330000000001"/>
    <m/>
    <x v="25"/>
    <m/>
    <m/>
    <m/>
    <m/>
    <m/>
    <m/>
    <m/>
    <m/>
    <m/>
    <m/>
    <m/>
    <m/>
    <e v="#DIV/0!"/>
    <n v="0"/>
    <n v="-100"/>
    <n v="1"/>
  </r>
  <r>
    <x v="13"/>
    <m/>
    <n v="858.99170000000004"/>
    <m/>
    <x v="25"/>
    <m/>
    <m/>
    <m/>
    <m/>
    <m/>
    <m/>
    <m/>
    <m/>
    <m/>
    <m/>
    <m/>
    <m/>
    <e v="#DIV/0!"/>
    <n v="0"/>
    <n v="-100"/>
    <n v="1"/>
  </r>
  <r>
    <x v="13"/>
    <m/>
    <n v="985.75"/>
    <m/>
    <x v="25"/>
    <m/>
    <m/>
    <m/>
    <m/>
    <m/>
    <m/>
    <m/>
    <m/>
    <m/>
    <m/>
    <m/>
    <m/>
    <e v="#DIV/0!"/>
    <n v="0"/>
    <n v="-100"/>
    <n v="1"/>
  </r>
  <r>
    <x v="13"/>
    <m/>
    <n v="824.57889999999998"/>
    <m/>
    <x v="25"/>
    <m/>
    <m/>
    <m/>
    <m/>
    <m/>
    <m/>
    <m/>
    <m/>
    <m/>
    <m/>
    <m/>
    <m/>
    <e v="#DIV/0!"/>
    <n v="0"/>
    <n v="-100"/>
    <n v="1"/>
  </r>
  <r>
    <x v="13"/>
    <m/>
    <n v="839.49929999999995"/>
    <m/>
    <x v="25"/>
    <m/>
    <m/>
    <m/>
    <m/>
    <m/>
    <m/>
    <m/>
    <m/>
    <m/>
    <m/>
    <m/>
    <m/>
    <e v="#DIV/0!"/>
    <n v="0"/>
    <n v="-100"/>
    <n v="1"/>
  </r>
  <r>
    <x v="13"/>
    <m/>
    <n v="764.77"/>
    <m/>
    <x v="25"/>
    <m/>
    <m/>
    <m/>
    <m/>
    <m/>
    <m/>
    <m/>
    <m/>
    <m/>
    <m/>
    <m/>
    <m/>
    <e v="#DIV/0!"/>
    <n v="0"/>
    <n v="-100"/>
    <n v="1"/>
  </r>
  <r>
    <x v="13"/>
    <m/>
    <n v="933.27689999999996"/>
    <m/>
    <x v="25"/>
    <m/>
    <m/>
    <m/>
    <m/>
    <m/>
    <m/>
    <m/>
    <m/>
    <m/>
    <m/>
    <m/>
    <m/>
    <e v="#DIV/0!"/>
    <n v="0"/>
    <n v="-100"/>
    <n v="1"/>
  </r>
  <r>
    <x v="13"/>
    <m/>
    <n v="587.97270000000003"/>
    <m/>
    <x v="25"/>
    <m/>
    <m/>
    <m/>
    <m/>
    <m/>
    <m/>
    <m/>
    <m/>
    <m/>
    <m/>
    <m/>
    <m/>
    <e v="#DIV/0!"/>
    <n v="0"/>
    <n v="-100"/>
    <n v="1"/>
  </r>
  <r>
    <x v="13"/>
    <m/>
    <n v="144"/>
    <m/>
    <x v="25"/>
    <m/>
    <m/>
    <m/>
    <m/>
    <m/>
    <m/>
    <m/>
    <m/>
    <m/>
    <m/>
    <m/>
    <m/>
    <e v="#DIV/0!"/>
    <n v="0"/>
    <n v="-100"/>
    <n v="1"/>
  </r>
  <r>
    <x v="13"/>
    <m/>
    <n v="162"/>
    <m/>
    <x v="25"/>
    <m/>
    <m/>
    <m/>
    <m/>
    <m/>
    <m/>
    <m/>
    <m/>
    <m/>
    <m/>
    <m/>
    <m/>
    <e v="#DIV/0!"/>
    <n v="0"/>
    <n v="-100"/>
    <n v="1"/>
  </r>
  <r>
    <x v="13"/>
    <m/>
    <n v="162"/>
    <m/>
    <x v="25"/>
    <m/>
    <m/>
    <m/>
    <m/>
    <m/>
    <m/>
    <m/>
    <m/>
    <m/>
    <m/>
    <m/>
    <m/>
    <e v="#DIV/0!"/>
    <n v="0"/>
    <n v="-100"/>
    <n v="1"/>
  </r>
  <r>
    <x v="13"/>
    <m/>
    <n v="178"/>
    <m/>
    <x v="25"/>
    <m/>
    <m/>
    <m/>
    <m/>
    <m/>
    <m/>
    <m/>
    <m/>
    <m/>
    <m/>
    <m/>
    <m/>
    <e v="#DIV/0!"/>
    <n v="0"/>
    <n v="-100"/>
    <n v="1"/>
  </r>
  <r>
    <x v="13"/>
    <m/>
    <n v="170"/>
    <m/>
    <x v="25"/>
    <m/>
    <m/>
    <m/>
    <m/>
    <m/>
    <m/>
    <m/>
    <m/>
    <m/>
    <m/>
    <m/>
    <m/>
    <e v="#DIV/0!"/>
    <n v="0"/>
    <n v="-100"/>
    <n v="1"/>
  </r>
  <r>
    <x v="13"/>
    <m/>
    <n v="227"/>
    <m/>
    <x v="25"/>
    <m/>
    <m/>
    <m/>
    <m/>
    <m/>
    <m/>
    <m/>
    <m/>
    <m/>
    <m/>
    <m/>
    <m/>
    <e v="#DIV/0!"/>
    <n v="0"/>
    <n v="-100"/>
    <n v="1"/>
  </r>
  <r>
    <x v="13"/>
    <m/>
    <n v="259"/>
    <m/>
    <x v="25"/>
    <m/>
    <m/>
    <m/>
    <m/>
    <m/>
    <m/>
    <m/>
    <m/>
    <m/>
    <m/>
    <m/>
    <m/>
    <e v="#DIV/0!"/>
    <n v="0"/>
    <n v="-100"/>
    <n v="1"/>
  </r>
  <r>
    <x v="13"/>
    <m/>
    <n v="187"/>
    <m/>
    <x v="25"/>
    <m/>
    <m/>
    <m/>
    <m/>
    <m/>
    <m/>
    <m/>
    <m/>
    <m/>
    <m/>
    <m/>
    <m/>
    <e v="#DIV/0!"/>
    <n v="0"/>
    <n v="-100"/>
    <n v="1"/>
  </r>
  <r>
    <x v="13"/>
    <m/>
    <n v="188"/>
    <m/>
    <x v="25"/>
    <m/>
    <m/>
    <m/>
    <m/>
    <m/>
    <m/>
    <m/>
    <m/>
    <m/>
    <m/>
    <m/>
    <m/>
    <e v="#DIV/0!"/>
    <n v="0"/>
    <n v="-100"/>
    <n v="1"/>
  </r>
  <r>
    <x v="13"/>
    <m/>
    <n v="227"/>
    <m/>
    <x v="25"/>
    <m/>
    <m/>
    <m/>
    <m/>
    <m/>
    <m/>
    <m/>
    <m/>
    <m/>
    <m/>
    <m/>
    <m/>
    <e v="#DIV/0!"/>
    <n v="0"/>
    <n v="-100"/>
    <n v="1"/>
  </r>
  <r>
    <x v="13"/>
    <m/>
    <n v="180"/>
    <m/>
    <x v="25"/>
    <m/>
    <m/>
    <m/>
    <m/>
    <m/>
    <m/>
    <m/>
    <m/>
    <m/>
    <m/>
    <m/>
    <m/>
    <e v="#DIV/0!"/>
    <n v="0"/>
    <n v="-100"/>
    <n v="1"/>
  </r>
  <r>
    <x v="13"/>
    <m/>
    <n v="229"/>
    <m/>
    <x v="25"/>
    <m/>
    <m/>
    <m/>
    <m/>
    <m/>
    <m/>
    <m/>
    <m/>
    <m/>
    <m/>
    <m/>
    <m/>
    <e v="#DIV/0!"/>
    <n v="0"/>
    <n v="-100"/>
    <n v="1"/>
  </r>
  <r>
    <x v="13"/>
    <m/>
    <n v="182"/>
    <m/>
    <x v="25"/>
    <m/>
    <m/>
    <m/>
    <m/>
    <m/>
    <m/>
    <m/>
    <m/>
    <m/>
    <m/>
    <m/>
    <m/>
    <e v="#DIV/0!"/>
    <n v="0"/>
    <n v="-100"/>
    <n v="1"/>
  </r>
  <r>
    <x v="13"/>
    <m/>
    <n v="249"/>
    <m/>
    <x v="25"/>
    <m/>
    <m/>
    <m/>
    <m/>
    <m/>
    <m/>
    <m/>
    <m/>
    <m/>
    <m/>
    <m/>
    <m/>
    <e v="#DIV/0!"/>
    <n v="0"/>
    <n v="-100"/>
    <n v="1"/>
  </r>
  <r>
    <x v="13"/>
    <m/>
    <n v="211"/>
    <m/>
    <x v="25"/>
    <m/>
    <m/>
    <m/>
    <m/>
    <m/>
    <m/>
    <m/>
    <m/>
    <m/>
    <m/>
    <m/>
    <m/>
    <e v="#DIV/0!"/>
    <n v="0"/>
    <n v="-100"/>
    <n v="1"/>
  </r>
  <r>
    <x v="13"/>
    <m/>
    <n v="234"/>
    <m/>
    <x v="25"/>
    <m/>
    <m/>
    <m/>
    <m/>
    <m/>
    <m/>
    <m/>
    <m/>
    <m/>
    <m/>
    <m/>
    <m/>
    <e v="#DIV/0!"/>
    <n v="0"/>
    <n v="-100"/>
    <n v="1"/>
  </r>
  <r>
    <x v="13"/>
    <m/>
    <n v="250"/>
    <m/>
    <x v="25"/>
    <m/>
    <m/>
    <m/>
    <m/>
    <m/>
    <m/>
    <m/>
    <m/>
    <m/>
    <m/>
    <m/>
    <m/>
    <e v="#DIV/0!"/>
    <n v="0"/>
    <n v="-100"/>
    <n v="1"/>
  </r>
  <r>
    <x v="13"/>
    <m/>
    <n v="202"/>
    <m/>
    <x v="25"/>
    <m/>
    <m/>
    <m/>
    <m/>
    <m/>
    <m/>
    <m/>
    <m/>
    <m/>
    <m/>
    <m/>
    <m/>
    <e v="#DIV/0!"/>
    <n v="0"/>
    <n v="-100"/>
    <n v="1"/>
  </r>
  <r>
    <x v="13"/>
    <m/>
    <n v="223"/>
    <m/>
    <x v="25"/>
    <m/>
    <m/>
    <m/>
    <m/>
    <m/>
    <m/>
    <m/>
    <m/>
    <m/>
    <m/>
    <m/>
    <m/>
    <e v="#DIV/0!"/>
    <n v="0"/>
    <n v="-100"/>
    <n v="1"/>
  </r>
  <r>
    <x v="13"/>
    <m/>
    <n v="217"/>
    <m/>
    <x v="25"/>
    <m/>
    <m/>
    <m/>
    <m/>
    <m/>
    <m/>
    <m/>
    <m/>
    <m/>
    <m/>
    <m/>
    <m/>
    <e v="#DIV/0!"/>
    <n v="0"/>
    <n v="-100"/>
    <n v="1"/>
  </r>
  <r>
    <x v="13"/>
    <m/>
    <n v="269"/>
    <m/>
    <x v="25"/>
    <m/>
    <m/>
    <m/>
    <m/>
    <m/>
    <m/>
    <m/>
    <m/>
    <m/>
    <m/>
    <m/>
    <m/>
    <e v="#DIV/0!"/>
    <n v="0"/>
    <n v="-100"/>
    <n v="1"/>
  </r>
  <r>
    <x v="13"/>
    <m/>
    <n v="190"/>
    <m/>
    <x v="25"/>
    <m/>
    <m/>
    <m/>
    <m/>
    <m/>
    <m/>
    <m/>
    <m/>
    <m/>
    <m/>
    <m/>
    <m/>
    <e v="#DIV/0!"/>
    <n v="0"/>
    <n v="-100"/>
    <n v="1"/>
  </r>
  <r>
    <x v="13"/>
    <m/>
    <n v="281"/>
    <m/>
    <x v="25"/>
    <m/>
    <m/>
    <m/>
    <m/>
    <m/>
    <m/>
    <m/>
    <m/>
    <m/>
    <m/>
    <m/>
    <m/>
    <e v="#DIV/0!"/>
    <n v="0"/>
    <n v="-100"/>
    <n v="1"/>
  </r>
  <r>
    <x v="13"/>
    <m/>
    <n v="212"/>
    <m/>
    <x v="25"/>
    <m/>
    <m/>
    <m/>
    <m/>
    <m/>
    <m/>
    <m/>
    <m/>
    <m/>
    <m/>
    <m/>
    <m/>
    <e v="#DIV/0!"/>
    <n v="0"/>
    <n v="-100"/>
    <n v="1"/>
  </r>
  <r>
    <x v="13"/>
    <m/>
    <n v="203"/>
    <m/>
    <x v="25"/>
    <m/>
    <m/>
    <m/>
    <m/>
    <m/>
    <m/>
    <m/>
    <m/>
    <m/>
    <m/>
    <m/>
    <m/>
    <e v="#DIV/0!"/>
    <n v="0"/>
    <n v="-100"/>
    <n v="1"/>
  </r>
  <r>
    <x v="13"/>
    <m/>
    <n v="237"/>
    <m/>
    <x v="25"/>
    <m/>
    <m/>
    <m/>
    <m/>
    <m/>
    <m/>
    <m/>
    <m/>
    <m/>
    <m/>
    <m/>
    <m/>
    <e v="#DIV/0!"/>
    <n v="0"/>
    <n v="-100"/>
    <n v="1"/>
  </r>
  <r>
    <x v="13"/>
    <m/>
    <n v="272"/>
    <m/>
    <x v="25"/>
    <m/>
    <m/>
    <m/>
    <m/>
    <m/>
    <m/>
    <m/>
    <m/>
    <m/>
    <m/>
    <m/>
    <m/>
    <e v="#DIV/0!"/>
    <n v="0"/>
    <n v="-100"/>
    <n v="1"/>
  </r>
  <r>
    <x v="13"/>
    <m/>
    <n v="226"/>
    <m/>
    <x v="25"/>
    <m/>
    <m/>
    <m/>
    <m/>
    <m/>
    <m/>
    <m/>
    <m/>
    <m/>
    <m/>
    <m/>
    <m/>
    <e v="#DIV/0!"/>
    <n v="0"/>
    <n v="-100"/>
    <n v="1"/>
  </r>
  <r>
    <x v="13"/>
    <m/>
    <n v="249"/>
    <m/>
    <x v="25"/>
    <m/>
    <m/>
    <m/>
    <m/>
    <m/>
    <m/>
    <m/>
    <m/>
    <m/>
    <m/>
    <m/>
    <m/>
    <e v="#DIV/0!"/>
    <n v="0"/>
    <n v="-100"/>
    <n v="1"/>
  </r>
  <r>
    <x v="13"/>
    <m/>
    <n v="353"/>
    <m/>
    <x v="25"/>
    <m/>
    <m/>
    <m/>
    <m/>
    <m/>
    <m/>
    <m/>
    <m/>
    <m/>
    <m/>
    <m/>
    <m/>
    <e v="#DIV/0!"/>
    <n v="0"/>
    <n v="-100"/>
    <n v="1"/>
  </r>
  <r>
    <x v="13"/>
    <m/>
    <n v="244"/>
    <m/>
    <x v="25"/>
    <m/>
    <m/>
    <m/>
    <m/>
    <m/>
    <m/>
    <m/>
    <m/>
    <m/>
    <m/>
    <m/>
    <m/>
    <e v="#DIV/0!"/>
    <n v="0"/>
    <n v="-100"/>
    <n v="1"/>
  </r>
  <r>
    <x v="13"/>
    <m/>
    <n v="222"/>
    <m/>
    <x v="25"/>
    <m/>
    <m/>
    <m/>
    <m/>
    <m/>
    <m/>
    <m/>
    <m/>
    <m/>
    <m/>
    <m/>
    <m/>
    <e v="#DIV/0!"/>
    <n v="0"/>
    <n v="-100"/>
    <n v="1"/>
  </r>
  <r>
    <x v="13"/>
    <m/>
    <n v="279"/>
    <m/>
    <x v="25"/>
    <m/>
    <m/>
    <m/>
    <m/>
    <m/>
    <m/>
    <m/>
    <m/>
    <m/>
    <m/>
    <m/>
    <m/>
    <e v="#DIV/0!"/>
    <n v="0"/>
    <n v="-100"/>
    <n v="1"/>
  </r>
  <r>
    <x v="13"/>
    <m/>
    <n v="226"/>
    <m/>
    <x v="25"/>
    <m/>
    <m/>
    <m/>
    <m/>
    <m/>
    <m/>
    <m/>
    <m/>
    <m/>
    <m/>
    <m/>
    <m/>
    <e v="#DIV/0!"/>
    <n v="0"/>
    <n v="-100"/>
    <n v="1"/>
  </r>
  <r>
    <x v="13"/>
    <m/>
    <n v="251"/>
    <m/>
    <x v="25"/>
    <m/>
    <m/>
    <m/>
    <m/>
    <m/>
    <m/>
    <m/>
    <m/>
    <m/>
    <m/>
    <m/>
    <m/>
    <e v="#DIV/0!"/>
    <n v="0"/>
    <n v="-100"/>
    <n v="1"/>
  </r>
  <r>
    <x v="13"/>
    <m/>
    <n v="223"/>
    <m/>
    <x v="25"/>
    <m/>
    <m/>
    <m/>
    <m/>
    <m/>
    <m/>
    <m/>
    <m/>
    <m/>
    <m/>
    <m/>
    <m/>
    <e v="#DIV/0!"/>
    <n v="0"/>
    <n v="-100"/>
    <n v="1"/>
  </r>
  <r>
    <x v="13"/>
    <m/>
    <n v="252"/>
    <m/>
    <x v="25"/>
    <m/>
    <m/>
    <m/>
    <m/>
    <m/>
    <m/>
    <m/>
    <m/>
    <m/>
    <m/>
    <m/>
    <m/>
    <e v="#DIV/0!"/>
    <n v="0"/>
    <n v="-100"/>
    <n v="1"/>
  </r>
  <r>
    <x v="13"/>
    <m/>
    <n v="317"/>
    <m/>
    <x v="25"/>
    <m/>
    <m/>
    <m/>
    <m/>
    <m/>
    <m/>
    <m/>
    <m/>
    <m/>
    <m/>
    <m/>
    <m/>
    <e v="#DIV/0!"/>
    <n v="0"/>
    <n v="-100"/>
    <n v="1"/>
  </r>
  <r>
    <x v="13"/>
    <m/>
    <n v="296"/>
    <m/>
    <x v="25"/>
    <m/>
    <m/>
    <m/>
    <m/>
    <m/>
    <m/>
    <m/>
    <m/>
    <m/>
    <m/>
    <m/>
    <m/>
    <e v="#DIV/0!"/>
    <n v="0"/>
    <n v="-100"/>
    <n v="1"/>
  </r>
  <r>
    <x v="13"/>
    <m/>
    <n v="302"/>
    <m/>
    <x v="25"/>
    <m/>
    <m/>
    <m/>
    <m/>
    <m/>
    <m/>
    <m/>
    <m/>
    <m/>
    <m/>
    <m/>
    <m/>
    <e v="#DIV/0!"/>
    <n v="0"/>
    <n v="-100"/>
    <n v="1"/>
  </r>
  <r>
    <x v="13"/>
    <m/>
    <n v="309"/>
    <m/>
    <x v="25"/>
    <m/>
    <m/>
    <m/>
    <m/>
    <m/>
    <m/>
    <m/>
    <m/>
    <m/>
    <m/>
    <m/>
    <m/>
    <e v="#DIV/0!"/>
    <n v="0"/>
    <n v="-100"/>
    <n v="1"/>
  </r>
  <r>
    <x v="13"/>
    <m/>
    <n v="363"/>
    <m/>
    <x v="25"/>
    <m/>
    <m/>
    <m/>
    <m/>
    <m/>
    <m/>
    <m/>
    <m/>
    <m/>
    <m/>
    <m/>
    <m/>
    <e v="#DIV/0!"/>
    <n v="0"/>
    <n v="-100"/>
    <n v="1"/>
  </r>
  <r>
    <x v="13"/>
    <m/>
    <n v="430"/>
    <m/>
    <x v="25"/>
    <m/>
    <m/>
    <m/>
    <m/>
    <m/>
    <m/>
    <m/>
    <m/>
    <m/>
    <m/>
    <m/>
    <m/>
    <e v="#DIV/0!"/>
    <n v="0"/>
    <n v="-100"/>
    <n v="1"/>
  </r>
  <r>
    <x v="13"/>
    <m/>
    <n v="390"/>
    <m/>
    <x v="25"/>
    <m/>
    <m/>
    <m/>
    <m/>
    <m/>
    <m/>
    <m/>
    <m/>
    <m/>
    <m/>
    <m/>
    <m/>
    <e v="#DIV/0!"/>
    <n v="0"/>
    <n v="-100"/>
    <n v="1"/>
  </r>
  <r>
    <x v="13"/>
    <m/>
    <n v="5534"/>
    <m/>
    <x v="25"/>
    <m/>
    <m/>
    <m/>
    <m/>
    <m/>
    <m/>
    <m/>
    <m/>
    <m/>
    <m/>
    <m/>
    <m/>
    <e v="#DIV/0!"/>
    <n v="0"/>
    <n v="-100"/>
    <n v="1"/>
  </r>
  <r>
    <x v="13"/>
    <m/>
    <n v="1999"/>
    <m/>
    <x v="25"/>
    <m/>
    <m/>
    <m/>
    <m/>
    <m/>
    <m/>
    <m/>
    <m/>
    <m/>
    <m/>
    <m/>
    <m/>
    <e v="#DIV/0!"/>
    <n v="0"/>
    <n v="-100"/>
    <n v="1"/>
  </r>
  <r>
    <x v="13"/>
    <m/>
    <n v="2557"/>
    <m/>
    <x v="25"/>
    <m/>
    <m/>
    <m/>
    <m/>
    <m/>
    <m/>
    <m/>
    <m/>
    <m/>
    <m/>
    <m/>
    <m/>
    <e v="#DIV/0!"/>
    <n v="0"/>
    <n v="-100"/>
    <n v="1"/>
  </r>
  <r>
    <x v="13"/>
    <m/>
    <n v="3564"/>
    <m/>
    <x v="25"/>
    <m/>
    <m/>
    <m/>
    <m/>
    <m/>
    <m/>
    <m/>
    <m/>
    <m/>
    <m/>
    <m/>
    <m/>
    <e v="#DIV/0!"/>
    <n v="0"/>
    <n v="-100"/>
    <n v="1"/>
  </r>
  <r>
    <x v="13"/>
    <m/>
    <n v="1795"/>
    <m/>
    <x v="25"/>
    <m/>
    <m/>
    <m/>
    <m/>
    <m/>
    <m/>
    <m/>
    <m/>
    <m/>
    <m/>
    <m/>
    <m/>
    <e v="#DIV/0!"/>
    <n v="0"/>
    <n v="-100"/>
    <n v="1"/>
  </r>
  <r>
    <x v="13"/>
    <m/>
    <n v="2448"/>
    <m/>
    <x v="25"/>
    <m/>
    <m/>
    <m/>
    <m/>
    <m/>
    <m/>
    <m/>
    <m/>
    <m/>
    <m/>
    <m/>
    <m/>
    <e v="#DIV/0!"/>
    <n v="0"/>
    <n v="-100"/>
    <n v="1"/>
  </r>
  <r>
    <x v="13"/>
    <m/>
    <n v="3189"/>
    <m/>
    <x v="25"/>
    <m/>
    <m/>
    <m/>
    <m/>
    <m/>
    <m/>
    <m/>
    <m/>
    <m/>
    <m/>
    <m/>
    <m/>
    <e v="#DIV/0!"/>
    <n v="0"/>
    <n v="-100"/>
    <n v="1"/>
  </r>
  <r>
    <x v="13"/>
    <m/>
    <n v="3184"/>
    <m/>
    <x v="25"/>
    <m/>
    <m/>
    <m/>
    <m/>
    <m/>
    <m/>
    <m/>
    <m/>
    <m/>
    <m/>
    <m/>
    <m/>
    <e v="#DIV/0!"/>
    <n v="0"/>
    <n v="-100"/>
    <n v="1"/>
  </r>
  <r>
    <x v="13"/>
    <m/>
    <n v="1754"/>
    <m/>
    <x v="25"/>
    <m/>
    <m/>
    <m/>
    <m/>
    <m/>
    <m/>
    <m/>
    <m/>
    <m/>
    <m/>
    <m/>
    <m/>
    <e v="#DIV/0!"/>
    <n v="0"/>
    <n v="-100"/>
    <n v="1"/>
  </r>
  <r>
    <x v="13"/>
    <m/>
    <n v="1617"/>
    <m/>
    <x v="25"/>
    <m/>
    <m/>
    <m/>
    <m/>
    <m/>
    <m/>
    <m/>
    <m/>
    <m/>
    <m/>
    <m/>
    <m/>
    <e v="#DIV/0!"/>
    <n v="0"/>
    <n v="-100"/>
    <n v="1"/>
  </r>
  <r>
    <x v="13"/>
    <m/>
    <n v="3201"/>
    <m/>
    <x v="25"/>
    <m/>
    <m/>
    <m/>
    <m/>
    <m/>
    <m/>
    <m/>
    <m/>
    <m/>
    <m/>
    <m/>
    <m/>
    <e v="#DIV/0!"/>
    <n v="0"/>
    <n v="-100"/>
    <n v="1"/>
  </r>
  <r>
    <x v="13"/>
    <m/>
    <n v="2165"/>
    <m/>
    <x v="25"/>
    <m/>
    <m/>
    <m/>
    <m/>
    <m/>
    <m/>
    <m/>
    <m/>
    <m/>
    <m/>
    <m/>
    <m/>
    <e v="#DIV/0!"/>
    <n v="0"/>
    <n v="-100"/>
    <n v="1"/>
  </r>
  <r>
    <x v="13"/>
    <m/>
    <n v="2311"/>
    <m/>
    <x v="25"/>
    <m/>
    <m/>
    <m/>
    <m/>
    <m/>
    <m/>
    <m/>
    <m/>
    <m/>
    <m/>
    <m/>
    <m/>
    <e v="#DIV/0!"/>
    <n v="0"/>
    <n v="-100"/>
    <n v="1"/>
  </r>
  <r>
    <x v="13"/>
    <m/>
    <n v="2534"/>
    <m/>
    <x v="25"/>
    <m/>
    <m/>
    <m/>
    <m/>
    <m/>
    <m/>
    <m/>
    <m/>
    <m/>
    <m/>
    <m/>
    <m/>
    <e v="#DIV/0!"/>
    <n v="0"/>
    <n v="-100"/>
    <n v="1"/>
  </r>
  <r>
    <x v="13"/>
    <m/>
    <n v="2759"/>
    <m/>
    <x v="25"/>
    <m/>
    <m/>
    <m/>
    <m/>
    <m/>
    <m/>
    <m/>
    <m/>
    <m/>
    <m/>
    <m/>
    <m/>
    <e v="#DIV/0!"/>
    <n v="0"/>
    <n v="-100"/>
    <n v="1"/>
  </r>
  <r>
    <x v="13"/>
    <m/>
    <n v="3420"/>
    <m/>
    <x v="25"/>
    <m/>
    <m/>
    <m/>
    <m/>
    <m/>
    <m/>
    <m/>
    <m/>
    <m/>
    <m/>
    <m/>
    <m/>
    <e v="#DIV/0!"/>
    <n v="0"/>
    <n v="-100"/>
    <n v="1"/>
  </r>
  <r>
    <x v="13"/>
    <m/>
    <n v="3147"/>
    <m/>
    <x v="25"/>
    <m/>
    <m/>
    <m/>
    <m/>
    <m/>
    <m/>
    <m/>
    <m/>
    <m/>
    <m/>
    <m/>
    <m/>
    <e v="#DIV/0!"/>
    <n v="0"/>
    <n v="-100"/>
    <n v="1"/>
  </r>
  <r>
    <x v="13"/>
    <m/>
    <n v="2482"/>
    <m/>
    <x v="25"/>
    <m/>
    <m/>
    <m/>
    <m/>
    <m/>
    <m/>
    <m/>
    <m/>
    <m/>
    <m/>
    <m/>
    <m/>
    <e v="#DIV/0!"/>
    <n v="0"/>
    <n v="-100"/>
    <n v="1"/>
  </r>
  <r>
    <x v="13"/>
    <m/>
    <n v="3176"/>
    <m/>
    <x v="25"/>
    <m/>
    <m/>
    <m/>
    <m/>
    <m/>
    <m/>
    <m/>
    <m/>
    <m/>
    <m/>
    <m/>
    <m/>
    <e v="#DIV/0!"/>
    <n v="0"/>
    <n v="-100"/>
    <n v="1"/>
  </r>
  <r>
    <x v="13"/>
    <m/>
    <n v="3496"/>
    <m/>
    <x v="25"/>
    <m/>
    <m/>
    <m/>
    <m/>
    <m/>
    <m/>
    <m/>
    <m/>
    <m/>
    <m/>
    <m/>
    <m/>
    <e v="#DIV/0!"/>
    <n v="0"/>
    <n v="-100"/>
    <n v="1"/>
  </r>
  <r>
    <x v="13"/>
    <m/>
    <n v="3584"/>
    <m/>
    <x v="25"/>
    <m/>
    <m/>
    <m/>
    <m/>
    <m/>
    <m/>
    <m/>
    <m/>
    <m/>
    <m/>
    <m/>
    <m/>
    <e v="#DIV/0!"/>
    <n v="0"/>
    <n v="-100"/>
    <n v="1"/>
  </r>
  <r>
    <x v="13"/>
    <m/>
    <n v="2331"/>
    <m/>
    <x v="25"/>
    <m/>
    <m/>
    <m/>
    <m/>
    <m/>
    <m/>
    <m/>
    <m/>
    <m/>
    <m/>
    <m/>
    <m/>
    <e v="#DIV/0!"/>
    <n v="0"/>
    <n v="-100"/>
    <n v="1"/>
  </r>
  <r>
    <x v="13"/>
    <m/>
    <n v="2866"/>
    <m/>
    <x v="25"/>
    <m/>
    <m/>
    <m/>
    <m/>
    <m/>
    <m/>
    <m/>
    <m/>
    <m/>
    <m/>
    <m/>
    <m/>
    <e v="#DIV/0!"/>
    <n v="0"/>
    <n v="-100"/>
    <n v="1"/>
  </r>
  <r>
    <x v="13"/>
    <m/>
    <n v="2804"/>
    <m/>
    <x v="25"/>
    <m/>
    <m/>
    <m/>
    <m/>
    <m/>
    <m/>
    <m/>
    <m/>
    <m/>
    <m/>
    <m/>
    <m/>
    <e v="#DIV/0!"/>
    <n v="0"/>
    <n v="-100"/>
    <n v="1"/>
  </r>
  <r>
    <x v="13"/>
    <m/>
    <n v="2549"/>
    <m/>
    <x v="25"/>
    <m/>
    <m/>
    <m/>
    <m/>
    <m/>
    <m/>
    <m/>
    <m/>
    <m/>
    <m/>
    <m/>
    <m/>
    <e v="#DIV/0!"/>
    <n v="0"/>
    <n v="-100"/>
    <n v="1"/>
  </r>
  <r>
    <x v="13"/>
    <m/>
    <n v="2462"/>
    <m/>
    <x v="25"/>
    <m/>
    <m/>
    <m/>
    <m/>
    <m/>
    <m/>
    <m/>
    <m/>
    <m/>
    <m/>
    <m/>
    <m/>
    <e v="#DIV/0!"/>
    <n v="0"/>
    <n v="-100"/>
    <n v="1"/>
  </r>
  <r>
    <x v="13"/>
    <m/>
    <n v="1872"/>
    <m/>
    <x v="25"/>
    <m/>
    <m/>
    <m/>
    <m/>
    <m/>
    <m/>
    <m/>
    <m/>
    <m/>
    <m/>
    <m/>
    <m/>
    <e v="#DIV/0!"/>
    <n v="0"/>
    <n v="-100"/>
    <n v="1"/>
  </r>
  <r>
    <x v="13"/>
    <m/>
    <n v="3009"/>
    <m/>
    <x v="25"/>
    <m/>
    <m/>
    <m/>
    <m/>
    <m/>
    <m/>
    <m/>
    <m/>
    <m/>
    <m/>
    <m/>
    <m/>
    <e v="#DIV/0!"/>
    <n v="0"/>
    <n v="-100"/>
    <n v="1"/>
  </r>
  <r>
    <x v="13"/>
    <m/>
    <n v="2320"/>
    <m/>
    <x v="25"/>
    <m/>
    <m/>
    <m/>
    <m/>
    <m/>
    <m/>
    <m/>
    <m/>
    <m/>
    <m/>
    <m/>
    <m/>
    <e v="#DIV/0!"/>
    <n v="0"/>
    <n v="-100"/>
    <n v="1"/>
  </r>
  <r>
    <x v="13"/>
    <m/>
    <n v="1944"/>
    <m/>
    <x v="25"/>
    <m/>
    <m/>
    <m/>
    <m/>
    <m/>
    <m/>
    <m/>
    <m/>
    <m/>
    <m/>
    <m/>
    <m/>
    <e v="#DIV/0!"/>
    <n v="0"/>
    <n v="-100"/>
    <n v="1"/>
  </r>
  <r>
    <x v="13"/>
    <m/>
    <n v="1732"/>
    <m/>
    <x v="25"/>
    <m/>
    <m/>
    <m/>
    <m/>
    <m/>
    <m/>
    <m/>
    <m/>
    <m/>
    <m/>
    <m/>
    <m/>
    <e v="#DIV/0!"/>
    <n v="0"/>
    <n v="-100"/>
    <n v="1"/>
  </r>
  <r>
    <x v="13"/>
    <m/>
    <n v="6182"/>
    <m/>
    <x v="25"/>
    <m/>
    <m/>
    <m/>
    <m/>
    <m/>
    <m/>
    <m/>
    <m/>
    <m/>
    <m/>
    <m/>
    <m/>
    <e v="#DIV/0!"/>
    <n v="0"/>
    <n v="-100"/>
    <n v="1"/>
  </r>
  <r>
    <x v="13"/>
    <m/>
    <n v="7608"/>
    <m/>
    <x v="25"/>
    <m/>
    <m/>
    <m/>
    <m/>
    <m/>
    <m/>
    <m/>
    <m/>
    <m/>
    <m/>
    <m/>
    <m/>
    <e v="#DIV/0!"/>
    <n v="0"/>
    <n v="-100"/>
    <n v="1"/>
  </r>
  <r>
    <x v="13"/>
    <m/>
    <n v="8012"/>
    <m/>
    <x v="25"/>
    <m/>
    <m/>
    <m/>
    <m/>
    <m/>
    <m/>
    <m/>
    <m/>
    <m/>
    <m/>
    <m/>
    <m/>
    <e v="#DIV/0!"/>
    <n v="0"/>
    <n v="-100"/>
    <n v="1"/>
  </r>
  <r>
    <x v="13"/>
    <m/>
    <n v="7905"/>
    <m/>
    <x v="25"/>
    <m/>
    <m/>
    <m/>
    <m/>
    <m/>
    <m/>
    <m/>
    <m/>
    <m/>
    <m/>
    <m/>
    <m/>
    <e v="#DIV/0!"/>
    <n v="0"/>
    <n v="-100"/>
    <n v="1"/>
  </r>
  <r>
    <x v="13"/>
    <m/>
    <n v="7430"/>
    <m/>
    <x v="25"/>
    <m/>
    <m/>
    <m/>
    <m/>
    <m/>
    <m/>
    <m/>
    <m/>
    <m/>
    <m/>
    <m/>
    <m/>
    <e v="#DIV/0!"/>
    <n v="0"/>
    <n v="-100"/>
    <n v="1"/>
  </r>
  <r>
    <x v="13"/>
    <m/>
    <n v="7168"/>
    <m/>
    <x v="25"/>
    <m/>
    <m/>
    <m/>
    <m/>
    <m/>
    <m/>
    <m/>
    <m/>
    <m/>
    <m/>
    <m/>
    <m/>
    <e v="#DIV/0!"/>
    <n v="0"/>
    <n v="-100"/>
    <n v="1"/>
  </r>
  <r>
    <x v="13"/>
    <m/>
    <n v="4749"/>
    <m/>
    <x v="25"/>
    <m/>
    <m/>
    <m/>
    <m/>
    <m/>
    <m/>
    <m/>
    <m/>
    <m/>
    <m/>
    <m/>
    <m/>
    <e v="#DIV/0!"/>
    <n v="0"/>
    <n v="-100"/>
    <n v="1"/>
  </r>
  <r>
    <x v="13"/>
    <m/>
    <n v="8921"/>
    <m/>
    <x v="25"/>
    <m/>
    <m/>
    <m/>
    <m/>
    <m/>
    <m/>
    <m/>
    <m/>
    <m/>
    <m/>
    <m/>
    <m/>
    <e v="#DIV/0!"/>
    <n v="0"/>
    <n v="-100"/>
    <n v="1"/>
  </r>
  <r>
    <x v="13"/>
    <m/>
    <n v="6883"/>
    <m/>
    <x v="25"/>
    <m/>
    <m/>
    <m/>
    <m/>
    <m/>
    <m/>
    <m/>
    <m/>
    <m/>
    <m/>
    <m/>
    <m/>
    <e v="#DIV/0!"/>
    <n v="0"/>
    <n v="-100"/>
    <n v="1"/>
  </r>
  <r>
    <x v="13"/>
    <m/>
    <n v="6826"/>
    <m/>
    <x v="25"/>
    <m/>
    <m/>
    <m/>
    <m/>
    <m/>
    <m/>
    <m/>
    <m/>
    <m/>
    <m/>
    <m/>
    <m/>
    <e v="#DIV/0!"/>
    <n v="0"/>
    <n v="-100"/>
    <n v="1"/>
  </r>
  <r>
    <x v="13"/>
    <m/>
    <n v="7389"/>
    <m/>
    <x v="25"/>
    <m/>
    <m/>
    <m/>
    <m/>
    <m/>
    <m/>
    <m/>
    <m/>
    <m/>
    <m/>
    <m/>
    <m/>
    <e v="#DIV/0!"/>
    <n v="0"/>
    <n v="-100"/>
    <n v="1"/>
  </r>
  <r>
    <x v="13"/>
    <m/>
    <n v="6329"/>
    <m/>
    <x v="25"/>
    <m/>
    <m/>
    <m/>
    <m/>
    <m/>
    <m/>
    <m/>
    <m/>
    <m/>
    <m/>
    <m/>
    <m/>
    <e v="#DIV/0!"/>
    <n v="0"/>
    <n v="-100"/>
    <n v="1"/>
  </r>
  <r>
    <x v="13"/>
    <m/>
    <n v="5349"/>
    <m/>
    <x v="25"/>
    <m/>
    <m/>
    <m/>
    <m/>
    <m/>
    <m/>
    <m/>
    <m/>
    <m/>
    <m/>
    <m/>
    <m/>
    <e v="#DIV/0!"/>
    <n v="0"/>
    <n v="-100"/>
    <n v="1"/>
  </r>
  <r>
    <x v="13"/>
    <m/>
    <n v="4601"/>
    <m/>
    <x v="25"/>
    <m/>
    <m/>
    <m/>
    <m/>
    <m/>
    <m/>
    <m/>
    <m/>
    <m/>
    <m/>
    <m/>
    <m/>
    <e v="#DIV/0!"/>
    <n v="0"/>
    <n v="-100"/>
    <n v="1"/>
  </r>
  <r>
    <x v="13"/>
    <m/>
    <n v="4839"/>
    <m/>
    <x v="25"/>
    <m/>
    <m/>
    <m/>
    <m/>
    <m/>
    <m/>
    <m/>
    <m/>
    <m/>
    <m/>
    <m/>
    <m/>
    <e v="#DIV/0!"/>
    <n v="0"/>
    <n v="-100"/>
    <n v="1"/>
  </r>
  <r>
    <x v="13"/>
    <m/>
    <n v="6717"/>
    <m/>
    <x v="25"/>
    <m/>
    <m/>
    <m/>
    <m/>
    <m/>
    <m/>
    <m/>
    <m/>
    <m/>
    <m/>
    <m/>
    <m/>
    <e v="#DIV/0!"/>
    <n v="0"/>
    <n v="-100"/>
    <n v="1"/>
  </r>
  <r>
    <x v="13"/>
    <m/>
    <n v="6872"/>
    <m/>
    <x v="25"/>
    <m/>
    <m/>
    <m/>
    <m/>
    <m/>
    <m/>
    <m/>
    <m/>
    <m/>
    <m/>
    <m/>
    <m/>
    <e v="#DIV/0!"/>
    <n v="0"/>
    <n v="-100"/>
    <n v="1"/>
  </r>
  <r>
    <x v="13"/>
    <m/>
    <n v="8136"/>
    <m/>
    <x v="25"/>
    <m/>
    <m/>
    <m/>
    <m/>
    <m/>
    <m/>
    <m/>
    <m/>
    <m/>
    <m/>
    <m/>
    <m/>
    <e v="#DIV/0!"/>
    <n v="0"/>
    <n v="-100"/>
    <n v="1"/>
  </r>
  <r>
    <x v="13"/>
    <m/>
    <n v="6177"/>
    <m/>
    <x v="25"/>
    <m/>
    <m/>
    <m/>
    <m/>
    <m/>
    <m/>
    <m/>
    <m/>
    <m/>
    <m/>
    <m/>
    <m/>
    <e v="#DIV/0!"/>
    <n v="0"/>
    <n v="-100"/>
    <n v="1"/>
  </r>
  <r>
    <x v="13"/>
    <m/>
    <n v="6962"/>
    <m/>
    <x v="25"/>
    <m/>
    <m/>
    <m/>
    <m/>
    <m/>
    <m/>
    <m/>
    <m/>
    <m/>
    <m/>
    <m/>
    <m/>
    <e v="#DIV/0!"/>
    <n v="0"/>
    <n v="-100"/>
    <n v="1"/>
  </r>
  <r>
    <x v="13"/>
    <m/>
    <n v="6550"/>
    <m/>
    <x v="25"/>
    <m/>
    <m/>
    <m/>
    <m/>
    <m/>
    <m/>
    <m/>
    <m/>
    <m/>
    <m/>
    <m/>
    <m/>
    <e v="#DIV/0!"/>
    <n v="0"/>
    <n v="-100"/>
    <n v="1"/>
  </r>
  <r>
    <x v="13"/>
    <m/>
    <n v="6700"/>
    <m/>
    <x v="25"/>
    <m/>
    <m/>
    <m/>
    <m/>
    <m/>
    <m/>
    <m/>
    <m/>
    <m/>
    <m/>
    <m/>
    <m/>
    <e v="#DIV/0!"/>
    <n v="0"/>
    <n v="-100"/>
    <n v="1"/>
  </r>
  <r>
    <x v="13"/>
    <m/>
    <n v="7116"/>
    <m/>
    <x v="25"/>
    <m/>
    <m/>
    <m/>
    <m/>
    <m/>
    <m/>
    <m/>
    <m/>
    <m/>
    <m/>
    <m/>
    <m/>
    <e v="#DIV/0!"/>
    <n v="0"/>
    <n v="-100"/>
    <n v="1"/>
  </r>
  <r>
    <x v="13"/>
    <m/>
    <n v="7461"/>
    <m/>
    <x v="25"/>
    <m/>
    <m/>
    <m/>
    <m/>
    <m/>
    <m/>
    <m/>
    <m/>
    <m/>
    <m/>
    <m/>
    <m/>
    <e v="#DIV/0!"/>
    <n v="0"/>
    <n v="-100"/>
    <n v="1"/>
  </r>
  <r>
    <x v="13"/>
    <m/>
    <n v="8800"/>
    <m/>
    <x v="25"/>
    <m/>
    <m/>
    <m/>
    <m/>
    <m/>
    <m/>
    <m/>
    <m/>
    <m/>
    <m/>
    <m/>
    <m/>
    <e v="#DIV/0!"/>
    <n v="0"/>
    <n v="-100"/>
    <n v="1"/>
  </r>
  <r>
    <x v="13"/>
    <m/>
    <n v="7455"/>
    <m/>
    <x v="25"/>
    <m/>
    <m/>
    <m/>
    <m/>
    <m/>
    <m/>
    <m/>
    <m/>
    <m/>
    <m/>
    <m/>
    <m/>
    <e v="#DIV/0!"/>
    <n v="0"/>
    <n v="-100"/>
    <n v="1"/>
  </r>
  <r>
    <x v="13"/>
    <m/>
    <n v="7353"/>
    <m/>
    <x v="25"/>
    <m/>
    <m/>
    <m/>
    <m/>
    <m/>
    <m/>
    <m/>
    <m/>
    <m/>
    <m/>
    <m/>
    <m/>
    <e v="#DIV/0!"/>
    <n v="0"/>
    <n v="-100"/>
    <n v="1"/>
  </r>
  <r>
    <x v="13"/>
    <m/>
    <n v="8960"/>
    <m/>
    <x v="25"/>
    <m/>
    <m/>
    <m/>
    <m/>
    <m/>
    <m/>
    <m/>
    <m/>
    <m/>
    <m/>
    <m/>
    <m/>
    <e v="#DIV/0!"/>
    <n v="0"/>
    <n v="-100"/>
    <n v="1"/>
  </r>
  <r>
    <x v="13"/>
    <m/>
    <n v="6507"/>
    <m/>
    <x v="25"/>
    <m/>
    <m/>
    <m/>
    <m/>
    <m/>
    <m/>
    <m/>
    <m/>
    <m/>
    <m/>
    <m/>
    <m/>
    <e v="#DIV/0!"/>
    <n v="0"/>
    <n v="-100"/>
    <n v="1"/>
  </r>
  <r>
    <x v="13"/>
    <m/>
    <n v="5649"/>
    <m/>
    <x v="25"/>
    <m/>
    <m/>
    <m/>
    <m/>
    <m/>
    <m/>
    <m/>
    <m/>
    <m/>
    <m/>
    <m/>
    <m/>
    <e v="#DIV/0!"/>
    <n v="0"/>
    <n v="-100"/>
    <n v="1"/>
  </r>
  <r>
    <x v="13"/>
    <m/>
    <n v="8260"/>
    <m/>
    <x v="25"/>
    <m/>
    <m/>
    <m/>
    <m/>
    <m/>
    <m/>
    <m/>
    <m/>
    <m/>
    <m/>
    <m/>
    <m/>
    <e v="#DIV/0!"/>
    <n v="0"/>
    <n v="-100"/>
    <n v="1"/>
  </r>
  <r>
    <x v="13"/>
    <m/>
    <n v="7813"/>
    <m/>
    <x v="25"/>
    <m/>
    <m/>
    <m/>
    <m/>
    <m/>
    <m/>
    <m/>
    <m/>
    <m/>
    <m/>
    <m/>
    <m/>
    <e v="#DIV/0!"/>
    <n v="0"/>
    <n v="-100"/>
    <n v="1"/>
  </r>
  <r>
    <x v="13"/>
    <m/>
    <n v="7942"/>
    <m/>
    <x v="25"/>
    <m/>
    <m/>
    <m/>
    <m/>
    <m/>
    <m/>
    <m/>
    <m/>
    <m/>
    <m/>
    <m/>
    <m/>
    <e v="#DIV/0!"/>
    <n v="0"/>
    <n v="-100"/>
    <n v="1"/>
  </r>
  <r>
    <x v="13"/>
    <m/>
    <n v="9894"/>
    <m/>
    <x v="25"/>
    <m/>
    <m/>
    <m/>
    <m/>
    <m/>
    <m/>
    <m/>
    <m/>
    <m/>
    <m/>
    <m/>
    <m/>
    <e v="#DIV/0!"/>
    <n v="0"/>
    <n v="-100"/>
    <n v="1"/>
  </r>
  <r>
    <x v="13"/>
    <m/>
    <n v="9075"/>
    <m/>
    <x v="25"/>
    <m/>
    <m/>
    <m/>
    <m/>
    <m/>
    <m/>
    <m/>
    <m/>
    <m/>
    <m/>
    <m/>
    <m/>
    <e v="#DIV/0!"/>
    <n v="0"/>
    <n v="-100"/>
    <n v="1"/>
  </r>
  <r>
    <x v="13"/>
    <m/>
    <n v="7636"/>
    <m/>
    <x v="25"/>
    <m/>
    <m/>
    <m/>
    <m/>
    <m/>
    <m/>
    <m/>
    <m/>
    <m/>
    <m/>
    <m/>
    <m/>
    <e v="#DIV/0!"/>
    <n v="0"/>
    <n v="-100"/>
    <n v="1"/>
  </r>
  <r>
    <x v="13"/>
    <m/>
    <n v="12520"/>
    <m/>
    <x v="25"/>
    <m/>
    <m/>
    <m/>
    <m/>
    <m/>
    <m/>
    <m/>
    <m/>
    <m/>
    <m/>
    <m/>
    <m/>
    <e v="#DIV/0!"/>
    <n v="0"/>
    <n v="-100"/>
    <n v="1"/>
  </r>
  <r>
    <x v="13"/>
    <m/>
    <n v="11476"/>
    <m/>
    <x v="25"/>
    <m/>
    <m/>
    <m/>
    <m/>
    <m/>
    <m/>
    <m/>
    <m/>
    <m/>
    <m/>
    <m/>
    <m/>
    <e v="#DIV/0!"/>
    <n v="0"/>
    <n v="-100"/>
    <n v="1"/>
  </r>
  <r>
    <x v="13"/>
    <m/>
    <n v="10383"/>
    <m/>
    <x v="25"/>
    <m/>
    <m/>
    <m/>
    <m/>
    <m/>
    <m/>
    <m/>
    <m/>
    <m/>
    <m/>
    <m/>
    <m/>
    <e v="#DIV/0!"/>
    <n v="0"/>
    <n v="-100"/>
    <n v="1"/>
  </r>
  <r>
    <x v="13"/>
    <m/>
    <n v="9317"/>
    <m/>
    <x v="25"/>
    <m/>
    <m/>
    <m/>
    <m/>
    <m/>
    <m/>
    <m/>
    <m/>
    <m/>
    <m/>
    <m/>
    <m/>
    <e v="#DIV/0!"/>
    <n v="0"/>
    <n v="-100"/>
    <n v="1"/>
  </r>
  <r>
    <x v="13"/>
    <m/>
    <n v="12392"/>
    <m/>
    <x v="25"/>
    <m/>
    <m/>
    <m/>
    <m/>
    <m/>
    <m/>
    <m/>
    <m/>
    <m/>
    <m/>
    <m/>
    <m/>
    <e v="#DIV/0!"/>
    <n v="0"/>
    <n v="-100"/>
    <n v="1"/>
  </r>
  <r>
    <x v="13"/>
    <m/>
    <n v="10872"/>
    <m/>
    <x v="25"/>
    <m/>
    <m/>
    <m/>
    <m/>
    <m/>
    <m/>
    <m/>
    <m/>
    <m/>
    <m/>
    <m/>
    <m/>
    <e v="#DIV/0!"/>
    <n v="0"/>
    <n v="-100"/>
    <n v="1"/>
  </r>
  <r>
    <x v="13"/>
    <m/>
    <n v="15901"/>
    <m/>
    <x v="25"/>
    <m/>
    <m/>
    <m/>
    <m/>
    <m/>
    <m/>
    <m/>
    <m/>
    <m/>
    <m/>
    <m/>
    <m/>
    <e v="#DIV/0!"/>
    <n v="0"/>
    <n v="-100"/>
    <n v="1"/>
  </r>
  <r>
    <x v="13"/>
    <m/>
    <n v="12373"/>
    <m/>
    <x v="25"/>
    <m/>
    <m/>
    <m/>
    <m/>
    <m/>
    <m/>
    <m/>
    <m/>
    <m/>
    <m/>
    <m/>
    <m/>
    <e v="#DIV/0!"/>
    <n v="0"/>
    <n v="-100"/>
    <n v="1"/>
  </r>
  <r>
    <x v="13"/>
    <m/>
    <n v="10545"/>
    <m/>
    <x v="25"/>
    <m/>
    <m/>
    <m/>
    <m/>
    <m/>
    <m/>
    <m/>
    <m/>
    <m/>
    <m/>
    <m/>
    <m/>
    <e v="#DIV/0!"/>
    <n v="0"/>
    <n v="-100"/>
    <n v="1"/>
  </r>
  <r>
    <x v="13"/>
    <m/>
    <n v="15505"/>
    <m/>
    <x v="25"/>
    <m/>
    <m/>
    <m/>
    <m/>
    <m/>
    <m/>
    <m/>
    <m/>
    <m/>
    <m/>
    <m/>
    <m/>
    <e v="#DIV/0!"/>
    <n v="0"/>
    <n v="-100"/>
    <n v="1"/>
  </r>
  <r>
    <x v="13"/>
    <m/>
    <n v="11501"/>
    <m/>
    <x v="25"/>
    <m/>
    <m/>
    <m/>
    <m/>
    <m/>
    <m/>
    <m/>
    <m/>
    <m/>
    <m/>
    <m/>
    <m/>
    <e v="#DIV/0!"/>
    <n v="0"/>
    <n v="-100"/>
    <n v="1"/>
  </r>
  <r>
    <x v="13"/>
    <m/>
    <n v="11342"/>
    <m/>
    <x v="25"/>
    <m/>
    <m/>
    <m/>
    <m/>
    <m/>
    <m/>
    <m/>
    <m/>
    <m/>
    <m/>
    <m/>
    <m/>
    <e v="#DIV/0!"/>
    <n v="0"/>
    <n v="-100"/>
    <n v="1"/>
  </r>
  <r>
    <x v="13"/>
    <m/>
    <n v="10906"/>
    <m/>
    <x v="25"/>
    <m/>
    <m/>
    <m/>
    <m/>
    <m/>
    <m/>
    <m/>
    <m/>
    <m/>
    <m/>
    <m/>
    <m/>
    <e v="#DIV/0!"/>
    <n v="0"/>
    <n v="-100"/>
    <n v="1"/>
  </r>
  <r>
    <x v="13"/>
    <m/>
    <n v="11669"/>
    <m/>
    <x v="25"/>
    <m/>
    <m/>
    <m/>
    <m/>
    <m/>
    <m/>
    <m/>
    <m/>
    <m/>
    <m/>
    <m/>
    <m/>
    <e v="#DIV/0!"/>
    <n v="0"/>
    <n v="-100"/>
    <n v="1"/>
  </r>
  <r>
    <x v="13"/>
    <m/>
    <n v="80063"/>
    <m/>
    <x v="25"/>
    <m/>
    <m/>
    <m/>
    <m/>
    <m/>
    <m/>
    <m/>
    <m/>
    <m/>
    <m/>
    <m/>
    <m/>
    <e v="#DIV/0!"/>
    <n v="0"/>
    <n v="-100"/>
    <n v="1"/>
  </r>
  <r>
    <x v="13"/>
    <m/>
    <n v="76760"/>
    <m/>
    <x v="25"/>
    <m/>
    <m/>
    <m/>
    <m/>
    <m/>
    <m/>
    <m/>
    <m/>
    <m/>
    <m/>
    <m/>
    <m/>
    <e v="#DIV/0!"/>
    <n v="0"/>
    <n v="-100"/>
    <n v="1"/>
  </r>
  <r>
    <x v="13"/>
    <m/>
    <n v="87665"/>
    <m/>
    <x v="25"/>
    <m/>
    <m/>
    <m/>
    <m/>
    <m/>
    <m/>
    <m/>
    <m/>
    <m/>
    <m/>
    <m/>
    <m/>
    <e v="#DIV/0!"/>
    <n v="0"/>
    <n v="-100"/>
    <n v="1"/>
  </r>
  <r>
    <x v="13"/>
    <m/>
    <n v="73792"/>
    <m/>
    <x v="25"/>
    <m/>
    <m/>
    <m/>
    <m/>
    <m/>
    <m/>
    <m/>
    <m/>
    <m/>
    <m/>
    <m/>
    <m/>
    <e v="#DIV/0!"/>
    <n v="0"/>
    <n v="-100"/>
    <n v="1"/>
  </r>
  <r>
    <x v="13"/>
    <m/>
    <n v="71352"/>
    <m/>
    <x v="25"/>
    <m/>
    <m/>
    <m/>
    <m/>
    <m/>
    <m/>
    <m/>
    <m/>
    <m/>
    <m/>
    <m/>
    <m/>
    <e v="#DIV/0!"/>
    <n v="0"/>
    <n v="-100"/>
    <n v="1"/>
  </r>
  <r>
    <x v="13"/>
    <m/>
    <n v="84730"/>
    <m/>
    <x v="25"/>
    <m/>
    <m/>
    <m/>
    <m/>
    <m/>
    <m/>
    <m/>
    <m/>
    <m/>
    <m/>
    <m/>
    <m/>
    <e v="#DIV/0!"/>
    <n v="0"/>
    <n v="-100"/>
    <n v="1"/>
  </r>
  <r>
    <x v="13"/>
    <m/>
    <n v="93305"/>
    <m/>
    <x v="25"/>
    <m/>
    <m/>
    <m/>
    <m/>
    <m/>
    <m/>
    <m/>
    <m/>
    <m/>
    <m/>
    <m/>
    <m/>
    <e v="#DIV/0!"/>
    <n v="0"/>
    <n v="-100"/>
    <n v="1"/>
  </r>
  <r>
    <x v="13"/>
    <m/>
    <n v="86625"/>
    <m/>
    <x v="25"/>
    <m/>
    <m/>
    <m/>
    <m/>
    <m/>
    <m/>
    <m/>
    <m/>
    <m/>
    <m/>
    <m/>
    <m/>
    <e v="#DIV/0!"/>
    <n v="0"/>
    <n v="-100"/>
    <n v="1"/>
  </r>
  <r>
    <x v="13"/>
    <m/>
    <n v="67905"/>
    <m/>
    <x v="25"/>
    <m/>
    <m/>
    <m/>
    <m/>
    <m/>
    <m/>
    <m/>
    <m/>
    <m/>
    <m/>
    <m/>
    <m/>
    <e v="#DIV/0!"/>
    <n v="0"/>
    <n v="-100"/>
    <n v="1"/>
  </r>
  <r>
    <x v="13"/>
    <m/>
    <n v="63963"/>
    <m/>
    <x v="25"/>
    <m/>
    <m/>
    <m/>
    <m/>
    <m/>
    <m/>
    <m/>
    <m/>
    <m/>
    <m/>
    <m/>
    <m/>
    <e v="#DIV/0!"/>
    <n v="0"/>
    <n v="-100"/>
    <n v="1"/>
  </r>
  <r>
    <x v="13"/>
    <m/>
    <n v="70257"/>
    <m/>
    <x v="25"/>
    <m/>
    <m/>
    <m/>
    <m/>
    <m/>
    <m/>
    <m/>
    <m/>
    <m/>
    <m/>
    <m/>
    <m/>
    <e v="#DIV/0!"/>
    <n v="0"/>
    <n v="-100"/>
    <n v="1"/>
  </r>
  <r>
    <x v="13"/>
    <m/>
    <n v="75632"/>
    <m/>
    <x v="25"/>
    <m/>
    <m/>
    <m/>
    <m/>
    <m/>
    <m/>
    <m/>
    <m/>
    <m/>
    <m/>
    <m/>
    <m/>
    <e v="#DIV/0!"/>
    <n v="0"/>
    <n v="-100"/>
    <n v="1"/>
  </r>
  <r>
    <x v="13"/>
    <m/>
    <n v="71276"/>
    <m/>
    <x v="25"/>
    <m/>
    <m/>
    <m/>
    <m/>
    <m/>
    <m/>
    <m/>
    <m/>
    <m/>
    <m/>
    <m/>
    <m/>
    <e v="#DIV/0!"/>
    <n v="0"/>
    <n v="-100"/>
    <n v="1"/>
  </r>
  <r>
    <x v="13"/>
    <m/>
    <n v="93250"/>
    <m/>
    <x v="25"/>
    <m/>
    <m/>
    <m/>
    <m/>
    <m/>
    <m/>
    <m/>
    <m/>
    <m/>
    <m/>
    <m/>
    <m/>
    <e v="#DIV/0!"/>
    <n v="0"/>
    <n v="-100"/>
    <n v="1"/>
  </r>
  <r>
    <x v="13"/>
    <m/>
    <n v="77141"/>
    <m/>
    <x v="25"/>
    <m/>
    <m/>
    <m/>
    <m/>
    <m/>
    <m/>
    <m/>
    <m/>
    <m/>
    <m/>
    <m/>
    <m/>
    <e v="#DIV/0!"/>
    <n v="0"/>
    <n v="-100"/>
    <n v="1"/>
  </r>
  <r>
    <x v="13"/>
    <m/>
    <n v="72258"/>
    <m/>
    <x v="25"/>
    <m/>
    <m/>
    <m/>
    <m/>
    <m/>
    <m/>
    <m/>
    <m/>
    <m/>
    <m/>
    <m/>
    <m/>
    <e v="#DIV/0!"/>
    <n v="0"/>
    <n v="-100"/>
    <n v="1"/>
  </r>
  <r>
    <x v="13"/>
    <m/>
    <n v="83602"/>
    <m/>
    <x v="25"/>
    <m/>
    <m/>
    <m/>
    <m/>
    <m/>
    <m/>
    <m/>
    <m/>
    <m/>
    <m/>
    <m/>
    <m/>
    <e v="#DIV/0!"/>
    <n v="0"/>
    <n v="-100"/>
    <n v="1"/>
  </r>
  <r>
    <x v="13"/>
    <m/>
    <n v="77286"/>
    <m/>
    <x v="25"/>
    <m/>
    <m/>
    <m/>
    <m/>
    <m/>
    <m/>
    <m/>
    <m/>
    <m/>
    <m/>
    <m/>
    <m/>
    <e v="#DIV/0!"/>
    <n v="0"/>
    <n v="-100"/>
    <n v="1"/>
  </r>
  <r>
    <x v="13"/>
    <m/>
    <n v="71083"/>
    <m/>
    <x v="25"/>
    <m/>
    <m/>
    <m/>
    <m/>
    <m/>
    <m/>
    <m/>
    <m/>
    <m/>
    <m/>
    <m/>
    <m/>
    <e v="#DIV/0!"/>
    <n v="0"/>
    <n v="-100"/>
    <n v="1"/>
  </r>
  <r>
    <x v="13"/>
    <m/>
    <n v="63847"/>
    <m/>
    <x v="25"/>
    <m/>
    <m/>
    <m/>
    <m/>
    <m/>
    <m/>
    <m/>
    <m/>
    <m/>
    <m/>
    <m/>
    <m/>
    <e v="#DIV/0!"/>
    <n v="0"/>
    <n v="-100"/>
    <n v="1"/>
  </r>
  <r>
    <x v="13"/>
    <m/>
    <n v="80796"/>
    <m/>
    <x v="25"/>
    <m/>
    <m/>
    <m/>
    <m/>
    <m/>
    <m/>
    <m/>
    <m/>
    <m/>
    <m/>
    <m/>
    <m/>
    <e v="#DIV/0!"/>
    <n v="0"/>
    <n v="-100"/>
    <n v="1"/>
  </r>
  <r>
    <x v="13"/>
    <m/>
    <n v="63267"/>
    <m/>
    <x v="25"/>
    <m/>
    <m/>
    <m/>
    <m/>
    <m/>
    <m/>
    <m/>
    <m/>
    <m/>
    <m/>
    <m/>
    <m/>
    <e v="#DIV/0!"/>
    <n v="0"/>
    <n v="-100"/>
    <n v="1"/>
  </r>
  <r>
    <x v="13"/>
    <m/>
    <n v="57632"/>
    <m/>
    <x v="25"/>
    <m/>
    <m/>
    <m/>
    <m/>
    <m/>
    <m/>
    <m/>
    <m/>
    <m/>
    <m/>
    <m/>
    <m/>
    <e v="#DIV/0!"/>
    <n v="0"/>
    <n v="-100"/>
    <n v="1"/>
  </r>
  <r>
    <x v="13"/>
    <m/>
    <n v="77518"/>
    <m/>
    <x v="25"/>
    <m/>
    <m/>
    <m/>
    <m/>
    <m/>
    <m/>
    <m/>
    <m/>
    <m/>
    <m/>
    <m/>
    <m/>
    <e v="#DIV/0!"/>
    <n v="0"/>
    <n v="-100"/>
    <n v="1"/>
  </r>
  <r>
    <x v="13"/>
    <m/>
    <n v="58145"/>
    <m/>
    <x v="25"/>
    <m/>
    <m/>
    <m/>
    <m/>
    <m/>
    <m/>
    <m/>
    <m/>
    <m/>
    <m/>
    <m/>
    <m/>
    <e v="#DIV/0!"/>
    <n v="0"/>
    <n v="-100"/>
    <n v="1"/>
  </r>
  <r>
    <x v="13"/>
    <m/>
    <n v="83027"/>
    <m/>
    <x v="25"/>
    <m/>
    <m/>
    <m/>
    <m/>
    <m/>
    <m/>
    <m/>
    <m/>
    <m/>
    <m/>
    <m/>
    <m/>
    <e v="#DIV/0!"/>
    <n v="0"/>
    <n v="-100"/>
    <n v="1"/>
  </r>
  <r>
    <x v="13"/>
    <m/>
    <n v="85288"/>
    <m/>
    <x v="25"/>
    <m/>
    <m/>
    <m/>
    <m/>
    <m/>
    <m/>
    <m/>
    <m/>
    <m/>
    <m/>
    <m/>
    <m/>
    <e v="#DIV/0!"/>
    <n v="0"/>
    <n v="-100"/>
    <n v="1"/>
  </r>
  <r>
    <x v="13"/>
    <m/>
    <n v="87966"/>
    <m/>
    <x v="25"/>
    <m/>
    <m/>
    <m/>
    <m/>
    <m/>
    <m/>
    <m/>
    <m/>
    <m/>
    <m/>
    <m/>
    <m/>
    <e v="#DIV/0!"/>
    <n v="0"/>
    <n v="-100"/>
    <n v="1"/>
  </r>
  <r>
    <x v="13"/>
    <m/>
    <n v="73091"/>
    <m/>
    <x v="25"/>
    <m/>
    <m/>
    <m/>
    <m/>
    <m/>
    <m/>
    <m/>
    <m/>
    <m/>
    <m/>
    <m/>
    <m/>
    <e v="#DIV/0!"/>
    <n v="0"/>
    <n v="-100"/>
    <n v="1"/>
  </r>
  <r>
    <x v="13"/>
    <m/>
    <n v="65051"/>
    <m/>
    <x v="25"/>
    <m/>
    <m/>
    <m/>
    <m/>
    <m/>
    <m/>
    <m/>
    <m/>
    <m/>
    <m/>
    <m/>
    <m/>
    <e v="#DIV/0!"/>
    <n v="0"/>
    <n v="-100"/>
    <n v="1"/>
  </r>
  <r>
    <x v="13"/>
    <m/>
    <n v="244336"/>
    <m/>
    <x v="25"/>
    <m/>
    <m/>
    <m/>
    <m/>
    <m/>
    <m/>
    <m/>
    <m/>
    <m/>
    <m/>
    <m/>
    <m/>
    <e v="#DIV/0!"/>
    <n v="0"/>
    <n v="-100"/>
    <n v="1"/>
  </r>
  <r>
    <x v="13"/>
    <m/>
    <n v="280627"/>
    <m/>
    <x v="25"/>
    <m/>
    <m/>
    <m/>
    <m/>
    <m/>
    <m/>
    <m/>
    <m/>
    <m/>
    <m/>
    <m/>
    <m/>
    <e v="#DIV/0!"/>
    <n v="0"/>
    <n v="-100"/>
    <n v="1"/>
  </r>
  <r>
    <x v="13"/>
    <m/>
    <n v="257475"/>
    <m/>
    <x v="25"/>
    <m/>
    <m/>
    <m/>
    <m/>
    <m/>
    <m/>
    <m/>
    <m/>
    <m/>
    <m/>
    <m/>
    <m/>
    <e v="#DIV/0!"/>
    <n v="0"/>
    <n v="-100"/>
    <n v="1"/>
  </r>
  <r>
    <x v="13"/>
    <m/>
    <n v="275376"/>
    <m/>
    <x v="25"/>
    <m/>
    <m/>
    <m/>
    <m/>
    <m/>
    <m/>
    <m/>
    <m/>
    <m/>
    <m/>
    <m/>
    <m/>
    <e v="#DIV/0!"/>
    <n v="0"/>
    <n v="-100"/>
    <n v="1"/>
  </r>
  <r>
    <x v="13"/>
    <m/>
    <n v="273893"/>
    <m/>
    <x v="25"/>
    <m/>
    <m/>
    <m/>
    <m/>
    <m/>
    <m/>
    <m/>
    <m/>
    <m/>
    <m/>
    <m/>
    <m/>
    <e v="#DIV/0!"/>
    <n v="0"/>
    <n v="-100"/>
    <n v="1"/>
  </r>
  <r>
    <x v="13"/>
    <m/>
    <n v="249111"/>
    <m/>
    <x v="25"/>
    <m/>
    <m/>
    <m/>
    <m/>
    <m/>
    <m/>
    <m/>
    <m/>
    <m/>
    <m/>
    <m/>
    <m/>
    <e v="#DIV/0!"/>
    <n v="0"/>
    <n v="-100"/>
    <n v="1"/>
  </r>
  <r>
    <x v="13"/>
    <m/>
    <n v="277478"/>
    <m/>
    <x v="25"/>
    <m/>
    <m/>
    <m/>
    <m/>
    <m/>
    <m/>
    <m/>
    <m/>
    <m/>
    <m/>
    <m/>
    <m/>
    <e v="#DIV/0!"/>
    <n v="0"/>
    <n v="-100"/>
    <n v="1"/>
  </r>
  <r>
    <x v="13"/>
    <m/>
    <n v="320608"/>
    <m/>
    <x v="25"/>
    <m/>
    <m/>
    <m/>
    <m/>
    <m/>
    <m/>
    <m/>
    <m/>
    <m/>
    <m/>
    <m/>
    <m/>
    <e v="#DIV/0!"/>
    <n v="0"/>
    <n v="-100"/>
    <n v="1"/>
  </r>
  <r>
    <x v="13"/>
    <m/>
    <n v="272167"/>
    <m/>
    <x v="25"/>
    <m/>
    <m/>
    <m/>
    <m/>
    <m/>
    <m/>
    <m/>
    <m/>
    <m/>
    <m/>
    <m/>
    <m/>
    <e v="#DIV/0!"/>
    <n v="0"/>
    <n v="-100"/>
    <n v="1"/>
  </r>
  <r>
    <x v="13"/>
    <m/>
    <n v="311627"/>
    <m/>
    <x v="25"/>
    <m/>
    <m/>
    <m/>
    <m/>
    <m/>
    <m/>
    <m/>
    <m/>
    <m/>
    <m/>
    <m/>
    <m/>
    <e v="#DIV/0!"/>
    <n v="0"/>
    <n v="-100"/>
    <n v="1"/>
  </r>
  <r>
    <x v="13"/>
    <m/>
    <n v="303147"/>
    <m/>
    <x v="25"/>
    <m/>
    <m/>
    <m/>
    <m/>
    <m/>
    <m/>
    <m/>
    <m/>
    <m/>
    <m/>
    <m/>
    <m/>
    <e v="#DIV/0!"/>
    <n v="0"/>
    <n v="-100"/>
    <n v="1"/>
  </r>
  <r>
    <x v="13"/>
    <m/>
    <n v="313569"/>
    <m/>
    <x v="25"/>
    <m/>
    <m/>
    <m/>
    <m/>
    <m/>
    <m/>
    <m/>
    <m/>
    <m/>
    <m/>
    <m/>
    <m/>
    <e v="#DIV/0!"/>
    <n v="0"/>
    <n v="-100"/>
    <n v="1"/>
  </r>
  <r>
    <x v="13"/>
    <m/>
    <n v="279076"/>
    <m/>
    <x v="25"/>
    <m/>
    <m/>
    <m/>
    <m/>
    <m/>
    <m/>
    <m/>
    <m/>
    <m/>
    <m/>
    <m/>
    <m/>
    <e v="#DIV/0!"/>
    <n v="0"/>
    <n v="-100"/>
    <n v="1"/>
  </r>
  <r>
    <x v="13"/>
    <m/>
    <n v="263587"/>
    <m/>
    <x v="25"/>
    <m/>
    <m/>
    <m/>
    <m/>
    <m/>
    <m/>
    <m/>
    <m/>
    <m/>
    <m/>
    <m/>
    <m/>
    <e v="#DIV/0!"/>
    <n v="0"/>
    <n v="-100"/>
    <n v="1"/>
  </r>
  <r>
    <x v="13"/>
    <m/>
    <n v="317463"/>
    <m/>
    <x v="25"/>
    <m/>
    <m/>
    <m/>
    <m/>
    <m/>
    <m/>
    <m/>
    <m/>
    <m/>
    <m/>
    <m/>
    <m/>
    <e v="#DIV/0!"/>
    <n v="0"/>
    <n v="-100"/>
    <n v="1"/>
  </r>
  <r>
    <x v="13"/>
    <m/>
    <n v="339866"/>
    <m/>
    <x v="25"/>
    <m/>
    <m/>
    <m/>
    <m/>
    <m/>
    <m/>
    <m/>
    <m/>
    <m/>
    <m/>
    <m/>
    <m/>
    <e v="#DIV/0!"/>
    <n v="0"/>
    <n v="-100"/>
    <n v="1"/>
  </r>
  <r>
    <x v="13"/>
    <m/>
    <n v="316656"/>
    <m/>
    <x v="25"/>
    <m/>
    <m/>
    <m/>
    <m/>
    <m/>
    <m/>
    <m/>
    <m/>
    <m/>
    <m/>
    <m/>
    <m/>
    <e v="#DIV/0!"/>
    <n v="0"/>
    <n v="-100"/>
    <n v="1"/>
  </r>
  <r>
    <x v="13"/>
    <m/>
    <n v="262050"/>
    <m/>
    <x v="25"/>
    <m/>
    <m/>
    <m/>
    <m/>
    <m/>
    <m/>
    <m/>
    <m/>
    <m/>
    <m/>
    <m/>
    <m/>
    <e v="#DIV/0!"/>
    <n v="0"/>
    <n v="-100"/>
    <n v="1"/>
  </r>
  <r>
    <x v="13"/>
    <m/>
    <n v="290904"/>
    <m/>
    <x v="25"/>
    <m/>
    <m/>
    <m/>
    <m/>
    <m/>
    <m/>
    <m/>
    <m/>
    <m/>
    <m/>
    <m/>
    <m/>
    <e v="#DIV/0!"/>
    <n v="0"/>
    <n v="-100"/>
    <n v="1"/>
  </r>
  <r>
    <x v="13"/>
    <m/>
    <n v="332055"/>
    <m/>
    <x v="25"/>
    <m/>
    <m/>
    <m/>
    <m/>
    <m/>
    <m/>
    <m/>
    <m/>
    <m/>
    <m/>
    <m/>
    <m/>
    <e v="#DIV/0!"/>
    <n v="0"/>
    <n v="-100"/>
    <n v="1"/>
  </r>
  <r>
    <x v="13"/>
    <m/>
    <n v="289075"/>
    <m/>
    <x v="25"/>
    <m/>
    <m/>
    <m/>
    <m/>
    <m/>
    <m/>
    <m/>
    <m/>
    <m/>
    <m/>
    <m/>
    <m/>
    <e v="#DIV/0!"/>
    <n v="0"/>
    <n v="-100"/>
    <n v="1"/>
  </r>
  <r>
    <x v="13"/>
    <m/>
    <n v="258186"/>
    <m/>
    <x v="25"/>
    <m/>
    <m/>
    <m/>
    <m/>
    <m/>
    <m/>
    <m/>
    <m/>
    <m/>
    <m/>
    <m/>
    <m/>
    <e v="#DIV/0!"/>
    <n v="0"/>
    <n v="-100"/>
    <n v="1"/>
  </r>
  <r>
    <x v="13"/>
    <m/>
    <n v="288220"/>
    <m/>
    <x v="25"/>
    <m/>
    <m/>
    <m/>
    <m/>
    <m/>
    <m/>
    <m/>
    <m/>
    <m/>
    <m/>
    <m/>
    <m/>
    <e v="#DIV/0!"/>
    <n v="0"/>
    <n v="-100"/>
    <n v="1"/>
  </r>
  <r>
    <x v="13"/>
    <m/>
    <n v="280991"/>
    <m/>
    <x v="25"/>
    <m/>
    <m/>
    <m/>
    <m/>
    <m/>
    <m/>
    <m/>
    <m/>
    <m/>
    <m/>
    <m/>
    <m/>
    <e v="#DIV/0!"/>
    <n v="0"/>
    <n v="-100"/>
    <n v="1"/>
  </r>
  <r>
    <x v="13"/>
    <m/>
    <n v="290843"/>
    <m/>
    <x v="25"/>
    <m/>
    <m/>
    <m/>
    <m/>
    <m/>
    <m/>
    <m/>
    <m/>
    <m/>
    <m/>
    <m/>
    <m/>
    <e v="#DIV/0!"/>
    <n v="0"/>
    <n v="-100"/>
    <n v="1"/>
  </r>
  <r>
    <x v="13"/>
    <m/>
    <n v="292139"/>
    <m/>
    <x v="25"/>
    <m/>
    <m/>
    <m/>
    <m/>
    <m/>
    <m/>
    <m/>
    <m/>
    <m/>
    <m/>
    <m/>
    <m/>
    <e v="#DIV/0!"/>
    <n v="0"/>
    <n v="-100"/>
    <n v="1"/>
  </r>
  <r>
    <x v="13"/>
    <m/>
    <n v="260483"/>
    <m/>
    <x v="25"/>
    <m/>
    <m/>
    <m/>
    <m/>
    <m/>
    <m/>
    <m/>
    <m/>
    <m/>
    <m/>
    <m/>
    <m/>
    <e v="#DIV/0!"/>
    <n v="0"/>
    <n v="-100"/>
    <n v="1"/>
  </r>
  <r>
    <x v="13"/>
    <m/>
    <n v="277319"/>
    <m/>
    <x v="25"/>
    <m/>
    <m/>
    <m/>
    <m/>
    <m/>
    <m/>
    <m/>
    <m/>
    <m/>
    <m/>
    <m/>
    <m/>
    <e v="#DIV/0!"/>
    <n v="0"/>
    <n v="-100"/>
    <n v="1"/>
  </r>
  <r>
    <x v="13"/>
    <m/>
    <n v="285031"/>
    <m/>
    <x v="25"/>
    <m/>
    <m/>
    <m/>
    <m/>
    <m/>
    <m/>
    <m/>
    <m/>
    <m/>
    <m/>
    <m/>
    <m/>
    <e v="#DIV/0!"/>
    <n v="0"/>
    <n v="-100"/>
    <n v="1"/>
  </r>
  <r>
    <x v="13"/>
    <m/>
    <n v="258785"/>
    <m/>
    <x v="25"/>
    <m/>
    <m/>
    <m/>
    <m/>
    <m/>
    <m/>
    <m/>
    <m/>
    <m/>
    <m/>
    <m/>
    <m/>
    <e v="#DIV/0!"/>
    <n v="0"/>
    <n v="-100"/>
    <n v="1"/>
  </r>
  <r>
    <x v="13"/>
    <m/>
    <n v="611452"/>
    <m/>
    <x v="25"/>
    <m/>
    <m/>
    <m/>
    <m/>
    <m/>
    <m/>
    <m/>
    <m/>
    <m/>
    <m/>
    <m/>
    <m/>
    <e v="#DIV/0!"/>
    <n v="0"/>
    <n v="-100"/>
    <n v="1"/>
  </r>
  <r>
    <x v="13"/>
    <m/>
    <n v="642280"/>
    <m/>
    <x v="25"/>
    <m/>
    <m/>
    <m/>
    <m/>
    <m/>
    <m/>
    <m/>
    <m/>
    <m/>
    <m/>
    <m/>
    <m/>
    <e v="#DIV/0!"/>
    <n v="0"/>
    <n v="-100"/>
    <n v="1"/>
  </r>
  <r>
    <x v="13"/>
    <m/>
    <n v="642665"/>
    <m/>
    <x v="25"/>
    <m/>
    <m/>
    <m/>
    <m/>
    <m/>
    <m/>
    <m/>
    <m/>
    <m/>
    <m/>
    <m/>
    <m/>
    <e v="#DIV/0!"/>
    <n v="0"/>
    <n v="-100"/>
    <n v="1"/>
  </r>
  <r>
    <x v="13"/>
    <m/>
    <n v="561747"/>
    <m/>
    <x v="25"/>
    <m/>
    <m/>
    <m/>
    <m/>
    <m/>
    <m/>
    <m/>
    <m/>
    <m/>
    <m/>
    <m/>
    <m/>
    <e v="#DIV/0!"/>
    <n v="0"/>
    <n v="-100"/>
    <n v="1"/>
  </r>
  <r>
    <x v="13"/>
    <m/>
    <n v="659681"/>
    <m/>
    <x v="25"/>
    <m/>
    <m/>
    <m/>
    <m/>
    <m/>
    <m/>
    <m/>
    <m/>
    <m/>
    <m/>
    <m/>
    <m/>
    <e v="#DIV/0!"/>
    <n v="0"/>
    <n v="-100"/>
    <n v="1"/>
  </r>
  <r>
    <x v="13"/>
    <m/>
    <n v="650825"/>
    <m/>
    <x v="25"/>
    <m/>
    <m/>
    <m/>
    <m/>
    <m/>
    <m/>
    <m/>
    <m/>
    <m/>
    <m/>
    <m/>
    <m/>
    <e v="#DIV/0!"/>
    <n v="0"/>
    <n v="-100"/>
    <n v="1"/>
  </r>
  <r>
    <x v="13"/>
    <m/>
    <n v="720173"/>
    <m/>
    <x v="25"/>
    <m/>
    <m/>
    <m/>
    <m/>
    <m/>
    <m/>
    <m/>
    <m/>
    <m/>
    <m/>
    <m/>
    <m/>
    <e v="#DIV/0!"/>
    <n v="0"/>
    <n v="-100"/>
    <n v="1"/>
  </r>
  <r>
    <x v="13"/>
    <m/>
    <n v="684895"/>
    <m/>
    <x v="25"/>
    <m/>
    <m/>
    <m/>
    <m/>
    <m/>
    <m/>
    <m/>
    <m/>
    <m/>
    <m/>
    <m/>
    <m/>
    <e v="#DIV/0!"/>
    <n v="0"/>
    <n v="-100"/>
    <n v="1"/>
  </r>
  <r>
    <x v="13"/>
    <m/>
    <n v="606569"/>
    <m/>
    <x v="25"/>
    <m/>
    <m/>
    <m/>
    <m/>
    <m/>
    <m/>
    <m/>
    <m/>
    <m/>
    <m/>
    <m/>
    <m/>
    <e v="#DIV/0!"/>
    <n v="0"/>
    <n v="-100"/>
    <n v="1"/>
  </r>
  <r>
    <x v="13"/>
    <m/>
    <n v="658860"/>
    <m/>
    <x v="25"/>
    <m/>
    <m/>
    <m/>
    <m/>
    <m/>
    <m/>
    <m/>
    <m/>
    <m/>
    <m/>
    <m/>
    <m/>
    <e v="#DIV/0!"/>
    <n v="0"/>
    <n v="-100"/>
    <n v="1"/>
  </r>
  <r>
    <x v="13"/>
    <m/>
    <n v="665100"/>
    <m/>
    <x v="25"/>
    <m/>
    <m/>
    <m/>
    <m/>
    <m/>
    <m/>
    <m/>
    <m/>
    <m/>
    <m/>
    <m/>
    <m/>
    <e v="#DIV/0!"/>
    <n v="0"/>
    <n v="-100"/>
    <n v="1"/>
  </r>
  <r>
    <x v="13"/>
    <m/>
    <n v="607349"/>
    <m/>
    <x v="25"/>
    <m/>
    <m/>
    <m/>
    <m/>
    <m/>
    <m/>
    <m/>
    <m/>
    <m/>
    <m/>
    <m/>
    <m/>
    <e v="#DIV/0!"/>
    <n v="0"/>
    <n v="-100"/>
    <n v="1"/>
  </r>
  <r>
    <x v="13"/>
    <m/>
    <n v="558976"/>
    <m/>
    <x v="25"/>
    <m/>
    <m/>
    <m/>
    <m/>
    <m/>
    <m/>
    <m/>
    <m/>
    <m/>
    <m/>
    <m/>
    <m/>
    <e v="#DIV/0!"/>
    <n v="0"/>
    <n v="-100"/>
    <n v="1"/>
  </r>
  <r>
    <x v="13"/>
    <m/>
    <n v="675881"/>
    <m/>
    <x v="25"/>
    <m/>
    <m/>
    <m/>
    <m/>
    <m/>
    <m/>
    <m/>
    <m/>
    <m/>
    <m/>
    <m/>
    <m/>
    <e v="#DIV/0!"/>
    <n v="0"/>
    <n v="-100"/>
    <n v="1"/>
  </r>
  <r>
    <x v="13"/>
    <m/>
    <n v="607983"/>
    <m/>
    <x v="25"/>
    <m/>
    <m/>
    <m/>
    <m/>
    <m/>
    <m/>
    <m/>
    <m/>
    <m/>
    <m/>
    <m/>
    <m/>
    <e v="#DIV/0!"/>
    <n v="0"/>
    <n v="-100"/>
    <n v="1"/>
  </r>
  <r>
    <x v="13"/>
    <m/>
    <n v="671495"/>
    <m/>
    <x v="25"/>
    <m/>
    <m/>
    <m/>
    <m/>
    <m/>
    <m/>
    <m/>
    <m/>
    <m/>
    <m/>
    <m/>
    <m/>
    <e v="#DIV/0!"/>
    <n v="0"/>
    <n v="-100"/>
    <n v="1"/>
  </r>
  <r>
    <x v="13"/>
    <m/>
    <n v="656168"/>
    <m/>
    <x v="25"/>
    <m/>
    <m/>
    <m/>
    <m/>
    <m/>
    <m/>
    <m/>
    <m/>
    <m/>
    <m/>
    <m/>
    <m/>
    <e v="#DIV/0!"/>
    <n v="0"/>
    <n v="-100"/>
    <n v="1"/>
  </r>
  <r>
    <x v="13"/>
    <m/>
    <n v="637756"/>
    <m/>
    <x v="25"/>
    <m/>
    <m/>
    <m/>
    <m/>
    <m/>
    <m/>
    <m/>
    <m/>
    <m/>
    <m/>
    <m/>
    <m/>
    <e v="#DIV/0!"/>
    <n v="0"/>
    <n v="-100"/>
    <n v="1"/>
  </r>
  <r>
    <x v="13"/>
    <m/>
    <n v="703942"/>
    <m/>
    <x v="25"/>
    <m/>
    <m/>
    <m/>
    <m/>
    <m/>
    <m/>
    <m/>
    <m/>
    <m/>
    <m/>
    <m/>
    <m/>
    <e v="#DIV/0!"/>
    <n v="0"/>
    <n v="-100"/>
    <n v="1"/>
  </r>
  <r>
    <x v="13"/>
    <m/>
    <n v="613331"/>
    <m/>
    <x v="25"/>
    <m/>
    <m/>
    <m/>
    <m/>
    <m/>
    <m/>
    <m/>
    <m/>
    <m/>
    <m/>
    <m/>
    <m/>
    <e v="#DIV/0!"/>
    <n v="0"/>
    <n v="-100"/>
    <n v="1"/>
  </r>
  <r>
    <x v="13"/>
    <m/>
    <n v="566102"/>
    <m/>
    <x v="25"/>
    <m/>
    <m/>
    <m/>
    <m/>
    <m/>
    <m/>
    <m/>
    <m/>
    <m/>
    <m/>
    <m/>
    <m/>
    <e v="#DIV/0!"/>
    <n v="0"/>
    <n v="-100"/>
    <n v="1"/>
  </r>
  <r>
    <x v="13"/>
    <m/>
    <n v="613368"/>
    <m/>
    <x v="25"/>
    <m/>
    <m/>
    <m/>
    <m/>
    <m/>
    <m/>
    <m/>
    <m/>
    <m/>
    <m/>
    <m/>
    <m/>
    <e v="#DIV/0!"/>
    <n v="0"/>
    <n v="-100"/>
    <n v="1"/>
  </r>
  <r>
    <x v="13"/>
    <m/>
    <n v="626922"/>
    <m/>
    <x v="25"/>
    <m/>
    <m/>
    <m/>
    <m/>
    <m/>
    <m/>
    <m/>
    <m/>
    <m/>
    <m/>
    <m/>
    <m/>
    <e v="#DIV/0!"/>
    <n v="0"/>
    <n v="-100"/>
    <n v="1"/>
  </r>
  <r>
    <x v="13"/>
    <m/>
    <n v="629127"/>
    <m/>
    <x v="25"/>
    <m/>
    <m/>
    <m/>
    <m/>
    <m/>
    <m/>
    <m/>
    <m/>
    <m/>
    <m/>
    <m/>
    <m/>
    <e v="#DIV/0!"/>
    <n v="0"/>
    <n v="-100"/>
    <n v="1"/>
  </r>
  <r>
    <x v="13"/>
    <m/>
    <n v="646032"/>
    <m/>
    <x v="25"/>
    <m/>
    <m/>
    <m/>
    <m/>
    <m/>
    <m/>
    <m/>
    <m/>
    <m/>
    <m/>
    <m/>
    <m/>
    <e v="#DIV/0!"/>
    <n v="0"/>
    <n v="-100"/>
    <n v="1"/>
  </r>
  <r>
    <x v="13"/>
    <m/>
    <n v="652725"/>
    <m/>
    <x v="25"/>
    <m/>
    <m/>
    <m/>
    <m/>
    <m/>
    <m/>
    <m/>
    <m/>
    <m/>
    <m/>
    <m/>
    <m/>
    <e v="#DIV/0!"/>
    <n v="0"/>
    <n v="-100"/>
    <n v="1"/>
  </r>
  <r>
    <x v="13"/>
    <m/>
    <n v="541880"/>
    <m/>
    <x v="25"/>
    <m/>
    <m/>
    <m/>
    <m/>
    <m/>
    <m/>
    <m/>
    <m/>
    <m/>
    <m/>
    <m/>
    <m/>
    <e v="#DIV/0!"/>
    <n v="0"/>
    <n v="-100"/>
    <n v="1"/>
  </r>
  <r>
    <x v="13"/>
    <m/>
    <n v="678247"/>
    <m/>
    <x v="25"/>
    <m/>
    <m/>
    <m/>
    <m/>
    <m/>
    <m/>
    <m/>
    <m/>
    <m/>
    <m/>
    <m/>
    <m/>
    <e v="#DIV/0!"/>
    <n v="0"/>
    <n v="-100"/>
    <n v="1"/>
  </r>
  <r>
    <x v="13"/>
    <m/>
    <n v="582744"/>
    <m/>
    <x v="25"/>
    <m/>
    <m/>
    <m/>
    <m/>
    <m/>
    <m/>
    <m/>
    <m/>
    <m/>
    <m/>
    <m/>
    <m/>
    <e v="#DIV/0!"/>
    <n v="0"/>
    <n v="-100"/>
    <n v="1"/>
  </r>
  <r>
    <x v="13"/>
    <m/>
    <n v="603691"/>
    <m/>
    <x v="25"/>
    <m/>
    <m/>
    <m/>
    <m/>
    <m/>
    <m/>
    <m/>
    <m/>
    <m/>
    <m/>
    <m/>
    <m/>
    <e v="#DIV/0!"/>
    <n v="0"/>
    <n v="-100"/>
    <n v="1"/>
  </r>
  <r>
    <x v="13"/>
    <m/>
    <n v="1114763"/>
    <m/>
    <x v="25"/>
    <m/>
    <m/>
    <m/>
    <m/>
    <m/>
    <m/>
    <m/>
    <m/>
    <m/>
    <m/>
    <m/>
    <m/>
    <e v="#DIV/0!"/>
    <n v="0"/>
    <n v="-100"/>
    <n v="1"/>
  </r>
  <r>
    <x v="13"/>
    <m/>
    <n v="1100070"/>
    <m/>
    <x v="25"/>
    <m/>
    <m/>
    <m/>
    <m/>
    <m/>
    <m/>
    <m/>
    <m/>
    <m/>
    <m/>
    <m/>
    <m/>
    <e v="#DIV/0!"/>
    <n v="0"/>
    <n v="-100"/>
    <n v="1"/>
  </r>
  <r>
    <x v="13"/>
    <m/>
    <n v="1036047"/>
    <m/>
    <x v="25"/>
    <m/>
    <m/>
    <m/>
    <m/>
    <m/>
    <m/>
    <m/>
    <m/>
    <m/>
    <m/>
    <m/>
    <m/>
    <e v="#DIV/0!"/>
    <n v="0"/>
    <n v="-100"/>
    <n v="1"/>
  </r>
  <r>
    <x v="13"/>
    <m/>
    <n v="1165605"/>
    <m/>
    <x v="25"/>
    <m/>
    <m/>
    <m/>
    <m/>
    <m/>
    <m/>
    <m/>
    <m/>
    <m/>
    <m/>
    <m/>
    <m/>
    <e v="#DIV/0!"/>
    <n v="0"/>
    <n v="-100"/>
    <n v="1"/>
  </r>
  <r>
    <x v="13"/>
    <m/>
    <n v="1015991"/>
    <m/>
    <x v="25"/>
    <m/>
    <m/>
    <m/>
    <m/>
    <m/>
    <m/>
    <m/>
    <m/>
    <m/>
    <m/>
    <m/>
    <m/>
    <e v="#DIV/0!"/>
    <n v="0"/>
    <n v="-100"/>
    <n v="1"/>
  </r>
  <r>
    <x v="13"/>
    <m/>
    <n v="1124041"/>
    <m/>
    <x v="25"/>
    <m/>
    <m/>
    <m/>
    <m/>
    <m/>
    <m/>
    <m/>
    <m/>
    <m/>
    <m/>
    <m/>
    <m/>
    <e v="#DIV/0!"/>
    <n v="0"/>
    <n v="-100"/>
    <n v="1"/>
  </r>
  <r>
    <x v="13"/>
    <m/>
    <n v="1061221"/>
    <m/>
    <x v="25"/>
    <m/>
    <m/>
    <m/>
    <m/>
    <m/>
    <m/>
    <m/>
    <m/>
    <m/>
    <m/>
    <m/>
    <m/>
    <e v="#DIV/0!"/>
    <n v="0"/>
    <n v="-100"/>
    <n v="1"/>
  </r>
  <r>
    <x v="13"/>
    <m/>
    <n v="1148301"/>
    <m/>
    <x v="25"/>
    <m/>
    <m/>
    <m/>
    <m/>
    <m/>
    <m/>
    <m/>
    <m/>
    <m/>
    <m/>
    <m/>
    <m/>
    <e v="#DIV/0!"/>
    <n v="0"/>
    <n v="-100"/>
    <n v="1"/>
  </r>
  <r>
    <x v="13"/>
    <m/>
    <n v="1014473"/>
    <m/>
    <x v="25"/>
    <m/>
    <m/>
    <m/>
    <m/>
    <m/>
    <m/>
    <m/>
    <m/>
    <m/>
    <m/>
    <m/>
    <m/>
    <e v="#DIV/0!"/>
    <n v="0"/>
    <n v="-100"/>
    <n v="1"/>
  </r>
  <r>
    <x v="13"/>
    <m/>
    <n v="1228503"/>
    <m/>
    <x v="25"/>
    <m/>
    <m/>
    <m/>
    <m/>
    <m/>
    <m/>
    <m/>
    <m/>
    <m/>
    <m/>
    <m/>
    <m/>
    <e v="#DIV/0!"/>
    <n v="0"/>
    <n v="-100"/>
    <n v="1"/>
  </r>
  <r>
    <x v="13"/>
    <m/>
    <n v="1064001"/>
    <m/>
    <x v="25"/>
    <m/>
    <m/>
    <m/>
    <m/>
    <m/>
    <m/>
    <m/>
    <m/>
    <m/>
    <m/>
    <m/>
    <m/>
    <e v="#DIV/0!"/>
    <n v="0"/>
    <n v="-100"/>
    <n v="1"/>
  </r>
  <r>
    <x v="13"/>
    <m/>
    <n v="1053417"/>
    <m/>
    <x v="25"/>
    <m/>
    <m/>
    <m/>
    <m/>
    <m/>
    <m/>
    <m/>
    <m/>
    <m/>
    <m/>
    <m/>
    <m/>
    <e v="#DIV/0!"/>
    <n v="0"/>
    <n v="-100"/>
    <n v="1"/>
  </r>
  <r>
    <x v="13"/>
    <m/>
    <n v="1100788"/>
    <m/>
    <x v="25"/>
    <m/>
    <m/>
    <m/>
    <m/>
    <m/>
    <m/>
    <m/>
    <m/>
    <m/>
    <m/>
    <m/>
    <m/>
    <e v="#DIV/0!"/>
    <n v="0"/>
    <n v="-100"/>
    <n v="1"/>
  </r>
  <r>
    <x v="13"/>
    <m/>
    <n v="1162007"/>
    <m/>
    <x v="25"/>
    <m/>
    <m/>
    <m/>
    <m/>
    <m/>
    <m/>
    <m/>
    <m/>
    <m/>
    <m/>
    <m/>
    <m/>
    <e v="#DIV/0!"/>
    <n v="0"/>
    <n v="-100"/>
    <n v="1"/>
  </r>
  <r>
    <x v="13"/>
    <m/>
    <n v="1140277"/>
    <m/>
    <x v="25"/>
    <m/>
    <m/>
    <m/>
    <m/>
    <m/>
    <m/>
    <m/>
    <m/>
    <m/>
    <m/>
    <m/>
    <m/>
    <e v="#DIV/0!"/>
    <n v="0"/>
    <n v="-100"/>
    <n v="1"/>
  </r>
  <r>
    <x v="13"/>
    <m/>
    <n v="1041313"/>
    <m/>
    <x v="25"/>
    <m/>
    <m/>
    <m/>
    <m/>
    <m/>
    <m/>
    <m/>
    <m/>
    <m/>
    <m/>
    <m/>
    <m/>
    <e v="#DIV/0!"/>
    <n v="0"/>
    <n v="-100"/>
    <n v="1"/>
  </r>
  <r>
    <x v="13"/>
    <m/>
    <n v="985852"/>
    <m/>
    <x v="25"/>
    <m/>
    <m/>
    <m/>
    <m/>
    <m/>
    <m/>
    <m/>
    <m/>
    <m/>
    <m/>
    <m/>
    <m/>
    <e v="#DIV/0!"/>
    <n v="0"/>
    <n v="-100"/>
    <n v="1"/>
  </r>
  <r>
    <x v="13"/>
    <m/>
    <n v="1146118"/>
    <m/>
    <x v="25"/>
    <m/>
    <m/>
    <m/>
    <m/>
    <m/>
    <m/>
    <m/>
    <m/>
    <m/>
    <m/>
    <m/>
    <m/>
    <e v="#DIV/0!"/>
    <n v="0"/>
    <n v="-100"/>
    <n v="1"/>
  </r>
  <r>
    <x v="13"/>
    <m/>
    <n v="1160426"/>
    <m/>
    <x v="25"/>
    <m/>
    <m/>
    <m/>
    <m/>
    <m/>
    <m/>
    <m/>
    <m/>
    <m/>
    <m/>
    <m/>
    <m/>
    <e v="#DIV/0!"/>
    <n v="0"/>
    <n v="-100"/>
    <n v="1"/>
  </r>
  <r>
    <x v="13"/>
    <m/>
    <n v="1122797"/>
    <m/>
    <x v="25"/>
    <m/>
    <m/>
    <m/>
    <m/>
    <m/>
    <m/>
    <m/>
    <m/>
    <m/>
    <m/>
    <m/>
    <m/>
    <e v="#DIV/0!"/>
    <n v="0"/>
    <n v="-100"/>
    <n v="1"/>
  </r>
  <r>
    <x v="13"/>
    <m/>
    <n v="950000"/>
    <m/>
    <x v="25"/>
    <m/>
    <m/>
    <m/>
    <m/>
    <m/>
    <m/>
    <m/>
    <m/>
    <m/>
    <m/>
    <m/>
    <m/>
    <e v="#DIV/0!"/>
    <n v="0"/>
    <n v="-100"/>
    <n v="1"/>
  </r>
  <r>
    <x v="13"/>
    <m/>
    <n v="1102128"/>
    <m/>
    <x v="25"/>
    <m/>
    <m/>
    <m/>
    <m/>
    <m/>
    <m/>
    <m/>
    <m/>
    <m/>
    <m/>
    <m/>
    <m/>
    <e v="#DIV/0!"/>
    <n v="0"/>
    <n v="-100"/>
    <n v="1"/>
  </r>
  <r>
    <x v="13"/>
    <m/>
    <n v="1077349"/>
    <m/>
    <x v="25"/>
    <m/>
    <m/>
    <m/>
    <m/>
    <m/>
    <m/>
    <m/>
    <m/>
    <m/>
    <m/>
    <m/>
    <m/>
    <e v="#DIV/0!"/>
    <n v="0"/>
    <n v="-100"/>
    <n v="1"/>
  </r>
  <r>
    <x v="13"/>
    <m/>
    <n v="1059811"/>
    <m/>
    <x v="25"/>
    <m/>
    <m/>
    <m/>
    <m/>
    <m/>
    <m/>
    <m/>
    <m/>
    <m/>
    <m/>
    <m/>
    <m/>
    <e v="#DIV/0!"/>
    <n v="0"/>
    <n v="-100"/>
    <n v="1"/>
  </r>
  <r>
    <x v="13"/>
    <m/>
    <n v="1142282"/>
    <m/>
    <x v="25"/>
    <m/>
    <m/>
    <m/>
    <m/>
    <m/>
    <m/>
    <m/>
    <m/>
    <m/>
    <m/>
    <m/>
    <m/>
    <e v="#DIV/0!"/>
    <n v="0"/>
    <n v="-100"/>
    <n v="1"/>
  </r>
  <r>
    <x v="13"/>
    <m/>
    <n v="1162402"/>
    <m/>
    <x v="25"/>
    <m/>
    <m/>
    <m/>
    <m/>
    <m/>
    <m/>
    <m/>
    <m/>
    <m/>
    <m/>
    <m/>
    <m/>
    <e v="#DIV/0!"/>
    <n v="0"/>
    <n v="-100"/>
    <n v="1"/>
  </r>
  <r>
    <x v="13"/>
    <m/>
    <n v="1168187"/>
    <m/>
    <x v="25"/>
    <m/>
    <m/>
    <m/>
    <m/>
    <m/>
    <m/>
    <m/>
    <m/>
    <m/>
    <m/>
    <m/>
    <m/>
    <e v="#DIV/0!"/>
    <n v="0"/>
    <n v="-100"/>
    <n v="1"/>
  </r>
  <r>
    <x v="13"/>
    <m/>
    <n v="1093853"/>
    <m/>
    <x v="25"/>
    <m/>
    <m/>
    <m/>
    <m/>
    <m/>
    <m/>
    <m/>
    <m/>
    <m/>
    <m/>
    <m/>
    <m/>
    <e v="#DIV/0!"/>
    <n v="0"/>
    <n v="-100"/>
    <n v="1"/>
  </r>
  <r>
    <x v="13"/>
    <m/>
    <n v="1062276"/>
    <m/>
    <x v="25"/>
    <m/>
    <m/>
    <m/>
    <m/>
    <m/>
    <m/>
    <m/>
    <m/>
    <m/>
    <m/>
    <m/>
    <m/>
    <e v="#DIV/0!"/>
    <n v="0"/>
    <n v="-100"/>
    <n v="1"/>
  </r>
  <r>
    <x v="13"/>
    <m/>
    <n v="1111800"/>
    <m/>
    <x v="25"/>
    <m/>
    <m/>
    <m/>
    <m/>
    <m/>
    <m/>
    <m/>
    <m/>
    <m/>
    <m/>
    <m/>
    <m/>
    <e v="#DIV/0!"/>
    <n v="0"/>
    <n v="-100"/>
    <n v="1"/>
  </r>
  <r>
    <x v="13"/>
    <m/>
    <n v="2235"/>
    <m/>
    <x v="25"/>
    <m/>
    <m/>
    <m/>
    <m/>
    <m/>
    <m/>
    <m/>
    <m/>
    <m/>
    <m/>
    <m/>
    <m/>
    <e v="#DIV/0!"/>
    <n v="0"/>
    <n v="-100"/>
    <n v="1"/>
  </r>
  <r>
    <x v="13"/>
    <m/>
    <n v="2114"/>
    <m/>
    <x v="25"/>
    <m/>
    <m/>
    <m/>
    <m/>
    <m/>
    <m/>
    <m/>
    <m/>
    <m/>
    <m/>
    <m/>
    <m/>
    <e v="#DIV/0!"/>
    <n v="0"/>
    <n v="-100"/>
    <n v="1"/>
  </r>
  <r>
    <x v="13"/>
    <m/>
    <n v="1893"/>
    <m/>
    <x v="25"/>
    <m/>
    <m/>
    <m/>
    <m/>
    <m/>
    <m/>
    <m/>
    <m/>
    <m/>
    <m/>
    <m/>
    <m/>
    <e v="#DIV/0!"/>
    <n v="0"/>
    <n v="-100"/>
    <n v="1"/>
  </r>
  <r>
    <x v="13"/>
    <m/>
    <n v="1790"/>
    <m/>
    <x v="25"/>
    <m/>
    <m/>
    <m/>
    <m/>
    <m/>
    <m/>
    <m/>
    <m/>
    <m/>
    <m/>
    <m/>
    <m/>
    <e v="#DIV/0!"/>
    <n v="0"/>
    <n v="-100"/>
    <n v="1"/>
  </r>
  <r>
    <x v="13"/>
    <m/>
    <n v="3018"/>
    <m/>
    <x v="25"/>
    <m/>
    <m/>
    <m/>
    <m/>
    <m/>
    <m/>
    <m/>
    <m/>
    <m/>
    <m/>
    <m/>
    <m/>
    <e v="#DIV/0!"/>
    <n v="0"/>
    <n v="-100"/>
    <n v="1"/>
  </r>
  <r>
    <x v="13"/>
    <m/>
    <n v="1452"/>
    <m/>
    <x v="25"/>
    <m/>
    <m/>
    <m/>
    <m/>
    <m/>
    <m/>
    <m/>
    <m/>
    <m/>
    <m/>
    <m/>
    <m/>
    <e v="#DIV/0!"/>
    <n v="0"/>
    <n v="-100"/>
    <n v="1"/>
  </r>
  <r>
    <x v="13"/>
    <m/>
    <n v="1859"/>
    <m/>
    <x v="25"/>
    <m/>
    <m/>
    <m/>
    <m/>
    <m/>
    <m/>
    <m/>
    <m/>
    <m/>
    <m/>
    <m/>
    <m/>
    <e v="#DIV/0!"/>
    <n v="0"/>
    <n v="-100"/>
    <n v="1"/>
  </r>
  <r>
    <x v="13"/>
    <m/>
    <n v="1321"/>
    <m/>
    <x v="25"/>
    <m/>
    <m/>
    <m/>
    <m/>
    <m/>
    <m/>
    <m/>
    <m/>
    <m/>
    <m/>
    <m/>
    <m/>
    <e v="#DIV/0!"/>
    <n v="0"/>
    <n v="-100"/>
    <n v="1"/>
  </r>
  <r>
    <x v="13"/>
    <m/>
    <n v="2209"/>
    <m/>
    <x v="25"/>
    <m/>
    <m/>
    <m/>
    <m/>
    <m/>
    <m/>
    <m/>
    <m/>
    <m/>
    <m/>
    <m/>
    <m/>
    <e v="#DIV/0!"/>
    <n v="0"/>
    <n v="-100"/>
    <n v="1"/>
  </r>
  <r>
    <x v="13"/>
    <m/>
    <n v="1934"/>
    <m/>
    <x v="25"/>
    <m/>
    <m/>
    <m/>
    <m/>
    <m/>
    <m/>
    <m/>
    <m/>
    <m/>
    <m/>
    <m/>
    <m/>
    <e v="#DIV/0!"/>
    <n v="0"/>
    <n v="-100"/>
    <n v="1"/>
  </r>
  <r>
    <x v="13"/>
    <m/>
    <n v="2390"/>
    <m/>
    <x v="25"/>
    <m/>
    <m/>
    <m/>
    <m/>
    <m/>
    <m/>
    <m/>
    <m/>
    <m/>
    <m/>
    <m/>
    <m/>
    <e v="#DIV/0!"/>
    <n v="0"/>
    <n v="-100"/>
    <n v="1"/>
  </r>
  <r>
    <x v="13"/>
    <m/>
    <n v="2490.3274999999999"/>
    <m/>
    <x v="25"/>
    <m/>
    <m/>
    <m/>
    <m/>
    <m/>
    <m/>
    <m/>
    <m/>
    <m/>
    <m/>
    <m/>
    <m/>
    <e v="#DIV/0!"/>
    <n v="0"/>
    <n v="-100"/>
    <n v="1"/>
  </r>
  <r>
    <x v="13"/>
    <m/>
    <n v="3379.2882"/>
    <m/>
    <x v="25"/>
    <m/>
    <m/>
    <m/>
    <m/>
    <m/>
    <m/>
    <m/>
    <m/>
    <m/>
    <m/>
    <m/>
    <m/>
    <e v="#DIV/0!"/>
    <n v="0"/>
    <n v="-100"/>
    <n v="1"/>
  </r>
  <r>
    <x v="13"/>
    <m/>
    <n v="3346.5567999999998"/>
    <m/>
    <x v="25"/>
    <m/>
    <m/>
    <m/>
    <m/>
    <m/>
    <m/>
    <m/>
    <m/>
    <m/>
    <m/>
    <m/>
    <m/>
    <e v="#DIV/0!"/>
    <n v="0"/>
    <n v="-100"/>
    <n v="1"/>
  </r>
  <r>
    <x v="13"/>
    <m/>
    <n v="2298.2019"/>
    <m/>
    <x v="25"/>
    <m/>
    <m/>
    <m/>
    <m/>
    <m/>
    <m/>
    <m/>
    <m/>
    <m/>
    <m/>
    <m/>
    <m/>
    <e v="#DIV/0!"/>
    <n v="0"/>
    <n v="-100"/>
    <n v="1"/>
  </r>
  <r>
    <x v="13"/>
    <m/>
    <n v="2857.6923000000002"/>
    <m/>
    <x v="25"/>
    <m/>
    <m/>
    <m/>
    <m/>
    <m/>
    <m/>
    <m/>
    <m/>
    <m/>
    <m/>
    <m/>
    <m/>
    <e v="#DIV/0!"/>
    <n v="0"/>
    <n v="-100"/>
    <n v="1"/>
  </r>
  <r>
    <x v="13"/>
    <m/>
    <n v="4768.5083000000004"/>
    <m/>
    <x v="25"/>
    <m/>
    <m/>
    <m/>
    <m/>
    <m/>
    <m/>
    <m/>
    <m/>
    <m/>
    <m/>
    <m/>
    <m/>
    <e v="#DIV/0!"/>
    <n v="0"/>
    <n v="-100"/>
    <n v="1"/>
  </r>
  <r>
    <x v="13"/>
    <m/>
    <n v="3482"/>
    <m/>
    <x v="25"/>
    <m/>
    <m/>
    <m/>
    <m/>
    <m/>
    <m/>
    <m/>
    <m/>
    <m/>
    <m/>
    <m/>
    <m/>
    <e v="#DIV/0!"/>
    <n v="0"/>
    <n v="-100"/>
    <n v="1"/>
  </r>
  <r>
    <x v="13"/>
    <m/>
    <n v="4640"/>
    <m/>
    <x v="25"/>
    <m/>
    <m/>
    <m/>
    <m/>
    <m/>
    <m/>
    <m/>
    <m/>
    <m/>
    <m/>
    <m/>
    <m/>
    <e v="#DIV/0!"/>
    <n v="0"/>
    <n v="-100"/>
    <n v="1"/>
  </r>
  <r>
    <x v="13"/>
    <m/>
    <n v="4527.4166999999998"/>
    <m/>
    <x v="25"/>
    <m/>
    <m/>
    <m/>
    <m/>
    <m/>
    <m/>
    <m/>
    <m/>
    <m/>
    <m/>
    <m/>
    <m/>
    <e v="#DIV/0!"/>
    <n v="0"/>
    <n v="-100"/>
    <n v="1"/>
  </r>
  <r>
    <x v="13"/>
    <m/>
    <n v="5083.9533000000001"/>
    <m/>
    <x v="25"/>
    <m/>
    <m/>
    <m/>
    <m/>
    <m/>
    <m/>
    <m/>
    <m/>
    <m/>
    <m/>
    <m/>
    <m/>
    <e v="#DIV/0!"/>
    <n v="0"/>
    <n v="-100"/>
    <n v="1"/>
  </r>
  <r>
    <x v="13"/>
    <m/>
    <n v="6738.1356999999998"/>
    <m/>
    <x v="25"/>
    <m/>
    <m/>
    <m/>
    <m/>
    <m/>
    <m/>
    <m/>
    <m/>
    <m/>
    <m/>
    <m/>
    <m/>
    <e v="#DIV/0!"/>
    <n v="0"/>
    <n v="-100"/>
    <n v="1"/>
  </r>
  <r>
    <x v="13"/>
    <m/>
    <n v="7360"/>
    <m/>
    <x v="25"/>
    <m/>
    <m/>
    <m/>
    <m/>
    <m/>
    <m/>
    <m/>
    <m/>
    <m/>
    <m/>
    <m/>
    <m/>
    <e v="#DIV/0!"/>
    <n v="0"/>
    <n v="-100"/>
    <n v="1"/>
  </r>
  <r>
    <x v="13"/>
    <m/>
    <n v="5737.2375000000002"/>
    <m/>
    <x v="25"/>
    <m/>
    <m/>
    <m/>
    <m/>
    <m/>
    <m/>
    <m/>
    <m/>
    <m/>
    <m/>
    <m/>
    <m/>
    <e v="#DIV/0!"/>
    <n v="0"/>
    <n v="-100"/>
    <n v="1"/>
  </r>
  <r>
    <x v="13"/>
    <m/>
    <n v="7136.5833000000002"/>
    <m/>
    <x v="25"/>
    <m/>
    <m/>
    <m/>
    <m/>
    <m/>
    <m/>
    <m/>
    <m/>
    <m/>
    <m/>
    <m/>
    <m/>
    <e v="#DIV/0!"/>
    <n v="0"/>
    <n v="-100"/>
    <n v="1"/>
  </r>
  <r>
    <x v="13"/>
    <m/>
    <n v="5646.3224"/>
    <m/>
    <x v="25"/>
    <m/>
    <m/>
    <m/>
    <m/>
    <m/>
    <m/>
    <m/>
    <m/>
    <m/>
    <m/>
    <m/>
    <m/>
    <e v="#DIV/0!"/>
    <n v="0"/>
    <n v="-100"/>
    <n v="1"/>
  </r>
  <r>
    <x v="13"/>
    <m/>
    <n v="5882.2200999999995"/>
    <m/>
    <x v="25"/>
    <m/>
    <m/>
    <m/>
    <m/>
    <m/>
    <m/>
    <m/>
    <m/>
    <m/>
    <m/>
    <m/>
    <m/>
    <e v="#DIV/0!"/>
    <n v="0"/>
    <n v="-100"/>
    <n v="1"/>
  </r>
  <r>
    <x v="13"/>
    <m/>
    <n v="5389.6264000000001"/>
    <m/>
    <x v="25"/>
    <m/>
    <m/>
    <m/>
    <m/>
    <m/>
    <m/>
    <m/>
    <m/>
    <m/>
    <m/>
    <m/>
    <m/>
    <e v="#DIV/0!"/>
    <n v="0"/>
    <n v="-100"/>
    <n v="1"/>
  </r>
  <r>
    <x v="13"/>
    <m/>
    <n v="7473.8791000000001"/>
    <m/>
    <x v="25"/>
    <m/>
    <m/>
    <m/>
    <m/>
    <m/>
    <m/>
    <m/>
    <m/>
    <m/>
    <m/>
    <m/>
    <m/>
    <e v="#DIV/0!"/>
    <n v="0"/>
    <n v="-100"/>
    <n v="1"/>
  </r>
  <r>
    <x v="13"/>
    <m/>
    <n v="4240.6656999999996"/>
    <m/>
    <x v="25"/>
    <m/>
    <m/>
    <m/>
    <m/>
    <m/>
    <m/>
    <m/>
    <m/>
    <m/>
    <m/>
    <m/>
    <m/>
    <e v="#DIV/0!"/>
    <n v="0"/>
    <n v="-100"/>
    <n v="1"/>
  </r>
  <r>
    <x v="13"/>
    <m/>
    <n v="1162"/>
    <m/>
    <x v="25"/>
    <m/>
    <m/>
    <m/>
    <m/>
    <m/>
    <m/>
    <m/>
    <m/>
    <m/>
    <m/>
    <m/>
    <m/>
    <e v="#DIV/0!"/>
    <n v="0"/>
    <n v="-100"/>
    <n v="1"/>
  </r>
  <r>
    <x v="13"/>
    <m/>
    <n v="1176"/>
    <m/>
    <x v="25"/>
    <m/>
    <m/>
    <m/>
    <m/>
    <m/>
    <m/>
    <m/>
    <m/>
    <m/>
    <m/>
    <m/>
    <m/>
    <e v="#DIV/0!"/>
    <n v="0"/>
    <n v="-100"/>
    <n v="1"/>
  </r>
  <r>
    <x v="13"/>
    <m/>
    <n v="1230"/>
    <m/>
    <x v="25"/>
    <m/>
    <m/>
    <m/>
    <m/>
    <m/>
    <m/>
    <m/>
    <m/>
    <m/>
    <m/>
    <m/>
    <m/>
    <e v="#DIV/0!"/>
    <n v="0"/>
    <n v="-100"/>
    <n v="1"/>
  </r>
  <r>
    <x v="13"/>
    <m/>
    <n v="1439"/>
    <m/>
    <x v="25"/>
    <m/>
    <m/>
    <m/>
    <m/>
    <m/>
    <m/>
    <m/>
    <m/>
    <m/>
    <m/>
    <m/>
    <m/>
    <e v="#DIV/0!"/>
    <n v="0"/>
    <n v="-100"/>
    <n v="1"/>
  </r>
  <r>
    <x v="13"/>
    <m/>
    <n v="1401"/>
    <m/>
    <x v="25"/>
    <m/>
    <m/>
    <m/>
    <m/>
    <m/>
    <m/>
    <m/>
    <m/>
    <m/>
    <m/>
    <m/>
    <m/>
    <e v="#DIV/0!"/>
    <n v="0"/>
    <n v="-100"/>
    <n v="1"/>
  </r>
  <r>
    <x v="13"/>
    <m/>
    <n v="1559"/>
    <m/>
    <x v="25"/>
    <m/>
    <m/>
    <m/>
    <m/>
    <m/>
    <m/>
    <m/>
    <m/>
    <m/>
    <m/>
    <m/>
    <m/>
    <e v="#DIV/0!"/>
    <n v="0"/>
    <n v="-100"/>
    <n v="1"/>
  </r>
  <r>
    <x v="13"/>
    <m/>
    <n v="1974"/>
    <m/>
    <x v="25"/>
    <m/>
    <m/>
    <m/>
    <m/>
    <m/>
    <m/>
    <m/>
    <m/>
    <m/>
    <m/>
    <m/>
    <m/>
    <e v="#DIV/0!"/>
    <n v="0"/>
    <n v="-100"/>
    <n v="1"/>
  </r>
  <r>
    <x v="13"/>
    <m/>
    <n v="1571"/>
    <m/>
    <x v="25"/>
    <m/>
    <m/>
    <m/>
    <m/>
    <m/>
    <m/>
    <m/>
    <m/>
    <m/>
    <m/>
    <m/>
    <m/>
    <e v="#DIV/0!"/>
    <n v="0"/>
    <n v="-100"/>
    <n v="1"/>
  </r>
  <r>
    <x v="13"/>
    <m/>
    <n v="1388"/>
    <m/>
    <x v="25"/>
    <m/>
    <m/>
    <m/>
    <m/>
    <m/>
    <m/>
    <m/>
    <m/>
    <m/>
    <m/>
    <m/>
    <m/>
    <e v="#DIV/0!"/>
    <n v="0"/>
    <n v="-100"/>
    <n v="1"/>
  </r>
  <r>
    <x v="13"/>
    <m/>
    <n v="1636"/>
    <m/>
    <x v="25"/>
    <m/>
    <m/>
    <m/>
    <m/>
    <m/>
    <m/>
    <m/>
    <m/>
    <m/>
    <m/>
    <m/>
    <m/>
    <e v="#DIV/0!"/>
    <n v="0"/>
    <n v="-100"/>
    <n v="1"/>
  </r>
  <r>
    <x v="13"/>
    <m/>
    <n v="1410"/>
    <m/>
    <x v="25"/>
    <m/>
    <m/>
    <m/>
    <m/>
    <m/>
    <m/>
    <m/>
    <m/>
    <m/>
    <m/>
    <m/>
    <m/>
    <e v="#DIV/0!"/>
    <n v="0"/>
    <n v="-100"/>
    <n v="1"/>
  </r>
  <r>
    <x v="13"/>
    <m/>
    <n v="1551"/>
    <m/>
    <x v="25"/>
    <m/>
    <m/>
    <m/>
    <m/>
    <m/>
    <m/>
    <m/>
    <m/>
    <m/>
    <m/>
    <m/>
    <m/>
    <e v="#DIV/0!"/>
    <n v="0"/>
    <n v="-100"/>
    <n v="1"/>
  </r>
  <r>
    <x v="13"/>
    <m/>
    <n v="1229"/>
    <m/>
    <x v="25"/>
    <m/>
    <m/>
    <m/>
    <m/>
    <m/>
    <m/>
    <m/>
    <m/>
    <m/>
    <m/>
    <m/>
    <m/>
    <e v="#DIV/0!"/>
    <n v="0"/>
    <n v="-100"/>
    <n v="1"/>
  </r>
  <r>
    <x v="13"/>
    <m/>
    <n v="1797"/>
    <m/>
    <x v="25"/>
    <m/>
    <m/>
    <m/>
    <m/>
    <m/>
    <m/>
    <m/>
    <m/>
    <m/>
    <m/>
    <m/>
    <m/>
    <e v="#DIV/0!"/>
    <n v="0"/>
    <n v="-100"/>
    <n v="1"/>
  </r>
  <r>
    <x v="13"/>
    <m/>
    <n v="1616"/>
    <m/>
    <x v="25"/>
    <m/>
    <m/>
    <m/>
    <m/>
    <m/>
    <m/>
    <m/>
    <m/>
    <m/>
    <m/>
    <m/>
    <m/>
    <e v="#DIV/0!"/>
    <n v="0"/>
    <n v="-100"/>
    <n v="1"/>
  </r>
  <r>
    <x v="13"/>
    <m/>
    <n v="1764"/>
    <m/>
    <x v="25"/>
    <m/>
    <m/>
    <m/>
    <m/>
    <m/>
    <m/>
    <m/>
    <m/>
    <m/>
    <m/>
    <m/>
    <m/>
    <e v="#DIV/0!"/>
    <n v="0"/>
    <n v="-100"/>
    <n v="1"/>
  </r>
  <r>
    <x v="13"/>
    <m/>
    <n v="1930"/>
    <m/>
    <x v="25"/>
    <m/>
    <m/>
    <m/>
    <m/>
    <m/>
    <m/>
    <m/>
    <m/>
    <m/>
    <m/>
    <m/>
    <m/>
    <e v="#DIV/0!"/>
    <n v="0"/>
    <n v="-100"/>
    <n v="1"/>
  </r>
  <r>
    <x v="13"/>
    <m/>
    <n v="1388"/>
    <m/>
    <x v="25"/>
    <m/>
    <m/>
    <m/>
    <m/>
    <m/>
    <m/>
    <m/>
    <m/>
    <m/>
    <m/>
    <m/>
    <m/>
    <e v="#DIV/0!"/>
    <n v="0"/>
    <n v="-100"/>
    <n v="1"/>
  </r>
  <r>
    <x v="13"/>
    <m/>
    <n v="1451"/>
    <m/>
    <x v="25"/>
    <m/>
    <m/>
    <m/>
    <m/>
    <m/>
    <m/>
    <m/>
    <m/>
    <m/>
    <m/>
    <m/>
    <m/>
    <e v="#DIV/0!"/>
    <n v="0"/>
    <n v="-100"/>
    <n v="1"/>
  </r>
  <r>
    <x v="13"/>
    <m/>
    <n v="1707"/>
    <m/>
    <x v="25"/>
    <m/>
    <m/>
    <m/>
    <m/>
    <m/>
    <m/>
    <m/>
    <m/>
    <m/>
    <m/>
    <m/>
    <m/>
    <e v="#DIV/0!"/>
    <n v="0"/>
    <n v="-100"/>
    <n v="1"/>
  </r>
  <r>
    <x v="13"/>
    <m/>
    <n v="1923"/>
    <m/>
    <x v="25"/>
    <m/>
    <m/>
    <m/>
    <m/>
    <m/>
    <m/>
    <m/>
    <m/>
    <m/>
    <m/>
    <m/>
    <m/>
    <e v="#DIV/0!"/>
    <n v="0"/>
    <n v="-100"/>
    <n v="1"/>
  </r>
  <r>
    <x v="13"/>
    <m/>
    <n v="1348"/>
    <m/>
    <x v="25"/>
    <m/>
    <m/>
    <m/>
    <m/>
    <m/>
    <m/>
    <m/>
    <m/>
    <m/>
    <m/>
    <m/>
    <m/>
    <e v="#DIV/0!"/>
    <n v="0"/>
    <n v="-100"/>
    <n v="1"/>
  </r>
  <r>
    <x v="13"/>
    <m/>
    <n v="1932"/>
    <m/>
    <x v="25"/>
    <m/>
    <m/>
    <m/>
    <m/>
    <m/>
    <m/>
    <m/>
    <m/>
    <m/>
    <m/>
    <m/>
    <m/>
    <e v="#DIV/0!"/>
    <n v="0"/>
    <n v="-100"/>
    <n v="1"/>
  </r>
  <r>
    <x v="13"/>
    <m/>
    <n v="1608"/>
    <m/>
    <x v="25"/>
    <m/>
    <m/>
    <m/>
    <m/>
    <m/>
    <m/>
    <m/>
    <m/>
    <m/>
    <m/>
    <m/>
    <m/>
    <e v="#DIV/0!"/>
    <n v="0"/>
    <n v="-100"/>
    <n v="1"/>
  </r>
  <r>
    <x v="13"/>
    <m/>
    <n v="1448"/>
    <m/>
    <x v="25"/>
    <m/>
    <m/>
    <m/>
    <m/>
    <m/>
    <m/>
    <m/>
    <m/>
    <m/>
    <m/>
    <m/>
    <m/>
    <e v="#DIV/0!"/>
    <n v="0"/>
    <n v="-100"/>
    <n v="1"/>
  </r>
  <r>
    <x v="13"/>
    <m/>
    <n v="1843"/>
    <m/>
    <x v="25"/>
    <m/>
    <m/>
    <m/>
    <m/>
    <m/>
    <m/>
    <m/>
    <m/>
    <m/>
    <m/>
    <m/>
    <m/>
    <e v="#DIV/0!"/>
    <n v="0"/>
    <n v="-100"/>
    <n v="1"/>
  </r>
  <r>
    <x v="13"/>
    <m/>
    <n v="1994"/>
    <m/>
    <x v="25"/>
    <m/>
    <m/>
    <m/>
    <m/>
    <m/>
    <m/>
    <m/>
    <m/>
    <m/>
    <m/>
    <m/>
    <m/>
    <e v="#DIV/0!"/>
    <n v="0"/>
    <n v="-100"/>
    <n v="1"/>
  </r>
  <r>
    <x v="13"/>
    <m/>
    <n v="1833"/>
    <m/>
    <x v="25"/>
    <m/>
    <m/>
    <m/>
    <m/>
    <m/>
    <m/>
    <m/>
    <m/>
    <m/>
    <m/>
    <m/>
    <m/>
    <e v="#DIV/0!"/>
    <n v="0"/>
    <n v="-100"/>
    <n v="1"/>
  </r>
  <r>
    <x v="13"/>
    <m/>
    <n v="1698"/>
    <m/>
    <x v="25"/>
    <m/>
    <m/>
    <m/>
    <m/>
    <m/>
    <m/>
    <m/>
    <m/>
    <m/>
    <m/>
    <m/>
    <m/>
    <e v="#DIV/0!"/>
    <n v="0"/>
    <n v="-100"/>
    <n v="1"/>
  </r>
  <r>
    <x v="13"/>
    <m/>
    <n v="2794"/>
    <m/>
    <x v="25"/>
    <m/>
    <m/>
    <m/>
    <m/>
    <m/>
    <m/>
    <m/>
    <m/>
    <m/>
    <m/>
    <m/>
    <m/>
    <e v="#DIV/0!"/>
    <n v="0"/>
    <n v="-100"/>
    <n v="1"/>
  </r>
  <r>
    <x v="13"/>
    <m/>
    <n v="1743"/>
    <m/>
    <x v="25"/>
    <m/>
    <m/>
    <m/>
    <m/>
    <m/>
    <m/>
    <m/>
    <m/>
    <m/>
    <m/>
    <m/>
    <m/>
    <e v="#DIV/0!"/>
    <n v="0"/>
    <n v="-100"/>
    <n v="1"/>
  </r>
  <r>
    <x v="13"/>
    <m/>
    <n v="1547"/>
    <m/>
    <x v="25"/>
    <m/>
    <m/>
    <m/>
    <m/>
    <m/>
    <m/>
    <m/>
    <m/>
    <m/>
    <m/>
    <m/>
    <m/>
    <e v="#DIV/0!"/>
    <n v="0"/>
    <n v="-100"/>
    <n v="1"/>
  </r>
  <r>
    <x v="13"/>
    <m/>
    <n v="2158"/>
    <m/>
    <x v="25"/>
    <m/>
    <m/>
    <m/>
    <m/>
    <m/>
    <m/>
    <m/>
    <m/>
    <m/>
    <m/>
    <m/>
    <m/>
    <e v="#DIV/0!"/>
    <n v="0"/>
    <n v="-100"/>
    <n v="1"/>
  </r>
  <r>
    <x v="13"/>
    <m/>
    <n v="1685"/>
    <m/>
    <x v="25"/>
    <m/>
    <m/>
    <m/>
    <m/>
    <m/>
    <m/>
    <m/>
    <m/>
    <m/>
    <m/>
    <m/>
    <m/>
    <e v="#DIV/0!"/>
    <n v="0"/>
    <n v="-100"/>
    <n v="1"/>
  </r>
  <r>
    <x v="13"/>
    <m/>
    <n v="1751"/>
    <m/>
    <x v="25"/>
    <m/>
    <m/>
    <m/>
    <m/>
    <m/>
    <m/>
    <m/>
    <m/>
    <m/>
    <m/>
    <m/>
    <m/>
    <e v="#DIV/0!"/>
    <n v="0"/>
    <n v="-100"/>
    <n v="1"/>
  </r>
  <r>
    <x v="13"/>
    <m/>
    <n v="1661"/>
    <m/>
    <x v="25"/>
    <m/>
    <m/>
    <m/>
    <m/>
    <m/>
    <m/>
    <m/>
    <m/>
    <m/>
    <m/>
    <m/>
    <m/>
    <e v="#DIV/0!"/>
    <n v="0"/>
    <n v="-100"/>
    <n v="1"/>
  </r>
  <r>
    <x v="13"/>
    <m/>
    <n v="1768"/>
    <m/>
    <x v="25"/>
    <m/>
    <m/>
    <m/>
    <m/>
    <m/>
    <m/>
    <m/>
    <m/>
    <m/>
    <m/>
    <m/>
    <m/>
    <e v="#DIV/0!"/>
    <n v="0"/>
    <n v="-100"/>
    <n v="1"/>
  </r>
  <r>
    <x v="13"/>
    <m/>
    <n v="2660"/>
    <m/>
    <x v="25"/>
    <m/>
    <m/>
    <m/>
    <m/>
    <m/>
    <m/>
    <m/>
    <m/>
    <m/>
    <m/>
    <m/>
    <m/>
    <e v="#DIV/0!"/>
    <n v="0"/>
    <n v="-100"/>
    <n v="1"/>
  </r>
  <r>
    <x v="13"/>
    <m/>
    <n v="2256"/>
    <m/>
    <x v="25"/>
    <m/>
    <m/>
    <m/>
    <m/>
    <m/>
    <m/>
    <m/>
    <m/>
    <m/>
    <m/>
    <m/>
    <m/>
    <e v="#DIV/0!"/>
    <n v="0"/>
    <n v="-100"/>
    <n v="1"/>
  </r>
  <r>
    <x v="13"/>
    <m/>
    <n v="2080"/>
    <m/>
    <x v="25"/>
    <m/>
    <m/>
    <m/>
    <m/>
    <m/>
    <m/>
    <m/>
    <m/>
    <m/>
    <m/>
    <m/>
    <m/>
    <e v="#DIV/0!"/>
    <n v="0"/>
    <n v="-100"/>
    <n v="1"/>
  </r>
  <r>
    <x v="13"/>
    <m/>
    <n v="2069"/>
    <m/>
    <x v="25"/>
    <m/>
    <m/>
    <m/>
    <m/>
    <m/>
    <m/>
    <m/>
    <m/>
    <m/>
    <m/>
    <m/>
    <m/>
    <e v="#DIV/0!"/>
    <n v="0"/>
    <n v="-100"/>
    <n v="1"/>
  </r>
  <r>
    <x v="13"/>
    <m/>
    <n v="2836"/>
    <m/>
    <x v="25"/>
    <m/>
    <m/>
    <m/>
    <m/>
    <m/>
    <m/>
    <m/>
    <m/>
    <m/>
    <m/>
    <m/>
    <m/>
    <e v="#DIV/0!"/>
    <n v="0"/>
    <n v="-100"/>
    <n v="1"/>
  </r>
  <r>
    <x v="13"/>
    <m/>
    <n v="3314"/>
    <m/>
    <x v="25"/>
    <m/>
    <m/>
    <m/>
    <m/>
    <m/>
    <m/>
    <m/>
    <m/>
    <m/>
    <m/>
    <m/>
    <m/>
    <e v="#DIV/0!"/>
    <n v="0"/>
    <n v="-100"/>
    <n v="1"/>
  </r>
  <r>
    <x v="13"/>
    <m/>
    <n v="2905"/>
    <m/>
    <x v="25"/>
    <m/>
    <m/>
    <m/>
    <m/>
    <m/>
    <m/>
    <m/>
    <m/>
    <m/>
    <m/>
    <m/>
    <m/>
    <e v="#DIV/0!"/>
    <n v="0"/>
    <n v="-100"/>
    <n v="1"/>
  </r>
  <r>
    <x v="13"/>
    <m/>
    <n v="285"/>
    <m/>
    <x v="25"/>
    <m/>
    <m/>
    <m/>
    <m/>
    <m/>
    <m/>
    <m/>
    <m/>
    <m/>
    <m/>
    <m/>
    <m/>
    <e v="#DIV/0!"/>
    <n v="0"/>
    <n v="-100"/>
    <n v="1"/>
  </r>
  <r>
    <x v="13"/>
    <m/>
    <n v="397"/>
    <m/>
    <x v="25"/>
    <m/>
    <m/>
    <m/>
    <m/>
    <m/>
    <m/>
    <m/>
    <m/>
    <m/>
    <m/>
    <m/>
    <m/>
    <e v="#DIV/0!"/>
    <n v="0"/>
    <n v="-100"/>
    <n v="1"/>
  </r>
  <r>
    <x v="13"/>
    <m/>
    <n v="471"/>
    <m/>
    <x v="25"/>
    <m/>
    <m/>
    <m/>
    <m/>
    <m/>
    <m/>
    <m/>
    <m/>
    <m/>
    <m/>
    <m/>
    <m/>
    <e v="#DIV/0!"/>
    <n v="0"/>
    <n v="-100"/>
    <n v="1"/>
  </r>
  <r>
    <x v="13"/>
    <m/>
    <n v="283"/>
    <m/>
    <x v="25"/>
    <m/>
    <m/>
    <m/>
    <m/>
    <m/>
    <m/>
    <m/>
    <m/>
    <m/>
    <m/>
    <m/>
    <m/>
    <e v="#DIV/0!"/>
    <n v="0"/>
    <n v="-100"/>
    <n v="1"/>
  </r>
  <r>
    <x v="13"/>
    <m/>
    <n v="356"/>
    <m/>
    <x v="25"/>
    <m/>
    <m/>
    <m/>
    <m/>
    <m/>
    <m/>
    <m/>
    <m/>
    <m/>
    <m/>
    <m/>
    <m/>
    <e v="#DIV/0!"/>
    <n v="0"/>
    <n v="-100"/>
    <n v="1"/>
  </r>
  <r>
    <x v="13"/>
    <m/>
    <n v="452"/>
    <m/>
    <x v="25"/>
    <m/>
    <m/>
    <m/>
    <m/>
    <m/>
    <m/>
    <m/>
    <m/>
    <m/>
    <m/>
    <m/>
    <m/>
    <e v="#DIV/0!"/>
    <n v="0"/>
    <n v="-100"/>
    <n v="1"/>
  </r>
  <r>
    <x v="13"/>
    <m/>
    <n v="384"/>
    <m/>
    <x v="25"/>
    <m/>
    <m/>
    <m/>
    <m/>
    <m/>
    <m/>
    <m/>
    <m/>
    <m/>
    <m/>
    <m/>
    <m/>
    <e v="#DIV/0!"/>
    <n v="0"/>
    <n v="-100"/>
    <n v="1"/>
  </r>
  <r>
    <x v="13"/>
    <m/>
    <n v="208"/>
    <m/>
    <x v="25"/>
    <m/>
    <m/>
    <m/>
    <m/>
    <m/>
    <m/>
    <m/>
    <m/>
    <m/>
    <m/>
    <m/>
    <m/>
    <e v="#DIV/0!"/>
    <n v="0"/>
    <n v="-100"/>
    <n v="1"/>
  </r>
  <r>
    <x v="13"/>
    <m/>
    <n v="264"/>
    <m/>
    <x v="25"/>
    <m/>
    <m/>
    <m/>
    <m/>
    <m/>
    <m/>
    <m/>
    <m/>
    <m/>
    <m/>
    <m/>
    <m/>
    <e v="#DIV/0!"/>
    <n v="0"/>
    <n v="-100"/>
    <n v="1"/>
  </r>
  <r>
    <x v="13"/>
    <m/>
    <n v="383"/>
    <m/>
    <x v="25"/>
    <m/>
    <m/>
    <m/>
    <m/>
    <m/>
    <m/>
    <m/>
    <m/>
    <m/>
    <m/>
    <m/>
    <m/>
    <e v="#DIV/0!"/>
    <n v="0"/>
    <n v="-100"/>
    <n v="1"/>
  </r>
  <r>
    <x v="13"/>
    <m/>
    <n v="261"/>
    <m/>
    <x v="25"/>
    <m/>
    <m/>
    <m/>
    <m/>
    <m/>
    <m/>
    <m/>
    <m/>
    <m/>
    <m/>
    <m/>
    <m/>
    <e v="#DIV/0!"/>
    <n v="0"/>
    <n v="-100"/>
    <n v="1"/>
  </r>
  <r>
    <x v="13"/>
    <m/>
    <n v="351"/>
    <m/>
    <x v="25"/>
    <m/>
    <m/>
    <m/>
    <m/>
    <m/>
    <m/>
    <m/>
    <m/>
    <m/>
    <m/>
    <m/>
    <m/>
    <e v="#DIV/0!"/>
    <n v="0"/>
    <n v="-100"/>
    <n v="1"/>
  </r>
  <r>
    <x v="13"/>
    <m/>
    <n v="328"/>
    <m/>
    <x v="25"/>
    <m/>
    <m/>
    <m/>
    <m/>
    <m/>
    <m/>
    <m/>
    <m/>
    <m/>
    <m/>
    <m/>
    <m/>
    <e v="#DIV/0!"/>
    <n v="0"/>
    <n v="-100"/>
    <n v="1"/>
  </r>
  <r>
    <x v="13"/>
    <m/>
    <n v="341"/>
    <m/>
    <x v="25"/>
    <m/>
    <m/>
    <m/>
    <m/>
    <m/>
    <m/>
    <m/>
    <m/>
    <m/>
    <m/>
    <m/>
    <m/>
    <e v="#DIV/0!"/>
    <n v="0"/>
    <n v="-100"/>
    <n v="1"/>
  </r>
  <r>
    <x v="13"/>
    <m/>
    <n v="385"/>
    <m/>
    <x v="25"/>
    <m/>
    <m/>
    <m/>
    <m/>
    <m/>
    <m/>
    <m/>
    <m/>
    <m/>
    <m/>
    <m/>
    <m/>
    <e v="#DIV/0!"/>
    <n v="0"/>
    <n v="-100"/>
    <n v="1"/>
  </r>
  <r>
    <x v="13"/>
    <m/>
    <n v="433"/>
    <m/>
    <x v="25"/>
    <m/>
    <m/>
    <m/>
    <m/>
    <m/>
    <m/>
    <m/>
    <m/>
    <m/>
    <m/>
    <m/>
    <m/>
    <e v="#DIV/0!"/>
    <n v="0"/>
    <n v="-100"/>
    <n v="1"/>
  </r>
  <r>
    <x v="13"/>
    <m/>
    <n v="339"/>
    <m/>
    <x v="25"/>
    <m/>
    <m/>
    <m/>
    <m/>
    <m/>
    <m/>
    <m/>
    <m/>
    <m/>
    <m/>
    <m/>
    <m/>
    <e v="#DIV/0!"/>
    <n v="0"/>
    <n v="-100"/>
    <n v="1"/>
  </r>
  <r>
    <x v="13"/>
    <m/>
    <n v="377"/>
    <m/>
    <x v="25"/>
    <m/>
    <m/>
    <m/>
    <m/>
    <m/>
    <m/>
    <m/>
    <m/>
    <m/>
    <m/>
    <m/>
    <m/>
    <e v="#DIV/0!"/>
    <n v="0"/>
    <n v="-100"/>
    <n v="1"/>
  </r>
  <r>
    <x v="13"/>
    <m/>
    <n v="392"/>
    <m/>
    <x v="25"/>
    <m/>
    <m/>
    <m/>
    <m/>
    <m/>
    <m/>
    <m/>
    <m/>
    <m/>
    <m/>
    <m/>
    <m/>
    <e v="#DIV/0!"/>
    <n v="0"/>
    <n v="-100"/>
    <n v="1"/>
  </r>
  <r>
    <x v="13"/>
    <m/>
    <n v="428"/>
    <m/>
    <x v="25"/>
    <m/>
    <m/>
    <m/>
    <m/>
    <m/>
    <m/>
    <m/>
    <m/>
    <m/>
    <m/>
    <m/>
    <m/>
    <e v="#DIV/0!"/>
    <n v="0"/>
    <n v="-100"/>
    <n v="1"/>
  </r>
  <r>
    <x v="13"/>
    <m/>
    <n v="312"/>
    <m/>
    <x v="25"/>
    <m/>
    <m/>
    <m/>
    <m/>
    <m/>
    <m/>
    <m/>
    <m/>
    <m/>
    <m/>
    <m/>
    <m/>
    <e v="#DIV/0!"/>
    <n v="0"/>
    <n v="-100"/>
    <n v="1"/>
  </r>
  <r>
    <x v="13"/>
    <m/>
    <n v="330"/>
    <m/>
    <x v="25"/>
    <m/>
    <m/>
    <m/>
    <m/>
    <m/>
    <m/>
    <m/>
    <m/>
    <m/>
    <m/>
    <m/>
    <m/>
    <e v="#DIV/0!"/>
    <n v="0"/>
    <n v="-100"/>
    <n v="1"/>
  </r>
  <r>
    <x v="13"/>
    <m/>
    <n v="319"/>
    <m/>
    <x v="25"/>
    <m/>
    <m/>
    <m/>
    <m/>
    <m/>
    <m/>
    <m/>
    <m/>
    <m/>
    <m/>
    <m/>
    <m/>
    <e v="#DIV/0!"/>
    <n v="0"/>
    <n v="-100"/>
    <n v="1"/>
  </r>
  <r>
    <x v="13"/>
    <m/>
    <n v="318"/>
    <m/>
    <x v="25"/>
    <m/>
    <m/>
    <m/>
    <m/>
    <m/>
    <m/>
    <m/>
    <m/>
    <m/>
    <m/>
    <m/>
    <m/>
    <e v="#DIV/0!"/>
    <n v="0"/>
    <n v="-100"/>
    <n v="1"/>
  </r>
  <r>
    <x v="13"/>
    <m/>
    <n v="294"/>
    <m/>
    <x v="25"/>
    <m/>
    <m/>
    <m/>
    <m/>
    <m/>
    <m/>
    <m/>
    <m/>
    <m/>
    <m/>
    <m/>
    <m/>
    <e v="#DIV/0!"/>
    <n v="0"/>
    <n v="-100"/>
    <n v="1"/>
  </r>
  <r>
    <x v="13"/>
    <m/>
    <n v="303"/>
    <m/>
    <x v="25"/>
    <m/>
    <m/>
    <m/>
    <m/>
    <m/>
    <m/>
    <m/>
    <m/>
    <m/>
    <m/>
    <m/>
    <m/>
    <e v="#DIV/0!"/>
    <n v="0"/>
    <n v="-100"/>
    <n v="1"/>
  </r>
  <r>
    <x v="13"/>
    <m/>
    <n v="408"/>
    <m/>
    <x v="25"/>
    <m/>
    <m/>
    <m/>
    <m/>
    <m/>
    <m/>
    <m/>
    <m/>
    <m/>
    <m/>
    <m/>
    <m/>
    <e v="#DIV/0!"/>
    <n v="0"/>
    <n v="-100"/>
    <n v="1"/>
  </r>
  <r>
    <x v="13"/>
    <m/>
    <n v="413"/>
    <m/>
    <x v="25"/>
    <m/>
    <m/>
    <m/>
    <m/>
    <m/>
    <m/>
    <m/>
    <m/>
    <m/>
    <m/>
    <m/>
    <m/>
    <e v="#DIV/0!"/>
    <n v="0"/>
    <n v="-100"/>
    <n v="1"/>
  </r>
  <r>
    <x v="13"/>
    <m/>
    <n v="219"/>
    <m/>
    <x v="25"/>
    <m/>
    <m/>
    <m/>
    <m/>
    <m/>
    <m/>
    <m/>
    <m/>
    <m/>
    <m/>
    <m/>
    <m/>
    <e v="#DIV/0!"/>
    <n v="0"/>
    <n v="-100"/>
    <n v="1"/>
  </r>
  <r>
    <x v="13"/>
    <m/>
    <n v="261"/>
    <m/>
    <x v="25"/>
    <m/>
    <m/>
    <m/>
    <m/>
    <m/>
    <m/>
    <m/>
    <m/>
    <m/>
    <m/>
    <m/>
    <m/>
    <e v="#DIV/0!"/>
    <n v="0"/>
    <n v="-100"/>
    <n v="1"/>
  </r>
  <r>
    <x v="13"/>
    <m/>
    <n v="856"/>
    <m/>
    <x v="25"/>
    <m/>
    <m/>
    <m/>
    <m/>
    <m/>
    <m/>
    <m/>
    <m/>
    <m/>
    <m/>
    <m/>
    <m/>
    <e v="#DIV/0!"/>
    <n v="0"/>
    <n v="-100"/>
    <n v="1"/>
  </r>
  <r>
    <x v="13"/>
    <m/>
    <n v="1013"/>
    <m/>
    <x v="25"/>
    <m/>
    <m/>
    <m/>
    <m/>
    <m/>
    <m/>
    <m/>
    <m/>
    <m/>
    <m/>
    <m/>
    <m/>
    <e v="#DIV/0!"/>
    <n v="0"/>
    <n v="-100"/>
    <n v="1"/>
  </r>
  <r>
    <x v="13"/>
    <m/>
    <n v="1072"/>
    <m/>
    <x v="25"/>
    <m/>
    <m/>
    <m/>
    <m/>
    <m/>
    <m/>
    <m/>
    <m/>
    <m/>
    <m/>
    <m/>
    <m/>
    <e v="#DIV/0!"/>
    <n v="0"/>
    <n v="-100"/>
    <n v="1"/>
  </r>
  <r>
    <x v="13"/>
    <m/>
    <n v="1135"/>
    <m/>
    <x v="25"/>
    <m/>
    <m/>
    <m/>
    <m/>
    <m/>
    <m/>
    <m/>
    <m/>
    <m/>
    <m/>
    <m/>
    <m/>
    <e v="#DIV/0!"/>
    <n v="0"/>
    <n v="-100"/>
    <n v="1"/>
  </r>
  <r>
    <x v="13"/>
    <m/>
    <n v="1050"/>
    <m/>
    <x v="25"/>
    <m/>
    <m/>
    <m/>
    <m/>
    <m/>
    <m/>
    <m/>
    <m/>
    <m/>
    <m/>
    <m/>
    <m/>
    <e v="#DIV/0!"/>
    <n v="0"/>
    <n v="-100"/>
    <n v="1"/>
  </r>
  <r>
    <x v="13"/>
    <m/>
    <n v="1003"/>
    <m/>
    <x v="25"/>
    <m/>
    <m/>
    <m/>
    <m/>
    <m/>
    <m/>
    <m/>
    <m/>
    <m/>
    <m/>
    <m/>
    <m/>
    <e v="#DIV/0!"/>
    <n v="0"/>
    <n v="-100"/>
    <n v="1"/>
  </r>
  <r>
    <x v="13"/>
    <m/>
    <n v="683"/>
    <m/>
    <x v="25"/>
    <m/>
    <m/>
    <m/>
    <m/>
    <m/>
    <m/>
    <m/>
    <m/>
    <m/>
    <m/>
    <m/>
    <m/>
    <e v="#DIV/0!"/>
    <n v="0"/>
    <n v="-100"/>
    <n v="1"/>
  </r>
  <r>
    <x v="13"/>
    <m/>
    <n v="1284"/>
    <m/>
    <x v="25"/>
    <m/>
    <m/>
    <m/>
    <m/>
    <m/>
    <m/>
    <m/>
    <m/>
    <m/>
    <m/>
    <m/>
    <m/>
    <e v="#DIV/0!"/>
    <n v="0"/>
    <n v="-100"/>
    <n v="1"/>
  </r>
  <r>
    <x v="13"/>
    <m/>
    <n v="962"/>
    <m/>
    <x v="25"/>
    <m/>
    <m/>
    <m/>
    <m/>
    <m/>
    <m/>
    <m/>
    <m/>
    <m/>
    <m/>
    <m/>
    <m/>
    <e v="#DIV/0!"/>
    <n v="0"/>
    <n v="-100"/>
    <n v="1"/>
  </r>
  <r>
    <x v="13"/>
    <m/>
    <n v="996"/>
    <m/>
    <x v="25"/>
    <m/>
    <m/>
    <m/>
    <m/>
    <m/>
    <m/>
    <m/>
    <m/>
    <m/>
    <m/>
    <m/>
    <m/>
    <e v="#DIV/0!"/>
    <n v="0"/>
    <n v="-100"/>
    <n v="1"/>
  </r>
  <r>
    <x v="13"/>
    <m/>
    <n v="1021"/>
    <m/>
    <x v="25"/>
    <m/>
    <m/>
    <m/>
    <m/>
    <m/>
    <m/>
    <m/>
    <m/>
    <m/>
    <m/>
    <m/>
    <m/>
    <e v="#DIV/0!"/>
    <n v="0"/>
    <n v="-100"/>
    <n v="1"/>
  </r>
  <r>
    <x v="13"/>
    <m/>
    <n v="853"/>
    <m/>
    <x v="25"/>
    <m/>
    <m/>
    <m/>
    <m/>
    <m/>
    <m/>
    <m/>
    <m/>
    <m/>
    <m/>
    <m/>
    <m/>
    <e v="#DIV/0!"/>
    <n v="0"/>
    <n v="-100"/>
    <n v="1"/>
  </r>
  <r>
    <x v="13"/>
    <m/>
    <n v="701"/>
    <m/>
    <x v="25"/>
    <m/>
    <m/>
    <m/>
    <m/>
    <m/>
    <m/>
    <m/>
    <m/>
    <m/>
    <m/>
    <m/>
    <m/>
    <e v="#DIV/0!"/>
    <n v="0"/>
    <n v="-100"/>
    <n v="1"/>
  </r>
  <r>
    <x v="13"/>
    <m/>
    <n v="734"/>
    <m/>
    <x v="25"/>
    <m/>
    <m/>
    <m/>
    <m/>
    <m/>
    <m/>
    <m/>
    <m/>
    <m/>
    <m/>
    <m/>
    <m/>
    <e v="#DIV/0!"/>
    <n v="0"/>
    <n v="-100"/>
    <n v="1"/>
  </r>
  <r>
    <x v="13"/>
    <m/>
    <n v="677"/>
    <m/>
    <x v="25"/>
    <m/>
    <m/>
    <m/>
    <m/>
    <m/>
    <m/>
    <m/>
    <m/>
    <m/>
    <m/>
    <m/>
    <m/>
    <e v="#DIV/0!"/>
    <n v="0"/>
    <n v="-100"/>
    <n v="1"/>
  </r>
  <r>
    <x v="13"/>
    <m/>
    <n v="761"/>
    <m/>
    <x v="25"/>
    <m/>
    <m/>
    <m/>
    <m/>
    <m/>
    <m/>
    <m/>
    <m/>
    <m/>
    <m/>
    <m/>
    <m/>
    <e v="#DIV/0!"/>
    <n v="0"/>
    <n v="-100"/>
    <n v="1"/>
  </r>
  <r>
    <x v="13"/>
    <m/>
    <n v="945"/>
    <m/>
    <x v="25"/>
    <m/>
    <m/>
    <m/>
    <m/>
    <m/>
    <m/>
    <m/>
    <m/>
    <m/>
    <m/>
    <m/>
    <m/>
    <e v="#DIV/0!"/>
    <n v="0"/>
    <n v="-100"/>
    <n v="1"/>
  </r>
  <r>
    <x v="13"/>
    <m/>
    <n v="1094"/>
    <m/>
    <x v="25"/>
    <m/>
    <m/>
    <m/>
    <m/>
    <m/>
    <m/>
    <m/>
    <m/>
    <m/>
    <m/>
    <m/>
    <m/>
    <e v="#DIV/0!"/>
    <n v="0"/>
    <n v="-100"/>
    <n v="1"/>
  </r>
  <r>
    <x v="13"/>
    <m/>
    <n v="802"/>
    <m/>
    <x v="25"/>
    <m/>
    <m/>
    <m/>
    <m/>
    <m/>
    <m/>
    <m/>
    <m/>
    <m/>
    <m/>
    <m/>
    <m/>
    <e v="#DIV/0!"/>
    <n v="0"/>
    <n v="-100"/>
    <n v="1"/>
  </r>
  <r>
    <x v="13"/>
    <m/>
    <n v="904"/>
    <m/>
    <x v="25"/>
    <m/>
    <m/>
    <m/>
    <m/>
    <m/>
    <m/>
    <m/>
    <m/>
    <m/>
    <m/>
    <m/>
    <m/>
    <e v="#DIV/0!"/>
    <n v="0"/>
    <n v="-100"/>
    <n v="1"/>
  </r>
  <r>
    <x v="13"/>
    <m/>
    <n v="921"/>
    <m/>
    <x v="25"/>
    <m/>
    <m/>
    <m/>
    <m/>
    <m/>
    <m/>
    <m/>
    <m/>
    <m/>
    <m/>
    <m/>
    <m/>
    <e v="#DIV/0!"/>
    <n v="0"/>
    <n v="-100"/>
    <n v="1"/>
  </r>
  <r>
    <x v="13"/>
    <m/>
    <n v="903"/>
    <m/>
    <x v="25"/>
    <m/>
    <m/>
    <m/>
    <m/>
    <m/>
    <m/>
    <m/>
    <m/>
    <m/>
    <m/>
    <m/>
    <m/>
    <e v="#DIV/0!"/>
    <n v="0"/>
    <n v="-100"/>
    <n v="1"/>
  </r>
  <r>
    <x v="13"/>
    <m/>
    <n v="1014"/>
    <m/>
    <x v="25"/>
    <m/>
    <m/>
    <m/>
    <m/>
    <m/>
    <m/>
    <m/>
    <m/>
    <m/>
    <m/>
    <m/>
    <m/>
    <e v="#DIV/0!"/>
    <n v="0"/>
    <n v="-100"/>
    <n v="1"/>
  </r>
  <r>
    <x v="13"/>
    <m/>
    <n v="1007"/>
    <m/>
    <x v="25"/>
    <m/>
    <m/>
    <m/>
    <m/>
    <m/>
    <m/>
    <m/>
    <m/>
    <m/>
    <m/>
    <m/>
    <m/>
    <e v="#DIV/0!"/>
    <n v="0"/>
    <n v="-100"/>
    <n v="1"/>
  </r>
  <r>
    <x v="13"/>
    <m/>
    <n v="1062"/>
    <m/>
    <x v="25"/>
    <m/>
    <m/>
    <m/>
    <m/>
    <m/>
    <m/>
    <m/>
    <m/>
    <m/>
    <m/>
    <m/>
    <m/>
    <e v="#DIV/0!"/>
    <n v="0"/>
    <n v="-100"/>
    <n v="1"/>
  </r>
  <r>
    <x v="13"/>
    <m/>
    <n v="913"/>
    <m/>
    <x v="25"/>
    <m/>
    <m/>
    <m/>
    <m/>
    <m/>
    <m/>
    <m/>
    <m/>
    <m/>
    <m/>
    <m/>
    <m/>
    <e v="#DIV/0!"/>
    <n v="0"/>
    <n v="-100"/>
    <n v="1"/>
  </r>
  <r>
    <x v="13"/>
    <m/>
    <n v="1028"/>
    <m/>
    <x v="25"/>
    <m/>
    <m/>
    <m/>
    <m/>
    <m/>
    <m/>
    <m/>
    <m/>
    <m/>
    <m/>
    <m/>
    <m/>
    <e v="#DIV/0!"/>
    <n v="0"/>
    <n v="-100"/>
    <n v="1"/>
  </r>
  <r>
    <x v="13"/>
    <m/>
    <n v="1148"/>
    <m/>
    <x v="25"/>
    <m/>
    <m/>
    <m/>
    <m/>
    <m/>
    <m/>
    <m/>
    <m/>
    <m/>
    <m/>
    <m/>
    <m/>
    <e v="#DIV/0!"/>
    <n v="0"/>
    <n v="-100"/>
    <n v="1"/>
  </r>
  <r>
    <x v="13"/>
    <m/>
    <n v="845"/>
    <m/>
    <x v="25"/>
    <m/>
    <m/>
    <m/>
    <m/>
    <m/>
    <m/>
    <m/>
    <m/>
    <m/>
    <m/>
    <m/>
    <m/>
    <e v="#DIV/0!"/>
    <n v="0"/>
    <n v="-100"/>
    <n v="1"/>
  </r>
  <r>
    <x v="13"/>
    <m/>
    <n v="761"/>
    <m/>
    <x v="25"/>
    <m/>
    <m/>
    <m/>
    <m/>
    <m/>
    <m/>
    <m/>
    <m/>
    <m/>
    <m/>
    <m/>
    <m/>
    <e v="#DIV/0!"/>
    <n v="0"/>
    <n v="-100"/>
    <n v="1"/>
  </r>
  <r>
    <x v="13"/>
    <m/>
    <n v="1122"/>
    <m/>
    <x v="25"/>
    <m/>
    <m/>
    <m/>
    <m/>
    <m/>
    <m/>
    <m/>
    <m/>
    <m/>
    <m/>
    <m/>
    <m/>
    <e v="#DIV/0!"/>
    <n v="0"/>
    <n v="-100"/>
    <n v="1"/>
  </r>
  <r>
    <x v="13"/>
    <m/>
    <n v="1211"/>
    <m/>
    <x v="25"/>
    <m/>
    <m/>
    <m/>
    <m/>
    <m/>
    <m/>
    <m/>
    <m/>
    <m/>
    <m/>
    <m/>
    <m/>
    <e v="#DIV/0!"/>
    <n v="0"/>
    <n v="-100"/>
    <n v="1"/>
  </r>
  <r>
    <x v="13"/>
    <m/>
    <n v="1052"/>
    <m/>
    <x v="25"/>
    <m/>
    <m/>
    <m/>
    <m/>
    <m/>
    <m/>
    <m/>
    <m/>
    <m/>
    <m/>
    <m/>
    <m/>
    <e v="#DIV/0!"/>
    <n v="0"/>
    <n v="-100"/>
    <n v="1"/>
  </r>
  <r>
    <x v="13"/>
    <m/>
    <n v="1144"/>
    <m/>
    <x v="25"/>
    <m/>
    <m/>
    <m/>
    <m/>
    <m/>
    <m/>
    <m/>
    <m/>
    <m/>
    <m/>
    <m/>
    <m/>
    <e v="#DIV/0!"/>
    <n v="0"/>
    <n v="-100"/>
    <n v="1"/>
  </r>
  <r>
    <x v="13"/>
    <m/>
    <n v="1252"/>
    <m/>
    <x v="25"/>
    <m/>
    <m/>
    <m/>
    <m/>
    <m/>
    <m/>
    <m/>
    <m/>
    <m/>
    <m/>
    <m/>
    <m/>
    <e v="#DIV/0!"/>
    <n v="0"/>
    <n v="-100"/>
    <n v="1"/>
  </r>
  <r>
    <x v="13"/>
    <m/>
    <n v="1060"/>
    <m/>
    <x v="25"/>
    <m/>
    <m/>
    <m/>
    <m/>
    <m/>
    <m/>
    <m/>
    <m/>
    <m/>
    <m/>
    <m/>
    <m/>
    <e v="#DIV/0!"/>
    <n v="0"/>
    <n v="-100"/>
    <n v="1"/>
  </r>
  <r>
    <x v="13"/>
    <m/>
    <n v="1940"/>
    <m/>
    <x v="25"/>
    <m/>
    <m/>
    <m/>
    <m/>
    <m/>
    <m/>
    <m/>
    <m/>
    <m/>
    <m/>
    <m/>
    <m/>
    <e v="#DIV/0!"/>
    <n v="0"/>
    <n v="-100"/>
    <n v="1"/>
  </r>
  <r>
    <x v="13"/>
    <m/>
    <n v="1601"/>
    <m/>
    <x v="25"/>
    <m/>
    <m/>
    <m/>
    <m/>
    <m/>
    <m/>
    <m/>
    <m/>
    <m/>
    <m/>
    <m/>
    <m/>
    <e v="#DIV/0!"/>
    <n v="0"/>
    <n v="-100"/>
    <n v="1"/>
  </r>
  <r>
    <x v="13"/>
    <m/>
    <n v="1325"/>
    <m/>
    <x v="25"/>
    <m/>
    <m/>
    <m/>
    <m/>
    <m/>
    <m/>
    <m/>
    <m/>
    <m/>
    <m/>
    <m/>
    <m/>
    <e v="#DIV/0!"/>
    <n v="0"/>
    <n v="-100"/>
    <n v="1"/>
  </r>
  <r>
    <x v="13"/>
    <m/>
    <n v="1331"/>
    <m/>
    <x v="25"/>
    <m/>
    <m/>
    <m/>
    <m/>
    <m/>
    <m/>
    <m/>
    <m/>
    <m/>
    <m/>
    <m/>
    <m/>
    <e v="#DIV/0!"/>
    <n v="0"/>
    <n v="-100"/>
    <n v="1"/>
  </r>
  <r>
    <x v="13"/>
    <m/>
    <n v="1787"/>
    <m/>
    <x v="25"/>
    <m/>
    <m/>
    <m/>
    <m/>
    <m/>
    <m/>
    <m/>
    <m/>
    <m/>
    <m/>
    <m/>
    <m/>
    <e v="#DIV/0!"/>
    <n v="0"/>
    <n v="-100"/>
    <n v="1"/>
  </r>
  <r>
    <x v="13"/>
    <m/>
    <n v="1484"/>
    <m/>
    <x v="25"/>
    <m/>
    <m/>
    <m/>
    <m/>
    <m/>
    <m/>
    <m/>
    <m/>
    <m/>
    <m/>
    <m/>
    <m/>
    <e v="#DIV/0!"/>
    <n v="0"/>
    <n v="-100"/>
    <n v="1"/>
  </r>
  <r>
    <x v="13"/>
    <m/>
    <n v="2119"/>
    <m/>
    <x v="25"/>
    <m/>
    <m/>
    <m/>
    <m/>
    <m/>
    <m/>
    <m/>
    <m/>
    <m/>
    <m/>
    <m/>
    <m/>
    <e v="#DIV/0!"/>
    <n v="0"/>
    <n v="-100"/>
    <n v="1"/>
  </r>
  <r>
    <x v="13"/>
    <m/>
    <n v="1727"/>
    <m/>
    <x v="25"/>
    <m/>
    <m/>
    <m/>
    <m/>
    <m/>
    <m/>
    <m/>
    <m/>
    <m/>
    <m/>
    <m/>
    <m/>
    <e v="#DIV/0!"/>
    <n v="0"/>
    <n v="-100"/>
    <n v="1"/>
  </r>
  <r>
    <x v="13"/>
    <m/>
    <n v="1575"/>
    <m/>
    <x v="25"/>
    <m/>
    <m/>
    <m/>
    <m/>
    <m/>
    <m/>
    <m/>
    <m/>
    <m/>
    <m/>
    <m/>
    <m/>
    <e v="#DIV/0!"/>
    <n v="0"/>
    <n v="-100"/>
    <n v="1"/>
  </r>
  <r>
    <x v="13"/>
    <m/>
    <n v="1857"/>
    <m/>
    <x v="25"/>
    <m/>
    <m/>
    <m/>
    <m/>
    <m/>
    <m/>
    <m/>
    <m/>
    <m/>
    <m/>
    <m/>
    <m/>
    <e v="#DIV/0!"/>
    <n v="0"/>
    <n v="-100"/>
    <n v="1"/>
  </r>
  <r>
    <x v="13"/>
    <m/>
    <n v="1672"/>
    <m/>
    <x v="25"/>
    <m/>
    <m/>
    <m/>
    <m/>
    <m/>
    <m/>
    <m/>
    <m/>
    <m/>
    <m/>
    <m/>
    <m/>
    <e v="#DIV/0!"/>
    <n v="0"/>
    <n v="-100"/>
    <n v="1"/>
  </r>
  <r>
    <x v="13"/>
    <m/>
    <n v="1508"/>
    <m/>
    <x v="25"/>
    <m/>
    <m/>
    <m/>
    <m/>
    <m/>
    <m/>
    <m/>
    <m/>
    <m/>
    <m/>
    <m/>
    <m/>
    <e v="#DIV/0!"/>
    <n v="0"/>
    <n v="-100"/>
    <n v="1"/>
  </r>
  <r>
    <x v="13"/>
    <m/>
    <n v="1577"/>
    <m/>
    <x v="25"/>
    <m/>
    <m/>
    <m/>
    <m/>
    <m/>
    <m/>
    <m/>
    <m/>
    <m/>
    <m/>
    <m/>
    <m/>
    <e v="#DIV/0!"/>
    <n v="0"/>
    <n v="-100"/>
    <n v="1"/>
  </r>
  <r>
    <x v="13"/>
    <m/>
    <n v="1630"/>
    <m/>
    <x v="25"/>
    <m/>
    <m/>
    <m/>
    <m/>
    <m/>
    <m/>
    <m/>
    <m/>
    <m/>
    <m/>
    <m/>
    <m/>
    <e v="#DIV/0!"/>
    <n v="0"/>
    <n v="-100"/>
    <n v="1"/>
  </r>
  <r>
    <x v="13"/>
    <m/>
    <n v="10824"/>
    <m/>
    <x v="25"/>
    <m/>
    <m/>
    <m/>
    <m/>
    <m/>
    <m/>
    <m/>
    <m/>
    <m/>
    <m/>
    <m/>
    <m/>
    <e v="#DIV/0!"/>
    <n v="0"/>
    <n v="-100"/>
    <n v="1"/>
  </r>
  <r>
    <x v="13"/>
    <m/>
    <n v="10078"/>
    <m/>
    <x v="25"/>
    <m/>
    <m/>
    <m/>
    <m/>
    <m/>
    <m/>
    <m/>
    <m/>
    <m/>
    <m/>
    <m/>
    <m/>
    <e v="#DIV/0!"/>
    <n v="0"/>
    <n v="-100"/>
    <n v="1"/>
  </r>
  <r>
    <x v="13"/>
    <m/>
    <n v="12004"/>
    <m/>
    <x v="25"/>
    <m/>
    <m/>
    <m/>
    <m/>
    <m/>
    <m/>
    <m/>
    <m/>
    <m/>
    <m/>
    <m/>
    <m/>
    <e v="#DIV/0!"/>
    <n v="0"/>
    <n v="-100"/>
    <n v="1"/>
  </r>
  <r>
    <x v="13"/>
    <m/>
    <n v="10258"/>
    <m/>
    <x v="25"/>
    <m/>
    <m/>
    <m/>
    <m/>
    <m/>
    <m/>
    <m/>
    <m/>
    <m/>
    <m/>
    <m/>
    <m/>
    <e v="#DIV/0!"/>
    <n v="0"/>
    <n v="-100"/>
    <n v="1"/>
  </r>
  <r>
    <x v="13"/>
    <m/>
    <n v="9691"/>
    <m/>
    <x v="25"/>
    <m/>
    <m/>
    <m/>
    <m/>
    <m/>
    <m/>
    <m/>
    <m/>
    <m/>
    <m/>
    <m/>
    <m/>
    <e v="#DIV/0!"/>
    <n v="0"/>
    <n v="-100"/>
    <n v="1"/>
  </r>
  <r>
    <x v="13"/>
    <m/>
    <n v="11746"/>
    <m/>
    <x v="25"/>
    <m/>
    <m/>
    <m/>
    <m/>
    <m/>
    <m/>
    <m/>
    <m/>
    <m/>
    <m/>
    <m/>
    <m/>
    <e v="#DIV/0!"/>
    <n v="0"/>
    <n v="-100"/>
    <n v="1"/>
  </r>
  <r>
    <x v="13"/>
    <m/>
    <n v="11356"/>
    <m/>
    <x v="25"/>
    <m/>
    <m/>
    <m/>
    <m/>
    <m/>
    <m/>
    <m/>
    <m/>
    <m/>
    <m/>
    <m/>
    <m/>
    <e v="#DIV/0!"/>
    <n v="0"/>
    <n v="-100"/>
    <n v="1"/>
  </r>
  <r>
    <x v="13"/>
    <m/>
    <n v="11588"/>
    <m/>
    <x v="25"/>
    <m/>
    <m/>
    <m/>
    <m/>
    <m/>
    <m/>
    <m/>
    <m/>
    <m/>
    <m/>
    <m/>
    <m/>
    <e v="#DIV/0!"/>
    <n v="0"/>
    <n v="-100"/>
    <n v="1"/>
  </r>
  <r>
    <x v="13"/>
    <m/>
    <n v="9564"/>
    <m/>
    <x v="25"/>
    <m/>
    <m/>
    <m/>
    <m/>
    <m/>
    <m/>
    <m/>
    <m/>
    <m/>
    <m/>
    <m/>
    <m/>
    <e v="#DIV/0!"/>
    <n v="0"/>
    <n v="-100"/>
    <n v="1"/>
  </r>
  <r>
    <x v="13"/>
    <m/>
    <n v="8672"/>
    <m/>
    <x v="25"/>
    <m/>
    <m/>
    <m/>
    <m/>
    <m/>
    <m/>
    <m/>
    <m/>
    <m/>
    <m/>
    <m/>
    <m/>
    <e v="#DIV/0!"/>
    <n v="0"/>
    <n v="-100"/>
    <n v="1"/>
  </r>
  <r>
    <x v="13"/>
    <m/>
    <n v="10305"/>
    <m/>
    <x v="25"/>
    <m/>
    <m/>
    <m/>
    <m/>
    <m/>
    <m/>
    <m/>
    <m/>
    <m/>
    <m/>
    <m/>
    <m/>
    <e v="#DIV/0!"/>
    <n v="0"/>
    <n v="-100"/>
    <n v="1"/>
  </r>
  <r>
    <x v="13"/>
    <m/>
    <n v="10013"/>
    <m/>
    <x v="25"/>
    <m/>
    <m/>
    <m/>
    <m/>
    <m/>
    <m/>
    <m/>
    <m/>
    <m/>
    <m/>
    <m/>
    <m/>
    <e v="#DIV/0!"/>
    <n v="0"/>
    <n v="-100"/>
    <n v="1"/>
  </r>
  <r>
    <x v="13"/>
    <m/>
    <n v="10131"/>
    <m/>
    <x v="25"/>
    <m/>
    <m/>
    <m/>
    <m/>
    <m/>
    <m/>
    <m/>
    <m/>
    <m/>
    <m/>
    <m/>
    <m/>
    <e v="#DIV/0!"/>
    <n v="0"/>
    <n v="-100"/>
    <n v="1"/>
  </r>
  <r>
    <x v="13"/>
    <m/>
    <n v="12974"/>
    <m/>
    <x v="25"/>
    <m/>
    <m/>
    <m/>
    <m/>
    <m/>
    <m/>
    <m/>
    <m/>
    <m/>
    <m/>
    <m/>
    <m/>
    <e v="#DIV/0!"/>
    <n v="0"/>
    <n v="-100"/>
    <n v="1"/>
  </r>
  <r>
    <x v="13"/>
    <m/>
    <n v="10185"/>
    <m/>
    <x v="25"/>
    <m/>
    <m/>
    <m/>
    <m/>
    <m/>
    <m/>
    <m/>
    <m/>
    <m/>
    <m/>
    <m/>
    <m/>
    <e v="#DIV/0!"/>
    <n v="0"/>
    <n v="-100"/>
    <n v="1"/>
  </r>
  <r>
    <x v="13"/>
    <m/>
    <n v="10486"/>
    <m/>
    <x v="25"/>
    <m/>
    <m/>
    <m/>
    <m/>
    <m/>
    <m/>
    <m/>
    <m/>
    <m/>
    <m/>
    <m/>
    <m/>
    <e v="#DIV/0!"/>
    <n v="0"/>
    <n v="-100"/>
    <n v="1"/>
  </r>
  <r>
    <x v="13"/>
    <m/>
    <n v="11342"/>
    <m/>
    <x v="25"/>
    <m/>
    <m/>
    <m/>
    <m/>
    <m/>
    <m/>
    <m/>
    <m/>
    <m/>
    <m/>
    <m/>
    <m/>
    <e v="#DIV/0!"/>
    <n v="0"/>
    <n v="-100"/>
    <n v="1"/>
  </r>
  <r>
    <x v="13"/>
    <m/>
    <n v="11286"/>
    <m/>
    <x v="25"/>
    <m/>
    <m/>
    <m/>
    <m/>
    <m/>
    <m/>
    <m/>
    <m/>
    <m/>
    <m/>
    <m/>
    <m/>
    <e v="#DIV/0!"/>
    <n v="0"/>
    <n v="-100"/>
    <n v="1"/>
  </r>
  <r>
    <x v="13"/>
    <m/>
    <n v="10602"/>
    <m/>
    <x v="25"/>
    <m/>
    <m/>
    <m/>
    <m/>
    <m/>
    <m/>
    <m/>
    <m/>
    <m/>
    <m/>
    <m/>
    <m/>
    <e v="#DIV/0!"/>
    <n v="0"/>
    <n v="-100"/>
    <n v="1"/>
  </r>
  <r>
    <x v="13"/>
    <m/>
    <n v="8616"/>
    <m/>
    <x v="25"/>
    <m/>
    <m/>
    <m/>
    <m/>
    <m/>
    <m/>
    <m/>
    <m/>
    <m/>
    <m/>
    <m/>
    <m/>
    <e v="#DIV/0!"/>
    <n v="0"/>
    <n v="-100"/>
    <n v="1"/>
  </r>
  <r>
    <x v="13"/>
    <m/>
    <n v="10857"/>
    <m/>
    <x v="25"/>
    <m/>
    <m/>
    <m/>
    <m/>
    <m/>
    <m/>
    <m/>
    <m/>
    <m/>
    <m/>
    <m/>
    <m/>
    <e v="#DIV/0!"/>
    <n v="0"/>
    <n v="-100"/>
    <n v="1"/>
  </r>
  <r>
    <x v="13"/>
    <m/>
    <n v="9175"/>
    <m/>
    <x v="25"/>
    <m/>
    <m/>
    <m/>
    <m/>
    <m/>
    <m/>
    <m/>
    <m/>
    <m/>
    <m/>
    <m/>
    <m/>
    <e v="#DIV/0!"/>
    <n v="0"/>
    <n v="-100"/>
    <n v="1"/>
  </r>
  <r>
    <x v="13"/>
    <m/>
    <n v="8449"/>
    <m/>
    <x v="25"/>
    <m/>
    <m/>
    <m/>
    <m/>
    <m/>
    <m/>
    <m/>
    <m/>
    <m/>
    <m/>
    <m/>
    <m/>
    <e v="#DIV/0!"/>
    <n v="0"/>
    <n v="-100"/>
    <n v="1"/>
  </r>
  <r>
    <x v="13"/>
    <m/>
    <n v="10373"/>
    <m/>
    <x v="25"/>
    <m/>
    <m/>
    <m/>
    <m/>
    <m/>
    <m/>
    <m/>
    <m/>
    <m/>
    <m/>
    <m/>
    <m/>
    <e v="#DIV/0!"/>
    <n v="0"/>
    <n v="-100"/>
    <n v="1"/>
  </r>
  <r>
    <x v="13"/>
    <m/>
    <n v="8763"/>
    <m/>
    <x v="25"/>
    <m/>
    <m/>
    <m/>
    <m/>
    <m/>
    <m/>
    <m/>
    <m/>
    <m/>
    <m/>
    <m/>
    <m/>
    <e v="#DIV/0!"/>
    <n v="0"/>
    <n v="-100"/>
    <n v="1"/>
  </r>
  <r>
    <x v="13"/>
    <m/>
    <n v="12511"/>
    <m/>
    <x v="25"/>
    <m/>
    <m/>
    <m/>
    <m/>
    <m/>
    <m/>
    <m/>
    <m/>
    <m/>
    <m/>
    <m/>
    <m/>
    <e v="#DIV/0!"/>
    <n v="0"/>
    <n v="-100"/>
    <n v="1"/>
  </r>
  <r>
    <x v="13"/>
    <m/>
    <n v="11400"/>
    <m/>
    <x v="25"/>
    <m/>
    <m/>
    <m/>
    <m/>
    <m/>
    <m/>
    <m/>
    <m/>
    <m/>
    <m/>
    <m/>
    <m/>
    <e v="#DIV/0!"/>
    <n v="0"/>
    <n v="-100"/>
    <n v="1"/>
  </r>
  <r>
    <x v="13"/>
    <m/>
    <n v="11676"/>
    <m/>
    <x v="25"/>
    <m/>
    <m/>
    <m/>
    <m/>
    <m/>
    <m/>
    <m/>
    <m/>
    <m/>
    <m/>
    <m/>
    <m/>
    <e v="#DIV/0!"/>
    <n v="0"/>
    <n v="-100"/>
    <n v="1"/>
  </r>
  <r>
    <x v="13"/>
    <m/>
    <n v="9709"/>
    <m/>
    <x v="25"/>
    <m/>
    <m/>
    <m/>
    <m/>
    <m/>
    <m/>
    <m/>
    <m/>
    <m/>
    <m/>
    <m/>
    <m/>
    <e v="#DIV/0!"/>
    <n v="0"/>
    <n v="-100"/>
    <n v="1"/>
  </r>
  <r>
    <x v="13"/>
    <m/>
    <n v="9795"/>
    <m/>
    <x v="25"/>
    <m/>
    <m/>
    <m/>
    <m/>
    <m/>
    <m/>
    <m/>
    <m/>
    <m/>
    <m/>
    <m/>
    <m/>
    <e v="#DIV/0!"/>
    <n v="0"/>
    <n v="-100"/>
    <n v="1"/>
  </r>
  <r>
    <x v="13"/>
    <m/>
    <n v="33452"/>
    <m/>
    <x v="25"/>
    <m/>
    <m/>
    <m/>
    <m/>
    <m/>
    <m/>
    <m/>
    <m/>
    <m/>
    <m/>
    <m/>
    <m/>
    <e v="#DIV/0!"/>
    <n v="0"/>
    <n v="-100"/>
    <n v="1"/>
  </r>
  <r>
    <x v="13"/>
    <m/>
    <n v="36857"/>
    <m/>
    <x v="25"/>
    <m/>
    <m/>
    <m/>
    <m/>
    <m/>
    <m/>
    <m/>
    <m/>
    <m/>
    <m/>
    <m/>
    <m/>
    <e v="#DIV/0!"/>
    <n v="0"/>
    <n v="-100"/>
    <n v="1"/>
  </r>
  <r>
    <x v="13"/>
    <m/>
    <n v="35566"/>
    <m/>
    <x v="25"/>
    <m/>
    <m/>
    <m/>
    <m/>
    <m/>
    <m/>
    <m/>
    <m/>
    <m/>
    <m/>
    <m/>
    <m/>
    <e v="#DIV/0!"/>
    <n v="0"/>
    <n v="-100"/>
    <n v="1"/>
  </r>
  <r>
    <x v="13"/>
    <m/>
    <n v="39104"/>
    <m/>
    <x v="25"/>
    <m/>
    <m/>
    <m/>
    <m/>
    <m/>
    <m/>
    <m/>
    <m/>
    <m/>
    <m/>
    <m/>
    <m/>
    <e v="#DIV/0!"/>
    <n v="0"/>
    <n v="-100"/>
    <n v="1"/>
  </r>
  <r>
    <x v="13"/>
    <m/>
    <n v="39195"/>
    <m/>
    <x v="25"/>
    <m/>
    <m/>
    <m/>
    <m/>
    <m/>
    <m/>
    <m/>
    <m/>
    <m/>
    <m/>
    <m/>
    <m/>
    <e v="#DIV/0!"/>
    <n v="0"/>
    <n v="-100"/>
    <n v="1"/>
  </r>
  <r>
    <x v="13"/>
    <m/>
    <n v="37043"/>
    <m/>
    <x v="25"/>
    <m/>
    <m/>
    <m/>
    <m/>
    <m/>
    <m/>
    <m/>
    <m/>
    <m/>
    <m/>
    <m/>
    <m/>
    <e v="#DIV/0!"/>
    <n v="0"/>
    <n v="-100"/>
    <n v="1"/>
  </r>
  <r>
    <x v="13"/>
    <m/>
    <n v="39182"/>
    <m/>
    <x v="25"/>
    <m/>
    <m/>
    <m/>
    <m/>
    <m/>
    <m/>
    <m/>
    <m/>
    <m/>
    <m/>
    <m/>
    <m/>
    <e v="#DIV/0!"/>
    <n v="0"/>
    <n v="-100"/>
    <n v="1"/>
  </r>
  <r>
    <x v="13"/>
    <m/>
    <n v="44730"/>
    <m/>
    <x v="25"/>
    <m/>
    <m/>
    <m/>
    <m/>
    <m/>
    <m/>
    <m/>
    <m/>
    <m/>
    <m/>
    <m/>
    <m/>
    <e v="#DIV/0!"/>
    <n v="0"/>
    <n v="-100"/>
    <n v="1"/>
  </r>
  <r>
    <x v="13"/>
    <m/>
    <n v="38806"/>
    <m/>
    <x v="25"/>
    <m/>
    <m/>
    <m/>
    <m/>
    <m/>
    <m/>
    <m/>
    <m/>
    <m/>
    <m/>
    <m/>
    <m/>
    <e v="#DIV/0!"/>
    <n v="0"/>
    <n v="-100"/>
    <n v="1"/>
  </r>
  <r>
    <x v="13"/>
    <m/>
    <n v="42038"/>
    <m/>
    <x v="25"/>
    <m/>
    <m/>
    <m/>
    <m/>
    <m/>
    <m/>
    <m/>
    <m/>
    <m/>
    <m/>
    <m/>
    <m/>
    <e v="#DIV/0!"/>
    <n v="0"/>
    <n v="-100"/>
    <n v="1"/>
  </r>
  <r>
    <x v="13"/>
    <m/>
    <n v="39590"/>
    <m/>
    <x v="25"/>
    <m/>
    <m/>
    <m/>
    <m/>
    <m/>
    <m/>
    <m/>
    <m/>
    <m/>
    <m/>
    <m/>
    <m/>
    <e v="#DIV/0!"/>
    <n v="0"/>
    <n v="-100"/>
    <n v="1"/>
  </r>
  <r>
    <x v="13"/>
    <m/>
    <n v="43262"/>
    <m/>
    <x v="25"/>
    <m/>
    <m/>
    <m/>
    <m/>
    <m/>
    <m/>
    <m/>
    <m/>
    <m/>
    <m/>
    <m/>
    <m/>
    <e v="#DIV/0!"/>
    <n v="0"/>
    <n v="-100"/>
    <n v="1"/>
  </r>
  <r>
    <x v="13"/>
    <m/>
    <n v="38187"/>
    <m/>
    <x v="25"/>
    <m/>
    <m/>
    <m/>
    <m/>
    <m/>
    <m/>
    <m/>
    <m/>
    <m/>
    <m/>
    <m/>
    <m/>
    <e v="#DIV/0!"/>
    <n v="0"/>
    <n v="-100"/>
    <n v="1"/>
  </r>
  <r>
    <x v="13"/>
    <m/>
    <n v="37881"/>
    <m/>
    <x v="25"/>
    <m/>
    <m/>
    <m/>
    <m/>
    <m/>
    <m/>
    <m/>
    <m/>
    <m/>
    <m/>
    <m/>
    <m/>
    <e v="#DIV/0!"/>
    <n v="0"/>
    <n v="-100"/>
    <n v="1"/>
  </r>
  <r>
    <x v="13"/>
    <m/>
    <n v="44527"/>
    <m/>
    <x v="25"/>
    <m/>
    <m/>
    <m/>
    <m/>
    <m/>
    <m/>
    <m/>
    <m/>
    <m/>
    <m/>
    <m/>
    <m/>
    <e v="#DIV/0!"/>
    <n v="0"/>
    <n v="-100"/>
    <n v="1"/>
  </r>
  <r>
    <x v="13"/>
    <m/>
    <n v="45053"/>
    <m/>
    <x v="25"/>
    <m/>
    <m/>
    <m/>
    <m/>
    <m/>
    <m/>
    <m/>
    <m/>
    <m/>
    <m/>
    <m/>
    <m/>
    <e v="#DIV/0!"/>
    <n v="0"/>
    <n v="-100"/>
    <n v="1"/>
  </r>
  <r>
    <x v="13"/>
    <m/>
    <n v="42079"/>
    <m/>
    <x v="25"/>
    <m/>
    <m/>
    <m/>
    <m/>
    <m/>
    <m/>
    <m/>
    <m/>
    <m/>
    <m/>
    <m/>
    <m/>
    <e v="#DIV/0!"/>
    <n v="0"/>
    <n v="-100"/>
    <n v="1"/>
  </r>
  <r>
    <x v="13"/>
    <m/>
    <n v="34942"/>
    <m/>
    <x v="25"/>
    <m/>
    <m/>
    <m/>
    <m/>
    <m/>
    <m/>
    <m/>
    <m/>
    <m/>
    <m/>
    <m/>
    <m/>
    <e v="#DIV/0!"/>
    <n v="0"/>
    <n v="-100"/>
    <n v="1"/>
  </r>
  <r>
    <x v="13"/>
    <m/>
    <n v="38860"/>
    <m/>
    <x v="25"/>
    <m/>
    <m/>
    <m/>
    <m/>
    <m/>
    <m/>
    <m/>
    <m/>
    <m/>
    <m/>
    <m/>
    <m/>
    <e v="#DIV/0!"/>
    <n v="0"/>
    <n v="-100"/>
    <n v="1"/>
  </r>
  <r>
    <x v="13"/>
    <m/>
    <n v="41801"/>
    <m/>
    <x v="25"/>
    <m/>
    <m/>
    <m/>
    <m/>
    <m/>
    <m/>
    <m/>
    <m/>
    <m/>
    <m/>
    <m/>
    <m/>
    <e v="#DIV/0!"/>
    <n v="0"/>
    <n v="-100"/>
    <n v="1"/>
  </r>
  <r>
    <x v="13"/>
    <m/>
    <n v="38825"/>
    <m/>
    <x v="25"/>
    <m/>
    <m/>
    <m/>
    <m/>
    <m/>
    <m/>
    <m/>
    <m/>
    <m/>
    <m/>
    <m/>
    <m/>
    <e v="#DIV/0!"/>
    <n v="0"/>
    <n v="-100"/>
    <n v="1"/>
  </r>
  <r>
    <x v="13"/>
    <m/>
    <n v="36535"/>
    <m/>
    <x v="25"/>
    <m/>
    <m/>
    <m/>
    <m/>
    <m/>
    <m/>
    <m/>
    <m/>
    <m/>
    <m/>
    <m/>
    <m/>
    <e v="#DIV/0!"/>
    <n v="0"/>
    <n v="-100"/>
    <n v="1"/>
  </r>
  <r>
    <x v="13"/>
    <m/>
    <n v="37393"/>
    <m/>
    <x v="25"/>
    <m/>
    <m/>
    <m/>
    <m/>
    <m/>
    <m/>
    <m/>
    <m/>
    <m/>
    <m/>
    <m/>
    <m/>
    <e v="#DIV/0!"/>
    <n v="0"/>
    <n v="-100"/>
    <n v="1"/>
  </r>
  <r>
    <x v="13"/>
    <m/>
    <n v="40880"/>
    <m/>
    <x v="25"/>
    <m/>
    <m/>
    <m/>
    <m/>
    <m/>
    <m/>
    <m/>
    <m/>
    <m/>
    <m/>
    <m/>
    <m/>
    <e v="#DIV/0!"/>
    <n v="0"/>
    <n v="-100"/>
    <n v="1"/>
  </r>
  <r>
    <x v="13"/>
    <m/>
    <n v="39609"/>
    <m/>
    <x v="25"/>
    <m/>
    <m/>
    <m/>
    <m/>
    <m/>
    <m/>
    <m/>
    <m/>
    <m/>
    <m/>
    <m/>
    <m/>
    <e v="#DIV/0!"/>
    <n v="0"/>
    <n v="-100"/>
    <n v="1"/>
  </r>
  <r>
    <x v="13"/>
    <m/>
    <n v="42623"/>
    <m/>
    <x v="25"/>
    <m/>
    <m/>
    <m/>
    <m/>
    <m/>
    <m/>
    <m/>
    <m/>
    <m/>
    <m/>
    <m/>
    <m/>
    <e v="#DIV/0!"/>
    <n v="0"/>
    <n v="-100"/>
    <n v="1"/>
  </r>
  <r>
    <x v="13"/>
    <m/>
    <n v="38168"/>
    <m/>
    <x v="25"/>
    <m/>
    <m/>
    <m/>
    <m/>
    <m/>
    <m/>
    <m/>
    <m/>
    <m/>
    <m/>
    <m/>
    <m/>
    <e v="#DIV/0!"/>
    <n v="0"/>
    <n v="-100"/>
    <n v="1"/>
  </r>
  <r>
    <x v="13"/>
    <m/>
    <n v="39081"/>
    <m/>
    <x v="25"/>
    <m/>
    <m/>
    <m/>
    <m/>
    <m/>
    <m/>
    <m/>
    <m/>
    <m/>
    <m/>
    <m/>
    <m/>
    <e v="#DIV/0!"/>
    <n v="0"/>
    <n v="-100"/>
    <n v="1"/>
  </r>
  <r>
    <x v="13"/>
    <m/>
    <n v="38826"/>
    <m/>
    <x v="25"/>
    <m/>
    <m/>
    <m/>
    <m/>
    <m/>
    <m/>
    <m/>
    <m/>
    <m/>
    <m/>
    <m/>
    <m/>
    <e v="#DIV/0!"/>
    <n v="0"/>
    <n v="-100"/>
    <n v="1"/>
  </r>
  <r>
    <x v="13"/>
    <m/>
    <n v="36093"/>
    <m/>
    <x v="25"/>
    <m/>
    <m/>
    <m/>
    <m/>
    <m/>
    <m/>
    <m/>
    <m/>
    <m/>
    <m/>
    <m/>
    <m/>
    <e v="#DIV/0!"/>
    <n v="0"/>
    <n v="-100"/>
    <n v="1"/>
  </r>
  <r>
    <x v="13"/>
    <m/>
    <n v="81680"/>
    <m/>
    <x v="25"/>
    <m/>
    <m/>
    <m/>
    <m/>
    <m/>
    <m/>
    <m/>
    <m/>
    <m/>
    <m/>
    <m/>
    <m/>
    <e v="#DIV/0!"/>
    <n v="0"/>
    <n v="-100"/>
    <n v="1"/>
  </r>
  <r>
    <x v="13"/>
    <m/>
    <n v="87813"/>
    <m/>
    <x v="25"/>
    <m/>
    <m/>
    <m/>
    <m/>
    <m/>
    <m/>
    <m/>
    <m/>
    <m/>
    <m/>
    <m/>
    <m/>
    <e v="#DIV/0!"/>
    <n v="0"/>
    <n v="-100"/>
    <n v="1"/>
  </r>
  <r>
    <x v="13"/>
    <m/>
    <n v="86924"/>
    <m/>
    <x v="25"/>
    <m/>
    <m/>
    <m/>
    <m/>
    <m/>
    <m/>
    <m/>
    <m/>
    <m/>
    <m/>
    <m/>
    <m/>
    <e v="#DIV/0!"/>
    <n v="0"/>
    <n v="-100"/>
    <n v="1"/>
  </r>
  <r>
    <x v="13"/>
    <m/>
    <n v="79568"/>
    <m/>
    <x v="25"/>
    <m/>
    <m/>
    <m/>
    <m/>
    <m/>
    <m/>
    <m/>
    <m/>
    <m/>
    <m/>
    <m/>
    <m/>
    <e v="#DIV/0!"/>
    <n v="0"/>
    <n v="-100"/>
    <n v="1"/>
  </r>
  <r>
    <x v="13"/>
    <m/>
    <n v="94496"/>
    <m/>
    <x v="25"/>
    <m/>
    <m/>
    <m/>
    <m/>
    <m/>
    <m/>
    <m/>
    <m/>
    <m/>
    <m/>
    <m/>
    <m/>
    <e v="#DIV/0!"/>
    <n v="0"/>
    <n v="-100"/>
    <n v="1"/>
  </r>
  <r>
    <x v="13"/>
    <m/>
    <n v="89334"/>
    <m/>
    <x v="25"/>
    <m/>
    <m/>
    <m/>
    <m/>
    <m/>
    <m/>
    <m/>
    <m/>
    <m/>
    <m/>
    <m/>
    <m/>
    <e v="#DIV/0!"/>
    <n v="0"/>
    <n v="-100"/>
    <n v="1"/>
  </r>
  <r>
    <x v="13"/>
    <m/>
    <n v="94487"/>
    <m/>
    <x v="25"/>
    <m/>
    <m/>
    <m/>
    <m/>
    <m/>
    <m/>
    <m/>
    <m/>
    <m/>
    <m/>
    <m/>
    <m/>
    <e v="#DIV/0!"/>
    <n v="0"/>
    <n v="-100"/>
    <n v="1"/>
  </r>
  <r>
    <x v="13"/>
    <m/>
    <n v="92557"/>
    <m/>
    <x v="25"/>
    <m/>
    <m/>
    <m/>
    <m/>
    <m/>
    <m/>
    <m/>
    <m/>
    <m/>
    <m/>
    <m/>
    <m/>
    <e v="#DIV/0!"/>
    <n v="0"/>
    <n v="-100"/>
    <n v="1"/>
  </r>
  <r>
    <x v="13"/>
    <m/>
    <n v="83598"/>
    <m/>
    <x v="25"/>
    <m/>
    <m/>
    <m/>
    <m/>
    <m/>
    <m/>
    <m/>
    <m/>
    <m/>
    <m/>
    <m/>
    <m/>
    <e v="#DIV/0!"/>
    <n v="0"/>
    <n v="-100"/>
    <n v="1"/>
  </r>
  <r>
    <x v="13"/>
    <m/>
    <n v="89828"/>
    <m/>
    <x v="25"/>
    <m/>
    <m/>
    <m/>
    <m/>
    <m/>
    <m/>
    <m/>
    <m/>
    <m/>
    <m/>
    <m/>
    <m/>
    <e v="#DIV/0!"/>
    <n v="0"/>
    <n v="-100"/>
    <n v="1"/>
  </r>
  <r>
    <x v="13"/>
    <m/>
    <n v="95989"/>
    <m/>
    <x v="25"/>
    <m/>
    <m/>
    <m/>
    <m/>
    <m/>
    <m/>
    <m/>
    <m/>
    <m/>
    <m/>
    <m/>
    <m/>
    <e v="#DIV/0!"/>
    <n v="0"/>
    <n v="-100"/>
    <n v="1"/>
  </r>
  <r>
    <x v="13"/>
    <m/>
    <n v="84258"/>
    <m/>
    <x v="25"/>
    <m/>
    <m/>
    <m/>
    <m/>
    <m/>
    <m/>
    <m/>
    <m/>
    <m/>
    <m/>
    <m/>
    <m/>
    <e v="#DIV/0!"/>
    <n v="0"/>
    <n v="-100"/>
    <n v="1"/>
  </r>
  <r>
    <x v="13"/>
    <m/>
    <n v="79742"/>
    <m/>
    <x v="25"/>
    <m/>
    <m/>
    <m/>
    <m/>
    <m/>
    <m/>
    <m/>
    <m/>
    <m/>
    <m/>
    <m/>
    <m/>
    <e v="#DIV/0!"/>
    <n v="0"/>
    <n v="-100"/>
    <n v="1"/>
  </r>
  <r>
    <x v="13"/>
    <m/>
    <n v="93221"/>
    <m/>
    <x v="25"/>
    <m/>
    <m/>
    <m/>
    <m/>
    <m/>
    <m/>
    <m/>
    <m/>
    <m/>
    <m/>
    <m/>
    <m/>
    <e v="#DIV/0!"/>
    <n v="0"/>
    <n v="-100"/>
    <n v="1"/>
  </r>
  <r>
    <x v="13"/>
    <m/>
    <n v="80386"/>
    <m/>
    <x v="25"/>
    <m/>
    <m/>
    <m/>
    <m/>
    <m/>
    <m/>
    <m/>
    <m/>
    <m/>
    <m/>
    <m/>
    <m/>
    <e v="#DIV/0!"/>
    <n v="0"/>
    <n v="-100"/>
    <n v="1"/>
  </r>
  <r>
    <x v="13"/>
    <m/>
    <n v="94424"/>
    <m/>
    <x v="25"/>
    <m/>
    <m/>
    <m/>
    <m/>
    <m/>
    <m/>
    <m/>
    <m/>
    <m/>
    <m/>
    <m/>
    <m/>
    <e v="#DIV/0!"/>
    <n v="0"/>
    <n v="-100"/>
    <n v="1"/>
  </r>
  <r>
    <x v="13"/>
    <m/>
    <n v="89670"/>
    <m/>
    <x v="25"/>
    <m/>
    <m/>
    <m/>
    <m/>
    <m/>
    <m/>
    <m/>
    <m/>
    <m/>
    <m/>
    <m/>
    <m/>
    <e v="#DIV/0!"/>
    <n v="0"/>
    <n v="-100"/>
    <n v="1"/>
  </r>
  <r>
    <x v="13"/>
    <m/>
    <n v="89919"/>
    <m/>
    <x v="25"/>
    <m/>
    <m/>
    <m/>
    <m/>
    <m/>
    <m/>
    <m/>
    <m/>
    <m/>
    <m/>
    <m/>
    <m/>
    <e v="#DIV/0!"/>
    <n v="0"/>
    <n v="-100"/>
    <n v="1"/>
  </r>
  <r>
    <x v="13"/>
    <m/>
    <n v="97556"/>
    <m/>
    <x v="25"/>
    <m/>
    <m/>
    <m/>
    <m/>
    <m/>
    <m/>
    <m/>
    <m/>
    <m/>
    <m/>
    <m/>
    <m/>
    <e v="#DIV/0!"/>
    <n v="0"/>
    <n v="-100"/>
    <n v="1"/>
  </r>
  <r>
    <x v="13"/>
    <m/>
    <n v="83024"/>
    <m/>
    <x v="25"/>
    <m/>
    <m/>
    <m/>
    <m/>
    <m/>
    <m/>
    <m/>
    <m/>
    <m/>
    <m/>
    <m/>
    <m/>
    <e v="#DIV/0!"/>
    <n v="0"/>
    <n v="-100"/>
    <n v="1"/>
  </r>
  <r>
    <x v="13"/>
    <m/>
    <n v="78690"/>
    <m/>
    <x v="25"/>
    <m/>
    <m/>
    <m/>
    <m/>
    <m/>
    <m/>
    <m/>
    <m/>
    <m/>
    <m/>
    <m/>
    <m/>
    <e v="#DIV/0!"/>
    <n v="0"/>
    <n v="-100"/>
    <n v="1"/>
  </r>
  <r>
    <x v="13"/>
    <m/>
    <n v="82447"/>
    <m/>
    <x v="25"/>
    <m/>
    <m/>
    <m/>
    <m/>
    <m/>
    <m/>
    <m/>
    <m/>
    <m/>
    <m/>
    <m/>
    <m/>
    <e v="#DIV/0!"/>
    <n v="0"/>
    <n v="-100"/>
    <n v="1"/>
  </r>
  <r>
    <x v="13"/>
    <m/>
    <n v="89594"/>
    <m/>
    <x v="25"/>
    <m/>
    <m/>
    <m/>
    <m/>
    <m/>
    <m/>
    <m/>
    <m/>
    <m/>
    <m/>
    <m/>
    <m/>
    <e v="#DIV/0!"/>
    <n v="0"/>
    <n v="-100"/>
    <n v="1"/>
  </r>
  <r>
    <x v="13"/>
    <m/>
    <n v="84518"/>
    <m/>
    <x v="25"/>
    <m/>
    <m/>
    <m/>
    <m/>
    <m/>
    <m/>
    <m/>
    <m/>
    <m/>
    <m/>
    <m/>
    <m/>
    <e v="#DIV/0!"/>
    <n v="0"/>
    <n v="-100"/>
    <n v="1"/>
  </r>
  <r>
    <x v="13"/>
    <m/>
    <n v="85483"/>
    <m/>
    <x v="25"/>
    <m/>
    <m/>
    <m/>
    <m/>
    <m/>
    <m/>
    <m/>
    <m/>
    <m/>
    <m/>
    <m/>
    <m/>
    <e v="#DIV/0!"/>
    <n v="0"/>
    <n v="-100"/>
    <n v="1"/>
  </r>
  <r>
    <x v="13"/>
    <m/>
    <n v="89185"/>
    <m/>
    <x v="25"/>
    <m/>
    <m/>
    <m/>
    <m/>
    <m/>
    <m/>
    <m/>
    <m/>
    <m/>
    <m/>
    <m/>
    <m/>
    <e v="#DIV/0!"/>
    <n v="0"/>
    <n v="-100"/>
    <n v="1"/>
  </r>
  <r>
    <x v="13"/>
    <m/>
    <n v="78099"/>
    <m/>
    <x v="25"/>
    <m/>
    <m/>
    <m/>
    <m/>
    <m/>
    <m/>
    <m/>
    <m/>
    <m/>
    <m/>
    <m/>
    <m/>
    <e v="#DIV/0!"/>
    <n v="0"/>
    <n v="-100"/>
    <n v="1"/>
  </r>
  <r>
    <x v="13"/>
    <m/>
    <n v="92858"/>
    <m/>
    <x v="25"/>
    <m/>
    <m/>
    <m/>
    <m/>
    <m/>
    <m/>
    <m/>
    <m/>
    <m/>
    <m/>
    <m/>
    <m/>
    <e v="#DIV/0!"/>
    <n v="0"/>
    <n v="-100"/>
    <n v="1"/>
  </r>
  <r>
    <x v="13"/>
    <m/>
    <n v="80667"/>
    <m/>
    <x v="25"/>
    <m/>
    <m/>
    <m/>
    <m/>
    <m/>
    <m/>
    <m/>
    <m/>
    <m/>
    <m/>
    <m/>
    <m/>
    <e v="#DIV/0!"/>
    <n v="0"/>
    <n v="-100"/>
    <n v="1"/>
  </r>
  <r>
    <x v="13"/>
    <m/>
    <n v="82786"/>
    <m/>
    <x v="25"/>
    <m/>
    <m/>
    <m/>
    <m/>
    <m/>
    <m/>
    <m/>
    <m/>
    <m/>
    <m/>
    <m/>
    <m/>
    <e v="#DIV/0!"/>
    <n v="0"/>
    <n v="-100"/>
    <n v="1"/>
  </r>
  <r>
    <x v="13"/>
    <m/>
    <n v="154407"/>
    <m/>
    <x v="25"/>
    <m/>
    <m/>
    <m/>
    <m/>
    <m/>
    <m/>
    <m/>
    <m/>
    <m/>
    <m/>
    <m/>
    <m/>
    <e v="#DIV/0!"/>
    <n v="0"/>
    <n v="-100"/>
    <n v="1"/>
  </r>
  <r>
    <x v="13"/>
    <m/>
    <n v="152323"/>
    <m/>
    <x v="25"/>
    <m/>
    <m/>
    <m/>
    <m/>
    <m/>
    <m/>
    <m/>
    <m/>
    <m/>
    <m/>
    <m/>
    <m/>
    <e v="#DIV/0!"/>
    <n v="0"/>
    <n v="-100"/>
    <n v="1"/>
  </r>
  <r>
    <x v="13"/>
    <m/>
    <n v="143931"/>
    <m/>
    <x v="25"/>
    <m/>
    <m/>
    <m/>
    <m/>
    <m/>
    <m/>
    <m/>
    <m/>
    <m/>
    <m/>
    <m/>
    <m/>
    <e v="#DIV/0!"/>
    <n v="0"/>
    <n v="-100"/>
    <n v="1"/>
  </r>
  <r>
    <x v="13"/>
    <m/>
    <n v="160534"/>
    <m/>
    <x v="25"/>
    <m/>
    <m/>
    <m/>
    <m/>
    <m/>
    <m/>
    <m/>
    <m/>
    <m/>
    <m/>
    <m/>
    <m/>
    <e v="#DIV/0!"/>
    <n v="0"/>
    <n v="-100"/>
    <n v="1"/>
  </r>
  <r>
    <x v="13"/>
    <m/>
    <n v="141875"/>
    <m/>
    <x v="25"/>
    <m/>
    <m/>
    <m/>
    <m/>
    <m/>
    <m/>
    <m/>
    <m/>
    <m/>
    <m/>
    <m/>
    <m/>
    <e v="#DIV/0!"/>
    <n v="0"/>
    <n v="-100"/>
    <n v="1"/>
  </r>
  <r>
    <x v="13"/>
    <m/>
    <n v="156012"/>
    <m/>
    <x v="25"/>
    <m/>
    <m/>
    <m/>
    <m/>
    <m/>
    <m/>
    <m/>
    <m/>
    <m/>
    <m/>
    <m/>
    <m/>
    <e v="#DIV/0!"/>
    <n v="0"/>
    <n v="-100"/>
    <n v="1"/>
  </r>
  <r>
    <x v="13"/>
    <m/>
    <n v="151504"/>
    <m/>
    <x v="25"/>
    <m/>
    <m/>
    <m/>
    <m/>
    <m/>
    <m/>
    <m/>
    <m/>
    <m/>
    <m/>
    <m/>
    <m/>
    <e v="#DIV/0!"/>
    <n v="0"/>
    <n v="-100"/>
    <n v="1"/>
  </r>
  <r>
    <x v="13"/>
    <m/>
    <n v="157922"/>
    <m/>
    <x v="25"/>
    <m/>
    <m/>
    <m/>
    <m/>
    <m/>
    <m/>
    <m/>
    <m/>
    <m/>
    <m/>
    <m/>
    <m/>
    <e v="#DIV/0!"/>
    <n v="0"/>
    <n v="-100"/>
    <n v="1"/>
  </r>
  <r>
    <x v="13"/>
    <m/>
    <n v="138279"/>
    <m/>
    <x v="25"/>
    <m/>
    <m/>
    <m/>
    <m/>
    <m/>
    <m/>
    <m/>
    <m/>
    <m/>
    <m/>
    <m/>
    <m/>
    <e v="#DIV/0!"/>
    <n v="0"/>
    <n v="-100"/>
    <n v="1"/>
  </r>
  <r>
    <x v="13"/>
    <m/>
    <n v="160877"/>
    <m/>
    <x v="25"/>
    <m/>
    <m/>
    <m/>
    <m/>
    <m/>
    <m/>
    <m/>
    <m/>
    <m/>
    <m/>
    <m/>
    <m/>
    <e v="#DIV/0!"/>
    <n v="0"/>
    <n v="-100"/>
    <n v="1"/>
  </r>
  <r>
    <x v="13"/>
    <m/>
    <n v="146636"/>
    <m/>
    <x v="25"/>
    <m/>
    <m/>
    <m/>
    <m/>
    <m/>
    <m/>
    <m/>
    <m/>
    <m/>
    <m/>
    <m/>
    <m/>
    <e v="#DIV/0!"/>
    <n v="0"/>
    <n v="-100"/>
    <n v="1"/>
  </r>
  <r>
    <x v="13"/>
    <m/>
    <n v="144151"/>
    <m/>
    <x v="25"/>
    <m/>
    <m/>
    <m/>
    <m/>
    <m/>
    <m/>
    <m/>
    <m/>
    <m/>
    <m/>
    <m/>
    <m/>
    <e v="#DIV/0!"/>
    <n v="0"/>
    <n v="-100"/>
    <n v="1"/>
  </r>
  <r>
    <x v="13"/>
    <m/>
    <n v="145183"/>
    <m/>
    <x v="25"/>
    <m/>
    <m/>
    <m/>
    <m/>
    <m/>
    <m/>
    <m/>
    <m/>
    <m/>
    <m/>
    <m/>
    <m/>
    <e v="#DIV/0!"/>
    <n v="0"/>
    <n v="-100"/>
    <n v="1"/>
  </r>
  <r>
    <x v="13"/>
    <m/>
    <n v="160816"/>
    <m/>
    <x v="25"/>
    <m/>
    <m/>
    <m/>
    <m/>
    <m/>
    <m/>
    <m/>
    <m/>
    <m/>
    <m/>
    <m/>
    <m/>
    <e v="#DIV/0!"/>
    <n v="0"/>
    <n v="-100"/>
    <n v="1"/>
  </r>
  <r>
    <x v="13"/>
    <m/>
    <n v="156595"/>
    <m/>
    <x v="25"/>
    <m/>
    <m/>
    <m/>
    <m/>
    <m/>
    <m/>
    <m/>
    <m/>
    <m/>
    <m/>
    <m/>
    <m/>
    <e v="#DIV/0!"/>
    <n v="0"/>
    <n v="-100"/>
    <n v="1"/>
  </r>
  <r>
    <x v="13"/>
    <m/>
    <n v="152356"/>
    <m/>
    <x v="25"/>
    <m/>
    <m/>
    <m/>
    <m/>
    <m/>
    <m/>
    <m/>
    <m/>
    <m/>
    <m/>
    <m/>
    <m/>
    <e v="#DIV/0!"/>
    <n v="0"/>
    <n v="-100"/>
    <n v="1"/>
  </r>
  <r>
    <x v="13"/>
    <m/>
    <n v="135244"/>
    <m/>
    <x v="25"/>
    <m/>
    <m/>
    <m/>
    <m/>
    <m/>
    <m/>
    <m/>
    <m/>
    <m/>
    <m/>
    <m/>
    <m/>
    <e v="#DIV/0!"/>
    <n v="0"/>
    <n v="-100"/>
    <n v="1"/>
  </r>
  <r>
    <x v="13"/>
    <m/>
    <n v="157120"/>
    <m/>
    <x v="25"/>
    <m/>
    <m/>
    <m/>
    <m/>
    <m/>
    <m/>
    <m/>
    <m/>
    <m/>
    <m/>
    <m/>
    <m/>
    <e v="#DIV/0!"/>
    <n v="0"/>
    <n v="-100"/>
    <n v="1"/>
  </r>
  <r>
    <x v="13"/>
    <m/>
    <n v="161481"/>
    <m/>
    <x v="25"/>
    <m/>
    <m/>
    <m/>
    <m/>
    <m/>
    <m/>
    <m/>
    <m/>
    <m/>
    <m/>
    <m/>
    <m/>
    <e v="#DIV/0!"/>
    <n v="0"/>
    <n v="-100"/>
    <n v="1"/>
  </r>
  <r>
    <x v="13"/>
    <m/>
    <n v="165824"/>
    <m/>
    <x v="25"/>
    <m/>
    <m/>
    <m/>
    <m/>
    <m/>
    <m/>
    <m/>
    <m/>
    <m/>
    <m/>
    <m/>
    <m/>
    <e v="#DIV/0!"/>
    <n v="0"/>
    <n v="-100"/>
    <n v="1"/>
  </r>
  <r>
    <x v="13"/>
    <m/>
    <n v="134832"/>
    <m/>
    <x v="25"/>
    <m/>
    <m/>
    <m/>
    <m/>
    <m/>
    <m/>
    <m/>
    <m/>
    <m/>
    <m/>
    <m/>
    <m/>
    <e v="#DIV/0!"/>
    <n v="0"/>
    <n v="-100"/>
    <n v="1"/>
  </r>
  <r>
    <x v="13"/>
    <m/>
    <n v="147066"/>
    <m/>
    <x v="25"/>
    <m/>
    <m/>
    <m/>
    <m/>
    <m/>
    <m/>
    <m/>
    <m/>
    <m/>
    <m/>
    <m/>
    <m/>
    <e v="#DIV/0!"/>
    <n v="0"/>
    <n v="-100"/>
    <n v="1"/>
  </r>
  <r>
    <x v="13"/>
    <m/>
    <n v="152027"/>
    <m/>
    <x v="25"/>
    <m/>
    <m/>
    <m/>
    <m/>
    <m/>
    <m/>
    <m/>
    <m/>
    <m/>
    <m/>
    <m/>
    <m/>
    <e v="#DIV/0!"/>
    <n v="0"/>
    <n v="-100"/>
    <n v="1"/>
  </r>
  <r>
    <x v="13"/>
    <m/>
    <n v="148777"/>
    <m/>
    <x v="25"/>
    <m/>
    <m/>
    <m/>
    <m/>
    <m/>
    <m/>
    <m/>
    <m/>
    <m/>
    <m/>
    <m/>
    <m/>
    <e v="#DIV/0!"/>
    <n v="0"/>
    <n v="-100"/>
    <n v="1"/>
  </r>
  <r>
    <x v="13"/>
    <m/>
    <n v="157755"/>
    <m/>
    <x v="25"/>
    <m/>
    <m/>
    <m/>
    <m/>
    <m/>
    <m/>
    <m/>
    <m/>
    <m/>
    <m/>
    <m/>
    <m/>
    <e v="#DIV/0!"/>
    <n v="0"/>
    <n v="-100"/>
    <n v="1"/>
  </r>
  <r>
    <x v="13"/>
    <m/>
    <n v="152174"/>
    <m/>
    <x v="25"/>
    <m/>
    <m/>
    <m/>
    <m/>
    <m/>
    <m/>
    <m/>
    <m/>
    <m/>
    <m/>
    <m/>
    <m/>
    <e v="#DIV/0!"/>
    <n v="0"/>
    <n v="-100"/>
    <n v="1"/>
  </r>
  <r>
    <x v="13"/>
    <m/>
    <n v="163326"/>
    <m/>
    <x v="25"/>
    <m/>
    <m/>
    <m/>
    <m/>
    <m/>
    <m/>
    <m/>
    <m/>
    <m/>
    <m/>
    <m/>
    <m/>
    <e v="#DIV/0!"/>
    <n v="0"/>
    <n v="-100"/>
    <n v="1"/>
  </r>
  <r>
    <x v="13"/>
    <m/>
    <n v="148049"/>
    <m/>
    <x v="25"/>
    <m/>
    <m/>
    <m/>
    <m/>
    <m/>
    <m/>
    <m/>
    <m/>
    <m/>
    <m/>
    <m/>
    <m/>
    <e v="#DIV/0!"/>
    <n v="0"/>
    <n v="-100"/>
    <n v="1"/>
  </r>
  <r>
    <x v="13"/>
    <m/>
    <n v="148540"/>
    <m/>
    <x v="25"/>
    <m/>
    <m/>
    <m/>
    <m/>
    <m/>
    <m/>
    <m/>
    <m/>
    <m/>
    <m/>
    <m/>
    <m/>
    <e v="#DIV/0!"/>
    <n v="0"/>
    <n v="-100"/>
    <n v="1"/>
  </r>
  <r>
    <x v="13"/>
    <m/>
    <n v="157831"/>
    <m/>
    <x v="25"/>
    <m/>
    <m/>
    <m/>
    <m/>
    <m/>
    <m/>
    <m/>
    <m/>
    <m/>
    <m/>
    <m/>
    <m/>
    <e v="#DIV/0!"/>
    <n v="0"/>
    <n v="-100"/>
    <n v="1"/>
  </r>
  <r>
    <x v="13"/>
    <m/>
    <n v="315"/>
    <m/>
    <x v="25"/>
    <m/>
    <m/>
    <m/>
    <m/>
    <m/>
    <m/>
    <m/>
    <m/>
    <m/>
    <m/>
    <m/>
    <m/>
    <e v="#DIV/0!"/>
    <n v="0"/>
    <n v="-100"/>
    <n v="1"/>
  </r>
  <r>
    <x v="13"/>
    <m/>
    <n v="284"/>
    <m/>
    <x v="25"/>
    <m/>
    <m/>
    <m/>
    <m/>
    <m/>
    <m/>
    <m/>
    <m/>
    <m/>
    <m/>
    <m/>
    <m/>
    <e v="#DIV/0!"/>
    <n v="0"/>
    <n v="-100"/>
    <n v="1"/>
  </r>
  <r>
    <x v="13"/>
    <m/>
    <n v="287"/>
    <m/>
    <x v="25"/>
    <m/>
    <m/>
    <m/>
    <m/>
    <m/>
    <m/>
    <m/>
    <m/>
    <m/>
    <m/>
    <m/>
    <m/>
    <e v="#DIV/0!"/>
    <n v="0"/>
    <n v="-100"/>
    <n v="1"/>
  </r>
  <r>
    <x v="13"/>
    <m/>
    <n v="243"/>
    <m/>
    <x v="25"/>
    <m/>
    <m/>
    <m/>
    <m/>
    <m/>
    <m/>
    <m/>
    <m/>
    <m/>
    <m/>
    <m/>
    <m/>
    <e v="#DIV/0!"/>
    <n v="0"/>
    <n v="-100"/>
    <n v="1"/>
  </r>
  <r>
    <x v="13"/>
    <m/>
    <n v="455"/>
    <m/>
    <x v="25"/>
    <m/>
    <m/>
    <m/>
    <m/>
    <m/>
    <m/>
    <m/>
    <m/>
    <m/>
    <m/>
    <m/>
    <m/>
    <e v="#DIV/0!"/>
    <n v="0"/>
    <n v="-100"/>
    <n v="1"/>
  </r>
  <r>
    <x v="13"/>
    <m/>
    <n v="204"/>
    <m/>
    <x v="25"/>
    <m/>
    <m/>
    <m/>
    <m/>
    <m/>
    <m/>
    <m/>
    <m/>
    <m/>
    <m/>
    <m/>
    <m/>
    <e v="#DIV/0!"/>
    <n v="0"/>
    <n v="-100"/>
    <n v="1"/>
  </r>
  <r>
    <x v="13"/>
    <m/>
    <n v="261"/>
    <m/>
    <x v="25"/>
    <m/>
    <m/>
    <m/>
    <m/>
    <m/>
    <m/>
    <m/>
    <m/>
    <m/>
    <m/>
    <m/>
    <m/>
    <e v="#DIV/0!"/>
    <n v="0"/>
    <n v="-100"/>
    <n v="1"/>
  </r>
  <r>
    <x v="13"/>
    <m/>
    <n v="222"/>
    <m/>
    <x v="25"/>
    <m/>
    <m/>
    <m/>
    <m/>
    <m/>
    <m/>
    <m/>
    <m/>
    <m/>
    <m/>
    <m/>
    <m/>
    <e v="#DIV/0!"/>
    <n v="0"/>
    <n v="-100"/>
    <n v="1"/>
  </r>
  <r>
    <x v="13"/>
    <m/>
    <n v="337"/>
    <m/>
    <x v="25"/>
    <m/>
    <m/>
    <m/>
    <m/>
    <m/>
    <m/>
    <m/>
    <m/>
    <m/>
    <m/>
    <m/>
    <m/>
    <e v="#DIV/0!"/>
    <n v="0"/>
    <n v="-100"/>
    <n v="1"/>
  </r>
  <r>
    <x v="13"/>
    <m/>
    <n v="264"/>
    <m/>
    <x v="25"/>
    <m/>
    <m/>
    <m/>
    <m/>
    <m/>
    <m/>
    <m/>
    <m/>
    <m/>
    <m/>
    <m/>
    <m/>
    <e v="#DIV/0!"/>
    <n v="0"/>
    <n v="-100"/>
    <n v="1"/>
  </r>
  <r>
    <x v="13"/>
    <m/>
    <n v="362"/>
    <m/>
    <x v="25"/>
    <m/>
    <m/>
    <m/>
    <m/>
    <m/>
    <m/>
    <m/>
    <m/>
    <m/>
    <m/>
    <m/>
    <m/>
    <e v="#DIV/0!"/>
    <n v="0"/>
    <n v="-100"/>
    <n v="1"/>
  </r>
  <r>
    <x v="13"/>
    <m/>
    <n v="358.84519999999998"/>
    <m/>
    <x v="25"/>
    <m/>
    <m/>
    <m/>
    <m/>
    <m/>
    <m/>
    <m/>
    <m/>
    <m/>
    <m/>
    <m/>
    <m/>
    <e v="#DIV/0!"/>
    <n v="0"/>
    <n v="-100"/>
    <n v="1"/>
  </r>
  <r>
    <x v="13"/>
    <m/>
    <n v="486.5591"/>
    <m/>
    <x v="25"/>
    <m/>
    <m/>
    <m/>
    <m/>
    <m/>
    <m/>
    <m/>
    <m/>
    <m/>
    <m/>
    <m/>
    <m/>
    <e v="#DIV/0!"/>
    <n v="0"/>
    <n v="-100"/>
    <n v="1"/>
  </r>
  <r>
    <x v="13"/>
    <m/>
    <n v="418.47149999999999"/>
    <m/>
    <x v="25"/>
    <m/>
    <m/>
    <m/>
    <m/>
    <m/>
    <m/>
    <m/>
    <m/>
    <m/>
    <m/>
    <m/>
    <m/>
    <e v="#DIV/0!"/>
    <n v="0"/>
    <n v="-100"/>
    <n v="1"/>
  </r>
  <r>
    <x v="13"/>
    <m/>
    <n v="282.52179999999998"/>
    <m/>
    <x v="25"/>
    <m/>
    <m/>
    <m/>
    <m/>
    <m/>
    <m/>
    <m/>
    <m/>
    <m/>
    <m/>
    <m/>
    <m/>
    <e v="#DIV/0!"/>
    <n v="0"/>
    <n v="-100"/>
    <n v="1"/>
  </r>
  <r>
    <x v="13"/>
    <m/>
    <n v="347.86520000000002"/>
    <m/>
    <x v="25"/>
    <m/>
    <m/>
    <m/>
    <m/>
    <m/>
    <m/>
    <m/>
    <m/>
    <m/>
    <m/>
    <m/>
    <m/>
    <e v="#DIV/0!"/>
    <n v="0"/>
    <n v="-100"/>
    <n v="1"/>
  </r>
  <r>
    <x v="13"/>
    <m/>
    <n v="577.95450000000005"/>
    <m/>
    <x v="25"/>
    <m/>
    <m/>
    <m/>
    <m/>
    <m/>
    <m/>
    <m/>
    <m/>
    <m/>
    <m/>
    <m/>
    <m/>
    <e v="#DIV/0!"/>
    <n v="0"/>
    <n v="-100"/>
    <n v="1"/>
  </r>
  <r>
    <x v="13"/>
    <m/>
    <n v="540.1875"/>
    <m/>
    <x v="25"/>
    <m/>
    <m/>
    <m/>
    <m/>
    <m/>
    <m/>
    <m/>
    <m/>
    <m/>
    <m/>
    <m/>
    <m/>
    <e v="#DIV/0!"/>
    <n v="0"/>
    <n v="-100"/>
    <n v="1"/>
  </r>
  <r>
    <x v="13"/>
    <m/>
    <n v="624.0385"/>
    <m/>
    <x v="25"/>
    <m/>
    <m/>
    <m/>
    <m/>
    <m/>
    <m/>
    <m/>
    <m/>
    <m/>
    <m/>
    <m/>
    <m/>
    <e v="#DIV/0!"/>
    <n v="0"/>
    <n v="-100"/>
    <n v="1"/>
  </r>
  <r>
    <x v="13"/>
    <m/>
    <n v="579.20830000000001"/>
    <m/>
    <x v="25"/>
    <m/>
    <m/>
    <m/>
    <m/>
    <m/>
    <m/>
    <m/>
    <m/>
    <m/>
    <m/>
    <m/>
    <m/>
    <e v="#DIV/0!"/>
    <n v="0"/>
    <n v="-100"/>
    <n v="1"/>
  </r>
  <r>
    <x v="13"/>
    <m/>
    <n v="745.59289999999999"/>
    <m/>
    <x v="25"/>
    <m/>
    <m/>
    <m/>
    <m/>
    <m/>
    <m/>
    <m/>
    <m/>
    <m/>
    <m/>
    <m/>
    <m/>
    <e v="#DIV/0!"/>
    <n v="0"/>
    <n v="-100"/>
    <n v="1"/>
  </r>
  <r>
    <x v="13"/>
    <m/>
    <n v="823.92439999999999"/>
    <m/>
    <x v="25"/>
    <m/>
    <m/>
    <m/>
    <m/>
    <m/>
    <m/>
    <m/>
    <m/>
    <m/>
    <m/>
    <m/>
    <m/>
    <e v="#DIV/0!"/>
    <n v="0"/>
    <n v="-100"/>
    <n v="1"/>
  </r>
  <r>
    <x v="13"/>
    <m/>
    <n v="970.83330000000001"/>
    <m/>
    <x v="25"/>
    <m/>
    <m/>
    <m/>
    <m/>
    <m/>
    <m/>
    <m/>
    <m/>
    <m/>
    <m/>
    <m/>
    <m/>
    <e v="#DIV/0!"/>
    <n v="0"/>
    <n v="-100"/>
    <n v="1"/>
  </r>
  <r>
    <x v="13"/>
    <m/>
    <n v="858.99170000000004"/>
    <m/>
    <x v="25"/>
    <m/>
    <m/>
    <m/>
    <m/>
    <m/>
    <m/>
    <m/>
    <m/>
    <m/>
    <m/>
    <m/>
    <m/>
    <e v="#DIV/0!"/>
    <n v="0"/>
    <n v="-100"/>
    <n v="1"/>
  </r>
  <r>
    <x v="13"/>
    <m/>
    <n v="985.75"/>
    <m/>
    <x v="25"/>
    <m/>
    <m/>
    <m/>
    <m/>
    <m/>
    <m/>
    <m/>
    <m/>
    <m/>
    <m/>
    <m/>
    <m/>
    <e v="#DIV/0!"/>
    <n v="0"/>
    <n v="-100"/>
    <n v="1"/>
  </r>
  <r>
    <x v="13"/>
    <m/>
    <n v="824.57889999999998"/>
    <m/>
    <x v="25"/>
    <m/>
    <m/>
    <m/>
    <m/>
    <m/>
    <m/>
    <m/>
    <m/>
    <m/>
    <m/>
    <m/>
    <m/>
    <e v="#DIV/0!"/>
    <n v="0"/>
    <n v="-100"/>
    <n v="1"/>
  </r>
  <r>
    <x v="13"/>
    <m/>
    <n v="839.49929999999995"/>
    <m/>
    <x v="25"/>
    <m/>
    <m/>
    <m/>
    <m/>
    <m/>
    <m/>
    <m/>
    <m/>
    <m/>
    <m/>
    <m/>
    <m/>
    <e v="#DIV/0!"/>
    <n v="0"/>
    <n v="-100"/>
    <n v="1"/>
  </r>
  <r>
    <x v="13"/>
    <m/>
    <n v="764.77"/>
    <m/>
    <x v="25"/>
    <m/>
    <m/>
    <m/>
    <m/>
    <m/>
    <m/>
    <m/>
    <m/>
    <m/>
    <m/>
    <m/>
    <m/>
    <e v="#DIV/0!"/>
    <n v="0"/>
    <n v="-100"/>
    <n v="1"/>
  </r>
  <r>
    <x v="13"/>
    <m/>
    <n v="933.27689999999996"/>
    <m/>
    <x v="25"/>
    <m/>
    <m/>
    <m/>
    <m/>
    <m/>
    <m/>
    <m/>
    <m/>
    <m/>
    <m/>
    <m/>
    <m/>
    <e v="#DIV/0!"/>
    <n v="0"/>
    <n v="-100"/>
    <n v="1"/>
  </r>
  <r>
    <x v="13"/>
    <m/>
    <n v="587.97270000000003"/>
    <m/>
    <x v="25"/>
    <m/>
    <m/>
    <m/>
    <m/>
    <m/>
    <m/>
    <m/>
    <m/>
    <m/>
    <m/>
    <m/>
    <m/>
    <e v="#DIV/0!"/>
    <n v="0"/>
    <n v="-100"/>
    <n v="1"/>
  </r>
  <r>
    <x v="13"/>
    <m/>
    <n v="144"/>
    <m/>
    <x v="25"/>
    <m/>
    <m/>
    <m/>
    <m/>
    <m/>
    <m/>
    <m/>
    <m/>
    <m/>
    <m/>
    <m/>
    <m/>
    <e v="#DIV/0!"/>
    <n v="0"/>
    <n v="-100"/>
    <n v="1"/>
  </r>
  <r>
    <x v="13"/>
    <m/>
    <n v="162"/>
    <m/>
    <x v="25"/>
    <m/>
    <m/>
    <m/>
    <m/>
    <m/>
    <m/>
    <m/>
    <m/>
    <m/>
    <m/>
    <m/>
    <m/>
    <e v="#DIV/0!"/>
    <n v="0"/>
    <n v="-100"/>
    <n v="1"/>
  </r>
  <r>
    <x v="13"/>
    <m/>
    <n v="162"/>
    <m/>
    <x v="25"/>
    <m/>
    <m/>
    <m/>
    <m/>
    <m/>
    <m/>
    <m/>
    <m/>
    <m/>
    <m/>
    <m/>
    <m/>
    <e v="#DIV/0!"/>
    <n v="0"/>
    <n v="-100"/>
    <n v="1"/>
  </r>
  <r>
    <x v="13"/>
    <m/>
    <n v="178"/>
    <m/>
    <x v="25"/>
    <m/>
    <m/>
    <m/>
    <m/>
    <m/>
    <m/>
    <m/>
    <m/>
    <m/>
    <m/>
    <m/>
    <m/>
    <e v="#DIV/0!"/>
    <n v="0"/>
    <n v="-100"/>
    <n v="1"/>
  </r>
  <r>
    <x v="13"/>
    <m/>
    <n v="170"/>
    <m/>
    <x v="25"/>
    <m/>
    <m/>
    <m/>
    <m/>
    <m/>
    <m/>
    <m/>
    <m/>
    <m/>
    <m/>
    <m/>
    <m/>
    <e v="#DIV/0!"/>
    <n v="0"/>
    <n v="-100"/>
    <n v="1"/>
  </r>
  <r>
    <x v="13"/>
    <m/>
    <n v="227"/>
    <m/>
    <x v="25"/>
    <m/>
    <m/>
    <m/>
    <m/>
    <m/>
    <m/>
    <m/>
    <m/>
    <m/>
    <m/>
    <m/>
    <m/>
    <e v="#DIV/0!"/>
    <n v="0"/>
    <n v="-100"/>
    <n v="1"/>
  </r>
  <r>
    <x v="13"/>
    <m/>
    <n v="259"/>
    <m/>
    <x v="25"/>
    <m/>
    <m/>
    <m/>
    <m/>
    <m/>
    <m/>
    <m/>
    <m/>
    <m/>
    <m/>
    <m/>
    <m/>
    <e v="#DIV/0!"/>
    <n v="0"/>
    <n v="-100"/>
    <n v="1"/>
  </r>
  <r>
    <x v="13"/>
    <m/>
    <n v="187"/>
    <m/>
    <x v="25"/>
    <m/>
    <m/>
    <m/>
    <m/>
    <m/>
    <m/>
    <m/>
    <m/>
    <m/>
    <m/>
    <m/>
    <m/>
    <e v="#DIV/0!"/>
    <n v="0"/>
    <n v="-100"/>
    <n v="1"/>
  </r>
  <r>
    <x v="13"/>
    <m/>
    <n v="188"/>
    <m/>
    <x v="25"/>
    <m/>
    <m/>
    <m/>
    <m/>
    <m/>
    <m/>
    <m/>
    <m/>
    <m/>
    <m/>
    <m/>
    <m/>
    <e v="#DIV/0!"/>
    <n v="0"/>
    <n v="-100"/>
    <n v="1"/>
  </r>
  <r>
    <x v="13"/>
    <m/>
    <n v="227"/>
    <m/>
    <x v="25"/>
    <m/>
    <m/>
    <m/>
    <m/>
    <m/>
    <m/>
    <m/>
    <m/>
    <m/>
    <m/>
    <m/>
    <m/>
    <e v="#DIV/0!"/>
    <n v="0"/>
    <n v="-100"/>
    <n v="1"/>
  </r>
  <r>
    <x v="13"/>
    <m/>
    <n v="180"/>
    <m/>
    <x v="25"/>
    <m/>
    <m/>
    <m/>
    <m/>
    <m/>
    <m/>
    <m/>
    <m/>
    <m/>
    <m/>
    <m/>
    <m/>
    <e v="#DIV/0!"/>
    <n v="0"/>
    <n v="-100"/>
    <n v="1"/>
  </r>
  <r>
    <x v="13"/>
    <m/>
    <n v="229"/>
    <m/>
    <x v="25"/>
    <m/>
    <m/>
    <m/>
    <m/>
    <m/>
    <m/>
    <m/>
    <m/>
    <m/>
    <m/>
    <m/>
    <m/>
    <e v="#DIV/0!"/>
    <n v="0"/>
    <n v="-100"/>
    <n v="1"/>
  </r>
  <r>
    <x v="13"/>
    <m/>
    <n v="182"/>
    <m/>
    <x v="25"/>
    <m/>
    <m/>
    <m/>
    <m/>
    <m/>
    <m/>
    <m/>
    <m/>
    <m/>
    <m/>
    <m/>
    <m/>
    <e v="#DIV/0!"/>
    <n v="0"/>
    <n v="-100"/>
    <n v="1"/>
  </r>
  <r>
    <x v="13"/>
    <m/>
    <n v="249"/>
    <m/>
    <x v="25"/>
    <m/>
    <m/>
    <m/>
    <m/>
    <m/>
    <m/>
    <m/>
    <m/>
    <m/>
    <m/>
    <m/>
    <m/>
    <e v="#DIV/0!"/>
    <n v="0"/>
    <n v="-100"/>
    <n v="1"/>
  </r>
  <r>
    <x v="13"/>
    <m/>
    <n v="211"/>
    <m/>
    <x v="25"/>
    <m/>
    <m/>
    <m/>
    <m/>
    <m/>
    <m/>
    <m/>
    <m/>
    <m/>
    <m/>
    <m/>
    <m/>
    <e v="#DIV/0!"/>
    <n v="0"/>
    <n v="-100"/>
    <n v="1"/>
  </r>
  <r>
    <x v="13"/>
    <m/>
    <n v="234"/>
    <m/>
    <x v="25"/>
    <m/>
    <m/>
    <m/>
    <m/>
    <m/>
    <m/>
    <m/>
    <m/>
    <m/>
    <m/>
    <m/>
    <m/>
    <e v="#DIV/0!"/>
    <n v="0"/>
    <n v="-100"/>
    <n v="1"/>
  </r>
  <r>
    <x v="13"/>
    <m/>
    <n v="250"/>
    <m/>
    <x v="25"/>
    <m/>
    <m/>
    <m/>
    <m/>
    <m/>
    <m/>
    <m/>
    <m/>
    <m/>
    <m/>
    <m/>
    <m/>
    <e v="#DIV/0!"/>
    <n v="0"/>
    <n v="-100"/>
    <n v="1"/>
  </r>
  <r>
    <x v="13"/>
    <m/>
    <n v="202"/>
    <m/>
    <x v="25"/>
    <m/>
    <m/>
    <m/>
    <m/>
    <m/>
    <m/>
    <m/>
    <m/>
    <m/>
    <m/>
    <m/>
    <m/>
    <e v="#DIV/0!"/>
    <n v="0"/>
    <n v="-100"/>
    <n v="1"/>
  </r>
  <r>
    <x v="13"/>
    <m/>
    <n v="223"/>
    <m/>
    <x v="25"/>
    <m/>
    <m/>
    <m/>
    <m/>
    <m/>
    <m/>
    <m/>
    <m/>
    <m/>
    <m/>
    <m/>
    <m/>
    <e v="#DIV/0!"/>
    <n v="0"/>
    <n v="-100"/>
    <n v="1"/>
  </r>
  <r>
    <x v="13"/>
    <m/>
    <n v="217"/>
    <m/>
    <x v="25"/>
    <m/>
    <m/>
    <m/>
    <m/>
    <m/>
    <m/>
    <m/>
    <m/>
    <m/>
    <m/>
    <m/>
    <m/>
    <e v="#DIV/0!"/>
    <n v="0"/>
    <n v="-100"/>
    <n v="1"/>
  </r>
  <r>
    <x v="13"/>
    <m/>
    <n v="269"/>
    <m/>
    <x v="25"/>
    <m/>
    <m/>
    <m/>
    <m/>
    <m/>
    <m/>
    <m/>
    <m/>
    <m/>
    <m/>
    <m/>
    <m/>
    <e v="#DIV/0!"/>
    <n v="0"/>
    <n v="-100"/>
    <n v="1"/>
  </r>
  <r>
    <x v="13"/>
    <m/>
    <n v="190"/>
    <m/>
    <x v="25"/>
    <m/>
    <m/>
    <m/>
    <m/>
    <m/>
    <m/>
    <m/>
    <m/>
    <m/>
    <m/>
    <m/>
    <m/>
    <e v="#DIV/0!"/>
    <n v="0"/>
    <n v="-100"/>
    <n v="1"/>
  </r>
  <r>
    <x v="13"/>
    <m/>
    <n v="281"/>
    <m/>
    <x v="25"/>
    <m/>
    <m/>
    <m/>
    <m/>
    <m/>
    <m/>
    <m/>
    <m/>
    <m/>
    <m/>
    <m/>
    <m/>
    <e v="#DIV/0!"/>
    <n v="0"/>
    <n v="-100"/>
    <n v="1"/>
  </r>
  <r>
    <x v="13"/>
    <m/>
    <n v="212"/>
    <m/>
    <x v="25"/>
    <m/>
    <m/>
    <m/>
    <m/>
    <m/>
    <m/>
    <m/>
    <m/>
    <m/>
    <m/>
    <m/>
    <m/>
    <e v="#DIV/0!"/>
    <n v="0"/>
    <n v="-100"/>
    <n v="1"/>
  </r>
  <r>
    <x v="13"/>
    <m/>
    <n v="203"/>
    <m/>
    <x v="25"/>
    <m/>
    <m/>
    <m/>
    <m/>
    <m/>
    <m/>
    <m/>
    <m/>
    <m/>
    <m/>
    <m/>
    <m/>
    <e v="#DIV/0!"/>
    <n v="0"/>
    <n v="-100"/>
    <n v="1"/>
  </r>
  <r>
    <x v="13"/>
    <m/>
    <n v="237"/>
    <m/>
    <x v="25"/>
    <m/>
    <m/>
    <m/>
    <m/>
    <m/>
    <m/>
    <m/>
    <m/>
    <m/>
    <m/>
    <m/>
    <m/>
    <e v="#DIV/0!"/>
    <n v="0"/>
    <n v="-100"/>
    <n v="1"/>
  </r>
  <r>
    <x v="13"/>
    <m/>
    <n v="272"/>
    <m/>
    <x v="25"/>
    <m/>
    <m/>
    <m/>
    <m/>
    <m/>
    <m/>
    <m/>
    <m/>
    <m/>
    <m/>
    <m/>
    <m/>
    <e v="#DIV/0!"/>
    <n v="0"/>
    <n v="-100"/>
    <n v="1"/>
  </r>
  <r>
    <x v="13"/>
    <m/>
    <n v="226"/>
    <m/>
    <x v="25"/>
    <m/>
    <m/>
    <m/>
    <m/>
    <m/>
    <m/>
    <m/>
    <m/>
    <m/>
    <m/>
    <m/>
    <m/>
    <e v="#DIV/0!"/>
    <n v="0"/>
    <n v="-100"/>
    <n v="1"/>
  </r>
  <r>
    <x v="13"/>
    <m/>
    <n v="249"/>
    <m/>
    <x v="25"/>
    <m/>
    <m/>
    <m/>
    <m/>
    <m/>
    <m/>
    <m/>
    <m/>
    <m/>
    <m/>
    <m/>
    <m/>
    <e v="#DIV/0!"/>
    <n v="0"/>
    <n v="-100"/>
    <n v="1"/>
  </r>
  <r>
    <x v="13"/>
    <m/>
    <n v="353"/>
    <m/>
    <x v="25"/>
    <m/>
    <m/>
    <m/>
    <m/>
    <m/>
    <m/>
    <m/>
    <m/>
    <m/>
    <m/>
    <m/>
    <m/>
    <e v="#DIV/0!"/>
    <n v="0"/>
    <n v="-100"/>
    <n v="1"/>
  </r>
  <r>
    <x v="13"/>
    <m/>
    <n v="244"/>
    <m/>
    <x v="25"/>
    <m/>
    <m/>
    <m/>
    <m/>
    <m/>
    <m/>
    <m/>
    <m/>
    <m/>
    <m/>
    <m/>
    <m/>
    <e v="#DIV/0!"/>
    <n v="0"/>
    <n v="-100"/>
    <n v="1"/>
  </r>
  <r>
    <x v="13"/>
    <m/>
    <n v="222"/>
    <m/>
    <x v="25"/>
    <m/>
    <m/>
    <m/>
    <m/>
    <m/>
    <m/>
    <m/>
    <m/>
    <m/>
    <m/>
    <m/>
    <m/>
    <e v="#DIV/0!"/>
    <n v="0"/>
    <n v="-100"/>
    <n v="1"/>
  </r>
  <r>
    <x v="13"/>
    <m/>
    <n v="279"/>
    <m/>
    <x v="25"/>
    <m/>
    <m/>
    <m/>
    <m/>
    <m/>
    <m/>
    <m/>
    <m/>
    <m/>
    <m/>
    <m/>
    <m/>
    <e v="#DIV/0!"/>
    <n v="0"/>
    <n v="-100"/>
    <n v="1"/>
  </r>
  <r>
    <x v="13"/>
    <m/>
    <n v="226"/>
    <m/>
    <x v="25"/>
    <m/>
    <m/>
    <m/>
    <m/>
    <m/>
    <m/>
    <m/>
    <m/>
    <m/>
    <m/>
    <m/>
    <m/>
    <e v="#DIV/0!"/>
    <n v="0"/>
    <n v="-100"/>
    <n v="1"/>
  </r>
  <r>
    <x v="13"/>
    <m/>
    <n v="251"/>
    <m/>
    <x v="25"/>
    <m/>
    <m/>
    <m/>
    <m/>
    <m/>
    <m/>
    <m/>
    <m/>
    <m/>
    <m/>
    <m/>
    <m/>
    <e v="#DIV/0!"/>
    <n v="0"/>
    <n v="-100"/>
    <n v="1"/>
  </r>
  <r>
    <x v="13"/>
    <m/>
    <n v="223"/>
    <m/>
    <x v="25"/>
    <m/>
    <m/>
    <m/>
    <m/>
    <m/>
    <m/>
    <m/>
    <m/>
    <m/>
    <m/>
    <m/>
    <m/>
    <e v="#DIV/0!"/>
    <n v="0"/>
    <n v="-100"/>
    <n v="1"/>
  </r>
  <r>
    <x v="13"/>
    <m/>
    <n v="252"/>
    <m/>
    <x v="25"/>
    <m/>
    <m/>
    <m/>
    <m/>
    <m/>
    <m/>
    <m/>
    <m/>
    <m/>
    <m/>
    <m/>
    <m/>
    <e v="#DIV/0!"/>
    <n v="0"/>
    <n v="-100"/>
    <n v="1"/>
  </r>
  <r>
    <x v="13"/>
    <m/>
    <n v="317"/>
    <m/>
    <x v="25"/>
    <m/>
    <m/>
    <m/>
    <m/>
    <m/>
    <m/>
    <m/>
    <m/>
    <m/>
    <m/>
    <m/>
    <m/>
    <e v="#DIV/0!"/>
    <n v="0"/>
    <n v="-100"/>
    <n v="1"/>
  </r>
  <r>
    <x v="13"/>
    <m/>
    <n v="296"/>
    <m/>
    <x v="25"/>
    <m/>
    <m/>
    <m/>
    <m/>
    <m/>
    <m/>
    <m/>
    <m/>
    <m/>
    <m/>
    <m/>
    <m/>
    <e v="#DIV/0!"/>
    <n v="0"/>
    <n v="-100"/>
    <n v="1"/>
  </r>
  <r>
    <x v="13"/>
    <m/>
    <n v="302"/>
    <m/>
    <x v="25"/>
    <m/>
    <m/>
    <m/>
    <m/>
    <m/>
    <m/>
    <m/>
    <m/>
    <m/>
    <m/>
    <m/>
    <m/>
    <e v="#DIV/0!"/>
    <n v="0"/>
    <n v="-100"/>
    <n v="1"/>
  </r>
  <r>
    <x v="13"/>
    <m/>
    <n v="309"/>
    <m/>
    <x v="25"/>
    <m/>
    <m/>
    <m/>
    <m/>
    <m/>
    <m/>
    <m/>
    <m/>
    <m/>
    <m/>
    <m/>
    <m/>
    <e v="#DIV/0!"/>
    <n v="0"/>
    <n v="-100"/>
    <n v="1"/>
  </r>
  <r>
    <x v="13"/>
    <m/>
    <n v="363"/>
    <m/>
    <x v="25"/>
    <m/>
    <m/>
    <m/>
    <m/>
    <m/>
    <m/>
    <m/>
    <m/>
    <m/>
    <m/>
    <m/>
    <m/>
    <e v="#DIV/0!"/>
    <n v="0"/>
    <n v="-100"/>
    <n v="1"/>
  </r>
  <r>
    <x v="13"/>
    <m/>
    <n v="430"/>
    <m/>
    <x v="25"/>
    <m/>
    <m/>
    <m/>
    <m/>
    <m/>
    <m/>
    <m/>
    <m/>
    <m/>
    <m/>
    <m/>
    <m/>
    <e v="#DIV/0!"/>
    <n v="0"/>
    <n v="-100"/>
    <n v="1"/>
  </r>
  <r>
    <x v="13"/>
    <m/>
    <n v="390"/>
    <m/>
    <x v="25"/>
    <m/>
    <m/>
    <m/>
    <m/>
    <m/>
    <m/>
    <m/>
    <m/>
    <m/>
    <m/>
    <m/>
    <m/>
    <e v="#DIV/0!"/>
    <n v="0"/>
    <n v="-100"/>
    <n v="1"/>
  </r>
  <r>
    <x v="13"/>
    <m/>
    <n v="5534"/>
    <m/>
    <x v="25"/>
    <m/>
    <m/>
    <m/>
    <m/>
    <m/>
    <m/>
    <m/>
    <m/>
    <m/>
    <m/>
    <m/>
    <m/>
    <e v="#DIV/0!"/>
    <n v="0"/>
    <n v="-100"/>
    <n v="1"/>
  </r>
  <r>
    <x v="13"/>
    <m/>
    <n v="1999"/>
    <m/>
    <x v="25"/>
    <m/>
    <m/>
    <m/>
    <m/>
    <m/>
    <m/>
    <m/>
    <m/>
    <m/>
    <m/>
    <m/>
    <m/>
    <e v="#DIV/0!"/>
    <n v="0"/>
    <n v="-100"/>
    <n v="1"/>
  </r>
  <r>
    <x v="13"/>
    <m/>
    <n v="2557"/>
    <m/>
    <x v="25"/>
    <m/>
    <m/>
    <m/>
    <m/>
    <m/>
    <m/>
    <m/>
    <m/>
    <m/>
    <m/>
    <m/>
    <m/>
    <e v="#DIV/0!"/>
    <n v="0"/>
    <n v="-100"/>
    <n v="1"/>
  </r>
  <r>
    <x v="13"/>
    <m/>
    <n v="3564"/>
    <m/>
    <x v="25"/>
    <m/>
    <m/>
    <m/>
    <m/>
    <m/>
    <m/>
    <m/>
    <m/>
    <m/>
    <m/>
    <m/>
    <m/>
    <e v="#DIV/0!"/>
    <n v="0"/>
    <n v="-100"/>
    <n v="1"/>
  </r>
  <r>
    <x v="13"/>
    <m/>
    <n v="1795"/>
    <m/>
    <x v="25"/>
    <m/>
    <m/>
    <m/>
    <m/>
    <m/>
    <m/>
    <m/>
    <m/>
    <m/>
    <m/>
    <m/>
    <m/>
    <e v="#DIV/0!"/>
    <n v="0"/>
    <n v="-100"/>
    <n v="1"/>
  </r>
  <r>
    <x v="13"/>
    <m/>
    <n v="2448"/>
    <m/>
    <x v="25"/>
    <m/>
    <m/>
    <m/>
    <m/>
    <m/>
    <m/>
    <m/>
    <m/>
    <m/>
    <m/>
    <m/>
    <m/>
    <e v="#DIV/0!"/>
    <n v="0"/>
    <n v="-100"/>
    <n v="1"/>
  </r>
  <r>
    <x v="13"/>
    <m/>
    <n v="3189"/>
    <m/>
    <x v="25"/>
    <m/>
    <m/>
    <m/>
    <m/>
    <m/>
    <m/>
    <m/>
    <m/>
    <m/>
    <m/>
    <m/>
    <m/>
    <e v="#DIV/0!"/>
    <n v="0"/>
    <n v="-100"/>
    <n v="1"/>
  </r>
  <r>
    <x v="13"/>
    <m/>
    <n v="3184"/>
    <m/>
    <x v="25"/>
    <m/>
    <m/>
    <m/>
    <m/>
    <m/>
    <m/>
    <m/>
    <m/>
    <m/>
    <m/>
    <m/>
    <m/>
    <e v="#DIV/0!"/>
    <n v="0"/>
    <n v="-100"/>
    <n v="1"/>
  </r>
  <r>
    <x v="13"/>
    <m/>
    <n v="1754"/>
    <m/>
    <x v="25"/>
    <m/>
    <m/>
    <m/>
    <m/>
    <m/>
    <m/>
    <m/>
    <m/>
    <m/>
    <m/>
    <m/>
    <m/>
    <e v="#DIV/0!"/>
    <n v="0"/>
    <n v="-100"/>
    <n v="1"/>
  </r>
  <r>
    <x v="13"/>
    <m/>
    <n v="1617"/>
    <m/>
    <x v="25"/>
    <m/>
    <m/>
    <m/>
    <m/>
    <m/>
    <m/>
    <m/>
    <m/>
    <m/>
    <m/>
    <m/>
    <m/>
    <e v="#DIV/0!"/>
    <n v="0"/>
    <n v="-100"/>
    <n v="1"/>
  </r>
  <r>
    <x v="13"/>
    <m/>
    <n v="3201"/>
    <m/>
    <x v="25"/>
    <m/>
    <m/>
    <m/>
    <m/>
    <m/>
    <m/>
    <m/>
    <m/>
    <m/>
    <m/>
    <m/>
    <m/>
    <e v="#DIV/0!"/>
    <n v="0"/>
    <n v="-100"/>
    <n v="1"/>
  </r>
  <r>
    <x v="13"/>
    <m/>
    <n v="2165"/>
    <m/>
    <x v="25"/>
    <m/>
    <m/>
    <m/>
    <m/>
    <m/>
    <m/>
    <m/>
    <m/>
    <m/>
    <m/>
    <m/>
    <m/>
    <e v="#DIV/0!"/>
    <n v="0"/>
    <n v="-100"/>
    <n v="1"/>
  </r>
  <r>
    <x v="13"/>
    <m/>
    <n v="2311"/>
    <m/>
    <x v="25"/>
    <m/>
    <m/>
    <m/>
    <m/>
    <m/>
    <m/>
    <m/>
    <m/>
    <m/>
    <m/>
    <m/>
    <m/>
    <e v="#DIV/0!"/>
    <n v="0"/>
    <n v="-100"/>
    <n v="1"/>
  </r>
  <r>
    <x v="13"/>
    <m/>
    <n v="2534"/>
    <m/>
    <x v="25"/>
    <m/>
    <m/>
    <m/>
    <m/>
    <m/>
    <m/>
    <m/>
    <m/>
    <m/>
    <m/>
    <m/>
    <m/>
    <e v="#DIV/0!"/>
    <n v="0"/>
    <n v="-100"/>
    <n v="1"/>
  </r>
  <r>
    <x v="13"/>
    <m/>
    <n v="2759"/>
    <m/>
    <x v="25"/>
    <m/>
    <m/>
    <m/>
    <m/>
    <m/>
    <m/>
    <m/>
    <m/>
    <m/>
    <m/>
    <m/>
    <m/>
    <e v="#DIV/0!"/>
    <n v="0"/>
    <n v="-100"/>
    <n v="1"/>
  </r>
  <r>
    <x v="13"/>
    <m/>
    <n v="3420"/>
    <m/>
    <x v="25"/>
    <m/>
    <m/>
    <m/>
    <m/>
    <m/>
    <m/>
    <m/>
    <m/>
    <m/>
    <m/>
    <m/>
    <m/>
    <e v="#DIV/0!"/>
    <n v="0"/>
    <n v="-100"/>
    <n v="1"/>
  </r>
  <r>
    <x v="13"/>
    <m/>
    <n v="3147"/>
    <m/>
    <x v="25"/>
    <m/>
    <m/>
    <m/>
    <m/>
    <m/>
    <m/>
    <m/>
    <m/>
    <m/>
    <m/>
    <m/>
    <m/>
    <e v="#DIV/0!"/>
    <n v="0"/>
    <n v="-100"/>
    <n v="1"/>
  </r>
  <r>
    <x v="13"/>
    <m/>
    <n v="2482"/>
    <m/>
    <x v="25"/>
    <m/>
    <m/>
    <m/>
    <m/>
    <m/>
    <m/>
    <m/>
    <m/>
    <m/>
    <m/>
    <m/>
    <m/>
    <e v="#DIV/0!"/>
    <n v="0"/>
    <n v="-100"/>
    <n v="1"/>
  </r>
  <r>
    <x v="13"/>
    <m/>
    <n v="3176"/>
    <m/>
    <x v="25"/>
    <m/>
    <m/>
    <m/>
    <m/>
    <m/>
    <m/>
    <m/>
    <m/>
    <m/>
    <m/>
    <m/>
    <m/>
    <e v="#DIV/0!"/>
    <n v="0"/>
    <n v="-100"/>
    <n v="1"/>
  </r>
  <r>
    <x v="13"/>
    <m/>
    <n v="3496"/>
    <m/>
    <x v="25"/>
    <m/>
    <m/>
    <m/>
    <m/>
    <m/>
    <m/>
    <m/>
    <m/>
    <m/>
    <m/>
    <m/>
    <m/>
    <e v="#DIV/0!"/>
    <n v="0"/>
    <n v="-100"/>
    <n v="1"/>
  </r>
  <r>
    <x v="13"/>
    <m/>
    <n v="3584"/>
    <m/>
    <x v="25"/>
    <m/>
    <m/>
    <m/>
    <m/>
    <m/>
    <m/>
    <m/>
    <m/>
    <m/>
    <m/>
    <m/>
    <m/>
    <e v="#DIV/0!"/>
    <n v="0"/>
    <n v="-100"/>
    <n v="1"/>
  </r>
  <r>
    <x v="13"/>
    <m/>
    <n v="2331"/>
    <m/>
    <x v="25"/>
    <m/>
    <m/>
    <m/>
    <m/>
    <m/>
    <m/>
    <m/>
    <m/>
    <m/>
    <m/>
    <m/>
    <m/>
    <e v="#DIV/0!"/>
    <n v="0"/>
    <n v="-100"/>
    <n v="1"/>
  </r>
  <r>
    <x v="13"/>
    <m/>
    <n v="2866"/>
    <m/>
    <x v="25"/>
    <m/>
    <m/>
    <m/>
    <m/>
    <m/>
    <m/>
    <m/>
    <m/>
    <m/>
    <m/>
    <m/>
    <m/>
    <e v="#DIV/0!"/>
    <n v="0"/>
    <n v="-100"/>
    <n v="1"/>
  </r>
  <r>
    <x v="13"/>
    <m/>
    <n v="2804"/>
    <m/>
    <x v="25"/>
    <m/>
    <m/>
    <m/>
    <m/>
    <m/>
    <m/>
    <m/>
    <m/>
    <m/>
    <m/>
    <m/>
    <m/>
    <e v="#DIV/0!"/>
    <n v="0"/>
    <n v="-100"/>
    <n v="1"/>
  </r>
  <r>
    <x v="13"/>
    <m/>
    <n v="2549"/>
    <m/>
    <x v="25"/>
    <m/>
    <m/>
    <m/>
    <m/>
    <m/>
    <m/>
    <m/>
    <m/>
    <m/>
    <m/>
    <m/>
    <m/>
    <e v="#DIV/0!"/>
    <n v="0"/>
    <n v="-100"/>
    <n v="1"/>
  </r>
  <r>
    <x v="13"/>
    <m/>
    <n v="2462"/>
    <m/>
    <x v="25"/>
    <m/>
    <m/>
    <m/>
    <m/>
    <m/>
    <m/>
    <m/>
    <m/>
    <m/>
    <m/>
    <m/>
    <m/>
    <e v="#DIV/0!"/>
    <n v="0"/>
    <n v="-100"/>
    <n v="1"/>
  </r>
  <r>
    <x v="13"/>
    <m/>
    <n v="1872"/>
    <m/>
    <x v="25"/>
    <m/>
    <m/>
    <m/>
    <m/>
    <m/>
    <m/>
    <m/>
    <m/>
    <m/>
    <m/>
    <m/>
    <m/>
    <e v="#DIV/0!"/>
    <n v="0"/>
    <n v="-100"/>
    <n v="1"/>
  </r>
  <r>
    <x v="13"/>
    <m/>
    <n v="3009"/>
    <m/>
    <x v="25"/>
    <m/>
    <m/>
    <m/>
    <m/>
    <m/>
    <m/>
    <m/>
    <m/>
    <m/>
    <m/>
    <m/>
    <m/>
    <e v="#DIV/0!"/>
    <n v="0"/>
    <n v="-100"/>
    <n v="1"/>
  </r>
  <r>
    <x v="13"/>
    <m/>
    <n v="2320"/>
    <m/>
    <x v="25"/>
    <m/>
    <m/>
    <m/>
    <m/>
    <m/>
    <m/>
    <m/>
    <m/>
    <m/>
    <m/>
    <m/>
    <m/>
    <e v="#DIV/0!"/>
    <n v="0"/>
    <n v="-100"/>
    <n v="1"/>
  </r>
  <r>
    <x v="13"/>
    <m/>
    <n v="1944"/>
    <m/>
    <x v="25"/>
    <m/>
    <m/>
    <m/>
    <m/>
    <m/>
    <m/>
    <m/>
    <m/>
    <m/>
    <m/>
    <m/>
    <m/>
    <e v="#DIV/0!"/>
    <n v="0"/>
    <n v="-100"/>
    <n v="1"/>
  </r>
  <r>
    <x v="13"/>
    <m/>
    <n v="1732"/>
    <m/>
    <x v="25"/>
    <m/>
    <m/>
    <m/>
    <m/>
    <m/>
    <m/>
    <m/>
    <m/>
    <m/>
    <m/>
    <m/>
    <m/>
    <e v="#DIV/0!"/>
    <n v="0"/>
    <n v="-100"/>
    <n v="1"/>
  </r>
  <r>
    <x v="13"/>
    <m/>
    <n v="6182"/>
    <m/>
    <x v="25"/>
    <m/>
    <m/>
    <m/>
    <m/>
    <m/>
    <m/>
    <m/>
    <m/>
    <m/>
    <m/>
    <m/>
    <m/>
    <e v="#DIV/0!"/>
    <n v="0"/>
    <n v="-100"/>
    <n v="1"/>
  </r>
  <r>
    <x v="13"/>
    <m/>
    <n v="7608"/>
    <m/>
    <x v="25"/>
    <m/>
    <m/>
    <m/>
    <m/>
    <m/>
    <m/>
    <m/>
    <m/>
    <m/>
    <m/>
    <m/>
    <m/>
    <e v="#DIV/0!"/>
    <n v="0"/>
    <n v="-100"/>
    <n v="1"/>
  </r>
  <r>
    <x v="13"/>
    <m/>
    <n v="8012"/>
    <m/>
    <x v="25"/>
    <m/>
    <m/>
    <m/>
    <m/>
    <m/>
    <m/>
    <m/>
    <m/>
    <m/>
    <m/>
    <m/>
    <m/>
    <e v="#DIV/0!"/>
    <n v="0"/>
    <n v="-100"/>
    <n v="1"/>
  </r>
  <r>
    <x v="13"/>
    <m/>
    <n v="7905"/>
    <m/>
    <x v="25"/>
    <m/>
    <m/>
    <m/>
    <m/>
    <m/>
    <m/>
    <m/>
    <m/>
    <m/>
    <m/>
    <m/>
    <m/>
    <e v="#DIV/0!"/>
    <n v="0"/>
    <n v="-100"/>
    <n v="1"/>
  </r>
  <r>
    <x v="13"/>
    <m/>
    <n v="7430"/>
    <m/>
    <x v="25"/>
    <m/>
    <m/>
    <m/>
    <m/>
    <m/>
    <m/>
    <m/>
    <m/>
    <m/>
    <m/>
    <m/>
    <m/>
    <e v="#DIV/0!"/>
    <n v="0"/>
    <n v="-100"/>
    <n v="1"/>
  </r>
  <r>
    <x v="13"/>
    <m/>
    <n v="7168"/>
    <m/>
    <x v="25"/>
    <m/>
    <m/>
    <m/>
    <m/>
    <m/>
    <m/>
    <m/>
    <m/>
    <m/>
    <m/>
    <m/>
    <m/>
    <e v="#DIV/0!"/>
    <n v="0"/>
    <n v="-100"/>
    <n v="1"/>
  </r>
  <r>
    <x v="13"/>
    <m/>
    <n v="4749"/>
    <m/>
    <x v="25"/>
    <m/>
    <m/>
    <m/>
    <m/>
    <m/>
    <m/>
    <m/>
    <m/>
    <m/>
    <m/>
    <m/>
    <m/>
    <e v="#DIV/0!"/>
    <n v="0"/>
    <n v="-100"/>
    <n v="1"/>
  </r>
  <r>
    <x v="13"/>
    <m/>
    <n v="8921"/>
    <m/>
    <x v="25"/>
    <m/>
    <m/>
    <m/>
    <m/>
    <m/>
    <m/>
    <m/>
    <m/>
    <m/>
    <m/>
    <m/>
    <m/>
    <e v="#DIV/0!"/>
    <n v="0"/>
    <n v="-100"/>
    <n v="1"/>
  </r>
  <r>
    <x v="13"/>
    <m/>
    <n v="6883"/>
    <m/>
    <x v="25"/>
    <m/>
    <m/>
    <m/>
    <m/>
    <m/>
    <m/>
    <m/>
    <m/>
    <m/>
    <m/>
    <m/>
    <m/>
    <e v="#DIV/0!"/>
    <n v="0"/>
    <n v="-100"/>
    <n v="1"/>
  </r>
  <r>
    <x v="13"/>
    <m/>
    <n v="6826"/>
    <m/>
    <x v="25"/>
    <m/>
    <m/>
    <m/>
    <m/>
    <m/>
    <m/>
    <m/>
    <m/>
    <m/>
    <m/>
    <m/>
    <m/>
    <e v="#DIV/0!"/>
    <n v="0"/>
    <n v="-100"/>
    <n v="1"/>
  </r>
  <r>
    <x v="13"/>
    <m/>
    <n v="7389"/>
    <m/>
    <x v="25"/>
    <m/>
    <m/>
    <m/>
    <m/>
    <m/>
    <m/>
    <m/>
    <m/>
    <m/>
    <m/>
    <m/>
    <m/>
    <e v="#DIV/0!"/>
    <n v="0"/>
    <n v="-100"/>
    <n v="1"/>
  </r>
  <r>
    <x v="13"/>
    <m/>
    <n v="6329"/>
    <m/>
    <x v="25"/>
    <m/>
    <m/>
    <m/>
    <m/>
    <m/>
    <m/>
    <m/>
    <m/>
    <m/>
    <m/>
    <m/>
    <m/>
    <e v="#DIV/0!"/>
    <n v="0"/>
    <n v="-100"/>
    <n v="1"/>
  </r>
  <r>
    <x v="13"/>
    <m/>
    <n v="5349"/>
    <m/>
    <x v="25"/>
    <m/>
    <m/>
    <m/>
    <m/>
    <m/>
    <m/>
    <m/>
    <m/>
    <m/>
    <m/>
    <m/>
    <m/>
    <e v="#DIV/0!"/>
    <n v="0"/>
    <n v="-100"/>
    <n v="1"/>
  </r>
  <r>
    <x v="13"/>
    <m/>
    <n v="4601"/>
    <m/>
    <x v="25"/>
    <m/>
    <m/>
    <m/>
    <m/>
    <m/>
    <m/>
    <m/>
    <m/>
    <m/>
    <m/>
    <m/>
    <m/>
    <e v="#DIV/0!"/>
    <n v="0"/>
    <n v="-100"/>
    <n v="1"/>
  </r>
  <r>
    <x v="13"/>
    <m/>
    <n v="4839"/>
    <m/>
    <x v="25"/>
    <m/>
    <m/>
    <m/>
    <m/>
    <m/>
    <m/>
    <m/>
    <m/>
    <m/>
    <m/>
    <m/>
    <m/>
    <e v="#DIV/0!"/>
    <n v="0"/>
    <n v="-100"/>
    <n v="1"/>
  </r>
  <r>
    <x v="13"/>
    <m/>
    <n v="6717"/>
    <m/>
    <x v="25"/>
    <m/>
    <m/>
    <m/>
    <m/>
    <m/>
    <m/>
    <m/>
    <m/>
    <m/>
    <m/>
    <m/>
    <m/>
    <e v="#DIV/0!"/>
    <n v="0"/>
    <n v="-100"/>
    <n v="1"/>
  </r>
  <r>
    <x v="13"/>
    <m/>
    <n v="6872"/>
    <m/>
    <x v="25"/>
    <m/>
    <m/>
    <m/>
    <m/>
    <m/>
    <m/>
    <m/>
    <m/>
    <m/>
    <m/>
    <m/>
    <m/>
    <e v="#DIV/0!"/>
    <n v="0"/>
    <n v="-100"/>
    <n v="1"/>
  </r>
  <r>
    <x v="13"/>
    <m/>
    <n v="8136"/>
    <m/>
    <x v="25"/>
    <m/>
    <m/>
    <m/>
    <m/>
    <m/>
    <m/>
    <m/>
    <m/>
    <m/>
    <m/>
    <m/>
    <m/>
    <e v="#DIV/0!"/>
    <n v="0"/>
    <n v="-100"/>
    <n v="1"/>
  </r>
  <r>
    <x v="13"/>
    <m/>
    <n v="6177"/>
    <m/>
    <x v="25"/>
    <m/>
    <m/>
    <m/>
    <m/>
    <m/>
    <m/>
    <m/>
    <m/>
    <m/>
    <m/>
    <m/>
    <m/>
    <e v="#DIV/0!"/>
    <n v="0"/>
    <n v="-100"/>
    <n v="1"/>
  </r>
  <r>
    <x v="13"/>
    <m/>
    <n v="6962"/>
    <m/>
    <x v="25"/>
    <m/>
    <m/>
    <m/>
    <m/>
    <m/>
    <m/>
    <m/>
    <m/>
    <m/>
    <m/>
    <m/>
    <m/>
    <e v="#DIV/0!"/>
    <n v="0"/>
    <n v="-100"/>
    <n v="1"/>
  </r>
  <r>
    <x v="13"/>
    <m/>
    <n v="6550"/>
    <m/>
    <x v="25"/>
    <m/>
    <m/>
    <m/>
    <m/>
    <m/>
    <m/>
    <m/>
    <m/>
    <m/>
    <m/>
    <m/>
    <m/>
    <e v="#DIV/0!"/>
    <n v="0"/>
    <n v="-100"/>
    <n v="1"/>
  </r>
  <r>
    <x v="13"/>
    <m/>
    <n v="6700"/>
    <m/>
    <x v="25"/>
    <m/>
    <m/>
    <m/>
    <m/>
    <m/>
    <m/>
    <m/>
    <m/>
    <m/>
    <m/>
    <m/>
    <m/>
    <e v="#DIV/0!"/>
    <n v="0"/>
    <n v="-100"/>
    <n v="1"/>
  </r>
  <r>
    <x v="13"/>
    <m/>
    <n v="7116"/>
    <m/>
    <x v="25"/>
    <m/>
    <m/>
    <m/>
    <m/>
    <m/>
    <m/>
    <m/>
    <m/>
    <m/>
    <m/>
    <m/>
    <m/>
    <e v="#DIV/0!"/>
    <n v="0"/>
    <n v="-100"/>
    <n v="1"/>
  </r>
  <r>
    <x v="13"/>
    <m/>
    <n v="7461"/>
    <m/>
    <x v="25"/>
    <m/>
    <m/>
    <m/>
    <m/>
    <m/>
    <m/>
    <m/>
    <m/>
    <m/>
    <m/>
    <m/>
    <m/>
    <e v="#DIV/0!"/>
    <n v="0"/>
    <n v="-100"/>
    <n v="1"/>
  </r>
  <r>
    <x v="13"/>
    <m/>
    <n v="8800"/>
    <m/>
    <x v="25"/>
    <m/>
    <m/>
    <m/>
    <m/>
    <m/>
    <m/>
    <m/>
    <m/>
    <m/>
    <m/>
    <m/>
    <m/>
    <e v="#DIV/0!"/>
    <n v="0"/>
    <n v="-100"/>
    <n v="1"/>
  </r>
  <r>
    <x v="13"/>
    <m/>
    <n v="7455"/>
    <m/>
    <x v="25"/>
    <m/>
    <m/>
    <m/>
    <m/>
    <m/>
    <m/>
    <m/>
    <m/>
    <m/>
    <m/>
    <m/>
    <m/>
    <e v="#DIV/0!"/>
    <n v="0"/>
    <n v="-100"/>
    <n v="1"/>
  </r>
  <r>
    <x v="13"/>
    <m/>
    <n v="7353"/>
    <m/>
    <x v="25"/>
    <m/>
    <m/>
    <m/>
    <m/>
    <m/>
    <m/>
    <m/>
    <m/>
    <m/>
    <m/>
    <m/>
    <m/>
    <e v="#DIV/0!"/>
    <n v="0"/>
    <n v="-100"/>
    <n v="1"/>
  </r>
  <r>
    <x v="13"/>
    <m/>
    <n v="8960"/>
    <m/>
    <x v="25"/>
    <m/>
    <m/>
    <m/>
    <m/>
    <m/>
    <m/>
    <m/>
    <m/>
    <m/>
    <m/>
    <m/>
    <m/>
    <e v="#DIV/0!"/>
    <n v="0"/>
    <n v="-100"/>
    <n v="1"/>
  </r>
  <r>
    <x v="13"/>
    <m/>
    <n v="6507"/>
    <m/>
    <x v="25"/>
    <m/>
    <m/>
    <m/>
    <m/>
    <m/>
    <m/>
    <m/>
    <m/>
    <m/>
    <m/>
    <m/>
    <m/>
    <e v="#DIV/0!"/>
    <n v="0"/>
    <n v="-100"/>
    <n v="1"/>
  </r>
  <r>
    <x v="13"/>
    <m/>
    <n v="5649"/>
    <m/>
    <x v="25"/>
    <m/>
    <m/>
    <m/>
    <m/>
    <m/>
    <m/>
    <m/>
    <m/>
    <m/>
    <m/>
    <m/>
    <m/>
    <e v="#DIV/0!"/>
    <n v="0"/>
    <n v="-100"/>
    <n v="1"/>
  </r>
  <r>
    <x v="13"/>
    <m/>
    <n v="8260"/>
    <m/>
    <x v="25"/>
    <m/>
    <m/>
    <m/>
    <m/>
    <m/>
    <m/>
    <m/>
    <m/>
    <m/>
    <m/>
    <m/>
    <m/>
    <e v="#DIV/0!"/>
    <n v="0"/>
    <n v="-100"/>
    <n v="1"/>
  </r>
  <r>
    <x v="13"/>
    <m/>
    <n v="7813"/>
    <m/>
    <x v="25"/>
    <m/>
    <m/>
    <m/>
    <m/>
    <m/>
    <m/>
    <m/>
    <m/>
    <m/>
    <m/>
    <m/>
    <m/>
    <e v="#DIV/0!"/>
    <n v="0"/>
    <n v="-100"/>
    <n v="1"/>
  </r>
  <r>
    <x v="13"/>
    <m/>
    <n v="7942"/>
    <m/>
    <x v="25"/>
    <m/>
    <m/>
    <m/>
    <m/>
    <m/>
    <m/>
    <m/>
    <m/>
    <m/>
    <m/>
    <m/>
    <m/>
    <e v="#DIV/0!"/>
    <n v="0"/>
    <n v="-100"/>
    <n v="1"/>
  </r>
  <r>
    <x v="13"/>
    <m/>
    <n v="9894"/>
    <m/>
    <x v="25"/>
    <m/>
    <m/>
    <m/>
    <m/>
    <m/>
    <m/>
    <m/>
    <m/>
    <m/>
    <m/>
    <m/>
    <m/>
    <e v="#DIV/0!"/>
    <n v="0"/>
    <n v="-100"/>
    <n v="1"/>
  </r>
  <r>
    <x v="13"/>
    <m/>
    <n v="9075"/>
    <m/>
    <x v="25"/>
    <m/>
    <m/>
    <m/>
    <m/>
    <m/>
    <m/>
    <m/>
    <m/>
    <m/>
    <m/>
    <m/>
    <m/>
    <e v="#DIV/0!"/>
    <n v="0"/>
    <n v="-100"/>
    <n v="1"/>
  </r>
  <r>
    <x v="13"/>
    <m/>
    <n v="7636"/>
    <m/>
    <x v="25"/>
    <m/>
    <m/>
    <m/>
    <m/>
    <m/>
    <m/>
    <m/>
    <m/>
    <m/>
    <m/>
    <m/>
    <m/>
    <e v="#DIV/0!"/>
    <n v="0"/>
    <n v="-100"/>
    <n v="1"/>
  </r>
  <r>
    <x v="13"/>
    <m/>
    <n v="12520"/>
    <m/>
    <x v="25"/>
    <m/>
    <m/>
    <m/>
    <m/>
    <m/>
    <m/>
    <m/>
    <m/>
    <m/>
    <m/>
    <m/>
    <m/>
    <e v="#DIV/0!"/>
    <n v="0"/>
    <n v="-100"/>
    <n v="1"/>
  </r>
  <r>
    <x v="13"/>
    <m/>
    <n v="11476"/>
    <m/>
    <x v="25"/>
    <m/>
    <m/>
    <m/>
    <m/>
    <m/>
    <m/>
    <m/>
    <m/>
    <m/>
    <m/>
    <m/>
    <m/>
    <e v="#DIV/0!"/>
    <n v="0"/>
    <n v="-100"/>
    <n v="1"/>
  </r>
  <r>
    <x v="13"/>
    <m/>
    <n v="10383"/>
    <m/>
    <x v="25"/>
    <m/>
    <m/>
    <m/>
    <m/>
    <m/>
    <m/>
    <m/>
    <m/>
    <m/>
    <m/>
    <m/>
    <m/>
    <e v="#DIV/0!"/>
    <n v="0"/>
    <n v="-100"/>
    <n v="1"/>
  </r>
  <r>
    <x v="13"/>
    <m/>
    <n v="9317"/>
    <m/>
    <x v="25"/>
    <m/>
    <m/>
    <m/>
    <m/>
    <m/>
    <m/>
    <m/>
    <m/>
    <m/>
    <m/>
    <m/>
    <m/>
    <e v="#DIV/0!"/>
    <n v="0"/>
    <n v="-100"/>
    <n v="1"/>
  </r>
  <r>
    <x v="13"/>
    <m/>
    <n v="12392"/>
    <m/>
    <x v="25"/>
    <m/>
    <m/>
    <m/>
    <m/>
    <m/>
    <m/>
    <m/>
    <m/>
    <m/>
    <m/>
    <m/>
    <m/>
    <e v="#DIV/0!"/>
    <n v="0"/>
    <n v="-100"/>
    <n v="1"/>
  </r>
  <r>
    <x v="13"/>
    <m/>
    <n v="10872"/>
    <m/>
    <x v="25"/>
    <m/>
    <m/>
    <m/>
    <m/>
    <m/>
    <m/>
    <m/>
    <m/>
    <m/>
    <m/>
    <m/>
    <m/>
    <e v="#DIV/0!"/>
    <n v="0"/>
    <n v="-100"/>
    <n v="1"/>
  </r>
  <r>
    <x v="13"/>
    <m/>
    <n v="15901"/>
    <m/>
    <x v="25"/>
    <m/>
    <m/>
    <m/>
    <m/>
    <m/>
    <m/>
    <m/>
    <m/>
    <m/>
    <m/>
    <m/>
    <m/>
    <e v="#DIV/0!"/>
    <n v="0"/>
    <n v="-100"/>
    <n v="1"/>
  </r>
  <r>
    <x v="13"/>
    <m/>
    <n v="12373"/>
    <m/>
    <x v="25"/>
    <m/>
    <m/>
    <m/>
    <m/>
    <m/>
    <m/>
    <m/>
    <m/>
    <m/>
    <m/>
    <m/>
    <m/>
    <e v="#DIV/0!"/>
    <n v="0"/>
    <n v="-100"/>
    <n v="1"/>
  </r>
  <r>
    <x v="13"/>
    <m/>
    <n v="10545"/>
    <m/>
    <x v="25"/>
    <m/>
    <m/>
    <m/>
    <m/>
    <m/>
    <m/>
    <m/>
    <m/>
    <m/>
    <m/>
    <m/>
    <m/>
    <e v="#DIV/0!"/>
    <n v="0"/>
    <n v="-100"/>
    <n v="1"/>
  </r>
  <r>
    <x v="13"/>
    <m/>
    <n v="15505"/>
    <m/>
    <x v="25"/>
    <m/>
    <m/>
    <m/>
    <m/>
    <m/>
    <m/>
    <m/>
    <m/>
    <m/>
    <m/>
    <m/>
    <m/>
    <e v="#DIV/0!"/>
    <n v="0"/>
    <n v="-100"/>
    <n v="1"/>
  </r>
  <r>
    <x v="13"/>
    <m/>
    <n v="11501"/>
    <m/>
    <x v="25"/>
    <m/>
    <m/>
    <m/>
    <m/>
    <m/>
    <m/>
    <m/>
    <m/>
    <m/>
    <m/>
    <m/>
    <m/>
    <e v="#DIV/0!"/>
    <n v="0"/>
    <n v="-100"/>
    <n v="1"/>
  </r>
  <r>
    <x v="13"/>
    <m/>
    <n v="11342"/>
    <m/>
    <x v="25"/>
    <m/>
    <m/>
    <m/>
    <m/>
    <m/>
    <m/>
    <m/>
    <m/>
    <m/>
    <m/>
    <m/>
    <m/>
    <e v="#DIV/0!"/>
    <n v="0"/>
    <n v="-100"/>
    <n v="1"/>
  </r>
  <r>
    <x v="13"/>
    <m/>
    <n v="10906"/>
    <m/>
    <x v="25"/>
    <m/>
    <m/>
    <m/>
    <m/>
    <m/>
    <m/>
    <m/>
    <m/>
    <m/>
    <m/>
    <m/>
    <m/>
    <e v="#DIV/0!"/>
    <n v="0"/>
    <n v="-100"/>
    <n v="1"/>
  </r>
  <r>
    <x v="13"/>
    <m/>
    <n v="11669"/>
    <m/>
    <x v="25"/>
    <m/>
    <m/>
    <m/>
    <m/>
    <m/>
    <m/>
    <m/>
    <m/>
    <m/>
    <m/>
    <m/>
    <m/>
    <e v="#DIV/0!"/>
    <n v="0"/>
    <n v="-100"/>
    <n v="1"/>
  </r>
  <r>
    <x v="13"/>
    <m/>
    <n v="80063"/>
    <m/>
    <x v="25"/>
    <m/>
    <m/>
    <m/>
    <m/>
    <m/>
    <m/>
    <m/>
    <m/>
    <m/>
    <m/>
    <m/>
    <m/>
    <e v="#DIV/0!"/>
    <n v="0"/>
    <n v="-100"/>
    <n v="1"/>
  </r>
  <r>
    <x v="13"/>
    <m/>
    <n v="76760"/>
    <m/>
    <x v="25"/>
    <m/>
    <m/>
    <m/>
    <m/>
    <m/>
    <m/>
    <m/>
    <m/>
    <m/>
    <m/>
    <m/>
    <m/>
    <e v="#DIV/0!"/>
    <n v="0"/>
    <n v="-100"/>
    <n v="1"/>
  </r>
  <r>
    <x v="13"/>
    <m/>
    <n v="87665"/>
    <m/>
    <x v="25"/>
    <m/>
    <m/>
    <m/>
    <m/>
    <m/>
    <m/>
    <m/>
    <m/>
    <m/>
    <m/>
    <m/>
    <m/>
    <e v="#DIV/0!"/>
    <n v="0"/>
    <n v="-100"/>
    <n v="1"/>
  </r>
  <r>
    <x v="13"/>
    <m/>
    <n v="73792"/>
    <m/>
    <x v="25"/>
    <m/>
    <m/>
    <m/>
    <m/>
    <m/>
    <m/>
    <m/>
    <m/>
    <m/>
    <m/>
    <m/>
    <m/>
    <e v="#DIV/0!"/>
    <n v="0"/>
    <n v="-100"/>
    <n v="1"/>
  </r>
  <r>
    <x v="13"/>
    <m/>
    <n v="71352"/>
    <m/>
    <x v="25"/>
    <m/>
    <m/>
    <m/>
    <m/>
    <m/>
    <m/>
    <m/>
    <m/>
    <m/>
    <m/>
    <m/>
    <m/>
    <e v="#DIV/0!"/>
    <n v="0"/>
    <n v="-100"/>
    <n v="1"/>
  </r>
  <r>
    <x v="13"/>
    <m/>
    <n v="84730"/>
    <m/>
    <x v="25"/>
    <m/>
    <m/>
    <m/>
    <m/>
    <m/>
    <m/>
    <m/>
    <m/>
    <m/>
    <m/>
    <m/>
    <m/>
    <e v="#DIV/0!"/>
    <n v="0"/>
    <n v="-100"/>
    <n v="1"/>
  </r>
  <r>
    <x v="13"/>
    <m/>
    <n v="93305"/>
    <m/>
    <x v="25"/>
    <m/>
    <m/>
    <m/>
    <m/>
    <m/>
    <m/>
    <m/>
    <m/>
    <m/>
    <m/>
    <m/>
    <m/>
    <e v="#DIV/0!"/>
    <n v="0"/>
    <n v="-100"/>
    <n v="1"/>
  </r>
  <r>
    <x v="13"/>
    <m/>
    <n v="86625"/>
    <m/>
    <x v="25"/>
    <m/>
    <m/>
    <m/>
    <m/>
    <m/>
    <m/>
    <m/>
    <m/>
    <m/>
    <m/>
    <m/>
    <m/>
    <e v="#DIV/0!"/>
    <n v="0"/>
    <n v="-100"/>
    <n v="1"/>
  </r>
  <r>
    <x v="13"/>
    <m/>
    <n v="67905"/>
    <m/>
    <x v="25"/>
    <m/>
    <m/>
    <m/>
    <m/>
    <m/>
    <m/>
    <m/>
    <m/>
    <m/>
    <m/>
    <m/>
    <m/>
    <e v="#DIV/0!"/>
    <n v="0"/>
    <n v="-100"/>
    <n v="1"/>
  </r>
  <r>
    <x v="13"/>
    <m/>
    <n v="63963"/>
    <m/>
    <x v="25"/>
    <m/>
    <m/>
    <m/>
    <m/>
    <m/>
    <m/>
    <m/>
    <m/>
    <m/>
    <m/>
    <m/>
    <m/>
    <e v="#DIV/0!"/>
    <n v="0"/>
    <n v="-100"/>
    <n v="1"/>
  </r>
  <r>
    <x v="13"/>
    <m/>
    <n v="70257"/>
    <m/>
    <x v="25"/>
    <m/>
    <m/>
    <m/>
    <m/>
    <m/>
    <m/>
    <m/>
    <m/>
    <m/>
    <m/>
    <m/>
    <m/>
    <e v="#DIV/0!"/>
    <n v="0"/>
    <n v="-100"/>
    <n v="1"/>
  </r>
  <r>
    <x v="13"/>
    <m/>
    <n v="75632"/>
    <m/>
    <x v="25"/>
    <m/>
    <m/>
    <m/>
    <m/>
    <m/>
    <m/>
    <m/>
    <m/>
    <m/>
    <m/>
    <m/>
    <m/>
    <e v="#DIV/0!"/>
    <n v="0"/>
    <n v="-100"/>
    <n v="1"/>
  </r>
  <r>
    <x v="13"/>
    <m/>
    <n v="71276"/>
    <m/>
    <x v="25"/>
    <m/>
    <m/>
    <m/>
    <m/>
    <m/>
    <m/>
    <m/>
    <m/>
    <m/>
    <m/>
    <m/>
    <m/>
    <e v="#DIV/0!"/>
    <n v="0"/>
    <n v="-100"/>
    <n v="1"/>
  </r>
  <r>
    <x v="13"/>
    <m/>
    <n v="93250"/>
    <m/>
    <x v="25"/>
    <m/>
    <m/>
    <m/>
    <m/>
    <m/>
    <m/>
    <m/>
    <m/>
    <m/>
    <m/>
    <m/>
    <m/>
    <e v="#DIV/0!"/>
    <n v="0"/>
    <n v="-100"/>
    <n v="1"/>
  </r>
  <r>
    <x v="13"/>
    <m/>
    <n v="77141"/>
    <m/>
    <x v="25"/>
    <m/>
    <m/>
    <m/>
    <m/>
    <m/>
    <m/>
    <m/>
    <m/>
    <m/>
    <m/>
    <m/>
    <m/>
    <e v="#DIV/0!"/>
    <n v="0"/>
    <n v="-100"/>
    <n v="1"/>
  </r>
  <r>
    <x v="13"/>
    <m/>
    <n v="72258"/>
    <m/>
    <x v="25"/>
    <m/>
    <m/>
    <m/>
    <m/>
    <m/>
    <m/>
    <m/>
    <m/>
    <m/>
    <m/>
    <m/>
    <m/>
    <e v="#DIV/0!"/>
    <n v="0"/>
    <n v="-100"/>
    <n v="1"/>
  </r>
  <r>
    <x v="13"/>
    <m/>
    <n v="83602"/>
    <m/>
    <x v="25"/>
    <m/>
    <m/>
    <m/>
    <m/>
    <m/>
    <m/>
    <m/>
    <m/>
    <m/>
    <m/>
    <m/>
    <m/>
    <e v="#DIV/0!"/>
    <n v="0"/>
    <n v="-100"/>
    <n v="1"/>
  </r>
  <r>
    <x v="13"/>
    <m/>
    <n v="77286"/>
    <m/>
    <x v="25"/>
    <m/>
    <m/>
    <m/>
    <m/>
    <m/>
    <m/>
    <m/>
    <m/>
    <m/>
    <m/>
    <m/>
    <m/>
    <e v="#DIV/0!"/>
    <n v="0"/>
    <n v="-100"/>
    <n v="1"/>
  </r>
  <r>
    <x v="13"/>
    <m/>
    <n v="71083"/>
    <m/>
    <x v="25"/>
    <m/>
    <m/>
    <m/>
    <m/>
    <m/>
    <m/>
    <m/>
    <m/>
    <m/>
    <m/>
    <m/>
    <m/>
    <e v="#DIV/0!"/>
    <n v="0"/>
    <n v="-100"/>
    <n v="1"/>
  </r>
  <r>
    <x v="13"/>
    <m/>
    <n v="63847"/>
    <m/>
    <x v="25"/>
    <m/>
    <m/>
    <m/>
    <m/>
    <m/>
    <m/>
    <m/>
    <m/>
    <m/>
    <m/>
    <m/>
    <m/>
    <e v="#DIV/0!"/>
    <n v="0"/>
    <n v="-100"/>
    <n v="1"/>
  </r>
  <r>
    <x v="13"/>
    <m/>
    <n v="80796"/>
    <m/>
    <x v="25"/>
    <m/>
    <m/>
    <m/>
    <m/>
    <m/>
    <m/>
    <m/>
    <m/>
    <m/>
    <m/>
    <m/>
    <m/>
    <e v="#DIV/0!"/>
    <n v="0"/>
    <n v="-100"/>
    <n v="1"/>
  </r>
  <r>
    <x v="13"/>
    <m/>
    <n v="63267"/>
    <m/>
    <x v="25"/>
    <m/>
    <m/>
    <m/>
    <m/>
    <m/>
    <m/>
    <m/>
    <m/>
    <m/>
    <m/>
    <m/>
    <m/>
    <e v="#DIV/0!"/>
    <n v="0"/>
    <n v="-100"/>
    <n v="1"/>
  </r>
  <r>
    <x v="13"/>
    <m/>
    <n v="57632"/>
    <m/>
    <x v="25"/>
    <m/>
    <m/>
    <m/>
    <m/>
    <m/>
    <m/>
    <m/>
    <m/>
    <m/>
    <m/>
    <m/>
    <m/>
    <e v="#DIV/0!"/>
    <n v="0"/>
    <n v="-100"/>
    <n v="1"/>
  </r>
  <r>
    <x v="13"/>
    <m/>
    <n v="77518"/>
    <m/>
    <x v="25"/>
    <m/>
    <m/>
    <m/>
    <m/>
    <m/>
    <m/>
    <m/>
    <m/>
    <m/>
    <m/>
    <m/>
    <m/>
    <e v="#DIV/0!"/>
    <n v="0"/>
    <n v="-100"/>
    <n v="1"/>
  </r>
  <r>
    <x v="13"/>
    <m/>
    <n v="58145"/>
    <m/>
    <x v="25"/>
    <m/>
    <m/>
    <m/>
    <m/>
    <m/>
    <m/>
    <m/>
    <m/>
    <m/>
    <m/>
    <m/>
    <m/>
    <e v="#DIV/0!"/>
    <n v="0"/>
    <n v="-100"/>
    <n v="1"/>
  </r>
  <r>
    <x v="13"/>
    <m/>
    <n v="83027"/>
    <m/>
    <x v="25"/>
    <m/>
    <m/>
    <m/>
    <m/>
    <m/>
    <m/>
    <m/>
    <m/>
    <m/>
    <m/>
    <m/>
    <m/>
    <e v="#DIV/0!"/>
    <n v="0"/>
    <n v="-100"/>
    <n v="1"/>
  </r>
  <r>
    <x v="13"/>
    <m/>
    <n v="85288"/>
    <m/>
    <x v="25"/>
    <m/>
    <m/>
    <m/>
    <m/>
    <m/>
    <m/>
    <m/>
    <m/>
    <m/>
    <m/>
    <m/>
    <m/>
    <e v="#DIV/0!"/>
    <n v="0"/>
    <n v="-100"/>
    <n v="1"/>
  </r>
  <r>
    <x v="13"/>
    <m/>
    <n v="87966"/>
    <m/>
    <x v="25"/>
    <m/>
    <m/>
    <m/>
    <m/>
    <m/>
    <m/>
    <m/>
    <m/>
    <m/>
    <m/>
    <m/>
    <m/>
    <e v="#DIV/0!"/>
    <n v="0"/>
    <n v="-100"/>
    <n v="1"/>
  </r>
  <r>
    <x v="13"/>
    <m/>
    <n v="73091"/>
    <m/>
    <x v="25"/>
    <m/>
    <m/>
    <m/>
    <m/>
    <m/>
    <m/>
    <m/>
    <m/>
    <m/>
    <m/>
    <m/>
    <m/>
    <e v="#DIV/0!"/>
    <n v="0"/>
    <n v="-100"/>
    <n v="1"/>
  </r>
  <r>
    <x v="13"/>
    <m/>
    <n v="65051"/>
    <m/>
    <x v="25"/>
    <m/>
    <m/>
    <m/>
    <m/>
    <m/>
    <m/>
    <m/>
    <m/>
    <m/>
    <m/>
    <m/>
    <m/>
    <e v="#DIV/0!"/>
    <n v="0"/>
    <n v="-100"/>
    <n v="1"/>
  </r>
  <r>
    <x v="13"/>
    <m/>
    <n v="244336"/>
    <m/>
    <x v="25"/>
    <m/>
    <m/>
    <m/>
    <m/>
    <m/>
    <m/>
    <m/>
    <m/>
    <m/>
    <m/>
    <m/>
    <m/>
    <e v="#DIV/0!"/>
    <n v="0"/>
    <n v="-100"/>
    <n v="1"/>
  </r>
  <r>
    <x v="13"/>
    <m/>
    <n v="280627"/>
    <m/>
    <x v="25"/>
    <m/>
    <m/>
    <m/>
    <m/>
    <m/>
    <m/>
    <m/>
    <m/>
    <m/>
    <m/>
    <m/>
    <m/>
    <e v="#DIV/0!"/>
    <n v="0"/>
    <n v="-100"/>
    <n v="1"/>
  </r>
  <r>
    <x v="13"/>
    <m/>
    <n v="257475"/>
    <m/>
    <x v="25"/>
    <m/>
    <m/>
    <m/>
    <m/>
    <m/>
    <m/>
    <m/>
    <m/>
    <m/>
    <m/>
    <m/>
    <m/>
    <e v="#DIV/0!"/>
    <n v="0"/>
    <n v="-100"/>
    <n v="1"/>
  </r>
  <r>
    <x v="13"/>
    <m/>
    <n v="275376"/>
    <m/>
    <x v="25"/>
    <m/>
    <m/>
    <m/>
    <m/>
    <m/>
    <m/>
    <m/>
    <m/>
    <m/>
    <m/>
    <m/>
    <m/>
    <e v="#DIV/0!"/>
    <n v="0"/>
    <n v="-100"/>
    <n v="1"/>
  </r>
  <r>
    <x v="13"/>
    <m/>
    <n v="273893"/>
    <m/>
    <x v="25"/>
    <m/>
    <m/>
    <m/>
    <m/>
    <m/>
    <m/>
    <m/>
    <m/>
    <m/>
    <m/>
    <m/>
    <m/>
    <e v="#DIV/0!"/>
    <n v="0"/>
    <n v="-100"/>
    <n v="1"/>
  </r>
  <r>
    <x v="13"/>
    <m/>
    <n v="249111"/>
    <m/>
    <x v="25"/>
    <m/>
    <m/>
    <m/>
    <m/>
    <m/>
    <m/>
    <m/>
    <m/>
    <m/>
    <m/>
    <m/>
    <m/>
    <e v="#DIV/0!"/>
    <n v="0"/>
    <n v="-100"/>
    <n v="1"/>
  </r>
  <r>
    <x v="13"/>
    <m/>
    <n v="277478"/>
    <m/>
    <x v="25"/>
    <m/>
    <m/>
    <m/>
    <m/>
    <m/>
    <m/>
    <m/>
    <m/>
    <m/>
    <m/>
    <m/>
    <m/>
    <e v="#DIV/0!"/>
    <n v="0"/>
    <n v="-100"/>
    <n v="1"/>
  </r>
  <r>
    <x v="13"/>
    <m/>
    <n v="320608"/>
    <m/>
    <x v="25"/>
    <m/>
    <m/>
    <m/>
    <m/>
    <m/>
    <m/>
    <m/>
    <m/>
    <m/>
    <m/>
    <m/>
    <m/>
    <e v="#DIV/0!"/>
    <n v="0"/>
    <n v="-100"/>
    <n v="1"/>
  </r>
  <r>
    <x v="13"/>
    <m/>
    <n v="272167"/>
    <m/>
    <x v="25"/>
    <m/>
    <m/>
    <m/>
    <m/>
    <m/>
    <m/>
    <m/>
    <m/>
    <m/>
    <m/>
    <m/>
    <m/>
    <e v="#DIV/0!"/>
    <n v="0"/>
    <n v="-100"/>
    <n v="1"/>
  </r>
  <r>
    <x v="13"/>
    <m/>
    <n v="311627"/>
    <m/>
    <x v="25"/>
    <m/>
    <m/>
    <m/>
    <m/>
    <m/>
    <m/>
    <m/>
    <m/>
    <m/>
    <m/>
    <m/>
    <m/>
    <e v="#DIV/0!"/>
    <n v="0"/>
    <n v="-100"/>
    <n v="1"/>
  </r>
  <r>
    <x v="13"/>
    <m/>
    <n v="303147"/>
    <m/>
    <x v="25"/>
    <m/>
    <m/>
    <m/>
    <m/>
    <m/>
    <m/>
    <m/>
    <m/>
    <m/>
    <m/>
    <m/>
    <m/>
    <e v="#DIV/0!"/>
    <n v="0"/>
    <n v="-100"/>
    <n v="1"/>
  </r>
  <r>
    <x v="13"/>
    <m/>
    <n v="313569"/>
    <m/>
    <x v="25"/>
    <m/>
    <m/>
    <m/>
    <m/>
    <m/>
    <m/>
    <m/>
    <m/>
    <m/>
    <m/>
    <m/>
    <m/>
    <e v="#DIV/0!"/>
    <n v="0"/>
    <n v="-100"/>
    <n v="1"/>
  </r>
  <r>
    <x v="13"/>
    <m/>
    <n v="279076"/>
    <m/>
    <x v="25"/>
    <m/>
    <m/>
    <m/>
    <m/>
    <m/>
    <m/>
    <m/>
    <m/>
    <m/>
    <m/>
    <m/>
    <m/>
    <e v="#DIV/0!"/>
    <n v="0"/>
    <n v="-100"/>
    <n v="1"/>
  </r>
  <r>
    <x v="13"/>
    <m/>
    <n v="263587"/>
    <m/>
    <x v="25"/>
    <m/>
    <m/>
    <m/>
    <m/>
    <m/>
    <m/>
    <m/>
    <m/>
    <m/>
    <m/>
    <m/>
    <m/>
    <e v="#DIV/0!"/>
    <n v="0"/>
    <n v="-100"/>
    <n v="1"/>
  </r>
  <r>
    <x v="13"/>
    <m/>
    <n v="317463"/>
    <m/>
    <x v="25"/>
    <m/>
    <m/>
    <m/>
    <m/>
    <m/>
    <m/>
    <m/>
    <m/>
    <m/>
    <m/>
    <m/>
    <m/>
    <e v="#DIV/0!"/>
    <n v="0"/>
    <n v="-100"/>
    <n v="1"/>
  </r>
  <r>
    <x v="13"/>
    <m/>
    <n v="339866"/>
    <m/>
    <x v="25"/>
    <m/>
    <m/>
    <m/>
    <m/>
    <m/>
    <m/>
    <m/>
    <m/>
    <m/>
    <m/>
    <m/>
    <m/>
    <e v="#DIV/0!"/>
    <n v="0"/>
    <n v="-100"/>
    <n v="1"/>
  </r>
  <r>
    <x v="13"/>
    <m/>
    <n v="316656"/>
    <m/>
    <x v="25"/>
    <m/>
    <m/>
    <m/>
    <m/>
    <m/>
    <m/>
    <m/>
    <m/>
    <m/>
    <m/>
    <m/>
    <m/>
    <e v="#DIV/0!"/>
    <n v="0"/>
    <n v="-100"/>
    <n v="1"/>
  </r>
  <r>
    <x v="13"/>
    <m/>
    <n v="262050"/>
    <m/>
    <x v="25"/>
    <m/>
    <m/>
    <m/>
    <m/>
    <m/>
    <m/>
    <m/>
    <m/>
    <m/>
    <m/>
    <m/>
    <m/>
    <e v="#DIV/0!"/>
    <n v="0"/>
    <n v="-100"/>
    <n v="1"/>
  </r>
  <r>
    <x v="13"/>
    <m/>
    <n v="290904"/>
    <m/>
    <x v="25"/>
    <m/>
    <m/>
    <m/>
    <m/>
    <m/>
    <m/>
    <m/>
    <m/>
    <m/>
    <m/>
    <m/>
    <m/>
    <e v="#DIV/0!"/>
    <n v="0"/>
    <n v="-100"/>
    <n v="1"/>
  </r>
  <r>
    <x v="13"/>
    <m/>
    <n v="332055"/>
    <m/>
    <x v="25"/>
    <m/>
    <m/>
    <m/>
    <m/>
    <m/>
    <m/>
    <m/>
    <m/>
    <m/>
    <m/>
    <m/>
    <m/>
    <e v="#DIV/0!"/>
    <n v="0"/>
    <n v="-100"/>
    <n v="1"/>
  </r>
  <r>
    <x v="13"/>
    <m/>
    <n v="289075"/>
    <m/>
    <x v="25"/>
    <m/>
    <m/>
    <m/>
    <m/>
    <m/>
    <m/>
    <m/>
    <m/>
    <m/>
    <m/>
    <m/>
    <m/>
    <e v="#DIV/0!"/>
    <n v="0"/>
    <n v="-100"/>
    <n v="1"/>
  </r>
  <r>
    <x v="13"/>
    <m/>
    <n v="258186"/>
    <m/>
    <x v="25"/>
    <m/>
    <m/>
    <m/>
    <m/>
    <m/>
    <m/>
    <m/>
    <m/>
    <m/>
    <m/>
    <m/>
    <m/>
    <e v="#DIV/0!"/>
    <n v="0"/>
    <n v="-100"/>
    <n v="1"/>
  </r>
  <r>
    <x v="13"/>
    <m/>
    <n v="288220"/>
    <m/>
    <x v="25"/>
    <m/>
    <m/>
    <m/>
    <m/>
    <m/>
    <m/>
    <m/>
    <m/>
    <m/>
    <m/>
    <m/>
    <m/>
    <e v="#DIV/0!"/>
    <n v="0"/>
    <n v="-100"/>
    <n v="1"/>
  </r>
  <r>
    <x v="13"/>
    <m/>
    <n v="280991"/>
    <m/>
    <x v="25"/>
    <m/>
    <m/>
    <m/>
    <m/>
    <m/>
    <m/>
    <m/>
    <m/>
    <m/>
    <m/>
    <m/>
    <m/>
    <e v="#DIV/0!"/>
    <n v="0"/>
    <n v="-100"/>
    <n v="1"/>
  </r>
  <r>
    <x v="13"/>
    <m/>
    <n v="290843"/>
    <m/>
    <x v="25"/>
    <m/>
    <m/>
    <m/>
    <m/>
    <m/>
    <m/>
    <m/>
    <m/>
    <m/>
    <m/>
    <m/>
    <m/>
    <e v="#DIV/0!"/>
    <n v="0"/>
    <n v="-100"/>
    <n v="1"/>
  </r>
  <r>
    <x v="13"/>
    <m/>
    <n v="292139"/>
    <m/>
    <x v="25"/>
    <m/>
    <m/>
    <m/>
    <m/>
    <m/>
    <m/>
    <m/>
    <m/>
    <m/>
    <m/>
    <m/>
    <m/>
    <e v="#DIV/0!"/>
    <n v="0"/>
    <n v="-100"/>
    <n v="1"/>
  </r>
  <r>
    <x v="13"/>
    <m/>
    <n v="260483"/>
    <m/>
    <x v="25"/>
    <m/>
    <m/>
    <m/>
    <m/>
    <m/>
    <m/>
    <m/>
    <m/>
    <m/>
    <m/>
    <m/>
    <m/>
    <e v="#DIV/0!"/>
    <n v="0"/>
    <n v="-100"/>
    <n v="1"/>
  </r>
  <r>
    <x v="13"/>
    <m/>
    <n v="277319"/>
    <m/>
    <x v="25"/>
    <m/>
    <m/>
    <m/>
    <m/>
    <m/>
    <m/>
    <m/>
    <m/>
    <m/>
    <m/>
    <m/>
    <m/>
    <e v="#DIV/0!"/>
    <n v="0"/>
    <n v="-100"/>
    <n v="1"/>
  </r>
  <r>
    <x v="13"/>
    <m/>
    <n v="285031"/>
    <m/>
    <x v="25"/>
    <m/>
    <m/>
    <m/>
    <m/>
    <m/>
    <m/>
    <m/>
    <m/>
    <m/>
    <m/>
    <m/>
    <m/>
    <e v="#DIV/0!"/>
    <n v="0"/>
    <n v="-100"/>
    <n v="1"/>
  </r>
  <r>
    <x v="13"/>
    <m/>
    <n v="258785"/>
    <m/>
    <x v="25"/>
    <m/>
    <m/>
    <m/>
    <m/>
    <m/>
    <m/>
    <m/>
    <m/>
    <m/>
    <m/>
    <m/>
    <m/>
    <e v="#DIV/0!"/>
    <n v="0"/>
    <n v="-100"/>
    <n v="1"/>
  </r>
  <r>
    <x v="13"/>
    <m/>
    <n v="611452"/>
    <m/>
    <x v="25"/>
    <m/>
    <m/>
    <m/>
    <m/>
    <m/>
    <m/>
    <m/>
    <m/>
    <m/>
    <m/>
    <m/>
    <m/>
    <e v="#DIV/0!"/>
    <n v="0"/>
    <n v="-100"/>
    <n v="1"/>
  </r>
  <r>
    <x v="13"/>
    <m/>
    <n v="642280"/>
    <m/>
    <x v="25"/>
    <m/>
    <m/>
    <m/>
    <m/>
    <m/>
    <m/>
    <m/>
    <m/>
    <m/>
    <m/>
    <m/>
    <m/>
    <e v="#DIV/0!"/>
    <n v="0"/>
    <n v="-100"/>
    <n v="1"/>
  </r>
  <r>
    <x v="13"/>
    <m/>
    <n v="642665"/>
    <m/>
    <x v="25"/>
    <m/>
    <m/>
    <m/>
    <m/>
    <m/>
    <m/>
    <m/>
    <m/>
    <m/>
    <m/>
    <m/>
    <m/>
    <e v="#DIV/0!"/>
    <n v="0"/>
    <n v="-100"/>
    <n v="1"/>
  </r>
  <r>
    <x v="13"/>
    <m/>
    <n v="561747"/>
    <m/>
    <x v="25"/>
    <m/>
    <m/>
    <m/>
    <m/>
    <m/>
    <m/>
    <m/>
    <m/>
    <m/>
    <m/>
    <m/>
    <m/>
    <e v="#DIV/0!"/>
    <n v="0"/>
    <n v="-100"/>
    <n v="1"/>
  </r>
  <r>
    <x v="13"/>
    <m/>
    <n v="659681"/>
    <m/>
    <x v="25"/>
    <m/>
    <m/>
    <m/>
    <m/>
    <m/>
    <m/>
    <m/>
    <m/>
    <m/>
    <m/>
    <m/>
    <m/>
    <e v="#DIV/0!"/>
    <n v="0"/>
    <n v="-100"/>
    <n v="1"/>
  </r>
  <r>
    <x v="13"/>
    <m/>
    <n v="650825"/>
    <m/>
    <x v="25"/>
    <m/>
    <m/>
    <m/>
    <m/>
    <m/>
    <m/>
    <m/>
    <m/>
    <m/>
    <m/>
    <m/>
    <m/>
    <e v="#DIV/0!"/>
    <n v="0"/>
    <n v="-100"/>
    <n v="1"/>
  </r>
  <r>
    <x v="13"/>
    <m/>
    <n v="720173"/>
    <m/>
    <x v="25"/>
    <m/>
    <m/>
    <m/>
    <m/>
    <m/>
    <m/>
    <m/>
    <m/>
    <m/>
    <m/>
    <m/>
    <m/>
    <e v="#DIV/0!"/>
    <n v="0"/>
    <n v="-100"/>
    <n v="1"/>
  </r>
  <r>
    <x v="13"/>
    <m/>
    <n v="684895"/>
    <m/>
    <x v="25"/>
    <m/>
    <m/>
    <m/>
    <m/>
    <m/>
    <m/>
    <m/>
    <m/>
    <m/>
    <m/>
    <m/>
    <m/>
    <e v="#DIV/0!"/>
    <n v="0"/>
    <n v="-100"/>
    <n v="1"/>
  </r>
  <r>
    <x v="13"/>
    <m/>
    <n v="606569"/>
    <m/>
    <x v="25"/>
    <m/>
    <m/>
    <m/>
    <m/>
    <m/>
    <m/>
    <m/>
    <m/>
    <m/>
    <m/>
    <m/>
    <m/>
    <e v="#DIV/0!"/>
    <n v="0"/>
    <n v="-100"/>
    <n v="1"/>
  </r>
  <r>
    <x v="13"/>
    <m/>
    <n v="658860"/>
    <m/>
    <x v="25"/>
    <m/>
    <m/>
    <m/>
    <m/>
    <m/>
    <m/>
    <m/>
    <m/>
    <m/>
    <m/>
    <m/>
    <m/>
    <e v="#DIV/0!"/>
    <n v="0"/>
    <n v="-100"/>
    <n v="1"/>
  </r>
  <r>
    <x v="13"/>
    <m/>
    <n v="665100"/>
    <m/>
    <x v="25"/>
    <m/>
    <m/>
    <m/>
    <m/>
    <m/>
    <m/>
    <m/>
    <m/>
    <m/>
    <m/>
    <m/>
    <m/>
    <e v="#DIV/0!"/>
    <n v="0"/>
    <n v="-100"/>
    <n v="1"/>
  </r>
  <r>
    <x v="13"/>
    <m/>
    <n v="607349"/>
    <m/>
    <x v="25"/>
    <m/>
    <m/>
    <m/>
    <m/>
    <m/>
    <m/>
    <m/>
    <m/>
    <m/>
    <m/>
    <m/>
    <m/>
    <e v="#DIV/0!"/>
    <n v="0"/>
    <n v="-100"/>
    <n v="1"/>
  </r>
  <r>
    <x v="13"/>
    <m/>
    <n v="558976"/>
    <m/>
    <x v="25"/>
    <m/>
    <m/>
    <m/>
    <m/>
    <m/>
    <m/>
    <m/>
    <m/>
    <m/>
    <m/>
    <m/>
    <m/>
    <e v="#DIV/0!"/>
    <n v="0"/>
    <n v="-100"/>
    <n v="1"/>
  </r>
  <r>
    <x v="13"/>
    <m/>
    <n v="675881"/>
    <m/>
    <x v="25"/>
    <m/>
    <m/>
    <m/>
    <m/>
    <m/>
    <m/>
    <m/>
    <m/>
    <m/>
    <m/>
    <m/>
    <m/>
    <e v="#DIV/0!"/>
    <n v="0"/>
    <n v="-100"/>
    <n v="1"/>
  </r>
  <r>
    <x v="13"/>
    <m/>
    <n v="607983"/>
    <m/>
    <x v="25"/>
    <m/>
    <m/>
    <m/>
    <m/>
    <m/>
    <m/>
    <m/>
    <m/>
    <m/>
    <m/>
    <m/>
    <m/>
    <e v="#DIV/0!"/>
    <n v="0"/>
    <n v="-100"/>
    <n v="1"/>
  </r>
  <r>
    <x v="13"/>
    <m/>
    <n v="671495"/>
    <m/>
    <x v="25"/>
    <m/>
    <m/>
    <m/>
    <m/>
    <m/>
    <m/>
    <m/>
    <m/>
    <m/>
    <m/>
    <m/>
    <m/>
    <e v="#DIV/0!"/>
    <n v="0"/>
    <n v="-100"/>
    <n v="1"/>
  </r>
  <r>
    <x v="13"/>
    <m/>
    <n v="656168"/>
    <m/>
    <x v="25"/>
    <m/>
    <m/>
    <m/>
    <m/>
    <m/>
    <m/>
    <m/>
    <m/>
    <m/>
    <m/>
    <m/>
    <m/>
    <e v="#DIV/0!"/>
    <n v="0"/>
    <n v="-100"/>
    <n v="1"/>
  </r>
  <r>
    <x v="13"/>
    <m/>
    <n v="637756"/>
    <m/>
    <x v="25"/>
    <m/>
    <m/>
    <m/>
    <m/>
    <m/>
    <m/>
    <m/>
    <m/>
    <m/>
    <m/>
    <m/>
    <m/>
    <e v="#DIV/0!"/>
    <n v="0"/>
    <n v="-100"/>
    <n v="1"/>
  </r>
  <r>
    <x v="13"/>
    <m/>
    <n v="703942"/>
    <m/>
    <x v="25"/>
    <m/>
    <m/>
    <m/>
    <m/>
    <m/>
    <m/>
    <m/>
    <m/>
    <m/>
    <m/>
    <m/>
    <m/>
    <e v="#DIV/0!"/>
    <n v="0"/>
    <n v="-100"/>
    <n v="1"/>
  </r>
  <r>
    <x v="13"/>
    <m/>
    <n v="613331"/>
    <m/>
    <x v="25"/>
    <m/>
    <m/>
    <m/>
    <m/>
    <m/>
    <m/>
    <m/>
    <m/>
    <m/>
    <m/>
    <m/>
    <m/>
    <e v="#DIV/0!"/>
    <n v="0"/>
    <n v="-100"/>
    <n v="1"/>
  </r>
  <r>
    <x v="13"/>
    <m/>
    <n v="566102"/>
    <m/>
    <x v="25"/>
    <m/>
    <m/>
    <m/>
    <m/>
    <m/>
    <m/>
    <m/>
    <m/>
    <m/>
    <m/>
    <m/>
    <m/>
    <e v="#DIV/0!"/>
    <n v="0"/>
    <n v="-100"/>
    <n v="1"/>
  </r>
  <r>
    <x v="13"/>
    <m/>
    <n v="613368"/>
    <m/>
    <x v="25"/>
    <m/>
    <m/>
    <m/>
    <m/>
    <m/>
    <m/>
    <m/>
    <m/>
    <m/>
    <m/>
    <m/>
    <m/>
    <e v="#DIV/0!"/>
    <n v="0"/>
    <n v="-100"/>
    <n v="1"/>
  </r>
  <r>
    <x v="13"/>
    <m/>
    <n v="626922"/>
    <m/>
    <x v="25"/>
    <m/>
    <m/>
    <m/>
    <m/>
    <m/>
    <m/>
    <m/>
    <m/>
    <m/>
    <m/>
    <m/>
    <m/>
    <e v="#DIV/0!"/>
    <n v="0"/>
    <n v="-100"/>
    <n v="1"/>
  </r>
  <r>
    <x v="13"/>
    <m/>
    <n v="629127"/>
    <m/>
    <x v="25"/>
    <m/>
    <m/>
    <m/>
    <m/>
    <m/>
    <m/>
    <m/>
    <m/>
    <m/>
    <m/>
    <m/>
    <m/>
    <e v="#DIV/0!"/>
    <n v="0"/>
    <n v="-100"/>
    <n v="1"/>
  </r>
  <r>
    <x v="13"/>
    <m/>
    <n v="646032"/>
    <m/>
    <x v="25"/>
    <m/>
    <m/>
    <m/>
    <m/>
    <m/>
    <m/>
    <m/>
    <m/>
    <m/>
    <m/>
    <m/>
    <m/>
    <e v="#DIV/0!"/>
    <n v="0"/>
    <n v="-100"/>
    <n v="1"/>
  </r>
  <r>
    <x v="13"/>
    <m/>
    <n v="652725"/>
    <m/>
    <x v="25"/>
    <m/>
    <m/>
    <m/>
    <m/>
    <m/>
    <m/>
    <m/>
    <m/>
    <m/>
    <m/>
    <m/>
    <m/>
    <e v="#DIV/0!"/>
    <n v="0"/>
    <n v="-100"/>
    <n v="1"/>
  </r>
  <r>
    <x v="13"/>
    <m/>
    <n v="541880"/>
    <m/>
    <x v="25"/>
    <m/>
    <m/>
    <m/>
    <m/>
    <m/>
    <m/>
    <m/>
    <m/>
    <m/>
    <m/>
    <m/>
    <m/>
    <e v="#DIV/0!"/>
    <n v="0"/>
    <n v="-100"/>
    <n v="1"/>
  </r>
  <r>
    <x v="13"/>
    <m/>
    <n v="678247"/>
    <m/>
    <x v="25"/>
    <m/>
    <m/>
    <m/>
    <m/>
    <m/>
    <m/>
    <m/>
    <m/>
    <m/>
    <m/>
    <m/>
    <m/>
    <e v="#DIV/0!"/>
    <n v="0"/>
    <n v="-100"/>
    <n v="1"/>
  </r>
  <r>
    <x v="13"/>
    <m/>
    <n v="582744"/>
    <m/>
    <x v="25"/>
    <m/>
    <m/>
    <m/>
    <m/>
    <m/>
    <m/>
    <m/>
    <m/>
    <m/>
    <m/>
    <m/>
    <m/>
    <e v="#DIV/0!"/>
    <n v="0"/>
    <n v="-100"/>
    <n v="1"/>
  </r>
  <r>
    <x v="13"/>
    <m/>
    <n v="603691"/>
    <m/>
    <x v="25"/>
    <m/>
    <m/>
    <m/>
    <m/>
    <m/>
    <m/>
    <m/>
    <m/>
    <m/>
    <m/>
    <m/>
    <m/>
    <e v="#DIV/0!"/>
    <n v="0"/>
    <n v="-100"/>
    <n v="1"/>
  </r>
  <r>
    <x v="13"/>
    <m/>
    <n v="1114763"/>
    <m/>
    <x v="25"/>
    <m/>
    <m/>
    <m/>
    <m/>
    <m/>
    <m/>
    <m/>
    <m/>
    <m/>
    <m/>
    <m/>
    <m/>
    <e v="#DIV/0!"/>
    <n v="0"/>
    <n v="-100"/>
    <n v="1"/>
  </r>
  <r>
    <x v="13"/>
    <m/>
    <n v="1100070"/>
    <m/>
    <x v="25"/>
    <m/>
    <m/>
    <m/>
    <m/>
    <m/>
    <m/>
    <m/>
    <m/>
    <m/>
    <m/>
    <m/>
    <m/>
    <e v="#DIV/0!"/>
    <n v="0"/>
    <n v="-100"/>
    <n v="1"/>
  </r>
  <r>
    <x v="13"/>
    <m/>
    <n v="1036047"/>
    <m/>
    <x v="25"/>
    <m/>
    <m/>
    <m/>
    <m/>
    <m/>
    <m/>
    <m/>
    <m/>
    <m/>
    <m/>
    <m/>
    <m/>
    <e v="#DIV/0!"/>
    <n v="0"/>
    <n v="-100"/>
    <n v="1"/>
  </r>
  <r>
    <x v="13"/>
    <m/>
    <n v="1165605"/>
    <m/>
    <x v="25"/>
    <m/>
    <m/>
    <m/>
    <m/>
    <m/>
    <m/>
    <m/>
    <m/>
    <m/>
    <m/>
    <m/>
    <m/>
    <e v="#DIV/0!"/>
    <n v="0"/>
    <n v="-100"/>
    <n v="1"/>
  </r>
  <r>
    <x v="13"/>
    <m/>
    <n v="1015991"/>
    <m/>
    <x v="25"/>
    <m/>
    <m/>
    <m/>
    <m/>
    <m/>
    <m/>
    <m/>
    <m/>
    <m/>
    <m/>
    <m/>
    <m/>
    <e v="#DIV/0!"/>
    <n v="0"/>
    <n v="-100"/>
    <n v="1"/>
  </r>
  <r>
    <x v="13"/>
    <m/>
    <n v="1124041"/>
    <m/>
    <x v="25"/>
    <m/>
    <m/>
    <m/>
    <m/>
    <m/>
    <m/>
    <m/>
    <m/>
    <m/>
    <m/>
    <m/>
    <m/>
    <e v="#DIV/0!"/>
    <n v="0"/>
    <n v="-100"/>
    <n v="1"/>
  </r>
  <r>
    <x v="13"/>
    <m/>
    <n v="1061221"/>
    <m/>
    <x v="25"/>
    <m/>
    <m/>
    <m/>
    <m/>
    <m/>
    <m/>
    <m/>
    <m/>
    <m/>
    <m/>
    <m/>
    <m/>
    <e v="#DIV/0!"/>
    <n v="0"/>
    <n v="-100"/>
    <n v="1"/>
  </r>
  <r>
    <x v="13"/>
    <m/>
    <n v="1148301"/>
    <m/>
    <x v="25"/>
    <m/>
    <m/>
    <m/>
    <m/>
    <m/>
    <m/>
    <m/>
    <m/>
    <m/>
    <m/>
    <m/>
    <m/>
    <e v="#DIV/0!"/>
    <n v="0"/>
    <n v="-100"/>
    <n v="1"/>
  </r>
  <r>
    <x v="13"/>
    <m/>
    <n v="1014473"/>
    <m/>
    <x v="25"/>
    <m/>
    <m/>
    <m/>
    <m/>
    <m/>
    <m/>
    <m/>
    <m/>
    <m/>
    <m/>
    <m/>
    <m/>
    <e v="#DIV/0!"/>
    <n v="0"/>
    <n v="-100"/>
    <n v="1"/>
  </r>
  <r>
    <x v="13"/>
    <m/>
    <n v="1228503"/>
    <m/>
    <x v="25"/>
    <m/>
    <m/>
    <m/>
    <m/>
    <m/>
    <m/>
    <m/>
    <m/>
    <m/>
    <m/>
    <m/>
    <m/>
    <e v="#DIV/0!"/>
    <n v="0"/>
    <n v="-100"/>
    <n v="1"/>
  </r>
  <r>
    <x v="13"/>
    <m/>
    <n v="1064001"/>
    <m/>
    <x v="25"/>
    <m/>
    <m/>
    <m/>
    <m/>
    <m/>
    <m/>
    <m/>
    <m/>
    <m/>
    <m/>
    <m/>
    <m/>
    <e v="#DIV/0!"/>
    <n v="0"/>
    <n v="-100"/>
    <n v="1"/>
  </r>
  <r>
    <x v="13"/>
    <m/>
    <n v="1053417"/>
    <m/>
    <x v="25"/>
    <m/>
    <m/>
    <m/>
    <m/>
    <m/>
    <m/>
    <m/>
    <m/>
    <m/>
    <m/>
    <m/>
    <m/>
    <e v="#DIV/0!"/>
    <n v="0"/>
    <n v="-100"/>
    <n v="1"/>
  </r>
  <r>
    <x v="13"/>
    <m/>
    <n v="1100788"/>
    <m/>
    <x v="25"/>
    <m/>
    <m/>
    <m/>
    <m/>
    <m/>
    <m/>
    <m/>
    <m/>
    <m/>
    <m/>
    <m/>
    <m/>
    <e v="#DIV/0!"/>
    <n v="0"/>
    <n v="-100"/>
    <n v="1"/>
  </r>
  <r>
    <x v="13"/>
    <m/>
    <n v="1162007"/>
    <m/>
    <x v="25"/>
    <m/>
    <m/>
    <m/>
    <m/>
    <m/>
    <m/>
    <m/>
    <m/>
    <m/>
    <m/>
    <m/>
    <m/>
    <e v="#DIV/0!"/>
    <n v="0"/>
    <n v="-100"/>
    <n v="1"/>
  </r>
  <r>
    <x v="13"/>
    <m/>
    <n v="1140277"/>
    <m/>
    <x v="25"/>
    <m/>
    <m/>
    <m/>
    <m/>
    <m/>
    <m/>
    <m/>
    <m/>
    <m/>
    <m/>
    <m/>
    <m/>
    <e v="#DIV/0!"/>
    <n v="0"/>
    <n v="-100"/>
    <n v="1"/>
  </r>
  <r>
    <x v="13"/>
    <m/>
    <n v="1041313"/>
    <m/>
    <x v="25"/>
    <m/>
    <m/>
    <m/>
    <m/>
    <m/>
    <m/>
    <m/>
    <m/>
    <m/>
    <m/>
    <m/>
    <m/>
    <e v="#DIV/0!"/>
    <n v="0"/>
    <n v="-100"/>
    <n v="1"/>
  </r>
  <r>
    <x v="13"/>
    <m/>
    <n v="985852"/>
    <m/>
    <x v="25"/>
    <m/>
    <m/>
    <m/>
    <m/>
    <m/>
    <m/>
    <m/>
    <m/>
    <m/>
    <m/>
    <m/>
    <m/>
    <e v="#DIV/0!"/>
    <n v="0"/>
    <n v="-100"/>
    <n v="1"/>
  </r>
  <r>
    <x v="13"/>
    <m/>
    <n v="1146118"/>
    <m/>
    <x v="25"/>
    <m/>
    <m/>
    <m/>
    <m/>
    <m/>
    <m/>
    <m/>
    <m/>
    <m/>
    <m/>
    <m/>
    <m/>
    <e v="#DIV/0!"/>
    <n v="0"/>
    <n v="-100"/>
    <n v="1"/>
  </r>
  <r>
    <x v="13"/>
    <m/>
    <n v="1160426"/>
    <m/>
    <x v="25"/>
    <m/>
    <m/>
    <m/>
    <m/>
    <m/>
    <m/>
    <m/>
    <m/>
    <m/>
    <m/>
    <m/>
    <m/>
    <e v="#DIV/0!"/>
    <n v="0"/>
    <n v="-100"/>
    <n v="1"/>
  </r>
  <r>
    <x v="13"/>
    <m/>
    <n v="1122797"/>
    <m/>
    <x v="25"/>
    <m/>
    <m/>
    <m/>
    <m/>
    <m/>
    <m/>
    <m/>
    <m/>
    <m/>
    <m/>
    <m/>
    <m/>
    <e v="#DIV/0!"/>
    <n v="0"/>
    <n v="-100"/>
    <n v="1"/>
  </r>
  <r>
    <x v="13"/>
    <m/>
    <n v="950000"/>
    <m/>
    <x v="25"/>
    <m/>
    <m/>
    <m/>
    <m/>
    <m/>
    <m/>
    <m/>
    <m/>
    <m/>
    <m/>
    <m/>
    <m/>
    <e v="#DIV/0!"/>
    <n v="0"/>
    <n v="-100"/>
    <n v="1"/>
  </r>
  <r>
    <x v="13"/>
    <m/>
    <n v="1102128"/>
    <m/>
    <x v="25"/>
    <m/>
    <m/>
    <m/>
    <m/>
    <m/>
    <m/>
    <m/>
    <m/>
    <m/>
    <m/>
    <m/>
    <m/>
    <e v="#DIV/0!"/>
    <n v="0"/>
    <n v="-100"/>
    <n v="1"/>
  </r>
  <r>
    <x v="13"/>
    <m/>
    <n v="1077349"/>
    <m/>
    <x v="25"/>
    <m/>
    <m/>
    <m/>
    <m/>
    <m/>
    <m/>
    <m/>
    <m/>
    <m/>
    <m/>
    <m/>
    <m/>
    <e v="#DIV/0!"/>
    <n v="0"/>
    <n v="-100"/>
    <n v="1"/>
  </r>
  <r>
    <x v="13"/>
    <m/>
    <n v="1059811"/>
    <m/>
    <x v="25"/>
    <m/>
    <m/>
    <m/>
    <m/>
    <m/>
    <m/>
    <m/>
    <m/>
    <m/>
    <m/>
    <m/>
    <m/>
    <e v="#DIV/0!"/>
    <n v="0"/>
    <n v="-100"/>
    <n v="1"/>
  </r>
  <r>
    <x v="13"/>
    <m/>
    <n v="1142282"/>
    <m/>
    <x v="25"/>
    <m/>
    <m/>
    <m/>
    <m/>
    <m/>
    <m/>
    <m/>
    <m/>
    <m/>
    <m/>
    <m/>
    <m/>
    <e v="#DIV/0!"/>
    <n v="0"/>
    <n v="-100"/>
    <n v="1"/>
  </r>
  <r>
    <x v="13"/>
    <m/>
    <n v="1162402"/>
    <m/>
    <x v="25"/>
    <m/>
    <m/>
    <m/>
    <m/>
    <m/>
    <m/>
    <m/>
    <m/>
    <m/>
    <m/>
    <m/>
    <m/>
    <e v="#DIV/0!"/>
    <n v="0"/>
    <n v="-100"/>
    <n v="1"/>
  </r>
  <r>
    <x v="13"/>
    <m/>
    <n v="1168187"/>
    <m/>
    <x v="25"/>
    <m/>
    <m/>
    <m/>
    <m/>
    <m/>
    <m/>
    <m/>
    <m/>
    <m/>
    <m/>
    <m/>
    <m/>
    <e v="#DIV/0!"/>
    <n v="0"/>
    <n v="-100"/>
    <n v="1"/>
  </r>
  <r>
    <x v="13"/>
    <m/>
    <n v="1093853"/>
    <m/>
    <x v="25"/>
    <m/>
    <m/>
    <m/>
    <m/>
    <m/>
    <m/>
    <m/>
    <m/>
    <m/>
    <m/>
    <m/>
    <m/>
    <e v="#DIV/0!"/>
    <n v="0"/>
    <n v="-100"/>
    <n v="1"/>
  </r>
  <r>
    <x v="13"/>
    <m/>
    <n v="1062276"/>
    <m/>
    <x v="25"/>
    <m/>
    <m/>
    <m/>
    <m/>
    <m/>
    <m/>
    <m/>
    <m/>
    <m/>
    <m/>
    <m/>
    <m/>
    <e v="#DIV/0!"/>
    <n v="0"/>
    <n v="-100"/>
    <n v="1"/>
  </r>
  <r>
    <x v="13"/>
    <m/>
    <n v="1111800"/>
    <m/>
    <x v="25"/>
    <m/>
    <m/>
    <m/>
    <m/>
    <m/>
    <m/>
    <m/>
    <m/>
    <m/>
    <m/>
    <m/>
    <m/>
    <e v="#DIV/0!"/>
    <n v="0"/>
    <n v="-100"/>
    <n v="1"/>
  </r>
  <r>
    <x v="13"/>
    <m/>
    <n v="2235"/>
    <m/>
    <x v="25"/>
    <m/>
    <m/>
    <m/>
    <m/>
    <m/>
    <m/>
    <m/>
    <m/>
    <m/>
    <m/>
    <m/>
    <m/>
    <e v="#DIV/0!"/>
    <n v="0"/>
    <n v="-100"/>
    <n v="1"/>
  </r>
  <r>
    <x v="13"/>
    <m/>
    <n v="2114"/>
    <m/>
    <x v="25"/>
    <m/>
    <m/>
    <m/>
    <m/>
    <m/>
    <m/>
    <m/>
    <m/>
    <m/>
    <m/>
    <m/>
    <m/>
    <e v="#DIV/0!"/>
    <n v="0"/>
    <n v="-100"/>
    <n v="1"/>
  </r>
  <r>
    <x v="13"/>
    <m/>
    <n v="1893"/>
    <m/>
    <x v="25"/>
    <m/>
    <m/>
    <m/>
    <m/>
    <m/>
    <m/>
    <m/>
    <m/>
    <m/>
    <m/>
    <m/>
    <m/>
    <e v="#DIV/0!"/>
    <n v="0"/>
    <n v="-100"/>
    <n v="1"/>
  </r>
  <r>
    <x v="13"/>
    <m/>
    <n v="1790"/>
    <m/>
    <x v="25"/>
    <m/>
    <m/>
    <m/>
    <m/>
    <m/>
    <m/>
    <m/>
    <m/>
    <m/>
    <m/>
    <m/>
    <m/>
    <e v="#DIV/0!"/>
    <n v="0"/>
    <n v="-100"/>
    <n v="1"/>
  </r>
  <r>
    <x v="13"/>
    <m/>
    <n v="3018"/>
    <m/>
    <x v="25"/>
    <m/>
    <m/>
    <m/>
    <m/>
    <m/>
    <m/>
    <m/>
    <m/>
    <m/>
    <m/>
    <m/>
    <m/>
    <e v="#DIV/0!"/>
    <n v="0"/>
    <n v="-100"/>
    <n v="1"/>
  </r>
  <r>
    <x v="13"/>
    <m/>
    <n v="1452"/>
    <m/>
    <x v="25"/>
    <m/>
    <m/>
    <m/>
    <m/>
    <m/>
    <m/>
    <m/>
    <m/>
    <m/>
    <m/>
    <m/>
    <m/>
    <e v="#DIV/0!"/>
    <n v="0"/>
    <n v="-100"/>
    <n v="1"/>
  </r>
  <r>
    <x v="13"/>
    <m/>
    <n v="1859"/>
    <m/>
    <x v="25"/>
    <m/>
    <m/>
    <m/>
    <m/>
    <m/>
    <m/>
    <m/>
    <m/>
    <m/>
    <m/>
    <m/>
    <m/>
    <e v="#DIV/0!"/>
    <n v="0"/>
    <n v="-100"/>
    <n v="1"/>
  </r>
  <r>
    <x v="13"/>
    <m/>
    <n v="1321"/>
    <m/>
    <x v="25"/>
    <m/>
    <m/>
    <m/>
    <m/>
    <m/>
    <m/>
    <m/>
    <m/>
    <m/>
    <m/>
    <m/>
    <m/>
    <e v="#DIV/0!"/>
    <n v="0"/>
    <n v="-100"/>
    <n v="1"/>
  </r>
  <r>
    <x v="13"/>
    <m/>
    <n v="2209"/>
    <m/>
    <x v="25"/>
    <m/>
    <m/>
    <m/>
    <m/>
    <m/>
    <m/>
    <m/>
    <m/>
    <m/>
    <m/>
    <m/>
    <m/>
    <e v="#DIV/0!"/>
    <n v="0"/>
    <n v="-100"/>
    <n v="1"/>
  </r>
  <r>
    <x v="13"/>
    <m/>
    <n v="1934"/>
    <m/>
    <x v="25"/>
    <m/>
    <m/>
    <m/>
    <m/>
    <m/>
    <m/>
    <m/>
    <m/>
    <m/>
    <m/>
    <m/>
    <m/>
    <e v="#DIV/0!"/>
    <n v="0"/>
    <n v="-100"/>
    <n v="1"/>
  </r>
  <r>
    <x v="13"/>
    <m/>
    <n v="2390"/>
    <m/>
    <x v="25"/>
    <m/>
    <m/>
    <m/>
    <m/>
    <m/>
    <m/>
    <m/>
    <m/>
    <m/>
    <m/>
    <m/>
    <m/>
    <e v="#DIV/0!"/>
    <n v="0"/>
    <n v="-100"/>
    <n v="1"/>
  </r>
  <r>
    <x v="13"/>
    <m/>
    <n v="2490.3274999999999"/>
    <m/>
    <x v="25"/>
    <m/>
    <m/>
    <m/>
    <m/>
    <m/>
    <m/>
    <m/>
    <m/>
    <m/>
    <m/>
    <m/>
    <m/>
    <e v="#DIV/0!"/>
    <n v="0"/>
    <n v="-100"/>
    <n v="1"/>
  </r>
  <r>
    <x v="13"/>
    <m/>
    <n v="3379.2882"/>
    <m/>
    <x v="25"/>
    <m/>
    <m/>
    <m/>
    <m/>
    <m/>
    <m/>
    <m/>
    <m/>
    <m/>
    <m/>
    <m/>
    <m/>
    <e v="#DIV/0!"/>
    <n v="0"/>
    <n v="-100"/>
    <n v="1"/>
  </r>
  <r>
    <x v="13"/>
    <m/>
    <n v="3346.5567999999998"/>
    <m/>
    <x v="25"/>
    <m/>
    <m/>
    <m/>
    <m/>
    <m/>
    <m/>
    <m/>
    <m/>
    <m/>
    <m/>
    <m/>
    <m/>
    <e v="#DIV/0!"/>
    <n v="0"/>
    <n v="-100"/>
    <n v="1"/>
  </r>
  <r>
    <x v="13"/>
    <m/>
    <n v="2298.2019"/>
    <m/>
    <x v="25"/>
    <m/>
    <m/>
    <m/>
    <m/>
    <m/>
    <m/>
    <m/>
    <m/>
    <m/>
    <m/>
    <m/>
    <m/>
    <e v="#DIV/0!"/>
    <n v="0"/>
    <n v="-100"/>
    <n v="1"/>
  </r>
  <r>
    <x v="13"/>
    <m/>
    <n v="2857.6923000000002"/>
    <m/>
    <x v="25"/>
    <m/>
    <m/>
    <m/>
    <m/>
    <m/>
    <m/>
    <m/>
    <m/>
    <m/>
    <m/>
    <m/>
    <m/>
    <e v="#DIV/0!"/>
    <n v="0"/>
    <n v="-100"/>
    <n v="1"/>
  </r>
  <r>
    <x v="13"/>
    <m/>
    <n v="4768.5083000000004"/>
    <m/>
    <x v="25"/>
    <m/>
    <m/>
    <m/>
    <m/>
    <m/>
    <m/>
    <m/>
    <m/>
    <m/>
    <m/>
    <m/>
    <m/>
    <e v="#DIV/0!"/>
    <n v="0"/>
    <n v="-100"/>
    <n v="1"/>
  </r>
  <r>
    <x v="13"/>
    <m/>
    <n v="3482"/>
    <m/>
    <x v="25"/>
    <m/>
    <m/>
    <m/>
    <m/>
    <m/>
    <m/>
    <m/>
    <m/>
    <m/>
    <m/>
    <m/>
    <m/>
    <e v="#DIV/0!"/>
    <n v="0"/>
    <n v="-100"/>
    <n v="1"/>
  </r>
  <r>
    <x v="13"/>
    <m/>
    <n v="4640"/>
    <m/>
    <x v="25"/>
    <m/>
    <m/>
    <m/>
    <m/>
    <m/>
    <m/>
    <m/>
    <m/>
    <m/>
    <m/>
    <m/>
    <m/>
    <e v="#DIV/0!"/>
    <n v="0"/>
    <n v="-100"/>
    <n v="1"/>
  </r>
  <r>
    <x v="13"/>
    <m/>
    <n v="4527.4166999999998"/>
    <m/>
    <x v="25"/>
    <m/>
    <m/>
    <m/>
    <m/>
    <m/>
    <m/>
    <m/>
    <m/>
    <m/>
    <m/>
    <m/>
    <m/>
    <e v="#DIV/0!"/>
    <n v="0"/>
    <n v="-100"/>
    <n v="1"/>
  </r>
  <r>
    <x v="13"/>
    <m/>
    <n v="5083.9533000000001"/>
    <m/>
    <x v="25"/>
    <m/>
    <m/>
    <m/>
    <m/>
    <m/>
    <m/>
    <m/>
    <m/>
    <m/>
    <m/>
    <m/>
    <m/>
    <e v="#DIV/0!"/>
    <n v="0"/>
    <n v="-100"/>
    <n v="1"/>
  </r>
  <r>
    <x v="13"/>
    <m/>
    <n v="6738.1356999999998"/>
    <m/>
    <x v="25"/>
    <m/>
    <m/>
    <m/>
    <m/>
    <m/>
    <m/>
    <m/>
    <m/>
    <m/>
    <m/>
    <m/>
    <m/>
    <e v="#DIV/0!"/>
    <n v="0"/>
    <n v="-100"/>
    <n v="1"/>
  </r>
  <r>
    <x v="13"/>
    <m/>
    <n v="7360"/>
    <m/>
    <x v="25"/>
    <m/>
    <m/>
    <m/>
    <m/>
    <m/>
    <m/>
    <m/>
    <m/>
    <m/>
    <m/>
    <m/>
    <m/>
    <e v="#DIV/0!"/>
    <n v="0"/>
    <n v="-100"/>
    <n v="1"/>
  </r>
  <r>
    <x v="13"/>
    <m/>
    <n v="5737.2375000000002"/>
    <m/>
    <x v="25"/>
    <m/>
    <m/>
    <m/>
    <m/>
    <m/>
    <m/>
    <m/>
    <m/>
    <m/>
    <m/>
    <m/>
    <m/>
    <e v="#DIV/0!"/>
    <n v="0"/>
    <n v="-100"/>
    <n v="1"/>
  </r>
  <r>
    <x v="13"/>
    <m/>
    <n v="7136.5833000000002"/>
    <m/>
    <x v="25"/>
    <m/>
    <m/>
    <m/>
    <m/>
    <m/>
    <m/>
    <m/>
    <m/>
    <m/>
    <m/>
    <m/>
    <m/>
    <e v="#DIV/0!"/>
    <n v="0"/>
    <n v="-100"/>
    <n v="1"/>
  </r>
  <r>
    <x v="13"/>
    <m/>
    <n v="5646.3224"/>
    <m/>
    <x v="25"/>
    <m/>
    <m/>
    <m/>
    <m/>
    <m/>
    <m/>
    <m/>
    <m/>
    <m/>
    <m/>
    <m/>
    <m/>
    <e v="#DIV/0!"/>
    <n v="0"/>
    <n v="-100"/>
    <n v="1"/>
  </r>
  <r>
    <x v="13"/>
    <m/>
    <n v="5882.2200999999995"/>
    <m/>
    <x v="25"/>
    <m/>
    <m/>
    <m/>
    <m/>
    <m/>
    <m/>
    <m/>
    <m/>
    <m/>
    <m/>
    <m/>
    <m/>
    <e v="#DIV/0!"/>
    <n v="0"/>
    <n v="-100"/>
    <n v="1"/>
  </r>
  <r>
    <x v="13"/>
    <m/>
    <n v="5389.6264000000001"/>
    <m/>
    <x v="25"/>
    <m/>
    <m/>
    <m/>
    <m/>
    <m/>
    <m/>
    <m/>
    <m/>
    <m/>
    <m/>
    <m/>
    <m/>
    <e v="#DIV/0!"/>
    <n v="0"/>
    <n v="-100"/>
    <n v="1"/>
  </r>
  <r>
    <x v="13"/>
    <m/>
    <n v="7473.8791000000001"/>
    <m/>
    <x v="25"/>
    <m/>
    <m/>
    <m/>
    <m/>
    <m/>
    <m/>
    <m/>
    <m/>
    <m/>
    <m/>
    <m/>
    <m/>
    <e v="#DIV/0!"/>
    <n v="0"/>
    <n v="-100"/>
    <n v="1"/>
  </r>
  <r>
    <x v="13"/>
    <m/>
    <n v="4240.6656999999996"/>
    <m/>
    <x v="25"/>
    <m/>
    <m/>
    <m/>
    <m/>
    <m/>
    <m/>
    <m/>
    <m/>
    <m/>
    <m/>
    <m/>
    <m/>
    <e v="#DIV/0!"/>
    <n v="0"/>
    <n v="-100"/>
    <n v="1"/>
  </r>
  <r>
    <x v="13"/>
    <m/>
    <n v="1162"/>
    <m/>
    <x v="25"/>
    <m/>
    <m/>
    <m/>
    <m/>
    <m/>
    <m/>
    <m/>
    <m/>
    <m/>
    <m/>
    <m/>
    <m/>
    <e v="#DIV/0!"/>
    <n v="0"/>
    <n v="-100"/>
    <n v="1"/>
  </r>
  <r>
    <x v="13"/>
    <m/>
    <n v="1176"/>
    <m/>
    <x v="25"/>
    <m/>
    <m/>
    <m/>
    <m/>
    <m/>
    <m/>
    <m/>
    <m/>
    <m/>
    <m/>
    <m/>
    <m/>
    <e v="#DIV/0!"/>
    <n v="0"/>
    <n v="-100"/>
    <n v="1"/>
  </r>
  <r>
    <x v="13"/>
    <m/>
    <n v="1230"/>
    <m/>
    <x v="25"/>
    <m/>
    <m/>
    <m/>
    <m/>
    <m/>
    <m/>
    <m/>
    <m/>
    <m/>
    <m/>
    <m/>
    <m/>
    <e v="#DIV/0!"/>
    <n v="0"/>
    <n v="-100"/>
    <n v="1"/>
  </r>
  <r>
    <x v="13"/>
    <m/>
    <n v="1439"/>
    <m/>
    <x v="25"/>
    <m/>
    <m/>
    <m/>
    <m/>
    <m/>
    <m/>
    <m/>
    <m/>
    <m/>
    <m/>
    <m/>
    <m/>
    <e v="#DIV/0!"/>
    <n v="0"/>
    <n v="-100"/>
    <n v="1"/>
  </r>
  <r>
    <x v="13"/>
    <m/>
    <n v="1401"/>
    <m/>
    <x v="25"/>
    <m/>
    <m/>
    <m/>
    <m/>
    <m/>
    <m/>
    <m/>
    <m/>
    <m/>
    <m/>
    <m/>
    <m/>
    <e v="#DIV/0!"/>
    <n v="0"/>
    <n v="-100"/>
    <n v="1"/>
  </r>
  <r>
    <x v="13"/>
    <m/>
    <n v="1559"/>
    <m/>
    <x v="25"/>
    <m/>
    <m/>
    <m/>
    <m/>
    <m/>
    <m/>
    <m/>
    <m/>
    <m/>
    <m/>
    <m/>
    <m/>
    <e v="#DIV/0!"/>
    <n v="0"/>
    <n v="-100"/>
    <n v="1"/>
  </r>
  <r>
    <x v="13"/>
    <m/>
    <n v="1974"/>
    <m/>
    <x v="25"/>
    <m/>
    <m/>
    <m/>
    <m/>
    <m/>
    <m/>
    <m/>
    <m/>
    <m/>
    <m/>
    <m/>
    <m/>
    <e v="#DIV/0!"/>
    <n v="0"/>
    <n v="-100"/>
    <n v="1"/>
  </r>
  <r>
    <x v="13"/>
    <m/>
    <n v="1571"/>
    <m/>
    <x v="25"/>
    <m/>
    <m/>
    <m/>
    <m/>
    <m/>
    <m/>
    <m/>
    <m/>
    <m/>
    <m/>
    <m/>
    <m/>
    <e v="#DIV/0!"/>
    <n v="0"/>
    <n v="-100"/>
    <n v="1"/>
  </r>
  <r>
    <x v="13"/>
    <m/>
    <n v="1388"/>
    <m/>
    <x v="25"/>
    <m/>
    <m/>
    <m/>
    <m/>
    <m/>
    <m/>
    <m/>
    <m/>
    <m/>
    <m/>
    <m/>
    <m/>
    <e v="#DIV/0!"/>
    <n v="0"/>
    <n v="-100"/>
    <n v="1"/>
  </r>
  <r>
    <x v="13"/>
    <m/>
    <n v="1636"/>
    <m/>
    <x v="25"/>
    <m/>
    <m/>
    <m/>
    <m/>
    <m/>
    <m/>
    <m/>
    <m/>
    <m/>
    <m/>
    <m/>
    <m/>
    <e v="#DIV/0!"/>
    <n v="0"/>
    <n v="-100"/>
    <n v="1"/>
  </r>
  <r>
    <x v="13"/>
    <m/>
    <n v="1410"/>
    <m/>
    <x v="25"/>
    <m/>
    <m/>
    <m/>
    <m/>
    <m/>
    <m/>
    <m/>
    <m/>
    <m/>
    <m/>
    <m/>
    <m/>
    <e v="#DIV/0!"/>
    <n v="0"/>
    <n v="-100"/>
    <n v="1"/>
  </r>
  <r>
    <x v="13"/>
    <m/>
    <n v="1551"/>
    <m/>
    <x v="25"/>
    <m/>
    <m/>
    <m/>
    <m/>
    <m/>
    <m/>
    <m/>
    <m/>
    <m/>
    <m/>
    <m/>
    <m/>
    <e v="#DIV/0!"/>
    <n v="0"/>
    <n v="-100"/>
    <n v="1"/>
  </r>
  <r>
    <x v="13"/>
    <m/>
    <n v="1229"/>
    <m/>
    <x v="25"/>
    <m/>
    <m/>
    <m/>
    <m/>
    <m/>
    <m/>
    <m/>
    <m/>
    <m/>
    <m/>
    <m/>
    <m/>
    <e v="#DIV/0!"/>
    <n v="0"/>
    <n v="-100"/>
    <n v="1"/>
  </r>
  <r>
    <x v="13"/>
    <m/>
    <n v="1797"/>
    <m/>
    <x v="25"/>
    <m/>
    <m/>
    <m/>
    <m/>
    <m/>
    <m/>
    <m/>
    <m/>
    <m/>
    <m/>
    <m/>
    <m/>
    <e v="#DIV/0!"/>
    <n v="0"/>
    <n v="-100"/>
    <n v="1"/>
  </r>
  <r>
    <x v="13"/>
    <m/>
    <n v="1616"/>
    <m/>
    <x v="25"/>
    <m/>
    <m/>
    <m/>
    <m/>
    <m/>
    <m/>
    <m/>
    <m/>
    <m/>
    <m/>
    <m/>
    <m/>
    <e v="#DIV/0!"/>
    <n v="0"/>
    <n v="-100"/>
    <n v="1"/>
  </r>
  <r>
    <x v="13"/>
    <m/>
    <n v="1764"/>
    <m/>
    <x v="25"/>
    <m/>
    <m/>
    <m/>
    <m/>
    <m/>
    <m/>
    <m/>
    <m/>
    <m/>
    <m/>
    <m/>
    <m/>
    <e v="#DIV/0!"/>
    <n v="0"/>
    <n v="-100"/>
    <n v="1"/>
  </r>
  <r>
    <x v="13"/>
    <m/>
    <n v="1930"/>
    <m/>
    <x v="25"/>
    <m/>
    <m/>
    <m/>
    <m/>
    <m/>
    <m/>
    <m/>
    <m/>
    <m/>
    <m/>
    <m/>
    <m/>
    <e v="#DIV/0!"/>
    <n v="0"/>
    <n v="-100"/>
    <n v="1"/>
  </r>
  <r>
    <x v="13"/>
    <m/>
    <n v="1388"/>
    <m/>
    <x v="25"/>
    <m/>
    <m/>
    <m/>
    <m/>
    <m/>
    <m/>
    <m/>
    <m/>
    <m/>
    <m/>
    <m/>
    <m/>
    <e v="#DIV/0!"/>
    <n v="0"/>
    <n v="-100"/>
    <n v="1"/>
  </r>
  <r>
    <x v="13"/>
    <m/>
    <n v="1451"/>
    <m/>
    <x v="25"/>
    <m/>
    <m/>
    <m/>
    <m/>
    <m/>
    <m/>
    <m/>
    <m/>
    <m/>
    <m/>
    <m/>
    <m/>
    <e v="#DIV/0!"/>
    <n v="0"/>
    <n v="-100"/>
    <n v="1"/>
  </r>
  <r>
    <x v="13"/>
    <m/>
    <n v="1707"/>
    <m/>
    <x v="25"/>
    <m/>
    <m/>
    <m/>
    <m/>
    <m/>
    <m/>
    <m/>
    <m/>
    <m/>
    <m/>
    <m/>
    <m/>
    <e v="#DIV/0!"/>
    <n v="0"/>
    <n v="-100"/>
    <n v="1"/>
  </r>
  <r>
    <x v="13"/>
    <m/>
    <n v="1923"/>
    <m/>
    <x v="25"/>
    <m/>
    <m/>
    <m/>
    <m/>
    <m/>
    <m/>
    <m/>
    <m/>
    <m/>
    <m/>
    <m/>
    <m/>
    <e v="#DIV/0!"/>
    <n v="0"/>
    <n v="-100"/>
    <n v="1"/>
  </r>
  <r>
    <x v="13"/>
    <m/>
    <n v="1348"/>
    <m/>
    <x v="25"/>
    <m/>
    <m/>
    <m/>
    <m/>
    <m/>
    <m/>
    <m/>
    <m/>
    <m/>
    <m/>
    <m/>
    <m/>
    <e v="#DIV/0!"/>
    <n v="0"/>
    <n v="-100"/>
    <n v="1"/>
  </r>
  <r>
    <x v="13"/>
    <m/>
    <n v="1932"/>
    <m/>
    <x v="25"/>
    <m/>
    <m/>
    <m/>
    <m/>
    <m/>
    <m/>
    <m/>
    <m/>
    <m/>
    <m/>
    <m/>
    <m/>
    <e v="#DIV/0!"/>
    <n v="0"/>
    <n v="-100"/>
    <n v="1"/>
  </r>
  <r>
    <x v="13"/>
    <m/>
    <n v="1608"/>
    <m/>
    <x v="25"/>
    <m/>
    <m/>
    <m/>
    <m/>
    <m/>
    <m/>
    <m/>
    <m/>
    <m/>
    <m/>
    <m/>
    <m/>
    <e v="#DIV/0!"/>
    <n v="0"/>
    <n v="-100"/>
    <n v="1"/>
  </r>
  <r>
    <x v="13"/>
    <m/>
    <n v="1448"/>
    <m/>
    <x v="25"/>
    <m/>
    <m/>
    <m/>
    <m/>
    <m/>
    <m/>
    <m/>
    <m/>
    <m/>
    <m/>
    <m/>
    <m/>
    <e v="#DIV/0!"/>
    <n v="0"/>
    <n v="-100"/>
    <n v="1"/>
  </r>
  <r>
    <x v="13"/>
    <m/>
    <n v="1843"/>
    <m/>
    <x v="25"/>
    <m/>
    <m/>
    <m/>
    <m/>
    <m/>
    <m/>
    <m/>
    <m/>
    <m/>
    <m/>
    <m/>
    <m/>
    <e v="#DIV/0!"/>
    <n v="0"/>
    <n v="-100"/>
    <n v="1"/>
  </r>
  <r>
    <x v="13"/>
    <m/>
    <n v="1994"/>
    <m/>
    <x v="25"/>
    <m/>
    <m/>
    <m/>
    <m/>
    <m/>
    <m/>
    <m/>
    <m/>
    <m/>
    <m/>
    <m/>
    <m/>
    <e v="#DIV/0!"/>
    <n v="0"/>
    <n v="-100"/>
    <n v="1"/>
  </r>
  <r>
    <x v="13"/>
    <m/>
    <n v="1833"/>
    <m/>
    <x v="25"/>
    <m/>
    <m/>
    <m/>
    <m/>
    <m/>
    <m/>
    <m/>
    <m/>
    <m/>
    <m/>
    <m/>
    <m/>
    <e v="#DIV/0!"/>
    <n v="0"/>
    <n v="-100"/>
    <n v="1"/>
  </r>
  <r>
    <x v="13"/>
    <m/>
    <n v="1698"/>
    <m/>
    <x v="25"/>
    <m/>
    <m/>
    <m/>
    <m/>
    <m/>
    <m/>
    <m/>
    <m/>
    <m/>
    <m/>
    <m/>
    <m/>
    <e v="#DIV/0!"/>
    <n v="0"/>
    <n v="-100"/>
    <n v="1"/>
  </r>
  <r>
    <x v="13"/>
    <m/>
    <n v="2794"/>
    <m/>
    <x v="25"/>
    <m/>
    <m/>
    <m/>
    <m/>
    <m/>
    <m/>
    <m/>
    <m/>
    <m/>
    <m/>
    <m/>
    <m/>
    <e v="#DIV/0!"/>
    <n v="0"/>
    <n v="-100"/>
    <n v="1"/>
  </r>
  <r>
    <x v="13"/>
    <m/>
    <n v="1743"/>
    <m/>
    <x v="25"/>
    <m/>
    <m/>
    <m/>
    <m/>
    <m/>
    <m/>
    <m/>
    <m/>
    <m/>
    <m/>
    <m/>
    <m/>
    <e v="#DIV/0!"/>
    <n v="0"/>
    <n v="-100"/>
    <n v="1"/>
  </r>
  <r>
    <x v="13"/>
    <m/>
    <n v="1547"/>
    <m/>
    <x v="25"/>
    <m/>
    <m/>
    <m/>
    <m/>
    <m/>
    <m/>
    <m/>
    <m/>
    <m/>
    <m/>
    <m/>
    <m/>
    <e v="#DIV/0!"/>
    <n v="0"/>
    <n v="-100"/>
    <n v="1"/>
  </r>
  <r>
    <x v="13"/>
    <m/>
    <n v="2158"/>
    <m/>
    <x v="25"/>
    <m/>
    <m/>
    <m/>
    <m/>
    <m/>
    <m/>
    <m/>
    <m/>
    <m/>
    <m/>
    <m/>
    <m/>
    <e v="#DIV/0!"/>
    <n v="0"/>
    <n v="-100"/>
    <n v="1"/>
  </r>
  <r>
    <x v="13"/>
    <m/>
    <n v="1685"/>
    <m/>
    <x v="25"/>
    <m/>
    <m/>
    <m/>
    <m/>
    <m/>
    <m/>
    <m/>
    <m/>
    <m/>
    <m/>
    <m/>
    <m/>
    <e v="#DIV/0!"/>
    <n v="0"/>
    <n v="-100"/>
    <n v="1"/>
  </r>
  <r>
    <x v="13"/>
    <m/>
    <n v="1751"/>
    <m/>
    <x v="25"/>
    <m/>
    <m/>
    <m/>
    <m/>
    <m/>
    <m/>
    <m/>
    <m/>
    <m/>
    <m/>
    <m/>
    <m/>
    <e v="#DIV/0!"/>
    <n v="0"/>
    <n v="-100"/>
    <n v="1"/>
  </r>
  <r>
    <x v="13"/>
    <m/>
    <n v="1661"/>
    <m/>
    <x v="25"/>
    <m/>
    <m/>
    <m/>
    <m/>
    <m/>
    <m/>
    <m/>
    <m/>
    <m/>
    <m/>
    <m/>
    <m/>
    <e v="#DIV/0!"/>
    <n v="0"/>
    <n v="-100"/>
    <n v="1"/>
  </r>
  <r>
    <x v="13"/>
    <m/>
    <n v="1768"/>
    <m/>
    <x v="25"/>
    <m/>
    <m/>
    <m/>
    <m/>
    <m/>
    <m/>
    <m/>
    <m/>
    <m/>
    <m/>
    <m/>
    <m/>
    <e v="#DIV/0!"/>
    <n v="0"/>
    <n v="-100"/>
    <n v="1"/>
  </r>
  <r>
    <x v="13"/>
    <m/>
    <n v="2660"/>
    <m/>
    <x v="25"/>
    <m/>
    <m/>
    <m/>
    <m/>
    <m/>
    <m/>
    <m/>
    <m/>
    <m/>
    <m/>
    <m/>
    <m/>
    <e v="#DIV/0!"/>
    <n v="0"/>
    <n v="-100"/>
    <n v="1"/>
  </r>
  <r>
    <x v="13"/>
    <m/>
    <n v="2256"/>
    <m/>
    <x v="25"/>
    <m/>
    <m/>
    <m/>
    <m/>
    <m/>
    <m/>
    <m/>
    <m/>
    <m/>
    <m/>
    <m/>
    <m/>
    <e v="#DIV/0!"/>
    <n v="0"/>
    <n v="-100"/>
    <n v="1"/>
  </r>
  <r>
    <x v="13"/>
    <m/>
    <n v="2080"/>
    <m/>
    <x v="25"/>
    <m/>
    <m/>
    <m/>
    <m/>
    <m/>
    <m/>
    <m/>
    <m/>
    <m/>
    <m/>
    <m/>
    <m/>
    <e v="#DIV/0!"/>
    <n v="0"/>
    <n v="-100"/>
    <n v="1"/>
  </r>
  <r>
    <x v="13"/>
    <m/>
    <n v="2069"/>
    <m/>
    <x v="25"/>
    <m/>
    <m/>
    <m/>
    <m/>
    <m/>
    <m/>
    <m/>
    <m/>
    <m/>
    <m/>
    <m/>
    <m/>
    <e v="#DIV/0!"/>
    <n v="0"/>
    <n v="-100"/>
    <n v="1"/>
  </r>
  <r>
    <x v="13"/>
    <m/>
    <n v="2836"/>
    <m/>
    <x v="25"/>
    <m/>
    <m/>
    <m/>
    <m/>
    <m/>
    <m/>
    <m/>
    <m/>
    <m/>
    <m/>
    <m/>
    <m/>
    <e v="#DIV/0!"/>
    <n v="0"/>
    <n v="-100"/>
    <n v="1"/>
  </r>
  <r>
    <x v="13"/>
    <m/>
    <n v="3314"/>
    <m/>
    <x v="25"/>
    <m/>
    <m/>
    <m/>
    <m/>
    <m/>
    <m/>
    <m/>
    <m/>
    <m/>
    <m/>
    <m/>
    <m/>
    <e v="#DIV/0!"/>
    <n v="0"/>
    <n v="-100"/>
    <n v="1"/>
  </r>
  <r>
    <x v="13"/>
    <m/>
    <n v="2905"/>
    <m/>
    <x v="25"/>
    <m/>
    <m/>
    <m/>
    <m/>
    <m/>
    <m/>
    <m/>
    <m/>
    <m/>
    <m/>
    <m/>
    <m/>
    <e v="#DIV/0!"/>
    <n v="0"/>
    <n v="-100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e v="#DIV/0!"/>
    <n v="0"/>
    <e v="#DIV/0!"/>
    <n v="1"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  <r>
    <x v="13"/>
    <m/>
    <m/>
    <m/>
    <x v="25"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37">
  <r>
    <x v="0"/>
    <n v="285"/>
    <n v="285"/>
    <n v="285"/>
    <x v="0"/>
    <s v="a5-000.in"/>
    <n v="40"/>
    <n v="80"/>
    <n v="0"/>
    <n v="1942"/>
    <n v="1"/>
    <n v="285"/>
    <n v="0.84430499999999997"/>
    <n v="0"/>
    <n v="58.5"/>
    <n v="0"/>
    <n v="0"/>
    <n v="0"/>
    <n v="0"/>
    <n v="0"/>
    <n v="1"/>
    <n v="285"/>
    <n v="0"/>
  </r>
  <r>
    <x v="0"/>
    <n v="397"/>
    <n v="397"/>
    <n v="397"/>
    <x v="0"/>
    <s v="a5-001.in"/>
    <n v="40"/>
    <n v="80"/>
    <n v="0"/>
    <n v="1993"/>
    <n v="1"/>
    <n v="397"/>
    <n v="0.84726100000000004"/>
    <n v="0"/>
    <n v="32.151000000000003"/>
    <n v="0"/>
    <n v="1E-3"/>
    <n v="0"/>
    <n v="0"/>
    <n v="0"/>
    <n v="1"/>
    <n v="397"/>
    <n v="0"/>
  </r>
  <r>
    <x v="0"/>
    <n v="471"/>
    <n v="471"/>
    <n v="471"/>
    <x v="0"/>
    <s v="a5-002.in"/>
    <n v="40"/>
    <n v="80"/>
    <n v="0"/>
    <n v="2159"/>
    <n v="1"/>
    <n v="471"/>
    <n v="0.957345"/>
    <n v="0"/>
    <n v="5.8029999999999999"/>
    <n v="0"/>
    <n v="0"/>
    <n v="0"/>
    <n v="0"/>
    <n v="0"/>
    <n v="1"/>
    <n v="471"/>
    <n v="0"/>
  </r>
  <r>
    <x v="0"/>
    <n v="283"/>
    <n v="283"/>
    <n v="283"/>
    <x v="0"/>
    <s v="a5-003.in"/>
    <n v="40"/>
    <n v="80"/>
    <n v="0"/>
    <n v="1940"/>
    <n v="1"/>
    <n v="283"/>
    <n v="0.897374"/>
    <n v="0"/>
    <n v="17.597999999999999"/>
    <n v="0"/>
    <n v="0"/>
    <n v="0"/>
    <n v="0"/>
    <n v="0"/>
    <n v="1"/>
    <n v="283"/>
    <n v="0"/>
  </r>
  <r>
    <x v="0"/>
    <n v="356"/>
    <n v="356"/>
    <n v="356"/>
    <x v="0"/>
    <s v="a5-004.in"/>
    <n v="40"/>
    <n v="80"/>
    <n v="0"/>
    <n v="2020"/>
    <n v="1"/>
    <n v="356"/>
    <n v="0.85917399999999999"/>
    <n v="0"/>
    <n v="51.34"/>
    <n v="0"/>
    <n v="0"/>
    <n v="0"/>
    <n v="0"/>
    <n v="0"/>
    <n v="1"/>
    <n v="356"/>
    <n v="0"/>
  </r>
  <r>
    <x v="0"/>
    <n v="452"/>
    <n v="452"/>
    <n v="452"/>
    <x v="0"/>
    <s v="a5-005.in"/>
    <n v="40"/>
    <n v="80"/>
    <n v="0"/>
    <n v="2042"/>
    <n v="1"/>
    <n v="452"/>
    <n v="0.92066899999999996"/>
    <n v="0"/>
    <n v="28.658999999999999"/>
    <n v="0"/>
    <n v="0"/>
    <n v="0"/>
    <n v="0"/>
    <n v="0"/>
    <n v="1"/>
    <n v="452"/>
    <n v="0"/>
  </r>
  <r>
    <x v="0"/>
    <n v="384"/>
    <n v="384"/>
    <n v="384"/>
    <x v="0"/>
    <s v="a5-006.in"/>
    <n v="40"/>
    <n v="80"/>
    <n v="0"/>
    <n v="2235"/>
    <n v="1"/>
    <n v="384"/>
    <n v="0.87511499999999998"/>
    <n v="0"/>
    <n v="27.89"/>
    <n v="0"/>
    <n v="0"/>
    <n v="0"/>
    <n v="0"/>
    <n v="0"/>
    <n v="1"/>
    <n v="384"/>
    <n v="0"/>
  </r>
  <r>
    <x v="0"/>
    <n v="208"/>
    <n v="208"/>
    <n v="208"/>
    <x v="0"/>
    <s v="a5-007.in"/>
    <n v="40"/>
    <n v="80"/>
    <n v="0"/>
    <n v="2202"/>
    <n v="1"/>
    <n v="208"/>
    <n v="0.92802399999999996"/>
    <n v="0"/>
    <n v="48.780999999999999"/>
    <n v="0"/>
    <n v="0"/>
    <n v="0"/>
    <n v="0"/>
    <n v="0"/>
    <n v="1"/>
    <n v="208"/>
    <n v="0"/>
  </r>
  <r>
    <x v="0"/>
    <n v="264"/>
    <n v="264"/>
    <n v="264"/>
    <x v="0"/>
    <s v="a5-008.in"/>
    <n v="40"/>
    <n v="80"/>
    <n v="0"/>
    <n v="2024"/>
    <n v="1"/>
    <n v="264"/>
    <n v="0.91324700000000003"/>
    <n v="0"/>
    <n v="17.763999999999999"/>
    <n v="0"/>
    <n v="1E-3"/>
    <n v="0"/>
    <n v="0"/>
    <n v="0"/>
    <n v="1"/>
    <n v="264"/>
    <n v="0"/>
  </r>
  <r>
    <x v="0"/>
    <n v="383"/>
    <n v="383"/>
    <n v="383"/>
    <x v="0"/>
    <s v="a5-009.in"/>
    <n v="40"/>
    <n v="80"/>
    <n v="0"/>
    <n v="1948"/>
    <n v="1"/>
    <n v="383"/>
    <n v="0.85759300000000005"/>
    <n v="0"/>
    <n v="5.0330000000000004"/>
    <n v="0"/>
    <n v="0"/>
    <n v="0"/>
    <n v="0"/>
    <n v="0"/>
    <n v="1"/>
    <n v="383"/>
    <n v="0"/>
  </r>
  <r>
    <x v="0"/>
    <n v="261"/>
    <n v="261"/>
    <n v="261"/>
    <x v="0"/>
    <s v="a5-010.in"/>
    <n v="40"/>
    <n v="80"/>
    <n v="0"/>
    <n v="1900"/>
    <n v="1"/>
    <n v="261"/>
    <n v="0.80920999999999998"/>
    <n v="0"/>
    <n v="58.66"/>
    <n v="0"/>
    <n v="1E-3"/>
    <n v="0"/>
    <n v="0"/>
    <n v="0"/>
    <n v="1"/>
    <n v="261"/>
    <n v="0"/>
  </r>
  <r>
    <x v="0"/>
    <n v="351"/>
    <n v="351"/>
    <n v="351"/>
    <x v="0"/>
    <s v="a5-011.in"/>
    <n v="40"/>
    <n v="80"/>
    <n v="0"/>
    <n v="1909"/>
    <n v="1"/>
    <n v="351"/>
    <n v="0.91488199999999997"/>
    <n v="0"/>
    <n v="25.312999999999999"/>
    <n v="0"/>
    <n v="0"/>
    <n v="0"/>
    <n v="0"/>
    <n v="0"/>
    <n v="1"/>
    <n v="351"/>
    <n v="0"/>
  </r>
  <r>
    <x v="0"/>
    <n v="328"/>
    <n v="328"/>
    <n v="328"/>
    <x v="0"/>
    <s v="a5-012.in"/>
    <n v="40"/>
    <n v="80"/>
    <n v="0"/>
    <n v="2141"/>
    <n v="1"/>
    <n v="328"/>
    <n v="0.93501400000000001"/>
    <n v="0"/>
    <n v="19.783999999999999"/>
    <n v="0"/>
    <n v="1E-3"/>
    <n v="0"/>
    <n v="0"/>
    <n v="0"/>
    <n v="1"/>
    <n v="328"/>
    <n v="0"/>
  </r>
  <r>
    <x v="0"/>
    <n v="341"/>
    <n v="341"/>
    <n v="341"/>
    <x v="0"/>
    <s v="a5-013.in"/>
    <n v="40"/>
    <n v="80"/>
    <n v="0"/>
    <n v="2075"/>
    <n v="1"/>
    <n v="341"/>
    <n v="0.82728500000000005"/>
    <n v="0"/>
    <n v="13.211"/>
    <n v="0"/>
    <n v="1E-3"/>
    <n v="0"/>
    <n v="0"/>
    <n v="0"/>
    <n v="1"/>
    <n v="341"/>
    <n v="0"/>
  </r>
  <r>
    <x v="0"/>
    <n v="385"/>
    <n v="385"/>
    <n v="385"/>
    <x v="0"/>
    <s v="a5-014.in"/>
    <n v="40"/>
    <n v="80"/>
    <n v="0"/>
    <n v="2043"/>
    <n v="1"/>
    <n v="385"/>
    <n v="0.92941600000000002"/>
    <n v="0"/>
    <n v="29.617999999999999"/>
    <n v="0"/>
    <n v="1E-3"/>
    <n v="0"/>
    <n v="0"/>
    <n v="0"/>
    <n v="1"/>
    <n v="385"/>
    <n v="0"/>
  </r>
  <r>
    <x v="0"/>
    <n v="433"/>
    <n v="433"/>
    <n v="433"/>
    <x v="0"/>
    <s v="a5-015.in"/>
    <n v="40"/>
    <n v="80"/>
    <n v="0"/>
    <n v="1963"/>
    <n v="1"/>
    <n v="433"/>
    <n v="0.817438"/>
    <n v="0"/>
    <n v="32.08"/>
    <n v="0"/>
    <n v="0"/>
    <n v="0"/>
    <n v="0"/>
    <n v="0"/>
    <n v="1"/>
    <n v="433"/>
    <n v="0"/>
  </r>
  <r>
    <x v="0"/>
    <n v="339"/>
    <n v="339"/>
    <n v="339"/>
    <x v="0"/>
    <s v="a5-016.in"/>
    <n v="40"/>
    <n v="80"/>
    <n v="0"/>
    <n v="2082"/>
    <n v="1"/>
    <n v="339"/>
    <n v="0.88741199999999998"/>
    <n v="0"/>
    <n v="47.622999999999998"/>
    <n v="0"/>
    <n v="0"/>
    <n v="0"/>
    <n v="0"/>
    <n v="0"/>
    <n v="1"/>
    <n v="339"/>
    <n v="0"/>
  </r>
  <r>
    <x v="0"/>
    <n v="377"/>
    <n v="377"/>
    <n v="377"/>
    <x v="0"/>
    <s v="a5-017.in"/>
    <n v="40"/>
    <n v="80"/>
    <n v="0"/>
    <n v="2029"/>
    <n v="1"/>
    <n v="377"/>
    <n v="0.89877799999999997"/>
    <n v="0"/>
    <n v="8.7029999999999994"/>
    <n v="0"/>
    <n v="0"/>
    <n v="0"/>
    <n v="0"/>
    <n v="0"/>
    <n v="1"/>
    <n v="377"/>
    <n v="0"/>
  </r>
  <r>
    <x v="0"/>
    <n v="392"/>
    <n v="392"/>
    <n v="392"/>
    <x v="0"/>
    <s v="a5-018.in"/>
    <n v="40"/>
    <n v="80"/>
    <n v="0"/>
    <n v="1856"/>
    <n v="1"/>
    <n v="392"/>
    <n v="0.85660000000000003"/>
    <n v="0"/>
    <n v="42.878"/>
    <n v="0"/>
    <n v="0"/>
    <n v="0"/>
    <n v="0"/>
    <n v="0"/>
    <n v="1"/>
    <n v="392"/>
    <n v="0"/>
  </r>
  <r>
    <x v="0"/>
    <n v="428"/>
    <n v="428"/>
    <n v="428"/>
    <x v="0"/>
    <s v="a5-019.in"/>
    <n v="40"/>
    <n v="80"/>
    <n v="0"/>
    <n v="1960"/>
    <n v="1"/>
    <n v="428"/>
    <n v="0.87364600000000003"/>
    <n v="0"/>
    <n v="58.738"/>
    <n v="0"/>
    <n v="0"/>
    <n v="0"/>
    <n v="0"/>
    <n v="0"/>
    <n v="1"/>
    <n v="428"/>
    <n v="0"/>
  </r>
  <r>
    <x v="0"/>
    <n v="312"/>
    <n v="312"/>
    <n v="312"/>
    <x v="0"/>
    <s v="a5-020.in"/>
    <n v="40"/>
    <n v="80"/>
    <n v="0"/>
    <n v="1938"/>
    <n v="1"/>
    <n v="312"/>
    <n v="0.87245399999999995"/>
    <n v="0"/>
    <n v="30.516999999999999"/>
    <n v="0"/>
    <n v="0"/>
    <n v="0"/>
    <n v="0"/>
    <n v="0"/>
    <n v="1"/>
    <n v="312"/>
    <n v="0"/>
  </r>
  <r>
    <x v="0"/>
    <n v="330"/>
    <n v="330"/>
    <n v="330"/>
    <x v="0"/>
    <s v="a5-021.in"/>
    <n v="40"/>
    <n v="80"/>
    <n v="0"/>
    <n v="1810"/>
    <n v="1"/>
    <n v="330"/>
    <n v="0.90387799999999996"/>
    <n v="0"/>
    <n v="11.042999999999999"/>
    <n v="0"/>
    <n v="0"/>
    <n v="0"/>
    <n v="0"/>
    <n v="0"/>
    <n v="1"/>
    <n v="330"/>
    <n v="0"/>
  </r>
  <r>
    <x v="0"/>
    <n v="319"/>
    <n v="319"/>
    <n v="319"/>
    <x v="0"/>
    <s v="a5-022.in"/>
    <n v="40"/>
    <n v="80"/>
    <n v="0"/>
    <n v="1895"/>
    <n v="1"/>
    <n v="319"/>
    <n v="0.82187900000000003"/>
    <n v="0"/>
    <n v="39.738"/>
    <n v="0"/>
    <n v="0"/>
    <n v="0"/>
    <n v="0"/>
    <n v="0"/>
    <n v="1"/>
    <n v="319"/>
    <n v="0"/>
  </r>
  <r>
    <x v="0"/>
    <n v="318"/>
    <n v="318"/>
    <n v="318"/>
    <x v="0"/>
    <s v="a5-023.in"/>
    <n v="40"/>
    <n v="80"/>
    <n v="0"/>
    <n v="1965"/>
    <n v="1"/>
    <n v="318"/>
    <n v="0.91323900000000002"/>
    <n v="0"/>
    <n v="1.91"/>
    <n v="0"/>
    <n v="1E-3"/>
    <n v="0"/>
    <n v="0"/>
    <n v="0"/>
    <n v="1"/>
    <n v="318"/>
    <n v="0"/>
  </r>
  <r>
    <x v="0"/>
    <n v="294"/>
    <n v="294"/>
    <n v="294"/>
    <x v="0"/>
    <s v="a5-024.in"/>
    <n v="40"/>
    <n v="80"/>
    <n v="0"/>
    <n v="2044"/>
    <n v="1"/>
    <n v="294"/>
    <n v="0.89571400000000001"/>
    <n v="0"/>
    <n v="19.132000000000001"/>
    <n v="0"/>
    <n v="0"/>
    <n v="0"/>
    <n v="0"/>
    <n v="0"/>
    <n v="1"/>
    <n v="294"/>
    <n v="0"/>
  </r>
  <r>
    <x v="0"/>
    <n v="303"/>
    <n v="303"/>
    <n v="303"/>
    <x v="0"/>
    <s v="a5-025.in"/>
    <n v="40"/>
    <n v="80"/>
    <n v="0"/>
    <n v="2127"/>
    <n v="1"/>
    <n v="303"/>
    <n v="0.85660499999999995"/>
    <n v="0"/>
    <n v="48.805999999999997"/>
    <n v="0"/>
    <n v="1E-3"/>
    <n v="0"/>
    <n v="0"/>
    <n v="0"/>
    <n v="1"/>
    <n v="303"/>
    <n v="0"/>
  </r>
  <r>
    <x v="0"/>
    <n v="408"/>
    <n v="408"/>
    <n v="408"/>
    <x v="0"/>
    <s v="a5-026.in"/>
    <n v="40"/>
    <n v="80"/>
    <n v="0"/>
    <n v="1969"/>
    <n v="1"/>
    <n v="408"/>
    <n v="0.90637999999999996"/>
    <n v="0"/>
    <n v="8.7100000000000009"/>
    <n v="0"/>
    <n v="0"/>
    <n v="0"/>
    <n v="0"/>
    <n v="0"/>
    <n v="1"/>
    <n v="408"/>
    <n v="0"/>
  </r>
  <r>
    <x v="0"/>
    <n v="413"/>
    <n v="413"/>
    <n v="413"/>
    <x v="0"/>
    <s v="a5-027.in"/>
    <n v="40"/>
    <n v="80"/>
    <n v="0"/>
    <n v="2048"/>
    <n v="1"/>
    <n v="413"/>
    <n v="0.88908900000000002"/>
    <n v="0"/>
    <n v="30.146000000000001"/>
    <n v="0"/>
    <n v="0"/>
    <n v="0"/>
    <n v="0"/>
    <n v="0"/>
    <n v="1"/>
    <n v="413"/>
    <n v="0"/>
  </r>
  <r>
    <x v="0"/>
    <n v="219"/>
    <n v="219"/>
    <n v="219"/>
    <x v="0"/>
    <s v="a5-028.in"/>
    <n v="40"/>
    <n v="80"/>
    <n v="0"/>
    <n v="1927"/>
    <n v="1"/>
    <n v="219"/>
    <n v="0.93199299999999996"/>
    <n v="0"/>
    <n v="56.137"/>
    <n v="0"/>
    <n v="0"/>
    <n v="0"/>
    <n v="0"/>
    <n v="0"/>
    <n v="1"/>
    <n v="219"/>
    <n v="0"/>
  </r>
  <r>
    <x v="0"/>
    <n v="261"/>
    <n v="261"/>
    <n v="261"/>
    <x v="0"/>
    <s v="a5-029.in"/>
    <n v="40"/>
    <n v="80"/>
    <n v="0"/>
    <n v="2143"/>
    <n v="1"/>
    <n v="261"/>
    <n v="0.93938200000000005"/>
    <n v="0"/>
    <n v="22.28"/>
    <n v="0"/>
    <n v="0"/>
    <n v="0"/>
    <n v="0"/>
    <n v="0"/>
    <n v="1"/>
    <n v="261"/>
    <n v="0"/>
  </r>
  <r>
    <x v="0"/>
    <n v="856"/>
    <n v="856"/>
    <n v="856"/>
    <x v="1"/>
    <s v="a10-000.in"/>
    <n v="80"/>
    <n v="80"/>
    <n v="0"/>
    <n v="3849"/>
    <n v="1"/>
    <n v="856"/>
    <n v="0.89018900000000001"/>
    <m/>
    <n v="5.9180000000000001"/>
    <n v="0"/>
    <n v="1E-3"/>
    <n v="0"/>
    <n v="0"/>
    <n v="0"/>
    <n v="1"/>
    <n v="856"/>
    <n v="0"/>
  </r>
  <r>
    <x v="0"/>
    <n v="1013"/>
    <n v="1013"/>
    <n v="1013"/>
    <x v="1"/>
    <s v="a10-001.in"/>
    <n v="80"/>
    <n v="80"/>
    <n v="0"/>
    <n v="4055"/>
    <n v="1"/>
    <n v="1013"/>
    <n v="0.95500200000000002"/>
    <n v="1.9"/>
    <n v="19.994"/>
    <n v="0"/>
    <n v="0"/>
    <n v="0"/>
    <n v="0"/>
    <n v="0"/>
    <n v="1"/>
    <n v="1013"/>
    <n v="0"/>
  </r>
  <r>
    <x v="0"/>
    <n v="1072"/>
    <n v="1072"/>
    <n v="1072"/>
    <x v="1"/>
    <s v="a10-002.in"/>
    <n v="80"/>
    <n v="80"/>
    <n v="0"/>
    <n v="3883"/>
    <n v="1"/>
    <n v="1072"/>
    <n v="0.93291299999999999"/>
    <n v="2.9"/>
    <n v="8.1219999999999999"/>
    <n v="0"/>
    <n v="0"/>
    <n v="0"/>
    <n v="0"/>
    <n v="0"/>
    <n v="1"/>
    <n v="1072"/>
    <n v="0"/>
  </r>
  <r>
    <x v="0"/>
    <n v="1135"/>
    <n v="1135"/>
    <n v="1135"/>
    <x v="1"/>
    <s v="a10-003.in"/>
    <n v="80"/>
    <n v="80"/>
    <n v="0"/>
    <n v="3823"/>
    <n v="1"/>
    <n v="1135"/>
    <n v="0.88253800000000004"/>
    <n v="2.4"/>
    <n v="13.018000000000001"/>
    <n v="0"/>
    <n v="0"/>
    <n v="0"/>
    <n v="0"/>
    <n v="0"/>
    <n v="1"/>
    <n v="1135"/>
    <n v="0"/>
  </r>
  <r>
    <x v="0"/>
    <n v="1050"/>
    <n v="1050"/>
    <n v="1050"/>
    <x v="1"/>
    <s v="a10-004.in"/>
    <n v="80"/>
    <n v="80"/>
    <n v="0"/>
    <n v="3998"/>
    <n v="1"/>
    <n v="1050"/>
    <n v="0.87098100000000001"/>
    <n v="0.3"/>
    <n v="30.439"/>
    <n v="0"/>
    <n v="0"/>
    <n v="0"/>
    <n v="0"/>
    <n v="0"/>
    <n v="1"/>
    <n v="1050"/>
    <n v="0"/>
  </r>
  <r>
    <x v="0"/>
    <n v="1003"/>
    <n v="1003"/>
    <n v="1003"/>
    <x v="1"/>
    <s v="a10-005.in"/>
    <n v="80"/>
    <n v="80"/>
    <n v="0"/>
    <n v="3918"/>
    <n v="1"/>
    <n v="1003"/>
    <n v="0.94440000000000002"/>
    <n v="2.5"/>
    <n v="24.215"/>
    <n v="0"/>
    <n v="0"/>
    <n v="0"/>
    <n v="0"/>
    <n v="0"/>
    <n v="1"/>
    <n v="1003"/>
    <n v="0"/>
  </r>
  <r>
    <x v="0"/>
    <n v="683"/>
    <n v="683"/>
    <n v="683"/>
    <x v="1"/>
    <s v="a10-006.in"/>
    <n v="80"/>
    <n v="80"/>
    <n v="0"/>
    <n v="3982"/>
    <n v="1"/>
    <n v="683"/>
    <n v="0.91194200000000003"/>
    <n v="1.6"/>
    <n v="6.8490000000000002"/>
    <n v="0"/>
    <n v="0"/>
    <n v="0"/>
    <n v="0"/>
    <n v="0"/>
    <n v="1"/>
    <n v="683"/>
    <n v="0"/>
  </r>
  <r>
    <x v="0"/>
    <n v="1284"/>
    <n v="1284"/>
    <n v="1284"/>
    <x v="1"/>
    <s v="a10-007.in"/>
    <n v="80"/>
    <n v="80"/>
    <n v="0"/>
    <n v="4210"/>
    <n v="1"/>
    <n v="1284"/>
    <n v="0.87520100000000001"/>
    <n v="9.6999999999999993"/>
    <n v="3.7559999999999998"/>
    <n v="0"/>
    <n v="1E-3"/>
    <n v="0"/>
    <n v="0"/>
    <n v="0"/>
    <n v="1"/>
    <n v="1284"/>
    <n v="0"/>
  </r>
  <r>
    <x v="0"/>
    <n v="962"/>
    <n v="962"/>
    <n v="962"/>
    <x v="1"/>
    <s v="a10-008.in"/>
    <n v="80"/>
    <n v="80"/>
    <n v="0"/>
    <n v="3880"/>
    <n v="1"/>
    <n v="962"/>
    <n v="0.92170799999999997"/>
    <n v="1.3"/>
    <n v="45.588000000000001"/>
    <n v="0"/>
    <n v="0"/>
    <n v="0"/>
    <n v="0"/>
    <n v="0"/>
    <n v="1"/>
    <n v="962"/>
    <n v="0"/>
  </r>
  <r>
    <x v="0"/>
    <n v="996"/>
    <n v="996"/>
    <n v="996"/>
    <x v="1"/>
    <s v="a10-009.in"/>
    <n v="80"/>
    <n v="80"/>
    <n v="0"/>
    <n v="4035"/>
    <n v="1"/>
    <n v="996"/>
    <n v="0.90095999999999998"/>
    <n v="5.0999999999999996"/>
    <n v="9.8040000000000003"/>
    <n v="0"/>
    <n v="0"/>
    <n v="0"/>
    <n v="0"/>
    <n v="0"/>
    <n v="1"/>
    <n v="996"/>
    <n v="0"/>
  </r>
  <r>
    <x v="0"/>
    <n v="1021"/>
    <n v="1021"/>
    <n v="1021"/>
    <x v="1"/>
    <s v="a10-010.in"/>
    <n v="80"/>
    <n v="80"/>
    <n v="0"/>
    <n v="4161"/>
    <n v="1"/>
    <n v="1021"/>
    <n v="0.945326"/>
    <n v="0.2"/>
    <n v="50.027999999999999"/>
    <n v="0"/>
    <n v="0"/>
    <n v="0"/>
    <n v="0"/>
    <n v="0"/>
    <n v="1"/>
    <n v="1021"/>
    <n v="0"/>
  </r>
  <r>
    <x v="0"/>
    <n v="853"/>
    <n v="853"/>
    <n v="853"/>
    <x v="1"/>
    <s v="a10-011.in"/>
    <n v="80"/>
    <n v="80"/>
    <n v="0"/>
    <n v="4111"/>
    <n v="1"/>
    <n v="853"/>
    <n v="0.91628100000000001"/>
    <n v="2.9"/>
    <n v="40.500999999999998"/>
    <n v="0"/>
    <n v="0"/>
    <n v="0"/>
    <n v="0"/>
    <n v="0"/>
    <n v="1"/>
    <n v="853"/>
    <n v="0"/>
  </r>
  <r>
    <x v="0"/>
    <n v="701"/>
    <n v="701"/>
    <n v="701"/>
    <x v="1"/>
    <s v="a10-012.in"/>
    <n v="80"/>
    <n v="80"/>
    <n v="0"/>
    <n v="3996"/>
    <n v="1"/>
    <n v="701"/>
    <n v="0.90018200000000004"/>
    <n v="3.5"/>
    <n v="9.968"/>
    <n v="0"/>
    <n v="0"/>
    <n v="0"/>
    <n v="0"/>
    <n v="0"/>
    <n v="1"/>
    <n v="701"/>
    <n v="0"/>
  </r>
  <r>
    <x v="0"/>
    <n v="734"/>
    <n v="734"/>
    <n v="734"/>
    <x v="1"/>
    <s v="a10-013.in"/>
    <n v="80"/>
    <n v="80"/>
    <n v="0"/>
    <n v="3908"/>
    <n v="1"/>
    <n v="734"/>
    <n v="0.855792"/>
    <n v="3.7"/>
    <n v="38.634999999999998"/>
    <n v="0"/>
    <n v="0"/>
    <n v="0"/>
    <n v="0"/>
    <n v="0"/>
    <n v="1"/>
    <n v="734"/>
    <n v="0"/>
  </r>
  <r>
    <x v="0"/>
    <n v="677"/>
    <n v="677"/>
    <n v="677"/>
    <x v="1"/>
    <s v="a10-014.in"/>
    <n v="80"/>
    <n v="80"/>
    <n v="0"/>
    <n v="4196"/>
    <n v="1"/>
    <n v="677"/>
    <n v="0.92132000000000003"/>
    <n v="0.8"/>
    <n v="46.023000000000003"/>
    <n v="0"/>
    <n v="0"/>
    <n v="0"/>
    <n v="0"/>
    <n v="0"/>
    <n v="1"/>
    <n v="677"/>
    <n v="0"/>
  </r>
  <r>
    <x v="0"/>
    <n v="761"/>
    <n v="761"/>
    <n v="761"/>
    <x v="1"/>
    <s v="a10-015.in"/>
    <m/>
    <m/>
    <m/>
    <m/>
    <m/>
    <n v="761"/>
    <m/>
    <n v="4.2"/>
    <m/>
    <m/>
    <m/>
    <n v="0"/>
    <n v="0"/>
    <n v="0"/>
    <n v="1"/>
    <n v="761"/>
    <n v="0"/>
  </r>
  <r>
    <x v="0"/>
    <n v="945"/>
    <n v="945"/>
    <n v="945"/>
    <x v="1"/>
    <s v="a10-016.in"/>
    <m/>
    <m/>
    <m/>
    <m/>
    <m/>
    <n v="945"/>
    <m/>
    <n v="2.5"/>
    <m/>
    <m/>
    <m/>
    <n v="0"/>
    <n v="0"/>
    <n v="0"/>
    <n v="1"/>
    <n v="945"/>
    <n v="0"/>
  </r>
  <r>
    <x v="0"/>
    <n v="1094"/>
    <n v="1094"/>
    <n v="1094"/>
    <x v="1"/>
    <s v="a10-017.in"/>
    <m/>
    <m/>
    <m/>
    <m/>
    <m/>
    <n v="1094"/>
    <m/>
    <n v="1"/>
    <m/>
    <m/>
    <m/>
    <n v="0"/>
    <n v="0"/>
    <n v="0"/>
    <n v="1"/>
    <n v="1094"/>
    <n v="0"/>
  </r>
  <r>
    <x v="0"/>
    <n v="802"/>
    <n v="802"/>
    <n v="802"/>
    <x v="1"/>
    <s v="a10-018.in"/>
    <m/>
    <m/>
    <m/>
    <m/>
    <m/>
    <n v="802"/>
    <m/>
    <n v="0.5"/>
    <m/>
    <m/>
    <m/>
    <n v="0"/>
    <n v="0"/>
    <n v="0"/>
    <n v="1"/>
    <n v="802"/>
    <n v="0"/>
  </r>
  <r>
    <x v="0"/>
    <n v="904"/>
    <n v="904"/>
    <n v="904"/>
    <x v="1"/>
    <s v="a10-019.in"/>
    <m/>
    <m/>
    <m/>
    <m/>
    <m/>
    <n v="904"/>
    <m/>
    <n v="4.0999999999999996"/>
    <m/>
    <m/>
    <m/>
    <n v="0"/>
    <n v="0"/>
    <n v="0"/>
    <n v="1"/>
    <n v="904"/>
    <n v="0"/>
  </r>
  <r>
    <x v="0"/>
    <n v="921"/>
    <n v="921"/>
    <n v="921"/>
    <x v="1"/>
    <s v="a10-020.in"/>
    <m/>
    <m/>
    <m/>
    <m/>
    <m/>
    <n v="921"/>
    <m/>
    <n v="0.7"/>
    <m/>
    <m/>
    <m/>
    <n v="0"/>
    <n v="0"/>
    <n v="0"/>
    <n v="1"/>
    <n v="921"/>
    <n v="0"/>
  </r>
  <r>
    <x v="0"/>
    <n v="903"/>
    <n v="903"/>
    <n v="903"/>
    <x v="1"/>
    <s v="a10-021.in"/>
    <m/>
    <m/>
    <m/>
    <m/>
    <m/>
    <n v="903"/>
    <m/>
    <n v="1.5"/>
    <m/>
    <m/>
    <m/>
    <n v="0"/>
    <n v="0"/>
    <n v="0"/>
    <n v="1"/>
    <n v="903"/>
    <n v="0"/>
  </r>
  <r>
    <x v="0"/>
    <n v="1014"/>
    <n v="1014"/>
    <n v="1014"/>
    <x v="1"/>
    <s v="a10-022.in"/>
    <m/>
    <m/>
    <m/>
    <m/>
    <m/>
    <n v="1014"/>
    <m/>
    <n v="3.1"/>
    <m/>
    <m/>
    <m/>
    <n v="0"/>
    <n v="0"/>
    <n v="0"/>
    <n v="1"/>
    <n v="1014"/>
    <n v="0"/>
  </r>
  <r>
    <x v="0"/>
    <n v="1007"/>
    <n v="1007"/>
    <n v="1007"/>
    <x v="1"/>
    <s v="a10-023.in"/>
    <m/>
    <m/>
    <m/>
    <m/>
    <m/>
    <n v="1007"/>
    <m/>
    <n v="0.5"/>
    <m/>
    <m/>
    <m/>
    <n v="0"/>
    <n v="0"/>
    <n v="0"/>
    <n v="1"/>
    <n v="1007"/>
    <n v="0"/>
  </r>
  <r>
    <x v="0"/>
    <n v="1062"/>
    <n v="1062"/>
    <n v="1062"/>
    <x v="1"/>
    <s v="a10-024.in"/>
    <m/>
    <m/>
    <m/>
    <m/>
    <m/>
    <n v="1062"/>
    <m/>
    <n v="1.2"/>
    <m/>
    <m/>
    <m/>
    <n v="0"/>
    <n v="0"/>
    <n v="0"/>
    <n v="1"/>
    <n v="1062"/>
    <n v="0"/>
  </r>
  <r>
    <x v="0"/>
    <n v="913"/>
    <n v="913"/>
    <n v="913"/>
    <x v="1"/>
    <s v="a10-025.in"/>
    <m/>
    <m/>
    <m/>
    <m/>
    <m/>
    <n v="913"/>
    <m/>
    <n v="2.1"/>
    <m/>
    <m/>
    <m/>
    <n v="0"/>
    <n v="0"/>
    <n v="0"/>
    <n v="1"/>
    <n v="913"/>
    <n v="0"/>
  </r>
  <r>
    <x v="0"/>
    <n v="1028"/>
    <n v="1028"/>
    <n v="1028"/>
    <x v="1"/>
    <s v="a10-026.in"/>
    <m/>
    <m/>
    <m/>
    <m/>
    <m/>
    <n v="1028"/>
    <m/>
    <n v="3.3"/>
    <m/>
    <m/>
    <m/>
    <n v="0"/>
    <n v="0"/>
    <n v="0"/>
    <n v="1"/>
    <n v="1028"/>
    <n v="0"/>
  </r>
  <r>
    <x v="0"/>
    <n v="1148"/>
    <n v="1148"/>
    <n v="1148"/>
    <x v="1"/>
    <s v="a10-027.in"/>
    <m/>
    <m/>
    <m/>
    <m/>
    <m/>
    <n v="1148"/>
    <m/>
    <n v="0.4"/>
    <m/>
    <m/>
    <m/>
    <n v="0"/>
    <n v="0"/>
    <n v="0"/>
    <n v="1"/>
    <n v="1148"/>
    <n v="0"/>
  </r>
  <r>
    <x v="0"/>
    <n v="845"/>
    <n v="845"/>
    <n v="845"/>
    <x v="1"/>
    <s v="a10-028.in"/>
    <m/>
    <m/>
    <m/>
    <m/>
    <m/>
    <n v="845"/>
    <m/>
    <n v="0.2"/>
    <m/>
    <m/>
    <m/>
    <n v="0"/>
    <n v="0"/>
    <n v="0"/>
    <n v="1"/>
    <n v="845"/>
    <n v="0"/>
  </r>
  <r>
    <x v="0"/>
    <n v="761"/>
    <n v="761"/>
    <n v="761"/>
    <x v="1"/>
    <s v="a10-029.in"/>
    <m/>
    <m/>
    <m/>
    <m/>
    <m/>
    <n v="761"/>
    <m/>
    <n v="0.4"/>
    <m/>
    <m/>
    <m/>
    <n v="0"/>
    <n v="0"/>
    <n v="0"/>
    <n v="1"/>
    <n v="761"/>
    <n v="0"/>
  </r>
  <r>
    <x v="0"/>
    <n v="1171"/>
    <n v="1122"/>
    <n v="1171"/>
    <x v="2"/>
    <s v="a12-000.in"/>
    <m/>
    <m/>
    <m/>
    <m/>
    <m/>
    <n v="1171"/>
    <m/>
    <n v="2.4"/>
    <m/>
    <m/>
    <m/>
    <n v="0"/>
    <n v="0"/>
    <n v="4.3672014260249581"/>
    <n v="1"/>
    <n v="1171"/>
    <n v="0"/>
  </r>
  <r>
    <x v="0"/>
    <n v="1297"/>
    <n v="1211"/>
    <n v="1297"/>
    <x v="2"/>
    <s v="a12-001.in"/>
    <m/>
    <m/>
    <m/>
    <m/>
    <m/>
    <n v="1297"/>
    <m/>
    <n v="7.3"/>
    <m/>
    <m/>
    <m/>
    <n v="0"/>
    <n v="0"/>
    <n v="7.1015689512799351"/>
    <n v="1"/>
    <n v="1297"/>
    <n v="0"/>
  </r>
  <r>
    <x v="0"/>
    <n v="1087"/>
    <n v="1052"/>
    <n v="1087"/>
    <x v="2"/>
    <s v="a12-002.in"/>
    <m/>
    <m/>
    <m/>
    <m/>
    <m/>
    <n v="1087"/>
    <m/>
    <n v="6.9"/>
    <m/>
    <m/>
    <m/>
    <n v="0"/>
    <n v="0"/>
    <n v="3.3269961977186346"/>
    <n v="1"/>
    <n v="1087"/>
    <n v="0"/>
  </r>
  <r>
    <x v="0"/>
    <n v="1170"/>
    <n v="1144"/>
    <n v="1170"/>
    <x v="2"/>
    <s v="a12-003.in"/>
    <m/>
    <m/>
    <m/>
    <m/>
    <m/>
    <n v="1170"/>
    <m/>
    <n v="49.9"/>
    <m/>
    <m/>
    <m/>
    <n v="0"/>
    <n v="0"/>
    <n v="2.2727272727272707"/>
    <n v="1"/>
    <n v="1170"/>
    <n v="0"/>
  </r>
  <r>
    <x v="0"/>
    <n v="1319"/>
    <n v="1252"/>
    <n v="1319"/>
    <x v="2"/>
    <s v="a12-004.in"/>
    <m/>
    <m/>
    <m/>
    <m/>
    <m/>
    <n v="1319"/>
    <m/>
    <n v="61.7"/>
    <m/>
    <m/>
    <m/>
    <n v="0"/>
    <n v="0"/>
    <n v="5.3514376996805169"/>
    <n v="1"/>
    <n v="1319"/>
    <n v="0"/>
  </r>
  <r>
    <x v="0"/>
    <n v="1060"/>
    <n v="1060"/>
    <n v="1060"/>
    <x v="2"/>
    <s v="a12-005.in"/>
    <m/>
    <m/>
    <m/>
    <m/>
    <m/>
    <n v="1060"/>
    <m/>
    <n v="21.5"/>
    <m/>
    <m/>
    <m/>
    <n v="0"/>
    <n v="0"/>
    <n v="0"/>
    <n v="1"/>
    <n v="1060"/>
    <n v="0"/>
  </r>
  <r>
    <x v="0"/>
    <n v="1940"/>
    <n v="1940"/>
    <n v="1940"/>
    <x v="2"/>
    <s v="a12-006.in"/>
    <m/>
    <m/>
    <m/>
    <m/>
    <m/>
    <n v="1940"/>
    <m/>
    <n v="46.4"/>
    <m/>
    <m/>
    <m/>
    <n v="0"/>
    <n v="0"/>
    <n v="0"/>
    <n v="1"/>
    <n v="1940"/>
    <n v="0"/>
  </r>
  <r>
    <x v="0"/>
    <n v="1738"/>
    <n v="1601"/>
    <n v="1738"/>
    <x v="2"/>
    <s v="a12-007.in"/>
    <m/>
    <m/>
    <m/>
    <m/>
    <m/>
    <n v="1738"/>
    <m/>
    <n v="8"/>
    <m/>
    <m/>
    <m/>
    <n v="0"/>
    <n v="0"/>
    <n v="8.5571517801374064"/>
    <n v="1"/>
    <n v="1738"/>
    <n v="0"/>
  </r>
  <r>
    <x v="0"/>
    <n v="1369"/>
    <n v="1325"/>
    <n v="1369"/>
    <x v="2"/>
    <s v="a12-008.in"/>
    <m/>
    <m/>
    <m/>
    <m/>
    <m/>
    <n v="1369"/>
    <m/>
    <n v="7.4"/>
    <m/>
    <m/>
    <m/>
    <n v="0"/>
    <n v="0"/>
    <n v="3.3207547169811225"/>
    <n v="1"/>
    <n v="1369"/>
    <n v="0"/>
  </r>
  <r>
    <x v="0"/>
    <n v="1400"/>
    <n v="1331"/>
    <n v="1400"/>
    <x v="2"/>
    <s v="a12-009.in"/>
    <m/>
    <m/>
    <m/>
    <m/>
    <m/>
    <n v="1400"/>
    <m/>
    <n v="10"/>
    <m/>
    <m/>
    <m/>
    <n v="0"/>
    <n v="0"/>
    <n v="5.1840721262208955"/>
    <n v="1"/>
    <n v="1400"/>
    <n v="0"/>
  </r>
  <r>
    <x v="0"/>
    <n v="1963"/>
    <n v="1787"/>
    <n v="1963"/>
    <x v="3"/>
    <s v="a15-000.in"/>
    <m/>
    <m/>
    <m/>
    <m/>
    <m/>
    <n v="1963"/>
    <m/>
    <n v="97.3"/>
    <m/>
    <m/>
    <m/>
    <n v="0"/>
    <n v="0"/>
    <n v="9.8489087856743041"/>
    <n v="1"/>
    <n v="1963"/>
    <n v="0"/>
  </r>
  <r>
    <x v="0"/>
    <n v="1575"/>
    <n v="1484"/>
    <n v="1575"/>
    <x v="3"/>
    <s v="a15-001.in"/>
    <m/>
    <m/>
    <m/>
    <m/>
    <m/>
    <n v="1575"/>
    <m/>
    <n v="570.1"/>
    <m/>
    <m/>
    <m/>
    <n v="0"/>
    <n v="0"/>
    <n v="6.1320754716981174"/>
    <n v="1"/>
    <n v="1575"/>
    <n v="0"/>
  </r>
  <r>
    <x v="0"/>
    <n v="2280"/>
    <n v="2119"/>
    <n v="2280"/>
    <x v="3"/>
    <s v="a15-002.in"/>
    <m/>
    <m/>
    <m/>
    <m/>
    <m/>
    <n v="2280"/>
    <m/>
    <n v="323.3"/>
    <m/>
    <m/>
    <m/>
    <n v="0"/>
    <n v="0"/>
    <n v="7.597923548843788"/>
    <n v="1"/>
    <n v="2280"/>
    <n v="0"/>
  </r>
  <r>
    <x v="0"/>
    <n v="1842"/>
    <n v="1727"/>
    <n v="1842"/>
    <x v="3"/>
    <s v="a15-003.in"/>
    <m/>
    <m/>
    <m/>
    <m/>
    <m/>
    <n v="1842"/>
    <m/>
    <n v="116.7"/>
    <m/>
    <m/>
    <m/>
    <n v="0"/>
    <n v="0"/>
    <n v="6.6589461493920199"/>
    <n v="1"/>
    <n v="1842"/>
    <n v="0"/>
  </r>
  <r>
    <x v="0"/>
    <n v="1769"/>
    <n v="1575"/>
    <n v="1769"/>
    <x v="3"/>
    <s v="a15-004.in"/>
    <m/>
    <m/>
    <m/>
    <m/>
    <m/>
    <n v="1769"/>
    <m/>
    <n v="263.10000000000002"/>
    <m/>
    <m/>
    <m/>
    <n v="0"/>
    <n v="0"/>
    <n v="12.317460317460327"/>
    <n v="1"/>
    <n v="1769"/>
    <n v="0"/>
  </r>
  <r>
    <x v="0"/>
    <n v="2087"/>
    <n v="1857"/>
    <n v="2087"/>
    <x v="3"/>
    <s v="a15-005.in"/>
    <m/>
    <m/>
    <m/>
    <m/>
    <m/>
    <n v="2087"/>
    <m/>
    <n v="1031"/>
    <m/>
    <m/>
    <m/>
    <n v="0"/>
    <n v="0"/>
    <n v="12.385568120624658"/>
    <n v="1"/>
    <n v="2087"/>
    <n v="0"/>
  </r>
  <r>
    <x v="0"/>
    <n v="1860"/>
    <n v="1672"/>
    <n v="1860"/>
    <x v="3"/>
    <s v="a15-006.in"/>
    <m/>
    <m/>
    <m/>
    <m/>
    <m/>
    <n v="1860"/>
    <m/>
    <n v="372"/>
    <m/>
    <m/>
    <m/>
    <n v="0"/>
    <n v="0"/>
    <n v="11.24401913875599"/>
    <n v="1"/>
    <n v="1860"/>
    <n v="0"/>
  </r>
  <r>
    <x v="0"/>
    <n v="1629"/>
    <n v="1508"/>
    <n v="1629"/>
    <x v="3"/>
    <s v="a15-007.in"/>
    <m/>
    <m/>
    <m/>
    <m/>
    <m/>
    <n v="1629"/>
    <m/>
    <n v="1012.1"/>
    <m/>
    <m/>
    <m/>
    <n v="0"/>
    <n v="0"/>
    <n v="8.0238726790450965"/>
    <n v="1"/>
    <n v="1629"/>
    <n v="0"/>
  </r>
  <r>
    <x v="0"/>
    <n v="1683"/>
    <n v="1577"/>
    <n v="1683"/>
    <x v="3"/>
    <s v="a15-008.in"/>
    <m/>
    <m/>
    <m/>
    <m/>
    <m/>
    <n v="1683"/>
    <m/>
    <n v="448.1"/>
    <m/>
    <m/>
    <m/>
    <n v="0"/>
    <n v="0"/>
    <n v="6.7216233354470578"/>
    <n v="1"/>
    <n v="1683"/>
    <n v="0"/>
  </r>
  <r>
    <x v="0"/>
    <n v="1718"/>
    <n v="1630"/>
    <n v="1718"/>
    <x v="3"/>
    <s v="a15-009.in"/>
    <m/>
    <m/>
    <m/>
    <m/>
    <m/>
    <n v="1718"/>
    <m/>
    <n v="469.5"/>
    <m/>
    <m/>
    <m/>
    <n v="0"/>
    <n v="0"/>
    <n v="5.3987730061349604"/>
    <n v="1"/>
    <n v="1718"/>
    <n v="0"/>
  </r>
  <r>
    <x v="0"/>
    <n v="10704"/>
    <n v="10824"/>
    <n v="11933"/>
    <x v="4"/>
    <s v="a40-000.in"/>
    <m/>
    <m/>
    <m/>
    <m/>
    <m/>
    <n v="11933"/>
    <m/>
    <n v="1947.9"/>
    <m/>
    <m/>
    <m/>
    <n v="11.481689088191338"/>
    <n v="0"/>
    <n v="10.245750184774582"/>
    <n v="0"/>
    <n v="11007"/>
    <n v="8.4128282002362109E-2"/>
  </r>
  <r>
    <x v="0"/>
    <n v="9941"/>
    <n v="10078"/>
    <n v="11201"/>
    <x v="4"/>
    <s v="a40-001.in"/>
    <m/>
    <m/>
    <m/>
    <m/>
    <m/>
    <n v="11201"/>
    <m/>
    <m/>
    <m/>
    <m/>
    <m/>
    <n v="12.674781209133901"/>
    <n v="0"/>
    <n v="11.143083945227229"/>
    <n v="0"/>
    <n v="10337"/>
    <n v="8.3583244655122346E-2"/>
  </r>
  <r>
    <x v="0"/>
    <n v="11813"/>
    <n v="12004"/>
    <n v="12974"/>
    <x v="4"/>
    <s v="a40-002.in"/>
    <m/>
    <m/>
    <m/>
    <m/>
    <m/>
    <n v="12974"/>
    <m/>
    <m/>
    <m/>
    <m/>
    <m/>
    <n v="9.8281554219927116"/>
    <n v="0"/>
    <n v="8.0806397867377644"/>
    <n v="0"/>
    <n v="12153"/>
    <n v="6.7555336130996402E-2"/>
  </r>
  <r>
    <x v="0"/>
    <n v="10127"/>
    <n v="10258"/>
    <n v="11268"/>
    <x v="4"/>
    <s v="a40-003.in"/>
    <m/>
    <m/>
    <m/>
    <m/>
    <m/>
    <n v="11268"/>
    <m/>
    <m/>
    <m/>
    <m/>
    <m/>
    <n v="11.26691023995261"/>
    <n v="0"/>
    <n v="9.8459738740495304"/>
    <n v="0"/>
    <n v="10487"/>
    <n v="7.4473157242300081E-2"/>
  </r>
  <r>
    <x v="0"/>
    <n v="9616"/>
    <n v="9691"/>
    <n v="10757"/>
    <x v="4"/>
    <s v="a40-004.in"/>
    <m/>
    <m/>
    <m/>
    <m/>
    <m/>
    <n v="10757"/>
    <m/>
    <m/>
    <m/>
    <m/>
    <m/>
    <n v="11.865640599001658"/>
    <n v="0"/>
    <n v="10.999896811474574"/>
    <n v="0"/>
    <n v="9931"/>
    <n v="8.3173899909374738E-2"/>
  </r>
  <r>
    <x v="0"/>
    <n v="11645"/>
    <n v="11746"/>
    <n v="12709"/>
    <x v="4"/>
    <s v="a40-005.in"/>
    <m/>
    <m/>
    <m/>
    <m/>
    <m/>
    <n v="12709"/>
    <m/>
    <m/>
    <m/>
    <m/>
    <m/>
    <n v="9.1369686560755614"/>
    <n v="0"/>
    <n v="8.1985356717180213"/>
    <n v="0"/>
    <n v="11887"/>
    <n v="6.9151173550938028E-2"/>
  </r>
  <r>
    <x v="0"/>
    <n v="11278"/>
    <n v="11356"/>
    <n v="12526"/>
    <x v="4"/>
    <s v="a40-006.in"/>
    <m/>
    <m/>
    <m/>
    <m/>
    <m/>
    <n v="12526"/>
    <m/>
    <m/>
    <m/>
    <m/>
    <m/>
    <n v="11.065791807057979"/>
    <n v="0"/>
    <n v="10.302923564635424"/>
    <n v="0"/>
    <n v="11570"/>
    <n v="8.2627484874675972E-2"/>
  </r>
  <r>
    <x v="0"/>
    <n v="11502"/>
    <n v="11588"/>
    <n v="12701"/>
    <x v="4"/>
    <s v="a40-007.in"/>
    <m/>
    <m/>
    <m/>
    <m/>
    <m/>
    <n v="12701"/>
    <m/>
    <m/>
    <m/>
    <m/>
    <m/>
    <n v="10.42427403929751"/>
    <n v="0"/>
    <n v="9.6047635484984397"/>
    <n v="0"/>
    <n v="11728"/>
    <n v="8.2963847203274321E-2"/>
  </r>
  <r>
    <x v="0"/>
    <n v="9464"/>
    <n v="9564"/>
    <n v="10425"/>
    <x v="4"/>
    <s v="a40-008.in"/>
    <m/>
    <m/>
    <m/>
    <m/>
    <m/>
    <n v="10425"/>
    <m/>
    <m/>
    <m/>
    <m/>
    <m/>
    <n v="10.154268808114963"/>
    <n v="0"/>
    <n v="9.0025094102885728"/>
    <n v="0"/>
    <n v="9719"/>
    <n v="7.2641218232328386E-2"/>
  </r>
  <r>
    <x v="0"/>
    <n v="8622"/>
    <n v="8672"/>
    <n v="9560"/>
    <x v="4"/>
    <s v="a40-009.in"/>
    <m/>
    <m/>
    <m/>
    <m/>
    <m/>
    <n v="9560"/>
    <m/>
    <m/>
    <m/>
    <m/>
    <m/>
    <n v="10.879146369751801"/>
    <n v="0"/>
    <n v="10.239852398523986"/>
    <n v="0"/>
    <n v="8887"/>
    <n v="7.5728592325869259E-2"/>
  </r>
  <r>
    <x v="0"/>
    <n v="10230"/>
    <n v="10305"/>
    <n v="11893"/>
    <x v="4"/>
    <s v="a40-010.in"/>
    <m/>
    <m/>
    <m/>
    <m/>
    <m/>
    <n v="11893"/>
    <m/>
    <m/>
    <m/>
    <m/>
    <m/>
    <n v="16.256109481915935"/>
    <n v="0"/>
    <n v="15.409995147986422"/>
    <n v="0"/>
    <n v="10765"/>
    <n v="0.10478402229447292"/>
  </r>
  <r>
    <x v="0"/>
    <n v="9961"/>
    <n v="10013"/>
    <n v="10976"/>
    <x v="4"/>
    <s v="a40-011.in"/>
    <m/>
    <m/>
    <m/>
    <m/>
    <m/>
    <n v="10976"/>
    <m/>
    <m/>
    <m/>
    <m/>
    <m/>
    <n v="10.18973998594519"/>
    <n v="0"/>
    <n v="9.6174972535703507"/>
    <n v="0"/>
    <n v="10249"/>
    <n v="7.0933749634110699E-2"/>
  </r>
  <r>
    <x v="0"/>
    <n v="10063"/>
    <n v="10131"/>
    <n v="11022"/>
    <x v="4"/>
    <s v="a40-012.in"/>
    <m/>
    <m/>
    <m/>
    <m/>
    <m/>
    <n v="11022"/>
    <m/>
    <m/>
    <m/>
    <m/>
    <m/>
    <n v="9.5299612441617896"/>
    <n v="0"/>
    <n v="8.7947882736156391"/>
    <n v="0"/>
    <n v="10240"/>
    <n v="7.6367187500000044E-2"/>
  </r>
  <r>
    <x v="0"/>
    <n v="12889"/>
    <n v="12974"/>
    <n v="14353"/>
    <x v="4"/>
    <s v="a40-013.in"/>
    <m/>
    <m/>
    <m/>
    <m/>
    <m/>
    <n v="14353"/>
    <m/>
    <m/>
    <m/>
    <m/>
    <m/>
    <n v="11.358522771355428"/>
    <n v="0"/>
    <n v="10.628950208108524"/>
    <n v="0"/>
    <n v="13412"/>
    <n v="7.0161049806143794E-2"/>
  </r>
  <r>
    <x v="0"/>
    <n v="10112"/>
    <n v="10185"/>
    <n v="11334"/>
    <x v="4"/>
    <s v="a40-014.in"/>
    <m/>
    <m/>
    <m/>
    <m/>
    <m/>
    <n v="11334"/>
    <m/>
    <m/>
    <m/>
    <m/>
    <m/>
    <n v="12.084651898734178"/>
    <n v="0"/>
    <n v="11.281296023564069"/>
    <n v="0"/>
    <n v="10370"/>
    <n v="9.2960462873673988E-2"/>
  </r>
  <r>
    <x v="0"/>
    <n v="10406"/>
    <n v="10486"/>
    <n v="11829"/>
    <x v="4"/>
    <s v="a40-015.in"/>
    <m/>
    <m/>
    <m/>
    <m/>
    <m/>
    <n v="11829"/>
    <m/>
    <m/>
    <m/>
    <m/>
    <m/>
    <n v="13.67480299827022"/>
    <n v="0"/>
    <n v="12.807552927713139"/>
    <n v="0"/>
    <n v="10901"/>
    <n v="8.5129804605082127E-2"/>
  </r>
  <r>
    <x v="0"/>
    <n v="11304"/>
    <n v="11342"/>
    <n v="12358"/>
    <x v="4"/>
    <s v="a40-016.in"/>
    <m/>
    <m/>
    <m/>
    <m/>
    <m/>
    <n v="12358"/>
    <m/>
    <m/>
    <m/>
    <m/>
    <m/>
    <n v="9.3241330502477062"/>
    <n v="0"/>
    <n v="8.9578557573620099"/>
    <n v="0"/>
    <n v="11508"/>
    <n v="7.3861661452902405E-2"/>
  </r>
  <r>
    <x v="0"/>
    <n v="11183"/>
    <n v="11286"/>
    <n v="12226"/>
    <x v="4"/>
    <s v="a40-017.in"/>
    <m/>
    <m/>
    <m/>
    <m/>
    <m/>
    <n v="12226"/>
    <m/>
    <m/>
    <m/>
    <m/>
    <m/>
    <n v="9.3266565322364325"/>
    <n v="0"/>
    <n v="8.3289030657451626"/>
    <n v="0"/>
    <n v="11492"/>
    <n v="6.3870518621649941E-2"/>
  </r>
  <r>
    <x v="0"/>
    <n v="10531"/>
    <n v="10602"/>
    <n v="11638"/>
    <x v="4"/>
    <s v="a40-018.in"/>
    <m/>
    <m/>
    <m/>
    <m/>
    <m/>
    <n v="11638"/>
    <m/>
    <m/>
    <m/>
    <m/>
    <m/>
    <n v="10.511822239103608"/>
    <n v="0"/>
    <n v="9.7717411809092667"/>
    <n v="0"/>
    <n v="10837"/>
    <n v="7.3913444680262064E-2"/>
  </r>
  <r>
    <x v="0"/>
    <n v="8498"/>
    <n v="8616"/>
    <n v="9402"/>
    <x v="4"/>
    <s v="a40-019.in"/>
    <m/>
    <m/>
    <m/>
    <m/>
    <m/>
    <n v="9402"/>
    <m/>
    <m/>
    <m/>
    <m/>
    <m/>
    <n v="10.637797128736182"/>
    <n v="0"/>
    <n v="9.1225626740947021"/>
    <n v="0"/>
    <n v="8764"/>
    <n v="7.2797809219534493E-2"/>
  </r>
  <r>
    <x v="0"/>
    <n v="10825"/>
    <n v="10857"/>
    <n v="11995"/>
    <x v="4"/>
    <s v="a40-020.in"/>
    <m/>
    <m/>
    <m/>
    <m/>
    <m/>
    <n v="11995"/>
    <m/>
    <m/>
    <m/>
    <m/>
    <m/>
    <n v="10.808314087759818"/>
    <n v="0"/>
    <n v="10.481716864695588"/>
    <n v="0"/>
    <n v="11127"/>
    <n v="7.8008447919475143E-2"/>
  </r>
  <r>
    <x v="0"/>
    <n v="9076"/>
    <n v="9175"/>
    <n v="10036"/>
    <x v="4"/>
    <s v="a40-021.in"/>
    <m/>
    <m/>
    <m/>
    <m/>
    <m/>
    <n v="10036"/>
    <m/>
    <m/>
    <m/>
    <m/>
    <m/>
    <n v="10.577346848832093"/>
    <n v="0"/>
    <n v="9.3841961852860969"/>
    <n v="0"/>
    <n v="9264"/>
    <n v="8.3333333333333259E-2"/>
  </r>
  <r>
    <x v="0"/>
    <n v="8333"/>
    <n v="8449"/>
    <n v="9413"/>
    <x v="4"/>
    <s v="a40-022.in"/>
    <m/>
    <m/>
    <m/>
    <m/>
    <m/>
    <n v="9413"/>
    <m/>
    <m/>
    <m/>
    <m/>
    <m/>
    <n v="12.960518420736822"/>
    <n v="0"/>
    <n v="11.409634276245706"/>
    <n v="0"/>
    <n v="8655"/>
    <n v="8.7579433853264055E-2"/>
  </r>
  <r>
    <x v="0"/>
    <n v="10271"/>
    <n v="10373"/>
    <n v="11336"/>
    <x v="4"/>
    <s v="a40-023.in"/>
    <m/>
    <m/>
    <m/>
    <m/>
    <m/>
    <n v="11336"/>
    <m/>
    <m/>
    <m/>
    <m/>
    <m/>
    <n v="10.369000097361504"/>
    <n v="0"/>
    <n v="9.2837173431022926"/>
    <n v="0"/>
    <n v="10499"/>
    <n v="7.9721878274121361E-2"/>
  </r>
  <r>
    <x v="0"/>
    <n v="8675"/>
    <n v="8763"/>
    <n v="9641"/>
    <x v="4"/>
    <s v="a40-024.in"/>
    <m/>
    <m/>
    <m/>
    <m/>
    <m/>
    <n v="9641"/>
    <m/>
    <m/>
    <m/>
    <m/>
    <m/>
    <n v="11.135446685878957"/>
    <n v="0"/>
    <n v="10.019399748944435"/>
    <n v="0"/>
    <n v="8920"/>
    <n v="8.0829596412556048E-2"/>
  </r>
  <r>
    <x v="0"/>
    <n v="12331"/>
    <n v="12511"/>
    <n v="14151"/>
    <x v="4"/>
    <s v="a40-025.in"/>
    <m/>
    <m/>
    <m/>
    <m/>
    <m/>
    <n v="14151"/>
    <m/>
    <m/>
    <m/>
    <m/>
    <m/>
    <n v="14.759549103884527"/>
    <n v="0"/>
    <n v="13.108464551194942"/>
    <n v="0"/>
    <n v="12908"/>
    <n v="9.6296870158041559E-2"/>
  </r>
  <r>
    <x v="0"/>
    <n v="11375"/>
    <n v="11400"/>
    <n v="12401"/>
    <x v="4"/>
    <s v="a40-026.in"/>
    <m/>
    <m/>
    <m/>
    <m/>
    <m/>
    <n v="12401"/>
    <m/>
    <m/>
    <m/>
    <m/>
    <m/>
    <n v="9.0197802197802268"/>
    <n v="0"/>
    <n v="8.7807017543859658"/>
    <n v="0"/>
    <n v="11577"/>
    <n v="7.1175606806599401E-2"/>
  </r>
  <r>
    <x v="0"/>
    <n v="11542"/>
    <n v="11676"/>
    <n v="12780"/>
    <x v="4"/>
    <s v="a40-027.in"/>
    <m/>
    <m/>
    <m/>
    <m/>
    <m/>
    <n v="12780"/>
    <m/>
    <m/>
    <m/>
    <m/>
    <m/>
    <n v="10.7260440131693"/>
    <n v="0"/>
    <n v="9.4552929085303106"/>
    <n v="0"/>
    <n v="11893"/>
    <n v="7.4581686706465922E-2"/>
  </r>
  <r>
    <x v="0"/>
    <n v="9674"/>
    <n v="9709"/>
    <n v="10619"/>
    <x v="4"/>
    <s v="a40-028.in"/>
    <m/>
    <m/>
    <m/>
    <m/>
    <m/>
    <n v="10619"/>
    <m/>
    <m/>
    <m/>
    <m/>
    <m/>
    <n v="9.7684515195369137"/>
    <n v="0"/>
    <n v="9.372746935832744"/>
    <n v="0"/>
    <n v="9829"/>
    <n v="8.0374402278970303E-2"/>
  </r>
  <r>
    <x v="0"/>
    <n v="9683"/>
    <n v="9795"/>
    <n v="10682"/>
    <x v="4"/>
    <s v="a40-029.in"/>
    <m/>
    <m/>
    <m/>
    <m/>
    <m/>
    <n v="10682"/>
    <m/>
    <m/>
    <m/>
    <m/>
    <m/>
    <n v="10.317050500877833"/>
    <n v="0"/>
    <n v="9.0556406329760151"/>
    <n v="0"/>
    <n v="9927"/>
    <n v="7.6055202981766934E-2"/>
  </r>
  <r>
    <x v="0"/>
    <n v="33213"/>
    <n v="33452"/>
    <n v="36713"/>
    <x v="5"/>
    <s v="a80-000.in"/>
    <m/>
    <m/>
    <m/>
    <m/>
    <m/>
    <n v="36713"/>
    <m/>
    <m/>
    <m/>
    <m/>
    <m/>
    <n v="10.538042332821496"/>
    <n v="0"/>
    <n v="9.7482960660050253"/>
    <n v="0"/>
    <n v="33684"/>
    <n v="8.9923999524996967E-2"/>
  </r>
  <r>
    <x v="0"/>
    <n v="36660"/>
    <n v="36857"/>
    <n v="41317"/>
    <x v="5"/>
    <s v="a80-001.in"/>
    <m/>
    <m/>
    <m/>
    <m/>
    <m/>
    <n v="41317"/>
    <m/>
    <m/>
    <m/>
    <m/>
    <m/>
    <n v="12.703218767048563"/>
    <n v="0"/>
    <n v="12.100822096209685"/>
    <n v="0"/>
    <n v="37182"/>
    <n v="0.11120972513581839"/>
  </r>
  <r>
    <x v="0"/>
    <n v="35326"/>
    <n v="35566"/>
    <n v="38965"/>
    <x v="5"/>
    <s v="a80-002.in"/>
    <m/>
    <m/>
    <m/>
    <m/>
    <m/>
    <n v="38965"/>
    <m/>
    <m/>
    <m/>
    <m/>
    <m/>
    <n v="10.301194587555917"/>
    <n v="0"/>
    <n v="9.5568801664511085"/>
    <n v="0"/>
    <n v="35727"/>
    <n v="9.0631735102303601E-2"/>
  </r>
  <r>
    <x v="0"/>
    <n v="38915"/>
    <n v="39104"/>
    <n v="43152"/>
    <x v="5"/>
    <s v="a80-003.in"/>
    <m/>
    <m/>
    <m/>
    <m/>
    <m/>
    <n v="43152"/>
    <m/>
    <m/>
    <m/>
    <m/>
    <m/>
    <n v="10.887832455351409"/>
    <n v="0"/>
    <n v="10.351882160392801"/>
    <n v="0"/>
    <n v="39441"/>
    <n v="9.4089906442534454E-2"/>
  </r>
  <r>
    <x v="0"/>
    <n v="39047"/>
    <n v="39195"/>
    <n v="43374"/>
    <x v="5"/>
    <s v="a80-004.in"/>
    <m/>
    <m/>
    <m/>
    <m/>
    <m/>
    <n v="43374"/>
    <m/>
    <m/>
    <m/>
    <m/>
    <m/>
    <n v="11.081517146003538"/>
    <n v="0"/>
    <n v="10.662074244163788"/>
    <n v="0"/>
    <n v="39672"/>
    <n v="9.3315184513006688E-2"/>
  </r>
  <r>
    <x v="0"/>
    <n v="36843"/>
    <n v="37043"/>
    <n v="40854"/>
    <x v="5"/>
    <s v="a80-005.in"/>
    <m/>
    <m/>
    <m/>
    <m/>
    <m/>
    <n v="40854"/>
    <m/>
    <m/>
    <m/>
    <m/>
    <m/>
    <n v="10.886735607849518"/>
    <n v="0"/>
    <n v="10.288043624976373"/>
    <n v="0"/>
    <n v="37142"/>
    <n v="9.9940767863873736E-2"/>
  </r>
  <r>
    <x v="0"/>
    <n v="39025"/>
    <n v="39182"/>
    <n v="42908"/>
    <x v="5"/>
    <s v="a80-006.in"/>
    <m/>
    <m/>
    <m/>
    <m/>
    <m/>
    <n v="42908"/>
    <m/>
    <m/>
    <m/>
    <m/>
    <m/>
    <n v="9.9500320307495116"/>
    <n v="0"/>
    <n v="9.5094686335562173"/>
    <n v="0"/>
    <n v="39528"/>
    <n v="8.5509006274033572E-2"/>
  </r>
  <r>
    <x v="0"/>
    <n v="44645"/>
    <n v="44730"/>
    <n v="49794"/>
    <x v="5"/>
    <s v="a80-007.in"/>
    <m/>
    <m/>
    <m/>
    <m/>
    <m/>
    <n v="49794"/>
    <m/>
    <m/>
    <m/>
    <m/>
    <m/>
    <n v="11.5332064060925"/>
    <n v="0"/>
    <n v="11.321260898725694"/>
    <n v="0"/>
    <n v="45368"/>
    <n v="9.7557749955916151E-2"/>
  </r>
  <r>
    <x v="0"/>
    <n v="38528"/>
    <n v="38806"/>
    <n v="42393"/>
    <x v="5"/>
    <s v="a80-008.in"/>
    <m/>
    <m/>
    <m/>
    <m/>
    <m/>
    <n v="42393"/>
    <m/>
    <m/>
    <m/>
    <m/>
    <m/>
    <n v="10.031665282392034"/>
    <n v="0"/>
    <n v="9.2434159666030968"/>
    <n v="0"/>
    <n v="38935"/>
    <n v="8.8814691151919867E-2"/>
  </r>
  <r>
    <x v="0"/>
    <n v="41941"/>
    <n v="42038"/>
    <n v="47031"/>
    <x v="5"/>
    <s v="a80-009.in"/>
    <m/>
    <m/>
    <m/>
    <m/>
    <m/>
    <n v="47031"/>
    <m/>
    <m/>
    <m/>
    <m/>
    <m/>
    <n v="12.136095944302717"/>
    <n v="0"/>
    <n v="11.877349065131536"/>
    <n v="0"/>
    <n v="42582"/>
    <n v="0.10448076652106519"/>
  </r>
  <r>
    <x v="0"/>
    <n v="39460"/>
    <n v="39590"/>
    <n v="43294"/>
    <x v="5"/>
    <s v="a80-010.in"/>
    <m/>
    <m/>
    <m/>
    <m/>
    <m/>
    <n v="43294"/>
    <m/>
    <m/>
    <m/>
    <m/>
    <m/>
    <n v="9.7161682716675024"/>
    <n v="0"/>
    <n v="9.3558979540288014"/>
    <n v="0"/>
    <n v="39801"/>
    <n v="8.7761614029798318E-2"/>
  </r>
  <r>
    <x v="0"/>
    <n v="43092"/>
    <n v="43262"/>
    <n v="48182"/>
    <x v="5"/>
    <s v="a80-011.in"/>
    <m/>
    <m/>
    <m/>
    <m/>
    <m/>
    <n v="48182"/>
    <m/>
    <m/>
    <m/>
    <m/>
    <m/>
    <n v="11.811937250533733"/>
    <n v="0"/>
    <n v="11.372567148999124"/>
    <n v="0"/>
    <n v="43576"/>
    <n v="0.10570038553332117"/>
  </r>
  <r>
    <x v="0"/>
    <n v="37931"/>
    <n v="38187"/>
    <n v="42006"/>
    <x v="5"/>
    <s v="a80-012.in"/>
    <m/>
    <m/>
    <m/>
    <m/>
    <m/>
    <n v="42006"/>
    <m/>
    <m/>
    <m/>
    <m/>
    <m/>
    <n v="10.743191584719614"/>
    <n v="0"/>
    <n v="10.000785607667527"/>
    <n v="0"/>
    <n v="38429"/>
    <n v="9.3080746311379414E-2"/>
  </r>
  <r>
    <x v="0"/>
    <n v="37737"/>
    <n v="37881"/>
    <n v="41541"/>
    <x v="5"/>
    <s v="a80-013.in"/>
    <m/>
    <m/>
    <m/>
    <m/>
    <m/>
    <n v="41541"/>
    <m/>
    <m/>
    <m/>
    <m/>
    <m/>
    <n v="10.080292551077186"/>
    <n v="0"/>
    <n v="9.661835748792269"/>
    <n v="0"/>
    <n v="38226"/>
    <n v="8.6721079893266273E-2"/>
  </r>
  <r>
    <x v="0"/>
    <n v="44302"/>
    <n v="44527"/>
    <n v="49794"/>
    <x v="5"/>
    <s v="a80-014.in"/>
    <m/>
    <m/>
    <m/>
    <m/>
    <m/>
    <n v="49794"/>
    <m/>
    <m/>
    <m/>
    <m/>
    <m/>
    <n v="12.396731524536131"/>
    <n v="0"/>
    <n v="11.828778044781817"/>
    <n v="0"/>
    <n v="44821"/>
    <n v="0.11095245532228204"/>
  </r>
  <r>
    <x v="0"/>
    <n v="44928"/>
    <n v="45053"/>
    <n v="50012"/>
    <x v="5"/>
    <s v="a80-015.in"/>
    <m/>
    <m/>
    <m/>
    <m/>
    <m/>
    <n v="50012"/>
    <m/>
    <m/>
    <m/>
    <m/>
    <m/>
    <n v="11.315883190883191"/>
    <n v="0"/>
    <n v="11.007036157414607"/>
    <n v="0"/>
    <n v="45351"/>
    <n v="0.10277612401049585"/>
  </r>
  <r>
    <x v="0"/>
    <n v="41906"/>
    <n v="42079"/>
    <n v="46852"/>
    <x v="5"/>
    <s v="a80-016.in"/>
    <m/>
    <m/>
    <m/>
    <m/>
    <m/>
    <n v="46852"/>
    <m/>
    <m/>
    <m/>
    <m/>
    <m/>
    <n v="11.802605832100422"/>
    <n v="0"/>
    <n v="11.342950165165533"/>
    <n v="0"/>
    <n v="42610"/>
    <n v="9.9554095282797572E-2"/>
  </r>
  <r>
    <x v="0"/>
    <n v="34825"/>
    <n v="34942"/>
    <n v="39162"/>
    <x v="5"/>
    <s v="a80-017.in"/>
    <m/>
    <m/>
    <m/>
    <m/>
    <m/>
    <n v="39162"/>
    <m/>
    <m/>
    <m/>
    <m/>
    <m/>
    <n v="12.453697056712132"/>
    <n v="0"/>
    <n v="12.077156430656522"/>
    <n v="0"/>
    <n v="35399"/>
    <n v="0.10630243792197525"/>
  </r>
  <r>
    <x v="0"/>
    <n v="38643"/>
    <n v="38860"/>
    <n v="42814"/>
    <x v="5"/>
    <s v="a80-018.in"/>
    <m/>
    <m/>
    <m/>
    <m/>
    <m/>
    <n v="42814"/>
    <m/>
    <m/>
    <m/>
    <m/>
    <m/>
    <n v="10.793675439277495"/>
    <n v="0"/>
    <n v="10.17498713329903"/>
    <n v="0"/>
    <n v="39065"/>
    <n v="9.5968258031486009E-2"/>
  </r>
  <r>
    <x v="0"/>
    <n v="41609"/>
    <n v="41801"/>
    <n v="45770"/>
    <x v="5"/>
    <s v="a80-019.in"/>
    <m/>
    <m/>
    <m/>
    <m/>
    <m/>
    <n v="45770"/>
    <m/>
    <m/>
    <m/>
    <m/>
    <m/>
    <n v="10.000240332620347"/>
    <n v="0"/>
    <n v="9.4949881581780424"/>
    <n v="0"/>
    <n v="42055"/>
    <n v="8.8336701937938411E-2"/>
  </r>
  <r>
    <x v="0"/>
    <n v="38658"/>
    <n v="38825"/>
    <n v="42115"/>
    <x v="5"/>
    <s v="a80-020.in"/>
    <m/>
    <m/>
    <m/>
    <m/>
    <m/>
    <n v="42115"/>
    <m/>
    <m/>
    <m/>
    <m/>
    <m/>
    <n v="8.9425215996688845"/>
    <n v="0"/>
    <n v="8.473921442369603"/>
    <n v="0"/>
    <n v="38955"/>
    <n v="8.1119240148889826E-2"/>
  </r>
  <r>
    <x v="0"/>
    <n v="36340"/>
    <n v="36535"/>
    <n v="39844"/>
    <x v="5"/>
    <s v="a80-021.in"/>
    <m/>
    <m/>
    <m/>
    <m/>
    <m/>
    <n v="39844"/>
    <m/>
    <m/>
    <m/>
    <m/>
    <m/>
    <n v="9.6422674738580127"/>
    <n v="0"/>
    <n v="9.0570685643903026"/>
    <n v="0"/>
    <n v="36681"/>
    <n v="8.6229928300755265E-2"/>
  </r>
  <r>
    <x v="0"/>
    <n v="37216"/>
    <n v="37393"/>
    <n v="41148"/>
    <x v="5"/>
    <s v="a80-022.in"/>
    <m/>
    <m/>
    <m/>
    <m/>
    <m/>
    <n v="41148"/>
    <m/>
    <m/>
    <m/>
    <m/>
    <m/>
    <n v="10.565348237317274"/>
    <n v="0"/>
    <n v="10.041986468055519"/>
    <n v="0"/>
    <n v="37746"/>
    <n v="9.0128755364806912E-2"/>
  </r>
  <r>
    <x v="0"/>
    <n v="40685"/>
    <n v="40880"/>
    <n v="45854"/>
    <x v="5"/>
    <s v="a80-023.in"/>
    <m/>
    <m/>
    <m/>
    <m/>
    <m/>
    <n v="45854"/>
    <m/>
    <m/>
    <m/>
    <m/>
    <m/>
    <n v="12.704928106181645"/>
    <n v="0"/>
    <n v="12.167318982387476"/>
    <n v="0"/>
    <n v="41807"/>
    <n v="9.6801970961800654E-2"/>
  </r>
  <r>
    <x v="0"/>
    <n v="39511"/>
    <n v="39609"/>
    <n v="43691"/>
    <x v="5"/>
    <s v="a80-024.in"/>
    <m/>
    <m/>
    <m/>
    <m/>
    <m/>
    <n v="43691"/>
    <m/>
    <m/>
    <m/>
    <m/>
    <m/>
    <n v="10.579332337829971"/>
    <n v="0"/>
    <n v="10.305738594763824"/>
    <n v="0"/>
    <n v="39899"/>
    <n v="9.5039975939246624E-2"/>
  </r>
  <r>
    <x v="0"/>
    <n v="42401"/>
    <n v="42623"/>
    <n v="47035"/>
    <x v="5"/>
    <s v="a80-025.in"/>
    <m/>
    <m/>
    <m/>
    <m/>
    <m/>
    <n v="47035"/>
    <m/>
    <m/>
    <m/>
    <m/>
    <m/>
    <n v="10.928987523879163"/>
    <n v="0"/>
    <n v="10.351218825516749"/>
    <n v="0"/>
    <n v="43170"/>
    <n v="8.9529766041232417E-2"/>
  </r>
  <r>
    <x v="0"/>
    <n v="38070"/>
    <n v="38168"/>
    <n v="42259"/>
    <x v="5"/>
    <s v="a80-026.in"/>
    <m/>
    <m/>
    <m/>
    <m/>
    <m/>
    <n v="42259"/>
    <m/>
    <m/>
    <m/>
    <m/>
    <m/>
    <n v="11.003414762280016"/>
    <n v="0"/>
    <n v="10.718402850555432"/>
    <n v="0"/>
    <n v="38772"/>
    <n v="8.9936036314866463E-2"/>
  </r>
  <r>
    <x v="0"/>
    <n v="38839"/>
    <n v="39081"/>
    <n v="42634"/>
    <x v="5"/>
    <s v="a80-027.in"/>
    <m/>
    <m/>
    <m/>
    <m/>
    <m/>
    <n v="42634"/>
    <m/>
    <m/>
    <m/>
    <m/>
    <m/>
    <n v="9.771106362161742"/>
    <n v="0"/>
    <n v="9.0913743251196166"/>
    <n v="0"/>
    <n v="39387"/>
    <n v="8.2438367989438044E-2"/>
  </r>
  <r>
    <x v="0"/>
    <n v="38710"/>
    <n v="38826"/>
    <n v="42179"/>
    <x v="5"/>
    <s v="a80-028.in"/>
    <m/>
    <m/>
    <m/>
    <m/>
    <m/>
    <n v="42179"/>
    <m/>
    <m/>
    <m/>
    <m/>
    <m/>
    <n v="8.9615086540945512"/>
    <n v="0"/>
    <n v="8.6359655900685173"/>
    <n v="0"/>
    <n v="38939"/>
    <n v="8.3207067464495799E-2"/>
  </r>
  <r>
    <x v="0"/>
    <n v="35886"/>
    <n v="36093"/>
    <n v="39854"/>
    <x v="5"/>
    <s v="a80-029.in"/>
    <m/>
    <m/>
    <m/>
    <m/>
    <m/>
    <n v="39854"/>
    <m/>
    <m/>
    <m/>
    <m/>
    <m/>
    <n v="11.057236805439441"/>
    <n v="0"/>
    <n v="10.420303105865415"/>
    <n v="0"/>
    <n v="36319"/>
    <n v="9.7331974999311566E-2"/>
  </r>
  <r>
    <x v="0"/>
    <n v="81454"/>
    <n v="81680"/>
    <n v="89300"/>
    <x v="6"/>
    <s v="a120-000.in"/>
    <m/>
    <m/>
    <m/>
    <m/>
    <m/>
    <n v="89300"/>
    <m/>
    <m/>
    <m/>
    <m/>
    <m/>
    <n v="9.6324305743118899"/>
    <n v="0"/>
    <n v="9.3290891283055899"/>
    <n v="0"/>
    <n v="81913"/>
    <n v="9.0181045743654931E-2"/>
  </r>
  <r>
    <x v="0"/>
    <n v="87653"/>
    <n v="87813"/>
    <n v="97823"/>
    <x v="6"/>
    <s v="a120-001.in"/>
    <m/>
    <m/>
    <m/>
    <m/>
    <m/>
    <n v="97823"/>
    <m/>
    <m/>
    <m/>
    <m/>
    <m/>
    <n v="11.602569221817859"/>
    <n v="0"/>
    <n v="11.399223349617937"/>
    <n v="0"/>
    <n v="88231"/>
    <n v="0.10871462411170674"/>
  </r>
  <r>
    <x v="0"/>
    <n v="86612"/>
    <n v="86924"/>
    <n v="94796"/>
    <x v="6"/>
    <s v="a120-002.in"/>
    <m/>
    <m/>
    <m/>
    <m/>
    <m/>
    <n v="94796"/>
    <m/>
    <m/>
    <m/>
    <m/>
    <m/>
    <n v="9.4490370849305005"/>
    <n v="0"/>
    <n v="9.0561870139432177"/>
    <n v="0"/>
    <n v="87014"/>
    <n v="8.9433884202542169E-2"/>
  </r>
  <r>
    <x v="0"/>
    <n v="79238"/>
    <n v="79568"/>
    <n v="87606"/>
    <x v="6"/>
    <s v="a120-003.in"/>
    <m/>
    <m/>
    <m/>
    <m/>
    <m/>
    <n v="87606"/>
    <m/>
    <m/>
    <m/>
    <m/>
    <m/>
    <n v="10.560589616093296"/>
    <n v="0"/>
    <n v="10.102051075809371"/>
    <n v="0"/>
    <n v="79845"/>
    <n v="9.7200826601540502E-2"/>
  </r>
  <r>
    <x v="0"/>
    <n v="94238"/>
    <n v="94496"/>
    <n v="104307"/>
    <x v="6"/>
    <s v="a120-004.in"/>
    <m/>
    <m/>
    <m/>
    <m/>
    <m/>
    <n v="104307"/>
    <m/>
    <m/>
    <m/>
    <m/>
    <m/>
    <n v="10.684649504446186"/>
    <n v="0"/>
    <n v="10.382450050795811"/>
    <n v="0"/>
    <n v="94608"/>
    <n v="0.102517757483511"/>
  </r>
  <r>
    <x v="0"/>
    <n v="89170"/>
    <n v="89334"/>
    <n v="97740"/>
    <x v="6"/>
    <s v="a120-005.in"/>
    <m/>
    <m/>
    <m/>
    <m/>
    <m/>
    <n v="97740"/>
    <m/>
    <m/>
    <m/>
    <m/>
    <m/>
    <n v="9.6108556689469502"/>
    <n v="0"/>
    <n v="9.4096312714084149"/>
    <n v="0"/>
    <n v="89871"/>
    <n v="8.7558834329205304E-2"/>
  </r>
  <r>
    <x v="0"/>
    <n v="94132"/>
    <n v="94487"/>
    <n v="104024"/>
    <x v="6"/>
    <s v="a120-006.in"/>
    <m/>
    <m/>
    <m/>
    <m/>
    <m/>
    <n v="104024"/>
    <m/>
    <m/>
    <m/>
    <m/>
    <m/>
    <n v="10.508647431266738"/>
    <n v="0"/>
    <n v="10.09345200927112"/>
    <n v="0"/>
    <n v="94727"/>
    <n v="9.8145196195382534E-2"/>
  </r>
  <r>
    <x v="0"/>
    <n v="92421"/>
    <n v="92557"/>
    <n v="101072"/>
    <x v="6"/>
    <s v="a120-007.in"/>
    <m/>
    <m/>
    <m/>
    <m/>
    <m/>
    <n v="101072"/>
    <m/>
    <m/>
    <m/>
    <m/>
    <m/>
    <n v="9.3604267428398344"/>
    <n v="0"/>
    <n v="9.1997363786639585"/>
    <n v="0"/>
    <n v="92795"/>
    <n v="8.9196616196993483E-2"/>
  </r>
  <r>
    <x v="0"/>
    <n v="83340"/>
    <n v="83598"/>
    <n v="91168"/>
    <x v="6"/>
    <s v="a120-008.in"/>
    <m/>
    <m/>
    <m/>
    <m/>
    <m/>
    <n v="91168"/>
    <m/>
    <m/>
    <m/>
    <m/>
    <m/>
    <n v="9.3928485721142216"/>
    <n v="0"/>
    <n v="9.0552405559941604"/>
    <n v="0"/>
    <n v="83690"/>
    <n v="8.9353566734376777E-2"/>
  </r>
  <r>
    <x v="0"/>
    <n v="89565"/>
    <n v="89828"/>
    <n v="97999"/>
    <x v="6"/>
    <s v="a120-009.in"/>
    <m/>
    <m/>
    <m/>
    <m/>
    <m/>
    <n v="97999"/>
    <m/>
    <m/>
    <m/>
    <m/>
    <m/>
    <n v="9.4166247976330109"/>
    <n v="0"/>
    <n v="9.0962728770539236"/>
    <n v="0"/>
    <n v="89946"/>
    <n v="8.9531496675783195E-2"/>
  </r>
  <r>
    <x v="0"/>
    <n v="95765"/>
    <n v="95989"/>
    <n v="104349"/>
    <x v="6"/>
    <s v="a120-010.in"/>
    <m/>
    <m/>
    <m/>
    <m/>
    <m/>
    <n v="104349"/>
    <m/>
    <m/>
    <m/>
    <m/>
    <m/>
    <n v="8.9636088341251927"/>
    <n v="0"/>
    <n v="8.7093312775422085"/>
    <n v="0"/>
    <n v="96052"/>
    <n v="8.6380294007412761E-2"/>
  </r>
  <r>
    <x v="0"/>
    <n v="83900"/>
    <n v="84258"/>
    <n v="92792"/>
    <x v="6"/>
    <s v="a120-011.in"/>
    <m/>
    <m/>
    <m/>
    <m/>
    <m/>
    <n v="92792"/>
    <m/>
    <m/>
    <m/>
    <m/>
    <m/>
    <n v="10.598331346841473"/>
    <n v="0"/>
    <n v="10.128415105984011"/>
    <n v="0"/>
    <n v="84660"/>
    <n v="9.6054807465154823E-2"/>
  </r>
  <r>
    <x v="0"/>
    <n v="79466"/>
    <n v="79742"/>
    <n v="87913"/>
    <x v="6"/>
    <s v="a120-012.in"/>
    <m/>
    <m/>
    <m/>
    <m/>
    <m/>
    <n v="87913"/>
    <m/>
    <m/>
    <m/>
    <m/>
    <m/>
    <n v="10.629703269322732"/>
    <n v="0"/>
    <n v="10.246795916831775"/>
    <n v="0"/>
    <n v="79825"/>
    <n v="0.10132164108988406"/>
  </r>
  <r>
    <x v="0"/>
    <n v="93058"/>
    <n v="93221"/>
    <n v="102653"/>
    <x v="6"/>
    <s v="a120-013.in"/>
    <m/>
    <m/>
    <m/>
    <m/>
    <m/>
    <n v="102653"/>
    <m/>
    <m/>
    <m/>
    <m/>
    <m/>
    <n v="10.310773925938665"/>
    <n v="0"/>
    <n v="10.117891891312048"/>
    <n v="0"/>
    <n v="93312"/>
    <n v="0.10010502400548704"/>
  </r>
  <r>
    <x v="0"/>
    <n v="80076"/>
    <n v="80386"/>
    <n v="87984"/>
    <x v="6"/>
    <s v="a120-014.in"/>
    <m/>
    <m/>
    <m/>
    <m/>
    <m/>
    <n v="87984"/>
    <m/>
    <m/>
    <m/>
    <m/>
    <m/>
    <n v="9.875618162745381"/>
    <n v="0"/>
    <n v="9.4518946085139213"/>
    <n v="0"/>
    <n v="80474"/>
    <n v="9.3322066754479627E-2"/>
  </r>
  <r>
    <x v="0"/>
    <n v="94147"/>
    <n v="94424"/>
    <n v="103277"/>
    <x v="6"/>
    <s v="a120-015.in"/>
    <m/>
    <m/>
    <m/>
    <m/>
    <m/>
    <n v="103277"/>
    <m/>
    <m/>
    <m/>
    <m/>
    <m/>
    <n v="9.6976005608250926"/>
    <n v="0"/>
    <n v="9.3757942895873914"/>
    <n v="0"/>
    <n v="94506"/>
    <n v="9.2808922184834719E-2"/>
  </r>
  <r>
    <x v="0"/>
    <n v="89388"/>
    <n v="89670"/>
    <n v="98661"/>
    <x v="6"/>
    <s v="a120-016.in"/>
    <m/>
    <m/>
    <m/>
    <m/>
    <m/>
    <n v="98661"/>
    <m/>
    <m/>
    <m/>
    <m/>
    <m/>
    <n v="10.373875688011825"/>
    <n v="0"/>
    <n v="10.026764804282372"/>
    <n v="0"/>
    <n v="89886"/>
    <n v="9.7623656631733446E-2"/>
  </r>
  <r>
    <x v="0"/>
    <n v="89581"/>
    <n v="89919"/>
    <n v="98195"/>
    <x v="6"/>
    <s v="a120-017.in"/>
    <m/>
    <m/>
    <m/>
    <m/>
    <m/>
    <n v="98195"/>
    <m/>
    <m/>
    <m/>
    <m/>
    <m/>
    <n v="9.6158783670644343"/>
    <n v="0"/>
    <n v="9.2038390106651491"/>
    <n v="0"/>
    <n v="90039"/>
    <n v="9.0582969602061247E-2"/>
  </r>
  <r>
    <x v="0"/>
    <n v="97140"/>
    <n v="97556"/>
    <n v="108788"/>
    <x v="6"/>
    <s v="a120-018.in"/>
    <m/>
    <m/>
    <m/>
    <m/>
    <m/>
    <n v="108788"/>
    <m/>
    <m/>
    <m/>
    <m/>
    <m/>
    <n v="11.990940910026771"/>
    <n v="0"/>
    <n v="11.513387182746326"/>
    <n v="0"/>
    <n v="97754"/>
    <n v="0.11287517646336731"/>
  </r>
  <r>
    <x v="0"/>
    <n v="82807"/>
    <n v="83024"/>
    <n v="91862"/>
    <x v="6"/>
    <s v="a120-019.in"/>
    <m/>
    <m/>
    <m/>
    <m/>
    <m/>
    <n v="91862"/>
    <m/>
    <m/>
    <m/>
    <m/>
    <m/>
    <n v="10.935065876073269"/>
    <n v="0"/>
    <n v="10.645114665638843"/>
    <n v="0"/>
    <n v="83557"/>
    <n v="9.9393228574506054E-2"/>
  </r>
  <r>
    <x v="0"/>
    <n v="78359"/>
    <n v="78690"/>
    <n v="86362"/>
    <x v="6"/>
    <s v="a120-020.in"/>
    <m/>
    <m/>
    <m/>
    <m/>
    <m/>
    <n v="86362"/>
    <m/>
    <m/>
    <m/>
    <m/>
    <m/>
    <n v="10.213249275769209"/>
    <n v="0"/>
    <n v="9.7496505273859455"/>
    <n v="0"/>
    <n v="78885"/>
    <n v="9.4783545667744162E-2"/>
  </r>
  <r>
    <x v="0"/>
    <n v="82205"/>
    <n v="82447"/>
    <n v="90941"/>
    <x v="6"/>
    <s v="a120-021.in"/>
    <m/>
    <m/>
    <m/>
    <m/>
    <m/>
    <n v="90941"/>
    <m/>
    <m/>
    <m/>
    <m/>
    <m/>
    <n v="10.627090809561457"/>
    <n v="0"/>
    <n v="10.302376071900742"/>
    <n v="0"/>
    <n v="82652"/>
    <n v="0.10028795431447524"/>
  </r>
  <r>
    <x v="0"/>
    <n v="89408"/>
    <n v="89594"/>
    <n v="98860"/>
    <x v="6"/>
    <s v="a120-022.in"/>
    <m/>
    <m/>
    <m/>
    <m/>
    <m/>
    <n v="98860"/>
    <m/>
    <m/>
    <m/>
    <m/>
    <m/>
    <n v="10.571760916249096"/>
    <n v="0"/>
    <n v="10.342210415876064"/>
    <n v="0"/>
    <n v="89707"/>
    <n v="0.10203217140245457"/>
  </r>
  <r>
    <x v="0"/>
    <n v="84323"/>
    <n v="84518"/>
    <n v="93739"/>
    <x v="6"/>
    <s v="a120-023.in"/>
    <m/>
    <m/>
    <m/>
    <m/>
    <m/>
    <n v="93739"/>
    <m/>
    <m/>
    <m/>
    <m/>
    <m/>
    <n v="11.166585629069182"/>
    <n v="0"/>
    <n v="10.910101990108622"/>
    <n v="0"/>
    <n v="84801"/>
    <n v="0.10539970047523028"/>
  </r>
  <r>
    <x v="0"/>
    <n v="85229"/>
    <n v="85483"/>
    <n v="93690"/>
    <x v="6"/>
    <s v="a120-024.in"/>
    <m/>
    <m/>
    <m/>
    <m/>
    <m/>
    <n v="93690"/>
    <m/>
    <m/>
    <m/>
    <m/>
    <m/>
    <n v="9.9273721385913163"/>
    <n v="0"/>
    <n v="9.6007393282874887"/>
    <n v="0"/>
    <n v="85579"/>
    <n v="9.4777924490821341E-2"/>
  </r>
  <r>
    <x v="0"/>
    <n v="89068"/>
    <n v="89185"/>
    <n v="97338"/>
    <x v="6"/>
    <s v="a120-025.in"/>
    <m/>
    <m/>
    <m/>
    <m/>
    <m/>
    <n v="97338"/>
    <m/>
    <m/>
    <m/>
    <m/>
    <m/>
    <n v="9.2850406431041357"/>
    <n v="0"/>
    <n v="9.1416718057969462"/>
    <n v="0"/>
    <n v="89361"/>
    <n v="8.9267129956021041E-2"/>
  </r>
  <r>
    <x v="0"/>
    <n v="77816"/>
    <n v="78099"/>
    <n v="85993"/>
    <x v="6"/>
    <s v="a120-026.in"/>
    <m/>
    <m/>
    <m/>
    <m/>
    <m/>
    <n v="85993"/>
    <m/>
    <m/>
    <m/>
    <m/>
    <m/>
    <n v="10.508121723038965"/>
    <n v="0"/>
    <n v="10.107683837181014"/>
    <n v="0"/>
    <n v="78269"/>
    <n v="9.8685303249051337E-2"/>
  </r>
  <r>
    <x v="0"/>
    <n v="92677"/>
    <n v="92858"/>
    <n v="101929"/>
    <x v="6"/>
    <s v="a120-027.in"/>
    <m/>
    <m/>
    <m/>
    <m/>
    <m/>
    <n v="101929"/>
    <m/>
    <m/>
    <m/>
    <m/>
    <m/>
    <n v="9.9830594430117436"/>
    <n v="0"/>
    <n v="9.7686790583471517"/>
    <n v="0"/>
    <n v="92975"/>
    <n v="9.6305458456574344E-2"/>
  </r>
  <r>
    <x v="0"/>
    <n v="80425"/>
    <n v="80667"/>
    <n v="88861"/>
    <x v="6"/>
    <s v="a120-028.in"/>
    <m/>
    <m/>
    <m/>
    <m/>
    <m/>
    <n v="88861"/>
    <m/>
    <m/>
    <m/>
    <m/>
    <m/>
    <n v="10.489275722723024"/>
    <n v="0"/>
    <n v="10.157809265250961"/>
    <n v="0"/>
    <n v="80947"/>
    <n v="9.7767675145465471E-2"/>
  </r>
  <r>
    <x v="0"/>
    <n v="82498"/>
    <n v="82786"/>
    <n v="90951"/>
    <x v="6"/>
    <s v="a120-029.in"/>
    <m/>
    <m/>
    <m/>
    <m/>
    <m/>
    <n v="90951"/>
    <m/>
    <m/>
    <m/>
    <m/>
    <m/>
    <n v="10.246309001430332"/>
    <n v="0"/>
    <n v="9.862778730703269"/>
    <n v="0"/>
    <n v="83104"/>
    <n v="9.4423854447439393E-2"/>
  </r>
  <r>
    <x v="0"/>
    <n v="153942"/>
    <n v="154407"/>
    <n v="169726"/>
    <x v="7"/>
    <s v="a160-000.in"/>
    <m/>
    <m/>
    <m/>
    <m/>
    <m/>
    <n v="169726"/>
    <m/>
    <m/>
    <m/>
    <m/>
    <m/>
    <n v="10.253212248769007"/>
    <n v="0"/>
    <n v="9.9211823298166468"/>
    <n v="0"/>
    <n v="154579"/>
    <n v="9.7988730681399128E-2"/>
  </r>
  <r>
    <x v="0"/>
    <n v="152154"/>
    <n v="152323"/>
    <n v="166071"/>
    <x v="7"/>
    <s v="a160-001.in"/>
    <m/>
    <m/>
    <m/>
    <m/>
    <m/>
    <n v="166071"/>
    <m/>
    <m/>
    <m/>
    <m/>
    <m/>
    <n v="9.1466540478725591"/>
    <n v="0"/>
    <n v="9.0255575323490156"/>
    <n v="0"/>
    <n v="152394"/>
    <n v="8.974762785936452E-2"/>
  </r>
  <r>
    <x v="0"/>
    <n v="143734"/>
    <n v="143931"/>
    <n v="156518"/>
    <x v="7"/>
    <s v="a160-002.in"/>
    <m/>
    <m/>
    <m/>
    <m/>
    <m/>
    <n v="156518"/>
    <m/>
    <m/>
    <m/>
    <m/>
    <m/>
    <n v="8.8942073552534584"/>
    <n v="0"/>
    <n v="8.7451626126407778"/>
    <n v="0"/>
    <n v="144037"/>
    <n v="8.6651346529016848E-2"/>
  </r>
  <r>
    <x v="0"/>
    <n v="160322"/>
    <n v="160534"/>
    <n v="175274"/>
    <x v="7"/>
    <s v="a160-003.in"/>
    <m/>
    <m/>
    <m/>
    <m/>
    <m/>
    <n v="175274"/>
    <m/>
    <m/>
    <m/>
    <m/>
    <m/>
    <n v="9.3262309601926052"/>
    <n v="0"/>
    <n v="9.1818555570782436"/>
    <n v="0"/>
    <n v="160709"/>
    <n v="9.0629647375069178E-2"/>
  </r>
  <r>
    <x v="0"/>
    <n v="141532"/>
    <n v="141875"/>
    <n v="155859"/>
    <x v="7"/>
    <s v="a160-004.in"/>
    <m/>
    <m/>
    <m/>
    <m/>
    <m/>
    <n v="155859"/>
    <m/>
    <m/>
    <m/>
    <m/>
    <m/>
    <n v="10.122799084306022"/>
    <n v="0"/>
    <n v="9.8565638766519914"/>
    <n v="0"/>
    <n v="142047"/>
    <n v="9.7235422078607803E-2"/>
  </r>
  <r>
    <x v="0"/>
    <n v="155805"/>
    <n v="156012"/>
    <n v="169727"/>
    <x v="7"/>
    <s v="a160-005.in"/>
    <m/>
    <m/>
    <m/>
    <m/>
    <m/>
    <n v="169727"/>
    <m/>
    <m/>
    <m/>
    <m/>
    <m/>
    <n v="8.9355283848400191"/>
    <n v="0"/>
    <n v="8.7909904366330736"/>
    <n v="0"/>
    <n v="156132"/>
    <n v="8.7073758102118815E-2"/>
  </r>
  <r>
    <x v="0"/>
    <n v="151340"/>
    <n v="151504"/>
    <n v="166778"/>
    <x v="7"/>
    <s v="a160-006.in"/>
    <m/>
    <m/>
    <m/>
    <m/>
    <m/>
    <n v="166778"/>
    <m/>
    <m/>
    <m/>
    <m/>
    <m/>
    <n v="10.20087220827277"/>
    <n v="0"/>
    <n v="10.081582004435518"/>
    <n v="0"/>
    <n v="151578"/>
    <n v="0.10027840451780601"/>
  </r>
  <r>
    <x v="0"/>
    <n v="157675"/>
    <n v="157922"/>
    <n v="172907"/>
    <x v="7"/>
    <s v="a160-007.in"/>
    <m/>
    <m/>
    <m/>
    <m/>
    <m/>
    <n v="172907"/>
    <m/>
    <m/>
    <m/>
    <m/>
    <m/>
    <n v="9.6603773584905674"/>
    <n v="0"/>
    <n v="9.4888615898988107"/>
    <n v="0"/>
    <n v="158147"/>
    <n v="9.3330888350711572E-2"/>
  </r>
  <r>
    <x v="0"/>
    <n v="137831"/>
    <n v="138279"/>
    <n v="152591"/>
    <x v="7"/>
    <s v="a160-008.in"/>
    <m/>
    <m/>
    <m/>
    <m/>
    <m/>
    <n v="152591"/>
    <m/>
    <m/>
    <m/>
    <m/>
    <m/>
    <n v="10.708766532928005"/>
    <n v="0"/>
    <n v="10.350089312187682"/>
    <n v="0"/>
    <n v="138514"/>
    <n v="0.10162871623085024"/>
  </r>
  <r>
    <x v="0"/>
    <n v="160501"/>
    <n v="160877"/>
    <n v="176772"/>
    <x v="7"/>
    <s v="a160-009.in"/>
    <m/>
    <m/>
    <m/>
    <m/>
    <m/>
    <n v="176772"/>
    <m/>
    <m/>
    <m/>
    <m/>
    <m/>
    <n v="10.137631541236502"/>
    <n v="0"/>
    <n v="9.8802190493358246"/>
    <n v="0"/>
    <n v="160931"/>
    <n v="9.843349012931002E-2"/>
  </r>
  <r>
    <x v="0"/>
    <n v="146342"/>
    <n v="146636"/>
    <n v="158569"/>
    <x v="7"/>
    <s v="a160-010.in"/>
    <m/>
    <m/>
    <m/>
    <m/>
    <m/>
    <n v="158569"/>
    <m/>
    <m/>
    <m/>
    <m/>
    <m/>
    <n v="8.3550860313512221"/>
    <n v="0"/>
    <n v="8.1378379115633273"/>
    <n v="0"/>
    <n v="146736"/>
    <n v="8.0641424054083588E-2"/>
  </r>
  <r>
    <x v="0"/>
    <n v="143732"/>
    <n v="144151"/>
    <n v="158902"/>
    <x v="7"/>
    <s v="a160-011.in"/>
    <m/>
    <m/>
    <m/>
    <m/>
    <m/>
    <n v="158902"/>
    <m/>
    <m/>
    <m/>
    <m/>
    <m/>
    <n v="10.554365068321591"/>
    <n v="0"/>
    <n v="10.233019542008037"/>
    <n v="0"/>
    <n v="144228"/>
    <n v="0.10174168677371931"/>
  </r>
  <r>
    <x v="0"/>
    <n v="144716"/>
    <n v="145183"/>
    <n v="158882"/>
    <x v="7"/>
    <s v="a160-012.in"/>
    <m/>
    <m/>
    <m/>
    <m/>
    <m/>
    <n v="158882"/>
    <m/>
    <m/>
    <m/>
    <m/>
    <m/>
    <n v="9.7888277730175055"/>
    <n v="0"/>
    <n v="9.4356777308638016"/>
    <n v="0"/>
    <n v="145197"/>
    <n v="9.4251258634820312E-2"/>
  </r>
  <r>
    <x v="0"/>
    <n v="160317"/>
    <n v="160816"/>
    <n v="175151"/>
    <x v="7"/>
    <s v="a160-013.in"/>
    <m/>
    <m/>
    <m/>
    <m/>
    <m/>
    <n v="175151"/>
    <m/>
    <m/>
    <m/>
    <m/>
    <m/>
    <n v="9.25291765689229"/>
    <n v="0"/>
    <n v="8.9139140384041369"/>
    <n v="0"/>
    <n v="160908"/>
    <n v="8.8516419320356921E-2"/>
  </r>
  <r>
    <x v="0"/>
    <n v="156349"/>
    <n v="156595"/>
    <n v="172650"/>
    <x v="7"/>
    <s v="a160-014.in"/>
    <m/>
    <m/>
    <m/>
    <m/>
    <m/>
    <n v="172650"/>
    <m/>
    <m/>
    <m/>
    <m/>
    <m/>
    <n v="10.426034064816525"/>
    <n v="0"/>
    <n v="10.252562342348103"/>
    <n v="0"/>
    <n v="156725"/>
    <n v="0.10161110224916259"/>
  </r>
  <r>
    <x v="0"/>
    <n v="152073"/>
    <n v="152356"/>
    <n v="167377"/>
    <x v="7"/>
    <s v="a160-015.in"/>
    <m/>
    <m/>
    <m/>
    <m/>
    <m/>
    <n v="167377"/>
    <m/>
    <m/>
    <m/>
    <m/>
    <m/>
    <n v="10.06358788213555"/>
    <n v="0"/>
    <n v="9.8591456851059291"/>
    <n v="0"/>
    <n v="152500"/>
    <n v="9.7554098360655761E-2"/>
  </r>
  <r>
    <x v="0"/>
    <n v="134968"/>
    <n v="135244"/>
    <n v="147924"/>
    <x v="7"/>
    <s v="a160-016.in"/>
    <m/>
    <m/>
    <m/>
    <m/>
    <m/>
    <n v="147924"/>
    <m/>
    <m/>
    <m/>
    <m/>
    <m/>
    <n v="9.5993124296129384"/>
    <n v="0"/>
    <n v="9.3756469787938954"/>
    <n v="0"/>
    <n v="135443"/>
    <n v="9.2149465088634974E-2"/>
  </r>
  <r>
    <x v="0"/>
    <n v="156846"/>
    <n v="157120"/>
    <n v="172425"/>
    <x v="7"/>
    <s v="a160-017.in"/>
    <m/>
    <m/>
    <m/>
    <m/>
    <m/>
    <n v="172425"/>
    <m/>
    <m/>
    <m/>
    <m/>
    <m/>
    <n v="9.9326728128227728"/>
    <n v="0"/>
    <n v="9.7409623217922672"/>
    <n v="0"/>
    <n v="157223"/>
    <n v="9.6690687749247939E-2"/>
  </r>
  <r>
    <x v="0"/>
    <n v="161272"/>
    <n v="161481"/>
    <n v="176522"/>
    <x v="7"/>
    <s v="a160-018.in"/>
    <m/>
    <m/>
    <m/>
    <m/>
    <m/>
    <n v="176522"/>
    <m/>
    <m/>
    <m/>
    <m/>
    <m/>
    <n v="9.4560742100302519"/>
    <n v="0"/>
    <n v="9.3144085062639057"/>
    <n v="0"/>
    <n v="161621"/>
    <n v="9.2197177347003167E-2"/>
  </r>
  <r>
    <x v="0"/>
    <n v="165611"/>
    <n v="165824"/>
    <n v="183403"/>
    <x v="7"/>
    <s v="a160-019.in"/>
    <m/>
    <m/>
    <m/>
    <m/>
    <m/>
    <n v="183403"/>
    <m/>
    <m/>
    <m/>
    <m/>
    <m/>
    <n v="10.74324773112898"/>
    <n v="0"/>
    <n v="10.600998649170212"/>
    <n v="0"/>
    <n v="165825"/>
    <n v="0.1060033167495853"/>
  </r>
  <r>
    <x v="0"/>
    <n v="134535"/>
    <n v="134832"/>
    <n v="145926"/>
    <x v="7"/>
    <s v="a160-020.in"/>
    <m/>
    <m/>
    <m/>
    <m/>
    <m/>
    <n v="145926"/>
    <m/>
    <m/>
    <m/>
    <m/>
    <m/>
    <n v="8.4669416880365667"/>
    <n v="0"/>
    <n v="8.2280170879316383"/>
    <n v="0"/>
    <n v="134868"/>
    <n v="8.1991280363021612E-2"/>
  </r>
  <r>
    <x v="0"/>
    <n v="146777"/>
    <n v="147066"/>
    <n v="160634"/>
    <x v="7"/>
    <s v="a160-021.in"/>
    <m/>
    <m/>
    <m/>
    <m/>
    <m/>
    <n v="160634"/>
    <m/>
    <m/>
    <m/>
    <m/>
    <m/>
    <n v="9.4408524496344839"/>
    <n v="0"/>
    <n v="9.2257897814586709"/>
    <n v="0"/>
    <n v="147230"/>
    <n v="9.1041228010595665E-2"/>
  </r>
  <r>
    <x v="0"/>
    <n v="151696"/>
    <n v="152027"/>
    <n v="167804"/>
    <x v="7"/>
    <s v="a160-022.in"/>
    <m/>
    <m/>
    <m/>
    <m/>
    <m/>
    <n v="167804"/>
    <m/>
    <m/>
    <m/>
    <m/>
    <m/>
    <n v="10.618605632317269"/>
    <n v="0"/>
    <n v="10.37776184493544"/>
    <n v="0"/>
    <n v="152210"/>
    <n v="0.10245056172393396"/>
  </r>
  <r>
    <x v="0"/>
    <n v="148463"/>
    <n v="148777"/>
    <n v="162711"/>
    <x v="7"/>
    <s v="a160-023.in"/>
    <m/>
    <m/>
    <m/>
    <m/>
    <m/>
    <n v="162711"/>
    <m/>
    <m/>
    <m/>
    <m/>
    <m/>
    <n v="9.5970039673184626"/>
    <n v="0"/>
    <n v="9.3656949662918265"/>
    <n v="0"/>
    <n v="148859"/>
    <n v="9.3054501239427934E-2"/>
  </r>
  <r>
    <x v="0"/>
    <n v="157588"/>
    <n v="157755"/>
    <n v="172029"/>
    <x v="7"/>
    <s v="a160-024.in"/>
    <m/>
    <m/>
    <m/>
    <m/>
    <m/>
    <n v="172029"/>
    <m/>
    <m/>
    <m/>
    <m/>
    <m/>
    <n v="9.1637688148843885"/>
    <n v="0"/>
    <n v="9.0482076637824491"/>
    <n v="0"/>
    <n v="157905"/>
    <n v="8.9446185997910099E-2"/>
  </r>
  <r>
    <x v="0"/>
    <n v="151861"/>
    <n v="152174"/>
    <n v="165196"/>
    <x v="7"/>
    <s v="a160-025.in"/>
    <m/>
    <m/>
    <m/>
    <m/>
    <m/>
    <n v="165196"/>
    <m/>
    <m/>
    <m/>
    <m/>
    <m/>
    <n v="8.7810563607509486"/>
    <n v="0"/>
    <n v="8.5573093958231983"/>
    <n v="0"/>
    <n v="152261"/>
    <n v="8.4952811291138186E-2"/>
  </r>
  <r>
    <x v="0"/>
    <n v="163031"/>
    <n v="163326"/>
    <n v="180714"/>
    <x v="7"/>
    <s v="a160-026.in"/>
    <m/>
    <m/>
    <m/>
    <m/>
    <m/>
    <n v="180714"/>
    <m/>
    <m/>
    <m/>
    <m/>
    <m/>
    <n v="10.846403444743636"/>
    <n v="0"/>
    <n v="10.646192278020639"/>
    <n v="0"/>
    <n v="163469"/>
    <n v="0.1054940080382214"/>
  </r>
  <r>
    <x v="0"/>
    <n v="147795"/>
    <n v="148049"/>
    <n v="161393"/>
    <x v="7"/>
    <s v="a160-027.in"/>
    <m/>
    <m/>
    <m/>
    <m/>
    <m/>
    <n v="161393"/>
    <m/>
    <m/>
    <m/>
    <m/>
    <m/>
    <n v="9.2005818870733123"/>
    <n v="0"/>
    <n v="9.0132321055866669"/>
    <n v="0"/>
    <n v="148228"/>
    <n v="8.8815878241627733E-2"/>
  </r>
  <r>
    <x v="0"/>
    <n v="148393"/>
    <n v="148540"/>
    <n v="163289"/>
    <x v="7"/>
    <s v="a160-028.in"/>
    <m/>
    <m/>
    <m/>
    <m/>
    <m/>
    <n v="163289"/>
    <m/>
    <m/>
    <m/>
    <m/>
    <m/>
    <n v="10.038209349497617"/>
    <n v="0"/>
    <n v="9.9293119698397714"/>
    <n v="0"/>
    <n v="148688"/>
    <n v="9.8198913160443269E-2"/>
  </r>
  <r>
    <x v="0"/>
    <n v="157531"/>
    <n v="157831"/>
    <n v="173454"/>
    <x v="7"/>
    <s v="a160-029.in"/>
    <m/>
    <m/>
    <m/>
    <m/>
    <m/>
    <n v="173454"/>
    <m/>
    <m/>
    <m/>
    <m/>
    <m/>
    <n v="10.107851787902057"/>
    <n v="0"/>
    <n v="9.8985623863499619"/>
    <n v="0"/>
    <n v="157905"/>
    <n v="9.8470599411038195E-2"/>
  </r>
  <r>
    <x v="0"/>
    <n v="315"/>
    <n v="315"/>
    <n v="315"/>
    <x v="8"/>
    <s v="b10-000.in"/>
    <m/>
    <m/>
    <m/>
    <m/>
    <m/>
    <n v="315"/>
    <m/>
    <n v="0"/>
    <m/>
    <m/>
    <m/>
    <n v="0"/>
    <n v="0"/>
    <n v="0"/>
    <n v="1"/>
    <n v="315"/>
    <n v="0"/>
  </r>
  <r>
    <x v="0"/>
    <n v="284"/>
    <n v="284"/>
    <n v="284"/>
    <x v="8"/>
    <s v="b10-001.in"/>
    <m/>
    <m/>
    <m/>
    <m/>
    <m/>
    <n v="284"/>
    <m/>
    <n v="0"/>
    <m/>
    <m/>
    <m/>
    <n v="0"/>
    <n v="0"/>
    <n v="0"/>
    <n v="1"/>
    <n v="284"/>
    <n v="0"/>
  </r>
  <r>
    <x v="0"/>
    <n v="287"/>
    <n v="287"/>
    <n v="287"/>
    <x v="8"/>
    <s v="b10-002.in"/>
    <m/>
    <m/>
    <m/>
    <m/>
    <m/>
    <n v="287"/>
    <m/>
    <n v="0"/>
    <m/>
    <m/>
    <m/>
    <n v="0"/>
    <n v="0"/>
    <n v="0"/>
    <n v="1"/>
    <n v="287"/>
    <n v="0"/>
  </r>
  <r>
    <x v="0"/>
    <n v="243"/>
    <n v="243"/>
    <n v="243"/>
    <x v="8"/>
    <s v="b10-003.in"/>
    <m/>
    <m/>
    <m/>
    <m/>
    <m/>
    <n v="243"/>
    <m/>
    <n v="0"/>
    <m/>
    <m/>
    <m/>
    <n v="0"/>
    <n v="0"/>
    <n v="0"/>
    <n v="1"/>
    <n v="243"/>
    <n v="0"/>
  </r>
  <r>
    <x v="0"/>
    <n v="455"/>
    <n v="455"/>
    <n v="455"/>
    <x v="8"/>
    <s v="b10-004.in"/>
    <m/>
    <m/>
    <m/>
    <m/>
    <m/>
    <n v="455"/>
    <m/>
    <n v="0"/>
    <m/>
    <m/>
    <m/>
    <n v="0"/>
    <n v="0"/>
    <n v="0"/>
    <n v="1"/>
    <n v="455"/>
    <n v="0"/>
  </r>
  <r>
    <x v="0"/>
    <n v="204"/>
    <n v="204"/>
    <n v="204"/>
    <x v="8"/>
    <s v="b10-005.in"/>
    <m/>
    <m/>
    <m/>
    <m/>
    <m/>
    <n v="204"/>
    <m/>
    <n v="0"/>
    <m/>
    <m/>
    <m/>
    <n v="0"/>
    <n v="0"/>
    <n v="0"/>
    <n v="1"/>
    <n v="204"/>
    <n v="0"/>
  </r>
  <r>
    <x v="0"/>
    <n v="261"/>
    <n v="261"/>
    <n v="261"/>
    <x v="8"/>
    <s v="b10-006.in"/>
    <m/>
    <m/>
    <m/>
    <m/>
    <m/>
    <n v="261"/>
    <m/>
    <n v="0"/>
    <m/>
    <m/>
    <m/>
    <n v="0"/>
    <n v="0"/>
    <n v="0"/>
    <n v="1"/>
    <n v="261"/>
    <n v="0"/>
  </r>
  <r>
    <x v="0"/>
    <n v="222"/>
    <n v="222"/>
    <n v="222"/>
    <x v="8"/>
    <s v="b10-007.in"/>
    <m/>
    <m/>
    <m/>
    <m/>
    <m/>
    <n v="222"/>
    <m/>
    <n v="0.1"/>
    <m/>
    <m/>
    <m/>
    <n v="0"/>
    <n v="0"/>
    <n v="0"/>
    <n v="1"/>
    <n v="222"/>
    <n v="0"/>
  </r>
  <r>
    <x v="0"/>
    <n v="337"/>
    <n v="337"/>
    <n v="337"/>
    <x v="8"/>
    <s v="b10-008.in"/>
    <m/>
    <m/>
    <m/>
    <m/>
    <m/>
    <n v="337"/>
    <m/>
    <n v="0"/>
    <m/>
    <m/>
    <m/>
    <n v="0"/>
    <n v="0"/>
    <n v="0"/>
    <n v="1"/>
    <n v="337"/>
    <n v="0"/>
  </r>
  <r>
    <x v="0"/>
    <n v="264"/>
    <n v="264"/>
    <n v="264"/>
    <x v="8"/>
    <s v="b10-009.in"/>
    <m/>
    <m/>
    <m/>
    <m/>
    <m/>
    <n v="264"/>
    <m/>
    <n v="0"/>
    <m/>
    <m/>
    <m/>
    <n v="0"/>
    <n v="0"/>
    <n v="0"/>
    <n v="1"/>
    <n v="264"/>
    <n v="0"/>
  </r>
  <r>
    <x v="0"/>
    <n v="373"/>
    <n v="362"/>
    <n v="373"/>
    <x v="9"/>
    <s v="b15-000.in"/>
    <m/>
    <m/>
    <m/>
    <m/>
    <m/>
    <n v="373"/>
    <m/>
    <n v="14.8"/>
    <m/>
    <m/>
    <m/>
    <n v="0"/>
    <n v="0"/>
    <n v="3.0386740331491691"/>
    <n v="1"/>
    <n v="373"/>
    <n v="0"/>
  </r>
  <r>
    <x v="0"/>
    <n v="383"/>
    <n v="358.84519999999998"/>
    <n v="383"/>
    <x v="9"/>
    <s v="b15-001.in"/>
    <m/>
    <m/>
    <m/>
    <m/>
    <m/>
    <n v="383"/>
    <m/>
    <n v="87.9"/>
    <m/>
    <m/>
    <m/>
    <n v="0"/>
    <n v="0"/>
    <n v="6.7312590498632918"/>
    <n v="1"/>
    <n v="383"/>
    <n v="0"/>
  </r>
  <r>
    <x v="0"/>
    <n v="510"/>
    <n v="486.5591"/>
    <n v="510"/>
    <x v="9"/>
    <s v="b15-002.in"/>
    <m/>
    <m/>
    <m/>
    <m/>
    <m/>
    <n v="510"/>
    <m/>
    <n v="4.3"/>
    <m/>
    <m/>
    <m/>
    <n v="0"/>
    <n v="0"/>
    <n v="4.8176881287391504"/>
    <n v="1"/>
    <n v="510"/>
    <n v="0"/>
  </r>
  <r>
    <x v="0"/>
    <n v="438"/>
    <n v="418.47149999999999"/>
    <n v="438"/>
    <x v="9"/>
    <s v="b15-003.in"/>
    <m/>
    <m/>
    <m/>
    <m/>
    <m/>
    <n v="438"/>
    <m/>
    <n v="15.4"/>
    <m/>
    <m/>
    <m/>
    <n v="0"/>
    <n v="0"/>
    <n v="4.6666260426337258"/>
    <n v="1"/>
    <n v="438"/>
    <n v="0"/>
  </r>
  <r>
    <x v="0"/>
    <n v="303"/>
    <n v="282.52179999999998"/>
    <n v="303"/>
    <x v="9"/>
    <s v="b15-004.in"/>
    <m/>
    <m/>
    <m/>
    <m/>
    <m/>
    <n v="303"/>
    <m/>
    <n v="247.1"/>
    <m/>
    <m/>
    <m/>
    <n v="0"/>
    <n v="0"/>
    <n v="7.2483610114334684"/>
    <n v="1"/>
    <n v="303"/>
    <n v="0"/>
  </r>
  <r>
    <x v="0"/>
    <n v="362"/>
    <n v="347.86520000000002"/>
    <n v="362"/>
    <x v="9"/>
    <s v="b15-005.in"/>
    <m/>
    <m/>
    <m/>
    <m/>
    <m/>
    <n v="362"/>
    <m/>
    <n v="11.5"/>
    <m/>
    <m/>
    <m/>
    <n v="0"/>
    <n v="0"/>
    <n v="4.0632980821306619"/>
    <n v="1"/>
    <n v="362"/>
    <n v="0"/>
  </r>
  <r>
    <x v="0"/>
    <n v="597"/>
    <n v="577.95450000000005"/>
    <n v="597"/>
    <x v="9"/>
    <s v="b15-006.in"/>
    <m/>
    <m/>
    <m/>
    <m/>
    <m/>
    <n v="597"/>
    <m/>
    <n v="4.0999999999999996"/>
    <m/>
    <m/>
    <m/>
    <n v="0"/>
    <n v="0"/>
    <n v="3.2953286115083413"/>
    <n v="1"/>
    <n v="597"/>
    <n v="0"/>
  </r>
  <r>
    <x v="0"/>
    <n v="547"/>
    <n v="540.1875"/>
    <n v="547"/>
    <x v="9"/>
    <s v="b15-007.in"/>
    <m/>
    <m/>
    <m/>
    <m/>
    <m/>
    <n v="547"/>
    <m/>
    <n v="3.2"/>
    <m/>
    <m/>
    <m/>
    <n v="0"/>
    <n v="0"/>
    <n v="1.2611361795672904"/>
    <n v="1"/>
    <n v="547"/>
    <n v="0"/>
  </r>
  <r>
    <x v="0"/>
    <n v="645"/>
    <n v="624.0385"/>
    <n v="645"/>
    <x v="9"/>
    <s v="b15-008.in"/>
    <m/>
    <m/>
    <m/>
    <m/>
    <m/>
    <n v="645"/>
    <m/>
    <n v="1.6"/>
    <m/>
    <m/>
    <m/>
    <n v="0"/>
    <n v="0"/>
    <n v="3.3590074971335815"/>
    <n v="1"/>
    <n v="645"/>
    <n v="0"/>
  </r>
  <r>
    <x v="0"/>
    <n v="611"/>
    <n v="579.20830000000001"/>
    <n v="611"/>
    <x v="9"/>
    <s v="b15-009.in"/>
    <m/>
    <m/>
    <m/>
    <m/>
    <m/>
    <n v="611"/>
    <m/>
    <n v="1.3"/>
    <m/>
    <m/>
    <m/>
    <n v="0"/>
    <n v="0"/>
    <n v="5.4888198252683873"/>
    <n v="1"/>
    <n v="611"/>
    <n v="0"/>
  </r>
  <r>
    <x v="0"/>
    <n v="767"/>
    <n v="745.59289999999999"/>
    <n v="767"/>
    <x v="10"/>
    <s v="b20-000.in"/>
    <m/>
    <m/>
    <m/>
    <m/>
    <m/>
    <n v="767"/>
    <m/>
    <n v="520.20000000000005"/>
    <m/>
    <m/>
    <m/>
    <n v="0"/>
    <n v="0"/>
    <n v="2.8711512676689921"/>
    <n v="1"/>
    <n v="767"/>
    <n v="0"/>
  </r>
  <r>
    <x v="0"/>
    <n v="846"/>
    <n v="823.92439999999999"/>
    <n v="846"/>
    <x v="10"/>
    <s v="b20-001.in"/>
    <m/>
    <m/>
    <m/>
    <m/>
    <m/>
    <n v="846"/>
    <m/>
    <n v="77.400000000000006"/>
    <m/>
    <m/>
    <m/>
    <n v="0"/>
    <n v="0"/>
    <n v="2.6793234913300212"/>
    <n v="1"/>
    <n v="846"/>
    <n v="0"/>
  </r>
  <r>
    <x v="0"/>
    <n v="978"/>
    <n v="970.83330000000001"/>
    <n v="978"/>
    <x v="10"/>
    <s v="b20-002.in"/>
    <m/>
    <m/>
    <m/>
    <m/>
    <m/>
    <n v="978"/>
    <m/>
    <n v="55.8"/>
    <m/>
    <m/>
    <m/>
    <n v="0"/>
    <n v="0"/>
    <n v="0.73820088371505665"/>
    <n v="1"/>
    <n v="978"/>
    <n v="0"/>
  </r>
  <r>
    <x v="0"/>
    <n v="872"/>
    <n v="858.99170000000004"/>
    <n v="872"/>
    <x v="10"/>
    <s v="b20-003.in"/>
    <m/>
    <m/>
    <m/>
    <m/>
    <m/>
    <n v="872"/>
    <m/>
    <n v="90.5"/>
    <m/>
    <m/>
    <m/>
    <n v="0"/>
    <n v="0"/>
    <n v="1.5143685323152578"/>
    <n v="1"/>
    <n v="872"/>
    <n v="0"/>
  </r>
  <r>
    <x v="0"/>
    <n v="1005"/>
    <n v="985.75"/>
    <n v="1005"/>
    <x v="10"/>
    <s v="b20-004.in"/>
    <m/>
    <m/>
    <m/>
    <m/>
    <m/>
    <n v="1005"/>
    <m/>
    <n v="41.6"/>
    <m/>
    <m/>
    <m/>
    <n v="0"/>
    <n v="0"/>
    <n v="1.9528277960943363"/>
    <n v="1"/>
    <n v="1005"/>
    <n v="0"/>
  </r>
  <r>
    <x v="0"/>
    <n v="846"/>
    <n v="824.57889999999998"/>
    <n v="846"/>
    <x v="10"/>
    <s v="b20-005.in"/>
    <m/>
    <m/>
    <m/>
    <m/>
    <m/>
    <n v="846"/>
    <m/>
    <n v="1523.2"/>
    <m/>
    <m/>
    <m/>
    <n v="0"/>
    <n v="0"/>
    <n v="2.5978229615140513"/>
    <n v="1"/>
    <n v="846"/>
    <n v="0"/>
  </r>
  <r>
    <x v="0"/>
    <n v="862"/>
    <n v="839.49929999999995"/>
    <n v="862"/>
    <x v="10"/>
    <s v="b20-006.in"/>
    <m/>
    <m/>
    <m/>
    <m/>
    <m/>
    <n v="862"/>
    <m/>
    <n v="626"/>
    <m/>
    <m/>
    <m/>
    <n v="0"/>
    <n v="0"/>
    <n v="2.6802523837720971"/>
    <n v="1"/>
    <n v="862"/>
    <n v="0"/>
  </r>
  <r>
    <x v="0"/>
    <n v="782"/>
    <n v="764.77"/>
    <n v="782"/>
    <x v="10"/>
    <s v="b20-007.in"/>
    <m/>
    <m/>
    <m/>
    <m/>
    <m/>
    <n v="782"/>
    <m/>
    <n v="335.6"/>
    <m/>
    <m/>
    <m/>
    <n v="0"/>
    <n v="0"/>
    <n v="2.2529649437085686"/>
    <n v="1"/>
    <n v="782"/>
    <n v="0"/>
  </r>
  <r>
    <x v="0"/>
    <n v="955"/>
    <n v="933.27689999999996"/>
    <n v="955"/>
    <x v="10"/>
    <s v="b20-008.in"/>
    <m/>
    <m/>
    <m/>
    <m/>
    <m/>
    <n v="955"/>
    <m/>
    <n v="746.5"/>
    <m/>
    <m/>
    <m/>
    <n v="0"/>
    <n v="0"/>
    <n v="2.32761573762299"/>
    <n v="1"/>
    <n v="955"/>
    <n v="0"/>
  </r>
  <r>
    <x v="0"/>
    <n v="611"/>
    <n v="587.97270000000003"/>
    <n v="611"/>
    <x v="10"/>
    <s v="b20-009.in"/>
    <m/>
    <m/>
    <m/>
    <m/>
    <m/>
    <n v="611"/>
    <m/>
    <n v="1192.9000000000001"/>
    <m/>
    <m/>
    <m/>
    <n v="0"/>
    <n v="0"/>
    <n v="3.9163893153542517"/>
    <n v="1"/>
    <n v="611"/>
    <n v="0"/>
  </r>
  <r>
    <x v="0"/>
    <n v="144"/>
    <n v="144"/>
    <n v="144"/>
    <x v="11"/>
    <s v="c-000.in"/>
    <m/>
    <m/>
    <m/>
    <m/>
    <m/>
    <n v="144"/>
    <m/>
    <n v="0"/>
    <m/>
    <m/>
    <m/>
    <n v="0"/>
    <n v="0"/>
    <n v="0"/>
    <n v="1"/>
    <n v="144"/>
    <n v="0"/>
  </r>
  <r>
    <x v="0"/>
    <n v="162"/>
    <n v="162"/>
    <n v="162"/>
    <x v="11"/>
    <s v="c-001.in"/>
    <m/>
    <m/>
    <m/>
    <m/>
    <m/>
    <n v="162"/>
    <m/>
    <n v="0"/>
    <m/>
    <m/>
    <m/>
    <n v="0"/>
    <n v="0"/>
    <n v="0"/>
    <n v="1"/>
    <n v="162"/>
    <n v="0"/>
  </r>
  <r>
    <x v="0"/>
    <n v="162"/>
    <n v="162"/>
    <n v="162"/>
    <x v="11"/>
    <s v="c-002.in"/>
    <m/>
    <m/>
    <m/>
    <m/>
    <m/>
    <n v="162"/>
    <m/>
    <n v="0"/>
    <m/>
    <m/>
    <m/>
    <n v="0"/>
    <n v="0"/>
    <n v="0"/>
    <n v="1"/>
    <n v="162"/>
    <n v="0"/>
  </r>
  <r>
    <x v="0"/>
    <n v="178"/>
    <n v="178"/>
    <n v="178"/>
    <x v="11"/>
    <s v="c-003.in"/>
    <m/>
    <m/>
    <m/>
    <m/>
    <m/>
    <n v="178"/>
    <m/>
    <n v="0"/>
    <m/>
    <m/>
    <m/>
    <n v="0"/>
    <n v="0"/>
    <n v="0"/>
    <n v="1"/>
    <n v="178"/>
    <n v="0"/>
  </r>
  <r>
    <x v="0"/>
    <n v="170"/>
    <n v="170"/>
    <n v="170"/>
    <x v="11"/>
    <s v="c-004.in"/>
    <m/>
    <m/>
    <m/>
    <m/>
    <m/>
    <n v="170"/>
    <m/>
    <n v="0"/>
    <m/>
    <m/>
    <m/>
    <n v="0"/>
    <n v="0"/>
    <n v="0"/>
    <n v="1"/>
    <n v="170"/>
    <n v="0"/>
  </r>
  <r>
    <x v="0"/>
    <n v="227"/>
    <n v="227"/>
    <n v="227"/>
    <x v="11"/>
    <s v="c-005.in"/>
    <m/>
    <m/>
    <m/>
    <m/>
    <m/>
    <n v="227"/>
    <m/>
    <n v="0.1"/>
    <m/>
    <m/>
    <m/>
    <n v="0"/>
    <n v="0"/>
    <n v="0"/>
    <n v="1"/>
    <n v="227"/>
    <n v="0"/>
  </r>
  <r>
    <x v="0"/>
    <n v="259"/>
    <n v="259"/>
    <n v="259"/>
    <x v="11"/>
    <s v="c-006.in"/>
    <m/>
    <m/>
    <m/>
    <m/>
    <m/>
    <n v="259"/>
    <m/>
    <n v="0.3"/>
    <m/>
    <m/>
    <m/>
    <n v="0"/>
    <n v="0"/>
    <n v="0"/>
    <n v="1"/>
    <n v="259"/>
    <n v="0"/>
  </r>
  <r>
    <x v="0"/>
    <n v="187"/>
    <n v="187"/>
    <n v="187"/>
    <x v="11"/>
    <s v="c-007.in"/>
    <m/>
    <m/>
    <m/>
    <m/>
    <m/>
    <n v="187"/>
    <m/>
    <n v="0"/>
    <m/>
    <m/>
    <m/>
    <n v="0"/>
    <n v="0"/>
    <n v="0"/>
    <n v="1"/>
    <n v="187"/>
    <n v="0"/>
  </r>
  <r>
    <x v="0"/>
    <n v="188"/>
    <n v="188"/>
    <n v="188"/>
    <x v="11"/>
    <s v="c-008.in"/>
    <m/>
    <m/>
    <m/>
    <m/>
    <m/>
    <n v="188"/>
    <m/>
    <n v="0.1"/>
    <m/>
    <m/>
    <m/>
    <n v="0"/>
    <n v="0"/>
    <n v="0"/>
    <n v="1"/>
    <n v="188"/>
    <n v="0"/>
  </r>
  <r>
    <x v="0"/>
    <n v="227"/>
    <n v="227"/>
    <n v="227"/>
    <x v="11"/>
    <s v="c-009.in"/>
    <m/>
    <m/>
    <m/>
    <m/>
    <m/>
    <n v="227"/>
    <m/>
    <n v="0.1"/>
    <m/>
    <m/>
    <m/>
    <n v="0"/>
    <n v="0"/>
    <n v="0"/>
    <n v="1"/>
    <n v="227"/>
    <n v="0"/>
  </r>
  <r>
    <x v="0"/>
    <n v="180"/>
    <n v="180"/>
    <n v="180"/>
    <x v="11"/>
    <s v="c-010.in"/>
    <m/>
    <m/>
    <m/>
    <m/>
    <m/>
    <n v="180"/>
    <m/>
    <n v="0"/>
    <m/>
    <m/>
    <m/>
    <n v="0"/>
    <n v="0"/>
    <n v="0"/>
    <n v="1"/>
    <n v="180"/>
    <n v="0"/>
  </r>
  <r>
    <x v="0"/>
    <n v="229"/>
    <n v="229"/>
    <n v="229"/>
    <x v="11"/>
    <s v="c-011.in"/>
    <m/>
    <m/>
    <m/>
    <m/>
    <m/>
    <n v="229"/>
    <m/>
    <n v="0.1"/>
    <m/>
    <m/>
    <m/>
    <n v="0"/>
    <n v="0"/>
    <n v="0"/>
    <n v="1"/>
    <n v="229"/>
    <n v="0"/>
  </r>
  <r>
    <x v="0"/>
    <n v="182"/>
    <n v="182"/>
    <n v="182"/>
    <x v="11"/>
    <s v="c-012.in"/>
    <m/>
    <m/>
    <m/>
    <m/>
    <m/>
    <n v="182"/>
    <m/>
    <n v="0"/>
    <m/>
    <m/>
    <m/>
    <n v="0"/>
    <n v="0"/>
    <n v="0"/>
    <n v="1"/>
    <n v="182"/>
    <n v="0"/>
  </r>
  <r>
    <x v="0"/>
    <n v="249"/>
    <n v="249"/>
    <n v="249"/>
    <x v="11"/>
    <s v="c-013.in"/>
    <m/>
    <m/>
    <m/>
    <m/>
    <m/>
    <n v="249"/>
    <m/>
    <n v="0"/>
    <m/>
    <m/>
    <m/>
    <n v="0"/>
    <n v="0"/>
    <n v="0"/>
    <n v="1"/>
    <n v="249"/>
    <n v="0"/>
  </r>
  <r>
    <x v="0"/>
    <n v="211"/>
    <n v="211"/>
    <n v="211"/>
    <x v="11"/>
    <s v="c-014.in"/>
    <m/>
    <m/>
    <m/>
    <m/>
    <m/>
    <n v="211"/>
    <m/>
    <n v="0"/>
    <m/>
    <m/>
    <m/>
    <n v="0"/>
    <n v="0"/>
    <n v="0"/>
    <n v="1"/>
    <n v="211"/>
    <n v="0"/>
  </r>
  <r>
    <x v="0"/>
    <n v="234"/>
    <n v="234"/>
    <n v="234"/>
    <x v="11"/>
    <s v="c-015.in"/>
    <m/>
    <m/>
    <m/>
    <m/>
    <m/>
    <n v="234"/>
    <m/>
    <n v="0"/>
    <m/>
    <m/>
    <m/>
    <n v="0"/>
    <n v="0"/>
    <n v="0"/>
    <n v="1"/>
    <n v="234"/>
    <n v="0"/>
  </r>
  <r>
    <x v="0"/>
    <n v="250"/>
    <n v="250"/>
    <n v="250"/>
    <x v="11"/>
    <s v="c-016.in"/>
    <m/>
    <m/>
    <m/>
    <m/>
    <m/>
    <n v="250"/>
    <m/>
    <n v="0"/>
    <m/>
    <m/>
    <m/>
    <n v="0"/>
    <n v="0"/>
    <n v="0"/>
    <n v="1"/>
    <n v="250"/>
    <n v="0"/>
  </r>
  <r>
    <x v="0"/>
    <n v="202"/>
    <n v="202"/>
    <n v="202"/>
    <x v="11"/>
    <s v="c-017.in"/>
    <m/>
    <m/>
    <m/>
    <m/>
    <m/>
    <n v="202"/>
    <m/>
    <n v="0"/>
    <m/>
    <m/>
    <m/>
    <n v="0"/>
    <n v="0"/>
    <n v="0"/>
    <n v="1"/>
    <n v="202"/>
    <n v="0"/>
  </r>
  <r>
    <x v="0"/>
    <n v="223"/>
    <n v="223"/>
    <n v="223"/>
    <x v="11"/>
    <s v="c-018.in"/>
    <m/>
    <m/>
    <m/>
    <m/>
    <m/>
    <n v="223"/>
    <m/>
    <n v="0"/>
    <m/>
    <m/>
    <m/>
    <n v="0"/>
    <n v="0"/>
    <n v="0"/>
    <n v="1"/>
    <n v="223"/>
    <n v="0"/>
  </r>
  <r>
    <x v="0"/>
    <n v="217"/>
    <n v="217"/>
    <n v="217"/>
    <x v="11"/>
    <s v="c-019.in"/>
    <m/>
    <m/>
    <m/>
    <m/>
    <m/>
    <n v="217"/>
    <m/>
    <n v="0"/>
    <m/>
    <m/>
    <m/>
    <n v="0"/>
    <n v="0"/>
    <n v="0"/>
    <n v="1"/>
    <n v="217"/>
    <n v="0"/>
  </r>
  <r>
    <x v="0"/>
    <n v="269"/>
    <n v="269"/>
    <n v="269"/>
    <x v="11"/>
    <s v="c-020.in"/>
    <m/>
    <m/>
    <m/>
    <m/>
    <m/>
    <n v="269"/>
    <m/>
    <n v="0.1"/>
    <m/>
    <m/>
    <m/>
    <n v="0"/>
    <n v="0"/>
    <n v="0"/>
    <n v="1"/>
    <n v="269"/>
    <n v="0"/>
  </r>
  <r>
    <x v="0"/>
    <n v="190"/>
    <n v="190"/>
    <n v="190"/>
    <x v="11"/>
    <s v="c-021.in"/>
    <m/>
    <m/>
    <m/>
    <m/>
    <m/>
    <n v="190"/>
    <m/>
    <n v="0"/>
    <m/>
    <m/>
    <m/>
    <n v="0"/>
    <n v="0"/>
    <n v="0"/>
    <n v="1"/>
    <n v="190"/>
    <n v="0"/>
  </r>
  <r>
    <x v="0"/>
    <n v="281"/>
    <n v="281"/>
    <n v="281"/>
    <x v="11"/>
    <s v="c-022.in"/>
    <m/>
    <m/>
    <m/>
    <m/>
    <m/>
    <n v="281"/>
    <m/>
    <n v="0.4"/>
    <m/>
    <m/>
    <m/>
    <n v="0"/>
    <n v="0"/>
    <n v="0"/>
    <n v="1"/>
    <n v="281"/>
    <n v="0"/>
  </r>
  <r>
    <x v="0"/>
    <n v="212"/>
    <n v="212"/>
    <n v="212"/>
    <x v="11"/>
    <s v="c-023.in"/>
    <m/>
    <m/>
    <m/>
    <m/>
    <m/>
    <n v="212"/>
    <m/>
    <n v="0.1"/>
    <m/>
    <m/>
    <m/>
    <n v="0"/>
    <n v="0"/>
    <n v="0"/>
    <n v="1"/>
    <n v="212"/>
    <n v="0"/>
  </r>
  <r>
    <x v="0"/>
    <n v="203"/>
    <n v="203"/>
    <n v="203"/>
    <x v="11"/>
    <s v="c-024.in"/>
    <m/>
    <m/>
    <m/>
    <m/>
    <m/>
    <n v="203"/>
    <m/>
    <n v="0.1"/>
    <m/>
    <m/>
    <m/>
    <n v="0"/>
    <n v="0"/>
    <n v="0"/>
    <n v="1"/>
    <n v="203"/>
    <n v="0"/>
  </r>
  <r>
    <x v="0"/>
    <n v="237"/>
    <n v="237"/>
    <n v="237"/>
    <x v="11"/>
    <s v="c-025.in"/>
    <m/>
    <m/>
    <m/>
    <m/>
    <m/>
    <n v="237"/>
    <m/>
    <n v="0"/>
    <m/>
    <m/>
    <m/>
    <n v="0"/>
    <n v="0"/>
    <n v="0"/>
    <n v="1"/>
    <n v="237"/>
    <n v="0"/>
  </r>
  <r>
    <x v="0"/>
    <n v="272"/>
    <n v="272"/>
    <n v="272"/>
    <x v="11"/>
    <s v="c-026.in"/>
    <m/>
    <m/>
    <m/>
    <m/>
    <m/>
    <n v="272"/>
    <m/>
    <n v="0.5"/>
    <m/>
    <m/>
    <m/>
    <n v="0"/>
    <n v="0"/>
    <n v="0"/>
    <n v="1"/>
    <n v="272"/>
    <n v="0"/>
  </r>
  <r>
    <x v="0"/>
    <n v="226"/>
    <n v="226"/>
    <n v="226"/>
    <x v="11"/>
    <s v="c-027.in"/>
    <m/>
    <m/>
    <m/>
    <m/>
    <m/>
    <n v="226"/>
    <m/>
    <n v="0"/>
    <m/>
    <m/>
    <m/>
    <n v="0"/>
    <n v="0"/>
    <n v="0"/>
    <n v="1"/>
    <n v="226"/>
    <n v="0"/>
  </r>
  <r>
    <x v="0"/>
    <n v="249"/>
    <n v="249"/>
    <n v="249"/>
    <x v="11"/>
    <s v="c-028.in"/>
    <m/>
    <m/>
    <m/>
    <m/>
    <m/>
    <n v="249"/>
    <m/>
    <n v="0.2"/>
    <m/>
    <m/>
    <m/>
    <n v="0"/>
    <n v="0"/>
    <n v="0"/>
    <n v="1"/>
    <n v="249"/>
    <n v="0"/>
  </r>
  <r>
    <x v="0"/>
    <n v="353"/>
    <n v="353"/>
    <n v="353"/>
    <x v="11"/>
    <s v="c-029.in"/>
    <m/>
    <m/>
    <m/>
    <m/>
    <m/>
    <n v="353"/>
    <m/>
    <n v="5.3"/>
    <m/>
    <m/>
    <m/>
    <n v="0"/>
    <n v="0"/>
    <n v="0"/>
    <n v="1"/>
    <n v="353"/>
    <n v="0"/>
  </r>
  <r>
    <x v="0"/>
    <n v="244"/>
    <n v="244"/>
    <n v="244"/>
    <x v="11"/>
    <s v="c-030.in"/>
    <m/>
    <m/>
    <m/>
    <m/>
    <m/>
    <n v="244"/>
    <m/>
    <n v="0.2"/>
    <m/>
    <m/>
    <m/>
    <n v="0"/>
    <n v="0"/>
    <n v="0"/>
    <n v="1"/>
    <n v="244"/>
    <n v="0"/>
  </r>
  <r>
    <x v="0"/>
    <n v="222"/>
    <n v="222"/>
    <n v="222"/>
    <x v="11"/>
    <s v="c-031.in"/>
    <m/>
    <m/>
    <m/>
    <m/>
    <m/>
    <n v="222"/>
    <m/>
    <n v="0.2"/>
    <m/>
    <m/>
    <m/>
    <n v="0"/>
    <n v="0"/>
    <n v="0"/>
    <n v="1"/>
    <n v="222"/>
    <n v="0"/>
  </r>
  <r>
    <x v="0"/>
    <n v="279"/>
    <n v="279"/>
    <n v="279"/>
    <x v="11"/>
    <s v="c-032.in"/>
    <m/>
    <m/>
    <m/>
    <m/>
    <m/>
    <n v="279"/>
    <m/>
    <n v="0.4"/>
    <m/>
    <m/>
    <m/>
    <n v="0"/>
    <n v="0"/>
    <n v="0"/>
    <n v="1"/>
    <n v="279"/>
    <n v="0"/>
  </r>
  <r>
    <x v="0"/>
    <n v="226"/>
    <n v="226"/>
    <n v="226"/>
    <x v="11"/>
    <s v="c-033.in"/>
    <m/>
    <m/>
    <m/>
    <m/>
    <m/>
    <n v="226"/>
    <m/>
    <n v="0"/>
    <m/>
    <m/>
    <m/>
    <n v="0"/>
    <n v="0"/>
    <n v="0"/>
    <n v="1"/>
    <n v="226"/>
    <n v="0"/>
  </r>
  <r>
    <x v="0"/>
    <n v="251"/>
    <n v="251"/>
    <n v="251"/>
    <x v="11"/>
    <s v="c-034.in"/>
    <m/>
    <m/>
    <m/>
    <m/>
    <m/>
    <n v="251"/>
    <m/>
    <n v="1.3"/>
    <m/>
    <m/>
    <m/>
    <n v="0"/>
    <n v="0"/>
    <n v="0"/>
    <n v="1"/>
    <n v="251"/>
    <n v="0"/>
  </r>
  <r>
    <x v="0"/>
    <n v="223"/>
    <n v="223"/>
    <n v="223"/>
    <x v="11"/>
    <s v="c-035.in"/>
    <m/>
    <m/>
    <m/>
    <m/>
    <m/>
    <n v="223"/>
    <m/>
    <n v="0.1"/>
    <m/>
    <m/>
    <m/>
    <n v="0"/>
    <n v="0"/>
    <n v="0"/>
    <n v="1"/>
    <n v="223"/>
    <n v="0"/>
  </r>
  <r>
    <x v="0"/>
    <n v="252"/>
    <n v="252"/>
    <n v="252"/>
    <x v="11"/>
    <s v="c-036.in"/>
    <m/>
    <m/>
    <m/>
    <m/>
    <m/>
    <n v="252"/>
    <m/>
    <n v="0.1"/>
    <m/>
    <m/>
    <m/>
    <n v="0"/>
    <n v="0"/>
    <n v="0"/>
    <n v="1"/>
    <n v="252"/>
    <n v="0"/>
  </r>
  <r>
    <x v="0"/>
    <n v="317"/>
    <n v="317"/>
    <n v="317"/>
    <x v="11"/>
    <s v="c-037.in"/>
    <m/>
    <m/>
    <m/>
    <m/>
    <m/>
    <n v="317"/>
    <m/>
    <n v="3.2"/>
    <m/>
    <m/>
    <m/>
    <n v="0"/>
    <n v="0"/>
    <n v="0"/>
    <n v="1"/>
    <n v="317"/>
    <n v="0"/>
  </r>
  <r>
    <x v="0"/>
    <n v="296"/>
    <n v="296"/>
    <n v="296"/>
    <x v="11"/>
    <s v="c-038.in"/>
    <m/>
    <m/>
    <m/>
    <m/>
    <m/>
    <n v="296"/>
    <m/>
    <n v="0.1"/>
    <m/>
    <m/>
    <m/>
    <n v="0"/>
    <n v="0"/>
    <n v="0"/>
    <n v="1"/>
    <n v="296"/>
    <n v="0"/>
  </r>
  <r>
    <x v="0"/>
    <n v="302"/>
    <n v="302"/>
    <n v="302"/>
    <x v="11"/>
    <s v="c-039.in"/>
    <m/>
    <m/>
    <m/>
    <m/>
    <m/>
    <n v="302"/>
    <m/>
    <n v="1"/>
    <m/>
    <m/>
    <m/>
    <n v="0"/>
    <n v="0"/>
    <n v="0"/>
    <n v="1"/>
    <n v="302"/>
    <n v="0"/>
  </r>
  <r>
    <x v="0"/>
    <n v="309"/>
    <n v="309"/>
    <n v="309"/>
    <x v="11"/>
    <s v="c-040.in"/>
    <m/>
    <m/>
    <m/>
    <m/>
    <m/>
    <n v="309"/>
    <m/>
    <n v="4.9000000000000004"/>
    <m/>
    <m/>
    <m/>
    <n v="0"/>
    <n v="0"/>
    <n v="0"/>
    <n v="1"/>
    <n v="309"/>
    <n v="0"/>
  </r>
  <r>
    <x v="0"/>
    <n v="363"/>
    <n v="363"/>
    <n v="363"/>
    <x v="11"/>
    <s v="c-041.in"/>
    <m/>
    <m/>
    <m/>
    <m/>
    <m/>
    <n v="363"/>
    <m/>
    <n v="45.7"/>
    <m/>
    <m/>
    <m/>
    <n v="0"/>
    <n v="0"/>
    <n v="0"/>
    <n v="1"/>
    <n v="363"/>
    <n v="0"/>
  </r>
  <r>
    <x v="0"/>
    <n v="441"/>
    <n v="430"/>
    <n v="441"/>
    <x v="11"/>
    <s v="c-042.in"/>
    <m/>
    <m/>
    <m/>
    <m/>
    <m/>
    <n v="441"/>
    <m/>
    <n v="137.1"/>
    <m/>
    <m/>
    <m/>
    <n v="0"/>
    <n v="0"/>
    <n v="2.5581395348837299"/>
    <n v="1"/>
    <n v="441"/>
    <n v="0"/>
  </r>
  <r>
    <x v="0"/>
    <n v="390"/>
    <n v="390"/>
    <n v="390"/>
    <x v="11"/>
    <s v="c-043.in"/>
    <m/>
    <m/>
    <m/>
    <m/>
    <m/>
    <n v="390"/>
    <m/>
    <n v="70.900000000000006"/>
    <m/>
    <m/>
    <m/>
    <n v="0"/>
    <n v="0"/>
    <n v="0"/>
    <n v="1"/>
    <n v="390"/>
    <n v="0"/>
  </r>
  <r>
    <x v="0"/>
    <m/>
    <n v="5534"/>
    <m/>
    <x v="12"/>
    <s v="awk"/>
    <m/>
    <m/>
    <m/>
    <m/>
    <m/>
    <m/>
    <m/>
    <m/>
    <m/>
    <m/>
    <m/>
    <e v="#DIV/0!"/>
    <n v="0"/>
    <n v="-100"/>
    <n v="1"/>
    <m/>
    <n v="0"/>
  </r>
  <r>
    <x v="0"/>
    <n v="1999"/>
    <n v="1999"/>
    <n v="1999"/>
    <x v="13"/>
    <s v="a5w-000.in"/>
    <m/>
    <m/>
    <m/>
    <m/>
    <m/>
    <n v="1999"/>
    <m/>
    <n v="0"/>
    <m/>
    <m/>
    <m/>
    <n v="0"/>
    <n v="0"/>
    <n v="0"/>
    <n v="1"/>
    <n v="1999"/>
    <n v="0"/>
  </r>
  <r>
    <x v="0"/>
    <n v="2557"/>
    <n v="2557"/>
    <n v="2557"/>
    <x v="13"/>
    <s v="a5w-001.in"/>
    <m/>
    <m/>
    <m/>
    <m/>
    <m/>
    <n v="2557"/>
    <m/>
    <n v="0"/>
    <m/>
    <m/>
    <m/>
    <n v="0"/>
    <n v="0"/>
    <n v="0"/>
    <n v="1"/>
    <n v="2557"/>
    <n v="0"/>
  </r>
  <r>
    <x v="0"/>
    <n v="3564"/>
    <n v="3564"/>
    <n v="3564"/>
    <x v="13"/>
    <s v="a5w-002.in"/>
    <m/>
    <m/>
    <m/>
    <m/>
    <m/>
    <n v="3564"/>
    <m/>
    <n v="0"/>
    <m/>
    <m/>
    <m/>
    <n v="0"/>
    <n v="0"/>
    <n v="0"/>
    <n v="1"/>
    <n v="3564"/>
    <n v="0"/>
  </r>
  <r>
    <x v="0"/>
    <n v="1795"/>
    <n v="1795"/>
    <n v="1795"/>
    <x v="13"/>
    <s v="a5w-003.in"/>
    <m/>
    <m/>
    <m/>
    <m/>
    <m/>
    <n v="1795"/>
    <m/>
    <n v="0"/>
    <m/>
    <m/>
    <m/>
    <n v="0"/>
    <n v="0"/>
    <n v="0"/>
    <n v="1"/>
    <n v="1795"/>
    <n v="0"/>
  </r>
  <r>
    <x v="0"/>
    <n v="2448"/>
    <n v="2448"/>
    <n v="2448"/>
    <x v="13"/>
    <s v="a5w-004.in"/>
    <m/>
    <m/>
    <m/>
    <m/>
    <m/>
    <n v="2448"/>
    <m/>
    <n v="0"/>
    <m/>
    <m/>
    <m/>
    <n v="0"/>
    <n v="0"/>
    <n v="0"/>
    <n v="1"/>
    <n v="2448"/>
    <n v="0"/>
  </r>
  <r>
    <x v="0"/>
    <n v="3189"/>
    <n v="3189"/>
    <n v="3189"/>
    <x v="13"/>
    <s v="a5w-005.in"/>
    <m/>
    <m/>
    <m/>
    <m/>
    <m/>
    <n v="3189"/>
    <m/>
    <n v="0"/>
    <m/>
    <m/>
    <m/>
    <n v="0"/>
    <n v="0"/>
    <n v="0"/>
    <n v="1"/>
    <n v="3189"/>
    <n v="0"/>
  </r>
  <r>
    <x v="0"/>
    <n v="3184"/>
    <n v="3184"/>
    <n v="3184"/>
    <x v="13"/>
    <s v="a5w-006.in"/>
    <m/>
    <m/>
    <m/>
    <m/>
    <m/>
    <n v="3184"/>
    <m/>
    <n v="0"/>
    <m/>
    <m/>
    <m/>
    <n v="0"/>
    <n v="0"/>
    <n v="0"/>
    <n v="1"/>
    <n v="3184"/>
    <n v="0"/>
  </r>
  <r>
    <x v="0"/>
    <n v="1754"/>
    <n v="1754"/>
    <n v="1754"/>
    <x v="13"/>
    <s v="a5w-007.in"/>
    <m/>
    <m/>
    <m/>
    <m/>
    <m/>
    <n v="1754"/>
    <m/>
    <n v="0"/>
    <m/>
    <m/>
    <m/>
    <n v="0"/>
    <n v="0"/>
    <n v="0"/>
    <n v="1"/>
    <n v="1754"/>
    <n v="0"/>
  </r>
  <r>
    <x v="0"/>
    <n v="1617"/>
    <n v="1617"/>
    <n v="1617"/>
    <x v="13"/>
    <s v="a5w-008.in"/>
    <m/>
    <m/>
    <m/>
    <m/>
    <m/>
    <n v="1617"/>
    <m/>
    <n v="0"/>
    <m/>
    <m/>
    <m/>
    <n v="0"/>
    <n v="0"/>
    <n v="0"/>
    <n v="1"/>
    <n v="1617"/>
    <n v="0"/>
  </r>
  <r>
    <x v="0"/>
    <n v="3201"/>
    <n v="3201"/>
    <n v="3201"/>
    <x v="13"/>
    <s v="a5w-009.in"/>
    <m/>
    <m/>
    <m/>
    <m/>
    <m/>
    <n v="3201"/>
    <m/>
    <n v="0"/>
    <m/>
    <m/>
    <m/>
    <n v="0"/>
    <n v="0"/>
    <n v="0"/>
    <n v="1"/>
    <n v="3201"/>
    <n v="0"/>
  </r>
  <r>
    <x v="0"/>
    <n v="2165"/>
    <n v="2165"/>
    <n v="2165"/>
    <x v="13"/>
    <s v="a5w-010.in"/>
    <m/>
    <m/>
    <m/>
    <m/>
    <m/>
    <n v="2165"/>
    <m/>
    <n v="0"/>
    <m/>
    <m/>
    <m/>
    <n v="0"/>
    <n v="0"/>
    <n v="0"/>
    <n v="1"/>
    <n v="2165"/>
    <n v="0"/>
  </r>
  <r>
    <x v="0"/>
    <n v="2311"/>
    <n v="2311"/>
    <n v="2311"/>
    <x v="13"/>
    <s v="a5w-011.in"/>
    <m/>
    <m/>
    <m/>
    <m/>
    <m/>
    <n v="2311"/>
    <m/>
    <n v="0"/>
    <m/>
    <m/>
    <m/>
    <n v="0"/>
    <n v="0"/>
    <n v="0"/>
    <n v="1"/>
    <n v="2311"/>
    <n v="0"/>
  </r>
  <r>
    <x v="0"/>
    <n v="2534"/>
    <n v="2534"/>
    <n v="2534"/>
    <x v="13"/>
    <s v="a5w-012.in"/>
    <m/>
    <m/>
    <m/>
    <m/>
    <m/>
    <n v="2534"/>
    <m/>
    <n v="0"/>
    <m/>
    <m/>
    <m/>
    <n v="0"/>
    <n v="0"/>
    <n v="0"/>
    <n v="1"/>
    <n v="2534"/>
    <n v="0"/>
  </r>
  <r>
    <x v="0"/>
    <n v="2759"/>
    <n v="2759"/>
    <n v="2759"/>
    <x v="13"/>
    <s v="a5w-013.in"/>
    <m/>
    <m/>
    <m/>
    <m/>
    <m/>
    <n v="2759"/>
    <m/>
    <n v="0"/>
    <m/>
    <m/>
    <m/>
    <n v="0"/>
    <n v="0"/>
    <n v="0"/>
    <n v="1"/>
    <n v="2759"/>
    <n v="0"/>
  </r>
  <r>
    <x v="0"/>
    <n v="3420"/>
    <n v="3420"/>
    <n v="3420"/>
    <x v="13"/>
    <s v="a5w-014.in"/>
    <m/>
    <m/>
    <m/>
    <m/>
    <m/>
    <n v="3420"/>
    <m/>
    <n v="0"/>
    <m/>
    <m/>
    <m/>
    <n v="0"/>
    <n v="0"/>
    <n v="0"/>
    <n v="1"/>
    <n v="3420"/>
    <n v="0"/>
  </r>
  <r>
    <x v="0"/>
    <n v="3147"/>
    <n v="3147"/>
    <n v="3147"/>
    <x v="13"/>
    <s v="a5w-015.in"/>
    <m/>
    <m/>
    <m/>
    <m/>
    <m/>
    <n v="3147"/>
    <m/>
    <n v="0"/>
    <m/>
    <m/>
    <m/>
    <n v="0"/>
    <n v="0"/>
    <n v="0"/>
    <n v="1"/>
    <n v="3147"/>
    <n v="0"/>
  </r>
  <r>
    <x v="0"/>
    <n v="2482"/>
    <n v="2482"/>
    <n v="2482"/>
    <x v="13"/>
    <s v="a5w-016.in"/>
    <m/>
    <m/>
    <m/>
    <m/>
    <m/>
    <n v="2482"/>
    <m/>
    <n v="0"/>
    <m/>
    <m/>
    <m/>
    <n v="0"/>
    <n v="0"/>
    <n v="0"/>
    <n v="1"/>
    <n v="2482"/>
    <n v="0"/>
  </r>
  <r>
    <x v="0"/>
    <n v="3176"/>
    <n v="3176"/>
    <n v="3176"/>
    <x v="13"/>
    <s v="a5w-017.in"/>
    <m/>
    <m/>
    <m/>
    <m/>
    <m/>
    <n v="3176"/>
    <m/>
    <n v="0"/>
    <m/>
    <m/>
    <m/>
    <n v="0"/>
    <n v="0"/>
    <n v="0"/>
    <n v="1"/>
    <n v="3176"/>
    <n v="0"/>
  </r>
  <r>
    <x v="0"/>
    <n v="3496"/>
    <n v="3496"/>
    <n v="3496"/>
    <x v="13"/>
    <s v="a5w-018.in"/>
    <m/>
    <m/>
    <m/>
    <m/>
    <m/>
    <n v="3496"/>
    <m/>
    <n v="0"/>
    <m/>
    <m/>
    <m/>
    <n v="0"/>
    <n v="0"/>
    <n v="0"/>
    <n v="1"/>
    <n v="3496"/>
    <n v="0"/>
  </r>
  <r>
    <x v="0"/>
    <n v="3584"/>
    <n v="3584"/>
    <n v="3584"/>
    <x v="13"/>
    <s v="a5w-019.in"/>
    <m/>
    <m/>
    <m/>
    <m/>
    <m/>
    <n v="3584"/>
    <m/>
    <n v="0"/>
    <m/>
    <m/>
    <m/>
    <n v="0"/>
    <n v="0"/>
    <n v="0"/>
    <n v="1"/>
    <n v="3584"/>
    <n v="0"/>
  </r>
  <r>
    <x v="0"/>
    <n v="2331"/>
    <n v="2331"/>
    <n v="2331"/>
    <x v="13"/>
    <s v="a5w-020.in"/>
    <m/>
    <m/>
    <m/>
    <m/>
    <m/>
    <n v="2331"/>
    <m/>
    <n v="0"/>
    <m/>
    <m/>
    <m/>
    <n v="0"/>
    <n v="0"/>
    <n v="0"/>
    <n v="1"/>
    <n v="2331"/>
    <n v="0"/>
  </r>
  <r>
    <x v="0"/>
    <n v="2866"/>
    <n v="2866"/>
    <n v="2866"/>
    <x v="13"/>
    <s v="a5w-021.in"/>
    <m/>
    <m/>
    <m/>
    <m/>
    <m/>
    <n v="2866"/>
    <m/>
    <n v="0"/>
    <m/>
    <m/>
    <m/>
    <n v="0"/>
    <n v="0"/>
    <n v="0"/>
    <n v="1"/>
    <n v="2866"/>
    <n v="0"/>
  </r>
  <r>
    <x v="0"/>
    <n v="2804"/>
    <n v="2804"/>
    <n v="2804"/>
    <x v="13"/>
    <s v="a5w-022.in"/>
    <m/>
    <m/>
    <m/>
    <m/>
    <m/>
    <n v="2804"/>
    <m/>
    <n v="0"/>
    <m/>
    <m/>
    <m/>
    <n v="0"/>
    <n v="0"/>
    <n v="0"/>
    <n v="1"/>
    <n v="2804"/>
    <n v="0"/>
  </r>
  <r>
    <x v="0"/>
    <n v="2549"/>
    <n v="2549"/>
    <n v="2549"/>
    <x v="13"/>
    <s v="a5w-023.in"/>
    <m/>
    <m/>
    <m/>
    <m/>
    <m/>
    <n v="2549"/>
    <m/>
    <n v="0"/>
    <m/>
    <m/>
    <m/>
    <n v="0"/>
    <n v="0"/>
    <n v="0"/>
    <n v="1"/>
    <n v="2549"/>
    <n v="0"/>
  </r>
  <r>
    <x v="0"/>
    <n v="2462"/>
    <n v="2462"/>
    <n v="2462"/>
    <x v="13"/>
    <s v="a5w-024.in"/>
    <m/>
    <m/>
    <m/>
    <m/>
    <m/>
    <n v="2462"/>
    <m/>
    <n v="0"/>
    <m/>
    <m/>
    <m/>
    <n v="0"/>
    <n v="0"/>
    <n v="0"/>
    <n v="1"/>
    <n v="2462"/>
    <n v="0"/>
  </r>
  <r>
    <x v="0"/>
    <n v="1872"/>
    <n v="1872"/>
    <n v="1872"/>
    <x v="13"/>
    <s v="a5w-025.in"/>
    <m/>
    <m/>
    <m/>
    <m/>
    <m/>
    <n v="1872"/>
    <m/>
    <n v="0"/>
    <m/>
    <m/>
    <m/>
    <n v="0"/>
    <n v="0"/>
    <n v="0"/>
    <n v="1"/>
    <n v="1872"/>
    <n v="0"/>
  </r>
  <r>
    <x v="0"/>
    <n v="3009"/>
    <n v="3009"/>
    <n v="3009"/>
    <x v="13"/>
    <s v="a5w-026.in"/>
    <m/>
    <m/>
    <m/>
    <m/>
    <m/>
    <n v="3009"/>
    <m/>
    <n v="0"/>
    <m/>
    <m/>
    <m/>
    <n v="0"/>
    <n v="0"/>
    <n v="0"/>
    <n v="1"/>
    <n v="3009"/>
    <n v="0"/>
  </r>
  <r>
    <x v="0"/>
    <n v="2320"/>
    <n v="2320"/>
    <n v="2320"/>
    <x v="13"/>
    <s v="a5w-027.in"/>
    <m/>
    <m/>
    <m/>
    <m/>
    <m/>
    <n v="2320"/>
    <m/>
    <n v="0"/>
    <m/>
    <m/>
    <m/>
    <n v="0"/>
    <n v="0"/>
    <n v="0"/>
    <n v="1"/>
    <n v="2320"/>
    <n v="0"/>
  </r>
  <r>
    <x v="0"/>
    <n v="1944"/>
    <n v="1944"/>
    <n v="1944"/>
    <x v="13"/>
    <s v="a5w-028.in"/>
    <m/>
    <m/>
    <m/>
    <m/>
    <m/>
    <n v="1944"/>
    <m/>
    <n v="0"/>
    <m/>
    <m/>
    <m/>
    <n v="0"/>
    <n v="0"/>
    <n v="0"/>
    <n v="1"/>
    <n v="1944"/>
    <n v="0"/>
  </r>
  <r>
    <x v="0"/>
    <n v="1732"/>
    <n v="1732"/>
    <n v="1732"/>
    <x v="13"/>
    <s v="a5w-029.in"/>
    <m/>
    <m/>
    <m/>
    <m/>
    <m/>
    <n v="1732"/>
    <m/>
    <n v="0"/>
    <m/>
    <m/>
    <m/>
    <n v="0"/>
    <n v="0"/>
    <n v="0"/>
    <n v="1"/>
    <n v="1732"/>
    <n v="0"/>
  </r>
  <r>
    <x v="0"/>
    <n v="6182"/>
    <n v="6182"/>
    <n v="6182"/>
    <x v="14"/>
    <s v="a10w-000.in"/>
    <m/>
    <m/>
    <m/>
    <m/>
    <m/>
    <n v="6182"/>
    <m/>
    <n v="2"/>
    <m/>
    <m/>
    <m/>
    <n v="0"/>
    <n v="0"/>
    <n v="0"/>
    <n v="1"/>
    <n v="6182"/>
    <n v="0"/>
  </r>
  <r>
    <x v="0"/>
    <n v="7608"/>
    <n v="7608"/>
    <n v="7608"/>
    <x v="14"/>
    <s v="a10w-001.in"/>
    <m/>
    <m/>
    <m/>
    <m/>
    <m/>
    <n v="7608"/>
    <m/>
    <n v="2.2999999999999998"/>
    <m/>
    <m/>
    <m/>
    <n v="0"/>
    <n v="0"/>
    <n v="0"/>
    <n v="1"/>
    <n v="7608"/>
    <n v="0"/>
  </r>
  <r>
    <x v="0"/>
    <n v="8012"/>
    <n v="8012"/>
    <n v="8012"/>
    <x v="14"/>
    <s v="a10w-002.in"/>
    <m/>
    <m/>
    <m/>
    <m/>
    <m/>
    <n v="8012"/>
    <m/>
    <n v="2.5"/>
    <m/>
    <m/>
    <m/>
    <n v="0"/>
    <n v="0"/>
    <n v="0"/>
    <n v="1"/>
    <n v="8012"/>
    <n v="0"/>
  </r>
  <r>
    <x v="0"/>
    <n v="7905"/>
    <n v="7905"/>
    <n v="7905"/>
    <x v="14"/>
    <s v="a10w-003.in"/>
    <m/>
    <m/>
    <m/>
    <m/>
    <m/>
    <n v="7905"/>
    <m/>
    <n v="0.3"/>
    <m/>
    <m/>
    <m/>
    <n v="0"/>
    <n v="0"/>
    <n v="0"/>
    <n v="1"/>
    <n v="7905"/>
    <n v="0"/>
  </r>
  <r>
    <x v="0"/>
    <n v="7430"/>
    <n v="7430"/>
    <n v="7430"/>
    <x v="14"/>
    <s v="a10w-004.in"/>
    <m/>
    <m/>
    <m/>
    <m/>
    <m/>
    <n v="7430"/>
    <m/>
    <n v="1.3"/>
    <m/>
    <m/>
    <m/>
    <n v="0"/>
    <n v="0"/>
    <n v="0"/>
    <n v="1"/>
    <n v="7430"/>
    <n v="0"/>
  </r>
  <r>
    <x v="0"/>
    <n v="7168"/>
    <n v="7168"/>
    <n v="7168"/>
    <x v="14"/>
    <s v="a10w-005.in"/>
    <m/>
    <m/>
    <m/>
    <m/>
    <m/>
    <n v="7168"/>
    <m/>
    <n v="2.5"/>
    <m/>
    <m/>
    <m/>
    <n v="0"/>
    <n v="0"/>
    <n v="0"/>
    <n v="1"/>
    <n v="7168"/>
    <n v="0"/>
  </r>
  <r>
    <x v="0"/>
    <n v="4749"/>
    <n v="4749"/>
    <n v="4749"/>
    <x v="14"/>
    <s v="a10w-006.in"/>
    <m/>
    <m/>
    <m/>
    <m/>
    <m/>
    <n v="4749"/>
    <m/>
    <n v="10"/>
    <m/>
    <m/>
    <m/>
    <n v="0"/>
    <n v="0"/>
    <n v="0"/>
    <n v="1"/>
    <n v="4749"/>
    <n v="0"/>
  </r>
  <r>
    <x v="0"/>
    <n v="8921"/>
    <n v="8921"/>
    <n v="8921"/>
    <x v="14"/>
    <s v="a10w-007.in"/>
    <m/>
    <m/>
    <m/>
    <m/>
    <m/>
    <n v="8921"/>
    <m/>
    <n v="1.2"/>
    <m/>
    <m/>
    <m/>
    <n v="0"/>
    <n v="0"/>
    <n v="0"/>
    <n v="1"/>
    <n v="8921"/>
    <n v="0"/>
  </r>
  <r>
    <x v="0"/>
    <n v="6883"/>
    <n v="6883"/>
    <n v="6883"/>
    <x v="14"/>
    <s v="a10w-008.in"/>
    <m/>
    <m/>
    <m/>
    <m/>
    <m/>
    <n v="6883"/>
    <m/>
    <n v="4.7"/>
    <m/>
    <m/>
    <m/>
    <n v="0"/>
    <n v="0"/>
    <n v="0"/>
    <n v="1"/>
    <n v="6883"/>
    <n v="0"/>
  </r>
  <r>
    <x v="0"/>
    <n v="6826"/>
    <n v="6826"/>
    <n v="6826"/>
    <x v="14"/>
    <s v="a10w-009.in"/>
    <m/>
    <m/>
    <m/>
    <m/>
    <m/>
    <n v="6826"/>
    <m/>
    <n v="0.2"/>
    <m/>
    <m/>
    <m/>
    <n v="0"/>
    <n v="0"/>
    <n v="0"/>
    <n v="1"/>
    <n v="6826"/>
    <n v="0"/>
  </r>
  <r>
    <x v="0"/>
    <n v="7389"/>
    <n v="7389"/>
    <n v="7389"/>
    <x v="14"/>
    <s v="a10w-010.in"/>
    <m/>
    <m/>
    <m/>
    <m/>
    <m/>
    <n v="7389"/>
    <m/>
    <n v="3.6"/>
    <m/>
    <m/>
    <m/>
    <n v="0"/>
    <n v="0"/>
    <n v="0"/>
    <n v="1"/>
    <n v="7389"/>
    <n v="0"/>
  </r>
  <r>
    <x v="0"/>
    <n v="6329"/>
    <n v="6329"/>
    <n v="6329"/>
    <x v="14"/>
    <s v="a10w-011.in"/>
    <m/>
    <m/>
    <m/>
    <m/>
    <m/>
    <n v="6329"/>
    <m/>
    <n v="2.7"/>
    <m/>
    <m/>
    <m/>
    <n v="0"/>
    <n v="0"/>
    <n v="0"/>
    <n v="1"/>
    <n v="6329"/>
    <n v="0"/>
  </r>
  <r>
    <x v="0"/>
    <n v="5349"/>
    <n v="5349"/>
    <n v="5349"/>
    <x v="14"/>
    <s v="a10w-012.in"/>
    <m/>
    <m/>
    <m/>
    <m/>
    <m/>
    <n v="5349"/>
    <m/>
    <n v="4.5999999999999996"/>
    <m/>
    <m/>
    <m/>
    <n v="0"/>
    <n v="0"/>
    <n v="0"/>
    <n v="1"/>
    <n v="5349"/>
    <n v="0"/>
  </r>
  <r>
    <x v="0"/>
    <n v="4601"/>
    <n v="4601"/>
    <n v="4601"/>
    <x v="14"/>
    <s v="a10w-013.in"/>
    <m/>
    <m/>
    <m/>
    <m/>
    <m/>
    <n v="4601"/>
    <m/>
    <n v="0.5"/>
    <m/>
    <m/>
    <m/>
    <n v="0"/>
    <n v="0"/>
    <n v="0"/>
    <n v="1"/>
    <n v="4601"/>
    <n v="0"/>
  </r>
  <r>
    <x v="0"/>
    <n v="4839"/>
    <n v="4839"/>
    <n v="4839"/>
    <x v="14"/>
    <s v="a10w-014.in"/>
    <m/>
    <m/>
    <m/>
    <m/>
    <m/>
    <n v="4839"/>
    <m/>
    <n v="4.2"/>
    <m/>
    <m/>
    <m/>
    <n v="0"/>
    <n v="0"/>
    <n v="0"/>
    <n v="1"/>
    <n v="4839"/>
    <n v="0"/>
  </r>
  <r>
    <x v="0"/>
    <n v="6717"/>
    <n v="6717"/>
    <n v="6717"/>
    <x v="14"/>
    <s v="a10w-015.in"/>
    <m/>
    <m/>
    <m/>
    <m/>
    <m/>
    <n v="6717"/>
    <m/>
    <n v="2.2999999999999998"/>
    <m/>
    <m/>
    <m/>
    <n v="0"/>
    <n v="0"/>
    <n v="0"/>
    <n v="1"/>
    <n v="6717"/>
    <n v="0"/>
  </r>
  <r>
    <x v="0"/>
    <n v="6872"/>
    <n v="6872"/>
    <n v="6872"/>
    <x v="14"/>
    <s v="a10w-016.in"/>
    <m/>
    <m/>
    <m/>
    <m/>
    <m/>
    <n v="6872"/>
    <m/>
    <n v="0.8"/>
    <m/>
    <m/>
    <m/>
    <n v="0"/>
    <n v="0"/>
    <n v="0"/>
    <n v="1"/>
    <n v="6872"/>
    <n v="0"/>
  </r>
  <r>
    <x v="0"/>
    <n v="8136"/>
    <n v="8136"/>
    <n v="8136"/>
    <x v="14"/>
    <s v="a10w-017.in"/>
    <m/>
    <m/>
    <m/>
    <m/>
    <m/>
    <n v="8136"/>
    <m/>
    <n v="0.3"/>
    <m/>
    <m/>
    <m/>
    <n v="0"/>
    <n v="0"/>
    <n v="0"/>
    <n v="1"/>
    <n v="8136"/>
    <n v="0"/>
  </r>
  <r>
    <x v="0"/>
    <n v="6177"/>
    <n v="6177"/>
    <n v="6177"/>
    <x v="14"/>
    <s v="a10w-018.in"/>
    <m/>
    <m/>
    <m/>
    <m/>
    <m/>
    <n v="6177"/>
    <m/>
    <n v="3.7"/>
    <m/>
    <m/>
    <m/>
    <n v="0"/>
    <n v="0"/>
    <n v="0"/>
    <n v="1"/>
    <n v="6177"/>
    <n v="0"/>
  </r>
  <r>
    <x v="0"/>
    <n v="6962"/>
    <n v="6962"/>
    <n v="6962"/>
    <x v="14"/>
    <s v="a10w-019.in"/>
    <m/>
    <m/>
    <m/>
    <m/>
    <m/>
    <n v="6962"/>
    <m/>
    <n v="1"/>
    <m/>
    <m/>
    <m/>
    <n v="0"/>
    <n v="0"/>
    <n v="0"/>
    <n v="1"/>
    <n v="6962"/>
    <n v="0"/>
  </r>
  <r>
    <x v="0"/>
    <n v="6550"/>
    <n v="6550"/>
    <n v="6550"/>
    <x v="14"/>
    <s v="a10w-020.in"/>
    <m/>
    <m/>
    <m/>
    <m/>
    <m/>
    <n v="6550"/>
    <m/>
    <n v="2.2000000000000002"/>
    <m/>
    <m/>
    <m/>
    <n v="0"/>
    <n v="0"/>
    <n v="0"/>
    <n v="1"/>
    <n v="6550"/>
    <n v="0"/>
  </r>
  <r>
    <x v="0"/>
    <n v="6700"/>
    <n v="6700"/>
    <n v="6700"/>
    <x v="14"/>
    <s v="a10w-021.in"/>
    <m/>
    <m/>
    <m/>
    <m/>
    <m/>
    <n v="6700"/>
    <m/>
    <n v="2.2999999999999998"/>
    <m/>
    <m/>
    <m/>
    <n v="0"/>
    <n v="0"/>
    <n v="0"/>
    <n v="1"/>
    <n v="6700"/>
    <n v="0"/>
  </r>
  <r>
    <x v="0"/>
    <n v="7116"/>
    <n v="7116"/>
    <n v="7116"/>
    <x v="14"/>
    <s v="a10w-022.in"/>
    <m/>
    <m/>
    <m/>
    <m/>
    <m/>
    <n v="7116"/>
    <m/>
    <n v="0.3"/>
    <m/>
    <m/>
    <m/>
    <n v="0"/>
    <n v="0"/>
    <n v="0"/>
    <n v="1"/>
    <n v="7116"/>
    <n v="0"/>
  </r>
  <r>
    <x v="0"/>
    <n v="7461"/>
    <n v="7461"/>
    <n v="7461"/>
    <x v="14"/>
    <s v="a10w-023.in"/>
    <m/>
    <m/>
    <m/>
    <m/>
    <m/>
    <n v="7461"/>
    <m/>
    <n v="1.4"/>
    <m/>
    <m/>
    <m/>
    <n v="0"/>
    <n v="0"/>
    <n v="0"/>
    <n v="1"/>
    <n v="7461"/>
    <n v="0"/>
  </r>
  <r>
    <x v="0"/>
    <n v="8800"/>
    <n v="8800"/>
    <n v="8800"/>
    <x v="14"/>
    <s v="a10w-024.in"/>
    <m/>
    <m/>
    <m/>
    <m/>
    <m/>
    <n v="8800"/>
    <m/>
    <n v="1.6"/>
    <m/>
    <m/>
    <m/>
    <n v="0"/>
    <n v="0"/>
    <n v="0"/>
    <n v="1"/>
    <n v="8800"/>
    <n v="0"/>
  </r>
  <r>
    <x v="0"/>
    <n v="7455"/>
    <n v="7455"/>
    <n v="7455"/>
    <x v="14"/>
    <s v="a10w-025.in"/>
    <m/>
    <m/>
    <m/>
    <m/>
    <m/>
    <n v="7455"/>
    <m/>
    <n v="2.5"/>
    <m/>
    <m/>
    <m/>
    <n v="0"/>
    <n v="0"/>
    <n v="0"/>
    <n v="1"/>
    <n v="7455"/>
    <n v="0"/>
  </r>
  <r>
    <x v="0"/>
    <n v="7353"/>
    <n v="7353"/>
    <n v="7353"/>
    <x v="14"/>
    <s v="a10w-026.in"/>
    <m/>
    <m/>
    <m/>
    <m/>
    <m/>
    <n v="7353"/>
    <m/>
    <n v="0.4"/>
    <m/>
    <m/>
    <m/>
    <n v="0"/>
    <n v="0"/>
    <n v="0"/>
    <n v="1"/>
    <n v="7353"/>
    <n v="0"/>
  </r>
  <r>
    <x v="0"/>
    <n v="8960"/>
    <n v="8960"/>
    <n v="8960"/>
    <x v="14"/>
    <s v="a10w-027.in"/>
    <m/>
    <m/>
    <m/>
    <m/>
    <m/>
    <n v="8960"/>
    <m/>
    <n v="0.3"/>
    <m/>
    <m/>
    <m/>
    <n v="0"/>
    <n v="0"/>
    <n v="0"/>
    <n v="1"/>
    <n v="8960"/>
    <n v="0"/>
  </r>
  <r>
    <x v="0"/>
    <n v="6507"/>
    <n v="6507"/>
    <n v="6507"/>
    <x v="14"/>
    <s v="a10w-028.in"/>
    <m/>
    <m/>
    <m/>
    <m/>
    <m/>
    <n v="6507"/>
    <m/>
    <n v="0.3"/>
    <m/>
    <m/>
    <m/>
    <n v="0"/>
    <n v="0"/>
    <n v="0"/>
    <n v="1"/>
    <n v="6507"/>
    <n v="0"/>
  </r>
  <r>
    <x v="0"/>
    <n v="5649"/>
    <n v="5649"/>
    <n v="5649"/>
    <x v="14"/>
    <s v="a10w-029.in"/>
    <m/>
    <m/>
    <m/>
    <m/>
    <m/>
    <n v="5649"/>
    <m/>
    <n v="1.7"/>
    <m/>
    <m/>
    <m/>
    <n v="0"/>
    <n v="0"/>
    <n v="0"/>
    <n v="1"/>
    <n v="5649"/>
    <n v="0"/>
  </r>
  <r>
    <x v="0"/>
    <n v="8629"/>
    <n v="8260"/>
    <n v="8629"/>
    <x v="15"/>
    <s v="a12w-000.in"/>
    <m/>
    <m/>
    <m/>
    <m/>
    <m/>
    <n v="8629"/>
    <m/>
    <n v="6.1"/>
    <m/>
    <m/>
    <m/>
    <n v="0"/>
    <n v="0"/>
    <n v="4.4673123486682842"/>
    <n v="1"/>
    <n v="8629"/>
    <n v="0"/>
  </r>
  <r>
    <x v="0"/>
    <n v="8439"/>
    <n v="7813"/>
    <n v="8439"/>
    <x v="15"/>
    <s v="a12w-001.in"/>
    <m/>
    <m/>
    <m/>
    <m/>
    <m/>
    <n v="8439"/>
    <m/>
    <n v="5.4"/>
    <m/>
    <m/>
    <m/>
    <n v="0"/>
    <n v="0"/>
    <n v="8.012287213618329"/>
    <n v="1"/>
    <n v="8439"/>
    <n v="0"/>
  </r>
  <r>
    <x v="0"/>
    <n v="8307"/>
    <n v="7942"/>
    <n v="8307"/>
    <x v="15"/>
    <s v="a12w-002.in"/>
    <m/>
    <m/>
    <m/>
    <m/>
    <m/>
    <n v="8307"/>
    <m/>
    <n v="111.2"/>
    <m/>
    <m/>
    <m/>
    <n v="0"/>
    <n v="0"/>
    <n v="4.5958196927726069"/>
    <n v="1"/>
    <n v="8307"/>
    <n v="0"/>
  </r>
  <r>
    <x v="0"/>
    <n v="9894"/>
    <n v="9894"/>
    <n v="9894"/>
    <x v="15"/>
    <s v="a12w-003.in"/>
    <m/>
    <m/>
    <m/>
    <m/>
    <m/>
    <n v="9894"/>
    <m/>
    <n v="54.2"/>
    <m/>
    <m/>
    <m/>
    <n v="0"/>
    <n v="0"/>
    <n v="0"/>
    <n v="1"/>
    <n v="9894"/>
    <n v="0"/>
  </r>
  <r>
    <x v="0"/>
    <n v="9594"/>
    <n v="9075"/>
    <n v="9594"/>
    <x v="15"/>
    <s v="a12w-004.in"/>
    <m/>
    <m/>
    <m/>
    <m/>
    <m/>
    <n v="9594"/>
    <m/>
    <n v="16"/>
    <m/>
    <m/>
    <m/>
    <n v="0"/>
    <n v="0"/>
    <n v="5.7190082644628104"/>
    <n v="1"/>
    <n v="9594"/>
    <n v="0"/>
  </r>
  <r>
    <x v="0"/>
    <n v="7636"/>
    <n v="7636"/>
    <n v="7636"/>
    <x v="15"/>
    <s v="a12w-005.in"/>
    <m/>
    <m/>
    <m/>
    <m/>
    <m/>
    <n v="7636"/>
    <m/>
    <n v="37.1"/>
    <m/>
    <m/>
    <m/>
    <n v="0"/>
    <n v="0"/>
    <n v="0"/>
    <n v="1"/>
    <n v="7636"/>
    <n v="0"/>
  </r>
  <r>
    <x v="0"/>
    <n v="12520"/>
    <n v="12520"/>
    <n v="12520"/>
    <x v="15"/>
    <s v="a12w-006.in"/>
    <m/>
    <m/>
    <m/>
    <m/>
    <m/>
    <n v="12520"/>
    <m/>
    <n v="5.2"/>
    <m/>
    <m/>
    <m/>
    <n v="0"/>
    <n v="0"/>
    <n v="0"/>
    <n v="1"/>
    <n v="12520"/>
    <n v="0"/>
  </r>
  <r>
    <x v="0"/>
    <n v="11476"/>
    <n v="11476"/>
    <n v="11476"/>
    <x v="15"/>
    <s v="a12w-007.in"/>
    <m/>
    <m/>
    <m/>
    <m/>
    <m/>
    <n v="11476"/>
    <m/>
    <n v="3.5"/>
    <m/>
    <m/>
    <m/>
    <n v="0"/>
    <n v="0"/>
    <n v="0"/>
    <n v="1"/>
    <n v="11476"/>
    <n v="0"/>
  </r>
  <r>
    <x v="0"/>
    <n v="10704"/>
    <n v="10383"/>
    <n v="10704"/>
    <x v="15"/>
    <s v="a12w-008.in"/>
    <m/>
    <m/>
    <m/>
    <m/>
    <m/>
    <n v="10704"/>
    <m/>
    <n v="18.7"/>
    <m/>
    <m/>
    <m/>
    <n v="0"/>
    <n v="0"/>
    <n v="3.0915920254261708"/>
    <n v="1"/>
    <n v="10704"/>
    <n v="0"/>
  </r>
  <r>
    <x v="0"/>
    <n v="9982"/>
    <n v="9317"/>
    <n v="9982"/>
    <x v="15"/>
    <s v="a12w-009.in"/>
    <m/>
    <m/>
    <m/>
    <m/>
    <m/>
    <n v="9982"/>
    <m/>
    <n v="118.5"/>
    <m/>
    <m/>
    <m/>
    <n v="0"/>
    <n v="0"/>
    <n v="7.1374906085649892"/>
    <n v="1"/>
    <n v="9982"/>
    <n v="0"/>
  </r>
  <r>
    <x v="0"/>
    <n v="13796"/>
    <n v="12392"/>
    <n v="13796"/>
    <x v="16"/>
    <s v="a15w-000.in"/>
    <m/>
    <m/>
    <m/>
    <m/>
    <m/>
    <n v="13796"/>
    <m/>
    <n v="540.9"/>
    <m/>
    <m/>
    <m/>
    <n v="0"/>
    <n v="0"/>
    <n v="11.329890251775332"/>
    <n v="1"/>
    <n v="13796"/>
    <n v="0"/>
  </r>
  <r>
    <x v="0"/>
    <n v="11418"/>
    <n v="10872"/>
    <n v="11418"/>
    <x v="16"/>
    <s v="a15w-001.in"/>
    <m/>
    <m/>
    <m/>
    <m/>
    <m/>
    <n v="11418"/>
    <m/>
    <n v="193.5"/>
    <m/>
    <m/>
    <m/>
    <n v="0"/>
    <n v="0"/>
    <n v="5.0220750551876359"/>
    <n v="1"/>
    <n v="11418"/>
    <n v="0"/>
  </r>
  <r>
    <x v="0"/>
    <n v="17168"/>
    <n v="15901"/>
    <n v="17168"/>
    <x v="16"/>
    <s v="a15w-002.in"/>
    <m/>
    <m/>
    <m/>
    <m/>
    <m/>
    <n v="17168"/>
    <m/>
    <n v="165.7"/>
    <m/>
    <m/>
    <m/>
    <n v="0"/>
    <n v="0"/>
    <n v="7.9680523237532164"/>
    <n v="1"/>
    <n v="17168"/>
    <n v="0"/>
  </r>
  <r>
    <x v="0"/>
    <n v="13189"/>
    <n v="12373"/>
    <n v="13189"/>
    <x v="16"/>
    <s v="a15w-003.in"/>
    <m/>
    <m/>
    <m/>
    <m/>
    <m/>
    <n v="13189"/>
    <m/>
    <n v="246.3"/>
    <m/>
    <m/>
    <m/>
    <n v="0"/>
    <n v="0"/>
    <n v="6.5950052533742864"/>
    <n v="1"/>
    <n v="13189"/>
    <n v="0"/>
  </r>
  <r>
    <x v="0"/>
    <n v="11401"/>
    <n v="10545"/>
    <n v="11401"/>
    <x v="16"/>
    <s v="a15w-004.in"/>
    <m/>
    <m/>
    <m/>
    <m/>
    <m/>
    <n v="11401"/>
    <m/>
    <n v="418.3"/>
    <m/>
    <m/>
    <m/>
    <n v="0"/>
    <n v="0"/>
    <n v="8.1175912754860136"/>
    <n v="1"/>
    <n v="11401"/>
    <n v="0"/>
  </r>
  <r>
    <x v="0"/>
    <n v="17483"/>
    <n v="15505"/>
    <n v="17483"/>
    <x v="16"/>
    <s v="a15w-005.in"/>
    <m/>
    <m/>
    <m/>
    <m/>
    <m/>
    <n v="17483"/>
    <m/>
    <n v="454.5"/>
    <m/>
    <m/>
    <m/>
    <n v="0"/>
    <n v="0"/>
    <n v="12.757175104804897"/>
    <n v="1"/>
    <n v="17483"/>
    <n v="0"/>
  </r>
  <r>
    <x v="0"/>
    <n v="12636"/>
    <n v="11501"/>
    <n v="12636"/>
    <x v="16"/>
    <s v="a15w-006.in"/>
    <m/>
    <m/>
    <m/>
    <m/>
    <m/>
    <n v="12636"/>
    <m/>
    <n v="412.4"/>
    <m/>
    <m/>
    <m/>
    <n v="0"/>
    <n v="0"/>
    <n v="9.868707068950533"/>
    <n v="1"/>
    <n v="12636"/>
    <n v="0"/>
  </r>
  <r>
    <x v="0"/>
    <n v="12247"/>
    <n v="11342"/>
    <n v="12247"/>
    <x v="16"/>
    <s v="a15w-007.in"/>
    <m/>
    <m/>
    <m/>
    <m/>
    <m/>
    <n v="12247"/>
    <m/>
    <n v="331.2"/>
    <m/>
    <m/>
    <m/>
    <n v="0"/>
    <n v="0"/>
    <n v="7.9791923822958966"/>
    <n v="1"/>
    <n v="12247"/>
    <n v="0"/>
  </r>
  <r>
    <x v="0"/>
    <n v="11727"/>
    <n v="10906"/>
    <n v="11727"/>
    <x v="16"/>
    <s v="a15w-008.in"/>
    <m/>
    <m/>
    <m/>
    <m/>
    <m/>
    <n v="11727"/>
    <m/>
    <n v="510.7"/>
    <m/>
    <m/>
    <m/>
    <n v="0"/>
    <n v="0"/>
    <n v="7.5279662571061889"/>
    <n v="1"/>
    <n v="11727"/>
    <n v="0"/>
  </r>
  <r>
    <x v="0"/>
    <n v="12345"/>
    <n v="11669"/>
    <n v="12345"/>
    <x v="16"/>
    <s v="a15w-009.in"/>
    <m/>
    <m/>
    <m/>
    <m/>
    <m/>
    <n v="12345"/>
    <m/>
    <n v="1948.4"/>
    <m/>
    <m/>
    <m/>
    <n v="0"/>
    <n v="0"/>
    <n v="5.7931270888679443"/>
    <n v="1"/>
    <n v="12345"/>
    <n v="0"/>
  </r>
  <r>
    <x v="0"/>
    <n v="79084"/>
    <n v="80063"/>
    <n v="87345"/>
    <x v="17"/>
    <s v="a40w-000.in"/>
    <m/>
    <m/>
    <m/>
    <m/>
    <m/>
    <n v="87345"/>
    <m/>
    <m/>
    <m/>
    <m/>
    <m/>
    <n v="10.445855040210406"/>
    <n v="0"/>
    <n v="9.0953374217803464"/>
    <n v="0"/>
    <n v="81605"/>
    <n v="7.0338827277740323E-2"/>
  </r>
  <r>
    <x v="0"/>
    <n v="75621"/>
    <n v="76760"/>
    <n v="84189"/>
    <x v="17"/>
    <s v="a40w-001.in"/>
    <m/>
    <m/>
    <m/>
    <m/>
    <m/>
    <n v="84189"/>
    <m/>
    <m/>
    <m/>
    <m/>
    <m/>
    <n v="11.330186059427927"/>
    <n v="0"/>
    <n v="9.6782178217821766"/>
    <n v="0"/>
    <n v="78185"/>
    <n v="7.6792223572296425E-2"/>
  </r>
  <r>
    <x v="0"/>
    <n v="85568"/>
    <n v="87665"/>
    <n v="94797"/>
    <x v="17"/>
    <s v="a40w-002.in"/>
    <m/>
    <m/>
    <m/>
    <m/>
    <m/>
    <n v="94797"/>
    <m/>
    <m/>
    <m/>
    <m/>
    <m/>
    <n v="10.785574046372481"/>
    <n v="0"/>
    <n v="8.1355158843324116"/>
    <n v="0"/>
    <n v="88563"/>
    <n v="7.0390569425154981E-2"/>
  </r>
  <r>
    <x v="0"/>
    <n v="72971"/>
    <n v="73792"/>
    <n v="80151"/>
    <x v="17"/>
    <s v="a40w-003.in"/>
    <m/>
    <m/>
    <m/>
    <m/>
    <m/>
    <n v="80151"/>
    <m/>
    <m/>
    <m/>
    <m/>
    <m/>
    <n v="9.839525290868977"/>
    <n v="0"/>
    <n v="8.6174653078924468"/>
    <n v="0"/>
    <n v="75166"/>
    <n v="6.631987866854705E-2"/>
  </r>
  <r>
    <x v="0"/>
    <n v="70829"/>
    <n v="71352"/>
    <n v="78553"/>
    <x v="17"/>
    <s v="a40w-004.in"/>
    <m/>
    <m/>
    <m/>
    <m/>
    <m/>
    <n v="78553"/>
    <m/>
    <m/>
    <m/>
    <m/>
    <m/>
    <n v="10.905137726072645"/>
    <n v="0"/>
    <n v="10.092218858616441"/>
    <n v="0"/>
    <n v="72758"/>
    <n v="7.9647598889469151E-2"/>
  </r>
  <r>
    <x v="0"/>
    <n v="84077"/>
    <n v="84730"/>
    <n v="92743"/>
    <x v="17"/>
    <s v="a40w-005.in"/>
    <m/>
    <m/>
    <m/>
    <m/>
    <m/>
    <n v="92743"/>
    <m/>
    <m/>
    <m/>
    <m/>
    <m/>
    <n v="10.307218383148786"/>
    <n v="0"/>
    <n v="9.4570990204178038"/>
    <n v="0"/>
    <n v="85929"/>
    <n v="7.929802511375672E-2"/>
  </r>
  <r>
    <x v="0"/>
    <n v="92208"/>
    <n v="93305"/>
    <n v="10347"/>
    <x v="17"/>
    <s v="a40w-006.in"/>
    <m/>
    <m/>
    <m/>
    <m/>
    <m/>
    <n v="103479"/>
    <m/>
    <m/>
    <m/>
    <m/>
    <m/>
    <n v="12.223451327433633"/>
    <n v="0"/>
    <n v="10.904024435989502"/>
    <n v="0"/>
    <n v="95115"/>
    <n v="8.7935656836461096E-2"/>
  </r>
  <r>
    <x v="0"/>
    <n v="85882"/>
    <n v="86625"/>
    <n v="94258"/>
    <x v="17"/>
    <s v="a40w-007.in"/>
    <m/>
    <m/>
    <m/>
    <m/>
    <m/>
    <n v="94258"/>
    <m/>
    <m/>
    <m/>
    <m/>
    <m/>
    <n v="9.7529167928087404"/>
    <n v="0"/>
    <n v="8.8115440115440045"/>
    <n v="0"/>
    <n v="87650"/>
    <n v="7.5390758699372507E-2"/>
  </r>
  <r>
    <x v="0"/>
    <n v="66997"/>
    <n v="67905"/>
    <n v="75505"/>
    <x v="17"/>
    <s v="a40w-008.in"/>
    <m/>
    <m/>
    <m/>
    <m/>
    <m/>
    <n v="75505"/>
    <m/>
    <m/>
    <m/>
    <m/>
    <m/>
    <n v="12.699076078033356"/>
    <n v="0"/>
    <n v="11.192106619541997"/>
    <n v="0"/>
    <n v="69438"/>
    <n v="8.7372908205881616E-2"/>
  </r>
  <r>
    <x v="0"/>
    <n v="63537"/>
    <n v="63963"/>
    <n v="69517"/>
    <x v="17"/>
    <s v="a40w-009.in"/>
    <m/>
    <m/>
    <m/>
    <m/>
    <m/>
    <n v="69517"/>
    <m/>
    <m/>
    <m/>
    <m/>
    <m/>
    <n v="9.4118387711097373"/>
    <n v="0"/>
    <n v="8.6831449431702623"/>
    <n v="0"/>
    <n v="64917"/>
    <n v="7.0859713172204408E-2"/>
  </r>
  <r>
    <x v="0"/>
    <n v="69690"/>
    <n v="70257"/>
    <n v="80609"/>
    <x v="17"/>
    <s v="a40w-010.in"/>
    <m/>
    <m/>
    <m/>
    <m/>
    <m/>
    <n v="80609"/>
    <m/>
    <m/>
    <m/>
    <m/>
    <m/>
    <n v="15.667958100157842"/>
    <n v="0"/>
    <n v="14.734474856597913"/>
    <n v="0"/>
    <n v="73803"/>
    <n v="9.2218473503787202E-2"/>
  </r>
  <r>
    <x v="0"/>
    <n v="75206"/>
    <n v="75632"/>
    <n v="82148"/>
    <x v="17"/>
    <s v="a40w-011.in"/>
    <m/>
    <m/>
    <m/>
    <m/>
    <m/>
    <n v="82148"/>
    <m/>
    <m/>
    <m/>
    <m/>
    <m/>
    <n v="9.2306464909714734"/>
    <n v="0"/>
    <n v="8.6154008885128022"/>
    <n v="0"/>
    <n v="76904"/>
    <n v="6.818891084989076E-2"/>
  </r>
  <r>
    <x v="0"/>
    <n v="70777"/>
    <n v="71276"/>
    <n v="77682"/>
    <x v="17"/>
    <s v="a40w-012.in"/>
    <m/>
    <m/>
    <m/>
    <m/>
    <m/>
    <n v="77682"/>
    <m/>
    <m/>
    <m/>
    <m/>
    <m/>
    <n v="9.7559941788999183"/>
    <n v="0"/>
    <n v="8.9875975082776893"/>
    <n v="0"/>
    <n v="71995"/>
    <n v="7.8991596638655404E-2"/>
  </r>
  <r>
    <x v="0"/>
    <n v="92571"/>
    <n v="93250"/>
    <n v="10128"/>
    <x v="17"/>
    <s v="a40w-013.in"/>
    <m/>
    <m/>
    <m/>
    <m/>
    <m/>
    <n v="101280"/>
    <m/>
    <m/>
    <m/>
    <m/>
    <m/>
    <n v="9.4079139255274224"/>
    <n v="0"/>
    <n v="8.6112600536192971"/>
    <n v="0"/>
    <n v="96191"/>
    <n v="5.2905157447162399E-2"/>
  </r>
  <r>
    <x v="0"/>
    <n v="76668"/>
    <n v="77141"/>
    <n v="84245"/>
    <x v="17"/>
    <s v="a40w-014.in"/>
    <m/>
    <m/>
    <m/>
    <m/>
    <m/>
    <n v="84245"/>
    <m/>
    <m/>
    <m/>
    <m/>
    <m/>
    <n v="9.882871602233001"/>
    <n v="0"/>
    <n v="9.2091105896993763"/>
    <n v="0"/>
    <n v="78571"/>
    <n v="7.2214939354214636E-2"/>
  </r>
  <r>
    <x v="0"/>
    <n v="71821"/>
    <n v="72258"/>
    <n v="82275"/>
    <x v="17"/>
    <s v="a40w-015.in"/>
    <m/>
    <m/>
    <m/>
    <m/>
    <m/>
    <n v="82275"/>
    <m/>
    <m/>
    <m/>
    <m/>
    <m/>
    <n v="14.555631361301003"/>
    <n v="0"/>
    <n v="13.862824877522218"/>
    <n v="0"/>
    <n v="75360"/>
    <n v="9.1759554140127486E-2"/>
  </r>
  <r>
    <x v="0"/>
    <n v="83177"/>
    <n v="83602"/>
    <n v="91952"/>
    <x v="17"/>
    <s v="a40w-016.in"/>
    <m/>
    <m/>
    <m/>
    <m/>
    <m/>
    <n v="91952"/>
    <m/>
    <m/>
    <m/>
    <m/>
    <m/>
    <n v="10.549791408682685"/>
    <n v="0"/>
    <n v="9.9877993349441354"/>
    <n v="0"/>
    <n v="84437"/>
    <n v="8.900126721697843E-2"/>
  </r>
  <r>
    <x v="0"/>
    <n v="76625"/>
    <n v="77286"/>
    <n v="83518"/>
    <x v="17"/>
    <s v="a40w-017.in"/>
    <m/>
    <m/>
    <m/>
    <m/>
    <m/>
    <n v="83518"/>
    <m/>
    <m/>
    <m/>
    <m/>
    <m/>
    <n v="8.995758564437196"/>
    <n v="0"/>
    <n v="8.0635561421214632"/>
    <n v="0"/>
    <n v="78906"/>
    <n v="5.8449294096773352E-2"/>
  </r>
  <r>
    <x v="0"/>
    <n v="70550"/>
    <n v="71083"/>
    <n v="77869"/>
    <x v="17"/>
    <s v="a40w-018.in"/>
    <m/>
    <m/>
    <m/>
    <m/>
    <m/>
    <n v="77869"/>
    <m/>
    <m/>
    <m/>
    <m/>
    <m/>
    <n v="10.374202693125433"/>
    <n v="0"/>
    <n v="9.5465863849302899"/>
    <n v="0"/>
    <n v="72779"/>
    <n v="6.9937756770497073E-2"/>
  </r>
  <r>
    <x v="0"/>
    <n v="62591"/>
    <n v="63847"/>
    <n v="70016"/>
    <x v="17"/>
    <s v="a40w-019.in"/>
    <m/>
    <m/>
    <m/>
    <m/>
    <m/>
    <n v="70016"/>
    <m/>
    <m/>
    <m/>
    <m/>
    <m/>
    <n v="11.862727868223866"/>
    <n v="0"/>
    <n v="9.6621611038889768"/>
    <n v="0"/>
    <n v="64879"/>
    <n v="7.9178162425438181E-2"/>
  </r>
  <r>
    <x v="0"/>
    <n v="80557"/>
    <n v="80796"/>
    <n v="88467"/>
    <x v="17"/>
    <s v="a40w-020.in"/>
    <m/>
    <m/>
    <m/>
    <m/>
    <m/>
    <n v="88467"/>
    <m/>
    <m/>
    <m/>
    <m/>
    <m/>
    <n v="9.8191342775922674"/>
    <n v="0"/>
    <n v="9.4942818951433203"/>
    <n v="0"/>
    <n v="82020"/>
    <n v="7.860277980980257E-2"/>
  </r>
  <r>
    <x v="0"/>
    <n v="62600"/>
    <n v="63267"/>
    <n v="69045"/>
    <x v="17"/>
    <s v="a40w-021.in"/>
    <m/>
    <m/>
    <m/>
    <m/>
    <m/>
    <n v="69045"/>
    <m/>
    <m/>
    <m/>
    <m/>
    <m/>
    <n v="10.295527156549511"/>
    <n v="0"/>
    <n v="9.1327232206363398"/>
    <n v="0"/>
    <n v="64434"/>
    <n v="7.1561597914144626E-2"/>
  </r>
  <r>
    <x v="0"/>
    <n v="56822"/>
    <n v="57632"/>
    <n v="63847"/>
    <x v="17"/>
    <s v="a40w-022.in"/>
    <m/>
    <m/>
    <m/>
    <m/>
    <m/>
    <n v="63847"/>
    <m/>
    <m/>
    <m/>
    <m/>
    <m/>
    <n v="12.363169195030089"/>
    <n v="0"/>
    <n v="10.783939478067751"/>
    <n v="0"/>
    <n v="58733"/>
    <n v="8.7072003813869481E-2"/>
  </r>
  <r>
    <x v="0"/>
    <n v="76773"/>
    <n v="77518"/>
    <n v="84712"/>
    <x v="17"/>
    <s v="a40w-023.in"/>
    <m/>
    <m/>
    <m/>
    <m/>
    <m/>
    <n v="84712"/>
    <m/>
    <m/>
    <m/>
    <m/>
    <m/>
    <n v="10.340875047217125"/>
    <n v="0"/>
    <n v="9.2804251915684191"/>
    <n v="0"/>
    <n v="78234"/>
    <n v="8.2802873430989132E-2"/>
  </r>
  <r>
    <x v="0"/>
    <n v="57507"/>
    <n v="58145"/>
    <n v="63669"/>
    <x v="17"/>
    <s v="a40w-024.in"/>
    <m/>
    <m/>
    <m/>
    <m/>
    <m/>
    <n v="63669"/>
    <m/>
    <m/>
    <m/>
    <m/>
    <m/>
    <n v="10.715217277896594"/>
    <n v="0"/>
    <n v="9.500386963625429"/>
    <n v="0"/>
    <n v="58808"/>
    <n v="8.2658821928989212E-2"/>
  </r>
  <r>
    <x v="0"/>
    <n v="81796"/>
    <n v="83027"/>
    <n v="92259"/>
    <x v="17"/>
    <s v="a40w-025.in"/>
    <m/>
    <m/>
    <m/>
    <m/>
    <m/>
    <n v="92259"/>
    <m/>
    <m/>
    <m/>
    <m/>
    <m/>
    <n v="12.791579050320312"/>
    <n v="0"/>
    <n v="11.119274452888828"/>
    <n v="0"/>
    <n v="85268"/>
    <n v="8.1988553736454417E-2"/>
  </r>
  <r>
    <x v="0"/>
    <n v="85123"/>
    <n v="85288"/>
    <n v="93000"/>
    <x v="17"/>
    <s v="a40w-026.in"/>
    <m/>
    <m/>
    <m/>
    <m/>
    <m/>
    <n v="93000"/>
    <m/>
    <m/>
    <m/>
    <m/>
    <m/>
    <n v="9.2536682212797992"/>
    <n v="0"/>
    <n v="9.0423037238533066"/>
    <n v="0"/>
    <n v="86430"/>
    <n v="7.6015272474835083E-2"/>
  </r>
  <r>
    <x v="0"/>
    <n v="86692"/>
    <n v="87966"/>
    <n v="96968"/>
    <x v="17"/>
    <s v="a40w-027.in"/>
    <m/>
    <m/>
    <m/>
    <m/>
    <m/>
    <n v="96968"/>
    <m/>
    <m/>
    <m/>
    <m/>
    <m/>
    <n v="11.853458219904955"/>
    <n v="0"/>
    <n v="10.233499306550264"/>
    <n v="0"/>
    <n v="90171"/>
    <n v="7.5379002118197702E-2"/>
  </r>
  <r>
    <x v="0"/>
    <n v="72695"/>
    <n v="73091"/>
    <n v="79649"/>
    <x v="17"/>
    <s v="a40w-028.in"/>
    <m/>
    <m/>
    <m/>
    <m/>
    <m/>
    <n v="79649"/>
    <m/>
    <m/>
    <m/>
    <m/>
    <m/>
    <n v="9.5659949102414146"/>
    <n v="0"/>
    <n v="8.9723769000287223"/>
    <n v="0"/>
    <n v="74039"/>
    <n v="7.5770877510501267E-2"/>
  </r>
  <r>
    <x v="0"/>
    <n v="63980"/>
    <n v="65051"/>
    <n v="70352"/>
    <x v="17"/>
    <s v="a40w-029.in"/>
    <m/>
    <m/>
    <m/>
    <m/>
    <m/>
    <n v="70352"/>
    <m/>
    <m/>
    <m/>
    <m/>
    <m/>
    <n v="9.9593623007189649"/>
    <n v="0"/>
    <n v="8.1489907918402373"/>
    <n v="0"/>
    <n v="65964"/>
    <n v="6.6521132739069788E-2"/>
  </r>
  <r>
    <x v="0"/>
    <n v="242511"/>
    <n v="244336"/>
    <n v="263998"/>
    <x v="18"/>
    <s v="a80w-000.in"/>
    <m/>
    <m/>
    <m/>
    <m/>
    <m/>
    <n v="263998"/>
    <m/>
    <m/>
    <m/>
    <m/>
    <m/>
    <n v="8.8602166499663895"/>
    <n v="0"/>
    <n v="8.0471154475803885"/>
    <n v="0"/>
    <n v="245262"/>
    <n v="7.6391776956886925E-2"/>
  </r>
  <r>
    <x v="0"/>
    <n v="278950"/>
    <n v="280627"/>
    <n v="308521"/>
    <x v="18"/>
    <s v="a80w-001.in"/>
    <m/>
    <m/>
    <m/>
    <m/>
    <m/>
    <n v="308521"/>
    <m/>
    <m/>
    <m/>
    <m/>
    <m/>
    <n v="10.6008245205234"/>
    <n v="0"/>
    <n v="9.9398846155216667"/>
    <n v="0"/>
    <n v="282401"/>
    <n v="9.2492590323688617E-2"/>
  </r>
  <r>
    <x v="0"/>
    <n v="255480"/>
    <n v="257475"/>
    <n v="281205"/>
    <x v="18"/>
    <s v="a80w-002.in"/>
    <m/>
    <m/>
    <m/>
    <m/>
    <m/>
    <n v="281205"/>
    <m/>
    <m/>
    <m/>
    <m/>
    <m/>
    <n v="10.069281352747762"/>
    <n v="0"/>
    <n v="9.2164287794931568"/>
    <n v="0"/>
    <n v="258181"/>
    <n v="8.9177747394269868E-2"/>
  </r>
  <r>
    <x v="0"/>
    <n v="273933"/>
    <n v="275376"/>
    <n v="301167"/>
    <x v="18"/>
    <s v="a80w-003.in"/>
    <m/>
    <m/>
    <m/>
    <m/>
    <m/>
    <n v="301167"/>
    <m/>
    <m/>
    <m/>
    <m/>
    <m/>
    <n v="9.9418470939974348"/>
    <n v="0"/>
    <n v="9.3657399337632832"/>
    <n v="0"/>
    <n v="276733"/>
    <n v="8.8294493248004313E-2"/>
  </r>
  <r>
    <x v="0"/>
    <n v="272928"/>
    <n v="273893"/>
    <n v="300417"/>
    <x v="18"/>
    <s v="a80w-004.in"/>
    <m/>
    <m/>
    <m/>
    <m/>
    <m/>
    <n v="300417"/>
    <m/>
    <m/>
    <m/>
    <m/>
    <m/>
    <n v="10.07188709110094"/>
    <n v="0"/>
    <n v="9.6840737076157488"/>
    <n v="0"/>
    <n v="276166"/>
    <n v="8.7813126887451798E-2"/>
  </r>
  <r>
    <x v="0"/>
    <n v="247443"/>
    <n v="249111"/>
    <n v="269379"/>
    <x v="18"/>
    <s v="a80w-005.in"/>
    <m/>
    <m/>
    <m/>
    <m/>
    <m/>
    <n v="269379"/>
    <m/>
    <m/>
    <m/>
    <m/>
    <m/>
    <n v="8.8650719559656199"/>
    <n v="0"/>
    <n v="8.1361320856967456"/>
    <n v="0"/>
    <n v="250024"/>
    <n v="7.7412568393434134E-2"/>
  </r>
  <r>
    <x v="0"/>
    <n v="276289"/>
    <n v="277478"/>
    <n v="303886"/>
    <x v="18"/>
    <s v="a80w-006.in"/>
    <m/>
    <m/>
    <m/>
    <m/>
    <m/>
    <n v="303886"/>
    <m/>
    <m/>
    <m/>
    <m/>
    <m/>
    <n v="9.9884541186945555"/>
    <n v="0"/>
    <n v="9.5171509092612858"/>
    <n v="0"/>
    <n v="279266"/>
    <n v="8.8159675721355191E-2"/>
  </r>
  <r>
    <x v="0"/>
    <n v="320000"/>
    <n v="320608"/>
    <n v="351195"/>
    <x v="18"/>
    <s v="a80w-007.in"/>
    <m/>
    <m/>
    <m/>
    <m/>
    <m/>
    <n v="351195"/>
    <m/>
    <m/>
    <m/>
    <m/>
    <m/>
    <n v="9.7484375000000068"/>
    <n v="0"/>
    <n v="9.540310909272387"/>
    <n v="0"/>
    <n v="322923"/>
    <n v="8.7550282884774289E-2"/>
  </r>
  <r>
    <x v="0"/>
    <n v="270096"/>
    <n v="272167"/>
    <n v="298009"/>
    <x v="18"/>
    <s v="a80w-008.in"/>
    <m/>
    <m/>
    <m/>
    <m/>
    <m/>
    <n v="298009"/>
    <m/>
    <m/>
    <m/>
    <m/>
    <m/>
    <n v="10.334473668621524"/>
    <n v="0"/>
    <n v="9.4949057012789986"/>
    <n v="0"/>
    <n v="273205"/>
    <n v="9.0788967991068947E-2"/>
  </r>
  <r>
    <x v="0"/>
    <n v="310726"/>
    <n v="311627"/>
    <n v="344838"/>
    <x v="18"/>
    <s v="a80w-009.in"/>
    <m/>
    <m/>
    <m/>
    <m/>
    <m/>
    <n v="344838"/>
    <m/>
    <m/>
    <m/>
    <m/>
    <m/>
    <n v="10.978160823362071"/>
    <n v="0"/>
    <n v="10.657292211522119"/>
    <n v="0"/>
    <n v="314111"/>
    <n v="9.7822107471562614E-2"/>
  </r>
  <r>
    <x v="0"/>
    <n v="302038"/>
    <n v="303147"/>
    <n v="330130"/>
    <x v="18"/>
    <s v="a80w-010.in"/>
    <m/>
    <m/>
    <m/>
    <m/>
    <m/>
    <n v="330130"/>
    <m/>
    <m/>
    <m/>
    <m/>
    <m/>
    <n v="9.3008164535588236"/>
    <n v="0"/>
    <n v="8.9009622394415899"/>
    <n v="0"/>
    <n v="304506"/>
    <n v="8.4149409207043613E-2"/>
  </r>
  <r>
    <x v="0"/>
    <n v="312126"/>
    <n v="313569"/>
    <n v="343614"/>
    <x v="18"/>
    <s v="a80w-011.in"/>
    <m/>
    <m/>
    <m/>
    <m/>
    <m/>
    <n v="343614"/>
    <m/>
    <m/>
    <m/>
    <m/>
    <m/>
    <n v="10.088233597970042"/>
    <n v="0"/>
    <n v="9.5816231834141785"/>
    <n v="0"/>
    <n v="315365"/>
    <n v="8.9575571163572398E-2"/>
  </r>
  <r>
    <x v="0"/>
    <n v="277070"/>
    <n v="279076"/>
    <n v="306829"/>
    <x v="18"/>
    <s v="a80w-012.in"/>
    <m/>
    <m/>
    <m/>
    <m/>
    <m/>
    <n v="306829"/>
    <m/>
    <m/>
    <m/>
    <m/>
    <m/>
    <n v="10.740607066806218"/>
    <n v="0"/>
    <n v="9.9446029038684713"/>
    <n v="0"/>
    <n v="280772"/>
    <n v="9.2804838089268094E-2"/>
  </r>
  <r>
    <x v="0"/>
    <n v="262401"/>
    <n v="263587"/>
    <n v="288837"/>
    <x v="18"/>
    <s v="a80w-013.in"/>
    <m/>
    <m/>
    <m/>
    <m/>
    <m/>
    <n v="288837"/>
    <m/>
    <m/>
    <m/>
    <m/>
    <m/>
    <n v="10.074656727680154"/>
    <n v="0"/>
    <n v="9.5793798631950811"/>
    <n v="0"/>
    <n v="265208"/>
    <n v="8.9096105698168948E-2"/>
  </r>
  <r>
    <x v="0"/>
    <n v="315806"/>
    <n v="317463"/>
    <n v="347284"/>
    <x v="18"/>
    <s v="a80w-014.in"/>
    <m/>
    <m/>
    <m/>
    <m/>
    <m/>
    <n v="347284"/>
    <m/>
    <m/>
    <m/>
    <m/>
    <m/>
    <n v="9.9675117002210314"/>
    <n v="0"/>
    <n v="9.3935356246239721"/>
    <n v="0"/>
    <n v="319097"/>
    <n v="8.8333641494592552E-2"/>
  </r>
  <r>
    <x v="0"/>
    <n v="338845"/>
    <n v="339866"/>
    <n v="373905"/>
    <x v="18"/>
    <s v="a80w-015.in"/>
    <m/>
    <m/>
    <m/>
    <m/>
    <m/>
    <n v="373905"/>
    <m/>
    <m/>
    <m/>
    <m/>
    <m/>
    <n v="10.346913780637168"/>
    <n v="0"/>
    <n v="10.015417841149166"/>
    <n v="0"/>
    <n v="341582"/>
    <n v="9.4627351558337347E-2"/>
  </r>
  <r>
    <x v="0"/>
    <n v="315009"/>
    <n v="316656"/>
    <n v="349203"/>
    <x v="18"/>
    <s v="a80w-016.in"/>
    <m/>
    <m/>
    <m/>
    <m/>
    <m/>
    <n v="349203"/>
    <m/>
    <m/>
    <m/>
    <m/>
    <m/>
    <n v="10.854927954439386"/>
    <n v="0"/>
    <n v="10.278346217977873"/>
    <n v="0"/>
    <n v="320174"/>
    <n v="9.0666325185680297E-2"/>
  </r>
  <r>
    <x v="0"/>
    <n v="260692"/>
    <n v="262050"/>
    <n v="288555"/>
    <x v="18"/>
    <s v="a80w-017.in"/>
    <m/>
    <m/>
    <m/>
    <m/>
    <m/>
    <n v="288555"/>
    <m/>
    <m/>
    <m/>
    <m/>
    <m/>
    <n v="10.688091694413338"/>
    <n v="0"/>
    <n v="10.114481969089862"/>
    <n v="0"/>
    <n v="264291"/>
    <n v="9.1807893571858257E-2"/>
  </r>
  <r>
    <x v="0"/>
    <n v="289281"/>
    <n v="290904"/>
    <n v="318384"/>
    <x v="18"/>
    <s v="a80w-018.in"/>
    <m/>
    <m/>
    <m/>
    <m/>
    <m/>
    <n v="318384"/>
    <m/>
    <m/>
    <m/>
    <m/>
    <m/>
    <n v="10.060460244537328"/>
    <n v="0"/>
    <n v="9.446415312267975"/>
    <n v="0"/>
    <n v="292077"/>
    <n v="9.0068714756725177E-2"/>
  </r>
  <r>
    <x v="0"/>
    <n v="330527"/>
    <n v="332055"/>
    <n v="367144"/>
    <x v="18"/>
    <s v="a80w-019.in"/>
    <m/>
    <m/>
    <m/>
    <m/>
    <m/>
    <n v="367144"/>
    <m/>
    <m/>
    <m/>
    <m/>
    <m/>
    <n v="11.078368786816206"/>
    <n v="0"/>
    <n v="10.567225309060246"/>
    <n v="0"/>
    <n v="333903"/>
    <n v="9.9552864155158849E-2"/>
  </r>
  <r>
    <x v="0"/>
    <n v="287771"/>
    <n v="289075"/>
    <n v="318330"/>
    <x v="18"/>
    <s v="a80w-020.in"/>
    <m/>
    <m/>
    <m/>
    <m/>
    <m/>
    <n v="318330"/>
    <m/>
    <m/>
    <m/>
    <m/>
    <m/>
    <n v="10.619207633847738"/>
    <n v="0"/>
    <n v="10.120211017901926"/>
    <n v="0"/>
    <n v="290487"/>
    <n v="9.584938396554743E-2"/>
  </r>
  <r>
    <x v="0"/>
    <n v="256852"/>
    <n v="258186"/>
    <n v="279793"/>
    <x v="18"/>
    <s v="a80w-021.in"/>
    <m/>
    <m/>
    <m/>
    <m/>
    <m/>
    <n v="279793"/>
    <m/>
    <m/>
    <m/>
    <m/>
    <m/>
    <n v="8.9316026349804503"/>
    <n v="0"/>
    <n v="8.3687729001572499"/>
    <n v="0"/>
    <n v="259042"/>
    <n v="8.0106700843878498E-2"/>
  </r>
  <r>
    <x v="0"/>
    <n v="286877"/>
    <n v="288220"/>
    <n v="313715"/>
    <x v="18"/>
    <s v="a80w-022.in"/>
    <m/>
    <m/>
    <m/>
    <m/>
    <m/>
    <n v="313715"/>
    <m/>
    <m/>
    <m/>
    <m/>
    <m/>
    <n v="9.3552288960077057"/>
    <n v="0"/>
    <n v="8.8456734438970166"/>
    <n v="0"/>
    <n v="289799"/>
    <n v="8.2526164686558712E-2"/>
  </r>
  <r>
    <x v="0"/>
    <n v="279677"/>
    <n v="280991"/>
    <n v="310743"/>
    <x v="18"/>
    <s v="a80w-023.in"/>
    <m/>
    <m/>
    <m/>
    <m/>
    <m/>
    <n v="310743"/>
    <m/>
    <m/>
    <m/>
    <m/>
    <m/>
    <n v="11.107813656468002"/>
    <n v="0"/>
    <n v="10.588239480979823"/>
    <n v="0"/>
    <n v="285732"/>
    <n v="8.7533072949477209E-2"/>
  </r>
  <r>
    <x v="0"/>
    <n v="289857"/>
    <n v="290843"/>
    <n v="314216"/>
    <x v="18"/>
    <s v="a80w-024.in"/>
    <m/>
    <m/>
    <m/>
    <m/>
    <m/>
    <n v="314216"/>
    <m/>
    <m/>
    <m/>
    <m/>
    <m/>
    <n v="8.403799114735877"/>
    <n v="0"/>
    <n v="8.0362944956557278"/>
    <n v="0"/>
    <n v="292046"/>
    <n v="7.5912698684453828E-2"/>
  </r>
  <r>
    <x v="0"/>
    <n v="290265"/>
    <n v="292139"/>
    <n v="323289"/>
    <x v="18"/>
    <s v="a80w-025.in"/>
    <m/>
    <m/>
    <m/>
    <m/>
    <m/>
    <n v="323289"/>
    <m/>
    <m/>
    <m/>
    <m/>
    <m/>
    <n v="11.377189809312171"/>
    <n v="0"/>
    <n v="10.66273246639442"/>
    <n v="0"/>
    <n v="294980"/>
    <n v="9.596921825208482E-2"/>
  </r>
  <r>
    <x v="0"/>
    <n v="259560"/>
    <n v="260483"/>
    <n v="287688"/>
    <x v="18"/>
    <s v="a80w-026.in"/>
    <m/>
    <m/>
    <m/>
    <m/>
    <m/>
    <n v="287688"/>
    <m/>
    <m/>
    <m/>
    <m/>
    <m/>
    <n v="10.836800739713359"/>
    <n v="0"/>
    <n v="10.444059689115992"/>
    <n v="0"/>
    <n v="263555"/>
    <n v="9.1567225057388457E-2"/>
  </r>
  <r>
    <x v="0"/>
    <n v="274815"/>
    <n v="277319"/>
    <n v="302674"/>
    <x v="18"/>
    <s v="a80w-027.in"/>
    <m/>
    <m/>
    <m/>
    <m/>
    <m/>
    <n v="302674"/>
    <m/>
    <m/>
    <m/>
    <m/>
    <m/>
    <n v="10.137365136546395"/>
    <n v="0"/>
    <n v="9.1429004143243056"/>
    <n v="0"/>
    <n v="279287"/>
    <n v="8.373823343012754E-2"/>
  </r>
  <r>
    <x v="0"/>
    <n v="284275"/>
    <n v="285031"/>
    <n v="311117"/>
    <x v="18"/>
    <s v="a80w-028.in"/>
    <m/>
    <m/>
    <m/>
    <m/>
    <m/>
    <n v="311117"/>
    <m/>
    <m/>
    <m/>
    <m/>
    <m/>
    <n v="9.4422654120130076"/>
    <n v="0"/>
    <n v="9.1519869768551523"/>
    <n v="0"/>
    <n v="285922"/>
    <n v="8.8118437895649881E-2"/>
  </r>
  <r>
    <x v="0"/>
    <n v="256711"/>
    <n v="258785"/>
    <n v="283403"/>
    <x v="18"/>
    <s v="a80w-029.in"/>
    <m/>
    <m/>
    <m/>
    <m/>
    <m/>
    <n v="283403"/>
    <m/>
    <m/>
    <m/>
    <m/>
    <m/>
    <n v="10.397684555784515"/>
    <n v="0"/>
    <n v="9.5129161272871308"/>
    <n v="0"/>
    <n v="260746"/>
    <n v="8.689299164704356E-2"/>
  </r>
  <r>
    <x v="0"/>
    <n v="609942"/>
    <n v="611452"/>
    <n v="672492"/>
    <x v="19"/>
    <s v="a120w-000.in"/>
    <m/>
    <m/>
    <m/>
    <m/>
    <m/>
    <n v="672492"/>
    <m/>
    <m/>
    <m/>
    <m/>
    <m/>
    <n v="10.255073433211681"/>
    <n v="0"/>
    <n v="9.9827950517783925"/>
    <n v="0"/>
    <n v="612299"/>
    <n v="9.8306546311524245E-2"/>
  </r>
  <r>
    <x v="0"/>
    <n v="641347"/>
    <n v="642280"/>
    <n v="705817"/>
    <x v="19"/>
    <s v="a120w-001.in"/>
    <m/>
    <m/>
    <m/>
    <m/>
    <m/>
    <n v="705817"/>
    <m/>
    <m/>
    <m/>
    <m/>
    <m/>
    <n v="10.052280590694274"/>
    <n v="0"/>
    <n v="9.892414523260884"/>
    <n v="0"/>
    <n v="643468"/>
    <n v="9.6895261302815339E-2"/>
  </r>
  <r>
    <x v="0"/>
    <n v="639920"/>
    <n v="642665"/>
    <n v="700548"/>
    <x v="19"/>
    <s v="a120w-002.in"/>
    <m/>
    <m/>
    <m/>
    <m/>
    <m/>
    <n v="700548"/>
    <m/>
    <m/>
    <m/>
    <m/>
    <m/>
    <n v="9.474309288661086"/>
    <n v="0"/>
    <n v="9.0067142290306776"/>
    <n v="0"/>
    <n v="643688"/>
    <n v="8.833472116926222E-2"/>
  </r>
  <r>
    <x v="0"/>
    <n v="559564"/>
    <n v="561747"/>
    <n v="620560"/>
    <x v="19"/>
    <s v="a120w-003.in"/>
    <m/>
    <m/>
    <m/>
    <m/>
    <m/>
    <n v="620560"/>
    <m/>
    <m/>
    <m/>
    <m/>
    <m/>
    <n v="10.900629776039917"/>
    <n v="0"/>
    <n v="10.469659829068956"/>
    <n v="0"/>
    <n v="562975"/>
    <n v="0.10228695768018126"/>
  </r>
  <r>
    <x v="0"/>
    <n v="657621"/>
    <n v="659681"/>
    <n v="724945"/>
    <x v="19"/>
    <s v="a120w-004.in"/>
    <m/>
    <m/>
    <m/>
    <m/>
    <m/>
    <n v="724945"/>
    <m/>
    <m/>
    <m/>
    <m/>
    <m/>
    <n v="10.237507622171439"/>
    <n v="0"/>
    <n v="9.89326659400529"/>
    <n v="0"/>
    <n v="660497"/>
    <n v="9.757500791070961E-2"/>
  </r>
  <r>
    <x v="0"/>
    <n v="649881"/>
    <n v="650825"/>
    <n v="709826"/>
    <x v="19"/>
    <s v="a120w-005.in"/>
    <m/>
    <m/>
    <m/>
    <m/>
    <m/>
    <n v="709826"/>
    <m/>
    <m/>
    <m/>
    <m/>
    <m/>
    <n v="9.2239963931858284"/>
    <n v="0"/>
    <n v="9.0655706219029639"/>
    <n v="0"/>
    <n v="651825"/>
    <n v="8.898247228934153E-2"/>
  </r>
  <r>
    <x v="0"/>
    <n v="717295"/>
    <n v="720173"/>
    <n v="787915"/>
    <x v="19"/>
    <s v="a120w-006.in"/>
    <m/>
    <m/>
    <m/>
    <m/>
    <m/>
    <n v="787915"/>
    <m/>
    <m/>
    <m/>
    <m/>
    <m/>
    <n v="9.8453216598470625"/>
    <n v="0"/>
    <n v="9.4063509740020876"/>
    <n v="0"/>
    <n v="720900"/>
    <n v="9.2960188653072651E-2"/>
  </r>
  <r>
    <x v="0"/>
    <n v="684073"/>
    <n v="684895"/>
    <n v="749351"/>
    <x v="19"/>
    <s v="a120w-007.in"/>
    <m/>
    <m/>
    <m/>
    <m/>
    <m/>
    <n v="749351"/>
    <m/>
    <m/>
    <m/>
    <m/>
    <m/>
    <n v="9.5425488215439067"/>
    <n v="0"/>
    <n v="9.4110776104366458"/>
    <n v="0"/>
    <n v="685738"/>
    <n v="9.2765750184472751E-2"/>
  </r>
  <r>
    <x v="0"/>
    <n v="604501"/>
    <n v="606569"/>
    <n v="661599"/>
    <x v="19"/>
    <s v="a120w-008.in"/>
    <m/>
    <m/>
    <m/>
    <m/>
    <m/>
    <n v="661599"/>
    <m/>
    <m/>
    <m/>
    <m/>
    <m/>
    <n v="9.4454765169950115"/>
    <n v="0"/>
    <n v="9.0723396678695991"/>
    <n v="0"/>
    <n v="607025"/>
    <n v="8.9904040196038038E-2"/>
  </r>
  <r>
    <x v="0"/>
    <n v="656966"/>
    <n v="658860"/>
    <n v="714495"/>
    <x v="19"/>
    <s v="a120w-009.in"/>
    <m/>
    <m/>
    <m/>
    <m/>
    <m/>
    <n v="714495"/>
    <m/>
    <m/>
    <m/>
    <m/>
    <m/>
    <n v="8.7567697567301863"/>
    <n v="0"/>
    <n v="8.4441307713323042"/>
    <n v="0"/>
    <n v="659443"/>
    <n v="8.348257544624782E-2"/>
  </r>
  <r>
    <x v="0"/>
    <n v="663628"/>
    <n v="665100"/>
    <n v="722492"/>
    <x v="19"/>
    <s v="a120w-010.in"/>
    <m/>
    <m/>
    <m/>
    <m/>
    <m/>
    <n v="722492"/>
    <m/>
    <m/>
    <m/>
    <m/>
    <m/>
    <n v="8.8700295948935128"/>
    <n v="0"/>
    <n v="8.6290783340851043"/>
    <n v="0"/>
    <n v="665533"/>
    <n v="8.5584035652627399E-2"/>
  </r>
  <r>
    <x v="0"/>
    <n v="605076"/>
    <n v="607349"/>
    <n v="658965"/>
    <x v="19"/>
    <s v="a120w-011.in"/>
    <m/>
    <m/>
    <m/>
    <m/>
    <m/>
    <n v="658965"/>
    <m/>
    <m/>
    <m/>
    <m/>
    <m/>
    <n v="8.9061539376871668"/>
    <n v="0"/>
    <n v="8.4985733079333325"/>
    <n v="0"/>
    <n v="608058"/>
    <n v="8.3720631913402954E-2"/>
  </r>
  <r>
    <x v="0"/>
    <n v="556966"/>
    <n v="558976"/>
    <n v="610114"/>
    <x v="19"/>
    <s v="a120w-012.in"/>
    <m/>
    <m/>
    <m/>
    <m/>
    <m/>
    <n v="610114"/>
    <m/>
    <m/>
    <m/>
    <m/>
    <m/>
    <n v="9.5424137200475379"/>
    <n v="0"/>
    <n v="9.1485144263796734"/>
    <n v="0"/>
    <n v="559498"/>
    <n v="9.0466811320147666E-2"/>
  </r>
  <r>
    <x v="0"/>
    <n v="674491"/>
    <n v="675881"/>
    <n v="736512"/>
    <x v="19"/>
    <s v="a120w-013.in"/>
    <m/>
    <m/>
    <m/>
    <m/>
    <m/>
    <n v="736512"/>
    <m/>
    <m/>
    <m/>
    <m/>
    <m/>
    <n v="9.1952301809809178"/>
    <n v="0"/>
    <n v="8.9706619952328879"/>
    <n v="0"/>
    <n v="676947"/>
    <n v="8.7990640330779302E-2"/>
  </r>
  <r>
    <x v="0"/>
    <n v="605011"/>
    <n v="607983"/>
    <n v="662043"/>
    <x v="19"/>
    <s v="a120w-014.in"/>
    <m/>
    <m/>
    <m/>
    <m/>
    <m/>
    <n v="662043"/>
    <m/>
    <m/>
    <m/>
    <m/>
    <m/>
    <n v="9.4266054666774615"/>
    <n v="0"/>
    <n v="8.8916959849206343"/>
    <n v="0"/>
    <n v="608399"/>
    <n v="8.8172400020381403E-2"/>
  </r>
  <r>
    <x v="0"/>
    <n v="669372"/>
    <n v="671495"/>
    <n v="737228"/>
    <x v="19"/>
    <s v="a120w-015.in"/>
    <m/>
    <m/>
    <m/>
    <m/>
    <m/>
    <n v="737228"/>
    <m/>
    <m/>
    <m/>
    <m/>
    <m/>
    <n v="10.137262986799577"/>
    <n v="0"/>
    <n v="9.7890527852031681"/>
    <n v="0"/>
    <n v="672618"/>
    <n v="9.6057494744416605E-2"/>
  </r>
  <r>
    <x v="0"/>
    <n v="654349"/>
    <n v="656168"/>
    <n v="718351"/>
    <x v="19"/>
    <s v="a120w-016.in"/>
    <m/>
    <m/>
    <m/>
    <m/>
    <m/>
    <n v="718351"/>
    <m/>
    <m/>
    <m/>
    <m/>
    <m/>
    <n v="9.7810189975074522"/>
    <n v="0"/>
    <n v="9.476688896745955"/>
    <n v="0"/>
    <n v="656603"/>
    <n v="9.4041605049017374E-2"/>
  </r>
  <r>
    <x v="0"/>
    <n v="635265"/>
    <n v="637756"/>
    <n v="699438"/>
    <x v="19"/>
    <s v="a120w-017.in"/>
    <m/>
    <m/>
    <m/>
    <m/>
    <m/>
    <n v="699438"/>
    <m/>
    <m/>
    <m/>
    <m/>
    <m/>
    <n v="10.101768553280909"/>
    <n v="0"/>
    <n v="9.6717239822126331"/>
    <n v="0"/>
    <n v="638102"/>
    <n v="9.6122563477312406E-2"/>
  </r>
  <r>
    <x v="0"/>
    <n v="700614"/>
    <n v="703942"/>
    <n v="768586"/>
    <x v="19"/>
    <s v="a120w-018.in"/>
    <m/>
    <m/>
    <m/>
    <m/>
    <m/>
    <n v="768586"/>
    <m/>
    <m/>
    <m/>
    <m/>
    <m/>
    <n v="9.7017758708789703"/>
    <n v="0"/>
    <n v="9.1831429293890654"/>
    <n v="0"/>
    <n v="704548"/>
    <n v="9.0892316776145732E-2"/>
  </r>
  <r>
    <x v="0"/>
    <n v="611446"/>
    <n v="613331"/>
    <n v="674375"/>
    <x v="19"/>
    <s v="a120w-019.in"/>
    <m/>
    <m/>
    <m/>
    <m/>
    <m/>
    <n v="674375"/>
    <m/>
    <m/>
    <m/>
    <m/>
    <m/>
    <n v="10.291832802896739"/>
    <n v="0"/>
    <n v="9.9528639511128567"/>
    <n v="0"/>
    <n v="614213"/>
    <n v="9.794973404991425E-2"/>
  </r>
  <r>
    <x v="0"/>
    <n v="563439"/>
    <n v="566102"/>
    <n v="619344"/>
    <x v="19"/>
    <s v="a120w-020.in"/>
    <m/>
    <m/>
    <m/>
    <m/>
    <m/>
    <n v="619344"/>
    <m/>
    <m/>
    <m/>
    <m/>
    <m/>
    <n v="9.9221033687763907"/>
    <n v="0"/>
    <n v="9.4050188835227644"/>
    <n v="0"/>
    <n v="566681"/>
    <n v="9.2932355240426201E-2"/>
  </r>
  <r>
    <x v="0"/>
    <n v="610956"/>
    <n v="613368"/>
    <n v="675820"/>
    <x v="19"/>
    <s v="a120w-021.in"/>
    <m/>
    <m/>
    <m/>
    <m/>
    <m/>
    <n v="675820"/>
    <m/>
    <m/>
    <m/>
    <m/>
    <m/>
    <n v="10.616803828753628"/>
    <n v="0"/>
    <n v="10.181815810410711"/>
    <n v="0"/>
    <n v="614339"/>
    <n v="0.10007666776812152"/>
  </r>
  <r>
    <x v="0"/>
    <n v="625779"/>
    <n v="626922"/>
    <n v="686559"/>
    <x v="19"/>
    <s v="a120w-022.in"/>
    <m/>
    <m/>
    <m/>
    <m/>
    <m/>
    <n v="686559"/>
    <m/>
    <m/>
    <m/>
    <m/>
    <m/>
    <n v="9.7126940980761578"/>
    <n v="0"/>
    <n v="9.5126666475255242"/>
    <n v="0"/>
    <n v="627254"/>
    <n v="9.4547025606851465E-2"/>
  </r>
  <r>
    <x v="0"/>
    <n v="627440"/>
    <n v="629127"/>
    <n v="689577"/>
    <x v="19"/>
    <s v="a120w-023.in"/>
    <m/>
    <m/>
    <m/>
    <m/>
    <m/>
    <n v="689577"/>
    <m/>
    <m/>
    <m/>
    <m/>
    <m/>
    <n v="9.9032576820094356"/>
    <n v="0"/>
    <n v="9.6085528041238035"/>
    <n v="0"/>
    <n v="630151"/>
    <n v="9.4304381013439631E-2"/>
  </r>
  <r>
    <x v="0"/>
    <n v="644119"/>
    <n v="646032"/>
    <n v="709352"/>
    <x v="19"/>
    <s v="a120w-024.in"/>
    <m/>
    <m/>
    <m/>
    <m/>
    <m/>
    <n v="709352"/>
    <m/>
    <m/>
    <m/>
    <m/>
    <m/>
    <n v="10.127476444570016"/>
    <n v="0"/>
    <n v="9.8013720682566863"/>
    <n v="0"/>
    <n v="646485"/>
    <n v="9.7244328948080883E-2"/>
  </r>
  <r>
    <x v="0"/>
    <n v="651593"/>
    <n v="652725"/>
    <n v="709950"/>
    <x v="19"/>
    <s v="a120w-025.in"/>
    <m/>
    <m/>
    <m/>
    <m/>
    <m/>
    <n v="709950"/>
    <m/>
    <m/>
    <m/>
    <m/>
    <m/>
    <n v="8.9560507863037273"/>
    <n v="0"/>
    <n v="8.7670918074227231"/>
    <n v="0"/>
    <n v="653161"/>
    <n v="8.6944872703667242E-2"/>
  </r>
  <r>
    <x v="0"/>
    <n v="539657"/>
    <n v="541880"/>
    <n v="595640"/>
    <x v="19"/>
    <s v="a120w-026.in"/>
    <m/>
    <m/>
    <m/>
    <m/>
    <m/>
    <n v="595640"/>
    <m/>
    <m/>
    <m/>
    <m/>
    <m/>
    <n v="10.373811513609565"/>
    <n v="0"/>
    <n v="9.9210157230383178"/>
    <n v="0"/>
    <n v="542317"/>
    <n v="9.8324411737046757E-2"/>
  </r>
  <r>
    <x v="0"/>
    <n v="677042"/>
    <n v="678247"/>
    <n v="746645"/>
    <x v="19"/>
    <s v="a120w-027.in"/>
    <m/>
    <m/>
    <m/>
    <m/>
    <m/>
    <n v="746645"/>
    <m/>
    <m/>
    <m/>
    <m/>
    <m/>
    <n v="10.280455274561984"/>
    <n v="0"/>
    <n v="10.084526728463228"/>
    <n v="0"/>
    <n v="678660"/>
    <n v="0.10017534553384611"/>
  </r>
  <r>
    <x v="0"/>
    <n v="580913"/>
    <n v="582744"/>
    <n v="641680"/>
    <x v="19"/>
    <s v="a120w-028.in"/>
    <m/>
    <m/>
    <m/>
    <m/>
    <m/>
    <n v="641680"/>
    <m/>
    <m/>
    <m/>
    <m/>
    <m/>
    <n v="10.460602534286556"/>
    <n v="0"/>
    <n v="10.113531842455693"/>
    <n v="0"/>
    <n v="583659"/>
    <n v="9.9409072763377182E-2"/>
  </r>
  <r>
    <x v="0"/>
    <n v="600926"/>
    <n v="603691"/>
    <n v="658467"/>
    <x v="19"/>
    <s v="a120w-029.in"/>
    <m/>
    <m/>
    <m/>
    <m/>
    <m/>
    <n v="658467"/>
    <m/>
    <m/>
    <m/>
    <m/>
    <m/>
    <n v="9.5753886501832142"/>
    <n v="0"/>
    <n v="9.0735160868722566"/>
    <n v="0"/>
    <n v="604599"/>
    <n v="8.9097070951159374E-2"/>
  </r>
  <r>
    <x v="0"/>
    <n v="1111495"/>
    <n v="1114763"/>
    <n v="1216774"/>
    <x v="20"/>
    <s v="a160w-000.in"/>
    <m/>
    <m/>
    <m/>
    <m/>
    <m/>
    <n v="1216774"/>
    <m/>
    <m/>
    <m/>
    <m/>
    <m/>
    <n v="9.4718374801506133"/>
    <n v="0"/>
    <n v="9.1509136919686096"/>
    <n v="0"/>
    <n v="1114956"/>
    <n v="9.1320195595162579E-2"/>
  </r>
  <r>
    <x v="0"/>
    <n v="1098574"/>
    <n v="1100070"/>
    <n v="1191110"/>
    <x v="20"/>
    <s v="a160w-001.in"/>
    <m/>
    <m/>
    <m/>
    <m/>
    <m/>
    <n v="1191110"/>
    <m/>
    <m/>
    <m/>
    <m/>
    <m/>
    <n v="8.4232832744994823"/>
    <n v="0"/>
    <n v="8.2758369921914099"/>
    <n v="0"/>
    <n v="1100141"/>
    <n v="8.2688491747875847E-2"/>
  </r>
  <r>
    <x v="0"/>
    <n v="1034142"/>
    <n v="1036047"/>
    <n v="1121189"/>
    <x v="20"/>
    <s v="a160w-002.in"/>
    <m/>
    <m/>
    <m/>
    <m/>
    <m/>
    <n v="1121189"/>
    <m/>
    <m/>
    <m/>
    <m/>
    <m/>
    <n v="8.4173159972228184"/>
    <n v="0"/>
    <n v="8.2179669455150197"/>
    <n v="0"/>
    <n v="1036183"/>
    <n v="8.2037632348725964E-2"/>
  </r>
  <r>
    <x v="0"/>
    <n v="1163799"/>
    <n v="1165605"/>
    <n v="1271837"/>
    <x v="20"/>
    <s v="a160w-003.in"/>
    <m/>
    <m/>
    <m/>
    <m/>
    <m/>
    <n v="1271837"/>
    <m/>
    <m/>
    <m/>
    <m/>
    <m/>
    <n v="9.2832181502132229"/>
    <n v="0"/>
    <n v="9.1138936432153308"/>
    <n v="0"/>
    <n v="1166195"/>
    <n v="9.05869087073774E-2"/>
  </r>
  <r>
    <x v="0"/>
    <n v="1013480"/>
    <n v="1015991"/>
    <n v="1103731"/>
    <x v="20"/>
    <s v="a160w-004.in"/>
    <m/>
    <m/>
    <m/>
    <m/>
    <m/>
    <n v="1103731"/>
    <m/>
    <m/>
    <m/>
    <m/>
    <m/>
    <n v="8.905059793977177"/>
    <n v="0"/>
    <n v="8.6359032707966854"/>
    <n v="0"/>
    <n v="1016150"/>
    <n v="8.6189046892683141E-2"/>
  </r>
  <r>
    <x v="0"/>
    <n v="1122606"/>
    <n v="1124041"/>
    <n v="1229953"/>
    <x v="20"/>
    <s v="a160w-005.in"/>
    <m/>
    <m/>
    <m/>
    <m/>
    <m/>
    <n v="1229953"/>
    <m/>
    <m/>
    <m/>
    <m/>
    <m/>
    <n v="9.562304138762844"/>
    <n v="0"/>
    <n v="9.4224320998967048"/>
    <n v="0"/>
    <n v="1124446"/>
    <n v="9.3830206163746377E-2"/>
  </r>
  <r>
    <x v="0"/>
    <n v="1060005"/>
    <n v="1061221"/>
    <n v="1151952"/>
    <x v="20"/>
    <s v="a160w-006.in"/>
    <m/>
    <m/>
    <m/>
    <m/>
    <m/>
    <n v="1151952"/>
    <m/>
    <m/>
    <m/>
    <m/>
    <m/>
    <n v="8.6742043669605362"/>
    <n v="0"/>
    <n v="8.5496800383708873"/>
    <n v="0"/>
    <n v="1061319"/>
    <n v="8.5396567855658745E-2"/>
  </r>
  <r>
    <x v="0"/>
    <n v="1145201"/>
    <n v="1148301"/>
    <n v="1252405"/>
    <x v="20"/>
    <s v="a160w-007.in"/>
    <m/>
    <m/>
    <m/>
    <m/>
    <m/>
    <n v="1252405"/>
    <m/>
    <m/>
    <m/>
    <m/>
    <m/>
    <n v="9.3611514485230085"/>
    <n v="0"/>
    <n v="9.0659156440689337"/>
    <n v="0"/>
    <n v="1148619"/>
    <n v="9.0357202867095143E-2"/>
  </r>
  <r>
    <x v="0"/>
    <n v="1010610"/>
    <n v="1014473"/>
    <n v="1111552"/>
    <x v="20"/>
    <s v="a160w-008.in"/>
    <m/>
    <m/>
    <m/>
    <m/>
    <m/>
    <n v="1111552"/>
    <m/>
    <m/>
    <m/>
    <m/>
    <m/>
    <n v="9.9882249334560349"/>
    <n v="0"/>
    <n v="9.5694020442140815"/>
    <n v="0"/>
    <n v="1014780"/>
    <n v="9.5362541634639975E-2"/>
  </r>
  <r>
    <x v="0"/>
    <n v="1225531"/>
    <n v="1228503"/>
    <n v="1339338"/>
    <x v="20"/>
    <s v="a160w-009.in"/>
    <m/>
    <m/>
    <m/>
    <m/>
    <m/>
    <n v="1339338"/>
    <m/>
    <m/>
    <m/>
    <m/>
    <m/>
    <n v="9.2863420019567045"/>
    <n v="0"/>
    <n v="9.0219559903394586"/>
    <n v="0"/>
    <n v="1228831"/>
    <n v="8.9928558117430279E-2"/>
  </r>
  <r>
    <x v="0"/>
    <n v="1061188"/>
    <n v="1064001"/>
    <n v="1155432"/>
    <x v="20"/>
    <s v="a160w-010.in"/>
    <m/>
    <m/>
    <m/>
    <m/>
    <m/>
    <n v="1155432"/>
    <m/>
    <m/>
    <m/>
    <m/>
    <m/>
    <n v="8.8809899848094851"/>
    <n v="0"/>
    <n v="8.5931310214933951"/>
    <n v="0"/>
    <n v="1064300"/>
    <n v="8.5626233204923352E-2"/>
  </r>
  <r>
    <x v="0"/>
    <n v="1049971"/>
    <n v="1053417"/>
    <n v="1153064"/>
    <x v="20"/>
    <s v="a160w-011.in"/>
    <m/>
    <m/>
    <m/>
    <m/>
    <m/>
    <n v="1153064"/>
    <m/>
    <m/>
    <m/>
    <m/>
    <m/>
    <n v="9.8186521342018107"/>
    <n v="0"/>
    <n v="9.4594068635687414"/>
    <n v="0"/>
    <n v="1053698"/>
    <n v="9.4302162479192431E-2"/>
  </r>
  <r>
    <x v="0"/>
    <n v="1097268"/>
    <n v="1100788"/>
    <n v="1200713"/>
    <x v="20"/>
    <s v="a160w-012.in"/>
    <m/>
    <m/>
    <m/>
    <m/>
    <m/>
    <n v="1200713"/>
    <m/>
    <m/>
    <m/>
    <m/>
    <m/>
    <n v="9.4275054043314821"/>
    <n v="0"/>
    <n v="9.077588055102348"/>
    <n v="0"/>
    <n v="1101251"/>
    <n v="9.0317284615405669E-2"/>
  </r>
  <r>
    <x v="0"/>
    <n v="1157651"/>
    <n v="1162007"/>
    <n v="1265787"/>
    <x v="20"/>
    <s v="a160w-013.in"/>
    <m/>
    <m/>
    <m/>
    <m/>
    <m/>
    <n v="1265787"/>
    <m/>
    <m/>
    <m/>
    <m/>
    <m/>
    <n v="9.3409844590468083"/>
    <n v="0"/>
    <n v="8.9310993823617189"/>
    <n v="0"/>
    <n v="1162435"/>
    <n v="8.890991754377664E-2"/>
  </r>
  <r>
    <x v="0"/>
    <n v="1137643"/>
    <n v="1140277"/>
    <n v="1249712"/>
    <x v="20"/>
    <s v="a160w-014.in"/>
    <m/>
    <m/>
    <m/>
    <m/>
    <m/>
    <n v="1249712"/>
    <m/>
    <m/>
    <m/>
    <m/>
    <m/>
    <n v="9.8509813711331162"/>
    <n v="0"/>
    <n v="9.5972294451260431"/>
    <n v="0"/>
    <n v="1140353"/>
    <n v="9.5899252249084244E-2"/>
  </r>
  <r>
    <x v="0"/>
    <n v="1038933"/>
    <n v="1041313"/>
    <n v="1132177"/>
    <x v="20"/>
    <s v="a160w-015.in"/>
    <m/>
    <m/>
    <m/>
    <m/>
    <m/>
    <n v="1132177"/>
    <m/>
    <m/>
    <m/>
    <m/>
    <m/>
    <n v="8.9749772121975102"/>
    <n v="0"/>
    <n v="8.7259066198155608"/>
    <n v="0"/>
    <n v="1041502"/>
    <n v="8.7061762723451341E-2"/>
  </r>
  <r>
    <x v="0"/>
    <n v="983422"/>
    <n v="985852"/>
    <n v="1072663"/>
    <x v="20"/>
    <s v="a160w-016.in"/>
    <m/>
    <m/>
    <m/>
    <m/>
    <m/>
    <n v="1072663"/>
    <m/>
    <m/>
    <m/>
    <m/>
    <m/>
    <n v="9.0745376857544358"/>
    <n v="0"/>
    <n v="8.8056828002580403"/>
    <n v="0"/>
    <n v="986294"/>
    <n v="8.756922378114429E-2"/>
  </r>
  <r>
    <x v="0"/>
    <n v="1143985"/>
    <n v="1146118"/>
    <n v="1251878"/>
    <x v="20"/>
    <s v="a160w-017.in"/>
    <m/>
    <m/>
    <m/>
    <m/>
    <m/>
    <n v="1251878"/>
    <m/>
    <m/>
    <m/>
    <m/>
    <m/>
    <n v="9.4313299562494244"/>
    <n v="0"/>
    <n v="9.2276711472989668"/>
    <n v="0"/>
    <n v="1146212"/>
    <n v="9.2187134666187331E-2"/>
  </r>
  <r>
    <x v="0"/>
    <n v="1158938"/>
    <n v="1160426"/>
    <n v="1271597"/>
    <x v="20"/>
    <s v="a160w-018.in"/>
    <m/>
    <m/>
    <m/>
    <m/>
    <m/>
    <n v="1271597"/>
    <m/>
    <m/>
    <m/>
    <m/>
    <m/>
    <n v="9.7208823940538647"/>
    <n v="0"/>
    <n v="9.5801886548560589"/>
    <n v="0"/>
    <n v="1161138"/>
    <n v="9.5129950100677041E-2"/>
  </r>
  <r>
    <x v="0"/>
    <n v="1121480"/>
    <n v="1122797"/>
    <n v="1220241"/>
    <x v="20"/>
    <s v="a160w-019.in"/>
    <m/>
    <m/>
    <m/>
    <m/>
    <m/>
    <n v="1220241"/>
    <m/>
    <m/>
    <m/>
    <m/>
    <m/>
    <n v="8.8063095195634276"/>
    <n v="0"/>
    <n v="8.6786836801309608"/>
    <n v="0"/>
    <n v="1123331"/>
    <n v="8.6270208869870135E-2"/>
  </r>
  <r>
    <x v="0"/>
    <n v="948082"/>
    <n v="950000"/>
    <n v="1032654"/>
    <x v="20"/>
    <s v="a160w-020.in"/>
    <m/>
    <m/>
    <m/>
    <m/>
    <m/>
    <n v="1032654"/>
    <m/>
    <m/>
    <m/>
    <m/>
    <m/>
    <n v="8.9203254570807253"/>
    <n v="0"/>
    <n v="8.7004210526315795"/>
    <n v="0"/>
    <n v="950111"/>
    <n v="8.6877217504059967E-2"/>
  </r>
  <r>
    <x v="0"/>
    <n v="1100647"/>
    <n v="1102128"/>
    <n v="1196153"/>
    <x v="20"/>
    <s v="a160w-021.in"/>
    <m/>
    <m/>
    <m/>
    <m/>
    <m/>
    <n v="1196153"/>
    <m/>
    <m/>
    <m/>
    <m/>
    <m/>
    <n v="8.6772598299000414"/>
    <n v="0"/>
    <n v="8.5312232335990057"/>
    <n v="0"/>
    <n v="1103360"/>
    <n v="8.4100384280742402E-2"/>
  </r>
  <r>
    <x v="0"/>
    <n v="1074792"/>
    <n v="1077349"/>
    <n v="1164106"/>
    <x v="20"/>
    <s v="a160w-022.in"/>
    <m/>
    <m/>
    <m/>
    <m/>
    <m/>
    <n v="1164106"/>
    <m/>
    <m/>
    <m/>
    <m/>
    <m/>
    <n v="8.3098869362630232"/>
    <n v="0"/>
    <n v="8.0528222516566217"/>
    <n v="0"/>
    <n v="1077972"/>
    <n v="7.9903745180765373E-2"/>
  </r>
  <r>
    <x v="0"/>
    <n v="1057040"/>
    <n v="1059811"/>
    <n v="1154119"/>
    <x v="20"/>
    <s v="a160w-023.in"/>
    <m/>
    <m/>
    <m/>
    <m/>
    <m/>
    <n v="1154119"/>
    <m/>
    <m/>
    <m/>
    <m/>
    <m/>
    <n v="9.1840422311360026"/>
    <n v="0"/>
    <n v="8.8985677634974447"/>
    <n v="0"/>
    <n v="1060844"/>
    <n v="8.7925274592682845E-2"/>
  </r>
  <r>
    <x v="0"/>
    <n v="1141014"/>
    <n v="1142282"/>
    <n v="1246751"/>
    <x v="20"/>
    <s v="a160w-024.in"/>
    <m/>
    <m/>
    <m/>
    <m/>
    <m/>
    <n v="1246751"/>
    <m/>
    <m/>
    <m/>
    <m/>
    <m/>
    <n v="9.2669327457857609"/>
    <n v="0"/>
    <n v="9.1456400433518112"/>
    <n v="0"/>
    <n v="1142954"/>
    <n v="9.0814678456000886E-2"/>
  </r>
  <r>
    <x v="0"/>
    <n v="1160769"/>
    <n v="1162402"/>
    <n v="1260763"/>
    <x v="20"/>
    <s v="a160w-025.in"/>
    <m/>
    <m/>
    <m/>
    <m/>
    <m/>
    <n v="1260763"/>
    <m/>
    <m/>
    <m/>
    <m/>
    <m/>
    <n v="8.6144616198399415"/>
    <n v="0"/>
    <n v="8.4618746354531371"/>
    <n v="0"/>
    <n v="1162455"/>
    <n v="8.4569295155511481E-2"/>
  </r>
  <r>
    <x v="0"/>
    <n v="1166372"/>
    <n v="1168187"/>
    <n v="1285067"/>
    <x v="20"/>
    <s v="a160w-026.in"/>
    <m/>
    <m/>
    <m/>
    <m/>
    <m/>
    <n v="1285067"/>
    <m/>
    <m/>
    <m/>
    <m/>
    <m/>
    <n v="10.176427417667778"/>
    <n v="0"/>
    <n v="10.0052474475405"/>
    <n v="0"/>
    <n v="1168766"/>
    <n v="9.9507514763434335E-2"/>
  </r>
  <r>
    <x v="0"/>
    <n v="1090781"/>
    <n v="1093853"/>
    <n v="1189274"/>
    <x v="20"/>
    <s v="a160w-027.in"/>
    <m/>
    <m/>
    <m/>
    <m/>
    <m/>
    <n v="1189274"/>
    <m/>
    <m/>
    <m/>
    <m/>
    <m/>
    <n v="9.0295852237983532"/>
    <n v="0"/>
    <n v="8.723384220731667"/>
    <n v="0"/>
    <n v="1094135"/>
    <n v="8.6953620896872863E-2"/>
  </r>
  <r>
    <x v="0"/>
    <n v="1060918"/>
    <n v="1062276"/>
    <n v="1150376"/>
    <x v="20"/>
    <s v="a160w-028.in"/>
    <m/>
    <m/>
    <m/>
    <m/>
    <m/>
    <n v="1150376"/>
    <m/>
    <m/>
    <m/>
    <m/>
    <m/>
    <n v="8.4321314182622906"/>
    <n v="0"/>
    <n v="8.2935131736008305"/>
    <n v="0"/>
    <n v="1062726"/>
    <n v="8.2476574394528823E-2"/>
  </r>
  <r>
    <x v="0"/>
    <n v="1109473"/>
    <n v="1111800"/>
    <n v="1216355"/>
    <x v="20"/>
    <s v="a160w-029.in"/>
    <m/>
    <m/>
    <m/>
    <m/>
    <m/>
    <n v="1216355"/>
    <m/>
    <m/>
    <m/>
    <m/>
    <m/>
    <n v="9.63358279110893"/>
    <n v="0"/>
    <n v="9.404119445943504"/>
    <n v="0"/>
    <n v="1112670"/>
    <n v="9.3185760378189375E-2"/>
  </r>
  <r>
    <x v="0"/>
    <n v="2235"/>
    <n v="2235"/>
    <n v="2235"/>
    <x v="21"/>
    <s v="b10w-000.in"/>
    <m/>
    <m/>
    <m/>
    <m/>
    <m/>
    <n v="2235"/>
    <m/>
    <n v="0"/>
    <m/>
    <m/>
    <m/>
    <n v="0"/>
    <n v="0"/>
    <n v="0"/>
    <n v="1"/>
    <n v="2235"/>
    <n v="0"/>
  </r>
  <r>
    <x v="0"/>
    <n v="2114"/>
    <n v="2114"/>
    <n v="2114"/>
    <x v="21"/>
    <s v="b10w-001.in"/>
    <m/>
    <m/>
    <m/>
    <m/>
    <m/>
    <n v="2114"/>
    <m/>
    <n v="0"/>
    <m/>
    <m/>
    <m/>
    <n v="0"/>
    <n v="0"/>
    <n v="0"/>
    <n v="1"/>
    <n v="2114"/>
    <n v="0"/>
  </r>
  <r>
    <x v="0"/>
    <n v="1893"/>
    <n v="1893"/>
    <n v="1893"/>
    <x v="21"/>
    <s v="b10w-002.in"/>
    <m/>
    <m/>
    <m/>
    <m/>
    <m/>
    <n v="1893"/>
    <m/>
    <n v="0"/>
    <m/>
    <m/>
    <m/>
    <n v="0"/>
    <n v="0"/>
    <n v="0"/>
    <n v="1"/>
    <n v="1893"/>
    <n v="0"/>
  </r>
  <r>
    <x v="0"/>
    <n v="1790"/>
    <n v="1790"/>
    <n v="1790"/>
    <x v="21"/>
    <s v="b10w-003.in"/>
    <m/>
    <m/>
    <m/>
    <m/>
    <m/>
    <n v="1790"/>
    <m/>
    <n v="0"/>
    <m/>
    <m/>
    <m/>
    <n v="0"/>
    <n v="0"/>
    <n v="0"/>
    <n v="1"/>
    <n v="1790"/>
    <n v="0"/>
  </r>
  <r>
    <x v="0"/>
    <n v="3018"/>
    <n v="3018"/>
    <n v="3018"/>
    <x v="21"/>
    <s v="b10w-004.in"/>
    <m/>
    <m/>
    <m/>
    <m/>
    <m/>
    <n v="3018"/>
    <m/>
    <n v="0"/>
    <m/>
    <m/>
    <m/>
    <n v="0"/>
    <n v="0"/>
    <n v="0"/>
    <n v="1"/>
    <n v="3018"/>
    <n v="0"/>
  </r>
  <r>
    <x v="0"/>
    <n v="1452"/>
    <n v="1452"/>
    <n v="1452"/>
    <x v="21"/>
    <s v="b10w-005.in"/>
    <m/>
    <m/>
    <m/>
    <m/>
    <m/>
    <n v="1452"/>
    <m/>
    <n v="0"/>
    <m/>
    <m/>
    <m/>
    <n v="0"/>
    <n v="0"/>
    <n v="0"/>
    <n v="1"/>
    <n v="1452"/>
    <n v="0"/>
  </r>
  <r>
    <x v="0"/>
    <n v="1859"/>
    <n v="1859"/>
    <n v="1859"/>
    <x v="21"/>
    <s v="b10w-006.in"/>
    <m/>
    <m/>
    <m/>
    <m/>
    <m/>
    <n v="1859"/>
    <m/>
    <n v="0"/>
    <m/>
    <m/>
    <m/>
    <n v="0"/>
    <n v="0"/>
    <n v="0"/>
    <n v="1"/>
    <n v="1859"/>
    <n v="0"/>
  </r>
  <r>
    <x v="0"/>
    <n v="1321"/>
    <n v="1321"/>
    <n v="1321"/>
    <x v="21"/>
    <s v="b10w-007.in"/>
    <m/>
    <m/>
    <m/>
    <m/>
    <m/>
    <n v="1321"/>
    <m/>
    <n v="0"/>
    <m/>
    <m/>
    <m/>
    <n v="0"/>
    <n v="0"/>
    <n v="0"/>
    <n v="1"/>
    <n v="1321"/>
    <n v="0"/>
  </r>
  <r>
    <x v="0"/>
    <n v="2209"/>
    <n v="2209"/>
    <n v="2209"/>
    <x v="21"/>
    <s v="b10w-008.in"/>
    <m/>
    <m/>
    <m/>
    <m/>
    <m/>
    <n v="2209"/>
    <m/>
    <n v="0"/>
    <m/>
    <m/>
    <m/>
    <n v="0"/>
    <n v="0"/>
    <n v="0"/>
    <n v="1"/>
    <n v="2209"/>
    <n v="0"/>
  </r>
  <r>
    <x v="0"/>
    <n v="1934"/>
    <n v="1934"/>
    <n v="1934"/>
    <x v="21"/>
    <s v="b10w-009.in"/>
    <m/>
    <m/>
    <m/>
    <m/>
    <m/>
    <n v="1934"/>
    <m/>
    <n v="0"/>
    <m/>
    <m/>
    <m/>
    <n v="0"/>
    <n v="0"/>
    <n v="0"/>
    <n v="1"/>
    <n v="1934"/>
    <n v="0"/>
  </r>
  <r>
    <x v="0"/>
    <n v="2494"/>
    <n v="2390"/>
    <n v="2494"/>
    <x v="22"/>
    <s v="b15w-000.in"/>
    <m/>
    <m/>
    <m/>
    <m/>
    <m/>
    <n v="2494"/>
    <m/>
    <n v="21"/>
    <m/>
    <m/>
    <m/>
    <n v="0"/>
    <n v="0"/>
    <n v="4.351464435146446"/>
    <n v="1"/>
    <n v="2494"/>
    <n v="0"/>
  </r>
  <r>
    <x v="0"/>
    <n v="2653"/>
    <n v="2490.3274999999999"/>
    <n v="2653"/>
    <x v="22"/>
    <s v="b15w-001.in"/>
    <m/>
    <m/>
    <m/>
    <m/>
    <m/>
    <n v="2653"/>
    <m/>
    <n v="64.400000000000006"/>
    <m/>
    <m/>
    <m/>
    <n v="0"/>
    <n v="0"/>
    <n v="6.5321729772489734"/>
    <n v="1"/>
    <n v="2653"/>
    <n v="0"/>
  </r>
  <r>
    <x v="0"/>
    <n v="3517"/>
    <n v="3379.2882"/>
    <n v="3517"/>
    <x v="22"/>
    <s v="b15w-002.in"/>
    <m/>
    <m/>
    <m/>
    <m/>
    <m/>
    <n v="3517"/>
    <m/>
    <n v="2.1"/>
    <m/>
    <m/>
    <m/>
    <n v="0"/>
    <n v="0"/>
    <n v="4.0751718068911646"/>
    <n v="1"/>
    <n v="3517"/>
    <n v="0"/>
  </r>
  <r>
    <x v="0"/>
    <n v="3518"/>
    <n v="3346.5567999999998"/>
    <n v="3518"/>
    <x v="22"/>
    <s v="b15w-003.in"/>
    <m/>
    <m/>
    <m/>
    <m/>
    <m/>
    <n v="3518"/>
    <m/>
    <n v="9.8000000000000007"/>
    <m/>
    <m/>
    <m/>
    <n v="0"/>
    <n v="0"/>
    <n v="5.1229729613434305"/>
    <n v="1"/>
    <n v="3518"/>
    <n v="0"/>
  </r>
  <r>
    <x v="0"/>
    <n v="2451"/>
    <n v="2298.2019"/>
    <n v="2451"/>
    <x v="22"/>
    <s v="b15w-004.in"/>
    <m/>
    <m/>
    <m/>
    <m/>
    <m/>
    <n v="2451"/>
    <m/>
    <n v="205.2"/>
    <m/>
    <m/>
    <m/>
    <n v="0"/>
    <n v="0"/>
    <n v="6.6485934068716945"/>
    <n v="1"/>
    <n v="2451"/>
    <n v="0"/>
  </r>
  <r>
    <x v="0"/>
    <n v="2944"/>
    <n v="2857.6923000000002"/>
    <n v="2944"/>
    <x v="22"/>
    <s v="b15w-005.in"/>
    <m/>
    <m/>
    <m/>
    <m/>
    <m/>
    <n v="2944"/>
    <m/>
    <n v="9.1999999999999993"/>
    <m/>
    <m/>
    <m/>
    <n v="0"/>
    <n v="0"/>
    <n v="3.020188702611537"/>
    <n v="1"/>
    <n v="2944"/>
    <n v="0"/>
  </r>
  <r>
    <x v="0"/>
    <n v="4934"/>
    <n v="4768.5083000000004"/>
    <n v="4934"/>
    <x v="22"/>
    <s v="b15w-006.in"/>
    <m/>
    <m/>
    <m/>
    <m/>
    <m/>
    <n v="4934"/>
    <m/>
    <n v="4.7"/>
    <m/>
    <m/>
    <m/>
    <n v="0"/>
    <n v="0"/>
    <n v="3.4705129904041288"/>
    <n v="1"/>
    <n v="4934"/>
    <n v="0"/>
  </r>
  <r>
    <x v="0"/>
    <n v="3482"/>
    <n v="3482"/>
    <n v="3482"/>
    <x v="22"/>
    <s v="b15w-007.in"/>
    <m/>
    <m/>
    <m/>
    <m/>
    <m/>
    <n v="3482"/>
    <m/>
    <n v="2.4"/>
    <m/>
    <m/>
    <m/>
    <n v="0"/>
    <n v="0"/>
    <n v="0"/>
    <n v="1"/>
    <n v="3482"/>
    <n v="0"/>
  </r>
  <r>
    <x v="0"/>
    <n v="4815"/>
    <n v="4640"/>
    <n v="4815"/>
    <x v="22"/>
    <s v="b15w-008.in"/>
    <m/>
    <m/>
    <m/>
    <m/>
    <m/>
    <n v="4815"/>
    <m/>
    <n v="1.9"/>
    <m/>
    <m/>
    <m/>
    <n v="0"/>
    <n v="0"/>
    <n v="3.7715517241379226"/>
    <n v="1"/>
    <n v="4815"/>
    <n v="0"/>
  </r>
  <r>
    <x v="0"/>
    <n v="4671"/>
    <n v="4527.4166999999998"/>
    <n v="4671"/>
    <x v="22"/>
    <s v="b15w-009.in"/>
    <m/>
    <m/>
    <m/>
    <m/>
    <m/>
    <n v="4671"/>
    <m/>
    <n v="0.4"/>
    <m/>
    <m/>
    <m/>
    <n v="0"/>
    <n v="0"/>
    <n v="3.1714178197911558"/>
    <n v="1"/>
    <n v="4671"/>
    <n v="0"/>
  </r>
  <r>
    <x v="0"/>
    <n v="5182"/>
    <n v="5083.9533000000001"/>
    <n v="5182"/>
    <x v="23"/>
    <s v="b20w-000.in"/>
    <m/>
    <m/>
    <m/>
    <m/>
    <m/>
    <n v="5182"/>
    <m/>
    <n v="253.1"/>
    <m/>
    <m/>
    <m/>
    <n v="0"/>
    <n v="0"/>
    <n v="1.9285523334763965"/>
    <n v="1"/>
    <n v="5182"/>
    <n v="0"/>
  </r>
  <r>
    <x v="0"/>
    <n v="6879"/>
    <n v="6738.1356999999998"/>
    <n v="6879"/>
    <x v="23"/>
    <s v="b20w-001.in"/>
    <m/>
    <m/>
    <m/>
    <m/>
    <m/>
    <n v="6879"/>
    <m/>
    <n v="141.5"/>
    <m/>
    <m/>
    <m/>
    <n v="0"/>
    <n v="0"/>
    <n v="2.0905530293787278"/>
    <n v="1"/>
    <n v="6879"/>
    <n v="0"/>
  </r>
  <r>
    <x v="0"/>
    <n v="7411"/>
    <n v="7360"/>
    <n v="7411"/>
    <x v="23"/>
    <s v="b20w-002.in"/>
    <m/>
    <m/>
    <m/>
    <m/>
    <m/>
    <n v="7411"/>
    <m/>
    <n v="147.1"/>
    <m/>
    <m/>
    <m/>
    <n v="0"/>
    <n v="0"/>
    <n v="0.69293478260870067"/>
    <n v="1"/>
    <n v="7411"/>
    <n v="0"/>
  </r>
  <r>
    <x v="0"/>
    <n v="5812"/>
    <n v="5737.2375000000002"/>
    <n v="5812"/>
    <x v="23"/>
    <s v="b20w-003.in"/>
    <m/>
    <m/>
    <m/>
    <m/>
    <m/>
    <n v="5812"/>
    <m/>
    <n v="74.5"/>
    <m/>
    <m/>
    <m/>
    <n v="0"/>
    <n v="0"/>
    <n v="1.3031097283317861"/>
    <n v="1"/>
    <n v="5812"/>
    <n v="0"/>
  </r>
  <r>
    <x v="0"/>
    <n v="7221"/>
    <n v="7136.5833000000002"/>
    <n v="7221"/>
    <x v="23"/>
    <s v="b20w-004.in"/>
    <m/>
    <m/>
    <m/>
    <m/>
    <m/>
    <n v="7221"/>
    <m/>
    <n v="11.6"/>
    <m/>
    <m/>
    <m/>
    <n v="0"/>
    <n v="0"/>
    <n v="1.182872762096121"/>
    <n v="1"/>
    <n v="7221"/>
    <n v="0"/>
  </r>
  <r>
    <x v="0"/>
    <n v="5864"/>
    <n v="5646.3224"/>
    <n v="5864"/>
    <x v="23"/>
    <s v="b20w-005.in"/>
    <m/>
    <m/>
    <m/>
    <m/>
    <m/>
    <n v="5864"/>
    <m/>
    <n v="905.9"/>
    <m/>
    <m/>
    <m/>
    <n v="0"/>
    <n v="0"/>
    <n v="3.8552102515435616"/>
    <n v="1"/>
    <n v="5864"/>
    <n v="0"/>
  </r>
  <r>
    <x v="0"/>
    <n v="6035"/>
    <n v="5882.2200999999995"/>
    <n v="6035"/>
    <x v="23"/>
    <s v="b20w-006.in"/>
    <m/>
    <m/>
    <m/>
    <m/>
    <m/>
    <n v="6035"/>
    <m/>
    <n v="230.1"/>
    <m/>
    <m/>
    <m/>
    <n v="0"/>
    <n v="0"/>
    <n v="2.5973169552088171"/>
    <n v="1"/>
    <n v="6035"/>
    <n v="0"/>
  </r>
  <r>
    <x v="0"/>
    <n v="5512"/>
    <n v="5389.6264000000001"/>
    <n v="5512"/>
    <x v="23"/>
    <s v="b20w-007.in"/>
    <m/>
    <m/>
    <m/>
    <m/>
    <m/>
    <n v="5512"/>
    <m/>
    <n v="374.3"/>
    <m/>
    <m/>
    <m/>
    <n v="0"/>
    <n v="0"/>
    <n v="2.2705395683827012"/>
    <n v="1"/>
    <n v="5512"/>
    <n v="0"/>
  </r>
  <r>
    <x v="0"/>
    <n v="7684"/>
    <n v="7473.8791000000001"/>
    <n v="7684"/>
    <x v="23"/>
    <s v="b20w-008.in"/>
    <m/>
    <m/>
    <m/>
    <m/>
    <m/>
    <n v="7684"/>
    <m/>
    <n v="699"/>
    <m/>
    <m/>
    <m/>
    <n v="0"/>
    <n v="0"/>
    <n v="2.8114035186895148"/>
    <n v="1"/>
    <n v="7684"/>
    <n v="0"/>
  </r>
  <r>
    <x v="0"/>
    <n v="4330"/>
    <n v="4240.6656999999996"/>
    <n v="4330"/>
    <x v="23"/>
    <s v="b20w-009.in"/>
    <m/>
    <m/>
    <m/>
    <m/>
    <m/>
    <n v="4330"/>
    <m/>
    <n v="1783.2"/>
    <m/>
    <m/>
    <m/>
    <n v="0"/>
    <n v="0"/>
    <n v="2.1066102899834904"/>
    <n v="1"/>
    <n v="4330"/>
    <n v="0"/>
  </r>
  <r>
    <x v="0"/>
    <n v="1162"/>
    <n v="1162"/>
    <n v="1162"/>
    <x v="24"/>
    <s v="cw-000.in"/>
    <m/>
    <m/>
    <m/>
    <m/>
    <m/>
    <n v="1162"/>
    <m/>
    <n v="0"/>
    <m/>
    <m/>
    <m/>
    <n v="0"/>
    <n v="0"/>
    <n v="0"/>
    <n v="1"/>
    <n v="1162"/>
    <n v="0"/>
  </r>
  <r>
    <x v="0"/>
    <n v="1176"/>
    <n v="1176"/>
    <n v="1176"/>
    <x v="24"/>
    <s v="cw-001.in"/>
    <m/>
    <m/>
    <m/>
    <m/>
    <m/>
    <n v="1176"/>
    <m/>
    <n v="0"/>
    <m/>
    <m/>
    <m/>
    <n v="0"/>
    <n v="0"/>
    <n v="0"/>
    <n v="1"/>
    <n v="1176"/>
    <n v="0"/>
  </r>
  <r>
    <x v="0"/>
    <n v="1230"/>
    <n v="1230"/>
    <n v="1230"/>
    <x v="24"/>
    <s v="cw-002.in"/>
    <m/>
    <m/>
    <m/>
    <m/>
    <m/>
    <n v="1230"/>
    <m/>
    <n v="0"/>
    <m/>
    <m/>
    <m/>
    <n v="0"/>
    <n v="0"/>
    <n v="0"/>
    <n v="1"/>
    <n v="1230"/>
    <n v="0"/>
  </r>
  <r>
    <x v="0"/>
    <n v="1439"/>
    <n v="1439"/>
    <n v="1439"/>
    <x v="24"/>
    <s v="cw-003.in"/>
    <m/>
    <m/>
    <m/>
    <m/>
    <m/>
    <n v="1439"/>
    <m/>
    <n v="0"/>
    <m/>
    <m/>
    <m/>
    <n v="0"/>
    <n v="0"/>
    <n v="0"/>
    <n v="1"/>
    <n v="1439"/>
    <n v="0"/>
  </r>
  <r>
    <x v="0"/>
    <n v="1401"/>
    <n v="1401"/>
    <n v="1401"/>
    <x v="24"/>
    <s v="cw-004.in"/>
    <m/>
    <m/>
    <m/>
    <m/>
    <m/>
    <n v="1401"/>
    <m/>
    <n v="0"/>
    <m/>
    <m/>
    <m/>
    <n v="0"/>
    <n v="0"/>
    <n v="0"/>
    <n v="1"/>
    <n v="1401"/>
    <n v="0"/>
  </r>
  <r>
    <x v="0"/>
    <n v="1559"/>
    <n v="1559"/>
    <n v="1559"/>
    <x v="24"/>
    <s v="cw-005.in"/>
    <m/>
    <m/>
    <m/>
    <m/>
    <m/>
    <n v="1559"/>
    <m/>
    <n v="0"/>
    <m/>
    <m/>
    <m/>
    <n v="0"/>
    <n v="0"/>
    <n v="0"/>
    <n v="1"/>
    <n v="1559"/>
    <n v="0"/>
  </r>
  <r>
    <x v="0"/>
    <n v="1974"/>
    <n v="1974"/>
    <n v="1974"/>
    <x v="24"/>
    <s v="cw-006.in"/>
    <m/>
    <m/>
    <m/>
    <m/>
    <m/>
    <n v="1974"/>
    <m/>
    <n v="0.4"/>
    <m/>
    <m/>
    <m/>
    <n v="0"/>
    <n v="0"/>
    <n v="0"/>
    <n v="1"/>
    <n v="1974"/>
    <n v="0"/>
  </r>
  <r>
    <x v="0"/>
    <n v="1571"/>
    <n v="1571"/>
    <n v="1571"/>
    <x v="24"/>
    <s v="cw-007.in"/>
    <m/>
    <m/>
    <m/>
    <m/>
    <m/>
    <n v="1571"/>
    <m/>
    <n v="0"/>
    <m/>
    <m/>
    <m/>
    <n v="0"/>
    <n v="0"/>
    <n v="0"/>
    <n v="1"/>
    <n v="1571"/>
    <n v="0"/>
  </r>
  <r>
    <x v="0"/>
    <n v="1388"/>
    <n v="1388"/>
    <n v="1388"/>
    <x v="24"/>
    <s v="cw-008.in"/>
    <m/>
    <m/>
    <m/>
    <m/>
    <m/>
    <n v="1388"/>
    <m/>
    <n v="0"/>
    <m/>
    <m/>
    <m/>
    <n v="0"/>
    <n v="0"/>
    <n v="0"/>
    <n v="1"/>
    <n v="1388"/>
    <n v="0"/>
  </r>
  <r>
    <x v="0"/>
    <n v="1636"/>
    <n v="1636"/>
    <n v="1636"/>
    <x v="24"/>
    <s v="cw-009.in"/>
    <m/>
    <m/>
    <m/>
    <m/>
    <m/>
    <n v="1636"/>
    <m/>
    <n v="0"/>
    <m/>
    <m/>
    <m/>
    <n v="0"/>
    <n v="0"/>
    <n v="0"/>
    <n v="1"/>
    <n v="1636"/>
    <n v="0"/>
  </r>
  <r>
    <x v="0"/>
    <n v="1410"/>
    <n v="1410"/>
    <n v="1410"/>
    <x v="24"/>
    <s v="cw-010.in"/>
    <m/>
    <m/>
    <m/>
    <m/>
    <m/>
    <n v="1410"/>
    <m/>
    <n v="0"/>
    <m/>
    <m/>
    <m/>
    <n v="0"/>
    <n v="0"/>
    <n v="0"/>
    <n v="1"/>
    <n v="1410"/>
    <n v="0"/>
  </r>
  <r>
    <x v="0"/>
    <n v="1551"/>
    <n v="1551"/>
    <n v="1551"/>
    <x v="24"/>
    <s v="cw-011.in"/>
    <m/>
    <m/>
    <m/>
    <m/>
    <m/>
    <n v="1551"/>
    <m/>
    <n v="0.1"/>
    <m/>
    <m/>
    <m/>
    <n v="0"/>
    <n v="0"/>
    <n v="0"/>
    <n v="1"/>
    <n v="1551"/>
    <n v="0"/>
  </r>
  <r>
    <x v="0"/>
    <n v="1229"/>
    <n v="1229"/>
    <n v="1229"/>
    <x v="24"/>
    <s v="cw-012.in"/>
    <m/>
    <m/>
    <m/>
    <m/>
    <m/>
    <n v="1229"/>
    <m/>
    <n v="0"/>
    <m/>
    <m/>
    <m/>
    <n v="0"/>
    <n v="0"/>
    <n v="0"/>
    <n v="1"/>
    <n v="1229"/>
    <n v="0"/>
  </r>
  <r>
    <x v="0"/>
    <n v="1797"/>
    <n v="1797"/>
    <n v="1797"/>
    <x v="24"/>
    <s v="cw-013.in"/>
    <m/>
    <m/>
    <m/>
    <m/>
    <m/>
    <n v="1797"/>
    <m/>
    <n v="0"/>
    <m/>
    <m/>
    <m/>
    <n v="0"/>
    <n v="0"/>
    <n v="0"/>
    <n v="1"/>
    <n v="1797"/>
    <n v="0"/>
  </r>
  <r>
    <x v="0"/>
    <n v="1616"/>
    <n v="1616"/>
    <n v="1616"/>
    <x v="24"/>
    <s v="cw-014.in"/>
    <m/>
    <m/>
    <m/>
    <m/>
    <m/>
    <n v="1616"/>
    <m/>
    <n v="0"/>
    <m/>
    <m/>
    <m/>
    <n v="0"/>
    <n v="0"/>
    <n v="0"/>
    <n v="1"/>
    <n v="1616"/>
    <n v="0"/>
  </r>
  <r>
    <x v="0"/>
    <n v="1764"/>
    <n v="1764"/>
    <n v="1764"/>
    <x v="24"/>
    <s v="cw-015.in"/>
    <m/>
    <m/>
    <m/>
    <m/>
    <m/>
    <n v="1764"/>
    <m/>
    <n v="0"/>
    <m/>
    <m/>
    <m/>
    <n v="0"/>
    <n v="0"/>
    <n v="0"/>
    <n v="1"/>
    <n v="1764"/>
    <n v="0"/>
  </r>
  <r>
    <x v="0"/>
    <n v="1930"/>
    <n v="1930"/>
    <n v="1930"/>
    <x v="24"/>
    <s v="cw-016.in"/>
    <m/>
    <m/>
    <m/>
    <m/>
    <m/>
    <n v="1930"/>
    <m/>
    <n v="0"/>
    <m/>
    <m/>
    <m/>
    <n v="0"/>
    <n v="0"/>
    <n v="0"/>
    <n v="1"/>
    <n v="1930"/>
    <n v="0"/>
  </r>
  <r>
    <x v="0"/>
    <n v="1388"/>
    <n v="1388"/>
    <n v="1388"/>
    <x v="24"/>
    <s v="cw-017.in"/>
    <m/>
    <m/>
    <m/>
    <m/>
    <m/>
    <n v="1388"/>
    <m/>
    <n v="0"/>
    <m/>
    <m/>
    <m/>
    <n v="0"/>
    <n v="0"/>
    <n v="0"/>
    <n v="1"/>
    <n v="1388"/>
    <n v="0"/>
  </r>
  <r>
    <x v="0"/>
    <n v="1451"/>
    <n v="1451"/>
    <n v="1451"/>
    <x v="24"/>
    <s v="cw-018.in"/>
    <m/>
    <m/>
    <m/>
    <m/>
    <m/>
    <n v="1451"/>
    <m/>
    <n v="0"/>
    <m/>
    <m/>
    <m/>
    <n v="0"/>
    <n v="0"/>
    <n v="0"/>
    <n v="1"/>
    <n v="1451"/>
    <n v="0"/>
  </r>
  <r>
    <x v="0"/>
    <n v="1707"/>
    <n v="1707"/>
    <n v="1707"/>
    <x v="24"/>
    <s v="cw-019.in"/>
    <m/>
    <m/>
    <m/>
    <m/>
    <m/>
    <n v="1707"/>
    <m/>
    <n v="0"/>
    <m/>
    <m/>
    <m/>
    <n v="0"/>
    <n v="0"/>
    <n v="0"/>
    <n v="1"/>
    <n v="1707"/>
    <n v="0"/>
  </r>
  <r>
    <x v="0"/>
    <n v="1923"/>
    <n v="1923"/>
    <n v="1923"/>
    <x v="24"/>
    <s v="cw-020.in"/>
    <m/>
    <m/>
    <m/>
    <m/>
    <m/>
    <n v="1923"/>
    <m/>
    <n v="0.1"/>
    <m/>
    <m/>
    <m/>
    <n v="0"/>
    <n v="0"/>
    <n v="0"/>
    <n v="1"/>
    <n v="1923"/>
    <n v="0"/>
  </r>
  <r>
    <x v="0"/>
    <n v="1348"/>
    <n v="1348"/>
    <n v="1348"/>
    <x v="24"/>
    <s v="cw-021.in"/>
    <m/>
    <m/>
    <m/>
    <m/>
    <m/>
    <n v="1348"/>
    <m/>
    <n v="0"/>
    <m/>
    <m/>
    <m/>
    <n v="0"/>
    <n v="0"/>
    <n v="0"/>
    <n v="1"/>
    <n v="1348"/>
    <n v="0"/>
  </r>
  <r>
    <x v="0"/>
    <n v="1932"/>
    <n v="1932"/>
    <n v="1932"/>
    <x v="24"/>
    <s v="cw-022.in"/>
    <m/>
    <m/>
    <m/>
    <m/>
    <m/>
    <n v="1932"/>
    <m/>
    <n v="0.4"/>
    <m/>
    <m/>
    <m/>
    <n v="0"/>
    <n v="0"/>
    <n v="0"/>
    <n v="1"/>
    <n v="1932"/>
    <n v="0"/>
  </r>
  <r>
    <x v="0"/>
    <n v="1608"/>
    <n v="1608"/>
    <n v="1608"/>
    <x v="24"/>
    <s v="cw-023.in"/>
    <m/>
    <m/>
    <m/>
    <m/>
    <m/>
    <n v="1608"/>
    <m/>
    <n v="0.1"/>
    <m/>
    <m/>
    <m/>
    <n v="0"/>
    <n v="0"/>
    <n v="0"/>
    <n v="1"/>
    <n v="1608"/>
    <n v="0"/>
  </r>
  <r>
    <x v="0"/>
    <n v="1448"/>
    <n v="1448"/>
    <n v="1448"/>
    <x v="24"/>
    <s v="cw-024.in"/>
    <m/>
    <m/>
    <m/>
    <m/>
    <m/>
    <n v="1448"/>
    <m/>
    <n v="0"/>
    <m/>
    <m/>
    <m/>
    <n v="0"/>
    <n v="0"/>
    <n v="0"/>
    <n v="1"/>
    <n v="1448"/>
    <n v="0"/>
  </r>
  <r>
    <x v="0"/>
    <n v="1843"/>
    <n v="1843"/>
    <n v="1843"/>
    <x v="24"/>
    <s v="cw-025.in"/>
    <m/>
    <m/>
    <m/>
    <m/>
    <m/>
    <n v="1843"/>
    <m/>
    <n v="0"/>
    <m/>
    <m/>
    <m/>
    <n v="0"/>
    <n v="0"/>
    <n v="0"/>
    <n v="1"/>
    <n v="1843"/>
    <n v="0"/>
  </r>
  <r>
    <x v="0"/>
    <n v="1994"/>
    <n v="1994"/>
    <n v="1994"/>
    <x v="24"/>
    <s v="cw-026.in"/>
    <m/>
    <m/>
    <m/>
    <m/>
    <m/>
    <n v="1994"/>
    <m/>
    <n v="0.6"/>
    <m/>
    <m/>
    <m/>
    <n v="0"/>
    <n v="0"/>
    <n v="0"/>
    <n v="1"/>
    <n v="1994"/>
    <n v="0"/>
  </r>
  <r>
    <x v="0"/>
    <n v="1833"/>
    <n v="1833"/>
    <n v="1833"/>
    <x v="24"/>
    <s v="cw-027.in"/>
    <m/>
    <m/>
    <m/>
    <m/>
    <m/>
    <n v="1833"/>
    <m/>
    <n v="0"/>
    <m/>
    <m/>
    <m/>
    <n v="0"/>
    <n v="0"/>
    <n v="0"/>
    <n v="1"/>
    <n v="1833"/>
    <n v="0"/>
  </r>
  <r>
    <x v="0"/>
    <n v="1698"/>
    <n v="1698"/>
    <n v="1698"/>
    <x v="24"/>
    <s v="cw-028.in"/>
    <m/>
    <m/>
    <m/>
    <m/>
    <m/>
    <n v="1698"/>
    <m/>
    <n v="0.2"/>
    <m/>
    <m/>
    <m/>
    <n v="0"/>
    <n v="0"/>
    <n v="0"/>
    <n v="1"/>
    <n v="1698"/>
    <n v="0"/>
  </r>
  <r>
    <x v="0"/>
    <n v="2794"/>
    <n v="2794"/>
    <n v="2794"/>
    <x v="24"/>
    <s v="cw-029.in"/>
    <m/>
    <m/>
    <m/>
    <m/>
    <m/>
    <n v="2794"/>
    <m/>
    <n v="3.5"/>
    <m/>
    <m/>
    <m/>
    <n v="0"/>
    <n v="0"/>
    <n v="0"/>
    <n v="1"/>
    <n v="2794"/>
    <n v="0"/>
  </r>
  <r>
    <x v="0"/>
    <n v="1743"/>
    <n v="1743"/>
    <n v="1743"/>
    <x v="24"/>
    <s v="cw-030.in"/>
    <m/>
    <m/>
    <m/>
    <m/>
    <m/>
    <n v="1743"/>
    <m/>
    <n v="0.3"/>
    <m/>
    <m/>
    <m/>
    <n v="0"/>
    <n v="0"/>
    <n v="0"/>
    <n v="1"/>
    <n v="1743"/>
    <n v="0"/>
  </r>
  <r>
    <x v="0"/>
    <n v="1547"/>
    <n v="1547"/>
    <n v="1547"/>
    <x v="24"/>
    <s v="cw-031.in"/>
    <m/>
    <m/>
    <m/>
    <m/>
    <m/>
    <n v="1547"/>
    <m/>
    <n v="0.1"/>
    <m/>
    <m/>
    <m/>
    <n v="0"/>
    <n v="0"/>
    <n v="0"/>
    <n v="1"/>
    <n v="1547"/>
    <n v="0"/>
  </r>
  <r>
    <x v="0"/>
    <n v="2158"/>
    <n v="2158"/>
    <n v="2158"/>
    <x v="24"/>
    <s v="cw-032.in"/>
    <m/>
    <m/>
    <m/>
    <m/>
    <m/>
    <n v="2158"/>
    <m/>
    <n v="0.4"/>
    <m/>
    <m/>
    <m/>
    <n v="0"/>
    <n v="0"/>
    <n v="0"/>
    <n v="1"/>
    <n v="2158"/>
    <n v="0"/>
  </r>
  <r>
    <x v="0"/>
    <n v="1685"/>
    <n v="1685"/>
    <n v="1685"/>
    <x v="24"/>
    <s v="cw-033.in"/>
    <m/>
    <m/>
    <m/>
    <m/>
    <m/>
    <n v="1685"/>
    <m/>
    <n v="0"/>
    <m/>
    <m/>
    <m/>
    <n v="0"/>
    <n v="0"/>
    <n v="0"/>
    <n v="1"/>
    <n v="1685"/>
    <n v="0"/>
  </r>
  <r>
    <x v="0"/>
    <n v="1751"/>
    <n v="1751"/>
    <n v="1751"/>
    <x v="24"/>
    <s v="cw-034.in"/>
    <m/>
    <m/>
    <m/>
    <m/>
    <m/>
    <n v="1751"/>
    <m/>
    <n v="0.7"/>
    <m/>
    <m/>
    <m/>
    <n v="0"/>
    <n v="0"/>
    <n v="0"/>
    <n v="1"/>
    <n v="1751"/>
    <n v="0"/>
  </r>
  <r>
    <x v="0"/>
    <n v="1661"/>
    <n v="1661"/>
    <n v="1661"/>
    <x v="24"/>
    <s v="cw-035.in"/>
    <m/>
    <m/>
    <m/>
    <m/>
    <m/>
    <n v="1661"/>
    <m/>
    <n v="0.1"/>
    <m/>
    <m/>
    <m/>
    <n v="0"/>
    <n v="0"/>
    <n v="0"/>
    <n v="1"/>
    <n v="1661"/>
    <n v="0"/>
  </r>
  <r>
    <x v="0"/>
    <n v="1768"/>
    <n v="1768"/>
    <n v="1768"/>
    <x v="24"/>
    <s v="cw-036.in"/>
    <m/>
    <m/>
    <m/>
    <m/>
    <m/>
    <n v="1768"/>
    <m/>
    <n v="0.2"/>
    <m/>
    <m/>
    <m/>
    <n v="0"/>
    <n v="0"/>
    <n v="0"/>
    <n v="1"/>
    <n v="1768"/>
    <n v="0"/>
  </r>
  <r>
    <x v="0"/>
    <n v="2660"/>
    <n v="2660"/>
    <n v="2660"/>
    <x v="24"/>
    <s v="cw-037.in"/>
    <m/>
    <m/>
    <m/>
    <m/>
    <m/>
    <n v="2660"/>
    <m/>
    <n v="5"/>
    <m/>
    <m/>
    <m/>
    <n v="0"/>
    <n v="0"/>
    <n v="0"/>
    <n v="1"/>
    <n v="2660"/>
    <n v="0"/>
  </r>
  <r>
    <x v="0"/>
    <n v="2256"/>
    <n v="2256"/>
    <n v="2256"/>
    <x v="24"/>
    <s v="cw-038.in"/>
    <m/>
    <m/>
    <m/>
    <m/>
    <m/>
    <n v="2256"/>
    <m/>
    <n v="0.1"/>
    <m/>
    <m/>
    <m/>
    <n v="0"/>
    <n v="0"/>
    <n v="0"/>
    <n v="1"/>
    <n v="2256"/>
    <n v="0"/>
  </r>
  <r>
    <x v="0"/>
    <n v="2080"/>
    <n v="2080"/>
    <n v="2080"/>
    <x v="24"/>
    <s v="cw-039.in"/>
    <m/>
    <m/>
    <m/>
    <m/>
    <m/>
    <n v="2080"/>
    <m/>
    <n v="0.8"/>
    <m/>
    <m/>
    <m/>
    <n v="0"/>
    <n v="0"/>
    <n v="0"/>
    <n v="1"/>
    <n v="2080"/>
    <n v="0"/>
  </r>
  <r>
    <x v="0"/>
    <n v="2069"/>
    <n v="2069"/>
    <n v="2069"/>
    <x v="24"/>
    <s v="cw-040.in"/>
    <m/>
    <m/>
    <m/>
    <m/>
    <m/>
    <n v="2069"/>
    <m/>
    <n v="3.1"/>
    <m/>
    <m/>
    <m/>
    <n v="0"/>
    <n v="0"/>
    <n v="0"/>
    <n v="1"/>
    <n v="2069"/>
    <n v="0"/>
  </r>
  <r>
    <x v="0"/>
    <n v="2836"/>
    <n v="2836"/>
    <n v="2836"/>
    <x v="24"/>
    <s v="cw-041.in"/>
    <m/>
    <m/>
    <m/>
    <m/>
    <m/>
    <n v="2836"/>
    <m/>
    <n v="47.2"/>
    <m/>
    <m/>
    <m/>
    <n v="0"/>
    <n v="0"/>
    <n v="0"/>
    <n v="1"/>
    <n v="2836"/>
    <n v="0"/>
  </r>
  <r>
    <x v="0"/>
    <n v="3314"/>
    <n v="3314"/>
    <n v="3314"/>
    <x v="24"/>
    <s v="cw-042.in"/>
    <m/>
    <m/>
    <m/>
    <m/>
    <m/>
    <n v="3314"/>
    <m/>
    <n v="140"/>
    <m/>
    <m/>
    <m/>
    <n v="0"/>
    <n v="0"/>
    <n v="0"/>
    <n v="1"/>
    <n v="3314"/>
    <n v="0"/>
  </r>
  <r>
    <x v="0"/>
    <n v="2905"/>
    <n v="2905"/>
    <n v="2905"/>
    <x v="24"/>
    <s v="cw-043.in"/>
    <m/>
    <m/>
    <m/>
    <m/>
    <m/>
    <n v="2905"/>
    <m/>
    <n v="32.799999999999997"/>
    <m/>
    <m/>
    <m/>
    <n v="0"/>
    <n v="0"/>
    <n v="0"/>
    <n v="1"/>
    <n v="2905"/>
    <n v="0"/>
  </r>
  <r>
    <x v="1"/>
    <n v="285"/>
    <n v="285"/>
    <n v="285"/>
    <x v="0"/>
    <m/>
    <m/>
    <m/>
    <m/>
    <m/>
    <m/>
    <m/>
    <m/>
    <m/>
    <m/>
    <m/>
    <m/>
    <n v="-100"/>
    <n v="1"/>
    <n v="-100"/>
    <n v="0"/>
    <n v="285"/>
    <n v="-1"/>
  </r>
  <r>
    <x v="1"/>
    <n v="397"/>
    <n v="397"/>
    <n v="397"/>
    <x v="0"/>
    <m/>
    <m/>
    <m/>
    <m/>
    <m/>
    <m/>
    <m/>
    <m/>
    <m/>
    <m/>
    <m/>
    <m/>
    <n v="-100"/>
    <n v="1"/>
    <n v="-100"/>
    <n v="0"/>
    <n v="397"/>
    <n v="-1"/>
  </r>
  <r>
    <x v="1"/>
    <n v="471"/>
    <n v="471"/>
    <n v="471"/>
    <x v="0"/>
    <m/>
    <m/>
    <m/>
    <m/>
    <m/>
    <m/>
    <m/>
    <m/>
    <m/>
    <m/>
    <m/>
    <m/>
    <n v="-100"/>
    <n v="1"/>
    <n v="-100"/>
    <n v="0"/>
    <n v="471"/>
    <n v="-1"/>
  </r>
  <r>
    <x v="1"/>
    <n v="283"/>
    <n v="283"/>
    <n v="283"/>
    <x v="0"/>
    <m/>
    <m/>
    <m/>
    <m/>
    <m/>
    <m/>
    <m/>
    <m/>
    <m/>
    <m/>
    <m/>
    <m/>
    <n v="-100"/>
    <n v="1"/>
    <n v="-100"/>
    <n v="0"/>
    <n v="283"/>
    <n v="-1"/>
  </r>
  <r>
    <x v="1"/>
    <n v="356"/>
    <n v="356"/>
    <n v="356"/>
    <x v="0"/>
    <m/>
    <m/>
    <m/>
    <m/>
    <m/>
    <m/>
    <m/>
    <m/>
    <m/>
    <m/>
    <m/>
    <m/>
    <n v="-100"/>
    <n v="1"/>
    <n v="-100"/>
    <n v="0"/>
    <n v="356"/>
    <n v="-1"/>
  </r>
  <r>
    <x v="1"/>
    <n v="452"/>
    <n v="452"/>
    <n v="452"/>
    <x v="0"/>
    <m/>
    <m/>
    <m/>
    <m/>
    <m/>
    <m/>
    <m/>
    <m/>
    <m/>
    <m/>
    <m/>
    <m/>
    <n v="-100"/>
    <n v="1"/>
    <n v="-100"/>
    <n v="0"/>
    <n v="452"/>
    <n v="-1"/>
  </r>
  <r>
    <x v="1"/>
    <n v="384"/>
    <n v="384"/>
    <n v="384"/>
    <x v="0"/>
    <m/>
    <m/>
    <m/>
    <m/>
    <m/>
    <m/>
    <m/>
    <m/>
    <m/>
    <m/>
    <m/>
    <m/>
    <n v="-100"/>
    <n v="1"/>
    <n v="-100"/>
    <n v="0"/>
    <n v="384"/>
    <n v="-1"/>
  </r>
  <r>
    <x v="1"/>
    <n v="208"/>
    <n v="208"/>
    <n v="208"/>
    <x v="0"/>
    <m/>
    <m/>
    <m/>
    <m/>
    <m/>
    <m/>
    <m/>
    <m/>
    <m/>
    <m/>
    <m/>
    <m/>
    <n v="-100"/>
    <n v="1"/>
    <n v="-100"/>
    <n v="0"/>
    <n v="208"/>
    <n v="-1"/>
  </r>
  <r>
    <x v="1"/>
    <n v="264"/>
    <n v="264"/>
    <n v="264"/>
    <x v="0"/>
    <m/>
    <m/>
    <m/>
    <m/>
    <m/>
    <m/>
    <m/>
    <m/>
    <m/>
    <m/>
    <m/>
    <m/>
    <n v="-100"/>
    <n v="1"/>
    <n v="-100"/>
    <n v="0"/>
    <n v="264"/>
    <n v="-1"/>
  </r>
  <r>
    <x v="1"/>
    <n v="383"/>
    <n v="383"/>
    <n v="383"/>
    <x v="0"/>
    <m/>
    <m/>
    <m/>
    <m/>
    <m/>
    <m/>
    <m/>
    <m/>
    <m/>
    <m/>
    <m/>
    <m/>
    <n v="-100"/>
    <n v="1"/>
    <n v="-100"/>
    <n v="0"/>
    <n v="383"/>
    <n v="-1"/>
  </r>
  <r>
    <x v="1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1"/>
    <n v="351"/>
    <n v="351"/>
    <n v="351"/>
    <x v="0"/>
    <m/>
    <m/>
    <m/>
    <m/>
    <m/>
    <m/>
    <m/>
    <m/>
    <m/>
    <m/>
    <m/>
    <m/>
    <n v="-100"/>
    <n v="1"/>
    <n v="-100"/>
    <n v="0"/>
    <n v="351"/>
    <n v="-1"/>
  </r>
  <r>
    <x v="1"/>
    <n v="328"/>
    <n v="328"/>
    <n v="328"/>
    <x v="0"/>
    <m/>
    <m/>
    <m/>
    <m/>
    <m/>
    <m/>
    <m/>
    <m/>
    <m/>
    <m/>
    <m/>
    <m/>
    <n v="-100"/>
    <n v="1"/>
    <n v="-100"/>
    <n v="0"/>
    <n v="328"/>
    <n v="-1"/>
  </r>
  <r>
    <x v="1"/>
    <n v="341"/>
    <n v="341"/>
    <n v="341"/>
    <x v="0"/>
    <m/>
    <m/>
    <m/>
    <m/>
    <m/>
    <m/>
    <m/>
    <m/>
    <m/>
    <m/>
    <m/>
    <m/>
    <n v="-100"/>
    <n v="1"/>
    <n v="-100"/>
    <n v="0"/>
    <n v="341"/>
    <n v="-1"/>
  </r>
  <r>
    <x v="1"/>
    <n v="385"/>
    <n v="385"/>
    <n v="385"/>
    <x v="0"/>
    <m/>
    <m/>
    <m/>
    <m/>
    <m/>
    <m/>
    <m/>
    <m/>
    <m/>
    <m/>
    <m/>
    <m/>
    <n v="-100"/>
    <n v="1"/>
    <n v="-100"/>
    <n v="0"/>
    <n v="385"/>
    <n v="-1"/>
  </r>
  <r>
    <x v="1"/>
    <n v="433"/>
    <n v="433"/>
    <n v="433"/>
    <x v="0"/>
    <m/>
    <m/>
    <m/>
    <m/>
    <m/>
    <m/>
    <m/>
    <m/>
    <m/>
    <m/>
    <m/>
    <m/>
    <n v="-100"/>
    <n v="1"/>
    <n v="-100"/>
    <n v="0"/>
    <n v="433"/>
    <n v="-1"/>
  </r>
  <r>
    <x v="1"/>
    <n v="339"/>
    <n v="339"/>
    <n v="339"/>
    <x v="0"/>
    <m/>
    <m/>
    <m/>
    <m/>
    <m/>
    <m/>
    <m/>
    <m/>
    <m/>
    <m/>
    <m/>
    <m/>
    <n v="-100"/>
    <n v="1"/>
    <n v="-100"/>
    <n v="0"/>
    <n v="339"/>
    <n v="-1"/>
  </r>
  <r>
    <x v="1"/>
    <n v="377"/>
    <n v="377"/>
    <n v="377"/>
    <x v="0"/>
    <m/>
    <m/>
    <m/>
    <m/>
    <m/>
    <m/>
    <m/>
    <m/>
    <m/>
    <m/>
    <m/>
    <m/>
    <n v="-100"/>
    <n v="1"/>
    <n v="-100"/>
    <n v="0"/>
    <n v="377"/>
    <n v="-1"/>
  </r>
  <r>
    <x v="1"/>
    <n v="392"/>
    <n v="392"/>
    <n v="392"/>
    <x v="0"/>
    <m/>
    <m/>
    <m/>
    <m/>
    <m/>
    <m/>
    <m/>
    <m/>
    <m/>
    <m/>
    <m/>
    <m/>
    <n v="-100"/>
    <n v="1"/>
    <n v="-100"/>
    <n v="0"/>
    <n v="392"/>
    <n v="-1"/>
  </r>
  <r>
    <x v="1"/>
    <n v="428"/>
    <n v="428"/>
    <n v="428"/>
    <x v="0"/>
    <m/>
    <m/>
    <m/>
    <m/>
    <m/>
    <m/>
    <m/>
    <m/>
    <m/>
    <m/>
    <m/>
    <m/>
    <n v="-100"/>
    <n v="1"/>
    <n v="-100"/>
    <n v="0"/>
    <n v="428"/>
    <n v="-1"/>
  </r>
  <r>
    <x v="1"/>
    <n v="312"/>
    <n v="312"/>
    <n v="312"/>
    <x v="0"/>
    <m/>
    <m/>
    <m/>
    <m/>
    <m/>
    <m/>
    <m/>
    <m/>
    <m/>
    <m/>
    <m/>
    <m/>
    <n v="-100"/>
    <n v="1"/>
    <n v="-100"/>
    <n v="0"/>
    <n v="312"/>
    <n v="-1"/>
  </r>
  <r>
    <x v="1"/>
    <n v="330"/>
    <n v="330"/>
    <n v="330"/>
    <x v="0"/>
    <m/>
    <m/>
    <m/>
    <m/>
    <m/>
    <m/>
    <m/>
    <m/>
    <m/>
    <m/>
    <m/>
    <m/>
    <n v="-100"/>
    <n v="1"/>
    <n v="-100"/>
    <n v="0"/>
    <n v="330"/>
    <n v="-1"/>
  </r>
  <r>
    <x v="1"/>
    <n v="319"/>
    <n v="319"/>
    <n v="319"/>
    <x v="0"/>
    <m/>
    <m/>
    <m/>
    <m/>
    <m/>
    <m/>
    <m/>
    <m/>
    <m/>
    <m/>
    <m/>
    <m/>
    <n v="-100"/>
    <n v="1"/>
    <n v="-100"/>
    <n v="0"/>
    <n v="319"/>
    <n v="-1"/>
  </r>
  <r>
    <x v="1"/>
    <n v="318"/>
    <n v="318"/>
    <n v="318"/>
    <x v="0"/>
    <m/>
    <m/>
    <m/>
    <m/>
    <m/>
    <m/>
    <m/>
    <m/>
    <m/>
    <m/>
    <m/>
    <m/>
    <n v="-100"/>
    <n v="1"/>
    <n v="-100"/>
    <n v="0"/>
    <n v="318"/>
    <n v="-1"/>
  </r>
  <r>
    <x v="1"/>
    <n v="294"/>
    <n v="294"/>
    <n v="294"/>
    <x v="0"/>
    <m/>
    <m/>
    <m/>
    <m/>
    <m/>
    <m/>
    <m/>
    <m/>
    <m/>
    <m/>
    <m/>
    <m/>
    <n v="-100"/>
    <n v="1"/>
    <n v="-100"/>
    <n v="0"/>
    <n v="294"/>
    <n v="-1"/>
  </r>
  <r>
    <x v="1"/>
    <n v="303"/>
    <n v="303"/>
    <n v="303"/>
    <x v="0"/>
    <m/>
    <m/>
    <m/>
    <m/>
    <m/>
    <m/>
    <m/>
    <m/>
    <m/>
    <m/>
    <m/>
    <m/>
    <n v="-100"/>
    <n v="1"/>
    <n v="-100"/>
    <n v="0"/>
    <n v="303"/>
    <n v="-1"/>
  </r>
  <r>
    <x v="1"/>
    <n v="408"/>
    <n v="408"/>
    <n v="408"/>
    <x v="0"/>
    <m/>
    <m/>
    <m/>
    <m/>
    <m/>
    <m/>
    <m/>
    <m/>
    <m/>
    <m/>
    <m/>
    <m/>
    <n v="-100"/>
    <n v="1"/>
    <n v="-100"/>
    <n v="0"/>
    <n v="408"/>
    <n v="-1"/>
  </r>
  <r>
    <x v="1"/>
    <n v="413"/>
    <n v="413"/>
    <n v="413"/>
    <x v="0"/>
    <m/>
    <m/>
    <m/>
    <m/>
    <m/>
    <m/>
    <m/>
    <m/>
    <m/>
    <m/>
    <m/>
    <m/>
    <n v="-100"/>
    <n v="1"/>
    <n v="-100"/>
    <n v="0"/>
    <n v="413"/>
    <n v="-1"/>
  </r>
  <r>
    <x v="1"/>
    <n v="219"/>
    <n v="219"/>
    <n v="219"/>
    <x v="0"/>
    <m/>
    <m/>
    <m/>
    <m/>
    <m/>
    <m/>
    <m/>
    <m/>
    <m/>
    <m/>
    <m/>
    <m/>
    <n v="-100"/>
    <n v="1"/>
    <n v="-100"/>
    <n v="0"/>
    <n v="219"/>
    <n v="-1"/>
  </r>
  <r>
    <x v="1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1"/>
    <n v="856"/>
    <n v="856"/>
    <n v="856"/>
    <x v="1"/>
    <m/>
    <m/>
    <m/>
    <m/>
    <m/>
    <m/>
    <m/>
    <m/>
    <m/>
    <m/>
    <m/>
    <m/>
    <n v="-100"/>
    <n v="1"/>
    <n v="-100"/>
    <n v="0"/>
    <n v="856"/>
    <n v="-1"/>
  </r>
  <r>
    <x v="1"/>
    <n v="1013"/>
    <n v="1013"/>
    <n v="1013"/>
    <x v="1"/>
    <m/>
    <m/>
    <m/>
    <m/>
    <m/>
    <m/>
    <m/>
    <m/>
    <m/>
    <m/>
    <m/>
    <m/>
    <n v="-100"/>
    <n v="1"/>
    <n v="-100"/>
    <n v="0"/>
    <n v="1013"/>
    <n v="-1"/>
  </r>
  <r>
    <x v="1"/>
    <n v="1072"/>
    <n v="1072"/>
    <n v="1072"/>
    <x v="1"/>
    <m/>
    <m/>
    <m/>
    <m/>
    <m/>
    <m/>
    <m/>
    <m/>
    <m/>
    <m/>
    <m/>
    <m/>
    <n v="-100"/>
    <n v="1"/>
    <n v="-100"/>
    <n v="0"/>
    <n v="1072"/>
    <n v="-1"/>
  </r>
  <r>
    <x v="1"/>
    <n v="1135"/>
    <n v="1135"/>
    <n v="1135"/>
    <x v="1"/>
    <m/>
    <m/>
    <m/>
    <m/>
    <m/>
    <m/>
    <m/>
    <m/>
    <m/>
    <m/>
    <m/>
    <m/>
    <n v="-100"/>
    <n v="1"/>
    <n v="-100"/>
    <n v="0"/>
    <n v="1135"/>
    <n v="-1"/>
  </r>
  <r>
    <x v="1"/>
    <n v="1050"/>
    <n v="1050"/>
    <n v="1050"/>
    <x v="1"/>
    <m/>
    <m/>
    <m/>
    <m/>
    <m/>
    <m/>
    <m/>
    <m/>
    <m/>
    <m/>
    <m/>
    <m/>
    <n v="-100"/>
    <n v="1"/>
    <n v="-100"/>
    <n v="0"/>
    <n v="1050"/>
    <n v="-1"/>
  </r>
  <r>
    <x v="1"/>
    <n v="1003"/>
    <n v="1003"/>
    <n v="1003"/>
    <x v="1"/>
    <m/>
    <m/>
    <m/>
    <m/>
    <m/>
    <m/>
    <m/>
    <m/>
    <m/>
    <m/>
    <m/>
    <m/>
    <n v="-100"/>
    <n v="1"/>
    <n v="-100"/>
    <n v="0"/>
    <n v="1003"/>
    <n v="-1"/>
  </r>
  <r>
    <x v="1"/>
    <n v="683"/>
    <n v="683"/>
    <n v="683"/>
    <x v="1"/>
    <m/>
    <m/>
    <m/>
    <m/>
    <m/>
    <m/>
    <m/>
    <m/>
    <m/>
    <m/>
    <m/>
    <m/>
    <n v="-100"/>
    <n v="1"/>
    <n v="-100"/>
    <n v="0"/>
    <n v="683"/>
    <n v="-1"/>
  </r>
  <r>
    <x v="1"/>
    <n v="1284"/>
    <n v="1284"/>
    <n v="1284"/>
    <x v="1"/>
    <m/>
    <m/>
    <m/>
    <m/>
    <m/>
    <m/>
    <m/>
    <m/>
    <m/>
    <m/>
    <m/>
    <m/>
    <n v="-100"/>
    <n v="1"/>
    <n v="-100"/>
    <n v="0"/>
    <n v="1284"/>
    <n v="-1"/>
  </r>
  <r>
    <x v="1"/>
    <n v="962"/>
    <n v="962"/>
    <n v="962"/>
    <x v="1"/>
    <m/>
    <m/>
    <m/>
    <m/>
    <m/>
    <m/>
    <m/>
    <m/>
    <m/>
    <m/>
    <m/>
    <m/>
    <n v="-100"/>
    <n v="1"/>
    <n v="-100"/>
    <n v="0"/>
    <n v="962"/>
    <n v="-1"/>
  </r>
  <r>
    <x v="1"/>
    <n v="996"/>
    <n v="996"/>
    <n v="996"/>
    <x v="1"/>
    <m/>
    <m/>
    <m/>
    <m/>
    <m/>
    <m/>
    <m/>
    <m/>
    <m/>
    <m/>
    <m/>
    <m/>
    <n v="-100"/>
    <n v="1"/>
    <n v="-100"/>
    <n v="0"/>
    <n v="996"/>
    <n v="-1"/>
  </r>
  <r>
    <x v="1"/>
    <n v="1021"/>
    <n v="1021"/>
    <n v="1021"/>
    <x v="1"/>
    <m/>
    <m/>
    <m/>
    <m/>
    <m/>
    <m/>
    <m/>
    <m/>
    <m/>
    <m/>
    <m/>
    <m/>
    <n v="-100"/>
    <n v="1"/>
    <n v="-100"/>
    <n v="0"/>
    <n v="1021"/>
    <n v="-1"/>
  </r>
  <r>
    <x v="1"/>
    <n v="853"/>
    <n v="853"/>
    <n v="853"/>
    <x v="1"/>
    <m/>
    <m/>
    <m/>
    <m/>
    <m/>
    <m/>
    <m/>
    <m/>
    <m/>
    <m/>
    <m/>
    <m/>
    <n v="-100"/>
    <n v="1"/>
    <n v="-100"/>
    <n v="0"/>
    <n v="853"/>
    <n v="-1"/>
  </r>
  <r>
    <x v="1"/>
    <n v="701"/>
    <n v="701"/>
    <n v="701"/>
    <x v="1"/>
    <m/>
    <m/>
    <m/>
    <m/>
    <m/>
    <m/>
    <m/>
    <m/>
    <m/>
    <m/>
    <m/>
    <m/>
    <n v="-100"/>
    <n v="1"/>
    <n v="-100"/>
    <n v="0"/>
    <n v="701"/>
    <n v="-1"/>
  </r>
  <r>
    <x v="1"/>
    <n v="734"/>
    <n v="734"/>
    <n v="734"/>
    <x v="1"/>
    <m/>
    <m/>
    <m/>
    <m/>
    <m/>
    <m/>
    <m/>
    <m/>
    <m/>
    <m/>
    <m/>
    <m/>
    <n v="-100"/>
    <n v="1"/>
    <n v="-100"/>
    <n v="0"/>
    <n v="734"/>
    <n v="-1"/>
  </r>
  <r>
    <x v="1"/>
    <n v="677"/>
    <n v="677"/>
    <n v="677"/>
    <x v="1"/>
    <m/>
    <m/>
    <m/>
    <m/>
    <m/>
    <m/>
    <m/>
    <m/>
    <m/>
    <m/>
    <m/>
    <m/>
    <n v="-100"/>
    <n v="1"/>
    <n v="-100"/>
    <n v="0"/>
    <n v="677"/>
    <n v="-1"/>
  </r>
  <r>
    <x v="1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1"/>
    <n v="945"/>
    <n v="945"/>
    <n v="945"/>
    <x v="1"/>
    <m/>
    <m/>
    <m/>
    <m/>
    <m/>
    <m/>
    <m/>
    <m/>
    <m/>
    <m/>
    <m/>
    <m/>
    <n v="-100"/>
    <n v="1"/>
    <n v="-100"/>
    <n v="0"/>
    <n v="945"/>
    <n v="-1"/>
  </r>
  <r>
    <x v="1"/>
    <n v="1094"/>
    <n v="1094"/>
    <n v="1094"/>
    <x v="1"/>
    <m/>
    <m/>
    <m/>
    <m/>
    <m/>
    <m/>
    <m/>
    <m/>
    <m/>
    <m/>
    <m/>
    <m/>
    <n v="-100"/>
    <n v="1"/>
    <n v="-100"/>
    <n v="0"/>
    <n v="1094"/>
    <n v="-1"/>
  </r>
  <r>
    <x v="1"/>
    <n v="802"/>
    <n v="802"/>
    <n v="802"/>
    <x v="1"/>
    <m/>
    <m/>
    <m/>
    <m/>
    <m/>
    <m/>
    <m/>
    <m/>
    <m/>
    <m/>
    <m/>
    <m/>
    <n v="-100"/>
    <n v="1"/>
    <n v="-100"/>
    <n v="0"/>
    <n v="802"/>
    <n v="-1"/>
  </r>
  <r>
    <x v="1"/>
    <n v="904"/>
    <n v="904"/>
    <n v="904"/>
    <x v="1"/>
    <m/>
    <m/>
    <m/>
    <m/>
    <m/>
    <m/>
    <m/>
    <m/>
    <m/>
    <m/>
    <m/>
    <m/>
    <n v="-100"/>
    <n v="1"/>
    <n v="-100"/>
    <n v="0"/>
    <n v="904"/>
    <n v="-1"/>
  </r>
  <r>
    <x v="1"/>
    <n v="921"/>
    <n v="921"/>
    <n v="921"/>
    <x v="1"/>
    <m/>
    <m/>
    <m/>
    <m/>
    <m/>
    <m/>
    <m/>
    <m/>
    <m/>
    <m/>
    <m/>
    <m/>
    <n v="-100"/>
    <n v="1"/>
    <n v="-100"/>
    <n v="0"/>
    <n v="921"/>
    <n v="-1"/>
  </r>
  <r>
    <x v="1"/>
    <n v="903"/>
    <n v="903"/>
    <n v="903"/>
    <x v="1"/>
    <m/>
    <m/>
    <m/>
    <m/>
    <m/>
    <m/>
    <m/>
    <m/>
    <m/>
    <m/>
    <m/>
    <m/>
    <n v="-100"/>
    <n v="1"/>
    <n v="-100"/>
    <n v="0"/>
    <n v="903"/>
    <n v="-1"/>
  </r>
  <r>
    <x v="1"/>
    <n v="1014"/>
    <n v="1014"/>
    <n v="1014"/>
    <x v="1"/>
    <m/>
    <m/>
    <m/>
    <m/>
    <m/>
    <m/>
    <m/>
    <m/>
    <m/>
    <m/>
    <m/>
    <m/>
    <n v="-100"/>
    <n v="1"/>
    <n v="-100"/>
    <n v="0"/>
    <n v="1014"/>
    <n v="-1"/>
  </r>
  <r>
    <x v="1"/>
    <n v="1007"/>
    <n v="1007"/>
    <n v="1007"/>
    <x v="1"/>
    <m/>
    <m/>
    <m/>
    <m/>
    <m/>
    <m/>
    <m/>
    <m/>
    <m/>
    <m/>
    <m/>
    <m/>
    <n v="-100"/>
    <n v="1"/>
    <n v="-100"/>
    <n v="0"/>
    <n v="1007"/>
    <n v="-1"/>
  </r>
  <r>
    <x v="1"/>
    <n v="1062"/>
    <n v="1062"/>
    <n v="1062"/>
    <x v="1"/>
    <m/>
    <m/>
    <m/>
    <m/>
    <m/>
    <m/>
    <m/>
    <m/>
    <m/>
    <m/>
    <m/>
    <m/>
    <n v="-100"/>
    <n v="1"/>
    <n v="-100"/>
    <n v="0"/>
    <n v="1062"/>
    <n v="-1"/>
  </r>
  <r>
    <x v="1"/>
    <n v="913"/>
    <n v="913"/>
    <n v="913"/>
    <x v="1"/>
    <m/>
    <m/>
    <m/>
    <m/>
    <m/>
    <m/>
    <m/>
    <m/>
    <m/>
    <m/>
    <m/>
    <m/>
    <n v="-100"/>
    <n v="1"/>
    <n v="-100"/>
    <n v="0"/>
    <n v="913"/>
    <n v="-1"/>
  </r>
  <r>
    <x v="1"/>
    <n v="1028"/>
    <n v="1028"/>
    <n v="1028"/>
    <x v="1"/>
    <m/>
    <m/>
    <m/>
    <m/>
    <m/>
    <m/>
    <m/>
    <m/>
    <m/>
    <m/>
    <m/>
    <m/>
    <n v="-100"/>
    <n v="1"/>
    <n v="-100"/>
    <n v="0"/>
    <n v="1028"/>
    <n v="-1"/>
  </r>
  <r>
    <x v="1"/>
    <n v="1148"/>
    <n v="1148"/>
    <n v="1148"/>
    <x v="1"/>
    <m/>
    <m/>
    <m/>
    <m/>
    <m/>
    <m/>
    <m/>
    <m/>
    <m/>
    <m/>
    <m/>
    <m/>
    <n v="-100"/>
    <n v="1"/>
    <n v="-100"/>
    <n v="0"/>
    <n v="1148"/>
    <n v="-1"/>
  </r>
  <r>
    <x v="1"/>
    <n v="845"/>
    <n v="845"/>
    <n v="845"/>
    <x v="1"/>
    <m/>
    <m/>
    <m/>
    <m/>
    <m/>
    <m/>
    <m/>
    <m/>
    <m/>
    <m/>
    <m/>
    <m/>
    <n v="-100"/>
    <n v="1"/>
    <n v="-100"/>
    <n v="0"/>
    <n v="845"/>
    <n v="-1"/>
  </r>
  <r>
    <x v="1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1"/>
    <n v="1171"/>
    <n v="1122"/>
    <n v="1171"/>
    <x v="2"/>
    <m/>
    <m/>
    <m/>
    <m/>
    <m/>
    <m/>
    <m/>
    <m/>
    <m/>
    <m/>
    <m/>
    <m/>
    <n v="-100"/>
    <n v="1"/>
    <n v="-100"/>
    <n v="0"/>
    <n v="1171"/>
    <n v="-1"/>
  </r>
  <r>
    <x v="1"/>
    <n v="1297"/>
    <n v="1211"/>
    <n v="1297"/>
    <x v="2"/>
    <m/>
    <m/>
    <m/>
    <m/>
    <m/>
    <m/>
    <m/>
    <m/>
    <m/>
    <m/>
    <m/>
    <m/>
    <n v="-100"/>
    <n v="1"/>
    <n v="-100"/>
    <n v="0"/>
    <n v="1297"/>
    <n v="-1"/>
  </r>
  <r>
    <x v="1"/>
    <n v="1087"/>
    <n v="1052"/>
    <n v="1087"/>
    <x v="2"/>
    <m/>
    <m/>
    <m/>
    <m/>
    <m/>
    <m/>
    <m/>
    <m/>
    <m/>
    <m/>
    <m/>
    <m/>
    <n v="-100"/>
    <n v="1"/>
    <n v="-100"/>
    <n v="0"/>
    <n v="1087"/>
    <n v="-1"/>
  </r>
  <r>
    <x v="1"/>
    <n v="1170"/>
    <n v="1144"/>
    <n v="1170"/>
    <x v="2"/>
    <m/>
    <m/>
    <m/>
    <m/>
    <m/>
    <m/>
    <m/>
    <m/>
    <m/>
    <m/>
    <m/>
    <m/>
    <n v="-100"/>
    <n v="1"/>
    <n v="-100"/>
    <n v="0"/>
    <n v="1170"/>
    <n v="-1"/>
  </r>
  <r>
    <x v="1"/>
    <n v="1319"/>
    <n v="1252"/>
    <n v="1319"/>
    <x v="2"/>
    <m/>
    <m/>
    <m/>
    <m/>
    <m/>
    <m/>
    <m/>
    <m/>
    <m/>
    <m/>
    <m/>
    <m/>
    <n v="-100"/>
    <n v="1"/>
    <n v="-100"/>
    <n v="0"/>
    <n v="1319"/>
    <n v="-1"/>
  </r>
  <r>
    <x v="1"/>
    <n v="1060"/>
    <n v="1060"/>
    <n v="1060"/>
    <x v="2"/>
    <m/>
    <m/>
    <m/>
    <m/>
    <m/>
    <m/>
    <m/>
    <m/>
    <m/>
    <m/>
    <m/>
    <m/>
    <n v="-100"/>
    <n v="1"/>
    <n v="-100"/>
    <n v="0"/>
    <n v="1060"/>
    <n v="-1"/>
  </r>
  <r>
    <x v="1"/>
    <n v="1940"/>
    <n v="1940"/>
    <n v="1940"/>
    <x v="2"/>
    <m/>
    <m/>
    <m/>
    <m/>
    <m/>
    <m/>
    <m/>
    <m/>
    <m/>
    <m/>
    <m/>
    <m/>
    <n v="-100"/>
    <n v="1"/>
    <n v="-100"/>
    <n v="0"/>
    <n v="1940"/>
    <n v="-1"/>
  </r>
  <r>
    <x v="1"/>
    <n v="1738"/>
    <n v="1601"/>
    <n v="1738"/>
    <x v="2"/>
    <m/>
    <m/>
    <m/>
    <m/>
    <m/>
    <m/>
    <m/>
    <m/>
    <m/>
    <m/>
    <m/>
    <m/>
    <n v="-100"/>
    <n v="1"/>
    <n v="-100"/>
    <n v="0"/>
    <n v="1738"/>
    <n v="-1"/>
  </r>
  <r>
    <x v="1"/>
    <n v="1369"/>
    <n v="1325"/>
    <n v="1369"/>
    <x v="2"/>
    <m/>
    <m/>
    <m/>
    <m/>
    <m/>
    <m/>
    <m/>
    <m/>
    <m/>
    <m/>
    <m/>
    <m/>
    <n v="-100"/>
    <n v="1"/>
    <n v="-100"/>
    <n v="0"/>
    <n v="1369"/>
    <n v="-1"/>
  </r>
  <r>
    <x v="1"/>
    <n v="1400"/>
    <n v="1331"/>
    <n v="1400"/>
    <x v="2"/>
    <m/>
    <m/>
    <m/>
    <m/>
    <m/>
    <m/>
    <m/>
    <m/>
    <m/>
    <m/>
    <m/>
    <m/>
    <n v="-100"/>
    <n v="1"/>
    <n v="-100"/>
    <n v="0"/>
    <n v="1400"/>
    <n v="-1"/>
  </r>
  <r>
    <x v="1"/>
    <n v="1963"/>
    <n v="1787"/>
    <n v="1963"/>
    <x v="3"/>
    <m/>
    <m/>
    <m/>
    <m/>
    <m/>
    <m/>
    <m/>
    <m/>
    <m/>
    <m/>
    <m/>
    <m/>
    <n v="-100"/>
    <n v="1"/>
    <n v="-100"/>
    <n v="0"/>
    <n v="1963"/>
    <n v="-1"/>
  </r>
  <r>
    <x v="1"/>
    <n v="1575"/>
    <n v="1484"/>
    <n v="1575"/>
    <x v="3"/>
    <m/>
    <m/>
    <m/>
    <m/>
    <m/>
    <m/>
    <m/>
    <m/>
    <m/>
    <m/>
    <m/>
    <m/>
    <n v="-100"/>
    <n v="1"/>
    <n v="-100"/>
    <n v="0"/>
    <n v="1575"/>
    <n v="-1"/>
  </r>
  <r>
    <x v="1"/>
    <n v="2280"/>
    <n v="2119"/>
    <n v="2280"/>
    <x v="3"/>
    <m/>
    <m/>
    <m/>
    <m/>
    <m/>
    <m/>
    <m/>
    <m/>
    <m/>
    <m/>
    <m/>
    <m/>
    <n v="-100"/>
    <n v="1"/>
    <n v="-100"/>
    <n v="0"/>
    <n v="2280"/>
    <n v="-1"/>
  </r>
  <r>
    <x v="1"/>
    <n v="1842"/>
    <n v="1727"/>
    <n v="1842"/>
    <x v="3"/>
    <m/>
    <m/>
    <m/>
    <m/>
    <m/>
    <m/>
    <m/>
    <m/>
    <m/>
    <m/>
    <m/>
    <m/>
    <n v="-100"/>
    <n v="1"/>
    <n v="-100"/>
    <n v="0"/>
    <n v="1842"/>
    <n v="-1"/>
  </r>
  <r>
    <x v="1"/>
    <n v="1769"/>
    <n v="1575"/>
    <n v="1769"/>
    <x v="3"/>
    <m/>
    <m/>
    <m/>
    <m/>
    <m/>
    <m/>
    <m/>
    <m/>
    <m/>
    <m/>
    <m/>
    <m/>
    <n v="-100"/>
    <n v="1"/>
    <n v="-100"/>
    <n v="0"/>
    <n v="1769"/>
    <n v="-1"/>
  </r>
  <r>
    <x v="1"/>
    <n v="2087"/>
    <n v="1857"/>
    <n v="2087"/>
    <x v="3"/>
    <m/>
    <m/>
    <m/>
    <m/>
    <m/>
    <m/>
    <m/>
    <m/>
    <m/>
    <m/>
    <m/>
    <m/>
    <n v="-100"/>
    <n v="1"/>
    <n v="-100"/>
    <n v="0"/>
    <n v="2087"/>
    <n v="-1"/>
  </r>
  <r>
    <x v="1"/>
    <n v="1860"/>
    <n v="1672"/>
    <n v="1860"/>
    <x v="3"/>
    <m/>
    <m/>
    <m/>
    <m/>
    <m/>
    <m/>
    <m/>
    <m/>
    <m/>
    <m/>
    <m/>
    <m/>
    <n v="-100"/>
    <n v="1"/>
    <n v="-100"/>
    <n v="0"/>
    <n v="1860"/>
    <n v="-1"/>
  </r>
  <r>
    <x v="1"/>
    <n v="1629"/>
    <n v="1508"/>
    <n v="1629"/>
    <x v="3"/>
    <m/>
    <m/>
    <m/>
    <m/>
    <m/>
    <m/>
    <m/>
    <m/>
    <m/>
    <m/>
    <m/>
    <m/>
    <n v="-100"/>
    <n v="1"/>
    <n v="-100"/>
    <n v="0"/>
    <n v="1629"/>
    <n v="-1"/>
  </r>
  <r>
    <x v="1"/>
    <n v="1683"/>
    <n v="1577"/>
    <n v="1683"/>
    <x v="3"/>
    <m/>
    <m/>
    <m/>
    <m/>
    <m/>
    <m/>
    <m/>
    <m/>
    <m/>
    <m/>
    <m/>
    <m/>
    <n v="-100"/>
    <n v="1"/>
    <n v="-100"/>
    <n v="0"/>
    <n v="1683"/>
    <n v="-1"/>
  </r>
  <r>
    <x v="1"/>
    <n v="1718"/>
    <n v="1630"/>
    <n v="1718"/>
    <x v="3"/>
    <m/>
    <m/>
    <m/>
    <m/>
    <m/>
    <m/>
    <m/>
    <m/>
    <m/>
    <m/>
    <m/>
    <m/>
    <n v="-100"/>
    <n v="1"/>
    <n v="-100"/>
    <n v="0"/>
    <n v="1718"/>
    <n v="-1"/>
  </r>
  <r>
    <x v="1"/>
    <n v="10704"/>
    <n v="10824"/>
    <n v="11933"/>
    <x v="4"/>
    <m/>
    <m/>
    <m/>
    <m/>
    <m/>
    <m/>
    <n v="12903"/>
    <m/>
    <m/>
    <m/>
    <m/>
    <m/>
    <n v="20.543721973094176"/>
    <n v="0"/>
    <n v="19.207317073170739"/>
    <n v="0"/>
    <n v="11007"/>
    <n v="0.17225402016898328"/>
  </r>
  <r>
    <x v="1"/>
    <n v="9941"/>
    <n v="10078"/>
    <n v="11201"/>
    <x v="4"/>
    <m/>
    <m/>
    <m/>
    <m/>
    <m/>
    <m/>
    <n v="11971"/>
    <m/>
    <m/>
    <m/>
    <m/>
    <m/>
    <n v="20.420480836937926"/>
    <n v="0"/>
    <n v="18.783488787457834"/>
    <n v="0"/>
    <n v="10337"/>
    <n v="0.15807294185934029"/>
  </r>
  <r>
    <x v="1"/>
    <n v="11813"/>
    <n v="12004"/>
    <n v="12974"/>
    <x v="4"/>
    <m/>
    <m/>
    <m/>
    <m/>
    <m/>
    <m/>
    <n v="14227"/>
    <m/>
    <m/>
    <m/>
    <m/>
    <m/>
    <n v="20.435113857614496"/>
    <n v="0"/>
    <n v="18.518827057647446"/>
    <n v="0"/>
    <n v="12153"/>
    <n v="0.1706574508351848"/>
  </r>
  <r>
    <x v="1"/>
    <n v="10127"/>
    <n v="10258"/>
    <n v="11268"/>
    <x v="4"/>
    <m/>
    <m/>
    <m/>
    <m/>
    <m/>
    <m/>
    <n v="12229"/>
    <m/>
    <m/>
    <m/>
    <m/>
    <m/>
    <n v="20.756393798755802"/>
    <n v="0"/>
    <n v="19.214271787872871"/>
    <n v="0"/>
    <n v="10487"/>
    <n v="0.16611042242776763"/>
  </r>
  <r>
    <x v="1"/>
    <n v="9616"/>
    <n v="9691"/>
    <n v="10757"/>
    <x v="4"/>
    <m/>
    <m/>
    <m/>
    <m/>
    <m/>
    <m/>
    <n v="11647"/>
    <m/>
    <m/>
    <m/>
    <m/>
    <m/>
    <n v="21.121048252911812"/>
    <n v="0"/>
    <n v="20.183675575276027"/>
    <n v="0"/>
    <n v="9931"/>
    <n v="0.17279226663981473"/>
  </r>
  <r>
    <x v="1"/>
    <n v="11645"/>
    <n v="11746"/>
    <n v="12709"/>
    <x v="4"/>
    <m/>
    <m/>
    <m/>
    <m/>
    <m/>
    <m/>
    <n v="13616"/>
    <m/>
    <m/>
    <m/>
    <m/>
    <m/>
    <n v="16.925719192786602"/>
    <n v="0"/>
    <n v="15.920313298144052"/>
    <n v="0"/>
    <n v="11887"/>
    <n v="0.14545301589972248"/>
  </r>
  <r>
    <x v="1"/>
    <n v="11278"/>
    <n v="11356"/>
    <n v="12526"/>
    <x v="4"/>
    <m/>
    <m/>
    <m/>
    <m/>
    <m/>
    <m/>
    <n v="13685"/>
    <m/>
    <m/>
    <m/>
    <m/>
    <m/>
    <n v="21.34243660223445"/>
    <n v="0"/>
    <n v="20.508982035928149"/>
    <n v="0"/>
    <n v="11570"/>
    <n v="0.18280034572169401"/>
  </r>
  <r>
    <x v="1"/>
    <n v="11502"/>
    <n v="11588"/>
    <n v="12701"/>
    <x v="4"/>
    <m/>
    <m/>
    <m/>
    <m/>
    <m/>
    <m/>
    <n v="13955"/>
    <m/>
    <m/>
    <m/>
    <m/>
    <m/>
    <n v="21.32672578681969"/>
    <n v="0"/>
    <n v="20.426303072143593"/>
    <n v="0"/>
    <n v="11728"/>
    <n v="0.18988744884038189"/>
  </r>
  <r>
    <x v="1"/>
    <n v="9464"/>
    <n v="9564"/>
    <n v="10425"/>
    <x v="4"/>
    <m/>
    <m/>
    <m/>
    <m/>
    <m/>
    <m/>
    <n v="11270"/>
    <m/>
    <m/>
    <m/>
    <m/>
    <m/>
    <n v="19.082840236686383"/>
    <n v="0"/>
    <n v="17.837724801338361"/>
    <n v="0"/>
    <n v="9719"/>
    <n v="0.1595843193744213"/>
  </r>
  <r>
    <x v="1"/>
    <n v="8622"/>
    <n v="8672"/>
    <n v="9560"/>
    <x v="4"/>
    <m/>
    <m/>
    <m/>
    <m/>
    <m/>
    <m/>
    <n v="10380"/>
    <m/>
    <m/>
    <m/>
    <m/>
    <m/>
    <n v="20.389700765483653"/>
    <n v="0"/>
    <n v="19.695571955719558"/>
    <n v="0"/>
    <n v="8887"/>
    <n v="0.16799819961741869"/>
  </r>
  <r>
    <x v="1"/>
    <n v="10230"/>
    <n v="10305"/>
    <n v="11893"/>
    <x v="4"/>
    <m/>
    <m/>
    <m/>
    <m/>
    <m/>
    <m/>
    <n v="12861"/>
    <m/>
    <m/>
    <m/>
    <m/>
    <m/>
    <n v="25.718475073313773"/>
    <n v="0"/>
    <n v="24.803493449781655"/>
    <n v="0"/>
    <n v="10765"/>
    <n v="0.19470506270320476"/>
  </r>
  <r>
    <x v="1"/>
    <n v="9961"/>
    <n v="10013"/>
    <n v="10976"/>
    <x v="4"/>
    <m/>
    <m/>
    <m/>
    <m/>
    <m/>
    <m/>
    <n v="12218"/>
    <m/>
    <m/>
    <m/>
    <m/>
    <m/>
    <n v="22.658367633771714"/>
    <n v="0"/>
    <n v="22.02137221611904"/>
    <n v="0"/>
    <n v="10249"/>
    <n v="0.1921163040296614"/>
  </r>
  <r>
    <x v="1"/>
    <n v="10063"/>
    <n v="10131"/>
    <n v="11022"/>
    <x v="4"/>
    <m/>
    <m/>
    <m/>
    <m/>
    <m/>
    <m/>
    <n v="12097"/>
    <m/>
    <m/>
    <m/>
    <m/>
    <m/>
    <n v="20.212660240484936"/>
    <n v="0"/>
    <n v="19.405784226631127"/>
    <n v="0"/>
    <n v="10240"/>
    <n v="0.18134765625000004"/>
  </r>
  <r>
    <x v="1"/>
    <n v="12889"/>
    <n v="12974"/>
    <n v="14353"/>
    <x v="4"/>
    <m/>
    <m/>
    <m/>
    <m/>
    <m/>
    <m/>
    <n v="15485"/>
    <m/>
    <m/>
    <m/>
    <m/>
    <m/>
    <n v="20.141205679261386"/>
    <n v="0"/>
    <n v="19.354092800986589"/>
    <n v="0"/>
    <n v="13412"/>
    <n v="0.15456307784073964"/>
  </r>
  <r>
    <x v="1"/>
    <n v="10112"/>
    <n v="10185"/>
    <n v="11334"/>
    <x v="4"/>
    <m/>
    <m/>
    <m/>
    <m/>
    <m/>
    <m/>
    <n v="12031"/>
    <m/>
    <m/>
    <m/>
    <m/>
    <m/>
    <n v="18.977452531645579"/>
    <n v="0"/>
    <n v="18.124693176239571"/>
    <n v="0"/>
    <n v="10370"/>
    <n v="0.1601735776277724"/>
  </r>
  <r>
    <x v="1"/>
    <n v="10406"/>
    <n v="10486"/>
    <n v="11829"/>
    <x v="4"/>
    <m/>
    <m/>
    <m/>
    <m/>
    <m/>
    <m/>
    <n v="12879"/>
    <m/>
    <m/>
    <m/>
    <m/>
    <m/>
    <n v="23.765135498750723"/>
    <n v="0"/>
    <n v="22.82090406255961"/>
    <n v="0"/>
    <n v="10901"/>
    <n v="0.18145124300522886"/>
  </r>
  <r>
    <x v="1"/>
    <n v="11304"/>
    <n v="11342"/>
    <n v="12358"/>
    <x v="4"/>
    <m/>
    <m/>
    <m/>
    <m/>
    <m/>
    <m/>
    <n v="13586"/>
    <m/>
    <m/>
    <m/>
    <m/>
    <m/>
    <n v="20.187544232130229"/>
    <n v="0"/>
    <n v="19.784870393228715"/>
    <n v="0"/>
    <n v="11508"/>
    <n v="0.18057003823427187"/>
  </r>
  <r>
    <x v="1"/>
    <n v="11183"/>
    <n v="11286"/>
    <n v="12226"/>
    <x v="4"/>
    <m/>
    <m/>
    <m/>
    <m/>
    <m/>
    <m/>
    <n v="13563"/>
    <m/>
    <m/>
    <m/>
    <m/>
    <m/>
    <n v="21.282303496378429"/>
    <n v="0"/>
    <n v="20.175438596491226"/>
    <n v="0"/>
    <n v="11492"/>
    <n v="0.18021232161503664"/>
  </r>
  <r>
    <x v="1"/>
    <n v="10531"/>
    <n v="10602"/>
    <n v="11638"/>
    <x v="4"/>
    <m/>
    <m/>
    <m/>
    <m/>
    <m/>
    <m/>
    <n v="12456"/>
    <m/>
    <m/>
    <m/>
    <m/>
    <m/>
    <n v="18.279365682271397"/>
    <n v="0"/>
    <n v="17.487266553480474"/>
    <n v="0"/>
    <n v="10837"/>
    <n v="0.1493955891851988"/>
  </r>
  <r>
    <x v="1"/>
    <n v="8498"/>
    <n v="8616"/>
    <n v="9402"/>
    <x v="4"/>
    <m/>
    <m/>
    <m/>
    <m/>
    <m/>
    <m/>
    <n v="10280"/>
    <m/>
    <m/>
    <m/>
    <m/>
    <m/>
    <n v="20.969639915274186"/>
    <n v="0"/>
    <n v="19.312906220984203"/>
    <n v="0"/>
    <n v="8764"/>
    <n v="0.17298037425832957"/>
  </r>
  <r>
    <x v="1"/>
    <n v="10825"/>
    <n v="10857"/>
    <n v="11995"/>
    <x v="4"/>
    <m/>
    <m/>
    <m/>
    <m/>
    <m/>
    <m/>
    <n v="12793"/>
    <m/>
    <m/>
    <m/>
    <m/>
    <m/>
    <n v="18.180138568129323"/>
    <n v="0"/>
    <n v="17.831813576494437"/>
    <n v="0"/>
    <n v="11127"/>
    <n v="0.14972589197447639"/>
  </r>
  <r>
    <x v="1"/>
    <n v="9076"/>
    <n v="9175"/>
    <n v="10036"/>
    <x v="4"/>
    <m/>
    <m/>
    <m/>
    <m/>
    <m/>
    <m/>
    <n v="11100"/>
    <m/>
    <m/>
    <m/>
    <m/>
    <m/>
    <n v="22.300572939620977"/>
    <n v="0"/>
    <n v="20.980926430517719"/>
    <n v="0"/>
    <n v="9264"/>
    <n v="0.19818652849740936"/>
  </r>
  <r>
    <x v="1"/>
    <n v="8333"/>
    <n v="8449"/>
    <n v="9413"/>
    <x v="4"/>
    <m/>
    <m/>
    <m/>
    <m/>
    <m/>
    <m/>
    <n v="10309"/>
    <m/>
    <m/>
    <m/>
    <m/>
    <m/>
    <n v="23.712948517940724"/>
    <n v="0"/>
    <n v="22.014439578648371"/>
    <n v="0"/>
    <n v="8655"/>
    <n v="0.19110340843443097"/>
  </r>
  <r>
    <x v="1"/>
    <n v="10271"/>
    <n v="10373"/>
    <n v="11336"/>
    <x v="4"/>
    <m/>
    <m/>
    <m/>
    <m/>
    <m/>
    <m/>
    <n v="12447"/>
    <m/>
    <m/>
    <m/>
    <m/>
    <m/>
    <n v="21.185863109726412"/>
    <n v="0"/>
    <n v="19.994215752434208"/>
    <n v="0"/>
    <n v="10499"/>
    <n v="0.18554148014096583"/>
  </r>
  <r>
    <x v="1"/>
    <n v="8675"/>
    <n v="8763"/>
    <n v="9641"/>
    <x v="4"/>
    <m/>
    <m/>
    <m/>
    <m/>
    <m/>
    <m/>
    <n v="10552"/>
    <m/>
    <m/>
    <m/>
    <m/>
    <m/>
    <n v="21.636887608069166"/>
    <n v="0"/>
    <n v="20.415382859751219"/>
    <n v="0"/>
    <n v="8920"/>
    <n v="0.18295964125560538"/>
  </r>
  <r>
    <x v="1"/>
    <n v="12331"/>
    <n v="12511"/>
    <n v="14151"/>
    <x v="4"/>
    <m/>
    <m/>
    <m/>
    <m/>
    <m/>
    <m/>
    <n v="15410"/>
    <m/>
    <m/>
    <m/>
    <m/>
    <m/>
    <n v="24.969588841132094"/>
    <n v="0"/>
    <n v="23.171608984094007"/>
    <n v="0"/>
    <n v="12908"/>
    <n v="0.19383328168577618"/>
  </r>
  <r>
    <x v="1"/>
    <n v="11375"/>
    <n v="11400"/>
    <n v="12401"/>
    <x v="4"/>
    <m/>
    <m/>
    <m/>
    <m/>
    <m/>
    <m/>
    <n v="13458"/>
    <m/>
    <m/>
    <m/>
    <m/>
    <m/>
    <n v="18.312087912087915"/>
    <n v="0"/>
    <n v="18.052631578947363"/>
    <n v="0"/>
    <n v="11577"/>
    <n v="0.16247732573205487"/>
  </r>
  <r>
    <x v="1"/>
    <n v="11542"/>
    <n v="11676"/>
    <n v="12780"/>
    <x v="4"/>
    <m/>
    <m/>
    <m/>
    <m/>
    <m/>
    <m/>
    <n v="13688"/>
    <m/>
    <m/>
    <m/>
    <m/>
    <m/>
    <n v="18.592964824120607"/>
    <n v="0"/>
    <n v="17.231928742720104"/>
    <n v="0"/>
    <n v="11893"/>
    <n v="0.15092911796855302"/>
  </r>
  <r>
    <x v="1"/>
    <n v="9674"/>
    <n v="9709"/>
    <n v="10619"/>
    <x v="4"/>
    <m/>
    <m/>
    <m/>
    <m/>
    <m/>
    <m/>
    <n v="11857"/>
    <m/>
    <m/>
    <m/>
    <m/>
    <m/>
    <n v="22.565639859416997"/>
    <n v="0"/>
    <n v="22.123802657328252"/>
    <n v="0"/>
    <n v="9829"/>
    <n v="0.20632821243259736"/>
  </r>
  <r>
    <x v="1"/>
    <n v="9683"/>
    <n v="9795"/>
    <n v="10682"/>
    <x v="4"/>
    <m/>
    <m/>
    <m/>
    <m/>
    <m/>
    <m/>
    <n v="11747"/>
    <m/>
    <m/>
    <m/>
    <m/>
    <m/>
    <n v="21.315707941753594"/>
    <n v="0"/>
    <n v="19.928534966819811"/>
    <n v="0"/>
    <n v="9927"/>
    <n v="0.18333837010174281"/>
  </r>
  <r>
    <x v="1"/>
    <n v="33213"/>
    <n v="33452"/>
    <n v="36713"/>
    <x v="5"/>
    <m/>
    <m/>
    <m/>
    <m/>
    <m/>
    <m/>
    <n v="42894"/>
    <m/>
    <m/>
    <m/>
    <m/>
    <m/>
    <n v="29.148225092584234"/>
    <n v="0"/>
    <n v="28.225517158914258"/>
    <n v="0"/>
    <n v="33684"/>
    <n v="0.27342358389739929"/>
  </r>
  <r>
    <x v="1"/>
    <n v="36660"/>
    <n v="36857"/>
    <n v="41317"/>
    <x v="5"/>
    <m/>
    <m/>
    <m/>
    <m/>
    <m/>
    <m/>
    <n v="48089"/>
    <m/>
    <m/>
    <m/>
    <m/>
    <m/>
    <n v="31.175668303327875"/>
    <n v="0"/>
    <n v="30.474536723010548"/>
    <n v="0"/>
    <n v="37182"/>
    <n v="0.29334086385885638"/>
  </r>
  <r>
    <x v="1"/>
    <n v="35326"/>
    <n v="35566"/>
    <n v="38965"/>
    <x v="5"/>
    <m/>
    <m/>
    <m/>
    <m/>
    <m/>
    <m/>
    <n v="44368"/>
    <m/>
    <m/>
    <m/>
    <m/>
    <m/>
    <n v="25.595878389854487"/>
    <n v="0"/>
    <n v="24.748355170668624"/>
    <n v="0"/>
    <n v="35727"/>
    <n v="0.24186189716460937"/>
  </r>
  <r>
    <x v="1"/>
    <n v="38915"/>
    <n v="39104"/>
    <n v="43152"/>
    <x v="5"/>
    <m/>
    <m/>
    <m/>
    <m/>
    <m/>
    <m/>
    <n v="50178"/>
    <m/>
    <m/>
    <m/>
    <m/>
    <m/>
    <n v="28.942567133496077"/>
    <n v="0"/>
    <n v="28.3193535188216"/>
    <n v="0"/>
    <n v="39441"/>
    <n v="0.27222940594812495"/>
  </r>
  <r>
    <x v="1"/>
    <n v="39047"/>
    <n v="39195"/>
    <n v="43374"/>
    <x v="5"/>
    <m/>
    <m/>
    <m/>
    <m/>
    <m/>
    <m/>
    <n v="50137"/>
    <m/>
    <m/>
    <m/>
    <m/>
    <m/>
    <n v="28.401669782569726"/>
    <n v="0"/>
    <n v="27.916826125781348"/>
    <n v="0"/>
    <n v="39672"/>
    <n v="0.26378806210929628"/>
  </r>
  <r>
    <x v="1"/>
    <n v="36843"/>
    <n v="37043"/>
    <n v="40854"/>
    <x v="5"/>
    <m/>
    <m/>
    <m/>
    <m/>
    <m/>
    <m/>
    <n v="46964"/>
    <m/>
    <m/>
    <m/>
    <m/>
    <m/>
    <n v="27.470618570691862"/>
    <n v="0"/>
    <n v="26.782388035526282"/>
    <n v="0"/>
    <n v="37142"/>
    <n v="0.26444456410532546"/>
  </r>
  <r>
    <x v="1"/>
    <n v="39025"/>
    <n v="39182"/>
    <n v="42908"/>
    <x v="5"/>
    <m/>
    <m/>
    <m/>
    <m/>
    <m/>
    <m/>
    <n v="50022"/>
    <m/>
    <m/>
    <m/>
    <m/>
    <m/>
    <n v="28.179372197309416"/>
    <n v="0"/>
    <n v="27.665764892042265"/>
    <n v="0"/>
    <n v="39528"/>
    <n v="0.26548269581056472"/>
  </r>
  <r>
    <x v="1"/>
    <n v="44645"/>
    <n v="44730"/>
    <n v="49794"/>
    <x v="5"/>
    <m/>
    <m/>
    <m/>
    <m/>
    <m/>
    <m/>
    <n v="57778"/>
    <m/>
    <m/>
    <m/>
    <m/>
    <m/>
    <n v="29.41650800761564"/>
    <n v="0"/>
    <n v="29.170579029733968"/>
    <n v="0"/>
    <n v="45368"/>
    <n v="0.27354082172456362"/>
  </r>
  <r>
    <x v="1"/>
    <n v="38528"/>
    <n v="38806"/>
    <n v="42393"/>
    <x v="5"/>
    <m/>
    <m/>
    <m/>
    <m/>
    <m/>
    <m/>
    <n v="48743"/>
    <m/>
    <m/>
    <m/>
    <m/>
    <m/>
    <n v="26.513185215946834"/>
    <n v="0"/>
    <n v="25.606864917796223"/>
    <n v="0"/>
    <n v="38935"/>
    <n v="0.25190702452805969"/>
  </r>
  <r>
    <x v="1"/>
    <n v="41941"/>
    <n v="42038"/>
    <n v="47031"/>
    <x v="5"/>
    <m/>
    <m/>
    <m/>
    <m/>
    <m/>
    <m/>
    <n v="53004"/>
    <m/>
    <m/>
    <m/>
    <m/>
    <m/>
    <n v="26.377530340239865"/>
    <n v="0"/>
    <n v="26.085922260811657"/>
    <n v="0"/>
    <n v="42582"/>
    <n v="0.24475130336762008"/>
  </r>
  <r>
    <x v="1"/>
    <n v="39460"/>
    <n v="39590"/>
    <n v="43294"/>
    <x v="5"/>
    <m/>
    <m/>
    <m/>
    <m/>
    <m/>
    <m/>
    <n v="49022"/>
    <m/>
    <m/>
    <m/>
    <m/>
    <m/>
    <n v="24.232133806386223"/>
    <n v="0"/>
    <n v="23.824198029805508"/>
    <n v="0"/>
    <n v="39801"/>
    <n v="0.23167759604030058"/>
  </r>
  <r>
    <x v="1"/>
    <n v="43092"/>
    <n v="43262"/>
    <n v="48182"/>
    <x v="5"/>
    <m/>
    <m/>
    <m/>
    <m/>
    <m/>
    <m/>
    <n v="54888"/>
    <m/>
    <m/>
    <m/>
    <m/>
    <m/>
    <n v="27.373990531885273"/>
    <n v="0"/>
    <n v="26.873468632980433"/>
    <n v="0"/>
    <n v="43576"/>
    <n v="0.25959243620341477"/>
  </r>
  <r>
    <x v="1"/>
    <n v="37931"/>
    <n v="38187"/>
    <n v="42006"/>
    <x v="5"/>
    <m/>
    <m/>
    <m/>
    <m/>
    <m/>
    <m/>
    <n v="48469"/>
    <m/>
    <m/>
    <m/>
    <m/>
    <m/>
    <n v="27.7820252563866"/>
    <n v="0"/>
    <n v="26.925393458506818"/>
    <n v="0"/>
    <n v="38429"/>
    <n v="0.26126102682869701"/>
  </r>
  <r>
    <x v="1"/>
    <n v="37737"/>
    <n v="37881"/>
    <n v="41541"/>
    <x v="5"/>
    <m/>
    <m/>
    <m/>
    <m/>
    <m/>
    <m/>
    <n v="47193"/>
    <m/>
    <m/>
    <m/>
    <m/>
    <m/>
    <n v="25.057635742109863"/>
    <n v="0"/>
    <n v="24.582244396927223"/>
    <n v="0"/>
    <n v="38226"/>
    <n v="0.23457855909590331"/>
  </r>
  <r>
    <x v="1"/>
    <n v="44302"/>
    <n v="44527"/>
    <n v="49794"/>
    <x v="5"/>
    <m/>
    <m/>
    <m/>
    <m/>
    <m/>
    <m/>
    <n v="54640"/>
    <m/>
    <m/>
    <m/>
    <m/>
    <m/>
    <n v="23.33528960317819"/>
    <n v="0"/>
    <n v="22.712062344195651"/>
    <n v="0"/>
    <n v="44821"/>
    <n v="0.21907141741594338"/>
  </r>
  <r>
    <x v="1"/>
    <n v="44928"/>
    <n v="45053"/>
    <n v="50012"/>
    <x v="5"/>
    <m/>
    <m/>
    <m/>
    <m/>
    <m/>
    <m/>
    <n v="56538"/>
    <m/>
    <m/>
    <m/>
    <m/>
    <m/>
    <n v="25.841346153846146"/>
    <n v="0"/>
    <n v="25.492198077819459"/>
    <n v="0"/>
    <n v="45351"/>
    <n v="0.24667592776344516"/>
  </r>
  <r>
    <x v="1"/>
    <n v="41906"/>
    <n v="42079"/>
    <n v="46852"/>
    <x v="5"/>
    <m/>
    <m/>
    <m/>
    <m/>
    <m/>
    <m/>
    <n v="54132"/>
    <m/>
    <m/>
    <m/>
    <m/>
    <m/>
    <n v="29.174819834868515"/>
    <n v="0"/>
    <n v="28.643741533781686"/>
    <n v="0"/>
    <n v="42610"/>
    <n v="0.27040600797934755"/>
  </r>
  <r>
    <x v="1"/>
    <n v="34825"/>
    <n v="34942"/>
    <n v="39162"/>
    <x v="5"/>
    <m/>
    <m/>
    <m/>
    <m/>
    <m/>
    <m/>
    <n v="43832"/>
    <m/>
    <m/>
    <m/>
    <m/>
    <m/>
    <n v="25.86360373295047"/>
    <n v="0"/>
    <n v="25.44216129586172"/>
    <n v="0"/>
    <n v="35399"/>
    <n v="0.23822706856125886"/>
  </r>
  <r>
    <x v="1"/>
    <n v="38643"/>
    <n v="38860"/>
    <n v="42814"/>
    <x v="5"/>
    <m/>
    <m/>
    <m/>
    <m/>
    <m/>
    <m/>
    <n v="49323"/>
    <m/>
    <m/>
    <m/>
    <m/>
    <m/>
    <n v="27.637605775949069"/>
    <n v="0"/>
    <n v="26.924858466289248"/>
    <n v="0"/>
    <n v="39065"/>
    <n v="0.26258799436836044"/>
  </r>
  <r>
    <x v="1"/>
    <n v="41609"/>
    <n v="41801"/>
    <n v="45770"/>
    <x v="5"/>
    <m/>
    <m/>
    <m/>
    <m/>
    <m/>
    <m/>
    <n v="52020"/>
    <m/>
    <m/>
    <m/>
    <m/>
    <m/>
    <n v="25.021029104280323"/>
    <n v="0"/>
    <n v="24.446783569771057"/>
    <n v="0"/>
    <n v="42055"/>
    <n v="0.23695161098561401"/>
  </r>
  <r>
    <x v="1"/>
    <n v="38658"/>
    <n v="38825"/>
    <n v="42115"/>
    <x v="5"/>
    <m/>
    <m/>
    <m/>
    <m/>
    <m/>
    <m/>
    <n v="48345"/>
    <m/>
    <m/>
    <m/>
    <m/>
    <m/>
    <n v="25.058202700605303"/>
    <n v="0"/>
    <n v="24.520283322601411"/>
    <n v="0"/>
    <n v="38955"/>
    <n v="0.24104736234116286"/>
  </r>
  <r>
    <x v="1"/>
    <n v="36340"/>
    <n v="36535"/>
    <n v="39844"/>
    <x v="5"/>
    <m/>
    <m/>
    <m/>
    <m/>
    <m/>
    <m/>
    <n v="46244"/>
    <m/>
    <m/>
    <m/>
    <m/>
    <m/>
    <n v="27.253714914694548"/>
    <n v="0"/>
    <n v="26.574517585876567"/>
    <n v="0"/>
    <n v="36681"/>
    <n v="0.26070717810310517"/>
  </r>
  <r>
    <x v="1"/>
    <n v="37216"/>
    <n v="37393"/>
    <n v="41148"/>
    <x v="5"/>
    <m/>
    <m/>
    <m/>
    <m/>
    <m/>
    <m/>
    <n v="47016"/>
    <m/>
    <m/>
    <m/>
    <m/>
    <m/>
    <n v="26.332760103181418"/>
    <n v="0"/>
    <n v="25.734763190971567"/>
    <n v="0"/>
    <n v="37746"/>
    <n v="0.24558893657606107"/>
  </r>
  <r>
    <x v="1"/>
    <n v="40685"/>
    <n v="40880"/>
    <n v="45854"/>
    <x v="5"/>
    <m/>
    <m/>
    <m/>
    <m/>
    <m/>
    <m/>
    <n v="52923"/>
    <m/>
    <m/>
    <m/>
    <m/>
    <m/>
    <n v="30.079882020400639"/>
    <n v="0"/>
    <n v="29.45939334637966"/>
    <n v="0"/>
    <n v="41807"/>
    <n v="0.2658884875738512"/>
  </r>
  <r>
    <x v="1"/>
    <n v="39511"/>
    <n v="39609"/>
    <n v="43691"/>
    <x v="5"/>
    <m/>
    <m/>
    <m/>
    <m/>
    <m/>
    <m/>
    <n v="50149"/>
    <m/>
    <m/>
    <m/>
    <m/>
    <m/>
    <n v="26.924147705702218"/>
    <n v="0"/>
    <n v="26.61011386301093"/>
    <n v="0"/>
    <n v="39899"/>
    <n v="0.25689866913957737"/>
  </r>
  <r>
    <x v="1"/>
    <n v="42401"/>
    <n v="42623"/>
    <n v="47035"/>
    <x v="5"/>
    <m/>
    <m/>
    <m/>
    <m/>
    <m/>
    <m/>
    <n v="53373"/>
    <m/>
    <m/>
    <m/>
    <m/>
    <m/>
    <n v="25.876748189901178"/>
    <n v="0"/>
    <n v="25.22112474485607"/>
    <n v="0"/>
    <n v="43170"/>
    <n v="0.23634468380820017"/>
  </r>
  <r>
    <x v="1"/>
    <n v="38070"/>
    <n v="38168"/>
    <n v="42259"/>
    <x v="5"/>
    <m/>
    <m/>
    <m/>
    <m/>
    <m/>
    <m/>
    <n v="48623"/>
    <m/>
    <m/>
    <m/>
    <m/>
    <m/>
    <n v="27.719989493039133"/>
    <n v="0"/>
    <n v="27.39205617271012"/>
    <n v="0"/>
    <n v="38772"/>
    <n v="0.25407510574641501"/>
  </r>
  <r>
    <x v="1"/>
    <n v="38839"/>
    <n v="39081"/>
    <n v="42634"/>
    <x v="5"/>
    <m/>
    <m/>
    <m/>
    <m/>
    <m/>
    <m/>
    <n v="49289"/>
    <m/>
    <m/>
    <m/>
    <m/>
    <m/>
    <n v="26.905945055227988"/>
    <n v="0"/>
    <n v="26.120109516133148"/>
    <n v="0"/>
    <n v="39387"/>
    <n v="0.25140274709929677"/>
  </r>
  <r>
    <x v="1"/>
    <n v="38710"/>
    <n v="38826"/>
    <n v="42179"/>
    <x v="5"/>
    <m/>
    <m/>
    <m/>
    <m/>
    <m/>
    <m/>
    <n v="48465"/>
    <m/>
    <m/>
    <m/>
    <m/>
    <m/>
    <n v="25.200206664944467"/>
    <n v="0"/>
    <n v="24.826147426981926"/>
    <n v="0"/>
    <n v="38939"/>
    <n v="0.24463905082308224"/>
  </r>
  <r>
    <x v="1"/>
    <n v="35886"/>
    <n v="36093"/>
    <n v="39854"/>
    <x v="5"/>
    <m/>
    <m/>
    <m/>
    <m/>
    <m/>
    <m/>
    <n v="46385"/>
    <m/>
    <m/>
    <m/>
    <m/>
    <m/>
    <n v="29.256534581731032"/>
    <n v="0"/>
    <n v="28.515224558778705"/>
    <n v="0"/>
    <n v="36319"/>
    <n v="0.27715520801784188"/>
  </r>
  <r>
    <x v="1"/>
    <n v="81454"/>
    <n v="81680"/>
    <n v="89300"/>
    <x v="6"/>
    <m/>
    <m/>
    <m/>
    <m/>
    <m/>
    <m/>
    <n v="104792"/>
    <m/>
    <m/>
    <m/>
    <m/>
    <m/>
    <n v="28.651754364426552"/>
    <n v="0"/>
    <n v="28.295788442703241"/>
    <n v="0"/>
    <n v="81913"/>
    <n v="0.27930853466482741"/>
  </r>
  <r>
    <x v="1"/>
    <n v="87653"/>
    <n v="87813"/>
    <n v="97823"/>
    <x v="6"/>
    <m/>
    <m/>
    <m/>
    <m/>
    <m/>
    <m/>
    <n v="113179"/>
    <m/>
    <m/>
    <m/>
    <m/>
    <m/>
    <n v="29.121650143178222"/>
    <n v="0"/>
    <n v="28.886383565075779"/>
    <n v="0"/>
    <n v="88231"/>
    <n v="0.28275776087769611"/>
  </r>
  <r>
    <x v="1"/>
    <n v="86612"/>
    <n v="86924"/>
    <n v="94796"/>
    <x v="6"/>
    <m/>
    <m/>
    <m/>
    <m/>
    <m/>
    <m/>
    <n v="110966"/>
    <m/>
    <m/>
    <m/>
    <m/>
    <m/>
    <n v="28.118505518865746"/>
    <n v="0"/>
    <n v="27.658644332980529"/>
    <n v="0"/>
    <n v="87014"/>
    <n v="0.27526604914151753"/>
  </r>
  <r>
    <x v="1"/>
    <n v="79238"/>
    <n v="79568"/>
    <n v="87606"/>
    <x v="6"/>
    <m/>
    <m/>
    <m/>
    <m/>
    <m/>
    <m/>
    <n v="103028"/>
    <m/>
    <m/>
    <m/>
    <m/>
    <m/>
    <n v="30.023473585905759"/>
    <n v="0"/>
    <n v="29.484214759702397"/>
    <n v="0"/>
    <n v="79845"/>
    <n v="0.29035005322812957"/>
  </r>
  <r>
    <x v="1"/>
    <n v="94238"/>
    <n v="94496"/>
    <n v="104307"/>
    <x v="6"/>
    <m/>
    <m/>
    <m/>
    <m/>
    <m/>
    <m/>
    <n v="121764"/>
    <m/>
    <m/>
    <m/>
    <m/>
    <m/>
    <n v="29.209023960610359"/>
    <n v="0"/>
    <n v="28.856247883508289"/>
    <n v="0"/>
    <n v="94608"/>
    <n v="0.28703703703703698"/>
  </r>
  <r>
    <x v="1"/>
    <n v="89170"/>
    <n v="89334"/>
    <n v="97740"/>
    <x v="6"/>
    <m/>
    <m/>
    <m/>
    <m/>
    <m/>
    <m/>
    <n v="115961"/>
    <m/>
    <m/>
    <m/>
    <m/>
    <m/>
    <n v="30.044858136144438"/>
    <n v="0"/>
    <n v="29.806120849844397"/>
    <n v="0"/>
    <n v="89871"/>
    <n v="0.29030499271177579"/>
  </r>
  <r>
    <x v="1"/>
    <n v="94132"/>
    <n v="94487"/>
    <n v="104024"/>
    <x v="6"/>
    <m/>
    <m/>
    <m/>
    <m/>
    <m/>
    <m/>
    <n v="120535"/>
    <m/>
    <m/>
    <m/>
    <m/>
    <m/>
    <n v="28.048910041218722"/>
    <n v="0"/>
    <n v="27.567813561653985"/>
    <n v="0"/>
    <n v="94727"/>
    <n v="0.27244608189850839"/>
  </r>
  <r>
    <x v="1"/>
    <n v="92421"/>
    <n v="92557"/>
    <n v="101072"/>
    <x v="6"/>
    <m/>
    <m/>
    <m/>
    <m/>
    <m/>
    <m/>
    <n v="119147"/>
    <m/>
    <m/>
    <m/>
    <m/>
    <m/>
    <n v="28.917670226463677"/>
    <n v="0"/>
    <n v="28.728243136661735"/>
    <n v="0"/>
    <n v="92795"/>
    <n v="0.2839808179320007"/>
  </r>
  <r>
    <x v="1"/>
    <n v="83340"/>
    <n v="83598"/>
    <n v="91168"/>
    <x v="6"/>
    <m/>
    <m/>
    <m/>
    <m/>
    <m/>
    <m/>
    <n v="109942"/>
    <m/>
    <m/>
    <m/>
    <m/>
    <m/>
    <n v="31.919846412287022"/>
    <n v="0"/>
    <n v="31.512715615206098"/>
    <n v="0"/>
    <n v="83690"/>
    <n v="0.31368144342215309"/>
  </r>
  <r>
    <x v="1"/>
    <n v="89565"/>
    <n v="89828"/>
    <n v="97999"/>
    <x v="6"/>
    <m/>
    <m/>
    <m/>
    <m/>
    <m/>
    <m/>
    <n v="112800"/>
    <m/>
    <m/>
    <m/>
    <m/>
    <m/>
    <n v="25.942053257410812"/>
    <n v="0"/>
    <n v="25.573317896424275"/>
    <n v="0"/>
    <n v="89946"/>
    <n v="0.25408578480421595"/>
  </r>
  <r>
    <x v="1"/>
    <n v="95765"/>
    <n v="95989"/>
    <n v="104349"/>
    <x v="6"/>
    <m/>
    <m/>
    <m/>
    <m/>
    <m/>
    <m/>
    <n v="122972"/>
    <m/>
    <m/>
    <m/>
    <m/>
    <m/>
    <n v="28.410170730433883"/>
    <n v="0"/>
    <n v="28.110512662909294"/>
    <n v="0"/>
    <n v="96052"/>
    <n v="0.28026485653604305"/>
  </r>
  <r>
    <x v="1"/>
    <n v="83900"/>
    <n v="84258"/>
    <n v="92792"/>
    <x v="6"/>
    <m/>
    <m/>
    <m/>
    <m/>
    <m/>
    <m/>
    <n v="110203"/>
    <m/>
    <m/>
    <m/>
    <m/>
    <m/>
    <n v="31.350417163289634"/>
    <n v="0"/>
    <n v="30.792328324906837"/>
    <n v="0"/>
    <n v="84660"/>
    <n v="0.30171273328608561"/>
  </r>
  <r>
    <x v="1"/>
    <n v="79466"/>
    <n v="79742"/>
    <n v="87913"/>
    <x v="6"/>
    <m/>
    <m/>
    <m/>
    <m/>
    <m/>
    <m/>
    <n v="103863"/>
    <m/>
    <m/>
    <m/>
    <m/>
    <m/>
    <n v="30.701180379030024"/>
    <n v="0"/>
    <n v="30.248802387700337"/>
    <n v="0"/>
    <n v="79825"/>
    <n v="0.30113373003445032"/>
  </r>
  <r>
    <x v="1"/>
    <n v="93058"/>
    <n v="93221"/>
    <n v="102653"/>
    <x v="6"/>
    <m/>
    <m/>
    <m/>
    <m/>
    <m/>
    <m/>
    <n v="122075"/>
    <m/>
    <m/>
    <m/>
    <m/>
    <m/>
    <n v="31.181628661694848"/>
    <n v="0"/>
    <n v="30.952253247658778"/>
    <n v="0"/>
    <n v="93312"/>
    <n v="0.30824545610425247"/>
  </r>
  <r>
    <x v="1"/>
    <n v="80076"/>
    <n v="80386"/>
    <n v="87984"/>
    <x v="6"/>
    <m/>
    <m/>
    <m/>
    <m/>
    <m/>
    <m/>
    <n v="103326"/>
    <m/>
    <m/>
    <m/>
    <m/>
    <m/>
    <n v="29.034916829012445"/>
    <n v="0"/>
    <n v="28.537307491354213"/>
    <n v="0"/>
    <n v="80474"/>
    <n v="0.2839674926063076"/>
  </r>
  <r>
    <x v="1"/>
    <n v="94147"/>
    <n v="94424"/>
    <n v="103277"/>
    <x v="6"/>
    <m/>
    <m/>
    <m/>
    <m/>
    <m/>
    <m/>
    <n v="120065"/>
    <m/>
    <m/>
    <m/>
    <m/>
    <m/>
    <n v="27.529289302898661"/>
    <n v="0"/>
    <n v="27.155172413793103"/>
    <n v="0"/>
    <n v="94506"/>
    <n v="0.27044843713626654"/>
  </r>
  <r>
    <x v="1"/>
    <n v="89388"/>
    <n v="89670"/>
    <n v="98661"/>
    <x v="6"/>
    <m/>
    <m/>
    <m/>
    <m/>
    <m/>
    <m/>
    <n v="115407"/>
    <m/>
    <m/>
    <m/>
    <m/>
    <m/>
    <n v="29.107933950865885"/>
    <n v="0"/>
    <n v="28.701906992305126"/>
    <n v="0"/>
    <n v="89886"/>
    <n v="0.28392630665509655"/>
  </r>
  <r>
    <x v="1"/>
    <n v="89581"/>
    <n v="89919"/>
    <n v="98195"/>
    <x v="6"/>
    <m/>
    <m/>
    <m/>
    <m/>
    <m/>
    <m/>
    <n v="115527"/>
    <m/>
    <m/>
    <m/>
    <m/>
    <m/>
    <n v="28.963731148346184"/>
    <n v="0"/>
    <n v="28.478964401294494"/>
    <n v="0"/>
    <n v="90039"/>
    <n v="0.28307733315563266"/>
  </r>
  <r>
    <x v="1"/>
    <n v="97140"/>
    <n v="97556"/>
    <n v="108788"/>
    <x v="6"/>
    <m/>
    <m/>
    <m/>
    <m/>
    <m/>
    <m/>
    <n v="125061"/>
    <m/>
    <m/>
    <m/>
    <m/>
    <m/>
    <n v="28.743051266213705"/>
    <n v="0"/>
    <n v="28.194062897207761"/>
    <n v="0"/>
    <n v="97754"/>
    <n v="0.27934406776193299"/>
  </r>
  <r>
    <x v="1"/>
    <n v="82807"/>
    <n v="83024"/>
    <n v="91862"/>
    <x v="6"/>
    <m/>
    <m/>
    <m/>
    <m/>
    <m/>
    <m/>
    <n v="108846"/>
    <m/>
    <m/>
    <m/>
    <m/>
    <m/>
    <n v="31.445409204535846"/>
    <n v="0"/>
    <n v="31.101850067450364"/>
    <n v="0"/>
    <n v="83557"/>
    <n v="0.30265567217587996"/>
  </r>
  <r>
    <x v="1"/>
    <n v="78359"/>
    <n v="78690"/>
    <n v="86362"/>
    <x v="6"/>
    <m/>
    <m/>
    <m/>
    <m/>
    <m/>
    <m/>
    <n v="100444"/>
    <m/>
    <m/>
    <m/>
    <m/>
    <m/>
    <n v="28.184382138618403"/>
    <n v="0"/>
    <n v="27.645189986021101"/>
    <n v="0"/>
    <n v="78885"/>
    <n v="0.27329657095772331"/>
  </r>
  <r>
    <x v="1"/>
    <n v="82205"/>
    <n v="82447"/>
    <n v="90941"/>
    <x v="6"/>
    <m/>
    <m/>
    <m/>
    <m/>
    <m/>
    <m/>
    <n v="106251"/>
    <m/>
    <m/>
    <m/>
    <m/>
    <m/>
    <n v="29.25126208868074"/>
    <n v="0"/>
    <n v="28.871881329824014"/>
    <n v="0"/>
    <n v="82652"/>
    <n v="0.28552243139911915"/>
  </r>
  <r>
    <x v="1"/>
    <n v="89408"/>
    <n v="89594"/>
    <n v="98860"/>
    <x v="6"/>
    <m/>
    <m/>
    <m/>
    <m/>
    <m/>
    <m/>
    <n v="114047"/>
    <m/>
    <m/>
    <m/>
    <m/>
    <m/>
    <n v="27.557936649964198"/>
    <n v="0"/>
    <n v="27.293122307297367"/>
    <n v="0"/>
    <n v="89707"/>
    <n v="0.27132776706388584"/>
  </r>
  <r>
    <x v="1"/>
    <n v="84323"/>
    <n v="84518"/>
    <n v="93739"/>
    <x v="6"/>
    <m/>
    <m/>
    <m/>
    <m/>
    <m/>
    <m/>
    <n v="109182"/>
    <m/>
    <m/>
    <m/>
    <m/>
    <m/>
    <n v="29.480687356948863"/>
    <n v="0"/>
    <n v="29.18194940722687"/>
    <n v="0"/>
    <n v="84801"/>
    <n v="0.28750840202356098"/>
  </r>
  <r>
    <x v="1"/>
    <n v="85229"/>
    <n v="85483"/>
    <n v="93690"/>
    <x v="6"/>
    <m/>
    <m/>
    <m/>
    <m/>
    <m/>
    <m/>
    <n v="108822"/>
    <m/>
    <m/>
    <m/>
    <m/>
    <m/>
    <n v="27.681892313649104"/>
    <n v="0"/>
    <n v="27.302504591556207"/>
    <n v="0"/>
    <n v="85579"/>
    <n v="0.27159700393788189"/>
  </r>
  <r>
    <x v="1"/>
    <n v="89068"/>
    <n v="89185"/>
    <n v="97338"/>
    <x v="6"/>
    <m/>
    <m/>
    <m/>
    <m/>
    <m/>
    <m/>
    <n v="115947"/>
    <m/>
    <m/>
    <m/>
    <m/>
    <m/>
    <n v="30.178066196613827"/>
    <n v="0"/>
    <n v="30.007288221113427"/>
    <n v="0"/>
    <n v="89361"/>
    <n v="0.29751233759693818"/>
  </r>
  <r>
    <x v="1"/>
    <n v="77816"/>
    <n v="78099"/>
    <n v="85993"/>
    <x v="6"/>
    <m/>
    <m/>
    <m/>
    <m/>
    <m/>
    <m/>
    <n v="101776"/>
    <m/>
    <m/>
    <m/>
    <m/>
    <m/>
    <n v="30.790582913539623"/>
    <n v="0"/>
    <n v="30.316649380913962"/>
    <n v="0"/>
    <n v="78269"/>
    <n v="0.30033602064674403"/>
  </r>
  <r>
    <x v="1"/>
    <n v="92677"/>
    <n v="92858"/>
    <n v="101929"/>
    <x v="6"/>
    <m/>
    <m/>
    <m/>
    <m/>
    <m/>
    <m/>
    <n v="118978"/>
    <m/>
    <m/>
    <m/>
    <m/>
    <m/>
    <n v="28.379209512608305"/>
    <n v="0"/>
    <n v="28.128971117189682"/>
    <n v="0"/>
    <n v="92975"/>
    <n v="0.27967733261629468"/>
  </r>
  <r>
    <x v="1"/>
    <n v="80425"/>
    <n v="80667"/>
    <n v="88861"/>
    <x v="6"/>
    <m/>
    <m/>
    <m/>
    <m/>
    <m/>
    <m/>
    <n v="104033"/>
    <m/>
    <m/>
    <m/>
    <m/>
    <m/>
    <n v="29.354056574448251"/>
    <n v="0"/>
    <n v="28.96599600828096"/>
    <n v="0"/>
    <n v="80947"/>
    <n v="0.2851989573424587"/>
  </r>
  <r>
    <x v="1"/>
    <n v="82498"/>
    <n v="82786"/>
    <n v="90951"/>
    <x v="6"/>
    <m/>
    <m/>
    <m/>
    <m/>
    <m/>
    <m/>
    <n v="107426"/>
    <m/>
    <m/>
    <m/>
    <m/>
    <m/>
    <n v="30.216490096729622"/>
    <n v="0"/>
    <n v="29.763486579856501"/>
    <n v="0"/>
    <n v="83104"/>
    <n v="0.29266942626107051"/>
  </r>
  <r>
    <x v="1"/>
    <n v="153942"/>
    <n v="154407"/>
    <n v="169726"/>
    <x v="7"/>
    <m/>
    <m/>
    <m/>
    <m/>
    <m/>
    <m/>
    <n v="201250"/>
    <m/>
    <m/>
    <m/>
    <m/>
    <m/>
    <n v="30.731054553013482"/>
    <n v="0"/>
    <n v="30.337355171721491"/>
    <n v="0"/>
    <n v="154579"/>
    <n v="0.30192328841563221"/>
  </r>
  <r>
    <x v="1"/>
    <n v="152154"/>
    <n v="152323"/>
    <n v="166071"/>
    <x v="7"/>
    <m/>
    <m/>
    <m/>
    <m/>
    <m/>
    <m/>
    <n v="199943"/>
    <m/>
    <m/>
    <m/>
    <m/>
    <m/>
    <n v="31.408310001708806"/>
    <n v="0"/>
    <n v="31.262514525055309"/>
    <n v="0"/>
    <n v="152394"/>
    <n v="0.31201359633581371"/>
  </r>
  <r>
    <x v="1"/>
    <n v="143734"/>
    <n v="143931"/>
    <n v="156518"/>
    <x v="7"/>
    <m/>
    <m/>
    <m/>
    <m/>
    <m/>
    <m/>
    <n v="190796"/>
    <m/>
    <m/>
    <m/>
    <m/>
    <m/>
    <n v="32.742426983177268"/>
    <n v="0"/>
    <n v="32.560740910575213"/>
    <n v="0"/>
    <n v="144037"/>
    <n v="0.32463186542346767"/>
  </r>
  <r>
    <x v="1"/>
    <n v="160322"/>
    <n v="160534"/>
    <n v="175274"/>
    <x v="7"/>
    <m/>
    <m/>
    <m/>
    <m/>
    <m/>
    <m/>
    <n v="207149"/>
    <m/>
    <m/>
    <m/>
    <m/>
    <m/>
    <n v="29.208093711405802"/>
    <n v="0"/>
    <n v="29.037462469009689"/>
    <n v="0"/>
    <n v="160709"/>
    <n v="0.28896950388590548"/>
  </r>
  <r>
    <x v="1"/>
    <n v="141532"/>
    <n v="141875"/>
    <n v="155859"/>
    <x v="7"/>
    <m/>
    <m/>
    <m/>
    <m/>
    <m/>
    <m/>
    <n v="188986"/>
    <m/>
    <m/>
    <m/>
    <m/>
    <m/>
    <n v="33.528813271910238"/>
    <n v="0"/>
    <n v="33.205991189427309"/>
    <n v="0"/>
    <n v="142047"/>
    <n v="0.33044696473702362"/>
  </r>
  <r>
    <x v="1"/>
    <n v="155805"/>
    <n v="156012"/>
    <n v="169727"/>
    <x v="7"/>
    <m/>
    <m/>
    <m/>
    <m/>
    <m/>
    <m/>
    <n v="202425"/>
    <m/>
    <m/>
    <m/>
    <m/>
    <m/>
    <n v="29.92201790699913"/>
    <n v="0"/>
    <n v="29.749634643488964"/>
    <n v="0"/>
    <n v="156132"/>
    <n v="0.29649911613250324"/>
  </r>
  <r>
    <x v="1"/>
    <n v="151340"/>
    <n v="151504"/>
    <n v="166778"/>
    <x v="7"/>
    <m/>
    <m/>
    <m/>
    <m/>
    <m/>
    <m/>
    <n v="194750"/>
    <m/>
    <m/>
    <m/>
    <m/>
    <m/>
    <n v="28.683758424739004"/>
    <n v="0"/>
    <n v="28.544460872320208"/>
    <n v="0"/>
    <n v="151578"/>
    <n v="0.2848170578843896"/>
  </r>
  <r>
    <x v="1"/>
    <n v="157675"/>
    <n v="157922"/>
    <n v="172907"/>
    <x v="7"/>
    <m/>
    <m/>
    <m/>
    <m/>
    <m/>
    <m/>
    <n v="206796"/>
    <m/>
    <m/>
    <m/>
    <m/>
    <m/>
    <n v="31.153321706040906"/>
    <n v="0"/>
    <n v="30.948189612593559"/>
    <n v="0"/>
    <n v="158147"/>
    <n v="0.30761886093318247"/>
  </r>
  <r>
    <x v="1"/>
    <n v="137831"/>
    <n v="138279"/>
    <n v="152591"/>
    <x v="7"/>
    <m/>
    <m/>
    <m/>
    <m/>
    <m/>
    <m/>
    <n v="182950"/>
    <m/>
    <m/>
    <m/>
    <m/>
    <m/>
    <n v="32.735016070405052"/>
    <n v="0"/>
    <n v="32.304977617714911"/>
    <n v="0"/>
    <n v="138514"/>
    <n v="0.32080511717227145"/>
  </r>
  <r>
    <x v="1"/>
    <n v="160501"/>
    <n v="160877"/>
    <n v="176772"/>
    <x v="7"/>
    <m/>
    <m/>
    <m/>
    <m/>
    <m/>
    <m/>
    <n v="208183"/>
    <m/>
    <m/>
    <m/>
    <m/>
    <m/>
    <n v="29.708226116971236"/>
    <n v="0"/>
    <n v="29.405073441200425"/>
    <n v="0"/>
    <n v="160931"/>
    <n v="0.29361651888076246"/>
  </r>
  <r>
    <x v="1"/>
    <n v="146342"/>
    <n v="146636"/>
    <n v="158569"/>
    <x v="7"/>
    <m/>
    <m/>
    <m/>
    <m/>
    <m/>
    <m/>
    <n v="193337"/>
    <m/>
    <m/>
    <m/>
    <m/>
    <m/>
    <n v="32.11313225184842"/>
    <n v="0"/>
    <n v="31.848250088654908"/>
    <n v="0"/>
    <n v="146736"/>
    <n v="0.31758396030967173"/>
  </r>
  <r>
    <x v="1"/>
    <n v="143732"/>
    <n v="144151"/>
    <n v="158902"/>
    <x v="7"/>
    <m/>
    <m/>
    <m/>
    <m/>
    <m/>
    <m/>
    <n v="185725"/>
    <m/>
    <m/>
    <m/>
    <m/>
    <m/>
    <n v="29.216180112988056"/>
    <n v="0"/>
    <n v="28.84059076940153"/>
    <n v="0"/>
    <n v="144228"/>
    <n v="0.28771805752003776"/>
  </r>
  <r>
    <x v="1"/>
    <n v="144716"/>
    <n v="145183"/>
    <n v="158882"/>
    <x v="7"/>
    <m/>
    <m/>
    <m/>
    <m/>
    <m/>
    <m/>
    <n v="191478"/>
    <m/>
    <m/>
    <m/>
    <m/>
    <m/>
    <n v="32.312943973023025"/>
    <n v="0"/>
    <n v="31.887342181935896"/>
    <n v="0"/>
    <n v="145197"/>
    <n v="0.31874625508791499"/>
  </r>
  <r>
    <x v="1"/>
    <n v="160317"/>
    <n v="160816"/>
    <n v="175151"/>
    <x v="7"/>
    <m/>
    <m/>
    <m/>
    <m/>
    <m/>
    <m/>
    <n v="210559"/>
    <m/>
    <m/>
    <m/>
    <m/>
    <m/>
    <n v="31.339159290655381"/>
    <n v="0"/>
    <n v="30.931623719032931"/>
    <n v="0"/>
    <n v="160908"/>
    <n v="0.30856762870708732"/>
  </r>
  <r>
    <x v="1"/>
    <n v="156349"/>
    <n v="156595"/>
    <n v="172650"/>
    <x v="7"/>
    <m/>
    <m/>
    <m/>
    <m/>
    <m/>
    <m/>
    <n v="200562"/>
    <m/>
    <m/>
    <m/>
    <m/>
    <m/>
    <n v="28.278402803983393"/>
    <n v="0"/>
    <n v="28.076886235192688"/>
    <n v="0"/>
    <n v="156725"/>
    <n v="0.27970649226351885"/>
  </r>
  <r>
    <x v="1"/>
    <n v="152073"/>
    <n v="152356"/>
    <n v="167377"/>
    <x v="7"/>
    <m/>
    <m/>
    <m/>
    <m/>
    <m/>
    <m/>
    <n v="200835"/>
    <m/>
    <m/>
    <m/>
    <m/>
    <m/>
    <n v="32.064863585251821"/>
    <n v="0"/>
    <n v="31.819554202000578"/>
    <n v="0"/>
    <n v="152500"/>
    <n v="0.31695081967213112"/>
  </r>
  <r>
    <x v="1"/>
    <n v="134968"/>
    <n v="135244"/>
    <n v="147924"/>
    <x v="7"/>
    <m/>
    <m/>
    <m/>
    <m/>
    <m/>
    <m/>
    <n v="178012"/>
    <m/>
    <m/>
    <m/>
    <m/>
    <m/>
    <n v="31.892004030585031"/>
    <n v="0"/>
    <n v="31.622844636360959"/>
    <n v="0"/>
    <n v="135443"/>
    <n v="0.31429457410128236"/>
  </r>
  <r>
    <x v="1"/>
    <n v="156846"/>
    <n v="157120"/>
    <n v="172425"/>
    <x v="7"/>
    <m/>
    <m/>
    <m/>
    <m/>
    <m/>
    <m/>
    <n v="205471"/>
    <m/>
    <m/>
    <m/>
    <m/>
    <m/>
    <n v="31.001746936485475"/>
    <n v="0"/>
    <n v="30.773294297352336"/>
    <n v="0"/>
    <n v="157223"/>
    <n v="0.30687622040032303"/>
  </r>
  <r>
    <x v="1"/>
    <n v="161272"/>
    <n v="161481"/>
    <n v="176522"/>
    <x v="7"/>
    <m/>
    <m/>
    <m/>
    <m/>
    <m/>
    <m/>
    <n v="208018"/>
    <m/>
    <m/>
    <m/>
    <m/>
    <m/>
    <n v="28.985812788332765"/>
    <n v="0"/>
    <n v="28.818870331494107"/>
    <n v="0"/>
    <n v="161621"/>
    <n v="0.28707284325675508"/>
  </r>
  <r>
    <x v="1"/>
    <n v="165611"/>
    <n v="165824"/>
    <n v="183403"/>
    <x v="7"/>
    <m/>
    <m/>
    <m/>
    <m/>
    <m/>
    <m/>
    <n v="213902"/>
    <m/>
    <m/>
    <m/>
    <m/>
    <m/>
    <n v="29.159294974367644"/>
    <n v="0"/>
    <n v="28.99339058278656"/>
    <n v="0"/>
    <n v="165825"/>
    <n v="0.28992612694105224"/>
  </r>
  <r>
    <x v="1"/>
    <n v="134535"/>
    <n v="134832"/>
    <n v="145926"/>
    <x v="7"/>
    <m/>
    <m/>
    <m/>
    <m/>
    <m/>
    <m/>
    <n v="178810"/>
    <m/>
    <m/>
    <m/>
    <m/>
    <m/>
    <n v="32.909651763481619"/>
    <n v="0"/>
    <n v="32.616886199121865"/>
    <n v="0"/>
    <n v="134868"/>
    <n v="0.32581487083666993"/>
  </r>
  <r>
    <x v="1"/>
    <n v="146777"/>
    <n v="147066"/>
    <n v="160634"/>
    <x v="7"/>
    <m/>
    <m/>
    <m/>
    <m/>
    <m/>
    <m/>
    <n v="190623"/>
    <m/>
    <m/>
    <m/>
    <m/>
    <m/>
    <n v="29.872527712107487"/>
    <n v="0"/>
    <n v="29.617314675043851"/>
    <n v="0"/>
    <n v="147230"/>
    <n v="0.29472933505399723"/>
  </r>
  <r>
    <x v="1"/>
    <n v="151696"/>
    <n v="152027"/>
    <n v="167804"/>
    <x v="7"/>
    <m/>
    <m/>
    <m/>
    <m/>
    <m/>
    <m/>
    <n v="198329"/>
    <m/>
    <m/>
    <m/>
    <m/>
    <m/>
    <n v="30.741087438033965"/>
    <n v="0"/>
    <n v="30.456432081143483"/>
    <n v="0"/>
    <n v="152210"/>
    <n v="0.30299586098153863"/>
  </r>
  <r>
    <x v="1"/>
    <n v="148463"/>
    <n v="148777"/>
    <n v="162711"/>
    <x v="7"/>
    <m/>
    <m/>
    <m/>
    <m/>
    <m/>
    <m/>
    <n v="190298"/>
    <m/>
    <m/>
    <m/>
    <m/>
    <m/>
    <n v="28.178738136774829"/>
    <n v="0"/>
    <n v="27.908211618731382"/>
    <n v="0"/>
    <n v="148859"/>
    <n v="0.27837752504047453"/>
  </r>
  <r>
    <x v="1"/>
    <n v="157588"/>
    <n v="157755"/>
    <n v="172029"/>
    <x v="7"/>
    <m/>
    <m/>
    <m/>
    <m/>
    <m/>
    <m/>
    <n v="205664"/>
    <m/>
    <m/>
    <m/>
    <m/>
    <m/>
    <n v="30.507399040536075"/>
    <n v="0"/>
    <n v="30.369243447117356"/>
    <n v="0"/>
    <n v="157905"/>
    <n v="0.30245400715620141"/>
  </r>
  <r>
    <x v="1"/>
    <n v="151861"/>
    <n v="152174"/>
    <n v="165196"/>
    <x v="7"/>
    <m/>
    <m/>
    <m/>
    <m/>
    <m/>
    <m/>
    <n v="198333"/>
    <m/>
    <m/>
    <m/>
    <m/>
    <m/>
    <n v="30.601668631182456"/>
    <n v="0"/>
    <n v="30.333039809691531"/>
    <n v="0"/>
    <n v="152261"/>
    <n v="0.30258569167416471"/>
  </r>
  <r>
    <x v="1"/>
    <n v="163031"/>
    <n v="163326"/>
    <n v="180714"/>
    <x v="7"/>
    <m/>
    <m/>
    <m/>
    <m/>
    <m/>
    <m/>
    <n v="217369"/>
    <m/>
    <m/>
    <m/>
    <m/>
    <m/>
    <n v="33.32985751176156"/>
    <n v="0"/>
    <n v="33.089036650625125"/>
    <n v="0"/>
    <n v="163469"/>
    <n v="0.3297261254427446"/>
  </r>
  <r>
    <x v="1"/>
    <n v="147795"/>
    <n v="148049"/>
    <n v="161393"/>
    <x v="7"/>
    <m/>
    <m/>
    <m/>
    <m/>
    <m/>
    <m/>
    <n v="193327"/>
    <m/>
    <m/>
    <m/>
    <m/>
    <m/>
    <n v="30.807537467438006"/>
    <n v="0"/>
    <n v="30.583117751555221"/>
    <n v="0"/>
    <n v="148228"/>
    <n v="0.3042542569555009"/>
  </r>
  <r>
    <x v="1"/>
    <n v="148393"/>
    <n v="148540"/>
    <n v="163289"/>
    <x v="7"/>
    <m/>
    <m/>
    <m/>
    <m/>
    <m/>
    <m/>
    <n v="191403"/>
    <m/>
    <m/>
    <m/>
    <m/>
    <m/>
    <n v="28.983846946958415"/>
    <n v="0"/>
    <n v="28.856200350074058"/>
    <n v="0"/>
    <n v="148688"/>
    <n v="0.28727940385236206"/>
  </r>
  <r>
    <x v="1"/>
    <n v="157531"/>
    <n v="157831"/>
    <n v="173454"/>
    <x v="7"/>
    <m/>
    <m/>
    <m/>
    <m/>
    <m/>
    <m/>
    <n v="206251"/>
    <m/>
    <m/>
    <m/>
    <m/>
    <m/>
    <n v="30.927246065853709"/>
    <n v="0"/>
    <n v="30.678383840943791"/>
    <n v="0"/>
    <n v="157905"/>
    <n v="0.3061714321902409"/>
  </r>
  <r>
    <x v="1"/>
    <n v="315"/>
    <n v="315"/>
    <n v="315"/>
    <x v="8"/>
    <m/>
    <m/>
    <m/>
    <m/>
    <m/>
    <m/>
    <m/>
    <m/>
    <m/>
    <m/>
    <m/>
    <m/>
    <n v="-100"/>
    <n v="1"/>
    <n v="-100"/>
    <n v="0"/>
    <n v="315"/>
    <n v="-1"/>
  </r>
  <r>
    <x v="1"/>
    <n v="284"/>
    <n v="284"/>
    <n v="284"/>
    <x v="8"/>
    <m/>
    <m/>
    <m/>
    <m/>
    <m/>
    <m/>
    <m/>
    <m/>
    <m/>
    <m/>
    <m/>
    <m/>
    <n v="-100"/>
    <n v="1"/>
    <n v="-100"/>
    <n v="0"/>
    <n v="284"/>
    <n v="-1"/>
  </r>
  <r>
    <x v="1"/>
    <n v="287"/>
    <n v="287"/>
    <n v="287"/>
    <x v="8"/>
    <m/>
    <m/>
    <m/>
    <m/>
    <m/>
    <m/>
    <m/>
    <m/>
    <m/>
    <m/>
    <m/>
    <m/>
    <n v="-100"/>
    <n v="1"/>
    <n v="-100"/>
    <n v="0"/>
    <n v="287"/>
    <n v="-1"/>
  </r>
  <r>
    <x v="1"/>
    <n v="243"/>
    <n v="243"/>
    <n v="243"/>
    <x v="8"/>
    <m/>
    <m/>
    <m/>
    <m/>
    <m/>
    <m/>
    <m/>
    <m/>
    <m/>
    <m/>
    <m/>
    <m/>
    <n v="-100"/>
    <n v="1"/>
    <n v="-100"/>
    <n v="0"/>
    <n v="243"/>
    <n v="-1"/>
  </r>
  <r>
    <x v="1"/>
    <n v="455"/>
    <n v="455"/>
    <n v="455"/>
    <x v="8"/>
    <m/>
    <m/>
    <m/>
    <m/>
    <m/>
    <m/>
    <m/>
    <m/>
    <m/>
    <m/>
    <m/>
    <m/>
    <n v="-100"/>
    <n v="1"/>
    <n v="-100"/>
    <n v="0"/>
    <n v="455"/>
    <n v="-1"/>
  </r>
  <r>
    <x v="1"/>
    <n v="204"/>
    <n v="204"/>
    <n v="204"/>
    <x v="8"/>
    <m/>
    <m/>
    <m/>
    <m/>
    <m/>
    <m/>
    <m/>
    <m/>
    <m/>
    <m/>
    <m/>
    <m/>
    <n v="-100"/>
    <n v="1"/>
    <n v="-100"/>
    <n v="0"/>
    <n v="204"/>
    <n v="-1"/>
  </r>
  <r>
    <x v="1"/>
    <n v="261"/>
    <n v="261"/>
    <n v="261"/>
    <x v="8"/>
    <m/>
    <m/>
    <m/>
    <m/>
    <m/>
    <m/>
    <m/>
    <m/>
    <m/>
    <m/>
    <m/>
    <m/>
    <n v="-100"/>
    <n v="1"/>
    <n v="-100"/>
    <n v="0"/>
    <n v="261"/>
    <n v="-1"/>
  </r>
  <r>
    <x v="1"/>
    <n v="222"/>
    <n v="222"/>
    <n v="222"/>
    <x v="8"/>
    <m/>
    <m/>
    <m/>
    <m/>
    <m/>
    <m/>
    <m/>
    <m/>
    <m/>
    <m/>
    <m/>
    <m/>
    <n v="-100"/>
    <n v="1"/>
    <n v="-100"/>
    <n v="0"/>
    <n v="222"/>
    <n v="-1"/>
  </r>
  <r>
    <x v="1"/>
    <n v="337"/>
    <n v="337"/>
    <n v="337"/>
    <x v="8"/>
    <m/>
    <m/>
    <m/>
    <m/>
    <m/>
    <m/>
    <m/>
    <m/>
    <m/>
    <m/>
    <m/>
    <m/>
    <n v="-100"/>
    <n v="1"/>
    <n v="-100"/>
    <n v="0"/>
    <n v="337"/>
    <n v="-1"/>
  </r>
  <r>
    <x v="1"/>
    <n v="264"/>
    <n v="264"/>
    <n v="264"/>
    <x v="8"/>
    <m/>
    <m/>
    <m/>
    <m/>
    <m/>
    <m/>
    <m/>
    <m/>
    <m/>
    <m/>
    <m/>
    <m/>
    <n v="-100"/>
    <n v="1"/>
    <n v="-100"/>
    <n v="0"/>
    <n v="264"/>
    <n v="-1"/>
  </r>
  <r>
    <x v="1"/>
    <n v="373"/>
    <n v="362"/>
    <n v="373"/>
    <x v="9"/>
    <m/>
    <m/>
    <m/>
    <m/>
    <m/>
    <m/>
    <m/>
    <m/>
    <m/>
    <m/>
    <m/>
    <m/>
    <n v="-100"/>
    <n v="1"/>
    <n v="-100"/>
    <n v="0"/>
    <n v="373"/>
    <n v="-1"/>
  </r>
  <r>
    <x v="1"/>
    <n v="383"/>
    <n v="358.84519999999998"/>
    <n v="383"/>
    <x v="9"/>
    <m/>
    <m/>
    <m/>
    <m/>
    <m/>
    <m/>
    <m/>
    <m/>
    <m/>
    <m/>
    <m/>
    <m/>
    <n v="-100"/>
    <n v="1"/>
    <n v="-100"/>
    <n v="0"/>
    <n v="383"/>
    <n v="-1"/>
  </r>
  <r>
    <x v="1"/>
    <n v="510"/>
    <n v="486.5591"/>
    <n v="510"/>
    <x v="9"/>
    <m/>
    <m/>
    <m/>
    <m/>
    <m/>
    <m/>
    <m/>
    <m/>
    <m/>
    <m/>
    <m/>
    <m/>
    <n v="-100"/>
    <n v="1"/>
    <n v="-100"/>
    <n v="0"/>
    <n v="510"/>
    <n v="-1"/>
  </r>
  <r>
    <x v="1"/>
    <n v="438"/>
    <n v="418.47149999999999"/>
    <n v="438"/>
    <x v="9"/>
    <m/>
    <m/>
    <m/>
    <m/>
    <m/>
    <m/>
    <m/>
    <m/>
    <m/>
    <m/>
    <m/>
    <m/>
    <n v="-100"/>
    <n v="1"/>
    <n v="-100"/>
    <n v="0"/>
    <n v="438"/>
    <n v="-1"/>
  </r>
  <r>
    <x v="1"/>
    <n v="303"/>
    <n v="282.52179999999998"/>
    <n v="303"/>
    <x v="9"/>
    <m/>
    <m/>
    <m/>
    <m/>
    <m/>
    <m/>
    <m/>
    <m/>
    <m/>
    <m/>
    <m/>
    <m/>
    <n v="-100"/>
    <n v="1"/>
    <n v="-100"/>
    <n v="0"/>
    <n v="303"/>
    <n v="-1"/>
  </r>
  <r>
    <x v="1"/>
    <n v="362"/>
    <n v="347.86520000000002"/>
    <n v="362"/>
    <x v="9"/>
    <m/>
    <m/>
    <m/>
    <m/>
    <m/>
    <m/>
    <m/>
    <m/>
    <m/>
    <m/>
    <m/>
    <m/>
    <n v="-100"/>
    <n v="1"/>
    <n v="-100"/>
    <n v="0"/>
    <n v="362"/>
    <n v="-1"/>
  </r>
  <r>
    <x v="1"/>
    <n v="597"/>
    <n v="577.95450000000005"/>
    <n v="597"/>
    <x v="9"/>
    <m/>
    <m/>
    <m/>
    <m/>
    <m/>
    <m/>
    <m/>
    <m/>
    <m/>
    <m/>
    <m/>
    <m/>
    <n v="-100"/>
    <n v="1"/>
    <n v="-100"/>
    <n v="0"/>
    <n v="597"/>
    <n v="-1"/>
  </r>
  <r>
    <x v="1"/>
    <n v="547"/>
    <n v="540.1875"/>
    <n v="547"/>
    <x v="9"/>
    <m/>
    <m/>
    <m/>
    <m/>
    <m/>
    <m/>
    <m/>
    <m/>
    <m/>
    <m/>
    <m/>
    <m/>
    <n v="-100"/>
    <n v="1"/>
    <n v="-100"/>
    <n v="0"/>
    <n v="547"/>
    <n v="-1"/>
  </r>
  <r>
    <x v="1"/>
    <n v="645"/>
    <n v="624.0385"/>
    <n v="645"/>
    <x v="9"/>
    <m/>
    <m/>
    <m/>
    <m/>
    <m/>
    <m/>
    <m/>
    <m/>
    <m/>
    <m/>
    <m/>
    <m/>
    <n v="-100"/>
    <n v="1"/>
    <n v="-100"/>
    <n v="0"/>
    <n v="645"/>
    <n v="-1"/>
  </r>
  <r>
    <x v="1"/>
    <n v="611"/>
    <n v="579.20830000000001"/>
    <n v="611"/>
    <x v="9"/>
    <m/>
    <m/>
    <m/>
    <m/>
    <m/>
    <m/>
    <m/>
    <m/>
    <m/>
    <m/>
    <m/>
    <m/>
    <n v="-100"/>
    <n v="1"/>
    <n v="-100"/>
    <n v="0"/>
    <n v="611"/>
    <n v="-1"/>
  </r>
  <r>
    <x v="1"/>
    <n v="767"/>
    <n v="745.59289999999999"/>
    <n v="767"/>
    <x v="10"/>
    <m/>
    <m/>
    <m/>
    <m/>
    <m/>
    <m/>
    <m/>
    <m/>
    <m/>
    <m/>
    <m/>
    <m/>
    <n v="-100"/>
    <n v="1"/>
    <n v="-100"/>
    <n v="0"/>
    <n v="767"/>
    <n v="-1"/>
  </r>
  <r>
    <x v="1"/>
    <n v="846"/>
    <n v="823.92439999999999"/>
    <n v="846"/>
    <x v="10"/>
    <m/>
    <m/>
    <m/>
    <m/>
    <m/>
    <m/>
    <m/>
    <m/>
    <m/>
    <m/>
    <m/>
    <m/>
    <n v="-100"/>
    <n v="1"/>
    <n v="-100"/>
    <n v="0"/>
    <n v="846"/>
    <n v="-1"/>
  </r>
  <r>
    <x v="1"/>
    <n v="978"/>
    <n v="970.83330000000001"/>
    <n v="978"/>
    <x v="10"/>
    <m/>
    <m/>
    <m/>
    <m/>
    <m/>
    <m/>
    <m/>
    <m/>
    <m/>
    <m/>
    <m/>
    <m/>
    <n v="-100"/>
    <n v="1"/>
    <n v="-100"/>
    <n v="0"/>
    <n v="978"/>
    <n v="-1"/>
  </r>
  <r>
    <x v="1"/>
    <n v="872"/>
    <n v="858.99170000000004"/>
    <n v="872"/>
    <x v="10"/>
    <m/>
    <m/>
    <m/>
    <m/>
    <m/>
    <m/>
    <m/>
    <m/>
    <m/>
    <m/>
    <m/>
    <m/>
    <n v="-100"/>
    <n v="1"/>
    <n v="-100"/>
    <n v="0"/>
    <n v="872"/>
    <n v="-1"/>
  </r>
  <r>
    <x v="1"/>
    <n v="1005"/>
    <n v="985.75"/>
    <n v="1005"/>
    <x v="10"/>
    <m/>
    <m/>
    <m/>
    <m/>
    <m/>
    <m/>
    <m/>
    <m/>
    <m/>
    <m/>
    <m/>
    <m/>
    <n v="-100"/>
    <n v="1"/>
    <n v="-100"/>
    <n v="0"/>
    <n v="1005"/>
    <n v="-1"/>
  </r>
  <r>
    <x v="1"/>
    <n v="846"/>
    <n v="824.57889999999998"/>
    <n v="846"/>
    <x v="10"/>
    <m/>
    <m/>
    <m/>
    <m/>
    <m/>
    <m/>
    <m/>
    <m/>
    <m/>
    <m/>
    <m/>
    <m/>
    <n v="-100"/>
    <n v="1"/>
    <n v="-100"/>
    <n v="0"/>
    <n v="846"/>
    <n v="-1"/>
  </r>
  <r>
    <x v="1"/>
    <n v="862"/>
    <n v="839.49929999999995"/>
    <n v="862"/>
    <x v="10"/>
    <m/>
    <m/>
    <m/>
    <m/>
    <m/>
    <m/>
    <m/>
    <m/>
    <m/>
    <m/>
    <m/>
    <m/>
    <n v="-100"/>
    <n v="1"/>
    <n v="-100"/>
    <n v="0"/>
    <n v="862"/>
    <n v="-1"/>
  </r>
  <r>
    <x v="1"/>
    <n v="782"/>
    <n v="764.77"/>
    <n v="782"/>
    <x v="10"/>
    <m/>
    <m/>
    <m/>
    <m/>
    <m/>
    <m/>
    <m/>
    <m/>
    <m/>
    <m/>
    <m/>
    <m/>
    <n v="-100"/>
    <n v="1"/>
    <n v="-100"/>
    <n v="0"/>
    <n v="782"/>
    <n v="-1"/>
  </r>
  <r>
    <x v="1"/>
    <n v="955"/>
    <n v="933.27689999999996"/>
    <n v="955"/>
    <x v="10"/>
    <m/>
    <m/>
    <m/>
    <m/>
    <m/>
    <m/>
    <m/>
    <m/>
    <m/>
    <m/>
    <m/>
    <m/>
    <n v="-100"/>
    <n v="1"/>
    <n v="-100"/>
    <n v="0"/>
    <n v="955"/>
    <n v="-1"/>
  </r>
  <r>
    <x v="1"/>
    <n v="611"/>
    <n v="587.97270000000003"/>
    <n v="611"/>
    <x v="10"/>
    <m/>
    <m/>
    <m/>
    <m/>
    <m/>
    <m/>
    <m/>
    <m/>
    <m/>
    <m/>
    <m/>
    <m/>
    <n v="-100"/>
    <n v="1"/>
    <n v="-100"/>
    <n v="0"/>
    <n v="611"/>
    <n v="-1"/>
  </r>
  <r>
    <x v="1"/>
    <n v="144"/>
    <n v="144"/>
    <n v="144"/>
    <x v="11"/>
    <m/>
    <m/>
    <m/>
    <m/>
    <m/>
    <m/>
    <m/>
    <m/>
    <m/>
    <m/>
    <m/>
    <m/>
    <n v="-100"/>
    <n v="1"/>
    <n v="-100"/>
    <n v="0"/>
    <n v="144"/>
    <n v="-1"/>
  </r>
  <r>
    <x v="1"/>
    <n v="162"/>
    <n v="162"/>
    <n v="162"/>
    <x v="11"/>
    <m/>
    <m/>
    <m/>
    <m/>
    <m/>
    <m/>
    <m/>
    <m/>
    <m/>
    <m/>
    <m/>
    <m/>
    <n v="-100"/>
    <n v="1"/>
    <n v="-100"/>
    <n v="0"/>
    <n v="162"/>
    <n v="-1"/>
  </r>
  <r>
    <x v="1"/>
    <n v="162"/>
    <n v="162"/>
    <n v="162"/>
    <x v="11"/>
    <m/>
    <m/>
    <m/>
    <m/>
    <m/>
    <m/>
    <m/>
    <m/>
    <m/>
    <m/>
    <m/>
    <m/>
    <n v="-100"/>
    <n v="1"/>
    <n v="-100"/>
    <n v="0"/>
    <n v="162"/>
    <n v="-1"/>
  </r>
  <r>
    <x v="1"/>
    <n v="178"/>
    <n v="178"/>
    <n v="178"/>
    <x v="11"/>
    <m/>
    <m/>
    <m/>
    <m/>
    <m/>
    <m/>
    <m/>
    <m/>
    <m/>
    <m/>
    <m/>
    <m/>
    <n v="-100"/>
    <n v="1"/>
    <n v="-100"/>
    <n v="0"/>
    <n v="178"/>
    <n v="-1"/>
  </r>
  <r>
    <x v="1"/>
    <n v="170"/>
    <n v="170"/>
    <n v="170"/>
    <x v="11"/>
    <m/>
    <m/>
    <m/>
    <m/>
    <m/>
    <m/>
    <m/>
    <m/>
    <m/>
    <m/>
    <m/>
    <m/>
    <n v="-100"/>
    <n v="1"/>
    <n v="-100"/>
    <n v="0"/>
    <n v="170"/>
    <n v="-1"/>
  </r>
  <r>
    <x v="1"/>
    <n v="227"/>
    <n v="227"/>
    <n v="227"/>
    <x v="11"/>
    <m/>
    <m/>
    <m/>
    <m/>
    <m/>
    <m/>
    <m/>
    <m/>
    <m/>
    <m/>
    <m/>
    <m/>
    <n v="-100"/>
    <n v="1"/>
    <n v="-100"/>
    <n v="0"/>
    <n v="227"/>
    <n v="-1"/>
  </r>
  <r>
    <x v="1"/>
    <n v="259"/>
    <n v="259"/>
    <n v="259"/>
    <x v="11"/>
    <m/>
    <m/>
    <m/>
    <m/>
    <m/>
    <m/>
    <m/>
    <m/>
    <m/>
    <m/>
    <m/>
    <m/>
    <n v="-100"/>
    <n v="1"/>
    <n v="-100"/>
    <n v="0"/>
    <n v="259"/>
    <n v="-1"/>
  </r>
  <r>
    <x v="1"/>
    <n v="187"/>
    <n v="187"/>
    <n v="187"/>
    <x v="11"/>
    <m/>
    <m/>
    <m/>
    <m/>
    <m/>
    <m/>
    <m/>
    <m/>
    <m/>
    <m/>
    <m/>
    <m/>
    <n v="-100"/>
    <n v="1"/>
    <n v="-100"/>
    <n v="0"/>
    <n v="187"/>
    <n v="-1"/>
  </r>
  <r>
    <x v="1"/>
    <n v="188"/>
    <n v="188"/>
    <n v="188"/>
    <x v="11"/>
    <m/>
    <m/>
    <m/>
    <m/>
    <m/>
    <m/>
    <m/>
    <m/>
    <m/>
    <m/>
    <m/>
    <m/>
    <n v="-100"/>
    <n v="1"/>
    <n v="-100"/>
    <n v="0"/>
    <n v="188"/>
    <n v="-1"/>
  </r>
  <r>
    <x v="1"/>
    <n v="227"/>
    <n v="227"/>
    <n v="227"/>
    <x v="11"/>
    <m/>
    <m/>
    <m/>
    <m/>
    <m/>
    <m/>
    <m/>
    <m/>
    <m/>
    <m/>
    <m/>
    <m/>
    <n v="-100"/>
    <n v="1"/>
    <n v="-100"/>
    <n v="0"/>
    <n v="227"/>
    <n v="-1"/>
  </r>
  <r>
    <x v="1"/>
    <n v="180"/>
    <n v="180"/>
    <n v="180"/>
    <x v="11"/>
    <m/>
    <m/>
    <m/>
    <m/>
    <m/>
    <m/>
    <m/>
    <m/>
    <m/>
    <m/>
    <m/>
    <m/>
    <n v="-100"/>
    <n v="1"/>
    <n v="-100"/>
    <n v="0"/>
    <n v="180"/>
    <n v="-1"/>
  </r>
  <r>
    <x v="1"/>
    <n v="229"/>
    <n v="229"/>
    <n v="229"/>
    <x v="11"/>
    <m/>
    <m/>
    <m/>
    <m/>
    <m/>
    <m/>
    <m/>
    <m/>
    <m/>
    <m/>
    <m/>
    <m/>
    <n v="-100"/>
    <n v="1"/>
    <n v="-100"/>
    <n v="0"/>
    <n v="229"/>
    <n v="-1"/>
  </r>
  <r>
    <x v="1"/>
    <n v="182"/>
    <n v="182"/>
    <n v="182"/>
    <x v="11"/>
    <m/>
    <m/>
    <m/>
    <m/>
    <m/>
    <m/>
    <m/>
    <m/>
    <m/>
    <m/>
    <m/>
    <m/>
    <n v="-100"/>
    <n v="1"/>
    <n v="-100"/>
    <n v="0"/>
    <n v="182"/>
    <n v="-1"/>
  </r>
  <r>
    <x v="1"/>
    <n v="249"/>
    <n v="249"/>
    <n v="249"/>
    <x v="11"/>
    <m/>
    <m/>
    <m/>
    <m/>
    <m/>
    <m/>
    <m/>
    <m/>
    <m/>
    <m/>
    <m/>
    <m/>
    <n v="-100"/>
    <n v="1"/>
    <n v="-100"/>
    <n v="0"/>
    <n v="249"/>
    <n v="-1"/>
  </r>
  <r>
    <x v="1"/>
    <n v="211"/>
    <n v="211"/>
    <n v="211"/>
    <x v="11"/>
    <m/>
    <m/>
    <m/>
    <m/>
    <m/>
    <m/>
    <m/>
    <m/>
    <m/>
    <m/>
    <m/>
    <m/>
    <n v="-100"/>
    <n v="1"/>
    <n v="-100"/>
    <n v="0"/>
    <n v="211"/>
    <n v="-1"/>
  </r>
  <r>
    <x v="1"/>
    <n v="234"/>
    <n v="234"/>
    <n v="234"/>
    <x v="11"/>
    <m/>
    <m/>
    <m/>
    <m/>
    <m/>
    <m/>
    <m/>
    <m/>
    <m/>
    <m/>
    <m/>
    <m/>
    <n v="-100"/>
    <n v="1"/>
    <n v="-100"/>
    <n v="0"/>
    <n v="234"/>
    <n v="-1"/>
  </r>
  <r>
    <x v="1"/>
    <n v="250"/>
    <n v="250"/>
    <n v="250"/>
    <x v="11"/>
    <m/>
    <m/>
    <m/>
    <m/>
    <m/>
    <m/>
    <m/>
    <m/>
    <m/>
    <m/>
    <m/>
    <m/>
    <n v="-100"/>
    <n v="1"/>
    <n v="-100"/>
    <n v="0"/>
    <n v="250"/>
    <n v="-1"/>
  </r>
  <r>
    <x v="1"/>
    <n v="202"/>
    <n v="202"/>
    <n v="202"/>
    <x v="11"/>
    <m/>
    <m/>
    <m/>
    <m/>
    <m/>
    <m/>
    <m/>
    <m/>
    <m/>
    <m/>
    <m/>
    <m/>
    <n v="-100"/>
    <n v="1"/>
    <n v="-100"/>
    <n v="0"/>
    <n v="202"/>
    <n v="-1"/>
  </r>
  <r>
    <x v="1"/>
    <n v="223"/>
    <n v="223"/>
    <n v="223"/>
    <x v="11"/>
    <m/>
    <m/>
    <m/>
    <m/>
    <m/>
    <m/>
    <m/>
    <m/>
    <m/>
    <m/>
    <m/>
    <m/>
    <n v="-100"/>
    <n v="1"/>
    <n v="-100"/>
    <n v="0"/>
    <n v="223"/>
    <n v="-1"/>
  </r>
  <r>
    <x v="1"/>
    <n v="217"/>
    <n v="217"/>
    <n v="217"/>
    <x v="11"/>
    <m/>
    <m/>
    <m/>
    <m/>
    <m/>
    <m/>
    <m/>
    <m/>
    <m/>
    <m/>
    <m/>
    <m/>
    <n v="-100"/>
    <n v="1"/>
    <n v="-100"/>
    <n v="0"/>
    <n v="217"/>
    <n v="-1"/>
  </r>
  <r>
    <x v="1"/>
    <n v="269"/>
    <n v="269"/>
    <n v="269"/>
    <x v="11"/>
    <m/>
    <m/>
    <m/>
    <m/>
    <m/>
    <m/>
    <m/>
    <m/>
    <m/>
    <m/>
    <m/>
    <m/>
    <n v="-100"/>
    <n v="1"/>
    <n v="-100"/>
    <n v="0"/>
    <n v="269"/>
    <n v="-1"/>
  </r>
  <r>
    <x v="1"/>
    <n v="190"/>
    <n v="190"/>
    <n v="190"/>
    <x v="11"/>
    <m/>
    <m/>
    <m/>
    <m/>
    <m/>
    <m/>
    <m/>
    <m/>
    <m/>
    <m/>
    <m/>
    <m/>
    <n v="-100"/>
    <n v="1"/>
    <n v="-100"/>
    <n v="0"/>
    <n v="190"/>
    <n v="-1"/>
  </r>
  <r>
    <x v="1"/>
    <n v="281"/>
    <n v="281"/>
    <n v="281"/>
    <x v="11"/>
    <m/>
    <m/>
    <m/>
    <m/>
    <m/>
    <m/>
    <m/>
    <m/>
    <m/>
    <m/>
    <m/>
    <m/>
    <n v="-100"/>
    <n v="1"/>
    <n v="-100"/>
    <n v="0"/>
    <n v="281"/>
    <n v="-1"/>
  </r>
  <r>
    <x v="1"/>
    <n v="212"/>
    <n v="212"/>
    <n v="212"/>
    <x v="11"/>
    <m/>
    <m/>
    <m/>
    <m/>
    <m/>
    <m/>
    <m/>
    <m/>
    <m/>
    <m/>
    <m/>
    <m/>
    <n v="-100"/>
    <n v="1"/>
    <n v="-100"/>
    <n v="0"/>
    <n v="212"/>
    <n v="-1"/>
  </r>
  <r>
    <x v="1"/>
    <n v="203"/>
    <n v="203"/>
    <n v="203"/>
    <x v="11"/>
    <m/>
    <m/>
    <m/>
    <m/>
    <m/>
    <m/>
    <m/>
    <m/>
    <m/>
    <m/>
    <m/>
    <m/>
    <n v="-100"/>
    <n v="1"/>
    <n v="-100"/>
    <n v="0"/>
    <n v="203"/>
    <n v="-1"/>
  </r>
  <r>
    <x v="1"/>
    <n v="237"/>
    <n v="237"/>
    <n v="237"/>
    <x v="11"/>
    <m/>
    <m/>
    <m/>
    <m/>
    <m/>
    <m/>
    <m/>
    <m/>
    <m/>
    <m/>
    <m/>
    <m/>
    <n v="-100"/>
    <n v="1"/>
    <n v="-100"/>
    <n v="0"/>
    <n v="237"/>
    <n v="-1"/>
  </r>
  <r>
    <x v="1"/>
    <n v="272"/>
    <n v="272"/>
    <n v="272"/>
    <x v="11"/>
    <m/>
    <m/>
    <m/>
    <m/>
    <m/>
    <m/>
    <m/>
    <m/>
    <m/>
    <m/>
    <m/>
    <m/>
    <n v="-100"/>
    <n v="1"/>
    <n v="-100"/>
    <n v="0"/>
    <n v="272"/>
    <n v="-1"/>
  </r>
  <r>
    <x v="1"/>
    <n v="226"/>
    <n v="226"/>
    <n v="226"/>
    <x v="11"/>
    <m/>
    <m/>
    <m/>
    <m/>
    <m/>
    <m/>
    <m/>
    <m/>
    <m/>
    <m/>
    <m/>
    <m/>
    <n v="-100"/>
    <n v="1"/>
    <n v="-100"/>
    <n v="0"/>
    <n v="226"/>
    <n v="-1"/>
  </r>
  <r>
    <x v="1"/>
    <n v="249"/>
    <n v="249"/>
    <n v="249"/>
    <x v="11"/>
    <m/>
    <m/>
    <m/>
    <m/>
    <m/>
    <m/>
    <m/>
    <m/>
    <m/>
    <m/>
    <m/>
    <m/>
    <n v="-100"/>
    <n v="1"/>
    <n v="-100"/>
    <n v="0"/>
    <n v="249"/>
    <n v="-1"/>
  </r>
  <r>
    <x v="1"/>
    <n v="353"/>
    <n v="353"/>
    <n v="353"/>
    <x v="11"/>
    <m/>
    <m/>
    <m/>
    <m/>
    <m/>
    <m/>
    <m/>
    <m/>
    <m/>
    <m/>
    <m/>
    <m/>
    <n v="-100"/>
    <n v="1"/>
    <n v="-100"/>
    <n v="0"/>
    <n v="353"/>
    <n v="-1"/>
  </r>
  <r>
    <x v="1"/>
    <n v="244"/>
    <n v="244"/>
    <n v="244"/>
    <x v="11"/>
    <m/>
    <m/>
    <m/>
    <m/>
    <m/>
    <m/>
    <m/>
    <m/>
    <m/>
    <m/>
    <m/>
    <m/>
    <n v="-100"/>
    <n v="1"/>
    <n v="-100"/>
    <n v="0"/>
    <n v="244"/>
    <n v="-1"/>
  </r>
  <r>
    <x v="1"/>
    <n v="222"/>
    <n v="222"/>
    <n v="222"/>
    <x v="11"/>
    <m/>
    <m/>
    <m/>
    <m/>
    <m/>
    <m/>
    <m/>
    <m/>
    <m/>
    <m/>
    <m/>
    <m/>
    <n v="-100"/>
    <n v="1"/>
    <n v="-100"/>
    <n v="0"/>
    <n v="222"/>
    <n v="-1"/>
  </r>
  <r>
    <x v="1"/>
    <n v="279"/>
    <n v="279"/>
    <n v="279"/>
    <x v="11"/>
    <m/>
    <m/>
    <m/>
    <m/>
    <m/>
    <m/>
    <m/>
    <m/>
    <m/>
    <m/>
    <m/>
    <m/>
    <n v="-100"/>
    <n v="1"/>
    <n v="-100"/>
    <n v="0"/>
    <n v="279"/>
    <n v="-1"/>
  </r>
  <r>
    <x v="1"/>
    <n v="226"/>
    <n v="226"/>
    <n v="226"/>
    <x v="11"/>
    <m/>
    <m/>
    <m/>
    <m/>
    <m/>
    <m/>
    <m/>
    <m/>
    <m/>
    <m/>
    <m/>
    <m/>
    <n v="-100"/>
    <n v="1"/>
    <n v="-100"/>
    <n v="0"/>
    <n v="226"/>
    <n v="-1"/>
  </r>
  <r>
    <x v="1"/>
    <n v="251"/>
    <n v="251"/>
    <n v="251"/>
    <x v="11"/>
    <m/>
    <m/>
    <m/>
    <m/>
    <m/>
    <m/>
    <m/>
    <m/>
    <m/>
    <m/>
    <m/>
    <m/>
    <n v="-100"/>
    <n v="1"/>
    <n v="-100"/>
    <n v="0"/>
    <n v="251"/>
    <n v="-1"/>
  </r>
  <r>
    <x v="1"/>
    <n v="223"/>
    <n v="223"/>
    <n v="223"/>
    <x v="11"/>
    <m/>
    <m/>
    <m/>
    <m/>
    <m/>
    <m/>
    <m/>
    <m/>
    <m/>
    <m/>
    <m/>
    <m/>
    <n v="-100"/>
    <n v="1"/>
    <n v="-100"/>
    <n v="0"/>
    <n v="223"/>
    <n v="-1"/>
  </r>
  <r>
    <x v="1"/>
    <n v="252"/>
    <n v="252"/>
    <n v="252"/>
    <x v="11"/>
    <m/>
    <m/>
    <m/>
    <m/>
    <m/>
    <m/>
    <m/>
    <m/>
    <m/>
    <m/>
    <m/>
    <m/>
    <n v="-100"/>
    <n v="1"/>
    <n v="-100"/>
    <n v="0"/>
    <n v="252"/>
    <n v="-1"/>
  </r>
  <r>
    <x v="1"/>
    <n v="317"/>
    <n v="317"/>
    <n v="317"/>
    <x v="11"/>
    <m/>
    <m/>
    <m/>
    <m/>
    <m/>
    <m/>
    <m/>
    <m/>
    <m/>
    <m/>
    <m/>
    <m/>
    <n v="-100"/>
    <n v="1"/>
    <n v="-100"/>
    <n v="0"/>
    <n v="317"/>
    <n v="-1"/>
  </r>
  <r>
    <x v="1"/>
    <n v="296"/>
    <n v="296"/>
    <n v="296"/>
    <x v="11"/>
    <m/>
    <m/>
    <m/>
    <m/>
    <m/>
    <m/>
    <m/>
    <m/>
    <m/>
    <m/>
    <m/>
    <m/>
    <n v="-100"/>
    <n v="1"/>
    <n v="-100"/>
    <n v="0"/>
    <n v="296"/>
    <n v="-1"/>
  </r>
  <r>
    <x v="1"/>
    <n v="302"/>
    <n v="302"/>
    <n v="302"/>
    <x v="11"/>
    <m/>
    <m/>
    <m/>
    <m/>
    <m/>
    <m/>
    <m/>
    <m/>
    <m/>
    <m/>
    <m/>
    <m/>
    <n v="-100"/>
    <n v="1"/>
    <n v="-100"/>
    <n v="0"/>
    <n v="302"/>
    <n v="-1"/>
  </r>
  <r>
    <x v="1"/>
    <n v="309"/>
    <n v="309"/>
    <n v="309"/>
    <x v="11"/>
    <m/>
    <m/>
    <m/>
    <m/>
    <m/>
    <m/>
    <m/>
    <m/>
    <m/>
    <m/>
    <m/>
    <m/>
    <n v="-100"/>
    <n v="1"/>
    <n v="-100"/>
    <n v="0"/>
    <n v="309"/>
    <n v="-1"/>
  </r>
  <r>
    <x v="1"/>
    <n v="363"/>
    <n v="363"/>
    <n v="363"/>
    <x v="11"/>
    <m/>
    <m/>
    <m/>
    <m/>
    <m/>
    <m/>
    <m/>
    <m/>
    <m/>
    <m/>
    <m/>
    <m/>
    <n v="-100"/>
    <n v="1"/>
    <n v="-100"/>
    <n v="0"/>
    <n v="363"/>
    <n v="-1"/>
  </r>
  <r>
    <x v="1"/>
    <n v="441"/>
    <n v="430"/>
    <n v="441"/>
    <x v="11"/>
    <m/>
    <m/>
    <m/>
    <m/>
    <m/>
    <m/>
    <m/>
    <m/>
    <m/>
    <m/>
    <m/>
    <m/>
    <n v="-100"/>
    <n v="1"/>
    <n v="-100"/>
    <n v="0"/>
    <n v="441"/>
    <n v="-1"/>
  </r>
  <r>
    <x v="1"/>
    <n v="390"/>
    <n v="390"/>
    <n v="390"/>
    <x v="11"/>
    <m/>
    <m/>
    <m/>
    <m/>
    <m/>
    <m/>
    <m/>
    <m/>
    <m/>
    <m/>
    <m/>
    <m/>
    <n v="-100"/>
    <n v="1"/>
    <n v="-100"/>
    <n v="0"/>
    <n v="390"/>
    <n v="-1"/>
  </r>
  <r>
    <x v="1"/>
    <m/>
    <n v="5534"/>
    <m/>
    <x v="12"/>
    <m/>
    <m/>
    <m/>
    <m/>
    <m/>
    <m/>
    <m/>
    <m/>
    <m/>
    <m/>
    <m/>
    <m/>
    <e v="#DIV/0!"/>
    <n v="0"/>
    <n v="-100"/>
    <n v="1"/>
    <n v="6182"/>
    <n v="-1"/>
  </r>
  <r>
    <x v="1"/>
    <n v="1999"/>
    <n v="1999"/>
    <n v="1999"/>
    <x v="13"/>
    <m/>
    <m/>
    <m/>
    <m/>
    <m/>
    <m/>
    <m/>
    <m/>
    <m/>
    <m/>
    <m/>
    <m/>
    <n v="-100"/>
    <n v="1"/>
    <n v="-100"/>
    <n v="0"/>
    <n v="1999"/>
    <n v="-1"/>
  </r>
  <r>
    <x v="1"/>
    <n v="2557"/>
    <n v="2557"/>
    <n v="2557"/>
    <x v="13"/>
    <m/>
    <m/>
    <m/>
    <m/>
    <m/>
    <m/>
    <m/>
    <m/>
    <m/>
    <m/>
    <m/>
    <m/>
    <n v="-100"/>
    <n v="1"/>
    <n v="-100"/>
    <n v="0"/>
    <n v="2557"/>
    <n v="-1"/>
  </r>
  <r>
    <x v="1"/>
    <n v="3564"/>
    <n v="3564"/>
    <n v="3564"/>
    <x v="13"/>
    <m/>
    <m/>
    <m/>
    <m/>
    <m/>
    <m/>
    <m/>
    <m/>
    <m/>
    <m/>
    <m/>
    <m/>
    <n v="-100"/>
    <n v="1"/>
    <n v="-100"/>
    <n v="0"/>
    <n v="3564"/>
    <n v="-1"/>
  </r>
  <r>
    <x v="1"/>
    <n v="1795"/>
    <n v="1795"/>
    <n v="1795"/>
    <x v="13"/>
    <m/>
    <m/>
    <m/>
    <m/>
    <m/>
    <m/>
    <m/>
    <m/>
    <m/>
    <m/>
    <m/>
    <m/>
    <n v="-100"/>
    <n v="1"/>
    <n v="-100"/>
    <n v="0"/>
    <n v="1795"/>
    <n v="-1"/>
  </r>
  <r>
    <x v="1"/>
    <n v="2448"/>
    <n v="2448"/>
    <n v="2448"/>
    <x v="13"/>
    <m/>
    <m/>
    <m/>
    <m/>
    <m/>
    <m/>
    <m/>
    <m/>
    <m/>
    <m/>
    <m/>
    <m/>
    <n v="-100"/>
    <n v="1"/>
    <n v="-100"/>
    <n v="0"/>
    <n v="2448"/>
    <n v="-1"/>
  </r>
  <r>
    <x v="1"/>
    <n v="3189"/>
    <n v="3189"/>
    <n v="3189"/>
    <x v="13"/>
    <m/>
    <m/>
    <m/>
    <m/>
    <m/>
    <m/>
    <m/>
    <m/>
    <m/>
    <m/>
    <m/>
    <m/>
    <n v="-100"/>
    <n v="1"/>
    <n v="-100"/>
    <n v="0"/>
    <n v="3189"/>
    <n v="-1"/>
  </r>
  <r>
    <x v="1"/>
    <n v="3184"/>
    <n v="3184"/>
    <n v="3184"/>
    <x v="13"/>
    <m/>
    <m/>
    <m/>
    <m/>
    <m/>
    <m/>
    <m/>
    <m/>
    <m/>
    <m/>
    <m/>
    <m/>
    <n v="-100"/>
    <n v="1"/>
    <n v="-100"/>
    <n v="0"/>
    <n v="3184"/>
    <n v="-1"/>
  </r>
  <r>
    <x v="1"/>
    <n v="1754"/>
    <n v="1754"/>
    <n v="1754"/>
    <x v="13"/>
    <m/>
    <m/>
    <m/>
    <m/>
    <m/>
    <m/>
    <m/>
    <m/>
    <m/>
    <m/>
    <m/>
    <m/>
    <n v="-100"/>
    <n v="1"/>
    <n v="-100"/>
    <n v="0"/>
    <n v="1754"/>
    <n v="-1"/>
  </r>
  <r>
    <x v="1"/>
    <n v="1617"/>
    <n v="1617"/>
    <n v="1617"/>
    <x v="13"/>
    <m/>
    <m/>
    <m/>
    <m/>
    <m/>
    <m/>
    <m/>
    <m/>
    <m/>
    <m/>
    <m/>
    <m/>
    <n v="-100"/>
    <n v="1"/>
    <n v="-100"/>
    <n v="0"/>
    <n v="1617"/>
    <n v="-1"/>
  </r>
  <r>
    <x v="1"/>
    <n v="3201"/>
    <n v="3201"/>
    <n v="3201"/>
    <x v="13"/>
    <m/>
    <m/>
    <m/>
    <m/>
    <m/>
    <m/>
    <m/>
    <m/>
    <m/>
    <m/>
    <m/>
    <m/>
    <n v="-100"/>
    <n v="1"/>
    <n v="-100"/>
    <n v="0"/>
    <n v="3201"/>
    <n v="-1"/>
  </r>
  <r>
    <x v="1"/>
    <n v="2165"/>
    <n v="2165"/>
    <n v="2165"/>
    <x v="13"/>
    <m/>
    <m/>
    <m/>
    <m/>
    <m/>
    <m/>
    <m/>
    <m/>
    <m/>
    <m/>
    <m/>
    <m/>
    <n v="-100"/>
    <n v="1"/>
    <n v="-100"/>
    <n v="0"/>
    <n v="2165"/>
    <n v="-1"/>
  </r>
  <r>
    <x v="1"/>
    <n v="2311"/>
    <n v="2311"/>
    <n v="2311"/>
    <x v="13"/>
    <m/>
    <m/>
    <m/>
    <m/>
    <m/>
    <m/>
    <m/>
    <m/>
    <m/>
    <m/>
    <m/>
    <m/>
    <n v="-100"/>
    <n v="1"/>
    <n v="-100"/>
    <n v="0"/>
    <n v="2311"/>
    <n v="-1"/>
  </r>
  <r>
    <x v="1"/>
    <n v="2534"/>
    <n v="2534"/>
    <n v="2534"/>
    <x v="13"/>
    <m/>
    <m/>
    <m/>
    <m/>
    <m/>
    <m/>
    <m/>
    <m/>
    <m/>
    <m/>
    <m/>
    <m/>
    <n v="-100"/>
    <n v="1"/>
    <n v="-100"/>
    <n v="0"/>
    <n v="2534"/>
    <n v="-1"/>
  </r>
  <r>
    <x v="1"/>
    <n v="2759"/>
    <n v="2759"/>
    <n v="2759"/>
    <x v="13"/>
    <m/>
    <m/>
    <m/>
    <m/>
    <m/>
    <m/>
    <m/>
    <m/>
    <m/>
    <m/>
    <m/>
    <m/>
    <n v="-100"/>
    <n v="1"/>
    <n v="-100"/>
    <n v="0"/>
    <n v="2759"/>
    <n v="-1"/>
  </r>
  <r>
    <x v="1"/>
    <n v="3420"/>
    <n v="3420"/>
    <n v="3420"/>
    <x v="13"/>
    <m/>
    <m/>
    <m/>
    <m/>
    <m/>
    <m/>
    <m/>
    <m/>
    <m/>
    <m/>
    <m/>
    <m/>
    <n v="-100"/>
    <n v="1"/>
    <n v="-100"/>
    <n v="0"/>
    <n v="3420"/>
    <n v="-1"/>
  </r>
  <r>
    <x v="1"/>
    <n v="3147"/>
    <n v="3147"/>
    <n v="3147"/>
    <x v="13"/>
    <m/>
    <m/>
    <m/>
    <m/>
    <m/>
    <m/>
    <m/>
    <m/>
    <m/>
    <m/>
    <m/>
    <m/>
    <n v="-100"/>
    <n v="1"/>
    <n v="-100"/>
    <n v="0"/>
    <n v="3147"/>
    <n v="-1"/>
  </r>
  <r>
    <x v="1"/>
    <n v="2482"/>
    <n v="2482"/>
    <n v="2482"/>
    <x v="13"/>
    <m/>
    <m/>
    <m/>
    <m/>
    <m/>
    <m/>
    <m/>
    <m/>
    <m/>
    <m/>
    <m/>
    <m/>
    <n v="-100"/>
    <n v="1"/>
    <n v="-100"/>
    <n v="0"/>
    <n v="2482"/>
    <n v="-1"/>
  </r>
  <r>
    <x v="1"/>
    <n v="3176"/>
    <n v="3176"/>
    <n v="3176"/>
    <x v="13"/>
    <m/>
    <m/>
    <m/>
    <m/>
    <m/>
    <m/>
    <m/>
    <m/>
    <m/>
    <m/>
    <m/>
    <m/>
    <n v="-100"/>
    <n v="1"/>
    <n v="-100"/>
    <n v="0"/>
    <n v="3176"/>
    <n v="-1"/>
  </r>
  <r>
    <x v="1"/>
    <n v="3496"/>
    <n v="3496"/>
    <n v="3496"/>
    <x v="13"/>
    <m/>
    <m/>
    <m/>
    <m/>
    <m/>
    <m/>
    <m/>
    <m/>
    <m/>
    <m/>
    <m/>
    <m/>
    <n v="-100"/>
    <n v="1"/>
    <n v="-100"/>
    <n v="0"/>
    <n v="3496"/>
    <n v="-1"/>
  </r>
  <r>
    <x v="1"/>
    <n v="3584"/>
    <n v="3584"/>
    <n v="3584"/>
    <x v="13"/>
    <m/>
    <m/>
    <m/>
    <m/>
    <m/>
    <m/>
    <m/>
    <m/>
    <m/>
    <m/>
    <m/>
    <m/>
    <n v="-100"/>
    <n v="1"/>
    <n v="-100"/>
    <n v="0"/>
    <n v="3584"/>
    <n v="-1"/>
  </r>
  <r>
    <x v="1"/>
    <n v="2331"/>
    <n v="2331"/>
    <n v="2331"/>
    <x v="13"/>
    <m/>
    <m/>
    <m/>
    <m/>
    <m/>
    <m/>
    <m/>
    <m/>
    <m/>
    <m/>
    <m/>
    <m/>
    <n v="-100"/>
    <n v="1"/>
    <n v="-100"/>
    <n v="0"/>
    <n v="2331"/>
    <n v="-1"/>
  </r>
  <r>
    <x v="1"/>
    <n v="2866"/>
    <n v="2866"/>
    <n v="2866"/>
    <x v="13"/>
    <m/>
    <m/>
    <m/>
    <m/>
    <m/>
    <m/>
    <m/>
    <m/>
    <m/>
    <m/>
    <m/>
    <m/>
    <n v="-100"/>
    <n v="1"/>
    <n v="-100"/>
    <n v="0"/>
    <n v="2866"/>
    <n v="-1"/>
  </r>
  <r>
    <x v="1"/>
    <n v="2804"/>
    <n v="2804"/>
    <n v="2804"/>
    <x v="13"/>
    <m/>
    <m/>
    <m/>
    <m/>
    <m/>
    <m/>
    <m/>
    <m/>
    <m/>
    <m/>
    <m/>
    <m/>
    <n v="-100"/>
    <n v="1"/>
    <n v="-100"/>
    <n v="0"/>
    <n v="2804"/>
    <n v="-1"/>
  </r>
  <r>
    <x v="1"/>
    <n v="2549"/>
    <n v="2549"/>
    <n v="2549"/>
    <x v="13"/>
    <m/>
    <m/>
    <m/>
    <m/>
    <m/>
    <m/>
    <m/>
    <m/>
    <m/>
    <m/>
    <m/>
    <m/>
    <n v="-100"/>
    <n v="1"/>
    <n v="-100"/>
    <n v="0"/>
    <n v="2549"/>
    <n v="-1"/>
  </r>
  <r>
    <x v="1"/>
    <n v="2462"/>
    <n v="2462"/>
    <n v="2462"/>
    <x v="13"/>
    <m/>
    <m/>
    <m/>
    <m/>
    <m/>
    <m/>
    <m/>
    <m/>
    <m/>
    <m/>
    <m/>
    <m/>
    <n v="-100"/>
    <n v="1"/>
    <n v="-100"/>
    <n v="0"/>
    <n v="2462"/>
    <n v="-1"/>
  </r>
  <r>
    <x v="1"/>
    <n v="1872"/>
    <n v="1872"/>
    <n v="1872"/>
    <x v="13"/>
    <m/>
    <m/>
    <m/>
    <m/>
    <m/>
    <m/>
    <m/>
    <m/>
    <m/>
    <m/>
    <m/>
    <m/>
    <n v="-100"/>
    <n v="1"/>
    <n v="-100"/>
    <n v="0"/>
    <n v="1872"/>
    <n v="-1"/>
  </r>
  <r>
    <x v="1"/>
    <n v="3009"/>
    <n v="3009"/>
    <n v="3009"/>
    <x v="13"/>
    <m/>
    <m/>
    <m/>
    <m/>
    <m/>
    <m/>
    <m/>
    <m/>
    <m/>
    <m/>
    <m/>
    <m/>
    <n v="-100"/>
    <n v="1"/>
    <n v="-100"/>
    <n v="0"/>
    <n v="3009"/>
    <n v="-1"/>
  </r>
  <r>
    <x v="1"/>
    <n v="2320"/>
    <n v="2320"/>
    <n v="2320"/>
    <x v="13"/>
    <m/>
    <m/>
    <m/>
    <m/>
    <m/>
    <m/>
    <m/>
    <m/>
    <m/>
    <m/>
    <m/>
    <m/>
    <n v="-100"/>
    <n v="1"/>
    <n v="-100"/>
    <n v="0"/>
    <n v="2320"/>
    <n v="-1"/>
  </r>
  <r>
    <x v="1"/>
    <n v="1944"/>
    <n v="1944"/>
    <n v="1944"/>
    <x v="13"/>
    <m/>
    <m/>
    <m/>
    <m/>
    <m/>
    <m/>
    <m/>
    <m/>
    <m/>
    <m/>
    <m/>
    <m/>
    <n v="-100"/>
    <n v="1"/>
    <n v="-100"/>
    <n v="0"/>
    <n v="1944"/>
    <n v="-1"/>
  </r>
  <r>
    <x v="1"/>
    <n v="1732"/>
    <n v="1732"/>
    <n v="1732"/>
    <x v="13"/>
    <m/>
    <m/>
    <m/>
    <m/>
    <m/>
    <m/>
    <m/>
    <m/>
    <m/>
    <m/>
    <m/>
    <m/>
    <n v="-100"/>
    <n v="1"/>
    <n v="-100"/>
    <n v="0"/>
    <n v="1732"/>
    <n v="-1"/>
  </r>
  <r>
    <x v="1"/>
    <n v="6182"/>
    <n v="6182"/>
    <n v="6182"/>
    <x v="14"/>
    <m/>
    <m/>
    <m/>
    <m/>
    <m/>
    <m/>
    <m/>
    <m/>
    <m/>
    <m/>
    <m/>
    <m/>
    <n v="-100"/>
    <n v="1"/>
    <n v="-100"/>
    <n v="0"/>
    <n v="6182"/>
    <n v="-1"/>
  </r>
  <r>
    <x v="1"/>
    <n v="7608"/>
    <n v="7608"/>
    <n v="7608"/>
    <x v="14"/>
    <m/>
    <m/>
    <m/>
    <m/>
    <m/>
    <m/>
    <m/>
    <m/>
    <m/>
    <m/>
    <m/>
    <m/>
    <n v="-100"/>
    <n v="1"/>
    <n v="-100"/>
    <n v="0"/>
    <n v="7608"/>
    <n v="-1"/>
  </r>
  <r>
    <x v="1"/>
    <n v="8012"/>
    <n v="8012"/>
    <n v="8012"/>
    <x v="14"/>
    <m/>
    <m/>
    <m/>
    <m/>
    <m/>
    <m/>
    <m/>
    <m/>
    <m/>
    <m/>
    <m/>
    <m/>
    <n v="-100"/>
    <n v="1"/>
    <n v="-100"/>
    <n v="0"/>
    <n v="8012"/>
    <n v="-1"/>
  </r>
  <r>
    <x v="1"/>
    <n v="7905"/>
    <n v="7905"/>
    <n v="7905"/>
    <x v="14"/>
    <m/>
    <m/>
    <m/>
    <m/>
    <m/>
    <m/>
    <m/>
    <m/>
    <m/>
    <m/>
    <m/>
    <m/>
    <n v="-100"/>
    <n v="1"/>
    <n v="-100"/>
    <n v="0"/>
    <n v="7905"/>
    <n v="-1"/>
  </r>
  <r>
    <x v="1"/>
    <n v="7430"/>
    <n v="7430"/>
    <n v="7430"/>
    <x v="14"/>
    <m/>
    <m/>
    <m/>
    <m/>
    <m/>
    <m/>
    <m/>
    <m/>
    <m/>
    <m/>
    <m/>
    <m/>
    <n v="-100"/>
    <n v="1"/>
    <n v="-100"/>
    <n v="0"/>
    <n v="7430"/>
    <n v="-1"/>
  </r>
  <r>
    <x v="1"/>
    <n v="7168"/>
    <n v="7168"/>
    <n v="7168"/>
    <x v="14"/>
    <m/>
    <m/>
    <m/>
    <m/>
    <m/>
    <m/>
    <m/>
    <m/>
    <m/>
    <m/>
    <m/>
    <m/>
    <n v="-100"/>
    <n v="1"/>
    <n v="-100"/>
    <n v="0"/>
    <n v="7168"/>
    <n v="-1"/>
  </r>
  <r>
    <x v="1"/>
    <n v="4749"/>
    <n v="4749"/>
    <n v="4749"/>
    <x v="14"/>
    <m/>
    <m/>
    <m/>
    <m/>
    <m/>
    <m/>
    <m/>
    <m/>
    <m/>
    <m/>
    <m/>
    <m/>
    <n v="-100"/>
    <n v="1"/>
    <n v="-100"/>
    <n v="0"/>
    <n v="4749"/>
    <n v="-1"/>
  </r>
  <r>
    <x v="1"/>
    <n v="8921"/>
    <n v="8921"/>
    <n v="8921"/>
    <x v="14"/>
    <m/>
    <m/>
    <m/>
    <m/>
    <m/>
    <m/>
    <m/>
    <m/>
    <m/>
    <m/>
    <m/>
    <m/>
    <n v="-100"/>
    <n v="1"/>
    <n v="-100"/>
    <n v="0"/>
    <n v="8921"/>
    <n v="-1"/>
  </r>
  <r>
    <x v="1"/>
    <n v="6883"/>
    <n v="6883"/>
    <n v="6883"/>
    <x v="14"/>
    <m/>
    <m/>
    <m/>
    <m/>
    <m/>
    <m/>
    <m/>
    <m/>
    <m/>
    <m/>
    <m/>
    <m/>
    <n v="-100"/>
    <n v="1"/>
    <n v="-100"/>
    <n v="0"/>
    <n v="6883"/>
    <n v="-1"/>
  </r>
  <r>
    <x v="1"/>
    <n v="6826"/>
    <n v="6826"/>
    <n v="6826"/>
    <x v="14"/>
    <m/>
    <m/>
    <m/>
    <m/>
    <m/>
    <m/>
    <m/>
    <m/>
    <m/>
    <m/>
    <m/>
    <m/>
    <n v="-100"/>
    <n v="1"/>
    <n v="-100"/>
    <n v="0"/>
    <n v="6826"/>
    <n v="-1"/>
  </r>
  <r>
    <x v="1"/>
    <n v="7389"/>
    <n v="7389"/>
    <n v="7389"/>
    <x v="14"/>
    <m/>
    <m/>
    <m/>
    <m/>
    <m/>
    <m/>
    <m/>
    <m/>
    <m/>
    <m/>
    <m/>
    <m/>
    <n v="-100"/>
    <n v="1"/>
    <n v="-100"/>
    <n v="0"/>
    <n v="7389"/>
    <n v="-1"/>
  </r>
  <r>
    <x v="1"/>
    <n v="6329"/>
    <n v="6329"/>
    <n v="6329"/>
    <x v="14"/>
    <m/>
    <m/>
    <m/>
    <m/>
    <m/>
    <m/>
    <m/>
    <m/>
    <m/>
    <m/>
    <m/>
    <m/>
    <n v="-100"/>
    <n v="1"/>
    <n v="-100"/>
    <n v="0"/>
    <n v="6329"/>
    <n v="-1"/>
  </r>
  <r>
    <x v="1"/>
    <n v="5349"/>
    <n v="5349"/>
    <n v="5349"/>
    <x v="14"/>
    <m/>
    <m/>
    <m/>
    <m/>
    <m/>
    <m/>
    <m/>
    <m/>
    <m/>
    <m/>
    <m/>
    <m/>
    <n v="-100"/>
    <n v="1"/>
    <n v="-100"/>
    <n v="0"/>
    <n v="5349"/>
    <n v="-1"/>
  </r>
  <r>
    <x v="1"/>
    <n v="4601"/>
    <n v="4601"/>
    <n v="4601"/>
    <x v="14"/>
    <m/>
    <m/>
    <m/>
    <m/>
    <m/>
    <m/>
    <m/>
    <m/>
    <m/>
    <m/>
    <m/>
    <m/>
    <n v="-100"/>
    <n v="1"/>
    <n v="-100"/>
    <n v="0"/>
    <n v="4601"/>
    <n v="-1"/>
  </r>
  <r>
    <x v="1"/>
    <n v="4839"/>
    <n v="4839"/>
    <n v="4839"/>
    <x v="14"/>
    <m/>
    <m/>
    <m/>
    <m/>
    <m/>
    <m/>
    <m/>
    <m/>
    <m/>
    <m/>
    <m/>
    <m/>
    <n v="-100"/>
    <n v="1"/>
    <n v="-100"/>
    <n v="0"/>
    <n v="4839"/>
    <n v="-1"/>
  </r>
  <r>
    <x v="1"/>
    <n v="6717"/>
    <n v="6717"/>
    <n v="6717"/>
    <x v="14"/>
    <m/>
    <m/>
    <m/>
    <m/>
    <m/>
    <m/>
    <m/>
    <m/>
    <m/>
    <m/>
    <m/>
    <m/>
    <n v="-100"/>
    <n v="1"/>
    <n v="-100"/>
    <n v="0"/>
    <n v="6717"/>
    <n v="-1"/>
  </r>
  <r>
    <x v="1"/>
    <n v="6872"/>
    <n v="6872"/>
    <n v="6872"/>
    <x v="14"/>
    <m/>
    <m/>
    <m/>
    <m/>
    <m/>
    <m/>
    <m/>
    <m/>
    <m/>
    <m/>
    <m/>
    <m/>
    <n v="-100"/>
    <n v="1"/>
    <n v="-100"/>
    <n v="0"/>
    <n v="6872"/>
    <n v="-1"/>
  </r>
  <r>
    <x v="1"/>
    <n v="8136"/>
    <n v="8136"/>
    <n v="8136"/>
    <x v="14"/>
    <m/>
    <m/>
    <m/>
    <m/>
    <m/>
    <m/>
    <m/>
    <m/>
    <m/>
    <m/>
    <m/>
    <m/>
    <n v="-100"/>
    <n v="1"/>
    <n v="-100"/>
    <n v="0"/>
    <n v="8136"/>
    <n v="-1"/>
  </r>
  <r>
    <x v="1"/>
    <n v="6177"/>
    <n v="6177"/>
    <n v="6177"/>
    <x v="14"/>
    <m/>
    <m/>
    <m/>
    <m/>
    <m/>
    <m/>
    <m/>
    <m/>
    <m/>
    <m/>
    <m/>
    <m/>
    <n v="-100"/>
    <n v="1"/>
    <n v="-100"/>
    <n v="0"/>
    <n v="6177"/>
    <n v="-1"/>
  </r>
  <r>
    <x v="1"/>
    <n v="6962"/>
    <n v="6962"/>
    <n v="6962"/>
    <x v="14"/>
    <m/>
    <m/>
    <m/>
    <m/>
    <m/>
    <m/>
    <m/>
    <m/>
    <m/>
    <m/>
    <m/>
    <m/>
    <n v="-100"/>
    <n v="1"/>
    <n v="-100"/>
    <n v="0"/>
    <n v="6962"/>
    <n v="-1"/>
  </r>
  <r>
    <x v="1"/>
    <n v="6550"/>
    <n v="6550"/>
    <n v="6550"/>
    <x v="14"/>
    <m/>
    <m/>
    <m/>
    <m/>
    <m/>
    <m/>
    <m/>
    <m/>
    <m/>
    <m/>
    <m/>
    <m/>
    <n v="-100"/>
    <n v="1"/>
    <n v="-100"/>
    <n v="0"/>
    <n v="6550"/>
    <n v="-1"/>
  </r>
  <r>
    <x v="1"/>
    <n v="6700"/>
    <n v="6700"/>
    <n v="6700"/>
    <x v="14"/>
    <m/>
    <m/>
    <m/>
    <m/>
    <m/>
    <m/>
    <m/>
    <m/>
    <m/>
    <m/>
    <m/>
    <m/>
    <n v="-100"/>
    <n v="1"/>
    <n v="-100"/>
    <n v="0"/>
    <n v="6700"/>
    <n v="-1"/>
  </r>
  <r>
    <x v="1"/>
    <n v="7116"/>
    <n v="7116"/>
    <n v="7116"/>
    <x v="14"/>
    <m/>
    <m/>
    <m/>
    <m/>
    <m/>
    <m/>
    <m/>
    <m/>
    <m/>
    <m/>
    <m/>
    <m/>
    <n v="-100"/>
    <n v="1"/>
    <n v="-100"/>
    <n v="0"/>
    <n v="7116"/>
    <n v="-1"/>
  </r>
  <r>
    <x v="1"/>
    <n v="7461"/>
    <n v="7461"/>
    <n v="7461"/>
    <x v="14"/>
    <m/>
    <m/>
    <m/>
    <m/>
    <m/>
    <m/>
    <m/>
    <m/>
    <m/>
    <m/>
    <m/>
    <m/>
    <n v="-100"/>
    <n v="1"/>
    <n v="-100"/>
    <n v="0"/>
    <n v="7461"/>
    <n v="-1"/>
  </r>
  <r>
    <x v="1"/>
    <n v="8800"/>
    <n v="8800"/>
    <n v="8800"/>
    <x v="14"/>
    <m/>
    <m/>
    <m/>
    <m/>
    <m/>
    <m/>
    <m/>
    <m/>
    <m/>
    <m/>
    <m/>
    <m/>
    <n v="-100"/>
    <n v="1"/>
    <n v="-100"/>
    <n v="0"/>
    <n v="8800"/>
    <n v="-1"/>
  </r>
  <r>
    <x v="1"/>
    <n v="7455"/>
    <n v="7455"/>
    <n v="7455"/>
    <x v="14"/>
    <m/>
    <m/>
    <m/>
    <m/>
    <m/>
    <m/>
    <m/>
    <m/>
    <m/>
    <m/>
    <m/>
    <m/>
    <n v="-100"/>
    <n v="1"/>
    <n v="-100"/>
    <n v="0"/>
    <n v="7455"/>
    <n v="-1"/>
  </r>
  <r>
    <x v="1"/>
    <n v="7353"/>
    <n v="7353"/>
    <n v="7353"/>
    <x v="14"/>
    <m/>
    <m/>
    <m/>
    <m/>
    <m/>
    <m/>
    <m/>
    <m/>
    <m/>
    <m/>
    <m/>
    <m/>
    <n v="-100"/>
    <n v="1"/>
    <n v="-100"/>
    <n v="0"/>
    <n v="7353"/>
    <n v="-1"/>
  </r>
  <r>
    <x v="1"/>
    <n v="8960"/>
    <n v="8960"/>
    <n v="8960"/>
    <x v="14"/>
    <m/>
    <m/>
    <m/>
    <m/>
    <m/>
    <m/>
    <m/>
    <m/>
    <m/>
    <m/>
    <m/>
    <m/>
    <n v="-100"/>
    <n v="1"/>
    <n v="-100"/>
    <n v="0"/>
    <n v="8960"/>
    <n v="-1"/>
  </r>
  <r>
    <x v="1"/>
    <n v="6507"/>
    <n v="6507"/>
    <n v="6507"/>
    <x v="14"/>
    <m/>
    <m/>
    <m/>
    <m/>
    <m/>
    <m/>
    <m/>
    <m/>
    <m/>
    <m/>
    <m/>
    <m/>
    <n v="-100"/>
    <n v="1"/>
    <n v="-100"/>
    <n v="0"/>
    <n v="6507"/>
    <n v="-1"/>
  </r>
  <r>
    <x v="1"/>
    <n v="5649"/>
    <n v="5649"/>
    <n v="5649"/>
    <x v="14"/>
    <m/>
    <m/>
    <m/>
    <m/>
    <m/>
    <m/>
    <m/>
    <m/>
    <m/>
    <m/>
    <m/>
    <m/>
    <n v="-100"/>
    <n v="1"/>
    <n v="-100"/>
    <n v="0"/>
    <n v="5649"/>
    <n v="-1"/>
  </r>
  <r>
    <x v="1"/>
    <n v="8629"/>
    <n v="8260"/>
    <n v="8629"/>
    <x v="15"/>
    <m/>
    <m/>
    <m/>
    <m/>
    <m/>
    <m/>
    <m/>
    <m/>
    <m/>
    <m/>
    <m/>
    <m/>
    <n v="-100"/>
    <n v="1"/>
    <n v="-100"/>
    <n v="0"/>
    <n v="8629"/>
    <n v="-1"/>
  </r>
  <r>
    <x v="1"/>
    <n v="8439"/>
    <n v="7813"/>
    <n v="8439"/>
    <x v="15"/>
    <m/>
    <m/>
    <m/>
    <m/>
    <m/>
    <m/>
    <m/>
    <m/>
    <m/>
    <m/>
    <m/>
    <m/>
    <n v="-100"/>
    <n v="1"/>
    <n v="-100"/>
    <n v="0"/>
    <n v="8439"/>
    <n v="-1"/>
  </r>
  <r>
    <x v="1"/>
    <n v="8307"/>
    <n v="7942"/>
    <n v="8307"/>
    <x v="15"/>
    <m/>
    <m/>
    <m/>
    <m/>
    <m/>
    <m/>
    <m/>
    <m/>
    <m/>
    <m/>
    <m/>
    <m/>
    <n v="-100"/>
    <n v="1"/>
    <n v="-100"/>
    <n v="0"/>
    <n v="8307"/>
    <n v="-1"/>
  </r>
  <r>
    <x v="1"/>
    <n v="9894"/>
    <n v="9894"/>
    <n v="9894"/>
    <x v="15"/>
    <m/>
    <m/>
    <m/>
    <m/>
    <m/>
    <m/>
    <m/>
    <m/>
    <m/>
    <m/>
    <m/>
    <m/>
    <n v="-100"/>
    <n v="1"/>
    <n v="-100"/>
    <n v="0"/>
    <n v="9894"/>
    <n v="-1"/>
  </r>
  <r>
    <x v="1"/>
    <n v="9594"/>
    <n v="9075"/>
    <n v="9594"/>
    <x v="15"/>
    <m/>
    <m/>
    <m/>
    <m/>
    <m/>
    <m/>
    <m/>
    <m/>
    <m/>
    <m/>
    <m/>
    <m/>
    <n v="-100"/>
    <n v="1"/>
    <n v="-100"/>
    <n v="0"/>
    <n v="9594"/>
    <n v="-1"/>
  </r>
  <r>
    <x v="1"/>
    <n v="7636"/>
    <n v="7636"/>
    <n v="7636"/>
    <x v="15"/>
    <m/>
    <m/>
    <m/>
    <m/>
    <m/>
    <m/>
    <m/>
    <m/>
    <m/>
    <m/>
    <m/>
    <m/>
    <n v="-100"/>
    <n v="1"/>
    <n v="-100"/>
    <n v="0"/>
    <n v="7636"/>
    <n v="-1"/>
  </r>
  <r>
    <x v="1"/>
    <n v="12520"/>
    <n v="12520"/>
    <n v="12520"/>
    <x v="15"/>
    <m/>
    <m/>
    <m/>
    <m/>
    <m/>
    <m/>
    <m/>
    <m/>
    <m/>
    <m/>
    <m/>
    <m/>
    <n v="-100"/>
    <n v="1"/>
    <n v="-100"/>
    <n v="0"/>
    <n v="12520"/>
    <n v="-1"/>
  </r>
  <r>
    <x v="1"/>
    <n v="11476"/>
    <n v="11476"/>
    <n v="11476"/>
    <x v="15"/>
    <m/>
    <m/>
    <m/>
    <m/>
    <m/>
    <m/>
    <m/>
    <m/>
    <m/>
    <m/>
    <m/>
    <m/>
    <n v="-100"/>
    <n v="1"/>
    <n v="-100"/>
    <n v="0"/>
    <n v="11476"/>
    <n v="-1"/>
  </r>
  <r>
    <x v="1"/>
    <n v="10704"/>
    <n v="10383"/>
    <n v="10704"/>
    <x v="15"/>
    <m/>
    <m/>
    <m/>
    <m/>
    <m/>
    <m/>
    <m/>
    <m/>
    <m/>
    <m/>
    <m/>
    <m/>
    <n v="-100"/>
    <n v="1"/>
    <n v="-100"/>
    <n v="0"/>
    <n v="10704"/>
    <n v="-1"/>
  </r>
  <r>
    <x v="1"/>
    <n v="9982"/>
    <n v="9317"/>
    <n v="9982"/>
    <x v="15"/>
    <m/>
    <m/>
    <m/>
    <m/>
    <m/>
    <m/>
    <m/>
    <m/>
    <m/>
    <m/>
    <m/>
    <m/>
    <n v="-100"/>
    <n v="1"/>
    <n v="-100"/>
    <n v="0"/>
    <n v="9982"/>
    <n v="-1"/>
  </r>
  <r>
    <x v="1"/>
    <n v="13796"/>
    <n v="12392"/>
    <n v="13796"/>
    <x v="16"/>
    <m/>
    <m/>
    <m/>
    <m/>
    <m/>
    <m/>
    <m/>
    <m/>
    <m/>
    <m/>
    <m/>
    <m/>
    <n v="-100"/>
    <n v="1"/>
    <n v="-100"/>
    <n v="0"/>
    <n v="13796"/>
    <n v="-1"/>
  </r>
  <r>
    <x v="1"/>
    <n v="11418"/>
    <n v="10872"/>
    <n v="11418"/>
    <x v="16"/>
    <m/>
    <m/>
    <m/>
    <m/>
    <m/>
    <m/>
    <m/>
    <m/>
    <m/>
    <m/>
    <m/>
    <m/>
    <n v="-100"/>
    <n v="1"/>
    <n v="-100"/>
    <n v="0"/>
    <n v="11418"/>
    <n v="-1"/>
  </r>
  <r>
    <x v="1"/>
    <n v="17168"/>
    <n v="15901"/>
    <n v="17168"/>
    <x v="16"/>
    <m/>
    <m/>
    <m/>
    <m/>
    <m/>
    <m/>
    <m/>
    <m/>
    <m/>
    <m/>
    <m/>
    <m/>
    <n v="-100"/>
    <n v="1"/>
    <n v="-100"/>
    <n v="0"/>
    <n v="17168"/>
    <n v="-1"/>
  </r>
  <r>
    <x v="1"/>
    <n v="13189"/>
    <n v="12373"/>
    <n v="13189"/>
    <x v="16"/>
    <m/>
    <m/>
    <m/>
    <m/>
    <m/>
    <m/>
    <m/>
    <m/>
    <m/>
    <m/>
    <m/>
    <m/>
    <n v="-100"/>
    <n v="1"/>
    <n v="-100"/>
    <n v="0"/>
    <n v="13189"/>
    <n v="-1"/>
  </r>
  <r>
    <x v="1"/>
    <n v="11401"/>
    <n v="10545"/>
    <n v="11401"/>
    <x v="16"/>
    <m/>
    <m/>
    <m/>
    <m/>
    <m/>
    <m/>
    <m/>
    <m/>
    <m/>
    <m/>
    <m/>
    <m/>
    <n v="-100"/>
    <n v="1"/>
    <n v="-100"/>
    <n v="0"/>
    <n v="11401"/>
    <n v="-1"/>
  </r>
  <r>
    <x v="1"/>
    <n v="17483"/>
    <n v="15505"/>
    <n v="17483"/>
    <x v="16"/>
    <m/>
    <m/>
    <m/>
    <m/>
    <m/>
    <m/>
    <m/>
    <m/>
    <m/>
    <m/>
    <m/>
    <m/>
    <n v="-100"/>
    <n v="1"/>
    <n v="-100"/>
    <n v="0"/>
    <n v="17483"/>
    <n v="-1"/>
  </r>
  <r>
    <x v="1"/>
    <n v="12636"/>
    <n v="11501"/>
    <n v="12636"/>
    <x v="16"/>
    <m/>
    <m/>
    <m/>
    <m/>
    <m/>
    <m/>
    <m/>
    <m/>
    <m/>
    <m/>
    <m/>
    <m/>
    <n v="-100"/>
    <n v="1"/>
    <n v="-100"/>
    <n v="0"/>
    <n v="12636"/>
    <n v="-1"/>
  </r>
  <r>
    <x v="1"/>
    <n v="12247"/>
    <n v="11342"/>
    <n v="12247"/>
    <x v="16"/>
    <m/>
    <m/>
    <m/>
    <m/>
    <m/>
    <m/>
    <m/>
    <m/>
    <m/>
    <m/>
    <m/>
    <m/>
    <n v="-100"/>
    <n v="1"/>
    <n v="-100"/>
    <n v="0"/>
    <n v="12247"/>
    <n v="-1"/>
  </r>
  <r>
    <x v="1"/>
    <n v="11727"/>
    <n v="10906"/>
    <n v="11727"/>
    <x v="16"/>
    <m/>
    <m/>
    <m/>
    <m/>
    <m/>
    <m/>
    <m/>
    <m/>
    <m/>
    <m/>
    <m/>
    <m/>
    <n v="-100"/>
    <n v="1"/>
    <n v="-100"/>
    <n v="0"/>
    <n v="11727"/>
    <n v="-1"/>
  </r>
  <r>
    <x v="1"/>
    <n v="12345"/>
    <n v="11669"/>
    <n v="12345"/>
    <x v="16"/>
    <m/>
    <m/>
    <m/>
    <m/>
    <m/>
    <m/>
    <m/>
    <m/>
    <m/>
    <m/>
    <m/>
    <m/>
    <n v="-100"/>
    <n v="1"/>
    <n v="-100"/>
    <n v="0"/>
    <n v="12345"/>
    <n v="-1"/>
  </r>
  <r>
    <x v="1"/>
    <n v="79084"/>
    <n v="80063"/>
    <n v="87345"/>
    <x v="17"/>
    <m/>
    <m/>
    <m/>
    <m/>
    <m/>
    <m/>
    <n v="98957"/>
    <m/>
    <m/>
    <m/>
    <m/>
    <m/>
    <n v="25.128976784178846"/>
    <n v="0"/>
    <n v="23.598915853765167"/>
    <n v="0"/>
    <n v="81605"/>
    <n v="0.21263402977758705"/>
  </r>
  <r>
    <x v="1"/>
    <n v="75621"/>
    <n v="76760"/>
    <n v="84189"/>
    <x v="17"/>
    <m/>
    <m/>
    <m/>
    <m/>
    <m/>
    <m/>
    <n v="94718"/>
    <m/>
    <m/>
    <m/>
    <m/>
    <m/>
    <n v="25.253567130823452"/>
    <n v="0"/>
    <n v="23.394997394476281"/>
    <n v="0"/>
    <n v="78185"/>
    <n v="0.2114599987209822"/>
  </r>
  <r>
    <x v="1"/>
    <n v="85568"/>
    <n v="87665"/>
    <n v="94797"/>
    <x v="17"/>
    <m/>
    <m/>
    <m/>
    <m/>
    <m/>
    <m/>
    <n v="103729"/>
    <m/>
    <m/>
    <m/>
    <m/>
    <m/>
    <n v="21.224055721765154"/>
    <n v="0"/>
    <n v="18.324302743398157"/>
    <n v="0"/>
    <n v="88563"/>
    <n v="0.17124532818445637"/>
  </r>
  <r>
    <x v="1"/>
    <n v="72971"/>
    <n v="73792"/>
    <n v="80151"/>
    <x v="17"/>
    <m/>
    <m/>
    <m/>
    <m/>
    <m/>
    <m/>
    <n v="91215"/>
    <m/>
    <m/>
    <m/>
    <m/>
    <m/>
    <n v="25.001713009277648"/>
    <n v="0"/>
    <n v="23.610960537727664"/>
    <n v="0"/>
    <n v="75166"/>
    <n v="0.21351408881675216"/>
  </r>
  <r>
    <x v="1"/>
    <n v="70829"/>
    <n v="71352"/>
    <n v="78553"/>
    <x v="17"/>
    <m/>
    <m/>
    <m/>
    <m/>
    <m/>
    <m/>
    <n v="89037"/>
    <m/>
    <m/>
    <m/>
    <m/>
    <m/>
    <n v="25.70698442728261"/>
    <n v="0"/>
    <n v="24.785570131180634"/>
    <n v="0"/>
    <n v="72758"/>
    <n v="0.22374171912367036"/>
  </r>
  <r>
    <x v="1"/>
    <n v="84077"/>
    <n v="84730"/>
    <n v="92743"/>
    <x v="17"/>
    <m/>
    <m/>
    <m/>
    <m/>
    <m/>
    <m/>
    <n v="101508"/>
    <m/>
    <m/>
    <m/>
    <m/>
    <m/>
    <n v="20.732185972382467"/>
    <n v="0"/>
    <n v="19.801723120500412"/>
    <n v="0"/>
    <n v="85929"/>
    <n v="0.18130084139231228"/>
  </r>
  <r>
    <x v="1"/>
    <n v="92208"/>
    <n v="93305"/>
    <n v="10347"/>
    <x v="17"/>
    <m/>
    <m/>
    <m/>
    <m/>
    <m/>
    <m/>
    <n v="115551"/>
    <m/>
    <m/>
    <m/>
    <m/>
    <m/>
    <n v="25.315590838105152"/>
    <n v="0"/>
    <n v="23.842237822196033"/>
    <n v="0"/>
    <n v="95115"/>
    <n v="0.21485570099353413"/>
  </r>
  <r>
    <x v="1"/>
    <n v="85882"/>
    <n v="86625"/>
    <n v="94258"/>
    <x v="17"/>
    <m/>
    <m/>
    <m/>
    <m/>
    <m/>
    <m/>
    <n v="104349"/>
    <m/>
    <m/>
    <m/>
    <m/>
    <m/>
    <n v="21.502759600381928"/>
    <n v="0"/>
    <n v="20.460606060606068"/>
    <n v="0"/>
    <n v="87650"/>
    <n v="0.19051911009697653"/>
  </r>
  <r>
    <x v="1"/>
    <n v="66997"/>
    <n v="67905"/>
    <n v="75505"/>
    <x v="17"/>
    <m/>
    <m/>
    <m/>
    <m/>
    <m/>
    <m/>
    <n v="83968"/>
    <m/>
    <m/>
    <m/>
    <m/>
    <m/>
    <n v="25.330984969476255"/>
    <n v="0"/>
    <n v="23.655106398645167"/>
    <n v="0"/>
    <n v="69438"/>
    <n v="0.20925141853163964"/>
  </r>
  <r>
    <x v="1"/>
    <n v="63537"/>
    <n v="63963"/>
    <n v="69517"/>
    <x v="17"/>
    <m/>
    <m/>
    <m/>
    <m/>
    <m/>
    <m/>
    <n v="75527"/>
    <m/>
    <m/>
    <m/>
    <m/>
    <m/>
    <n v="18.870894124683257"/>
    <n v="0"/>
    <n v="18.079202038678609"/>
    <n v="0"/>
    <n v="64917"/>
    <n v="0.16343946886023697"/>
  </r>
  <r>
    <x v="1"/>
    <n v="69690"/>
    <n v="70257"/>
    <n v="80609"/>
    <x v="17"/>
    <m/>
    <m/>
    <m/>
    <m/>
    <m/>
    <m/>
    <n v="87836"/>
    <m/>
    <m/>
    <m/>
    <m/>
    <m/>
    <n v="26.038169034294746"/>
    <n v="0"/>
    <n v="25.020994349317505"/>
    <n v="0"/>
    <n v="73803"/>
    <n v="0.19014132216847557"/>
  </r>
  <r>
    <x v="1"/>
    <n v="75206"/>
    <n v="75632"/>
    <n v="82148"/>
    <x v="17"/>
    <m/>
    <m/>
    <m/>
    <m/>
    <m/>
    <m/>
    <n v="93682"/>
    <m/>
    <m/>
    <m/>
    <m/>
    <m/>
    <n v="24.567188788128604"/>
    <n v="0"/>
    <n v="23.865559551512593"/>
    <n v="0"/>
    <n v="76904"/>
    <n v="0.21816810569021117"/>
  </r>
  <r>
    <x v="1"/>
    <n v="70777"/>
    <n v="71276"/>
    <n v="77682"/>
    <x v="17"/>
    <m/>
    <m/>
    <m/>
    <m/>
    <m/>
    <m/>
    <n v="87012"/>
    <m/>
    <m/>
    <m/>
    <m/>
    <m/>
    <n v="22.938242649448259"/>
    <n v="0"/>
    <n v="22.077557663168523"/>
    <n v="0"/>
    <n v="71995"/>
    <n v="0.2085839294395444"/>
  </r>
  <r>
    <x v="1"/>
    <n v="92571"/>
    <n v="93250"/>
    <n v="10128"/>
    <x v="17"/>
    <m/>
    <m/>
    <m/>
    <m/>
    <m/>
    <m/>
    <n v="118289"/>
    <m/>
    <m/>
    <m/>
    <m/>
    <m/>
    <n v="27.781918743450973"/>
    <n v="0"/>
    <n v="26.851474530831098"/>
    <n v="0"/>
    <n v="96191"/>
    <n v="0.22973043216101297"/>
  </r>
  <r>
    <x v="1"/>
    <n v="76668"/>
    <n v="77141"/>
    <n v="84245"/>
    <x v="17"/>
    <m/>
    <m/>
    <m/>
    <m/>
    <m/>
    <m/>
    <n v="95067"/>
    <m/>
    <m/>
    <m/>
    <m/>
    <m/>
    <n v="23.998278290812337"/>
    <n v="0"/>
    <n v="23.237966839942438"/>
    <n v="0"/>
    <n v="78571"/>
    <n v="0.20995023609219676"/>
  </r>
  <r>
    <x v="1"/>
    <n v="71821"/>
    <n v="72258"/>
    <n v="82275"/>
    <x v="17"/>
    <m/>
    <m/>
    <m/>
    <m/>
    <m/>
    <m/>
    <n v="93162"/>
    <m/>
    <m/>
    <m/>
    <m/>
    <m/>
    <n v="29.714150457387124"/>
    <n v="0"/>
    <n v="28.929668687204192"/>
    <n v="0"/>
    <n v="75360"/>
    <n v="0.23622611464968157"/>
  </r>
  <r>
    <x v="1"/>
    <n v="83177"/>
    <n v="83602"/>
    <n v="91952"/>
    <x v="17"/>
    <m/>
    <m/>
    <m/>
    <m/>
    <m/>
    <m/>
    <n v="106719"/>
    <m/>
    <m/>
    <m/>
    <m/>
    <m/>
    <n v="28.303497361049335"/>
    <n v="0"/>
    <n v="27.651252362383683"/>
    <n v="0"/>
    <n v="84437"/>
    <n v="0.26388905337707413"/>
  </r>
  <r>
    <x v="1"/>
    <n v="76625"/>
    <n v="77286"/>
    <n v="83518"/>
    <x v="17"/>
    <m/>
    <m/>
    <m/>
    <m/>
    <m/>
    <m/>
    <n v="95603"/>
    <m/>
    <m/>
    <m/>
    <m/>
    <m/>
    <n v="24.767373572593797"/>
    <n v="0"/>
    <n v="23.70028206919752"/>
    <n v="0"/>
    <n v="78906"/>
    <n v="0.211606214989988"/>
  </r>
  <r>
    <x v="1"/>
    <n v="70550"/>
    <n v="71083"/>
    <n v="77869"/>
    <x v="17"/>
    <m/>
    <m/>
    <m/>
    <m/>
    <m/>
    <m/>
    <n v="86381"/>
    <m/>
    <m/>
    <m/>
    <m/>
    <m/>
    <n v="22.43940467753367"/>
    <n v="0"/>
    <n v="21.521320146870558"/>
    <n v="0"/>
    <n v="72779"/>
    <n v="0.18689457123620823"/>
  </r>
  <r>
    <x v="1"/>
    <n v="62591"/>
    <n v="63847"/>
    <n v="70016"/>
    <x v="17"/>
    <m/>
    <m/>
    <m/>
    <m/>
    <m/>
    <m/>
    <n v="79066"/>
    <m/>
    <m/>
    <m/>
    <m/>
    <m/>
    <n v="26.32167564026777"/>
    <n v="0"/>
    <n v="23.836672044105445"/>
    <n v="0"/>
    <n v="64879"/>
    <n v="0.21866859846791731"/>
  </r>
  <r>
    <x v="1"/>
    <n v="80557"/>
    <n v="80796"/>
    <n v="88467"/>
    <x v="17"/>
    <m/>
    <m/>
    <m/>
    <m/>
    <m/>
    <m/>
    <n v="101069"/>
    <m/>
    <m/>
    <m/>
    <m/>
    <m/>
    <n v="25.46271584095734"/>
    <n v="0"/>
    <n v="25.091588692509536"/>
    <n v="0"/>
    <n v="82020"/>
    <n v="0.23224823213850287"/>
  </r>
  <r>
    <x v="1"/>
    <n v="62600"/>
    <n v="63267"/>
    <n v="69045"/>
    <x v="17"/>
    <m/>
    <m/>
    <m/>
    <m/>
    <m/>
    <m/>
    <n v="80288"/>
    <m/>
    <m/>
    <m/>
    <m/>
    <m/>
    <n v="28.255591054313101"/>
    <n v="0"/>
    <n v="26.903440972386861"/>
    <n v="0"/>
    <n v="64434"/>
    <n v="0.24605022193252002"/>
  </r>
  <r>
    <x v="1"/>
    <n v="56822"/>
    <n v="57632"/>
    <n v="63847"/>
    <x v="17"/>
    <m/>
    <m/>
    <m/>
    <m/>
    <m/>
    <m/>
    <n v="72180"/>
    <m/>
    <m/>
    <m/>
    <m/>
    <m/>
    <n v="27.028263700679322"/>
    <n v="0"/>
    <n v="25.242920599666864"/>
    <n v="0"/>
    <n v="58733"/>
    <n v="0.22895135613709505"/>
  </r>
  <r>
    <x v="1"/>
    <n v="76773"/>
    <n v="77518"/>
    <n v="84712"/>
    <x v="17"/>
    <m/>
    <m/>
    <m/>
    <m/>
    <m/>
    <m/>
    <n v="96125"/>
    <m/>
    <m/>
    <m/>
    <m/>
    <m/>
    <n v="25.206778424706599"/>
    <n v="0"/>
    <n v="24.003457261539253"/>
    <n v="0"/>
    <n v="78234"/>
    <n v="0.2286857376588185"/>
  </r>
  <r>
    <x v="1"/>
    <n v="57507"/>
    <n v="58145"/>
    <n v="63669"/>
    <x v="17"/>
    <m/>
    <m/>
    <m/>
    <m/>
    <m/>
    <m/>
    <n v="71009"/>
    <m/>
    <m/>
    <m/>
    <m/>
    <m/>
    <n v="23.478880831898728"/>
    <n v="0"/>
    <n v="22.124000343967666"/>
    <n v="0"/>
    <n v="58808"/>
    <n v="0.20747177254795268"/>
  </r>
  <r>
    <x v="1"/>
    <n v="81796"/>
    <n v="83027"/>
    <n v="92259"/>
    <x v="17"/>
    <m/>
    <m/>
    <m/>
    <m/>
    <m/>
    <m/>
    <n v="105818"/>
    <m/>
    <m/>
    <m/>
    <m/>
    <m/>
    <n v="29.368184263289155"/>
    <n v="0"/>
    <n v="27.450106591831581"/>
    <n v="0"/>
    <n v="85268"/>
    <n v="0.24100483182436561"/>
  </r>
  <r>
    <x v="1"/>
    <n v="85123"/>
    <n v="85288"/>
    <n v="93000"/>
    <x v="17"/>
    <m/>
    <m/>
    <m/>
    <m/>
    <m/>
    <m/>
    <n v="102666"/>
    <m/>
    <m/>
    <m/>
    <m/>
    <m/>
    <n v="20.609001092536673"/>
    <n v="0"/>
    <n v="20.375668323797026"/>
    <n v="0"/>
    <n v="86430"/>
    <n v="0.18785144047205837"/>
  </r>
  <r>
    <x v="1"/>
    <n v="86692"/>
    <n v="87966"/>
    <n v="96968"/>
    <x v="17"/>
    <m/>
    <m/>
    <m/>
    <m/>
    <m/>
    <m/>
    <n v="107203"/>
    <m/>
    <m/>
    <m/>
    <m/>
    <m/>
    <n v="23.659622571863604"/>
    <n v="0"/>
    <n v="21.868676534115462"/>
    <n v="0"/>
    <n v="90171"/>
    <n v="0.18888556187687833"/>
  </r>
  <r>
    <x v="1"/>
    <n v="72695"/>
    <n v="73091"/>
    <n v="79649"/>
    <x v="17"/>
    <m/>
    <m/>
    <m/>
    <m/>
    <m/>
    <m/>
    <n v="88589"/>
    <m/>
    <m/>
    <m/>
    <m/>
    <m/>
    <n v="21.863952128757134"/>
    <n v="0"/>
    <n v="21.203704970516203"/>
    <n v="0"/>
    <n v="74039"/>
    <n v="0.19651805129728928"/>
  </r>
  <r>
    <x v="1"/>
    <n v="63980"/>
    <n v="65051"/>
    <n v="70352"/>
    <x v="17"/>
    <m/>
    <m/>
    <m/>
    <m/>
    <m/>
    <m/>
    <n v="80282"/>
    <m/>
    <m/>
    <m/>
    <m/>
    <m/>
    <n v="25.479837449202879"/>
    <n v="0"/>
    <n v="23.413936757313493"/>
    <n v="0"/>
    <n v="65964"/>
    <n v="0.21705778909708329"/>
  </r>
  <r>
    <x v="1"/>
    <n v="242511"/>
    <n v="244336"/>
    <n v="263998"/>
    <x v="18"/>
    <m/>
    <m/>
    <m/>
    <m/>
    <m/>
    <m/>
    <n v="320186"/>
    <m/>
    <m/>
    <m/>
    <m/>
    <m/>
    <n v="32.029474951651672"/>
    <n v="0"/>
    <n v="31.043317398991555"/>
    <n v="0"/>
    <n v="245262"/>
    <n v="0.30548556237819158"/>
  </r>
  <r>
    <x v="1"/>
    <n v="278950"/>
    <n v="280627"/>
    <n v="308521"/>
    <x v="18"/>
    <m/>
    <m/>
    <m/>
    <m/>
    <m/>
    <m/>
    <n v="362086"/>
    <m/>
    <m/>
    <m/>
    <m/>
    <m/>
    <n v="29.803190535938342"/>
    <n v="0"/>
    <n v="29.027499135863621"/>
    <n v="0"/>
    <n v="282401"/>
    <n v="0.28216968070226378"/>
  </r>
  <r>
    <x v="1"/>
    <n v="255480"/>
    <n v="257475"/>
    <n v="281205"/>
    <x v="18"/>
    <m/>
    <m/>
    <m/>
    <m/>
    <m/>
    <m/>
    <n v="326028"/>
    <m/>
    <m/>
    <m/>
    <m/>
    <m/>
    <n v="27.613903240958205"/>
    <n v="0"/>
    <n v="26.625109233906198"/>
    <n v="0"/>
    <n v="258181"/>
    <n v="0.26278850883682381"/>
  </r>
  <r>
    <x v="1"/>
    <n v="273933"/>
    <n v="275376"/>
    <n v="301167"/>
    <x v="18"/>
    <m/>
    <m/>
    <m/>
    <m/>
    <m/>
    <m/>
    <n v="364738"/>
    <m/>
    <m/>
    <m/>
    <m/>
    <m/>
    <n v="33.148616632534235"/>
    <n v="0"/>
    <n v="32.450903491952829"/>
    <n v="0"/>
    <n v="276733"/>
    <n v="0.31801411468816521"/>
  </r>
  <r>
    <x v="1"/>
    <n v="272928"/>
    <n v="273893"/>
    <n v="300417"/>
    <x v="18"/>
    <m/>
    <m/>
    <m/>
    <m/>
    <m/>
    <m/>
    <n v="358433"/>
    <m/>
    <m/>
    <m/>
    <m/>
    <m/>
    <n v="31.328775354672288"/>
    <n v="0"/>
    <n v="30.866068136096935"/>
    <n v="0"/>
    <n v="276166"/>
    <n v="0.29788967505051311"/>
  </r>
  <r>
    <x v="1"/>
    <n v="247443"/>
    <n v="249111"/>
    <n v="269379"/>
    <x v="18"/>
    <m/>
    <m/>
    <m/>
    <m/>
    <m/>
    <m/>
    <n v="329599"/>
    <m/>
    <m/>
    <m/>
    <m/>
    <m/>
    <n v="33.20198995324175"/>
    <n v="0"/>
    <n v="32.310094696741622"/>
    <n v="0"/>
    <n v="250024"/>
    <n v="0.31826944613317121"/>
  </r>
  <r>
    <x v="1"/>
    <n v="276289"/>
    <n v="277478"/>
    <n v="303886"/>
    <x v="18"/>
    <m/>
    <m/>
    <m/>
    <m/>
    <m/>
    <m/>
    <n v="355323"/>
    <m/>
    <m/>
    <m/>
    <m/>
    <m/>
    <n v="28.605554328981619"/>
    <n v="0"/>
    <n v="28.054476390921089"/>
    <n v="0"/>
    <n v="279266"/>
    <n v="0.27234607864902993"/>
  </r>
  <r>
    <x v="1"/>
    <n v="320000"/>
    <n v="320608"/>
    <n v="351195"/>
    <x v="18"/>
    <m/>
    <m/>
    <m/>
    <m/>
    <m/>
    <m/>
    <n v="423279"/>
    <m/>
    <m/>
    <m/>
    <m/>
    <m/>
    <n v="32.274687499999999"/>
    <n v="0"/>
    <n v="32.023842199820351"/>
    <n v="0"/>
    <n v="322923"/>
    <n v="0.31077377579175214"/>
  </r>
  <r>
    <x v="1"/>
    <n v="270096"/>
    <n v="272167"/>
    <n v="298009"/>
    <x v="18"/>
    <m/>
    <m/>
    <m/>
    <m/>
    <m/>
    <m/>
    <n v="347809"/>
    <m/>
    <m/>
    <m/>
    <m/>
    <m/>
    <n v="28.772362419287955"/>
    <n v="0"/>
    <n v="27.792495048995658"/>
    <n v="0"/>
    <n v="273205"/>
    <n v="0.27306967295620499"/>
  </r>
  <r>
    <x v="1"/>
    <n v="310726"/>
    <n v="311627"/>
    <n v="344838"/>
    <x v="18"/>
    <m/>
    <m/>
    <m/>
    <m/>
    <m/>
    <m/>
    <n v="397994"/>
    <m/>
    <m/>
    <m/>
    <m/>
    <m/>
    <n v="28.085194029466475"/>
    <n v="0"/>
    <n v="27.714864244754157"/>
    <n v="0"/>
    <n v="314111"/>
    <n v="0.26704890946194171"/>
  </r>
  <r>
    <x v="1"/>
    <n v="302038"/>
    <n v="303147"/>
    <n v="330130"/>
    <x v="18"/>
    <m/>
    <m/>
    <m/>
    <m/>
    <m/>
    <m/>
    <n v="389134"/>
    <m/>
    <m/>
    <m/>
    <m/>
    <m/>
    <n v="28.836106715049105"/>
    <n v="0"/>
    <n v="28.364786720633894"/>
    <n v="0"/>
    <n v="304506"/>
    <n v="0.27791899010200138"/>
  </r>
  <r>
    <x v="1"/>
    <n v="312126"/>
    <n v="313569"/>
    <n v="343614"/>
    <x v="18"/>
    <m/>
    <m/>
    <m/>
    <m/>
    <m/>
    <m/>
    <n v="408881"/>
    <m/>
    <m/>
    <m/>
    <m/>
    <m/>
    <n v="30.998699243254336"/>
    <n v="0"/>
    <n v="30.395861835831983"/>
    <n v="0"/>
    <n v="315365"/>
    <n v="0.29653258922201253"/>
  </r>
  <r>
    <x v="1"/>
    <n v="277070"/>
    <n v="279076"/>
    <n v="306829"/>
    <x v="18"/>
    <m/>
    <m/>
    <m/>
    <m/>
    <m/>
    <m/>
    <n v="359753"/>
    <m/>
    <m/>
    <m/>
    <m/>
    <m/>
    <n v="29.841917205038438"/>
    <n v="0"/>
    <n v="28.908612707649528"/>
    <n v="0"/>
    <n v="280772"/>
    <n v="0.28129941732081543"/>
  </r>
  <r>
    <x v="1"/>
    <n v="262401"/>
    <n v="263587"/>
    <n v="288837"/>
    <x v="18"/>
    <m/>
    <m/>
    <m/>
    <m/>
    <m/>
    <m/>
    <n v="338008"/>
    <m/>
    <m/>
    <m/>
    <m/>
    <m/>
    <n v="28.813533485009589"/>
    <n v="0"/>
    <n v="28.233941734607559"/>
    <n v="0"/>
    <n v="265208"/>
    <n v="0.27450152333262956"/>
  </r>
  <r>
    <x v="1"/>
    <n v="315806"/>
    <n v="317463"/>
    <n v="347284"/>
    <x v="18"/>
    <m/>
    <m/>
    <m/>
    <m/>
    <m/>
    <m/>
    <n v="406458"/>
    <m/>
    <m/>
    <m/>
    <m/>
    <m/>
    <n v="28.704964440194303"/>
    <n v="0"/>
    <n v="28.033188119560393"/>
    <n v="0"/>
    <n v="319097"/>
    <n v="0.27377568576326317"/>
  </r>
  <r>
    <x v="1"/>
    <n v="338845"/>
    <n v="339866"/>
    <n v="373905"/>
    <x v="18"/>
    <m/>
    <m/>
    <m/>
    <m/>
    <m/>
    <m/>
    <n v="443463"/>
    <m/>
    <m/>
    <m/>
    <m/>
    <m/>
    <n v="30.87488379642609"/>
    <n v="0"/>
    <n v="30.4817192658283"/>
    <n v="0"/>
    <n v="341582"/>
    <n v="0.2982622035118947"/>
  </r>
  <r>
    <x v="1"/>
    <n v="315009"/>
    <n v="316656"/>
    <n v="349203"/>
    <x v="18"/>
    <m/>
    <m/>
    <m/>
    <m/>
    <m/>
    <m/>
    <n v="418066"/>
    <m/>
    <m/>
    <m/>
    <m/>
    <m/>
    <n v="32.715573205844905"/>
    <n v="0"/>
    <n v="32.025289272901823"/>
    <n v="0"/>
    <n v="320174"/>
    <n v="0.30574625047630355"/>
  </r>
  <r>
    <x v="1"/>
    <n v="260692"/>
    <n v="262050"/>
    <n v="288555"/>
    <x v="18"/>
    <m/>
    <m/>
    <m/>
    <m/>
    <m/>
    <m/>
    <n v="344026"/>
    <m/>
    <m/>
    <m/>
    <m/>
    <m/>
    <n v="31.966458502754215"/>
    <n v="0"/>
    <n v="31.282579660370157"/>
    <n v="0"/>
    <n v="264291"/>
    <n v="0.30169396612067767"/>
  </r>
  <r>
    <x v="1"/>
    <n v="289281"/>
    <n v="290904"/>
    <n v="318384"/>
    <x v="18"/>
    <m/>
    <m/>
    <m/>
    <m/>
    <m/>
    <m/>
    <n v="379641"/>
    <m/>
    <m/>
    <m/>
    <m/>
    <m/>
    <n v="31.236064587719213"/>
    <n v="0"/>
    <n v="30.50387756785744"/>
    <n v="0"/>
    <n v="292077"/>
    <n v="0.29979765609753595"/>
  </r>
  <r>
    <x v="1"/>
    <n v="330527"/>
    <n v="332055"/>
    <n v="367144"/>
    <x v="18"/>
    <m/>
    <m/>
    <m/>
    <m/>
    <m/>
    <m/>
    <n v="415288"/>
    <m/>
    <m/>
    <m/>
    <m/>
    <m/>
    <n v="25.644198507232385"/>
    <n v="0"/>
    <n v="25.066028218216864"/>
    <n v="0"/>
    <n v="333903"/>
    <n v="0.24373845098726288"/>
  </r>
  <r>
    <x v="1"/>
    <n v="287771"/>
    <n v="289075"/>
    <n v="318330"/>
    <x v="18"/>
    <m/>
    <m/>
    <m/>
    <m/>
    <m/>
    <m/>
    <n v="373008"/>
    <m/>
    <m/>
    <m/>
    <m/>
    <m/>
    <n v="29.619732356630802"/>
    <n v="0"/>
    <n v="29.035025512410286"/>
    <n v="0"/>
    <n v="290487"/>
    <n v="0.28407811709301956"/>
  </r>
  <r>
    <x v="1"/>
    <n v="256852"/>
    <n v="258186"/>
    <n v="279793"/>
    <x v="18"/>
    <m/>
    <m/>
    <m/>
    <m/>
    <m/>
    <m/>
    <n v="332179"/>
    <m/>
    <m/>
    <m/>
    <m/>
    <m/>
    <n v="29.327005435036526"/>
    <n v="0"/>
    <n v="28.658796371608062"/>
    <n v="0"/>
    <n v="259042"/>
    <n v="0.28233645509222449"/>
  </r>
  <r>
    <x v="1"/>
    <n v="286877"/>
    <n v="288220"/>
    <n v="313715"/>
    <x v="18"/>
    <m/>
    <m/>
    <m/>
    <m/>
    <m/>
    <m/>
    <n v="373197"/>
    <m/>
    <m/>
    <m/>
    <m/>
    <m/>
    <n v="30.089550573939363"/>
    <n v="0"/>
    <n v="29.483380750815357"/>
    <n v="0"/>
    <n v="289799"/>
    <n v="0.28777877080321179"/>
  </r>
  <r>
    <x v="1"/>
    <n v="279677"/>
    <n v="280991"/>
    <n v="310743"/>
    <x v="18"/>
    <m/>
    <m/>
    <m/>
    <m/>
    <m/>
    <m/>
    <n v="369199"/>
    <m/>
    <m/>
    <m/>
    <m/>
    <m/>
    <n v="32.009067602984878"/>
    <n v="0"/>
    <n v="31.391752760764579"/>
    <n v="0"/>
    <n v="285732"/>
    <n v="0.29211638878389534"/>
  </r>
  <r>
    <x v="1"/>
    <n v="289857"/>
    <n v="290843"/>
    <n v="314216"/>
    <x v="18"/>
    <m/>
    <m/>
    <m/>
    <m/>
    <m/>
    <m/>
    <n v="379980"/>
    <m/>
    <m/>
    <m/>
    <m/>
    <m/>
    <n v="31.092228236682228"/>
    <n v="0"/>
    <n v="30.647806548550239"/>
    <n v="0"/>
    <n v="292046"/>
    <n v="0.30109640262150483"/>
  </r>
  <r>
    <x v="1"/>
    <n v="290265"/>
    <n v="292139"/>
    <n v="323289"/>
    <x v="18"/>
    <m/>
    <m/>
    <m/>
    <m/>
    <m/>
    <m/>
    <n v="382019"/>
    <m/>
    <m/>
    <m/>
    <m/>
    <m/>
    <n v="31.610424956505256"/>
    <n v="0"/>
    <n v="30.766176374944809"/>
    <n v="0"/>
    <n v="294980"/>
    <n v="0.29506746220082714"/>
  </r>
  <r>
    <x v="1"/>
    <n v="259560"/>
    <n v="260483"/>
    <n v="287688"/>
    <x v="18"/>
    <m/>
    <m/>
    <m/>
    <m/>
    <m/>
    <m/>
    <n v="339121"/>
    <m/>
    <m/>
    <m/>
    <m/>
    <m/>
    <n v="30.65225766682078"/>
    <n v="0"/>
    <n v="30.189302180948463"/>
    <n v="0"/>
    <n v="263555"/>
    <n v="0.28671814232323434"/>
  </r>
  <r>
    <x v="1"/>
    <n v="274815"/>
    <n v="277319"/>
    <n v="302674"/>
    <x v="18"/>
    <m/>
    <m/>
    <m/>
    <m/>
    <m/>
    <m/>
    <n v="358138"/>
    <m/>
    <m/>
    <m/>
    <m/>
    <m/>
    <n v="30.319669595909971"/>
    <n v="0"/>
    <n v="29.142972533436229"/>
    <n v="0"/>
    <n v="279287"/>
    <n v="0.28232964656428683"/>
  </r>
  <r>
    <x v="1"/>
    <n v="284275"/>
    <n v="285031"/>
    <n v="311117"/>
    <x v="18"/>
    <m/>
    <m/>
    <m/>
    <m/>
    <m/>
    <m/>
    <n v="357651"/>
    <m/>
    <m/>
    <m/>
    <m/>
    <m/>
    <n v="25.811626066309024"/>
    <n v="0"/>
    <n v="25.477930470720732"/>
    <n v="0"/>
    <n v="285922"/>
    <n v="0.25086911815110424"/>
  </r>
  <r>
    <x v="1"/>
    <n v="256711"/>
    <n v="258785"/>
    <n v="283403"/>
    <x v="18"/>
    <m/>
    <m/>
    <m/>
    <m/>
    <m/>
    <m/>
    <n v="342107"/>
    <m/>
    <m/>
    <m/>
    <m/>
    <m/>
    <n v="33.265422985380447"/>
    <n v="0"/>
    <n v="32.197383928743939"/>
    <n v="0"/>
    <n v="260746"/>
    <n v="0.31203163231650732"/>
  </r>
  <r>
    <x v="1"/>
    <n v="609942"/>
    <n v="611452"/>
    <n v="672492"/>
    <x v="19"/>
    <m/>
    <m/>
    <m/>
    <m/>
    <m/>
    <m/>
    <n v="796207"/>
    <m/>
    <m/>
    <m/>
    <m/>
    <m/>
    <n v="30.538149528971601"/>
    <n v="0"/>
    <n v="30.215781451364943"/>
    <n v="0"/>
    <n v="612299"/>
    <n v="0.30035652516172662"/>
  </r>
  <r>
    <x v="1"/>
    <n v="641347"/>
    <n v="642280"/>
    <n v="705817"/>
    <x v="19"/>
    <m/>
    <m/>
    <m/>
    <m/>
    <m/>
    <m/>
    <n v="834005"/>
    <m/>
    <m/>
    <m/>
    <m/>
    <m/>
    <n v="30.03958855346638"/>
    <n v="0"/>
    <n v="29.850688173382323"/>
    <n v="0"/>
    <n v="643468"/>
    <n v="0.29610951904368199"/>
  </r>
  <r>
    <x v="1"/>
    <n v="639920"/>
    <n v="642665"/>
    <n v="700548"/>
    <x v="19"/>
    <m/>
    <m/>
    <m/>
    <m/>
    <m/>
    <m/>
    <n v="841727"/>
    <m/>
    <m/>
    <m/>
    <m/>
    <m/>
    <n v="31.536285785723205"/>
    <n v="0"/>
    <n v="30.974457921312037"/>
    <n v="0"/>
    <n v="643688"/>
    <n v="0.30766302929369505"/>
  </r>
  <r>
    <x v="1"/>
    <n v="559564"/>
    <n v="561747"/>
    <n v="620560"/>
    <x v="19"/>
    <m/>
    <m/>
    <m/>
    <m/>
    <m/>
    <m/>
    <n v="750351"/>
    <m/>
    <m/>
    <m/>
    <m/>
    <m/>
    <n v="34.095653044155803"/>
    <n v="0"/>
    <n v="33.574545124406541"/>
    <n v="0"/>
    <n v="562975"/>
    <n v="0.33283183089835244"/>
  </r>
  <r>
    <x v="1"/>
    <n v="657621"/>
    <n v="659681"/>
    <n v="724945"/>
    <x v="19"/>
    <m/>
    <m/>
    <m/>
    <m/>
    <m/>
    <m/>
    <n v="889009"/>
    <m/>
    <m/>
    <m/>
    <m/>
    <m/>
    <n v="35.185616031118229"/>
    <n v="0"/>
    <n v="34.763469010021517"/>
    <n v="0"/>
    <n v="660497"/>
    <n v="0.34596977730406042"/>
  </r>
  <r>
    <x v="1"/>
    <n v="649881"/>
    <n v="650825"/>
    <n v="709826"/>
    <x v="19"/>
    <m/>
    <m/>
    <m/>
    <m/>
    <m/>
    <m/>
    <n v="850921"/>
    <m/>
    <m/>
    <m/>
    <m/>
    <m/>
    <n v="30.934894234482925"/>
    <n v="0"/>
    <n v="30.744977528521499"/>
    <n v="0"/>
    <n v="651825"/>
    <n v="0.30544394584436008"/>
  </r>
  <r>
    <x v="1"/>
    <n v="717295"/>
    <n v="720173"/>
    <n v="787915"/>
    <x v="19"/>
    <m/>
    <m/>
    <m/>
    <m/>
    <m/>
    <m/>
    <n v="931502"/>
    <m/>
    <m/>
    <m/>
    <m/>
    <m/>
    <n v="29.863166479621349"/>
    <n v="0"/>
    <n v="29.344199241015701"/>
    <n v="0"/>
    <n v="720900"/>
    <n v="0.29213760577056447"/>
  </r>
  <r>
    <x v="1"/>
    <n v="684073"/>
    <n v="684895"/>
    <n v="749351"/>
    <x v="19"/>
    <m/>
    <m/>
    <m/>
    <m/>
    <m/>
    <m/>
    <n v="893280"/>
    <m/>
    <m/>
    <m/>
    <m/>
    <m/>
    <n v="30.582554785819639"/>
    <n v="0"/>
    <n v="30.425831696829441"/>
    <n v="0"/>
    <n v="685738"/>
    <n v="0.30265494984965113"/>
  </r>
  <r>
    <x v="1"/>
    <n v="604501"/>
    <n v="606569"/>
    <n v="661599"/>
    <x v="19"/>
    <m/>
    <m/>
    <m/>
    <m/>
    <m/>
    <m/>
    <n v="807857"/>
    <m/>
    <m/>
    <m/>
    <m/>
    <m/>
    <n v="33.640308287331202"/>
    <n v="0"/>
    <n v="33.184683028641416"/>
    <n v="0"/>
    <n v="607025"/>
    <n v="0.33084634076026531"/>
  </r>
  <r>
    <x v="1"/>
    <n v="656966"/>
    <n v="658860"/>
    <n v="714495"/>
    <x v="19"/>
    <m/>
    <m/>
    <m/>
    <m/>
    <m/>
    <m/>
    <n v="842178"/>
    <m/>
    <m/>
    <m/>
    <m/>
    <m/>
    <n v="28.192022113777583"/>
    <n v="0"/>
    <n v="27.823513341225748"/>
    <n v="0"/>
    <n v="659443"/>
    <n v="0.27710507200773993"/>
  </r>
  <r>
    <x v="1"/>
    <n v="663628"/>
    <n v="665100"/>
    <n v="722492"/>
    <x v="19"/>
    <m/>
    <m/>
    <m/>
    <m/>
    <m/>
    <m/>
    <n v="882583"/>
    <m/>
    <m/>
    <m/>
    <m/>
    <m/>
    <n v="32.993634988276568"/>
    <n v="0"/>
    <n v="32.69929333934747"/>
    <n v="0"/>
    <n v="665533"/>
    <n v="0.32612958335649767"/>
  </r>
  <r>
    <x v="1"/>
    <n v="605076"/>
    <n v="607349"/>
    <n v="658965"/>
    <x v="19"/>
    <m/>
    <m/>
    <m/>
    <m/>
    <m/>
    <m/>
    <n v="799520"/>
    <m/>
    <m/>
    <m/>
    <m/>
    <m/>
    <n v="32.135467280143317"/>
    <n v="0"/>
    <n v="31.640951084137782"/>
    <n v="0"/>
    <n v="608058"/>
    <n v="0.31487456788661605"/>
  </r>
  <r>
    <x v="1"/>
    <n v="556966"/>
    <n v="558976"/>
    <n v="610114"/>
    <x v="19"/>
    <m/>
    <m/>
    <m/>
    <m/>
    <m/>
    <m/>
    <n v="744577"/>
    <m/>
    <m/>
    <m/>
    <m/>
    <m/>
    <n v="33.684461888158346"/>
    <n v="0"/>
    <n v="33.203751144950779"/>
    <n v="0"/>
    <n v="559498"/>
    <n v="0.33079474814923371"/>
  </r>
  <r>
    <x v="1"/>
    <n v="674491"/>
    <n v="675881"/>
    <n v="736512"/>
    <x v="19"/>
    <m/>
    <m/>
    <m/>
    <m/>
    <m/>
    <m/>
    <n v="889183"/>
    <m/>
    <m/>
    <m/>
    <m/>
    <m/>
    <n v="31.830224569341926"/>
    <n v="0"/>
    <n v="31.55910581892374"/>
    <n v="0"/>
    <n v="676947"/>
    <n v="0.31351937448574252"/>
  </r>
  <r>
    <x v="1"/>
    <n v="605011"/>
    <n v="607983"/>
    <n v="662043"/>
    <x v="19"/>
    <m/>
    <m/>
    <m/>
    <m/>
    <m/>
    <m/>
    <n v="804422"/>
    <m/>
    <m/>
    <m/>
    <m/>
    <m/>
    <n v="32.959896596921382"/>
    <n v="0"/>
    <n v="32.309949455823592"/>
    <n v="0"/>
    <n v="608399"/>
    <n v="0.32219480965616309"/>
  </r>
  <r>
    <x v="1"/>
    <n v="669372"/>
    <n v="671495"/>
    <n v="737228"/>
    <x v="19"/>
    <m/>
    <m/>
    <m/>
    <m/>
    <m/>
    <m/>
    <n v="872749"/>
    <m/>
    <m/>
    <m/>
    <m/>
    <m/>
    <n v="30.383254752215507"/>
    <n v="0"/>
    <n v="29.971034780601503"/>
    <n v="0"/>
    <n v="672618"/>
    <n v="0.29754035723099892"/>
  </r>
  <r>
    <x v="1"/>
    <n v="654349"/>
    <n v="656168"/>
    <n v="718351"/>
    <x v="19"/>
    <m/>
    <m/>
    <m/>
    <m/>
    <m/>
    <m/>
    <n v="855469"/>
    <m/>
    <m/>
    <m/>
    <m/>
    <m/>
    <n v="30.735891703051422"/>
    <n v="0"/>
    <n v="30.373471428048916"/>
    <n v="0"/>
    <n v="656603"/>
    <n v="0.30287098901467102"/>
  </r>
  <r>
    <x v="1"/>
    <n v="635265"/>
    <n v="637756"/>
    <n v="699438"/>
    <x v="19"/>
    <m/>
    <m/>
    <m/>
    <m/>
    <m/>
    <m/>
    <n v="833937"/>
    <m/>
    <m/>
    <m/>
    <m/>
    <m/>
    <n v="31.273877830511676"/>
    <n v="0"/>
    <n v="30.761137488318411"/>
    <n v="0"/>
    <n v="638102"/>
    <n v="0.30690234476619715"/>
  </r>
  <r>
    <x v="1"/>
    <n v="700614"/>
    <n v="703942"/>
    <n v="768586"/>
    <x v="19"/>
    <m/>
    <m/>
    <m/>
    <m/>
    <m/>
    <m/>
    <n v="930544"/>
    <m/>
    <m/>
    <m/>
    <m/>
    <m/>
    <n v="32.818356470181875"/>
    <n v="0"/>
    <n v="32.190436143886856"/>
    <n v="0"/>
    <n v="704548"/>
    <n v="0.32076735722761263"/>
  </r>
  <r>
    <x v="1"/>
    <n v="611446"/>
    <n v="613331"/>
    <n v="674375"/>
    <x v="19"/>
    <m/>
    <m/>
    <m/>
    <m/>
    <m/>
    <m/>
    <n v="818296"/>
    <m/>
    <m/>
    <m/>
    <m/>
    <m/>
    <n v="33.829643173722616"/>
    <n v="0"/>
    <n v="33.418333656704121"/>
    <n v="0"/>
    <n v="614213"/>
    <n v="0.33226747073083773"/>
  </r>
  <r>
    <x v="1"/>
    <n v="563439"/>
    <n v="566102"/>
    <n v="619344"/>
    <x v="19"/>
    <m/>
    <m/>
    <m/>
    <m/>
    <m/>
    <m/>
    <n v="744686"/>
    <m/>
    <m/>
    <m/>
    <m/>
    <m/>
    <n v="32.167989791264006"/>
    <n v="0"/>
    <n v="31.546258448124199"/>
    <n v="0"/>
    <n v="566681"/>
    <n v="0.31411852523730288"/>
  </r>
  <r>
    <x v="1"/>
    <n v="610956"/>
    <n v="613368"/>
    <n v="675820"/>
    <x v="19"/>
    <m/>
    <m/>
    <m/>
    <m/>
    <m/>
    <m/>
    <n v="815774"/>
    <m/>
    <m/>
    <m/>
    <m/>
    <m/>
    <n v="33.524181774137588"/>
    <n v="0"/>
    <n v="32.999113093607747"/>
    <n v="0"/>
    <n v="614339"/>
    <n v="0.32788899939609895"/>
  </r>
  <r>
    <x v="1"/>
    <n v="625779"/>
    <n v="626922"/>
    <n v="686559"/>
    <x v="19"/>
    <m/>
    <m/>
    <m/>
    <m/>
    <m/>
    <m/>
    <n v="835743"/>
    <m/>
    <m/>
    <m/>
    <m/>
    <m/>
    <n v="33.552420263383723"/>
    <n v="0"/>
    <n v="33.308928383435266"/>
    <n v="0"/>
    <n v="627254"/>
    <n v="0.33238369145513613"/>
  </r>
  <r>
    <x v="1"/>
    <n v="627440"/>
    <n v="629127"/>
    <n v="689577"/>
    <x v="19"/>
    <m/>
    <m/>
    <m/>
    <m/>
    <m/>
    <m/>
    <n v="825264"/>
    <m/>
    <m/>
    <m/>
    <m/>
    <m/>
    <n v="31.528751753155682"/>
    <n v="0"/>
    <n v="31.176058252149396"/>
    <n v="0"/>
    <n v="630151"/>
    <n v="0.3096289619472159"/>
  </r>
  <r>
    <x v="1"/>
    <n v="644119"/>
    <n v="646032"/>
    <n v="709352"/>
    <x v="19"/>
    <m/>
    <m/>
    <m/>
    <m/>
    <m/>
    <m/>
    <n v="842577"/>
    <m/>
    <m/>
    <m/>
    <m/>
    <m/>
    <n v="30.810766333550177"/>
    <n v="0"/>
    <n v="30.423415558362432"/>
    <n v="0"/>
    <n v="646485"/>
    <n v="0.30332026265110557"/>
  </r>
  <r>
    <x v="1"/>
    <n v="651593"/>
    <n v="652725"/>
    <n v="709950"/>
    <x v="19"/>
    <m/>
    <m/>
    <m/>
    <m/>
    <m/>
    <m/>
    <n v="887429"/>
    <m/>
    <m/>
    <m/>
    <m/>
    <m/>
    <n v="36.193758987588879"/>
    <n v="0"/>
    <n v="35.957562526331913"/>
    <n v="0"/>
    <n v="653161"/>
    <n v="0.35866807724282368"/>
  </r>
  <r>
    <x v="1"/>
    <n v="539657"/>
    <n v="541880"/>
    <n v="595640"/>
    <x v="19"/>
    <m/>
    <m/>
    <m/>
    <m/>
    <m/>
    <m/>
    <n v="719580"/>
    <m/>
    <m/>
    <m/>
    <m/>
    <m/>
    <n v="33.340251307775112"/>
    <n v="0"/>
    <n v="32.793238355355435"/>
    <n v="0"/>
    <n v="542317"/>
    <n v="0.32686233328477621"/>
  </r>
  <r>
    <x v="1"/>
    <n v="677042"/>
    <n v="678247"/>
    <n v="746645"/>
    <x v="19"/>
    <m/>
    <m/>
    <m/>
    <m/>
    <m/>
    <m/>
    <n v="871997"/>
    <m/>
    <m/>
    <m/>
    <m/>
    <m/>
    <n v="28.795111676971285"/>
    <n v="0"/>
    <n v="28.566289272197288"/>
    <n v="0"/>
    <n v="678660"/>
    <n v="0.28488049980844599"/>
  </r>
  <r>
    <x v="1"/>
    <n v="580913"/>
    <n v="582744"/>
    <n v="641680"/>
    <x v="19"/>
    <m/>
    <m/>
    <m/>
    <m/>
    <m/>
    <m/>
    <n v="771299"/>
    <m/>
    <m/>
    <m/>
    <m/>
    <m/>
    <n v="32.773582274798471"/>
    <n v="0"/>
    <n v="32.356403497933918"/>
    <n v="0"/>
    <n v="583659"/>
    <n v="0.32148908866307213"/>
  </r>
  <r>
    <x v="1"/>
    <n v="600926"/>
    <n v="603691"/>
    <n v="658467"/>
    <x v="19"/>
    <m/>
    <m/>
    <m/>
    <m/>
    <m/>
    <m/>
    <n v="804461"/>
    <m/>
    <m/>
    <m/>
    <m/>
    <m/>
    <n v="33.870226949740889"/>
    <n v="0"/>
    <n v="33.25708019500042"/>
    <n v="0"/>
    <n v="604599"/>
    <n v="0.33056951797803169"/>
  </r>
  <r>
    <x v="1"/>
    <n v="1111495"/>
    <n v="1114763"/>
    <n v="1216774"/>
    <x v="20"/>
    <m/>
    <m/>
    <m/>
    <m/>
    <m/>
    <m/>
    <n v="1459477"/>
    <m/>
    <m/>
    <m/>
    <m/>
    <m/>
    <n v="31.307563236901647"/>
    <n v="0"/>
    <n v="30.922626603143442"/>
    <n v="0"/>
    <n v="1114956"/>
    <n v="0.30899963765386262"/>
  </r>
  <r>
    <x v="1"/>
    <n v="1098574"/>
    <n v="1100070"/>
    <n v="1191110"/>
    <x v="20"/>
    <m/>
    <m/>
    <m/>
    <m/>
    <m/>
    <m/>
    <n v="1484158"/>
    <m/>
    <m/>
    <m/>
    <m/>
    <m/>
    <n v="35.09859144673004"/>
    <n v="0"/>
    <n v="34.914869053787491"/>
    <n v="0"/>
    <n v="1100141"/>
    <n v="0.34906162028321819"/>
  </r>
  <r>
    <x v="1"/>
    <n v="1034142"/>
    <n v="1036047"/>
    <n v="1121189"/>
    <x v="20"/>
    <m/>
    <m/>
    <m/>
    <m/>
    <m/>
    <m/>
    <n v="1369567"/>
    <m/>
    <m/>
    <m/>
    <m/>
    <m/>
    <n v="32.435100788866514"/>
    <n v="0"/>
    <n v="32.191589763784847"/>
    <n v="0"/>
    <n v="1036183"/>
    <n v="0.32174239492444867"/>
  </r>
  <r>
    <x v="1"/>
    <n v="1163799"/>
    <n v="1165605"/>
    <n v="1271837"/>
    <x v="20"/>
    <m/>
    <m/>
    <m/>
    <m/>
    <m/>
    <m/>
    <n v="1539906"/>
    <m/>
    <m/>
    <m/>
    <m/>
    <m/>
    <n v="32.317178481851251"/>
    <n v="0"/>
    <n v="32.112164927226637"/>
    <n v="0"/>
    <n v="1166195"/>
    <n v="0.32045326896445281"/>
  </r>
  <r>
    <x v="1"/>
    <n v="1013480"/>
    <n v="1015991"/>
    <n v="1103731"/>
    <x v="20"/>
    <m/>
    <m/>
    <m/>
    <m/>
    <m/>
    <m/>
    <n v="1402899"/>
    <m/>
    <m/>
    <m/>
    <m/>
    <m/>
    <n v="38.423945218455223"/>
    <n v="0"/>
    <n v="38.081833402067545"/>
    <n v="0"/>
    <n v="1016150"/>
    <n v="0.38060227328642426"/>
  </r>
  <r>
    <x v="1"/>
    <n v="1122606"/>
    <n v="1124041"/>
    <n v="1229953"/>
    <x v="20"/>
    <m/>
    <m/>
    <m/>
    <m/>
    <m/>
    <m/>
    <n v="1481520"/>
    <m/>
    <m/>
    <m/>
    <m/>
    <m/>
    <n v="31.971502022971542"/>
    <n v="0"/>
    <n v="31.803021420037169"/>
    <n v="0"/>
    <n v="1124446"/>
    <n v="0.31755548954774171"/>
  </r>
  <r>
    <x v="1"/>
    <n v="1060005"/>
    <n v="1061221"/>
    <n v="1151952"/>
    <x v="20"/>
    <m/>
    <m/>
    <m/>
    <m/>
    <m/>
    <m/>
    <n v="1403288"/>
    <m/>
    <m/>
    <m/>
    <m/>
    <m/>
    <n v="32.385035919641879"/>
    <n v="0"/>
    <n v="32.233342536568735"/>
    <n v="0"/>
    <n v="1061319"/>
    <n v="0.32221132383383311"/>
  </r>
  <r>
    <x v="1"/>
    <n v="1145201"/>
    <n v="1148301"/>
    <n v="1252405"/>
    <x v="20"/>
    <m/>
    <m/>
    <m/>
    <m/>
    <m/>
    <m/>
    <n v="1525067"/>
    <m/>
    <m/>
    <m/>
    <m/>
    <m/>
    <n v="33.170246969745932"/>
    <n v="0"/>
    <n v="32.810735164386351"/>
    <n v="0"/>
    <n v="1148619"/>
    <n v="0.32773965953897677"/>
  </r>
  <r>
    <x v="1"/>
    <n v="1010610"/>
    <n v="1014473"/>
    <n v="1111552"/>
    <x v="20"/>
    <m/>
    <m/>
    <m/>
    <m/>
    <m/>
    <m/>
    <n v="1368908"/>
    <m/>
    <m/>
    <m/>
    <m/>
    <m/>
    <n v="35.453636912359855"/>
    <n v="0"/>
    <n v="34.937844575459387"/>
    <n v="0"/>
    <n v="1014780"/>
    <n v="0.34897022014623857"/>
  </r>
  <r>
    <x v="1"/>
    <n v="1225531"/>
    <n v="1228503"/>
    <n v="1339338"/>
    <x v="20"/>
    <m/>
    <m/>
    <m/>
    <m/>
    <m/>
    <m/>
    <n v="1600947"/>
    <m/>
    <m/>
    <m/>
    <m/>
    <m/>
    <n v="30.63292564610769"/>
    <n v="0"/>
    <n v="30.316897883033246"/>
    <n v="0"/>
    <n v="1228831"/>
    <n v="0.30282113651104181"/>
  </r>
  <r>
    <x v="1"/>
    <n v="1061188"/>
    <n v="1064001"/>
    <n v="1155432"/>
    <x v="20"/>
    <m/>
    <m/>
    <m/>
    <m/>
    <m/>
    <m/>
    <n v="1437186"/>
    <m/>
    <m/>
    <m/>
    <m/>
    <m/>
    <n v="35.431799078014457"/>
    <n v="0"/>
    <n v="35.073745231442444"/>
    <n v="0"/>
    <n v="1064300"/>
    <n v="0.35035798177205679"/>
  </r>
  <r>
    <x v="1"/>
    <n v="1049971"/>
    <n v="1053417"/>
    <n v="1153064"/>
    <x v="20"/>
    <m/>
    <m/>
    <m/>
    <m/>
    <m/>
    <m/>
    <n v="1404883"/>
    <m/>
    <m/>
    <m/>
    <m/>
    <m/>
    <n v="33.802076438301619"/>
    <n v="0"/>
    <n v="33.364375171465824"/>
    <n v="0"/>
    <n v="1053698"/>
    <n v="0.33328809583011454"/>
  </r>
  <r>
    <x v="1"/>
    <n v="1097268"/>
    <n v="1100788"/>
    <n v="1200713"/>
    <x v="20"/>
    <m/>
    <m/>
    <m/>
    <m/>
    <m/>
    <m/>
    <n v="1445934"/>
    <m/>
    <m/>
    <m/>
    <m/>
    <m/>
    <n v="31.77582869453952"/>
    <n v="0"/>
    <n v="31.354447904591986"/>
    <n v="0"/>
    <n v="1101251"/>
    <n v="0.31299222429763973"/>
  </r>
  <r>
    <x v="1"/>
    <n v="1157651"/>
    <n v="1162007"/>
    <n v="1265787"/>
    <x v="20"/>
    <m/>
    <m/>
    <m/>
    <m/>
    <m/>
    <m/>
    <n v="1561395"/>
    <m/>
    <m/>
    <m/>
    <m/>
    <m/>
    <n v="34.876141427770534"/>
    <n v="0"/>
    <n v="34.370533051866303"/>
    <n v="0"/>
    <n v="1162435"/>
    <n v="0.34321058811890559"/>
  </r>
  <r>
    <x v="1"/>
    <n v="1137643"/>
    <n v="1140277"/>
    <n v="1249712"/>
    <x v="20"/>
    <m/>
    <m/>
    <m/>
    <m/>
    <m/>
    <m/>
    <n v="1528549"/>
    <m/>
    <m/>
    <m/>
    <m/>
    <m/>
    <n v="34.361042963390091"/>
    <n v="0"/>
    <n v="34.050673652103839"/>
    <n v="0"/>
    <n v="1140353"/>
    <n v="0.34041739706915308"/>
  </r>
  <r>
    <x v="1"/>
    <n v="1038933"/>
    <n v="1041313"/>
    <n v="1132177"/>
    <x v="20"/>
    <m/>
    <m/>
    <m/>
    <m/>
    <m/>
    <m/>
    <n v="1418653"/>
    <m/>
    <m/>
    <m/>
    <m/>
    <m/>
    <n v="36.549036367118944"/>
    <n v="0"/>
    <n v="36.236943166944037"/>
    <n v="0"/>
    <n v="1041502"/>
    <n v="0.36212220427805231"/>
  </r>
  <r>
    <x v="1"/>
    <n v="983422"/>
    <n v="985852"/>
    <n v="1072663"/>
    <x v="20"/>
    <m/>
    <m/>
    <m/>
    <m/>
    <m/>
    <m/>
    <n v="1320919"/>
    <m/>
    <m/>
    <m/>
    <m/>
    <m/>
    <n v="34.31863431975286"/>
    <n v="0"/>
    <n v="33.987555941459767"/>
    <n v="0"/>
    <n v="986294"/>
    <n v="0.33927510458342036"/>
  </r>
  <r>
    <x v="1"/>
    <n v="1143985"/>
    <n v="1146118"/>
    <n v="1251878"/>
    <x v="20"/>
    <m/>
    <m/>
    <m/>
    <m/>
    <m/>
    <m/>
    <n v="1537923"/>
    <m/>
    <m/>
    <m/>
    <m/>
    <m/>
    <n v="34.435591375761042"/>
    <n v="0"/>
    <n v="34.185398013119062"/>
    <n v="0"/>
    <n v="1146212"/>
    <n v="0.3417439356768206"/>
  </r>
  <r>
    <x v="1"/>
    <n v="1158938"/>
    <n v="1160426"/>
    <n v="1271597"/>
    <x v="20"/>
    <m/>
    <m/>
    <m/>
    <m/>
    <m/>
    <m/>
    <n v="1558360"/>
    <m/>
    <m/>
    <m/>
    <m/>
    <m/>
    <n v="34.464483863675198"/>
    <n v="0"/>
    <n v="34.292061708372621"/>
    <n v="0"/>
    <n v="1161138"/>
    <n v="0.34209714952055648"/>
  </r>
  <r>
    <x v="1"/>
    <n v="1121480"/>
    <n v="1122797"/>
    <n v="1220241"/>
    <x v="20"/>
    <m/>
    <m/>
    <m/>
    <m/>
    <m/>
    <m/>
    <n v="1514245"/>
    <m/>
    <m/>
    <m/>
    <m/>
    <m/>
    <n v="35.022024467667734"/>
    <n v="0"/>
    <n v="34.863648549114387"/>
    <n v="0"/>
    <n v="1123331"/>
    <n v="0.34799538159278076"/>
  </r>
  <r>
    <x v="1"/>
    <n v="948082"/>
    <n v="950000"/>
    <n v="1032654"/>
    <x v="20"/>
    <m/>
    <m/>
    <m/>
    <m/>
    <m/>
    <m/>
    <n v="1274471"/>
    <m/>
    <m/>
    <m/>
    <m/>
    <m/>
    <n v="34.426241612012461"/>
    <n v="0"/>
    <n v="34.154842105263164"/>
    <n v="0"/>
    <n v="950111"/>
    <n v="0.34139169002358671"/>
  </r>
  <r>
    <x v="1"/>
    <n v="1100647"/>
    <n v="1102128"/>
    <n v="1196153"/>
    <x v="20"/>
    <m/>
    <m/>
    <m/>
    <m/>
    <m/>
    <m/>
    <n v="1450403"/>
    <m/>
    <m/>
    <m/>
    <m/>
    <m/>
    <n v="31.777309164518684"/>
    <n v="0"/>
    <n v="31.600231552052026"/>
    <n v="0"/>
    <n v="1103360"/>
    <n v="0.31453288138051039"/>
  </r>
  <r>
    <x v="1"/>
    <n v="1074792"/>
    <n v="1077349"/>
    <n v="1164106"/>
    <x v="20"/>
    <m/>
    <m/>
    <m/>
    <m/>
    <m/>
    <m/>
    <n v="1422772"/>
    <m/>
    <m/>
    <m/>
    <m/>
    <m/>
    <n v="32.376497033844686"/>
    <n v="0"/>
    <n v="32.062312212662761"/>
    <n v="0"/>
    <n v="1077972"/>
    <n v="0.31985988504339624"/>
  </r>
  <r>
    <x v="1"/>
    <n v="1057040"/>
    <n v="1059811"/>
    <n v="1154119"/>
    <x v="20"/>
    <m/>
    <m/>
    <m/>
    <m/>
    <m/>
    <m/>
    <n v="1412666"/>
    <m/>
    <m/>
    <m/>
    <m/>
    <m/>
    <n v="33.643570725800352"/>
    <n v="0"/>
    <n v="33.294143955856285"/>
    <n v="0"/>
    <n v="1060844"/>
    <n v="0.33164348386756215"/>
  </r>
  <r>
    <x v="1"/>
    <n v="1141014"/>
    <n v="1142282"/>
    <n v="1246751"/>
    <x v="20"/>
    <m/>
    <m/>
    <m/>
    <m/>
    <m/>
    <m/>
    <n v="1508568"/>
    <m/>
    <m/>
    <m/>
    <m/>
    <m/>
    <n v="32.21292639704685"/>
    <n v="0"/>
    <n v="32.066162296175563"/>
    <n v="0"/>
    <n v="1142954"/>
    <n v="0.31988513973440758"/>
  </r>
  <r>
    <x v="1"/>
    <n v="1160769"/>
    <n v="1162402"/>
    <n v="1260763"/>
    <x v="20"/>
    <m/>
    <m/>
    <m/>
    <m/>
    <m/>
    <m/>
    <n v="1545950"/>
    <m/>
    <m/>
    <m/>
    <m/>
    <m/>
    <n v="33.183260407540182"/>
    <n v="0"/>
    <n v="32.996157955681426"/>
    <n v="0"/>
    <n v="1162455"/>
    <n v="0.32990094240207157"/>
  </r>
  <r>
    <x v="1"/>
    <n v="1166372"/>
    <n v="1168187"/>
    <n v="1285067"/>
    <x v="20"/>
    <m/>
    <m/>
    <m/>
    <m/>
    <m/>
    <m/>
    <n v="1613924"/>
    <m/>
    <m/>
    <m/>
    <m/>
    <m/>
    <n v="38.371291491908231"/>
    <n v="0"/>
    <n v="38.156305454520556"/>
    <n v="0"/>
    <n v="1168766"/>
    <n v="0.38087863609995498"/>
  </r>
  <r>
    <x v="1"/>
    <n v="1090781"/>
    <n v="1093853"/>
    <n v="1189274"/>
    <x v="20"/>
    <m/>
    <m/>
    <m/>
    <m/>
    <m/>
    <m/>
    <n v="1434151"/>
    <m/>
    <m/>
    <m/>
    <m/>
    <m/>
    <n v="31.47927952540428"/>
    <n v="0"/>
    <n v="31.110030324001482"/>
    <n v="0"/>
    <n v="1094135"/>
    <n v="0.31076238306973081"/>
  </r>
  <r>
    <x v="1"/>
    <n v="1060918"/>
    <n v="1062276"/>
    <n v="1150376"/>
    <x v="20"/>
    <m/>
    <m/>
    <m/>
    <m/>
    <m/>
    <m/>
    <n v="1418574"/>
    <m/>
    <m/>
    <m/>
    <m/>
    <m/>
    <n v="33.711936266516361"/>
    <n v="0"/>
    <n v="33.541000643900468"/>
    <n v="0"/>
    <n v="1062726"/>
    <n v="0.33484454130227359"/>
  </r>
  <r>
    <x v="1"/>
    <n v="1109473"/>
    <n v="1111800"/>
    <n v="1216355"/>
    <x v="20"/>
    <m/>
    <m/>
    <m/>
    <m/>
    <m/>
    <m/>
    <n v="1508411"/>
    <m/>
    <m/>
    <m/>
    <m/>
    <m/>
    <n v="35.957432042059608"/>
    <n v="0"/>
    <n v="35.672872818852319"/>
    <n v="0"/>
    <n v="1112670"/>
    <n v="0.3556678979391914"/>
  </r>
  <r>
    <x v="1"/>
    <n v="2235"/>
    <n v="2235"/>
    <n v="2235"/>
    <x v="21"/>
    <m/>
    <m/>
    <m/>
    <m/>
    <m/>
    <m/>
    <m/>
    <m/>
    <m/>
    <m/>
    <m/>
    <m/>
    <n v="-100"/>
    <n v="1"/>
    <n v="-100"/>
    <n v="0"/>
    <n v="2235"/>
    <n v="-1"/>
  </r>
  <r>
    <x v="1"/>
    <n v="2114"/>
    <n v="2114"/>
    <n v="2114"/>
    <x v="21"/>
    <m/>
    <m/>
    <m/>
    <m/>
    <m/>
    <m/>
    <m/>
    <m/>
    <m/>
    <m/>
    <m/>
    <m/>
    <n v="-100"/>
    <n v="1"/>
    <n v="-100"/>
    <n v="0"/>
    <n v="2114"/>
    <n v="-1"/>
  </r>
  <r>
    <x v="1"/>
    <n v="1893"/>
    <n v="1893"/>
    <n v="1893"/>
    <x v="21"/>
    <m/>
    <m/>
    <m/>
    <m/>
    <m/>
    <m/>
    <m/>
    <m/>
    <m/>
    <m/>
    <m/>
    <m/>
    <n v="-100"/>
    <n v="1"/>
    <n v="-100"/>
    <n v="0"/>
    <n v="1893"/>
    <n v="-1"/>
  </r>
  <r>
    <x v="1"/>
    <n v="1790"/>
    <n v="1790"/>
    <n v="1790"/>
    <x v="21"/>
    <m/>
    <m/>
    <m/>
    <m/>
    <m/>
    <m/>
    <m/>
    <m/>
    <m/>
    <m/>
    <m/>
    <m/>
    <n v="-100"/>
    <n v="1"/>
    <n v="-100"/>
    <n v="0"/>
    <n v="1790"/>
    <n v="-1"/>
  </r>
  <r>
    <x v="1"/>
    <n v="3018"/>
    <n v="3018"/>
    <n v="3018"/>
    <x v="21"/>
    <m/>
    <m/>
    <m/>
    <m/>
    <m/>
    <m/>
    <m/>
    <m/>
    <m/>
    <m/>
    <m/>
    <m/>
    <n v="-100"/>
    <n v="1"/>
    <n v="-100"/>
    <n v="0"/>
    <n v="3018"/>
    <n v="-1"/>
  </r>
  <r>
    <x v="1"/>
    <n v="1452"/>
    <n v="1452"/>
    <n v="1452"/>
    <x v="21"/>
    <m/>
    <m/>
    <m/>
    <m/>
    <m/>
    <m/>
    <m/>
    <m/>
    <m/>
    <m/>
    <m/>
    <m/>
    <n v="-100"/>
    <n v="1"/>
    <n v="-100"/>
    <n v="0"/>
    <n v="1452"/>
    <n v="-1"/>
  </r>
  <r>
    <x v="1"/>
    <n v="1859"/>
    <n v="1859"/>
    <n v="1859"/>
    <x v="21"/>
    <m/>
    <m/>
    <m/>
    <m/>
    <m/>
    <m/>
    <m/>
    <m/>
    <m/>
    <m/>
    <m/>
    <m/>
    <n v="-100"/>
    <n v="1"/>
    <n v="-100"/>
    <n v="0"/>
    <n v="1859"/>
    <n v="-1"/>
  </r>
  <r>
    <x v="1"/>
    <n v="1321"/>
    <n v="1321"/>
    <n v="1321"/>
    <x v="21"/>
    <m/>
    <m/>
    <m/>
    <m/>
    <m/>
    <m/>
    <m/>
    <m/>
    <m/>
    <m/>
    <m/>
    <m/>
    <n v="-100"/>
    <n v="1"/>
    <n v="-100"/>
    <n v="0"/>
    <n v="1321"/>
    <n v="-1"/>
  </r>
  <r>
    <x v="1"/>
    <n v="2209"/>
    <n v="2209"/>
    <n v="2209"/>
    <x v="21"/>
    <m/>
    <m/>
    <m/>
    <m/>
    <m/>
    <m/>
    <m/>
    <m/>
    <m/>
    <m/>
    <m/>
    <m/>
    <n v="-100"/>
    <n v="1"/>
    <n v="-100"/>
    <n v="0"/>
    <n v="2209"/>
    <n v="-1"/>
  </r>
  <r>
    <x v="1"/>
    <n v="1934"/>
    <n v="1934"/>
    <n v="1934"/>
    <x v="21"/>
    <m/>
    <m/>
    <m/>
    <m/>
    <m/>
    <m/>
    <m/>
    <m/>
    <m/>
    <m/>
    <m/>
    <m/>
    <n v="-100"/>
    <n v="1"/>
    <n v="-100"/>
    <n v="0"/>
    <n v="1934"/>
    <n v="-1"/>
  </r>
  <r>
    <x v="1"/>
    <n v="2494"/>
    <n v="2390"/>
    <n v="2494"/>
    <x v="22"/>
    <m/>
    <m/>
    <m/>
    <m/>
    <m/>
    <m/>
    <m/>
    <m/>
    <m/>
    <m/>
    <m/>
    <m/>
    <n v="-100"/>
    <n v="1"/>
    <n v="-100"/>
    <n v="0"/>
    <n v="2494"/>
    <n v="-1"/>
  </r>
  <r>
    <x v="1"/>
    <n v="2653"/>
    <n v="2490.3274999999999"/>
    <n v="2653"/>
    <x v="22"/>
    <m/>
    <m/>
    <m/>
    <m/>
    <m/>
    <m/>
    <m/>
    <m/>
    <m/>
    <m/>
    <m/>
    <m/>
    <n v="-100"/>
    <n v="1"/>
    <n v="-100"/>
    <n v="0"/>
    <n v="2653"/>
    <n v="-1"/>
  </r>
  <r>
    <x v="1"/>
    <n v="3517"/>
    <n v="3379.2882"/>
    <n v="3517"/>
    <x v="22"/>
    <m/>
    <m/>
    <m/>
    <m/>
    <m/>
    <m/>
    <m/>
    <m/>
    <m/>
    <m/>
    <m/>
    <m/>
    <n v="-100"/>
    <n v="1"/>
    <n v="-100"/>
    <n v="0"/>
    <n v="3517"/>
    <n v="-1"/>
  </r>
  <r>
    <x v="1"/>
    <n v="3518"/>
    <n v="3346.5567999999998"/>
    <n v="3518"/>
    <x v="22"/>
    <m/>
    <m/>
    <m/>
    <m/>
    <m/>
    <m/>
    <m/>
    <m/>
    <m/>
    <m/>
    <m/>
    <m/>
    <n v="-100"/>
    <n v="1"/>
    <n v="-100"/>
    <n v="0"/>
    <n v="3518"/>
    <n v="-1"/>
  </r>
  <r>
    <x v="1"/>
    <n v="2451"/>
    <n v="2298.2019"/>
    <n v="2451"/>
    <x v="22"/>
    <m/>
    <m/>
    <m/>
    <m/>
    <m/>
    <m/>
    <m/>
    <m/>
    <m/>
    <m/>
    <m/>
    <m/>
    <n v="-100"/>
    <n v="1"/>
    <n v="-100"/>
    <n v="0"/>
    <n v="2451"/>
    <n v="-1"/>
  </r>
  <r>
    <x v="1"/>
    <n v="2944"/>
    <n v="2857.6923000000002"/>
    <n v="2944"/>
    <x v="22"/>
    <m/>
    <m/>
    <m/>
    <m/>
    <m/>
    <m/>
    <m/>
    <m/>
    <m/>
    <m/>
    <m/>
    <m/>
    <n v="-100"/>
    <n v="1"/>
    <n v="-100"/>
    <n v="0"/>
    <n v="2944"/>
    <n v="-1"/>
  </r>
  <r>
    <x v="1"/>
    <n v="4934"/>
    <n v="4768.5083000000004"/>
    <n v="4934"/>
    <x v="22"/>
    <m/>
    <m/>
    <m/>
    <m/>
    <m/>
    <m/>
    <m/>
    <m/>
    <m/>
    <m/>
    <m/>
    <m/>
    <n v="-100"/>
    <n v="1"/>
    <n v="-100"/>
    <n v="0"/>
    <n v="4934"/>
    <n v="-1"/>
  </r>
  <r>
    <x v="1"/>
    <n v="3482"/>
    <n v="3482"/>
    <n v="3482"/>
    <x v="22"/>
    <m/>
    <m/>
    <m/>
    <m/>
    <m/>
    <m/>
    <m/>
    <m/>
    <m/>
    <m/>
    <m/>
    <m/>
    <n v="-100"/>
    <n v="1"/>
    <n v="-100"/>
    <n v="0"/>
    <n v="3482"/>
    <n v="-1"/>
  </r>
  <r>
    <x v="1"/>
    <n v="4815"/>
    <n v="4640"/>
    <n v="4815"/>
    <x v="22"/>
    <m/>
    <m/>
    <m/>
    <m/>
    <m/>
    <m/>
    <m/>
    <m/>
    <m/>
    <m/>
    <m/>
    <m/>
    <n v="-100"/>
    <n v="1"/>
    <n v="-100"/>
    <n v="0"/>
    <n v="4815"/>
    <n v="-1"/>
  </r>
  <r>
    <x v="1"/>
    <n v="4671"/>
    <n v="4527.4166999999998"/>
    <n v="4671"/>
    <x v="22"/>
    <m/>
    <m/>
    <m/>
    <m/>
    <m/>
    <m/>
    <m/>
    <m/>
    <m/>
    <m/>
    <m/>
    <m/>
    <n v="-100"/>
    <n v="1"/>
    <n v="-100"/>
    <n v="0"/>
    <n v="4671"/>
    <n v="-1"/>
  </r>
  <r>
    <x v="1"/>
    <n v="5182"/>
    <n v="5083.9533000000001"/>
    <n v="5182"/>
    <x v="23"/>
    <m/>
    <m/>
    <m/>
    <m/>
    <m/>
    <m/>
    <m/>
    <m/>
    <m/>
    <m/>
    <m/>
    <m/>
    <n v="-100"/>
    <n v="1"/>
    <n v="-100"/>
    <n v="0"/>
    <n v="5182"/>
    <n v="-1"/>
  </r>
  <r>
    <x v="1"/>
    <n v="6879"/>
    <n v="6738.1356999999998"/>
    <n v="6879"/>
    <x v="23"/>
    <m/>
    <m/>
    <m/>
    <m/>
    <m/>
    <m/>
    <m/>
    <m/>
    <m/>
    <m/>
    <m/>
    <m/>
    <n v="-100"/>
    <n v="1"/>
    <n v="-100"/>
    <n v="0"/>
    <n v="6879"/>
    <n v="-1"/>
  </r>
  <r>
    <x v="1"/>
    <n v="7411"/>
    <n v="7360"/>
    <n v="7411"/>
    <x v="23"/>
    <m/>
    <m/>
    <m/>
    <m/>
    <m/>
    <m/>
    <m/>
    <m/>
    <m/>
    <m/>
    <m/>
    <m/>
    <n v="-100"/>
    <n v="1"/>
    <n v="-100"/>
    <n v="0"/>
    <n v="7411"/>
    <n v="-1"/>
  </r>
  <r>
    <x v="1"/>
    <n v="5812"/>
    <n v="5737.2375000000002"/>
    <n v="5812"/>
    <x v="23"/>
    <m/>
    <m/>
    <m/>
    <m/>
    <m/>
    <m/>
    <m/>
    <m/>
    <m/>
    <m/>
    <m/>
    <m/>
    <n v="-100"/>
    <n v="1"/>
    <n v="-100"/>
    <n v="0"/>
    <n v="5812"/>
    <n v="-1"/>
  </r>
  <r>
    <x v="1"/>
    <n v="7221"/>
    <n v="7136.5833000000002"/>
    <n v="7221"/>
    <x v="23"/>
    <m/>
    <m/>
    <m/>
    <m/>
    <m/>
    <m/>
    <m/>
    <m/>
    <m/>
    <m/>
    <m/>
    <m/>
    <n v="-100"/>
    <n v="1"/>
    <n v="-100"/>
    <n v="0"/>
    <n v="7221"/>
    <n v="-1"/>
  </r>
  <r>
    <x v="1"/>
    <n v="5864"/>
    <n v="5646.3224"/>
    <n v="5864"/>
    <x v="23"/>
    <m/>
    <m/>
    <m/>
    <m/>
    <m/>
    <m/>
    <m/>
    <m/>
    <m/>
    <m/>
    <m/>
    <m/>
    <n v="-100"/>
    <n v="1"/>
    <n v="-100"/>
    <n v="0"/>
    <n v="5864"/>
    <n v="-1"/>
  </r>
  <r>
    <x v="1"/>
    <n v="6035"/>
    <n v="5882.2200999999995"/>
    <n v="6035"/>
    <x v="23"/>
    <m/>
    <m/>
    <m/>
    <m/>
    <m/>
    <m/>
    <m/>
    <m/>
    <m/>
    <m/>
    <m/>
    <m/>
    <n v="-100"/>
    <n v="1"/>
    <n v="-100"/>
    <n v="0"/>
    <n v="6035"/>
    <n v="-1"/>
  </r>
  <r>
    <x v="1"/>
    <n v="5512"/>
    <n v="5389.6264000000001"/>
    <n v="5512"/>
    <x v="23"/>
    <m/>
    <m/>
    <m/>
    <m/>
    <m/>
    <m/>
    <m/>
    <m/>
    <m/>
    <m/>
    <m/>
    <m/>
    <n v="-100"/>
    <n v="1"/>
    <n v="-100"/>
    <n v="0"/>
    <n v="5512"/>
    <n v="-1"/>
  </r>
  <r>
    <x v="1"/>
    <n v="7684"/>
    <n v="7473.8791000000001"/>
    <n v="7684"/>
    <x v="23"/>
    <m/>
    <m/>
    <m/>
    <m/>
    <m/>
    <m/>
    <m/>
    <m/>
    <m/>
    <m/>
    <m/>
    <m/>
    <n v="-100"/>
    <n v="1"/>
    <n v="-100"/>
    <n v="0"/>
    <n v="7684"/>
    <n v="-1"/>
  </r>
  <r>
    <x v="1"/>
    <n v="4330"/>
    <n v="4240.6656999999996"/>
    <n v="4330"/>
    <x v="23"/>
    <m/>
    <m/>
    <m/>
    <m/>
    <m/>
    <m/>
    <m/>
    <m/>
    <m/>
    <m/>
    <m/>
    <m/>
    <n v="-100"/>
    <n v="1"/>
    <n v="-100"/>
    <n v="0"/>
    <n v="4330"/>
    <n v="-1"/>
  </r>
  <r>
    <x v="1"/>
    <n v="1162"/>
    <n v="1162"/>
    <n v="1162"/>
    <x v="24"/>
    <m/>
    <m/>
    <m/>
    <m/>
    <m/>
    <m/>
    <m/>
    <m/>
    <m/>
    <m/>
    <m/>
    <m/>
    <n v="-100"/>
    <n v="1"/>
    <n v="-100"/>
    <n v="0"/>
    <n v="1162"/>
    <n v="-1"/>
  </r>
  <r>
    <x v="1"/>
    <n v="1176"/>
    <n v="1176"/>
    <n v="1176"/>
    <x v="24"/>
    <m/>
    <m/>
    <m/>
    <m/>
    <m/>
    <m/>
    <m/>
    <m/>
    <m/>
    <m/>
    <m/>
    <m/>
    <n v="-100"/>
    <n v="1"/>
    <n v="-100"/>
    <n v="0"/>
    <n v="1176"/>
    <n v="-1"/>
  </r>
  <r>
    <x v="1"/>
    <n v="1230"/>
    <n v="1230"/>
    <n v="1230"/>
    <x v="24"/>
    <m/>
    <m/>
    <m/>
    <m/>
    <m/>
    <m/>
    <m/>
    <m/>
    <m/>
    <m/>
    <m/>
    <m/>
    <n v="-100"/>
    <n v="1"/>
    <n v="-100"/>
    <n v="0"/>
    <n v="1230"/>
    <n v="-1"/>
  </r>
  <r>
    <x v="1"/>
    <n v="1439"/>
    <n v="1439"/>
    <n v="1439"/>
    <x v="24"/>
    <m/>
    <m/>
    <m/>
    <m/>
    <m/>
    <m/>
    <m/>
    <m/>
    <m/>
    <m/>
    <m/>
    <m/>
    <n v="-100"/>
    <n v="1"/>
    <n v="-100"/>
    <n v="0"/>
    <n v="1439"/>
    <n v="-1"/>
  </r>
  <r>
    <x v="1"/>
    <n v="1401"/>
    <n v="1401"/>
    <n v="1401"/>
    <x v="24"/>
    <m/>
    <m/>
    <m/>
    <m/>
    <m/>
    <m/>
    <m/>
    <m/>
    <m/>
    <m/>
    <m/>
    <m/>
    <n v="-100"/>
    <n v="1"/>
    <n v="-100"/>
    <n v="0"/>
    <n v="1401"/>
    <n v="-1"/>
  </r>
  <r>
    <x v="1"/>
    <n v="1559"/>
    <n v="1559"/>
    <n v="1559"/>
    <x v="24"/>
    <m/>
    <m/>
    <m/>
    <m/>
    <m/>
    <m/>
    <m/>
    <m/>
    <m/>
    <m/>
    <m/>
    <m/>
    <n v="-100"/>
    <n v="1"/>
    <n v="-100"/>
    <n v="0"/>
    <n v="1559"/>
    <n v="-1"/>
  </r>
  <r>
    <x v="1"/>
    <n v="1974"/>
    <n v="1974"/>
    <n v="1974"/>
    <x v="24"/>
    <m/>
    <m/>
    <m/>
    <m/>
    <m/>
    <m/>
    <m/>
    <m/>
    <m/>
    <m/>
    <m/>
    <m/>
    <n v="-100"/>
    <n v="1"/>
    <n v="-100"/>
    <n v="0"/>
    <n v="1974"/>
    <n v="-1"/>
  </r>
  <r>
    <x v="1"/>
    <n v="1571"/>
    <n v="1571"/>
    <n v="1571"/>
    <x v="24"/>
    <m/>
    <m/>
    <m/>
    <m/>
    <m/>
    <m/>
    <m/>
    <m/>
    <m/>
    <m/>
    <m/>
    <m/>
    <n v="-100"/>
    <n v="1"/>
    <n v="-100"/>
    <n v="0"/>
    <n v="1571"/>
    <n v="-1"/>
  </r>
  <r>
    <x v="1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1"/>
    <n v="1636"/>
    <n v="1636"/>
    <n v="1636"/>
    <x v="24"/>
    <m/>
    <m/>
    <m/>
    <m/>
    <m/>
    <m/>
    <m/>
    <m/>
    <m/>
    <m/>
    <m/>
    <m/>
    <n v="-100"/>
    <n v="1"/>
    <n v="-100"/>
    <n v="0"/>
    <n v="1636"/>
    <n v="-1"/>
  </r>
  <r>
    <x v="1"/>
    <n v="1410"/>
    <n v="1410"/>
    <n v="1410"/>
    <x v="24"/>
    <m/>
    <m/>
    <m/>
    <m/>
    <m/>
    <m/>
    <m/>
    <m/>
    <m/>
    <m/>
    <m/>
    <m/>
    <n v="-100"/>
    <n v="1"/>
    <n v="-100"/>
    <n v="0"/>
    <n v="1410"/>
    <n v="-1"/>
  </r>
  <r>
    <x v="1"/>
    <n v="1551"/>
    <n v="1551"/>
    <n v="1551"/>
    <x v="24"/>
    <m/>
    <m/>
    <m/>
    <m/>
    <m/>
    <m/>
    <m/>
    <m/>
    <m/>
    <m/>
    <m/>
    <m/>
    <n v="-100"/>
    <n v="1"/>
    <n v="-100"/>
    <n v="0"/>
    <n v="1551"/>
    <n v="-1"/>
  </r>
  <r>
    <x v="1"/>
    <n v="1229"/>
    <n v="1229"/>
    <n v="1229"/>
    <x v="24"/>
    <m/>
    <m/>
    <m/>
    <m/>
    <m/>
    <m/>
    <m/>
    <m/>
    <m/>
    <m/>
    <m/>
    <m/>
    <n v="-100"/>
    <n v="1"/>
    <n v="-100"/>
    <n v="0"/>
    <n v="1229"/>
    <n v="-1"/>
  </r>
  <r>
    <x v="1"/>
    <n v="1797"/>
    <n v="1797"/>
    <n v="1797"/>
    <x v="24"/>
    <m/>
    <m/>
    <m/>
    <m/>
    <m/>
    <m/>
    <m/>
    <m/>
    <m/>
    <m/>
    <m/>
    <m/>
    <n v="-100"/>
    <n v="1"/>
    <n v="-100"/>
    <n v="0"/>
    <n v="1797"/>
    <n v="-1"/>
  </r>
  <r>
    <x v="1"/>
    <n v="1616"/>
    <n v="1616"/>
    <n v="1616"/>
    <x v="24"/>
    <m/>
    <m/>
    <m/>
    <m/>
    <m/>
    <m/>
    <m/>
    <m/>
    <m/>
    <m/>
    <m/>
    <m/>
    <n v="-100"/>
    <n v="1"/>
    <n v="-100"/>
    <n v="0"/>
    <n v="1616"/>
    <n v="-1"/>
  </r>
  <r>
    <x v="1"/>
    <n v="1764"/>
    <n v="1764"/>
    <n v="1764"/>
    <x v="24"/>
    <m/>
    <m/>
    <m/>
    <m/>
    <m/>
    <m/>
    <m/>
    <m/>
    <m/>
    <m/>
    <m/>
    <m/>
    <n v="-100"/>
    <n v="1"/>
    <n v="-100"/>
    <n v="0"/>
    <n v="1764"/>
    <n v="-1"/>
  </r>
  <r>
    <x v="1"/>
    <n v="1930"/>
    <n v="1930"/>
    <n v="1930"/>
    <x v="24"/>
    <m/>
    <m/>
    <m/>
    <m/>
    <m/>
    <m/>
    <m/>
    <m/>
    <m/>
    <m/>
    <m/>
    <m/>
    <n v="-100"/>
    <n v="1"/>
    <n v="-100"/>
    <n v="0"/>
    <n v="1930"/>
    <n v="-1"/>
  </r>
  <r>
    <x v="1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1"/>
    <n v="1451"/>
    <n v="1451"/>
    <n v="1451"/>
    <x v="24"/>
    <m/>
    <m/>
    <m/>
    <m/>
    <m/>
    <m/>
    <m/>
    <m/>
    <m/>
    <m/>
    <m/>
    <m/>
    <n v="-100"/>
    <n v="1"/>
    <n v="-100"/>
    <n v="0"/>
    <n v="1451"/>
    <n v="-1"/>
  </r>
  <r>
    <x v="1"/>
    <n v="1707"/>
    <n v="1707"/>
    <n v="1707"/>
    <x v="24"/>
    <m/>
    <m/>
    <m/>
    <m/>
    <m/>
    <m/>
    <m/>
    <m/>
    <m/>
    <m/>
    <m/>
    <m/>
    <n v="-100"/>
    <n v="1"/>
    <n v="-100"/>
    <n v="0"/>
    <n v="1707"/>
    <n v="-1"/>
  </r>
  <r>
    <x v="1"/>
    <n v="1923"/>
    <n v="1923"/>
    <n v="1923"/>
    <x v="24"/>
    <m/>
    <m/>
    <m/>
    <m/>
    <m/>
    <m/>
    <m/>
    <m/>
    <m/>
    <m/>
    <m/>
    <m/>
    <n v="-100"/>
    <n v="1"/>
    <n v="-100"/>
    <n v="0"/>
    <n v="1923"/>
    <n v="-1"/>
  </r>
  <r>
    <x v="1"/>
    <n v="1348"/>
    <n v="1348"/>
    <n v="1348"/>
    <x v="24"/>
    <m/>
    <m/>
    <m/>
    <m/>
    <m/>
    <m/>
    <m/>
    <m/>
    <m/>
    <m/>
    <m/>
    <m/>
    <n v="-100"/>
    <n v="1"/>
    <n v="-100"/>
    <n v="0"/>
    <n v="1348"/>
    <n v="-1"/>
  </r>
  <r>
    <x v="1"/>
    <n v="1932"/>
    <n v="1932"/>
    <n v="1932"/>
    <x v="24"/>
    <m/>
    <m/>
    <m/>
    <m/>
    <m/>
    <m/>
    <m/>
    <m/>
    <m/>
    <m/>
    <m/>
    <m/>
    <n v="-100"/>
    <n v="1"/>
    <n v="-100"/>
    <n v="0"/>
    <n v="1932"/>
    <n v="-1"/>
  </r>
  <r>
    <x v="1"/>
    <n v="1608"/>
    <n v="1608"/>
    <n v="1608"/>
    <x v="24"/>
    <m/>
    <m/>
    <m/>
    <m/>
    <m/>
    <m/>
    <m/>
    <m/>
    <m/>
    <m/>
    <m/>
    <m/>
    <n v="-100"/>
    <n v="1"/>
    <n v="-100"/>
    <n v="0"/>
    <n v="1608"/>
    <n v="-1"/>
  </r>
  <r>
    <x v="1"/>
    <n v="1448"/>
    <n v="1448"/>
    <n v="1448"/>
    <x v="24"/>
    <m/>
    <m/>
    <m/>
    <m/>
    <m/>
    <m/>
    <m/>
    <m/>
    <m/>
    <m/>
    <m/>
    <m/>
    <n v="-100"/>
    <n v="1"/>
    <n v="-100"/>
    <n v="0"/>
    <n v="1448"/>
    <n v="-1"/>
  </r>
  <r>
    <x v="1"/>
    <n v="1843"/>
    <n v="1843"/>
    <n v="1843"/>
    <x v="24"/>
    <m/>
    <m/>
    <m/>
    <m/>
    <m/>
    <m/>
    <m/>
    <m/>
    <m/>
    <m/>
    <m/>
    <m/>
    <n v="-100"/>
    <n v="1"/>
    <n v="-100"/>
    <n v="0"/>
    <n v="1843"/>
    <n v="-1"/>
  </r>
  <r>
    <x v="1"/>
    <n v="1994"/>
    <n v="1994"/>
    <n v="1994"/>
    <x v="24"/>
    <m/>
    <m/>
    <m/>
    <m/>
    <m/>
    <m/>
    <m/>
    <m/>
    <m/>
    <m/>
    <m/>
    <m/>
    <n v="-100"/>
    <n v="1"/>
    <n v="-100"/>
    <n v="0"/>
    <n v="1994"/>
    <n v="-1"/>
  </r>
  <r>
    <x v="1"/>
    <n v="1833"/>
    <n v="1833"/>
    <n v="1833"/>
    <x v="24"/>
    <m/>
    <m/>
    <m/>
    <m/>
    <m/>
    <m/>
    <m/>
    <m/>
    <m/>
    <m/>
    <m/>
    <m/>
    <n v="-100"/>
    <n v="1"/>
    <n v="-100"/>
    <n v="0"/>
    <n v="1833"/>
    <n v="-1"/>
  </r>
  <r>
    <x v="1"/>
    <n v="1698"/>
    <n v="1698"/>
    <n v="1698"/>
    <x v="24"/>
    <m/>
    <m/>
    <m/>
    <m/>
    <m/>
    <m/>
    <m/>
    <m/>
    <m/>
    <m/>
    <m/>
    <m/>
    <n v="-100"/>
    <n v="1"/>
    <n v="-100"/>
    <n v="0"/>
    <n v="1698"/>
    <n v="-1"/>
  </r>
  <r>
    <x v="1"/>
    <n v="2794"/>
    <n v="2794"/>
    <n v="2794"/>
    <x v="24"/>
    <m/>
    <m/>
    <m/>
    <m/>
    <m/>
    <m/>
    <m/>
    <m/>
    <m/>
    <m/>
    <m/>
    <m/>
    <n v="-100"/>
    <n v="1"/>
    <n v="-100"/>
    <n v="0"/>
    <n v="2794"/>
    <n v="-1"/>
  </r>
  <r>
    <x v="1"/>
    <n v="1743"/>
    <n v="1743"/>
    <n v="1743"/>
    <x v="24"/>
    <m/>
    <m/>
    <m/>
    <m/>
    <m/>
    <m/>
    <m/>
    <m/>
    <m/>
    <m/>
    <m/>
    <m/>
    <n v="-100"/>
    <n v="1"/>
    <n v="-100"/>
    <n v="0"/>
    <n v="1743"/>
    <n v="-1"/>
  </r>
  <r>
    <x v="1"/>
    <n v="1547"/>
    <n v="1547"/>
    <n v="1547"/>
    <x v="24"/>
    <m/>
    <m/>
    <m/>
    <m/>
    <m/>
    <m/>
    <m/>
    <m/>
    <m/>
    <m/>
    <m/>
    <m/>
    <n v="-100"/>
    <n v="1"/>
    <n v="-100"/>
    <n v="0"/>
    <n v="1547"/>
    <n v="-1"/>
  </r>
  <r>
    <x v="1"/>
    <n v="2158"/>
    <n v="2158"/>
    <n v="2158"/>
    <x v="24"/>
    <m/>
    <m/>
    <m/>
    <m/>
    <m/>
    <m/>
    <m/>
    <m/>
    <m/>
    <m/>
    <m/>
    <m/>
    <n v="-100"/>
    <n v="1"/>
    <n v="-100"/>
    <n v="0"/>
    <n v="2158"/>
    <n v="-1"/>
  </r>
  <r>
    <x v="1"/>
    <n v="1685"/>
    <n v="1685"/>
    <n v="1685"/>
    <x v="24"/>
    <m/>
    <m/>
    <m/>
    <m/>
    <m/>
    <m/>
    <m/>
    <m/>
    <m/>
    <m/>
    <m/>
    <m/>
    <n v="-100"/>
    <n v="1"/>
    <n v="-100"/>
    <n v="0"/>
    <n v="1685"/>
    <n v="-1"/>
  </r>
  <r>
    <x v="1"/>
    <n v="1751"/>
    <n v="1751"/>
    <n v="1751"/>
    <x v="24"/>
    <m/>
    <m/>
    <m/>
    <m/>
    <m/>
    <m/>
    <m/>
    <m/>
    <m/>
    <m/>
    <m/>
    <m/>
    <n v="-100"/>
    <n v="1"/>
    <n v="-100"/>
    <n v="0"/>
    <n v="1751"/>
    <n v="-1"/>
  </r>
  <r>
    <x v="1"/>
    <n v="1661"/>
    <n v="1661"/>
    <n v="1661"/>
    <x v="24"/>
    <m/>
    <m/>
    <m/>
    <m/>
    <m/>
    <m/>
    <m/>
    <m/>
    <m/>
    <m/>
    <m/>
    <m/>
    <n v="-100"/>
    <n v="1"/>
    <n v="-100"/>
    <n v="0"/>
    <n v="1661"/>
    <n v="-1"/>
  </r>
  <r>
    <x v="1"/>
    <n v="1768"/>
    <n v="1768"/>
    <n v="1768"/>
    <x v="24"/>
    <m/>
    <m/>
    <m/>
    <m/>
    <m/>
    <m/>
    <m/>
    <m/>
    <m/>
    <m/>
    <m/>
    <m/>
    <n v="-100"/>
    <n v="1"/>
    <n v="-100"/>
    <n v="0"/>
    <n v="1768"/>
    <n v="-1"/>
  </r>
  <r>
    <x v="1"/>
    <n v="2660"/>
    <n v="2660"/>
    <n v="2660"/>
    <x v="24"/>
    <m/>
    <m/>
    <m/>
    <m/>
    <m/>
    <m/>
    <m/>
    <m/>
    <m/>
    <m/>
    <m/>
    <m/>
    <n v="-100"/>
    <n v="1"/>
    <n v="-100"/>
    <n v="0"/>
    <n v="2660"/>
    <n v="-1"/>
  </r>
  <r>
    <x v="1"/>
    <n v="2256"/>
    <n v="2256"/>
    <n v="2256"/>
    <x v="24"/>
    <m/>
    <m/>
    <m/>
    <m/>
    <m/>
    <m/>
    <m/>
    <m/>
    <m/>
    <m/>
    <m/>
    <m/>
    <n v="-100"/>
    <n v="1"/>
    <n v="-100"/>
    <n v="0"/>
    <n v="2256"/>
    <n v="-1"/>
  </r>
  <r>
    <x v="1"/>
    <n v="2080"/>
    <n v="2080"/>
    <n v="2080"/>
    <x v="24"/>
    <m/>
    <m/>
    <m/>
    <m/>
    <m/>
    <m/>
    <m/>
    <m/>
    <m/>
    <m/>
    <m/>
    <m/>
    <n v="-100"/>
    <n v="1"/>
    <n v="-100"/>
    <n v="0"/>
    <n v="2080"/>
    <n v="-1"/>
  </r>
  <r>
    <x v="1"/>
    <n v="2069"/>
    <n v="2069"/>
    <n v="2069"/>
    <x v="24"/>
    <m/>
    <m/>
    <m/>
    <m/>
    <m/>
    <m/>
    <m/>
    <m/>
    <m/>
    <m/>
    <m/>
    <m/>
    <n v="-100"/>
    <n v="1"/>
    <n v="-100"/>
    <n v="0"/>
    <n v="2069"/>
    <n v="-1"/>
  </r>
  <r>
    <x v="1"/>
    <n v="2836"/>
    <n v="2836"/>
    <n v="2836"/>
    <x v="24"/>
    <m/>
    <m/>
    <m/>
    <m/>
    <m/>
    <m/>
    <m/>
    <m/>
    <m/>
    <m/>
    <m/>
    <m/>
    <n v="-100"/>
    <n v="1"/>
    <n v="-100"/>
    <n v="0"/>
    <n v="2836"/>
    <n v="-1"/>
  </r>
  <r>
    <x v="1"/>
    <n v="3314"/>
    <n v="3314"/>
    <n v="3314"/>
    <x v="24"/>
    <m/>
    <m/>
    <m/>
    <m/>
    <m/>
    <m/>
    <m/>
    <m/>
    <m/>
    <m/>
    <m/>
    <m/>
    <n v="-100"/>
    <n v="1"/>
    <n v="-100"/>
    <n v="0"/>
    <n v="3314"/>
    <n v="-1"/>
  </r>
  <r>
    <x v="1"/>
    <n v="2905"/>
    <n v="2905"/>
    <n v="2905"/>
    <x v="24"/>
    <m/>
    <m/>
    <m/>
    <m/>
    <m/>
    <m/>
    <m/>
    <m/>
    <m/>
    <m/>
    <m/>
    <m/>
    <n v="-100"/>
    <n v="1"/>
    <n v="-100"/>
    <n v="0"/>
    <n v="2905"/>
    <n v="-1"/>
  </r>
  <r>
    <x v="2"/>
    <n v="285"/>
    <n v="285"/>
    <n v="285"/>
    <x v="0"/>
    <m/>
    <m/>
    <m/>
    <m/>
    <m/>
    <m/>
    <m/>
    <m/>
    <m/>
    <m/>
    <m/>
    <m/>
    <n v="-100"/>
    <n v="1"/>
    <n v="-100"/>
    <n v="0"/>
    <n v="285"/>
    <n v="-1"/>
  </r>
  <r>
    <x v="2"/>
    <n v="397"/>
    <n v="397"/>
    <n v="397"/>
    <x v="0"/>
    <m/>
    <m/>
    <m/>
    <m/>
    <m/>
    <m/>
    <m/>
    <m/>
    <m/>
    <m/>
    <m/>
    <m/>
    <n v="-100"/>
    <n v="1"/>
    <n v="-100"/>
    <n v="0"/>
    <n v="397"/>
    <n v="-1"/>
  </r>
  <r>
    <x v="2"/>
    <n v="471"/>
    <n v="471"/>
    <n v="471"/>
    <x v="0"/>
    <m/>
    <m/>
    <m/>
    <m/>
    <m/>
    <m/>
    <m/>
    <m/>
    <m/>
    <m/>
    <m/>
    <m/>
    <n v="-100"/>
    <n v="1"/>
    <n v="-100"/>
    <n v="0"/>
    <n v="471"/>
    <n v="-1"/>
  </r>
  <r>
    <x v="2"/>
    <n v="283"/>
    <n v="283"/>
    <n v="283"/>
    <x v="0"/>
    <m/>
    <m/>
    <m/>
    <m/>
    <m/>
    <m/>
    <m/>
    <m/>
    <m/>
    <m/>
    <m/>
    <m/>
    <n v="-100"/>
    <n v="1"/>
    <n v="-100"/>
    <n v="0"/>
    <n v="283"/>
    <n v="-1"/>
  </r>
  <r>
    <x v="2"/>
    <n v="356"/>
    <n v="356"/>
    <n v="356"/>
    <x v="0"/>
    <m/>
    <m/>
    <m/>
    <m/>
    <m/>
    <m/>
    <m/>
    <m/>
    <m/>
    <m/>
    <m/>
    <m/>
    <n v="-100"/>
    <n v="1"/>
    <n v="-100"/>
    <n v="0"/>
    <n v="356"/>
    <n v="-1"/>
  </r>
  <r>
    <x v="2"/>
    <n v="452"/>
    <n v="452"/>
    <n v="452"/>
    <x v="0"/>
    <m/>
    <m/>
    <m/>
    <m/>
    <m/>
    <m/>
    <m/>
    <m/>
    <m/>
    <m/>
    <m/>
    <m/>
    <n v="-100"/>
    <n v="1"/>
    <n v="-100"/>
    <n v="0"/>
    <n v="452"/>
    <n v="-1"/>
  </r>
  <r>
    <x v="2"/>
    <n v="384"/>
    <n v="384"/>
    <n v="384"/>
    <x v="0"/>
    <m/>
    <m/>
    <m/>
    <m/>
    <m/>
    <m/>
    <m/>
    <m/>
    <m/>
    <m/>
    <m/>
    <m/>
    <n v="-100"/>
    <n v="1"/>
    <n v="-100"/>
    <n v="0"/>
    <n v="384"/>
    <n v="-1"/>
  </r>
  <r>
    <x v="2"/>
    <n v="208"/>
    <n v="208"/>
    <n v="208"/>
    <x v="0"/>
    <m/>
    <m/>
    <m/>
    <m/>
    <m/>
    <m/>
    <m/>
    <m/>
    <m/>
    <m/>
    <m/>
    <m/>
    <n v="-100"/>
    <n v="1"/>
    <n v="-100"/>
    <n v="0"/>
    <n v="208"/>
    <n v="-1"/>
  </r>
  <r>
    <x v="2"/>
    <n v="264"/>
    <n v="264"/>
    <n v="264"/>
    <x v="0"/>
    <m/>
    <m/>
    <m/>
    <m/>
    <m/>
    <m/>
    <m/>
    <m/>
    <m/>
    <m/>
    <m/>
    <m/>
    <n v="-100"/>
    <n v="1"/>
    <n v="-100"/>
    <n v="0"/>
    <n v="264"/>
    <n v="-1"/>
  </r>
  <r>
    <x v="2"/>
    <n v="383"/>
    <n v="383"/>
    <n v="383"/>
    <x v="0"/>
    <m/>
    <m/>
    <m/>
    <m/>
    <m/>
    <m/>
    <m/>
    <m/>
    <m/>
    <m/>
    <m/>
    <m/>
    <n v="-100"/>
    <n v="1"/>
    <n v="-100"/>
    <n v="0"/>
    <n v="383"/>
    <n v="-1"/>
  </r>
  <r>
    <x v="2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2"/>
    <n v="351"/>
    <n v="351"/>
    <n v="351"/>
    <x v="0"/>
    <m/>
    <m/>
    <m/>
    <m/>
    <m/>
    <m/>
    <m/>
    <m/>
    <m/>
    <m/>
    <m/>
    <m/>
    <n v="-100"/>
    <n v="1"/>
    <n v="-100"/>
    <n v="0"/>
    <n v="351"/>
    <n v="-1"/>
  </r>
  <r>
    <x v="2"/>
    <n v="328"/>
    <n v="328"/>
    <n v="328"/>
    <x v="0"/>
    <m/>
    <m/>
    <m/>
    <m/>
    <m/>
    <m/>
    <m/>
    <m/>
    <m/>
    <m/>
    <m/>
    <m/>
    <n v="-100"/>
    <n v="1"/>
    <n v="-100"/>
    <n v="0"/>
    <n v="328"/>
    <n v="-1"/>
  </r>
  <r>
    <x v="2"/>
    <n v="341"/>
    <n v="341"/>
    <n v="341"/>
    <x v="0"/>
    <m/>
    <m/>
    <m/>
    <m/>
    <m/>
    <m/>
    <m/>
    <m/>
    <m/>
    <m/>
    <m/>
    <m/>
    <n v="-100"/>
    <n v="1"/>
    <n v="-100"/>
    <n v="0"/>
    <n v="341"/>
    <n v="-1"/>
  </r>
  <r>
    <x v="2"/>
    <n v="385"/>
    <n v="385"/>
    <n v="385"/>
    <x v="0"/>
    <m/>
    <m/>
    <m/>
    <m/>
    <m/>
    <m/>
    <m/>
    <m/>
    <m/>
    <m/>
    <m/>
    <m/>
    <n v="-100"/>
    <n v="1"/>
    <n v="-100"/>
    <n v="0"/>
    <n v="385"/>
    <n v="-1"/>
  </r>
  <r>
    <x v="2"/>
    <n v="433"/>
    <n v="433"/>
    <n v="433"/>
    <x v="0"/>
    <m/>
    <m/>
    <m/>
    <m/>
    <m/>
    <m/>
    <m/>
    <m/>
    <m/>
    <m/>
    <m/>
    <m/>
    <n v="-100"/>
    <n v="1"/>
    <n v="-100"/>
    <n v="0"/>
    <n v="433"/>
    <n v="-1"/>
  </r>
  <r>
    <x v="2"/>
    <n v="339"/>
    <n v="339"/>
    <n v="339"/>
    <x v="0"/>
    <m/>
    <m/>
    <m/>
    <m/>
    <m/>
    <m/>
    <m/>
    <m/>
    <m/>
    <m/>
    <m/>
    <m/>
    <n v="-100"/>
    <n v="1"/>
    <n v="-100"/>
    <n v="0"/>
    <n v="339"/>
    <n v="-1"/>
  </r>
  <r>
    <x v="2"/>
    <n v="377"/>
    <n v="377"/>
    <n v="377"/>
    <x v="0"/>
    <m/>
    <m/>
    <m/>
    <m/>
    <m/>
    <m/>
    <m/>
    <m/>
    <m/>
    <m/>
    <m/>
    <m/>
    <n v="-100"/>
    <n v="1"/>
    <n v="-100"/>
    <n v="0"/>
    <n v="377"/>
    <n v="-1"/>
  </r>
  <r>
    <x v="2"/>
    <n v="392"/>
    <n v="392"/>
    <n v="392"/>
    <x v="0"/>
    <m/>
    <m/>
    <m/>
    <m/>
    <m/>
    <m/>
    <m/>
    <m/>
    <m/>
    <m/>
    <m/>
    <m/>
    <n v="-100"/>
    <n v="1"/>
    <n v="-100"/>
    <n v="0"/>
    <n v="392"/>
    <n v="-1"/>
  </r>
  <r>
    <x v="2"/>
    <n v="428"/>
    <n v="428"/>
    <n v="428"/>
    <x v="0"/>
    <m/>
    <m/>
    <m/>
    <m/>
    <m/>
    <m/>
    <m/>
    <m/>
    <m/>
    <m/>
    <m/>
    <m/>
    <n v="-100"/>
    <n v="1"/>
    <n v="-100"/>
    <n v="0"/>
    <n v="428"/>
    <n v="-1"/>
  </r>
  <r>
    <x v="2"/>
    <n v="312"/>
    <n v="312"/>
    <n v="312"/>
    <x v="0"/>
    <m/>
    <m/>
    <m/>
    <m/>
    <m/>
    <m/>
    <m/>
    <m/>
    <m/>
    <m/>
    <m/>
    <m/>
    <n v="-100"/>
    <n v="1"/>
    <n v="-100"/>
    <n v="0"/>
    <n v="312"/>
    <n v="-1"/>
  </r>
  <r>
    <x v="2"/>
    <n v="330"/>
    <n v="330"/>
    <n v="330"/>
    <x v="0"/>
    <m/>
    <m/>
    <m/>
    <m/>
    <m/>
    <m/>
    <m/>
    <m/>
    <m/>
    <m/>
    <m/>
    <m/>
    <n v="-100"/>
    <n v="1"/>
    <n v="-100"/>
    <n v="0"/>
    <n v="330"/>
    <n v="-1"/>
  </r>
  <r>
    <x v="2"/>
    <n v="319"/>
    <n v="319"/>
    <n v="319"/>
    <x v="0"/>
    <m/>
    <m/>
    <m/>
    <m/>
    <m/>
    <m/>
    <m/>
    <m/>
    <m/>
    <m/>
    <m/>
    <m/>
    <n v="-100"/>
    <n v="1"/>
    <n v="-100"/>
    <n v="0"/>
    <n v="319"/>
    <n v="-1"/>
  </r>
  <r>
    <x v="2"/>
    <n v="318"/>
    <n v="318"/>
    <n v="318"/>
    <x v="0"/>
    <m/>
    <m/>
    <m/>
    <m/>
    <m/>
    <m/>
    <m/>
    <m/>
    <m/>
    <m/>
    <m/>
    <m/>
    <n v="-100"/>
    <n v="1"/>
    <n v="-100"/>
    <n v="0"/>
    <n v="318"/>
    <n v="-1"/>
  </r>
  <r>
    <x v="2"/>
    <n v="294"/>
    <n v="294"/>
    <n v="294"/>
    <x v="0"/>
    <m/>
    <m/>
    <m/>
    <m/>
    <m/>
    <m/>
    <m/>
    <m/>
    <m/>
    <m/>
    <m/>
    <m/>
    <n v="-100"/>
    <n v="1"/>
    <n v="-100"/>
    <n v="0"/>
    <n v="294"/>
    <n v="-1"/>
  </r>
  <r>
    <x v="2"/>
    <n v="303"/>
    <n v="303"/>
    <n v="303"/>
    <x v="0"/>
    <m/>
    <m/>
    <m/>
    <m/>
    <m/>
    <m/>
    <m/>
    <m/>
    <m/>
    <m/>
    <m/>
    <m/>
    <n v="-100"/>
    <n v="1"/>
    <n v="-100"/>
    <n v="0"/>
    <n v="303"/>
    <n v="-1"/>
  </r>
  <r>
    <x v="2"/>
    <n v="408"/>
    <n v="408"/>
    <n v="408"/>
    <x v="0"/>
    <m/>
    <m/>
    <m/>
    <m/>
    <m/>
    <m/>
    <m/>
    <m/>
    <m/>
    <m/>
    <m/>
    <m/>
    <n v="-100"/>
    <n v="1"/>
    <n v="-100"/>
    <n v="0"/>
    <n v="408"/>
    <n v="-1"/>
  </r>
  <r>
    <x v="2"/>
    <n v="413"/>
    <n v="413"/>
    <n v="413"/>
    <x v="0"/>
    <m/>
    <m/>
    <m/>
    <m/>
    <m/>
    <m/>
    <m/>
    <m/>
    <m/>
    <m/>
    <m/>
    <m/>
    <n v="-100"/>
    <n v="1"/>
    <n v="-100"/>
    <n v="0"/>
    <n v="413"/>
    <n v="-1"/>
  </r>
  <r>
    <x v="2"/>
    <n v="219"/>
    <n v="219"/>
    <n v="219"/>
    <x v="0"/>
    <m/>
    <m/>
    <m/>
    <m/>
    <m/>
    <m/>
    <m/>
    <m/>
    <m/>
    <m/>
    <m/>
    <m/>
    <n v="-100"/>
    <n v="1"/>
    <n v="-100"/>
    <n v="0"/>
    <n v="219"/>
    <n v="-1"/>
  </r>
  <r>
    <x v="2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2"/>
    <n v="856"/>
    <n v="856"/>
    <n v="856"/>
    <x v="1"/>
    <m/>
    <m/>
    <m/>
    <m/>
    <m/>
    <m/>
    <m/>
    <m/>
    <m/>
    <m/>
    <m/>
    <m/>
    <n v="-100"/>
    <n v="1"/>
    <n v="-100"/>
    <n v="0"/>
    <n v="856"/>
    <n v="-1"/>
  </r>
  <r>
    <x v="2"/>
    <n v="1013"/>
    <n v="1013"/>
    <n v="1013"/>
    <x v="1"/>
    <m/>
    <m/>
    <m/>
    <m/>
    <m/>
    <m/>
    <m/>
    <m/>
    <m/>
    <m/>
    <m/>
    <m/>
    <n v="-100"/>
    <n v="1"/>
    <n v="-100"/>
    <n v="0"/>
    <n v="1013"/>
    <n v="-1"/>
  </r>
  <r>
    <x v="2"/>
    <n v="1072"/>
    <n v="1072"/>
    <n v="1072"/>
    <x v="1"/>
    <m/>
    <m/>
    <m/>
    <m/>
    <m/>
    <m/>
    <m/>
    <m/>
    <m/>
    <m/>
    <m/>
    <m/>
    <n v="-100"/>
    <n v="1"/>
    <n v="-100"/>
    <n v="0"/>
    <n v="1072"/>
    <n v="-1"/>
  </r>
  <r>
    <x v="2"/>
    <n v="1135"/>
    <n v="1135"/>
    <n v="1135"/>
    <x v="1"/>
    <m/>
    <m/>
    <m/>
    <m/>
    <m/>
    <m/>
    <m/>
    <m/>
    <m/>
    <m/>
    <m/>
    <m/>
    <n v="-100"/>
    <n v="1"/>
    <n v="-100"/>
    <n v="0"/>
    <n v="1135"/>
    <n v="-1"/>
  </r>
  <r>
    <x v="2"/>
    <n v="1050"/>
    <n v="1050"/>
    <n v="1050"/>
    <x v="1"/>
    <m/>
    <m/>
    <m/>
    <m/>
    <m/>
    <m/>
    <m/>
    <m/>
    <m/>
    <m/>
    <m/>
    <m/>
    <n v="-100"/>
    <n v="1"/>
    <n v="-100"/>
    <n v="0"/>
    <n v="1050"/>
    <n v="-1"/>
  </r>
  <r>
    <x v="2"/>
    <n v="1003"/>
    <n v="1003"/>
    <n v="1003"/>
    <x v="1"/>
    <m/>
    <m/>
    <m/>
    <m/>
    <m/>
    <m/>
    <m/>
    <m/>
    <m/>
    <m/>
    <m/>
    <m/>
    <n v="-100"/>
    <n v="1"/>
    <n v="-100"/>
    <n v="0"/>
    <n v="1003"/>
    <n v="-1"/>
  </r>
  <r>
    <x v="2"/>
    <n v="683"/>
    <n v="683"/>
    <n v="683"/>
    <x v="1"/>
    <m/>
    <m/>
    <m/>
    <m/>
    <m/>
    <m/>
    <m/>
    <m/>
    <m/>
    <m/>
    <m/>
    <m/>
    <n v="-100"/>
    <n v="1"/>
    <n v="-100"/>
    <n v="0"/>
    <n v="683"/>
    <n v="-1"/>
  </r>
  <r>
    <x v="2"/>
    <n v="1284"/>
    <n v="1284"/>
    <n v="1284"/>
    <x v="1"/>
    <m/>
    <m/>
    <m/>
    <m/>
    <m/>
    <m/>
    <m/>
    <m/>
    <m/>
    <m/>
    <m/>
    <m/>
    <n v="-100"/>
    <n v="1"/>
    <n v="-100"/>
    <n v="0"/>
    <n v="1284"/>
    <n v="-1"/>
  </r>
  <r>
    <x v="2"/>
    <n v="962"/>
    <n v="962"/>
    <n v="962"/>
    <x v="1"/>
    <m/>
    <m/>
    <m/>
    <m/>
    <m/>
    <m/>
    <m/>
    <m/>
    <m/>
    <m/>
    <m/>
    <m/>
    <n v="-100"/>
    <n v="1"/>
    <n v="-100"/>
    <n v="0"/>
    <n v="962"/>
    <n v="-1"/>
  </r>
  <r>
    <x v="2"/>
    <n v="996"/>
    <n v="996"/>
    <n v="996"/>
    <x v="1"/>
    <m/>
    <m/>
    <m/>
    <m/>
    <m/>
    <m/>
    <m/>
    <m/>
    <m/>
    <m/>
    <m/>
    <m/>
    <n v="-100"/>
    <n v="1"/>
    <n v="-100"/>
    <n v="0"/>
    <n v="996"/>
    <n v="-1"/>
  </r>
  <r>
    <x v="2"/>
    <n v="1021"/>
    <n v="1021"/>
    <n v="1021"/>
    <x v="1"/>
    <m/>
    <m/>
    <m/>
    <m/>
    <m/>
    <m/>
    <m/>
    <m/>
    <m/>
    <m/>
    <m/>
    <m/>
    <n v="-100"/>
    <n v="1"/>
    <n v="-100"/>
    <n v="0"/>
    <n v="1021"/>
    <n v="-1"/>
  </r>
  <r>
    <x v="2"/>
    <n v="853"/>
    <n v="853"/>
    <n v="853"/>
    <x v="1"/>
    <m/>
    <m/>
    <m/>
    <m/>
    <m/>
    <m/>
    <m/>
    <m/>
    <m/>
    <m/>
    <m/>
    <m/>
    <n v="-100"/>
    <n v="1"/>
    <n v="-100"/>
    <n v="0"/>
    <n v="853"/>
    <n v="-1"/>
  </r>
  <r>
    <x v="2"/>
    <n v="701"/>
    <n v="701"/>
    <n v="701"/>
    <x v="1"/>
    <m/>
    <m/>
    <m/>
    <m/>
    <m/>
    <m/>
    <m/>
    <m/>
    <m/>
    <m/>
    <m/>
    <m/>
    <n v="-100"/>
    <n v="1"/>
    <n v="-100"/>
    <n v="0"/>
    <n v="701"/>
    <n v="-1"/>
  </r>
  <r>
    <x v="2"/>
    <n v="734"/>
    <n v="734"/>
    <n v="734"/>
    <x v="1"/>
    <m/>
    <m/>
    <m/>
    <m/>
    <m/>
    <m/>
    <m/>
    <m/>
    <m/>
    <m/>
    <m/>
    <m/>
    <n v="-100"/>
    <n v="1"/>
    <n v="-100"/>
    <n v="0"/>
    <n v="734"/>
    <n v="-1"/>
  </r>
  <r>
    <x v="2"/>
    <n v="677"/>
    <n v="677"/>
    <n v="677"/>
    <x v="1"/>
    <m/>
    <m/>
    <m/>
    <m/>
    <m/>
    <m/>
    <m/>
    <m/>
    <m/>
    <m/>
    <m/>
    <m/>
    <n v="-100"/>
    <n v="1"/>
    <n v="-100"/>
    <n v="0"/>
    <n v="677"/>
    <n v="-1"/>
  </r>
  <r>
    <x v="2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2"/>
    <n v="945"/>
    <n v="945"/>
    <n v="945"/>
    <x v="1"/>
    <m/>
    <m/>
    <m/>
    <m/>
    <m/>
    <m/>
    <m/>
    <m/>
    <m/>
    <m/>
    <m/>
    <m/>
    <n v="-100"/>
    <n v="1"/>
    <n v="-100"/>
    <n v="0"/>
    <n v="945"/>
    <n v="-1"/>
  </r>
  <r>
    <x v="2"/>
    <n v="1094"/>
    <n v="1094"/>
    <n v="1094"/>
    <x v="1"/>
    <m/>
    <m/>
    <m/>
    <m/>
    <m/>
    <m/>
    <m/>
    <m/>
    <m/>
    <m/>
    <m/>
    <m/>
    <n v="-100"/>
    <n v="1"/>
    <n v="-100"/>
    <n v="0"/>
    <n v="1094"/>
    <n v="-1"/>
  </r>
  <r>
    <x v="2"/>
    <n v="802"/>
    <n v="802"/>
    <n v="802"/>
    <x v="1"/>
    <m/>
    <m/>
    <m/>
    <m/>
    <m/>
    <m/>
    <m/>
    <m/>
    <m/>
    <m/>
    <m/>
    <m/>
    <n v="-100"/>
    <n v="1"/>
    <n v="-100"/>
    <n v="0"/>
    <n v="802"/>
    <n v="-1"/>
  </r>
  <r>
    <x v="2"/>
    <n v="904"/>
    <n v="904"/>
    <n v="904"/>
    <x v="1"/>
    <m/>
    <m/>
    <m/>
    <m/>
    <m/>
    <m/>
    <m/>
    <m/>
    <m/>
    <m/>
    <m/>
    <m/>
    <n v="-100"/>
    <n v="1"/>
    <n v="-100"/>
    <n v="0"/>
    <n v="904"/>
    <n v="-1"/>
  </r>
  <r>
    <x v="2"/>
    <n v="921"/>
    <n v="921"/>
    <n v="921"/>
    <x v="1"/>
    <m/>
    <m/>
    <m/>
    <m/>
    <m/>
    <m/>
    <m/>
    <m/>
    <m/>
    <m/>
    <m/>
    <m/>
    <n v="-100"/>
    <n v="1"/>
    <n v="-100"/>
    <n v="0"/>
    <n v="921"/>
    <n v="-1"/>
  </r>
  <r>
    <x v="2"/>
    <n v="903"/>
    <n v="903"/>
    <n v="903"/>
    <x v="1"/>
    <m/>
    <m/>
    <m/>
    <m/>
    <m/>
    <m/>
    <m/>
    <m/>
    <m/>
    <m/>
    <m/>
    <m/>
    <n v="-100"/>
    <n v="1"/>
    <n v="-100"/>
    <n v="0"/>
    <n v="903"/>
    <n v="-1"/>
  </r>
  <r>
    <x v="2"/>
    <n v="1014"/>
    <n v="1014"/>
    <n v="1014"/>
    <x v="1"/>
    <m/>
    <m/>
    <m/>
    <m/>
    <m/>
    <m/>
    <m/>
    <m/>
    <m/>
    <m/>
    <m/>
    <m/>
    <n v="-100"/>
    <n v="1"/>
    <n v="-100"/>
    <n v="0"/>
    <n v="1014"/>
    <n v="-1"/>
  </r>
  <r>
    <x v="2"/>
    <n v="1007"/>
    <n v="1007"/>
    <n v="1007"/>
    <x v="1"/>
    <m/>
    <m/>
    <m/>
    <m/>
    <m/>
    <m/>
    <m/>
    <m/>
    <m/>
    <m/>
    <m/>
    <m/>
    <n v="-100"/>
    <n v="1"/>
    <n v="-100"/>
    <n v="0"/>
    <n v="1007"/>
    <n v="-1"/>
  </r>
  <r>
    <x v="2"/>
    <n v="1062"/>
    <n v="1062"/>
    <n v="1062"/>
    <x v="1"/>
    <m/>
    <m/>
    <m/>
    <m/>
    <m/>
    <m/>
    <m/>
    <m/>
    <m/>
    <m/>
    <m/>
    <m/>
    <n v="-100"/>
    <n v="1"/>
    <n v="-100"/>
    <n v="0"/>
    <n v="1062"/>
    <n v="-1"/>
  </r>
  <r>
    <x v="2"/>
    <n v="913"/>
    <n v="913"/>
    <n v="913"/>
    <x v="1"/>
    <m/>
    <m/>
    <m/>
    <m/>
    <m/>
    <m/>
    <m/>
    <m/>
    <m/>
    <m/>
    <m/>
    <m/>
    <n v="-100"/>
    <n v="1"/>
    <n v="-100"/>
    <n v="0"/>
    <n v="913"/>
    <n v="-1"/>
  </r>
  <r>
    <x v="2"/>
    <n v="1028"/>
    <n v="1028"/>
    <n v="1028"/>
    <x v="1"/>
    <m/>
    <m/>
    <m/>
    <m/>
    <m/>
    <m/>
    <m/>
    <m/>
    <m/>
    <m/>
    <m/>
    <m/>
    <n v="-100"/>
    <n v="1"/>
    <n v="-100"/>
    <n v="0"/>
    <n v="1028"/>
    <n v="-1"/>
  </r>
  <r>
    <x v="2"/>
    <n v="1148"/>
    <n v="1148"/>
    <n v="1148"/>
    <x v="1"/>
    <m/>
    <m/>
    <m/>
    <m/>
    <m/>
    <m/>
    <m/>
    <m/>
    <m/>
    <m/>
    <m/>
    <m/>
    <n v="-100"/>
    <n v="1"/>
    <n v="-100"/>
    <n v="0"/>
    <n v="1148"/>
    <n v="-1"/>
  </r>
  <r>
    <x v="2"/>
    <n v="845"/>
    <n v="845"/>
    <n v="845"/>
    <x v="1"/>
    <m/>
    <m/>
    <m/>
    <m/>
    <m/>
    <m/>
    <m/>
    <m/>
    <m/>
    <m/>
    <m/>
    <m/>
    <n v="-100"/>
    <n v="1"/>
    <n v="-100"/>
    <n v="0"/>
    <n v="845"/>
    <n v="-1"/>
  </r>
  <r>
    <x v="2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2"/>
    <n v="1171"/>
    <n v="1122"/>
    <n v="1171"/>
    <x v="2"/>
    <m/>
    <m/>
    <m/>
    <m/>
    <m/>
    <m/>
    <m/>
    <m/>
    <m/>
    <m/>
    <m/>
    <m/>
    <n v="-100"/>
    <n v="1"/>
    <n v="-100"/>
    <n v="0"/>
    <n v="1171"/>
    <n v="-1"/>
  </r>
  <r>
    <x v="2"/>
    <n v="1297"/>
    <n v="1211"/>
    <n v="1297"/>
    <x v="2"/>
    <m/>
    <m/>
    <m/>
    <m/>
    <m/>
    <m/>
    <m/>
    <m/>
    <m/>
    <m/>
    <m/>
    <m/>
    <n v="-100"/>
    <n v="1"/>
    <n v="-100"/>
    <n v="0"/>
    <n v="1297"/>
    <n v="-1"/>
  </r>
  <r>
    <x v="2"/>
    <n v="1087"/>
    <n v="1052"/>
    <n v="1087"/>
    <x v="2"/>
    <m/>
    <m/>
    <m/>
    <m/>
    <m/>
    <m/>
    <m/>
    <m/>
    <m/>
    <m/>
    <m/>
    <m/>
    <n v="-100"/>
    <n v="1"/>
    <n v="-100"/>
    <n v="0"/>
    <n v="1087"/>
    <n v="-1"/>
  </r>
  <r>
    <x v="2"/>
    <n v="1170"/>
    <n v="1144"/>
    <n v="1170"/>
    <x v="2"/>
    <m/>
    <m/>
    <m/>
    <m/>
    <m/>
    <m/>
    <m/>
    <m/>
    <m/>
    <m/>
    <m/>
    <m/>
    <n v="-100"/>
    <n v="1"/>
    <n v="-100"/>
    <n v="0"/>
    <n v="1170"/>
    <n v="-1"/>
  </r>
  <r>
    <x v="2"/>
    <n v="1319"/>
    <n v="1252"/>
    <n v="1319"/>
    <x v="2"/>
    <m/>
    <m/>
    <m/>
    <m/>
    <m/>
    <m/>
    <m/>
    <m/>
    <m/>
    <m/>
    <m/>
    <m/>
    <n v="-100"/>
    <n v="1"/>
    <n v="-100"/>
    <n v="0"/>
    <n v="1319"/>
    <n v="-1"/>
  </r>
  <r>
    <x v="2"/>
    <n v="1060"/>
    <n v="1060"/>
    <n v="1060"/>
    <x v="2"/>
    <m/>
    <m/>
    <m/>
    <m/>
    <m/>
    <m/>
    <m/>
    <m/>
    <m/>
    <m/>
    <m/>
    <m/>
    <n v="-100"/>
    <n v="1"/>
    <n v="-100"/>
    <n v="0"/>
    <n v="1060"/>
    <n v="-1"/>
  </r>
  <r>
    <x v="2"/>
    <n v="1940"/>
    <n v="1940"/>
    <n v="1940"/>
    <x v="2"/>
    <m/>
    <m/>
    <m/>
    <m/>
    <m/>
    <m/>
    <m/>
    <m/>
    <m/>
    <m/>
    <m/>
    <m/>
    <n v="-100"/>
    <n v="1"/>
    <n v="-100"/>
    <n v="0"/>
    <n v="1940"/>
    <n v="-1"/>
  </r>
  <r>
    <x v="2"/>
    <n v="1738"/>
    <n v="1601"/>
    <n v="1738"/>
    <x v="2"/>
    <m/>
    <m/>
    <m/>
    <m/>
    <m/>
    <m/>
    <m/>
    <m/>
    <m/>
    <m/>
    <m/>
    <m/>
    <n v="-100"/>
    <n v="1"/>
    <n v="-100"/>
    <n v="0"/>
    <n v="1738"/>
    <n v="-1"/>
  </r>
  <r>
    <x v="2"/>
    <n v="1369"/>
    <n v="1325"/>
    <n v="1369"/>
    <x v="2"/>
    <m/>
    <m/>
    <m/>
    <m/>
    <m/>
    <m/>
    <m/>
    <m/>
    <m/>
    <m/>
    <m/>
    <m/>
    <n v="-100"/>
    <n v="1"/>
    <n v="-100"/>
    <n v="0"/>
    <n v="1369"/>
    <n v="-1"/>
  </r>
  <r>
    <x v="2"/>
    <n v="1400"/>
    <n v="1331"/>
    <n v="1400"/>
    <x v="2"/>
    <m/>
    <m/>
    <m/>
    <m/>
    <m/>
    <m/>
    <m/>
    <m/>
    <m/>
    <m/>
    <m/>
    <m/>
    <n v="-100"/>
    <n v="1"/>
    <n v="-100"/>
    <n v="0"/>
    <n v="1400"/>
    <n v="-1"/>
  </r>
  <r>
    <x v="2"/>
    <n v="1963"/>
    <n v="1787"/>
    <n v="1963"/>
    <x v="3"/>
    <m/>
    <m/>
    <m/>
    <m/>
    <m/>
    <m/>
    <m/>
    <m/>
    <m/>
    <m/>
    <m/>
    <m/>
    <n v="-100"/>
    <n v="1"/>
    <n v="-100"/>
    <n v="0"/>
    <n v="1963"/>
    <n v="-1"/>
  </r>
  <r>
    <x v="2"/>
    <n v="1575"/>
    <n v="1484"/>
    <n v="1575"/>
    <x v="3"/>
    <m/>
    <m/>
    <m/>
    <m/>
    <m/>
    <m/>
    <m/>
    <m/>
    <m/>
    <m/>
    <m/>
    <m/>
    <n v="-100"/>
    <n v="1"/>
    <n v="-100"/>
    <n v="0"/>
    <n v="1575"/>
    <n v="-1"/>
  </r>
  <r>
    <x v="2"/>
    <n v="2280"/>
    <n v="2119"/>
    <n v="2280"/>
    <x v="3"/>
    <m/>
    <m/>
    <m/>
    <m/>
    <m/>
    <m/>
    <m/>
    <m/>
    <m/>
    <m/>
    <m/>
    <m/>
    <n v="-100"/>
    <n v="1"/>
    <n v="-100"/>
    <n v="0"/>
    <n v="2280"/>
    <n v="-1"/>
  </r>
  <r>
    <x v="2"/>
    <n v="1842"/>
    <n v="1727"/>
    <n v="1842"/>
    <x v="3"/>
    <m/>
    <m/>
    <m/>
    <m/>
    <m/>
    <m/>
    <m/>
    <m/>
    <m/>
    <m/>
    <m/>
    <m/>
    <n v="-100"/>
    <n v="1"/>
    <n v="-100"/>
    <n v="0"/>
    <n v="1842"/>
    <n v="-1"/>
  </r>
  <r>
    <x v="2"/>
    <n v="1769"/>
    <n v="1575"/>
    <n v="1769"/>
    <x v="3"/>
    <m/>
    <m/>
    <m/>
    <m/>
    <m/>
    <m/>
    <m/>
    <m/>
    <m/>
    <m/>
    <m/>
    <m/>
    <n v="-100"/>
    <n v="1"/>
    <n v="-100"/>
    <n v="0"/>
    <n v="1769"/>
    <n v="-1"/>
  </r>
  <r>
    <x v="2"/>
    <n v="2087"/>
    <n v="1857"/>
    <n v="2087"/>
    <x v="3"/>
    <m/>
    <m/>
    <m/>
    <m/>
    <m/>
    <m/>
    <m/>
    <m/>
    <m/>
    <m/>
    <m/>
    <m/>
    <n v="-100"/>
    <n v="1"/>
    <n v="-100"/>
    <n v="0"/>
    <n v="2087"/>
    <n v="-1"/>
  </r>
  <r>
    <x v="2"/>
    <n v="1860"/>
    <n v="1672"/>
    <n v="1860"/>
    <x v="3"/>
    <m/>
    <m/>
    <m/>
    <m/>
    <m/>
    <m/>
    <m/>
    <m/>
    <m/>
    <m/>
    <m/>
    <m/>
    <n v="-100"/>
    <n v="1"/>
    <n v="-100"/>
    <n v="0"/>
    <n v="1860"/>
    <n v="-1"/>
  </r>
  <r>
    <x v="2"/>
    <n v="1629"/>
    <n v="1508"/>
    <n v="1629"/>
    <x v="3"/>
    <m/>
    <m/>
    <m/>
    <m/>
    <m/>
    <m/>
    <m/>
    <m/>
    <m/>
    <m/>
    <m/>
    <m/>
    <n v="-100"/>
    <n v="1"/>
    <n v="-100"/>
    <n v="0"/>
    <n v="1629"/>
    <n v="-1"/>
  </r>
  <r>
    <x v="2"/>
    <n v="1683"/>
    <n v="1577"/>
    <n v="1683"/>
    <x v="3"/>
    <m/>
    <m/>
    <m/>
    <m/>
    <m/>
    <m/>
    <m/>
    <m/>
    <m/>
    <m/>
    <m/>
    <m/>
    <n v="-100"/>
    <n v="1"/>
    <n v="-100"/>
    <n v="0"/>
    <n v="1683"/>
    <n v="-1"/>
  </r>
  <r>
    <x v="2"/>
    <n v="1718"/>
    <n v="1630"/>
    <n v="1718"/>
    <x v="3"/>
    <m/>
    <m/>
    <m/>
    <m/>
    <m/>
    <m/>
    <m/>
    <m/>
    <m/>
    <m/>
    <m/>
    <m/>
    <n v="-100"/>
    <n v="1"/>
    <n v="-100"/>
    <n v="0"/>
    <n v="1718"/>
    <n v="-1"/>
  </r>
  <r>
    <x v="2"/>
    <n v="10704"/>
    <n v="10824"/>
    <n v="11933"/>
    <x v="4"/>
    <m/>
    <m/>
    <m/>
    <m/>
    <m/>
    <m/>
    <n v="15203"/>
    <m/>
    <m/>
    <m/>
    <m/>
    <m/>
    <n v="42.031016442451417"/>
    <n v="0"/>
    <n v="40.456393200295636"/>
    <n v="0"/>
    <n v="11007"/>
    <n v="0.3812119560279823"/>
  </r>
  <r>
    <x v="2"/>
    <n v="9941"/>
    <n v="10078"/>
    <n v="11201"/>
    <x v="4"/>
    <m/>
    <m/>
    <m/>
    <m/>
    <m/>
    <m/>
    <n v="14356"/>
    <m/>
    <m/>
    <m/>
    <m/>
    <m/>
    <n v="44.412030982798512"/>
    <n v="0"/>
    <n v="42.448898590990282"/>
    <n v="0"/>
    <n v="10337"/>
    <n v="0.38879752345941765"/>
  </r>
  <r>
    <x v="2"/>
    <n v="11813"/>
    <n v="12004"/>
    <n v="12974"/>
    <x v="4"/>
    <m/>
    <m/>
    <m/>
    <m/>
    <m/>
    <m/>
    <n v="16656"/>
    <m/>
    <m/>
    <m/>
    <m/>
    <m/>
    <n v="40.997206467451107"/>
    <n v="0"/>
    <n v="38.753748750416527"/>
    <n v="0"/>
    <n v="12153"/>
    <n v="0.37052579609972836"/>
  </r>
  <r>
    <x v="2"/>
    <n v="10127"/>
    <n v="10258"/>
    <n v="11268"/>
    <x v="4"/>
    <m/>
    <m/>
    <m/>
    <m/>
    <m/>
    <m/>
    <n v="14437"/>
    <m/>
    <m/>
    <m/>
    <m/>
    <m/>
    <n v="42.559494420855138"/>
    <n v="0"/>
    <n v="40.738935465002932"/>
    <n v="0"/>
    <n v="10487"/>
    <n v="0.37665681319729183"/>
  </r>
  <r>
    <x v="2"/>
    <n v="9616"/>
    <n v="9691"/>
    <n v="10757"/>
    <x v="4"/>
    <m/>
    <m/>
    <m/>
    <m/>
    <m/>
    <m/>
    <n v="14208"/>
    <m/>
    <m/>
    <m/>
    <m/>
    <m/>
    <n v="47.753743760399338"/>
    <n v="0"/>
    <n v="46.610256939428332"/>
    <n v="0"/>
    <n v="9931"/>
    <n v="0.43067163427650801"/>
  </r>
  <r>
    <x v="2"/>
    <n v="11645"/>
    <n v="11746"/>
    <n v="12709"/>
    <x v="4"/>
    <m/>
    <m/>
    <m/>
    <m/>
    <m/>
    <m/>
    <n v="16330"/>
    <m/>
    <m/>
    <m/>
    <m/>
    <m/>
    <n v="40.231859167024474"/>
    <n v="0"/>
    <n v="39.026051421760613"/>
    <n v="0"/>
    <n v="11887"/>
    <n v="0.37376966433919412"/>
  </r>
  <r>
    <x v="2"/>
    <n v="11278"/>
    <n v="11356"/>
    <n v="12526"/>
    <x v="4"/>
    <m/>
    <m/>
    <m/>
    <m/>
    <m/>
    <m/>
    <n v="15611"/>
    <m/>
    <m/>
    <m/>
    <m/>
    <m/>
    <n v="38.419932612165276"/>
    <n v="0"/>
    <n v="37.469179288481854"/>
    <n v="0"/>
    <n v="11570"/>
    <n v="0.34926534140017296"/>
  </r>
  <r>
    <x v="2"/>
    <n v="11502"/>
    <n v="11588"/>
    <n v="12701"/>
    <x v="4"/>
    <m/>
    <m/>
    <m/>
    <m/>
    <m/>
    <m/>
    <n v="16599"/>
    <m/>
    <m/>
    <m/>
    <m/>
    <m/>
    <n v="44.314032342201351"/>
    <n v="0"/>
    <n v="43.243010010355533"/>
    <n v="0"/>
    <n v="11728"/>
    <n v="0.41533083219645284"/>
  </r>
  <r>
    <x v="2"/>
    <n v="9464"/>
    <n v="9564"/>
    <n v="10425"/>
    <x v="4"/>
    <m/>
    <m/>
    <m/>
    <m/>
    <m/>
    <m/>
    <n v="12652"/>
    <m/>
    <m/>
    <m/>
    <m/>
    <m/>
    <n v="33.685545224006752"/>
    <n v="0"/>
    <n v="32.287745713090764"/>
    <n v="0"/>
    <n v="9719"/>
    <n v="0.30178001852042402"/>
  </r>
  <r>
    <x v="2"/>
    <n v="8622"/>
    <n v="8672"/>
    <n v="9560"/>
    <x v="4"/>
    <m/>
    <m/>
    <m/>
    <m/>
    <m/>
    <m/>
    <n v="11595"/>
    <m/>
    <m/>
    <m/>
    <m/>
    <m/>
    <n v="34.481558803061944"/>
    <n v="0"/>
    <n v="33.706180811808117"/>
    <n v="0"/>
    <n v="8887"/>
    <n v="0.30471475188477548"/>
  </r>
  <r>
    <x v="2"/>
    <n v="10230"/>
    <n v="10305"/>
    <n v="11893"/>
    <x v="4"/>
    <m/>
    <m/>
    <m/>
    <m/>
    <m/>
    <m/>
    <n v="14900"/>
    <m/>
    <m/>
    <m/>
    <m/>
    <m/>
    <n v="45.650048875855333"/>
    <n v="0"/>
    <n v="44.590004852013585"/>
    <n v="0"/>
    <n v="10765"/>
    <n v="0.38411518810961454"/>
  </r>
  <r>
    <x v="2"/>
    <n v="9961"/>
    <n v="10013"/>
    <n v="10976"/>
    <x v="4"/>
    <m/>
    <m/>
    <m/>
    <m/>
    <m/>
    <m/>
    <n v="13695"/>
    <m/>
    <m/>
    <m/>
    <m/>
    <m/>
    <n v="37.486196165043673"/>
    <n v="0"/>
    <n v="36.772196145011485"/>
    <n v="0"/>
    <n v="10249"/>
    <n v="0.33622792467557816"/>
  </r>
  <r>
    <x v="2"/>
    <n v="10063"/>
    <n v="10131"/>
    <n v="11022"/>
    <x v="4"/>
    <m/>
    <m/>
    <m/>
    <m/>
    <m/>
    <m/>
    <n v="14014"/>
    <m/>
    <m/>
    <m/>
    <m/>
    <m/>
    <n v="39.262645334393319"/>
    <n v="0"/>
    <n v="38.327904451682947"/>
    <n v="0"/>
    <n v="10240"/>
    <n v="0.36855468750000009"/>
  </r>
  <r>
    <x v="2"/>
    <n v="12889"/>
    <n v="12974"/>
    <n v="14353"/>
    <x v="4"/>
    <m/>
    <m/>
    <m/>
    <m/>
    <m/>
    <m/>
    <n v="18535"/>
    <m/>
    <m/>
    <m/>
    <m/>
    <m/>
    <n v="43.804794786251833"/>
    <n v="0"/>
    <n v="42.862648373670417"/>
    <n v="0"/>
    <n v="13412"/>
    <n v="0.38197136892335215"/>
  </r>
  <r>
    <x v="2"/>
    <n v="10112"/>
    <n v="10185"/>
    <n v="11334"/>
    <x v="4"/>
    <m/>
    <m/>
    <m/>
    <m/>
    <m/>
    <m/>
    <n v="14433"/>
    <m/>
    <m/>
    <m/>
    <m/>
    <m/>
    <n v="42.731408227848114"/>
    <n v="0"/>
    <n v="41.708394698085428"/>
    <n v="0"/>
    <n v="10370"/>
    <n v="0.3918032786885246"/>
  </r>
  <r>
    <x v="2"/>
    <n v="10406"/>
    <n v="10486"/>
    <n v="11829"/>
    <x v="4"/>
    <m/>
    <m/>
    <m/>
    <m/>
    <m/>
    <m/>
    <n v="15289"/>
    <m/>
    <m/>
    <m/>
    <m/>
    <m/>
    <n v="46.924851047472615"/>
    <n v="0"/>
    <n v="45.803929048254808"/>
    <n v="0"/>
    <n v="10901"/>
    <n v="0.40253187780937538"/>
  </r>
  <r>
    <x v="2"/>
    <n v="11304"/>
    <n v="11342"/>
    <n v="12358"/>
    <x v="4"/>
    <m/>
    <m/>
    <m/>
    <m/>
    <m/>
    <m/>
    <n v="16073"/>
    <m/>
    <m/>
    <m/>
    <m/>
    <m/>
    <n v="42.188605803255477"/>
    <n v="0"/>
    <n v="41.712220067007586"/>
    <n v="0"/>
    <n v="11508"/>
    <n v="0.39668057003823431"/>
  </r>
  <r>
    <x v="2"/>
    <n v="11183"/>
    <n v="11286"/>
    <n v="12226"/>
    <x v="4"/>
    <m/>
    <m/>
    <m/>
    <m/>
    <m/>
    <m/>
    <n v="15956"/>
    <m/>
    <m/>
    <m/>
    <m/>
    <m/>
    <n v="42.680854868997578"/>
    <n v="0"/>
    <n v="41.378699273436112"/>
    <n v="0"/>
    <n v="11492"/>
    <n v="0.38844413505046993"/>
  </r>
  <r>
    <x v="2"/>
    <n v="10531"/>
    <n v="10602"/>
    <n v="11638"/>
    <x v="4"/>
    <m/>
    <m/>
    <m/>
    <m/>
    <m/>
    <m/>
    <n v="14946"/>
    <m/>
    <m/>
    <m/>
    <m/>
    <m/>
    <n v="41.92384388946919"/>
    <n v="0"/>
    <n v="40.973401245048116"/>
    <n v="0"/>
    <n v="10837"/>
    <n v="0.37916397526990875"/>
  </r>
  <r>
    <x v="2"/>
    <n v="8498"/>
    <n v="8616"/>
    <n v="9402"/>
    <x v="4"/>
    <m/>
    <m/>
    <m/>
    <m/>
    <m/>
    <m/>
    <n v="12480"/>
    <m/>
    <m/>
    <m/>
    <m/>
    <m/>
    <n v="46.858084255118861"/>
    <n v="0"/>
    <n v="44.846796657381603"/>
    <n v="0"/>
    <n v="8764"/>
    <n v="0.42400730260155184"/>
  </r>
  <r>
    <x v="2"/>
    <n v="10825"/>
    <n v="10857"/>
    <n v="11995"/>
    <x v="4"/>
    <m/>
    <m/>
    <m/>
    <m/>
    <m/>
    <m/>
    <n v="15994"/>
    <m/>
    <m/>
    <m/>
    <m/>
    <m/>
    <n v="47.750577367205537"/>
    <n v="0"/>
    <n v="47.315096251266468"/>
    <n v="0"/>
    <n v="11127"/>
    <n v="0.4374045115484857"/>
  </r>
  <r>
    <x v="2"/>
    <n v="9076"/>
    <n v="9175"/>
    <n v="10036"/>
    <x v="4"/>
    <m/>
    <m/>
    <m/>
    <m/>
    <m/>
    <m/>
    <n v="13002"/>
    <m/>
    <m/>
    <m/>
    <m/>
    <m/>
    <n v="43.256941383869552"/>
    <n v="0"/>
    <n v="41.711171662125345"/>
    <n v="0"/>
    <n v="9264"/>
    <n v="0.40349740932642497"/>
  </r>
  <r>
    <x v="2"/>
    <n v="8333"/>
    <n v="8449"/>
    <n v="9413"/>
    <x v="4"/>
    <m/>
    <m/>
    <m/>
    <m/>
    <m/>
    <m/>
    <n v="12379"/>
    <m/>
    <m/>
    <m/>
    <m/>
    <m/>
    <n v="48.553942157686315"/>
    <n v="0"/>
    <n v="46.514380400047337"/>
    <n v="0"/>
    <n v="8655"/>
    <n v="0.43027151935297514"/>
  </r>
  <r>
    <x v="2"/>
    <n v="10271"/>
    <n v="10373"/>
    <n v="11336"/>
    <x v="4"/>
    <m/>
    <m/>
    <m/>
    <m/>
    <m/>
    <m/>
    <n v="14499"/>
    <m/>
    <m/>
    <m/>
    <m/>
    <m/>
    <n v="41.164443579008861"/>
    <n v="0"/>
    <n v="39.776342427455887"/>
    <n v="0"/>
    <n v="10499"/>
    <n v="0.38098866558719879"/>
  </r>
  <r>
    <x v="2"/>
    <n v="8675"/>
    <n v="8763"/>
    <n v="9641"/>
    <x v="4"/>
    <m/>
    <m/>
    <m/>
    <m/>
    <m/>
    <m/>
    <n v="12192"/>
    <m/>
    <m/>
    <m/>
    <m/>
    <m/>
    <n v="40.54178674351585"/>
    <n v="0"/>
    <n v="39.130434782608688"/>
    <n v="0"/>
    <n v="8920"/>
    <n v="0.36681614349775793"/>
  </r>
  <r>
    <x v="2"/>
    <n v="12331"/>
    <n v="12511"/>
    <n v="14151"/>
    <x v="4"/>
    <m/>
    <m/>
    <m/>
    <m/>
    <m/>
    <m/>
    <n v="18184"/>
    <m/>
    <m/>
    <m/>
    <m/>
    <m/>
    <n v="47.465736761008849"/>
    <n v="0"/>
    <n v="45.344097194468858"/>
    <n v="0"/>
    <n v="12908"/>
    <n v="0.40873876665633713"/>
  </r>
  <r>
    <x v="2"/>
    <n v="11375"/>
    <n v="11400"/>
    <n v="12401"/>
    <x v="4"/>
    <m/>
    <m/>
    <m/>
    <m/>
    <m/>
    <m/>
    <n v="15388"/>
    <m/>
    <m/>
    <m/>
    <m/>
    <m/>
    <n v="35.279120879120882"/>
    <n v="0"/>
    <n v="34.98245614035087"/>
    <n v="0"/>
    <n v="11577"/>
    <n v="0.32918718148052162"/>
  </r>
  <r>
    <x v="2"/>
    <n v="11542"/>
    <n v="11676"/>
    <n v="12780"/>
    <x v="4"/>
    <m/>
    <m/>
    <m/>
    <m/>
    <m/>
    <m/>
    <n v="15803"/>
    <m/>
    <m/>
    <m/>
    <m/>
    <m/>
    <n v="36.917345347426789"/>
    <n v="0"/>
    <n v="35.346008907159977"/>
    <n v="0"/>
    <n v="11893"/>
    <n v="0.32876481964180604"/>
  </r>
  <r>
    <x v="2"/>
    <n v="9674"/>
    <n v="9709"/>
    <n v="10619"/>
    <x v="4"/>
    <m/>
    <m/>
    <m/>
    <m/>
    <m/>
    <m/>
    <n v="13883"/>
    <m/>
    <m/>
    <m/>
    <m/>
    <m/>
    <n v="43.508372958445321"/>
    <n v="0"/>
    <n v="42.991039241940477"/>
    <n v="0"/>
    <n v="9829"/>
    <n v="0.41245294536575439"/>
  </r>
  <r>
    <x v="2"/>
    <n v="9683"/>
    <n v="9795"/>
    <n v="10682"/>
    <x v="4"/>
    <m/>
    <m/>
    <m/>
    <m/>
    <m/>
    <m/>
    <n v="13676"/>
    <m/>
    <m/>
    <m/>
    <m/>
    <m/>
    <n v="41.237219869875034"/>
    <n v="0"/>
    <n v="39.6222562531904"/>
    <n v="0"/>
    <n v="9927"/>
    <n v="0.37765689533595248"/>
  </r>
  <r>
    <x v="2"/>
    <n v="33213"/>
    <n v="33452"/>
    <n v="36713"/>
    <x v="5"/>
    <m/>
    <m/>
    <m/>
    <m/>
    <m/>
    <m/>
    <n v="48669"/>
    <m/>
    <m/>
    <m/>
    <m/>
    <m/>
    <n v="46.535994941739681"/>
    <n v="0"/>
    <n v="45.489058950137505"/>
    <n v="0"/>
    <n v="33684"/>
    <n v="0.4448699679372996"/>
  </r>
  <r>
    <x v="2"/>
    <n v="36660"/>
    <n v="36857"/>
    <n v="41317"/>
    <x v="5"/>
    <m/>
    <m/>
    <m/>
    <m/>
    <m/>
    <m/>
    <n v="52928"/>
    <m/>
    <m/>
    <m/>
    <m/>
    <m/>
    <n v="44.375340971085642"/>
    <n v="0"/>
    <n v="43.603657378516971"/>
    <n v="0"/>
    <n v="37182"/>
    <n v="0.42348448173847553"/>
  </r>
  <r>
    <x v="2"/>
    <n v="35326"/>
    <n v="35566"/>
    <n v="38965"/>
    <x v="5"/>
    <m/>
    <m/>
    <m/>
    <m/>
    <m/>
    <m/>
    <n v="49421"/>
    <m/>
    <m/>
    <m/>
    <m/>
    <m/>
    <n v="39.899790522561297"/>
    <n v="0"/>
    <n v="38.955744250126536"/>
    <n v="0"/>
    <n v="35727"/>
    <n v="0.3832955467853445"/>
  </r>
  <r>
    <x v="2"/>
    <n v="38915"/>
    <n v="39104"/>
    <n v="43152"/>
    <x v="5"/>
    <m/>
    <m/>
    <m/>
    <m/>
    <m/>
    <m/>
    <n v="55091"/>
    <m/>
    <m/>
    <m/>
    <m/>
    <m/>
    <n v="41.567518951561098"/>
    <n v="0"/>
    <n v="40.883285597381345"/>
    <n v="0"/>
    <n v="39441"/>
    <n v="0.39679521310311605"/>
  </r>
  <r>
    <x v="2"/>
    <n v="39047"/>
    <n v="39195"/>
    <n v="43374"/>
    <x v="5"/>
    <m/>
    <m/>
    <m/>
    <m/>
    <m/>
    <m/>
    <n v="56274"/>
    <m/>
    <m/>
    <m/>
    <m/>
    <m/>
    <n v="44.118626270904301"/>
    <n v="0"/>
    <n v="43.574435514734013"/>
    <n v="0"/>
    <n v="39672"/>
    <n v="0.41848154869933452"/>
  </r>
  <r>
    <x v="2"/>
    <n v="36843"/>
    <n v="37043"/>
    <n v="40854"/>
    <x v="5"/>
    <m/>
    <m/>
    <m/>
    <m/>
    <m/>
    <m/>
    <n v="53000"/>
    <m/>
    <m/>
    <m/>
    <m/>
    <m/>
    <n v="43.853649268517756"/>
    <n v="0"/>
    <n v="43.076964608698006"/>
    <n v="0"/>
    <n v="37142"/>
    <n v="0.42695600667707723"/>
  </r>
  <r>
    <x v="2"/>
    <n v="39025"/>
    <n v="39182"/>
    <n v="42908"/>
    <x v="5"/>
    <m/>
    <m/>
    <m/>
    <m/>
    <m/>
    <m/>
    <n v="58081"/>
    <m/>
    <m/>
    <m/>
    <m/>
    <m/>
    <n v="48.830237027546453"/>
    <n v="0"/>
    <n v="48.233882905415747"/>
    <n v="0"/>
    <n v="39528"/>
    <n v="0.46936348917223225"/>
  </r>
  <r>
    <x v="2"/>
    <n v="44645"/>
    <n v="44730"/>
    <n v="49794"/>
    <x v="5"/>
    <m/>
    <m/>
    <m/>
    <m/>
    <m/>
    <m/>
    <n v="64388"/>
    <m/>
    <m/>
    <m/>
    <m/>
    <m/>
    <n v="44.222197334527948"/>
    <n v="0"/>
    <n v="43.948133243907897"/>
    <n v="0"/>
    <n v="45368"/>
    <n v="0.4192382295891377"/>
  </r>
  <r>
    <x v="2"/>
    <n v="38528"/>
    <n v="38806"/>
    <n v="42393"/>
    <x v="5"/>
    <m/>
    <m/>
    <m/>
    <m/>
    <m/>
    <m/>
    <n v="56082"/>
    <m/>
    <m/>
    <m/>
    <m/>
    <m/>
    <n v="45.561669435215954"/>
    <n v="0"/>
    <n v="44.518888831623983"/>
    <n v="0"/>
    <n v="38935"/>
    <n v="0.44040066777963283"/>
  </r>
  <r>
    <x v="2"/>
    <n v="41941"/>
    <n v="42038"/>
    <n v="47031"/>
    <x v="5"/>
    <m/>
    <m/>
    <m/>
    <m/>
    <m/>
    <m/>
    <n v="61990"/>
    <m/>
    <m/>
    <m/>
    <m/>
    <m/>
    <n v="47.802865930712187"/>
    <n v="0"/>
    <n v="47.461820257861945"/>
    <n v="0"/>
    <n v="42582"/>
    <n v="0.45577943732093362"/>
  </r>
  <r>
    <x v="2"/>
    <n v="39460"/>
    <n v="39590"/>
    <n v="43294"/>
    <x v="5"/>
    <m/>
    <m/>
    <m/>
    <m/>
    <m/>
    <m/>
    <n v="57663"/>
    <m/>
    <m/>
    <m/>
    <m/>
    <m/>
    <n v="46.130258489609723"/>
    <n v="0"/>
    <n v="45.650416771912106"/>
    <n v="0"/>
    <n v="39801"/>
    <n v="0.4487826939021633"/>
  </r>
  <r>
    <x v="2"/>
    <n v="43092"/>
    <n v="43262"/>
    <n v="48182"/>
    <x v="5"/>
    <m/>
    <m/>
    <m/>
    <m/>
    <m/>
    <m/>
    <n v="61938"/>
    <m/>
    <m/>
    <m/>
    <m/>
    <m/>
    <n v="43.734335839599005"/>
    <n v="0"/>
    <n v="43.169525218436512"/>
    <n v="0"/>
    <n v="43576"/>
    <n v="0.4213787405911511"/>
  </r>
  <r>
    <x v="2"/>
    <n v="37931"/>
    <n v="38187"/>
    <n v="42006"/>
    <x v="5"/>
    <m/>
    <m/>
    <m/>
    <m/>
    <m/>
    <m/>
    <n v="54594"/>
    <m/>
    <m/>
    <m/>
    <m/>
    <m/>
    <n v="43.929767208879291"/>
    <n v="0"/>
    <n v="42.964883337261362"/>
    <n v="0"/>
    <n v="38429"/>
    <n v="0.42064586640297685"/>
  </r>
  <r>
    <x v="2"/>
    <n v="37737"/>
    <n v="37881"/>
    <n v="41541"/>
    <x v="5"/>
    <m/>
    <m/>
    <m/>
    <m/>
    <m/>
    <m/>
    <n v="56093"/>
    <m/>
    <m/>
    <m/>
    <m/>
    <m/>
    <n v="48.641916421549134"/>
    <n v="0"/>
    <n v="48.076872310657052"/>
    <n v="0"/>
    <n v="38226"/>
    <n v="0.46740438445037413"/>
  </r>
  <r>
    <x v="2"/>
    <n v="44302"/>
    <n v="44527"/>
    <n v="49794"/>
    <x v="5"/>
    <m/>
    <m/>
    <m/>
    <m/>
    <m/>
    <m/>
    <n v="62488"/>
    <m/>
    <m/>
    <m/>
    <m/>
    <m/>
    <n v="41.05006545979866"/>
    <n v="0"/>
    <n v="40.337323421744117"/>
    <n v="0"/>
    <n v="44821"/>
    <n v="0.39416791236250859"/>
  </r>
  <r>
    <x v="2"/>
    <n v="44928"/>
    <n v="45053"/>
    <n v="50012"/>
    <x v="5"/>
    <m/>
    <m/>
    <m/>
    <m/>
    <m/>
    <m/>
    <n v="64209"/>
    <m/>
    <m/>
    <m/>
    <m/>
    <m/>
    <n v="42.915331196581199"/>
    <n v="0"/>
    <n v="42.518811177945977"/>
    <n v="0"/>
    <n v="45351"/>
    <n v="0.41582324535291404"/>
  </r>
  <r>
    <x v="2"/>
    <n v="41906"/>
    <n v="42079"/>
    <n v="46852"/>
    <x v="5"/>
    <m/>
    <m/>
    <m/>
    <m/>
    <m/>
    <m/>
    <n v="61355"/>
    <m/>
    <m/>
    <m/>
    <m/>
    <m/>
    <n v="46.411015129098466"/>
    <n v="0"/>
    <n v="45.809073409539195"/>
    <n v="0"/>
    <n v="42610"/>
    <n v="0.43992020652428998"/>
  </r>
  <r>
    <x v="2"/>
    <n v="34825"/>
    <n v="34942"/>
    <n v="39162"/>
    <x v="5"/>
    <m/>
    <m/>
    <m/>
    <m/>
    <m/>
    <m/>
    <n v="50859"/>
    <m/>
    <m/>
    <m/>
    <m/>
    <m/>
    <n v="46.041636755204586"/>
    <n v="0"/>
    <n v="45.552630072691883"/>
    <n v="0"/>
    <n v="35399"/>
    <n v="0.43673550100285308"/>
  </r>
  <r>
    <x v="2"/>
    <n v="38643"/>
    <n v="38860"/>
    <n v="42814"/>
    <x v="5"/>
    <m/>
    <m/>
    <m/>
    <m/>
    <m/>
    <m/>
    <n v="55112"/>
    <m/>
    <m/>
    <m/>
    <m/>
    <m/>
    <n v="42.618326734466791"/>
    <n v="0"/>
    <n v="41.821924858466296"/>
    <n v="0"/>
    <n v="39065"/>
    <n v="0.41077691027774232"/>
  </r>
  <r>
    <x v="2"/>
    <n v="41609"/>
    <n v="41801"/>
    <n v="45770"/>
    <x v="5"/>
    <m/>
    <m/>
    <m/>
    <m/>
    <m/>
    <m/>
    <n v="58223"/>
    <m/>
    <m/>
    <m/>
    <m/>
    <m/>
    <n v="39.928861544377426"/>
    <n v="0"/>
    <n v="39.28614147986891"/>
    <n v="0"/>
    <n v="42055"/>
    <n v="0.38444893591725116"/>
  </r>
  <r>
    <x v="2"/>
    <n v="38658"/>
    <n v="38825"/>
    <n v="42115"/>
    <x v="5"/>
    <m/>
    <m/>
    <m/>
    <m/>
    <m/>
    <m/>
    <n v="55894"/>
    <m/>
    <m/>
    <m/>
    <m/>
    <m/>
    <n v="44.58585545035956"/>
    <n v="0"/>
    <n v="43.963940759819707"/>
    <n v="0"/>
    <n v="38955"/>
    <n v="0.43483506610191247"/>
  </r>
  <r>
    <x v="2"/>
    <n v="36340"/>
    <n v="36535"/>
    <n v="39844"/>
    <x v="5"/>
    <m/>
    <m/>
    <m/>
    <m/>
    <m/>
    <m/>
    <n v="51979"/>
    <m/>
    <m/>
    <m/>
    <m/>
    <m/>
    <n v="43.035222894881663"/>
    <n v="0"/>
    <n v="42.271794169974001"/>
    <n v="0"/>
    <n v="36681"/>
    <n v="0.41705515116817971"/>
  </r>
  <r>
    <x v="2"/>
    <n v="37216"/>
    <n v="37393"/>
    <n v="41148"/>
    <x v="5"/>
    <m/>
    <m/>
    <m/>
    <m/>
    <m/>
    <m/>
    <n v="53857"/>
    <m/>
    <m/>
    <m/>
    <m/>
    <m/>
    <n v="44.714638865004311"/>
    <n v="0"/>
    <n v="44.029631214398421"/>
    <n v="0"/>
    <n v="37746"/>
    <n v="0.42682668362210574"/>
  </r>
  <r>
    <x v="2"/>
    <n v="40685"/>
    <n v="40880"/>
    <n v="45854"/>
    <x v="5"/>
    <m/>
    <m/>
    <m/>
    <m/>
    <m/>
    <m/>
    <n v="59171"/>
    <m/>
    <m/>
    <m/>
    <m/>
    <m/>
    <n v="45.436893203883486"/>
    <n v="0"/>
    <n v="44.743150684931507"/>
    <n v="0"/>
    <n v="41807"/>
    <n v="0.41533714449733306"/>
  </r>
  <r>
    <x v="2"/>
    <n v="39511"/>
    <n v="39609"/>
    <n v="43691"/>
    <x v="5"/>
    <m/>
    <m/>
    <m/>
    <m/>
    <m/>
    <m/>
    <n v="57775"/>
    <m/>
    <m/>
    <m/>
    <m/>
    <m/>
    <n v="46.225101870365215"/>
    <n v="0"/>
    <n v="45.863313893307065"/>
    <n v="0"/>
    <n v="39899"/>
    <n v="0.44803127897942296"/>
  </r>
  <r>
    <x v="2"/>
    <n v="42401"/>
    <n v="42623"/>
    <n v="47035"/>
    <x v="5"/>
    <m/>
    <m/>
    <m/>
    <m/>
    <m/>
    <m/>
    <n v="60023"/>
    <m/>
    <m/>
    <m/>
    <m/>
    <m/>
    <n v="41.560340558005706"/>
    <n v="0"/>
    <n v="40.823029819580967"/>
    <n v="0"/>
    <n v="43170"/>
    <n v="0.39038684271484825"/>
  </r>
  <r>
    <x v="2"/>
    <n v="38070"/>
    <n v="38168"/>
    <n v="42259"/>
    <x v="5"/>
    <m/>
    <m/>
    <m/>
    <m/>
    <m/>
    <m/>
    <n v="55027"/>
    <m/>
    <m/>
    <m/>
    <m/>
    <m/>
    <n v="44.541633832413986"/>
    <n v="0"/>
    <n v="44.170509327185073"/>
    <n v="0"/>
    <n v="38772"/>
    <n v="0.4192458475188281"/>
  </r>
  <r>
    <x v="2"/>
    <n v="38839"/>
    <n v="39081"/>
    <n v="42634"/>
    <x v="5"/>
    <m/>
    <m/>
    <m/>
    <m/>
    <m/>
    <m/>
    <n v="56928"/>
    <m/>
    <m/>
    <m/>
    <m/>
    <m/>
    <n v="46.574319627178859"/>
    <n v="0"/>
    <n v="45.666692254548245"/>
    <n v="0"/>
    <n v="39387"/>
    <n v="0.44534998857491059"/>
  </r>
  <r>
    <x v="2"/>
    <n v="38710"/>
    <n v="38826"/>
    <n v="42179"/>
    <x v="5"/>
    <m/>
    <m/>
    <m/>
    <m/>
    <m/>
    <m/>
    <n v="54636"/>
    <m/>
    <m/>
    <m/>
    <m/>
    <m/>
    <n v="41.141823818134846"/>
    <n v="0"/>
    <n v="40.720135991346005"/>
    <n v="0"/>
    <n v="38939"/>
    <n v="0.40311769691055233"/>
  </r>
  <r>
    <x v="2"/>
    <n v="35886"/>
    <n v="36093"/>
    <n v="39854"/>
    <x v="5"/>
    <m/>
    <m/>
    <m/>
    <m/>
    <m/>
    <m/>
    <n v="53171"/>
    <m/>
    <m/>
    <m/>
    <m/>
    <m/>
    <n v="48.166415872485089"/>
    <n v="0"/>
    <n v="47.316654198875121"/>
    <n v="0"/>
    <n v="36319"/>
    <n v="0.46399955945923632"/>
  </r>
  <r>
    <x v="2"/>
    <n v="81454"/>
    <n v="81680"/>
    <n v="89300"/>
    <x v="6"/>
    <m/>
    <m/>
    <m/>
    <m/>
    <m/>
    <m/>
    <n v="117885"/>
    <m/>
    <m/>
    <m/>
    <m/>
    <m/>
    <n v="44.725857539224599"/>
    <n v="0"/>
    <n v="44.32541625857003"/>
    <n v="0"/>
    <n v="81913"/>
    <n v="0.43914885305140827"/>
  </r>
  <r>
    <x v="2"/>
    <n v="87653"/>
    <n v="87813"/>
    <n v="97823"/>
    <x v="6"/>
    <m/>
    <m/>
    <m/>
    <m/>
    <m/>
    <m/>
    <n v="128599"/>
    <m/>
    <m/>
    <m/>
    <m/>
    <m/>
    <n v="46.713746249415308"/>
    <n v="0"/>
    <n v="46.44642592782391"/>
    <n v="0"/>
    <n v="88231"/>
    <n v="0.45752626627829218"/>
  </r>
  <r>
    <x v="2"/>
    <n v="86612"/>
    <n v="86924"/>
    <n v="94796"/>
    <x v="6"/>
    <m/>
    <m/>
    <m/>
    <m/>
    <m/>
    <m/>
    <n v="124551"/>
    <m/>
    <m/>
    <m/>
    <m/>
    <m/>
    <n v="43.803399067103868"/>
    <n v="0"/>
    <n v="43.287239427545913"/>
    <n v="0"/>
    <n v="87014"/>
    <n v="0.43139035097800349"/>
  </r>
  <r>
    <x v="2"/>
    <n v="79238"/>
    <n v="79568"/>
    <n v="87606"/>
    <x v="6"/>
    <m/>
    <m/>
    <m/>
    <m/>
    <m/>
    <m/>
    <n v="112769"/>
    <m/>
    <m/>
    <m/>
    <m/>
    <m/>
    <n v="42.316817688482786"/>
    <n v="0"/>
    <n v="41.726573496883177"/>
    <n v="0"/>
    <n v="79845"/>
    <n v="0.41234892604421058"/>
  </r>
  <r>
    <x v="2"/>
    <n v="94238"/>
    <n v="94496"/>
    <n v="104307"/>
    <x v="6"/>
    <m/>
    <m/>
    <m/>
    <m/>
    <m/>
    <m/>
    <n v="135993"/>
    <m/>
    <m/>
    <m/>
    <m/>
    <m/>
    <n v="44.308028608416983"/>
    <n v="0"/>
    <n v="43.91402810700982"/>
    <n v="0"/>
    <n v="94608"/>
    <n v="0.43743658041603251"/>
  </r>
  <r>
    <x v="2"/>
    <n v="89170"/>
    <n v="89334"/>
    <n v="97740"/>
    <x v="6"/>
    <m/>
    <m/>
    <m/>
    <m/>
    <m/>
    <m/>
    <n v="126534"/>
    <m/>
    <m/>
    <m/>
    <m/>
    <m/>
    <n v="41.901984972524396"/>
    <n v="0"/>
    <n v="41.641480287460531"/>
    <n v="0"/>
    <n v="89871"/>
    <n v="0.40795139700237004"/>
  </r>
  <r>
    <x v="2"/>
    <n v="94132"/>
    <n v="94487"/>
    <n v="104024"/>
    <x v="6"/>
    <m/>
    <m/>
    <m/>
    <m/>
    <m/>
    <m/>
    <n v="134861"/>
    <m/>
    <m/>
    <m/>
    <m/>
    <m/>
    <n v="43.267964135469342"/>
    <n v="0"/>
    <n v="42.729687681903329"/>
    <n v="0"/>
    <n v="94727"/>
    <n v="0.42368068238200296"/>
  </r>
  <r>
    <x v="2"/>
    <n v="92421"/>
    <n v="92557"/>
    <n v="101072"/>
    <x v="6"/>
    <m/>
    <m/>
    <m/>
    <m/>
    <m/>
    <m/>
    <n v="132286"/>
    <m/>
    <m/>
    <m/>
    <m/>
    <m/>
    <n v="43.134136181170945"/>
    <n v="0"/>
    <n v="42.923819916375862"/>
    <n v="0"/>
    <n v="92795"/>
    <n v="0.4255724985182392"/>
  </r>
  <r>
    <x v="2"/>
    <n v="83340"/>
    <n v="83598"/>
    <n v="91168"/>
    <x v="6"/>
    <m/>
    <m/>
    <m/>
    <m/>
    <m/>
    <m/>
    <n v="120276"/>
    <m/>
    <m/>
    <m/>
    <m/>
    <m/>
    <n v="44.31965442764578"/>
    <n v="0"/>
    <n v="43.874255364960881"/>
    <n v="0"/>
    <n v="83690"/>
    <n v="0.4371609511291672"/>
  </r>
  <r>
    <x v="2"/>
    <n v="89565"/>
    <n v="89828"/>
    <n v="97999"/>
    <x v="6"/>
    <m/>
    <m/>
    <m/>
    <m/>
    <m/>
    <m/>
    <n v="127228"/>
    <m/>
    <m/>
    <m/>
    <m/>
    <m/>
    <n v="42.051024395690284"/>
    <n v="0"/>
    <n v="41.63512490537471"/>
    <n v="0"/>
    <n v="89946"/>
    <n v="0.4144931403286416"/>
  </r>
  <r>
    <x v="2"/>
    <n v="95765"/>
    <n v="95989"/>
    <n v="104349"/>
    <x v="6"/>
    <m/>
    <m/>
    <m/>
    <m/>
    <m/>
    <m/>
    <n v="134430"/>
    <m/>
    <m/>
    <m/>
    <m/>
    <m/>
    <n v="40.374875998538087"/>
    <n v="0"/>
    <n v="40.047297086124445"/>
    <n v="0"/>
    <n v="96052"/>
    <n v="0.39955440802898434"/>
  </r>
  <r>
    <x v="2"/>
    <n v="83900"/>
    <n v="84258"/>
    <n v="92792"/>
    <x v="6"/>
    <m/>
    <m/>
    <m/>
    <m/>
    <m/>
    <m/>
    <n v="126041"/>
    <m/>
    <m/>
    <m/>
    <m/>
    <m/>
    <n v="50.227651966626929"/>
    <n v="0"/>
    <n v="49.589356500272963"/>
    <n v="0"/>
    <n v="84660"/>
    <n v="0.48879045594141268"/>
  </r>
  <r>
    <x v="2"/>
    <n v="79466"/>
    <n v="79742"/>
    <n v="87913"/>
    <x v="6"/>
    <m/>
    <m/>
    <m/>
    <m/>
    <m/>
    <m/>
    <n v="117115"/>
    <m/>
    <m/>
    <m/>
    <m/>
    <m/>
    <n v="47.377494777640749"/>
    <n v="0"/>
    <n v="46.867397356474626"/>
    <n v="0"/>
    <n v="79825"/>
    <n v="0.4671468838083308"/>
  </r>
  <r>
    <x v="2"/>
    <n v="93058"/>
    <n v="93221"/>
    <n v="102653"/>
    <x v="6"/>
    <m/>
    <m/>
    <m/>
    <m/>
    <m/>
    <m/>
    <n v="130637"/>
    <m/>
    <m/>
    <m/>
    <m/>
    <m/>
    <n v="40.382342195190105"/>
    <n v="0"/>
    <n v="40.136879029403239"/>
    <n v="0"/>
    <n v="93312"/>
    <n v="0.40000214334705086"/>
  </r>
  <r>
    <x v="2"/>
    <n v="80076"/>
    <n v="80386"/>
    <n v="87984"/>
    <x v="6"/>
    <m/>
    <m/>
    <m/>
    <m/>
    <m/>
    <m/>
    <n v="112016"/>
    <m/>
    <m/>
    <m/>
    <m/>
    <m/>
    <n v="39.887107248114283"/>
    <n v="0"/>
    <n v="39.347647600328408"/>
    <n v="0"/>
    <n v="80474"/>
    <n v="0.3919526803688147"/>
  </r>
  <r>
    <x v="2"/>
    <n v="94147"/>
    <n v="94424"/>
    <n v="103277"/>
    <x v="6"/>
    <m/>
    <m/>
    <m/>
    <m/>
    <m/>
    <m/>
    <n v="131527"/>
    <m/>
    <m/>
    <m/>
    <m/>
    <m/>
    <n v="39.703867356368235"/>
    <n v="0"/>
    <n v="39.294035414725073"/>
    <n v="0"/>
    <n v="94506"/>
    <n v="0.39173174189998528"/>
  </r>
  <r>
    <x v="2"/>
    <n v="89388"/>
    <n v="89670"/>
    <n v="98661"/>
    <x v="6"/>
    <m/>
    <m/>
    <m/>
    <m/>
    <m/>
    <m/>
    <n v="130039"/>
    <m/>
    <m/>
    <m/>
    <m/>
    <m/>
    <n v="45.477021524141946"/>
    <n v="0"/>
    <n v="45.019516003122547"/>
    <n v="0"/>
    <n v="89886"/>
    <n v="0.44671027746256375"/>
  </r>
  <r>
    <x v="2"/>
    <n v="89581"/>
    <n v="89919"/>
    <n v="98195"/>
    <x v="6"/>
    <m/>
    <m/>
    <m/>
    <m/>
    <m/>
    <m/>
    <n v="127798"/>
    <m/>
    <m/>
    <m/>
    <m/>
    <m/>
    <n v="42.661948404237513"/>
    <n v="0"/>
    <n v="42.125690899587397"/>
    <n v="0"/>
    <n v="90039"/>
    <n v="0.41936272059885171"/>
  </r>
  <r>
    <x v="2"/>
    <n v="97140"/>
    <n v="97556"/>
    <n v="108788"/>
    <x v="6"/>
    <m/>
    <m/>
    <m/>
    <m/>
    <m/>
    <m/>
    <n v="139010"/>
    <m/>
    <m/>
    <m/>
    <m/>
    <m/>
    <n v="43.102738315832823"/>
    <n v="0"/>
    <n v="42.49251711837303"/>
    <n v="0"/>
    <n v="97754"/>
    <n v="0.42203899584671722"/>
  </r>
  <r>
    <x v="2"/>
    <n v="82807"/>
    <n v="83024"/>
    <n v="91862"/>
    <x v="6"/>
    <m/>
    <m/>
    <m/>
    <m/>
    <m/>
    <m/>
    <n v="121819"/>
    <m/>
    <m/>
    <m/>
    <m/>
    <m/>
    <n v="47.111959133889634"/>
    <n v="0"/>
    <n v="46.727452302948549"/>
    <n v="0"/>
    <n v="83557"/>
    <n v="0.45791495625740519"/>
  </r>
  <r>
    <x v="2"/>
    <n v="78359"/>
    <n v="78690"/>
    <n v="86362"/>
    <x v="6"/>
    <m/>
    <m/>
    <m/>
    <m/>
    <m/>
    <m/>
    <n v="112861"/>
    <m/>
    <m/>
    <m/>
    <m/>
    <m/>
    <n v="44.03067930933269"/>
    <n v="0"/>
    <n v="43.424831617740509"/>
    <n v="0"/>
    <n v="78885"/>
    <n v="0.43070292197502691"/>
  </r>
  <r>
    <x v="2"/>
    <n v="82205"/>
    <n v="82447"/>
    <n v="90941"/>
    <x v="6"/>
    <m/>
    <m/>
    <m/>
    <m/>
    <m/>
    <m/>
    <n v="122096"/>
    <m/>
    <m/>
    <m/>
    <m/>
    <m/>
    <n v="48.526245362204243"/>
    <n v="0"/>
    <n v="48.090288306427162"/>
    <n v="0"/>
    <n v="82652"/>
    <n v="0.47722983109906592"/>
  </r>
  <r>
    <x v="2"/>
    <n v="89408"/>
    <n v="89594"/>
    <n v="98860"/>
    <x v="6"/>
    <m/>
    <m/>
    <m/>
    <m/>
    <m/>
    <m/>
    <n v="131222"/>
    <m/>
    <m/>
    <m/>
    <m/>
    <m/>
    <n v="46.767627057981386"/>
    <n v="0"/>
    <n v="46.462932785677616"/>
    <n v="0"/>
    <n v="89707"/>
    <n v="0.46278439809602379"/>
  </r>
  <r>
    <x v="2"/>
    <n v="84323"/>
    <n v="84518"/>
    <n v="93739"/>
    <x v="6"/>
    <m/>
    <m/>
    <m/>
    <m/>
    <m/>
    <m/>
    <n v="121367"/>
    <m/>
    <m/>
    <m/>
    <m/>
    <m/>
    <n v="43.931074558542747"/>
    <n v="0"/>
    <n v="43.598996663432629"/>
    <n v="0"/>
    <n v="84801"/>
    <n v="0.43119774530960719"/>
  </r>
  <r>
    <x v="2"/>
    <n v="85229"/>
    <n v="85483"/>
    <n v="93690"/>
    <x v="6"/>
    <m/>
    <m/>
    <m/>
    <m/>
    <m/>
    <m/>
    <n v="123435"/>
    <m/>
    <m/>
    <m/>
    <m/>
    <m/>
    <n v="44.827464830046118"/>
    <n v="0"/>
    <n v="44.397131593416226"/>
    <n v="0"/>
    <n v="85579"/>
    <n v="0.44235151146893514"/>
  </r>
  <r>
    <x v="2"/>
    <n v="89068"/>
    <n v="89185"/>
    <n v="97338"/>
    <x v="6"/>
    <m/>
    <m/>
    <m/>
    <m/>
    <m/>
    <m/>
    <n v="126291"/>
    <m/>
    <m/>
    <m/>
    <m/>
    <m/>
    <n v="41.791664795437185"/>
    <n v="0"/>
    <n v="41.605651174524859"/>
    <n v="0"/>
    <n v="89361"/>
    <n v="0.41326753281632933"/>
  </r>
  <r>
    <x v="2"/>
    <n v="77816"/>
    <n v="78099"/>
    <n v="85993"/>
    <x v="6"/>
    <m/>
    <m/>
    <m/>
    <m/>
    <m/>
    <m/>
    <n v="112873"/>
    <m/>
    <m/>
    <m/>
    <m/>
    <m/>
    <n v="45.051146293821319"/>
    <n v="0"/>
    <n v="44.525538099079377"/>
    <n v="0"/>
    <n v="78269"/>
    <n v="0.44211629125196428"/>
  </r>
  <r>
    <x v="2"/>
    <n v="92677"/>
    <n v="92858"/>
    <n v="101929"/>
    <x v="6"/>
    <m/>
    <m/>
    <m/>
    <m/>
    <m/>
    <m/>
    <n v="131226"/>
    <m/>
    <m/>
    <m/>
    <m/>
    <m/>
    <n v="41.595001996180294"/>
    <n v="0"/>
    <n v="41.319003209201142"/>
    <n v="0"/>
    <n v="92975"/>
    <n v="0.41141166980371069"/>
  </r>
  <r>
    <x v="2"/>
    <n v="80425"/>
    <n v="80667"/>
    <n v="88861"/>
    <x v="6"/>
    <m/>
    <m/>
    <m/>
    <m/>
    <m/>
    <m/>
    <n v="116489"/>
    <m/>
    <m/>
    <m/>
    <m/>
    <m/>
    <n v="44.841778054087669"/>
    <n v="0"/>
    <n v="44.407254515477199"/>
    <n v="0"/>
    <n v="80947"/>
    <n v="0.43907742102857417"/>
  </r>
  <r>
    <x v="2"/>
    <n v="82498"/>
    <n v="82786"/>
    <n v="90951"/>
    <x v="6"/>
    <m/>
    <m/>
    <m/>
    <m/>
    <m/>
    <m/>
    <n v="121411"/>
    <m/>
    <m/>
    <m/>
    <m/>
    <m/>
    <n v="47.168416204029185"/>
    <n v="0"/>
    <n v="46.656439494600541"/>
    <n v="0"/>
    <n v="83104"/>
    <n v="0.46095254139391595"/>
  </r>
  <r>
    <x v="2"/>
    <n v="153942"/>
    <n v="154407"/>
    <n v="169726"/>
    <x v="7"/>
    <m/>
    <m/>
    <m/>
    <m/>
    <m/>
    <m/>
    <n v="217736"/>
    <m/>
    <m/>
    <m/>
    <m/>
    <m/>
    <n v="41.440282703875475"/>
    <n v="0"/>
    <n v="41.014332251776153"/>
    <n v="0"/>
    <n v="154579"/>
    <n v="0.40857425652902402"/>
  </r>
  <r>
    <x v="2"/>
    <n v="152154"/>
    <n v="152323"/>
    <n v="166071"/>
    <x v="7"/>
    <m/>
    <m/>
    <m/>
    <m/>
    <m/>
    <m/>
    <n v="219367"/>
    <m/>
    <m/>
    <m/>
    <m/>
    <m/>
    <n v="44.174323382888382"/>
    <n v="0"/>
    <n v="44.01436421288971"/>
    <n v="0"/>
    <n v="152394"/>
    <n v="0.43947268265154804"/>
  </r>
  <r>
    <x v="2"/>
    <n v="143734"/>
    <n v="143931"/>
    <n v="156518"/>
    <x v="7"/>
    <m/>
    <m/>
    <m/>
    <m/>
    <m/>
    <m/>
    <n v="210855"/>
    <m/>
    <m/>
    <m/>
    <m/>
    <m/>
    <n v="46.698067263138853"/>
    <n v="0"/>
    <n v="46.4972799466411"/>
    <n v="0"/>
    <n v="144037"/>
    <n v="0.46389469372452918"/>
  </r>
  <r>
    <x v="2"/>
    <n v="160322"/>
    <n v="160534"/>
    <n v="175274"/>
    <x v="7"/>
    <m/>
    <m/>
    <m/>
    <m/>
    <m/>
    <m/>
    <n v="230235"/>
    <m/>
    <m/>
    <m/>
    <m/>
    <m/>
    <n v="43.607864173351139"/>
    <n v="0"/>
    <n v="43.418216701757871"/>
    <n v="0"/>
    <n v="160709"/>
    <n v="0.43262045062815391"/>
  </r>
  <r>
    <x v="2"/>
    <n v="141532"/>
    <n v="141875"/>
    <n v="155859"/>
    <x v="7"/>
    <m/>
    <m/>
    <m/>
    <m/>
    <m/>
    <m/>
    <n v="206572"/>
    <m/>
    <m/>
    <m/>
    <m/>
    <m/>
    <n v="45.954271825452906"/>
    <n v="0"/>
    <n v="45.601409691629954"/>
    <n v="0"/>
    <n v="142047"/>
    <n v="0.45425105774849173"/>
  </r>
  <r>
    <x v="2"/>
    <n v="155805"/>
    <n v="156012"/>
    <n v="169727"/>
    <x v="7"/>
    <m/>
    <m/>
    <m/>
    <m/>
    <m/>
    <m/>
    <n v="220480"/>
    <m/>
    <m/>
    <m/>
    <m/>
    <m/>
    <n v="41.51022110972049"/>
    <n v="0"/>
    <n v="41.322462374689131"/>
    <n v="0"/>
    <n v="156132"/>
    <n v="0.41213844695514057"/>
  </r>
  <r>
    <x v="2"/>
    <n v="151340"/>
    <n v="151504"/>
    <n v="166778"/>
    <x v="7"/>
    <m/>
    <m/>
    <m/>
    <m/>
    <m/>
    <m/>
    <n v="216190"/>
    <m/>
    <m/>
    <m/>
    <m/>
    <m/>
    <n v="42.850535218712828"/>
    <n v="0"/>
    <n v="42.695902418417987"/>
    <n v="0"/>
    <n v="151578"/>
    <n v="0.42626238636213709"/>
  </r>
  <r>
    <x v="2"/>
    <n v="157675"/>
    <n v="157922"/>
    <n v="172907"/>
    <x v="7"/>
    <m/>
    <m/>
    <m/>
    <m/>
    <m/>
    <m/>
    <n v="228229"/>
    <m/>
    <m/>
    <m/>
    <m/>
    <m/>
    <n v="44.746472173775167"/>
    <n v="0"/>
    <n v="44.520079532933977"/>
    <n v="0"/>
    <n v="158147"/>
    <n v="0.44314466920017459"/>
  </r>
  <r>
    <x v="2"/>
    <n v="137831"/>
    <n v="138279"/>
    <n v="152591"/>
    <x v="7"/>
    <m/>
    <m/>
    <m/>
    <m/>
    <m/>
    <m/>
    <n v="204392"/>
    <m/>
    <m/>
    <m/>
    <m/>
    <m/>
    <n v="48.291748590665385"/>
    <n v="0"/>
    <n v="47.811309020169368"/>
    <n v="0"/>
    <n v="138514"/>
    <n v="0.47560535397143977"/>
  </r>
  <r>
    <x v="2"/>
    <n v="160501"/>
    <n v="160877"/>
    <n v="176772"/>
    <x v="7"/>
    <m/>
    <m/>
    <m/>
    <m/>
    <m/>
    <m/>
    <n v="232680"/>
    <m/>
    <m/>
    <m/>
    <m/>
    <m/>
    <n v="44.971059370346602"/>
    <n v="0"/>
    <n v="44.632234564294457"/>
    <n v="0"/>
    <n v="160931"/>
    <n v="0.44583703574823996"/>
  </r>
  <r>
    <x v="2"/>
    <n v="146342"/>
    <n v="146636"/>
    <n v="158569"/>
    <x v="7"/>
    <m/>
    <m/>
    <m/>
    <m/>
    <m/>
    <m/>
    <n v="212300"/>
    <m/>
    <m/>
    <m/>
    <m/>
    <m/>
    <n v="45.071134739172614"/>
    <n v="0"/>
    <n v="44.780272238740835"/>
    <n v="0"/>
    <n v="146736"/>
    <n v="0.44681605059426444"/>
  </r>
  <r>
    <x v="2"/>
    <n v="143732"/>
    <n v="144151"/>
    <n v="158902"/>
    <x v="7"/>
    <m/>
    <m/>
    <m/>
    <m/>
    <m/>
    <m/>
    <n v="206016"/>
    <m/>
    <m/>
    <m/>
    <m/>
    <m/>
    <n v="43.333426098572339"/>
    <n v="0"/>
    <n v="42.916802519580166"/>
    <n v="0"/>
    <n v="144228"/>
    <n v="0.42840502537648728"/>
  </r>
  <r>
    <x v="2"/>
    <n v="144716"/>
    <n v="145183"/>
    <n v="158882"/>
    <x v="7"/>
    <m/>
    <m/>
    <m/>
    <m/>
    <m/>
    <m/>
    <n v="208495"/>
    <m/>
    <m/>
    <m/>
    <m/>
    <m/>
    <n v="44.071837253655445"/>
    <n v="0"/>
    <n v="43.608411453131566"/>
    <n v="0"/>
    <n v="145197"/>
    <n v="0.43594564625990895"/>
  </r>
  <r>
    <x v="2"/>
    <n v="160317"/>
    <n v="160816"/>
    <n v="175151"/>
    <x v="7"/>
    <m/>
    <m/>
    <m/>
    <m/>
    <m/>
    <m/>
    <n v="232853"/>
    <m/>
    <m/>
    <m/>
    <m/>
    <m/>
    <n v="45.245357635185293"/>
    <n v="0"/>
    <n v="44.794672171923189"/>
    <n v="0"/>
    <n v="160908"/>
    <n v="0.44711885052328038"/>
  </r>
  <r>
    <x v="2"/>
    <n v="156349"/>
    <n v="156595"/>
    <n v="172650"/>
    <x v="7"/>
    <m/>
    <m/>
    <m/>
    <m/>
    <m/>
    <m/>
    <n v="222156"/>
    <m/>
    <m/>
    <m/>
    <m/>
    <m/>
    <n v="42.089811895183217"/>
    <n v="0"/>
    <n v="41.86659855040071"/>
    <n v="0"/>
    <n v="156725"/>
    <n v="0.41748923273249328"/>
  </r>
  <r>
    <x v="2"/>
    <n v="152073"/>
    <n v="152356"/>
    <n v="167377"/>
    <x v="7"/>
    <m/>
    <m/>
    <m/>
    <m/>
    <m/>
    <m/>
    <n v="214410"/>
    <m/>
    <m/>
    <m/>
    <m/>
    <m/>
    <n v="40.991497504487981"/>
    <n v="0"/>
    <n v="40.729606973141856"/>
    <n v="0"/>
    <n v="152500"/>
    <n v="0.40596721311475403"/>
  </r>
  <r>
    <x v="2"/>
    <n v="134968"/>
    <n v="135244"/>
    <n v="147924"/>
    <x v="7"/>
    <m/>
    <m/>
    <m/>
    <m/>
    <m/>
    <m/>
    <n v="197274"/>
    <m/>
    <m/>
    <m/>
    <m/>
    <m/>
    <n v="46.163535060162417"/>
    <n v="0"/>
    <n v="45.865250953831584"/>
    <n v="0"/>
    <n v="135443"/>
    <n v="0.45650938032973287"/>
  </r>
  <r>
    <x v="2"/>
    <n v="156846"/>
    <n v="157120"/>
    <n v="172425"/>
    <x v="7"/>
    <m/>
    <m/>
    <m/>
    <m/>
    <m/>
    <m/>
    <n v="229708"/>
    <m/>
    <m/>
    <m/>
    <m/>
    <m/>
    <n v="46.45448401616872"/>
    <n v="0"/>
    <n v="46.199083503054993"/>
    <n v="0"/>
    <n v="157223"/>
    <n v="0.46103305496015223"/>
  </r>
  <r>
    <x v="2"/>
    <n v="161272"/>
    <n v="161481"/>
    <n v="176522"/>
    <x v="7"/>
    <m/>
    <m/>
    <m/>
    <m/>
    <m/>
    <m/>
    <n v="229487"/>
    <m/>
    <m/>
    <m/>
    <m/>
    <m/>
    <n v="42.298105064735346"/>
    <n v="0"/>
    <n v="42.113932908515551"/>
    <n v="0"/>
    <n v="161621"/>
    <n v="0.41990830399514922"/>
  </r>
  <r>
    <x v="2"/>
    <n v="165611"/>
    <n v="165824"/>
    <n v="183403"/>
    <x v="7"/>
    <m/>
    <m/>
    <m/>
    <m/>
    <m/>
    <m/>
    <n v="237659"/>
    <m/>
    <m/>
    <m/>
    <m/>
    <m/>
    <n v="43.504356594670647"/>
    <n v="0"/>
    <n v="43.320026051717477"/>
    <n v="0"/>
    <n v="165825"/>
    <n v="0.43319161766922964"/>
  </r>
  <r>
    <x v="2"/>
    <n v="134535"/>
    <n v="134832"/>
    <n v="145926"/>
    <x v="7"/>
    <m/>
    <m/>
    <m/>
    <m/>
    <m/>
    <m/>
    <n v="196087"/>
    <m/>
    <m/>
    <m/>
    <m/>
    <m/>
    <n v="45.751663135986909"/>
    <n v="0"/>
    <n v="45.430609944226894"/>
    <n v="0"/>
    <n v="134868"/>
    <n v="0.45391790491443484"/>
  </r>
  <r>
    <x v="2"/>
    <n v="146777"/>
    <n v="147066"/>
    <n v="160634"/>
    <x v="7"/>
    <m/>
    <m/>
    <m/>
    <m/>
    <m/>
    <m/>
    <n v="215532"/>
    <m/>
    <m/>
    <m/>
    <m/>
    <m/>
    <n v="46.843170251469914"/>
    <n v="0"/>
    <n v="46.554608135122997"/>
    <n v="0"/>
    <n v="147230"/>
    <n v="0.4639136045642871"/>
  </r>
  <r>
    <x v="2"/>
    <n v="151696"/>
    <n v="152027"/>
    <n v="167804"/>
    <x v="7"/>
    <m/>
    <m/>
    <m/>
    <m/>
    <m/>
    <m/>
    <n v="219743"/>
    <m/>
    <m/>
    <m/>
    <m/>
    <m/>
    <n v="44.857478114122969"/>
    <n v="0"/>
    <n v="44.542087918593396"/>
    <n v="0"/>
    <n v="152210"/>
    <n v="0.44368306944353186"/>
  </r>
  <r>
    <x v="2"/>
    <n v="148463"/>
    <n v="148777"/>
    <n v="162711"/>
    <x v="7"/>
    <m/>
    <m/>
    <m/>
    <m/>
    <m/>
    <m/>
    <n v="212368"/>
    <m/>
    <m/>
    <m/>
    <m/>
    <m/>
    <n v="43.044394899739324"/>
    <n v="0"/>
    <n v="42.742493799444816"/>
    <n v="0"/>
    <n v="148859"/>
    <n v="0.42663863118790268"/>
  </r>
  <r>
    <x v="2"/>
    <n v="157588"/>
    <n v="157755"/>
    <n v="172029"/>
    <x v="7"/>
    <m/>
    <m/>
    <m/>
    <m/>
    <m/>
    <m/>
    <n v="227236"/>
    <m/>
    <m/>
    <m/>
    <m/>
    <m/>
    <n v="44.196258598370441"/>
    <n v="0"/>
    <n v="44.043611929891277"/>
    <n v="0"/>
    <n v="157905"/>
    <n v="0.43906779392672801"/>
  </r>
  <r>
    <x v="2"/>
    <n v="151861"/>
    <n v="152174"/>
    <n v="165196"/>
    <x v="7"/>
    <m/>
    <m/>
    <m/>
    <m/>
    <m/>
    <m/>
    <n v="217825"/>
    <m/>
    <m/>
    <m/>
    <m/>
    <m/>
    <n v="43.437090497231011"/>
    <n v="0"/>
    <n v="43.142061061679392"/>
    <n v="0"/>
    <n v="152261"/>
    <n v="0.43060271507477288"/>
  </r>
  <r>
    <x v="2"/>
    <n v="163031"/>
    <n v="163326"/>
    <n v="180714"/>
    <x v="7"/>
    <m/>
    <m/>
    <m/>
    <m/>
    <m/>
    <m/>
    <n v="235530"/>
    <m/>
    <m/>
    <m/>
    <m/>
    <m/>
    <n v="44.469456729088328"/>
    <n v="0"/>
    <n v="44.208515484368682"/>
    <n v="0"/>
    <n v="163469"/>
    <n v="0.44082364240314686"/>
  </r>
  <r>
    <x v="2"/>
    <n v="147795"/>
    <n v="148049"/>
    <n v="161393"/>
    <x v="7"/>
    <m/>
    <m/>
    <m/>
    <m/>
    <m/>
    <m/>
    <n v="213283"/>
    <m/>
    <m/>
    <m/>
    <m/>
    <m/>
    <n v="44.310024019757101"/>
    <n v="0"/>
    <n v="44.0624387871583"/>
    <n v="0"/>
    <n v="148228"/>
    <n v="0.43888469115146944"/>
  </r>
  <r>
    <x v="2"/>
    <n v="148393"/>
    <n v="148540"/>
    <n v="163289"/>
    <x v="7"/>
    <m/>
    <m/>
    <m/>
    <m/>
    <m/>
    <m/>
    <n v="213186"/>
    <m/>
    <m/>
    <m/>
    <m/>
    <m/>
    <n v="43.66311079363583"/>
    <n v="0"/>
    <n v="43.520937121314127"/>
    <n v="0"/>
    <n v="148688"/>
    <n v="0.43378080275476161"/>
  </r>
  <r>
    <x v="2"/>
    <n v="157531"/>
    <n v="157831"/>
    <n v="173454"/>
    <x v="7"/>
    <m/>
    <m/>
    <m/>
    <m/>
    <m/>
    <m/>
    <n v="227712"/>
    <m/>
    <m/>
    <m/>
    <m/>
    <m/>
    <n v="44.550596390551704"/>
    <n v="0"/>
    <n v="44.275839347149805"/>
    <n v="0"/>
    <n v="157905"/>
    <n v="0.44208226465279754"/>
  </r>
  <r>
    <x v="2"/>
    <n v="315"/>
    <n v="315"/>
    <n v="315"/>
    <x v="8"/>
    <m/>
    <m/>
    <m/>
    <m/>
    <m/>
    <m/>
    <m/>
    <m/>
    <m/>
    <m/>
    <m/>
    <m/>
    <n v="-100"/>
    <n v="1"/>
    <n v="-100"/>
    <n v="0"/>
    <n v="315"/>
    <n v="-1"/>
  </r>
  <r>
    <x v="2"/>
    <n v="284"/>
    <n v="284"/>
    <n v="284"/>
    <x v="8"/>
    <m/>
    <m/>
    <m/>
    <m/>
    <m/>
    <m/>
    <m/>
    <m/>
    <m/>
    <m/>
    <m/>
    <m/>
    <n v="-100"/>
    <n v="1"/>
    <n v="-100"/>
    <n v="0"/>
    <n v="284"/>
    <n v="-1"/>
  </r>
  <r>
    <x v="2"/>
    <n v="287"/>
    <n v="287"/>
    <n v="287"/>
    <x v="8"/>
    <m/>
    <m/>
    <m/>
    <m/>
    <m/>
    <m/>
    <m/>
    <m/>
    <m/>
    <m/>
    <m/>
    <m/>
    <n v="-100"/>
    <n v="1"/>
    <n v="-100"/>
    <n v="0"/>
    <n v="287"/>
    <n v="-1"/>
  </r>
  <r>
    <x v="2"/>
    <n v="243"/>
    <n v="243"/>
    <n v="243"/>
    <x v="8"/>
    <m/>
    <m/>
    <m/>
    <m/>
    <m/>
    <m/>
    <m/>
    <m/>
    <m/>
    <m/>
    <m/>
    <m/>
    <n v="-100"/>
    <n v="1"/>
    <n v="-100"/>
    <n v="0"/>
    <n v="243"/>
    <n v="-1"/>
  </r>
  <r>
    <x v="2"/>
    <n v="455"/>
    <n v="455"/>
    <n v="455"/>
    <x v="8"/>
    <m/>
    <m/>
    <m/>
    <m/>
    <m/>
    <m/>
    <m/>
    <m/>
    <m/>
    <m/>
    <m/>
    <m/>
    <n v="-100"/>
    <n v="1"/>
    <n v="-100"/>
    <n v="0"/>
    <n v="455"/>
    <n v="-1"/>
  </r>
  <r>
    <x v="2"/>
    <n v="204"/>
    <n v="204"/>
    <n v="204"/>
    <x v="8"/>
    <m/>
    <m/>
    <m/>
    <m/>
    <m/>
    <m/>
    <m/>
    <m/>
    <m/>
    <m/>
    <m/>
    <m/>
    <n v="-100"/>
    <n v="1"/>
    <n v="-100"/>
    <n v="0"/>
    <n v="204"/>
    <n v="-1"/>
  </r>
  <r>
    <x v="2"/>
    <n v="261"/>
    <n v="261"/>
    <n v="261"/>
    <x v="8"/>
    <m/>
    <m/>
    <m/>
    <m/>
    <m/>
    <m/>
    <m/>
    <m/>
    <m/>
    <m/>
    <m/>
    <m/>
    <n v="-100"/>
    <n v="1"/>
    <n v="-100"/>
    <n v="0"/>
    <n v="261"/>
    <n v="-1"/>
  </r>
  <r>
    <x v="2"/>
    <n v="222"/>
    <n v="222"/>
    <n v="222"/>
    <x v="8"/>
    <m/>
    <m/>
    <m/>
    <m/>
    <m/>
    <m/>
    <m/>
    <m/>
    <m/>
    <m/>
    <m/>
    <m/>
    <n v="-100"/>
    <n v="1"/>
    <n v="-100"/>
    <n v="0"/>
    <n v="222"/>
    <n v="-1"/>
  </r>
  <r>
    <x v="2"/>
    <n v="337"/>
    <n v="337"/>
    <n v="337"/>
    <x v="8"/>
    <m/>
    <m/>
    <m/>
    <m/>
    <m/>
    <m/>
    <m/>
    <m/>
    <m/>
    <m/>
    <m/>
    <m/>
    <n v="-100"/>
    <n v="1"/>
    <n v="-100"/>
    <n v="0"/>
    <n v="337"/>
    <n v="-1"/>
  </r>
  <r>
    <x v="2"/>
    <n v="264"/>
    <n v="264"/>
    <n v="264"/>
    <x v="8"/>
    <m/>
    <m/>
    <m/>
    <m/>
    <m/>
    <m/>
    <m/>
    <m/>
    <m/>
    <m/>
    <m/>
    <m/>
    <n v="-100"/>
    <n v="1"/>
    <n v="-100"/>
    <n v="0"/>
    <n v="264"/>
    <n v="-1"/>
  </r>
  <r>
    <x v="2"/>
    <n v="373"/>
    <n v="362"/>
    <n v="373"/>
    <x v="9"/>
    <m/>
    <m/>
    <m/>
    <m/>
    <m/>
    <m/>
    <m/>
    <m/>
    <m/>
    <m/>
    <m/>
    <m/>
    <n v="-100"/>
    <n v="1"/>
    <n v="-100"/>
    <n v="0"/>
    <n v="373"/>
    <n v="-1"/>
  </r>
  <r>
    <x v="2"/>
    <n v="383"/>
    <n v="358.84519999999998"/>
    <n v="383"/>
    <x v="9"/>
    <m/>
    <m/>
    <m/>
    <m/>
    <m/>
    <m/>
    <m/>
    <m/>
    <m/>
    <m/>
    <m/>
    <m/>
    <n v="-100"/>
    <n v="1"/>
    <n v="-100"/>
    <n v="0"/>
    <n v="383"/>
    <n v="-1"/>
  </r>
  <r>
    <x v="2"/>
    <n v="510"/>
    <n v="486.5591"/>
    <n v="510"/>
    <x v="9"/>
    <m/>
    <m/>
    <m/>
    <m/>
    <m/>
    <m/>
    <m/>
    <m/>
    <m/>
    <m/>
    <m/>
    <m/>
    <n v="-100"/>
    <n v="1"/>
    <n v="-100"/>
    <n v="0"/>
    <n v="510"/>
    <n v="-1"/>
  </r>
  <r>
    <x v="2"/>
    <n v="438"/>
    <n v="418.47149999999999"/>
    <n v="438"/>
    <x v="9"/>
    <m/>
    <m/>
    <m/>
    <m/>
    <m/>
    <m/>
    <m/>
    <m/>
    <m/>
    <m/>
    <m/>
    <m/>
    <n v="-100"/>
    <n v="1"/>
    <n v="-100"/>
    <n v="0"/>
    <n v="438"/>
    <n v="-1"/>
  </r>
  <r>
    <x v="2"/>
    <n v="303"/>
    <n v="282.52179999999998"/>
    <n v="303"/>
    <x v="9"/>
    <m/>
    <m/>
    <m/>
    <m/>
    <m/>
    <m/>
    <m/>
    <m/>
    <m/>
    <m/>
    <m/>
    <m/>
    <n v="-100"/>
    <n v="1"/>
    <n v="-100"/>
    <n v="0"/>
    <n v="303"/>
    <n v="-1"/>
  </r>
  <r>
    <x v="2"/>
    <n v="362"/>
    <n v="347.86520000000002"/>
    <n v="362"/>
    <x v="9"/>
    <m/>
    <m/>
    <m/>
    <m/>
    <m/>
    <m/>
    <m/>
    <m/>
    <m/>
    <m/>
    <m/>
    <m/>
    <n v="-100"/>
    <n v="1"/>
    <n v="-100"/>
    <n v="0"/>
    <n v="362"/>
    <n v="-1"/>
  </r>
  <r>
    <x v="2"/>
    <n v="597"/>
    <n v="577.95450000000005"/>
    <n v="597"/>
    <x v="9"/>
    <m/>
    <m/>
    <m/>
    <m/>
    <m/>
    <m/>
    <m/>
    <m/>
    <m/>
    <m/>
    <m/>
    <m/>
    <n v="-100"/>
    <n v="1"/>
    <n v="-100"/>
    <n v="0"/>
    <n v="597"/>
    <n v="-1"/>
  </r>
  <r>
    <x v="2"/>
    <n v="547"/>
    <n v="540.1875"/>
    <n v="547"/>
    <x v="9"/>
    <m/>
    <m/>
    <m/>
    <m/>
    <m/>
    <m/>
    <m/>
    <m/>
    <m/>
    <m/>
    <m/>
    <m/>
    <n v="-100"/>
    <n v="1"/>
    <n v="-100"/>
    <n v="0"/>
    <n v="547"/>
    <n v="-1"/>
  </r>
  <r>
    <x v="2"/>
    <n v="645"/>
    <n v="624.0385"/>
    <n v="645"/>
    <x v="9"/>
    <m/>
    <m/>
    <m/>
    <m/>
    <m/>
    <m/>
    <m/>
    <m/>
    <m/>
    <m/>
    <m/>
    <m/>
    <n v="-100"/>
    <n v="1"/>
    <n v="-100"/>
    <n v="0"/>
    <n v="645"/>
    <n v="-1"/>
  </r>
  <r>
    <x v="2"/>
    <n v="611"/>
    <n v="579.20830000000001"/>
    <n v="611"/>
    <x v="9"/>
    <m/>
    <m/>
    <m/>
    <m/>
    <m/>
    <m/>
    <m/>
    <m/>
    <m/>
    <m/>
    <m/>
    <m/>
    <n v="-100"/>
    <n v="1"/>
    <n v="-100"/>
    <n v="0"/>
    <n v="611"/>
    <n v="-1"/>
  </r>
  <r>
    <x v="2"/>
    <n v="767"/>
    <n v="745.59289999999999"/>
    <n v="767"/>
    <x v="10"/>
    <m/>
    <m/>
    <m/>
    <m/>
    <m/>
    <m/>
    <m/>
    <m/>
    <m/>
    <m/>
    <m/>
    <m/>
    <n v="-100"/>
    <n v="1"/>
    <n v="-100"/>
    <n v="0"/>
    <n v="767"/>
    <n v="-1"/>
  </r>
  <r>
    <x v="2"/>
    <n v="846"/>
    <n v="823.92439999999999"/>
    <n v="846"/>
    <x v="10"/>
    <m/>
    <m/>
    <m/>
    <m/>
    <m/>
    <m/>
    <m/>
    <m/>
    <m/>
    <m/>
    <m/>
    <m/>
    <n v="-100"/>
    <n v="1"/>
    <n v="-100"/>
    <n v="0"/>
    <n v="846"/>
    <n v="-1"/>
  </r>
  <r>
    <x v="2"/>
    <n v="978"/>
    <n v="970.83330000000001"/>
    <n v="978"/>
    <x v="10"/>
    <m/>
    <m/>
    <m/>
    <m/>
    <m/>
    <m/>
    <m/>
    <m/>
    <m/>
    <m/>
    <m/>
    <m/>
    <n v="-100"/>
    <n v="1"/>
    <n v="-100"/>
    <n v="0"/>
    <n v="978"/>
    <n v="-1"/>
  </r>
  <r>
    <x v="2"/>
    <n v="872"/>
    <n v="858.99170000000004"/>
    <n v="872"/>
    <x v="10"/>
    <m/>
    <m/>
    <m/>
    <m/>
    <m/>
    <m/>
    <m/>
    <m/>
    <m/>
    <m/>
    <m/>
    <m/>
    <n v="-100"/>
    <n v="1"/>
    <n v="-100"/>
    <n v="0"/>
    <n v="872"/>
    <n v="-1"/>
  </r>
  <r>
    <x v="2"/>
    <n v="1005"/>
    <n v="985.75"/>
    <n v="1005"/>
    <x v="10"/>
    <m/>
    <m/>
    <m/>
    <m/>
    <m/>
    <m/>
    <m/>
    <m/>
    <m/>
    <m/>
    <m/>
    <m/>
    <n v="-100"/>
    <n v="1"/>
    <n v="-100"/>
    <n v="0"/>
    <n v="1005"/>
    <n v="-1"/>
  </r>
  <r>
    <x v="2"/>
    <n v="846"/>
    <n v="824.57889999999998"/>
    <n v="846"/>
    <x v="10"/>
    <m/>
    <m/>
    <m/>
    <m/>
    <m/>
    <m/>
    <m/>
    <m/>
    <m/>
    <m/>
    <m/>
    <m/>
    <n v="-100"/>
    <n v="1"/>
    <n v="-100"/>
    <n v="0"/>
    <n v="846"/>
    <n v="-1"/>
  </r>
  <r>
    <x v="2"/>
    <n v="862"/>
    <n v="839.49929999999995"/>
    <n v="862"/>
    <x v="10"/>
    <m/>
    <m/>
    <m/>
    <m/>
    <m/>
    <m/>
    <m/>
    <m/>
    <m/>
    <m/>
    <m/>
    <m/>
    <n v="-100"/>
    <n v="1"/>
    <n v="-100"/>
    <n v="0"/>
    <n v="862"/>
    <n v="-1"/>
  </r>
  <r>
    <x v="2"/>
    <n v="782"/>
    <n v="764.77"/>
    <n v="782"/>
    <x v="10"/>
    <m/>
    <m/>
    <m/>
    <m/>
    <m/>
    <m/>
    <m/>
    <m/>
    <m/>
    <m/>
    <m/>
    <m/>
    <n v="-100"/>
    <n v="1"/>
    <n v="-100"/>
    <n v="0"/>
    <n v="782"/>
    <n v="-1"/>
  </r>
  <r>
    <x v="2"/>
    <n v="955"/>
    <n v="933.27689999999996"/>
    <n v="955"/>
    <x v="10"/>
    <m/>
    <m/>
    <m/>
    <m/>
    <m/>
    <m/>
    <m/>
    <m/>
    <m/>
    <m/>
    <m/>
    <m/>
    <n v="-100"/>
    <n v="1"/>
    <n v="-100"/>
    <n v="0"/>
    <n v="955"/>
    <n v="-1"/>
  </r>
  <r>
    <x v="2"/>
    <n v="611"/>
    <n v="587.97270000000003"/>
    <n v="611"/>
    <x v="10"/>
    <m/>
    <m/>
    <m/>
    <m/>
    <m/>
    <m/>
    <m/>
    <m/>
    <m/>
    <m/>
    <m/>
    <m/>
    <n v="-100"/>
    <n v="1"/>
    <n v="-100"/>
    <n v="0"/>
    <n v="611"/>
    <n v="-1"/>
  </r>
  <r>
    <x v="2"/>
    <n v="144"/>
    <n v="144"/>
    <n v="144"/>
    <x v="11"/>
    <m/>
    <m/>
    <m/>
    <m/>
    <m/>
    <m/>
    <m/>
    <m/>
    <m/>
    <m/>
    <m/>
    <m/>
    <n v="-100"/>
    <n v="1"/>
    <n v="-100"/>
    <n v="0"/>
    <n v="144"/>
    <n v="-1"/>
  </r>
  <r>
    <x v="2"/>
    <n v="162"/>
    <n v="162"/>
    <n v="162"/>
    <x v="11"/>
    <m/>
    <m/>
    <m/>
    <m/>
    <m/>
    <m/>
    <m/>
    <m/>
    <m/>
    <m/>
    <m/>
    <m/>
    <n v="-100"/>
    <n v="1"/>
    <n v="-100"/>
    <n v="0"/>
    <n v="162"/>
    <n v="-1"/>
  </r>
  <r>
    <x v="2"/>
    <n v="162"/>
    <n v="162"/>
    <n v="162"/>
    <x v="11"/>
    <m/>
    <m/>
    <m/>
    <m/>
    <m/>
    <m/>
    <m/>
    <m/>
    <m/>
    <m/>
    <m/>
    <m/>
    <n v="-100"/>
    <n v="1"/>
    <n v="-100"/>
    <n v="0"/>
    <n v="162"/>
    <n v="-1"/>
  </r>
  <r>
    <x v="2"/>
    <n v="178"/>
    <n v="178"/>
    <n v="178"/>
    <x v="11"/>
    <m/>
    <m/>
    <m/>
    <m/>
    <m/>
    <m/>
    <m/>
    <m/>
    <m/>
    <m/>
    <m/>
    <m/>
    <n v="-100"/>
    <n v="1"/>
    <n v="-100"/>
    <n v="0"/>
    <n v="178"/>
    <n v="-1"/>
  </r>
  <r>
    <x v="2"/>
    <n v="170"/>
    <n v="170"/>
    <n v="170"/>
    <x v="11"/>
    <m/>
    <m/>
    <m/>
    <m/>
    <m/>
    <m/>
    <m/>
    <m/>
    <m/>
    <m/>
    <m/>
    <m/>
    <n v="-100"/>
    <n v="1"/>
    <n v="-100"/>
    <n v="0"/>
    <n v="170"/>
    <n v="-1"/>
  </r>
  <r>
    <x v="2"/>
    <n v="227"/>
    <n v="227"/>
    <n v="227"/>
    <x v="11"/>
    <m/>
    <m/>
    <m/>
    <m/>
    <m/>
    <m/>
    <m/>
    <m/>
    <m/>
    <m/>
    <m/>
    <m/>
    <n v="-100"/>
    <n v="1"/>
    <n v="-100"/>
    <n v="0"/>
    <n v="227"/>
    <n v="-1"/>
  </r>
  <r>
    <x v="2"/>
    <n v="259"/>
    <n v="259"/>
    <n v="259"/>
    <x v="11"/>
    <m/>
    <m/>
    <m/>
    <m/>
    <m/>
    <m/>
    <m/>
    <m/>
    <m/>
    <m/>
    <m/>
    <m/>
    <n v="-100"/>
    <n v="1"/>
    <n v="-100"/>
    <n v="0"/>
    <n v="259"/>
    <n v="-1"/>
  </r>
  <r>
    <x v="2"/>
    <n v="187"/>
    <n v="187"/>
    <n v="187"/>
    <x v="11"/>
    <m/>
    <m/>
    <m/>
    <m/>
    <m/>
    <m/>
    <m/>
    <m/>
    <m/>
    <m/>
    <m/>
    <m/>
    <n v="-100"/>
    <n v="1"/>
    <n v="-100"/>
    <n v="0"/>
    <n v="187"/>
    <n v="-1"/>
  </r>
  <r>
    <x v="2"/>
    <n v="188"/>
    <n v="188"/>
    <n v="188"/>
    <x v="11"/>
    <m/>
    <m/>
    <m/>
    <m/>
    <m/>
    <m/>
    <m/>
    <m/>
    <m/>
    <m/>
    <m/>
    <m/>
    <n v="-100"/>
    <n v="1"/>
    <n v="-100"/>
    <n v="0"/>
    <n v="188"/>
    <n v="-1"/>
  </r>
  <r>
    <x v="2"/>
    <n v="227"/>
    <n v="227"/>
    <n v="227"/>
    <x v="11"/>
    <m/>
    <m/>
    <m/>
    <m/>
    <m/>
    <m/>
    <m/>
    <m/>
    <m/>
    <m/>
    <m/>
    <m/>
    <n v="-100"/>
    <n v="1"/>
    <n v="-100"/>
    <n v="0"/>
    <n v="227"/>
    <n v="-1"/>
  </r>
  <r>
    <x v="2"/>
    <n v="180"/>
    <n v="180"/>
    <n v="180"/>
    <x v="11"/>
    <m/>
    <m/>
    <m/>
    <m/>
    <m/>
    <m/>
    <m/>
    <m/>
    <m/>
    <m/>
    <m/>
    <m/>
    <n v="-100"/>
    <n v="1"/>
    <n v="-100"/>
    <n v="0"/>
    <n v="180"/>
    <n v="-1"/>
  </r>
  <r>
    <x v="2"/>
    <n v="229"/>
    <n v="229"/>
    <n v="229"/>
    <x v="11"/>
    <m/>
    <m/>
    <m/>
    <m/>
    <m/>
    <m/>
    <m/>
    <m/>
    <m/>
    <m/>
    <m/>
    <m/>
    <n v="-100"/>
    <n v="1"/>
    <n v="-100"/>
    <n v="0"/>
    <n v="229"/>
    <n v="-1"/>
  </r>
  <r>
    <x v="2"/>
    <n v="182"/>
    <n v="182"/>
    <n v="182"/>
    <x v="11"/>
    <m/>
    <m/>
    <m/>
    <m/>
    <m/>
    <m/>
    <m/>
    <m/>
    <m/>
    <m/>
    <m/>
    <m/>
    <n v="-100"/>
    <n v="1"/>
    <n v="-100"/>
    <n v="0"/>
    <n v="182"/>
    <n v="-1"/>
  </r>
  <r>
    <x v="2"/>
    <n v="249"/>
    <n v="249"/>
    <n v="249"/>
    <x v="11"/>
    <m/>
    <m/>
    <m/>
    <m/>
    <m/>
    <m/>
    <m/>
    <m/>
    <m/>
    <m/>
    <m/>
    <m/>
    <n v="-100"/>
    <n v="1"/>
    <n v="-100"/>
    <n v="0"/>
    <n v="249"/>
    <n v="-1"/>
  </r>
  <r>
    <x v="2"/>
    <n v="211"/>
    <n v="211"/>
    <n v="211"/>
    <x v="11"/>
    <m/>
    <m/>
    <m/>
    <m/>
    <m/>
    <m/>
    <m/>
    <m/>
    <m/>
    <m/>
    <m/>
    <m/>
    <n v="-100"/>
    <n v="1"/>
    <n v="-100"/>
    <n v="0"/>
    <n v="211"/>
    <n v="-1"/>
  </r>
  <r>
    <x v="2"/>
    <n v="234"/>
    <n v="234"/>
    <n v="234"/>
    <x v="11"/>
    <m/>
    <m/>
    <m/>
    <m/>
    <m/>
    <m/>
    <m/>
    <m/>
    <m/>
    <m/>
    <m/>
    <m/>
    <n v="-100"/>
    <n v="1"/>
    <n v="-100"/>
    <n v="0"/>
    <n v="234"/>
    <n v="-1"/>
  </r>
  <r>
    <x v="2"/>
    <n v="250"/>
    <n v="250"/>
    <n v="250"/>
    <x v="11"/>
    <m/>
    <m/>
    <m/>
    <m/>
    <m/>
    <m/>
    <m/>
    <m/>
    <m/>
    <m/>
    <m/>
    <m/>
    <n v="-100"/>
    <n v="1"/>
    <n v="-100"/>
    <n v="0"/>
    <n v="250"/>
    <n v="-1"/>
  </r>
  <r>
    <x v="2"/>
    <n v="202"/>
    <n v="202"/>
    <n v="202"/>
    <x v="11"/>
    <m/>
    <m/>
    <m/>
    <m/>
    <m/>
    <m/>
    <m/>
    <m/>
    <m/>
    <m/>
    <m/>
    <m/>
    <n v="-100"/>
    <n v="1"/>
    <n v="-100"/>
    <n v="0"/>
    <n v="202"/>
    <n v="-1"/>
  </r>
  <r>
    <x v="2"/>
    <n v="223"/>
    <n v="223"/>
    <n v="223"/>
    <x v="11"/>
    <m/>
    <m/>
    <m/>
    <m/>
    <m/>
    <m/>
    <m/>
    <m/>
    <m/>
    <m/>
    <m/>
    <m/>
    <n v="-100"/>
    <n v="1"/>
    <n v="-100"/>
    <n v="0"/>
    <n v="223"/>
    <n v="-1"/>
  </r>
  <r>
    <x v="2"/>
    <n v="217"/>
    <n v="217"/>
    <n v="217"/>
    <x v="11"/>
    <m/>
    <m/>
    <m/>
    <m/>
    <m/>
    <m/>
    <m/>
    <m/>
    <m/>
    <m/>
    <m/>
    <m/>
    <n v="-100"/>
    <n v="1"/>
    <n v="-100"/>
    <n v="0"/>
    <n v="217"/>
    <n v="-1"/>
  </r>
  <r>
    <x v="2"/>
    <n v="269"/>
    <n v="269"/>
    <n v="269"/>
    <x v="11"/>
    <m/>
    <m/>
    <m/>
    <m/>
    <m/>
    <m/>
    <m/>
    <m/>
    <m/>
    <m/>
    <m/>
    <m/>
    <n v="-100"/>
    <n v="1"/>
    <n v="-100"/>
    <n v="0"/>
    <n v="269"/>
    <n v="-1"/>
  </r>
  <r>
    <x v="2"/>
    <n v="190"/>
    <n v="190"/>
    <n v="190"/>
    <x v="11"/>
    <m/>
    <m/>
    <m/>
    <m/>
    <m/>
    <m/>
    <m/>
    <m/>
    <m/>
    <m/>
    <m/>
    <m/>
    <n v="-100"/>
    <n v="1"/>
    <n v="-100"/>
    <n v="0"/>
    <n v="190"/>
    <n v="-1"/>
  </r>
  <r>
    <x v="2"/>
    <n v="281"/>
    <n v="281"/>
    <n v="281"/>
    <x v="11"/>
    <m/>
    <m/>
    <m/>
    <m/>
    <m/>
    <m/>
    <m/>
    <m/>
    <m/>
    <m/>
    <m/>
    <m/>
    <n v="-100"/>
    <n v="1"/>
    <n v="-100"/>
    <n v="0"/>
    <n v="281"/>
    <n v="-1"/>
  </r>
  <r>
    <x v="2"/>
    <n v="212"/>
    <n v="212"/>
    <n v="212"/>
    <x v="11"/>
    <m/>
    <m/>
    <m/>
    <m/>
    <m/>
    <m/>
    <m/>
    <m/>
    <m/>
    <m/>
    <m/>
    <m/>
    <n v="-100"/>
    <n v="1"/>
    <n v="-100"/>
    <n v="0"/>
    <n v="212"/>
    <n v="-1"/>
  </r>
  <r>
    <x v="2"/>
    <n v="203"/>
    <n v="203"/>
    <n v="203"/>
    <x v="11"/>
    <m/>
    <m/>
    <m/>
    <m/>
    <m/>
    <m/>
    <m/>
    <m/>
    <m/>
    <m/>
    <m/>
    <m/>
    <n v="-100"/>
    <n v="1"/>
    <n v="-100"/>
    <n v="0"/>
    <n v="203"/>
    <n v="-1"/>
  </r>
  <r>
    <x v="2"/>
    <n v="237"/>
    <n v="237"/>
    <n v="237"/>
    <x v="11"/>
    <m/>
    <m/>
    <m/>
    <m/>
    <m/>
    <m/>
    <m/>
    <m/>
    <m/>
    <m/>
    <m/>
    <m/>
    <n v="-100"/>
    <n v="1"/>
    <n v="-100"/>
    <n v="0"/>
    <n v="237"/>
    <n v="-1"/>
  </r>
  <r>
    <x v="2"/>
    <n v="272"/>
    <n v="272"/>
    <n v="272"/>
    <x v="11"/>
    <m/>
    <m/>
    <m/>
    <m/>
    <m/>
    <m/>
    <m/>
    <m/>
    <m/>
    <m/>
    <m/>
    <m/>
    <n v="-100"/>
    <n v="1"/>
    <n v="-100"/>
    <n v="0"/>
    <n v="272"/>
    <n v="-1"/>
  </r>
  <r>
    <x v="2"/>
    <n v="226"/>
    <n v="226"/>
    <n v="226"/>
    <x v="11"/>
    <m/>
    <m/>
    <m/>
    <m/>
    <m/>
    <m/>
    <m/>
    <m/>
    <m/>
    <m/>
    <m/>
    <m/>
    <n v="-100"/>
    <n v="1"/>
    <n v="-100"/>
    <n v="0"/>
    <n v="226"/>
    <n v="-1"/>
  </r>
  <r>
    <x v="2"/>
    <n v="249"/>
    <n v="249"/>
    <n v="249"/>
    <x v="11"/>
    <m/>
    <m/>
    <m/>
    <m/>
    <m/>
    <m/>
    <m/>
    <m/>
    <m/>
    <m/>
    <m/>
    <m/>
    <n v="-100"/>
    <n v="1"/>
    <n v="-100"/>
    <n v="0"/>
    <n v="249"/>
    <n v="-1"/>
  </r>
  <r>
    <x v="2"/>
    <n v="353"/>
    <n v="353"/>
    <n v="353"/>
    <x v="11"/>
    <m/>
    <m/>
    <m/>
    <m/>
    <m/>
    <m/>
    <m/>
    <m/>
    <m/>
    <m/>
    <m/>
    <m/>
    <n v="-100"/>
    <n v="1"/>
    <n v="-100"/>
    <n v="0"/>
    <n v="353"/>
    <n v="-1"/>
  </r>
  <r>
    <x v="2"/>
    <n v="244"/>
    <n v="244"/>
    <n v="244"/>
    <x v="11"/>
    <m/>
    <m/>
    <m/>
    <m/>
    <m/>
    <m/>
    <m/>
    <m/>
    <m/>
    <m/>
    <m/>
    <m/>
    <n v="-100"/>
    <n v="1"/>
    <n v="-100"/>
    <n v="0"/>
    <n v="244"/>
    <n v="-1"/>
  </r>
  <r>
    <x v="2"/>
    <n v="222"/>
    <n v="222"/>
    <n v="222"/>
    <x v="11"/>
    <m/>
    <m/>
    <m/>
    <m/>
    <m/>
    <m/>
    <m/>
    <m/>
    <m/>
    <m/>
    <m/>
    <m/>
    <n v="-100"/>
    <n v="1"/>
    <n v="-100"/>
    <n v="0"/>
    <n v="222"/>
    <n v="-1"/>
  </r>
  <r>
    <x v="2"/>
    <n v="279"/>
    <n v="279"/>
    <n v="279"/>
    <x v="11"/>
    <m/>
    <m/>
    <m/>
    <m/>
    <m/>
    <m/>
    <m/>
    <m/>
    <m/>
    <m/>
    <m/>
    <m/>
    <n v="-100"/>
    <n v="1"/>
    <n v="-100"/>
    <n v="0"/>
    <n v="279"/>
    <n v="-1"/>
  </r>
  <r>
    <x v="2"/>
    <n v="226"/>
    <n v="226"/>
    <n v="226"/>
    <x v="11"/>
    <m/>
    <m/>
    <m/>
    <m/>
    <m/>
    <m/>
    <m/>
    <m/>
    <m/>
    <m/>
    <m/>
    <m/>
    <n v="-100"/>
    <n v="1"/>
    <n v="-100"/>
    <n v="0"/>
    <n v="226"/>
    <n v="-1"/>
  </r>
  <r>
    <x v="2"/>
    <n v="251"/>
    <n v="251"/>
    <n v="251"/>
    <x v="11"/>
    <m/>
    <m/>
    <m/>
    <m/>
    <m/>
    <m/>
    <m/>
    <m/>
    <m/>
    <m/>
    <m/>
    <m/>
    <n v="-100"/>
    <n v="1"/>
    <n v="-100"/>
    <n v="0"/>
    <n v="251"/>
    <n v="-1"/>
  </r>
  <r>
    <x v="2"/>
    <n v="223"/>
    <n v="223"/>
    <n v="223"/>
    <x v="11"/>
    <m/>
    <m/>
    <m/>
    <m/>
    <m/>
    <m/>
    <m/>
    <m/>
    <m/>
    <m/>
    <m/>
    <m/>
    <n v="-100"/>
    <n v="1"/>
    <n v="-100"/>
    <n v="0"/>
    <n v="223"/>
    <n v="-1"/>
  </r>
  <r>
    <x v="2"/>
    <n v="252"/>
    <n v="252"/>
    <n v="252"/>
    <x v="11"/>
    <m/>
    <m/>
    <m/>
    <m/>
    <m/>
    <m/>
    <m/>
    <m/>
    <m/>
    <m/>
    <m/>
    <m/>
    <n v="-100"/>
    <n v="1"/>
    <n v="-100"/>
    <n v="0"/>
    <n v="252"/>
    <n v="-1"/>
  </r>
  <r>
    <x v="2"/>
    <n v="317"/>
    <n v="317"/>
    <n v="317"/>
    <x v="11"/>
    <m/>
    <m/>
    <m/>
    <m/>
    <m/>
    <m/>
    <m/>
    <m/>
    <m/>
    <m/>
    <m/>
    <m/>
    <n v="-100"/>
    <n v="1"/>
    <n v="-100"/>
    <n v="0"/>
    <n v="317"/>
    <n v="-1"/>
  </r>
  <r>
    <x v="2"/>
    <n v="296"/>
    <n v="296"/>
    <n v="296"/>
    <x v="11"/>
    <m/>
    <m/>
    <m/>
    <m/>
    <m/>
    <m/>
    <m/>
    <m/>
    <m/>
    <m/>
    <m/>
    <m/>
    <n v="-100"/>
    <n v="1"/>
    <n v="-100"/>
    <n v="0"/>
    <n v="296"/>
    <n v="-1"/>
  </r>
  <r>
    <x v="2"/>
    <n v="302"/>
    <n v="302"/>
    <n v="302"/>
    <x v="11"/>
    <m/>
    <m/>
    <m/>
    <m/>
    <m/>
    <m/>
    <m/>
    <m/>
    <m/>
    <m/>
    <m/>
    <m/>
    <n v="-100"/>
    <n v="1"/>
    <n v="-100"/>
    <n v="0"/>
    <n v="302"/>
    <n v="-1"/>
  </r>
  <r>
    <x v="2"/>
    <n v="309"/>
    <n v="309"/>
    <n v="309"/>
    <x v="11"/>
    <m/>
    <m/>
    <m/>
    <m/>
    <m/>
    <m/>
    <m/>
    <m/>
    <m/>
    <m/>
    <m/>
    <m/>
    <n v="-100"/>
    <n v="1"/>
    <n v="-100"/>
    <n v="0"/>
    <n v="309"/>
    <n v="-1"/>
  </r>
  <r>
    <x v="2"/>
    <n v="363"/>
    <n v="363"/>
    <n v="363"/>
    <x v="11"/>
    <m/>
    <m/>
    <m/>
    <m/>
    <m/>
    <m/>
    <m/>
    <m/>
    <m/>
    <m/>
    <m/>
    <m/>
    <n v="-100"/>
    <n v="1"/>
    <n v="-100"/>
    <n v="0"/>
    <n v="363"/>
    <n v="-1"/>
  </r>
  <r>
    <x v="2"/>
    <n v="441"/>
    <n v="430"/>
    <n v="441"/>
    <x v="11"/>
    <m/>
    <m/>
    <m/>
    <m/>
    <m/>
    <m/>
    <m/>
    <m/>
    <m/>
    <m/>
    <m/>
    <m/>
    <n v="-100"/>
    <n v="1"/>
    <n v="-100"/>
    <n v="0"/>
    <n v="441"/>
    <n v="-1"/>
  </r>
  <r>
    <x v="2"/>
    <n v="390"/>
    <n v="390"/>
    <n v="390"/>
    <x v="11"/>
    <m/>
    <m/>
    <m/>
    <m/>
    <m/>
    <m/>
    <m/>
    <m/>
    <m/>
    <m/>
    <m/>
    <m/>
    <n v="-100"/>
    <n v="1"/>
    <n v="-100"/>
    <n v="0"/>
    <n v="390"/>
    <n v="-1"/>
  </r>
  <r>
    <x v="2"/>
    <m/>
    <n v="5534"/>
    <m/>
    <x v="12"/>
    <m/>
    <m/>
    <m/>
    <m/>
    <m/>
    <m/>
    <m/>
    <m/>
    <m/>
    <m/>
    <m/>
    <m/>
    <e v="#DIV/0!"/>
    <n v="0"/>
    <n v="-100"/>
    <n v="1"/>
    <n v="6182"/>
    <n v="-1"/>
  </r>
  <r>
    <x v="2"/>
    <n v="1999"/>
    <n v="1999"/>
    <n v="1999"/>
    <x v="13"/>
    <m/>
    <m/>
    <m/>
    <m/>
    <m/>
    <m/>
    <m/>
    <m/>
    <m/>
    <m/>
    <m/>
    <m/>
    <n v="-100"/>
    <n v="1"/>
    <n v="-100"/>
    <n v="0"/>
    <n v="1999"/>
    <n v="-1"/>
  </r>
  <r>
    <x v="2"/>
    <n v="2557"/>
    <n v="2557"/>
    <n v="2557"/>
    <x v="13"/>
    <m/>
    <m/>
    <m/>
    <m/>
    <m/>
    <m/>
    <m/>
    <m/>
    <m/>
    <m/>
    <m/>
    <m/>
    <n v="-100"/>
    <n v="1"/>
    <n v="-100"/>
    <n v="0"/>
    <n v="2557"/>
    <n v="-1"/>
  </r>
  <r>
    <x v="2"/>
    <n v="3564"/>
    <n v="3564"/>
    <n v="3564"/>
    <x v="13"/>
    <m/>
    <m/>
    <m/>
    <m/>
    <m/>
    <m/>
    <m/>
    <m/>
    <m/>
    <m/>
    <m/>
    <m/>
    <n v="-100"/>
    <n v="1"/>
    <n v="-100"/>
    <n v="0"/>
    <n v="3564"/>
    <n v="-1"/>
  </r>
  <r>
    <x v="2"/>
    <n v="1795"/>
    <n v="1795"/>
    <n v="1795"/>
    <x v="13"/>
    <m/>
    <m/>
    <m/>
    <m/>
    <m/>
    <m/>
    <m/>
    <m/>
    <m/>
    <m/>
    <m/>
    <m/>
    <n v="-100"/>
    <n v="1"/>
    <n v="-100"/>
    <n v="0"/>
    <n v="1795"/>
    <n v="-1"/>
  </r>
  <r>
    <x v="2"/>
    <n v="2448"/>
    <n v="2448"/>
    <n v="2448"/>
    <x v="13"/>
    <m/>
    <m/>
    <m/>
    <m/>
    <m/>
    <m/>
    <m/>
    <m/>
    <m/>
    <m/>
    <m/>
    <m/>
    <n v="-100"/>
    <n v="1"/>
    <n v="-100"/>
    <n v="0"/>
    <n v="2448"/>
    <n v="-1"/>
  </r>
  <r>
    <x v="2"/>
    <n v="3189"/>
    <n v="3189"/>
    <n v="3189"/>
    <x v="13"/>
    <m/>
    <m/>
    <m/>
    <m/>
    <m/>
    <m/>
    <m/>
    <m/>
    <m/>
    <m/>
    <m/>
    <m/>
    <n v="-100"/>
    <n v="1"/>
    <n v="-100"/>
    <n v="0"/>
    <n v="3189"/>
    <n v="-1"/>
  </r>
  <r>
    <x v="2"/>
    <n v="3184"/>
    <n v="3184"/>
    <n v="3184"/>
    <x v="13"/>
    <m/>
    <m/>
    <m/>
    <m/>
    <m/>
    <m/>
    <m/>
    <m/>
    <m/>
    <m/>
    <m/>
    <m/>
    <n v="-100"/>
    <n v="1"/>
    <n v="-100"/>
    <n v="0"/>
    <n v="3184"/>
    <n v="-1"/>
  </r>
  <r>
    <x v="2"/>
    <n v="1754"/>
    <n v="1754"/>
    <n v="1754"/>
    <x v="13"/>
    <m/>
    <m/>
    <m/>
    <m/>
    <m/>
    <m/>
    <m/>
    <m/>
    <m/>
    <m/>
    <m/>
    <m/>
    <n v="-100"/>
    <n v="1"/>
    <n v="-100"/>
    <n v="0"/>
    <n v="1754"/>
    <n v="-1"/>
  </r>
  <r>
    <x v="2"/>
    <n v="1617"/>
    <n v="1617"/>
    <n v="1617"/>
    <x v="13"/>
    <m/>
    <m/>
    <m/>
    <m/>
    <m/>
    <m/>
    <m/>
    <m/>
    <m/>
    <m/>
    <m/>
    <m/>
    <n v="-100"/>
    <n v="1"/>
    <n v="-100"/>
    <n v="0"/>
    <n v="1617"/>
    <n v="-1"/>
  </r>
  <r>
    <x v="2"/>
    <n v="3201"/>
    <n v="3201"/>
    <n v="3201"/>
    <x v="13"/>
    <m/>
    <m/>
    <m/>
    <m/>
    <m/>
    <m/>
    <m/>
    <m/>
    <m/>
    <m/>
    <m/>
    <m/>
    <n v="-100"/>
    <n v="1"/>
    <n v="-100"/>
    <n v="0"/>
    <n v="3201"/>
    <n v="-1"/>
  </r>
  <r>
    <x v="2"/>
    <n v="2165"/>
    <n v="2165"/>
    <n v="2165"/>
    <x v="13"/>
    <m/>
    <m/>
    <m/>
    <m/>
    <m/>
    <m/>
    <m/>
    <m/>
    <m/>
    <m/>
    <m/>
    <m/>
    <n v="-100"/>
    <n v="1"/>
    <n v="-100"/>
    <n v="0"/>
    <n v="2165"/>
    <n v="-1"/>
  </r>
  <r>
    <x v="2"/>
    <n v="2311"/>
    <n v="2311"/>
    <n v="2311"/>
    <x v="13"/>
    <m/>
    <m/>
    <m/>
    <m/>
    <m/>
    <m/>
    <m/>
    <m/>
    <m/>
    <m/>
    <m/>
    <m/>
    <n v="-100"/>
    <n v="1"/>
    <n v="-100"/>
    <n v="0"/>
    <n v="2311"/>
    <n v="-1"/>
  </r>
  <r>
    <x v="2"/>
    <n v="2534"/>
    <n v="2534"/>
    <n v="2534"/>
    <x v="13"/>
    <m/>
    <m/>
    <m/>
    <m/>
    <m/>
    <m/>
    <m/>
    <m/>
    <m/>
    <m/>
    <m/>
    <m/>
    <n v="-100"/>
    <n v="1"/>
    <n v="-100"/>
    <n v="0"/>
    <n v="2534"/>
    <n v="-1"/>
  </r>
  <r>
    <x v="2"/>
    <n v="2759"/>
    <n v="2759"/>
    <n v="2759"/>
    <x v="13"/>
    <m/>
    <m/>
    <m/>
    <m/>
    <m/>
    <m/>
    <m/>
    <m/>
    <m/>
    <m/>
    <m/>
    <m/>
    <n v="-100"/>
    <n v="1"/>
    <n v="-100"/>
    <n v="0"/>
    <n v="2759"/>
    <n v="-1"/>
  </r>
  <r>
    <x v="2"/>
    <n v="3420"/>
    <n v="3420"/>
    <n v="3420"/>
    <x v="13"/>
    <m/>
    <m/>
    <m/>
    <m/>
    <m/>
    <m/>
    <m/>
    <m/>
    <m/>
    <m/>
    <m/>
    <m/>
    <n v="-100"/>
    <n v="1"/>
    <n v="-100"/>
    <n v="0"/>
    <n v="3420"/>
    <n v="-1"/>
  </r>
  <r>
    <x v="2"/>
    <n v="3147"/>
    <n v="3147"/>
    <n v="3147"/>
    <x v="13"/>
    <m/>
    <m/>
    <m/>
    <m/>
    <m/>
    <m/>
    <m/>
    <m/>
    <m/>
    <m/>
    <m/>
    <m/>
    <n v="-100"/>
    <n v="1"/>
    <n v="-100"/>
    <n v="0"/>
    <n v="3147"/>
    <n v="-1"/>
  </r>
  <r>
    <x v="2"/>
    <n v="2482"/>
    <n v="2482"/>
    <n v="2482"/>
    <x v="13"/>
    <m/>
    <m/>
    <m/>
    <m/>
    <m/>
    <m/>
    <m/>
    <m/>
    <m/>
    <m/>
    <m/>
    <m/>
    <n v="-100"/>
    <n v="1"/>
    <n v="-100"/>
    <n v="0"/>
    <n v="2482"/>
    <n v="-1"/>
  </r>
  <r>
    <x v="2"/>
    <n v="3176"/>
    <n v="3176"/>
    <n v="3176"/>
    <x v="13"/>
    <m/>
    <m/>
    <m/>
    <m/>
    <m/>
    <m/>
    <m/>
    <m/>
    <m/>
    <m/>
    <m/>
    <m/>
    <n v="-100"/>
    <n v="1"/>
    <n v="-100"/>
    <n v="0"/>
    <n v="3176"/>
    <n v="-1"/>
  </r>
  <r>
    <x v="2"/>
    <n v="3496"/>
    <n v="3496"/>
    <n v="3496"/>
    <x v="13"/>
    <m/>
    <m/>
    <m/>
    <m/>
    <m/>
    <m/>
    <m/>
    <m/>
    <m/>
    <m/>
    <m/>
    <m/>
    <n v="-100"/>
    <n v="1"/>
    <n v="-100"/>
    <n v="0"/>
    <n v="3496"/>
    <n v="-1"/>
  </r>
  <r>
    <x v="2"/>
    <n v="3584"/>
    <n v="3584"/>
    <n v="3584"/>
    <x v="13"/>
    <m/>
    <m/>
    <m/>
    <m/>
    <m/>
    <m/>
    <m/>
    <m/>
    <m/>
    <m/>
    <m/>
    <m/>
    <n v="-100"/>
    <n v="1"/>
    <n v="-100"/>
    <n v="0"/>
    <n v="3584"/>
    <n v="-1"/>
  </r>
  <r>
    <x v="2"/>
    <n v="2331"/>
    <n v="2331"/>
    <n v="2331"/>
    <x v="13"/>
    <m/>
    <m/>
    <m/>
    <m/>
    <m/>
    <m/>
    <m/>
    <m/>
    <m/>
    <m/>
    <m/>
    <m/>
    <n v="-100"/>
    <n v="1"/>
    <n v="-100"/>
    <n v="0"/>
    <n v="2331"/>
    <n v="-1"/>
  </r>
  <r>
    <x v="2"/>
    <n v="2866"/>
    <n v="2866"/>
    <n v="2866"/>
    <x v="13"/>
    <m/>
    <m/>
    <m/>
    <m/>
    <m/>
    <m/>
    <m/>
    <m/>
    <m/>
    <m/>
    <m/>
    <m/>
    <n v="-100"/>
    <n v="1"/>
    <n v="-100"/>
    <n v="0"/>
    <n v="2866"/>
    <n v="-1"/>
  </r>
  <r>
    <x v="2"/>
    <n v="2804"/>
    <n v="2804"/>
    <n v="2804"/>
    <x v="13"/>
    <m/>
    <m/>
    <m/>
    <m/>
    <m/>
    <m/>
    <m/>
    <m/>
    <m/>
    <m/>
    <m/>
    <m/>
    <n v="-100"/>
    <n v="1"/>
    <n v="-100"/>
    <n v="0"/>
    <n v="2804"/>
    <n v="-1"/>
  </r>
  <r>
    <x v="2"/>
    <n v="2549"/>
    <n v="2549"/>
    <n v="2549"/>
    <x v="13"/>
    <m/>
    <m/>
    <m/>
    <m/>
    <m/>
    <m/>
    <m/>
    <m/>
    <m/>
    <m/>
    <m/>
    <m/>
    <n v="-100"/>
    <n v="1"/>
    <n v="-100"/>
    <n v="0"/>
    <n v="2549"/>
    <n v="-1"/>
  </r>
  <r>
    <x v="2"/>
    <n v="2462"/>
    <n v="2462"/>
    <n v="2462"/>
    <x v="13"/>
    <m/>
    <m/>
    <m/>
    <m/>
    <m/>
    <m/>
    <m/>
    <m/>
    <m/>
    <m/>
    <m/>
    <m/>
    <n v="-100"/>
    <n v="1"/>
    <n v="-100"/>
    <n v="0"/>
    <n v="2462"/>
    <n v="-1"/>
  </r>
  <r>
    <x v="2"/>
    <n v="1872"/>
    <n v="1872"/>
    <n v="1872"/>
    <x v="13"/>
    <m/>
    <m/>
    <m/>
    <m/>
    <m/>
    <m/>
    <m/>
    <m/>
    <m/>
    <m/>
    <m/>
    <m/>
    <n v="-100"/>
    <n v="1"/>
    <n v="-100"/>
    <n v="0"/>
    <n v="1872"/>
    <n v="-1"/>
  </r>
  <r>
    <x v="2"/>
    <n v="3009"/>
    <n v="3009"/>
    <n v="3009"/>
    <x v="13"/>
    <m/>
    <m/>
    <m/>
    <m/>
    <m/>
    <m/>
    <m/>
    <m/>
    <m/>
    <m/>
    <m/>
    <m/>
    <n v="-100"/>
    <n v="1"/>
    <n v="-100"/>
    <n v="0"/>
    <n v="3009"/>
    <n v="-1"/>
  </r>
  <r>
    <x v="2"/>
    <n v="2320"/>
    <n v="2320"/>
    <n v="2320"/>
    <x v="13"/>
    <m/>
    <m/>
    <m/>
    <m/>
    <m/>
    <m/>
    <m/>
    <m/>
    <m/>
    <m/>
    <m/>
    <m/>
    <n v="-100"/>
    <n v="1"/>
    <n v="-100"/>
    <n v="0"/>
    <n v="2320"/>
    <n v="-1"/>
  </r>
  <r>
    <x v="2"/>
    <n v="1944"/>
    <n v="1944"/>
    <n v="1944"/>
    <x v="13"/>
    <m/>
    <m/>
    <m/>
    <m/>
    <m/>
    <m/>
    <m/>
    <m/>
    <m/>
    <m/>
    <m/>
    <m/>
    <n v="-100"/>
    <n v="1"/>
    <n v="-100"/>
    <n v="0"/>
    <n v="1944"/>
    <n v="-1"/>
  </r>
  <r>
    <x v="2"/>
    <n v="1732"/>
    <n v="1732"/>
    <n v="1732"/>
    <x v="13"/>
    <m/>
    <m/>
    <m/>
    <m/>
    <m/>
    <m/>
    <m/>
    <m/>
    <m/>
    <m/>
    <m/>
    <m/>
    <n v="-100"/>
    <n v="1"/>
    <n v="-100"/>
    <n v="0"/>
    <n v="1732"/>
    <n v="-1"/>
  </r>
  <r>
    <x v="2"/>
    <n v="6182"/>
    <n v="6182"/>
    <n v="6182"/>
    <x v="14"/>
    <m/>
    <m/>
    <m/>
    <m/>
    <m/>
    <m/>
    <m/>
    <m/>
    <m/>
    <m/>
    <m/>
    <m/>
    <n v="-100"/>
    <n v="1"/>
    <n v="-100"/>
    <n v="0"/>
    <n v="6182"/>
    <n v="-1"/>
  </r>
  <r>
    <x v="2"/>
    <n v="7608"/>
    <n v="7608"/>
    <n v="7608"/>
    <x v="14"/>
    <m/>
    <m/>
    <m/>
    <m/>
    <m/>
    <m/>
    <m/>
    <m/>
    <m/>
    <m/>
    <m/>
    <m/>
    <n v="-100"/>
    <n v="1"/>
    <n v="-100"/>
    <n v="0"/>
    <n v="7608"/>
    <n v="-1"/>
  </r>
  <r>
    <x v="2"/>
    <n v="8012"/>
    <n v="8012"/>
    <n v="8012"/>
    <x v="14"/>
    <m/>
    <m/>
    <m/>
    <m/>
    <m/>
    <m/>
    <m/>
    <m/>
    <m/>
    <m/>
    <m/>
    <m/>
    <n v="-100"/>
    <n v="1"/>
    <n v="-100"/>
    <n v="0"/>
    <n v="8012"/>
    <n v="-1"/>
  </r>
  <r>
    <x v="2"/>
    <n v="7905"/>
    <n v="7905"/>
    <n v="7905"/>
    <x v="14"/>
    <m/>
    <m/>
    <m/>
    <m/>
    <m/>
    <m/>
    <m/>
    <m/>
    <m/>
    <m/>
    <m/>
    <m/>
    <n v="-100"/>
    <n v="1"/>
    <n v="-100"/>
    <n v="0"/>
    <n v="7905"/>
    <n v="-1"/>
  </r>
  <r>
    <x v="2"/>
    <n v="7430"/>
    <n v="7430"/>
    <n v="7430"/>
    <x v="14"/>
    <m/>
    <m/>
    <m/>
    <m/>
    <m/>
    <m/>
    <m/>
    <m/>
    <m/>
    <m/>
    <m/>
    <m/>
    <n v="-100"/>
    <n v="1"/>
    <n v="-100"/>
    <n v="0"/>
    <n v="7430"/>
    <n v="-1"/>
  </r>
  <r>
    <x v="2"/>
    <n v="7168"/>
    <n v="7168"/>
    <n v="7168"/>
    <x v="14"/>
    <m/>
    <m/>
    <m/>
    <m/>
    <m/>
    <m/>
    <m/>
    <m/>
    <m/>
    <m/>
    <m/>
    <m/>
    <n v="-100"/>
    <n v="1"/>
    <n v="-100"/>
    <n v="0"/>
    <n v="7168"/>
    <n v="-1"/>
  </r>
  <r>
    <x v="2"/>
    <n v="4749"/>
    <n v="4749"/>
    <n v="4749"/>
    <x v="14"/>
    <m/>
    <m/>
    <m/>
    <m/>
    <m/>
    <m/>
    <m/>
    <m/>
    <m/>
    <m/>
    <m/>
    <m/>
    <n v="-100"/>
    <n v="1"/>
    <n v="-100"/>
    <n v="0"/>
    <n v="4749"/>
    <n v="-1"/>
  </r>
  <r>
    <x v="2"/>
    <n v="8921"/>
    <n v="8921"/>
    <n v="8921"/>
    <x v="14"/>
    <m/>
    <m/>
    <m/>
    <m/>
    <m/>
    <m/>
    <m/>
    <m/>
    <m/>
    <m/>
    <m/>
    <m/>
    <n v="-100"/>
    <n v="1"/>
    <n v="-100"/>
    <n v="0"/>
    <n v="8921"/>
    <n v="-1"/>
  </r>
  <r>
    <x v="2"/>
    <n v="6883"/>
    <n v="6883"/>
    <n v="6883"/>
    <x v="14"/>
    <m/>
    <m/>
    <m/>
    <m/>
    <m/>
    <m/>
    <m/>
    <m/>
    <m/>
    <m/>
    <m/>
    <m/>
    <n v="-100"/>
    <n v="1"/>
    <n v="-100"/>
    <n v="0"/>
    <n v="6883"/>
    <n v="-1"/>
  </r>
  <r>
    <x v="2"/>
    <n v="6826"/>
    <n v="6826"/>
    <n v="6826"/>
    <x v="14"/>
    <m/>
    <m/>
    <m/>
    <m/>
    <m/>
    <m/>
    <m/>
    <m/>
    <m/>
    <m/>
    <m/>
    <m/>
    <n v="-100"/>
    <n v="1"/>
    <n v="-100"/>
    <n v="0"/>
    <n v="6826"/>
    <n v="-1"/>
  </r>
  <r>
    <x v="2"/>
    <n v="7389"/>
    <n v="7389"/>
    <n v="7389"/>
    <x v="14"/>
    <m/>
    <m/>
    <m/>
    <m/>
    <m/>
    <m/>
    <m/>
    <m/>
    <m/>
    <m/>
    <m/>
    <m/>
    <n v="-100"/>
    <n v="1"/>
    <n v="-100"/>
    <n v="0"/>
    <n v="7389"/>
    <n v="-1"/>
  </r>
  <r>
    <x v="2"/>
    <n v="6329"/>
    <n v="6329"/>
    <n v="6329"/>
    <x v="14"/>
    <m/>
    <m/>
    <m/>
    <m/>
    <m/>
    <m/>
    <m/>
    <m/>
    <m/>
    <m/>
    <m/>
    <m/>
    <n v="-100"/>
    <n v="1"/>
    <n v="-100"/>
    <n v="0"/>
    <n v="6329"/>
    <n v="-1"/>
  </r>
  <r>
    <x v="2"/>
    <n v="5349"/>
    <n v="5349"/>
    <n v="5349"/>
    <x v="14"/>
    <m/>
    <m/>
    <m/>
    <m/>
    <m/>
    <m/>
    <m/>
    <m/>
    <m/>
    <m/>
    <m/>
    <m/>
    <n v="-100"/>
    <n v="1"/>
    <n v="-100"/>
    <n v="0"/>
    <n v="5349"/>
    <n v="-1"/>
  </r>
  <r>
    <x v="2"/>
    <n v="4601"/>
    <n v="4601"/>
    <n v="4601"/>
    <x v="14"/>
    <m/>
    <m/>
    <m/>
    <m/>
    <m/>
    <m/>
    <m/>
    <m/>
    <m/>
    <m/>
    <m/>
    <m/>
    <n v="-100"/>
    <n v="1"/>
    <n v="-100"/>
    <n v="0"/>
    <n v="4601"/>
    <n v="-1"/>
  </r>
  <r>
    <x v="2"/>
    <n v="4839"/>
    <n v="4839"/>
    <n v="4839"/>
    <x v="14"/>
    <m/>
    <m/>
    <m/>
    <m/>
    <m/>
    <m/>
    <m/>
    <m/>
    <m/>
    <m/>
    <m/>
    <m/>
    <n v="-100"/>
    <n v="1"/>
    <n v="-100"/>
    <n v="0"/>
    <n v="4839"/>
    <n v="-1"/>
  </r>
  <r>
    <x v="2"/>
    <n v="6717"/>
    <n v="6717"/>
    <n v="6717"/>
    <x v="14"/>
    <m/>
    <m/>
    <m/>
    <m/>
    <m/>
    <m/>
    <m/>
    <m/>
    <m/>
    <m/>
    <m/>
    <m/>
    <n v="-100"/>
    <n v="1"/>
    <n v="-100"/>
    <n v="0"/>
    <n v="6717"/>
    <n v="-1"/>
  </r>
  <r>
    <x v="2"/>
    <n v="6872"/>
    <n v="6872"/>
    <n v="6872"/>
    <x v="14"/>
    <m/>
    <m/>
    <m/>
    <m/>
    <m/>
    <m/>
    <m/>
    <m/>
    <m/>
    <m/>
    <m/>
    <m/>
    <n v="-100"/>
    <n v="1"/>
    <n v="-100"/>
    <n v="0"/>
    <n v="6872"/>
    <n v="-1"/>
  </r>
  <r>
    <x v="2"/>
    <n v="8136"/>
    <n v="8136"/>
    <n v="8136"/>
    <x v="14"/>
    <m/>
    <m/>
    <m/>
    <m/>
    <m/>
    <m/>
    <m/>
    <m/>
    <m/>
    <m/>
    <m/>
    <m/>
    <n v="-100"/>
    <n v="1"/>
    <n v="-100"/>
    <n v="0"/>
    <n v="8136"/>
    <n v="-1"/>
  </r>
  <r>
    <x v="2"/>
    <n v="6177"/>
    <n v="6177"/>
    <n v="6177"/>
    <x v="14"/>
    <m/>
    <m/>
    <m/>
    <m/>
    <m/>
    <m/>
    <m/>
    <m/>
    <m/>
    <m/>
    <m/>
    <m/>
    <n v="-100"/>
    <n v="1"/>
    <n v="-100"/>
    <n v="0"/>
    <n v="6177"/>
    <n v="-1"/>
  </r>
  <r>
    <x v="2"/>
    <n v="6962"/>
    <n v="6962"/>
    <n v="6962"/>
    <x v="14"/>
    <m/>
    <m/>
    <m/>
    <m/>
    <m/>
    <m/>
    <m/>
    <m/>
    <m/>
    <m/>
    <m/>
    <m/>
    <n v="-100"/>
    <n v="1"/>
    <n v="-100"/>
    <n v="0"/>
    <n v="6962"/>
    <n v="-1"/>
  </r>
  <r>
    <x v="2"/>
    <n v="6550"/>
    <n v="6550"/>
    <n v="6550"/>
    <x v="14"/>
    <m/>
    <m/>
    <m/>
    <m/>
    <m/>
    <m/>
    <m/>
    <m/>
    <m/>
    <m/>
    <m/>
    <m/>
    <n v="-100"/>
    <n v="1"/>
    <n v="-100"/>
    <n v="0"/>
    <n v="6550"/>
    <n v="-1"/>
  </r>
  <r>
    <x v="2"/>
    <n v="6700"/>
    <n v="6700"/>
    <n v="6700"/>
    <x v="14"/>
    <m/>
    <m/>
    <m/>
    <m/>
    <m/>
    <m/>
    <m/>
    <m/>
    <m/>
    <m/>
    <m/>
    <m/>
    <n v="-100"/>
    <n v="1"/>
    <n v="-100"/>
    <n v="0"/>
    <n v="6700"/>
    <n v="-1"/>
  </r>
  <r>
    <x v="2"/>
    <n v="7116"/>
    <n v="7116"/>
    <n v="7116"/>
    <x v="14"/>
    <m/>
    <m/>
    <m/>
    <m/>
    <m/>
    <m/>
    <m/>
    <m/>
    <m/>
    <m/>
    <m/>
    <m/>
    <n v="-100"/>
    <n v="1"/>
    <n v="-100"/>
    <n v="0"/>
    <n v="7116"/>
    <n v="-1"/>
  </r>
  <r>
    <x v="2"/>
    <n v="7461"/>
    <n v="7461"/>
    <n v="7461"/>
    <x v="14"/>
    <m/>
    <m/>
    <m/>
    <m/>
    <m/>
    <m/>
    <m/>
    <m/>
    <m/>
    <m/>
    <m/>
    <m/>
    <n v="-100"/>
    <n v="1"/>
    <n v="-100"/>
    <n v="0"/>
    <n v="7461"/>
    <n v="-1"/>
  </r>
  <r>
    <x v="2"/>
    <n v="8800"/>
    <n v="8800"/>
    <n v="8800"/>
    <x v="14"/>
    <m/>
    <m/>
    <m/>
    <m/>
    <m/>
    <m/>
    <m/>
    <m/>
    <m/>
    <m/>
    <m/>
    <m/>
    <n v="-100"/>
    <n v="1"/>
    <n v="-100"/>
    <n v="0"/>
    <n v="8800"/>
    <n v="-1"/>
  </r>
  <r>
    <x v="2"/>
    <n v="7455"/>
    <n v="7455"/>
    <n v="7455"/>
    <x v="14"/>
    <m/>
    <m/>
    <m/>
    <m/>
    <m/>
    <m/>
    <m/>
    <m/>
    <m/>
    <m/>
    <m/>
    <m/>
    <n v="-100"/>
    <n v="1"/>
    <n v="-100"/>
    <n v="0"/>
    <n v="7455"/>
    <n v="-1"/>
  </r>
  <r>
    <x v="2"/>
    <n v="7353"/>
    <n v="7353"/>
    <n v="7353"/>
    <x v="14"/>
    <m/>
    <m/>
    <m/>
    <m/>
    <m/>
    <m/>
    <m/>
    <m/>
    <m/>
    <m/>
    <m/>
    <m/>
    <n v="-100"/>
    <n v="1"/>
    <n v="-100"/>
    <n v="0"/>
    <n v="7353"/>
    <n v="-1"/>
  </r>
  <r>
    <x v="2"/>
    <n v="8960"/>
    <n v="8960"/>
    <n v="8960"/>
    <x v="14"/>
    <m/>
    <m/>
    <m/>
    <m/>
    <m/>
    <m/>
    <m/>
    <m/>
    <m/>
    <m/>
    <m/>
    <m/>
    <n v="-100"/>
    <n v="1"/>
    <n v="-100"/>
    <n v="0"/>
    <n v="8960"/>
    <n v="-1"/>
  </r>
  <r>
    <x v="2"/>
    <n v="6507"/>
    <n v="6507"/>
    <n v="6507"/>
    <x v="14"/>
    <m/>
    <m/>
    <m/>
    <m/>
    <m/>
    <m/>
    <m/>
    <m/>
    <m/>
    <m/>
    <m/>
    <m/>
    <n v="-100"/>
    <n v="1"/>
    <n v="-100"/>
    <n v="0"/>
    <n v="6507"/>
    <n v="-1"/>
  </r>
  <r>
    <x v="2"/>
    <n v="5649"/>
    <n v="5649"/>
    <n v="5649"/>
    <x v="14"/>
    <m/>
    <m/>
    <m/>
    <m/>
    <m/>
    <m/>
    <m/>
    <m/>
    <m/>
    <m/>
    <m/>
    <m/>
    <n v="-100"/>
    <n v="1"/>
    <n v="-100"/>
    <n v="0"/>
    <n v="5649"/>
    <n v="-1"/>
  </r>
  <r>
    <x v="2"/>
    <n v="8629"/>
    <n v="8260"/>
    <n v="8629"/>
    <x v="15"/>
    <m/>
    <m/>
    <m/>
    <m/>
    <m/>
    <m/>
    <m/>
    <m/>
    <m/>
    <m/>
    <m/>
    <m/>
    <n v="-100"/>
    <n v="1"/>
    <n v="-100"/>
    <n v="0"/>
    <n v="8629"/>
    <n v="-1"/>
  </r>
  <r>
    <x v="2"/>
    <n v="8439"/>
    <n v="7813"/>
    <n v="8439"/>
    <x v="15"/>
    <m/>
    <m/>
    <m/>
    <m/>
    <m/>
    <m/>
    <m/>
    <m/>
    <m/>
    <m/>
    <m/>
    <m/>
    <n v="-100"/>
    <n v="1"/>
    <n v="-100"/>
    <n v="0"/>
    <n v="8439"/>
    <n v="-1"/>
  </r>
  <r>
    <x v="2"/>
    <n v="8307"/>
    <n v="7942"/>
    <n v="8307"/>
    <x v="15"/>
    <m/>
    <m/>
    <m/>
    <m/>
    <m/>
    <m/>
    <m/>
    <m/>
    <m/>
    <m/>
    <m/>
    <m/>
    <n v="-100"/>
    <n v="1"/>
    <n v="-100"/>
    <n v="0"/>
    <n v="8307"/>
    <n v="-1"/>
  </r>
  <r>
    <x v="2"/>
    <n v="9894"/>
    <n v="9894"/>
    <n v="9894"/>
    <x v="15"/>
    <m/>
    <m/>
    <m/>
    <m/>
    <m/>
    <m/>
    <m/>
    <m/>
    <m/>
    <m/>
    <m/>
    <m/>
    <n v="-100"/>
    <n v="1"/>
    <n v="-100"/>
    <n v="0"/>
    <n v="9894"/>
    <n v="-1"/>
  </r>
  <r>
    <x v="2"/>
    <n v="9594"/>
    <n v="9075"/>
    <n v="9594"/>
    <x v="15"/>
    <m/>
    <m/>
    <m/>
    <m/>
    <m/>
    <m/>
    <m/>
    <m/>
    <m/>
    <m/>
    <m/>
    <m/>
    <n v="-100"/>
    <n v="1"/>
    <n v="-100"/>
    <n v="0"/>
    <n v="9594"/>
    <n v="-1"/>
  </r>
  <r>
    <x v="2"/>
    <n v="7636"/>
    <n v="7636"/>
    <n v="7636"/>
    <x v="15"/>
    <m/>
    <m/>
    <m/>
    <m/>
    <m/>
    <m/>
    <m/>
    <m/>
    <m/>
    <m/>
    <m/>
    <m/>
    <n v="-100"/>
    <n v="1"/>
    <n v="-100"/>
    <n v="0"/>
    <n v="7636"/>
    <n v="-1"/>
  </r>
  <r>
    <x v="2"/>
    <n v="12520"/>
    <n v="12520"/>
    <n v="12520"/>
    <x v="15"/>
    <m/>
    <m/>
    <m/>
    <m/>
    <m/>
    <m/>
    <m/>
    <m/>
    <m/>
    <m/>
    <m/>
    <m/>
    <n v="-100"/>
    <n v="1"/>
    <n v="-100"/>
    <n v="0"/>
    <n v="12520"/>
    <n v="-1"/>
  </r>
  <r>
    <x v="2"/>
    <n v="11476"/>
    <n v="11476"/>
    <n v="11476"/>
    <x v="15"/>
    <m/>
    <m/>
    <m/>
    <m/>
    <m/>
    <m/>
    <m/>
    <m/>
    <m/>
    <m/>
    <m/>
    <m/>
    <n v="-100"/>
    <n v="1"/>
    <n v="-100"/>
    <n v="0"/>
    <n v="11476"/>
    <n v="-1"/>
  </r>
  <r>
    <x v="2"/>
    <n v="10704"/>
    <n v="10383"/>
    <n v="10704"/>
    <x v="15"/>
    <m/>
    <m/>
    <m/>
    <m/>
    <m/>
    <m/>
    <m/>
    <m/>
    <m/>
    <m/>
    <m/>
    <m/>
    <n v="-100"/>
    <n v="1"/>
    <n v="-100"/>
    <n v="0"/>
    <n v="10704"/>
    <n v="-1"/>
  </r>
  <r>
    <x v="2"/>
    <n v="9982"/>
    <n v="9317"/>
    <n v="9982"/>
    <x v="15"/>
    <m/>
    <m/>
    <m/>
    <m/>
    <m/>
    <m/>
    <m/>
    <m/>
    <m/>
    <m/>
    <m/>
    <m/>
    <n v="-100"/>
    <n v="1"/>
    <n v="-100"/>
    <n v="0"/>
    <n v="9982"/>
    <n v="-1"/>
  </r>
  <r>
    <x v="2"/>
    <n v="13796"/>
    <n v="12392"/>
    <n v="13796"/>
    <x v="16"/>
    <m/>
    <m/>
    <m/>
    <m/>
    <m/>
    <m/>
    <m/>
    <m/>
    <m/>
    <m/>
    <m/>
    <m/>
    <n v="-100"/>
    <n v="1"/>
    <n v="-100"/>
    <n v="0"/>
    <n v="13796"/>
    <n v="-1"/>
  </r>
  <r>
    <x v="2"/>
    <n v="11418"/>
    <n v="10872"/>
    <n v="11418"/>
    <x v="16"/>
    <m/>
    <m/>
    <m/>
    <m/>
    <m/>
    <m/>
    <m/>
    <m/>
    <m/>
    <m/>
    <m/>
    <m/>
    <n v="-100"/>
    <n v="1"/>
    <n v="-100"/>
    <n v="0"/>
    <n v="11418"/>
    <n v="-1"/>
  </r>
  <r>
    <x v="2"/>
    <n v="17168"/>
    <n v="15901"/>
    <n v="17168"/>
    <x v="16"/>
    <m/>
    <m/>
    <m/>
    <m/>
    <m/>
    <m/>
    <m/>
    <m/>
    <m/>
    <m/>
    <m/>
    <m/>
    <n v="-100"/>
    <n v="1"/>
    <n v="-100"/>
    <n v="0"/>
    <n v="17168"/>
    <n v="-1"/>
  </r>
  <r>
    <x v="2"/>
    <n v="13189"/>
    <n v="12373"/>
    <n v="13189"/>
    <x v="16"/>
    <m/>
    <m/>
    <m/>
    <m/>
    <m/>
    <m/>
    <m/>
    <m/>
    <m/>
    <m/>
    <m/>
    <m/>
    <n v="-100"/>
    <n v="1"/>
    <n v="-100"/>
    <n v="0"/>
    <n v="13189"/>
    <n v="-1"/>
  </r>
  <r>
    <x v="2"/>
    <n v="11401"/>
    <n v="10545"/>
    <n v="11401"/>
    <x v="16"/>
    <m/>
    <m/>
    <m/>
    <m/>
    <m/>
    <m/>
    <m/>
    <m/>
    <m/>
    <m/>
    <m/>
    <m/>
    <n v="-100"/>
    <n v="1"/>
    <n v="-100"/>
    <n v="0"/>
    <n v="11401"/>
    <n v="-1"/>
  </r>
  <r>
    <x v="2"/>
    <n v="17483"/>
    <n v="15505"/>
    <n v="17483"/>
    <x v="16"/>
    <m/>
    <m/>
    <m/>
    <m/>
    <m/>
    <m/>
    <m/>
    <m/>
    <m/>
    <m/>
    <m/>
    <m/>
    <n v="-100"/>
    <n v="1"/>
    <n v="-100"/>
    <n v="0"/>
    <n v="17483"/>
    <n v="-1"/>
  </r>
  <r>
    <x v="2"/>
    <n v="12636"/>
    <n v="11501"/>
    <n v="12636"/>
    <x v="16"/>
    <m/>
    <m/>
    <m/>
    <m/>
    <m/>
    <m/>
    <m/>
    <m/>
    <m/>
    <m/>
    <m/>
    <m/>
    <n v="-100"/>
    <n v="1"/>
    <n v="-100"/>
    <n v="0"/>
    <n v="12636"/>
    <n v="-1"/>
  </r>
  <r>
    <x v="2"/>
    <n v="12247"/>
    <n v="11342"/>
    <n v="12247"/>
    <x v="16"/>
    <m/>
    <m/>
    <m/>
    <m/>
    <m/>
    <m/>
    <m/>
    <m/>
    <m/>
    <m/>
    <m/>
    <m/>
    <n v="-100"/>
    <n v="1"/>
    <n v="-100"/>
    <n v="0"/>
    <n v="12247"/>
    <n v="-1"/>
  </r>
  <r>
    <x v="2"/>
    <n v="11727"/>
    <n v="10906"/>
    <n v="11727"/>
    <x v="16"/>
    <m/>
    <m/>
    <m/>
    <m/>
    <m/>
    <m/>
    <m/>
    <m/>
    <m/>
    <m/>
    <m/>
    <m/>
    <n v="-100"/>
    <n v="1"/>
    <n v="-100"/>
    <n v="0"/>
    <n v="11727"/>
    <n v="-1"/>
  </r>
  <r>
    <x v="2"/>
    <n v="12345"/>
    <n v="11669"/>
    <n v="12345"/>
    <x v="16"/>
    <m/>
    <m/>
    <m/>
    <m/>
    <m/>
    <m/>
    <m/>
    <m/>
    <m/>
    <m/>
    <m/>
    <m/>
    <n v="-100"/>
    <n v="1"/>
    <n v="-100"/>
    <n v="0"/>
    <n v="12345"/>
    <n v="-1"/>
  </r>
  <r>
    <x v="2"/>
    <n v="79084"/>
    <n v="80063"/>
    <n v="87345"/>
    <x v="17"/>
    <m/>
    <m/>
    <m/>
    <m/>
    <m/>
    <m/>
    <m/>
    <m/>
    <m/>
    <m/>
    <m/>
    <m/>
    <n v="-100"/>
    <n v="1"/>
    <n v="-100"/>
    <n v="0"/>
    <n v="81605"/>
    <n v="-1"/>
  </r>
  <r>
    <x v="2"/>
    <n v="75621"/>
    <n v="76760"/>
    <n v="84189"/>
    <x v="17"/>
    <m/>
    <m/>
    <m/>
    <m/>
    <m/>
    <m/>
    <m/>
    <m/>
    <m/>
    <m/>
    <m/>
    <m/>
    <n v="-100"/>
    <n v="1"/>
    <n v="-100"/>
    <n v="0"/>
    <n v="78185"/>
    <n v="-1"/>
  </r>
  <r>
    <x v="2"/>
    <n v="85568"/>
    <n v="87665"/>
    <n v="94797"/>
    <x v="17"/>
    <m/>
    <m/>
    <m/>
    <m/>
    <m/>
    <m/>
    <m/>
    <m/>
    <m/>
    <m/>
    <m/>
    <m/>
    <n v="-100"/>
    <n v="1"/>
    <n v="-100"/>
    <n v="0"/>
    <n v="88563"/>
    <n v="-1"/>
  </r>
  <r>
    <x v="2"/>
    <n v="72971"/>
    <n v="73792"/>
    <n v="80151"/>
    <x v="17"/>
    <m/>
    <m/>
    <m/>
    <m/>
    <m/>
    <m/>
    <m/>
    <m/>
    <m/>
    <m/>
    <m/>
    <m/>
    <n v="-100"/>
    <n v="1"/>
    <n v="-100"/>
    <n v="0"/>
    <n v="75166"/>
    <n v="-1"/>
  </r>
  <r>
    <x v="2"/>
    <n v="70829"/>
    <n v="71352"/>
    <n v="78553"/>
    <x v="17"/>
    <m/>
    <m/>
    <m/>
    <m/>
    <m/>
    <m/>
    <m/>
    <m/>
    <m/>
    <m/>
    <m/>
    <m/>
    <n v="-100"/>
    <n v="1"/>
    <n v="-100"/>
    <n v="0"/>
    <n v="72758"/>
    <n v="-1"/>
  </r>
  <r>
    <x v="2"/>
    <n v="84077"/>
    <n v="84730"/>
    <n v="92743"/>
    <x v="17"/>
    <m/>
    <m/>
    <m/>
    <m/>
    <m/>
    <m/>
    <m/>
    <m/>
    <m/>
    <m/>
    <m/>
    <m/>
    <n v="-100"/>
    <n v="1"/>
    <n v="-100"/>
    <n v="0"/>
    <n v="85929"/>
    <n v="-1"/>
  </r>
  <r>
    <x v="2"/>
    <n v="92208"/>
    <n v="93305"/>
    <n v="10347"/>
    <x v="17"/>
    <m/>
    <m/>
    <m/>
    <m/>
    <m/>
    <m/>
    <m/>
    <m/>
    <m/>
    <m/>
    <m/>
    <m/>
    <n v="-100"/>
    <n v="1"/>
    <n v="-100"/>
    <n v="0"/>
    <n v="95115"/>
    <n v="-1"/>
  </r>
  <r>
    <x v="2"/>
    <n v="85882"/>
    <n v="86625"/>
    <n v="94258"/>
    <x v="17"/>
    <m/>
    <m/>
    <m/>
    <m/>
    <m/>
    <m/>
    <m/>
    <m/>
    <m/>
    <m/>
    <m/>
    <m/>
    <n v="-100"/>
    <n v="1"/>
    <n v="-100"/>
    <n v="0"/>
    <n v="87650"/>
    <n v="-1"/>
  </r>
  <r>
    <x v="2"/>
    <n v="66997"/>
    <n v="67905"/>
    <n v="75505"/>
    <x v="17"/>
    <m/>
    <m/>
    <m/>
    <m/>
    <m/>
    <m/>
    <m/>
    <m/>
    <m/>
    <m/>
    <m/>
    <m/>
    <n v="-100"/>
    <n v="1"/>
    <n v="-100"/>
    <n v="0"/>
    <n v="69438"/>
    <n v="-1"/>
  </r>
  <r>
    <x v="2"/>
    <n v="63537"/>
    <n v="63963"/>
    <n v="69517"/>
    <x v="17"/>
    <m/>
    <m/>
    <m/>
    <m/>
    <m/>
    <m/>
    <m/>
    <m/>
    <m/>
    <m/>
    <m/>
    <m/>
    <n v="-100"/>
    <n v="1"/>
    <n v="-100"/>
    <n v="0"/>
    <n v="64917"/>
    <n v="-1"/>
  </r>
  <r>
    <x v="2"/>
    <n v="69690"/>
    <n v="70257"/>
    <n v="80609"/>
    <x v="17"/>
    <m/>
    <m/>
    <m/>
    <m/>
    <m/>
    <m/>
    <m/>
    <m/>
    <m/>
    <m/>
    <m/>
    <m/>
    <n v="-100"/>
    <n v="1"/>
    <n v="-100"/>
    <n v="0"/>
    <n v="73803"/>
    <n v="-1"/>
  </r>
  <r>
    <x v="2"/>
    <n v="75206"/>
    <n v="75632"/>
    <n v="82148"/>
    <x v="17"/>
    <m/>
    <m/>
    <m/>
    <m/>
    <m/>
    <m/>
    <m/>
    <m/>
    <m/>
    <m/>
    <m/>
    <m/>
    <n v="-100"/>
    <n v="1"/>
    <n v="-100"/>
    <n v="0"/>
    <n v="76904"/>
    <n v="-1"/>
  </r>
  <r>
    <x v="2"/>
    <n v="70777"/>
    <n v="71276"/>
    <n v="77682"/>
    <x v="17"/>
    <m/>
    <m/>
    <m/>
    <m/>
    <m/>
    <m/>
    <m/>
    <m/>
    <m/>
    <m/>
    <m/>
    <m/>
    <n v="-100"/>
    <n v="1"/>
    <n v="-100"/>
    <n v="0"/>
    <n v="71995"/>
    <n v="-1"/>
  </r>
  <r>
    <x v="2"/>
    <n v="92571"/>
    <n v="93250"/>
    <n v="10128"/>
    <x v="17"/>
    <m/>
    <m/>
    <m/>
    <m/>
    <m/>
    <m/>
    <m/>
    <m/>
    <m/>
    <m/>
    <m/>
    <m/>
    <n v="-100"/>
    <n v="1"/>
    <n v="-100"/>
    <n v="0"/>
    <n v="96191"/>
    <n v="-1"/>
  </r>
  <r>
    <x v="2"/>
    <n v="76668"/>
    <n v="77141"/>
    <n v="84245"/>
    <x v="17"/>
    <m/>
    <m/>
    <m/>
    <m/>
    <m/>
    <m/>
    <m/>
    <m/>
    <m/>
    <m/>
    <m/>
    <m/>
    <n v="-100"/>
    <n v="1"/>
    <n v="-100"/>
    <n v="0"/>
    <n v="78571"/>
    <n v="-1"/>
  </r>
  <r>
    <x v="2"/>
    <n v="71821"/>
    <n v="72258"/>
    <n v="82275"/>
    <x v="17"/>
    <m/>
    <m/>
    <m/>
    <m/>
    <m/>
    <m/>
    <m/>
    <m/>
    <m/>
    <m/>
    <m/>
    <m/>
    <n v="-100"/>
    <n v="1"/>
    <n v="-100"/>
    <n v="0"/>
    <n v="75360"/>
    <n v="-1"/>
  </r>
  <r>
    <x v="2"/>
    <n v="83177"/>
    <n v="83602"/>
    <n v="91952"/>
    <x v="17"/>
    <m/>
    <m/>
    <m/>
    <m/>
    <m/>
    <m/>
    <m/>
    <m/>
    <m/>
    <m/>
    <m/>
    <m/>
    <n v="-100"/>
    <n v="1"/>
    <n v="-100"/>
    <n v="0"/>
    <n v="84437"/>
    <n v="-1"/>
  </r>
  <r>
    <x v="2"/>
    <n v="76625"/>
    <n v="77286"/>
    <n v="83518"/>
    <x v="17"/>
    <m/>
    <m/>
    <m/>
    <m/>
    <m/>
    <m/>
    <m/>
    <m/>
    <m/>
    <m/>
    <m/>
    <m/>
    <n v="-100"/>
    <n v="1"/>
    <n v="-100"/>
    <n v="0"/>
    <n v="78906"/>
    <n v="-1"/>
  </r>
  <r>
    <x v="2"/>
    <n v="70550"/>
    <n v="71083"/>
    <n v="77869"/>
    <x v="17"/>
    <m/>
    <m/>
    <m/>
    <m/>
    <m/>
    <m/>
    <m/>
    <m/>
    <m/>
    <m/>
    <m/>
    <m/>
    <n v="-100"/>
    <n v="1"/>
    <n v="-100"/>
    <n v="0"/>
    <n v="72779"/>
    <n v="-1"/>
  </r>
  <r>
    <x v="2"/>
    <n v="62591"/>
    <n v="63847"/>
    <n v="70016"/>
    <x v="17"/>
    <m/>
    <m/>
    <m/>
    <m/>
    <m/>
    <m/>
    <m/>
    <m/>
    <m/>
    <m/>
    <m/>
    <m/>
    <n v="-100"/>
    <n v="1"/>
    <n v="-100"/>
    <n v="0"/>
    <n v="64879"/>
    <n v="-1"/>
  </r>
  <r>
    <x v="2"/>
    <n v="80557"/>
    <n v="80796"/>
    <n v="88467"/>
    <x v="17"/>
    <m/>
    <m/>
    <m/>
    <m/>
    <m/>
    <m/>
    <m/>
    <m/>
    <m/>
    <m/>
    <m/>
    <m/>
    <n v="-100"/>
    <n v="1"/>
    <n v="-100"/>
    <n v="0"/>
    <n v="82020"/>
    <n v="-1"/>
  </r>
  <r>
    <x v="2"/>
    <n v="62600"/>
    <n v="63267"/>
    <n v="69045"/>
    <x v="17"/>
    <m/>
    <m/>
    <m/>
    <m/>
    <m/>
    <m/>
    <m/>
    <m/>
    <m/>
    <m/>
    <m/>
    <m/>
    <n v="-100"/>
    <n v="1"/>
    <n v="-100"/>
    <n v="0"/>
    <n v="64434"/>
    <n v="-1"/>
  </r>
  <r>
    <x v="2"/>
    <n v="56822"/>
    <n v="57632"/>
    <n v="63847"/>
    <x v="17"/>
    <m/>
    <m/>
    <m/>
    <m/>
    <m/>
    <m/>
    <m/>
    <m/>
    <m/>
    <m/>
    <m/>
    <m/>
    <n v="-100"/>
    <n v="1"/>
    <n v="-100"/>
    <n v="0"/>
    <n v="58733"/>
    <n v="-1"/>
  </r>
  <r>
    <x v="2"/>
    <n v="76773"/>
    <n v="77518"/>
    <n v="84712"/>
    <x v="17"/>
    <m/>
    <m/>
    <m/>
    <m/>
    <m/>
    <m/>
    <m/>
    <m/>
    <m/>
    <m/>
    <m/>
    <m/>
    <n v="-100"/>
    <n v="1"/>
    <n v="-100"/>
    <n v="0"/>
    <n v="78234"/>
    <n v="-1"/>
  </r>
  <r>
    <x v="2"/>
    <n v="57507"/>
    <n v="58145"/>
    <n v="63669"/>
    <x v="17"/>
    <m/>
    <m/>
    <m/>
    <m/>
    <m/>
    <m/>
    <m/>
    <m/>
    <m/>
    <m/>
    <m/>
    <m/>
    <n v="-100"/>
    <n v="1"/>
    <n v="-100"/>
    <n v="0"/>
    <n v="58808"/>
    <n v="-1"/>
  </r>
  <r>
    <x v="2"/>
    <n v="81796"/>
    <n v="83027"/>
    <n v="92259"/>
    <x v="17"/>
    <m/>
    <m/>
    <m/>
    <m/>
    <m/>
    <m/>
    <m/>
    <m/>
    <m/>
    <m/>
    <m/>
    <m/>
    <n v="-100"/>
    <n v="1"/>
    <n v="-100"/>
    <n v="0"/>
    <n v="85268"/>
    <n v="-1"/>
  </r>
  <r>
    <x v="2"/>
    <n v="85123"/>
    <n v="85288"/>
    <n v="93000"/>
    <x v="17"/>
    <m/>
    <m/>
    <m/>
    <m/>
    <m/>
    <m/>
    <m/>
    <m/>
    <m/>
    <m/>
    <m/>
    <m/>
    <n v="-100"/>
    <n v="1"/>
    <n v="-100"/>
    <n v="0"/>
    <n v="86430"/>
    <n v="-1"/>
  </r>
  <r>
    <x v="2"/>
    <n v="86692"/>
    <n v="87966"/>
    <n v="96968"/>
    <x v="17"/>
    <m/>
    <m/>
    <m/>
    <m/>
    <m/>
    <m/>
    <m/>
    <m/>
    <m/>
    <m/>
    <m/>
    <m/>
    <n v="-100"/>
    <n v="1"/>
    <n v="-100"/>
    <n v="0"/>
    <n v="90171"/>
    <n v="-1"/>
  </r>
  <r>
    <x v="2"/>
    <n v="72695"/>
    <n v="73091"/>
    <n v="79649"/>
    <x v="17"/>
    <m/>
    <m/>
    <m/>
    <m/>
    <m/>
    <m/>
    <m/>
    <m/>
    <m/>
    <m/>
    <m/>
    <m/>
    <n v="-100"/>
    <n v="1"/>
    <n v="-100"/>
    <n v="0"/>
    <n v="74039"/>
    <n v="-1"/>
  </r>
  <r>
    <x v="2"/>
    <n v="63980"/>
    <n v="65051"/>
    <n v="70352"/>
    <x v="17"/>
    <m/>
    <m/>
    <m/>
    <m/>
    <m/>
    <m/>
    <m/>
    <m/>
    <m/>
    <m/>
    <m/>
    <m/>
    <n v="-100"/>
    <n v="1"/>
    <n v="-100"/>
    <n v="0"/>
    <n v="65964"/>
    <n v="-1"/>
  </r>
  <r>
    <x v="2"/>
    <n v="242511"/>
    <n v="244336"/>
    <n v="263998"/>
    <x v="18"/>
    <m/>
    <m/>
    <m/>
    <m/>
    <m/>
    <m/>
    <m/>
    <m/>
    <m/>
    <m/>
    <m/>
    <m/>
    <n v="-100"/>
    <n v="1"/>
    <n v="-100"/>
    <n v="0"/>
    <n v="245262"/>
    <n v="-1"/>
  </r>
  <r>
    <x v="2"/>
    <n v="278950"/>
    <n v="280627"/>
    <n v="308521"/>
    <x v="18"/>
    <m/>
    <m/>
    <m/>
    <m/>
    <m/>
    <m/>
    <m/>
    <m/>
    <m/>
    <m/>
    <m/>
    <m/>
    <n v="-100"/>
    <n v="1"/>
    <n v="-100"/>
    <n v="0"/>
    <n v="282401"/>
    <n v="-1"/>
  </r>
  <r>
    <x v="2"/>
    <n v="255480"/>
    <n v="257475"/>
    <n v="281205"/>
    <x v="18"/>
    <m/>
    <m/>
    <m/>
    <m/>
    <m/>
    <m/>
    <m/>
    <m/>
    <m/>
    <m/>
    <m/>
    <m/>
    <n v="-100"/>
    <n v="1"/>
    <n v="-100"/>
    <n v="0"/>
    <n v="258181"/>
    <n v="-1"/>
  </r>
  <r>
    <x v="2"/>
    <n v="273933"/>
    <n v="275376"/>
    <n v="301167"/>
    <x v="18"/>
    <m/>
    <m/>
    <m/>
    <m/>
    <m/>
    <m/>
    <m/>
    <m/>
    <m/>
    <m/>
    <m/>
    <m/>
    <n v="-100"/>
    <n v="1"/>
    <n v="-100"/>
    <n v="0"/>
    <n v="276733"/>
    <n v="-1"/>
  </r>
  <r>
    <x v="2"/>
    <n v="272928"/>
    <n v="273893"/>
    <n v="300417"/>
    <x v="18"/>
    <m/>
    <m/>
    <m/>
    <m/>
    <m/>
    <m/>
    <m/>
    <m/>
    <m/>
    <m/>
    <m/>
    <m/>
    <n v="-100"/>
    <n v="1"/>
    <n v="-100"/>
    <n v="0"/>
    <n v="276166"/>
    <n v="-1"/>
  </r>
  <r>
    <x v="2"/>
    <n v="247443"/>
    <n v="249111"/>
    <n v="269379"/>
    <x v="18"/>
    <m/>
    <m/>
    <m/>
    <m/>
    <m/>
    <m/>
    <m/>
    <m/>
    <m/>
    <m/>
    <m/>
    <m/>
    <n v="-100"/>
    <n v="1"/>
    <n v="-100"/>
    <n v="0"/>
    <n v="250024"/>
    <n v="-1"/>
  </r>
  <r>
    <x v="2"/>
    <n v="276289"/>
    <n v="277478"/>
    <n v="303886"/>
    <x v="18"/>
    <m/>
    <m/>
    <m/>
    <m/>
    <m/>
    <m/>
    <m/>
    <m/>
    <m/>
    <m/>
    <m/>
    <m/>
    <n v="-100"/>
    <n v="1"/>
    <n v="-100"/>
    <n v="0"/>
    <n v="279266"/>
    <n v="-1"/>
  </r>
  <r>
    <x v="2"/>
    <n v="320000"/>
    <n v="320608"/>
    <n v="351195"/>
    <x v="18"/>
    <m/>
    <m/>
    <m/>
    <m/>
    <m/>
    <m/>
    <m/>
    <m/>
    <m/>
    <m/>
    <m/>
    <m/>
    <n v="-100"/>
    <n v="1"/>
    <n v="-100"/>
    <n v="0"/>
    <n v="322923"/>
    <n v="-1"/>
  </r>
  <r>
    <x v="2"/>
    <n v="270096"/>
    <n v="272167"/>
    <n v="298009"/>
    <x v="18"/>
    <m/>
    <m/>
    <m/>
    <m/>
    <m/>
    <m/>
    <m/>
    <m/>
    <m/>
    <m/>
    <m/>
    <m/>
    <n v="-100"/>
    <n v="1"/>
    <n v="-100"/>
    <n v="0"/>
    <n v="273205"/>
    <n v="-1"/>
  </r>
  <r>
    <x v="2"/>
    <n v="310726"/>
    <n v="311627"/>
    <n v="344838"/>
    <x v="18"/>
    <m/>
    <m/>
    <m/>
    <m/>
    <m/>
    <m/>
    <m/>
    <m/>
    <m/>
    <m/>
    <m/>
    <m/>
    <n v="-100"/>
    <n v="1"/>
    <n v="-100"/>
    <n v="0"/>
    <n v="314111"/>
    <n v="-1"/>
  </r>
  <r>
    <x v="2"/>
    <n v="302038"/>
    <n v="303147"/>
    <n v="330130"/>
    <x v="18"/>
    <m/>
    <m/>
    <m/>
    <m/>
    <m/>
    <m/>
    <m/>
    <m/>
    <m/>
    <m/>
    <m/>
    <m/>
    <n v="-100"/>
    <n v="1"/>
    <n v="-100"/>
    <n v="0"/>
    <n v="304506"/>
    <n v="-1"/>
  </r>
  <r>
    <x v="2"/>
    <n v="312126"/>
    <n v="313569"/>
    <n v="343614"/>
    <x v="18"/>
    <m/>
    <m/>
    <m/>
    <m/>
    <m/>
    <m/>
    <m/>
    <m/>
    <m/>
    <m/>
    <m/>
    <m/>
    <n v="-100"/>
    <n v="1"/>
    <n v="-100"/>
    <n v="0"/>
    <n v="315365"/>
    <n v="-1"/>
  </r>
  <r>
    <x v="2"/>
    <n v="277070"/>
    <n v="279076"/>
    <n v="306829"/>
    <x v="18"/>
    <m/>
    <m/>
    <m/>
    <m/>
    <m/>
    <m/>
    <m/>
    <m/>
    <m/>
    <m/>
    <m/>
    <m/>
    <n v="-100"/>
    <n v="1"/>
    <n v="-100"/>
    <n v="0"/>
    <n v="280772"/>
    <n v="-1"/>
  </r>
  <r>
    <x v="2"/>
    <n v="262401"/>
    <n v="263587"/>
    <n v="288837"/>
    <x v="18"/>
    <m/>
    <m/>
    <m/>
    <m/>
    <m/>
    <m/>
    <m/>
    <m/>
    <m/>
    <m/>
    <m/>
    <m/>
    <n v="-100"/>
    <n v="1"/>
    <n v="-100"/>
    <n v="0"/>
    <n v="265208"/>
    <n v="-1"/>
  </r>
  <r>
    <x v="2"/>
    <n v="315806"/>
    <n v="317463"/>
    <n v="347284"/>
    <x v="18"/>
    <m/>
    <m/>
    <m/>
    <m/>
    <m/>
    <m/>
    <m/>
    <m/>
    <m/>
    <m/>
    <m/>
    <m/>
    <n v="-100"/>
    <n v="1"/>
    <n v="-100"/>
    <n v="0"/>
    <n v="319097"/>
    <n v="-1"/>
  </r>
  <r>
    <x v="2"/>
    <n v="338845"/>
    <n v="339866"/>
    <n v="373905"/>
    <x v="18"/>
    <m/>
    <m/>
    <m/>
    <m/>
    <m/>
    <m/>
    <m/>
    <m/>
    <m/>
    <m/>
    <m/>
    <m/>
    <n v="-100"/>
    <n v="1"/>
    <n v="-100"/>
    <n v="0"/>
    <n v="341582"/>
    <n v="-1"/>
  </r>
  <r>
    <x v="2"/>
    <n v="315009"/>
    <n v="316656"/>
    <n v="349203"/>
    <x v="18"/>
    <m/>
    <m/>
    <m/>
    <m/>
    <m/>
    <m/>
    <m/>
    <m/>
    <m/>
    <m/>
    <m/>
    <m/>
    <n v="-100"/>
    <n v="1"/>
    <n v="-100"/>
    <n v="0"/>
    <n v="320174"/>
    <n v="-1"/>
  </r>
  <r>
    <x v="2"/>
    <n v="260692"/>
    <n v="262050"/>
    <n v="288555"/>
    <x v="18"/>
    <m/>
    <m/>
    <m/>
    <m/>
    <m/>
    <m/>
    <m/>
    <m/>
    <m/>
    <m/>
    <m/>
    <m/>
    <n v="-100"/>
    <n v="1"/>
    <n v="-100"/>
    <n v="0"/>
    <n v="264291"/>
    <n v="-1"/>
  </r>
  <r>
    <x v="2"/>
    <n v="289281"/>
    <n v="290904"/>
    <n v="318384"/>
    <x v="18"/>
    <m/>
    <m/>
    <m/>
    <m/>
    <m/>
    <m/>
    <m/>
    <m/>
    <m/>
    <m/>
    <m/>
    <m/>
    <n v="-100"/>
    <n v="1"/>
    <n v="-100"/>
    <n v="0"/>
    <n v="292077"/>
    <n v="-1"/>
  </r>
  <r>
    <x v="2"/>
    <n v="330527"/>
    <n v="332055"/>
    <n v="367144"/>
    <x v="18"/>
    <m/>
    <m/>
    <m/>
    <m/>
    <m/>
    <m/>
    <m/>
    <m/>
    <m/>
    <m/>
    <m/>
    <m/>
    <n v="-100"/>
    <n v="1"/>
    <n v="-100"/>
    <n v="0"/>
    <n v="333903"/>
    <n v="-1"/>
  </r>
  <r>
    <x v="2"/>
    <n v="287771"/>
    <n v="289075"/>
    <n v="318330"/>
    <x v="18"/>
    <m/>
    <m/>
    <m/>
    <m/>
    <m/>
    <m/>
    <m/>
    <m/>
    <m/>
    <m/>
    <m/>
    <m/>
    <n v="-100"/>
    <n v="1"/>
    <n v="-100"/>
    <n v="0"/>
    <n v="290487"/>
    <n v="-1"/>
  </r>
  <r>
    <x v="2"/>
    <n v="256852"/>
    <n v="258186"/>
    <n v="279793"/>
    <x v="18"/>
    <m/>
    <m/>
    <m/>
    <m/>
    <m/>
    <m/>
    <m/>
    <m/>
    <m/>
    <m/>
    <m/>
    <m/>
    <n v="-100"/>
    <n v="1"/>
    <n v="-100"/>
    <n v="0"/>
    <n v="259042"/>
    <n v="-1"/>
  </r>
  <r>
    <x v="2"/>
    <n v="286877"/>
    <n v="288220"/>
    <n v="313715"/>
    <x v="18"/>
    <m/>
    <m/>
    <m/>
    <m/>
    <m/>
    <m/>
    <m/>
    <m/>
    <m/>
    <m/>
    <m/>
    <m/>
    <n v="-100"/>
    <n v="1"/>
    <n v="-100"/>
    <n v="0"/>
    <n v="289799"/>
    <n v="-1"/>
  </r>
  <r>
    <x v="2"/>
    <n v="279677"/>
    <n v="280991"/>
    <n v="310743"/>
    <x v="18"/>
    <m/>
    <m/>
    <m/>
    <m/>
    <m/>
    <m/>
    <m/>
    <m/>
    <m/>
    <m/>
    <m/>
    <m/>
    <n v="-100"/>
    <n v="1"/>
    <n v="-100"/>
    <n v="0"/>
    <n v="285732"/>
    <n v="-1"/>
  </r>
  <r>
    <x v="2"/>
    <n v="289857"/>
    <n v="290843"/>
    <n v="314216"/>
    <x v="18"/>
    <m/>
    <m/>
    <m/>
    <m/>
    <m/>
    <m/>
    <m/>
    <m/>
    <m/>
    <m/>
    <m/>
    <m/>
    <n v="-100"/>
    <n v="1"/>
    <n v="-100"/>
    <n v="0"/>
    <n v="292046"/>
    <n v="-1"/>
  </r>
  <r>
    <x v="2"/>
    <n v="290265"/>
    <n v="292139"/>
    <n v="323289"/>
    <x v="18"/>
    <m/>
    <m/>
    <m/>
    <m/>
    <m/>
    <m/>
    <m/>
    <m/>
    <m/>
    <m/>
    <m/>
    <m/>
    <n v="-100"/>
    <n v="1"/>
    <n v="-100"/>
    <n v="0"/>
    <n v="294980"/>
    <n v="-1"/>
  </r>
  <r>
    <x v="2"/>
    <n v="259560"/>
    <n v="260483"/>
    <n v="287688"/>
    <x v="18"/>
    <m/>
    <m/>
    <m/>
    <m/>
    <m/>
    <m/>
    <m/>
    <m/>
    <m/>
    <m/>
    <m/>
    <m/>
    <n v="-100"/>
    <n v="1"/>
    <n v="-100"/>
    <n v="0"/>
    <n v="263555"/>
    <n v="-1"/>
  </r>
  <r>
    <x v="2"/>
    <n v="274815"/>
    <n v="277319"/>
    <n v="302674"/>
    <x v="18"/>
    <m/>
    <m/>
    <m/>
    <m/>
    <m/>
    <m/>
    <m/>
    <m/>
    <m/>
    <m/>
    <m/>
    <m/>
    <n v="-100"/>
    <n v="1"/>
    <n v="-100"/>
    <n v="0"/>
    <n v="279287"/>
    <n v="-1"/>
  </r>
  <r>
    <x v="2"/>
    <n v="284275"/>
    <n v="285031"/>
    <n v="311117"/>
    <x v="18"/>
    <m/>
    <m/>
    <m/>
    <m/>
    <m/>
    <m/>
    <m/>
    <m/>
    <m/>
    <m/>
    <m/>
    <m/>
    <n v="-100"/>
    <n v="1"/>
    <n v="-100"/>
    <n v="0"/>
    <n v="285922"/>
    <n v="-1"/>
  </r>
  <r>
    <x v="2"/>
    <n v="256711"/>
    <n v="258785"/>
    <n v="283403"/>
    <x v="18"/>
    <m/>
    <m/>
    <m/>
    <m/>
    <m/>
    <m/>
    <m/>
    <m/>
    <m/>
    <m/>
    <m/>
    <m/>
    <n v="-100"/>
    <n v="1"/>
    <n v="-100"/>
    <n v="0"/>
    <n v="260746"/>
    <n v="-1"/>
  </r>
  <r>
    <x v="2"/>
    <n v="609942"/>
    <n v="611452"/>
    <n v="672492"/>
    <x v="19"/>
    <m/>
    <m/>
    <m/>
    <m/>
    <m/>
    <m/>
    <m/>
    <m/>
    <m/>
    <m/>
    <m/>
    <m/>
    <n v="-100"/>
    <n v="1"/>
    <n v="-100"/>
    <n v="0"/>
    <n v="612299"/>
    <n v="-1"/>
  </r>
  <r>
    <x v="2"/>
    <n v="641347"/>
    <n v="642280"/>
    <n v="705817"/>
    <x v="19"/>
    <m/>
    <m/>
    <m/>
    <m/>
    <m/>
    <m/>
    <m/>
    <m/>
    <m/>
    <m/>
    <m/>
    <m/>
    <n v="-100"/>
    <n v="1"/>
    <n v="-100"/>
    <n v="0"/>
    <n v="643468"/>
    <n v="-1"/>
  </r>
  <r>
    <x v="2"/>
    <n v="639920"/>
    <n v="642665"/>
    <n v="700548"/>
    <x v="19"/>
    <m/>
    <m/>
    <m/>
    <m/>
    <m/>
    <m/>
    <m/>
    <m/>
    <m/>
    <m/>
    <m/>
    <m/>
    <n v="-100"/>
    <n v="1"/>
    <n v="-100"/>
    <n v="0"/>
    <n v="643688"/>
    <n v="-1"/>
  </r>
  <r>
    <x v="2"/>
    <n v="559564"/>
    <n v="561747"/>
    <n v="620560"/>
    <x v="19"/>
    <m/>
    <m/>
    <m/>
    <m/>
    <m/>
    <m/>
    <m/>
    <m/>
    <m/>
    <m/>
    <m/>
    <m/>
    <n v="-100"/>
    <n v="1"/>
    <n v="-100"/>
    <n v="0"/>
    <n v="562975"/>
    <n v="-1"/>
  </r>
  <r>
    <x v="2"/>
    <n v="657621"/>
    <n v="659681"/>
    <n v="724945"/>
    <x v="19"/>
    <m/>
    <m/>
    <m/>
    <m/>
    <m/>
    <m/>
    <m/>
    <m/>
    <m/>
    <m/>
    <m/>
    <m/>
    <n v="-100"/>
    <n v="1"/>
    <n v="-100"/>
    <n v="0"/>
    <n v="660497"/>
    <n v="-1"/>
  </r>
  <r>
    <x v="2"/>
    <n v="649881"/>
    <n v="650825"/>
    <n v="709826"/>
    <x v="19"/>
    <m/>
    <m/>
    <m/>
    <m/>
    <m/>
    <m/>
    <m/>
    <m/>
    <m/>
    <m/>
    <m/>
    <m/>
    <n v="-100"/>
    <n v="1"/>
    <n v="-100"/>
    <n v="0"/>
    <n v="651825"/>
    <n v="-1"/>
  </r>
  <r>
    <x v="2"/>
    <n v="717295"/>
    <n v="720173"/>
    <n v="787915"/>
    <x v="19"/>
    <m/>
    <m/>
    <m/>
    <m/>
    <m/>
    <m/>
    <m/>
    <m/>
    <m/>
    <m/>
    <m/>
    <m/>
    <n v="-100"/>
    <n v="1"/>
    <n v="-100"/>
    <n v="0"/>
    <n v="720900"/>
    <n v="-1"/>
  </r>
  <r>
    <x v="2"/>
    <n v="684073"/>
    <n v="684895"/>
    <n v="749351"/>
    <x v="19"/>
    <m/>
    <m/>
    <m/>
    <m/>
    <m/>
    <m/>
    <m/>
    <m/>
    <m/>
    <m/>
    <m/>
    <m/>
    <n v="-100"/>
    <n v="1"/>
    <n v="-100"/>
    <n v="0"/>
    <n v="685738"/>
    <n v="-1"/>
  </r>
  <r>
    <x v="2"/>
    <n v="604501"/>
    <n v="606569"/>
    <n v="661599"/>
    <x v="19"/>
    <m/>
    <m/>
    <m/>
    <m/>
    <m/>
    <m/>
    <m/>
    <m/>
    <m/>
    <m/>
    <m/>
    <m/>
    <n v="-100"/>
    <n v="1"/>
    <n v="-100"/>
    <n v="0"/>
    <n v="607025"/>
    <n v="-1"/>
  </r>
  <r>
    <x v="2"/>
    <n v="656966"/>
    <n v="658860"/>
    <n v="714495"/>
    <x v="19"/>
    <m/>
    <m/>
    <m/>
    <m/>
    <m/>
    <m/>
    <m/>
    <m/>
    <m/>
    <m/>
    <m/>
    <m/>
    <n v="-100"/>
    <n v="1"/>
    <n v="-100"/>
    <n v="0"/>
    <n v="659443"/>
    <n v="-1"/>
  </r>
  <r>
    <x v="2"/>
    <n v="663628"/>
    <n v="665100"/>
    <n v="722492"/>
    <x v="19"/>
    <m/>
    <m/>
    <m/>
    <m/>
    <m/>
    <m/>
    <m/>
    <m/>
    <m/>
    <m/>
    <m/>
    <m/>
    <n v="-100"/>
    <n v="1"/>
    <n v="-100"/>
    <n v="0"/>
    <n v="665533"/>
    <n v="-1"/>
  </r>
  <r>
    <x v="2"/>
    <n v="605076"/>
    <n v="607349"/>
    <n v="658965"/>
    <x v="19"/>
    <m/>
    <m/>
    <m/>
    <m/>
    <m/>
    <m/>
    <m/>
    <m/>
    <m/>
    <m/>
    <m/>
    <m/>
    <n v="-100"/>
    <n v="1"/>
    <n v="-100"/>
    <n v="0"/>
    <n v="608058"/>
    <n v="-1"/>
  </r>
  <r>
    <x v="2"/>
    <n v="556966"/>
    <n v="558976"/>
    <n v="610114"/>
    <x v="19"/>
    <m/>
    <m/>
    <m/>
    <m/>
    <m/>
    <m/>
    <m/>
    <m/>
    <m/>
    <m/>
    <m/>
    <m/>
    <n v="-100"/>
    <n v="1"/>
    <n v="-100"/>
    <n v="0"/>
    <n v="559498"/>
    <n v="-1"/>
  </r>
  <r>
    <x v="2"/>
    <n v="674491"/>
    <n v="675881"/>
    <n v="736512"/>
    <x v="19"/>
    <m/>
    <m/>
    <m/>
    <m/>
    <m/>
    <m/>
    <m/>
    <m/>
    <m/>
    <m/>
    <m/>
    <m/>
    <n v="-100"/>
    <n v="1"/>
    <n v="-100"/>
    <n v="0"/>
    <n v="676947"/>
    <n v="-1"/>
  </r>
  <r>
    <x v="2"/>
    <n v="605011"/>
    <n v="607983"/>
    <n v="662043"/>
    <x v="19"/>
    <m/>
    <m/>
    <m/>
    <m/>
    <m/>
    <m/>
    <m/>
    <m/>
    <m/>
    <m/>
    <m/>
    <m/>
    <n v="-100"/>
    <n v="1"/>
    <n v="-100"/>
    <n v="0"/>
    <n v="608399"/>
    <n v="-1"/>
  </r>
  <r>
    <x v="2"/>
    <n v="669372"/>
    <n v="671495"/>
    <n v="737228"/>
    <x v="19"/>
    <m/>
    <m/>
    <m/>
    <m/>
    <m/>
    <m/>
    <m/>
    <m/>
    <m/>
    <m/>
    <m/>
    <m/>
    <n v="-100"/>
    <n v="1"/>
    <n v="-100"/>
    <n v="0"/>
    <n v="672618"/>
    <n v="-1"/>
  </r>
  <r>
    <x v="2"/>
    <n v="654349"/>
    <n v="656168"/>
    <n v="718351"/>
    <x v="19"/>
    <m/>
    <m/>
    <m/>
    <m/>
    <m/>
    <m/>
    <m/>
    <m/>
    <m/>
    <m/>
    <m/>
    <m/>
    <n v="-100"/>
    <n v="1"/>
    <n v="-100"/>
    <n v="0"/>
    <n v="656603"/>
    <n v="-1"/>
  </r>
  <r>
    <x v="2"/>
    <n v="635265"/>
    <n v="637756"/>
    <n v="699438"/>
    <x v="19"/>
    <m/>
    <m/>
    <m/>
    <m/>
    <m/>
    <m/>
    <m/>
    <m/>
    <m/>
    <m/>
    <m/>
    <m/>
    <n v="-100"/>
    <n v="1"/>
    <n v="-100"/>
    <n v="0"/>
    <n v="638102"/>
    <n v="-1"/>
  </r>
  <r>
    <x v="2"/>
    <n v="700614"/>
    <n v="703942"/>
    <n v="768586"/>
    <x v="19"/>
    <m/>
    <m/>
    <m/>
    <m/>
    <m/>
    <m/>
    <m/>
    <m/>
    <m/>
    <m/>
    <m/>
    <m/>
    <n v="-100"/>
    <n v="1"/>
    <n v="-100"/>
    <n v="0"/>
    <n v="704548"/>
    <n v="-1"/>
  </r>
  <r>
    <x v="2"/>
    <n v="611446"/>
    <n v="613331"/>
    <n v="674375"/>
    <x v="19"/>
    <m/>
    <m/>
    <m/>
    <m/>
    <m/>
    <m/>
    <m/>
    <m/>
    <m/>
    <m/>
    <m/>
    <m/>
    <n v="-100"/>
    <n v="1"/>
    <n v="-100"/>
    <n v="0"/>
    <n v="614213"/>
    <n v="-1"/>
  </r>
  <r>
    <x v="2"/>
    <n v="563439"/>
    <n v="566102"/>
    <n v="619344"/>
    <x v="19"/>
    <m/>
    <m/>
    <m/>
    <m/>
    <m/>
    <m/>
    <m/>
    <m/>
    <m/>
    <m/>
    <m/>
    <m/>
    <n v="-100"/>
    <n v="1"/>
    <n v="-100"/>
    <n v="0"/>
    <n v="566681"/>
    <n v="-1"/>
  </r>
  <r>
    <x v="2"/>
    <n v="610956"/>
    <n v="613368"/>
    <n v="675820"/>
    <x v="19"/>
    <m/>
    <m/>
    <m/>
    <m/>
    <m/>
    <m/>
    <m/>
    <m/>
    <m/>
    <m/>
    <m/>
    <m/>
    <n v="-100"/>
    <n v="1"/>
    <n v="-100"/>
    <n v="0"/>
    <n v="614339"/>
    <n v="-1"/>
  </r>
  <r>
    <x v="2"/>
    <n v="625779"/>
    <n v="626922"/>
    <n v="686559"/>
    <x v="19"/>
    <m/>
    <m/>
    <m/>
    <m/>
    <m/>
    <m/>
    <m/>
    <m/>
    <m/>
    <m/>
    <m/>
    <m/>
    <n v="-100"/>
    <n v="1"/>
    <n v="-100"/>
    <n v="0"/>
    <n v="627254"/>
    <n v="-1"/>
  </r>
  <r>
    <x v="2"/>
    <n v="627440"/>
    <n v="629127"/>
    <n v="689577"/>
    <x v="19"/>
    <m/>
    <m/>
    <m/>
    <m/>
    <m/>
    <m/>
    <m/>
    <m/>
    <m/>
    <m/>
    <m/>
    <m/>
    <n v="-100"/>
    <n v="1"/>
    <n v="-100"/>
    <n v="0"/>
    <n v="630151"/>
    <n v="-1"/>
  </r>
  <r>
    <x v="2"/>
    <n v="644119"/>
    <n v="646032"/>
    <n v="709352"/>
    <x v="19"/>
    <m/>
    <m/>
    <m/>
    <m/>
    <m/>
    <m/>
    <m/>
    <m/>
    <m/>
    <m/>
    <m/>
    <m/>
    <n v="-100"/>
    <n v="1"/>
    <n v="-100"/>
    <n v="0"/>
    <n v="646485"/>
    <n v="-1"/>
  </r>
  <r>
    <x v="2"/>
    <n v="651593"/>
    <n v="652725"/>
    <n v="709950"/>
    <x v="19"/>
    <m/>
    <m/>
    <m/>
    <m/>
    <m/>
    <m/>
    <m/>
    <m/>
    <m/>
    <m/>
    <m/>
    <m/>
    <n v="-100"/>
    <n v="1"/>
    <n v="-100"/>
    <n v="0"/>
    <n v="653161"/>
    <n v="-1"/>
  </r>
  <r>
    <x v="2"/>
    <n v="539657"/>
    <n v="541880"/>
    <n v="595640"/>
    <x v="19"/>
    <m/>
    <m/>
    <m/>
    <m/>
    <m/>
    <m/>
    <m/>
    <m/>
    <m/>
    <m/>
    <m/>
    <m/>
    <n v="-100"/>
    <n v="1"/>
    <n v="-100"/>
    <n v="0"/>
    <n v="542317"/>
    <n v="-1"/>
  </r>
  <r>
    <x v="2"/>
    <n v="677042"/>
    <n v="678247"/>
    <n v="746645"/>
    <x v="19"/>
    <m/>
    <m/>
    <m/>
    <m/>
    <m/>
    <m/>
    <m/>
    <m/>
    <m/>
    <m/>
    <m/>
    <m/>
    <n v="-100"/>
    <n v="1"/>
    <n v="-100"/>
    <n v="0"/>
    <n v="678660"/>
    <n v="-1"/>
  </r>
  <r>
    <x v="2"/>
    <n v="580913"/>
    <n v="582744"/>
    <n v="641680"/>
    <x v="19"/>
    <m/>
    <m/>
    <m/>
    <m/>
    <m/>
    <m/>
    <m/>
    <m/>
    <m/>
    <m/>
    <m/>
    <m/>
    <n v="-100"/>
    <n v="1"/>
    <n v="-100"/>
    <n v="0"/>
    <n v="583659"/>
    <n v="-1"/>
  </r>
  <r>
    <x v="2"/>
    <n v="600926"/>
    <n v="603691"/>
    <n v="658467"/>
    <x v="19"/>
    <m/>
    <m/>
    <m/>
    <m/>
    <m/>
    <m/>
    <m/>
    <m/>
    <m/>
    <m/>
    <m/>
    <m/>
    <n v="-100"/>
    <n v="1"/>
    <n v="-100"/>
    <n v="0"/>
    <n v="604599"/>
    <n v="-1"/>
  </r>
  <r>
    <x v="2"/>
    <n v="1111495"/>
    <n v="1114763"/>
    <n v="1216774"/>
    <x v="20"/>
    <m/>
    <m/>
    <m/>
    <m/>
    <m/>
    <m/>
    <m/>
    <m/>
    <m/>
    <m/>
    <m/>
    <m/>
    <n v="-100"/>
    <n v="1"/>
    <n v="-100"/>
    <n v="0"/>
    <n v="1114956"/>
    <n v="-1"/>
  </r>
  <r>
    <x v="2"/>
    <n v="1098574"/>
    <n v="1100070"/>
    <n v="1191110"/>
    <x v="20"/>
    <m/>
    <m/>
    <m/>
    <m/>
    <m/>
    <m/>
    <m/>
    <m/>
    <m/>
    <m/>
    <m/>
    <m/>
    <n v="-100"/>
    <n v="1"/>
    <n v="-100"/>
    <n v="0"/>
    <n v="1100141"/>
    <n v="-1"/>
  </r>
  <r>
    <x v="2"/>
    <n v="1034142"/>
    <n v="1036047"/>
    <n v="1121189"/>
    <x v="20"/>
    <m/>
    <m/>
    <m/>
    <m/>
    <m/>
    <m/>
    <m/>
    <m/>
    <m/>
    <m/>
    <m/>
    <m/>
    <n v="-100"/>
    <n v="1"/>
    <n v="-100"/>
    <n v="0"/>
    <n v="1036183"/>
    <n v="-1"/>
  </r>
  <r>
    <x v="2"/>
    <n v="1163799"/>
    <n v="1165605"/>
    <n v="1271837"/>
    <x v="20"/>
    <m/>
    <m/>
    <m/>
    <m/>
    <m/>
    <m/>
    <m/>
    <m/>
    <m/>
    <m/>
    <m/>
    <m/>
    <n v="-100"/>
    <n v="1"/>
    <n v="-100"/>
    <n v="0"/>
    <n v="1166195"/>
    <n v="-1"/>
  </r>
  <r>
    <x v="2"/>
    <n v="1013480"/>
    <n v="1015991"/>
    <n v="1103731"/>
    <x v="20"/>
    <m/>
    <m/>
    <m/>
    <m/>
    <m/>
    <m/>
    <m/>
    <m/>
    <m/>
    <m/>
    <m/>
    <m/>
    <n v="-100"/>
    <n v="1"/>
    <n v="-100"/>
    <n v="0"/>
    <n v="1016150"/>
    <n v="-1"/>
  </r>
  <r>
    <x v="2"/>
    <n v="1122606"/>
    <n v="1124041"/>
    <n v="1229953"/>
    <x v="20"/>
    <m/>
    <m/>
    <m/>
    <m/>
    <m/>
    <m/>
    <m/>
    <m/>
    <m/>
    <m/>
    <m/>
    <m/>
    <n v="-100"/>
    <n v="1"/>
    <n v="-100"/>
    <n v="0"/>
    <n v="1124446"/>
    <n v="-1"/>
  </r>
  <r>
    <x v="2"/>
    <n v="1060005"/>
    <n v="1061221"/>
    <n v="1151952"/>
    <x v="20"/>
    <m/>
    <m/>
    <m/>
    <m/>
    <m/>
    <m/>
    <m/>
    <m/>
    <m/>
    <m/>
    <m/>
    <m/>
    <n v="-100"/>
    <n v="1"/>
    <n v="-100"/>
    <n v="0"/>
    <n v="1061319"/>
    <n v="-1"/>
  </r>
  <r>
    <x v="2"/>
    <n v="1145201"/>
    <n v="1148301"/>
    <n v="1252405"/>
    <x v="20"/>
    <m/>
    <m/>
    <m/>
    <m/>
    <m/>
    <m/>
    <m/>
    <m/>
    <m/>
    <m/>
    <m/>
    <m/>
    <n v="-100"/>
    <n v="1"/>
    <n v="-100"/>
    <n v="0"/>
    <n v="1148619"/>
    <n v="-1"/>
  </r>
  <r>
    <x v="2"/>
    <n v="1010610"/>
    <n v="1014473"/>
    <n v="1111552"/>
    <x v="20"/>
    <m/>
    <m/>
    <m/>
    <m/>
    <m/>
    <m/>
    <m/>
    <m/>
    <m/>
    <m/>
    <m/>
    <m/>
    <n v="-100"/>
    <n v="1"/>
    <n v="-100"/>
    <n v="0"/>
    <n v="1014780"/>
    <n v="-1"/>
  </r>
  <r>
    <x v="2"/>
    <n v="1225531"/>
    <n v="1228503"/>
    <n v="1339338"/>
    <x v="20"/>
    <m/>
    <m/>
    <m/>
    <m/>
    <m/>
    <m/>
    <m/>
    <m/>
    <m/>
    <m/>
    <m/>
    <m/>
    <n v="-100"/>
    <n v="1"/>
    <n v="-100"/>
    <n v="0"/>
    <n v="1228831"/>
    <n v="-1"/>
  </r>
  <r>
    <x v="2"/>
    <n v="1061188"/>
    <n v="1064001"/>
    <n v="1155432"/>
    <x v="20"/>
    <m/>
    <m/>
    <m/>
    <m/>
    <m/>
    <m/>
    <m/>
    <m/>
    <m/>
    <m/>
    <m/>
    <m/>
    <n v="-100"/>
    <n v="1"/>
    <n v="-100"/>
    <n v="0"/>
    <n v="1064300"/>
    <n v="-1"/>
  </r>
  <r>
    <x v="2"/>
    <n v="1049971"/>
    <n v="1053417"/>
    <n v="1153064"/>
    <x v="20"/>
    <m/>
    <m/>
    <m/>
    <m/>
    <m/>
    <m/>
    <m/>
    <m/>
    <m/>
    <m/>
    <m/>
    <m/>
    <n v="-100"/>
    <n v="1"/>
    <n v="-100"/>
    <n v="0"/>
    <n v="1053698"/>
    <n v="-1"/>
  </r>
  <r>
    <x v="2"/>
    <n v="1097268"/>
    <n v="1100788"/>
    <n v="1200713"/>
    <x v="20"/>
    <m/>
    <m/>
    <m/>
    <m/>
    <m/>
    <m/>
    <m/>
    <m/>
    <m/>
    <m/>
    <m/>
    <m/>
    <n v="-100"/>
    <n v="1"/>
    <n v="-100"/>
    <n v="0"/>
    <n v="1101251"/>
    <n v="-1"/>
  </r>
  <r>
    <x v="2"/>
    <n v="1157651"/>
    <n v="1162007"/>
    <n v="1265787"/>
    <x v="20"/>
    <m/>
    <m/>
    <m/>
    <m/>
    <m/>
    <m/>
    <m/>
    <m/>
    <m/>
    <m/>
    <m/>
    <m/>
    <n v="-100"/>
    <n v="1"/>
    <n v="-100"/>
    <n v="0"/>
    <n v="1162435"/>
    <n v="-1"/>
  </r>
  <r>
    <x v="2"/>
    <n v="1137643"/>
    <n v="1140277"/>
    <n v="1249712"/>
    <x v="20"/>
    <m/>
    <m/>
    <m/>
    <m/>
    <m/>
    <m/>
    <m/>
    <m/>
    <m/>
    <m/>
    <m/>
    <m/>
    <n v="-100"/>
    <n v="1"/>
    <n v="-100"/>
    <n v="0"/>
    <n v="1140353"/>
    <n v="-1"/>
  </r>
  <r>
    <x v="2"/>
    <n v="1038933"/>
    <n v="1041313"/>
    <n v="1132177"/>
    <x v="20"/>
    <m/>
    <m/>
    <m/>
    <m/>
    <m/>
    <m/>
    <m/>
    <m/>
    <m/>
    <m/>
    <m/>
    <m/>
    <n v="-100"/>
    <n v="1"/>
    <n v="-100"/>
    <n v="0"/>
    <n v="1041502"/>
    <n v="-1"/>
  </r>
  <r>
    <x v="2"/>
    <n v="983422"/>
    <n v="985852"/>
    <n v="1072663"/>
    <x v="20"/>
    <m/>
    <m/>
    <m/>
    <m/>
    <m/>
    <m/>
    <m/>
    <m/>
    <m/>
    <m/>
    <m/>
    <m/>
    <n v="-100"/>
    <n v="1"/>
    <n v="-100"/>
    <n v="0"/>
    <n v="986294"/>
    <n v="-1"/>
  </r>
  <r>
    <x v="2"/>
    <n v="1143985"/>
    <n v="1146118"/>
    <n v="1251878"/>
    <x v="20"/>
    <m/>
    <m/>
    <m/>
    <m/>
    <m/>
    <m/>
    <m/>
    <m/>
    <m/>
    <m/>
    <m/>
    <m/>
    <n v="-100"/>
    <n v="1"/>
    <n v="-100"/>
    <n v="0"/>
    <n v="1146212"/>
    <n v="-1"/>
  </r>
  <r>
    <x v="2"/>
    <n v="1158938"/>
    <n v="1160426"/>
    <n v="1271597"/>
    <x v="20"/>
    <m/>
    <m/>
    <m/>
    <m/>
    <m/>
    <m/>
    <m/>
    <m/>
    <m/>
    <m/>
    <m/>
    <m/>
    <n v="-100"/>
    <n v="1"/>
    <n v="-100"/>
    <n v="0"/>
    <n v="1161138"/>
    <n v="-1"/>
  </r>
  <r>
    <x v="2"/>
    <n v="1121480"/>
    <n v="1122797"/>
    <n v="1220241"/>
    <x v="20"/>
    <m/>
    <m/>
    <m/>
    <m/>
    <m/>
    <m/>
    <m/>
    <m/>
    <m/>
    <m/>
    <m/>
    <m/>
    <n v="-100"/>
    <n v="1"/>
    <n v="-100"/>
    <n v="0"/>
    <n v="1123331"/>
    <n v="-1"/>
  </r>
  <r>
    <x v="2"/>
    <n v="948082"/>
    <n v="950000"/>
    <n v="1032654"/>
    <x v="20"/>
    <m/>
    <m/>
    <m/>
    <m/>
    <m/>
    <m/>
    <m/>
    <m/>
    <m/>
    <m/>
    <m/>
    <m/>
    <n v="-100"/>
    <n v="1"/>
    <n v="-100"/>
    <n v="0"/>
    <n v="950111"/>
    <n v="-1"/>
  </r>
  <r>
    <x v="2"/>
    <n v="1100647"/>
    <n v="1102128"/>
    <n v="1196153"/>
    <x v="20"/>
    <m/>
    <m/>
    <m/>
    <m/>
    <m/>
    <m/>
    <m/>
    <m/>
    <m/>
    <m/>
    <m/>
    <m/>
    <n v="-100"/>
    <n v="1"/>
    <n v="-100"/>
    <n v="0"/>
    <n v="1103360"/>
    <n v="-1"/>
  </r>
  <r>
    <x v="2"/>
    <n v="1074792"/>
    <n v="1077349"/>
    <n v="1164106"/>
    <x v="20"/>
    <m/>
    <m/>
    <m/>
    <m/>
    <m/>
    <m/>
    <m/>
    <m/>
    <m/>
    <m/>
    <m/>
    <m/>
    <n v="-100"/>
    <n v="1"/>
    <n v="-100"/>
    <n v="0"/>
    <n v="1077972"/>
    <n v="-1"/>
  </r>
  <r>
    <x v="2"/>
    <n v="1057040"/>
    <n v="1059811"/>
    <n v="1154119"/>
    <x v="20"/>
    <m/>
    <m/>
    <m/>
    <m/>
    <m/>
    <m/>
    <m/>
    <m/>
    <m/>
    <m/>
    <m/>
    <m/>
    <n v="-100"/>
    <n v="1"/>
    <n v="-100"/>
    <n v="0"/>
    <n v="1060844"/>
    <n v="-1"/>
  </r>
  <r>
    <x v="2"/>
    <n v="1141014"/>
    <n v="1142282"/>
    <n v="1246751"/>
    <x v="20"/>
    <m/>
    <m/>
    <m/>
    <m/>
    <m/>
    <m/>
    <m/>
    <m/>
    <m/>
    <m/>
    <m/>
    <m/>
    <n v="-100"/>
    <n v="1"/>
    <n v="-100"/>
    <n v="0"/>
    <n v="1142954"/>
    <n v="-1"/>
  </r>
  <r>
    <x v="2"/>
    <n v="1160769"/>
    <n v="1162402"/>
    <n v="1260763"/>
    <x v="20"/>
    <m/>
    <m/>
    <m/>
    <m/>
    <m/>
    <m/>
    <m/>
    <m/>
    <m/>
    <m/>
    <m/>
    <m/>
    <n v="-100"/>
    <n v="1"/>
    <n v="-100"/>
    <n v="0"/>
    <n v="1162455"/>
    <n v="-1"/>
  </r>
  <r>
    <x v="2"/>
    <n v="1166372"/>
    <n v="1168187"/>
    <n v="1285067"/>
    <x v="20"/>
    <m/>
    <m/>
    <m/>
    <m/>
    <m/>
    <m/>
    <m/>
    <m/>
    <m/>
    <m/>
    <m/>
    <m/>
    <n v="-100"/>
    <n v="1"/>
    <n v="-100"/>
    <n v="0"/>
    <n v="1168766"/>
    <n v="-1"/>
  </r>
  <r>
    <x v="2"/>
    <n v="1090781"/>
    <n v="1093853"/>
    <n v="1189274"/>
    <x v="20"/>
    <m/>
    <m/>
    <m/>
    <m/>
    <m/>
    <m/>
    <m/>
    <m/>
    <m/>
    <m/>
    <m/>
    <m/>
    <n v="-100"/>
    <n v="1"/>
    <n v="-100"/>
    <n v="0"/>
    <n v="1094135"/>
    <n v="-1"/>
  </r>
  <r>
    <x v="2"/>
    <n v="1060918"/>
    <n v="1062276"/>
    <n v="1150376"/>
    <x v="20"/>
    <m/>
    <m/>
    <m/>
    <m/>
    <m/>
    <m/>
    <m/>
    <m/>
    <m/>
    <m/>
    <m/>
    <m/>
    <n v="-100"/>
    <n v="1"/>
    <n v="-100"/>
    <n v="0"/>
    <n v="1062726"/>
    <n v="-1"/>
  </r>
  <r>
    <x v="2"/>
    <n v="1109473"/>
    <n v="1111800"/>
    <n v="1216355"/>
    <x v="20"/>
    <m/>
    <m/>
    <m/>
    <m/>
    <m/>
    <m/>
    <m/>
    <m/>
    <m/>
    <m/>
    <m/>
    <m/>
    <n v="-100"/>
    <n v="1"/>
    <n v="-100"/>
    <n v="0"/>
    <n v="1112670"/>
    <n v="-1"/>
  </r>
  <r>
    <x v="2"/>
    <n v="2235"/>
    <n v="2235"/>
    <n v="2235"/>
    <x v="21"/>
    <m/>
    <m/>
    <m/>
    <m/>
    <m/>
    <m/>
    <m/>
    <m/>
    <m/>
    <m/>
    <m/>
    <m/>
    <n v="-100"/>
    <n v="1"/>
    <n v="-100"/>
    <n v="0"/>
    <n v="2235"/>
    <n v="-1"/>
  </r>
  <r>
    <x v="2"/>
    <n v="2114"/>
    <n v="2114"/>
    <n v="2114"/>
    <x v="21"/>
    <m/>
    <m/>
    <m/>
    <m/>
    <m/>
    <m/>
    <m/>
    <m/>
    <m/>
    <m/>
    <m/>
    <m/>
    <n v="-100"/>
    <n v="1"/>
    <n v="-100"/>
    <n v="0"/>
    <n v="2114"/>
    <n v="-1"/>
  </r>
  <r>
    <x v="2"/>
    <n v="1893"/>
    <n v="1893"/>
    <n v="1893"/>
    <x v="21"/>
    <m/>
    <m/>
    <m/>
    <m/>
    <m/>
    <m/>
    <m/>
    <m/>
    <m/>
    <m/>
    <m/>
    <m/>
    <n v="-100"/>
    <n v="1"/>
    <n v="-100"/>
    <n v="0"/>
    <n v="1893"/>
    <n v="-1"/>
  </r>
  <r>
    <x v="2"/>
    <n v="1790"/>
    <n v="1790"/>
    <n v="1790"/>
    <x v="21"/>
    <m/>
    <m/>
    <m/>
    <m/>
    <m/>
    <m/>
    <m/>
    <m/>
    <m/>
    <m/>
    <m/>
    <m/>
    <n v="-100"/>
    <n v="1"/>
    <n v="-100"/>
    <n v="0"/>
    <n v="1790"/>
    <n v="-1"/>
  </r>
  <r>
    <x v="2"/>
    <n v="3018"/>
    <n v="3018"/>
    <n v="3018"/>
    <x v="21"/>
    <m/>
    <m/>
    <m/>
    <m/>
    <m/>
    <m/>
    <m/>
    <m/>
    <m/>
    <m/>
    <m/>
    <m/>
    <n v="-100"/>
    <n v="1"/>
    <n v="-100"/>
    <n v="0"/>
    <n v="3018"/>
    <n v="-1"/>
  </r>
  <r>
    <x v="2"/>
    <n v="1452"/>
    <n v="1452"/>
    <n v="1452"/>
    <x v="21"/>
    <m/>
    <m/>
    <m/>
    <m/>
    <m/>
    <m/>
    <m/>
    <m/>
    <m/>
    <m/>
    <m/>
    <m/>
    <n v="-100"/>
    <n v="1"/>
    <n v="-100"/>
    <n v="0"/>
    <n v="1452"/>
    <n v="-1"/>
  </r>
  <r>
    <x v="2"/>
    <n v="1859"/>
    <n v="1859"/>
    <n v="1859"/>
    <x v="21"/>
    <m/>
    <m/>
    <m/>
    <m/>
    <m/>
    <m/>
    <m/>
    <m/>
    <m/>
    <m/>
    <m/>
    <m/>
    <n v="-100"/>
    <n v="1"/>
    <n v="-100"/>
    <n v="0"/>
    <n v="1859"/>
    <n v="-1"/>
  </r>
  <r>
    <x v="2"/>
    <n v="1321"/>
    <n v="1321"/>
    <n v="1321"/>
    <x v="21"/>
    <m/>
    <m/>
    <m/>
    <m/>
    <m/>
    <m/>
    <m/>
    <m/>
    <m/>
    <m/>
    <m/>
    <m/>
    <n v="-100"/>
    <n v="1"/>
    <n v="-100"/>
    <n v="0"/>
    <n v="1321"/>
    <n v="-1"/>
  </r>
  <r>
    <x v="2"/>
    <n v="2209"/>
    <n v="2209"/>
    <n v="2209"/>
    <x v="21"/>
    <m/>
    <m/>
    <m/>
    <m/>
    <m/>
    <m/>
    <m/>
    <m/>
    <m/>
    <m/>
    <m/>
    <m/>
    <n v="-100"/>
    <n v="1"/>
    <n v="-100"/>
    <n v="0"/>
    <n v="2209"/>
    <n v="-1"/>
  </r>
  <r>
    <x v="2"/>
    <n v="1934"/>
    <n v="1934"/>
    <n v="1934"/>
    <x v="21"/>
    <m/>
    <m/>
    <m/>
    <m/>
    <m/>
    <m/>
    <m/>
    <m/>
    <m/>
    <m/>
    <m/>
    <m/>
    <n v="-100"/>
    <n v="1"/>
    <n v="-100"/>
    <n v="0"/>
    <n v="1934"/>
    <n v="-1"/>
  </r>
  <r>
    <x v="2"/>
    <n v="2494"/>
    <n v="2390"/>
    <n v="2494"/>
    <x v="22"/>
    <m/>
    <m/>
    <m/>
    <m/>
    <m/>
    <m/>
    <m/>
    <m/>
    <m/>
    <m/>
    <m/>
    <m/>
    <n v="-100"/>
    <n v="1"/>
    <n v="-100"/>
    <n v="0"/>
    <n v="2494"/>
    <n v="-1"/>
  </r>
  <r>
    <x v="2"/>
    <n v="2653"/>
    <n v="2490.3274999999999"/>
    <n v="2653"/>
    <x v="22"/>
    <m/>
    <m/>
    <m/>
    <m/>
    <m/>
    <m/>
    <m/>
    <m/>
    <m/>
    <m/>
    <m/>
    <m/>
    <n v="-100"/>
    <n v="1"/>
    <n v="-100"/>
    <n v="0"/>
    <n v="2653"/>
    <n v="-1"/>
  </r>
  <r>
    <x v="2"/>
    <n v="3517"/>
    <n v="3379.2882"/>
    <n v="3517"/>
    <x v="22"/>
    <m/>
    <m/>
    <m/>
    <m/>
    <m/>
    <m/>
    <m/>
    <m/>
    <m/>
    <m/>
    <m/>
    <m/>
    <n v="-100"/>
    <n v="1"/>
    <n v="-100"/>
    <n v="0"/>
    <n v="3517"/>
    <n v="-1"/>
  </r>
  <r>
    <x v="2"/>
    <n v="3518"/>
    <n v="3346.5567999999998"/>
    <n v="3518"/>
    <x v="22"/>
    <m/>
    <m/>
    <m/>
    <m/>
    <m/>
    <m/>
    <m/>
    <m/>
    <m/>
    <m/>
    <m/>
    <m/>
    <n v="-100"/>
    <n v="1"/>
    <n v="-100"/>
    <n v="0"/>
    <n v="3518"/>
    <n v="-1"/>
  </r>
  <r>
    <x v="2"/>
    <n v="2451"/>
    <n v="2298.2019"/>
    <n v="2451"/>
    <x v="22"/>
    <m/>
    <m/>
    <m/>
    <m/>
    <m/>
    <m/>
    <m/>
    <m/>
    <m/>
    <m/>
    <m/>
    <m/>
    <n v="-100"/>
    <n v="1"/>
    <n v="-100"/>
    <n v="0"/>
    <n v="2451"/>
    <n v="-1"/>
  </r>
  <r>
    <x v="2"/>
    <n v="2944"/>
    <n v="2857.6923000000002"/>
    <n v="2944"/>
    <x v="22"/>
    <m/>
    <m/>
    <m/>
    <m/>
    <m/>
    <m/>
    <m/>
    <m/>
    <m/>
    <m/>
    <m/>
    <m/>
    <n v="-100"/>
    <n v="1"/>
    <n v="-100"/>
    <n v="0"/>
    <n v="2944"/>
    <n v="-1"/>
  </r>
  <r>
    <x v="2"/>
    <n v="4934"/>
    <n v="4768.5083000000004"/>
    <n v="4934"/>
    <x v="22"/>
    <m/>
    <m/>
    <m/>
    <m/>
    <m/>
    <m/>
    <m/>
    <m/>
    <m/>
    <m/>
    <m/>
    <m/>
    <n v="-100"/>
    <n v="1"/>
    <n v="-100"/>
    <n v="0"/>
    <n v="4934"/>
    <n v="-1"/>
  </r>
  <r>
    <x v="2"/>
    <n v="3482"/>
    <n v="3482"/>
    <n v="3482"/>
    <x v="22"/>
    <m/>
    <m/>
    <m/>
    <m/>
    <m/>
    <m/>
    <m/>
    <m/>
    <m/>
    <m/>
    <m/>
    <m/>
    <n v="-100"/>
    <n v="1"/>
    <n v="-100"/>
    <n v="0"/>
    <n v="3482"/>
    <n v="-1"/>
  </r>
  <r>
    <x v="2"/>
    <n v="4815"/>
    <n v="4640"/>
    <n v="4815"/>
    <x v="22"/>
    <m/>
    <m/>
    <m/>
    <m/>
    <m/>
    <m/>
    <m/>
    <m/>
    <m/>
    <m/>
    <m/>
    <m/>
    <n v="-100"/>
    <n v="1"/>
    <n v="-100"/>
    <n v="0"/>
    <n v="4815"/>
    <n v="-1"/>
  </r>
  <r>
    <x v="2"/>
    <n v="4671"/>
    <n v="4527.4166999999998"/>
    <n v="4671"/>
    <x v="22"/>
    <m/>
    <m/>
    <m/>
    <m/>
    <m/>
    <m/>
    <m/>
    <m/>
    <m/>
    <m/>
    <m/>
    <m/>
    <n v="-100"/>
    <n v="1"/>
    <n v="-100"/>
    <n v="0"/>
    <n v="4671"/>
    <n v="-1"/>
  </r>
  <r>
    <x v="2"/>
    <n v="5182"/>
    <n v="5083.9533000000001"/>
    <n v="5182"/>
    <x v="23"/>
    <m/>
    <m/>
    <m/>
    <m/>
    <m/>
    <m/>
    <m/>
    <m/>
    <m/>
    <m/>
    <m/>
    <m/>
    <n v="-100"/>
    <n v="1"/>
    <n v="-100"/>
    <n v="0"/>
    <n v="5182"/>
    <n v="-1"/>
  </r>
  <r>
    <x v="2"/>
    <n v="6879"/>
    <n v="6738.1356999999998"/>
    <n v="6879"/>
    <x v="23"/>
    <m/>
    <m/>
    <m/>
    <m/>
    <m/>
    <m/>
    <m/>
    <m/>
    <m/>
    <m/>
    <m/>
    <m/>
    <n v="-100"/>
    <n v="1"/>
    <n v="-100"/>
    <n v="0"/>
    <n v="6879"/>
    <n v="-1"/>
  </r>
  <r>
    <x v="2"/>
    <n v="7411"/>
    <n v="7360"/>
    <n v="7411"/>
    <x v="23"/>
    <m/>
    <m/>
    <m/>
    <m/>
    <m/>
    <m/>
    <m/>
    <m/>
    <m/>
    <m/>
    <m/>
    <m/>
    <n v="-100"/>
    <n v="1"/>
    <n v="-100"/>
    <n v="0"/>
    <n v="7411"/>
    <n v="-1"/>
  </r>
  <r>
    <x v="2"/>
    <n v="5812"/>
    <n v="5737.2375000000002"/>
    <n v="5812"/>
    <x v="23"/>
    <m/>
    <m/>
    <m/>
    <m/>
    <m/>
    <m/>
    <m/>
    <m/>
    <m/>
    <m/>
    <m/>
    <m/>
    <n v="-100"/>
    <n v="1"/>
    <n v="-100"/>
    <n v="0"/>
    <n v="5812"/>
    <n v="-1"/>
  </r>
  <r>
    <x v="2"/>
    <n v="7221"/>
    <n v="7136.5833000000002"/>
    <n v="7221"/>
    <x v="23"/>
    <m/>
    <m/>
    <m/>
    <m/>
    <m/>
    <m/>
    <m/>
    <m/>
    <m/>
    <m/>
    <m/>
    <m/>
    <n v="-100"/>
    <n v="1"/>
    <n v="-100"/>
    <n v="0"/>
    <n v="7221"/>
    <n v="-1"/>
  </r>
  <r>
    <x v="2"/>
    <n v="5864"/>
    <n v="5646.3224"/>
    <n v="5864"/>
    <x v="23"/>
    <m/>
    <m/>
    <m/>
    <m/>
    <m/>
    <m/>
    <m/>
    <m/>
    <m/>
    <m/>
    <m/>
    <m/>
    <n v="-100"/>
    <n v="1"/>
    <n v="-100"/>
    <n v="0"/>
    <n v="5864"/>
    <n v="-1"/>
  </r>
  <r>
    <x v="2"/>
    <n v="6035"/>
    <n v="5882.2200999999995"/>
    <n v="6035"/>
    <x v="23"/>
    <m/>
    <m/>
    <m/>
    <m/>
    <m/>
    <m/>
    <m/>
    <m/>
    <m/>
    <m/>
    <m/>
    <m/>
    <n v="-100"/>
    <n v="1"/>
    <n v="-100"/>
    <n v="0"/>
    <n v="6035"/>
    <n v="-1"/>
  </r>
  <r>
    <x v="2"/>
    <n v="5512"/>
    <n v="5389.6264000000001"/>
    <n v="5512"/>
    <x v="23"/>
    <m/>
    <m/>
    <m/>
    <m/>
    <m/>
    <m/>
    <m/>
    <m/>
    <m/>
    <m/>
    <m/>
    <m/>
    <n v="-100"/>
    <n v="1"/>
    <n v="-100"/>
    <n v="0"/>
    <n v="5512"/>
    <n v="-1"/>
  </r>
  <r>
    <x v="2"/>
    <n v="7684"/>
    <n v="7473.8791000000001"/>
    <n v="7684"/>
    <x v="23"/>
    <m/>
    <m/>
    <m/>
    <m/>
    <m/>
    <m/>
    <m/>
    <m/>
    <m/>
    <m/>
    <m/>
    <m/>
    <n v="-100"/>
    <n v="1"/>
    <n v="-100"/>
    <n v="0"/>
    <n v="7684"/>
    <n v="-1"/>
  </r>
  <r>
    <x v="2"/>
    <n v="4330"/>
    <n v="4240.6656999999996"/>
    <n v="4330"/>
    <x v="23"/>
    <m/>
    <m/>
    <m/>
    <m/>
    <m/>
    <m/>
    <m/>
    <m/>
    <m/>
    <m/>
    <m/>
    <m/>
    <n v="-100"/>
    <n v="1"/>
    <n v="-100"/>
    <n v="0"/>
    <n v="4330"/>
    <n v="-1"/>
  </r>
  <r>
    <x v="2"/>
    <n v="1162"/>
    <n v="1162"/>
    <n v="1162"/>
    <x v="24"/>
    <m/>
    <m/>
    <m/>
    <m/>
    <m/>
    <m/>
    <m/>
    <m/>
    <m/>
    <m/>
    <m/>
    <m/>
    <n v="-100"/>
    <n v="1"/>
    <n v="-100"/>
    <n v="0"/>
    <n v="1162"/>
    <n v="-1"/>
  </r>
  <r>
    <x v="2"/>
    <n v="1176"/>
    <n v="1176"/>
    <n v="1176"/>
    <x v="24"/>
    <m/>
    <m/>
    <m/>
    <m/>
    <m/>
    <m/>
    <m/>
    <m/>
    <m/>
    <m/>
    <m/>
    <m/>
    <n v="-100"/>
    <n v="1"/>
    <n v="-100"/>
    <n v="0"/>
    <n v="1176"/>
    <n v="-1"/>
  </r>
  <r>
    <x v="2"/>
    <n v="1230"/>
    <n v="1230"/>
    <n v="1230"/>
    <x v="24"/>
    <m/>
    <m/>
    <m/>
    <m/>
    <m/>
    <m/>
    <m/>
    <m/>
    <m/>
    <m/>
    <m/>
    <m/>
    <n v="-100"/>
    <n v="1"/>
    <n v="-100"/>
    <n v="0"/>
    <n v="1230"/>
    <n v="-1"/>
  </r>
  <r>
    <x v="2"/>
    <n v="1439"/>
    <n v="1439"/>
    <n v="1439"/>
    <x v="24"/>
    <m/>
    <m/>
    <m/>
    <m/>
    <m/>
    <m/>
    <m/>
    <m/>
    <m/>
    <m/>
    <m/>
    <m/>
    <n v="-100"/>
    <n v="1"/>
    <n v="-100"/>
    <n v="0"/>
    <n v="1439"/>
    <n v="-1"/>
  </r>
  <r>
    <x v="2"/>
    <n v="1401"/>
    <n v="1401"/>
    <n v="1401"/>
    <x v="24"/>
    <m/>
    <m/>
    <m/>
    <m/>
    <m/>
    <m/>
    <m/>
    <m/>
    <m/>
    <m/>
    <m/>
    <m/>
    <n v="-100"/>
    <n v="1"/>
    <n v="-100"/>
    <n v="0"/>
    <n v="1401"/>
    <n v="-1"/>
  </r>
  <r>
    <x v="2"/>
    <n v="1559"/>
    <n v="1559"/>
    <n v="1559"/>
    <x v="24"/>
    <m/>
    <m/>
    <m/>
    <m/>
    <m/>
    <m/>
    <m/>
    <m/>
    <m/>
    <m/>
    <m/>
    <m/>
    <n v="-100"/>
    <n v="1"/>
    <n v="-100"/>
    <n v="0"/>
    <n v="1559"/>
    <n v="-1"/>
  </r>
  <r>
    <x v="2"/>
    <n v="1974"/>
    <n v="1974"/>
    <n v="1974"/>
    <x v="24"/>
    <m/>
    <m/>
    <m/>
    <m/>
    <m/>
    <m/>
    <m/>
    <m/>
    <m/>
    <m/>
    <m/>
    <m/>
    <n v="-100"/>
    <n v="1"/>
    <n v="-100"/>
    <n v="0"/>
    <n v="1974"/>
    <n v="-1"/>
  </r>
  <r>
    <x v="2"/>
    <n v="1571"/>
    <n v="1571"/>
    <n v="1571"/>
    <x v="24"/>
    <m/>
    <m/>
    <m/>
    <m/>
    <m/>
    <m/>
    <m/>
    <m/>
    <m/>
    <m/>
    <m/>
    <m/>
    <n v="-100"/>
    <n v="1"/>
    <n v="-100"/>
    <n v="0"/>
    <n v="1571"/>
    <n v="-1"/>
  </r>
  <r>
    <x v="2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2"/>
    <n v="1636"/>
    <n v="1636"/>
    <n v="1636"/>
    <x v="24"/>
    <m/>
    <m/>
    <m/>
    <m/>
    <m/>
    <m/>
    <m/>
    <m/>
    <m/>
    <m/>
    <m/>
    <m/>
    <n v="-100"/>
    <n v="1"/>
    <n v="-100"/>
    <n v="0"/>
    <n v="1636"/>
    <n v="-1"/>
  </r>
  <r>
    <x v="2"/>
    <n v="1410"/>
    <n v="1410"/>
    <n v="1410"/>
    <x v="24"/>
    <m/>
    <m/>
    <m/>
    <m/>
    <m/>
    <m/>
    <m/>
    <m/>
    <m/>
    <m/>
    <m/>
    <m/>
    <n v="-100"/>
    <n v="1"/>
    <n v="-100"/>
    <n v="0"/>
    <n v="1410"/>
    <n v="-1"/>
  </r>
  <r>
    <x v="2"/>
    <n v="1551"/>
    <n v="1551"/>
    <n v="1551"/>
    <x v="24"/>
    <m/>
    <m/>
    <m/>
    <m/>
    <m/>
    <m/>
    <m/>
    <m/>
    <m/>
    <m/>
    <m/>
    <m/>
    <n v="-100"/>
    <n v="1"/>
    <n v="-100"/>
    <n v="0"/>
    <n v="1551"/>
    <n v="-1"/>
  </r>
  <r>
    <x v="2"/>
    <n v="1229"/>
    <n v="1229"/>
    <n v="1229"/>
    <x v="24"/>
    <m/>
    <m/>
    <m/>
    <m/>
    <m/>
    <m/>
    <m/>
    <m/>
    <m/>
    <m/>
    <m/>
    <m/>
    <n v="-100"/>
    <n v="1"/>
    <n v="-100"/>
    <n v="0"/>
    <n v="1229"/>
    <n v="-1"/>
  </r>
  <r>
    <x v="2"/>
    <n v="1797"/>
    <n v="1797"/>
    <n v="1797"/>
    <x v="24"/>
    <m/>
    <m/>
    <m/>
    <m/>
    <m/>
    <m/>
    <m/>
    <m/>
    <m/>
    <m/>
    <m/>
    <m/>
    <n v="-100"/>
    <n v="1"/>
    <n v="-100"/>
    <n v="0"/>
    <n v="1797"/>
    <n v="-1"/>
  </r>
  <r>
    <x v="2"/>
    <n v="1616"/>
    <n v="1616"/>
    <n v="1616"/>
    <x v="24"/>
    <m/>
    <m/>
    <m/>
    <m/>
    <m/>
    <m/>
    <m/>
    <m/>
    <m/>
    <m/>
    <m/>
    <m/>
    <n v="-100"/>
    <n v="1"/>
    <n v="-100"/>
    <n v="0"/>
    <n v="1616"/>
    <n v="-1"/>
  </r>
  <r>
    <x v="2"/>
    <n v="1764"/>
    <n v="1764"/>
    <n v="1764"/>
    <x v="24"/>
    <m/>
    <m/>
    <m/>
    <m/>
    <m/>
    <m/>
    <m/>
    <m/>
    <m/>
    <m/>
    <m/>
    <m/>
    <n v="-100"/>
    <n v="1"/>
    <n v="-100"/>
    <n v="0"/>
    <n v="1764"/>
    <n v="-1"/>
  </r>
  <r>
    <x v="2"/>
    <n v="1930"/>
    <n v="1930"/>
    <n v="1930"/>
    <x v="24"/>
    <m/>
    <m/>
    <m/>
    <m/>
    <m/>
    <m/>
    <m/>
    <m/>
    <m/>
    <m/>
    <m/>
    <m/>
    <n v="-100"/>
    <n v="1"/>
    <n v="-100"/>
    <n v="0"/>
    <n v="1930"/>
    <n v="-1"/>
  </r>
  <r>
    <x v="2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2"/>
    <n v="1451"/>
    <n v="1451"/>
    <n v="1451"/>
    <x v="24"/>
    <m/>
    <m/>
    <m/>
    <m/>
    <m/>
    <m/>
    <m/>
    <m/>
    <m/>
    <m/>
    <m/>
    <m/>
    <n v="-100"/>
    <n v="1"/>
    <n v="-100"/>
    <n v="0"/>
    <n v="1451"/>
    <n v="-1"/>
  </r>
  <r>
    <x v="2"/>
    <n v="1707"/>
    <n v="1707"/>
    <n v="1707"/>
    <x v="24"/>
    <m/>
    <m/>
    <m/>
    <m/>
    <m/>
    <m/>
    <m/>
    <m/>
    <m/>
    <m/>
    <m/>
    <m/>
    <n v="-100"/>
    <n v="1"/>
    <n v="-100"/>
    <n v="0"/>
    <n v="1707"/>
    <n v="-1"/>
  </r>
  <r>
    <x v="2"/>
    <n v="1923"/>
    <n v="1923"/>
    <n v="1923"/>
    <x v="24"/>
    <m/>
    <m/>
    <m/>
    <m/>
    <m/>
    <m/>
    <m/>
    <m/>
    <m/>
    <m/>
    <m/>
    <m/>
    <n v="-100"/>
    <n v="1"/>
    <n v="-100"/>
    <n v="0"/>
    <n v="1923"/>
    <n v="-1"/>
  </r>
  <r>
    <x v="2"/>
    <n v="1348"/>
    <n v="1348"/>
    <n v="1348"/>
    <x v="24"/>
    <m/>
    <m/>
    <m/>
    <m/>
    <m/>
    <m/>
    <m/>
    <m/>
    <m/>
    <m/>
    <m/>
    <m/>
    <n v="-100"/>
    <n v="1"/>
    <n v="-100"/>
    <n v="0"/>
    <n v="1348"/>
    <n v="-1"/>
  </r>
  <r>
    <x v="2"/>
    <n v="1932"/>
    <n v="1932"/>
    <n v="1932"/>
    <x v="24"/>
    <m/>
    <m/>
    <m/>
    <m/>
    <m/>
    <m/>
    <m/>
    <m/>
    <m/>
    <m/>
    <m/>
    <m/>
    <n v="-100"/>
    <n v="1"/>
    <n v="-100"/>
    <n v="0"/>
    <n v="1932"/>
    <n v="-1"/>
  </r>
  <r>
    <x v="2"/>
    <n v="1608"/>
    <n v="1608"/>
    <n v="1608"/>
    <x v="24"/>
    <m/>
    <m/>
    <m/>
    <m/>
    <m/>
    <m/>
    <m/>
    <m/>
    <m/>
    <m/>
    <m/>
    <m/>
    <n v="-100"/>
    <n v="1"/>
    <n v="-100"/>
    <n v="0"/>
    <n v="1608"/>
    <n v="-1"/>
  </r>
  <r>
    <x v="2"/>
    <n v="1448"/>
    <n v="1448"/>
    <n v="1448"/>
    <x v="24"/>
    <m/>
    <m/>
    <m/>
    <m/>
    <m/>
    <m/>
    <m/>
    <m/>
    <m/>
    <m/>
    <m/>
    <m/>
    <n v="-100"/>
    <n v="1"/>
    <n v="-100"/>
    <n v="0"/>
    <n v="1448"/>
    <n v="-1"/>
  </r>
  <r>
    <x v="2"/>
    <n v="1843"/>
    <n v="1843"/>
    <n v="1843"/>
    <x v="24"/>
    <m/>
    <m/>
    <m/>
    <m/>
    <m/>
    <m/>
    <m/>
    <m/>
    <m/>
    <m/>
    <m/>
    <m/>
    <n v="-100"/>
    <n v="1"/>
    <n v="-100"/>
    <n v="0"/>
    <n v="1843"/>
    <n v="-1"/>
  </r>
  <r>
    <x v="2"/>
    <n v="1994"/>
    <n v="1994"/>
    <n v="1994"/>
    <x v="24"/>
    <m/>
    <m/>
    <m/>
    <m/>
    <m/>
    <m/>
    <m/>
    <m/>
    <m/>
    <m/>
    <m/>
    <m/>
    <n v="-100"/>
    <n v="1"/>
    <n v="-100"/>
    <n v="0"/>
    <n v="1994"/>
    <n v="-1"/>
  </r>
  <r>
    <x v="2"/>
    <n v="1833"/>
    <n v="1833"/>
    <n v="1833"/>
    <x v="24"/>
    <m/>
    <m/>
    <m/>
    <m/>
    <m/>
    <m/>
    <m/>
    <m/>
    <m/>
    <m/>
    <m/>
    <m/>
    <n v="-100"/>
    <n v="1"/>
    <n v="-100"/>
    <n v="0"/>
    <n v="1833"/>
    <n v="-1"/>
  </r>
  <r>
    <x v="2"/>
    <n v="1698"/>
    <n v="1698"/>
    <n v="1698"/>
    <x v="24"/>
    <m/>
    <m/>
    <m/>
    <m/>
    <m/>
    <m/>
    <m/>
    <m/>
    <m/>
    <m/>
    <m/>
    <m/>
    <n v="-100"/>
    <n v="1"/>
    <n v="-100"/>
    <n v="0"/>
    <n v="1698"/>
    <n v="-1"/>
  </r>
  <r>
    <x v="2"/>
    <n v="2794"/>
    <n v="2794"/>
    <n v="2794"/>
    <x v="24"/>
    <m/>
    <m/>
    <m/>
    <m/>
    <m/>
    <m/>
    <m/>
    <m/>
    <m/>
    <m/>
    <m/>
    <m/>
    <n v="-100"/>
    <n v="1"/>
    <n v="-100"/>
    <n v="0"/>
    <n v="2794"/>
    <n v="-1"/>
  </r>
  <r>
    <x v="2"/>
    <n v="1743"/>
    <n v="1743"/>
    <n v="1743"/>
    <x v="24"/>
    <m/>
    <m/>
    <m/>
    <m/>
    <m/>
    <m/>
    <m/>
    <m/>
    <m/>
    <m/>
    <m/>
    <m/>
    <n v="-100"/>
    <n v="1"/>
    <n v="-100"/>
    <n v="0"/>
    <n v="1743"/>
    <n v="-1"/>
  </r>
  <r>
    <x v="2"/>
    <n v="1547"/>
    <n v="1547"/>
    <n v="1547"/>
    <x v="24"/>
    <m/>
    <m/>
    <m/>
    <m/>
    <m/>
    <m/>
    <m/>
    <m/>
    <m/>
    <m/>
    <m/>
    <m/>
    <n v="-100"/>
    <n v="1"/>
    <n v="-100"/>
    <n v="0"/>
    <n v="1547"/>
    <n v="-1"/>
  </r>
  <r>
    <x v="2"/>
    <n v="2158"/>
    <n v="2158"/>
    <n v="2158"/>
    <x v="24"/>
    <m/>
    <m/>
    <m/>
    <m/>
    <m/>
    <m/>
    <m/>
    <m/>
    <m/>
    <m/>
    <m/>
    <m/>
    <n v="-100"/>
    <n v="1"/>
    <n v="-100"/>
    <n v="0"/>
    <n v="2158"/>
    <n v="-1"/>
  </r>
  <r>
    <x v="2"/>
    <n v="1685"/>
    <n v="1685"/>
    <n v="1685"/>
    <x v="24"/>
    <m/>
    <m/>
    <m/>
    <m/>
    <m/>
    <m/>
    <m/>
    <m/>
    <m/>
    <m/>
    <m/>
    <m/>
    <n v="-100"/>
    <n v="1"/>
    <n v="-100"/>
    <n v="0"/>
    <n v="1685"/>
    <n v="-1"/>
  </r>
  <r>
    <x v="2"/>
    <n v="1751"/>
    <n v="1751"/>
    <n v="1751"/>
    <x v="24"/>
    <m/>
    <m/>
    <m/>
    <m/>
    <m/>
    <m/>
    <m/>
    <m/>
    <m/>
    <m/>
    <m/>
    <m/>
    <n v="-100"/>
    <n v="1"/>
    <n v="-100"/>
    <n v="0"/>
    <n v="1751"/>
    <n v="-1"/>
  </r>
  <r>
    <x v="2"/>
    <n v="1661"/>
    <n v="1661"/>
    <n v="1661"/>
    <x v="24"/>
    <m/>
    <m/>
    <m/>
    <m/>
    <m/>
    <m/>
    <m/>
    <m/>
    <m/>
    <m/>
    <m/>
    <m/>
    <n v="-100"/>
    <n v="1"/>
    <n v="-100"/>
    <n v="0"/>
    <n v="1661"/>
    <n v="-1"/>
  </r>
  <r>
    <x v="2"/>
    <n v="1768"/>
    <n v="1768"/>
    <n v="1768"/>
    <x v="24"/>
    <m/>
    <m/>
    <m/>
    <m/>
    <m/>
    <m/>
    <m/>
    <m/>
    <m/>
    <m/>
    <m/>
    <m/>
    <n v="-100"/>
    <n v="1"/>
    <n v="-100"/>
    <n v="0"/>
    <n v="1768"/>
    <n v="-1"/>
  </r>
  <r>
    <x v="2"/>
    <n v="2660"/>
    <n v="2660"/>
    <n v="2660"/>
    <x v="24"/>
    <m/>
    <m/>
    <m/>
    <m/>
    <m/>
    <m/>
    <m/>
    <m/>
    <m/>
    <m/>
    <m/>
    <m/>
    <n v="-100"/>
    <n v="1"/>
    <n v="-100"/>
    <n v="0"/>
    <n v="2660"/>
    <n v="-1"/>
  </r>
  <r>
    <x v="2"/>
    <n v="2256"/>
    <n v="2256"/>
    <n v="2256"/>
    <x v="24"/>
    <m/>
    <m/>
    <m/>
    <m/>
    <m/>
    <m/>
    <m/>
    <m/>
    <m/>
    <m/>
    <m/>
    <m/>
    <n v="-100"/>
    <n v="1"/>
    <n v="-100"/>
    <n v="0"/>
    <n v="2256"/>
    <n v="-1"/>
  </r>
  <r>
    <x v="2"/>
    <n v="2080"/>
    <n v="2080"/>
    <n v="2080"/>
    <x v="24"/>
    <m/>
    <m/>
    <m/>
    <m/>
    <m/>
    <m/>
    <m/>
    <m/>
    <m/>
    <m/>
    <m/>
    <m/>
    <n v="-100"/>
    <n v="1"/>
    <n v="-100"/>
    <n v="0"/>
    <n v="2080"/>
    <n v="-1"/>
  </r>
  <r>
    <x v="2"/>
    <n v="2069"/>
    <n v="2069"/>
    <n v="2069"/>
    <x v="24"/>
    <m/>
    <m/>
    <m/>
    <m/>
    <m/>
    <m/>
    <m/>
    <m/>
    <m/>
    <m/>
    <m/>
    <m/>
    <n v="-100"/>
    <n v="1"/>
    <n v="-100"/>
    <n v="0"/>
    <n v="2069"/>
    <n v="-1"/>
  </r>
  <r>
    <x v="2"/>
    <n v="2836"/>
    <n v="2836"/>
    <n v="2836"/>
    <x v="24"/>
    <m/>
    <m/>
    <m/>
    <m/>
    <m/>
    <m/>
    <m/>
    <m/>
    <m/>
    <m/>
    <m/>
    <m/>
    <n v="-100"/>
    <n v="1"/>
    <n v="-100"/>
    <n v="0"/>
    <n v="2836"/>
    <n v="-1"/>
  </r>
  <r>
    <x v="2"/>
    <n v="3314"/>
    <n v="3314"/>
    <n v="3314"/>
    <x v="24"/>
    <m/>
    <m/>
    <m/>
    <m/>
    <m/>
    <m/>
    <m/>
    <m/>
    <m/>
    <m/>
    <m/>
    <m/>
    <n v="-100"/>
    <n v="1"/>
    <n v="-100"/>
    <n v="0"/>
    <n v="3314"/>
    <n v="-1"/>
  </r>
  <r>
    <x v="2"/>
    <n v="2905"/>
    <n v="2905"/>
    <n v="2905"/>
    <x v="24"/>
    <m/>
    <m/>
    <m/>
    <m/>
    <m/>
    <m/>
    <m/>
    <m/>
    <m/>
    <m/>
    <m/>
    <m/>
    <n v="-100"/>
    <n v="1"/>
    <n v="-100"/>
    <n v="0"/>
    <n v="2905"/>
    <n v="-1"/>
  </r>
  <r>
    <x v="3"/>
    <n v="285"/>
    <n v="285"/>
    <n v="285"/>
    <x v="0"/>
    <m/>
    <m/>
    <m/>
    <m/>
    <m/>
    <m/>
    <m/>
    <m/>
    <m/>
    <m/>
    <m/>
    <m/>
    <n v="-100"/>
    <n v="1"/>
    <n v="-100"/>
    <n v="0"/>
    <n v="285"/>
    <n v="-1"/>
  </r>
  <r>
    <x v="3"/>
    <n v="397"/>
    <n v="397"/>
    <n v="397"/>
    <x v="0"/>
    <m/>
    <m/>
    <m/>
    <m/>
    <m/>
    <m/>
    <m/>
    <m/>
    <m/>
    <m/>
    <m/>
    <m/>
    <n v="-100"/>
    <n v="1"/>
    <n v="-100"/>
    <n v="0"/>
    <n v="397"/>
    <n v="-1"/>
  </r>
  <r>
    <x v="3"/>
    <n v="471"/>
    <n v="471"/>
    <n v="471"/>
    <x v="0"/>
    <m/>
    <m/>
    <m/>
    <m/>
    <m/>
    <m/>
    <m/>
    <m/>
    <m/>
    <m/>
    <m/>
    <m/>
    <n v="-100"/>
    <n v="1"/>
    <n v="-100"/>
    <n v="0"/>
    <n v="471"/>
    <n v="-1"/>
  </r>
  <r>
    <x v="3"/>
    <n v="283"/>
    <n v="283"/>
    <n v="283"/>
    <x v="0"/>
    <m/>
    <m/>
    <m/>
    <m/>
    <m/>
    <m/>
    <m/>
    <m/>
    <m/>
    <m/>
    <m/>
    <m/>
    <n v="-100"/>
    <n v="1"/>
    <n v="-100"/>
    <n v="0"/>
    <n v="283"/>
    <n v="-1"/>
  </r>
  <r>
    <x v="3"/>
    <n v="356"/>
    <n v="356"/>
    <n v="356"/>
    <x v="0"/>
    <m/>
    <m/>
    <m/>
    <m/>
    <m/>
    <m/>
    <m/>
    <m/>
    <m/>
    <m/>
    <m/>
    <m/>
    <n v="-100"/>
    <n v="1"/>
    <n v="-100"/>
    <n v="0"/>
    <n v="356"/>
    <n v="-1"/>
  </r>
  <r>
    <x v="3"/>
    <n v="452"/>
    <n v="452"/>
    <n v="452"/>
    <x v="0"/>
    <m/>
    <m/>
    <m/>
    <m/>
    <m/>
    <m/>
    <m/>
    <m/>
    <m/>
    <m/>
    <m/>
    <m/>
    <n v="-100"/>
    <n v="1"/>
    <n v="-100"/>
    <n v="0"/>
    <n v="452"/>
    <n v="-1"/>
  </r>
  <r>
    <x v="3"/>
    <n v="384"/>
    <n v="384"/>
    <n v="384"/>
    <x v="0"/>
    <m/>
    <m/>
    <m/>
    <m/>
    <m/>
    <m/>
    <m/>
    <m/>
    <m/>
    <m/>
    <m/>
    <m/>
    <n v="-100"/>
    <n v="1"/>
    <n v="-100"/>
    <n v="0"/>
    <n v="384"/>
    <n v="-1"/>
  </r>
  <r>
    <x v="3"/>
    <n v="208"/>
    <n v="208"/>
    <n v="208"/>
    <x v="0"/>
    <m/>
    <m/>
    <m/>
    <m/>
    <m/>
    <m/>
    <m/>
    <m/>
    <m/>
    <m/>
    <m/>
    <m/>
    <n v="-100"/>
    <n v="1"/>
    <n v="-100"/>
    <n v="0"/>
    <n v="208"/>
    <n v="-1"/>
  </r>
  <r>
    <x v="3"/>
    <n v="264"/>
    <n v="264"/>
    <n v="264"/>
    <x v="0"/>
    <m/>
    <m/>
    <m/>
    <m/>
    <m/>
    <m/>
    <m/>
    <m/>
    <m/>
    <m/>
    <m/>
    <m/>
    <n v="-100"/>
    <n v="1"/>
    <n v="-100"/>
    <n v="0"/>
    <n v="264"/>
    <n v="-1"/>
  </r>
  <r>
    <x v="3"/>
    <n v="383"/>
    <n v="383"/>
    <n v="383"/>
    <x v="0"/>
    <m/>
    <m/>
    <m/>
    <m/>
    <m/>
    <m/>
    <m/>
    <m/>
    <m/>
    <m/>
    <m/>
    <m/>
    <n v="-100"/>
    <n v="1"/>
    <n v="-100"/>
    <n v="0"/>
    <n v="383"/>
    <n v="-1"/>
  </r>
  <r>
    <x v="3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3"/>
    <n v="351"/>
    <n v="351"/>
    <n v="351"/>
    <x v="0"/>
    <m/>
    <m/>
    <m/>
    <m/>
    <m/>
    <m/>
    <m/>
    <m/>
    <m/>
    <m/>
    <m/>
    <m/>
    <n v="-100"/>
    <n v="1"/>
    <n v="-100"/>
    <n v="0"/>
    <n v="351"/>
    <n v="-1"/>
  </r>
  <r>
    <x v="3"/>
    <n v="328"/>
    <n v="328"/>
    <n v="328"/>
    <x v="0"/>
    <m/>
    <m/>
    <m/>
    <m/>
    <m/>
    <m/>
    <m/>
    <m/>
    <m/>
    <m/>
    <m/>
    <m/>
    <n v="-100"/>
    <n v="1"/>
    <n v="-100"/>
    <n v="0"/>
    <n v="328"/>
    <n v="-1"/>
  </r>
  <r>
    <x v="3"/>
    <n v="341"/>
    <n v="341"/>
    <n v="341"/>
    <x v="0"/>
    <m/>
    <m/>
    <m/>
    <m/>
    <m/>
    <m/>
    <m/>
    <m/>
    <m/>
    <m/>
    <m/>
    <m/>
    <n v="-100"/>
    <n v="1"/>
    <n v="-100"/>
    <n v="0"/>
    <n v="341"/>
    <n v="-1"/>
  </r>
  <r>
    <x v="3"/>
    <n v="385"/>
    <n v="385"/>
    <n v="385"/>
    <x v="0"/>
    <m/>
    <m/>
    <m/>
    <m/>
    <m/>
    <m/>
    <m/>
    <m/>
    <m/>
    <m/>
    <m/>
    <m/>
    <n v="-100"/>
    <n v="1"/>
    <n v="-100"/>
    <n v="0"/>
    <n v="385"/>
    <n v="-1"/>
  </r>
  <r>
    <x v="3"/>
    <n v="433"/>
    <n v="433"/>
    <n v="433"/>
    <x v="0"/>
    <m/>
    <m/>
    <m/>
    <m/>
    <m/>
    <m/>
    <m/>
    <m/>
    <m/>
    <m/>
    <m/>
    <m/>
    <n v="-100"/>
    <n v="1"/>
    <n v="-100"/>
    <n v="0"/>
    <n v="433"/>
    <n v="-1"/>
  </r>
  <r>
    <x v="3"/>
    <n v="339"/>
    <n v="339"/>
    <n v="339"/>
    <x v="0"/>
    <m/>
    <m/>
    <m/>
    <m/>
    <m/>
    <m/>
    <m/>
    <m/>
    <m/>
    <m/>
    <m/>
    <m/>
    <n v="-100"/>
    <n v="1"/>
    <n v="-100"/>
    <n v="0"/>
    <n v="339"/>
    <n v="-1"/>
  </r>
  <r>
    <x v="3"/>
    <n v="377"/>
    <n v="377"/>
    <n v="377"/>
    <x v="0"/>
    <m/>
    <m/>
    <m/>
    <m/>
    <m/>
    <m/>
    <m/>
    <m/>
    <m/>
    <m/>
    <m/>
    <m/>
    <n v="-100"/>
    <n v="1"/>
    <n v="-100"/>
    <n v="0"/>
    <n v="377"/>
    <n v="-1"/>
  </r>
  <r>
    <x v="3"/>
    <n v="392"/>
    <n v="392"/>
    <n v="392"/>
    <x v="0"/>
    <m/>
    <m/>
    <m/>
    <m/>
    <m/>
    <m/>
    <m/>
    <m/>
    <m/>
    <m/>
    <m/>
    <m/>
    <n v="-100"/>
    <n v="1"/>
    <n v="-100"/>
    <n v="0"/>
    <n v="392"/>
    <n v="-1"/>
  </r>
  <r>
    <x v="3"/>
    <n v="428"/>
    <n v="428"/>
    <n v="428"/>
    <x v="0"/>
    <m/>
    <m/>
    <m/>
    <m/>
    <m/>
    <m/>
    <m/>
    <m/>
    <m/>
    <m/>
    <m/>
    <m/>
    <n v="-100"/>
    <n v="1"/>
    <n v="-100"/>
    <n v="0"/>
    <n v="428"/>
    <n v="-1"/>
  </r>
  <r>
    <x v="3"/>
    <n v="312"/>
    <n v="312"/>
    <n v="312"/>
    <x v="0"/>
    <m/>
    <m/>
    <m/>
    <m/>
    <m/>
    <m/>
    <m/>
    <m/>
    <m/>
    <m/>
    <m/>
    <m/>
    <n v="-100"/>
    <n v="1"/>
    <n v="-100"/>
    <n v="0"/>
    <n v="312"/>
    <n v="-1"/>
  </r>
  <r>
    <x v="3"/>
    <n v="330"/>
    <n v="330"/>
    <n v="330"/>
    <x v="0"/>
    <m/>
    <m/>
    <m/>
    <m/>
    <m/>
    <m/>
    <m/>
    <m/>
    <m/>
    <m/>
    <m/>
    <m/>
    <n v="-100"/>
    <n v="1"/>
    <n v="-100"/>
    <n v="0"/>
    <n v="330"/>
    <n v="-1"/>
  </r>
  <r>
    <x v="3"/>
    <n v="319"/>
    <n v="319"/>
    <n v="319"/>
    <x v="0"/>
    <m/>
    <m/>
    <m/>
    <m/>
    <m/>
    <m/>
    <m/>
    <m/>
    <m/>
    <m/>
    <m/>
    <m/>
    <n v="-100"/>
    <n v="1"/>
    <n v="-100"/>
    <n v="0"/>
    <n v="319"/>
    <n v="-1"/>
  </r>
  <r>
    <x v="3"/>
    <n v="318"/>
    <n v="318"/>
    <n v="318"/>
    <x v="0"/>
    <m/>
    <m/>
    <m/>
    <m/>
    <m/>
    <m/>
    <m/>
    <m/>
    <m/>
    <m/>
    <m/>
    <m/>
    <n v="-100"/>
    <n v="1"/>
    <n v="-100"/>
    <n v="0"/>
    <n v="318"/>
    <n v="-1"/>
  </r>
  <r>
    <x v="3"/>
    <n v="294"/>
    <n v="294"/>
    <n v="294"/>
    <x v="0"/>
    <m/>
    <m/>
    <m/>
    <m/>
    <m/>
    <m/>
    <m/>
    <m/>
    <m/>
    <m/>
    <m/>
    <m/>
    <n v="-100"/>
    <n v="1"/>
    <n v="-100"/>
    <n v="0"/>
    <n v="294"/>
    <n v="-1"/>
  </r>
  <r>
    <x v="3"/>
    <n v="303"/>
    <n v="303"/>
    <n v="303"/>
    <x v="0"/>
    <m/>
    <m/>
    <m/>
    <m/>
    <m/>
    <m/>
    <m/>
    <m/>
    <m/>
    <m/>
    <m/>
    <m/>
    <n v="-100"/>
    <n v="1"/>
    <n v="-100"/>
    <n v="0"/>
    <n v="303"/>
    <n v="-1"/>
  </r>
  <r>
    <x v="3"/>
    <n v="408"/>
    <n v="408"/>
    <n v="408"/>
    <x v="0"/>
    <m/>
    <m/>
    <m/>
    <m/>
    <m/>
    <m/>
    <m/>
    <m/>
    <m/>
    <m/>
    <m/>
    <m/>
    <n v="-100"/>
    <n v="1"/>
    <n v="-100"/>
    <n v="0"/>
    <n v="408"/>
    <n v="-1"/>
  </r>
  <r>
    <x v="3"/>
    <n v="413"/>
    <n v="413"/>
    <n v="413"/>
    <x v="0"/>
    <m/>
    <m/>
    <m/>
    <m/>
    <m/>
    <m/>
    <m/>
    <m/>
    <m/>
    <m/>
    <m/>
    <m/>
    <n v="-100"/>
    <n v="1"/>
    <n v="-100"/>
    <n v="0"/>
    <n v="413"/>
    <n v="-1"/>
  </r>
  <r>
    <x v="3"/>
    <n v="219"/>
    <n v="219"/>
    <n v="219"/>
    <x v="0"/>
    <m/>
    <m/>
    <m/>
    <m/>
    <m/>
    <m/>
    <m/>
    <m/>
    <m/>
    <m/>
    <m/>
    <m/>
    <n v="-100"/>
    <n v="1"/>
    <n v="-100"/>
    <n v="0"/>
    <n v="219"/>
    <n v="-1"/>
  </r>
  <r>
    <x v="3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3"/>
    <n v="856"/>
    <n v="856"/>
    <n v="856"/>
    <x v="1"/>
    <m/>
    <m/>
    <m/>
    <m/>
    <m/>
    <m/>
    <m/>
    <m/>
    <m/>
    <m/>
    <m/>
    <m/>
    <n v="-100"/>
    <n v="1"/>
    <n v="-100"/>
    <n v="0"/>
    <n v="856"/>
    <n v="-1"/>
  </r>
  <r>
    <x v="3"/>
    <n v="1013"/>
    <n v="1013"/>
    <n v="1013"/>
    <x v="1"/>
    <m/>
    <m/>
    <m/>
    <m/>
    <m/>
    <m/>
    <m/>
    <m/>
    <m/>
    <m/>
    <m/>
    <m/>
    <n v="-100"/>
    <n v="1"/>
    <n v="-100"/>
    <n v="0"/>
    <n v="1013"/>
    <n v="-1"/>
  </r>
  <r>
    <x v="3"/>
    <n v="1072"/>
    <n v="1072"/>
    <n v="1072"/>
    <x v="1"/>
    <m/>
    <m/>
    <m/>
    <m/>
    <m/>
    <m/>
    <m/>
    <m/>
    <m/>
    <m/>
    <m/>
    <m/>
    <n v="-100"/>
    <n v="1"/>
    <n v="-100"/>
    <n v="0"/>
    <n v="1072"/>
    <n v="-1"/>
  </r>
  <r>
    <x v="3"/>
    <n v="1135"/>
    <n v="1135"/>
    <n v="1135"/>
    <x v="1"/>
    <m/>
    <m/>
    <m/>
    <m/>
    <m/>
    <m/>
    <m/>
    <m/>
    <m/>
    <m/>
    <m/>
    <m/>
    <n v="-100"/>
    <n v="1"/>
    <n v="-100"/>
    <n v="0"/>
    <n v="1135"/>
    <n v="-1"/>
  </r>
  <r>
    <x v="3"/>
    <n v="1050"/>
    <n v="1050"/>
    <n v="1050"/>
    <x v="1"/>
    <m/>
    <m/>
    <m/>
    <m/>
    <m/>
    <m/>
    <m/>
    <m/>
    <m/>
    <m/>
    <m/>
    <m/>
    <n v="-100"/>
    <n v="1"/>
    <n v="-100"/>
    <n v="0"/>
    <n v="1050"/>
    <n v="-1"/>
  </r>
  <r>
    <x v="3"/>
    <n v="1003"/>
    <n v="1003"/>
    <n v="1003"/>
    <x v="1"/>
    <m/>
    <m/>
    <m/>
    <m/>
    <m/>
    <m/>
    <m/>
    <m/>
    <m/>
    <m/>
    <m/>
    <m/>
    <n v="-100"/>
    <n v="1"/>
    <n v="-100"/>
    <n v="0"/>
    <n v="1003"/>
    <n v="-1"/>
  </r>
  <r>
    <x v="3"/>
    <n v="683"/>
    <n v="683"/>
    <n v="683"/>
    <x v="1"/>
    <m/>
    <m/>
    <m/>
    <m/>
    <m/>
    <m/>
    <m/>
    <m/>
    <m/>
    <m/>
    <m/>
    <m/>
    <n v="-100"/>
    <n v="1"/>
    <n v="-100"/>
    <n v="0"/>
    <n v="683"/>
    <n v="-1"/>
  </r>
  <r>
    <x v="3"/>
    <n v="1284"/>
    <n v="1284"/>
    <n v="1284"/>
    <x v="1"/>
    <m/>
    <m/>
    <m/>
    <m/>
    <m/>
    <m/>
    <m/>
    <m/>
    <m/>
    <m/>
    <m/>
    <m/>
    <n v="-100"/>
    <n v="1"/>
    <n v="-100"/>
    <n v="0"/>
    <n v="1284"/>
    <n v="-1"/>
  </r>
  <r>
    <x v="3"/>
    <n v="962"/>
    <n v="962"/>
    <n v="962"/>
    <x v="1"/>
    <m/>
    <m/>
    <m/>
    <m/>
    <m/>
    <m/>
    <m/>
    <m/>
    <m/>
    <m/>
    <m/>
    <m/>
    <n v="-100"/>
    <n v="1"/>
    <n v="-100"/>
    <n v="0"/>
    <n v="962"/>
    <n v="-1"/>
  </r>
  <r>
    <x v="3"/>
    <n v="996"/>
    <n v="996"/>
    <n v="996"/>
    <x v="1"/>
    <m/>
    <m/>
    <m/>
    <m/>
    <m/>
    <m/>
    <m/>
    <m/>
    <m/>
    <m/>
    <m/>
    <m/>
    <n v="-100"/>
    <n v="1"/>
    <n v="-100"/>
    <n v="0"/>
    <n v="996"/>
    <n v="-1"/>
  </r>
  <r>
    <x v="3"/>
    <n v="1021"/>
    <n v="1021"/>
    <n v="1021"/>
    <x v="1"/>
    <m/>
    <m/>
    <m/>
    <m/>
    <m/>
    <m/>
    <m/>
    <m/>
    <m/>
    <m/>
    <m/>
    <m/>
    <n v="-100"/>
    <n v="1"/>
    <n v="-100"/>
    <n v="0"/>
    <n v="1021"/>
    <n v="-1"/>
  </r>
  <r>
    <x v="3"/>
    <n v="853"/>
    <n v="853"/>
    <n v="853"/>
    <x v="1"/>
    <m/>
    <m/>
    <m/>
    <m/>
    <m/>
    <m/>
    <m/>
    <m/>
    <m/>
    <m/>
    <m/>
    <m/>
    <n v="-100"/>
    <n v="1"/>
    <n v="-100"/>
    <n v="0"/>
    <n v="853"/>
    <n v="-1"/>
  </r>
  <r>
    <x v="3"/>
    <n v="701"/>
    <n v="701"/>
    <n v="701"/>
    <x v="1"/>
    <m/>
    <m/>
    <m/>
    <m/>
    <m/>
    <m/>
    <m/>
    <m/>
    <m/>
    <m/>
    <m/>
    <m/>
    <n v="-100"/>
    <n v="1"/>
    <n v="-100"/>
    <n v="0"/>
    <n v="701"/>
    <n v="-1"/>
  </r>
  <r>
    <x v="3"/>
    <n v="734"/>
    <n v="734"/>
    <n v="734"/>
    <x v="1"/>
    <m/>
    <m/>
    <m/>
    <m/>
    <m/>
    <m/>
    <m/>
    <m/>
    <m/>
    <m/>
    <m/>
    <m/>
    <n v="-100"/>
    <n v="1"/>
    <n v="-100"/>
    <n v="0"/>
    <n v="734"/>
    <n v="-1"/>
  </r>
  <r>
    <x v="3"/>
    <n v="677"/>
    <n v="677"/>
    <n v="677"/>
    <x v="1"/>
    <m/>
    <m/>
    <m/>
    <m/>
    <m/>
    <m/>
    <m/>
    <m/>
    <m/>
    <m/>
    <m/>
    <m/>
    <n v="-100"/>
    <n v="1"/>
    <n v="-100"/>
    <n v="0"/>
    <n v="677"/>
    <n v="-1"/>
  </r>
  <r>
    <x v="3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3"/>
    <n v="945"/>
    <n v="945"/>
    <n v="945"/>
    <x v="1"/>
    <m/>
    <m/>
    <m/>
    <m/>
    <m/>
    <m/>
    <m/>
    <m/>
    <m/>
    <m/>
    <m/>
    <m/>
    <n v="-100"/>
    <n v="1"/>
    <n v="-100"/>
    <n v="0"/>
    <n v="945"/>
    <n v="-1"/>
  </r>
  <r>
    <x v="3"/>
    <n v="1094"/>
    <n v="1094"/>
    <n v="1094"/>
    <x v="1"/>
    <m/>
    <m/>
    <m/>
    <m/>
    <m/>
    <m/>
    <m/>
    <m/>
    <m/>
    <m/>
    <m/>
    <m/>
    <n v="-100"/>
    <n v="1"/>
    <n v="-100"/>
    <n v="0"/>
    <n v="1094"/>
    <n v="-1"/>
  </r>
  <r>
    <x v="3"/>
    <n v="802"/>
    <n v="802"/>
    <n v="802"/>
    <x v="1"/>
    <m/>
    <m/>
    <m/>
    <m/>
    <m/>
    <m/>
    <m/>
    <m/>
    <m/>
    <m/>
    <m/>
    <m/>
    <n v="-100"/>
    <n v="1"/>
    <n v="-100"/>
    <n v="0"/>
    <n v="802"/>
    <n v="-1"/>
  </r>
  <r>
    <x v="3"/>
    <n v="904"/>
    <n v="904"/>
    <n v="904"/>
    <x v="1"/>
    <m/>
    <m/>
    <m/>
    <m/>
    <m/>
    <m/>
    <m/>
    <m/>
    <m/>
    <m/>
    <m/>
    <m/>
    <n v="-100"/>
    <n v="1"/>
    <n v="-100"/>
    <n v="0"/>
    <n v="904"/>
    <n v="-1"/>
  </r>
  <r>
    <x v="3"/>
    <n v="921"/>
    <n v="921"/>
    <n v="921"/>
    <x v="1"/>
    <m/>
    <m/>
    <m/>
    <m/>
    <m/>
    <m/>
    <m/>
    <m/>
    <m/>
    <m/>
    <m/>
    <m/>
    <n v="-100"/>
    <n v="1"/>
    <n v="-100"/>
    <n v="0"/>
    <n v="921"/>
    <n v="-1"/>
  </r>
  <r>
    <x v="3"/>
    <n v="903"/>
    <n v="903"/>
    <n v="903"/>
    <x v="1"/>
    <m/>
    <m/>
    <m/>
    <m/>
    <m/>
    <m/>
    <m/>
    <m/>
    <m/>
    <m/>
    <m/>
    <m/>
    <n v="-100"/>
    <n v="1"/>
    <n v="-100"/>
    <n v="0"/>
    <n v="903"/>
    <n v="-1"/>
  </r>
  <r>
    <x v="3"/>
    <n v="1014"/>
    <n v="1014"/>
    <n v="1014"/>
    <x v="1"/>
    <m/>
    <m/>
    <m/>
    <m/>
    <m/>
    <m/>
    <m/>
    <m/>
    <m/>
    <m/>
    <m/>
    <m/>
    <n v="-100"/>
    <n v="1"/>
    <n v="-100"/>
    <n v="0"/>
    <n v="1014"/>
    <n v="-1"/>
  </r>
  <r>
    <x v="3"/>
    <n v="1007"/>
    <n v="1007"/>
    <n v="1007"/>
    <x v="1"/>
    <m/>
    <m/>
    <m/>
    <m/>
    <m/>
    <m/>
    <m/>
    <m/>
    <m/>
    <m/>
    <m/>
    <m/>
    <n v="-100"/>
    <n v="1"/>
    <n v="-100"/>
    <n v="0"/>
    <n v="1007"/>
    <n v="-1"/>
  </r>
  <r>
    <x v="3"/>
    <n v="1062"/>
    <n v="1062"/>
    <n v="1062"/>
    <x v="1"/>
    <m/>
    <m/>
    <m/>
    <m/>
    <m/>
    <m/>
    <m/>
    <m/>
    <m/>
    <m/>
    <m/>
    <m/>
    <n v="-100"/>
    <n v="1"/>
    <n v="-100"/>
    <n v="0"/>
    <n v="1062"/>
    <n v="-1"/>
  </r>
  <r>
    <x v="3"/>
    <n v="913"/>
    <n v="913"/>
    <n v="913"/>
    <x v="1"/>
    <m/>
    <m/>
    <m/>
    <m/>
    <m/>
    <m/>
    <m/>
    <m/>
    <m/>
    <m/>
    <m/>
    <m/>
    <n v="-100"/>
    <n v="1"/>
    <n v="-100"/>
    <n v="0"/>
    <n v="913"/>
    <n v="-1"/>
  </r>
  <r>
    <x v="3"/>
    <n v="1028"/>
    <n v="1028"/>
    <n v="1028"/>
    <x v="1"/>
    <m/>
    <m/>
    <m/>
    <m/>
    <m/>
    <m/>
    <m/>
    <m/>
    <m/>
    <m/>
    <m/>
    <m/>
    <n v="-100"/>
    <n v="1"/>
    <n v="-100"/>
    <n v="0"/>
    <n v="1028"/>
    <n v="-1"/>
  </r>
  <r>
    <x v="3"/>
    <n v="1148"/>
    <n v="1148"/>
    <n v="1148"/>
    <x v="1"/>
    <m/>
    <m/>
    <m/>
    <m/>
    <m/>
    <m/>
    <m/>
    <m/>
    <m/>
    <m/>
    <m/>
    <m/>
    <n v="-100"/>
    <n v="1"/>
    <n v="-100"/>
    <n v="0"/>
    <n v="1148"/>
    <n v="-1"/>
  </r>
  <r>
    <x v="3"/>
    <n v="845"/>
    <n v="845"/>
    <n v="845"/>
    <x v="1"/>
    <m/>
    <m/>
    <m/>
    <m/>
    <m/>
    <m/>
    <m/>
    <m/>
    <m/>
    <m/>
    <m/>
    <m/>
    <n v="-100"/>
    <n v="1"/>
    <n v="-100"/>
    <n v="0"/>
    <n v="845"/>
    <n v="-1"/>
  </r>
  <r>
    <x v="3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3"/>
    <n v="1171"/>
    <n v="1122"/>
    <n v="1171"/>
    <x v="2"/>
    <m/>
    <m/>
    <m/>
    <m/>
    <m/>
    <m/>
    <m/>
    <m/>
    <m/>
    <m/>
    <m/>
    <m/>
    <n v="-100"/>
    <n v="1"/>
    <n v="-100"/>
    <n v="0"/>
    <n v="1171"/>
    <n v="-1"/>
  </r>
  <r>
    <x v="3"/>
    <n v="1297"/>
    <n v="1211"/>
    <n v="1297"/>
    <x v="2"/>
    <m/>
    <m/>
    <m/>
    <m/>
    <m/>
    <m/>
    <m/>
    <m/>
    <m/>
    <m/>
    <m/>
    <m/>
    <n v="-100"/>
    <n v="1"/>
    <n v="-100"/>
    <n v="0"/>
    <n v="1297"/>
    <n v="-1"/>
  </r>
  <r>
    <x v="3"/>
    <n v="1087"/>
    <n v="1052"/>
    <n v="1087"/>
    <x v="2"/>
    <m/>
    <m/>
    <m/>
    <m/>
    <m/>
    <m/>
    <m/>
    <m/>
    <m/>
    <m/>
    <m/>
    <m/>
    <n v="-100"/>
    <n v="1"/>
    <n v="-100"/>
    <n v="0"/>
    <n v="1087"/>
    <n v="-1"/>
  </r>
  <r>
    <x v="3"/>
    <n v="1170"/>
    <n v="1144"/>
    <n v="1170"/>
    <x v="2"/>
    <m/>
    <m/>
    <m/>
    <m/>
    <m/>
    <m/>
    <m/>
    <m/>
    <m/>
    <m/>
    <m/>
    <m/>
    <n v="-100"/>
    <n v="1"/>
    <n v="-100"/>
    <n v="0"/>
    <n v="1170"/>
    <n v="-1"/>
  </r>
  <r>
    <x v="3"/>
    <n v="1319"/>
    <n v="1252"/>
    <n v="1319"/>
    <x v="2"/>
    <m/>
    <m/>
    <m/>
    <m/>
    <m/>
    <m/>
    <m/>
    <m/>
    <m/>
    <m/>
    <m/>
    <m/>
    <n v="-100"/>
    <n v="1"/>
    <n v="-100"/>
    <n v="0"/>
    <n v="1319"/>
    <n v="-1"/>
  </r>
  <r>
    <x v="3"/>
    <n v="1060"/>
    <n v="1060"/>
    <n v="1060"/>
    <x v="2"/>
    <m/>
    <m/>
    <m/>
    <m/>
    <m/>
    <m/>
    <m/>
    <m/>
    <m/>
    <m/>
    <m/>
    <m/>
    <n v="-100"/>
    <n v="1"/>
    <n v="-100"/>
    <n v="0"/>
    <n v="1060"/>
    <n v="-1"/>
  </r>
  <r>
    <x v="3"/>
    <n v="1940"/>
    <n v="1940"/>
    <n v="1940"/>
    <x v="2"/>
    <m/>
    <m/>
    <m/>
    <m/>
    <m/>
    <m/>
    <m/>
    <m/>
    <m/>
    <m/>
    <m/>
    <m/>
    <n v="-100"/>
    <n v="1"/>
    <n v="-100"/>
    <n v="0"/>
    <n v="1940"/>
    <n v="-1"/>
  </r>
  <r>
    <x v="3"/>
    <n v="1738"/>
    <n v="1601"/>
    <n v="1738"/>
    <x v="2"/>
    <m/>
    <m/>
    <m/>
    <m/>
    <m/>
    <m/>
    <m/>
    <m/>
    <m/>
    <m/>
    <m/>
    <m/>
    <n v="-100"/>
    <n v="1"/>
    <n v="-100"/>
    <n v="0"/>
    <n v="1738"/>
    <n v="-1"/>
  </r>
  <r>
    <x v="3"/>
    <n v="1369"/>
    <n v="1325"/>
    <n v="1369"/>
    <x v="2"/>
    <m/>
    <m/>
    <m/>
    <m/>
    <m/>
    <m/>
    <m/>
    <m/>
    <m/>
    <m/>
    <m/>
    <m/>
    <n v="-100"/>
    <n v="1"/>
    <n v="-100"/>
    <n v="0"/>
    <n v="1369"/>
    <n v="-1"/>
  </r>
  <r>
    <x v="3"/>
    <n v="1400"/>
    <n v="1331"/>
    <n v="1400"/>
    <x v="2"/>
    <m/>
    <m/>
    <m/>
    <m/>
    <m/>
    <m/>
    <m/>
    <m/>
    <m/>
    <m/>
    <m/>
    <m/>
    <n v="-100"/>
    <n v="1"/>
    <n v="-100"/>
    <n v="0"/>
    <n v="1400"/>
    <n v="-1"/>
  </r>
  <r>
    <x v="3"/>
    <n v="1963"/>
    <n v="1787"/>
    <n v="1963"/>
    <x v="3"/>
    <m/>
    <m/>
    <m/>
    <m/>
    <m/>
    <m/>
    <m/>
    <m/>
    <m/>
    <m/>
    <m/>
    <m/>
    <n v="-100"/>
    <n v="1"/>
    <n v="-100"/>
    <n v="0"/>
    <n v="1963"/>
    <n v="-1"/>
  </r>
  <r>
    <x v="3"/>
    <n v="1575"/>
    <n v="1484"/>
    <n v="1575"/>
    <x v="3"/>
    <m/>
    <m/>
    <m/>
    <m/>
    <m/>
    <m/>
    <m/>
    <m/>
    <m/>
    <m/>
    <m/>
    <m/>
    <n v="-100"/>
    <n v="1"/>
    <n v="-100"/>
    <n v="0"/>
    <n v="1575"/>
    <n v="-1"/>
  </r>
  <r>
    <x v="3"/>
    <n v="2280"/>
    <n v="2119"/>
    <n v="2280"/>
    <x v="3"/>
    <m/>
    <m/>
    <m/>
    <m/>
    <m/>
    <m/>
    <m/>
    <m/>
    <m/>
    <m/>
    <m/>
    <m/>
    <n v="-100"/>
    <n v="1"/>
    <n v="-100"/>
    <n v="0"/>
    <n v="2280"/>
    <n v="-1"/>
  </r>
  <r>
    <x v="3"/>
    <n v="1842"/>
    <n v="1727"/>
    <n v="1842"/>
    <x v="3"/>
    <m/>
    <m/>
    <m/>
    <m/>
    <m/>
    <m/>
    <m/>
    <m/>
    <m/>
    <m/>
    <m/>
    <m/>
    <n v="-100"/>
    <n v="1"/>
    <n v="-100"/>
    <n v="0"/>
    <n v="1842"/>
    <n v="-1"/>
  </r>
  <r>
    <x v="3"/>
    <n v="1769"/>
    <n v="1575"/>
    <n v="1769"/>
    <x v="3"/>
    <m/>
    <m/>
    <m/>
    <m/>
    <m/>
    <m/>
    <m/>
    <m/>
    <m/>
    <m/>
    <m/>
    <m/>
    <n v="-100"/>
    <n v="1"/>
    <n v="-100"/>
    <n v="0"/>
    <n v="1769"/>
    <n v="-1"/>
  </r>
  <r>
    <x v="3"/>
    <n v="2087"/>
    <n v="1857"/>
    <n v="2087"/>
    <x v="3"/>
    <m/>
    <m/>
    <m/>
    <m/>
    <m/>
    <m/>
    <m/>
    <m/>
    <m/>
    <m/>
    <m/>
    <m/>
    <n v="-100"/>
    <n v="1"/>
    <n v="-100"/>
    <n v="0"/>
    <n v="2087"/>
    <n v="-1"/>
  </r>
  <r>
    <x v="3"/>
    <n v="1860"/>
    <n v="1672"/>
    <n v="1860"/>
    <x v="3"/>
    <m/>
    <m/>
    <m/>
    <m/>
    <m/>
    <m/>
    <m/>
    <m/>
    <m/>
    <m/>
    <m/>
    <m/>
    <n v="-100"/>
    <n v="1"/>
    <n v="-100"/>
    <n v="0"/>
    <n v="1860"/>
    <n v="-1"/>
  </r>
  <r>
    <x v="3"/>
    <n v="1629"/>
    <n v="1508"/>
    <n v="1629"/>
    <x v="3"/>
    <m/>
    <m/>
    <m/>
    <m/>
    <m/>
    <m/>
    <m/>
    <m/>
    <m/>
    <m/>
    <m/>
    <m/>
    <n v="-100"/>
    <n v="1"/>
    <n v="-100"/>
    <n v="0"/>
    <n v="1629"/>
    <n v="-1"/>
  </r>
  <r>
    <x v="3"/>
    <n v="1683"/>
    <n v="1577"/>
    <n v="1683"/>
    <x v="3"/>
    <m/>
    <m/>
    <m/>
    <m/>
    <m/>
    <m/>
    <m/>
    <m/>
    <m/>
    <m/>
    <m/>
    <m/>
    <n v="-100"/>
    <n v="1"/>
    <n v="-100"/>
    <n v="0"/>
    <n v="1683"/>
    <n v="-1"/>
  </r>
  <r>
    <x v="3"/>
    <n v="1718"/>
    <n v="1630"/>
    <n v="1718"/>
    <x v="3"/>
    <m/>
    <m/>
    <m/>
    <m/>
    <m/>
    <m/>
    <m/>
    <m/>
    <m/>
    <m/>
    <m/>
    <m/>
    <n v="-100"/>
    <n v="1"/>
    <n v="-100"/>
    <n v="0"/>
    <n v="1718"/>
    <n v="-1"/>
  </r>
  <r>
    <x v="3"/>
    <n v="10704"/>
    <n v="10824"/>
    <n v="11933"/>
    <x v="4"/>
    <m/>
    <m/>
    <m/>
    <m/>
    <m/>
    <m/>
    <n v="16151"/>
    <m/>
    <m/>
    <m/>
    <m/>
    <m/>
    <n v="50.887518684603883"/>
    <n v="0"/>
    <n v="49.214708056171474"/>
    <n v="0"/>
    <n v="11007"/>
    <n v="0.46733896611247383"/>
  </r>
  <r>
    <x v="3"/>
    <n v="9941"/>
    <n v="10078"/>
    <n v="11201"/>
    <x v="4"/>
    <m/>
    <m/>
    <m/>
    <m/>
    <m/>
    <m/>
    <n v="13960"/>
    <m/>
    <m/>
    <m/>
    <m/>
    <m/>
    <n v="40.428528317070715"/>
    <n v="0"/>
    <n v="38.519547529271691"/>
    <n v="0"/>
    <n v="10337"/>
    <n v="0.35048853632581989"/>
  </r>
  <r>
    <x v="3"/>
    <n v="11813"/>
    <n v="12004"/>
    <n v="12974"/>
    <x v="4"/>
    <m/>
    <m/>
    <m/>
    <m/>
    <m/>
    <m/>
    <n v="16792"/>
    <m/>
    <m/>
    <m/>
    <m/>
    <m/>
    <n v="42.148480487598405"/>
    <n v="0"/>
    <n v="39.886704431856046"/>
    <n v="0"/>
    <n v="12153"/>
    <n v="0.38171644861351117"/>
  </r>
  <r>
    <x v="3"/>
    <n v="10127"/>
    <n v="10258"/>
    <n v="11268"/>
    <x v="4"/>
    <m/>
    <m/>
    <m/>
    <m/>
    <m/>
    <m/>
    <n v="15010"/>
    <m/>
    <m/>
    <m/>
    <m/>
    <m/>
    <n v="48.217636022514078"/>
    <n v="0"/>
    <n v="46.324819652953785"/>
    <n v="0"/>
    <n v="10487"/>
    <n v="0.43129589014970926"/>
  </r>
  <r>
    <x v="3"/>
    <n v="9616"/>
    <n v="9691"/>
    <n v="10757"/>
    <x v="4"/>
    <m/>
    <m/>
    <m/>
    <m/>
    <m/>
    <m/>
    <n v="14445"/>
    <m/>
    <m/>
    <m/>
    <m/>
    <m/>
    <n v="50.218386023294514"/>
    <n v="0"/>
    <n v="49.055824992260867"/>
    <n v="0"/>
    <n v="9931"/>
    <n v="0.45453630047326543"/>
  </r>
  <r>
    <x v="3"/>
    <n v="11645"/>
    <n v="11746"/>
    <n v="12709"/>
    <x v="4"/>
    <m/>
    <m/>
    <m/>
    <m/>
    <m/>
    <m/>
    <n v="17198"/>
    <m/>
    <m/>
    <m/>
    <m/>
    <m/>
    <n v="47.685702018033481"/>
    <n v="0"/>
    <n v="46.415801123786828"/>
    <n v="0"/>
    <n v="11887"/>
    <n v="0.446790611592496"/>
  </r>
  <r>
    <x v="3"/>
    <n v="11278"/>
    <n v="11356"/>
    <n v="12526"/>
    <x v="4"/>
    <m/>
    <m/>
    <m/>
    <m/>
    <m/>
    <m/>
    <n v="16278"/>
    <m/>
    <m/>
    <m/>
    <m/>
    <m/>
    <n v="44.334101791097716"/>
    <n v="0"/>
    <n v="43.342726312081716"/>
    <n v="0"/>
    <n v="11570"/>
    <n v="0.40691443388072601"/>
  </r>
  <r>
    <x v="3"/>
    <n v="11502"/>
    <n v="11588"/>
    <n v="12701"/>
    <x v="4"/>
    <m/>
    <m/>
    <m/>
    <m/>
    <m/>
    <m/>
    <n v="16231"/>
    <m/>
    <m/>
    <m/>
    <m/>
    <m/>
    <n v="41.114588767170936"/>
    <n v="0"/>
    <n v="40.067311011391091"/>
    <n v="0"/>
    <n v="11728"/>
    <n v="0.38395293315143242"/>
  </r>
  <r>
    <x v="3"/>
    <n v="9464"/>
    <n v="9564"/>
    <n v="10425"/>
    <x v="4"/>
    <m/>
    <m/>
    <m/>
    <m/>
    <m/>
    <m/>
    <n v="12996"/>
    <m/>
    <m/>
    <m/>
    <m/>
    <m/>
    <n v="37.320371935756548"/>
    <n v="0"/>
    <n v="35.884567126725209"/>
    <n v="0"/>
    <n v="9719"/>
    <n v="0.33717460644099195"/>
  </r>
  <r>
    <x v="3"/>
    <n v="8622"/>
    <n v="8672"/>
    <n v="9560"/>
    <x v="4"/>
    <m/>
    <m/>
    <m/>
    <m/>
    <m/>
    <m/>
    <n v="11698"/>
    <m/>
    <m/>
    <m/>
    <m/>
    <m/>
    <n v="35.676177221062403"/>
    <n v="0"/>
    <n v="34.893911439114397"/>
    <n v="0"/>
    <n v="8887"/>
    <n v="0.31630471475188471"/>
  </r>
  <r>
    <x v="3"/>
    <n v="10230"/>
    <n v="10305"/>
    <n v="11893"/>
    <x v="4"/>
    <m/>
    <m/>
    <m/>
    <m/>
    <m/>
    <m/>
    <n v="15002"/>
    <m/>
    <m/>
    <m/>
    <m/>
    <m/>
    <n v="46.647116324535688"/>
    <n v="0"/>
    <n v="45.579815623483746"/>
    <n v="0"/>
    <n v="10765"/>
    <n v="0.39359033906177432"/>
  </r>
  <r>
    <x v="3"/>
    <n v="9961"/>
    <n v="10013"/>
    <n v="10976"/>
    <x v="4"/>
    <m/>
    <m/>
    <m/>
    <m/>
    <m/>
    <m/>
    <n v="14897"/>
    <m/>
    <m/>
    <m/>
    <m/>
    <m/>
    <n v="49.553257705049703"/>
    <n v="0"/>
    <n v="48.776590432437828"/>
    <n v="0"/>
    <n v="10249"/>
    <n v="0.45350765928383252"/>
  </r>
  <r>
    <x v="3"/>
    <n v="10063"/>
    <n v="10131"/>
    <n v="11022"/>
    <x v="4"/>
    <m/>
    <m/>
    <m/>
    <m/>
    <m/>
    <m/>
    <n v="14153"/>
    <m/>
    <m/>
    <m/>
    <m/>
    <m/>
    <n v="40.643943158103937"/>
    <n v="0"/>
    <n v="39.699930905142637"/>
    <n v="0"/>
    <n v="10240"/>
    <n v="0.38212890624999996"/>
  </r>
  <r>
    <x v="3"/>
    <n v="12889"/>
    <n v="12974"/>
    <n v="14353"/>
    <x v="4"/>
    <m/>
    <m/>
    <m/>
    <m/>
    <m/>
    <m/>
    <n v="18636"/>
    <m/>
    <m/>
    <m/>
    <m/>
    <m/>
    <n v="44.588408720614467"/>
    <n v="0"/>
    <n v="43.641128410667498"/>
    <n v="0"/>
    <n v="13412"/>
    <n v="0.38950193856248139"/>
  </r>
  <r>
    <x v="3"/>
    <n v="10112"/>
    <n v="10185"/>
    <n v="11334"/>
    <x v="4"/>
    <m/>
    <m/>
    <m/>
    <m/>
    <m/>
    <m/>
    <n v="15631"/>
    <m/>
    <m/>
    <m/>
    <m/>
    <m/>
    <n v="54.578718354430379"/>
    <n v="0"/>
    <n v="53.470790378006882"/>
    <n v="0"/>
    <n v="10370"/>
    <n v="0.50732883317261335"/>
  </r>
  <r>
    <x v="3"/>
    <n v="10406"/>
    <n v="10486"/>
    <n v="11829"/>
    <x v="4"/>
    <m/>
    <m/>
    <m/>
    <m/>
    <m/>
    <m/>
    <n v="15667"/>
    <m/>
    <m/>
    <m/>
    <m/>
    <m/>
    <n v="50.557370747645592"/>
    <n v="0"/>
    <n v="49.408735456799533"/>
    <n v="0"/>
    <n v="10901"/>
    <n v="0.43720759563342804"/>
  </r>
  <r>
    <x v="3"/>
    <n v="11304"/>
    <n v="11342"/>
    <n v="12358"/>
    <x v="4"/>
    <m/>
    <m/>
    <m/>
    <m/>
    <m/>
    <m/>
    <n v="16957"/>
    <m/>
    <m/>
    <m/>
    <m/>
    <m/>
    <n v="50.008846426043888"/>
    <n v="0"/>
    <n v="49.506259918885554"/>
    <n v="0"/>
    <n v="11508"/>
    <n v="0.47349669794925275"/>
  </r>
  <r>
    <x v="3"/>
    <n v="11183"/>
    <n v="11286"/>
    <n v="12226"/>
    <x v="4"/>
    <m/>
    <m/>
    <m/>
    <m/>
    <m/>
    <m/>
    <n v="16076"/>
    <m/>
    <m/>
    <m/>
    <m/>
    <m/>
    <n v="43.753912188142706"/>
    <n v="0"/>
    <n v="42.441963494595079"/>
    <n v="0"/>
    <n v="11492"/>
    <n v="0.39888618169161161"/>
  </r>
  <r>
    <x v="3"/>
    <n v="10531"/>
    <n v="10602"/>
    <n v="11638"/>
    <x v="4"/>
    <m/>
    <m/>
    <m/>
    <m/>
    <m/>
    <m/>
    <n v="14673"/>
    <m/>
    <m/>
    <m/>
    <m/>
    <m/>
    <n v="39.331497483619792"/>
    <n v="0"/>
    <n v="38.398415393322004"/>
    <n v="0"/>
    <n v="10837"/>
    <n v="0.35397250161483806"/>
  </r>
  <r>
    <x v="3"/>
    <n v="8498"/>
    <n v="8616"/>
    <n v="9402"/>
    <x v="4"/>
    <m/>
    <m/>
    <m/>
    <m/>
    <m/>
    <m/>
    <n v="12778"/>
    <m/>
    <m/>
    <m/>
    <m/>
    <m/>
    <n v="50.364791715697812"/>
    <n v="0"/>
    <n v="48.305478180130002"/>
    <n v="0"/>
    <n v="8764"/>
    <n v="0.45801004107713372"/>
  </r>
  <r>
    <x v="3"/>
    <n v="10825"/>
    <n v="10857"/>
    <n v="11995"/>
    <x v="4"/>
    <m/>
    <m/>
    <m/>
    <m/>
    <m/>
    <m/>
    <n v="15441"/>
    <m/>
    <m/>
    <m/>
    <m/>
    <m/>
    <n v="42.642032332563517"/>
    <n v="0"/>
    <n v="42.221608179054982"/>
    <n v="0"/>
    <n v="11127"/>
    <n v="0.38770558101914254"/>
  </r>
  <r>
    <x v="3"/>
    <n v="9076"/>
    <n v="9175"/>
    <n v="10036"/>
    <x v="4"/>
    <m/>
    <m/>
    <m/>
    <m/>
    <m/>
    <m/>
    <n v="12628"/>
    <m/>
    <m/>
    <m/>
    <m/>
    <m/>
    <n v="39.13618334067872"/>
    <n v="0"/>
    <n v="37.634877384196173"/>
    <n v="0"/>
    <n v="9264"/>
    <n v="0.363126079447323"/>
  </r>
  <r>
    <x v="3"/>
    <n v="8333"/>
    <n v="8449"/>
    <n v="9413"/>
    <x v="4"/>
    <m/>
    <m/>
    <m/>
    <m/>
    <m/>
    <m/>
    <n v="12764"/>
    <m/>
    <m/>
    <m/>
    <m/>
    <m/>
    <n v="53.174126965078592"/>
    <n v="0"/>
    <n v="51.071132678423496"/>
    <n v="0"/>
    <n v="8655"/>
    <n v="0.47475447718082031"/>
  </r>
  <r>
    <x v="3"/>
    <n v="10271"/>
    <n v="10373"/>
    <n v="11336"/>
    <x v="4"/>
    <m/>
    <m/>
    <m/>
    <m/>
    <m/>
    <m/>
    <n v="15879"/>
    <m/>
    <m/>
    <m/>
    <m/>
    <m/>
    <n v="54.600331029111082"/>
    <n v="0"/>
    <n v="53.080111828786272"/>
    <n v="0"/>
    <n v="10499"/>
    <n v="0.51242975521478229"/>
  </r>
  <r>
    <x v="3"/>
    <n v="8675"/>
    <n v="8763"/>
    <n v="9641"/>
    <x v="4"/>
    <m/>
    <m/>
    <m/>
    <m/>
    <m/>
    <m/>
    <n v="12840"/>
    <m/>
    <m/>
    <m/>
    <m/>
    <m/>
    <n v="48.01152737752161"/>
    <n v="0"/>
    <n v="46.525162615542627"/>
    <n v="0"/>
    <n v="8920"/>
    <n v="0.43946188340807169"/>
  </r>
  <r>
    <x v="3"/>
    <n v="12331"/>
    <n v="12511"/>
    <n v="14151"/>
    <x v="4"/>
    <m/>
    <m/>
    <m/>
    <m/>
    <m/>
    <m/>
    <n v="19009"/>
    <m/>
    <m/>
    <m/>
    <m/>
    <m/>
    <n v="54.156191711945503"/>
    <n v="0"/>
    <n v="51.938294301015105"/>
    <n v="0"/>
    <n v="12908"/>
    <n v="0.47265261853114349"/>
  </r>
  <r>
    <x v="3"/>
    <n v="11375"/>
    <n v="11400"/>
    <n v="12401"/>
    <x v="4"/>
    <m/>
    <m/>
    <m/>
    <m/>
    <m/>
    <m/>
    <n v="15246"/>
    <m/>
    <m/>
    <m/>
    <m/>
    <m/>
    <n v="34.030769230769224"/>
    <n v="0"/>
    <n v="33.73684210526315"/>
    <n v="0"/>
    <n v="11577"/>
    <n v="0.3169214822492874"/>
  </r>
  <r>
    <x v="3"/>
    <n v="11542"/>
    <n v="11676"/>
    <n v="12780"/>
    <x v="4"/>
    <m/>
    <m/>
    <m/>
    <m/>
    <m/>
    <m/>
    <n v="16193"/>
    <m/>
    <m/>
    <m/>
    <m/>
    <m/>
    <n v="40.296309131866238"/>
    <n v="0"/>
    <n v="38.686193902021238"/>
    <n v="0"/>
    <n v="11893"/>
    <n v="0.36155721853190959"/>
  </r>
  <r>
    <x v="3"/>
    <n v="9674"/>
    <n v="9709"/>
    <n v="10619"/>
    <x v="4"/>
    <m/>
    <m/>
    <m/>
    <m/>
    <m/>
    <m/>
    <n v="13739"/>
    <m/>
    <m/>
    <m/>
    <m/>
    <m/>
    <n v="42.019847012611123"/>
    <n v="0"/>
    <n v="41.50787928725925"/>
    <n v="0"/>
    <n v="9829"/>
    <n v="0.39780242140604338"/>
  </r>
  <r>
    <x v="3"/>
    <n v="9683"/>
    <n v="9795"/>
    <n v="10682"/>
    <x v="4"/>
    <m/>
    <m/>
    <m/>
    <m/>
    <m/>
    <m/>
    <n v="13844"/>
    <m/>
    <m/>
    <m/>
    <m/>
    <m/>
    <n v="42.972219353506148"/>
    <n v="0"/>
    <n v="41.337417049515054"/>
    <n v="0"/>
    <n v="9927"/>
    <n v="0.39458043719149805"/>
  </r>
  <r>
    <x v="3"/>
    <n v="33213"/>
    <n v="33452"/>
    <n v="36713"/>
    <x v="5"/>
    <m/>
    <m/>
    <m/>
    <m/>
    <m/>
    <m/>
    <n v="56323"/>
    <m/>
    <m/>
    <m/>
    <m/>
    <m/>
    <n v="69.581188089001287"/>
    <n v="0"/>
    <n v="68.369604209015904"/>
    <n v="0"/>
    <n v="33684"/>
    <n v="0.67209951312195693"/>
  </r>
  <r>
    <x v="3"/>
    <n v="36660"/>
    <n v="36857"/>
    <n v="41317"/>
    <x v="5"/>
    <m/>
    <m/>
    <m/>
    <m/>
    <m/>
    <m/>
    <n v="56859"/>
    <m/>
    <m/>
    <m/>
    <m/>
    <m/>
    <n v="55.098199672667761"/>
    <n v="0"/>
    <n v="54.269202593808494"/>
    <n v="0"/>
    <n v="37182"/>
    <n v="0.52920768113603356"/>
  </r>
  <r>
    <x v="3"/>
    <n v="35326"/>
    <n v="35566"/>
    <n v="38965"/>
    <x v="5"/>
    <m/>
    <m/>
    <m/>
    <m/>
    <m/>
    <m/>
    <n v="52956"/>
    <m/>
    <m/>
    <m/>
    <m/>
    <m/>
    <n v="49.906584385438492"/>
    <n v="0"/>
    <n v="48.895012090198506"/>
    <n v="0"/>
    <n v="35727"/>
    <n v="0.48224032244520942"/>
  </r>
  <r>
    <x v="3"/>
    <n v="38915"/>
    <n v="39104"/>
    <n v="43152"/>
    <x v="5"/>
    <m/>
    <m/>
    <m/>
    <m/>
    <m/>
    <m/>
    <n v="63114"/>
    <m/>
    <m/>
    <m/>
    <m/>
    <m/>
    <n v="62.184247719388416"/>
    <n v="0"/>
    <n v="61.400368248772509"/>
    <n v="0"/>
    <n v="39441"/>
    <n v="0.60021297634441328"/>
  </r>
  <r>
    <x v="3"/>
    <n v="39047"/>
    <n v="39195"/>
    <n v="43374"/>
    <x v="5"/>
    <m/>
    <m/>
    <m/>
    <m/>
    <m/>
    <m/>
    <n v="56804"/>
    <m/>
    <m/>
    <m/>
    <m/>
    <m/>
    <n v="45.475964862857587"/>
    <n v="0"/>
    <n v="44.926648807245819"/>
    <n v="0"/>
    <n v="39672"/>
    <n v="0.43184109699536188"/>
  </r>
  <r>
    <x v="3"/>
    <n v="36843"/>
    <n v="37043"/>
    <n v="40854"/>
    <x v="5"/>
    <m/>
    <m/>
    <m/>
    <m/>
    <m/>
    <m/>
    <n v="56798"/>
    <m/>
    <m/>
    <m/>
    <m/>
    <m/>
    <n v="54.162256059495697"/>
    <n v="0"/>
    <n v="53.329913883864698"/>
    <n v="0"/>
    <n v="37142"/>
    <n v="0.52921221258952134"/>
  </r>
  <r>
    <x v="3"/>
    <n v="39025"/>
    <n v="39182"/>
    <n v="42908"/>
    <x v="5"/>
    <m/>
    <m/>
    <m/>
    <m/>
    <m/>
    <m/>
    <n v="60453"/>
    <m/>
    <m/>
    <m/>
    <m/>
    <m/>
    <n v="54.908392056374126"/>
    <n v="0"/>
    <n v="54.287683119799901"/>
    <n v="0"/>
    <n v="39528"/>
    <n v="0.52937158469945356"/>
  </r>
  <r>
    <x v="3"/>
    <n v="44645"/>
    <n v="44730"/>
    <n v="49794"/>
    <x v="5"/>
    <m/>
    <m/>
    <m/>
    <m/>
    <m/>
    <m/>
    <n v="68023"/>
    <m/>
    <m/>
    <m/>
    <m/>
    <m/>
    <n v="52.36420651808713"/>
    <n v="0"/>
    <n v="52.074670243684331"/>
    <n v="0"/>
    <n v="45368"/>
    <n v="0.49936078293070008"/>
  </r>
  <r>
    <x v="3"/>
    <n v="38528"/>
    <n v="38806"/>
    <n v="42393"/>
    <x v="5"/>
    <m/>
    <m/>
    <m/>
    <m/>
    <m/>
    <m/>
    <n v="62919"/>
    <m/>
    <m/>
    <m/>
    <m/>
    <m/>
    <n v="63.307205149501655"/>
    <n v="0"/>
    <n v="62.137298355924344"/>
    <n v="0"/>
    <n v="38935"/>
    <n v="0.61600102735328122"/>
  </r>
  <r>
    <x v="3"/>
    <n v="41941"/>
    <n v="42038"/>
    <n v="47031"/>
    <x v="5"/>
    <m/>
    <m/>
    <m/>
    <m/>
    <m/>
    <m/>
    <n v="62878"/>
    <m/>
    <m/>
    <m/>
    <m/>
    <m/>
    <n v="49.92012589113277"/>
    <n v="0"/>
    <n v="49.574194776154897"/>
    <n v="0"/>
    <n v="42582"/>
    <n v="0.47663331924287267"/>
  </r>
  <r>
    <x v="3"/>
    <n v="39460"/>
    <n v="39590"/>
    <n v="43294"/>
    <x v="5"/>
    <m/>
    <m/>
    <m/>
    <m/>
    <m/>
    <m/>
    <n v="61454"/>
    <m/>
    <m/>
    <m/>
    <m/>
    <m/>
    <n v="55.737455651292443"/>
    <n v="0"/>
    <n v="55.226067188684013"/>
    <n v="0"/>
    <n v="39801"/>
    <n v="0.54403155699605543"/>
  </r>
  <r>
    <x v="3"/>
    <n v="43092"/>
    <n v="43262"/>
    <n v="48182"/>
    <x v="5"/>
    <m/>
    <m/>
    <m/>
    <m/>
    <m/>
    <m/>
    <n v="63448"/>
    <m/>
    <m/>
    <m/>
    <m/>
    <m/>
    <n v="47.238466536712153"/>
    <n v="0"/>
    <n v="46.659886274328514"/>
    <n v="0"/>
    <n v="43576"/>
    <n v="0.45603084266568761"/>
  </r>
  <r>
    <x v="3"/>
    <n v="37931"/>
    <n v="38187"/>
    <n v="42006"/>
    <x v="5"/>
    <m/>
    <m/>
    <m/>
    <m/>
    <m/>
    <m/>
    <n v="58559"/>
    <m/>
    <m/>
    <m/>
    <m/>
    <m/>
    <n v="54.382958529962309"/>
    <n v="0"/>
    <n v="53.347998009793905"/>
    <n v="0"/>
    <n v="38429"/>
    <n v="0.52382315438861271"/>
  </r>
  <r>
    <x v="3"/>
    <n v="37737"/>
    <n v="37881"/>
    <n v="41541"/>
    <x v="5"/>
    <m/>
    <m/>
    <m/>
    <m/>
    <m/>
    <m/>
    <n v="57227"/>
    <m/>
    <m/>
    <m/>
    <m/>
    <m/>
    <n v="51.646924768794555"/>
    <n v="0"/>
    <n v="51.070457485282851"/>
    <n v="0"/>
    <n v="38226"/>
    <n v="0.497070057029247"/>
  </r>
  <r>
    <x v="3"/>
    <n v="44302"/>
    <n v="44527"/>
    <n v="49794"/>
    <x v="5"/>
    <m/>
    <m/>
    <m/>
    <m/>
    <m/>
    <m/>
    <n v="69773"/>
    <m/>
    <m/>
    <m/>
    <m/>
    <m/>
    <n v="57.494018328743614"/>
    <n v="0"/>
    <n v="56.698183124845599"/>
    <n v="0"/>
    <n v="44821"/>
    <n v="0.5567033310278664"/>
  </r>
  <r>
    <x v="3"/>
    <n v="44928"/>
    <n v="45053"/>
    <n v="50012"/>
    <x v="5"/>
    <m/>
    <m/>
    <m/>
    <m/>
    <m/>
    <m/>
    <n v="66410"/>
    <m/>
    <m/>
    <m/>
    <m/>
    <m/>
    <n v="47.814280626780636"/>
    <n v="0"/>
    <n v="47.404168423856355"/>
    <n v="0"/>
    <n v="45351"/>
    <n v="0.46435580251813624"/>
  </r>
  <r>
    <x v="3"/>
    <n v="41906"/>
    <n v="42079"/>
    <n v="46852"/>
    <x v="5"/>
    <m/>
    <m/>
    <m/>
    <m/>
    <m/>
    <m/>
    <n v="65817"/>
    <m/>
    <m/>
    <m/>
    <m/>
    <m/>
    <n v="57.058655085190658"/>
    <n v="0"/>
    <n v="56.412937569809159"/>
    <n v="0"/>
    <n v="42610"/>
    <n v="0.54463740905890634"/>
  </r>
  <r>
    <x v="3"/>
    <n v="34825"/>
    <n v="34942"/>
    <n v="39162"/>
    <x v="5"/>
    <m/>
    <m/>
    <m/>
    <m/>
    <m/>
    <m/>
    <n v="54754"/>
    <m/>
    <m/>
    <m/>
    <m/>
    <m/>
    <n v="57.226130653266338"/>
    <n v="0"/>
    <n v="56.699673745063237"/>
    <n v="0"/>
    <n v="35399"/>
    <n v="0.54676685782084244"/>
  </r>
  <r>
    <x v="3"/>
    <n v="38643"/>
    <n v="38860"/>
    <n v="42814"/>
    <x v="5"/>
    <m/>
    <m/>
    <m/>
    <m/>
    <m/>
    <m/>
    <n v="58917"/>
    <m/>
    <m/>
    <m/>
    <m/>
    <m/>
    <n v="52.464870739849403"/>
    <n v="0"/>
    <n v="51.613484302624798"/>
    <n v="0"/>
    <n v="39065"/>
    <n v="0.50817867656469984"/>
  </r>
  <r>
    <x v="3"/>
    <n v="41609"/>
    <n v="41801"/>
    <n v="45770"/>
    <x v="5"/>
    <m/>
    <m/>
    <m/>
    <m/>
    <m/>
    <m/>
    <n v="63676"/>
    <m/>
    <m/>
    <m/>
    <m/>
    <m/>
    <n v="53.034199331875321"/>
    <n v="0"/>
    <n v="52.331283940575581"/>
    <n v="0"/>
    <n v="42055"/>
    <n v="0.51411247176316732"/>
  </r>
  <r>
    <x v="3"/>
    <n v="38658"/>
    <n v="38825"/>
    <n v="42115"/>
    <x v="5"/>
    <m/>
    <m/>
    <m/>
    <m/>
    <m/>
    <m/>
    <n v="59529"/>
    <m/>
    <m/>
    <m/>
    <m/>
    <m/>
    <n v="53.988825081483768"/>
    <n v="0"/>
    <n v="53.326464906632332"/>
    <n v="0"/>
    <n v="38955"/>
    <n v="0.52814786291875238"/>
  </r>
  <r>
    <x v="3"/>
    <n v="36340"/>
    <n v="36535"/>
    <n v="39844"/>
    <x v="5"/>
    <m/>
    <m/>
    <m/>
    <m/>
    <m/>
    <m/>
    <n v="56784"/>
    <m/>
    <m/>
    <m/>
    <m/>
    <m/>
    <n v="56.257567418822241"/>
    <n v="0"/>
    <n v="55.423566443136728"/>
    <n v="0"/>
    <n v="36681"/>
    <n v="0.54804939887135018"/>
  </r>
  <r>
    <x v="3"/>
    <n v="37216"/>
    <n v="37393"/>
    <n v="41148"/>
    <x v="5"/>
    <m/>
    <m/>
    <m/>
    <m/>
    <m/>
    <m/>
    <n v="58978"/>
    <m/>
    <m/>
    <m/>
    <m/>
    <m/>
    <n v="58.474849527085127"/>
    <n v="0"/>
    <n v="57.724707833016865"/>
    <n v="0"/>
    <n v="37746"/>
    <n v="0.5624966883908229"/>
  </r>
  <r>
    <x v="3"/>
    <n v="40685"/>
    <n v="40880"/>
    <n v="45854"/>
    <x v="5"/>
    <m/>
    <m/>
    <m/>
    <m/>
    <m/>
    <m/>
    <n v="63482"/>
    <m/>
    <m/>
    <m/>
    <m/>
    <m/>
    <n v="56.032935971488264"/>
    <n v="0"/>
    <n v="55.288649706457925"/>
    <n v="0"/>
    <n v="41807"/>
    <n v="0.51845384744181588"/>
  </r>
  <r>
    <x v="3"/>
    <n v="39511"/>
    <n v="39609"/>
    <n v="43691"/>
    <x v="5"/>
    <m/>
    <m/>
    <m/>
    <m/>
    <m/>
    <m/>
    <n v="60324"/>
    <m/>
    <m/>
    <m/>
    <m/>
    <m/>
    <n v="52.676469843840955"/>
    <n v="0"/>
    <n v="52.29871998788154"/>
    <n v="0"/>
    <n v="39899"/>
    <n v="0.51191759191959707"/>
  </r>
  <r>
    <x v="3"/>
    <n v="42401"/>
    <n v="42623"/>
    <n v="47035"/>
    <x v="5"/>
    <m/>
    <m/>
    <m/>
    <m/>
    <m/>
    <m/>
    <n v="63048"/>
    <m/>
    <m/>
    <m/>
    <m/>
    <m/>
    <n v="48.694606259286346"/>
    <n v="0"/>
    <n v="47.92013701522653"/>
    <n v="0"/>
    <n v="43170"/>
    <n v="0.46045865184155654"/>
  </r>
  <r>
    <x v="3"/>
    <n v="38070"/>
    <n v="38168"/>
    <n v="42259"/>
    <x v="5"/>
    <m/>
    <m/>
    <m/>
    <m/>
    <m/>
    <m/>
    <n v="55271"/>
    <m/>
    <m/>
    <m/>
    <m/>
    <m/>
    <n v="45.182558444969786"/>
    <n v="0"/>
    <n v="44.809788304338703"/>
    <n v="0"/>
    <n v="38772"/>
    <n v="0.42553904879810167"/>
  </r>
  <r>
    <x v="3"/>
    <n v="38839"/>
    <n v="39081"/>
    <n v="42634"/>
    <x v="5"/>
    <m/>
    <m/>
    <m/>
    <m/>
    <m/>
    <m/>
    <n v="61812"/>
    <m/>
    <m/>
    <m/>
    <m/>
    <m/>
    <n v="59.149308684569625"/>
    <n v="0"/>
    <n v="58.163813617870574"/>
    <n v="0"/>
    <n v="39387"/>
    <n v="0.5693502932439638"/>
  </r>
  <r>
    <x v="3"/>
    <n v="38710"/>
    <n v="38826"/>
    <n v="42179"/>
    <x v="5"/>
    <m/>
    <m/>
    <m/>
    <m/>
    <m/>
    <m/>
    <n v="56317"/>
    <m/>
    <m/>
    <m/>
    <m/>
    <m/>
    <n v="45.484370963575294"/>
    <n v="0"/>
    <n v="45.049708957914802"/>
    <n v="0"/>
    <n v="38939"/>
    <n v="0.44628778345617515"/>
  </r>
  <r>
    <x v="3"/>
    <n v="35886"/>
    <n v="36093"/>
    <n v="39854"/>
    <x v="5"/>
    <m/>
    <m/>
    <m/>
    <m/>
    <m/>
    <m/>
    <n v="56653"/>
    <m/>
    <m/>
    <m/>
    <m/>
    <m/>
    <n v="57.869364097419606"/>
    <n v="0"/>
    <n v="56.963954229351941"/>
    <n v="0"/>
    <n v="36319"/>
    <n v="0.55987224317850171"/>
  </r>
  <r>
    <x v="3"/>
    <n v="81454"/>
    <n v="81680"/>
    <n v="89300"/>
    <x v="6"/>
    <m/>
    <m/>
    <m/>
    <m/>
    <m/>
    <m/>
    <n v="129988"/>
    <m/>
    <m/>
    <m/>
    <m/>
    <m/>
    <n v="59.584550789402613"/>
    <n v="0"/>
    <n v="59.142997061704207"/>
    <n v="0"/>
    <n v="81913"/>
    <n v="0.5869031777617717"/>
  </r>
  <r>
    <x v="3"/>
    <n v="87653"/>
    <n v="87813"/>
    <n v="97823"/>
    <x v="6"/>
    <m/>
    <m/>
    <m/>
    <m/>
    <m/>
    <m/>
    <n v="139785"/>
    <m/>
    <m/>
    <m/>
    <m/>
    <m/>
    <n v="59.475431531151244"/>
    <n v="0"/>
    <n v="59.184858733900448"/>
    <n v="0"/>
    <n v="88231"/>
    <n v="0.58430710294567678"/>
  </r>
  <r>
    <x v="3"/>
    <n v="86612"/>
    <n v="86924"/>
    <n v="94796"/>
    <x v="6"/>
    <m/>
    <m/>
    <m/>
    <m/>
    <m/>
    <m/>
    <n v="134792"/>
    <m/>
    <m/>
    <m/>
    <m/>
    <m/>
    <n v="55.627395741929519"/>
    <n v="0"/>
    <n v="55.068795729602883"/>
    <n v="0"/>
    <n v="87014"/>
    <n v="0.54908405543935457"/>
  </r>
  <r>
    <x v="3"/>
    <n v="79238"/>
    <n v="79568"/>
    <n v="87606"/>
    <x v="6"/>
    <m/>
    <m/>
    <m/>
    <m/>
    <m/>
    <m/>
    <n v="128110"/>
    <m/>
    <m/>
    <m/>
    <m/>
    <m/>
    <n v="61.677477977737951"/>
    <n v="0"/>
    <n v="61.006937462296392"/>
    <n v="0"/>
    <n v="79845"/>
    <n v="0.60448368714384126"/>
  </r>
  <r>
    <x v="3"/>
    <n v="94238"/>
    <n v="94496"/>
    <n v="104307"/>
    <x v="6"/>
    <m/>
    <m/>
    <m/>
    <m/>
    <m/>
    <m/>
    <n v="150931"/>
    <m/>
    <m/>
    <m/>
    <m/>
    <m/>
    <n v="60.159383688108825"/>
    <n v="0"/>
    <n v="59.722104639349816"/>
    <n v="0"/>
    <n v="94608"/>
    <n v="0.59533020463385755"/>
  </r>
  <r>
    <x v="3"/>
    <n v="89170"/>
    <n v="89334"/>
    <n v="97740"/>
    <x v="6"/>
    <m/>
    <m/>
    <m/>
    <m/>
    <m/>
    <m/>
    <n v="139913"/>
    <m/>
    <m/>
    <m/>
    <m/>
    <m/>
    <n v="56.905910059437034"/>
    <n v="0"/>
    <n v="56.617861060738363"/>
    <n v="0"/>
    <n v="89871"/>
    <n v="0.55682033136384379"/>
  </r>
  <r>
    <x v="3"/>
    <n v="94132"/>
    <n v="94487"/>
    <n v="104024"/>
    <x v="6"/>
    <m/>
    <m/>
    <m/>
    <m/>
    <m/>
    <m/>
    <n v="140533"/>
    <m/>
    <m/>
    <m/>
    <m/>
    <m/>
    <n v="49.293545234351768"/>
    <n v="0"/>
    <n v="48.732629885592729"/>
    <n v="0"/>
    <n v="94727"/>
    <n v="0.48355801408257415"/>
  </r>
  <r>
    <x v="3"/>
    <n v="92421"/>
    <n v="92557"/>
    <n v="101072"/>
    <x v="6"/>
    <m/>
    <m/>
    <m/>
    <m/>
    <m/>
    <m/>
    <n v="137677"/>
    <m/>
    <m/>
    <m/>
    <m/>
    <m/>
    <n v="48.967226063340583"/>
    <n v="0"/>
    <n v="48.74833886145835"/>
    <n v="0"/>
    <n v="92795"/>
    <n v="0.48366830109380898"/>
  </r>
  <r>
    <x v="3"/>
    <n v="83340"/>
    <n v="83598"/>
    <n v="91168"/>
    <x v="6"/>
    <m/>
    <m/>
    <m/>
    <m/>
    <m/>
    <m/>
    <n v="124514"/>
    <m/>
    <m/>
    <m/>
    <m/>
    <m/>
    <n v="49.40484761219102"/>
    <n v="0"/>
    <n v="48.94375463527836"/>
    <n v="0"/>
    <n v="83690"/>
    <n v="0.48780021507945981"/>
  </r>
  <r>
    <x v="3"/>
    <n v="89565"/>
    <n v="89828"/>
    <n v="97999"/>
    <x v="6"/>
    <m/>
    <m/>
    <m/>
    <m/>
    <m/>
    <m/>
    <n v="134095"/>
    <m/>
    <m/>
    <m/>
    <m/>
    <m/>
    <n v="49.718081840004459"/>
    <n v="0"/>
    <n v="49.279734603909688"/>
    <n v="0"/>
    <n v="89946"/>
    <n v="0.49083894781313231"/>
  </r>
  <r>
    <x v="3"/>
    <n v="95765"/>
    <n v="95989"/>
    <n v="104349"/>
    <x v="6"/>
    <m/>
    <m/>
    <m/>
    <m/>
    <m/>
    <m/>
    <n v="144362"/>
    <m/>
    <m/>
    <m/>
    <m/>
    <m/>
    <n v="50.746097217146136"/>
    <n v="0"/>
    <n v="50.394316015376759"/>
    <n v="0"/>
    <n v="96052"/>
    <n v="0.50295673177029099"/>
  </r>
  <r>
    <x v="3"/>
    <n v="83900"/>
    <n v="84258"/>
    <n v="92792"/>
    <x v="6"/>
    <m/>
    <m/>
    <m/>
    <m/>
    <m/>
    <m/>
    <n v="129603"/>
    <m/>
    <m/>
    <m/>
    <m/>
    <m/>
    <n v="54.473182359952332"/>
    <n v="0"/>
    <n v="53.816848251798042"/>
    <n v="0"/>
    <n v="84660"/>
    <n v="0.53086463501063075"/>
  </r>
  <r>
    <x v="3"/>
    <n v="79466"/>
    <n v="79742"/>
    <n v="87913"/>
    <x v="6"/>
    <m/>
    <m/>
    <m/>
    <m/>
    <m/>
    <m/>
    <n v="126827"/>
    <m/>
    <m/>
    <m/>
    <m/>
    <m/>
    <n v="59.59907381773337"/>
    <n v="0"/>
    <n v="59.046675528579669"/>
    <n v="0"/>
    <n v="79825"/>
    <n v="0.5888130284998434"/>
  </r>
  <r>
    <x v="3"/>
    <n v="93058"/>
    <n v="93221"/>
    <n v="102653"/>
    <x v="6"/>
    <m/>
    <m/>
    <m/>
    <m/>
    <m/>
    <m/>
    <n v="143487"/>
    <m/>
    <m/>
    <m/>
    <m/>
    <m/>
    <n v="54.190934685894817"/>
    <n v="0"/>
    <n v="53.921326739683131"/>
    <n v="0"/>
    <n v="93312"/>
    <n v="0.53771219135802473"/>
  </r>
  <r>
    <x v="3"/>
    <n v="80076"/>
    <n v="80386"/>
    <n v="87984"/>
    <x v="6"/>
    <m/>
    <m/>
    <m/>
    <m/>
    <m/>
    <m/>
    <n v="127814"/>
    <m/>
    <m/>
    <m/>
    <m/>
    <m/>
    <n v="59.615864928318096"/>
    <n v="0"/>
    <n v="59.000323439404866"/>
    <n v="0"/>
    <n v="80474"/>
    <n v="0.58826453264408385"/>
  </r>
  <r>
    <x v="3"/>
    <n v="94147"/>
    <n v="94424"/>
    <n v="103277"/>
    <x v="6"/>
    <m/>
    <m/>
    <m/>
    <m/>
    <m/>
    <m/>
    <n v="138577"/>
    <m/>
    <m/>
    <m/>
    <m/>
    <m/>
    <n v="47.192156946052457"/>
    <n v="0"/>
    <n v="46.760357536219608"/>
    <n v="0"/>
    <n v="94506"/>
    <n v="0.46633018009438554"/>
  </r>
  <r>
    <x v="3"/>
    <n v="89388"/>
    <n v="89670"/>
    <n v="98661"/>
    <x v="6"/>
    <m/>
    <m/>
    <m/>
    <m/>
    <m/>
    <m/>
    <n v="145648"/>
    <m/>
    <m/>
    <m/>
    <m/>
    <m/>
    <n v="62.93909697051059"/>
    <n v="0"/>
    <n v="62.42667558826809"/>
    <n v="0"/>
    <n v="89886"/>
    <n v="0.6203635716351823"/>
  </r>
  <r>
    <x v="3"/>
    <n v="89581"/>
    <n v="89919"/>
    <n v="98195"/>
    <x v="6"/>
    <m/>
    <m/>
    <m/>
    <m/>
    <m/>
    <m/>
    <n v="136392"/>
    <m/>
    <m/>
    <m/>
    <m/>
    <m/>
    <n v="52.255500608387948"/>
    <n v="0"/>
    <n v="51.683181530043697"/>
    <n v="0"/>
    <n v="90039"/>
    <n v="0.51481024889214666"/>
  </r>
  <r>
    <x v="3"/>
    <n v="97140"/>
    <n v="97556"/>
    <n v="108788"/>
    <x v="6"/>
    <m/>
    <m/>
    <m/>
    <m/>
    <m/>
    <m/>
    <n v="149699"/>
    <m/>
    <m/>
    <m/>
    <m/>
    <m/>
    <n v="54.106444307185498"/>
    <n v="0"/>
    <n v="53.44930091434663"/>
    <n v="0"/>
    <n v="97754"/>
    <n v="0.53138490496552571"/>
  </r>
  <r>
    <x v="3"/>
    <n v="82807"/>
    <n v="83024"/>
    <n v="91862"/>
    <x v="6"/>
    <m/>
    <m/>
    <m/>
    <m/>
    <m/>
    <m/>
    <n v="131211"/>
    <m/>
    <m/>
    <m/>
    <m/>
    <m/>
    <n v="58.453995435168515"/>
    <n v="0"/>
    <n v="58.039843900558871"/>
    <n v="0"/>
    <n v="83557"/>
    <n v="0.57031726845147634"/>
  </r>
  <r>
    <x v="3"/>
    <n v="78359"/>
    <n v="78690"/>
    <n v="86362"/>
    <x v="6"/>
    <m/>
    <m/>
    <m/>
    <m/>
    <m/>
    <m/>
    <n v="120460"/>
    <m/>
    <m/>
    <m/>
    <m/>
    <m/>
    <n v="53.728352837580886"/>
    <n v="0"/>
    <n v="53.081713051213633"/>
    <n v="0"/>
    <n v="78885"/>
    <n v="0.52703302275464292"/>
  </r>
  <r>
    <x v="3"/>
    <n v="82205"/>
    <n v="82447"/>
    <n v="90941"/>
    <x v="6"/>
    <m/>
    <m/>
    <m/>
    <m/>
    <m/>
    <m/>
    <n v="127985"/>
    <m/>
    <m/>
    <m/>
    <m/>
    <m/>
    <n v="55.690043184721127"/>
    <n v="0"/>
    <n v="55.233058813540815"/>
    <n v="0"/>
    <n v="82652"/>
    <n v="0.548480375550501"/>
  </r>
  <r>
    <x v="3"/>
    <n v="89408"/>
    <n v="89594"/>
    <n v="98860"/>
    <x v="6"/>
    <m/>
    <m/>
    <m/>
    <m/>
    <m/>
    <m/>
    <n v="137459"/>
    <m/>
    <m/>
    <m/>
    <m/>
    <m/>
    <n v="53.743512884753052"/>
    <n v="0"/>
    <n v="53.424336451101631"/>
    <n v="0"/>
    <n v="89707"/>
    <n v="0.53231074498088216"/>
  </r>
  <r>
    <x v="3"/>
    <n v="84323"/>
    <n v="84518"/>
    <n v="93739"/>
    <x v="6"/>
    <m/>
    <m/>
    <m/>
    <m/>
    <m/>
    <m/>
    <n v="126136"/>
    <m/>
    <m/>
    <m/>
    <m/>
    <m/>
    <n v="49.586708252789855"/>
    <n v="0"/>
    <n v="49.241581674909483"/>
    <n v="0"/>
    <n v="84801"/>
    <n v="0.48743528967818772"/>
  </r>
  <r>
    <x v="3"/>
    <n v="85229"/>
    <n v="85483"/>
    <n v="93690"/>
    <x v="6"/>
    <m/>
    <m/>
    <m/>
    <m/>
    <m/>
    <m/>
    <n v="125787"/>
    <m/>
    <m/>
    <m/>
    <m/>
    <m/>
    <n v="47.58708890166492"/>
    <n v="0"/>
    <n v="47.148555853210581"/>
    <n v="0"/>
    <n v="85579"/>
    <n v="0.46983488940043694"/>
  </r>
  <r>
    <x v="3"/>
    <n v="89068"/>
    <n v="89185"/>
    <n v="97338"/>
    <x v="6"/>
    <m/>
    <m/>
    <m/>
    <m/>
    <m/>
    <m/>
    <n v="138839"/>
    <m/>
    <m/>
    <m/>
    <m/>
    <m/>
    <n v="55.879777248843588"/>
    <n v="0"/>
    <n v="55.675281717777651"/>
    <n v="0"/>
    <n v="89361"/>
    <n v="0.55368673134812729"/>
  </r>
  <r>
    <x v="3"/>
    <n v="77816"/>
    <n v="78099"/>
    <n v="85993"/>
    <x v="6"/>
    <m/>
    <m/>
    <m/>
    <m/>
    <m/>
    <m/>
    <n v="118283"/>
    <m/>
    <m/>
    <m/>
    <m/>
    <m/>
    <n v="52.003444021794998"/>
    <n v="0"/>
    <n v="51.452643439736747"/>
    <n v="0"/>
    <n v="78269"/>
    <n v="0.51123688816772916"/>
  </r>
  <r>
    <x v="3"/>
    <n v="92677"/>
    <n v="92858"/>
    <n v="101929"/>
    <x v="6"/>
    <m/>
    <m/>
    <m/>
    <m/>
    <m/>
    <m/>
    <n v="144865"/>
    <m/>
    <m/>
    <m/>
    <m/>
    <m/>
    <n v="56.311706248583789"/>
    <n v="0"/>
    <n v="56.007021473647931"/>
    <n v="0"/>
    <n v="92975"/>
    <n v="0.55810701801559559"/>
  </r>
  <r>
    <x v="3"/>
    <n v="80425"/>
    <n v="80667"/>
    <n v="88861"/>
    <x v="6"/>
    <m/>
    <m/>
    <m/>
    <m/>
    <m/>
    <m/>
    <n v="125253"/>
    <m/>
    <m/>
    <m/>
    <m/>
    <m/>
    <n v="55.738887161952121"/>
    <n v="0"/>
    <n v="55.271672431105671"/>
    <n v="0"/>
    <n v="80947"/>
    <n v="0.547345794161612"/>
  </r>
  <r>
    <x v="3"/>
    <n v="82498"/>
    <n v="82786"/>
    <n v="90951"/>
    <x v="6"/>
    <m/>
    <m/>
    <m/>
    <m/>
    <m/>
    <m/>
    <n v="129965"/>
    <m/>
    <m/>
    <m/>
    <m/>
    <m/>
    <n v="57.537152415816138"/>
    <n v="0"/>
    <n v="56.989104437948448"/>
    <n v="0"/>
    <n v="83104"/>
    <n v="0.56388380824027728"/>
  </r>
  <r>
    <x v="3"/>
    <n v="153942"/>
    <n v="154407"/>
    <n v="169726"/>
    <x v="7"/>
    <m/>
    <m/>
    <m/>
    <m/>
    <m/>
    <m/>
    <n v="249779"/>
    <m/>
    <m/>
    <m/>
    <m/>
    <m/>
    <n v="62.255264969923729"/>
    <n v="0"/>
    <n v="61.766629751241851"/>
    <n v="0"/>
    <n v="154579"/>
    <n v="0.61586632078095982"/>
  </r>
  <r>
    <x v="3"/>
    <n v="152154"/>
    <n v="152323"/>
    <n v="166071"/>
    <x v="7"/>
    <m/>
    <m/>
    <m/>
    <m/>
    <m/>
    <m/>
    <n v="253828"/>
    <m/>
    <m/>
    <m/>
    <m/>
    <m/>
    <n v="66.823087135402275"/>
    <n v="0"/>
    <n v="66.637999514190255"/>
    <n v="0"/>
    <n v="152394"/>
    <n v="0.66560363268895095"/>
  </r>
  <r>
    <x v="3"/>
    <n v="143734"/>
    <n v="143931"/>
    <n v="156518"/>
    <x v="7"/>
    <m/>
    <m/>
    <m/>
    <m/>
    <m/>
    <m/>
    <n v="227329"/>
    <m/>
    <m/>
    <m/>
    <m/>
    <m/>
    <n v="58.159516885357675"/>
    <n v="0"/>
    <n v="57.94304215214234"/>
    <n v="0"/>
    <n v="144037"/>
    <n v="0.5782680838951102"/>
  </r>
  <r>
    <x v="3"/>
    <n v="160322"/>
    <n v="160534"/>
    <n v="175274"/>
    <x v="7"/>
    <m/>
    <m/>
    <m/>
    <m/>
    <m/>
    <m/>
    <n v="240157"/>
    <m/>
    <m/>
    <m/>
    <m/>
    <m/>
    <n v="49.796659223313085"/>
    <n v="0"/>
    <n v="49.598838875253847"/>
    <n v="0"/>
    <n v="160709"/>
    <n v="0.49435937004150365"/>
  </r>
  <r>
    <x v="3"/>
    <n v="141532"/>
    <n v="141875"/>
    <n v="155859"/>
    <x v="7"/>
    <m/>
    <m/>
    <m/>
    <m/>
    <m/>
    <m/>
    <n v="225133"/>
    <m/>
    <m/>
    <m/>
    <m/>
    <m/>
    <n v="59.068620523980456"/>
    <n v="0"/>
    <n v="58.684052863436122"/>
    <n v="0"/>
    <n v="142047"/>
    <n v="0.58491907608045235"/>
  </r>
  <r>
    <x v="3"/>
    <n v="155805"/>
    <n v="156012"/>
    <n v="169727"/>
    <x v="7"/>
    <m/>
    <m/>
    <m/>
    <m/>
    <m/>
    <m/>
    <n v="239936"/>
    <m/>
    <m/>
    <m/>
    <m/>
    <m/>
    <n v="53.99762523667404"/>
    <n v="0"/>
    <n v="53.793297951439634"/>
    <n v="0"/>
    <n v="156132"/>
    <n v="0.53675095432070297"/>
  </r>
  <r>
    <x v="3"/>
    <n v="151340"/>
    <n v="151504"/>
    <n v="166778"/>
    <x v="7"/>
    <m/>
    <m/>
    <m/>
    <m/>
    <m/>
    <m/>
    <n v="230405"/>
    <m/>
    <m/>
    <m/>
    <m/>
    <m/>
    <n v="52.243293246993531"/>
    <n v="0"/>
    <n v="52.078492977083116"/>
    <n v="0"/>
    <n v="151578"/>
    <n v="0.52004248637665107"/>
  </r>
  <r>
    <x v="3"/>
    <n v="157675"/>
    <n v="157922"/>
    <n v="172907"/>
    <x v="7"/>
    <m/>
    <m/>
    <m/>
    <m/>
    <m/>
    <m/>
    <n v="244990"/>
    <m/>
    <m/>
    <m/>
    <m/>
    <m/>
    <n v="55.37656572062788"/>
    <n v="0"/>
    <n v="55.133546940894874"/>
    <n v="0"/>
    <n v="158147"/>
    <n v="0.54912834261794408"/>
  </r>
  <r>
    <x v="3"/>
    <n v="137831"/>
    <n v="138279"/>
    <n v="152591"/>
    <x v="7"/>
    <m/>
    <m/>
    <m/>
    <m/>
    <m/>
    <m/>
    <n v="224944"/>
    <m/>
    <m/>
    <m/>
    <m/>
    <m/>
    <n v="63.202762803723409"/>
    <n v="0"/>
    <n v="62.674014130851383"/>
    <n v="0"/>
    <n v="138514"/>
    <n v="0.62398024748400882"/>
  </r>
  <r>
    <x v="3"/>
    <n v="160501"/>
    <n v="160877"/>
    <n v="176772"/>
    <x v="7"/>
    <m/>
    <m/>
    <m/>
    <m/>
    <m/>
    <m/>
    <n v="249152"/>
    <m/>
    <m/>
    <m/>
    <m/>
    <m/>
    <n v="55.233923776175843"/>
    <n v="0"/>
    <n v="54.871112713439452"/>
    <n v="0"/>
    <n v="160931"/>
    <n v="0.5481914609366747"/>
  </r>
  <r>
    <x v="3"/>
    <n v="146342"/>
    <n v="146636"/>
    <n v="158569"/>
    <x v="7"/>
    <m/>
    <m/>
    <m/>
    <m/>
    <m/>
    <m/>
    <n v="226718"/>
    <m/>
    <m/>
    <m/>
    <m/>
    <m/>
    <n v="54.923398614205077"/>
    <n v="0"/>
    <n v="54.612782672740657"/>
    <n v="0"/>
    <n v="146736"/>
    <n v="0.54507414676698285"/>
  </r>
  <r>
    <x v="3"/>
    <n v="143732"/>
    <n v="144151"/>
    <n v="158902"/>
    <x v="7"/>
    <m/>
    <m/>
    <m/>
    <m/>
    <m/>
    <m/>
    <n v="214988"/>
    <m/>
    <m/>
    <m/>
    <m/>
    <m/>
    <n v="49.575599031530906"/>
    <n v="0"/>
    <n v="49.140831489202299"/>
    <n v="0"/>
    <n v="144228"/>
    <n v="0.490612086418726"/>
  </r>
  <r>
    <x v="3"/>
    <n v="144716"/>
    <n v="145183"/>
    <n v="158882"/>
    <x v="7"/>
    <m/>
    <m/>
    <m/>
    <m/>
    <m/>
    <m/>
    <n v="236373"/>
    <m/>
    <m/>
    <m/>
    <m/>
    <m/>
    <n v="63.33577489703972"/>
    <n v="0"/>
    <n v="62.810384135883666"/>
    <n v="0"/>
    <n v="145197"/>
    <n v="0.62794685840616538"/>
  </r>
  <r>
    <x v="3"/>
    <n v="160317"/>
    <n v="160816"/>
    <n v="175151"/>
    <x v="7"/>
    <m/>
    <m/>
    <m/>
    <m/>
    <m/>
    <m/>
    <n v="256033"/>
    <m/>
    <m/>
    <m/>
    <m/>
    <m/>
    <n v="59.704211031893053"/>
    <n v="0"/>
    <n v="59.208660829768192"/>
    <n v="0"/>
    <n v="160908"/>
    <n v="0.59117632435926115"/>
  </r>
  <r>
    <x v="3"/>
    <n v="156349"/>
    <n v="156595"/>
    <n v="172650"/>
    <x v="7"/>
    <m/>
    <m/>
    <m/>
    <m/>
    <m/>
    <m/>
    <n v="234460"/>
    <m/>
    <m/>
    <m/>
    <m/>
    <m/>
    <n v="49.959385733199447"/>
    <n v="0"/>
    <n v="49.723809827899991"/>
    <n v="0"/>
    <n v="156725"/>
    <n v="0.49599617163821974"/>
  </r>
  <r>
    <x v="3"/>
    <n v="152073"/>
    <n v="152356"/>
    <n v="167377"/>
    <x v="7"/>
    <m/>
    <m/>
    <m/>
    <m/>
    <m/>
    <m/>
    <n v="237980"/>
    <m/>
    <m/>
    <m/>
    <m/>
    <m/>
    <n v="56.490632788200415"/>
    <n v="0"/>
    <n v="56.199952742261551"/>
    <n v="0"/>
    <n v="152500"/>
    <n v="0.56052459016393441"/>
  </r>
  <r>
    <x v="3"/>
    <n v="134968"/>
    <n v="135244"/>
    <n v="147924"/>
    <x v="7"/>
    <m/>
    <m/>
    <m/>
    <m/>
    <m/>
    <m/>
    <n v="216505"/>
    <m/>
    <m/>
    <m/>
    <m/>
    <m/>
    <n v="60.412097682413602"/>
    <n v="0"/>
    <n v="60.084735736890373"/>
    <n v="0"/>
    <n v="135443"/>
    <n v="0.5984953079893387"/>
  </r>
  <r>
    <x v="3"/>
    <n v="156846"/>
    <n v="157120"/>
    <n v="172425"/>
    <x v="7"/>
    <m/>
    <m/>
    <m/>
    <m/>
    <m/>
    <m/>
    <n v="251665"/>
    <m/>
    <m/>
    <m/>
    <m/>
    <m/>
    <n v="60.453565918161758"/>
    <n v="0"/>
    <n v="60.17375254582484"/>
    <n v="0"/>
    <n v="157223"/>
    <n v="0.60068819447536304"/>
  </r>
  <r>
    <x v="3"/>
    <n v="161272"/>
    <n v="161481"/>
    <n v="176522"/>
    <x v="7"/>
    <m/>
    <m/>
    <m/>
    <m/>
    <m/>
    <m/>
    <n v="249710"/>
    <m/>
    <m/>
    <m/>
    <m/>
    <m/>
    <n v="54.837789572895488"/>
    <n v="0"/>
    <n v="54.637387680284363"/>
    <n v="0"/>
    <n v="161621"/>
    <n v="0.5450343705335321"/>
  </r>
  <r>
    <x v="3"/>
    <n v="165611"/>
    <n v="165824"/>
    <n v="183403"/>
    <x v="7"/>
    <m/>
    <m/>
    <m/>
    <m/>
    <m/>
    <m/>
    <n v="258000"/>
    <m/>
    <m/>
    <m/>
    <m/>
    <m/>
    <n v="55.786753295372883"/>
    <n v="0"/>
    <n v="55.586646082593582"/>
    <n v="0"/>
    <n v="165825"/>
    <n v="0.55585707824513797"/>
  </r>
  <r>
    <x v="3"/>
    <n v="134535"/>
    <n v="134832"/>
    <n v="145926"/>
    <x v="7"/>
    <m/>
    <m/>
    <m/>
    <m/>
    <m/>
    <m/>
    <n v="211887"/>
    <m/>
    <m/>
    <m/>
    <m/>
    <m/>
    <n v="57.49581893187645"/>
    <n v="0"/>
    <n v="57.148896404414387"/>
    <n v="0"/>
    <n v="134868"/>
    <n v="0.57106949016816433"/>
  </r>
  <r>
    <x v="3"/>
    <n v="146777"/>
    <n v="147066"/>
    <n v="160634"/>
    <x v="7"/>
    <m/>
    <m/>
    <m/>
    <m/>
    <m/>
    <m/>
    <n v="227683"/>
    <m/>
    <m/>
    <m/>
    <m/>
    <m/>
    <n v="55.121715255114914"/>
    <n v="0"/>
    <n v="54.816884936015128"/>
    <n v="0"/>
    <n v="147230"/>
    <n v="0.54644433878964893"/>
  </r>
  <r>
    <x v="3"/>
    <n v="151696"/>
    <n v="152027"/>
    <n v="167804"/>
    <x v="7"/>
    <m/>
    <m/>
    <m/>
    <m/>
    <m/>
    <m/>
    <n v="246915"/>
    <m/>
    <m/>
    <m/>
    <m/>
    <m/>
    <n v="62.769618183735901"/>
    <n v="0"/>
    <n v="62.415228873818471"/>
    <n v="0"/>
    <n v="152210"/>
    <n v="0.62219959266802438"/>
  </r>
  <r>
    <x v="3"/>
    <n v="148463"/>
    <n v="148777"/>
    <n v="162711"/>
    <x v="7"/>
    <m/>
    <m/>
    <m/>
    <m/>
    <m/>
    <m/>
    <n v="231490"/>
    <m/>
    <m/>
    <m/>
    <m/>
    <m/>
    <n v="55.924371728982969"/>
    <n v="0"/>
    <n v="55.595286905906164"/>
    <n v="0"/>
    <n v="148859"/>
    <n v="0.55509576176112962"/>
  </r>
  <r>
    <x v="3"/>
    <n v="157588"/>
    <n v="157755"/>
    <n v="172029"/>
    <x v="7"/>
    <m/>
    <m/>
    <m/>
    <m/>
    <m/>
    <m/>
    <n v="242908"/>
    <m/>
    <m/>
    <m/>
    <m/>
    <m/>
    <n v="54.141178262304244"/>
    <n v="0"/>
    <n v="53.978003866755422"/>
    <n v="0"/>
    <n v="157905"/>
    <n v="0.53831734270605747"/>
  </r>
  <r>
    <x v="3"/>
    <n v="151861"/>
    <n v="152174"/>
    <n v="165196"/>
    <x v="7"/>
    <m/>
    <m/>
    <m/>
    <m/>
    <m/>
    <m/>
    <n v="239863"/>
    <m/>
    <m/>
    <m/>
    <m/>
    <m/>
    <n v="57.949045508721795"/>
    <n v="0"/>
    <n v="57.624167071904523"/>
    <n v="0"/>
    <n v="152261"/>
    <n v="0.57534102626411232"/>
  </r>
  <r>
    <x v="3"/>
    <n v="163031"/>
    <n v="163326"/>
    <n v="180714"/>
    <x v="7"/>
    <m/>
    <m/>
    <m/>
    <m/>
    <m/>
    <m/>
    <n v="254396"/>
    <m/>
    <m/>
    <m/>
    <m/>
    <m/>
    <n v="56.041489041961334"/>
    <n v="0"/>
    <n v="55.759646351468838"/>
    <n v="0"/>
    <n v="163469"/>
    <n v="0.55623390367592629"/>
  </r>
  <r>
    <x v="3"/>
    <n v="147795"/>
    <n v="148049"/>
    <n v="161393"/>
    <x v="7"/>
    <m/>
    <m/>
    <m/>
    <m/>
    <m/>
    <m/>
    <n v="223740"/>
    <m/>
    <m/>
    <m/>
    <m/>
    <m/>
    <n v="51.385364863493344"/>
    <n v="0"/>
    <n v="51.12564083512892"/>
    <n v="0"/>
    <n v="148228"/>
    <n v="0.50943141646652457"/>
  </r>
  <r>
    <x v="3"/>
    <n v="148393"/>
    <n v="148540"/>
    <n v="163289"/>
    <x v="7"/>
    <m/>
    <m/>
    <m/>
    <m/>
    <m/>
    <m/>
    <n v="224027"/>
    <m/>
    <m/>
    <m/>
    <m/>
    <m/>
    <n v="50.968711462130955"/>
    <n v="0"/>
    <n v="50.819307930523763"/>
    <n v="0"/>
    <n v="148688"/>
    <n v="0.50669186484450668"/>
  </r>
  <r>
    <x v="3"/>
    <n v="157531"/>
    <n v="157831"/>
    <n v="173454"/>
    <x v="7"/>
    <m/>
    <m/>
    <m/>
    <m/>
    <m/>
    <m/>
    <n v="249758"/>
    <m/>
    <m/>
    <m/>
    <m/>
    <m/>
    <n v="58.545302194488698"/>
    <n v="0"/>
    <n v="58.243944472251961"/>
    <n v="0"/>
    <n v="157905"/>
    <n v="0.58169785630600668"/>
  </r>
  <r>
    <x v="3"/>
    <n v="315"/>
    <n v="315"/>
    <n v="315"/>
    <x v="8"/>
    <m/>
    <m/>
    <m/>
    <m/>
    <m/>
    <m/>
    <m/>
    <m/>
    <m/>
    <m/>
    <m/>
    <m/>
    <n v="-100"/>
    <n v="1"/>
    <n v="-100"/>
    <n v="0"/>
    <n v="315"/>
    <n v="-1"/>
  </r>
  <r>
    <x v="3"/>
    <n v="284"/>
    <n v="284"/>
    <n v="284"/>
    <x v="8"/>
    <m/>
    <m/>
    <m/>
    <m/>
    <m/>
    <m/>
    <m/>
    <m/>
    <m/>
    <m/>
    <m/>
    <m/>
    <n v="-100"/>
    <n v="1"/>
    <n v="-100"/>
    <n v="0"/>
    <n v="284"/>
    <n v="-1"/>
  </r>
  <r>
    <x v="3"/>
    <n v="287"/>
    <n v="287"/>
    <n v="287"/>
    <x v="8"/>
    <m/>
    <m/>
    <m/>
    <m/>
    <m/>
    <m/>
    <m/>
    <m/>
    <m/>
    <m/>
    <m/>
    <m/>
    <n v="-100"/>
    <n v="1"/>
    <n v="-100"/>
    <n v="0"/>
    <n v="287"/>
    <n v="-1"/>
  </r>
  <r>
    <x v="3"/>
    <n v="243"/>
    <n v="243"/>
    <n v="243"/>
    <x v="8"/>
    <m/>
    <m/>
    <m/>
    <m/>
    <m/>
    <m/>
    <m/>
    <m/>
    <m/>
    <m/>
    <m/>
    <m/>
    <n v="-100"/>
    <n v="1"/>
    <n v="-100"/>
    <n v="0"/>
    <n v="243"/>
    <n v="-1"/>
  </r>
  <r>
    <x v="3"/>
    <n v="455"/>
    <n v="455"/>
    <n v="455"/>
    <x v="8"/>
    <m/>
    <m/>
    <m/>
    <m/>
    <m/>
    <m/>
    <m/>
    <m/>
    <m/>
    <m/>
    <m/>
    <m/>
    <n v="-100"/>
    <n v="1"/>
    <n v="-100"/>
    <n v="0"/>
    <n v="455"/>
    <n v="-1"/>
  </r>
  <r>
    <x v="3"/>
    <n v="204"/>
    <n v="204"/>
    <n v="204"/>
    <x v="8"/>
    <m/>
    <m/>
    <m/>
    <m/>
    <m/>
    <m/>
    <m/>
    <m/>
    <m/>
    <m/>
    <m/>
    <m/>
    <n v="-100"/>
    <n v="1"/>
    <n v="-100"/>
    <n v="0"/>
    <n v="204"/>
    <n v="-1"/>
  </r>
  <r>
    <x v="3"/>
    <n v="261"/>
    <n v="261"/>
    <n v="261"/>
    <x v="8"/>
    <m/>
    <m/>
    <m/>
    <m/>
    <m/>
    <m/>
    <m/>
    <m/>
    <m/>
    <m/>
    <m/>
    <m/>
    <n v="-100"/>
    <n v="1"/>
    <n v="-100"/>
    <n v="0"/>
    <n v="261"/>
    <n v="-1"/>
  </r>
  <r>
    <x v="3"/>
    <n v="222"/>
    <n v="222"/>
    <n v="222"/>
    <x v="8"/>
    <m/>
    <m/>
    <m/>
    <m/>
    <m/>
    <m/>
    <m/>
    <m/>
    <m/>
    <m/>
    <m/>
    <m/>
    <n v="-100"/>
    <n v="1"/>
    <n v="-100"/>
    <n v="0"/>
    <n v="222"/>
    <n v="-1"/>
  </r>
  <r>
    <x v="3"/>
    <n v="337"/>
    <n v="337"/>
    <n v="337"/>
    <x v="8"/>
    <m/>
    <m/>
    <m/>
    <m/>
    <m/>
    <m/>
    <m/>
    <m/>
    <m/>
    <m/>
    <m/>
    <m/>
    <n v="-100"/>
    <n v="1"/>
    <n v="-100"/>
    <n v="0"/>
    <n v="337"/>
    <n v="-1"/>
  </r>
  <r>
    <x v="3"/>
    <n v="264"/>
    <n v="264"/>
    <n v="264"/>
    <x v="8"/>
    <m/>
    <m/>
    <m/>
    <m/>
    <m/>
    <m/>
    <m/>
    <m/>
    <m/>
    <m/>
    <m/>
    <m/>
    <n v="-100"/>
    <n v="1"/>
    <n v="-100"/>
    <n v="0"/>
    <n v="264"/>
    <n v="-1"/>
  </r>
  <r>
    <x v="3"/>
    <n v="373"/>
    <n v="362"/>
    <n v="373"/>
    <x v="9"/>
    <m/>
    <m/>
    <m/>
    <m/>
    <m/>
    <m/>
    <m/>
    <m/>
    <m/>
    <m/>
    <m/>
    <m/>
    <n v="-100"/>
    <n v="1"/>
    <n v="-100"/>
    <n v="0"/>
    <n v="373"/>
    <n v="-1"/>
  </r>
  <r>
    <x v="3"/>
    <n v="383"/>
    <n v="358.84519999999998"/>
    <n v="383"/>
    <x v="9"/>
    <m/>
    <m/>
    <m/>
    <m/>
    <m/>
    <m/>
    <m/>
    <m/>
    <m/>
    <m/>
    <m/>
    <m/>
    <n v="-100"/>
    <n v="1"/>
    <n v="-100"/>
    <n v="0"/>
    <n v="383"/>
    <n v="-1"/>
  </r>
  <r>
    <x v="3"/>
    <n v="510"/>
    <n v="486.5591"/>
    <n v="510"/>
    <x v="9"/>
    <m/>
    <m/>
    <m/>
    <m/>
    <m/>
    <m/>
    <m/>
    <m/>
    <m/>
    <m/>
    <m/>
    <m/>
    <n v="-100"/>
    <n v="1"/>
    <n v="-100"/>
    <n v="0"/>
    <n v="510"/>
    <n v="-1"/>
  </r>
  <r>
    <x v="3"/>
    <n v="438"/>
    <n v="418.47149999999999"/>
    <n v="438"/>
    <x v="9"/>
    <m/>
    <m/>
    <m/>
    <m/>
    <m/>
    <m/>
    <m/>
    <m/>
    <m/>
    <m/>
    <m/>
    <m/>
    <n v="-100"/>
    <n v="1"/>
    <n v="-100"/>
    <n v="0"/>
    <n v="438"/>
    <n v="-1"/>
  </r>
  <r>
    <x v="3"/>
    <n v="303"/>
    <n v="282.52179999999998"/>
    <n v="303"/>
    <x v="9"/>
    <m/>
    <m/>
    <m/>
    <m/>
    <m/>
    <m/>
    <m/>
    <m/>
    <m/>
    <m/>
    <m/>
    <m/>
    <n v="-100"/>
    <n v="1"/>
    <n v="-100"/>
    <n v="0"/>
    <n v="303"/>
    <n v="-1"/>
  </r>
  <r>
    <x v="3"/>
    <n v="362"/>
    <n v="347.86520000000002"/>
    <n v="362"/>
    <x v="9"/>
    <m/>
    <m/>
    <m/>
    <m/>
    <m/>
    <m/>
    <m/>
    <m/>
    <m/>
    <m/>
    <m/>
    <m/>
    <n v="-100"/>
    <n v="1"/>
    <n v="-100"/>
    <n v="0"/>
    <n v="362"/>
    <n v="-1"/>
  </r>
  <r>
    <x v="3"/>
    <n v="597"/>
    <n v="577.95450000000005"/>
    <n v="597"/>
    <x v="9"/>
    <m/>
    <m/>
    <m/>
    <m/>
    <m/>
    <m/>
    <m/>
    <m/>
    <m/>
    <m/>
    <m/>
    <m/>
    <n v="-100"/>
    <n v="1"/>
    <n v="-100"/>
    <n v="0"/>
    <n v="597"/>
    <n v="-1"/>
  </r>
  <r>
    <x v="3"/>
    <n v="547"/>
    <n v="540.1875"/>
    <n v="547"/>
    <x v="9"/>
    <m/>
    <m/>
    <m/>
    <m/>
    <m/>
    <m/>
    <m/>
    <m/>
    <m/>
    <m/>
    <m/>
    <m/>
    <n v="-100"/>
    <n v="1"/>
    <n v="-100"/>
    <n v="0"/>
    <n v="547"/>
    <n v="-1"/>
  </r>
  <r>
    <x v="3"/>
    <n v="645"/>
    <n v="624.0385"/>
    <n v="645"/>
    <x v="9"/>
    <m/>
    <m/>
    <m/>
    <m/>
    <m/>
    <m/>
    <m/>
    <m/>
    <m/>
    <m/>
    <m/>
    <m/>
    <n v="-100"/>
    <n v="1"/>
    <n v="-100"/>
    <n v="0"/>
    <n v="645"/>
    <n v="-1"/>
  </r>
  <r>
    <x v="3"/>
    <n v="611"/>
    <n v="579.20830000000001"/>
    <n v="611"/>
    <x v="9"/>
    <m/>
    <m/>
    <m/>
    <m/>
    <m/>
    <m/>
    <m/>
    <m/>
    <m/>
    <m/>
    <m/>
    <m/>
    <n v="-100"/>
    <n v="1"/>
    <n v="-100"/>
    <n v="0"/>
    <n v="611"/>
    <n v="-1"/>
  </r>
  <r>
    <x v="3"/>
    <n v="767"/>
    <n v="745.59289999999999"/>
    <n v="767"/>
    <x v="10"/>
    <m/>
    <m/>
    <m/>
    <m/>
    <m/>
    <m/>
    <m/>
    <m/>
    <m/>
    <m/>
    <m/>
    <m/>
    <n v="-100"/>
    <n v="1"/>
    <n v="-100"/>
    <n v="0"/>
    <n v="767"/>
    <n v="-1"/>
  </r>
  <r>
    <x v="3"/>
    <n v="846"/>
    <n v="823.92439999999999"/>
    <n v="846"/>
    <x v="10"/>
    <m/>
    <m/>
    <m/>
    <m/>
    <m/>
    <m/>
    <m/>
    <m/>
    <m/>
    <m/>
    <m/>
    <m/>
    <n v="-100"/>
    <n v="1"/>
    <n v="-100"/>
    <n v="0"/>
    <n v="846"/>
    <n v="-1"/>
  </r>
  <r>
    <x v="3"/>
    <n v="978"/>
    <n v="970.83330000000001"/>
    <n v="978"/>
    <x v="10"/>
    <m/>
    <m/>
    <m/>
    <m/>
    <m/>
    <m/>
    <m/>
    <m/>
    <m/>
    <m/>
    <m/>
    <m/>
    <n v="-100"/>
    <n v="1"/>
    <n v="-100"/>
    <n v="0"/>
    <n v="978"/>
    <n v="-1"/>
  </r>
  <r>
    <x v="3"/>
    <n v="872"/>
    <n v="858.99170000000004"/>
    <n v="872"/>
    <x v="10"/>
    <m/>
    <m/>
    <m/>
    <m/>
    <m/>
    <m/>
    <m/>
    <m/>
    <m/>
    <m/>
    <m/>
    <m/>
    <n v="-100"/>
    <n v="1"/>
    <n v="-100"/>
    <n v="0"/>
    <n v="872"/>
    <n v="-1"/>
  </r>
  <r>
    <x v="3"/>
    <n v="1005"/>
    <n v="985.75"/>
    <n v="1005"/>
    <x v="10"/>
    <m/>
    <m/>
    <m/>
    <m/>
    <m/>
    <m/>
    <m/>
    <m/>
    <m/>
    <m/>
    <m/>
    <m/>
    <n v="-100"/>
    <n v="1"/>
    <n v="-100"/>
    <n v="0"/>
    <n v="1005"/>
    <n v="-1"/>
  </r>
  <r>
    <x v="3"/>
    <n v="846"/>
    <n v="824.57889999999998"/>
    <n v="846"/>
    <x v="10"/>
    <m/>
    <m/>
    <m/>
    <m/>
    <m/>
    <m/>
    <m/>
    <m/>
    <m/>
    <m/>
    <m/>
    <m/>
    <n v="-100"/>
    <n v="1"/>
    <n v="-100"/>
    <n v="0"/>
    <n v="846"/>
    <n v="-1"/>
  </r>
  <r>
    <x v="3"/>
    <n v="862"/>
    <n v="839.49929999999995"/>
    <n v="862"/>
    <x v="10"/>
    <m/>
    <m/>
    <m/>
    <m/>
    <m/>
    <m/>
    <m/>
    <m/>
    <m/>
    <m/>
    <m/>
    <m/>
    <n v="-100"/>
    <n v="1"/>
    <n v="-100"/>
    <n v="0"/>
    <n v="862"/>
    <n v="-1"/>
  </r>
  <r>
    <x v="3"/>
    <n v="782"/>
    <n v="764.77"/>
    <n v="782"/>
    <x v="10"/>
    <m/>
    <m/>
    <m/>
    <m/>
    <m/>
    <m/>
    <m/>
    <m/>
    <m/>
    <m/>
    <m/>
    <m/>
    <n v="-100"/>
    <n v="1"/>
    <n v="-100"/>
    <n v="0"/>
    <n v="782"/>
    <n v="-1"/>
  </r>
  <r>
    <x v="3"/>
    <n v="955"/>
    <n v="933.27689999999996"/>
    <n v="955"/>
    <x v="10"/>
    <m/>
    <m/>
    <m/>
    <m/>
    <m/>
    <m/>
    <m/>
    <m/>
    <m/>
    <m/>
    <m/>
    <m/>
    <n v="-100"/>
    <n v="1"/>
    <n v="-100"/>
    <n v="0"/>
    <n v="955"/>
    <n v="-1"/>
  </r>
  <r>
    <x v="3"/>
    <n v="611"/>
    <n v="587.97270000000003"/>
    <n v="611"/>
    <x v="10"/>
    <m/>
    <m/>
    <m/>
    <m/>
    <m/>
    <m/>
    <m/>
    <m/>
    <m/>
    <m/>
    <m/>
    <m/>
    <n v="-100"/>
    <n v="1"/>
    <n v="-100"/>
    <n v="0"/>
    <n v="611"/>
    <n v="-1"/>
  </r>
  <r>
    <x v="3"/>
    <n v="144"/>
    <n v="144"/>
    <n v="144"/>
    <x v="11"/>
    <m/>
    <m/>
    <m/>
    <m/>
    <m/>
    <m/>
    <m/>
    <m/>
    <m/>
    <m/>
    <m/>
    <m/>
    <n v="-100"/>
    <n v="1"/>
    <n v="-100"/>
    <n v="0"/>
    <n v="144"/>
    <n v="-1"/>
  </r>
  <r>
    <x v="3"/>
    <n v="162"/>
    <n v="162"/>
    <n v="162"/>
    <x v="11"/>
    <m/>
    <m/>
    <m/>
    <m/>
    <m/>
    <m/>
    <m/>
    <m/>
    <m/>
    <m/>
    <m/>
    <m/>
    <n v="-100"/>
    <n v="1"/>
    <n v="-100"/>
    <n v="0"/>
    <n v="162"/>
    <n v="-1"/>
  </r>
  <r>
    <x v="3"/>
    <n v="162"/>
    <n v="162"/>
    <n v="162"/>
    <x v="11"/>
    <m/>
    <m/>
    <m/>
    <m/>
    <m/>
    <m/>
    <m/>
    <m/>
    <m/>
    <m/>
    <m/>
    <m/>
    <n v="-100"/>
    <n v="1"/>
    <n v="-100"/>
    <n v="0"/>
    <n v="162"/>
    <n v="-1"/>
  </r>
  <r>
    <x v="3"/>
    <n v="178"/>
    <n v="178"/>
    <n v="178"/>
    <x v="11"/>
    <m/>
    <m/>
    <m/>
    <m/>
    <m/>
    <m/>
    <m/>
    <m/>
    <m/>
    <m/>
    <m/>
    <m/>
    <n v="-100"/>
    <n v="1"/>
    <n v="-100"/>
    <n v="0"/>
    <n v="178"/>
    <n v="-1"/>
  </r>
  <r>
    <x v="3"/>
    <n v="170"/>
    <n v="170"/>
    <n v="170"/>
    <x v="11"/>
    <m/>
    <m/>
    <m/>
    <m/>
    <m/>
    <m/>
    <m/>
    <m/>
    <m/>
    <m/>
    <m/>
    <m/>
    <n v="-100"/>
    <n v="1"/>
    <n v="-100"/>
    <n v="0"/>
    <n v="170"/>
    <n v="-1"/>
  </r>
  <r>
    <x v="3"/>
    <n v="227"/>
    <n v="227"/>
    <n v="227"/>
    <x v="11"/>
    <m/>
    <m/>
    <m/>
    <m/>
    <m/>
    <m/>
    <m/>
    <m/>
    <m/>
    <m/>
    <m/>
    <m/>
    <n v="-100"/>
    <n v="1"/>
    <n v="-100"/>
    <n v="0"/>
    <n v="227"/>
    <n v="-1"/>
  </r>
  <r>
    <x v="3"/>
    <n v="259"/>
    <n v="259"/>
    <n v="259"/>
    <x v="11"/>
    <m/>
    <m/>
    <m/>
    <m/>
    <m/>
    <m/>
    <m/>
    <m/>
    <m/>
    <m/>
    <m/>
    <m/>
    <n v="-100"/>
    <n v="1"/>
    <n v="-100"/>
    <n v="0"/>
    <n v="259"/>
    <n v="-1"/>
  </r>
  <r>
    <x v="3"/>
    <n v="187"/>
    <n v="187"/>
    <n v="187"/>
    <x v="11"/>
    <m/>
    <m/>
    <m/>
    <m/>
    <m/>
    <m/>
    <m/>
    <m/>
    <m/>
    <m/>
    <m/>
    <m/>
    <n v="-100"/>
    <n v="1"/>
    <n v="-100"/>
    <n v="0"/>
    <n v="187"/>
    <n v="-1"/>
  </r>
  <r>
    <x v="3"/>
    <n v="188"/>
    <n v="188"/>
    <n v="188"/>
    <x v="11"/>
    <m/>
    <m/>
    <m/>
    <m/>
    <m/>
    <m/>
    <m/>
    <m/>
    <m/>
    <m/>
    <m/>
    <m/>
    <n v="-100"/>
    <n v="1"/>
    <n v="-100"/>
    <n v="0"/>
    <n v="188"/>
    <n v="-1"/>
  </r>
  <r>
    <x v="3"/>
    <n v="227"/>
    <n v="227"/>
    <n v="227"/>
    <x v="11"/>
    <m/>
    <m/>
    <m/>
    <m/>
    <m/>
    <m/>
    <m/>
    <m/>
    <m/>
    <m/>
    <m/>
    <m/>
    <n v="-100"/>
    <n v="1"/>
    <n v="-100"/>
    <n v="0"/>
    <n v="227"/>
    <n v="-1"/>
  </r>
  <r>
    <x v="3"/>
    <n v="180"/>
    <n v="180"/>
    <n v="180"/>
    <x v="11"/>
    <m/>
    <m/>
    <m/>
    <m/>
    <m/>
    <m/>
    <m/>
    <m/>
    <m/>
    <m/>
    <m/>
    <m/>
    <n v="-100"/>
    <n v="1"/>
    <n v="-100"/>
    <n v="0"/>
    <n v="180"/>
    <n v="-1"/>
  </r>
  <r>
    <x v="3"/>
    <n v="229"/>
    <n v="229"/>
    <n v="229"/>
    <x v="11"/>
    <m/>
    <m/>
    <m/>
    <m/>
    <m/>
    <m/>
    <m/>
    <m/>
    <m/>
    <m/>
    <m/>
    <m/>
    <n v="-100"/>
    <n v="1"/>
    <n v="-100"/>
    <n v="0"/>
    <n v="229"/>
    <n v="-1"/>
  </r>
  <r>
    <x v="3"/>
    <n v="182"/>
    <n v="182"/>
    <n v="182"/>
    <x v="11"/>
    <m/>
    <m/>
    <m/>
    <m/>
    <m/>
    <m/>
    <m/>
    <m/>
    <m/>
    <m/>
    <m/>
    <m/>
    <n v="-100"/>
    <n v="1"/>
    <n v="-100"/>
    <n v="0"/>
    <n v="182"/>
    <n v="-1"/>
  </r>
  <r>
    <x v="3"/>
    <n v="249"/>
    <n v="249"/>
    <n v="249"/>
    <x v="11"/>
    <m/>
    <m/>
    <m/>
    <m/>
    <m/>
    <m/>
    <m/>
    <m/>
    <m/>
    <m/>
    <m/>
    <m/>
    <n v="-100"/>
    <n v="1"/>
    <n v="-100"/>
    <n v="0"/>
    <n v="249"/>
    <n v="-1"/>
  </r>
  <r>
    <x v="3"/>
    <n v="211"/>
    <n v="211"/>
    <n v="211"/>
    <x v="11"/>
    <m/>
    <m/>
    <m/>
    <m/>
    <m/>
    <m/>
    <m/>
    <m/>
    <m/>
    <m/>
    <m/>
    <m/>
    <n v="-100"/>
    <n v="1"/>
    <n v="-100"/>
    <n v="0"/>
    <n v="211"/>
    <n v="-1"/>
  </r>
  <r>
    <x v="3"/>
    <n v="234"/>
    <n v="234"/>
    <n v="234"/>
    <x v="11"/>
    <m/>
    <m/>
    <m/>
    <m/>
    <m/>
    <m/>
    <m/>
    <m/>
    <m/>
    <m/>
    <m/>
    <m/>
    <n v="-100"/>
    <n v="1"/>
    <n v="-100"/>
    <n v="0"/>
    <n v="234"/>
    <n v="-1"/>
  </r>
  <r>
    <x v="3"/>
    <n v="250"/>
    <n v="250"/>
    <n v="250"/>
    <x v="11"/>
    <m/>
    <m/>
    <m/>
    <m/>
    <m/>
    <m/>
    <m/>
    <m/>
    <m/>
    <m/>
    <m/>
    <m/>
    <n v="-100"/>
    <n v="1"/>
    <n v="-100"/>
    <n v="0"/>
    <n v="250"/>
    <n v="-1"/>
  </r>
  <r>
    <x v="3"/>
    <n v="202"/>
    <n v="202"/>
    <n v="202"/>
    <x v="11"/>
    <m/>
    <m/>
    <m/>
    <m/>
    <m/>
    <m/>
    <m/>
    <m/>
    <m/>
    <m/>
    <m/>
    <m/>
    <n v="-100"/>
    <n v="1"/>
    <n v="-100"/>
    <n v="0"/>
    <n v="202"/>
    <n v="-1"/>
  </r>
  <r>
    <x v="3"/>
    <n v="223"/>
    <n v="223"/>
    <n v="223"/>
    <x v="11"/>
    <m/>
    <m/>
    <m/>
    <m/>
    <m/>
    <m/>
    <m/>
    <m/>
    <m/>
    <m/>
    <m/>
    <m/>
    <n v="-100"/>
    <n v="1"/>
    <n v="-100"/>
    <n v="0"/>
    <n v="223"/>
    <n v="-1"/>
  </r>
  <r>
    <x v="3"/>
    <n v="217"/>
    <n v="217"/>
    <n v="217"/>
    <x v="11"/>
    <m/>
    <m/>
    <m/>
    <m/>
    <m/>
    <m/>
    <m/>
    <m/>
    <m/>
    <m/>
    <m/>
    <m/>
    <n v="-100"/>
    <n v="1"/>
    <n v="-100"/>
    <n v="0"/>
    <n v="217"/>
    <n v="-1"/>
  </r>
  <r>
    <x v="3"/>
    <n v="269"/>
    <n v="269"/>
    <n v="269"/>
    <x v="11"/>
    <m/>
    <m/>
    <m/>
    <m/>
    <m/>
    <m/>
    <m/>
    <m/>
    <m/>
    <m/>
    <m/>
    <m/>
    <n v="-100"/>
    <n v="1"/>
    <n v="-100"/>
    <n v="0"/>
    <n v="269"/>
    <n v="-1"/>
  </r>
  <r>
    <x v="3"/>
    <n v="190"/>
    <n v="190"/>
    <n v="190"/>
    <x v="11"/>
    <m/>
    <m/>
    <m/>
    <m/>
    <m/>
    <m/>
    <m/>
    <m/>
    <m/>
    <m/>
    <m/>
    <m/>
    <n v="-100"/>
    <n v="1"/>
    <n v="-100"/>
    <n v="0"/>
    <n v="190"/>
    <n v="-1"/>
  </r>
  <r>
    <x v="3"/>
    <n v="281"/>
    <n v="281"/>
    <n v="281"/>
    <x v="11"/>
    <m/>
    <m/>
    <m/>
    <m/>
    <m/>
    <m/>
    <m/>
    <m/>
    <m/>
    <m/>
    <m/>
    <m/>
    <n v="-100"/>
    <n v="1"/>
    <n v="-100"/>
    <n v="0"/>
    <n v="281"/>
    <n v="-1"/>
  </r>
  <r>
    <x v="3"/>
    <n v="212"/>
    <n v="212"/>
    <n v="212"/>
    <x v="11"/>
    <m/>
    <m/>
    <m/>
    <m/>
    <m/>
    <m/>
    <m/>
    <m/>
    <m/>
    <m/>
    <m/>
    <m/>
    <n v="-100"/>
    <n v="1"/>
    <n v="-100"/>
    <n v="0"/>
    <n v="212"/>
    <n v="-1"/>
  </r>
  <r>
    <x v="3"/>
    <n v="203"/>
    <n v="203"/>
    <n v="203"/>
    <x v="11"/>
    <m/>
    <m/>
    <m/>
    <m/>
    <m/>
    <m/>
    <m/>
    <m/>
    <m/>
    <m/>
    <m/>
    <m/>
    <n v="-100"/>
    <n v="1"/>
    <n v="-100"/>
    <n v="0"/>
    <n v="203"/>
    <n v="-1"/>
  </r>
  <r>
    <x v="3"/>
    <n v="237"/>
    <n v="237"/>
    <n v="237"/>
    <x v="11"/>
    <m/>
    <m/>
    <m/>
    <m/>
    <m/>
    <m/>
    <m/>
    <m/>
    <m/>
    <m/>
    <m/>
    <m/>
    <n v="-100"/>
    <n v="1"/>
    <n v="-100"/>
    <n v="0"/>
    <n v="237"/>
    <n v="-1"/>
  </r>
  <r>
    <x v="3"/>
    <n v="272"/>
    <n v="272"/>
    <n v="272"/>
    <x v="11"/>
    <m/>
    <m/>
    <m/>
    <m/>
    <m/>
    <m/>
    <m/>
    <m/>
    <m/>
    <m/>
    <m/>
    <m/>
    <n v="-100"/>
    <n v="1"/>
    <n v="-100"/>
    <n v="0"/>
    <n v="272"/>
    <n v="-1"/>
  </r>
  <r>
    <x v="3"/>
    <n v="226"/>
    <n v="226"/>
    <n v="226"/>
    <x v="11"/>
    <m/>
    <m/>
    <m/>
    <m/>
    <m/>
    <m/>
    <m/>
    <m/>
    <m/>
    <m/>
    <m/>
    <m/>
    <n v="-100"/>
    <n v="1"/>
    <n v="-100"/>
    <n v="0"/>
    <n v="226"/>
    <n v="-1"/>
  </r>
  <r>
    <x v="3"/>
    <n v="249"/>
    <n v="249"/>
    <n v="249"/>
    <x v="11"/>
    <m/>
    <m/>
    <m/>
    <m/>
    <m/>
    <m/>
    <m/>
    <m/>
    <m/>
    <m/>
    <m/>
    <m/>
    <n v="-100"/>
    <n v="1"/>
    <n v="-100"/>
    <n v="0"/>
    <n v="249"/>
    <n v="-1"/>
  </r>
  <r>
    <x v="3"/>
    <n v="353"/>
    <n v="353"/>
    <n v="353"/>
    <x v="11"/>
    <m/>
    <m/>
    <m/>
    <m/>
    <m/>
    <m/>
    <m/>
    <m/>
    <m/>
    <m/>
    <m/>
    <m/>
    <n v="-100"/>
    <n v="1"/>
    <n v="-100"/>
    <n v="0"/>
    <n v="353"/>
    <n v="-1"/>
  </r>
  <r>
    <x v="3"/>
    <n v="244"/>
    <n v="244"/>
    <n v="244"/>
    <x v="11"/>
    <m/>
    <m/>
    <m/>
    <m/>
    <m/>
    <m/>
    <m/>
    <m/>
    <m/>
    <m/>
    <m/>
    <m/>
    <n v="-100"/>
    <n v="1"/>
    <n v="-100"/>
    <n v="0"/>
    <n v="244"/>
    <n v="-1"/>
  </r>
  <r>
    <x v="3"/>
    <n v="222"/>
    <n v="222"/>
    <n v="222"/>
    <x v="11"/>
    <m/>
    <m/>
    <m/>
    <m/>
    <m/>
    <m/>
    <m/>
    <m/>
    <m/>
    <m/>
    <m/>
    <m/>
    <n v="-100"/>
    <n v="1"/>
    <n v="-100"/>
    <n v="0"/>
    <n v="222"/>
    <n v="-1"/>
  </r>
  <r>
    <x v="3"/>
    <n v="279"/>
    <n v="279"/>
    <n v="279"/>
    <x v="11"/>
    <m/>
    <m/>
    <m/>
    <m/>
    <m/>
    <m/>
    <m/>
    <m/>
    <m/>
    <m/>
    <m/>
    <m/>
    <n v="-100"/>
    <n v="1"/>
    <n v="-100"/>
    <n v="0"/>
    <n v="279"/>
    <n v="-1"/>
  </r>
  <r>
    <x v="3"/>
    <n v="226"/>
    <n v="226"/>
    <n v="226"/>
    <x v="11"/>
    <m/>
    <m/>
    <m/>
    <m/>
    <m/>
    <m/>
    <m/>
    <m/>
    <m/>
    <m/>
    <m/>
    <m/>
    <n v="-100"/>
    <n v="1"/>
    <n v="-100"/>
    <n v="0"/>
    <n v="226"/>
    <n v="-1"/>
  </r>
  <r>
    <x v="3"/>
    <n v="251"/>
    <n v="251"/>
    <n v="251"/>
    <x v="11"/>
    <m/>
    <m/>
    <m/>
    <m/>
    <m/>
    <m/>
    <m/>
    <m/>
    <m/>
    <m/>
    <m/>
    <m/>
    <n v="-100"/>
    <n v="1"/>
    <n v="-100"/>
    <n v="0"/>
    <n v="251"/>
    <n v="-1"/>
  </r>
  <r>
    <x v="3"/>
    <n v="223"/>
    <n v="223"/>
    <n v="223"/>
    <x v="11"/>
    <m/>
    <m/>
    <m/>
    <m/>
    <m/>
    <m/>
    <m/>
    <m/>
    <m/>
    <m/>
    <m/>
    <m/>
    <n v="-100"/>
    <n v="1"/>
    <n v="-100"/>
    <n v="0"/>
    <n v="223"/>
    <n v="-1"/>
  </r>
  <r>
    <x v="3"/>
    <n v="252"/>
    <n v="252"/>
    <n v="252"/>
    <x v="11"/>
    <m/>
    <m/>
    <m/>
    <m/>
    <m/>
    <m/>
    <m/>
    <m/>
    <m/>
    <m/>
    <m/>
    <m/>
    <n v="-100"/>
    <n v="1"/>
    <n v="-100"/>
    <n v="0"/>
    <n v="252"/>
    <n v="-1"/>
  </r>
  <r>
    <x v="3"/>
    <n v="317"/>
    <n v="317"/>
    <n v="317"/>
    <x v="11"/>
    <m/>
    <m/>
    <m/>
    <m/>
    <m/>
    <m/>
    <m/>
    <m/>
    <m/>
    <m/>
    <m/>
    <m/>
    <n v="-100"/>
    <n v="1"/>
    <n v="-100"/>
    <n v="0"/>
    <n v="317"/>
    <n v="-1"/>
  </r>
  <r>
    <x v="3"/>
    <n v="296"/>
    <n v="296"/>
    <n v="296"/>
    <x v="11"/>
    <m/>
    <m/>
    <m/>
    <m/>
    <m/>
    <m/>
    <m/>
    <m/>
    <m/>
    <m/>
    <m/>
    <m/>
    <n v="-100"/>
    <n v="1"/>
    <n v="-100"/>
    <n v="0"/>
    <n v="296"/>
    <n v="-1"/>
  </r>
  <r>
    <x v="3"/>
    <n v="302"/>
    <n v="302"/>
    <n v="302"/>
    <x v="11"/>
    <m/>
    <m/>
    <m/>
    <m/>
    <m/>
    <m/>
    <m/>
    <m/>
    <m/>
    <m/>
    <m/>
    <m/>
    <n v="-100"/>
    <n v="1"/>
    <n v="-100"/>
    <n v="0"/>
    <n v="302"/>
    <n v="-1"/>
  </r>
  <r>
    <x v="3"/>
    <n v="309"/>
    <n v="309"/>
    <n v="309"/>
    <x v="11"/>
    <m/>
    <m/>
    <m/>
    <m/>
    <m/>
    <m/>
    <m/>
    <m/>
    <m/>
    <m/>
    <m/>
    <m/>
    <n v="-100"/>
    <n v="1"/>
    <n v="-100"/>
    <n v="0"/>
    <n v="309"/>
    <n v="-1"/>
  </r>
  <r>
    <x v="3"/>
    <n v="363"/>
    <n v="363"/>
    <n v="363"/>
    <x v="11"/>
    <m/>
    <m/>
    <m/>
    <m/>
    <m/>
    <m/>
    <m/>
    <m/>
    <m/>
    <m/>
    <m/>
    <m/>
    <n v="-100"/>
    <n v="1"/>
    <n v="-100"/>
    <n v="0"/>
    <n v="363"/>
    <n v="-1"/>
  </r>
  <r>
    <x v="3"/>
    <n v="441"/>
    <n v="430"/>
    <n v="441"/>
    <x v="11"/>
    <m/>
    <m/>
    <m/>
    <m/>
    <m/>
    <m/>
    <m/>
    <m/>
    <m/>
    <m/>
    <m/>
    <m/>
    <n v="-100"/>
    <n v="1"/>
    <n v="-100"/>
    <n v="0"/>
    <n v="441"/>
    <n v="-1"/>
  </r>
  <r>
    <x v="3"/>
    <n v="390"/>
    <n v="390"/>
    <n v="390"/>
    <x v="11"/>
    <m/>
    <m/>
    <m/>
    <m/>
    <m/>
    <m/>
    <m/>
    <m/>
    <m/>
    <m/>
    <m/>
    <m/>
    <n v="-100"/>
    <n v="1"/>
    <n v="-100"/>
    <n v="0"/>
    <n v="390"/>
    <n v="-1"/>
  </r>
  <r>
    <x v="3"/>
    <m/>
    <n v="5534"/>
    <m/>
    <x v="12"/>
    <m/>
    <m/>
    <m/>
    <m/>
    <m/>
    <m/>
    <m/>
    <m/>
    <m/>
    <m/>
    <m/>
    <m/>
    <e v="#DIV/0!"/>
    <n v="0"/>
    <n v="-100"/>
    <n v="1"/>
    <n v="6182"/>
    <n v="-1"/>
  </r>
  <r>
    <x v="3"/>
    <n v="1999"/>
    <n v="1999"/>
    <n v="1999"/>
    <x v="13"/>
    <m/>
    <m/>
    <m/>
    <m/>
    <m/>
    <m/>
    <m/>
    <m/>
    <m/>
    <m/>
    <m/>
    <m/>
    <n v="-100"/>
    <n v="1"/>
    <n v="-100"/>
    <n v="0"/>
    <n v="1999"/>
    <n v="-1"/>
  </r>
  <r>
    <x v="3"/>
    <n v="2557"/>
    <n v="2557"/>
    <n v="2557"/>
    <x v="13"/>
    <m/>
    <m/>
    <m/>
    <m/>
    <m/>
    <m/>
    <m/>
    <m/>
    <m/>
    <m/>
    <m/>
    <m/>
    <n v="-100"/>
    <n v="1"/>
    <n v="-100"/>
    <n v="0"/>
    <n v="2557"/>
    <n v="-1"/>
  </r>
  <r>
    <x v="3"/>
    <n v="3564"/>
    <n v="3564"/>
    <n v="3564"/>
    <x v="13"/>
    <m/>
    <m/>
    <m/>
    <m/>
    <m/>
    <m/>
    <m/>
    <m/>
    <m/>
    <m/>
    <m/>
    <m/>
    <n v="-100"/>
    <n v="1"/>
    <n v="-100"/>
    <n v="0"/>
    <n v="3564"/>
    <n v="-1"/>
  </r>
  <r>
    <x v="3"/>
    <n v="1795"/>
    <n v="1795"/>
    <n v="1795"/>
    <x v="13"/>
    <m/>
    <m/>
    <m/>
    <m/>
    <m/>
    <m/>
    <m/>
    <m/>
    <m/>
    <m/>
    <m/>
    <m/>
    <n v="-100"/>
    <n v="1"/>
    <n v="-100"/>
    <n v="0"/>
    <n v="1795"/>
    <n v="-1"/>
  </r>
  <r>
    <x v="3"/>
    <n v="2448"/>
    <n v="2448"/>
    <n v="2448"/>
    <x v="13"/>
    <m/>
    <m/>
    <m/>
    <m/>
    <m/>
    <m/>
    <m/>
    <m/>
    <m/>
    <m/>
    <m/>
    <m/>
    <n v="-100"/>
    <n v="1"/>
    <n v="-100"/>
    <n v="0"/>
    <n v="2448"/>
    <n v="-1"/>
  </r>
  <r>
    <x v="3"/>
    <n v="3189"/>
    <n v="3189"/>
    <n v="3189"/>
    <x v="13"/>
    <m/>
    <m/>
    <m/>
    <m/>
    <m/>
    <m/>
    <m/>
    <m/>
    <m/>
    <m/>
    <m/>
    <m/>
    <n v="-100"/>
    <n v="1"/>
    <n v="-100"/>
    <n v="0"/>
    <n v="3189"/>
    <n v="-1"/>
  </r>
  <r>
    <x v="3"/>
    <n v="3184"/>
    <n v="3184"/>
    <n v="3184"/>
    <x v="13"/>
    <m/>
    <m/>
    <m/>
    <m/>
    <m/>
    <m/>
    <m/>
    <m/>
    <m/>
    <m/>
    <m/>
    <m/>
    <n v="-100"/>
    <n v="1"/>
    <n v="-100"/>
    <n v="0"/>
    <n v="3184"/>
    <n v="-1"/>
  </r>
  <r>
    <x v="3"/>
    <n v="1754"/>
    <n v="1754"/>
    <n v="1754"/>
    <x v="13"/>
    <m/>
    <m/>
    <m/>
    <m/>
    <m/>
    <m/>
    <m/>
    <m/>
    <m/>
    <m/>
    <m/>
    <m/>
    <n v="-100"/>
    <n v="1"/>
    <n v="-100"/>
    <n v="0"/>
    <n v="1754"/>
    <n v="-1"/>
  </r>
  <r>
    <x v="3"/>
    <n v="1617"/>
    <n v="1617"/>
    <n v="1617"/>
    <x v="13"/>
    <m/>
    <m/>
    <m/>
    <m/>
    <m/>
    <m/>
    <m/>
    <m/>
    <m/>
    <m/>
    <m/>
    <m/>
    <n v="-100"/>
    <n v="1"/>
    <n v="-100"/>
    <n v="0"/>
    <n v="1617"/>
    <n v="-1"/>
  </r>
  <r>
    <x v="3"/>
    <n v="3201"/>
    <n v="3201"/>
    <n v="3201"/>
    <x v="13"/>
    <m/>
    <m/>
    <m/>
    <m/>
    <m/>
    <m/>
    <m/>
    <m/>
    <m/>
    <m/>
    <m/>
    <m/>
    <n v="-100"/>
    <n v="1"/>
    <n v="-100"/>
    <n v="0"/>
    <n v="3201"/>
    <n v="-1"/>
  </r>
  <r>
    <x v="3"/>
    <n v="2165"/>
    <n v="2165"/>
    <n v="2165"/>
    <x v="13"/>
    <m/>
    <m/>
    <m/>
    <m/>
    <m/>
    <m/>
    <m/>
    <m/>
    <m/>
    <m/>
    <m/>
    <m/>
    <n v="-100"/>
    <n v="1"/>
    <n v="-100"/>
    <n v="0"/>
    <n v="2165"/>
    <n v="-1"/>
  </r>
  <r>
    <x v="3"/>
    <n v="2311"/>
    <n v="2311"/>
    <n v="2311"/>
    <x v="13"/>
    <m/>
    <m/>
    <m/>
    <m/>
    <m/>
    <m/>
    <m/>
    <m/>
    <m/>
    <m/>
    <m/>
    <m/>
    <n v="-100"/>
    <n v="1"/>
    <n v="-100"/>
    <n v="0"/>
    <n v="2311"/>
    <n v="-1"/>
  </r>
  <r>
    <x v="3"/>
    <n v="2534"/>
    <n v="2534"/>
    <n v="2534"/>
    <x v="13"/>
    <m/>
    <m/>
    <m/>
    <m/>
    <m/>
    <m/>
    <m/>
    <m/>
    <m/>
    <m/>
    <m/>
    <m/>
    <n v="-100"/>
    <n v="1"/>
    <n v="-100"/>
    <n v="0"/>
    <n v="2534"/>
    <n v="-1"/>
  </r>
  <r>
    <x v="3"/>
    <n v="2759"/>
    <n v="2759"/>
    <n v="2759"/>
    <x v="13"/>
    <m/>
    <m/>
    <m/>
    <m/>
    <m/>
    <m/>
    <m/>
    <m/>
    <m/>
    <m/>
    <m/>
    <m/>
    <n v="-100"/>
    <n v="1"/>
    <n v="-100"/>
    <n v="0"/>
    <n v="2759"/>
    <n v="-1"/>
  </r>
  <r>
    <x v="3"/>
    <n v="3420"/>
    <n v="3420"/>
    <n v="3420"/>
    <x v="13"/>
    <m/>
    <m/>
    <m/>
    <m/>
    <m/>
    <m/>
    <m/>
    <m/>
    <m/>
    <m/>
    <m/>
    <m/>
    <n v="-100"/>
    <n v="1"/>
    <n v="-100"/>
    <n v="0"/>
    <n v="3420"/>
    <n v="-1"/>
  </r>
  <r>
    <x v="3"/>
    <n v="3147"/>
    <n v="3147"/>
    <n v="3147"/>
    <x v="13"/>
    <m/>
    <m/>
    <m/>
    <m/>
    <m/>
    <m/>
    <m/>
    <m/>
    <m/>
    <m/>
    <m/>
    <m/>
    <n v="-100"/>
    <n v="1"/>
    <n v="-100"/>
    <n v="0"/>
    <n v="3147"/>
    <n v="-1"/>
  </r>
  <r>
    <x v="3"/>
    <n v="2482"/>
    <n v="2482"/>
    <n v="2482"/>
    <x v="13"/>
    <m/>
    <m/>
    <m/>
    <m/>
    <m/>
    <m/>
    <m/>
    <m/>
    <m/>
    <m/>
    <m/>
    <m/>
    <n v="-100"/>
    <n v="1"/>
    <n v="-100"/>
    <n v="0"/>
    <n v="2482"/>
    <n v="-1"/>
  </r>
  <r>
    <x v="3"/>
    <n v="3176"/>
    <n v="3176"/>
    <n v="3176"/>
    <x v="13"/>
    <m/>
    <m/>
    <m/>
    <m/>
    <m/>
    <m/>
    <m/>
    <m/>
    <m/>
    <m/>
    <m/>
    <m/>
    <n v="-100"/>
    <n v="1"/>
    <n v="-100"/>
    <n v="0"/>
    <n v="3176"/>
    <n v="-1"/>
  </r>
  <r>
    <x v="3"/>
    <n v="3496"/>
    <n v="3496"/>
    <n v="3496"/>
    <x v="13"/>
    <m/>
    <m/>
    <m/>
    <m/>
    <m/>
    <m/>
    <m/>
    <m/>
    <m/>
    <m/>
    <m/>
    <m/>
    <n v="-100"/>
    <n v="1"/>
    <n v="-100"/>
    <n v="0"/>
    <n v="3496"/>
    <n v="-1"/>
  </r>
  <r>
    <x v="3"/>
    <n v="3584"/>
    <n v="3584"/>
    <n v="3584"/>
    <x v="13"/>
    <m/>
    <m/>
    <m/>
    <m/>
    <m/>
    <m/>
    <m/>
    <m/>
    <m/>
    <m/>
    <m/>
    <m/>
    <n v="-100"/>
    <n v="1"/>
    <n v="-100"/>
    <n v="0"/>
    <n v="3584"/>
    <n v="-1"/>
  </r>
  <r>
    <x v="3"/>
    <n v="2331"/>
    <n v="2331"/>
    <n v="2331"/>
    <x v="13"/>
    <m/>
    <m/>
    <m/>
    <m/>
    <m/>
    <m/>
    <m/>
    <m/>
    <m/>
    <m/>
    <m/>
    <m/>
    <n v="-100"/>
    <n v="1"/>
    <n v="-100"/>
    <n v="0"/>
    <n v="2331"/>
    <n v="-1"/>
  </r>
  <r>
    <x v="3"/>
    <n v="2866"/>
    <n v="2866"/>
    <n v="2866"/>
    <x v="13"/>
    <m/>
    <m/>
    <m/>
    <m/>
    <m/>
    <m/>
    <m/>
    <m/>
    <m/>
    <m/>
    <m/>
    <m/>
    <n v="-100"/>
    <n v="1"/>
    <n v="-100"/>
    <n v="0"/>
    <n v="2866"/>
    <n v="-1"/>
  </r>
  <r>
    <x v="3"/>
    <n v="2804"/>
    <n v="2804"/>
    <n v="2804"/>
    <x v="13"/>
    <m/>
    <m/>
    <m/>
    <m/>
    <m/>
    <m/>
    <m/>
    <m/>
    <m/>
    <m/>
    <m/>
    <m/>
    <n v="-100"/>
    <n v="1"/>
    <n v="-100"/>
    <n v="0"/>
    <n v="2804"/>
    <n v="-1"/>
  </r>
  <r>
    <x v="3"/>
    <n v="2549"/>
    <n v="2549"/>
    <n v="2549"/>
    <x v="13"/>
    <m/>
    <m/>
    <m/>
    <m/>
    <m/>
    <m/>
    <m/>
    <m/>
    <m/>
    <m/>
    <m/>
    <m/>
    <n v="-100"/>
    <n v="1"/>
    <n v="-100"/>
    <n v="0"/>
    <n v="2549"/>
    <n v="-1"/>
  </r>
  <r>
    <x v="3"/>
    <n v="2462"/>
    <n v="2462"/>
    <n v="2462"/>
    <x v="13"/>
    <m/>
    <m/>
    <m/>
    <m/>
    <m/>
    <m/>
    <m/>
    <m/>
    <m/>
    <m/>
    <m/>
    <m/>
    <n v="-100"/>
    <n v="1"/>
    <n v="-100"/>
    <n v="0"/>
    <n v="2462"/>
    <n v="-1"/>
  </r>
  <r>
    <x v="3"/>
    <n v="1872"/>
    <n v="1872"/>
    <n v="1872"/>
    <x v="13"/>
    <m/>
    <m/>
    <m/>
    <m/>
    <m/>
    <m/>
    <m/>
    <m/>
    <m/>
    <m/>
    <m/>
    <m/>
    <n v="-100"/>
    <n v="1"/>
    <n v="-100"/>
    <n v="0"/>
    <n v="1872"/>
    <n v="-1"/>
  </r>
  <r>
    <x v="3"/>
    <n v="3009"/>
    <n v="3009"/>
    <n v="3009"/>
    <x v="13"/>
    <m/>
    <m/>
    <m/>
    <m/>
    <m/>
    <m/>
    <m/>
    <m/>
    <m/>
    <m/>
    <m/>
    <m/>
    <n v="-100"/>
    <n v="1"/>
    <n v="-100"/>
    <n v="0"/>
    <n v="3009"/>
    <n v="-1"/>
  </r>
  <r>
    <x v="3"/>
    <n v="2320"/>
    <n v="2320"/>
    <n v="2320"/>
    <x v="13"/>
    <m/>
    <m/>
    <m/>
    <m/>
    <m/>
    <m/>
    <m/>
    <m/>
    <m/>
    <m/>
    <m/>
    <m/>
    <n v="-100"/>
    <n v="1"/>
    <n v="-100"/>
    <n v="0"/>
    <n v="2320"/>
    <n v="-1"/>
  </r>
  <r>
    <x v="3"/>
    <n v="1944"/>
    <n v="1944"/>
    <n v="1944"/>
    <x v="13"/>
    <m/>
    <m/>
    <m/>
    <m/>
    <m/>
    <m/>
    <m/>
    <m/>
    <m/>
    <m/>
    <m/>
    <m/>
    <n v="-100"/>
    <n v="1"/>
    <n v="-100"/>
    <n v="0"/>
    <n v="1944"/>
    <n v="-1"/>
  </r>
  <r>
    <x v="3"/>
    <n v="1732"/>
    <n v="1732"/>
    <n v="1732"/>
    <x v="13"/>
    <m/>
    <m/>
    <m/>
    <m/>
    <m/>
    <m/>
    <m/>
    <m/>
    <m/>
    <m/>
    <m/>
    <m/>
    <n v="-100"/>
    <n v="1"/>
    <n v="-100"/>
    <n v="0"/>
    <n v="1732"/>
    <n v="-1"/>
  </r>
  <r>
    <x v="3"/>
    <n v="6182"/>
    <n v="6182"/>
    <n v="6182"/>
    <x v="14"/>
    <m/>
    <m/>
    <m/>
    <m/>
    <m/>
    <m/>
    <m/>
    <m/>
    <m/>
    <m/>
    <m/>
    <m/>
    <n v="-100"/>
    <n v="1"/>
    <n v="-100"/>
    <n v="0"/>
    <n v="6182"/>
    <n v="-1"/>
  </r>
  <r>
    <x v="3"/>
    <n v="7608"/>
    <n v="7608"/>
    <n v="7608"/>
    <x v="14"/>
    <m/>
    <m/>
    <m/>
    <m/>
    <m/>
    <m/>
    <m/>
    <m/>
    <m/>
    <m/>
    <m/>
    <m/>
    <n v="-100"/>
    <n v="1"/>
    <n v="-100"/>
    <n v="0"/>
    <n v="7608"/>
    <n v="-1"/>
  </r>
  <r>
    <x v="3"/>
    <n v="8012"/>
    <n v="8012"/>
    <n v="8012"/>
    <x v="14"/>
    <m/>
    <m/>
    <m/>
    <m/>
    <m/>
    <m/>
    <m/>
    <m/>
    <m/>
    <m/>
    <m/>
    <m/>
    <n v="-100"/>
    <n v="1"/>
    <n v="-100"/>
    <n v="0"/>
    <n v="8012"/>
    <n v="-1"/>
  </r>
  <r>
    <x v="3"/>
    <n v="7905"/>
    <n v="7905"/>
    <n v="7905"/>
    <x v="14"/>
    <m/>
    <m/>
    <m/>
    <m/>
    <m/>
    <m/>
    <m/>
    <m/>
    <m/>
    <m/>
    <m/>
    <m/>
    <n v="-100"/>
    <n v="1"/>
    <n v="-100"/>
    <n v="0"/>
    <n v="7905"/>
    <n v="-1"/>
  </r>
  <r>
    <x v="3"/>
    <n v="7430"/>
    <n v="7430"/>
    <n v="7430"/>
    <x v="14"/>
    <m/>
    <m/>
    <m/>
    <m/>
    <m/>
    <m/>
    <m/>
    <m/>
    <m/>
    <m/>
    <m/>
    <m/>
    <n v="-100"/>
    <n v="1"/>
    <n v="-100"/>
    <n v="0"/>
    <n v="7430"/>
    <n v="-1"/>
  </r>
  <r>
    <x v="3"/>
    <n v="7168"/>
    <n v="7168"/>
    <n v="7168"/>
    <x v="14"/>
    <m/>
    <m/>
    <m/>
    <m/>
    <m/>
    <m/>
    <m/>
    <m/>
    <m/>
    <m/>
    <m/>
    <m/>
    <n v="-100"/>
    <n v="1"/>
    <n v="-100"/>
    <n v="0"/>
    <n v="7168"/>
    <n v="-1"/>
  </r>
  <r>
    <x v="3"/>
    <n v="4749"/>
    <n v="4749"/>
    <n v="4749"/>
    <x v="14"/>
    <m/>
    <m/>
    <m/>
    <m/>
    <m/>
    <m/>
    <m/>
    <m/>
    <m/>
    <m/>
    <m/>
    <m/>
    <n v="-100"/>
    <n v="1"/>
    <n v="-100"/>
    <n v="0"/>
    <n v="4749"/>
    <n v="-1"/>
  </r>
  <r>
    <x v="3"/>
    <n v="8921"/>
    <n v="8921"/>
    <n v="8921"/>
    <x v="14"/>
    <m/>
    <m/>
    <m/>
    <m/>
    <m/>
    <m/>
    <m/>
    <m/>
    <m/>
    <m/>
    <m/>
    <m/>
    <n v="-100"/>
    <n v="1"/>
    <n v="-100"/>
    <n v="0"/>
    <n v="8921"/>
    <n v="-1"/>
  </r>
  <r>
    <x v="3"/>
    <n v="6883"/>
    <n v="6883"/>
    <n v="6883"/>
    <x v="14"/>
    <m/>
    <m/>
    <m/>
    <m/>
    <m/>
    <m/>
    <m/>
    <m/>
    <m/>
    <m/>
    <m/>
    <m/>
    <n v="-100"/>
    <n v="1"/>
    <n v="-100"/>
    <n v="0"/>
    <n v="6883"/>
    <n v="-1"/>
  </r>
  <r>
    <x v="3"/>
    <n v="6826"/>
    <n v="6826"/>
    <n v="6826"/>
    <x v="14"/>
    <m/>
    <m/>
    <m/>
    <m/>
    <m/>
    <m/>
    <m/>
    <m/>
    <m/>
    <m/>
    <m/>
    <m/>
    <n v="-100"/>
    <n v="1"/>
    <n v="-100"/>
    <n v="0"/>
    <n v="6826"/>
    <n v="-1"/>
  </r>
  <r>
    <x v="3"/>
    <n v="7389"/>
    <n v="7389"/>
    <n v="7389"/>
    <x v="14"/>
    <m/>
    <m/>
    <m/>
    <m/>
    <m/>
    <m/>
    <m/>
    <m/>
    <m/>
    <m/>
    <m/>
    <m/>
    <n v="-100"/>
    <n v="1"/>
    <n v="-100"/>
    <n v="0"/>
    <n v="7389"/>
    <n v="-1"/>
  </r>
  <r>
    <x v="3"/>
    <n v="6329"/>
    <n v="6329"/>
    <n v="6329"/>
    <x v="14"/>
    <m/>
    <m/>
    <m/>
    <m/>
    <m/>
    <m/>
    <m/>
    <m/>
    <m/>
    <m/>
    <m/>
    <m/>
    <n v="-100"/>
    <n v="1"/>
    <n v="-100"/>
    <n v="0"/>
    <n v="6329"/>
    <n v="-1"/>
  </r>
  <r>
    <x v="3"/>
    <n v="5349"/>
    <n v="5349"/>
    <n v="5349"/>
    <x v="14"/>
    <m/>
    <m/>
    <m/>
    <m/>
    <m/>
    <m/>
    <m/>
    <m/>
    <m/>
    <m/>
    <m/>
    <m/>
    <n v="-100"/>
    <n v="1"/>
    <n v="-100"/>
    <n v="0"/>
    <n v="5349"/>
    <n v="-1"/>
  </r>
  <r>
    <x v="3"/>
    <n v="4601"/>
    <n v="4601"/>
    <n v="4601"/>
    <x v="14"/>
    <m/>
    <m/>
    <m/>
    <m/>
    <m/>
    <m/>
    <m/>
    <m/>
    <m/>
    <m/>
    <m/>
    <m/>
    <n v="-100"/>
    <n v="1"/>
    <n v="-100"/>
    <n v="0"/>
    <n v="4601"/>
    <n v="-1"/>
  </r>
  <r>
    <x v="3"/>
    <n v="4839"/>
    <n v="4839"/>
    <n v="4839"/>
    <x v="14"/>
    <m/>
    <m/>
    <m/>
    <m/>
    <m/>
    <m/>
    <m/>
    <m/>
    <m/>
    <m/>
    <m/>
    <m/>
    <n v="-100"/>
    <n v="1"/>
    <n v="-100"/>
    <n v="0"/>
    <n v="4839"/>
    <n v="-1"/>
  </r>
  <r>
    <x v="3"/>
    <n v="6717"/>
    <n v="6717"/>
    <n v="6717"/>
    <x v="14"/>
    <m/>
    <m/>
    <m/>
    <m/>
    <m/>
    <m/>
    <m/>
    <m/>
    <m/>
    <m/>
    <m/>
    <m/>
    <n v="-100"/>
    <n v="1"/>
    <n v="-100"/>
    <n v="0"/>
    <n v="6717"/>
    <n v="-1"/>
  </r>
  <r>
    <x v="3"/>
    <n v="6872"/>
    <n v="6872"/>
    <n v="6872"/>
    <x v="14"/>
    <m/>
    <m/>
    <m/>
    <m/>
    <m/>
    <m/>
    <m/>
    <m/>
    <m/>
    <m/>
    <m/>
    <m/>
    <n v="-100"/>
    <n v="1"/>
    <n v="-100"/>
    <n v="0"/>
    <n v="6872"/>
    <n v="-1"/>
  </r>
  <r>
    <x v="3"/>
    <n v="8136"/>
    <n v="8136"/>
    <n v="8136"/>
    <x v="14"/>
    <m/>
    <m/>
    <m/>
    <m/>
    <m/>
    <m/>
    <m/>
    <m/>
    <m/>
    <m/>
    <m/>
    <m/>
    <n v="-100"/>
    <n v="1"/>
    <n v="-100"/>
    <n v="0"/>
    <n v="8136"/>
    <n v="-1"/>
  </r>
  <r>
    <x v="3"/>
    <n v="6177"/>
    <n v="6177"/>
    <n v="6177"/>
    <x v="14"/>
    <m/>
    <m/>
    <m/>
    <m/>
    <m/>
    <m/>
    <m/>
    <m/>
    <m/>
    <m/>
    <m/>
    <m/>
    <n v="-100"/>
    <n v="1"/>
    <n v="-100"/>
    <n v="0"/>
    <n v="6177"/>
    <n v="-1"/>
  </r>
  <r>
    <x v="3"/>
    <n v="6962"/>
    <n v="6962"/>
    <n v="6962"/>
    <x v="14"/>
    <m/>
    <m/>
    <m/>
    <m/>
    <m/>
    <m/>
    <m/>
    <m/>
    <m/>
    <m/>
    <m/>
    <m/>
    <n v="-100"/>
    <n v="1"/>
    <n v="-100"/>
    <n v="0"/>
    <n v="6962"/>
    <n v="-1"/>
  </r>
  <r>
    <x v="3"/>
    <n v="6550"/>
    <n v="6550"/>
    <n v="6550"/>
    <x v="14"/>
    <m/>
    <m/>
    <m/>
    <m/>
    <m/>
    <m/>
    <m/>
    <m/>
    <m/>
    <m/>
    <m/>
    <m/>
    <n v="-100"/>
    <n v="1"/>
    <n v="-100"/>
    <n v="0"/>
    <n v="6550"/>
    <n v="-1"/>
  </r>
  <r>
    <x v="3"/>
    <n v="6700"/>
    <n v="6700"/>
    <n v="6700"/>
    <x v="14"/>
    <m/>
    <m/>
    <m/>
    <m/>
    <m/>
    <m/>
    <m/>
    <m/>
    <m/>
    <m/>
    <m/>
    <m/>
    <n v="-100"/>
    <n v="1"/>
    <n v="-100"/>
    <n v="0"/>
    <n v="6700"/>
    <n v="-1"/>
  </r>
  <r>
    <x v="3"/>
    <n v="7116"/>
    <n v="7116"/>
    <n v="7116"/>
    <x v="14"/>
    <m/>
    <m/>
    <m/>
    <m/>
    <m/>
    <m/>
    <m/>
    <m/>
    <m/>
    <m/>
    <m/>
    <m/>
    <n v="-100"/>
    <n v="1"/>
    <n v="-100"/>
    <n v="0"/>
    <n v="7116"/>
    <n v="-1"/>
  </r>
  <r>
    <x v="3"/>
    <n v="7461"/>
    <n v="7461"/>
    <n v="7461"/>
    <x v="14"/>
    <m/>
    <m/>
    <m/>
    <m/>
    <m/>
    <m/>
    <m/>
    <m/>
    <m/>
    <m/>
    <m/>
    <m/>
    <n v="-100"/>
    <n v="1"/>
    <n v="-100"/>
    <n v="0"/>
    <n v="7461"/>
    <n v="-1"/>
  </r>
  <r>
    <x v="3"/>
    <n v="8800"/>
    <n v="8800"/>
    <n v="8800"/>
    <x v="14"/>
    <m/>
    <m/>
    <m/>
    <m/>
    <m/>
    <m/>
    <m/>
    <m/>
    <m/>
    <m/>
    <m/>
    <m/>
    <n v="-100"/>
    <n v="1"/>
    <n v="-100"/>
    <n v="0"/>
    <n v="8800"/>
    <n v="-1"/>
  </r>
  <r>
    <x v="3"/>
    <n v="7455"/>
    <n v="7455"/>
    <n v="7455"/>
    <x v="14"/>
    <m/>
    <m/>
    <m/>
    <m/>
    <m/>
    <m/>
    <m/>
    <m/>
    <m/>
    <m/>
    <m/>
    <m/>
    <n v="-100"/>
    <n v="1"/>
    <n v="-100"/>
    <n v="0"/>
    <n v="7455"/>
    <n v="-1"/>
  </r>
  <r>
    <x v="3"/>
    <n v="7353"/>
    <n v="7353"/>
    <n v="7353"/>
    <x v="14"/>
    <m/>
    <m/>
    <m/>
    <m/>
    <m/>
    <m/>
    <m/>
    <m/>
    <m/>
    <m/>
    <m/>
    <m/>
    <n v="-100"/>
    <n v="1"/>
    <n v="-100"/>
    <n v="0"/>
    <n v="7353"/>
    <n v="-1"/>
  </r>
  <r>
    <x v="3"/>
    <n v="8960"/>
    <n v="8960"/>
    <n v="8960"/>
    <x v="14"/>
    <m/>
    <m/>
    <m/>
    <m/>
    <m/>
    <m/>
    <m/>
    <m/>
    <m/>
    <m/>
    <m/>
    <m/>
    <n v="-100"/>
    <n v="1"/>
    <n v="-100"/>
    <n v="0"/>
    <n v="8960"/>
    <n v="-1"/>
  </r>
  <r>
    <x v="3"/>
    <n v="6507"/>
    <n v="6507"/>
    <n v="6507"/>
    <x v="14"/>
    <m/>
    <m/>
    <m/>
    <m/>
    <m/>
    <m/>
    <m/>
    <m/>
    <m/>
    <m/>
    <m/>
    <m/>
    <n v="-100"/>
    <n v="1"/>
    <n v="-100"/>
    <n v="0"/>
    <n v="6507"/>
    <n v="-1"/>
  </r>
  <r>
    <x v="3"/>
    <n v="5649"/>
    <n v="5649"/>
    <n v="5649"/>
    <x v="14"/>
    <m/>
    <m/>
    <m/>
    <m/>
    <m/>
    <m/>
    <m/>
    <m/>
    <m/>
    <m/>
    <m/>
    <m/>
    <n v="-100"/>
    <n v="1"/>
    <n v="-100"/>
    <n v="0"/>
    <n v="5649"/>
    <n v="-1"/>
  </r>
  <r>
    <x v="3"/>
    <n v="8629"/>
    <n v="8260"/>
    <n v="8629"/>
    <x v="15"/>
    <m/>
    <m/>
    <m/>
    <m/>
    <m/>
    <m/>
    <m/>
    <m/>
    <m/>
    <m/>
    <m/>
    <m/>
    <n v="-100"/>
    <n v="1"/>
    <n v="-100"/>
    <n v="0"/>
    <n v="8629"/>
    <n v="-1"/>
  </r>
  <r>
    <x v="3"/>
    <n v="8439"/>
    <n v="7813"/>
    <n v="8439"/>
    <x v="15"/>
    <m/>
    <m/>
    <m/>
    <m/>
    <m/>
    <m/>
    <m/>
    <m/>
    <m/>
    <m/>
    <m/>
    <m/>
    <n v="-100"/>
    <n v="1"/>
    <n v="-100"/>
    <n v="0"/>
    <n v="8439"/>
    <n v="-1"/>
  </r>
  <r>
    <x v="3"/>
    <n v="8307"/>
    <n v="7942"/>
    <n v="8307"/>
    <x v="15"/>
    <m/>
    <m/>
    <m/>
    <m/>
    <m/>
    <m/>
    <m/>
    <m/>
    <m/>
    <m/>
    <m/>
    <m/>
    <n v="-100"/>
    <n v="1"/>
    <n v="-100"/>
    <n v="0"/>
    <n v="8307"/>
    <n v="-1"/>
  </r>
  <r>
    <x v="3"/>
    <n v="9894"/>
    <n v="9894"/>
    <n v="9894"/>
    <x v="15"/>
    <m/>
    <m/>
    <m/>
    <m/>
    <m/>
    <m/>
    <m/>
    <m/>
    <m/>
    <m/>
    <m/>
    <m/>
    <n v="-100"/>
    <n v="1"/>
    <n v="-100"/>
    <n v="0"/>
    <n v="9894"/>
    <n v="-1"/>
  </r>
  <r>
    <x v="3"/>
    <n v="9594"/>
    <n v="9075"/>
    <n v="9594"/>
    <x v="15"/>
    <m/>
    <m/>
    <m/>
    <m/>
    <m/>
    <m/>
    <m/>
    <m/>
    <m/>
    <m/>
    <m/>
    <m/>
    <n v="-100"/>
    <n v="1"/>
    <n v="-100"/>
    <n v="0"/>
    <n v="9594"/>
    <n v="-1"/>
  </r>
  <r>
    <x v="3"/>
    <n v="7636"/>
    <n v="7636"/>
    <n v="7636"/>
    <x v="15"/>
    <m/>
    <m/>
    <m/>
    <m/>
    <m/>
    <m/>
    <m/>
    <m/>
    <m/>
    <m/>
    <m/>
    <m/>
    <n v="-100"/>
    <n v="1"/>
    <n v="-100"/>
    <n v="0"/>
    <n v="7636"/>
    <n v="-1"/>
  </r>
  <r>
    <x v="3"/>
    <n v="12520"/>
    <n v="12520"/>
    <n v="12520"/>
    <x v="15"/>
    <m/>
    <m/>
    <m/>
    <m/>
    <m/>
    <m/>
    <m/>
    <m/>
    <m/>
    <m/>
    <m/>
    <m/>
    <n v="-100"/>
    <n v="1"/>
    <n v="-100"/>
    <n v="0"/>
    <n v="12520"/>
    <n v="-1"/>
  </r>
  <r>
    <x v="3"/>
    <n v="11476"/>
    <n v="11476"/>
    <n v="11476"/>
    <x v="15"/>
    <m/>
    <m/>
    <m/>
    <m/>
    <m/>
    <m/>
    <m/>
    <m/>
    <m/>
    <m/>
    <m/>
    <m/>
    <n v="-100"/>
    <n v="1"/>
    <n v="-100"/>
    <n v="0"/>
    <n v="11476"/>
    <n v="-1"/>
  </r>
  <r>
    <x v="3"/>
    <n v="10704"/>
    <n v="10383"/>
    <n v="10704"/>
    <x v="15"/>
    <m/>
    <m/>
    <m/>
    <m/>
    <m/>
    <m/>
    <m/>
    <m/>
    <m/>
    <m/>
    <m/>
    <m/>
    <n v="-100"/>
    <n v="1"/>
    <n v="-100"/>
    <n v="0"/>
    <n v="10704"/>
    <n v="-1"/>
  </r>
  <r>
    <x v="3"/>
    <n v="9982"/>
    <n v="9317"/>
    <n v="9982"/>
    <x v="15"/>
    <m/>
    <m/>
    <m/>
    <m/>
    <m/>
    <m/>
    <m/>
    <m/>
    <m/>
    <m/>
    <m/>
    <m/>
    <n v="-100"/>
    <n v="1"/>
    <n v="-100"/>
    <n v="0"/>
    <n v="9982"/>
    <n v="-1"/>
  </r>
  <r>
    <x v="3"/>
    <n v="13796"/>
    <n v="12392"/>
    <n v="13796"/>
    <x v="16"/>
    <m/>
    <m/>
    <m/>
    <m/>
    <m/>
    <m/>
    <m/>
    <m/>
    <m/>
    <m/>
    <m/>
    <m/>
    <n v="-100"/>
    <n v="1"/>
    <n v="-100"/>
    <n v="0"/>
    <n v="13796"/>
    <n v="-1"/>
  </r>
  <r>
    <x v="3"/>
    <n v="11418"/>
    <n v="10872"/>
    <n v="11418"/>
    <x v="16"/>
    <m/>
    <m/>
    <m/>
    <m/>
    <m/>
    <m/>
    <m/>
    <m/>
    <m/>
    <m/>
    <m/>
    <m/>
    <n v="-100"/>
    <n v="1"/>
    <n v="-100"/>
    <n v="0"/>
    <n v="11418"/>
    <n v="-1"/>
  </r>
  <r>
    <x v="3"/>
    <n v="17168"/>
    <n v="15901"/>
    <n v="17168"/>
    <x v="16"/>
    <m/>
    <m/>
    <m/>
    <m/>
    <m/>
    <m/>
    <m/>
    <m/>
    <m/>
    <m/>
    <m/>
    <m/>
    <n v="-100"/>
    <n v="1"/>
    <n v="-100"/>
    <n v="0"/>
    <n v="17168"/>
    <n v="-1"/>
  </r>
  <r>
    <x v="3"/>
    <n v="13189"/>
    <n v="12373"/>
    <n v="13189"/>
    <x v="16"/>
    <m/>
    <m/>
    <m/>
    <m/>
    <m/>
    <m/>
    <m/>
    <m/>
    <m/>
    <m/>
    <m/>
    <m/>
    <n v="-100"/>
    <n v="1"/>
    <n v="-100"/>
    <n v="0"/>
    <n v="13189"/>
    <n v="-1"/>
  </r>
  <r>
    <x v="3"/>
    <n v="11401"/>
    <n v="10545"/>
    <n v="11401"/>
    <x v="16"/>
    <m/>
    <m/>
    <m/>
    <m/>
    <m/>
    <m/>
    <m/>
    <m/>
    <m/>
    <m/>
    <m/>
    <m/>
    <n v="-100"/>
    <n v="1"/>
    <n v="-100"/>
    <n v="0"/>
    <n v="11401"/>
    <n v="-1"/>
  </r>
  <r>
    <x v="3"/>
    <n v="17483"/>
    <n v="15505"/>
    <n v="17483"/>
    <x v="16"/>
    <m/>
    <m/>
    <m/>
    <m/>
    <m/>
    <m/>
    <m/>
    <m/>
    <m/>
    <m/>
    <m/>
    <m/>
    <n v="-100"/>
    <n v="1"/>
    <n v="-100"/>
    <n v="0"/>
    <n v="17483"/>
    <n v="-1"/>
  </r>
  <r>
    <x v="3"/>
    <n v="12636"/>
    <n v="11501"/>
    <n v="12636"/>
    <x v="16"/>
    <m/>
    <m/>
    <m/>
    <m/>
    <m/>
    <m/>
    <m/>
    <m/>
    <m/>
    <m/>
    <m/>
    <m/>
    <n v="-100"/>
    <n v="1"/>
    <n v="-100"/>
    <n v="0"/>
    <n v="12636"/>
    <n v="-1"/>
  </r>
  <r>
    <x v="3"/>
    <n v="12247"/>
    <n v="11342"/>
    <n v="12247"/>
    <x v="16"/>
    <m/>
    <m/>
    <m/>
    <m/>
    <m/>
    <m/>
    <m/>
    <m/>
    <m/>
    <m/>
    <m/>
    <m/>
    <n v="-100"/>
    <n v="1"/>
    <n v="-100"/>
    <n v="0"/>
    <n v="12247"/>
    <n v="-1"/>
  </r>
  <r>
    <x v="3"/>
    <n v="11727"/>
    <n v="10906"/>
    <n v="11727"/>
    <x v="16"/>
    <m/>
    <m/>
    <m/>
    <m/>
    <m/>
    <m/>
    <m/>
    <m/>
    <m/>
    <m/>
    <m/>
    <m/>
    <n v="-100"/>
    <n v="1"/>
    <n v="-100"/>
    <n v="0"/>
    <n v="11727"/>
    <n v="-1"/>
  </r>
  <r>
    <x v="3"/>
    <n v="12345"/>
    <n v="11669"/>
    <n v="12345"/>
    <x v="16"/>
    <m/>
    <m/>
    <m/>
    <m/>
    <m/>
    <m/>
    <m/>
    <m/>
    <m/>
    <m/>
    <m/>
    <m/>
    <n v="-100"/>
    <n v="1"/>
    <n v="-100"/>
    <n v="0"/>
    <n v="12345"/>
    <n v="-1"/>
  </r>
  <r>
    <x v="3"/>
    <n v="79084"/>
    <n v="80063"/>
    <n v="87345"/>
    <x v="17"/>
    <m/>
    <m/>
    <m/>
    <m/>
    <m/>
    <m/>
    <m/>
    <m/>
    <m/>
    <m/>
    <m/>
    <m/>
    <n v="-100"/>
    <n v="1"/>
    <n v="-100"/>
    <n v="0"/>
    <n v="81605"/>
    <n v="-1"/>
  </r>
  <r>
    <x v="3"/>
    <n v="75621"/>
    <n v="76760"/>
    <n v="84189"/>
    <x v="17"/>
    <m/>
    <m/>
    <m/>
    <m/>
    <m/>
    <m/>
    <m/>
    <m/>
    <m/>
    <m/>
    <m/>
    <m/>
    <n v="-100"/>
    <n v="1"/>
    <n v="-100"/>
    <n v="0"/>
    <n v="78185"/>
    <n v="-1"/>
  </r>
  <r>
    <x v="3"/>
    <n v="85568"/>
    <n v="87665"/>
    <n v="94797"/>
    <x v="17"/>
    <m/>
    <m/>
    <m/>
    <m/>
    <m/>
    <m/>
    <m/>
    <m/>
    <m/>
    <m/>
    <m/>
    <m/>
    <n v="-100"/>
    <n v="1"/>
    <n v="-100"/>
    <n v="0"/>
    <n v="88563"/>
    <n v="-1"/>
  </r>
  <r>
    <x v="3"/>
    <n v="72971"/>
    <n v="73792"/>
    <n v="80151"/>
    <x v="17"/>
    <m/>
    <m/>
    <m/>
    <m/>
    <m/>
    <m/>
    <m/>
    <m/>
    <m/>
    <m/>
    <m/>
    <m/>
    <n v="-100"/>
    <n v="1"/>
    <n v="-100"/>
    <n v="0"/>
    <n v="75166"/>
    <n v="-1"/>
  </r>
  <r>
    <x v="3"/>
    <n v="70829"/>
    <n v="71352"/>
    <n v="78553"/>
    <x v="17"/>
    <m/>
    <m/>
    <m/>
    <m/>
    <m/>
    <m/>
    <m/>
    <m/>
    <m/>
    <m/>
    <m/>
    <m/>
    <n v="-100"/>
    <n v="1"/>
    <n v="-100"/>
    <n v="0"/>
    <n v="72758"/>
    <n v="-1"/>
  </r>
  <r>
    <x v="3"/>
    <n v="84077"/>
    <n v="84730"/>
    <n v="92743"/>
    <x v="17"/>
    <m/>
    <m/>
    <m/>
    <m/>
    <m/>
    <m/>
    <m/>
    <m/>
    <m/>
    <m/>
    <m/>
    <m/>
    <n v="-100"/>
    <n v="1"/>
    <n v="-100"/>
    <n v="0"/>
    <n v="85929"/>
    <n v="-1"/>
  </r>
  <r>
    <x v="3"/>
    <n v="92208"/>
    <n v="93305"/>
    <n v="10347"/>
    <x v="17"/>
    <m/>
    <m/>
    <m/>
    <m/>
    <m/>
    <m/>
    <m/>
    <m/>
    <m/>
    <m/>
    <m/>
    <m/>
    <n v="-100"/>
    <n v="1"/>
    <n v="-100"/>
    <n v="0"/>
    <n v="95115"/>
    <n v="-1"/>
  </r>
  <r>
    <x v="3"/>
    <n v="85882"/>
    <n v="86625"/>
    <n v="94258"/>
    <x v="17"/>
    <m/>
    <m/>
    <m/>
    <m/>
    <m/>
    <m/>
    <m/>
    <m/>
    <m/>
    <m/>
    <m/>
    <m/>
    <n v="-100"/>
    <n v="1"/>
    <n v="-100"/>
    <n v="0"/>
    <n v="87650"/>
    <n v="-1"/>
  </r>
  <r>
    <x v="3"/>
    <n v="66997"/>
    <n v="67905"/>
    <n v="75505"/>
    <x v="17"/>
    <m/>
    <m/>
    <m/>
    <m/>
    <m/>
    <m/>
    <m/>
    <m/>
    <m/>
    <m/>
    <m/>
    <m/>
    <n v="-100"/>
    <n v="1"/>
    <n v="-100"/>
    <n v="0"/>
    <n v="69438"/>
    <n v="-1"/>
  </r>
  <r>
    <x v="3"/>
    <n v="63537"/>
    <n v="63963"/>
    <n v="69517"/>
    <x v="17"/>
    <m/>
    <m/>
    <m/>
    <m/>
    <m/>
    <m/>
    <m/>
    <m/>
    <m/>
    <m/>
    <m/>
    <m/>
    <n v="-100"/>
    <n v="1"/>
    <n v="-100"/>
    <n v="0"/>
    <n v="64917"/>
    <n v="-1"/>
  </r>
  <r>
    <x v="3"/>
    <n v="69690"/>
    <n v="70257"/>
    <n v="80609"/>
    <x v="17"/>
    <m/>
    <m/>
    <m/>
    <m/>
    <m/>
    <m/>
    <m/>
    <m/>
    <m/>
    <m/>
    <m/>
    <m/>
    <n v="-100"/>
    <n v="1"/>
    <n v="-100"/>
    <n v="0"/>
    <n v="73803"/>
    <n v="-1"/>
  </r>
  <r>
    <x v="3"/>
    <n v="75206"/>
    <n v="75632"/>
    <n v="82148"/>
    <x v="17"/>
    <m/>
    <m/>
    <m/>
    <m/>
    <m/>
    <m/>
    <m/>
    <m/>
    <m/>
    <m/>
    <m/>
    <m/>
    <n v="-100"/>
    <n v="1"/>
    <n v="-100"/>
    <n v="0"/>
    <n v="76904"/>
    <n v="-1"/>
  </r>
  <r>
    <x v="3"/>
    <n v="70777"/>
    <n v="71276"/>
    <n v="77682"/>
    <x v="17"/>
    <m/>
    <m/>
    <m/>
    <m/>
    <m/>
    <m/>
    <m/>
    <m/>
    <m/>
    <m/>
    <m/>
    <m/>
    <n v="-100"/>
    <n v="1"/>
    <n v="-100"/>
    <n v="0"/>
    <n v="71995"/>
    <n v="-1"/>
  </r>
  <r>
    <x v="3"/>
    <n v="92571"/>
    <n v="93250"/>
    <n v="10128"/>
    <x v="17"/>
    <m/>
    <m/>
    <m/>
    <m/>
    <m/>
    <m/>
    <m/>
    <m/>
    <m/>
    <m/>
    <m/>
    <m/>
    <n v="-100"/>
    <n v="1"/>
    <n v="-100"/>
    <n v="0"/>
    <n v="96191"/>
    <n v="-1"/>
  </r>
  <r>
    <x v="3"/>
    <n v="76668"/>
    <n v="77141"/>
    <n v="84245"/>
    <x v="17"/>
    <m/>
    <m/>
    <m/>
    <m/>
    <m/>
    <m/>
    <m/>
    <m/>
    <m/>
    <m/>
    <m/>
    <m/>
    <n v="-100"/>
    <n v="1"/>
    <n v="-100"/>
    <n v="0"/>
    <n v="78571"/>
    <n v="-1"/>
  </r>
  <r>
    <x v="3"/>
    <n v="71821"/>
    <n v="72258"/>
    <n v="82275"/>
    <x v="17"/>
    <m/>
    <m/>
    <m/>
    <m/>
    <m/>
    <m/>
    <m/>
    <m/>
    <m/>
    <m/>
    <m/>
    <m/>
    <n v="-100"/>
    <n v="1"/>
    <n v="-100"/>
    <n v="0"/>
    <n v="75360"/>
    <n v="-1"/>
  </r>
  <r>
    <x v="3"/>
    <n v="83177"/>
    <n v="83602"/>
    <n v="91952"/>
    <x v="17"/>
    <m/>
    <m/>
    <m/>
    <m/>
    <m/>
    <m/>
    <m/>
    <m/>
    <m/>
    <m/>
    <m/>
    <m/>
    <n v="-100"/>
    <n v="1"/>
    <n v="-100"/>
    <n v="0"/>
    <n v="84437"/>
    <n v="-1"/>
  </r>
  <r>
    <x v="3"/>
    <n v="76625"/>
    <n v="77286"/>
    <n v="83518"/>
    <x v="17"/>
    <m/>
    <m/>
    <m/>
    <m/>
    <m/>
    <m/>
    <m/>
    <m/>
    <m/>
    <m/>
    <m/>
    <m/>
    <n v="-100"/>
    <n v="1"/>
    <n v="-100"/>
    <n v="0"/>
    <n v="78906"/>
    <n v="-1"/>
  </r>
  <r>
    <x v="3"/>
    <n v="70550"/>
    <n v="71083"/>
    <n v="77869"/>
    <x v="17"/>
    <m/>
    <m/>
    <m/>
    <m/>
    <m/>
    <m/>
    <m/>
    <m/>
    <m/>
    <m/>
    <m/>
    <m/>
    <n v="-100"/>
    <n v="1"/>
    <n v="-100"/>
    <n v="0"/>
    <n v="72779"/>
    <n v="-1"/>
  </r>
  <r>
    <x v="3"/>
    <n v="62591"/>
    <n v="63847"/>
    <n v="70016"/>
    <x v="17"/>
    <m/>
    <m/>
    <m/>
    <m/>
    <m/>
    <m/>
    <m/>
    <m/>
    <m/>
    <m/>
    <m/>
    <m/>
    <n v="-100"/>
    <n v="1"/>
    <n v="-100"/>
    <n v="0"/>
    <n v="64879"/>
    <n v="-1"/>
  </r>
  <r>
    <x v="3"/>
    <n v="80557"/>
    <n v="80796"/>
    <n v="88467"/>
    <x v="17"/>
    <m/>
    <m/>
    <m/>
    <m/>
    <m/>
    <m/>
    <m/>
    <m/>
    <m/>
    <m/>
    <m/>
    <m/>
    <n v="-100"/>
    <n v="1"/>
    <n v="-100"/>
    <n v="0"/>
    <n v="82020"/>
    <n v="-1"/>
  </r>
  <r>
    <x v="3"/>
    <n v="62600"/>
    <n v="63267"/>
    <n v="69045"/>
    <x v="17"/>
    <m/>
    <m/>
    <m/>
    <m/>
    <m/>
    <m/>
    <m/>
    <m/>
    <m/>
    <m/>
    <m/>
    <m/>
    <n v="-100"/>
    <n v="1"/>
    <n v="-100"/>
    <n v="0"/>
    <n v="64434"/>
    <n v="-1"/>
  </r>
  <r>
    <x v="3"/>
    <n v="56822"/>
    <n v="57632"/>
    <n v="63847"/>
    <x v="17"/>
    <m/>
    <m/>
    <m/>
    <m/>
    <m/>
    <m/>
    <m/>
    <m/>
    <m/>
    <m/>
    <m/>
    <m/>
    <n v="-100"/>
    <n v="1"/>
    <n v="-100"/>
    <n v="0"/>
    <n v="58733"/>
    <n v="-1"/>
  </r>
  <r>
    <x v="3"/>
    <n v="76773"/>
    <n v="77518"/>
    <n v="84712"/>
    <x v="17"/>
    <m/>
    <m/>
    <m/>
    <m/>
    <m/>
    <m/>
    <m/>
    <m/>
    <m/>
    <m/>
    <m/>
    <m/>
    <n v="-100"/>
    <n v="1"/>
    <n v="-100"/>
    <n v="0"/>
    <n v="78234"/>
    <n v="-1"/>
  </r>
  <r>
    <x v="3"/>
    <n v="57507"/>
    <n v="58145"/>
    <n v="63669"/>
    <x v="17"/>
    <m/>
    <m/>
    <m/>
    <m/>
    <m/>
    <m/>
    <m/>
    <m/>
    <m/>
    <m/>
    <m/>
    <m/>
    <n v="-100"/>
    <n v="1"/>
    <n v="-100"/>
    <n v="0"/>
    <n v="58808"/>
    <n v="-1"/>
  </r>
  <r>
    <x v="3"/>
    <n v="81796"/>
    <n v="83027"/>
    <n v="92259"/>
    <x v="17"/>
    <m/>
    <m/>
    <m/>
    <m/>
    <m/>
    <m/>
    <m/>
    <m/>
    <m/>
    <m/>
    <m/>
    <m/>
    <n v="-100"/>
    <n v="1"/>
    <n v="-100"/>
    <n v="0"/>
    <n v="85268"/>
    <n v="-1"/>
  </r>
  <r>
    <x v="3"/>
    <n v="85123"/>
    <n v="85288"/>
    <n v="93000"/>
    <x v="17"/>
    <m/>
    <m/>
    <m/>
    <m/>
    <m/>
    <m/>
    <m/>
    <m/>
    <m/>
    <m/>
    <m/>
    <m/>
    <n v="-100"/>
    <n v="1"/>
    <n v="-100"/>
    <n v="0"/>
    <n v="86430"/>
    <n v="-1"/>
  </r>
  <r>
    <x v="3"/>
    <n v="86692"/>
    <n v="87966"/>
    <n v="96968"/>
    <x v="17"/>
    <m/>
    <m/>
    <m/>
    <m/>
    <m/>
    <m/>
    <m/>
    <m/>
    <m/>
    <m/>
    <m/>
    <m/>
    <n v="-100"/>
    <n v="1"/>
    <n v="-100"/>
    <n v="0"/>
    <n v="90171"/>
    <n v="-1"/>
  </r>
  <r>
    <x v="3"/>
    <n v="72695"/>
    <n v="73091"/>
    <n v="79649"/>
    <x v="17"/>
    <m/>
    <m/>
    <m/>
    <m/>
    <m/>
    <m/>
    <m/>
    <m/>
    <m/>
    <m/>
    <m/>
    <m/>
    <n v="-100"/>
    <n v="1"/>
    <n v="-100"/>
    <n v="0"/>
    <n v="74039"/>
    <n v="-1"/>
  </r>
  <r>
    <x v="3"/>
    <n v="63980"/>
    <n v="65051"/>
    <n v="70352"/>
    <x v="17"/>
    <m/>
    <m/>
    <m/>
    <m/>
    <m/>
    <m/>
    <m/>
    <m/>
    <m/>
    <m/>
    <m/>
    <m/>
    <n v="-100"/>
    <n v="1"/>
    <n v="-100"/>
    <n v="0"/>
    <n v="65964"/>
    <n v="-1"/>
  </r>
  <r>
    <x v="3"/>
    <n v="242511"/>
    <n v="244336"/>
    <n v="263998"/>
    <x v="18"/>
    <m/>
    <m/>
    <m/>
    <m/>
    <m/>
    <m/>
    <m/>
    <m/>
    <m/>
    <m/>
    <m/>
    <m/>
    <n v="-100"/>
    <n v="1"/>
    <n v="-100"/>
    <n v="0"/>
    <n v="245262"/>
    <n v="-1"/>
  </r>
  <r>
    <x v="3"/>
    <n v="278950"/>
    <n v="280627"/>
    <n v="308521"/>
    <x v="18"/>
    <m/>
    <m/>
    <m/>
    <m/>
    <m/>
    <m/>
    <m/>
    <m/>
    <m/>
    <m/>
    <m/>
    <m/>
    <n v="-100"/>
    <n v="1"/>
    <n v="-100"/>
    <n v="0"/>
    <n v="282401"/>
    <n v="-1"/>
  </r>
  <r>
    <x v="3"/>
    <n v="255480"/>
    <n v="257475"/>
    <n v="281205"/>
    <x v="18"/>
    <m/>
    <m/>
    <m/>
    <m/>
    <m/>
    <m/>
    <m/>
    <m/>
    <m/>
    <m/>
    <m/>
    <m/>
    <n v="-100"/>
    <n v="1"/>
    <n v="-100"/>
    <n v="0"/>
    <n v="258181"/>
    <n v="-1"/>
  </r>
  <r>
    <x v="3"/>
    <n v="273933"/>
    <n v="275376"/>
    <n v="301167"/>
    <x v="18"/>
    <m/>
    <m/>
    <m/>
    <m/>
    <m/>
    <m/>
    <m/>
    <m/>
    <m/>
    <m/>
    <m/>
    <m/>
    <n v="-100"/>
    <n v="1"/>
    <n v="-100"/>
    <n v="0"/>
    <n v="276733"/>
    <n v="-1"/>
  </r>
  <r>
    <x v="3"/>
    <n v="272928"/>
    <n v="273893"/>
    <n v="300417"/>
    <x v="18"/>
    <m/>
    <m/>
    <m/>
    <m/>
    <m/>
    <m/>
    <m/>
    <m/>
    <m/>
    <m/>
    <m/>
    <m/>
    <n v="-100"/>
    <n v="1"/>
    <n v="-100"/>
    <n v="0"/>
    <n v="276166"/>
    <n v="-1"/>
  </r>
  <r>
    <x v="3"/>
    <n v="247443"/>
    <n v="249111"/>
    <n v="269379"/>
    <x v="18"/>
    <m/>
    <m/>
    <m/>
    <m/>
    <m/>
    <m/>
    <m/>
    <m/>
    <m/>
    <m/>
    <m/>
    <m/>
    <n v="-100"/>
    <n v="1"/>
    <n v="-100"/>
    <n v="0"/>
    <n v="250024"/>
    <n v="-1"/>
  </r>
  <r>
    <x v="3"/>
    <n v="276289"/>
    <n v="277478"/>
    <n v="303886"/>
    <x v="18"/>
    <m/>
    <m/>
    <m/>
    <m/>
    <m/>
    <m/>
    <m/>
    <m/>
    <m/>
    <m/>
    <m/>
    <m/>
    <n v="-100"/>
    <n v="1"/>
    <n v="-100"/>
    <n v="0"/>
    <n v="279266"/>
    <n v="-1"/>
  </r>
  <r>
    <x v="3"/>
    <n v="320000"/>
    <n v="320608"/>
    <n v="351195"/>
    <x v="18"/>
    <m/>
    <m/>
    <m/>
    <m/>
    <m/>
    <m/>
    <m/>
    <m/>
    <m/>
    <m/>
    <m/>
    <m/>
    <n v="-100"/>
    <n v="1"/>
    <n v="-100"/>
    <n v="0"/>
    <n v="322923"/>
    <n v="-1"/>
  </r>
  <r>
    <x v="3"/>
    <n v="270096"/>
    <n v="272167"/>
    <n v="298009"/>
    <x v="18"/>
    <m/>
    <m/>
    <m/>
    <m/>
    <m/>
    <m/>
    <m/>
    <m/>
    <m/>
    <m/>
    <m/>
    <m/>
    <n v="-100"/>
    <n v="1"/>
    <n v="-100"/>
    <n v="0"/>
    <n v="273205"/>
    <n v="-1"/>
  </r>
  <r>
    <x v="3"/>
    <n v="310726"/>
    <n v="311627"/>
    <n v="344838"/>
    <x v="18"/>
    <m/>
    <m/>
    <m/>
    <m/>
    <m/>
    <m/>
    <m/>
    <m/>
    <m/>
    <m/>
    <m/>
    <m/>
    <n v="-100"/>
    <n v="1"/>
    <n v="-100"/>
    <n v="0"/>
    <n v="314111"/>
    <n v="-1"/>
  </r>
  <r>
    <x v="3"/>
    <n v="302038"/>
    <n v="303147"/>
    <n v="330130"/>
    <x v="18"/>
    <m/>
    <m/>
    <m/>
    <m/>
    <m/>
    <m/>
    <m/>
    <m/>
    <m/>
    <m/>
    <m/>
    <m/>
    <n v="-100"/>
    <n v="1"/>
    <n v="-100"/>
    <n v="0"/>
    <n v="304506"/>
    <n v="-1"/>
  </r>
  <r>
    <x v="3"/>
    <n v="312126"/>
    <n v="313569"/>
    <n v="343614"/>
    <x v="18"/>
    <m/>
    <m/>
    <m/>
    <m/>
    <m/>
    <m/>
    <m/>
    <m/>
    <m/>
    <m/>
    <m/>
    <m/>
    <n v="-100"/>
    <n v="1"/>
    <n v="-100"/>
    <n v="0"/>
    <n v="315365"/>
    <n v="-1"/>
  </r>
  <r>
    <x v="3"/>
    <n v="277070"/>
    <n v="279076"/>
    <n v="306829"/>
    <x v="18"/>
    <m/>
    <m/>
    <m/>
    <m/>
    <m/>
    <m/>
    <m/>
    <m/>
    <m/>
    <m/>
    <m/>
    <m/>
    <n v="-100"/>
    <n v="1"/>
    <n v="-100"/>
    <n v="0"/>
    <n v="280772"/>
    <n v="-1"/>
  </r>
  <r>
    <x v="3"/>
    <n v="262401"/>
    <n v="263587"/>
    <n v="288837"/>
    <x v="18"/>
    <m/>
    <m/>
    <m/>
    <m/>
    <m/>
    <m/>
    <m/>
    <m/>
    <m/>
    <m/>
    <m/>
    <m/>
    <n v="-100"/>
    <n v="1"/>
    <n v="-100"/>
    <n v="0"/>
    <n v="265208"/>
    <n v="-1"/>
  </r>
  <r>
    <x v="3"/>
    <n v="315806"/>
    <n v="317463"/>
    <n v="347284"/>
    <x v="18"/>
    <m/>
    <m/>
    <m/>
    <m/>
    <m/>
    <m/>
    <m/>
    <m/>
    <m/>
    <m/>
    <m/>
    <m/>
    <n v="-100"/>
    <n v="1"/>
    <n v="-100"/>
    <n v="0"/>
    <n v="319097"/>
    <n v="-1"/>
  </r>
  <r>
    <x v="3"/>
    <n v="338845"/>
    <n v="339866"/>
    <n v="373905"/>
    <x v="18"/>
    <m/>
    <m/>
    <m/>
    <m/>
    <m/>
    <m/>
    <m/>
    <m/>
    <m/>
    <m/>
    <m/>
    <m/>
    <n v="-100"/>
    <n v="1"/>
    <n v="-100"/>
    <n v="0"/>
    <n v="341582"/>
    <n v="-1"/>
  </r>
  <r>
    <x v="3"/>
    <n v="315009"/>
    <n v="316656"/>
    <n v="349203"/>
    <x v="18"/>
    <m/>
    <m/>
    <m/>
    <m/>
    <m/>
    <m/>
    <m/>
    <m/>
    <m/>
    <m/>
    <m/>
    <m/>
    <n v="-100"/>
    <n v="1"/>
    <n v="-100"/>
    <n v="0"/>
    <n v="320174"/>
    <n v="-1"/>
  </r>
  <r>
    <x v="3"/>
    <n v="260692"/>
    <n v="262050"/>
    <n v="288555"/>
    <x v="18"/>
    <m/>
    <m/>
    <m/>
    <m/>
    <m/>
    <m/>
    <m/>
    <m/>
    <m/>
    <m/>
    <m/>
    <m/>
    <n v="-100"/>
    <n v="1"/>
    <n v="-100"/>
    <n v="0"/>
    <n v="264291"/>
    <n v="-1"/>
  </r>
  <r>
    <x v="3"/>
    <n v="289281"/>
    <n v="290904"/>
    <n v="318384"/>
    <x v="18"/>
    <m/>
    <m/>
    <m/>
    <m/>
    <m/>
    <m/>
    <m/>
    <m/>
    <m/>
    <m/>
    <m/>
    <m/>
    <n v="-100"/>
    <n v="1"/>
    <n v="-100"/>
    <n v="0"/>
    <n v="292077"/>
    <n v="-1"/>
  </r>
  <r>
    <x v="3"/>
    <n v="330527"/>
    <n v="332055"/>
    <n v="367144"/>
    <x v="18"/>
    <m/>
    <m/>
    <m/>
    <m/>
    <m/>
    <m/>
    <m/>
    <m/>
    <m/>
    <m/>
    <m/>
    <m/>
    <n v="-100"/>
    <n v="1"/>
    <n v="-100"/>
    <n v="0"/>
    <n v="333903"/>
    <n v="-1"/>
  </r>
  <r>
    <x v="3"/>
    <n v="287771"/>
    <n v="289075"/>
    <n v="318330"/>
    <x v="18"/>
    <m/>
    <m/>
    <m/>
    <m/>
    <m/>
    <m/>
    <m/>
    <m/>
    <m/>
    <m/>
    <m/>
    <m/>
    <n v="-100"/>
    <n v="1"/>
    <n v="-100"/>
    <n v="0"/>
    <n v="290487"/>
    <n v="-1"/>
  </r>
  <r>
    <x v="3"/>
    <n v="256852"/>
    <n v="258186"/>
    <n v="279793"/>
    <x v="18"/>
    <m/>
    <m/>
    <m/>
    <m/>
    <m/>
    <m/>
    <m/>
    <m/>
    <m/>
    <m/>
    <m/>
    <m/>
    <n v="-100"/>
    <n v="1"/>
    <n v="-100"/>
    <n v="0"/>
    <n v="259042"/>
    <n v="-1"/>
  </r>
  <r>
    <x v="3"/>
    <n v="286877"/>
    <n v="288220"/>
    <n v="313715"/>
    <x v="18"/>
    <m/>
    <m/>
    <m/>
    <m/>
    <m/>
    <m/>
    <m/>
    <m/>
    <m/>
    <m/>
    <m/>
    <m/>
    <n v="-100"/>
    <n v="1"/>
    <n v="-100"/>
    <n v="0"/>
    <n v="289799"/>
    <n v="-1"/>
  </r>
  <r>
    <x v="3"/>
    <n v="279677"/>
    <n v="280991"/>
    <n v="310743"/>
    <x v="18"/>
    <m/>
    <m/>
    <m/>
    <m/>
    <m/>
    <m/>
    <m/>
    <m/>
    <m/>
    <m/>
    <m/>
    <m/>
    <n v="-100"/>
    <n v="1"/>
    <n v="-100"/>
    <n v="0"/>
    <n v="285732"/>
    <n v="-1"/>
  </r>
  <r>
    <x v="3"/>
    <n v="289857"/>
    <n v="290843"/>
    <n v="314216"/>
    <x v="18"/>
    <m/>
    <m/>
    <m/>
    <m/>
    <m/>
    <m/>
    <m/>
    <m/>
    <m/>
    <m/>
    <m/>
    <m/>
    <n v="-100"/>
    <n v="1"/>
    <n v="-100"/>
    <n v="0"/>
    <n v="292046"/>
    <n v="-1"/>
  </r>
  <r>
    <x v="3"/>
    <n v="290265"/>
    <n v="292139"/>
    <n v="323289"/>
    <x v="18"/>
    <m/>
    <m/>
    <m/>
    <m/>
    <m/>
    <m/>
    <m/>
    <m/>
    <m/>
    <m/>
    <m/>
    <m/>
    <n v="-100"/>
    <n v="1"/>
    <n v="-100"/>
    <n v="0"/>
    <n v="294980"/>
    <n v="-1"/>
  </r>
  <r>
    <x v="3"/>
    <n v="259560"/>
    <n v="260483"/>
    <n v="287688"/>
    <x v="18"/>
    <m/>
    <m/>
    <m/>
    <m/>
    <m/>
    <m/>
    <m/>
    <m/>
    <m/>
    <m/>
    <m/>
    <m/>
    <n v="-100"/>
    <n v="1"/>
    <n v="-100"/>
    <n v="0"/>
    <n v="263555"/>
    <n v="-1"/>
  </r>
  <r>
    <x v="3"/>
    <n v="274815"/>
    <n v="277319"/>
    <n v="302674"/>
    <x v="18"/>
    <m/>
    <m/>
    <m/>
    <m/>
    <m/>
    <m/>
    <m/>
    <m/>
    <m/>
    <m/>
    <m/>
    <m/>
    <n v="-100"/>
    <n v="1"/>
    <n v="-100"/>
    <n v="0"/>
    <n v="279287"/>
    <n v="-1"/>
  </r>
  <r>
    <x v="3"/>
    <n v="284275"/>
    <n v="285031"/>
    <n v="311117"/>
    <x v="18"/>
    <m/>
    <m/>
    <m/>
    <m/>
    <m/>
    <m/>
    <m/>
    <m/>
    <m/>
    <m/>
    <m/>
    <m/>
    <n v="-100"/>
    <n v="1"/>
    <n v="-100"/>
    <n v="0"/>
    <n v="285922"/>
    <n v="-1"/>
  </r>
  <r>
    <x v="3"/>
    <n v="256711"/>
    <n v="258785"/>
    <n v="283403"/>
    <x v="18"/>
    <m/>
    <m/>
    <m/>
    <m/>
    <m/>
    <m/>
    <m/>
    <m/>
    <m/>
    <m/>
    <m/>
    <m/>
    <n v="-100"/>
    <n v="1"/>
    <n v="-100"/>
    <n v="0"/>
    <n v="260746"/>
    <n v="-1"/>
  </r>
  <r>
    <x v="3"/>
    <n v="609942"/>
    <n v="611452"/>
    <n v="672492"/>
    <x v="19"/>
    <m/>
    <m/>
    <m/>
    <m/>
    <m/>
    <m/>
    <m/>
    <m/>
    <m/>
    <m/>
    <m/>
    <m/>
    <n v="-100"/>
    <n v="1"/>
    <n v="-100"/>
    <n v="0"/>
    <n v="612299"/>
    <n v="-1"/>
  </r>
  <r>
    <x v="3"/>
    <n v="641347"/>
    <n v="642280"/>
    <n v="705817"/>
    <x v="19"/>
    <m/>
    <m/>
    <m/>
    <m/>
    <m/>
    <m/>
    <m/>
    <m/>
    <m/>
    <m/>
    <m/>
    <m/>
    <n v="-100"/>
    <n v="1"/>
    <n v="-100"/>
    <n v="0"/>
    <n v="643468"/>
    <n v="-1"/>
  </r>
  <r>
    <x v="3"/>
    <n v="639920"/>
    <n v="642665"/>
    <n v="700548"/>
    <x v="19"/>
    <m/>
    <m/>
    <m/>
    <m/>
    <m/>
    <m/>
    <m/>
    <m/>
    <m/>
    <m/>
    <m/>
    <m/>
    <n v="-100"/>
    <n v="1"/>
    <n v="-100"/>
    <n v="0"/>
    <n v="643688"/>
    <n v="-1"/>
  </r>
  <r>
    <x v="3"/>
    <n v="559564"/>
    <n v="561747"/>
    <n v="620560"/>
    <x v="19"/>
    <m/>
    <m/>
    <m/>
    <m/>
    <m/>
    <m/>
    <m/>
    <m/>
    <m/>
    <m/>
    <m/>
    <m/>
    <n v="-100"/>
    <n v="1"/>
    <n v="-100"/>
    <n v="0"/>
    <n v="562975"/>
    <n v="-1"/>
  </r>
  <r>
    <x v="3"/>
    <n v="657621"/>
    <n v="659681"/>
    <n v="724945"/>
    <x v="19"/>
    <m/>
    <m/>
    <m/>
    <m/>
    <m/>
    <m/>
    <m/>
    <m/>
    <m/>
    <m/>
    <m/>
    <m/>
    <n v="-100"/>
    <n v="1"/>
    <n v="-100"/>
    <n v="0"/>
    <n v="660497"/>
    <n v="-1"/>
  </r>
  <r>
    <x v="3"/>
    <n v="649881"/>
    <n v="650825"/>
    <n v="709826"/>
    <x v="19"/>
    <m/>
    <m/>
    <m/>
    <m/>
    <m/>
    <m/>
    <m/>
    <m/>
    <m/>
    <m/>
    <m/>
    <m/>
    <n v="-100"/>
    <n v="1"/>
    <n v="-100"/>
    <n v="0"/>
    <n v="651825"/>
    <n v="-1"/>
  </r>
  <r>
    <x v="3"/>
    <n v="717295"/>
    <n v="720173"/>
    <n v="787915"/>
    <x v="19"/>
    <m/>
    <m/>
    <m/>
    <m/>
    <m/>
    <m/>
    <m/>
    <m/>
    <m/>
    <m/>
    <m/>
    <m/>
    <n v="-100"/>
    <n v="1"/>
    <n v="-100"/>
    <n v="0"/>
    <n v="720900"/>
    <n v="-1"/>
  </r>
  <r>
    <x v="3"/>
    <n v="684073"/>
    <n v="684895"/>
    <n v="749351"/>
    <x v="19"/>
    <m/>
    <m/>
    <m/>
    <m/>
    <m/>
    <m/>
    <m/>
    <m/>
    <m/>
    <m/>
    <m/>
    <m/>
    <n v="-100"/>
    <n v="1"/>
    <n v="-100"/>
    <n v="0"/>
    <n v="685738"/>
    <n v="-1"/>
  </r>
  <r>
    <x v="3"/>
    <n v="604501"/>
    <n v="606569"/>
    <n v="661599"/>
    <x v="19"/>
    <m/>
    <m/>
    <m/>
    <m/>
    <m/>
    <m/>
    <m/>
    <m/>
    <m/>
    <m/>
    <m/>
    <m/>
    <n v="-100"/>
    <n v="1"/>
    <n v="-100"/>
    <n v="0"/>
    <n v="607025"/>
    <n v="-1"/>
  </r>
  <r>
    <x v="3"/>
    <n v="656966"/>
    <n v="658860"/>
    <n v="714495"/>
    <x v="19"/>
    <m/>
    <m/>
    <m/>
    <m/>
    <m/>
    <m/>
    <m/>
    <m/>
    <m/>
    <m/>
    <m/>
    <m/>
    <n v="-100"/>
    <n v="1"/>
    <n v="-100"/>
    <n v="0"/>
    <n v="659443"/>
    <n v="-1"/>
  </r>
  <r>
    <x v="3"/>
    <n v="663628"/>
    <n v="665100"/>
    <n v="722492"/>
    <x v="19"/>
    <m/>
    <m/>
    <m/>
    <m/>
    <m/>
    <m/>
    <m/>
    <m/>
    <m/>
    <m/>
    <m/>
    <m/>
    <n v="-100"/>
    <n v="1"/>
    <n v="-100"/>
    <n v="0"/>
    <n v="665533"/>
    <n v="-1"/>
  </r>
  <r>
    <x v="3"/>
    <n v="605076"/>
    <n v="607349"/>
    <n v="658965"/>
    <x v="19"/>
    <m/>
    <m/>
    <m/>
    <m/>
    <m/>
    <m/>
    <m/>
    <m/>
    <m/>
    <m/>
    <m/>
    <m/>
    <n v="-100"/>
    <n v="1"/>
    <n v="-100"/>
    <n v="0"/>
    <n v="608058"/>
    <n v="-1"/>
  </r>
  <r>
    <x v="3"/>
    <n v="556966"/>
    <n v="558976"/>
    <n v="610114"/>
    <x v="19"/>
    <m/>
    <m/>
    <m/>
    <m/>
    <m/>
    <m/>
    <m/>
    <m/>
    <m/>
    <m/>
    <m/>
    <m/>
    <n v="-100"/>
    <n v="1"/>
    <n v="-100"/>
    <n v="0"/>
    <n v="559498"/>
    <n v="-1"/>
  </r>
  <r>
    <x v="3"/>
    <n v="674491"/>
    <n v="675881"/>
    <n v="736512"/>
    <x v="19"/>
    <m/>
    <m/>
    <m/>
    <m/>
    <m/>
    <m/>
    <m/>
    <m/>
    <m/>
    <m/>
    <m/>
    <m/>
    <n v="-100"/>
    <n v="1"/>
    <n v="-100"/>
    <n v="0"/>
    <n v="676947"/>
    <n v="-1"/>
  </r>
  <r>
    <x v="3"/>
    <n v="605011"/>
    <n v="607983"/>
    <n v="662043"/>
    <x v="19"/>
    <m/>
    <m/>
    <m/>
    <m/>
    <m/>
    <m/>
    <m/>
    <m/>
    <m/>
    <m/>
    <m/>
    <m/>
    <n v="-100"/>
    <n v="1"/>
    <n v="-100"/>
    <n v="0"/>
    <n v="608399"/>
    <n v="-1"/>
  </r>
  <r>
    <x v="3"/>
    <n v="669372"/>
    <n v="671495"/>
    <n v="737228"/>
    <x v="19"/>
    <m/>
    <m/>
    <m/>
    <m/>
    <m/>
    <m/>
    <m/>
    <m/>
    <m/>
    <m/>
    <m/>
    <m/>
    <n v="-100"/>
    <n v="1"/>
    <n v="-100"/>
    <n v="0"/>
    <n v="672618"/>
    <n v="-1"/>
  </r>
  <r>
    <x v="3"/>
    <n v="654349"/>
    <n v="656168"/>
    <n v="718351"/>
    <x v="19"/>
    <m/>
    <m/>
    <m/>
    <m/>
    <m/>
    <m/>
    <m/>
    <m/>
    <m/>
    <m/>
    <m/>
    <m/>
    <n v="-100"/>
    <n v="1"/>
    <n v="-100"/>
    <n v="0"/>
    <n v="656603"/>
    <n v="-1"/>
  </r>
  <r>
    <x v="3"/>
    <n v="635265"/>
    <n v="637756"/>
    <n v="699438"/>
    <x v="19"/>
    <m/>
    <m/>
    <m/>
    <m/>
    <m/>
    <m/>
    <m/>
    <m/>
    <m/>
    <m/>
    <m/>
    <m/>
    <n v="-100"/>
    <n v="1"/>
    <n v="-100"/>
    <n v="0"/>
    <n v="638102"/>
    <n v="-1"/>
  </r>
  <r>
    <x v="3"/>
    <n v="700614"/>
    <n v="703942"/>
    <n v="768586"/>
    <x v="19"/>
    <m/>
    <m/>
    <m/>
    <m/>
    <m/>
    <m/>
    <m/>
    <m/>
    <m/>
    <m/>
    <m/>
    <m/>
    <n v="-100"/>
    <n v="1"/>
    <n v="-100"/>
    <n v="0"/>
    <n v="704548"/>
    <n v="-1"/>
  </r>
  <r>
    <x v="3"/>
    <n v="611446"/>
    <n v="613331"/>
    <n v="674375"/>
    <x v="19"/>
    <m/>
    <m/>
    <m/>
    <m/>
    <m/>
    <m/>
    <m/>
    <m/>
    <m/>
    <m/>
    <m/>
    <m/>
    <n v="-100"/>
    <n v="1"/>
    <n v="-100"/>
    <n v="0"/>
    <n v="614213"/>
    <n v="-1"/>
  </r>
  <r>
    <x v="3"/>
    <n v="563439"/>
    <n v="566102"/>
    <n v="619344"/>
    <x v="19"/>
    <m/>
    <m/>
    <m/>
    <m/>
    <m/>
    <m/>
    <m/>
    <m/>
    <m/>
    <m/>
    <m/>
    <m/>
    <n v="-100"/>
    <n v="1"/>
    <n v="-100"/>
    <n v="0"/>
    <n v="566681"/>
    <n v="-1"/>
  </r>
  <r>
    <x v="3"/>
    <n v="610956"/>
    <n v="613368"/>
    <n v="675820"/>
    <x v="19"/>
    <m/>
    <m/>
    <m/>
    <m/>
    <m/>
    <m/>
    <m/>
    <m/>
    <m/>
    <m/>
    <m/>
    <m/>
    <n v="-100"/>
    <n v="1"/>
    <n v="-100"/>
    <n v="0"/>
    <n v="614339"/>
    <n v="-1"/>
  </r>
  <r>
    <x v="3"/>
    <n v="625779"/>
    <n v="626922"/>
    <n v="686559"/>
    <x v="19"/>
    <m/>
    <m/>
    <m/>
    <m/>
    <m/>
    <m/>
    <m/>
    <m/>
    <m/>
    <m/>
    <m/>
    <m/>
    <n v="-100"/>
    <n v="1"/>
    <n v="-100"/>
    <n v="0"/>
    <n v="627254"/>
    <n v="-1"/>
  </r>
  <r>
    <x v="3"/>
    <n v="627440"/>
    <n v="629127"/>
    <n v="689577"/>
    <x v="19"/>
    <m/>
    <m/>
    <m/>
    <m/>
    <m/>
    <m/>
    <m/>
    <m/>
    <m/>
    <m/>
    <m/>
    <m/>
    <n v="-100"/>
    <n v="1"/>
    <n v="-100"/>
    <n v="0"/>
    <n v="630151"/>
    <n v="-1"/>
  </r>
  <r>
    <x v="3"/>
    <n v="644119"/>
    <n v="646032"/>
    <n v="709352"/>
    <x v="19"/>
    <m/>
    <m/>
    <m/>
    <m/>
    <m/>
    <m/>
    <m/>
    <m/>
    <m/>
    <m/>
    <m/>
    <m/>
    <n v="-100"/>
    <n v="1"/>
    <n v="-100"/>
    <n v="0"/>
    <n v="646485"/>
    <n v="-1"/>
  </r>
  <r>
    <x v="3"/>
    <n v="651593"/>
    <n v="652725"/>
    <n v="709950"/>
    <x v="19"/>
    <m/>
    <m/>
    <m/>
    <m/>
    <m/>
    <m/>
    <m/>
    <m/>
    <m/>
    <m/>
    <m/>
    <m/>
    <n v="-100"/>
    <n v="1"/>
    <n v="-100"/>
    <n v="0"/>
    <n v="653161"/>
    <n v="-1"/>
  </r>
  <r>
    <x v="3"/>
    <n v="539657"/>
    <n v="541880"/>
    <n v="595640"/>
    <x v="19"/>
    <m/>
    <m/>
    <m/>
    <m/>
    <m/>
    <m/>
    <m/>
    <m/>
    <m/>
    <m/>
    <m/>
    <m/>
    <n v="-100"/>
    <n v="1"/>
    <n v="-100"/>
    <n v="0"/>
    <n v="542317"/>
    <n v="-1"/>
  </r>
  <r>
    <x v="3"/>
    <n v="677042"/>
    <n v="678247"/>
    <n v="746645"/>
    <x v="19"/>
    <m/>
    <m/>
    <m/>
    <m/>
    <m/>
    <m/>
    <m/>
    <m/>
    <m/>
    <m/>
    <m/>
    <m/>
    <n v="-100"/>
    <n v="1"/>
    <n v="-100"/>
    <n v="0"/>
    <n v="678660"/>
    <n v="-1"/>
  </r>
  <r>
    <x v="3"/>
    <n v="580913"/>
    <n v="582744"/>
    <n v="641680"/>
    <x v="19"/>
    <m/>
    <m/>
    <m/>
    <m/>
    <m/>
    <m/>
    <m/>
    <m/>
    <m/>
    <m/>
    <m/>
    <m/>
    <n v="-100"/>
    <n v="1"/>
    <n v="-100"/>
    <n v="0"/>
    <n v="583659"/>
    <n v="-1"/>
  </r>
  <r>
    <x v="3"/>
    <n v="600926"/>
    <n v="603691"/>
    <n v="658467"/>
    <x v="19"/>
    <m/>
    <m/>
    <m/>
    <m/>
    <m/>
    <m/>
    <m/>
    <m/>
    <m/>
    <m/>
    <m/>
    <m/>
    <n v="-100"/>
    <n v="1"/>
    <n v="-100"/>
    <n v="0"/>
    <n v="604599"/>
    <n v="-1"/>
  </r>
  <r>
    <x v="3"/>
    <n v="1111495"/>
    <n v="1114763"/>
    <n v="1216774"/>
    <x v="20"/>
    <m/>
    <m/>
    <m/>
    <m/>
    <m/>
    <m/>
    <m/>
    <m/>
    <m/>
    <m/>
    <m/>
    <m/>
    <n v="-100"/>
    <n v="1"/>
    <n v="-100"/>
    <n v="0"/>
    <n v="1114956"/>
    <n v="-1"/>
  </r>
  <r>
    <x v="3"/>
    <n v="1098574"/>
    <n v="1100070"/>
    <n v="1191110"/>
    <x v="20"/>
    <m/>
    <m/>
    <m/>
    <m/>
    <m/>
    <m/>
    <m/>
    <m/>
    <m/>
    <m/>
    <m/>
    <m/>
    <n v="-100"/>
    <n v="1"/>
    <n v="-100"/>
    <n v="0"/>
    <n v="1100141"/>
    <n v="-1"/>
  </r>
  <r>
    <x v="3"/>
    <n v="1034142"/>
    <n v="1036047"/>
    <n v="1121189"/>
    <x v="20"/>
    <m/>
    <m/>
    <m/>
    <m/>
    <m/>
    <m/>
    <m/>
    <m/>
    <m/>
    <m/>
    <m/>
    <m/>
    <n v="-100"/>
    <n v="1"/>
    <n v="-100"/>
    <n v="0"/>
    <n v="1036183"/>
    <n v="-1"/>
  </r>
  <r>
    <x v="3"/>
    <n v="1163799"/>
    <n v="1165605"/>
    <n v="1271837"/>
    <x v="20"/>
    <m/>
    <m/>
    <m/>
    <m/>
    <m/>
    <m/>
    <m/>
    <m/>
    <m/>
    <m/>
    <m/>
    <m/>
    <n v="-100"/>
    <n v="1"/>
    <n v="-100"/>
    <n v="0"/>
    <n v="1166195"/>
    <n v="-1"/>
  </r>
  <r>
    <x v="3"/>
    <n v="1013480"/>
    <n v="1015991"/>
    <n v="1103731"/>
    <x v="20"/>
    <m/>
    <m/>
    <m/>
    <m/>
    <m/>
    <m/>
    <m/>
    <m/>
    <m/>
    <m/>
    <m/>
    <m/>
    <n v="-100"/>
    <n v="1"/>
    <n v="-100"/>
    <n v="0"/>
    <n v="1016150"/>
    <n v="-1"/>
  </r>
  <r>
    <x v="3"/>
    <n v="1122606"/>
    <n v="1124041"/>
    <n v="1229953"/>
    <x v="20"/>
    <m/>
    <m/>
    <m/>
    <m/>
    <m/>
    <m/>
    <m/>
    <m/>
    <m/>
    <m/>
    <m/>
    <m/>
    <n v="-100"/>
    <n v="1"/>
    <n v="-100"/>
    <n v="0"/>
    <n v="1124446"/>
    <n v="-1"/>
  </r>
  <r>
    <x v="3"/>
    <n v="1060005"/>
    <n v="1061221"/>
    <n v="1151952"/>
    <x v="20"/>
    <m/>
    <m/>
    <m/>
    <m/>
    <m/>
    <m/>
    <m/>
    <m/>
    <m/>
    <m/>
    <m/>
    <m/>
    <n v="-100"/>
    <n v="1"/>
    <n v="-100"/>
    <n v="0"/>
    <n v="1061319"/>
    <n v="-1"/>
  </r>
  <r>
    <x v="3"/>
    <n v="1145201"/>
    <n v="1148301"/>
    <n v="1252405"/>
    <x v="20"/>
    <m/>
    <m/>
    <m/>
    <m/>
    <m/>
    <m/>
    <m/>
    <m/>
    <m/>
    <m/>
    <m/>
    <m/>
    <n v="-100"/>
    <n v="1"/>
    <n v="-100"/>
    <n v="0"/>
    <n v="1148619"/>
    <n v="-1"/>
  </r>
  <r>
    <x v="3"/>
    <n v="1010610"/>
    <n v="1014473"/>
    <n v="1111552"/>
    <x v="20"/>
    <m/>
    <m/>
    <m/>
    <m/>
    <m/>
    <m/>
    <m/>
    <m/>
    <m/>
    <m/>
    <m/>
    <m/>
    <n v="-100"/>
    <n v="1"/>
    <n v="-100"/>
    <n v="0"/>
    <n v="1014780"/>
    <n v="-1"/>
  </r>
  <r>
    <x v="3"/>
    <n v="1225531"/>
    <n v="1228503"/>
    <n v="1339338"/>
    <x v="20"/>
    <m/>
    <m/>
    <m/>
    <m/>
    <m/>
    <m/>
    <m/>
    <m/>
    <m/>
    <m/>
    <m/>
    <m/>
    <n v="-100"/>
    <n v="1"/>
    <n v="-100"/>
    <n v="0"/>
    <n v="1228831"/>
    <n v="-1"/>
  </r>
  <r>
    <x v="3"/>
    <n v="1061188"/>
    <n v="1064001"/>
    <n v="1155432"/>
    <x v="20"/>
    <m/>
    <m/>
    <m/>
    <m/>
    <m/>
    <m/>
    <m/>
    <m/>
    <m/>
    <m/>
    <m/>
    <m/>
    <n v="-100"/>
    <n v="1"/>
    <n v="-100"/>
    <n v="0"/>
    <n v="1064300"/>
    <n v="-1"/>
  </r>
  <r>
    <x v="3"/>
    <n v="1049971"/>
    <n v="1053417"/>
    <n v="1153064"/>
    <x v="20"/>
    <m/>
    <m/>
    <m/>
    <m/>
    <m/>
    <m/>
    <m/>
    <m/>
    <m/>
    <m/>
    <m/>
    <m/>
    <n v="-100"/>
    <n v="1"/>
    <n v="-100"/>
    <n v="0"/>
    <n v="1053698"/>
    <n v="-1"/>
  </r>
  <r>
    <x v="3"/>
    <n v="1097268"/>
    <n v="1100788"/>
    <n v="1200713"/>
    <x v="20"/>
    <m/>
    <m/>
    <m/>
    <m/>
    <m/>
    <m/>
    <m/>
    <m/>
    <m/>
    <m/>
    <m/>
    <m/>
    <n v="-100"/>
    <n v="1"/>
    <n v="-100"/>
    <n v="0"/>
    <n v="1101251"/>
    <n v="-1"/>
  </r>
  <r>
    <x v="3"/>
    <n v="1157651"/>
    <n v="1162007"/>
    <n v="1265787"/>
    <x v="20"/>
    <m/>
    <m/>
    <m/>
    <m/>
    <m/>
    <m/>
    <m/>
    <m/>
    <m/>
    <m/>
    <m/>
    <m/>
    <n v="-100"/>
    <n v="1"/>
    <n v="-100"/>
    <n v="0"/>
    <n v="1162435"/>
    <n v="-1"/>
  </r>
  <r>
    <x v="3"/>
    <n v="1137643"/>
    <n v="1140277"/>
    <n v="1249712"/>
    <x v="20"/>
    <m/>
    <m/>
    <m/>
    <m/>
    <m/>
    <m/>
    <m/>
    <m/>
    <m/>
    <m/>
    <m/>
    <m/>
    <n v="-100"/>
    <n v="1"/>
    <n v="-100"/>
    <n v="0"/>
    <n v="1140353"/>
    <n v="-1"/>
  </r>
  <r>
    <x v="3"/>
    <n v="1038933"/>
    <n v="1041313"/>
    <n v="1132177"/>
    <x v="20"/>
    <m/>
    <m/>
    <m/>
    <m/>
    <m/>
    <m/>
    <m/>
    <m/>
    <m/>
    <m/>
    <m/>
    <m/>
    <n v="-100"/>
    <n v="1"/>
    <n v="-100"/>
    <n v="0"/>
    <n v="1041502"/>
    <n v="-1"/>
  </r>
  <r>
    <x v="3"/>
    <n v="983422"/>
    <n v="985852"/>
    <n v="1072663"/>
    <x v="20"/>
    <m/>
    <m/>
    <m/>
    <m/>
    <m/>
    <m/>
    <m/>
    <m/>
    <m/>
    <m/>
    <m/>
    <m/>
    <n v="-100"/>
    <n v="1"/>
    <n v="-100"/>
    <n v="0"/>
    <n v="986294"/>
    <n v="-1"/>
  </r>
  <r>
    <x v="3"/>
    <n v="1143985"/>
    <n v="1146118"/>
    <n v="1251878"/>
    <x v="20"/>
    <m/>
    <m/>
    <m/>
    <m/>
    <m/>
    <m/>
    <m/>
    <m/>
    <m/>
    <m/>
    <m/>
    <m/>
    <n v="-100"/>
    <n v="1"/>
    <n v="-100"/>
    <n v="0"/>
    <n v="1146212"/>
    <n v="-1"/>
  </r>
  <r>
    <x v="3"/>
    <n v="1158938"/>
    <n v="1160426"/>
    <n v="1271597"/>
    <x v="20"/>
    <m/>
    <m/>
    <m/>
    <m/>
    <m/>
    <m/>
    <m/>
    <m/>
    <m/>
    <m/>
    <m/>
    <m/>
    <n v="-100"/>
    <n v="1"/>
    <n v="-100"/>
    <n v="0"/>
    <n v="1161138"/>
    <n v="-1"/>
  </r>
  <r>
    <x v="3"/>
    <n v="1121480"/>
    <n v="1122797"/>
    <n v="1220241"/>
    <x v="20"/>
    <m/>
    <m/>
    <m/>
    <m/>
    <m/>
    <m/>
    <m/>
    <m/>
    <m/>
    <m/>
    <m/>
    <m/>
    <n v="-100"/>
    <n v="1"/>
    <n v="-100"/>
    <n v="0"/>
    <n v="1123331"/>
    <n v="-1"/>
  </r>
  <r>
    <x v="3"/>
    <n v="948082"/>
    <n v="950000"/>
    <n v="1032654"/>
    <x v="20"/>
    <m/>
    <m/>
    <m/>
    <m/>
    <m/>
    <m/>
    <m/>
    <m/>
    <m/>
    <m/>
    <m/>
    <m/>
    <n v="-100"/>
    <n v="1"/>
    <n v="-100"/>
    <n v="0"/>
    <n v="950111"/>
    <n v="-1"/>
  </r>
  <r>
    <x v="3"/>
    <n v="1100647"/>
    <n v="1102128"/>
    <n v="1196153"/>
    <x v="20"/>
    <m/>
    <m/>
    <m/>
    <m/>
    <m/>
    <m/>
    <m/>
    <m/>
    <m/>
    <m/>
    <m/>
    <m/>
    <n v="-100"/>
    <n v="1"/>
    <n v="-100"/>
    <n v="0"/>
    <n v="1103360"/>
    <n v="-1"/>
  </r>
  <r>
    <x v="3"/>
    <n v="1074792"/>
    <n v="1077349"/>
    <n v="1164106"/>
    <x v="20"/>
    <m/>
    <m/>
    <m/>
    <m/>
    <m/>
    <m/>
    <m/>
    <m/>
    <m/>
    <m/>
    <m/>
    <m/>
    <n v="-100"/>
    <n v="1"/>
    <n v="-100"/>
    <n v="0"/>
    <n v="1077972"/>
    <n v="-1"/>
  </r>
  <r>
    <x v="3"/>
    <n v="1057040"/>
    <n v="1059811"/>
    <n v="1154119"/>
    <x v="20"/>
    <m/>
    <m/>
    <m/>
    <m/>
    <m/>
    <m/>
    <m/>
    <m/>
    <m/>
    <m/>
    <m/>
    <m/>
    <n v="-100"/>
    <n v="1"/>
    <n v="-100"/>
    <n v="0"/>
    <n v="1060844"/>
    <n v="-1"/>
  </r>
  <r>
    <x v="3"/>
    <n v="1141014"/>
    <n v="1142282"/>
    <n v="1246751"/>
    <x v="20"/>
    <m/>
    <m/>
    <m/>
    <m/>
    <m/>
    <m/>
    <m/>
    <m/>
    <m/>
    <m/>
    <m/>
    <m/>
    <n v="-100"/>
    <n v="1"/>
    <n v="-100"/>
    <n v="0"/>
    <n v="1142954"/>
    <n v="-1"/>
  </r>
  <r>
    <x v="3"/>
    <n v="1160769"/>
    <n v="1162402"/>
    <n v="1260763"/>
    <x v="20"/>
    <m/>
    <m/>
    <m/>
    <m/>
    <m/>
    <m/>
    <m/>
    <m/>
    <m/>
    <m/>
    <m/>
    <m/>
    <n v="-100"/>
    <n v="1"/>
    <n v="-100"/>
    <n v="0"/>
    <n v="1162455"/>
    <n v="-1"/>
  </r>
  <r>
    <x v="3"/>
    <n v="1166372"/>
    <n v="1168187"/>
    <n v="1285067"/>
    <x v="20"/>
    <m/>
    <m/>
    <m/>
    <m/>
    <m/>
    <m/>
    <m/>
    <m/>
    <m/>
    <m/>
    <m/>
    <m/>
    <n v="-100"/>
    <n v="1"/>
    <n v="-100"/>
    <n v="0"/>
    <n v="1168766"/>
    <n v="-1"/>
  </r>
  <r>
    <x v="3"/>
    <n v="1090781"/>
    <n v="1093853"/>
    <n v="1189274"/>
    <x v="20"/>
    <m/>
    <m/>
    <m/>
    <m/>
    <m/>
    <m/>
    <m/>
    <m/>
    <m/>
    <m/>
    <m/>
    <m/>
    <n v="-100"/>
    <n v="1"/>
    <n v="-100"/>
    <n v="0"/>
    <n v="1094135"/>
    <n v="-1"/>
  </r>
  <r>
    <x v="3"/>
    <n v="1060918"/>
    <n v="1062276"/>
    <n v="1150376"/>
    <x v="20"/>
    <m/>
    <m/>
    <m/>
    <m/>
    <m/>
    <m/>
    <m/>
    <m/>
    <m/>
    <m/>
    <m/>
    <m/>
    <n v="-100"/>
    <n v="1"/>
    <n v="-100"/>
    <n v="0"/>
    <n v="1062726"/>
    <n v="-1"/>
  </r>
  <r>
    <x v="3"/>
    <n v="1109473"/>
    <n v="1111800"/>
    <n v="1216355"/>
    <x v="20"/>
    <m/>
    <m/>
    <m/>
    <m/>
    <m/>
    <m/>
    <m/>
    <m/>
    <m/>
    <m/>
    <m/>
    <m/>
    <n v="-100"/>
    <n v="1"/>
    <n v="-100"/>
    <n v="0"/>
    <n v="1112670"/>
    <n v="-1"/>
  </r>
  <r>
    <x v="3"/>
    <n v="2235"/>
    <n v="2235"/>
    <n v="2235"/>
    <x v="21"/>
    <m/>
    <m/>
    <m/>
    <m/>
    <m/>
    <m/>
    <m/>
    <m/>
    <m/>
    <m/>
    <m/>
    <m/>
    <n v="-100"/>
    <n v="1"/>
    <n v="-100"/>
    <n v="0"/>
    <n v="2235"/>
    <n v="-1"/>
  </r>
  <r>
    <x v="3"/>
    <n v="2114"/>
    <n v="2114"/>
    <n v="2114"/>
    <x v="21"/>
    <m/>
    <m/>
    <m/>
    <m/>
    <m/>
    <m/>
    <m/>
    <m/>
    <m/>
    <m/>
    <m/>
    <m/>
    <n v="-100"/>
    <n v="1"/>
    <n v="-100"/>
    <n v="0"/>
    <n v="2114"/>
    <n v="-1"/>
  </r>
  <r>
    <x v="3"/>
    <n v="1893"/>
    <n v="1893"/>
    <n v="1893"/>
    <x v="21"/>
    <m/>
    <m/>
    <m/>
    <m/>
    <m/>
    <m/>
    <m/>
    <m/>
    <m/>
    <m/>
    <m/>
    <m/>
    <n v="-100"/>
    <n v="1"/>
    <n v="-100"/>
    <n v="0"/>
    <n v="1893"/>
    <n v="-1"/>
  </r>
  <r>
    <x v="3"/>
    <n v="1790"/>
    <n v="1790"/>
    <n v="1790"/>
    <x v="21"/>
    <m/>
    <m/>
    <m/>
    <m/>
    <m/>
    <m/>
    <m/>
    <m/>
    <m/>
    <m/>
    <m/>
    <m/>
    <n v="-100"/>
    <n v="1"/>
    <n v="-100"/>
    <n v="0"/>
    <n v="1790"/>
    <n v="-1"/>
  </r>
  <r>
    <x v="3"/>
    <n v="3018"/>
    <n v="3018"/>
    <n v="3018"/>
    <x v="21"/>
    <m/>
    <m/>
    <m/>
    <m/>
    <m/>
    <m/>
    <m/>
    <m/>
    <m/>
    <m/>
    <m/>
    <m/>
    <n v="-100"/>
    <n v="1"/>
    <n v="-100"/>
    <n v="0"/>
    <n v="3018"/>
    <n v="-1"/>
  </r>
  <r>
    <x v="3"/>
    <n v="1452"/>
    <n v="1452"/>
    <n v="1452"/>
    <x v="21"/>
    <m/>
    <m/>
    <m/>
    <m/>
    <m/>
    <m/>
    <m/>
    <m/>
    <m/>
    <m/>
    <m/>
    <m/>
    <n v="-100"/>
    <n v="1"/>
    <n v="-100"/>
    <n v="0"/>
    <n v="1452"/>
    <n v="-1"/>
  </r>
  <r>
    <x v="3"/>
    <n v="1859"/>
    <n v="1859"/>
    <n v="1859"/>
    <x v="21"/>
    <m/>
    <m/>
    <m/>
    <m/>
    <m/>
    <m/>
    <m/>
    <m/>
    <m/>
    <m/>
    <m/>
    <m/>
    <n v="-100"/>
    <n v="1"/>
    <n v="-100"/>
    <n v="0"/>
    <n v="1859"/>
    <n v="-1"/>
  </r>
  <r>
    <x v="3"/>
    <n v="1321"/>
    <n v="1321"/>
    <n v="1321"/>
    <x v="21"/>
    <m/>
    <m/>
    <m/>
    <m/>
    <m/>
    <m/>
    <m/>
    <m/>
    <m/>
    <m/>
    <m/>
    <m/>
    <n v="-100"/>
    <n v="1"/>
    <n v="-100"/>
    <n v="0"/>
    <n v="1321"/>
    <n v="-1"/>
  </r>
  <r>
    <x v="3"/>
    <n v="2209"/>
    <n v="2209"/>
    <n v="2209"/>
    <x v="21"/>
    <m/>
    <m/>
    <m/>
    <m/>
    <m/>
    <m/>
    <m/>
    <m/>
    <m/>
    <m/>
    <m/>
    <m/>
    <n v="-100"/>
    <n v="1"/>
    <n v="-100"/>
    <n v="0"/>
    <n v="2209"/>
    <n v="-1"/>
  </r>
  <r>
    <x v="3"/>
    <n v="1934"/>
    <n v="1934"/>
    <n v="1934"/>
    <x v="21"/>
    <m/>
    <m/>
    <m/>
    <m/>
    <m/>
    <m/>
    <m/>
    <m/>
    <m/>
    <m/>
    <m/>
    <m/>
    <n v="-100"/>
    <n v="1"/>
    <n v="-100"/>
    <n v="0"/>
    <n v="1934"/>
    <n v="-1"/>
  </r>
  <r>
    <x v="3"/>
    <n v="2494"/>
    <n v="2390"/>
    <n v="2494"/>
    <x v="22"/>
    <m/>
    <m/>
    <m/>
    <m/>
    <m/>
    <m/>
    <m/>
    <m/>
    <m/>
    <m/>
    <m/>
    <m/>
    <n v="-100"/>
    <n v="1"/>
    <n v="-100"/>
    <n v="0"/>
    <n v="2494"/>
    <n v="-1"/>
  </r>
  <r>
    <x v="3"/>
    <n v="2653"/>
    <n v="2490.3274999999999"/>
    <n v="2653"/>
    <x v="22"/>
    <m/>
    <m/>
    <m/>
    <m/>
    <m/>
    <m/>
    <m/>
    <m/>
    <m/>
    <m/>
    <m/>
    <m/>
    <n v="-100"/>
    <n v="1"/>
    <n v="-100"/>
    <n v="0"/>
    <n v="2653"/>
    <n v="-1"/>
  </r>
  <r>
    <x v="3"/>
    <n v="3517"/>
    <n v="3379.2882"/>
    <n v="3517"/>
    <x v="22"/>
    <m/>
    <m/>
    <m/>
    <m/>
    <m/>
    <m/>
    <m/>
    <m/>
    <m/>
    <m/>
    <m/>
    <m/>
    <n v="-100"/>
    <n v="1"/>
    <n v="-100"/>
    <n v="0"/>
    <n v="3517"/>
    <n v="-1"/>
  </r>
  <r>
    <x v="3"/>
    <n v="3518"/>
    <n v="3346.5567999999998"/>
    <n v="3518"/>
    <x v="22"/>
    <m/>
    <m/>
    <m/>
    <m/>
    <m/>
    <m/>
    <m/>
    <m/>
    <m/>
    <m/>
    <m/>
    <m/>
    <n v="-100"/>
    <n v="1"/>
    <n v="-100"/>
    <n v="0"/>
    <n v="3518"/>
    <n v="-1"/>
  </r>
  <r>
    <x v="3"/>
    <n v="2451"/>
    <n v="2298.2019"/>
    <n v="2451"/>
    <x v="22"/>
    <m/>
    <m/>
    <m/>
    <m/>
    <m/>
    <m/>
    <m/>
    <m/>
    <m/>
    <m/>
    <m/>
    <m/>
    <n v="-100"/>
    <n v="1"/>
    <n v="-100"/>
    <n v="0"/>
    <n v="2451"/>
    <n v="-1"/>
  </r>
  <r>
    <x v="3"/>
    <n v="2944"/>
    <n v="2857.6923000000002"/>
    <n v="2944"/>
    <x v="22"/>
    <m/>
    <m/>
    <m/>
    <m/>
    <m/>
    <m/>
    <m/>
    <m/>
    <m/>
    <m/>
    <m/>
    <m/>
    <n v="-100"/>
    <n v="1"/>
    <n v="-100"/>
    <n v="0"/>
    <n v="2944"/>
    <n v="-1"/>
  </r>
  <r>
    <x v="3"/>
    <n v="4934"/>
    <n v="4768.5083000000004"/>
    <n v="4934"/>
    <x v="22"/>
    <m/>
    <m/>
    <m/>
    <m/>
    <m/>
    <m/>
    <m/>
    <m/>
    <m/>
    <m/>
    <m/>
    <m/>
    <n v="-100"/>
    <n v="1"/>
    <n v="-100"/>
    <n v="0"/>
    <n v="4934"/>
    <n v="-1"/>
  </r>
  <r>
    <x v="3"/>
    <n v="3482"/>
    <n v="3482"/>
    <n v="3482"/>
    <x v="22"/>
    <m/>
    <m/>
    <m/>
    <m/>
    <m/>
    <m/>
    <m/>
    <m/>
    <m/>
    <m/>
    <m/>
    <m/>
    <n v="-100"/>
    <n v="1"/>
    <n v="-100"/>
    <n v="0"/>
    <n v="3482"/>
    <n v="-1"/>
  </r>
  <r>
    <x v="3"/>
    <n v="4815"/>
    <n v="4640"/>
    <n v="4815"/>
    <x v="22"/>
    <m/>
    <m/>
    <m/>
    <m/>
    <m/>
    <m/>
    <m/>
    <m/>
    <m/>
    <m/>
    <m/>
    <m/>
    <n v="-100"/>
    <n v="1"/>
    <n v="-100"/>
    <n v="0"/>
    <n v="4815"/>
    <n v="-1"/>
  </r>
  <r>
    <x v="3"/>
    <n v="4671"/>
    <n v="4527.4166999999998"/>
    <n v="4671"/>
    <x v="22"/>
    <m/>
    <m/>
    <m/>
    <m/>
    <m/>
    <m/>
    <m/>
    <m/>
    <m/>
    <m/>
    <m/>
    <m/>
    <n v="-100"/>
    <n v="1"/>
    <n v="-100"/>
    <n v="0"/>
    <n v="4671"/>
    <n v="-1"/>
  </r>
  <r>
    <x v="3"/>
    <n v="5182"/>
    <n v="5083.9533000000001"/>
    <n v="5182"/>
    <x v="23"/>
    <m/>
    <m/>
    <m/>
    <m/>
    <m/>
    <m/>
    <m/>
    <m/>
    <m/>
    <m/>
    <m/>
    <m/>
    <n v="-100"/>
    <n v="1"/>
    <n v="-100"/>
    <n v="0"/>
    <n v="5182"/>
    <n v="-1"/>
  </r>
  <r>
    <x v="3"/>
    <n v="6879"/>
    <n v="6738.1356999999998"/>
    <n v="6879"/>
    <x v="23"/>
    <m/>
    <m/>
    <m/>
    <m/>
    <m/>
    <m/>
    <m/>
    <m/>
    <m/>
    <m/>
    <m/>
    <m/>
    <n v="-100"/>
    <n v="1"/>
    <n v="-100"/>
    <n v="0"/>
    <n v="6879"/>
    <n v="-1"/>
  </r>
  <r>
    <x v="3"/>
    <n v="7411"/>
    <n v="7360"/>
    <n v="7411"/>
    <x v="23"/>
    <m/>
    <m/>
    <m/>
    <m/>
    <m/>
    <m/>
    <m/>
    <m/>
    <m/>
    <m/>
    <m/>
    <m/>
    <n v="-100"/>
    <n v="1"/>
    <n v="-100"/>
    <n v="0"/>
    <n v="7411"/>
    <n v="-1"/>
  </r>
  <r>
    <x v="3"/>
    <n v="5812"/>
    <n v="5737.2375000000002"/>
    <n v="5812"/>
    <x v="23"/>
    <m/>
    <m/>
    <m/>
    <m/>
    <m/>
    <m/>
    <m/>
    <m/>
    <m/>
    <m/>
    <m/>
    <m/>
    <n v="-100"/>
    <n v="1"/>
    <n v="-100"/>
    <n v="0"/>
    <n v="5812"/>
    <n v="-1"/>
  </r>
  <r>
    <x v="3"/>
    <n v="7221"/>
    <n v="7136.5833000000002"/>
    <n v="7221"/>
    <x v="23"/>
    <m/>
    <m/>
    <m/>
    <m/>
    <m/>
    <m/>
    <m/>
    <m/>
    <m/>
    <m/>
    <m/>
    <m/>
    <n v="-100"/>
    <n v="1"/>
    <n v="-100"/>
    <n v="0"/>
    <n v="7221"/>
    <n v="-1"/>
  </r>
  <r>
    <x v="3"/>
    <n v="5864"/>
    <n v="5646.3224"/>
    <n v="5864"/>
    <x v="23"/>
    <m/>
    <m/>
    <m/>
    <m/>
    <m/>
    <m/>
    <m/>
    <m/>
    <m/>
    <m/>
    <m/>
    <m/>
    <n v="-100"/>
    <n v="1"/>
    <n v="-100"/>
    <n v="0"/>
    <n v="5864"/>
    <n v="-1"/>
  </r>
  <r>
    <x v="3"/>
    <n v="6035"/>
    <n v="5882.2200999999995"/>
    <n v="6035"/>
    <x v="23"/>
    <m/>
    <m/>
    <m/>
    <m/>
    <m/>
    <m/>
    <m/>
    <m/>
    <m/>
    <m/>
    <m/>
    <m/>
    <n v="-100"/>
    <n v="1"/>
    <n v="-100"/>
    <n v="0"/>
    <n v="6035"/>
    <n v="-1"/>
  </r>
  <r>
    <x v="3"/>
    <n v="5512"/>
    <n v="5389.6264000000001"/>
    <n v="5512"/>
    <x v="23"/>
    <m/>
    <m/>
    <m/>
    <m/>
    <m/>
    <m/>
    <m/>
    <m/>
    <m/>
    <m/>
    <m/>
    <m/>
    <n v="-100"/>
    <n v="1"/>
    <n v="-100"/>
    <n v="0"/>
    <n v="5512"/>
    <n v="-1"/>
  </r>
  <r>
    <x v="3"/>
    <n v="7684"/>
    <n v="7473.8791000000001"/>
    <n v="7684"/>
    <x v="23"/>
    <m/>
    <m/>
    <m/>
    <m/>
    <m/>
    <m/>
    <m/>
    <m/>
    <m/>
    <m/>
    <m/>
    <m/>
    <n v="-100"/>
    <n v="1"/>
    <n v="-100"/>
    <n v="0"/>
    <n v="7684"/>
    <n v="-1"/>
  </r>
  <r>
    <x v="3"/>
    <n v="4330"/>
    <n v="4240.6656999999996"/>
    <n v="4330"/>
    <x v="23"/>
    <m/>
    <m/>
    <m/>
    <m/>
    <m/>
    <m/>
    <m/>
    <m/>
    <m/>
    <m/>
    <m/>
    <m/>
    <n v="-100"/>
    <n v="1"/>
    <n v="-100"/>
    <n v="0"/>
    <n v="4330"/>
    <n v="-1"/>
  </r>
  <r>
    <x v="3"/>
    <n v="1162"/>
    <n v="1162"/>
    <n v="1162"/>
    <x v="24"/>
    <m/>
    <m/>
    <m/>
    <m/>
    <m/>
    <m/>
    <m/>
    <m/>
    <m/>
    <m/>
    <m/>
    <m/>
    <n v="-100"/>
    <n v="1"/>
    <n v="-100"/>
    <n v="0"/>
    <n v="1162"/>
    <n v="-1"/>
  </r>
  <r>
    <x v="3"/>
    <n v="1176"/>
    <n v="1176"/>
    <n v="1176"/>
    <x v="24"/>
    <m/>
    <m/>
    <m/>
    <m/>
    <m/>
    <m/>
    <m/>
    <m/>
    <m/>
    <m/>
    <m/>
    <m/>
    <n v="-100"/>
    <n v="1"/>
    <n v="-100"/>
    <n v="0"/>
    <n v="1176"/>
    <n v="-1"/>
  </r>
  <r>
    <x v="3"/>
    <n v="1230"/>
    <n v="1230"/>
    <n v="1230"/>
    <x v="24"/>
    <m/>
    <m/>
    <m/>
    <m/>
    <m/>
    <m/>
    <m/>
    <m/>
    <m/>
    <m/>
    <m/>
    <m/>
    <n v="-100"/>
    <n v="1"/>
    <n v="-100"/>
    <n v="0"/>
    <n v="1230"/>
    <n v="-1"/>
  </r>
  <r>
    <x v="3"/>
    <n v="1439"/>
    <n v="1439"/>
    <n v="1439"/>
    <x v="24"/>
    <m/>
    <m/>
    <m/>
    <m/>
    <m/>
    <m/>
    <m/>
    <m/>
    <m/>
    <m/>
    <m/>
    <m/>
    <n v="-100"/>
    <n v="1"/>
    <n v="-100"/>
    <n v="0"/>
    <n v="1439"/>
    <n v="-1"/>
  </r>
  <r>
    <x v="3"/>
    <n v="1401"/>
    <n v="1401"/>
    <n v="1401"/>
    <x v="24"/>
    <m/>
    <m/>
    <m/>
    <m/>
    <m/>
    <m/>
    <m/>
    <m/>
    <m/>
    <m/>
    <m/>
    <m/>
    <n v="-100"/>
    <n v="1"/>
    <n v="-100"/>
    <n v="0"/>
    <n v="1401"/>
    <n v="-1"/>
  </r>
  <r>
    <x v="3"/>
    <n v="1559"/>
    <n v="1559"/>
    <n v="1559"/>
    <x v="24"/>
    <m/>
    <m/>
    <m/>
    <m/>
    <m/>
    <m/>
    <m/>
    <m/>
    <m/>
    <m/>
    <m/>
    <m/>
    <n v="-100"/>
    <n v="1"/>
    <n v="-100"/>
    <n v="0"/>
    <n v="1559"/>
    <n v="-1"/>
  </r>
  <r>
    <x v="3"/>
    <n v="1974"/>
    <n v="1974"/>
    <n v="1974"/>
    <x v="24"/>
    <m/>
    <m/>
    <m/>
    <m/>
    <m/>
    <m/>
    <m/>
    <m/>
    <m/>
    <m/>
    <m/>
    <m/>
    <n v="-100"/>
    <n v="1"/>
    <n v="-100"/>
    <n v="0"/>
    <n v="1974"/>
    <n v="-1"/>
  </r>
  <r>
    <x v="3"/>
    <n v="1571"/>
    <n v="1571"/>
    <n v="1571"/>
    <x v="24"/>
    <m/>
    <m/>
    <m/>
    <m/>
    <m/>
    <m/>
    <m/>
    <m/>
    <m/>
    <m/>
    <m/>
    <m/>
    <n v="-100"/>
    <n v="1"/>
    <n v="-100"/>
    <n v="0"/>
    <n v="1571"/>
    <n v="-1"/>
  </r>
  <r>
    <x v="3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3"/>
    <n v="1636"/>
    <n v="1636"/>
    <n v="1636"/>
    <x v="24"/>
    <m/>
    <m/>
    <m/>
    <m/>
    <m/>
    <m/>
    <m/>
    <m/>
    <m/>
    <m/>
    <m/>
    <m/>
    <n v="-100"/>
    <n v="1"/>
    <n v="-100"/>
    <n v="0"/>
    <n v="1636"/>
    <n v="-1"/>
  </r>
  <r>
    <x v="3"/>
    <n v="1410"/>
    <n v="1410"/>
    <n v="1410"/>
    <x v="24"/>
    <m/>
    <m/>
    <m/>
    <m/>
    <m/>
    <m/>
    <m/>
    <m/>
    <m/>
    <m/>
    <m/>
    <m/>
    <n v="-100"/>
    <n v="1"/>
    <n v="-100"/>
    <n v="0"/>
    <n v="1410"/>
    <n v="-1"/>
  </r>
  <r>
    <x v="3"/>
    <n v="1551"/>
    <n v="1551"/>
    <n v="1551"/>
    <x v="24"/>
    <m/>
    <m/>
    <m/>
    <m/>
    <m/>
    <m/>
    <m/>
    <m/>
    <m/>
    <m/>
    <m/>
    <m/>
    <n v="-100"/>
    <n v="1"/>
    <n v="-100"/>
    <n v="0"/>
    <n v="1551"/>
    <n v="-1"/>
  </r>
  <r>
    <x v="3"/>
    <n v="1229"/>
    <n v="1229"/>
    <n v="1229"/>
    <x v="24"/>
    <m/>
    <m/>
    <m/>
    <m/>
    <m/>
    <m/>
    <m/>
    <m/>
    <m/>
    <m/>
    <m/>
    <m/>
    <n v="-100"/>
    <n v="1"/>
    <n v="-100"/>
    <n v="0"/>
    <n v="1229"/>
    <n v="-1"/>
  </r>
  <r>
    <x v="3"/>
    <n v="1797"/>
    <n v="1797"/>
    <n v="1797"/>
    <x v="24"/>
    <m/>
    <m/>
    <m/>
    <m/>
    <m/>
    <m/>
    <m/>
    <m/>
    <m/>
    <m/>
    <m/>
    <m/>
    <n v="-100"/>
    <n v="1"/>
    <n v="-100"/>
    <n v="0"/>
    <n v="1797"/>
    <n v="-1"/>
  </r>
  <r>
    <x v="3"/>
    <n v="1616"/>
    <n v="1616"/>
    <n v="1616"/>
    <x v="24"/>
    <m/>
    <m/>
    <m/>
    <m/>
    <m/>
    <m/>
    <m/>
    <m/>
    <m/>
    <m/>
    <m/>
    <m/>
    <n v="-100"/>
    <n v="1"/>
    <n v="-100"/>
    <n v="0"/>
    <n v="1616"/>
    <n v="-1"/>
  </r>
  <r>
    <x v="3"/>
    <n v="1764"/>
    <n v="1764"/>
    <n v="1764"/>
    <x v="24"/>
    <m/>
    <m/>
    <m/>
    <m/>
    <m/>
    <m/>
    <m/>
    <m/>
    <m/>
    <m/>
    <m/>
    <m/>
    <n v="-100"/>
    <n v="1"/>
    <n v="-100"/>
    <n v="0"/>
    <n v="1764"/>
    <n v="-1"/>
  </r>
  <r>
    <x v="3"/>
    <n v="1930"/>
    <n v="1930"/>
    <n v="1930"/>
    <x v="24"/>
    <m/>
    <m/>
    <m/>
    <m/>
    <m/>
    <m/>
    <m/>
    <m/>
    <m/>
    <m/>
    <m/>
    <m/>
    <n v="-100"/>
    <n v="1"/>
    <n v="-100"/>
    <n v="0"/>
    <n v="1930"/>
    <n v="-1"/>
  </r>
  <r>
    <x v="3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3"/>
    <n v="1451"/>
    <n v="1451"/>
    <n v="1451"/>
    <x v="24"/>
    <m/>
    <m/>
    <m/>
    <m/>
    <m/>
    <m/>
    <m/>
    <m/>
    <m/>
    <m/>
    <m/>
    <m/>
    <n v="-100"/>
    <n v="1"/>
    <n v="-100"/>
    <n v="0"/>
    <n v="1451"/>
    <n v="-1"/>
  </r>
  <r>
    <x v="3"/>
    <n v="1707"/>
    <n v="1707"/>
    <n v="1707"/>
    <x v="24"/>
    <m/>
    <m/>
    <m/>
    <m/>
    <m/>
    <m/>
    <m/>
    <m/>
    <m/>
    <m/>
    <m/>
    <m/>
    <n v="-100"/>
    <n v="1"/>
    <n v="-100"/>
    <n v="0"/>
    <n v="1707"/>
    <n v="-1"/>
  </r>
  <r>
    <x v="3"/>
    <n v="1923"/>
    <n v="1923"/>
    <n v="1923"/>
    <x v="24"/>
    <m/>
    <m/>
    <m/>
    <m/>
    <m/>
    <m/>
    <m/>
    <m/>
    <m/>
    <m/>
    <m/>
    <m/>
    <n v="-100"/>
    <n v="1"/>
    <n v="-100"/>
    <n v="0"/>
    <n v="1923"/>
    <n v="-1"/>
  </r>
  <r>
    <x v="3"/>
    <n v="1348"/>
    <n v="1348"/>
    <n v="1348"/>
    <x v="24"/>
    <m/>
    <m/>
    <m/>
    <m/>
    <m/>
    <m/>
    <m/>
    <m/>
    <m/>
    <m/>
    <m/>
    <m/>
    <n v="-100"/>
    <n v="1"/>
    <n v="-100"/>
    <n v="0"/>
    <n v="1348"/>
    <n v="-1"/>
  </r>
  <r>
    <x v="3"/>
    <n v="1932"/>
    <n v="1932"/>
    <n v="1932"/>
    <x v="24"/>
    <m/>
    <m/>
    <m/>
    <m/>
    <m/>
    <m/>
    <m/>
    <m/>
    <m/>
    <m/>
    <m/>
    <m/>
    <n v="-100"/>
    <n v="1"/>
    <n v="-100"/>
    <n v="0"/>
    <n v="1932"/>
    <n v="-1"/>
  </r>
  <r>
    <x v="3"/>
    <n v="1608"/>
    <n v="1608"/>
    <n v="1608"/>
    <x v="24"/>
    <m/>
    <m/>
    <m/>
    <m/>
    <m/>
    <m/>
    <m/>
    <m/>
    <m/>
    <m/>
    <m/>
    <m/>
    <n v="-100"/>
    <n v="1"/>
    <n v="-100"/>
    <n v="0"/>
    <n v="1608"/>
    <n v="-1"/>
  </r>
  <r>
    <x v="3"/>
    <n v="1448"/>
    <n v="1448"/>
    <n v="1448"/>
    <x v="24"/>
    <m/>
    <m/>
    <m/>
    <m/>
    <m/>
    <m/>
    <m/>
    <m/>
    <m/>
    <m/>
    <m/>
    <m/>
    <n v="-100"/>
    <n v="1"/>
    <n v="-100"/>
    <n v="0"/>
    <n v="1448"/>
    <n v="-1"/>
  </r>
  <r>
    <x v="3"/>
    <n v="1843"/>
    <n v="1843"/>
    <n v="1843"/>
    <x v="24"/>
    <m/>
    <m/>
    <m/>
    <m/>
    <m/>
    <m/>
    <m/>
    <m/>
    <m/>
    <m/>
    <m/>
    <m/>
    <n v="-100"/>
    <n v="1"/>
    <n v="-100"/>
    <n v="0"/>
    <n v="1843"/>
    <n v="-1"/>
  </r>
  <r>
    <x v="3"/>
    <n v="1994"/>
    <n v="1994"/>
    <n v="1994"/>
    <x v="24"/>
    <m/>
    <m/>
    <m/>
    <m/>
    <m/>
    <m/>
    <m/>
    <m/>
    <m/>
    <m/>
    <m/>
    <m/>
    <n v="-100"/>
    <n v="1"/>
    <n v="-100"/>
    <n v="0"/>
    <n v="1994"/>
    <n v="-1"/>
  </r>
  <r>
    <x v="3"/>
    <n v="1833"/>
    <n v="1833"/>
    <n v="1833"/>
    <x v="24"/>
    <m/>
    <m/>
    <m/>
    <m/>
    <m/>
    <m/>
    <m/>
    <m/>
    <m/>
    <m/>
    <m/>
    <m/>
    <n v="-100"/>
    <n v="1"/>
    <n v="-100"/>
    <n v="0"/>
    <n v="1833"/>
    <n v="-1"/>
  </r>
  <r>
    <x v="3"/>
    <n v="1698"/>
    <n v="1698"/>
    <n v="1698"/>
    <x v="24"/>
    <m/>
    <m/>
    <m/>
    <m/>
    <m/>
    <m/>
    <m/>
    <m/>
    <m/>
    <m/>
    <m/>
    <m/>
    <n v="-100"/>
    <n v="1"/>
    <n v="-100"/>
    <n v="0"/>
    <n v="1698"/>
    <n v="-1"/>
  </r>
  <r>
    <x v="3"/>
    <n v="2794"/>
    <n v="2794"/>
    <n v="2794"/>
    <x v="24"/>
    <m/>
    <m/>
    <m/>
    <m/>
    <m/>
    <m/>
    <m/>
    <m/>
    <m/>
    <m/>
    <m/>
    <m/>
    <n v="-100"/>
    <n v="1"/>
    <n v="-100"/>
    <n v="0"/>
    <n v="2794"/>
    <n v="-1"/>
  </r>
  <r>
    <x v="3"/>
    <n v="1743"/>
    <n v="1743"/>
    <n v="1743"/>
    <x v="24"/>
    <m/>
    <m/>
    <m/>
    <m/>
    <m/>
    <m/>
    <m/>
    <m/>
    <m/>
    <m/>
    <m/>
    <m/>
    <n v="-100"/>
    <n v="1"/>
    <n v="-100"/>
    <n v="0"/>
    <n v="1743"/>
    <n v="-1"/>
  </r>
  <r>
    <x v="3"/>
    <n v="1547"/>
    <n v="1547"/>
    <n v="1547"/>
    <x v="24"/>
    <m/>
    <m/>
    <m/>
    <m/>
    <m/>
    <m/>
    <m/>
    <m/>
    <m/>
    <m/>
    <m/>
    <m/>
    <n v="-100"/>
    <n v="1"/>
    <n v="-100"/>
    <n v="0"/>
    <n v="1547"/>
    <n v="-1"/>
  </r>
  <r>
    <x v="3"/>
    <n v="2158"/>
    <n v="2158"/>
    <n v="2158"/>
    <x v="24"/>
    <m/>
    <m/>
    <m/>
    <m/>
    <m/>
    <m/>
    <m/>
    <m/>
    <m/>
    <m/>
    <m/>
    <m/>
    <n v="-100"/>
    <n v="1"/>
    <n v="-100"/>
    <n v="0"/>
    <n v="2158"/>
    <n v="-1"/>
  </r>
  <r>
    <x v="3"/>
    <n v="1685"/>
    <n v="1685"/>
    <n v="1685"/>
    <x v="24"/>
    <m/>
    <m/>
    <m/>
    <m/>
    <m/>
    <m/>
    <m/>
    <m/>
    <m/>
    <m/>
    <m/>
    <m/>
    <n v="-100"/>
    <n v="1"/>
    <n v="-100"/>
    <n v="0"/>
    <n v="1685"/>
    <n v="-1"/>
  </r>
  <r>
    <x v="3"/>
    <n v="1751"/>
    <n v="1751"/>
    <n v="1751"/>
    <x v="24"/>
    <m/>
    <m/>
    <m/>
    <m/>
    <m/>
    <m/>
    <m/>
    <m/>
    <m/>
    <m/>
    <m/>
    <m/>
    <n v="-100"/>
    <n v="1"/>
    <n v="-100"/>
    <n v="0"/>
    <n v="1751"/>
    <n v="-1"/>
  </r>
  <r>
    <x v="3"/>
    <n v="1661"/>
    <n v="1661"/>
    <n v="1661"/>
    <x v="24"/>
    <m/>
    <m/>
    <m/>
    <m/>
    <m/>
    <m/>
    <m/>
    <m/>
    <m/>
    <m/>
    <m/>
    <m/>
    <n v="-100"/>
    <n v="1"/>
    <n v="-100"/>
    <n v="0"/>
    <n v="1661"/>
    <n v="-1"/>
  </r>
  <r>
    <x v="3"/>
    <n v="1768"/>
    <n v="1768"/>
    <n v="1768"/>
    <x v="24"/>
    <m/>
    <m/>
    <m/>
    <m/>
    <m/>
    <m/>
    <m/>
    <m/>
    <m/>
    <m/>
    <m/>
    <m/>
    <n v="-100"/>
    <n v="1"/>
    <n v="-100"/>
    <n v="0"/>
    <n v="1768"/>
    <n v="-1"/>
  </r>
  <r>
    <x v="3"/>
    <n v="2660"/>
    <n v="2660"/>
    <n v="2660"/>
    <x v="24"/>
    <m/>
    <m/>
    <m/>
    <m/>
    <m/>
    <m/>
    <m/>
    <m/>
    <m/>
    <m/>
    <m/>
    <m/>
    <n v="-100"/>
    <n v="1"/>
    <n v="-100"/>
    <n v="0"/>
    <n v="2660"/>
    <n v="-1"/>
  </r>
  <r>
    <x v="3"/>
    <n v="2256"/>
    <n v="2256"/>
    <n v="2256"/>
    <x v="24"/>
    <m/>
    <m/>
    <m/>
    <m/>
    <m/>
    <m/>
    <m/>
    <m/>
    <m/>
    <m/>
    <m/>
    <m/>
    <n v="-100"/>
    <n v="1"/>
    <n v="-100"/>
    <n v="0"/>
    <n v="2256"/>
    <n v="-1"/>
  </r>
  <r>
    <x v="3"/>
    <n v="2080"/>
    <n v="2080"/>
    <n v="2080"/>
    <x v="24"/>
    <m/>
    <m/>
    <m/>
    <m/>
    <m/>
    <m/>
    <m/>
    <m/>
    <m/>
    <m/>
    <m/>
    <m/>
    <n v="-100"/>
    <n v="1"/>
    <n v="-100"/>
    <n v="0"/>
    <n v="2080"/>
    <n v="-1"/>
  </r>
  <r>
    <x v="3"/>
    <n v="2069"/>
    <n v="2069"/>
    <n v="2069"/>
    <x v="24"/>
    <m/>
    <m/>
    <m/>
    <m/>
    <m/>
    <m/>
    <m/>
    <m/>
    <m/>
    <m/>
    <m/>
    <m/>
    <n v="-100"/>
    <n v="1"/>
    <n v="-100"/>
    <n v="0"/>
    <n v="2069"/>
    <n v="-1"/>
  </r>
  <r>
    <x v="3"/>
    <n v="2836"/>
    <n v="2836"/>
    <n v="2836"/>
    <x v="24"/>
    <m/>
    <m/>
    <m/>
    <m/>
    <m/>
    <m/>
    <m/>
    <m/>
    <m/>
    <m/>
    <m/>
    <m/>
    <n v="-100"/>
    <n v="1"/>
    <n v="-100"/>
    <n v="0"/>
    <n v="2836"/>
    <n v="-1"/>
  </r>
  <r>
    <x v="3"/>
    <n v="3314"/>
    <n v="3314"/>
    <n v="3314"/>
    <x v="24"/>
    <m/>
    <m/>
    <m/>
    <m/>
    <m/>
    <m/>
    <m/>
    <m/>
    <m/>
    <m/>
    <m/>
    <m/>
    <n v="-100"/>
    <n v="1"/>
    <n v="-100"/>
    <n v="0"/>
    <n v="3314"/>
    <n v="-1"/>
  </r>
  <r>
    <x v="3"/>
    <n v="2905"/>
    <n v="2905"/>
    <n v="2905"/>
    <x v="24"/>
    <m/>
    <m/>
    <m/>
    <m/>
    <m/>
    <m/>
    <m/>
    <m/>
    <m/>
    <m/>
    <m/>
    <m/>
    <n v="-100"/>
    <n v="1"/>
    <n v="-100"/>
    <n v="0"/>
    <n v="2905"/>
    <n v="-1"/>
  </r>
  <r>
    <x v="4"/>
    <n v="285"/>
    <n v="285"/>
    <n v="285"/>
    <x v="0"/>
    <s v="a5-000.in"/>
    <n v="5"/>
    <n v="80"/>
    <n v="0"/>
    <n v="212"/>
    <n v="1"/>
    <n v="290"/>
    <n v="0.64717000000000002"/>
    <n v="60.000999999999998"/>
    <n v="0"/>
    <n v="0"/>
    <n v="0"/>
    <n v="1.7543859649122862"/>
    <n v="0"/>
    <n v="1.7543859649122862"/>
    <n v="0"/>
    <n v="285"/>
    <n v="1.7543859649122862E-2"/>
  </r>
  <r>
    <x v="4"/>
    <n v="397"/>
    <n v="397"/>
    <n v="397"/>
    <x v="0"/>
    <s v="a5-001.in"/>
    <n v="5"/>
    <n v="80"/>
    <n v="0"/>
    <n v="229"/>
    <n v="1"/>
    <n v="398"/>
    <n v="0.80166700000000002"/>
    <n v="60.000999999999998"/>
    <n v="0"/>
    <n v="0"/>
    <n v="0"/>
    <n v="0.25188916876575096"/>
    <n v="0"/>
    <n v="0.25188916876575096"/>
    <n v="0"/>
    <n v="397"/>
    <n v="2.5188916876575096E-3"/>
  </r>
  <r>
    <x v="4"/>
    <n v="471"/>
    <n v="471"/>
    <n v="471"/>
    <x v="0"/>
    <s v="a5-002.in"/>
    <n v="5"/>
    <n v="80"/>
    <n v="0"/>
    <n v="300"/>
    <n v="1"/>
    <n v="472"/>
    <n v="0.79110599999999998"/>
    <n v="60.000999999999998"/>
    <n v="0"/>
    <n v="0"/>
    <n v="0"/>
    <n v="0.21231422505307851"/>
    <n v="0"/>
    <n v="0.21231422505307851"/>
    <n v="0"/>
    <n v="471"/>
    <n v="2.1231422505307851E-3"/>
  </r>
  <r>
    <x v="4"/>
    <n v="283"/>
    <n v="283"/>
    <n v="283"/>
    <x v="0"/>
    <s v="a5-003.in"/>
    <n v="5"/>
    <n v="80"/>
    <n v="0"/>
    <n v="248"/>
    <n v="1"/>
    <n v="310"/>
    <n v="0.52"/>
    <n v="60.000999999999998"/>
    <n v="0"/>
    <n v="0"/>
    <n v="0"/>
    <n v="9.5406360424028271"/>
    <n v="0"/>
    <n v="9.5406360424028271"/>
    <n v="0"/>
    <n v="283"/>
    <n v="9.540636042402828E-2"/>
  </r>
  <r>
    <x v="4"/>
    <n v="356"/>
    <n v="356"/>
    <n v="356"/>
    <x v="0"/>
    <s v="a5-004.in"/>
    <n v="5"/>
    <n v="80"/>
    <n v="0"/>
    <n v="251"/>
    <n v="1"/>
    <n v="397"/>
    <n v="0.77219000000000004"/>
    <n v="60.000999999999998"/>
    <n v="0"/>
    <n v="0"/>
    <n v="0"/>
    <n v="11.516853932584258"/>
    <n v="0"/>
    <n v="11.516853932584258"/>
    <n v="0"/>
    <n v="356"/>
    <n v="0.11516853932584259"/>
  </r>
  <r>
    <x v="4"/>
    <n v="452"/>
    <n v="452"/>
    <n v="452"/>
    <x v="0"/>
    <s v="a5-005.in"/>
    <n v="5"/>
    <n v="80"/>
    <n v="0"/>
    <n v="323"/>
    <n v="1"/>
    <n v="452"/>
    <n v="0.71038999999999997"/>
    <n v="60.000999999999998"/>
    <n v="1E-3"/>
    <n v="0"/>
    <n v="1E-3"/>
    <n v="0"/>
    <n v="0"/>
    <n v="0"/>
    <n v="1"/>
    <n v="452"/>
    <n v="0"/>
  </r>
  <r>
    <x v="4"/>
    <n v="384"/>
    <n v="384"/>
    <n v="384"/>
    <x v="0"/>
    <s v="a5-006.in"/>
    <n v="5"/>
    <n v="80"/>
    <n v="0"/>
    <n v="250"/>
    <n v="1"/>
    <n v="384"/>
    <n v="0.6784"/>
    <n v="60.000999999999998"/>
    <n v="0"/>
    <n v="0"/>
    <n v="0"/>
    <n v="0"/>
    <n v="0"/>
    <n v="0"/>
    <n v="1"/>
    <n v="384"/>
    <n v="0"/>
  </r>
  <r>
    <x v="4"/>
    <n v="208"/>
    <n v="208"/>
    <n v="208"/>
    <x v="0"/>
    <s v="a5-007.in"/>
    <n v="5"/>
    <n v="80"/>
    <n v="0"/>
    <n v="208"/>
    <n v="1"/>
    <n v="208"/>
    <n v="0.45326100000000002"/>
    <n v="0"/>
    <n v="0"/>
    <n v="0"/>
    <n v="0"/>
    <n v="0"/>
    <n v="0"/>
    <n v="0"/>
    <n v="1"/>
    <n v="208"/>
    <n v="0"/>
  </r>
  <r>
    <x v="4"/>
    <n v="264"/>
    <n v="264"/>
    <n v="264"/>
    <x v="0"/>
    <s v="a5-008.in"/>
    <n v="5"/>
    <n v="80"/>
    <n v="0"/>
    <n v="188"/>
    <n v="1"/>
    <n v="276"/>
    <n v="0.69247400000000003"/>
    <n v="60.000999999999998"/>
    <n v="1E-3"/>
    <n v="0"/>
    <n v="1E-3"/>
    <n v="4.5454545454545414"/>
    <n v="0"/>
    <n v="4.5454545454545414"/>
    <n v="0"/>
    <n v="264"/>
    <n v="4.5454545454545414E-2"/>
  </r>
  <r>
    <x v="4"/>
    <n v="383"/>
    <n v="383"/>
    <n v="383"/>
    <x v="0"/>
    <s v="a5-009.in"/>
    <n v="5"/>
    <n v="80"/>
    <n v="0"/>
    <n v="285"/>
    <n v="1"/>
    <n v="383"/>
    <n v="0.69118199999999996"/>
    <n v="60.000999999999998"/>
    <n v="0"/>
    <n v="0"/>
    <n v="0"/>
    <n v="0"/>
    <n v="0"/>
    <n v="0"/>
    <n v="1"/>
    <n v="383"/>
    <n v="0"/>
  </r>
  <r>
    <x v="4"/>
    <n v="261"/>
    <n v="261"/>
    <n v="261"/>
    <x v="0"/>
    <s v="a5-010.in"/>
    <n v="5"/>
    <n v="80"/>
    <n v="0"/>
    <n v="210"/>
    <n v="1"/>
    <n v="270"/>
    <n v="0.74029299999999998"/>
    <n v="60.000999999999998"/>
    <n v="0"/>
    <n v="0"/>
    <n v="0"/>
    <n v="3.4482758620689724"/>
    <n v="0"/>
    <n v="3.4482758620689724"/>
    <n v="0"/>
    <n v="261"/>
    <n v="3.4482758620689724E-2"/>
  </r>
  <r>
    <x v="4"/>
    <n v="351"/>
    <n v="351"/>
    <n v="351"/>
    <x v="0"/>
    <s v="a5-011.in"/>
    <n v="5"/>
    <n v="80"/>
    <n v="0"/>
    <n v="290"/>
    <n v="1"/>
    <n v="351"/>
    <n v="0.79692200000000002"/>
    <n v="60.000999999999998"/>
    <n v="0"/>
    <n v="0"/>
    <n v="0"/>
    <n v="0"/>
    <n v="0"/>
    <n v="0"/>
    <n v="1"/>
    <n v="351"/>
    <n v="0"/>
  </r>
  <r>
    <x v="4"/>
    <n v="328"/>
    <n v="328"/>
    <n v="328"/>
    <x v="0"/>
    <s v="a5-012.in"/>
    <n v="5"/>
    <n v="80"/>
    <n v="0"/>
    <n v="283"/>
    <n v="1"/>
    <n v="328"/>
    <n v="0.52956300000000001"/>
    <n v="60.000999999999998"/>
    <n v="0"/>
    <n v="0"/>
    <n v="0"/>
    <n v="0"/>
    <n v="0"/>
    <n v="0"/>
    <n v="1"/>
    <n v="328"/>
    <n v="0"/>
  </r>
  <r>
    <x v="4"/>
    <n v="341"/>
    <n v="341"/>
    <n v="341"/>
    <x v="0"/>
    <s v="a5-013.in"/>
    <n v="5"/>
    <n v="80"/>
    <n v="0"/>
    <n v="251"/>
    <n v="1"/>
    <n v="366"/>
    <n v="0.58531599999999995"/>
    <n v="60.000999999999998"/>
    <n v="0"/>
    <n v="0"/>
    <n v="0"/>
    <n v="7.3313782991202281"/>
    <n v="0"/>
    <n v="7.3313782991202281"/>
    <n v="0"/>
    <n v="341"/>
    <n v="7.3313782991202281E-2"/>
  </r>
  <r>
    <x v="4"/>
    <n v="385"/>
    <n v="385"/>
    <n v="385"/>
    <x v="0"/>
    <s v="a5-014.in"/>
    <n v="5"/>
    <n v="80"/>
    <n v="0"/>
    <n v="252"/>
    <n v="1"/>
    <n v="397"/>
    <n v="0.77288900000000005"/>
    <n v="60.000999999999998"/>
    <n v="0"/>
    <n v="0"/>
    <n v="0"/>
    <n v="3.1168831168831179"/>
    <n v="0"/>
    <n v="3.1168831168831179"/>
    <n v="0"/>
    <n v="385"/>
    <n v="3.1168831168831179E-2"/>
  </r>
  <r>
    <x v="4"/>
    <n v="433"/>
    <n v="433"/>
    <n v="433"/>
    <x v="0"/>
    <s v="a5-015.in"/>
    <n v="5"/>
    <n v="80"/>
    <n v="0"/>
    <n v="268"/>
    <n v="1"/>
    <n v="433"/>
    <n v="0.61287199999999997"/>
    <n v="60.000999999999998"/>
    <n v="1E-3"/>
    <n v="0"/>
    <n v="0"/>
    <n v="0"/>
    <n v="0"/>
    <n v="0"/>
    <n v="1"/>
    <n v="433"/>
    <n v="0"/>
  </r>
  <r>
    <x v="4"/>
    <n v="339"/>
    <n v="339"/>
    <n v="339"/>
    <x v="0"/>
    <s v="a5-016.in"/>
    <n v="5"/>
    <n v="80"/>
    <n v="0"/>
    <n v="210"/>
    <n v="1"/>
    <n v="401"/>
    <n v="0.72359200000000001"/>
    <n v="60.000999999999998"/>
    <n v="0"/>
    <n v="0"/>
    <n v="0"/>
    <n v="18.289085545722706"/>
    <n v="0"/>
    <n v="18.289085545722706"/>
    <n v="0"/>
    <n v="339"/>
    <n v="0.18289085545722705"/>
  </r>
  <r>
    <x v="4"/>
    <n v="377"/>
    <n v="377"/>
    <n v="377"/>
    <x v="0"/>
    <s v="a5-017.in"/>
    <n v="5"/>
    <n v="80"/>
    <n v="0"/>
    <n v="324"/>
    <n v="1"/>
    <n v="377"/>
    <n v="0.68105499999999997"/>
    <n v="60.000999999999998"/>
    <n v="0"/>
    <n v="0"/>
    <n v="0"/>
    <n v="0"/>
    <n v="0"/>
    <n v="0"/>
    <n v="1"/>
    <n v="377"/>
    <n v="0"/>
  </r>
  <r>
    <x v="4"/>
    <n v="392"/>
    <n v="392"/>
    <n v="392"/>
    <x v="0"/>
    <s v="a5-018.in"/>
    <n v="5"/>
    <n v="80"/>
    <n v="0"/>
    <n v="264"/>
    <n v="1"/>
    <n v="443"/>
    <n v="0.758633"/>
    <n v="60.000999999999998"/>
    <n v="0"/>
    <n v="0"/>
    <n v="0"/>
    <n v="13.010204081632647"/>
    <n v="0"/>
    <n v="13.010204081632647"/>
    <n v="0"/>
    <n v="392"/>
    <n v="0.13010204081632648"/>
  </r>
  <r>
    <x v="4"/>
    <n v="428"/>
    <n v="428"/>
    <n v="428"/>
    <x v="0"/>
    <s v="a5-019.in"/>
    <n v="5"/>
    <n v="80"/>
    <n v="0"/>
    <n v="303"/>
    <n v="1"/>
    <n v="428"/>
    <n v="0.74306499999999998"/>
    <n v="60.000999999999998"/>
    <n v="0"/>
    <n v="0"/>
    <n v="0"/>
    <n v="0"/>
    <n v="0"/>
    <n v="0"/>
    <n v="1"/>
    <n v="428"/>
    <n v="0"/>
  </r>
  <r>
    <x v="4"/>
    <n v="312"/>
    <n v="312"/>
    <n v="312"/>
    <x v="0"/>
    <s v="a5-020.in"/>
    <n v="5"/>
    <n v="80"/>
    <n v="0"/>
    <n v="276"/>
    <n v="1"/>
    <n v="317"/>
    <n v="0.56534700000000004"/>
    <n v="60.000999999999998"/>
    <n v="0"/>
    <n v="0"/>
    <n v="0"/>
    <n v="1.6025641025640969"/>
    <n v="0"/>
    <n v="1.6025641025640969"/>
    <n v="0"/>
    <n v="312"/>
    <n v="1.6025641025640969E-2"/>
  </r>
  <r>
    <x v="4"/>
    <n v="330"/>
    <n v="330"/>
    <n v="330"/>
    <x v="0"/>
    <s v="a5-021.in"/>
    <n v="5"/>
    <n v="80"/>
    <n v="0"/>
    <n v="260"/>
    <n v="1"/>
    <n v="342"/>
    <n v="0.700484"/>
    <n v="60.000999999999998"/>
    <n v="0"/>
    <n v="0"/>
    <n v="0"/>
    <n v="3.6363636363636376"/>
    <n v="0"/>
    <n v="3.6363636363636376"/>
    <n v="0"/>
    <n v="330"/>
    <n v="3.6363636363636376E-2"/>
  </r>
  <r>
    <x v="4"/>
    <n v="319"/>
    <n v="319"/>
    <n v="319"/>
    <x v="0"/>
    <s v="a5-022.in"/>
    <n v="5"/>
    <n v="80"/>
    <n v="0"/>
    <n v="229"/>
    <n v="1"/>
    <n v="319"/>
    <n v="0.68840000000000001"/>
    <n v="60.000999999999998"/>
    <n v="0"/>
    <n v="0"/>
    <n v="0"/>
    <n v="0"/>
    <n v="0"/>
    <n v="0"/>
    <n v="1"/>
    <n v="319"/>
    <n v="0"/>
  </r>
  <r>
    <x v="4"/>
    <n v="318"/>
    <n v="318"/>
    <n v="318"/>
    <x v="0"/>
    <s v="a5-023.in"/>
    <n v="5"/>
    <n v="80"/>
    <n v="0"/>
    <n v="244"/>
    <n v="1"/>
    <n v="318"/>
    <n v="0.83682100000000004"/>
    <n v="60.000999999999998"/>
    <n v="1E-3"/>
    <n v="0"/>
    <n v="1E-3"/>
    <n v="0"/>
    <n v="0"/>
    <n v="0"/>
    <n v="1"/>
    <n v="318"/>
    <n v="0"/>
  </r>
  <r>
    <x v="4"/>
    <n v="294"/>
    <n v="294"/>
    <n v="294"/>
    <x v="0"/>
    <s v="a5-024.in"/>
    <n v="5"/>
    <n v="80"/>
    <n v="0"/>
    <n v="266"/>
    <n v="1"/>
    <n v="294"/>
    <n v="0.78824399999999994"/>
    <n v="60.000999999999998"/>
    <n v="0"/>
    <n v="0"/>
    <n v="0"/>
    <n v="0"/>
    <n v="0"/>
    <n v="0"/>
    <n v="1"/>
    <n v="294"/>
    <n v="0"/>
  </r>
  <r>
    <x v="4"/>
    <n v="303"/>
    <n v="303"/>
    <n v="303"/>
    <x v="0"/>
    <s v="a5-025.in"/>
    <n v="5"/>
    <n v="80"/>
    <n v="0"/>
    <n v="221"/>
    <n v="1"/>
    <n v="312"/>
    <n v="0.73626100000000005"/>
    <n v="60.000999999999998"/>
    <n v="0"/>
    <n v="0"/>
    <n v="0"/>
    <n v="2.9702970297029729"/>
    <n v="0"/>
    <n v="2.9702970297029729"/>
    <n v="0"/>
    <n v="303"/>
    <n v="2.9702970297029729E-2"/>
  </r>
  <r>
    <x v="4"/>
    <n v="408"/>
    <n v="408"/>
    <n v="408"/>
    <x v="0"/>
    <s v="a5-026.in"/>
    <n v="5"/>
    <n v="80"/>
    <n v="0"/>
    <n v="285"/>
    <n v="1"/>
    <n v="408"/>
    <n v="0.66093800000000003"/>
    <n v="60.000999999999998"/>
    <n v="1E-3"/>
    <n v="0"/>
    <n v="1E-3"/>
    <n v="0"/>
    <n v="0"/>
    <n v="0"/>
    <n v="1"/>
    <n v="408"/>
    <n v="0"/>
  </r>
  <r>
    <x v="4"/>
    <n v="413"/>
    <n v="413"/>
    <n v="413"/>
    <x v="0"/>
    <s v="a5-027.in"/>
    <n v="5"/>
    <n v="80"/>
    <n v="0"/>
    <n v="313"/>
    <n v="1"/>
    <n v="451"/>
    <n v="0.65329899999999996"/>
    <n v="60.000999999999998"/>
    <n v="0"/>
    <n v="0"/>
    <n v="0"/>
    <n v="9.2009685230024285"/>
    <n v="0"/>
    <n v="9.2009685230024285"/>
    <n v="0"/>
    <n v="413"/>
    <n v="9.2009685230024285E-2"/>
  </r>
  <r>
    <x v="4"/>
    <n v="219"/>
    <n v="219"/>
    <n v="219"/>
    <x v="0"/>
    <s v="a5-028.in"/>
    <n v="5"/>
    <n v="80"/>
    <n v="0"/>
    <n v="187"/>
    <n v="1"/>
    <n v="249"/>
    <n v="0.68883899999999998"/>
    <n v="60.000999999999998"/>
    <n v="0"/>
    <n v="0"/>
    <n v="0"/>
    <n v="13.698630136986312"/>
    <n v="0"/>
    <n v="13.698630136986312"/>
    <n v="0"/>
    <n v="219"/>
    <n v="0.13698630136986312"/>
  </r>
  <r>
    <x v="4"/>
    <n v="261"/>
    <n v="261"/>
    <n v="261"/>
    <x v="0"/>
    <s v="a5-029.in"/>
    <n v="5"/>
    <n v="80"/>
    <n v="0"/>
    <n v="219"/>
    <n v="1"/>
    <n v="299"/>
    <n v="0.55037899999999995"/>
    <n v="60.000999999999998"/>
    <n v="0"/>
    <n v="0"/>
    <n v="0"/>
    <n v="14.559386973180066"/>
    <n v="0"/>
    <n v="14.559386973180066"/>
    <n v="0"/>
    <n v="261"/>
    <n v="0.14559386973180066"/>
  </r>
  <r>
    <x v="4"/>
    <n v="856"/>
    <n v="856"/>
    <n v="856"/>
    <x v="1"/>
    <s v="a10-000.in"/>
    <n v="10"/>
    <n v="80"/>
    <n v="0"/>
    <n v="516"/>
    <n v="1"/>
    <n v="987"/>
    <n v="0.73184000000000005"/>
    <n v="60.000999999999998"/>
    <n v="0"/>
    <n v="0"/>
    <n v="0"/>
    <n v="15.303738317756999"/>
    <n v="0"/>
    <n v="15.303738317756999"/>
    <n v="0"/>
    <n v="856"/>
    <n v="0.15303738317756999"/>
  </r>
  <r>
    <x v="4"/>
    <n v="1013"/>
    <n v="1013"/>
    <n v="1013"/>
    <x v="1"/>
    <s v="a10-001.in"/>
    <n v="10"/>
    <n v="80"/>
    <n v="0"/>
    <n v="494"/>
    <n v="1"/>
    <n v="1050"/>
    <n v="0.75911099999999998"/>
    <n v="60.000999999999998"/>
    <n v="1E-3"/>
    <n v="0"/>
    <n v="0"/>
    <n v="3.6525172754195534"/>
    <n v="0"/>
    <n v="3.6525172754195534"/>
    <n v="0"/>
    <n v="1013"/>
    <n v="3.6525172754195534E-2"/>
  </r>
  <r>
    <x v="4"/>
    <n v="1072"/>
    <n v="1072"/>
    <n v="1072"/>
    <x v="1"/>
    <s v="a10-002.in"/>
    <n v="10"/>
    <n v="80"/>
    <n v="0"/>
    <n v="560"/>
    <n v="1"/>
    <n v="1126"/>
    <n v="0.66425000000000001"/>
    <n v="60.000999999999998"/>
    <n v="1E-3"/>
    <n v="0"/>
    <n v="0"/>
    <n v="5.0373134328358216"/>
    <n v="0"/>
    <n v="5.0373134328358216"/>
    <n v="0"/>
    <n v="1072"/>
    <n v="5.0373134328358216E-2"/>
  </r>
  <r>
    <x v="4"/>
    <n v="1135"/>
    <n v="1135"/>
    <n v="1135"/>
    <x v="1"/>
    <s v="a10-003.in"/>
    <n v="10"/>
    <n v="80"/>
    <n v="0"/>
    <n v="515"/>
    <n v="1"/>
    <n v="1139"/>
    <n v="0.79995499999999997"/>
    <n v="60.000999999999998"/>
    <n v="1E-3"/>
    <n v="0"/>
    <n v="0"/>
    <n v="0.35242290748898064"/>
    <n v="0"/>
    <n v="0.35242290748898064"/>
    <n v="0"/>
    <n v="1135"/>
    <n v="3.5242290748898064E-3"/>
  </r>
  <r>
    <x v="4"/>
    <n v="1050"/>
    <n v="1050"/>
    <n v="1050"/>
    <x v="1"/>
    <s v="a10-004.in"/>
    <n v="10"/>
    <n v="80"/>
    <n v="0"/>
    <n v="535"/>
    <n v="1"/>
    <n v="1066"/>
    <n v="0.85061299999999995"/>
    <n v="60.000999999999998"/>
    <n v="0"/>
    <n v="0"/>
    <n v="0"/>
    <n v="1.5238095238095273"/>
    <n v="0"/>
    <n v="1.5238095238095273"/>
    <n v="0"/>
    <n v="1050"/>
    <n v="1.5238095238095273E-2"/>
  </r>
  <r>
    <x v="4"/>
    <n v="1003"/>
    <n v="1003"/>
    <n v="1003"/>
    <x v="1"/>
    <s v="a10-005.in"/>
    <n v="10"/>
    <n v="80"/>
    <n v="0"/>
    <n v="581"/>
    <n v="1"/>
    <n v="1077"/>
    <n v="0.69751799999999997"/>
    <n v="60.000999999999998"/>
    <n v="0"/>
    <n v="0"/>
    <n v="0"/>
    <n v="7.3778664007976058"/>
    <n v="0"/>
    <n v="7.3778664007976058"/>
    <n v="0"/>
    <n v="1003"/>
    <n v="7.3778664007976058E-2"/>
  </r>
  <r>
    <x v="4"/>
    <n v="683"/>
    <n v="683"/>
    <n v="683"/>
    <x v="1"/>
    <s v="a10-006.in"/>
    <n v="10"/>
    <n v="80"/>
    <n v="0"/>
    <n v="477"/>
    <n v="1"/>
    <n v="691"/>
    <n v="0.75569600000000003"/>
    <n v="60.000999999999998"/>
    <n v="0"/>
    <n v="0"/>
    <n v="0"/>
    <n v="1.171303074670571"/>
    <n v="0"/>
    <n v="1.171303074670571"/>
    <n v="0"/>
    <n v="683"/>
    <n v="1.171303074670571E-2"/>
  </r>
  <r>
    <x v="4"/>
    <n v="1284"/>
    <n v="1284"/>
    <n v="1284"/>
    <x v="1"/>
    <s v="a10-007.in"/>
    <n v="10"/>
    <n v="80"/>
    <n v="0"/>
    <n v="550"/>
    <n v="1"/>
    <n v="1300"/>
    <n v="0.80092300000000005"/>
    <n v="60.000999999999998"/>
    <n v="4.0000000000000001E-3"/>
    <n v="0"/>
    <n v="1E-3"/>
    <n v="1.2461059190031154"/>
    <n v="0"/>
    <n v="1.2461059190031154"/>
    <n v="0"/>
    <n v="1284"/>
    <n v="1.2461059190031154E-2"/>
  </r>
  <r>
    <x v="4"/>
    <n v="962"/>
    <n v="962"/>
    <n v="962"/>
    <x v="1"/>
    <s v="a10-008.in"/>
    <n v="10"/>
    <n v="80"/>
    <n v="0"/>
    <n v="559"/>
    <n v="1"/>
    <n v="1140"/>
    <n v="0.77201600000000004"/>
    <n v="60.000999999999998"/>
    <n v="0"/>
    <n v="0"/>
    <n v="0"/>
    <n v="18.5031185031185"/>
    <n v="0"/>
    <n v="18.5031185031185"/>
    <n v="0"/>
    <n v="962"/>
    <n v="0.18503118503118499"/>
  </r>
  <r>
    <x v="4"/>
    <n v="996"/>
    <n v="996"/>
    <n v="996"/>
    <x v="1"/>
    <s v="a10-009.in"/>
    <n v="10"/>
    <n v="80"/>
    <n v="0"/>
    <n v="404"/>
    <n v="1"/>
    <n v="996"/>
    <n v="0.81440599999999996"/>
    <n v="60.000999999999998"/>
    <n v="6.0000000000000001E-3"/>
    <n v="0"/>
    <n v="0"/>
    <n v="0"/>
    <n v="0"/>
    <n v="0"/>
    <n v="1"/>
    <n v="996"/>
    <n v="0"/>
  </r>
  <r>
    <x v="4"/>
    <n v="1021"/>
    <n v="1021"/>
    <n v="1021"/>
    <x v="1"/>
    <s v="a10-010.in"/>
    <n v="10"/>
    <n v="80"/>
    <n v="0"/>
    <n v="610"/>
    <n v="1"/>
    <n v="1105"/>
    <n v="0.86404099999999995"/>
    <n v="60.000999999999998"/>
    <n v="0"/>
    <n v="0"/>
    <n v="0"/>
    <n v="8.2272282076395697"/>
    <n v="0"/>
    <n v="8.2272282076395697"/>
    <n v="0"/>
    <n v="1021"/>
    <n v="8.2272282076395697E-2"/>
  </r>
  <r>
    <x v="4"/>
    <n v="853"/>
    <n v="853"/>
    <n v="853"/>
    <x v="1"/>
    <s v="a10-011.in"/>
    <n v="10"/>
    <n v="80"/>
    <n v="0"/>
    <n v="507"/>
    <n v="1"/>
    <n v="861"/>
    <n v="0.77332900000000004"/>
    <n v="60.000999999999998"/>
    <n v="0"/>
    <n v="0"/>
    <n v="0"/>
    <n v="0.93786635404455865"/>
    <n v="0"/>
    <n v="0.93786635404455865"/>
    <n v="0"/>
    <n v="853"/>
    <n v="9.3786635404455865E-3"/>
  </r>
  <r>
    <x v="4"/>
    <n v="701"/>
    <n v="701"/>
    <n v="701"/>
    <x v="1"/>
    <s v="a10-012.in"/>
    <n v="10"/>
    <n v="80"/>
    <n v="0"/>
    <n v="426"/>
    <n v="1"/>
    <n v="724"/>
    <n v="0.71692"/>
    <n v="60.000999999999998"/>
    <n v="0"/>
    <n v="0"/>
    <n v="0"/>
    <n v="3.2810271041369576"/>
    <n v="0"/>
    <n v="3.2810271041369576"/>
    <n v="0"/>
    <n v="701"/>
    <n v="3.2810271041369576E-2"/>
  </r>
  <r>
    <x v="4"/>
    <n v="734"/>
    <n v="734"/>
    <n v="734"/>
    <x v="1"/>
    <s v="a10-013.in"/>
    <n v="10"/>
    <n v="80"/>
    <n v="0"/>
    <n v="437"/>
    <n v="1"/>
    <n v="755"/>
    <n v="0.74726400000000004"/>
    <n v="60.000999999999998"/>
    <n v="1E-3"/>
    <n v="0"/>
    <n v="0"/>
    <n v="2.8610354223433276"/>
    <n v="0"/>
    <n v="2.8610354223433276"/>
    <n v="0"/>
    <n v="734"/>
    <n v="2.8610354223433276E-2"/>
  </r>
  <r>
    <x v="4"/>
    <n v="677"/>
    <n v="677"/>
    <n v="677"/>
    <x v="1"/>
    <s v="a10-014.in"/>
    <n v="10"/>
    <n v="80"/>
    <n v="0"/>
    <n v="451"/>
    <n v="1"/>
    <n v="715"/>
    <n v="0.70141600000000004"/>
    <n v="60.000999999999998"/>
    <n v="0"/>
    <n v="0"/>
    <n v="0"/>
    <n v="5.6129985228951185"/>
    <n v="0"/>
    <n v="5.6129985228951185"/>
    <n v="0"/>
    <n v="677"/>
    <n v="5.6129985228951185E-2"/>
  </r>
  <r>
    <x v="4"/>
    <n v="761"/>
    <n v="761"/>
    <n v="761"/>
    <x v="1"/>
    <s v="a10-015.in"/>
    <n v="10"/>
    <n v="80"/>
    <n v="0"/>
    <n v="488"/>
    <n v="1"/>
    <n v="781"/>
    <n v="0.76390899999999995"/>
    <n v="60.000999999999998"/>
    <n v="2E-3"/>
    <n v="0"/>
    <n v="0"/>
    <n v="2.6281208935611033"/>
    <n v="0"/>
    <n v="2.6281208935611033"/>
    <n v="0"/>
    <n v="761"/>
    <n v="2.6281208935611033E-2"/>
  </r>
  <r>
    <x v="4"/>
    <n v="945"/>
    <n v="945"/>
    <n v="945"/>
    <x v="1"/>
    <s v="a10-016.in"/>
    <n v="10"/>
    <n v="80"/>
    <n v="0"/>
    <n v="450"/>
    <n v="1"/>
    <n v="952"/>
    <n v="0.82105300000000003"/>
    <n v="60.000999999999998"/>
    <n v="0.03"/>
    <n v="0"/>
    <n v="1E-3"/>
    <n v="0.74074074074073071"/>
    <n v="0"/>
    <n v="0.74074074074073071"/>
    <n v="0"/>
    <n v="945"/>
    <n v="7.4074074074073071E-3"/>
  </r>
  <r>
    <x v="4"/>
    <n v="1094"/>
    <n v="1094"/>
    <n v="1094"/>
    <x v="1"/>
    <s v="a10-017.in"/>
    <n v="10"/>
    <n v="80"/>
    <n v="0"/>
    <n v="462"/>
    <n v="1"/>
    <n v="1098"/>
    <n v="0.72099999999999997"/>
    <n v="60.000999999999998"/>
    <n v="0"/>
    <n v="0"/>
    <n v="0"/>
    <n v="0.36563071297988081"/>
    <n v="0"/>
    <n v="0.36563071297988081"/>
    <n v="0"/>
    <n v="1094"/>
    <n v="3.6563071297988081E-3"/>
  </r>
  <r>
    <x v="4"/>
    <n v="802"/>
    <n v="802"/>
    <n v="802"/>
    <x v="1"/>
    <s v="a10-018.in"/>
    <n v="10"/>
    <n v="80"/>
    <n v="0"/>
    <n v="502"/>
    <n v="1"/>
    <n v="830"/>
    <n v="0.71292500000000003"/>
    <n v="60.000999999999998"/>
    <n v="2E-3"/>
    <n v="0"/>
    <n v="0"/>
    <n v="3.4912718204488824"/>
    <n v="0"/>
    <n v="3.4912718204488824"/>
    <n v="0"/>
    <n v="802"/>
    <n v="3.4912718204488824E-2"/>
  </r>
  <r>
    <x v="4"/>
    <n v="904"/>
    <n v="904"/>
    <n v="904"/>
    <x v="1"/>
    <s v="a10-019.in"/>
    <n v="10"/>
    <n v="80"/>
    <n v="0"/>
    <n v="432"/>
    <n v="1"/>
    <n v="1109"/>
    <n v="0.75936099999999995"/>
    <n v="60.000999999999998"/>
    <n v="2E-3"/>
    <n v="0"/>
    <n v="0"/>
    <n v="22.676991150442483"/>
    <n v="0"/>
    <n v="22.676991150442483"/>
    <n v="0"/>
    <n v="904"/>
    <n v="0.22676991150442483"/>
  </r>
  <r>
    <x v="4"/>
    <n v="921"/>
    <n v="921"/>
    <n v="921"/>
    <x v="1"/>
    <s v="a10-020.in"/>
    <n v="10"/>
    <n v="80"/>
    <n v="0"/>
    <n v="478"/>
    <n v="1"/>
    <n v="1034"/>
    <n v="0.72152799999999995"/>
    <n v="60.000999999999998"/>
    <n v="1E-3"/>
    <n v="0"/>
    <n v="0"/>
    <n v="12.269272529858855"/>
    <n v="0"/>
    <n v="12.269272529858855"/>
    <n v="0"/>
    <n v="921"/>
    <n v="0.12269272529858855"/>
  </r>
  <r>
    <x v="4"/>
    <n v="903"/>
    <n v="903"/>
    <n v="903"/>
    <x v="1"/>
    <s v="a10-021.in"/>
    <n v="10"/>
    <n v="80"/>
    <n v="0"/>
    <n v="486"/>
    <n v="1"/>
    <n v="941"/>
    <n v="0.7369"/>
    <n v="60.000999999999998"/>
    <n v="7.0000000000000001E-3"/>
    <n v="0"/>
    <n v="0"/>
    <n v="4.2081949058693224"/>
    <n v="0"/>
    <n v="4.2081949058693224"/>
    <n v="0"/>
    <n v="903"/>
    <n v="4.2081949058693224E-2"/>
  </r>
  <r>
    <x v="4"/>
    <n v="1014"/>
    <n v="1014"/>
    <n v="1014"/>
    <x v="1"/>
    <s v="a10-022.in"/>
    <n v="10"/>
    <n v="80"/>
    <n v="0"/>
    <n v="495"/>
    <n v="1"/>
    <n v="1067"/>
    <n v="0.91603000000000001"/>
    <n v="60.000999999999998"/>
    <n v="0"/>
    <n v="0"/>
    <n v="0"/>
    <n v="5.2268244575936817"/>
    <n v="0"/>
    <n v="5.2268244575936817"/>
    <n v="0"/>
    <n v="1014"/>
    <n v="5.2268244575936817E-2"/>
  </r>
  <r>
    <x v="4"/>
    <n v="1007"/>
    <n v="1007"/>
    <n v="1007"/>
    <x v="1"/>
    <s v="a10-023.in"/>
    <n v="10"/>
    <n v="80"/>
    <n v="0"/>
    <n v="474"/>
    <n v="1"/>
    <n v="1165"/>
    <n v="0.74656900000000004"/>
    <n v="60.000999999999998"/>
    <n v="2E-3"/>
    <n v="0"/>
    <n v="0"/>
    <n v="15.690168818272099"/>
    <n v="0"/>
    <n v="15.690168818272099"/>
    <n v="0"/>
    <n v="1007"/>
    <n v="0.15690168818272099"/>
  </r>
  <r>
    <x v="4"/>
    <n v="1062"/>
    <n v="1062"/>
    <n v="1062"/>
    <x v="1"/>
    <s v="a10-024.in"/>
    <n v="10"/>
    <n v="80"/>
    <n v="0"/>
    <n v="566"/>
    <n v="1"/>
    <n v="1172"/>
    <n v="0.81588400000000005"/>
    <n v="60.000999999999998"/>
    <n v="0"/>
    <n v="0"/>
    <n v="0"/>
    <n v="10.357815442561202"/>
    <n v="0"/>
    <n v="10.357815442561202"/>
    <n v="0"/>
    <n v="1062"/>
    <n v="0.10357815442561202"/>
  </r>
  <r>
    <x v="4"/>
    <n v="913"/>
    <n v="913"/>
    <n v="913"/>
    <x v="1"/>
    <s v="a10-025.in"/>
    <n v="10"/>
    <n v="80"/>
    <n v="0"/>
    <n v="555"/>
    <n v="1"/>
    <n v="989"/>
    <n v="0.84478600000000004"/>
    <n v="60.000999999999998"/>
    <n v="0"/>
    <n v="0"/>
    <n v="0"/>
    <n v="8.3242059145673508"/>
    <n v="0"/>
    <n v="8.3242059145673508"/>
    <n v="0"/>
    <n v="913"/>
    <n v="8.3242059145673508E-2"/>
  </r>
  <r>
    <x v="4"/>
    <n v="1028"/>
    <n v="1028"/>
    <n v="1028"/>
    <x v="1"/>
    <s v="a10-026.in"/>
    <n v="10"/>
    <n v="80"/>
    <n v="0"/>
    <n v="420"/>
    <n v="1"/>
    <n v="1102"/>
    <n v="0.77622100000000005"/>
    <n v="60.000999999999998"/>
    <n v="3.0000000000000001E-3"/>
    <n v="0"/>
    <n v="0"/>
    <n v="7.1984435797665336"/>
    <n v="0"/>
    <n v="7.1984435797665336"/>
    <n v="0"/>
    <n v="1028"/>
    <n v="7.1984435797665336E-2"/>
  </r>
  <r>
    <x v="4"/>
    <n v="1148"/>
    <n v="1148"/>
    <n v="1148"/>
    <x v="1"/>
    <s v="a10-027.in"/>
    <n v="10"/>
    <n v="80"/>
    <n v="0"/>
    <n v="519"/>
    <n v="1"/>
    <n v="1227"/>
    <n v="0.76047799999999999"/>
    <n v="60.000999999999998"/>
    <n v="1.4999999999999999E-2"/>
    <n v="0"/>
    <n v="0"/>
    <n v="6.8815331010452896"/>
    <n v="0"/>
    <n v="6.8815331010452896"/>
    <n v="0"/>
    <n v="1148"/>
    <n v="6.8815331010452896E-2"/>
  </r>
  <r>
    <x v="4"/>
    <n v="845"/>
    <n v="845"/>
    <n v="845"/>
    <x v="1"/>
    <s v="a10-028.in"/>
    <n v="10"/>
    <n v="80"/>
    <n v="0"/>
    <n v="439"/>
    <n v="1"/>
    <n v="912"/>
    <n v="0.86429599999999995"/>
    <n v="60.000999999999998"/>
    <n v="0"/>
    <n v="0"/>
    <n v="0"/>
    <n v="7.9289940828402461"/>
    <n v="0"/>
    <n v="7.9289940828402461"/>
    <n v="0"/>
    <n v="845"/>
    <n v="7.9289940828402461E-2"/>
  </r>
  <r>
    <x v="4"/>
    <n v="761"/>
    <n v="761"/>
    <n v="761"/>
    <x v="1"/>
    <s v="a10-029.in"/>
    <n v="10"/>
    <n v="80"/>
    <n v="0"/>
    <n v="420"/>
    <n v="1"/>
    <n v="776"/>
    <n v="0.85237700000000005"/>
    <n v="60.000999999999998"/>
    <n v="0"/>
    <n v="0"/>
    <n v="0"/>
    <n v="1.9710906701708275"/>
    <n v="0"/>
    <n v="1.9710906701708275"/>
    <n v="0"/>
    <n v="761"/>
    <n v="1.9710906701708275E-2"/>
  </r>
  <r>
    <x v="4"/>
    <n v="1171"/>
    <n v="1122"/>
    <n v="1171"/>
    <x v="2"/>
    <s v="a12-000.in"/>
    <n v="12"/>
    <n v="80"/>
    <n v="0"/>
    <n v="581"/>
    <n v="1"/>
    <n v="1374"/>
    <n v="0.88890899999999995"/>
    <n v="60.000999999999998"/>
    <n v="1E-3"/>
    <n v="0"/>
    <n v="0"/>
    <n v="17.335610589239959"/>
    <n v="0"/>
    <n v="22.459893048128343"/>
    <n v="0"/>
    <n v="1171"/>
    <n v="0.17335610589239958"/>
  </r>
  <r>
    <x v="4"/>
    <n v="1297"/>
    <n v="1211"/>
    <n v="1297"/>
    <x v="2"/>
    <s v="a12-001.in"/>
    <n v="12"/>
    <n v="80"/>
    <n v="0"/>
    <n v="582"/>
    <n v="1"/>
    <n v="1351"/>
    <n v="0.84431400000000001"/>
    <n v="60.000999999999998"/>
    <n v="1.6E-2"/>
    <n v="0"/>
    <n v="0"/>
    <n v="4.1634541249036205"/>
    <n v="0"/>
    <n v="11.560693641618492"/>
    <n v="0"/>
    <n v="1297"/>
    <n v="4.1634541249036205E-2"/>
  </r>
  <r>
    <x v="4"/>
    <n v="1087"/>
    <n v="1052"/>
    <n v="1087"/>
    <x v="2"/>
    <s v="a12-002.in"/>
    <n v="12"/>
    <n v="80"/>
    <n v="0"/>
    <n v="628"/>
    <n v="1"/>
    <n v="1232"/>
    <n v="0.88167099999999998"/>
    <n v="60.000999999999998"/>
    <n v="1E-3"/>
    <n v="0"/>
    <n v="0"/>
    <n v="13.339466421343138"/>
    <n v="0"/>
    <n v="17.110266159695819"/>
    <n v="0"/>
    <n v="1087"/>
    <n v="0.13339466421343138"/>
  </r>
  <r>
    <x v="4"/>
    <n v="1170"/>
    <n v="1144"/>
    <n v="1170"/>
    <x v="2"/>
    <s v="a12-003.in"/>
    <n v="12"/>
    <n v="80"/>
    <n v="0"/>
    <n v="616"/>
    <n v="1"/>
    <n v="1308"/>
    <n v="0.85630700000000004"/>
    <n v="60.000999999999998"/>
    <n v="0"/>
    <n v="0"/>
    <n v="0"/>
    <n v="11.794871794871797"/>
    <n v="0"/>
    <n v="14.335664335664333"/>
    <n v="0"/>
    <n v="1170"/>
    <n v="0.11794871794871797"/>
  </r>
  <r>
    <x v="4"/>
    <n v="1319"/>
    <n v="1252"/>
    <n v="1319"/>
    <x v="2"/>
    <s v="a12-004.in"/>
    <n v="12"/>
    <n v="80"/>
    <n v="0"/>
    <n v="674"/>
    <n v="1"/>
    <n v="1388"/>
    <n v="0.85979700000000003"/>
    <n v="60.000999999999998"/>
    <n v="0"/>
    <n v="0"/>
    <n v="0"/>
    <n v="5.2312357846853619"/>
    <n v="0"/>
    <n v="10.862619808306718"/>
    <n v="0"/>
    <n v="1319"/>
    <n v="5.2312357846853619E-2"/>
  </r>
  <r>
    <x v="4"/>
    <n v="1060"/>
    <n v="1060"/>
    <n v="1060"/>
    <x v="2"/>
    <s v="a12-005.in"/>
    <n v="12"/>
    <n v="80"/>
    <n v="0"/>
    <n v="555"/>
    <n v="1"/>
    <n v="1107"/>
    <n v="0.81645599999999996"/>
    <n v="60.000999999999998"/>
    <n v="1E-3"/>
    <n v="0"/>
    <n v="0"/>
    <n v="4.4339622641509369"/>
    <n v="0"/>
    <n v="4.4339622641509369"/>
    <n v="0"/>
    <n v="1060"/>
    <n v="4.4339622641509369E-2"/>
  </r>
  <r>
    <x v="4"/>
    <n v="1940"/>
    <n v="1940"/>
    <n v="1940"/>
    <x v="2"/>
    <s v="a12-006.in"/>
    <n v="12"/>
    <n v="80"/>
    <n v="0"/>
    <n v="708"/>
    <n v="1"/>
    <n v="2064"/>
    <n v="0.68613299999999999"/>
    <n v="60.000999999999998"/>
    <n v="5.0000000000000001E-3"/>
    <n v="0"/>
    <n v="0"/>
    <n v="6.3917525773195871"/>
    <n v="0"/>
    <n v="6.3917525773195871"/>
    <n v="0"/>
    <n v="1940"/>
    <n v="6.3917525773195871E-2"/>
  </r>
  <r>
    <x v="4"/>
    <n v="1738"/>
    <n v="1601"/>
    <n v="1738"/>
    <x v="2"/>
    <s v="a12-007.in"/>
    <n v="12"/>
    <n v="80"/>
    <n v="0"/>
    <n v="674"/>
    <n v="1"/>
    <n v="1828"/>
    <n v="0.83506599999999997"/>
    <n v="60.000999999999998"/>
    <n v="0.08"/>
    <n v="0"/>
    <n v="0"/>
    <n v="5.1783659378596081"/>
    <n v="0"/>
    <n v="14.178638351030614"/>
    <n v="0"/>
    <n v="1738"/>
    <n v="5.1783659378596081E-2"/>
  </r>
  <r>
    <x v="4"/>
    <n v="1369"/>
    <n v="1325"/>
    <n v="1369"/>
    <x v="2"/>
    <s v="a12-008.in"/>
    <n v="12"/>
    <n v="80"/>
    <n v="0"/>
    <n v="622"/>
    <n v="1"/>
    <n v="1404"/>
    <n v="0.84834699999999996"/>
    <n v="60.000999999999998"/>
    <n v="1E-3"/>
    <n v="0"/>
    <n v="0"/>
    <n v="2.5566106647187725"/>
    <n v="0"/>
    <n v="5.962264150943386"/>
    <n v="0"/>
    <n v="1369"/>
    <n v="2.5566106647187725E-2"/>
  </r>
  <r>
    <x v="4"/>
    <n v="1400"/>
    <n v="1331"/>
    <n v="1400"/>
    <x v="2"/>
    <s v="a12-009.in"/>
    <n v="12"/>
    <n v="80"/>
    <n v="0"/>
    <n v="715"/>
    <n v="1"/>
    <n v="1439"/>
    <n v="0.85603099999999999"/>
    <n v="60.000999999999998"/>
    <n v="7.0000000000000001E-3"/>
    <n v="0"/>
    <n v="0"/>
    <n v="2.7857142857142803"/>
    <n v="0"/>
    <n v="8.114199849737048"/>
    <n v="0"/>
    <n v="1400"/>
    <n v="2.7857142857142803E-2"/>
  </r>
  <r>
    <x v="4"/>
    <n v="1963"/>
    <n v="1787"/>
    <n v="1963"/>
    <x v="3"/>
    <s v="a15-000.in"/>
    <n v="15"/>
    <n v="80"/>
    <n v="0"/>
    <n v="784"/>
    <n v="1"/>
    <n v="2097"/>
    <n v="0.85048699999999999"/>
    <n v="60.000999999999998"/>
    <n v="2E-3"/>
    <n v="0"/>
    <n v="0"/>
    <n v="6.8262862964849624"/>
    <n v="0"/>
    <n v="17.347509792949079"/>
    <n v="0"/>
    <n v="1963"/>
    <n v="6.8262862964849624E-2"/>
  </r>
  <r>
    <x v="4"/>
    <n v="1575"/>
    <n v="1484"/>
    <n v="1575"/>
    <x v="3"/>
    <s v="a15-001.in"/>
    <n v="15"/>
    <n v="80"/>
    <n v="0"/>
    <n v="626"/>
    <n v="1"/>
    <n v="1717"/>
    <n v="0.85955000000000004"/>
    <n v="60.000999999999998"/>
    <n v="1.7000000000000001E-2"/>
    <n v="0"/>
    <n v="0"/>
    <n v="9.0158730158730105"/>
    <n v="0"/>
    <n v="15.700808625336936"/>
    <n v="0"/>
    <n v="1575"/>
    <n v="9.0158730158730105E-2"/>
  </r>
  <r>
    <x v="4"/>
    <n v="2280"/>
    <n v="2119"/>
    <n v="2280"/>
    <x v="3"/>
    <s v="a15-002.in"/>
    <n v="15"/>
    <n v="80"/>
    <n v="0"/>
    <n v="796"/>
    <n v="1"/>
    <n v="2343"/>
    <n v="0.83779700000000001"/>
    <n v="60.000999999999998"/>
    <n v="8.9999999999999993E-3"/>
    <n v="0"/>
    <n v="0"/>
    <n v="2.7631578947368451"/>
    <n v="0"/>
    <n v="10.57102406795658"/>
    <n v="0"/>
    <n v="2280"/>
    <n v="2.7631578947368451E-2"/>
  </r>
  <r>
    <x v="4"/>
    <n v="1842"/>
    <n v="1727"/>
    <n v="1842"/>
    <x v="3"/>
    <s v="a15-003.in"/>
    <n v="15"/>
    <n v="80"/>
    <n v="0"/>
    <n v="767"/>
    <n v="1"/>
    <n v="1887"/>
    <n v="0.88798999999999995"/>
    <n v="60.000999999999998"/>
    <n v="4.0000000000000001E-3"/>
    <n v="0"/>
    <n v="0"/>
    <n v="2.4429967426710109"/>
    <n v="0"/>
    <n v="9.2646207295888914"/>
    <n v="0"/>
    <n v="1842"/>
    <n v="2.4429967426710109E-2"/>
  </r>
  <r>
    <x v="4"/>
    <n v="1769"/>
    <n v="1575"/>
    <n v="1769"/>
    <x v="3"/>
    <s v="a15-004.in"/>
    <n v="15"/>
    <n v="80"/>
    <n v="0"/>
    <n v="663"/>
    <n v="1"/>
    <n v="1893"/>
    <n v="0.84377100000000005"/>
    <n v="60.000999999999998"/>
    <n v="1E-3"/>
    <n v="0"/>
    <n v="0"/>
    <n v="7.0096099491238073"/>
    <n v="0"/>
    <n v="20.190476190476183"/>
    <n v="0"/>
    <n v="1769"/>
    <n v="7.0096099491238073E-2"/>
  </r>
  <r>
    <x v="4"/>
    <n v="2087"/>
    <n v="1857"/>
    <n v="2087"/>
    <x v="3"/>
    <s v="a15-005.in"/>
    <n v="15"/>
    <n v="80"/>
    <n v="0"/>
    <n v="763"/>
    <n v="1"/>
    <n v="2166"/>
    <n v="0.84202299999999997"/>
    <n v="60.000999999999998"/>
    <n v="6.5000000000000002E-2"/>
    <n v="0"/>
    <n v="0"/>
    <n v="3.7853378054623965"/>
    <n v="0"/>
    <n v="16.639741518578344"/>
    <n v="0"/>
    <n v="2087"/>
    <n v="3.7853378054623965E-2"/>
  </r>
  <r>
    <x v="4"/>
    <n v="1860"/>
    <n v="1672"/>
    <n v="1860"/>
    <x v="3"/>
    <s v="a15-006.in"/>
    <n v="15"/>
    <n v="80"/>
    <n v="0"/>
    <n v="742"/>
    <n v="1"/>
    <n v="2119"/>
    <n v="0.80924200000000002"/>
    <n v="60.000999999999998"/>
    <n v="2.7E-2"/>
    <n v="0"/>
    <n v="0"/>
    <n v="13.924731182795691"/>
    <n v="0"/>
    <n v="26.734449760765557"/>
    <n v="0"/>
    <n v="1860"/>
    <n v="0.13924731182795691"/>
  </r>
  <r>
    <x v="4"/>
    <n v="1629"/>
    <n v="1508"/>
    <n v="1629"/>
    <x v="3"/>
    <s v="a15-007.in"/>
    <n v="15"/>
    <n v="80"/>
    <n v="0"/>
    <n v="702"/>
    <n v="1"/>
    <n v="1651"/>
    <n v="0.81508899999999995"/>
    <n v="60.000999999999998"/>
    <n v="3.0000000000000001E-3"/>
    <n v="0"/>
    <n v="0"/>
    <n v="1.3505217925107393"/>
    <n v="0"/>
    <n v="9.4827586206896584"/>
    <n v="0"/>
    <n v="1629"/>
    <n v="1.3505217925107393E-2"/>
  </r>
  <r>
    <x v="4"/>
    <n v="1683"/>
    <n v="1577"/>
    <n v="1683"/>
    <x v="3"/>
    <s v="a15-008.in"/>
    <n v="15"/>
    <n v="80"/>
    <n v="0"/>
    <n v="735"/>
    <n v="1"/>
    <n v="2072"/>
    <n v="0.86160999999999999"/>
    <n v="60.000999999999998"/>
    <n v="1E-3"/>
    <n v="0"/>
    <n v="0"/>
    <n v="23.113487819370171"/>
    <n v="0"/>
    <n v="31.388712745719726"/>
    <n v="0"/>
    <n v="1683"/>
    <n v="0.23113487819370171"/>
  </r>
  <r>
    <x v="4"/>
    <n v="1718"/>
    <n v="1630"/>
    <n v="1718"/>
    <x v="3"/>
    <s v="a15-009.in"/>
    <n v="15"/>
    <n v="80"/>
    <n v="0"/>
    <n v="816"/>
    <n v="1"/>
    <n v="1884"/>
    <n v="0.88048300000000002"/>
    <n v="60.000999999999998"/>
    <n v="8.0000000000000002E-3"/>
    <n v="0"/>
    <n v="0"/>
    <n v="9.6623981373690437"/>
    <n v="0"/>
    <n v="15.582822085889569"/>
    <n v="0"/>
    <n v="1718"/>
    <n v="9.6623981373690437E-2"/>
  </r>
  <r>
    <x v="4"/>
    <n v="10704"/>
    <n v="10824"/>
    <n v="11933"/>
    <x v="4"/>
    <s v="a40-000.in"/>
    <n v="40"/>
    <n v="80"/>
    <n v="0"/>
    <n v="1942"/>
    <n v="1"/>
    <n v="12197"/>
    <n v="0.88137200000000004"/>
    <n v="60.000999999999998"/>
    <n v="6.3769999999999998"/>
    <n v="0"/>
    <n v="0"/>
    <n v="13.948056801195818"/>
    <n v="0"/>
    <n v="12.684774575018487"/>
    <n v="0"/>
    <n v="11007"/>
    <n v="0.1081130189879167"/>
  </r>
  <r>
    <x v="4"/>
    <n v="9941"/>
    <n v="10078"/>
    <n v="11201"/>
    <x v="4"/>
    <s v="a40-001.in"/>
    <n v="40"/>
    <n v="80"/>
    <n v="0"/>
    <n v="1993"/>
    <n v="1"/>
    <n v="11329"/>
    <n v="0.84726100000000004"/>
    <n v="60.000999999999998"/>
    <n v="40.942999999999998"/>
    <n v="0"/>
    <n v="0"/>
    <n v="13.962378030379231"/>
    <n v="0"/>
    <n v="12.413177217701922"/>
    <n v="0"/>
    <n v="10337"/>
    <n v="9.5965947566992282E-2"/>
  </r>
  <r>
    <x v="4"/>
    <n v="11813"/>
    <n v="12004"/>
    <n v="12974"/>
    <x v="4"/>
    <s v="a40-002.in"/>
    <n v="40"/>
    <n v="80"/>
    <n v="0"/>
    <n v="2159"/>
    <n v="1"/>
    <n v="13098"/>
    <n v="0.957345"/>
    <n v="60.000999999999998"/>
    <n v="8.5649999999999995"/>
    <n v="0"/>
    <n v="0"/>
    <n v="10.877846440362315"/>
    <n v="0"/>
    <n v="9.1136287904032045"/>
    <n v="0"/>
    <n v="12153"/>
    <n v="7.7758578128857003E-2"/>
  </r>
  <r>
    <x v="4"/>
    <n v="10127"/>
    <n v="10258"/>
    <n v="11268"/>
    <x v="4"/>
    <s v="a40-003.in"/>
    <n v="40"/>
    <n v="80"/>
    <n v="0"/>
    <n v="1940"/>
    <n v="1"/>
    <n v="11328"/>
    <n v="0.897374"/>
    <n v="60.000999999999998"/>
    <n v="26.161000000000001"/>
    <n v="0"/>
    <n v="0"/>
    <n v="11.859385800335742"/>
    <n v="0"/>
    <n v="10.430883213101971"/>
    <n v="0"/>
    <n v="10487"/>
    <n v="8.0194526556689238E-2"/>
  </r>
  <r>
    <x v="4"/>
    <n v="9616"/>
    <n v="9691"/>
    <n v="10757"/>
    <x v="4"/>
    <s v="a40-004.in"/>
    <n v="40"/>
    <n v="80"/>
    <n v="0"/>
    <n v="2020"/>
    <n v="1"/>
    <n v="11496"/>
    <n v="0.860259"/>
    <n v="60.000999999999998"/>
    <n v="56.25"/>
    <n v="0"/>
    <n v="0"/>
    <n v="19.550748752079873"/>
    <n v="0"/>
    <n v="18.62552884119286"/>
    <n v="0"/>
    <n v="9931"/>
    <n v="0.15758735273386359"/>
  </r>
  <r>
    <x v="4"/>
    <n v="11645"/>
    <n v="11746"/>
    <n v="12709"/>
    <x v="4"/>
    <s v="a40-005.in"/>
    <n v="40"/>
    <n v="80"/>
    <n v="0"/>
    <n v="2042"/>
    <n v="1"/>
    <n v="13041"/>
    <n v="0.92066899999999996"/>
    <n v="60.000999999999998"/>
    <n v="47.082999999999998"/>
    <n v="0"/>
    <n v="0"/>
    <n v="11.987977672820961"/>
    <n v="0"/>
    <n v="11.025029797377828"/>
    <n v="0"/>
    <n v="11887"/>
    <n v="9.708084462017319E-2"/>
  </r>
  <r>
    <x v="4"/>
    <n v="11278"/>
    <n v="11356"/>
    <n v="12526"/>
    <x v="4"/>
    <s v="a40-006.in"/>
    <n v="40"/>
    <n v="80"/>
    <n v="0"/>
    <n v="2235"/>
    <n v="1"/>
    <n v="13006"/>
    <n v="0.87511499999999998"/>
    <n v="60.000999999999998"/>
    <n v="43.371000000000002"/>
    <n v="0"/>
    <n v="0"/>
    <n v="15.321865579003369"/>
    <n v="0"/>
    <n v="14.529764001408951"/>
    <n v="0"/>
    <n v="11570"/>
    <n v="0.12411408815903191"/>
  </r>
  <r>
    <x v="4"/>
    <n v="11502"/>
    <n v="11588"/>
    <n v="12701"/>
    <x v="4"/>
    <s v="a40-007.in"/>
    <n v="40"/>
    <n v="80"/>
    <n v="0"/>
    <n v="2202"/>
    <n v="1"/>
    <n v="13425"/>
    <n v="0.92802399999999996"/>
    <n v="60.000999999999998"/>
    <n v="53.411000000000001"/>
    <n v="0"/>
    <n v="0"/>
    <n v="16.718831507563902"/>
    <n v="0"/>
    <n v="15.852606144287185"/>
    <n v="0"/>
    <n v="11728"/>
    <n v="0.14469645293315136"/>
  </r>
  <r>
    <x v="4"/>
    <n v="9464"/>
    <n v="9564"/>
    <n v="10425"/>
    <x v="4"/>
    <s v="a40-008.in"/>
    <n v="40"/>
    <n v="80"/>
    <n v="0"/>
    <n v="2024"/>
    <n v="1"/>
    <n v="10411"/>
    <n v="0.91324700000000003"/>
    <n v="60.000999999999998"/>
    <n v="25.012"/>
    <n v="0"/>
    <n v="0"/>
    <n v="10.006339814032117"/>
    <n v="1"/>
    <n v="8.8561271434546285"/>
    <n v="0"/>
    <n v="9719"/>
    <n v="7.1200740816956376E-2"/>
  </r>
  <r>
    <x v="4"/>
    <n v="8622"/>
    <n v="8672"/>
    <n v="9560"/>
    <x v="4"/>
    <s v="a40-009.in"/>
    <n v="40"/>
    <n v="80"/>
    <n v="0"/>
    <n v="1948"/>
    <n v="1"/>
    <n v="9599"/>
    <n v="0.85759300000000005"/>
    <n v="60.000999999999998"/>
    <n v="6.7220000000000004"/>
    <n v="0"/>
    <n v="0"/>
    <n v="11.331477615402452"/>
    <n v="0"/>
    <n v="10.689575645756456"/>
    <n v="0"/>
    <n v="8887"/>
    <n v="8.0117024867784492E-2"/>
  </r>
  <r>
    <x v="4"/>
    <n v="10230"/>
    <n v="10305"/>
    <n v="11893"/>
    <x v="4"/>
    <s v="a40-010.in"/>
    <n v="40"/>
    <n v="80"/>
    <n v="0"/>
    <n v="1900"/>
    <n v="1"/>
    <n v="12289"/>
    <n v="0.80126799999999998"/>
    <n v="60.000999999999998"/>
    <n v="4.8"/>
    <n v="0"/>
    <n v="0"/>
    <n v="20.127077223851408"/>
    <n v="0"/>
    <n v="19.252789907811739"/>
    <n v="0"/>
    <n v="10765"/>
    <n v="0.14156990246168144"/>
  </r>
  <r>
    <x v="4"/>
    <n v="9961"/>
    <n v="10013"/>
    <n v="10976"/>
    <x v="4"/>
    <s v="a40-011.in"/>
    <n v="40"/>
    <n v="80"/>
    <n v="0"/>
    <n v="1909"/>
    <n v="1"/>
    <n v="11313"/>
    <n v="0.91488199999999997"/>
    <n v="60.000999999999998"/>
    <n v="39.686"/>
    <n v="0"/>
    <n v="0"/>
    <n v="13.572934444332896"/>
    <n v="0"/>
    <n v="12.983121941476083"/>
    <n v="0"/>
    <n v="10249"/>
    <n v="0.10381500634208218"/>
  </r>
  <r>
    <x v="4"/>
    <n v="10063"/>
    <n v="10131"/>
    <n v="11022"/>
    <x v="4"/>
    <s v="a40-012.in"/>
    <n v="40"/>
    <n v="80"/>
    <n v="0"/>
    <n v="2141"/>
    <n v="1"/>
    <n v="11159"/>
    <n v="0.93501400000000001"/>
    <n v="60.000999999999998"/>
    <n v="29.742000000000001"/>
    <n v="0"/>
    <n v="0"/>
    <n v="10.891384279042038"/>
    <n v="0"/>
    <n v="10.147073339255751"/>
    <n v="0"/>
    <n v="10240"/>
    <n v="8.9746093750000089E-2"/>
  </r>
  <r>
    <x v="4"/>
    <n v="12889"/>
    <n v="12974"/>
    <n v="14353"/>
    <x v="4"/>
    <s v="a40-013.in"/>
    <n v="40"/>
    <n v="80"/>
    <n v="0"/>
    <n v="2075"/>
    <n v="1"/>
    <n v="14579"/>
    <n v="0.82728500000000005"/>
    <n v="60.000999999999998"/>
    <n v="19.565999999999999"/>
    <n v="0"/>
    <n v="0"/>
    <n v="13.111955931414387"/>
    <n v="0"/>
    <n v="12.370895637428703"/>
    <n v="0"/>
    <n v="13412"/>
    <n v="8.7011631374888099E-2"/>
  </r>
  <r>
    <x v="4"/>
    <n v="10112"/>
    <n v="10185"/>
    <n v="11334"/>
    <x v="4"/>
    <s v="a40-014.in"/>
    <n v="40"/>
    <n v="80"/>
    <n v="0"/>
    <n v="2043"/>
    <n v="1"/>
    <n v="11363"/>
    <n v="0.92941600000000002"/>
    <n v="60.000999999999998"/>
    <n v="46.66"/>
    <n v="0"/>
    <n v="0"/>
    <n v="12.37143987341771"/>
    <n v="0"/>
    <n v="11.566028473244971"/>
    <n v="0"/>
    <n v="10370"/>
    <n v="9.5756991321118701E-2"/>
  </r>
  <r>
    <x v="4"/>
    <n v="10406"/>
    <n v="10486"/>
    <n v="11829"/>
    <x v="4"/>
    <s v="a40-015.in"/>
    <n v="40"/>
    <n v="80"/>
    <n v="0"/>
    <n v="1963"/>
    <n v="1"/>
    <n v="11766"/>
    <n v="0.817438"/>
    <n v="60.000999999999998"/>
    <n v="50.341000000000001"/>
    <n v="0"/>
    <n v="0"/>
    <n v="13.06938304824139"/>
    <n v="1"/>
    <n v="12.206751859622344"/>
    <n v="0"/>
    <n v="10901"/>
    <n v="7.9350518301073203E-2"/>
  </r>
  <r>
    <x v="4"/>
    <n v="11304"/>
    <n v="11342"/>
    <n v="12358"/>
    <x v="4"/>
    <s v="a40-016.in"/>
    <n v="40"/>
    <n v="80"/>
    <n v="0"/>
    <n v="2082"/>
    <n v="1"/>
    <n v="13918"/>
    <n v="0.93683499999999997"/>
    <n v="60.000999999999998"/>
    <n v="0.86899999999999999"/>
    <n v="0"/>
    <n v="0"/>
    <n v="23.124557678697812"/>
    <n v="0"/>
    <n v="22.71204373126432"/>
    <n v="0"/>
    <n v="11508"/>
    <n v="0.2094195342370524"/>
  </r>
  <r>
    <x v="4"/>
    <n v="11183"/>
    <n v="11286"/>
    <n v="12226"/>
    <x v="4"/>
    <s v="a40-017.in"/>
    <n v="40"/>
    <n v="80"/>
    <n v="0"/>
    <n v="2029"/>
    <n v="1"/>
    <n v="12543"/>
    <n v="0.89877799999999997"/>
    <n v="60.000999999999998"/>
    <n v="13.542999999999999"/>
    <n v="0"/>
    <n v="0"/>
    <n v="12.161316283644808"/>
    <n v="0"/>
    <n v="11.137692716640091"/>
    <n v="0"/>
    <n v="11492"/>
    <n v="9.145492516533249E-2"/>
  </r>
  <r>
    <x v="4"/>
    <n v="10531"/>
    <n v="10602"/>
    <n v="11638"/>
    <x v="4"/>
    <s v="a40-018.in"/>
    <n v="40"/>
    <n v="80"/>
    <n v="0"/>
    <n v="1856"/>
    <n v="1"/>
    <n v="11740"/>
    <n v="0.86484700000000003"/>
    <n v="60.000999999999998"/>
    <n v="47.542999999999999"/>
    <n v="0"/>
    <n v="0"/>
    <n v="11.480391225904473"/>
    <n v="0"/>
    <n v="10.733823806828902"/>
    <n v="0"/>
    <n v="10837"/>
    <n v="8.332564362831052E-2"/>
  </r>
  <r>
    <x v="4"/>
    <n v="8498"/>
    <n v="8616"/>
    <n v="9402"/>
    <x v="4"/>
    <s v="a40-019.in"/>
    <n v="40"/>
    <n v="80"/>
    <n v="0"/>
    <n v="1960"/>
    <n v="1"/>
    <n v="9463"/>
    <n v="0.89729300000000001"/>
    <n v="60.000999999999998"/>
    <n v="30.035"/>
    <n v="0"/>
    <n v="1E-3"/>
    <n v="11.35561308543187"/>
    <n v="0"/>
    <n v="9.8305478180130024"/>
    <n v="0"/>
    <n v="8764"/>
    <n v="7.975810132359662E-2"/>
  </r>
  <r>
    <x v="4"/>
    <n v="10825"/>
    <n v="10857"/>
    <n v="11995"/>
    <x v="4"/>
    <s v="a40-020.in"/>
    <n v="40"/>
    <n v="80"/>
    <n v="0"/>
    <n v="1938"/>
    <n v="1"/>
    <n v="12040"/>
    <n v="0.87245399999999995"/>
    <n v="60.000999999999998"/>
    <n v="47.173000000000002"/>
    <n v="0"/>
    <n v="0"/>
    <n v="11.224018475750587"/>
    <n v="0"/>
    <n v="10.896196002578984"/>
    <n v="0"/>
    <n v="11127"/>
    <n v="8.2052664689494126E-2"/>
  </r>
  <r>
    <x v="4"/>
    <n v="9076"/>
    <n v="9175"/>
    <n v="10036"/>
    <x v="4"/>
    <s v="a40-021.in"/>
    <n v="40"/>
    <n v="80"/>
    <n v="0"/>
    <n v="1810"/>
    <n v="1"/>
    <n v="10264"/>
    <n v="0.90387799999999996"/>
    <n v="60.000999999999998"/>
    <n v="16.954999999999998"/>
    <n v="0"/>
    <n v="0"/>
    <n v="13.089466725429698"/>
    <n v="0"/>
    <n v="11.869209809264314"/>
    <n v="0"/>
    <n v="9264"/>
    <n v="0.10794473229706392"/>
  </r>
  <r>
    <x v="4"/>
    <n v="8333"/>
    <n v="8449"/>
    <n v="9413"/>
    <x v="4"/>
    <s v="a40-022.in"/>
    <n v="40"/>
    <n v="80"/>
    <n v="0"/>
    <n v="1895"/>
    <n v="1"/>
    <n v="9443"/>
    <n v="0.820766"/>
    <n v="60.000999999999998"/>
    <n v="31.898"/>
    <n v="0"/>
    <n v="0"/>
    <n v="13.320532821312847"/>
    <n v="0"/>
    <n v="11.764705882352944"/>
    <n v="0"/>
    <n v="8655"/>
    <n v="9.1045638359329883E-2"/>
  </r>
  <r>
    <x v="4"/>
    <n v="10271"/>
    <n v="10373"/>
    <n v="11336"/>
    <x v="4"/>
    <s v="a40-023.in"/>
    <n v="40"/>
    <n v="80"/>
    <n v="0"/>
    <n v="1965"/>
    <n v="1"/>
    <n v="11403"/>
    <n v="0.91323900000000002"/>
    <n v="60.000999999999998"/>
    <n v="2.923"/>
    <n v="0"/>
    <n v="0"/>
    <n v="11.021322169214297"/>
    <n v="0"/>
    <n v="9.9296249879494916"/>
    <n v="0"/>
    <n v="10499"/>
    <n v="8.6103438422706846E-2"/>
  </r>
  <r>
    <x v="4"/>
    <n v="8675"/>
    <n v="8763"/>
    <n v="9641"/>
    <x v="4"/>
    <s v="a40-024.in"/>
    <n v="40"/>
    <n v="80"/>
    <n v="0"/>
    <n v="2044"/>
    <n v="1"/>
    <n v="10069"/>
    <n v="0.89571400000000001"/>
    <n v="60.000999999999998"/>
    <n v="30.454999999999998"/>
    <n v="0"/>
    <n v="0"/>
    <n v="16.069164265129675"/>
    <n v="0"/>
    <n v="14.903571836129181"/>
    <n v="0"/>
    <n v="8920"/>
    <n v="0.12881165919282522"/>
  </r>
  <r>
    <x v="4"/>
    <n v="12331"/>
    <n v="12511"/>
    <n v="14151"/>
    <x v="4"/>
    <s v="a40-025.in"/>
    <n v="40"/>
    <n v="80"/>
    <n v="0"/>
    <n v="2127"/>
    <n v="1"/>
    <n v="14707"/>
    <n v="0.83043500000000003"/>
    <n v="60.000999999999998"/>
    <n v="30.93"/>
    <n v="0"/>
    <n v="0"/>
    <n v="19.268510258697603"/>
    <n v="0"/>
    <n v="17.552553752697619"/>
    <n v="0"/>
    <n v="12908"/>
    <n v="0.13937093275488066"/>
  </r>
  <r>
    <x v="4"/>
    <n v="11375"/>
    <n v="11400"/>
    <n v="12401"/>
    <x v="4"/>
    <s v="a40-026.in"/>
    <n v="40"/>
    <n v="80"/>
    <n v="0"/>
    <n v="1969"/>
    <n v="1"/>
    <n v="12494"/>
    <n v="0.90637999999999996"/>
    <n v="60.000999999999998"/>
    <n v="13.113"/>
    <n v="0"/>
    <n v="1E-3"/>
    <n v="9.8373626373626344"/>
    <n v="0"/>
    <n v="9.5964912280701817"/>
    <n v="0"/>
    <n v="11577"/>
    <n v="7.9208776021421734E-2"/>
  </r>
  <r>
    <x v="4"/>
    <n v="11542"/>
    <n v="11676"/>
    <n v="12780"/>
    <x v="4"/>
    <s v="a40-027.in"/>
    <n v="40"/>
    <n v="80"/>
    <n v="0"/>
    <n v="2048"/>
    <n v="1"/>
    <n v="12810"/>
    <n v="0.88908900000000002"/>
    <n v="60.000999999999998"/>
    <n v="48.296999999999997"/>
    <n v="0"/>
    <n v="0"/>
    <n v="10.985964304280028"/>
    <n v="0"/>
    <n v="9.7122302158273435"/>
    <n v="0"/>
    <n v="11893"/>
    <n v="7.710417892878163E-2"/>
  </r>
  <r>
    <x v="4"/>
    <n v="9674"/>
    <n v="9709"/>
    <n v="10619"/>
    <x v="4"/>
    <s v="a40-028.in"/>
    <n v="40"/>
    <n v="80"/>
    <n v="0"/>
    <n v="1927"/>
    <n v="1"/>
    <n v="11068"/>
    <n v="0.9375"/>
    <n v="60.000999999999998"/>
    <n v="8.9410000000000007"/>
    <n v="0"/>
    <n v="0"/>
    <n v="14.409758114533799"/>
    <n v="0"/>
    <n v="13.997322072304041"/>
    <n v="0"/>
    <n v="9829"/>
    <n v="0.12605554990334733"/>
  </r>
  <r>
    <x v="4"/>
    <n v="9683"/>
    <n v="9795"/>
    <n v="10682"/>
    <x v="4"/>
    <s v="a40-029.in"/>
    <n v="40"/>
    <n v="80"/>
    <n v="0"/>
    <n v="2143"/>
    <n v="1"/>
    <n v="10721"/>
    <n v="0.93938200000000005"/>
    <n v="60.000999999999998"/>
    <n v="34.142000000000003"/>
    <n v="0"/>
    <n v="0"/>
    <n v="10.719818238149337"/>
    <n v="0"/>
    <n v="9.4538029606942242"/>
    <n v="0"/>
    <n v="9927"/>
    <n v="7.9983882341089885E-2"/>
  </r>
  <r>
    <x v="4"/>
    <n v="33213"/>
    <n v="33452"/>
    <n v="36713"/>
    <x v="5"/>
    <s v="a80-000.in"/>
    <n v="80"/>
    <n v="80"/>
    <n v="0"/>
    <n v="3849"/>
    <n v="1"/>
    <n v="38949"/>
    <n v="0.89018900000000001"/>
    <n v="60.000999999999998"/>
    <n v="9.9079999999999995"/>
    <n v="0"/>
    <n v="0"/>
    <n v="17.270345948875445"/>
    <n v="0"/>
    <n v="16.432500298935793"/>
    <n v="0"/>
    <n v="33684"/>
    <n v="0.15630566441040261"/>
  </r>
  <r>
    <x v="4"/>
    <n v="36660"/>
    <n v="36857"/>
    <n v="41317"/>
    <x v="5"/>
    <s v="a80-001.in"/>
    <n v="80"/>
    <n v="80"/>
    <n v="0"/>
    <n v="4055"/>
    <n v="1"/>
    <n v="42814"/>
    <n v="0.95500200000000002"/>
    <n v="60.000999999999998"/>
    <n v="31.34"/>
    <n v="0"/>
    <n v="0"/>
    <n v="16.786688488816147"/>
    <n v="0"/>
    <n v="16.162465745991273"/>
    <n v="0"/>
    <n v="37182"/>
    <n v="0.15147114195040601"/>
  </r>
  <r>
    <x v="4"/>
    <n v="35326"/>
    <n v="35566"/>
    <n v="38965"/>
    <x v="5"/>
    <s v="a80-002.in"/>
    <n v="80"/>
    <n v="80"/>
    <n v="0"/>
    <n v="3883"/>
    <n v="1"/>
    <n v="40459"/>
    <n v="0.93291299999999999"/>
    <n v="60.000999999999998"/>
    <n v="13.144"/>
    <n v="0"/>
    <n v="0"/>
    <n v="14.530374228613496"/>
    <n v="0"/>
    <n v="13.757521228139225"/>
    <n v="0"/>
    <n v="35727"/>
    <n v="0.13244884821003722"/>
  </r>
  <r>
    <x v="4"/>
    <n v="38915"/>
    <n v="39104"/>
    <n v="43152"/>
    <x v="5"/>
    <s v="a80-003.in"/>
    <n v="80"/>
    <n v="80"/>
    <n v="0"/>
    <n v="3823"/>
    <n v="1"/>
    <n v="45392"/>
    <n v="0.88253800000000004"/>
    <n v="60.000999999999998"/>
    <n v="21.140999999999998"/>
    <n v="0"/>
    <n v="0"/>
    <n v="16.643967621739698"/>
    <n v="0"/>
    <n v="16.080196399345326"/>
    <n v="0"/>
    <n v="39441"/>
    <n v="0.15088359828604747"/>
  </r>
  <r>
    <x v="4"/>
    <n v="39047"/>
    <n v="39195"/>
    <n v="43374"/>
    <x v="5"/>
    <s v="a80-004.in"/>
    <n v="80"/>
    <n v="80"/>
    <n v="0"/>
    <n v="3998"/>
    <n v="1"/>
    <n v="44731"/>
    <n v="0.87098100000000001"/>
    <n v="60.000999999999998"/>
    <n v="46.831000000000003"/>
    <n v="0"/>
    <n v="0"/>
    <n v="14.55681614464619"/>
    <n v="0"/>
    <n v="14.124250542160999"/>
    <n v="0"/>
    <n v="39672"/>
    <n v="0.12752066948981655"/>
  </r>
  <r>
    <x v="4"/>
    <n v="36843"/>
    <n v="37043"/>
    <n v="40854"/>
    <x v="5"/>
    <s v="a80-005.in"/>
    <n v="80"/>
    <n v="80"/>
    <n v="0"/>
    <n v="3918"/>
    <n v="1"/>
    <n v="41774"/>
    <n v="0.94440000000000002"/>
    <n v="60.000999999999998"/>
    <n v="37.356000000000002"/>
    <n v="0"/>
    <n v="1E-3"/>
    <n v="13.38381782156719"/>
    <n v="0"/>
    <n v="12.77164376535378"/>
    <n v="0"/>
    <n v="37142"/>
    <n v="0.12471057024392862"/>
  </r>
  <r>
    <x v="4"/>
    <n v="39025"/>
    <n v="39182"/>
    <n v="42908"/>
    <x v="5"/>
    <s v="a80-006.in"/>
    <n v="80"/>
    <n v="80"/>
    <n v="0"/>
    <n v="3982"/>
    <n v="1"/>
    <n v="45101"/>
    <n v="0.91194200000000003"/>
    <n v="60.000999999999998"/>
    <n v="10.792"/>
    <n v="0"/>
    <n v="0"/>
    <n v="15.569506726457405"/>
    <n v="0"/>
    <n v="15.106426420295026"/>
    <n v="0"/>
    <n v="39528"/>
    <n v="0.14098866626189022"/>
  </r>
  <r>
    <x v="4"/>
    <n v="44645"/>
    <n v="44730"/>
    <n v="49794"/>
    <x v="5"/>
    <s v="a80-007.in"/>
    <n v="80"/>
    <n v="80"/>
    <n v="0"/>
    <n v="4210"/>
    <n v="1"/>
    <n v="50684"/>
    <n v="0.87520100000000001"/>
    <n v="60.000999999999998"/>
    <n v="5.7910000000000004"/>
    <n v="0"/>
    <n v="0"/>
    <n v="13.526710717885537"/>
    <n v="0"/>
    <n v="13.310976972948808"/>
    <n v="0"/>
    <n v="45368"/>
    <n v="0.11717510139305243"/>
  </r>
  <r>
    <x v="4"/>
    <n v="38528"/>
    <n v="38806"/>
    <n v="42393"/>
    <x v="5"/>
    <s v="a80-008.in"/>
    <n v="80"/>
    <n v="80"/>
    <n v="0"/>
    <n v="3880"/>
    <n v="1"/>
    <n v="44481"/>
    <n v="0.90481800000000001"/>
    <n v="60.000999999999998"/>
    <n v="15.545999999999999"/>
    <n v="0"/>
    <n v="0"/>
    <n v="15.451100498338866"/>
    <n v="0"/>
    <n v="14.62402721228675"/>
    <n v="0"/>
    <n v="38935"/>
    <n v="0.14244253242583804"/>
  </r>
  <r>
    <x v="4"/>
    <n v="41941"/>
    <n v="42038"/>
    <n v="47031"/>
    <x v="5"/>
    <s v="a80-009.in"/>
    <n v="80"/>
    <n v="80"/>
    <n v="0"/>
    <n v="4035"/>
    <n v="1"/>
    <n v="47922"/>
    <n v="0.90095999999999998"/>
    <n v="60.000999999999998"/>
    <n v="15.023"/>
    <n v="0"/>
    <n v="1E-3"/>
    <n v="14.260508809994988"/>
    <n v="0"/>
    <n v="13.996859983824162"/>
    <n v="0"/>
    <n v="42582"/>
    <n v="0.12540510074679445"/>
  </r>
  <r>
    <x v="4"/>
    <n v="39460"/>
    <n v="39590"/>
    <n v="43294"/>
    <x v="5"/>
    <s v="a80-010.in"/>
    <n v="80"/>
    <n v="80"/>
    <n v="0"/>
    <n v="4161"/>
    <n v="1"/>
    <n v="45315"/>
    <n v="0.91550500000000001"/>
    <n v="60.000999999999998"/>
    <n v="1.615"/>
    <n v="0"/>
    <n v="0"/>
    <n v="14.83781044095287"/>
    <n v="0"/>
    <n v="14.46072240464764"/>
    <n v="0"/>
    <n v="39801"/>
    <n v="0.13853923268259583"/>
  </r>
  <r>
    <x v="4"/>
    <n v="43092"/>
    <n v="43262"/>
    <n v="48182"/>
    <x v="5"/>
    <s v="a80-011.in"/>
    <n v="80"/>
    <n v="80"/>
    <n v="0"/>
    <n v="4111"/>
    <n v="1"/>
    <n v="50625"/>
    <n v="0.88240200000000002"/>
    <n v="60.000999999999998"/>
    <n v="4.9039999999999999"/>
    <n v="0"/>
    <n v="1E-3"/>
    <n v="17.481203007518786"/>
    <n v="0"/>
    <n v="17.019555267902554"/>
    <n v="0"/>
    <n v="43576"/>
    <n v="0.16176335597576652"/>
  </r>
  <r>
    <x v="4"/>
    <n v="37931"/>
    <n v="38187"/>
    <n v="42006"/>
    <x v="5"/>
    <s v="a80-012.in"/>
    <n v="80"/>
    <n v="80"/>
    <n v="0"/>
    <n v="3996"/>
    <n v="1"/>
    <n v="46093"/>
    <n v="0.90018200000000004"/>
    <n v="60.000999999999998"/>
    <n v="15.146000000000001"/>
    <n v="0"/>
    <n v="0"/>
    <n v="21.518019561835967"/>
    <n v="0"/>
    <n v="20.703380731662602"/>
    <n v="0"/>
    <n v="38429"/>
    <n v="0.19943272008118873"/>
  </r>
  <r>
    <x v="4"/>
    <n v="37737"/>
    <n v="37881"/>
    <n v="41541"/>
    <x v="5"/>
    <s v="a80-013.in"/>
    <n v="80"/>
    <n v="80"/>
    <n v="0"/>
    <n v="3908"/>
    <n v="1"/>
    <n v="43236"/>
    <n v="0.855792"/>
    <n v="60.000999999999998"/>
    <n v="58.311999999999998"/>
    <n v="0"/>
    <n v="0"/>
    <n v="14.571905556880505"/>
    <n v="0"/>
    <n v="14.136374435732947"/>
    <n v="0"/>
    <n v="38226"/>
    <n v="0.13106262753099984"/>
  </r>
  <r>
    <x v="4"/>
    <n v="44302"/>
    <n v="44527"/>
    <n v="49794"/>
    <x v="5"/>
    <s v="a80-014.in"/>
    <n v="80"/>
    <n v="80"/>
    <n v="0"/>
    <n v="4196"/>
    <n v="1"/>
    <n v="52337"/>
    <n v="0.91328500000000001"/>
    <n v="60.000999999999998"/>
    <n v="27.093"/>
    <n v="0"/>
    <n v="1E-3"/>
    <n v="18.13687869622138"/>
    <n v="0"/>
    <n v="17.539919599344223"/>
    <n v="0"/>
    <n v="44821"/>
    <n v="0.16768925280560443"/>
  </r>
  <r>
    <x v="4"/>
    <n v="44928"/>
    <n v="45053"/>
    <n v="50012"/>
    <x v="5"/>
    <s v="a80-015.in"/>
    <n v="80"/>
    <n v="80"/>
    <n v="0"/>
    <n v="4352"/>
    <n v="1"/>
    <n v="50947"/>
    <n v="0.912443"/>
    <n v="60.000999999999998"/>
    <n v="39.896999999999998"/>
    <n v="0"/>
    <n v="0"/>
    <n v="13.396990740740744"/>
    <n v="0"/>
    <n v="13.082369653519187"/>
    <n v="0"/>
    <n v="45351"/>
    <n v="0.12339308945778482"/>
  </r>
  <r>
    <x v="4"/>
    <n v="41906"/>
    <n v="42079"/>
    <n v="46852"/>
    <x v="5"/>
    <s v="a80-016.in"/>
    <n v="80"/>
    <n v="80"/>
    <n v="0"/>
    <n v="4254"/>
    <n v="1"/>
    <n v="49688"/>
    <n v="0.86465599999999998"/>
    <n v="60.000999999999998"/>
    <n v="1.413"/>
    <n v="0"/>
    <n v="0"/>
    <n v="18.570133155156789"/>
    <n v="0"/>
    <n v="18.082654055467096"/>
    <n v="0"/>
    <n v="42610"/>
    <n v="0.16611124149260736"/>
  </r>
  <r>
    <x v="4"/>
    <n v="34825"/>
    <n v="34942"/>
    <n v="39162"/>
    <x v="5"/>
    <s v="a80-017.in"/>
    <n v="80"/>
    <n v="80"/>
    <n v="0"/>
    <n v="3949"/>
    <n v="1"/>
    <n v="39891"/>
    <n v="0.90432500000000005"/>
    <n v="60.000999999999998"/>
    <n v="56.915999999999997"/>
    <n v="0"/>
    <n v="0"/>
    <n v="14.547020818377598"/>
    <n v="0"/>
    <n v="14.163470894625373"/>
    <n v="0"/>
    <n v="35399"/>
    <n v="0.1268962400067799"/>
  </r>
  <r>
    <x v="4"/>
    <n v="38643"/>
    <n v="38860"/>
    <n v="42814"/>
    <x v="5"/>
    <s v="a80-018.in"/>
    <n v="80"/>
    <n v="80"/>
    <n v="0"/>
    <n v="4027"/>
    <n v="1"/>
    <n v="45188"/>
    <n v="0.92475200000000002"/>
    <n v="60.000999999999998"/>
    <n v="14.327"/>
    <n v="0"/>
    <n v="0"/>
    <n v="16.937090805579281"/>
    <n v="0"/>
    <n v="16.28409675759135"/>
    <n v="0"/>
    <n v="39065"/>
    <n v="0.15673876871880199"/>
  </r>
  <r>
    <x v="4"/>
    <n v="41609"/>
    <n v="41801"/>
    <n v="45770"/>
    <x v="5"/>
    <s v="a80-019.in"/>
    <n v="80"/>
    <n v="80"/>
    <n v="0"/>
    <n v="4211"/>
    <n v="1"/>
    <n v="47475"/>
    <n v="0.87479499999999999"/>
    <n v="60.000999999999998"/>
    <n v="5.4450000000000003"/>
    <n v="0"/>
    <n v="0"/>
    <n v="14.097911509529194"/>
    <n v="0"/>
    <n v="13.57383794646061"/>
    <n v="0"/>
    <n v="42055"/>
    <n v="0.12887884912614433"/>
  </r>
  <r>
    <x v="4"/>
    <n v="38658"/>
    <n v="38825"/>
    <n v="42115"/>
    <x v="5"/>
    <s v="a80-020.in"/>
    <n v="80"/>
    <n v="80"/>
    <n v="0"/>
    <n v="4064"/>
    <n v="1"/>
    <n v="44624"/>
    <n v="0.91102300000000003"/>
    <n v="60.000999999999998"/>
    <n v="21.347000000000001"/>
    <n v="0"/>
    <n v="0"/>
    <n v="15.432769413834135"/>
    <n v="0"/>
    <n v="14.936252414681261"/>
    <n v="0"/>
    <n v="38955"/>
    <n v="0.1455268900012836"/>
  </r>
  <r>
    <x v="4"/>
    <n v="36340"/>
    <n v="36535"/>
    <n v="39844"/>
    <x v="5"/>
    <s v="a80-021.in"/>
    <n v="80"/>
    <n v="80"/>
    <n v="0"/>
    <n v="3990"/>
    <n v="1"/>
    <n v="42473"/>
    <n v="0.93964400000000003"/>
    <n v="60.000999999999998"/>
    <n v="47.002000000000002"/>
    <n v="0"/>
    <n v="0"/>
    <n v="16.876719867914147"/>
    <n v="0"/>
    <n v="16.252908170247714"/>
    <n v="0"/>
    <n v="36681"/>
    <n v="0.15790191107112683"/>
  </r>
  <r>
    <x v="4"/>
    <n v="37216"/>
    <n v="37393"/>
    <n v="41148"/>
    <x v="5"/>
    <s v="a80-022.in"/>
    <n v="80"/>
    <n v="80"/>
    <n v="0"/>
    <n v="4002"/>
    <n v="1"/>
    <n v="43054"/>
    <n v="0.86946100000000004"/>
    <n v="60.000999999999998"/>
    <n v="42.264000000000003"/>
    <n v="0"/>
    <n v="1E-3"/>
    <n v="15.686801375752356"/>
    <n v="0"/>
    <n v="15.139197175942032"/>
    <n v="0"/>
    <n v="37746"/>
    <n v="0.14062417209770572"/>
  </r>
  <r>
    <x v="4"/>
    <n v="40685"/>
    <n v="40880"/>
    <n v="45854"/>
    <x v="5"/>
    <s v="a80-023.in"/>
    <n v="80"/>
    <n v="80"/>
    <n v="0"/>
    <n v="3981"/>
    <n v="1"/>
    <n v="46993"/>
    <n v="0.86109400000000003"/>
    <n v="60.000999999999998"/>
    <n v="23.72"/>
    <n v="0"/>
    <n v="0"/>
    <n v="15.504485682684033"/>
    <n v="0"/>
    <n v="14.953522504892369"/>
    <n v="0"/>
    <n v="41807"/>
    <n v="0.12404621235678226"/>
  </r>
  <r>
    <x v="4"/>
    <n v="39511"/>
    <n v="39609"/>
    <n v="43691"/>
    <x v="5"/>
    <s v="a80-024.in"/>
    <n v="80"/>
    <n v="80"/>
    <n v="0"/>
    <n v="3996"/>
    <n v="1"/>
    <n v="45038"/>
    <n v="0.911972"/>
    <n v="60.000999999999998"/>
    <n v="57.968000000000004"/>
    <n v="0"/>
    <n v="0"/>
    <n v="13.988509528991933"/>
    <n v="0"/>
    <n v="13.706480850311809"/>
    <n v="0"/>
    <n v="39899"/>
    <n v="0.1288002205569061"/>
  </r>
  <r>
    <x v="4"/>
    <n v="42401"/>
    <n v="42623"/>
    <n v="47035"/>
    <x v="5"/>
    <s v="a80-025.in"/>
    <n v="80"/>
    <n v="80"/>
    <n v="0"/>
    <n v="4113"/>
    <n v="1"/>
    <n v="49939"/>
    <n v="0.84066399999999997"/>
    <n v="60.000999999999998"/>
    <n v="25.620999999999999"/>
    <n v="0"/>
    <n v="1E-3"/>
    <n v="17.777882597108551"/>
    <n v="0"/>
    <n v="17.164441733336467"/>
    <n v="0"/>
    <n v="43170"/>
    <n v="0.15679870280287234"/>
  </r>
  <r>
    <x v="4"/>
    <n v="38070"/>
    <n v="38168"/>
    <n v="42259"/>
    <x v="5"/>
    <s v="a80-026.in"/>
    <n v="80"/>
    <n v="80"/>
    <n v="0"/>
    <n v="4007"/>
    <n v="1"/>
    <n v="42887"/>
    <n v="0.92335100000000003"/>
    <n v="60.000999999999998"/>
    <n v="17.901"/>
    <n v="0"/>
    <n v="0"/>
    <n v="12.653007617546619"/>
    <n v="0"/>
    <n v="12.363760217983643"/>
    <n v="0"/>
    <n v="38772"/>
    <n v="0.10613329206643973"/>
  </r>
  <r>
    <x v="4"/>
    <n v="38839"/>
    <n v="39081"/>
    <n v="42634"/>
    <x v="5"/>
    <s v="a80-027.in"/>
    <n v="80"/>
    <n v="80"/>
    <n v="0"/>
    <n v="4099"/>
    <n v="1"/>
    <n v="44531"/>
    <n v="0.92072500000000002"/>
    <n v="60.000999999999998"/>
    <n v="31.684999999999999"/>
    <n v="0"/>
    <n v="0"/>
    <n v="14.655372177450499"/>
    <n v="0"/>
    <n v="13.945395460709808"/>
    <n v="0"/>
    <n v="39387"/>
    <n v="0.13060146748927304"/>
  </r>
  <r>
    <x v="4"/>
    <n v="38710"/>
    <n v="38826"/>
    <n v="42179"/>
    <x v="5"/>
    <s v="a80-028.in"/>
    <n v="80"/>
    <n v="80"/>
    <n v="0"/>
    <n v="3919"/>
    <n v="1"/>
    <n v="43360"/>
    <n v="0.92869100000000004"/>
    <n v="60.000999999999998"/>
    <n v="15.305999999999999"/>
    <n v="0"/>
    <n v="1E-3"/>
    <n v="12.012399896667535"/>
    <n v="0"/>
    <n v="11.67774171946634"/>
    <n v="0"/>
    <n v="38939"/>
    <n v="0.11353655717917777"/>
  </r>
  <r>
    <x v="4"/>
    <n v="35886"/>
    <n v="36093"/>
    <n v="39854"/>
    <x v="5"/>
    <s v="a80-029.in"/>
    <n v="80"/>
    <n v="80"/>
    <n v="0"/>
    <n v="3898"/>
    <n v="1"/>
    <n v="41708"/>
    <n v="0.89743300000000004"/>
    <n v="60.000999999999998"/>
    <n v="13.897"/>
    <n v="0"/>
    <n v="0"/>
    <n v="16.223596945884179"/>
    <n v="0"/>
    <n v="15.557033219737892"/>
    <n v="0"/>
    <n v="36319"/>
    <n v="0.14837963600319393"/>
  </r>
  <r>
    <x v="4"/>
    <n v="81454"/>
    <n v="81680"/>
    <n v="89300"/>
    <x v="6"/>
    <s v="a120-000.in"/>
    <n v="120"/>
    <n v="80"/>
    <n v="0"/>
    <n v="6146"/>
    <n v="1"/>
    <n v="94755"/>
    <n v="0.93189100000000002"/>
    <n v="60.000999999999998"/>
    <n v="20.155000000000001"/>
    <n v="0"/>
    <n v="1E-3"/>
    <n v="16.329462027647512"/>
    <n v="0"/>
    <n v="16.007590597453468"/>
    <n v="0"/>
    <n v="81913"/>
    <n v="0.15677609170705509"/>
  </r>
  <r>
    <x v="4"/>
    <n v="87653"/>
    <n v="87813"/>
    <n v="97823"/>
    <x v="6"/>
    <s v="a120-001.in"/>
    <n v="120"/>
    <n v="80"/>
    <n v="0"/>
    <n v="5710"/>
    <n v="1"/>
    <n v="103879"/>
    <n v="0.91247299999999998"/>
    <n v="60.000999999999998"/>
    <n v="33.421999999999997"/>
    <n v="0"/>
    <n v="0"/>
    <n v="18.511631090778401"/>
    <n v="0"/>
    <n v="18.295696536959216"/>
    <n v="0"/>
    <n v="88231"/>
    <n v="0.17735263116138311"/>
  </r>
  <r>
    <x v="4"/>
    <n v="86612"/>
    <n v="86924"/>
    <n v="94796"/>
    <x v="6"/>
    <s v="a120-002.in"/>
    <n v="120"/>
    <n v="80"/>
    <n v="0"/>
    <n v="5930"/>
    <n v="1"/>
    <n v="101881"/>
    <n v="0.93441300000000005"/>
    <n v="60.000999999999998"/>
    <n v="3.7010000000000001"/>
    <n v="0"/>
    <n v="0"/>
    <n v="17.629196878030751"/>
    <n v="0"/>
    <n v="17.206985412544284"/>
    <n v="0"/>
    <n v="87014"/>
    <n v="0.1708575631507574"/>
  </r>
  <r>
    <x v="4"/>
    <n v="79238"/>
    <n v="79568"/>
    <n v="87606"/>
    <x v="6"/>
    <s v="a120-003.in"/>
    <n v="120"/>
    <n v="80"/>
    <n v="0"/>
    <n v="5634"/>
    <n v="1"/>
    <n v="94581"/>
    <n v="0.86647200000000002"/>
    <n v="60.000999999999998"/>
    <n v="11.536"/>
    <n v="0"/>
    <n v="0"/>
    <n v="19.363184330750393"/>
    <n v="0"/>
    <n v="18.868137944902475"/>
    <n v="0"/>
    <n v="79845"/>
    <n v="0.18455758031185421"/>
  </r>
  <r>
    <x v="4"/>
    <n v="94238"/>
    <n v="94496"/>
    <n v="104307"/>
    <x v="6"/>
    <s v="a120-004.in"/>
    <n v="120"/>
    <n v="80"/>
    <n v="0"/>
    <n v="6254"/>
    <n v="1"/>
    <n v="111345"/>
    <n v="0.93855500000000003"/>
    <n v="60.000999999999998"/>
    <n v="55.901000000000003"/>
    <n v="0"/>
    <n v="0"/>
    <n v="18.152974384006448"/>
    <n v="0"/>
    <n v="17.830384354893326"/>
    <n v="0"/>
    <n v="94608"/>
    <n v="0.17690892947742265"/>
  </r>
  <r>
    <x v="4"/>
    <n v="89170"/>
    <n v="89334"/>
    <n v="97740"/>
    <x v="6"/>
    <s v="a120-005.in"/>
    <n v="120"/>
    <n v="80"/>
    <n v="0"/>
    <n v="5940"/>
    <n v="1"/>
    <n v="103535"/>
    <n v="0.90675600000000001"/>
    <n v="60.000999999999998"/>
    <n v="34.462000000000003"/>
    <n v="0"/>
    <n v="1E-3"/>
    <n v="16.109678142873165"/>
    <n v="0"/>
    <n v="15.896523160274922"/>
    <n v="0"/>
    <n v="89871"/>
    <n v="0.15204014643210817"/>
  </r>
  <r>
    <x v="4"/>
    <n v="94132"/>
    <n v="94487"/>
    <n v="104024"/>
    <x v="6"/>
    <s v="a120-006.in"/>
    <n v="120"/>
    <n v="80"/>
    <n v="0"/>
    <n v="6380"/>
    <n v="1"/>
    <n v="106795"/>
    <n v="0.88244299999999998"/>
    <n v="60.000999999999998"/>
    <n v="39.609000000000002"/>
    <n v="0"/>
    <n v="0"/>
    <n v="13.452386011133299"/>
    <n v="0"/>
    <n v="13.026130578809791"/>
    <n v="0"/>
    <n v="94727"/>
    <n v="0.12739767964783"/>
  </r>
  <r>
    <x v="4"/>
    <n v="92421"/>
    <n v="92557"/>
    <n v="101072"/>
    <x v="6"/>
    <s v="a120-007.in"/>
    <n v="120"/>
    <n v="80"/>
    <n v="0"/>
    <n v="5697"/>
    <n v="1"/>
    <n v="105960"/>
    <n v="0.91306100000000001"/>
    <n v="60.000999999999998"/>
    <n v="55.429000000000002"/>
    <n v="0"/>
    <n v="1E-3"/>
    <n v="14.649268023501151"/>
    <n v="0"/>
    <n v="14.480806421988612"/>
    <n v="0"/>
    <n v="92795"/>
    <n v="0.14187186809634134"/>
  </r>
  <r>
    <x v="4"/>
    <n v="83340"/>
    <n v="83598"/>
    <n v="91168"/>
    <x v="6"/>
    <s v="a120-008.in"/>
    <n v="120"/>
    <n v="80"/>
    <n v="0"/>
    <n v="6082"/>
    <n v="1"/>
    <n v="95723"/>
    <n v="0.93032700000000002"/>
    <n v="60.000999999999998"/>
    <n v="59.042000000000002"/>
    <n v="0"/>
    <n v="0"/>
    <n v="14.858411327093823"/>
    <n v="0"/>
    <n v="14.503935500849297"/>
    <n v="0"/>
    <n v="83690"/>
    <n v="0.14378061895089012"/>
  </r>
  <r>
    <x v="4"/>
    <n v="89565"/>
    <n v="89828"/>
    <n v="97999"/>
    <x v="6"/>
    <s v="a120-009.in"/>
    <n v="120"/>
    <n v="80"/>
    <n v="0"/>
    <n v="6016"/>
    <n v="1"/>
    <n v="104015"/>
    <n v="0.930697"/>
    <n v="60.000999999999998"/>
    <n v="12.183"/>
    <n v="0"/>
    <n v="1E-3"/>
    <n v="16.133534304694908"/>
    <n v="0"/>
    <n v="15.793516498196558"/>
    <n v="0"/>
    <n v="89946"/>
    <n v="0.15641607186534134"/>
  </r>
  <r>
    <x v="4"/>
    <n v="95765"/>
    <n v="95989"/>
    <n v="104349"/>
    <x v="6"/>
    <s v="a120-010.in"/>
    <n v="120"/>
    <n v="80"/>
    <n v="0"/>
    <n v="5877"/>
    <n v="1"/>
    <n v="111730"/>
    <n v="0.91961899999999996"/>
    <n v="60.000999999999998"/>
    <n v="43.27"/>
    <n v="0"/>
    <n v="1E-3"/>
    <n v="16.671017595154815"/>
    <n v="0"/>
    <n v="16.398754023898565"/>
    <n v="0"/>
    <n v="96052"/>
    <n v="0.16322408695290047"/>
  </r>
  <r>
    <x v="4"/>
    <n v="83900"/>
    <n v="84258"/>
    <n v="92792"/>
    <x v="6"/>
    <s v="a120-011.in"/>
    <n v="120"/>
    <n v="80"/>
    <n v="0"/>
    <n v="6091"/>
    <n v="1"/>
    <n v="96495"/>
    <n v="0.87774600000000003"/>
    <n v="60.000999999999998"/>
    <n v="46.835999999999999"/>
    <n v="0"/>
    <n v="0"/>
    <n v="15.011918951132298"/>
    <n v="0"/>
    <n v="14.523250017802457"/>
    <n v="0"/>
    <n v="84660"/>
    <n v="0.13979447200566963"/>
  </r>
  <r>
    <x v="4"/>
    <n v="79466"/>
    <n v="79742"/>
    <n v="87913"/>
    <x v="6"/>
    <s v="a120-012.in"/>
    <n v="120"/>
    <n v="80"/>
    <n v="0"/>
    <n v="5868"/>
    <n v="1"/>
    <n v="91752"/>
    <n v="0.95978600000000003"/>
    <n v="60.000999999999998"/>
    <n v="41.332000000000001"/>
    <n v="0"/>
    <n v="0"/>
    <n v="15.46070017365917"/>
    <n v="0"/>
    <n v="15.061071957061522"/>
    <n v="0"/>
    <n v="79825"/>
    <n v="0.14941434387723151"/>
  </r>
  <r>
    <x v="4"/>
    <n v="93058"/>
    <n v="93221"/>
    <n v="102653"/>
    <x v="6"/>
    <s v="a120-013.in"/>
    <n v="120"/>
    <n v="80"/>
    <n v="0"/>
    <n v="6099"/>
    <n v="1"/>
    <n v="108511"/>
    <n v="0.90976500000000005"/>
    <n v="60.000999999999998"/>
    <n v="25.443000000000001"/>
    <n v="0"/>
    <n v="0"/>
    <n v="16.605772743880152"/>
    <n v="0"/>
    <n v="16.401883695733787"/>
    <n v="0"/>
    <n v="93312"/>
    <n v="0.16288365912208502"/>
  </r>
  <r>
    <x v="4"/>
    <n v="80076"/>
    <n v="80386"/>
    <n v="87984"/>
    <x v="6"/>
    <s v="a120-014.in"/>
    <n v="120"/>
    <n v="80"/>
    <n v="0"/>
    <n v="5995"/>
    <n v="1"/>
    <n v="95216"/>
    <n v="0.95367100000000005"/>
    <n v="60.000999999999998"/>
    <n v="11.566000000000001"/>
    <n v="0"/>
    <n v="0"/>
    <n v="18.907038313602076"/>
    <n v="0"/>
    <n v="18.448486054785661"/>
    <n v="0"/>
    <n v="80474"/>
    <n v="0.18318960161045794"/>
  </r>
  <r>
    <x v="4"/>
    <n v="94147"/>
    <n v="94424"/>
    <n v="103277"/>
    <x v="6"/>
    <s v="a120-015.in"/>
    <n v="120"/>
    <n v="80"/>
    <n v="0"/>
    <n v="6165"/>
    <n v="1"/>
    <n v="107367"/>
    <n v="0.933396"/>
    <n v="60.000999999999998"/>
    <n v="53.261000000000003"/>
    <n v="0"/>
    <n v="1E-3"/>
    <n v="14.041870691578072"/>
    <n v="0"/>
    <n v="13.707320172837424"/>
    <n v="0"/>
    <n v="94506"/>
    <n v="0.13608659767633791"/>
  </r>
  <r>
    <x v="4"/>
    <n v="89388"/>
    <n v="89670"/>
    <n v="98661"/>
    <x v="6"/>
    <s v="a120-016.in"/>
    <n v="120"/>
    <n v="80"/>
    <n v="0"/>
    <n v="6004"/>
    <n v="1"/>
    <n v="105189"/>
    <n v="0.89761400000000002"/>
    <n v="60.000999999999998"/>
    <n v="18.721"/>
    <n v="0"/>
    <n v="0"/>
    <n v="17.676869378440063"/>
    <n v="0"/>
    <n v="17.306791569086656"/>
    <n v="0"/>
    <n v="89886"/>
    <n v="0.17024898204392236"/>
  </r>
  <r>
    <x v="4"/>
    <n v="89581"/>
    <n v="89919"/>
    <n v="98195"/>
    <x v="6"/>
    <s v="a120-017.in"/>
    <n v="120"/>
    <n v="80"/>
    <n v="0"/>
    <n v="6183"/>
    <n v="1"/>
    <n v="102361"/>
    <n v="0.89183199999999996"/>
    <n v="60.000999999999998"/>
    <n v="49.655999999999999"/>
    <n v="0"/>
    <n v="1E-3"/>
    <n v="14.266418102052892"/>
    <n v="0"/>
    <n v="13.836897652331537"/>
    <n v="0"/>
    <n v="90039"/>
    <n v="0.13685180866069158"/>
  </r>
  <r>
    <x v="4"/>
    <n v="97140"/>
    <n v="97556"/>
    <n v="108788"/>
    <x v="6"/>
    <s v="a120-018.in"/>
    <n v="120"/>
    <n v="80"/>
    <n v="0"/>
    <n v="6026"/>
    <n v="1"/>
    <n v="114151"/>
    <n v="0.88241599999999998"/>
    <n v="60.000999999999998"/>
    <n v="39.540999999999997"/>
    <n v="0"/>
    <n v="0"/>
    <n v="17.511838583487748"/>
    <n v="0"/>
    <n v="17.010742547869938"/>
    <n v="0"/>
    <n v="97754"/>
    <n v="0.1677373815905232"/>
  </r>
  <r>
    <x v="4"/>
    <n v="82807"/>
    <n v="83024"/>
    <n v="91862"/>
    <x v="6"/>
    <s v="a120-019.in"/>
    <n v="120"/>
    <n v="80"/>
    <n v="0"/>
    <n v="6040"/>
    <n v="1"/>
    <n v="95996"/>
    <n v="0.87285599999999997"/>
    <n v="60.000999999999998"/>
    <n v="16.053999999999998"/>
    <n v="0"/>
    <n v="0"/>
    <n v="15.927397442245228"/>
    <n v="0"/>
    <n v="15.62439776450184"/>
    <n v="0"/>
    <n v="83557"/>
    <n v="0.14886843711478392"/>
  </r>
  <r>
    <x v="4"/>
    <n v="78359"/>
    <n v="78690"/>
    <n v="86362"/>
    <x v="6"/>
    <s v="a120-020.in"/>
    <n v="120"/>
    <n v="80"/>
    <n v="0"/>
    <n v="5952"/>
    <n v="1"/>
    <n v="88348"/>
    <n v="0.89457299999999995"/>
    <n v="60.000999999999998"/>
    <n v="37.183"/>
    <n v="0"/>
    <n v="0"/>
    <n v="12.747737975216623"/>
    <n v="0"/>
    <n v="12.273478205616971"/>
    <n v="0"/>
    <n v="78885"/>
    <n v="0.11995943462001657"/>
  </r>
  <r>
    <x v="4"/>
    <n v="82205"/>
    <n v="82447"/>
    <n v="90941"/>
    <x v="6"/>
    <s v="a120-021.in"/>
    <n v="120"/>
    <n v="80"/>
    <n v="0"/>
    <n v="5819"/>
    <n v="1"/>
    <n v="97751"/>
    <n v="0.91396999999999995"/>
    <n v="60.000999999999998"/>
    <n v="48.569000000000003"/>
    <n v="0"/>
    <n v="0"/>
    <n v="18.911258439267687"/>
    <n v="0"/>
    <n v="18.562227855470791"/>
    <n v="0"/>
    <n v="82652"/>
    <n v="0.18268160480085172"/>
  </r>
  <r>
    <x v="4"/>
    <n v="89408"/>
    <n v="89594"/>
    <n v="98860"/>
    <x v="6"/>
    <s v="a120-022.in"/>
    <n v="120"/>
    <n v="80"/>
    <n v="0"/>
    <n v="6141"/>
    <n v="1"/>
    <n v="103039"/>
    <n v="0.89112400000000003"/>
    <n v="60.000999999999998"/>
    <n v="44.405999999999999"/>
    <n v="0"/>
    <n v="1E-3"/>
    <n v="15.245839298496788"/>
    <n v="0"/>
    <n v="15.00658526240597"/>
    <n v="0"/>
    <n v="89707"/>
    <n v="0.14861716476975051"/>
  </r>
  <r>
    <x v="4"/>
    <n v="84323"/>
    <n v="84518"/>
    <n v="93739"/>
    <x v="6"/>
    <s v="a120-023.in"/>
    <n v="120"/>
    <n v="80"/>
    <n v="0"/>
    <n v="6116"/>
    <n v="1"/>
    <n v="95757"/>
    <n v="0.91229300000000002"/>
    <n v="60.000999999999998"/>
    <n v="36.167000000000002"/>
    <n v="0"/>
    <n v="0"/>
    <n v="13.559764239887095"/>
    <n v="0"/>
    <n v="13.297759057242242"/>
    <n v="0"/>
    <n v="84801"/>
    <n v="0.12919658966285774"/>
  </r>
  <r>
    <x v="4"/>
    <n v="85229"/>
    <n v="85483"/>
    <n v="93690"/>
    <x v="6"/>
    <s v="a120-024.in"/>
    <n v="120"/>
    <n v="80"/>
    <n v="0"/>
    <n v="5902"/>
    <n v="1"/>
    <n v="97072"/>
    <n v="0.88998699999999997"/>
    <n v="60.000999999999998"/>
    <n v="40.024999999999999"/>
    <n v="0"/>
    <n v="0"/>
    <n v="13.895505051097622"/>
    <n v="0"/>
    <n v="13.557081524981584"/>
    <n v="0"/>
    <n v="85579"/>
    <n v="0.13429696537702007"/>
  </r>
  <r>
    <x v="4"/>
    <n v="89068"/>
    <n v="89185"/>
    <n v="97338"/>
    <x v="6"/>
    <s v="a120-025.in"/>
    <n v="120"/>
    <n v="80"/>
    <n v="0"/>
    <n v="5868"/>
    <n v="1"/>
    <n v="102977"/>
    <n v="0.91087300000000004"/>
    <n v="60.000999999999998"/>
    <n v="38.944000000000003"/>
    <n v="0"/>
    <n v="1E-3"/>
    <n v="15.616158440741913"/>
    <n v="0"/>
    <n v="15.464483937881933"/>
    <n v="0"/>
    <n v="89361"/>
    <n v="0.15237072100804605"/>
  </r>
  <r>
    <x v="4"/>
    <n v="77816"/>
    <n v="78099"/>
    <n v="85993"/>
    <x v="6"/>
    <s v="a120-026.in"/>
    <n v="120"/>
    <n v="80"/>
    <n v="0"/>
    <n v="5671"/>
    <n v="1"/>
    <n v="89216"/>
    <n v="0.94319799999999998"/>
    <n v="60.000999999999998"/>
    <n v="46.517000000000003"/>
    <n v="0"/>
    <n v="0"/>
    <n v="14.649943456358594"/>
    <n v="0"/>
    <n v="14.234497240681709"/>
    <n v="0"/>
    <n v="78269"/>
    <n v="0.13986380303823998"/>
  </r>
  <r>
    <x v="4"/>
    <n v="92677"/>
    <n v="92858"/>
    <n v="101929"/>
    <x v="6"/>
    <s v="a120-027.in"/>
    <n v="120"/>
    <n v="80"/>
    <n v="0"/>
    <n v="5997"/>
    <n v="1"/>
    <n v="109596"/>
    <n v="0.91422099999999995"/>
    <n v="60.000999999999998"/>
    <n v="18.957999999999998"/>
    <n v="0"/>
    <n v="1E-3"/>
    <n v="18.255877941668388"/>
    <n v="0"/>
    <n v="18.025372073488555"/>
    <n v="0"/>
    <n v="92975"/>
    <n v="0.17876848615219143"/>
  </r>
  <r>
    <x v="4"/>
    <n v="80425"/>
    <n v="80667"/>
    <n v="88861"/>
    <x v="6"/>
    <s v="a120-028.in"/>
    <n v="120"/>
    <n v="80"/>
    <n v="0"/>
    <n v="5840"/>
    <n v="1"/>
    <n v="92124"/>
    <n v="0.87963199999999997"/>
    <n v="60.000999999999998"/>
    <n v="33.485999999999997"/>
    <n v="0"/>
    <n v="1E-3"/>
    <n v="14.546471868200195"/>
    <n v="0"/>
    <n v="14.202833872587295"/>
    <n v="0"/>
    <n v="80947"/>
    <n v="0.13807800165540418"/>
  </r>
  <r>
    <x v="4"/>
    <n v="82498"/>
    <n v="82786"/>
    <n v="90951"/>
    <x v="6"/>
    <s v="a120-029.in"/>
    <n v="120"/>
    <n v="80"/>
    <n v="0"/>
    <n v="6109"/>
    <n v="1"/>
    <n v="95217"/>
    <n v="0.88613600000000003"/>
    <n v="60.000999999999998"/>
    <n v="18.942"/>
    <n v="0"/>
    <n v="0"/>
    <n v="15.41734345075032"/>
    <n v="0"/>
    <n v="15.015823931582627"/>
    <n v="0"/>
    <n v="83104"/>
    <n v="0.1457571236041586"/>
  </r>
  <r>
    <x v="4"/>
    <n v="153942"/>
    <n v="154407"/>
    <n v="169726"/>
    <x v="7"/>
    <s v="a160-000.in"/>
    <n v="160"/>
    <n v="80"/>
    <n v="0"/>
    <n v="8294"/>
    <n v="1"/>
    <n v="179203"/>
    <n v="0.94227799999999995"/>
    <n v="60.000999999999998"/>
    <n v="40.950000000000003"/>
    <n v="0"/>
    <n v="1E-3"/>
    <n v="16.409426927024473"/>
    <n v="0"/>
    <n v="16.05885743521991"/>
    <n v="0"/>
    <n v="154579"/>
    <n v="0.15929718784569702"/>
  </r>
  <r>
    <x v="4"/>
    <n v="152154"/>
    <n v="152323"/>
    <n v="166071"/>
    <x v="7"/>
    <s v="a160-001.in"/>
    <n v="160"/>
    <n v="80"/>
    <n v="0"/>
    <n v="8073"/>
    <n v="1"/>
    <n v="185312"/>
    <n v="0.94651200000000002"/>
    <n v="60.000999999999998"/>
    <n v="48.798000000000002"/>
    <n v="0"/>
    <n v="1E-3"/>
    <n v="21.792394547629378"/>
    <n v="0"/>
    <n v="21.657267779652443"/>
    <n v="0"/>
    <n v="152394"/>
    <n v="0.21600587949656802"/>
  </r>
  <r>
    <x v="4"/>
    <n v="143734"/>
    <n v="143931"/>
    <n v="156518"/>
    <x v="7"/>
    <s v="a160-002.in"/>
    <n v="160"/>
    <n v="80"/>
    <n v="0"/>
    <n v="7867"/>
    <n v="1"/>
    <n v="168240"/>
    <n v="0.94025199999999998"/>
    <n v="60.000999999999998"/>
    <n v="40.819000000000003"/>
    <n v="0"/>
    <n v="1E-3"/>
    <n v="17.049549862941269"/>
    <n v="0"/>
    <n v="16.889342810096508"/>
    <n v="0"/>
    <n v="144037"/>
    <n v="0.1680332136881495"/>
  </r>
  <r>
    <x v="4"/>
    <n v="160322"/>
    <n v="160534"/>
    <n v="175274"/>
    <x v="7"/>
    <s v="a160-003.in"/>
    <n v="160"/>
    <n v="80"/>
    <n v="0"/>
    <n v="7758"/>
    <n v="1"/>
    <n v="188881"/>
    <n v="0.868089"/>
    <n v="60.000999999999998"/>
    <n v="27.527000000000001"/>
    <n v="0"/>
    <n v="0"/>
    <n v="17.813525280373256"/>
    <n v="0"/>
    <n v="17.657941619843776"/>
    <n v="0"/>
    <n v="160709"/>
    <n v="0.17529820980778932"/>
  </r>
  <r>
    <x v="4"/>
    <n v="141532"/>
    <n v="141875"/>
    <n v="155859"/>
    <x v="7"/>
    <s v="a160-004.in"/>
    <n v="160"/>
    <n v="80"/>
    <n v="0"/>
    <n v="8033"/>
    <n v="1"/>
    <n v="168107"/>
    <n v="0.91660299999999995"/>
    <n v="60.000999999999998"/>
    <n v="0.435"/>
    <n v="0"/>
    <n v="1E-3"/>
    <n v="18.776672413305828"/>
    <n v="0"/>
    <n v="18.489515418502211"/>
    <n v="0"/>
    <n v="142047"/>
    <n v="0.18346040395080498"/>
  </r>
  <r>
    <x v="4"/>
    <n v="155805"/>
    <n v="156012"/>
    <n v="169727"/>
    <x v="7"/>
    <s v="a160-005.in"/>
    <n v="160"/>
    <n v="80"/>
    <n v="0"/>
    <n v="8242"/>
    <n v="1"/>
    <n v="182869"/>
    <n v="0.95741600000000004"/>
    <n v="60.000999999999998"/>
    <n v="26.965"/>
    <n v="0"/>
    <n v="1E-3"/>
    <n v="17.370430987452256"/>
    <n v="0"/>
    <n v="17.214701433223077"/>
    <n v="0"/>
    <n v="156132"/>
    <n v="0.17124612507365566"/>
  </r>
  <r>
    <x v="4"/>
    <n v="151340"/>
    <n v="151504"/>
    <n v="166778"/>
    <x v="7"/>
    <s v="a160-006.in"/>
    <n v="160"/>
    <n v="80"/>
    <n v="0"/>
    <n v="7999"/>
    <n v="1"/>
    <n v="179531"/>
    <n v="0.93298499999999995"/>
    <n v="60.000999999999998"/>
    <n v="4.9630000000000001"/>
    <n v="0"/>
    <n v="1E-3"/>
    <n v="18.627593498083783"/>
    <n v="0"/>
    <n v="18.499181539761334"/>
    <n v="0"/>
    <n v="151578"/>
    <n v="0.18441330536093625"/>
  </r>
  <r>
    <x v="4"/>
    <n v="157675"/>
    <n v="157922"/>
    <n v="172907"/>
    <x v="7"/>
    <s v="a160-007.in"/>
    <n v="160"/>
    <n v="80"/>
    <n v="0"/>
    <n v="8384"/>
    <n v="1"/>
    <n v="181941"/>
    <n v="0.90758499999999998"/>
    <n v="60.000999999999998"/>
    <n v="24.12"/>
    <n v="0"/>
    <n v="1E-3"/>
    <n v="15.389884255589026"/>
    <n v="0"/>
    <n v="15.209407175694324"/>
    <n v="0"/>
    <n v="158147"/>
    <n v="0.1504549564645552"/>
  </r>
  <r>
    <x v="4"/>
    <n v="137831"/>
    <n v="138279"/>
    <n v="152591"/>
    <x v="7"/>
    <s v="a160-008.in"/>
    <n v="160"/>
    <n v="80"/>
    <n v="0"/>
    <n v="7798"/>
    <n v="1"/>
    <n v="168231"/>
    <n v="0.87113399999999996"/>
    <n v="60.000999999999998"/>
    <n v="15.542999999999999"/>
    <n v="0"/>
    <n v="1E-3"/>
    <n v="22.055996111179631"/>
    <n v="0"/>
    <n v="21.660555832772864"/>
    <n v="0"/>
    <n v="138514"/>
    <n v="0.21454149039086312"/>
  </r>
  <r>
    <x v="4"/>
    <n v="160501"/>
    <n v="160877"/>
    <n v="176772"/>
    <x v="7"/>
    <s v="a160-009.in"/>
    <n v="160"/>
    <n v="80"/>
    <n v="0"/>
    <n v="8068"/>
    <n v="1"/>
    <n v="185766"/>
    <n v="0.89552500000000002"/>
    <n v="60.000999999999998"/>
    <n v="10.145"/>
    <n v="0"/>
    <n v="1E-3"/>
    <n v="15.741334944953621"/>
    <n v="0"/>
    <n v="15.470825537522458"/>
    <n v="0"/>
    <n v="160931"/>
    <n v="0.15432079586903713"/>
  </r>
  <r>
    <x v="4"/>
    <n v="146342"/>
    <n v="146636"/>
    <n v="158569"/>
    <x v="7"/>
    <s v="a160-010.in"/>
    <n v="160"/>
    <n v="80"/>
    <n v="0"/>
    <n v="7692"/>
    <n v="1"/>
    <n v="171421"/>
    <n v="0.91575200000000001"/>
    <n v="60.000999999999998"/>
    <n v="19.303000000000001"/>
    <n v="0"/>
    <n v="1E-3"/>
    <n v="17.137253830069298"/>
    <n v="0"/>
    <n v="16.902397774080026"/>
    <n v="0"/>
    <n v="146736"/>
    <n v="0.1682272925526116"/>
  </r>
  <r>
    <x v="4"/>
    <n v="143732"/>
    <n v="144151"/>
    <n v="158902"/>
    <x v="7"/>
    <s v="a160-011.in"/>
    <n v="160"/>
    <n v="80"/>
    <n v="0"/>
    <n v="8038"/>
    <n v="1"/>
    <n v="162142"/>
    <n v="0.95443299999999998"/>
    <n v="60.000999999999998"/>
    <n v="20.428000000000001"/>
    <n v="0"/>
    <n v="0"/>
    <n v="12.808560376255818"/>
    <n v="0"/>
    <n v="12.480662638483263"/>
    <n v="0"/>
    <n v="144228"/>
    <n v="0.12420611809080073"/>
  </r>
  <r>
    <x v="4"/>
    <n v="144716"/>
    <n v="145183"/>
    <n v="158882"/>
    <x v="7"/>
    <s v="a160-012.in"/>
    <n v="160"/>
    <n v="80"/>
    <n v="0"/>
    <n v="7998"/>
    <n v="1"/>
    <n v="173149"/>
    <n v="0.930033"/>
    <n v="60.000999999999998"/>
    <n v="12.148"/>
    <n v="0"/>
    <n v="1E-3"/>
    <n v="19.647447414245821"/>
    <n v="0"/>
    <n v="19.262585839939938"/>
    <n v="0"/>
    <n v="145197"/>
    <n v="0.19251086454954303"/>
  </r>
  <r>
    <x v="4"/>
    <n v="160317"/>
    <n v="160816"/>
    <n v="175151"/>
    <x v="7"/>
    <s v="a160-013.in"/>
    <n v="160"/>
    <n v="80"/>
    <n v="0"/>
    <n v="8034"/>
    <n v="1"/>
    <n v="195697"/>
    <n v="0.90392700000000004"/>
    <n v="60.000999999999998"/>
    <n v="9.5150000000000006"/>
    <n v="0"/>
    <n v="0"/>
    <n v="22.068776237080279"/>
    <n v="0"/>
    <n v="21.690005969555259"/>
    <n v="0"/>
    <n v="160908"/>
    <n v="0.21620429065055813"/>
  </r>
  <r>
    <x v="4"/>
    <n v="156349"/>
    <n v="156595"/>
    <n v="172650"/>
    <x v="7"/>
    <s v="a160-014.in"/>
    <n v="160"/>
    <n v="80"/>
    <n v="0"/>
    <n v="7980"/>
    <n v="1"/>
    <n v="186202"/>
    <n v="0.947855"/>
    <n v="60.000999999999998"/>
    <n v="57.209000000000003"/>
    <n v="0"/>
    <n v="0"/>
    <n v="19.093822154283036"/>
    <n v="0"/>
    <n v="18.906733931479302"/>
    <n v="0"/>
    <n v="156725"/>
    <n v="0.18808103365768059"/>
  </r>
  <r>
    <x v="4"/>
    <n v="152073"/>
    <n v="152356"/>
    <n v="167377"/>
    <x v="7"/>
    <s v="a160-015.in"/>
    <n v="160"/>
    <n v="80"/>
    <n v="0"/>
    <n v="8049"/>
    <n v="1"/>
    <n v="180255"/>
    <n v="0.89769299999999996"/>
    <n v="60.000999999999998"/>
    <n v="52.496000000000002"/>
    <n v="0"/>
    <n v="0"/>
    <n v="18.531889290012039"/>
    <n v="0"/>
    <n v="18.311717293706842"/>
    <n v="0"/>
    <n v="152500"/>
    <n v="0.18199999999999994"/>
  </r>
  <r>
    <x v="4"/>
    <n v="134968"/>
    <n v="135244"/>
    <n v="147924"/>
    <x v="7"/>
    <s v="a160-016.in"/>
    <n v="160"/>
    <n v="80"/>
    <n v="0"/>
    <n v="8048"/>
    <n v="1"/>
    <n v="158514"/>
    <n v="0.89398100000000003"/>
    <n v="60.000999999999998"/>
    <n v="36.856999999999999"/>
    <n v="0"/>
    <n v="0"/>
    <n v="17.445616738782533"/>
    <n v="0"/>
    <n v="17.205938895625692"/>
    <n v="0"/>
    <n v="135443"/>
    <n v="0.17033733747775814"/>
  </r>
  <r>
    <x v="4"/>
    <n v="156846"/>
    <n v="157120"/>
    <n v="172425"/>
    <x v="7"/>
    <s v="a160-017.in"/>
    <n v="160"/>
    <n v="80"/>
    <n v="0"/>
    <n v="8013"/>
    <n v="1"/>
    <n v="187234"/>
    <n v="0.92509699999999995"/>
    <n v="60.000999999999998"/>
    <n v="35.79"/>
    <n v="0"/>
    <n v="0"/>
    <n v="19.374418219144896"/>
    <n v="0"/>
    <n v="19.166242362525466"/>
    <n v="0"/>
    <n v="157223"/>
    <n v="0.19088174122106816"/>
  </r>
  <r>
    <x v="4"/>
    <n v="161272"/>
    <n v="161481"/>
    <n v="176522"/>
    <x v="7"/>
    <s v="a160-018.in"/>
    <n v="160"/>
    <n v="80"/>
    <n v="0"/>
    <n v="8294"/>
    <n v="1"/>
    <n v="190681"/>
    <n v="0.89162200000000003"/>
    <n v="60.000999999999998"/>
    <n v="4.43"/>
    <n v="0"/>
    <n v="0"/>
    <n v="18.235651570018362"/>
    <n v="0"/>
    <n v="18.082622723416385"/>
    <n v="0"/>
    <n v="161621"/>
    <n v="0.17980336713669631"/>
  </r>
  <r>
    <x v="4"/>
    <n v="165611"/>
    <n v="165824"/>
    <n v="183403"/>
    <x v="7"/>
    <s v="a160-019.in"/>
    <n v="160"/>
    <n v="80"/>
    <n v="0"/>
    <n v="8263"/>
    <n v="1"/>
    <n v="193630"/>
    <n v="0.88587300000000002"/>
    <n v="60.000999999999998"/>
    <n v="10.584"/>
    <n v="0"/>
    <n v="0"/>
    <n v="16.91856217280252"/>
    <n v="0"/>
    <n v="16.768380934002323"/>
    <n v="0"/>
    <n v="165825"/>
    <n v="0.16767676767676765"/>
  </r>
  <r>
    <x v="4"/>
    <n v="134535"/>
    <n v="134832"/>
    <n v="145926"/>
    <x v="7"/>
    <s v="a160-020.in"/>
    <n v="160"/>
    <n v="80"/>
    <n v="0"/>
    <n v="7807"/>
    <n v="1"/>
    <n v="155769"/>
    <n v="0.93832499999999996"/>
    <n v="60.000999999999998"/>
    <n v="44.134999999999998"/>
    <n v="0"/>
    <n v="0"/>
    <n v="15.783253428475863"/>
    <n v="0"/>
    <n v="15.528212887148452"/>
    <n v="0"/>
    <n v="134868"/>
    <n v="0.15497375211317732"/>
  </r>
  <r>
    <x v="4"/>
    <n v="146777"/>
    <n v="147066"/>
    <n v="160634"/>
    <x v="7"/>
    <s v="a160-021.in"/>
    <n v="160"/>
    <n v="80"/>
    <n v="0"/>
    <n v="7741"/>
    <n v="1"/>
    <n v="173795"/>
    <n v="0.89911200000000002"/>
    <n v="60.000999999999998"/>
    <n v="2.1000000000000001E-2"/>
    <n v="0"/>
    <n v="0"/>
    <n v="18.407516163976645"/>
    <n v="0"/>
    <n v="18.174833068146267"/>
    <n v="0"/>
    <n v="147230"/>
    <n v="0.18043197717856407"/>
  </r>
  <r>
    <x v="4"/>
    <n v="151696"/>
    <n v="152027"/>
    <n v="167804"/>
    <x v="7"/>
    <s v="a160-022.in"/>
    <n v="160"/>
    <n v="80"/>
    <n v="0"/>
    <n v="8021"/>
    <n v="1"/>
    <n v="178763"/>
    <n v="0.95358500000000002"/>
    <n v="60.000999999999998"/>
    <n v="35.107999999999997"/>
    <n v="0"/>
    <n v="0"/>
    <n v="17.842922687480222"/>
    <n v="0"/>
    <n v="17.586349793128853"/>
    <n v="0"/>
    <n v="152210"/>
    <n v="0.17444977333946521"/>
  </r>
  <r>
    <x v="4"/>
    <n v="148463"/>
    <n v="148777"/>
    <n v="162711"/>
    <x v="7"/>
    <s v="a160-023.in"/>
    <n v="160"/>
    <n v="80"/>
    <n v="0"/>
    <n v="7945"/>
    <n v="1"/>
    <n v="176058"/>
    <n v="0.95233599999999996"/>
    <n v="60.000999999999998"/>
    <n v="58.966999999999999"/>
    <n v="0"/>
    <n v="1E-3"/>
    <n v="18.58712271744476"/>
    <n v="0"/>
    <n v="18.336839699684759"/>
    <n v="0"/>
    <n v="148859"/>
    <n v="0.18271653040796987"/>
  </r>
  <r>
    <x v="4"/>
    <n v="157588"/>
    <n v="157755"/>
    <n v="172029"/>
    <x v="7"/>
    <s v="a160-024.in"/>
    <n v="160"/>
    <n v="80"/>
    <n v="0"/>
    <n v="8333"/>
    <n v="1"/>
    <n v="184167"/>
    <n v="0.94460500000000003"/>
    <n v="60.000999999999998"/>
    <n v="33.801000000000002"/>
    <n v="0"/>
    <n v="0"/>
    <n v="16.866131938980121"/>
    <n v="0"/>
    <n v="16.742417039079594"/>
    <n v="0"/>
    <n v="157905"/>
    <n v="0.16631518951268176"/>
  </r>
  <r>
    <x v="4"/>
    <n v="151861"/>
    <n v="152174"/>
    <n v="165196"/>
    <x v="7"/>
    <s v="a160-025.in"/>
    <n v="160"/>
    <n v="80"/>
    <n v="0"/>
    <n v="7624"/>
    <n v="1"/>
    <n v="184017"/>
    <n v="0.90082700000000004"/>
    <n v="60.000999999999998"/>
    <n v="46.521999999999998"/>
    <n v="0"/>
    <n v="1E-3"/>
    <n v="21.174626796873454"/>
    <n v="0"/>
    <n v="20.925388042635397"/>
    <n v="0"/>
    <n v="152261"/>
    <n v="0.20856292812998722"/>
  </r>
  <r>
    <x v="4"/>
    <n v="163031"/>
    <n v="163326"/>
    <n v="180714"/>
    <x v="7"/>
    <s v="a160-026.in"/>
    <n v="160"/>
    <n v="80"/>
    <n v="0"/>
    <n v="8476"/>
    <n v="1"/>
    <n v="194823"/>
    <n v="0.89535299999999995"/>
    <n v="60.000999999999998"/>
    <n v="30.167999999999999"/>
    <n v="0"/>
    <n v="1E-3"/>
    <n v="19.50058577816489"/>
    <n v="0"/>
    <n v="19.284743396642302"/>
    <n v="0"/>
    <n v="163469"/>
    <n v="0.19180395059613753"/>
  </r>
  <r>
    <x v="4"/>
    <n v="147795"/>
    <n v="148049"/>
    <n v="161393"/>
    <x v="7"/>
    <s v="a160-027.in"/>
    <n v="160"/>
    <n v="80"/>
    <n v="0"/>
    <n v="8194"/>
    <n v="1"/>
    <n v="172969"/>
    <n v="0.94174800000000003"/>
    <n v="60.000999999999998"/>
    <n v="30.373000000000001"/>
    <n v="0"/>
    <n v="1E-3"/>
    <n v="17.033052538989814"/>
    <n v="0"/>
    <n v="16.832264993346801"/>
    <n v="0"/>
    <n v="148228"/>
    <n v="0.16691178454812849"/>
  </r>
  <r>
    <x v="4"/>
    <n v="148393"/>
    <n v="148540"/>
    <n v="163289"/>
    <x v="7"/>
    <s v="a160-028.in"/>
    <n v="160"/>
    <n v="80"/>
    <n v="0"/>
    <n v="7948"/>
    <n v="1"/>
    <n v="170079"/>
    <n v="0.93629600000000002"/>
    <n v="60.000999999999998"/>
    <n v="39.326999999999998"/>
    <n v="0"/>
    <n v="0"/>
    <n v="14.613896881928401"/>
    <n v="0"/>
    <n v="14.500471253534396"/>
    <n v="0"/>
    <n v="148688"/>
    <n v="0.14386500591843321"/>
  </r>
  <r>
    <x v="4"/>
    <n v="157531"/>
    <n v="157831"/>
    <n v="173454"/>
    <x v="7"/>
    <s v="a160-029.in"/>
    <n v="160"/>
    <n v="80"/>
    <n v="0"/>
    <n v="8310"/>
    <n v="1"/>
    <n v="186394"/>
    <n v="0.95713899999999996"/>
    <n v="60.000999999999998"/>
    <n v="39.935000000000002"/>
    <n v="0"/>
    <n v="0"/>
    <n v="18.322108029530693"/>
    <n v="0"/>
    <n v="18.097205238514611"/>
    <n v="0"/>
    <n v="157905"/>
    <n v="0.18041860612393523"/>
  </r>
  <r>
    <x v="4"/>
    <n v="315"/>
    <n v="315"/>
    <n v="315"/>
    <x v="8"/>
    <s v="b10-000.in"/>
    <n v="10"/>
    <n v="10"/>
    <n v="0"/>
    <n v="100"/>
    <n v="1"/>
    <n v="315"/>
    <n v="0.92727300000000001"/>
    <n v="60.000999999999998"/>
    <n v="1E-3"/>
    <n v="0"/>
    <n v="0"/>
    <n v="0"/>
    <n v="0"/>
    <n v="0"/>
    <n v="1"/>
    <n v="315"/>
    <n v="0"/>
  </r>
  <r>
    <x v="4"/>
    <n v="284"/>
    <n v="284"/>
    <n v="284"/>
    <x v="8"/>
    <s v="b10-001.in"/>
    <n v="10"/>
    <n v="10"/>
    <n v="0"/>
    <n v="92"/>
    <n v="1"/>
    <n v="300"/>
    <n v="0.88852500000000001"/>
    <n v="60.000999999999998"/>
    <n v="3.0000000000000001E-3"/>
    <n v="0"/>
    <n v="0"/>
    <n v="5.6338028169014009"/>
    <n v="0"/>
    <n v="5.6338028169014009"/>
    <n v="0"/>
    <n v="284"/>
    <n v="5.6338028169014009E-2"/>
  </r>
  <r>
    <x v="4"/>
    <n v="287"/>
    <n v="287"/>
    <n v="287"/>
    <x v="8"/>
    <s v="b10-002.in"/>
    <n v="10"/>
    <n v="10"/>
    <n v="0"/>
    <n v="104"/>
    <n v="1"/>
    <n v="381"/>
    <n v="0.96"/>
    <n v="60.000999999999998"/>
    <n v="1E-3"/>
    <n v="0"/>
    <n v="0"/>
    <n v="32.752613240418114"/>
    <n v="0"/>
    <n v="32.752613240418114"/>
    <n v="0"/>
    <n v="287"/>
    <n v="0.32752613240418116"/>
  </r>
  <r>
    <x v="4"/>
    <n v="243"/>
    <n v="243"/>
    <n v="243"/>
    <x v="8"/>
    <s v="b10-003.in"/>
    <n v="10"/>
    <n v="10"/>
    <n v="0"/>
    <n v="82"/>
    <n v="1"/>
    <n v="306"/>
    <n v="0.91724099999999997"/>
    <n v="60.000999999999998"/>
    <n v="3.0000000000000001E-3"/>
    <n v="0"/>
    <n v="0"/>
    <n v="25.925925925925931"/>
    <n v="0"/>
    <n v="25.925925925925931"/>
    <n v="0"/>
    <n v="243"/>
    <n v="0.2592592592592593"/>
  </r>
  <r>
    <x v="4"/>
    <n v="455"/>
    <n v="455"/>
    <n v="455"/>
    <x v="8"/>
    <s v="b10-004.in"/>
    <n v="10"/>
    <n v="10"/>
    <n v="0"/>
    <n v="104"/>
    <n v="1"/>
    <n v="500"/>
    <n v="0.82340400000000002"/>
    <n v="60.000999999999998"/>
    <n v="4.0000000000000001E-3"/>
    <n v="0"/>
    <n v="0"/>
    <n v="9.8901098901098994"/>
    <n v="0"/>
    <n v="9.8901098901098994"/>
    <n v="0"/>
    <n v="455"/>
    <n v="9.8901098901098994E-2"/>
  </r>
  <r>
    <x v="4"/>
    <n v="204"/>
    <n v="204"/>
    <n v="204"/>
    <x v="8"/>
    <s v="b10-005.in"/>
    <n v="10"/>
    <n v="10"/>
    <n v="0"/>
    <n v="92"/>
    <n v="1"/>
    <n v="279"/>
    <n v="0.83703700000000003"/>
    <n v="60.000999999999998"/>
    <n v="0"/>
    <n v="0"/>
    <n v="0"/>
    <n v="36.764705882352942"/>
    <n v="0"/>
    <n v="36.764705882352942"/>
    <n v="0"/>
    <n v="204"/>
    <n v="0.36764705882352944"/>
  </r>
  <r>
    <x v="4"/>
    <n v="261"/>
    <n v="261"/>
    <n v="261"/>
    <x v="8"/>
    <s v="b10-006.in"/>
    <n v="10"/>
    <n v="10"/>
    <n v="0"/>
    <n v="89"/>
    <n v="1"/>
    <n v="350"/>
    <n v="0.901613"/>
    <n v="60.000999999999998"/>
    <n v="0"/>
    <n v="0"/>
    <n v="0"/>
    <n v="34.099616858237546"/>
    <n v="0"/>
    <n v="34.099616858237546"/>
    <n v="0"/>
    <n v="261"/>
    <n v="0.34099616858237547"/>
  </r>
  <r>
    <x v="4"/>
    <n v="222"/>
    <n v="222"/>
    <n v="222"/>
    <x v="8"/>
    <s v="b10-007.in"/>
    <n v="10"/>
    <n v="10"/>
    <n v="0"/>
    <n v="85"/>
    <n v="1"/>
    <n v="223"/>
    <n v="0.858491"/>
    <n v="60.000999999999998"/>
    <n v="2.5000000000000001E-2"/>
    <n v="0"/>
    <n v="0"/>
    <n v="0.45045045045044585"/>
    <n v="0"/>
    <n v="0.45045045045044585"/>
    <n v="0"/>
    <n v="222"/>
    <n v="4.5045045045044585E-3"/>
  </r>
  <r>
    <x v="4"/>
    <n v="337"/>
    <n v="337"/>
    <n v="337"/>
    <x v="8"/>
    <s v="b10-008.in"/>
    <n v="10"/>
    <n v="10"/>
    <n v="0"/>
    <n v="87"/>
    <n v="1"/>
    <n v="340"/>
    <n v="0.83194400000000002"/>
    <n v="60.000999999999998"/>
    <n v="2E-3"/>
    <n v="0"/>
    <n v="0"/>
    <n v="0.89020771513352859"/>
    <n v="0"/>
    <n v="0.89020771513352859"/>
    <n v="0"/>
    <n v="337"/>
    <n v="8.9020771513352859E-3"/>
  </r>
  <r>
    <x v="4"/>
    <n v="264"/>
    <n v="264"/>
    <n v="264"/>
    <x v="8"/>
    <s v="b10-009.in"/>
    <n v="10"/>
    <n v="10"/>
    <n v="0"/>
    <n v="93"/>
    <n v="1"/>
    <n v="363"/>
    <n v="0.89180300000000001"/>
    <n v="60.000999999999998"/>
    <n v="2E-3"/>
    <n v="0"/>
    <n v="0"/>
    <n v="37.5"/>
    <n v="0"/>
    <n v="37.5"/>
    <n v="0"/>
    <n v="264"/>
    <n v="0.375"/>
  </r>
  <r>
    <x v="4"/>
    <n v="373"/>
    <n v="362"/>
    <n v="373"/>
    <x v="9"/>
    <s v="b15-000.in"/>
    <n v="15"/>
    <n v="10"/>
    <n v="0"/>
    <n v="124"/>
    <n v="1"/>
    <n v="461"/>
    <n v="0.88333300000000003"/>
    <n v="60.000999999999998"/>
    <n v="4.0000000000000001E-3"/>
    <n v="0"/>
    <n v="0"/>
    <n v="23.592493297587126"/>
    <n v="0"/>
    <n v="27.348066298342545"/>
    <n v="0"/>
    <n v="373"/>
    <n v="0.23592493297587125"/>
  </r>
  <r>
    <x v="4"/>
    <n v="383"/>
    <n v="358.84519999999998"/>
    <n v="383"/>
    <x v="9"/>
    <s v="b15-001.in"/>
    <n v="15"/>
    <n v="10"/>
    <n v="0"/>
    <n v="136"/>
    <n v="1"/>
    <n v="556"/>
    <n v="0.96363600000000005"/>
    <n v="60.000999999999998"/>
    <n v="1E-3"/>
    <n v="0"/>
    <n v="0"/>
    <n v="45.169712793733673"/>
    <n v="0"/>
    <n v="54.941462223822434"/>
    <n v="0"/>
    <n v="383"/>
    <n v="0.45169712793733674"/>
  </r>
  <r>
    <x v="4"/>
    <n v="510"/>
    <n v="486.5591"/>
    <n v="510"/>
    <x v="9"/>
    <s v="b15-002.in"/>
    <n v="15"/>
    <n v="10"/>
    <n v="0"/>
    <n v="121"/>
    <n v="1"/>
    <n v="593"/>
    <n v="0.93506500000000004"/>
    <n v="60.000999999999998"/>
    <n v="0.107"/>
    <n v="0"/>
    <n v="0"/>
    <n v="16.274509803921578"/>
    <n v="0"/>
    <n v="21.876253059494722"/>
    <n v="0"/>
    <n v="510"/>
    <n v="0.16274509803921577"/>
  </r>
  <r>
    <x v="4"/>
    <n v="438"/>
    <n v="418.47149999999999"/>
    <n v="438"/>
    <x v="9"/>
    <s v="b15-003.in"/>
    <n v="15"/>
    <n v="10"/>
    <n v="0"/>
    <n v="123"/>
    <n v="1"/>
    <n v="547"/>
    <n v="0.92676099999999995"/>
    <n v="60.000999999999998"/>
    <n v="0.625"/>
    <n v="0"/>
    <n v="0"/>
    <n v="24.885844748858442"/>
    <n v="0"/>
    <n v="30.713800103471801"/>
    <n v="0"/>
    <n v="438"/>
    <n v="0.24885844748858443"/>
  </r>
  <r>
    <x v="4"/>
    <n v="303"/>
    <n v="282.52179999999998"/>
    <n v="303"/>
    <x v="9"/>
    <s v="b15-004.in"/>
    <n v="15"/>
    <n v="10"/>
    <n v="0"/>
    <n v="137"/>
    <n v="1"/>
    <n v="382"/>
    <n v="0.85185200000000005"/>
    <n v="60.000999999999998"/>
    <n v="2.8000000000000001E-2"/>
    <n v="0"/>
    <n v="0"/>
    <n v="26.072607260726066"/>
    <n v="0"/>
    <n v="35.210804971510171"/>
    <n v="0"/>
    <n v="303"/>
    <n v="0.26072607260726066"/>
  </r>
  <r>
    <x v="4"/>
    <n v="362"/>
    <n v="347.86520000000002"/>
    <n v="362"/>
    <x v="9"/>
    <s v="b15-005.in"/>
    <n v="15"/>
    <n v="10"/>
    <n v="0"/>
    <n v="121"/>
    <n v="1"/>
    <n v="416"/>
    <n v="0.89830500000000002"/>
    <n v="60.000999999999998"/>
    <n v="0.128"/>
    <n v="0"/>
    <n v="0"/>
    <n v="14.917127071823199"/>
    <n v="0"/>
    <n v="19.586552492172249"/>
    <n v="0"/>
    <n v="362"/>
    <n v="0.149171270718232"/>
  </r>
  <r>
    <x v="4"/>
    <n v="597"/>
    <n v="577.95450000000005"/>
    <n v="597"/>
    <x v="9"/>
    <s v="b15-006.in"/>
    <n v="15"/>
    <n v="10"/>
    <n v="0"/>
    <n v="131"/>
    <n v="1"/>
    <n v="623"/>
    <n v="0.83684199999999997"/>
    <n v="60.000999999999998"/>
    <n v="2.4550000000000001"/>
    <n v="0"/>
    <n v="0"/>
    <n v="4.3551088777219471"/>
    <n v="0"/>
    <n v="7.7939526381402002"/>
    <n v="0"/>
    <n v="597"/>
    <n v="4.3551088777219471E-2"/>
  </r>
  <r>
    <x v="4"/>
    <n v="547"/>
    <n v="540.1875"/>
    <n v="547"/>
    <x v="9"/>
    <s v="b15-007.in"/>
    <n v="15"/>
    <n v="10"/>
    <n v="0"/>
    <n v="137"/>
    <n v="1"/>
    <n v="590"/>
    <n v="0.850526"/>
    <n v="60.000999999999998"/>
    <n v="3.7"/>
    <n v="0"/>
    <n v="0"/>
    <n v="7.8610603290676373"/>
    <n v="0"/>
    <n v="9.2213351845424008"/>
    <n v="0"/>
    <n v="547"/>
    <n v="7.8610603290676373E-2"/>
  </r>
  <r>
    <x v="4"/>
    <n v="645"/>
    <n v="624.0385"/>
    <n v="645"/>
    <x v="9"/>
    <s v="b15-008.in"/>
    <n v="15"/>
    <n v="10"/>
    <n v="0"/>
    <n v="139"/>
    <n v="1"/>
    <n v="715"/>
    <n v="0.86310699999999996"/>
    <n v="60.000999999999998"/>
    <n v="1.7999999999999999E-2"/>
    <n v="0"/>
    <n v="0"/>
    <n v="10.852713178294572"/>
    <n v="0"/>
    <n v="14.576264124729477"/>
    <n v="0"/>
    <n v="645"/>
    <n v="0.10852713178294571"/>
  </r>
  <r>
    <x v="4"/>
    <n v="611"/>
    <n v="579.20830000000001"/>
    <n v="611"/>
    <x v="9"/>
    <s v="b15-009.in"/>
    <n v="15"/>
    <n v="10"/>
    <n v="0"/>
    <n v="121"/>
    <n v="1"/>
    <n v="624"/>
    <n v="0.81443299999999996"/>
    <n v="60.000999999999998"/>
    <n v="3.3690000000000002"/>
    <n v="0"/>
    <n v="1E-3"/>
    <n v="2.1276595744680771"/>
    <n v="0"/>
    <n v="7.7332628002740877"/>
    <n v="0"/>
    <n v="611"/>
    <n v="2.1276595744680771E-2"/>
  </r>
  <r>
    <x v="4"/>
    <n v="767"/>
    <n v="745.59289999999999"/>
    <n v="767"/>
    <x v="10"/>
    <s v="b20-000.in"/>
    <n v="20"/>
    <n v="10"/>
    <n v="0"/>
    <n v="170"/>
    <n v="1"/>
    <n v="930"/>
    <n v="0.90645200000000004"/>
    <n v="60.000999999999998"/>
    <n v="0.184"/>
    <n v="0"/>
    <n v="0"/>
    <n v="21.251629726206001"/>
    <n v="0"/>
    <n v="24.732947430159278"/>
    <n v="0"/>
    <n v="767"/>
    <n v="0.21251629726206001"/>
  </r>
  <r>
    <x v="4"/>
    <n v="846"/>
    <n v="823.92439999999999"/>
    <n v="846"/>
    <x v="10"/>
    <s v="b20-001.in"/>
    <n v="20"/>
    <n v="10"/>
    <n v="0"/>
    <n v="194"/>
    <n v="1"/>
    <n v="1204"/>
    <n v="0.974074"/>
    <n v="60.000999999999998"/>
    <n v="0.59299999999999997"/>
    <n v="0"/>
    <n v="1E-3"/>
    <n v="42.316784869976367"/>
    <n v="0"/>
    <n v="46.12991191910325"/>
    <n v="0"/>
    <n v="846"/>
    <n v="0.42316784869976365"/>
  </r>
  <r>
    <x v="4"/>
    <n v="978"/>
    <n v="970.83330000000001"/>
    <n v="978"/>
    <x v="10"/>
    <s v="b20-002.in"/>
    <n v="20"/>
    <n v="10"/>
    <n v="0"/>
    <n v="182"/>
    <n v="1"/>
    <n v="1235"/>
    <n v="0.88527100000000003"/>
    <n v="60.000999999999998"/>
    <n v="49.674999999999997"/>
    <n v="0"/>
    <n v="0"/>
    <n v="26.278118609406942"/>
    <n v="0"/>
    <n v="27.210304796920326"/>
    <n v="0"/>
    <n v="978"/>
    <n v="0.26278118609406942"/>
  </r>
  <r>
    <x v="4"/>
    <n v="872"/>
    <n v="858.99170000000004"/>
    <n v="872"/>
    <x v="10"/>
    <s v="b20-003.in"/>
    <n v="20"/>
    <n v="10"/>
    <n v="0"/>
    <n v="168"/>
    <n v="1"/>
    <n v="913"/>
    <n v="0.928037"/>
    <n v="60.000999999999998"/>
    <n v="1.0289999999999999"/>
    <n v="0"/>
    <n v="0"/>
    <n v="4.7018348623853123"/>
    <n v="0"/>
    <n v="6.2874065022979764"/>
    <n v="0"/>
    <n v="872"/>
    <n v="4.7018348623853123E-2"/>
  </r>
  <r>
    <x v="4"/>
    <n v="1005"/>
    <n v="985.75"/>
    <n v="1005"/>
    <x v="10"/>
    <s v="b20-004.in"/>
    <n v="20"/>
    <n v="10"/>
    <n v="0"/>
    <n v="163"/>
    <n v="1"/>
    <n v="1041"/>
    <n v="0.869672"/>
    <n v="60.000999999999998"/>
    <n v="13.586"/>
    <n v="0"/>
    <n v="0"/>
    <n v="3.5820895522387985"/>
    <n v="0"/>
    <n v="5.6048693887902568"/>
    <n v="0"/>
    <n v="1005"/>
    <n v="3.5820895522387985E-2"/>
  </r>
  <r>
    <x v="4"/>
    <n v="846"/>
    <n v="824.57889999999998"/>
    <n v="846"/>
    <x v="10"/>
    <s v="b20-005.in"/>
    <n v="20"/>
    <n v="10"/>
    <n v="0"/>
    <n v="187"/>
    <n v="1"/>
    <n v="878"/>
    <n v="0.85350899999999996"/>
    <n v="60.000999999999998"/>
    <n v="43.008000000000003"/>
    <n v="0"/>
    <n v="0"/>
    <n v="3.7825059101654901"/>
    <n v="0"/>
    <n v="6.4785916787344355"/>
    <n v="0"/>
    <n v="846"/>
    <n v="3.7825059101654901E-2"/>
  </r>
  <r>
    <x v="4"/>
    <n v="862"/>
    <n v="839.49929999999995"/>
    <n v="862"/>
    <x v="10"/>
    <s v="b20-006.in"/>
    <n v="20"/>
    <n v="10"/>
    <n v="0"/>
    <n v="181"/>
    <n v="1"/>
    <n v="1045"/>
    <n v="0.87739100000000003"/>
    <n v="60.000999999999998"/>
    <n v="55.073"/>
    <n v="0"/>
    <n v="0"/>
    <n v="21.229698375870075"/>
    <n v="0"/>
    <n v="24.47896025642904"/>
    <n v="0"/>
    <n v="862"/>
    <n v="0.21229698375870076"/>
  </r>
  <r>
    <x v="4"/>
    <n v="782"/>
    <n v="764.77"/>
    <n v="782"/>
    <x v="10"/>
    <s v="b20-007.in"/>
    <n v="20"/>
    <n v="10"/>
    <n v="0"/>
    <n v="179"/>
    <n v="1"/>
    <n v="924"/>
    <n v="0.86454500000000001"/>
    <n v="60.000999999999998"/>
    <n v="1.4139999999999999"/>
    <n v="0"/>
    <n v="0"/>
    <n v="18.158567774936053"/>
    <n v="0"/>
    <n v="20.820638884893494"/>
    <n v="0"/>
    <n v="782"/>
    <n v="0.18158567774936052"/>
  </r>
  <r>
    <x v="4"/>
    <n v="955"/>
    <n v="933.27689999999996"/>
    <n v="955"/>
    <x v="10"/>
    <s v="b20-008.in"/>
    <n v="20"/>
    <n v="10"/>
    <n v="0"/>
    <n v="194"/>
    <n v="1"/>
    <n v="1079"/>
    <n v="0.89917999999999998"/>
    <n v="60.000999999999998"/>
    <n v="32.154000000000003"/>
    <n v="0"/>
    <n v="0"/>
    <n v="12.984293193717278"/>
    <n v="0"/>
    <n v="15.614133383136352"/>
    <n v="0"/>
    <n v="955"/>
    <n v="0.12984293193717278"/>
  </r>
  <r>
    <x v="4"/>
    <n v="611"/>
    <n v="587.97270000000003"/>
    <n v="611"/>
    <x v="10"/>
    <s v="b20-009.in"/>
    <n v="20"/>
    <n v="10"/>
    <n v="0"/>
    <n v="180"/>
    <n v="1"/>
    <n v="629"/>
    <n v="0.918072"/>
    <n v="60.000999999999998"/>
    <n v="8.7010000000000005"/>
    <n v="0"/>
    <n v="0"/>
    <n v="2.9459901800327426"/>
    <n v="0"/>
    <n v="6.9777559400291844"/>
    <n v="0"/>
    <n v="611"/>
    <n v="2.9459901800327426E-2"/>
  </r>
  <r>
    <x v="4"/>
    <n v="144"/>
    <n v="144"/>
    <n v="144"/>
    <x v="11"/>
    <s v="c-000.in"/>
    <n v="11"/>
    <n v="600"/>
    <n v="0"/>
    <n v="144"/>
    <n v="1"/>
    <n v="152"/>
    <n v="0.32466699999999998"/>
    <n v="60.000999999999998"/>
    <n v="0"/>
    <n v="0"/>
    <n v="0"/>
    <n v="5.555555555555558"/>
    <n v="0"/>
    <n v="5.555555555555558"/>
    <n v="0"/>
    <n v="144"/>
    <n v="5.555555555555558E-2"/>
  </r>
  <r>
    <x v="4"/>
    <n v="162"/>
    <n v="162"/>
    <n v="162"/>
    <x v="11"/>
    <s v="c-001.in"/>
    <n v="12"/>
    <n v="600"/>
    <n v="0"/>
    <n v="150"/>
    <n v="1"/>
    <n v="179"/>
    <n v="0.37274600000000002"/>
    <n v="60.000999999999998"/>
    <n v="0"/>
    <n v="0"/>
    <n v="0"/>
    <n v="10.493827160493829"/>
    <n v="0"/>
    <n v="10.493827160493829"/>
    <n v="0"/>
    <n v="162"/>
    <n v="0.10493827160493829"/>
  </r>
  <r>
    <x v="4"/>
    <n v="162"/>
    <n v="162"/>
    <n v="162"/>
    <x v="11"/>
    <s v="c-002.in"/>
    <n v="12"/>
    <n v="600"/>
    <n v="0"/>
    <n v="152"/>
    <n v="1"/>
    <n v="167"/>
    <n v="0.34958600000000001"/>
    <n v="60.000999999999998"/>
    <n v="0"/>
    <n v="0"/>
    <n v="0"/>
    <n v="3.0864197530864113"/>
    <n v="0"/>
    <n v="3.0864197530864113"/>
    <n v="0"/>
    <n v="162"/>
    <n v="3.0864197530864113E-2"/>
  </r>
  <r>
    <x v="4"/>
    <n v="178"/>
    <n v="178"/>
    <n v="178"/>
    <x v="11"/>
    <s v="c-003.in"/>
    <n v="13"/>
    <n v="600"/>
    <n v="0"/>
    <n v="168"/>
    <n v="1"/>
    <n v="197"/>
    <n v="0.36232399999999998"/>
    <n v="60.000999999999998"/>
    <n v="1E-3"/>
    <n v="0"/>
    <n v="1E-3"/>
    <n v="10.67415730337078"/>
    <n v="0"/>
    <n v="10.67415730337078"/>
    <n v="0"/>
    <n v="178"/>
    <n v="0.10674157303370779"/>
  </r>
  <r>
    <x v="4"/>
    <n v="170"/>
    <n v="170"/>
    <n v="170"/>
    <x v="11"/>
    <s v="c-004.in"/>
    <n v="13"/>
    <n v="600"/>
    <n v="0"/>
    <n v="170"/>
    <n v="1"/>
    <n v="178"/>
    <n v="0.37468699999999999"/>
    <n v="60.000999999999998"/>
    <n v="0"/>
    <n v="0"/>
    <n v="0"/>
    <n v="4.705882352941182"/>
    <n v="0"/>
    <n v="4.705882352941182"/>
    <n v="0"/>
    <n v="170"/>
    <n v="4.705882352941182E-2"/>
  </r>
  <r>
    <x v="4"/>
    <n v="227"/>
    <n v="227"/>
    <n v="227"/>
    <x v="11"/>
    <s v="c-005.in"/>
    <n v="13"/>
    <n v="600"/>
    <n v="0"/>
    <n v="185"/>
    <n v="1"/>
    <n v="239"/>
    <n v="0.429035"/>
    <n v="60.000999999999998"/>
    <n v="0"/>
    <n v="0"/>
    <n v="0"/>
    <n v="5.2863436123347984"/>
    <n v="0"/>
    <n v="5.2863436123347984"/>
    <n v="0"/>
    <n v="227"/>
    <n v="5.2863436123347984E-2"/>
  </r>
  <r>
    <x v="4"/>
    <n v="259"/>
    <n v="259"/>
    <n v="259"/>
    <x v="11"/>
    <s v="c-006.in"/>
    <n v="13"/>
    <n v="600"/>
    <n v="0"/>
    <n v="187"/>
    <n v="1"/>
    <n v="317"/>
    <n v="0.44151400000000002"/>
    <n v="60.000999999999998"/>
    <n v="3.0000000000000001E-3"/>
    <n v="0"/>
    <n v="0"/>
    <n v="22.393822393822393"/>
    <n v="0"/>
    <n v="22.393822393822393"/>
    <n v="0"/>
    <n v="259"/>
    <n v="0.22393822393822393"/>
  </r>
  <r>
    <x v="4"/>
    <n v="187"/>
    <n v="187"/>
    <n v="187"/>
    <x v="11"/>
    <s v="c-007.in"/>
    <n v="13"/>
    <n v="600"/>
    <n v="0"/>
    <n v="176"/>
    <n v="1"/>
    <n v="204"/>
    <n v="0.40221600000000002"/>
    <n v="60.000999999999998"/>
    <n v="0"/>
    <n v="0"/>
    <n v="0"/>
    <n v="9.0909090909090828"/>
    <n v="0"/>
    <n v="9.0909090909090828"/>
    <n v="0"/>
    <n v="187"/>
    <n v="9.0909090909090828E-2"/>
  </r>
  <r>
    <x v="4"/>
    <n v="188"/>
    <n v="188"/>
    <n v="188"/>
    <x v="11"/>
    <s v="c-008.in"/>
    <n v="13"/>
    <n v="600"/>
    <n v="0"/>
    <n v="170"/>
    <n v="1"/>
    <n v="195"/>
    <n v="0.44403300000000001"/>
    <n v="60.000999999999998"/>
    <n v="1E-3"/>
    <n v="0"/>
    <n v="1E-3"/>
    <n v="3.7234042553191404"/>
    <n v="0"/>
    <n v="3.7234042553191404"/>
    <n v="0"/>
    <n v="188"/>
    <n v="3.7234042553191404E-2"/>
  </r>
  <r>
    <x v="4"/>
    <n v="227"/>
    <n v="227"/>
    <n v="227"/>
    <x v="11"/>
    <s v="c-009.in"/>
    <n v="13"/>
    <n v="600"/>
    <n v="0"/>
    <n v="185"/>
    <n v="1"/>
    <n v="239"/>
    <n v="0.429035"/>
    <n v="60.000999999999998"/>
    <n v="0"/>
    <n v="0"/>
    <n v="0"/>
    <n v="5.2863436123347984"/>
    <n v="0"/>
    <n v="5.2863436123347984"/>
    <n v="0"/>
    <n v="227"/>
    <n v="5.2863436123347984E-2"/>
  </r>
  <r>
    <x v="4"/>
    <n v="180"/>
    <n v="180"/>
    <n v="180"/>
    <x v="11"/>
    <s v="c-010.in"/>
    <n v="13"/>
    <n v="600"/>
    <n v="0"/>
    <n v="180"/>
    <n v="1"/>
    <n v="207"/>
    <n v="0.42094199999999998"/>
    <n v="60.000999999999998"/>
    <n v="0"/>
    <n v="0"/>
    <n v="0"/>
    <n v="14.999999999999991"/>
    <n v="0"/>
    <n v="14.999999999999991"/>
    <n v="0"/>
    <n v="180"/>
    <n v="0.14999999999999991"/>
  </r>
  <r>
    <x v="4"/>
    <n v="229"/>
    <n v="229"/>
    <n v="229"/>
    <x v="11"/>
    <s v="c-011.in"/>
    <n v="14"/>
    <n v="600"/>
    <n v="0"/>
    <n v="184"/>
    <n v="1"/>
    <n v="288"/>
    <n v="0.46087899999999998"/>
    <n v="60.000999999999998"/>
    <n v="7.0000000000000001E-3"/>
    <n v="0"/>
    <n v="0"/>
    <n v="25.764192139737997"/>
    <n v="0"/>
    <n v="25.764192139737997"/>
    <n v="0"/>
    <n v="229"/>
    <n v="0.25764192139737996"/>
  </r>
  <r>
    <x v="4"/>
    <n v="182"/>
    <n v="182"/>
    <n v="182"/>
    <x v="11"/>
    <s v="c-012.in"/>
    <n v="14"/>
    <n v="600"/>
    <n v="0"/>
    <n v="177"/>
    <n v="1"/>
    <n v="222"/>
    <n v="0.43413000000000002"/>
    <n v="60.000999999999998"/>
    <n v="0"/>
    <n v="0"/>
    <n v="0"/>
    <n v="21.978021978021989"/>
    <n v="0"/>
    <n v="21.978021978021989"/>
    <n v="0"/>
    <n v="182"/>
    <n v="0.21978021978021989"/>
  </r>
  <r>
    <x v="4"/>
    <n v="249"/>
    <n v="249"/>
    <n v="249"/>
    <x v="11"/>
    <s v="c-013.in"/>
    <n v="14"/>
    <n v="600"/>
    <n v="0"/>
    <n v="209"/>
    <n v="1"/>
    <n v="255"/>
    <n v="0.470771"/>
    <n v="60.000999999999998"/>
    <n v="0"/>
    <n v="0"/>
    <n v="0"/>
    <n v="2.4096385542168752"/>
    <n v="0"/>
    <n v="2.4096385542168752"/>
    <n v="0"/>
    <n v="249"/>
    <n v="2.4096385542168752E-2"/>
  </r>
  <r>
    <x v="4"/>
    <n v="211"/>
    <n v="211"/>
    <n v="211"/>
    <x v="11"/>
    <s v="c-014.in"/>
    <n v="14"/>
    <n v="600"/>
    <n v="0"/>
    <n v="196"/>
    <n v="1"/>
    <n v="227"/>
    <n v="0.431342"/>
    <n v="60.000999999999998"/>
    <n v="0"/>
    <n v="0"/>
    <n v="0"/>
    <n v="7.5829383886255819"/>
    <n v="0"/>
    <n v="7.5829383886255819"/>
    <n v="0"/>
    <n v="211"/>
    <n v="7.5829383886255819E-2"/>
  </r>
  <r>
    <x v="4"/>
    <n v="234"/>
    <n v="234"/>
    <n v="234"/>
    <x v="11"/>
    <s v="c-015.in"/>
    <n v="14"/>
    <n v="600"/>
    <n v="0"/>
    <n v="210"/>
    <n v="1"/>
    <n v="241"/>
    <n v="0.45191799999999999"/>
    <n v="60.000999999999998"/>
    <n v="0"/>
    <n v="0"/>
    <n v="0"/>
    <n v="2.9914529914529808"/>
    <n v="0"/>
    <n v="2.9914529914529808"/>
    <n v="0"/>
    <n v="234"/>
    <n v="2.9914529914529808E-2"/>
  </r>
  <r>
    <x v="4"/>
    <n v="250"/>
    <n v="250"/>
    <n v="250"/>
    <x v="11"/>
    <s v="c-016.in"/>
    <n v="14"/>
    <n v="600"/>
    <n v="0"/>
    <n v="217"/>
    <n v="1"/>
    <n v="255"/>
    <n v="0.51580999999999999"/>
    <n v="60.000999999999998"/>
    <n v="0"/>
    <n v="0"/>
    <n v="0"/>
    <n v="2.0000000000000018"/>
    <n v="0"/>
    <n v="2.0000000000000018"/>
    <n v="0"/>
    <n v="250"/>
    <n v="2.0000000000000018E-2"/>
  </r>
  <r>
    <x v="4"/>
    <n v="202"/>
    <n v="202"/>
    <n v="202"/>
    <x v="11"/>
    <s v="c-017.in"/>
    <n v="14"/>
    <n v="600"/>
    <n v="0"/>
    <n v="182"/>
    <n v="1"/>
    <n v="204"/>
    <n v="0.42072199999999998"/>
    <n v="60.000999999999998"/>
    <n v="0"/>
    <n v="0"/>
    <n v="0"/>
    <n v="0.99009900990099098"/>
    <n v="0"/>
    <n v="0.99009900990099098"/>
    <n v="0"/>
    <n v="202"/>
    <n v="9.9009900990099098E-3"/>
  </r>
  <r>
    <x v="4"/>
    <n v="223"/>
    <n v="223"/>
    <n v="223"/>
    <x v="11"/>
    <s v="c-018.in"/>
    <n v="15"/>
    <n v="600"/>
    <n v="0"/>
    <n v="197"/>
    <n v="1"/>
    <n v="331"/>
    <n v="0.40138400000000002"/>
    <n v="60.000999999999998"/>
    <n v="0"/>
    <n v="0"/>
    <n v="0"/>
    <n v="48.430493273542609"/>
    <n v="0"/>
    <n v="48.430493273542609"/>
    <n v="0"/>
    <n v="223"/>
    <n v="0.48430493273542607"/>
  </r>
  <r>
    <x v="4"/>
    <n v="217"/>
    <n v="217"/>
    <n v="217"/>
    <x v="11"/>
    <s v="c-019.in"/>
    <n v="15"/>
    <n v="600"/>
    <n v="0"/>
    <n v="193"/>
    <n v="1"/>
    <n v="707"/>
    <n v="0.43043799999999999"/>
    <n v="60.000999999999998"/>
    <n v="0.113"/>
    <n v="0"/>
    <n v="0"/>
    <n v="225.80645161290326"/>
    <n v="0"/>
    <n v="225.80645161290326"/>
    <n v="0"/>
    <n v="217"/>
    <n v="2.2580645161290325"/>
  </r>
  <r>
    <x v="4"/>
    <n v="269"/>
    <n v="269"/>
    <n v="269"/>
    <x v="11"/>
    <s v="c-020.in"/>
    <n v="15"/>
    <n v="600"/>
    <n v="0"/>
    <n v="218"/>
    <n v="1"/>
    <n v="324"/>
    <n v="0.54428200000000004"/>
    <n v="60.000999999999998"/>
    <n v="0"/>
    <n v="0"/>
    <n v="0"/>
    <n v="20.446096654275102"/>
    <n v="0"/>
    <n v="20.446096654275102"/>
    <n v="0"/>
    <n v="269"/>
    <n v="0.20446096654275103"/>
  </r>
  <r>
    <x v="4"/>
    <n v="190"/>
    <n v="190"/>
    <n v="190"/>
    <x v="11"/>
    <s v="c-021.in"/>
    <n v="15"/>
    <n v="600"/>
    <n v="0"/>
    <n v="188"/>
    <n v="1"/>
    <n v="208"/>
    <n v="0.42739500000000002"/>
    <n v="60.000999999999998"/>
    <n v="0"/>
    <n v="0"/>
    <n v="0"/>
    <n v="9.4736842105263221"/>
    <n v="0"/>
    <n v="9.4736842105263221"/>
    <n v="0"/>
    <n v="190"/>
    <n v="9.473684210526323E-2"/>
  </r>
  <r>
    <x v="4"/>
    <n v="281"/>
    <n v="281"/>
    <n v="281"/>
    <x v="11"/>
    <s v="c-022.in"/>
    <n v="15"/>
    <n v="600"/>
    <n v="0"/>
    <n v="215"/>
    <n v="1"/>
    <n v="287"/>
    <n v="0.58514699999999997"/>
    <n v="60.000999999999998"/>
    <n v="1E-3"/>
    <n v="0"/>
    <n v="0"/>
    <n v="2.1352313167259718"/>
    <n v="0"/>
    <n v="2.1352313167259718"/>
    <n v="0"/>
    <n v="281"/>
    <n v="2.1352313167259718E-2"/>
  </r>
  <r>
    <x v="4"/>
    <n v="212"/>
    <n v="212"/>
    <n v="212"/>
    <x v="11"/>
    <s v="c-023.in"/>
    <n v="15"/>
    <n v="600"/>
    <n v="0"/>
    <n v="185"/>
    <n v="1"/>
    <n v="239"/>
    <n v="0.45278099999999999"/>
    <n v="60.000999999999998"/>
    <n v="0"/>
    <n v="0"/>
    <n v="0"/>
    <n v="12.735849056603765"/>
    <n v="0"/>
    <n v="12.735849056603765"/>
    <n v="0"/>
    <n v="212"/>
    <n v="0.12735849056603765"/>
  </r>
  <r>
    <x v="4"/>
    <n v="203"/>
    <n v="203"/>
    <n v="203"/>
    <x v="11"/>
    <s v="c-024.in"/>
    <n v="15"/>
    <n v="600"/>
    <n v="0"/>
    <n v="187"/>
    <n v="1"/>
    <n v="238"/>
    <n v="0.44873000000000002"/>
    <n v="60.000999999999998"/>
    <n v="1E-3"/>
    <n v="0"/>
    <n v="0"/>
    <n v="17.241379310344819"/>
    <n v="0"/>
    <n v="17.241379310344819"/>
    <n v="0"/>
    <n v="203"/>
    <n v="0.17241379310344818"/>
  </r>
  <r>
    <x v="4"/>
    <n v="237"/>
    <n v="237"/>
    <n v="237"/>
    <x v="11"/>
    <s v="c-025.in"/>
    <n v="15"/>
    <n v="600"/>
    <n v="0"/>
    <n v="216"/>
    <n v="1"/>
    <n v="306"/>
    <n v="0.54594699999999996"/>
    <n v="60.000999999999998"/>
    <n v="0"/>
    <n v="0"/>
    <n v="0"/>
    <n v="29.11392405063291"/>
    <n v="0"/>
    <n v="29.11392405063291"/>
    <n v="0"/>
    <n v="237"/>
    <n v="0.29113924050632911"/>
  </r>
  <r>
    <x v="4"/>
    <n v="272"/>
    <n v="272"/>
    <n v="272"/>
    <x v="11"/>
    <s v="c-026.in"/>
    <n v="16"/>
    <n v="600"/>
    <n v="0"/>
    <n v="205"/>
    <n v="1"/>
    <n v="297"/>
    <n v="0.44062400000000002"/>
    <n v="60.000999999999998"/>
    <n v="4.0000000000000001E-3"/>
    <n v="0"/>
    <n v="0"/>
    <n v="9.1911764705882248"/>
    <n v="0"/>
    <n v="9.1911764705882248"/>
    <n v="0"/>
    <n v="272"/>
    <n v="9.1911764705882248E-2"/>
  </r>
  <r>
    <x v="4"/>
    <n v="226"/>
    <n v="226"/>
    <n v="226"/>
    <x v="11"/>
    <s v="c-027.in"/>
    <n v="16"/>
    <n v="600"/>
    <n v="0"/>
    <n v="207"/>
    <n v="1"/>
    <n v="249"/>
    <n v="0.39195799999999997"/>
    <n v="60.000999999999998"/>
    <n v="1E-3"/>
    <n v="0"/>
    <n v="0"/>
    <n v="10.176991150442483"/>
    <n v="0"/>
    <n v="10.176991150442483"/>
    <n v="0"/>
    <n v="226"/>
    <n v="0.10176991150442483"/>
  </r>
  <r>
    <x v="4"/>
    <n v="249"/>
    <n v="249"/>
    <n v="249"/>
    <x v="11"/>
    <s v="c-028.in"/>
    <n v="16"/>
    <n v="600"/>
    <n v="0"/>
    <n v="212"/>
    <n v="1"/>
    <n v="274"/>
    <n v="0.49081399999999997"/>
    <n v="60.000999999999998"/>
    <n v="0"/>
    <n v="0"/>
    <n v="0"/>
    <n v="10.040160642570273"/>
    <n v="0"/>
    <n v="10.040160642570273"/>
    <n v="0"/>
    <n v="249"/>
    <n v="0.10040160642570273"/>
  </r>
  <r>
    <x v="4"/>
    <n v="353"/>
    <n v="353"/>
    <n v="353"/>
    <x v="11"/>
    <s v="c-029.in"/>
    <n v="16"/>
    <n v="600"/>
    <n v="0"/>
    <n v="234"/>
    <n v="1"/>
    <n v="419"/>
    <n v="0.55890200000000001"/>
    <n v="60.000999999999998"/>
    <n v="0"/>
    <n v="0"/>
    <n v="0"/>
    <n v="18.696883852691215"/>
    <n v="0"/>
    <n v="18.696883852691215"/>
    <n v="0"/>
    <n v="353"/>
    <n v="0.18696883852691215"/>
  </r>
  <r>
    <x v="4"/>
    <n v="244"/>
    <n v="244"/>
    <n v="244"/>
    <x v="11"/>
    <s v="c-030.in"/>
    <n v="16"/>
    <n v="600"/>
    <n v="0"/>
    <n v="217"/>
    <n v="1"/>
    <n v="939"/>
    <n v="0.415688"/>
    <n v="60.000999999999998"/>
    <n v="9.5000000000000001E-2"/>
    <n v="0"/>
    <n v="0"/>
    <n v="284.8360655737705"/>
    <n v="0"/>
    <n v="284.8360655737705"/>
    <n v="0"/>
    <n v="244"/>
    <n v="2.848360655737705"/>
  </r>
  <r>
    <x v="4"/>
    <n v="222"/>
    <n v="222"/>
    <n v="222"/>
    <x v="11"/>
    <s v="c-031.in"/>
    <n v="16"/>
    <n v="600"/>
    <n v="0"/>
    <n v="192"/>
    <n v="1"/>
    <n v="222"/>
    <n v="0.47114600000000001"/>
    <n v="60.000999999999998"/>
    <n v="0"/>
    <n v="0"/>
    <n v="0"/>
    <n v="0"/>
    <n v="0"/>
    <n v="0"/>
    <n v="1"/>
    <n v="222"/>
    <n v="0"/>
  </r>
  <r>
    <x v="4"/>
    <n v="279"/>
    <n v="279"/>
    <n v="279"/>
    <x v="11"/>
    <s v="c-032.in"/>
    <n v="17"/>
    <n v="600"/>
    <n v="0"/>
    <n v="233"/>
    <n v="1"/>
    <n v="330"/>
    <n v="0.587781"/>
    <n v="60.000999999999998"/>
    <n v="0"/>
    <n v="0"/>
    <n v="0"/>
    <n v="18.279569892473123"/>
    <n v="0"/>
    <n v="18.279569892473123"/>
    <n v="0"/>
    <n v="279"/>
    <n v="0.18279569892473124"/>
  </r>
  <r>
    <x v="4"/>
    <n v="226"/>
    <n v="226"/>
    <n v="226"/>
    <x v="11"/>
    <s v="c-033.in"/>
    <n v="17"/>
    <n v="600"/>
    <n v="0"/>
    <n v="221"/>
    <n v="1"/>
    <n v="251"/>
    <n v="0.516015"/>
    <n v="60.000999999999998"/>
    <n v="1E-3"/>
    <n v="0"/>
    <n v="1E-3"/>
    <n v="11.061946902654874"/>
    <n v="0"/>
    <n v="11.061946902654874"/>
    <n v="0"/>
    <n v="226"/>
    <n v="0.11061946902654873"/>
  </r>
  <r>
    <x v="4"/>
    <n v="251"/>
    <n v="251"/>
    <n v="251"/>
    <x v="11"/>
    <s v="c-034.in"/>
    <n v="17"/>
    <n v="600"/>
    <n v="0"/>
    <n v="216"/>
    <n v="1"/>
    <n v="501"/>
    <n v="0.49022199999999999"/>
    <n v="60.000999999999998"/>
    <n v="1.7999999999999999E-2"/>
    <n v="0"/>
    <n v="0"/>
    <n v="99.601593625498012"/>
    <n v="0"/>
    <n v="99.601593625498012"/>
    <n v="0"/>
    <n v="251"/>
    <n v="0.99601593625498008"/>
  </r>
  <r>
    <x v="4"/>
    <n v="223"/>
    <n v="223"/>
    <n v="223"/>
    <x v="11"/>
    <s v="c-035.in"/>
    <n v="17"/>
    <n v="600"/>
    <n v="0"/>
    <n v="199"/>
    <n v="1"/>
    <n v="244"/>
    <n v="0.51676"/>
    <n v="60.000999999999998"/>
    <n v="1E-3"/>
    <n v="0"/>
    <n v="1E-3"/>
    <n v="9.4170403587443996"/>
    <n v="0"/>
    <n v="9.4170403587443996"/>
    <n v="0"/>
    <n v="223"/>
    <n v="9.4170403587443996E-2"/>
  </r>
  <r>
    <x v="4"/>
    <n v="252"/>
    <n v="252"/>
    <n v="252"/>
    <x v="11"/>
    <s v="c-036.in"/>
    <n v="18"/>
    <n v="600"/>
    <n v="0"/>
    <n v="238"/>
    <n v="1"/>
    <n v="284"/>
    <n v="0.53421600000000002"/>
    <n v="60.000999999999998"/>
    <n v="1E-3"/>
    <n v="0"/>
    <n v="0"/>
    <n v="12.698412698412698"/>
    <n v="0"/>
    <n v="12.698412698412698"/>
    <n v="0"/>
    <n v="252"/>
    <n v="0.12698412698412698"/>
  </r>
  <r>
    <x v="4"/>
    <n v="317"/>
    <n v="317"/>
    <n v="317"/>
    <x v="11"/>
    <s v="c-037.in"/>
    <n v="18"/>
    <n v="600"/>
    <n v="0"/>
    <n v="227"/>
    <n v="1"/>
    <n v="302"/>
    <n v="0.53895499999999996"/>
    <n v="60.000999999999998"/>
    <n v="1E-3"/>
    <n v="0"/>
    <n v="1E-3"/>
    <n v="-4.7318611987381747"/>
    <n v="1"/>
    <n v="-4.7318611987381747"/>
    <n v="0"/>
    <n v="317"/>
    <n v="-4.7318611987381742E-2"/>
  </r>
  <r>
    <x v="4"/>
    <n v="296"/>
    <n v="296"/>
    <n v="296"/>
    <x v="11"/>
    <s v="c-038.in"/>
    <n v="19"/>
    <n v="600"/>
    <n v="0"/>
    <n v="240"/>
    <n v="1"/>
    <n v="462"/>
    <n v="0.46742600000000001"/>
    <n v="60.000999999999998"/>
    <n v="6.0000000000000001E-3"/>
    <n v="0"/>
    <n v="0"/>
    <n v="56.081081081081074"/>
    <n v="0"/>
    <n v="56.081081081081074"/>
    <n v="0"/>
    <n v="296"/>
    <n v="0.56081081081081074"/>
  </r>
  <r>
    <x v="4"/>
    <n v="302"/>
    <n v="302"/>
    <n v="302"/>
    <x v="11"/>
    <s v="c-039.in"/>
    <n v="20"/>
    <n v="600"/>
    <n v="0"/>
    <n v="246"/>
    <n v="1"/>
    <n v="339"/>
    <n v="0.49437900000000001"/>
    <n v="60.000999999999998"/>
    <n v="4.0000000000000001E-3"/>
    <n v="0"/>
    <n v="0"/>
    <n v="12.25165562913908"/>
    <n v="0"/>
    <n v="12.25165562913908"/>
    <n v="0"/>
    <n v="302"/>
    <n v="0.1225165562913908"/>
  </r>
  <r>
    <x v="4"/>
    <n v="309"/>
    <n v="309"/>
    <n v="309"/>
    <x v="11"/>
    <s v="c-040.in"/>
    <n v="21"/>
    <n v="600"/>
    <n v="0"/>
    <n v="249"/>
    <n v="1"/>
    <n v="328"/>
    <n v="0.58455599999999996"/>
    <n v="60.000999999999998"/>
    <n v="7.0000000000000001E-3"/>
    <n v="0"/>
    <n v="0"/>
    <n v="6.1488673139158623"/>
    <n v="0"/>
    <n v="6.1488673139158623"/>
    <n v="0"/>
    <n v="309"/>
    <n v="6.1488673139158623E-2"/>
  </r>
  <r>
    <x v="4"/>
    <n v="363"/>
    <n v="363"/>
    <n v="363"/>
    <x v="11"/>
    <s v="c-041.in"/>
    <n v="23"/>
    <n v="600"/>
    <n v="0"/>
    <n v="279"/>
    <n v="1"/>
    <n v="403"/>
    <n v="0.60320799999999997"/>
    <n v="60.000999999999998"/>
    <n v="2.8000000000000001E-2"/>
    <n v="0"/>
    <n v="0"/>
    <n v="11.019283746556475"/>
    <n v="0"/>
    <n v="11.019283746556475"/>
    <n v="0"/>
    <n v="363"/>
    <n v="0.11019283746556474"/>
  </r>
  <r>
    <x v="4"/>
    <n v="441"/>
    <n v="430"/>
    <n v="441"/>
    <x v="11"/>
    <s v="c-042.in"/>
    <n v="24"/>
    <n v="600"/>
    <n v="0"/>
    <n v="305"/>
    <n v="1"/>
    <n v="524"/>
    <n v="0.72077800000000003"/>
    <n v="60.000999999999998"/>
    <n v="1.9E-2"/>
    <n v="0"/>
    <n v="0"/>
    <n v="18.82086167800454"/>
    <n v="0"/>
    <n v="21.860465116279059"/>
    <n v="0"/>
    <n v="441"/>
    <n v="0.18820861678004541"/>
  </r>
  <r>
    <x v="4"/>
    <n v="390"/>
    <n v="390"/>
    <n v="390"/>
    <x v="11"/>
    <s v="c-043.in"/>
    <n v="24"/>
    <n v="600"/>
    <n v="0"/>
    <n v="304"/>
    <n v="1"/>
    <n v="747"/>
    <n v="0.65403299999999998"/>
    <n v="60.000999999999998"/>
    <n v="0.373"/>
    <n v="0"/>
    <n v="0"/>
    <n v="91.538461538461547"/>
    <n v="0"/>
    <n v="91.538461538461547"/>
    <n v="0"/>
    <n v="390"/>
    <n v="0.91538461538461546"/>
  </r>
  <r>
    <x v="4"/>
    <m/>
    <n v="5534"/>
    <m/>
    <x v="12"/>
    <s v="awk"/>
    <n v="10"/>
    <n v="80"/>
    <n v="0"/>
    <n v="3793"/>
    <n v="1"/>
    <n v="7441"/>
    <n v="0.69263399999999997"/>
    <n v="60.000999999999998"/>
    <n v="0"/>
    <n v="0"/>
    <n v="0"/>
    <e v="#DIV/0!"/>
    <n v="0"/>
    <n v="34.459703650162623"/>
    <n v="0"/>
    <n v="6182"/>
    <n v="0.20365577483015196"/>
  </r>
  <r>
    <x v="4"/>
    <n v="1999"/>
    <n v="1999"/>
    <n v="1999"/>
    <x v="13"/>
    <s v="a5w-000.in"/>
    <n v="5"/>
    <n v="80"/>
    <n v="0"/>
    <n v="1540"/>
    <n v="1"/>
    <n v="2192"/>
    <n v="0.64717000000000002"/>
    <n v="60.000999999999998"/>
    <n v="0"/>
    <n v="0"/>
    <n v="0"/>
    <n v="9.6548274137068457"/>
    <n v="0"/>
    <n v="9.6548274137068457"/>
    <n v="0"/>
    <n v="1999"/>
    <n v="9.6548274137068457E-2"/>
  </r>
  <r>
    <x v="4"/>
    <n v="2557"/>
    <n v="2557"/>
    <n v="2557"/>
    <x v="13"/>
    <s v="a5w-001.in"/>
    <n v="5"/>
    <n v="80"/>
    <n v="0"/>
    <n v="1645"/>
    <n v="1"/>
    <n v="2952"/>
    <n v="0.80166700000000002"/>
    <n v="60.000999999999998"/>
    <n v="0"/>
    <n v="0"/>
    <n v="0"/>
    <n v="15.447790379350801"/>
    <n v="0"/>
    <n v="15.447790379350801"/>
    <n v="0"/>
    <n v="2557"/>
    <n v="0.15447790379350801"/>
  </r>
  <r>
    <x v="4"/>
    <n v="5"/>
    <n v="3564"/>
    <n v="3564"/>
    <x v="13"/>
    <s v="a5w-002.in"/>
    <n v="5"/>
    <n v="80"/>
    <n v="0"/>
    <n v="2297"/>
    <n v="1"/>
    <n v="3726"/>
    <n v="0.66350799999999999"/>
    <n v="60.000999999999998"/>
    <n v="1E-3"/>
    <n v="0"/>
    <n v="1E-3"/>
    <n v="74420"/>
    <n v="0"/>
    <n v="4.5454545454545414"/>
    <n v="0"/>
    <n v="3564"/>
    <n v="4.5454545454545414E-2"/>
  </r>
  <r>
    <x v="4"/>
    <n v="1795"/>
    <n v="1795"/>
    <n v="1795"/>
    <x v="13"/>
    <s v="a5w-003.in"/>
    <n v="5"/>
    <n v="80"/>
    <n v="0"/>
    <n v="1579"/>
    <n v="1"/>
    <n v="2075"/>
    <n v="0.52"/>
    <n v="60.000999999999998"/>
    <n v="0"/>
    <n v="0"/>
    <n v="0"/>
    <n v="15.598885793871876"/>
    <n v="0"/>
    <n v="15.598885793871876"/>
    <n v="0"/>
    <n v="1795"/>
    <n v="0.15598885793871875"/>
  </r>
  <r>
    <x v="4"/>
    <n v="2448"/>
    <n v="2448"/>
    <n v="2448"/>
    <x v="13"/>
    <s v="a5w-004.in"/>
    <n v="5"/>
    <n v="80"/>
    <n v="0"/>
    <n v="1752"/>
    <n v="1"/>
    <n v="2637"/>
    <n v="0.77219000000000004"/>
    <n v="60.000999999999998"/>
    <n v="0"/>
    <n v="0"/>
    <n v="0"/>
    <n v="7.7205882352941124"/>
    <n v="0"/>
    <n v="7.7205882352941124"/>
    <n v="0"/>
    <n v="2448"/>
    <n v="7.7205882352941124E-2"/>
  </r>
  <r>
    <x v="4"/>
    <n v="3189"/>
    <n v="3189"/>
    <n v="3189"/>
    <x v="13"/>
    <s v="a5w-005.in"/>
    <n v="5"/>
    <n v="80"/>
    <n v="0"/>
    <n v="2449"/>
    <n v="1"/>
    <n v="3739"/>
    <n v="0.71038999999999997"/>
    <n v="60.000999999999998"/>
    <n v="0"/>
    <n v="0"/>
    <n v="0"/>
    <n v="17.246785826277833"/>
    <n v="0"/>
    <n v="17.246785826277833"/>
    <n v="0"/>
    <n v="3189"/>
    <n v="0.17246785826277833"/>
  </r>
  <r>
    <x v="4"/>
    <n v="3184"/>
    <n v="3184"/>
    <n v="3184"/>
    <x v="13"/>
    <s v="a5w-006.in"/>
    <n v="5"/>
    <n v="80"/>
    <n v="0"/>
    <n v="2057"/>
    <n v="1"/>
    <n v="3214"/>
    <n v="0.6784"/>
    <n v="60.000999999999998"/>
    <n v="0"/>
    <n v="0"/>
    <n v="0"/>
    <n v="0.94221105527638738"/>
    <n v="0"/>
    <n v="0.94221105527638738"/>
    <n v="0"/>
    <n v="3184"/>
    <n v="9.4221105527638738E-3"/>
  </r>
  <r>
    <x v="4"/>
    <n v="1754"/>
    <n v="1754"/>
    <n v="1754"/>
    <x v="13"/>
    <s v="a5w-007.in"/>
    <n v="5"/>
    <n v="80"/>
    <n v="0"/>
    <n v="1754"/>
    <n v="1"/>
    <n v="1754"/>
    <n v="0.45326100000000002"/>
    <n v="0"/>
    <n v="0"/>
    <n v="0"/>
    <n v="0"/>
    <n v="0"/>
    <n v="0"/>
    <n v="0"/>
    <n v="1"/>
    <n v="1754"/>
    <n v="0"/>
  </r>
  <r>
    <x v="4"/>
    <n v="1617"/>
    <n v="1617"/>
    <n v="1617"/>
    <x v="13"/>
    <s v="a5w-008.in"/>
    <n v="5"/>
    <n v="80"/>
    <n v="0"/>
    <n v="1172"/>
    <n v="1"/>
    <n v="1715"/>
    <n v="0.69247400000000003"/>
    <n v="60.000999999999998"/>
    <n v="0"/>
    <n v="0"/>
    <n v="0"/>
    <n v="6.0606060606060552"/>
    <n v="0"/>
    <n v="6.0606060606060552"/>
    <n v="0"/>
    <n v="1617"/>
    <n v="6.0606060606060552E-2"/>
  </r>
  <r>
    <x v="4"/>
    <n v="3201"/>
    <n v="3201"/>
    <n v="3201"/>
    <x v="13"/>
    <s v="a5w-009.in"/>
    <n v="5"/>
    <n v="80"/>
    <n v="0"/>
    <n v="2309"/>
    <n v="1"/>
    <n v="3245"/>
    <n v="0.69118199999999996"/>
    <n v="60.000999999999998"/>
    <n v="0"/>
    <n v="0"/>
    <n v="0"/>
    <n v="1.3745704467353903"/>
    <n v="0"/>
    <n v="1.3745704467353903"/>
    <n v="0"/>
    <n v="3201"/>
    <n v="1.3745704467353903E-2"/>
  </r>
  <r>
    <x v="4"/>
    <n v="2165"/>
    <n v="2165"/>
    <n v="2165"/>
    <x v="13"/>
    <s v="a5w-010.in"/>
    <n v="5"/>
    <n v="80"/>
    <n v="0"/>
    <n v="1760"/>
    <n v="1"/>
    <n v="2246"/>
    <n v="0.74029299999999998"/>
    <n v="60.000999999999998"/>
    <n v="0"/>
    <n v="0"/>
    <n v="0"/>
    <n v="3.7413394919168619"/>
    <n v="0"/>
    <n v="3.7413394919168619"/>
    <n v="0"/>
    <n v="2165"/>
    <n v="3.7413394919168619E-2"/>
  </r>
  <r>
    <x v="4"/>
    <n v="2311"/>
    <n v="2311"/>
    <n v="2311"/>
    <x v="13"/>
    <s v="a5w-011.in"/>
    <n v="5"/>
    <n v="80"/>
    <n v="0"/>
    <n v="2006"/>
    <n v="1"/>
    <n v="2311"/>
    <n v="0.79692200000000002"/>
    <n v="60.000999999999998"/>
    <n v="0"/>
    <n v="0"/>
    <n v="0"/>
    <n v="0"/>
    <n v="0"/>
    <n v="0"/>
    <n v="1"/>
    <n v="2311"/>
    <n v="0"/>
  </r>
  <r>
    <x v="4"/>
    <n v="2534"/>
    <n v="2534"/>
    <n v="2534"/>
    <x v="13"/>
    <s v="a5w-012.in"/>
    <n v="5"/>
    <n v="80"/>
    <n v="0"/>
    <n v="2150"/>
    <n v="1"/>
    <n v="2774"/>
    <n v="0.50549200000000005"/>
    <n v="60.000999999999998"/>
    <n v="0"/>
    <n v="0"/>
    <n v="0"/>
    <n v="9.4711917916337818"/>
    <n v="0"/>
    <n v="9.4711917916337818"/>
    <n v="0"/>
    <n v="2534"/>
    <n v="9.4711917916337818E-2"/>
  </r>
  <r>
    <x v="4"/>
    <n v="2759"/>
    <n v="2759"/>
    <n v="2759"/>
    <x v="13"/>
    <s v="a5w-013.in"/>
    <n v="5"/>
    <n v="80"/>
    <n v="0"/>
    <n v="1982"/>
    <n v="1"/>
    <n v="2885"/>
    <n v="0.58531599999999995"/>
    <n v="60.000999999999998"/>
    <n v="0"/>
    <n v="0"/>
    <n v="0"/>
    <n v="4.5668720550924302"/>
    <n v="0"/>
    <n v="4.5668720550924302"/>
    <n v="0"/>
    <n v="2759"/>
    <n v="4.5668720550924302E-2"/>
  </r>
  <r>
    <x v="4"/>
    <n v="3420"/>
    <n v="3420"/>
    <n v="3420"/>
    <x v="13"/>
    <s v="a5w-014.in"/>
    <n v="5"/>
    <n v="80"/>
    <n v="0"/>
    <n v="2250"/>
    <n v="1"/>
    <n v="3700"/>
    <n v="0.77288900000000005"/>
    <n v="60.000999999999998"/>
    <n v="0"/>
    <n v="0"/>
    <n v="0"/>
    <n v="8.1871345029239873"/>
    <n v="0"/>
    <n v="8.1871345029239873"/>
    <n v="0"/>
    <n v="3420"/>
    <n v="8.1871345029239873E-2"/>
  </r>
  <r>
    <x v="4"/>
    <n v="3147"/>
    <n v="3147"/>
    <n v="3147"/>
    <x v="13"/>
    <s v="a5w-015.in"/>
    <n v="5"/>
    <n v="80"/>
    <n v="0"/>
    <n v="1990"/>
    <n v="1"/>
    <n v="3297"/>
    <n v="0.57520899999999997"/>
    <n v="60.000999999999998"/>
    <n v="0"/>
    <n v="0"/>
    <n v="0"/>
    <n v="4.7664442326024847"/>
    <n v="0"/>
    <n v="4.7664442326024847"/>
    <n v="0"/>
    <n v="3147"/>
    <n v="4.7664442326024847E-2"/>
  </r>
  <r>
    <x v="4"/>
    <n v="2482"/>
    <n v="2482"/>
    <n v="2482"/>
    <x v="13"/>
    <s v="a5w-016.in"/>
    <n v="5"/>
    <n v="80"/>
    <n v="0"/>
    <n v="1482"/>
    <n v="1"/>
    <n v="2618"/>
    <n v="0.71354200000000001"/>
    <n v="60.000999999999998"/>
    <n v="0"/>
    <n v="0"/>
    <n v="0"/>
    <n v="5.4794520547945202"/>
    <n v="0"/>
    <n v="5.4794520547945202"/>
    <n v="0"/>
    <n v="2482"/>
    <n v="5.4794520547945202E-2"/>
  </r>
  <r>
    <x v="4"/>
    <n v="3176"/>
    <n v="3176"/>
    <n v="3176"/>
    <x v="13"/>
    <s v="a5w-017.in"/>
    <n v="5"/>
    <n v="80"/>
    <n v="0"/>
    <n v="2805"/>
    <n v="1"/>
    <n v="3176"/>
    <n v="0.68105499999999997"/>
    <n v="60.000999999999998"/>
    <n v="0"/>
    <n v="0"/>
    <n v="0"/>
    <n v="0"/>
    <n v="0"/>
    <n v="0"/>
    <n v="1"/>
    <n v="3176"/>
    <n v="0"/>
  </r>
  <r>
    <x v="4"/>
    <n v="3496"/>
    <n v="3496"/>
    <n v="3496"/>
    <x v="13"/>
    <s v="a5w-018.in"/>
    <n v="5"/>
    <n v="80"/>
    <n v="0"/>
    <n v="2375"/>
    <n v="1"/>
    <n v="3995"/>
    <n v="0.758633"/>
    <n v="60.000999999999998"/>
    <n v="0"/>
    <n v="0"/>
    <n v="0"/>
    <n v="14.273455377574361"/>
    <n v="0"/>
    <n v="14.273455377574361"/>
    <n v="0"/>
    <n v="3496"/>
    <n v="0.14273455377574362"/>
  </r>
  <r>
    <x v="4"/>
    <n v="3584"/>
    <n v="3584"/>
    <n v="3584"/>
    <x v="13"/>
    <s v="a5w-019.in"/>
    <n v="5"/>
    <n v="80"/>
    <n v="0"/>
    <n v="2526"/>
    <n v="1"/>
    <n v="3584"/>
    <n v="0.73801000000000005"/>
    <n v="60.000999999999998"/>
    <n v="0"/>
    <n v="0"/>
    <n v="0"/>
    <n v="0"/>
    <n v="0"/>
    <n v="0"/>
    <n v="1"/>
    <n v="3584"/>
    <n v="0"/>
  </r>
  <r>
    <x v="4"/>
    <n v="2331"/>
    <n v="2331"/>
    <n v="2331"/>
    <x v="13"/>
    <s v="a5w-020.in"/>
    <n v="5"/>
    <n v="80"/>
    <n v="0"/>
    <n v="2151"/>
    <n v="1"/>
    <n v="2356"/>
    <n v="0.56534700000000004"/>
    <n v="60.000999999999998"/>
    <n v="0"/>
    <n v="0"/>
    <n v="0"/>
    <n v="1.0725010725010753"/>
    <n v="0"/>
    <n v="1.0725010725010753"/>
    <n v="0"/>
    <n v="2331"/>
    <n v="1.0725010725010753E-2"/>
  </r>
  <r>
    <x v="4"/>
    <n v="2866"/>
    <n v="2866"/>
    <n v="2866"/>
    <x v="13"/>
    <s v="a5w-021.in"/>
    <n v="5"/>
    <n v="80"/>
    <n v="0"/>
    <n v="2210"/>
    <n v="1"/>
    <n v="2896"/>
    <n v="0.700484"/>
    <n v="60.000999999999998"/>
    <n v="0"/>
    <n v="0"/>
    <n v="0"/>
    <n v="1.046755059316129"/>
    <n v="0"/>
    <n v="1.046755059316129"/>
    <n v="0"/>
    <n v="2866"/>
    <n v="1.046755059316129E-2"/>
  </r>
  <r>
    <x v="4"/>
    <n v="2804"/>
    <n v="2804"/>
    <n v="2804"/>
    <x v="13"/>
    <s v="a5w-022.in"/>
    <n v="5"/>
    <n v="80"/>
    <n v="0"/>
    <n v="1974"/>
    <n v="1"/>
    <n v="2804"/>
    <n v="0.68840000000000001"/>
    <n v="60.000999999999998"/>
    <n v="0"/>
    <n v="0"/>
    <n v="0"/>
    <n v="0"/>
    <n v="0"/>
    <n v="0"/>
    <n v="1"/>
    <n v="2804"/>
    <n v="0"/>
  </r>
  <r>
    <x v="4"/>
    <n v="2549"/>
    <n v="2549"/>
    <n v="2549"/>
    <x v="13"/>
    <s v="a5w-023.in"/>
    <n v="5"/>
    <n v="80"/>
    <n v="0"/>
    <n v="1883"/>
    <n v="1"/>
    <n v="2549"/>
    <n v="0.83682100000000004"/>
    <n v="60.000999999999998"/>
    <n v="0"/>
    <n v="0"/>
    <n v="0"/>
    <n v="0"/>
    <n v="0"/>
    <n v="0"/>
    <n v="1"/>
    <n v="2549"/>
    <n v="0"/>
  </r>
  <r>
    <x v="4"/>
    <n v="2462"/>
    <n v="2462"/>
    <n v="2462"/>
    <x v="13"/>
    <s v="a5w-024.in"/>
    <n v="5"/>
    <n v="80"/>
    <n v="0"/>
    <n v="2294"/>
    <n v="1"/>
    <n v="2462"/>
    <n v="0.78824399999999994"/>
    <n v="60.000999999999998"/>
    <n v="0"/>
    <n v="0"/>
    <n v="0"/>
    <n v="0"/>
    <n v="0"/>
    <n v="0"/>
    <n v="1"/>
    <n v="2462"/>
    <n v="0"/>
  </r>
  <r>
    <x v="4"/>
    <n v="1872"/>
    <n v="1872"/>
    <n v="1872"/>
    <x v="13"/>
    <s v="a5w-025.in"/>
    <n v="5"/>
    <n v="80"/>
    <n v="0"/>
    <n v="1416"/>
    <n v="1"/>
    <n v="2099"/>
    <n v="0.73626100000000005"/>
    <n v="60.000999999999998"/>
    <n v="0"/>
    <n v="0"/>
    <n v="0"/>
    <n v="12.126068376068378"/>
    <n v="0"/>
    <n v="12.126068376068378"/>
    <n v="0"/>
    <n v="1872"/>
    <n v="0.12126068376068377"/>
  </r>
  <r>
    <x v="4"/>
    <n v="3009"/>
    <n v="3009"/>
    <n v="3009"/>
    <x v="13"/>
    <s v="a5w-026.in"/>
    <n v="5"/>
    <n v="80"/>
    <n v="0"/>
    <n v="2148"/>
    <n v="1"/>
    <n v="3009"/>
    <n v="0.66093800000000003"/>
    <n v="60.000999999999998"/>
    <n v="0"/>
    <n v="0"/>
    <n v="0"/>
    <n v="0"/>
    <n v="0"/>
    <n v="0"/>
    <n v="1"/>
    <n v="3009"/>
    <n v="0"/>
  </r>
  <r>
    <x v="4"/>
    <n v="2320"/>
    <n v="2320"/>
    <n v="2320"/>
    <x v="13"/>
    <s v="a5w-027.in"/>
    <n v="5"/>
    <n v="80"/>
    <n v="0"/>
    <n v="1820"/>
    <n v="1"/>
    <n v="2802"/>
    <n v="0.65329899999999996"/>
    <n v="60.000999999999998"/>
    <n v="0"/>
    <n v="0"/>
    <n v="0"/>
    <n v="20.775862068965512"/>
    <n v="0"/>
    <n v="20.775862068965512"/>
    <n v="0"/>
    <n v="2320"/>
    <n v="0.20775862068965512"/>
  </r>
  <r>
    <x v="4"/>
    <n v="1944"/>
    <n v="1944"/>
    <n v="1944"/>
    <x v="13"/>
    <s v="a5w-028.in"/>
    <n v="5"/>
    <n v="80"/>
    <n v="0"/>
    <n v="1656"/>
    <n v="1"/>
    <n v="2138"/>
    <n v="0.68883899999999998"/>
    <n v="60.000999999999998"/>
    <n v="0"/>
    <n v="0"/>
    <n v="0"/>
    <n v="9.9794238683127645"/>
    <n v="0"/>
    <n v="9.9794238683127645"/>
    <n v="0"/>
    <n v="1944"/>
    <n v="9.9794238683127645E-2"/>
  </r>
  <r>
    <x v="4"/>
    <n v="1732"/>
    <n v="1732"/>
    <n v="1732"/>
    <x v="13"/>
    <s v="a5w-029.in"/>
    <n v="5"/>
    <n v="80"/>
    <n v="0"/>
    <n v="1481"/>
    <n v="1"/>
    <n v="2281"/>
    <n v="0.55037899999999995"/>
    <n v="60.000999999999998"/>
    <n v="0"/>
    <n v="0"/>
    <n v="0"/>
    <n v="31.697459584295618"/>
    <n v="0"/>
    <n v="31.697459584295618"/>
    <n v="0"/>
    <n v="1732"/>
    <n v="0.31697459584295617"/>
  </r>
  <r>
    <x v="4"/>
    <n v="6182"/>
    <n v="6182"/>
    <n v="6182"/>
    <x v="14"/>
    <s v="a10w-000.in"/>
    <n v="10"/>
    <n v="80"/>
    <n v="0"/>
    <n v="3793"/>
    <n v="1"/>
    <n v="7441"/>
    <n v="0.69263399999999997"/>
    <n v="60.000999999999998"/>
    <n v="0"/>
    <n v="0"/>
    <n v="0"/>
    <n v="20.365577483015194"/>
    <n v="0"/>
    <n v="20.365577483015194"/>
    <n v="0"/>
    <n v="6182"/>
    <n v="0.20365577483015196"/>
  </r>
  <r>
    <x v="4"/>
    <n v="7608"/>
    <n v="7608"/>
    <n v="7608"/>
    <x v="14"/>
    <s v="a10w-001.in"/>
    <n v="10"/>
    <n v="80"/>
    <n v="0"/>
    <n v="3700"/>
    <n v="1"/>
    <n v="8238"/>
    <n v="0.75911099999999998"/>
    <n v="60.000999999999998"/>
    <n v="0"/>
    <n v="0"/>
    <n v="0"/>
    <n v="8.2807570977917919"/>
    <n v="0"/>
    <n v="8.2807570977917919"/>
    <n v="0"/>
    <n v="7608"/>
    <n v="8.280757097791791E-2"/>
  </r>
  <r>
    <x v="4"/>
    <n v="8012"/>
    <n v="8012"/>
    <n v="8012"/>
    <x v="14"/>
    <s v="a10w-002.in"/>
    <n v="10"/>
    <n v="80"/>
    <n v="0"/>
    <n v="4289"/>
    <n v="1"/>
    <n v="8451"/>
    <n v="0.66425000000000001"/>
    <n v="60.000999999999998"/>
    <n v="0"/>
    <n v="0"/>
    <n v="0"/>
    <n v="5.4792810783824253"/>
    <n v="0"/>
    <n v="5.4792810783824253"/>
    <n v="0"/>
    <n v="8012"/>
    <n v="5.4792810783824253E-2"/>
  </r>
  <r>
    <x v="4"/>
    <n v="7905"/>
    <n v="7905"/>
    <n v="7905"/>
    <x v="14"/>
    <s v="a10w-003.in"/>
    <n v="10"/>
    <n v="80"/>
    <n v="0"/>
    <n v="3660"/>
    <n v="1"/>
    <n v="8601"/>
    <n v="0.74395800000000001"/>
    <n v="60.000999999999998"/>
    <n v="1E-3"/>
    <n v="0"/>
    <n v="0"/>
    <n v="8.8045540796964019"/>
    <n v="0"/>
    <n v="8.8045540796964019"/>
    <n v="0"/>
    <n v="7905"/>
    <n v="8.8045540796964028E-2"/>
  </r>
  <r>
    <x v="4"/>
    <n v="7430"/>
    <n v="7430"/>
    <n v="7430"/>
    <x v="14"/>
    <s v="a10w-004.in"/>
    <n v="10"/>
    <n v="80"/>
    <n v="0"/>
    <n v="3951"/>
    <n v="1"/>
    <n v="7613"/>
    <n v="0.75119000000000002"/>
    <n v="60.000999999999998"/>
    <n v="0"/>
    <n v="0"/>
    <n v="0"/>
    <n v="2.4629878869448119"/>
    <n v="0"/>
    <n v="2.4629878869448119"/>
    <n v="0"/>
    <n v="7430"/>
    <n v="2.4629878869448119E-2"/>
  </r>
  <r>
    <x v="4"/>
    <n v="7168"/>
    <n v="7168"/>
    <n v="7168"/>
    <x v="14"/>
    <s v="a10w-005.in"/>
    <n v="10"/>
    <n v="80"/>
    <n v="0"/>
    <n v="4136"/>
    <n v="1"/>
    <n v="7525"/>
    <n v="0.69505300000000003"/>
    <n v="60.000999999999998"/>
    <n v="0"/>
    <n v="0"/>
    <n v="0"/>
    <n v="4.98046875"/>
    <n v="0"/>
    <n v="4.98046875"/>
    <n v="0"/>
    <n v="7168"/>
    <n v="4.98046875E-2"/>
  </r>
  <r>
    <x v="4"/>
    <n v="4749"/>
    <n v="4749"/>
    <n v="4749"/>
    <x v="14"/>
    <s v="a10w-006.in"/>
    <n v="10"/>
    <n v="80"/>
    <n v="0"/>
    <n v="3296"/>
    <n v="1"/>
    <n v="4785"/>
    <n v="0.75569600000000003"/>
    <n v="60.000999999999998"/>
    <n v="1E-3"/>
    <n v="0"/>
    <n v="1E-3"/>
    <n v="0.7580543272267759"/>
    <n v="0"/>
    <n v="0.7580543272267759"/>
    <n v="0"/>
    <n v="4749"/>
    <n v="7.580543272267759E-3"/>
  </r>
  <r>
    <x v="4"/>
    <n v="8921"/>
    <n v="8921"/>
    <n v="8921"/>
    <x v="14"/>
    <s v="a10w-007.in"/>
    <n v="10"/>
    <n v="80"/>
    <n v="0"/>
    <n v="3893"/>
    <n v="1"/>
    <n v="9160"/>
    <n v="0.80988800000000005"/>
    <n v="60.000999999999998"/>
    <n v="0"/>
    <n v="0"/>
    <n v="0"/>
    <n v="2.6790718529312807"/>
    <n v="0"/>
    <n v="2.6790718529312807"/>
    <n v="0"/>
    <n v="8921"/>
    <n v="2.6790718529312807E-2"/>
  </r>
  <r>
    <x v="4"/>
    <n v="6883"/>
    <n v="6883"/>
    <n v="6883"/>
    <x v="14"/>
    <s v="a10w-008.in"/>
    <n v="10"/>
    <n v="80"/>
    <n v="0"/>
    <n v="4039"/>
    <n v="1"/>
    <n v="8193"/>
    <n v="0.80843200000000004"/>
    <n v="60.000999999999998"/>
    <n v="0"/>
    <n v="0"/>
    <n v="0"/>
    <n v="19.032398663373542"/>
    <n v="0"/>
    <n v="19.032398663373542"/>
    <n v="0"/>
    <n v="6883"/>
    <n v="0.1903239866337354"/>
  </r>
  <r>
    <x v="4"/>
    <n v="6826"/>
    <n v="6826"/>
    <n v="6826"/>
    <x v="14"/>
    <s v="a10w-009.in"/>
    <n v="10"/>
    <n v="80"/>
    <n v="0"/>
    <n v="2847"/>
    <n v="1"/>
    <n v="7458"/>
    <n v="0.84079899999999996"/>
    <n v="60.000999999999998"/>
    <n v="0"/>
    <n v="0"/>
    <n v="0"/>
    <n v="9.2587166715499603"/>
    <n v="0"/>
    <n v="9.2587166715499603"/>
    <n v="0"/>
    <n v="6826"/>
    <n v="9.2587166715499603E-2"/>
  </r>
  <r>
    <x v="4"/>
    <n v="7389"/>
    <n v="7389"/>
    <n v="7389"/>
    <x v="14"/>
    <s v="a10w-010.in"/>
    <n v="10"/>
    <n v="80"/>
    <n v="0"/>
    <n v="4484"/>
    <n v="1"/>
    <n v="8316"/>
    <n v="0.81212399999999996"/>
    <n v="60.000999999999998"/>
    <n v="0"/>
    <n v="0"/>
    <n v="0"/>
    <n v="12.545676004872108"/>
    <n v="0"/>
    <n v="12.545676004872108"/>
    <n v="0"/>
    <n v="7389"/>
    <n v="0.12545676004872108"/>
  </r>
  <r>
    <x v="4"/>
    <n v="6329"/>
    <n v="6329"/>
    <n v="6329"/>
    <x v="14"/>
    <s v="a10w-011.in"/>
    <n v="10"/>
    <n v="80"/>
    <n v="0"/>
    <n v="3726"/>
    <n v="1"/>
    <n v="6821"/>
    <n v="0.79896400000000001"/>
    <n v="60.000999999999998"/>
    <n v="0"/>
    <n v="0"/>
    <n v="0"/>
    <n v="7.7737399273186902"/>
    <n v="0"/>
    <n v="7.7737399273186902"/>
    <n v="0"/>
    <n v="6329"/>
    <n v="7.7737399273186902E-2"/>
  </r>
  <r>
    <x v="4"/>
    <n v="5349"/>
    <n v="5349"/>
    <n v="5349"/>
    <x v="14"/>
    <s v="a10w-012.in"/>
    <n v="10"/>
    <n v="80"/>
    <n v="0"/>
    <n v="3227"/>
    <n v="1"/>
    <n v="5783"/>
    <n v="0.63609099999999996"/>
    <n v="60.000999999999998"/>
    <n v="0"/>
    <n v="0"/>
    <n v="0"/>
    <n v="8.1136661058141648"/>
    <n v="0"/>
    <n v="8.1136661058141648"/>
    <n v="0"/>
    <n v="5349"/>
    <n v="8.1136661058141657E-2"/>
  </r>
  <r>
    <x v="4"/>
    <n v="4601"/>
    <n v="4601"/>
    <n v="4601"/>
    <x v="14"/>
    <s v="a10w-013.in"/>
    <n v="10"/>
    <n v="80"/>
    <n v="0"/>
    <n v="2910"/>
    <n v="1"/>
    <n v="4743"/>
    <n v="0.74726400000000004"/>
    <n v="60.000999999999998"/>
    <n v="0"/>
    <n v="0"/>
    <n v="0"/>
    <n v="3.0862855900891217"/>
    <n v="0"/>
    <n v="3.0862855900891217"/>
    <n v="0"/>
    <n v="4601"/>
    <n v="3.0862855900891217E-2"/>
  </r>
  <r>
    <x v="4"/>
    <n v="4839"/>
    <n v="4839"/>
    <n v="4839"/>
    <x v="14"/>
    <s v="a10w-014.in"/>
    <n v="10"/>
    <n v="80"/>
    <n v="0"/>
    <n v="3288"/>
    <n v="1"/>
    <n v="5203"/>
    <n v="0.70141600000000004"/>
    <n v="60.000999999999998"/>
    <n v="0"/>
    <n v="0"/>
    <n v="0"/>
    <n v="7.5222153337466402"/>
    <n v="0"/>
    <n v="7.5222153337466402"/>
    <n v="0"/>
    <n v="4839"/>
    <n v="7.5222153337466402E-2"/>
  </r>
  <r>
    <x v="4"/>
    <n v="6717"/>
    <n v="6717"/>
    <n v="6717"/>
    <x v="14"/>
    <s v="a10w-015.in"/>
    <n v="10"/>
    <n v="80"/>
    <n v="0"/>
    <n v="4302"/>
    <n v="1"/>
    <n v="6915"/>
    <n v="0.728213"/>
    <n v="60.000999999999998"/>
    <n v="1E-3"/>
    <n v="0"/>
    <n v="0"/>
    <n v="2.9477445288075055"/>
    <n v="0"/>
    <n v="2.9477445288075055"/>
    <n v="0"/>
    <n v="6717"/>
    <n v="2.9477445288075055E-2"/>
  </r>
  <r>
    <x v="4"/>
    <n v="6872"/>
    <n v="6872"/>
    <n v="6872"/>
    <x v="14"/>
    <s v="a10w-016.in"/>
    <n v="10"/>
    <n v="80"/>
    <n v="0"/>
    <n v="3386"/>
    <n v="1"/>
    <n v="7873"/>
    <n v="0.80343299999999995"/>
    <n v="60.000999999999998"/>
    <n v="0"/>
    <n v="0"/>
    <n v="0"/>
    <n v="14.566356228172284"/>
    <n v="0"/>
    <n v="14.566356228172284"/>
    <n v="0"/>
    <n v="6872"/>
    <n v="0.14566356228172284"/>
  </r>
  <r>
    <x v="4"/>
    <n v="8136"/>
    <n v="8136"/>
    <n v="8136"/>
    <x v="14"/>
    <s v="a10w-017.in"/>
    <n v="10"/>
    <n v="80"/>
    <n v="0"/>
    <n v="3624"/>
    <n v="1"/>
    <n v="8533"/>
    <n v="0.71066300000000004"/>
    <n v="60.000999999999998"/>
    <n v="0"/>
    <n v="0"/>
    <n v="0"/>
    <n v="4.8795476892822043"/>
    <n v="0"/>
    <n v="4.8795476892822043"/>
    <n v="0"/>
    <n v="8136"/>
    <n v="4.8795476892822043E-2"/>
  </r>
  <r>
    <x v="4"/>
    <n v="6177"/>
    <n v="6177"/>
    <n v="6177"/>
    <x v="14"/>
    <s v="a10w-018.in"/>
    <n v="10"/>
    <n v="80"/>
    <n v="0"/>
    <n v="3942"/>
    <n v="1"/>
    <n v="6767"/>
    <n v="0.64413399999999998"/>
    <n v="60.000999999999998"/>
    <n v="1E-3"/>
    <n v="0"/>
    <n v="1E-3"/>
    <n v="9.5515622470454975"/>
    <n v="0"/>
    <n v="9.5515622470454975"/>
    <n v="0"/>
    <n v="6177"/>
    <n v="9.5515622470454975E-2"/>
  </r>
  <r>
    <x v="4"/>
    <n v="6962"/>
    <n v="6962"/>
    <n v="6962"/>
    <x v="14"/>
    <s v="a10w-019.in"/>
    <n v="10"/>
    <n v="80"/>
    <n v="0"/>
    <n v="3271"/>
    <n v="1"/>
    <n v="8651"/>
    <n v="0.73946500000000004"/>
    <n v="60.000999999999998"/>
    <n v="0"/>
    <n v="0"/>
    <n v="0"/>
    <n v="24.260270037345588"/>
    <n v="0"/>
    <n v="24.260270037345588"/>
    <n v="0"/>
    <n v="6962"/>
    <n v="0.24260270037345588"/>
  </r>
  <r>
    <x v="4"/>
    <n v="6550"/>
    <n v="6550"/>
    <n v="6550"/>
    <x v="14"/>
    <s v="a10w-020.in"/>
    <n v="10"/>
    <n v="80"/>
    <n v="0"/>
    <n v="3495"/>
    <n v="1"/>
    <n v="8531"/>
    <n v="0.64937500000000004"/>
    <n v="60.000999999999998"/>
    <n v="0"/>
    <n v="0"/>
    <n v="0"/>
    <n v="30.244274809160299"/>
    <n v="0"/>
    <n v="30.244274809160299"/>
    <n v="0"/>
    <n v="6550"/>
    <n v="0.30244274809160299"/>
  </r>
  <r>
    <x v="4"/>
    <n v="6700"/>
    <n v="6700"/>
    <n v="6700"/>
    <x v="14"/>
    <s v="a10w-021.in"/>
    <n v="10"/>
    <n v="80"/>
    <n v="0"/>
    <n v="3528"/>
    <n v="1"/>
    <n v="7097"/>
    <n v="0.788551"/>
    <n v="60.000999999999998"/>
    <n v="0"/>
    <n v="0"/>
    <n v="0"/>
    <n v="5.9253731343283489"/>
    <n v="0"/>
    <n v="5.9253731343283489"/>
    <n v="0"/>
    <n v="6700"/>
    <n v="5.9253731343283489E-2"/>
  </r>
  <r>
    <x v="4"/>
    <n v="7116"/>
    <n v="7116"/>
    <n v="7116"/>
    <x v="14"/>
    <s v="a10w-022.in"/>
    <n v="10"/>
    <n v="80"/>
    <n v="0"/>
    <n v="3658"/>
    <n v="1"/>
    <n v="9142"/>
    <n v="0.78516900000000001"/>
    <n v="60.000999999999998"/>
    <n v="0"/>
    <n v="0"/>
    <n v="0"/>
    <n v="28.47105115233277"/>
    <n v="0"/>
    <n v="28.47105115233277"/>
    <n v="0"/>
    <n v="7116"/>
    <n v="0.28471051152332771"/>
  </r>
  <r>
    <x v="4"/>
    <n v="7461"/>
    <n v="7461"/>
    <n v="7461"/>
    <x v="14"/>
    <s v="a10w-023.in"/>
    <n v="10"/>
    <n v="80"/>
    <n v="0"/>
    <n v="3729"/>
    <n v="1"/>
    <n v="9680"/>
    <n v="0.88960300000000003"/>
    <n v="60.000999999999998"/>
    <n v="0"/>
    <n v="0"/>
    <n v="0"/>
    <n v="29.74132153866773"/>
    <n v="0"/>
    <n v="29.74132153866773"/>
    <n v="0"/>
    <n v="7461"/>
    <n v="0.29741321538667731"/>
  </r>
  <r>
    <x v="4"/>
    <n v="8800"/>
    <n v="8800"/>
    <n v="8800"/>
    <x v="14"/>
    <s v="a10w-024.in"/>
    <n v="10"/>
    <n v="80"/>
    <n v="0"/>
    <n v="4651"/>
    <n v="1"/>
    <n v="9941"/>
    <n v="0.79505300000000001"/>
    <n v="60.000999999999998"/>
    <n v="0"/>
    <n v="0"/>
    <n v="0"/>
    <n v="12.96590909090909"/>
    <n v="0"/>
    <n v="12.96590909090909"/>
    <n v="0"/>
    <n v="8800"/>
    <n v="0.12965909090909089"/>
  </r>
  <r>
    <x v="4"/>
    <n v="7455"/>
    <n v="7455"/>
    <n v="7455"/>
    <x v="14"/>
    <s v="a10w-025.in"/>
    <n v="10"/>
    <n v="80"/>
    <n v="0"/>
    <n v="4540"/>
    <n v="1"/>
    <n v="8522"/>
    <n v="0.79785399999999995"/>
    <n v="60.000999999999998"/>
    <n v="0"/>
    <n v="0"/>
    <n v="0"/>
    <n v="14.312541918175725"/>
    <n v="0"/>
    <n v="14.312541918175725"/>
    <n v="0"/>
    <n v="7455"/>
    <n v="0.14312541918175725"/>
  </r>
  <r>
    <x v="4"/>
    <n v="7353"/>
    <n v="7353"/>
    <n v="7353"/>
    <x v="14"/>
    <s v="a10w-026.in"/>
    <n v="10"/>
    <n v="80"/>
    <n v="0"/>
    <n v="3049"/>
    <n v="1"/>
    <n v="8279"/>
    <n v="0.77622100000000005"/>
    <n v="60.000999999999998"/>
    <n v="0"/>
    <n v="0"/>
    <n v="0"/>
    <n v="12.593499252005991"/>
    <n v="0"/>
    <n v="12.593499252005991"/>
    <n v="0"/>
    <n v="7353"/>
    <n v="0.12593499252005991"/>
  </r>
  <r>
    <x v="4"/>
    <n v="8960"/>
    <n v="8960"/>
    <n v="8960"/>
    <x v="14"/>
    <s v="a10w-027.in"/>
    <n v="10"/>
    <n v="80"/>
    <n v="0"/>
    <n v="4082"/>
    <n v="1"/>
    <n v="10350"/>
    <n v="0.66086299999999998"/>
    <n v="60.000999999999998"/>
    <n v="0"/>
    <n v="0"/>
    <n v="0"/>
    <n v="15.513392857142861"/>
    <n v="0"/>
    <n v="15.513392857142861"/>
    <n v="0"/>
    <n v="8960"/>
    <n v="0.1551339285714286"/>
  </r>
  <r>
    <x v="4"/>
    <n v="6507"/>
    <n v="6507"/>
    <n v="6507"/>
    <x v="14"/>
    <s v="a10w-028.in"/>
    <n v="10"/>
    <n v="80"/>
    <n v="0"/>
    <n v="3484"/>
    <n v="1"/>
    <n v="7643"/>
    <n v="0.75573699999999999"/>
    <n v="60.000999999999998"/>
    <n v="0"/>
    <n v="0"/>
    <n v="0"/>
    <n v="17.458122022437372"/>
    <n v="0"/>
    <n v="17.458122022437372"/>
    <n v="0"/>
    <n v="6507"/>
    <n v="0.17458122022437372"/>
  </r>
  <r>
    <x v="4"/>
    <n v="5649"/>
    <n v="5649"/>
    <n v="5649"/>
    <x v="14"/>
    <s v="a10w-029.in"/>
    <n v="10"/>
    <n v="80"/>
    <n v="0"/>
    <n v="3261"/>
    <n v="1"/>
    <n v="6088"/>
    <n v="0.85237700000000005"/>
    <n v="60.000999999999998"/>
    <n v="0"/>
    <n v="0"/>
    <n v="0"/>
    <n v="7.7712869534430906"/>
    <n v="0"/>
    <n v="7.7712869534430906"/>
    <n v="0"/>
    <n v="5649"/>
    <n v="7.7712869534430906E-2"/>
  </r>
  <r>
    <x v="4"/>
    <n v="8629"/>
    <n v="8260"/>
    <n v="8629"/>
    <x v="15"/>
    <s v="a12w-000.in"/>
    <n v="12"/>
    <n v="80"/>
    <n v="0"/>
    <n v="4485"/>
    <n v="1"/>
    <n v="10545"/>
    <n v="0.82053200000000004"/>
    <n v="60.000999999999998"/>
    <n v="1E-3"/>
    <n v="0"/>
    <n v="0"/>
    <n v="22.204195155869733"/>
    <n v="0"/>
    <n v="27.663438256658601"/>
    <n v="0"/>
    <n v="8629"/>
    <n v="0.22204195155869733"/>
  </r>
  <r>
    <x v="4"/>
    <n v="8439"/>
    <n v="7813"/>
    <n v="8439"/>
    <x v="15"/>
    <s v="a12w-001.in"/>
    <n v="12"/>
    <n v="80"/>
    <n v="0"/>
    <n v="3910"/>
    <n v="1"/>
    <n v="9162"/>
    <n v="0.83801300000000001"/>
    <n v="60.000999999999998"/>
    <n v="0"/>
    <n v="0"/>
    <n v="0"/>
    <n v="8.5673658016352618"/>
    <n v="0"/>
    <n v="17.26609496992193"/>
    <n v="0"/>
    <n v="8439"/>
    <n v="8.5673658016352627E-2"/>
  </r>
  <r>
    <x v="4"/>
    <n v="8307"/>
    <n v="7942"/>
    <n v="8307"/>
    <x v="15"/>
    <s v="a12w-002.in"/>
    <n v="12"/>
    <n v="80"/>
    <n v="0"/>
    <n v="4570"/>
    <n v="1"/>
    <n v="9137"/>
    <n v="0.84901599999999999"/>
    <n v="60.000999999999998"/>
    <n v="0"/>
    <n v="0"/>
    <n v="0"/>
    <n v="9.9915733718550559"/>
    <n v="0"/>
    <n v="15.046587761269192"/>
    <n v="0"/>
    <n v="8307"/>
    <n v="9.9915733718550559E-2"/>
  </r>
  <r>
    <x v="4"/>
    <n v="9894"/>
    <n v="9894"/>
    <n v="9894"/>
    <x v="15"/>
    <s v="a12w-003.in"/>
    <n v="12"/>
    <n v="80"/>
    <n v="0"/>
    <n v="5218"/>
    <n v="1"/>
    <n v="11185"/>
    <n v="0.78169100000000002"/>
    <n v="60.000999999999998"/>
    <n v="0"/>
    <n v="0"/>
    <n v="0"/>
    <n v="13.048312108348492"/>
    <n v="0"/>
    <n v="13.048312108348492"/>
    <n v="0"/>
    <n v="9894"/>
    <n v="0.13048312108348492"/>
  </r>
  <r>
    <x v="4"/>
    <n v="9594"/>
    <n v="9075"/>
    <n v="9594"/>
    <x v="15"/>
    <s v="a12w-004.in"/>
    <n v="12"/>
    <n v="80"/>
    <n v="0"/>
    <n v="5085"/>
    <n v="1"/>
    <n v="10442"/>
    <n v="0.70919600000000005"/>
    <n v="60.000999999999998"/>
    <n v="0"/>
    <n v="0"/>
    <n v="0"/>
    <n v="8.8388576193454185"/>
    <n v="0"/>
    <n v="15.063360881542698"/>
    <n v="0"/>
    <n v="9594"/>
    <n v="8.8388576193454194E-2"/>
  </r>
  <r>
    <x v="4"/>
    <n v="7636"/>
    <n v="7636"/>
    <n v="7636"/>
    <x v="15"/>
    <s v="a12w-005.in"/>
    <n v="12"/>
    <n v="80"/>
    <n v="0"/>
    <n v="4310"/>
    <n v="1"/>
    <n v="8097"/>
    <n v="0.76718799999999998"/>
    <n v="60.000999999999998"/>
    <n v="0"/>
    <n v="0"/>
    <n v="0"/>
    <n v="6.0371922472498785"/>
    <n v="0"/>
    <n v="6.0371922472498785"/>
    <n v="0"/>
    <n v="7636"/>
    <n v="6.0371922472498785E-2"/>
  </r>
  <r>
    <x v="4"/>
    <n v="12520"/>
    <n v="12520"/>
    <n v="12520"/>
    <x v="15"/>
    <s v="a12w-006.in"/>
    <n v="12"/>
    <n v="80"/>
    <n v="0"/>
    <n v="5032"/>
    <n v="1"/>
    <n v="14331"/>
    <n v="0.66247299999999998"/>
    <n v="60.000999999999998"/>
    <n v="1E-3"/>
    <n v="0"/>
    <n v="0"/>
    <n v="14.464856230031952"/>
    <n v="0"/>
    <n v="14.464856230031952"/>
    <n v="0"/>
    <n v="12520"/>
    <n v="0.14464856230031953"/>
  </r>
  <r>
    <x v="4"/>
    <n v="11476"/>
    <n v="11476"/>
    <n v="11476"/>
    <x v="15"/>
    <s v="a12w-007.in"/>
    <n v="12"/>
    <n v="80"/>
    <n v="0"/>
    <n v="4586"/>
    <n v="1"/>
    <n v="13300"/>
    <n v="0.78417599999999998"/>
    <n v="60.000999999999998"/>
    <n v="0"/>
    <n v="0"/>
    <n v="0"/>
    <n v="15.89403973509933"/>
    <n v="0"/>
    <n v="15.89403973509933"/>
    <n v="0"/>
    <n v="11476"/>
    <n v="0.1589403973509933"/>
  </r>
  <r>
    <x v="4"/>
    <n v="10704"/>
    <n v="10383"/>
    <n v="10704"/>
    <x v="15"/>
    <s v="a12w-008.in"/>
    <n v="12"/>
    <n v="80"/>
    <n v="0"/>
    <n v="4789"/>
    <n v="1"/>
    <n v="10877"/>
    <n v="0.753803"/>
    <n v="60.000999999999998"/>
    <n v="0"/>
    <n v="0"/>
    <n v="0"/>
    <n v="1.6162182361733946"/>
    <n v="0"/>
    <n v="4.7577771357026011"/>
    <n v="0"/>
    <n v="10704"/>
    <n v="1.6162182361733946E-2"/>
  </r>
  <r>
    <x v="4"/>
    <n v="9982"/>
    <n v="9317"/>
    <n v="9982"/>
    <x v="15"/>
    <s v="a12w-009.in"/>
    <n v="12"/>
    <n v="80"/>
    <n v="0"/>
    <n v="5025"/>
    <n v="1"/>
    <n v="11455"/>
    <n v="0.76124599999999998"/>
    <n v="60.000999999999998"/>
    <n v="0"/>
    <n v="0"/>
    <n v="0"/>
    <n v="14.75656181126026"/>
    <n v="0"/>
    <n v="22.947300633251054"/>
    <n v="0"/>
    <n v="9982"/>
    <n v="0.1475656181126026"/>
  </r>
  <r>
    <x v="4"/>
    <n v="13796"/>
    <n v="12392"/>
    <n v="13796"/>
    <x v="16"/>
    <s v="a15w-000.in"/>
    <n v="15"/>
    <n v="80"/>
    <n v="0"/>
    <n v="5746"/>
    <n v="1"/>
    <n v="15619"/>
    <n v="0.81393300000000002"/>
    <n v="60.000999999999998"/>
    <n v="0"/>
    <n v="0"/>
    <n v="0"/>
    <n v="13.213975065236294"/>
    <n v="0"/>
    <n v="26.040994189799861"/>
    <n v="0"/>
    <n v="13796"/>
    <n v="0.13213975065236294"/>
  </r>
  <r>
    <x v="4"/>
    <n v="11418"/>
    <n v="10872"/>
    <n v="11418"/>
    <x v="16"/>
    <s v="a15w-001.in"/>
    <n v="15"/>
    <n v="80"/>
    <n v="0"/>
    <n v="4735"/>
    <n v="1"/>
    <n v="13116"/>
    <n v="0.86300200000000005"/>
    <n v="60.000999999999998"/>
    <n v="3.0000000000000001E-3"/>
    <n v="0"/>
    <n v="0"/>
    <n v="14.87125591171834"/>
    <n v="0"/>
    <n v="20.640176600441507"/>
    <n v="0"/>
    <n v="11418"/>
    <n v="0.1487125591171834"/>
  </r>
  <r>
    <x v="4"/>
    <n v="17168"/>
    <n v="15901"/>
    <n v="17168"/>
    <x v="16"/>
    <s v="a15w-002.in"/>
    <n v="15"/>
    <n v="80"/>
    <n v="0"/>
    <n v="6295"/>
    <n v="1"/>
    <n v="17734"/>
    <n v="0.835592"/>
    <n v="60.000999999999998"/>
    <n v="0"/>
    <n v="0"/>
    <n v="0"/>
    <n v="3.2968313140727012"/>
    <n v="0"/>
    <n v="11.527576881957113"/>
    <n v="0"/>
    <n v="17168"/>
    <n v="3.2968313140727012E-2"/>
  </r>
  <r>
    <x v="4"/>
    <n v="13189"/>
    <n v="12373"/>
    <n v="13189"/>
    <x v="16"/>
    <s v="a15w-003.in"/>
    <n v="15"/>
    <n v="80"/>
    <n v="0"/>
    <n v="5594"/>
    <n v="1"/>
    <n v="15102"/>
    <n v="0.80391999999999997"/>
    <n v="60.000999999999998"/>
    <n v="0"/>
    <n v="0"/>
    <n v="0"/>
    <n v="14.504511335203585"/>
    <n v="0"/>
    <n v="22.056089873110807"/>
    <n v="0"/>
    <n v="13189"/>
    <n v="0.14504511335203585"/>
  </r>
  <r>
    <x v="4"/>
    <n v="11401"/>
    <n v="10545"/>
    <n v="11401"/>
    <x v="16"/>
    <s v="a15w-004.in"/>
    <n v="15"/>
    <n v="80"/>
    <n v="0"/>
    <n v="4570"/>
    <n v="1"/>
    <n v="11850"/>
    <n v="0.78521300000000005"/>
    <n v="60.000999999999998"/>
    <n v="0"/>
    <n v="0"/>
    <n v="0"/>
    <n v="3.9382510306113394"/>
    <n v="0"/>
    <n v="12.375533428164998"/>
    <n v="0"/>
    <n v="11401"/>
    <n v="3.9382510306113394E-2"/>
  </r>
  <r>
    <x v="4"/>
    <n v="17483"/>
    <n v="15505"/>
    <n v="17483"/>
    <x v="16"/>
    <s v="a15w-005.in"/>
    <n v="15"/>
    <n v="80"/>
    <n v="0"/>
    <n v="6373"/>
    <n v="1"/>
    <n v="20641"/>
    <n v="0.71216900000000005"/>
    <n v="60.000999999999998"/>
    <n v="0"/>
    <n v="0"/>
    <n v="0"/>
    <n v="18.06326145398387"/>
    <n v="0"/>
    <n v="33.124798452112223"/>
    <n v="0"/>
    <n v="17483"/>
    <n v="0.1806326145398387"/>
  </r>
  <r>
    <x v="4"/>
    <n v="12636"/>
    <n v="11501"/>
    <n v="12636"/>
    <x v="16"/>
    <s v="a15w-006.in"/>
    <n v="15"/>
    <n v="80"/>
    <n v="0"/>
    <n v="5314"/>
    <n v="1"/>
    <n v="15268"/>
    <n v="0.76738499999999998"/>
    <n v="60.000999999999998"/>
    <n v="0"/>
    <n v="0"/>
    <n v="0"/>
    <n v="20.82937638493194"/>
    <n v="0"/>
    <n v="32.753673593600553"/>
    <n v="0"/>
    <n v="12636"/>
    <n v="0.20829376384931941"/>
  </r>
  <r>
    <x v="4"/>
    <n v="12247"/>
    <n v="11342"/>
    <n v="12247"/>
    <x v="16"/>
    <s v="a15w-007.in"/>
    <n v="15"/>
    <n v="80"/>
    <n v="0"/>
    <n v="5485"/>
    <n v="1"/>
    <n v="12247"/>
    <n v="0.81508899999999995"/>
    <n v="60.000999999999998"/>
    <n v="0"/>
    <n v="0"/>
    <n v="0"/>
    <n v="0"/>
    <n v="0"/>
    <n v="7.9791923822958966"/>
    <n v="1"/>
    <n v="12247"/>
    <n v="0"/>
  </r>
  <r>
    <x v="4"/>
    <n v="11727"/>
    <n v="10906"/>
    <n v="11727"/>
    <x v="16"/>
    <s v="a15w-008.in"/>
    <n v="15"/>
    <n v="80"/>
    <n v="0"/>
    <n v="5169"/>
    <n v="1"/>
    <n v="15563"/>
    <n v="0.79642299999999999"/>
    <n v="60.000999999999998"/>
    <n v="1E-3"/>
    <n v="0"/>
    <n v="0"/>
    <n v="32.710838236548142"/>
    <n v="0"/>
    <n v="42.701265358518235"/>
    <n v="0"/>
    <n v="11727"/>
    <n v="0.32710838236548145"/>
  </r>
  <r>
    <x v="4"/>
    <n v="12345"/>
    <n v="11669"/>
    <n v="12345"/>
    <x v="16"/>
    <s v="a15w-009.in"/>
    <n v="15"/>
    <n v="80"/>
    <n v="0"/>
    <n v="5807"/>
    <n v="1"/>
    <n v="13616"/>
    <n v="0.82239600000000002"/>
    <n v="60.000999999999998"/>
    <n v="0"/>
    <n v="0"/>
    <n v="0"/>
    <n v="10.295666261644399"/>
    <n v="0"/>
    <n v="16.685234381695089"/>
    <n v="0"/>
    <n v="12345"/>
    <n v="0.10295666261644398"/>
  </r>
  <r>
    <x v="4"/>
    <n v="79084"/>
    <n v="80063"/>
    <n v="87345"/>
    <x v="17"/>
    <s v="a40w-000.in"/>
    <n v="40"/>
    <n v="80"/>
    <n v="0"/>
    <n v="14810"/>
    <n v="1"/>
    <n v="93842"/>
    <n v="0.85630899999999999"/>
    <n v="60.000999999999998"/>
    <n v="10.201000000000001"/>
    <n v="0"/>
    <n v="0"/>
    <n v="18.661170401092519"/>
    <n v="0"/>
    <n v="17.210196969886216"/>
    <n v="0"/>
    <n v="81605"/>
    <n v="0.14995404693339864"/>
  </r>
  <r>
    <x v="4"/>
    <n v="75621"/>
    <n v="76760"/>
    <n v="84189"/>
    <x v="17"/>
    <s v="a40w-001.in"/>
    <n v="40"/>
    <n v="80"/>
    <n v="0"/>
    <n v="15412"/>
    <n v="1"/>
    <n v="86587"/>
    <n v="0.84195900000000001"/>
    <n v="60.000999999999998"/>
    <n v="3.9409999999999998"/>
    <n v="0"/>
    <n v="1E-3"/>
    <n v="14.501262876714138"/>
    <n v="0"/>
    <n v="12.802240750390826"/>
    <n v="0"/>
    <n v="78185"/>
    <n v="0.10746306836349673"/>
  </r>
  <r>
    <x v="4"/>
    <n v="85568"/>
    <n v="87665"/>
    <n v="94797"/>
    <x v="17"/>
    <s v="a40w-002.in"/>
    <n v="40"/>
    <n v="80"/>
    <n v="0"/>
    <n v="16175"/>
    <n v="1"/>
    <n v="104017"/>
    <n v="0.90661000000000003"/>
    <n v="60.000999999999998"/>
    <n v="45.371000000000002"/>
    <n v="0"/>
    <n v="0"/>
    <n v="21.560630142109204"/>
    <n v="0"/>
    <n v="18.652826099355501"/>
    <n v="0"/>
    <n v="88563"/>
    <n v="0.17449725054480991"/>
  </r>
  <r>
    <x v="4"/>
    <n v="72971"/>
    <n v="73792"/>
    <n v="80151"/>
    <x v="17"/>
    <s v="a40w-003.in"/>
    <n v="40"/>
    <n v="80"/>
    <n v="0"/>
    <n v="14019"/>
    <n v="1"/>
    <n v="85213"/>
    <n v="0.91439700000000002"/>
    <n v="60.000999999999998"/>
    <n v="1.4410000000000001"/>
    <n v="0"/>
    <n v="0"/>
    <n v="16.776527661673811"/>
    <n v="0"/>
    <n v="15.477287510841276"/>
    <n v="0"/>
    <n v="75166"/>
    <n v="0.13366415666657794"/>
  </r>
  <r>
    <x v="4"/>
    <n v="70829"/>
    <n v="71352"/>
    <n v="78553"/>
    <x v="17"/>
    <s v="a40w-004.in"/>
    <n v="40"/>
    <n v="80"/>
    <n v="0"/>
    <n v="15444"/>
    <n v="1"/>
    <n v="87885"/>
    <n v="0.86792999999999998"/>
    <n v="60.000999999999998"/>
    <n v="1.026"/>
    <n v="0"/>
    <n v="0"/>
    <n v="24.080531985486164"/>
    <n v="0"/>
    <n v="23.171039354187695"/>
    <n v="0"/>
    <n v="72758"/>
    <n v="0.2079084086973253"/>
  </r>
  <r>
    <x v="4"/>
    <n v="84077"/>
    <n v="84730"/>
    <n v="92743"/>
    <x v="17"/>
    <s v="a40w-005.in"/>
    <n v="40"/>
    <n v="80"/>
    <n v="0"/>
    <n v="14700"/>
    <n v="1"/>
    <n v="97121"/>
    <n v="0.91087499999999999"/>
    <n v="60.000999999999998"/>
    <n v="33.741"/>
    <n v="0"/>
    <n v="0"/>
    <n v="15.514349941125394"/>
    <n v="0"/>
    <n v="14.624100082615366"/>
    <n v="0"/>
    <n v="85929"/>
    <n v="0.13024706443691891"/>
  </r>
  <r>
    <x v="4"/>
    <n v="92208"/>
    <n v="93305"/>
    <n v="10347"/>
    <x v="17"/>
    <s v="a40w-006.in"/>
    <n v="40"/>
    <n v="80"/>
    <n v="0"/>
    <n v="18921"/>
    <n v="1"/>
    <n v="110236"/>
    <n v="0.86227399999999998"/>
    <n v="60.000999999999998"/>
    <n v="1.03"/>
    <n v="0"/>
    <n v="1E-3"/>
    <n v="19.551448898143331"/>
    <n v="0"/>
    <n v="18.145865709233156"/>
    <n v="0"/>
    <n v="95115"/>
    <n v="0.15897597644956107"/>
  </r>
  <r>
    <x v="4"/>
    <n v="85882"/>
    <n v="86625"/>
    <n v="94258"/>
    <x v="17"/>
    <s v="a40w-007.in"/>
    <n v="40"/>
    <n v="80"/>
    <n v="0"/>
    <n v="16506"/>
    <n v="1"/>
    <n v="103618"/>
    <n v="0.89563800000000005"/>
    <n v="60.000999999999998"/>
    <n v="0.61799999999999999"/>
    <n v="0"/>
    <n v="0"/>
    <n v="20.651591718870076"/>
    <n v="0"/>
    <n v="19.61673881673882"/>
    <n v="0"/>
    <n v="87650"/>
    <n v="0.18217912150598981"/>
  </r>
  <r>
    <x v="4"/>
    <n v="66997"/>
    <n v="67905"/>
    <n v="75505"/>
    <x v="17"/>
    <s v="a40w-008.in"/>
    <n v="40"/>
    <n v="80"/>
    <n v="0"/>
    <n v="15374"/>
    <n v="1"/>
    <n v="77608"/>
    <n v="0.78412199999999999"/>
    <n v="60.000999999999998"/>
    <n v="3.7999999999999999E-2"/>
    <n v="0"/>
    <n v="0"/>
    <n v="15.838022598026779"/>
    <n v="0"/>
    <n v="14.289080332817905"/>
    <n v="0"/>
    <n v="69438"/>
    <n v="0.11765891874765977"/>
  </r>
  <r>
    <x v="4"/>
    <n v="63537"/>
    <n v="63963"/>
    <n v="69517"/>
    <x v="17"/>
    <s v="a40w-009.in"/>
    <n v="40"/>
    <n v="80"/>
    <n v="0"/>
    <n v="14601"/>
    <n v="1"/>
    <n v="71832"/>
    <n v="0.84250400000000003"/>
    <n v="60.000999999999998"/>
    <n v="6.5730000000000004"/>
    <n v="0"/>
    <n v="0"/>
    <n v="13.055385051229983"/>
    <n v="0"/>
    <n v="12.30242483936026"/>
    <n v="0"/>
    <n v="64917"/>
    <n v="0.10652063404039014"/>
  </r>
  <r>
    <x v="4"/>
    <n v="69690"/>
    <n v="70257"/>
    <n v="80609"/>
    <x v="17"/>
    <s v="a40w-010.in"/>
    <n v="40"/>
    <n v="80"/>
    <n v="0"/>
    <n v="13594"/>
    <n v="1"/>
    <n v="87030"/>
    <n v="0.76458099999999996"/>
    <n v="60.000999999999998"/>
    <n v="0.29399999999999998"/>
    <n v="0"/>
    <n v="0"/>
    <n v="24.881618596642262"/>
    <n v="0"/>
    <n v="23.873777701866004"/>
    <n v="0"/>
    <n v="73803"/>
    <n v="0.17922035689606108"/>
  </r>
  <r>
    <x v="4"/>
    <n v="75206"/>
    <n v="75632"/>
    <n v="82148"/>
    <x v="17"/>
    <s v="a40w-011.in"/>
    <n v="40"/>
    <n v="80"/>
    <n v="0"/>
    <n v="14421"/>
    <n v="1"/>
    <n v="87320"/>
    <n v="0.90509700000000004"/>
    <n v="60.000999999999998"/>
    <n v="16.509"/>
    <n v="0"/>
    <n v="0"/>
    <n v="16.107757359785111"/>
    <n v="0"/>
    <n v="15.453776179394962"/>
    <n v="0"/>
    <n v="76904"/>
    <n v="0.1354415895141996"/>
  </r>
  <r>
    <x v="4"/>
    <n v="70777"/>
    <n v="71276"/>
    <n v="77682"/>
    <x v="17"/>
    <s v="a40w-012.in"/>
    <n v="40"/>
    <n v="80"/>
    <n v="0"/>
    <n v="15911"/>
    <n v="1"/>
    <n v="79169"/>
    <n v="0.87987199999999999"/>
    <n v="60.000999999999998"/>
    <n v="7.5960000000000001"/>
    <n v="0"/>
    <n v="0"/>
    <n v="11.856959181655057"/>
    <n v="0"/>
    <n v="11.073853751613449"/>
    <n v="0"/>
    <n v="71995"/>
    <n v="9.96458087367178E-2"/>
  </r>
  <r>
    <x v="4"/>
    <n v="92571"/>
    <n v="93250"/>
    <n v="10128"/>
    <x v="17"/>
    <s v="a40w-013.in"/>
    <n v="40"/>
    <n v="80"/>
    <n v="0"/>
    <n v="15274"/>
    <n v="1"/>
    <n v="107945"/>
    <n v="0.82172199999999995"/>
    <n v="60.000999999999998"/>
    <n v="1.5569999999999999"/>
    <n v="0"/>
    <n v="1E-3"/>
    <n v="16.607792937312983"/>
    <n v="0"/>
    <n v="15.758713136729231"/>
    <n v="0"/>
    <n v="96191"/>
    <n v="0.12219438408998773"/>
  </r>
  <r>
    <x v="4"/>
    <n v="76668"/>
    <n v="77141"/>
    <n v="84245"/>
    <x v="17"/>
    <s v="a40w-014.in"/>
    <n v="40"/>
    <n v="80"/>
    <n v="0"/>
    <n v="16005"/>
    <n v="1"/>
    <n v="90084"/>
    <n v="0.90414099999999997"/>
    <n v="60.000999999999998"/>
    <n v="1.8160000000000001"/>
    <n v="0"/>
    <n v="0"/>
    <n v="17.498826107372057"/>
    <n v="0"/>
    <n v="16.778366886610229"/>
    <n v="0"/>
    <n v="78571"/>
    <n v="0.14652989016303719"/>
  </r>
  <r>
    <x v="4"/>
    <n v="71821"/>
    <n v="72258"/>
    <n v="82275"/>
    <x v="17"/>
    <s v="a40w-015.in"/>
    <n v="40"/>
    <n v="80"/>
    <n v="0"/>
    <n v="14271"/>
    <n v="1"/>
    <n v="84789"/>
    <n v="0.778138"/>
    <n v="60.000999999999998"/>
    <n v="17.221"/>
    <n v="0"/>
    <n v="0"/>
    <n v="18.056000334164104"/>
    <n v="0"/>
    <n v="17.342024412521795"/>
    <n v="0"/>
    <n v="75360"/>
    <n v="0.12511942675159227"/>
  </r>
  <r>
    <x v="4"/>
    <n v="83177"/>
    <n v="83602"/>
    <n v="91952"/>
    <x v="17"/>
    <s v="a40w-016.in"/>
    <n v="40"/>
    <n v="80"/>
    <n v="0"/>
    <n v="15917"/>
    <n v="1"/>
    <n v="93451"/>
    <n v="0.92312499999999997"/>
    <n v="60.000999999999998"/>
    <n v="1.482"/>
    <n v="0"/>
    <n v="0"/>
    <n v="12.351972300034863"/>
    <n v="0"/>
    <n v="11.780818640702373"/>
    <n v="0"/>
    <n v="84437"/>
    <n v="0.10675414806305294"/>
  </r>
  <r>
    <x v="4"/>
    <n v="76625"/>
    <n v="77286"/>
    <n v="83518"/>
    <x v="17"/>
    <s v="a40w-017.in"/>
    <n v="40"/>
    <n v="80"/>
    <n v="0"/>
    <n v="14728"/>
    <n v="1"/>
    <n v="87715"/>
    <n v="0.83343"/>
    <n v="60.000999999999998"/>
    <n v="44.064"/>
    <n v="0"/>
    <n v="0"/>
    <n v="14.47308319738989"/>
    <n v="0"/>
    <n v="13.494035142199113"/>
    <n v="0"/>
    <n v="78906"/>
    <n v="0.11163916558943554"/>
  </r>
  <r>
    <x v="4"/>
    <n v="70550"/>
    <n v="71083"/>
    <n v="77869"/>
    <x v="17"/>
    <s v="a40w-018.in"/>
    <n v="40"/>
    <n v="80"/>
    <n v="0"/>
    <n v="13142"/>
    <n v="1"/>
    <n v="82837"/>
    <n v="0.84353"/>
    <n v="60.000999999999998"/>
    <n v="7.5999999999999998E-2"/>
    <n v="0"/>
    <n v="0"/>
    <n v="17.416017009213313"/>
    <n v="0"/>
    <n v="16.535599229070243"/>
    <n v="0"/>
    <n v="72779"/>
    <n v="0.13819920581486422"/>
  </r>
  <r>
    <x v="4"/>
    <n v="62591"/>
    <n v="63847"/>
    <n v="70016"/>
    <x v="17"/>
    <s v="a40w-019.in"/>
    <n v="40"/>
    <n v="80"/>
    <n v="0"/>
    <n v="15228"/>
    <n v="1"/>
    <n v="71285"/>
    <n v="0.83105799999999996"/>
    <n v="60.000999999999998"/>
    <n v="15.371"/>
    <n v="0"/>
    <n v="0"/>
    <n v="13.89017590388395"/>
    <n v="0"/>
    <n v="11.649725124124855"/>
    <n v="0"/>
    <n v="64879"/>
    <n v="9.8737650087085127E-2"/>
  </r>
  <r>
    <x v="4"/>
    <n v="80557"/>
    <n v="80796"/>
    <n v="88467"/>
    <x v="17"/>
    <s v="a40w-020.in"/>
    <n v="40"/>
    <n v="80"/>
    <n v="0"/>
    <n v="14525"/>
    <n v="1"/>
    <n v="92922"/>
    <n v="0.87644299999999997"/>
    <n v="60.000999999999998"/>
    <n v="40.784999999999997"/>
    <n v="0"/>
    <n v="0"/>
    <n v="15.349379942152751"/>
    <n v="0"/>
    <n v="15.008168721223814"/>
    <n v="0"/>
    <n v="82020"/>
    <n v="0.13291880029261161"/>
  </r>
  <r>
    <x v="4"/>
    <n v="62600"/>
    <n v="63267"/>
    <n v="69045"/>
    <x v="17"/>
    <s v="a40w-021.in"/>
    <n v="40"/>
    <n v="80"/>
    <n v="0"/>
    <n v="13622"/>
    <n v="1"/>
    <n v="72986"/>
    <n v="0.85455300000000001"/>
    <n v="60.000999999999998"/>
    <n v="0.19"/>
    <n v="0"/>
    <n v="0"/>
    <n v="16.59105431309904"/>
    <n v="0"/>
    <n v="15.361879020658487"/>
    <n v="0"/>
    <n v="64434"/>
    <n v="0.1327249588726449"/>
  </r>
  <r>
    <x v="4"/>
    <n v="56822"/>
    <n v="57632"/>
    <n v="63847"/>
    <x v="17"/>
    <s v="a40w-022.in"/>
    <n v="40"/>
    <n v="80"/>
    <n v="0"/>
    <n v="13064"/>
    <n v="1"/>
    <n v="65181"/>
    <n v="0.89604300000000003"/>
    <n v="60.000999999999998"/>
    <n v="2.7879999999999998"/>
    <n v="0"/>
    <n v="0"/>
    <n v="14.710851430783855"/>
    <n v="0"/>
    <n v="13.098625763464744"/>
    <n v="0"/>
    <n v="58733"/>
    <n v="0.10978495905198105"/>
  </r>
  <r>
    <x v="4"/>
    <n v="76773"/>
    <n v="77518"/>
    <n v="84712"/>
    <x v="17"/>
    <s v="a40w-023.in"/>
    <n v="40"/>
    <n v="80"/>
    <n v="0"/>
    <n v="15349"/>
    <n v="1"/>
    <n v="94492"/>
    <n v="0.89117400000000002"/>
    <n v="60.000999999999998"/>
    <n v="17.962"/>
    <n v="0"/>
    <n v="1E-3"/>
    <n v="23.079728550401835"/>
    <n v="0"/>
    <n v="21.896849763925808"/>
    <n v="0"/>
    <n v="78234"/>
    <n v="0.20781246005573029"/>
  </r>
  <r>
    <x v="4"/>
    <n v="57507"/>
    <n v="58145"/>
    <n v="63669"/>
    <x v="17"/>
    <s v="a40w-024.in"/>
    <n v="40"/>
    <n v="80"/>
    <n v="0"/>
    <n v="14307"/>
    <n v="1"/>
    <n v="65293"/>
    <n v="0.86602199999999996"/>
    <n v="60.000999999999998"/>
    <n v="3.9319999999999999"/>
    <n v="0"/>
    <n v="0"/>
    <n v="13.539221312188076"/>
    <n v="0"/>
    <n v="12.293404419984522"/>
    <n v="0"/>
    <n v="58808"/>
    <n v="0.11027411236566453"/>
  </r>
  <r>
    <x v="4"/>
    <n v="81796"/>
    <n v="83027"/>
    <n v="92259"/>
    <x v="17"/>
    <s v="a40w-025.in"/>
    <n v="40"/>
    <n v="80"/>
    <n v="0"/>
    <n v="14821"/>
    <n v="1"/>
    <n v="99659"/>
    <n v="0.80901500000000004"/>
    <n v="60.000999999999998"/>
    <n v="24.68"/>
    <n v="0"/>
    <n v="0"/>
    <n v="21.838476209105572"/>
    <n v="0"/>
    <n v="20.032037770845633"/>
    <n v="0"/>
    <n v="85268"/>
    <n v="0.16877374865131123"/>
  </r>
  <r>
    <x v="4"/>
    <n v="85123"/>
    <n v="85288"/>
    <n v="93000"/>
    <x v="17"/>
    <s v="a40w-026.in"/>
    <n v="40"/>
    <n v="80"/>
    <n v="0"/>
    <n v="15066"/>
    <n v="1"/>
    <n v="94741"/>
    <n v="0.94203700000000001"/>
    <n v="60.000999999999998"/>
    <n v="4.6820000000000004"/>
    <n v="0"/>
    <n v="0"/>
    <n v="11.298943881207201"/>
    <n v="0"/>
    <n v="11.083622549479411"/>
    <n v="0"/>
    <n v="86430"/>
    <n v="9.6158741177831741E-2"/>
  </r>
  <r>
    <x v="4"/>
    <n v="86692"/>
    <n v="87966"/>
    <n v="96968"/>
    <x v="17"/>
    <s v="a40w-027.in"/>
    <n v="40"/>
    <n v="80"/>
    <n v="0"/>
    <n v="16203"/>
    <n v="1"/>
    <n v="98601"/>
    <n v="0.89835100000000001"/>
    <n v="60.000999999999998"/>
    <n v="2.8130000000000002"/>
    <n v="0"/>
    <n v="0"/>
    <n v="13.737138374936553"/>
    <n v="0"/>
    <n v="12.089898369824702"/>
    <n v="0"/>
    <n v="90171"/>
    <n v="9.3489037495425364E-2"/>
  </r>
  <r>
    <x v="4"/>
    <n v="72695"/>
    <n v="73091"/>
    <n v="79649"/>
    <x v="17"/>
    <s v="a40w-028.in"/>
    <n v="40"/>
    <n v="80"/>
    <n v="0"/>
    <n v="14807"/>
    <n v="1"/>
    <n v="83772"/>
    <n v="0.94167299999999998"/>
    <n v="60.000999999999998"/>
    <n v="52.475999999999999"/>
    <n v="0"/>
    <n v="1E-3"/>
    <n v="15.237636701286196"/>
    <n v="0"/>
    <n v="14.613290281977264"/>
    <n v="0"/>
    <n v="74039"/>
    <n v="0.13145774524237219"/>
  </r>
  <r>
    <x v="4"/>
    <n v="63980"/>
    <n v="65051"/>
    <n v="70352"/>
    <x v="17"/>
    <s v="a40w-029.in"/>
    <n v="40"/>
    <n v="80"/>
    <n v="0"/>
    <n v="14941"/>
    <n v="1"/>
    <n v="73572"/>
    <n v="0.93038600000000005"/>
    <n v="60.000999999999998"/>
    <n v="0.05"/>
    <n v="0"/>
    <n v="0"/>
    <n v="14.992185057830575"/>
    <n v="0"/>
    <n v="13.098953129083334"/>
    <n v="0"/>
    <n v="65964"/>
    <n v="0.11533563762052035"/>
  </r>
  <r>
    <x v="4"/>
    <n v="242511"/>
    <n v="244336"/>
    <n v="263998"/>
    <x v="18"/>
    <s v="a80w-000.in"/>
    <n v="80"/>
    <n v="80"/>
    <n v="0"/>
    <n v="28380"/>
    <n v="1"/>
    <n v="286274"/>
    <n v="0.91445500000000002"/>
    <n v="60.000999999999998"/>
    <n v="54.966000000000001"/>
    <n v="0"/>
    <n v="0"/>
    <n v="18.045779366709148"/>
    <n v="0"/>
    <n v="17.164069150677761"/>
    <n v="0"/>
    <n v="245262"/>
    <n v="0.16721709844982091"/>
  </r>
  <r>
    <x v="4"/>
    <n v="278950"/>
    <n v="280627"/>
    <n v="308521"/>
    <x v="18"/>
    <s v="a80w-001.in"/>
    <n v="80"/>
    <n v="80"/>
    <n v="0"/>
    <n v="31221"/>
    <n v="1"/>
    <n v="319779"/>
    <n v="0.891293"/>
    <n v="60.000999999999998"/>
    <n v="29.89"/>
    <n v="0"/>
    <n v="0"/>
    <n v="14.636673238931719"/>
    <n v="0"/>
    <n v="13.951615489600066"/>
    <n v="0"/>
    <n v="282401"/>
    <n v="0.13235788825110384"/>
  </r>
  <r>
    <x v="4"/>
    <n v="255480"/>
    <n v="257475"/>
    <n v="281205"/>
    <x v="18"/>
    <s v="a80w-002.in"/>
    <n v="80"/>
    <n v="80"/>
    <n v="0"/>
    <n v="28521"/>
    <n v="1"/>
    <n v="298832"/>
    <n v="0.93291299999999999"/>
    <n v="60.000999999999998"/>
    <n v="42.095999999999997"/>
    <n v="0"/>
    <n v="0"/>
    <n v="16.968842962267104"/>
    <n v="0"/>
    <n v="16.062530342751714"/>
    <n v="0"/>
    <n v="258181"/>
    <n v="0.15745155530422461"/>
  </r>
  <r>
    <x v="4"/>
    <n v="273933"/>
    <n v="275376"/>
    <n v="301167"/>
    <x v="18"/>
    <s v="a80w-003.in"/>
    <n v="80"/>
    <n v="80"/>
    <n v="0"/>
    <n v="28141"/>
    <n v="1"/>
    <n v="318929"/>
    <n v="0.93293499999999996"/>
    <n v="60.000999999999998"/>
    <n v="29.724"/>
    <n v="0"/>
    <n v="0"/>
    <n v="16.425914365921599"/>
    <n v="0"/>
    <n v="15.815829992446684"/>
    <n v="0"/>
    <n v="276733"/>
    <n v="0.15247910440749757"/>
  </r>
  <r>
    <x v="4"/>
    <n v="272928"/>
    <n v="273893"/>
    <n v="300417"/>
    <x v="18"/>
    <s v="a80w-004.in"/>
    <n v="80"/>
    <n v="80"/>
    <n v="0"/>
    <n v="28716"/>
    <n v="1"/>
    <n v="316004"/>
    <n v="0.87943700000000002"/>
    <n v="60.000999999999998"/>
    <n v="37.405000000000001"/>
    <n v="0"/>
    <n v="0"/>
    <n v="15.782917106343074"/>
    <n v="0"/>
    <n v="15.374982201078513"/>
    <n v="0"/>
    <n v="276166"/>
    <n v="0.14425381835562678"/>
  </r>
  <r>
    <x v="4"/>
    <n v="247443"/>
    <n v="249111"/>
    <n v="269379"/>
    <x v="18"/>
    <s v="a80w-005.in"/>
    <n v="80"/>
    <n v="80"/>
    <n v="0"/>
    <n v="28207"/>
    <n v="1"/>
    <n v="281534"/>
    <n v="0.93974500000000005"/>
    <n v="60.000999999999998"/>
    <n v="9.2270000000000003"/>
    <n v="0"/>
    <n v="0"/>
    <n v="13.777314371390581"/>
    <n v="0"/>
    <n v="13.015483057753375"/>
    <n v="0"/>
    <n v="250024"/>
    <n v="0.12602790132147312"/>
  </r>
  <r>
    <x v="4"/>
    <n v="276289"/>
    <n v="277478"/>
    <n v="303886"/>
    <x v="18"/>
    <s v="a80w-006.in"/>
    <n v="80"/>
    <n v="80"/>
    <n v="0"/>
    <n v="30094"/>
    <n v="1"/>
    <n v="322637"/>
    <n v="0.89857399999999998"/>
    <n v="60.000999999999998"/>
    <n v="32.052"/>
    <n v="0"/>
    <n v="0"/>
    <n v="16.77518829920843"/>
    <n v="0"/>
    <n v="16.274803768226676"/>
    <n v="0"/>
    <n v="279266"/>
    <n v="0.15530354572343219"/>
  </r>
  <r>
    <x v="4"/>
    <n v="320000"/>
    <n v="320608"/>
    <n v="351195"/>
    <x v="18"/>
    <s v="a80w-007.in"/>
    <n v="80"/>
    <n v="80"/>
    <n v="0"/>
    <n v="31012"/>
    <n v="1"/>
    <n v="367460"/>
    <n v="0.86685199999999996"/>
    <n v="60.000999999999998"/>
    <n v="19.332000000000001"/>
    <n v="0"/>
    <n v="0"/>
    <n v="14.831250000000008"/>
    <n v="0"/>
    <n v="14.613484379678621"/>
    <n v="0"/>
    <n v="322923"/>
    <n v="0.13791832727925857"/>
  </r>
  <r>
    <x v="4"/>
    <n v="270096"/>
    <n v="272167"/>
    <n v="298009"/>
    <x v="18"/>
    <s v="a80w-008.in"/>
    <n v="80"/>
    <n v="80"/>
    <n v="0"/>
    <n v="28483"/>
    <n v="1"/>
    <n v="308085"/>
    <n v="0.89255200000000001"/>
    <n v="60.000999999999998"/>
    <n v="18.341000000000001"/>
    <n v="0"/>
    <n v="0"/>
    <n v="14.064999111427046"/>
    <n v="0"/>
    <n v="13.197044461672425"/>
    <n v="0"/>
    <n v="273205"/>
    <n v="0.12766969857799082"/>
  </r>
  <r>
    <x v="4"/>
    <n v="310726"/>
    <n v="311627"/>
    <n v="344838"/>
    <x v="18"/>
    <s v="a80w-009.in"/>
    <n v="80"/>
    <n v="80"/>
    <n v="0"/>
    <n v="30259"/>
    <n v="1"/>
    <n v="358837"/>
    <n v="0.88160799999999995"/>
    <n v="60.000999999999998"/>
    <n v="26.359000000000002"/>
    <n v="0"/>
    <n v="0"/>
    <n v="15.483416257410077"/>
    <n v="0"/>
    <n v="15.149521703831814"/>
    <n v="0"/>
    <n v="314111"/>
    <n v="0.14238915542594821"/>
  </r>
  <r>
    <x v="4"/>
    <n v="302038"/>
    <n v="303147"/>
    <n v="330130"/>
    <x v="18"/>
    <s v="a80w-010.in"/>
    <n v="80"/>
    <n v="80"/>
    <n v="0"/>
    <n v="32593"/>
    <n v="1"/>
    <n v="340875"/>
    <n v="0.91320000000000001"/>
    <n v="60.000999999999998"/>
    <n v="47.338000000000001"/>
    <n v="0"/>
    <n v="1E-3"/>
    <n v="12.858315841053102"/>
    <n v="0"/>
    <n v="12.445447258260845"/>
    <n v="0"/>
    <n v="304506"/>
    <n v="0.11943607022521729"/>
  </r>
  <r>
    <x v="4"/>
    <n v="312126"/>
    <n v="313569"/>
    <n v="343614"/>
    <x v="18"/>
    <s v="a80w-011.in"/>
    <n v="80"/>
    <n v="80"/>
    <n v="0"/>
    <n v="31194"/>
    <n v="1"/>
    <n v="364521"/>
    <n v="0.85463199999999995"/>
    <n v="60.000999999999998"/>
    <n v="22.603000000000002"/>
    <n v="0"/>
    <n v="0"/>
    <n v="16.78649007131736"/>
    <n v="0"/>
    <n v="16.24905523186284"/>
    <n v="0"/>
    <n v="315365"/>
    <n v="0.1558701821698667"/>
  </r>
  <r>
    <x v="4"/>
    <n v="277070"/>
    <n v="279076"/>
    <n v="306829"/>
    <x v="18"/>
    <s v="a80w-012.in"/>
    <n v="80"/>
    <n v="80"/>
    <n v="0"/>
    <n v="30269"/>
    <n v="1"/>
    <n v="338654"/>
    <n v="0.88612599999999997"/>
    <n v="60.000999999999998"/>
    <n v="4.4749999999999996"/>
    <n v="0"/>
    <n v="1E-3"/>
    <n v="22.226874075143456"/>
    <n v="0"/>
    <n v="21.348306554486939"/>
    <n v="0"/>
    <n v="280772"/>
    <n v="0.20615303520294037"/>
  </r>
  <r>
    <x v="4"/>
    <n v="262401"/>
    <n v="263587"/>
    <n v="288837"/>
    <x v="18"/>
    <s v="a80w-013.in"/>
    <n v="80"/>
    <n v="80"/>
    <n v="0"/>
    <n v="28306"/>
    <n v="1"/>
    <n v="300115"/>
    <n v="0.89988900000000005"/>
    <n v="60.000999999999998"/>
    <n v="8.0739999999999998"/>
    <n v="0"/>
    <n v="0"/>
    <n v="14.37265864078261"/>
    <n v="0"/>
    <n v="13.858043074961968"/>
    <n v="0"/>
    <n v="265208"/>
    <n v="0.13162121806280358"/>
  </r>
  <r>
    <x v="4"/>
    <n v="315806"/>
    <n v="317463"/>
    <n v="347284"/>
    <x v="18"/>
    <s v="a80w-014.in"/>
    <n v="80"/>
    <n v="80"/>
    <n v="0"/>
    <n v="30873"/>
    <n v="1"/>
    <n v="364635"/>
    <n v="0.91916299999999995"/>
    <n v="60.000999999999998"/>
    <n v="14.7"/>
    <n v="0"/>
    <n v="0"/>
    <n v="15.461707503973955"/>
    <n v="0"/>
    <n v="14.859054440989983"/>
    <n v="0"/>
    <n v="319097"/>
    <n v="0.14270895683757612"/>
  </r>
  <r>
    <x v="4"/>
    <n v="338845"/>
    <n v="339866"/>
    <n v="373905"/>
    <x v="18"/>
    <s v="a80w-015.in"/>
    <n v="80"/>
    <n v="80"/>
    <n v="0"/>
    <n v="33844"/>
    <n v="1"/>
    <n v="374677"/>
    <n v="0.92466499999999996"/>
    <n v="60.000999999999998"/>
    <n v="37.536999999999999"/>
    <n v="0"/>
    <n v="1E-3"/>
    <n v="10.574746565538806"/>
    <n v="0"/>
    <n v="10.24256618785051"/>
    <n v="0"/>
    <n v="341582"/>
    <n v="9.6887423810388063E-2"/>
  </r>
  <r>
    <x v="4"/>
    <n v="315009"/>
    <n v="316656"/>
    <n v="349203"/>
    <x v="18"/>
    <s v="a80w-016.in"/>
    <n v="80"/>
    <n v="80"/>
    <n v="0"/>
    <n v="33476"/>
    <n v="1"/>
    <n v="369438"/>
    <n v="0.82728000000000002"/>
    <n v="60.000999999999998"/>
    <n v="21.747"/>
    <n v="0"/>
    <n v="0"/>
    <n v="17.278553946077736"/>
    <n v="0"/>
    <n v="16.668561467333642"/>
    <n v="0"/>
    <n v="320174"/>
    <n v="0.15386633518024584"/>
  </r>
  <r>
    <x v="4"/>
    <n v="260692"/>
    <n v="262050"/>
    <n v="288555"/>
    <x v="18"/>
    <s v="a80w-017.in"/>
    <n v="80"/>
    <n v="80"/>
    <n v="0"/>
    <n v="30681"/>
    <n v="1"/>
    <n v="300387"/>
    <n v="0.930199"/>
    <n v="60.000999999999998"/>
    <n v="29.611999999999998"/>
    <n v="0"/>
    <n v="0"/>
    <n v="15.226781028953717"/>
    <n v="0"/>
    <n v="14.629650829994279"/>
    <n v="0"/>
    <n v="264291"/>
    <n v="0.13657672792490105"/>
  </r>
  <r>
    <x v="4"/>
    <n v="289281"/>
    <n v="290904"/>
    <n v="318384"/>
    <x v="18"/>
    <s v="a80w-018.in"/>
    <n v="80"/>
    <n v="80"/>
    <n v="0"/>
    <n v="30953"/>
    <n v="1"/>
    <n v="341627"/>
    <n v="0.90501299999999996"/>
    <n v="60.000999999999998"/>
    <n v="17.355"/>
    <n v="0"/>
    <n v="0"/>
    <n v="18.095208465125602"/>
    <n v="0"/>
    <n v="17.436336385886754"/>
    <n v="0"/>
    <n v="292077"/>
    <n v="0.16964704512851059"/>
  </r>
  <r>
    <x v="4"/>
    <n v="330527"/>
    <n v="332055"/>
    <n v="367144"/>
    <x v="18"/>
    <s v="a80w-019.in"/>
    <n v="80"/>
    <n v="80"/>
    <n v="0"/>
    <n v="34017"/>
    <n v="1"/>
    <n v="377457"/>
    <n v="0.903972"/>
    <n v="60.000999999999998"/>
    <n v="3.3410000000000002"/>
    <n v="0"/>
    <n v="0"/>
    <n v="14.198537487103934"/>
    <n v="0"/>
    <n v="13.673036093418256"/>
    <n v="0"/>
    <n v="333903"/>
    <n v="0.13043907961294154"/>
  </r>
  <r>
    <x v="4"/>
    <n v="287771"/>
    <n v="289075"/>
    <n v="318330"/>
    <x v="18"/>
    <s v="a80w-020.in"/>
    <n v="80"/>
    <n v="80"/>
    <n v="0"/>
    <n v="31232"/>
    <n v="1"/>
    <n v="330415"/>
    <n v="0.940002"/>
    <n v="60.000999999999998"/>
    <n v="58.094999999999999"/>
    <n v="0"/>
    <n v="0"/>
    <n v="14.818727390876774"/>
    <n v="0"/>
    <n v="14.300786992994908"/>
    <n v="0"/>
    <n v="290487"/>
    <n v="0.13745193416572854"/>
  </r>
  <r>
    <x v="4"/>
    <n v="256852"/>
    <n v="258186"/>
    <n v="279793"/>
    <x v="18"/>
    <s v="a80w-021.in"/>
    <n v="80"/>
    <n v="80"/>
    <n v="0"/>
    <n v="28741"/>
    <n v="1"/>
    <n v="289459"/>
    <n v="0.92884299999999997"/>
    <n v="60.000999999999998"/>
    <n v="27.817"/>
    <n v="0"/>
    <n v="0"/>
    <n v="12.694859296404148"/>
    <n v="0"/>
    <n v="12.112585500375705"/>
    <n v="0"/>
    <n v="259042"/>
    <n v="0.11742111317855786"/>
  </r>
  <r>
    <x v="4"/>
    <n v="286877"/>
    <n v="288220"/>
    <n v="313715"/>
    <x v="18"/>
    <s v="a80w-022.in"/>
    <n v="80"/>
    <n v="80"/>
    <n v="0"/>
    <n v="31321"/>
    <n v="1"/>
    <n v="338245"/>
    <n v="0.90074100000000001"/>
    <n v="60.000999999999998"/>
    <n v="47.627000000000002"/>
    <n v="0"/>
    <n v="0"/>
    <n v="17.905931810497179"/>
    <n v="0"/>
    <n v="17.356533203802659"/>
    <n v="0"/>
    <n v="289799"/>
    <n v="0.16717103923754051"/>
  </r>
  <r>
    <x v="4"/>
    <n v="279677"/>
    <n v="280991"/>
    <n v="310743"/>
    <x v="18"/>
    <s v="a80w-023.in"/>
    <n v="80"/>
    <n v="80"/>
    <n v="0"/>
    <n v="28852"/>
    <n v="1"/>
    <n v="321428"/>
    <n v="0.832422"/>
    <n v="60.000999999999998"/>
    <n v="3.375"/>
    <n v="0"/>
    <n v="1E-3"/>
    <n v="14.928292280023037"/>
    <n v="0"/>
    <n v="14.390852376054752"/>
    <n v="0"/>
    <n v="285732"/>
    <n v="0.1249282544482242"/>
  </r>
  <r>
    <x v="4"/>
    <n v="289857"/>
    <n v="290843"/>
    <n v="314216"/>
    <x v="18"/>
    <s v="a80w-024.in"/>
    <n v="80"/>
    <n v="80"/>
    <n v="0"/>
    <n v="30073"/>
    <n v="1"/>
    <n v="334306"/>
    <n v="0.91613699999999998"/>
    <n v="60.000999999999998"/>
    <n v="6.6230000000000002"/>
    <n v="0"/>
    <n v="0"/>
    <n v="15.334803023559896"/>
    <n v="0"/>
    <n v="14.943801294856684"/>
    <n v="0"/>
    <n v="292046"/>
    <n v="0.14470323168268018"/>
  </r>
  <r>
    <x v="4"/>
    <n v="290265"/>
    <n v="292139"/>
    <n v="323289"/>
    <x v="18"/>
    <s v="a80w-025.in"/>
    <n v="80"/>
    <n v="80"/>
    <n v="0"/>
    <n v="29470"/>
    <n v="1"/>
    <n v="338262"/>
    <n v="0.84066399999999997"/>
    <n v="60.000999999999998"/>
    <n v="51.375999999999998"/>
    <n v="0"/>
    <n v="1E-3"/>
    <n v="16.535579556612067"/>
    <n v="0"/>
    <n v="15.788032409229857"/>
    <n v="0"/>
    <n v="294980"/>
    <n v="0.14672859176893338"/>
  </r>
  <r>
    <x v="4"/>
    <n v="259560"/>
    <n v="260483"/>
    <n v="287688"/>
    <x v="18"/>
    <s v="a80w-026.in"/>
    <n v="80"/>
    <n v="80"/>
    <n v="0"/>
    <n v="28502"/>
    <n v="1"/>
    <n v="291022"/>
    <n v="0.86674899999999999"/>
    <n v="60.000999999999998"/>
    <n v="19.437000000000001"/>
    <n v="0"/>
    <n v="0"/>
    <n v="12.121282169825864"/>
    <n v="0"/>
    <n v="11.723989665352441"/>
    <n v="0"/>
    <n v="263555"/>
    <n v="0.10421733603991568"/>
  </r>
  <r>
    <x v="4"/>
    <n v="274815"/>
    <n v="277319"/>
    <n v="302674"/>
    <x v="18"/>
    <s v="a80w-027.in"/>
    <n v="80"/>
    <n v="80"/>
    <n v="0"/>
    <n v="30243"/>
    <n v="1"/>
    <n v="307409"/>
    <n v="0.90583800000000003"/>
    <n v="60.000999999999998"/>
    <n v="35.097000000000001"/>
    <n v="0"/>
    <n v="0"/>
    <n v="11.86034241216818"/>
    <n v="0"/>
    <n v="10.850320389154721"/>
    <n v="0"/>
    <n v="279287"/>
    <n v="0.10069211957592006"/>
  </r>
  <r>
    <x v="4"/>
    <n v="284275"/>
    <n v="285031"/>
    <n v="311117"/>
    <x v="18"/>
    <s v="a80w-028.in"/>
    <n v="80"/>
    <n v="80"/>
    <n v="0"/>
    <n v="28978"/>
    <n v="1"/>
    <n v="319329"/>
    <n v="0.94296800000000003"/>
    <n v="60.000999999999998"/>
    <n v="46.390999999999998"/>
    <n v="0"/>
    <n v="0"/>
    <n v="12.33101750065957"/>
    <n v="0"/>
    <n v="12.033077103893962"/>
    <n v="0"/>
    <n v="285922"/>
    <n v="0.11683955764159459"/>
  </r>
  <r>
    <x v="4"/>
    <n v="256711"/>
    <n v="258785"/>
    <n v="283403"/>
    <x v="18"/>
    <s v="a80w-029.in"/>
    <n v="80"/>
    <n v="80"/>
    <n v="0"/>
    <n v="29410"/>
    <n v="1"/>
    <n v="295917"/>
    <n v="0.84663500000000003"/>
    <n v="60.000999999999998"/>
    <n v="16.030999999999999"/>
    <n v="0"/>
    <n v="1E-3"/>
    <n v="15.272426970406405"/>
    <n v="0"/>
    <n v="14.348590528817361"/>
    <n v="0"/>
    <n v="260746"/>
    <n v="0.13488605769599538"/>
  </r>
  <r>
    <x v="4"/>
    <n v="609942"/>
    <n v="611452"/>
    <n v="672492"/>
    <x v="19"/>
    <s v="a120w-000.in"/>
    <n v="120"/>
    <n v="80"/>
    <n v="0"/>
    <n v="46637"/>
    <n v="1"/>
    <n v="706658"/>
    <n v="0.94176800000000005"/>
    <n v="60.000999999999998"/>
    <n v="9.7629999999999999"/>
    <n v="0"/>
    <n v="0"/>
    <n v="15.856589642949647"/>
    <n v="0"/>
    <n v="15.570478140557231"/>
    <n v="0"/>
    <n v="612299"/>
    <n v="0.15410608215920663"/>
  </r>
  <r>
    <x v="4"/>
    <n v="641347"/>
    <n v="642280"/>
    <n v="705817"/>
    <x v="19"/>
    <s v="a120w-001.in"/>
    <n v="120"/>
    <n v="80"/>
    <n v="0"/>
    <n v="42739"/>
    <n v="1"/>
    <n v="752666"/>
    <n v="0.90975300000000003"/>
    <n v="60.000999999999998"/>
    <n v="8.2609999999999992"/>
    <n v="0"/>
    <n v="0"/>
    <n v="17.357062557398727"/>
    <n v="0"/>
    <n v="17.186585289904709"/>
    <n v="0"/>
    <n v="643468"/>
    <n v="0.16970230065830783"/>
  </r>
  <r>
    <x v="4"/>
    <n v="639920"/>
    <n v="642665"/>
    <n v="700548"/>
    <x v="19"/>
    <s v="a120w-002.in"/>
    <n v="120"/>
    <n v="80"/>
    <n v="0"/>
    <n v="44707"/>
    <n v="1"/>
    <n v="738872"/>
    <n v="0.88533799999999996"/>
    <n v="60.000999999999998"/>
    <n v="36.314"/>
    <n v="0"/>
    <n v="1E-3"/>
    <n v="15.463182897862238"/>
    <n v="0"/>
    <n v="14.970007702302123"/>
    <n v="0"/>
    <n v="643688"/>
    <n v="0.14787288251451014"/>
  </r>
  <r>
    <x v="4"/>
    <n v="559564"/>
    <n v="561747"/>
    <n v="620560"/>
    <x v="19"/>
    <s v="a120w-003.in"/>
    <n v="120"/>
    <n v="80"/>
    <n v="0"/>
    <n v="41752"/>
    <n v="1"/>
    <n v="638063"/>
    <n v="0.89590999999999998"/>
    <n v="60.000999999999998"/>
    <n v="30.03"/>
    <n v="0"/>
    <n v="1E-3"/>
    <n v="14.028600839224815"/>
    <n v="0"/>
    <n v="13.585475311839668"/>
    <n v="0"/>
    <n v="562975"/>
    <n v="0.13337714818597624"/>
  </r>
  <r>
    <x v="4"/>
    <n v="657621"/>
    <n v="659681"/>
    <n v="724945"/>
    <x v="19"/>
    <s v="a120w-004.in"/>
    <n v="120"/>
    <n v="80"/>
    <n v="0"/>
    <n v="46098"/>
    <n v="1"/>
    <n v="756113"/>
    <n v="0.93238500000000002"/>
    <n v="60.000999999999998"/>
    <n v="50.719000000000001"/>
    <n v="0"/>
    <n v="0"/>
    <n v="14.977015636666113"/>
    <n v="0"/>
    <n v="14.617974445224281"/>
    <n v="0"/>
    <n v="660497"/>
    <n v="0.14476371580794467"/>
  </r>
  <r>
    <x v="4"/>
    <n v="649881"/>
    <n v="650825"/>
    <n v="709826"/>
    <x v="19"/>
    <s v="a120w-005.in"/>
    <n v="120"/>
    <n v="80"/>
    <n v="0"/>
    <n v="44774"/>
    <n v="1"/>
    <n v="734644"/>
    <n v="0.89179600000000003"/>
    <n v="60.000999999999998"/>
    <n v="48.911000000000001"/>
    <n v="0"/>
    <n v="1E-3"/>
    <n v="13.042849383194778"/>
    <n v="0"/>
    <n v="12.87888449275918"/>
    <n v="0"/>
    <n v="651825"/>
    <n v="0.12705710888658772"/>
  </r>
  <r>
    <x v="4"/>
    <n v="717295"/>
    <n v="720173"/>
    <n v="787915"/>
    <x v="19"/>
    <s v="a120w-006.in"/>
    <n v="120"/>
    <n v="80"/>
    <n v="0"/>
    <n v="49788"/>
    <n v="1"/>
    <n v="816526"/>
    <n v="0.92110499999999995"/>
    <n v="60.000999999999998"/>
    <n v="50.841000000000001"/>
    <n v="0"/>
    <n v="0"/>
    <n v="13.834057117364541"/>
    <n v="0"/>
    <n v="13.379146399545672"/>
    <n v="0"/>
    <n v="720900"/>
    <n v="0.13264807879040097"/>
  </r>
  <r>
    <x v="4"/>
    <n v="684073"/>
    <n v="684895"/>
    <n v="749351"/>
    <x v="19"/>
    <s v="a120w-007.in"/>
    <n v="120"/>
    <n v="80"/>
    <n v="0"/>
    <n v="43345"/>
    <n v="1"/>
    <n v="791712"/>
    <n v="0.88395900000000005"/>
    <n v="60.000999999999998"/>
    <n v="22.6"/>
    <n v="0"/>
    <n v="1E-3"/>
    <n v="15.735016584487326"/>
    <n v="0"/>
    <n v="15.596113272837453"/>
    <n v="0"/>
    <n v="685738"/>
    <n v="0.15454007215583787"/>
  </r>
  <r>
    <x v="4"/>
    <n v="604501"/>
    <n v="606569"/>
    <n v="661599"/>
    <x v="19"/>
    <s v="a120w-008.in"/>
    <n v="120"/>
    <n v="80"/>
    <n v="0"/>
    <n v="45798"/>
    <n v="1"/>
    <n v="699912"/>
    <n v="0.88327699999999998"/>
    <n v="60.000999999999998"/>
    <n v="42.442"/>
    <n v="0"/>
    <n v="0"/>
    <n v="15.783431292917637"/>
    <n v="0"/>
    <n v="15.388686200580647"/>
    <n v="0"/>
    <n v="607025"/>
    <n v="0.1530200568345621"/>
  </r>
  <r>
    <x v="4"/>
    <n v="656966"/>
    <n v="658860"/>
    <n v="714495"/>
    <x v="19"/>
    <s v="a120w-009.in"/>
    <n v="120"/>
    <n v="80"/>
    <n v="0"/>
    <n v="45554"/>
    <n v="1"/>
    <n v="744064"/>
    <n v="0.92071599999999998"/>
    <n v="60.000999999999998"/>
    <n v="44.381"/>
    <n v="0"/>
    <n v="0"/>
    <n v="13.257611505009393"/>
    <n v="0"/>
    <n v="12.932034119539804"/>
    <n v="0"/>
    <n v="659443"/>
    <n v="0.12832193229740851"/>
  </r>
  <r>
    <x v="4"/>
    <n v="663628"/>
    <n v="665100"/>
    <n v="722492"/>
    <x v="19"/>
    <s v="a120w-010.in"/>
    <n v="120"/>
    <n v="80"/>
    <n v="0"/>
    <n v="42405"/>
    <n v="1"/>
    <n v="764650"/>
    <n v="0.89602000000000004"/>
    <n v="60.000999999999998"/>
    <n v="11.244"/>
    <n v="0"/>
    <n v="0"/>
    <n v="15.222684998221903"/>
    <n v="0"/>
    <n v="14.967674033979851"/>
    <n v="0"/>
    <n v="665533"/>
    <n v="0.14892875334506317"/>
  </r>
  <r>
    <x v="4"/>
    <n v="605076"/>
    <n v="607349"/>
    <n v="658965"/>
    <x v="19"/>
    <s v="a120w-011.in"/>
    <n v="120"/>
    <n v="80"/>
    <n v="0"/>
    <n v="44982"/>
    <n v="1"/>
    <n v="679430"/>
    <n v="0.92513999999999996"/>
    <n v="60.000999999999998"/>
    <n v="50.296999999999997"/>
    <n v="0"/>
    <n v="0"/>
    <n v="12.288373691899857"/>
    <n v="0"/>
    <n v="11.868135124944645"/>
    <n v="0"/>
    <n v="608058"/>
    <n v="0.11737696075045467"/>
  </r>
  <r>
    <x v="4"/>
    <n v="556966"/>
    <n v="558976"/>
    <n v="610114"/>
    <x v="19"/>
    <s v="a120w-012.in"/>
    <n v="120"/>
    <n v="80"/>
    <n v="0"/>
    <n v="43062"/>
    <n v="1"/>
    <n v="632271"/>
    <n v="0.92942999999999998"/>
    <n v="60.000999999999998"/>
    <n v="5.0640000000000001"/>
    <n v="0"/>
    <n v="0"/>
    <n v="13.520573966813053"/>
    <n v="0"/>
    <n v="13.112369761850239"/>
    <n v="0"/>
    <n v="559498"/>
    <n v="0.13006838272880339"/>
  </r>
  <r>
    <x v="4"/>
    <n v="674491"/>
    <n v="675881"/>
    <n v="736512"/>
    <x v="19"/>
    <s v="a120w-013.in"/>
    <n v="120"/>
    <n v="80"/>
    <n v="0"/>
    <n v="44914"/>
    <n v="1"/>
    <n v="772275"/>
    <n v="0.88911300000000004"/>
    <n v="60.000999999999998"/>
    <n v="29.478999999999999"/>
    <n v="0"/>
    <n v="0"/>
    <n v="14.497450670209089"/>
    <n v="0"/>
    <n v="14.261978070104053"/>
    <n v="0"/>
    <n v="676947"/>
    <n v="0.14082047782174967"/>
  </r>
  <r>
    <x v="4"/>
    <n v="605011"/>
    <n v="607983"/>
    <n v="662043"/>
    <x v="19"/>
    <s v="a120w-014.in"/>
    <n v="120"/>
    <n v="80"/>
    <n v="0"/>
    <n v="46473"/>
    <n v="1"/>
    <n v="705993"/>
    <n v="0.95319500000000001"/>
    <n v="60.000999999999998"/>
    <n v="10.409000000000001"/>
    <n v="0"/>
    <n v="0"/>
    <n v="16.690936197854246"/>
    <n v="0"/>
    <n v="16.12051652760027"/>
    <n v="0"/>
    <n v="608399"/>
    <n v="0.16041117753316492"/>
  </r>
  <r>
    <x v="4"/>
    <n v="669372"/>
    <n v="671495"/>
    <n v="737228"/>
    <x v="19"/>
    <s v="a120w-015.in"/>
    <n v="120"/>
    <n v="80"/>
    <n v="0"/>
    <n v="46680"/>
    <n v="1"/>
    <n v="747329"/>
    <n v="0.89961800000000003"/>
    <n v="60.000999999999998"/>
    <n v="0.91700000000000004"/>
    <n v="0"/>
    <n v="1E-3"/>
    <n v="11.64628935778611"/>
    <n v="0"/>
    <n v="11.293308215251052"/>
    <n v="0"/>
    <n v="672618"/>
    <n v="0.11107493406361413"/>
  </r>
  <r>
    <x v="4"/>
    <n v="654349"/>
    <n v="656168"/>
    <n v="718351"/>
    <x v="19"/>
    <s v="a120w-016.in"/>
    <n v="120"/>
    <n v="80"/>
    <n v="0"/>
    <n v="45683"/>
    <n v="1"/>
    <n v="747421"/>
    <n v="0.92294699999999996"/>
    <n v="60.000999999999998"/>
    <n v="2.2850000000000001"/>
    <n v="0"/>
    <n v="0"/>
    <n v="14.223602389550539"/>
    <n v="0"/>
    <n v="13.906956754977372"/>
    <n v="0"/>
    <n v="656603"/>
    <n v="0.13831493307219134"/>
  </r>
  <r>
    <x v="4"/>
    <n v="635265"/>
    <n v="637756"/>
    <n v="699438"/>
    <x v="19"/>
    <s v="a120w-017.in"/>
    <n v="120"/>
    <n v="80"/>
    <n v="0"/>
    <n v="46234"/>
    <n v="1"/>
    <n v="714382"/>
    <n v="0.91356599999999999"/>
    <n v="60.000999999999998"/>
    <n v="37.475999999999999"/>
    <n v="0"/>
    <n v="0"/>
    <n v="12.45417266809914"/>
    <n v="0"/>
    <n v="12.014939882964647"/>
    <n v="0"/>
    <n v="638102"/>
    <n v="0.11954201679355347"/>
  </r>
  <r>
    <x v="4"/>
    <n v="700614"/>
    <n v="703942"/>
    <n v="768586"/>
    <x v="19"/>
    <s v="a120w-018.in"/>
    <n v="120"/>
    <n v="80"/>
    <n v="0"/>
    <n v="45259"/>
    <n v="1"/>
    <n v="800189"/>
    <n v="0.89142999999999994"/>
    <n v="60.000999999999998"/>
    <n v="39.453000000000003"/>
    <n v="0"/>
    <n v="0"/>
    <n v="14.212533577690433"/>
    <n v="0"/>
    <n v="13.67257529739665"/>
    <n v="0"/>
    <n v="704548"/>
    <n v="0.13574802568455246"/>
  </r>
  <r>
    <x v="4"/>
    <n v="611446"/>
    <n v="613331"/>
    <n v="674375"/>
    <x v="19"/>
    <s v="a120w-019.in"/>
    <n v="120"/>
    <n v="80"/>
    <n v="0"/>
    <n v="45478"/>
    <n v="1"/>
    <n v="695035"/>
    <n v="0.90048799999999996"/>
    <n v="60.000999999999998"/>
    <n v="30.606999999999999"/>
    <n v="0"/>
    <n v="0"/>
    <n v="13.670708451768432"/>
    <n v="0"/>
    <n v="13.321355026894132"/>
    <n v="0"/>
    <n v="614213"/>
    <n v="0.13158627381706345"/>
  </r>
  <r>
    <x v="4"/>
    <n v="563439"/>
    <n v="566102"/>
    <n v="619344"/>
    <x v="19"/>
    <s v="a120w-020.in"/>
    <n v="120"/>
    <n v="80"/>
    <n v="0"/>
    <n v="44740"/>
    <n v="1"/>
    <n v="628274"/>
    <n v="0.92592399999999997"/>
    <n v="60.000999999999998"/>
    <n v="41.542999999999999"/>
    <n v="0"/>
    <n v="1E-3"/>
    <n v="11.507013181551162"/>
    <n v="0"/>
    <n v="10.982473123218073"/>
    <n v="0"/>
    <n v="566681"/>
    <n v="0.10869078017438372"/>
  </r>
  <r>
    <x v="4"/>
    <n v="610956"/>
    <n v="613368"/>
    <n v="675820"/>
    <x v="19"/>
    <s v="a120w-021.in"/>
    <n v="120"/>
    <n v="80"/>
    <n v="0"/>
    <n v="45038"/>
    <n v="1"/>
    <n v="723743"/>
    <n v="0.85116099999999995"/>
    <n v="60.000999999999998"/>
    <n v="15.063000000000001"/>
    <n v="0"/>
    <n v="0"/>
    <n v="18.460740216971438"/>
    <n v="0"/>
    <n v="17.994906809615109"/>
    <n v="0"/>
    <n v="614339"/>
    <n v="0.1780840871245355"/>
  </r>
  <r>
    <x v="4"/>
    <n v="625779"/>
    <n v="626922"/>
    <n v="686559"/>
    <x v="19"/>
    <s v="a120w-022.in"/>
    <n v="120"/>
    <n v="80"/>
    <n v="0"/>
    <n v="45130"/>
    <n v="1"/>
    <n v="705388"/>
    <n v="0.91295899999999996"/>
    <n v="60.000999999999998"/>
    <n v="46.143000000000001"/>
    <n v="0"/>
    <n v="1E-3"/>
    <n v="12.721583817929339"/>
    <n v="0"/>
    <n v="12.516070579753148"/>
    <n v="0"/>
    <n v="627254"/>
    <n v="0.12456516817748464"/>
  </r>
  <r>
    <x v="4"/>
    <n v="627440"/>
    <n v="629127"/>
    <n v="689577"/>
    <x v="19"/>
    <s v="a120w-023.in"/>
    <n v="120"/>
    <n v="80"/>
    <n v="0"/>
    <n v="46544"/>
    <n v="1"/>
    <n v="695056"/>
    <n v="0.893181"/>
    <n v="60.000999999999998"/>
    <n v="16.143000000000001"/>
    <n v="0"/>
    <n v="0"/>
    <n v="10.776488588550293"/>
    <n v="0"/>
    <n v="10.479442147610897"/>
    <n v="0"/>
    <n v="630151"/>
    <n v="0.10299912243255971"/>
  </r>
  <r>
    <x v="4"/>
    <n v="644119"/>
    <n v="646032"/>
    <n v="709352"/>
    <x v="19"/>
    <s v="a120w-024.in"/>
    <n v="120"/>
    <n v="80"/>
    <n v="0"/>
    <n v="46029"/>
    <n v="1"/>
    <n v="732954"/>
    <n v="0.94057299999999999"/>
    <n v="60.000999999999998"/>
    <n v="25.988"/>
    <n v="0"/>
    <n v="0"/>
    <n v="13.79170619093677"/>
    <n v="0"/>
    <n v="13.454751467419568"/>
    <n v="0"/>
    <n v="646485"/>
    <n v="0.13375252326040044"/>
  </r>
  <r>
    <x v="4"/>
    <n v="651593"/>
    <n v="652725"/>
    <n v="709950"/>
    <x v="19"/>
    <s v="a120w-025.in"/>
    <n v="120"/>
    <n v="80"/>
    <n v="0"/>
    <n v="45180"/>
    <n v="1"/>
    <n v="745045"/>
    <n v="0.896791"/>
    <n v="60.000999999999998"/>
    <n v="16.128"/>
    <n v="0"/>
    <n v="0"/>
    <n v="14.342081636850001"/>
    <n v="0"/>
    <n v="14.143781837680503"/>
    <n v="0"/>
    <n v="653161"/>
    <n v="0.14067588236284778"/>
  </r>
  <r>
    <x v="4"/>
    <n v="539657"/>
    <n v="541880"/>
    <n v="595640"/>
    <x v="19"/>
    <s v="a120w-026.in"/>
    <n v="120"/>
    <n v="80"/>
    <n v="0"/>
    <n v="40612"/>
    <n v="1"/>
    <n v="619284"/>
    <n v="0.95342499999999997"/>
    <n v="60.000999999999998"/>
    <n v="33.259"/>
    <n v="0"/>
    <n v="0"/>
    <n v="14.75511296990495"/>
    <n v="0"/>
    <n v="14.284343397062083"/>
    <n v="0"/>
    <n v="542317"/>
    <n v="0.14192252870553568"/>
  </r>
  <r>
    <x v="4"/>
    <n v="677042"/>
    <n v="678247"/>
    <n v="746645"/>
    <x v="19"/>
    <s v="a120w-027.in"/>
    <n v="120"/>
    <n v="80"/>
    <n v="0"/>
    <n v="45008"/>
    <n v="1"/>
    <n v="777725"/>
    <n v="0.90774500000000002"/>
    <n v="60.000999999999998"/>
    <n v="14.685"/>
    <n v="0"/>
    <n v="1E-3"/>
    <n v="14.871012433497487"/>
    <n v="0"/>
    <n v="14.666928125004608"/>
    <n v="0"/>
    <n v="678660"/>
    <n v="0.14597147319718262"/>
  </r>
  <r>
    <x v="4"/>
    <n v="580913"/>
    <n v="582744"/>
    <n v="641680"/>
    <x v="19"/>
    <s v="a120w-028.in"/>
    <n v="120"/>
    <n v="80"/>
    <n v="0"/>
    <n v="44060"/>
    <n v="1"/>
    <n v="657740"/>
    <n v="0.91957800000000001"/>
    <n v="60.000999999999998"/>
    <n v="35.457999999999998"/>
    <n v="0"/>
    <n v="0"/>
    <n v="13.225216168341912"/>
    <n v="0"/>
    <n v="12.869458973408566"/>
    <n v="0"/>
    <n v="583659"/>
    <n v="0.12692513950782902"/>
  </r>
  <r>
    <x v="4"/>
    <n v="600926"/>
    <n v="603691"/>
    <n v="658467"/>
    <x v="19"/>
    <s v="a120w-029.in"/>
    <n v="120"/>
    <n v="80"/>
    <n v="0"/>
    <n v="46762"/>
    <n v="1"/>
    <n v="676722"/>
    <n v="0.91393999999999997"/>
    <n v="60.000999999999998"/>
    <n v="19.119"/>
    <n v="0"/>
    <n v="1E-3"/>
    <n v="12.6132002942126"/>
    <n v="0"/>
    <n v="12.097414074418866"/>
    <n v="0"/>
    <n v="604599"/>
    <n v="0.11929063726536104"/>
  </r>
  <r>
    <x v="4"/>
    <n v="1111495"/>
    <n v="1114763"/>
    <n v="1216774"/>
    <x v="20"/>
    <s v="a160w-000.in"/>
    <n v="160"/>
    <n v="80"/>
    <n v="0"/>
    <n v="61949"/>
    <n v="1"/>
    <n v="1258378"/>
    <n v="0.93697900000000001"/>
    <n v="60.000999999999998"/>
    <n v="33.256999999999998"/>
    <n v="0"/>
    <n v="0"/>
    <n v="13.214904250581426"/>
    <n v="0"/>
    <n v="12.883007419514293"/>
    <n v="0"/>
    <n v="1114956"/>
    <n v="0.12863467257900751"/>
  </r>
  <r>
    <x v="4"/>
    <n v="1098574"/>
    <n v="1100070"/>
    <n v="1191110"/>
    <x v="20"/>
    <s v="a160w-001.in"/>
    <n v="160"/>
    <n v="80"/>
    <n v="0"/>
    <n v="61086"/>
    <n v="1"/>
    <n v="1248241"/>
    <n v="0.95162500000000005"/>
    <n v="60.000999999999998"/>
    <n v="37.304000000000002"/>
    <n v="0"/>
    <n v="0"/>
    <n v="13.623752246093579"/>
    <n v="0"/>
    <n v="13.469233776032441"/>
    <n v="0"/>
    <n v="1100141"/>
    <n v="0.13461910791434906"/>
  </r>
  <r>
    <x v="4"/>
    <n v="1034142"/>
    <n v="1036047"/>
    <n v="1121189"/>
    <x v="20"/>
    <s v="a160w-002.in"/>
    <n v="160"/>
    <n v="80"/>
    <n v="0"/>
    <n v="58278"/>
    <n v="1"/>
    <n v="1161143"/>
    <n v="0.93629399999999996"/>
    <n v="60.000999999999998"/>
    <n v="33.838999999999999"/>
    <n v="0"/>
    <n v="0"/>
    <n v="12.280808631696605"/>
    <n v="0"/>
    <n v="12.074355700079241"/>
    <n v="0"/>
    <n v="1036183"/>
    <n v="0.12059645834760846"/>
  </r>
  <r>
    <x v="4"/>
    <n v="1163799"/>
    <n v="1165605"/>
    <n v="1271837"/>
    <x v="20"/>
    <s v="a160w-003.in"/>
    <n v="160"/>
    <n v="80"/>
    <n v="0"/>
    <n v="58342"/>
    <n v="1"/>
    <n v="1319024"/>
    <n v="0.89534100000000005"/>
    <n v="60.000999999999998"/>
    <n v="20.672999999999998"/>
    <n v="0"/>
    <n v="1E-3"/>
    <n v="13.337784273744857"/>
    <n v="0"/>
    <n v="13.162177581599256"/>
    <n v="0"/>
    <n v="1166195"/>
    <n v="0.13104926706082609"/>
  </r>
  <r>
    <x v="4"/>
    <n v="1013480"/>
    <n v="1015991"/>
    <n v="1103731"/>
    <x v="20"/>
    <s v="a160w-004.in"/>
    <n v="160"/>
    <n v="80"/>
    <n v="0"/>
    <n v="59176"/>
    <n v="1"/>
    <n v="1151975"/>
    <n v="0.94122899999999998"/>
    <n v="60.000999999999998"/>
    <n v="1.04"/>
    <n v="0"/>
    <n v="1E-3"/>
    <n v="13.665291865651019"/>
    <n v="0"/>
    <n v="13.384370530841316"/>
    <n v="0"/>
    <n v="1016150"/>
    <n v="0.13366628942577385"/>
  </r>
  <r>
    <x v="4"/>
    <n v="1122606"/>
    <n v="1124041"/>
    <n v="1229953"/>
    <x v="20"/>
    <s v="a160w-005.in"/>
    <n v="160"/>
    <n v="80"/>
    <n v="0"/>
    <n v="62083"/>
    <n v="1"/>
    <n v="1265669"/>
    <n v="0.93560600000000005"/>
    <n v="60.000999999999998"/>
    <n v="48.024999999999999"/>
    <n v="0"/>
    <n v="1E-3"/>
    <n v="12.74382998131134"/>
    <n v="0"/>
    <n v="12.599896267129051"/>
    <n v="0"/>
    <n v="1124446"/>
    <n v="0.12559340332928404"/>
  </r>
  <r>
    <x v="4"/>
    <n v="1060005"/>
    <n v="1061221"/>
    <n v="1151952"/>
    <x v="20"/>
    <s v="a160w-006.in"/>
    <n v="160"/>
    <n v="80"/>
    <n v="0"/>
    <n v="58047"/>
    <n v="1"/>
    <n v="1194518"/>
    <n v="0.95655000000000001"/>
    <n v="60.000999999999998"/>
    <n v="11.624000000000001"/>
    <n v="0"/>
    <n v="0"/>
    <n v="12.689845802614141"/>
    <n v="0"/>
    <n v="12.56072015159897"/>
    <n v="0"/>
    <n v="1061319"/>
    <n v="0.12550326527650979"/>
  </r>
  <r>
    <x v="4"/>
    <n v="1145201"/>
    <n v="1148301"/>
    <n v="1252405"/>
    <x v="20"/>
    <s v="a160w-007.in"/>
    <n v="160"/>
    <n v="80"/>
    <n v="0"/>
    <n v="63079"/>
    <n v="1"/>
    <n v="1289512"/>
    <n v="0.91237999999999997"/>
    <n v="60.000999999999998"/>
    <n v="44.648000000000003"/>
    <n v="0"/>
    <n v="0"/>
    <n v="12.601368668032942"/>
    <n v="0"/>
    <n v="12.297385441622023"/>
    <n v="0"/>
    <n v="1148619"/>
    <n v="0.12266295438261077"/>
  </r>
  <r>
    <x v="4"/>
    <n v="1010610"/>
    <n v="1014473"/>
    <n v="1111552"/>
    <x v="20"/>
    <s v="a160w-008.in"/>
    <n v="160"/>
    <n v="80"/>
    <n v="0"/>
    <n v="59729"/>
    <n v="1"/>
    <n v="1160864"/>
    <n v="0.904416"/>
    <n v="60.000999999999998"/>
    <n v="41.811999999999998"/>
    <n v="0"/>
    <n v="0"/>
    <n v="14.867654189054136"/>
    <n v="0"/>
    <n v="14.430250977601178"/>
    <n v="0"/>
    <n v="1014780"/>
    <n v="0.1439563255089773"/>
  </r>
  <r>
    <x v="4"/>
    <n v="1225531"/>
    <n v="1228503"/>
    <n v="1339338"/>
    <x v="20"/>
    <s v="a160w-009.in"/>
    <n v="160"/>
    <n v="80"/>
    <n v="0"/>
    <n v="62888"/>
    <n v="1"/>
    <n v="1383252"/>
    <n v="0.929535"/>
    <n v="60.000999999999998"/>
    <n v="54.353999999999999"/>
    <n v="0"/>
    <n v="0"/>
    <n v="12.869605093628799"/>
    <n v="0"/>
    <n v="12.596550435774279"/>
    <n v="0"/>
    <n v="1228831"/>
    <n v="0.12566496125179127"/>
  </r>
  <r>
    <x v="4"/>
    <n v="1061188"/>
    <n v="1064001"/>
    <n v="1155432"/>
    <x v="20"/>
    <s v="a160w-010.in"/>
    <n v="160"/>
    <n v="80"/>
    <n v="0"/>
    <n v="58401"/>
    <n v="1"/>
    <n v="1219304"/>
    <n v="0.90132800000000002"/>
    <n v="60.000999999999998"/>
    <n v="40.481999999999999"/>
    <n v="0"/>
    <n v="1E-3"/>
    <n v="14.899904635182448"/>
    <n v="0"/>
    <n v="14.596132898371339"/>
    <n v="0"/>
    <n v="1064300"/>
    <n v="0.14563938739077331"/>
  </r>
  <r>
    <x v="4"/>
    <n v="1049971"/>
    <n v="1053417"/>
    <n v="1153064"/>
    <x v="20"/>
    <s v="a160w-011.in"/>
    <n v="160"/>
    <n v="80"/>
    <n v="0"/>
    <n v="60457"/>
    <n v="1"/>
    <n v="1167227"/>
    <n v="0.95681300000000002"/>
    <n v="60.000999999999998"/>
    <n v="54.11"/>
    <n v="0"/>
    <n v="1E-3"/>
    <n v="11.167546532237548"/>
    <n v="0"/>
    <n v="10.80388867846256"/>
    <n v="0"/>
    <n v="1053698"/>
    <n v="0.10774339516635689"/>
  </r>
  <r>
    <x v="4"/>
    <n v="1097268"/>
    <n v="1100788"/>
    <n v="1200713"/>
    <x v="20"/>
    <s v="a160w-012.in"/>
    <n v="160"/>
    <n v="80"/>
    <n v="0"/>
    <n v="60656"/>
    <n v="1"/>
    <n v="1266774"/>
    <n v="0.92105000000000004"/>
    <n v="60.000999999999998"/>
    <n v="33.024999999999999"/>
    <n v="0"/>
    <n v="0"/>
    <n v="15.448003587090842"/>
    <n v="0"/>
    <n v="15.078834434968403"/>
    <n v="0"/>
    <n v="1101251"/>
    <n v="0.1503045173171238"/>
  </r>
  <r>
    <x v="4"/>
    <n v="1157651"/>
    <n v="1162007"/>
    <n v="1265787"/>
    <x v="20"/>
    <s v="a160w-013.in"/>
    <n v="160"/>
    <n v="80"/>
    <n v="0"/>
    <n v="60091"/>
    <n v="1"/>
    <n v="1356383"/>
    <n v="0.89300999999999997"/>
    <n v="60.000999999999998"/>
    <n v="45.3"/>
    <n v="0"/>
    <n v="0"/>
    <n v="17.166831799912053"/>
    <n v="0"/>
    <n v="16.7276100746381"/>
    <n v="0"/>
    <n v="1162435"/>
    <n v="0.16684631828876451"/>
  </r>
  <r>
    <x v="4"/>
    <n v="1137643"/>
    <n v="1140277"/>
    <n v="1249712"/>
    <x v="20"/>
    <s v="a160w-014.in"/>
    <n v="160"/>
    <n v="80"/>
    <n v="0"/>
    <n v="59916"/>
    <n v="1"/>
    <n v="1319517"/>
    <n v="0.94224600000000003"/>
    <n v="60.000999999999998"/>
    <n v="19.835999999999999"/>
    <n v="0"/>
    <n v="0"/>
    <n v="15.986913293537608"/>
    <n v="0"/>
    <n v="15.718987579333788"/>
    <n v="0"/>
    <n v="1140353"/>
    <n v="0.1571127536824124"/>
  </r>
  <r>
    <x v="4"/>
    <n v="1038933"/>
    <n v="1041313"/>
    <n v="1132177"/>
    <x v="20"/>
    <s v="a160w-015.in"/>
    <n v="160"/>
    <n v="80"/>
    <n v="0"/>
    <n v="57555"/>
    <n v="1"/>
    <n v="1163627"/>
    <n v="0.92818400000000001"/>
    <n v="60.000999999999998"/>
    <n v="52.033999999999999"/>
    <n v="0"/>
    <n v="1E-3"/>
    <n v="12.002121407251476"/>
    <n v="0"/>
    <n v="11.746132046752521"/>
    <n v="0"/>
    <n v="1041502"/>
    <n v="0.11725853622940718"/>
  </r>
  <r>
    <x v="4"/>
    <n v="983422"/>
    <n v="985852"/>
    <n v="1072663"/>
    <x v="20"/>
    <s v="a160w-016.in"/>
    <n v="160"/>
    <n v="80"/>
    <n v="0"/>
    <n v="59611"/>
    <n v="1"/>
    <n v="1100567"/>
    <n v="0.930643"/>
    <n v="60.000999999999998"/>
    <n v="30.686"/>
    <n v="0"/>
    <n v="0"/>
    <n v="11.911976750570963"/>
    <n v="0"/>
    <n v="11.636127938067787"/>
    <n v="0"/>
    <n v="986294"/>
    <n v="0.11586099073906975"/>
  </r>
  <r>
    <x v="4"/>
    <n v="1143985"/>
    <n v="1146118"/>
    <n v="1251878"/>
    <x v="20"/>
    <s v="a160w-017.in"/>
    <n v="160"/>
    <n v="80"/>
    <n v="0"/>
    <n v="60872"/>
    <n v="1"/>
    <n v="1301112"/>
    <n v="0.91215800000000002"/>
    <n v="60.000999999999998"/>
    <n v="33.082000000000001"/>
    <n v="0"/>
    <n v="0"/>
    <n v="13.735057714917588"/>
    <n v="0"/>
    <n v="13.523389389225194"/>
    <n v="0"/>
    <n v="1146212"/>
    <n v="0.13514079419863001"/>
  </r>
  <r>
    <x v="4"/>
    <n v="1158938"/>
    <n v="1160426"/>
    <n v="1271597"/>
    <x v="20"/>
    <s v="a160w-018.in"/>
    <n v="160"/>
    <n v="80"/>
    <n v="0"/>
    <n v="62454"/>
    <n v="1"/>
    <n v="1308242"/>
    <n v="0.88634599999999997"/>
    <n v="60.000999999999998"/>
    <n v="54.823999999999998"/>
    <n v="0"/>
    <n v="0"/>
    <n v="12.882828934766133"/>
    <n v="0"/>
    <n v="12.738080670374497"/>
    <n v="0"/>
    <n v="1161138"/>
    <n v="0.12668950632913578"/>
  </r>
  <r>
    <x v="4"/>
    <n v="1121480"/>
    <n v="1122797"/>
    <n v="1220241"/>
    <x v="20"/>
    <s v="a160w-019.in"/>
    <n v="160"/>
    <n v="80"/>
    <n v="0"/>
    <n v="59915"/>
    <n v="1"/>
    <n v="1263226"/>
    <n v="0.87163000000000002"/>
    <n v="60.000999999999998"/>
    <n v="38.021000000000001"/>
    <n v="0"/>
    <n v="0"/>
    <n v="12.6391910689446"/>
    <n v="0"/>
    <n v="12.507069399009785"/>
    <n v="0"/>
    <n v="1123331"/>
    <n v="0.12453586698844776"/>
  </r>
  <r>
    <x v="4"/>
    <n v="948082"/>
    <n v="950000"/>
    <n v="1032654"/>
    <x v="20"/>
    <s v="a160w-020.in"/>
    <n v="160"/>
    <n v="80"/>
    <n v="0"/>
    <n v="56896"/>
    <n v="1"/>
    <n v="1055648"/>
    <n v="0.92617499999999997"/>
    <n v="60.000999999999998"/>
    <n v="1.712"/>
    <n v="0"/>
    <n v="0"/>
    <n v="11.345643098381775"/>
    <n v="0"/>
    <n v="11.120842105263161"/>
    <n v="0"/>
    <n v="950111"/>
    <n v="0.11107860028986094"/>
  </r>
  <r>
    <x v="4"/>
    <n v="1100647"/>
    <n v="1102128"/>
    <n v="1196153"/>
    <x v="20"/>
    <s v="a160w-021.in"/>
    <n v="160"/>
    <n v="80"/>
    <n v="0"/>
    <n v="58932"/>
    <n v="1"/>
    <n v="1242953"/>
    <n v="0.934002"/>
    <n v="60.000999999999998"/>
    <n v="32.561999999999998"/>
    <n v="0"/>
    <n v="1E-3"/>
    <n v="12.92930430919268"/>
    <n v="0"/>
    <n v="12.777553968323097"/>
    <n v="0"/>
    <n v="1103360"/>
    <n v="0.12651627755220418"/>
  </r>
  <r>
    <x v="4"/>
    <n v="1074792"/>
    <n v="1077349"/>
    <n v="1164106"/>
    <x v="20"/>
    <s v="a160w-022.in"/>
    <n v="160"/>
    <n v="80"/>
    <n v="0"/>
    <n v="59366"/>
    <n v="1"/>
    <n v="1226689"/>
    <n v="0.92749400000000004"/>
    <n v="60.000999999999998"/>
    <n v="6.2409999999999997"/>
    <n v="0"/>
    <n v="0"/>
    <n v="14.132687999166361"/>
    <n v="0"/>
    <n v="13.861803371052472"/>
    <n v="0"/>
    <n v="1077972"/>
    <n v="0.13795998411832588"/>
  </r>
  <r>
    <x v="4"/>
    <n v="1057040"/>
    <n v="1059811"/>
    <n v="1154119"/>
    <x v="20"/>
    <s v="a160w-023.in"/>
    <n v="160"/>
    <n v="80"/>
    <n v="0"/>
    <n v="59427"/>
    <n v="1"/>
    <n v="1175380"/>
    <n v="0.91471000000000002"/>
    <n v="60.000999999999998"/>
    <n v="40.673999999999999"/>
    <n v="0"/>
    <n v="0"/>
    <n v="11.19541360781049"/>
    <n v="0"/>
    <n v="10.904680174106506"/>
    <n v="0"/>
    <n v="1060844"/>
    <n v="0.1079668641195124"/>
  </r>
  <r>
    <x v="4"/>
    <n v="1141014"/>
    <n v="1142282"/>
    <n v="1246751"/>
    <x v="20"/>
    <s v="a160w-024.in"/>
    <n v="160"/>
    <n v="80"/>
    <n v="0"/>
    <n v="61958"/>
    <n v="1"/>
    <n v="1293907"/>
    <n v="0.94147000000000003"/>
    <n v="60.000999999999998"/>
    <n v="9.2880000000000003"/>
    <n v="0"/>
    <n v="1E-3"/>
    <n v="13.399747943495877"/>
    <n v="0"/>
    <n v="13.273867573856535"/>
    <n v="0"/>
    <n v="1142954"/>
    <n v="0.13207268184021403"/>
  </r>
  <r>
    <x v="4"/>
    <n v="1160769"/>
    <n v="1162402"/>
    <n v="1260763"/>
    <x v="20"/>
    <s v="a160w-025.in"/>
    <n v="160"/>
    <n v="80"/>
    <n v="0"/>
    <n v="59639"/>
    <n v="1"/>
    <n v="1317719"/>
    <n v="0.94325499999999995"/>
    <n v="60.000999999999998"/>
    <n v="1.2350000000000001"/>
    <n v="0"/>
    <n v="0"/>
    <n v="13.521208784865891"/>
    <n v="0"/>
    <n v="13.361728558622566"/>
    <n v="0"/>
    <n v="1162455"/>
    <n v="0.13356560038883236"/>
  </r>
  <r>
    <x v="4"/>
    <n v="1166372"/>
    <n v="1168187"/>
    <n v="1285067"/>
    <x v="20"/>
    <s v="a160w-026.in"/>
    <n v="160"/>
    <n v="80"/>
    <n v="0"/>
    <n v="64336"/>
    <n v="1"/>
    <n v="1336757"/>
    <n v="0.85787899999999995"/>
    <n v="60.000999999999998"/>
    <n v="28.164999999999999"/>
    <n v="0"/>
    <n v="1E-3"/>
    <n v="14.608118164702177"/>
    <n v="0"/>
    <n v="14.43005272272333"/>
    <n v="0"/>
    <n v="1168766"/>
    <n v="0.14373364728268956"/>
  </r>
  <r>
    <x v="4"/>
    <n v="1090781"/>
    <n v="1093853"/>
    <n v="1189274"/>
    <x v="20"/>
    <s v="a160w-027.in"/>
    <n v="160"/>
    <n v="80"/>
    <n v="0"/>
    <n v="61199"/>
    <n v="1"/>
    <n v="1223458"/>
    <n v="0.93691899999999995"/>
    <n v="60.000999999999998"/>
    <n v="1.4790000000000001"/>
    <n v="0"/>
    <n v="1E-3"/>
    <n v="12.163486529376666"/>
    <n v="0"/>
    <n v="11.848484211315412"/>
    <n v="0"/>
    <n v="1094135"/>
    <n v="0.11819656623725594"/>
  </r>
  <r>
    <x v="4"/>
    <n v="1060918"/>
    <n v="1062276"/>
    <n v="1150376"/>
    <x v="20"/>
    <s v="a160w-028.in"/>
    <n v="160"/>
    <n v="80"/>
    <n v="0"/>
    <n v="58380"/>
    <n v="1"/>
    <n v="1178549"/>
    <n v="0.93471599999999999"/>
    <n v="60.000999999999998"/>
    <n v="21.262"/>
    <n v="0"/>
    <n v="1E-3"/>
    <n v="11.087661817407191"/>
    <n v="0"/>
    <n v="10.945648776777418"/>
    <n v="0"/>
    <n v="1062726"/>
    <n v="0.10898670024070167"/>
  </r>
  <r>
    <x v="4"/>
    <n v="1109473"/>
    <n v="1111800"/>
    <n v="1216355"/>
    <x v="20"/>
    <s v="a160w-029.in"/>
    <n v="160"/>
    <n v="80"/>
    <n v="0"/>
    <n v="61896"/>
    <n v="1"/>
    <n v="1232477"/>
    <n v="0.95211000000000001"/>
    <n v="60.000999999999998"/>
    <n v="42.42"/>
    <n v="0"/>
    <n v="0"/>
    <n v="11.086705129372243"/>
    <n v="0"/>
    <n v="10.854200395754642"/>
    <n v="0"/>
    <n v="1112670"/>
    <n v="0.10767523164999515"/>
  </r>
  <r>
    <x v="4"/>
    <n v="2235"/>
    <n v="2235"/>
    <n v="2235"/>
    <x v="21"/>
    <s v="b10w-000.in"/>
    <n v="10"/>
    <n v="10"/>
    <n v="0"/>
    <n v="742"/>
    <n v="1"/>
    <n v="2285"/>
    <n v="0.92727300000000001"/>
    <n v="60.000999999999998"/>
    <n v="0"/>
    <n v="0"/>
    <n v="0"/>
    <n v="2.2371364653243742"/>
    <n v="0"/>
    <n v="2.2371364653243742"/>
    <n v="0"/>
    <n v="2235"/>
    <n v="2.2371364653243742E-2"/>
  </r>
  <r>
    <x v="4"/>
    <n v="2114"/>
    <n v="2114"/>
    <n v="2114"/>
    <x v="21"/>
    <s v="b10w-001.in"/>
    <n v="10"/>
    <n v="10"/>
    <n v="0"/>
    <n v="717"/>
    <n v="1"/>
    <n v="2483"/>
    <n v="0.74246599999999996"/>
    <n v="60.000999999999998"/>
    <n v="0"/>
    <n v="0"/>
    <n v="0"/>
    <n v="17.455061494796588"/>
    <n v="0"/>
    <n v="17.455061494796588"/>
    <n v="0"/>
    <n v="2114"/>
    <n v="0.17455061494796587"/>
  </r>
  <r>
    <x v="4"/>
    <n v="1893"/>
    <n v="1893"/>
    <n v="1893"/>
    <x v="21"/>
    <s v="b10w-002.in"/>
    <n v="10"/>
    <n v="10"/>
    <n v="0"/>
    <n v="761"/>
    <n v="1"/>
    <n v="2100"/>
    <n v="0.86666699999999997"/>
    <n v="60.000999999999998"/>
    <n v="0"/>
    <n v="0"/>
    <n v="0"/>
    <n v="10.935023771790808"/>
    <n v="0"/>
    <n v="10.935023771790808"/>
    <n v="0"/>
    <n v="1893"/>
    <n v="0.10935023771790808"/>
  </r>
  <r>
    <x v="4"/>
    <n v="1790"/>
    <n v="1790"/>
    <n v="1790"/>
    <x v="21"/>
    <s v="b10w-003.in"/>
    <n v="10"/>
    <n v="10"/>
    <n v="0"/>
    <n v="605"/>
    <n v="1"/>
    <n v="2087"/>
    <n v="0.91724099999999997"/>
    <n v="60.000999999999998"/>
    <n v="0"/>
    <n v="0"/>
    <n v="0"/>
    <n v="16.592178770949715"/>
    <n v="0"/>
    <n v="16.592178770949715"/>
    <n v="0"/>
    <n v="1790"/>
    <n v="0.16592178770949717"/>
  </r>
  <r>
    <x v="4"/>
    <n v="3018"/>
    <n v="3018"/>
    <n v="3018"/>
    <x v="21"/>
    <s v="b10w-004.in"/>
    <n v="10"/>
    <n v="10"/>
    <n v="0"/>
    <n v="751"/>
    <n v="1"/>
    <n v="3071"/>
    <n v="0.82340400000000002"/>
    <n v="60.000999999999998"/>
    <n v="0"/>
    <n v="0"/>
    <n v="0"/>
    <n v="1.7561298873426168"/>
    <n v="0"/>
    <n v="1.7561298873426168"/>
    <n v="0"/>
    <n v="3018"/>
    <n v="1.7561298873426168E-2"/>
  </r>
  <r>
    <x v="4"/>
    <n v="1452"/>
    <n v="1452"/>
    <n v="1452"/>
    <x v="21"/>
    <s v="b10w-005.in"/>
    <n v="10"/>
    <n v="10"/>
    <n v="0"/>
    <n v="632"/>
    <n v="1"/>
    <n v="1940"/>
    <n v="0.79298199999999996"/>
    <n v="60.000999999999998"/>
    <n v="0"/>
    <n v="0"/>
    <n v="0"/>
    <n v="33.608815426997253"/>
    <n v="0"/>
    <n v="33.608815426997253"/>
    <n v="0"/>
    <n v="1452"/>
    <n v="0.33608815426997252"/>
  </r>
  <r>
    <x v="4"/>
    <n v="1859"/>
    <n v="1859"/>
    <n v="1859"/>
    <x v="21"/>
    <s v="b10w-006.in"/>
    <n v="10"/>
    <n v="10"/>
    <n v="0"/>
    <n v="657"/>
    <n v="1"/>
    <n v="2197"/>
    <n v="0.901613"/>
    <n v="60.000999999999998"/>
    <n v="0"/>
    <n v="0"/>
    <n v="0"/>
    <n v="18.181818181818187"/>
    <n v="0"/>
    <n v="18.181818181818187"/>
    <n v="0"/>
    <n v="1859"/>
    <n v="0.18181818181818188"/>
  </r>
  <r>
    <x v="4"/>
    <n v="1321"/>
    <n v="1321"/>
    <n v="1321"/>
    <x v="21"/>
    <s v="b10w-007.in"/>
    <n v="10"/>
    <n v="10"/>
    <n v="0"/>
    <n v="544"/>
    <n v="1"/>
    <n v="1356"/>
    <n v="0.858491"/>
    <n v="60.000999999999998"/>
    <n v="0"/>
    <n v="0"/>
    <n v="0"/>
    <n v="2.6495079485238549"/>
    <n v="0"/>
    <n v="2.6495079485238549"/>
    <n v="0"/>
    <n v="1321"/>
    <n v="2.6495079485238549E-2"/>
  </r>
  <r>
    <x v="4"/>
    <n v="2209"/>
    <n v="2209"/>
    <n v="2209"/>
    <x v="21"/>
    <s v="b10w-008.in"/>
    <n v="10"/>
    <n v="10"/>
    <n v="0"/>
    <n v="634"/>
    <n v="1"/>
    <n v="2331"/>
    <n v="0.79866700000000002"/>
    <n v="60.000999999999998"/>
    <n v="1E-3"/>
    <n v="0"/>
    <n v="0"/>
    <n v="5.5228610230873665"/>
    <n v="0"/>
    <n v="5.5228610230873665"/>
    <n v="0"/>
    <n v="2209"/>
    <n v="5.5228610230873665E-2"/>
  </r>
  <r>
    <x v="4"/>
    <n v="1934"/>
    <n v="1934"/>
    <n v="1934"/>
    <x v="21"/>
    <s v="b10w-009.in"/>
    <n v="10"/>
    <n v="10"/>
    <n v="0"/>
    <n v="738"/>
    <n v="1"/>
    <n v="2232"/>
    <n v="0.78840600000000005"/>
    <n v="60.000999999999998"/>
    <n v="0"/>
    <n v="0"/>
    <n v="0"/>
    <n v="15.408479834539811"/>
    <n v="0"/>
    <n v="15.408479834539811"/>
    <n v="0"/>
    <n v="1934"/>
    <n v="0.15408479834539812"/>
  </r>
  <r>
    <x v="4"/>
    <n v="2494"/>
    <n v="2390"/>
    <n v="2494"/>
    <x v="22"/>
    <s v="b15w-000.in"/>
    <n v="15"/>
    <n v="10"/>
    <n v="0"/>
    <n v="850"/>
    <n v="1"/>
    <n v="2744"/>
    <n v="0.82112700000000005"/>
    <n v="60.000999999999998"/>
    <n v="0"/>
    <n v="0"/>
    <n v="0"/>
    <n v="10.024057738572578"/>
    <n v="0"/>
    <n v="14.81171548117155"/>
    <n v="0"/>
    <n v="2494"/>
    <n v="0.10024057738572578"/>
  </r>
  <r>
    <x v="4"/>
    <n v="2653"/>
    <n v="2490.3274999999999"/>
    <n v="2653"/>
    <x v="22"/>
    <s v="b15w-001.in"/>
    <n v="15"/>
    <n v="10"/>
    <n v="0"/>
    <n v="961"/>
    <n v="1"/>
    <n v="2751"/>
    <n v="0.87123300000000004"/>
    <n v="60.000999999999998"/>
    <n v="0"/>
    <n v="0"/>
    <n v="0"/>
    <n v="3.6939313984168942"/>
    <n v="0"/>
    <n v="10.467398364271375"/>
    <n v="0"/>
    <n v="2653"/>
    <n v="3.6939313984168942E-2"/>
  </r>
  <r>
    <x v="4"/>
    <n v="3517"/>
    <n v="3379.2882"/>
    <n v="3517"/>
    <x v="22"/>
    <s v="b15w-002.in"/>
    <n v="15"/>
    <n v="10"/>
    <n v="0"/>
    <n v="880"/>
    <n v="1"/>
    <n v="3851"/>
    <n v="0.84705900000000001"/>
    <n v="60.000999999999998"/>
    <n v="0"/>
    <n v="0"/>
    <n v="0"/>
    <n v="9.4967301677566063"/>
    <n v="0"/>
    <n v="13.958910045020723"/>
    <n v="0"/>
    <n v="3517"/>
    <n v="9.4967301677566063E-2"/>
  </r>
  <r>
    <x v="4"/>
    <n v="3518"/>
    <n v="3346.5567999999998"/>
    <n v="3518"/>
    <x v="22"/>
    <s v="b15w-003.in"/>
    <n v="15"/>
    <n v="10"/>
    <n v="0"/>
    <n v="1029"/>
    <n v="1"/>
    <n v="3777"/>
    <n v="0.87733300000000003"/>
    <n v="60.000999999999998"/>
    <n v="1E-3"/>
    <n v="0"/>
    <n v="0"/>
    <n v="7.3621375781694143"/>
    <n v="0"/>
    <n v="12.862270857019364"/>
    <n v="0"/>
    <n v="3518"/>
    <n v="7.3621375781694143E-2"/>
  </r>
  <r>
    <x v="4"/>
    <n v="2451"/>
    <n v="2298.2019"/>
    <n v="2451"/>
    <x v="22"/>
    <s v="b15w-004.in"/>
    <n v="15"/>
    <n v="10"/>
    <n v="0"/>
    <n v="1115"/>
    <n v="1"/>
    <n v="2674"/>
    <n v="0.86792499999999995"/>
    <n v="60.000999999999998"/>
    <n v="0"/>
    <n v="0"/>
    <n v="0"/>
    <n v="9.0983272133822837"/>
    <n v="0"/>
    <n v="16.35183140349854"/>
    <n v="0"/>
    <n v="2451"/>
    <n v="9.0983272133822846E-2"/>
  </r>
  <r>
    <x v="4"/>
    <n v="2944"/>
    <n v="2857.6923000000002"/>
    <n v="2944"/>
    <x v="22"/>
    <s v="b15w-005.in"/>
    <n v="15"/>
    <n v="10"/>
    <n v="0"/>
    <n v="963"/>
    <n v="1"/>
    <n v="3175"/>
    <n v="0.89830500000000002"/>
    <n v="60.000999999999998"/>
    <n v="0"/>
    <n v="0"/>
    <n v="0"/>
    <n v="7.8464673913043459"/>
    <n v="0"/>
    <n v="11.103634215622149"/>
    <n v="0"/>
    <n v="2944"/>
    <n v="7.8464673913043459E-2"/>
  </r>
  <r>
    <x v="4"/>
    <n v="4934"/>
    <n v="4768.5083000000004"/>
    <n v="4934"/>
    <x v="22"/>
    <s v="b15w-006.in"/>
    <n v="15"/>
    <n v="10"/>
    <n v="0"/>
    <n v="1100"/>
    <n v="1"/>
    <n v="5114"/>
    <n v="0.79500000000000004"/>
    <n v="60.000999999999998"/>
    <n v="1E-3"/>
    <n v="0"/>
    <n v="0"/>
    <n v="3.6481556546412719"/>
    <n v="0"/>
    <n v="7.2452783609499027"/>
    <n v="0"/>
    <n v="4934"/>
    <n v="3.6481556546412719E-2"/>
  </r>
  <r>
    <x v="4"/>
    <n v="3482"/>
    <n v="3482"/>
    <n v="3482"/>
    <x v="22"/>
    <s v="b15w-007.in"/>
    <n v="15"/>
    <n v="10"/>
    <n v="0"/>
    <n v="920"/>
    <n v="1"/>
    <n v="3764"/>
    <n v="0.83299000000000001"/>
    <n v="60.000999999999998"/>
    <n v="0"/>
    <n v="0"/>
    <n v="0"/>
    <n v="8.0987937966685806"/>
    <n v="0"/>
    <n v="8.0987937966685806"/>
    <n v="0"/>
    <n v="3482"/>
    <n v="8.0987937966685797E-2"/>
  </r>
  <r>
    <x v="4"/>
    <n v="4815"/>
    <n v="4640"/>
    <n v="4815"/>
    <x v="22"/>
    <s v="b15w-008.in"/>
    <n v="15"/>
    <n v="10"/>
    <n v="0"/>
    <n v="1065"/>
    <n v="1"/>
    <n v="5343"/>
    <n v="0.83867899999999995"/>
    <n v="60.000999999999998"/>
    <n v="0"/>
    <n v="0"/>
    <n v="0"/>
    <n v="10.965732087227419"/>
    <n v="0"/>
    <n v="15.15086206896552"/>
    <n v="0"/>
    <n v="4815"/>
    <n v="0.1096573208722742"/>
  </r>
  <r>
    <x v="4"/>
    <n v="4671"/>
    <n v="4527.4166999999998"/>
    <n v="4671"/>
    <x v="22"/>
    <s v="b15w-009.in"/>
    <n v="15"/>
    <n v="10"/>
    <n v="0"/>
    <n v="957"/>
    <n v="1"/>
    <n v="5022"/>
    <n v="0.81443299999999996"/>
    <n v="60.000999999999998"/>
    <n v="1E-3"/>
    <n v="0"/>
    <n v="0"/>
    <n v="7.5144508670520249"/>
    <n v="0"/>
    <n v="10.924183320700308"/>
    <n v="0"/>
    <n v="4671"/>
    <n v="7.5144508670520249E-2"/>
  </r>
  <r>
    <x v="4"/>
    <n v="5182"/>
    <n v="5083.9533000000001"/>
    <n v="5182"/>
    <x v="23"/>
    <s v="b20w-000.in"/>
    <n v="20"/>
    <n v="10"/>
    <n v="0"/>
    <n v="1209"/>
    <n v="1"/>
    <n v="5562"/>
    <n v="0.91630400000000001"/>
    <n v="60.000999999999998"/>
    <n v="1E-3"/>
    <n v="0"/>
    <n v="0"/>
    <n v="7.3330760324199051"/>
    <n v="0"/>
    <n v="9.4030505748351256"/>
    <n v="0"/>
    <n v="5182"/>
    <n v="7.3330760324199051E-2"/>
  </r>
  <r>
    <x v="4"/>
    <n v="6879"/>
    <n v="6738.1356999999998"/>
    <n v="6879"/>
    <x v="23"/>
    <s v="b20w-001.in"/>
    <n v="20"/>
    <n v="10"/>
    <n v="0"/>
    <n v="1646"/>
    <n v="1"/>
    <n v="7269"/>
    <n v="0.93928599999999995"/>
    <n v="60.000999999999998"/>
    <n v="1E-3"/>
    <n v="0"/>
    <n v="0"/>
    <n v="5.6694286960313978"/>
    <n v="0"/>
    <n v="7.878504138763498"/>
    <n v="0"/>
    <n v="6879"/>
    <n v="5.6694286960313978E-2"/>
  </r>
  <r>
    <x v="4"/>
    <n v="7411"/>
    <n v="7360"/>
    <n v="7411"/>
    <x v="23"/>
    <s v="b20w-002.in"/>
    <n v="20"/>
    <n v="10"/>
    <n v="0"/>
    <n v="1387"/>
    <n v="1"/>
    <n v="8684"/>
    <n v="0.87175599999999998"/>
    <n v="60.000999999999998"/>
    <n v="1E-3"/>
    <n v="0"/>
    <n v="0"/>
    <n v="17.177169072999597"/>
    <n v="0"/>
    <n v="17.989130434782609"/>
    <n v="0"/>
    <n v="7411"/>
    <n v="0.17177169072999598"/>
  </r>
  <r>
    <x v="4"/>
    <n v="5812"/>
    <n v="5737.2375000000002"/>
    <n v="5812"/>
    <x v="23"/>
    <s v="b20w-003.in"/>
    <n v="20"/>
    <n v="10"/>
    <n v="0"/>
    <n v="1190"/>
    <n v="1"/>
    <n v="6221"/>
    <n v="0.87876100000000001"/>
    <n v="60.000999999999998"/>
    <n v="1E-3"/>
    <n v="0"/>
    <n v="0"/>
    <n v="7.0371644872677219"/>
    <n v="0"/>
    <n v="8.4319761906318078"/>
    <n v="0"/>
    <n v="5812"/>
    <n v="7.0371644872677219E-2"/>
  </r>
  <r>
    <x v="4"/>
    <n v="7221"/>
    <n v="7136.5833000000002"/>
    <n v="7221"/>
    <x v="23"/>
    <s v="b20w-004.in"/>
    <n v="20"/>
    <n v="10"/>
    <n v="0"/>
    <n v="1233"/>
    <n v="1"/>
    <n v="8107"/>
    <n v="0.82248100000000002"/>
    <n v="60.000999999999998"/>
    <n v="3.5000000000000003E-2"/>
    <n v="0"/>
    <n v="0"/>
    <n v="12.269768730092778"/>
    <n v="0"/>
    <n v="13.597777244469356"/>
    <n v="0"/>
    <n v="7221"/>
    <n v="0.12269768730092778"/>
  </r>
  <r>
    <x v="4"/>
    <n v="5864"/>
    <n v="5646.3224"/>
    <n v="5864"/>
    <x v="23"/>
    <s v="b20w-005.in"/>
    <n v="20"/>
    <n v="10"/>
    <n v="0"/>
    <n v="1367"/>
    <n v="1"/>
    <n v="6377"/>
    <n v="0.76015600000000005"/>
    <n v="60.000999999999998"/>
    <n v="2.3E-2"/>
    <n v="0"/>
    <n v="0"/>
    <n v="8.7482946793997272"/>
    <n v="0"/>
    <n v="12.940770084258734"/>
    <n v="0"/>
    <n v="5864"/>
    <n v="8.7482946793997263E-2"/>
  </r>
  <r>
    <x v="4"/>
    <n v="6035"/>
    <n v="5882.2200999999995"/>
    <n v="6035"/>
    <x v="23"/>
    <s v="b20w-006.in"/>
    <n v="20"/>
    <n v="10"/>
    <n v="0"/>
    <n v="1321"/>
    <n v="1"/>
    <n v="6759"/>
    <n v="0.91727300000000001"/>
    <n v="60.000999999999998"/>
    <n v="1E-3"/>
    <n v="0"/>
    <n v="0"/>
    <n v="11.996685998343004"/>
    <n v="0"/>
    <n v="14.905594913049924"/>
    <n v="0"/>
    <n v="6035"/>
    <n v="0.11996685998343004"/>
  </r>
  <r>
    <x v="4"/>
    <n v="5512"/>
    <n v="5389.6264000000001"/>
    <n v="5512"/>
    <x v="23"/>
    <s v="b20w-007.in"/>
    <n v="20"/>
    <n v="10"/>
    <n v="0"/>
    <n v="1336"/>
    <n v="1"/>
    <n v="6625"/>
    <n v="0.80593199999999998"/>
    <n v="60.000999999999998"/>
    <n v="0"/>
    <n v="0"/>
    <n v="0"/>
    <n v="20.192307692307686"/>
    <n v="0"/>
    <n v="22.921321596613819"/>
    <n v="0"/>
    <n v="5512"/>
    <n v="0.20192307692307687"/>
  </r>
  <r>
    <x v="4"/>
    <n v="7684"/>
    <n v="7473.8791000000001"/>
    <n v="7684"/>
    <x v="23"/>
    <s v="b20w-008.in"/>
    <n v="20"/>
    <n v="10"/>
    <n v="0"/>
    <n v="1550"/>
    <n v="1"/>
    <n v="8585"/>
    <n v="0.83740499999999995"/>
    <n v="60.000999999999998"/>
    <n v="2E-3"/>
    <n v="0"/>
    <n v="0"/>
    <n v="11.725663716814161"/>
    <n v="0"/>
    <n v="14.866722957827871"/>
    <n v="0"/>
    <n v="7684"/>
    <n v="0.11725663716814161"/>
  </r>
  <r>
    <x v="4"/>
    <n v="4330"/>
    <n v="4240.6656999999996"/>
    <n v="4330"/>
    <x v="23"/>
    <s v="b20w-009.in"/>
    <n v="20"/>
    <n v="10"/>
    <n v="0"/>
    <n v="1365"/>
    <n v="1"/>
    <n v="4566"/>
    <n v="0.89647100000000002"/>
    <n v="60.000999999999998"/>
    <n v="0"/>
    <n v="0"/>
    <n v="0"/>
    <n v="5.4503464203233154"/>
    <n v="0"/>
    <n v="7.6717742688370949"/>
    <n v="0"/>
    <n v="4330"/>
    <n v="5.4503464203233154E-2"/>
  </r>
  <r>
    <x v="4"/>
    <n v="1162"/>
    <n v="1162"/>
    <n v="1162"/>
    <x v="24"/>
    <s v="cw-000.in"/>
    <n v="11"/>
    <n v="600"/>
    <n v="0"/>
    <n v="1162"/>
    <n v="1"/>
    <n v="1230"/>
    <n v="0.32466699999999998"/>
    <n v="60.000999999999998"/>
    <n v="0"/>
    <n v="0"/>
    <n v="0"/>
    <n v="5.8519793459552494"/>
    <n v="0"/>
    <n v="5.8519793459552494"/>
    <n v="0"/>
    <n v="1162"/>
    <n v="5.8519793459552494E-2"/>
  </r>
  <r>
    <x v="4"/>
    <n v="1176"/>
    <n v="1176"/>
    <n v="1176"/>
    <x v="24"/>
    <s v="cw-001.in"/>
    <n v="12"/>
    <n v="600"/>
    <n v="0"/>
    <n v="1089"/>
    <n v="1"/>
    <n v="1330"/>
    <n v="0.37274600000000002"/>
    <n v="60.000999999999998"/>
    <n v="1E-3"/>
    <n v="0"/>
    <n v="1E-3"/>
    <n v="13.095238095238093"/>
    <n v="0"/>
    <n v="13.095238095238093"/>
    <n v="0"/>
    <n v="1176"/>
    <n v="0.13095238095238093"/>
  </r>
  <r>
    <x v="4"/>
    <n v="1230"/>
    <n v="1230"/>
    <n v="1230"/>
    <x v="24"/>
    <s v="cw-002.in"/>
    <n v="12"/>
    <n v="600"/>
    <n v="0"/>
    <n v="1170"/>
    <n v="1"/>
    <n v="1305"/>
    <n v="0.34958600000000001"/>
    <n v="60.000999999999998"/>
    <n v="0"/>
    <n v="0"/>
    <n v="0"/>
    <n v="6.0975609756097615"/>
    <n v="0"/>
    <n v="6.0975609756097615"/>
    <n v="0"/>
    <n v="1230"/>
    <n v="6.0975609756097615E-2"/>
  </r>
  <r>
    <x v="4"/>
    <n v="1439"/>
    <n v="1439"/>
    <n v="1439"/>
    <x v="24"/>
    <s v="cw-003.in"/>
    <n v="13"/>
    <n v="600"/>
    <n v="0"/>
    <n v="1361"/>
    <n v="1"/>
    <n v="1566"/>
    <n v="0.36232399999999998"/>
    <n v="60.000999999999998"/>
    <n v="0"/>
    <n v="0"/>
    <n v="0"/>
    <n v="8.8255733148019377"/>
    <n v="0"/>
    <n v="8.8255733148019377"/>
    <n v="0"/>
    <n v="1439"/>
    <n v="8.8255733148019377E-2"/>
  </r>
  <r>
    <x v="4"/>
    <n v="1401"/>
    <n v="1401"/>
    <n v="1401"/>
    <x v="24"/>
    <s v="cw-004.in"/>
    <n v="13"/>
    <n v="600"/>
    <n v="0"/>
    <n v="1401"/>
    <n v="1"/>
    <n v="1480"/>
    <n v="0.37468699999999999"/>
    <n v="60.000999999999998"/>
    <n v="0"/>
    <n v="0"/>
    <n v="0"/>
    <n v="5.638829407566015"/>
    <n v="0"/>
    <n v="5.638829407566015"/>
    <n v="0"/>
    <n v="1401"/>
    <n v="5.638829407566015E-2"/>
  </r>
  <r>
    <x v="4"/>
    <n v="1559"/>
    <n v="1559"/>
    <n v="1559"/>
    <x v="24"/>
    <s v="cw-005.in"/>
    <n v="13"/>
    <n v="600"/>
    <n v="0"/>
    <n v="1262"/>
    <n v="1"/>
    <n v="1755"/>
    <n v="0.431392"/>
    <n v="60.000999999999998"/>
    <n v="1E-3"/>
    <n v="0"/>
    <n v="1E-3"/>
    <n v="12.57216164207826"/>
    <n v="0"/>
    <n v="12.57216164207826"/>
    <n v="0"/>
    <n v="1559"/>
    <n v="0.12572161642078261"/>
  </r>
  <r>
    <x v="4"/>
    <n v="1974"/>
    <n v="1974"/>
    <n v="1974"/>
    <x v="24"/>
    <s v="cw-006.in"/>
    <n v="13"/>
    <n v="600"/>
    <n v="0"/>
    <n v="1427"/>
    <n v="1"/>
    <n v="2557"/>
    <n v="0.42989500000000003"/>
    <n v="60.000999999999998"/>
    <n v="0"/>
    <n v="0"/>
    <n v="0"/>
    <n v="29.533941236068895"/>
    <n v="0"/>
    <n v="29.533941236068895"/>
    <n v="0"/>
    <n v="1974"/>
    <n v="0.29533941236068895"/>
  </r>
  <r>
    <x v="4"/>
    <n v="1571"/>
    <n v="1571"/>
    <n v="1571"/>
    <x v="24"/>
    <s v="cw-007.in"/>
    <n v="13"/>
    <n v="600"/>
    <n v="0"/>
    <n v="1469"/>
    <n v="1"/>
    <n v="1693"/>
    <n v="0.40221600000000002"/>
    <n v="60.000999999999998"/>
    <n v="0"/>
    <n v="0"/>
    <n v="0"/>
    <n v="7.7657542966263593"/>
    <n v="0"/>
    <n v="7.7657542966263593"/>
    <n v="0"/>
    <n v="1571"/>
    <n v="7.7657542966263593E-2"/>
  </r>
  <r>
    <x v="4"/>
    <n v="1388"/>
    <n v="1388"/>
    <n v="1388"/>
    <x v="24"/>
    <s v="cw-008.in"/>
    <n v="13"/>
    <n v="600"/>
    <n v="0"/>
    <n v="1261"/>
    <n v="1"/>
    <n v="1464"/>
    <n v="0.44403300000000001"/>
    <n v="60.000999999999998"/>
    <n v="0"/>
    <n v="0"/>
    <n v="0"/>
    <n v="5.4755043227665778"/>
    <n v="0"/>
    <n v="5.4755043227665778"/>
    <n v="0"/>
    <n v="1388"/>
    <n v="5.4755043227665778E-2"/>
  </r>
  <r>
    <x v="4"/>
    <n v="1636"/>
    <n v="1636"/>
    <n v="1636"/>
    <x v="24"/>
    <s v="cw-009.in"/>
    <n v="13"/>
    <n v="600"/>
    <n v="0"/>
    <n v="1379"/>
    <n v="1"/>
    <n v="1789"/>
    <n v="0.431392"/>
    <n v="60.000999999999998"/>
    <n v="0"/>
    <n v="0"/>
    <n v="0"/>
    <n v="9.3520782396087974"/>
    <n v="0"/>
    <n v="9.3520782396087974"/>
    <n v="0"/>
    <n v="1636"/>
    <n v="9.3520782396087965E-2"/>
  </r>
  <r>
    <x v="4"/>
    <n v="1410"/>
    <n v="1410"/>
    <n v="1410"/>
    <x v="24"/>
    <s v="cw-010.in"/>
    <n v="13"/>
    <n v="600"/>
    <n v="0"/>
    <n v="1410"/>
    <n v="1"/>
    <n v="1628"/>
    <n v="0.42094199999999998"/>
    <n v="60.000999999999998"/>
    <n v="0"/>
    <n v="0"/>
    <n v="0"/>
    <n v="15.460992907801408"/>
    <n v="0"/>
    <n v="15.460992907801408"/>
    <n v="0"/>
    <n v="1410"/>
    <n v="0.15460992907801407"/>
  </r>
  <r>
    <x v="4"/>
    <n v="1551"/>
    <n v="1551"/>
    <n v="1551"/>
    <x v="24"/>
    <s v="cw-011.in"/>
    <n v="14"/>
    <n v="600"/>
    <n v="0"/>
    <n v="1240"/>
    <n v="1"/>
    <n v="2215"/>
    <n v="0.46087899999999998"/>
    <n v="60.000999999999998"/>
    <n v="0"/>
    <n v="0"/>
    <n v="0"/>
    <n v="42.811089619600253"/>
    <n v="0"/>
    <n v="42.811089619600253"/>
    <n v="0"/>
    <n v="1551"/>
    <n v="0.42811089619600251"/>
  </r>
  <r>
    <x v="4"/>
    <n v="1229"/>
    <n v="1229"/>
    <n v="1229"/>
    <x v="24"/>
    <s v="cw-012.in"/>
    <n v="14"/>
    <n v="600"/>
    <n v="0"/>
    <n v="1200"/>
    <n v="1"/>
    <n v="1570"/>
    <n v="0.43413000000000002"/>
    <n v="60.000999999999998"/>
    <n v="0"/>
    <n v="0"/>
    <n v="0"/>
    <n v="27.746135069161927"/>
    <n v="0"/>
    <n v="27.746135069161927"/>
    <n v="0"/>
    <n v="1229"/>
    <n v="0.27746135069161926"/>
  </r>
  <r>
    <x v="4"/>
    <n v="1797"/>
    <n v="1797"/>
    <n v="1797"/>
    <x v="24"/>
    <s v="cw-013.in"/>
    <n v="14"/>
    <n v="600"/>
    <n v="0"/>
    <n v="1542"/>
    <n v="1"/>
    <n v="1833"/>
    <n v="0.470771"/>
    <n v="60.000999999999998"/>
    <n v="0"/>
    <n v="0"/>
    <n v="0"/>
    <n v="2.003338898163598"/>
    <n v="0"/>
    <n v="2.003338898163598"/>
    <n v="0"/>
    <n v="1797"/>
    <n v="2.003338898163598E-2"/>
  </r>
  <r>
    <x v="4"/>
    <n v="1616"/>
    <n v="1616"/>
    <n v="1616"/>
    <x v="24"/>
    <s v="cw-014.in"/>
    <n v="14"/>
    <n v="600"/>
    <n v="0"/>
    <n v="1505"/>
    <n v="1"/>
    <n v="1726"/>
    <n v="0.431342"/>
    <n v="60.000999999999998"/>
    <n v="0"/>
    <n v="0"/>
    <n v="0"/>
    <n v="6.8069306930693019"/>
    <n v="0"/>
    <n v="6.8069306930693019"/>
    <n v="0"/>
    <n v="1616"/>
    <n v="6.8069306930693019E-2"/>
  </r>
  <r>
    <x v="4"/>
    <n v="1764"/>
    <n v="1764"/>
    <n v="1764"/>
    <x v="24"/>
    <s v="cw-015.in"/>
    <n v="14"/>
    <n v="600"/>
    <n v="0"/>
    <n v="1598"/>
    <n v="1"/>
    <n v="1864"/>
    <n v="0.45191799999999999"/>
    <n v="60.000999999999998"/>
    <n v="0"/>
    <n v="0"/>
    <n v="0"/>
    <n v="5.6689342403628107"/>
    <n v="0"/>
    <n v="5.6689342403628107"/>
    <n v="0"/>
    <n v="1764"/>
    <n v="5.6689342403628107E-2"/>
  </r>
  <r>
    <x v="4"/>
    <n v="1930"/>
    <n v="1930"/>
    <n v="1930"/>
    <x v="24"/>
    <s v="cw-016.in"/>
    <n v="14"/>
    <n v="600"/>
    <n v="0"/>
    <n v="1693"/>
    <n v="1"/>
    <n v="2205"/>
    <n v="0.51580999999999999"/>
    <n v="60.000999999999998"/>
    <n v="0"/>
    <n v="0"/>
    <n v="0"/>
    <n v="14.248704663212441"/>
    <n v="0"/>
    <n v="14.248704663212441"/>
    <n v="0"/>
    <n v="1930"/>
    <n v="0.14248704663212441"/>
  </r>
  <r>
    <x v="4"/>
    <n v="1388"/>
    <n v="1388"/>
    <n v="1388"/>
    <x v="24"/>
    <s v="cw-017.in"/>
    <n v="14"/>
    <n v="600"/>
    <n v="0"/>
    <n v="1284"/>
    <n v="1"/>
    <n v="1435"/>
    <n v="0.40497300000000003"/>
    <n v="60.000999999999998"/>
    <n v="1E-3"/>
    <n v="0"/>
    <n v="1E-3"/>
    <n v="3.3861671469740617"/>
    <n v="0"/>
    <n v="3.3861671469740617"/>
    <n v="0"/>
    <n v="1388"/>
    <n v="3.3861671469740617E-2"/>
  </r>
  <r>
    <x v="4"/>
    <n v="1451"/>
    <n v="1451"/>
    <n v="1451"/>
    <x v="24"/>
    <s v="cw-018.in"/>
    <n v="15"/>
    <n v="600"/>
    <n v="0"/>
    <n v="1285"/>
    <n v="1"/>
    <n v="2433"/>
    <n v="0.40138400000000002"/>
    <n v="60.000999999999998"/>
    <n v="0"/>
    <n v="0"/>
    <n v="0"/>
    <n v="67.677463818056509"/>
    <n v="0"/>
    <n v="67.677463818056509"/>
    <n v="0"/>
    <n v="1451"/>
    <n v="0.67677463818056505"/>
  </r>
  <r>
    <x v="4"/>
    <n v="1707"/>
    <n v="1707"/>
    <n v="1707"/>
    <x v="24"/>
    <s v="cw-019.in"/>
    <n v="15"/>
    <n v="600"/>
    <n v="0"/>
    <n v="1485"/>
    <n v="1"/>
    <n v="5922"/>
    <n v="0.40129300000000001"/>
    <n v="60.000999999999998"/>
    <n v="0"/>
    <n v="0"/>
    <n v="0"/>
    <n v="246.9244288224956"/>
    <n v="0"/>
    <n v="246.9244288224956"/>
    <n v="0"/>
    <n v="1707"/>
    <n v="2.4692442882249561"/>
  </r>
  <r>
    <x v="4"/>
    <n v="1923"/>
    <n v="1923"/>
    <n v="1923"/>
    <x v="24"/>
    <s v="cw-020.in"/>
    <n v="15"/>
    <n v="600"/>
    <n v="0"/>
    <n v="1534"/>
    <n v="1"/>
    <n v="3957"/>
    <n v="0.43844899999999998"/>
    <n v="60.000999999999998"/>
    <n v="0"/>
    <n v="0"/>
    <n v="0"/>
    <n v="105.77223088923557"/>
    <n v="0"/>
    <n v="105.77223088923557"/>
    <n v="0"/>
    <n v="1923"/>
    <n v="1.0577223088923557"/>
  </r>
  <r>
    <x v="4"/>
    <n v="1348"/>
    <n v="1348"/>
    <n v="1348"/>
    <x v="24"/>
    <s v="cw-021.in"/>
    <n v="15"/>
    <n v="600"/>
    <n v="0"/>
    <n v="1336"/>
    <n v="1"/>
    <n v="1496"/>
    <n v="0.42739500000000002"/>
    <n v="60.000999999999998"/>
    <n v="0"/>
    <n v="0"/>
    <n v="0"/>
    <n v="10.979228486646875"/>
    <n v="0"/>
    <n v="10.979228486646875"/>
    <n v="0"/>
    <n v="1348"/>
    <n v="0.10979228486646875"/>
  </r>
  <r>
    <x v="4"/>
    <n v="1932"/>
    <n v="1932"/>
    <n v="1932"/>
    <x v="24"/>
    <s v="cw-022.in"/>
    <n v="15"/>
    <n v="600"/>
    <n v="0"/>
    <n v="1480"/>
    <n v="1"/>
    <n v="1923"/>
    <n v="0.58514699999999997"/>
    <n v="60.000999999999998"/>
    <n v="0"/>
    <n v="0"/>
    <n v="0"/>
    <n v="-0.46583850931677384"/>
    <n v="1"/>
    <n v="-0.46583850931677384"/>
    <n v="0"/>
    <n v="1932"/>
    <n v="-4.6583850931677384E-3"/>
  </r>
  <r>
    <x v="4"/>
    <n v="1608"/>
    <n v="1608"/>
    <n v="1608"/>
    <x v="24"/>
    <s v="cw-023.in"/>
    <n v="15"/>
    <n v="600"/>
    <n v="0"/>
    <n v="1394"/>
    <n v="1"/>
    <n v="1975"/>
    <n v="0.45278099999999999"/>
    <n v="60.000999999999998"/>
    <n v="0"/>
    <n v="0"/>
    <n v="0"/>
    <n v="22.82338308457712"/>
    <n v="0"/>
    <n v="22.82338308457712"/>
    <n v="0"/>
    <n v="1608"/>
    <n v="0.2282338308457712"/>
  </r>
  <r>
    <x v="4"/>
    <n v="1448"/>
    <n v="1448"/>
    <n v="1448"/>
    <x v="24"/>
    <s v="cw-024.in"/>
    <n v="15"/>
    <n v="600"/>
    <n v="0"/>
    <n v="1325"/>
    <n v="1"/>
    <n v="1824"/>
    <n v="0.44873000000000002"/>
    <n v="60.000999999999998"/>
    <n v="0"/>
    <n v="0"/>
    <n v="0"/>
    <n v="25.966850828729271"/>
    <n v="0"/>
    <n v="25.966850828729271"/>
    <n v="0"/>
    <n v="1448"/>
    <n v="0.25966850828729271"/>
  </r>
  <r>
    <x v="4"/>
    <n v="1843"/>
    <n v="1843"/>
    <n v="1843"/>
    <x v="24"/>
    <s v="cw-025.in"/>
    <n v="15"/>
    <n v="600"/>
    <n v="0"/>
    <n v="1678"/>
    <n v="1"/>
    <n v="2306"/>
    <n v="0.54594699999999996"/>
    <n v="60.000999999999998"/>
    <n v="0"/>
    <n v="0"/>
    <n v="0"/>
    <n v="25.122083559413987"/>
    <n v="0"/>
    <n v="25.122083559413987"/>
    <n v="0"/>
    <n v="1843"/>
    <n v="0.25122083559413988"/>
  </r>
  <r>
    <x v="4"/>
    <n v="1994"/>
    <n v="1994"/>
    <n v="1994"/>
    <x v="24"/>
    <s v="cw-026.in"/>
    <n v="16"/>
    <n v="600"/>
    <n v="0"/>
    <n v="1546"/>
    <n v="1"/>
    <n v="2221"/>
    <n v="0.44062400000000002"/>
    <n v="60.000999999999998"/>
    <n v="0"/>
    <n v="0"/>
    <n v="0"/>
    <n v="11.384152457372121"/>
    <n v="0"/>
    <n v="11.384152457372121"/>
    <n v="0"/>
    <n v="1994"/>
    <n v="0.11384152457372121"/>
  </r>
  <r>
    <x v="4"/>
    <n v="1833"/>
    <n v="1833"/>
    <n v="1833"/>
    <x v="24"/>
    <s v="cw-027.in"/>
    <n v="16"/>
    <n v="600"/>
    <n v="0"/>
    <n v="1701"/>
    <n v="1"/>
    <n v="2013"/>
    <n v="0.39591799999999999"/>
    <n v="60.000999999999998"/>
    <n v="0"/>
    <n v="0"/>
    <n v="0"/>
    <n v="9.8199672667757874"/>
    <n v="0"/>
    <n v="9.8199672667757874"/>
    <n v="0"/>
    <n v="1833"/>
    <n v="9.8199672667757865E-2"/>
  </r>
  <r>
    <x v="4"/>
    <n v="1698"/>
    <n v="1698"/>
    <n v="1698"/>
    <x v="24"/>
    <s v="cw-028.in"/>
    <n v="16"/>
    <n v="600"/>
    <n v="0"/>
    <n v="1440"/>
    <n v="1"/>
    <n v="1996"/>
    <n v="0.49081399999999997"/>
    <n v="60.000999999999998"/>
    <n v="0"/>
    <n v="0"/>
    <n v="0"/>
    <n v="17.550058892815066"/>
    <n v="0"/>
    <n v="17.550058892815066"/>
    <n v="0"/>
    <n v="1698"/>
    <n v="0.17550058892815068"/>
  </r>
  <r>
    <x v="4"/>
    <n v="2794"/>
    <n v="2794"/>
    <n v="2794"/>
    <x v="24"/>
    <s v="cw-029.in"/>
    <n v="16"/>
    <n v="600"/>
    <n v="0"/>
    <n v="1917"/>
    <n v="1"/>
    <n v="3631"/>
    <n v="0.55890200000000001"/>
    <n v="60.000999999999998"/>
    <n v="0"/>
    <n v="0"/>
    <n v="0"/>
    <n v="29.957050823192553"/>
    <n v="0"/>
    <n v="29.957050823192553"/>
    <n v="0"/>
    <n v="2794"/>
    <n v="0.29957050823192555"/>
  </r>
  <r>
    <x v="4"/>
    <n v="1743"/>
    <n v="1743"/>
    <n v="1743"/>
    <x v="24"/>
    <s v="cw-030.in"/>
    <n v="16"/>
    <n v="600"/>
    <n v="0"/>
    <n v="1551"/>
    <n v="1"/>
    <n v="8027"/>
    <n v="0.40819800000000001"/>
    <n v="60.000999999999998"/>
    <n v="5.0000000000000001E-3"/>
    <n v="0"/>
    <n v="0"/>
    <n v="360.52782558806655"/>
    <n v="0"/>
    <n v="360.52782558806655"/>
    <n v="0"/>
    <n v="1743"/>
    <n v="3.6052782558806653"/>
  </r>
  <r>
    <x v="4"/>
    <n v="1547"/>
    <n v="1547"/>
    <n v="1547"/>
    <x v="24"/>
    <s v="cw-031.in"/>
    <n v="16"/>
    <n v="600"/>
    <n v="0"/>
    <n v="1351"/>
    <n v="1"/>
    <n v="1580"/>
    <n v="0.47114600000000001"/>
    <n v="60.000999999999998"/>
    <n v="0"/>
    <n v="0"/>
    <n v="0"/>
    <n v="2.1331609566903609"/>
    <n v="0"/>
    <n v="2.1331609566903609"/>
    <n v="0"/>
    <n v="1547"/>
    <n v="2.1331609566903609E-2"/>
  </r>
  <r>
    <x v="4"/>
    <n v="2158"/>
    <n v="2158"/>
    <n v="2158"/>
    <x v="24"/>
    <s v="cw-032.in"/>
    <n v="17"/>
    <n v="600"/>
    <n v="0"/>
    <n v="1799"/>
    <n v="1"/>
    <n v="2803"/>
    <n v="0.576963"/>
    <n v="60.000999999999998"/>
    <n v="0"/>
    <n v="0"/>
    <n v="0"/>
    <n v="29.888785912882287"/>
    <n v="0"/>
    <n v="29.888785912882287"/>
    <n v="0"/>
    <n v="2158"/>
    <n v="0.29888785912882287"/>
  </r>
  <r>
    <x v="4"/>
    <n v="1685"/>
    <n v="1685"/>
    <n v="1685"/>
    <x v="24"/>
    <s v="cw-033.in"/>
    <n v="17"/>
    <n v="600"/>
    <n v="0"/>
    <n v="1650"/>
    <n v="1"/>
    <n v="1837"/>
    <n v="0.516015"/>
    <n v="60.000999999999998"/>
    <n v="1E-3"/>
    <n v="0"/>
    <n v="0"/>
    <n v="9.0207715133531217"/>
    <n v="0"/>
    <n v="9.0207715133531217"/>
    <n v="0"/>
    <n v="1685"/>
    <n v="9.0207715133531208E-2"/>
  </r>
  <r>
    <x v="4"/>
    <n v="1751"/>
    <n v="1751"/>
    <n v="1751"/>
    <x v="24"/>
    <s v="cw-034.in"/>
    <n v="17"/>
    <n v="600"/>
    <n v="0"/>
    <n v="1535"/>
    <n v="1"/>
    <n v="3936"/>
    <n v="0.477522"/>
    <n v="60.000999999999998"/>
    <n v="0"/>
    <n v="0"/>
    <n v="0"/>
    <n v="124.785836664763"/>
    <n v="0"/>
    <n v="124.785836664763"/>
    <n v="0"/>
    <n v="1751"/>
    <n v="1.2478583666476299"/>
  </r>
  <r>
    <x v="4"/>
    <n v="1661"/>
    <n v="1661"/>
    <n v="1661"/>
    <x v="24"/>
    <s v="cw-035.in"/>
    <n v="17"/>
    <n v="600"/>
    <n v="0"/>
    <n v="1484"/>
    <n v="1"/>
    <n v="1829"/>
    <n v="0.51676"/>
    <n v="60.000999999999998"/>
    <n v="0"/>
    <n v="0"/>
    <n v="0"/>
    <n v="10.114388922335937"/>
    <n v="0"/>
    <n v="10.114388922335937"/>
    <n v="0"/>
    <n v="1661"/>
    <n v="0.10114388922335937"/>
  </r>
  <r>
    <x v="4"/>
    <n v="1768"/>
    <n v="1768"/>
    <n v="1768"/>
    <x v="24"/>
    <s v="cw-036.in"/>
    <n v="18"/>
    <n v="600"/>
    <n v="0"/>
    <n v="1685"/>
    <n v="1"/>
    <n v="2027"/>
    <n v="0.52856300000000001"/>
    <n v="60.000999999999998"/>
    <n v="0"/>
    <n v="0"/>
    <n v="0"/>
    <n v="14.649321266968318"/>
    <n v="0"/>
    <n v="14.649321266968318"/>
    <n v="0"/>
    <n v="1768"/>
    <n v="0.14649321266968318"/>
  </r>
  <r>
    <x v="4"/>
    <n v="2660"/>
    <n v="2660"/>
    <n v="2660"/>
    <x v="24"/>
    <s v="cw-037.in"/>
    <n v="18"/>
    <n v="600"/>
    <n v="0"/>
    <n v="1886"/>
    <n v="1"/>
    <n v="2614"/>
    <n v="0.52414799999999995"/>
    <n v="60.000999999999998"/>
    <n v="0"/>
    <n v="0"/>
    <n v="0"/>
    <n v="-1.7293233082706805"/>
    <n v="1"/>
    <n v="-1.7293233082706805"/>
    <n v="0"/>
    <n v="2660"/>
    <n v="-1.7293233082706805E-2"/>
  </r>
  <r>
    <x v="4"/>
    <n v="2256"/>
    <n v="2256"/>
    <n v="2256"/>
    <x v="24"/>
    <s v="cw-038.in"/>
    <n v="19"/>
    <n v="600"/>
    <n v="0"/>
    <n v="1865"/>
    <n v="1"/>
    <n v="3367"/>
    <n v="0.44978800000000002"/>
    <n v="60.000999999999998"/>
    <n v="0"/>
    <n v="0"/>
    <n v="0"/>
    <n v="49.246453900709227"/>
    <n v="0"/>
    <n v="49.246453900709227"/>
    <n v="0"/>
    <n v="2256"/>
    <n v="0.49246453900709231"/>
  </r>
  <r>
    <x v="4"/>
    <n v="2080"/>
    <n v="2080"/>
    <n v="2080"/>
    <x v="24"/>
    <s v="cw-039.in"/>
    <n v="20"/>
    <n v="600"/>
    <n v="0"/>
    <n v="1718"/>
    <n v="1"/>
    <n v="2451"/>
    <n v="0.49437900000000001"/>
    <n v="60.000999999999998"/>
    <n v="0"/>
    <n v="0"/>
    <n v="0"/>
    <n v="17.836538461538453"/>
    <n v="0"/>
    <n v="17.836538461538453"/>
    <n v="0"/>
    <n v="2080"/>
    <n v="0.17836538461538454"/>
  </r>
  <r>
    <x v="4"/>
    <n v="2069"/>
    <n v="2069"/>
    <n v="2069"/>
    <x v="24"/>
    <s v="cw-040.in"/>
    <n v="21"/>
    <n v="600"/>
    <n v="0"/>
    <n v="1738"/>
    <n v="1"/>
    <n v="2439"/>
    <n v="0.58455599999999996"/>
    <n v="60.000999999999998"/>
    <n v="0"/>
    <n v="0"/>
    <n v="0"/>
    <n v="17.883035282745286"/>
    <n v="0"/>
    <n v="17.883035282745286"/>
    <n v="0"/>
    <n v="2069"/>
    <n v="0.17883035282745285"/>
  </r>
  <r>
    <x v="4"/>
    <n v="2836"/>
    <n v="2836"/>
    <n v="2836"/>
    <x v="24"/>
    <s v="cw-041.in"/>
    <n v="23"/>
    <n v="600"/>
    <n v="0"/>
    <n v="2197"/>
    <n v="1"/>
    <n v="3415"/>
    <n v="0.60320799999999997"/>
    <n v="60.000999999999998"/>
    <n v="3.0000000000000001E-3"/>
    <n v="0"/>
    <n v="0"/>
    <n v="20.416078984485186"/>
    <n v="0"/>
    <n v="20.416078984485186"/>
    <n v="0"/>
    <n v="2836"/>
    <n v="0.20416078984485186"/>
  </r>
  <r>
    <x v="4"/>
    <n v="3314"/>
    <n v="3314"/>
    <n v="3314"/>
    <x v="24"/>
    <s v="cw-042.in"/>
    <n v="24"/>
    <n v="600"/>
    <n v="0"/>
    <n v="2335"/>
    <n v="1"/>
    <n v="5110"/>
    <n v="0.67572900000000002"/>
    <n v="60.000999999999998"/>
    <n v="1E-3"/>
    <n v="0"/>
    <n v="1E-3"/>
    <n v="54.194327097163544"/>
    <n v="0"/>
    <n v="54.194327097163544"/>
    <n v="0"/>
    <n v="3314"/>
    <n v="0.54194327097163542"/>
  </r>
  <r>
    <x v="4"/>
    <n v="2905"/>
    <n v="2905"/>
    <n v="2905"/>
    <x v="24"/>
    <s v="cw-043.in"/>
    <n v="24"/>
    <n v="600"/>
    <n v="0"/>
    <n v="2350"/>
    <n v="1"/>
    <n v="6214"/>
    <n v="0.59189999999999998"/>
    <n v="60.000999999999998"/>
    <n v="1E-3"/>
    <n v="0"/>
    <n v="0"/>
    <n v="113.90705679862307"/>
    <n v="0"/>
    <n v="113.90705679862307"/>
    <n v="0"/>
    <n v="2905"/>
    <n v="1.1390705679862307"/>
  </r>
  <r>
    <x v="5"/>
    <n v="285"/>
    <n v="285"/>
    <n v="285"/>
    <x v="0"/>
    <s v="a5-000.in"/>
    <n v="5"/>
    <n v="80"/>
    <n v="0"/>
    <n v="212"/>
    <n v="1"/>
    <n v="290"/>
    <n v="0.64717000000000002"/>
    <n v="60.000999999999998"/>
    <n v="0"/>
    <n v="0"/>
    <n v="0"/>
    <n v="1.7543859649122862"/>
    <n v="0"/>
    <n v="1.7543859649122862"/>
    <n v="0"/>
    <n v="285"/>
    <n v="1.7543859649122862E-2"/>
  </r>
  <r>
    <x v="5"/>
    <n v="397"/>
    <n v="397"/>
    <n v="397"/>
    <x v="0"/>
    <s v="a5-001.in"/>
    <n v="5"/>
    <n v="80"/>
    <n v="0"/>
    <n v="229"/>
    <n v="1"/>
    <n v="398"/>
    <n v="0.80166700000000002"/>
    <n v="60.000999999999998"/>
    <n v="0"/>
    <n v="0"/>
    <n v="0"/>
    <n v="0.25188916876575096"/>
    <n v="0"/>
    <n v="0.25188916876575096"/>
    <n v="0"/>
    <n v="397"/>
    <n v="2.5188916876575096E-3"/>
  </r>
  <r>
    <x v="5"/>
    <n v="471"/>
    <n v="471"/>
    <n v="471"/>
    <x v="0"/>
    <s v="a5-002.in"/>
    <n v="5"/>
    <n v="80"/>
    <n v="0"/>
    <n v="300"/>
    <n v="1"/>
    <n v="472"/>
    <n v="0.79110599999999998"/>
    <n v="60.000999999999998"/>
    <n v="0"/>
    <n v="0"/>
    <n v="0"/>
    <n v="0.21231422505307851"/>
    <n v="0"/>
    <n v="0.21231422505307851"/>
    <n v="0"/>
    <n v="471"/>
    <n v="2.1231422505307851E-3"/>
  </r>
  <r>
    <x v="5"/>
    <n v="283"/>
    <n v="283"/>
    <n v="283"/>
    <x v="0"/>
    <s v="a5-003.in"/>
    <n v="5"/>
    <n v="80"/>
    <n v="0"/>
    <n v="248"/>
    <n v="1"/>
    <n v="310"/>
    <n v="0.52"/>
    <n v="60.000999999999998"/>
    <n v="0"/>
    <n v="0"/>
    <n v="0"/>
    <n v="9.5406360424028271"/>
    <n v="0"/>
    <n v="9.5406360424028271"/>
    <n v="0"/>
    <n v="283"/>
    <n v="9.540636042402828E-2"/>
  </r>
  <r>
    <x v="5"/>
    <n v="356"/>
    <n v="356"/>
    <n v="356"/>
    <x v="0"/>
    <s v="a5-004.in"/>
    <n v="5"/>
    <n v="80"/>
    <n v="0"/>
    <n v="251"/>
    <n v="1"/>
    <n v="397"/>
    <n v="0.77219000000000004"/>
    <n v="60.000999999999998"/>
    <n v="0"/>
    <n v="0"/>
    <n v="0"/>
    <n v="11.516853932584258"/>
    <n v="0"/>
    <n v="11.516853932584258"/>
    <n v="0"/>
    <n v="356"/>
    <n v="0.11516853932584259"/>
  </r>
  <r>
    <x v="5"/>
    <n v="452"/>
    <n v="452"/>
    <n v="452"/>
    <x v="0"/>
    <s v="a5-005.in"/>
    <n v="5"/>
    <n v="80"/>
    <n v="0"/>
    <n v="323"/>
    <n v="1"/>
    <n v="452"/>
    <n v="0.71038999999999997"/>
    <n v="60.000999999999998"/>
    <n v="0"/>
    <n v="0"/>
    <n v="0"/>
    <n v="0"/>
    <n v="0"/>
    <n v="0"/>
    <n v="1"/>
    <n v="452"/>
    <n v="0"/>
  </r>
  <r>
    <x v="5"/>
    <n v="384"/>
    <n v="384"/>
    <n v="384"/>
    <x v="0"/>
    <s v="a5-006.in"/>
    <n v="5"/>
    <n v="80"/>
    <n v="0"/>
    <n v="250"/>
    <n v="1"/>
    <n v="384"/>
    <n v="0.6784"/>
    <n v="60.000999999999998"/>
    <n v="0"/>
    <n v="0"/>
    <n v="0"/>
    <n v="0"/>
    <n v="0"/>
    <n v="0"/>
    <n v="1"/>
    <n v="384"/>
    <n v="0"/>
  </r>
  <r>
    <x v="5"/>
    <n v="208"/>
    <n v="208"/>
    <n v="208"/>
    <x v="0"/>
    <s v="a5-007.in"/>
    <n v="5"/>
    <n v="80"/>
    <n v="0"/>
    <n v="208"/>
    <n v="1"/>
    <n v="208"/>
    <n v="0.45326100000000002"/>
    <n v="0"/>
    <n v="0"/>
    <n v="0"/>
    <n v="0"/>
    <n v="0"/>
    <n v="0"/>
    <n v="0"/>
    <n v="1"/>
    <n v="208"/>
    <n v="0"/>
  </r>
  <r>
    <x v="5"/>
    <n v="264"/>
    <n v="264"/>
    <n v="264"/>
    <x v="0"/>
    <s v="a5-008.in"/>
    <n v="5"/>
    <n v="80"/>
    <n v="0"/>
    <n v="188"/>
    <n v="1"/>
    <n v="276"/>
    <n v="0.69961300000000004"/>
    <n v="60.000999999999998"/>
    <n v="1E-3"/>
    <n v="0"/>
    <n v="1E-3"/>
    <n v="4.5454545454545414"/>
    <n v="0"/>
    <n v="4.5454545454545414"/>
    <n v="0"/>
    <n v="264"/>
    <n v="4.5454545454545414E-2"/>
  </r>
  <r>
    <x v="5"/>
    <n v="383"/>
    <n v="383"/>
    <n v="383"/>
    <x v="0"/>
    <s v="a5-009.in"/>
    <n v="5"/>
    <n v="80"/>
    <n v="0"/>
    <n v="285"/>
    <n v="1"/>
    <n v="383"/>
    <n v="0.69118199999999996"/>
    <n v="60.000999999999998"/>
    <n v="0"/>
    <n v="0"/>
    <n v="0"/>
    <n v="0"/>
    <n v="0"/>
    <n v="0"/>
    <n v="1"/>
    <n v="383"/>
    <n v="0"/>
  </r>
  <r>
    <x v="5"/>
    <n v="261"/>
    <n v="261"/>
    <n v="261"/>
    <x v="0"/>
    <s v="a5-010.in"/>
    <n v="5"/>
    <n v="80"/>
    <n v="0"/>
    <n v="210"/>
    <n v="1"/>
    <n v="270"/>
    <n v="0.74029299999999998"/>
    <n v="60.000999999999998"/>
    <n v="0"/>
    <n v="0"/>
    <n v="0"/>
    <n v="3.4482758620689724"/>
    <n v="0"/>
    <n v="3.4482758620689724"/>
    <n v="0"/>
    <n v="261"/>
    <n v="3.4482758620689724E-2"/>
  </r>
  <r>
    <x v="5"/>
    <n v="351"/>
    <n v="351"/>
    <n v="351"/>
    <x v="0"/>
    <s v="a5-011.in"/>
    <n v="5"/>
    <n v="80"/>
    <n v="0"/>
    <n v="290"/>
    <n v="1"/>
    <n v="351"/>
    <n v="0.79692200000000002"/>
    <n v="60.000999999999998"/>
    <n v="0"/>
    <n v="0"/>
    <n v="0"/>
    <n v="0"/>
    <n v="0"/>
    <n v="0"/>
    <n v="1"/>
    <n v="351"/>
    <n v="0"/>
  </r>
  <r>
    <x v="5"/>
    <n v="328"/>
    <n v="328"/>
    <n v="328"/>
    <x v="0"/>
    <s v="a5-012.in"/>
    <n v="5"/>
    <n v="80"/>
    <n v="0"/>
    <n v="283"/>
    <n v="1"/>
    <n v="328"/>
    <n v="0.52956300000000001"/>
    <n v="60.000999999999998"/>
    <n v="0"/>
    <n v="0"/>
    <n v="0"/>
    <n v="0"/>
    <n v="0"/>
    <n v="0"/>
    <n v="1"/>
    <n v="328"/>
    <n v="0"/>
  </r>
  <r>
    <x v="5"/>
    <n v="341"/>
    <n v="341"/>
    <n v="341"/>
    <x v="0"/>
    <s v="a5-013.in"/>
    <n v="5"/>
    <n v="80"/>
    <n v="0"/>
    <n v="251"/>
    <n v="1"/>
    <n v="358"/>
    <n v="0.599769"/>
    <n v="60.000999999999998"/>
    <n v="0"/>
    <n v="0"/>
    <n v="0"/>
    <n v="4.9853372434017551"/>
    <n v="0"/>
    <n v="4.9853372434017551"/>
    <n v="0"/>
    <n v="341"/>
    <n v="4.9853372434017551E-2"/>
  </r>
  <r>
    <x v="5"/>
    <n v="385"/>
    <n v="385"/>
    <n v="385"/>
    <x v="0"/>
    <s v="a5-014.in"/>
    <n v="5"/>
    <n v="80"/>
    <n v="0"/>
    <n v="252"/>
    <n v="1"/>
    <n v="385"/>
    <n v="0.77288900000000005"/>
    <n v="60.000999999999998"/>
    <n v="0"/>
    <n v="0"/>
    <n v="0"/>
    <n v="0"/>
    <n v="0"/>
    <n v="0"/>
    <n v="1"/>
    <n v="385"/>
    <n v="0"/>
  </r>
  <r>
    <x v="5"/>
    <n v="433"/>
    <n v="433"/>
    <n v="433"/>
    <x v="0"/>
    <s v="a5-015.in"/>
    <n v="5"/>
    <n v="80"/>
    <n v="0"/>
    <n v="268"/>
    <n v="1"/>
    <n v="433"/>
    <n v="0.61287199999999997"/>
    <n v="60.000999999999998"/>
    <n v="0"/>
    <n v="0"/>
    <n v="0"/>
    <n v="0"/>
    <n v="0"/>
    <n v="0"/>
    <n v="1"/>
    <n v="433"/>
    <n v="0"/>
  </r>
  <r>
    <x v="5"/>
    <n v="339"/>
    <n v="339"/>
    <n v="339"/>
    <x v="0"/>
    <s v="a5-016.in"/>
    <n v="5"/>
    <n v="80"/>
    <n v="0"/>
    <n v="210"/>
    <n v="1"/>
    <n v="401"/>
    <n v="0.80273399999999995"/>
    <n v="60.000999999999998"/>
    <n v="0"/>
    <n v="0"/>
    <n v="0"/>
    <n v="18.289085545722706"/>
    <n v="0"/>
    <n v="18.289085545722706"/>
    <n v="0"/>
    <n v="339"/>
    <n v="0.18289085545722705"/>
  </r>
  <r>
    <x v="5"/>
    <n v="377"/>
    <n v="377"/>
    <n v="377"/>
    <x v="0"/>
    <s v="a5-017.in"/>
    <n v="5"/>
    <n v="80"/>
    <n v="0"/>
    <n v="324"/>
    <n v="1"/>
    <n v="377"/>
    <n v="0.68105499999999997"/>
    <n v="60.000999999999998"/>
    <n v="0"/>
    <n v="0"/>
    <n v="0"/>
    <n v="0"/>
    <n v="0"/>
    <n v="0"/>
    <n v="1"/>
    <n v="377"/>
    <n v="0"/>
  </r>
  <r>
    <x v="5"/>
    <n v="392"/>
    <n v="392"/>
    <n v="392"/>
    <x v="0"/>
    <s v="a5-018.in"/>
    <n v="5"/>
    <n v="80"/>
    <n v="0"/>
    <n v="264"/>
    <n v="1"/>
    <n v="443"/>
    <n v="0.61308099999999999"/>
    <n v="60.000999999999998"/>
    <n v="0"/>
    <n v="0"/>
    <n v="0"/>
    <n v="13.010204081632647"/>
    <n v="0"/>
    <n v="13.010204081632647"/>
    <n v="0"/>
    <n v="392"/>
    <n v="0.13010204081632648"/>
  </r>
  <r>
    <x v="5"/>
    <n v="428"/>
    <n v="428"/>
    <n v="428"/>
    <x v="0"/>
    <s v="a5-019.in"/>
    <n v="5"/>
    <n v="80"/>
    <n v="0"/>
    <n v="303"/>
    <n v="1"/>
    <n v="428"/>
    <n v="0.74306499999999998"/>
    <n v="60.000999999999998"/>
    <n v="0"/>
    <n v="0"/>
    <n v="0"/>
    <n v="0"/>
    <n v="0"/>
    <n v="0"/>
    <n v="1"/>
    <n v="428"/>
    <n v="0"/>
  </r>
  <r>
    <x v="5"/>
    <n v="312"/>
    <n v="312"/>
    <n v="312"/>
    <x v="0"/>
    <s v="a5-020.in"/>
    <n v="5"/>
    <n v="80"/>
    <n v="0"/>
    <n v="276"/>
    <n v="1"/>
    <n v="312"/>
    <n v="0.59479199999999999"/>
    <n v="60.000999999999998"/>
    <n v="0"/>
    <n v="0"/>
    <n v="0"/>
    <n v="0"/>
    <n v="0"/>
    <n v="0"/>
    <n v="1"/>
    <n v="312"/>
    <n v="0"/>
  </r>
  <r>
    <x v="5"/>
    <n v="330"/>
    <n v="330"/>
    <n v="330"/>
    <x v="0"/>
    <s v="a5-021.in"/>
    <n v="5"/>
    <n v="80"/>
    <n v="0"/>
    <n v="260"/>
    <n v="1"/>
    <n v="330"/>
    <n v="0.62319000000000002"/>
    <n v="60.000999999999998"/>
    <n v="0"/>
    <n v="0"/>
    <n v="0"/>
    <n v="0"/>
    <n v="0"/>
    <n v="0"/>
    <n v="1"/>
    <n v="330"/>
    <n v="0"/>
  </r>
  <r>
    <x v="5"/>
    <n v="319"/>
    <n v="319"/>
    <n v="319"/>
    <x v="0"/>
    <s v="a5-022.in"/>
    <n v="5"/>
    <n v="80"/>
    <n v="0"/>
    <n v="229"/>
    <n v="1"/>
    <n v="319"/>
    <n v="0.68840000000000001"/>
    <n v="60.000999999999998"/>
    <n v="0"/>
    <n v="0"/>
    <n v="0"/>
    <n v="0"/>
    <n v="0"/>
    <n v="0"/>
    <n v="1"/>
    <n v="319"/>
    <n v="0"/>
  </r>
  <r>
    <x v="5"/>
    <n v="318"/>
    <n v="318"/>
    <n v="318"/>
    <x v="0"/>
    <s v="a5-023.in"/>
    <n v="5"/>
    <n v="80"/>
    <n v="0"/>
    <n v="244"/>
    <n v="1"/>
    <n v="318"/>
    <n v="0.83682100000000004"/>
    <n v="60.000999999999998"/>
    <n v="0"/>
    <n v="0"/>
    <n v="0"/>
    <n v="0"/>
    <n v="0"/>
    <n v="0"/>
    <n v="1"/>
    <n v="318"/>
    <n v="0"/>
  </r>
  <r>
    <x v="5"/>
    <n v="294"/>
    <n v="294"/>
    <n v="294"/>
    <x v="0"/>
    <s v="a5-024.in"/>
    <n v="5"/>
    <n v="80"/>
    <n v="0"/>
    <n v="266"/>
    <n v="1"/>
    <n v="294"/>
    <n v="0.78824399999999994"/>
    <n v="60.000999999999998"/>
    <n v="0"/>
    <n v="0"/>
    <n v="0"/>
    <n v="0"/>
    <n v="0"/>
    <n v="0"/>
    <n v="1"/>
    <n v="294"/>
    <n v="0"/>
  </r>
  <r>
    <x v="5"/>
    <n v="303"/>
    <n v="303"/>
    <n v="303"/>
    <x v="0"/>
    <s v="a5-025.in"/>
    <n v="5"/>
    <n v="80"/>
    <n v="0"/>
    <n v="221"/>
    <n v="1"/>
    <n v="312"/>
    <n v="0.73626100000000005"/>
    <n v="60.000999999999998"/>
    <n v="0"/>
    <n v="0"/>
    <n v="0"/>
    <n v="2.9702970297029729"/>
    <n v="0"/>
    <n v="2.9702970297029729"/>
    <n v="0"/>
    <n v="303"/>
    <n v="2.9702970297029729E-2"/>
  </r>
  <r>
    <x v="5"/>
    <n v="408"/>
    <n v="408"/>
    <n v="408"/>
    <x v="0"/>
    <s v="a5-026.in"/>
    <n v="5"/>
    <n v="80"/>
    <n v="0"/>
    <n v="285"/>
    <n v="1"/>
    <n v="408"/>
    <n v="0.66093800000000003"/>
    <n v="60.000999999999998"/>
    <n v="1E-3"/>
    <n v="0"/>
    <n v="1E-3"/>
    <n v="0"/>
    <n v="0"/>
    <n v="0"/>
    <n v="1"/>
    <n v="408"/>
    <n v="0"/>
  </r>
  <r>
    <x v="5"/>
    <n v="413"/>
    <n v="413"/>
    <n v="413"/>
    <x v="0"/>
    <s v="a5-027.in"/>
    <n v="5"/>
    <n v="80"/>
    <n v="0"/>
    <n v="313"/>
    <n v="1"/>
    <n v="447"/>
    <n v="0.65329899999999996"/>
    <n v="60.000999999999998"/>
    <n v="0"/>
    <n v="0"/>
    <n v="0"/>
    <n v="8.2324455205811109"/>
    <n v="0"/>
    <n v="8.2324455205811109"/>
    <n v="0"/>
    <n v="413"/>
    <n v="8.2324455205811109E-2"/>
  </r>
  <r>
    <x v="5"/>
    <n v="219"/>
    <n v="219"/>
    <n v="219"/>
    <x v="0"/>
    <s v="a5-028.in"/>
    <n v="5"/>
    <n v="80"/>
    <n v="0"/>
    <n v="187"/>
    <n v="1"/>
    <n v="249"/>
    <n v="0.68883899999999998"/>
    <n v="60.000999999999998"/>
    <n v="0"/>
    <n v="0"/>
    <n v="0"/>
    <n v="13.698630136986312"/>
    <n v="0"/>
    <n v="13.698630136986312"/>
    <n v="0"/>
    <n v="219"/>
    <n v="0.13698630136986312"/>
  </r>
  <r>
    <x v="5"/>
    <n v="261"/>
    <n v="261"/>
    <n v="261"/>
    <x v="0"/>
    <s v="a5-029.in"/>
    <n v="5"/>
    <n v="80"/>
    <n v="0"/>
    <n v="219"/>
    <n v="1"/>
    <n v="299"/>
    <n v="0.55037899999999995"/>
    <n v="60.000999999999998"/>
    <n v="0"/>
    <n v="0"/>
    <n v="0"/>
    <n v="14.559386973180066"/>
    <n v="0"/>
    <n v="14.559386973180066"/>
    <n v="0"/>
    <n v="261"/>
    <n v="0.14559386973180066"/>
  </r>
  <r>
    <x v="5"/>
    <n v="856"/>
    <n v="856"/>
    <n v="856"/>
    <x v="1"/>
    <s v="a10-000.in"/>
    <n v="10"/>
    <n v="80"/>
    <n v="0"/>
    <n v="516"/>
    <n v="1"/>
    <n v="971"/>
    <n v="0.73184000000000005"/>
    <n v="60.000999999999998"/>
    <n v="0"/>
    <n v="0"/>
    <n v="0"/>
    <n v="13.434579439252325"/>
    <n v="0"/>
    <n v="13.434579439252325"/>
    <n v="0"/>
    <n v="856"/>
    <n v="0.13434579439252325"/>
  </r>
  <r>
    <x v="5"/>
    <n v="1013"/>
    <n v="1013"/>
    <n v="1013"/>
    <x v="1"/>
    <s v="a10-001.in"/>
    <n v="10"/>
    <n v="80"/>
    <n v="0"/>
    <n v="494"/>
    <n v="1"/>
    <n v="1046"/>
    <n v="0.75911099999999998"/>
    <n v="60.000999999999998"/>
    <n v="2E-3"/>
    <n v="0"/>
    <n v="0"/>
    <n v="3.257650542941759"/>
    <n v="0"/>
    <n v="3.257650542941759"/>
    <n v="0"/>
    <n v="1013"/>
    <n v="3.257650542941759E-2"/>
  </r>
  <r>
    <x v="5"/>
    <n v="1072"/>
    <n v="1072"/>
    <n v="1072"/>
    <x v="1"/>
    <s v="a10-002.in"/>
    <n v="10"/>
    <n v="80"/>
    <n v="0"/>
    <n v="560"/>
    <n v="1"/>
    <n v="1126"/>
    <n v="0.66425000000000001"/>
    <n v="60.000999999999998"/>
    <n v="1E-3"/>
    <n v="0"/>
    <n v="0"/>
    <n v="5.0373134328358216"/>
    <n v="0"/>
    <n v="5.0373134328358216"/>
    <n v="0"/>
    <n v="1072"/>
    <n v="5.0373134328358216E-2"/>
  </r>
  <r>
    <x v="5"/>
    <n v="1135"/>
    <n v="1135"/>
    <n v="1135"/>
    <x v="1"/>
    <s v="a10-003.in"/>
    <n v="10"/>
    <n v="80"/>
    <n v="0"/>
    <n v="515"/>
    <n v="1"/>
    <n v="1139"/>
    <n v="0.79995499999999997"/>
    <n v="60.000999999999998"/>
    <n v="1E-3"/>
    <n v="0"/>
    <n v="0"/>
    <n v="0.35242290748898064"/>
    <n v="0"/>
    <n v="0.35242290748898064"/>
    <n v="0"/>
    <n v="1135"/>
    <n v="3.5242290748898064E-3"/>
  </r>
  <r>
    <x v="5"/>
    <n v="1050"/>
    <n v="1050"/>
    <n v="1050"/>
    <x v="1"/>
    <s v="a10-004.in"/>
    <n v="10"/>
    <n v="80"/>
    <n v="0"/>
    <n v="535"/>
    <n v="1"/>
    <n v="1066"/>
    <n v="0.85061299999999995"/>
    <n v="60.000999999999998"/>
    <n v="1E-3"/>
    <n v="0"/>
    <n v="0"/>
    <n v="1.5238095238095273"/>
    <n v="0"/>
    <n v="1.5238095238095273"/>
    <n v="0"/>
    <n v="1050"/>
    <n v="1.5238095238095273E-2"/>
  </r>
  <r>
    <x v="5"/>
    <n v="1003"/>
    <n v="1003"/>
    <n v="1003"/>
    <x v="1"/>
    <s v="a10-005.in"/>
    <n v="10"/>
    <n v="80"/>
    <n v="0"/>
    <n v="581"/>
    <n v="1"/>
    <n v="1063"/>
    <n v="0.71527300000000005"/>
    <n v="60.000999999999998"/>
    <n v="0"/>
    <n v="0"/>
    <n v="0"/>
    <n v="5.9820538384845356"/>
    <n v="0"/>
    <n v="5.9820538384845356"/>
    <n v="0"/>
    <n v="1003"/>
    <n v="5.9820538384845356E-2"/>
  </r>
  <r>
    <x v="5"/>
    <n v="683"/>
    <n v="683"/>
    <n v="683"/>
    <x v="1"/>
    <s v="a10-006.in"/>
    <n v="10"/>
    <n v="80"/>
    <n v="0"/>
    <n v="477"/>
    <n v="1"/>
    <n v="691"/>
    <n v="0.75569600000000003"/>
    <n v="60.000999999999998"/>
    <n v="0"/>
    <n v="0"/>
    <n v="0"/>
    <n v="1.171303074670571"/>
    <n v="0"/>
    <n v="1.171303074670571"/>
    <n v="0"/>
    <n v="683"/>
    <n v="1.171303074670571E-2"/>
  </r>
  <r>
    <x v="5"/>
    <n v="1284"/>
    <n v="1284"/>
    <n v="1284"/>
    <x v="1"/>
    <s v="a10-007.in"/>
    <n v="10"/>
    <n v="80"/>
    <n v="0"/>
    <n v="550"/>
    <n v="1"/>
    <n v="1285"/>
    <n v="0.82528500000000005"/>
    <n v="60.000999999999998"/>
    <n v="1.4999999999999999E-2"/>
    <n v="0"/>
    <n v="0"/>
    <n v="7.7881619937691937E-2"/>
    <n v="0"/>
    <n v="7.7881619937691937E-2"/>
    <n v="0"/>
    <n v="1284"/>
    <n v="7.7881619937691937E-4"/>
  </r>
  <r>
    <x v="5"/>
    <n v="962"/>
    <n v="962"/>
    <n v="962"/>
    <x v="1"/>
    <s v="a10-008.in"/>
    <n v="10"/>
    <n v="80"/>
    <n v="0"/>
    <n v="559"/>
    <n v="1"/>
    <n v="1139"/>
    <n v="0.82397799999999999"/>
    <n v="60.000999999999998"/>
    <n v="0"/>
    <n v="0"/>
    <n v="0"/>
    <n v="18.399168399168396"/>
    <n v="0"/>
    <n v="18.399168399168396"/>
    <n v="0"/>
    <n v="962"/>
    <n v="0.18399168399168397"/>
  </r>
  <r>
    <x v="5"/>
    <n v="996"/>
    <n v="996"/>
    <n v="996"/>
    <x v="1"/>
    <s v="a10-009.in"/>
    <n v="10"/>
    <n v="80"/>
    <n v="0"/>
    <n v="404"/>
    <n v="1"/>
    <n v="996"/>
    <n v="0.81440599999999996"/>
    <n v="60.000999999999998"/>
    <n v="1.2999999999999999E-2"/>
    <n v="0"/>
    <n v="1E-3"/>
    <n v="0"/>
    <n v="0"/>
    <n v="0"/>
    <n v="1"/>
    <n v="996"/>
    <n v="0"/>
  </r>
  <r>
    <x v="5"/>
    <n v="1021"/>
    <n v="1021"/>
    <n v="1021"/>
    <x v="1"/>
    <s v="a10-010.in"/>
    <n v="10"/>
    <n v="80"/>
    <n v="0"/>
    <n v="610"/>
    <n v="1"/>
    <n v="1105"/>
    <n v="0.86404099999999995"/>
    <n v="60.000999999999998"/>
    <n v="0"/>
    <n v="0"/>
    <n v="0"/>
    <n v="8.2272282076395697"/>
    <n v="0"/>
    <n v="8.2272282076395697"/>
    <n v="0"/>
    <n v="1021"/>
    <n v="8.2272282076395697E-2"/>
  </r>
  <r>
    <x v="5"/>
    <n v="853"/>
    <n v="853"/>
    <n v="853"/>
    <x v="1"/>
    <s v="a10-011.in"/>
    <n v="10"/>
    <n v="80"/>
    <n v="0"/>
    <n v="507"/>
    <n v="1"/>
    <n v="861"/>
    <n v="0.77332900000000004"/>
    <n v="60.000999999999998"/>
    <n v="1E-3"/>
    <n v="0"/>
    <n v="0"/>
    <n v="0.93786635404455865"/>
    <n v="0"/>
    <n v="0.93786635404455865"/>
    <n v="0"/>
    <n v="853"/>
    <n v="9.3786635404455865E-3"/>
  </r>
  <r>
    <x v="5"/>
    <n v="701"/>
    <n v="701"/>
    <n v="701"/>
    <x v="1"/>
    <s v="a10-012.in"/>
    <n v="10"/>
    <n v="80"/>
    <n v="0"/>
    <n v="426"/>
    <n v="1"/>
    <n v="730"/>
    <n v="0.75884499999999999"/>
    <n v="60.000999999999998"/>
    <n v="0"/>
    <n v="0"/>
    <n v="0"/>
    <n v="4.1369472182596345"/>
    <n v="0"/>
    <n v="4.1369472182596345"/>
    <n v="0"/>
    <n v="701"/>
    <n v="4.1369472182596345E-2"/>
  </r>
  <r>
    <x v="5"/>
    <n v="734"/>
    <n v="734"/>
    <n v="734"/>
    <x v="1"/>
    <s v="a10-013.in"/>
    <n v="10"/>
    <n v="80"/>
    <n v="0"/>
    <n v="437"/>
    <n v="1"/>
    <n v="734"/>
    <n v="0.74726400000000004"/>
    <n v="60.000999999999998"/>
    <n v="0"/>
    <n v="0"/>
    <n v="0"/>
    <n v="0"/>
    <n v="0"/>
    <n v="0"/>
    <n v="1"/>
    <n v="734"/>
    <n v="0"/>
  </r>
  <r>
    <x v="5"/>
    <n v="677"/>
    <n v="677"/>
    <n v="677"/>
    <x v="1"/>
    <s v="a10-014.in"/>
    <n v="10"/>
    <n v="80"/>
    <n v="0"/>
    <n v="451"/>
    <n v="1"/>
    <n v="700"/>
    <n v="0.72277899999999995"/>
    <n v="60.000999999999998"/>
    <n v="1E-3"/>
    <n v="0"/>
    <n v="1E-3"/>
    <n v="3.3973412112259904"/>
    <n v="0"/>
    <n v="3.3973412112259904"/>
    <n v="0"/>
    <n v="677"/>
    <n v="3.3973412112259904E-2"/>
  </r>
  <r>
    <x v="5"/>
    <n v="761"/>
    <n v="761"/>
    <n v="761"/>
    <x v="1"/>
    <s v="a10-015.in"/>
    <n v="10"/>
    <n v="80"/>
    <n v="0"/>
    <n v="488"/>
    <n v="1"/>
    <n v="781"/>
    <n v="0.76390899999999995"/>
    <n v="60.000999999999998"/>
    <n v="2E-3"/>
    <n v="0"/>
    <n v="0"/>
    <n v="2.6281208935611033"/>
    <n v="0"/>
    <n v="2.6281208935611033"/>
    <n v="0"/>
    <n v="761"/>
    <n v="2.6281208935611033E-2"/>
  </r>
  <r>
    <x v="5"/>
    <n v="945"/>
    <n v="945"/>
    <n v="945"/>
    <x v="1"/>
    <s v="a10-016.in"/>
    <n v="10"/>
    <n v="80"/>
    <n v="0"/>
    <n v="450"/>
    <n v="1"/>
    <n v="948"/>
    <n v="0.79322000000000004"/>
    <n v="60.000999999999998"/>
    <n v="1E-3"/>
    <n v="0"/>
    <n v="0"/>
    <n v="0.31746031746031633"/>
    <n v="0"/>
    <n v="0.31746031746031633"/>
    <n v="0"/>
    <n v="945"/>
    <n v="3.1746031746031633E-3"/>
  </r>
  <r>
    <x v="5"/>
    <n v="1094"/>
    <n v="1094"/>
    <n v="1094"/>
    <x v="1"/>
    <s v="a10-017.in"/>
    <n v="10"/>
    <n v="80"/>
    <n v="0"/>
    <n v="462"/>
    <n v="1"/>
    <n v="1098"/>
    <n v="0.72099999999999997"/>
    <n v="60.000999999999998"/>
    <n v="0"/>
    <n v="0"/>
    <n v="0"/>
    <n v="0.36563071297988081"/>
    <n v="0"/>
    <n v="0.36563071297988081"/>
    <n v="0"/>
    <n v="1094"/>
    <n v="3.6563071297988081E-3"/>
  </r>
  <r>
    <x v="5"/>
    <n v="802"/>
    <n v="802"/>
    <n v="802"/>
    <x v="1"/>
    <s v="a10-018.in"/>
    <n v="10"/>
    <n v="80"/>
    <n v="0"/>
    <n v="502"/>
    <n v="1"/>
    <n v="816"/>
    <n v="0.71292500000000003"/>
    <n v="60.000999999999998"/>
    <n v="1E-3"/>
    <n v="0"/>
    <n v="1E-3"/>
    <n v="1.7456359102244301"/>
    <n v="0"/>
    <n v="1.7456359102244301"/>
    <n v="0"/>
    <n v="802"/>
    <n v="1.7456359102244301E-2"/>
  </r>
  <r>
    <x v="5"/>
    <n v="904"/>
    <n v="904"/>
    <n v="904"/>
    <x v="1"/>
    <s v="a10-019.in"/>
    <n v="10"/>
    <n v="80"/>
    <n v="0"/>
    <n v="432"/>
    <n v="1"/>
    <n v="1109"/>
    <n v="0.76971599999999996"/>
    <n v="60.000999999999998"/>
    <n v="1E-3"/>
    <n v="0"/>
    <n v="0"/>
    <n v="22.676991150442483"/>
    <n v="0"/>
    <n v="22.676991150442483"/>
    <n v="0"/>
    <n v="904"/>
    <n v="0.22676991150442483"/>
  </r>
  <r>
    <x v="5"/>
    <n v="921"/>
    <n v="921"/>
    <n v="921"/>
    <x v="1"/>
    <s v="a10-020.in"/>
    <n v="10"/>
    <n v="80"/>
    <n v="0"/>
    <n v="478"/>
    <n v="1"/>
    <n v="1034"/>
    <n v="0.72152799999999995"/>
    <n v="60.000999999999998"/>
    <n v="1E-3"/>
    <n v="0"/>
    <n v="0"/>
    <n v="12.269272529858855"/>
    <n v="0"/>
    <n v="12.269272529858855"/>
    <n v="0"/>
    <n v="921"/>
    <n v="0.12269272529858855"/>
  </r>
  <r>
    <x v="5"/>
    <n v="903"/>
    <n v="903"/>
    <n v="903"/>
    <x v="1"/>
    <s v="a10-021.in"/>
    <n v="10"/>
    <n v="80"/>
    <n v="0"/>
    <n v="486"/>
    <n v="1"/>
    <n v="939"/>
    <n v="0.7369"/>
    <n v="60.000999999999998"/>
    <n v="1E-3"/>
    <n v="0"/>
    <n v="0"/>
    <n v="3.9867109634551534"/>
    <n v="0"/>
    <n v="3.9867109634551534"/>
    <n v="0"/>
    <n v="903"/>
    <n v="3.9867109634551534E-2"/>
  </r>
  <r>
    <x v="5"/>
    <n v="1014"/>
    <n v="1014"/>
    <n v="1014"/>
    <x v="1"/>
    <s v="a10-022.in"/>
    <n v="10"/>
    <n v="80"/>
    <n v="0"/>
    <n v="495"/>
    <n v="1"/>
    <n v="1067"/>
    <n v="0.91603000000000001"/>
    <n v="60.000999999999998"/>
    <n v="1E-3"/>
    <n v="0"/>
    <n v="1E-3"/>
    <n v="5.2268244575936817"/>
    <n v="0"/>
    <n v="5.2268244575936817"/>
    <n v="0"/>
    <n v="1014"/>
    <n v="5.2268244575936817E-2"/>
  </r>
  <r>
    <x v="5"/>
    <n v="1007"/>
    <n v="1007"/>
    <n v="1007"/>
    <x v="1"/>
    <s v="a10-023.in"/>
    <n v="10"/>
    <n v="80"/>
    <n v="0"/>
    <n v="474"/>
    <n v="1"/>
    <n v="1165"/>
    <n v="0.74656900000000004"/>
    <n v="60.000999999999998"/>
    <n v="1E-3"/>
    <n v="0"/>
    <n v="0"/>
    <n v="15.690168818272099"/>
    <n v="0"/>
    <n v="15.690168818272099"/>
    <n v="0"/>
    <n v="1007"/>
    <n v="0.15690168818272099"/>
  </r>
  <r>
    <x v="5"/>
    <n v="1062"/>
    <n v="1062"/>
    <n v="1062"/>
    <x v="1"/>
    <s v="a10-024.in"/>
    <n v="10"/>
    <n v="80"/>
    <n v="0"/>
    <n v="566"/>
    <n v="1"/>
    <n v="1172"/>
    <n v="0.81588400000000005"/>
    <n v="60.000999999999998"/>
    <n v="0"/>
    <n v="0"/>
    <n v="0"/>
    <n v="10.357815442561202"/>
    <n v="0"/>
    <n v="10.357815442561202"/>
    <n v="0"/>
    <n v="1062"/>
    <n v="0.10357815442561202"/>
  </r>
  <r>
    <x v="5"/>
    <n v="913"/>
    <n v="913"/>
    <n v="913"/>
    <x v="1"/>
    <s v="a10-025.in"/>
    <n v="10"/>
    <n v="80"/>
    <n v="0"/>
    <n v="555"/>
    <n v="1"/>
    <n v="989"/>
    <n v="0.84478600000000004"/>
    <n v="60.000999999999998"/>
    <n v="2E-3"/>
    <n v="0"/>
    <n v="0"/>
    <n v="8.3242059145673508"/>
    <n v="0"/>
    <n v="8.3242059145673508"/>
    <n v="0"/>
    <n v="913"/>
    <n v="8.3242059145673508E-2"/>
  </r>
  <r>
    <x v="5"/>
    <n v="1028"/>
    <n v="1028"/>
    <n v="1028"/>
    <x v="1"/>
    <s v="a10-026.in"/>
    <n v="10"/>
    <n v="80"/>
    <n v="0"/>
    <n v="420"/>
    <n v="1"/>
    <n v="1102"/>
    <n v="0.77622100000000005"/>
    <n v="60.000999999999998"/>
    <n v="2E-3"/>
    <n v="0"/>
    <n v="0"/>
    <n v="7.1984435797665336"/>
    <n v="0"/>
    <n v="7.1984435797665336"/>
    <n v="0"/>
    <n v="1028"/>
    <n v="7.1984435797665336E-2"/>
  </r>
  <r>
    <x v="5"/>
    <n v="1148"/>
    <n v="1148"/>
    <n v="1148"/>
    <x v="1"/>
    <s v="a10-027.in"/>
    <n v="10"/>
    <n v="80"/>
    <n v="0"/>
    <n v="519"/>
    <n v="1"/>
    <n v="1227"/>
    <n v="0.76047799999999999"/>
    <n v="60.000999999999998"/>
    <n v="3.0000000000000001E-3"/>
    <n v="0"/>
    <n v="0"/>
    <n v="6.8815331010452896"/>
    <n v="0"/>
    <n v="6.8815331010452896"/>
    <n v="0"/>
    <n v="1148"/>
    <n v="6.8815331010452896E-2"/>
  </r>
  <r>
    <x v="5"/>
    <n v="845"/>
    <n v="845"/>
    <n v="845"/>
    <x v="1"/>
    <s v="a10-028.in"/>
    <n v="10"/>
    <n v="80"/>
    <n v="0"/>
    <n v="439"/>
    <n v="1"/>
    <n v="912"/>
    <n v="0.86429599999999995"/>
    <n v="60.000999999999998"/>
    <n v="0"/>
    <n v="0"/>
    <n v="0"/>
    <n v="7.9289940828402461"/>
    <n v="0"/>
    <n v="7.9289940828402461"/>
    <n v="0"/>
    <n v="845"/>
    <n v="7.9289940828402461E-2"/>
  </r>
  <r>
    <x v="5"/>
    <n v="761"/>
    <n v="761"/>
    <n v="761"/>
    <x v="1"/>
    <s v="a10-029.in"/>
    <n v="10"/>
    <n v="80"/>
    <n v="0"/>
    <n v="420"/>
    <n v="1"/>
    <n v="776"/>
    <n v="0.85237700000000005"/>
    <n v="60.000999999999998"/>
    <n v="0"/>
    <n v="0"/>
    <n v="0"/>
    <n v="1.9710906701708275"/>
    <n v="0"/>
    <n v="1.9710906701708275"/>
    <n v="0"/>
    <n v="761"/>
    <n v="1.9710906701708275E-2"/>
  </r>
  <r>
    <x v="5"/>
    <n v="1171"/>
    <n v="1122"/>
    <n v="1171"/>
    <x v="2"/>
    <s v="a12-000.in"/>
    <n v="12"/>
    <n v="80"/>
    <n v="0"/>
    <n v="581"/>
    <n v="1"/>
    <n v="1371"/>
    <n v="0.876027"/>
    <n v="60.000999999999998"/>
    <n v="0.70099999999999996"/>
    <n v="0"/>
    <n v="0"/>
    <n v="17.079419299743815"/>
    <n v="0"/>
    <n v="22.192513368983956"/>
    <n v="0"/>
    <n v="1171"/>
    <n v="0.17079419299743814"/>
  </r>
  <r>
    <x v="5"/>
    <n v="1297"/>
    <n v="1211"/>
    <n v="1297"/>
    <x v="2"/>
    <s v="a12-001.in"/>
    <n v="12"/>
    <n v="80"/>
    <n v="0"/>
    <n v="582"/>
    <n v="1"/>
    <n v="1351"/>
    <n v="0.84431400000000001"/>
    <n v="60.000999999999998"/>
    <n v="1.4999999999999999E-2"/>
    <n v="0"/>
    <n v="0"/>
    <n v="4.1634541249036205"/>
    <n v="0"/>
    <n v="11.560693641618492"/>
    <n v="0"/>
    <n v="1297"/>
    <n v="4.1634541249036205E-2"/>
  </r>
  <r>
    <x v="5"/>
    <n v="1087"/>
    <n v="1052"/>
    <n v="1087"/>
    <x v="2"/>
    <s v="a12-002.in"/>
    <n v="12"/>
    <n v="80"/>
    <n v="0"/>
    <n v="628"/>
    <n v="1"/>
    <n v="1232"/>
    <n v="0.88167099999999998"/>
    <n v="60.000999999999998"/>
    <n v="0"/>
    <n v="0"/>
    <n v="0"/>
    <n v="13.339466421343138"/>
    <n v="0"/>
    <n v="17.110266159695819"/>
    <n v="0"/>
    <n v="1087"/>
    <n v="0.13339466421343138"/>
  </r>
  <r>
    <x v="5"/>
    <n v="1170"/>
    <n v="1144"/>
    <n v="1170"/>
    <x v="2"/>
    <s v="a12-003.in"/>
    <n v="12"/>
    <n v="80"/>
    <n v="0"/>
    <n v="616"/>
    <n v="1"/>
    <n v="1308"/>
    <n v="0.85630700000000004"/>
    <n v="60.000999999999998"/>
    <n v="1E-3"/>
    <n v="0"/>
    <n v="1E-3"/>
    <n v="11.794871794871797"/>
    <n v="0"/>
    <n v="14.335664335664333"/>
    <n v="0"/>
    <n v="1170"/>
    <n v="0.11794871794871797"/>
  </r>
  <r>
    <x v="5"/>
    <n v="1319"/>
    <n v="1252"/>
    <n v="1319"/>
    <x v="2"/>
    <s v="a12-004.in"/>
    <n v="12"/>
    <n v="80"/>
    <n v="0"/>
    <n v="674"/>
    <n v="1"/>
    <n v="1385"/>
    <n v="0.86987300000000001"/>
    <n v="60.000999999999998"/>
    <n v="0"/>
    <n v="0"/>
    <n v="0"/>
    <n v="5.0037907505686041"/>
    <n v="0"/>
    <n v="10.623003194888181"/>
    <n v="0"/>
    <n v="1319"/>
    <n v="5.0037907505686041E-2"/>
  </r>
  <r>
    <x v="5"/>
    <n v="1060"/>
    <n v="1060"/>
    <n v="1060"/>
    <x v="2"/>
    <s v="a12-005.in"/>
    <n v="12"/>
    <n v="80"/>
    <n v="0"/>
    <n v="555"/>
    <n v="1"/>
    <n v="1107"/>
    <n v="0.81645599999999996"/>
    <n v="60.000999999999998"/>
    <n v="0"/>
    <n v="0"/>
    <n v="0"/>
    <n v="4.4339622641509369"/>
    <n v="0"/>
    <n v="4.4339622641509369"/>
    <n v="0"/>
    <n v="1060"/>
    <n v="4.4339622641509369E-2"/>
  </r>
  <r>
    <x v="5"/>
    <n v="1940"/>
    <n v="1940"/>
    <n v="1940"/>
    <x v="2"/>
    <s v="a12-006.in"/>
    <n v="12"/>
    <n v="80"/>
    <n v="0"/>
    <n v="708"/>
    <n v="1"/>
    <n v="2064"/>
    <n v="0.68613299999999999"/>
    <n v="60.000999999999998"/>
    <n v="4.0000000000000001E-3"/>
    <n v="0"/>
    <n v="0"/>
    <n v="6.3917525773195871"/>
    <n v="0"/>
    <n v="6.3917525773195871"/>
    <n v="0"/>
    <n v="1940"/>
    <n v="6.3917525773195871E-2"/>
  </r>
  <r>
    <x v="5"/>
    <n v="1738"/>
    <n v="1601"/>
    <n v="1738"/>
    <x v="2"/>
    <s v="a12-007.in"/>
    <n v="12"/>
    <n v="80"/>
    <n v="0"/>
    <n v="674"/>
    <n v="1"/>
    <n v="1824"/>
    <n v="0.84756699999999996"/>
    <n v="60.000999999999998"/>
    <n v="0.748"/>
    <n v="0"/>
    <n v="0"/>
    <n v="4.9482163406214141"/>
    <n v="0"/>
    <n v="13.928794503435359"/>
    <n v="0"/>
    <n v="1738"/>
    <n v="4.9482163406214141E-2"/>
  </r>
  <r>
    <x v="5"/>
    <n v="1369"/>
    <n v="1325"/>
    <n v="1369"/>
    <x v="2"/>
    <s v="a12-008.in"/>
    <n v="12"/>
    <n v="80"/>
    <n v="0"/>
    <n v="622"/>
    <n v="1"/>
    <n v="1404"/>
    <n v="0.84834699999999996"/>
    <n v="60.000999999999998"/>
    <n v="0"/>
    <n v="0"/>
    <n v="0"/>
    <n v="2.5566106647187725"/>
    <n v="0"/>
    <n v="5.962264150943386"/>
    <n v="0"/>
    <n v="1369"/>
    <n v="2.5566106647187725E-2"/>
  </r>
  <r>
    <x v="5"/>
    <n v="1400"/>
    <n v="1331"/>
    <n v="1400"/>
    <x v="2"/>
    <s v="a12-009.in"/>
    <n v="12"/>
    <n v="80"/>
    <n v="0"/>
    <n v="715"/>
    <n v="1"/>
    <n v="1431"/>
    <n v="0.876494"/>
    <n v="60.000999999999998"/>
    <n v="0"/>
    <n v="0"/>
    <n v="0"/>
    <n v="2.2142857142857242"/>
    <n v="0"/>
    <n v="7.5131480090157687"/>
    <n v="0"/>
    <n v="1400"/>
    <n v="2.2142857142857242E-2"/>
  </r>
  <r>
    <x v="5"/>
    <n v="1963"/>
    <n v="1787"/>
    <n v="1963"/>
    <x v="3"/>
    <s v="a15-000.in"/>
    <n v="15"/>
    <n v="80"/>
    <n v="0"/>
    <n v="784"/>
    <n v="1"/>
    <n v="2097"/>
    <n v="0.85048699999999999"/>
    <n v="60.000999999999998"/>
    <n v="2E-3"/>
    <n v="0"/>
    <n v="0"/>
    <n v="6.8262862964849624"/>
    <n v="0"/>
    <n v="17.347509792949079"/>
    <n v="0"/>
    <n v="1963"/>
    <n v="6.8262862964849624E-2"/>
  </r>
  <r>
    <x v="5"/>
    <n v="1575"/>
    <n v="1484"/>
    <n v="1575"/>
    <x v="3"/>
    <s v="a15-001.in"/>
    <n v="15"/>
    <n v="80"/>
    <n v="0"/>
    <n v="626"/>
    <n v="1"/>
    <n v="1600"/>
    <n v="0.86648199999999997"/>
    <n v="60.000999999999998"/>
    <n v="0.376"/>
    <n v="0"/>
    <n v="0"/>
    <n v="1.5873015873015817"/>
    <n v="0"/>
    <n v="7.8167115902964879"/>
    <n v="0"/>
    <n v="1575"/>
    <n v="1.5873015873015817E-2"/>
  </r>
  <r>
    <x v="5"/>
    <n v="2280"/>
    <n v="2119"/>
    <n v="2280"/>
    <x v="3"/>
    <s v="a15-002.in"/>
    <n v="15"/>
    <n v="80"/>
    <n v="0"/>
    <n v="796"/>
    <n v="1"/>
    <n v="2343"/>
    <n v="0.83779700000000001"/>
    <n v="60.000999999999998"/>
    <n v="7.0000000000000001E-3"/>
    <n v="0"/>
    <n v="0"/>
    <n v="2.7631578947368451"/>
    <n v="0"/>
    <n v="10.57102406795658"/>
    <n v="0"/>
    <n v="2280"/>
    <n v="2.7631578947368451E-2"/>
  </r>
  <r>
    <x v="5"/>
    <n v="1842"/>
    <n v="1727"/>
    <n v="1842"/>
    <x v="3"/>
    <s v="a15-003.in"/>
    <n v="15"/>
    <n v="80"/>
    <n v="0"/>
    <n v="767"/>
    <n v="1"/>
    <n v="1858"/>
    <n v="0.88798999999999995"/>
    <n v="60.000999999999998"/>
    <n v="0.30599999999999999"/>
    <n v="0"/>
    <n v="0"/>
    <n v="0.86862106406080386"/>
    <n v="0"/>
    <n v="7.5854082223508978"/>
    <n v="0"/>
    <n v="1842"/>
    <n v="8.6862106406080386E-3"/>
  </r>
  <r>
    <x v="5"/>
    <n v="1769"/>
    <n v="1575"/>
    <n v="1769"/>
    <x v="3"/>
    <s v="a15-004.in"/>
    <n v="15"/>
    <n v="80"/>
    <n v="0"/>
    <n v="663"/>
    <n v="1"/>
    <n v="1893"/>
    <n v="0.84377100000000005"/>
    <n v="60.000999999999998"/>
    <n v="0"/>
    <n v="0"/>
    <n v="0"/>
    <n v="7.0096099491238073"/>
    <n v="0"/>
    <n v="20.190476190476183"/>
    <n v="0"/>
    <n v="1769"/>
    <n v="7.0096099491238073E-2"/>
  </r>
  <r>
    <x v="5"/>
    <n v="2087"/>
    <n v="1857"/>
    <n v="2087"/>
    <x v="3"/>
    <s v="a15-005.in"/>
    <n v="15"/>
    <n v="80"/>
    <n v="0"/>
    <n v="763"/>
    <n v="1"/>
    <n v="2166"/>
    <n v="0.84202299999999997"/>
    <n v="60.000999999999998"/>
    <n v="3.5000000000000003E-2"/>
    <n v="0"/>
    <n v="0"/>
    <n v="3.7853378054623965"/>
    <n v="0"/>
    <n v="16.639741518578344"/>
    <n v="0"/>
    <n v="2087"/>
    <n v="3.7853378054623965E-2"/>
  </r>
  <r>
    <x v="5"/>
    <n v="1860"/>
    <n v="1672"/>
    <n v="1860"/>
    <x v="3"/>
    <s v="a15-006.in"/>
    <n v="15"/>
    <n v="80"/>
    <n v="0"/>
    <n v="742"/>
    <n v="1"/>
    <n v="2116"/>
    <n v="0.81170200000000003"/>
    <n v="60.000999999999998"/>
    <n v="3.895"/>
    <n v="0"/>
    <n v="1E-3"/>
    <n v="13.763440860215059"/>
    <n v="0"/>
    <n v="26.555023923444978"/>
    <n v="0"/>
    <n v="1860"/>
    <n v="0.13763440860215059"/>
  </r>
  <r>
    <x v="5"/>
    <n v="1629"/>
    <n v="1508"/>
    <n v="1629"/>
    <x v="3"/>
    <s v="a15-007.in"/>
    <n v="15"/>
    <n v="80"/>
    <n v="0"/>
    <n v="702"/>
    <n v="1"/>
    <n v="1651"/>
    <n v="0.81508899999999995"/>
    <n v="60.000999999999998"/>
    <n v="3.0000000000000001E-3"/>
    <n v="0"/>
    <n v="0"/>
    <n v="1.3505217925107393"/>
    <n v="0"/>
    <n v="9.4827586206896584"/>
    <n v="0"/>
    <n v="1629"/>
    <n v="1.3505217925107393E-2"/>
  </r>
  <r>
    <x v="5"/>
    <n v="1683"/>
    <n v="1577"/>
    <n v="1683"/>
    <x v="3"/>
    <s v="a15-008.in"/>
    <n v="15"/>
    <n v="80"/>
    <n v="0"/>
    <n v="735"/>
    <n v="1"/>
    <n v="2081"/>
    <n v="0.83487100000000003"/>
    <n v="60.000999999999998"/>
    <n v="0.22700000000000001"/>
    <n v="0"/>
    <n v="0"/>
    <n v="23.648247177658945"/>
    <n v="0"/>
    <n v="31.959416613823709"/>
    <n v="0"/>
    <n v="1683"/>
    <n v="0.23648247177658943"/>
  </r>
  <r>
    <x v="5"/>
    <n v="1718"/>
    <n v="1630"/>
    <n v="1718"/>
    <x v="3"/>
    <s v="a15-009.in"/>
    <n v="15"/>
    <n v="80"/>
    <n v="0"/>
    <n v="816"/>
    <n v="1"/>
    <n v="1884"/>
    <n v="0.88048300000000002"/>
    <n v="60.000999999999998"/>
    <n v="4.0000000000000001E-3"/>
    <n v="0"/>
    <n v="0"/>
    <n v="9.6623981373690437"/>
    <n v="0"/>
    <n v="15.582822085889569"/>
    <n v="0"/>
    <n v="1718"/>
    <n v="9.6623981373690437E-2"/>
  </r>
  <r>
    <x v="5"/>
    <n v="10704"/>
    <n v="10824"/>
    <n v="11933"/>
    <x v="4"/>
    <s v="a40-000.in"/>
    <n v="40"/>
    <n v="80"/>
    <n v="0"/>
    <n v="1942"/>
    <n v="1"/>
    <n v="12145"/>
    <n v="0.85428499999999996"/>
    <n v="60.000999999999998"/>
    <n v="36.804000000000002"/>
    <n v="0"/>
    <n v="0"/>
    <n v="13.462257100149477"/>
    <n v="0"/>
    <n v="12.204360679970438"/>
    <n v="0"/>
    <n v="11007"/>
    <n v="0.10338875261197411"/>
  </r>
  <r>
    <x v="5"/>
    <n v="9941"/>
    <n v="10078"/>
    <n v="11201"/>
    <x v="4"/>
    <s v="a40-001.in"/>
    <n v="40"/>
    <n v="80"/>
    <n v="0"/>
    <n v="1993"/>
    <n v="1"/>
    <n v="11271"/>
    <n v="0.87708600000000003"/>
    <n v="60.000999999999998"/>
    <n v="44.703000000000003"/>
    <n v="0"/>
    <n v="0"/>
    <n v="13.378935720752438"/>
    <n v="0"/>
    <n v="11.837666203611818"/>
    <n v="0"/>
    <n v="10337"/>
    <n v="9.035503531005129E-2"/>
  </r>
  <r>
    <x v="5"/>
    <n v="11813"/>
    <n v="12004"/>
    <n v="12974"/>
    <x v="4"/>
    <s v="a40-002.in"/>
    <n v="40"/>
    <n v="80"/>
    <n v="0"/>
    <n v="2159"/>
    <n v="1"/>
    <n v="13194"/>
    <n v="0.93683000000000005"/>
    <n v="60.000999999999998"/>
    <n v="33.006999999999998"/>
    <n v="0"/>
    <n v="0"/>
    <n v="11.690510454583936"/>
    <n v="0"/>
    <n v="9.9133622125957999"/>
    <n v="0"/>
    <n v="12153"/>
    <n v="8.5657862256232953E-2"/>
  </r>
  <r>
    <x v="5"/>
    <n v="10127"/>
    <n v="10258"/>
    <n v="11268"/>
    <x v="4"/>
    <s v="a40-003.in"/>
    <n v="40"/>
    <n v="80"/>
    <n v="0"/>
    <n v="1940"/>
    <n v="1"/>
    <n v="11370"/>
    <n v="0.884436"/>
    <n v="60.000999999999998"/>
    <n v="29.902000000000001"/>
    <n v="0"/>
    <n v="0"/>
    <n v="12.274118692603931"/>
    <n v="0"/>
    <n v="10.840319750438688"/>
    <n v="0"/>
    <n v="10487"/>
    <n v="8.4199485076761782E-2"/>
  </r>
  <r>
    <x v="5"/>
    <n v="9616"/>
    <n v="9691"/>
    <n v="10757"/>
    <x v="4"/>
    <s v="a40-004.in"/>
    <n v="40"/>
    <n v="80"/>
    <n v="0"/>
    <n v="2020"/>
    <n v="1"/>
    <n v="11414"/>
    <n v="0.877996"/>
    <n v="60.000999999999998"/>
    <n v="32.009"/>
    <n v="0"/>
    <n v="0"/>
    <n v="18.698003327787017"/>
    <n v="0"/>
    <n v="17.779382932617892"/>
    <n v="0"/>
    <n v="9931"/>
    <n v="0.14933037961937368"/>
  </r>
  <r>
    <x v="5"/>
    <n v="11645"/>
    <n v="11746"/>
    <n v="12709"/>
    <x v="4"/>
    <s v="a40-005.in"/>
    <n v="40"/>
    <n v="80"/>
    <n v="0"/>
    <n v="2042"/>
    <n v="1"/>
    <n v="13175"/>
    <n v="0.94205399999999995"/>
    <n v="60.000999999999998"/>
    <n v="22.262"/>
    <n v="0"/>
    <n v="0"/>
    <n v="13.138686131386867"/>
    <n v="0"/>
    <n v="12.165843691469448"/>
    <n v="0"/>
    <n v="11887"/>
    <n v="0.10835366366618993"/>
  </r>
  <r>
    <x v="5"/>
    <n v="11278"/>
    <n v="11356"/>
    <n v="12526"/>
    <x v="4"/>
    <s v="a40-006.in"/>
    <n v="40"/>
    <n v="80"/>
    <n v="0"/>
    <n v="2235"/>
    <n v="1"/>
    <n v="12977"/>
    <n v="0.88218799999999997"/>
    <n v="60.000999999999998"/>
    <n v="41.884"/>
    <n v="0"/>
    <n v="0"/>
    <n v="15.064727788615006"/>
    <n v="0"/>
    <n v="14.274392391687218"/>
    <n v="0"/>
    <n v="11570"/>
    <n v="0.12160760587726882"/>
  </r>
  <r>
    <x v="5"/>
    <n v="11502"/>
    <n v="11588"/>
    <n v="12701"/>
    <x v="4"/>
    <s v="a40-007.in"/>
    <n v="40"/>
    <n v="80"/>
    <n v="0"/>
    <n v="2202"/>
    <n v="1"/>
    <n v="13476"/>
    <n v="0.93501900000000004"/>
    <n v="60.000999999999998"/>
    <n v="12.971"/>
    <n v="0"/>
    <n v="0"/>
    <n v="17.162232655190412"/>
    <n v="0"/>
    <n v="16.292716603382807"/>
    <n v="0"/>
    <n v="11728"/>
    <n v="0.14904502046384716"/>
  </r>
  <r>
    <x v="5"/>
    <n v="9464"/>
    <n v="9564"/>
    <n v="10425"/>
    <x v="4"/>
    <s v="a40-008.in"/>
    <n v="40"/>
    <n v="80"/>
    <n v="0"/>
    <n v="2024"/>
    <n v="1"/>
    <n v="10529"/>
    <n v="0.90364699999999998"/>
    <n v="60.000999999999998"/>
    <n v="29.152999999999999"/>
    <n v="0"/>
    <n v="0"/>
    <n v="11.253169907016058"/>
    <n v="0"/>
    <n v="10.089920535340857"/>
    <n v="0"/>
    <n v="9719"/>
    <n v="8.3341907603663001E-2"/>
  </r>
  <r>
    <x v="5"/>
    <n v="8622"/>
    <n v="8672"/>
    <n v="9560"/>
    <x v="4"/>
    <s v="a40-009.in"/>
    <n v="40"/>
    <n v="80"/>
    <n v="0"/>
    <n v="1948"/>
    <n v="1"/>
    <n v="9542"/>
    <n v="0.86926999999999999"/>
    <n v="60.000999999999998"/>
    <n v="11.894"/>
    <n v="0"/>
    <n v="0"/>
    <n v="10.670378102528421"/>
    <n v="1"/>
    <n v="10.032287822878239"/>
    <n v="0"/>
    <n v="8887"/>
    <n v="7.37031619219084E-2"/>
  </r>
  <r>
    <x v="5"/>
    <n v="10230"/>
    <n v="10305"/>
    <n v="11893"/>
    <x v="4"/>
    <s v="a40-010.in"/>
    <n v="40"/>
    <n v="80"/>
    <n v="0"/>
    <n v="1900"/>
    <n v="1"/>
    <n v="12265"/>
    <n v="0.803898"/>
    <n v="60.000999999999998"/>
    <n v="31.640999999999998"/>
    <n v="0"/>
    <n v="0"/>
    <n v="19.892473118279575"/>
    <n v="0"/>
    <n v="19.019893255701128"/>
    <n v="0"/>
    <n v="10765"/>
    <n v="0.13934045517882021"/>
  </r>
  <r>
    <x v="5"/>
    <n v="9961"/>
    <n v="10013"/>
    <n v="10976"/>
    <x v="4"/>
    <s v="a40-011.in"/>
    <n v="40"/>
    <n v="80"/>
    <n v="0"/>
    <n v="1909"/>
    <n v="1"/>
    <n v="11348"/>
    <n v="0.93252400000000002"/>
    <n v="60.000999999999998"/>
    <n v="17.172000000000001"/>
    <n v="0"/>
    <n v="0"/>
    <n v="13.924304788675833"/>
    <n v="0"/>
    <n v="13.33266753220812"/>
    <n v="0"/>
    <n v="10249"/>
    <n v="0.10722997365596654"/>
  </r>
  <r>
    <x v="5"/>
    <n v="10063"/>
    <n v="10131"/>
    <n v="11022"/>
    <x v="4"/>
    <s v="a40-012.in"/>
    <n v="40"/>
    <n v="80"/>
    <n v="0"/>
    <n v="2141"/>
    <n v="1"/>
    <n v="11203"/>
    <n v="0.90900700000000001"/>
    <n v="60.000999999999998"/>
    <n v="12.288"/>
    <n v="0"/>
    <n v="0"/>
    <n v="11.32862963331014"/>
    <n v="0"/>
    <n v="10.581383871286153"/>
    <n v="0"/>
    <n v="10240"/>
    <n v="9.4042968749999956E-2"/>
  </r>
  <r>
    <x v="5"/>
    <n v="12889"/>
    <n v="12974"/>
    <n v="14353"/>
    <x v="4"/>
    <s v="a40-013.in"/>
    <n v="40"/>
    <n v="80"/>
    <n v="0"/>
    <n v="2075"/>
    <n v="1"/>
    <n v="14477"/>
    <n v="0.83781799999999995"/>
    <n v="60.000999999999998"/>
    <n v="15.571"/>
    <n v="0"/>
    <n v="0"/>
    <n v="12.32058344324618"/>
    <n v="0"/>
    <n v="11.584707877293043"/>
    <n v="0"/>
    <n v="13412"/>
    <n v="7.9406501640322036E-2"/>
  </r>
  <r>
    <x v="5"/>
    <n v="10112"/>
    <n v="10185"/>
    <n v="11334"/>
    <x v="4"/>
    <s v="a40-014.in"/>
    <n v="40"/>
    <n v="80"/>
    <n v="0"/>
    <n v="2043"/>
    <n v="1"/>
    <n v="11307"/>
    <n v="0.93178300000000003"/>
    <n v="60.000999999999998"/>
    <n v="2.4889999999999999"/>
    <n v="0"/>
    <n v="0"/>
    <n v="11.817642405063289"/>
    <n v="1"/>
    <n v="11.016200294550815"/>
    <n v="0"/>
    <n v="10370"/>
    <n v="9.0356798457087661E-2"/>
  </r>
  <r>
    <x v="5"/>
    <n v="10406"/>
    <n v="10486"/>
    <n v="11829"/>
    <x v="4"/>
    <s v="a40-015.in"/>
    <n v="40"/>
    <n v="80"/>
    <n v="0"/>
    <n v="1963"/>
    <n v="1"/>
    <n v="11757"/>
    <n v="0.81927700000000003"/>
    <n v="60.000999999999998"/>
    <n v="47.277000000000001"/>
    <n v="0"/>
    <n v="0"/>
    <n v="12.982894483951558"/>
    <n v="1"/>
    <n v="12.120923135609374"/>
    <n v="0"/>
    <n v="10901"/>
    <n v="7.8524905971929071E-2"/>
  </r>
  <r>
    <x v="5"/>
    <n v="11304"/>
    <n v="11342"/>
    <n v="12358"/>
    <x v="4"/>
    <s v="a40-016.in"/>
    <n v="40"/>
    <n v="80"/>
    <n v="0"/>
    <n v="2082"/>
    <n v="1"/>
    <n v="13789"/>
    <n v="0.91420599999999996"/>
    <n v="60.000999999999998"/>
    <n v="15.943"/>
    <n v="0"/>
    <n v="0"/>
    <n v="21.9833687190375"/>
    <n v="0"/>
    <n v="21.574678187268571"/>
    <n v="0"/>
    <n v="11508"/>
    <n v="0.19820994091067079"/>
  </r>
  <r>
    <x v="5"/>
    <n v="11183"/>
    <n v="11286"/>
    <n v="12226"/>
    <x v="4"/>
    <s v="a40-017.in"/>
    <n v="40"/>
    <n v="80"/>
    <n v="0"/>
    <n v="2029"/>
    <n v="1"/>
    <n v="12563"/>
    <n v="0.876857"/>
    <n v="60.000999999999998"/>
    <n v="24.571000000000002"/>
    <n v="0"/>
    <n v="0"/>
    <n v="12.340159170168995"/>
    <n v="0"/>
    <n v="11.314903420166589"/>
    <n v="0"/>
    <n v="11492"/>
    <n v="9.3195266272189325E-2"/>
  </r>
  <r>
    <x v="5"/>
    <n v="10531"/>
    <n v="10602"/>
    <n v="11638"/>
    <x v="4"/>
    <s v="a40-018.in"/>
    <n v="40"/>
    <n v="80"/>
    <n v="0"/>
    <n v="1856"/>
    <n v="1"/>
    <n v="11663"/>
    <n v="0.87751800000000002"/>
    <n v="60.000999999999998"/>
    <n v="38.279000000000003"/>
    <n v="0"/>
    <n v="0"/>
    <n v="10.749216598613609"/>
    <n v="0"/>
    <n v="10.007545746085643"/>
    <n v="0"/>
    <n v="10837"/>
    <n v="7.6220356187136629E-2"/>
  </r>
  <r>
    <x v="5"/>
    <n v="8498"/>
    <n v="8616"/>
    <n v="9402"/>
    <x v="4"/>
    <s v="a40-019.in"/>
    <n v="40"/>
    <n v="80"/>
    <n v="0"/>
    <n v="1960"/>
    <n v="1"/>
    <n v="9380"/>
    <n v="0.88662700000000005"/>
    <n v="60.000999999999998"/>
    <n v="5.3739999999999997"/>
    <n v="0"/>
    <n v="1E-3"/>
    <n v="10.378912685337728"/>
    <n v="1"/>
    <n v="8.8672237697307246"/>
    <n v="0"/>
    <n v="8764"/>
    <n v="7.0287539936102261E-2"/>
  </r>
  <r>
    <x v="5"/>
    <n v="10825"/>
    <n v="10857"/>
    <n v="11995"/>
    <x v="4"/>
    <s v="a40-020.in"/>
    <n v="40"/>
    <n v="80"/>
    <n v="0"/>
    <n v="1938"/>
    <n v="1"/>
    <n v="12033"/>
    <n v="0.882494"/>
    <n v="60.000999999999998"/>
    <n v="15.518000000000001"/>
    <n v="0"/>
    <n v="0"/>
    <n v="11.159353348729795"/>
    <n v="0"/>
    <n v="10.831721470019339"/>
    <n v="0"/>
    <n v="11127"/>
    <n v="8.1423564303046536E-2"/>
  </r>
  <r>
    <x v="5"/>
    <n v="9076"/>
    <n v="9175"/>
    <n v="10036"/>
    <x v="4"/>
    <s v="a40-021.in"/>
    <n v="40"/>
    <n v="80"/>
    <n v="0"/>
    <n v="1810"/>
    <n v="1"/>
    <n v="10152"/>
    <n v="0.941936"/>
    <n v="60.000999999999998"/>
    <n v="16.681000000000001"/>
    <n v="0"/>
    <n v="0"/>
    <n v="11.855442926399284"/>
    <n v="0"/>
    <n v="10.648501362397811"/>
    <n v="0"/>
    <n v="9264"/>
    <n v="9.5854922279792643E-2"/>
  </r>
  <r>
    <x v="5"/>
    <n v="8333"/>
    <n v="8449"/>
    <n v="9413"/>
    <x v="4"/>
    <s v="a40-022.in"/>
    <n v="40"/>
    <n v="80"/>
    <n v="0"/>
    <n v="1895"/>
    <n v="1"/>
    <n v="9287"/>
    <n v="0.85313399999999995"/>
    <n v="60.000999999999998"/>
    <n v="19.164999999999999"/>
    <n v="0"/>
    <n v="0"/>
    <n v="11.448457938317524"/>
    <n v="1"/>
    <n v="9.9183335305953477"/>
    <n v="0"/>
    <n v="8655"/>
    <n v="7.3021374927787486E-2"/>
  </r>
  <r>
    <x v="5"/>
    <n v="10271"/>
    <n v="10373"/>
    <n v="11336"/>
    <x v="4"/>
    <s v="a40-023.in"/>
    <n v="40"/>
    <n v="80"/>
    <n v="0"/>
    <n v="1965"/>
    <n v="1"/>
    <n v="11231"/>
    <n v="0.937747"/>
    <n v="60.000999999999998"/>
    <n v="25.561"/>
    <n v="0"/>
    <n v="0"/>
    <n v="9.3467043131145964"/>
    <n v="1"/>
    <n v="8.2714740190880107"/>
    <n v="0"/>
    <n v="10499"/>
    <n v="6.9720925802457367E-2"/>
  </r>
  <r>
    <x v="5"/>
    <n v="8675"/>
    <n v="8763"/>
    <n v="9641"/>
    <x v="4"/>
    <s v="a40-024.in"/>
    <n v="40"/>
    <n v="80"/>
    <n v="0"/>
    <n v="2044"/>
    <n v="1"/>
    <n v="10079"/>
    <n v="0.926145"/>
    <n v="60.000999999999998"/>
    <n v="42.927"/>
    <n v="0"/>
    <n v="0"/>
    <n v="16.184438040345817"/>
    <n v="0"/>
    <n v="15.017688006390495"/>
    <n v="0"/>
    <n v="8920"/>
    <n v="0.12993273542600892"/>
  </r>
  <r>
    <x v="5"/>
    <n v="12331"/>
    <n v="12511"/>
    <n v="14151"/>
    <x v="4"/>
    <s v="a40-025.in"/>
    <n v="40"/>
    <n v="80"/>
    <n v="0"/>
    <n v="2127"/>
    <n v="1"/>
    <n v="14674"/>
    <n v="0.85840799999999995"/>
    <n v="60.000999999999998"/>
    <n v="9.343"/>
    <n v="0"/>
    <n v="0"/>
    <n v="19.000892060660135"/>
    <n v="0"/>
    <n v="17.288785868435784"/>
    <n v="0"/>
    <n v="12908"/>
    <n v="0.13681437867988855"/>
  </r>
  <r>
    <x v="5"/>
    <n v="11375"/>
    <n v="11400"/>
    <n v="12401"/>
    <x v="4"/>
    <s v="a40-026.in"/>
    <n v="40"/>
    <n v="80"/>
    <n v="0"/>
    <n v="1969"/>
    <n v="1"/>
    <n v="12487"/>
    <n v="0.91419300000000003"/>
    <n v="60.000999999999998"/>
    <n v="20.190000000000001"/>
    <n v="0"/>
    <n v="0"/>
    <n v="9.775824175824166"/>
    <n v="0"/>
    <n v="9.5350877192982519"/>
    <n v="0"/>
    <n v="11577"/>
    <n v="7.8604128876220036E-2"/>
  </r>
  <r>
    <x v="5"/>
    <n v="11542"/>
    <n v="11676"/>
    <n v="12780"/>
    <x v="4"/>
    <s v="a40-027.in"/>
    <n v="40"/>
    <n v="80"/>
    <n v="0"/>
    <n v="2048"/>
    <n v="1"/>
    <n v="12726"/>
    <n v="0.90358000000000005"/>
    <n v="60.000999999999998"/>
    <n v="27.033999999999999"/>
    <n v="0"/>
    <n v="0"/>
    <n v="10.258187489169979"/>
    <n v="1"/>
    <n v="8.9928057553956933"/>
    <n v="0"/>
    <n v="11893"/>
    <n v="7.0041200706297824E-2"/>
  </r>
  <r>
    <x v="5"/>
    <n v="9674"/>
    <n v="9709"/>
    <n v="10619"/>
    <x v="4"/>
    <s v="a40-028.in"/>
    <n v="40"/>
    <n v="80"/>
    <n v="0"/>
    <n v="1927"/>
    <n v="1"/>
    <n v="10986"/>
    <n v="0.92251099999999997"/>
    <n v="60.000999999999998"/>
    <n v="2.6360000000000001"/>
    <n v="0"/>
    <n v="0"/>
    <n v="13.562125284267101"/>
    <n v="0"/>
    <n v="13.152744875888356"/>
    <n v="0"/>
    <n v="9829"/>
    <n v="0.11771289042628963"/>
  </r>
  <r>
    <x v="5"/>
    <n v="9683"/>
    <n v="9795"/>
    <n v="10682"/>
    <x v="4"/>
    <s v="a40-029.in"/>
    <n v="40"/>
    <n v="80"/>
    <n v="0"/>
    <n v="2143"/>
    <n v="1"/>
    <n v="10766"/>
    <n v="0.91167900000000002"/>
    <n v="60.000999999999998"/>
    <n v="43.820999999999998"/>
    <n v="0"/>
    <n v="0"/>
    <n v="11.18455024269338"/>
    <n v="0"/>
    <n v="9.9132210311383417"/>
    <n v="0"/>
    <n v="9927"/>
    <n v="8.4516973909539717E-2"/>
  </r>
  <r>
    <x v="5"/>
    <n v="33213"/>
    <n v="33452"/>
    <n v="36713"/>
    <x v="5"/>
    <s v="a80-000.in"/>
    <n v="80"/>
    <n v="80"/>
    <n v="0"/>
    <n v="3849"/>
    <n v="1"/>
    <n v="38991"/>
    <n v="0.91907000000000005"/>
    <n v="60.000999999999998"/>
    <n v="20.853999999999999"/>
    <n v="0"/>
    <n v="1E-3"/>
    <n v="17.396802456869299"/>
    <n v="0"/>
    <n v="16.558053330144684"/>
    <n v="0"/>
    <n v="33684"/>
    <n v="0.15755254720342005"/>
  </r>
  <r>
    <x v="5"/>
    <n v="36660"/>
    <n v="36857"/>
    <n v="41317"/>
    <x v="5"/>
    <s v="a80-001.in"/>
    <n v="80"/>
    <n v="80"/>
    <n v="0"/>
    <n v="4055"/>
    <n v="1"/>
    <n v="42427"/>
    <n v="0.934697"/>
    <n v="60.000999999999998"/>
    <n v="34.503"/>
    <n v="0"/>
    <n v="0"/>
    <n v="15.731042007637752"/>
    <n v="0"/>
    <n v="15.112461676208056"/>
    <n v="0"/>
    <n v="37182"/>
    <n v="0.14106287988811794"/>
  </r>
  <r>
    <x v="5"/>
    <n v="35326"/>
    <n v="35566"/>
    <n v="38965"/>
    <x v="5"/>
    <s v="a80-002.in"/>
    <n v="80"/>
    <n v="80"/>
    <n v="0"/>
    <n v="3883"/>
    <n v="1"/>
    <n v="40951"/>
    <n v="0.95630700000000002"/>
    <n v="60.000999999999998"/>
    <n v="2.3740000000000001"/>
    <n v="0"/>
    <n v="1E-3"/>
    <n v="15.923116118439683"/>
    <n v="0"/>
    <n v="15.140864870944171"/>
    <n v="0"/>
    <n v="35727"/>
    <n v="0.14621994569933094"/>
  </r>
  <r>
    <x v="5"/>
    <n v="38915"/>
    <n v="39104"/>
    <n v="43152"/>
    <x v="5"/>
    <s v="a80-003.in"/>
    <n v="80"/>
    <n v="80"/>
    <n v="0"/>
    <n v="3823"/>
    <n v="1"/>
    <n v="45552"/>
    <n v="0.89149699999999998"/>
    <n v="60.000999999999998"/>
    <n v="51.08"/>
    <n v="0"/>
    <n v="1E-3"/>
    <n v="17.055120133624555"/>
    <n v="0"/>
    <n v="16.48936170212767"/>
    <n v="0"/>
    <n v="39441"/>
    <n v="0.15494029056058412"/>
  </r>
  <r>
    <x v="5"/>
    <n v="39047"/>
    <n v="39195"/>
    <n v="43374"/>
    <x v="5"/>
    <s v="a80-004.in"/>
    <n v="80"/>
    <n v="80"/>
    <n v="0"/>
    <n v="3998"/>
    <n v="1"/>
    <n v="44547"/>
    <n v="0.87098100000000001"/>
    <n v="60.000999999999998"/>
    <n v="6.327"/>
    <n v="0"/>
    <n v="0"/>
    <n v="14.085589161779399"/>
    <n v="0"/>
    <n v="13.654802908534247"/>
    <n v="0"/>
    <n v="39672"/>
    <n v="0.12288263762855411"/>
  </r>
  <r>
    <x v="5"/>
    <n v="36843"/>
    <n v="37043"/>
    <n v="40854"/>
    <x v="5"/>
    <s v="a80-005.in"/>
    <n v="80"/>
    <n v="80"/>
    <n v="0"/>
    <n v="3918"/>
    <n v="1"/>
    <n v="41977"/>
    <n v="0.94440000000000002"/>
    <n v="60.000999999999998"/>
    <n v="59.292000000000002"/>
    <n v="0"/>
    <n v="0"/>
    <n v="13.9348044404636"/>
    <n v="0"/>
    <n v="13.319655535458796"/>
    <n v="0"/>
    <n v="37142"/>
    <n v="0.13017608098648425"/>
  </r>
  <r>
    <x v="5"/>
    <n v="39025"/>
    <n v="39182"/>
    <n v="42908"/>
    <x v="5"/>
    <s v="a80-006.in"/>
    <n v="80"/>
    <n v="80"/>
    <n v="0"/>
    <n v="3982"/>
    <n v="1"/>
    <n v="45049"/>
    <n v="0.90029499999999996"/>
    <n v="60.000999999999998"/>
    <n v="13.523"/>
    <n v="0"/>
    <n v="0"/>
    <n v="15.436258808456117"/>
    <n v="0"/>
    <n v="14.973712418967899"/>
    <n v="0"/>
    <n v="39528"/>
    <n v="0.1396731430884437"/>
  </r>
  <r>
    <x v="5"/>
    <n v="44645"/>
    <n v="44730"/>
    <n v="49794"/>
    <x v="5"/>
    <s v="a80-007.in"/>
    <n v="80"/>
    <n v="80"/>
    <n v="0"/>
    <n v="4210"/>
    <n v="1"/>
    <n v="51006"/>
    <n v="0.89532"/>
    <n v="60.000999999999998"/>
    <n v="45.814999999999998"/>
    <n v="0"/>
    <n v="0"/>
    <n v="14.247956098107295"/>
    <n v="0"/>
    <n v="14.030851777330655"/>
    <n v="0"/>
    <n v="45368"/>
    <n v="0.1242726150590725"/>
  </r>
  <r>
    <x v="5"/>
    <n v="38528"/>
    <n v="38806"/>
    <n v="42393"/>
    <x v="5"/>
    <s v="a80-008.in"/>
    <n v="80"/>
    <n v="80"/>
    <n v="0"/>
    <n v="3880"/>
    <n v="1"/>
    <n v="44112"/>
    <n v="0.916211"/>
    <n v="60.000999999999998"/>
    <n v="36.156999999999996"/>
    <n v="0"/>
    <n v="0"/>
    <n v="14.493355481727566"/>
    <n v="0"/>
    <n v="13.673143328351278"/>
    <n v="0"/>
    <n v="38935"/>
    <n v="0.13296519840760235"/>
  </r>
  <r>
    <x v="5"/>
    <n v="41941"/>
    <n v="42038"/>
    <n v="47031"/>
    <x v="5"/>
    <s v="a80-009.in"/>
    <n v="80"/>
    <n v="80"/>
    <n v="0"/>
    <n v="4035"/>
    <n v="1"/>
    <n v="47618"/>
    <n v="0.88796600000000003"/>
    <n v="60.000999999999998"/>
    <n v="44.261000000000003"/>
    <n v="0"/>
    <n v="0"/>
    <n v="13.535681075796946"/>
    <n v="0"/>
    <n v="13.273704743327475"/>
    <n v="0"/>
    <n v="42582"/>
    <n v="0.11826593396270724"/>
  </r>
  <r>
    <x v="5"/>
    <n v="39460"/>
    <n v="39590"/>
    <n v="43294"/>
    <x v="5"/>
    <s v="a80-010.in"/>
    <n v="80"/>
    <n v="80"/>
    <n v="0"/>
    <n v="4161"/>
    <n v="1"/>
    <n v="44672"/>
    <n v="0.93256700000000003"/>
    <n v="60.000999999999998"/>
    <n v="11.66"/>
    <n v="0"/>
    <n v="0"/>
    <n v="13.208312214901174"/>
    <n v="0"/>
    <n v="12.836574892649665"/>
    <n v="0"/>
    <n v="39801"/>
    <n v="0.12238385970201748"/>
  </r>
  <r>
    <x v="5"/>
    <n v="43092"/>
    <n v="43262"/>
    <n v="48182"/>
    <x v="5"/>
    <s v="a80-011.in"/>
    <n v="80"/>
    <n v="80"/>
    <n v="0"/>
    <n v="4111"/>
    <n v="1"/>
    <n v="50483"/>
    <n v="0.89851000000000003"/>
    <n v="60.000999999999998"/>
    <n v="41.095999999999997"/>
    <n v="0"/>
    <n v="0"/>
    <n v="17.151675485008823"/>
    <n v="0"/>
    <n v="16.691322638805417"/>
    <n v="0"/>
    <n v="43576"/>
    <n v="0.1585046814760418"/>
  </r>
  <r>
    <x v="5"/>
    <n v="37931"/>
    <n v="38187"/>
    <n v="42006"/>
    <x v="5"/>
    <s v="a80-012.in"/>
    <n v="80"/>
    <n v="80"/>
    <n v="0"/>
    <n v="3996"/>
    <n v="1"/>
    <n v="46670"/>
    <n v="0.93349899999999997"/>
    <n v="60.000999999999998"/>
    <n v="37.048000000000002"/>
    <n v="0"/>
    <n v="0"/>
    <n v="23.039202762911604"/>
    <n v="0"/>
    <n v="22.214366145546904"/>
    <n v="0"/>
    <n v="38429"/>
    <n v="0.21444742251945148"/>
  </r>
  <r>
    <x v="5"/>
    <n v="37737"/>
    <n v="37881"/>
    <n v="41541"/>
    <x v="5"/>
    <s v="a80-013.in"/>
    <n v="80"/>
    <n v="80"/>
    <n v="0"/>
    <n v="3908"/>
    <n v="1"/>
    <n v="42947"/>
    <n v="0.88691200000000003"/>
    <n v="60.000999999999998"/>
    <n v="44.664000000000001"/>
    <n v="0"/>
    <n v="0"/>
    <n v="13.806078914593112"/>
    <n v="0"/>
    <n v="13.37345898999498"/>
    <n v="0"/>
    <n v="38226"/>
    <n v="0.12350232825825347"/>
  </r>
  <r>
    <x v="5"/>
    <n v="44302"/>
    <n v="44527"/>
    <n v="49794"/>
    <x v="5"/>
    <s v="a80-014.in"/>
    <n v="80"/>
    <n v="80"/>
    <n v="0"/>
    <n v="4196"/>
    <n v="1"/>
    <n v="51726"/>
    <n v="0.90695700000000001"/>
    <n v="60.000999999999998"/>
    <n v="19.347000000000001"/>
    <n v="0"/>
    <n v="0"/>
    <n v="16.757708455600206"/>
    <n v="0"/>
    <n v="16.167718462955062"/>
    <n v="0"/>
    <n v="44821"/>
    <n v="0.1540572499498003"/>
  </r>
  <r>
    <x v="5"/>
    <n v="44928"/>
    <n v="45053"/>
    <n v="50012"/>
    <x v="5"/>
    <s v="a80-015.in"/>
    <n v="80"/>
    <n v="80"/>
    <n v="0"/>
    <n v="4352"/>
    <n v="1"/>
    <n v="50689"/>
    <n v="0.91984399999999999"/>
    <n v="60.000999999999998"/>
    <n v="3.4390000000000001"/>
    <n v="0"/>
    <n v="0"/>
    <n v="12.822738603988615"/>
    <n v="0"/>
    <n v="12.509710785075345"/>
    <n v="0"/>
    <n v="45351"/>
    <n v="0.11770413000815849"/>
  </r>
  <r>
    <x v="5"/>
    <n v="41906"/>
    <n v="42079"/>
    <n v="46852"/>
    <x v="5"/>
    <s v="a80-016.in"/>
    <n v="80"/>
    <n v="80"/>
    <n v="0"/>
    <n v="4254"/>
    <n v="1"/>
    <n v="49757"/>
    <n v="0.88513799999999998"/>
    <n v="60.000999999999998"/>
    <n v="45.348999999999997"/>
    <n v="0"/>
    <n v="1E-3"/>
    <n v="18.734787381281915"/>
    <n v="0"/>
    <n v="18.246631336296005"/>
    <n v="0"/>
    <n v="42610"/>
    <n v="0.16773057967613236"/>
  </r>
  <r>
    <x v="5"/>
    <n v="34825"/>
    <n v="34942"/>
    <n v="39162"/>
    <x v="5"/>
    <s v="a80-017.in"/>
    <n v="80"/>
    <n v="80"/>
    <n v="0"/>
    <n v="3949"/>
    <n v="1"/>
    <n v="39730"/>
    <n v="0.90988100000000005"/>
    <n v="60.000999999999998"/>
    <n v="9.125"/>
    <n v="0"/>
    <n v="0"/>
    <n v="14.084709260588667"/>
    <n v="0"/>
    <n v="13.702707343597954"/>
    <n v="0"/>
    <n v="35399"/>
    <n v="0.12234808892906579"/>
  </r>
  <r>
    <x v="5"/>
    <n v="38643"/>
    <n v="38860"/>
    <n v="42814"/>
    <x v="5"/>
    <s v="a80-018.in"/>
    <n v="80"/>
    <n v="80"/>
    <n v="0"/>
    <n v="4027"/>
    <n v="1"/>
    <n v="45190"/>
    <n v="0.93028599999999995"/>
    <n v="60.000999999999998"/>
    <n v="44.731000000000002"/>
    <n v="0"/>
    <n v="1E-3"/>
    <n v="16.942266387185256"/>
    <n v="0"/>
    <n v="16.289243437982503"/>
    <n v="0"/>
    <n v="39065"/>
    <n v="0.1567899654422118"/>
  </r>
  <r>
    <x v="5"/>
    <n v="41609"/>
    <n v="41801"/>
    <n v="45770"/>
    <x v="5"/>
    <s v="a80-019.in"/>
    <n v="80"/>
    <n v="80"/>
    <n v="0"/>
    <n v="4211"/>
    <n v="1"/>
    <n v="47753"/>
    <n v="0.88782000000000005"/>
    <n v="60.000999999999998"/>
    <n v="28.52"/>
    <n v="0"/>
    <n v="0"/>
    <n v="14.766036194092624"/>
    <n v="0"/>
    <n v="14.238893806368269"/>
    <n v="0"/>
    <n v="42055"/>
    <n v="0.13548924028058495"/>
  </r>
  <r>
    <x v="5"/>
    <n v="38658"/>
    <n v="38825"/>
    <n v="42115"/>
    <x v="5"/>
    <s v="a80-020.in"/>
    <n v="80"/>
    <n v="80"/>
    <n v="0"/>
    <n v="4064"/>
    <n v="1"/>
    <n v="44851"/>
    <n v="0.90232999999999997"/>
    <n v="60.000999999999998"/>
    <n v="27.222000000000001"/>
    <n v="0"/>
    <n v="1E-3"/>
    <n v="16.019969993274351"/>
    <n v="0"/>
    <n v="15.520927237604631"/>
    <n v="0"/>
    <n v="38955"/>
    <n v="0.151354126556283"/>
  </r>
  <r>
    <x v="5"/>
    <n v="36340"/>
    <n v="36535"/>
    <n v="39844"/>
    <x v="5"/>
    <s v="a80-021.in"/>
    <n v="80"/>
    <n v="80"/>
    <n v="0"/>
    <n v="3990"/>
    <n v="1"/>
    <n v="42824"/>
    <n v="0.93018000000000001"/>
    <n v="60.000999999999998"/>
    <n v="30.872"/>
    <n v="0"/>
    <n v="0"/>
    <n v="17.84259768849752"/>
    <n v="0"/>
    <n v="17.21363076501985"/>
    <n v="0"/>
    <n v="36681"/>
    <n v="0.16747089773997437"/>
  </r>
  <r>
    <x v="5"/>
    <n v="37216"/>
    <n v="37393"/>
    <n v="41148"/>
    <x v="5"/>
    <s v="a80-022.in"/>
    <n v="80"/>
    <n v="80"/>
    <n v="0"/>
    <n v="4002"/>
    <n v="1"/>
    <n v="43096"/>
    <n v="0.88773000000000002"/>
    <n v="60.000999999999998"/>
    <n v="19.472000000000001"/>
    <n v="0"/>
    <n v="1E-3"/>
    <n v="15.799656061908852"/>
    <n v="0"/>
    <n v="15.25151766373385"/>
    <n v="0"/>
    <n v="37746"/>
    <n v="0.14173687278122182"/>
  </r>
  <r>
    <x v="5"/>
    <n v="40685"/>
    <n v="40880"/>
    <n v="45854"/>
    <x v="5"/>
    <s v="a80-023.in"/>
    <n v="80"/>
    <n v="80"/>
    <n v="0"/>
    <n v="3981"/>
    <n v="1"/>
    <n v="47036"/>
    <n v="0.86257899999999998"/>
    <n v="60.000999999999998"/>
    <n v="3.99"/>
    <n v="0"/>
    <n v="0"/>
    <n v="15.610175740444877"/>
    <n v="0"/>
    <n v="15.0587084148728"/>
    <n v="0"/>
    <n v="41807"/>
    <n v="0.1250747482479011"/>
  </r>
  <r>
    <x v="5"/>
    <n v="39511"/>
    <n v="39609"/>
    <n v="43691"/>
    <x v="5"/>
    <s v="a80-024.in"/>
    <n v="80"/>
    <n v="80"/>
    <n v="0"/>
    <n v="3996"/>
    <n v="1"/>
    <n v="45150"/>
    <n v="0.89568700000000001"/>
    <n v="60.000999999999998"/>
    <n v="5.0170000000000003"/>
    <n v="0"/>
    <n v="1E-3"/>
    <n v="14.271974893067751"/>
    <n v="0"/>
    <n v="13.989244868590479"/>
    <n v="0"/>
    <n v="39899"/>
    <n v="0.13160730845384605"/>
  </r>
  <r>
    <x v="5"/>
    <n v="42401"/>
    <n v="42623"/>
    <n v="47035"/>
    <x v="5"/>
    <s v="a80-025.in"/>
    <n v="80"/>
    <n v="80"/>
    <n v="0"/>
    <n v="4113"/>
    <n v="1"/>
    <n v="49858"/>
    <n v="0.89100299999999999"/>
    <n v="60.000999999999998"/>
    <n v="32.314999999999998"/>
    <n v="0"/>
    <n v="1E-3"/>
    <n v="17.586849366760227"/>
    <n v="0"/>
    <n v="16.974403491072888"/>
    <n v="0"/>
    <n v="43170"/>
    <n v="0.15492239981468603"/>
  </r>
  <r>
    <x v="5"/>
    <n v="38070"/>
    <n v="38168"/>
    <n v="42259"/>
    <x v="5"/>
    <s v="a80-026.in"/>
    <n v="80"/>
    <n v="80"/>
    <n v="0"/>
    <n v="4007"/>
    <n v="1"/>
    <n v="42672"/>
    <n v="0.84274499999999997"/>
    <n v="60.000999999999998"/>
    <n v="10.417999999999999"/>
    <n v="0"/>
    <n v="1E-3"/>
    <n v="12.0882584712372"/>
    <n v="0"/>
    <n v="11.800461119262206"/>
    <n v="0"/>
    <n v="38772"/>
    <n v="0.10058805323429287"/>
  </r>
  <r>
    <x v="5"/>
    <n v="38839"/>
    <n v="39081"/>
    <n v="42634"/>
    <x v="5"/>
    <s v="a80-027.in"/>
    <n v="80"/>
    <n v="80"/>
    <n v="0"/>
    <n v="4099"/>
    <n v="1"/>
    <n v="44310"/>
    <n v="0.93611"/>
    <n v="60.000999999999998"/>
    <n v="18.545999999999999"/>
    <n v="0"/>
    <n v="0"/>
    <n v="14.086356497335162"/>
    <n v="0"/>
    <n v="13.379903277807625"/>
    <n v="0"/>
    <n v="39387"/>
    <n v="0.12499047909208616"/>
  </r>
  <r>
    <x v="5"/>
    <n v="38710"/>
    <n v="38826"/>
    <n v="42179"/>
    <x v="5"/>
    <s v="a80-028.in"/>
    <n v="80"/>
    <n v="80"/>
    <n v="0"/>
    <n v="3919"/>
    <n v="1"/>
    <n v="43511"/>
    <n v="0.92550600000000005"/>
    <n v="60.000999999999998"/>
    <n v="21.911000000000001"/>
    <n v="0"/>
    <n v="0"/>
    <n v="12.402479979333503"/>
    <n v="0"/>
    <n v="12.066656364291962"/>
    <n v="0"/>
    <n v="38939"/>
    <n v="0.11741441742212189"/>
  </r>
  <r>
    <x v="5"/>
    <n v="35886"/>
    <n v="36093"/>
    <n v="39854"/>
    <x v="5"/>
    <s v="a80-029.in"/>
    <n v="80"/>
    <n v="80"/>
    <n v="0"/>
    <n v="3898"/>
    <n v="1"/>
    <n v="41982"/>
    <n v="0.88679200000000002"/>
    <n v="60.000999999999998"/>
    <n v="10.118"/>
    <n v="0"/>
    <n v="1E-3"/>
    <n v="16.987125898679146"/>
    <n v="0"/>
    <n v="16.316183193417011"/>
    <n v="0"/>
    <n v="36319"/>
    <n v="0.15592389658305561"/>
  </r>
  <r>
    <x v="5"/>
    <n v="81454"/>
    <n v="81680"/>
    <n v="89300"/>
    <x v="6"/>
    <s v="a120-000.in"/>
    <n v="120"/>
    <n v="80"/>
    <n v="0"/>
    <n v="6146"/>
    <n v="1"/>
    <n v="94639"/>
    <n v="0.95497100000000001"/>
    <n v="60.000999999999998"/>
    <n v="10.278"/>
    <n v="0"/>
    <n v="1E-3"/>
    <n v="16.187050359712241"/>
    <n v="0"/>
    <n v="15.865572967678743"/>
    <n v="0"/>
    <n v="81913"/>
    <n v="0.15535995507428613"/>
  </r>
  <r>
    <x v="5"/>
    <n v="87653"/>
    <n v="87813"/>
    <n v="97823"/>
    <x v="6"/>
    <s v="a120-001.in"/>
    <n v="120"/>
    <n v="80"/>
    <n v="0"/>
    <n v="5710"/>
    <n v="1"/>
    <n v="104749"/>
    <n v="0.89041300000000001"/>
    <n v="60.000999999999998"/>
    <n v="43.712000000000003"/>
    <n v="0"/>
    <n v="0"/>
    <n v="19.504181260196461"/>
    <n v="0"/>
    <n v="19.286438226686254"/>
    <n v="0"/>
    <n v="88231"/>
    <n v="0.18721311103807059"/>
  </r>
  <r>
    <x v="5"/>
    <n v="86612"/>
    <n v="86924"/>
    <n v="94796"/>
    <x v="6"/>
    <s v="a120-002.in"/>
    <n v="120"/>
    <n v="80"/>
    <n v="0"/>
    <n v="5930"/>
    <n v="1"/>
    <n v="101447"/>
    <n v="0.91705599999999998"/>
    <n v="60.000999999999998"/>
    <n v="12.728999999999999"/>
    <n v="0"/>
    <n v="0"/>
    <n v="17.128111578072325"/>
    <n v="0"/>
    <n v="16.707698679306059"/>
    <n v="0"/>
    <n v="87014"/>
    <n v="0.16586986002252502"/>
  </r>
  <r>
    <x v="5"/>
    <n v="79238"/>
    <n v="79568"/>
    <n v="87606"/>
    <x v="6"/>
    <s v="a120-003.in"/>
    <n v="120"/>
    <n v="80"/>
    <n v="0"/>
    <n v="5634"/>
    <n v="1"/>
    <n v="93909"/>
    <n v="0.86647200000000002"/>
    <n v="60.000999999999998"/>
    <n v="22.773"/>
    <n v="0"/>
    <n v="0"/>
    <n v="18.515106388349032"/>
    <n v="0"/>
    <n v="18.023577317514583"/>
    <n v="0"/>
    <n v="79845"/>
    <n v="0.17614127371782828"/>
  </r>
  <r>
    <x v="5"/>
    <n v="94238"/>
    <n v="94496"/>
    <n v="104307"/>
    <x v="6"/>
    <s v="a120-004.in"/>
    <n v="120"/>
    <n v="80"/>
    <n v="0"/>
    <n v="6254"/>
    <n v="1"/>
    <n v="110590"/>
    <n v="0.89949500000000004"/>
    <n v="60.000999999999998"/>
    <n v="54.893000000000001"/>
    <n v="0"/>
    <n v="0"/>
    <n v="17.35181137120907"/>
    <n v="0"/>
    <n v="17.031408736877761"/>
    <n v="0"/>
    <n v="94608"/>
    <n v="0.1689286318281753"/>
  </r>
  <r>
    <x v="5"/>
    <n v="89170"/>
    <n v="89334"/>
    <n v="97740"/>
    <x v="6"/>
    <s v="a120-005.in"/>
    <n v="120"/>
    <n v="80"/>
    <n v="0"/>
    <n v="5940"/>
    <n v="1"/>
    <n v="102814"/>
    <n v="0.87558800000000003"/>
    <n v="60.000999999999998"/>
    <n v="35.840000000000003"/>
    <n v="0"/>
    <n v="0"/>
    <n v="15.301110238869576"/>
    <n v="0"/>
    <n v="15.089439631047519"/>
    <n v="0"/>
    <n v="89871"/>
    <n v="0.14401753624639757"/>
  </r>
  <r>
    <x v="5"/>
    <n v="94132"/>
    <n v="94487"/>
    <n v="104024"/>
    <x v="6"/>
    <s v="a120-006.in"/>
    <n v="120"/>
    <n v="80"/>
    <n v="0"/>
    <n v="6380"/>
    <n v="1"/>
    <n v="107776"/>
    <n v="0.89075099999999996"/>
    <n v="60.000999999999998"/>
    <n v="46.25"/>
    <n v="0"/>
    <n v="1E-3"/>
    <n v="14.494539582713628"/>
    <n v="0"/>
    <n v="14.064368643305425"/>
    <n v="0"/>
    <n v="94727"/>
    <n v="0.13775375552904667"/>
  </r>
  <r>
    <x v="5"/>
    <n v="92421"/>
    <n v="92557"/>
    <n v="101072"/>
    <x v="6"/>
    <s v="a120-007.in"/>
    <n v="120"/>
    <n v="80"/>
    <n v="0"/>
    <n v="5697"/>
    <n v="1"/>
    <n v="106730"/>
    <n v="0.89249299999999998"/>
    <n v="60.000999999999998"/>
    <n v="12.048"/>
    <n v="0"/>
    <n v="1E-3"/>
    <n v="15.48241200592939"/>
    <n v="0"/>
    <n v="15.312726211955873"/>
    <n v="0"/>
    <n v="92795"/>
    <n v="0.15016972897246617"/>
  </r>
  <r>
    <x v="5"/>
    <n v="83340"/>
    <n v="83598"/>
    <n v="91168"/>
    <x v="6"/>
    <s v="a120-008.in"/>
    <n v="120"/>
    <n v="80"/>
    <n v="0"/>
    <n v="6082"/>
    <n v="1"/>
    <n v="95714"/>
    <n v="0.92289100000000002"/>
    <n v="60.000999999999998"/>
    <n v="33.11"/>
    <n v="0"/>
    <n v="1E-3"/>
    <n v="14.847612191024728"/>
    <n v="0"/>
    <n v="14.493169693054853"/>
    <n v="0"/>
    <n v="83690"/>
    <n v="0.14367307922093442"/>
  </r>
  <r>
    <x v="5"/>
    <n v="89565"/>
    <n v="89828"/>
    <n v="97999"/>
    <x v="6"/>
    <s v="a120-009.in"/>
    <n v="120"/>
    <n v="80"/>
    <n v="0"/>
    <n v="6016"/>
    <n v="1"/>
    <n v="103788"/>
    <n v="0.91661999999999999"/>
    <n v="60.000999999999998"/>
    <n v="26.509"/>
    <n v="0"/>
    <n v="0"/>
    <n v="15.880087087590011"/>
    <n v="0"/>
    <n v="15.540811328316328"/>
    <n v="0"/>
    <n v="89946"/>
    <n v="0.1538923354012407"/>
  </r>
  <r>
    <x v="5"/>
    <n v="95765"/>
    <n v="95989"/>
    <n v="104349"/>
    <x v="6"/>
    <s v="a120-010.in"/>
    <n v="120"/>
    <n v="80"/>
    <n v="0"/>
    <n v="5877"/>
    <n v="1"/>
    <n v="111472"/>
    <n v="0.92113599999999995"/>
    <n v="60.000999999999998"/>
    <n v="37.811999999999998"/>
    <n v="0"/>
    <n v="1E-3"/>
    <n v="16.401608103169217"/>
    <n v="0"/>
    <n v="16.129973226098816"/>
    <n v="0"/>
    <n v="96052"/>
    <n v="0.16053804189397414"/>
  </r>
  <r>
    <x v="5"/>
    <n v="83900"/>
    <n v="84258"/>
    <n v="92792"/>
    <x v="6"/>
    <s v="a120-011.in"/>
    <n v="120"/>
    <n v="80"/>
    <n v="0"/>
    <n v="6091"/>
    <n v="1"/>
    <n v="95589"/>
    <n v="0.88317500000000004"/>
    <n v="60.000999999999998"/>
    <n v="10.768000000000001"/>
    <n v="0"/>
    <n v="0"/>
    <n v="13.932061978545885"/>
    <n v="0"/>
    <n v="13.447981200598157"/>
    <n v="0"/>
    <n v="84660"/>
    <n v="0.12909284195605952"/>
  </r>
  <r>
    <x v="5"/>
    <n v="79466"/>
    <n v="79742"/>
    <n v="87913"/>
    <x v="6"/>
    <s v="a120-012.in"/>
    <n v="120"/>
    <n v="80"/>
    <n v="0"/>
    <n v="5868"/>
    <n v="1"/>
    <n v="90766"/>
    <n v="0.94036500000000001"/>
    <n v="60.000999999999998"/>
    <n v="54.725999999999999"/>
    <n v="0"/>
    <n v="0"/>
    <n v="14.219917952331818"/>
    <n v="0"/>
    <n v="13.82458428431692"/>
    <n v="0"/>
    <n v="79825"/>
    <n v="0.13706232383338546"/>
  </r>
  <r>
    <x v="5"/>
    <n v="93058"/>
    <n v="93221"/>
    <n v="102653"/>
    <x v="6"/>
    <s v="a120-013.in"/>
    <n v="120"/>
    <n v="80"/>
    <n v="0"/>
    <n v="6099"/>
    <n v="1"/>
    <n v="106934"/>
    <n v="0.89589200000000002"/>
    <n v="60.000999999999998"/>
    <n v="21.823"/>
    <n v="0"/>
    <n v="0"/>
    <n v="14.911130692686282"/>
    <n v="0"/>
    <n v="14.710204782184277"/>
    <n v="0"/>
    <n v="93312"/>
    <n v="0.14598336762688624"/>
  </r>
  <r>
    <x v="5"/>
    <n v="80076"/>
    <n v="80386"/>
    <n v="87984"/>
    <x v="6"/>
    <s v="a120-014.in"/>
    <n v="120"/>
    <n v="80"/>
    <n v="0"/>
    <n v="5995"/>
    <n v="1"/>
    <n v="94976"/>
    <n v="0.93682500000000002"/>
    <n v="60.000999999999998"/>
    <n v="34.072000000000003"/>
    <n v="0"/>
    <n v="1E-3"/>
    <n v="18.607323043109037"/>
    <n v="0"/>
    <n v="18.149926604135057"/>
    <n v="0"/>
    <n v="80474"/>
    <n v="0.18020727191391006"/>
  </r>
  <r>
    <x v="5"/>
    <n v="94147"/>
    <n v="94424"/>
    <n v="103277"/>
    <x v="6"/>
    <s v="a120-015.in"/>
    <n v="120"/>
    <n v="80"/>
    <n v="0"/>
    <n v="6165"/>
    <n v="1"/>
    <n v="106849"/>
    <n v="0.922238"/>
    <n v="60.000999999999998"/>
    <n v="38.351999999999997"/>
    <n v="0"/>
    <n v="1E-3"/>
    <n v="13.491667286265097"/>
    <n v="0"/>
    <n v="13.158730831144627"/>
    <n v="0"/>
    <n v="94506"/>
    <n v="0.13060546420333097"/>
  </r>
  <r>
    <x v="5"/>
    <n v="89388"/>
    <n v="89670"/>
    <n v="98661"/>
    <x v="6"/>
    <s v="a120-016.in"/>
    <n v="120"/>
    <n v="80"/>
    <n v="0"/>
    <n v="6004"/>
    <n v="1"/>
    <n v="105253"/>
    <n v="0.91067100000000001"/>
    <n v="60.000999999999998"/>
    <n v="50.46"/>
    <n v="0"/>
    <n v="0"/>
    <n v="17.748467355797203"/>
    <n v="0"/>
    <n v="17.378164380506298"/>
    <n v="0"/>
    <n v="89886"/>
    <n v="0.17096099503815942"/>
  </r>
  <r>
    <x v="5"/>
    <n v="89581"/>
    <n v="89919"/>
    <n v="98195"/>
    <x v="6"/>
    <s v="a120-017.in"/>
    <n v="120"/>
    <n v="80"/>
    <n v="0"/>
    <n v="6183"/>
    <n v="1"/>
    <n v="101886"/>
    <n v="0.91703400000000002"/>
    <n v="60.000999999999998"/>
    <n v="34.826000000000001"/>
    <n v="0"/>
    <n v="0"/>
    <n v="13.736171732845136"/>
    <n v="0"/>
    <n v="13.30864444666866"/>
    <n v="0"/>
    <n v="90039"/>
    <n v="0.13157631692933069"/>
  </r>
  <r>
    <x v="5"/>
    <n v="97140"/>
    <n v="97556"/>
    <n v="108788"/>
    <x v="6"/>
    <s v="a120-018.in"/>
    <n v="120"/>
    <n v="80"/>
    <n v="0"/>
    <n v="6026"/>
    <n v="1"/>
    <n v="113893"/>
    <n v="0.86587700000000001"/>
    <n v="60.000999999999998"/>
    <n v="44.411999999999999"/>
    <n v="0"/>
    <n v="0"/>
    <n v="17.246242536545186"/>
    <n v="0"/>
    <n v="16.746279060232073"/>
    <n v="0"/>
    <n v="97754"/>
    <n v="0.16509810340241837"/>
  </r>
  <r>
    <x v="5"/>
    <n v="82807"/>
    <n v="83024"/>
    <n v="91862"/>
    <x v="6"/>
    <s v="a120-019.in"/>
    <n v="120"/>
    <n v="80"/>
    <n v="0"/>
    <n v="6040"/>
    <n v="1"/>
    <n v="95895"/>
    <n v="0.91597899999999999"/>
    <n v="60.000999999999998"/>
    <n v="23.942"/>
    <n v="0"/>
    <n v="1E-3"/>
    <n v="15.805427077420987"/>
    <n v="0"/>
    <n v="15.502746193871641"/>
    <n v="0"/>
    <n v="83557"/>
    <n v="0.1476596814150819"/>
  </r>
  <r>
    <x v="5"/>
    <n v="78359"/>
    <n v="78690"/>
    <n v="86362"/>
    <x v="6"/>
    <s v="a120-020.in"/>
    <n v="120"/>
    <n v="80"/>
    <n v="0"/>
    <n v="5952"/>
    <n v="1"/>
    <n v="88069"/>
    <n v="0.909335"/>
    <n v="60.000999999999998"/>
    <n v="42.863"/>
    <n v="0"/>
    <n v="0"/>
    <n v="12.391684426804828"/>
    <n v="0"/>
    <n v="11.918922353539196"/>
    <n v="0"/>
    <n v="78885"/>
    <n v="0.11642264055270335"/>
  </r>
  <r>
    <x v="5"/>
    <n v="82205"/>
    <n v="82447"/>
    <n v="90941"/>
    <x v="6"/>
    <s v="a120-021.in"/>
    <n v="120"/>
    <n v="80"/>
    <n v="0"/>
    <n v="5819"/>
    <n v="1"/>
    <n v="97435"/>
    <n v="0.86963299999999999"/>
    <n v="60.000999999999998"/>
    <n v="29.248999999999999"/>
    <n v="0"/>
    <n v="0"/>
    <n v="18.526853597713043"/>
    <n v="0"/>
    <n v="18.178951326306603"/>
    <n v="0"/>
    <n v="82652"/>
    <n v="0.17885834583555149"/>
  </r>
  <r>
    <x v="5"/>
    <n v="89408"/>
    <n v="89594"/>
    <n v="98860"/>
    <x v="6"/>
    <s v="a120-022.in"/>
    <n v="120"/>
    <n v="80"/>
    <n v="0"/>
    <n v="6141"/>
    <n v="1"/>
    <n v="101962"/>
    <n v="0.94530800000000004"/>
    <n v="60.000999999999998"/>
    <n v="52.554000000000002"/>
    <n v="0"/>
    <n v="0"/>
    <n v="14.041249105225484"/>
    <n v="0"/>
    <n v="13.804495836774787"/>
    <n v="0"/>
    <n v="89707"/>
    <n v="0.13661141271026778"/>
  </r>
  <r>
    <x v="5"/>
    <n v="84323"/>
    <n v="84518"/>
    <n v="93739"/>
    <x v="6"/>
    <s v="a120-023.in"/>
    <n v="120"/>
    <n v="80"/>
    <n v="0"/>
    <n v="6116"/>
    <n v="1"/>
    <n v="95213"/>
    <n v="0.91388899999999995"/>
    <n v="60.000999999999998"/>
    <n v="44.994999999999997"/>
    <n v="0"/>
    <n v="0"/>
    <n v="12.91462590277861"/>
    <n v="0"/>
    <n v="12.654109183842488"/>
    <n v="0"/>
    <n v="84801"/>
    <n v="0.12278157097204034"/>
  </r>
  <r>
    <x v="5"/>
    <n v="85229"/>
    <n v="85483"/>
    <n v="93690"/>
    <x v="6"/>
    <s v="a120-024.in"/>
    <n v="120"/>
    <n v="80"/>
    <n v="0"/>
    <n v="5902"/>
    <n v="1"/>
    <n v="97180"/>
    <n v="0.90542699999999998"/>
    <n v="60.000999999999998"/>
    <n v="14.298"/>
    <n v="0"/>
    <n v="0"/>
    <n v="14.02222248295768"/>
    <n v="0"/>
    <n v="13.683422434870085"/>
    <n v="0"/>
    <n v="85579"/>
    <n v="0.13555895722081357"/>
  </r>
  <r>
    <x v="5"/>
    <n v="89068"/>
    <n v="89185"/>
    <n v="97338"/>
    <x v="6"/>
    <s v="a120-025.in"/>
    <n v="120"/>
    <n v="80"/>
    <n v="0"/>
    <n v="5868"/>
    <n v="1"/>
    <n v="102290"/>
    <n v="0.90192799999999995"/>
    <n v="60.000999999999998"/>
    <n v="23.454999999999998"/>
    <n v="0"/>
    <n v="0"/>
    <n v="14.844837652130959"/>
    <n v="0"/>
    <n v="14.694175029433199"/>
    <n v="0"/>
    <n v="89361"/>
    <n v="0.14468280346012241"/>
  </r>
  <r>
    <x v="5"/>
    <n v="77816"/>
    <n v="78099"/>
    <n v="85993"/>
    <x v="6"/>
    <s v="a120-026.in"/>
    <n v="120"/>
    <n v="80"/>
    <n v="0"/>
    <n v="5671"/>
    <n v="1"/>
    <n v="88903"/>
    <n v="0.95342499999999997"/>
    <n v="60.000999999999998"/>
    <n v="31.946999999999999"/>
    <n v="0"/>
    <n v="0"/>
    <n v="14.247712552688396"/>
    <n v="0"/>
    <n v="13.833723863301707"/>
    <n v="0"/>
    <n v="78269"/>
    <n v="0.13586477404847375"/>
  </r>
  <r>
    <x v="5"/>
    <n v="92677"/>
    <n v="92858"/>
    <n v="101929"/>
    <x v="6"/>
    <s v="a120-027.in"/>
    <n v="120"/>
    <n v="80"/>
    <n v="0"/>
    <n v="5997"/>
    <n v="1"/>
    <n v="108516"/>
    <n v="0.88849400000000001"/>
    <n v="60.000999999999998"/>
    <n v="56.273000000000003"/>
    <n v="0"/>
    <n v="1E-3"/>
    <n v="17.090540263495789"/>
    <n v="0"/>
    <n v="16.862305886407203"/>
    <n v="0"/>
    <n v="92975"/>
    <n v="0.16715246033880082"/>
  </r>
  <r>
    <x v="5"/>
    <n v="80425"/>
    <n v="80667"/>
    <n v="88861"/>
    <x v="6"/>
    <s v="a120-028.in"/>
    <n v="120"/>
    <n v="80"/>
    <n v="0"/>
    <n v="5840"/>
    <n v="1"/>
    <n v="91924"/>
    <n v="0.90490199999999998"/>
    <n v="60.000999999999998"/>
    <n v="11.253"/>
    <n v="0"/>
    <n v="0"/>
    <n v="14.297792974821256"/>
    <n v="0"/>
    <n v="13.954901012805742"/>
    <n v="0"/>
    <n v="80947"/>
    <n v="0.13560724918774003"/>
  </r>
  <r>
    <x v="5"/>
    <n v="82498"/>
    <n v="82786"/>
    <n v="90951"/>
    <x v="6"/>
    <s v="a120-029.in"/>
    <n v="120"/>
    <n v="80"/>
    <n v="0"/>
    <n v="6109"/>
    <n v="1"/>
    <n v="95029"/>
    <n v="0.94006500000000004"/>
    <n v="60.000999999999998"/>
    <n v="0.88"/>
    <n v="0"/>
    <n v="0"/>
    <n v="15.18945913840335"/>
    <n v="0"/>
    <n v="14.7887323943662"/>
    <n v="0"/>
    <n v="83104"/>
    <n v="0.14349489795918369"/>
  </r>
  <r>
    <x v="5"/>
    <n v="153942"/>
    <n v="154407"/>
    <n v="169726"/>
    <x v="7"/>
    <s v="a160-000.in"/>
    <n v="160"/>
    <n v="80"/>
    <n v="0"/>
    <n v="8294"/>
    <n v="1"/>
    <n v="178960"/>
    <n v="0.92837999999999998"/>
    <n v="60.000999999999998"/>
    <n v="21.474"/>
    <n v="0"/>
    <n v="0"/>
    <n v="16.251575268607652"/>
    <n v="0"/>
    <n v="15.901481150465969"/>
    <n v="0"/>
    <n v="154579"/>
    <n v="0.15772517612353565"/>
  </r>
  <r>
    <x v="5"/>
    <n v="152154"/>
    <n v="152323"/>
    <n v="166071"/>
    <x v="7"/>
    <s v="a160-001.in"/>
    <n v="160"/>
    <n v="80"/>
    <n v="0"/>
    <n v="8073"/>
    <n v="1"/>
    <n v="187200"/>
    <n v="0.94714799999999999"/>
    <n v="60.000999999999998"/>
    <n v="3.8090000000000002"/>
    <n v="0"/>
    <n v="1E-3"/>
    <n v="23.033242635750618"/>
    <n v="0"/>
    <n v="22.896739166114124"/>
    <n v="0"/>
    <n v="152394"/>
    <n v="0.2283948186936493"/>
  </r>
  <r>
    <x v="5"/>
    <n v="143734"/>
    <n v="143931"/>
    <n v="156518"/>
    <x v="7"/>
    <s v="a160-002.in"/>
    <n v="160"/>
    <n v="80"/>
    <n v="0"/>
    <n v="7867"/>
    <n v="1"/>
    <n v="167422"/>
    <n v="0.94692299999999996"/>
    <n v="60.000999999999998"/>
    <n v="46.686"/>
    <n v="0"/>
    <n v="1E-3"/>
    <n v="16.480443040616688"/>
    <n v="0"/>
    <n v="16.321014930765433"/>
    <n v="0"/>
    <n v="144037"/>
    <n v="0.16235411734484884"/>
  </r>
  <r>
    <x v="5"/>
    <n v="160322"/>
    <n v="160534"/>
    <n v="175274"/>
    <x v="7"/>
    <s v="a160-003.in"/>
    <n v="160"/>
    <n v="80"/>
    <n v="0"/>
    <n v="7758"/>
    <n v="1"/>
    <n v="189210"/>
    <n v="0.87689899999999998"/>
    <n v="60.000999999999998"/>
    <n v="6.2729999999999997"/>
    <n v="0"/>
    <n v="1E-3"/>
    <n v="18.018737291201447"/>
    <n v="0"/>
    <n v="17.862882629224952"/>
    <n v="0"/>
    <n v="160709"/>
    <n v="0.17734538824832469"/>
  </r>
  <r>
    <x v="5"/>
    <n v="141532"/>
    <n v="141875"/>
    <n v="155859"/>
    <x v="7"/>
    <s v="a160-004.in"/>
    <n v="160"/>
    <n v="80"/>
    <n v="0"/>
    <n v="8033"/>
    <n v="1"/>
    <n v="170757"/>
    <n v="0.95862199999999997"/>
    <n v="60.000999999999998"/>
    <n v="52.439"/>
    <n v="0"/>
    <n v="1E-3"/>
    <n v="20.649040499674975"/>
    <n v="0"/>
    <n v="20.35735682819384"/>
    <n v="0"/>
    <n v="142047"/>
    <n v="0.20211620097573335"/>
  </r>
  <r>
    <x v="5"/>
    <n v="155805"/>
    <n v="156012"/>
    <n v="169727"/>
    <x v="7"/>
    <s v="a160-005.in"/>
    <n v="160"/>
    <n v="80"/>
    <n v="0"/>
    <n v="8242"/>
    <n v="1"/>
    <n v="182435"/>
    <n v="0.93932700000000002"/>
    <n v="60.000999999999998"/>
    <n v="42.344000000000001"/>
    <n v="0"/>
    <n v="0"/>
    <n v="17.091877667597323"/>
    <n v="0"/>
    <n v="16.936517703766384"/>
    <n v="0"/>
    <n v="156132"/>
    <n v="0.1684664258447981"/>
  </r>
  <r>
    <x v="5"/>
    <n v="151340"/>
    <n v="151504"/>
    <n v="166778"/>
    <x v="7"/>
    <s v="a160-006.in"/>
    <n v="160"/>
    <n v="80"/>
    <n v="0"/>
    <n v="7999"/>
    <n v="1"/>
    <n v="178942"/>
    <n v="0.959623"/>
    <n v="60.000999999999998"/>
    <n v="22.652000000000001"/>
    <n v="0"/>
    <n v="0"/>
    <n v="18.238403594555308"/>
    <n v="0"/>
    <n v="18.110412926391373"/>
    <n v="0"/>
    <n v="151578"/>
    <n v="0.18052751718587134"/>
  </r>
  <r>
    <x v="5"/>
    <n v="157675"/>
    <n v="157922"/>
    <n v="172907"/>
    <x v="7"/>
    <s v="a160-007.in"/>
    <n v="160"/>
    <n v="80"/>
    <n v="0"/>
    <n v="8384"/>
    <n v="1"/>
    <n v="179978"/>
    <n v="0.89051800000000003"/>
    <n v="60.000999999999998"/>
    <n v="26.526"/>
    <n v="0"/>
    <n v="0"/>
    <n v="14.144918344696379"/>
    <n v="0"/>
    <n v="13.966388470257463"/>
    <n v="0"/>
    <n v="158147"/>
    <n v="0.13804245417238392"/>
  </r>
  <r>
    <x v="5"/>
    <n v="137831"/>
    <n v="138279"/>
    <n v="152591"/>
    <x v="7"/>
    <s v="a160-008.in"/>
    <n v="160"/>
    <n v="80"/>
    <n v="0"/>
    <n v="7798"/>
    <n v="1"/>
    <n v="165857"/>
    <n v="0.90125699999999997"/>
    <n v="60.000999999999998"/>
    <n v="23.350999999999999"/>
    <n v="0"/>
    <n v="0"/>
    <n v="20.333596941181597"/>
    <n v="0"/>
    <n v="19.943736937640576"/>
    <n v="0"/>
    <n v="138514"/>
    <n v="0.19740242863537261"/>
  </r>
  <r>
    <x v="5"/>
    <n v="160501"/>
    <n v="160877"/>
    <n v="176772"/>
    <x v="7"/>
    <s v="a160-009.in"/>
    <n v="160"/>
    <n v="80"/>
    <n v="0"/>
    <n v="8068"/>
    <n v="1"/>
    <n v="185239"/>
    <n v="0.92057800000000001"/>
    <n v="60.000999999999998"/>
    <n v="55.081000000000003"/>
    <n v="0"/>
    <n v="1E-3"/>
    <n v="15.412988081071145"/>
    <n v="0"/>
    <n v="15.143246082410776"/>
    <n v="0"/>
    <n v="160931"/>
    <n v="0.15104610050269995"/>
  </r>
  <r>
    <x v="5"/>
    <n v="146342"/>
    <n v="146636"/>
    <n v="158569"/>
    <x v="7"/>
    <s v="a160-010.in"/>
    <n v="160"/>
    <n v="80"/>
    <n v="0"/>
    <n v="7692"/>
    <n v="1"/>
    <n v="172130"/>
    <n v="0.897119"/>
    <n v="60.000999999999998"/>
    <n v="52.238999999999997"/>
    <n v="0"/>
    <n v="1E-3"/>
    <n v="17.621735386970251"/>
    <n v="0"/>
    <n v="17.385907962573999"/>
    <n v="0"/>
    <n v="146736"/>
    <n v="0.17305909933485997"/>
  </r>
  <r>
    <x v="5"/>
    <n v="143732"/>
    <n v="144151"/>
    <n v="158902"/>
    <x v="7"/>
    <s v="a160-011.in"/>
    <n v="160"/>
    <n v="80"/>
    <n v="0"/>
    <n v="8038"/>
    <n v="1"/>
    <n v="163667"/>
    <n v="0.92708800000000002"/>
    <n v="60.000999999999998"/>
    <n v="58.698"/>
    <n v="0"/>
    <n v="1E-3"/>
    <n v="13.869562797428546"/>
    <n v="0"/>
    <n v="13.538581071237799"/>
    <n v="0"/>
    <n v="144228"/>
    <n v="0.13477965443603179"/>
  </r>
  <r>
    <x v="5"/>
    <n v="144716"/>
    <n v="145183"/>
    <n v="158882"/>
    <x v="7"/>
    <s v="a160-012.in"/>
    <n v="160"/>
    <n v="80"/>
    <n v="0"/>
    <n v="7998"/>
    <n v="1"/>
    <n v="172896"/>
    <n v="0.939523"/>
    <n v="60.000999999999998"/>
    <n v="23.867000000000001"/>
    <n v="0"/>
    <n v="0"/>
    <n v="19.472622239420655"/>
    <n v="0"/>
    <n v="19.088323013024944"/>
    <n v="0"/>
    <n v="145197"/>
    <n v="0.19076840430587416"/>
  </r>
  <r>
    <x v="5"/>
    <n v="160317"/>
    <n v="160816"/>
    <n v="175151"/>
    <x v="7"/>
    <s v="a160-013.in"/>
    <n v="160"/>
    <n v="80"/>
    <n v="0"/>
    <n v="8034"/>
    <n v="1"/>
    <n v="195675"/>
    <n v="0.89085800000000004"/>
    <n v="60.000999999999998"/>
    <n v="43.637999999999998"/>
    <n v="0"/>
    <n v="0"/>
    <n v="22.055053425400928"/>
    <n v="0"/>
    <n v="21.676325738732459"/>
    <n v="0"/>
    <n v="160908"/>
    <n v="0.21606756655977333"/>
  </r>
  <r>
    <x v="5"/>
    <n v="156349"/>
    <n v="156595"/>
    <n v="172650"/>
    <x v="7"/>
    <s v="a160-014.in"/>
    <n v="160"/>
    <n v="80"/>
    <n v="0"/>
    <n v="7980"/>
    <n v="1"/>
    <n v="187907"/>
    <n v="0.905914"/>
    <n v="60.000999999999998"/>
    <n v="6.9320000000000004"/>
    <n v="0"/>
    <n v="0"/>
    <n v="20.184331207746766"/>
    <n v="0"/>
    <n v="19.995529870046937"/>
    <n v="0"/>
    <n v="156725"/>
    <n v="0.19895996171638219"/>
  </r>
  <r>
    <x v="5"/>
    <n v="152073"/>
    <n v="152356"/>
    <n v="167377"/>
    <x v="7"/>
    <s v="a160-015.in"/>
    <n v="160"/>
    <n v="80"/>
    <n v="0"/>
    <n v="8049"/>
    <n v="1"/>
    <n v="179459"/>
    <n v="0.91961000000000004"/>
    <n v="60.000999999999998"/>
    <n v="46.26"/>
    <n v="0"/>
    <n v="1E-3"/>
    <n v="18.008456464987212"/>
    <n v="0"/>
    <n v="17.789256740791302"/>
    <n v="0"/>
    <n v="152500"/>
    <n v="0.17678032786885245"/>
  </r>
  <r>
    <x v="5"/>
    <n v="134968"/>
    <n v="135244"/>
    <n v="147924"/>
    <x v="7"/>
    <s v="a160-016.in"/>
    <n v="160"/>
    <n v="80"/>
    <n v="0"/>
    <n v="8048"/>
    <n v="1"/>
    <n v="160502"/>
    <n v="0.91968300000000003"/>
    <n v="60.000999999999998"/>
    <n v="6.0419999999999998"/>
    <n v="0"/>
    <n v="1E-3"/>
    <n v="18.91855847311956"/>
    <n v="0"/>
    <n v="18.675874715329321"/>
    <n v="0"/>
    <n v="135443"/>
    <n v="0.1850150986023642"/>
  </r>
  <r>
    <x v="5"/>
    <n v="156846"/>
    <n v="157120"/>
    <n v="172425"/>
    <x v="7"/>
    <s v="a160-017.in"/>
    <n v="160"/>
    <n v="80"/>
    <n v="0"/>
    <n v="8013"/>
    <n v="1"/>
    <n v="186578"/>
    <n v="0.89676599999999995"/>
    <n v="60.000999999999998"/>
    <n v="0.59599999999999997"/>
    <n v="0"/>
    <n v="1E-3"/>
    <n v="18.956173571528765"/>
    <n v="0"/>
    <n v="18.748727087576377"/>
    <n v="0"/>
    <n v="157223"/>
    <n v="0.18670932369945881"/>
  </r>
  <r>
    <x v="5"/>
    <n v="161272"/>
    <n v="161481"/>
    <n v="176522"/>
    <x v="7"/>
    <s v="a160-018.in"/>
    <n v="160"/>
    <n v="80"/>
    <n v="0"/>
    <n v="8294"/>
    <n v="1"/>
    <n v="190273"/>
    <n v="0.91281199999999996"/>
    <n v="60.000999999999998"/>
    <n v="56.73"/>
    <n v="0"/>
    <n v="1E-3"/>
    <n v="17.982662830497542"/>
    <n v="0"/>
    <n v="17.829961419609731"/>
    <n v="0"/>
    <n v="161621"/>
    <n v="0.17727894271165257"/>
  </r>
  <r>
    <x v="5"/>
    <n v="165611"/>
    <n v="165824"/>
    <n v="183403"/>
    <x v="7"/>
    <s v="a160-019.in"/>
    <n v="160"/>
    <n v="80"/>
    <n v="0"/>
    <n v="8263"/>
    <n v="1"/>
    <n v="195136"/>
    <n v="0.89055099999999998"/>
    <n v="60.000999999999998"/>
    <n v="39.265999999999998"/>
    <n v="0"/>
    <n v="1E-3"/>
    <n v="17.82792205831738"/>
    <n v="0"/>
    <n v="17.676572751833277"/>
    <n v="0"/>
    <n v="165825"/>
    <n v="0.1767586310869893"/>
  </r>
  <r>
    <x v="5"/>
    <n v="134535"/>
    <n v="134832"/>
    <n v="145926"/>
    <x v="7"/>
    <s v="a160-020.in"/>
    <n v="160"/>
    <n v="80"/>
    <n v="0"/>
    <n v="7807"/>
    <n v="1"/>
    <n v="156474"/>
    <n v="0.93030500000000005"/>
    <n v="60.000999999999998"/>
    <n v="32.676000000000002"/>
    <n v="0"/>
    <n v="1E-3"/>
    <n v="16.307280633292454"/>
    <n v="0"/>
    <n v="16.051085795656817"/>
    <n v="0"/>
    <n v="134868"/>
    <n v="0.16020108550582801"/>
  </r>
  <r>
    <x v="5"/>
    <n v="146777"/>
    <n v="147066"/>
    <n v="160634"/>
    <x v="7"/>
    <s v="a160-021.in"/>
    <n v="160"/>
    <n v="80"/>
    <n v="0"/>
    <n v="7741"/>
    <n v="1"/>
    <n v="173922"/>
    <n v="0.91885600000000001"/>
    <n v="60.000999999999998"/>
    <n v="42.072000000000003"/>
    <n v="0"/>
    <n v="0"/>
    <n v="18.494041982054398"/>
    <n v="0"/>
    <n v="18.261188853983935"/>
    <n v="0"/>
    <n v="147230"/>
    <n v="0.18129457311689201"/>
  </r>
  <r>
    <x v="5"/>
    <n v="151696"/>
    <n v="152027"/>
    <n v="167804"/>
    <x v="7"/>
    <s v="a160-022.in"/>
    <n v="160"/>
    <n v="80"/>
    <n v="0"/>
    <n v="8021"/>
    <n v="1"/>
    <n v="179498"/>
    <n v="0.92594900000000002"/>
    <n v="60.000999999999998"/>
    <n v="15.991"/>
    <n v="0"/>
    <n v="1E-3"/>
    <n v="18.327444362409029"/>
    <n v="0"/>
    <n v="18.069816545745155"/>
    <n v="0"/>
    <n v="152210"/>
    <n v="0.17927862821102414"/>
  </r>
  <r>
    <x v="5"/>
    <n v="148463"/>
    <n v="148777"/>
    <n v="162711"/>
    <x v="7"/>
    <s v="a160-023.in"/>
    <n v="160"/>
    <n v="80"/>
    <n v="0"/>
    <n v="7945"/>
    <n v="1"/>
    <n v="175193"/>
    <n v="0.92830500000000005"/>
    <n v="60.000999999999998"/>
    <n v="53.064"/>
    <n v="0"/>
    <n v="1E-3"/>
    <n v="18.004485966200324"/>
    <n v="0"/>
    <n v="17.755432627355038"/>
    <n v="0"/>
    <n v="148859"/>
    <n v="0.17690566240536354"/>
  </r>
  <r>
    <x v="5"/>
    <n v="157588"/>
    <n v="157755"/>
    <n v="172029"/>
    <x v="7"/>
    <s v="a160-024.in"/>
    <n v="160"/>
    <n v="80"/>
    <n v="0"/>
    <n v="8333"/>
    <n v="1"/>
    <n v="186215"/>
    <n v="0.93649700000000002"/>
    <n v="60.000999999999998"/>
    <n v="0.86799999999999999"/>
    <n v="0"/>
    <n v="1E-3"/>
    <n v="18.165723278422206"/>
    <n v="0"/>
    <n v="18.040632626541164"/>
    <n v="0"/>
    <n v="157905"/>
    <n v="0.17928501314081258"/>
  </r>
  <r>
    <x v="5"/>
    <n v="151861"/>
    <n v="152174"/>
    <n v="165196"/>
    <x v="7"/>
    <s v="a160-025.in"/>
    <n v="160"/>
    <n v="80"/>
    <n v="0"/>
    <n v="7624"/>
    <n v="1"/>
    <n v="183735"/>
    <n v="0.93559199999999998"/>
    <n v="60.000999999999998"/>
    <n v="24.335999999999999"/>
    <n v="0"/>
    <n v="0"/>
    <n v="20.988930666859829"/>
    <n v="0"/>
    <n v="20.740073862814935"/>
    <n v="0"/>
    <n v="152261"/>
    <n v="0.20671084519345073"/>
  </r>
  <r>
    <x v="5"/>
    <n v="163031"/>
    <n v="163326"/>
    <n v="180714"/>
    <x v="7"/>
    <s v="a160-026.in"/>
    <n v="160"/>
    <n v="80"/>
    <n v="0"/>
    <n v="8476"/>
    <n v="1"/>
    <n v="195048"/>
    <n v="0.88909800000000005"/>
    <n v="60.000999999999998"/>
    <n v="29.393000000000001"/>
    <n v="0"/>
    <n v="0"/>
    <n v="19.638596340573255"/>
    <n v="0"/>
    <n v="19.422504683883759"/>
    <n v="0"/>
    <n v="163469"/>
    <n v="0.19318035835540681"/>
  </r>
  <r>
    <x v="5"/>
    <n v="147795"/>
    <n v="148049"/>
    <n v="161393"/>
    <x v="7"/>
    <s v="a160-027.in"/>
    <n v="160"/>
    <n v="80"/>
    <n v="0"/>
    <n v="8194"/>
    <n v="1"/>
    <n v="174102"/>
    <n v="0.92148200000000002"/>
    <n v="60.000999999999998"/>
    <n v="27.699000000000002"/>
    <n v="0"/>
    <n v="0"/>
    <n v="17.799654927433274"/>
    <n v="0"/>
    <n v="17.597552161784268"/>
    <n v="0"/>
    <n v="148228"/>
    <n v="0.17455541463151358"/>
  </r>
  <r>
    <x v="5"/>
    <n v="148393"/>
    <n v="148540"/>
    <n v="163289"/>
    <x v="7"/>
    <s v="a160-028.in"/>
    <n v="160"/>
    <n v="80"/>
    <n v="0"/>
    <n v="7948"/>
    <n v="1"/>
    <n v="170306"/>
    <n v="0.92565600000000003"/>
    <n v="60.000999999999998"/>
    <n v="49.41"/>
    <n v="0"/>
    <n v="0"/>
    <n v="14.766869057165778"/>
    <n v="0"/>
    <n v="14.653292042547461"/>
    <n v="0"/>
    <n v="148688"/>
    <n v="0.14539169267190366"/>
  </r>
  <r>
    <x v="5"/>
    <n v="157531"/>
    <n v="157831"/>
    <n v="173454"/>
    <x v="7"/>
    <s v="a160-029.in"/>
    <n v="160"/>
    <n v="80"/>
    <n v="0"/>
    <n v="8310"/>
    <n v="1"/>
    <n v="185102"/>
    <n v="0.91630100000000003"/>
    <n v="60.000999999999998"/>
    <n v="25.027999999999999"/>
    <n v="0"/>
    <n v="0"/>
    <n v="17.501951996749842"/>
    <n v="0"/>
    <n v="17.278608131482407"/>
    <n v="0"/>
    <n v="157905"/>
    <n v="0.17223647129603248"/>
  </r>
  <r>
    <x v="5"/>
    <n v="315"/>
    <n v="315"/>
    <n v="315"/>
    <x v="8"/>
    <s v="b10-000.in"/>
    <n v="10"/>
    <n v="10"/>
    <n v="0"/>
    <n v="100"/>
    <n v="1"/>
    <n v="315"/>
    <n v="0.92727300000000001"/>
    <n v="60.000999999999998"/>
    <n v="1E-3"/>
    <n v="0"/>
    <n v="0"/>
    <n v="0"/>
    <n v="0"/>
    <n v="0"/>
    <n v="1"/>
    <n v="315"/>
    <n v="0"/>
  </r>
  <r>
    <x v="5"/>
    <n v="284"/>
    <n v="284"/>
    <n v="284"/>
    <x v="8"/>
    <s v="b10-001.in"/>
    <n v="10"/>
    <n v="10"/>
    <n v="0"/>
    <n v="92"/>
    <n v="1"/>
    <n v="300"/>
    <n v="0.88852500000000001"/>
    <n v="60.000999999999998"/>
    <n v="4.0000000000000001E-3"/>
    <n v="0"/>
    <n v="0"/>
    <n v="5.6338028169014009"/>
    <n v="0"/>
    <n v="5.6338028169014009"/>
    <n v="0"/>
    <n v="284"/>
    <n v="5.6338028169014009E-2"/>
  </r>
  <r>
    <x v="5"/>
    <n v="287"/>
    <n v="287"/>
    <n v="287"/>
    <x v="8"/>
    <s v="b10-002.in"/>
    <n v="10"/>
    <n v="10"/>
    <n v="0"/>
    <n v="104"/>
    <n v="1"/>
    <n v="381"/>
    <n v="0.96"/>
    <n v="60.000999999999998"/>
    <n v="1E-3"/>
    <n v="0"/>
    <n v="0"/>
    <n v="32.752613240418114"/>
    <n v="0"/>
    <n v="32.752613240418114"/>
    <n v="0"/>
    <n v="287"/>
    <n v="0.32752613240418116"/>
  </r>
  <r>
    <x v="5"/>
    <n v="243"/>
    <n v="243"/>
    <n v="243"/>
    <x v="8"/>
    <s v="b10-003.in"/>
    <n v="10"/>
    <n v="10"/>
    <n v="0"/>
    <n v="82"/>
    <n v="1"/>
    <n v="306"/>
    <n v="0.91724099999999997"/>
    <n v="60.000999999999998"/>
    <n v="4.0000000000000001E-3"/>
    <n v="0"/>
    <n v="1E-3"/>
    <n v="25.925925925925931"/>
    <n v="0"/>
    <n v="25.925925925925931"/>
    <n v="0"/>
    <n v="243"/>
    <n v="0.2592592592592593"/>
  </r>
  <r>
    <x v="5"/>
    <n v="455"/>
    <n v="455"/>
    <n v="455"/>
    <x v="8"/>
    <s v="b10-004.in"/>
    <n v="10"/>
    <n v="10"/>
    <n v="0"/>
    <n v="104"/>
    <n v="1"/>
    <n v="500"/>
    <n v="0.82340400000000002"/>
    <n v="60.000999999999998"/>
    <n v="2E-3"/>
    <n v="0"/>
    <n v="0"/>
    <n v="9.8901098901098994"/>
    <n v="0"/>
    <n v="9.8901098901098994"/>
    <n v="0"/>
    <n v="455"/>
    <n v="9.8901098901098994E-2"/>
  </r>
  <r>
    <x v="5"/>
    <n v="204"/>
    <n v="204"/>
    <n v="204"/>
    <x v="8"/>
    <s v="b10-005.in"/>
    <n v="10"/>
    <n v="10"/>
    <n v="0"/>
    <n v="92"/>
    <n v="1"/>
    <n v="279"/>
    <n v="0.83703700000000003"/>
    <n v="60.000999999999998"/>
    <n v="0"/>
    <n v="0"/>
    <n v="0"/>
    <n v="36.764705882352942"/>
    <n v="0"/>
    <n v="36.764705882352942"/>
    <n v="0"/>
    <n v="204"/>
    <n v="0.36764705882352944"/>
  </r>
  <r>
    <x v="5"/>
    <n v="261"/>
    <n v="261"/>
    <n v="261"/>
    <x v="8"/>
    <s v="b10-006.in"/>
    <n v="10"/>
    <n v="10"/>
    <n v="0"/>
    <n v="89"/>
    <n v="1"/>
    <n v="350"/>
    <n v="0.901613"/>
    <n v="60.000999999999998"/>
    <n v="0"/>
    <n v="0"/>
    <n v="0"/>
    <n v="34.099616858237546"/>
    <n v="0"/>
    <n v="34.099616858237546"/>
    <n v="0"/>
    <n v="261"/>
    <n v="0.34099616858237547"/>
  </r>
  <r>
    <x v="5"/>
    <n v="222"/>
    <n v="222"/>
    <n v="222"/>
    <x v="8"/>
    <s v="b10-007.in"/>
    <n v="10"/>
    <n v="10"/>
    <n v="0"/>
    <n v="85"/>
    <n v="1"/>
    <n v="223"/>
    <n v="0.858491"/>
    <n v="60.000999999999998"/>
    <n v="2.1000000000000001E-2"/>
    <n v="0"/>
    <n v="0"/>
    <n v="0.45045045045044585"/>
    <n v="0"/>
    <n v="0.45045045045044585"/>
    <n v="0"/>
    <n v="222"/>
    <n v="4.5045045045044585E-3"/>
  </r>
  <r>
    <x v="5"/>
    <n v="337"/>
    <n v="337"/>
    <n v="337"/>
    <x v="8"/>
    <s v="b10-008.in"/>
    <n v="10"/>
    <n v="10"/>
    <n v="0"/>
    <n v="87"/>
    <n v="1"/>
    <n v="340"/>
    <n v="0.83194400000000002"/>
    <n v="60.000999999999998"/>
    <n v="1E-3"/>
    <n v="0"/>
    <n v="0"/>
    <n v="0.89020771513352859"/>
    <n v="0"/>
    <n v="0.89020771513352859"/>
    <n v="0"/>
    <n v="337"/>
    <n v="8.9020771513352859E-3"/>
  </r>
  <r>
    <x v="5"/>
    <n v="264"/>
    <n v="264"/>
    <n v="264"/>
    <x v="8"/>
    <s v="b10-009.in"/>
    <n v="10"/>
    <n v="10"/>
    <n v="0"/>
    <n v="93"/>
    <n v="1"/>
    <n v="363"/>
    <n v="0.89180300000000001"/>
    <n v="60.000999999999998"/>
    <n v="3.0000000000000001E-3"/>
    <n v="0"/>
    <n v="0"/>
    <n v="37.5"/>
    <n v="0"/>
    <n v="37.5"/>
    <n v="0"/>
    <n v="264"/>
    <n v="0.375"/>
  </r>
  <r>
    <x v="5"/>
    <n v="373"/>
    <n v="362"/>
    <n v="373"/>
    <x v="9"/>
    <s v="b15-000.in"/>
    <n v="15"/>
    <n v="10"/>
    <n v="0"/>
    <n v="124"/>
    <n v="1"/>
    <n v="461"/>
    <n v="0.88333300000000003"/>
    <n v="60.000999999999998"/>
    <n v="8.9999999999999993E-3"/>
    <n v="0"/>
    <n v="0"/>
    <n v="23.592493297587126"/>
    <n v="0"/>
    <n v="27.348066298342545"/>
    <n v="0"/>
    <n v="373"/>
    <n v="0.23592493297587125"/>
  </r>
  <r>
    <x v="5"/>
    <n v="383"/>
    <n v="358.84519999999998"/>
    <n v="383"/>
    <x v="9"/>
    <s v="b15-001.in"/>
    <n v="15"/>
    <n v="10"/>
    <n v="0"/>
    <n v="136"/>
    <n v="1"/>
    <n v="556"/>
    <n v="0.96363600000000005"/>
    <n v="60.000999999999998"/>
    <n v="1E-3"/>
    <n v="0"/>
    <n v="0"/>
    <n v="45.169712793733673"/>
    <n v="0"/>
    <n v="54.941462223822434"/>
    <n v="0"/>
    <n v="383"/>
    <n v="0.45169712793733674"/>
  </r>
  <r>
    <x v="5"/>
    <n v="510"/>
    <n v="486.5591"/>
    <n v="510"/>
    <x v="9"/>
    <s v="b15-002.in"/>
    <n v="15"/>
    <n v="10"/>
    <n v="0"/>
    <n v="121"/>
    <n v="1"/>
    <n v="593"/>
    <n v="0.93506500000000004"/>
    <n v="60.000999999999998"/>
    <n v="9.2999999999999999E-2"/>
    <n v="0"/>
    <n v="0"/>
    <n v="16.274509803921578"/>
    <n v="0"/>
    <n v="21.876253059494722"/>
    <n v="0"/>
    <n v="510"/>
    <n v="0.16274509803921577"/>
  </r>
  <r>
    <x v="5"/>
    <n v="438"/>
    <n v="418.47149999999999"/>
    <n v="438"/>
    <x v="9"/>
    <s v="b15-003.in"/>
    <n v="15"/>
    <n v="10"/>
    <n v="0"/>
    <n v="123"/>
    <n v="1"/>
    <n v="547"/>
    <n v="0.92676099999999995"/>
    <n v="60.000999999999998"/>
    <n v="0.57099999999999995"/>
    <n v="0"/>
    <n v="0"/>
    <n v="24.885844748858442"/>
    <n v="0"/>
    <n v="30.713800103471801"/>
    <n v="0"/>
    <n v="438"/>
    <n v="0.24885844748858443"/>
  </r>
  <r>
    <x v="5"/>
    <n v="303"/>
    <n v="282.52179999999998"/>
    <n v="303"/>
    <x v="9"/>
    <s v="b15-004.in"/>
    <n v="15"/>
    <n v="10"/>
    <n v="0"/>
    <n v="137"/>
    <n v="1"/>
    <n v="382"/>
    <n v="0.85185200000000005"/>
    <n v="60.000999999999998"/>
    <n v="1.6E-2"/>
    <n v="0"/>
    <n v="0"/>
    <n v="26.072607260726066"/>
    <n v="0"/>
    <n v="35.210804971510171"/>
    <n v="0"/>
    <n v="303"/>
    <n v="0.26072607260726066"/>
  </r>
  <r>
    <x v="5"/>
    <n v="362"/>
    <n v="347.86520000000002"/>
    <n v="362"/>
    <x v="9"/>
    <s v="b15-005.in"/>
    <n v="15"/>
    <n v="10"/>
    <n v="0"/>
    <n v="121"/>
    <n v="1"/>
    <n v="416"/>
    <n v="0.89830500000000002"/>
    <n v="60.000999999999998"/>
    <n v="0.14499999999999999"/>
    <n v="0"/>
    <n v="0"/>
    <n v="14.917127071823199"/>
    <n v="0"/>
    <n v="19.586552492172249"/>
    <n v="0"/>
    <n v="362"/>
    <n v="0.149171270718232"/>
  </r>
  <r>
    <x v="5"/>
    <n v="597"/>
    <n v="577.95450000000005"/>
    <n v="597"/>
    <x v="9"/>
    <s v="b15-006.in"/>
    <n v="15"/>
    <n v="10"/>
    <n v="0"/>
    <n v="131"/>
    <n v="1"/>
    <n v="623"/>
    <n v="0.83684199999999997"/>
    <n v="60.000999999999998"/>
    <n v="2.3220000000000001"/>
    <n v="0"/>
    <n v="0"/>
    <n v="4.3551088777219471"/>
    <n v="0"/>
    <n v="7.7939526381402002"/>
    <n v="0"/>
    <n v="597"/>
    <n v="4.3551088777219471E-2"/>
  </r>
  <r>
    <x v="5"/>
    <n v="547"/>
    <n v="540.1875"/>
    <n v="547"/>
    <x v="9"/>
    <s v="b15-007.in"/>
    <n v="15"/>
    <n v="10"/>
    <n v="0"/>
    <n v="137"/>
    <n v="1"/>
    <n v="590"/>
    <n v="0.850526"/>
    <n v="60.000999999999998"/>
    <n v="3.669"/>
    <n v="0"/>
    <n v="0"/>
    <n v="7.8610603290676373"/>
    <n v="0"/>
    <n v="9.2213351845424008"/>
    <n v="0"/>
    <n v="547"/>
    <n v="7.8610603290676373E-2"/>
  </r>
  <r>
    <x v="5"/>
    <n v="645"/>
    <n v="624.0385"/>
    <n v="645"/>
    <x v="9"/>
    <s v="b15-008.in"/>
    <n v="15"/>
    <n v="10"/>
    <n v="0"/>
    <n v="139"/>
    <n v="1"/>
    <n v="715"/>
    <n v="0.86310699999999996"/>
    <n v="60.000999999999998"/>
    <n v="1.7999999999999999E-2"/>
    <n v="0"/>
    <n v="0"/>
    <n v="10.852713178294572"/>
    <n v="0"/>
    <n v="14.576264124729477"/>
    <n v="0"/>
    <n v="645"/>
    <n v="0.10852713178294571"/>
  </r>
  <r>
    <x v="5"/>
    <n v="611"/>
    <n v="579.20830000000001"/>
    <n v="611"/>
    <x v="9"/>
    <s v="b15-009.in"/>
    <n v="15"/>
    <n v="10"/>
    <n v="0"/>
    <n v="121"/>
    <n v="1"/>
    <n v="624"/>
    <n v="0.81443299999999996"/>
    <n v="60.000999999999998"/>
    <n v="3.0369999999999999"/>
    <n v="0"/>
    <n v="0"/>
    <n v="2.1276595744680771"/>
    <n v="0"/>
    <n v="7.7332628002740877"/>
    <n v="0"/>
    <n v="611"/>
    <n v="2.1276595744680771E-2"/>
  </r>
  <r>
    <x v="5"/>
    <n v="767"/>
    <n v="745.59289999999999"/>
    <n v="767"/>
    <x v="10"/>
    <s v="b20-000.in"/>
    <n v="20"/>
    <n v="10"/>
    <n v="0"/>
    <n v="170"/>
    <n v="1"/>
    <n v="930"/>
    <n v="0.90645200000000004"/>
    <n v="60.000999999999998"/>
    <n v="0.217"/>
    <n v="0"/>
    <n v="1E-3"/>
    <n v="21.251629726206001"/>
    <n v="0"/>
    <n v="24.732947430159278"/>
    <n v="0"/>
    <n v="767"/>
    <n v="0.21251629726206001"/>
  </r>
  <r>
    <x v="5"/>
    <n v="846"/>
    <n v="823.92439999999999"/>
    <n v="846"/>
    <x v="10"/>
    <s v="b20-001.in"/>
    <n v="20"/>
    <n v="10"/>
    <n v="0"/>
    <n v="194"/>
    <n v="1"/>
    <n v="1204"/>
    <n v="0.974074"/>
    <n v="60.000999999999998"/>
    <n v="0.60599999999999998"/>
    <n v="0"/>
    <n v="0"/>
    <n v="42.316784869976367"/>
    <n v="0"/>
    <n v="46.12991191910325"/>
    <n v="0"/>
    <n v="846"/>
    <n v="0.42316784869976365"/>
  </r>
  <r>
    <x v="5"/>
    <n v="978"/>
    <n v="970.83330000000001"/>
    <n v="978"/>
    <x v="10"/>
    <s v="b20-002.in"/>
    <n v="20"/>
    <n v="10"/>
    <n v="0"/>
    <n v="182"/>
    <n v="1"/>
    <n v="1235"/>
    <n v="0.88527100000000003"/>
    <n v="60.000999999999998"/>
    <n v="52.015000000000001"/>
    <n v="0"/>
    <n v="0"/>
    <n v="26.278118609406942"/>
    <n v="0"/>
    <n v="27.210304796920326"/>
    <n v="0"/>
    <n v="978"/>
    <n v="0.26278118609406942"/>
  </r>
  <r>
    <x v="5"/>
    <n v="872"/>
    <n v="858.99170000000004"/>
    <n v="872"/>
    <x v="10"/>
    <s v="b20-003.in"/>
    <n v="20"/>
    <n v="10"/>
    <n v="0"/>
    <n v="168"/>
    <n v="1"/>
    <n v="913"/>
    <n v="0.928037"/>
    <n v="60.000999999999998"/>
    <n v="1.115"/>
    <n v="0"/>
    <n v="0"/>
    <n v="4.7018348623853123"/>
    <n v="0"/>
    <n v="6.2874065022979764"/>
    <n v="0"/>
    <n v="872"/>
    <n v="4.7018348623853123E-2"/>
  </r>
  <r>
    <x v="5"/>
    <n v="1005"/>
    <n v="985.75"/>
    <n v="1005"/>
    <x v="10"/>
    <s v="b20-004.in"/>
    <n v="20"/>
    <n v="10"/>
    <n v="0"/>
    <n v="163"/>
    <n v="1"/>
    <n v="1041"/>
    <n v="0.869672"/>
    <n v="60.000999999999998"/>
    <n v="13.875999999999999"/>
    <n v="0"/>
    <n v="0"/>
    <n v="3.5820895522387985"/>
    <n v="0"/>
    <n v="5.6048693887902568"/>
    <n v="0"/>
    <n v="1005"/>
    <n v="3.5820895522387985E-2"/>
  </r>
  <r>
    <x v="5"/>
    <n v="846"/>
    <n v="824.57889999999998"/>
    <n v="846"/>
    <x v="10"/>
    <s v="b20-005.in"/>
    <n v="20"/>
    <n v="10"/>
    <n v="0"/>
    <n v="187"/>
    <n v="1"/>
    <n v="878"/>
    <n v="0.85350899999999996"/>
    <n v="60.000999999999998"/>
    <n v="45.034999999999997"/>
    <n v="0"/>
    <n v="0"/>
    <n v="3.7825059101654901"/>
    <n v="0"/>
    <n v="6.4785916787344355"/>
    <n v="0"/>
    <n v="846"/>
    <n v="3.7825059101654901E-2"/>
  </r>
  <r>
    <x v="5"/>
    <n v="862"/>
    <n v="839.49929999999995"/>
    <n v="862"/>
    <x v="10"/>
    <s v="b20-006.in"/>
    <n v="20"/>
    <n v="10"/>
    <n v="0"/>
    <n v="181"/>
    <n v="1"/>
    <n v="1045"/>
    <n v="0.87739100000000003"/>
    <n v="60.000999999999998"/>
    <n v="56.469000000000001"/>
    <n v="0"/>
    <n v="0"/>
    <n v="21.229698375870075"/>
    <n v="0"/>
    <n v="24.47896025642904"/>
    <n v="0"/>
    <n v="862"/>
    <n v="0.21229698375870076"/>
  </r>
  <r>
    <x v="5"/>
    <n v="782"/>
    <n v="764.77"/>
    <n v="782"/>
    <x v="10"/>
    <s v="b20-007.in"/>
    <n v="20"/>
    <n v="10"/>
    <n v="0"/>
    <n v="179"/>
    <n v="1"/>
    <n v="924"/>
    <n v="0.86454500000000001"/>
    <n v="60.000999999999998"/>
    <n v="1.696"/>
    <n v="0"/>
    <n v="0"/>
    <n v="18.158567774936053"/>
    <n v="0"/>
    <n v="20.820638884893494"/>
    <n v="0"/>
    <n v="782"/>
    <n v="0.18158567774936052"/>
  </r>
  <r>
    <x v="5"/>
    <n v="955"/>
    <n v="933.27689999999996"/>
    <n v="955"/>
    <x v="10"/>
    <s v="b20-008.in"/>
    <n v="20"/>
    <n v="10"/>
    <n v="0"/>
    <n v="194"/>
    <n v="1"/>
    <n v="1079"/>
    <n v="0.89917999999999998"/>
    <n v="60.000999999999998"/>
    <n v="34.375999999999998"/>
    <n v="0"/>
    <n v="0"/>
    <n v="12.984293193717278"/>
    <n v="0"/>
    <n v="15.614133383136352"/>
    <n v="0"/>
    <n v="955"/>
    <n v="0.12984293193717278"/>
  </r>
  <r>
    <x v="5"/>
    <n v="611"/>
    <n v="587.97270000000003"/>
    <n v="611"/>
    <x v="10"/>
    <s v="b20-009.in"/>
    <n v="20"/>
    <n v="10"/>
    <n v="0"/>
    <n v="180"/>
    <n v="1"/>
    <n v="629"/>
    <n v="0.918072"/>
    <n v="60.000999999999998"/>
    <n v="8.94"/>
    <n v="0"/>
    <n v="0"/>
    <n v="2.9459901800327426"/>
    <n v="0"/>
    <n v="6.9777559400291844"/>
    <n v="0"/>
    <n v="611"/>
    <n v="2.9459901800327426E-2"/>
  </r>
  <r>
    <x v="5"/>
    <n v="144"/>
    <n v="144"/>
    <n v="144"/>
    <x v="11"/>
    <s v="c-000.in"/>
    <n v="11"/>
    <n v="600"/>
    <n v="0"/>
    <n v="144"/>
    <n v="1"/>
    <n v="144"/>
    <n v="0.32466699999999998"/>
    <n v="0"/>
    <n v="0"/>
    <n v="0"/>
    <n v="0"/>
    <n v="0"/>
    <n v="0"/>
    <n v="0"/>
    <n v="1"/>
    <n v="144"/>
    <n v="0"/>
  </r>
  <r>
    <x v="5"/>
    <n v="162"/>
    <n v="162"/>
    <n v="162"/>
    <x v="11"/>
    <s v="c-001.in"/>
    <n v="12"/>
    <n v="600"/>
    <n v="0"/>
    <n v="150"/>
    <n v="1"/>
    <n v="162"/>
    <n v="0.37274600000000002"/>
    <n v="60.000999999999998"/>
    <n v="0"/>
    <n v="0"/>
    <n v="0"/>
    <n v="0"/>
    <n v="0"/>
    <n v="0"/>
    <n v="1"/>
    <n v="162"/>
    <n v="0"/>
  </r>
  <r>
    <x v="5"/>
    <n v="162"/>
    <n v="162"/>
    <n v="162"/>
    <x v="11"/>
    <s v="c-002.in"/>
    <n v="12"/>
    <n v="600"/>
    <n v="0"/>
    <n v="152"/>
    <n v="1"/>
    <n v="162"/>
    <n v="0.34958600000000001"/>
    <n v="60.000999999999998"/>
    <n v="0"/>
    <n v="0"/>
    <n v="0"/>
    <n v="0"/>
    <n v="0"/>
    <n v="0"/>
    <n v="1"/>
    <n v="162"/>
    <n v="0"/>
  </r>
  <r>
    <x v="5"/>
    <n v="178"/>
    <n v="178"/>
    <n v="178"/>
    <x v="11"/>
    <s v="c-003.in"/>
    <n v="13"/>
    <n v="600"/>
    <n v="0"/>
    <n v="168"/>
    <n v="1"/>
    <n v="189"/>
    <n v="0.36232399999999998"/>
    <n v="60.000999999999998"/>
    <n v="0"/>
    <n v="0"/>
    <n v="0"/>
    <n v="6.1797752808988804"/>
    <n v="0"/>
    <n v="6.1797752808988804"/>
    <n v="0"/>
    <n v="178"/>
    <n v="6.1797752808988804E-2"/>
  </r>
  <r>
    <x v="5"/>
    <n v="170"/>
    <n v="170"/>
    <n v="170"/>
    <x v="11"/>
    <s v="c-004.in"/>
    <n v="13"/>
    <n v="600"/>
    <n v="0"/>
    <n v="170"/>
    <n v="1"/>
    <n v="170"/>
    <n v="0.37468699999999999"/>
    <n v="1E-3"/>
    <n v="0"/>
    <n v="0"/>
    <n v="0"/>
    <n v="0"/>
    <n v="0"/>
    <n v="0"/>
    <n v="1"/>
    <n v="170"/>
    <n v="0"/>
  </r>
  <r>
    <x v="5"/>
    <n v="227"/>
    <n v="227"/>
    <n v="227"/>
    <x v="11"/>
    <s v="c-005.in"/>
    <n v="13"/>
    <n v="600"/>
    <n v="0"/>
    <n v="185"/>
    <n v="1"/>
    <n v="227"/>
    <n v="0.43862200000000001"/>
    <n v="60.000999999999998"/>
    <n v="0"/>
    <n v="0"/>
    <n v="0"/>
    <n v="0"/>
    <n v="0"/>
    <n v="0"/>
    <n v="1"/>
    <n v="227"/>
    <n v="0"/>
  </r>
  <r>
    <x v="5"/>
    <n v="259"/>
    <n v="259"/>
    <n v="259"/>
    <x v="11"/>
    <s v="c-006.in"/>
    <n v="13"/>
    <n v="600"/>
    <n v="0"/>
    <n v="187"/>
    <n v="1"/>
    <n v="275"/>
    <n v="0.46942499999999998"/>
    <n v="60.000999999999998"/>
    <n v="0"/>
    <n v="0"/>
    <n v="0"/>
    <n v="6.1776061776061875"/>
    <n v="0"/>
    <n v="6.1776061776061875"/>
    <n v="0"/>
    <n v="259"/>
    <n v="6.1776061776061875E-2"/>
  </r>
  <r>
    <x v="5"/>
    <n v="187"/>
    <n v="187"/>
    <n v="187"/>
    <x v="11"/>
    <s v="c-007.in"/>
    <n v="13"/>
    <n v="600"/>
    <n v="0"/>
    <n v="176"/>
    <n v="1"/>
    <n v="192"/>
    <n v="0.411105"/>
    <n v="60.000999999999998"/>
    <n v="0"/>
    <n v="0"/>
    <n v="0"/>
    <n v="2.673796791443861"/>
    <n v="0"/>
    <n v="2.673796791443861"/>
    <n v="0"/>
    <n v="187"/>
    <n v="2.673796791443861E-2"/>
  </r>
  <r>
    <x v="5"/>
    <n v="188"/>
    <n v="188"/>
    <n v="188"/>
    <x v="11"/>
    <s v="c-008.in"/>
    <n v="13"/>
    <n v="600"/>
    <n v="0"/>
    <n v="170"/>
    <n v="1"/>
    <n v="188"/>
    <n v="0.44403300000000001"/>
    <n v="60.000999999999998"/>
    <n v="0"/>
    <n v="0"/>
    <n v="0"/>
    <n v="0"/>
    <n v="0"/>
    <n v="0"/>
    <n v="1"/>
    <n v="188"/>
    <n v="0"/>
  </r>
  <r>
    <x v="5"/>
    <n v="227"/>
    <n v="227"/>
    <n v="227"/>
    <x v="11"/>
    <s v="c-009.in"/>
    <n v="13"/>
    <n v="600"/>
    <n v="0"/>
    <n v="185"/>
    <n v="1"/>
    <n v="227"/>
    <n v="0.43862200000000001"/>
    <n v="60.000999999999998"/>
    <n v="0"/>
    <n v="0"/>
    <n v="0"/>
    <n v="0"/>
    <n v="0"/>
    <n v="0"/>
    <n v="1"/>
    <n v="227"/>
    <n v="0"/>
  </r>
  <r>
    <x v="5"/>
    <n v="180"/>
    <n v="180"/>
    <n v="180"/>
    <x v="11"/>
    <s v="c-010.in"/>
    <n v="13"/>
    <n v="600"/>
    <n v="0"/>
    <n v="180"/>
    <n v="1"/>
    <n v="180"/>
    <n v="0.42094199999999998"/>
    <n v="0"/>
    <n v="0"/>
    <n v="0"/>
    <n v="0"/>
    <n v="0"/>
    <n v="0"/>
    <n v="0"/>
    <n v="1"/>
    <n v="180"/>
    <n v="0"/>
  </r>
  <r>
    <x v="5"/>
    <n v="229"/>
    <n v="229"/>
    <n v="229"/>
    <x v="11"/>
    <s v="c-011.in"/>
    <n v="14"/>
    <n v="600"/>
    <n v="0"/>
    <n v="184"/>
    <n v="1"/>
    <n v="229"/>
    <n v="0.46087899999999998"/>
    <n v="60.000999999999998"/>
    <n v="0"/>
    <n v="0"/>
    <n v="0"/>
    <n v="0"/>
    <n v="0"/>
    <n v="0"/>
    <n v="1"/>
    <n v="229"/>
    <n v="0"/>
  </r>
  <r>
    <x v="5"/>
    <n v="182"/>
    <n v="182"/>
    <n v="182"/>
    <x v="11"/>
    <s v="c-012.in"/>
    <n v="14"/>
    <n v="600"/>
    <n v="0"/>
    <n v="177"/>
    <n v="1"/>
    <n v="182"/>
    <n v="0.43413000000000002"/>
    <n v="60.000999999999998"/>
    <n v="0"/>
    <n v="0"/>
    <n v="0"/>
    <n v="0"/>
    <n v="0"/>
    <n v="0"/>
    <n v="1"/>
    <n v="182"/>
    <n v="0"/>
  </r>
  <r>
    <x v="5"/>
    <n v="249"/>
    <n v="249"/>
    <n v="249"/>
    <x v="11"/>
    <s v="c-013.in"/>
    <n v="14"/>
    <n v="600"/>
    <n v="0"/>
    <n v="209"/>
    <n v="1"/>
    <n v="249"/>
    <n v="0.48629099999999997"/>
    <n v="60.000999999999998"/>
    <n v="0"/>
    <n v="0"/>
    <n v="0"/>
    <n v="0"/>
    <n v="0"/>
    <n v="0"/>
    <n v="1"/>
    <n v="249"/>
    <n v="0"/>
  </r>
  <r>
    <x v="5"/>
    <n v="211"/>
    <n v="211"/>
    <n v="211"/>
    <x v="11"/>
    <s v="c-014.in"/>
    <n v="14"/>
    <n v="600"/>
    <n v="0"/>
    <n v="196"/>
    <n v="1"/>
    <n v="211"/>
    <n v="0.449795"/>
    <n v="60.000999999999998"/>
    <n v="0"/>
    <n v="0"/>
    <n v="0"/>
    <n v="0"/>
    <n v="0"/>
    <n v="0"/>
    <n v="1"/>
    <n v="211"/>
    <n v="0"/>
  </r>
  <r>
    <x v="5"/>
    <n v="234"/>
    <n v="234"/>
    <n v="234"/>
    <x v="11"/>
    <s v="c-015.in"/>
    <n v="14"/>
    <n v="600"/>
    <n v="0"/>
    <n v="210"/>
    <n v="1"/>
    <n v="234"/>
    <n v="0.45191799999999999"/>
    <n v="60.000999999999998"/>
    <n v="0"/>
    <n v="0"/>
    <n v="0"/>
    <n v="0"/>
    <n v="0"/>
    <n v="0"/>
    <n v="1"/>
    <n v="234"/>
    <n v="0"/>
  </r>
  <r>
    <x v="5"/>
    <n v="250"/>
    <n v="250"/>
    <n v="250"/>
    <x v="11"/>
    <s v="c-016.in"/>
    <n v="14"/>
    <n v="600"/>
    <n v="0"/>
    <n v="217"/>
    <n v="1"/>
    <n v="261"/>
    <n v="0.49137700000000001"/>
    <n v="60.000999999999998"/>
    <n v="0"/>
    <n v="0"/>
    <n v="0"/>
    <n v="4.4000000000000039"/>
    <n v="0"/>
    <n v="4.4000000000000039"/>
    <n v="0"/>
    <n v="250"/>
    <n v="4.4000000000000039E-2"/>
  </r>
  <r>
    <x v="5"/>
    <n v="202"/>
    <n v="202"/>
    <n v="202"/>
    <x v="11"/>
    <s v="c-017.in"/>
    <n v="14"/>
    <n v="600"/>
    <n v="0"/>
    <n v="182"/>
    <n v="1"/>
    <n v="202"/>
    <n v="0.416099"/>
    <n v="60.000999999999998"/>
    <n v="0"/>
    <n v="0"/>
    <n v="0"/>
    <n v="0"/>
    <n v="0"/>
    <n v="0"/>
    <n v="1"/>
    <n v="202"/>
    <n v="0"/>
  </r>
  <r>
    <x v="5"/>
    <n v="223"/>
    <n v="223"/>
    <n v="223"/>
    <x v="11"/>
    <s v="c-018.in"/>
    <n v="15"/>
    <n v="600"/>
    <n v="0"/>
    <n v="197"/>
    <n v="1"/>
    <n v="223"/>
    <n v="0.40138400000000002"/>
    <n v="60.000999999999998"/>
    <n v="0"/>
    <n v="0"/>
    <n v="0"/>
    <n v="0"/>
    <n v="0"/>
    <n v="0"/>
    <n v="1"/>
    <n v="223"/>
    <n v="0"/>
  </r>
  <r>
    <x v="5"/>
    <n v="217"/>
    <n v="217"/>
    <n v="217"/>
    <x v="11"/>
    <s v="c-019.in"/>
    <n v="15"/>
    <n v="600"/>
    <n v="0"/>
    <n v="193"/>
    <n v="1"/>
    <n v="229"/>
    <n v="0.44280700000000001"/>
    <n v="60.000999999999998"/>
    <n v="1E-3"/>
    <n v="0"/>
    <n v="0"/>
    <n v="5.5299539170506895"/>
    <n v="0"/>
    <n v="5.5299539170506895"/>
    <n v="0"/>
    <n v="217"/>
    <n v="5.5299539170506895E-2"/>
  </r>
  <r>
    <x v="5"/>
    <n v="269"/>
    <n v="269"/>
    <n v="269"/>
    <x v="11"/>
    <s v="c-020.in"/>
    <n v="15"/>
    <n v="600"/>
    <n v="0"/>
    <n v="218"/>
    <n v="1"/>
    <n v="269"/>
    <n v="0.54428200000000004"/>
    <n v="60.000999999999998"/>
    <n v="0"/>
    <n v="0"/>
    <n v="0"/>
    <n v="0"/>
    <n v="0"/>
    <n v="0"/>
    <n v="1"/>
    <n v="269"/>
    <n v="0"/>
  </r>
  <r>
    <x v="5"/>
    <n v="190"/>
    <n v="190"/>
    <n v="190"/>
    <x v="11"/>
    <s v="c-021.in"/>
    <n v="15"/>
    <n v="600"/>
    <n v="0"/>
    <n v="188"/>
    <n v="1"/>
    <n v="190"/>
    <n v="0.42739500000000002"/>
    <n v="60.000999999999998"/>
    <n v="0"/>
    <n v="0"/>
    <n v="0"/>
    <n v="0"/>
    <n v="0"/>
    <n v="0"/>
    <n v="1"/>
    <n v="190"/>
    <n v="0"/>
  </r>
  <r>
    <x v="5"/>
    <n v="281"/>
    <n v="281"/>
    <n v="281"/>
    <x v="11"/>
    <s v="c-022.in"/>
    <n v="15"/>
    <n v="600"/>
    <n v="0"/>
    <n v="215"/>
    <n v="1"/>
    <n v="301"/>
    <n v="0.56386899999999995"/>
    <n v="60.000999999999998"/>
    <n v="1E-3"/>
    <n v="0"/>
    <n v="0"/>
    <n v="7.1174377224199281"/>
    <n v="0"/>
    <n v="7.1174377224199281"/>
    <n v="0"/>
    <n v="281"/>
    <n v="7.1174377224199281E-2"/>
  </r>
  <r>
    <x v="5"/>
    <n v="212"/>
    <n v="212"/>
    <n v="212"/>
    <x v="11"/>
    <s v="c-023.in"/>
    <n v="15"/>
    <n v="600"/>
    <n v="0"/>
    <n v="185"/>
    <n v="1"/>
    <n v="217"/>
    <n v="0.45278099999999999"/>
    <n v="60.000999999999998"/>
    <n v="0"/>
    <n v="0"/>
    <n v="0"/>
    <n v="2.3584905660377409"/>
    <n v="0"/>
    <n v="2.3584905660377409"/>
    <n v="0"/>
    <n v="212"/>
    <n v="2.3584905660377409E-2"/>
  </r>
  <r>
    <x v="5"/>
    <n v="203"/>
    <n v="203"/>
    <n v="203"/>
    <x v="11"/>
    <s v="c-024.in"/>
    <n v="15"/>
    <n v="600"/>
    <n v="0"/>
    <n v="187"/>
    <n v="1"/>
    <n v="203"/>
    <n v="0.45688899999999999"/>
    <n v="60.000999999999998"/>
    <n v="1E-3"/>
    <n v="0"/>
    <n v="1E-3"/>
    <n v="0"/>
    <n v="0"/>
    <n v="0"/>
    <n v="1"/>
    <n v="203"/>
    <n v="0"/>
  </r>
  <r>
    <x v="5"/>
    <n v="237"/>
    <n v="237"/>
    <n v="237"/>
    <x v="11"/>
    <s v="c-025.in"/>
    <n v="15"/>
    <n v="600"/>
    <n v="0"/>
    <n v="216"/>
    <n v="1"/>
    <n v="242"/>
    <n v="0.56333299999999997"/>
    <n v="60.000999999999998"/>
    <n v="1E-3"/>
    <n v="0"/>
    <n v="0"/>
    <n v="2.1097046413502074"/>
    <n v="0"/>
    <n v="2.1097046413502074"/>
    <n v="0"/>
    <n v="237"/>
    <n v="2.1097046413502074E-2"/>
  </r>
  <r>
    <x v="5"/>
    <n v="272"/>
    <n v="272"/>
    <n v="272"/>
    <x v="11"/>
    <s v="c-026.in"/>
    <n v="16"/>
    <n v="600"/>
    <n v="0"/>
    <n v="205"/>
    <n v="1"/>
    <n v="274"/>
    <n v="0.44062400000000002"/>
    <n v="60.000999999999998"/>
    <n v="1E-3"/>
    <n v="0"/>
    <n v="0"/>
    <n v="0.73529411764705621"/>
    <n v="0"/>
    <n v="0.73529411764705621"/>
    <n v="0"/>
    <n v="272"/>
    <n v="7.3529411764705621E-3"/>
  </r>
  <r>
    <x v="5"/>
    <n v="226"/>
    <n v="226"/>
    <n v="226"/>
    <x v="11"/>
    <s v="c-027.in"/>
    <n v="16"/>
    <n v="600"/>
    <n v="0"/>
    <n v="207"/>
    <n v="1"/>
    <n v="228"/>
    <n v="0.39591799999999999"/>
    <n v="60.000999999999998"/>
    <n v="0"/>
    <n v="0"/>
    <n v="0"/>
    <n v="0.88495575221239076"/>
    <n v="0"/>
    <n v="0.88495575221239076"/>
    <n v="0"/>
    <n v="226"/>
    <n v="8.8495575221239076E-3"/>
  </r>
  <r>
    <x v="5"/>
    <n v="249"/>
    <n v="249"/>
    <n v="249"/>
    <x v="11"/>
    <s v="c-028.in"/>
    <n v="16"/>
    <n v="600"/>
    <n v="0"/>
    <n v="212"/>
    <n v="1"/>
    <n v="249"/>
    <n v="0.49081399999999997"/>
    <n v="60.000999999999998"/>
    <n v="0"/>
    <n v="0"/>
    <n v="0"/>
    <n v="0"/>
    <n v="0"/>
    <n v="0"/>
    <n v="1"/>
    <n v="249"/>
    <n v="0"/>
  </r>
  <r>
    <x v="5"/>
    <n v="353"/>
    <n v="353"/>
    <n v="353"/>
    <x v="11"/>
    <s v="c-029.in"/>
    <n v="16"/>
    <n v="600"/>
    <n v="0"/>
    <n v="234"/>
    <n v="1"/>
    <n v="355"/>
    <n v="0.55890200000000001"/>
    <n v="60.000999999999998"/>
    <n v="2E-3"/>
    <n v="0"/>
    <n v="0"/>
    <n v="0.56657223796034994"/>
    <n v="0"/>
    <n v="0.56657223796034994"/>
    <n v="0"/>
    <n v="353"/>
    <n v="5.6657223796034994E-3"/>
  </r>
  <r>
    <x v="5"/>
    <n v="244"/>
    <n v="244"/>
    <n v="244"/>
    <x v="11"/>
    <s v="c-030.in"/>
    <n v="16"/>
    <n v="600"/>
    <n v="0"/>
    <n v="217"/>
    <n v="1"/>
    <n v="244"/>
    <n v="0.52381500000000003"/>
    <n v="60.000999999999998"/>
    <n v="0"/>
    <n v="0"/>
    <n v="0"/>
    <n v="0"/>
    <n v="0"/>
    <n v="0"/>
    <n v="1"/>
    <n v="244"/>
    <n v="0"/>
  </r>
  <r>
    <x v="5"/>
    <n v="222"/>
    <n v="222"/>
    <n v="222"/>
    <x v="11"/>
    <s v="c-031.in"/>
    <n v="16"/>
    <n v="600"/>
    <n v="0"/>
    <n v="192"/>
    <n v="1"/>
    <n v="224"/>
    <n v="0.47114600000000001"/>
    <n v="60.000999999999998"/>
    <n v="0"/>
    <n v="0"/>
    <n v="0"/>
    <n v="0.9009009009008917"/>
    <n v="0"/>
    <n v="0.9009009009008917"/>
    <n v="0"/>
    <n v="222"/>
    <n v="9.009009009008917E-3"/>
  </r>
  <r>
    <x v="5"/>
    <n v="279"/>
    <n v="279"/>
    <n v="279"/>
    <x v="11"/>
    <s v="c-032.in"/>
    <n v="17"/>
    <n v="600"/>
    <n v="0"/>
    <n v="233"/>
    <n v="1"/>
    <n v="285"/>
    <n v="0.61871699999999996"/>
    <n v="60.000999999999998"/>
    <n v="0"/>
    <n v="0"/>
    <n v="0"/>
    <n v="2.1505376344086002"/>
    <n v="0"/>
    <n v="2.1505376344086002"/>
    <n v="0"/>
    <n v="279"/>
    <n v="2.1505376344086002E-2"/>
  </r>
  <r>
    <x v="5"/>
    <n v="226"/>
    <n v="226"/>
    <n v="226"/>
    <x v="11"/>
    <s v="c-033.in"/>
    <n v="17"/>
    <n v="600"/>
    <n v="0"/>
    <n v="221"/>
    <n v="1"/>
    <n v="226"/>
    <n v="0.516015"/>
    <n v="60.000999999999998"/>
    <n v="0"/>
    <n v="0"/>
    <n v="0"/>
    <n v="0"/>
    <n v="0"/>
    <n v="0"/>
    <n v="1"/>
    <n v="226"/>
    <n v="0"/>
  </r>
  <r>
    <x v="5"/>
    <n v="251"/>
    <n v="251"/>
    <n v="251"/>
    <x v="11"/>
    <s v="c-034.in"/>
    <n v="17"/>
    <n v="600"/>
    <n v="0"/>
    <n v="216"/>
    <n v="1"/>
    <n v="251"/>
    <n v="0.49817099999999997"/>
    <n v="60.000999999999998"/>
    <n v="1E-3"/>
    <n v="0"/>
    <n v="0"/>
    <n v="0"/>
    <n v="0"/>
    <n v="0"/>
    <n v="1"/>
    <n v="251"/>
    <n v="0"/>
  </r>
  <r>
    <x v="5"/>
    <n v="223"/>
    <n v="223"/>
    <n v="223"/>
    <x v="11"/>
    <s v="c-035.in"/>
    <n v="17"/>
    <n v="600"/>
    <n v="0"/>
    <n v="199"/>
    <n v="1"/>
    <n v="230"/>
    <n v="0.51676"/>
    <n v="60.000999999999998"/>
    <n v="0"/>
    <n v="0"/>
    <n v="0"/>
    <n v="3.1390134529148073"/>
    <n v="0"/>
    <n v="3.1390134529148073"/>
    <n v="0"/>
    <n v="223"/>
    <n v="3.1390134529148073E-2"/>
  </r>
  <r>
    <x v="5"/>
    <n v="252"/>
    <n v="252"/>
    <n v="252"/>
    <x v="11"/>
    <s v="c-036.in"/>
    <n v="18"/>
    <n v="600"/>
    <n v="0"/>
    <n v="238"/>
    <n v="1"/>
    <n v="252"/>
    <n v="0.539991"/>
    <n v="60.000999999999998"/>
    <n v="0"/>
    <n v="0"/>
    <n v="0"/>
    <n v="0"/>
    <n v="0"/>
    <n v="0"/>
    <n v="1"/>
    <n v="252"/>
    <n v="0"/>
  </r>
  <r>
    <x v="5"/>
    <n v="317"/>
    <n v="317"/>
    <n v="317"/>
    <x v="11"/>
    <s v="c-037.in"/>
    <n v="18"/>
    <n v="600"/>
    <n v="0"/>
    <n v="227"/>
    <n v="1"/>
    <n v="332"/>
    <n v="0.53592700000000004"/>
    <n v="60.000999999999998"/>
    <n v="2E-3"/>
    <n v="0"/>
    <n v="0"/>
    <n v="4.7318611987381631"/>
    <n v="0"/>
    <n v="4.7318611987381631"/>
    <n v="0"/>
    <n v="317"/>
    <n v="4.7318611987381631E-2"/>
  </r>
  <r>
    <x v="5"/>
    <n v="296"/>
    <n v="296"/>
    <n v="296"/>
    <x v="11"/>
    <s v="c-038.in"/>
    <n v="19"/>
    <n v="600"/>
    <n v="0"/>
    <n v="240"/>
    <n v="1"/>
    <n v="296"/>
    <n v="0.52392899999999998"/>
    <n v="60.000999999999998"/>
    <n v="0"/>
    <n v="0"/>
    <n v="0"/>
    <n v="0"/>
    <n v="0"/>
    <n v="0"/>
    <n v="1"/>
    <n v="296"/>
    <n v="0"/>
  </r>
  <r>
    <x v="5"/>
    <n v="302"/>
    <n v="302"/>
    <n v="302"/>
    <x v="11"/>
    <s v="c-039.in"/>
    <n v="20"/>
    <n v="600"/>
    <n v="0"/>
    <n v="246"/>
    <n v="1"/>
    <n v="302"/>
    <n v="0.51986299999999996"/>
    <n v="60.000999999999998"/>
    <n v="1E-3"/>
    <n v="0"/>
    <n v="0"/>
    <n v="0"/>
    <n v="0"/>
    <n v="0"/>
    <n v="1"/>
    <n v="302"/>
    <n v="0"/>
  </r>
  <r>
    <x v="5"/>
    <n v="309"/>
    <n v="309"/>
    <n v="309"/>
    <x v="11"/>
    <s v="c-040.in"/>
    <n v="21"/>
    <n v="600"/>
    <n v="0"/>
    <n v="249"/>
    <n v="1"/>
    <n v="309"/>
    <n v="0.58455599999999996"/>
    <n v="60.000999999999998"/>
    <n v="1E-3"/>
    <n v="0"/>
    <n v="1E-3"/>
    <n v="0"/>
    <n v="0"/>
    <n v="0"/>
    <n v="1"/>
    <n v="309"/>
    <n v="0"/>
  </r>
  <r>
    <x v="5"/>
    <n v="363"/>
    <n v="363"/>
    <n v="363"/>
    <x v="11"/>
    <s v="c-041.in"/>
    <n v="23"/>
    <n v="600"/>
    <n v="0"/>
    <n v="279"/>
    <n v="1"/>
    <n v="370"/>
    <n v="0.60646800000000001"/>
    <n v="60.000999999999998"/>
    <n v="1E-3"/>
    <n v="0"/>
    <n v="1E-3"/>
    <n v="1.9283746556473913"/>
    <n v="0"/>
    <n v="1.9283746556473913"/>
    <n v="0"/>
    <n v="363"/>
    <n v="1.9283746556473913E-2"/>
  </r>
  <r>
    <x v="5"/>
    <n v="441"/>
    <n v="430"/>
    <n v="441"/>
    <x v="11"/>
    <s v="c-042.in"/>
    <n v="24"/>
    <n v="600"/>
    <n v="0"/>
    <n v="305"/>
    <n v="1"/>
    <n v="441"/>
    <n v="0.71643599999999996"/>
    <n v="60.000999999999998"/>
    <n v="2E-3"/>
    <n v="0"/>
    <n v="0"/>
    <n v="0"/>
    <n v="0"/>
    <n v="2.5581395348837299"/>
    <n v="1"/>
    <n v="441"/>
    <n v="0"/>
  </r>
  <r>
    <x v="5"/>
    <n v="390"/>
    <n v="390"/>
    <n v="390"/>
    <x v="11"/>
    <s v="c-043.in"/>
    <n v="24"/>
    <n v="600"/>
    <n v="0"/>
    <n v="304"/>
    <n v="1"/>
    <n v="391"/>
    <n v="0.69228100000000004"/>
    <n v="60.000999999999998"/>
    <n v="1E-3"/>
    <n v="0"/>
    <n v="0"/>
    <n v="0.2564102564102555"/>
    <n v="0"/>
    <n v="0.2564102564102555"/>
    <n v="0"/>
    <n v="390"/>
    <n v="2.564102564102555E-3"/>
  </r>
  <r>
    <x v="5"/>
    <m/>
    <n v="5534"/>
    <m/>
    <x v="12"/>
    <s v="awk"/>
    <n v="10"/>
    <n v="80"/>
    <n v="0"/>
    <n v="3793"/>
    <n v="1"/>
    <n v="7433"/>
    <n v="0.69263399999999997"/>
    <n v="60.000999999999998"/>
    <n v="0"/>
    <n v="0"/>
    <n v="0"/>
    <e v="#DIV/0!"/>
    <n v="0"/>
    <n v="34.315142753885077"/>
    <n v="0"/>
    <n v="6182"/>
    <n v="0.20236169524425751"/>
  </r>
  <r>
    <x v="5"/>
    <n v="1999"/>
    <n v="1999"/>
    <n v="1999"/>
    <x v="13"/>
    <s v="a5w-000.in"/>
    <n v="5"/>
    <n v="80"/>
    <n v="0"/>
    <n v="1540"/>
    <n v="1"/>
    <n v="2192"/>
    <n v="0.64717000000000002"/>
    <n v="60.000999999999998"/>
    <n v="0"/>
    <n v="0"/>
    <n v="0"/>
    <n v="9.6548274137068457"/>
    <n v="0"/>
    <n v="9.6548274137068457"/>
    <n v="0"/>
    <n v="1999"/>
    <n v="9.6548274137068457E-2"/>
  </r>
  <r>
    <x v="5"/>
    <n v="2557"/>
    <n v="2557"/>
    <n v="2557"/>
    <x v="13"/>
    <s v="a5w-001.in"/>
    <n v="5"/>
    <n v="80"/>
    <n v="0"/>
    <n v="1645"/>
    <n v="1"/>
    <n v="2952"/>
    <n v="0.80166700000000002"/>
    <n v="60.000999999999998"/>
    <n v="0"/>
    <n v="0"/>
    <n v="0"/>
    <n v="15.447790379350801"/>
    <n v="0"/>
    <n v="15.447790379350801"/>
    <n v="0"/>
    <n v="2557"/>
    <n v="0.15447790379350801"/>
  </r>
  <r>
    <x v="5"/>
    <n v="3564"/>
    <n v="3564"/>
    <n v="3564"/>
    <x v="13"/>
    <s v="a5w-002.in"/>
    <n v="5"/>
    <n v="80"/>
    <n v="0"/>
    <n v="2297"/>
    <n v="1"/>
    <n v="3726"/>
    <n v="0.66350799999999999"/>
    <n v="60.000999999999998"/>
    <n v="0"/>
    <n v="0"/>
    <n v="0"/>
    <n v="4.5454545454545414"/>
    <n v="0"/>
    <n v="4.5454545454545414"/>
    <n v="0"/>
    <n v="3564"/>
    <n v="4.5454545454545414E-2"/>
  </r>
  <r>
    <x v="5"/>
    <n v="1795"/>
    <n v="1795"/>
    <n v="1795"/>
    <x v="13"/>
    <s v="a5w-003.in"/>
    <n v="5"/>
    <n v="80"/>
    <n v="0"/>
    <n v="1579"/>
    <n v="1"/>
    <n v="2075"/>
    <n v="0.52"/>
    <n v="60.000999999999998"/>
    <n v="0"/>
    <n v="0"/>
    <n v="0"/>
    <n v="15.598885793871876"/>
    <n v="0"/>
    <n v="15.598885793871876"/>
    <n v="0"/>
    <n v="1795"/>
    <n v="0.15598885793871875"/>
  </r>
  <r>
    <x v="5"/>
    <n v="2448"/>
    <n v="2448"/>
    <n v="2448"/>
    <x v="13"/>
    <s v="a5w-004.in"/>
    <n v="5"/>
    <n v="80"/>
    <n v="0"/>
    <n v="1752"/>
    <n v="1"/>
    <n v="2637"/>
    <n v="0.77219000000000004"/>
    <n v="60.000999999999998"/>
    <n v="0"/>
    <n v="0"/>
    <n v="0"/>
    <n v="7.7205882352941124"/>
    <n v="0"/>
    <n v="7.7205882352941124"/>
    <n v="0"/>
    <n v="2448"/>
    <n v="7.7205882352941124E-2"/>
  </r>
  <r>
    <x v="5"/>
    <n v="3189"/>
    <n v="3189"/>
    <n v="3189"/>
    <x v="13"/>
    <s v="a5w-005.in"/>
    <n v="5"/>
    <n v="80"/>
    <n v="0"/>
    <n v="2449"/>
    <n v="1"/>
    <n v="3739"/>
    <n v="0.71038999999999997"/>
    <n v="60.000999999999998"/>
    <n v="0"/>
    <n v="0"/>
    <n v="0"/>
    <n v="17.246785826277833"/>
    <n v="0"/>
    <n v="17.246785826277833"/>
    <n v="0"/>
    <n v="3189"/>
    <n v="0.17246785826277833"/>
  </r>
  <r>
    <x v="5"/>
    <n v="3184"/>
    <n v="3184"/>
    <n v="3184"/>
    <x v="13"/>
    <s v="a5w-006.in"/>
    <n v="5"/>
    <n v="80"/>
    <n v="0"/>
    <n v="2057"/>
    <n v="1"/>
    <n v="3214"/>
    <n v="0.6784"/>
    <n v="60.000999999999998"/>
    <n v="0"/>
    <n v="0"/>
    <n v="0"/>
    <n v="0.94221105527638738"/>
    <n v="0"/>
    <n v="0.94221105527638738"/>
    <n v="0"/>
    <n v="3184"/>
    <n v="9.4221105527638738E-3"/>
  </r>
  <r>
    <x v="5"/>
    <n v="1754"/>
    <n v="1754"/>
    <n v="1754"/>
    <x v="13"/>
    <s v="a5w-007.in"/>
    <n v="5"/>
    <n v="80"/>
    <n v="0"/>
    <n v="1754"/>
    <n v="1"/>
    <n v="1754"/>
    <n v="0.45326100000000002"/>
    <n v="0"/>
    <n v="0"/>
    <n v="0"/>
    <n v="0"/>
    <n v="0"/>
    <n v="0"/>
    <n v="0"/>
    <n v="1"/>
    <n v="1754"/>
    <n v="0"/>
  </r>
  <r>
    <x v="5"/>
    <n v="1617"/>
    <n v="1617"/>
    <n v="1617"/>
    <x v="13"/>
    <s v="a5w-008.in"/>
    <n v="5"/>
    <n v="80"/>
    <n v="0"/>
    <n v="1172"/>
    <n v="1"/>
    <n v="1715"/>
    <n v="0.69247400000000003"/>
    <n v="60.000999999999998"/>
    <n v="0"/>
    <n v="0"/>
    <n v="0"/>
    <n v="6.0606060606060552"/>
    <n v="0"/>
    <n v="6.0606060606060552"/>
    <n v="0"/>
    <n v="1617"/>
    <n v="6.0606060606060552E-2"/>
  </r>
  <r>
    <x v="5"/>
    <n v="3201"/>
    <n v="3201"/>
    <n v="3201"/>
    <x v="13"/>
    <s v="a5w-009.in"/>
    <n v="5"/>
    <n v="80"/>
    <n v="0"/>
    <n v="2309"/>
    <n v="1"/>
    <n v="3245"/>
    <n v="0.69118199999999996"/>
    <n v="60.000999999999998"/>
    <n v="0"/>
    <n v="0"/>
    <n v="0"/>
    <n v="1.3745704467353903"/>
    <n v="0"/>
    <n v="1.3745704467353903"/>
    <n v="0"/>
    <n v="3201"/>
    <n v="1.3745704467353903E-2"/>
  </r>
  <r>
    <x v="5"/>
    <n v="2165"/>
    <n v="2165"/>
    <n v="2165"/>
    <x v="13"/>
    <s v="a5w-010.in"/>
    <n v="5"/>
    <n v="80"/>
    <n v="0"/>
    <n v="1760"/>
    <n v="1"/>
    <n v="2246"/>
    <n v="0.74029299999999998"/>
    <n v="60.000999999999998"/>
    <n v="1E-3"/>
    <n v="0"/>
    <n v="1E-3"/>
    <n v="3.7413394919168619"/>
    <n v="0"/>
    <n v="3.7413394919168619"/>
    <n v="0"/>
    <n v="2165"/>
    <n v="3.7413394919168619E-2"/>
  </r>
  <r>
    <x v="5"/>
    <n v="2311"/>
    <n v="2311"/>
    <n v="2311"/>
    <x v="13"/>
    <s v="a5w-011.in"/>
    <n v="5"/>
    <n v="80"/>
    <n v="0"/>
    <n v="2006"/>
    <n v="1"/>
    <n v="2311"/>
    <n v="0.79692200000000002"/>
    <n v="60.000999999999998"/>
    <n v="0"/>
    <n v="0"/>
    <n v="0"/>
    <n v="0"/>
    <n v="0"/>
    <n v="0"/>
    <n v="1"/>
    <n v="2311"/>
    <n v="0"/>
  </r>
  <r>
    <x v="5"/>
    <n v="2534"/>
    <n v="2534"/>
    <n v="2534"/>
    <x v="13"/>
    <s v="a5w-012.in"/>
    <n v="5"/>
    <n v="80"/>
    <n v="0"/>
    <n v="2150"/>
    <n v="1"/>
    <n v="2774"/>
    <n v="0.50549200000000005"/>
    <n v="60.000999999999998"/>
    <n v="0"/>
    <n v="0"/>
    <n v="0"/>
    <n v="9.4711917916337818"/>
    <n v="0"/>
    <n v="9.4711917916337818"/>
    <n v="0"/>
    <n v="2534"/>
    <n v="9.4711917916337818E-2"/>
  </r>
  <r>
    <x v="5"/>
    <n v="2759"/>
    <n v="2759"/>
    <n v="2759"/>
    <x v="13"/>
    <s v="a5w-013.in"/>
    <n v="5"/>
    <n v="80"/>
    <n v="0"/>
    <n v="1982"/>
    <n v="1"/>
    <n v="2821"/>
    <n v="0.599769"/>
    <n v="60.000999999999998"/>
    <n v="0"/>
    <n v="0"/>
    <n v="0"/>
    <n v="2.2471910112359605"/>
    <n v="0"/>
    <n v="2.2471910112359605"/>
    <n v="0"/>
    <n v="2759"/>
    <n v="2.2471910112359605E-2"/>
  </r>
  <r>
    <x v="5"/>
    <n v="3420"/>
    <n v="3420"/>
    <n v="3420"/>
    <x v="13"/>
    <s v="a5w-014.in"/>
    <n v="5"/>
    <n v="80"/>
    <n v="0"/>
    <n v="2250"/>
    <n v="1"/>
    <n v="3580"/>
    <n v="0.77288900000000005"/>
    <n v="60.000999999999998"/>
    <n v="0"/>
    <n v="0"/>
    <n v="0"/>
    <n v="4.6783625730994149"/>
    <n v="0"/>
    <n v="4.6783625730994149"/>
    <n v="0"/>
    <n v="3420"/>
    <n v="4.6783625730994149E-2"/>
  </r>
  <r>
    <x v="5"/>
    <n v="3147"/>
    <n v="3147"/>
    <n v="3147"/>
    <x v="13"/>
    <s v="a5w-015.in"/>
    <n v="5"/>
    <n v="80"/>
    <n v="0"/>
    <n v="1990"/>
    <n v="1"/>
    <n v="3186"/>
    <n v="0.59515899999999999"/>
    <n v="60.000999999999998"/>
    <n v="0"/>
    <n v="0"/>
    <n v="0"/>
    <n v="1.2392755004766443"/>
    <n v="0"/>
    <n v="1.2392755004766443"/>
    <n v="0"/>
    <n v="3147"/>
    <n v="1.2392755004766443E-2"/>
  </r>
  <r>
    <x v="5"/>
    <n v="2482"/>
    <n v="2482"/>
    <n v="2482"/>
    <x v="13"/>
    <s v="a5w-016.in"/>
    <n v="5"/>
    <n v="80"/>
    <n v="0"/>
    <n v="1482"/>
    <n v="1"/>
    <n v="2608"/>
    <n v="0.80273399999999995"/>
    <n v="60.000999999999998"/>
    <n v="0"/>
    <n v="0"/>
    <n v="0"/>
    <n v="5.0765511684125686"/>
    <n v="0"/>
    <n v="5.0765511684125686"/>
    <n v="0"/>
    <n v="2482"/>
    <n v="5.0765511684125686E-2"/>
  </r>
  <r>
    <x v="5"/>
    <n v="3176"/>
    <n v="3176"/>
    <n v="3176"/>
    <x v="13"/>
    <s v="a5w-017.in"/>
    <n v="5"/>
    <n v="80"/>
    <n v="0"/>
    <n v="2805"/>
    <n v="1"/>
    <n v="3176"/>
    <n v="0.68105499999999997"/>
    <n v="60.000999999999998"/>
    <n v="1E-3"/>
    <n v="0"/>
    <n v="1E-3"/>
    <n v="0"/>
    <n v="0"/>
    <n v="0"/>
    <n v="1"/>
    <n v="3176"/>
    <n v="0"/>
  </r>
  <r>
    <x v="5"/>
    <n v="3496"/>
    <n v="3496"/>
    <n v="3496"/>
    <x v="13"/>
    <s v="a5w-018.in"/>
    <n v="5"/>
    <n v="80"/>
    <n v="0"/>
    <n v="2375"/>
    <n v="1"/>
    <n v="3955"/>
    <n v="0.61308099999999999"/>
    <n v="60.000999999999998"/>
    <n v="0"/>
    <n v="0"/>
    <n v="0"/>
    <n v="13.129290617848977"/>
    <n v="0"/>
    <n v="13.129290617848977"/>
    <n v="0"/>
    <n v="3496"/>
    <n v="0.13129290617848977"/>
  </r>
  <r>
    <x v="5"/>
    <n v="3584"/>
    <n v="3584"/>
    <n v="3584"/>
    <x v="13"/>
    <s v="a5w-019.in"/>
    <n v="5"/>
    <n v="80"/>
    <n v="0"/>
    <n v="2526"/>
    <n v="1"/>
    <n v="3584"/>
    <n v="0.73801000000000005"/>
    <n v="60.000999999999998"/>
    <n v="0"/>
    <n v="0"/>
    <n v="0"/>
    <n v="0"/>
    <n v="0"/>
    <n v="0"/>
    <n v="1"/>
    <n v="3584"/>
    <n v="0"/>
  </r>
  <r>
    <x v="5"/>
    <n v="2331"/>
    <n v="2331"/>
    <n v="2331"/>
    <x v="13"/>
    <s v="a5w-020.in"/>
    <n v="5"/>
    <n v="80"/>
    <n v="0"/>
    <n v="2151"/>
    <n v="1"/>
    <n v="2331"/>
    <n v="0.59479199999999999"/>
    <n v="60.000999999999998"/>
    <n v="0"/>
    <n v="0"/>
    <n v="0"/>
    <n v="0"/>
    <n v="0"/>
    <n v="0"/>
    <n v="1"/>
    <n v="2331"/>
    <n v="0"/>
  </r>
  <r>
    <x v="5"/>
    <n v="2866"/>
    <n v="2866"/>
    <n v="2866"/>
    <x v="13"/>
    <s v="a5w-021.in"/>
    <n v="5"/>
    <n v="80"/>
    <n v="0"/>
    <n v="2210"/>
    <n v="1"/>
    <n v="2896"/>
    <n v="0.700484"/>
    <n v="60.000999999999998"/>
    <n v="0"/>
    <n v="0"/>
    <n v="0"/>
    <n v="1.046755059316129"/>
    <n v="0"/>
    <n v="1.046755059316129"/>
    <n v="0"/>
    <n v="2866"/>
    <n v="1.046755059316129E-2"/>
  </r>
  <r>
    <x v="5"/>
    <n v="2804"/>
    <n v="2804"/>
    <n v="2804"/>
    <x v="13"/>
    <s v="a5w-022.in"/>
    <n v="5"/>
    <n v="80"/>
    <n v="0"/>
    <n v="1974"/>
    <n v="1"/>
    <n v="2804"/>
    <n v="0.68840000000000001"/>
    <n v="60.000999999999998"/>
    <n v="0"/>
    <n v="0"/>
    <n v="0"/>
    <n v="0"/>
    <n v="0"/>
    <n v="0"/>
    <n v="1"/>
    <n v="2804"/>
    <n v="0"/>
  </r>
  <r>
    <x v="5"/>
    <n v="2549"/>
    <n v="2549"/>
    <n v="2549"/>
    <x v="13"/>
    <s v="a5w-023.in"/>
    <n v="5"/>
    <n v="80"/>
    <n v="0"/>
    <n v="1883"/>
    <n v="1"/>
    <n v="2549"/>
    <n v="0.83682100000000004"/>
    <n v="60.000999999999998"/>
    <n v="0"/>
    <n v="0"/>
    <n v="0"/>
    <n v="0"/>
    <n v="0"/>
    <n v="0"/>
    <n v="1"/>
    <n v="2549"/>
    <n v="0"/>
  </r>
  <r>
    <x v="5"/>
    <n v="2462"/>
    <n v="2462"/>
    <n v="2462"/>
    <x v="13"/>
    <s v="a5w-024.in"/>
    <n v="5"/>
    <n v="80"/>
    <n v="0"/>
    <n v="2294"/>
    <n v="1"/>
    <n v="2462"/>
    <n v="0.78824399999999994"/>
    <n v="60.000999999999998"/>
    <n v="0"/>
    <n v="0"/>
    <n v="0"/>
    <n v="0"/>
    <n v="0"/>
    <n v="0"/>
    <n v="1"/>
    <n v="2462"/>
    <n v="0"/>
  </r>
  <r>
    <x v="5"/>
    <n v="1872"/>
    <n v="1872"/>
    <n v="1872"/>
    <x v="13"/>
    <s v="a5w-025.in"/>
    <n v="5"/>
    <n v="80"/>
    <n v="0"/>
    <n v="1416"/>
    <n v="1"/>
    <n v="2099"/>
    <n v="0.73626100000000005"/>
    <n v="60.000999999999998"/>
    <n v="0"/>
    <n v="0"/>
    <n v="0"/>
    <n v="12.126068376068378"/>
    <n v="0"/>
    <n v="12.126068376068378"/>
    <n v="0"/>
    <n v="1872"/>
    <n v="0.12126068376068377"/>
  </r>
  <r>
    <x v="5"/>
    <n v="3009"/>
    <n v="3009"/>
    <n v="3009"/>
    <x v="13"/>
    <s v="a5w-026.in"/>
    <n v="5"/>
    <n v="80"/>
    <n v="0"/>
    <n v="2148"/>
    <n v="1"/>
    <n v="3009"/>
    <n v="0.66093800000000003"/>
    <n v="60.000999999999998"/>
    <n v="0"/>
    <n v="0"/>
    <n v="0"/>
    <n v="0"/>
    <n v="0"/>
    <n v="0"/>
    <n v="1"/>
    <n v="3009"/>
    <n v="0"/>
  </r>
  <r>
    <x v="5"/>
    <n v="2320"/>
    <n v="2320"/>
    <n v="2320"/>
    <x v="13"/>
    <s v="a5w-027.in"/>
    <n v="5"/>
    <n v="80"/>
    <n v="0"/>
    <n v="1820"/>
    <n v="1"/>
    <n v="2766"/>
    <n v="0.65329899999999996"/>
    <n v="60.000999999999998"/>
    <n v="0"/>
    <n v="0"/>
    <n v="0"/>
    <n v="19.22413793103448"/>
    <n v="0"/>
    <n v="19.22413793103448"/>
    <n v="0"/>
    <n v="2320"/>
    <n v="0.1922413793103448"/>
  </r>
  <r>
    <x v="5"/>
    <n v="1944"/>
    <n v="1944"/>
    <n v="1944"/>
    <x v="13"/>
    <s v="a5w-028.in"/>
    <n v="5"/>
    <n v="80"/>
    <n v="0"/>
    <n v="1656"/>
    <n v="1"/>
    <n v="2138"/>
    <n v="0.68883899999999998"/>
    <n v="60.000999999999998"/>
    <n v="0"/>
    <n v="0"/>
    <n v="0"/>
    <n v="9.9794238683127645"/>
    <n v="0"/>
    <n v="9.9794238683127645"/>
    <n v="0"/>
    <n v="1944"/>
    <n v="9.9794238683127645E-2"/>
  </r>
  <r>
    <x v="5"/>
    <n v="1732"/>
    <n v="1732"/>
    <n v="1732"/>
    <x v="13"/>
    <s v="a5w-029.in"/>
    <n v="5"/>
    <n v="80"/>
    <n v="0"/>
    <n v="1481"/>
    <n v="1"/>
    <n v="2281"/>
    <n v="0.55037899999999995"/>
    <n v="60.000999999999998"/>
    <n v="0"/>
    <n v="0"/>
    <n v="0"/>
    <n v="31.697459584295618"/>
    <n v="0"/>
    <n v="31.697459584295618"/>
    <n v="0"/>
    <n v="1732"/>
    <n v="0.31697459584295617"/>
  </r>
  <r>
    <x v="5"/>
    <n v="6182"/>
    <n v="6182"/>
    <n v="6182"/>
    <x v="14"/>
    <s v="a10w-000.in"/>
    <n v="10"/>
    <n v="80"/>
    <n v="0"/>
    <n v="3793"/>
    <n v="1"/>
    <n v="7433"/>
    <n v="0.69263399999999997"/>
    <n v="60.000999999999998"/>
    <n v="0"/>
    <n v="0"/>
    <n v="0"/>
    <n v="20.236169524425751"/>
    <n v="0"/>
    <n v="20.236169524425751"/>
    <n v="0"/>
    <n v="6182"/>
    <n v="0.20236169524425751"/>
  </r>
  <r>
    <x v="5"/>
    <n v="7608"/>
    <n v="7608"/>
    <n v="7608"/>
    <x v="14"/>
    <s v="a10w-001.in"/>
    <n v="10"/>
    <n v="80"/>
    <n v="0"/>
    <n v="3700"/>
    <n v="1"/>
    <n v="8238"/>
    <n v="0.75911099999999998"/>
    <n v="60.000999999999998"/>
    <n v="0"/>
    <n v="0"/>
    <n v="0"/>
    <n v="8.2807570977917919"/>
    <n v="0"/>
    <n v="8.2807570977917919"/>
    <n v="0"/>
    <n v="7608"/>
    <n v="8.280757097791791E-2"/>
  </r>
  <r>
    <x v="5"/>
    <n v="8012"/>
    <n v="8012"/>
    <n v="8012"/>
    <x v="14"/>
    <s v="a10w-002.in"/>
    <n v="10"/>
    <n v="80"/>
    <n v="0"/>
    <n v="4289"/>
    <n v="1"/>
    <n v="8457"/>
    <n v="0.67096"/>
    <n v="60.000999999999998"/>
    <n v="0"/>
    <n v="0"/>
    <n v="0"/>
    <n v="5.5541687468796841"/>
    <n v="0"/>
    <n v="5.5541687468796841"/>
    <n v="0"/>
    <n v="8012"/>
    <n v="5.5541687468796841E-2"/>
  </r>
  <r>
    <x v="5"/>
    <n v="7905"/>
    <n v="7905"/>
    <n v="7905"/>
    <x v="14"/>
    <s v="a10w-003.in"/>
    <n v="10"/>
    <n v="80"/>
    <n v="0"/>
    <n v="3660"/>
    <n v="1"/>
    <n v="8601"/>
    <n v="0.74395800000000001"/>
    <n v="60.000999999999998"/>
    <n v="0"/>
    <n v="0"/>
    <n v="0"/>
    <n v="8.8045540796964019"/>
    <n v="0"/>
    <n v="8.8045540796964019"/>
    <n v="0"/>
    <n v="7905"/>
    <n v="8.8045540796964028E-2"/>
  </r>
  <r>
    <x v="5"/>
    <n v="7430"/>
    <n v="7430"/>
    <n v="7430"/>
    <x v="14"/>
    <s v="a10w-004.in"/>
    <n v="10"/>
    <n v="80"/>
    <n v="0"/>
    <n v="3951"/>
    <n v="1"/>
    <n v="7613"/>
    <n v="0.75119000000000002"/>
    <n v="60.000999999999998"/>
    <n v="0"/>
    <n v="0"/>
    <n v="0"/>
    <n v="2.4629878869448119"/>
    <n v="0"/>
    <n v="2.4629878869448119"/>
    <n v="0"/>
    <n v="7430"/>
    <n v="2.4629878869448119E-2"/>
  </r>
  <r>
    <x v="5"/>
    <n v="7168"/>
    <n v="7168"/>
    <n v="7168"/>
    <x v="14"/>
    <s v="a10w-005.in"/>
    <n v="10"/>
    <n v="80"/>
    <n v="0"/>
    <n v="4136"/>
    <n v="1"/>
    <n v="7525"/>
    <n v="0.69505300000000003"/>
    <n v="60.000999999999998"/>
    <n v="0"/>
    <n v="0"/>
    <n v="0"/>
    <n v="4.98046875"/>
    <n v="0"/>
    <n v="4.98046875"/>
    <n v="0"/>
    <n v="7168"/>
    <n v="4.98046875E-2"/>
  </r>
  <r>
    <x v="5"/>
    <n v="4749"/>
    <n v="4749"/>
    <n v="4749"/>
    <x v="14"/>
    <s v="a10w-006.in"/>
    <n v="10"/>
    <n v="80"/>
    <n v="0"/>
    <n v="3296"/>
    <n v="1"/>
    <n v="4785"/>
    <n v="0.75569600000000003"/>
    <n v="60.000999999999998"/>
    <n v="0"/>
    <n v="0"/>
    <n v="0"/>
    <n v="0.7580543272267759"/>
    <n v="0"/>
    <n v="0.7580543272267759"/>
    <n v="0"/>
    <n v="4749"/>
    <n v="7.580543272267759E-3"/>
  </r>
  <r>
    <x v="5"/>
    <n v="8921"/>
    <n v="8921"/>
    <n v="8921"/>
    <x v="14"/>
    <s v="a10w-007.in"/>
    <n v="10"/>
    <n v="80"/>
    <n v="0"/>
    <n v="3893"/>
    <n v="1"/>
    <n v="8921"/>
    <n v="0.82528500000000005"/>
    <n v="60.000999999999998"/>
    <n v="0"/>
    <n v="0"/>
    <n v="0"/>
    <n v="0"/>
    <n v="0"/>
    <n v="0"/>
    <n v="1"/>
    <n v="8921"/>
    <n v="0"/>
  </r>
  <r>
    <x v="5"/>
    <n v="6883"/>
    <n v="6883"/>
    <n v="6883"/>
    <x v="14"/>
    <s v="a10w-008.in"/>
    <n v="10"/>
    <n v="80"/>
    <n v="0"/>
    <n v="4039"/>
    <n v="1"/>
    <n v="8193"/>
    <n v="0.80843200000000004"/>
    <n v="60.000999999999998"/>
    <n v="1E-3"/>
    <n v="0"/>
    <n v="0"/>
    <n v="19.032398663373542"/>
    <n v="0"/>
    <n v="19.032398663373542"/>
    <n v="0"/>
    <n v="6883"/>
    <n v="0.1903239866337354"/>
  </r>
  <r>
    <x v="5"/>
    <n v="6826"/>
    <n v="6826"/>
    <n v="6826"/>
    <x v="14"/>
    <s v="a10w-009.in"/>
    <n v="10"/>
    <n v="80"/>
    <n v="0"/>
    <n v="2847"/>
    <n v="1"/>
    <n v="7393"/>
    <n v="0.76629700000000001"/>
    <n v="60.000999999999998"/>
    <n v="0"/>
    <n v="0"/>
    <n v="0"/>
    <n v="8.3064752417228327"/>
    <n v="0"/>
    <n v="8.3064752417228327"/>
    <n v="0"/>
    <n v="6826"/>
    <n v="8.3064752417228327E-2"/>
  </r>
  <r>
    <x v="5"/>
    <n v="7389"/>
    <n v="7389"/>
    <n v="7389"/>
    <x v="14"/>
    <s v="a10w-010.in"/>
    <n v="10"/>
    <n v="80"/>
    <n v="0"/>
    <n v="4484"/>
    <n v="1"/>
    <n v="8316"/>
    <n v="0.81212399999999996"/>
    <n v="60.000999999999998"/>
    <n v="0"/>
    <n v="0"/>
    <n v="0"/>
    <n v="12.545676004872108"/>
    <n v="0"/>
    <n v="12.545676004872108"/>
    <n v="0"/>
    <n v="7389"/>
    <n v="0.12545676004872108"/>
  </r>
  <r>
    <x v="5"/>
    <n v="6329"/>
    <n v="6329"/>
    <n v="6329"/>
    <x v="14"/>
    <s v="a10w-011.in"/>
    <n v="10"/>
    <n v="80"/>
    <n v="0"/>
    <n v="3726"/>
    <n v="1"/>
    <n v="6741"/>
    <n v="0.84568699999999997"/>
    <n v="60.000999999999998"/>
    <n v="0"/>
    <n v="0"/>
    <n v="0"/>
    <n v="6.5097171749091576"/>
    <n v="0"/>
    <n v="6.5097171749091576"/>
    <n v="0"/>
    <n v="6329"/>
    <n v="6.5097171749091576E-2"/>
  </r>
  <r>
    <x v="5"/>
    <n v="5349"/>
    <n v="5349"/>
    <n v="5349"/>
    <x v="14"/>
    <s v="a10w-012.in"/>
    <n v="10"/>
    <n v="80"/>
    <n v="0"/>
    <n v="3227"/>
    <n v="1"/>
    <n v="5783"/>
    <n v="0.63609099999999996"/>
    <n v="60.000999999999998"/>
    <n v="0"/>
    <n v="0"/>
    <n v="0"/>
    <n v="8.1136661058141648"/>
    <n v="0"/>
    <n v="8.1136661058141648"/>
    <n v="0"/>
    <n v="5349"/>
    <n v="8.1136661058141657E-2"/>
  </r>
  <r>
    <x v="5"/>
    <n v="4601"/>
    <n v="4601"/>
    <n v="4601"/>
    <x v="14"/>
    <s v="a10w-013.in"/>
    <n v="10"/>
    <n v="80"/>
    <n v="0"/>
    <n v="2910"/>
    <n v="1"/>
    <n v="4928"/>
    <n v="0.70516400000000001"/>
    <n v="60.000999999999998"/>
    <n v="0"/>
    <n v="0"/>
    <n v="0"/>
    <n v="7.1071506194305689"/>
    <n v="0"/>
    <n v="7.1071506194305689"/>
    <n v="0"/>
    <n v="4601"/>
    <n v="7.1071506194305689E-2"/>
  </r>
  <r>
    <x v="5"/>
    <n v="4839"/>
    <n v="4839"/>
    <n v="4839"/>
    <x v="14"/>
    <s v="a10w-014.in"/>
    <n v="10"/>
    <n v="80"/>
    <n v="0"/>
    <n v="3288"/>
    <n v="1"/>
    <n v="5092"/>
    <n v="0.72277899999999995"/>
    <n v="60.000999999999998"/>
    <n v="0"/>
    <n v="0"/>
    <n v="0"/>
    <n v="5.2283529654887362"/>
    <n v="0"/>
    <n v="5.2283529654887362"/>
    <n v="0"/>
    <n v="4839"/>
    <n v="5.2283529654887362E-2"/>
  </r>
  <r>
    <x v="5"/>
    <n v="6717"/>
    <n v="6717"/>
    <n v="6717"/>
    <x v="14"/>
    <s v="a10w-015.in"/>
    <n v="10"/>
    <n v="80"/>
    <n v="0"/>
    <n v="4302"/>
    <n v="1"/>
    <n v="6915"/>
    <n v="0.728213"/>
    <n v="60.000999999999998"/>
    <n v="1E-3"/>
    <n v="0"/>
    <n v="1E-3"/>
    <n v="2.9477445288075055"/>
    <n v="0"/>
    <n v="2.9477445288075055"/>
    <n v="0"/>
    <n v="6717"/>
    <n v="2.9477445288075055E-2"/>
  </r>
  <r>
    <x v="5"/>
    <n v="6872"/>
    <n v="6872"/>
    <n v="6872"/>
    <x v="14"/>
    <s v="a10w-016.in"/>
    <n v="10"/>
    <n v="80"/>
    <n v="0"/>
    <n v="3386"/>
    <n v="1"/>
    <n v="7873"/>
    <n v="0.80343299999999995"/>
    <n v="60.000999999999998"/>
    <n v="0"/>
    <n v="0"/>
    <n v="0"/>
    <n v="14.566356228172284"/>
    <n v="0"/>
    <n v="14.566356228172284"/>
    <n v="0"/>
    <n v="6872"/>
    <n v="0.14566356228172284"/>
  </r>
  <r>
    <x v="5"/>
    <n v="8136"/>
    <n v="8136"/>
    <n v="8136"/>
    <x v="14"/>
    <s v="a10w-017.in"/>
    <n v="10"/>
    <n v="80"/>
    <n v="0"/>
    <n v="3624"/>
    <n v="1"/>
    <n v="8533"/>
    <n v="0.71066300000000004"/>
    <n v="60.000999999999998"/>
    <n v="0"/>
    <n v="0"/>
    <n v="0"/>
    <n v="4.8795476892822043"/>
    <n v="0"/>
    <n v="4.8795476892822043"/>
    <n v="0"/>
    <n v="8136"/>
    <n v="4.8795476892822043E-2"/>
  </r>
  <r>
    <x v="5"/>
    <n v="6177"/>
    <n v="6177"/>
    <n v="6177"/>
    <x v="14"/>
    <s v="a10w-018.in"/>
    <n v="10"/>
    <n v="80"/>
    <n v="0"/>
    <n v="3942"/>
    <n v="1"/>
    <n v="6767"/>
    <n v="0.64413399999999998"/>
    <n v="60.000999999999998"/>
    <n v="0"/>
    <n v="0"/>
    <n v="0"/>
    <n v="9.5515622470454975"/>
    <n v="0"/>
    <n v="9.5515622470454975"/>
    <n v="0"/>
    <n v="6177"/>
    <n v="9.5515622470454975E-2"/>
  </r>
  <r>
    <x v="5"/>
    <n v="6962"/>
    <n v="6962"/>
    <n v="6962"/>
    <x v="14"/>
    <s v="a10w-019.in"/>
    <n v="10"/>
    <n v="80"/>
    <n v="0"/>
    <n v="3271"/>
    <n v="1"/>
    <n v="8618"/>
    <n v="0.74928099999999997"/>
    <n v="60.000999999999998"/>
    <n v="0"/>
    <n v="0"/>
    <n v="0"/>
    <n v="23.786268313702962"/>
    <n v="0"/>
    <n v="23.786268313702962"/>
    <n v="0"/>
    <n v="6962"/>
    <n v="0.23786268313702963"/>
  </r>
  <r>
    <x v="5"/>
    <n v="6550"/>
    <n v="6550"/>
    <n v="6550"/>
    <x v="14"/>
    <s v="a10w-020.in"/>
    <n v="10"/>
    <n v="80"/>
    <n v="0"/>
    <n v="3495"/>
    <n v="1"/>
    <n v="8531"/>
    <n v="0.64937500000000004"/>
    <n v="60.000999999999998"/>
    <n v="0"/>
    <n v="0"/>
    <n v="0"/>
    <n v="30.244274809160299"/>
    <n v="0"/>
    <n v="30.244274809160299"/>
    <n v="0"/>
    <n v="6550"/>
    <n v="0.30244274809160299"/>
  </r>
  <r>
    <x v="5"/>
    <n v="6700"/>
    <n v="6700"/>
    <n v="6700"/>
    <x v="14"/>
    <s v="a10w-021.in"/>
    <n v="10"/>
    <n v="80"/>
    <n v="0"/>
    <n v="3528"/>
    <n v="1"/>
    <n v="7193"/>
    <n v="0.71202500000000002"/>
    <n v="60.000999999999998"/>
    <n v="0"/>
    <n v="0"/>
    <n v="0"/>
    <n v="7.3582089552238772"/>
    <n v="0"/>
    <n v="7.3582089552238772"/>
    <n v="0"/>
    <n v="6700"/>
    <n v="7.3582089552238772E-2"/>
  </r>
  <r>
    <x v="5"/>
    <n v="7116"/>
    <n v="7116"/>
    <n v="7116"/>
    <x v="14"/>
    <s v="a10w-022.in"/>
    <n v="10"/>
    <n v="80"/>
    <n v="0"/>
    <n v="3658"/>
    <n v="1"/>
    <n v="9142"/>
    <n v="0.78516900000000001"/>
    <n v="60.000999999999998"/>
    <n v="0"/>
    <n v="0"/>
    <n v="0"/>
    <n v="28.47105115233277"/>
    <n v="0"/>
    <n v="28.47105115233277"/>
    <n v="0"/>
    <n v="7116"/>
    <n v="0.28471051152332771"/>
  </r>
  <r>
    <x v="5"/>
    <n v="7461"/>
    <n v="7461"/>
    <n v="7461"/>
    <x v="14"/>
    <s v="a10w-023.in"/>
    <n v="10"/>
    <n v="80"/>
    <n v="0"/>
    <n v="3729"/>
    <n v="1"/>
    <n v="9664"/>
    <n v="0.89377899999999999"/>
    <n v="60.000999999999998"/>
    <n v="0"/>
    <n v="0"/>
    <n v="0"/>
    <n v="29.526873073314562"/>
    <n v="0"/>
    <n v="29.526873073314562"/>
    <n v="0"/>
    <n v="7461"/>
    <n v="0.29526873073314563"/>
  </r>
  <r>
    <x v="5"/>
    <n v="8800"/>
    <n v="8800"/>
    <n v="8800"/>
    <x v="14"/>
    <s v="a10w-024.in"/>
    <n v="10"/>
    <n v="80"/>
    <n v="0"/>
    <n v="4651"/>
    <n v="1"/>
    <n v="9878"/>
    <n v="0.79505300000000001"/>
    <n v="60.000999999999998"/>
    <n v="0"/>
    <n v="0"/>
    <n v="0"/>
    <n v="12.250000000000005"/>
    <n v="0"/>
    <n v="12.250000000000005"/>
    <n v="0"/>
    <n v="8800"/>
    <n v="0.12250000000000005"/>
  </r>
  <r>
    <x v="5"/>
    <n v="7455"/>
    <n v="7455"/>
    <n v="7455"/>
    <x v="14"/>
    <s v="a10w-025.in"/>
    <n v="10"/>
    <n v="80"/>
    <n v="0"/>
    <n v="4540"/>
    <n v="1"/>
    <n v="8661"/>
    <n v="0.74869699999999995"/>
    <n v="60.000999999999998"/>
    <n v="0"/>
    <n v="0"/>
    <n v="0"/>
    <n v="16.177062374245477"/>
    <n v="0"/>
    <n v="16.177062374245477"/>
    <n v="0"/>
    <n v="7455"/>
    <n v="0.16177062374245477"/>
  </r>
  <r>
    <x v="5"/>
    <n v="7353"/>
    <n v="7353"/>
    <n v="7353"/>
    <x v="14"/>
    <s v="a10w-026.in"/>
    <n v="10"/>
    <n v="80"/>
    <n v="0"/>
    <n v="3049"/>
    <n v="1"/>
    <n v="8279"/>
    <n v="0.77622100000000005"/>
    <n v="60.000999999999998"/>
    <n v="0"/>
    <n v="0"/>
    <n v="0"/>
    <n v="12.593499252005991"/>
    <n v="0"/>
    <n v="12.593499252005991"/>
    <n v="0"/>
    <n v="7353"/>
    <n v="0.12593499252005991"/>
  </r>
  <r>
    <x v="5"/>
    <n v="8960"/>
    <n v="8960"/>
    <n v="8960"/>
    <x v="14"/>
    <s v="a10w-027.in"/>
    <n v="10"/>
    <n v="80"/>
    <n v="0"/>
    <n v="4082"/>
    <n v="1"/>
    <n v="10350"/>
    <n v="0.66086299999999998"/>
    <n v="60.000999999999998"/>
    <n v="0"/>
    <n v="0"/>
    <n v="0"/>
    <n v="15.513392857142861"/>
    <n v="0"/>
    <n v="15.513392857142861"/>
    <n v="0"/>
    <n v="8960"/>
    <n v="0.1551339285714286"/>
  </r>
  <r>
    <x v="5"/>
    <n v="6507"/>
    <n v="6507"/>
    <n v="6507"/>
    <x v="14"/>
    <s v="a10w-028.in"/>
    <n v="10"/>
    <n v="80"/>
    <n v="0"/>
    <n v="3484"/>
    <n v="1"/>
    <n v="7643"/>
    <n v="0.75573699999999999"/>
    <n v="60.000999999999998"/>
    <n v="0"/>
    <n v="0"/>
    <n v="0"/>
    <n v="17.458122022437372"/>
    <n v="0"/>
    <n v="17.458122022437372"/>
    <n v="0"/>
    <n v="6507"/>
    <n v="0.17458122022437372"/>
  </r>
  <r>
    <x v="5"/>
    <n v="5649"/>
    <n v="5649"/>
    <n v="5649"/>
    <x v="14"/>
    <s v="a10w-029.in"/>
    <n v="10"/>
    <n v="80"/>
    <n v="0"/>
    <n v="3261"/>
    <n v="1"/>
    <n v="6124"/>
    <n v="0.84204500000000004"/>
    <n v="60.000999999999998"/>
    <n v="0"/>
    <n v="0"/>
    <n v="0"/>
    <n v="8.4085678881217873"/>
    <n v="0"/>
    <n v="8.4085678881217873"/>
    <n v="0"/>
    <n v="5649"/>
    <n v="8.4085678881217873E-2"/>
  </r>
  <r>
    <x v="5"/>
    <n v="8629"/>
    <n v="8260"/>
    <n v="8629"/>
    <x v="15"/>
    <s v="a12w-000.in"/>
    <n v="12"/>
    <n v="80"/>
    <n v="0"/>
    <n v="4485"/>
    <n v="1"/>
    <n v="10487"/>
    <n v="0.87181500000000001"/>
    <n v="60.000999999999998"/>
    <n v="1E-3"/>
    <n v="0"/>
    <n v="0"/>
    <n v="21.532043110441524"/>
    <n v="0"/>
    <n v="26.961259079903144"/>
    <n v="0"/>
    <n v="8629"/>
    <n v="0.21532043110441523"/>
  </r>
  <r>
    <x v="5"/>
    <n v="8439"/>
    <n v="7813"/>
    <n v="8439"/>
    <x v="15"/>
    <s v="a12w-001.in"/>
    <n v="12"/>
    <n v="80"/>
    <n v="0"/>
    <n v="3910"/>
    <n v="1"/>
    <n v="9162"/>
    <n v="0.83801300000000001"/>
    <n v="60.000999999999998"/>
    <n v="1E-3"/>
    <n v="0"/>
    <n v="1E-3"/>
    <n v="8.5673658016352618"/>
    <n v="0"/>
    <n v="17.26609496992193"/>
    <n v="0"/>
    <n v="8439"/>
    <n v="8.5673658016352627E-2"/>
  </r>
  <r>
    <x v="5"/>
    <n v="8307"/>
    <n v="7942"/>
    <n v="8307"/>
    <x v="15"/>
    <s v="a12w-002.in"/>
    <n v="12"/>
    <n v="80"/>
    <n v="0"/>
    <n v="4570"/>
    <n v="1"/>
    <n v="9137"/>
    <n v="0.84901599999999999"/>
    <n v="60.000999999999998"/>
    <n v="0"/>
    <n v="0"/>
    <n v="0"/>
    <n v="9.9915733718550559"/>
    <n v="0"/>
    <n v="15.046587761269192"/>
    <n v="0"/>
    <n v="8307"/>
    <n v="9.9915733718550559E-2"/>
  </r>
  <r>
    <x v="5"/>
    <n v="9894"/>
    <n v="9894"/>
    <n v="9894"/>
    <x v="15"/>
    <s v="a12w-003.in"/>
    <n v="12"/>
    <n v="80"/>
    <n v="0"/>
    <n v="5218"/>
    <n v="1"/>
    <n v="11185"/>
    <n v="0.78169100000000002"/>
    <n v="60.000999999999998"/>
    <n v="1E-3"/>
    <n v="0"/>
    <n v="1E-3"/>
    <n v="13.048312108348492"/>
    <n v="0"/>
    <n v="13.048312108348492"/>
    <n v="0"/>
    <n v="9894"/>
    <n v="0.13048312108348492"/>
  </r>
  <r>
    <x v="5"/>
    <n v="9594"/>
    <n v="9075"/>
    <n v="9594"/>
    <x v="15"/>
    <s v="a12w-004.in"/>
    <n v="12"/>
    <n v="80"/>
    <n v="0"/>
    <n v="5085"/>
    <n v="1"/>
    <n v="10442"/>
    <n v="0.70919600000000005"/>
    <n v="60.000999999999998"/>
    <n v="1E-3"/>
    <n v="0"/>
    <n v="1E-3"/>
    <n v="8.8388576193454185"/>
    <n v="0"/>
    <n v="15.063360881542698"/>
    <n v="0"/>
    <n v="9594"/>
    <n v="8.8388576193454194E-2"/>
  </r>
  <r>
    <x v="5"/>
    <n v="7636"/>
    <n v="7636"/>
    <n v="7636"/>
    <x v="15"/>
    <s v="a12w-005.in"/>
    <n v="12"/>
    <n v="80"/>
    <n v="0"/>
    <n v="4310"/>
    <n v="1"/>
    <n v="8097"/>
    <n v="0.76718799999999998"/>
    <n v="60.000999999999998"/>
    <n v="1E-3"/>
    <n v="0"/>
    <n v="1E-3"/>
    <n v="6.0371922472498785"/>
    <n v="0"/>
    <n v="6.0371922472498785"/>
    <n v="0"/>
    <n v="7636"/>
    <n v="6.0371922472498785E-2"/>
  </r>
  <r>
    <x v="5"/>
    <n v="12520"/>
    <n v="12520"/>
    <n v="12520"/>
    <x v="15"/>
    <s v="a12w-006.in"/>
    <n v="12"/>
    <n v="80"/>
    <n v="0"/>
    <n v="5032"/>
    <n v="1"/>
    <n v="14331"/>
    <n v="0.66247299999999998"/>
    <n v="60.000999999999998"/>
    <n v="0"/>
    <n v="0"/>
    <n v="0"/>
    <n v="14.464856230031952"/>
    <n v="0"/>
    <n v="14.464856230031952"/>
    <n v="0"/>
    <n v="12520"/>
    <n v="0.14464856230031953"/>
  </r>
  <r>
    <x v="5"/>
    <n v="11476"/>
    <n v="11476"/>
    <n v="11476"/>
    <x v="15"/>
    <s v="a12w-007.in"/>
    <n v="12"/>
    <n v="80"/>
    <n v="0"/>
    <n v="4586"/>
    <n v="1"/>
    <n v="13264"/>
    <n v="0.78417599999999998"/>
    <n v="60.000999999999998"/>
    <n v="0"/>
    <n v="0"/>
    <n v="0"/>
    <n v="15.580341582432911"/>
    <n v="0"/>
    <n v="15.580341582432911"/>
    <n v="0"/>
    <n v="11476"/>
    <n v="0.15580341582432911"/>
  </r>
  <r>
    <x v="5"/>
    <n v="10704"/>
    <n v="10383"/>
    <n v="10704"/>
    <x v="15"/>
    <s v="a12w-008.in"/>
    <n v="12"/>
    <n v="80"/>
    <n v="0"/>
    <n v="4789"/>
    <n v="1"/>
    <n v="10877"/>
    <n v="0.753803"/>
    <n v="60.000999999999998"/>
    <n v="0"/>
    <n v="0"/>
    <n v="0"/>
    <n v="1.6162182361733946"/>
    <n v="0"/>
    <n v="4.7577771357026011"/>
    <n v="0"/>
    <n v="10704"/>
    <n v="1.6162182361733946E-2"/>
  </r>
  <r>
    <x v="5"/>
    <n v="9982"/>
    <n v="9317"/>
    <n v="9982"/>
    <x v="15"/>
    <s v="a12w-009.in"/>
    <n v="12"/>
    <n v="80"/>
    <n v="0"/>
    <n v="5025"/>
    <n v="1"/>
    <n v="10529"/>
    <n v="0.84942099999999998"/>
    <n v="60.000999999999998"/>
    <n v="0"/>
    <n v="0"/>
    <n v="0"/>
    <n v="5.4798637547585738"/>
    <n v="0"/>
    <n v="13.008479124181594"/>
    <n v="0"/>
    <n v="9982"/>
    <n v="5.4798637547585738E-2"/>
  </r>
  <r>
    <x v="5"/>
    <n v="13796"/>
    <n v="12392"/>
    <n v="13796"/>
    <x v="16"/>
    <s v="a15w-000.in"/>
    <n v="15"/>
    <n v="80"/>
    <n v="0"/>
    <n v="5746"/>
    <n v="1"/>
    <n v="15619"/>
    <n v="0.81393300000000002"/>
    <n v="60.000999999999998"/>
    <n v="0"/>
    <n v="0"/>
    <n v="0"/>
    <n v="13.213975065236294"/>
    <n v="0"/>
    <n v="26.040994189799861"/>
    <n v="0"/>
    <n v="13796"/>
    <n v="0.13213975065236294"/>
  </r>
  <r>
    <x v="5"/>
    <n v="11418"/>
    <n v="10872"/>
    <n v="11418"/>
    <x v="16"/>
    <s v="a15w-001.in"/>
    <n v="15"/>
    <n v="80"/>
    <n v="0"/>
    <n v="4735"/>
    <n v="1"/>
    <n v="12543"/>
    <n v="0.88068599999999997"/>
    <n v="60.000999999999998"/>
    <n v="3.0000000000000001E-3"/>
    <n v="0"/>
    <n v="0"/>
    <n v="9.8528638991066675"/>
    <n v="0"/>
    <n v="15.369757174392928"/>
    <n v="0"/>
    <n v="11418"/>
    <n v="9.8528638991066675E-2"/>
  </r>
  <r>
    <x v="5"/>
    <n v="17168"/>
    <n v="15901"/>
    <n v="17168"/>
    <x v="16"/>
    <s v="a15w-002.in"/>
    <n v="15"/>
    <n v="80"/>
    <n v="0"/>
    <n v="6295"/>
    <n v="1"/>
    <n v="18094"/>
    <n v="0.81208400000000003"/>
    <n v="60.000999999999998"/>
    <n v="0"/>
    <n v="0"/>
    <n v="0"/>
    <n v="5.3937558247903139"/>
    <n v="0"/>
    <n v="13.791585434878307"/>
    <n v="0"/>
    <n v="17168"/>
    <n v="5.3937558247903139E-2"/>
  </r>
  <r>
    <x v="5"/>
    <n v="13189"/>
    <n v="12373"/>
    <n v="13189"/>
    <x v="16"/>
    <s v="a15w-003.in"/>
    <n v="15"/>
    <n v="80"/>
    <n v="0"/>
    <n v="5594"/>
    <n v="1"/>
    <n v="13787"/>
    <n v="0.89090199999999997"/>
    <n v="60.000999999999998"/>
    <n v="0"/>
    <n v="0"/>
    <n v="0"/>
    <n v="4.5340814314959399"/>
    <n v="0"/>
    <n v="11.428109593469649"/>
    <n v="0"/>
    <n v="13189"/>
    <n v="4.5340814314959399E-2"/>
  </r>
  <r>
    <x v="5"/>
    <n v="11401"/>
    <n v="10545"/>
    <n v="11401"/>
    <x v="16"/>
    <s v="a15w-004.in"/>
    <n v="15"/>
    <n v="80"/>
    <n v="0"/>
    <n v="4570"/>
    <n v="1"/>
    <n v="12245"/>
    <n v="0.73425499999999999"/>
    <n v="60.000999999999998"/>
    <n v="1E-3"/>
    <n v="0"/>
    <n v="1E-3"/>
    <n v="7.4028593982983892"/>
    <n v="0"/>
    <n v="16.121384542437166"/>
    <n v="0"/>
    <n v="11401"/>
    <n v="7.4028593982983892E-2"/>
  </r>
  <r>
    <x v="5"/>
    <n v="17483"/>
    <n v="15505"/>
    <n v="17483"/>
    <x v="16"/>
    <s v="a15w-005.in"/>
    <n v="15"/>
    <n v="80"/>
    <n v="0"/>
    <n v="6373"/>
    <n v="1"/>
    <n v="20403"/>
    <n v="0.71216900000000005"/>
    <n v="60.000999999999998"/>
    <n v="0"/>
    <n v="0"/>
    <n v="0"/>
    <n v="16.701939026482869"/>
    <n v="0"/>
    <n v="31.589809738793928"/>
    <n v="0"/>
    <n v="17483"/>
    <n v="0.1670193902648287"/>
  </r>
  <r>
    <x v="5"/>
    <n v="12636"/>
    <n v="11501"/>
    <n v="12636"/>
    <x v="16"/>
    <s v="a15w-006.in"/>
    <n v="15"/>
    <n v="80"/>
    <n v="0"/>
    <n v="5314"/>
    <n v="1"/>
    <n v="15074"/>
    <n v="0.74387199999999998"/>
    <n v="60.000999999999998"/>
    <n v="0"/>
    <n v="0"/>
    <n v="0"/>
    <n v="19.294080405191515"/>
    <n v="0"/>
    <n v="31.066863750978179"/>
    <n v="0"/>
    <n v="12636"/>
    <n v="0.19294080405191516"/>
  </r>
  <r>
    <x v="5"/>
    <n v="12247"/>
    <n v="11342"/>
    <n v="12247"/>
    <x v="16"/>
    <s v="a15w-007.in"/>
    <n v="15"/>
    <n v="80"/>
    <n v="0"/>
    <n v="5485"/>
    <n v="1"/>
    <n v="12247"/>
    <n v="0.81508899999999995"/>
    <n v="60.000999999999998"/>
    <n v="0"/>
    <n v="0"/>
    <n v="0"/>
    <n v="0"/>
    <n v="0"/>
    <n v="7.9791923822958966"/>
    <n v="1"/>
    <n v="12247"/>
    <n v="0"/>
  </r>
  <r>
    <x v="5"/>
    <n v="11727"/>
    <n v="10906"/>
    <n v="11727"/>
    <x v="16"/>
    <s v="a15w-008.in"/>
    <n v="15"/>
    <n v="80"/>
    <n v="0"/>
    <n v="5169"/>
    <n v="1"/>
    <n v="15281"/>
    <n v="0.84066799999999997"/>
    <n v="60.000999999999998"/>
    <n v="0"/>
    <n v="0"/>
    <n v="0"/>
    <n v="30.306131150336824"/>
    <n v="0"/>
    <n v="40.115532734274709"/>
    <n v="0"/>
    <n v="11727"/>
    <n v="0.30306131150336824"/>
  </r>
  <r>
    <x v="5"/>
    <n v="12345"/>
    <n v="11669"/>
    <n v="12345"/>
    <x v="16"/>
    <s v="a15w-009.in"/>
    <n v="15"/>
    <n v="80"/>
    <n v="0"/>
    <n v="5807"/>
    <n v="1"/>
    <n v="13616"/>
    <n v="0.82239600000000002"/>
    <n v="60.000999999999998"/>
    <n v="1E-3"/>
    <n v="0"/>
    <n v="0"/>
    <n v="10.295666261644399"/>
    <n v="0"/>
    <n v="16.685234381695089"/>
    <n v="0"/>
    <n v="12345"/>
    <n v="0.10295666261644398"/>
  </r>
  <r>
    <x v="5"/>
    <n v="79084"/>
    <n v="80063"/>
    <n v="87345"/>
    <x v="17"/>
    <s v="a40w-000.in"/>
    <n v="40"/>
    <n v="80"/>
    <n v="0"/>
    <n v="14810"/>
    <n v="1"/>
    <n v="93602"/>
    <n v="0.84135599999999999"/>
    <n v="60.000999999999998"/>
    <n v="14.875999999999999"/>
    <n v="0"/>
    <n v="0"/>
    <n v="18.35769561478935"/>
    <n v="0"/>
    <n v="16.91043303398574"/>
    <n v="0"/>
    <n v="81605"/>
    <n v="0.14701305067091486"/>
  </r>
  <r>
    <x v="5"/>
    <n v="75621"/>
    <n v="76760"/>
    <n v="84189"/>
    <x v="17"/>
    <s v="a40w-001.in"/>
    <n v="40"/>
    <n v="80"/>
    <n v="0"/>
    <n v="15412"/>
    <n v="1"/>
    <n v="87192"/>
    <n v="0.84940000000000004"/>
    <n v="60.000999999999998"/>
    <n v="1.0429999999999999"/>
    <n v="0"/>
    <n v="1E-3"/>
    <n v="15.301305193001946"/>
    <n v="0"/>
    <n v="13.590411672746217"/>
    <n v="0"/>
    <n v="78185"/>
    <n v="0.1152011255355887"/>
  </r>
  <r>
    <x v="5"/>
    <n v="85568"/>
    <n v="87665"/>
    <n v="94797"/>
    <x v="17"/>
    <s v="a40w-002.in"/>
    <n v="40"/>
    <n v="80"/>
    <n v="0"/>
    <n v="16175"/>
    <n v="1"/>
    <n v="104086"/>
    <n v="0.91610899999999995"/>
    <n v="60.000999999999998"/>
    <n v="6.3869999999999996"/>
    <n v="0"/>
    <n v="0"/>
    <n v="21.641267763649964"/>
    <n v="0"/>
    <n v="18.731534820053607"/>
    <n v="0"/>
    <n v="88563"/>
    <n v="0.17527635694364463"/>
  </r>
  <r>
    <x v="5"/>
    <n v="72971"/>
    <n v="73792"/>
    <n v="80151"/>
    <x v="17"/>
    <s v="a40w-003.in"/>
    <n v="40"/>
    <n v="80"/>
    <n v="0"/>
    <n v="14019"/>
    <n v="1"/>
    <n v="85489"/>
    <n v="0.89856899999999995"/>
    <n v="60.000999999999998"/>
    <n v="2.7469999999999999"/>
    <n v="0"/>
    <n v="0"/>
    <n v="17.154760110180757"/>
    <n v="0"/>
    <n v="15.851311795316558"/>
    <n v="0"/>
    <n v="75166"/>
    <n v="0.13733602958784563"/>
  </r>
  <r>
    <x v="5"/>
    <n v="70829"/>
    <n v="71352"/>
    <n v="78553"/>
    <x v="17"/>
    <s v="a40w-004.in"/>
    <n v="40"/>
    <n v="80"/>
    <n v="0"/>
    <n v="15444"/>
    <n v="1"/>
    <n v="88129"/>
    <n v="0.85809199999999997"/>
    <n v="60.000999999999998"/>
    <n v="52.869"/>
    <n v="0"/>
    <n v="0"/>
    <n v="24.425023648505562"/>
    <n v="0"/>
    <n v="23.513005942370224"/>
    <n v="0"/>
    <n v="72758"/>
    <n v="0.21126199180846084"/>
  </r>
  <r>
    <x v="5"/>
    <n v="84077"/>
    <n v="84730"/>
    <n v="92743"/>
    <x v="17"/>
    <s v="a40w-005.in"/>
    <n v="40"/>
    <n v="80"/>
    <n v="0"/>
    <n v="14700"/>
    <n v="1"/>
    <n v="97937"/>
    <n v="0.88473000000000002"/>
    <n v="60.000999999999998"/>
    <n v="5.7549999999999999"/>
    <n v="0"/>
    <n v="0"/>
    <n v="16.484888851885771"/>
    <n v="0"/>
    <n v="15.587159211613354"/>
    <n v="0"/>
    <n v="85929"/>
    <n v="0.13974327642588658"/>
  </r>
  <r>
    <x v="5"/>
    <n v="92208"/>
    <n v="93305"/>
    <n v="10347"/>
    <x v="17"/>
    <s v="a40w-006.in"/>
    <n v="40"/>
    <n v="80"/>
    <n v="0"/>
    <n v="18921"/>
    <n v="1"/>
    <n v="110308"/>
    <n v="0.81796000000000002"/>
    <n v="60.000999999999998"/>
    <n v="14.88"/>
    <n v="0"/>
    <n v="0"/>
    <n v="19.629533229220897"/>
    <n v="0"/>
    <n v="18.223031991854665"/>
    <n v="0"/>
    <n v="95115"/>
    <n v="0.15973295484413597"/>
  </r>
  <r>
    <x v="5"/>
    <n v="85882"/>
    <n v="86625"/>
    <n v="94258"/>
    <x v="17"/>
    <s v="a40w-007.in"/>
    <n v="40"/>
    <n v="80"/>
    <n v="0"/>
    <n v="16506"/>
    <n v="1"/>
    <n v="104625"/>
    <n v="0.92571499999999995"/>
    <n v="60.000999999999998"/>
    <n v="0.311"/>
    <n v="0"/>
    <n v="0"/>
    <n v="21.824130784099104"/>
    <n v="0"/>
    <n v="20.779220779220786"/>
    <n v="0"/>
    <n v="87650"/>
    <n v="0.19366799771819743"/>
  </r>
  <r>
    <x v="5"/>
    <n v="66997"/>
    <n v="67905"/>
    <n v="75505"/>
    <x v="17"/>
    <s v="a40w-008.in"/>
    <n v="40"/>
    <n v="80"/>
    <n v="0"/>
    <n v="15374"/>
    <n v="1"/>
    <n v="78022"/>
    <n v="0.78322899999999995"/>
    <n v="60.000999999999998"/>
    <n v="1.7999999999999999E-2"/>
    <n v="0"/>
    <n v="0"/>
    <n v="16.455960714658868"/>
    <n v="0"/>
    <n v="14.89875561446139"/>
    <n v="0"/>
    <n v="69438"/>
    <n v="0.12362107203548489"/>
  </r>
  <r>
    <x v="5"/>
    <n v="63537"/>
    <n v="63963"/>
    <n v="69517"/>
    <x v="17"/>
    <s v="a40w-009.in"/>
    <n v="40"/>
    <n v="80"/>
    <n v="0"/>
    <n v="14601"/>
    <n v="1"/>
    <n v="72513"/>
    <n v="0.80927800000000005"/>
    <n v="60.000999999999998"/>
    <n v="13.596"/>
    <n v="0"/>
    <n v="0"/>
    <n v="14.127201473157381"/>
    <n v="0"/>
    <n v="13.367102856338819"/>
    <n v="0"/>
    <n v="64917"/>
    <n v="0.11701095244697068"/>
  </r>
  <r>
    <x v="5"/>
    <n v="69690"/>
    <n v="70257"/>
    <n v="80609"/>
    <x v="17"/>
    <s v="a40w-010.in"/>
    <n v="40"/>
    <n v="80"/>
    <n v="0"/>
    <n v="13594"/>
    <n v="1"/>
    <n v="87432"/>
    <n v="0.73549799999999999"/>
    <n v="60.000999999999998"/>
    <n v="42.33"/>
    <n v="0"/>
    <n v="0"/>
    <n v="25.458458889367197"/>
    <n v="0"/>
    <n v="24.445962679875311"/>
    <n v="0"/>
    <n v="73803"/>
    <n v="0.18466728994756321"/>
  </r>
  <r>
    <x v="5"/>
    <n v="75206"/>
    <n v="75632"/>
    <n v="82148"/>
    <x v="17"/>
    <s v="a40w-011.in"/>
    <n v="40"/>
    <n v="80"/>
    <n v="0"/>
    <n v="14421"/>
    <n v="1"/>
    <n v="86533"/>
    <n v="0.88614199999999999"/>
    <n v="60.000999999999998"/>
    <n v="12.943"/>
    <n v="0"/>
    <n v="0"/>
    <n v="15.061298300667492"/>
    <n v="0"/>
    <n v="14.413211339115728"/>
    <n v="0"/>
    <n v="76904"/>
    <n v="0.12520805159679593"/>
  </r>
  <r>
    <x v="5"/>
    <n v="70777"/>
    <n v="71276"/>
    <n v="77682"/>
    <x v="17"/>
    <s v="a40w-012.in"/>
    <n v="40"/>
    <n v="80"/>
    <n v="0"/>
    <n v="15911"/>
    <n v="1"/>
    <n v="79016"/>
    <n v="0.88783999999999996"/>
    <n v="60.000999999999998"/>
    <n v="5.4420000000000002"/>
    <n v="0"/>
    <n v="0"/>
    <n v="11.640787261398478"/>
    <n v="0"/>
    <n v="10.859195241034847"/>
    <n v="0"/>
    <n v="71995"/>
    <n v="9.7520661157024735E-2"/>
  </r>
  <r>
    <x v="5"/>
    <n v="92571"/>
    <n v="93250"/>
    <n v="10128"/>
    <x v="17"/>
    <s v="a40w-013.in"/>
    <n v="40"/>
    <n v="80"/>
    <n v="0"/>
    <n v="15274"/>
    <n v="1"/>
    <n v="108550"/>
    <n v="0.79721600000000004"/>
    <n v="60.000999999999998"/>
    <n v="17.901"/>
    <n v="0"/>
    <n v="0"/>
    <n v="17.261345345734625"/>
    <n v="0"/>
    <n v="16.407506702412867"/>
    <n v="0"/>
    <n v="96191"/>
    <n v="0.12848395380025157"/>
  </r>
  <r>
    <x v="5"/>
    <n v="76668"/>
    <n v="77141"/>
    <n v="84245"/>
    <x v="17"/>
    <s v="a40w-014.in"/>
    <n v="40"/>
    <n v="80"/>
    <n v="0"/>
    <n v="16005"/>
    <n v="1"/>
    <n v="89640"/>
    <n v="0.93535800000000002"/>
    <n v="60.000999999999998"/>
    <n v="18.731999999999999"/>
    <n v="0"/>
    <n v="0"/>
    <n v="16.919705744247928"/>
    <n v="0"/>
    <n v="16.202797474754014"/>
    <n v="0"/>
    <n v="78571"/>
    <n v="0.14087895024881947"/>
  </r>
  <r>
    <x v="5"/>
    <n v="71821"/>
    <n v="72258"/>
    <n v="82275"/>
    <x v="17"/>
    <s v="a40w-015.in"/>
    <n v="40"/>
    <n v="80"/>
    <n v="0"/>
    <n v="14271"/>
    <n v="1"/>
    <n v="85202"/>
    <n v="0.79426099999999999"/>
    <n v="60.000999999999998"/>
    <n v="2.6110000000000002"/>
    <n v="0"/>
    <n v="1E-3"/>
    <n v="18.631041060414088"/>
    <n v="0"/>
    <n v="17.913587422845922"/>
    <n v="0"/>
    <n v="75360"/>
    <n v="0.13059978768577496"/>
  </r>
  <r>
    <x v="5"/>
    <n v="83177"/>
    <n v="83602"/>
    <n v="91952"/>
    <x v="17"/>
    <s v="a40w-016.in"/>
    <n v="40"/>
    <n v="80"/>
    <n v="0"/>
    <n v="15917"/>
    <n v="1"/>
    <n v="93011"/>
    <n v="0.91531099999999999"/>
    <n v="60.000999999999998"/>
    <n v="1.65"/>
    <n v="0"/>
    <n v="0"/>
    <n v="11.822979910311737"/>
    <n v="0"/>
    <n v="11.254515442214297"/>
    <n v="0"/>
    <n v="84437"/>
    <n v="0.10154316235773408"/>
  </r>
  <r>
    <x v="5"/>
    <n v="76625"/>
    <n v="77286"/>
    <n v="83518"/>
    <x v="17"/>
    <s v="a40w-017.in"/>
    <n v="40"/>
    <n v="80"/>
    <n v="0"/>
    <n v="14728"/>
    <n v="1"/>
    <n v="87495"/>
    <n v="0.86819400000000002"/>
    <n v="60.000999999999998"/>
    <n v="0.89400000000000002"/>
    <n v="0"/>
    <n v="1E-3"/>
    <n v="14.185970636215339"/>
    <n v="0"/>
    <n v="13.209378153870045"/>
    <n v="0"/>
    <n v="78906"/>
    <n v="0.10885103794388251"/>
  </r>
  <r>
    <x v="5"/>
    <n v="70550"/>
    <n v="71083"/>
    <n v="77869"/>
    <x v="17"/>
    <s v="a40w-018.in"/>
    <n v="40"/>
    <n v="80"/>
    <n v="0"/>
    <n v="13142"/>
    <n v="1"/>
    <n v="83412"/>
    <n v="0.86588900000000002"/>
    <n v="60.000999999999998"/>
    <n v="7.4999999999999997E-2"/>
    <n v="0"/>
    <n v="0"/>
    <n v="18.231041814316097"/>
    <n v="0"/>
    <n v="17.34451275269755"/>
    <n v="0"/>
    <n v="72779"/>
    <n v="0.14609983649129554"/>
  </r>
  <r>
    <x v="5"/>
    <n v="62591"/>
    <n v="63847"/>
    <n v="70016"/>
    <x v="17"/>
    <s v="a40w-019.in"/>
    <n v="40"/>
    <n v="80"/>
    <n v="0"/>
    <n v="15228"/>
    <n v="1"/>
    <n v="70797"/>
    <n v="0.84042300000000003"/>
    <n v="60.000999999999998"/>
    <n v="2.5619999999999998"/>
    <n v="0"/>
    <n v="0"/>
    <n v="13.110511095844446"/>
    <n v="0"/>
    <n v="10.885397904365114"/>
    <n v="0"/>
    <n v="64879"/>
    <n v="9.121595585628639E-2"/>
  </r>
  <r>
    <x v="5"/>
    <n v="80557"/>
    <n v="80796"/>
    <n v="88467"/>
    <x v="17"/>
    <s v="a40w-020.in"/>
    <n v="40"/>
    <n v="80"/>
    <n v="0"/>
    <n v="14525"/>
    <n v="1"/>
    <n v="93728"/>
    <n v="0.93751499999999999"/>
    <n v="60.000999999999998"/>
    <n v="34.212000000000003"/>
    <n v="0"/>
    <n v="1E-3"/>
    <n v="16.349913725684928"/>
    <n v="0"/>
    <n v="16.005742858557358"/>
    <n v="0"/>
    <n v="82020"/>
    <n v="0.14274567178736897"/>
  </r>
  <r>
    <x v="5"/>
    <n v="62600"/>
    <n v="63267"/>
    <n v="69045"/>
    <x v="17"/>
    <s v="a40w-021.in"/>
    <n v="40"/>
    <n v="80"/>
    <n v="0"/>
    <n v="13622"/>
    <n v="1"/>
    <n v="70631"/>
    <n v="0.86517599999999995"/>
    <n v="60.000999999999998"/>
    <n v="25.166"/>
    <n v="0"/>
    <n v="0"/>
    <n v="12.829073482428122"/>
    <n v="0"/>
    <n v="11.639559327927662"/>
    <n v="0"/>
    <n v="64434"/>
    <n v="9.6175931961386851E-2"/>
  </r>
  <r>
    <x v="5"/>
    <n v="56822"/>
    <n v="57632"/>
    <n v="63847"/>
    <x v="17"/>
    <s v="a40w-022.in"/>
    <n v="40"/>
    <n v="80"/>
    <n v="0"/>
    <n v="13064"/>
    <n v="1"/>
    <n v="64943"/>
    <n v="0.87659200000000004"/>
    <n v="60.000999999999998"/>
    <n v="5.1390000000000002"/>
    <n v="0"/>
    <n v="0"/>
    <n v="14.291999577628388"/>
    <n v="0"/>
    <n v="12.685660744031102"/>
    <n v="0"/>
    <n v="58733"/>
    <n v="0.10573272266017408"/>
  </r>
  <r>
    <x v="5"/>
    <n v="76773"/>
    <n v="77518"/>
    <n v="84712"/>
    <x v="17"/>
    <s v="a40w-023.in"/>
    <n v="40"/>
    <n v="80"/>
    <n v="0"/>
    <n v="15349"/>
    <n v="1"/>
    <n v="94700"/>
    <n v="0.92597600000000002"/>
    <n v="60.000999999999998"/>
    <n v="28.007999999999999"/>
    <n v="0"/>
    <n v="0"/>
    <n v="23.350657132064654"/>
    <n v="0"/>
    <n v="22.165174540106825"/>
    <n v="0"/>
    <n v="78234"/>
    <n v="0.21047115065061228"/>
  </r>
  <r>
    <x v="5"/>
    <n v="57507"/>
    <n v="58145"/>
    <n v="63669"/>
    <x v="17"/>
    <s v="a40w-024.in"/>
    <n v="40"/>
    <n v="80"/>
    <n v="0"/>
    <n v="14307"/>
    <n v="1"/>
    <n v="63963"/>
    <n v="0.87938300000000003"/>
    <n v="60.000999999999998"/>
    <n v="0.127"/>
    <n v="0"/>
    <n v="1E-3"/>
    <n v="11.226459387552822"/>
    <n v="0"/>
    <n v="10.006019434173187"/>
    <n v="0"/>
    <n v="58808"/>
    <n v="8.765814174942177E-2"/>
  </r>
  <r>
    <x v="5"/>
    <n v="81796"/>
    <n v="83027"/>
    <n v="92259"/>
    <x v="17"/>
    <s v="a40w-025.in"/>
    <n v="40"/>
    <n v="80"/>
    <n v="0"/>
    <n v="14821"/>
    <n v="1"/>
    <n v="99870"/>
    <n v="0.81223900000000004"/>
    <n v="60.000999999999998"/>
    <n v="9.9559999999999995"/>
    <n v="0"/>
    <n v="1E-3"/>
    <n v="22.096435033497961"/>
    <n v="0"/>
    <n v="20.286171968154942"/>
    <n v="0"/>
    <n v="85268"/>
    <n v="0.17124829947928877"/>
  </r>
  <r>
    <x v="5"/>
    <n v="85123"/>
    <n v="85288"/>
    <n v="93000"/>
    <x v="17"/>
    <s v="a40w-026.in"/>
    <n v="40"/>
    <n v="80"/>
    <n v="0"/>
    <n v="15066"/>
    <n v="1"/>
    <n v="95805"/>
    <n v="0.89436700000000002"/>
    <n v="60.000999999999998"/>
    <n v="0.24199999999999999"/>
    <n v="0"/>
    <n v="0"/>
    <n v="12.548899827308713"/>
    <n v="0"/>
    <n v="12.33116030391146"/>
    <n v="0"/>
    <n v="86430"/>
    <n v="0.10846928149947943"/>
  </r>
  <r>
    <x v="5"/>
    <n v="86692"/>
    <n v="87966"/>
    <n v="96968"/>
    <x v="17"/>
    <s v="a40w-027.in"/>
    <n v="40"/>
    <n v="80"/>
    <n v="0"/>
    <n v="16203"/>
    <n v="1"/>
    <n v="98291"/>
    <n v="0.85200299999999995"/>
    <n v="60.000999999999998"/>
    <n v="44.356999999999999"/>
    <n v="0"/>
    <n v="0"/>
    <n v="13.379550592903611"/>
    <n v="0"/>
    <n v="11.737489484573583"/>
    <n v="0"/>
    <n v="90171"/>
    <n v="9.0051125084561479E-2"/>
  </r>
  <r>
    <x v="5"/>
    <n v="72695"/>
    <n v="73091"/>
    <n v="79649"/>
    <x v="17"/>
    <s v="a40w-028.in"/>
    <n v="40"/>
    <n v="80"/>
    <n v="0"/>
    <n v="14807"/>
    <n v="1"/>
    <n v="83011"/>
    <n v="0.95441699999999996"/>
    <n v="60.000999999999998"/>
    <n v="10.294"/>
    <n v="0"/>
    <n v="1E-3"/>
    <n v="14.190797166242518"/>
    <n v="0"/>
    <n v="13.572122422733312"/>
    <n v="0"/>
    <n v="74039"/>
    <n v="0.12117937843568938"/>
  </r>
  <r>
    <x v="5"/>
    <n v="63980"/>
    <n v="65051"/>
    <n v="70352"/>
    <x v="17"/>
    <s v="a40w-029.in"/>
    <n v="40"/>
    <n v="80"/>
    <n v="0"/>
    <n v="14941"/>
    <n v="1"/>
    <n v="73778"/>
    <n v="0.93938200000000005"/>
    <n v="60.000999999999998"/>
    <n v="4.1000000000000002E-2"/>
    <n v="0"/>
    <n v="0"/>
    <n v="15.314160675211008"/>
    <n v="0"/>
    <n v="13.415627738236147"/>
    <n v="0"/>
    <n v="65964"/>
    <n v="0.11845855315020315"/>
  </r>
  <r>
    <x v="5"/>
    <n v="242511"/>
    <n v="244336"/>
    <n v="263998"/>
    <x v="18"/>
    <s v="a80w-000.in"/>
    <n v="80"/>
    <n v="80"/>
    <n v="0"/>
    <n v="28380"/>
    <n v="1"/>
    <n v="288199"/>
    <n v="0.92507300000000003"/>
    <n v="60.000999999999998"/>
    <n v="44.76"/>
    <n v="0"/>
    <n v="0"/>
    <n v="18.839557793254748"/>
    <n v="0"/>
    <n v="17.951918669373313"/>
    <n v="0"/>
    <n v="245262"/>
    <n v="0.17506584795035507"/>
  </r>
  <r>
    <x v="5"/>
    <n v="278950"/>
    <n v="280627"/>
    <n v="308521"/>
    <x v="18"/>
    <s v="a80w-001.in"/>
    <n v="80"/>
    <n v="80"/>
    <n v="0"/>
    <n v="31221"/>
    <n v="1"/>
    <n v="316411"/>
    <n v="0.91462200000000005"/>
    <n v="60.000999999999998"/>
    <n v="54.348999999999997"/>
    <n v="0"/>
    <n v="0"/>
    <n v="13.429288402939598"/>
    <n v="0"/>
    <n v="12.751445869428114"/>
    <n v="0"/>
    <n v="282401"/>
    <n v="0.12043158487399119"/>
  </r>
  <r>
    <x v="5"/>
    <n v="255480"/>
    <n v="257475"/>
    <n v="281205"/>
    <x v="18"/>
    <s v="a80w-002.in"/>
    <n v="80"/>
    <n v="80"/>
    <n v="0"/>
    <n v="28521"/>
    <n v="1"/>
    <n v="298808"/>
    <n v="0.94128599999999996"/>
    <n v="60.000999999999998"/>
    <n v="27.657"/>
    <n v="0"/>
    <n v="0"/>
    <n v="16.959448880538595"/>
    <n v="0"/>
    <n v="16.053209049422268"/>
    <n v="0"/>
    <n v="258181"/>
    <n v="0.15735859726316037"/>
  </r>
  <r>
    <x v="5"/>
    <n v="273933"/>
    <n v="275376"/>
    <n v="301167"/>
    <x v="18"/>
    <s v="a80w-003.in"/>
    <n v="80"/>
    <n v="80"/>
    <n v="0"/>
    <n v="28141"/>
    <n v="1"/>
    <n v="315415"/>
    <n v="0.915906"/>
    <n v="60.000999999999998"/>
    <n v="42.901000000000003"/>
    <n v="0"/>
    <n v="0"/>
    <n v="15.143118937842459"/>
    <n v="0"/>
    <n v="14.539756551042938"/>
    <n v="0"/>
    <n v="276733"/>
    <n v="0.13978094408689956"/>
  </r>
  <r>
    <x v="5"/>
    <n v="272928"/>
    <n v="273893"/>
    <n v="300417"/>
    <x v="18"/>
    <s v="a80w-004.in"/>
    <n v="80"/>
    <n v="80"/>
    <n v="0"/>
    <n v="28716"/>
    <n v="1"/>
    <n v="317651"/>
    <n v="0.88211399999999995"/>
    <n v="60.000999999999998"/>
    <n v="33.024999999999999"/>
    <n v="0"/>
    <n v="0"/>
    <n v="16.386372962832695"/>
    <n v="0"/>
    <n v="15.97631191742761"/>
    <n v="0"/>
    <n v="276166"/>
    <n v="0.15021762273415273"/>
  </r>
  <r>
    <x v="5"/>
    <n v="247443"/>
    <n v="249111"/>
    <n v="269379"/>
    <x v="18"/>
    <s v="a80w-005.in"/>
    <n v="80"/>
    <n v="80"/>
    <n v="0"/>
    <n v="28207"/>
    <n v="1"/>
    <n v="281024"/>
    <n v="0.91713900000000004"/>
    <n v="60.000999999999998"/>
    <n v="28.099"/>
    <n v="0"/>
    <n v="0"/>
    <n v="13.571206298016115"/>
    <n v="0"/>
    <n v="12.810755044939803"/>
    <n v="0"/>
    <n v="250024"/>
    <n v="0.12398809714267434"/>
  </r>
  <r>
    <x v="5"/>
    <n v="276289"/>
    <n v="277478"/>
    <n v="303886"/>
    <x v="18"/>
    <s v="a80w-006.in"/>
    <n v="80"/>
    <n v="80"/>
    <n v="0"/>
    <n v="30094"/>
    <n v="1"/>
    <n v="321197"/>
    <n v="0.92389399999999999"/>
    <n v="60.000999999999998"/>
    <n v="9.8689999999999998"/>
    <n v="0"/>
    <n v="0"/>
    <n v="16.25399491112567"/>
    <n v="0"/>
    <n v="15.755843706528093"/>
    <n v="0"/>
    <n v="279266"/>
    <n v="0.15014717151389712"/>
  </r>
  <r>
    <x v="5"/>
    <n v="320000"/>
    <n v="320608"/>
    <n v="351195"/>
    <x v="18"/>
    <s v="a80w-007.in"/>
    <n v="80"/>
    <n v="80"/>
    <n v="0"/>
    <n v="31012"/>
    <n v="1"/>
    <n v="366525"/>
    <n v="0.873332"/>
    <n v="60.000999999999998"/>
    <n v="45.386000000000003"/>
    <n v="0"/>
    <n v="0"/>
    <n v="14.539062500000011"/>
    <n v="0"/>
    <n v="14.321850983132055"/>
    <n v="0"/>
    <n v="322923"/>
    <n v="0.13502290019602192"/>
  </r>
  <r>
    <x v="5"/>
    <n v="270096"/>
    <n v="272167"/>
    <n v="298009"/>
    <x v="18"/>
    <s v="a80w-008.in"/>
    <n v="80"/>
    <n v="80"/>
    <n v="0"/>
    <n v="28483"/>
    <n v="1"/>
    <n v="308729"/>
    <n v="0.90600400000000003"/>
    <n v="60.000999999999998"/>
    <n v="22.041"/>
    <n v="0"/>
    <n v="0"/>
    <n v="14.303432853503949"/>
    <n v="0"/>
    <n v="13.433663890185077"/>
    <n v="0"/>
    <n v="273205"/>
    <n v="0.13002690287513041"/>
  </r>
  <r>
    <x v="5"/>
    <n v="310726"/>
    <n v="311627"/>
    <n v="344838"/>
    <x v="18"/>
    <s v="a80w-009.in"/>
    <n v="80"/>
    <n v="80"/>
    <n v="0"/>
    <n v="30259"/>
    <n v="1"/>
    <n v="362285"/>
    <n v="0.86407900000000004"/>
    <n v="60.000999999999998"/>
    <n v="12.266999999999999"/>
    <n v="0"/>
    <n v="0"/>
    <n v="16.593075571403748"/>
    <n v="0"/>
    <n v="16.255972685293642"/>
    <n v="0"/>
    <n v="314111"/>
    <n v="0.15336616673723613"/>
  </r>
  <r>
    <x v="5"/>
    <n v="302038"/>
    <n v="303147"/>
    <n v="330130"/>
    <x v="18"/>
    <s v="a80w-010.in"/>
    <n v="80"/>
    <n v="80"/>
    <n v="0"/>
    <n v="32593"/>
    <n v="1"/>
    <n v="344214"/>
    <n v="0.88805100000000003"/>
    <n v="60.000999999999998"/>
    <n v="9.5909999999999993"/>
    <n v="0"/>
    <n v="0"/>
    <n v="13.963805878730495"/>
    <n v="0"/>
    <n v="13.54689309147048"/>
    <n v="0"/>
    <n v="304506"/>
    <n v="0.13040137140154884"/>
  </r>
  <r>
    <x v="5"/>
    <n v="312126"/>
    <n v="313569"/>
    <n v="343614"/>
    <x v="18"/>
    <s v="a80w-011.in"/>
    <n v="80"/>
    <n v="80"/>
    <n v="0"/>
    <n v="31194"/>
    <n v="1"/>
    <n v="365354"/>
    <n v="0.907308"/>
    <n v="60.000999999999998"/>
    <n v="17.52"/>
    <n v="0"/>
    <n v="0"/>
    <n v="17.053369472584777"/>
    <n v="0"/>
    <n v="16.514706492032062"/>
    <n v="0"/>
    <n v="315365"/>
    <n v="0.158511565963249"/>
  </r>
  <r>
    <x v="5"/>
    <n v="277070"/>
    <n v="279076"/>
    <n v="306829"/>
    <x v="18"/>
    <s v="a80w-012.in"/>
    <n v="80"/>
    <n v="80"/>
    <n v="0"/>
    <n v="30269"/>
    <n v="1"/>
    <n v="338389"/>
    <n v="0.93670900000000001"/>
    <n v="60.000999999999998"/>
    <n v="57.063000000000002"/>
    <n v="0"/>
    <n v="0"/>
    <n v="22.131230374995493"/>
    <n v="0"/>
    <n v="21.253350341842371"/>
    <n v="0"/>
    <n v="280772"/>
    <n v="0.205209208895474"/>
  </r>
  <r>
    <x v="5"/>
    <n v="262401"/>
    <n v="263587"/>
    <n v="288837"/>
    <x v="18"/>
    <s v="a80w-013.in"/>
    <n v="80"/>
    <n v="80"/>
    <n v="0"/>
    <n v="28306"/>
    <n v="1"/>
    <n v="300379"/>
    <n v="0.88691200000000003"/>
    <n v="60.000999999999998"/>
    <n v="59.746000000000002"/>
    <n v="0"/>
    <n v="0"/>
    <n v="14.473268013460316"/>
    <n v="0"/>
    <n v="13.958199759472212"/>
    <n v="0"/>
    <n v="265208"/>
    <n v="0.13261666314741638"/>
  </r>
  <r>
    <x v="5"/>
    <n v="315806"/>
    <n v="317463"/>
    <n v="347284"/>
    <x v="18"/>
    <s v="a80w-014.in"/>
    <n v="80"/>
    <n v="80"/>
    <n v="0"/>
    <n v="30873"/>
    <n v="1"/>
    <n v="361772"/>
    <n v="0.91916299999999995"/>
    <n v="60.000999999999998"/>
    <n v="40.820999999999998"/>
    <n v="0"/>
    <n v="0"/>
    <n v="14.555138281096625"/>
    <n v="0"/>
    <n v="13.957217061515825"/>
    <n v="0"/>
    <n v="319097"/>
    <n v="0.13373676342930207"/>
  </r>
  <r>
    <x v="5"/>
    <n v="338845"/>
    <n v="339866"/>
    <n v="373905"/>
    <x v="18"/>
    <s v="a80w-015.in"/>
    <n v="80"/>
    <n v="80"/>
    <n v="0"/>
    <n v="33844"/>
    <n v="1"/>
    <n v="375021"/>
    <n v="0.92198000000000002"/>
    <n v="60.000999999999998"/>
    <n v="59.798999999999999"/>
    <n v="0"/>
    <n v="1E-3"/>
    <n v="10.676267910106386"/>
    <n v="0"/>
    <n v="10.343782549593072"/>
    <n v="0"/>
    <n v="341582"/>
    <n v="9.7894502637726921E-2"/>
  </r>
  <r>
    <x v="5"/>
    <n v="315009"/>
    <n v="316656"/>
    <n v="349203"/>
    <x v="18"/>
    <s v="a80w-016.in"/>
    <n v="80"/>
    <n v="80"/>
    <n v="0"/>
    <n v="33476"/>
    <n v="1"/>
    <n v="367765"/>
    <n v="0.808527"/>
    <n v="60.000999999999998"/>
    <n v="11.194000000000001"/>
    <n v="0"/>
    <n v="0"/>
    <n v="16.747458009136238"/>
    <n v="0"/>
    <n v="16.140227881360225"/>
    <n v="0"/>
    <n v="320174"/>
    <n v="0.14864105142828588"/>
  </r>
  <r>
    <x v="5"/>
    <n v="260692"/>
    <n v="262050"/>
    <n v="288555"/>
    <x v="18"/>
    <s v="a80w-017.in"/>
    <n v="80"/>
    <n v="80"/>
    <n v="0"/>
    <n v="30681"/>
    <n v="1"/>
    <n v="296409"/>
    <n v="0.95416999999999996"/>
    <n v="60.000999999999998"/>
    <n v="54.113"/>
    <n v="0"/>
    <n v="0"/>
    <n v="13.700842373375476"/>
    <n v="0"/>
    <n v="13.111619919862626"/>
    <n v="0"/>
    <n v="264291"/>
    <n v="0.12152513706482626"/>
  </r>
  <r>
    <x v="5"/>
    <n v="289281"/>
    <n v="290904"/>
    <n v="318384"/>
    <x v="18"/>
    <s v="a80w-018.in"/>
    <n v="80"/>
    <n v="80"/>
    <n v="0"/>
    <n v="30953"/>
    <n v="1"/>
    <n v="341349"/>
    <n v="0.95505099999999998"/>
    <n v="60.000999999999998"/>
    <n v="32.829000000000001"/>
    <n v="0"/>
    <n v="0"/>
    <n v="17.99910813361403"/>
    <n v="0"/>
    <n v="17.340772213513734"/>
    <n v="0"/>
    <n v="292077"/>
    <n v="0.16869524132334957"/>
  </r>
  <r>
    <x v="5"/>
    <n v="330527"/>
    <n v="332055"/>
    <n v="367144"/>
    <x v="18"/>
    <s v="a80w-019.in"/>
    <n v="80"/>
    <n v="80"/>
    <n v="0"/>
    <n v="34017"/>
    <n v="1"/>
    <n v="377133"/>
    <n v="0.88256400000000002"/>
    <n v="60.000999999999998"/>
    <n v="4.2000000000000003E-2"/>
    <n v="0"/>
    <n v="1E-3"/>
    <n v="14.100512212315476"/>
    <n v="0"/>
    <n v="13.575461896372598"/>
    <n v="0"/>
    <n v="333903"/>
    <n v="0.12946873792688285"/>
  </r>
  <r>
    <x v="5"/>
    <n v="287771"/>
    <n v="289075"/>
    <n v="318330"/>
    <x v="18"/>
    <s v="a80w-020.in"/>
    <n v="80"/>
    <n v="80"/>
    <n v="0"/>
    <n v="31232"/>
    <n v="1"/>
    <n v="329947"/>
    <n v="0.933813"/>
    <n v="60.000999999999998"/>
    <n v="27.693999999999999"/>
    <n v="0"/>
    <n v="0"/>
    <n v="14.656098077985625"/>
    <n v="0"/>
    <n v="14.138891291187416"/>
    <n v="0"/>
    <n v="290487"/>
    <n v="0.13584084657833229"/>
  </r>
  <r>
    <x v="5"/>
    <n v="256852"/>
    <n v="258186"/>
    <n v="279793"/>
    <x v="18"/>
    <s v="a80w-021.in"/>
    <n v="80"/>
    <n v="80"/>
    <n v="0"/>
    <n v="28741"/>
    <n v="1"/>
    <n v="288865"/>
    <n v="0.92751099999999997"/>
    <n v="60.000999999999998"/>
    <n v="26.835999999999999"/>
    <n v="0"/>
    <n v="0"/>
    <n v="12.463597713858565"/>
    <n v="0"/>
    <n v="11.882518804272891"/>
    <n v="0"/>
    <n v="259042"/>
    <n v="0.11512804873341009"/>
  </r>
  <r>
    <x v="5"/>
    <n v="286877"/>
    <n v="288220"/>
    <n v="313715"/>
    <x v="18"/>
    <s v="a80w-022.in"/>
    <n v="80"/>
    <n v="80"/>
    <n v="0"/>
    <n v="31321"/>
    <n v="1"/>
    <n v="338375"/>
    <n v="0.89954299999999998"/>
    <n v="60.000999999999998"/>
    <n v="43.225999999999999"/>
    <n v="0"/>
    <n v="1E-3"/>
    <n v="17.951247398710947"/>
    <n v="0"/>
    <n v="17.401637637915492"/>
    <n v="0"/>
    <n v="289799"/>
    <n v="0.16761962601665292"/>
  </r>
  <r>
    <x v="5"/>
    <n v="279677"/>
    <n v="280991"/>
    <n v="310743"/>
    <x v="18"/>
    <s v="a80w-023.in"/>
    <n v="80"/>
    <n v="80"/>
    <n v="0"/>
    <n v="28852"/>
    <n v="1"/>
    <n v="320728"/>
    <n v="0.85131999999999997"/>
    <n v="60.000999999999998"/>
    <n v="26.440999999999999"/>
    <n v="0"/>
    <n v="1E-3"/>
    <n v="14.678003554099917"/>
    <n v="0"/>
    <n v="14.141734076892142"/>
    <n v="0"/>
    <n v="285732"/>
    <n v="0.12247840633880691"/>
  </r>
  <r>
    <x v="5"/>
    <n v="289857"/>
    <n v="290843"/>
    <n v="314216"/>
    <x v="18"/>
    <s v="a80w-024.in"/>
    <n v="80"/>
    <n v="80"/>
    <n v="0"/>
    <n v="30073"/>
    <n v="1"/>
    <n v="337622"/>
    <n v="0.92033900000000002"/>
    <n v="60.000999999999998"/>
    <n v="36.436"/>
    <n v="0"/>
    <n v="0"/>
    <n v="16.478815415877477"/>
    <n v="0"/>
    <n v="16.0839353190553"/>
    <n v="0"/>
    <n v="292046"/>
    <n v="0.1560576073632236"/>
  </r>
  <r>
    <x v="5"/>
    <n v="290265"/>
    <n v="292139"/>
    <n v="323289"/>
    <x v="18"/>
    <s v="a80w-025.in"/>
    <n v="80"/>
    <n v="80"/>
    <n v="0"/>
    <n v="29470"/>
    <n v="1"/>
    <n v="337678"/>
    <n v="0.857128"/>
    <n v="60.000999999999998"/>
    <n v="43.906999999999996"/>
    <n v="0"/>
    <n v="0"/>
    <n v="16.3343840972904"/>
    <n v="0"/>
    <n v="15.58812756941046"/>
    <n v="0"/>
    <n v="294980"/>
    <n v="0.14474879652857831"/>
  </r>
  <r>
    <x v="5"/>
    <n v="259560"/>
    <n v="260483"/>
    <n v="287688"/>
    <x v="18"/>
    <s v="a80w-026.in"/>
    <n v="80"/>
    <n v="80"/>
    <n v="0"/>
    <n v="28502"/>
    <n v="1"/>
    <n v="289897"/>
    <n v="0.85145999999999999"/>
    <n v="60.000999999999998"/>
    <n v="11.398999999999999"/>
    <n v="0"/>
    <n v="0"/>
    <n v="11.687856372322392"/>
    <n v="0"/>
    <n v="11.292099676370437"/>
    <n v="0"/>
    <n v="263555"/>
    <n v="9.9948777295061797E-2"/>
  </r>
  <r>
    <x v="5"/>
    <n v="274815"/>
    <n v="277319"/>
    <n v="302674"/>
    <x v="18"/>
    <s v="a80w-027.in"/>
    <n v="80"/>
    <n v="80"/>
    <n v="0"/>
    <n v="30243"/>
    <n v="1"/>
    <n v="307444"/>
    <n v="0.90415100000000004"/>
    <n v="60.000999999999998"/>
    <n v="26.818999999999999"/>
    <n v="0"/>
    <n v="1E-3"/>
    <n v="11.873078252642678"/>
    <n v="0"/>
    <n v="10.862941233741651"/>
    <n v="0"/>
    <n v="279287"/>
    <n v="0.10081743869209814"/>
  </r>
  <r>
    <x v="5"/>
    <n v="284275"/>
    <n v="285031"/>
    <n v="311117"/>
    <x v="18"/>
    <s v="a80w-028.in"/>
    <n v="80"/>
    <n v="80"/>
    <n v="0"/>
    <n v="28978"/>
    <n v="1"/>
    <n v="317766"/>
    <n v="0.94296800000000003"/>
    <n v="60.000999999999998"/>
    <n v="53.527999999999999"/>
    <n v="0"/>
    <n v="1E-3"/>
    <n v="11.781197783836085"/>
    <n v="0"/>
    <n v="11.484715697590797"/>
    <n v="0"/>
    <n v="285922"/>
    <n v="0.11137303180587721"/>
  </r>
  <r>
    <x v="5"/>
    <n v="256711"/>
    <n v="258785"/>
    <n v="283403"/>
    <x v="18"/>
    <s v="a80w-029.in"/>
    <n v="80"/>
    <n v="80"/>
    <n v="0"/>
    <n v="29410"/>
    <n v="1"/>
    <n v="296394"/>
    <n v="0.86792400000000003"/>
    <n v="60.000999999999998"/>
    <n v="11.747999999999999"/>
    <n v="0"/>
    <n v="0"/>
    <n v="15.458239031440012"/>
    <n v="0"/>
    <n v="14.532913422339"/>
    <n v="0"/>
    <n v="260746"/>
    <n v="0.1367154242059323"/>
  </r>
  <r>
    <x v="5"/>
    <n v="609942"/>
    <n v="611452"/>
    <n v="672492"/>
    <x v="19"/>
    <s v="a120w-000.in"/>
    <n v="120"/>
    <n v="80"/>
    <n v="0"/>
    <n v="46637"/>
    <n v="1"/>
    <n v="708948"/>
    <n v="0.94003599999999998"/>
    <n v="60.000999999999998"/>
    <n v="16.216999999999999"/>
    <n v="0"/>
    <n v="0"/>
    <n v="16.2320351771152"/>
    <n v="0"/>
    <n v="15.944996500134101"/>
    <n v="0"/>
    <n v="612299"/>
    <n v="0.15784608500095532"/>
  </r>
  <r>
    <x v="5"/>
    <n v="641347"/>
    <n v="642280"/>
    <n v="705817"/>
    <x v="19"/>
    <s v="a120w-001.in"/>
    <n v="120"/>
    <n v="80"/>
    <n v="0"/>
    <n v="42739"/>
    <n v="1"/>
    <n v="744081"/>
    <n v="0.88634900000000005"/>
    <n v="60.000999999999998"/>
    <n v="2.4700000000000002"/>
    <n v="0"/>
    <n v="1E-3"/>
    <n v="16.018473618805416"/>
    <n v="0"/>
    <n v="15.849940835772557"/>
    <n v="0"/>
    <n v="643468"/>
    <n v="0.15636053385716142"/>
  </r>
  <r>
    <x v="5"/>
    <n v="639920"/>
    <n v="642665"/>
    <n v="700548"/>
    <x v="19"/>
    <s v="a120w-002.in"/>
    <n v="120"/>
    <n v="80"/>
    <n v="0"/>
    <n v="44707"/>
    <n v="1"/>
    <n v="742200"/>
    <n v="0.89682600000000001"/>
    <n v="60.000999999999998"/>
    <n v="9.1760000000000002"/>
    <n v="0"/>
    <n v="1E-3"/>
    <n v="15.98324790598824"/>
    <n v="0"/>
    <n v="15.487851368909155"/>
    <n v="0"/>
    <n v="643688"/>
    <n v="0.15304308919849374"/>
  </r>
  <r>
    <x v="5"/>
    <n v="559564"/>
    <n v="561747"/>
    <n v="620560"/>
    <x v="19"/>
    <s v="a120w-003.in"/>
    <n v="120"/>
    <n v="80"/>
    <n v="0"/>
    <n v="41752"/>
    <n v="1"/>
    <n v="637268"/>
    <n v="0.91139199999999998"/>
    <n v="60.000999999999998"/>
    <n v="44.805"/>
    <n v="0"/>
    <n v="1E-3"/>
    <n v="13.886525938051776"/>
    <n v="0"/>
    <n v="13.443952526671254"/>
    <n v="0"/>
    <n v="562975"/>
    <n v="0.13196500732714589"/>
  </r>
  <r>
    <x v="5"/>
    <n v="657621"/>
    <n v="659681"/>
    <n v="724945"/>
    <x v="19"/>
    <s v="a120w-004.in"/>
    <n v="120"/>
    <n v="80"/>
    <n v="0"/>
    <n v="46098"/>
    <n v="1"/>
    <n v="752670"/>
    <n v="0.90995400000000004"/>
    <n v="60.000999999999998"/>
    <n v="15.682"/>
    <n v="0"/>
    <n v="0"/>
    <n v="14.453461796384248"/>
    <n v="0"/>
    <n v="14.096055517742666"/>
    <n v="0"/>
    <n v="660497"/>
    <n v="0.13955097449344955"/>
  </r>
  <r>
    <x v="5"/>
    <n v="649881"/>
    <n v="650825"/>
    <n v="709826"/>
    <x v="19"/>
    <s v="a120w-005.in"/>
    <n v="120"/>
    <n v="80"/>
    <n v="0"/>
    <n v="44774"/>
    <n v="1"/>
    <n v="734666"/>
    <n v="0.89939599999999997"/>
    <n v="60.000999999999998"/>
    <n v="22.26"/>
    <n v="0"/>
    <n v="0"/>
    <n v="13.046234618337827"/>
    <n v="0"/>
    <n v="12.882264817731336"/>
    <n v="0"/>
    <n v="651825"/>
    <n v="0.12709086027691474"/>
  </r>
  <r>
    <x v="5"/>
    <n v="717295"/>
    <n v="720173"/>
    <n v="787915"/>
    <x v="19"/>
    <s v="a120w-006.in"/>
    <n v="120"/>
    <n v="80"/>
    <n v="0"/>
    <n v="49788"/>
    <n v="1"/>
    <n v="818284"/>
    <n v="0.92750200000000005"/>
    <n v="60.000999999999998"/>
    <n v="4.3109999999999999"/>
    <n v="0"/>
    <n v="0"/>
    <n v="14.079144563952074"/>
    <n v="0"/>
    <n v="13.623254412481444"/>
    <n v="0"/>
    <n v="720900"/>
    <n v="0.1350866971840754"/>
  </r>
  <r>
    <x v="5"/>
    <n v="684073"/>
    <n v="684895"/>
    <n v="749351"/>
    <x v="19"/>
    <s v="a120w-007.in"/>
    <n v="120"/>
    <n v="80"/>
    <n v="0"/>
    <n v="43345"/>
    <n v="1"/>
    <n v="784626"/>
    <n v="0.92370399999999997"/>
    <n v="60.000999999999998"/>
    <n v="10.417999999999999"/>
    <n v="0"/>
    <n v="0"/>
    <n v="14.699162223914698"/>
    <n v="0"/>
    <n v="14.56150212806342"/>
    <n v="0"/>
    <n v="685738"/>
    <n v="0.14420667951900001"/>
  </r>
  <r>
    <x v="5"/>
    <n v="604501"/>
    <n v="606569"/>
    <n v="661599"/>
    <x v="19"/>
    <s v="a120w-008.in"/>
    <n v="120"/>
    <n v="80"/>
    <n v="0"/>
    <n v="45798"/>
    <n v="1"/>
    <n v="705709"/>
    <n v="0.86525799999999997"/>
    <n v="60.000999999999998"/>
    <n v="32.277999999999999"/>
    <n v="0"/>
    <n v="0"/>
    <n v="16.742404065501958"/>
    <n v="0"/>
    <n v="16.344389508860502"/>
    <n v="0"/>
    <n v="607025"/>
    <n v="0.16256991062971049"/>
  </r>
  <r>
    <x v="5"/>
    <n v="656966"/>
    <n v="658860"/>
    <n v="714495"/>
    <x v="19"/>
    <s v="a120w-009.in"/>
    <n v="120"/>
    <n v="80"/>
    <n v="0"/>
    <n v="45554"/>
    <n v="1"/>
    <n v="741878"/>
    <n v="0.92859999999999998"/>
    <n v="60.000999999999998"/>
    <n v="39.68"/>
    <n v="0"/>
    <n v="0"/>
    <n v="12.924869780171267"/>
    <n v="0"/>
    <n v="12.600248914792211"/>
    <n v="0"/>
    <n v="659443"/>
    <n v="0.1250070134947221"/>
  </r>
  <r>
    <x v="5"/>
    <n v="663628"/>
    <n v="665100"/>
    <n v="722492"/>
    <x v="19"/>
    <s v="a120w-010.in"/>
    <n v="120"/>
    <n v="80"/>
    <n v="0"/>
    <n v="42405"/>
    <n v="1"/>
    <n v="764742"/>
    <n v="0.90253399999999995"/>
    <n v="60.000999999999998"/>
    <n v="11.654999999999999"/>
    <n v="0"/>
    <n v="0"/>
    <n v="15.236548186634691"/>
    <n v="0"/>
    <n v="14.981506540369871"/>
    <n v="0"/>
    <n v="665533"/>
    <n v="0.14906698841379762"/>
  </r>
  <r>
    <x v="5"/>
    <n v="605076"/>
    <n v="607349"/>
    <n v="658965"/>
    <x v="19"/>
    <s v="a120w-011.in"/>
    <n v="120"/>
    <n v="80"/>
    <n v="0"/>
    <n v="44982"/>
    <n v="1"/>
    <n v="676655"/>
    <n v="0.92554000000000003"/>
    <n v="60.000999999999998"/>
    <n v="18.248999999999999"/>
    <n v="0"/>
    <n v="1E-3"/>
    <n v="11.829753617727356"/>
    <n v="0"/>
    <n v="11.411231433656766"/>
    <n v="0"/>
    <n v="608058"/>
    <n v="0.11281325136746823"/>
  </r>
  <r>
    <x v="5"/>
    <n v="556966"/>
    <n v="558976"/>
    <n v="610114"/>
    <x v="19"/>
    <s v="a120w-012.in"/>
    <n v="120"/>
    <n v="80"/>
    <n v="0"/>
    <n v="43062"/>
    <n v="1"/>
    <n v="630549"/>
    <n v="0.93029600000000001"/>
    <n v="60.000999999999998"/>
    <n v="11.34"/>
    <n v="0"/>
    <n v="0"/>
    <n v="13.211398900471494"/>
    <n v="0"/>
    <n v="12.804306446072822"/>
    <n v="0"/>
    <n v="559498"/>
    <n v="0.12699062373770764"/>
  </r>
  <r>
    <x v="5"/>
    <n v="674491"/>
    <n v="675881"/>
    <n v="736512"/>
    <x v="19"/>
    <s v="a120w-013.in"/>
    <n v="120"/>
    <n v="80"/>
    <n v="0"/>
    <n v="44914"/>
    <n v="1"/>
    <n v="772403"/>
    <n v="0.89553199999999999"/>
    <n v="60.000999999999998"/>
    <n v="43.536999999999999"/>
    <n v="0"/>
    <n v="0"/>
    <n v="14.516427943441791"/>
    <n v="0"/>
    <n v="14.280916315150161"/>
    <n v="0"/>
    <n v="676947"/>
    <n v="0.14100956204843218"/>
  </r>
  <r>
    <x v="5"/>
    <n v="605011"/>
    <n v="607983"/>
    <n v="662043"/>
    <x v="19"/>
    <s v="a120w-014.in"/>
    <n v="120"/>
    <n v="80"/>
    <n v="0"/>
    <n v="46473"/>
    <n v="1"/>
    <n v="704411"/>
    <n v="0.95701800000000004"/>
    <n v="60.000999999999998"/>
    <n v="48.677"/>
    <n v="0"/>
    <n v="1E-3"/>
    <n v="16.429453348782097"/>
    <n v="0"/>
    <n v="15.860311883720435"/>
    <n v="0"/>
    <n v="608399"/>
    <n v="0.15781091027434302"/>
  </r>
  <r>
    <x v="5"/>
    <n v="669372"/>
    <n v="671495"/>
    <n v="737228"/>
    <x v="19"/>
    <s v="a120w-015.in"/>
    <n v="120"/>
    <n v="80"/>
    <n v="0"/>
    <n v="46680"/>
    <n v="1"/>
    <n v="746644"/>
    <n v="0.89458199999999999"/>
    <n v="60.000999999999998"/>
    <n v="51.462000000000003"/>
    <n v="0"/>
    <n v="0"/>
    <n v="11.543954632102938"/>
    <n v="0"/>
    <n v="11.191297031251167"/>
    <n v="0"/>
    <n v="672618"/>
    <n v="0.11005652539777411"/>
  </r>
  <r>
    <x v="5"/>
    <n v="654349"/>
    <n v="656168"/>
    <n v="718351"/>
    <x v="19"/>
    <s v="a120w-016.in"/>
    <n v="120"/>
    <n v="80"/>
    <n v="0"/>
    <n v="45683"/>
    <n v="1"/>
    <n v="746690"/>
    <n v="0.90915999999999997"/>
    <n v="60.000999999999998"/>
    <n v="41.941000000000003"/>
    <n v="0"/>
    <n v="0"/>
    <n v="14.11188830425354"/>
    <n v="0"/>
    <n v="13.795552358542329"/>
    <n v="0"/>
    <n v="656603"/>
    <n v="0.13720162716283668"/>
  </r>
  <r>
    <x v="5"/>
    <n v="635265"/>
    <n v="637756"/>
    <n v="699438"/>
    <x v="19"/>
    <s v="a120w-017.in"/>
    <n v="120"/>
    <n v="80"/>
    <n v="0"/>
    <n v="46234"/>
    <n v="1"/>
    <n v="715801"/>
    <n v="0.88964299999999996"/>
    <n v="60.000999999999998"/>
    <n v="32.966999999999999"/>
    <n v="0"/>
    <n v="0"/>
    <n v="12.677544017063735"/>
    <n v="0"/>
    <n v="12.237438769686214"/>
    <n v="0"/>
    <n v="638102"/>
    <n v="0.12176579919824726"/>
  </r>
  <r>
    <x v="5"/>
    <n v="700614"/>
    <n v="703942"/>
    <n v="768586"/>
    <x v="19"/>
    <s v="a120w-018.in"/>
    <n v="120"/>
    <n v="80"/>
    <n v="0"/>
    <n v="45259"/>
    <n v="1"/>
    <n v="803053"/>
    <n v="0.90478099999999995"/>
    <n v="60.000999999999998"/>
    <n v="21.882999999999999"/>
    <n v="0"/>
    <n v="0"/>
    <n v="14.621317872608874"/>
    <n v="0"/>
    <n v="14.079426998247024"/>
    <n v="0"/>
    <n v="704548"/>
    <n v="0.13981304325610178"/>
  </r>
  <r>
    <x v="5"/>
    <n v="611446"/>
    <n v="613331"/>
    <n v="674375"/>
    <x v="19"/>
    <s v="a120w-019.in"/>
    <n v="120"/>
    <n v="80"/>
    <n v="0"/>
    <n v="45478"/>
    <n v="1"/>
    <n v="694680"/>
    <n v="0.90009799999999995"/>
    <n v="60.000999999999998"/>
    <n v="11.036"/>
    <n v="0"/>
    <n v="0"/>
    <n v="13.612649359060324"/>
    <n v="0"/>
    <n v="13.263474371913375"/>
    <n v="0"/>
    <n v="614213"/>
    <n v="0.13100829842416228"/>
  </r>
  <r>
    <x v="5"/>
    <n v="563439"/>
    <n v="566102"/>
    <n v="619344"/>
    <x v="19"/>
    <s v="a120w-020.in"/>
    <n v="120"/>
    <n v="80"/>
    <n v="0"/>
    <n v="44740"/>
    <n v="1"/>
    <n v="633889"/>
    <n v="0.92815199999999998"/>
    <n v="60.000999999999998"/>
    <n v="49.642000000000003"/>
    <n v="0"/>
    <n v="0"/>
    <n v="12.503571815227566"/>
    <n v="0"/>
    <n v="11.974343846162006"/>
    <n v="0"/>
    <n v="566681"/>
    <n v="0.11859935307518699"/>
  </r>
  <r>
    <x v="5"/>
    <n v="610956"/>
    <n v="613368"/>
    <n v="675820"/>
    <x v="19"/>
    <s v="a120w-021.in"/>
    <n v="120"/>
    <n v="80"/>
    <n v="0"/>
    <n v="45038"/>
    <n v="1"/>
    <n v="722451"/>
    <n v="0.85794999999999999"/>
    <n v="60.000999999999998"/>
    <n v="34.042000000000002"/>
    <n v="0"/>
    <n v="0"/>
    <n v="18.249268359750957"/>
    <n v="0"/>
    <n v="17.784266541456351"/>
    <n v="0"/>
    <n v="614339"/>
    <n v="0.17598101373997088"/>
  </r>
  <r>
    <x v="5"/>
    <n v="625779"/>
    <n v="626922"/>
    <n v="686559"/>
    <x v="19"/>
    <s v="a120w-022.in"/>
    <n v="120"/>
    <n v="80"/>
    <n v="0"/>
    <n v="45130"/>
    <n v="1"/>
    <n v="703829"/>
    <n v="0.90873599999999999"/>
    <n v="60.000999999999998"/>
    <n v="41.793999999999997"/>
    <n v="0"/>
    <n v="0"/>
    <n v="12.472454332919458"/>
    <n v="0"/>
    <n v="12.26739530595513"/>
    <n v="0"/>
    <n v="627254"/>
    <n v="0.1220797316557567"/>
  </r>
  <r>
    <x v="5"/>
    <n v="627440"/>
    <n v="629127"/>
    <n v="689577"/>
    <x v="19"/>
    <s v="a120w-023.in"/>
    <n v="120"/>
    <n v="80"/>
    <n v="0"/>
    <n v="46544"/>
    <n v="1"/>
    <n v="698863"/>
    <n v="0.90322100000000005"/>
    <n v="60.000999999999998"/>
    <n v="31.109000000000002"/>
    <n v="0"/>
    <n v="0"/>
    <n v="11.383239831697045"/>
    <n v="0"/>
    <n v="11.084566391205586"/>
    <n v="0"/>
    <n v="630151"/>
    <n v="0.10904053155513527"/>
  </r>
  <r>
    <x v="5"/>
    <n v="644119"/>
    <n v="646032"/>
    <n v="709352"/>
    <x v="19"/>
    <s v="a120w-024.in"/>
    <n v="120"/>
    <n v="80"/>
    <n v="0"/>
    <n v="46029"/>
    <n v="1"/>
    <n v="731806"/>
    <n v="0.95156600000000002"/>
    <n v="60.000999999999998"/>
    <n v="47.468000000000004"/>
    <n v="0"/>
    <n v="1E-3"/>
    <n v="13.613478254794531"/>
    <n v="0"/>
    <n v="13.27705129157688"/>
    <n v="0"/>
    <n v="646485"/>
    <n v="0.13197676666898683"/>
  </r>
  <r>
    <x v="5"/>
    <n v="651593"/>
    <n v="652725"/>
    <n v="709950"/>
    <x v="19"/>
    <s v="a120w-025.in"/>
    <n v="120"/>
    <n v="80"/>
    <n v="0"/>
    <n v="45180"/>
    <n v="1"/>
    <n v="743142"/>
    <n v="0.915412"/>
    <n v="60.000999999999998"/>
    <n v="39.374000000000002"/>
    <n v="0"/>
    <n v="0"/>
    <n v="14.050028161751271"/>
    <n v="0"/>
    <n v="13.852234861541991"/>
    <n v="0"/>
    <n v="653161"/>
    <n v="0.13776235874462794"/>
  </r>
  <r>
    <x v="5"/>
    <n v="539657"/>
    <n v="541880"/>
    <n v="595640"/>
    <x v="19"/>
    <s v="a120w-026.in"/>
    <n v="120"/>
    <n v="80"/>
    <n v="0"/>
    <n v="40612"/>
    <n v="1"/>
    <n v="617945"/>
    <n v="0.949681"/>
    <n v="60.000999999999998"/>
    <n v="57.942999999999998"/>
    <n v="0"/>
    <n v="1E-3"/>
    <n v="14.506992404434671"/>
    <n v="0"/>
    <n v="14.03724071750203"/>
    <n v="0"/>
    <n v="542317"/>
    <n v="0.1394534930677076"/>
  </r>
  <r>
    <x v="5"/>
    <n v="677042"/>
    <n v="678247"/>
    <n v="746645"/>
    <x v="19"/>
    <s v="a120w-027.in"/>
    <n v="120"/>
    <n v="80"/>
    <n v="0"/>
    <n v="45008"/>
    <n v="1"/>
    <n v="774684"/>
    <n v="0.92156800000000005"/>
    <n v="60.000999999999998"/>
    <n v="36.21"/>
    <n v="0"/>
    <n v="0"/>
    <n v="14.421852706331361"/>
    <n v="0"/>
    <n v="14.218566392479426"/>
    <n v="0"/>
    <n v="678660"/>
    <n v="0.14149058438688011"/>
  </r>
  <r>
    <x v="5"/>
    <n v="580913"/>
    <n v="582744"/>
    <n v="641680"/>
    <x v="19"/>
    <s v="a120w-028.in"/>
    <n v="120"/>
    <n v="80"/>
    <n v="0"/>
    <n v="44060"/>
    <n v="1"/>
    <n v="659869"/>
    <n v="0.91787700000000005"/>
    <n v="60.000999999999998"/>
    <n v="40.656999999999996"/>
    <n v="0"/>
    <n v="0"/>
    <n v="13.591708224811638"/>
    <n v="0"/>
    <n v="13.234799500295157"/>
    <n v="0"/>
    <n v="583659"/>
    <n v="0.13057281734711546"/>
  </r>
  <r>
    <x v="5"/>
    <n v="600926"/>
    <n v="603691"/>
    <n v="658467"/>
    <x v="19"/>
    <s v="a120w-029.in"/>
    <n v="120"/>
    <n v="80"/>
    <n v="0"/>
    <n v="46762"/>
    <n v="1"/>
    <n v="676827"/>
    <n v="0.92513599999999996"/>
    <n v="60.000999999999998"/>
    <n v="21.684999999999999"/>
    <n v="0"/>
    <n v="1E-3"/>
    <n v="12.630673327497899"/>
    <n v="0"/>
    <n v="12.114807078455691"/>
    <n v="0"/>
    <n v="604599"/>
    <n v="0.119464306093791"/>
  </r>
  <r>
    <x v="5"/>
    <n v="1111495"/>
    <n v="1114763"/>
    <n v="1216774"/>
    <x v="20"/>
    <s v="a160w-000.in"/>
    <n v="160"/>
    <n v="80"/>
    <n v="0"/>
    <n v="61949"/>
    <n v="1"/>
    <n v="1257007"/>
    <n v="0.925952"/>
    <n v="60.000999999999998"/>
    <n v="24.992000000000001"/>
    <n v="0"/>
    <n v="1E-3"/>
    <n v="13.091556867102415"/>
    <n v="0"/>
    <n v="12.760021636886055"/>
    <n v="0"/>
    <n v="1114956"/>
    <n v="0.1274050276423464"/>
  </r>
  <r>
    <x v="5"/>
    <n v="1098574"/>
    <n v="1100070"/>
    <n v="1191110"/>
    <x v="20"/>
    <s v="a160w-001.in"/>
    <n v="160"/>
    <n v="80"/>
    <n v="0"/>
    <n v="61086"/>
    <n v="1"/>
    <n v="1248742"/>
    <n v="0.96169000000000004"/>
    <n v="60.000999999999998"/>
    <n v="0.50600000000000001"/>
    <n v="0"/>
    <n v="1E-3"/>
    <n v="13.669356820751254"/>
    <n v="0"/>
    <n v="13.514776332415202"/>
    <n v="0"/>
    <n v="1100141"/>
    <n v="0.1350745040862944"/>
  </r>
  <r>
    <x v="5"/>
    <n v="1034142"/>
    <n v="1036047"/>
    <n v="1121189"/>
    <x v="20"/>
    <s v="a160w-002.in"/>
    <n v="160"/>
    <n v="80"/>
    <n v="0"/>
    <n v="58278"/>
    <n v="1"/>
    <n v="1159928"/>
    <n v="0.94091499999999995"/>
    <n v="60.000999999999998"/>
    <n v="58.747999999999998"/>
    <n v="0"/>
    <n v="1E-3"/>
    <n v="12.16331993091857"/>
    <n v="0"/>
    <n v="11.957083028086558"/>
    <n v="0"/>
    <n v="1036183"/>
    <n v="0.11942388554917427"/>
  </r>
  <r>
    <x v="5"/>
    <n v="1163799"/>
    <n v="1165605"/>
    <n v="1271837"/>
    <x v="20"/>
    <s v="a160w-003.in"/>
    <n v="160"/>
    <n v="80"/>
    <n v="0"/>
    <n v="58342"/>
    <n v="1"/>
    <n v="1319359"/>
    <n v="0.89452299999999996"/>
    <n v="60.000999999999998"/>
    <n v="7.6"/>
    <n v="0"/>
    <n v="1E-3"/>
    <n v="13.36656931308584"/>
    <n v="0"/>
    <n v="13.190918021113497"/>
    <n v="0"/>
    <n v="1166195"/>
    <n v="0.13133652605267554"/>
  </r>
  <r>
    <x v="5"/>
    <n v="1013480"/>
    <n v="1015991"/>
    <n v="1103731"/>
    <x v="20"/>
    <s v="a160w-004.in"/>
    <n v="160"/>
    <n v="80"/>
    <n v="0"/>
    <n v="59176"/>
    <n v="1"/>
    <n v="1149400"/>
    <n v="0.95252899999999996"/>
    <n v="60.000999999999998"/>
    <n v="58.835000000000001"/>
    <n v="0"/>
    <n v="1E-3"/>
    <n v="13.41121679756878"/>
    <n v="0"/>
    <n v="13.130923403849049"/>
    <n v="0"/>
    <n v="1016150"/>
    <n v="0.13113221473207703"/>
  </r>
  <r>
    <x v="5"/>
    <n v="1122606"/>
    <n v="1124041"/>
    <n v="1229953"/>
    <x v="20"/>
    <s v="a160w-005.in"/>
    <n v="160"/>
    <n v="80"/>
    <n v="0"/>
    <n v="62083"/>
    <n v="1"/>
    <n v="1262299"/>
    <n v="0.93467999999999996"/>
    <n v="60.000999999999998"/>
    <n v="26.754000000000001"/>
    <n v="0"/>
    <n v="1E-3"/>
    <n v="12.443635612138193"/>
    <n v="0"/>
    <n v="12.300085139243144"/>
    <n v="0"/>
    <n v="1124446"/>
    <n v="0.12259637190225225"/>
  </r>
  <r>
    <x v="5"/>
    <n v="1060005"/>
    <n v="1061221"/>
    <n v="1151952"/>
    <x v="20"/>
    <s v="a160w-006.in"/>
    <n v="160"/>
    <n v="80"/>
    <n v="0"/>
    <n v="58047"/>
    <n v="1"/>
    <n v="1193158"/>
    <n v="0.96133800000000003"/>
    <n v="60.000999999999998"/>
    <n v="11.827999999999999"/>
    <n v="0"/>
    <n v="0"/>
    <n v="12.56154452101641"/>
    <n v="0"/>
    <n v="12.432565884014736"/>
    <n v="0"/>
    <n v="1061319"/>
    <n v="0.12422184093566591"/>
  </r>
  <r>
    <x v="5"/>
    <n v="1145201"/>
    <n v="1148301"/>
    <n v="1252405"/>
    <x v="20"/>
    <s v="a160w-007.in"/>
    <n v="160"/>
    <n v="80"/>
    <n v="0"/>
    <n v="63079"/>
    <n v="1"/>
    <n v="1295536"/>
    <n v="0.91493800000000003"/>
    <n v="60.000999999999998"/>
    <n v="26.684000000000001"/>
    <n v="0"/>
    <n v="0"/>
    <n v="13.127389864312033"/>
    <n v="0"/>
    <n v="12.821986569723443"/>
    <n v="0"/>
    <n v="1148619"/>
    <n v="0.12790751328334293"/>
  </r>
  <r>
    <x v="5"/>
    <n v="1010610"/>
    <n v="1014473"/>
    <n v="1111552"/>
    <x v="20"/>
    <s v="a160w-008.in"/>
    <n v="160"/>
    <n v="80"/>
    <n v="0"/>
    <n v="59729"/>
    <n v="1"/>
    <n v="1158479"/>
    <n v="0.895316"/>
    <n v="60.000999999999998"/>
    <n v="44.588999999999999"/>
    <n v="0"/>
    <n v="1E-3"/>
    <n v="14.631658107479639"/>
    <n v="0"/>
    <n v="14.195153542775408"/>
    <n v="0"/>
    <n v="1014780"/>
    <n v="0.14160606239776108"/>
  </r>
  <r>
    <x v="5"/>
    <n v="1225531"/>
    <n v="1228503"/>
    <n v="1339338"/>
    <x v="20"/>
    <s v="a160w-009.in"/>
    <n v="160"/>
    <n v="80"/>
    <n v="0"/>
    <n v="62888"/>
    <n v="1"/>
    <n v="1383964"/>
    <n v="0.89824099999999996"/>
    <n v="60.000999999999998"/>
    <n v="41.606000000000002"/>
    <n v="0"/>
    <n v="0"/>
    <n v="12.927702359222248"/>
    <n v="0"/>
    <n v="12.65450715220069"/>
    <n v="0"/>
    <n v="1228831"/>
    <n v="0.12624437371778541"/>
  </r>
  <r>
    <x v="5"/>
    <n v="1061188"/>
    <n v="1064001"/>
    <n v="1155432"/>
    <x v="20"/>
    <s v="a160w-010.in"/>
    <n v="160"/>
    <n v="80"/>
    <n v="0"/>
    <n v="58401"/>
    <n v="1"/>
    <n v="1223921"/>
    <n v="0.91793899999999995"/>
    <n v="60.000999999999998"/>
    <n v="42.436"/>
    <n v="0"/>
    <n v="1E-3"/>
    <n v="15.334983056725093"/>
    <n v="0"/>
    <n v="15.030061061972688"/>
    <n v="0"/>
    <n v="1064300"/>
    <n v="0.14997744996711448"/>
  </r>
  <r>
    <x v="5"/>
    <n v="1049971"/>
    <n v="1053417"/>
    <n v="1153064"/>
    <x v="20"/>
    <s v="a160w-011.in"/>
    <n v="160"/>
    <n v="80"/>
    <n v="0"/>
    <n v="60457"/>
    <n v="1"/>
    <n v="1164089"/>
    <n v="0.94803199999999999"/>
    <n v="60.000999999999998"/>
    <n v="31.163"/>
    <n v="0"/>
    <n v="0"/>
    <n v="10.868681135002767"/>
    <n v="0"/>
    <n v="10.506000947393112"/>
    <n v="0"/>
    <n v="1053698"/>
    <n v="0.10476531226214725"/>
  </r>
  <r>
    <x v="5"/>
    <n v="1097268"/>
    <n v="1100788"/>
    <n v="1200713"/>
    <x v="20"/>
    <s v="a160w-012.in"/>
    <n v="160"/>
    <n v="80"/>
    <n v="0"/>
    <n v="60656"/>
    <n v="1"/>
    <n v="1262672"/>
    <n v="0.94217499999999998"/>
    <n v="60.000999999999998"/>
    <n v="57.238"/>
    <n v="0"/>
    <n v="1E-3"/>
    <n v="15.074166019605052"/>
    <n v="0"/>
    <n v="14.706192291340381"/>
    <n v="0"/>
    <n v="1101251"/>
    <n v="0.14657966258373434"/>
  </r>
  <r>
    <x v="5"/>
    <n v="1157651"/>
    <n v="1162007"/>
    <n v="1265787"/>
    <x v="20"/>
    <s v="a160w-013.in"/>
    <n v="160"/>
    <n v="80"/>
    <n v="0"/>
    <n v="60091"/>
    <n v="1"/>
    <n v="1353912"/>
    <n v="0.91398299999999999"/>
    <n v="60.000999999999998"/>
    <n v="52.752000000000002"/>
    <n v="0"/>
    <n v="0"/>
    <n v="16.953382323342691"/>
    <n v="0"/>
    <n v="16.514960753248474"/>
    <n v="0"/>
    <n v="1162435"/>
    <n v="0.16472060803399757"/>
  </r>
  <r>
    <x v="5"/>
    <n v="1137643"/>
    <n v="1140277"/>
    <n v="1249712"/>
    <x v="20"/>
    <s v="a160w-014.in"/>
    <n v="160"/>
    <n v="80"/>
    <n v="0"/>
    <n v="59916"/>
    <n v="1"/>
    <n v="1308400"/>
    <n v="0.95384800000000003"/>
    <n v="60.000999999999998"/>
    <n v="11.922000000000001"/>
    <n v="0"/>
    <n v="1E-3"/>
    <n v="15.009717459695171"/>
    <n v="0"/>
    <n v="14.744049033699703"/>
    <n v="0"/>
    <n v="1140353"/>
    <n v="0.14736401798390508"/>
  </r>
  <r>
    <x v="5"/>
    <n v="1038933"/>
    <n v="1041313"/>
    <n v="1132177"/>
    <x v="20"/>
    <s v="a160w-015.in"/>
    <n v="160"/>
    <n v="80"/>
    <n v="0"/>
    <n v="57555"/>
    <n v="1"/>
    <n v="1166856"/>
    <n v="0.93284400000000001"/>
    <n v="60.000999999999998"/>
    <n v="21.388000000000002"/>
    <n v="0"/>
    <n v="0"/>
    <n v="12.312921044956692"/>
    <n v="0"/>
    <n v="12.056221328265382"/>
    <n v="0"/>
    <n v="1041502"/>
    <n v="0.12035886632958936"/>
  </r>
  <r>
    <x v="5"/>
    <n v="983422"/>
    <n v="985852"/>
    <n v="1072663"/>
    <x v="20"/>
    <s v="a160w-016.in"/>
    <n v="160"/>
    <n v="80"/>
    <n v="0"/>
    <n v="59611"/>
    <n v="1"/>
    <n v="1099348"/>
    <n v="0.92771700000000001"/>
    <n v="60.000999999999998"/>
    <n v="52.613999999999997"/>
    <n v="0"/>
    <n v="0"/>
    <n v="11.788021825828586"/>
    <n v="0"/>
    <n v="11.512478546475545"/>
    <n v="0"/>
    <n v="986294"/>
    <n v="0.11462505094829734"/>
  </r>
  <r>
    <x v="5"/>
    <n v="1143985"/>
    <n v="1146118"/>
    <n v="1251878"/>
    <x v="20"/>
    <s v="a160w-017.in"/>
    <n v="160"/>
    <n v="80"/>
    <n v="0"/>
    <n v="60872"/>
    <n v="1"/>
    <n v="1295887"/>
    <n v="0.93110000000000004"/>
    <n v="60.000999999999998"/>
    <n v="12.266999999999999"/>
    <n v="0"/>
    <n v="1E-3"/>
    <n v="13.278320957005562"/>
    <n v="0"/>
    <n v="13.067502648069397"/>
    <n v="0"/>
    <n v="1146212"/>
    <n v="0.13058230065642307"/>
  </r>
  <r>
    <x v="5"/>
    <n v="1158938"/>
    <n v="1160426"/>
    <n v="1271597"/>
    <x v="20"/>
    <s v="a160w-018.in"/>
    <n v="160"/>
    <n v="80"/>
    <n v="0"/>
    <n v="62454"/>
    <n v="1"/>
    <n v="1314458"/>
    <n v="0.878548"/>
    <n v="60.000999999999998"/>
    <n v="41.173000000000002"/>
    <n v="0"/>
    <n v="0"/>
    <n v="13.419182044250855"/>
    <n v="0"/>
    <n v="13.273746020857867"/>
    <n v="0"/>
    <n v="1161138"/>
    <n v="0.13204287517934987"/>
  </r>
  <r>
    <x v="5"/>
    <n v="1121480"/>
    <n v="1122797"/>
    <n v="1220241"/>
    <x v="20"/>
    <s v="a160w-019.in"/>
    <n v="160"/>
    <n v="80"/>
    <n v="0"/>
    <n v="59915"/>
    <n v="1"/>
    <n v="1256232"/>
    <n v="0.88639100000000004"/>
    <n v="60.000999999999998"/>
    <n v="3.7450000000000001"/>
    <n v="0"/>
    <n v="0"/>
    <n v="12.015550879195347"/>
    <n v="0"/>
    <n v="11.884160716496384"/>
    <n v="0"/>
    <n v="1123331"/>
    <n v="0.11830974129619864"/>
  </r>
  <r>
    <x v="5"/>
    <n v="948082"/>
    <n v="950000"/>
    <n v="1032654"/>
    <x v="20"/>
    <s v="a160w-020.in"/>
    <n v="160"/>
    <n v="80"/>
    <n v="0"/>
    <n v="56896"/>
    <n v="1"/>
    <n v="1054429"/>
    <n v="0.91300099999999995"/>
    <n v="60.000999999999998"/>
    <n v="25.01"/>
    <n v="0"/>
    <n v="0"/>
    <n v="11.217067721990293"/>
    <n v="0"/>
    <n v="10.992526315789464"/>
    <n v="0"/>
    <n v="950111"/>
    <n v="0.10979559230447822"/>
  </r>
  <r>
    <x v="5"/>
    <n v="1100647"/>
    <n v="1102128"/>
    <n v="1196153"/>
    <x v="20"/>
    <s v="a160w-021.in"/>
    <n v="160"/>
    <n v="80"/>
    <n v="0"/>
    <n v="58932"/>
    <n v="1"/>
    <n v="1242580"/>
    <n v="0.91545399999999999"/>
    <n v="60.000999999999998"/>
    <n v="58.122"/>
    <n v="0"/>
    <n v="0"/>
    <n v="12.895415151270107"/>
    <n v="0"/>
    <n v="12.743710349433091"/>
    <n v="0"/>
    <n v="1103360"/>
    <n v="0.12617821925754069"/>
  </r>
  <r>
    <x v="5"/>
    <n v="1074792"/>
    <n v="1077349"/>
    <n v="1164106"/>
    <x v="20"/>
    <s v="a160w-022.in"/>
    <n v="160"/>
    <n v="80"/>
    <n v="0"/>
    <n v="59366"/>
    <n v="1"/>
    <n v="1226320"/>
    <n v="0.92195700000000003"/>
    <n v="60.000999999999998"/>
    <n v="43.526000000000003"/>
    <n v="0"/>
    <n v="0"/>
    <n v="14.098355774884809"/>
    <n v="0"/>
    <n v="13.827552631505657"/>
    <n v="0"/>
    <n v="1077972"/>
    <n v="0.13761767467058506"/>
  </r>
  <r>
    <x v="5"/>
    <n v="1057040"/>
    <n v="1059811"/>
    <n v="1154119"/>
    <x v="20"/>
    <s v="a160w-023.in"/>
    <n v="160"/>
    <n v="80"/>
    <n v="0"/>
    <n v="59427"/>
    <n v="1"/>
    <n v="1173308"/>
    <n v="0.90944400000000003"/>
    <n v="60.000999999999998"/>
    <n v="15.016"/>
    <n v="0"/>
    <n v="1E-3"/>
    <n v="10.999394535684548"/>
    <n v="0"/>
    <n v="10.709173616805256"/>
    <n v="0"/>
    <n v="1060844"/>
    <n v="0.10601370229741591"/>
  </r>
  <r>
    <x v="5"/>
    <n v="1141014"/>
    <n v="1142282"/>
    <n v="1246751"/>
    <x v="20"/>
    <s v="a160w-024.in"/>
    <n v="160"/>
    <n v="80"/>
    <n v="0"/>
    <n v="61958"/>
    <n v="1"/>
    <n v="1293747"/>
    <n v="0.94491999999999998"/>
    <n v="60.000999999999998"/>
    <n v="47.823999999999998"/>
    <n v="0"/>
    <n v="1E-3"/>
    <n v="13.385725328523579"/>
    <n v="0"/>
    <n v="13.25986052480912"/>
    <n v="0"/>
    <n v="1142954"/>
    <n v="0.13193269370420846"/>
  </r>
  <r>
    <x v="5"/>
    <n v="1160769"/>
    <n v="1162402"/>
    <n v="1260763"/>
    <x v="20"/>
    <s v="a160w-025.in"/>
    <n v="160"/>
    <n v="80"/>
    <n v="0"/>
    <n v="59639"/>
    <n v="1"/>
    <n v="1315099"/>
    <n v="0.92867500000000003"/>
    <n v="60.000999999999998"/>
    <n v="21.417999999999999"/>
    <n v="0"/>
    <n v="1E-3"/>
    <n v="13.295496347679858"/>
    <n v="0"/>
    <n v="13.136333213466589"/>
    <n v="0"/>
    <n v="1162455"/>
    <n v="0.13131174970213899"/>
  </r>
  <r>
    <x v="5"/>
    <n v="1166372"/>
    <n v="1168187"/>
    <n v="1285067"/>
    <x v="20"/>
    <s v="a160w-026.in"/>
    <n v="160"/>
    <n v="80"/>
    <n v="0"/>
    <n v="64336"/>
    <n v="1"/>
    <n v="1333877"/>
    <n v="0.85308700000000004"/>
    <n v="60.000999999999998"/>
    <n v="24.398"/>
    <n v="0"/>
    <n v="1E-3"/>
    <n v="14.361198657032226"/>
    <n v="0"/>
    <n v="14.18351685132604"/>
    <n v="0"/>
    <n v="1168766"/>
    <n v="0.14126950989334053"/>
  </r>
  <r>
    <x v="5"/>
    <n v="1090781"/>
    <n v="1093853"/>
    <n v="1189274"/>
    <x v="20"/>
    <s v="a160w-027.in"/>
    <n v="160"/>
    <n v="80"/>
    <n v="0"/>
    <n v="61199"/>
    <n v="1"/>
    <n v="1227226"/>
    <n v="0.94434399999999996"/>
    <n v="60.000999999999998"/>
    <n v="3.839"/>
    <n v="0"/>
    <n v="0"/>
    <n v="12.508927089855803"/>
    <n v="0"/>
    <n v="12.192954629186925"/>
    <n v="0"/>
    <n v="1094135"/>
    <n v="0.12164038258533005"/>
  </r>
  <r>
    <x v="5"/>
    <n v="1060918"/>
    <n v="1062276"/>
    <n v="1150376"/>
    <x v="20"/>
    <s v="a160w-028.in"/>
    <n v="160"/>
    <n v="80"/>
    <n v="0"/>
    <n v="58380"/>
    <n v="1"/>
    <n v="1180076"/>
    <n v="0.92782699999999996"/>
    <n v="60.000999999999998"/>
    <n v="42.984999999999999"/>
    <n v="0"/>
    <n v="1E-3"/>
    <n v="11.23159377067784"/>
    <n v="0"/>
    <n v="11.089396729286927"/>
    <n v="0"/>
    <n v="1062726"/>
    <n v="0.11042357108041023"/>
  </r>
  <r>
    <x v="5"/>
    <n v="1109473"/>
    <n v="1111800"/>
    <n v="1216355"/>
    <x v="20"/>
    <s v="a160w-029.in"/>
    <n v="160"/>
    <n v="80"/>
    <n v="0"/>
    <n v="61896"/>
    <n v="1"/>
    <n v="1227820"/>
    <n v="0.93071400000000004"/>
    <n v="60.000999999999998"/>
    <n v="38.408999999999999"/>
    <n v="0"/>
    <n v="0"/>
    <n v="10.666956293663743"/>
    <n v="0"/>
    <n v="10.435330095340877"/>
    <n v="0"/>
    <n v="1112670"/>
    <n v="0.10348980380526118"/>
  </r>
  <r>
    <x v="5"/>
    <n v="2235"/>
    <n v="2235"/>
    <n v="2235"/>
    <x v="21"/>
    <s v="b10w-000.in"/>
    <n v="10"/>
    <n v="10"/>
    <n v="0"/>
    <n v="742"/>
    <n v="1"/>
    <n v="2285"/>
    <n v="0.92727300000000001"/>
    <n v="60.000999999999998"/>
    <n v="0"/>
    <n v="0"/>
    <n v="0"/>
    <n v="2.2371364653243742"/>
    <n v="0"/>
    <n v="2.2371364653243742"/>
    <n v="0"/>
    <n v="2235"/>
    <n v="2.2371364653243742E-2"/>
  </r>
  <r>
    <x v="5"/>
    <n v="2114"/>
    <n v="2114"/>
    <n v="2114"/>
    <x v="21"/>
    <s v="b10w-001.in"/>
    <n v="10"/>
    <n v="10"/>
    <n v="0"/>
    <n v="717"/>
    <n v="1"/>
    <n v="2483"/>
    <n v="0.74246599999999996"/>
    <n v="60.000999999999998"/>
    <n v="1E-3"/>
    <n v="0"/>
    <n v="0"/>
    <n v="17.455061494796588"/>
    <n v="0"/>
    <n v="17.455061494796588"/>
    <n v="0"/>
    <n v="2114"/>
    <n v="0.17455061494796587"/>
  </r>
  <r>
    <x v="5"/>
    <n v="1893"/>
    <n v="1893"/>
    <n v="1893"/>
    <x v="21"/>
    <s v="b10w-002.in"/>
    <n v="10"/>
    <n v="10"/>
    <n v="0"/>
    <n v="761"/>
    <n v="1"/>
    <n v="2100"/>
    <n v="0.86666699999999997"/>
    <n v="60.000999999999998"/>
    <n v="0"/>
    <n v="0"/>
    <n v="0"/>
    <n v="10.935023771790808"/>
    <n v="0"/>
    <n v="10.935023771790808"/>
    <n v="0"/>
    <n v="1893"/>
    <n v="0.10935023771790808"/>
  </r>
  <r>
    <x v="5"/>
    <n v="1790"/>
    <n v="1790"/>
    <n v="1790"/>
    <x v="21"/>
    <s v="b10w-003.in"/>
    <n v="10"/>
    <n v="10"/>
    <n v="0"/>
    <n v="605"/>
    <n v="1"/>
    <n v="2087"/>
    <n v="0.91724099999999997"/>
    <n v="60.000999999999998"/>
    <n v="0"/>
    <n v="0"/>
    <n v="0"/>
    <n v="16.592178770949715"/>
    <n v="0"/>
    <n v="16.592178770949715"/>
    <n v="0"/>
    <n v="1790"/>
    <n v="0.16592178770949717"/>
  </r>
  <r>
    <x v="5"/>
    <n v="3018"/>
    <n v="3018"/>
    <n v="3018"/>
    <x v="21"/>
    <s v="b10w-004.in"/>
    <n v="10"/>
    <n v="10"/>
    <n v="0"/>
    <n v="751"/>
    <n v="1"/>
    <n v="3071"/>
    <n v="0.82340400000000002"/>
    <n v="60.000999999999998"/>
    <n v="1E-3"/>
    <n v="0"/>
    <n v="0"/>
    <n v="1.7561298873426168"/>
    <n v="0"/>
    <n v="1.7561298873426168"/>
    <n v="0"/>
    <n v="3018"/>
    <n v="1.7561298873426168E-2"/>
  </r>
  <r>
    <x v="5"/>
    <n v="1452"/>
    <n v="1452"/>
    <n v="1452"/>
    <x v="21"/>
    <s v="b10w-005.in"/>
    <n v="10"/>
    <n v="10"/>
    <n v="0"/>
    <n v="632"/>
    <n v="1"/>
    <n v="1940"/>
    <n v="0.79298199999999996"/>
    <n v="60.000999999999998"/>
    <n v="0"/>
    <n v="0"/>
    <n v="0"/>
    <n v="33.608815426997253"/>
    <n v="0"/>
    <n v="33.608815426997253"/>
    <n v="0"/>
    <n v="1452"/>
    <n v="0.33608815426997252"/>
  </r>
  <r>
    <x v="5"/>
    <n v="1859"/>
    <n v="1859"/>
    <n v="1859"/>
    <x v="21"/>
    <s v="b10w-006.in"/>
    <n v="10"/>
    <n v="10"/>
    <n v="0"/>
    <n v="657"/>
    <n v="1"/>
    <n v="2197"/>
    <n v="0.901613"/>
    <n v="60.000999999999998"/>
    <n v="0"/>
    <n v="0"/>
    <n v="0"/>
    <n v="18.181818181818187"/>
    <n v="0"/>
    <n v="18.181818181818187"/>
    <n v="0"/>
    <n v="1859"/>
    <n v="0.18181818181818188"/>
  </r>
  <r>
    <x v="5"/>
    <n v="1321"/>
    <n v="1321"/>
    <n v="1321"/>
    <x v="21"/>
    <s v="b10w-007.in"/>
    <n v="10"/>
    <n v="10"/>
    <n v="0"/>
    <n v="544"/>
    <n v="1"/>
    <n v="1356"/>
    <n v="0.858491"/>
    <n v="60.000999999999998"/>
    <n v="0"/>
    <n v="0"/>
    <n v="0"/>
    <n v="2.6495079485238549"/>
    <n v="0"/>
    <n v="2.6495079485238549"/>
    <n v="0"/>
    <n v="1321"/>
    <n v="2.6495079485238549E-2"/>
  </r>
  <r>
    <x v="5"/>
    <n v="2209"/>
    <n v="2209"/>
    <n v="2209"/>
    <x v="21"/>
    <s v="b10w-008.in"/>
    <n v="10"/>
    <n v="10"/>
    <n v="0"/>
    <n v="634"/>
    <n v="1"/>
    <n v="2331"/>
    <n v="0.79866700000000002"/>
    <n v="60.000999999999998"/>
    <n v="0"/>
    <n v="0"/>
    <n v="0"/>
    <n v="5.5228610230873665"/>
    <n v="0"/>
    <n v="5.5228610230873665"/>
    <n v="0"/>
    <n v="2209"/>
    <n v="5.5228610230873665E-2"/>
  </r>
  <r>
    <x v="5"/>
    <n v="1934"/>
    <n v="1934"/>
    <n v="1934"/>
    <x v="21"/>
    <s v="b10w-009.in"/>
    <n v="10"/>
    <n v="10"/>
    <n v="0"/>
    <n v="738"/>
    <n v="1"/>
    <n v="2232"/>
    <n v="0.78840600000000005"/>
    <n v="60.000999999999998"/>
    <n v="0"/>
    <n v="0"/>
    <n v="0"/>
    <n v="15.408479834539811"/>
    <n v="0"/>
    <n v="15.408479834539811"/>
    <n v="0"/>
    <n v="1934"/>
    <n v="0.15408479834539812"/>
  </r>
  <r>
    <x v="5"/>
    <n v="2494"/>
    <n v="2390"/>
    <n v="2494"/>
    <x v="22"/>
    <s v="b15w-000.in"/>
    <n v="15"/>
    <n v="10"/>
    <n v="0"/>
    <n v="850"/>
    <n v="1"/>
    <n v="2744"/>
    <n v="0.82112700000000005"/>
    <n v="60.000999999999998"/>
    <n v="0"/>
    <n v="0"/>
    <n v="0"/>
    <n v="10.024057738572578"/>
    <n v="0"/>
    <n v="14.81171548117155"/>
    <n v="0"/>
    <n v="2494"/>
    <n v="0.10024057738572578"/>
  </r>
  <r>
    <x v="5"/>
    <n v="2653"/>
    <n v="2490.3274999999999"/>
    <n v="2653"/>
    <x v="22"/>
    <s v="b15w-001.in"/>
    <n v="15"/>
    <n v="10"/>
    <n v="0"/>
    <n v="961"/>
    <n v="1"/>
    <n v="2751"/>
    <n v="0.87123300000000004"/>
    <n v="60.000999999999998"/>
    <n v="0"/>
    <n v="0"/>
    <n v="0"/>
    <n v="3.6939313984168942"/>
    <n v="0"/>
    <n v="10.467398364271375"/>
    <n v="0"/>
    <n v="2653"/>
    <n v="3.6939313984168942E-2"/>
  </r>
  <r>
    <x v="5"/>
    <n v="3517"/>
    <n v="3379.2882"/>
    <n v="3517"/>
    <x v="22"/>
    <s v="b15w-002.in"/>
    <n v="15"/>
    <n v="10"/>
    <n v="0"/>
    <n v="880"/>
    <n v="1"/>
    <n v="3851"/>
    <n v="0.84705900000000001"/>
    <n v="60.000999999999998"/>
    <n v="0"/>
    <n v="0"/>
    <n v="0"/>
    <n v="9.4967301677566063"/>
    <n v="0"/>
    <n v="13.958910045020723"/>
    <n v="0"/>
    <n v="3517"/>
    <n v="9.4967301677566063E-2"/>
  </r>
  <r>
    <x v="5"/>
    <n v="3518"/>
    <n v="3346.5567999999998"/>
    <n v="3518"/>
    <x v="22"/>
    <s v="b15w-003.in"/>
    <n v="15"/>
    <n v="10"/>
    <n v="0"/>
    <n v="1029"/>
    <n v="1"/>
    <n v="3777"/>
    <n v="0.87733300000000003"/>
    <n v="60.000999999999998"/>
    <n v="0"/>
    <n v="0"/>
    <n v="0"/>
    <n v="7.3621375781694143"/>
    <n v="0"/>
    <n v="12.862270857019364"/>
    <n v="0"/>
    <n v="3518"/>
    <n v="7.3621375781694143E-2"/>
  </r>
  <r>
    <x v="5"/>
    <n v="2451"/>
    <n v="2298.2019"/>
    <n v="2451"/>
    <x v="22"/>
    <s v="b15w-004.in"/>
    <n v="15"/>
    <n v="10"/>
    <n v="0"/>
    <n v="1115"/>
    <n v="1"/>
    <n v="2674"/>
    <n v="0.86792499999999995"/>
    <n v="60.000999999999998"/>
    <n v="0"/>
    <n v="0"/>
    <n v="0"/>
    <n v="9.0983272133822837"/>
    <n v="0"/>
    <n v="16.35183140349854"/>
    <n v="0"/>
    <n v="2451"/>
    <n v="9.0983272133822846E-2"/>
  </r>
  <r>
    <x v="5"/>
    <n v="2944"/>
    <n v="2857.6923000000002"/>
    <n v="2944"/>
    <x v="22"/>
    <s v="b15w-005.in"/>
    <n v="15"/>
    <n v="10"/>
    <n v="0"/>
    <n v="963"/>
    <n v="1"/>
    <n v="3175"/>
    <n v="0.89830500000000002"/>
    <n v="60.000999999999998"/>
    <n v="0"/>
    <n v="0"/>
    <n v="0"/>
    <n v="7.8464673913043459"/>
    <n v="0"/>
    <n v="11.103634215622149"/>
    <n v="0"/>
    <n v="2944"/>
    <n v="7.8464673913043459E-2"/>
  </r>
  <r>
    <x v="5"/>
    <n v="4934"/>
    <n v="4768.5083000000004"/>
    <n v="4934"/>
    <x v="22"/>
    <s v="b15w-006.in"/>
    <n v="15"/>
    <n v="10"/>
    <n v="0"/>
    <n v="1100"/>
    <n v="1"/>
    <n v="5114"/>
    <n v="0.79500000000000004"/>
    <n v="60.000999999999998"/>
    <n v="1E-3"/>
    <n v="0"/>
    <n v="0"/>
    <n v="3.6481556546412719"/>
    <n v="0"/>
    <n v="7.2452783609499027"/>
    <n v="0"/>
    <n v="4934"/>
    <n v="3.6481556546412719E-2"/>
  </r>
  <r>
    <x v="5"/>
    <n v="3482"/>
    <n v="3482"/>
    <n v="3482"/>
    <x v="22"/>
    <s v="b15w-007.in"/>
    <n v="15"/>
    <n v="10"/>
    <n v="0"/>
    <n v="920"/>
    <n v="1"/>
    <n v="3764"/>
    <n v="0.83299000000000001"/>
    <n v="60.000999999999998"/>
    <n v="0"/>
    <n v="0"/>
    <n v="0"/>
    <n v="8.0987937966685806"/>
    <n v="0"/>
    <n v="8.0987937966685806"/>
    <n v="0"/>
    <n v="3482"/>
    <n v="8.0987937966685797E-2"/>
  </r>
  <r>
    <x v="5"/>
    <n v="4815"/>
    <n v="4640"/>
    <n v="4815"/>
    <x v="22"/>
    <s v="b15w-008.in"/>
    <n v="15"/>
    <n v="10"/>
    <n v="0"/>
    <n v="1065"/>
    <n v="1"/>
    <n v="5343"/>
    <n v="0.83867899999999995"/>
    <n v="60.000999999999998"/>
    <n v="0"/>
    <n v="0"/>
    <n v="0"/>
    <n v="10.965732087227419"/>
    <n v="0"/>
    <n v="15.15086206896552"/>
    <n v="0"/>
    <n v="4815"/>
    <n v="0.1096573208722742"/>
  </r>
  <r>
    <x v="5"/>
    <n v="4671"/>
    <n v="4527.4166999999998"/>
    <n v="4671"/>
    <x v="22"/>
    <s v="b15w-009.in"/>
    <n v="15"/>
    <n v="10"/>
    <n v="0"/>
    <n v="957"/>
    <n v="1"/>
    <n v="5022"/>
    <n v="0.81443299999999996"/>
    <n v="60.000999999999998"/>
    <n v="0"/>
    <n v="0"/>
    <n v="0"/>
    <n v="7.5144508670520249"/>
    <n v="0"/>
    <n v="10.924183320700308"/>
    <n v="0"/>
    <n v="4671"/>
    <n v="7.5144508670520249E-2"/>
  </r>
  <r>
    <x v="5"/>
    <n v="5182"/>
    <n v="5083.9533000000001"/>
    <n v="5182"/>
    <x v="23"/>
    <s v="b20w-000.in"/>
    <n v="20"/>
    <n v="10"/>
    <n v="0"/>
    <n v="1209"/>
    <n v="1"/>
    <n v="5562"/>
    <n v="0.91630400000000001"/>
    <n v="60.000999999999998"/>
    <n v="2E-3"/>
    <n v="0"/>
    <n v="0"/>
    <n v="7.3330760324199051"/>
    <n v="0"/>
    <n v="9.4030505748351256"/>
    <n v="0"/>
    <n v="5182"/>
    <n v="7.3330760324199051E-2"/>
  </r>
  <r>
    <x v="5"/>
    <n v="6879"/>
    <n v="6738.1356999999998"/>
    <n v="6879"/>
    <x v="23"/>
    <s v="b20w-001.in"/>
    <n v="20"/>
    <n v="10"/>
    <n v="0"/>
    <n v="1646"/>
    <n v="1"/>
    <n v="7269"/>
    <n v="0.93928599999999995"/>
    <n v="60.000999999999998"/>
    <n v="1E-3"/>
    <n v="0"/>
    <n v="0"/>
    <n v="5.6694286960313978"/>
    <n v="0"/>
    <n v="7.878504138763498"/>
    <n v="0"/>
    <n v="6879"/>
    <n v="5.6694286960313978E-2"/>
  </r>
  <r>
    <x v="5"/>
    <n v="7411"/>
    <n v="7360"/>
    <n v="7411"/>
    <x v="23"/>
    <s v="b20w-002.in"/>
    <n v="20"/>
    <n v="10"/>
    <n v="0"/>
    <n v="1387"/>
    <n v="1"/>
    <n v="8684"/>
    <n v="0.87175599999999998"/>
    <n v="60.000999999999998"/>
    <n v="1E-3"/>
    <n v="0"/>
    <n v="0"/>
    <n v="17.177169072999597"/>
    <n v="0"/>
    <n v="17.989130434782609"/>
    <n v="0"/>
    <n v="7411"/>
    <n v="0.17177169072999598"/>
  </r>
  <r>
    <x v="5"/>
    <n v="5812"/>
    <n v="5737.2375000000002"/>
    <n v="5812"/>
    <x v="23"/>
    <s v="b20w-003.in"/>
    <n v="20"/>
    <n v="10"/>
    <n v="0"/>
    <n v="1190"/>
    <n v="1"/>
    <n v="6221"/>
    <n v="0.87876100000000001"/>
    <n v="60.000999999999998"/>
    <n v="1E-3"/>
    <n v="0"/>
    <n v="0"/>
    <n v="7.0371644872677219"/>
    <n v="0"/>
    <n v="8.4319761906318078"/>
    <n v="0"/>
    <n v="5812"/>
    <n v="7.0371644872677219E-2"/>
  </r>
  <r>
    <x v="5"/>
    <n v="7221"/>
    <n v="7136.5833000000002"/>
    <n v="7221"/>
    <x v="23"/>
    <s v="b20w-004.in"/>
    <n v="20"/>
    <n v="10"/>
    <n v="0"/>
    <n v="1233"/>
    <n v="1"/>
    <n v="8107"/>
    <n v="0.82248100000000002"/>
    <n v="60.000999999999998"/>
    <n v="5.7000000000000002E-2"/>
    <n v="0"/>
    <n v="0"/>
    <n v="12.269768730092778"/>
    <n v="0"/>
    <n v="13.597777244469356"/>
    <n v="0"/>
    <n v="7221"/>
    <n v="0.12269768730092778"/>
  </r>
  <r>
    <x v="5"/>
    <n v="5864"/>
    <n v="5646.3224"/>
    <n v="5864"/>
    <x v="23"/>
    <s v="b20w-005.in"/>
    <n v="20"/>
    <n v="10"/>
    <n v="0"/>
    <n v="1367"/>
    <n v="1"/>
    <n v="6377"/>
    <n v="0.76015600000000005"/>
    <n v="60.000999999999998"/>
    <n v="1.4E-2"/>
    <n v="0"/>
    <n v="0"/>
    <n v="8.7482946793997272"/>
    <n v="0"/>
    <n v="12.940770084258734"/>
    <n v="0"/>
    <n v="5864"/>
    <n v="8.7482946793997263E-2"/>
  </r>
  <r>
    <x v="5"/>
    <n v="6035"/>
    <n v="5882.2200999999995"/>
    <n v="6035"/>
    <x v="23"/>
    <s v="b20w-006.in"/>
    <n v="20"/>
    <n v="10"/>
    <n v="0"/>
    <n v="1321"/>
    <n v="1"/>
    <n v="6759"/>
    <n v="0.91727300000000001"/>
    <n v="60.000999999999998"/>
    <n v="1E-3"/>
    <n v="0"/>
    <n v="1E-3"/>
    <n v="11.996685998343004"/>
    <n v="0"/>
    <n v="14.905594913049924"/>
    <n v="0"/>
    <n v="6035"/>
    <n v="0.11996685998343004"/>
  </r>
  <r>
    <x v="5"/>
    <n v="5512"/>
    <n v="5389.6264000000001"/>
    <n v="5512"/>
    <x v="23"/>
    <s v="b20w-007.in"/>
    <n v="20"/>
    <n v="10"/>
    <n v="0"/>
    <n v="1336"/>
    <n v="1"/>
    <n v="6625"/>
    <n v="0.80593199999999998"/>
    <n v="60.000999999999998"/>
    <n v="1E-3"/>
    <n v="0"/>
    <n v="0"/>
    <n v="20.192307692307686"/>
    <n v="0"/>
    <n v="22.921321596613819"/>
    <n v="0"/>
    <n v="5512"/>
    <n v="0.20192307692307687"/>
  </r>
  <r>
    <x v="5"/>
    <n v="7684"/>
    <n v="7473.8791000000001"/>
    <n v="7684"/>
    <x v="23"/>
    <s v="b20w-008.in"/>
    <n v="20"/>
    <n v="10"/>
    <n v="0"/>
    <n v="1550"/>
    <n v="1"/>
    <n v="8585"/>
    <n v="0.83740499999999995"/>
    <n v="60.000999999999998"/>
    <n v="5.0000000000000001E-3"/>
    <n v="0"/>
    <n v="0"/>
    <n v="11.725663716814161"/>
    <n v="0"/>
    <n v="14.866722957827871"/>
    <n v="0"/>
    <n v="7684"/>
    <n v="0.11725663716814161"/>
  </r>
  <r>
    <x v="5"/>
    <n v="4330"/>
    <n v="4240.6656999999996"/>
    <n v="4330"/>
    <x v="23"/>
    <s v="b20w-009.in"/>
    <n v="20"/>
    <n v="10"/>
    <n v="0"/>
    <n v="1365"/>
    <n v="1"/>
    <n v="4566"/>
    <n v="0.89647100000000002"/>
    <n v="60.000999999999998"/>
    <n v="0"/>
    <n v="0"/>
    <n v="0"/>
    <n v="5.4503464203233154"/>
    <n v="0"/>
    <n v="7.6717742688370949"/>
    <n v="0"/>
    <n v="4330"/>
    <n v="5.4503464203233154E-2"/>
  </r>
  <r>
    <x v="5"/>
    <n v="1162"/>
    <n v="1162"/>
    <n v="1162"/>
    <x v="24"/>
    <s v="cw-000.in"/>
    <n v="11"/>
    <n v="600"/>
    <n v="0"/>
    <n v="1162"/>
    <n v="1"/>
    <n v="1162"/>
    <n v="0.32466699999999998"/>
    <n v="0"/>
    <n v="0"/>
    <n v="0"/>
    <n v="0"/>
    <n v="0"/>
    <n v="0"/>
    <n v="0"/>
    <n v="1"/>
    <n v="1162"/>
    <n v="0"/>
  </r>
  <r>
    <x v="5"/>
    <n v="1176"/>
    <n v="1176"/>
    <n v="1176"/>
    <x v="24"/>
    <s v="cw-001.in"/>
    <n v="12"/>
    <n v="600"/>
    <n v="0"/>
    <n v="1089"/>
    <n v="1"/>
    <n v="1176"/>
    <n v="0.37274600000000002"/>
    <n v="60.000999999999998"/>
    <n v="0"/>
    <n v="0"/>
    <n v="0"/>
    <n v="0"/>
    <n v="0"/>
    <n v="0"/>
    <n v="1"/>
    <n v="1176"/>
    <n v="0"/>
  </r>
  <r>
    <x v="5"/>
    <n v="1230"/>
    <n v="1230"/>
    <n v="1230"/>
    <x v="24"/>
    <s v="cw-002.in"/>
    <n v="12"/>
    <n v="600"/>
    <n v="0"/>
    <n v="1170"/>
    <n v="1"/>
    <n v="1260"/>
    <n v="0.34958600000000001"/>
    <n v="60.000999999999998"/>
    <n v="1E-3"/>
    <n v="0"/>
    <n v="1E-3"/>
    <n v="2.4390243902439046"/>
    <n v="0"/>
    <n v="2.4390243902439046"/>
    <n v="0"/>
    <n v="1230"/>
    <n v="2.4390243902439046E-2"/>
  </r>
  <r>
    <x v="5"/>
    <n v="1439"/>
    <n v="1439"/>
    <n v="1439"/>
    <x v="24"/>
    <s v="cw-003.in"/>
    <n v="13"/>
    <n v="600"/>
    <n v="0"/>
    <n v="1361"/>
    <n v="1"/>
    <n v="1510"/>
    <n v="0.36232399999999998"/>
    <n v="60.000999999999998"/>
    <n v="0"/>
    <n v="0"/>
    <n v="0"/>
    <n v="4.9339819318971578"/>
    <n v="0"/>
    <n v="4.9339819318971578"/>
    <n v="0"/>
    <n v="1439"/>
    <n v="4.9339819318971578E-2"/>
  </r>
  <r>
    <x v="5"/>
    <n v="1401"/>
    <n v="1401"/>
    <n v="1401"/>
    <x v="24"/>
    <s v="cw-004.in"/>
    <n v="13"/>
    <n v="600"/>
    <n v="0"/>
    <n v="1401"/>
    <n v="1"/>
    <n v="1401"/>
    <n v="0.37468699999999999"/>
    <n v="0"/>
    <n v="0"/>
    <n v="0"/>
    <n v="0"/>
    <n v="0"/>
    <n v="0"/>
    <n v="0"/>
    <n v="1"/>
    <n v="1401"/>
    <n v="0"/>
  </r>
  <r>
    <x v="5"/>
    <n v="1559"/>
    <n v="1559"/>
    <n v="1559"/>
    <x v="24"/>
    <s v="cw-005.in"/>
    <n v="13"/>
    <n v="600"/>
    <n v="0"/>
    <n v="1262"/>
    <n v="1"/>
    <n v="1571"/>
    <n v="0.43862200000000001"/>
    <n v="60.000999999999998"/>
    <n v="0"/>
    <n v="0"/>
    <n v="0"/>
    <n v="0.76972418216805227"/>
    <n v="0"/>
    <n v="0.76972418216805227"/>
    <n v="0"/>
    <n v="1559"/>
    <n v="7.6972418216805227E-3"/>
  </r>
  <r>
    <x v="5"/>
    <n v="1974"/>
    <n v="1974"/>
    <n v="1974"/>
    <x v="24"/>
    <s v="cw-006.in"/>
    <n v="13"/>
    <n v="600"/>
    <n v="0"/>
    <n v="1427"/>
    <n v="1"/>
    <n v="2111"/>
    <n v="0.45631300000000002"/>
    <n v="60.000999999999998"/>
    <n v="0"/>
    <n v="0"/>
    <n v="0"/>
    <n v="6.9402228976697122"/>
    <n v="0"/>
    <n v="6.9402228976697122"/>
    <n v="0"/>
    <n v="1974"/>
    <n v="6.9402228976697122E-2"/>
  </r>
  <r>
    <x v="5"/>
    <n v="1571"/>
    <n v="1571"/>
    <n v="1571"/>
    <x v="24"/>
    <s v="cw-007.in"/>
    <n v="13"/>
    <n v="600"/>
    <n v="0"/>
    <n v="1469"/>
    <n v="1"/>
    <n v="1571"/>
    <n v="0.411105"/>
    <n v="60.000999999999998"/>
    <n v="1E-3"/>
    <n v="0"/>
    <n v="1E-3"/>
    <n v="0"/>
    <n v="0"/>
    <n v="0"/>
    <n v="1"/>
    <n v="1571"/>
    <n v="0"/>
  </r>
  <r>
    <x v="5"/>
    <n v="1388"/>
    <n v="1388"/>
    <n v="1388"/>
    <x v="24"/>
    <s v="cw-008.in"/>
    <n v="13"/>
    <n v="600"/>
    <n v="0"/>
    <n v="1261"/>
    <n v="1"/>
    <n v="1388"/>
    <n v="0.44403300000000001"/>
    <n v="60.000999999999998"/>
    <n v="0"/>
    <n v="0"/>
    <n v="0"/>
    <n v="0"/>
    <n v="0"/>
    <n v="0"/>
    <n v="1"/>
    <n v="1388"/>
    <n v="0"/>
  </r>
  <r>
    <x v="5"/>
    <n v="1636"/>
    <n v="1636"/>
    <n v="1636"/>
    <x v="24"/>
    <s v="cw-009.in"/>
    <n v="13"/>
    <n v="600"/>
    <n v="0"/>
    <n v="1379"/>
    <n v="1"/>
    <n v="1654"/>
    <n v="0.43862200000000001"/>
    <n v="60.000999999999998"/>
    <n v="0"/>
    <n v="0"/>
    <n v="0"/>
    <n v="1.1002444987775029"/>
    <n v="0"/>
    <n v="1.1002444987775029"/>
    <n v="0"/>
    <n v="1636"/>
    <n v="1.1002444987775029E-2"/>
  </r>
  <r>
    <x v="5"/>
    <n v="1410"/>
    <n v="1410"/>
    <n v="1410"/>
    <x v="24"/>
    <s v="cw-010.in"/>
    <n v="13"/>
    <n v="600"/>
    <n v="0"/>
    <n v="1410"/>
    <n v="1"/>
    <n v="1410"/>
    <n v="0.42094199999999998"/>
    <n v="0"/>
    <n v="0"/>
    <n v="0"/>
    <n v="0"/>
    <n v="0"/>
    <n v="0"/>
    <n v="0"/>
    <n v="1"/>
    <n v="1410"/>
    <n v="0"/>
  </r>
  <r>
    <x v="5"/>
    <n v="1551"/>
    <n v="1551"/>
    <n v="1551"/>
    <x v="24"/>
    <s v="cw-011.in"/>
    <n v="14"/>
    <n v="600"/>
    <n v="0"/>
    <n v="1240"/>
    <n v="1"/>
    <n v="1559"/>
    <n v="0.46087899999999998"/>
    <n v="60.000999999999998"/>
    <n v="0"/>
    <n v="0"/>
    <n v="0"/>
    <n v="0.51579626047710825"/>
    <n v="0"/>
    <n v="0.51579626047710825"/>
    <n v="0"/>
    <n v="1551"/>
    <n v="5.1579626047710825E-3"/>
  </r>
  <r>
    <x v="5"/>
    <n v="1229"/>
    <n v="1229"/>
    <n v="1229"/>
    <x v="24"/>
    <s v="cw-012.in"/>
    <n v="14"/>
    <n v="600"/>
    <n v="0"/>
    <n v="1200"/>
    <n v="1"/>
    <n v="1229"/>
    <n v="0.43413000000000002"/>
    <n v="60.000999999999998"/>
    <n v="0"/>
    <n v="0"/>
    <n v="0"/>
    <n v="0"/>
    <n v="0"/>
    <n v="0"/>
    <n v="1"/>
    <n v="1229"/>
    <n v="0"/>
  </r>
  <r>
    <x v="5"/>
    <n v="1797"/>
    <n v="1797"/>
    <n v="1797"/>
    <x v="24"/>
    <s v="cw-013.in"/>
    <n v="14"/>
    <n v="600"/>
    <n v="0"/>
    <n v="1542"/>
    <n v="1"/>
    <n v="1797"/>
    <n v="0.48629099999999997"/>
    <n v="60.000999999999998"/>
    <n v="0"/>
    <n v="0"/>
    <n v="0"/>
    <n v="0"/>
    <n v="0"/>
    <n v="0"/>
    <n v="1"/>
    <n v="1797"/>
    <n v="0"/>
  </r>
  <r>
    <x v="5"/>
    <n v="1616"/>
    <n v="1616"/>
    <n v="1616"/>
    <x v="24"/>
    <s v="cw-014.in"/>
    <n v="14"/>
    <n v="600"/>
    <n v="0"/>
    <n v="1505"/>
    <n v="1"/>
    <n v="1638"/>
    <n v="0.44037500000000002"/>
    <n v="60.000999999999998"/>
    <n v="0"/>
    <n v="0"/>
    <n v="0"/>
    <n v="1.3613861386138515"/>
    <n v="0"/>
    <n v="1.3613861386138515"/>
    <n v="0"/>
    <n v="1616"/>
    <n v="1.3613861386138515E-2"/>
  </r>
  <r>
    <x v="5"/>
    <n v="1764"/>
    <n v="1764"/>
    <n v="1764"/>
    <x v="24"/>
    <s v="cw-015.in"/>
    <n v="14"/>
    <n v="600"/>
    <n v="0"/>
    <n v="1598"/>
    <n v="1"/>
    <n v="1764"/>
    <n v="0.47836000000000001"/>
    <n v="60.000999999999998"/>
    <n v="0"/>
    <n v="0"/>
    <n v="0"/>
    <n v="0"/>
    <n v="0"/>
    <n v="0"/>
    <n v="1"/>
    <n v="1764"/>
    <n v="0"/>
  </r>
  <r>
    <x v="5"/>
    <n v="1930"/>
    <n v="1930"/>
    <n v="1930"/>
    <x v="24"/>
    <s v="cw-016.in"/>
    <n v="14"/>
    <n v="600"/>
    <n v="0"/>
    <n v="1693"/>
    <n v="1"/>
    <n v="2053"/>
    <n v="0.49137700000000001"/>
    <n v="60.000999999999998"/>
    <n v="0"/>
    <n v="0"/>
    <n v="0"/>
    <n v="6.3730569948186488"/>
    <n v="0"/>
    <n v="6.3730569948186488"/>
    <n v="0"/>
    <n v="1930"/>
    <n v="6.3730569948186488E-2"/>
  </r>
  <r>
    <x v="5"/>
    <n v="1388"/>
    <n v="1388"/>
    <n v="1388"/>
    <x v="24"/>
    <s v="cw-017.in"/>
    <n v="14"/>
    <n v="600"/>
    <n v="0"/>
    <n v="1284"/>
    <n v="1"/>
    <n v="1388"/>
    <n v="0.42307299999999998"/>
    <n v="60.000999999999998"/>
    <n v="0"/>
    <n v="0"/>
    <n v="0"/>
    <n v="0"/>
    <n v="0"/>
    <n v="0"/>
    <n v="1"/>
    <n v="1388"/>
    <n v="0"/>
  </r>
  <r>
    <x v="5"/>
    <n v="1451"/>
    <n v="1451"/>
    <n v="1451"/>
    <x v="24"/>
    <s v="cw-018.in"/>
    <n v="15"/>
    <n v="600"/>
    <n v="0"/>
    <n v="1285"/>
    <n v="1"/>
    <n v="1451"/>
    <n v="0.40138400000000002"/>
    <n v="60.000999999999998"/>
    <n v="0"/>
    <n v="0"/>
    <n v="0"/>
    <n v="0"/>
    <n v="0"/>
    <n v="0"/>
    <n v="1"/>
    <n v="1451"/>
    <n v="0"/>
  </r>
  <r>
    <x v="5"/>
    <n v="1707"/>
    <n v="1707"/>
    <n v="1707"/>
    <x v="24"/>
    <s v="cw-019.in"/>
    <n v="15"/>
    <n v="600"/>
    <n v="0"/>
    <n v="1485"/>
    <n v="1"/>
    <n v="1759"/>
    <n v="0.44280700000000001"/>
    <n v="60.000999999999998"/>
    <n v="0"/>
    <n v="0"/>
    <n v="0"/>
    <n v="3.0462800234329235"/>
    <n v="0"/>
    <n v="3.0462800234329235"/>
    <n v="0"/>
    <n v="1707"/>
    <n v="3.0462800234329235E-2"/>
  </r>
  <r>
    <x v="5"/>
    <n v="1923"/>
    <n v="1923"/>
    <n v="1923"/>
    <x v="24"/>
    <s v="cw-020.in"/>
    <n v="15"/>
    <n v="600"/>
    <n v="0"/>
    <n v="1534"/>
    <n v="1"/>
    <n v="1923"/>
    <n v="0.54428200000000004"/>
    <n v="60.000999999999998"/>
    <n v="0"/>
    <n v="0"/>
    <n v="0"/>
    <n v="0"/>
    <n v="0"/>
    <n v="0"/>
    <n v="1"/>
    <n v="1923"/>
    <n v="0"/>
  </r>
  <r>
    <x v="5"/>
    <n v="1348"/>
    <n v="1348"/>
    <n v="1348"/>
    <x v="24"/>
    <s v="cw-021.in"/>
    <n v="15"/>
    <n v="600"/>
    <n v="0"/>
    <n v="1336"/>
    <n v="1"/>
    <n v="1348"/>
    <n v="0.42739500000000002"/>
    <n v="60.000999999999998"/>
    <n v="0"/>
    <n v="0"/>
    <n v="0"/>
    <n v="0"/>
    <n v="0"/>
    <n v="0"/>
    <n v="1"/>
    <n v="1348"/>
    <n v="0"/>
  </r>
  <r>
    <x v="5"/>
    <n v="1932"/>
    <n v="1932"/>
    <n v="1932"/>
    <x v="24"/>
    <s v="cw-022.in"/>
    <n v="15"/>
    <n v="600"/>
    <n v="0"/>
    <n v="1480"/>
    <n v="1"/>
    <n v="2106"/>
    <n v="0.577878"/>
    <n v="60.000999999999998"/>
    <n v="0"/>
    <n v="0"/>
    <n v="0"/>
    <n v="9.0062111801242128"/>
    <n v="0"/>
    <n v="9.0062111801242128"/>
    <n v="0"/>
    <n v="1932"/>
    <n v="9.0062111801242128E-2"/>
  </r>
  <r>
    <x v="5"/>
    <n v="1608"/>
    <n v="1608"/>
    <n v="1608"/>
    <x v="24"/>
    <s v="cw-023.in"/>
    <n v="15"/>
    <n v="600"/>
    <n v="0"/>
    <n v="1394"/>
    <n v="1"/>
    <n v="1743"/>
    <n v="0.45278099999999999"/>
    <n v="60.000999999999998"/>
    <n v="0"/>
    <n v="0"/>
    <n v="0"/>
    <n v="8.3955223880596961"/>
    <n v="0"/>
    <n v="8.3955223880596961"/>
    <n v="0"/>
    <n v="1608"/>
    <n v="8.3955223880596952E-2"/>
  </r>
  <r>
    <x v="5"/>
    <n v="1448"/>
    <n v="1448"/>
    <n v="1448"/>
    <x v="24"/>
    <s v="cw-024.in"/>
    <n v="15"/>
    <n v="600"/>
    <n v="0"/>
    <n v="1325"/>
    <n v="1"/>
    <n v="1448"/>
    <n v="0.45688899999999999"/>
    <n v="60.000999999999998"/>
    <n v="0"/>
    <n v="0"/>
    <n v="0"/>
    <n v="0"/>
    <n v="0"/>
    <n v="0"/>
    <n v="1"/>
    <n v="1448"/>
    <n v="0"/>
  </r>
  <r>
    <x v="5"/>
    <n v="1843"/>
    <n v="1843"/>
    <n v="1843"/>
    <x v="24"/>
    <s v="cw-025.in"/>
    <n v="15"/>
    <n v="600"/>
    <n v="0"/>
    <n v="1678"/>
    <n v="1"/>
    <n v="1887"/>
    <n v="0.56333299999999997"/>
    <n v="60.000999999999998"/>
    <n v="0"/>
    <n v="0"/>
    <n v="0"/>
    <n v="2.3874118285404311"/>
    <n v="0"/>
    <n v="2.3874118285404311"/>
    <n v="0"/>
    <n v="1843"/>
    <n v="2.3874118285404311E-2"/>
  </r>
  <r>
    <x v="5"/>
    <n v="1994"/>
    <n v="1994"/>
    <n v="1994"/>
    <x v="24"/>
    <s v="cw-026.in"/>
    <n v="16"/>
    <n v="600"/>
    <n v="0"/>
    <n v="1546"/>
    <n v="1"/>
    <n v="2024"/>
    <n v="0.44062400000000002"/>
    <n v="60.000999999999998"/>
    <n v="0"/>
    <n v="0"/>
    <n v="0"/>
    <n v="1.5045135406218657"/>
    <n v="0"/>
    <n v="1.5045135406218657"/>
    <n v="0"/>
    <n v="1994"/>
    <n v="1.5045135406218657E-2"/>
  </r>
  <r>
    <x v="5"/>
    <n v="1833"/>
    <n v="1833"/>
    <n v="1833"/>
    <x v="24"/>
    <s v="cw-027.in"/>
    <n v="16"/>
    <n v="600"/>
    <n v="0"/>
    <n v="1701"/>
    <n v="1"/>
    <n v="1854"/>
    <n v="0.39591799999999999"/>
    <n v="60.000999999999998"/>
    <n v="0"/>
    <n v="0"/>
    <n v="0"/>
    <n v="1.1456628477905184"/>
    <n v="0"/>
    <n v="1.1456628477905184"/>
    <n v="0"/>
    <n v="1833"/>
    <n v="1.1456628477905184E-2"/>
  </r>
  <r>
    <x v="5"/>
    <n v="1698"/>
    <n v="1698"/>
    <n v="1698"/>
    <x v="24"/>
    <s v="cw-028.in"/>
    <n v="16"/>
    <n v="600"/>
    <n v="0"/>
    <n v="1440"/>
    <n v="1"/>
    <n v="1703"/>
    <n v="0.49081399999999997"/>
    <n v="60.000999999999998"/>
    <n v="0"/>
    <n v="0"/>
    <n v="0"/>
    <n v="0.29446407538280539"/>
    <n v="0"/>
    <n v="0.29446407538280539"/>
    <n v="0"/>
    <n v="1698"/>
    <n v="2.9446407538280539E-3"/>
  </r>
  <r>
    <x v="5"/>
    <n v="2794"/>
    <n v="2794"/>
    <n v="2794"/>
    <x v="24"/>
    <s v="cw-029.in"/>
    <n v="16"/>
    <n v="600"/>
    <n v="0"/>
    <n v="1917"/>
    <n v="1"/>
    <n v="2858"/>
    <n v="0.55890200000000001"/>
    <n v="60.000999999999998"/>
    <n v="0"/>
    <n v="0"/>
    <n v="0"/>
    <n v="2.2906227630637099"/>
    <n v="0"/>
    <n v="2.2906227630637099"/>
    <n v="0"/>
    <n v="2794"/>
    <n v="2.2906227630637099E-2"/>
  </r>
  <r>
    <x v="5"/>
    <n v="1743"/>
    <n v="1743"/>
    <n v="1743"/>
    <x v="24"/>
    <s v="cw-030.in"/>
    <n v="16"/>
    <n v="600"/>
    <n v="0"/>
    <n v="1551"/>
    <n v="1"/>
    <n v="1789"/>
    <n v="0.52381500000000003"/>
    <n v="60.000999999999998"/>
    <n v="0"/>
    <n v="0"/>
    <n v="0"/>
    <n v="2.6391279403327639"/>
    <n v="0"/>
    <n v="2.6391279403327639"/>
    <n v="0"/>
    <n v="1743"/>
    <n v="2.6391279403327639E-2"/>
  </r>
  <r>
    <x v="5"/>
    <n v="1547"/>
    <n v="1547"/>
    <n v="1547"/>
    <x v="24"/>
    <s v="cw-031.in"/>
    <n v="16"/>
    <n v="600"/>
    <n v="0"/>
    <n v="1351"/>
    <n v="1"/>
    <n v="1579"/>
    <n v="0.47114600000000001"/>
    <n v="60.000999999999998"/>
    <n v="0"/>
    <n v="0"/>
    <n v="0"/>
    <n v="2.0685197155785318"/>
    <n v="0"/>
    <n v="2.0685197155785318"/>
    <n v="0"/>
    <n v="1547"/>
    <n v="2.0685197155785318E-2"/>
  </r>
  <r>
    <x v="5"/>
    <n v="2158"/>
    <n v="2158"/>
    <n v="2158"/>
    <x v="24"/>
    <s v="cw-032.in"/>
    <n v="17"/>
    <n v="600"/>
    <n v="0"/>
    <n v="1799"/>
    <n v="1"/>
    <n v="2198"/>
    <n v="0.61871699999999996"/>
    <n v="60.000999999999998"/>
    <n v="0"/>
    <n v="0"/>
    <n v="0"/>
    <n v="1.853568118628357"/>
    <n v="0"/>
    <n v="1.853568118628357"/>
    <n v="0"/>
    <n v="2158"/>
    <n v="1.853568118628357E-2"/>
  </r>
  <r>
    <x v="5"/>
    <n v="1685"/>
    <n v="1685"/>
    <n v="1685"/>
    <x v="24"/>
    <s v="cw-033.in"/>
    <n v="17"/>
    <n v="600"/>
    <n v="0"/>
    <n v="1650"/>
    <n v="1"/>
    <n v="1685"/>
    <n v="0.516015"/>
    <n v="60.000999999999998"/>
    <n v="0"/>
    <n v="0"/>
    <n v="0"/>
    <n v="0"/>
    <n v="0"/>
    <n v="0"/>
    <n v="1"/>
    <n v="1685"/>
    <n v="0"/>
  </r>
  <r>
    <x v="5"/>
    <n v="1751"/>
    <n v="1751"/>
    <n v="1751"/>
    <x v="24"/>
    <s v="cw-034.in"/>
    <n v="17"/>
    <n v="600"/>
    <n v="0"/>
    <n v="1535"/>
    <n v="1"/>
    <n v="1767"/>
    <n v="0.49817099999999997"/>
    <n v="60.000999999999998"/>
    <n v="0"/>
    <n v="0"/>
    <n v="0"/>
    <n v="0.91376356367789402"/>
    <n v="0"/>
    <n v="0.91376356367789402"/>
    <n v="0"/>
    <n v="1751"/>
    <n v="9.1376356367789402E-3"/>
  </r>
  <r>
    <x v="5"/>
    <n v="1661"/>
    <n v="1661"/>
    <n v="1661"/>
    <x v="24"/>
    <s v="cw-035.in"/>
    <n v="17"/>
    <n v="600"/>
    <n v="0"/>
    <n v="1484"/>
    <n v="1"/>
    <n v="1687"/>
    <n v="0.51676"/>
    <n v="60.000999999999998"/>
    <n v="0"/>
    <n v="0"/>
    <n v="0"/>
    <n v="1.5653220951234115"/>
    <n v="0"/>
    <n v="1.5653220951234115"/>
    <n v="0"/>
    <n v="1661"/>
    <n v="1.5653220951234115E-2"/>
  </r>
  <r>
    <x v="5"/>
    <n v="1768"/>
    <n v="1768"/>
    <n v="1768"/>
    <x v="24"/>
    <s v="cw-036.in"/>
    <n v="18"/>
    <n v="600"/>
    <n v="0"/>
    <n v="1685"/>
    <n v="1"/>
    <n v="1779"/>
    <n v="0.539991"/>
    <n v="60.000999999999998"/>
    <n v="0"/>
    <n v="0"/>
    <n v="0"/>
    <n v="0.62217194570135526"/>
    <n v="0"/>
    <n v="0.62217194570135526"/>
    <n v="0"/>
    <n v="1768"/>
    <n v="6.2217194570135526E-3"/>
  </r>
  <r>
    <x v="5"/>
    <n v="2660"/>
    <n v="2660"/>
    <n v="2660"/>
    <x v="24"/>
    <s v="cw-037.in"/>
    <n v="18"/>
    <n v="600"/>
    <n v="0"/>
    <n v="1886"/>
    <n v="1"/>
    <n v="2797"/>
    <n v="0.53592700000000004"/>
    <n v="60.000999999999998"/>
    <n v="1E-3"/>
    <n v="0"/>
    <n v="1E-3"/>
    <n v="5.1503759398496163"/>
    <n v="0"/>
    <n v="5.1503759398496163"/>
    <n v="0"/>
    <n v="2660"/>
    <n v="5.1503759398496163E-2"/>
  </r>
  <r>
    <x v="5"/>
    <n v="2256"/>
    <n v="2256"/>
    <n v="2256"/>
    <x v="24"/>
    <s v="cw-038.in"/>
    <n v="19"/>
    <n v="600"/>
    <n v="0"/>
    <n v="1865"/>
    <n v="1"/>
    <n v="2260"/>
    <n v="0.52392899999999998"/>
    <n v="60.000999999999998"/>
    <n v="0"/>
    <n v="0"/>
    <n v="0"/>
    <n v="0.17730496453900457"/>
    <n v="0"/>
    <n v="0.17730496453900457"/>
    <n v="0"/>
    <n v="2256"/>
    <n v="1.7730496453900457E-3"/>
  </r>
  <r>
    <x v="5"/>
    <n v="2080"/>
    <n v="2080"/>
    <n v="2080"/>
    <x v="24"/>
    <s v="cw-039.in"/>
    <n v="20"/>
    <n v="600"/>
    <n v="0"/>
    <n v="1718"/>
    <n v="1"/>
    <n v="2080"/>
    <n v="0.51986299999999996"/>
    <n v="60.000999999999998"/>
    <n v="0"/>
    <n v="0"/>
    <n v="0"/>
    <n v="0"/>
    <n v="0"/>
    <n v="0"/>
    <n v="1"/>
    <n v="2080"/>
    <n v="0"/>
  </r>
  <r>
    <x v="5"/>
    <n v="2069"/>
    <n v="2069"/>
    <n v="2069"/>
    <x v="24"/>
    <s v="cw-040.in"/>
    <n v="21"/>
    <n v="600"/>
    <n v="0"/>
    <n v="1738"/>
    <n v="1"/>
    <n v="2101"/>
    <n v="0.58455599999999996"/>
    <n v="60.000999999999998"/>
    <n v="0"/>
    <n v="0"/>
    <n v="0"/>
    <n v="1.5466408893185069"/>
    <n v="0"/>
    <n v="1.5466408893185069"/>
    <n v="0"/>
    <n v="2069"/>
    <n v="1.5466408893185069E-2"/>
  </r>
  <r>
    <x v="5"/>
    <n v="2836"/>
    <n v="2836"/>
    <n v="2836"/>
    <x v="24"/>
    <s v="cw-041.in"/>
    <n v="23"/>
    <n v="600"/>
    <n v="0"/>
    <n v="2197"/>
    <n v="1"/>
    <n v="2920"/>
    <n v="0.60646800000000001"/>
    <n v="60.000999999999998"/>
    <n v="1E-3"/>
    <n v="0"/>
    <n v="1E-3"/>
    <n v="2.9619181946403339"/>
    <n v="0"/>
    <n v="2.9619181946403339"/>
    <n v="0"/>
    <n v="2836"/>
    <n v="2.9619181946403339E-2"/>
  </r>
  <r>
    <x v="5"/>
    <n v="3314"/>
    <n v="3314"/>
    <n v="3314"/>
    <x v="24"/>
    <s v="cw-042.in"/>
    <n v="24"/>
    <n v="600"/>
    <n v="0"/>
    <n v="2335"/>
    <n v="1"/>
    <n v="3568"/>
    <n v="0.73868500000000004"/>
    <n v="60.000999999999998"/>
    <n v="0"/>
    <n v="0"/>
    <n v="0"/>
    <n v="7.664453832226914"/>
    <n v="0"/>
    <n v="7.664453832226914"/>
    <n v="0"/>
    <n v="3314"/>
    <n v="7.664453832226914E-2"/>
  </r>
  <r>
    <x v="5"/>
    <n v="2905"/>
    <n v="2905"/>
    <n v="2905"/>
    <x v="24"/>
    <s v="cw-043.in"/>
    <n v="24"/>
    <n v="600"/>
    <n v="0"/>
    <n v="2350"/>
    <n v="1"/>
    <n v="2956"/>
    <n v="0.69228100000000004"/>
    <n v="60.000999999999998"/>
    <n v="0"/>
    <n v="0"/>
    <n v="0"/>
    <n v="1.7555938037865815"/>
    <n v="0"/>
    <n v="1.7555938037865815"/>
    <n v="0"/>
    <n v="2905"/>
    <n v="1.7555938037865815E-2"/>
  </r>
  <r>
    <x v="6"/>
    <n v="285"/>
    <n v="285"/>
    <n v="285"/>
    <x v="0"/>
    <m/>
    <m/>
    <m/>
    <m/>
    <m/>
    <m/>
    <m/>
    <m/>
    <m/>
    <m/>
    <m/>
    <m/>
    <n v="-100"/>
    <n v="1"/>
    <n v="-100"/>
    <n v="0"/>
    <n v="285"/>
    <n v="-1"/>
  </r>
  <r>
    <x v="6"/>
    <n v="397"/>
    <n v="397"/>
    <n v="397"/>
    <x v="0"/>
    <m/>
    <m/>
    <m/>
    <m/>
    <m/>
    <m/>
    <m/>
    <m/>
    <m/>
    <m/>
    <m/>
    <m/>
    <n v="-100"/>
    <n v="1"/>
    <n v="-100"/>
    <n v="0"/>
    <n v="397"/>
    <n v="-1"/>
  </r>
  <r>
    <x v="6"/>
    <n v="471"/>
    <n v="471"/>
    <n v="471"/>
    <x v="0"/>
    <m/>
    <m/>
    <m/>
    <m/>
    <m/>
    <m/>
    <m/>
    <m/>
    <m/>
    <m/>
    <m/>
    <m/>
    <n v="-100"/>
    <n v="1"/>
    <n v="-100"/>
    <n v="0"/>
    <n v="471"/>
    <n v="-1"/>
  </r>
  <r>
    <x v="6"/>
    <n v="283"/>
    <n v="283"/>
    <n v="283"/>
    <x v="0"/>
    <m/>
    <m/>
    <m/>
    <m/>
    <m/>
    <m/>
    <m/>
    <m/>
    <m/>
    <m/>
    <m/>
    <m/>
    <n v="-100"/>
    <n v="1"/>
    <n v="-100"/>
    <n v="0"/>
    <n v="283"/>
    <n v="-1"/>
  </r>
  <r>
    <x v="6"/>
    <n v="356"/>
    <n v="356"/>
    <n v="356"/>
    <x v="0"/>
    <m/>
    <m/>
    <m/>
    <m/>
    <m/>
    <m/>
    <m/>
    <m/>
    <m/>
    <m/>
    <m/>
    <m/>
    <n v="-100"/>
    <n v="1"/>
    <n v="-100"/>
    <n v="0"/>
    <n v="356"/>
    <n v="-1"/>
  </r>
  <r>
    <x v="6"/>
    <n v="452"/>
    <n v="452"/>
    <n v="452"/>
    <x v="0"/>
    <m/>
    <m/>
    <m/>
    <m/>
    <m/>
    <m/>
    <m/>
    <m/>
    <m/>
    <m/>
    <m/>
    <m/>
    <n v="-100"/>
    <n v="1"/>
    <n v="-100"/>
    <n v="0"/>
    <n v="452"/>
    <n v="-1"/>
  </r>
  <r>
    <x v="6"/>
    <n v="384"/>
    <n v="384"/>
    <n v="384"/>
    <x v="0"/>
    <m/>
    <m/>
    <m/>
    <m/>
    <m/>
    <m/>
    <m/>
    <m/>
    <m/>
    <m/>
    <m/>
    <m/>
    <n v="-100"/>
    <n v="1"/>
    <n v="-100"/>
    <n v="0"/>
    <n v="384"/>
    <n v="-1"/>
  </r>
  <r>
    <x v="6"/>
    <n v="208"/>
    <n v="208"/>
    <n v="208"/>
    <x v="0"/>
    <m/>
    <m/>
    <m/>
    <m/>
    <m/>
    <m/>
    <m/>
    <m/>
    <m/>
    <m/>
    <m/>
    <m/>
    <n v="-100"/>
    <n v="1"/>
    <n v="-100"/>
    <n v="0"/>
    <n v="208"/>
    <n v="-1"/>
  </r>
  <r>
    <x v="6"/>
    <n v="264"/>
    <n v="264"/>
    <n v="264"/>
    <x v="0"/>
    <m/>
    <m/>
    <m/>
    <m/>
    <m/>
    <m/>
    <m/>
    <m/>
    <m/>
    <m/>
    <m/>
    <m/>
    <n v="-100"/>
    <n v="1"/>
    <n v="-100"/>
    <n v="0"/>
    <n v="264"/>
    <n v="-1"/>
  </r>
  <r>
    <x v="6"/>
    <n v="383"/>
    <n v="383"/>
    <n v="383"/>
    <x v="0"/>
    <m/>
    <m/>
    <m/>
    <m/>
    <m/>
    <m/>
    <m/>
    <m/>
    <m/>
    <m/>
    <m/>
    <m/>
    <n v="-100"/>
    <n v="1"/>
    <n v="-100"/>
    <n v="0"/>
    <n v="383"/>
    <n v="-1"/>
  </r>
  <r>
    <x v="6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6"/>
    <n v="351"/>
    <n v="351"/>
    <n v="351"/>
    <x v="0"/>
    <m/>
    <m/>
    <m/>
    <m/>
    <m/>
    <m/>
    <m/>
    <m/>
    <m/>
    <m/>
    <m/>
    <m/>
    <n v="-100"/>
    <n v="1"/>
    <n v="-100"/>
    <n v="0"/>
    <n v="351"/>
    <n v="-1"/>
  </r>
  <r>
    <x v="6"/>
    <n v="328"/>
    <n v="328"/>
    <n v="328"/>
    <x v="0"/>
    <m/>
    <m/>
    <m/>
    <m/>
    <m/>
    <m/>
    <m/>
    <m/>
    <m/>
    <m/>
    <m/>
    <m/>
    <n v="-100"/>
    <n v="1"/>
    <n v="-100"/>
    <n v="0"/>
    <n v="328"/>
    <n v="-1"/>
  </r>
  <r>
    <x v="6"/>
    <n v="341"/>
    <n v="341"/>
    <n v="341"/>
    <x v="0"/>
    <m/>
    <m/>
    <m/>
    <m/>
    <m/>
    <m/>
    <m/>
    <m/>
    <m/>
    <m/>
    <m/>
    <m/>
    <n v="-100"/>
    <n v="1"/>
    <n v="-100"/>
    <n v="0"/>
    <n v="341"/>
    <n v="-1"/>
  </r>
  <r>
    <x v="6"/>
    <n v="385"/>
    <n v="385"/>
    <n v="385"/>
    <x v="0"/>
    <m/>
    <m/>
    <m/>
    <m/>
    <m/>
    <m/>
    <m/>
    <m/>
    <m/>
    <m/>
    <m/>
    <m/>
    <n v="-100"/>
    <n v="1"/>
    <n v="-100"/>
    <n v="0"/>
    <n v="385"/>
    <n v="-1"/>
  </r>
  <r>
    <x v="6"/>
    <n v="433"/>
    <n v="433"/>
    <n v="433"/>
    <x v="0"/>
    <m/>
    <m/>
    <m/>
    <m/>
    <m/>
    <m/>
    <m/>
    <m/>
    <m/>
    <m/>
    <m/>
    <m/>
    <n v="-100"/>
    <n v="1"/>
    <n v="-100"/>
    <n v="0"/>
    <n v="433"/>
    <n v="-1"/>
  </r>
  <r>
    <x v="6"/>
    <n v="339"/>
    <n v="339"/>
    <n v="339"/>
    <x v="0"/>
    <m/>
    <m/>
    <m/>
    <m/>
    <m/>
    <m/>
    <m/>
    <m/>
    <m/>
    <m/>
    <m/>
    <m/>
    <n v="-100"/>
    <n v="1"/>
    <n v="-100"/>
    <n v="0"/>
    <n v="339"/>
    <n v="-1"/>
  </r>
  <r>
    <x v="6"/>
    <n v="377"/>
    <n v="377"/>
    <n v="377"/>
    <x v="0"/>
    <m/>
    <m/>
    <m/>
    <m/>
    <m/>
    <m/>
    <m/>
    <m/>
    <m/>
    <m/>
    <m/>
    <m/>
    <n v="-100"/>
    <n v="1"/>
    <n v="-100"/>
    <n v="0"/>
    <n v="377"/>
    <n v="-1"/>
  </r>
  <r>
    <x v="6"/>
    <n v="392"/>
    <n v="392"/>
    <n v="392"/>
    <x v="0"/>
    <m/>
    <m/>
    <m/>
    <m/>
    <m/>
    <m/>
    <m/>
    <m/>
    <m/>
    <m/>
    <m/>
    <m/>
    <n v="-100"/>
    <n v="1"/>
    <n v="-100"/>
    <n v="0"/>
    <n v="392"/>
    <n v="-1"/>
  </r>
  <r>
    <x v="6"/>
    <n v="428"/>
    <n v="428"/>
    <n v="428"/>
    <x v="0"/>
    <m/>
    <m/>
    <m/>
    <m/>
    <m/>
    <m/>
    <m/>
    <m/>
    <m/>
    <m/>
    <m/>
    <m/>
    <n v="-100"/>
    <n v="1"/>
    <n v="-100"/>
    <n v="0"/>
    <n v="428"/>
    <n v="-1"/>
  </r>
  <r>
    <x v="6"/>
    <n v="312"/>
    <n v="312"/>
    <n v="312"/>
    <x v="0"/>
    <m/>
    <m/>
    <m/>
    <m/>
    <m/>
    <m/>
    <m/>
    <m/>
    <m/>
    <m/>
    <m/>
    <m/>
    <n v="-100"/>
    <n v="1"/>
    <n v="-100"/>
    <n v="0"/>
    <n v="312"/>
    <n v="-1"/>
  </r>
  <r>
    <x v="6"/>
    <n v="330"/>
    <n v="330"/>
    <n v="330"/>
    <x v="0"/>
    <m/>
    <m/>
    <m/>
    <m/>
    <m/>
    <m/>
    <m/>
    <m/>
    <m/>
    <m/>
    <m/>
    <m/>
    <n v="-100"/>
    <n v="1"/>
    <n v="-100"/>
    <n v="0"/>
    <n v="330"/>
    <n v="-1"/>
  </r>
  <r>
    <x v="6"/>
    <n v="319"/>
    <n v="319"/>
    <n v="319"/>
    <x v="0"/>
    <m/>
    <m/>
    <m/>
    <m/>
    <m/>
    <m/>
    <m/>
    <m/>
    <m/>
    <m/>
    <m/>
    <m/>
    <n v="-100"/>
    <n v="1"/>
    <n v="-100"/>
    <n v="0"/>
    <n v="319"/>
    <n v="-1"/>
  </r>
  <r>
    <x v="6"/>
    <n v="318"/>
    <n v="318"/>
    <n v="318"/>
    <x v="0"/>
    <m/>
    <m/>
    <m/>
    <m/>
    <m/>
    <m/>
    <m/>
    <m/>
    <m/>
    <m/>
    <m/>
    <m/>
    <n v="-100"/>
    <n v="1"/>
    <n v="-100"/>
    <n v="0"/>
    <n v="318"/>
    <n v="-1"/>
  </r>
  <r>
    <x v="6"/>
    <n v="294"/>
    <n v="294"/>
    <n v="294"/>
    <x v="0"/>
    <m/>
    <m/>
    <m/>
    <m/>
    <m/>
    <m/>
    <m/>
    <m/>
    <m/>
    <m/>
    <m/>
    <m/>
    <n v="-100"/>
    <n v="1"/>
    <n v="-100"/>
    <n v="0"/>
    <n v="294"/>
    <n v="-1"/>
  </r>
  <r>
    <x v="6"/>
    <n v="303"/>
    <n v="303"/>
    <n v="303"/>
    <x v="0"/>
    <m/>
    <m/>
    <m/>
    <m/>
    <m/>
    <m/>
    <m/>
    <m/>
    <m/>
    <m/>
    <m/>
    <m/>
    <n v="-100"/>
    <n v="1"/>
    <n v="-100"/>
    <n v="0"/>
    <n v="303"/>
    <n v="-1"/>
  </r>
  <r>
    <x v="6"/>
    <n v="408"/>
    <n v="408"/>
    <n v="408"/>
    <x v="0"/>
    <m/>
    <m/>
    <m/>
    <m/>
    <m/>
    <m/>
    <m/>
    <m/>
    <m/>
    <m/>
    <m/>
    <m/>
    <n v="-100"/>
    <n v="1"/>
    <n v="-100"/>
    <n v="0"/>
    <n v="408"/>
    <n v="-1"/>
  </r>
  <r>
    <x v="6"/>
    <n v="413"/>
    <n v="413"/>
    <n v="413"/>
    <x v="0"/>
    <m/>
    <m/>
    <m/>
    <m/>
    <m/>
    <m/>
    <m/>
    <m/>
    <m/>
    <m/>
    <m/>
    <m/>
    <n v="-100"/>
    <n v="1"/>
    <n v="-100"/>
    <n v="0"/>
    <n v="413"/>
    <n v="-1"/>
  </r>
  <r>
    <x v="6"/>
    <n v="219"/>
    <n v="219"/>
    <n v="219"/>
    <x v="0"/>
    <m/>
    <m/>
    <m/>
    <m/>
    <m/>
    <m/>
    <m/>
    <m/>
    <m/>
    <m/>
    <m/>
    <m/>
    <n v="-100"/>
    <n v="1"/>
    <n v="-100"/>
    <n v="0"/>
    <n v="219"/>
    <n v="-1"/>
  </r>
  <r>
    <x v="6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6"/>
    <n v="856"/>
    <n v="856"/>
    <n v="856"/>
    <x v="1"/>
    <m/>
    <m/>
    <m/>
    <m/>
    <m/>
    <m/>
    <m/>
    <m/>
    <m/>
    <m/>
    <m/>
    <m/>
    <n v="-100"/>
    <n v="1"/>
    <n v="-100"/>
    <n v="0"/>
    <n v="856"/>
    <n v="-1"/>
  </r>
  <r>
    <x v="6"/>
    <n v="1013"/>
    <n v="1013"/>
    <n v="1013"/>
    <x v="1"/>
    <m/>
    <m/>
    <m/>
    <m/>
    <m/>
    <m/>
    <m/>
    <m/>
    <m/>
    <m/>
    <m/>
    <m/>
    <n v="-100"/>
    <n v="1"/>
    <n v="-100"/>
    <n v="0"/>
    <n v="1013"/>
    <n v="-1"/>
  </r>
  <r>
    <x v="6"/>
    <n v="1072"/>
    <n v="1072"/>
    <n v="1072"/>
    <x v="1"/>
    <m/>
    <m/>
    <m/>
    <m/>
    <m/>
    <m/>
    <m/>
    <m/>
    <m/>
    <m/>
    <m/>
    <m/>
    <n v="-100"/>
    <n v="1"/>
    <n v="-100"/>
    <n v="0"/>
    <n v="1072"/>
    <n v="-1"/>
  </r>
  <r>
    <x v="6"/>
    <n v="1135"/>
    <n v="1135"/>
    <n v="1135"/>
    <x v="1"/>
    <m/>
    <m/>
    <m/>
    <m/>
    <m/>
    <m/>
    <m/>
    <m/>
    <m/>
    <m/>
    <m/>
    <m/>
    <n v="-100"/>
    <n v="1"/>
    <n v="-100"/>
    <n v="0"/>
    <n v="1135"/>
    <n v="-1"/>
  </r>
  <r>
    <x v="6"/>
    <n v="1050"/>
    <n v="1050"/>
    <n v="1050"/>
    <x v="1"/>
    <m/>
    <m/>
    <m/>
    <m/>
    <m/>
    <m/>
    <m/>
    <m/>
    <m/>
    <m/>
    <m/>
    <m/>
    <n v="-100"/>
    <n v="1"/>
    <n v="-100"/>
    <n v="0"/>
    <n v="1050"/>
    <n v="-1"/>
  </r>
  <r>
    <x v="6"/>
    <n v="1003"/>
    <n v="1003"/>
    <n v="1003"/>
    <x v="1"/>
    <m/>
    <m/>
    <m/>
    <m/>
    <m/>
    <m/>
    <m/>
    <m/>
    <m/>
    <m/>
    <m/>
    <m/>
    <n v="-100"/>
    <n v="1"/>
    <n v="-100"/>
    <n v="0"/>
    <n v="1003"/>
    <n v="-1"/>
  </r>
  <r>
    <x v="6"/>
    <n v="683"/>
    <n v="683"/>
    <n v="683"/>
    <x v="1"/>
    <m/>
    <m/>
    <m/>
    <m/>
    <m/>
    <m/>
    <m/>
    <m/>
    <m/>
    <m/>
    <m/>
    <m/>
    <n v="-100"/>
    <n v="1"/>
    <n v="-100"/>
    <n v="0"/>
    <n v="683"/>
    <n v="-1"/>
  </r>
  <r>
    <x v="6"/>
    <n v="1284"/>
    <n v="1284"/>
    <n v="1284"/>
    <x v="1"/>
    <m/>
    <m/>
    <m/>
    <m/>
    <m/>
    <m/>
    <m/>
    <m/>
    <m/>
    <m/>
    <m/>
    <m/>
    <n v="-100"/>
    <n v="1"/>
    <n v="-100"/>
    <n v="0"/>
    <n v="1284"/>
    <n v="-1"/>
  </r>
  <r>
    <x v="6"/>
    <n v="962"/>
    <n v="962"/>
    <n v="962"/>
    <x v="1"/>
    <m/>
    <m/>
    <m/>
    <m/>
    <m/>
    <m/>
    <m/>
    <m/>
    <m/>
    <m/>
    <m/>
    <m/>
    <n v="-100"/>
    <n v="1"/>
    <n v="-100"/>
    <n v="0"/>
    <n v="962"/>
    <n v="-1"/>
  </r>
  <r>
    <x v="6"/>
    <n v="996"/>
    <n v="996"/>
    <n v="996"/>
    <x v="1"/>
    <m/>
    <m/>
    <m/>
    <m/>
    <m/>
    <m/>
    <m/>
    <m/>
    <m/>
    <m/>
    <m/>
    <m/>
    <n v="-100"/>
    <n v="1"/>
    <n v="-100"/>
    <n v="0"/>
    <n v="996"/>
    <n v="-1"/>
  </r>
  <r>
    <x v="6"/>
    <n v="1021"/>
    <n v="1021"/>
    <n v="1021"/>
    <x v="1"/>
    <m/>
    <m/>
    <m/>
    <m/>
    <m/>
    <m/>
    <m/>
    <m/>
    <m/>
    <m/>
    <m/>
    <m/>
    <n v="-100"/>
    <n v="1"/>
    <n v="-100"/>
    <n v="0"/>
    <n v="1021"/>
    <n v="-1"/>
  </r>
  <r>
    <x v="6"/>
    <n v="853"/>
    <n v="853"/>
    <n v="853"/>
    <x v="1"/>
    <m/>
    <m/>
    <m/>
    <m/>
    <m/>
    <m/>
    <m/>
    <m/>
    <m/>
    <m/>
    <m/>
    <m/>
    <n v="-100"/>
    <n v="1"/>
    <n v="-100"/>
    <n v="0"/>
    <n v="853"/>
    <n v="-1"/>
  </r>
  <r>
    <x v="6"/>
    <n v="701"/>
    <n v="701"/>
    <n v="701"/>
    <x v="1"/>
    <m/>
    <m/>
    <m/>
    <m/>
    <m/>
    <m/>
    <m/>
    <m/>
    <m/>
    <m/>
    <m/>
    <m/>
    <n v="-100"/>
    <n v="1"/>
    <n v="-100"/>
    <n v="0"/>
    <n v="701"/>
    <n v="-1"/>
  </r>
  <r>
    <x v="6"/>
    <n v="734"/>
    <n v="734"/>
    <n v="734"/>
    <x v="1"/>
    <m/>
    <m/>
    <m/>
    <m/>
    <m/>
    <m/>
    <m/>
    <m/>
    <m/>
    <m/>
    <m/>
    <m/>
    <n v="-100"/>
    <n v="1"/>
    <n v="-100"/>
    <n v="0"/>
    <n v="734"/>
    <n v="-1"/>
  </r>
  <r>
    <x v="6"/>
    <n v="677"/>
    <n v="677"/>
    <n v="677"/>
    <x v="1"/>
    <m/>
    <m/>
    <m/>
    <m/>
    <m/>
    <m/>
    <m/>
    <m/>
    <m/>
    <m/>
    <m/>
    <m/>
    <n v="-100"/>
    <n v="1"/>
    <n v="-100"/>
    <n v="0"/>
    <n v="677"/>
    <n v="-1"/>
  </r>
  <r>
    <x v="6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6"/>
    <n v="945"/>
    <n v="945"/>
    <n v="945"/>
    <x v="1"/>
    <m/>
    <m/>
    <m/>
    <m/>
    <m/>
    <m/>
    <m/>
    <m/>
    <m/>
    <m/>
    <m/>
    <m/>
    <n v="-100"/>
    <n v="1"/>
    <n v="-100"/>
    <n v="0"/>
    <n v="945"/>
    <n v="-1"/>
  </r>
  <r>
    <x v="6"/>
    <n v="1094"/>
    <n v="1094"/>
    <n v="1094"/>
    <x v="1"/>
    <m/>
    <m/>
    <m/>
    <m/>
    <m/>
    <m/>
    <m/>
    <m/>
    <m/>
    <m/>
    <m/>
    <m/>
    <n v="-100"/>
    <n v="1"/>
    <n v="-100"/>
    <n v="0"/>
    <n v="1094"/>
    <n v="-1"/>
  </r>
  <r>
    <x v="6"/>
    <n v="802"/>
    <n v="802"/>
    <n v="802"/>
    <x v="1"/>
    <m/>
    <m/>
    <m/>
    <m/>
    <m/>
    <m/>
    <m/>
    <m/>
    <m/>
    <m/>
    <m/>
    <m/>
    <n v="-100"/>
    <n v="1"/>
    <n v="-100"/>
    <n v="0"/>
    <n v="802"/>
    <n v="-1"/>
  </r>
  <r>
    <x v="6"/>
    <n v="904"/>
    <n v="904"/>
    <n v="904"/>
    <x v="1"/>
    <m/>
    <m/>
    <m/>
    <m/>
    <m/>
    <m/>
    <m/>
    <m/>
    <m/>
    <m/>
    <m/>
    <m/>
    <n v="-100"/>
    <n v="1"/>
    <n v="-100"/>
    <n v="0"/>
    <n v="904"/>
    <n v="-1"/>
  </r>
  <r>
    <x v="6"/>
    <n v="921"/>
    <n v="921"/>
    <n v="921"/>
    <x v="1"/>
    <m/>
    <m/>
    <m/>
    <m/>
    <m/>
    <m/>
    <m/>
    <m/>
    <m/>
    <m/>
    <m/>
    <m/>
    <n v="-100"/>
    <n v="1"/>
    <n v="-100"/>
    <n v="0"/>
    <n v="921"/>
    <n v="-1"/>
  </r>
  <r>
    <x v="6"/>
    <n v="903"/>
    <n v="903"/>
    <n v="903"/>
    <x v="1"/>
    <m/>
    <m/>
    <m/>
    <m/>
    <m/>
    <m/>
    <m/>
    <m/>
    <m/>
    <m/>
    <m/>
    <m/>
    <n v="-100"/>
    <n v="1"/>
    <n v="-100"/>
    <n v="0"/>
    <n v="903"/>
    <n v="-1"/>
  </r>
  <r>
    <x v="6"/>
    <n v="1014"/>
    <n v="1014"/>
    <n v="1014"/>
    <x v="1"/>
    <m/>
    <m/>
    <m/>
    <m/>
    <m/>
    <m/>
    <m/>
    <m/>
    <m/>
    <m/>
    <m/>
    <m/>
    <n v="-100"/>
    <n v="1"/>
    <n v="-100"/>
    <n v="0"/>
    <n v="1014"/>
    <n v="-1"/>
  </r>
  <r>
    <x v="6"/>
    <n v="1007"/>
    <n v="1007"/>
    <n v="1007"/>
    <x v="1"/>
    <m/>
    <m/>
    <m/>
    <m/>
    <m/>
    <m/>
    <m/>
    <m/>
    <m/>
    <m/>
    <m/>
    <m/>
    <n v="-100"/>
    <n v="1"/>
    <n v="-100"/>
    <n v="0"/>
    <n v="1007"/>
    <n v="-1"/>
  </r>
  <r>
    <x v="6"/>
    <n v="1062"/>
    <n v="1062"/>
    <n v="1062"/>
    <x v="1"/>
    <m/>
    <m/>
    <m/>
    <m/>
    <m/>
    <m/>
    <m/>
    <m/>
    <m/>
    <m/>
    <m/>
    <m/>
    <n v="-100"/>
    <n v="1"/>
    <n v="-100"/>
    <n v="0"/>
    <n v="1062"/>
    <n v="-1"/>
  </r>
  <r>
    <x v="6"/>
    <n v="913"/>
    <n v="913"/>
    <n v="913"/>
    <x v="1"/>
    <m/>
    <m/>
    <m/>
    <m/>
    <m/>
    <m/>
    <m/>
    <m/>
    <m/>
    <m/>
    <m/>
    <m/>
    <n v="-100"/>
    <n v="1"/>
    <n v="-100"/>
    <n v="0"/>
    <n v="913"/>
    <n v="-1"/>
  </r>
  <r>
    <x v="6"/>
    <n v="1028"/>
    <n v="1028"/>
    <n v="1028"/>
    <x v="1"/>
    <m/>
    <m/>
    <m/>
    <m/>
    <m/>
    <m/>
    <m/>
    <m/>
    <m/>
    <m/>
    <m/>
    <m/>
    <n v="-100"/>
    <n v="1"/>
    <n v="-100"/>
    <n v="0"/>
    <n v="1028"/>
    <n v="-1"/>
  </r>
  <r>
    <x v="6"/>
    <n v="1148"/>
    <n v="1148"/>
    <n v="1148"/>
    <x v="1"/>
    <m/>
    <m/>
    <m/>
    <m/>
    <m/>
    <m/>
    <m/>
    <m/>
    <m/>
    <m/>
    <m/>
    <m/>
    <n v="-100"/>
    <n v="1"/>
    <n v="-100"/>
    <n v="0"/>
    <n v="1148"/>
    <n v="-1"/>
  </r>
  <r>
    <x v="6"/>
    <n v="845"/>
    <n v="845"/>
    <n v="845"/>
    <x v="1"/>
    <m/>
    <m/>
    <m/>
    <m/>
    <m/>
    <m/>
    <m/>
    <m/>
    <m/>
    <m/>
    <m/>
    <m/>
    <n v="-100"/>
    <n v="1"/>
    <n v="-100"/>
    <n v="0"/>
    <n v="845"/>
    <n v="-1"/>
  </r>
  <r>
    <x v="6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6"/>
    <n v="1171"/>
    <n v="1122"/>
    <n v="1171"/>
    <x v="2"/>
    <m/>
    <m/>
    <m/>
    <m/>
    <m/>
    <m/>
    <m/>
    <m/>
    <m/>
    <m/>
    <m/>
    <m/>
    <n v="-100"/>
    <n v="1"/>
    <n v="-100"/>
    <n v="0"/>
    <n v="1171"/>
    <n v="-1"/>
  </r>
  <r>
    <x v="6"/>
    <n v="1297"/>
    <n v="1211"/>
    <n v="1297"/>
    <x v="2"/>
    <m/>
    <m/>
    <m/>
    <m/>
    <m/>
    <m/>
    <m/>
    <m/>
    <m/>
    <m/>
    <m/>
    <m/>
    <n v="-100"/>
    <n v="1"/>
    <n v="-100"/>
    <n v="0"/>
    <n v="1297"/>
    <n v="-1"/>
  </r>
  <r>
    <x v="6"/>
    <n v="1087"/>
    <n v="1052"/>
    <n v="1087"/>
    <x v="2"/>
    <m/>
    <m/>
    <m/>
    <m/>
    <m/>
    <m/>
    <m/>
    <m/>
    <m/>
    <m/>
    <m/>
    <m/>
    <n v="-100"/>
    <n v="1"/>
    <n v="-100"/>
    <n v="0"/>
    <n v="1087"/>
    <n v="-1"/>
  </r>
  <r>
    <x v="6"/>
    <n v="1170"/>
    <n v="1144"/>
    <n v="1170"/>
    <x v="2"/>
    <m/>
    <m/>
    <m/>
    <m/>
    <m/>
    <m/>
    <m/>
    <m/>
    <m/>
    <m/>
    <m/>
    <m/>
    <n v="-100"/>
    <n v="1"/>
    <n v="-100"/>
    <n v="0"/>
    <n v="1170"/>
    <n v="-1"/>
  </r>
  <r>
    <x v="6"/>
    <n v="1319"/>
    <n v="1252"/>
    <n v="1319"/>
    <x v="2"/>
    <m/>
    <m/>
    <m/>
    <m/>
    <m/>
    <m/>
    <m/>
    <m/>
    <m/>
    <m/>
    <m/>
    <m/>
    <n v="-100"/>
    <n v="1"/>
    <n v="-100"/>
    <n v="0"/>
    <n v="1319"/>
    <n v="-1"/>
  </r>
  <r>
    <x v="6"/>
    <n v="1060"/>
    <n v="1060"/>
    <n v="1060"/>
    <x v="2"/>
    <m/>
    <m/>
    <m/>
    <m/>
    <m/>
    <m/>
    <m/>
    <m/>
    <m/>
    <m/>
    <m/>
    <m/>
    <n v="-100"/>
    <n v="1"/>
    <n v="-100"/>
    <n v="0"/>
    <n v="1060"/>
    <n v="-1"/>
  </r>
  <r>
    <x v="6"/>
    <n v="1940"/>
    <n v="1940"/>
    <n v="1940"/>
    <x v="2"/>
    <m/>
    <m/>
    <m/>
    <m/>
    <m/>
    <m/>
    <m/>
    <m/>
    <m/>
    <m/>
    <m/>
    <m/>
    <n v="-100"/>
    <n v="1"/>
    <n v="-100"/>
    <n v="0"/>
    <n v="1940"/>
    <n v="-1"/>
  </r>
  <r>
    <x v="6"/>
    <n v="1738"/>
    <n v="1601"/>
    <n v="1738"/>
    <x v="2"/>
    <m/>
    <m/>
    <m/>
    <m/>
    <m/>
    <m/>
    <m/>
    <m/>
    <m/>
    <m/>
    <m/>
    <m/>
    <n v="-100"/>
    <n v="1"/>
    <n v="-100"/>
    <n v="0"/>
    <n v="1738"/>
    <n v="-1"/>
  </r>
  <r>
    <x v="6"/>
    <n v="1369"/>
    <n v="1325"/>
    <n v="1369"/>
    <x v="2"/>
    <m/>
    <m/>
    <m/>
    <m/>
    <m/>
    <m/>
    <m/>
    <m/>
    <m/>
    <m/>
    <m/>
    <m/>
    <n v="-100"/>
    <n v="1"/>
    <n v="-100"/>
    <n v="0"/>
    <n v="1369"/>
    <n v="-1"/>
  </r>
  <r>
    <x v="6"/>
    <n v="1400"/>
    <n v="1331"/>
    <n v="1400"/>
    <x v="2"/>
    <m/>
    <m/>
    <m/>
    <m/>
    <m/>
    <m/>
    <m/>
    <m/>
    <m/>
    <m/>
    <m/>
    <m/>
    <n v="-100"/>
    <n v="1"/>
    <n v="-100"/>
    <n v="0"/>
    <n v="1400"/>
    <n v="-1"/>
  </r>
  <r>
    <x v="6"/>
    <n v="1963"/>
    <n v="1787"/>
    <n v="1963"/>
    <x v="3"/>
    <m/>
    <m/>
    <m/>
    <m/>
    <m/>
    <m/>
    <m/>
    <m/>
    <m/>
    <m/>
    <m/>
    <m/>
    <n v="-100"/>
    <n v="1"/>
    <n v="-100"/>
    <n v="0"/>
    <n v="1963"/>
    <n v="-1"/>
  </r>
  <r>
    <x v="6"/>
    <n v="1575"/>
    <n v="1484"/>
    <n v="1575"/>
    <x v="3"/>
    <m/>
    <m/>
    <m/>
    <m/>
    <m/>
    <m/>
    <m/>
    <m/>
    <m/>
    <m/>
    <m/>
    <m/>
    <n v="-100"/>
    <n v="1"/>
    <n v="-100"/>
    <n v="0"/>
    <n v="1575"/>
    <n v="-1"/>
  </r>
  <r>
    <x v="6"/>
    <n v="2280"/>
    <n v="2119"/>
    <n v="2280"/>
    <x v="3"/>
    <m/>
    <m/>
    <m/>
    <m/>
    <m/>
    <m/>
    <m/>
    <m/>
    <m/>
    <m/>
    <m/>
    <m/>
    <n v="-100"/>
    <n v="1"/>
    <n v="-100"/>
    <n v="0"/>
    <n v="2280"/>
    <n v="-1"/>
  </r>
  <r>
    <x v="6"/>
    <n v="1842"/>
    <n v="1727"/>
    <n v="1842"/>
    <x v="3"/>
    <m/>
    <m/>
    <m/>
    <m/>
    <m/>
    <m/>
    <m/>
    <m/>
    <m/>
    <m/>
    <m/>
    <m/>
    <n v="-100"/>
    <n v="1"/>
    <n v="-100"/>
    <n v="0"/>
    <n v="1842"/>
    <n v="-1"/>
  </r>
  <r>
    <x v="6"/>
    <n v="1769"/>
    <n v="1575"/>
    <n v="1769"/>
    <x v="3"/>
    <m/>
    <m/>
    <m/>
    <m/>
    <m/>
    <m/>
    <m/>
    <m/>
    <m/>
    <m/>
    <m/>
    <m/>
    <n v="-100"/>
    <n v="1"/>
    <n v="-100"/>
    <n v="0"/>
    <n v="1769"/>
    <n v="-1"/>
  </r>
  <r>
    <x v="6"/>
    <n v="2087"/>
    <n v="1857"/>
    <n v="2087"/>
    <x v="3"/>
    <m/>
    <m/>
    <m/>
    <m/>
    <m/>
    <m/>
    <m/>
    <m/>
    <m/>
    <m/>
    <m/>
    <m/>
    <n v="-100"/>
    <n v="1"/>
    <n v="-100"/>
    <n v="0"/>
    <n v="2087"/>
    <n v="-1"/>
  </r>
  <r>
    <x v="6"/>
    <n v="1860"/>
    <n v="1672"/>
    <n v="1860"/>
    <x v="3"/>
    <m/>
    <m/>
    <m/>
    <m/>
    <m/>
    <m/>
    <m/>
    <m/>
    <m/>
    <m/>
    <m/>
    <m/>
    <n v="-100"/>
    <n v="1"/>
    <n v="-100"/>
    <n v="0"/>
    <n v="1860"/>
    <n v="-1"/>
  </r>
  <r>
    <x v="6"/>
    <n v="1629"/>
    <n v="1508"/>
    <n v="1629"/>
    <x v="3"/>
    <m/>
    <m/>
    <m/>
    <m/>
    <m/>
    <m/>
    <m/>
    <m/>
    <m/>
    <m/>
    <m/>
    <m/>
    <n v="-100"/>
    <n v="1"/>
    <n v="-100"/>
    <n v="0"/>
    <n v="1629"/>
    <n v="-1"/>
  </r>
  <r>
    <x v="6"/>
    <n v="1683"/>
    <n v="1577"/>
    <n v="1683"/>
    <x v="3"/>
    <m/>
    <m/>
    <m/>
    <m/>
    <m/>
    <m/>
    <m/>
    <m/>
    <m/>
    <m/>
    <m/>
    <m/>
    <n v="-100"/>
    <n v="1"/>
    <n v="-100"/>
    <n v="0"/>
    <n v="1683"/>
    <n v="-1"/>
  </r>
  <r>
    <x v="6"/>
    <n v="1718"/>
    <n v="1630"/>
    <n v="1718"/>
    <x v="3"/>
    <m/>
    <m/>
    <m/>
    <m/>
    <m/>
    <m/>
    <m/>
    <m/>
    <m/>
    <m/>
    <m/>
    <m/>
    <n v="-100"/>
    <n v="1"/>
    <n v="-100"/>
    <n v="0"/>
    <n v="1718"/>
    <n v="-1"/>
  </r>
  <r>
    <x v="6"/>
    <n v="10704"/>
    <n v="10824"/>
    <n v="11933"/>
    <x v="4"/>
    <s v="a40-000.in"/>
    <n v="40"/>
    <n v="80"/>
    <n v="0"/>
    <n v="1942"/>
    <n v="1"/>
    <n v="11912"/>
    <n v="0.87922699999999998"/>
    <n v="600.00099999999998"/>
    <n v="367.46600000000001"/>
    <n v="0"/>
    <n v="0"/>
    <n v="11.285500747384148"/>
    <n v="1"/>
    <n v="10.05173688100518"/>
    <n v="0"/>
    <n v="11007"/>
    <n v="8.2220405196693047E-2"/>
  </r>
  <r>
    <x v="6"/>
    <n v="9941"/>
    <n v="10078"/>
    <n v="11201"/>
    <x v="4"/>
    <s v="a40-001.in"/>
    <n v="40"/>
    <n v="80"/>
    <n v="0"/>
    <n v="1993"/>
    <n v="1"/>
    <n v="11178"/>
    <n v="0.83880900000000003"/>
    <n v="600.00099999999998"/>
    <n v="121.84"/>
    <n v="0"/>
    <n v="0"/>
    <n v="12.443416155316367"/>
    <n v="1"/>
    <n v="10.914864060329421"/>
    <n v="0"/>
    <n v="10337"/>
    <n v="8.1358227725645715E-2"/>
  </r>
  <r>
    <x v="6"/>
    <n v="11813"/>
    <n v="12004"/>
    <n v="12974"/>
    <x v="4"/>
    <s v="a40-002.in"/>
    <n v="40"/>
    <n v="80"/>
    <n v="0"/>
    <n v="2159"/>
    <n v="1"/>
    <n v="13103"/>
    <n v="0.92689900000000003"/>
    <n v="600.00099999999998"/>
    <n v="318.86099999999999"/>
    <n v="0"/>
    <n v="0"/>
    <n v="10.920172691103014"/>
    <n v="0"/>
    <n v="9.15528157280907"/>
    <n v="0"/>
    <n v="12153"/>
    <n v="7.8169999177157834E-2"/>
  </r>
  <r>
    <x v="6"/>
    <n v="10127"/>
    <n v="10258"/>
    <n v="11268"/>
    <x v="4"/>
    <s v="a40-003.in"/>
    <n v="40"/>
    <n v="80"/>
    <n v="0"/>
    <n v="1940"/>
    <n v="1"/>
    <n v="11265"/>
    <n v="0.87753599999999998"/>
    <n v="600.00099999999998"/>
    <n v="138.67099999999999"/>
    <n v="0"/>
    <n v="0"/>
    <n v="11.237286461933449"/>
    <n v="1"/>
    <n v="9.8167284070969085"/>
    <n v="0"/>
    <n v="10487"/>
    <n v="7.4187088776580534E-2"/>
  </r>
  <r>
    <x v="6"/>
    <n v="9616"/>
    <n v="9691"/>
    <n v="10757"/>
    <x v="4"/>
    <s v="a40-004.in"/>
    <n v="40"/>
    <n v="80"/>
    <n v="0"/>
    <n v="2020"/>
    <n v="1"/>
    <n v="11359"/>
    <n v="0.82987200000000005"/>
    <n v="600.00099999999998"/>
    <n v="132.97399999999999"/>
    <n v="0"/>
    <n v="0"/>
    <n v="18.126039933444261"/>
    <n v="0"/>
    <n v="17.211846042720058"/>
    <n v="0"/>
    <n v="9931"/>
    <n v="0.14379216594502053"/>
  </r>
  <r>
    <x v="6"/>
    <n v="11645"/>
    <n v="11746"/>
    <n v="12709"/>
    <x v="4"/>
    <s v="a40-005.in"/>
    <n v="40"/>
    <n v="80"/>
    <n v="0"/>
    <n v="2042"/>
    <n v="1"/>
    <n v="12950"/>
    <n v="0.95371300000000003"/>
    <n v="600.00099999999998"/>
    <n v="121.60599999999999"/>
    <n v="0"/>
    <n v="0"/>
    <n v="11.206526406182915"/>
    <n v="0"/>
    <n v="10.250297973778299"/>
    <n v="0"/>
    <n v="11887"/>
    <n v="8.9425422730714299E-2"/>
  </r>
  <r>
    <x v="6"/>
    <n v="11278"/>
    <n v="11356"/>
    <n v="12526"/>
    <x v="4"/>
    <s v="a40-006.in"/>
    <n v="40"/>
    <n v="80"/>
    <n v="0"/>
    <n v="2235"/>
    <n v="1"/>
    <n v="12977"/>
    <n v="0.88218799999999997"/>
    <n v="600.00099999999998"/>
    <n v="41.024000000000001"/>
    <n v="0"/>
    <n v="0"/>
    <n v="15.064727788615006"/>
    <n v="0"/>
    <n v="14.274392391687218"/>
    <n v="0"/>
    <n v="11570"/>
    <n v="0.12160760587726882"/>
  </r>
  <r>
    <x v="6"/>
    <n v="11502"/>
    <n v="11588"/>
    <n v="12701"/>
    <x v="4"/>
    <s v="a40-007.in"/>
    <n v="40"/>
    <n v="80"/>
    <n v="0"/>
    <n v="2202"/>
    <n v="1"/>
    <n v="13400"/>
    <n v="0.92918199999999995"/>
    <n v="600.00099999999998"/>
    <n v="390.935"/>
    <n v="0"/>
    <n v="0"/>
    <n v="16.501478003825419"/>
    <n v="0"/>
    <n v="15.636865723161897"/>
    <n v="0"/>
    <n v="11728"/>
    <n v="0.14256480218281031"/>
  </r>
  <r>
    <x v="6"/>
    <n v="9464"/>
    <n v="9564"/>
    <n v="10425"/>
    <x v="4"/>
    <s v="a40-008.in"/>
    <n v="40"/>
    <n v="80"/>
    <n v="0"/>
    <n v="2024"/>
    <n v="1"/>
    <n v="10387"/>
    <n v="0.91082799999999997"/>
    <n v="600.00099999999998"/>
    <n v="375.03300000000002"/>
    <n v="0"/>
    <n v="0"/>
    <n v="9.7527472527472625"/>
    <n v="1"/>
    <n v="8.6051861145963962"/>
    <n v="0"/>
    <n v="9719"/>
    <n v="6.8731350962033089E-2"/>
  </r>
  <r>
    <x v="6"/>
    <n v="8622"/>
    <n v="8672"/>
    <n v="9560"/>
    <x v="4"/>
    <s v="a40-009.in"/>
    <n v="40"/>
    <n v="80"/>
    <n v="0"/>
    <n v="1948"/>
    <n v="1"/>
    <n v="9463"/>
    <n v="0.88398100000000002"/>
    <n v="600.00099999999998"/>
    <n v="165.37100000000001"/>
    <n v="0"/>
    <n v="0"/>
    <n v="9.7541173741591223"/>
    <n v="1"/>
    <n v="9.1213099630996339"/>
    <n v="0"/>
    <n v="8887"/>
    <n v="6.4813772926746838E-2"/>
  </r>
  <r>
    <x v="6"/>
    <n v="10230"/>
    <n v="10305"/>
    <n v="11893"/>
    <x v="4"/>
    <s v="a40-010.in"/>
    <n v="40"/>
    <n v="80"/>
    <n v="0"/>
    <n v="1900"/>
    <n v="1"/>
    <n v="12134"/>
    <n v="0.79347999999999996"/>
    <n v="600.00099999999998"/>
    <n v="584.19299999999998"/>
    <n v="0"/>
    <n v="0"/>
    <n v="18.611925708699893"/>
    <n v="0"/>
    <n v="17.748665696263942"/>
    <n v="0"/>
    <n v="10765"/>
    <n v="0.12717138875987"/>
  </r>
  <r>
    <x v="6"/>
    <n v="9961"/>
    <n v="10013"/>
    <n v="10976"/>
    <x v="4"/>
    <s v="a40-011.in"/>
    <n v="40"/>
    <n v="80"/>
    <n v="0"/>
    <n v="1909"/>
    <n v="1"/>
    <n v="11312"/>
    <n v="0.92996199999999996"/>
    <n v="600.00099999999998"/>
    <n v="491.69"/>
    <n v="0"/>
    <n v="0"/>
    <n v="13.562895291637389"/>
    <n v="0"/>
    <n v="12.973134924598018"/>
    <n v="0"/>
    <n v="10249"/>
    <n v="0.10371743584739979"/>
  </r>
  <r>
    <x v="6"/>
    <n v="10063"/>
    <n v="10131"/>
    <n v="11022"/>
    <x v="4"/>
    <s v="a40-012.in"/>
    <n v="40"/>
    <n v="80"/>
    <n v="0"/>
    <n v="2141"/>
    <n v="1"/>
    <n v="11095"/>
    <n v="0.903026"/>
    <n v="600.00099999999998"/>
    <n v="258.58999999999997"/>
    <n v="0"/>
    <n v="1E-3"/>
    <n v="10.25539103647024"/>
    <n v="0"/>
    <n v="9.5153489290297202"/>
    <n v="0"/>
    <n v="10240"/>
    <n v="8.349609375E-2"/>
  </r>
  <r>
    <x v="6"/>
    <n v="12889"/>
    <n v="12974"/>
    <n v="14353"/>
    <x v="4"/>
    <s v="a40-013.in"/>
    <n v="40"/>
    <n v="80"/>
    <n v="0"/>
    <n v="2075"/>
    <n v="1"/>
    <n v="14327"/>
    <n v="0.82808599999999999"/>
    <n v="600.00099999999998"/>
    <n v="161.06399999999999"/>
    <n v="0"/>
    <n v="0"/>
    <n v="11.156800372410579"/>
    <n v="1"/>
    <n v="10.428549406505327"/>
    <n v="0"/>
    <n v="13412"/>
    <n v="6.8222487324783865E-2"/>
  </r>
  <r>
    <x v="6"/>
    <n v="10112"/>
    <n v="10185"/>
    <n v="11334"/>
    <x v="4"/>
    <s v="a40-014.in"/>
    <n v="40"/>
    <n v="80"/>
    <n v="0"/>
    <n v="2043"/>
    <n v="1"/>
    <n v="11228"/>
    <n v="0.91775399999999996"/>
    <n v="600.00099999999998"/>
    <n v="570.35900000000004"/>
    <n v="0"/>
    <n v="0"/>
    <n v="11.036392405063289"/>
    <n v="1"/>
    <n v="10.240549828178702"/>
    <n v="0"/>
    <n v="10370"/>
    <n v="8.2738669238187068E-2"/>
  </r>
  <r>
    <x v="6"/>
    <n v="10406"/>
    <n v="10486"/>
    <n v="11829"/>
    <x v="4"/>
    <s v="a40-015.in"/>
    <n v="40"/>
    <n v="80"/>
    <n v="0"/>
    <n v="1963"/>
    <n v="1"/>
    <n v="11731"/>
    <n v="0.81927700000000003"/>
    <n v="600.00099999999998"/>
    <n v="520.32600000000002"/>
    <n v="0"/>
    <n v="0"/>
    <n v="12.733038631558724"/>
    <n v="1"/>
    <n v="11.872973488460815"/>
    <n v="0"/>
    <n v="10901"/>
    <n v="7.6139803687734986E-2"/>
  </r>
  <r>
    <x v="6"/>
    <n v="11304"/>
    <n v="11342"/>
    <n v="12358"/>
    <x v="4"/>
    <s v="a40-016.in"/>
    <n v="40"/>
    <n v="80"/>
    <n v="0"/>
    <n v="2082"/>
    <n v="1"/>
    <n v="13789"/>
    <n v="0.91420599999999996"/>
    <n v="600.00099999999998"/>
    <n v="17.669"/>
    <n v="0"/>
    <n v="0"/>
    <n v="21.9833687190375"/>
    <n v="0"/>
    <n v="21.574678187268571"/>
    <n v="0"/>
    <n v="11508"/>
    <n v="0.19820994091067079"/>
  </r>
  <r>
    <x v="6"/>
    <n v="11183"/>
    <n v="11286"/>
    <n v="12226"/>
    <x v="4"/>
    <s v="a40-017.in"/>
    <n v="40"/>
    <n v="80"/>
    <n v="0"/>
    <n v="2029"/>
    <n v="1"/>
    <n v="12453"/>
    <n v="0.85505399999999998"/>
    <n v="600.00099999999998"/>
    <n v="93.295000000000002"/>
    <n v="0"/>
    <n v="0"/>
    <n v="11.356523294285982"/>
    <n v="0"/>
    <n v="10.340244550770873"/>
    <n v="0"/>
    <n v="11492"/>
    <n v="8.3623390184476065E-2"/>
  </r>
  <r>
    <x v="6"/>
    <n v="10531"/>
    <n v="10602"/>
    <n v="11638"/>
    <x v="4"/>
    <s v="a40-018.in"/>
    <n v="40"/>
    <n v="80"/>
    <n v="0"/>
    <n v="1856"/>
    <n v="1"/>
    <n v="11651"/>
    <n v="0.85456299999999996"/>
    <n v="600.00099999999998"/>
    <n v="291.07600000000002"/>
    <n v="0"/>
    <n v="0"/>
    <n v="10.635267306048801"/>
    <n v="0"/>
    <n v="9.89435955480098"/>
    <n v="0"/>
    <n v="10837"/>
    <n v="7.5113038663836784E-2"/>
  </r>
  <r>
    <x v="6"/>
    <n v="8498"/>
    <n v="8616"/>
    <n v="9402"/>
    <x v="4"/>
    <s v="a40-019.in"/>
    <n v="40"/>
    <n v="80"/>
    <n v="0"/>
    <n v="1960"/>
    <n v="1"/>
    <n v="9380"/>
    <n v="0.88662700000000005"/>
    <n v="600.00099999999998"/>
    <n v="5.3630000000000004"/>
    <n v="0"/>
    <n v="0"/>
    <n v="10.378912685337728"/>
    <n v="1"/>
    <n v="8.8672237697307246"/>
    <n v="0"/>
    <n v="8764"/>
    <n v="7.0287539936102261E-2"/>
  </r>
  <r>
    <x v="6"/>
    <n v="10825"/>
    <n v="10857"/>
    <n v="11995"/>
    <x v="4"/>
    <s v="a40-020.in"/>
    <n v="40"/>
    <n v="80"/>
    <n v="0"/>
    <n v="1938"/>
    <n v="1"/>
    <n v="11995"/>
    <n v="0.88046800000000003"/>
    <n v="600.00099999999998"/>
    <n v="558.90800000000002"/>
    <n v="0"/>
    <n v="0"/>
    <n v="10.808314087759818"/>
    <n v="0"/>
    <n v="10.481716864695588"/>
    <n v="0"/>
    <n v="11127"/>
    <n v="7.8008447919475143E-2"/>
  </r>
  <r>
    <x v="6"/>
    <n v="9076"/>
    <n v="9175"/>
    <n v="10036"/>
    <x v="4"/>
    <s v="a40-021.in"/>
    <n v="40"/>
    <n v="80"/>
    <n v="0"/>
    <n v="1810"/>
    <n v="1"/>
    <n v="10152"/>
    <n v="0.941936"/>
    <n v="600.00099999999998"/>
    <n v="17.809000000000001"/>
    <n v="0"/>
    <n v="0"/>
    <n v="11.855442926399284"/>
    <n v="0"/>
    <n v="10.648501362397811"/>
    <n v="0"/>
    <n v="9264"/>
    <n v="9.5854922279792643E-2"/>
  </r>
  <r>
    <x v="6"/>
    <n v="8333"/>
    <n v="8449"/>
    <n v="9413"/>
    <x v="4"/>
    <s v="a40-022.in"/>
    <n v="40"/>
    <n v="80"/>
    <n v="0"/>
    <n v="1895"/>
    <n v="1"/>
    <n v="9278"/>
    <n v="0.85313399999999995"/>
    <n v="600.00099999999998"/>
    <n v="162.821"/>
    <n v="0"/>
    <n v="0"/>
    <n v="11.34045361814473"/>
    <n v="1"/>
    <n v="9.8118120487631586"/>
    <n v="0"/>
    <n v="8655"/>
    <n v="7.1981513575967604E-2"/>
  </r>
  <r>
    <x v="6"/>
    <n v="10271"/>
    <n v="10373"/>
    <n v="11336"/>
    <x v="4"/>
    <s v="a40-023.in"/>
    <n v="40"/>
    <n v="80"/>
    <n v="0"/>
    <n v="1965"/>
    <n v="1"/>
    <n v="11227"/>
    <n v="0.93907399999999996"/>
    <n v="600.00099999999998"/>
    <n v="478.31400000000002"/>
    <n v="0"/>
    <n v="0"/>
    <n v="9.3077597118099487"/>
    <n v="1"/>
    <n v="8.2329123686493801"/>
    <n v="0"/>
    <n v="10499"/>
    <n v="6.9339937136870144E-2"/>
  </r>
  <r>
    <x v="6"/>
    <n v="8675"/>
    <n v="8763"/>
    <n v="9641"/>
    <x v="4"/>
    <s v="a40-024.in"/>
    <n v="40"/>
    <n v="80"/>
    <n v="0"/>
    <n v="2044"/>
    <n v="1"/>
    <n v="10074"/>
    <n v="0.95144200000000001"/>
    <n v="600.00099999999998"/>
    <n v="261.899"/>
    <n v="0"/>
    <n v="0"/>
    <n v="16.126801152737748"/>
    <n v="0"/>
    <n v="14.960629921259837"/>
    <n v="0"/>
    <n v="8920"/>
    <n v="0.12937219730941707"/>
  </r>
  <r>
    <x v="6"/>
    <n v="12331"/>
    <n v="12511"/>
    <n v="14151"/>
    <x v="4"/>
    <s v="a40-025.in"/>
    <n v="40"/>
    <n v="80"/>
    <n v="0"/>
    <n v="2127"/>
    <n v="1"/>
    <n v="14480"/>
    <n v="0.82539200000000001"/>
    <n v="600.00099999999998"/>
    <n v="144.285"/>
    <n v="0"/>
    <n v="1E-3"/>
    <n v="17.427621441894402"/>
    <n v="0"/>
    <n v="15.738150427623697"/>
    <n v="0"/>
    <n v="12908"/>
    <n v="0.12178493957235825"/>
  </r>
  <r>
    <x v="6"/>
    <n v="11375"/>
    <n v="11400"/>
    <n v="12401"/>
    <x v="4"/>
    <s v="a40-026.in"/>
    <n v="40"/>
    <n v="80"/>
    <n v="0"/>
    <n v="1969"/>
    <n v="1"/>
    <n v="12461"/>
    <n v="0.944434"/>
    <n v="600.00099999999998"/>
    <n v="561.01700000000005"/>
    <n v="0"/>
    <n v="0"/>
    <n v="9.5472527472527435"/>
    <n v="0"/>
    <n v="9.3070175438596525"/>
    <n v="0"/>
    <n v="11577"/>
    <n v="7.6358296622613731E-2"/>
  </r>
  <r>
    <x v="6"/>
    <n v="11542"/>
    <n v="11676"/>
    <n v="12780"/>
    <x v="4"/>
    <s v="a40-027.in"/>
    <n v="40"/>
    <n v="80"/>
    <n v="0"/>
    <n v="2048"/>
    <n v="1"/>
    <n v="12673"/>
    <n v="0.90886999999999996"/>
    <n v="600.00099999999998"/>
    <n v="98.569000000000003"/>
    <n v="0"/>
    <n v="0"/>
    <n v="9.7989949748743754"/>
    <n v="1"/>
    <n v="8.5388831791709521"/>
    <n v="0"/>
    <n v="11893"/>
    <n v="6.5584797780206872E-2"/>
  </r>
  <r>
    <x v="6"/>
    <n v="9674"/>
    <n v="9709"/>
    <n v="10619"/>
    <x v="4"/>
    <s v="a40-028.in"/>
    <n v="40"/>
    <n v="80"/>
    <n v="0"/>
    <n v="1927"/>
    <n v="1"/>
    <n v="10886"/>
    <n v="0.94588300000000003"/>
    <n v="600.00099999999998"/>
    <n v="210.91399999999999"/>
    <n v="0"/>
    <n v="1E-3"/>
    <n v="12.528426710771146"/>
    <n v="0"/>
    <n v="12.122772685137505"/>
    <n v="0"/>
    <n v="9829"/>
    <n v="0.10753891545426808"/>
  </r>
  <r>
    <x v="6"/>
    <n v="9683"/>
    <n v="9795"/>
    <n v="10682"/>
    <x v="4"/>
    <s v="a40-029.in"/>
    <n v="40"/>
    <n v="80"/>
    <n v="0"/>
    <n v="2143"/>
    <n v="1"/>
    <n v="10627"/>
    <n v="0.951206"/>
    <n v="600.00099999999998"/>
    <n v="312.97699999999998"/>
    <n v="0"/>
    <n v="0"/>
    <n v="9.7490447175462069"/>
    <n v="1"/>
    <n v="8.4941296579887684"/>
    <n v="0"/>
    <n v="9927"/>
    <n v="7.0514757731439559E-2"/>
  </r>
  <r>
    <x v="6"/>
    <n v="33213"/>
    <n v="33452"/>
    <n v="36713"/>
    <x v="5"/>
    <s v="a80-000.in"/>
    <n v="80"/>
    <n v="80"/>
    <n v="0"/>
    <n v="3849"/>
    <n v="1"/>
    <n v="38018"/>
    <n v="0.90088299999999999"/>
    <n v="600.00099999999998"/>
    <n v="546.13199999999995"/>
    <n v="0"/>
    <n v="0"/>
    <n v="14.467226688344926"/>
    <n v="0"/>
    <n v="13.649408107138594"/>
    <n v="0"/>
    <n v="33684"/>
    <n v="0.12866642916518223"/>
  </r>
  <r>
    <x v="6"/>
    <n v="36660"/>
    <n v="36857"/>
    <n v="41317"/>
    <x v="5"/>
    <s v="a80-001.in"/>
    <n v="80"/>
    <n v="80"/>
    <n v="0"/>
    <n v="4055"/>
    <n v="1"/>
    <n v="42244"/>
    <n v="0.91462200000000005"/>
    <n v="600.00099999999998"/>
    <n v="76.453000000000003"/>
    <n v="0"/>
    <n v="0"/>
    <n v="15.231860338243308"/>
    <n v="0"/>
    <n v="14.615948123829936"/>
    <n v="0"/>
    <n v="37182"/>
    <n v="0.13614114356409024"/>
  </r>
  <r>
    <x v="6"/>
    <n v="35326"/>
    <n v="35566"/>
    <n v="38965"/>
    <x v="5"/>
    <s v="a80-002.in"/>
    <n v="80"/>
    <n v="80"/>
    <n v="0"/>
    <n v="3883"/>
    <n v="1"/>
    <n v="40324"/>
    <n v="0.96362899999999996"/>
    <n v="600.00099999999998"/>
    <n v="398.24200000000002"/>
    <n v="0"/>
    <n v="1E-3"/>
    <n v="14.148219441770937"/>
    <n v="0"/>
    <n v="13.377945228589105"/>
    <n v="0"/>
    <n v="35727"/>
    <n v="0.12867019341114561"/>
  </r>
  <r>
    <x v="6"/>
    <n v="38915"/>
    <n v="39104"/>
    <n v="43152"/>
    <x v="5"/>
    <s v="a80-003.in"/>
    <n v="80"/>
    <n v="80"/>
    <n v="0"/>
    <n v="3823"/>
    <n v="1"/>
    <n v="44891"/>
    <n v="0.91293000000000002"/>
    <n v="600.00099999999998"/>
    <n v="556.19100000000003"/>
    <n v="0"/>
    <n v="1E-3"/>
    <n v="15.356546318900177"/>
    <n v="0"/>
    <n v="14.798997545008174"/>
    <n v="0"/>
    <n v="39441"/>
    <n v="0.13818108060140455"/>
  </r>
  <r>
    <x v="6"/>
    <n v="39047"/>
    <n v="39195"/>
    <n v="43374"/>
    <x v="5"/>
    <s v="a80-004.in"/>
    <n v="80"/>
    <n v="80"/>
    <n v="0"/>
    <n v="3998"/>
    <n v="1"/>
    <n v="44489"/>
    <n v="0.87783900000000004"/>
    <n v="600.00099999999998"/>
    <n v="83.209000000000003"/>
    <n v="0"/>
    <n v="1E-3"/>
    <n v="13.93705022152789"/>
    <n v="0"/>
    <n v="13.506824850108433"/>
    <n v="0"/>
    <n v="39672"/>
    <n v="0.12142064932446051"/>
  </r>
  <r>
    <x v="6"/>
    <n v="36843"/>
    <n v="37043"/>
    <n v="40854"/>
    <x v="5"/>
    <s v="a80-005.in"/>
    <n v="80"/>
    <n v="80"/>
    <n v="0"/>
    <n v="3918"/>
    <n v="1"/>
    <n v="41634"/>
    <n v="0.955901"/>
    <n v="600.00099999999998"/>
    <n v="116.327"/>
    <n v="0"/>
    <n v="0"/>
    <n v="13.003827049914495"/>
    <n v="0"/>
    <n v="12.393704613557222"/>
    <n v="0"/>
    <n v="37142"/>
    <n v="0.12094125249044207"/>
  </r>
  <r>
    <x v="6"/>
    <n v="39025"/>
    <n v="39182"/>
    <n v="42908"/>
    <x v="5"/>
    <s v="a80-006.in"/>
    <n v="80"/>
    <n v="80"/>
    <n v="0"/>
    <n v="3982"/>
    <n v="1"/>
    <n v="44630"/>
    <n v="0.89972099999999999"/>
    <n v="600.00099999999998"/>
    <n v="452.78100000000001"/>
    <n v="0"/>
    <n v="0"/>
    <n v="14.362588084561189"/>
    <n v="0"/>
    <n v="13.904343831351129"/>
    <n v="0"/>
    <n v="39528"/>
    <n v="0.12907306213317149"/>
  </r>
  <r>
    <x v="6"/>
    <n v="44645"/>
    <n v="44730"/>
    <n v="49794"/>
    <x v="5"/>
    <s v="a80-007.in"/>
    <n v="80"/>
    <n v="80"/>
    <n v="0"/>
    <n v="4210"/>
    <n v="1"/>
    <n v="50659"/>
    <n v="0.85821099999999995"/>
    <n v="600.00099999999998"/>
    <n v="427.59899999999999"/>
    <n v="0"/>
    <n v="1E-3"/>
    <n v="13.470713405756518"/>
    <n v="0"/>
    <n v="13.255086071987488"/>
    <n v="0"/>
    <n v="45368"/>
    <n v="0.11662405219538008"/>
  </r>
  <r>
    <x v="6"/>
    <n v="38528"/>
    <n v="38806"/>
    <n v="42393"/>
    <x v="5"/>
    <s v="a80-008.in"/>
    <n v="80"/>
    <n v="80"/>
    <n v="0"/>
    <n v="3880"/>
    <n v="1"/>
    <n v="43929"/>
    <n v="0.92914099999999999"/>
    <n v="600.00099999999998"/>
    <n v="190.886"/>
    <n v="0"/>
    <n v="0"/>
    <n v="14.018376245847186"/>
    <n v="0"/>
    <n v="13.201566768025552"/>
    <n v="0"/>
    <n v="38935"/>
    <n v="0.12826505714652625"/>
  </r>
  <r>
    <x v="6"/>
    <n v="41941"/>
    <n v="42038"/>
    <n v="47031"/>
    <x v="5"/>
    <s v="a80-009.in"/>
    <n v="80"/>
    <n v="80"/>
    <n v="0"/>
    <n v="4035"/>
    <n v="1"/>
    <n v="47618"/>
    <n v="0.88796600000000003"/>
    <n v="600.00099999999998"/>
    <n v="42.978000000000002"/>
    <n v="0"/>
    <n v="0"/>
    <n v="13.535681075796946"/>
    <n v="0"/>
    <n v="13.273704743327475"/>
    <n v="0"/>
    <n v="42582"/>
    <n v="0.11826593396270724"/>
  </r>
  <r>
    <x v="6"/>
    <n v="39460"/>
    <n v="39590"/>
    <n v="43294"/>
    <x v="5"/>
    <s v="a80-010.in"/>
    <n v="80"/>
    <n v="80"/>
    <n v="0"/>
    <n v="4161"/>
    <n v="1"/>
    <n v="44593"/>
    <n v="0.91262600000000005"/>
    <n v="600.00099999999998"/>
    <n v="482.54300000000001"/>
    <n v="0"/>
    <n v="0"/>
    <n v="13.008109477952367"/>
    <n v="0"/>
    <n v="12.637029552917411"/>
    <n v="0"/>
    <n v="39801"/>
    <n v="0.1203989849501268"/>
  </r>
  <r>
    <x v="6"/>
    <n v="43092"/>
    <n v="43262"/>
    <n v="48182"/>
    <x v="5"/>
    <s v="a80-011.in"/>
    <n v="80"/>
    <n v="80"/>
    <n v="0"/>
    <n v="4111"/>
    <n v="1"/>
    <n v="49690"/>
    <n v="0.89544500000000005"/>
    <n v="600.00099999999998"/>
    <n v="375.94400000000002"/>
    <n v="0"/>
    <n v="1E-3"/>
    <n v="15.311426714935482"/>
    <n v="0"/>
    <n v="14.858305210115109"/>
    <n v="0"/>
    <n v="43576"/>
    <n v="0.14030659078391783"/>
  </r>
  <r>
    <x v="6"/>
    <n v="37931"/>
    <n v="38187"/>
    <n v="42006"/>
    <x v="5"/>
    <s v="a80-012.in"/>
    <n v="80"/>
    <n v="80"/>
    <n v="0"/>
    <n v="3996"/>
    <n v="1"/>
    <n v="46462"/>
    <n v="0.93349899999999997"/>
    <n v="600.00099999999998"/>
    <n v="477.43900000000002"/>
    <n v="0"/>
    <n v="0"/>
    <n v="22.490838628035114"/>
    <n v="0"/>
    <n v="21.669678162725535"/>
    <n v="0"/>
    <n v="38429"/>
    <n v="0.20903484347758194"/>
  </r>
  <r>
    <x v="6"/>
    <n v="37737"/>
    <n v="37881"/>
    <n v="41541"/>
    <x v="5"/>
    <s v="a80-013.in"/>
    <n v="80"/>
    <n v="80"/>
    <n v="0"/>
    <n v="3908"/>
    <n v="1"/>
    <n v="42947"/>
    <n v="0.88691200000000003"/>
    <n v="600.00099999999998"/>
    <n v="45.472999999999999"/>
    <n v="0"/>
    <n v="0"/>
    <n v="13.806078914593112"/>
    <n v="0"/>
    <n v="13.37345898999498"/>
    <n v="0"/>
    <n v="38226"/>
    <n v="0.12350232825825347"/>
  </r>
  <r>
    <x v="6"/>
    <n v="44302"/>
    <n v="44527"/>
    <n v="49794"/>
    <x v="5"/>
    <s v="a80-014.in"/>
    <n v="80"/>
    <n v="80"/>
    <n v="0"/>
    <n v="4196"/>
    <n v="1"/>
    <n v="51726"/>
    <n v="0.90695700000000001"/>
    <n v="600.00099999999998"/>
    <n v="20.417000000000002"/>
    <n v="0"/>
    <n v="1E-3"/>
    <n v="16.757708455600206"/>
    <n v="0"/>
    <n v="16.167718462955062"/>
    <n v="0"/>
    <n v="44821"/>
    <n v="0.1540572499498003"/>
  </r>
  <r>
    <x v="6"/>
    <n v="44928"/>
    <n v="45053"/>
    <n v="50012"/>
    <x v="5"/>
    <s v="a80-015.in"/>
    <n v="80"/>
    <n v="80"/>
    <n v="0"/>
    <n v="4352"/>
    <n v="1"/>
    <n v="50360"/>
    <n v="0.93171899999999996"/>
    <n v="600.00099999999998"/>
    <n v="296.08300000000003"/>
    <n v="0"/>
    <n v="0"/>
    <n v="12.090455840455849"/>
    <n v="0"/>
    <n v="11.779459747408616"/>
    <n v="0"/>
    <n v="45351"/>
    <n v="0.1104496041983638"/>
  </r>
  <r>
    <x v="6"/>
    <n v="41906"/>
    <n v="42079"/>
    <n v="46852"/>
    <x v="5"/>
    <s v="a80-016.in"/>
    <n v="80"/>
    <n v="80"/>
    <n v="0"/>
    <n v="4254"/>
    <n v="1"/>
    <n v="48920"/>
    <n v="0.89625900000000003"/>
    <n v="600.00099999999998"/>
    <n v="458.66899999999998"/>
    <n v="0"/>
    <n v="1E-3"/>
    <n v="16.737460029590046"/>
    <n v="0"/>
    <n v="16.257515625371322"/>
    <n v="0"/>
    <n v="42610"/>
    <n v="0.1480873034498944"/>
  </r>
  <r>
    <x v="6"/>
    <n v="34825"/>
    <n v="34942"/>
    <n v="39162"/>
    <x v="5"/>
    <s v="a80-017.in"/>
    <n v="80"/>
    <n v="80"/>
    <n v="0"/>
    <n v="3949"/>
    <n v="1"/>
    <n v="39572"/>
    <n v="0.90065899999999999"/>
    <n v="600.00099999999998"/>
    <n v="319.34399999999999"/>
    <n v="0"/>
    <n v="0"/>
    <n v="13.631012203876525"/>
    <n v="0"/>
    <n v="13.250529448800874"/>
    <n v="0"/>
    <n v="35399"/>
    <n v="0.11788468600807933"/>
  </r>
  <r>
    <x v="6"/>
    <n v="38643"/>
    <n v="38860"/>
    <n v="42814"/>
    <x v="5"/>
    <s v="a80-018.in"/>
    <n v="80"/>
    <n v="80"/>
    <n v="0"/>
    <n v="4027"/>
    <n v="1"/>
    <n v="44664"/>
    <n v="0.927203"/>
    <n v="600.00099999999998"/>
    <n v="336.64100000000002"/>
    <n v="0"/>
    <n v="0"/>
    <n v="15.581088424811739"/>
    <n v="0"/>
    <n v="14.935666495110645"/>
    <n v="0"/>
    <n v="39065"/>
    <n v="0.14332522718546015"/>
  </r>
  <r>
    <x v="6"/>
    <n v="41609"/>
    <n v="41801"/>
    <n v="45770"/>
    <x v="5"/>
    <s v="a80-019.in"/>
    <n v="80"/>
    <n v="80"/>
    <n v="0"/>
    <n v="4211"/>
    <n v="1"/>
    <n v="47246"/>
    <n v="0.87685299999999999"/>
    <n v="600.00099999999998"/>
    <n v="585.11199999999997"/>
    <n v="0"/>
    <n v="0"/>
    <n v="13.547549808935578"/>
    <n v="0"/>
    <n v="13.026004162579842"/>
    <n v="0"/>
    <n v="42055"/>
    <n v="0.12343359885863747"/>
  </r>
  <r>
    <x v="6"/>
    <n v="38658"/>
    <n v="38825"/>
    <n v="42115"/>
    <x v="5"/>
    <s v="a80-020.in"/>
    <n v="80"/>
    <n v="80"/>
    <n v="0"/>
    <n v="4064"/>
    <n v="1"/>
    <n v="44307"/>
    <n v="0.940002"/>
    <n v="600.00099999999998"/>
    <n v="522.96299999999997"/>
    <n v="0"/>
    <n v="0"/>
    <n v="14.612758031972684"/>
    <n v="0"/>
    <n v="14.119768190598837"/>
    <n v="0"/>
    <n v="38955"/>
    <n v="0.13738929534077782"/>
  </r>
  <r>
    <x v="6"/>
    <n v="36340"/>
    <n v="36535"/>
    <n v="39844"/>
    <x v="5"/>
    <s v="a80-021.in"/>
    <n v="80"/>
    <n v="80"/>
    <n v="0"/>
    <n v="3990"/>
    <n v="1"/>
    <n v="42410"/>
    <n v="0.95350299999999999"/>
    <n v="600.00099999999998"/>
    <n v="260.24299999999999"/>
    <n v="0"/>
    <n v="1E-3"/>
    <n v="16.7033571821684"/>
    <n v="0"/>
    <n v="16.080470781442457"/>
    <n v="0"/>
    <n v="36681"/>
    <n v="0.15618440064338479"/>
  </r>
  <r>
    <x v="6"/>
    <n v="37216"/>
    <n v="37393"/>
    <n v="41148"/>
    <x v="5"/>
    <s v="a80-022.in"/>
    <n v="80"/>
    <n v="80"/>
    <n v="0"/>
    <n v="4002"/>
    <n v="1"/>
    <n v="42852"/>
    <n v="0.88078999999999996"/>
    <n v="600.00099999999998"/>
    <n v="341.51799999999997"/>
    <n v="0"/>
    <n v="1E-3"/>
    <n v="15.144024075666373"/>
    <n v="0"/>
    <n v="14.598989115609884"/>
    <n v="0"/>
    <n v="37746"/>
    <n v="0.13527261166746141"/>
  </r>
  <r>
    <x v="6"/>
    <n v="40685"/>
    <n v="40880"/>
    <n v="45854"/>
    <x v="5"/>
    <s v="a80-023.in"/>
    <n v="80"/>
    <n v="80"/>
    <n v="0"/>
    <n v="3981"/>
    <n v="1"/>
    <n v="46555"/>
    <n v="0.85277099999999995"/>
    <n v="600.00099999999998"/>
    <n v="349.39299999999997"/>
    <n v="0"/>
    <n v="0"/>
    <n v="14.427921838515424"/>
    <n v="0"/>
    <n v="13.882093933463802"/>
    <n v="0"/>
    <n v="41807"/>
    <n v="0.11356949793096849"/>
  </r>
  <r>
    <x v="6"/>
    <n v="39511"/>
    <n v="39609"/>
    <n v="43691"/>
    <x v="5"/>
    <s v="a80-024.in"/>
    <n v="80"/>
    <n v="80"/>
    <n v="0"/>
    <n v="3996"/>
    <n v="1"/>
    <n v="44543"/>
    <n v="0.86267700000000003"/>
    <n v="600.00099999999998"/>
    <n v="63.77"/>
    <n v="0"/>
    <n v="0"/>
    <n v="12.735693857406805"/>
    <n v="0"/>
    <n v="12.456764876669446"/>
    <n v="0"/>
    <n v="39899"/>
    <n v="0.1163938945838241"/>
  </r>
  <r>
    <x v="6"/>
    <n v="42401"/>
    <n v="42623"/>
    <n v="47035"/>
    <x v="5"/>
    <s v="a80-025.in"/>
    <n v="80"/>
    <n v="80"/>
    <n v="0"/>
    <n v="4113"/>
    <n v="1"/>
    <n v="49454"/>
    <n v="0.87271299999999996"/>
    <n v="600.00099999999998"/>
    <n v="564.47400000000005"/>
    <n v="0"/>
    <n v="0"/>
    <n v="16.634041649961095"/>
    <n v="0"/>
    <n v="16.026558430894113"/>
    <n v="0"/>
    <n v="43170"/>
    <n v="0.14556404910817689"/>
  </r>
  <r>
    <x v="6"/>
    <n v="38070"/>
    <n v="38168"/>
    <n v="42259"/>
    <x v="5"/>
    <s v="a80-026.in"/>
    <n v="80"/>
    <n v="80"/>
    <n v="0"/>
    <n v="4007"/>
    <n v="1"/>
    <n v="42513"/>
    <n v="0.90719399999999994"/>
    <n v="600.00099999999998"/>
    <n v="522.47299999999996"/>
    <n v="0"/>
    <n v="0"/>
    <n v="11.670606776989745"/>
    <n v="0"/>
    <n v="11.383881785789152"/>
    <n v="0"/>
    <n v="38772"/>
    <n v="9.6487155679356285E-2"/>
  </r>
  <r>
    <x v="6"/>
    <n v="38839"/>
    <n v="39081"/>
    <n v="42634"/>
    <x v="5"/>
    <s v="a80-027.in"/>
    <n v="80"/>
    <n v="80"/>
    <n v="0"/>
    <n v="4099"/>
    <n v="1"/>
    <n v="43786"/>
    <n v="0.96271499999999999"/>
    <n v="600.00099999999998"/>
    <n v="479.03300000000002"/>
    <n v="0"/>
    <n v="1E-3"/>
    <n v="12.73719714719741"/>
    <n v="0"/>
    <n v="12.039098283053139"/>
    <n v="0"/>
    <n v="39387"/>
    <n v="0.11168659710056628"/>
  </r>
  <r>
    <x v="6"/>
    <n v="38710"/>
    <n v="38826"/>
    <n v="42179"/>
    <x v="5"/>
    <s v="a80-028.in"/>
    <n v="80"/>
    <n v="80"/>
    <n v="0"/>
    <n v="3919"/>
    <n v="1"/>
    <n v="43159"/>
    <n v="0.95633400000000002"/>
    <n v="600.00099999999998"/>
    <n v="406.74099999999999"/>
    <n v="0"/>
    <n v="0"/>
    <n v="11.493154223714797"/>
    <n v="0"/>
    <n v="11.1600473909236"/>
    <n v="0"/>
    <n v="38939"/>
    <n v="0.10837463725313956"/>
  </r>
  <r>
    <x v="6"/>
    <n v="35886"/>
    <n v="36093"/>
    <n v="39854"/>
    <x v="5"/>
    <s v="a80-029.in"/>
    <n v="80"/>
    <n v="80"/>
    <n v="0"/>
    <n v="3898"/>
    <n v="1"/>
    <n v="41553"/>
    <n v="0.90224499999999996"/>
    <n v="600.00099999999998"/>
    <n v="183.38499999999999"/>
    <n v="0"/>
    <n v="1E-3"/>
    <n v="15.79167363317171"/>
    <n v="0"/>
    <n v="15.12758706674424"/>
    <n v="0"/>
    <n v="36319"/>
    <n v="0.14411189735400209"/>
  </r>
  <r>
    <x v="6"/>
    <n v="81454"/>
    <n v="81680"/>
    <n v="89300"/>
    <x v="6"/>
    <s v="a120-000.in"/>
    <n v="120"/>
    <n v="80"/>
    <n v="0"/>
    <n v="6146"/>
    <n v="1"/>
    <n v="94287"/>
    <n v="0.94525300000000001"/>
    <n v="600.00099999999998"/>
    <n v="197.66399999999999"/>
    <n v="0"/>
    <n v="1E-3"/>
    <n v="15.754904608736208"/>
    <n v="0"/>
    <n v="15.434622918707142"/>
    <n v="0"/>
    <n v="81913"/>
    <n v="0.15106271287829776"/>
  </r>
  <r>
    <x v="6"/>
    <n v="87653"/>
    <n v="87813"/>
    <n v="97823"/>
    <x v="6"/>
    <s v="a120-001.in"/>
    <n v="120"/>
    <n v="80"/>
    <n v="0"/>
    <n v="5710"/>
    <n v="1"/>
    <n v="103223"/>
    <n v="0.92033600000000004"/>
    <n v="600.00099999999998"/>
    <n v="221.614"/>
    <n v="0"/>
    <n v="0"/>
    <n v="17.763225445791917"/>
    <n v="0"/>
    <n v="17.548654527234"/>
    <n v="0"/>
    <n v="88231"/>
    <n v="0.16991760265666267"/>
  </r>
  <r>
    <x v="6"/>
    <n v="86612"/>
    <n v="86924"/>
    <n v="94796"/>
    <x v="6"/>
    <s v="a120-002.in"/>
    <n v="120"/>
    <n v="80"/>
    <n v="0"/>
    <n v="5930"/>
    <n v="1"/>
    <n v="100328"/>
    <n v="0.89027999999999996"/>
    <n v="600.00099999999998"/>
    <n v="96.772999999999996"/>
    <n v="0"/>
    <n v="0"/>
    <n v="15.836142797764751"/>
    <n v="0"/>
    <n v="15.420367217339281"/>
    <n v="0"/>
    <n v="87014"/>
    <n v="0.1530098604822212"/>
  </r>
  <r>
    <x v="6"/>
    <n v="79238"/>
    <n v="79568"/>
    <n v="87606"/>
    <x v="6"/>
    <s v="a120-003.in"/>
    <n v="120"/>
    <n v="80"/>
    <n v="0"/>
    <n v="5634"/>
    <n v="1"/>
    <n v="91481"/>
    <n v="0.86534999999999995"/>
    <n v="600.00099999999998"/>
    <n v="346.322"/>
    <n v="0"/>
    <n v="0"/>
    <n v="15.450920013125025"/>
    <n v="0"/>
    <n v="14.972099336416655"/>
    <n v="0"/>
    <n v="79845"/>
    <n v="0.14573235644060367"/>
  </r>
  <r>
    <x v="6"/>
    <n v="94238"/>
    <n v="94496"/>
    <n v="104307"/>
    <x v="6"/>
    <s v="a120-004.in"/>
    <n v="120"/>
    <n v="80"/>
    <n v="0"/>
    <n v="6254"/>
    <n v="1"/>
    <n v="109390"/>
    <n v="0.88962200000000002"/>
    <n v="600.00099999999998"/>
    <n v="556.30700000000002"/>
    <n v="0"/>
    <n v="0"/>
    <n v="16.078439695239723"/>
    <n v="0"/>
    <n v="15.761513714866249"/>
    <n v="0"/>
    <n v="94608"/>
    <n v="0.1562447150346693"/>
  </r>
  <r>
    <x v="6"/>
    <n v="89170"/>
    <n v="89334"/>
    <n v="97740"/>
    <x v="6"/>
    <s v="a120-005.in"/>
    <n v="120"/>
    <n v="80"/>
    <n v="0"/>
    <n v="5940"/>
    <n v="1"/>
    <n v="101979"/>
    <n v="0.87906099999999998"/>
    <n v="600.00099999999998"/>
    <n v="584.38300000000004"/>
    <n v="0"/>
    <n v="0"/>
    <n v="14.364696646854313"/>
    <n v="0"/>
    <n v="14.154745113842427"/>
    <n v="0"/>
    <n v="89871"/>
    <n v="0.13472644123243316"/>
  </r>
  <r>
    <x v="6"/>
    <n v="94132"/>
    <n v="94487"/>
    <n v="104024"/>
    <x v="6"/>
    <s v="a120-006.in"/>
    <n v="120"/>
    <n v="80"/>
    <n v="0"/>
    <n v="6380"/>
    <n v="1"/>
    <n v="106123"/>
    <n v="0.89180099999999995"/>
    <n v="600.00099999999998"/>
    <n v="407.97899999999998"/>
    <n v="0"/>
    <n v="0"/>
    <n v="12.738494879530871"/>
    <n v="0"/>
    <n v="12.314921629430508"/>
    <n v="0"/>
    <n v="94727"/>
    <n v="0.12030360931941253"/>
  </r>
  <r>
    <x v="6"/>
    <n v="92421"/>
    <n v="92557"/>
    <n v="101072"/>
    <x v="6"/>
    <s v="a120-007.in"/>
    <n v="120"/>
    <n v="80"/>
    <n v="0"/>
    <n v="5697"/>
    <n v="1"/>
    <n v="105685"/>
    <n v="0.95265699999999998"/>
    <n v="600.00099999999998"/>
    <n v="198.11500000000001"/>
    <n v="0"/>
    <n v="0"/>
    <n v="14.351716601205355"/>
    <n v="0"/>
    <n v="14.183692211286015"/>
    <n v="0"/>
    <n v="92795"/>
    <n v="0.13890834635486815"/>
  </r>
  <r>
    <x v="6"/>
    <n v="83340"/>
    <n v="83598"/>
    <n v="91168"/>
    <x v="6"/>
    <s v="a120-008.in"/>
    <n v="120"/>
    <n v="80"/>
    <n v="0"/>
    <n v="6082"/>
    <n v="1"/>
    <n v="95113"/>
    <n v="0.92289100000000002"/>
    <n v="600.00099999999998"/>
    <n v="283.45699999999999"/>
    <n v="0"/>
    <n v="0"/>
    <n v="14.126469882409399"/>
    <n v="0"/>
    <n v="13.774252972559143"/>
    <n v="0"/>
    <n v="83690"/>
    <n v="0.13649181503166452"/>
  </r>
  <r>
    <x v="6"/>
    <n v="89565"/>
    <n v="89828"/>
    <n v="97999"/>
    <x v="6"/>
    <s v="a120-009.in"/>
    <n v="120"/>
    <n v="80"/>
    <n v="0"/>
    <n v="6016"/>
    <n v="1"/>
    <n v="103178"/>
    <n v="0.94434600000000002"/>
    <n v="600.00099999999998"/>
    <n v="131.37200000000001"/>
    <n v="0"/>
    <n v="0"/>
    <n v="15.199017473343378"/>
    <n v="0"/>
    <n v="14.861735761677863"/>
    <n v="0"/>
    <n v="89946"/>
    <n v="0.14711048851533137"/>
  </r>
  <r>
    <x v="6"/>
    <n v="95765"/>
    <n v="95989"/>
    <n v="104349"/>
    <x v="6"/>
    <s v="a120-010.in"/>
    <n v="120"/>
    <n v="80"/>
    <n v="0"/>
    <n v="5877"/>
    <n v="1"/>
    <n v="110880"/>
    <n v="0.95011699999999999"/>
    <n v="600.00099999999998"/>
    <n v="547.13099999999997"/>
    <n v="0"/>
    <n v="1E-3"/>
    <n v="15.783428183574365"/>
    <n v="0"/>
    <n v="15.513235891612576"/>
    <n v="0"/>
    <n v="96052"/>
    <n v="0.15437471369674749"/>
  </r>
  <r>
    <x v="6"/>
    <n v="83900"/>
    <n v="84258"/>
    <n v="92792"/>
    <x v="6"/>
    <s v="a120-011.in"/>
    <n v="120"/>
    <n v="80"/>
    <n v="0"/>
    <n v="6091"/>
    <n v="1"/>
    <n v="95438"/>
    <n v="0.90025200000000005"/>
    <n v="600.00099999999998"/>
    <n v="226.60599999999999"/>
    <n v="0"/>
    <n v="1E-3"/>
    <n v="13.752085816448156"/>
    <n v="0"/>
    <n v="13.268769731064122"/>
    <n v="0"/>
    <n v="84660"/>
    <n v="0.12730923694779106"/>
  </r>
  <r>
    <x v="6"/>
    <n v="79466"/>
    <n v="79742"/>
    <n v="87913"/>
    <x v="6"/>
    <s v="a120-012.in"/>
    <n v="120"/>
    <n v="80"/>
    <n v="0"/>
    <n v="5868"/>
    <n v="1"/>
    <n v="90686"/>
    <n v="0.949299"/>
    <n v="600.00099999999998"/>
    <n v="566.69600000000003"/>
    <n v="0"/>
    <n v="0"/>
    <n v="14.119245966828586"/>
    <n v="0"/>
    <n v="13.72426074088937"/>
    <n v="0"/>
    <n v="79825"/>
    <n v="0.13606013153773877"/>
  </r>
  <r>
    <x v="6"/>
    <n v="93058"/>
    <n v="93221"/>
    <n v="102653"/>
    <x v="6"/>
    <s v="a120-013.in"/>
    <n v="120"/>
    <n v="80"/>
    <n v="0"/>
    <n v="6099"/>
    <n v="1"/>
    <n v="106458"/>
    <n v="0.93726399999999999"/>
    <n v="600.00099999999998"/>
    <n v="70.221000000000004"/>
    <n v="0"/>
    <n v="1E-3"/>
    <n v="14.399621741279622"/>
    <n v="0"/>
    <n v="14.199590221087522"/>
    <n v="0"/>
    <n v="93312"/>
    <n v="0.14088220164609044"/>
  </r>
  <r>
    <x v="6"/>
    <n v="80076"/>
    <n v="80386"/>
    <n v="87984"/>
    <x v="6"/>
    <s v="a120-014.in"/>
    <n v="120"/>
    <n v="80"/>
    <n v="0"/>
    <n v="5995"/>
    <n v="1"/>
    <n v="94007"/>
    <n v="0.95558100000000001"/>
    <n v="600.00099999999998"/>
    <n v="143.93899999999999"/>
    <n v="0"/>
    <n v="1E-3"/>
    <n v="17.397222638493439"/>
    <n v="0"/>
    <n v="16.944492822133217"/>
    <n v="0"/>
    <n v="80474"/>
    <n v="0.16816611576409768"/>
  </r>
  <r>
    <x v="6"/>
    <n v="94147"/>
    <n v="94424"/>
    <n v="103277"/>
    <x v="6"/>
    <s v="a120-015.in"/>
    <n v="120"/>
    <n v="80"/>
    <n v="0"/>
    <n v="6165"/>
    <n v="1"/>
    <n v="106288"/>
    <n v="0.94843200000000005"/>
    <n v="600.00099999999998"/>
    <n v="359.00799999999998"/>
    <n v="0"/>
    <n v="1E-3"/>
    <n v="12.89579062529873"/>
    <n v="0"/>
    <n v="12.564602219774624"/>
    <n v="0"/>
    <n v="94506"/>
    <n v="0.12466933316403184"/>
  </r>
  <r>
    <x v="6"/>
    <n v="89388"/>
    <n v="89670"/>
    <n v="98661"/>
    <x v="6"/>
    <s v="a120-016.in"/>
    <n v="120"/>
    <n v="80"/>
    <n v="0"/>
    <n v="6004"/>
    <n v="1"/>
    <n v="104621"/>
    <n v="0.90840600000000005"/>
    <n v="600.00099999999998"/>
    <n v="393.00400000000002"/>
    <n v="0"/>
    <n v="0"/>
    <n v="17.04143732939545"/>
    <n v="0"/>
    <n v="16.673357867737248"/>
    <n v="0"/>
    <n v="89886"/>
    <n v="0.16392986672006771"/>
  </r>
  <r>
    <x v="6"/>
    <n v="89581"/>
    <n v="89919"/>
    <n v="98195"/>
    <x v="6"/>
    <s v="a120-017.in"/>
    <n v="120"/>
    <n v="80"/>
    <n v="0"/>
    <n v="6183"/>
    <n v="1"/>
    <n v="101858"/>
    <n v="0.90181999999999995"/>
    <n v="600.00099999999998"/>
    <n v="479.38499999999999"/>
    <n v="0"/>
    <n v="1E-3"/>
    <n v="13.704915104765526"/>
    <n v="0"/>
    <n v="13.277505310334847"/>
    <n v="0"/>
    <n v="90039"/>
    <n v="0.13126534057463979"/>
  </r>
  <r>
    <x v="6"/>
    <n v="97140"/>
    <n v="97556"/>
    <n v="108788"/>
    <x v="6"/>
    <s v="a120-018.in"/>
    <n v="120"/>
    <n v="80"/>
    <n v="0"/>
    <n v="6026"/>
    <n v="1"/>
    <n v="113707"/>
    <n v="0.87715900000000002"/>
    <n v="600.00099999999998"/>
    <n v="505.613"/>
    <n v="0"/>
    <n v="1E-3"/>
    <n v="17.054766316656366"/>
    <n v="0"/>
    <n v="16.555619336586158"/>
    <n v="0"/>
    <n v="97754"/>
    <n v="0.1631953679644822"/>
  </r>
  <r>
    <x v="6"/>
    <n v="82807"/>
    <n v="83024"/>
    <n v="91862"/>
    <x v="6"/>
    <s v="a120-019.in"/>
    <n v="120"/>
    <n v="80"/>
    <n v="0"/>
    <n v="6040"/>
    <n v="1"/>
    <n v="95240"/>
    <n v="0.85243199999999997"/>
    <n v="600.00099999999998"/>
    <n v="536.83600000000001"/>
    <n v="0"/>
    <n v="0"/>
    <n v="15.01443114712524"/>
    <n v="0"/>
    <n v="14.713817691270004"/>
    <n v="0"/>
    <n v="83557"/>
    <n v="0.13982072118434119"/>
  </r>
  <r>
    <x v="6"/>
    <n v="78359"/>
    <n v="78690"/>
    <n v="86362"/>
    <x v="6"/>
    <s v="a120-020.in"/>
    <n v="120"/>
    <n v="80"/>
    <n v="0"/>
    <n v="5952"/>
    <n v="1"/>
    <n v="88060"/>
    <n v="0.92547999999999997"/>
    <n v="600.00099999999998"/>
    <n v="317.76100000000002"/>
    <n v="0"/>
    <n v="1E-3"/>
    <n v="12.38019882846897"/>
    <n v="0"/>
    <n v="11.907485067988311"/>
    <n v="0"/>
    <n v="78885"/>
    <n v="0.11630855042149957"/>
  </r>
  <r>
    <x v="6"/>
    <n v="82205"/>
    <n v="82447"/>
    <n v="90941"/>
    <x v="6"/>
    <s v="a120-021.in"/>
    <n v="120"/>
    <n v="80"/>
    <n v="0"/>
    <n v="5819"/>
    <n v="1"/>
    <n v="96796"/>
    <n v="0.85723000000000005"/>
    <n v="600.00099999999998"/>
    <n v="581.00599999999997"/>
    <n v="0"/>
    <n v="0"/>
    <n v="17.749528617480692"/>
    <n v="0"/>
    <n v="17.403907965116993"/>
    <n v="0"/>
    <n v="82652"/>
    <n v="0.17112713545951697"/>
  </r>
  <r>
    <x v="6"/>
    <n v="89408"/>
    <n v="89594"/>
    <n v="98860"/>
    <x v="6"/>
    <s v="a120-022.in"/>
    <n v="120"/>
    <n v="80"/>
    <n v="0"/>
    <n v="6141"/>
    <n v="1"/>
    <n v="101962"/>
    <n v="0.94530800000000004"/>
    <n v="600.00099999999998"/>
    <n v="57.43"/>
    <n v="0"/>
    <n v="0"/>
    <n v="14.041249105225484"/>
    <n v="0"/>
    <n v="13.804495836774787"/>
    <n v="0"/>
    <n v="89707"/>
    <n v="0.13661141271026778"/>
  </r>
  <r>
    <x v="6"/>
    <n v="84323"/>
    <n v="84518"/>
    <n v="93739"/>
    <x v="6"/>
    <s v="a120-023.in"/>
    <n v="120"/>
    <n v="80"/>
    <n v="0"/>
    <n v="6116"/>
    <n v="1"/>
    <n v="94710"/>
    <n v="0.911497"/>
    <n v="600.00099999999998"/>
    <n v="199.06"/>
    <n v="0"/>
    <n v="1E-3"/>
    <n v="12.318110124165415"/>
    <n v="0"/>
    <n v="12.058969686930588"/>
    <n v="0"/>
    <n v="84801"/>
    <n v="0.11685003714578834"/>
  </r>
  <r>
    <x v="6"/>
    <n v="85229"/>
    <n v="85483"/>
    <n v="93690"/>
    <x v="6"/>
    <s v="a120-024.in"/>
    <n v="120"/>
    <n v="80"/>
    <n v="0"/>
    <n v="5902"/>
    <n v="1"/>
    <n v="96895"/>
    <n v="0.91273499999999996"/>
    <n v="600.00099999999998"/>
    <n v="543.23699999999997"/>
    <n v="0"/>
    <n v="0"/>
    <n v="13.687829259993656"/>
    <n v="0"/>
    <n v="13.350022811553174"/>
    <n v="0"/>
    <n v="85579"/>
    <n v="0.13222870096635853"/>
  </r>
  <r>
    <x v="6"/>
    <n v="89068"/>
    <n v="89185"/>
    <n v="97338"/>
    <x v="6"/>
    <s v="a120-025.in"/>
    <n v="120"/>
    <n v="80"/>
    <n v="0"/>
    <n v="5868"/>
    <n v="1"/>
    <n v="102205"/>
    <n v="0.90414799999999995"/>
    <n v="600.00099999999998"/>
    <n v="157.90700000000001"/>
    <n v="0"/>
    <n v="1E-3"/>
    <n v="14.749404949027699"/>
    <n v="0"/>
    <n v="14.598867522565451"/>
    <n v="0"/>
    <n v="89361"/>
    <n v="0.14373160551023378"/>
  </r>
  <r>
    <x v="6"/>
    <n v="77816"/>
    <n v="78099"/>
    <n v="85993"/>
    <x v="6"/>
    <s v="a120-026.in"/>
    <n v="120"/>
    <n v="80"/>
    <n v="0"/>
    <n v="5671"/>
    <n v="1"/>
    <n v="88422"/>
    <n v="0.95108199999999998"/>
    <n v="600.00099999999998"/>
    <n v="252.83799999999999"/>
    <n v="0"/>
    <n v="1E-3"/>
    <n v="13.629587745450799"/>
    <n v="0"/>
    <n v="13.217838896784851"/>
    <n v="0"/>
    <n v="78269"/>
    <n v="0.12971930138368948"/>
  </r>
  <r>
    <x v="6"/>
    <n v="92677"/>
    <n v="92858"/>
    <n v="101929"/>
    <x v="6"/>
    <s v="a120-027.in"/>
    <n v="120"/>
    <n v="80"/>
    <n v="0"/>
    <n v="5997"/>
    <n v="1"/>
    <n v="106195"/>
    <n v="0.91116200000000003"/>
    <n v="600.00099999999998"/>
    <n v="281.07900000000001"/>
    <n v="0"/>
    <n v="1E-3"/>
    <n v="14.586143271793439"/>
    <n v="0"/>
    <n v="14.362790497318478"/>
    <n v="0"/>
    <n v="92975"/>
    <n v="0.1421887604194676"/>
  </r>
  <r>
    <x v="6"/>
    <n v="80425"/>
    <n v="80667"/>
    <n v="88861"/>
    <x v="6"/>
    <s v="a120-028.in"/>
    <n v="120"/>
    <n v="80"/>
    <n v="0"/>
    <n v="5840"/>
    <n v="1"/>
    <n v="91323"/>
    <n v="0.86055899999999996"/>
    <n v="600.00099999999998"/>
    <n v="244.51400000000001"/>
    <n v="0"/>
    <n v="0"/>
    <n v="13.550512900217605"/>
    <n v="0"/>
    <n v="13.209862769162118"/>
    <n v="0"/>
    <n v="80947"/>
    <n v="0.12818263802240981"/>
  </r>
  <r>
    <x v="6"/>
    <n v="82498"/>
    <n v="82786"/>
    <n v="90951"/>
    <x v="6"/>
    <s v="a120-029.in"/>
    <n v="120"/>
    <n v="80"/>
    <n v="0"/>
    <n v="6109"/>
    <n v="1"/>
    <n v="94498"/>
    <n v="0.92977699999999996"/>
    <n v="600.00099999999998"/>
    <n v="459.89600000000002"/>
    <n v="0"/>
    <n v="0"/>
    <n v="14.545807171082936"/>
    <n v="0"/>
    <n v="14.147319595100626"/>
    <n v="0"/>
    <n v="83104"/>
    <n v="0.13710531382364266"/>
  </r>
  <r>
    <x v="6"/>
    <n v="153942"/>
    <n v="154407"/>
    <n v="169726"/>
    <x v="7"/>
    <s v="a160-000.in"/>
    <n v="160"/>
    <n v="80"/>
    <n v="0"/>
    <n v="8294"/>
    <n v="1"/>
    <n v="178058"/>
    <n v="0.92023600000000005"/>
    <n v="600.00099999999998"/>
    <n v="217.42699999999999"/>
    <n v="0"/>
    <n v="0"/>
    <n v="15.665640306089301"/>
    <n v="0"/>
    <n v="15.317310743683898"/>
    <n v="0"/>
    <n v="154579"/>
    <n v="0.15188997211781685"/>
  </r>
  <r>
    <x v="6"/>
    <n v="152154"/>
    <n v="152323"/>
    <n v="166071"/>
    <x v="7"/>
    <s v="a160-001.in"/>
    <n v="160"/>
    <n v="80"/>
    <n v="0"/>
    <n v="8073"/>
    <n v="1"/>
    <n v="184549"/>
    <n v="0.96531299999999998"/>
    <n v="600.00099999999998"/>
    <n v="492.06200000000001"/>
    <n v="0"/>
    <n v="1E-3"/>
    <n v="21.290928927271047"/>
    <n v="0"/>
    <n v="21.156358527602535"/>
    <n v="0"/>
    <n v="152394"/>
    <n v="0.21099912070029014"/>
  </r>
  <r>
    <x v="6"/>
    <n v="143734"/>
    <n v="143931"/>
    <n v="156518"/>
    <x v="7"/>
    <s v="a160-002.in"/>
    <n v="160"/>
    <n v="80"/>
    <n v="0"/>
    <n v="7867"/>
    <n v="1"/>
    <n v="167422"/>
    <n v="0.94692299999999996"/>
    <n v="600.00099999999998"/>
    <n v="50.423999999999999"/>
    <n v="0"/>
    <n v="0"/>
    <n v="16.480443040616688"/>
    <n v="0"/>
    <n v="16.321014930765433"/>
    <n v="0"/>
    <n v="144037"/>
    <n v="0.16235411734484884"/>
  </r>
  <r>
    <x v="6"/>
    <n v="160322"/>
    <n v="160534"/>
    <n v="175274"/>
    <x v="7"/>
    <s v="a160-003.in"/>
    <n v="160"/>
    <n v="80"/>
    <n v="0"/>
    <n v="7758"/>
    <n v="1"/>
    <n v="186906"/>
    <n v="0.87559200000000004"/>
    <n v="600.00099999999998"/>
    <n v="338.04899999999998"/>
    <n v="0"/>
    <n v="0"/>
    <n v="16.581629470690238"/>
    <n v="0"/>
    <n v="16.427672642555468"/>
    <n v="0"/>
    <n v="160709"/>
    <n v="0.16300891673770601"/>
  </r>
  <r>
    <x v="6"/>
    <n v="141532"/>
    <n v="141875"/>
    <n v="155859"/>
    <x v="7"/>
    <s v="a160-004.in"/>
    <n v="160"/>
    <n v="80"/>
    <n v="0"/>
    <n v="8033"/>
    <n v="1"/>
    <n v="167665"/>
    <n v="0.96790900000000002"/>
    <n v="600.00099999999998"/>
    <n v="598.577"/>
    <n v="0"/>
    <n v="1E-3"/>
    <n v="18.464375547579337"/>
    <n v="0"/>
    <n v="18.177973568281946"/>
    <n v="0"/>
    <n v="142047"/>
    <n v="0.18034875780551518"/>
  </r>
  <r>
    <x v="6"/>
    <n v="155805"/>
    <n v="156012"/>
    <n v="169727"/>
    <x v="7"/>
    <s v="a160-005.in"/>
    <n v="160"/>
    <n v="80"/>
    <n v="0"/>
    <n v="8242"/>
    <n v="1"/>
    <n v="180164"/>
    <n v="0.95935999999999999"/>
    <n v="600.00099999999998"/>
    <n v="480.71499999999997"/>
    <n v="0"/>
    <n v="1E-3"/>
    <n v="15.634286447803337"/>
    <n v="0"/>
    <n v="15.480860446632306"/>
    <n v="0"/>
    <n v="156132"/>
    <n v="0.15392104117029182"/>
  </r>
  <r>
    <x v="6"/>
    <n v="151340"/>
    <n v="151504"/>
    <n v="166778"/>
    <x v="7"/>
    <s v="a160-006.in"/>
    <n v="160"/>
    <n v="80"/>
    <n v="0"/>
    <n v="7999"/>
    <n v="1"/>
    <n v="177899"/>
    <n v="0.95485200000000003"/>
    <n v="600.00099999999998"/>
    <n v="241.66900000000001"/>
    <n v="0"/>
    <n v="1E-3"/>
    <n v="17.549226906303694"/>
    <n v="0"/>
    <n v="17.421982257894175"/>
    <n v="0"/>
    <n v="151578"/>
    <n v="0.17364657140218243"/>
  </r>
  <r>
    <x v="6"/>
    <n v="157675"/>
    <n v="157922"/>
    <n v="172907"/>
    <x v="7"/>
    <s v="a160-007.in"/>
    <n v="160"/>
    <n v="80"/>
    <n v="0"/>
    <n v="8384"/>
    <n v="1"/>
    <n v="179978"/>
    <n v="0.89051800000000003"/>
    <n v="600.00099999999998"/>
    <n v="27.853999999999999"/>
    <n v="0"/>
    <n v="0"/>
    <n v="14.144918344696379"/>
    <n v="0"/>
    <n v="13.966388470257463"/>
    <n v="0"/>
    <n v="158147"/>
    <n v="0.13804245417238392"/>
  </r>
  <r>
    <x v="6"/>
    <n v="137831"/>
    <n v="138279"/>
    <n v="152591"/>
    <x v="7"/>
    <s v="a160-008.in"/>
    <n v="160"/>
    <n v="80"/>
    <n v="0"/>
    <n v="7798"/>
    <n v="1"/>
    <n v="162999"/>
    <n v="0.89718399999999998"/>
    <n v="600.00099999999998"/>
    <n v="246.29400000000001"/>
    <n v="0"/>
    <n v="1E-3"/>
    <n v="18.260043096255551"/>
    <n v="0"/>
    <n v="17.876901047881468"/>
    <n v="0"/>
    <n v="138514"/>
    <n v="0.17676913524986637"/>
  </r>
  <r>
    <x v="6"/>
    <n v="160501"/>
    <n v="160877"/>
    <n v="176772"/>
    <x v="7"/>
    <s v="a160-009.in"/>
    <n v="160"/>
    <n v="80"/>
    <n v="0"/>
    <n v="8068"/>
    <n v="1"/>
    <n v="184627"/>
    <n v="0.91376100000000005"/>
    <n v="600.00099999999998"/>
    <n v="283.11"/>
    <n v="0"/>
    <n v="0"/>
    <n v="15.03168204559473"/>
    <n v="0"/>
    <n v="14.762831231313367"/>
    <n v="0"/>
    <n v="160931"/>
    <n v="0.14724322846437299"/>
  </r>
  <r>
    <x v="6"/>
    <n v="146342"/>
    <n v="146636"/>
    <n v="158569"/>
    <x v="7"/>
    <s v="a160-010.in"/>
    <n v="160"/>
    <n v="80"/>
    <n v="0"/>
    <n v="7692"/>
    <n v="1"/>
    <n v="171069"/>
    <n v="0.91109799999999996"/>
    <n v="600.00099999999998"/>
    <n v="212.786"/>
    <n v="0"/>
    <n v="1E-3"/>
    <n v="16.896721378688273"/>
    <n v="0"/>
    <n v="16.662347581767101"/>
    <n v="0"/>
    <n v="146736"/>
    <n v="0.16582842656198893"/>
  </r>
  <r>
    <x v="6"/>
    <n v="143732"/>
    <n v="144151"/>
    <n v="158902"/>
    <x v="7"/>
    <s v="a160-011.in"/>
    <n v="160"/>
    <n v="80"/>
    <n v="0"/>
    <n v="8038"/>
    <n v="1"/>
    <n v="163667"/>
    <n v="0.92708800000000002"/>
    <n v="600.00099999999998"/>
    <n v="60.761000000000003"/>
    <n v="0"/>
    <n v="1E-3"/>
    <n v="13.869562797428546"/>
    <n v="0"/>
    <n v="13.538581071237799"/>
    <n v="0"/>
    <n v="144228"/>
    <n v="0.13477965443603179"/>
  </r>
  <r>
    <x v="6"/>
    <n v="144716"/>
    <n v="145183"/>
    <n v="158882"/>
    <x v="7"/>
    <s v="a160-012.in"/>
    <n v="160"/>
    <n v="80"/>
    <n v="0"/>
    <n v="7998"/>
    <n v="1"/>
    <n v="170050"/>
    <n v="0.94384100000000004"/>
    <n v="600.00099999999998"/>
    <n v="263.46199999999999"/>
    <n v="0"/>
    <n v="1E-3"/>
    <n v="17.506011774786479"/>
    <n v="0"/>
    <n v="17.128038406700519"/>
    <n v="0"/>
    <n v="145197"/>
    <n v="0.17116744836325815"/>
  </r>
  <r>
    <x v="6"/>
    <n v="160317"/>
    <n v="160816"/>
    <n v="175151"/>
    <x v="7"/>
    <s v="a160-013.in"/>
    <n v="160"/>
    <n v="80"/>
    <n v="0"/>
    <n v="8034"/>
    <n v="1"/>
    <n v="192897"/>
    <n v="0.91710100000000006"/>
    <n v="600.00099999999998"/>
    <n v="305.95299999999997"/>
    <n v="0"/>
    <n v="0"/>
    <n v="20.322236568798058"/>
    <n v="0"/>
    <n v="19.948885683016627"/>
    <n v="0"/>
    <n v="160908"/>
    <n v="0.19880304273249316"/>
  </r>
  <r>
    <x v="6"/>
    <n v="156349"/>
    <n v="156595"/>
    <n v="172650"/>
    <x v="7"/>
    <s v="a160-014.in"/>
    <n v="160"/>
    <n v="80"/>
    <n v="0"/>
    <n v="7980"/>
    <n v="1"/>
    <n v="183507"/>
    <n v="0.92640999999999996"/>
    <n v="600.00099999999998"/>
    <n v="357.02100000000002"/>
    <n v="0"/>
    <n v="0"/>
    <n v="17.370114295582329"/>
    <n v="0"/>
    <n v="17.185733899549803"/>
    <n v="0"/>
    <n v="156725"/>
    <n v="0.17088530866166862"/>
  </r>
  <r>
    <x v="6"/>
    <n v="152073"/>
    <n v="152356"/>
    <n v="167377"/>
    <x v="7"/>
    <s v="a160-015.in"/>
    <n v="160"/>
    <n v="80"/>
    <n v="0"/>
    <n v="8049"/>
    <n v="1"/>
    <n v="177586"/>
    <n v="0.90556800000000004"/>
    <n v="600.00099999999998"/>
    <n v="261.42"/>
    <n v="0"/>
    <n v="0"/>
    <n v="16.776811136756685"/>
    <n v="0"/>
    <n v="16.5598991834913"/>
    <n v="0"/>
    <n v="152500"/>
    <n v="0.16449836065573775"/>
  </r>
  <r>
    <x v="6"/>
    <n v="134968"/>
    <n v="135244"/>
    <n v="147924"/>
    <x v="7"/>
    <s v="a160-016.in"/>
    <n v="160"/>
    <n v="80"/>
    <n v="0"/>
    <n v="8048"/>
    <n v="1"/>
    <n v="154740"/>
    <n v="0.89943300000000004"/>
    <n v="600.00099999999998"/>
    <n v="415.08600000000001"/>
    <n v="0"/>
    <n v="0"/>
    <n v="14.649398375911327"/>
    <n v="0"/>
    <n v="14.415426932063525"/>
    <n v="0"/>
    <n v="135443"/>
    <n v="0.1424732175158554"/>
  </r>
  <r>
    <x v="6"/>
    <n v="156846"/>
    <n v="157120"/>
    <n v="172425"/>
    <x v="7"/>
    <s v="a160-017.in"/>
    <n v="160"/>
    <n v="80"/>
    <n v="0"/>
    <n v="8013"/>
    <n v="1"/>
    <n v="183686"/>
    <n v="0.914192"/>
    <n v="600.00099999999998"/>
    <n v="71.507999999999996"/>
    <n v="0"/>
    <n v="0"/>
    <n v="17.112326740879592"/>
    <n v="0"/>
    <n v="16.908095723014259"/>
    <n v="0"/>
    <n v="157223"/>
    <n v="0.16831506840602195"/>
  </r>
  <r>
    <x v="6"/>
    <n v="161272"/>
    <n v="161481"/>
    <n v="176522"/>
    <x v="7"/>
    <s v="a160-018.in"/>
    <n v="160"/>
    <n v="80"/>
    <n v="0"/>
    <n v="8294"/>
    <n v="1"/>
    <n v="188377"/>
    <n v="0.89056199999999996"/>
    <n v="600.00099999999998"/>
    <n v="270.53800000000001"/>
    <n v="0"/>
    <n v="0"/>
    <n v="16.80700927625378"/>
    <n v="0"/>
    <n v="16.655829478390636"/>
    <n v="0"/>
    <n v="161621"/>
    <n v="0.16554779391291974"/>
  </r>
  <r>
    <x v="6"/>
    <n v="165611"/>
    <n v="165824"/>
    <n v="183403"/>
    <x v="7"/>
    <s v="a160-019.in"/>
    <n v="160"/>
    <n v="80"/>
    <n v="0"/>
    <n v="8263"/>
    <n v="1"/>
    <n v="193819"/>
    <n v="0.89712999999999998"/>
    <n v="600.00099999999998"/>
    <n v="250.37799999999999"/>
    <n v="0"/>
    <n v="1E-3"/>
    <n v="17.03268502696076"/>
    <n v="0"/>
    <n v="16.882357197993048"/>
    <n v="0"/>
    <n v="165825"/>
    <n v="0.16881652344338915"/>
  </r>
  <r>
    <x v="6"/>
    <n v="134535"/>
    <n v="134832"/>
    <n v="145926"/>
    <x v="7"/>
    <s v="a160-020.in"/>
    <n v="160"/>
    <n v="80"/>
    <n v="0"/>
    <n v="7807"/>
    <n v="1"/>
    <n v="154607"/>
    <n v="0.95587999999999995"/>
    <n v="600.00099999999998"/>
    <n v="289.36200000000002"/>
    <n v="0"/>
    <n v="1E-3"/>
    <n v="14.91953766677816"/>
    <n v="0"/>
    <n v="14.666399667734664"/>
    <n v="0"/>
    <n v="134868"/>
    <n v="0.14635792033692208"/>
  </r>
  <r>
    <x v="6"/>
    <n v="146777"/>
    <n v="147066"/>
    <n v="160634"/>
    <x v="7"/>
    <s v="a160-021.in"/>
    <n v="160"/>
    <n v="80"/>
    <n v="0"/>
    <n v="7741"/>
    <n v="1"/>
    <n v="172323"/>
    <n v="0.87397599999999998"/>
    <n v="600.00099999999998"/>
    <n v="298.62"/>
    <n v="0"/>
    <n v="0"/>
    <n v="17.404634241059558"/>
    <n v="0"/>
    <n v="17.173921912610666"/>
    <n v="0"/>
    <n v="147230"/>
    <n v="0.1704340148067649"/>
  </r>
  <r>
    <x v="6"/>
    <n v="151696"/>
    <n v="152027"/>
    <n v="167804"/>
    <x v="7"/>
    <s v="a160-022.in"/>
    <n v="160"/>
    <n v="80"/>
    <n v="0"/>
    <n v="8021"/>
    <n v="1"/>
    <n v="178828"/>
    <n v="0.95097500000000001"/>
    <n v="600.00099999999998"/>
    <n v="139.613"/>
    <n v="0"/>
    <n v="1E-3"/>
    <n v="17.885771543086172"/>
    <n v="0"/>
    <n v="17.62910535628539"/>
    <n v="0"/>
    <n v="152210"/>
    <n v="0.17487681492674589"/>
  </r>
  <r>
    <x v="6"/>
    <n v="148463"/>
    <n v="148777"/>
    <n v="162711"/>
    <x v="7"/>
    <s v="a160-023.in"/>
    <n v="160"/>
    <n v="80"/>
    <n v="0"/>
    <n v="7945"/>
    <n v="1"/>
    <n v="171789"/>
    <n v="0.89311200000000002"/>
    <n v="600.00099999999998"/>
    <n v="157.30000000000001"/>
    <n v="0"/>
    <n v="0"/>
    <n v="15.711658797141382"/>
    <n v="0"/>
    <n v="15.467444564684051"/>
    <n v="0"/>
    <n v="148859"/>
    <n v="0.15403838531764968"/>
  </r>
  <r>
    <x v="6"/>
    <n v="157588"/>
    <n v="157755"/>
    <n v="172029"/>
    <x v="7"/>
    <s v="a160-024.in"/>
    <n v="160"/>
    <n v="80"/>
    <n v="0"/>
    <n v="8333"/>
    <n v="1"/>
    <n v="184752"/>
    <n v="0.94178300000000004"/>
    <n v="600.00099999999998"/>
    <n v="419.85399999999998"/>
    <n v="0"/>
    <n v="0"/>
    <n v="17.237353097951626"/>
    <n v="0"/>
    <n v="17.11324522202149"/>
    <n v="0"/>
    <n v="157905"/>
    <n v="0.17001994870333426"/>
  </r>
  <r>
    <x v="6"/>
    <n v="151861"/>
    <n v="152174"/>
    <n v="165196"/>
    <x v="7"/>
    <s v="a160-025.in"/>
    <n v="160"/>
    <n v="80"/>
    <n v="0"/>
    <n v="7624"/>
    <n v="1"/>
    <n v="178751"/>
    <n v="0.90763099999999997"/>
    <n v="600.00099999999998"/>
    <n v="278.25900000000001"/>
    <n v="0"/>
    <n v="0"/>
    <n v="17.706982042789132"/>
    <n v="0"/>
    <n v="17.464875734356731"/>
    <n v="0"/>
    <n v="152261"/>
    <n v="0.17397757797466196"/>
  </r>
  <r>
    <x v="6"/>
    <n v="163031"/>
    <n v="163326"/>
    <n v="180714"/>
    <x v="7"/>
    <s v="a160-026.in"/>
    <n v="160"/>
    <n v="80"/>
    <n v="0"/>
    <n v="8476"/>
    <n v="1"/>
    <n v="193604"/>
    <n v="0.88858000000000004"/>
    <n v="600.00099999999998"/>
    <n v="256.14699999999999"/>
    <n v="0"/>
    <n v="1E-3"/>
    <n v="18.752875220050178"/>
    <n v="0"/>
    <n v="18.53838335598741"/>
    <n v="0"/>
    <n v="163469"/>
    <n v="0.18434687922480708"/>
  </r>
  <r>
    <x v="6"/>
    <n v="147795"/>
    <n v="148049"/>
    <n v="161393"/>
    <x v="7"/>
    <s v="a160-027.in"/>
    <n v="160"/>
    <n v="80"/>
    <n v="0"/>
    <n v="8194"/>
    <n v="1"/>
    <n v="170444"/>
    <n v="0.91319099999999997"/>
    <n v="600.00099999999998"/>
    <n v="435.166"/>
    <n v="0"/>
    <n v="0"/>
    <n v="15.324605027233673"/>
    <n v="0"/>
    <n v="15.126748576484816"/>
    <n v="0"/>
    <n v="148228"/>
    <n v="0.14987721618047867"/>
  </r>
  <r>
    <x v="6"/>
    <n v="148393"/>
    <n v="148540"/>
    <n v="163289"/>
    <x v="7"/>
    <s v="a160-028.in"/>
    <n v="160"/>
    <n v="80"/>
    <n v="0"/>
    <n v="7948"/>
    <n v="1"/>
    <n v="167340"/>
    <n v="0.91676999999999997"/>
    <n v="600.00099999999998"/>
    <n v="249.81700000000001"/>
    <n v="0"/>
    <n v="0"/>
    <n v="12.768122485561983"/>
    <n v="0"/>
    <n v="12.656523495354776"/>
    <n v="0"/>
    <n v="148688"/>
    <n v="0.1254438824921984"/>
  </r>
  <r>
    <x v="6"/>
    <n v="157531"/>
    <n v="157831"/>
    <n v="173454"/>
    <x v="7"/>
    <s v="a160-029.in"/>
    <n v="160"/>
    <n v="80"/>
    <n v="0"/>
    <n v="8310"/>
    <n v="1"/>
    <n v="185102"/>
    <n v="0.91630100000000003"/>
    <n v="600.00099999999998"/>
    <n v="27.645"/>
    <n v="0"/>
    <n v="1E-3"/>
    <n v="17.501951996749842"/>
    <n v="0"/>
    <n v="17.278608131482407"/>
    <n v="0"/>
    <n v="157905"/>
    <n v="0.17223647129603248"/>
  </r>
  <r>
    <x v="6"/>
    <n v="315"/>
    <n v="315"/>
    <n v="315"/>
    <x v="8"/>
    <s v="b10-000.in"/>
    <n v="10"/>
    <n v="10"/>
    <n v="0"/>
    <n v="100"/>
    <n v="1"/>
    <n v="315"/>
    <n v="0.92727300000000001"/>
    <n v="600.00099999999998"/>
    <n v="0"/>
    <n v="0"/>
    <n v="0"/>
    <n v="0"/>
    <n v="0"/>
    <n v="0"/>
    <n v="1"/>
    <n v="315"/>
    <n v="0"/>
  </r>
  <r>
    <x v="6"/>
    <n v="284"/>
    <n v="284"/>
    <n v="284"/>
    <x v="8"/>
    <s v="b10-001.in"/>
    <n v="10"/>
    <n v="10"/>
    <n v="0"/>
    <n v="92"/>
    <n v="1"/>
    <n v="300"/>
    <n v="0.88852500000000001"/>
    <n v="600.00099999999998"/>
    <n v="4.0000000000000001E-3"/>
    <n v="0"/>
    <n v="0"/>
    <n v="5.6338028169014009"/>
    <n v="0"/>
    <n v="5.6338028169014009"/>
    <n v="0"/>
    <n v="284"/>
    <n v="5.6338028169014009E-2"/>
  </r>
  <r>
    <x v="6"/>
    <n v="287"/>
    <n v="287"/>
    <n v="287"/>
    <x v="8"/>
    <s v="b10-002.in"/>
    <n v="10"/>
    <n v="10"/>
    <n v="0"/>
    <n v="104"/>
    <n v="1"/>
    <n v="381"/>
    <n v="0.96"/>
    <n v="600.00099999999998"/>
    <n v="2E-3"/>
    <n v="0"/>
    <n v="0"/>
    <n v="32.752613240418114"/>
    <n v="0"/>
    <n v="32.752613240418114"/>
    <n v="0"/>
    <n v="287"/>
    <n v="0.32752613240418116"/>
  </r>
  <r>
    <x v="6"/>
    <n v="243"/>
    <n v="243"/>
    <n v="243"/>
    <x v="8"/>
    <s v="b10-003.in"/>
    <n v="10"/>
    <n v="10"/>
    <n v="0"/>
    <n v="82"/>
    <n v="1"/>
    <n v="306"/>
    <n v="0.91724099999999997"/>
    <n v="600.00099999999998"/>
    <n v="2E-3"/>
    <n v="0"/>
    <n v="0"/>
    <n v="25.925925925925931"/>
    <n v="0"/>
    <n v="25.925925925925931"/>
    <n v="0"/>
    <n v="243"/>
    <n v="0.2592592592592593"/>
  </r>
  <r>
    <x v="6"/>
    <n v="455"/>
    <n v="455"/>
    <n v="455"/>
    <x v="8"/>
    <s v="b10-004.in"/>
    <n v="10"/>
    <n v="10"/>
    <n v="0"/>
    <n v="104"/>
    <n v="1"/>
    <n v="500"/>
    <n v="0.82340400000000002"/>
    <n v="600.00099999999998"/>
    <n v="2E-3"/>
    <n v="0"/>
    <n v="0"/>
    <n v="9.8901098901098994"/>
    <n v="0"/>
    <n v="9.8901098901098994"/>
    <n v="0"/>
    <n v="455"/>
    <n v="9.8901098901098994E-2"/>
  </r>
  <r>
    <x v="6"/>
    <n v="204"/>
    <n v="204"/>
    <n v="204"/>
    <x v="8"/>
    <s v="b10-005.in"/>
    <n v="10"/>
    <n v="10"/>
    <n v="0"/>
    <n v="92"/>
    <n v="1"/>
    <n v="279"/>
    <n v="0.83703700000000003"/>
    <n v="600.00099999999998"/>
    <n v="0"/>
    <n v="0"/>
    <n v="0"/>
    <n v="36.764705882352942"/>
    <n v="0"/>
    <n v="36.764705882352942"/>
    <n v="0"/>
    <n v="204"/>
    <n v="0.36764705882352944"/>
  </r>
  <r>
    <x v="6"/>
    <n v="261"/>
    <n v="261"/>
    <n v="261"/>
    <x v="8"/>
    <s v="b10-006.in"/>
    <n v="10"/>
    <n v="10"/>
    <n v="0"/>
    <n v="89"/>
    <n v="1"/>
    <n v="350"/>
    <n v="0.901613"/>
    <n v="600.00099999999998"/>
    <n v="0"/>
    <n v="0"/>
    <n v="0"/>
    <n v="34.099616858237546"/>
    <n v="0"/>
    <n v="34.099616858237546"/>
    <n v="0"/>
    <n v="261"/>
    <n v="0.34099616858237547"/>
  </r>
  <r>
    <x v="6"/>
    <n v="222"/>
    <n v="222"/>
    <n v="222"/>
    <x v="8"/>
    <s v="b10-007.in"/>
    <n v="10"/>
    <n v="10"/>
    <n v="0"/>
    <n v="85"/>
    <n v="1"/>
    <n v="223"/>
    <n v="0.858491"/>
    <n v="600.00099999999998"/>
    <n v="2.3E-2"/>
    <n v="0"/>
    <n v="0"/>
    <n v="0.45045045045044585"/>
    <n v="0"/>
    <n v="0.45045045045044585"/>
    <n v="0"/>
    <n v="222"/>
    <n v="4.5045045045044585E-3"/>
  </r>
  <r>
    <x v="6"/>
    <n v="337"/>
    <n v="337"/>
    <n v="337"/>
    <x v="8"/>
    <s v="b10-008.in"/>
    <n v="10"/>
    <n v="10"/>
    <n v="0"/>
    <n v="87"/>
    <n v="1"/>
    <n v="340"/>
    <n v="0.83194400000000002"/>
    <n v="600.00099999999998"/>
    <n v="2E-3"/>
    <n v="0"/>
    <n v="0"/>
    <n v="0.89020771513352859"/>
    <n v="0"/>
    <n v="0.89020771513352859"/>
    <n v="0"/>
    <n v="337"/>
    <n v="8.9020771513352859E-3"/>
  </r>
  <r>
    <x v="6"/>
    <n v="264"/>
    <n v="264"/>
    <n v="264"/>
    <x v="8"/>
    <s v="b10-009.in"/>
    <n v="10"/>
    <n v="10"/>
    <n v="0"/>
    <n v="93"/>
    <n v="1"/>
    <n v="363"/>
    <n v="0.89180300000000001"/>
    <n v="600.00099999999998"/>
    <n v="2E-3"/>
    <n v="0"/>
    <n v="0"/>
    <n v="37.5"/>
    <n v="0"/>
    <n v="37.5"/>
    <n v="0"/>
    <n v="264"/>
    <n v="0.375"/>
  </r>
  <r>
    <x v="6"/>
    <n v="373"/>
    <n v="362"/>
    <n v="373"/>
    <x v="9"/>
    <s v="b15-000.in"/>
    <n v="15"/>
    <n v="10"/>
    <n v="0"/>
    <n v="124"/>
    <n v="1"/>
    <n v="461"/>
    <n v="0.88333300000000003"/>
    <n v="600.00099999999998"/>
    <n v="5.0000000000000001E-3"/>
    <n v="0"/>
    <n v="0"/>
    <n v="23.592493297587126"/>
    <n v="0"/>
    <n v="27.348066298342545"/>
    <n v="0"/>
    <n v="373"/>
    <n v="0.23592493297587125"/>
  </r>
  <r>
    <x v="6"/>
    <n v="383"/>
    <n v="358.84519999999998"/>
    <n v="383"/>
    <x v="9"/>
    <s v="b15-001.in"/>
    <n v="15"/>
    <n v="10"/>
    <n v="0"/>
    <n v="136"/>
    <n v="1"/>
    <n v="556"/>
    <n v="0.96363600000000005"/>
    <n v="600.00099999999998"/>
    <n v="1E-3"/>
    <n v="0"/>
    <n v="0"/>
    <n v="45.169712793733673"/>
    <n v="0"/>
    <n v="54.941462223822434"/>
    <n v="0"/>
    <n v="383"/>
    <n v="0.45169712793733674"/>
  </r>
  <r>
    <x v="6"/>
    <n v="510"/>
    <n v="486.5591"/>
    <n v="510"/>
    <x v="9"/>
    <s v="b15-002.in"/>
    <n v="15"/>
    <n v="10"/>
    <n v="0"/>
    <n v="121"/>
    <n v="1"/>
    <n v="593"/>
    <n v="0.93506500000000004"/>
    <n v="600.00099999999998"/>
    <n v="0.113"/>
    <n v="0"/>
    <n v="0"/>
    <n v="16.274509803921578"/>
    <n v="0"/>
    <n v="21.876253059494722"/>
    <n v="0"/>
    <n v="510"/>
    <n v="0.16274509803921577"/>
  </r>
  <r>
    <x v="6"/>
    <n v="438"/>
    <n v="418.47149999999999"/>
    <n v="438"/>
    <x v="9"/>
    <s v="b15-003.in"/>
    <n v="15"/>
    <n v="10"/>
    <n v="0"/>
    <n v="123"/>
    <n v="1"/>
    <n v="547"/>
    <n v="0.92676099999999995"/>
    <n v="600.00099999999998"/>
    <n v="0.58299999999999996"/>
    <n v="0"/>
    <n v="0"/>
    <n v="24.885844748858442"/>
    <n v="0"/>
    <n v="30.713800103471801"/>
    <n v="0"/>
    <n v="438"/>
    <n v="0.24885844748858443"/>
  </r>
  <r>
    <x v="6"/>
    <n v="303"/>
    <n v="282.52179999999998"/>
    <n v="303"/>
    <x v="9"/>
    <s v="b15-004.in"/>
    <n v="15"/>
    <n v="10"/>
    <n v="0"/>
    <n v="137"/>
    <n v="1"/>
    <n v="382"/>
    <n v="0.85185200000000005"/>
    <n v="600.00099999999998"/>
    <n v="3.4000000000000002E-2"/>
    <n v="0"/>
    <n v="1E-3"/>
    <n v="26.072607260726066"/>
    <n v="0"/>
    <n v="35.210804971510171"/>
    <n v="0"/>
    <n v="303"/>
    <n v="0.26072607260726066"/>
  </r>
  <r>
    <x v="6"/>
    <n v="362"/>
    <n v="347.86520000000002"/>
    <n v="362"/>
    <x v="9"/>
    <s v="b15-005.in"/>
    <n v="15"/>
    <n v="10"/>
    <n v="0"/>
    <n v="121"/>
    <n v="1"/>
    <n v="416"/>
    <n v="0.89830500000000002"/>
    <n v="600.00099999999998"/>
    <n v="0.12"/>
    <n v="0"/>
    <n v="0"/>
    <n v="14.917127071823199"/>
    <n v="0"/>
    <n v="19.586552492172249"/>
    <n v="0"/>
    <n v="362"/>
    <n v="0.149171270718232"/>
  </r>
  <r>
    <x v="6"/>
    <n v="597"/>
    <n v="577.95450000000005"/>
    <n v="597"/>
    <x v="9"/>
    <s v="b15-006.in"/>
    <n v="15"/>
    <n v="10"/>
    <n v="0"/>
    <n v="131"/>
    <n v="1"/>
    <n v="623"/>
    <n v="0.83684199999999997"/>
    <n v="600.00099999999998"/>
    <n v="2.2360000000000002"/>
    <n v="0"/>
    <n v="0"/>
    <n v="4.3551088777219471"/>
    <n v="0"/>
    <n v="7.7939526381402002"/>
    <n v="0"/>
    <n v="597"/>
    <n v="4.3551088777219471E-2"/>
  </r>
  <r>
    <x v="6"/>
    <n v="547"/>
    <n v="540.1875"/>
    <n v="547"/>
    <x v="9"/>
    <s v="b15-007.in"/>
    <n v="15"/>
    <n v="10"/>
    <n v="0"/>
    <n v="137"/>
    <n v="1"/>
    <n v="590"/>
    <n v="0.850526"/>
    <n v="600.00099999999998"/>
    <n v="4.0490000000000004"/>
    <n v="0"/>
    <n v="0"/>
    <n v="7.8610603290676373"/>
    <n v="0"/>
    <n v="9.2213351845424008"/>
    <n v="0"/>
    <n v="547"/>
    <n v="7.8610603290676373E-2"/>
  </r>
  <r>
    <x v="6"/>
    <n v="645"/>
    <n v="624.0385"/>
    <n v="645"/>
    <x v="9"/>
    <s v="b15-008.in"/>
    <n v="15"/>
    <n v="10"/>
    <n v="0"/>
    <n v="139"/>
    <n v="1"/>
    <n v="715"/>
    <n v="0.86310699999999996"/>
    <n v="600.00099999999998"/>
    <n v="1.7999999999999999E-2"/>
    <n v="0"/>
    <n v="0"/>
    <n v="10.852713178294572"/>
    <n v="0"/>
    <n v="14.576264124729477"/>
    <n v="0"/>
    <n v="645"/>
    <n v="0.10852713178294571"/>
  </r>
  <r>
    <x v="6"/>
    <n v="611"/>
    <n v="579.20830000000001"/>
    <n v="611"/>
    <x v="9"/>
    <s v="b15-009.in"/>
    <n v="15"/>
    <n v="10"/>
    <n v="0"/>
    <n v="121"/>
    <n v="1"/>
    <n v="624"/>
    <n v="0.81443299999999996"/>
    <n v="600.00099999999998"/>
    <n v="3.38"/>
    <n v="0"/>
    <n v="0"/>
    <n v="2.1276595744680771"/>
    <n v="0"/>
    <n v="7.7332628002740877"/>
    <n v="0"/>
    <n v="611"/>
    <n v="2.1276595744680771E-2"/>
  </r>
  <r>
    <x v="6"/>
    <n v="767"/>
    <n v="745.59289999999999"/>
    <n v="767"/>
    <x v="10"/>
    <s v="b20-000.in"/>
    <n v="20"/>
    <n v="10"/>
    <n v="0"/>
    <n v="170"/>
    <n v="1"/>
    <n v="930"/>
    <n v="0.90645200000000004"/>
    <n v="600.00099999999998"/>
    <n v="0.19800000000000001"/>
    <n v="0"/>
    <n v="0"/>
    <n v="21.251629726206001"/>
    <n v="0"/>
    <n v="24.732947430159278"/>
    <n v="0"/>
    <n v="767"/>
    <n v="0.21251629726206001"/>
  </r>
  <r>
    <x v="6"/>
    <n v="846"/>
    <n v="823.92439999999999"/>
    <n v="846"/>
    <x v="10"/>
    <s v="b20-001.in"/>
    <n v="20"/>
    <n v="10"/>
    <n v="0"/>
    <n v="194"/>
    <n v="1"/>
    <n v="1204"/>
    <n v="0.974074"/>
    <n v="600.00099999999998"/>
    <n v="0.499"/>
    <n v="0"/>
    <n v="0"/>
    <n v="42.316784869976367"/>
    <n v="0"/>
    <n v="46.12991191910325"/>
    <n v="0"/>
    <n v="846"/>
    <n v="0.42316784869976365"/>
  </r>
  <r>
    <x v="6"/>
    <n v="978"/>
    <n v="970.83330000000001"/>
    <n v="978"/>
    <x v="10"/>
    <s v="b20-002.in"/>
    <n v="20"/>
    <n v="10"/>
    <n v="0"/>
    <n v="182"/>
    <n v="1"/>
    <n v="1235"/>
    <n v="0.88527100000000003"/>
    <n v="600.00099999999998"/>
    <n v="53.487000000000002"/>
    <n v="0"/>
    <n v="0"/>
    <n v="26.278118609406942"/>
    <n v="0"/>
    <n v="27.210304796920326"/>
    <n v="0"/>
    <n v="978"/>
    <n v="0.26278118609406942"/>
  </r>
  <r>
    <x v="6"/>
    <n v="872"/>
    <n v="858.99170000000004"/>
    <n v="872"/>
    <x v="10"/>
    <s v="b20-003.in"/>
    <n v="20"/>
    <n v="10"/>
    <n v="0"/>
    <n v="168"/>
    <n v="1"/>
    <n v="913"/>
    <n v="0.928037"/>
    <n v="600.00099999999998"/>
    <n v="1.147"/>
    <n v="0"/>
    <n v="0"/>
    <n v="4.7018348623853123"/>
    <n v="0"/>
    <n v="6.2874065022979764"/>
    <n v="0"/>
    <n v="872"/>
    <n v="4.7018348623853123E-2"/>
  </r>
  <r>
    <x v="6"/>
    <n v="1005"/>
    <n v="985.75"/>
    <n v="1005"/>
    <x v="10"/>
    <s v="b20-004.in"/>
    <n v="20"/>
    <n v="10"/>
    <n v="0"/>
    <n v="163"/>
    <n v="1"/>
    <n v="1041"/>
    <n v="0.869672"/>
    <n v="600.00099999999998"/>
    <n v="14.747999999999999"/>
    <n v="0"/>
    <n v="0"/>
    <n v="3.5820895522387985"/>
    <n v="0"/>
    <n v="5.6048693887902568"/>
    <n v="0"/>
    <n v="1005"/>
    <n v="3.5820895522387985E-2"/>
  </r>
  <r>
    <x v="6"/>
    <n v="846"/>
    <n v="824.57889999999998"/>
    <n v="846"/>
    <x v="10"/>
    <s v="b20-005.in"/>
    <n v="20"/>
    <n v="10"/>
    <n v="0"/>
    <n v="187"/>
    <n v="1"/>
    <n v="877"/>
    <n v="0.85350899999999996"/>
    <n v="600.00099999999998"/>
    <n v="104.508"/>
    <n v="0"/>
    <n v="0"/>
    <n v="3.664302600472813"/>
    <n v="0"/>
    <n v="6.3573176563213041"/>
    <n v="0"/>
    <n v="846"/>
    <n v="3.664302600472813E-2"/>
  </r>
  <r>
    <x v="6"/>
    <n v="862"/>
    <n v="839.49929999999995"/>
    <n v="862"/>
    <x v="10"/>
    <s v="b20-006.in"/>
    <n v="20"/>
    <n v="10"/>
    <n v="0"/>
    <n v="181"/>
    <n v="1"/>
    <n v="1045"/>
    <n v="0.87739100000000003"/>
    <n v="600.00099999999998"/>
    <n v="59.082000000000001"/>
    <n v="0"/>
    <n v="0"/>
    <n v="21.229698375870075"/>
    <n v="0"/>
    <n v="24.47896025642904"/>
    <n v="0"/>
    <n v="862"/>
    <n v="0.21229698375870076"/>
  </r>
  <r>
    <x v="6"/>
    <n v="782"/>
    <n v="764.77"/>
    <n v="782"/>
    <x v="10"/>
    <s v="b20-007.in"/>
    <n v="20"/>
    <n v="10"/>
    <n v="0"/>
    <n v="179"/>
    <n v="1"/>
    <n v="924"/>
    <n v="0.86454500000000001"/>
    <n v="600.00099999999998"/>
    <n v="1.7210000000000001"/>
    <n v="0"/>
    <n v="0"/>
    <n v="18.158567774936053"/>
    <n v="0"/>
    <n v="20.820638884893494"/>
    <n v="0"/>
    <n v="782"/>
    <n v="0.18158567774936052"/>
  </r>
  <r>
    <x v="6"/>
    <n v="955"/>
    <n v="933.27689999999996"/>
    <n v="955"/>
    <x v="10"/>
    <s v="b20-008.in"/>
    <n v="20"/>
    <n v="10"/>
    <n v="0"/>
    <n v="194"/>
    <n v="1"/>
    <n v="1079"/>
    <n v="0.89917999999999998"/>
    <n v="600.00099999999998"/>
    <n v="35.71"/>
    <n v="0"/>
    <n v="0"/>
    <n v="12.984293193717278"/>
    <n v="0"/>
    <n v="15.614133383136352"/>
    <n v="0"/>
    <n v="955"/>
    <n v="0.12984293193717278"/>
  </r>
  <r>
    <x v="6"/>
    <n v="611"/>
    <n v="587.97270000000003"/>
    <n v="611"/>
    <x v="10"/>
    <s v="b20-009.in"/>
    <n v="20"/>
    <n v="10"/>
    <n v="0"/>
    <n v="180"/>
    <n v="1"/>
    <n v="629"/>
    <n v="0.918072"/>
    <n v="600.00099999999998"/>
    <n v="9.1660000000000004"/>
    <n v="0"/>
    <n v="0"/>
    <n v="2.9459901800327426"/>
    <n v="0"/>
    <n v="6.9777559400291844"/>
    <n v="0"/>
    <n v="611"/>
    <n v="2.9459901800327426E-2"/>
  </r>
  <r>
    <x v="6"/>
    <n v="144"/>
    <n v="144"/>
    <n v="144"/>
    <x v="11"/>
    <s v="c-000.in"/>
    <n v="11"/>
    <n v="600"/>
    <n v="0"/>
    <n v="144"/>
    <n v="1"/>
    <n v="144"/>
    <n v="0.32466699999999998"/>
    <n v="0"/>
    <n v="0"/>
    <n v="0"/>
    <n v="0"/>
    <n v="0"/>
    <n v="0"/>
    <n v="0"/>
    <n v="1"/>
    <n v="144"/>
    <n v="0"/>
  </r>
  <r>
    <x v="6"/>
    <n v="162"/>
    <n v="162"/>
    <n v="162"/>
    <x v="11"/>
    <s v="c-001.in"/>
    <n v="12"/>
    <n v="600"/>
    <n v="0"/>
    <n v="150"/>
    <n v="1"/>
    <n v="162"/>
    <n v="0.37274600000000002"/>
    <n v="600.00099999999998"/>
    <n v="0"/>
    <n v="0"/>
    <n v="0"/>
    <n v="0"/>
    <n v="0"/>
    <n v="0"/>
    <n v="1"/>
    <n v="162"/>
    <n v="0"/>
  </r>
  <r>
    <x v="6"/>
    <n v="162"/>
    <n v="162"/>
    <n v="162"/>
    <x v="11"/>
    <s v="c-002.in"/>
    <n v="12"/>
    <n v="600"/>
    <n v="0"/>
    <n v="152"/>
    <n v="1"/>
    <n v="162"/>
    <n v="0.34958600000000001"/>
    <n v="600.00099999999998"/>
    <n v="1E-3"/>
    <n v="0"/>
    <n v="1E-3"/>
    <n v="0"/>
    <n v="0"/>
    <n v="0"/>
    <n v="1"/>
    <n v="162"/>
    <n v="0"/>
  </r>
  <r>
    <x v="6"/>
    <n v="178"/>
    <n v="178"/>
    <n v="178"/>
    <x v="11"/>
    <s v="c-003.in"/>
    <n v="13"/>
    <n v="600"/>
    <n v="0"/>
    <n v="168"/>
    <n v="1"/>
    <n v="189"/>
    <n v="0.36232399999999998"/>
    <n v="600.00099999999998"/>
    <n v="0"/>
    <n v="0"/>
    <n v="0"/>
    <n v="6.1797752808988804"/>
    <n v="0"/>
    <n v="6.1797752808988804"/>
    <n v="0"/>
    <n v="178"/>
    <n v="6.1797752808988804E-2"/>
  </r>
  <r>
    <x v="6"/>
    <n v="170"/>
    <n v="170"/>
    <n v="170"/>
    <x v="11"/>
    <s v="c-004.in"/>
    <n v="13"/>
    <n v="600"/>
    <n v="0"/>
    <n v="170"/>
    <n v="1"/>
    <n v="170"/>
    <n v="0.37468699999999999"/>
    <n v="0"/>
    <n v="0"/>
    <n v="0"/>
    <n v="0"/>
    <n v="0"/>
    <n v="0"/>
    <n v="0"/>
    <n v="1"/>
    <n v="170"/>
    <n v="0"/>
  </r>
  <r>
    <x v="6"/>
    <n v="227"/>
    <n v="227"/>
    <n v="227"/>
    <x v="11"/>
    <s v="c-005.in"/>
    <n v="13"/>
    <n v="600"/>
    <n v="0"/>
    <n v="185"/>
    <n v="1"/>
    <n v="227"/>
    <n v="0.43862200000000001"/>
    <n v="600.00099999999998"/>
    <n v="1E-3"/>
    <n v="0"/>
    <n v="0"/>
    <n v="0"/>
    <n v="0"/>
    <n v="0"/>
    <n v="1"/>
    <n v="227"/>
    <n v="0"/>
  </r>
  <r>
    <x v="6"/>
    <n v="259"/>
    <n v="259"/>
    <n v="259"/>
    <x v="11"/>
    <s v="c-006.in"/>
    <n v="13"/>
    <n v="600"/>
    <n v="0"/>
    <n v="187"/>
    <n v="1"/>
    <n v="275"/>
    <n v="0.46942499999999998"/>
    <n v="600.00099999999998"/>
    <n v="1E-3"/>
    <n v="0"/>
    <n v="0"/>
    <n v="6.1776061776061875"/>
    <n v="0"/>
    <n v="6.1776061776061875"/>
    <n v="0"/>
    <n v="259"/>
    <n v="6.1776061776061875E-2"/>
  </r>
  <r>
    <x v="6"/>
    <n v="187"/>
    <n v="187"/>
    <n v="187"/>
    <x v="11"/>
    <s v="c-007.in"/>
    <n v="13"/>
    <n v="600"/>
    <n v="0"/>
    <n v="176"/>
    <n v="1"/>
    <n v="192"/>
    <n v="0.411105"/>
    <n v="600.00099999999998"/>
    <n v="0"/>
    <n v="0"/>
    <n v="0"/>
    <n v="2.673796791443861"/>
    <n v="0"/>
    <n v="2.673796791443861"/>
    <n v="0"/>
    <n v="187"/>
    <n v="2.673796791443861E-2"/>
  </r>
  <r>
    <x v="6"/>
    <n v="188"/>
    <n v="188"/>
    <n v="188"/>
    <x v="11"/>
    <s v="c-008.in"/>
    <n v="13"/>
    <n v="600"/>
    <n v="0"/>
    <n v="170"/>
    <n v="1"/>
    <n v="188"/>
    <n v="0.44403300000000001"/>
    <n v="600.00099999999998"/>
    <n v="1E-3"/>
    <n v="0"/>
    <n v="0"/>
    <n v="0"/>
    <n v="0"/>
    <n v="0"/>
    <n v="1"/>
    <n v="188"/>
    <n v="0"/>
  </r>
  <r>
    <x v="6"/>
    <n v="227"/>
    <n v="227"/>
    <n v="227"/>
    <x v="11"/>
    <s v="c-009.in"/>
    <n v="13"/>
    <n v="600"/>
    <n v="0"/>
    <n v="185"/>
    <n v="1"/>
    <n v="227"/>
    <n v="0.43862200000000001"/>
    <n v="600.00099999999998"/>
    <n v="0"/>
    <n v="0"/>
    <n v="0"/>
    <n v="0"/>
    <n v="0"/>
    <n v="0"/>
    <n v="1"/>
    <n v="227"/>
    <n v="0"/>
  </r>
  <r>
    <x v="6"/>
    <n v="180"/>
    <n v="180"/>
    <n v="180"/>
    <x v="11"/>
    <s v="c-010.in"/>
    <n v="13"/>
    <n v="600"/>
    <n v="0"/>
    <n v="180"/>
    <n v="1"/>
    <n v="180"/>
    <n v="0.42094199999999998"/>
    <n v="1E-3"/>
    <n v="0"/>
    <n v="0"/>
    <n v="0"/>
    <n v="0"/>
    <n v="0"/>
    <n v="0"/>
    <n v="1"/>
    <n v="180"/>
    <n v="0"/>
  </r>
  <r>
    <x v="6"/>
    <n v="229"/>
    <n v="229"/>
    <n v="229"/>
    <x v="11"/>
    <s v="c-011.in"/>
    <n v="14"/>
    <n v="600"/>
    <n v="0"/>
    <n v="184"/>
    <n v="1"/>
    <n v="229"/>
    <n v="0.46087899999999998"/>
    <n v="600.00099999999998"/>
    <n v="1E-3"/>
    <n v="0"/>
    <n v="1E-3"/>
    <n v="0"/>
    <n v="0"/>
    <n v="0"/>
    <n v="1"/>
    <n v="229"/>
    <n v="0"/>
  </r>
  <r>
    <x v="6"/>
    <n v="182"/>
    <n v="182"/>
    <n v="182"/>
    <x v="11"/>
    <s v="c-012.in"/>
    <n v="14"/>
    <n v="600"/>
    <n v="0"/>
    <n v="177"/>
    <n v="1"/>
    <n v="182"/>
    <n v="0.43413000000000002"/>
    <n v="600.00099999999998"/>
    <n v="1E-3"/>
    <n v="0"/>
    <n v="1E-3"/>
    <n v="0"/>
    <n v="0"/>
    <n v="0"/>
    <n v="1"/>
    <n v="182"/>
    <n v="0"/>
  </r>
  <r>
    <x v="6"/>
    <n v="249"/>
    <n v="249"/>
    <n v="249"/>
    <x v="11"/>
    <s v="c-013.in"/>
    <n v="14"/>
    <n v="600"/>
    <n v="0"/>
    <n v="209"/>
    <n v="1"/>
    <n v="249"/>
    <n v="0.48629099999999997"/>
    <n v="600.00099999999998"/>
    <n v="0"/>
    <n v="0"/>
    <n v="0"/>
    <n v="0"/>
    <n v="0"/>
    <n v="0"/>
    <n v="1"/>
    <n v="249"/>
    <n v="0"/>
  </r>
  <r>
    <x v="6"/>
    <n v="211"/>
    <n v="211"/>
    <n v="211"/>
    <x v="11"/>
    <s v="c-014.in"/>
    <n v="14"/>
    <n v="600"/>
    <n v="0"/>
    <n v="196"/>
    <n v="1"/>
    <n v="211"/>
    <n v="0.449795"/>
    <n v="600.00099999999998"/>
    <n v="0"/>
    <n v="0"/>
    <n v="0"/>
    <n v="0"/>
    <n v="0"/>
    <n v="0"/>
    <n v="1"/>
    <n v="211"/>
    <n v="0"/>
  </r>
  <r>
    <x v="6"/>
    <n v="234"/>
    <n v="234"/>
    <n v="234"/>
    <x v="11"/>
    <s v="c-015.in"/>
    <n v="14"/>
    <n v="600"/>
    <n v="0"/>
    <n v="210"/>
    <n v="1"/>
    <n v="234"/>
    <n v="0.45191799999999999"/>
    <n v="600.00099999999998"/>
    <n v="0"/>
    <n v="0"/>
    <n v="0"/>
    <n v="0"/>
    <n v="0"/>
    <n v="0"/>
    <n v="1"/>
    <n v="234"/>
    <n v="0"/>
  </r>
  <r>
    <x v="6"/>
    <n v="250"/>
    <n v="250"/>
    <n v="250"/>
    <x v="11"/>
    <s v="c-016.in"/>
    <n v="14"/>
    <n v="600"/>
    <n v="0"/>
    <n v="217"/>
    <n v="1"/>
    <n v="261"/>
    <n v="0.49137700000000001"/>
    <n v="600.00099999999998"/>
    <n v="0"/>
    <n v="0"/>
    <n v="0"/>
    <n v="4.4000000000000039"/>
    <n v="0"/>
    <n v="4.4000000000000039"/>
    <n v="0"/>
    <n v="250"/>
    <n v="4.4000000000000039E-2"/>
  </r>
  <r>
    <x v="6"/>
    <n v="202"/>
    <n v="202"/>
    <n v="202"/>
    <x v="11"/>
    <s v="c-017.in"/>
    <n v="14"/>
    <n v="600"/>
    <n v="0"/>
    <n v="182"/>
    <n v="1"/>
    <n v="202"/>
    <n v="0.416099"/>
    <n v="600.00099999999998"/>
    <n v="0"/>
    <n v="0"/>
    <n v="0"/>
    <n v="0"/>
    <n v="0"/>
    <n v="0"/>
    <n v="1"/>
    <n v="202"/>
    <n v="0"/>
  </r>
  <r>
    <x v="6"/>
    <n v="223"/>
    <n v="223"/>
    <n v="223"/>
    <x v="11"/>
    <s v="c-018.in"/>
    <n v="15"/>
    <n v="600"/>
    <n v="0"/>
    <n v="197"/>
    <n v="1"/>
    <n v="223"/>
    <n v="0.40138400000000002"/>
    <n v="600.00099999999998"/>
    <n v="0"/>
    <n v="0"/>
    <n v="0"/>
    <n v="0"/>
    <n v="0"/>
    <n v="0"/>
    <n v="1"/>
    <n v="223"/>
    <n v="0"/>
  </r>
  <r>
    <x v="6"/>
    <n v="217"/>
    <n v="217"/>
    <n v="217"/>
    <x v="11"/>
    <s v="c-019.in"/>
    <n v="15"/>
    <n v="600"/>
    <n v="0"/>
    <n v="193"/>
    <n v="1"/>
    <n v="229"/>
    <n v="0.44280700000000001"/>
    <n v="600.00099999999998"/>
    <n v="0"/>
    <n v="0"/>
    <n v="0"/>
    <n v="5.5299539170506895"/>
    <n v="0"/>
    <n v="5.5299539170506895"/>
    <n v="0"/>
    <n v="217"/>
    <n v="5.5299539170506895E-2"/>
  </r>
  <r>
    <x v="6"/>
    <n v="269"/>
    <n v="269"/>
    <n v="269"/>
    <x v="11"/>
    <s v="c-020.in"/>
    <n v="15"/>
    <n v="600"/>
    <n v="0"/>
    <n v="218"/>
    <n v="1"/>
    <n v="269"/>
    <n v="0.54428200000000004"/>
    <n v="600.00099999999998"/>
    <n v="0"/>
    <n v="0"/>
    <n v="0"/>
    <n v="0"/>
    <n v="0"/>
    <n v="0"/>
    <n v="1"/>
    <n v="269"/>
    <n v="0"/>
  </r>
  <r>
    <x v="6"/>
    <n v="190"/>
    <n v="190"/>
    <n v="190"/>
    <x v="11"/>
    <s v="c-021.in"/>
    <n v="15"/>
    <n v="600"/>
    <n v="0"/>
    <n v="188"/>
    <n v="1"/>
    <n v="190"/>
    <n v="0.42739500000000002"/>
    <n v="600.00099999999998"/>
    <n v="0"/>
    <n v="0"/>
    <n v="0"/>
    <n v="0"/>
    <n v="0"/>
    <n v="0"/>
    <n v="1"/>
    <n v="190"/>
    <n v="0"/>
  </r>
  <r>
    <x v="6"/>
    <n v="281"/>
    <n v="281"/>
    <n v="281"/>
    <x v="11"/>
    <s v="c-022.in"/>
    <n v="15"/>
    <n v="600"/>
    <n v="0"/>
    <n v="215"/>
    <n v="1"/>
    <n v="301"/>
    <n v="0.56386899999999995"/>
    <n v="600.00099999999998"/>
    <n v="0"/>
    <n v="0"/>
    <n v="0"/>
    <n v="7.1174377224199281"/>
    <n v="0"/>
    <n v="7.1174377224199281"/>
    <n v="0"/>
    <n v="281"/>
    <n v="7.1174377224199281E-2"/>
  </r>
  <r>
    <x v="6"/>
    <n v="212"/>
    <n v="212"/>
    <n v="212"/>
    <x v="11"/>
    <s v="c-023.in"/>
    <n v="15"/>
    <n v="600"/>
    <n v="0"/>
    <n v="185"/>
    <n v="1"/>
    <n v="217"/>
    <n v="0.45278099999999999"/>
    <n v="600.00099999999998"/>
    <n v="0"/>
    <n v="0"/>
    <n v="0"/>
    <n v="2.3584905660377409"/>
    <n v="0"/>
    <n v="2.3584905660377409"/>
    <n v="0"/>
    <n v="212"/>
    <n v="2.3584905660377409E-2"/>
  </r>
  <r>
    <x v="6"/>
    <n v="203"/>
    <n v="203"/>
    <n v="203"/>
    <x v="11"/>
    <s v="c-024.in"/>
    <n v="15"/>
    <n v="600"/>
    <n v="0"/>
    <n v="187"/>
    <n v="1"/>
    <n v="203"/>
    <n v="0.45688899999999999"/>
    <n v="600.00099999999998"/>
    <n v="0"/>
    <n v="0"/>
    <n v="0"/>
    <n v="0"/>
    <n v="0"/>
    <n v="0"/>
    <n v="1"/>
    <n v="203"/>
    <n v="0"/>
  </r>
  <r>
    <x v="6"/>
    <n v="237"/>
    <n v="237"/>
    <n v="237"/>
    <x v="11"/>
    <s v="c-025.in"/>
    <n v="15"/>
    <n v="600"/>
    <n v="0"/>
    <n v="216"/>
    <n v="1"/>
    <n v="242"/>
    <n v="0.56333299999999997"/>
    <n v="600.00099999999998"/>
    <n v="0"/>
    <n v="0"/>
    <n v="0"/>
    <n v="2.1097046413502074"/>
    <n v="0"/>
    <n v="2.1097046413502074"/>
    <n v="0"/>
    <n v="237"/>
    <n v="2.1097046413502074E-2"/>
  </r>
  <r>
    <x v="6"/>
    <n v="272"/>
    <n v="272"/>
    <n v="272"/>
    <x v="11"/>
    <s v="c-026.in"/>
    <n v="16"/>
    <n v="600"/>
    <n v="0"/>
    <n v="205"/>
    <n v="1"/>
    <n v="274"/>
    <n v="0.44062400000000002"/>
    <n v="600.00099999999998"/>
    <n v="1E-3"/>
    <n v="0"/>
    <n v="1E-3"/>
    <n v="0.73529411764705621"/>
    <n v="0"/>
    <n v="0.73529411764705621"/>
    <n v="0"/>
    <n v="272"/>
    <n v="7.3529411764705621E-3"/>
  </r>
  <r>
    <x v="6"/>
    <n v="226"/>
    <n v="226"/>
    <n v="226"/>
    <x v="11"/>
    <s v="c-027.in"/>
    <n v="16"/>
    <n v="600"/>
    <n v="0"/>
    <n v="207"/>
    <n v="1"/>
    <n v="228"/>
    <n v="0.39591799999999999"/>
    <n v="600.00099999999998"/>
    <n v="0"/>
    <n v="0"/>
    <n v="0"/>
    <n v="0.88495575221239076"/>
    <n v="0"/>
    <n v="0.88495575221239076"/>
    <n v="0"/>
    <n v="226"/>
    <n v="8.8495575221239076E-3"/>
  </r>
  <r>
    <x v="6"/>
    <n v="249"/>
    <n v="249"/>
    <n v="249"/>
    <x v="11"/>
    <s v="c-028.in"/>
    <n v="16"/>
    <n v="600"/>
    <n v="0"/>
    <n v="212"/>
    <n v="1"/>
    <n v="249"/>
    <n v="0.49081399999999997"/>
    <n v="600.00099999999998"/>
    <n v="1E-3"/>
    <n v="0"/>
    <n v="1E-3"/>
    <n v="0"/>
    <n v="0"/>
    <n v="0"/>
    <n v="1"/>
    <n v="249"/>
    <n v="0"/>
  </r>
  <r>
    <x v="6"/>
    <n v="353"/>
    <n v="353"/>
    <n v="353"/>
    <x v="11"/>
    <s v="c-029.in"/>
    <n v="16"/>
    <n v="600"/>
    <n v="0"/>
    <n v="234"/>
    <n v="1"/>
    <n v="355"/>
    <n v="0.55890200000000001"/>
    <n v="600.00099999999998"/>
    <n v="2E-3"/>
    <n v="0"/>
    <n v="0"/>
    <n v="0.56657223796034994"/>
    <n v="0"/>
    <n v="0.56657223796034994"/>
    <n v="0"/>
    <n v="353"/>
    <n v="5.6657223796034994E-3"/>
  </r>
  <r>
    <x v="6"/>
    <n v="244"/>
    <n v="244"/>
    <n v="244"/>
    <x v="11"/>
    <s v="c-030.in"/>
    <n v="16"/>
    <n v="600"/>
    <n v="0"/>
    <n v="217"/>
    <n v="1"/>
    <n v="244"/>
    <n v="0.52381500000000003"/>
    <n v="600.00099999999998"/>
    <n v="1E-3"/>
    <n v="0"/>
    <n v="0"/>
    <n v="0"/>
    <n v="0"/>
    <n v="0"/>
    <n v="1"/>
    <n v="244"/>
    <n v="0"/>
  </r>
  <r>
    <x v="6"/>
    <n v="222"/>
    <n v="222"/>
    <n v="222"/>
    <x v="11"/>
    <s v="c-031.in"/>
    <n v="16"/>
    <n v="600"/>
    <n v="0"/>
    <n v="192"/>
    <n v="1"/>
    <n v="224"/>
    <n v="0.47114600000000001"/>
    <n v="600.00099999999998"/>
    <n v="0"/>
    <n v="0"/>
    <n v="0"/>
    <n v="0.9009009009008917"/>
    <n v="0"/>
    <n v="0.9009009009008917"/>
    <n v="0"/>
    <n v="222"/>
    <n v="9.009009009008917E-3"/>
  </r>
  <r>
    <x v="6"/>
    <n v="279"/>
    <n v="279"/>
    <n v="279"/>
    <x v="11"/>
    <s v="c-032.in"/>
    <n v="17"/>
    <n v="600"/>
    <n v="0"/>
    <n v="233"/>
    <n v="1"/>
    <n v="285"/>
    <n v="0.61871699999999996"/>
    <n v="600.00099999999998"/>
    <n v="0"/>
    <n v="0"/>
    <n v="0"/>
    <n v="2.1505376344086002"/>
    <n v="0"/>
    <n v="2.1505376344086002"/>
    <n v="0"/>
    <n v="279"/>
    <n v="2.1505376344086002E-2"/>
  </r>
  <r>
    <x v="6"/>
    <n v="226"/>
    <n v="226"/>
    <n v="226"/>
    <x v="11"/>
    <s v="c-033.in"/>
    <n v="17"/>
    <n v="600"/>
    <n v="0"/>
    <n v="221"/>
    <n v="1"/>
    <n v="226"/>
    <n v="0.516015"/>
    <n v="600.00099999999998"/>
    <n v="0"/>
    <n v="0"/>
    <n v="0"/>
    <n v="0"/>
    <n v="0"/>
    <n v="0"/>
    <n v="1"/>
    <n v="226"/>
    <n v="0"/>
  </r>
  <r>
    <x v="6"/>
    <n v="251"/>
    <n v="251"/>
    <n v="251"/>
    <x v="11"/>
    <s v="c-034.in"/>
    <n v="17"/>
    <n v="600"/>
    <n v="0"/>
    <n v="216"/>
    <n v="1"/>
    <n v="251"/>
    <n v="0.49817099999999997"/>
    <n v="600.00099999999998"/>
    <n v="1E-3"/>
    <n v="0"/>
    <n v="1E-3"/>
    <n v="0"/>
    <n v="0"/>
    <n v="0"/>
    <n v="1"/>
    <n v="251"/>
    <n v="0"/>
  </r>
  <r>
    <x v="6"/>
    <n v="223"/>
    <n v="223"/>
    <n v="223"/>
    <x v="11"/>
    <s v="c-035.in"/>
    <n v="17"/>
    <n v="600"/>
    <n v="0"/>
    <n v="199"/>
    <n v="1"/>
    <n v="230"/>
    <n v="0.51676"/>
    <n v="600.00099999999998"/>
    <n v="1E-3"/>
    <n v="0"/>
    <n v="0"/>
    <n v="3.1390134529148073"/>
    <n v="0"/>
    <n v="3.1390134529148073"/>
    <n v="0"/>
    <n v="223"/>
    <n v="3.1390134529148073E-2"/>
  </r>
  <r>
    <x v="6"/>
    <n v="252"/>
    <n v="252"/>
    <n v="252"/>
    <x v="11"/>
    <s v="c-036.in"/>
    <n v="18"/>
    <n v="600"/>
    <n v="0"/>
    <n v="238"/>
    <n v="1"/>
    <n v="252"/>
    <n v="0.539991"/>
    <n v="600.00099999999998"/>
    <n v="0"/>
    <n v="0"/>
    <n v="0"/>
    <n v="0"/>
    <n v="0"/>
    <n v="0"/>
    <n v="1"/>
    <n v="252"/>
    <n v="0"/>
  </r>
  <r>
    <x v="6"/>
    <n v="317"/>
    <n v="317"/>
    <n v="317"/>
    <x v="11"/>
    <s v="c-037.in"/>
    <n v="18"/>
    <n v="600"/>
    <n v="0"/>
    <n v="227"/>
    <n v="1"/>
    <n v="332"/>
    <n v="0.53592700000000004"/>
    <n v="600.00099999999998"/>
    <n v="1E-3"/>
    <n v="0"/>
    <n v="0"/>
    <n v="4.7318611987381631"/>
    <n v="0"/>
    <n v="4.7318611987381631"/>
    <n v="0"/>
    <n v="317"/>
    <n v="4.7318611987381631E-2"/>
  </r>
  <r>
    <x v="6"/>
    <n v="296"/>
    <n v="296"/>
    <n v="296"/>
    <x v="11"/>
    <s v="c-038.in"/>
    <n v="19"/>
    <n v="600"/>
    <n v="0"/>
    <n v="240"/>
    <n v="1"/>
    <n v="296"/>
    <n v="0.52392899999999998"/>
    <n v="600.00099999999998"/>
    <n v="1E-3"/>
    <n v="0"/>
    <n v="0"/>
    <n v="0"/>
    <n v="0"/>
    <n v="0"/>
    <n v="1"/>
    <n v="296"/>
    <n v="0"/>
  </r>
  <r>
    <x v="6"/>
    <n v="302"/>
    <n v="302"/>
    <n v="302"/>
    <x v="11"/>
    <s v="c-039.in"/>
    <n v="20"/>
    <n v="600"/>
    <n v="0"/>
    <n v="246"/>
    <n v="1"/>
    <n v="302"/>
    <n v="0.51986299999999996"/>
    <n v="600.00099999999998"/>
    <n v="1E-3"/>
    <n v="0"/>
    <n v="0"/>
    <n v="0"/>
    <n v="0"/>
    <n v="0"/>
    <n v="1"/>
    <n v="302"/>
    <n v="0"/>
  </r>
  <r>
    <x v="6"/>
    <n v="309"/>
    <n v="309"/>
    <n v="309"/>
    <x v="11"/>
    <s v="c-040.in"/>
    <n v="21"/>
    <n v="600"/>
    <n v="0"/>
    <n v="249"/>
    <n v="1"/>
    <n v="309"/>
    <n v="0.58455599999999996"/>
    <n v="600.00099999999998"/>
    <n v="0"/>
    <n v="0"/>
    <n v="0"/>
    <n v="0"/>
    <n v="0"/>
    <n v="0"/>
    <n v="1"/>
    <n v="309"/>
    <n v="0"/>
  </r>
  <r>
    <x v="6"/>
    <n v="363"/>
    <n v="363"/>
    <n v="363"/>
    <x v="11"/>
    <s v="c-041.in"/>
    <n v="23"/>
    <n v="600"/>
    <n v="0"/>
    <n v="279"/>
    <n v="1"/>
    <n v="370"/>
    <n v="0.60646800000000001"/>
    <n v="600.00099999999998"/>
    <n v="0"/>
    <n v="0"/>
    <n v="0"/>
    <n v="1.9283746556473913"/>
    <n v="0"/>
    <n v="1.9283746556473913"/>
    <n v="0"/>
    <n v="363"/>
    <n v="1.9283746556473913E-2"/>
  </r>
  <r>
    <x v="6"/>
    <n v="441"/>
    <n v="430"/>
    <n v="441"/>
    <x v="11"/>
    <s v="c-042.in"/>
    <n v="24"/>
    <n v="600"/>
    <n v="0"/>
    <n v="305"/>
    <n v="1"/>
    <n v="441"/>
    <n v="0.71643599999999996"/>
    <n v="600.00099999999998"/>
    <n v="1E-3"/>
    <n v="0"/>
    <n v="0"/>
    <n v="0"/>
    <n v="0"/>
    <n v="2.5581395348837299"/>
    <n v="1"/>
    <n v="441"/>
    <n v="0"/>
  </r>
  <r>
    <x v="6"/>
    <n v="390"/>
    <n v="390"/>
    <n v="390"/>
    <x v="11"/>
    <s v="c-043.in"/>
    <n v="24"/>
    <n v="600"/>
    <n v="0"/>
    <n v="304"/>
    <n v="1"/>
    <n v="391"/>
    <n v="0.69228100000000004"/>
    <n v="600.00099999999998"/>
    <n v="2E-3"/>
    <n v="0"/>
    <n v="1E-3"/>
    <n v="0.2564102564102555"/>
    <n v="0"/>
    <n v="0.2564102564102555"/>
    <n v="0"/>
    <n v="390"/>
    <n v="2.564102564102555E-3"/>
  </r>
  <r>
    <x v="6"/>
    <m/>
    <n v="5534"/>
    <m/>
    <x v="12"/>
    <s v="awk"/>
    <n v="10"/>
    <n v="80"/>
    <n v="0"/>
    <n v="3793"/>
    <n v="1"/>
    <n v="7433"/>
    <n v="0.69263399999999997"/>
    <n v="600.00099999999998"/>
    <n v="0"/>
    <n v="0"/>
    <n v="0"/>
    <e v="#DIV/0!"/>
    <n v="0"/>
    <n v="34.315142753885077"/>
    <n v="0"/>
    <n v="6182"/>
    <n v="0.20236169524425751"/>
  </r>
  <r>
    <x v="6"/>
    <n v="1999"/>
    <n v="1999"/>
    <n v="1999"/>
    <x v="13"/>
    <m/>
    <m/>
    <m/>
    <m/>
    <m/>
    <m/>
    <m/>
    <m/>
    <m/>
    <m/>
    <m/>
    <m/>
    <n v="-100"/>
    <n v="1"/>
    <n v="-100"/>
    <n v="0"/>
    <n v="1999"/>
    <n v="-1"/>
  </r>
  <r>
    <x v="6"/>
    <n v="2557"/>
    <n v="2557"/>
    <n v="2557"/>
    <x v="13"/>
    <m/>
    <m/>
    <m/>
    <m/>
    <m/>
    <m/>
    <m/>
    <m/>
    <m/>
    <m/>
    <m/>
    <m/>
    <n v="-100"/>
    <n v="1"/>
    <n v="-100"/>
    <n v="0"/>
    <n v="2557"/>
    <n v="-1"/>
  </r>
  <r>
    <x v="6"/>
    <n v="3564"/>
    <n v="3564"/>
    <n v="3564"/>
    <x v="13"/>
    <m/>
    <m/>
    <m/>
    <m/>
    <m/>
    <m/>
    <m/>
    <m/>
    <m/>
    <m/>
    <m/>
    <m/>
    <n v="-100"/>
    <n v="1"/>
    <n v="-100"/>
    <n v="0"/>
    <n v="3564"/>
    <n v="-1"/>
  </r>
  <r>
    <x v="6"/>
    <n v="1795"/>
    <n v="1795"/>
    <n v="1795"/>
    <x v="13"/>
    <m/>
    <m/>
    <m/>
    <m/>
    <m/>
    <m/>
    <m/>
    <m/>
    <m/>
    <m/>
    <m/>
    <m/>
    <n v="-100"/>
    <n v="1"/>
    <n v="-100"/>
    <n v="0"/>
    <n v="1795"/>
    <n v="-1"/>
  </r>
  <r>
    <x v="6"/>
    <n v="2448"/>
    <n v="2448"/>
    <n v="2448"/>
    <x v="13"/>
    <m/>
    <m/>
    <m/>
    <m/>
    <m/>
    <m/>
    <m/>
    <m/>
    <m/>
    <m/>
    <m/>
    <m/>
    <n v="-100"/>
    <n v="1"/>
    <n v="-100"/>
    <n v="0"/>
    <n v="2448"/>
    <n v="-1"/>
  </r>
  <r>
    <x v="6"/>
    <n v="3189"/>
    <n v="3189"/>
    <n v="3189"/>
    <x v="13"/>
    <m/>
    <m/>
    <m/>
    <m/>
    <m/>
    <m/>
    <m/>
    <m/>
    <m/>
    <m/>
    <m/>
    <m/>
    <n v="-100"/>
    <n v="1"/>
    <n v="-100"/>
    <n v="0"/>
    <n v="3189"/>
    <n v="-1"/>
  </r>
  <r>
    <x v="6"/>
    <n v="3184"/>
    <n v="3184"/>
    <n v="3184"/>
    <x v="13"/>
    <m/>
    <m/>
    <m/>
    <m/>
    <m/>
    <m/>
    <m/>
    <m/>
    <m/>
    <m/>
    <m/>
    <m/>
    <n v="-100"/>
    <n v="1"/>
    <n v="-100"/>
    <n v="0"/>
    <n v="3184"/>
    <n v="-1"/>
  </r>
  <r>
    <x v="6"/>
    <n v="1754"/>
    <n v="1754"/>
    <n v="1754"/>
    <x v="13"/>
    <m/>
    <m/>
    <m/>
    <m/>
    <m/>
    <m/>
    <m/>
    <m/>
    <m/>
    <m/>
    <m/>
    <m/>
    <n v="-100"/>
    <n v="1"/>
    <n v="-100"/>
    <n v="0"/>
    <n v="1754"/>
    <n v="-1"/>
  </r>
  <r>
    <x v="6"/>
    <n v="1617"/>
    <n v="1617"/>
    <n v="1617"/>
    <x v="13"/>
    <m/>
    <m/>
    <m/>
    <m/>
    <m/>
    <m/>
    <m/>
    <m/>
    <m/>
    <m/>
    <m/>
    <m/>
    <n v="-100"/>
    <n v="1"/>
    <n v="-100"/>
    <n v="0"/>
    <n v="1617"/>
    <n v="-1"/>
  </r>
  <r>
    <x v="6"/>
    <n v="3201"/>
    <n v="3201"/>
    <n v="3201"/>
    <x v="13"/>
    <m/>
    <m/>
    <m/>
    <m/>
    <m/>
    <m/>
    <m/>
    <m/>
    <m/>
    <m/>
    <m/>
    <m/>
    <n v="-100"/>
    <n v="1"/>
    <n v="-100"/>
    <n v="0"/>
    <n v="3201"/>
    <n v="-1"/>
  </r>
  <r>
    <x v="6"/>
    <n v="2165"/>
    <n v="2165"/>
    <n v="2165"/>
    <x v="13"/>
    <m/>
    <m/>
    <m/>
    <m/>
    <m/>
    <m/>
    <m/>
    <m/>
    <m/>
    <m/>
    <m/>
    <m/>
    <n v="-100"/>
    <n v="1"/>
    <n v="-100"/>
    <n v="0"/>
    <n v="2165"/>
    <n v="-1"/>
  </r>
  <r>
    <x v="6"/>
    <n v="2311"/>
    <n v="2311"/>
    <n v="2311"/>
    <x v="13"/>
    <m/>
    <m/>
    <m/>
    <m/>
    <m/>
    <m/>
    <m/>
    <m/>
    <m/>
    <m/>
    <m/>
    <m/>
    <n v="-100"/>
    <n v="1"/>
    <n v="-100"/>
    <n v="0"/>
    <n v="2311"/>
    <n v="-1"/>
  </r>
  <r>
    <x v="6"/>
    <n v="2534"/>
    <n v="2534"/>
    <n v="2534"/>
    <x v="13"/>
    <m/>
    <m/>
    <m/>
    <m/>
    <m/>
    <m/>
    <m/>
    <m/>
    <m/>
    <m/>
    <m/>
    <m/>
    <n v="-100"/>
    <n v="1"/>
    <n v="-100"/>
    <n v="0"/>
    <n v="2534"/>
    <n v="-1"/>
  </r>
  <r>
    <x v="6"/>
    <n v="2759"/>
    <n v="2759"/>
    <n v="2759"/>
    <x v="13"/>
    <m/>
    <m/>
    <m/>
    <m/>
    <m/>
    <m/>
    <m/>
    <m/>
    <m/>
    <m/>
    <m/>
    <m/>
    <n v="-100"/>
    <n v="1"/>
    <n v="-100"/>
    <n v="0"/>
    <n v="2759"/>
    <n v="-1"/>
  </r>
  <r>
    <x v="6"/>
    <n v="3420"/>
    <n v="3420"/>
    <n v="3420"/>
    <x v="13"/>
    <m/>
    <m/>
    <m/>
    <m/>
    <m/>
    <m/>
    <m/>
    <m/>
    <m/>
    <m/>
    <m/>
    <m/>
    <n v="-100"/>
    <n v="1"/>
    <n v="-100"/>
    <n v="0"/>
    <n v="3420"/>
    <n v="-1"/>
  </r>
  <r>
    <x v="6"/>
    <n v="3147"/>
    <n v="3147"/>
    <n v="3147"/>
    <x v="13"/>
    <m/>
    <m/>
    <m/>
    <m/>
    <m/>
    <m/>
    <m/>
    <m/>
    <m/>
    <m/>
    <m/>
    <m/>
    <n v="-100"/>
    <n v="1"/>
    <n v="-100"/>
    <n v="0"/>
    <n v="3147"/>
    <n v="-1"/>
  </r>
  <r>
    <x v="6"/>
    <n v="2482"/>
    <n v="2482"/>
    <n v="2482"/>
    <x v="13"/>
    <m/>
    <m/>
    <m/>
    <m/>
    <m/>
    <m/>
    <m/>
    <m/>
    <m/>
    <m/>
    <m/>
    <m/>
    <n v="-100"/>
    <n v="1"/>
    <n v="-100"/>
    <n v="0"/>
    <n v="2482"/>
    <n v="-1"/>
  </r>
  <r>
    <x v="6"/>
    <n v="3176"/>
    <n v="3176"/>
    <n v="3176"/>
    <x v="13"/>
    <m/>
    <m/>
    <m/>
    <m/>
    <m/>
    <m/>
    <m/>
    <m/>
    <m/>
    <m/>
    <m/>
    <m/>
    <n v="-100"/>
    <n v="1"/>
    <n v="-100"/>
    <n v="0"/>
    <n v="3176"/>
    <n v="-1"/>
  </r>
  <r>
    <x v="6"/>
    <n v="3496"/>
    <n v="3496"/>
    <n v="3496"/>
    <x v="13"/>
    <m/>
    <m/>
    <m/>
    <m/>
    <m/>
    <m/>
    <m/>
    <m/>
    <m/>
    <m/>
    <m/>
    <m/>
    <n v="-100"/>
    <n v="1"/>
    <n v="-100"/>
    <n v="0"/>
    <n v="3496"/>
    <n v="-1"/>
  </r>
  <r>
    <x v="6"/>
    <n v="3584"/>
    <n v="3584"/>
    <n v="3584"/>
    <x v="13"/>
    <m/>
    <m/>
    <m/>
    <m/>
    <m/>
    <m/>
    <m/>
    <m/>
    <m/>
    <m/>
    <m/>
    <m/>
    <n v="-100"/>
    <n v="1"/>
    <n v="-100"/>
    <n v="0"/>
    <n v="3584"/>
    <n v="-1"/>
  </r>
  <r>
    <x v="6"/>
    <n v="2331"/>
    <n v="2331"/>
    <n v="2331"/>
    <x v="13"/>
    <m/>
    <m/>
    <m/>
    <m/>
    <m/>
    <m/>
    <m/>
    <m/>
    <m/>
    <m/>
    <m/>
    <m/>
    <n v="-100"/>
    <n v="1"/>
    <n v="-100"/>
    <n v="0"/>
    <n v="2331"/>
    <n v="-1"/>
  </r>
  <r>
    <x v="6"/>
    <n v="2866"/>
    <n v="2866"/>
    <n v="2866"/>
    <x v="13"/>
    <m/>
    <m/>
    <m/>
    <m/>
    <m/>
    <m/>
    <m/>
    <m/>
    <m/>
    <m/>
    <m/>
    <m/>
    <n v="-100"/>
    <n v="1"/>
    <n v="-100"/>
    <n v="0"/>
    <n v="2866"/>
    <n v="-1"/>
  </r>
  <r>
    <x v="6"/>
    <n v="2804"/>
    <n v="2804"/>
    <n v="2804"/>
    <x v="13"/>
    <m/>
    <m/>
    <m/>
    <m/>
    <m/>
    <m/>
    <m/>
    <m/>
    <m/>
    <m/>
    <m/>
    <m/>
    <n v="-100"/>
    <n v="1"/>
    <n v="-100"/>
    <n v="0"/>
    <n v="2804"/>
    <n v="-1"/>
  </r>
  <r>
    <x v="6"/>
    <n v="2549"/>
    <n v="2549"/>
    <n v="2549"/>
    <x v="13"/>
    <m/>
    <m/>
    <m/>
    <m/>
    <m/>
    <m/>
    <m/>
    <m/>
    <m/>
    <m/>
    <m/>
    <m/>
    <n v="-100"/>
    <n v="1"/>
    <n v="-100"/>
    <n v="0"/>
    <n v="2549"/>
    <n v="-1"/>
  </r>
  <r>
    <x v="6"/>
    <n v="2462"/>
    <n v="2462"/>
    <n v="2462"/>
    <x v="13"/>
    <m/>
    <m/>
    <m/>
    <m/>
    <m/>
    <m/>
    <m/>
    <m/>
    <m/>
    <m/>
    <m/>
    <m/>
    <n v="-100"/>
    <n v="1"/>
    <n v="-100"/>
    <n v="0"/>
    <n v="2462"/>
    <n v="-1"/>
  </r>
  <r>
    <x v="6"/>
    <n v="1872"/>
    <n v="1872"/>
    <n v="1872"/>
    <x v="13"/>
    <m/>
    <m/>
    <m/>
    <m/>
    <m/>
    <m/>
    <m/>
    <m/>
    <m/>
    <m/>
    <m/>
    <m/>
    <n v="-100"/>
    <n v="1"/>
    <n v="-100"/>
    <n v="0"/>
    <n v="1872"/>
    <n v="-1"/>
  </r>
  <r>
    <x v="6"/>
    <n v="3009"/>
    <n v="3009"/>
    <n v="3009"/>
    <x v="13"/>
    <m/>
    <m/>
    <m/>
    <m/>
    <m/>
    <m/>
    <m/>
    <m/>
    <m/>
    <m/>
    <m/>
    <m/>
    <n v="-100"/>
    <n v="1"/>
    <n v="-100"/>
    <n v="0"/>
    <n v="3009"/>
    <n v="-1"/>
  </r>
  <r>
    <x v="6"/>
    <n v="2320"/>
    <n v="2320"/>
    <n v="2320"/>
    <x v="13"/>
    <m/>
    <m/>
    <m/>
    <m/>
    <m/>
    <m/>
    <m/>
    <m/>
    <m/>
    <m/>
    <m/>
    <m/>
    <n v="-100"/>
    <n v="1"/>
    <n v="-100"/>
    <n v="0"/>
    <n v="2320"/>
    <n v="-1"/>
  </r>
  <r>
    <x v="6"/>
    <n v="1944"/>
    <n v="1944"/>
    <n v="1944"/>
    <x v="13"/>
    <m/>
    <m/>
    <m/>
    <m/>
    <m/>
    <m/>
    <m/>
    <m/>
    <m/>
    <m/>
    <m/>
    <m/>
    <n v="-100"/>
    <n v="1"/>
    <n v="-100"/>
    <n v="0"/>
    <n v="1944"/>
    <n v="-1"/>
  </r>
  <r>
    <x v="6"/>
    <n v="1732"/>
    <n v="1732"/>
    <n v="1732"/>
    <x v="13"/>
    <m/>
    <m/>
    <m/>
    <m/>
    <m/>
    <m/>
    <m/>
    <m/>
    <m/>
    <m/>
    <m/>
    <m/>
    <n v="-100"/>
    <n v="1"/>
    <n v="-100"/>
    <n v="0"/>
    <n v="1732"/>
    <n v="-1"/>
  </r>
  <r>
    <x v="6"/>
    <n v="6182"/>
    <n v="6182"/>
    <n v="6182"/>
    <x v="14"/>
    <m/>
    <m/>
    <m/>
    <m/>
    <m/>
    <m/>
    <m/>
    <m/>
    <m/>
    <m/>
    <m/>
    <m/>
    <n v="-100"/>
    <n v="1"/>
    <n v="-100"/>
    <n v="0"/>
    <n v="6182"/>
    <n v="-1"/>
  </r>
  <r>
    <x v="6"/>
    <n v="7608"/>
    <n v="7608"/>
    <n v="7608"/>
    <x v="14"/>
    <m/>
    <m/>
    <m/>
    <m/>
    <m/>
    <m/>
    <m/>
    <m/>
    <m/>
    <m/>
    <m/>
    <m/>
    <n v="-100"/>
    <n v="1"/>
    <n v="-100"/>
    <n v="0"/>
    <n v="7608"/>
    <n v="-1"/>
  </r>
  <r>
    <x v="6"/>
    <n v="8012"/>
    <n v="8012"/>
    <n v="8012"/>
    <x v="14"/>
    <m/>
    <m/>
    <m/>
    <m/>
    <m/>
    <m/>
    <m/>
    <m/>
    <m/>
    <m/>
    <m/>
    <m/>
    <n v="-100"/>
    <n v="1"/>
    <n v="-100"/>
    <n v="0"/>
    <n v="8012"/>
    <n v="-1"/>
  </r>
  <r>
    <x v="6"/>
    <n v="7905"/>
    <n v="7905"/>
    <n v="7905"/>
    <x v="14"/>
    <m/>
    <m/>
    <m/>
    <m/>
    <m/>
    <m/>
    <m/>
    <m/>
    <m/>
    <m/>
    <m/>
    <m/>
    <n v="-100"/>
    <n v="1"/>
    <n v="-100"/>
    <n v="0"/>
    <n v="7905"/>
    <n v="-1"/>
  </r>
  <r>
    <x v="6"/>
    <n v="7430"/>
    <n v="7430"/>
    <n v="7430"/>
    <x v="14"/>
    <m/>
    <m/>
    <m/>
    <m/>
    <m/>
    <m/>
    <m/>
    <m/>
    <m/>
    <m/>
    <m/>
    <m/>
    <n v="-100"/>
    <n v="1"/>
    <n v="-100"/>
    <n v="0"/>
    <n v="7430"/>
    <n v="-1"/>
  </r>
  <r>
    <x v="6"/>
    <n v="7168"/>
    <n v="7168"/>
    <n v="7168"/>
    <x v="14"/>
    <m/>
    <m/>
    <m/>
    <m/>
    <m/>
    <m/>
    <m/>
    <m/>
    <m/>
    <m/>
    <m/>
    <m/>
    <n v="-100"/>
    <n v="1"/>
    <n v="-100"/>
    <n v="0"/>
    <n v="7168"/>
    <n v="-1"/>
  </r>
  <r>
    <x v="6"/>
    <n v="4749"/>
    <n v="4749"/>
    <n v="4749"/>
    <x v="14"/>
    <m/>
    <m/>
    <m/>
    <m/>
    <m/>
    <m/>
    <m/>
    <m/>
    <m/>
    <m/>
    <m/>
    <m/>
    <n v="-100"/>
    <n v="1"/>
    <n v="-100"/>
    <n v="0"/>
    <n v="4749"/>
    <n v="-1"/>
  </r>
  <r>
    <x v="6"/>
    <n v="8921"/>
    <n v="8921"/>
    <n v="8921"/>
    <x v="14"/>
    <m/>
    <m/>
    <m/>
    <m/>
    <m/>
    <m/>
    <m/>
    <m/>
    <m/>
    <m/>
    <m/>
    <m/>
    <n v="-100"/>
    <n v="1"/>
    <n v="-100"/>
    <n v="0"/>
    <n v="8921"/>
    <n v="-1"/>
  </r>
  <r>
    <x v="6"/>
    <n v="6883"/>
    <n v="6883"/>
    <n v="6883"/>
    <x v="14"/>
    <m/>
    <m/>
    <m/>
    <m/>
    <m/>
    <m/>
    <m/>
    <m/>
    <m/>
    <m/>
    <m/>
    <m/>
    <n v="-100"/>
    <n v="1"/>
    <n v="-100"/>
    <n v="0"/>
    <n v="6883"/>
    <n v="-1"/>
  </r>
  <r>
    <x v="6"/>
    <n v="6826"/>
    <n v="6826"/>
    <n v="6826"/>
    <x v="14"/>
    <m/>
    <m/>
    <m/>
    <m/>
    <m/>
    <m/>
    <m/>
    <m/>
    <m/>
    <m/>
    <m/>
    <m/>
    <n v="-100"/>
    <n v="1"/>
    <n v="-100"/>
    <n v="0"/>
    <n v="6826"/>
    <n v="-1"/>
  </r>
  <r>
    <x v="6"/>
    <n v="7389"/>
    <n v="7389"/>
    <n v="7389"/>
    <x v="14"/>
    <m/>
    <m/>
    <m/>
    <m/>
    <m/>
    <m/>
    <m/>
    <m/>
    <m/>
    <m/>
    <m/>
    <m/>
    <n v="-100"/>
    <n v="1"/>
    <n v="-100"/>
    <n v="0"/>
    <n v="7389"/>
    <n v="-1"/>
  </r>
  <r>
    <x v="6"/>
    <n v="6329"/>
    <n v="6329"/>
    <n v="6329"/>
    <x v="14"/>
    <m/>
    <m/>
    <m/>
    <m/>
    <m/>
    <m/>
    <m/>
    <m/>
    <m/>
    <m/>
    <m/>
    <m/>
    <n v="-100"/>
    <n v="1"/>
    <n v="-100"/>
    <n v="0"/>
    <n v="6329"/>
    <n v="-1"/>
  </r>
  <r>
    <x v="6"/>
    <n v="5349"/>
    <n v="5349"/>
    <n v="5349"/>
    <x v="14"/>
    <m/>
    <m/>
    <m/>
    <m/>
    <m/>
    <m/>
    <m/>
    <m/>
    <m/>
    <m/>
    <m/>
    <m/>
    <n v="-100"/>
    <n v="1"/>
    <n v="-100"/>
    <n v="0"/>
    <n v="5349"/>
    <n v="-1"/>
  </r>
  <r>
    <x v="6"/>
    <n v="4601"/>
    <n v="4601"/>
    <n v="4601"/>
    <x v="14"/>
    <m/>
    <m/>
    <m/>
    <m/>
    <m/>
    <m/>
    <m/>
    <m/>
    <m/>
    <m/>
    <m/>
    <m/>
    <n v="-100"/>
    <n v="1"/>
    <n v="-100"/>
    <n v="0"/>
    <n v="4601"/>
    <n v="-1"/>
  </r>
  <r>
    <x v="6"/>
    <n v="4839"/>
    <n v="4839"/>
    <n v="4839"/>
    <x v="14"/>
    <m/>
    <m/>
    <m/>
    <m/>
    <m/>
    <m/>
    <m/>
    <m/>
    <m/>
    <m/>
    <m/>
    <m/>
    <n v="-100"/>
    <n v="1"/>
    <n v="-100"/>
    <n v="0"/>
    <n v="4839"/>
    <n v="-1"/>
  </r>
  <r>
    <x v="6"/>
    <n v="6717"/>
    <n v="6717"/>
    <n v="6717"/>
    <x v="14"/>
    <m/>
    <m/>
    <m/>
    <m/>
    <m/>
    <m/>
    <m/>
    <m/>
    <m/>
    <m/>
    <m/>
    <m/>
    <n v="-100"/>
    <n v="1"/>
    <n v="-100"/>
    <n v="0"/>
    <n v="6717"/>
    <n v="-1"/>
  </r>
  <r>
    <x v="6"/>
    <n v="6872"/>
    <n v="6872"/>
    <n v="6872"/>
    <x v="14"/>
    <m/>
    <m/>
    <m/>
    <m/>
    <m/>
    <m/>
    <m/>
    <m/>
    <m/>
    <m/>
    <m/>
    <m/>
    <n v="-100"/>
    <n v="1"/>
    <n v="-100"/>
    <n v="0"/>
    <n v="6872"/>
    <n v="-1"/>
  </r>
  <r>
    <x v="6"/>
    <n v="8136"/>
    <n v="8136"/>
    <n v="8136"/>
    <x v="14"/>
    <m/>
    <m/>
    <m/>
    <m/>
    <m/>
    <m/>
    <m/>
    <m/>
    <m/>
    <m/>
    <m/>
    <m/>
    <n v="-100"/>
    <n v="1"/>
    <n v="-100"/>
    <n v="0"/>
    <n v="8136"/>
    <n v="-1"/>
  </r>
  <r>
    <x v="6"/>
    <n v="6177"/>
    <n v="6177"/>
    <n v="6177"/>
    <x v="14"/>
    <m/>
    <m/>
    <m/>
    <m/>
    <m/>
    <m/>
    <m/>
    <m/>
    <m/>
    <m/>
    <m/>
    <m/>
    <n v="-100"/>
    <n v="1"/>
    <n v="-100"/>
    <n v="0"/>
    <n v="6177"/>
    <n v="-1"/>
  </r>
  <r>
    <x v="6"/>
    <n v="6962"/>
    <n v="6962"/>
    <n v="6962"/>
    <x v="14"/>
    <m/>
    <m/>
    <m/>
    <m/>
    <m/>
    <m/>
    <m/>
    <m/>
    <m/>
    <m/>
    <m/>
    <m/>
    <n v="-100"/>
    <n v="1"/>
    <n v="-100"/>
    <n v="0"/>
    <n v="6962"/>
    <n v="-1"/>
  </r>
  <r>
    <x v="6"/>
    <n v="6550"/>
    <n v="6550"/>
    <n v="6550"/>
    <x v="14"/>
    <m/>
    <m/>
    <m/>
    <m/>
    <m/>
    <m/>
    <m/>
    <m/>
    <m/>
    <m/>
    <m/>
    <m/>
    <n v="-100"/>
    <n v="1"/>
    <n v="-100"/>
    <n v="0"/>
    <n v="6550"/>
    <n v="-1"/>
  </r>
  <r>
    <x v="6"/>
    <n v="6700"/>
    <n v="6700"/>
    <n v="6700"/>
    <x v="14"/>
    <m/>
    <m/>
    <m/>
    <m/>
    <m/>
    <m/>
    <m/>
    <m/>
    <m/>
    <m/>
    <m/>
    <m/>
    <n v="-100"/>
    <n v="1"/>
    <n v="-100"/>
    <n v="0"/>
    <n v="6700"/>
    <n v="-1"/>
  </r>
  <r>
    <x v="6"/>
    <n v="7116"/>
    <n v="7116"/>
    <n v="7116"/>
    <x v="14"/>
    <m/>
    <m/>
    <m/>
    <m/>
    <m/>
    <m/>
    <m/>
    <m/>
    <m/>
    <m/>
    <m/>
    <m/>
    <n v="-100"/>
    <n v="1"/>
    <n v="-100"/>
    <n v="0"/>
    <n v="7116"/>
    <n v="-1"/>
  </r>
  <r>
    <x v="6"/>
    <n v="7461"/>
    <n v="7461"/>
    <n v="7461"/>
    <x v="14"/>
    <m/>
    <m/>
    <m/>
    <m/>
    <m/>
    <m/>
    <m/>
    <m/>
    <m/>
    <m/>
    <m/>
    <m/>
    <n v="-100"/>
    <n v="1"/>
    <n v="-100"/>
    <n v="0"/>
    <n v="7461"/>
    <n v="-1"/>
  </r>
  <r>
    <x v="6"/>
    <n v="8800"/>
    <n v="8800"/>
    <n v="8800"/>
    <x v="14"/>
    <m/>
    <m/>
    <m/>
    <m/>
    <m/>
    <m/>
    <m/>
    <m/>
    <m/>
    <m/>
    <m/>
    <m/>
    <n v="-100"/>
    <n v="1"/>
    <n v="-100"/>
    <n v="0"/>
    <n v="8800"/>
    <n v="-1"/>
  </r>
  <r>
    <x v="6"/>
    <n v="7455"/>
    <n v="7455"/>
    <n v="7455"/>
    <x v="14"/>
    <m/>
    <m/>
    <m/>
    <m/>
    <m/>
    <m/>
    <m/>
    <m/>
    <m/>
    <m/>
    <m/>
    <m/>
    <n v="-100"/>
    <n v="1"/>
    <n v="-100"/>
    <n v="0"/>
    <n v="7455"/>
    <n v="-1"/>
  </r>
  <r>
    <x v="6"/>
    <n v="7353"/>
    <n v="7353"/>
    <n v="7353"/>
    <x v="14"/>
    <m/>
    <m/>
    <m/>
    <m/>
    <m/>
    <m/>
    <m/>
    <m/>
    <m/>
    <m/>
    <m/>
    <m/>
    <n v="-100"/>
    <n v="1"/>
    <n v="-100"/>
    <n v="0"/>
    <n v="7353"/>
    <n v="-1"/>
  </r>
  <r>
    <x v="6"/>
    <n v="8960"/>
    <n v="8960"/>
    <n v="8960"/>
    <x v="14"/>
    <m/>
    <m/>
    <m/>
    <m/>
    <m/>
    <m/>
    <m/>
    <m/>
    <m/>
    <m/>
    <m/>
    <m/>
    <n v="-100"/>
    <n v="1"/>
    <n v="-100"/>
    <n v="0"/>
    <n v="8960"/>
    <n v="-1"/>
  </r>
  <r>
    <x v="6"/>
    <n v="6507"/>
    <n v="6507"/>
    <n v="6507"/>
    <x v="14"/>
    <m/>
    <m/>
    <m/>
    <m/>
    <m/>
    <m/>
    <m/>
    <m/>
    <m/>
    <m/>
    <m/>
    <m/>
    <n v="-100"/>
    <n v="1"/>
    <n v="-100"/>
    <n v="0"/>
    <n v="6507"/>
    <n v="-1"/>
  </r>
  <r>
    <x v="6"/>
    <n v="5649"/>
    <n v="5649"/>
    <n v="5649"/>
    <x v="14"/>
    <m/>
    <m/>
    <m/>
    <m/>
    <m/>
    <m/>
    <m/>
    <m/>
    <m/>
    <m/>
    <m/>
    <m/>
    <n v="-100"/>
    <n v="1"/>
    <n v="-100"/>
    <n v="0"/>
    <n v="5649"/>
    <n v="-1"/>
  </r>
  <r>
    <x v="6"/>
    <n v="8629"/>
    <n v="8260"/>
    <n v="8629"/>
    <x v="15"/>
    <m/>
    <m/>
    <m/>
    <m/>
    <m/>
    <m/>
    <m/>
    <m/>
    <m/>
    <m/>
    <m/>
    <m/>
    <n v="-100"/>
    <n v="1"/>
    <n v="-100"/>
    <n v="0"/>
    <n v="8629"/>
    <n v="-1"/>
  </r>
  <r>
    <x v="6"/>
    <n v="8439"/>
    <n v="7813"/>
    <n v="8439"/>
    <x v="15"/>
    <m/>
    <m/>
    <m/>
    <m/>
    <m/>
    <m/>
    <m/>
    <m/>
    <m/>
    <m/>
    <m/>
    <m/>
    <n v="-100"/>
    <n v="1"/>
    <n v="-100"/>
    <n v="0"/>
    <n v="8439"/>
    <n v="-1"/>
  </r>
  <r>
    <x v="6"/>
    <n v="8307"/>
    <n v="7942"/>
    <n v="8307"/>
    <x v="15"/>
    <m/>
    <m/>
    <m/>
    <m/>
    <m/>
    <m/>
    <m/>
    <m/>
    <m/>
    <m/>
    <m/>
    <m/>
    <n v="-100"/>
    <n v="1"/>
    <n v="-100"/>
    <n v="0"/>
    <n v="8307"/>
    <n v="-1"/>
  </r>
  <r>
    <x v="6"/>
    <n v="9894"/>
    <n v="9894"/>
    <n v="9894"/>
    <x v="15"/>
    <m/>
    <m/>
    <m/>
    <m/>
    <m/>
    <m/>
    <m/>
    <m/>
    <m/>
    <m/>
    <m/>
    <m/>
    <n v="-100"/>
    <n v="1"/>
    <n v="-100"/>
    <n v="0"/>
    <n v="9894"/>
    <n v="-1"/>
  </r>
  <r>
    <x v="6"/>
    <n v="9594"/>
    <n v="9075"/>
    <n v="9594"/>
    <x v="15"/>
    <m/>
    <m/>
    <m/>
    <m/>
    <m/>
    <m/>
    <m/>
    <m/>
    <m/>
    <m/>
    <m/>
    <m/>
    <n v="-100"/>
    <n v="1"/>
    <n v="-100"/>
    <n v="0"/>
    <n v="9594"/>
    <n v="-1"/>
  </r>
  <r>
    <x v="6"/>
    <n v="7636"/>
    <n v="7636"/>
    <n v="7636"/>
    <x v="15"/>
    <m/>
    <m/>
    <m/>
    <m/>
    <m/>
    <m/>
    <m/>
    <m/>
    <m/>
    <m/>
    <m/>
    <m/>
    <n v="-100"/>
    <n v="1"/>
    <n v="-100"/>
    <n v="0"/>
    <n v="7636"/>
    <n v="-1"/>
  </r>
  <r>
    <x v="6"/>
    <n v="12520"/>
    <n v="12520"/>
    <n v="12520"/>
    <x v="15"/>
    <m/>
    <m/>
    <m/>
    <m/>
    <m/>
    <m/>
    <m/>
    <m/>
    <m/>
    <m/>
    <m/>
    <m/>
    <n v="-100"/>
    <n v="1"/>
    <n v="-100"/>
    <n v="0"/>
    <n v="12520"/>
    <n v="-1"/>
  </r>
  <r>
    <x v="6"/>
    <n v="11476"/>
    <n v="11476"/>
    <n v="11476"/>
    <x v="15"/>
    <m/>
    <m/>
    <m/>
    <m/>
    <m/>
    <m/>
    <m/>
    <m/>
    <m/>
    <m/>
    <m/>
    <m/>
    <n v="-100"/>
    <n v="1"/>
    <n v="-100"/>
    <n v="0"/>
    <n v="11476"/>
    <n v="-1"/>
  </r>
  <r>
    <x v="6"/>
    <n v="10704"/>
    <n v="10383"/>
    <n v="10704"/>
    <x v="15"/>
    <m/>
    <m/>
    <m/>
    <m/>
    <m/>
    <m/>
    <m/>
    <m/>
    <m/>
    <m/>
    <m/>
    <m/>
    <n v="-100"/>
    <n v="1"/>
    <n v="-100"/>
    <n v="0"/>
    <n v="10704"/>
    <n v="-1"/>
  </r>
  <r>
    <x v="6"/>
    <n v="9982"/>
    <n v="9317"/>
    <n v="9982"/>
    <x v="15"/>
    <m/>
    <m/>
    <m/>
    <m/>
    <m/>
    <m/>
    <m/>
    <m/>
    <m/>
    <m/>
    <m/>
    <m/>
    <n v="-100"/>
    <n v="1"/>
    <n v="-100"/>
    <n v="0"/>
    <n v="9982"/>
    <n v="-1"/>
  </r>
  <r>
    <x v="6"/>
    <n v="13796"/>
    <n v="12392"/>
    <n v="13796"/>
    <x v="16"/>
    <m/>
    <m/>
    <m/>
    <m/>
    <m/>
    <m/>
    <m/>
    <m/>
    <m/>
    <m/>
    <m/>
    <m/>
    <n v="-100"/>
    <n v="1"/>
    <n v="-100"/>
    <n v="0"/>
    <n v="13796"/>
    <n v="-1"/>
  </r>
  <r>
    <x v="6"/>
    <n v="11418"/>
    <n v="10872"/>
    <n v="11418"/>
    <x v="16"/>
    <m/>
    <m/>
    <m/>
    <m/>
    <m/>
    <m/>
    <m/>
    <m/>
    <m/>
    <m/>
    <m/>
    <m/>
    <n v="-100"/>
    <n v="1"/>
    <n v="-100"/>
    <n v="0"/>
    <n v="11418"/>
    <n v="-1"/>
  </r>
  <r>
    <x v="6"/>
    <n v="17168"/>
    <n v="15901"/>
    <n v="17168"/>
    <x v="16"/>
    <m/>
    <m/>
    <m/>
    <m/>
    <m/>
    <m/>
    <m/>
    <m/>
    <m/>
    <m/>
    <m/>
    <m/>
    <n v="-100"/>
    <n v="1"/>
    <n v="-100"/>
    <n v="0"/>
    <n v="17168"/>
    <n v="-1"/>
  </r>
  <r>
    <x v="6"/>
    <n v="13189"/>
    <n v="12373"/>
    <n v="13189"/>
    <x v="16"/>
    <m/>
    <m/>
    <m/>
    <m/>
    <m/>
    <m/>
    <m/>
    <m/>
    <m/>
    <m/>
    <m/>
    <m/>
    <n v="-100"/>
    <n v="1"/>
    <n v="-100"/>
    <n v="0"/>
    <n v="13189"/>
    <n v="-1"/>
  </r>
  <r>
    <x v="6"/>
    <n v="11401"/>
    <n v="10545"/>
    <n v="11401"/>
    <x v="16"/>
    <m/>
    <m/>
    <m/>
    <m/>
    <m/>
    <m/>
    <m/>
    <m/>
    <m/>
    <m/>
    <m/>
    <m/>
    <n v="-100"/>
    <n v="1"/>
    <n v="-100"/>
    <n v="0"/>
    <n v="11401"/>
    <n v="-1"/>
  </r>
  <r>
    <x v="6"/>
    <n v="17483"/>
    <n v="15505"/>
    <n v="17483"/>
    <x v="16"/>
    <m/>
    <m/>
    <m/>
    <m/>
    <m/>
    <m/>
    <m/>
    <m/>
    <m/>
    <m/>
    <m/>
    <m/>
    <n v="-100"/>
    <n v="1"/>
    <n v="-100"/>
    <n v="0"/>
    <n v="17483"/>
    <n v="-1"/>
  </r>
  <r>
    <x v="6"/>
    <n v="12636"/>
    <n v="11501"/>
    <n v="12636"/>
    <x v="16"/>
    <m/>
    <m/>
    <m/>
    <m/>
    <m/>
    <m/>
    <m/>
    <m/>
    <m/>
    <m/>
    <m/>
    <m/>
    <n v="-100"/>
    <n v="1"/>
    <n v="-100"/>
    <n v="0"/>
    <n v="12636"/>
    <n v="-1"/>
  </r>
  <r>
    <x v="6"/>
    <n v="12247"/>
    <n v="11342"/>
    <n v="12247"/>
    <x v="16"/>
    <m/>
    <m/>
    <m/>
    <m/>
    <m/>
    <m/>
    <m/>
    <m/>
    <m/>
    <m/>
    <m/>
    <m/>
    <n v="-100"/>
    <n v="1"/>
    <n v="-100"/>
    <n v="0"/>
    <n v="12247"/>
    <n v="-1"/>
  </r>
  <r>
    <x v="6"/>
    <n v="11727"/>
    <n v="10906"/>
    <n v="11727"/>
    <x v="16"/>
    <m/>
    <m/>
    <m/>
    <m/>
    <m/>
    <m/>
    <m/>
    <m/>
    <m/>
    <m/>
    <m/>
    <m/>
    <n v="-100"/>
    <n v="1"/>
    <n v="-100"/>
    <n v="0"/>
    <n v="11727"/>
    <n v="-1"/>
  </r>
  <r>
    <x v="6"/>
    <n v="12345"/>
    <n v="11669"/>
    <n v="12345"/>
    <x v="16"/>
    <m/>
    <m/>
    <m/>
    <m/>
    <m/>
    <m/>
    <m/>
    <m/>
    <m/>
    <m/>
    <m/>
    <m/>
    <n v="-100"/>
    <n v="1"/>
    <n v="-100"/>
    <n v="0"/>
    <n v="12345"/>
    <n v="-1"/>
  </r>
  <r>
    <x v="6"/>
    <n v="79084"/>
    <n v="80063"/>
    <n v="87345"/>
    <x v="17"/>
    <m/>
    <m/>
    <m/>
    <m/>
    <m/>
    <m/>
    <m/>
    <m/>
    <m/>
    <m/>
    <m/>
    <m/>
    <n v="-100"/>
    <n v="1"/>
    <n v="-100"/>
    <n v="0"/>
    <n v="81605"/>
    <n v="-1"/>
  </r>
  <r>
    <x v="6"/>
    <n v="75621"/>
    <n v="76760"/>
    <n v="84189"/>
    <x v="17"/>
    <m/>
    <m/>
    <m/>
    <m/>
    <m/>
    <m/>
    <m/>
    <m/>
    <m/>
    <m/>
    <m/>
    <m/>
    <n v="-100"/>
    <n v="1"/>
    <n v="-100"/>
    <n v="0"/>
    <n v="78185"/>
    <n v="-1"/>
  </r>
  <r>
    <x v="6"/>
    <n v="85568"/>
    <n v="87665"/>
    <n v="94797"/>
    <x v="17"/>
    <m/>
    <m/>
    <m/>
    <m/>
    <m/>
    <m/>
    <m/>
    <m/>
    <m/>
    <m/>
    <m/>
    <m/>
    <n v="-100"/>
    <n v="1"/>
    <n v="-100"/>
    <n v="0"/>
    <n v="88563"/>
    <n v="-1"/>
  </r>
  <r>
    <x v="6"/>
    <n v="72971"/>
    <n v="73792"/>
    <n v="80151"/>
    <x v="17"/>
    <m/>
    <m/>
    <m/>
    <m/>
    <m/>
    <m/>
    <m/>
    <m/>
    <m/>
    <m/>
    <m/>
    <m/>
    <n v="-100"/>
    <n v="1"/>
    <n v="-100"/>
    <n v="0"/>
    <n v="75166"/>
    <n v="-1"/>
  </r>
  <r>
    <x v="6"/>
    <n v="70829"/>
    <n v="71352"/>
    <n v="78553"/>
    <x v="17"/>
    <m/>
    <m/>
    <m/>
    <m/>
    <m/>
    <m/>
    <m/>
    <m/>
    <m/>
    <m/>
    <m/>
    <m/>
    <n v="-100"/>
    <n v="1"/>
    <n v="-100"/>
    <n v="0"/>
    <n v="72758"/>
    <n v="-1"/>
  </r>
  <r>
    <x v="6"/>
    <n v="84077"/>
    <n v="84730"/>
    <n v="92743"/>
    <x v="17"/>
    <m/>
    <m/>
    <m/>
    <m/>
    <m/>
    <m/>
    <m/>
    <m/>
    <m/>
    <m/>
    <m/>
    <m/>
    <n v="-100"/>
    <n v="1"/>
    <n v="-100"/>
    <n v="0"/>
    <n v="85929"/>
    <n v="-1"/>
  </r>
  <r>
    <x v="6"/>
    <n v="92208"/>
    <n v="93305"/>
    <n v="10347"/>
    <x v="17"/>
    <m/>
    <m/>
    <m/>
    <m/>
    <m/>
    <m/>
    <m/>
    <m/>
    <m/>
    <m/>
    <m/>
    <m/>
    <n v="-100"/>
    <n v="1"/>
    <n v="-100"/>
    <n v="0"/>
    <n v="95115"/>
    <n v="-1"/>
  </r>
  <r>
    <x v="6"/>
    <n v="85882"/>
    <n v="86625"/>
    <n v="94258"/>
    <x v="17"/>
    <m/>
    <m/>
    <m/>
    <m/>
    <m/>
    <m/>
    <m/>
    <m/>
    <m/>
    <m/>
    <m/>
    <m/>
    <n v="-100"/>
    <n v="1"/>
    <n v="-100"/>
    <n v="0"/>
    <n v="87650"/>
    <n v="-1"/>
  </r>
  <r>
    <x v="6"/>
    <n v="66997"/>
    <n v="67905"/>
    <n v="75505"/>
    <x v="17"/>
    <m/>
    <m/>
    <m/>
    <m/>
    <m/>
    <m/>
    <m/>
    <m/>
    <m/>
    <m/>
    <m/>
    <m/>
    <n v="-100"/>
    <n v="1"/>
    <n v="-100"/>
    <n v="0"/>
    <n v="69438"/>
    <n v="-1"/>
  </r>
  <r>
    <x v="6"/>
    <n v="63537"/>
    <n v="63963"/>
    <n v="69517"/>
    <x v="17"/>
    <m/>
    <m/>
    <m/>
    <m/>
    <m/>
    <m/>
    <m/>
    <m/>
    <m/>
    <m/>
    <m/>
    <m/>
    <n v="-100"/>
    <n v="1"/>
    <n v="-100"/>
    <n v="0"/>
    <n v="64917"/>
    <n v="-1"/>
  </r>
  <r>
    <x v="6"/>
    <n v="69690"/>
    <n v="70257"/>
    <n v="80609"/>
    <x v="17"/>
    <m/>
    <m/>
    <m/>
    <m/>
    <m/>
    <m/>
    <m/>
    <m/>
    <m/>
    <m/>
    <m/>
    <m/>
    <n v="-100"/>
    <n v="1"/>
    <n v="-100"/>
    <n v="0"/>
    <n v="73803"/>
    <n v="-1"/>
  </r>
  <r>
    <x v="6"/>
    <n v="75206"/>
    <n v="75632"/>
    <n v="82148"/>
    <x v="17"/>
    <m/>
    <m/>
    <m/>
    <m/>
    <m/>
    <m/>
    <m/>
    <m/>
    <m/>
    <m/>
    <m/>
    <m/>
    <n v="-100"/>
    <n v="1"/>
    <n v="-100"/>
    <n v="0"/>
    <n v="76904"/>
    <n v="-1"/>
  </r>
  <r>
    <x v="6"/>
    <n v="70777"/>
    <n v="71276"/>
    <n v="77682"/>
    <x v="17"/>
    <m/>
    <m/>
    <m/>
    <m/>
    <m/>
    <m/>
    <m/>
    <m/>
    <m/>
    <m/>
    <m/>
    <m/>
    <n v="-100"/>
    <n v="1"/>
    <n v="-100"/>
    <n v="0"/>
    <n v="71995"/>
    <n v="-1"/>
  </r>
  <r>
    <x v="6"/>
    <n v="92571"/>
    <n v="93250"/>
    <n v="10128"/>
    <x v="17"/>
    <m/>
    <m/>
    <m/>
    <m/>
    <m/>
    <m/>
    <m/>
    <m/>
    <m/>
    <m/>
    <m/>
    <m/>
    <n v="-100"/>
    <n v="1"/>
    <n v="-100"/>
    <n v="0"/>
    <n v="96191"/>
    <n v="-1"/>
  </r>
  <r>
    <x v="6"/>
    <n v="76668"/>
    <n v="77141"/>
    <n v="84245"/>
    <x v="17"/>
    <m/>
    <m/>
    <m/>
    <m/>
    <m/>
    <m/>
    <m/>
    <m/>
    <m/>
    <m/>
    <m/>
    <m/>
    <n v="-100"/>
    <n v="1"/>
    <n v="-100"/>
    <n v="0"/>
    <n v="78571"/>
    <n v="-1"/>
  </r>
  <r>
    <x v="6"/>
    <n v="71821"/>
    <n v="72258"/>
    <n v="82275"/>
    <x v="17"/>
    <m/>
    <m/>
    <m/>
    <m/>
    <m/>
    <m/>
    <m/>
    <m/>
    <m/>
    <m/>
    <m/>
    <m/>
    <n v="-100"/>
    <n v="1"/>
    <n v="-100"/>
    <n v="0"/>
    <n v="75360"/>
    <n v="-1"/>
  </r>
  <r>
    <x v="6"/>
    <n v="83177"/>
    <n v="83602"/>
    <n v="91952"/>
    <x v="17"/>
    <m/>
    <m/>
    <m/>
    <m/>
    <m/>
    <m/>
    <m/>
    <m/>
    <m/>
    <m/>
    <m/>
    <m/>
    <n v="-100"/>
    <n v="1"/>
    <n v="-100"/>
    <n v="0"/>
    <n v="84437"/>
    <n v="-1"/>
  </r>
  <r>
    <x v="6"/>
    <n v="76625"/>
    <n v="77286"/>
    <n v="83518"/>
    <x v="17"/>
    <m/>
    <m/>
    <m/>
    <m/>
    <m/>
    <m/>
    <m/>
    <m/>
    <m/>
    <m/>
    <m/>
    <m/>
    <n v="-100"/>
    <n v="1"/>
    <n v="-100"/>
    <n v="0"/>
    <n v="78906"/>
    <n v="-1"/>
  </r>
  <r>
    <x v="6"/>
    <n v="70550"/>
    <n v="71083"/>
    <n v="77869"/>
    <x v="17"/>
    <m/>
    <m/>
    <m/>
    <m/>
    <m/>
    <m/>
    <m/>
    <m/>
    <m/>
    <m/>
    <m/>
    <m/>
    <n v="-100"/>
    <n v="1"/>
    <n v="-100"/>
    <n v="0"/>
    <n v="72779"/>
    <n v="-1"/>
  </r>
  <r>
    <x v="6"/>
    <n v="62591"/>
    <n v="63847"/>
    <n v="70016"/>
    <x v="17"/>
    <m/>
    <m/>
    <m/>
    <m/>
    <m/>
    <m/>
    <m/>
    <m/>
    <m/>
    <m/>
    <m/>
    <m/>
    <n v="-100"/>
    <n v="1"/>
    <n v="-100"/>
    <n v="0"/>
    <n v="64879"/>
    <n v="-1"/>
  </r>
  <r>
    <x v="6"/>
    <n v="80557"/>
    <n v="80796"/>
    <n v="88467"/>
    <x v="17"/>
    <m/>
    <m/>
    <m/>
    <m/>
    <m/>
    <m/>
    <m/>
    <m/>
    <m/>
    <m/>
    <m/>
    <m/>
    <n v="-100"/>
    <n v="1"/>
    <n v="-100"/>
    <n v="0"/>
    <n v="82020"/>
    <n v="-1"/>
  </r>
  <r>
    <x v="6"/>
    <n v="62600"/>
    <n v="63267"/>
    <n v="69045"/>
    <x v="17"/>
    <m/>
    <m/>
    <m/>
    <m/>
    <m/>
    <m/>
    <m/>
    <m/>
    <m/>
    <m/>
    <m/>
    <m/>
    <n v="-100"/>
    <n v="1"/>
    <n v="-100"/>
    <n v="0"/>
    <n v="64434"/>
    <n v="-1"/>
  </r>
  <r>
    <x v="6"/>
    <n v="56822"/>
    <n v="57632"/>
    <n v="63847"/>
    <x v="17"/>
    <m/>
    <m/>
    <m/>
    <m/>
    <m/>
    <m/>
    <m/>
    <m/>
    <m/>
    <m/>
    <m/>
    <m/>
    <n v="-100"/>
    <n v="1"/>
    <n v="-100"/>
    <n v="0"/>
    <n v="58733"/>
    <n v="-1"/>
  </r>
  <r>
    <x v="6"/>
    <n v="76773"/>
    <n v="77518"/>
    <n v="84712"/>
    <x v="17"/>
    <m/>
    <m/>
    <m/>
    <m/>
    <m/>
    <m/>
    <m/>
    <m/>
    <m/>
    <m/>
    <m/>
    <m/>
    <n v="-100"/>
    <n v="1"/>
    <n v="-100"/>
    <n v="0"/>
    <n v="78234"/>
    <n v="-1"/>
  </r>
  <r>
    <x v="6"/>
    <n v="57507"/>
    <n v="58145"/>
    <n v="63669"/>
    <x v="17"/>
    <m/>
    <m/>
    <m/>
    <m/>
    <m/>
    <m/>
    <m/>
    <m/>
    <m/>
    <m/>
    <m/>
    <m/>
    <n v="-100"/>
    <n v="1"/>
    <n v="-100"/>
    <n v="0"/>
    <n v="58808"/>
    <n v="-1"/>
  </r>
  <r>
    <x v="6"/>
    <n v="81796"/>
    <n v="83027"/>
    <n v="92259"/>
    <x v="17"/>
    <m/>
    <m/>
    <m/>
    <m/>
    <m/>
    <m/>
    <m/>
    <m/>
    <m/>
    <m/>
    <m/>
    <m/>
    <n v="-100"/>
    <n v="1"/>
    <n v="-100"/>
    <n v="0"/>
    <n v="85268"/>
    <n v="-1"/>
  </r>
  <r>
    <x v="6"/>
    <n v="85123"/>
    <n v="85288"/>
    <n v="93000"/>
    <x v="17"/>
    <m/>
    <m/>
    <m/>
    <m/>
    <m/>
    <m/>
    <m/>
    <m/>
    <m/>
    <m/>
    <m/>
    <m/>
    <n v="-100"/>
    <n v="1"/>
    <n v="-100"/>
    <n v="0"/>
    <n v="86430"/>
    <n v="-1"/>
  </r>
  <r>
    <x v="6"/>
    <n v="86692"/>
    <n v="87966"/>
    <n v="96968"/>
    <x v="17"/>
    <m/>
    <m/>
    <m/>
    <m/>
    <m/>
    <m/>
    <m/>
    <m/>
    <m/>
    <m/>
    <m/>
    <m/>
    <n v="-100"/>
    <n v="1"/>
    <n v="-100"/>
    <n v="0"/>
    <n v="90171"/>
    <n v="-1"/>
  </r>
  <r>
    <x v="6"/>
    <n v="72695"/>
    <n v="73091"/>
    <n v="79649"/>
    <x v="17"/>
    <m/>
    <m/>
    <m/>
    <m/>
    <m/>
    <m/>
    <m/>
    <m/>
    <m/>
    <m/>
    <m/>
    <m/>
    <n v="-100"/>
    <n v="1"/>
    <n v="-100"/>
    <n v="0"/>
    <n v="74039"/>
    <n v="-1"/>
  </r>
  <r>
    <x v="6"/>
    <n v="63980"/>
    <n v="65051"/>
    <n v="70352"/>
    <x v="17"/>
    <m/>
    <m/>
    <m/>
    <m/>
    <m/>
    <m/>
    <m/>
    <m/>
    <m/>
    <m/>
    <m/>
    <m/>
    <n v="-100"/>
    <n v="1"/>
    <n v="-100"/>
    <n v="0"/>
    <n v="65964"/>
    <n v="-1"/>
  </r>
  <r>
    <x v="6"/>
    <n v="242511"/>
    <n v="244336"/>
    <n v="263998"/>
    <x v="18"/>
    <m/>
    <m/>
    <m/>
    <m/>
    <m/>
    <m/>
    <m/>
    <m/>
    <m/>
    <m/>
    <m/>
    <m/>
    <n v="-100"/>
    <n v="1"/>
    <n v="-100"/>
    <n v="0"/>
    <n v="245262"/>
    <n v="-1"/>
  </r>
  <r>
    <x v="6"/>
    <n v="278950"/>
    <n v="280627"/>
    <n v="308521"/>
    <x v="18"/>
    <m/>
    <m/>
    <m/>
    <m/>
    <m/>
    <m/>
    <m/>
    <m/>
    <m/>
    <m/>
    <m/>
    <m/>
    <n v="-100"/>
    <n v="1"/>
    <n v="-100"/>
    <n v="0"/>
    <n v="282401"/>
    <n v="-1"/>
  </r>
  <r>
    <x v="6"/>
    <n v="255480"/>
    <n v="257475"/>
    <n v="281205"/>
    <x v="18"/>
    <m/>
    <m/>
    <m/>
    <m/>
    <m/>
    <m/>
    <m/>
    <m/>
    <m/>
    <m/>
    <m/>
    <m/>
    <n v="-100"/>
    <n v="1"/>
    <n v="-100"/>
    <n v="0"/>
    <n v="258181"/>
    <n v="-1"/>
  </r>
  <r>
    <x v="6"/>
    <n v="273933"/>
    <n v="275376"/>
    <n v="301167"/>
    <x v="18"/>
    <m/>
    <m/>
    <m/>
    <m/>
    <m/>
    <m/>
    <m/>
    <m/>
    <m/>
    <m/>
    <m/>
    <m/>
    <n v="-100"/>
    <n v="1"/>
    <n v="-100"/>
    <n v="0"/>
    <n v="276733"/>
    <n v="-1"/>
  </r>
  <r>
    <x v="6"/>
    <n v="272928"/>
    <n v="273893"/>
    <n v="300417"/>
    <x v="18"/>
    <m/>
    <m/>
    <m/>
    <m/>
    <m/>
    <m/>
    <m/>
    <m/>
    <m/>
    <m/>
    <m/>
    <m/>
    <n v="-100"/>
    <n v="1"/>
    <n v="-100"/>
    <n v="0"/>
    <n v="276166"/>
    <n v="-1"/>
  </r>
  <r>
    <x v="6"/>
    <n v="247443"/>
    <n v="249111"/>
    <n v="269379"/>
    <x v="18"/>
    <m/>
    <m/>
    <m/>
    <m/>
    <m/>
    <m/>
    <m/>
    <m/>
    <m/>
    <m/>
    <m/>
    <m/>
    <n v="-100"/>
    <n v="1"/>
    <n v="-100"/>
    <n v="0"/>
    <n v="250024"/>
    <n v="-1"/>
  </r>
  <r>
    <x v="6"/>
    <n v="276289"/>
    <n v="277478"/>
    <n v="303886"/>
    <x v="18"/>
    <m/>
    <m/>
    <m/>
    <m/>
    <m/>
    <m/>
    <m/>
    <m/>
    <m/>
    <m/>
    <m/>
    <m/>
    <n v="-100"/>
    <n v="1"/>
    <n v="-100"/>
    <n v="0"/>
    <n v="279266"/>
    <n v="-1"/>
  </r>
  <r>
    <x v="6"/>
    <n v="320000"/>
    <n v="320608"/>
    <n v="351195"/>
    <x v="18"/>
    <m/>
    <m/>
    <m/>
    <m/>
    <m/>
    <m/>
    <m/>
    <m/>
    <m/>
    <m/>
    <m/>
    <m/>
    <n v="-100"/>
    <n v="1"/>
    <n v="-100"/>
    <n v="0"/>
    <n v="322923"/>
    <n v="-1"/>
  </r>
  <r>
    <x v="6"/>
    <n v="270096"/>
    <n v="272167"/>
    <n v="298009"/>
    <x v="18"/>
    <m/>
    <m/>
    <m/>
    <m/>
    <m/>
    <m/>
    <m/>
    <m/>
    <m/>
    <m/>
    <m/>
    <m/>
    <n v="-100"/>
    <n v="1"/>
    <n v="-100"/>
    <n v="0"/>
    <n v="273205"/>
    <n v="-1"/>
  </r>
  <r>
    <x v="6"/>
    <n v="310726"/>
    <n v="311627"/>
    <n v="344838"/>
    <x v="18"/>
    <m/>
    <m/>
    <m/>
    <m/>
    <m/>
    <m/>
    <m/>
    <m/>
    <m/>
    <m/>
    <m/>
    <m/>
    <n v="-100"/>
    <n v="1"/>
    <n v="-100"/>
    <n v="0"/>
    <n v="314111"/>
    <n v="-1"/>
  </r>
  <r>
    <x v="6"/>
    <n v="302038"/>
    <n v="303147"/>
    <n v="330130"/>
    <x v="18"/>
    <m/>
    <m/>
    <m/>
    <m/>
    <m/>
    <m/>
    <m/>
    <m/>
    <m/>
    <m/>
    <m/>
    <m/>
    <n v="-100"/>
    <n v="1"/>
    <n v="-100"/>
    <n v="0"/>
    <n v="304506"/>
    <n v="-1"/>
  </r>
  <r>
    <x v="6"/>
    <n v="312126"/>
    <n v="313569"/>
    <n v="343614"/>
    <x v="18"/>
    <m/>
    <m/>
    <m/>
    <m/>
    <m/>
    <m/>
    <m/>
    <m/>
    <m/>
    <m/>
    <m/>
    <m/>
    <n v="-100"/>
    <n v="1"/>
    <n v="-100"/>
    <n v="0"/>
    <n v="315365"/>
    <n v="-1"/>
  </r>
  <r>
    <x v="6"/>
    <n v="277070"/>
    <n v="279076"/>
    <n v="306829"/>
    <x v="18"/>
    <m/>
    <m/>
    <m/>
    <m/>
    <m/>
    <m/>
    <m/>
    <m/>
    <m/>
    <m/>
    <m/>
    <m/>
    <n v="-100"/>
    <n v="1"/>
    <n v="-100"/>
    <n v="0"/>
    <n v="280772"/>
    <n v="-1"/>
  </r>
  <r>
    <x v="6"/>
    <n v="262401"/>
    <n v="263587"/>
    <n v="288837"/>
    <x v="18"/>
    <m/>
    <m/>
    <m/>
    <m/>
    <m/>
    <m/>
    <m/>
    <m/>
    <m/>
    <m/>
    <m/>
    <m/>
    <n v="-100"/>
    <n v="1"/>
    <n v="-100"/>
    <n v="0"/>
    <n v="265208"/>
    <n v="-1"/>
  </r>
  <r>
    <x v="6"/>
    <n v="315806"/>
    <n v="317463"/>
    <n v="347284"/>
    <x v="18"/>
    <m/>
    <m/>
    <m/>
    <m/>
    <m/>
    <m/>
    <m/>
    <m/>
    <m/>
    <m/>
    <m/>
    <m/>
    <n v="-100"/>
    <n v="1"/>
    <n v="-100"/>
    <n v="0"/>
    <n v="319097"/>
    <n v="-1"/>
  </r>
  <r>
    <x v="6"/>
    <n v="338845"/>
    <n v="339866"/>
    <n v="373905"/>
    <x v="18"/>
    <m/>
    <m/>
    <m/>
    <m/>
    <m/>
    <m/>
    <m/>
    <m/>
    <m/>
    <m/>
    <m/>
    <m/>
    <n v="-100"/>
    <n v="1"/>
    <n v="-100"/>
    <n v="0"/>
    <n v="341582"/>
    <n v="-1"/>
  </r>
  <r>
    <x v="6"/>
    <n v="315009"/>
    <n v="316656"/>
    <n v="349203"/>
    <x v="18"/>
    <m/>
    <m/>
    <m/>
    <m/>
    <m/>
    <m/>
    <m/>
    <m/>
    <m/>
    <m/>
    <m/>
    <m/>
    <n v="-100"/>
    <n v="1"/>
    <n v="-100"/>
    <n v="0"/>
    <n v="320174"/>
    <n v="-1"/>
  </r>
  <r>
    <x v="6"/>
    <n v="260692"/>
    <n v="262050"/>
    <n v="288555"/>
    <x v="18"/>
    <m/>
    <m/>
    <m/>
    <m/>
    <m/>
    <m/>
    <m/>
    <m/>
    <m/>
    <m/>
    <m/>
    <m/>
    <n v="-100"/>
    <n v="1"/>
    <n v="-100"/>
    <n v="0"/>
    <n v="264291"/>
    <n v="-1"/>
  </r>
  <r>
    <x v="6"/>
    <n v="289281"/>
    <n v="290904"/>
    <n v="318384"/>
    <x v="18"/>
    <m/>
    <m/>
    <m/>
    <m/>
    <m/>
    <m/>
    <m/>
    <m/>
    <m/>
    <m/>
    <m/>
    <m/>
    <n v="-100"/>
    <n v="1"/>
    <n v="-100"/>
    <n v="0"/>
    <n v="292077"/>
    <n v="-1"/>
  </r>
  <r>
    <x v="6"/>
    <n v="330527"/>
    <n v="332055"/>
    <n v="367144"/>
    <x v="18"/>
    <m/>
    <m/>
    <m/>
    <m/>
    <m/>
    <m/>
    <m/>
    <m/>
    <m/>
    <m/>
    <m/>
    <m/>
    <n v="-100"/>
    <n v="1"/>
    <n v="-100"/>
    <n v="0"/>
    <n v="333903"/>
    <n v="-1"/>
  </r>
  <r>
    <x v="6"/>
    <n v="287771"/>
    <n v="289075"/>
    <n v="318330"/>
    <x v="18"/>
    <m/>
    <m/>
    <m/>
    <m/>
    <m/>
    <m/>
    <m/>
    <m/>
    <m/>
    <m/>
    <m/>
    <m/>
    <n v="-100"/>
    <n v="1"/>
    <n v="-100"/>
    <n v="0"/>
    <n v="290487"/>
    <n v="-1"/>
  </r>
  <r>
    <x v="6"/>
    <n v="256852"/>
    <n v="258186"/>
    <n v="279793"/>
    <x v="18"/>
    <m/>
    <m/>
    <m/>
    <m/>
    <m/>
    <m/>
    <m/>
    <m/>
    <m/>
    <m/>
    <m/>
    <m/>
    <n v="-100"/>
    <n v="1"/>
    <n v="-100"/>
    <n v="0"/>
    <n v="259042"/>
    <n v="-1"/>
  </r>
  <r>
    <x v="6"/>
    <n v="286877"/>
    <n v="288220"/>
    <n v="313715"/>
    <x v="18"/>
    <m/>
    <m/>
    <m/>
    <m/>
    <m/>
    <m/>
    <m/>
    <m/>
    <m/>
    <m/>
    <m/>
    <m/>
    <n v="-100"/>
    <n v="1"/>
    <n v="-100"/>
    <n v="0"/>
    <n v="289799"/>
    <n v="-1"/>
  </r>
  <r>
    <x v="6"/>
    <n v="279677"/>
    <n v="280991"/>
    <n v="310743"/>
    <x v="18"/>
    <m/>
    <m/>
    <m/>
    <m/>
    <m/>
    <m/>
    <m/>
    <m/>
    <m/>
    <m/>
    <m/>
    <m/>
    <n v="-100"/>
    <n v="1"/>
    <n v="-100"/>
    <n v="0"/>
    <n v="285732"/>
    <n v="-1"/>
  </r>
  <r>
    <x v="6"/>
    <n v="289857"/>
    <n v="290843"/>
    <n v="314216"/>
    <x v="18"/>
    <m/>
    <m/>
    <m/>
    <m/>
    <m/>
    <m/>
    <m/>
    <m/>
    <m/>
    <m/>
    <m/>
    <m/>
    <n v="-100"/>
    <n v="1"/>
    <n v="-100"/>
    <n v="0"/>
    <n v="292046"/>
    <n v="-1"/>
  </r>
  <r>
    <x v="6"/>
    <n v="290265"/>
    <n v="292139"/>
    <n v="323289"/>
    <x v="18"/>
    <m/>
    <m/>
    <m/>
    <m/>
    <m/>
    <m/>
    <m/>
    <m/>
    <m/>
    <m/>
    <m/>
    <m/>
    <n v="-100"/>
    <n v="1"/>
    <n v="-100"/>
    <n v="0"/>
    <n v="294980"/>
    <n v="-1"/>
  </r>
  <r>
    <x v="6"/>
    <n v="259560"/>
    <n v="260483"/>
    <n v="287688"/>
    <x v="18"/>
    <m/>
    <m/>
    <m/>
    <m/>
    <m/>
    <m/>
    <m/>
    <m/>
    <m/>
    <m/>
    <m/>
    <m/>
    <n v="-100"/>
    <n v="1"/>
    <n v="-100"/>
    <n v="0"/>
    <n v="263555"/>
    <n v="-1"/>
  </r>
  <r>
    <x v="6"/>
    <n v="274815"/>
    <n v="277319"/>
    <n v="302674"/>
    <x v="18"/>
    <m/>
    <m/>
    <m/>
    <m/>
    <m/>
    <m/>
    <m/>
    <m/>
    <m/>
    <m/>
    <m/>
    <m/>
    <n v="-100"/>
    <n v="1"/>
    <n v="-100"/>
    <n v="0"/>
    <n v="279287"/>
    <n v="-1"/>
  </r>
  <r>
    <x v="6"/>
    <n v="284275"/>
    <n v="285031"/>
    <n v="311117"/>
    <x v="18"/>
    <m/>
    <m/>
    <m/>
    <m/>
    <m/>
    <m/>
    <m/>
    <m/>
    <m/>
    <m/>
    <m/>
    <m/>
    <n v="-100"/>
    <n v="1"/>
    <n v="-100"/>
    <n v="0"/>
    <n v="285922"/>
    <n v="-1"/>
  </r>
  <r>
    <x v="6"/>
    <n v="256711"/>
    <n v="258785"/>
    <n v="283403"/>
    <x v="18"/>
    <m/>
    <m/>
    <m/>
    <m/>
    <m/>
    <m/>
    <m/>
    <m/>
    <m/>
    <m/>
    <m/>
    <m/>
    <n v="-100"/>
    <n v="1"/>
    <n v="-100"/>
    <n v="0"/>
    <n v="260746"/>
    <n v="-1"/>
  </r>
  <r>
    <x v="6"/>
    <n v="609942"/>
    <n v="611452"/>
    <n v="672492"/>
    <x v="19"/>
    <m/>
    <m/>
    <m/>
    <m/>
    <m/>
    <m/>
    <m/>
    <m/>
    <m/>
    <m/>
    <m/>
    <m/>
    <n v="-100"/>
    <n v="1"/>
    <n v="-100"/>
    <n v="0"/>
    <n v="612299"/>
    <n v="-1"/>
  </r>
  <r>
    <x v="6"/>
    <n v="641347"/>
    <n v="642280"/>
    <n v="705817"/>
    <x v="19"/>
    <m/>
    <m/>
    <m/>
    <m/>
    <m/>
    <m/>
    <m/>
    <m/>
    <m/>
    <m/>
    <m/>
    <m/>
    <n v="-100"/>
    <n v="1"/>
    <n v="-100"/>
    <n v="0"/>
    <n v="643468"/>
    <n v="-1"/>
  </r>
  <r>
    <x v="6"/>
    <n v="639920"/>
    <n v="642665"/>
    <n v="700548"/>
    <x v="19"/>
    <m/>
    <m/>
    <m/>
    <m/>
    <m/>
    <m/>
    <m/>
    <m/>
    <m/>
    <m/>
    <m/>
    <m/>
    <n v="-100"/>
    <n v="1"/>
    <n v="-100"/>
    <n v="0"/>
    <n v="643688"/>
    <n v="-1"/>
  </r>
  <r>
    <x v="6"/>
    <n v="559564"/>
    <n v="561747"/>
    <n v="620560"/>
    <x v="19"/>
    <m/>
    <m/>
    <m/>
    <m/>
    <m/>
    <m/>
    <m/>
    <m/>
    <m/>
    <m/>
    <m/>
    <m/>
    <n v="-100"/>
    <n v="1"/>
    <n v="-100"/>
    <n v="0"/>
    <n v="562975"/>
    <n v="-1"/>
  </r>
  <r>
    <x v="6"/>
    <n v="657621"/>
    <n v="659681"/>
    <n v="724945"/>
    <x v="19"/>
    <m/>
    <m/>
    <m/>
    <m/>
    <m/>
    <m/>
    <m/>
    <m/>
    <m/>
    <m/>
    <m/>
    <m/>
    <n v="-100"/>
    <n v="1"/>
    <n v="-100"/>
    <n v="0"/>
    <n v="660497"/>
    <n v="-1"/>
  </r>
  <r>
    <x v="6"/>
    <n v="649881"/>
    <n v="650825"/>
    <n v="709826"/>
    <x v="19"/>
    <m/>
    <m/>
    <m/>
    <m/>
    <m/>
    <m/>
    <m/>
    <m/>
    <m/>
    <m/>
    <m/>
    <m/>
    <n v="-100"/>
    <n v="1"/>
    <n v="-100"/>
    <n v="0"/>
    <n v="651825"/>
    <n v="-1"/>
  </r>
  <r>
    <x v="6"/>
    <n v="717295"/>
    <n v="720173"/>
    <n v="787915"/>
    <x v="19"/>
    <m/>
    <m/>
    <m/>
    <m/>
    <m/>
    <m/>
    <m/>
    <m/>
    <m/>
    <m/>
    <m/>
    <m/>
    <n v="-100"/>
    <n v="1"/>
    <n v="-100"/>
    <n v="0"/>
    <n v="720900"/>
    <n v="-1"/>
  </r>
  <r>
    <x v="6"/>
    <n v="684073"/>
    <n v="684895"/>
    <n v="749351"/>
    <x v="19"/>
    <m/>
    <m/>
    <m/>
    <m/>
    <m/>
    <m/>
    <m/>
    <m/>
    <m/>
    <m/>
    <m/>
    <m/>
    <n v="-100"/>
    <n v="1"/>
    <n v="-100"/>
    <n v="0"/>
    <n v="685738"/>
    <n v="-1"/>
  </r>
  <r>
    <x v="6"/>
    <n v="604501"/>
    <n v="606569"/>
    <n v="661599"/>
    <x v="19"/>
    <m/>
    <m/>
    <m/>
    <m/>
    <m/>
    <m/>
    <m/>
    <m/>
    <m/>
    <m/>
    <m/>
    <m/>
    <n v="-100"/>
    <n v="1"/>
    <n v="-100"/>
    <n v="0"/>
    <n v="607025"/>
    <n v="-1"/>
  </r>
  <r>
    <x v="6"/>
    <n v="656966"/>
    <n v="658860"/>
    <n v="714495"/>
    <x v="19"/>
    <m/>
    <m/>
    <m/>
    <m/>
    <m/>
    <m/>
    <m/>
    <m/>
    <m/>
    <m/>
    <m/>
    <m/>
    <n v="-100"/>
    <n v="1"/>
    <n v="-100"/>
    <n v="0"/>
    <n v="659443"/>
    <n v="-1"/>
  </r>
  <r>
    <x v="6"/>
    <n v="663628"/>
    <n v="665100"/>
    <n v="722492"/>
    <x v="19"/>
    <m/>
    <m/>
    <m/>
    <m/>
    <m/>
    <m/>
    <m/>
    <m/>
    <m/>
    <m/>
    <m/>
    <m/>
    <n v="-100"/>
    <n v="1"/>
    <n v="-100"/>
    <n v="0"/>
    <n v="665533"/>
    <n v="-1"/>
  </r>
  <r>
    <x v="6"/>
    <n v="605076"/>
    <n v="607349"/>
    <n v="658965"/>
    <x v="19"/>
    <m/>
    <m/>
    <m/>
    <m/>
    <m/>
    <m/>
    <m/>
    <m/>
    <m/>
    <m/>
    <m/>
    <m/>
    <n v="-100"/>
    <n v="1"/>
    <n v="-100"/>
    <n v="0"/>
    <n v="608058"/>
    <n v="-1"/>
  </r>
  <r>
    <x v="6"/>
    <n v="556966"/>
    <n v="558976"/>
    <n v="610114"/>
    <x v="19"/>
    <m/>
    <m/>
    <m/>
    <m/>
    <m/>
    <m/>
    <m/>
    <m/>
    <m/>
    <m/>
    <m/>
    <m/>
    <n v="-100"/>
    <n v="1"/>
    <n v="-100"/>
    <n v="0"/>
    <n v="559498"/>
    <n v="-1"/>
  </r>
  <r>
    <x v="6"/>
    <n v="674491"/>
    <n v="675881"/>
    <n v="736512"/>
    <x v="19"/>
    <m/>
    <m/>
    <m/>
    <m/>
    <m/>
    <m/>
    <m/>
    <m/>
    <m/>
    <m/>
    <m/>
    <m/>
    <n v="-100"/>
    <n v="1"/>
    <n v="-100"/>
    <n v="0"/>
    <n v="676947"/>
    <n v="-1"/>
  </r>
  <r>
    <x v="6"/>
    <n v="605011"/>
    <n v="607983"/>
    <n v="662043"/>
    <x v="19"/>
    <m/>
    <m/>
    <m/>
    <m/>
    <m/>
    <m/>
    <m/>
    <m/>
    <m/>
    <m/>
    <m/>
    <m/>
    <n v="-100"/>
    <n v="1"/>
    <n v="-100"/>
    <n v="0"/>
    <n v="608399"/>
    <n v="-1"/>
  </r>
  <r>
    <x v="6"/>
    <n v="669372"/>
    <n v="671495"/>
    <n v="737228"/>
    <x v="19"/>
    <m/>
    <m/>
    <m/>
    <m/>
    <m/>
    <m/>
    <m/>
    <m/>
    <m/>
    <m/>
    <m/>
    <m/>
    <n v="-100"/>
    <n v="1"/>
    <n v="-100"/>
    <n v="0"/>
    <n v="672618"/>
    <n v="-1"/>
  </r>
  <r>
    <x v="6"/>
    <n v="654349"/>
    <n v="656168"/>
    <n v="718351"/>
    <x v="19"/>
    <m/>
    <m/>
    <m/>
    <m/>
    <m/>
    <m/>
    <m/>
    <m/>
    <m/>
    <m/>
    <m/>
    <m/>
    <n v="-100"/>
    <n v="1"/>
    <n v="-100"/>
    <n v="0"/>
    <n v="656603"/>
    <n v="-1"/>
  </r>
  <r>
    <x v="6"/>
    <n v="635265"/>
    <n v="637756"/>
    <n v="699438"/>
    <x v="19"/>
    <m/>
    <m/>
    <m/>
    <m/>
    <m/>
    <m/>
    <m/>
    <m/>
    <m/>
    <m/>
    <m/>
    <m/>
    <n v="-100"/>
    <n v="1"/>
    <n v="-100"/>
    <n v="0"/>
    <n v="638102"/>
    <n v="-1"/>
  </r>
  <r>
    <x v="6"/>
    <n v="700614"/>
    <n v="703942"/>
    <n v="768586"/>
    <x v="19"/>
    <m/>
    <m/>
    <m/>
    <m/>
    <m/>
    <m/>
    <m/>
    <m/>
    <m/>
    <m/>
    <m/>
    <m/>
    <n v="-100"/>
    <n v="1"/>
    <n v="-100"/>
    <n v="0"/>
    <n v="704548"/>
    <n v="-1"/>
  </r>
  <r>
    <x v="6"/>
    <n v="611446"/>
    <n v="613331"/>
    <n v="674375"/>
    <x v="19"/>
    <m/>
    <m/>
    <m/>
    <m/>
    <m/>
    <m/>
    <m/>
    <m/>
    <m/>
    <m/>
    <m/>
    <m/>
    <n v="-100"/>
    <n v="1"/>
    <n v="-100"/>
    <n v="0"/>
    <n v="614213"/>
    <n v="-1"/>
  </r>
  <r>
    <x v="6"/>
    <n v="563439"/>
    <n v="566102"/>
    <n v="619344"/>
    <x v="19"/>
    <m/>
    <m/>
    <m/>
    <m/>
    <m/>
    <m/>
    <m/>
    <m/>
    <m/>
    <m/>
    <m/>
    <m/>
    <n v="-100"/>
    <n v="1"/>
    <n v="-100"/>
    <n v="0"/>
    <n v="566681"/>
    <n v="-1"/>
  </r>
  <r>
    <x v="6"/>
    <n v="610956"/>
    <n v="613368"/>
    <n v="675820"/>
    <x v="19"/>
    <m/>
    <m/>
    <m/>
    <m/>
    <m/>
    <m/>
    <m/>
    <m/>
    <m/>
    <m/>
    <m/>
    <m/>
    <n v="-100"/>
    <n v="1"/>
    <n v="-100"/>
    <n v="0"/>
    <n v="614339"/>
    <n v="-1"/>
  </r>
  <r>
    <x v="6"/>
    <n v="625779"/>
    <n v="626922"/>
    <n v="686559"/>
    <x v="19"/>
    <m/>
    <m/>
    <m/>
    <m/>
    <m/>
    <m/>
    <m/>
    <m/>
    <m/>
    <m/>
    <m/>
    <m/>
    <n v="-100"/>
    <n v="1"/>
    <n v="-100"/>
    <n v="0"/>
    <n v="627254"/>
    <n v="-1"/>
  </r>
  <r>
    <x v="6"/>
    <n v="627440"/>
    <n v="629127"/>
    <n v="689577"/>
    <x v="19"/>
    <m/>
    <m/>
    <m/>
    <m/>
    <m/>
    <m/>
    <m/>
    <m/>
    <m/>
    <m/>
    <m/>
    <m/>
    <n v="-100"/>
    <n v="1"/>
    <n v="-100"/>
    <n v="0"/>
    <n v="630151"/>
    <n v="-1"/>
  </r>
  <r>
    <x v="6"/>
    <n v="644119"/>
    <n v="646032"/>
    <n v="709352"/>
    <x v="19"/>
    <m/>
    <m/>
    <m/>
    <m/>
    <m/>
    <m/>
    <m/>
    <m/>
    <m/>
    <m/>
    <m/>
    <m/>
    <n v="-100"/>
    <n v="1"/>
    <n v="-100"/>
    <n v="0"/>
    <n v="646485"/>
    <n v="-1"/>
  </r>
  <r>
    <x v="6"/>
    <n v="651593"/>
    <n v="652725"/>
    <n v="709950"/>
    <x v="19"/>
    <m/>
    <m/>
    <m/>
    <m/>
    <m/>
    <m/>
    <m/>
    <m/>
    <m/>
    <m/>
    <m/>
    <m/>
    <n v="-100"/>
    <n v="1"/>
    <n v="-100"/>
    <n v="0"/>
    <n v="653161"/>
    <n v="-1"/>
  </r>
  <r>
    <x v="6"/>
    <n v="539657"/>
    <n v="541880"/>
    <n v="595640"/>
    <x v="19"/>
    <m/>
    <m/>
    <m/>
    <m/>
    <m/>
    <m/>
    <m/>
    <m/>
    <m/>
    <m/>
    <m/>
    <m/>
    <n v="-100"/>
    <n v="1"/>
    <n v="-100"/>
    <n v="0"/>
    <n v="542317"/>
    <n v="-1"/>
  </r>
  <r>
    <x v="6"/>
    <n v="677042"/>
    <n v="678247"/>
    <n v="746645"/>
    <x v="19"/>
    <m/>
    <m/>
    <m/>
    <m/>
    <m/>
    <m/>
    <m/>
    <m/>
    <m/>
    <m/>
    <m/>
    <m/>
    <n v="-100"/>
    <n v="1"/>
    <n v="-100"/>
    <n v="0"/>
    <n v="678660"/>
    <n v="-1"/>
  </r>
  <r>
    <x v="6"/>
    <n v="580913"/>
    <n v="582744"/>
    <n v="641680"/>
    <x v="19"/>
    <m/>
    <m/>
    <m/>
    <m/>
    <m/>
    <m/>
    <m/>
    <m/>
    <m/>
    <m/>
    <m/>
    <m/>
    <n v="-100"/>
    <n v="1"/>
    <n v="-100"/>
    <n v="0"/>
    <n v="583659"/>
    <n v="-1"/>
  </r>
  <r>
    <x v="6"/>
    <n v="600926"/>
    <n v="603691"/>
    <n v="658467"/>
    <x v="19"/>
    <m/>
    <m/>
    <m/>
    <m/>
    <m/>
    <m/>
    <m/>
    <m/>
    <m/>
    <m/>
    <m/>
    <m/>
    <n v="-100"/>
    <n v="1"/>
    <n v="-100"/>
    <n v="0"/>
    <n v="604599"/>
    <n v="-1"/>
  </r>
  <r>
    <x v="6"/>
    <n v="1111495"/>
    <n v="1114763"/>
    <n v="1216774"/>
    <x v="20"/>
    <m/>
    <m/>
    <m/>
    <m/>
    <m/>
    <m/>
    <m/>
    <m/>
    <m/>
    <m/>
    <m/>
    <m/>
    <n v="-100"/>
    <n v="1"/>
    <n v="-100"/>
    <n v="0"/>
    <n v="1114956"/>
    <n v="-1"/>
  </r>
  <r>
    <x v="6"/>
    <n v="1098574"/>
    <n v="1100070"/>
    <n v="1191110"/>
    <x v="20"/>
    <m/>
    <m/>
    <m/>
    <m/>
    <m/>
    <m/>
    <m/>
    <m/>
    <m/>
    <m/>
    <m/>
    <m/>
    <n v="-100"/>
    <n v="1"/>
    <n v="-100"/>
    <n v="0"/>
    <n v="1100141"/>
    <n v="-1"/>
  </r>
  <r>
    <x v="6"/>
    <n v="1034142"/>
    <n v="1036047"/>
    <n v="1121189"/>
    <x v="20"/>
    <m/>
    <m/>
    <m/>
    <m/>
    <m/>
    <m/>
    <m/>
    <m/>
    <m/>
    <m/>
    <m/>
    <m/>
    <n v="-100"/>
    <n v="1"/>
    <n v="-100"/>
    <n v="0"/>
    <n v="1036183"/>
    <n v="-1"/>
  </r>
  <r>
    <x v="6"/>
    <n v="1163799"/>
    <n v="1165605"/>
    <n v="1271837"/>
    <x v="20"/>
    <m/>
    <m/>
    <m/>
    <m/>
    <m/>
    <m/>
    <m/>
    <m/>
    <m/>
    <m/>
    <m/>
    <m/>
    <n v="-100"/>
    <n v="1"/>
    <n v="-100"/>
    <n v="0"/>
    <n v="1166195"/>
    <n v="-1"/>
  </r>
  <r>
    <x v="6"/>
    <n v="1013480"/>
    <n v="1015991"/>
    <n v="1103731"/>
    <x v="20"/>
    <m/>
    <m/>
    <m/>
    <m/>
    <m/>
    <m/>
    <m/>
    <m/>
    <m/>
    <m/>
    <m/>
    <m/>
    <n v="-100"/>
    <n v="1"/>
    <n v="-100"/>
    <n v="0"/>
    <n v="1016150"/>
    <n v="-1"/>
  </r>
  <r>
    <x v="6"/>
    <n v="1122606"/>
    <n v="1124041"/>
    <n v="1229953"/>
    <x v="20"/>
    <m/>
    <m/>
    <m/>
    <m/>
    <m/>
    <m/>
    <m/>
    <m/>
    <m/>
    <m/>
    <m/>
    <m/>
    <n v="-100"/>
    <n v="1"/>
    <n v="-100"/>
    <n v="0"/>
    <n v="1124446"/>
    <n v="-1"/>
  </r>
  <r>
    <x v="6"/>
    <n v="1060005"/>
    <n v="1061221"/>
    <n v="1151952"/>
    <x v="20"/>
    <m/>
    <m/>
    <m/>
    <m/>
    <m/>
    <m/>
    <m/>
    <m/>
    <m/>
    <m/>
    <m/>
    <m/>
    <n v="-100"/>
    <n v="1"/>
    <n v="-100"/>
    <n v="0"/>
    <n v="1061319"/>
    <n v="-1"/>
  </r>
  <r>
    <x v="6"/>
    <n v="1145201"/>
    <n v="1148301"/>
    <n v="1252405"/>
    <x v="20"/>
    <m/>
    <m/>
    <m/>
    <m/>
    <m/>
    <m/>
    <m/>
    <m/>
    <m/>
    <m/>
    <m/>
    <m/>
    <n v="-100"/>
    <n v="1"/>
    <n v="-100"/>
    <n v="0"/>
    <n v="1148619"/>
    <n v="-1"/>
  </r>
  <r>
    <x v="6"/>
    <n v="1010610"/>
    <n v="1014473"/>
    <n v="1111552"/>
    <x v="20"/>
    <m/>
    <m/>
    <m/>
    <m/>
    <m/>
    <m/>
    <m/>
    <m/>
    <m/>
    <m/>
    <m/>
    <m/>
    <n v="-100"/>
    <n v="1"/>
    <n v="-100"/>
    <n v="0"/>
    <n v="1014780"/>
    <n v="-1"/>
  </r>
  <r>
    <x v="6"/>
    <n v="1225531"/>
    <n v="1228503"/>
    <n v="1339338"/>
    <x v="20"/>
    <m/>
    <m/>
    <m/>
    <m/>
    <m/>
    <m/>
    <m/>
    <m/>
    <m/>
    <m/>
    <m/>
    <m/>
    <n v="-100"/>
    <n v="1"/>
    <n v="-100"/>
    <n v="0"/>
    <n v="1228831"/>
    <n v="-1"/>
  </r>
  <r>
    <x v="6"/>
    <n v="1061188"/>
    <n v="1064001"/>
    <n v="1155432"/>
    <x v="20"/>
    <m/>
    <m/>
    <m/>
    <m/>
    <m/>
    <m/>
    <m/>
    <m/>
    <m/>
    <m/>
    <m/>
    <m/>
    <n v="-100"/>
    <n v="1"/>
    <n v="-100"/>
    <n v="0"/>
    <n v="1064300"/>
    <n v="-1"/>
  </r>
  <r>
    <x v="6"/>
    <n v="1049971"/>
    <n v="1053417"/>
    <n v="1153064"/>
    <x v="20"/>
    <m/>
    <m/>
    <m/>
    <m/>
    <m/>
    <m/>
    <m/>
    <m/>
    <m/>
    <m/>
    <m/>
    <m/>
    <n v="-100"/>
    <n v="1"/>
    <n v="-100"/>
    <n v="0"/>
    <n v="1053698"/>
    <n v="-1"/>
  </r>
  <r>
    <x v="6"/>
    <n v="1097268"/>
    <n v="1100788"/>
    <n v="1200713"/>
    <x v="20"/>
    <m/>
    <m/>
    <m/>
    <m/>
    <m/>
    <m/>
    <m/>
    <m/>
    <m/>
    <m/>
    <m/>
    <m/>
    <n v="-100"/>
    <n v="1"/>
    <n v="-100"/>
    <n v="0"/>
    <n v="1101251"/>
    <n v="-1"/>
  </r>
  <r>
    <x v="6"/>
    <n v="1157651"/>
    <n v="1162007"/>
    <n v="1265787"/>
    <x v="20"/>
    <m/>
    <m/>
    <m/>
    <m/>
    <m/>
    <m/>
    <m/>
    <m/>
    <m/>
    <m/>
    <m/>
    <m/>
    <n v="-100"/>
    <n v="1"/>
    <n v="-100"/>
    <n v="0"/>
    <n v="1162435"/>
    <n v="-1"/>
  </r>
  <r>
    <x v="6"/>
    <n v="1137643"/>
    <n v="1140277"/>
    <n v="1249712"/>
    <x v="20"/>
    <m/>
    <m/>
    <m/>
    <m/>
    <m/>
    <m/>
    <m/>
    <m/>
    <m/>
    <m/>
    <m/>
    <m/>
    <n v="-100"/>
    <n v="1"/>
    <n v="-100"/>
    <n v="0"/>
    <n v="1140353"/>
    <n v="-1"/>
  </r>
  <r>
    <x v="6"/>
    <n v="1038933"/>
    <n v="1041313"/>
    <n v="1132177"/>
    <x v="20"/>
    <m/>
    <m/>
    <m/>
    <m/>
    <m/>
    <m/>
    <m/>
    <m/>
    <m/>
    <m/>
    <m/>
    <m/>
    <n v="-100"/>
    <n v="1"/>
    <n v="-100"/>
    <n v="0"/>
    <n v="1041502"/>
    <n v="-1"/>
  </r>
  <r>
    <x v="6"/>
    <n v="983422"/>
    <n v="985852"/>
    <n v="1072663"/>
    <x v="20"/>
    <m/>
    <m/>
    <m/>
    <m/>
    <m/>
    <m/>
    <m/>
    <m/>
    <m/>
    <m/>
    <m/>
    <m/>
    <n v="-100"/>
    <n v="1"/>
    <n v="-100"/>
    <n v="0"/>
    <n v="986294"/>
    <n v="-1"/>
  </r>
  <r>
    <x v="6"/>
    <n v="1143985"/>
    <n v="1146118"/>
    <n v="1251878"/>
    <x v="20"/>
    <m/>
    <m/>
    <m/>
    <m/>
    <m/>
    <m/>
    <m/>
    <m/>
    <m/>
    <m/>
    <m/>
    <m/>
    <n v="-100"/>
    <n v="1"/>
    <n v="-100"/>
    <n v="0"/>
    <n v="1146212"/>
    <n v="-1"/>
  </r>
  <r>
    <x v="6"/>
    <n v="1158938"/>
    <n v="1160426"/>
    <n v="1271597"/>
    <x v="20"/>
    <m/>
    <m/>
    <m/>
    <m/>
    <m/>
    <m/>
    <m/>
    <m/>
    <m/>
    <m/>
    <m/>
    <m/>
    <n v="-100"/>
    <n v="1"/>
    <n v="-100"/>
    <n v="0"/>
    <n v="1161138"/>
    <n v="-1"/>
  </r>
  <r>
    <x v="6"/>
    <n v="1121480"/>
    <n v="1122797"/>
    <n v="1220241"/>
    <x v="20"/>
    <m/>
    <m/>
    <m/>
    <m/>
    <m/>
    <m/>
    <m/>
    <m/>
    <m/>
    <m/>
    <m/>
    <m/>
    <n v="-100"/>
    <n v="1"/>
    <n v="-100"/>
    <n v="0"/>
    <n v="1123331"/>
    <n v="-1"/>
  </r>
  <r>
    <x v="6"/>
    <n v="948082"/>
    <n v="950000"/>
    <n v="1032654"/>
    <x v="20"/>
    <m/>
    <m/>
    <m/>
    <m/>
    <m/>
    <m/>
    <m/>
    <m/>
    <m/>
    <m/>
    <m/>
    <m/>
    <n v="-100"/>
    <n v="1"/>
    <n v="-100"/>
    <n v="0"/>
    <n v="950111"/>
    <n v="-1"/>
  </r>
  <r>
    <x v="6"/>
    <n v="1100647"/>
    <n v="1102128"/>
    <n v="1196153"/>
    <x v="20"/>
    <m/>
    <m/>
    <m/>
    <m/>
    <m/>
    <m/>
    <m/>
    <m/>
    <m/>
    <m/>
    <m/>
    <m/>
    <n v="-100"/>
    <n v="1"/>
    <n v="-100"/>
    <n v="0"/>
    <n v="1103360"/>
    <n v="-1"/>
  </r>
  <r>
    <x v="6"/>
    <n v="1074792"/>
    <n v="1077349"/>
    <n v="1164106"/>
    <x v="20"/>
    <m/>
    <m/>
    <m/>
    <m/>
    <m/>
    <m/>
    <m/>
    <m/>
    <m/>
    <m/>
    <m/>
    <m/>
    <n v="-100"/>
    <n v="1"/>
    <n v="-100"/>
    <n v="0"/>
    <n v="1077972"/>
    <n v="-1"/>
  </r>
  <r>
    <x v="6"/>
    <n v="1057040"/>
    <n v="1059811"/>
    <n v="1154119"/>
    <x v="20"/>
    <m/>
    <m/>
    <m/>
    <m/>
    <m/>
    <m/>
    <m/>
    <m/>
    <m/>
    <m/>
    <m/>
    <m/>
    <n v="-100"/>
    <n v="1"/>
    <n v="-100"/>
    <n v="0"/>
    <n v="1060844"/>
    <n v="-1"/>
  </r>
  <r>
    <x v="6"/>
    <n v="1141014"/>
    <n v="1142282"/>
    <n v="1246751"/>
    <x v="20"/>
    <m/>
    <m/>
    <m/>
    <m/>
    <m/>
    <m/>
    <m/>
    <m/>
    <m/>
    <m/>
    <m/>
    <m/>
    <n v="-100"/>
    <n v="1"/>
    <n v="-100"/>
    <n v="0"/>
    <n v="1142954"/>
    <n v="-1"/>
  </r>
  <r>
    <x v="6"/>
    <n v="1160769"/>
    <n v="1162402"/>
    <n v="1260763"/>
    <x v="20"/>
    <m/>
    <m/>
    <m/>
    <m/>
    <m/>
    <m/>
    <m/>
    <m/>
    <m/>
    <m/>
    <m/>
    <m/>
    <n v="-100"/>
    <n v="1"/>
    <n v="-100"/>
    <n v="0"/>
    <n v="1162455"/>
    <n v="-1"/>
  </r>
  <r>
    <x v="6"/>
    <n v="1166372"/>
    <n v="1168187"/>
    <n v="1285067"/>
    <x v="20"/>
    <m/>
    <m/>
    <m/>
    <m/>
    <m/>
    <m/>
    <m/>
    <m/>
    <m/>
    <m/>
    <m/>
    <m/>
    <n v="-100"/>
    <n v="1"/>
    <n v="-100"/>
    <n v="0"/>
    <n v="1168766"/>
    <n v="-1"/>
  </r>
  <r>
    <x v="6"/>
    <n v="1090781"/>
    <n v="1093853"/>
    <n v="1189274"/>
    <x v="20"/>
    <m/>
    <m/>
    <m/>
    <m/>
    <m/>
    <m/>
    <m/>
    <m/>
    <m/>
    <m/>
    <m/>
    <m/>
    <n v="-100"/>
    <n v="1"/>
    <n v="-100"/>
    <n v="0"/>
    <n v="1094135"/>
    <n v="-1"/>
  </r>
  <r>
    <x v="6"/>
    <n v="1060918"/>
    <n v="1062276"/>
    <n v="1150376"/>
    <x v="20"/>
    <m/>
    <m/>
    <m/>
    <m/>
    <m/>
    <m/>
    <m/>
    <m/>
    <m/>
    <m/>
    <m/>
    <m/>
    <n v="-100"/>
    <n v="1"/>
    <n v="-100"/>
    <n v="0"/>
    <n v="1062726"/>
    <n v="-1"/>
  </r>
  <r>
    <x v="6"/>
    <n v="1109473"/>
    <n v="1111800"/>
    <n v="1216355"/>
    <x v="20"/>
    <m/>
    <m/>
    <m/>
    <m/>
    <m/>
    <m/>
    <m/>
    <m/>
    <m/>
    <m/>
    <m/>
    <m/>
    <n v="-100"/>
    <n v="1"/>
    <n v="-100"/>
    <n v="0"/>
    <n v="1112670"/>
    <n v="-1"/>
  </r>
  <r>
    <x v="6"/>
    <n v="2235"/>
    <n v="2235"/>
    <n v="2235"/>
    <x v="21"/>
    <m/>
    <m/>
    <m/>
    <m/>
    <m/>
    <m/>
    <m/>
    <m/>
    <m/>
    <m/>
    <m/>
    <m/>
    <n v="-100"/>
    <n v="1"/>
    <n v="-100"/>
    <n v="0"/>
    <n v="2235"/>
    <n v="-1"/>
  </r>
  <r>
    <x v="6"/>
    <n v="2114"/>
    <n v="2114"/>
    <n v="2114"/>
    <x v="21"/>
    <m/>
    <m/>
    <m/>
    <m/>
    <m/>
    <m/>
    <m/>
    <m/>
    <m/>
    <m/>
    <m/>
    <m/>
    <n v="-100"/>
    <n v="1"/>
    <n v="-100"/>
    <n v="0"/>
    <n v="2114"/>
    <n v="-1"/>
  </r>
  <r>
    <x v="6"/>
    <n v="1893"/>
    <n v="1893"/>
    <n v="1893"/>
    <x v="21"/>
    <m/>
    <m/>
    <m/>
    <m/>
    <m/>
    <m/>
    <m/>
    <m/>
    <m/>
    <m/>
    <m/>
    <m/>
    <n v="-100"/>
    <n v="1"/>
    <n v="-100"/>
    <n v="0"/>
    <n v="1893"/>
    <n v="-1"/>
  </r>
  <r>
    <x v="6"/>
    <n v="1790"/>
    <n v="1790"/>
    <n v="1790"/>
    <x v="21"/>
    <m/>
    <m/>
    <m/>
    <m/>
    <m/>
    <m/>
    <m/>
    <m/>
    <m/>
    <m/>
    <m/>
    <m/>
    <n v="-100"/>
    <n v="1"/>
    <n v="-100"/>
    <n v="0"/>
    <n v="1790"/>
    <n v="-1"/>
  </r>
  <r>
    <x v="6"/>
    <n v="3018"/>
    <n v="3018"/>
    <n v="3018"/>
    <x v="21"/>
    <m/>
    <m/>
    <m/>
    <m/>
    <m/>
    <m/>
    <m/>
    <m/>
    <m/>
    <m/>
    <m/>
    <m/>
    <n v="-100"/>
    <n v="1"/>
    <n v="-100"/>
    <n v="0"/>
    <n v="3018"/>
    <n v="-1"/>
  </r>
  <r>
    <x v="6"/>
    <n v="1452"/>
    <n v="1452"/>
    <n v="1452"/>
    <x v="21"/>
    <m/>
    <m/>
    <m/>
    <m/>
    <m/>
    <m/>
    <m/>
    <m/>
    <m/>
    <m/>
    <m/>
    <m/>
    <n v="-100"/>
    <n v="1"/>
    <n v="-100"/>
    <n v="0"/>
    <n v="1452"/>
    <n v="-1"/>
  </r>
  <r>
    <x v="6"/>
    <n v="1859"/>
    <n v="1859"/>
    <n v="1859"/>
    <x v="21"/>
    <m/>
    <m/>
    <m/>
    <m/>
    <m/>
    <m/>
    <m/>
    <m/>
    <m/>
    <m/>
    <m/>
    <m/>
    <n v="-100"/>
    <n v="1"/>
    <n v="-100"/>
    <n v="0"/>
    <n v="1859"/>
    <n v="-1"/>
  </r>
  <r>
    <x v="6"/>
    <n v="1321"/>
    <n v="1321"/>
    <n v="1321"/>
    <x v="21"/>
    <m/>
    <m/>
    <m/>
    <m/>
    <m/>
    <m/>
    <m/>
    <m/>
    <m/>
    <m/>
    <m/>
    <m/>
    <n v="-100"/>
    <n v="1"/>
    <n v="-100"/>
    <n v="0"/>
    <n v="1321"/>
    <n v="-1"/>
  </r>
  <r>
    <x v="6"/>
    <n v="2209"/>
    <n v="2209"/>
    <n v="2209"/>
    <x v="21"/>
    <m/>
    <m/>
    <m/>
    <m/>
    <m/>
    <m/>
    <m/>
    <m/>
    <m/>
    <m/>
    <m/>
    <m/>
    <n v="-100"/>
    <n v="1"/>
    <n v="-100"/>
    <n v="0"/>
    <n v="2209"/>
    <n v="-1"/>
  </r>
  <r>
    <x v="6"/>
    <n v="1934"/>
    <n v="1934"/>
    <n v="1934"/>
    <x v="21"/>
    <m/>
    <m/>
    <m/>
    <m/>
    <m/>
    <m/>
    <m/>
    <m/>
    <m/>
    <m/>
    <m/>
    <m/>
    <n v="-100"/>
    <n v="1"/>
    <n v="-100"/>
    <n v="0"/>
    <n v="1934"/>
    <n v="-1"/>
  </r>
  <r>
    <x v="6"/>
    <n v="2494"/>
    <n v="2390"/>
    <n v="2494"/>
    <x v="22"/>
    <m/>
    <m/>
    <m/>
    <m/>
    <m/>
    <m/>
    <m/>
    <m/>
    <m/>
    <m/>
    <m/>
    <m/>
    <n v="-100"/>
    <n v="1"/>
    <n v="-100"/>
    <n v="0"/>
    <n v="2494"/>
    <n v="-1"/>
  </r>
  <r>
    <x v="6"/>
    <n v="2653"/>
    <n v="2490.3274999999999"/>
    <n v="2653"/>
    <x v="22"/>
    <m/>
    <m/>
    <m/>
    <m/>
    <m/>
    <m/>
    <m/>
    <m/>
    <m/>
    <m/>
    <m/>
    <m/>
    <n v="-100"/>
    <n v="1"/>
    <n v="-100"/>
    <n v="0"/>
    <n v="2653"/>
    <n v="-1"/>
  </r>
  <r>
    <x v="6"/>
    <n v="3517"/>
    <n v="3379.2882"/>
    <n v="3517"/>
    <x v="22"/>
    <m/>
    <m/>
    <m/>
    <m/>
    <m/>
    <m/>
    <m/>
    <m/>
    <m/>
    <m/>
    <m/>
    <m/>
    <n v="-100"/>
    <n v="1"/>
    <n v="-100"/>
    <n v="0"/>
    <n v="3517"/>
    <n v="-1"/>
  </r>
  <r>
    <x v="6"/>
    <n v="3518"/>
    <n v="3346.5567999999998"/>
    <n v="3518"/>
    <x v="22"/>
    <m/>
    <m/>
    <m/>
    <m/>
    <m/>
    <m/>
    <m/>
    <m/>
    <m/>
    <m/>
    <m/>
    <m/>
    <n v="-100"/>
    <n v="1"/>
    <n v="-100"/>
    <n v="0"/>
    <n v="3518"/>
    <n v="-1"/>
  </r>
  <r>
    <x v="6"/>
    <n v="2451"/>
    <n v="2298.2019"/>
    <n v="2451"/>
    <x v="22"/>
    <m/>
    <m/>
    <m/>
    <m/>
    <m/>
    <m/>
    <m/>
    <m/>
    <m/>
    <m/>
    <m/>
    <m/>
    <n v="-100"/>
    <n v="1"/>
    <n v="-100"/>
    <n v="0"/>
    <n v="2451"/>
    <n v="-1"/>
  </r>
  <r>
    <x v="6"/>
    <n v="2944"/>
    <n v="2857.6923000000002"/>
    <n v="2944"/>
    <x v="22"/>
    <m/>
    <m/>
    <m/>
    <m/>
    <m/>
    <m/>
    <m/>
    <m/>
    <m/>
    <m/>
    <m/>
    <m/>
    <n v="-100"/>
    <n v="1"/>
    <n v="-100"/>
    <n v="0"/>
    <n v="2944"/>
    <n v="-1"/>
  </r>
  <r>
    <x v="6"/>
    <n v="4934"/>
    <n v="4768.5083000000004"/>
    <n v="4934"/>
    <x v="22"/>
    <m/>
    <m/>
    <m/>
    <m/>
    <m/>
    <m/>
    <m/>
    <m/>
    <m/>
    <m/>
    <m/>
    <m/>
    <n v="-100"/>
    <n v="1"/>
    <n v="-100"/>
    <n v="0"/>
    <n v="4934"/>
    <n v="-1"/>
  </r>
  <r>
    <x v="6"/>
    <n v="3482"/>
    <n v="3482"/>
    <n v="3482"/>
    <x v="22"/>
    <m/>
    <m/>
    <m/>
    <m/>
    <m/>
    <m/>
    <m/>
    <m/>
    <m/>
    <m/>
    <m/>
    <m/>
    <n v="-100"/>
    <n v="1"/>
    <n v="-100"/>
    <n v="0"/>
    <n v="3482"/>
    <n v="-1"/>
  </r>
  <r>
    <x v="6"/>
    <n v="4815"/>
    <n v="4640"/>
    <n v="4815"/>
    <x v="22"/>
    <m/>
    <m/>
    <m/>
    <m/>
    <m/>
    <m/>
    <m/>
    <m/>
    <m/>
    <m/>
    <m/>
    <m/>
    <n v="-100"/>
    <n v="1"/>
    <n v="-100"/>
    <n v="0"/>
    <n v="4815"/>
    <n v="-1"/>
  </r>
  <r>
    <x v="6"/>
    <n v="4671"/>
    <n v="4527.4166999999998"/>
    <n v="4671"/>
    <x v="22"/>
    <m/>
    <m/>
    <m/>
    <m/>
    <m/>
    <m/>
    <m/>
    <m/>
    <m/>
    <m/>
    <m/>
    <m/>
    <n v="-100"/>
    <n v="1"/>
    <n v="-100"/>
    <n v="0"/>
    <n v="4671"/>
    <n v="-1"/>
  </r>
  <r>
    <x v="6"/>
    <n v="5182"/>
    <n v="5083.9533000000001"/>
    <n v="5182"/>
    <x v="23"/>
    <m/>
    <m/>
    <m/>
    <m/>
    <m/>
    <m/>
    <m/>
    <m/>
    <m/>
    <m/>
    <m/>
    <m/>
    <n v="-100"/>
    <n v="1"/>
    <n v="-100"/>
    <n v="0"/>
    <n v="5182"/>
    <n v="-1"/>
  </r>
  <r>
    <x v="6"/>
    <n v="6879"/>
    <n v="6738.1356999999998"/>
    <n v="6879"/>
    <x v="23"/>
    <m/>
    <m/>
    <m/>
    <m/>
    <m/>
    <m/>
    <m/>
    <m/>
    <m/>
    <m/>
    <m/>
    <m/>
    <n v="-100"/>
    <n v="1"/>
    <n v="-100"/>
    <n v="0"/>
    <n v="6879"/>
    <n v="-1"/>
  </r>
  <r>
    <x v="6"/>
    <n v="7411"/>
    <n v="7360"/>
    <n v="7411"/>
    <x v="23"/>
    <m/>
    <m/>
    <m/>
    <m/>
    <m/>
    <m/>
    <m/>
    <m/>
    <m/>
    <m/>
    <m/>
    <m/>
    <n v="-100"/>
    <n v="1"/>
    <n v="-100"/>
    <n v="0"/>
    <n v="7411"/>
    <n v="-1"/>
  </r>
  <r>
    <x v="6"/>
    <n v="5812"/>
    <n v="5737.2375000000002"/>
    <n v="5812"/>
    <x v="23"/>
    <m/>
    <m/>
    <m/>
    <m/>
    <m/>
    <m/>
    <m/>
    <m/>
    <m/>
    <m/>
    <m/>
    <m/>
    <n v="-100"/>
    <n v="1"/>
    <n v="-100"/>
    <n v="0"/>
    <n v="5812"/>
    <n v="-1"/>
  </r>
  <r>
    <x v="6"/>
    <n v="7221"/>
    <n v="7136.5833000000002"/>
    <n v="7221"/>
    <x v="23"/>
    <m/>
    <m/>
    <m/>
    <m/>
    <m/>
    <m/>
    <m/>
    <m/>
    <m/>
    <m/>
    <m/>
    <m/>
    <n v="-100"/>
    <n v="1"/>
    <n v="-100"/>
    <n v="0"/>
    <n v="7221"/>
    <n v="-1"/>
  </r>
  <r>
    <x v="6"/>
    <n v="5864"/>
    <n v="5646.3224"/>
    <n v="5864"/>
    <x v="23"/>
    <m/>
    <m/>
    <m/>
    <m/>
    <m/>
    <m/>
    <m/>
    <m/>
    <m/>
    <m/>
    <m/>
    <m/>
    <n v="-100"/>
    <n v="1"/>
    <n v="-100"/>
    <n v="0"/>
    <n v="5864"/>
    <n v="-1"/>
  </r>
  <r>
    <x v="6"/>
    <n v="6035"/>
    <n v="5882.2200999999995"/>
    <n v="6035"/>
    <x v="23"/>
    <m/>
    <m/>
    <m/>
    <m/>
    <m/>
    <m/>
    <m/>
    <m/>
    <m/>
    <m/>
    <m/>
    <m/>
    <n v="-100"/>
    <n v="1"/>
    <n v="-100"/>
    <n v="0"/>
    <n v="6035"/>
    <n v="-1"/>
  </r>
  <r>
    <x v="6"/>
    <n v="5512"/>
    <n v="5389.6264000000001"/>
    <n v="5512"/>
    <x v="23"/>
    <m/>
    <m/>
    <m/>
    <m/>
    <m/>
    <m/>
    <m/>
    <m/>
    <m/>
    <m/>
    <m/>
    <m/>
    <n v="-100"/>
    <n v="1"/>
    <n v="-100"/>
    <n v="0"/>
    <n v="5512"/>
    <n v="-1"/>
  </r>
  <r>
    <x v="6"/>
    <n v="7684"/>
    <n v="7473.8791000000001"/>
    <n v="7684"/>
    <x v="23"/>
    <m/>
    <m/>
    <m/>
    <m/>
    <m/>
    <m/>
    <m/>
    <m/>
    <m/>
    <m/>
    <m/>
    <m/>
    <n v="-100"/>
    <n v="1"/>
    <n v="-100"/>
    <n v="0"/>
    <n v="7684"/>
    <n v="-1"/>
  </r>
  <r>
    <x v="6"/>
    <n v="4330"/>
    <n v="4240.6656999999996"/>
    <n v="4330"/>
    <x v="23"/>
    <m/>
    <m/>
    <m/>
    <m/>
    <m/>
    <m/>
    <m/>
    <m/>
    <m/>
    <m/>
    <m/>
    <m/>
    <n v="-100"/>
    <n v="1"/>
    <n v="-100"/>
    <n v="0"/>
    <n v="4330"/>
    <n v="-1"/>
  </r>
  <r>
    <x v="6"/>
    <n v="1162"/>
    <n v="1162"/>
    <n v="1162"/>
    <x v="24"/>
    <m/>
    <m/>
    <m/>
    <m/>
    <m/>
    <m/>
    <m/>
    <m/>
    <m/>
    <m/>
    <m/>
    <m/>
    <n v="-100"/>
    <n v="1"/>
    <n v="-100"/>
    <n v="0"/>
    <n v="1162"/>
    <n v="-1"/>
  </r>
  <r>
    <x v="6"/>
    <n v="1176"/>
    <n v="1176"/>
    <n v="1176"/>
    <x v="24"/>
    <m/>
    <m/>
    <m/>
    <m/>
    <m/>
    <m/>
    <m/>
    <m/>
    <m/>
    <m/>
    <m/>
    <m/>
    <n v="-100"/>
    <n v="1"/>
    <n v="-100"/>
    <n v="0"/>
    <n v="1176"/>
    <n v="-1"/>
  </r>
  <r>
    <x v="6"/>
    <n v="1230"/>
    <n v="1230"/>
    <n v="1230"/>
    <x v="24"/>
    <m/>
    <m/>
    <m/>
    <m/>
    <m/>
    <m/>
    <m/>
    <m/>
    <m/>
    <m/>
    <m/>
    <m/>
    <n v="-100"/>
    <n v="1"/>
    <n v="-100"/>
    <n v="0"/>
    <n v="1230"/>
    <n v="-1"/>
  </r>
  <r>
    <x v="6"/>
    <n v="1439"/>
    <n v="1439"/>
    <n v="1439"/>
    <x v="24"/>
    <m/>
    <m/>
    <m/>
    <m/>
    <m/>
    <m/>
    <m/>
    <m/>
    <m/>
    <m/>
    <m/>
    <m/>
    <n v="-100"/>
    <n v="1"/>
    <n v="-100"/>
    <n v="0"/>
    <n v="1439"/>
    <n v="-1"/>
  </r>
  <r>
    <x v="6"/>
    <n v="1401"/>
    <n v="1401"/>
    <n v="1401"/>
    <x v="24"/>
    <m/>
    <m/>
    <m/>
    <m/>
    <m/>
    <m/>
    <m/>
    <m/>
    <m/>
    <m/>
    <m/>
    <m/>
    <n v="-100"/>
    <n v="1"/>
    <n v="-100"/>
    <n v="0"/>
    <n v="1401"/>
    <n v="-1"/>
  </r>
  <r>
    <x v="6"/>
    <n v="1559"/>
    <n v="1559"/>
    <n v="1559"/>
    <x v="24"/>
    <m/>
    <m/>
    <m/>
    <m/>
    <m/>
    <m/>
    <m/>
    <m/>
    <m/>
    <m/>
    <m/>
    <m/>
    <n v="-100"/>
    <n v="1"/>
    <n v="-100"/>
    <n v="0"/>
    <n v="1559"/>
    <n v="-1"/>
  </r>
  <r>
    <x v="6"/>
    <n v="1974"/>
    <n v="1974"/>
    <n v="1974"/>
    <x v="24"/>
    <m/>
    <m/>
    <m/>
    <m/>
    <m/>
    <m/>
    <m/>
    <m/>
    <m/>
    <m/>
    <m/>
    <m/>
    <n v="-100"/>
    <n v="1"/>
    <n v="-100"/>
    <n v="0"/>
    <n v="1974"/>
    <n v="-1"/>
  </r>
  <r>
    <x v="6"/>
    <n v="1571"/>
    <n v="1571"/>
    <n v="1571"/>
    <x v="24"/>
    <m/>
    <m/>
    <m/>
    <m/>
    <m/>
    <m/>
    <m/>
    <m/>
    <m/>
    <m/>
    <m/>
    <m/>
    <n v="-100"/>
    <n v="1"/>
    <n v="-100"/>
    <n v="0"/>
    <n v="1571"/>
    <n v="-1"/>
  </r>
  <r>
    <x v="6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6"/>
    <n v="1636"/>
    <n v="1636"/>
    <n v="1636"/>
    <x v="24"/>
    <m/>
    <m/>
    <m/>
    <m/>
    <m/>
    <m/>
    <m/>
    <m/>
    <m/>
    <m/>
    <m/>
    <m/>
    <n v="-100"/>
    <n v="1"/>
    <n v="-100"/>
    <n v="0"/>
    <n v="1636"/>
    <n v="-1"/>
  </r>
  <r>
    <x v="6"/>
    <n v="1410"/>
    <n v="1410"/>
    <n v="1410"/>
    <x v="24"/>
    <m/>
    <m/>
    <m/>
    <m/>
    <m/>
    <m/>
    <m/>
    <m/>
    <m/>
    <m/>
    <m/>
    <m/>
    <n v="-100"/>
    <n v="1"/>
    <n v="-100"/>
    <n v="0"/>
    <n v="1410"/>
    <n v="-1"/>
  </r>
  <r>
    <x v="6"/>
    <n v="1551"/>
    <n v="1551"/>
    <n v="1551"/>
    <x v="24"/>
    <m/>
    <m/>
    <m/>
    <m/>
    <m/>
    <m/>
    <m/>
    <m/>
    <m/>
    <m/>
    <m/>
    <m/>
    <n v="-100"/>
    <n v="1"/>
    <n v="-100"/>
    <n v="0"/>
    <n v="1551"/>
    <n v="-1"/>
  </r>
  <r>
    <x v="6"/>
    <n v="1229"/>
    <n v="1229"/>
    <n v="1229"/>
    <x v="24"/>
    <m/>
    <m/>
    <m/>
    <m/>
    <m/>
    <m/>
    <m/>
    <m/>
    <m/>
    <m/>
    <m/>
    <m/>
    <n v="-100"/>
    <n v="1"/>
    <n v="-100"/>
    <n v="0"/>
    <n v="1229"/>
    <n v="-1"/>
  </r>
  <r>
    <x v="6"/>
    <n v="1797"/>
    <n v="1797"/>
    <n v="1797"/>
    <x v="24"/>
    <m/>
    <m/>
    <m/>
    <m/>
    <m/>
    <m/>
    <m/>
    <m/>
    <m/>
    <m/>
    <m/>
    <m/>
    <n v="-100"/>
    <n v="1"/>
    <n v="-100"/>
    <n v="0"/>
    <n v="1797"/>
    <n v="-1"/>
  </r>
  <r>
    <x v="6"/>
    <n v="1616"/>
    <n v="1616"/>
    <n v="1616"/>
    <x v="24"/>
    <m/>
    <m/>
    <m/>
    <m/>
    <m/>
    <m/>
    <m/>
    <m/>
    <m/>
    <m/>
    <m/>
    <m/>
    <n v="-100"/>
    <n v="1"/>
    <n v="-100"/>
    <n v="0"/>
    <n v="1616"/>
    <n v="-1"/>
  </r>
  <r>
    <x v="6"/>
    <n v="1764"/>
    <n v="1764"/>
    <n v="1764"/>
    <x v="24"/>
    <m/>
    <m/>
    <m/>
    <m/>
    <m/>
    <m/>
    <m/>
    <m/>
    <m/>
    <m/>
    <m/>
    <m/>
    <n v="-100"/>
    <n v="1"/>
    <n v="-100"/>
    <n v="0"/>
    <n v="1764"/>
    <n v="-1"/>
  </r>
  <r>
    <x v="6"/>
    <n v="1930"/>
    <n v="1930"/>
    <n v="1930"/>
    <x v="24"/>
    <m/>
    <m/>
    <m/>
    <m/>
    <m/>
    <m/>
    <m/>
    <m/>
    <m/>
    <m/>
    <m/>
    <m/>
    <n v="-100"/>
    <n v="1"/>
    <n v="-100"/>
    <n v="0"/>
    <n v="1930"/>
    <n v="-1"/>
  </r>
  <r>
    <x v="6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6"/>
    <n v="1451"/>
    <n v="1451"/>
    <n v="1451"/>
    <x v="24"/>
    <m/>
    <m/>
    <m/>
    <m/>
    <m/>
    <m/>
    <m/>
    <m/>
    <m/>
    <m/>
    <m/>
    <m/>
    <n v="-100"/>
    <n v="1"/>
    <n v="-100"/>
    <n v="0"/>
    <n v="1451"/>
    <n v="-1"/>
  </r>
  <r>
    <x v="6"/>
    <n v="1707"/>
    <n v="1707"/>
    <n v="1707"/>
    <x v="24"/>
    <m/>
    <m/>
    <m/>
    <m/>
    <m/>
    <m/>
    <m/>
    <m/>
    <m/>
    <m/>
    <m/>
    <m/>
    <n v="-100"/>
    <n v="1"/>
    <n v="-100"/>
    <n v="0"/>
    <n v="1707"/>
    <n v="-1"/>
  </r>
  <r>
    <x v="6"/>
    <n v="1923"/>
    <n v="1923"/>
    <n v="1923"/>
    <x v="24"/>
    <m/>
    <m/>
    <m/>
    <m/>
    <m/>
    <m/>
    <m/>
    <m/>
    <m/>
    <m/>
    <m/>
    <m/>
    <n v="-100"/>
    <n v="1"/>
    <n v="-100"/>
    <n v="0"/>
    <n v="1923"/>
    <n v="-1"/>
  </r>
  <r>
    <x v="6"/>
    <n v="1348"/>
    <n v="1348"/>
    <n v="1348"/>
    <x v="24"/>
    <m/>
    <m/>
    <m/>
    <m/>
    <m/>
    <m/>
    <m/>
    <m/>
    <m/>
    <m/>
    <m/>
    <m/>
    <n v="-100"/>
    <n v="1"/>
    <n v="-100"/>
    <n v="0"/>
    <n v="1348"/>
    <n v="-1"/>
  </r>
  <r>
    <x v="6"/>
    <n v="1932"/>
    <n v="1932"/>
    <n v="1932"/>
    <x v="24"/>
    <m/>
    <m/>
    <m/>
    <m/>
    <m/>
    <m/>
    <m/>
    <m/>
    <m/>
    <m/>
    <m/>
    <m/>
    <n v="-100"/>
    <n v="1"/>
    <n v="-100"/>
    <n v="0"/>
    <n v="1932"/>
    <n v="-1"/>
  </r>
  <r>
    <x v="6"/>
    <n v="1608"/>
    <n v="1608"/>
    <n v="1608"/>
    <x v="24"/>
    <m/>
    <m/>
    <m/>
    <m/>
    <m/>
    <m/>
    <m/>
    <m/>
    <m/>
    <m/>
    <m/>
    <m/>
    <n v="-100"/>
    <n v="1"/>
    <n v="-100"/>
    <n v="0"/>
    <n v="1608"/>
    <n v="-1"/>
  </r>
  <r>
    <x v="6"/>
    <n v="1448"/>
    <n v="1448"/>
    <n v="1448"/>
    <x v="24"/>
    <m/>
    <m/>
    <m/>
    <m/>
    <m/>
    <m/>
    <m/>
    <m/>
    <m/>
    <m/>
    <m/>
    <m/>
    <n v="-100"/>
    <n v="1"/>
    <n v="-100"/>
    <n v="0"/>
    <n v="1448"/>
    <n v="-1"/>
  </r>
  <r>
    <x v="6"/>
    <n v="1843"/>
    <n v="1843"/>
    <n v="1843"/>
    <x v="24"/>
    <m/>
    <m/>
    <m/>
    <m/>
    <m/>
    <m/>
    <m/>
    <m/>
    <m/>
    <m/>
    <m/>
    <m/>
    <n v="-100"/>
    <n v="1"/>
    <n v="-100"/>
    <n v="0"/>
    <n v="1843"/>
    <n v="-1"/>
  </r>
  <r>
    <x v="6"/>
    <n v="1994"/>
    <n v="1994"/>
    <n v="1994"/>
    <x v="24"/>
    <m/>
    <m/>
    <m/>
    <m/>
    <m/>
    <m/>
    <m/>
    <m/>
    <m/>
    <m/>
    <m/>
    <m/>
    <n v="-100"/>
    <n v="1"/>
    <n v="-100"/>
    <n v="0"/>
    <n v="1994"/>
    <n v="-1"/>
  </r>
  <r>
    <x v="6"/>
    <n v="1833"/>
    <n v="1833"/>
    <n v="1833"/>
    <x v="24"/>
    <m/>
    <m/>
    <m/>
    <m/>
    <m/>
    <m/>
    <m/>
    <m/>
    <m/>
    <m/>
    <m/>
    <m/>
    <n v="-100"/>
    <n v="1"/>
    <n v="-100"/>
    <n v="0"/>
    <n v="1833"/>
    <n v="-1"/>
  </r>
  <r>
    <x v="6"/>
    <n v="1698"/>
    <n v="1698"/>
    <n v="1698"/>
    <x v="24"/>
    <m/>
    <m/>
    <m/>
    <m/>
    <m/>
    <m/>
    <m/>
    <m/>
    <m/>
    <m/>
    <m/>
    <m/>
    <n v="-100"/>
    <n v="1"/>
    <n v="-100"/>
    <n v="0"/>
    <n v="1698"/>
    <n v="-1"/>
  </r>
  <r>
    <x v="6"/>
    <n v="2794"/>
    <n v="2794"/>
    <n v="2794"/>
    <x v="24"/>
    <m/>
    <m/>
    <m/>
    <m/>
    <m/>
    <m/>
    <m/>
    <m/>
    <m/>
    <m/>
    <m/>
    <m/>
    <n v="-100"/>
    <n v="1"/>
    <n v="-100"/>
    <n v="0"/>
    <n v="2794"/>
    <n v="-1"/>
  </r>
  <r>
    <x v="6"/>
    <n v="1743"/>
    <n v="1743"/>
    <n v="1743"/>
    <x v="24"/>
    <m/>
    <m/>
    <m/>
    <m/>
    <m/>
    <m/>
    <m/>
    <m/>
    <m/>
    <m/>
    <m/>
    <m/>
    <n v="-100"/>
    <n v="1"/>
    <n v="-100"/>
    <n v="0"/>
    <n v="1743"/>
    <n v="-1"/>
  </r>
  <r>
    <x v="6"/>
    <n v="1547"/>
    <n v="1547"/>
    <n v="1547"/>
    <x v="24"/>
    <m/>
    <m/>
    <m/>
    <m/>
    <m/>
    <m/>
    <m/>
    <m/>
    <m/>
    <m/>
    <m/>
    <m/>
    <n v="-100"/>
    <n v="1"/>
    <n v="-100"/>
    <n v="0"/>
    <n v="1547"/>
    <n v="-1"/>
  </r>
  <r>
    <x v="6"/>
    <n v="2158"/>
    <n v="2158"/>
    <n v="2158"/>
    <x v="24"/>
    <m/>
    <m/>
    <m/>
    <m/>
    <m/>
    <m/>
    <m/>
    <m/>
    <m/>
    <m/>
    <m/>
    <m/>
    <n v="-100"/>
    <n v="1"/>
    <n v="-100"/>
    <n v="0"/>
    <n v="2158"/>
    <n v="-1"/>
  </r>
  <r>
    <x v="6"/>
    <n v="1685"/>
    <n v="1685"/>
    <n v="1685"/>
    <x v="24"/>
    <m/>
    <m/>
    <m/>
    <m/>
    <m/>
    <m/>
    <m/>
    <m/>
    <m/>
    <m/>
    <m/>
    <m/>
    <n v="-100"/>
    <n v="1"/>
    <n v="-100"/>
    <n v="0"/>
    <n v="1685"/>
    <n v="-1"/>
  </r>
  <r>
    <x v="6"/>
    <n v="1751"/>
    <n v="1751"/>
    <n v="1751"/>
    <x v="24"/>
    <m/>
    <m/>
    <m/>
    <m/>
    <m/>
    <m/>
    <m/>
    <m/>
    <m/>
    <m/>
    <m/>
    <m/>
    <n v="-100"/>
    <n v="1"/>
    <n v="-100"/>
    <n v="0"/>
    <n v="1751"/>
    <n v="-1"/>
  </r>
  <r>
    <x v="6"/>
    <n v="1661"/>
    <n v="1661"/>
    <n v="1661"/>
    <x v="24"/>
    <m/>
    <m/>
    <m/>
    <m/>
    <m/>
    <m/>
    <m/>
    <m/>
    <m/>
    <m/>
    <m/>
    <m/>
    <n v="-100"/>
    <n v="1"/>
    <n v="-100"/>
    <n v="0"/>
    <n v="1661"/>
    <n v="-1"/>
  </r>
  <r>
    <x v="6"/>
    <n v="1768"/>
    <n v="1768"/>
    <n v="1768"/>
    <x v="24"/>
    <m/>
    <m/>
    <m/>
    <m/>
    <m/>
    <m/>
    <m/>
    <m/>
    <m/>
    <m/>
    <m/>
    <m/>
    <n v="-100"/>
    <n v="1"/>
    <n v="-100"/>
    <n v="0"/>
    <n v="1768"/>
    <n v="-1"/>
  </r>
  <r>
    <x v="6"/>
    <n v="2660"/>
    <n v="2660"/>
    <n v="2660"/>
    <x v="24"/>
    <m/>
    <m/>
    <m/>
    <m/>
    <m/>
    <m/>
    <m/>
    <m/>
    <m/>
    <m/>
    <m/>
    <m/>
    <n v="-100"/>
    <n v="1"/>
    <n v="-100"/>
    <n v="0"/>
    <n v="2660"/>
    <n v="-1"/>
  </r>
  <r>
    <x v="6"/>
    <n v="2256"/>
    <n v="2256"/>
    <n v="2256"/>
    <x v="24"/>
    <m/>
    <m/>
    <m/>
    <m/>
    <m/>
    <m/>
    <m/>
    <m/>
    <m/>
    <m/>
    <m/>
    <m/>
    <n v="-100"/>
    <n v="1"/>
    <n v="-100"/>
    <n v="0"/>
    <n v="2256"/>
    <n v="-1"/>
  </r>
  <r>
    <x v="6"/>
    <n v="2080"/>
    <n v="2080"/>
    <n v="2080"/>
    <x v="24"/>
    <m/>
    <m/>
    <m/>
    <m/>
    <m/>
    <m/>
    <m/>
    <m/>
    <m/>
    <m/>
    <m/>
    <m/>
    <n v="-100"/>
    <n v="1"/>
    <n v="-100"/>
    <n v="0"/>
    <n v="2080"/>
    <n v="-1"/>
  </r>
  <r>
    <x v="6"/>
    <n v="2069"/>
    <n v="2069"/>
    <n v="2069"/>
    <x v="24"/>
    <m/>
    <m/>
    <m/>
    <m/>
    <m/>
    <m/>
    <m/>
    <m/>
    <m/>
    <m/>
    <m/>
    <m/>
    <n v="-100"/>
    <n v="1"/>
    <n v="-100"/>
    <n v="0"/>
    <n v="2069"/>
    <n v="-1"/>
  </r>
  <r>
    <x v="6"/>
    <n v="2836"/>
    <n v="2836"/>
    <n v="2836"/>
    <x v="24"/>
    <m/>
    <m/>
    <m/>
    <m/>
    <m/>
    <m/>
    <m/>
    <m/>
    <m/>
    <m/>
    <m/>
    <m/>
    <n v="-100"/>
    <n v="1"/>
    <n v="-100"/>
    <n v="0"/>
    <n v="2836"/>
    <n v="-1"/>
  </r>
  <r>
    <x v="6"/>
    <n v="3314"/>
    <n v="3314"/>
    <n v="3314"/>
    <x v="24"/>
    <m/>
    <m/>
    <m/>
    <m/>
    <m/>
    <m/>
    <m/>
    <m/>
    <m/>
    <m/>
    <m/>
    <m/>
    <n v="-100"/>
    <n v="1"/>
    <n v="-100"/>
    <n v="0"/>
    <n v="3314"/>
    <n v="-1"/>
  </r>
  <r>
    <x v="6"/>
    <n v="2905"/>
    <n v="2905"/>
    <n v="2905"/>
    <x v="24"/>
    <m/>
    <m/>
    <m/>
    <m/>
    <m/>
    <m/>
    <m/>
    <m/>
    <m/>
    <m/>
    <m/>
    <m/>
    <n v="-100"/>
    <n v="1"/>
    <n v="-100"/>
    <n v="0"/>
    <n v="2905"/>
    <n v="-1"/>
  </r>
  <r>
    <x v="7"/>
    <n v="285"/>
    <n v="285"/>
    <n v="285"/>
    <x v="0"/>
    <s v="a5-000.in"/>
    <n v="5"/>
    <n v="80"/>
    <n v="0"/>
    <n v="254"/>
    <n v="1"/>
    <n v="285"/>
    <n v="0.58632499999999999"/>
    <n v="3.2000000000000001E-2"/>
    <n v="2.1999999999999999E-2"/>
    <n v="0"/>
    <n v="2.1999999999999999E-2"/>
    <n v="0"/>
    <n v="0"/>
    <n v="0"/>
    <n v="1"/>
    <n v="285"/>
    <n v="0"/>
  </r>
  <r>
    <x v="7"/>
    <n v="397"/>
    <n v="397"/>
    <n v="397"/>
    <x v="0"/>
    <s v="a5-001.in"/>
    <n v="5"/>
    <n v="80"/>
    <n v="0"/>
    <n v="365"/>
    <n v="1"/>
    <n v="397"/>
    <n v="0.79577200000000003"/>
    <n v="2.8000000000000001E-2"/>
    <n v="2.3E-2"/>
    <n v="0"/>
    <n v="2.3E-2"/>
    <n v="0"/>
    <n v="0"/>
    <n v="0"/>
    <n v="1"/>
    <n v="397"/>
    <n v="0"/>
  </r>
  <r>
    <x v="7"/>
    <n v="471"/>
    <n v="471"/>
    <n v="471"/>
    <x v="0"/>
    <s v="a5-002.in"/>
    <n v="5"/>
    <n v="80"/>
    <n v="0"/>
    <n v="397"/>
    <n v="1"/>
    <n v="471"/>
    <n v="0.64613900000000002"/>
    <n v="3.5000000000000003E-2"/>
    <n v="0.03"/>
    <n v="0"/>
    <n v="0.03"/>
    <n v="0"/>
    <n v="0"/>
    <n v="0"/>
    <n v="1"/>
    <n v="471"/>
    <n v="0"/>
  </r>
  <r>
    <x v="7"/>
    <n v="283"/>
    <n v="283"/>
    <n v="283"/>
    <x v="0"/>
    <s v="a5-003.in"/>
    <n v="5"/>
    <n v="80"/>
    <n v="0"/>
    <n v="256"/>
    <n v="1"/>
    <n v="283"/>
    <n v="0.67096800000000001"/>
    <n v="3.1E-2"/>
    <n v="2.5000000000000001E-2"/>
    <n v="0"/>
    <n v="2.5000000000000001E-2"/>
    <n v="0"/>
    <n v="0"/>
    <n v="0"/>
    <n v="1"/>
    <n v="283"/>
    <n v="0"/>
  </r>
  <r>
    <x v="7"/>
    <n v="356"/>
    <n v="356"/>
    <n v="356"/>
    <x v="0"/>
    <s v="a5-004.in"/>
    <n v="5"/>
    <n v="80"/>
    <n v="0"/>
    <n v="337"/>
    <n v="1"/>
    <n v="356"/>
    <n v="0.85872800000000005"/>
    <n v="3.1E-2"/>
    <n v="2.1999999999999999E-2"/>
    <n v="0"/>
    <n v="2.1999999999999999E-2"/>
    <n v="0"/>
    <n v="0"/>
    <n v="0"/>
    <n v="1"/>
    <n v="356"/>
    <n v="0"/>
  </r>
  <r>
    <x v="7"/>
    <n v="452"/>
    <n v="452"/>
    <n v="452"/>
    <x v="0"/>
    <s v="a5-005.in"/>
    <n v="5"/>
    <n v="80"/>
    <n v="0"/>
    <n v="400"/>
    <n v="1"/>
    <n v="452"/>
    <n v="0.67116600000000004"/>
    <n v="0.04"/>
    <n v="2.9000000000000001E-2"/>
    <n v="0"/>
    <n v="2.9000000000000001E-2"/>
    <n v="0"/>
    <n v="0"/>
    <n v="0"/>
    <n v="1"/>
    <n v="452"/>
    <n v="0"/>
  </r>
  <r>
    <x v="7"/>
    <n v="384"/>
    <n v="384"/>
    <n v="384"/>
    <x v="0"/>
    <s v="a5-006.in"/>
    <n v="5"/>
    <n v="80"/>
    <n v="0"/>
    <n v="334"/>
    <n v="1"/>
    <n v="384"/>
    <n v="0.6784"/>
    <n v="2.9000000000000001E-2"/>
    <n v="2.3E-2"/>
    <n v="0"/>
    <n v="2.3E-2"/>
    <n v="0"/>
    <n v="0"/>
    <n v="0"/>
    <n v="1"/>
    <n v="384"/>
    <n v="0"/>
  </r>
  <r>
    <x v="7"/>
    <n v="208"/>
    <n v="208"/>
    <n v="208"/>
    <x v="0"/>
    <s v="a5-007.in"/>
    <n v="5"/>
    <n v="80"/>
    <n v="0"/>
    <n v="208"/>
    <n v="1"/>
    <n v="208"/>
    <n v="0.45326100000000002"/>
    <n v="2.3E-2"/>
    <n v="1.7999999999999999E-2"/>
    <n v="0"/>
    <n v="1.7999999999999999E-2"/>
    <n v="0"/>
    <n v="0"/>
    <n v="0"/>
    <n v="1"/>
    <n v="208"/>
    <n v="0"/>
  </r>
  <r>
    <x v="7"/>
    <n v="264"/>
    <n v="264"/>
    <n v="264"/>
    <x v="0"/>
    <s v="a5-008.in"/>
    <n v="5"/>
    <n v="80"/>
    <n v="0"/>
    <n v="236"/>
    <n v="1"/>
    <n v="264"/>
    <n v="0.63422900000000004"/>
    <n v="2.5000000000000001E-2"/>
    <n v="0.02"/>
    <n v="0"/>
    <n v="0.02"/>
    <n v="0"/>
    <n v="0"/>
    <n v="0"/>
    <n v="1"/>
    <n v="264"/>
    <n v="0"/>
  </r>
  <r>
    <x v="7"/>
    <n v="383"/>
    <n v="383"/>
    <n v="383"/>
    <x v="0"/>
    <s v="a5-009.in"/>
    <n v="5"/>
    <n v="80"/>
    <n v="0"/>
    <n v="344"/>
    <n v="1"/>
    <n v="383"/>
    <n v="0.69118199999999996"/>
    <n v="2.5000000000000001E-2"/>
    <n v="2.1999999999999999E-2"/>
    <n v="0"/>
    <n v="2.1999999999999999E-2"/>
    <n v="0"/>
    <n v="0"/>
    <n v="0"/>
    <n v="1"/>
    <n v="383"/>
    <n v="0"/>
  </r>
  <r>
    <x v="7"/>
    <n v="261"/>
    <n v="261"/>
    <n v="261"/>
    <x v="0"/>
    <s v="a5-010.in"/>
    <n v="5"/>
    <n v="80"/>
    <n v="0"/>
    <n v="235"/>
    <n v="1"/>
    <n v="261"/>
    <n v="0.81867599999999996"/>
    <n v="2.5000000000000001E-2"/>
    <n v="1.9E-2"/>
    <n v="0"/>
    <n v="1.9E-2"/>
    <n v="0"/>
    <n v="0"/>
    <n v="0"/>
    <n v="1"/>
    <n v="261"/>
    <n v="0"/>
  </r>
  <r>
    <x v="7"/>
    <n v="351"/>
    <n v="351"/>
    <n v="351"/>
    <x v="0"/>
    <s v="a5-011.in"/>
    <n v="5"/>
    <n v="80"/>
    <n v="0"/>
    <n v="342"/>
    <n v="1"/>
    <n v="351"/>
    <n v="0.79692200000000002"/>
    <n v="3.5999999999999997E-2"/>
    <n v="0.03"/>
    <n v="0"/>
    <n v="0.03"/>
    <n v="0"/>
    <n v="0"/>
    <n v="0"/>
    <n v="1"/>
    <n v="351"/>
    <n v="0"/>
  </r>
  <r>
    <x v="7"/>
    <n v="328"/>
    <n v="328"/>
    <n v="328"/>
    <x v="0"/>
    <s v="a5-012.in"/>
    <n v="5"/>
    <n v="80"/>
    <n v="0"/>
    <n v="301"/>
    <n v="1"/>
    <n v="328"/>
    <n v="0.52956300000000001"/>
    <n v="3.3000000000000002E-2"/>
    <n v="2.5000000000000001E-2"/>
    <n v="0"/>
    <n v="2.5000000000000001E-2"/>
    <n v="0"/>
    <n v="0"/>
    <n v="0"/>
    <n v="1"/>
    <n v="328"/>
    <n v="0"/>
  </r>
  <r>
    <x v="7"/>
    <n v="341"/>
    <n v="341"/>
    <n v="341"/>
    <x v="0"/>
    <s v="a5-013.in"/>
    <n v="5"/>
    <n v="80"/>
    <n v="0"/>
    <n v="300"/>
    <n v="1"/>
    <n v="341"/>
    <n v="0.70921500000000004"/>
    <n v="0.03"/>
    <n v="2.4E-2"/>
    <n v="0"/>
    <n v="2.4E-2"/>
    <n v="0"/>
    <n v="0"/>
    <n v="0"/>
    <n v="1"/>
    <n v="341"/>
    <n v="0"/>
  </r>
  <r>
    <x v="7"/>
    <n v="385"/>
    <n v="385"/>
    <n v="385"/>
    <x v="0"/>
    <s v="a5-014.in"/>
    <n v="5"/>
    <n v="80"/>
    <n v="0"/>
    <n v="348"/>
    <n v="1"/>
    <n v="385"/>
    <n v="0.77288900000000005"/>
    <n v="3.1E-2"/>
    <n v="2.5000000000000001E-2"/>
    <n v="0"/>
    <n v="2.5000000000000001E-2"/>
    <n v="0"/>
    <n v="0"/>
    <n v="0"/>
    <n v="1"/>
    <n v="385"/>
    <n v="0"/>
  </r>
  <r>
    <x v="7"/>
    <n v="433"/>
    <n v="433"/>
    <n v="433"/>
    <x v="0"/>
    <s v="a5-015.in"/>
    <n v="5"/>
    <n v="80"/>
    <n v="0"/>
    <n v="366"/>
    <n v="1"/>
    <n v="433"/>
    <n v="0.61287199999999997"/>
    <n v="2.9000000000000001E-2"/>
    <n v="2.3E-2"/>
    <n v="0"/>
    <n v="2.3E-2"/>
    <n v="0"/>
    <n v="0"/>
    <n v="0"/>
    <n v="1"/>
    <n v="433"/>
    <n v="0"/>
  </r>
  <r>
    <x v="7"/>
    <n v="339"/>
    <n v="339"/>
    <n v="339"/>
    <x v="0"/>
    <s v="a5-016.in"/>
    <n v="5"/>
    <n v="80"/>
    <n v="0"/>
    <n v="305"/>
    <n v="1"/>
    <n v="339"/>
    <n v="0.70862099999999995"/>
    <n v="2.8000000000000001E-2"/>
    <n v="1.7999999999999999E-2"/>
    <n v="0"/>
    <n v="1.7000000000000001E-2"/>
    <n v="0"/>
    <n v="0"/>
    <n v="0"/>
    <n v="1"/>
    <n v="339"/>
    <n v="0"/>
  </r>
  <r>
    <x v="7"/>
    <n v="377"/>
    <n v="377"/>
    <n v="377"/>
    <x v="0"/>
    <s v="a5-017.in"/>
    <n v="5"/>
    <n v="80"/>
    <n v="0"/>
    <n v="373"/>
    <n v="1"/>
    <n v="377"/>
    <n v="0.68105499999999997"/>
    <n v="3.3000000000000002E-2"/>
    <n v="2.8000000000000001E-2"/>
    <n v="0"/>
    <n v="2.8000000000000001E-2"/>
    <n v="0"/>
    <n v="0"/>
    <n v="0"/>
    <n v="1"/>
    <n v="377"/>
    <n v="0"/>
  </r>
  <r>
    <x v="7"/>
    <n v="392"/>
    <n v="392"/>
    <n v="392"/>
    <x v="0"/>
    <s v="a5-018.in"/>
    <n v="5"/>
    <n v="80"/>
    <n v="0"/>
    <n v="355"/>
    <n v="1"/>
    <n v="392"/>
    <n v="0.71734699999999996"/>
    <n v="3.2000000000000001E-2"/>
    <n v="3.2000000000000001E-2"/>
    <n v="0"/>
    <n v="3.1E-2"/>
    <n v="0"/>
    <n v="0"/>
    <n v="0"/>
    <n v="1"/>
    <n v="392"/>
    <n v="0"/>
  </r>
  <r>
    <x v="7"/>
    <n v="428"/>
    <n v="428"/>
    <n v="428"/>
    <x v="0"/>
    <s v="a5-019.in"/>
    <n v="5"/>
    <n v="80"/>
    <n v="0"/>
    <n v="392"/>
    <n v="1"/>
    <n v="428"/>
    <n v="0.73801000000000005"/>
    <n v="3.4000000000000002E-2"/>
    <n v="2.5000000000000001E-2"/>
    <n v="0"/>
    <n v="2.5000000000000001E-2"/>
    <n v="0"/>
    <n v="0"/>
    <n v="0"/>
    <n v="1"/>
    <n v="428"/>
    <n v="0"/>
  </r>
  <r>
    <x v="7"/>
    <n v="312"/>
    <n v="312"/>
    <n v="312"/>
    <x v="0"/>
    <s v="a5-020.in"/>
    <n v="5"/>
    <n v="80"/>
    <n v="0"/>
    <n v="288"/>
    <n v="1"/>
    <n v="312"/>
    <n v="0.59479199999999999"/>
    <n v="3.3000000000000002E-2"/>
    <n v="2.1000000000000001E-2"/>
    <n v="0"/>
    <n v="2.1000000000000001E-2"/>
    <n v="0"/>
    <n v="0"/>
    <n v="0"/>
    <n v="1"/>
    <n v="312"/>
    <n v="0"/>
  </r>
  <r>
    <x v="7"/>
    <n v="330"/>
    <n v="330"/>
    <n v="330"/>
    <x v="0"/>
    <s v="a5-021.in"/>
    <n v="5"/>
    <n v="80"/>
    <n v="0"/>
    <n v="303"/>
    <n v="1"/>
    <n v="330"/>
    <n v="0.62319000000000002"/>
    <n v="3.5999999999999997E-2"/>
    <n v="3.1E-2"/>
    <n v="0"/>
    <n v="3.1E-2"/>
    <n v="0"/>
    <n v="0"/>
    <n v="0"/>
    <n v="1"/>
    <n v="330"/>
    <n v="0"/>
  </r>
  <r>
    <x v="7"/>
    <n v="319"/>
    <n v="319"/>
    <n v="319"/>
    <x v="0"/>
    <s v="a5-022.in"/>
    <n v="5"/>
    <n v="80"/>
    <n v="0"/>
    <n v="292"/>
    <n v="1"/>
    <n v="319"/>
    <n v="0.68840000000000001"/>
    <n v="3.5999999999999997E-2"/>
    <n v="2.3E-2"/>
    <n v="0"/>
    <n v="2.3E-2"/>
    <n v="0"/>
    <n v="0"/>
    <n v="0"/>
    <n v="1"/>
    <n v="319"/>
    <n v="0"/>
  </r>
  <r>
    <x v="7"/>
    <n v="318"/>
    <n v="318"/>
    <n v="318"/>
    <x v="0"/>
    <s v="a5-023.in"/>
    <n v="5"/>
    <n v="80"/>
    <n v="0"/>
    <n v="315"/>
    <n v="1"/>
    <n v="318"/>
    <n v="0.83682100000000004"/>
    <n v="2.7E-2"/>
    <n v="2.1999999999999999E-2"/>
    <n v="0"/>
    <n v="2.1999999999999999E-2"/>
    <n v="0"/>
    <n v="0"/>
    <n v="0"/>
    <n v="1"/>
    <n v="318"/>
    <n v="0"/>
  </r>
  <r>
    <x v="7"/>
    <n v="294"/>
    <n v="294"/>
    <n v="294"/>
    <x v="0"/>
    <s v="a5-024.in"/>
    <n v="5"/>
    <n v="80"/>
    <n v="0"/>
    <n v="286"/>
    <n v="1"/>
    <n v="294"/>
    <n v="0.78824399999999994"/>
    <n v="2.8000000000000001E-2"/>
    <n v="2.1999999999999999E-2"/>
    <n v="0"/>
    <n v="2.1999999999999999E-2"/>
    <n v="0"/>
    <n v="0"/>
    <n v="0"/>
    <n v="1"/>
    <n v="294"/>
    <n v="0"/>
  </r>
  <r>
    <x v="7"/>
    <n v="303"/>
    <n v="303"/>
    <n v="303"/>
    <x v="0"/>
    <s v="a5-025.in"/>
    <n v="5"/>
    <n v="80"/>
    <n v="0"/>
    <n v="280"/>
    <n v="1"/>
    <n v="303"/>
    <n v="0.68104200000000004"/>
    <n v="2.9000000000000001E-2"/>
    <n v="2.1999999999999999E-2"/>
    <n v="0"/>
    <n v="2.1999999999999999E-2"/>
    <n v="0"/>
    <n v="0"/>
    <n v="0"/>
    <n v="1"/>
    <n v="303"/>
    <n v="0"/>
  </r>
  <r>
    <x v="7"/>
    <n v="408"/>
    <n v="408"/>
    <n v="408"/>
    <x v="0"/>
    <s v="a5-026.in"/>
    <n v="5"/>
    <n v="80"/>
    <n v="0"/>
    <n v="348"/>
    <n v="1"/>
    <n v="408"/>
    <n v="0.66093800000000003"/>
    <n v="3.4000000000000002E-2"/>
    <n v="0.03"/>
    <n v="0"/>
    <n v="0.03"/>
    <n v="0"/>
    <n v="0"/>
    <n v="0"/>
    <n v="1"/>
    <n v="408"/>
    <n v="0"/>
  </r>
  <r>
    <x v="7"/>
    <n v="413"/>
    <n v="413"/>
    <n v="413"/>
    <x v="0"/>
    <s v="a5-027.in"/>
    <n v="5"/>
    <n v="80"/>
    <n v="0"/>
    <n v="358"/>
    <n v="1"/>
    <n v="413"/>
    <n v="0.65329899999999996"/>
    <n v="4.4999999999999998E-2"/>
    <n v="3.1E-2"/>
    <n v="0"/>
    <n v="3.1E-2"/>
    <n v="0"/>
    <n v="0"/>
    <n v="0"/>
    <n v="1"/>
    <n v="413"/>
    <n v="0"/>
  </r>
  <r>
    <x v="7"/>
    <n v="219"/>
    <n v="219"/>
    <n v="219"/>
    <x v="0"/>
    <s v="a5-028.in"/>
    <n v="5"/>
    <n v="80"/>
    <n v="0"/>
    <n v="211"/>
    <n v="1"/>
    <n v="219"/>
    <n v="0.62217699999999998"/>
    <n v="2.9000000000000001E-2"/>
    <n v="1.7999999999999999E-2"/>
    <n v="0"/>
    <n v="1.7999999999999999E-2"/>
    <n v="0"/>
    <n v="0"/>
    <n v="0"/>
    <n v="1"/>
    <n v="219"/>
    <n v="0"/>
  </r>
  <r>
    <x v="7"/>
    <n v="261"/>
    <n v="261"/>
    <n v="261"/>
    <x v="0"/>
    <s v="a5-029.in"/>
    <n v="5"/>
    <n v="80"/>
    <n v="0"/>
    <n v="242"/>
    <n v="1"/>
    <n v="261"/>
    <n v="0.74132699999999996"/>
    <n v="2.9000000000000001E-2"/>
    <n v="0.02"/>
    <n v="0"/>
    <n v="0.02"/>
    <n v="0"/>
    <n v="0"/>
    <n v="0"/>
    <n v="1"/>
    <n v="261"/>
    <n v="0"/>
  </r>
  <r>
    <x v="7"/>
    <n v="856"/>
    <n v="856"/>
    <n v="856"/>
    <x v="1"/>
    <s v="a10-000.in"/>
    <n v="10"/>
    <n v="80"/>
    <n v="0"/>
    <n v="782"/>
    <n v="1"/>
    <n v="856"/>
    <n v="0.82089900000000005"/>
    <n v="0.14799999999999999"/>
    <n v="0.13500000000000001"/>
    <n v="0"/>
    <n v="0.13"/>
    <n v="0"/>
    <n v="0"/>
    <n v="0"/>
    <n v="1"/>
    <n v="856"/>
    <n v="0"/>
  </r>
  <r>
    <x v="7"/>
    <n v="1013"/>
    <n v="1013"/>
    <n v="1013"/>
    <x v="1"/>
    <s v="a10-001.in"/>
    <n v="10"/>
    <n v="80"/>
    <n v="0"/>
    <n v="918"/>
    <n v="1"/>
    <n v="1013"/>
    <n v="0.83725499999999997"/>
    <n v="0.14699999999999999"/>
    <n v="0.11799999999999999"/>
    <n v="0"/>
    <n v="0.11799999999999999"/>
    <n v="0"/>
    <n v="0"/>
    <n v="0"/>
    <n v="1"/>
    <n v="1013"/>
    <n v="0"/>
  </r>
  <r>
    <x v="7"/>
    <n v="1072"/>
    <n v="1072"/>
    <n v="1072"/>
    <x v="1"/>
    <s v="a10-002.in"/>
    <n v="10"/>
    <n v="80"/>
    <n v="0"/>
    <n v="925"/>
    <n v="1"/>
    <n v="1080"/>
    <n v="0.68479400000000001"/>
    <n v="0.17399999999999999"/>
    <n v="0.155"/>
    <n v="0"/>
    <n v="0.151"/>
    <n v="0.74626865671640896"/>
    <n v="0"/>
    <n v="0.74626865671640896"/>
    <n v="0"/>
    <n v="1072"/>
    <n v="7.4626865671640896E-3"/>
  </r>
  <r>
    <x v="7"/>
    <n v="1135"/>
    <n v="1135"/>
    <n v="1135"/>
    <x v="1"/>
    <s v="a10-003.in"/>
    <n v="10"/>
    <n v="80"/>
    <n v="0"/>
    <n v="1008"/>
    <n v="1"/>
    <n v="1135"/>
    <n v="0.80573099999999998"/>
    <n v="0.155"/>
    <n v="0.13800000000000001"/>
    <n v="0"/>
    <n v="0.13100000000000001"/>
    <n v="0"/>
    <n v="0"/>
    <n v="0"/>
    <n v="1"/>
    <n v="1135"/>
    <n v="0"/>
  </r>
  <r>
    <x v="7"/>
    <n v="1050"/>
    <n v="1050"/>
    <n v="1050"/>
    <x v="1"/>
    <s v="a10-004.in"/>
    <n v="10"/>
    <n v="80"/>
    <n v="0"/>
    <n v="951"/>
    <n v="1"/>
    <n v="1050"/>
    <n v="0.83828499999999995"/>
    <n v="0.20300000000000001"/>
    <n v="0.154"/>
    <n v="0"/>
    <n v="0.13700000000000001"/>
    <n v="0"/>
    <n v="0"/>
    <n v="0"/>
    <n v="1"/>
    <n v="1050"/>
    <n v="0"/>
  </r>
  <r>
    <x v="7"/>
    <n v="1003"/>
    <n v="1003"/>
    <n v="1003"/>
    <x v="1"/>
    <s v="a10-005.in"/>
    <n v="10"/>
    <n v="80"/>
    <n v="0"/>
    <n v="940"/>
    <n v="1"/>
    <n v="1003"/>
    <n v="0.82301299999999999"/>
    <n v="0.22900000000000001"/>
    <n v="0.155"/>
    <n v="0"/>
    <n v="0.155"/>
    <n v="0"/>
    <n v="0"/>
    <n v="0"/>
    <n v="1"/>
    <n v="1003"/>
    <n v="0"/>
  </r>
  <r>
    <x v="7"/>
    <n v="683"/>
    <n v="683"/>
    <n v="683"/>
    <x v="1"/>
    <s v="a10-006.in"/>
    <n v="10"/>
    <n v="80"/>
    <n v="0"/>
    <n v="636"/>
    <n v="1"/>
    <n v="683"/>
    <n v="0.76538499999999998"/>
    <n v="0.15"/>
    <n v="0.111"/>
    <n v="0"/>
    <n v="0.11"/>
    <n v="0"/>
    <n v="0"/>
    <n v="0"/>
    <n v="1"/>
    <n v="683"/>
    <n v="0"/>
  </r>
  <r>
    <x v="7"/>
    <n v="1284"/>
    <n v="1284"/>
    <n v="1284"/>
    <x v="1"/>
    <s v="a10-007.in"/>
    <n v="10"/>
    <n v="80"/>
    <n v="0"/>
    <n v="1116"/>
    <n v="1"/>
    <n v="1284"/>
    <n v="0.78075499999999998"/>
    <n v="0.19900000000000001"/>
    <n v="0.155"/>
    <n v="0"/>
    <n v="0.151"/>
    <n v="0"/>
    <n v="0"/>
    <n v="0"/>
    <n v="1"/>
    <n v="1284"/>
    <n v="0"/>
  </r>
  <r>
    <x v="7"/>
    <n v="962"/>
    <n v="962"/>
    <n v="962"/>
    <x v="1"/>
    <s v="a10-008.in"/>
    <n v="10"/>
    <n v="80"/>
    <n v="0"/>
    <n v="859"/>
    <n v="1"/>
    <n v="962"/>
    <n v="0.75835200000000003"/>
    <n v="0.19800000000000001"/>
    <n v="0.14199999999999999"/>
    <n v="0"/>
    <n v="0.14099999999999999"/>
    <n v="0"/>
    <n v="0"/>
    <n v="0"/>
    <n v="1"/>
    <n v="962"/>
    <n v="0"/>
  </r>
  <r>
    <x v="7"/>
    <n v="996"/>
    <n v="996"/>
    <n v="996"/>
    <x v="1"/>
    <s v="a10-009.in"/>
    <n v="10"/>
    <n v="80"/>
    <n v="0"/>
    <n v="930"/>
    <n v="1"/>
    <n v="996"/>
    <n v="0.84079899999999996"/>
    <n v="0.16200000000000001"/>
    <n v="0.105"/>
    <n v="0"/>
    <n v="0.105"/>
    <n v="0"/>
    <n v="0"/>
    <n v="0"/>
    <n v="1"/>
    <n v="996"/>
    <n v="0"/>
  </r>
  <r>
    <x v="7"/>
    <n v="1021"/>
    <n v="1021"/>
    <n v="1021"/>
    <x v="1"/>
    <s v="a10-010.in"/>
    <n v="10"/>
    <n v="80"/>
    <n v="0"/>
    <n v="960"/>
    <n v="1"/>
    <n v="1021"/>
    <n v="0.89680099999999996"/>
    <n v="0.248"/>
    <n v="0.17499999999999999"/>
    <n v="0"/>
    <n v="0.17199999999999999"/>
    <n v="0"/>
    <n v="0"/>
    <n v="0"/>
    <n v="1"/>
    <n v="1021"/>
    <n v="0"/>
  </r>
  <r>
    <x v="7"/>
    <n v="853"/>
    <n v="853"/>
    <n v="853"/>
    <x v="1"/>
    <s v="a10-011.in"/>
    <n v="10"/>
    <n v="80"/>
    <n v="0"/>
    <n v="783"/>
    <n v="1"/>
    <n v="853"/>
    <n v="0.77332900000000004"/>
    <n v="0.17399999999999999"/>
    <n v="0.122"/>
    <n v="0"/>
    <n v="0.122"/>
    <n v="0"/>
    <n v="0"/>
    <n v="0"/>
    <n v="1"/>
    <n v="853"/>
    <n v="0"/>
  </r>
  <r>
    <x v="7"/>
    <n v="701"/>
    <n v="701"/>
    <n v="701"/>
    <x v="1"/>
    <s v="a10-012.in"/>
    <n v="10"/>
    <n v="80"/>
    <n v="0"/>
    <n v="648"/>
    <n v="1"/>
    <n v="701"/>
    <n v="0.74150000000000005"/>
    <n v="0.13900000000000001"/>
    <n v="0.156"/>
    <n v="0"/>
    <n v="0.09"/>
    <n v="0"/>
    <n v="0"/>
    <n v="0"/>
    <n v="1"/>
    <n v="701"/>
    <n v="0"/>
  </r>
  <r>
    <x v="7"/>
    <n v="734"/>
    <n v="734"/>
    <n v="734"/>
    <x v="1"/>
    <s v="a10-013.in"/>
    <n v="10"/>
    <n v="80"/>
    <n v="0"/>
    <n v="666"/>
    <n v="1"/>
    <n v="734"/>
    <n v="0.74726400000000004"/>
    <n v="0.13300000000000001"/>
    <n v="0.13500000000000001"/>
    <n v="0"/>
    <n v="9.9000000000000005E-2"/>
    <n v="0"/>
    <n v="0"/>
    <n v="0"/>
    <n v="1"/>
    <n v="734"/>
    <n v="0"/>
  </r>
  <r>
    <x v="7"/>
    <n v="677"/>
    <n v="677"/>
    <n v="677"/>
    <x v="1"/>
    <s v="a10-014.in"/>
    <n v="10"/>
    <n v="80"/>
    <n v="0"/>
    <n v="619"/>
    <n v="1"/>
    <n v="681"/>
    <n v="0.75738000000000005"/>
    <n v="0.17299999999999999"/>
    <n v="0.10299999999999999"/>
    <n v="0"/>
    <n v="0.10299999999999999"/>
    <n v="0.59084194977843119"/>
    <n v="0"/>
    <n v="0.59084194977843119"/>
    <n v="0"/>
    <n v="677"/>
    <n v="5.9084194977843119E-3"/>
  </r>
  <r>
    <x v="7"/>
    <n v="761"/>
    <n v="761"/>
    <n v="761"/>
    <x v="1"/>
    <s v="a10-015.in"/>
    <n v="10"/>
    <n v="80"/>
    <n v="0"/>
    <n v="707"/>
    <n v="1"/>
    <n v="765"/>
    <n v="0.76390899999999995"/>
    <n v="0.185"/>
    <n v="0.128"/>
    <n v="0"/>
    <n v="0.11700000000000001"/>
    <n v="0.52562417871222511"/>
    <n v="0"/>
    <n v="0.52562417871222511"/>
    <n v="0"/>
    <n v="761"/>
    <n v="5.2562417871222511E-3"/>
  </r>
  <r>
    <x v="7"/>
    <n v="945"/>
    <n v="945"/>
    <n v="945"/>
    <x v="1"/>
    <s v="a10-016.in"/>
    <n v="10"/>
    <n v="80"/>
    <n v="0"/>
    <n v="849"/>
    <n v="1"/>
    <n v="947"/>
    <n v="0.786555"/>
    <n v="0.19"/>
    <n v="9.5000000000000001E-2"/>
    <n v="0"/>
    <n v="9.5000000000000001E-2"/>
    <n v="0.21164021164021829"/>
    <n v="0"/>
    <n v="0.21164021164021829"/>
    <n v="0"/>
    <n v="945"/>
    <n v="2.1164021164021829E-3"/>
  </r>
  <r>
    <x v="7"/>
    <n v="1094"/>
    <n v="1094"/>
    <n v="1094"/>
    <x v="1"/>
    <s v="a10-017.in"/>
    <n v="10"/>
    <n v="80"/>
    <n v="0"/>
    <n v="935"/>
    <n v="1"/>
    <n v="1096"/>
    <n v="0.78680600000000001"/>
    <n v="0.16200000000000001"/>
    <n v="0.111"/>
    <n v="0"/>
    <n v="0.11"/>
    <n v="0.18281535648994041"/>
    <n v="0"/>
    <n v="0.18281535648994041"/>
    <n v="0"/>
    <n v="1094"/>
    <n v="1.8281535648994041E-3"/>
  </r>
  <r>
    <x v="7"/>
    <n v="802"/>
    <n v="802"/>
    <n v="802"/>
    <x v="1"/>
    <s v="a10-018.in"/>
    <n v="10"/>
    <n v="80"/>
    <n v="0"/>
    <n v="728"/>
    <n v="1"/>
    <n v="802"/>
    <n v="0.70606999999999998"/>
    <n v="0.191"/>
    <n v="0.124"/>
    <n v="0"/>
    <n v="0.123"/>
    <n v="0"/>
    <n v="0"/>
    <n v="0"/>
    <n v="1"/>
    <n v="802"/>
    <n v="0"/>
  </r>
  <r>
    <x v="7"/>
    <n v="904"/>
    <n v="904"/>
    <n v="904"/>
    <x v="1"/>
    <s v="a10-019.in"/>
    <n v="10"/>
    <n v="80"/>
    <n v="0"/>
    <n v="826"/>
    <n v="1"/>
    <n v="904"/>
    <n v="0.73624999999999996"/>
    <n v="0.14699999999999999"/>
    <n v="0.105"/>
    <n v="0"/>
    <n v="0.105"/>
    <n v="0"/>
    <n v="0"/>
    <n v="0"/>
    <n v="1"/>
    <n v="904"/>
    <n v="0"/>
  </r>
  <r>
    <x v="7"/>
    <n v="921"/>
    <n v="921"/>
    <n v="921"/>
    <x v="1"/>
    <s v="a10-020.in"/>
    <n v="10"/>
    <n v="80"/>
    <n v="0"/>
    <n v="838"/>
    <n v="1"/>
    <n v="921"/>
    <n v="0.86583299999999996"/>
    <n v="0.17399999999999999"/>
    <n v="0.121"/>
    <n v="0"/>
    <n v="0.114"/>
    <n v="0"/>
    <n v="0"/>
    <n v="0"/>
    <n v="1"/>
    <n v="921"/>
    <n v="0"/>
  </r>
  <r>
    <x v="7"/>
    <n v="903"/>
    <n v="903"/>
    <n v="903"/>
    <x v="1"/>
    <s v="a10-021.in"/>
    <n v="10"/>
    <n v="80"/>
    <n v="0"/>
    <n v="802"/>
    <n v="1"/>
    <n v="903"/>
    <n v="0.71504199999999996"/>
    <n v="0.16900000000000001"/>
    <n v="0.11700000000000001"/>
    <n v="0"/>
    <n v="0.11700000000000001"/>
    <n v="0"/>
    <n v="0"/>
    <n v="0"/>
    <n v="1"/>
    <n v="903"/>
    <n v="0"/>
  </r>
  <r>
    <x v="7"/>
    <n v="1014"/>
    <n v="1014"/>
    <n v="1014"/>
    <x v="1"/>
    <s v="a10-022.in"/>
    <n v="10"/>
    <n v="80"/>
    <n v="0"/>
    <n v="921"/>
    <n v="1"/>
    <n v="1014"/>
    <n v="0.84556600000000004"/>
    <n v="0.15"/>
    <n v="0.12"/>
    <n v="0"/>
    <n v="0.11899999999999999"/>
    <n v="0"/>
    <n v="0"/>
    <n v="0"/>
    <n v="1"/>
    <n v="1014"/>
    <n v="0"/>
  </r>
  <r>
    <x v="7"/>
    <n v="1007"/>
    <n v="1007"/>
    <n v="1007"/>
    <x v="1"/>
    <s v="a10-023.in"/>
    <n v="10"/>
    <n v="80"/>
    <n v="0"/>
    <n v="906"/>
    <n v="1"/>
    <n v="1007"/>
    <n v="0.79322899999999996"/>
    <n v="0.151"/>
    <n v="0.14699999999999999"/>
    <n v="0"/>
    <n v="0.14199999999999999"/>
    <n v="0"/>
    <n v="0"/>
    <n v="0"/>
    <n v="1"/>
    <n v="1007"/>
    <n v="0"/>
  </r>
  <r>
    <x v="7"/>
    <n v="1062"/>
    <n v="1062"/>
    <n v="1062"/>
    <x v="1"/>
    <s v="a10-024.in"/>
    <n v="10"/>
    <n v="80"/>
    <n v="0"/>
    <n v="958"/>
    <n v="1"/>
    <n v="1062"/>
    <n v="0.77849000000000002"/>
    <n v="0.193"/>
    <n v="0.17"/>
    <n v="0"/>
    <n v="0.155"/>
    <n v="0"/>
    <n v="0"/>
    <n v="0"/>
    <n v="1"/>
    <n v="1062"/>
    <n v="0"/>
  </r>
  <r>
    <x v="7"/>
    <n v="913"/>
    <n v="913"/>
    <n v="913"/>
    <x v="1"/>
    <s v="a10-025.in"/>
    <n v="10"/>
    <n v="80"/>
    <n v="0"/>
    <n v="848"/>
    <n v="1"/>
    <n v="913"/>
    <n v="0.79785399999999995"/>
    <n v="0.19800000000000001"/>
    <n v="0.14399999999999999"/>
    <n v="0"/>
    <n v="0.14299999999999999"/>
    <n v="0"/>
    <n v="0"/>
    <n v="0"/>
    <n v="1"/>
    <n v="913"/>
    <n v="0"/>
  </r>
  <r>
    <x v="7"/>
    <n v="1028"/>
    <n v="1028"/>
    <n v="1028"/>
    <x v="1"/>
    <s v="a10-026.in"/>
    <n v="10"/>
    <n v="80"/>
    <n v="0"/>
    <n v="874"/>
    <n v="1"/>
    <n v="1059"/>
    <n v="0.68758699999999995"/>
    <n v="0.158"/>
    <n v="0.11799999999999999"/>
    <n v="0"/>
    <n v="0.11799999999999999"/>
    <n v="3.0155642023346196"/>
    <n v="0"/>
    <n v="3.0155642023346196"/>
    <n v="0"/>
    <n v="1028"/>
    <n v="3.0155642023346196E-2"/>
  </r>
  <r>
    <x v="7"/>
    <n v="1148"/>
    <n v="1148"/>
    <n v="1148"/>
    <x v="1"/>
    <s v="a10-027.in"/>
    <n v="10"/>
    <n v="80"/>
    <n v="0"/>
    <n v="1045"/>
    <n v="1"/>
    <n v="1148"/>
    <n v="0.89159500000000003"/>
    <n v="0.21199999999999999"/>
    <n v="0.13300000000000001"/>
    <n v="0"/>
    <n v="0.13300000000000001"/>
    <n v="0"/>
    <n v="0"/>
    <n v="0"/>
    <n v="1"/>
    <n v="1148"/>
    <n v="0"/>
  </r>
  <r>
    <x v="7"/>
    <n v="845"/>
    <n v="845"/>
    <n v="845"/>
    <x v="1"/>
    <s v="a10-028.in"/>
    <n v="10"/>
    <n v="80"/>
    <n v="0"/>
    <n v="787"/>
    <n v="1"/>
    <n v="845"/>
    <n v="0.85954699999999995"/>
    <n v="0.14799999999999999"/>
    <n v="0.10199999999999999"/>
    <n v="0"/>
    <n v="0.10100000000000001"/>
    <n v="0"/>
    <n v="0"/>
    <n v="0"/>
    <n v="1"/>
    <n v="845"/>
    <n v="0"/>
  </r>
  <r>
    <x v="7"/>
    <n v="761"/>
    <n v="761"/>
    <n v="761"/>
    <x v="1"/>
    <s v="a10-029.in"/>
    <n v="10"/>
    <n v="80"/>
    <n v="0"/>
    <n v="701"/>
    <n v="1"/>
    <n v="769"/>
    <n v="0.83196099999999995"/>
    <n v="0.14000000000000001"/>
    <n v="9.5000000000000001E-2"/>
    <n v="0"/>
    <n v="9.2999999999999999E-2"/>
    <n v="1.0512483574244502"/>
    <n v="0"/>
    <n v="1.0512483574244502"/>
    <n v="0"/>
    <n v="761"/>
    <n v="1.0512483574244502E-2"/>
  </r>
  <r>
    <x v="7"/>
    <n v="1171"/>
    <n v="1122"/>
    <n v="1171"/>
    <x v="2"/>
    <s v="a12-000.in"/>
    <n v="12"/>
    <n v="80"/>
    <n v="0"/>
    <n v="1122"/>
    <n v="1"/>
    <n v="1171"/>
    <n v="0.87181500000000001"/>
    <n v="0.219"/>
    <n v="0.32"/>
    <n v="0"/>
    <n v="0.17699999999999999"/>
    <n v="0"/>
    <n v="0"/>
    <n v="4.3672014260249581"/>
    <n v="1"/>
    <n v="1171"/>
    <n v="0"/>
  </r>
  <r>
    <x v="7"/>
    <n v="1297"/>
    <n v="1211"/>
    <n v="1297"/>
    <x v="2"/>
    <s v="a12-001.in"/>
    <n v="12"/>
    <n v="80"/>
    <n v="0"/>
    <n v="1211"/>
    <n v="1"/>
    <n v="1297"/>
    <n v="0.86713300000000004"/>
    <n v="0.21099999999999999"/>
    <n v="0.17199999999999999"/>
    <n v="0"/>
    <n v="0.17199999999999999"/>
    <n v="0"/>
    <n v="0"/>
    <n v="7.1015689512799351"/>
    <n v="1"/>
    <n v="1297"/>
    <n v="0"/>
  </r>
  <r>
    <x v="7"/>
    <n v="1087"/>
    <n v="1052"/>
    <n v="1087"/>
    <x v="2"/>
    <s v="a12-002.in"/>
    <n v="12"/>
    <n v="80"/>
    <n v="0"/>
    <n v="1037"/>
    <n v="1"/>
    <n v="1087"/>
    <n v="0.84901599999999999"/>
    <n v="0.24"/>
    <n v="0.193"/>
    <n v="0"/>
    <n v="0.192"/>
    <n v="0"/>
    <n v="0"/>
    <n v="3.3269961977186346"/>
    <n v="1"/>
    <n v="1087"/>
    <n v="0"/>
  </r>
  <r>
    <x v="7"/>
    <n v="1170"/>
    <n v="1144"/>
    <n v="1170"/>
    <x v="2"/>
    <s v="a12-003.in"/>
    <n v="12"/>
    <n v="80"/>
    <n v="0"/>
    <n v="1066"/>
    <n v="1"/>
    <n v="1174"/>
    <n v="0.77207999999999999"/>
    <n v="0.24199999999999999"/>
    <n v="0.20499999999999999"/>
    <n v="0"/>
    <n v="0.2"/>
    <n v="0.34188034188034067"/>
    <n v="0"/>
    <n v="2.6223776223776252"/>
    <n v="0"/>
    <n v="1170"/>
    <n v="3.4188034188034067E-3"/>
  </r>
  <r>
    <x v="7"/>
    <n v="1319"/>
    <n v="1252"/>
    <n v="1319"/>
    <x v="2"/>
    <s v="a12-004.in"/>
    <n v="12"/>
    <n v="80"/>
    <n v="0"/>
    <n v="1220"/>
    <n v="1"/>
    <n v="1319"/>
    <n v="0.85648999999999997"/>
    <n v="0.26600000000000001"/>
    <n v="0.23100000000000001"/>
    <n v="0"/>
    <n v="0.22700000000000001"/>
    <n v="0"/>
    <n v="0"/>
    <n v="5.3514376996805169"/>
    <n v="1"/>
    <n v="1319"/>
    <n v="0"/>
  </r>
  <r>
    <x v="7"/>
    <n v="1060"/>
    <n v="1060"/>
    <n v="1060"/>
    <x v="2"/>
    <s v="a12-005.in"/>
    <n v="12"/>
    <n v="80"/>
    <n v="0"/>
    <n v="961"/>
    <n v="1"/>
    <n v="1060"/>
    <n v="0.85161500000000001"/>
    <n v="0.182"/>
    <n v="0.161"/>
    <n v="0"/>
    <n v="0.16"/>
    <n v="0"/>
    <n v="0"/>
    <n v="0"/>
    <n v="1"/>
    <n v="1060"/>
    <n v="0"/>
  </r>
  <r>
    <x v="7"/>
    <n v="1940"/>
    <n v="1940"/>
    <n v="1940"/>
    <x v="2"/>
    <s v="a12-006.in"/>
    <n v="12"/>
    <n v="80"/>
    <n v="0"/>
    <n v="1721"/>
    <n v="1"/>
    <n v="1940"/>
    <n v="0.778196"/>
    <n v="0.375"/>
    <n v="0.33300000000000002"/>
    <n v="0"/>
    <n v="0.316"/>
    <n v="0"/>
    <n v="0"/>
    <n v="0"/>
    <n v="1"/>
    <n v="1940"/>
    <n v="0"/>
  </r>
  <r>
    <x v="7"/>
    <n v="1738"/>
    <n v="1601"/>
    <n v="1738"/>
    <x v="2"/>
    <s v="a12-007.in"/>
    <n v="12"/>
    <n v="80"/>
    <n v="0"/>
    <n v="1575"/>
    <n v="1"/>
    <n v="1738"/>
    <n v="0.83260999999999996"/>
    <n v="0.378"/>
    <n v="0.30399999999999999"/>
    <n v="0"/>
    <n v="0.30199999999999999"/>
    <n v="0"/>
    <n v="0"/>
    <n v="8.5571517801374064"/>
    <n v="1"/>
    <n v="1738"/>
    <n v="0"/>
  </r>
  <r>
    <x v="7"/>
    <n v="1369"/>
    <n v="1325"/>
    <n v="1369"/>
    <x v="2"/>
    <s v="a12-008.in"/>
    <n v="12"/>
    <n v="80"/>
    <n v="0"/>
    <n v="1248"/>
    <n v="1"/>
    <n v="1369"/>
    <n v="0.81785099999999999"/>
    <n v="0.248"/>
    <n v="0.20200000000000001"/>
    <n v="0"/>
    <n v="0.19700000000000001"/>
    <n v="0"/>
    <n v="0"/>
    <n v="3.3207547169811225"/>
    <n v="1"/>
    <n v="1369"/>
    <n v="0"/>
  </r>
  <r>
    <x v="7"/>
    <n v="1400"/>
    <n v="1331"/>
    <n v="1400"/>
    <x v="2"/>
    <s v="a12-009.in"/>
    <n v="12"/>
    <n v="80"/>
    <n v="0"/>
    <n v="1331"/>
    <n v="1"/>
    <n v="1404"/>
    <n v="0.83969499999999997"/>
    <n v="0.27700000000000002"/>
    <n v="0.26200000000000001"/>
    <n v="0"/>
    <n v="0.25700000000000001"/>
    <n v="0.28571428571428914"/>
    <n v="0"/>
    <n v="5.4845980465815236"/>
    <n v="0"/>
    <n v="1400"/>
    <n v="2.8571428571428914E-3"/>
  </r>
  <r>
    <x v="7"/>
    <n v="1963"/>
    <n v="1787"/>
    <n v="1963"/>
    <x v="3"/>
    <s v="a15-000.in"/>
    <n v="15"/>
    <n v="80"/>
    <n v="0"/>
    <n v="1787"/>
    <n v="1"/>
    <n v="1963"/>
    <n v="0.79347100000000004"/>
    <n v="0.502"/>
    <n v="0.45600000000000002"/>
    <n v="0"/>
    <n v="0.43099999999999999"/>
    <n v="0"/>
    <n v="0"/>
    <n v="9.8489087856743041"/>
    <n v="1"/>
    <n v="1963"/>
    <n v="0"/>
  </r>
  <r>
    <x v="7"/>
    <n v="1575"/>
    <n v="1484"/>
    <n v="1575"/>
    <x v="3"/>
    <s v="a15-001.in"/>
    <n v="15"/>
    <n v="80"/>
    <n v="0"/>
    <n v="1484"/>
    <n v="1"/>
    <n v="1591"/>
    <n v="0.887965"/>
    <n v="0.34300000000000003"/>
    <n v="0.81799999999999995"/>
    <n v="0"/>
    <n v="0.25700000000000001"/>
    <n v="1.0158730158730256"/>
    <n v="0"/>
    <n v="7.2102425876010789"/>
    <n v="0"/>
    <n v="1575"/>
    <n v="1.0158730158730256E-2"/>
  </r>
  <r>
    <x v="7"/>
    <n v="2280"/>
    <n v="2119"/>
    <n v="2280"/>
    <x v="3"/>
    <s v="a15-002.in"/>
    <n v="15"/>
    <n v="80"/>
    <n v="0"/>
    <n v="2119"/>
    <n v="1"/>
    <n v="2280"/>
    <n v="0.84224100000000002"/>
    <n v="0.69699999999999995"/>
    <n v="0.9"/>
    <n v="0"/>
    <n v="0.52700000000000002"/>
    <n v="0"/>
    <n v="0"/>
    <n v="7.597923548843788"/>
    <n v="1"/>
    <n v="2280"/>
    <n v="0"/>
  </r>
  <r>
    <x v="7"/>
    <n v="1842"/>
    <n v="1727"/>
    <n v="1842"/>
    <x v="3"/>
    <s v="a15-003.in"/>
    <n v="15"/>
    <n v="80"/>
    <n v="0"/>
    <n v="1727"/>
    <n v="1"/>
    <n v="1842"/>
    <n v="0.86536599999999997"/>
    <n v="0.59699999999999998"/>
    <n v="0.41"/>
    <n v="0"/>
    <n v="0.39400000000000002"/>
    <n v="0"/>
    <n v="0"/>
    <n v="6.6589461493920199"/>
    <n v="1"/>
    <n v="1842"/>
    <n v="0"/>
  </r>
  <r>
    <x v="7"/>
    <n v="1769"/>
    <n v="1575"/>
    <n v="1769"/>
    <x v="3"/>
    <s v="a15-004.in"/>
    <n v="15"/>
    <n v="80"/>
    <n v="0"/>
    <n v="1575"/>
    <n v="1"/>
    <n v="1785"/>
    <n v="0.73642799999999997"/>
    <n v="0.45"/>
    <n v="0.94099999999999995"/>
    <n v="0"/>
    <n v="0.28999999999999998"/>
    <n v="0.90446579988694431"/>
    <n v="0"/>
    <n v="13.33333333333333"/>
    <n v="0"/>
    <n v="1769"/>
    <n v="9.0446579988694431E-3"/>
  </r>
  <r>
    <x v="7"/>
    <n v="2087"/>
    <n v="1857"/>
    <n v="2087"/>
    <x v="3"/>
    <s v="a15-005.in"/>
    <n v="15"/>
    <n v="80"/>
    <n v="0"/>
    <n v="1857"/>
    <n v="1"/>
    <n v="2114"/>
    <n v="0.84202299999999997"/>
    <n v="0.624"/>
    <n v="0.41799999999999998"/>
    <n v="0"/>
    <n v="0.39800000000000002"/>
    <n v="1.2937230474365125"/>
    <n v="0"/>
    <n v="13.839526117393653"/>
    <n v="0"/>
    <n v="2087"/>
    <n v="1.2937230474365125E-2"/>
  </r>
  <r>
    <x v="7"/>
    <n v="1860"/>
    <n v="1672"/>
    <n v="1860"/>
    <x v="3"/>
    <s v="a15-006.in"/>
    <n v="15"/>
    <n v="80"/>
    <n v="0"/>
    <n v="1672"/>
    <n v="1"/>
    <n v="1875"/>
    <n v="0.83193099999999998"/>
    <n v="0.56000000000000005"/>
    <n v="0.38200000000000001"/>
    <n v="0"/>
    <n v="0.38200000000000001"/>
    <n v="0.80645161290322509"/>
    <n v="0"/>
    <n v="12.141148325358841"/>
    <n v="0"/>
    <n v="1860"/>
    <n v="8.0645161290322509E-3"/>
  </r>
  <r>
    <x v="7"/>
    <n v="1629"/>
    <n v="1508"/>
    <n v="1629"/>
    <x v="3"/>
    <s v="a15-007.in"/>
    <n v="15"/>
    <n v="80"/>
    <n v="0"/>
    <n v="1508"/>
    <n v="1"/>
    <n v="1637"/>
    <n v="0.83906199999999997"/>
    <n v="0.495"/>
    <n v="0.46500000000000002"/>
    <n v="0"/>
    <n v="0.32900000000000001"/>
    <n v="0.49109883364026885"/>
    <n v="0"/>
    <n v="8.5543766578249247"/>
    <n v="0"/>
    <n v="1629"/>
    <n v="4.9109883364026885E-3"/>
  </r>
  <r>
    <x v="7"/>
    <n v="1683"/>
    <n v="1577"/>
    <n v="1683"/>
    <x v="3"/>
    <s v="a15-008.in"/>
    <n v="15"/>
    <n v="80"/>
    <n v="0"/>
    <n v="1577"/>
    <n v="1"/>
    <n v="1685"/>
    <n v="0.90004600000000001"/>
    <n v="0.39800000000000002"/>
    <n v="0.63800000000000001"/>
    <n v="0"/>
    <n v="0.28599999999999998"/>
    <n v="0.11883541295305555"/>
    <n v="0"/>
    <n v="6.8484464172479331"/>
    <n v="0"/>
    <n v="1683"/>
    <n v="1.1883541295305555E-3"/>
  </r>
  <r>
    <x v="7"/>
    <n v="1718"/>
    <n v="1630"/>
    <n v="1718"/>
    <x v="3"/>
    <s v="a15-009.in"/>
    <n v="15"/>
    <n v="80"/>
    <n v="0"/>
    <n v="1630"/>
    <n v="1"/>
    <n v="1718"/>
    <n v="0.89041400000000004"/>
    <n v="0.49399999999999999"/>
    <n v="0.46600000000000003"/>
    <n v="0"/>
    <n v="0.34599999999999997"/>
    <n v="0"/>
    <n v="0"/>
    <n v="5.3987730061349604"/>
    <n v="1"/>
    <n v="1718"/>
    <n v="0"/>
  </r>
  <r>
    <x v="7"/>
    <n v="10704"/>
    <n v="10824"/>
    <n v="11933"/>
    <x v="4"/>
    <s v="a40-000.in"/>
    <n v="40"/>
    <n v="80"/>
    <n v="0"/>
    <n v="10824"/>
    <n v="1"/>
    <n v="12339"/>
    <n v="0.82314900000000002"/>
    <n v="9.7110000000000003"/>
    <n v="9.7110000000000003"/>
    <n v="0"/>
    <n v="9.7110000000000003"/>
    <n v="15.274663677130039"/>
    <n v="0"/>
    <n v="13.99667405764966"/>
    <n v="0"/>
    <n v="11007"/>
    <n v="0.12101390024529834"/>
  </r>
  <r>
    <x v="7"/>
    <n v="9941"/>
    <n v="10078"/>
    <n v="11201"/>
    <x v="4"/>
    <s v="a40-001.in"/>
    <n v="40"/>
    <n v="80"/>
    <n v="0"/>
    <n v="10078"/>
    <n v="1"/>
    <n v="11736"/>
    <n v="0.75587099999999996"/>
    <n v="10.021000000000001"/>
    <n v="10.021000000000001"/>
    <n v="0"/>
    <n v="10.021000000000001"/>
    <n v="18.056533547932794"/>
    <n v="0"/>
    <n v="16.451676920023807"/>
    <n v="0"/>
    <n v="10337"/>
    <n v="0.13533907323207894"/>
  </r>
  <r>
    <x v="7"/>
    <n v="11813"/>
    <n v="12004"/>
    <n v="12974"/>
    <x v="4"/>
    <s v="a40-002.in"/>
    <n v="40"/>
    <n v="80"/>
    <n v="0"/>
    <n v="12004"/>
    <n v="1"/>
    <n v="13678"/>
    <n v="0.84982500000000005"/>
    <n v="12.398999999999999"/>
    <n v="12.398999999999999"/>
    <n v="0"/>
    <n v="12.398999999999999"/>
    <n v="15.787691526284608"/>
    <n v="0"/>
    <n v="13.945351549483508"/>
    <n v="0"/>
    <n v="12153"/>
    <n v="0.12548341973175359"/>
  </r>
  <r>
    <x v="7"/>
    <n v="10127"/>
    <n v="10258"/>
    <n v="11268"/>
    <x v="4"/>
    <s v="a40-003.in"/>
    <n v="40"/>
    <n v="80"/>
    <n v="0"/>
    <n v="10258"/>
    <n v="1"/>
    <n v="12224"/>
    <n v="0.78559400000000001"/>
    <n v="9.0060000000000002"/>
    <n v="9.0060000000000002"/>
    <n v="0"/>
    <n v="9.0060000000000002"/>
    <n v="20.707020835390534"/>
    <n v="0"/>
    <n v="19.165529342951835"/>
    <n v="0"/>
    <n v="10487"/>
    <n v="0.16563364165156869"/>
  </r>
  <r>
    <x v="7"/>
    <n v="9616"/>
    <n v="9691"/>
    <n v="10757"/>
    <x v="4"/>
    <s v="a40-004.in"/>
    <n v="40"/>
    <n v="80"/>
    <n v="0"/>
    <n v="9691"/>
    <n v="1"/>
    <n v="11150"/>
    <n v="0.793161"/>
    <n v="9.6010000000000009"/>
    <n v="9.6010000000000009"/>
    <n v="0"/>
    <n v="9.6010000000000009"/>
    <n v="15.95257903494176"/>
    <n v="0"/>
    <n v="15.055205861108245"/>
    <n v="0"/>
    <n v="9931"/>
    <n v="0.12274695398247903"/>
  </r>
  <r>
    <x v="7"/>
    <n v="11645"/>
    <n v="11746"/>
    <n v="12709"/>
    <x v="4"/>
    <s v="a40-005.in"/>
    <n v="40"/>
    <n v="80"/>
    <n v="0"/>
    <n v="11746"/>
    <n v="1"/>
    <n v="13066"/>
    <n v="0.89086699999999996"/>
    <n v="12.449"/>
    <n v="12.449"/>
    <n v="0"/>
    <n v="12.449"/>
    <n v="12.202662086732508"/>
    <n v="0"/>
    <n v="11.237868210454627"/>
    <n v="0"/>
    <n v="11887"/>
    <n v="9.9183982501892753E-2"/>
  </r>
  <r>
    <x v="7"/>
    <n v="11278"/>
    <n v="11356"/>
    <n v="12526"/>
    <x v="4"/>
    <s v="a40-006.in"/>
    <n v="40"/>
    <n v="80"/>
    <n v="0"/>
    <n v="11356"/>
    <n v="1"/>
    <n v="12982"/>
    <n v="0.807585"/>
    <n v="14.119"/>
    <n v="14.119"/>
    <n v="0"/>
    <n v="14.119"/>
    <n v="15.109061890406107"/>
    <n v="0"/>
    <n v="14.318421979570273"/>
    <n v="0"/>
    <n v="11570"/>
    <n v="0.12203975799481426"/>
  </r>
  <r>
    <x v="7"/>
    <n v="11502"/>
    <n v="11588"/>
    <n v="12701"/>
    <x v="4"/>
    <s v="a40-007.in"/>
    <n v="40"/>
    <n v="80"/>
    <n v="0"/>
    <n v="11588"/>
    <n v="1"/>
    <n v="13092"/>
    <n v="0.86745300000000003"/>
    <n v="13.128"/>
    <n v="13.128"/>
    <n v="0"/>
    <n v="13.128"/>
    <n v="13.823682837767336"/>
    <n v="0"/>
    <n v="12.978943734898163"/>
    <n v="0"/>
    <n v="11728"/>
    <n v="0.11630286493860842"/>
  </r>
  <r>
    <x v="7"/>
    <n v="9464"/>
    <n v="9564"/>
    <n v="10425"/>
    <x v="4"/>
    <s v="a40-008.in"/>
    <n v="40"/>
    <n v="80"/>
    <n v="0"/>
    <n v="9564"/>
    <n v="1"/>
    <n v="11104"/>
    <n v="0.78412199999999999"/>
    <n v="10.058"/>
    <n v="10.057"/>
    <n v="0"/>
    <n v="10.057"/>
    <n v="17.328825021132708"/>
    <n v="0"/>
    <n v="16.102049351735669"/>
    <n v="0"/>
    <n v="9719"/>
    <n v="0.1425043728778681"/>
  </r>
  <r>
    <x v="7"/>
    <n v="8622"/>
    <n v="8672"/>
    <n v="9560"/>
    <x v="4"/>
    <s v="a40-009.in"/>
    <n v="40"/>
    <n v="80"/>
    <n v="0"/>
    <n v="8672"/>
    <n v="1"/>
    <n v="10104"/>
    <n v="0.75703200000000004"/>
    <n v="9.0649999999999995"/>
    <n v="9.0649999999999995"/>
    <n v="0"/>
    <n v="9.0649999999999995"/>
    <n v="17.188587334725124"/>
    <n v="0"/>
    <n v="16.512915129151295"/>
    <n v="0"/>
    <n v="8887"/>
    <n v="0.13694160009001921"/>
  </r>
  <r>
    <x v="7"/>
    <n v="10230"/>
    <n v="10305"/>
    <n v="11893"/>
    <x v="4"/>
    <s v="a40-010.in"/>
    <n v="40"/>
    <n v="80"/>
    <n v="0"/>
    <n v="10305"/>
    <n v="1"/>
    <n v="12407"/>
    <n v="0.79433799999999999"/>
    <n v="8.7379999999999995"/>
    <n v="8.7379999999999995"/>
    <n v="0"/>
    <n v="8.7379999999999995"/>
    <n v="21.280547409579675"/>
    <n v="0"/>
    <n v="20.397865114022331"/>
    <n v="0"/>
    <n v="10765"/>
    <n v="0.15253135160241515"/>
  </r>
  <r>
    <x v="7"/>
    <n v="9961"/>
    <n v="10013"/>
    <n v="10976"/>
    <x v="4"/>
    <s v="a40-011.in"/>
    <n v="40"/>
    <n v="80"/>
    <n v="0"/>
    <n v="10013"/>
    <n v="1"/>
    <n v="11477"/>
    <n v="0.86685299999999998"/>
    <n v="7.6109999999999998"/>
    <n v="7.6109999999999998"/>
    <n v="0"/>
    <n v="7.6109999999999998"/>
    <n v="15.219355486396946"/>
    <n v="0"/>
    <n v="14.620992709477676"/>
    <n v="0"/>
    <n v="10249"/>
    <n v="0.11981656746999714"/>
  </r>
  <r>
    <x v="7"/>
    <n v="10063"/>
    <n v="10131"/>
    <n v="11022"/>
    <x v="4"/>
    <s v="a40-012.in"/>
    <n v="40"/>
    <n v="80"/>
    <n v="0"/>
    <n v="10131"/>
    <n v="1"/>
    <n v="11485"/>
    <n v="0.865448"/>
    <n v="12.340999999999999"/>
    <n v="12.340999999999999"/>
    <n v="0"/>
    <n v="12.340999999999999"/>
    <n v="14.13097485839212"/>
    <n v="0"/>
    <n v="13.364919553844645"/>
    <n v="0"/>
    <n v="10240"/>
    <n v="0.12158203125"/>
  </r>
  <r>
    <x v="7"/>
    <n v="12889"/>
    <n v="12974"/>
    <n v="14353"/>
    <x v="4"/>
    <s v="a40-013.in"/>
    <n v="40"/>
    <n v="80"/>
    <n v="0"/>
    <n v="12974"/>
    <n v="1"/>
    <n v="15437"/>
    <n v="0.75168100000000004"/>
    <n v="11.712"/>
    <n v="11.712"/>
    <n v="0"/>
    <n v="11.712"/>
    <n v="19.768795096593994"/>
    <n v="0"/>
    <n v="18.984122090334509"/>
    <n v="0"/>
    <n v="13412"/>
    <n v="0.15098419325976731"/>
  </r>
  <r>
    <x v="7"/>
    <n v="10112"/>
    <n v="10185"/>
    <n v="11334"/>
    <x v="4"/>
    <s v="a40-014.in"/>
    <n v="40"/>
    <n v="80"/>
    <n v="0"/>
    <n v="10185"/>
    <n v="1"/>
    <n v="11538"/>
    <n v="0.83978200000000003"/>
    <n v="10.361000000000001"/>
    <n v="10.361000000000001"/>
    <n v="0"/>
    <n v="10.361000000000001"/>
    <n v="14.102056962025312"/>
    <n v="0"/>
    <n v="13.284241531664209"/>
    <n v="0"/>
    <n v="10370"/>
    <n v="0.11263259402121495"/>
  </r>
  <r>
    <x v="7"/>
    <n v="10406"/>
    <n v="10486"/>
    <n v="11829"/>
    <x v="4"/>
    <s v="a40-015.in"/>
    <n v="40"/>
    <n v="80"/>
    <n v="0"/>
    <n v="10486"/>
    <n v="1"/>
    <n v="12606"/>
    <n v="0.739429"/>
    <n v="9.0860000000000003"/>
    <n v="9.0860000000000003"/>
    <n v="0"/>
    <n v="9.0860000000000003"/>
    <n v="21.141649048625787"/>
    <n v="0"/>
    <n v="20.21743276749952"/>
    <n v="0"/>
    <n v="10901"/>
    <n v="0.15640766902119063"/>
  </r>
  <r>
    <x v="7"/>
    <n v="11304"/>
    <n v="11342"/>
    <n v="12358"/>
    <x v="4"/>
    <s v="a40-016.in"/>
    <n v="40"/>
    <n v="80"/>
    <n v="0"/>
    <n v="11342"/>
    <n v="1"/>
    <n v="12954"/>
    <n v="0.87814700000000001"/>
    <n v="11.589"/>
    <n v="11.589"/>
    <n v="0"/>
    <n v="11.589"/>
    <n v="14.596602972399154"/>
    <n v="0"/>
    <n v="14.212660906365727"/>
    <n v="0"/>
    <n v="11508"/>
    <n v="0.12565172054223139"/>
  </r>
  <r>
    <x v="7"/>
    <n v="11183"/>
    <n v="11286"/>
    <n v="12226"/>
    <x v="4"/>
    <s v="a40-017.in"/>
    <n v="40"/>
    <n v="80"/>
    <n v="0"/>
    <n v="11286"/>
    <n v="1"/>
    <n v="12804"/>
    <n v="0.91330800000000001"/>
    <n v="12.147"/>
    <n v="12.147"/>
    <n v="0"/>
    <n v="12.147"/>
    <n v="14.495215952785468"/>
    <n v="0"/>
    <n v="13.450292397660824"/>
    <n v="0"/>
    <n v="11492"/>
    <n v="0.11416637660981555"/>
  </r>
  <r>
    <x v="7"/>
    <n v="10531"/>
    <n v="10602"/>
    <n v="11638"/>
    <x v="4"/>
    <s v="a40-018.in"/>
    <n v="40"/>
    <n v="80"/>
    <n v="0"/>
    <n v="10602"/>
    <n v="1"/>
    <n v="11937"/>
    <n v="0.81948399999999999"/>
    <n v="8.66"/>
    <n v="8.66"/>
    <n v="0"/>
    <n v="8.66"/>
    <n v="13.351058778843417"/>
    <n v="0"/>
    <n v="12.59196378041878"/>
    <n v="0"/>
    <n v="10837"/>
    <n v="0.10150410630248219"/>
  </r>
  <r>
    <x v="7"/>
    <n v="8498"/>
    <n v="8616"/>
    <n v="9402"/>
    <x v="4"/>
    <s v="a40-019.in"/>
    <n v="40"/>
    <n v="80"/>
    <n v="0"/>
    <n v="8616"/>
    <n v="1"/>
    <n v="10042"/>
    <n v="0.81073399999999995"/>
    <n v="8.6940000000000008"/>
    <n v="8.6940000000000008"/>
    <n v="0"/>
    <n v="8.6940000000000008"/>
    <n v="18.168980936690993"/>
    <n v="0"/>
    <n v="16.550603528319407"/>
    <n v="0"/>
    <n v="8764"/>
    <n v="0.14582382473756272"/>
  </r>
  <r>
    <x v="7"/>
    <n v="10825"/>
    <n v="10857"/>
    <n v="11995"/>
    <x v="4"/>
    <s v="a40-020.in"/>
    <n v="40"/>
    <n v="80"/>
    <n v="0"/>
    <n v="10857"/>
    <n v="1"/>
    <n v="12377"/>
    <n v="0.85020799999999996"/>
    <n v="9.7750000000000004"/>
    <n v="9.7750000000000004"/>
    <n v="0"/>
    <n v="9.7750000000000004"/>
    <n v="14.337182448036945"/>
    <n v="0"/>
    <n v="14.000184212950174"/>
    <n v="0"/>
    <n v="11127"/>
    <n v="0.11233935472274648"/>
  </r>
  <r>
    <x v="7"/>
    <n v="9076"/>
    <n v="9175"/>
    <n v="10036"/>
    <x v="4"/>
    <s v="a40-021.in"/>
    <n v="40"/>
    <n v="80"/>
    <n v="0"/>
    <n v="9175"/>
    <n v="1"/>
    <n v="10630"/>
    <n v="0.85222799999999999"/>
    <n v="8.1579999999999995"/>
    <n v="8.1579999999999995"/>
    <n v="0"/>
    <n v="8.1579999999999995"/>
    <n v="17.12208021154693"/>
    <n v="0"/>
    <n v="15.858310626702998"/>
    <n v="0"/>
    <n v="9264"/>
    <n v="0.14745250431778922"/>
  </r>
  <r>
    <x v="7"/>
    <n v="8333"/>
    <n v="8449"/>
    <n v="9413"/>
    <x v="4"/>
    <s v="a40-022.in"/>
    <n v="40"/>
    <n v="80"/>
    <n v="0"/>
    <n v="8449"/>
    <n v="1"/>
    <n v="9856"/>
    <n v="0.77856700000000001"/>
    <n v="8.8569999999999993"/>
    <n v="8.8569999999999993"/>
    <n v="0"/>
    <n v="8.8569999999999993"/>
    <n v="18.276731069242768"/>
    <n v="0"/>
    <n v="16.652858326429154"/>
    <n v="0"/>
    <n v="8655"/>
    <n v="0.13876372039283646"/>
  </r>
  <r>
    <x v="7"/>
    <n v="10271"/>
    <n v="10373"/>
    <n v="11336"/>
    <x v="4"/>
    <s v="a40-023.in"/>
    <n v="40"/>
    <n v="80"/>
    <n v="0"/>
    <n v="10373"/>
    <n v="1"/>
    <n v="11716"/>
    <n v="0.88287899999999997"/>
    <n v="9.5540000000000003"/>
    <n v="9.5540000000000003"/>
    <n v="0"/>
    <n v="9.5540000000000003"/>
    <n v="14.068737221302708"/>
    <n v="0"/>
    <n v="12.947074134772961"/>
    <n v="0"/>
    <n v="10499"/>
    <n v="0.11591580150490532"/>
  </r>
  <r>
    <x v="7"/>
    <n v="8675"/>
    <n v="8763"/>
    <n v="9641"/>
    <x v="4"/>
    <s v="a40-024.in"/>
    <n v="40"/>
    <n v="80"/>
    <n v="0"/>
    <n v="8763"/>
    <n v="1"/>
    <n v="10143"/>
    <n v="0.81217600000000001"/>
    <n v="9.8680000000000003"/>
    <n v="9.8680000000000003"/>
    <n v="0"/>
    <n v="9.8680000000000003"/>
    <n v="16.922190201729116"/>
    <n v="0"/>
    <n v="15.748031496062985"/>
    <n v="0"/>
    <n v="8920"/>
    <n v="0.13710762331838566"/>
  </r>
  <r>
    <x v="7"/>
    <n v="12331"/>
    <n v="12511"/>
    <n v="14151"/>
    <x v="4"/>
    <s v="a40-025.in"/>
    <n v="40"/>
    <n v="80"/>
    <n v="0"/>
    <n v="12511"/>
    <n v="1"/>
    <n v="14760"/>
    <n v="0.75929899999999995"/>
    <n v="13.356"/>
    <n v="13.356"/>
    <n v="0"/>
    <n v="13.356"/>
    <n v="19.698321304030486"/>
    <n v="0"/>
    <n v="17.97618096075453"/>
    <n v="0"/>
    <n v="12908"/>
    <n v="0.14347691354198955"/>
  </r>
  <r>
    <x v="7"/>
    <n v="11375"/>
    <n v="11400"/>
    <n v="12401"/>
    <x v="4"/>
    <s v="a40-026.in"/>
    <n v="40"/>
    <n v="80"/>
    <n v="0"/>
    <n v="11400"/>
    <n v="1"/>
    <n v="12521"/>
    <n v="0.90637999999999996"/>
    <n v="10.406000000000001"/>
    <n v="10.406000000000001"/>
    <n v="0"/>
    <n v="10.406000000000001"/>
    <n v="10.074725274725282"/>
    <n v="0"/>
    <n v="9.8333333333333393"/>
    <n v="0"/>
    <n v="11577"/>
    <n v="8.1540986438628282E-2"/>
  </r>
  <r>
    <x v="7"/>
    <n v="11542"/>
    <n v="11676"/>
    <n v="12780"/>
    <x v="4"/>
    <s v="a40-027.in"/>
    <n v="40"/>
    <n v="80"/>
    <n v="0"/>
    <n v="11676"/>
    <n v="1"/>
    <n v="13302"/>
    <n v="0.87407100000000004"/>
    <n v="10.401"/>
    <n v="10.401"/>
    <n v="0"/>
    <n v="10.401"/>
    <n v="15.248657078495921"/>
    <n v="0"/>
    <n v="13.926002055498454"/>
    <n v="0"/>
    <n v="11893"/>
    <n v="0.11847305137475828"/>
  </r>
  <r>
    <x v="7"/>
    <n v="9674"/>
    <n v="9709"/>
    <n v="10619"/>
    <x v="4"/>
    <s v="a40-028.in"/>
    <n v="40"/>
    <n v="80"/>
    <n v="0"/>
    <n v="9709"/>
    <n v="1"/>
    <n v="11255"/>
    <n v="0.83621500000000004"/>
    <n v="8.6690000000000005"/>
    <n v="8.6690000000000005"/>
    <n v="0"/>
    <n v="8.6690000000000005"/>
    <n v="16.342774446971255"/>
    <n v="0"/>
    <n v="15.923370069008147"/>
    <n v="0"/>
    <n v="9829"/>
    <n v="0.14508088310102751"/>
  </r>
  <r>
    <x v="7"/>
    <n v="9683"/>
    <n v="9795"/>
    <n v="10682"/>
    <x v="4"/>
    <s v="a40-029.in"/>
    <n v="40"/>
    <n v="80"/>
    <n v="0"/>
    <n v="9795"/>
    <n v="1"/>
    <n v="11009"/>
    <n v="0.87193900000000002"/>
    <n v="11.813000000000001"/>
    <n v="11.813000000000001"/>
    <n v="0"/>
    <n v="11.813000000000001"/>
    <n v="13.694103067231222"/>
    <n v="0"/>
    <n v="12.394078611536496"/>
    <n v="0"/>
    <n v="9927"/>
    <n v="0.10899566837916796"/>
  </r>
  <r>
    <x v="7"/>
    <n v="33213"/>
    <n v="33452"/>
    <n v="36713"/>
    <x v="5"/>
    <s v="a80-000.in"/>
    <n v="80"/>
    <n v="80"/>
    <n v="0"/>
    <n v="33452"/>
    <n v="1"/>
    <n v="37783"/>
    <n v="0.86482400000000004"/>
    <n v="44.552"/>
    <n v="44.551000000000002"/>
    <n v="0"/>
    <n v="44.551000000000002"/>
    <n v="13.759672417426906"/>
    <n v="0"/>
    <n v="12.946909003945951"/>
    <n v="0"/>
    <n v="33684"/>
    <n v="0.12168982306139409"/>
  </r>
  <r>
    <x v="7"/>
    <n v="36660"/>
    <n v="36857"/>
    <n v="41317"/>
    <x v="5"/>
    <s v="a80-001.in"/>
    <n v="80"/>
    <n v="80"/>
    <n v="0"/>
    <n v="36857"/>
    <n v="1"/>
    <n v="42769"/>
    <n v="0.79741799999999996"/>
    <n v="50.146000000000001"/>
    <n v="50.146000000000001"/>
    <n v="0"/>
    <n v="50.146000000000001"/>
    <n v="16.663938897981456"/>
    <n v="0"/>
    <n v="16.040372249504852"/>
    <n v="0"/>
    <n v="37182"/>
    <n v="0.15026087891990758"/>
  </r>
  <r>
    <x v="7"/>
    <n v="35326"/>
    <n v="35566"/>
    <n v="38965"/>
    <x v="5"/>
    <s v="a80-002.in"/>
    <n v="80"/>
    <n v="80"/>
    <n v="0"/>
    <n v="35566"/>
    <n v="1"/>
    <n v="40046"/>
    <n v="0.90997799999999995"/>
    <n v="47.542000000000002"/>
    <n v="47.542000000000002"/>
    <n v="0"/>
    <n v="47.542000000000002"/>
    <n v="13.361263658495147"/>
    <n v="0"/>
    <n v="12.596299836922897"/>
    <n v="0"/>
    <n v="35727"/>
    <n v="0.1208889635289836"/>
  </r>
  <r>
    <x v="7"/>
    <n v="38915"/>
    <n v="39104"/>
    <n v="43152"/>
    <x v="5"/>
    <s v="a80-003.in"/>
    <n v="80"/>
    <n v="80"/>
    <n v="0"/>
    <n v="39104"/>
    <n v="1"/>
    <n v="43221"/>
    <n v="0.88811600000000002"/>
    <n v="49.777000000000001"/>
    <n v="49.777000000000001"/>
    <n v="0"/>
    <n v="49.777000000000001"/>
    <n v="11.065141976101756"/>
    <n v="0"/>
    <n v="10.528334697217678"/>
    <n v="0"/>
    <n v="39441"/>
    <n v="9.5839354985928438E-2"/>
  </r>
  <r>
    <x v="7"/>
    <n v="39047"/>
    <n v="39195"/>
    <n v="43374"/>
    <x v="5"/>
    <s v="a80-004.in"/>
    <n v="80"/>
    <n v="80"/>
    <n v="0"/>
    <n v="39195"/>
    <n v="1"/>
    <n v="44927"/>
    <n v="0.81422099999999997"/>
    <n v="51.554000000000002"/>
    <n v="51.554000000000002"/>
    <n v="0"/>
    <n v="51.552999999999997"/>
    <n v="15.058775322047779"/>
    <n v="0"/>
    <n v="14.624314325806864"/>
    <n v="0"/>
    <n v="39672"/>
    <n v="0.13246118168985688"/>
  </r>
  <r>
    <x v="7"/>
    <n v="36843"/>
    <n v="37043"/>
    <n v="40854"/>
    <x v="5"/>
    <s v="a80-005.in"/>
    <n v="80"/>
    <n v="80"/>
    <n v="0"/>
    <n v="37043"/>
    <n v="1"/>
    <n v="41512"/>
    <n v="0.86877400000000005"/>
    <n v="55.244999999999997"/>
    <n v="55.244999999999997"/>
    <n v="0"/>
    <n v="55.244999999999997"/>
    <n v="12.672692234617156"/>
    <n v="0"/>
    <n v="12.064357638420219"/>
    <n v="0"/>
    <n v="37142"/>
    <n v="0.11765656130526092"/>
  </r>
  <r>
    <x v="7"/>
    <n v="39025"/>
    <n v="39182"/>
    <n v="42908"/>
    <x v="5"/>
    <s v="a80-006.in"/>
    <n v="80"/>
    <n v="80"/>
    <n v="0"/>
    <n v="39182"/>
    <n v="1"/>
    <n v="43948"/>
    <n v="0.91312300000000002"/>
    <n v="60.402000000000001"/>
    <n v="60.402000000000001"/>
    <n v="0"/>
    <n v="60.402000000000001"/>
    <n v="12.614990390775137"/>
    <n v="0"/>
    <n v="12.163748660099017"/>
    <n v="0"/>
    <n v="39528"/>
    <n v="0.11181946974296708"/>
  </r>
  <r>
    <x v="7"/>
    <n v="44645"/>
    <n v="44730"/>
    <n v="49794"/>
    <x v="5"/>
    <s v="a80-007.in"/>
    <n v="80"/>
    <n v="80"/>
    <n v="0"/>
    <n v="44730"/>
    <n v="1"/>
    <n v="49943"/>
    <n v="0.83117399999999997"/>
    <n v="58.350999999999999"/>
    <n v="58.350999999999999"/>
    <n v="0"/>
    <n v="58.350999999999999"/>
    <n v="11.866950386381458"/>
    <n v="0"/>
    <n v="11.654370668455183"/>
    <n v="0"/>
    <n v="45368"/>
    <n v="0.10084200317404335"/>
  </r>
  <r>
    <x v="7"/>
    <n v="38528"/>
    <n v="38806"/>
    <n v="42393"/>
    <x v="5"/>
    <s v="a80-008.in"/>
    <n v="80"/>
    <n v="80"/>
    <n v="0"/>
    <n v="38806"/>
    <n v="1"/>
    <n v="43420"/>
    <n v="0.86844399999999999"/>
    <n v="53.847999999999999"/>
    <n v="53.847999999999999"/>
    <n v="0"/>
    <n v="53.847999999999999"/>
    <n v="12.697259136212624"/>
    <n v="0"/>
    <n v="11.889913930835426"/>
    <n v="0"/>
    <n v="38935"/>
    <n v="0.11519198664440733"/>
  </r>
  <r>
    <x v="7"/>
    <n v="41941"/>
    <n v="42038"/>
    <n v="47031"/>
    <x v="5"/>
    <s v="a80-009.in"/>
    <n v="80"/>
    <n v="80"/>
    <n v="0"/>
    <n v="42038"/>
    <n v="1"/>
    <n v="47398"/>
    <n v="0.81185399999999996"/>
    <n v="51.866999999999997"/>
    <n v="51.866999999999997"/>
    <n v="0"/>
    <n v="51.866999999999997"/>
    <n v="13.011134689206273"/>
    <n v="0"/>
    <n v="12.750368714020643"/>
    <n v="0"/>
    <n v="42582"/>
    <n v="0.11309943168474934"/>
  </r>
  <r>
    <x v="7"/>
    <n v="39460"/>
    <n v="39590"/>
    <n v="43294"/>
    <x v="5"/>
    <s v="a80-010.in"/>
    <n v="80"/>
    <n v="80"/>
    <n v="0"/>
    <n v="39590"/>
    <n v="1"/>
    <n v="43162"/>
    <n v="0.89407000000000003"/>
    <n v="59.78"/>
    <n v="59.78"/>
    <n v="0"/>
    <n v="59.78"/>
    <n v="9.3816523061327928"/>
    <n v="1"/>
    <n v="9.0224804243495882"/>
    <n v="0"/>
    <n v="39801"/>
    <n v="8.4445114444360758E-2"/>
  </r>
  <r>
    <x v="7"/>
    <n v="43092"/>
    <n v="43262"/>
    <n v="48182"/>
    <x v="5"/>
    <s v="a80-011.in"/>
    <n v="80"/>
    <n v="80"/>
    <n v="0"/>
    <n v="43262"/>
    <n v="1"/>
    <n v="48484"/>
    <n v="0.83338000000000001"/>
    <n v="51.642000000000003"/>
    <n v="51.642000000000003"/>
    <n v="0"/>
    <n v="51.642000000000003"/>
    <n v="12.512763389956373"/>
    <n v="0"/>
    <n v="12.070639360177516"/>
    <n v="0"/>
    <n v="43576"/>
    <n v="0.11263080594822839"/>
  </r>
  <r>
    <x v="7"/>
    <n v="37931"/>
    <n v="38187"/>
    <n v="42006"/>
    <x v="5"/>
    <s v="a80-012.in"/>
    <n v="80"/>
    <n v="80"/>
    <n v="0"/>
    <n v="38187"/>
    <n v="1"/>
    <n v="43073"/>
    <n v="0.82046699999999995"/>
    <n v="53.319000000000003"/>
    <n v="53.319000000000003"/>
    <n v="0"/>
    <n v="53.319000000000003"/>
    <n v="13.55619414199467"/>
    <n v="0"/>
    <n v="12.794930211852208"/>
    <n v="0"/>
    <n v="38429"/>
    <n v="0.12084623591558463"/>
  </r>
  <r>
    <x v="7"/>
    <n v="37737"/>
    <n v="37881"/>
    <n v="41541"/>
    <x v="5"/>
    <s v="a80-013.in"/>
    <n v="80"/>
    <n v="80"/>
    <n v="0"/>
    <n v="37881"/>
    <n v="1"/>
    <n v="42124"/>
    <n v="0.84253999999999996"/>
    <n v="47.134"/>
    <n v="47.134"/>
    <n v="0"/>
    <n v="47.133000000000003"/>
    <n v="11.625195431539348"/>
    <n v="0"/>
    <n v="11.20086586943323"/>
    <n v="0"/>
    <n v="38226"/>
    <n v="0.10197247946423893"/>
  </r>
  <r>
    <x v="7"/>
    <n v="44302"/>
    <n v="44527"/>
    <n v="49794"/>
    <x v="5"/>
    <s v="a80-014.in"/>
    <n v="80"/>
    <n v="80"/>
    <n v="0"/>
    <n v="44527"/>
    <n v="1"/>
    <n v="49696"/>
    <n v="0.82632799999999995"/>
    <n v="54.633000000000003"/>
    <n v="54.631999999999998"/>
    <n v="0"/>
    <n v="54.631999999999998"/>
    <n v="12.175522549772012"/>
    <n v="1"/>
    <n v="11.608686864149842"/>
    <n v="0"/>
    <n v="44821"/>
    <n v="0.1087659802324803"/>
  </r>
  <r>
    <x v="7"/>
    <n v="44928"/>
    <n v="45053"/>
    <n v="50012"/>
    <x v="5"/>
    <s v="a80-015.in"/>
    <n v="80"/>
    <n v="80"/>
    <n v="0"/>
    <n v="45053"/>
    <n v="1"/>
    <n v="51180"/>
    <n v="0.88007199999999997"/>
    <n v="61.283000000000001"/>
    <n v="61.283000000000001"/>
    <n v="0"/>
    <n v="61.283000000000001"/>
    <n v="13.915598290598297"/>
    <n v="0"/>
    <n v="13.599538321532423"/>
    <n v="0"/>
    <n v="45351"/>
    <n v="0.12853079314678828"/>
  </r>
  <r>
    <x v="7"/>
    <n v="41906"/>
    <n v="42079"/>
    <n v="46852"/>
    <x v="5"/>
    <s v="a80-016.in"/>
    <n v="80"/>
    <n v="80"/>
    <n v="0"/>
    <n v="42079"/>
    <n v="1"/>
    <n v="49277"/>
    <n v="0.77883400000000003"/>
    <n v="59.743000000000002"/>
    <n v="59.743000000000002"/>
    <n v="0"/>
    <n v="59.743000000000002"/>
    <n v="17.589366677802708"/>
    <n v="0"/>
    <n v="17.105919817486146"/>
    <n v="0"/>
    <n v="42610"/>
    <n v="0.15646561839943685"/>
  </r>
  <r>
    <x v="7"/>
    <n v="34825"/>
    <n v="34942"/>
    <n v="39162"/>
    <x v="5"/>
    <s v="a80-017.in"/>
    <n v="80"/>
    <n v="80"/>
    <n v="0"/>
    <n v="34942"/>
    <n v="1"/>
    <n v="40692"/>
    <n v="0.80445100000000003"/>
    <n v="49.250999999999998"/>
    <n v="49.250999999999998"/>
    <n v="0"/>
    <n v="49.250999999999998"/>
    <n v="16.847092605886573"/>
    <n v="0"/>
    <n v="16.455841108122037"/>
    <n v="0"/>
    <n v="35399"/>
    <n v="0.14952399785304671"/>
  </r>
  <r>
    <x v="7"/>
    <n v="38643"/>
    <n v="38860"/>
    <n v="42814"/>
    <x v="5"/>
    <s v="a80-018.in"/>
    <n v="80"/>
    <n v="80"/>
    <n v="0"/>
    <n v="38860"/>
    <n v="1"/>
    <n v="43605"/>
    <n v="0.87665999999999999"/>
    <n v="58.771999999999998"/>
    <n v="58.771999999999998"/>
    <n v="0"/>
    <n v="58.771999999999998"/>
    <n v="12.840617964443757"/>
    <n v="0"/>
    <n v="12.21049922799795"/>
    <n v="0"/>
    <n v="39065"/>
    <n v="0.11621656214002307"/>
  </r>
  <r>
    <x v="7"/>
    <n v="41609"/>
    <n v="41801"/>
    <n v="45770"/>
    <x v="5"/>
    <s v="a80-019.in"/>
    <n v="80"/>
    <n v="80"/>
    <n v="0"/>
    <n v="41801"/>
    <n v="1"/>
    <n v="45794"/>
    <n v="0.89798199999999995"/>
    <n v="54.354999999999997"/>
    <n v="54.354999999999997"/>
    <n v="0"/>
    <n v="54.354999999999997"/>
    <n v="10.057920161503532"/>
    <n v="0"/>
    <n v="9.5524030525585566"/>
    <n v="0"/>
    <n v="42055"/>
    <n v="8.8907383188681521E-2"/>
  </r>
  <r>
    <x v="7"/>
    <n v="38658"/>
    <n v="38825"/>
    <n v="42115"/>
    <x v="5"/>
    <s v="a80-020.in"/>
    <n v="80"/>
    <n v="80"/>
    <n v="0"/>
    <n v="38825"/>
    <n v="1"/>
    <n v="42769"/>
    <n v="0.89719300000000002"/>
    <n v="55.401000000000003"/>
    <n v="55.401000000000003"/>
    <n v="0"/>
    <n v="55.401000000000003"/>
    <n v="10.634280097263172"/>
    <n v="0"/>
    <n v="10.158403090792012"/>
    <n v="0"/>
    <n v="38955"/>
    <n v="9.7907842382235932E-2"/>
  </r>
  <r>
    <x v="7"/>
    <n v="36340"/>
    <n v="36535"/>
    <n v="39844"/>
    <x v="5"/>
    <s v="a80-021.in"/>
    <n v="80"/>
    <n v="80"/>
    <n v="0"/>
    <n v="36535"/>
    <n v="1"/>
    <n v="40713"/>
    <n v="0.86427100000000001"/>
    <n v="55.116999999999997"/>
    <n v="55.116999999999997"/>
    <n v="0"/>
    <n v="55.116999999999997"/>
    <n v="12.033571821684097"/>
    <n v="0"/>
    <n v="11.435609689338989"/>
    <n v="0"/>
    <n v="36681"/>
    <n v="0.10992066737548045"/>
  </r>
  <r>
    <x v="7"/>
    <n v="37216"/>
    <n v="37393"/>
    <n v="41148"/>
    <x v="5"/>
    <s v="a80-022.in"/>
    <n v="80"/>
    <n v="80"/>
    <n v="0"/>
    <n v="37393"/>
    <n v="1"/>
    <n v="41245"/>
    <n v="0.85300500000000001"/>
    <n v="53.878999999999998"/>
    <n v="53.878999999999998"/>
    <n v="0"/>
    <n v="53.878999999999998"/>
    <n v="10.825988822012045"/>
    <n v="0"/>
    <n v="10.301393308908091"/>
    <n v="0"/>
    <n v="37746"/>
    <n v="9.269856408626076E-2"/>
  </r>
  <r>
    <x v="7"/>
    <n v="40685"/>
    <n v="40880"/>
    <n v="45854"/>
    <x v="5"/>
    <s v="a80-023.in"/>
    <n v="80"/>
    <n v="80"/>
    <n v="0"/>
    <n v="40880"/>
    <n v="1"/>
    <n v="46244"/>
    <n v="0.79576899999999995"/>
    <n v="51.790999999999997"/>
    <n v="51.790999999999997"/>
    <n v="0"/>
    <n v="51.790999999999997"/>
    <n v="13.663512350989304"/>
    <n v="0"/>
    <n v="13.121330724070447"/>
    <n v="0"/>
    <n v="41807"/>
    <n v="0.10613055229985413"/>
  </r>
  <r>
    <x v="7"/>
    <n v="39511"/>
    <n v="39609"/>
    <n v="43691"/>
    <x v="5"/>
    <s v="a80-024.in"/>
    <n v="80"/>
    <n v="80"/>
    <n v="0"/>
    <n v="39609"/>
    <n v="1"/>
    <n v="44320"/>
    <n v="0.85898300000000005"/>
    <n v="52.813000000000002"/>
    <n v="52.813000000000002"/>
    <n v="0"/>
    <n v="52.813000000000002"/>
    <n v="12.171294070005811"/>
    <n v="0"/>
    <n v="11.893761518846734"/>
    <n v="0"/>
    <n v="39899"/>
    <n v="0.11080478207473865"/>
  </r>
  <r>
    <x v="7"/>
    <n v="42401"/>
    <n v="42623"/>
    <n v="47035"/>
    <x v="5"/>
    <s v="a80-025.in"/>
    <n v="80"/>
    <n v="80"/>
    <n v="0"/>
    <n v="42623"/>
    <n v="1"/>
    <n v="48420"/>
    <n v="0.82208599999999998"/>
    <n v="59.707000000000001"/>
    <n v="59.707000000000001"/>
    <n v="0"/>
    <n v="59.707000000000001"/>
    <n v="14.195419919341523"/>
    <n v="0"/>
    <n v="13.600638153109834"/>
    <n v="0"/>
    <n v="43170"/>
    <n v="0.12161223071577476"/>
  </r>
  <r>
    <x v="7"/>
    <n v="38070"/>
    <n v="38168"/>
    <n v="42259"/>
    <x v="5"/>
    <s v="a80-026.in"/>
    <n v="80"/>
    <n v="80"/>
    <n v="0"/>
    <n v="38168"/>
    <n v="1"/>
    <n v="43475"/>
    <n v="0.78817599999999999"/>
    <n v="52.554000000000002"/>
    <n v="52.554000000000002"/>
    <n v="0"/>
    <n v="52.554000000000002"/>
    <n v="14.197530864197528"/>
    <n v="0"/>
    <n v="13.9043177530916"/>
    <n v="0"/>
    <n v="38772"/>
    <n v="0.12129887547714846"/>
  </r>
  <r>
    <x v="7"/>
    <n v="38839"/>
    <n v="39081"/>
    <n v="42634"/>
    <x v="5"/>
    <s v="a80-027.in"/>
    <n v="80"/>
    <n v="80"/>
    <n v="0"/>
    <n v="39081"/>
    <n v="1"/>
    <n v="43492"/>
    <n v="0.821075"/>
    <n v="52.576000000000001"/>
    <n v="52.576000000000001"/>
    <n v="0"/>
    <n v="52.576000000000001"/>
    <n v="11.980226061433097"/>
    <n v="0"/>
    <n v="11.286814564622194"/>
    <n v="0"/>
    <n v="39387"/>
    <n v="0.10422220529616366"/>
  </r>
  <r>
    <x v="7"/>
    <n v="38710"/>
    <n v="38826"/>
    <n v="42179"/>
    <x v="5"/>
    <s v="a80-028.in"/>
    <n v="80"/>
    <n v="80"/>
    <n v="0"/>
    <n v="38826"/>
    <n v="1"/>
    <n v="43483"/>
    <n v="0.86554699999999996"/>
    <n v="45.332000000000001"/>
    <n v="45.332000000000001"/>
    <n v="0"/>
    <n v="45.332000000000001"/>
    <n v="12.330147248772928"/>
    <n v="0"/>
    <n v="11.994539741410403"/>
    <n v="0"/>
    <n v="38939"/>
    <n v="0.11669534399958903"/>
  </r>
  <r>
    <x v="7"/>
    <n v="35886"/>
    <n v="36093"/>
    <n v="39854"/>
    <x v="5"/>
    <s v="a80-029.in"/>
    <n v="80"/>
    <n v="80"/>
    <n v="0"/>
    <n v="36093"/>
    <n v="1"/>
    <n v="41015"/>
    <n v="0.82585900000000001"/>
    <n v="46.601999999999997"/>
    <n v="46.601999999999997"/>
    <n v="0"/>
    <n v="46.601999999999997"/>
    <n v="14.292481747756792"/>
    <n v="0"/>
    <n v="13.636993322804969"/>
    <n v="0"/>
    <n v="36319"/>
    <n v="0.12929871417164573"/>
  </r>
  <r>
    <x v="7"/>
    <n v="81454"/>
    <n v="81680"/>
    <n v="89300"/>
    <x v="6"/>
    <s v="a120-000.in"/>
    <n v="120"/>
    <n v="80"/>
    <n v="0"/>
    <n v="81680"/>
    <n v="1"/>
    <n v="88469"/>
    <n v="0.91396999999999995"/>
    <n v="177.34200000000001"/>
    <n v="177.34200000000001"/>
    <n v="0"/>
    <n v="177.34200000000001"/>
    <n v="8.6122228497065745"/>
    <n v="1"/>
    <n v="8.3117042115572914"/>
    <n v="0"/>
    <n v="81913"/>
    <n v="8.0036135900284355E-2"/>
  </r>
  <r>
    <x v="7"/>
    <n v="87653"/>
    <n v="87813"/>
    <n v="97823"/>
    <x v="6"/>
    <s v="a120-001.in"/>
    <n v="120"/>
    <n v="80"/>
    <n v="0"/>
    <n v="87813"/>
    <n v="1"/>
    <n v="96754"/>
    <n v="0.88341599999999998"/>
    <n v="140.26"/>
    <n v="140.26"/>
    <n v="0"/>
    <n v="140.26"/>
    <n v="10.382987461923721"/>
    <n v="1"/>
    <n v="10.181863733160235"/>
    <n v="0"/>
    <n v="88231"/>
    <n v="9.6598701136788589E-2"/>
  </r>
  <r>
    <x v="7"/>
    <n v="86612"/>
    <n v="86924"/>
    <n v="94796"/>
    <x v="6"/>
    <s v="a120-002.in"/>
    <n v="120"/>
    <n v="80"/>
    <n v="0"/>
    <n v="86924"/>
    <n v="1"/>
    <n v="93678"/>
    <n v="0.92980399999999996"/>
    <n v="166.30699999999999"/>
    <n v="166.30699999999999"/>
    <n v="0"/>
    <n v="166.30699999999999"/>
    <n v="8.1582228790467717"/>
    <n v="1"/>
    <n v="7.7700059822373602"/>
    <n v="0"/>
    <n v="87014"/>
    <n v="7.658537706575963E-2"/>
  </r>
  <r>
    <x v="7"/>
    <n v="79238"/>
    <n v="79568"/>
    <n v="87606"/>
    <x v="6"/>
    <s v="a120-003.in"/>
    <n v="120"/>
    <n v="80"/>
    <n v="0"/>
    <n v="79568"/>
    <n v="1"/>
    <n v="90118"/>
    <n v="0.79090400000000005"/>
    <n v="143.45599999999999"/>
    <n v="143.45599999999999"/>
    <n v="0"/>
    <n v="143.45599999999999"/>
    <n v="13.730785734117479"/>
    <n v="0"/>
    <n v="13.259099135330787"/>
    <n v="0"/>
    <n v="79845"/>
    <n v="0.12866178220301827"/>
  </r>
  <r>
    <x v="7"/>
    <n v="94238"/>
    <n v="94496"/>
    <n v="104307"/>
    <x v="6"/>
    <s v="a120-004.in"/>
    <n v="120"/>
    <n v="80"/>
    <n v="0"/>
    <n v="94496"/>
    <n v="1"/>
    <n v="104688"/>
    <n v="0.86818099999999998"/>
    <n v="183.946"/>
    <n v="183.946"/>
    <n v="0"/>
    <n v="183.946"/>
    <n v="11.088945011566453"/>
    <n v="0"/>
    <n v="10.785641720284467"/>
    <n v="0"/>
    <n v="94608"/>
    <n v="0.10654490106544912"/>
  </r>
  <r>
    <x v="7"/>
    <n v="89170"/>
    <n v="89334"/>
    <n v="97740"/>
    <x v="6"/>
    <s v="a120-005.in"/>
    <n v="120"/>
    <n v="80"/>
    <n v="0"/>
    <n v="89334"/>
    <n v="1"/>
    <n v="98294"/>
    <n v="0.846167"/>
    <n v="143.23400000000001"/>
    <n v="143.23400000000001"/>
    <n v="0"/>
    <n v="143.23400000000001"/>
    <n v="10.232140854547488"/>
    <n v="0"/>
    <n v="10.029775897194803"/>
    <n v="0"/>
    <n v="89871"/>
    <n v="9.3723225512122976E-2"/>
  </r>
  <r>
    <x v="7"/>
    <n v="94132"/>
    <n v="94487"/>
    <n v="104024"/>
    <x v="6"/>
    <s v="a120-006.in"/>
    <n v="120"/>
    <n v="80"/>
    <n v="0"/>
    <n v="94487"/>
    <n v="1"/>
    <n v="102964"/>
    <n v="0.88935600000000004"/>
    <n v="202.637"/>
    <n v="202.637"/>
    <n v="0"/>
    <n v="202.637"/>
    <n v="9.3825691582033688"/>
    <n v="1"/>
    <n v="8.9716045593573703"/>
    <n v="0"/>
    <n v="94727"/>
    <n v="8.6955144784485849E-2"/>
  </r>
  <r>
    <x v="7"/>
    <n v="92421"/>
    <n v="92557"/>
    <n v="101072"/>
    <x v="6"/>
    <s v="a120-007.in"/>
    <n v="120"/>
    <n v="80"/>
    <n v="0"/>
    <n v="92557"/>
    <n v="1"/>
    <n v="103651"/>
    <n v="0.81212899999999999"/>
    <n v="124.033"/>
    <n v="124.032"/>
    <n v="0"/>
    <n v="124.032"/>
    <n v="12.15091808138844"/>
    <n v="0"/>
    <n v="11.986127467398466"/>
    <n v="0"/>
    <n v="92795"/>
    <n v="0.11698906191066327"/>
  </r>
  <r>
    <x v="7"/>
    <n v="83340"/>
    <n v="83598"/>
    <n v="91168"/>
    <x v="6"/>
    <s v="a120-008.in"/>
    <n v="120"/>
    <n v="80"/>
    <n v="0"/>
    <n v="83598"/>
    <n v="1"/>
    <n v="90851"/>
    <n v="0.92330100000000004"/>
    <n v="179.84700000000001"/>
    <n v="179.846"/>
    <n v="0"/>
    <n v="179.846"/>
    <n v="9.0124790016798748"/>
    <n v="1"/>
    <n v="8.6760448814565017"/>
    <n v="0"/>
    <n v="83690"/>
    <n v="8.5565778468156273E-2"/>
  </r>
  <r>
    <x v="7"/>
    <n v="89565"/>
    <n v="89828"/>
    <n v="97999"/>
    <x v="6"/>
    <s v="a120-009.in"/>
    <n v="120"/>
    <n v="80"/>
    <n v="0"/>
    <n v="89828"/>
    <n v="1"/>
    <n v="97369"/>
    <n v="0.884741"/>
    <n v="141.792"/>
    <n v="141.792"/>
    <n v="0"/>
    <n v="141.792"/>
    <n v="8.7132250320995919"/>
    <n v="1"/>
    <n v="8.3949325377387964"/>
    <n v="0"/>
    <n v="89946"/>
    <n v="8.2527294154270292E-2"/>
  </r>
  <r>
    <x v="7"/>
    <n v="95765"/>
    <n v="95989"/>
    <n v="104349"/>
    <x v="6"/>
    <s v="a120-010.in"/>
    <n v="120"/>
    <n v="80"/>
    <n v="0"/>
    <n v="95989"/>
    <n v="1"/>
    <n v="104129"/>
    <n v="0.89926600000000001"/>
    <n v="148.66200000000001"/>
    <n v="148.66200000000001"/>
    <n v="0"/>
    <n v="148.661"/>
    <n v="8.7338798099514392"/>
    <n v="1"/>
    <n v="8.4801383491858395"/>
    <n v="0"/>
    <n v="96052"/>
    <n v="8.4089867988172973E-2"/>
  </r>
  <r>
    <x v="7"/>
    <n v="83900"/>
    <n v="84258"/>
    <n v="92792"/>
    <x v="6"/>
    <s v="a120-011.in"/>
    <n v="120"/>
    <n v="80"/>
    <n v="0"/>
    <n v="84258"/>
    <n v="1"/>
    <n v="92772"/>
    <n v="0.83269800000000005"/>
    <n v="154.77600000000001"/>
    <n v="154.77600000000001"/>
    <n v="0"/>
    <n v="154.77600000000001"/>
    <n v="10.574493444576882"/>
    <n v="1"/>
    <n v="10.104678487502671"/>
    <n v="0"/>
    <n v="84660"/>
    <n v="9.5818568391211834E-2"/>
  </r>
  <r>
    <x v="7"/>
    <n v="79466"/>
    <n v="79742"/>
    <n v="87913"/>
    <x v="6"/>
    <s v="a120-012.in"/>
    <n v="120"/>
    <n v="80"/>
    <n v="0"/>
    <n v="79742"/>
    <n v="1"/>
    <n v="88786"/>
    <n v="0.89168899999999995"/>
    <n v="162.143"/>
    <n v="162.143"/>
    <n v="0"/>
    <n v="162.143"/>
    <n v="11.728286311126768"/>
    <n v="0"/>
    <n v="11.341576584484958"/>
    <n v="0"/>
    <n v="79825"/>
    <n v="0.11225806451612907"/>
  </r>
  <r>
    <x v="7"/>
    <n v="93058"/>
    <n v="93221"/>
    <n v="102653"/>
    <x v="6"/>
    <s v="a120-013.in"/>
    <n v="120"/>
    <n v="80"/>
    <n v="0"/>
    <n v="93221"/>
    <n v="1"/>
    <n v="101944"/>
    <n v="0.88348300000000002"/>
    <n v="176.934"/>
    <n v="176.934"/>
    <n v="0"/>
    <n v="176.934"/>
    <n v="9.5488834920157259"/>
    <n v="1"/>
    <n v="9.3573336479977787"/>
    <n v="0"/>
    <n v="93312"/>
    <n v="9.2506858710562412E-2"/>
  </r>
  <r>
    <x v="7"/>
    <n v="80076"/>
    <n v="80386"/>
    <n v="87984"/>
    <x v="6"/>
    <s v="a120-014.in"/>
    <n v="120"/>
    <n v="80"/>
    <n v="0"/>
    <n v="80386"/>
    <n v="1"/>
    <n v="88363"/>
    <n v="0.90657600000000005"/>
    <n v="166.922"/>
    <n v="166.922"/>
    <n v="0"/>
    <n v="166.92099999999999"/>
    <n v="10.348918527398965"/>
    <n v="0"/>
    <n v="9.9233697409996768"/>
    <n v="0"/>
    <n v="80474"/>
    <n v="9.8031662400278385E-2"/>
  </r>
  <r>
    <x v="7"/>
    <n v="94147"/>
    <n v="94424"/>
    <n v="103277"/>
    <x v="6"/>
    <s v="a120-015.in"/>
    <n v="120"/>
    <n v="80"/>
    <n v="0"/>
    <n v="94424"/>
    <n v="1"/>
    <n v="102261"/>
    <n v="0.87704800000000005"/>
    <n v="182.298"/>
    <n v="182.298"/>
    <n v="0"/>
    <n v="182.298"/>
    <n v="8.6184371249216731"/>
    <n v="1"/>
    <n v="8.2997966618656207"/>
    <n v="0"/>
    <n v="94506"/>
    <n v="8.2058282013840467E-2"/>
  </r>
  <r>
    <x v="7"/>
    <n v="89388"/>
    <n v="89670"/>
    <n v="98661"/>
    <x v="6"/>
    <s v="a120-016.in"/>
    <n v="120"/>
    <n v="80"/>
    <n v="0"/>
    <n v="89670"/>
    <n v="1"/>
    <n v="97325"/>
    <n v="0.87924400000000003"/>
    <n v="181.03"/>
    <n v="181.03"/>
    <n v="0"/>
    <n v="181.03"/>
    <n v="8.87926791068152"/>
    <n v="1"/>
    <n v="8.5368573658971769"/>
    <n v="0"/>
    <n v="89886"/>
    <n v="8.2760385377033119E-2"/>
  </r>
  <r>
    <x v="7"/>
    <n v="89581"/>
    <n v="89919"/>
    <n v="98195"/>
    <x v="6"/>
    <s v="a120-017.in"/>
    <n v="120"/>
    <n v="80"/>
    <n v="0"/>
    <n v="89919"/>
    <n v="1"/>
    <n v="100197"/>
    <n v="0.86521599999999999"/>
    <n v="178.66200000000001"/>
    <n v="178.66200000000001"/>
    <n v="0"/>
    <n v="178.66200000000001"/>
    <n v="11.850727274756935"/>
    <n v="0"/>
    <n v="11.43028725853268"/>
    <n v="0"/>
    <n v="90039"/>
    <n v="0.1128177789624496"/>
  </r>
  <r>
    <x v="7"/>
    <n v="97140"/>
    <n v="97556"/>
    <n v="108788"/>
    <x v="6"/>
    <s v="a120-018.in"/>
    <n v="120"/>
    <n v="80"/>
    <n v="0"/>
    <n v="97556"/>
    <n v="1"/>
    <n v="109340"/>
    <n v="0.81019600000000003"/>
    <n v="170.30600000000001"/>
    <n v="170.30600000000001"/>
    <n v="0"/>
    <n v="170.30600000000001"/>
    <n v="12.559192917438743"/>
    <n v="0"/>
    <n v="12.079216040018048"/>
    <n v="0"/>
    <n v="97754"/>
    <n v="0.1185220042146613"/>
  </r>
  <r>
    <x v="7"/>
    <n v="82807"/>
    <n v="83024"/>
    <n v="91862"/>
    <x v="6"/>
    <s v="a120-019.in"/>
    <n v="120"/>
    <n v="80"/>
    <n v="0"/>
    <n v="83024"/>
    <n v="1"/>
    <n v="92544"/>
    <n v="0.81336699999999995"/>
    <n v="185.648"/>
    <n v="185.648"/>
    <n v="0"/>
    <n v="185.648"/>
    <n v="11.758667745480444"/>
    <n v="0"/>
    <n v="11.466563885141646"/>
    <n v="0"/>
    <n v="83557"/>
    <n v="0.10755532151704816"/>
  </r>
  <r>
    <x v="7"/>
    <n v="78359"/>
    <n v="78690"/>
    <n v="86362"/>
    <x v="6"/>
    <s v="a120-020.in"/>
    <n v="120"/>
    <n v="80"/>
    <n v="0"/>
    <n v="78690"/>
    <n v="1"/>
    <n v="87231"/>
    <n v="0.856819"/>
    <n v="165.035"/>
    <n v="165.035"/>
    <n v="0"/>
    <n v="165.035"/>
    <n v="11.322247603976576"/>
    <n v="0"/>
    <n v="10.85398398780022"/>
    <n v="0"/>
    <n v="78885"/>
    <n v="0.10579958166951897"/>
  </r>
  <r>
    <x v="7"/>
    <n v="82205"/>
    <n v="82447"/>
    <n v="90941"/>
    <x v="6"/>
    <s v="a120-021.in"/>
    <n v="120"/>
    <n v="80"/>
    <n v="0"/>
    <n v="82447"/>
    <n v="1"/>
    <n v="92296"/>
    <n v="0.81225700000000001"/>
    <n v="142.411"/>
    <n v="142.411"/>
    <n v="0"/>
    <n v="142.41"/>
    <n v="12.275409038379671"/>
    <n v="0"/>
    <n v="11.945856125753519"/>
    <n v="0"/>
    <n v="82652"/>
    <n v="0.11668199196631668"/>
  </r>
  <r>
    <x v="7"/>
    <n v="89408"/>
    <n v="89594"/>
    <n v="98860"/>
    <x v="6"/>
    <s v="a120-022.in"/>
    <n v="120"/>
    <n v="80"/>
    <n v="0"/>
    <n v="89594"/>
    <n v="1"/>
    <n v="99472"/>
    <n v="0.86060300000000001"/>
    <n v="206.91"/>
    <n v="206.91"/>
    <n v="0"/>
    <n v="206.91"/>
    <n v="11.256263421617763"/>
    <n v="0"/>
    <n v="11.025291872223587"/>
    <n v="0"/>
    <n v="89707"/>
    <n v="0.1088543814863947"/>
  </r>
  <r>
    <x v="7"/>
    <n v="84323"/>
    <n v="84518"/>
    <n v="93739"/>
    <x v="6"/>
    <s v="a120-023.in"/>
    <n v="120"/>
    <n v="80"/>
    <n v="0"/>
    <n v="84518"/>
    <n v="1"/>
    <n v="92960"/>
    <n v="0.89241800000000004"/>
    <n v="161.37200000000001"/>
    <n v="161.37200000000001"/>
    <n v="0"/>
    <n v="161.37200000000001"/>
    <n v="10.242757017658288"/>
    <n v="1"/>
    <n v="9.9884048368394929"/>
    <n v="0"/>
    <n v="84801"/>
    <n v="9.6213488048489948E-2"/>
  </r>
  <r>
    <x v="7"/>
    <n v="85229"/>
    <n v="85483"/>
    <n v="93690"/>
    <x v="6"/>
    <s v="a120-024.in"/>
    <n v="120"/>
    <n v="80"/>
    <n v="0"/>
    <n v="85483"/>
    <n v="1"/>
    <n v="94124"/>
    <n v="0.86871500000000001"/>
    <n v="172.97300000000001"/>
    <n v="172.97300000000001"/>
    <n v="0"/>
    <n v="172.97300000000001"/>
    <n v="10.436588485140042"/>
    <n v="0"/>
    <n v="10.108442614320978"/>
    <n v="0"/>
    <n v="85579"/>
    <n v="9.984926208532463E-2"/>
  </r>
  <r>
    <x v="7"/>
    <n v="89068"/>
    <n v="89185"/>
    <n v="97338"/>
    <x v="6"/>
    <s v="a120-025.in"/>
    <n v="120"/>
    <n v="80"/>
    <n v="0"/>
    <n v="89185"/>
    <n v="1"/>
    <n v="98070"/>
    <n v="0.88668999999999998"/>
    <n v="204.262"/>
    <n v="204.262"/>
    <n v="0"/>
    <n v="204.262"/>
    <n v="10.106884627475644"/>
    <n v="0"/>
    <n v="9.9624376296462369"/>
    <n v="0"/>
    <n v="89361"/>
    <n v="9.7458622889179836E-2"/>
  </r>
  <r>
    <x v="7"/>
    <n v="77816"/>
    <n v="78099"/>
    <n v="85993"/>
    <x v="6"/>
    <s v="a120-026.in"/>
    <n v="120"/>
    <n v="80"/>
    <n v="0"/>
    <n v="78099"/>
    <n v="1"/>
    <n v="87056"/>
    <n v="0.88051900000000005"/>
    <n v="142.846"/>
    <n v="142.846"/>
    <n v="0"/>
    <n v="142.846"/>
    <n v="11.874164696206435"/>
    <n v="0"/>
    <n v="11.468776808921998"/>
    <n v="0"/>
    <n v="78269"/>
    <n v="0.11226667007372004"/>
  </r>
  <r>
    <x v="7"/>
    <n v="92677"/>
    <n v="92858"/>
    <n v="101929"/>
    <x v="6"/>
    <s v="a120-027.in"/>
    <n v="120"/>
    <n v="80"/>
    <n v="0"/>
    <n v="92858"/>
    <n v="1"/>
    <n v="100971"/>
    <n v="0.92117899999999997"/>
    <n v="150.09200000000001"/>
    <n v="150.09200000000001"/>
    <n v="0"/>
    <n v="150.09200000000001"/>
    <n v="8.9493617618179311"/>
    <n v="1"/>
    <n v="8.7369962738805604"/>
    <n v="0"/>
    <n v="92975"/>
    <n v="8.6001613336918581E-2"/>
  </r>
  <r>
    <x v="7"/>
    <n v="80425"/>
    <n v="80667"/>
    <n v="88861"/>
    <x v="6"/>
    <s v="a120-028.in"/>
    <n v="120"/>
    <n v="80"/>
    <n v="0"/>
    <n v="80667"/>
    <n v="1"/>
    <n v="89168"/>
    <n v="0.82996700000000001"/>
    <n v="123.724"/>
    <n v="123.724"/>
    <n v="0"/>
    <n v="123.724"/>
    <n v="10.870997824059693"/>
    <n v="0"/>
    <n v="10.538386205015682"/>
    <n v="0"/>
    <n v="80947"/>
    <n v="0.10156028018332974"/>
  </r>
  <r>
    <x v="7"/>
    <n v="82498"/>
    <n v="82786"/>
    <n v="90951"/>
    <x v="6"/>
    <s v="a120-029.in"/>
    <n v="120"/>
    <n v="80"/>
    <n v="0"/>
    <n v="82786"/>
    <n v="1"/>
    <n v="91753"/>
    <n v="0.90141499999999997"/>
    <n v="150.05699999999999"/>
    <n v="150.05699999999999"/>
    <n v="0"/>
    <n v="150.05699999999999"/>
    <n v="11.218453780697724"/>
    <n v="0"/>
    <n v="10.831541564998904"/>
    <n v="0"/>
    <n v="83104"/>
    <n v="0.10407441278398144"/>
  </r>
  <r>
    <x v="7"/>
    <n v="153942"/>
    <n v="154407"/>
    <n v="169726"/>
    <x v="7"/>
    <s v="a160-000.in"/>
    <n v="160"/>
    <n v="80"/>
    <n v="0"/>
    <n v="154407"/>
    <n v="1"/>
    <n v="167252"/>
    <n v="0.86699999999999999"/>
    <n v="1571.06"/>
    <n v="1571.06"/>
    <n v="0"/>
    <n v="1571.06"/>
    <n v="8.6461134713073697"/>
    <n v="1"/>
    <n v="8.3189233648733651"/>
    <n v="0"/>
    <n v="154579"/>
    <n v="8.1983969361944409E-2"/>
  </r>
  <r>
    <x v="7"/>
    <n v="152154"/>
    <n v="152323"/>
    <n v="166071"/>
    <x v="7"/>
    <s v="a160-001.in"/>
    <n v="160"/>
    <n v="80"/>
    <n v="0"/>
    <n v="152323"/>
    <n v="1"/>
    <n v="166208"/>
    <n v="0.90750600000000003"/>
    <n v="1316.72"/>
    <n v="1316.72"/>
    <n v="0"/>
    <n v="1316.72"/>
    <n v="9.2366944017245665"/>
    <n v="0"/>
    <n v="9.1154979878284905"/>
    <n v="0"/>
    <n v="152394"/>
    <n v="9.0646613383728925E-2"/>
  </r>
  <r>
    <x v="7"/>
    <n v="143734"/>
    <n v="143931"/>
    <n v="156518"/>
    <x v="7"/>
    <s v="a160-002.in"/>
    <n v="160"/>
    <n v="80"/>
    <n v="0"/>
    <n v="143931"/>
    <n v="1"/>
    <n v="153796"/>
    <n v="0.89757100000000001"/>
    <n v="1492.45"/>
    <n v="1492.45"/>
    <n v="0"/>
    <n v="1492.45"/>
    <n v="7.0004313523592154"/>
    <n v="1"/>
    <n v="6.8539786425440008"/>
    <n v="0"/>
    <n v="144037"/>
    <n v="6.7753424467324352E-2"/>
  </r>
  <r>
    <x v="7"/>
    <n v="160322"/>
    <n v="160534"/>
    <n v="175274"/>
    <x v="7"/>
    <s v="a160-003.in"/>
    <n v="160"/>
    <n v="80"/>
    <n v="0"/>
    <n v="160534"/>
    <n v="1"/>
    <n v="173806"/>
    <n v="0.87195400000000001"/>
    <n v="1351.26"/>
    <n v="1351.26"/>
    <n v="0"/>
    <n v="1351.24"/>
    <n v="8.4105737203877151"/>
    <n v="1"/>
    <n v="8.2674075273773795"/>
    <n v="0"/>
    <n v="160709"/>
    <n v="8.1495124728546697E-2"/>
  </r>
  <r>
    <x v="7"/>
    <n v="141532"/>
    <n v="141875"/>
    <n v="155859"/>
    <x v="7"/>
    <s v="a160-004.in"/>
    <n v="160"/>
    <n v="80"/>
    <n v="0"/>
    <n v="141875"/>
    <n v="1"/>
    <n v="155776"/>
    <n v="0.85311899999999996"/>
    <n v="1503.13"/>
    <n v="1503.13"/>
    <n v="0"/>
    <n v="1503.13"/>
    <n v="10.064155102732952"/>
    <n v="1"/>
    <n v="9.7980616740088067"/>
    <n v="0"/>
    <n v="142047"/>
    <n v="9.6651108435940269E-2"/>
  </r>
  <r>
    <x v="7"/>
    <n v="155805"/>
    <n v="156012"/>
    <n v="169727"/>
    <x v="7"/>
    <s v="a160-005.in"/>
    <n v="160"/>
    <n v="80"/>
    <n v="0"/>
    <n v="156012"/>
    <n v="1"/>
    <n v="169204"/>
    <n v="0.93007899999999999"/>
    <n v="1760.15"/>
    <n v="1760.15"/>
    <n v="0"/>
    <n v="1760.15"/>
    <n v="8.5998523795770332"/>
    <n v="1"/>
    <n v="8.4557598133476972"/>
    <n v="0"/>
    <n v="156132"/>
    <n v="8.372402838623727E-2"/>
  </r>
  <r>
    <x v="7"/>
    <n v="151340"/>
    <n v="151504"/>
    <n v="166778"/>
    <x v="7"/>
    <s v="a160-006.in"/>
    <n v="160"/>
    <n v="80"/>
    <n v="0"/>
    <n v="151504"/>
    <n v="1"/>
    <n v="164868"/>
    <n v="0.89598900000000004"/>
    <n v="1623.17"/>
    <n v="1623.17"/>
    <n v="0"/>
    <n v="1623.17"/>
    <n v="8.9388132681379684"/>
    <n v="1"/>
    <n v="8.820889217446414"/>
    <n v="0"/>
    <n v="151578"/>
    <n v="8.7677631318529015E-2"/>
  </r>
  <r>
    <x v="7"/>
    <n v="157675"/>
    <n v="157922"/>
    <n v="172907"/>
    <x v="7"/>
    <s v="a160-007.in"/>
    <n v="160"/>
    <n v="80"/>
    <n v="0"/>
    <n v="157922"/>
    <n v="1"/>
    <n v="173741"/>
    <n v="0.81601900000000005"/>
    <n v="1599.96"/>
    <n v="1599.96"/>
    <n v="0"/>
    <n v="1599.95"/>
    <n v="10.189313461233551"/>
    <n v="0"/>
    <n v="10.016970403110403"/>
    <n v="0"/>
    <n v="158147"/>
    <n v="9.8604462936382031E-2"/>
  </r>
  <r>
    <x v="7"/>
    <n v="137831"/>
    <n v="138279"/>
    <n v="152591"/>
    <x v="7"/>
    <s v="a160-008.in"/>
    <n v="160"/>
    <n v="80"/>
    <n v="0"/>
    <n v="138279"/>
    <n v="1"/>
    <n v="151841"/>
    <n v="0.83343"/>
    <n v="1935.11"/>
    <n v="1935.11"/>
    <n v="0"/>
    <n v="1935.11"/>
    <n v="10.164621892027203"/>
    <n v="1"/>
    <n v="9.8077076056378729"/>
    <n v="0"/>
    <n v="138514"/>
    <n v="9.6214101101693705E-2"/>
  </r>
  <r>
    <x v="7"/>
    <n v="160501"/>
    <n v="160877"/>
    <n v="176772"/>
    <x v="7"/>
    <s v="a160-009.in"/>
    <n v="160"/>
    <n v="80"/>
    <n v="0"/>
    <n v="160877"/>
    <n v="1"/>
    <n v="176580"/>
    <n v="0.89715199999999995"/>
    <n v="1693.79"/>
    <n v="1693.79"/>
    <n v="0"/>
    <n v="1693.79"/>
    <n v="10.018006118341937"/>
    <n v="1"/>
    <n v="9.7608732136974297"/>
    <n v="0"/>
    <n v="160931"/>
    <n v="9.724043223493295E-2"/>
  </r>
  <r>
    <x v="7"/>
    <n v="146342"/>
    <n v="146636"/>
    <n v="158569"/>
    <x v="7"/>
    <s v="a160-010.in"/>
    <n v="160"/>
    <n v="80"/>
    <n v="0"/>
    <n v="146636"/>
    <n v="1"/>
    <n v="160126"/>
    <n v="0.866483"/>
    <n v="1437.59"/>
    <n v="1437.59"/>
    <n v="0"/>
    <n v="1437.59"/>
    <n v="9.4190321302155322"/>
    <n v="0"/>
    <n v="9.1996508360839169"/>
    <n v="0"/>
    <n v="146736"/>
    <n v="9.1252317086468304E-2"/>
  </r>
  <r>
    <x v="7"/>
    <n v="143732"/>
    <n v="144151"/>
    <n v="158902"/>
    <x v="7"/>
    <s v="a160-011.in"/>
    <n v="160"/>
    <n v="80"/>
    <n v="0"/>
    <n v="144151"/>
    <n v="1"/>
    <n v="156142"/>
    <n v="0.88464299999999996"/>
    <n v="1513.69"/>
    <n v="1513.69"/>
    <n v="0"/>
    <n v="1513.67"/>
    <n v="8.6341246208220923"/>
    <n v="1"/>
    <n v="8.3183606079735739"/>
    <n v="0"/>
    <n v="144228"/>
    <n v="8.2605319355465001E-2"/>
  </r>
  <r>
    <x v="7"/>
    <n v="144716"/>
    <n v="145183"/>
    <n v="158882"/>
    <x v="7"/>
    <s v="a160-012.in"/>
    <n v="160"/>
    <n v="80"/>
    <n v="0"/>
    <n v="145183"/>
    <n v="1"/>
    <n v="159385"/>
    <n v="0.88181100000000001"/>
    <n v="1931.07"/>
    <n v="1931.07"/>
    <n v="0"/>
    <n v="1931.07"/>
    <n v="10.136405096879407"/>
    <n v="0"/>
    <n v="9.7821370270623866"/>
    <n v="0"/>
    <n v="145197"/>
    <n v="9.7715517538241148E-2"/>
  </r>
  <r>
    <x v="7"/>
    <n v="160317"/>
    <n v="160816"/>
    <n v="175151"/>
    <x v="7"/>
    <s v="a160-013.in"/>
    <n v="160"/>
    <n v="80"/>
    <n v="0"/>
    <n v="160816"/>
    <n v="1"/>
    <n v="174717"/>
    <n v="0.87660000000000005"/>
    <n v="2055.77"/>
    <n v="2055.77"/>
    <n v="0"/>
    <n v="2055.77"/>
    <n v="8.9822040083085355"/>
    <n v="1"/>
    <n v="8.6440403939906485"/>
    <n v="0"/>
    <n v="160908"/>
    <n v="8.5819225893056794E-2"/>
  </r>
  <r>
    <x v="7"/>
    <n v="156349"/>
    <n v="156595"/>
    <n v="172650"/>
    <x v="7"/>
    <s v="a160-014.in"/>
    <n v="160"/>
    <n v="80"/>
    <n v="0"/>
    <n v="156595"/>
    <n v="1"/>
    <n v="172574"/>
    <n v="0.85972199999999999"/>
    <n v="1677.35"/>
    <n v="1677.35"/>
    <n v="0"/>
    <n v="1677.33"/>
    <n v="10.377424863606421"/>
    <n v="1"/>
    <n v="10.204029502857681"/>
    <n v="0"/>
    <n v="156725"/>
    <n v="0.10112617642367194"/>
  </r>
  <r>
    <x v="7"/>
    <n v="152073"/>
    <n v="152356"/>
    <n v="167377"/>
    <x v="7"/>
    <s v="a160-015.in"/>
    <n v="160"/>
    <n v="80"/>
    <n v="0"/>
    <n v="152356"/>
    <n v="1"/>
    <n v="167130"/>
    <n v="0.85239699999999996"/>
    <n v="1966.52"/>
    <n v="1966.52"/>
    <n v="0"/>
    <n v="1966.51"/>
    <n v="9.9011658874356367"/>
    <n v="1"/>
    <n v="9.6970253879072654"/>
    <n v="0"/>
    <n v="152500"/>
    <n v="9.5934426229508096E-2"/>
  </r>
  <r>
    <x v="7"/>
    <n v="134968"/>
    <n v="135244"/>
    <n v="147924"/>
    <x v="7"/>
    <s v="a160-016.in"/>
    <n v="160"/>
    <n v="80"/>
    <n v="0"/>
    <n v="135244"/>
    <n v="1"/>
    <n v="147826"/>
    <n v="0.84129399999999999"/>
    <n v="1398.48"/>
    <n v="1398.48"/>
    <n v="0"/>
    <n v="1398.48"/>
    <n v="9.5267026258075926"/>
    <n v="1"/>
    <n v="9.3031853538789058"/>
    <n v="0"/>
    <n v="135443"/>
    <n v="9.1425913483901056E-2"/>
  </r>
  <r>
    <x v="7"/>
    <n v="156846"/>
    <n v="157120"/>
    <n v="172425"/>
    <x v="7"/>
    <s v="a160-017.in"/>
    <n v="160"/>
    <n v="80"/>
    <n v="0"/>
    <n v="157120"/>
    <n v="1"/>
    <n v="173492"/>
    <n v="0.916821"/>
    <n v="1449.21"/>
    <n v="1449.21"/>
    <n v="0"/>
    <n v="1449.19"/>
    <n v="10.612957933259381"/>
    <n v="0"/>
    <n v="10.420061099796341"/>
    <n v="0"/>
    <n v="157223"/>
    <n v="0.1034772266144266"/>
  </r>
  <r>
    <x v="7"/>
    <n v="161272"/>
    <n v="161481"/>
    <n v="176522"/>
    <x v="7"/>
    <s v="a160-018.in"/>
    <n v="160"/>
    <n v="80"/>
    <n v="0"/>
    <n v="161481"/>
    <n v="1"/>
    <n v="176240"/>
    <n v="0.91897200000000001"/>
    <n v="1435.27"/>
    <n v="1435.27"/>
    <n v="0"/>
    <n v="1435.27"/>
    <n v="9.2812143459497065"/>
    <n v="1"/>
    <n v="9.1397749580445886"/>
    <n v="0"/>
    <n v="161621"/>
    <n v="9.0452354582634786E-2"/>
  </r>
  <r>
    <x v="7"/>
    <n v="165611"/>
    <n v="165824"/>
    <n v="183403"/>
    <x v="7"/>
    <s v="a160-019.in"/>
    <n v="160"/>
    <n v="80"/>
    <n v="0"/>
    <n v="165824"/>
    <n v="1"/>
    <n v="179464"/>
    <n v="0.86344900000000002"/>
    <n v="2015.19"/>
    <n v="2015.19"/>
    <n v="0"/>
    <n v="2015.19"/>
    <n v="8.3647825325612324"/>
    <n v="1"/>
    <n v="8.2255885758394385"/>
    <n v="0"/>
    <n v="165825"/>
    <n v="8.2249359264284561E-2"/>
  </r>
  <r>
    <x v="7"/>
    <n v="134535"/>
    <n v="134832"/>
    <n v="145926"/>
    <x v="7"/>
    <s v="a160-020.in"/>
    <n v="160"/>
    <n v="80"/>
    <n v="0"/>
    <n v="134832"/>
    <n v="1"/>
    <n v="143691"/>
    <n v="0.92823500000000003"/>
    <n v="1784.08"/>
    <n v="1784.07"/>
    <n v="0"/>
    <n v="1784.07"/>
    <n v="6.805663953618013"/>
    <n v="1"/>
    <n v="6.5703987184051238"/>
    <n v="0"/>
    <n v="134868"/>
    <n v="6.5419521309725059E-2"/>
  </r>
  <r>
    <x v="7"/>
    <n v="146777"/>
    <n v="147066"/>
    <n v="160634"/>
    <x v="7"/>
    <s v="a160-021.in"/>
    <n v="160"/>
    <n v="80"/>
    <n v="0"/>
    <n v="147066"/>
    <n v="1"/>
    <n v="161085"/>
    <n v="0.85474899999999998"/>
    <n v="1052.4100000000001"/>
    <n v="1052.3900000000001"/>
    <n v="0"/>
    <n v="1052.3900000000001"/>
    <n v="9.7481212996586741"/>
    <n v="0"/>
    <n v="9.5324548162049716"/>
    <n v="0"/>
    <n v="147230"/>
    <n v="9.4104462405759648E-2"/>
  </r>
  <r>
    <x v="7"/>
    <n v="151696"/>
    <n v="152027"/>
    <n v="167804"/>
    <x v="7"/>
    <s v="a160-022.in"/>
    <n v="160"/>
    <n v="80"/>
    <n v="0"/>
    <n v="152027"/>
    <n v="1"/>
    <n v="168490"/>
    <n v="0.88076699999999997"/>
    <n v="1718.42"/>
    <n v="1718.42"/>
    <n v="0"/>
    <n v="1718.41"/>
    <n v="11.07082586225081"/>
    <n v="0"/>
    <n v="10.828997480710667"/>
    <n v="0"/>
    <n v="152210"/>
    <n v="0.1069574929373891"/>
  </r>
  <r>
    <x v="7"/>
    <n v="148463"/>
    <n v="148777"/>
    <n v="162711"/>
    <x v="7"/>
    <s v="a160-023.in"/>
    <n v="160"/>
    <n v="80"/>
    <n v="0"/>
    <n v="148777"/>
    <n v="1"/>
    <n v="160786"/>
    <n v="0.86159399999999997"/>
    <n v="1228.08"/>
    <n v="1228.08"/>
    <n v="0"/>
    <n v="1228.07"/>
    <n v="8.3003846076126653"/>
    <n v="1"/>
    <n v="8.0718121752690219"/>
    <n v="0"/>
    <n v="148859"/>
    <n v="8.0122800771199598E-2"/>
  </r>
  <r>
    <x v="7"/>
    <n v="157588"/>
    <n v="157755"/>
    <n v="172029"/>
    <x v="7"/>
    <s v="a160-024.in"/>
    <n v="160"/>
    <n v="80"/>
    <n v="0"/>
    <n v="157755"/>
    <n v="1"/>
    <n v="173585"/>
    <n v="0.85389800000000005"/>
    <n v="1738.53"/>
    <n v="1738.53"/>
    <n v="0"/>
    <n v="1738.51"/>
    <n v="10.151153641140187"/>
    <n v="0"/>
    <n v="10.034547240974923"/>
    <n v="0"/>
    <n v="157905"/>
    <n v="9.9300212152876766E-2"/>
  </r>
  <r>
    <x v="7"/>
    <n v="151861"/>
    <n v="152174"/>
    <n v="165196"/>
    <x v="7"/>
    <s v="a160-025.in"/>
    <n v="160"/>
    <n v="80"/>
    <n v="0"/>
    <n v="152174"/>
    <n v="1"/>
    <n v="165272"/>
    <n v="0.85723899999999997"/>
    <n v="1233.04"/>
    <n v="1233.04"/>
    <n v="0"/>
    <n v="1233.04"/>
    <n v="8.8311021262865275"/>
    <n v="0"/>
    <n v="8.6072522244273095"/>
    <n v="0"/>
    <n v="152261"/>
    <n v="8.5451954210204795E-2"/>
  </r>
  <r>
    <x v="7"/>
    <n v="163031"/>
    <n v="163326"/>
    <n v="180714"/>
    <x v="7"/>
    <s v="a160-026.in"/>
    <n v="160"/>
    <n v="80"/>
    <n v="0"/>
    <n v="163326"/>
    <n v="1"/>
    <n v="178197"/>
    <n v="0.83307399999999998"/>
    <n v="1785.55"/>
    <n v="1785.55"/>
    <n v="0"/>
    <n v="1785.55"/>
    <n v="9.3025252866019379"/>
    <n v="1"/>
    <n v="9.1051026780794242"/>
    <n v="0"/>
    <n v="163469"/>
    <n v="9.0096593237861677E-2"/>
  </r>
  <r>
    <x v="7"/>
    <n v="147795"/>
    <n v="148049"/>
    <n v="161393"/>
    <x v="7"/>
    <s v="a160-027.in"/>
    <n v="160"/>
    <n v="80"/>
    <n v="0"/>
    <n v="148049"/>
    <n v="1"/>
    <n v="162298"/>
    <n v="0.87583500000000003"/>
    <n v="1791.55"/>
    <n v="1791.55"/>
    <n v="0"/>
    <n v="1791.55"/>
    <n v="9.8129165398017406"/>
    <n v="0"/>
    <n v="9.6245162074718458"/>
    <n v="0"/>
    <n v="148228"/>
    <n v="9.492133739914177E-2"/>
  </r>
  <r>
    <x v="7"/>
    <n v="148393"/>
    <n v="148540"/>
    <n v="163289"/>
    <x v="7"/>
    <s v="a160-028.in"/>
    <n v="160"/>
    <n v="80"/>
    <n v="0"/>
    <n v="148540"/>
    <n v="1"/>
    <n v="164085"/>
    <n v="0.83571600000000001"/>
    <n v="2174.77"/>
    <n v="2174.77"/>
    <n v="0"/>
    <n v="2174.75"/>
    <n v="10.574622792180222"/>
    <n v="0"/>
    <n v="10.465194560387769"/>
    <n v="0"/>
    <n v="148688"/>
    <n v="0.10355240503604857"/>
  </r>
  <r>
    <x v="7"/>
    <n v="157531"/>
    <n v="157831"/>
    <n v="173454"/>
    <x v="7"/>
    <s v="a160-029.in"/>
    <n v="160"/>
    <n v="80"/>
    <n v="0"/>
    <n v="157831"/>
    <n v="1"/>
    <n v="174070"/>
    <n v="0.85521400000000003"/>
    <n v="2420.38"/>
    <n v="2420.38"/>
    <n v="0"/>
    <n v="2420.38"/>
    <n v="10.498885933562274"/>
    <n v="0"/>
    <n v="10.28885326710216"/>
    <n v="0"/>
    <n v="157905"/>
    <n v="0.1023716791741871"/>
  </r>
  <r>
    <x v="7"/>
    <n v="315"/>
    <n v="315"/>
    <n v="315"/>
    <x v="8"/>
    <s v="b10-000.in"/>
    <n v="10"/>
    <n v="10"/>
    <n v="0"/>
    <n v="283"/>
    <n v="1"/>
    <n v="315"/>
    <n v="0.92727300000000001"/>
    <n v="5.1999999999999998E-2"/>
    <n v="2.4E-2"/>
    <n v="0"/>
    <n v="2.1999999999999999E-2"/>
    <n v="0"/>
    <n v="0"/>
    <n v="0"/>
    <n v="1"/>
    <n v="315"/>
    <n v="0"/>
  </r>
  <r>
    <x v="7"/>
    <n v="284"/>
    <n v="284"/>
    <n v="284"/>
    <x v="8"/>
    <s v="b10-001.in"/>
    <n v="10"/>
    <n v="10"/>
    <n v="0"/>
    <n v="262"/>
    <n v="1"/>
    <n v="284"/>
    <n v="0.88852500000000001"/>
    <n v="5.8999999999999997E-2"/>
    <n v="2.1999999999999999E-2"/>
    <n v="0"/>
    <n v="2.1000000000000001E-2"/>
    <n v="0"/>
    <n v="0"/>
    <n v="0"/>
    <n v="1"/>
    <n v="284"/>
    <n v="0"/>
  </r>
  <r>
    <x v="7"/>
    <n v="287"/>
    <n v="287"/>
    <n v="287"/>
    <x v="8"/>
    <s v="b10-002.in"/>
    <n v="10"/>
    <n v="10"/>
    <n v="0"/>
    <n v="268"/>
    <n v="1"/>
    <n v="289"/>
    <n v="0.96"/>
    <n v="5.8999999999999997E-2"/>
    <n v="2.1999999999999999E-2"/>
    <n v="0"/>
    <n v="2.1000000000000001E-2"/>
    <n v="0.69686411149825211"/>
    <n v="0"/>
    <n v="0.69686411149825211"/>
    <n v="0"/>
    <n v="287"/>
    <n v="6.9686411149825211E-3"/>
  </r>
  <r>
    <x v="7"/>
    <n v="243"/>
    <n v="243"/>
    <n v="243"/>
    <x v="8"/>
    <s v="b10-003.in"/>
    <n v="10"/>
    <n v="10"/>
    <n v="0"/>
    <n v="228"/>
    <n v="1"/>
    <n v="243"/>
    <n v="0.91724099999999997"/>
    <n v="8.5999999999999993E-2"/>
    <n v="2.1000000000000001E-2"/>
    <n v="0"/>
    <n v="0.02"/>
    <n v="0"/>
    <n v="0"/>
    <n v="0"/>
    <n v="1"/>
    <n v="243"/>
    <n v="0"/>
  </r>
  <r>
    <x v="7"/>
    <n v="455"/>
    <n v="455"/>
    <n v="455"/>
    <x v="8"/>
    <s v="b10-004.in"/>
    <n v="10"/>
    <n v="10"/>
    <n v="0"/>
    <n v="378"/>
    <n v="1"/>
    <n v="455"/>
    <n v="0.82340400000000002"/>
    <n v="0.11600000000000001"/>
    <n v="2.5000000000000001E-2"/>
    <n v="0"/>
    <n v="2.5000000000000001E-2"/>
    <n v="0"/>
    <n v="0"/>
    <n v="0"/>
    <n v="1"/>
    <n v="455"/>
    <n v="0"/>
  </r>
  <r>
    <x v="7"/>
    <n v="204"/>
    <n v="204"/>
    <n v="204"/>
    <x v="8"/>
    <s v="b10-005.in"/>
    <n v="10"/>
    <n v="10"/>
    <n v="0"/>
    <n v="182"/>
    <n v="1"/>
    <n v="211"/>
    <n v="0.86923099999999998"/>
    <n v="4.2999999999999997E-2"/>
    <n v="1.7999999999999999E-2"/>
    <n v="0"/>
    <n v="1.7999999999999999E-2"/>
    <n v="3.4313725490196179"/>
    <n v="0"/>
    <n v="3.4313725490196179"/>
    <n v="0"/>
    <n v="204"/>
    <n v="3.4313725490196179E-2"/>
  </r>
  <r>
    <x v="7"/>
    <n v="261"/>
    <n v="261"/>
    <n v="261"/>
    <x v="8"/>
    <s v="b10-006.in"/>
    <n v="10"/>
    <n v="10"/>
    <n v="0"/>
    <n v="239"/>
    <n v="1"/>
    <n v="261"/>
    <n v="0.901613"/>
    <n v="0.05"/>
    <n v="1.7999999999999999E-2"/>
    <n v="0"/>
    <n v="1.7000000000000001E-2"/>
    <n v="0"/>
    <n v="0"/>
    <n v="0"/>
    <n v="1"/>
    <n v="261"/>
    <n v="0"/>
  </r>
  <r>
    <x v="7"/>
    <n v="222"/>
    <n v="222"/>
    <n v="222"/>
    <x v="8"/>
    <s v="b10-007.in"/>
    <n v="10"/>
    <n v="10"/>
    <n v="0"/>
    <n v="199"/>
    <n v="1"/>
    <n v="222"/>
    <n v="0.858491"/>
    <n v="5.1999999999999998E-2"/>
    <n v="1.4999999999999999E-2"/>
    <n v="0"/>
    <n v="1.4999999999999999E-2"/>
    <n v="0"/>
    <n v="0"/>
    <n v="0"/>
    <n v="1"/>
    <n v="222"/>
    <n v="0"/>
  </r>
  <r>
    <x v="7"/>
    <n v="337"/>
    <n v="337"/>
    <n v="337"/>
    <x v="8"/>
    <s v="b10-008.in"/>
    <n v="10"/>
    <n v="10"/>
    <n v="0"/>
    <n v="289"/>
    <n v="1"/>
    <n v="337"/>
    <n v="0.83194400000000002"/>
    <n v="9.4E-2"/>
    <n v="2.8000000000000001E-2"/>
    <n v="0"/>
    <n v="2.5999999999999999E-2"/>
    <n v="0"/>
    <n v="0"/>
    <n v="0"/>
    <n v="1"/>
    <n v="337"/>
    <n v="0"/>
  </r>
  <r>
    <x v="7"/>
    <n v="264"/>
    <n v="264"/>
    <n v="264"/>
    <x v="8"/>
    <s v="b10-009.in"/>
    <n v="10"/>
    <n v="10"/>
    <n v="0"/>
    <n v="231"/>
    <n v="1"/>
    <n v="264"/>
    <n v="0.89180300000000001"/>
    <n v="0.05"/>
    <n v="1.7000000000000001E-2"/>
    <n v="0"/>
    <n v="1.7000000000000001E-2"/>
    <n v="0"/>
    <n v="0"/>
    <n v="0"/>
    <n v="1"/>
    <n v="264"/>
    <n v="0"/>
  </r>
  <r>
    <x v="7"/>
    <n v="373"/>
    <n v="362"/>
    <n v="373"/>
    <x v="9"/>
    <s v="b15-000.in"/>
    <n v="15"/>
    <n v="10"/>
    <n v="0"/>
    <n v="347"/>
    <n v="1"/>
    <n v="373"/>
    <n v="0.88333300000000003"/>
    <n v="0.06"/>
    <n v="2.7E-2"/>
    <n v="0"/>
    <n v="2.7E-2"/>
    <n v="0"/>
    <n v="0"/>
    <n v="3.0386740331491691"/>
    <n v="1"/>
    <n v="373"/>
    <n v="0"/>
  </r>
  <r>
    <x v="7"/>
    <n v="383"/>
    <n v="358.84519999999998"/>
    <n v="383"/>
    <x v="9"/>
    <s v="b15-001.in"/>
    <n v="15"/>
    <n v="10"/>
    <n v="0"/>
    <n v="350"/>
    <n v="1"/>
    <n v="383"/>
    <n v="0.90857100000000002"/>
    <n v="5.5E-2"/>
    <n v="2.7E-2"/>
    <n v="0"/>
    <n v="2.5999999999999999E-2"/>
    <n v="0"/>
    <n v="0"/>
    <n v="6.7312590498632918"/>
    <n v="1"/>
    <n v="383"/>
    <n v="0"/>
  </r>
  <r>
    <x v="7"/>
    <n v="510"/>
    <n v="486.5591"/>
    <n v="510"/>
    <x v="9"/>
    <s v="b15-002.in"/>
    <n v="15"/>
    <n v="10"/>
    <n v="0"/>
    <n v="466"/>
    <n v="1"/>
    <n v="510"/>
    <n v="0.94736799999999999"/>
    <n v="0.10299999999999999"/>
    <n v="7.0000000000000007E-2"/>
    <n v="0"/>
    <n v="4.3999999999999997E-2"/>
    <n v="0"/>
    <n v="0"/>
    <n v="4.8176881287391504"/>
    <n v="1"/>
    <n v="510"/>
    <n v="0"/>
  </r>
  <r>
    <x v="7"/>
    <n v="438"/>
    <n v="418.47149999999999"/>
    <n v="438"/>
    <x v="9"/>
    <s v="b15-003.in"/>
    <n v="15"/>
    <n v="10"/>
    <n v="0"/>
    <n v="405"/>
    <n v="1"/>
    <n v="438"/>
    <n v="0.92676099999999995"/>
    <n v="8.3000000000000004E-2"/>
    <n v="0.08"/>
    <n v="0"/>
    <n v="0.03"/>
    <n v="0"/>
    <n v="0"/>
    <n v="4.6666260426337258"/>
    <n v="1"/>
    <n v="438"/>
    <n v="0"/>
  </r>
  <r>
    <x v="7"/>
    <n v="303"/>
    <n v="282.52179999999998"/>
    <n v="303"/>
    <x v="9"/>
    <s v="b15-004.in"/>
    <n v="15"/>
    <n v="10"/>
    <n v="0"/>
    <n v="280"/>
    <n v="1"/>
    <n v="303"/>
    <n v="0.86792499999999995"/>
    <n v="6.3E-2"/>
    <n v="2.1999999999999999E-2"/>
    <n v="0"/>
    <n v="2.1999999999999999E-2"/>
    <n v="0"/>
    <n v="0"/>
    <n v="7.2483610114334684"/>
    <n v="1"/>
    <n v="303"/>
    <n v="0"/>
  </r>
  <r>
    <x v="7"/>
    <n v="362"/>
    <n v="347.86520000000002"/>
    <n v="362"/>
    <x v="9"/>
    <s v="b15-005.in"/>
    <n v="15"/>
    <n v="10"/>
    <n v="0"/>
    <n v="342"/>
    <n v="1"/>
    <n v="362"/>
    <n v="0.91379299999999997"/>
    <n v="6.9000000000000006E-2"/>
    <n v="2.5999999999999999E-2"/>
    <n v="0"/>
    <n v="2.5000000000000001E-2"/>
    <n v="0"/>
    <n v="0"/>
    <n v="4.0632980821306619"/>
    <n v="1"/>
    <n v="362"/>
    <n v="0"/>
  </r>
  <r>
    <x v="7"/>
    <n v="597"/>
    <n v="577.95450000000005"/>
    <n v="597"/>
    <x v="9"/>
    <s v="b15-006.in"/>
    <n v="15"/>
    <n v="10"/>
    <n v="0"/>
    <n v="534"/>
    <n v="1"/>
    <n v="598"/>
    <n v="0.83684199999999997"/>
    <n v="0.13"/>
    <n v="9.1999999999999998E-2"/>
    <n v="0"/>
    <n v="4.2999999999999997E-2"/>
    <n v="0.16750418760469454"/>
    <n v="0"/>
    <n v="3.4683526125326436"/>
    <n v="0"/>
    <n v="597"/>
    <n v="1.6750418760469454E-3"/>
  </r>
  <r>
    <x v="7"/>
    <n v="547"/>
    <n v="540.1875"/>
    <n v="547"/>
    <x v="9"/>
    <s v="b15-007.in"/>
    <n v="15"/>
    <n v="10"/>
    <n v="0"/>
    <n v="503"/>
    <n v="1"/>
    <n v="547"/>
    <n v="0.85957399999999995"/>
    <n v="0.122"/>
    <n v="4.7E-2"/>
    <n v="0"/>
    <n v="4.4999999999999998E-2"/>
    <n v="0"/>
    <n v="0"/>
    <n v="1.2611361795672904"/>
    <n v="1"/>
    <n v="547"/>
    <n v="0"/>
  </r>
  <r>
    <x v="7"/>
    <n v="645"/>
    <n v="624.0385"/>
    <n v="645"/>
    <x v="9"/>
    <s v="b15-008.in"/>
    <n v="15"/>
    <n v="10"/>
    <n v="0"/>
    <n v="583"/>
    <n v="1"/>
    <n v="645"/>
    <n v="0.88019800000000004"/>
    <n v="0.14599999999999999"/>
    <n v="6.0999999999999999E-2"/>
    <n v="0"/>
    <n v="0.06"/>
    <n v="0"/>
    <n v="0"/>
    <n v="3.3590074971335815"/>
    <n v="1"/>
    <n v="645"/>
    <n v="0"/>
  </r>
  <r>
    <x v="7"/>
    <n v="611"/>
    <n v="579.20830000000001"/>
    <n v="611"/>
    <x v="9"/>
    <s v="b15-009.in"/>
    <n v="15"/>
    <n v="10"/>
    <n v="0"/>
    <n v="531"/>
    <n v="1"/>
    <n v="611"/>
    <n v="0.81443299999999996"/>
    <n v="0.111"/>
    <n v="4.7E-2"/>
    <n v="0"/>
    <n v="4.3999999999999997E-2"/>
    <n v="0"/>
    <n v="0"/>
    <n v="5.4888198252683873"/>
    <n v="1"/>
    <n v="611"/>
    <n v="0"/>
  </r>
  <r>
    <x v="7"/>
    <n v="767"/>
    <n v="745.59289999999999"/>
    <n v="767"/>
    <x v="10"/>
    <s v="b20-000.in"/>
    <n v="20"/>
    <n v="10"/>
    <n v="0"/>
    <n v="709"/>
    <n v="1"/>
    <n v="770"/>
    <n v="0.90645200000000004"/>
    <n v="0.153"/>
    <n v="0.34300000000000003"/>
    <n v="0"/>
    <n v="7.4999999999999997E-2"/>
    <n v="0.39113428943937656"/>
    <n v="0"/>
    <n v="3.2735156142178923"/>
    <n v="0"/>
    <n v="767"/>
    <n v="3.9113428943937656E-3"/>
  </r>
  <r>
    <x v="7"/>
    <n v="846"/>
    <n v="823.92439999999999"/>
    <n v="846"/>
    <x v="10"/>
    <s v="b20-001.in"/>
    <n v="20"/>
    <n v="10"/>
    <n v="0"/>
    <n v="811"/>
    <n v="1"/>
    <n v="846"/>
    <n v="0.974074"/>
    <n v="0.217"/>
    <n v="0.153"/>
    <n v="0"/>
    <n v="0.10299999999999999"/>
    <n v="0"/>
    <n v="0"/>
    <n v="2.6793234913300212"/>
    <n v="1"/>
    <n v="846"/>
    <n v="0"/>
  </r>
  <r>
    <x v="7"/>
    <n v="978"/>
    <n v="970.83330000000001"/>
    <n v="978"/>
    <x v="10"/>
    <s v="b20-002.in"/>
    <n v="20"/>
    <n v="10"/>
    <n v="0"/>
    <n v="893"/>
    <n v="1"/>
    <n v="978"/>
    <n v="0.88527100000000003"/>
    <n v="0.23100000000000001"/>
    <n v="0.13900000000000001"/>
    <n v="0"/>
    <n v="0.105"/>
    <n v="0"/>
    <n v="0"/>
    <n v="0.73820088371505665"/>
    <n v="1"/>
    <n v="978"/>
    <n v="0"/>
  </r>
  <r>
    <x v="7"/>
    <n v="872"/>
    <n v="858.99170000000004"/>
    <n v="872"/>
    <x v="10"/>
    <s v="b20-003.in"/>
    <n v="20"/>
    <n v="10"/>
    <n v="0"/>
    <n v="830"/>
    <n v="1"/>
    <n v="880"/>
    <n v="0.91944400000000004"/>
    <n v="0.20799999999999999"/>
    <n v="0.32700000000000001"/>
    <n v="0"/>
    <n v="0.10199999999999999"/>
    <n v="0.91743119266054496"/>
    <n v="0"/>
    <n v="2.4456930142631172"/>
    <n v="0"/>
    <n v="872"/>
    <n v="9.1743119266054496E-3"/>
  </r>
  <r>
    <x v="7"/>
    <n v="1005"/>
    <n v="985.75"/>
    <n v="1005"/>
    <x v="10"/>
    <s v="b20-004.in"/>
    <n v="20"/>
    <n v="10"/>
    <n v="0"/>
    <n v="903"/>
    <n v="1"/>
    <n v="1005"/>
    <n v="0.869672"/>
    <n v="0.215"/>
    <n v="0.104"/>
    <n v="0"/>
    <n v="0.10199999999999999"/>
    <n v="0"/>
    <n v="0"/>
    <n v="1.9528277960943363"/>
    <n v="1"/>
    <n v="1005"/>
    <n v="0"/>
  </r>
  <r>
    <x v="7"/>
    <n v="846"/>
    <n v="824.57889999999998"/>
    <n v="846"/>
    <x v="10"/>
    <s v="b20-005.in"/>
    <n v="20"/>
    <n v="10"/>
    <n v="0"/>
    <n v="774"/>
    <n v="1"/>
    <n v="852"/>
    <n v="0.85350899999999996"/>
    <n v="0.216"/>
    <n v="0.68100000000000005"/>
    <n v="0"/>
    <n v="9.8000000000000004E-2"/>
    <n v="0.70921985815601829"/>
    <n v="0"/>
    <n v="3.3254670959928845"/>
    <n v="0"/>
    <n v="846"/>
    <n v="7.0921985815601829E-3"/>
  </r>
  <r>
    <x v="7"/>
    <n v="862"/>
    <n v="839.49929999999995"/>
    <n v="862"/>
    <x v="10"/>
    <s v="b20-006.in"/>
    <n v="20"/>
    <n v="10"/>
    <n v="0"/>
    <n v="797"/>
    <n v="1"/>
    <n v="867"/>
    <n v="0.89292000000000005"/>
    <n v="0.16800000000000001"/>
    <n v="0.83899999999999997"/>
    <n v="0"/>
    <n v="0.09"/>
    <n v="0.58004640371229765"/>
    <n v="0"/>
    <n v="3.2758454950468696"/>
    <n v="0"/>
    <n v="862"/>
    <n v="5.8004640371229765E-3"/>
  </r>
  <r>
    <x v="7"/>
    <n v="782"/>
    <n v="764.77"/>
    <n v="782"/>
    <x v="10"/>
    <s v="b20-007.in"/>
    <n v="20"/>
    <n v="10"/>
    <n v="0"/>
    <n v="730"/>
    <n v="1"/>
    <n v="786"/>
    <n v="0.91442299999999999"/>
    <n v="0.16300000000000001"/>
    <n v="0.52200000000000002"/>
    <n v="0"/>
    <n v="8.1000000000000003E-2"/>
    <n v="0.51150895140665842"/>
    <n v="0"/>
    <n v="2.7759980124743455"/>
    <n v="0"/>
    <n v="782"/>
    <n v="5.1150895140665842E-3"/>
  </r>
  <r>
    <x v="7"/>
    <n v="955"/>
    <n v="933.27689999999996"/>
    <n v="955"/>
    <x v="10"/>
    <s v="b20-008.in"/>
    <n v="20"/>
    <n v="10"/>
    <n v="0"/>
    <n v="850"/>
    <n v="1"/>
    <n v="963"/>
    <n v="0.84384599999999998"/>
    <n v="0.20300000000000001"/>
    <n v="0.115"/>
    <n v="0"/>
    <n v="0.11"/>
    <n v="0.83769633507853047"/>
    <n v="0"/>
    <n v="3.1848104244303066"/>
    <n v="0"/>
    <n v="955"/>
    <n v="8.3769633507853047E-3"/>
  </r>
  <r>
    <x v="7"/>
    <n v="611"/>
    <n v="587.97270000000003"/>
    <n v="611"/>
    <x v="10"/>
    <s v="b20-009.in"/>
    <n v="20"/>
    <n v="10"/>
    <n v="0"/>
    <n v="579"/>
    <n v="1"/>
    <n v="612"/>
    <n v="0.92926799999999998"/>
    <n v="0.16300000000000001"/>
    <n v="8.2000000000000003E-2"/>
    <n v="0"/>
    <n v="7.1999999999999995E-2"/>
    <n v="0.16366612111293755"/>
    <n v="0"/>
    <n v="4.0864652389473122"/>
    <n v="0"/>
    <n v="611"/>
    <n v="1.6366612111293755E-3"/>
  </r>
  <r>
    <x v="7"/>
    <n v="144"/>
    <n v="144"/>
    <n v="144"/>
    <x v="11"/>
    <s v="c-000.in"/>
    <n v="11"/>
    <n v="600"/>
    <n v="0"/>
    <n v="144"/>
    <n v="1"/>
    <n v="144"/>
    <n v="0.32466699999999998"/>
    <n v="4.8000000000000001E-2"/>
    <n v="2.1999999999999999E-2"/>
    <n v="0"/>
    <n v="2.1000000000000001E-2"/>
    <n v="0"/>
    <n v="0"/>
    <n v="0"/>
    <n v="1"/>
    <n v="144"/>
    <n v="0"/>
  </r>
  <r>
    <x v="7"/>
    <n v="162"/>
    <n v="162"/>
    <n v="162"/>
    <x v="11"/>
    <s v="c-001.in"/>
    <n v="12"/>
    <n v="600"/>
    <n v="0"/>
    <n v="159"/>
    <n v="1"/>
    <n v="162"/>
    <n v="0.37274600000000002"/>
    <n v="4.8000000000000001E-2"/>
    <n v="0.04"/>
    <n v="0"/>
    <n v="2.4E-2"/>
    <n v="0"/>
    <n v="0"/>
    <n v="0"/>
    <n v="1"/>
    <n v="162"/>
    <n v="0"/>
  </r>
  <r>
    <x v="7"/>
    <n v="162"/>
    <n v="162"/>
    <n v="162"/>
    <x v="11"/>
    <s v="c-002.in"/>
    <n v="12"/>
    <n v="600"/>
    <n v="0"/>
    <n v="157"/>
    <n v="1"/>
    <n v="162"/>
    <n v="0.34958600000000001"/>
    <n v="5.2999999999999999E-2"/>
    <n v="2.4E-2"/>
    <n v="0"/>
    <n v="2.4E-2"/>
    <n v="0"/>
    <n v="0"/>
    <n v="0"/>
    <n v="1"/>
    <n v="162"/>
    <n v="0"/>
  </r>
  <r>
    <x v="7"/>
    <n v="178"/>
    <n v="178"/>
    <n v="178"/>
    <x v="11"/>
    <s v="c-003.in"/>
    <n v="13"/>
    <n v="600"/>
    <n v="0"/>
    <n v="170"/>
    <n v="1"/>
    <n v="178"/>
    <n v="0.36232399999999998"/>
    <n v="6.6000000000000003E-2"/>
    <n v="3.9E-2"/>
    <n v="0"/>
    <n v="3.9E-2"/>
    <n v="0"/>
    <n v="0"/>
    <n v="0"/>
    <n v="1"/>
    <n v="178"/>
    <n v="0"/>
  </r>
  <r>
    <x v="7"/>
    <n v="170"/>
    <n v="170"/>
    <n v="170"/>
    <x v="11"/>
    <s v="c-004.in"/>
    <n v="13"/>
    <n v="600"/>
    <n v="0"/>
    <n v="170"/>
    <n v="1"/>
    <n v="170"/>
    <n v="0.37468699999999999"/>
    <n v="6.7000000000000004E-2"/>
    <n v="3.5000000000000003E-2"/>
    <n v="0"/>
    <n v="3.4000000000000002E-2"/>
    <n v="0"/>
    <n v="0"/>
    <n v="0"/>
    <n v="1"/>
    <n v="170"/>
    <n v="0"/>
  </r>
  <r>
    <x v="7"/>
    <n v="227"/>
    <n v="227"/>
    <n v="227"/>
    <x v="11"/>
    <s v="c-005.in"/>
    <n v="13"/>
    <n v="600"/>
    <n v="0"/>
    <n v="210"/>
    <n v="1"/>
    <n v="229"/>
    <n v="0.43862200000000001"/>
    <n v="7.9000000000000001E-2"/>
    <n v="0.86599999999999999"/>
    <n v="0"/>
    <n v="3.5999999999999997E-2"/>
    <n v="0.88105726872247381"/>
    <n v="0"/>
    <n v="0.88105726872247381"/>
    <n v="0"/>
    <n v="227"/>
    <n v="8.8105726872247381E-3"/>
  </r>
  <r>
    <x v="7"/>
    <n v="259"/>
    <n v="259"/>
    <n v="259"/>
    <x v="11"/>
    <s v="c-006.in"/>
    <n v="13"/>
    <n v="600"/>
    <n v="0"/>
    <n v="233"/>
    <n v="1"/>
    <n v="259"/>
    <n v="0.46942499999999998"/>
    <n v="6.0999999999999999E-2"/>
    <n v="3.4000000000000002E-2"/>
    <n v="0"/>
    <n v="3.4000000000000002E-2"/>
    <n v="0"/>
    <n v="0"/>
    <n v="0"/>
    <n v="1"/>
    <n v="259"/>
    <n v="0"/>
  </r>
  <r>
    <x v="7"/>
    <n v="187"/>
    <n v="187"/>
    <n v="187"/>
    <x v="11"/>
    <s v="c-007.in"/>
    <n v="13"/>
    <n v="600"/>
    <n v="0"/>
    <n v="183"/>
    <n v="1"/>
    <n v="187"/>
    <n v="0.41338900000000001"/>
    <n v="7.0000000000000007E-2"/>
    <n v="3.9E-2"/>
    <n v="0"/>
    <n v="3.5000000000000003E-2"/>
    <n v="0"/>
    <n v="0"/>
    <n v="0"/>
    <n v="1"/>
    <n v="187"/>
    <n v="0"/>
  </r>
  <r>
    <x v="7"/>
    <n v="188"/>
    <n v="188"/>
    <n v="188"/>
    <x v="11"/>
    <s v="c-008.in"/>
    <n v="13"/>
    <n v="600"/>
    <n v="0"/>
    <n v="177"/>
    <n v="1"/>
    <n v="189"/>
    <n v="0.44403300000000001"/>
    <n v="6.4000000000000001E-2"/>
    <n v="6.4000000000000001E-2"/>
    <n v="0"/>
    <n v="3.5000000000000003E-2"/>
    <n v="0.53191489361701372"/>
    <n v="0"/>
    <n v="0.53191489361701372"/>
    <n v="0"/>
    <n v="188"/>
    <n v="5.3191489361701372E-3"/>
  </r>
  <r>
    <x v="7"/>
    <n v="227"/>
    <n v="227"/>
    <n v="227"/>
    <x v="11"/>
    <s v="c-009.in"/>
    <n v="13"/>
    <n v="600"/>
    <n v="0"/>
    <n v="210"/>
    <n v="1"/>
    <n v="229"/>
    <n v="0.43862200000000001"/>
    <n v="7.2999999999999995E-2"/>
    <n v="0.86599999999999999"/>
    <n v="0"/>
    <n v="3.5999999999999997E-2"/>
    <n v="0.88105726872247381"/>
    <n v="0"/>
    <n v="0.88105726872247381"/>
    <n v="0"/>
    <n v="227"/>
    <n v="8.8105726872247381E-3"/>
  </r>
  <r>
    <x v="7"/>
    <n v="180"/>
    <n v="180"/>
    <n v="180"/>
    <x v="11"/>
    <s v="c-010.in"/>
    <n v="13"/>
    <n v="600"/>
    <n v="0"/>
    <n v="180"/>
    <n v="1"/>
    <n v="180"/>
    <n v="0.42094199999999998"/>
    <n v="6.9000000000000006E-2"/>
    <n v="4.9000000000000002E-2"/>
    <n v="0"/>
    <n v="0.04"/>
    <n v="0"/>
    <n v="0"/>
    <n v="0"/>
    <n v="1"/>
    <n v="180"/>
    <n v="0"/>
  </r>
  <r>
    <x v="7"/>
    <n v="229"/>
    <n v="229"/>
    <n v="229"/>
    <x v="11"/>
    <s v="c-011.in"/>
    <n v="14"/>
    <n v="600"/>
    <n v="0"/>
    <n v="213"/>
    <n v="1"/>
    <n v="229"/>
    <n v="0.46087899999999998"/>
    <n v="7.9000000000000001E-2"/>
    <n v="4.3999999999999997E-2"/>
    <n v="0"/>
    <n v="4.2999999999999997E-2"/>
    <n v="0"/>
    <n v="0"/>
    <n v="0"/>
    <n v="1"/>
    <n v="229"/>
    <n v="0"/>
  </r>
  <r>
    <x v="7"/>
    <n v="182"/>
    <n v="182"/>
    <n v="182"/>
    <x v="11"/>
    <s v="c-012.in"/>
    <n v="14"/>
    <n v="600"/>
    <n v="0"/>
    <n v="179"/>
    <n v="1"/>
    <n v="182"/>
    <n v="0.43413000000000002"/>
    <n v="7.5999999999999998E-2"/>
    <n v="4.3999999999999997E-2"/>
    <n v="0"/>
    <n v="3.7999999999999999E-2"/>
    <n v="0"/>
    <n v="0"/>
    <n v="0"/>
    <n v="1"/>
    <n v="182"/>
    <n v="0"/>
  </r>
  <r>
    <x v="7"/>
    <n v="249"/>
    <n v="249"/>
    <n v="249"/>
    <x v="11"/>
    <s v="c-013.in"/>
    <n v="14"/>
    <n v="600"/>
    <n v="0"/>
    <n v="239"/>
    <n v="1"/>
    <n v="249"/>
    <n v="0.470771"/>
    <n v="0.08"/>
    <n v="5.7000000000000002E-2"/>
    <n v="0"/>
    <n v="0.05"/>
    <n v="0"/>
    <n v="0"/>
    <n v="0"/>
    <n v="1"/>
    <n v="249"/>
    <n v="0"/>
  </r>
  <r>
    <x v="7"/>
    <n v="211"/>
    <n v="211"/>
    <n v="211"/>
    <x v="11"/>
    <s v="c-014.in"/>
    <n v="14"/>
    <n v="600"/>
    <n v="0"/>
    <n v="204"/>
    <n v="1"/>
    <n v="211"/>
    <n v="0.45712900000000001"/>
    <n v="7.2999999999999995E-2"/>
    <n v="4.5999999999999999E-2"/>
    <n v="0"/>
    <n v="4.2000000000000003E-2"/>
    <n v="0"/>
    <n v="0"/>
    <n v="0"/>
    <n v="1"/>
    <n v="211"/>
    <n v="0"/>
  </r>
  <r>
    <x v="7"/>
    <n v="234"/>
    <n v="234"/>
    <n v="234"/>
    <x v="11"/>
    <s v="c-015.in"/>
    <n v="14"/>
    <n v="600"/>
    <n v="0"/>
    <n v="226"/>
    <n v="1"/>
    <n v="234"/>
    <n v="0.45191799999999999"/>
    <n v="8.3000000000000004E-2"/>
    <n v="4.8000000000000001E-2"/>
    <n v="0"/>
    <n v="4.5999999999999999E-2"/>
    <n v="0"/>
    <n v="0"/>
    <n v="0"/>
    <n v="1"/>
    <n v="234"/>
    <n v="0"/>
  </r>
  <r>
    <x v="7"/>
    <n v="250"/>
    <n v="250"/>
    <n v="250"/>
    <x v="11"/>
    <s v="c-016.in"/>
    <n v="14"/>
    <n v="600"/>
    <n v="0"/>
    <n v="234"/>
    <n v="1"/>
    <n v="250"/>
    <n v="0.486259"/>
    <n v="8.4000000000000005E-2"/>
    <n v="4.8000000000000001E-2"/>
    <n v="0"/>
    <n v="4.7E-2"/>
    <n v="0"/>
    <n v="0"/>
    <n v="0"/>
    <n v="1"/>
    <n v="250"/>
    <n v="0"/>
  </r>
  <r>
    <x v="7"/>
    <n v="202"/>
    <n v="202"/>
    <n v="202"/>
    <x v="11"/>
    <s v="c-017.in"/>
    <n v="14"/>
    <n v="600"/>
    <n v="0"/>
    <n v="195"/>
    <n v="1"/>
    <n v="202"/>
    <n v="0.416099"/>
    <n v="7.3999999999999996E-2"/>
    <n v="5.5E-2"/>
    <n v="0"/>
    <n v="3.7999999999999999E-2"/>
    <n v="0"/>
    <n v="0"/>
    <n v="0"/>
    <n v="1"/>
    <n v="202"/>
    <n v="0"/>
  </r>
  <r>
    <x v="7"/>
    <n v="223"/>
    <n v="223"/>
    <n v="223"/>
    <x v="11"/>
    <s v="c-018.in"/>
    <n v="15"/>
    <n v="600"/>
    <n v="0"/>
    <n v="205"/>
    <n v="1"/>
    <n v="223"/>
    <n v="0.40138400000000002"/>
    <n v="7.4999999999999997E-2"/>
    <n v="0.187"/>
    <n v="0"/>
    <n v="4.7E-2"/>
    <n v="0"/>
    <n v="0"/>
    <n v="0"/>
    <n v="1"/>
    <n v="223"/>
    <n v="0"/>
  </r>
  <r>
    <x v="7"/>
    <n v="217"/>
    <n v="217"/>
    <n v="217"/>
    <x v="11"/>
    <s v="c-019.in"/>
    <n v="15"/>
    <n v="600"/>
    <n v="0"/>
    <n v="209"/>
    <n v="1"/>
    <n v="217"/>
    <n v="0.44280700000000001"/>
    <n v="8.1000000000000003E-2"/>
    <n v="5.7000000000000002E-2"/>
    <n v="0"/>
    <n v="4.4999999999999998E-2"/>
    <n v="0"/>
    <n v="0"/>
    <n v="0"/>
    <n v="1"/>
    <n v="217"/>
    <n v="0"/>
  </r>
  <r>
    <x v="7"/>
    <n v="269"/>
    <n v="269"/>
    <n v="269"/>
    <x v="11"/>
    <s v="c-020.in"/>
    <n v="15"/>
    <n v="600"/>
    <n v="0"/>
    <n v="243"/>
    <n v="1"/>
    <n v="269"/>
    <n v="0.54428200000000004"/>
    <n v="8.7999999999999995E-2"/>
    <n v="0.27700000000000002"/>
    <n v="0"/>
    <n v="5.3999999999999999E-2"/>
    <n v="0"/>
    <n v="0"/>
    <n v="0"/>
    <n v="1"/>
    <n v="269"/>
    <n v="0"/>
  </r>
  <r>
    <x v="7"/>
    <n v="190"/>
    <n v="190"/>
    <n v="190"/>
    <x v="11"/>
    <s v="c-021.in"/>
    <n v="15"/>
    <n v="600"/>
    <n v="0"/>
    <n v="189"/>
    <n v="1"/>
    <n v="190"/>
    <n v="0.42739500000000002"/>
    <n v="8.3000000000000004E-2"/>
    <n v="5.8000000000000003E-2"/>
    <n v="0"/>
    <n v="4.2000000000000003E-2"/>
    <n v="0"/>
    <n v="0"/>
    <n v="0"/>
    <n v="1"/>
    <n v="190"/>
    <n v="0"/>
  </r>
  <r>
    <x v="7"/>
    <n v="281"/>
    <n v="281"/>
    <n v="281"/>
    <x v="11"/>
    <s v="c-022.in"/>
    <n v="15"/>
    <n v="600"/>
    <n v="0"/>
    <n v="257"/>
    <n v="1"/>
    <n v="286"/>
    <n v="0.56047199999999997"/>
    <n v="9.5000000000000001E-2"/>
    <n v="0.57999999999999996"/>
    <n v="0"/>
    <n v="4.8000000000000001E-2"/>
    <n v="1.7793594306049876"/>
    <n v="0"/>
    <n v="1.7793594306049876"/>
    <n v="0"/>
    <n v="281"/>
    <n v="1.7793594306049876E-2"/>
  </r>
  <r>
    <x v="7"/>
    <n v="212"/>
    <n v="212"/>
    <n v="212"/>
    <x v="11"/>
    <s v="c-023.in"/>
    <n v="15"/>
    <n v="600"/>
    <n v="0"/>
    <n v="202"/>
    <n v="1"/>
    <n v="212"/>
    <n v="0.45278099999999999"/>
    <n v="8.6999999999999994E-2"/>
    <n v="0.502"/>
    <n v="0"/>
    <n v="0.04"/>
    <n v="0"/>
    <n v="0"/>
    <n v="0"/>
    <n v="1"/>
    <n v="212"/>
    <n v="0"/>
  </r>
  <r>
    <x v="7"/>
    <n v="203"/>
    <n v="203"/>
    <n v="203"/>
    <x v="11"/>
    <s v="c-024.in"/>
    <n v="15"/>
    <n v="600"/>
    <n v="0"/>
    <n v="192"/>
    <n v="1"/>
    <n v="203"/>
    <n v="0.45688899999999999"/>
    <n v="8.4000000000000005E-2"/>
    <n v="5.3999999999999999E-2"/>
    <n v="0"/>
    <n v="3.9E-2"/>
    <n v="0"/>
    <n v="0"/>
    <n v="0"/>
    <n v="1"/>
    <n v="203"/>
    <n v="0"/>
  </r>
  <r>
    <x v="7"/>
    <n v="237"/>
    <n v="237"/>
    <n v="237"/>
    <x v="11"/>
    <s v="c-025.in"/>
    <n v="15"/>
    <n v="600"/>
    <n v="0"/>
    <n v="225"/>
    <n v="1"/>
    <n v="240"/>
    <n v="0.58186400000000005"/>
    <n v="8.1000000000000003E-2"/>
    <n v="0.498"/>
    <n v="0"/>
    <n v="4.4999999999999998E-2"/>
    <n v="1.2658227848101333"/>
    <n v="0"/>
    <n v="1.2658227848101333"/>
    <n v="0"/>
    <n v="237"/>
    <n v="1.2658227848101333E-2"/>
  </r>
  <r>
    <x v="7"/>
    <n v="272"/>
    <n v="272"/>
    <n v="272"/>
    <x v="11"/>
    <s v="c-026.in"/>
    <n v="16"/>
    <n v="600"/>
    <n v="0"/>
    <n v="247"/>
    <n v="1"/>
    <n v="272"/>
    <n v="0.44062400000000002"/>
    <n v="7.2999999999999995E-2"/>
    <n v="0.16800000000000001"/>
    <n v="0"/>
    <n v="5.0999999999999997E-2"/>
    <n v="0"/>
    <n v="0"/>
    <n v="0"/>
    <n v="1"/>
    <n v="272"/>
    <n v="0"/>
  </r>
  <r>
    <x v="7"/>
    <n v="226"/>
    <n v="226"/>
    <n v="226"/>
    <x v="11"/>
    <s v="c-027.in"/>
    <n v="16"/>
    <n v="600"/>
    <n v="0"/>
    <n v="211"/>
    <n v="1"/>
    <n v="226"/>
    <n v="0.41042800000000002"/>
    <n v="6.4000000000000001E-2"/>
    <n v="8.6999999999999994E-2"/>
    <n v="0"/>
    <n v="5.1999999999999998E-2"/>
    <n v="0"/>
    <n v="0"/>
    <n v="0"/>
    <n v="1"/>
    <n v="226"/>
    <n v="0"/>
  </r>
  <r>
    <x v="7"/>
    <n v="249"/>
    <n v="249"/>
    <n v="249"/>
    <x v="11"/>
    <s v="c-028.in"/>
    <n v="16"/>
    <n v="600"/>
    <n v="0"/>
    <n v="235"/>
    <n v="1"/>
    <n v="249"/>
    <n v="0.49081399999999997"/>
    <n v="7.0999999999999994E-2"/>
    <n v="5.6000000000000001E-2"/>
    <n v="0"/>
    <n v="4.9000000000000002E-2"/>
    <n v="0"/>
    <n v="0"/>
    <n v="0"/>
    <n v="1"/>
    <n v="249"/>
    <n v="0"/>
  </r>
  <r>
    <x v="7"/>
    <n v="353"/>
    <n v="353"/>
    <n v="353"/>
    <x v="11"/>
    <s v="c-029.in"/>
    <n v="16"/>
    <n v="600"/>
    <n v="0"/>
    <n v="319"/>
    <n v="1"/>
    <n v="356"/>
    <n v="0.55890200000000001"/>
    <n v="0.09"/>
    <n v="0.23400000000000001"/>
    <n v="0"/>
    <n v="5.6000000000000001E-2"/>
    <n v="0.84985835694051381"/>
    <n v="0"/>
    <n v="0.84985835694051381"/>
    <n v="0"/>
    <n v="353"/>
    <n v="8.4985835694051381E-3"/>
  </r>
  <r>
    <x v="7"/>
    <n v="244"/>
    <n v="244"/>
    <n v="244"/>
    <x v="11"/>
    <s v="c-030.in"/>
    <n v="16"/>
    <n v="600"/>
    <n v="0"/>
    <n v="235"/>
    <n v="1"/>
    <n v="244"/>
    <n v="0.52381500000000003"/>
    <n v="9.8000000000000004E-2"/>
    <n v="7.9000000000000001E-2"/>
    <n v="0"/>
    <n v="5.1999999999999998E-2"/>
    <n v="0"/>
    <n v="0"/>
    <n v="0"/>
    <n v="1"/>
    <n v="244"/>
    <n v="0"/>
  </r>
  <r>
    <x v="7"/>
    <n v="222"/>
    <n v="222"/>
    <n v="222"/>
    <x v="11"/>
    <s v="c-031.in"/>
    <n v="16"/>
    <n v="600"/>
    <n v="0"/>
    <n v="207"/>
    <n v="1"/>
    <n v="222"/>
    <n v="0.47114600000000001"/>
    <n v="0.08"/>
    <n v="5.2999999999999999E-2"/>
    <n v="0"/>
    <n v="4.3999999999999997E-2"/>
    <n v="0"/>
    <n v="0"/>
    <n v="0"/>
    <n v="1"/>
    <n v="222"/>
    <n v="0"/>
  </r>
  <r>
    <x v="7"/>
    <n v="279"/>
    <n v="279"/>
    <n v="279"/>
    <x v="11"/>
    <s v="c-032.in"/>
    <n v="17"/>
    <n v="600"/>
    <n v="0"/>
    <n v="250"/>
    <n v="1"/>
    <n v="288"/>
    <n v="0.61871699999999996"/>
    <n v="0.10100000000000001"/>
    <n v="0.221"/>
    <n v="0"/>
    <n v="5.5E-2"/>
    <n v="3.2258064516129004"/>
    <n v="0"/>
    <n v="3.2258064516129004"/>
    <n v="0"/>
    <n v="279"/>
    <n v="3.2258064516129004E-2"/>
  </r>
  <r>
    <x v="7"/>
    <n v="226"/>
    <n v="226"/>
    <n v="226"/>
    <x v="11"/>
    <s v="c-033.in"/>
    <n v="17"/>
    <n v="600"/>
    <n v="0"/>
    <n v="223"/>
    <n v="1"/>
    <n v="226"/>
    <n v="0.516015"/>
    <n v="8.5000000000000006E-2"/>
    <n v="7.5999999999999998E-2"/>
    <n v="0"/>
    <n v="5.0999999999999997E-2"/>
    <n v="0"/>
    <n v="0"/>
    <n v="0"/>
    <n v="1"/>
    <n v="226"/>
    <n v="0"/>
  </r>
  <r>
    <x v="7"/>
    <n v="251"/>
    <n v="251"/>
    <n v="251"/>
    <x v="11"/>
    <s v="c-034.in"/>
    <n v="17"/>
    <n v="600"/>
    <n v="0"/>
    <n v="234"/>
    <n v="1"/>
    <n v="251"/>
    <n v="0.49817099999999997"/>
    <n v="0.10199999999999999"/>
    <n v="0.28299999999999997"/>
    <n v="0"/>
    <n v="0.05"/>
    <n v="0"/>
    <n v="0"/>
    <n v="0"/>
    <n v="1"/>
    <n v="251"/>
    <n v="0"/>
  </r>
  <r>
    <x v="7"/>
    <n v="223"/>
    <n v="223"/>
    <n v="223"/>
    <x v="11"/>
    <s v="c-035.in"/>
    <n v="17"/>
    <n v="600"/>
    <n v="0"/>
    <n v="212"/>
    <n v="1"/>
    <n v="223"/>
    <n v="0.51676"/>
    <n v="9.4E-2"/>
    <n v="5.0999999999999997E-2"/>
    <n v="0"/>
    <n v="4.7E-2"/>
    <n v="0"/>
    <n v="0"/>
    <n v="0"/>
    <n v="1"/>
    <n v="223"/>
    <n v="0"/>
  </r>
  <r>
    <x v="7"/>
    <n v="252"/>
    <n v="252"/>
    <n v="252"/>
    <x v="11"/>
    <s v="c-036.in"/>
    <n v="18"/>
    <n v="600"/>
    <n v="0"/>
    <n v="241"/>
    <n v="1"/>
    <n v="252"/>
    <n v="0.539991"/>
    <n v="9.1999999999999998E-2"/>
    <n v="0.48799999999999999"/>
    <n v="0"/>
    <n v="5.5E-2"/>
    <n v="0"/>
    <n v="0"/>
    <n v="0"/>
    <n v="1"/>
    <n v="252"/>
    <n v="0"/>
  </r>
  <r>
    <x v="7"/>
    <n v="317"/>
    <n v="317"/>
    <n v="317"/>
    <x v="11"/>
    <s v="c-037.in"/>
    <n v="18"/>
    <n v="600"/>
    <n v="0"/>
    <n v="279"/>
    <n v="1"/>
    <n v="325"/>
    <n v="0.51564900000000002"/>
    <n v="0.109"/>
    <n v="0.76700000000000002"/>
    <n v="0"/>
    <n v="5.5E-2"/>
    <n v="2.5236593059936974"/>
    <n v="0"/>
    <n v="2.5236593059936974"/>
    <n v="0"/>
    <n v="317"/>
    <n v="2.5236593059936974E-2"/>
  </r>
  <r>
    <x v="7"/>
    <n v="296"/>
    <n v="296"/>
    <n v="296"/>
    <x v="11"/>
    <s v="c-038.in"/>
    <n v="19"/>
    <n v="600"/>
    <n v="0"/>
    <n v="269"/>
    <n v="1"/>
    <n v="296"/>
    <n v="0.52682300000000004"/>
    <n v="0.1"/>
    <n v="0.104"/>
    <n v="0"/>
    <n v="5.3999999999999999E-2"/>
    <n v="0"/>
    <n v="0"/>
    <n v="0"/>
    <n v="1"/>
    <n v="296"/>
    <n v="0"/>
  </r>
  <r>
    <x v="7"/>
    <n v="302"/>
    <n v="302"/>
    <n v="302"/>
    <x v="11"/>
    <s v="c-039.in"/>
    <n v="20"/>
    <n v="600"/>
    <n v="0"/>
    <n v="279"/>
    <n v="1"/>
    <n v="307"/>
    <n v="0.51986299999999996"/>
    <n v="0.11600000000000001"/>
    <n v="9.4E-2"/>
    <n v="0"/>
    <n v="0.06"/>
    <n v="1.655629139072845"/>
    <n v="0"/>
    <n v="1.655629139072845"/>
    <n v="0"/>
    <n v="302"/>
    <n v="1.655629139072845E-2"/>
  </r>
  <r>
    <x v="7"/>
    <n v="309"/>
    <n v="309"/>
    <n v="309"/>
    <x v="11"/>
    <s v="c-040.in"/>
    <n v="21"/>
    <n v="600"/>
    <n v="0"/>
    <n v="279"/>
    <n v="1"/>
    <n v="315"/>
    <n v="0.58455599999999996"/>
    <n v="0.11700000000000001"/>
    <n v="0.20100000000000001"/>
    <n v="0"/>
    <n v="6.2E-2"/>
    <n v="1.9417475728155331"/>
    <n v="0"/>
    <n v="1.9417475728155331"/>
    <n v="0"/>
    <n v="309"/>
    <n v="1.9417475728155331E-2"/>
  </r>
  <r>
    <x v="7"/>
    <n v="363"/>
    <n v="363"/>
    <n v="363"/>
    <x v="11"/>
    <s v="c-041.in"/>
    <n v="23"/>
    <n v="600"/>
    <n v="0"/>
    <n v="310"/>
    <n v="1"/>
    <n v="369"/>
    <n v="0.60646800000000001"/>
    <n v="0.108"/>
    <n v="0.99099999999999999"/>
    <n v="0"/>
    <n v="6.9000000000000006E-2"/>
    <n v="1.6528925619834656"/>
    <n v="0"/>
    <n v="1.6528925619834656"/>
    <n v="0"/>
    <n v="363"/>
    <n v="1.6528925619834656E-2"/>
  </r>
  <r>
    <x v="7"/>
    <n v="441"/>
    <n v="430"/>
    <n v="441"/>
    <x v="11"/>
    <s v="c-042.in"/>
    <n v="24"/>
    <n v="600"/>
    <n v="0"/>
    <n v="376"/>
    <n v="1"/>
    <n v="454"/>
    <n v="0.72517299999999996"/>
    <n v="0.14000000000000001"/>
    <n v="0.17199999999999999"/>
    <n v="0"/>
    <n v="8.1000000000000003E-2"/>
    <n v="2.947845804988658"/>
    <n v="0"/>
    <n v="5.5813953488372148"/>
    <n v="0"/>
    <n v="441"/>
    <n v="2.947845804988658E-2"/>
  </r>
  <r>
    <x v="7"/>
    <n v="390"/>
    <n v="390"/>
    <n v="390"/>
    <x v="11"/>
    <s v="c-043.in"/>
    <n v="24"/>
    <n v="600"/>
    <n v="0"/>
    <n v="337"/>
    <n v="1"/>
    <n v="412"/>
    <n v="0.68034499999999998"/>
    <n v="0.158"/>
    <n v="0.16"/>
    <n v="0"/>
    <n v="8.2000000000000003E-2"/>
    <n v="5.6410256410256432"/>
    <n v="0"/>
    <n v="5.6410256410256432"/>
    <n v="0"/>
    <n v="390"/>
    <n v="5.6410256410256432E-2"/>
  </r>
  <r>
    <x v="7"/>
    <m/>
    <n v="5534"/>
    <m/>
    <x v="12"/>
    <s v="awk"/>
    <n v="10"/>
    <n v="80"/>
    <n v="0"/>
    <n v="5534"/>
    <n v="1"/>
    <n v="6182"/>
    <n v="0.79158200000000001"/>
    <n v="1.0009999999999999"/>
    <n v="0.13"/>
    <n v="0"/>
    <n v="0.129"/>
    <e v="#DIV/0!"/>
    <n v="0"/>
    <n v="11.709432598482117"/>
    <n v="0"/>
    <n v="6182"/>
    <n v="0"/>
  </r>
  <r>
    <x v="7"/>
    <n v="1999"/>
    <n v="1999"/>
    <n v="1999"/>
    <x v="13"/>
    <s v="a5w-000.in"/>
    <n v="5"/>
    <n v="80"/>
    <n v="0"/>
    <n v="1808"/>
    <n v="1"/>
    <n v="1999"/>
    <n v="0.58632499999999999"/>
    <n v="5.7000000000000002E-2"/>
    <n v="1.9E-2"/>
    <n v="0"/>
    <n v="1.9E-2"/>
    <n v="0"/>
    <n v="0"/>
    <n v="0"/>
    <n v="1"/>
    <n v="1999"/>
    <n v="0"/>
  </r>
  <r>
    <x v="7"/>
    <n v="2557"/>
    <n v="2557"/>
    <n v="2557"/>
    <x v="13"/>
    <s v="a5w-001.in"/>
    <n v="5"/>
    <n v="80"/>
    <n v="0"/>
    <n v="2467"/>
    <n v="1"/>
    <n v="2557"/>
    <n v="0.79577200000000003"/>
    <n v="5.2999999999999999E-2"/>
    <n v="1.7999999999999999E-2"/>
    <n v="0"/>
    <n v="1.7999999999999999E-2"/>
    <n v="0"/>
    <n v="0"/>
    <n v="0"/>
    <n v="1"/>
    <n v="2557"/>
    <n v="0"/>
  </r>
  <r>
    <x v="7"/>
    <n v="3564"/>
    <n v="3564"/>
    <n v="3564"/>
    <x v="13"/>
    <s v="a5w-002.in"/>
    <n v="5"/>
    <n v="80"/>
    <n v="0"/>
    <n v="3017"/>
    <n v="1"/>
    <n v="3564"/>
    <n v="0.77617899999999995"/>
    <n v="6.4000000000000001E-2"/>
    <n v="2.7E-2"/>
    <n v="0"/>
    <n v="2.7E-2"/>
    <n v="0"/>
    <n v="0"/>
    <n v="0"/>
    <n v="1"/>
    <n v="3564"/>
    <n v="0"/>
  </r>
  <r>
    <x v="7"/>
    <n v="1795"/>
    <n v="1795"/>
    <n v="1795"/>
    <x v="13"/>
    <s v="a5w-003.in"/>
    <n v="5"/>
    <n v="80"/>
    <n v="0"/>
    <n v="1645"/>
    <n v="1"/>
    <n v="1795"/>
    <n v="0.49919999999999998"/>
    <n v="0.06"/>
    <n v="2.5999999999999999E-2"/>
    <n v="0"/>
    <n v="2.5999999999999999E-2"/>
    <n v="0"/>
    <n v="0"/>
    <n v="0"/>
    <n v="1"/>
    <n v="1795"/>
    <n v="0"/>
  </r>
  <r>
    <x v="7"/>
    <n v="2448"/>
    <n v="2448"/>
    <n v="2448"/>
    <x v="13"/>
    <s v="a5w-004.in"/>
    <n v="5"/>
    <n v="80"/>
    <n v="0"/>
    <n v="2289"/>
    <n v="1"/>
    <n v="2448"/>
    <n v="0.71151799999999998"/>
    <n v="0.06"/>
    <n v="2.3E-2"/>
    <n v="0"/>
    <n v="2.3E-2"/>
    <n v="0"/>
    <n v="0"/>
    <n v="0"/>
    <n v="1"/>
    <n v="2448"/>
    <n v="0"/>
  </r>
  <r>
    <x v="7"/>
    <n v="3189"/>
    <n v="3189"/>
    <n v="3189"/>
    <x v="13"/>
    <s v="a5w-005.in"/>
    <n v="5"/>
    <n v="80"/>
    <n v="0"/>
    <n v="2875"/>
    <n v="1"/>
    <n v="3189"/>
    <n v="0.67950299999999997"/>
    <n v="6.3E-2"/>
    <n v="2.7E-2"/>
    <n v="0"/>
    <n v="2.7E-2"/>
    <n v="0"/>
    <n v="0"/>
    <n v="0"/>
    <n v="1"/>
    <n v="3189"/>
    <n v="0"/>
  </r>
  <r>
    <x v="7"/>
    <n v="3184"/>
    <n v="3184"/>
    <n v="3184"/>
    <x v="13"/>
    <s v="a5w-006.in"/>
    <n v="5"/>
    <n v="80"/>
    <n v="0"/>
    <n v="2677"/>
    <n v="1"/>
    <n v="3184"/>
    <n v="0.59300699999999995"/>
    <n v="5.8999999999999997E-2"/>
    <n v="2.1000000000000001E-2"/>
    <n v="0"/>
    <n v="0.02"/>
    <n v="0"/>
    <n v="0"/>
    <n v="0"/>
    <n v="1"/>
    <n v="3184"/>
    <n v="0"/>
  </r>
  <r>
    <x v="7"/>
    <n v="1754"/>
    <n v="1754"/>
    <n v="1754"/>
    <x v="13"/>
    <s v="a5w-007.in"/>
    <n v="5"/>
    <n v="80"/>
    <n v="0"/>
    <n v="1754"/>
    <n v="1"/>
    <n v="1754"/>
    <n v="0.45326100000000002"/>
    <n v="5.2999999999999999E-2"/>
    <n v="1.7000000000000001E-2"/>
    <n v="0"/>
    <n v="1.7000000000000001E-2"/>
    <n v="0"/>
    <n v="0"/>
    <n v="0"/>
    <n v="1"/>
    <n v="1754"/>
    <n v="0"/>
  </r>
  <r>
    <x v="7"/>
    <n v="1617"/>
    <n v="1617"/>
    <n v="1617"/>
    <x v="13"/>
    <s v="a5w-008.in"/>
    <n v="5"/>
    <n v="80"/>
    <n v="0"/>
    <n v="1486"/>
    <n v="1"/>
    <n v="1617"/>
    <n v="0.62835600000000003"/>
    <n v="5.3999999999999999E-2"/>
    <n v="1.7000000000000001E-2"/>
    <n v="0"/>
    <n v="1.7000000000000001E-2"/>
    <n v="0"/>
    <n v="0"/>
    <n v="0"/>
    <n v="1"/>
    <n v="1617"/>
    <n v="0"/>
  </r>
  <r>
    <x v="7"/>
    <n v="3201"/>
    <n v="3201"/>
    <n v="3201"/>
    <x v="13"/>
    <s v="a5w-009.in"/>
    <n v="5"/>
    <n v="80"/>
    <n v="0"/>
    <n v="2846"/>
    <n v="1"/>
    <n v="3230"/>
    <n v="0.63070300000000001"/>
    <n v="5.2999999999999999E-2"/>
    <n v="0.02"/>
    <n v="0"/>
    <n v="0.02"/>
    <n v="0.90596688534831937"/>
    <n v="0"/>
    <n v="0.90596688534831937"/>
    <n v="0"/>
    <n v="3201"/>
    <n v="9.0596688534831937E-3"/>
  </r>
  <r>
    <x v="7"/>
    <n v="2165"/>
    <n v="2165"/>
    <n v="2165"/>
    <x v="13"/>
    <s v="a5w-010.in"/>
    <n v="5"/>
    <n v="80"/>
    <n v="0"/>
    <n v="1988"/>
    <n v="1"/>
    <n v="2165"/>
    <n v="0.81867599999999996"/>
    <n v="5.1999999999999998E-2"/>
    <n v="1.7999999999999999E-2"/>
    <n v="0"/>
    <n v="1.7999999999999999E-2"/>
    <n v="0"/>
    <n v="0"/>
    <n v="0"/>
    <n v="1"/>
    <n v="2165"/>
    <n v="0"/>
  </r>
  <r>
    <x v="7"/>
    <n v="2311"/>
    <n v="2311"/>
    <n v="2311"/>
    <x v="13"/>
    <s v="a5w-011.in"/>
    <n v="5"/>
    <n v="80"/>
    <n v="0"/>
    <n v="2289"/>
    <n v="1"/>
    <n v="2311"/>
    <n v="0.79692200000000002"/>
    <n v="6.0999999999999999E-2"/>
    <n v="2.5999999999999999E-2"/>
    <n v="0"/>
    <n v="2.5999999999999999E-2"/>
    <n v="0"/>
    <n v="0"/>
    <n v="0"/>
    <n v="1"/>
    <n v="2311"/>
    <n v="0"/>
  </r>
  <r>
    <x v="7"/>
    <n v="2534"/>
    <n v="2534"/>
    <n v="2534"/>
    <x v="13"/>
    <s v="a5w-012.in"/>
    <n v="5"/>
    <n v="80"/>
    <n v="0"/>
    <n v="2301"/>
    <n v="1"/>
    <n v="2534"/>
    <n v="0.65416700000000005"/>
    <n v="7.3999999999999996E-2"/>
    <n v="2.4E-2"/>
    <n v="0"/>
    <n v="2.4E-2"/>
    <n v="0"/>
    <n v="0"/>
    <n v="0"/>
    <n v="1"/>
    <n v="2534"/>
    <n v="0"/>
  </r>
  <r>
    <x v="7"/>
    <n v="2759"/>
    <n v="2759"/>
    <n v="2759"/>
    <x v="13"/>
    <s v="a5w-013.in"/>
    <n v="5"/>
    <n v="80"/>
    <n v="0"/>
    <n v="2396"/>
    <n v="1"/>
    <n v="2759"/>
    <n v="0.70921500000000004"/>
    <n v="5.5E-2"/>
    <n v="2.5000000000000001E-2"/>
    <n v="0"/>
    <n v="2.5000000000000001E-2"/>
    <n v="0"/>
    <n v="0"/>
    <n v="0"/>
    <n v="1"/>
    <n v="2759"/>
    <n v="0"/>
  </r>
  <r>
    <x v="7"/>
    <n v="3420"/>
    <n v="3420"/>
    <n v="3420"/>
    <x v="13"/>
    <s v="a5w-014.in"/>
    <n v="5"/>
    <n v="80"/>
    <n v="0"/>
    <n v="3203"/>
    <n v="1"/>
    <n v="3420"/>
    <n v="0.77288900000000005"/>
    <n v="5.2999999999999999E-2"/>
    <n v="2.5999999999999999E-2"/>
    <n v="0"/>
    <n v="2.5999999999999999E-2"/>
    <n v="0"/>
    <n v="0"/>
    <n v="0"/>
    <n v="1"/>
    <n v="3420"/>
    <n v="0"/>
  </r>
  <r>
    <x v="7"/>
    <n v="3147"/>
    <n v="3147"/>
    <n v="3147"/>
    <x v="13"/>
    <s v="a5w-015.in"/>
    <n v="5"/>
    <n v="80"/>
    <n v="0"/>
    <n v="2590"/>
    <n v="1"/>
    <n v="3147"/>
    <n v="0.61287199999999997"/>
    <n v="5.7000000000000002E-2"/>
    <n v="2.5999999999999999E-2"/>
    <n v="0"/>
    <n v="2.5000000000000001E-2"/>
    <n v="0"/>
    <n v="0"/>
    <n v="0"/>
    <n v="1"/>
    <n v="3147"/>
    <n v="0"/>
  </r>
  <r>
    <x v="7"/>
    <n v="2482"/>
    <n v="2482"/>
    <n v="2482"/>
    <x v="13"/>
    <s v="a5w-016.in"/>
    <n v="5"/>
    <n v="80"/>
    <n v="0"/>
    <n v="2149"/>
    <n v="1"/>
    <n v="2482"/>
    <n v="0.70862099999999995"/>
    <n v="5.5E-2"/>
    <n v="1.7999999999999999E-2"/>
    <n v="0"/>
    <n v="1.7999999999999999E-2"/>
    <n v="0"/>
    <n v="0"/>
    <n v="0"/>
    <n v="1"/>
    <n v="2482"/>
    <n v="0"/>
  </r>
  <r>
    <x v="7"/>
    <n v="3176"/>
    <n v="3176"/>
    <n v="3176"/>
    <x v="13"/>
    <s v="a5w-017.in"/>
    <n v="5"/>
    <n v="80"/>
    <n v="0"/>
    <n v="3148"/>
    <n v="1"/>
    <n v="3176"/>
    <n v="0.68105499999999997"/>
    <n v="5.2999999999999999E-2"/>
    <n v="2.3E-2"/>
    <n v="0"/>
    <n v="2.3E-2"/>
    <n v="0"/>
    <n v="0"/>
    <n v="0"/>
    <n v="1"/>
    <n v="3176"/>
    <n v="0"/>
  </r>
  <r>
    <x v="7"/>
    <n v="3496"/>
    <n v="3496"/>
    <n v="3496"/>
    <x v="13"/>
    <s v="a5w-018.in"/>
    <n v="5"/>
    <n v="80"/>
    <n v="0"/>
    <n v="3200"/>
    <n v="1"/>
    <n v="3496"/>
    <n v="0.71734699999999996"/>
    <n v="7.3999999999999996E-2"/>
    <n v="2.5999999999999999E-2"/>
    <n v="0"/>
    <n v="2.5999999999999999E-2"/>
    <n v="0"/>
    <n v="0"/>
    <n v="0"/>
    <n v="1"/>
    <n v="3496"/>
    <n v="0"/>
  </r>
  <r>
    <x v="7"/>
    <n v="3584"/>
    <n v="3584"/>
    <n v="3584"/>
    <x v="13"/>
    <s v="a5w-019.in"/>
    <n v="5"/>
    <n v="80"/>
    <n v="0"/>
    <n v="3266"/>
    <n v="1"/>
    <n v="3584"/>
    <n v="0.73801000000000005"/>
    <n v="5.5E-2"/>
    <n v="2.3E-2"/>
    <n v="0"/>
    <n v="2.3E-2"/>
    <n v="0"/>
    <n v="0"/>
    <n v="0"/>
    <n v="1"/>
    <n v="3584"/>
    <n v="0"/>
  </r>
  <r>
    <x v="7"/>
    <n v="2331"/>
    <n v="2331"/>
    <n v="2331"/>
    <x v="13"/>
    <s v="a5w-020.in"/>
    <n v="5"/>
    <n v="80"/>
    <n v="0"/>
    <n v="2221"/>
    <n v="1"/>
    <n v="2331"/>
    <n v="0.59479199999999999"/>
    <n v="5.2999999999999999E-2"/>
    <n v="0.02"/>
    <n v="0"/>
    <n v="0.02"/>
    <n v="0"/>
    <n v="0"/>
    <n v="0"/>
    <n v="1"/>
    <n v="2331"/>
    <n v="0"/>
  </r>
  <r>
    <x v="7"/>
    <n v="2866"/>
    <n v="2866"/>
    <n v="2866"/>
    <x v="13"/>
    <s v="a5w-021.in"/>
    <n v="5"/>
    <n v="80"/>
    <n v="0"/>
    <n v="2590"/>
    <n v="1"/>
    <n v="2866"/>
    <n v="0.700484"/>
    <n v="5.8999999999999997E-2"/>
    <n v="2.5000000000000001E-2"/>
    <n v="0"/>
    <n v="2.5000000000000001E-2"/>
    <n v="0"/>
    <n v="0"/>
    <n v="0"/>
    <n v="1"/>
    <n v="2866"/>
    <n v="0"/>
  </r>
  <r>
    <x v="7"/>
    <n v="2804"/>
    <n v="2804"/>
    <n v="2804"/>
    <x v="13"/>
    <s v="a5w-022.in"/>
    <n v="5"/>
    <n v="80"/>
    <n v="0"/>
    <n v="2525"/>
    <n v="1"/>
    <n v="2804"/>
    <n v="0.68840000000000001"/>
    <n v="5.8000000000000003E-2"/>
    <n v="2.1000000000000001E-2"/>
    <n v="0"/>
    <n v="2.1000000000000001E-2"/>
    <n v="0"/>
    <n v="0"/>
    <n v="0"/>
    <n v="1"/>
    <n v="2804"/>
    <n v="0"/>
  </r>
  <r>
    <x v="7"/>
    <n v="2549"/>
    <n v="2549"/>
    <n v="2549"/>
    <x v="13"/>
    <s v="a5w-023.in"/>
    <n v="5"/>
    <n v="80"/>
    <n v="0"/>
    <n v="2513"/>
    <n v="1"/>
    <n v="2549"/>
    <n v="0.83682100000000004"/>
    <n v="5.8999999999999997E-2"/>
    <n v="1.7999999999999999E-2"/>
    <n v="0"/>
    <n v="1.7999999999999999E-2"/>
    <n v="0"/>
    <n v="0"/>
    <n v="0"/>
    <n v="1"/>
    <n v="2549"/>
    <n v="0"/>
  </r>
  <r>
    <x v="7"/>
    <n v="2462"/>
    <n v="2462"/>
    <n v="2462"/>
    <x v="13"/>
    <s v="a5w-024.in"/>
    <n v="5"/>
    <n v="80"/>
    <n v="0"/>
    <n v="2443"/>
    <n v="1"/>
    <n v="2462"/>
    <n v="0.78824399999999994"/>
    <n v="6.5000000000000002E-2"/>
    <n v="2.3E-2"/>
    <n v="0"/>
    <n v="2.3E-2"/>
    <n v="0"/>
    <n v="0"/>
    <n v="0"/>
    <n v="1"/>
    <n v="2462"/>
    <n v="0"/>
  </r>
  <r>
    <x v="7"/>
    <n v="1872"/>
    <n v="1872"/>
    <n v="1872"/>
    <x v="13"/>
    <s v="a5w-025.in"/>
    <n v="5"/>
    <n v="80"/>
    <n v="0"/>
    <n v="1756"/>
    <n v="1"/>
    <n v="1872"/>
    <n v="0.68104200000000004"/>
    <n v="5.8000000000000003E-2"/>
    <n v="0.02"/>
    <n v="0"/>
    <n v="0.02"/>
    <n v="0"/>
    <n v="0"/>
    <n v="0"/>
    <n v="1"/>
    <n v="1872"/>
    <n v="0"/>
  </r>
  <r>
    <x v="7"/>
    <n v="3009"/>
    <n v="3009"/>
    <n v="3009"/>
    <x v="13"/>
    <s v="a5w-026.in"/>
    <n v="5"/>
    <n v="80"/>
    <n v="0"/>
    <n v="2593"/>
    <n v="1"/>
    <n v="3009"/>
    <n v="0.66093800000000003"/>
    <n v="6.7000000000000004E-2"/>
    <n v="2.5000000000000001E-2"/>
    <n v="0"/>
    <n v="2.5000000000000001E-2"/>
    <n v="0"/>
    <n v="0"/>
    <n v="0"/>
    <n v="1"/>
    <n v="3009"/>
    <n v="0"/>
  </r>
  <r>
    <x v="7"/>
    <n v="2320"/>
    <n v="2320"/>
    <n v="2320"/>
    <x v="13"/>
    <s v="a5w-027.in"/>
    <n v="5"/>
    <n v="80"/>
    <n v="0"/>
    <n v="2047"/>
    <n v="1"/>
    <n v="2320"/>
    <n v="0.59166700000000005"/>
    <n v="6.4000000000000001E-2"/>
    <n v="2.9000000000000001E-2"/>
    <n v="0"/>
    <n v="2.9000000000000001E-2"/>
    <n v="0"/>
    <n v="0"/>
    <n v="0"/>
    <n v="1"/>
    <n v="2320"/>
    <n v="0"/>
  </r>
  <r>
    <x v="7"/>
    <n v="1944"/>
    <n v="1944"/>
    <n v="1944"/>
    <x v="13"/>
    <s v="a5w-028.in"/>
    <n v="5"/>
    <n v="80"/>
    <n v="0"/>
    <n v="1879"/>
    <n v="1"/>
    <n v="1944"/>
    <n v="0.62217699999999998"/>
    <n v="0.05"/>
    <n v="0.02"/>
    <n v="0"/>
    <n v="0.02"/>
    <n v="0"/>
    <n v="0"/>
    <n v="0"/>
    <n v="1"/>
    <n v="1944"/>
    <n v="0"/>
  </r>
  <r>
    <x v="7"/>
    <n v="1732"/>
    <n v="1732"/>
    <n v="1732"/>
    <x v="13"/>
    <s v="a5w-029.in"/>
    <n v="5"/>
    <n v="80"/>
    <n v="0"/>
    <n v="1646"/>
    <n v="1"/>
    <n v="1732"/>
    <n v="0.55037899999999995"/>
    <n v="6.3E-2"/>
    <n v="2.1999999999999999E-2"/>
    <n v="0"/>
    <n v="2.1999999999999999E-2"/>
    <n v="0"/>
    <n v="0"/>
    <n v="0"/>
    <n v="1"/>
    <n v="1732"/>
    <n v="0"/>
  </r>
  <r>
    <x v="7"/>
    <n v="6182"/>
    <n v="6182"/>
    <n v="6182"/>
    <x v="14"/>
    <s v="a10w-000.in"/>
    <n v="10"/>
    <n v="80"/>
    <n v="0"/>
    <n v="5534"/>
    <n v="1"/>
    <n v="6182"/>
    <n v="0.79158200000000001"/>
    <n v="0.20799999999999999"/>
    <n v="0.129"/>
    <n v="0"/>
    <n v="0.129"/>
    <n v="0"/>
    <n v="0"/>
    <n v="0"/>
    <n v="1"/>
    <n v="6182"/>
    <n v="0"/>
  </r>
  <r>
    <x v="7"/>
    <n v="7608"/>
    <n v="7608"/>
    <n v="7608"/>
    <x v="14"/>
    <s v="a10w-001.in"/>
    <n v="10"/>
    <n v="80"/>
    <n v="0"/>
    <n v="6914"/>
    <n v="1"/>
    <n v="7621"/>
    <n v="0.76249999999999996"/>
    <n v="0.222"/>
    <n v="0.11899999999999999"/>
    <n v="0"/>
    <n v="0.11799999999999999"/>
    <n v="0.17087276550999952"/>
    <n v="0"/>
    <n v="0.17087276550999952"/>
    <n v="0"/>
    <n v="7608"/>
    <n v="1.7087276550999952E-3"/>
  </r>
  <r>
    <x v="7"/>
    <n v="8012"/>
    <n v="8012"/>
    <n v="8012"/>
    <x v="14"/>
    <s v="a10w-002.in"/>
    <n v="10"/>
    <n v="80"/>
    <n v="0"/>
    <n v="6921"/>
    <n v="1"/>
    <n v="8158"/>
    <n v="0.68479400000000001"/>
    <n v="0.25700000000000001"/>
    <n v="0.17499999999999999"/>
    <n v="0"/>
    <n v="0.156"/>
    <n v="1.8222666000998533"/>
    <n v="0"/>
    <n v="1.8222666000998533"/>
    <n v="0"/>
    <n v="8012"/>
    <n v="1.8222666000998533E-2"/>
  </r>
  <r>
    <x v="7"/>
    <n v="7905"/>
    <n v="7905"/>
    <n v="7905"/>
    <x v="14"/>
    <s v="a10w-003.in"/>
    <n v="10"/>
    <n v="80"/>
    <n v="0"/>
    <n v="7070"/>
    <n v="1"/>
    <n v="7905"/>
    <n v="0.80573099999999998"/>
    <n v="0.22"/>
    <n v="0.13800000000000001"/>
    <n v="0"/>
    <n v="0.13200000000000001"/>
    <n v="0"/>
    <n v="0"/>
    <n v="0"/>
    <n v="1"/>
    <n v="7905"/>
    <n v="0"/>
  </r>
  <r>
    <x v="7"/>
    <n v="7430"/>
    <n v="7430"/>
    <n v="7430"/>
    <x v="14"/>
    <s v="a10w-004.in"/>
    <n v="10"/>
    <n v="80"/>
    <n v="0"/>
    <n v="6709"/>
    <n v="1"/>
    <n v="7430"/>
    <n v="0.87198500000000001"/>
    <n v="0.23799999999999999"/>
    <n v="0.14299999999999999"/>
    <n v="0"/>
    <n v="0.14000000000000001"/>
    <n v="0"/>
    <n v="0"/>
    <n v="0"/>
    <n v="1"/>
    <n v="7430"/>
    <n v="0"/>
  </r>
  <r>
    <x v="7"/>
    <n v="7168"/>
    <n v="7168"/>
    <n v="7168"/>
    <x v="14"/>
    <s v="a10w-005.in"/>
    <n v="10"/>
    <n v="80"/>
    <n v="0"/>
    <n v="6590"/>
    <n v="1"/>
    <n v="7168"/>
    <n v="0.87422200000000005"/>
    <n v="0.26"/>
    <n v="0.16200000000000001"/>
    <n v="0"/>
    <n v="0.161"/>
    <n v="0"/>
    <n v="0"/>
    <n v="0"/>
    <n v="1"/>
    <n v="7168"/>
    <n v="0"/>
  </r>
  <r>
    <x v="7"/>
    <n v="4749"/>
    <n v="4749"/>
    <n v="4749"/>
    <x v="14"/>
    <s v="a10w-006.in"/>
    <n v="10"/>
    <n v="80"/>
    <n v="0"/>
    <n v="4375"/>
    <n v="1"/>
    <n v="4749"/>
    <n v="0.75569600000000003"/>
    <n v="0.16300000000000001"/>
    <n v="0.112"/>
    <n v="0"/>
    <n v="0.111"/>
    <n v="0"/>
    <n v="0"/>
    <n v="0"/>
    <n v="1"/>
    <n v="4749"/>
    <n v="0"/>
  </r>
  <r>
    <x v="7"/>
    <n v="8921"/>
    <n v="8921"/>
    <n v="8921"/>
    <x v="14"/>
    <s v="a10w-007.in"/>
    <n v="10"/>
    <n v="80"/>
    <n v="0"/>
    <n v="7723"/>
    <n v="1"/>
    <n v="8921"/>
    <n v="0.79797799999999997"/>
    <n v="0.20300000000000001"/>
    <n v="0.14799999999999999"/>
    <n v="0"/>
    <n v="0.14099999999999999"/>
    <n v="0"/>
    <n v="0"/>
    <n v="0"/>
    <n v="1"/>
    <n v="8921"/>
    <n v="0"/>
  </r>
  <r>
    <x v="7"/>
    <n v="6883"/>
    <n v="6883"/>
    <n v="6883"/>
    <x v="14"/>
    <s v="a10w-008.in"/>
    <n v="10"/>
    <n v="80"/>
    <n v="0"/>
    <n v="6177"/>
    <n v="1"/>
    <n v="6883"/>
    <n v="0.73873900000000003"/>
    <n v="0.19800000000000001"/>
    <n v="0.14699999999999999"/>
    <n v="0"/>
    <n v="0.14199999999999999"/>
    <n v="0"/>
    <n v="0"/>
    <n v="0"/>
    <n v="1"/>
    <n v="6883"/>
    <n v="0"/>
  </r>
  <r>
    <x v="7"/>
    <n v="6826"/>
    <n v="6826"/>
    <n v="6826"/>
    <x v="14"/>
    <s v="a10w-009.in"/>
    <n v="10"/>
    <n v="80"/>
    <n v="0"/>
    <n v="6438"/>
    <n v="1"/>
    <n v="6826"/>
    <n v="0.81440599999999996"/>
    <n v="0.161"/>
    <n v="0.114"/>
    <n v="0"/>
    <n v="0.107"/>
    <n v="0"/>
    <n v="0"/>
    <n v="0"/>
    <n v="1"/>
    <n v="6826"/>
    <n v="0"/>
  </r>
  <r>
    <x v="7"/>
    <n v="7389"/>
    <n v="7389"/>
    <n v="7389"/>
    <x v="14"/>
    <s v="a10w-010.in"/>
    <n v="10"/>
    <n v="80"/>
    <n v="0"/>
    <n v="6913"/>
    <n v="1"/>
    <n v="7426"/>
    <n v="0.74497999999999998"/>
    <n v="0.223"/>
    <n v="0.17499999999999999"/>
    <n v="0"/>
    <n v="0.17499999999999999"/>
    <n v="0.50074434970903692"/>
    <n v="0"/>
    <n v="0.50074434970903692"/>
    <n v="0"/>
    <n v="7389"/>
    <n v="5.0074434970903692E-3"/>
  </r>
  <r>
    <x v="7"/>
    <n v="6329"/>
    <n v="6329"/>
    <n v="6329"/>
    <x v="14"/>
    <s v="a10w-011.in"/>
    <n v="10"/>
    <n v="80"/>
    <n v="0"/>
    <n v="5897"/>
    <n v="1"/>
    <n v="6341"/>
    <n v="0.83591000000000004"/>
    <n v="0.158"/>
    <n v="0.24"/>
    <n v="0"/>
    <n v="0.128"/>
    <n v="0.18960341286142768"/>
    <n v="0"/>
    <n v="0.18960341286142768"/>
    <n v="0"/>
    <n v="6329"/>
    <n v="1.8960341286142768E-3"/>
  </r>
  <r>
    <x v="7"/>
    <n v="5349"/>
    <n v="5349"/>
    <n v="5349"/>
    <x v="14"/>
    <s v="a10w-012.in"/>
    <n v="10"/>
    <n v="80"/>
    <n v="0"/>
    <n v="4921"/>
    <n v="1"/>
    <n v="5349"/>
    <n v="0.74150000000000005"/>
    <n v="0.113"/>
    <n v="0.108"/>
    <n v="0"/>
    <n v="9.0999999999999998E-2"/>
    <n v="0"/>
    <n v="0"/>
    <n v="0"/>
    <n v="1"/>
    <n v="5349"/>
    <n v="0"/>
  </r>
  <r>
    <x v="7"/>
    <n v="4601"/>
    <n v="4601"/>
    <n v="4601"/>
    <x v="14"/>
    <s v="a10w-013.in"/>
    <n v="10"/>
    <n v="80"/>
    <n v="0"/>
    <n v="4161"/>
    <n v="1"/>
    <n v="4601"/>
    <n v="0.74726400000000004"/>
    <n v="0.12"/>
    <n v="0.28299999999999997"/>
    <n v="0"/>
    <n v="9.4E-2"/>
    <n v="0"/>
    <n v="0"/>
    <n v="0"/>
    <n v="1"/>
    <n v="4601"/>
    <n v="0"/>
  </r>
  <r>
    <x v="7"/>
    <n v="4839"/>
    <n v="4839"/>
    <n v="4839"/>
    <x v="14"/>
    <s v="a10w-014.in"/>
    <n v="10"/>
    <n v="80"/>
    <n v="0"/>
    <n v="4488"/>
    <n v="1"/>
    <n v="4839"/>
    <n v="0.83267500000000005"/>
    <n v="0.124"/>
    <n v="0.114"/>
    <n v="0"/>
    <n v="0.107"/>
    <n v="0"/>
    <n v="0"/>
    <n v="0"/>
    <n v="1"/>
    <n v="4839"/>
    <n v="0"/>
  </r>
  <r>
    <x v="7"/>
    <n v="6717"/>
    <n v="6717"/>
    <n v="6717"/>
    <x v="14"/>
    <s v="a10w-015.in"/>
    <n v="10"/>
    <n v="80"/>
    <n v="0"/>
    <n v="6248"/>
    <n v="1"/>
    <n v="6725"/>
    <n v="0.76390899999999995"/>
    <n v="0.14399999999999999"/>
    <n v="0.13"/>
    <n v="0"/>
    <n v="0.11899999999999999"/>
    <n v="0.11910078904273647"/>
    <n v="0"/>
    <n v="0.11910078904273647"/>
    <n v="0"/>
    <n v="6717"/>
    <n v="1.1910078904273647E-3"/>
  </r>
  <r>
    <x v="7"/>
    <n v="6872"/>
    <n v="6872"/>
    <n v="6872"/>
    <x v="14"/>
    <s v="a10w-016.in"/>
    <n v="10"/>
    <n v="80"/>
    <n v="0"/>
    <n v="6348"/>
    <n v="1"/>
    <n v="6937"/>
    <n v="0.85479499999999997"/>
    <n v="0.123"/>
    <n v="0.10100000000000001"/>
    <n v="0"/>
    <n v="9.5000000000000001E-2"/>
    <n v="0.94586728754364469"/>
    <n v="0"/>
    <n v="0.94586728754364469"/>
    <n v="0"/>
    <n v="6872"/>
    <n v="9.4586728754364469E-3"/>
  </r>
  <r>
    <x v="7"/>
    <n v="8136"/>
    <n v="8136"/>
    <n v="8136"/>
    <x v="14"/>
    <s v="a10w-017.in"/>
    <n v="10"/>
    <n v="80"/>
    <n v="0"/>
    <n v="7158"/>
    <n v="1"/>
    <n v="8142"/>
    <n v="0.74260300000000001"/>
    <n v="0.153"/>
    <n v="0.13400000000000001"/>
    <n v="0"/>
    <n v="0.129"/>
    <n v="7.3746312684375148E-2"/>
    <n v="0"/>
    <n v="7.3746312684375148E-2"/>
    <n v="0"/>
    <n v="8136"/>
    <n v="7.3746312684375148E-4"/>
  </r>
  <r>
    <x v="7"/>
    <n v="6177"/>
    <n v="6177"/>
    <n v="6177"/>
    <x v="14"/>
    <s v="a10w-018.in"/>
    <n v="10"/>
    <n v="80"/>
    <n v="0"/>
    <n v="5649"/>
    <n v="1"/>
    <n v="6177"/>
    <n v="0.70606999999999998"/>
    <n v="0.14299999999999999"/>
    <n v="0.13400000000000001"/>
    <n v="0"/>
    <n v="0.13300000000000001"/>
    <n v="0"/>
    <n v="0"/>
    <n v="0"/>
    <n v="1"/>
    <n v="6177"/>
    <n v="0"/>
  </r>
  <r>
    <x v="7"/>
    <n v="6962"/>
    <n v="6962"/>
    <n v="6962"/>
    <x v="14"/>
    <s v="a10w-019.in"/>
    <n v="10"/>
    <n v="80"/>
    <n v="0"/>
    <n v="6248"/>
    <n v="1"/>
    <n v="6962"/>
    <n v="0.73624999999999996"/>
    <n v="0.14099999999999999"/>
    <n v="9.9000000000000005E-2"/>
    <n v="0"/>
    <n v="9.8000000000000004E-2"/>
    <n v="0"/>
    <n v="0"/>
    <n v="0"/>
    <n v="1"/>
    <n v="6962"/>
    <n v="0"/>
  </r>
  <r>
    <x v="7"/>
    <n v="6550"/>
    <n v="6550"/>
    <n v="6550"/>
    <x v="14"/>
    <s v="a10w-020.in"/>
    <n v="10"/>
    <n v="80"/>
    <n v="0"/>
    <n v="5953"/>
    <n v="1"/>
    <n v="6550"/>
    <n v="0.81596900000000006"/>
    <n v="0.13700000000000001"/>
    <n v="0.114"/>
    <n v="0"/>
    <n v="0.112"/>
    <n v="0"/>
    <n v="0"/>
    <n v="0"/>
    <n v="1"/>
    <n v="6550"/>
    <n v="0"/>
  </r>
  <r>
    <x v="7"/>
    <n v="6700"/>
    <n v="6700"/>
    <n v="6700"/>
    <x v="14"/>
    <s v="a10w-021.in"/>
    <n v="10"/>
    <n v="80"/>
    <n v="0"/>
    <n v="5942"/>
    <n v="1"/>
    <n v="6727"/>
    <n v="0.71504199999999996"/>
    <n v="0.156"/>
    <n v="0.11799999999999999"/>
    <n v="0"/>
    <n v="0.11700000000000001"/>
    <n v="0.4029850746268604"/>
    <n v="0"/>
    <n v="0.4029850746268604"/>
    <n v="0"/>
    <n v="6700"/>
    <n v="4.029850746268604E-3"/>
  </r>
  <r>
    <x v="7"/>
    <n v="7116"/>
    <n v="7116"/>
    <n v="7116"/>
    <x v="14"/>
    <s v="a10w-022.in"/>
    <n v="10"/>
    <n v="80"/>
    <n v="0"/>
    <n v="6680"/>
    <n v="1"/>
    <n v="7116"/>
    <n v="0.84556600000000004"/>
    <n v="0.14599999999999999"/>
    <n v="0.11899999999999999"/>
    <n v="0"/>
    <n v="0.11899999999999999"/>
    <n v="0"/>
    <n v="0"/>
    <n v="0"/>
    <n v="1"/>
    <n v="7116"/>
    <n v="0"/>
  </r>
  <r>
    <x v="7"/>
    <n v="7461"/>
    <n v="7461"/>
    <n v="7461"/>
    <x v="14"/>
    <s v="a10w-023.in"/>
    <n v="10"/>
    <n v="80"/>
    <n v="0"/>
    <n v="6930"/>
    <n v="1"/>
    <n v="7461"/>
    <n v="0.84611099999999995"/>
    <n v="0.2"/>
    <n v="0.12"/>
    <n v="0"/>
    <n v="0.115"/>
    <n v="0"/>
    <n v="0"/>
    <n v="0"/>
    <n v="1"/>
    <n v="7461"/>
    <n v="0"/>
  </r>
  <r>
    <x v="7"/>
    <n v="8800"/>
    <n v="8800"/>
    <n v="8800"/>
    <x v="14"/>
    <s v="a10w-024.in"/>
    <n v="10"/>
    <n v="80"/>
    <n v="0"/>
    <n v="7983"/>
    <n v="1"/>
    <n v="8800"/>
    <n v="0.77205599999999996"/>
    <n v="0.217"/>
    <n v="0.16800000000000001"/>
    <n v="0"/>
    <n v="0.16"/>
    <n v="0"/>
    <n v="0"/>
    <n v="0"/>
    <n v="1"/>
    <n v="8800"/>
    <n v="0"/>
  </r>
  <r>
    <x v="7"/>
    <n v="7455"/>
    <n v="7455"/>
    <n v="7455"/>
    <x v="14"/>
    <s v="a10w-025.in"/>
    <n v="10"/>
    <n v="80"/>
    <n v="0"/>
    <n v="6872"/>
    <n v="1"/>
    <n v="7455"/>
    <n v="0.74166699999999997"/>
    <n v="0.188"/>
    <n v="0.14699999999999999"/>
    <n v="0"/>
    <n v="0.14599999999999999"/>
    <n v="0"/>
    <n v="0"/>
    <n v="0"/>
    <n v="1"/>
    <n v="7455"/>
    <n v="0"/>
  </r>
  <r>
    <x v="7"/>
    <n v="7353"/>
    <n v="7353"/>
    <n v="7353"/>
    <x v="14"/>
    <s v="a10w-026.in"/>
    <n v="10"/>
    <n v="80"/>
    <n v="0"/>
    <n v="6032"/>
    <n v="1"/>
    <n v="7372"/>
    <n v="0.65798800000000002"/>
    <n v="0.14799999999999999"/>
    <n v="0.123"/>
    <n v="0"/>
    <n v="9.6000000000000002E-2"/>
    <n v="0.25839793281654533"/>
    <n v="0"/>
    <n v="0.25839793281654533"/>
    <n v="0"/>
    <n v="7353"/>
    <n v="2.5839793281654533E-3"/>
  </r>
  <r>
    <x v="7"/>
    <n v="8960"/>
    <n v="8960"/>
    <n v="8960"/>
    <x v="14"/>
    <s v="a10w-027.in"/>
    <n v="10"/>
    <n v="80"/>
    <n v="0"/>
    <n v="8145"/>
    <n v="1"/>
    <n v="9204"/>
    <n v="0.74406499999999998"/>
    <n v="0.16600000000000001"/>
    <n v="0.36699999999999999"/>
    <n v="0"/>
    <n v="0.13300000000000001"/>
    <n v="2.7232142857142927"/>
    <n v="0"/>
    <n v="2.7232142857142927"/>
    <n v="0"/>
    <n v="8960"/>
    <n v="2.7232142857142927E-2"/>
  </r>
  <r>
    <x v="7"/>
    <n v="6507"/>
    <n v="6507"/>
    <n v="6507"/>
    <x v="14"/>
    <s v="a10w-028.in"/>
    <n v="10"/>
    <n v="80"/>
    <n v="0"/>
    <n v="5983"/>
    <n v="1"/>
    <n v="6507"/>
    <n v="0.83211400000000002"/>
    <n v="0.13700000000000001"/>
    <n v="0.108"/>
    <n v="0"/>
    <n v="0.1"/>
    <n v="0"/>
    <n v="0"/>
    <n v="0"/>
    <n v="1"/>
    <n v="6507"/>
    <n v="0"/>
  </r>
  <r>
    <x v="7"/>
    <n v="5649"/>
    <n v="5649"/>
    <n v="5649"/>
    <x v="14"/>
    <s v="a10w-029.in"/>
    <n v="10"/>
    <n v="80"/>
    <n v="0"/>
    <n v="5176"/>
    <n v="1"/>
    <n v="5661"/>
    <n v="0.80777600000000005"/>
    <n v="0.123"/>
    <n v="9.7000000000000003E-2"/>
    <n v="0"/>
    <n v="9.6000000000000002E-2"/>
    <n v="0.21242697822623224"/>
    <n v="0"/>
    <n v="0.21242697822623224"/>
    <n v="0"/>
    <n v="5649"/>
    <n v="2.1242697822623224E-3"/>
  </r>
  <r>
    <x v="7"/>
    <n v="8629"/>
    <n v="8260"/>
    <n v="8629"/>
    <x v="15"/>
    <s v="a12w-000.in"/>
    <n v="12"/>
    <n v="80"/>
    <n v="0"/>
    <n v="8260"/>
    <n v="1"/>
    <n v="8629"/>
    <n v="0.87181500000000001"/>
    <n v="0.23300000000000001"/>
    <n v="0.17799999999999999"/>
    <n v="0"/>
    <n v="0.17399999999999999"/>
    <n v="0"/>
    <n v="0"/>
    <n v="4.4673123486682842"/>
    <n v="1"/>
    <n v="8629"/>
    <n v="0"/>
  </r>
  <r>
    <x v="7"/>
    <n v="8439"/>
    <n v="7813"/>
    <n v="8439"/>
    <x v="15"/>
    <s v="a12w-001.in"/>
    <n v="12"/>
    <n v="80"/>
    <n v="0"/>
    <n v="7813"/>
    <n v="1"/>
    <n v="8439"/>
    <n v="0.85070999999999997"/>
    <n v="0.23799999999999999"/>
    <n v="0.182"/>
    <n v="0"/>
    <n v="0.17899999999999999"/>
    <n v="0"/>
    <n v="0"/>
    <n v="8.012287213618329"/>
    <n v="1"/>
    <n v="8439"/>
    <n v="0"/>
  </r>
  <r>
    <x v="7"/>
    <n v="8307"/>
    <n v="7942"/>
    <n v="8307"/>
    <x v="15"/>
    <s v="a12w-002.in"/>
    <n v="12"/>
    <n v="80"/>
    <n v="0"/>
    <n v="7799"/>
    <n v="1"/>
    <n v="8307"/>
    <n v="0.84901599999999999"/>
    <n v="0.33100000000000002"/>
    <n v="0.192"/>
    <n v="0"/>
    <n v="0.191"/>
    <n v="0"/>
    <n v="0"/>
    <n v="4.5958196927726069"/>
    <n v="1"/>
    <n v="8307"/>
    <n v="0"/>
  </r>
  <r>
    <x v="7"/>
    <n v="9894"/>
    <n v="9894"/>
    <n v="9894"/>
    <x v="15"/>
    <s v="a12w-003.in"/>
    <n v="12"/>
    <n v="80"/>
    <n v="0"/>
    <n v="9140"/>
    <n v="1"/>
    <n v="9894"/>
    <n v="0.77207999999999999"/>
    <n v="0.29499999999999998"/>
    <n v="0.19400000000000001"/>
    <n v="0"/>
    <n v="0.192"/>
    <n v="0"/>
    <n v="0"/>
    <n v="0"/>
    <n v="1"/>
    <n v="9894"/>
    <n v="0"/>
  </r>
  <r>
    <x v="7"/>
    <n v="9594"/>
    <n v="9075"/>
    <n v="9594"/>
    <x v="15"/>
    <s v="a12w-004.in"/>
    <n v="12"/>
    <n v="80"/>
    <n v="0"/>
    <n v="8899"/>
    <n v="1"/>
    <n v="9702"/>
    <n v="0.84995200000000004"/>
    <n v="0.33300000000000002"/>
    <n v="0.252"/>
    <n v="0"/>
    <n v="0.23200000000000001"/>
    <n v="1.1257035647279645"/>
    <n v="0"/>
    <n v="6.9090909090909092"/>
    <n v="0"/>
    <n v="9594"/>
    <n v="1.1257035647279645E-2"/>
  </r>
  <r>
    <x v="7"/>
    <n v="7636"/>
    <n v="7636"/>
    <n v="7636"/>
    <x v="15"/>
    <s v="a12w-005.in"/>
    <n v="12"/>
    <n v="80"/>
    <n v="0"/>
    <n v="6945"/>
    <n v="1"/>
    <n v="7636"/>
    <n v="0.78755500000000001"/>
    <n v="0.23200000000000001"/>
    <n v="0.16200000000000001"/>
    <n v="0"/>
    <n v="0.16"/>
    <n v="0"/>
    <n v="0"/>
    <n v="0"/>
    <n v="1"/>
    <n v="7636"/>
    <n v="0"/>
  </r>
  <r>
    <x v="7"/>
    <n v="12520"/>
    <n v="12520"/>
    <n v="12520"/>
    <x v="15"/>
    <s v="a12w-006.in"/>
    <n v="12"/>
    <n v="80"/>
    <n v="0"/>
    <n v="11187"/>
    <n v="1"/>
    <n v="12520"/>
    <n v="0.74790100000000004"/>
    <n v="0.47099999999999997"/>
    <n v="0.32"/>
    <n v="0"/>
    <n v="0.31900000000000001"/>
    <n v="0"/>
    <n v="0"/>
    <n v="0"/>
    <n v="1"/>
    <n v="12520"/>
    <n v="0"/>
  </r>
  <r>
    <x v="7"/>
    <n v="11476"/>
    <n v="11476"/>
    <n v="11476"/>
    <x v="15"/>
    <s v="a12w-007.in"/>
    <n v="12"/>
    <n v="80"/>
    <n v="0"/>
    <n v="10417"/>
    <n v="1"/>
    <n v="11476"/>
    <n v="0.83260999999999996"/>
    <n v="0.45800000000000002"/>
    <n v="0.30499999999999999"/>
    <n v="0"/>
    <n v="0.30199999999999999"/>
    <n v="0"/>
    <n v="0"/>
    <n v="0"/>
    <n v="1"/>
    <n v="11476"/>
    <n v="0"/>
  </r>
  <r>
    <x v="7"/>
    <n v="10704"/>
    <n v="10383"/>
    <n v="10704"/>
    <x v="15"/>
    <s v="a12w-008.in"/>
    <n v="12"/>
    <n v="80"/>
    <n v="0"/>
    <n v="9597"/>
    <n v="1"/>
    <n v="10704"/>
    <n v="0.753803"/>
    <n v="0.3"/>
    <n v="0.20899999999999999"/>
    <n v="0"/>
    <n v="0.20100000000000001"/>
    <n v="0"/>
    <n v="0"/>
    <n v="3.0915920254261708"/>
    <n v="1"/>
    <n v="10704"/>
    <n v="0"/>
  </r>
  <r>
    <x v="7"/>
    <n v="9982"/>
    <n v="9317"/>
    <n v="9982"/>
    <x v="15"/>
    <s v="a12w-009.in"/>
    <n v="12"/>
    <n v="80"/>
    <n v="0"/>
    <n v="9317"/>
    <n v="1"/>
    <n v="10012"/>
    <n v="0.84291199999999999"/>
    <n v="0.36599999999999999"/>
    <n v="0.29899999999999999"/>
    <n v="0"/>
    <n v="0.249"/>
    <n v="0.3005409737527609"/>
    <n v="0"/>
    <n v="7.4594826660942415"/>
    <n v="0"/>
    <n v="9982"/>
    <n v="3.005409737527609E-3"/>
  </r>
  <r>
    <x v="7"/>
    <n v="13796"/>
    <n v="12392"/>
    <n v="13796"/>
    <x v="16"/>
    <s v="a15w-000.in"/>
    <n v="15"/>
    <n v="80"/>
    <n v="0"/>
    <n v="12392"/>
    <n v="1"/>
    <n v="13865"/>
    <n v="0.76981699999999997"/>
    <n v="0.61699999999999999"/>
    <n v="0.53400000000000003"/>
    <n v="0"/>
    <n v="0.42599999999999999"/>
    <n v="0.50014496955639309"/>
    <n v="0"/>
    <n v="11.886701097482245"/>
    <n v="0"/>
    <n v="13796"/>
    <n v="5.0014496955639309E-3"/>
  </r>
  <r>
    <x v="7"/>
    <n v="11418"/>
    <n v="10872"/>
    <n v="11418"/>
    <x v="16"/>
    <s v="a15w-001.in"/>
    <n v="15"/>
    <n v="80"/>
    <n v="0"/>
    <n v="10872"/>
    <n v="1"/>
    <n v="11529"/>
    <n v="0.887965"/>
    <n v="0.38200000000000001"/>
    <n v="0.80800000000000005"/>
    <n v="0"/>
    <n v="0.25700000000000001"/>
    <n v="0.97214923804518349"/>
    <n v="0"/>
    <n v="6.0430463576158999"/>
    <n v="0"/>
    <n v="11418"/>
    <n v="9.7214923804518349E-3"/>
  </r>
  <r>
    <x v="7"/>
    <n v="17168"/>
    <n v="15901"/>
    <n v="17168"/>
    <x v="16"/>
    <s v="a15w-002.in"/>
    <n v="15"/>
    <n v="80"/>
    <n v="0"/>
    <n v="15901"/>
    <n v="1"/>
    <n v="17415"/>
    <n v="0.85817600000000005"/>
    <n v="0.63900000000000001"/>
    <n v="0.53300000000000003"/>
    <n v="0"/>
    <n v="0.42799999999999999"/>
    <n v="1.4387232059645871"/>
    <n v="0"/>
    <n v="9.5214137475630558"/>
    <n v="0"/>
    <n v="17168"/>
    <n v="1.4387232059645871E-2"/>
  </r>
  <r>
    <x v="7"/>
    <n v="13189"/>
    <n v="12373"/>
    <n v="13189"/>
    <x v="16"/>
    <s v="a15w-003.in"/>
    <n v="15"/>
    <n v="80"/>
    <n v="0"/>
    <n v="12373"/>
    <n v="1"/>
    <n v="13189"/>
    <n v="0.86536599999999997"/>
    <n v="0.49199999999999999"/>
    <n v="0.60799999999999998"/>
    <n v="0"/>
    <n v="0.40400000000000003"/>
    <n v="0"/>
    <n v="0"/>
    <n v="6.5950052533742864"/>
    <n v="1"/>
    <n v="13189"/>
    <n v="0"/>
  </r>
  <r>
    <x v="7"/>
    <n v="11401"/>
    <n v="10545"/>
    <n v="11401"/>
    <x v="16"/>
    <s v="a15w-004.in"/>
    <n v="15"/>
    <n v="80"/>
    <n v="0"/>
    <n v="10287"/>
    <n v="1"/>
    <n v="11535"/>
    <n v="0.73642799999999997"/>
    <n v="0.38500000000000001"/>
    <n v="0.35"/>
    <n v="0"/>
    <n v="0.29399999999999998"/>
    <n v="1.1753354968862428"/>
    <n v="0"/>
    <n v="9.3883357041251827"/>
    <n v="0"/>
    <n v="11401"/>
    <n v="1.1753354968862428E-2"/>
  </r>
  <r>
    <x v="7"/>
    <n v="17483"/>
    <n v="15505"/>
    <n v="17483"/>
    <x v="16"/>
    <s v="a15w-005.in"/>
    <n v="15"/>
    <n v="80"/>
    <n v="0"/>
    <n v="15505"/>
    <n v="1"/>
    <n v="17571"/>
    <n v="0.82325899999999996"/>
    <n v="0.53800000000000003"/>
    <n v="0.55500000000000005"/>
    <n v="0"/>
    <n v="0.40300000000000002"/>
    <n v="0.50334610764743992"/>
    <n v="0"/>
    <n v="13.324733956788126"/>
    <n v="0"/>
    <n v="17483"/>
    <n v="5.0334610764743992E-3"/>
  </r>
  <r>
    <x v="7"/>
    <n v="12636"/>
    <n v="11501"/>
    <n v="12636"/>
    <x v="16"/>
    <s v="a15w-006.in"/>
    <n v="15"/>
    <n v="80"/>
    <n v="0"/>
    <n v="11501"/>
    <n v="1"/>
    <n v="12793"/>
    <n v="0.82169199999999998"/>
    <n v="0.45700000000000002"/>
    <n v="0.69599999999999995"/>
    <n v="0"/>
    <n v="0.379"/>
    <n v="1.2424817980373426"/>
    <n v="0"/>
    <n v="11.233805756021219"/>
    <n v="0"/>
    <n v="12636"/>
    <n v="1.2424817980373426E-2"/>
  </r>
  <r>
    <x v="7"/>
    <n v="12247"/>
    <n v="11342"/>
    <n v="12247"/>
    <x v="16"/>
    <s v="a15w-007.in"/>
    <n v="15"/>
    <n v="80"/>
    <n v="0"/>
    <n v="11342"/>
    <n v="1"/>
    <n v="12247"/>
    <n v="0.81508899999999995"/>
    <n v="0.40799999999999997"/>
    <n v="0.52700000000000002"/>
    <n v="0"/>
    <n v="0.34"/>
    <n v="0"/>
    <n v="0"/>
    <n v="7.9791923822958966"/>
    <n v="1"/>
    <n v="12247"/>
    <n v="0"/>
  </r>
  <r>
    <x v="7"/>
    <n v="11727"/>
    <n v="10906"/>
    <n v="11727"/>
    <x v="16"/>
    <s v="a15w-008.in"/>
    <n v="15"/>
    <n v="80"/>
    <n v="0"/>
    <n v="10906"/>
    <n v="1"/>
    <n v="11815"/>
    <n v="0.90004600000000001"/>
    <n v="0.443"/>
    <n v="0.71699999999999997"/>
    <n v="0"/>
    <n v="0.36799999999999999"/>
    <n v="0.75040504817942555"/>
    <n v="0"/>
    <n v="8.3348615441041662"/>
    <n v="0"/>
    <n v="11727"/>
    <n v="7.5040504817942555E-3"/>
  </r>
  <r>
    <x v="7"/>
    <n v="12345"/>
    <n v="11669"/>
    <n v="12345"/>
    <x v="16"/>
    <s v="a15w-009.in"/>
    <n v="15"/>
    <n v="80"/>
    <n v="0"/>
    <n v="11669"/>
    <n v="1"/>
    <n v="12381"/>
    <n v="0.88048300000000002"/>
    <n v="0.39900000000000002"/>
    <n v="0.89400000000000002"/>
    <n v="0"/>
    <n v="0.36399999999999999"/>
    <n v="0.2916160388821476"/>
    <n v="0"/>
    <n v="6.1016368154940492"/>
    <n v="0"/>
    <n v="12345"/>
    <n v="2.916160388821476E-3"/>
  </r>
  <r>
    <x v="7"/>
    <n v="79084"/>
    <n v="80063"/>
    <n v="87345"/>
    <x v="17"/>
    <s v="a40w-000.in"/>
    <n v="40"/>
    <n v="80"/>
    <n v="0"/>
    <n v="80063"/>
    <n v="1"/>
    <n v="93413"/>
    <n v="0.82314900000000002"/>
    <n v="4.1319999999999997"/>
    <n v="4.1319999999999997"/>
    <n v="0"/>
    <n v="4.1319999999999997"/>
    <n v="18.118709220575589"/>
    <n v="0"/>
    <n v="16.674368934464102"/>
    <n v="0"/>
    <n v="81605"/>
    <n v="0.14469701611420871"/>
  </r>
  <r>
    <x v="7"/>
    <n v="75621"/>
    <n v="76760"/>
    <n v="84189"/>
    <x v="17"/>
    <s v="a40w-001.in"/>
    <n v="40"/>
    <n v="80"/>
    <n v="0"/>
    <n v="76760"/>
    <n v="1"/>
    <n v="92384"/>
    <n v="0.75587099999999996"/>
    <n v="4.4130000000000003"/>
    <n v="4.4130000000000003"/>
    <n v="0"/>
    <n v="4.4130000000000003"/>
    <n v="22.167122889144551"/>
    <n v="0"/>
    <n v="20.354351224596144"/>
    <n v="0"/>
    <n v="78185"/>
    <n v="0.18160772526699498"/>
  </r>
  <r>
    <x v="7"/>
    <n v="85568"/>
    <n v="87665"/>
    <n v="94797"/>
    <x v="17"/>
    <s v="a40w-002.in"/>
    <n v="40"/>
    <n v="80"/>
    <n v="0"/>
    <n v="87665"/>
    <n v="1"/>
    <n v="100900"/>
    <n v="0.84982500000000005"/>
    <n v="8.1159999999999997"/>
    <n v="8.1159999999999997"/>
    <n v="0"/>
    <n v="8.1159999999999997"/>
    <n v="17.917913238593862"/>
    <n v="0"/>
    <n v="15.097245194775578"/>
    <n v="0"/>
    <n v="88563"/>
    <n v="0.13930196583223253"/>
  </r>
  <r>
    <x v="7"/>
    <n v="72971"/>
    <n v="73792"/>
    <n v="80151"/>
    <x v="17"/>
    <s v="a40w-003.in"/>
    <n v="40"/>
    <n v="80"/>
    <n v="0"/>
    <n v="73792"/>
    <n v="1"/>
    <n v="87023"/>
    <n v="0.87753599999999998"/>
    <n v="4.5709999999999997"/>
    <n v="4.5709999999999997"/>
    <n v="0"/>
    <n v="4.5709999999999997"/>
    <n v="19.256965095722968"/>
    <n v="0"/>
    <n v="17.930127927146565"/>
    <n v="0"/>
    <n v="75166"/>
    <n v="0.15774419285315178"/>
  </r>
  <r>
    <x v="7"/>
    <n v="70829"/>
    <n v="71352"/>
    <n v="78553"/>
    <x v="17"/>
    <s v="a40w-004.in"/>
    <n v="40"/>
    <n v="80"/>
    <n v="0"/>
    <n v="71352"/>
    <n v="1"/>
    <n v="84796"/>
    <n v="0.793161"/>
    <n v="5.9870000000000001"/>
    <n v="5.9870000000000001"/>
    <n v="0"/>
    <n v="5.9870000000000001"/>
    <n v="19.719324005703886"/>
    <n v="0"/>
    <n v="18.841798407893261"/>
    <n v="0"/>
    <n v="72758"/>
    <n v="0.16545259627807241"/>
  </r>
  <r>
    <x v="7"/>
    <n v="84077"/>
    <n v="84730"/>
    <n v="92743"/>
    <x v="17"/>
    <s v="a40w-005.in"/>
    <n v="40"/>
    <n v="80"/>
    <n v="0"/>
    <n v="84730"/>
    <n v="1"/>
    <n v="97062"/>
    <n v="0.89086699999999996"/>
    <n v="6.7439999999999998"/>
    <n v="6.7439999999999998"/>
    <n v="0"/>
    <n v="6.7439999999999998"/>
    <n v="15.444176171842482"/>
    <n v="0"/>
    <n v="14.554467130886351"/>
    <n v="0"/>
    <n v="85929"/>
    <n v="0.12956045107006942"/>
  </r>
  <r>
    <x v="7"/>
    <n v="92208"/>
    <n v="93305"/>
    <n v="10347"/>
    <x v="17"/>
    <s v="a40w-006.in"/>
    <n v="40"/>
    <n v="80"/>
    <n v="0"/>
    <n v="93305"/>
    <n v="1"/>
    <n v="108495"/>
    <n v="0.79332800000000003"/>
    <n v="7.7949999999999999"/>
    <n v="7.7949999999999999"/>
    <n v="0"/>
    <n v="7.7939999999999996"/>
    <n v="17.663326392503897"/>
    <n v="0"/>
    <n v="16.279942125288027"/>
    <n v="0"/>
    <n v="95115"/>
    <n v="0.14067181832518538"/>
  </r>
  <r>
    <x v="7"/>
    <n v="85882"/>
    <n v="86625"/>
    <n v="94258"/>
    <x v="17"/>
    <s v="a40w-007.in"/>
    <n v="40"/>
    <n v="80"/>
    <n v="0"/>
    <n v="86625"/>
    <n v="1"/>
    <n v="102002"/>
    <n v="0.85647300000000004"/>
    <n v="7.8739999999999997"/>
    <n v="7.8739999999999997"/>
    <n v="0"/>
    <n v="7.8739999999999997"/>
    <n v="18.76994015043898"/>
    <n v="0"/>
    <n v="17.751226551226562"/>
    <n v="0"/>
    <n v="87650"/>
    <n v="0.16374215630347977"/>
  </r>
  <r>
    <x v="7"/>
    <n v="66997"/>
    <n v="67905"/>
    <n v="75505"/>
    <x v="17"/>
    <s v="a40w-008.in"/>
    <n v="40"/>
    <n v="80"/>
    <n v="0"/>
    <n v="67905"/>
    <n v="1"/>
    <n v="79820"/>
    <n v="0.78412199999999999"/>
    <n v="6.0380000000000003"/>
    <n v="6.0380000000000003"/>
    <n v="0"/>
    <n v="6.0380000000000003"/>
    <n v="19.139662969983728"/>
    <n v="0"/>
    <n v="17.546572417347761"/>
    <n v="0"/>
    <n v="69438"/>
    <n v="0.14951467496183657"/>
  </r>
  <r>
    <x v="7"/>
    <n v="63537"/>
    <n v="63963"/>
    <n v="69517"/>
    <x v="17"/>
    <s v="a40w-009.in"/>
    <n v="40"/>
    <n v="80"/>
    <n v="0"/>
    <n v="63963"/>
    <n v="1"/>
    <n v="75469"/>
    <n v="0.75703200000000004"/>
    <n v="4.2569999999999997"/>
    <n v="4.2569999999999997"/>
    <n v="0"/>
    <n v="4.2569999999999997"/>
    <n v="18.779608731919993"/>
    <n v="0"/>
    <n v="17.988524615793501"/>
    <n v="0"/>
    <n v="64917"/>
    <n v="0.16254602030284815"/>
  </r>
  <r>
    <x v="7"/>
    <n v="69690"/>
    <n v="70257"/>
    <n v="80609"/>
    <x v="17"/>
    <s v="a40w-010.in"/>
    <n v="40"/>
    <n v="80"/>
    <n v="0"/>
    <n v="70257"/>
    <n v="1"/>
    <n v="87123"/>
    <n v="0.71336200000000005"/>
    <n v="4.9630000000000001"/>
    <n v="4.9630000000000001"/>
    <n v="0"/>
    <n v="4.9630000000000001"/>
    <n v="25.015066724063708"/>
    <n v="0"/>
    <n v="24.006148853495034"/>
    <n v="0"/>
    <n v="73803"/>
    <n v="0.18048046827364739"/>
  </r>
  <r>
    <x v="7"/>
    <n v="75206"/>
    <n v="75632"/>
    <n v="82148"/>
    <x v="17"/>
    <s v="a40w-011.in"/>
    <n v="40"/>
    <n v="80"/>
    <n v="0"/>
    <n v="75632"/>
    <n v="1"/>
    <n v="88924"/>
    <n v="0.86685299999999998"/>
    <n v="4.5789999999999997"/>
    <n v="4.5789999999999997"/>
    <n v="0"/>
    <n v="4.5789999999999997"/>
    <n v="18.240565912294237"/>
    <n v="0"/>
    <n v="17.57457160990057"/>
    <n v="0"/>
    <n v="76904"/>
    <n v="0.15629876209299898"/>
  </r>
  <r>
    <x v="7"/>
    <n v="70777"/>
    <n v="71276"/>
    <n v="77682"/>
    <x v="17"/>
    <s v="a40w-012.in"/>
    <n v="40"/>
    <n v="80"/>
    <n v="0"/>
    <n v="71276"/>
    <n v="1"/>
    <n v="83804"/>
    <n v="0.865448"/>
    <n v="6.1749999999999998"/>
    <n v="6.1749999999999998"/>
    <n v="0"/>
    <n v="6.1749999999999998"/>
    <n v="18.405696765898515"/>
    <n v="0"/>
    <n v="17.576743925023841"/>
    <n v="0"/>
    <n v="71995"/>
    <n v="0.16402527953330082"/>
  </r>
  <r>
    <x v="7"/>
    <n v="92571"/>
    <n v="93250"/>
    <n v="10128"/>
    <x v="17"/>
    <s v="a40w-013.in"/>
    <n v="40"/>
    <n v="80"/>
    <n v="0"/>
    <n v="93250"/>
    <n v="1"/>
    <n v="112187"/>
    <n v="0.77977399999999997"/>
    <n v="7.476"/>
    <n v="7.476"/>
    <n v="0"/>
    <n v="7.476"/>
    <n v="21.190221559667719"/>
    <n v="0"/>
    <n v="20.307774798927625"/>
    <n v="0"/>
    <n v="96191"/>
    <n v="0.16629414394278053"/>
  </r>
  <r>
    <x v="7"/>
    <n v="76668"/>
    <n v="77141"/>
    <n v="84245"/>
    <x v="17"/>
    <s v="a40w-014.in"/>
    <n v="40"/>
    <n v="80"/>
    <n v="0"/>
    <n v="77141"/>
    <n v="1"/>
    <n v="89436"/>
    <n v="0.83978200000000003"/>
    <n v="5.7519999999999998"/>
    <n v="5.7519999999999998"/>
    <n v="0"/>
    <n v="5.7519999999999998"/>
    <n v="16.653623415244944"/>
    <n v="0"/>
    <n v="15.938346663901171"/>
    <n v="0"/>
    <n v="78571"/>
    <n v="0.1382825724503951"/>
  </r>
  <r>
    <x v="7"/>
    <n v="71821"/>
    <n v="72258"/>
    <n v="82275"/>
    <x v="17"/>
    <s v="a40w-015.in"/>
    <n v="40"/>
    <n v="80"/>
    <n v="0"/>
    <n v="72258"/>
    <n v="1"/>
    <n v="90062"/>
    <n v="0.739429"/>
    <n v="5.399"/>
    <n v="5.399"/>
    <n v="0"/>
    <n v="5.399"/>
    <n v="25.397864134445356"/>
    <n v="0"/>
    <n v="24.639486285255607"/>
    <n v="0"/>
    <n v="75360"/>
    <n v="0.19509023354564747"/>
  </r>
  <r>
    <x v="7"/>
    <n v="83177"/>
    <n v="83602"/>
    <n v="91952"/>
    <x v="17"/>
    <s v="a40w-016.in"/>
    <n v="40"/>
    <n v="80"/>
    <n v="0"/>
    <n v="83602"/>
    <n v="1"/>
    <n v="99043"/>
    <n v="0.87814700000000001"/>
    <n v="6.9219999999999997"/>
    <n v="6.9219999999999997"/>
    <n v="0"/>
    <n v="6.9219999999999997"/>
    <n v="19.074984671243243"/>
    <n v="0"/>
    <n v="18.469653836032627"/>
    <n v="0"/>
    <n v="84437"/>
    <n v="0.17298103911792229"/>
  </r>
  <r>
    <x v="7"/>
    <n v="76625"/>
    <n v="77286"/>
    <n v="83518"/>
    <x v="17"/>
    <s v="a40w-017.in"/>
    <n v="40"/>
    <n v="80"/>
    <n v="0"/>
    <n v="77286"/>
    <n v="1"/>
    <n v="91723"/>
    <n v="0.91330800000000001"/>
    <n v="6.5650000000000004"/>
    <n v="6.5650000000000004"/>
    <n v="0"/>
    <n v="6.5650000000000004"/>
    <n v="19.703752039151713"/>
    <n v="0"/>
    <n v="18.679967911394037"/>
    <n v="0"/>
    <n v="78906"/>
    <n v="0.16243378196841807"/>
  </r>
  <r>
    <x v="7"/>
    <n v="70550"/>
    <n v="71083"/>
    <n v="77869"/>
    <x v="17"/>
    <s v="a40w-018.in"/>
    <n v="40"/>
    <n v="80"/>
    <n v="0"/>
    <n v="71083"/>
    <n v="1"/>
    <n v="84124"/>
    <n v="0.81948399999999999"/>
    <n v="4.5209999999999999"/>
    <n v="4.5209999999999999"/>
    <n v="0"/>
    <n v="4.5209999999999999"/>
    <n v="19.240255138199871"/>
    <n v="0"/>
    <n v="18.346158715867354"/>
    <n v="0"/>
    <n v="72779"/>
    <n v="0.15588287830280723"/>
  </r>
  <r>
    <x v="7"/>
    <n v="62591"/>
    <n v="63847"/>
    <n v="70016"/>
    <x v="17"/>
    <s v="a40w-019.in"/>
    <n v="40"/>
    <n v="80"/>
    <n v="0"/>
    <n v="63847"/>
    <n v="1"/>
    <n v="75653"/>
    <n v="0.81073399999999995"/>
    <n v="4.01"/>
    <n v="4.01"/>
    <n v="0"/>
    <n v="4.0090000000000003"/>
    <n v="20.868815005352204"/>
    <n v="0"/>
    <n v="18.491080238695634"/>
    <n v="0"/>
    <n v="64879"/>
    <n v="0.16606297877587517"/>
  </r>
  <r>
    <x v="7"/>
    <n v="80557"/>
    <n v="80796"/>
    <n v="88467"/>
    <x v="17"/>
    <s v="a40w-020.in"/>
    <n v="40"/>
    <n v="80"/>
    <n v="0"/>
    <n v="80796"/>
    <n v="1"/>
    <n v="94683"/>
    <n v="0.85020799999999996"/>
    <n v="5.1589999999999998"/>
    <n v="5.1589999999999998"/>
    <n v="0"/>
    <n v="5.1589999999999998"/>
    <n v="17.535409709894868"/>
    <n v="0"/>
    <n v="17.187732065943862"/>
    <n v="0"/>
    <n v="82020"/>
    <n v="0.15438917337234814"/>
  </r>
  <r>
    <x v="7"/>
    <n v="62600"/>
    <n v="63267"/>
    <n v="69045"/>
    <x v="17"/>
    <s v="a40w-021.in"/>
    <n v="40"/>
    <n v="80"/>
    <n v="0"/>
    <n v="63267"/>
    <n v="1"/>
    <n v="77052"/>
    <n v="0.85222799999999999"/>
    <n v="3.8620000000000001"/>
    <n v="3.8620000000000001"/>
    <n v="0"/>
    <n v="3.8620000000000001"/>
    <n v="23.086261980830681"/>
    <n v="0"/>
    <n v="21.788610175921086"/>
    <n v="0"/>
    <n v="64434"/>
    <n v="0.19582828941242192"/>
  </r>
  <r>
    <x v="7"/>
    <n v="56822"/>
    <n v="57632"/>
    <n v="63847"/>
    <x v="17"/>
    <s v="a40w-022.in"/>
    <n v="40"/>
    <n v="80"/>
    <n v="0"/>
    <n v="57632"/>
    <n v="1"/>
    <n v="68710"/>
    <n v="0.77856700000000001"/>
    <n v="4.3869999999999996"/>
    <n v="4.3869999999999996"/>
    <n v="0"/>
    <n v="4.3869999999999996"/>
    <n v="20.921474076942026"/>
    <n v="0"/>
    <n v="19.221960022209885"/>
    <n v="0"/>
    <n v="58733"/>
    <n v="0.16987043059268214"/>
  </r>
  <r>
    <x v="7"/>
    <n v="76773"/>
    <n v="77518"/>
    <n v="84712"/>
    <x v="17"/>
    <s v="a40w-023.in"/>
    <n v="40"/>
    <n v="80"/>
    <n v="0"/>
    <n v="77518"/>
    <n v="1"/>
    <n v="92153"/>
    <n v="0.88287899999999997"/>
    <n v="4.58"/>
    <n v="4.58"/>
    <n v="0"/>
    <n v="4.58"/>
    <n v="20.033084547953052"/>
    <n v="0"/>
    <n v="18.879486054851768"/>
    <n v="0"/>
    <n v="78234"/>
    <n v="0.177914973029629"/>
  </r>
  <r>
    <x v="7"/>
    <n v="57507"/>
    <n v="58145"/>
    <n v="63669"/>
    <x v="17"/>
    <s v="a40w-024.in"/>
    <n v="40"/>
    <n v="80"/>
    <n v="0"/>
    <n v="58145"/>
    <n v="1"/>
    <n v="69683"/>
    <n v="0.81217600000000001"/>
    <n v="5.1029999999999998"/>
    <n v="5.1029999999999998"/>
    <n v="0"/>
    <n v="5.1029999999999998"/>
    <n v="21.173074582224771"/>
    <n v="0"/>
    <n v="19.843494711497112"/>
    <n v="0"/>
    <n v="58808"/>
    <n v="0.18492381988845064"/>
  </r>
  <r>
    <x v="7"/>
    <n v="81796"/>
    <n v="83027"/>
    <n v="92259"/>
    <x v="17"/>
    <s v="a40w-025.in"/>
    <n v="40"/>
    <n v="80"/>
    <n v="0"/>
    <n v="83027"/>
    <n v="1"/>
    <n v="101816"/>
    <n v="0.75929899999999995"/>
    <n v="7.8170000000000002"/>
    <n v="7.8170000000000002"/>
    <n v="0"/>
    <n v="7.8170000000000002"/>
    <n v="24.47552447552448"/>
    <n v="0"/>
    <n v="22.629987835282495"/>
    <n v="0"/>
    <n v="85268"/>
    <n v="0.19407046019608765"/>
  </r>
  <r>
    <x v="7"/>
    <n v="85123"/>
    <n v="85288"/>
    <n v="93000"/>
    <x v="17"/>
    <s v="a40w-026.in"/>
    <n v="40"/>
    <n v="80"/>
    <n v="0"/>
    <n v="85288"/>
    <n v="1"/>
    <n v="97825"/>
    <n v="0.90637999999999996"/>
    <n v="5.4669999999999996"/>
    <n v="5.4669999999999996"/>
    <n v="0"/>
    <n v="5.4669999999999996"/>
    <n v="14.921936491899967"/>
    <n v="0"/>
    <n v="14.699606040709124"/>
    <n v="0"/>
    <n v="86430"/>
    <n v="0.1318407960199004"/>
  </r>
  <r>
    <x v="7"/>
    <n v="86692"/>
    <n v="87966"/>
    <n v="96968"/>
    <x v="17"/>
    <s v="a40w-027.in"/>
    <n v="40"/>
    <n v="80"/>
    <n v="0"/>
    <n v="87966"/>
    <n v="1"/>
    <n v="104797"/>
    <n v="0.87407100000000004"/>
    <n v="6.3040000000000003"/>
    <n v="6.3040000000000003"/>
    <n v="0"/>
    <n v="6.3040000000000003"/>
    <n v="20.884279979698238"/>
    <n v="0"/>
    <n v="19.133528863424498"/>
    <n v="0"/>
    <n v="90171"/>
    <n v="0.16220292555256122"/>
  </r>
  <r>
    <x v="7"/>
    <n v="72695"/>
    <n v="73091"/>
    <n v="79649"/>
    <x v="17"/>
    <s v="a40w-028.in"/>
    <n v="40"/>
    <n v="80"/>
    <n v="0"/>
    <n v="73091"/>
    <n v="1"/>
    <n v="87551"/>
    <n v="0.83621500000000004"/>
    <n v="4.3129999999999997"/>
    <n v="4.3129999999999997"/>
    <n v="0"/>
    <n v="4.3129999999999997"/>
    <n v="20.436068505399273"/>
    <n v="0"/>
    <n v="19.78355748313745"/>
    <n v="0"/>
    <n v="74039"/>
    <n v="0.18249841299855474"/>
  </r>
  <r>
    <x v="7"/>
    <n v="63980"/>
    <n v="65051"/>
    <n v="70352"/>
    <x v="17"/>
    <s v="a40w-029.in"/>
    <n v="40"/>
    <n v="80"/>
    <n v="0"/>
    <n v="65051"/>
    <n v="1"/>
    <n v="73619"/>
    <n v="0.87193900000000002"/>
    <n v="5.7350000000000003"/>
    <n v="5.7350000000000003"/>
    <n v="0"/>
    <n v="5.7350000000000003"/>
    <n v="15.065645514223203"/>
    <n v="0"/>
    <n v="13.171204132142478"/>
    <n v="0"/>
    <n v="65964"/>
    <n v="0.11604814747437997"/>
  </r>
  <r>
    <x v="7"/>
    <n v="242511"/>
    <n v="244336"/>
    <n v="263998"/>
    <x v="18"/>
    <s v="a80w-000.in"/>
    <n v="80"/>
    <n v="80"/>
    <n v="0"/>
    <n v="244336"/>
    <n v="1"/>
    <n v="288395"/>
    <n v="0.86482400000000004"/>
    <n v="28.507000000000001"/>
    <n v="28.507000000000001"/>
    <n v="0"/>
    <n v="28.507000000000001"/>
    <n v="18.920378869412112"/>
    <n v="0"/>
    <n v="18.032136074913229"/>
    <n v="0"/>
    <n v="245262"/>
    <n v="0.17586499335404593"/>
  </r>
  <r>
    <x v="7"/>
    <n v="278950"/>
    <n v="280627"/>
    <n v="308521"/>
    <x v="18"/>
    <s v="a80w-001.in"/>
    <n v="80"/>
    <n v="80"/>
    <n v="0"/>
    <n v="280627"/>
    <n v="1"/>
    <n v="333391"/>
    <n v="0.84540199999999999"/>
    <n v="27.446000000000002"/>
    <n v="27.445"/>
    <n v="0"/>
    <n v="27.445"/>
    <n v="19.516400788671806"/>
    <n v="0"/>
    <n v="18.802182256162105"/>
    <n v="0"/>
    <n v="282401"/>
    <n v="0.18055885071228506"/>
  </r>
  <r>
    <x v="7"/>
    <n v="255480"/>
    <n v="257475"/>
    <n v="281205"/>
    <x v="18"/>
    <s v="a80w-002.in"/>
    <n v="80"/>
    <n v="80"/>
    <n v="0"/>
    <n v="257475"/>
    <n v="1"/>
    <n v="293100"/>
    <n v="0.90997799999999995"/>
    <n v="27.352"/>
    <n v="27.350999999999999"/>
    <n v="0"/>
    <n v="27.350999999999999"/>
    <n v="14.725223109441043"/>
    <n v="0"/>
    <n v="13.836294785901536"/>
    <n v="0"/>
    <n v="258181"/>
    <n v="0.13525007649672127"/>
  </r>
  <r>
    <x v="7"/>
    <n v="273933"/>
    <n v="275376"/>
    <n v="301167"/>
    <x v="18"/>
    <s v="a80w-003.in"/>
    <n v="80"/>
    <n v="80"/>
    <n v="0"/>
    <n v="275376"/>
    <n v="1"/>
    <n v="314587"/>
    <n v="0.88811600000000002"/>
    <n v="26.434000000000001"/>
    <n v="26.434000000000001"/>
    <n v="0"/>
    <n v="26.434000000000001"/>
    <n v="14.84085524562575"/>
    <n v="0"/>
    <n v="14.23907675323921"/>
    <n v="0"/>
    <n v="276733"/>
    <n v="0.1367888903744765"/>
  </r>
  <r>
    <x v="7"/>
    <n v="272928"/>
    <n v="273893"/>
    <n v="300417"/>
    <x v="18"/>
    <s v="a80w-004.in"/>
    <n v="80"/>
    <n v="80"/>
    <n v="0"/>
    <n v="273893"/>
    <n v="1"/>
    <n v="319408"/>
    <n v="0.81422099999999997"/>
    <n v="27.047000000000001"/>
    <n v="27.047000000000001"/>
    <n v="0"/>
    <n v="27.047000000000001"/>
    <n v="17.03013248915466"/>
    <n v="0"/>
    <n v="16.617803302749621"/>
    <n v="0"/>
    <n v="276166"/>
    <n v="0.15657973827335736"/>
  </r>
  <r>
    <x v="7"/>
    <n v="247443"/>
    <n v="249111"/>
    <n v="269379"/>
    <x v="18"/>
    <s v="a80w-005.in"/>
    <n v="80"/>
    <n v="80"/>
    <n v="0"/>
    <n v="249111"/>
    <n v="1"/>
    <n v="288336"/>
    <n v="0.86877400000000005"/>
    <n v="28.276"/>
    <n v="28.276"/>
    <n v="0"/>
    <n v="28.276"/>
    <n v="16.526230283337974"/>
    <n v="0"/>
    <n v="15.745992750219774"/>
    <n v="0"/>
    <n v="250024"/>
    <n v="0.15323328960419791"/>
  </r>
  <r>
    <x v="7"/>
    <n v="276289"/>
    <n v="277478"/>
    <n v="303886"/>
    <x v="18"/>
    <s v="a80w-006.in"/>
    <n v="80"/>
    <n v="80"/>
    <n v="0"/>
    <n v="277478"/>
    <n v="1"/>
    <n v="321578"/>
    <n v="0.91312300000000002"/>
    <n v="26.170999999999999"/>
    <n v="26.170999999999999"/>
    <n v="0"/>
    <n v="26.170999999999999"/>
    <n v="16.391893995055895"/>
    <n v="0"/>
    <n v="15.893151889519164"/>
    <n v="0"/>
    <n v="279266"/>
    <n v="0.15151146219016987"/>
  </r>
  <r>
    <x v="7"/>
    <n v="320000"/>
    <n v="320608"/>
    <n v="351195"/>
    <x v="18"/>
    <s v="a80w-007.in"/>
    <n v="80"/>
    <n v="80"/>
    <n v="0"/>
    <n v="320608"/>
    <n v="1"/>
    <n v="366425"/>
    <n v="0.83117399999999997"/>
    <n v="32.468000000000004"/>
    <n v="32.466999999999999"/>
    <n v="0"/>
    <n v="32.466999999999999"/>
    <n v="14.507812499999995"/>
    <n v="0"/>
    <n v="14.290660245533493"/>
    <n v="0"/>
    <n v="322923"/>
    <n v="0.1347132288502213"/>
  </r>
  <r>
    <x v="7"/>
    <n v="270096"/>
    <n v="272167"/>
    <n v="298009"/>
    <x v="18"/>
    <s v="a80w-008.in"/>
    <n v="80"/>
    <n v="80"/>
    <n v="0"/>
    <n v="272167"/>
    <n v="1"/>
    <n v="315894"/>
    <n v="0.88910800000000001"/>
    <n v="26.158999999999999"/>
    <n v="26.158999999999999"/>
    <n v="0"/>
    <n v="26.158999999999999"/>
    <n v="16.956193353474312"/>
    <n v="0"/>
    <n v="16.066238743124629"/>
    <n v="0"/>
    <n v="273205"/>
    <n v="0.15625263080836738"/>
  </r>
  <r>
    <x v="7"/>
    <n v="310726"/>
    <n v="311627"/>
    <n v="344838"/>
    <x v="18"/>
    <s v="a80w-009.in"/>
    <n v="80"/>
    <n v="80"/>
    <n v="0"/>
    <n v="311627"/>
    <n v="1"/>
    <n v="359218"/>
    <n v="0.81185399999999996"/>
    <n v="25.26"/>
    <n v="25.26"/>
    <n v="0"/>
    <n v="25.26"/>
    <n v="15.60603232429858"/>
    <n v="0"/>
    <n v="15.271783253697535"/>
    <n v="0"/>
    <n v="314111"/>
    <n v="0.14360210244149352"/>
  </r>
  <r>
    <x v="7"/>
    <n v="302038"/>
    <n v="303147"/>
    <n v="330130"/>
    <x v="18"/>
    <s v="a80w-010.in"/>
    <n v="80"/>
    <n v="80"/>
    <n v="0"/>
    <n v="303147"/>
    <n v="1"/>
    <n v="334886"/>
    <n v="0.89407000000000003"/>
    <n v="33.267000000000003"/>
    <n v="33.267000000000003"/>
    <n v="0"/>
    <n v="33.267000000000003"/>
    <n v="10.875452757600046"/>
    <n v="0"/>
    <n v="10.469838065361037"/>
    <n v="0"/>
    <n v="304506"/>
    <n v="9.9768149067670286E-2"/>
  </r>
  <r>
    <x v="7"/>
    <n v="312126"/>
    <n v="313569"/>
    <n v="343614"/>
    <x v="18"/>
    <s v="a80w-011.in"/>
    <n v="80"/>
    <n v="80"/>
    <n v="0"/>
    <n v="313569"/>
    <n v="1"/>
    <n v="363109"/>
    <n v="0.83338000000000001"/>
    <n v="29.381"/>
    <n v="29.381"/>
    <n v="0"/>
    <n v="29.38"/>
    <n v="16.334108661245782"/>
    <n v="0"/>
    <n v="15.798755616786098"/>
    <n v="0"/>
    <n v="315365"/>
    <n v="0.15139283052970365"/>
  </r>
  <r>
    <x v="7"/>
    <n v="277070"/>
    <n v="279076"/>
    <n v="306829"/>
    <x v="18"/>
    <s v="a80w-012.in"/>
    <n v="80"/>
    <n v="80"/>
    <n v="0"/>
    <n v="279076"/>
    <n v="1"/>
    <n v="327939"/>
    <n v="0.82046699999999995"/>
    <n v="28.683"/>
    <n v="28.683"/>
    <n v="0"/>
    <n v="28.683"/>
    <n v="18.359620312556402"/>
    <n v="0"/>
    <n v="17.508850635669138"/>
    <n v="0"/>
    <n v="280772"/>
    <n v="0.16799039790292469"/>
  </r>
  <r>
    <x v="7"/>
    <n v="262401"/>
    <n v="263587"/>
    <n v="288837"/>
    <x v="18"/>
    <s v="a80w-013.in"/>
    <n v="80"/>
    <n v="80"/>
    <n v="0"/>
    <n v="263587"/>
    <n v="1"/>
    <n v="302993"/>
    <n v="0.84253999999999996"/>
    <n v="29.117000000000001"/>
    <n v="29.117000000000001"/>
    <n v="0"/>
    <n v="29.117000000000001"/>
    <n v="15.469453241412957"/>
    <n v="0"/>
    <n v="14.949902688675841"/>
    <n v="0"/>
    <n v="265208"/>
    <n v="0.14247307773521167"/>
  </r>
  <r>
    <x v="7"/>
    <n v="315806"/>
    <n v="317463"/>
    <n v="347284"/>
    <x v="18"/>
    <s v="a80w-014.in"/>
    <n v="80"/>
    <n v="80"/>
    <n v="0"/>
    <n v="317463"/>
    <n v="1"/>
    <n v="361989"/>
    <n v="0.88548499999999997"/>
    <n v="36.868000000000002"/>
    <n v="36.868000000000002"/>
    <n v="0"/>
    <n v="36.868000000000002"/>
    <n v="14.62385135177926"/>
    <n v="0"/>
    <n v="14.025571483920963"/>
    <n v="0"/>
    <n v="319097"/>
    <n v="0.13441680742846218"/>
  </r>
  <r>
    <x v="7"/>
    <n v="338845"/>
    <n v="339866"/>
    <n v="373905"/>
    <x v="18"/>
    <s v="a80w-015.in"/>
    <n v="80"/>
    <n v="80"/>
    <n v="0"/>
    <n v="339866"/>
    <n v="1"/>
    <n v="397985"/>
    <n v="0.88007199999999997"/>
    <n v="33.482999999999997"/>
    <n v="33.482999999999997"/>
    <n v="0"/>
    <n v="33.482999999999997"/>
    <n v="17.453407900367424"/>
    <n v="0"/>
    <n v="17.100563163129003"/>
    <n v="0"/>
    <n v="341582"/>
    <n v="0.1651228694720448"/>
  </r>
  <r>
    <x v="7"/>
    <n v="315009"/>
    <n v="316656"/>
    <n v="349203"/>
    <x v="18"/>
    <s v="a80w-016.in"/>
    <n v="80"/>
    <n v="80"/>
    <n v="0"/>
    <n v="316656"/>
    <n v="1"/>
    <n v="382207"/>
    <n v="0.82946600000000004"/>
    <n v="33.4"/>
    <n v="33.4"/>
    <n v="0"/>
    <n v="33.399000000000001"/>
    <n v="21.332088924443426"/>
    <n v="0"/>
    <n v="20.701013086756603"/>
    <n v="0"/>
    <n v="320174"/>
    <n v="0.19374777464753534"/>
  </r>
  <r>
    <x v="7"/>
    <n v="260692"/>
    <n v="262050"/>
    <n v="288555"/>
    <x v="18"/>
    <s v="a80w-017.in"/>
    <n v="80"/>
    <n v="80"/>
    <n v="0"/>
    <n v="262050"/>
    <n v="1"/>
    <n v="304284"/>
    <n v="0.90493900000000005"/>
    <n v="23.934999999999999"/>
    <n v="23.934999999999999"/>
    <n v="0"/>
    <n v="23.934999999999999"/>
    <n v="16.721648535436451"/>
    <n v="0"/>
    <n v="16.116771608471669"/>
    <n v="0"/>
    <n v="264291"/>
    <n v="0.15132183842809632"/>
  </r>
  <r>
    <x v="7"/>
    <n v="289281"/>
    <n v="290904"/>
    <n v="318384"/>
    <x v="18"/>
    <s v="a80w-018.in"/>
    <n v="80"/>
    <n v="80"/>
    <n v="0"/>
    <n v="290904"/>
    <n v="1"/>
    <n v="336586"/>
    <n v="0.83332300000000004"/>
    <n v="31.884"/>
    <n v="31.884"/>
    <n v="0"/>
    <n v="31.884"/>
    <n v="16.352612166025416"/>
    <n v="0"/>
    <n v="15.703462310590432"/>
    <n v="0"/>
    <n v="292077"/>
    <n v="0.15238789771190464"/>
  </r>
  <r>
    <x v="7"/>
    <n v="330527"/>
    <n v="332055"/>
    <n v="367144"/>
    <x v="18"/>
    <s v="a80w-019.in"/>
    <n v="80"/>
    <n v="80"/>
    <n v="0"/>
    <n v="332055"/>
    <n v="1"/>
    <n v="376690"/>
    <n v="0.89798199999999995"/>
    <n v="36.837000000000003"/>
    <n v="36.837000000000003"/>
    <n v="0"/>
    <n v="36.837000000000003"/>
    <n v="13.966483827342401"/>
    <n v="0"/>
    <n v="13.442050262757665"/>
    <n v="0"/>
    <n v="333903"/>
    <n v="0.1281420053129203"/>
  </r>
  <r>
    <x v="7"/>
    <n v="287771"/>
    <n v="289075"/>
    <n v="318330"/>
    <x v="18"/>
    <s v="a80w-020.in"/>
    <n v="80"/>
    <n v="80"/>
    <n v="0"/>
    <n v="289075"/>
    <n v="1"/>
    <n v="329934"/>
    <n v="0.89719300000000002"/>
    <n v="28.033999999999999"/>
    <n v="28.033999999999999"/>
    <n v="0"/>
    <n v="28.033000000000001"/>
    <n v="14.651580597071966"/>
    <n v="0"/>
    <n v="14.134394188359423"/>
    <n v="0"/>
    <n v="290487"/>
    <n v="0.1357960941453491"/>
  </r>
  <r>
    <x v="7"/>
    <n v="256852"/>
    <n v="258186"/>
    <n v="279793"/>
    <x v="18"/>
    <s v="a80w-021.in"/>
    <n v="80"/>
    <n v="80"/>
    <n v="0"/>
    <n v="258186"/>
    <n v="1"/>
    <n v="300073"/>
    <n v="0.87067300000000003"/>
    <n v="29.498999999999999"/>
    <n v="29.498999999999999"/>
    <n v="0"/>
    <n v="29.498999999999999"/>
    <n v="16.827200099668293"/>
    <n v="0"/>
    <n v="16.223575251950152"/>
    <n v="0"/>
    <n v="259042"/>
    <n v="0.15839516371862472"/>
  </r>
  <r>
    <x v="7"/>
    <n v="286877"/>
    <n v="288220"/>
    <n v="313715"/>
    <x v="18"/>
    <s v="a80w-022.in"/>
    <n v="80"/>
    <n v="80"/>
    <n v="0"/>
    <n v="288220"/>
    <n v="1"/>
    <n v="323343"/>
    <n v="0.85300500000000001"/>
    <n v="27.155000000000001"/>
    <n v="27.155000000000001"/>
    <n v="0"/>
    <n v="27.155000000000001"/>
    <n v="12.711371075408628"/>
    <n v="0"/>
    <n v="12.186177225730344"/>
    <n v="0"/>
    <n v="289799"/>
    <n v="0.11574919168113063"/>
  </r>
  <r>
    <x v="7"/>
    <n v="279677"/>
    <n v="280991"/>
    <n v="310743"/>
    <x v="18"/>
    <s v="a80w-023.in"/>
    <n v="80"/>
    <n v="80"/>
    <n v="0"/>
    <n v="280991"/>
    <n v="1"/>
    <n v="325693"/>
    <n v="0.79576899999999995"/>
    <n v="26.855"/>
    <n v="26.855"/>
    <n v="0"/>
    <n v="26.855"/>
    <n v="16.453265731540313"/>
    <n v="0"/>
    <n v="15.908694584524063"/>
    <n v="0"/>
    <n v="285732"/>
    <n v="0.13985482900060187"/>
  </r>
  <r>
    <x v="7"/>
    <n v="289857"/>
    <n v="290843"/>
    <n v="314216"/>
    <x v="18"/>
    <s v="a80w-024.in"/>
    <n v="80"/>
    <n v="80"/>
    <n v="0"/>
    <n v="290843"/>
    <n v="1"/>
    <n v="337119"/>
    <n v="0.85898300000000005"/>
    <n v="25.302"/>
    <n v="25.302"/>
    <n v="0"/>
    <n v="25.302"/>
    <n v="16.305281569877561"/>
    <n v="0"/>
    <n v="15.910989777990192"/>
    <n v="0"/>
    <n v="292046"/>
    <n v="0.15433527594967922"/>
  </r>
  <r>
    <x v="7"/>
    <n v="290265"/>
    <n v="292139"/>
    <n v="323289"/>
    <x v="18"/>
    <s v="a80w-025.in"/>
    <n v="80"/>
    <n v="80"/>
    <n v="0"/>
    <n v="292139"/>
    <n v="1"/>
    <n v="339891"/>
    <n v="0.82208599999999998"/>
    <n v="30.802"/>
    <n v="30.800999999999998"/>
    <n v="0"/>
    <n v="30.800999999999998"/>
    <n v="17.096790863521271"/>
    <n v="0"/>
    <n v="16.345643683315124"/>
    <n v="0"/>
    <n v="294980"/>
    <n v="0.15225100006780123"/>
  </r>
  <r>
    <x v="7"/>
    <n v="259560"/>
    <n v="260483"/>
    <n v="287688"/>
    <x v="18"/>
    <s v="a80w-026.in"/>
    <n v="80"/>
    <n v="80"/>
    <n v="0"/>
    <n v="260483"/>
    <n v="1"/>
    <n v="308034"/>
    <n v="0.78817599999999999"/>
    <n v="27.052"/>
    <n v="27.052"/>
    <n v="0"/>
    <n v="27.052"/>
    <n v="18.675450762829392"/>
    <n v="0"/>
    <n v="18.254934103185239"/>
    <n v="0"/>
    <n v="263555"/>
    <n v="0.16876553281098827"/>
  </r>
  <r>
    <x v="7"/>
    <n v="274815"/>
    <n v="277319"/>
    <n v="302674"/>
    <x v="18"/>
    <s v="a80w-027.in"/>
    <n v="80"/>
    <n v="80"/>
    <n v="0"/>
    <n v="277319"/>
    <n v="1"/>
    <n v="317696"/>
    <n v="0.821075"/>
    <n v="29.231000000000002"/>
    <n v="29.231000000000002"/>
    <n v="0"/>
    <n v="29.231000000000002"/>
    <n v="15.60358786820224"/>
    <n v="0"/>
    <n v="14.559766911030248"/>
    <n v="0"/>
    <n v="279287"/>
    <n v="0.1375251980937171"/>
  </r>
  <r>
    <x v="7"/>
    <n v="284275"/>
    <n v="285031"/>
    <n v="311117"/>
    <x v="18"/>
    <s v="a80w-028.in"/>
    <n v="80"/>
    <n v="80"/>
    <n v="0"/>
    <n v="285031"/>
    <n v="1"/>
    <n v="331876"/>
    <n v="0.86554699999999996"/>
    <n v="26.792999999999999"/>
    <n v="26.792999999999999"/>
    <n v="0"/>
    <n v="26.792999999999999"/>
    <n v="16.744701433471111"/>
    <n v="0"/>
    <n v="16.435054432675745"/>
    <n v="0"/>
    <n v="285922"/>
    <n v="0.16072215499331977"/>
  </r>
  <r>
    <x v="7"/>
    <n v="256711"/>
    <n v="258785"/>
    <n v="283403"/>
    <x v="18"/>
    <s v="a80w-029.in"/>
    <n v="80"/>
    <n v="80"/>
    <n v="0"/>
    <n v="258785"/>
    <n v="1"/>
    <n v="301814"/>
    <n v="0.82585900000000001"/>
    <n v="25.913"/>
    <n v="25.913"/>
    <n v="0"/>
    <n v="25.913"/>
    <n v="17.569562659956127"/>
    <n v="0"/>
    <n v="16.627316111830282"/>
    <n v="0"/>
    <n v="260746"/>
    <n v="0.15750193675070756"/>
  </r>
  <r>
    <x v="7"/>
    <n v="609942"/>
    <n v="611452"/>
    <n v="672492"/>
    <x v="19"/>
    <s v="a120w-000.in"/>
    <n v="120"/>
    <n v="80"/>
    <n v="0"/>
    <n v="611452"/>
    <n v="1"/>
    <n v="674123"/>
    <n v="0.91396999999999995"/>
    <n v="79.180000000000007"/>
    <n v="79.180000000000007"/>
    <n v="0"/>
    <n v="79.180000000000007"/>
    <n v="10.522475907545314"/>
    <n v="0"/>
    <n v="10.24953716726742"/>
    <n v="0"/>
    <n v="612299"/>
    <n v="0.1009702775931367"/>
  </r>
  <r>
    <x v="7"/>
    <n v="641347"/>
    <n v="642280"/>
    <n v="705817"/>
    <x v="19"/>
    <s v="a120w-001.in"/>
    <n v="120"/>
    <n v="80"/>
    <n v="0"/>
    <n v="642280"/>
    <n v="1"/>
    <n v="729263"/>
    <n v="0.88341599999999998"/>
    <n v="62.68"/>
    <n v="62.68"/>
    <n v="0"/>
    <n v="62.679000000000002"/>
    <n v="13.708023893461728"/>
    <n v="0"/>
    <n v="13.542847356293208"/>
    <n v="0"/>
    <n v="643468"/>
    <n v="0.13333219367552074"/>
  </r>
  <r>
    <x v="7"/>
    <n v="639920"/>
    <n v="642665"/>
    <n v="700548"/>
    <x v="19"/>
    <s v="a120w-002.in"/>
    <n v="120"/>
    <n v="80"/>
    <n v="0"/>
    <n v="642665"/>
    <n v="1"/>
    <n v="722461"/>
    <n v="0.92980399999999996"/>
    <n v="82.311000000000007"/>
    <n v="82.311000000000007"/>
    <n v="0"/>
    <n v="82.311000000000007"/>
    <n v="12.898643580447565"/>
    <n v="0"/>
    <n v="12.416422241758918"/>
    <n v="0"/>
    <n v="643688"/>
    <n v="0.12237761151365256"/>
  </r>
  <r>
    <x v="7"/>
    <n v="559564"/>
    <n v="561747"/>
    <n v="620560"/>
    <x v="19"/>
    <s v="a120w-003.in"/>
    <n v="120"/>
    <n v="80"/>
    <n v="0"/>
    <n v="561747"/>
    <n v="1"/>
    <n v="658304"/>
    <n v="0.78563300000000003"/>
    <n v="66.284999999999997"/>
    <n v="66.284999999999997"/>
    <n v="0"/>
    <n v="66.284999999999997"/>
    <n v="17.645881436261092"/>
    <n v="0"/>
    <n v="17.188698827052029"/>
    <n v="0"/>
    <n v="562975"/>
    <n v="0.16933078733513929"/>
  </r>
  <r>
    <x v="7"/>
    <n v="657621"/>
    <n v="659681"/>
    <n v="724945"/>
    <x v="19"/>
    <s v="a120w-004.in"/>
    <n v="120"/>
    <n v="80"/>
    <n v="0"/>
    <n v="659681"/>
    <n v="1"/>
    <n v="758770"/>
    <n v="0.86818099999999998"/>
    <n v="82.263999999999996"/>
    <n v="82.263999999999996"/>
    <n v="0"/>
    <n v="82.263999999999996"/>
    <n v="15.381047746346299"/>
    <n v="0"/>
    <n v="15.020744875174508"/>
    <n v="0"/>
    <n v="660497"/>
    <n v="0.14878644414736186"/>
  </r>
  <r>
    <x v="7"/>
    <n v="649881"/>
    <n v="650825"/>
    <n v="709826"/>
    <x v="19"/>
    <s v="a120w-005.in"/>
    <n v="120"/>
    <n v="80"/>
    <n v="0"/>
    <n v="650825"/>
    <n v="1"/>
    <n v="740231"/>
    <n v="0.846167"/>
    <n v="72.408000000000001"/>
    <n v="72.408000000000001"/>
    <n v="0"/>
    <n v="72.408000000000001"/>
    <n v="13.902545235204599"/>
    <n v="0"/>
    <n v="13.737333384550388"/>
    <n v="0"/>
    <n v="651825"/>
    <n v="0.13562842787558016"/>
  </r>
  <r>
    <x v="7"/>
    <n v="717295"/>
    <n v="720173"/>
    <n v="787915"/>
    <x v="19"/>
    <s v="a120w-006.in"/>
    <n v="120"/>
    <n v="80"/>
    <n v="0"/>
    <n v="720173"/>
    <n v="1"/>
    <n v="807345"/>
    <n v="0.88935600000000004"/>
    <n v="88.921000000000006"/>
    <n v="88.921000000000006"/>
    <n v="0"/>
    <n v="88.921000000000006"/>
    <n v="12.554109536522628"/>
    <n v="0"/>
    <n v="12.104313824594914"/>
    <n v="0"/>
    <n v="720900"/>
    <n v="0.11991260923845193"/>
  </r>
  <r>
    <x v="7"/>
    <n v="684073"/>
    <n v="684895"/>
    <n v="749351"/>
    <x v="19"/>
    <s v="a120w-007.in"/>
    <n v="120"/>
    <n v="80"/>
    <n v="0"/>
    <n v="684895"/>
    <n v="1"/>
    <n v="790083"/>
    <n v="0.81212899999999999"/>
    <n v="77.498999999999995"/>
    <n v="77.498999999999995"/>
    <n v="0"/>
    <n v="77.498999999999995"/>
    <n v="15.49688410447423"/>
    <n v="0"/>
    <n v="15.35826659560955"/>
    <n v="0"/>
    <n v="685738"/>
    <n v="0.152164529310028"/>
  </r>
  <r>
    <x v="7"/>
    <n v="604501"/>
    <n v="606569"/>
    <n v="661599"/>
    <x v="19"/>
    <s v="a120w-008.in"/>
    <n v="120"/>
    <n v="80"/>
    <n v="0"/>
    <n v="606569"/>
    <n v="1"/>
    <n v="682189"/>
    <n v="0.92330100000000004"/>
    <n v="80.155000000000001"/>
    <n v="80.155000000000001"/>
    <n v="0"/>
    <n v="80.155000000000001"/>
    <n v="12.85159164335543"/>
    <n v="0"/>
    <n v="12.466842189429395"/>
    <n v="0"/>
    <n v="607025"/>
    <n v="0.12382356575099873"/>
  </r>
  <r>
    <x v="7"/>
    <n v="656966"/>
    <n v="658860"/>
    <n v="714495"/>
    <x v="19"/>
    <s v="a120w-009.in"/>
    <n v="120"/>
    <n v="80"/>
    <n v="0"/>
    <n v="658860"/>
    <n v="1"/>
    <n v="742728"/>
    <n v="0.884741"/>
    <n v="69.423000000000002"/>
    <n v="69.421999999999997"/>
    <n v="0"/>
    <n v="69.421999999999997"/>
    <n v="13.054252427066238"/>
    <n v="0"/>
    <n v="12.729259630270473"/>
    <n v="0"/>
    <n v="659443"/>
    <n v="0.12629598009229004"/>
  </r>
  <r>
    <x v="7"/>
    <n v="663628"/>
    <n v="665100"/>
    <n v="722492"/>
    <x v="19"/>
    <s v="a120w-010.in"/>
    <n v="120"/>
    <n v="80"/>
    <n v="0"/>
    <n v="665100"/>
    <n v="1"/>
    <n v="751695"/>
    <n v="0.89926600000000001"/>
    <n v="70.113"/>
    <n v="70.113"/>
    <n v="0"/>
    <n v="70.113"/>
    <n v="13.270537108138903"/>
    <n v="0"/>
    <n v="13.019846639603072"/>
    <n v="0"/>
    <n v="665533"/>
    <n v="0.12946315209012926"/>
  </r>
  <r>
    <x v="7"/>
    <n v="605076"/>
    <n v="607349"/>
    <n v="658965"/>
    <x v="19"/>
    <s v="a120w-011.in"/>
    <n v="120"/>
    <n v="80"/>
    <n v="0"/>
    <n v="607349"/>
    <n v="1"/>
    <n v="687388"/>
    <n v="0.83269800000000005"/>
    <n v="75.977000000000004"/>
    <n v="75.977000000000004"/>
    <n v="0"/>
    <n v="75.977000000000004"/>
    <n v="13.603580376679947"/>
    <n v="0"/>
    <n v="13.17841965657307"/>
    <n v="0"/>
    <n v="608058"/>
    <n v="0.13046452805488951"/>
  </r>
  <r>
    <x v="7"/>
    <n v="556966"/>
    <n v="558976"/>
    <n v="610114"/>
    <x v="19"/>
    <s v="a120w-012.in"/>
    <n v="120"/>
    <n v="80"/>
    <n v="0"/>
    <n v="558976"/>
    <n v="1"/>
    <n v="646562"/>
    <n v="0.89168899999999995"/>
    <n v="67.715000000000003"/>
    <n v="67.715000000000003"/>
    <n v="0"/>
    <n v="67.713999999999999"/>
    <n v="16.086439746770907"/>
    <n v="0"/>
    <n v="15.669009045111061"/>
    <n v="0"/>
    <n v="559498"/>
    <n v="0.15561092264851717"/>
  </r>
  <r>
    <x v="7"/>
    <n v="674491"/>
    <n v="675881"/>
    <n v="736512"/>
    <x v="19"/>
    <s v="a120w-013.in"/>
    <n v="120"/>
    <n v="80"/>
    <n v="0"/>
    <n v="675881"/>
    <n v="1"/>
    <n v="760798"/>
    <n v="0.88348300000000002"/>
    <n v="75.831999999999994"/>
    <n v="75.831999999999994"/>
    <n v="0"/>
    <n v="75.831999999999994"/>
    <n v="12.795871256992308"/>
    <n v="0"/>
    <n v="12.563898082650638"/>
    <n v="0"/>
    <n v="676947"/>
    <n v="0.1238664179027309"/>
  </r>
  <r>
    <x v="7"/>
    <n v="605011"/>
    <n v="607983"/>
    <n v="662043"/>
    <x v="19"/>
    <s v="a120w-014.in"/>
    <n v="120"/>
    <n v="80"/>
    <n v="0"/>
    <n v="607983"/>
    <n v="1"/>
    <n v="692324"/>
    <n v="0.90657600000000005"/>
    <n v="72.41"/>
    <n v="72.41"/>
    <n v="0"/>
    <n v="72.41"/>
    <n v="14.431638433020222"/>
    <n v="0"/>
    <n v="13.872262875771192"/>
    <n v="0"/>
    <n v="608399"/>
    <n v="0.1379440137146839"/>
  </r>
  <r>
    <x v="7"/>
    <n v="669372"/>
    <n v="671495"/>
    <n v="737228"/>
    <x v="19"/>
    <s v="a120w-015.in"/>
    <n v="120"/>
    <n v="80"/>
    <n v="0"/>
    <n v="671495"/>
    <n v="1"/>
    <n v="757941"/>
    <n v="0.87704800000000005"/>
    <n v="72.066000000000003"/>
    <n v="72.066000000000003"/>
    <n v="0"/>
    <n v="72.066000000000003"/>
    <n v="13.231655940194686"/>
    <n v="0"/>
    <n v="12.87366249934847"/>
    <n v="0"/>
    <n v="672618"/>
    <n v="0.12685209138024844"/>
  </r>
  <r>
    <x v="7"/>
    <n v="654349"/>
    <n v="656168"/>
    <n v="718351"/>
    <x v="19"/>
    <s v="a120w-016.in"/>
    <n v="120"/>
    <n v="80"/>
    <n v="0"/>
    <n v="656168"/>
    <n v="1"/>
    <n v="738192"/>
    <n v="0.87924400000000003"/>
    <n v="75.203999999999994"/>
    <n v="75.203999999999994"/>
    <n v="0"/>
    <n v="75.203999999999994"/>
    <n v="12.813192959720276"/>
    <n v="0"/>
    <n v="12.500457199985359"/>
    <n v="0"/>
    <n v="656603"/>
    <n v="0.12425925559280104"/>
  </r>
  <r>
    <x v="7"/>
    <n v="635265"/>
    <n v="637756"/>
    <n v="699438"/>
    <x v="19"/>
    <s v="a120w-017.in"/>
    <n v="120"/>
    <n v="80"/>
    <n v="0"/>
    <n v="637756"/>
    <n v="1"/>
    <n v="733285"/>
    <n v="0.86521599999999999"/>
    <n v="82.528000000000006"/>
    <n v="82.528000000000006"/>
    <n v="0"/>
    <n v="82.528000000000006"/>
    <n v="15.429781272382392"/>
    <n v="0"/>
    <n v="14.978926109672042"/>
    <n v="0"/>
    <n v="638102"/>
    <n v="0.14916580734741469"/>
  </r>
  <r>
    <x v="7"/>
    <n v="700614"/>
    <n v="703942"/>
    <n v="768586"/>
    <x v="19"/>
    <s v="a120w-018.in"/>
    <n v="120"/>
    <n v="80"/>
    <n v="0"/>
    <n v="703942"/>
    <n v="1"/>
    <n v="812612"/>
    <n v="0.81019600000000003"/>
    <n v="79.152000000000001"/>
    <n v="79.152000000000001"/>
    <n v="0"/>
    <n v="79.152000000000001"/>
    <n v="15.985692549677854"/>
    <n v="0"/>
    <n v="15.437351372698327"/>
    <n v="0"/>
    <n v="704548"/>
    <n v="0.15338060714103219"/>
  </r>
  <r>
    <x v="7"/>
    <n v="611446"/>
    <n v="613331"/>
    <n v="674375"/>
    <x v="19"/>
    <s v="a120w-019.in"/>
    <n v="120"/>
    <n v="80"/>
    <n v="0"/>
    <n v="613331"/>
    <n v="1"/>
    <n v="702297"/>
    <n v="0.81336699999999995"/>
    <n v="81.768000000000001"/>
    <n v="81.768000000000001"/>
    <n v="0"/>
    <n v="81.768000000000001"/>
    <n v="14.858384877814235"/>
    <n v="0"/>
    <n v="14.505381270472228"/>
    <n v="0"/>
    <n v="614213"/>
    <n v="0.14340953382621335"/>
  </r>
  <r>
    <x v="7"/>
    <n v="563439"/>
    <n v="566102"/>
    <n v="619344"/>
    <x v="19"/>
    <s v="a120w-020.in"/>
    <n v="120"/>
    <n v="80"/>
    <n v="0"/>
    <n v="566102"/>
    <n v="1"/>
    <n v="645935"/>
    <n v="0.856819"/>
    <n v="70.36"/>
    <n v="70.36"/>
    <n v="0"/>
    <n v="70.36"/>
    <n v="14.641513988204569"/>
    <n v="0"/>
    <n v="14.102228926942484"/>
    <n v="0"/>
    <n v="566681"/>
    <n v="0.13985646245418493"/>
  </r>
  <r>
    <x v="7"/>
    <n v="610956"/>
    <n v="613368"/>
    <n v="675820"/>
    <x v="19"/>
    <s v="a120w-021.in"/>
    <n v="120"/>
    <n v="80"/>
    <n v="0"/>
    <n v="613368"/>
    <n v="1"/>
    <n v="704736"/>
    <n v="0.81225700000000001"/>
    <n v="69.369"/>
    <n v="69.369"/>
    <n v="0"/>
    <n v="69.369"/>
    <n v="15.349714218372522"/>
    <n v="0"/>
    <n v="14.89611456743749"/>
    <n v="0"/>
    <n v="614339"/>
    <n v="0.14714514299108483"/>
  </r>
  <r>
    <x v="7"/>
    <n v="625779"/>
    <n v="626922"/>
    <n v="686559"/>
    <x v="19"/>
    <s v="a120w-022.in"/>
    <n v="120"/>
    <n v="80"/>
    <n v="0"/>
    <n v="626922"/>
    <n v="1"/>
    <n v="721744"/>
    <n v="0.86060300000000001"/>
    <n v="81.263999999999996"/>
    <n v="81.263999999999996"/>
    <n v="0"/>
    <n v="81.263999999999996"/>
    <n v="15.33528609940571"/>
    <n v="0"/>
    <n v="15.125007576700122"/>
    <n v="0"/>
    <n v="627254"/>
    <n v="0.15064072927394645"/>
  </r>
  <r>
    <x v="7"/>
    <n v="627440"/>
    <n v="629127"/>
    <n v="689577"/>
    <x v="19"/>
    <s v="a120w-023.in"/>
    <n v="120"/>
    <n v="80"/>
    <n v="0"/>
    <n v="629127"/>
    <n v="1"/>
    <n v="718479"/>
    <n v="0.88862200000000002"/>
    <n v="81.757000000000005"/>
    <n v="81.757000000000005"/>
    <n v="0"/>
    <n v="81.757000000000005"/>
    <n v="14.509594542904502"/>
    <n v="0"/>
    <n v="14.202537802383297"/>
    <n v="0"/>
    <n v="630151"/>
    <n v="0.14016957840263689"/>
  </r>
  <r>
    <x v="7"/>
    <n v="644119"/>
    <n v="646032"/>
    <n v="709352"/>
    <x v="19"/>
    <s v="a120w-024.in"/>
    <n v="120"/>
    <n v="80"/>
    <n v="0"/>
    <n v="646032"/>
    <n v="1"/>
    <n v="735400"/>
    <n v="0.86908600000000003"/>
    <n v="73.433000000000007"/>
    <n v="73.432000000000002"/>
    <n v="0"/>
    <n v="73.432000000000002"/>
    <n v="14.171449685539471"/>
    <n v="0"/>
    <n v="13.833370483195884"/>
    <n v="0"/>
    <n v="646485"/>
    <n v="0.13753606038809862"/>
  </r>
  <r>
    <x v="7"/>
    <n v="651593"/>
    <n v="652725"/>
    <n v="709950"/>
    <x v="19"/>
    <s v="a120w-025.in"/>
    <n v="120"/>
    <n v="80"/>
    <n v="0"/>
    <n v="652725"/>
    <n v="1"/>
    <n v="747726"/>
    <n v="0.88668999999999998"/>
    <n v="77.885999999999996"/>
    <n v="77.885999999999996"/>
    <n v="0"/>
    <n v="77.885999999999996"/>
    <n v="14.753534798562917"/>
    <n v="0"/>
    <n v="14.554521429392153"/>
    <n v="0"/>
    <n v="653161"/>
    <n v="0.14478053649865807"/>
  </r>
  <r>
    <x v="7"/>
    <n v="539657"/>
    <n v="541880"/>
    <n v="595640"/>
    <x v="19"/>
    <s v="a120w-026.in"/>
    <n v="120"/>
    <n v="80"/>
    <n v="0"/>
    <n v="541880"/>
    <n v="1"/>
    <n v="614755"/>
    <n v="0.91639000000000004"/>
    <n v="61.195999999999998"/>
    <n v="61.195999999999998"/>
    <n v="0"/>
    <n v="61.195999999999998"/>
    <n v="13.915876195435239"/>
    <n v="0"/>
    <n v="13.44854949435299"/>
    <n v="0"/>
    <n v="542317"/>
    <n v="0.13357132452052944"/>
  </r>
  <r>
    <x v="7"/>
    <n v="677042"/>
    <n v="678247"/>
    <n v="746645"/>
    <x v="19"/>
    <s v="a120w-027.in"/>
    <n v="120"/>
    <n v="80"/>
    <n v="0"/>
    <n v="678247"/>
    <n v="1"/>
    <n v="766977"/>
    <n v="0.92117899999999997"/>
    <n v="72.765000000000001"/>
    <n v="72.765000000000001"/>
    <n v="0"/>
    <n v="72.765000000000001"/>
    <n v="13.283518600027765"/>
    <n v="0"/>
    <n v="13.082254694823558"/>
    <n v="0"/>
    <n v="678660"/>
    <n v="0.13013438245955267"/>
  </r>
  <r>
    <x v="7"/>
    <n v="580913"/>
    <n v="582744"/>
    <n v="641680"/>
    <x v="19"/>
    <s v="a120w-028.in"/>
    <n v="120"/>
    <n v="80"/>
    <n v="0"/>
    <n v="582744"/>
    <n v="1"/>
    <n v="668586"/>
    <n v="0.83485500000000001"/>
    <n v="72.647000000000006"/>
    <n v="72.647000000000006"/>
    <n v="0"/>
    <n v="72.647000000000006"/>
    <n v="15.092277156820376"/>
    <n v="0"/>
    <n v="14.730653597463039"/>
    <n v="0"/>
    <n v="583659"/>
    <n v="0.14550790787086298"/>
  </r>
  <r>
    <x v="7"/>
    <n v="600926"/>
    <n v="603691"/>
    <n v="658467"/>
    <x v="19"/>
    <s v="a120w-029.in"/>
    <n v="120"/>
    <n v="80"/>
    <n v="0"/>
    <n v="603691"/>
    <n v="1"/>
    <n v="687510"/>
    <n v="0.90141499999999997"/>
    <n v="76.352000000000004"/>
    <n v="76.352000000000004"/>
    <n v="0"/>
    <n v="76.352000000000004"/>
    <n v="14.408429656896192"/>
    <n v="0"/>
    <n v="13.884421003460389"/>
    <n v="0"/>
    <n v="604599"/>
    <n v="0.13713386889492041"/>
  </r>
  <r>
    <x v="7"/>
    <n v="1111495"/>
    <n v="1114763"/>
    <n v="1216774"/>
    <x v="20"/>
    <s v="a160w-000.in"/>
    <n v="160"/>
    <n v="80"/>
    <n v="0"/>
    <n v="1114763"/>
    <n v="1"/>
    <n v="1247635"/>
    <n v="0.86699999999999999"/>
    <n v="188.709"/>
    <n v="188.709"/>
    <n v="0"/>
    <n v="188.709"/>
    <n v="12.248368188790781"/>
    <n v="0"/>
    <n v="11.919304820845333"/>
    <n v="0"/>
    <n v="1114956"/>
    <n v="0.11899931477116588"/>
  </r>
  <r>
    <x v="7"/>
    <n v="1098574"/>
    <n v="1100070"/>
    <n v="1191110"/>
    <x v="20"/>
    <s v="a160w-001.in"/>
    <n v="160"/>
    <n v="80"/>
    <n v="0"/>
    <n v="1100070"/>
    <n v="1"/>
    <n v="1251578"/>
    <n v="0.87374799999999997"/>
    <n v="168.64400000000001"/>
    <n v="168.64400000000001"/>
    <n v="0"/>
    <n v="168.643"/>
    <n v="13.927509662526138"/>
    <n v="0"/>
    <n v="13.772578108665812"/>
    <n v="0"/>
    <n v="1100141"/>
    <n v="0.13765235547079868"/>
  </r>
  <r>
    <x v="7"/>
    <n v="1034142"/>
    <n v="1036047"/>
    <n v="1121189"/>
    <x v="20"/>
    <s v="a160w-002.in"/>
    <n v="160"/>
    <n v="80"/>
    <n v="0"/>
    <n v="1036047"/>
    <n v="1"/>
    <n v="1141562"/>
    <n v="0.89757100000000001"/>
    <n v="156.18299999999999"/>
    <n v="156.18299999999999"/>
    <n v="0"/>
    <n v="156.18299999999999"/>
    <n v="10.387354928046634"/>
    <n v="0"/>
    <n v="10.184383527002151"/>
    <n v="0"/>
    <n v="1036183"/>
    <n v="0.10169921722321251"/>
  </r>
  <r>
    <x v="7"/>
    <n v="1163799"/>
    <n v="1165605"/>
    <n v="1271837"/>
    <x v="20"/>
    <s v="a160w-003.in"/>
    <n v="160"/>
    <n v="80"/>
    <n v="0"/>
    <n v="1165605"/>
    <n v="1"/>
    <n v="1308979"/>
    <n v="0.87195400000000001"/>
    <n v="155.14099999999999"/>
    <n v="155.13999999999999"/>
    <n v="0"/>
    <n v="155.13999999999999"/>
    <n v="12.474662720968134"/>
    <n v="0"/>
    <n v="12.300393357955741"/>
    <n v="0"/>
    <n v="1166195"/>
    <n v="0.12243578475297867"/>
  </r>
  <r>
    <x v="7"/>
    <n v="1013480"/>
    <n v="1015991"/>
    <n v="1103731"/>
    <x v="20"/>
    <s v="a160w-004.in"/>
    <n v="160"/>
    <n v="80"/>
    <n v="0"/>
    <n v="1015991"/>
    <n v="1"/>
    <n v="1148574"/>
    <n v="0.85311899999999996"/>
    <n v="162.09100000000001"/>
    <n v="162.09"/>
    <n v="0"/>
    <n v="162.09"/>
    <n v="13.329715435923738"/>
    <n v="0"/>
    <n v="13.049623471074057"/>
    <n v="0"/>
    <n v="1016150"/>
    <n v="0.13031934261673972"/>
  </r>
  <r>
    <x v="7"/>
    <n v="1122606"/>
    <n v="1124041"/>
    <n v="1229953"/>
    <x v="20"/>
    <s v="a160w-005.in"/>
    <n v="160"/>
    <n v="80"/>
    <n v="0"/>
    <n v="1124041"/>
    <n v="1"/>
    <n v="1268081"/>
    <n v="0.93007899999999999"/>
    <n v="163.63399999999999"/>
    <n v="163.63300000000001"/>
    <n v="0"/>
    <n v="163.63300000000001"/>
    <n v="12.958687197467311"/>
    <n v="0"/>
    <n v="12.814479187147088"/>
    <n v="0"/>
    <n v="1124446"/>
    <n v="0.12773845965035235"/>
  </r>
  <r>
    <x v="7"/>
    <n v="1060005"/>
    <n v="1061221"/>
    <n v="1151952"/>
    <x v="20"/>
    <s v="a160w-006.in"/>
    <n v="160"/>
    <n v="80"/>
    <n v="0"/>
    <n v="1061221"/>
    <n v="1"/>
    <n v="1201437"/>
    <n v="0.89598900000000004"/>
    <n v="187.96600000000001"/>
    <n v="187.965"/>
    <n v="0"/>
    <n v="187.965"/>
    <n v="13.342578572742593"/>
    <n v="0"/>
    <n v="13.212704987933721"/>
    <n v="0"/>
    <n v="1061319"/>
    <n v="0.13202251161055245"/>
  </r>
  <r>
    <x v="7"/>
    <n v="1145201"/>
    <n v="1148301"/>
    <n v="1252405"/>
    <x v="20"/>
    <s v="a160w-007.in"/>
    <n v="160"/>
    <n v="80"/>
    <n v="0"/>
    <n v="1148301"/>
    <n v="1"/>
    <n v="1304737"/>
    <n v="0.81601900000000005"/>
    <n v="176.48400000000001"/>
    <n v="176.48400000000001"/>
    <n v="0"/>
    <n v="176.48400000000001"/>
    <n v="13.930829609823947"/>
    <n v="0"/>
    <n v="13.623257316679172"/>
    <n v="0"/>
    <n v="1148619"/>
    <n v="0.13591800240114438"/>
  </r>
  <r>
    <x v="7"/>
    <n v="1010610"/>
    <n v="1014473"/>
    <n v="1111552"/>
    <x v="20"/>
    <s v="a160w-008.in"/>
    <n v="160"/>
    <n v="80"/>
    <n v="0"/>
    <n v="1014473"/>
    <n v="1"/>
    <n v="1148904"/>
    <n v="0.83343"/>
    <n v="148.374"/>
    <n v="148.374"/>
    <n v="0"/>
    <n v="148.374"/>
    <n v="13.684210526315788"/>
    <n v="0"/>
    <n v="13.251313736294602"/>
    <n v="0"/>
    <n v="1014780"/>
    <n v="0.13217051971855964"/>
  </r>
  <r>
    <x v="7"/>
    <n v="1225531"/>
    <n v="1228503"/>
    <n v="1339338"/>
    <x v="20"/>
    <s v="a160w-009.in"/>
    <n v="160"/>
    <n v="80"/>
    <n v="0"/>
    <n v="1228503"/>
    <n v="1"/>
    <n v="1389169"/>
    <n v="0.89715199999999995"/>
    <n v="172.327"/>
    <n v="172.32599999999999"/>
    <n v="0"/>
    <n v="172.32599999999999"/>
    <n v="13.352416217949603"/>
    <n v="0"/>
    <n v="13.078193541244909"/>
    <n v="0"/>
    <n v="1228831"/>
    <n v="0.13048010670303722"/>
  </r>
  <r>
    <x v="7"/>
    <n v="1061188"/>
    <n v="1064001"/>
    <n v="1155432"/>
    <x v="20"/>
    <s v="a160w-010.in"/>
    <n v="160"/>
    <n v="80"/>
    <n v="0"/>
    <n v="1064001"/>
    <n v="1"/>
    <n v="1193993"/>
    <n v="0.866483"/>
    <n v="158.98099999999999"/>
    <n v="158.98099999999999"/>
    <n v="0"/>
    <n v="158.98099999999999"/>
    <n v="12.514747622475952"/>
    <n v="0"/>
    <n v="12.217281750675046"/>
    <n v="0"/>
    <n v="1064300"/>
    <n v="0.12185755895894013"/>
  </r>
  <r>
    <x v="7"/>
    <n v="1049971"/>
    <n v="1053417"/>
    <n v="1153064"/>
    <x v="20"/>
    <s v="a160w-011.in"/>
    <n v="160"/>
    <n v="80"/>
    <n v="0"/>
    <n v="1053417"/>
    <n v="1"/>
    <n v="1182552"/>
    <n v="0.88464299999999996"/>
    <n v="150.346"/>
    <n v="150.346"/>
    <n v="0"/>
    <n v="150.345"/>
    <n v="12.627110653532325"/>
    <n v="0"/>
    <n v="12.258678187270577"/>
    <n v="0"/>
    <n v="1053698"/>
    <n v="0.1222874106242966"/>
  </r>
  <r>
    <x v="7"/>
    <n v="1097268"/>
    <n v="1100788"/>
    <n v="1200713"/>
    <x v="20"/>
    <s v="a160w-012.in"/>
    <n v="160"/>
    <n v="80"/>
    <n v="0"/>
    <n v="1100788"/>
    <n v="1"/>
    <n v="1240032"/>
    <n v="0.91568099999999997"/>
    <n v="169.53100000000001"/>
    <n v="169.53100000000001"/>
    <n v="0"/>
    <n v="169.53100000000001"/>
    <n v="13.010859698815613"/>
    <n v="0"/>
    <n v="12.649483824314945"/>
    <n v="0"/>
    <n v="1101251"/>
    <n v="0.12602122495234958"/>
  </r>
  <r>
    <x v="7"/>
    <n v="1157651"/>
    <n v="1162007"/>
    <n v="1265787"/>
    <x v="20"/>
    <s v="a160w-013.in"/>
    <n v="160"/>
    <n v="80"/>
    <n v="0"/>
    <n v="1162007"/>
    <n v="1"/>
    <n v="1300324"/>
    <n v="0.87660000000000005"/>
    <n v="162.374"/>
    <n v="162.374"/>
    <n v="0"/>
    <n v="162.374"/>
    <n v="12.324353367292895"/>
    <n v="0"/>
    <n v="11.903284575738349"/>
    <n v="0"/>
    <n v="1162435"/>
    <n v="0.11862082611070734"/>
  </r>
  <r>
    <x v="7"/>
    <n v="1137643"/>
    <n v="1140277"/>
    <n v="1249712"/>
    <x v="20"/>
    <s v="a160w-014.in"/>
    <n v="160"/>
    <n v="80"/>
    <n v="0"/>
    <n v="1140277"/>
    <n v="1"/>
    <n v="1294559"/>
    <n v="0.85972199999999999"/>
    <n v="139.15"/>
    <n v="139.15"/>
    <n v="0"/>
    <n v="139.15"/>
    <n v="13.793079199713798"/>
    <n v="0"/>
    <n v="13.530221165558887"/>
    <n v="0"/>
    <n v="1140353"/>
    <n v="0.13522654827057945"/>
  </r>
  <r>
    <x v="7"/>
    <n v="1038933"/>
    <n v="1041313"/>
    <n v="1132177"/>
    <x v="20"/>
    <s v="a160w-015.in"/>
    <n v="160"/>
    <n v="80"/>
    <n v="0"/>
    <n v="1041313"/>
    <n v="1"/>
    <n v="1175243"/>
    <n v="0.89885099999999996"/>
    <n v="174.886"/>
    <n v="174.886"/>
    <n v="0"/>
    <n v="174.886"/>
    <n v="13.120191581170303"/>
    <n v="0"/>
    <n v="12.861646786316893"/>
    <n v="0"/>
    <n v="1041502"/>
    <n v="0.12841165931510456"/>
  </r>
  <r>
    <x v="7"/>
    <n v="983422"/>
    <n v="985852"/>
    <n v="1072663"/>
    <x v="20"/>
    <s v="a160w-016.in"/>
    <n v="160"/>
    <n v="80"/>
    <n v="0"/>
    <n v="985852"/>
    <n v="1"/>
    <n v="1104044"/>
    <n v="0.84129399999999999"/>
    <n v="161.72300000000001"/>
    <n v="161.72300000000001"/>
    <n v="0"/>
    <n v="161.72200000000001"/>
    <n v="12.265538090463712"/>
    <n v="0"/>
    <n v="11.988817794151663"/>
    <n v="0"/>
    <n v="986294"/>
    <n v="0.11938630874769585"/>
  </r>
  <r>
    <x v="7"/>
    <n v="1143985"/>
    <n v="1146118"/>
    <n v="1251878"/>
    <x v="20"/>
    <s v="a160w-017.in"/>
    <n v="160"/>
    <n v="80"/>
    <n v="0"/>
    <n v="1146118"/>
    <n v="1"/>
    <n v="1299160"/>
    <n v="0.916821"/>
    <n v="151.97"/>
    <n v="151.97"/>
    <n v="0"/>
    <n v="151.97"/>
    <n v="13.564426106985671"/>
    <n v="0"/>
    <n v="13.353075337792442"/>
    <n v="0"/>
    <n v="1146212"/>
    <n v="0.13343779335759876"/>
  </r>
  <r>
    <x v="7"/>
    <n v="1158938"/>
    <n v="1160426"/>
    <n v="1271597"/>
    <x v="20"/>
    <s v="a160w-018.in"/>
    <n v="160"/>
    <n v="80"/>
    <n v="0"/>
    <n v="1160426"/>
    <n v="1"/>
    <n v="1320930"/>
    <n v="0.85157799999999995"/>
    <n v="200.39099999999999"/>
    <n v="200.39099999999999"/>
    <n v="0"/>
    <n v="200.39099999999999"/>
    <n v="13.977624342285777"/>
    <n v="0"/>
    <n v="13.831472235196385"/>
    <n v="0"/>
    <n v="1161138"/>
    <n v="0.13761671739276471"/>
  </r>
  <r>
    <x v="7"/>
    <n v="1121480"/>
    <n v="1122797"/>
    <n v="1220241"/>
    <x v="20"/>
    <s v="a160w-019.in"/>
    <n v="160"/>
    <n v="80"/>
    <n v="0"/>
    <n v="1122797"/>
    <n v="1"/>
    <n v="1254949"/>
    <n v="0.86344900000000002"/>
    <n v="167.51499999999999"/>
    <n v="167.51499999999999"/>
    <n v="0"/>
    <n v="167.51499999999999"/>
    <n v="11.90114848236259"/>
    <n v="0"/>
    <n v="11.769892509509727"/>
    <n v="0"/>
    <n v="1123331"/>
    <n v="0.11716760242528701"/>
  </r>
  <r>
    <x v="7"/>
    <n v="948082"/>
    <n v="950000"/>
    <n v="1032654"/>
    <x v="20"/>
    <s v="a160w-020.in"/>
    <n v="160"/>
    <n v="80"/>
    <n v="0"/>
    <n v="950000"/>
    <n v="1"/>
    <n v="1049497"/>
    <n v="0.92823500000000003"/>
    <n v="141.28800000000001"/>
    <n v="141.28700000000001"/>
    <n v="0"/>
    <n v="141.28700000000001"/>
    <n v="10.696859554342343"/>
    <n v="0"/>
    <n v="10.473368421052642"/>
    <n v="0"/>
    <n v="950111"/>
    <n v="0.10460461988125602"/>
  </r>
  <r>
    <x v="7"/>
    <n v="1100647"/>
    <n v="1102128"/>
    <n v="1196153"/>
    <x v="20"/>
    <s v="a160w-021.in"/>
    <n v="160"/>
    <n v="80"/>
    <n v="0"/>
    <n v="1102128"/>
    <n v="1"/>
    <n v="1245058"/>
    <n v="0.85474899999999998"/>
    <n v="144.078"/>
    <n v="144.077"/>
    <n v="0"/>
    <n v="144.077"/>
    <n v="13.120555455109596"/>
    <n v="0"/>
    <n v="12.968548117822976"/>
    <n v="0"/>
    <n v="1103360"/>
    <n v="0.12842408642691416"/>
  </r>
  <r>
    <x v="7"/>
    <n v="1074792"/>
    <n v="1077349"/>
    <n v="1164106"/>
    <x v="20"/>
    <s v="a160w-022.in"/>
    <n v="160"/>
    <n v="80"/>
    <n v="0"/>
    <n v="1077349"/>
    <n v="1"/>
    <n v="1230153"/>
    <n v="0.88076699999999997"/>
    <n v="147.01"/>
    <n v="147.01"/>
    <n v="0"/>
    <n v="147.01"/>
    <n v="14.454982917624992"/>
    <n v="0"/>
    <n v="14.183333348803394"/>
    <n v="0"/>
    <n v="1077972"/>
    <n v="0.1411734256548407"/>
  </r>
  <r>
    <x v="7"/>
    <n v="1057040"/>
    <n v="1059811"/>
    <n v="1154119"/>
    <x v="20"/>
    <s v="a160w-023.in"/>
    <n v="160"/>
    <n v="80"/>
    <n v="0"/>
    <n v="1059811"/>
    <n v="1"/>
    <n v="1187042"/>
    <n v="0.86159399999999997"/>
    <n v="145.786"/>
    <n v="145.786"/>
    <n v="0"/>
    <n v="145.786"/>
    <n v="12.298683115113906"/>
    <n v="0"/>
    <n v="12.0050650540521"/>
    <n v="0"/>
    <n v="1060844"/>
    <n v="0.11895999788847367"/>
  </r>
  <r>
    <x v="7"/>
    <n v="1141014"/>
    <n v="1142282"/>
    <n v="1246751"/>
    <x v="20"/>
    <s v="a160w-024.in"/>
    <n v="160"/>
    <n v="80"/>
    <n v="0"/>
    <n v="1142282"/>
    <n v="1"/>
    <n v="1297297"/>
    <n v="0.85389800000000005"/>
    <n v="168.21100000000001"/>
    <n v="168.21100000000001"/>
    <n v="0"/>
    <n v="168.21100000000001"/>
    <n v="13.696852098221402"/>
    <n v="0"/>
    <n v="13.570641925549044"/>
    <n v="0"/>
    <n v="1142954"/>
    <n v="0.13503868047182999"/>
  </r>
  <r>
    <x v="7"/>
    <n v="1160769"/>
    <n v="1162402"/>
    <n v="1260763"/>
    <x v="20"/>
    <s v="a160w-025.in"/>
    <n v="160"/>
    <n v="80"/>
    <n v="0"/>
    <n v="1162402"/>
    <n v="1"/>
    <n v="1311066"/>
    <n v="0.85723899999999997"/>
    <n v="131.49100000000001"/>
    <n v="131.49100000000001"/>
    <n v="0"/>
    <n v="131.49100000000001"/>
    <n v="12.948054264026698"/>
    <n v="0"/>
    <n v="12.789379233690234"/>
    <n v="0"/>
    <n v="1162455"/>
    <n v="0.12784236809166805"/>
  </r>
  <r>
    <x v="7"/>
    <n v="1166372"/>
    <n v="1168187"/>
    <n v="1285067"/>
    <x v="20"/>
    <s v="a160w-026.in"/>
    <n v="160"/>
    <n v="80"/>
    <n v="0"/>
    <n v="1168187"/>
    <n v="1"/>
    <n v="1308591"/>
    <n v="0.83307399999999998"/>
    <n v="157.90799999999999"/>
    <n v="157.90799999999999"/>
    <n v="0"/>
    <n v="157.90799999999999"/>
    <n v="12.193279674066249"/>
    <n v="0"/>
    <n v="12.018966141550958"/>
    <n v="0"/>
    <n v="1168766"/>
    <n v="0.11963472585615942"/>
  </r>
  <r>
    <x v="7"/>
    <n v="1090781"/>
    <n v="1093853"/>
    <n v="1189274"/>
    <x v="20"/>
    <s v="a160w-027.in"/>
    <n v="160"/>
    <n v="80"/>
    <n v="0"/>
    <n v="1093853"/>
    <n v="1"/>
    <n v="1227157"/>
    <n v="0.87583500000000003"/>
    <n v="186.898"/>
    <n v="186.898"/>
    <n v="0"/>
    <n v="186.898"/>
    <n v="12.502601347108167"/>
    <n v="0"/>
    <n v="12.186646651789591"/>
    <n v="0"/>
    <n v="1094135"/>
    <n v="0.12157731906940183"/>
  </r>
  <r>
    <x v="7"/>
    <n v="1060918"/>
    <n v="1062276"/>
    <n v="1150376"/>
    <x v="20"/>
    <s v="a160w-028.in"/>
    <n v="160"/>
    <n v="80"/>
    <n v="0"/>
    <n v="1062276"/>
    <n v="1"/>
    <n v="1216223"/>
    <n v="0.83571600000000001"/>
    <n v="137.77000000000001"/>
    <n v="137.77000000000001"/>
    <n v="0"/>
    <n v="137.77000000000001"/>
    <n v="14.638737395350066"/>
    <n v="0"/>
    <n v="14.492184705293166"/>
    <n v="0"/>
    <n v="1062726"/>
    <n v="0.1444370420973986"/>
  </r>
  <r>
    <x v="7"/>
    <n v="1109473"/>
    <n v="1111800"/>
    <n v="1216355"/>
    <x v="20"/>
    <s v="a160w-029.in"/>
    <n v="160"/>
    <n v="80"/>
    <n v="0"/>
    <n v="1111800"/>
    <n v="1"/>
    <n v="1255574"/>
    <n v="0.89536000000000004"/>
    <n v="159.08699999999999"/>
    <n v="159.08699999999999"/>
    <n v="0"/>
    <n v="159.08600000000001"/>
    <n v="13.16850432592771"/>
    <n v="0"/>
    <n v="12.931642381723329"/>
    <n v="0"/>
    <n v="1112670"/>
    <n v="0.12843340792867597"/>
  </r>
  <r>
    <x v="7"/>
    <n v="2235"/>
    <n v="2235"/>
    <n v="2235"/>
    <x v="21"/>
    <s v="b10w-000.in"/>
    <n v="10"/>
    <n v="10"/>
    <n v="0"/>
    <n v="2068"/>
    <n v="1"/>
    <n v="2235"/>
    <n v="0.92727300000000001"/>
    <n v="3.5000000000000003E-2"/>
    <n v="2.1000000000000001E-2"/>
    <n v="0"/>
    <n v="2.1000000000000001E-2"/>
    <n v="0"/>
    <n v="0"/>
    <n v="0"/>
    <n v="1"/>
    <n v="2235"/>
    <n v="0"/>
  </r>
  <r>
    <x v="7"/>
    <n v="2114"/>
    <n v="2114"/>
    <n v="2114"/>
    <x v="21"/>
    <s v="b10w-001.in"/>
    <n v="10"/>
    <n v="10"/>
    <n v="0"/>
    <n v="1930"/>
    <n v="1"/>
    <n v="2114"/>
    <n v="0.88852500000000001"/>
    <n v="3.5000000000000003E-2"/>
    <n v="2.4E-2"/>
    <n v="0"/>
    <n v="2.3E-2"/>
    <n v="0"/>
    <n v="0"/>
    <n v="0"/>
    <n v="1"/>
    <n v="2114"/>
    <n v="0"/>
  </r>
  <r>
    <x v="7"/>
    <n v="1893"/>
    <n v="1893"/>
    <n v="1893"/>
    <x v="21"/>
    <s v="b10w-002.in"/>
    <n v="10"/>
    <n v="10"/>
    <n v="0"/>
    <n v="1796"/>
    <n v="1"/>
    <n v="1923"/>
    <n v="0.96"/>
    <n v="3.5000000000000003E-2"/>
    <n v="0.02"/>
    <n v="0"/>
    <n v="0.02"/>
    <n v="1.5847860538827252"/>
    <n v="0"/>
    <n v="1.5847860538827252"/>
    <n v="0"/>
    <n v="1893"/>
    <n v="1.5847860538827252E-2"/>
  </r>
  <r>
    <x v="7"/>
    <n v="1790"/>
    <n v="1790"/>
    <n v="1790"/>
    <x v="21"/>
    <s v="b10w-003.in"/>
    <n v="10"/>
    <n v="10"/>
    <n v="0"/>
    <n v="1668"/>
    <n v="1"/>
    <n v="1790"/>
    <n v="0.91724099999999997"/>
    <n v="3.1E-2"/>
    <n v="2.1999999999999999E-2"/>
    <n v="0"/>
    <n v="2.1999999999999999E-2"/>
    <n v="0"/>
    <n v="0"/>
    <n v="0"/>
    <n v="1"/>
    <n v="1790"/>
    <n v="0"/>
  </r>
  <r>
    <x v="7"/>
    <n v="3018"/>
    <n v="3018"/>
    <n v="3018"/>
    <x v="21"/>
    <s v="b10w-004.in"/>
    <n v="10"/>
    <n v="10"/>
    <n v="0"/>
    <n v="2539"/>
    <n v="1"/>
    <n v="3018"/>
    <n v="0.82340400000000002"/>
    <n v="4.5999999999999999E-2"/>
    <n v="2.8000000000000001E-2"/>
    <n v="0"/>
    <n v="2.8000000000000001E-2"/>
    <n v="0"/>
    <n v="0"/>
    <n v="0"/>
    <n v="1"/>
    <n v="3018"/>
    <n v="0"/>
  </r>
  <r>
    <x v="7"/>
    <n v="1452"/>
    <n v="1452"/>
    <n v="1452"/>
    <x v="21"/>
    <s v="b10w-005.in"/>
    <n v="10"/>
    <n v="10"/>
    <n v="0"/>
    <n v="1342"/>
    <n v="1"/>
    <n v="1501"/>
    <n v="0.94166700000000003"/>
    <n v="3.6999999999999998E-2"/>
    <n v="1.7000000000000001E-2"/>
    <n v="0"/>
    <n v="1.7000000000000001E-2"/>
    <n v="3.3746556473829292"/>
    <n v="0"/>
    <n v="3.3746556473829292"/>
    <n v="0"/>
    <n v="1452"/>
    <n v="3.3746556473829292E-2"/>
  </r>
  <r>
    <x v="7"/>
    <n v="1859"/>
    <n v="1859"/>
    <n v="1859"/>
    <x v="21"/>
    <s v="b10w-006.in"/>
    <n v="10"/>
    <n v="10"/>
    <n v="0"/>
    <n v="1685"/>
    <n v="1"/>
    <n v="1859"/>
    <n v="0.901613"/>
    <n v="3.2000000000000001E-2"/>
    <n v="1.7000000000000001E-2"/>
    <n v="0"/>
    <n v="1.7000000000000001E-2"/>
    <n v="0"/>
    <n v="0"/>
    <n v="0"/>
    <n v="1"/>
    <n v="1859"/>
    <n v="0"/>
  </r>
  <r>
    <x v="7"/>
    <n v="1321"/>
    <n v="1321"/>
    <n v="1321"/>
    <x v="21"/>
    <s v="b10w-007.in"/>
    <n v="10"/>
    <n v="10"/>
    <n v="0"/>
    <n v="1187"/>
    <n v="1"/>
    <n v="1327"/>
    <n v="0.858491"/>
    <n v="2.5999999999999999E-2"/>
    <n v="1.6E-2"/>
    <n v="0"/>
    <n v="1.4999999999999999E-2"/>
    <n v="0.45420136260407862"/>
    <n v="0"/>
    <n v="0.45420136260407862"/>
    <n v="0"/>
    <n v="1321"/>
    <n v="4.5420136260407862E-3"/>
  </r>
  <r>
    <x v="7"/>
    <n v="2209"/>
    <n v="2209"/>
    <n v="2209"/>
    <x v="21"/>
    <s v="b10w-008.in"/>
    <n v="10"/>
    <n v="10"/>
    <n v="0"/>
    <n v="1898"/>
    <n v="1"/>
    <n v="2209"/>
    <n v="0.83194400000000002"/>
    <n v="2.9000000000000001E-2"/>
    <n v="0.02"/>
    <n v="0"/>
    <n v="0.02"/>
    <n v="0"/>
    <n v="0"/>
    <n v="0"/>
    <n v="1"/>
    <n v="2209"/>
    <n v="0"/>
  </r>
  <r>
    <x v="7"/>
    <n v="1934"/>
    <n v="1934"/>
    <n v="1934"/>
    <x v="21"/>
    <s v="b10w-009.in"/>
    <n v="10"/>
    <n v="10"/>
    <n v="0"/>
    <n v="1682"/>
    <n v="1"/>
    <n v="1934"/>
    <n v="0.89180300000000001"/>
    <n v="2.7E-2"/>
    <n v="1.9E-2"/>
    <n v="0"/>
    <n v="1.7000000000000001E-2"/>
    <n v="0"/>
    <n v="0"/>
    <n v="0"/>
    <n v="1"/>
    <n v="1934"/>
    <n v="0"/>
  </r>
  <r>
    <x v="7"/>
    <n v="2494"/>
    <n v="2390"/>
    <n v="2494"/>
    <x v="22"/>
    <s v="b15w-000.in"/>
    <n v="15"/>
    <n v="10"/>
    <n v="0"/>
    <n v="2304"/>
    <n v="1"/>
    <n v="2494"/>
    <n v="0.910937"/>
    <n v="3.4000000000000002E-2"/>
    <n v="9.1999999999999998E-2"/>
    <n v="0"/>
    <n v="2.4E-2"/>
    <n v="0"/>
    <n v="0"/>
    <n v="4.351464435146446"/>
    <n v="1"/>
    <n v="2494"/>
    <n v="0"/>
  </r>
  <r>
    <x v="7"/>
    <n v="2653"/>
    <n v="2490.3274999999999"/>
    <n v="2653"/>
    <x v="22"/>
    <s v="b15w-001.in"/>
    <n v="15"/>
    <n v="10"/>
    <n v="0"/>
    <n v="2435"/>
    <n v="1"/>
    <n v="2653"/>
    <n v="0.88333300000000003"/>
    <n v="3.5000000000000003E-2"/>
    <n v="3.5000000000000003E-2"/>
    <n v="0"/>
    <n v="2.4E-2"/>
    <n v="0"/>
    <n v="0"/>
    <n v="6.5321729772489734"/>
    <n v="1"/>
    <n v="2653"/>
    <n v="0"/>
  </r>
  <r>
    <x v="7"/>
    <n v="3517"/>
    <n v="3379.2882"/>
    <n v="3517"/>
    <x v="22"/>
    <s v="b15w-002.in"/>
    <n v="15"/>
    <n v="10"/>
    <n v="0"/>
    <n v="3234"/>
    <n v="1"/>
    <n v="3575"/>
    <n v="0.91139199999999998"/>
    <n v="5.7000000000000002E-2"/>
    <n v="0.19600000000000001"/>
    <n v="0"/>
    <n v="3.5999999999999997E-2"/>
    <n v="1.6491327836223979"/>
    <n v="0"/>
    <n v="5.7915095847699494"/>
    <n v="0"/>
    <n v="3517"/>
    <n v="1.6491327836223979E-2"/>
  </r>
  <r>
    <x v="7"/>
    <n v="3518"/>
    <n v="3346.5567999999998"/>
    <n v="3518"/>
    <x v="22"/>
    <s v="b15w-003.in"/>
    <n v="15"/>
    <n v="10"/>
    <n v="0"/>
    <n v="3219"/>
    <n v="1"/>
    <n v="3518"/>
    <n v="0.92676099999999995"/>
    <n v="4.8000000000000001E-2"/>
    <n v="6.8000000000000005E-2"/>
    <n v="0"/>
    <n v="3.2000000000000001E-2"/>
    <n v="0"/>
    <n v="0"/>
    <n v="5.1229729613434305"/>
    <n v="1"/>
    <n v="3518"/>
    <n v="0"/>
  </r>
  <r>
    <x v="7"/>
    <n v="2451"/>
    <n v="2298.2019"/>
    <n v="2451"/>
    <x v="22"/>
    <s v="b15w-004.in"/>
    <n v="15"/>
    <n v="10"/>
    <n v="0"/>
    <n v="2281"/>
    <n v="1"/>
    <n v="2456"/>
    <n v="0.85185200000000005"/>
    <n v="0.04"/>
    <n v="0.35299999999999998"/>
    <n v="0"/>
    <n v="2.5000000000000001E-2"/>
    <n v="0.2039983680130586"/>
    <n v="0"/>
    <n v="6.8661547969306014"/>
    <n v="0"/>
    <n v="2451"/>
    <n v="2.039983680130586E-3"/>
  </r>
  <r>
    <x v="7"/>
    <n v="2944"/>
    <n v="2857.6923000000002"/>
    <n v="2944"/>
    <x v="22"/>
    <s v="b15w-005.in"/>
    <n v="15"/>
    <n v="10"/>
    <n v="0"/>
    <n v="2812"/>
    <n v="1"/>
    <n v="2944"/>
    <n v="0.94642899999999996"/>
    <n v="3.5999999999999997E-2"/>
    <n v="5.8000000000000003E-2"/>
    <n v="0"/>
    <n v="2.3E-2"/>
    <n v="0"/>
    <n v="0"/>
    <n v="3.020188702611537"/>
    <n v="1"/>
    <n v="2944"/>
    <n v="0"/>
  </r>
  <r>
    <x v="7"/>
    <n v="4934"/>
    <n v="4768.5083000000004"/>
    <n v="4934"/>
    <x v="22"/>
    <s v="b15w-006.in"/>
    <n v="15"/>
    <n v="10"/>
    <n v="0"/>
    <n v="4371"/>
    <n v="1"/>
    <n v="4940"/>
    <n v="0.83684199999999997"/>
    <n v="7.3999999999999996E-2"/>
    <n v="0.51500000000000001"/>
    <n v="0"/>
    <n v="4.2000000000000003E-2"/>
    <n v="0.1216051884880498"/>
    <n v="0"/>
    <n v="3.5963385027556694"/>
    <n v="0"/>
    <n v="4934"/>
    <n v="1.216051884880498E-3"/>
  </r>
  <r>
    <x v="7"/>
    <n v="3482"/>
    <n v="3482"/>
    <n v="3482"/>
    <x v="22"/>
    <s v="b15w-007.in"/>
    <n v="15"/>
    <n v="10"/>
    <n v="0"/>
    <n v="3163"/>
    <n v="1"/>
    <n v="3536"/>
    <n v="0.88791200000000003"/>
    <n v="6.4000000000000001E-2"/>
    <n v="0.72399999999999998"/>
    <n v="0"/>
    <n v="3.6999999999999998E-2"/>
    <n v="1.5508328546812278"/>
    <n v="0"/>
    <n v="1.5508328546812278"/>
    <n v="0"/>
    <n v="3482"/>
    <n v="1.5508328546812278E-2"/>
  </r>
  <r>
    <x v="7"/>
    <n v="4815"/>
    <n v="4640"/>
    <n v="4815"/>
    <x v="22"/>
    <s v="b15w-008.in"/>
    <n v="15"/>
    <n v="10"/>
    <n v="0"/>
    <n v="4353"/>
    <n v="1"/>
    <n v="4837"/>
    <n v="0.88019800000000004"/>
    <n v="7.0000000000000007E-2"/>
    <n v="0.05"/>
    <n v="0"/>
    <n v="4.2000000000000003E-2"/>
    <n v="0.45690550363448601"/>
    <n v="0"/>
    <n v="4.2456896551724244"/>
    <n v="0"/>
    <n v="4815"/>
    <n v="4.5690550363448601E-3"/>
  </r>
  <r>
    <x v="7"/>
    <n v="4671"/>
    <n v="4527.4166999999998"/>
    <n v="4671"/>
    <x v="22"/>
    <s v="b15w-009.in"/>
    <n v="15"/>
    <n v="10"/>
    <n v="0"/>
    <n v="4122"/>
    <n v="1"/>
    <n v="4671"/>
    <n v="0.87777799999999995"/>
    <n v="0.08"/>
    <n v="9.2999999999999999E-2"/>
    <n v="0"/>
    <n v="5.2999999999999999E-2"/>
    <n v="0"/>
    <n v="0"/>
    <n v="3.1714178197911558"/>
    <n v="1"/>
    <n v="4671"/>
    <n v="0"/>
  </r>
  <r>
    <x v="7"/>
    <n v="5182"/>
    <n v="5083.9533000000001"/>
    <n v="5182"/>
    <x v="23"/>
    <s v="b20w-000.in"/>
    <n v="20"/>
    <n v="10"/>
    <n v="0"/>
    <n v="4907"/>
    <n v="1"/>
    <n v="5222"/>
    <n v="0.93666700000000003"/>
    <n v="0.115"/>
    <n v="9.6000000000000002E-2"/>
    <n v="0"/>
    <n v="7.1999999999999995E-2"/>
    <n v="0.77190274025473737"/>
    <n v="0"/>
    <n v="2.7153416220404569"/>
    <n v="0"/>
    <n v="5182"/>
    <n v="7.7190274025473737E-3"/>
  </r>
  <r>
    <x v="7"/>
    <n v="6879"/>
    <n v="6738.1356999999998"/>
    <n v="6879"/>
    <x v="23"/>
    <s v="b20w-001.in"/>
    <n v="20"/>
    <n v="10"/>
    <n v="0"/>
    <n v="6616"/>
    <n v="1"/>
    <n v="6895"/>
    <n v="0.93928599999999995"/>
    <n v="0.182"/>
    <n v="0.51100000000000001"/>
    <n v="0"/>
    <n v="9.6000000000000002E-2"/>
    <n v="0.23259194650384618"/>
    <n v="0"/>
    <n v="2.3280074338663193"/>
    <n v="0"/>
    <n v="6879"/>
    <n v="2.3259194650384618E-3"/>
  </r>
  <r>
    <x v="7"/>
    <n v="7411"/>
    <n v="7360"/>
    <n v="7411"/>
    <x v="23"/>
    <s v="b20w-002.in"/>
    <n v="20"/>
    <n v="10"/>
    <n v="0"/>
    <n v="6783"/>
    <n v="1"/>
    <n v="7430"/>
    <n v="0.88527100000000003"/>
    <n v="0.21099999999999999"/>
    <n v="0.16400000000000001"/>
    <n v="0"/>
    <n v="0.108"/>
    <n v="0.25637565780596283"/>
    <n v="0"/>
    <n v="0.95108695652172948"/>
    <n v="0"/>
    <n v="7411"/>
    <n v="2.5637565780596283E-3"/>
  </r>
  <r>
    <x v="7"/>
    <n v="5812"/>
    <n v="5737.2375000000002"/>
    <n v="5812"/>
    <x v="23"/>
    <s v="b20w-003.in"/>
    <n v="20"/>
    <n v="10"/>
    <n v="0"/>
    <n v="5528"/>
    <n v="1"/>
    <n v="5812"/>
    <n v="0.928037"/>
    <n v="0.16500000000000001"/>
    <n v="0.63"/>
    <n v="0"/>
    <n v="8.7999999999999995E-2"/>
    <n v="0"/>
    <n v="0"/>
    <n v="1.3031097283317861"/>
    <n v="1"/>
    <n v="5812"/>
    <n v="0"/>
  </r>
  <r>
    <x v="7"/>
    <n v="7221"/>
    <n v="7136.5833000000002"/>
    <n v="7221"/>
    <x v="23"/>
    <s v="b20w-004.in"/>
    <n v="20"/>
    <n v="10"/>
    <n v="0"/>
    <n v="6664"/>
    <n v="1"/>
    <n v="7258"/>
    <n v="0.869672"/>
    <n v="0.20899999999999999"/>
    <n v="0.34"/>
    <n v="0"/>
    <n v="0.11"/>
    <n v="0.51239440520702839"/>
    <n v="0"/>
    <n v="1.7013281411568437"/>
    <n v="0"/>
    <n v="7221"/>
    <n v="5.1239440520702839E-3"/>
  </r>
  <r>
    <x v="7"/>
    <n v="5864"/>
    <n v="5646.3224"/>
    <n v="5864"/>
    <x v="23"/>
    <s v="b20w-005.in"/>
    <n v="20"/>
    <n v="10"/>
    <n v="0"/>
    <n v="5321"/>
    <n v="1"/>
    <n v="5939"/>
    <n v="0.83879300000000001"/>
    <n v="0.16800000000000001"/>
    <n v="0.42"/>
    <n v="0"/>
    <n v="0.09"/>
    <n v="1.2789904502046312"/>
    <n v="0"/>
    <n v="5.1835084727007485"/>
    <n v="0"/>
    <n v="5864"/>
    <n v="1.2789904502046312E-2"/>
  </r>
  <r>
    <x v="7"/>
    <n v="6035"/>
    <n v="5882.2200999999995"/>
    <n v="6035"/>
    <x v="23"/>
    <s v="b20w-006.in"/>
    <n v="20"/>
    <n v="10"/>
    <n v="0"/>
    <n v="5713"/>
    <n v="1"/>
    <n v="6053"/>
    <n v="0.92568799999999996"/>
    <n v="0.214"/>
    <n v="0.14699999999999999"/>
    <n v="0"/>
    <n v="0.111"/>
    <n v="0.2982601491300807"/>
    <n v="0"/>
    <n v="2.9033238657628635"/>
    <n v="0"/>
    <n v="6035"/>
    <n v="2.982601491300807E-3"/>
  </r>
  <r>
    <x v="7"/>
    <n v="5512"/>
    <n v="5389.6264000000001"/>
    <n v="5512"/>
    <x v="23"/>
    <s v="b20w-007.in"/>
    <n v="20"/>
    <n v="10"/>
    <n v="0"/>
    <n v="5179"/>
    <n v="1"/>
    <n v="5548"/>
    <n v="0.90571400000000002"/>
    <n v="0.155"/>
    <n v="0.42899999999999999"/>
    <n v="0"/>
    <n v="7.2999999999999995E-2"/>
    <n v="0.65312046444121474"/>
    <n v="0"/>
    <n v="2.938489391398269"/>
    <n v="0"/>
    <n v="5512"/>
    <n v="6.5312046444121474E-3"/>
  </r>
  <r>
    <x v="7"/>
    <n v="7684"/>
    <n v="7473.8791000000001"/>
    <n v="7684"/>
    <x v="23"/>
    <s v="b20w-008.in"/>
    <n v="20"/>
    <n v="10"/>
    <n v="0"/>
    <n v="6972"/>
    <n v="1"/>
    <n v="7746"/>
    <n v="0.89917999999999998"/>
    <n v="0.25"/>
    <n v="0.87"/>
    <n v="0"/>
    <n v="0.113"/>
    <n v="0.80687142113482491"/>
    <n v="0"/>
    <n v="3.6409593513494265"/>
    <n v="0"/>
    <n v="7684"/>
    <n v="8.0687142113482491E-3"/>
  </r>
  <r>
    <x v="7"/>
    <n v="4330"/>
    <n v="4240.6656999999996"/>
    <n v="4330"/>
    <x v="23"/>
    <s v="b20w-009.in"/>
    <n v="20"/>
    <n v="10"/>
    <n v="0"/>
    <n v="4179"/>
    <n v="1"/>
    <n v="4330"/>
    <n v="0.92926799999999998"/>
    <n v="0.123"/>
    <n v="0.27300000000000002"/>
    <n v="0"/>
    <n v="6.2E-2"/>
    <n v="0"/>
    <n v="0"/>
    <n v="2.1066102899834904"/>
    <n v="1"/>
    <n v="4330"/>
    <n v="0"/>
  </r>
  <r>
    <x v="7"/>
    <n v="1162"/>
    <n v="1162"/>
    <n v="1162"/>
    <x v="24"/>
    <s v="cw-000.in"/>
    <n v="11"/>
    <n v="600"/>
    <n v="0"/>
    <n v="1162"/>
    <n v="1"/>
    <n v="1162"/>
    <n v="0.32466699999999998"/>
    <n v="4.1000000000000002E-2"/>
    <n v="2.1000000000000001E-2"/>
    <n v="0"/>
    <n v="2.1000000000000001E-2"/>
    <n v="0"/>
    <n v="0"/>
    <n v="0"/>
    <n v="1"/>
    <n v="1162"/>
    <n v="0"/>
  </r>
  <r>
    <x v="7"/>
    <n v="1176"/>
    <n v="1176"/>
    <n v="1176"/>
    <x v="24"/>
    <s v="cw-001.in"/>
    <n v="12"/>
    <n v="600"/>
    <n v="0"/>
    <n v="1146"/>
    <n v="1"/>
    <n v="1176"/>
    <n v="0.37274600000000002"/>
    <n v="5.5E-2"/>
    <n v="2.7E-2"/>
    <n v="0"/>
    <n v="2.3E-2"/>
    <n v="0"/>
    <n v="0"/>
    <n v="0"/>
    <n v="1"/>
    <n v="1176"/>
    <n v="0"/>
  </r>
  <r>
    <x v="7"/>
    <n v="1230"/>
    <n v="1230"/>
    <n v="1230"/>
    <x v="24"/>
    <s v="cw-002.in"/>
    <n v="12"/>
    <n v="600"/>
    <n v="0"/>
    <n v="1204"/>
    <n v="1"/>
    <n v="1230"/>
    <n v="0.34958600000000001"/>
    <n v="5.1999999999999998E-2"/>
    <n v="2.5000000000000001E-2"/>
    <n v="0"/>
    <n v="2.5000000000000001E-2"/>
    <n v="0"/>
    <n v="0"/>
    <n v="0"/>
    <n v="1"/>
    <n v="1230"/>
    <n v="0"/>
  </r>
  <r>
    <x v="7"/>
    <n v="1439"/>
    <n v="1439"/>
    <n v="1439"/>
    <x v="24"/>
    <s v="cw-003.in"/>
    <n v="13"/>
    <n v="600"/>
    <n v="0"/>
    <n v="1379"/>
    <n v="1"/>
    <n v="1439"/>
    <n v="0.36232399999999998"/>
    <n v="7.9000000000000001E-2"/>
    <n v="3.9E-2"/>
    <n v="0"/>
    <n v="3.7999999999999999E-2"/>
    <n v="0"/>
    <n v="0"/>
    <n v="0"/>
    <n v="1"/>
    <n v="1439"/>
    <n v="0"/>
  </r>
  <r>
    <x v="7"/>
    <n v="1401"/>
    <n v="1401"/>
    <n v="1401"/>
    <x v="24"/>
    <s v="cw-004.in"/>
    <n v="13"/>
    <n v="600"/>
    <n v="0"/>
    <n v="1401"/>
    <n v="1"/>
    <n v="1401"/>
    <n v="0.37468699999999999"/>
    <n v="0.08"/>
    <n v="3.7999999999999999E-2"/>
    <n v="0"/>
    <n v="3.5999999999999997E-2"/>
    <n v="0"/>
    <n v="0"/>
    <n v="0"/>
    <n v="1"/>
    <n v="1401"/>
    <n v="0"/>
  </r>
  <r>
    <x v="7"/>
    <n v="1559"/>
    <n v="1559"/>
    <n v="1559"/>
    <x v="24"/>
    <s v="cw-005.in"/>
    <n v="13"/>
    <n v="600"/>
    <n v="0"/>
    <n v="1445"/>
    <n v="1"/>
    <n v="1573"/>
    <n v="0.43862200000000001"/>
    <n v="7.4999999999999997E-2"/>
    <n v="0.436"/>
    <n v="0"/>
    <n v="3.9E-2"/>
    <n v="0.89801154586273135"/>
    <n v="0"/>
    <n v="0.89801154586273135"/>
    <n v="0"/>
    <n v="1559"/>
    <n v="8.9801154586273135E-3"/>
  </r>
  <r>
    <x v="7"/>
    <n v="1974"/>
    <n v="1974"/>
    <n v="1974"/>
    <x v="24"/>
    <s v="cw-006.in"/>
    <n v="13"/>
    <n v="600"/>
    <n v="0"/>
    <n v="1774"/>
    <n v="1"/>
    <n v="1981"/>
    <n v="0.47213899999999998"/>
    <n v="0.11"/>
    <n v="3.3000000000000002E-2"/>
    <n v="0"/>
    <n v="0.03"/>
    <n v="0.35460992907800915"/>
    <n v="0"/>
    <n v="0.35460992907800915"/>
    <n v="0"/>
    <n v="1974"/>
    <n v="3.5460992907800915E-3"/>
  </r>
  <r>
    <x v="7"/>
    <n v="1571"/>
    <n v="1571"/>
    <n v="1571"/>
    <x v="24"/>
    <s v="cw-007.in"/>
    <n v="13"/>
    <n v="600"/>
    <n v="0"/>
    <n v="1520"/>
    <n v="1"/>
    <n v="1571"/>
    <n v="0.411105"/>
    <n v="0.17799999999999999"/>
    <n v="3.9E-2"/>
    <n v="0"/>
    <n v="3.4000000000000002E-2"/>
    <n v="0"/>
    <n v="0"/>
    <n v="0"/>
    <n v="1"/>
    <n v="1571"/>
    <n v="0"/>
  </r>
  <r>
    <x v="7"/>
    <n v="1388"/>
    <n v="1388"/>
    <n v="1388"/>
    <x v="24"/>
    <s v="cw-008.in"/>
    <n v="13"/>
    <n v="600"/>
    <n v="0"/>
    <n v="1315"/>
    <n v="1"/>
    <n v="1398"/>
    <n v="0.44403300000000001"/>
    <n v="7.4999999999999997E-2"/>
    <n v="0.502"/>
    <n v="0"/>
    <n v="3.5000000000000003E-2"/>
    <n v="0.72046109510086609"/>
    <n v="0"/>
    <n v="0.72046109510086609"/>
    <n v="0"/>
    <n v="1388"/>
    <n v="7.2046109510086609E-3"/>
  </r>
  <r>
    <x v="7"/>
    <n v="1636"/>
    <n v="1636"/>
    <n v="1636"/>
    <x v="24"/>
    <s v="cw-009.in"/>
    <n v="13"/>
    <n v="600"/>
    <n v="0"/>
    <n v="1546"/>
    <n v="1"/>
    <n v="1648"/>
    <n v="0.43862200000000001"/>
    <n v="7.4999999999999997E-2"/>
    <n v="0.438"/>
    <n v="0"/>
    <n v="3.9E-2"/>
    <n v="0.73349633251833524"/>
    <n v="0"/>
    <n v="0.73349633251833524"/>
    <n v="0"/>
    <n v="1636"/>
    <n v="7.3349633251833524E-3"/>
  </r>
  <r>
    <x v="7"/>
    <n v="1410"/>
    <n v="1410"/>
    <n v="1410"/>
    <x v="24"/>
    <s v="cw-010.in"/>
    <n v="13"/>
    <n v="600"/>
    <n v="0"/>
    <n v="1410"/>
    <n v="1"/>
    <n v="1410"/>
    <n v="0.42094199999999998"/>
    <n v="7.0999999999999994E-2"/>
    <n v="4.1000000000000002E-2"/>
    <n v="0"/>
    <n v="3.3000000000000002E-2"/>
    <n v="0"/>
    <n v="0"/>
    <n v="0"/>
    <n v="1"/>
    <n v="1410"/>
    <n v="0"/>
  </r>
  <r>
    <x v="7"/>
    <n v="1551"/>
    <n v="1551"/>
    <n v="1551"/>
    <x v="24"/>
    <s v="cw-011.in"/>
    <n v="14"/>
    <n v="600"/>
    <n v="0"/>
    <n v="1432"/>
    <n v="1"/>
    <n v="1551"/>
    <n v="0.46087899999999998"/>
    <n v="7.3999999999999996E-2"/>
    <n v="6.6000000000000003E-2"/>
    <n v="0"/>
    <n v="4.4999999999999998E-2"/>
    <n v="0"/>
    <n v="0"/>
    <n v="0"/>
    <n v="1"/>
    <n v="1551"/>
    <n v="0"/>
  </r>
  <r>
    <x v="7"/>
    <n v="1229"/>
    <n v="1229"/>
    <n v="1229"/>
    <x v="24"/>
    <s v="cw-012.in"/>
    <n v="14"/>
    <n v="600"/>
    <n v="0"/>
    <n v="1214"/>
    <n v="1"/>
    <n v="1229"/>
    <n v="0.43413000000000002"/>
    <n v="8.4000000000000005E-2"/>
    <n v="0.05"/>
    <n v="0"/>
    <n v="4.3999999999999997E-2"/>
    <n v="0"/>
    <n v="0"/>
    <n v="0"/>
    <n v="1"/>
    <n v="1229"/>
    <n v="0"/>
  </r>
  <r>
    <x v="7"/>
    <n v="1797"/>
    <n v="1797"/>
    <n v="1797"/>
    <x v="24"/>
    <s v="cw-013.in"/>
    <n v="14"/>
    <n v="600"/>
    <n v="0"/>
    <n v="1739"/>
    <n v="1"/>
    <n v="1797"/>
    <n v="0.48629099999999997"/>
    <n v="7.3999999999999996E-2"/>
    <n v="9.5000000000000001E-2"/>
    <n v="0"/>
    <n v="4.2000000000000003E-2"/>
    <n v="0"/>
    <n v="0"/>
    <n v="0"/>
    <n v="1"/>
    <n v="1797"/>
    <n v="0"/>
  </r>
  <r>
    <x v="7"/>
    <n v="1616"/>
    <n v="1616"/>
    <n v="1616"/>
    <x v="24"/>
    <s v="cw-014.in"/>
    <n v="14"/>
    <n v="600"/>
    <n v="0"/>
    <n v="1565"/>
    <n v="1"/>
    <n v="1616"/>
    <n v="0.449795"/>
    <n v="7.6999999999999999E-2"/>
    <n v="4.3999999999999997E-2"/>
    <n v="0"/>
    <n v="4.2000000000000003E-2"/>
    <n v="0"/>
    <n v="0"/>
    <n v="0"/>
    <n v="1"/>
    <n v="1616"/>
    <n v="0"/>
  </r>
  <r>
    <x v="7"/>
    <n v="1764"/>
    <n v="1764"/>
    <n v="1764"/>
    <x v="24"/>
    <s v="cw-015.in"/>
    <n v="14"/>
    <n v="600"/>
    <n v="0"/>
    <n v="1724"/>
    <n v="1"/>
    <n v="1764"/>
    <n v="0.47836000000000001"/>
    <n v="8.1000000000000003E-2"/>
    <n v="4.8000000000000001E-2"/>
    <n v="0"/>
    <n v="4.4999999999999998E-2"/>
    <n v="0"/>
    <n v="0"/>
    <n v="0"/>
    <n v="1"/>
    <n v="1764"/>
    <n v="0"/>
  </r>
  <r>
    <x v="7"/>
    <n v="1930"/>
    <n v="1930"/>
    <n v="1930"/>
    <x v="24"/>
    <s v="cw-016.in"/>
    <n v="14"/>
    <n v="600"/>
    <n v="0"/>
    <n v="1840"/>
    <n v="1"/>
    <n v="1930"/>
    <n v="0.49137700000000001"/>
    <n v="7.1999999999999995E-2"/>
    <n v="4.8000000000000001E-2"/>
    <n v="0"/>
    <n v="4.8000000000000001E-2"/>
    <n v="0"/>
    <n v="0"/>
    <n v="0"/>
    <n v="1"/>
    <n v="1930"/>
    <n v="0"/>
  </r>
  <r>
    <x v="7"/>
    <n v="1388"/>
    <n v="1388"/>
    <n v="1388"/>
    <x v="24"/>
    <s v="cw-017.in"/>
    <n v="14"/>
    <n v="600"/>
    <n v="0"/>
    <n v="1353"/>
    <n v="1"/>
    <n v="1388"/>
    <n v="0.42307299999999998"/>
    <n v="0.06"/>
    <n v="4.2999999999999997E-2"/>
    <n v="0"/>
    <n v="3.6999999999999998E-2"/>
    <n v="0"/>
    <n v="0"/>
    <n v="0"/>
    <n v="1"/>
    <n v="1388"/>
    <n v="0"/>
  </r>
  <r>
    <x v="7"/>
    <n v="1451"/>
    <n v="1451"/>
    <n v="1451"/>
    <x v="24"/>
    <s v="cw-018.in"/>
    <n v="15"/>
    <n v="600"/>
    <n v="0"/>
    <n v="1348"/>
    <n v="1"/>
    <n v="1451"/>
    <n v="0.40138400000000002"/>
    <n v="7.5999999999999998E-2"/>
    <n v="5.1999999999999998E-2"/>
    <n v="0"/>
    <n v="4.7E-2"/>
    <n v="0"/>
    <n v="0"/>
    <n v="0"/>
    <n v="1"/>
    <n v="1451"/>
    <n v="0"/>
  </r>
  <r>
    <x v="7"/>
    <n v="1707"/>
    <n v="1707"/>
    <n v="1707"/>
    <x v="24"/>
    <s v="cw-019.in"/>
    <n v="15"/>
    <n v="600"/>
    <n v="0"/>
    <n v="1623"/>
    <n v="1"/>
    <n v="1707"/>
    <n v="0.44280700000000001"/>
    <n v="0.08"/>
    <n v="6.0999999999999999E-2"/>
    <n v="0"/>
    <n v="4.4999999999999998E-2"/>
    <n v="0"/>
    <n v="0"/>
    <n v="0"/>
    <n v="1"/>
    <n v="1707"/>
    <n v="0"/>
  </r>
  <r>
    <x v="7"/>
    <n v="1923"/>
    <n v="1923"/>
    <n v="1923"/>
    <x v="24"/>
    <s v="cw-020.in"/>
    <n v="15"/>
    <n v="600"/>
    <n v="0"/>
    <n v="1732"/>
    <n v="1"/>
    <n v="1923"/>
    <n v="0.54428200000000004"/>
    <n v="7.9000000000000001E-2"/>
    <n v="0.27500000000000002"/>
    <n v="0"/>
    <n v="5.2999999999999999E-2"/>
    <n v="0"/>
    <n v="0"/>
    <n v="0"/>
    <n v="1"/>
    <n v="1923"/>
    <n v="0"/>
  </r>
  <r>
    <x v="7"/>
    <n v="1348"/>
    <n v="1348"/>
    <n v="1348"/>
    <x v="24"/>
    <s v="cw-021.in"/>
    <n v="15"/>
    <n v="600"/>
    <n v="0"/>
    <n v="1343"/>
    <n v="1"/>
    <n v="1348"/>
    <n v="0.42739500000000002"/>
    <n v="6.8000000000000005E-2"/>
    <n v="5.2999999999999999E-2"/>
    <n v="0"/>
    <n v="4.3999999999999997E-2"/>
    <n v="0"/>
    <n v="0"/>
    <n v="0"/>
    <n v="1"/>
    <n v="1348"/>
    <n v="0"/>
  </r>
  <r>
    <x v="7"/>
    <n v="1932"/>
    <n v="1932"/>
    <n v="1932"/>
    <x v="24"/>
    <s v="cw-022.in"/>
    <n v="15"/>
    <n v="600"/>
    <n v="0"/>
    <n v="1763"/>
    <n v="1"/>
    <n v="2028"/>
    <n v="0.57078700000000004"/>
    <n v="6.2E-2"/>
    <n v="0.53900000000000003"/>
    <n v="0"/>
    <n v="4.2999999999999997E-2"/>
    <n v="4.9689440993788914"/>
    <n v="0"/>
    <n v="4.9689440993788914"/>
    <n v="0"/>
    <n v="1932"/>
    <n v="4.9689440993788914E-2"/>
  </r>
  <r>
    <x v="7"/>
    <n v="1608"/>
    <n v="1608"/>
    <n v="1608"/>
    <x v="24"/>
    <s v="cw-023.in"/>
    <n v="15"/>
    <n v="600"/>
    <n v="0"/>
    <n v="1526"/>
    <n v="1"/>
    <n v="1608"/>
    <n v="0.45278099999999999"/>
    <n v="6.6000000000000003E-2"/>
    <n v="0.34399999999999997"/>
    <n v="0"/>
    <n v="4.2999999999999997E-2"/>
    <n v="0"/>
    <n v="0"/>
    <n v="0"/>
    <n v="1"/>
    <n v="1608"/>
    <n v="0"/>
  </r>
  <r>
    <x v="7"/>
    <n v="1448"/>
    <n v="1448"/>
    <n v="1448"/>
    <x v="24"/>
    <s v="cw-024.in"/>
    <n v="15"/>
    <n v="600"/>
    <n v="0"/>
    <n v="1369"/>
    <n v="1"/>
    <n v="1448"/>
    <n v="0.45688899999999999"/>
    <n v="0.13"/>
    <n v="5.5E-2"/>
    <n v="0"/>
    <n v="0.04"/>
    <n v="0"/>
    <n v="0"/>
    <n v="0"/>
    <n v="1"/>
    <n v="1448"/>
    <n v="0"/>
  </r>
  <r>
    <x v="7"/>
    <n v="1843"/>
    <n v="1843"/>
    <n v="1843"/>
    <x v="24"/>
    <s v="cw-025.in"/>
    <n v="15"/>
    <n v="600"/>
    <n v="0"/>
    <n v="1771"/>
    <n v="1"/>
    <n v="1863"/>
    <n v="0.58571700000000004"/>
    <n v="9.2999999999999999E-2"/>
    <n v="0.17399999999999999"/>
    <n v="0"/>
    <n v="5.2999999999999999E-2"/>
    <n v="1.0851871947910929"/>
    <n v="0"/>
    <n v="1.0851871947910929"/>
    <n v="0"/>
    <n v="1843"/>
    <n v="1.0851871947910929E-2"/>
  </r>
  <r>
    <x v="7"/>
    <n v="1994"/>
    <n v="1994"/>
    <n v="1994"/>
    <x v="24"/>
    <s v="cw-026.in"/>
    <n v="16"/>
    <n v="600"/>
    <n v="0"/>
    <n v="1842"/>
    <n v="1"/>
    <n v="1994"/>
    <n v="0.44062400000000002"/>
    <n v="8.1000000000000003E-2"/>
    <n v="0.65800000000000003"/>
    <n v="0"/>
    <n v="0.05"/>
    <n v="0"/>
    <n v="0"/>
    <n v="0"/>
    <n v="1"/>
    <n v="1994"/>
    <n v="0"/>
  </r>
  <r>
    <x v="7"/>
    <n v="1833"/>
    <n v="1833"/>
    <n v="1833"/>
    <x v="24"/>
    <s v="cw-027.in"/>
    <n v="16"/>
    <n v="600"/>
    <n v="0"/>
    <n v="1734"/>
    <n v="1"/>
    <n v="1833"/>
    <n v="0.40408100000000002"/>
    <n v="6.9000000000000006E-2"/>
    <n v="0.09"/>
    <n v="0"/>
    <n v="4.3999999999999997E-2"/>
    <n v="0"/>
    <n v="0"/>
    <n v="0"/>
    <n v="1"/>
    <n v="1833"/>
    <n v="0"/>
  </r>
  <r>
    <x v="7"/>
    <n v="1698"/>
    <n v="1698"/>
    <n v="1698"/>
    <x v="24"/>
    <s v="cw-028.in"/>
    <n v="16"/>
    <n v="600"/>
    <n v="0"/>
    <n v="1585"/>
    <n v="1"/>
    <n v="1698"/>
    <n v="0.49081399999999997"/>
    <n v="7.6999999999999999E-2"/>
    <n v="6.3E-2"/>
    <n v="0"/>
    <n v="4.9000000000000002E-2"/>
    <n v="0"/>
    <n v="0"/>
    <n v="0"/>
    <n v="1"/>
    <n v="1698"/>
    <n v="0"/>
  </r>
  <r>
    <x v="7"/>
    <n v="2794"/>
    <n v="2794"/>
    <n v="2794"/>
    <x v="24"/>
    <s v="cw-029.in"/>
    <n v="16"/>
    <n v="600"/>
    <n v="0"/>
    <n v="2544"/>
    <n v="1"/>
    <n v="2811"/>
    <n v="0.55890200000000001"/>
    <n v="8.1000000000000003E-2"/>
    <n v="0.91100000000000003"/>
    <n v="0"/>
    <n v="5.3999999999999999E-2"/>
    <n v="0.60844667143880038"/>
    <n v="0"/>
    <n v="0.60844667143880038"/>
    <n v="0"/>
    <n v="2794"/>
    <n v="6.0844667143880038E-3"/>
  </r>
  <r>
    <x v="7"/>
    <n v="1743"/>
    <n v="1743"/>
    <n v="1743"/>
    <x v="24"/>
    <s v="cw-030.in"/>
    <n v="16"/>
    <n v="600"/>
    <n v="0"/>
    <n v="1662"/>
    <n v="1"/>
    <n v="1743"/>
    <n v="0.52381500000000003"/>
    <n v="8.5000000000000006E-2"/>
    <n v="0.28399999999999997"/>
    <n v="0"/>
    <n v="5.0999999999999997E-2"/>
    <n v="0"/>
    <n v="0"/>
    <n v="0"/>
    <n v="1"/>
    <n v="1743"/>
    <n v="0"/>
  </r>
  <r>
    <x v="7"/>
    <n v="1547"/>
    <n v="1547"/>
    <n v="1547"/>
    <x v="24"/>
    <s v="cw-031.in"/>
    <n v="16"/>
    <n v="600"/>
    <n v="0"/>
    <n v="1455"/>
    <n v="1"/>
    <n v="1547"/>
    <n v="0.47114600000000001"/>
    <n v="7.1999999999999995E-2"/>
    <n v="0.32300000000000001"/>
    <n v="0"/>
    <n v="4.3999999999999997E-2"/>
    <n v="0"/>
    <n v="0"/>
    <n v="0"/>
    <n v="1"/>
    <n v="1547"/>
    <n v="0"/>
  </r>
  <r>
    <x v="7"/>
    <n v="2158"/>
    <n v="2158"/>
    <n v="2158"/>
    <x v="24"/>
    <s v="cw-032.in"/>
    <n v="17"/>
    <n v="600"/>
    <n v="0"/>
    <n v="1937"/>
    <n v="1"/>
    <n v="2223"/>
    <n v="0.61871699999999996"/>
    <n v="9.8000000000000004E-2"/>
    <n v="0.216"/>
    <n v="0"/>
    <n v="5.2999999999999999E-2"/>
    <n v="3.0120481927710774"/>
    <n v="0"/>
    <n v="3.0120481927710774"/>
    <n v="0"/>
    <n v="2158"/>
    <n v="3.0120481927710774E-2"/>
  </r>
  <r>
    <x v="7"/>
    <n v="1685"/>
    <n v="1685"/>
    <n v="1685"/>
    <x v="24"/>
    <s v="cw-033.in"/>
    <n v="17"/>
    <n v="600"/>
    <n v="0"/>
    <n v="1669"/>
    <n v="1"/>
    <n v="1685"/>
    <n v="0.516015"/>
    <n v="7.6999999999999999E-2"/>
    <n v="7.5999999999999998E-2"/>
    <n v="0"/>
    <n v="4.9000000000000002E-2"/>
    <n v="0"/>
    <n v="0"/>
    <n v="0"/>
    <n v="1"/>
    <n v="1685"/>
    <n v="0"/>
  </r>
  <r>
    <x v="7"/>
    <n v="1751"/>
    <n v="1751"/>
    <n v="1751"/>
    <x v="24"/>
    <s v="cw-034.in"/>
    <n v="17"/>
    <n v="600"/>
    <n v="0"/>
    <n v="1656"/>
    <n v="1"/>
    <n v="1760"/>
    <n v="0.49022199999999999"/>
    <n v="8.1000000000000003E-2"/>
    <n v="0.95199999999999996"/>
    <n v="0"/>
    <n v="0.05"/>
    <n v="0.51399200456880845"/>
    <n v="0"/>
    <n v="0.51399200456880845"/>
    <n v="0"/>
    <n v="1751"/>
    <n v="5.1399200456880845E-3"/>
  </r>
  <r>
    <x v="7"/>
    <n v="1661"/>
    <n v="1661"/>
    <n v="1661"/>
    <x v="24"/>
    <s v="cw-035.in"/>
    <n v="17"/>
    <n v="600"/>
    <n v="0"/>
    <n v="1580"/>
    <n v="1"/>
    <n v="1661"/>
    <n v="0.51676"/>
    <n v="7.0000000000000007E-2"/>
    <n v="0.06"/>
    <n v="0"/>
    <n v="4.4999999999999998E-2"/>
    <n v="0"/>
    <n v="0"/>
    <n v="0"/>
    <n v="1"/>
    <n v="1661"/>
    <n v="0"/>
  </r>
  <r>
    <x v="7"/>
    <n v="1768"/>
    <n v="1768"/>
    <n v="1768"/>
    <x v="24"/>
    <s v="cw-036.in"/>
    <n v="18"/>
    <n v="600"/>
    <n v="0"/>
    <n v="1710"/>
    <n v="1"/>
    <n v="1768"/>
    <n v="0.539991"/>
    <n v="7.2999999999999995E-2"/>
    <n v="0.13500000000000001"/>
    <n v="0"/>
    <n v="5.3999999999999999E-2"/>
    <n v="0"/>
    <n v="0"/>
    <n v="0"/>
    <n v="1"/>
    <n v="1768"/>
    <n v="0"/>
  </r>
  <r>
    <x v="7"/>
    <n v="2660"/>
    <n v="2660"/>
    <n v="2660"/>
    <x v="24"/>
    <s v="cw-037.in"/>
    <n v="18"/>
    <n v="600"/>
    <n v="0"/>
    <n v="2318"/>
    <n v="1"/>
    <n v="2692"/>
    <n v="0.52704399999999996"/>
    <n v="7.4999999999999997E-2"/>
    <n v="0.29699999999999999"/>
    <n v="0"/>
    <n v="5.1999999999999998E-2"/>
    <n v="1.2030075187969835"/>
    <n v="0"/>
    <n v="1.2030075187969835"/>
    <n v="0"/>
    <n v="2660"/>
    <n v="1.2030075187969835E-2"/>
  </r>
  <r>
    <x v="7"/>
    <n v="2256"/>
    <n v="2256"/>
    <n v="2256"/>
    <x v="24"/>
    <s v="cw-038.in"/>
    <n v="19"/>
    <n v="600"/>
    <n v="0"/>
    <n v="2086"/>
    <n v="1"/>
    <n v="2260"/>
    <n v="0.52392899999999998"/>
    <n v="0.08"/>
    <n v="0.159"/>
    <n v="0"/>
    <n v="5.8999999999999997E-2"/>
    <n v="0.17730496453900457"/>
    <n v="0"/>
    <n v="0.17730496453900457"/>
    <n v="0"/>
    <n v="2256"/>
    <n v="1.7730496453900457E-3"/>
  </r>
  <r>
    <x v="7"/>
    <n v="2080"/>
    <n v="2080"/>
    <n v="2080"/>
    <x v="24"/>
    <s v="cw-039.in"/>
    <n v="20"/>
    <n v="600"/>
    <n v="0"/>
    <n v="1949"/>
    <n v="1"/>
    <n v="2099"/>
    <n v="0.51986299999999996"/>
    <n v="0.13"/>
    <n v="0.93400000000000005"/>
    <n v="0"/>
    <n v="0.06"/>
    <n v="0.91346153846154632"/>
    <n v="0"/>
    <n v="0.91346153846154632"/>
    <n v="0"/>
    <n v="2080"/>
    <n v="9.1346153846154632E-3"/>
  </r>
  <r>
    <x v="7"/>
    <n v="2069"/>
    <n v="2069"/>
    <n v="2069"/>
    <x v="24"/>
    <s v="cw-040.in"/>
    <n v="21"/>
    <n v="600"/>
    <n v="0"/>
    <n v="1925"/>
    <n v="1"/>
    <n v="2069"/>
    <n v="0.58455599999999996"/>
    <n v="0.105"/>
    <n v="8.1000000000000003E-2"/>
    <n v="0"/>
    <n v="6.0999999999999999E-2"/>
    <n v="0"/>
    <n v="0"/>
    <n v="0"/>
    <n v="1"/>
    <n v="2069"/>
    <n v="0"/>
  </r>
  <r>
    <x v="7"/>
    <n v="2836"/>
    <n v="2836"/>
    <n v="2836"/>
    <x v="24"/>
    <s v="cw-041.in"/>
    <n v="23"/>
    <n v="600"/>
    <n v="0"/>
    <n v="2449"/>
    <n v="1"/>
    <n v="2871"/>
    <n v="0.60646800000000001"/>
    <n v="0.107"/>
    <n v="8.8999999999999996E-2"/>
    <n v="0"/>
    <n v="7.0999999999999994E-2"/>
    <n v="1.2341325811001447"/>
    <n v="0"/>
    <n v="1.2341325811001447"/>
    <n v="0"/>
    <n v="2836"/>
    <n v="1.2341325811001447E-2"/>
  </r>
  <r>
    <x v="7"/>
    <n v="3314"/>
    <n v="3314"/>
    <n v="3314"/>
    <x v="24"/>
    <s v="cw-042.in"/>
    <n v="24"/>
    <n v="600"/>
    <n v="0"/>
    <n v="2839"/>
    <n v="1"/>
    <n v="3431"/>
    <n v="0.72077800000000003"/>
    <n v="0.123"/>
    <n v="0.67200000000000004"/>
    <n v="0"/>
    <n v="0.08"/>
    <n v="3.5304767652383884"/>
    <n v="0"/>
    <n v="3.5304767652383884"/>
    <n v="0"/>
    <n v="3314"/>
    <n v="3.5304767652383884E-2"/>
  </r>
  <r>
    <x v="7"/>
    <n v="2905"/>
    <n v="2905"/>
    <n v="2905"/>
    <x v="24"/>
    <s v="cw-043.in"/>
    <n v="24"/>
    <n v="600"/>
    <n v="0"/>
    <n v="2593"/>
    <n v="1"/>
    <n v="3164"/>
    <n v="0.68034499999999998"/>
    <n v="0.151"/>
    <n v="0.59299999999999997"/>
    <n v="0"/>
    <n v="8.4000000000000005E-2"/>
    <n v="8.9156626506024175"/>
    <n v="0"/>
    <n v="8.9156626506024175"/>
    <n v="0"/>
    <n v="2905"/>
    <n v="8.9156626506024184E-2"/>
  </r>
  <r>
    <x v="8"/>
    <n v="285"/>
    <n v="285"/>
    <n v="285"/>
    <x v="0"/>
    <s v="a5-000.in"/>
    <n v="5"/>
    <n v="80"/>
    <n v="0"/>
    <n v="285"/>
    <n v="1"/>
    <n v="285"/>
    <n v="0.58632499999999999"/>
    <n v="0.19400000000000001"/>
    <n v="0.19400000000000001"/>
    <n v="0"/>
    <n v="0.19400000000000001"/>
    <n v="0"/>
    <n v="0"/>
    <n v="0"/>
    <n v="1"/>
    <n v="285"/>
    <n v="0"/>
  </r>
  <r>
    <x v="8"/>
    <n v="397"/>
    <n v="397"/>
    <n v="397"/>
    <x v="0"/>
    <s v="a5-001.in"/>
    <n v="5"/>
    <n v="80"/>
    <n v="0"/>
    <n v="397"/>
    <n v="1"/>
    <n v="397"/>
    <n v="0.79577200000000003"/>
    <n v="0.26900000000000002"/>
    <n v="0.26900000000000002"/>
    <n v="0"/>
    <n v="0.26900000000000002"/>
    <n v="0"/>
    <n v="0"/>
    <n v="0"/>
    <n v="1"/>
    <n v="397"/>
    <n v="0"/>
  </r>
  <r>
    <x v="8"/>
    <n v="471"/>
    <n v="471"/>
    <n v="471"/>
    <x v="0"/>
    <s v="a5-002.in"/>
    <n v="5"/>
    <n v="80"/>
    <n v="0"/>
    <n v="471"/>
    <n v="1"/>
    <n v="471"/>
    <n v="0.64613900000000002"/>
    <n v="0.36399999999999999"/>
    <n v="0.36399999999999999"/>
    <n v="0"/>
    <n v="0.36399999999999999"/>
    <n v="0"/>
    <n v="0"/>
    <n v="0"/>
    <n v="1"/>
    <n v="471"/>
    <n v="0"/>
  </r>
  <r>
    <x v="8"/>
    <n v="283"/>
    <n v="283"/>
    <n v="283"/>
    <x v="0"/>
    <s v="a5-003.in"/>
    <n v="5"/>
    <n v="80"/>
    <n v="0"/>
    <n v="283"/>
    <n v="1"/>
    <n v="283"/>
    <n v="0.67096800000000001"/>
    <n v="0.19400000000000001"/>
    <n v="0.19400000000000001"/>
    <n v="0"/>
    <n v="0.19400000000000001"/>
    <n v="0"/>
    <n v="0"/>
    <n v="0"/>
    <n v="1"/>
    <n v="283"/>
    <n v="0"/>
  </r>
  <r>
    <x v="8"/>
    <n v="356"/>
    <n v="356"/>
    <n v="356"/>
    <x v="0"/>
    <s v="a5-004.in"/>
    <n v="5"/>
    <n v="80"/>
    <n v="0"/>
    <n v="356"/>
    <n v="1"/>
    <n v="356"/>
    <n v="0.71151799999999998"/>
    <n v="0.20399999999999999"/>
    <n v="0.20399999999999999"/>
    <n v="0"/>
    <n v="0.20399999999999999"/>
    <n v="0"/>
    <n v="0"/>
    <n v="0"/>
    <n v="1"/>
    <n v="356"/>
    <n v="0"/>
  </r>
  <r>
    <x v="8"/>
    <n v="452"/>
    <n v="452"/>
    <n v="452"/>
    <x v="0"/>
    <s v="a5-005.in"/>
    <n v="5"/>
    <n v="80"/>
    <n v="0"/>
    <n v="452"/>
    <n v="1"/>
    <n v="452"/>
    <n v="0.71038999999999997"/>
    <n v="0.28499999999999998"/>
    <n v="0.28499999999999998"/>
    <n v="0"/>
    <n v="0.28499999999999998"/>
    <n v="0"/>
    <n v="0"/>
    <n v="0"/>
    <n v="1"/>
    <n v="452"/>
    <n v="0"/>
  </r>
  <r>
    <x v="8"/>
    <n v="384"/>
    <n v="384"/>
    <n v="384"/>
    <x v="0"/>
    <s v="a5-006.in"/>
    <n v="5"/>
    <n v="80"/>
    <n v="0"/>
    <n v="384"/>
    <n v="1"/>
    <n v="384"/>
    <n v="0.6784"/>
    <n v="0.23699999999999999"/>
    <n v="0.23699999999999999"/>
    <n v="0"/>
    <n v="0.23699999999999999"/>
    <n v="0"/>
    <n v="0"/>
    <n v="0"/>
    <n v="1"/>
    <n v="384"/>
    <n v="0"/>
  </r>
  <r>
    <x v="8"/>
    <n v="208"/>
    <n v="208"/>
    <n v="208"/>
    <x v="0"/>
    <s v="a5-007.in"/>
    <n v="5"/>
    <n v="80"/>
    <n v="0"/>
    <n v="208"/>
    <n v="1"/>
    <n v="208"/>
    <n v="0.45326100000000002"/>
    <n v="3.2000000000000001E-2"/>
    <n v="3.2000000000000001E-2"/>
    <n v="0"/>
    <n v="3.2000000000000001E-2"/>
    <n v="0"/>
    <n v="0"/>
    <n v="0"/>
    <n v="1"/>
    <n v="208"/>
    <n v="0"/>
  </r>
  <r>
    <x v="8"/>
    <n v="264"/>
    <n v="264"/>
    <n v="264"/>
    <x v="0"/>
    <s v="a5-008.in"/>
    <n v="5"/>
    <n v="80"/>
    <n v="0"/>
    <n v="264"/>
    <n v="1"/>
    <n v="264"/>
    <n v="0.66531899999999999"/>
    <n v="0.13200000000000001"/>
    <n v="0.13200000000000001"/>
    <n v="0"/>
    <n v="0.13200000000000001"/>
    <n v="0"/>
    <n v="0"/>
    <n v="0"/>
    <n v="1"/>
    <n v="264"/>
    <n v="0"/>
  </r>
  <r>
    <x v="8"/>
    <n v="383"/>
    <n v="383"/>
    <n v="383"/>
    <x v="0"/>
    <s v="a5-009.in"/>
    <n v="5"/>
    <n v="80"/>
    <n v="0"/>
    <n v="383"/>
    <n v="1"/>
    <n v="383"/>
    <n v="0.69118199999999996"/>
    <n v="0.20799999999999999"/>
    <n v="0.20799999999999999"/>
    <n v="0"/>
    <n v="0.20799999999999999"/>
    <n v="0"/>
    <n v="0"/>
    <n v="0"/>
    <n v="1"/>
    <n v="383"/>
    <n v="0"/>
  </r>
  <r>
    <x v="8"/>
    <n v="261"/>
    <n v="261"/>
    <n v="261"/>
    <x v="0"/>
    <s v="a5-010.in"/>
    <n v="5"/>
    <n v="80"/>
    <n v="0"/>
    <n v="261"/>
    <n v="1"/>
    <n v="261"/>
    <n v="0.81867599999999996"/>
    <n v="0.13800000000000001"/>
    <n v="0.13800000000000001"/>
    <n v="0"/>
    <n v="0.13800000000000001"/>
    <n v="0"/>
    <n v="0"/>
    <n v="0"/>
    <n v="1"/>
    <n v="261"/>
    <n v="0"/>
  </r>
  <r>
    <x v="8"/>
    <n v="351"/>
    <n v="351"/>
    <n v="351"/>
    <x v="0"/>
    <s v="a5-011.in"/>
    <n v="5"/>
    <n v="80"/>
    <n v="0"/>
    <n v="351"/>
    <n v="1"/>
    <n v="351"/>
    <n v="0.79692200000000002"/>
    <n v="0.30599999999999999"/>
    <n v="0.30599999999999999"/>
    <n v="0"/>
    <n v="0.30599999999999999"/>
    <n v="0"/>
    <n v="0"/>
    <n v="0"/>
    <n v="1"/>
    <n v="351"/>
    <n v="0"/>
  </r>
  <r>
    <x v="8"/>
    <n v="328"/>
    <n v="328"/>
    <n v="328"/>
    <x v="0"/>
    <s v="a5-012.in"/>
    <n v="5"/>
    <n v="80"/>
    <n v="0"/>
    <n v="328"/>
    <n v="1"/>
    <n v="328"/>
    <n v="0.52956300000000001"/>
    <n v="0.21299999999999999"/>
    <n v="0.21299999999999999"/>
    <n v="0"/>
    <n v="0.21299999999999999"/>
    <n v="0"/>
    <n v="0"/>
    <n v="0"/>
    <n v="1"/>
    <n v="328"/>
    <n v="0"/>
  </r>
  <r>
    <x v="8"/>
    <n v="341"/>
    <n v="341"/>
    <n v="341"/>
    <x v="0"/>
    <s v="a5-013.in"/>
    <n v="5"/>
    <n v="80"/>
    <n v="0"/>
    <n v="341"/>
    <n v="1"/>
    <n v="341"/>
    <n v="0.70921500000000004"/>
    <n v="0.32500000000000001"/>
    <n v="0.32500000000000001"/>
    <n v="0"/>
    <n v="0.32500000000000001"/>
    <n v="0"/>
    <n v="0"/>
    <n v="0"/>
    <n v="1"/>
    <n v="341"/>
    <n v="0"/>
  </r>
  <r>
    <x v="8"/>
    <n v="385"/>
    <n v="385"/>
    <n v="385"/>
    <x v="0"/>
    <s v="a5-014.in"/>
    <n v="5"/>
    <n v="80"/>
    <n v="0"/>
    <n v="385"/>
    <n v="1"/>
    <n v="385"/>
    <n v="0.77288900000000005"/>
    <n v="0.42199999999999999"/>
    <n v="0.42199999999999999"/>
    <n v="0"/>
    <n v="0.42199999999999999"/>
    <n v="0"/>
    <n v="0"/>
    <n v="0"/>
    <n v="1"/>
    <n v="385"/>
    <n v="0"/>
  </r>
  <r>
    <x v="8"/>
    <n v="433"/>
    <n v="433"/>
    <n v="433"/>
    <x v="0"/>
    <s v="a5-015.in"/>
    <n v="5"/>
    <n v="80"/>
    <n v="0"/>
    <n v="433"/>
    <n v="1"/>
    <n v="433"/>
    <n v="0.61287199999999997"/>
    <n v="0.27"/>
    <n v="0.27"/>
    <n v="0"/>
    <n v="0.27"/>
    <n v="0"/>
    <n v="0"/>
    <n v="0"/>
    <n v="1"/>
    <n v="433"/>
    <n v="0"/>
  </r>
  <r>
    <x v="8"/>
    <n v="339"/>
    <n v="339"/>
    <n v="339"/>
    <x v="0"/>
    <s v="a5-016.in"/>
    <n v="5"/>
    <n v="80"/>
    <n v="0"/>
    <n v="339"/>
    <n v="1"/>
    <n v="339"/>
    <n v="0.70862099999999995"/>
    <n v="0.48499999999999999"/>
    <n v="0.48499999999999999"/>
    <n v="0"/>
    <n v="0.48499999999999999"/>
    <n v="0"/>
    <n v="0"/>
    <n v="0"/>
    <n v="1"/>
    <n v="339"/>
    <n v="0"/>
  </r>
  <r>
    <x v="8"/>
    <n v="377"/>
    <n v="377"/>
    <n v="377"/>
    <x v="0"/>
    <s v="a5-017.in"/>
    <n v="5"/>
    <n v="80"/>
    <n v="0"/>
    <n v="377"/>
    <n v="1"/>
    <n v="377"/>
    <n v="0.68105499999999997"/>
    <n v="0.28999999999999998"/>
    <n v="0.28999999999999998"/>
    <n v="0"/>
    <n v="0.28999999999999998"/>
    <n v="0"/>
    <n v="0"/>
    <n v="0"/>
    <n v="1"/>
    <n v="377"/>
    <n v="0"/>
  </r>
  <r>
    <x v="8"/>
    <n v="392"/>
    <n v="392"/>
    <n v="392"/>
    <x v="0"/>
    <s v="a5-018.in"/>
    <n v="5"/>
    <n v="80"/>
    <n v="0"/>
    <n v="392"/>
    <n v="1"/>
    <n v="392"/>
    <n v="0.71734699999999996"/>
    <n v="0.223"/>
    <n v="0.223"/>
    <n v="0"/>
    <n v="0.223"/>
    <n v="0"/>
    <n v="0"/>
    <n v="0"/>
    <n v="1"/>
    <n v="392"/>
    <n v="0"/>
  </r>
  <r>
    <x v="8"/>
    <n v="428"/>
    <n v="428"/>
    <n v="428"/>
    <x v="0"/>
    <s v="a5-019.in"/>
    <n v="5"/>
    <n v="80"/>
    <n v="0"/>
    <n v="428"/>
    <n v="1"/>
    <n v="428"/>
    <n v="0.74306499999999998"/>
    <n v="0.216"/>
    <n v="0.216"/>
    <n v="0"/>
    <n v="0.216"/>
    <n v="0"/>
    <n v="0"/>
    <n v="0"/>
    <n v="1"/>
    <n v="428"/>
    <n v="0"/>
  </r>
  <r>
    <x v="8"/>
    <n v="312"/>
    <n v="312"/>
    <n v="312"/>
    <x v="0"/>
    <s v="a5-020.in"/>
    <n v="5"/>
    <n v="80"/>
    <n v="0"/>
    <n v="312"/>
    <n v="1"/>
    <n v="312"/>
    <n v="0.59479199999999999"/>
    <n v="0.16500000000000001"/>
    <n v="0.16500000000000001"/>
    <n v="0"/>
    <n v="0.16500000000000001"/>
    <n v="0"/>
    <n v="0"/>
    <n v="0"/>
    <n v="1"/>
    <n v="312"/>
    <n v="0"/>
  </r>
  <r>
    <x v="8"/>
    <n v="330"/>
    <n v="330"/>
    <n v="330"/>
    <x v="0"/>
    <s v="a5-021.in"/>
    <n v="5"/>
    <n v="80"/>
    <n v="0"/>
    <n v="330"/>
    <n v="1"/>
    <n v="330"/>
    <n v="0.62319000000000002"/>
    <n v="0.192"/>
    <n v="0.192"/>
    <n v="0"/>
    <n v="0.192"/>
    <n v="0"/>
    <n v="0"/>
    <n v="0"/>
    <n v="1"/>
    <n v="330"/>
    <n v="0"/>
  </r>
  <r>
    <x v="8"/>
    <n v="319"/>
    <n v="319"/>
    <n v="319"/>
    <x v="0"/>
    <s v="a5-022.in"/>
    <n v="5"/>
    <n v="80"/>
    <n v="0"/>
    <n v="319"/>
    <n v="1"/>
    <n v="319"/>
    <n v="0.68840000000000001"/>
    <n v="0.29899999999999999"/>
    <n v="0.29899999999999999"/>
    <n v="0"/>
    <n v="0.29899999999999999"/>
    <n v="0"/>
    <n v="0"/>
    <n v="0"/>
    <n v="1"/>
    <n v="319"/>
    <n v="0"/>
  </r>
  <r>
    <x v="8"/>
    <n v="318"/>
    <n v="318"/>
    <n v="318"/>
    <x v="0"/>
    <s v="a5-023.in"/>
    <n v="5"/>
    <n v="80"/>
    <n v="0"/>
    <n v="318"/>
    <n v="1"/>
    <n v="318"/>
    <n v="0.83682100000000004"/>
    <n v="0.14799999999999999"/>
    <n v="0.14799999999999999"/>
    <n v="0"/>
    <n v="0.14799999999999999"/>
    <n v="0"/>
    <n v="0"/>
    <n v="0"/>
    <n v="1"/>
    <n v="318"/>
    <n v="0"/>
  </r>
  <r>
    <x v="8"/>
    <n v="294"/>
    <n v="294"/>
    <n v="294"/>
    <x v="0"/>
    <s v="a5-024.in"/>
    <n v="5"/>
    <n v="80"/>
    <n v="0"/>
    <n v="294"/>
    <n v="1"/>
    <n v="294"/>
    <n v="0.78824399999999994"/>
    <n v="0.22800000000000001"/>
    <n v="0.22800000000000001"/>
    <n v="0"/>
    <n v="0.22800000000000001"/>
    <n v="0"/>
    <n v="0"/>
    <n v="0"/>
    <n v="1"/>
    <n v="294"/>
    <n v="0"/>
  </r>
  <r>
    <x v="8"/>
    <n v="303"/>
    <n v="303"/>
    <n v="303"/>
    <x v="0"/>
    <s v="a5-025.in"/>
    <n v="5"/>
    <n v="80"/>
    <n v="0"/>
    <n v="303"/>
    <n v="1"/>
    <n v="303"/>
    <n v="0.68104200000000004"/>
    <n v="0.22700000000000001"/>
    <n v="0.22700000000000001"/>
    <n v="0"/>
    <n v="0.22700000000000001"/>
    <n v="0"/>
    <n v="0"/>
    <n v="0"/>
    <n v="1"/>
    <n v="303"/>
    <n v="0"/>
  </r>
  <r>
    <x v="8"/>
    <n v="408"/>
    <n v="408"/>
    <n v="408"/>
    <x v="0"/>
    <s v="a5-026.in"/>
    <n v="5"/>
    <n v="80"/>
    <n v="0"/>
    <n v="408"/>
    <n v="1"/>
    <n v="408"/>
    <n v="0.66093800000000003"/>
    <n v="0.29299999999999998"/>
    <n v="0.29299999999999998"/>
    <n v="0"/>
    <n v="0.29299999999999998"/>
    <n v="0"/>
    <n v="0"/>
    <n v="0"/>
    <n v="1"/>
    <n v="408"/>
    <n v="0"/>
  </r>
  <r>
    <x v="8"/>
    <n v="413"/>
    <n v="413"/>
    <n v="413"/>
    <x v="0"/>
    <s v="a5-027.in"/>
    <n v="5"/>
    <n v="80"/>
    <n v="0"/>
    <n v="413"/>
    <n v="1"/>
    <n v="413"/>
    <n v="0.59166700000000005"/>
    <n v="0.312"/>
    <n v="0.312"/>
    <n v="0"/>
    <n v="0.312"/>
    <n v="0"/>
    <n v="0"/>
    <n v="0"/>
    <n v="1"/>
    <n v="413"/>
    <n v="0"/>
  </r>
  <r>
    <x v="8"/>
    <n v="219"/>
    <n v="219"/>
    <n v="219"/>
    <x v="0"/>
    <s v="a5-028.in"/>
    <n v="5"/>
    <n v="80"/>
    <n v="0"/>
    <n v="219"/>
    <n v="1"/>
    <n v="219"/>
    <n v="0.62217699999999998"/>
    <n v="0.183"/>
    <n v="0.183"/>
    <n v="0"/>
    <n v="0.183"/>
    <n v="0"/>
    <n v="0"/>
    <n v="0"/>
    <n v="1"/>
    <n v="219"/>
    <n v="0"/>
  </r>
  <r>
    <x v="8"/>
    <n v="261"/>
    <n v="261"/>
    <n v="261"/>
    <x v="0"/>
    <s v="a5-029.in"/>
    <n v="5"/>
    <n v="80"/>
    <n v="0"/>
    <n v="261"/>
    <n v="1"/>
    <n v="261"/>
    <n v="0.74132699999999996"/>
    <n v="0.17699999999999999"/>
    <n v="0.17699999999999999"/>
    <n v="0"/>
    <n v="0.17699999999999999"/>
    <n v="0"/>
    <n v="0"/>
    <n v="0"/>
    <n v="1"/>
    <n v="261"/>
    <n v="0"/>
  </r>
  <r>
    <x v="8"/>
    <n v="856"/>
    <n v="856"/>
    <n v="856"/>
    <x v="1"/>
    <s v="a10-000.in"/>
    <n v="10"/>
    <n v="80"/>
    <n v="0"/>
    <n v="856"/>
    <n v="1"/>
    <n v="967"/>
    <n v="0.75682899999999997"/>
    <n v="1.786"/>
    <n v="1.786"/>
    <n v="0"/>
    <n v="1.786"/>
    <n v="12.967289719626173"/>
    <n v="0"/>
    <n v="12.967289719626173"/>
    <n v="0"/>
    <n v="856"/>
    <n v="0.12967289719626174"/>
  </r>
  <r>
    <x v="8"/>
    <n v="1013"/>
    <n v="1013"/>
    <n v="1013"/>
    <x v="1"/>
    <s v="a10-001.in"/>
    <n v="10"/>
    <n v="80"/>
    <n v="0"/>
    <n v="1013"/>
    <n v="1"/>
    <n v="1046"/>
    <n v="0.72067499999999995"/>
    <n v="22.635000000000002"/>
    <n v="22.635000000000002"/>
    <n v="0"/>
    <n v="22.635000000000002"/>
    <n v="3.257650542941759"/>
    <n v="0"/>
    <n v="3.257650542941759"/>
    <n v="0"/>
    <n v="1013"/>
    <n v="3.257650542941759E-2"/>
  </r>
  <r>
    <x v="8"/>
    <n v="1072"/>
    <n v="1072"/>
    <n v="1072"/>
    <x v="1"/>
    <s v="a10-002.in"/>
    <n v="10"/>
    <n v="80"/>
    <n v="0"/>
    <n v="1072"/>
    <n v="1"/>
    <n v="1140"/>
    <n v="0.65985099999999997"/>
    <n v="8.3450000000000006"/>
    <n v="8.3450000000000006"/>
    <n v="0"/>
    <n v="8.3450000000000006"/>
    <n v="6.3432835820895539"/>
    <n v="0"/>
    <n v="6.3432835820895539"/>
    <n v="0"/>
    <n v="1072"/>
    <n v="6.3432835820895539E-2"/>
  </r>
  <r>
    <x v="8"/>
    <n v="1135"/>
    <n v="1135"/>
    <n v="1135"/>
    <x v="1"/>
    <s v="a10-003.in"/>
    <n v="10"/>
    <n v="80"/>
    <n v="0"/>
    <n v="1135"/>
    <n v="1"/>
    <n v="1146"/>
    <n v="0.80573099999999998"/>
    <n v="14.789"/>
    <n v="14.789"/>
    <n v="0"/>
    <n v="14.789"/>
    <n v="0.96916299559470787"/>
    <n v="0"/>
    <n v="0.96916299559470787"/>
    <n v="0"/>
    <n v="1135"/>
    <n v="9.6916299559470787E-3"/>
  </r>
  <r>
    <x v="8"/>
    <n v="1050"/>
    <n v="1050"/>
    <n v="1050"/>
    <x v="1"/>
    <s v="a10-004.in"/>
    <n v="10"/>
    <n v="80"/>
    <n v="0"/>
    <n v="1050"/>
    <n v="1"/>
    <n v="1166"/>
    <n v="0.64990599999999998"/>
    <n v="7.9349999999999996"/>
    <n v="7.9349999999999996"/>
    <n v="0"/>
    <n v="7.9349999999999996"/>
    <n v="11.04761904761904"/>
    <n v="0"/>
    <n v="11.04761904761904"/>
    <n v="0"/>
    <n v="1050"/>
    <n v="0.11047619047619039"/>
  </r>
  <r>
    <x v="8"/>
    <n v="1003"/>
    <n v="1003"/>
    <n v="1003"/>
    <x v="1"/>
    <s v="a10-005.in"/>
    <n v="10"/>
    <n v="80"/>
    <n v="0"/>
    <n v="1003"/>
    <n v="1"/>
    <n v="1033"/>
    <n v="0.82301299999999999"/>
    <n v="1.5169999999999999"/>
    <n v="1.5169999999999999"/>
    <n v="0"/>
    <n v="1.5169999999999999"/>
    <n v="2.9910269192422678"/>
    <n v="0"/>
    <n v="2.9910269192422678"/>
    <n v="0"/>
    <n v="1003"/>
    <n v="2.9910269192422678E-2"/>
  </r>
  <r>
    <x v="8"/>
    <n v="683"/>
    <n v="683"/>
    <n v="683"/>
    <x v="1"/>
    <s v="a10-006.in"/>
    <n v="10"/>
    <n v="80"/>
    <n v="0"/>
    <n v="683"/>
    <n v="1"/>
    <n v="694"/>
    <n v="0.76538499999999998"/>
    <n v="1.0349999999999999"/>
    <n v="1.0349999999999999"/>
    <n v="0"/>
    <n v="1.0349999999999999"/>
    <n v="1.6105417276720324"/>
    <n v="0"/>
    <n v="1.6105417276720324"/>
    <n v="0"/>
    <n v="683"/>
    <n v="1.6105417276720324E-2"/>
  </r>
  <r>
    <x v="8"/>
    <n v="1284"/>
    <n v="1284"/>
    <n v="1284"/>
    <x v="1"/>
    <s v="a10-007.in"/>
    <n v="10"/>
    <n v="80"/>
    <n v="0"/>
    <n v="1284"/>
    <n v="1"/>
    <n v="1284"/>
    <n v="0.80092300000000005"/>
    <n v="15.473000000000001"/>
    <n v="15.473000000000001"/>
    <n v="0"/>
    <n v="15.473000000000001"/>
    <n v="0"/>
    <n v="0"/>
    <n v="0"/>
    <n v="1"/>
    <n v="1284"/>
    <n v="0"/>
  </r>
  <r>
    <x v="8"/>
    <n v="962"/>
    <n v="962"/>
    <n v="962"/>
    <x v="1"/>
    <s v="a10-008.in"/>
    <n v="10"/>
    <n v="80"/>
    <n v="0"/>
    <n v="961"/>
    <n v="1"/>
    <n v="1031"/>
    <n v="0.62322699999999998"/>
    <n v="7.2"/>
    <n v="7.2"/>
    <n v="0"/>
    <n v="7.2"/>
    <n v="7.1725571725571813"/>
    <n v="0"/>
    <n v="7.1725571725571813"/>
    <n v="0"/>
    <n v="962"/>
    <n v="7.1725571725571813E-2"/>
  </r>
  <r>
    <x v="8"/>
    <n v="996"/>
    <n v="996"/>
    <n v="996"/>
    <x v="1"/>
    <s v="a10-009.in"/>
    <n v="10"/>
    <n v="80"/>
    <n v="0"/>
    <n v="996"/>
    <n v="1"/>
    <n v="996"/>
    <n v="0.84079899999999996"/>
    <n v="3.0609999999999999"/>
    <n v="3.0609999999999999"/>
    <n v="0"/>
    <n v="3.0609999999999999"/>
    <n v="0"/>
    <n v="0"/>
    <n v="0"/>
    <n v="1"/>
    <n v="996"/>
    <n v="0"/>
  </r>
  <r>
    <x v="8"/>
    <n v="1021"/>
    <n v="1021"/>
    <n v="1021"/>
    <x v="1"/>
    <s v="a10-010.in"/>
    <n v="10"/>
    <n v="80"/>
    <n v="0"/>
    <n v="1018"/>
    <n v="1"/>
    <n v="1035"/>
    <n v="0.86404099999999995"/>
    <n v="2.0979999999999999"/>
    <n v="2.0979999999999999"/>
    <n v="0"/>
    <n v="2.0979999999999999"/>
    <n v="1.3712047012732542"/>
    <n v="0"/>
    <n v="1.3712047012732542"/>
    <n v="0"/>
    <n v="1021"/>
    <n v="1.3712047012732542E-2"/>
  </r>
  <r>
    <x v="8"/>
    <n v="853"/>
    <n v="853"/>
    <n v="853"/>
    <x v="1"/>
    <s v="a10-011.in"/>
    <n v="10"/>
    <n v="80"/>
    <n v="0"/>
    <n v="853"/>
    <n v="1"/>
    <n v="871"/>
    <n v="0.737819"/>
    <n v="1.712"/>
    <n v="1.712"/>
    <n v="0"/>
    <n v="1.712"/>
    <n v="2.1101992966002348"/>
    <n v="0"/>
    <n v="2.1101992966002348"/>
    <n v="0"/>
    <n v="853"/>
    <n v="2.1101992966002348E-2"/>
  </r>
  <r>
    <x v="8"/>
    <n v="701"/>
    <n v="701"/>
    <n v="701"/>
    <x v="1"/>
    <s v="a10-012.in"/>
    <n v="10"/>
    <n v="80"/>
    <n v="0"/>
    <n v="701"/>
    <n v="1"/>
    <n v="723"/>
    <n v="0.74150000000000005"/>
    <n v="2.464"/>
    <n v="2.464"/>
    <n v="0"/>
    <n v="2.464"/>
    <n v="3.1383737517831634"/>
    <n v="0"/>
    <n v="3.1383737517831634"/>
    <n v="0"/>
    <n v="701"/>
    <n v="3.1383737517831634E-2"/>
  </r>
  <r>
    <x v="8"/>
    <n v="734"/>
    <n v="734"/>
    <n v="734"/>
    <x v="1"/>
    <s v="a10-013.in"/>
    <n v="10"/>
    <n v="80"/>
    <n v="0"/>
    <n v="734"/>
    <n v="1"/>
    <n v="774"/>
    <n v="0.67963799999999996"/>
    <n v="1.43"/>
    <n v="1.43"/>
    <n v="0"/>
    <n v="1.43"/>
    <n v="5.4495912806539426"/>
    <n v="0"/>
    <n v="5.4495912806539426"/>
    <n v="0"/>
    <n v="734"/>
    <n v="5.4495912806539426E-2"/>
  </r>
  <r>
    <x v="8"/>
    <n v="677"/>
    <n v="677"/>
    <n v="677"/>
    <x v="1"/>
    <s v="a10-014.in"/>
    <n v="10"/>
    <n v="80"/>
    <n v="0"/>
    <n v="677"/>
    <n v="1"/>
    <n v="726"/>
    <n v="0.67803599999999997"/>
    <n v="4.234"/>
    <n v="4.234"/>
    <n v="0"/>
    <n v="4.234"/>
    <n v="7.2378138847858153"/>
    <n v="0"/>
    <n v="7.2378138847858153"/>
    <n v="0"/>
    <n v="677"/>
    <n v="7.2378138847858153E-2"/>
  </r>
  <r>
    <x v="8"/>
    <n v="761"/>
    <n v="761"/>
    <n v="761"/>
    <x v="1"/>
    <s v="a10-015.in"/>
    <n v="10"/>
    <n v="80"/>
    <n v="0"/>
    <n v="761"/>
    <n v="1"/>
    <n v="815"/>
    <n v="0.68954599999999999"/>
    <n v="2.016"/>
    <n v="2.016"/>
    <n v="0"/>
    <n v="2.016"/>
    <n v="7.0959264126149835"/>
    <n v="0"/>
    <n v="7.0959264126149835"/>
    <n v="0"/>
    <n v="761"/>
    <n v="7.0959264126149835E-2"/>
  </r>
  <r>
    <x v="8"/>
    <n v="945"/>
    <n v="945"/>
    <n v="945"/>
    <x v="1"/>
    <s v="a10-016.in"/>
    <n v="10"/>
    <n v="80"/>
    <n v="0"/>
    <n v="945"/>
    <n v="1"/>
    <n v="947"/>
    <n v="0.786555"/>
    <n v="6.665"/>
    <n v="6.665"/>
    <n v="0"/>
    <n v="6.665"/>
    <n v="0.21164021164021829"/>
    <n v="0"/>
    <n v="0.21164021164021829"/>
    <n v="0"/>
    <n v="945"/>
    <n v="2.1164021164021829E-3"/>
  </r>
  <r>
    <x v="8"/>
    <n v="1094"/>
    <n v="1094"/>
    <n v="1094"/>
    <x v="1"/>
    <s v="a10-017.in"/>
    <n v="10"/>
    <n v="80"/>
    <n v="0"/>
    <n v="1094"/>
    <n v="1"/>
    <n v="1198"/>
    <n v="0.67670600000000003"/>
    <n v="7.9820000000000002"/>
    <n v="7.9820000000000002"/>
    <n v="0"/>
    <n v="7.9820000000000002"/>
    <n v="9.5063985374771462"/>
    <n v="0"/>
    <n v="9.5063985374771462"/>
    <n v="0"/>
    <n v="1094"/>
    <n v="9.5063985374771454E-2"/>
  </r>
  <r>
    <x v="8"/>
    <n v="802"/>
    <n v="802"/>
    <n v="802"/>
    <x v="1"/>
    <s v="a10-018.in"/>
    <n v="10"/>
    <n v="80"/>
    <n v="0"/>
    <n v="802"/>
    <n v="1"/>
    <n v="821"/>
    <n v="0.70269099999999995"/>
    <n v="5.0869999999999997"/>
    <n v="5.0869999999999997"/>
    <n v="0"/>
    <n v="5.0869999999999997"/>
    <n v="2.3690773067331694"/>
    <n v="0"/>
    <n v="2.3690773067331694"/>
    <n v="0"/>
    <n v="802"/>
    <n v="2.3690773067331694E-2"/>
  </r>
  <r>
    <x v="8"/>
    <n v="904"/>
    <n v="904"/>
    <n v="904"/>
    <x v="1"/>
    <s v="a10-019.in"/>
    <n v="10"/>
    <n v="80"/>
    <n v="0"/>
    <n v="904"/>
    <n v="1"/>
    <n v="904"/>
    <n v="0.73624999999999996"/>
    <n v="2.5539999999999998"/>
    <n v="2.5539999999999998"/>
    <n v="0"/>
    <n v="2.5539999999999998"/>
    <n v="0"/>
    <n v="0"/>
    <n v="0"/>
    <n v="1"/>
    <n v="904"/>
    <n v="0"/>
  </r>
  <r>
    <x v="8"/>
    <n v="921"/>
    <n v="921"/>
    <n v="921"/>
    <x v="1"/>
    <s v="a10-020.in"/>
    <n v="10"/>
    <n v="80"/>
    <n v="0"/>
    <n v="921"/>
    <n v="1"/>
    <n v="921"/>
    <n v="0.86583299999999996"/>
    <n v="3.004"/>
    <n v="3.004"/>
    <n v="0"/>
    <n v="3.004"/>
    <n v="0"/>
    <n v="0"/>
    <n v="0"/>
    <n v="1"/>
    <n v="921"/>
    <n v="0"/>
  </r>
  <r>
    <x v="8"/>
    <n v="903"/>
    <n v="903"/>
    <n v="903"/>
    <x v="1"/>
    <s v="a10-021.in"/>
    <n v="10"/>
    <n v="80"/>
    <n v="0"/>
    <n v="903"/>
    <n v="1"/>
    <n v="1050"/>
    <n v="0.581897"/>
    <n v="3.9279999999999999"/>
    <n v="3.9279999999999999"/>
    <n v="0"/>
    <n v="3.9279999999999999"/>
    <n v="16.279069767441868"/>
    <n v="0"/>
    <n v="16.279069767441868"/>
    <n v="0"/>
    <n v="903"/>
    <n v="0.16279069767441867"/>
  </r>
  <r>
    <x v="8"/>
    <n v="1014"/>
    <n v="1014"/>
    <n v="1014"/>
    <x v="1"/>
    <s v="a10-022.in"/>
    <n v="10"/>
    <n v="80"/>
    <n v="0"/>
    <n v="1014"/>
    <n v="1"/>
    <n v="1014"/>
    <n v="0.84556600000000004"/>
    <n v="4.6340000000000003"/>
    <n v="4.6340000000000003"/>
    <n v="0"/>
    <n v="4.6340000000000003"/>
    <n v="0"/>
    <n v="0"/>
    <n v="0"/>
    <n v="1"/>
    <n v="1014"/>
    <n v="0"/>
  </r>
  <r>
    <x v="8"/>
    <n v="1007"/>
    <n v="1007"/>
    <n v="1007"/>
    <x v="1"/>
    <s v="a10-023.in"/>
    <n v="10"/>
    <n v="80"/>
    <n v="0"/>
    <n v="1007"/>
    <n v="1"/>
    <n v="1076"/>
    <n v="0.70509299999999997"/>
    <n v="61.316000000000003"/>
    <n v="61.316000000000003"/>
    <n v="0"/>
    <n v="61.316000000000003"/>
    <n v="6.8520357497517281"/>
    <n v="0"/>
    <n v="6.8520357497517281"/>
    <n v="0"/>
    <n v="1007"/>
    <n v="6.8520357497517281E-2"/>
  </r>
  <r>
    <x v="8"/>
    <n v="1062"/>
    <n v="1062"/>
    <n v="1062"/>
    <x v="1"/>
    <s v="a10-024.in"/>
    <n v="10"/>
    <n v="80"/>
    <n v="0"/>
    <n v="1062"/>
    <n v="1"/>
    <n v="1130"/>
    <n v="0.68188899999999997"/>
    <n v="6.4969999999999999"/>
    <n v="6.4969999999999999"/>
    <n v="0"/>
    <n v="6.4969999999999999"/>
    <n v="6.4030131826741998"/>
    <n v="0"/>
    <n v="6.4030131826741998"/>
    <n v="0"/>
    <n v="1062"/>
    <n v="6.4030131826741998E-2"/>
  </r>
  <r>
    <x v="8"/>
    <n v="913"/>
    <n v="913"/>
    <n v="913"/>
    <x v="1"/>
    <s v="a10-025.in"/>
    <n v="10"/>
    <n v="80"/>
    <n v="0"/>
    <n v="913"/>
    <n v="1"/>
    <n v="979"/>
    <n v="0.70211100000000004"/>
    <n v="6.274"/>
    <n v="6.274"/>
    <n v="0"/>
    <n v="6.274"/>
    <n v="7.2289156626506035"/>
    <n v="0"/>
    <n v="7.2289156626506035"/>
    <n v="0"/>
    <n v="913"/>
    <n v="7.2289156626506035E-2"/>
  </r>
  <r>
    <x v="8"/>
    <n v="1028"/>
    <n v="1028"/>
    <n v="1028"/>
    <x v="1"/>
    <s v="a10-026.in"/>
    <n v="10"/>
    <n v="80"/>
    <n v="0"/>
    <n v="1028"/>
    <n v="1"/>
    <n v="1194"/>
    <n v="0.61712"/>
    <n v="6.944"/>
    <n v="6.944"/>
    <n v="0"/>
    <n v="6.944"/>
    <n v="16.147859922178998"/>
    <n v="0"/>
    <n v="16.147859922178998"/>
    <n v="0"/>
    <n v="1028"/>
    <n v="0.16147859922178998"/>
  </r>
  <r>
    <x v="8"/>
    <n v="1148"/>
    <n v="1148"/>
    <n v="1148"/>
    <x v="1"/>
    <s v="a10-027.in"/>
    <n v="10"/>
    <n v="80"/>
    <n v="0"/>
    <n v="1148"/>
    <n v="1"/>
    <n v="1232"/>
    <n v="0.77471900000000005"/>
    <n v="17.315000000000001"/>
    <n v="17.315000000000001"/>
    <n v="0"/>
    <n v="17.315000000000001"/>
    <n v="7.3170731707317138"/>
    <n v="0"/>
    <n v="7.3170731707317138"/>
    <n v="0"/>
    <n v="1148"/>
    <n v="7.3170731707317138E-2"/>
  </r>
  <r>
    <x v="8"/>
    <n v="845"/>
    <n v="845"/>
    <n v="845"/>
    <x v="1"/>
    <s v="a10-028.in"/>
    <n v="10"/>
    <n v="80"/>
    <n v="0"/>
    <n v="845"/>
    <n v="1"/>
    <n v="885"/>
    <n v="0.82335499999999995"/>
    <n v="1.891"/>
    <n v="1.891"/>
    <n v="0"/>
    <n v="1.891"/>
    <n v="4.7337278106508895"/>
    <n v="0"/>
    <n v="4.7337278106508895"/>
    <n v="0"/>
    <n v="845"/>
    <n v="4.7337278106508895E-2"/>
  </r>
  <r>
    <x v="8"/>
    <n v="761"/>
    <n v="761"/>
    <n v="761"/>
    <x v="1"/>
    <s v="a10-029.in"/>
    <n v="10"/>
    <n v="80"/>
    <n v="0"/>
    <n v="761"/>
    <n v="1"/>
    <n v="769"/>
    <n v="0.83196099999999995"/>
    <n v="1.421"/>
    <n v="1.421"/>
    <n v="0"/>
    <n v="1.421"/>
    <n v="1.0512483574244502"/>
    <n v="0"/>
    <n v="1.0512483574244502"/>
    <n v="0"/>
    <n v="761"/>
    <n v="1.0512483574244502E-2"/>
  </r>
  <r>
    <x v="8"/>
    <n v="1171"/>
    <n v="1122"/>
    <n v="1171"/>
    <x v="2"/>
    <s v="a12-000.in"/>
    <n v="12"/>
    <n v="80"/>
    <n v="0"/>
    <n v="1171"/>
    <n v="1"/>
    <n v="1265"/>
    <n v="0.81683600000000001"/>
    <n v="4.1559999999999997"/>
    <n v="4.1559999999999997"/>
    <n v="0"/>
    <n v="4.1559999999999997"/>
    <n v="8.0273270708795863"/>
    <n v="0"/>
    <n v="12.745098039215685"/>
    <n v="0"/>
    <n v="1171"/>
    <n v="8.0273270708795863E-2"/>
  </r>
  <r>
    <x v="8"/>
    <n v="1297"/>
    <n v="1211"/>
    <n v="1297"/>
    <x v="2"/>
    <s v="a12-001.in"/>
    <n v="12"/>
    <n v="80"/>
    <n v="0"/>
    <n v="1297"/>
    <n v="1"/>
    <n v="1324"/>
    <n v="0.79080099999999998"/>
    <n v="15.753"/>
    <n v="15.753"/>
    <n v="0"/>
    <n v="15.753"/>
    <n v="2.0817270624518214"/>
    <n v="0"/>
    <n v="9.3311312964492252"/>
    <n v="0"/>
    <n v="1297"/>
    <n v="2.0817270624518214E-2"/>
  </r>
  <r>
    <x v="8"/>
    <n v="1087"/>
    <n v="1052"/>
    <n v="1087"/>
    <x v="2"/>
    <s v="a12-002.in"/>
    <n v="12"/>
    <n v="80"/>
    <n v="0"/>
    <n v="1087"/>
    <n v="1"/>
    <n v="1148"/>
    <n v="0.79046300000000003"/>
    <n v="1.97"/>
    <n v="1.97"/>
    <n v="0"/>
    <n v="1.97"/>
    <n v="5.6117755289788462"/>
    <n v="0"/>
    <n v="9.1254752851710919"/>
    <n v="0"/>
    <n v="1087"/>
    <n v="5.6117755289788462E-2"/>
  </r>
  <r>
    <x v="8"/>
    <n v="1170"/>
    <n v="1144"/>
    <n v="1170"/>
    <x v="2"/>
    <s v="a12-003.in"/>
    <n v="12"/>
    <n v="80"/>
    <n v="0"/>
    <n v="1170"/>
    <n v="1"/>
    <n v="1214"/>
    <n v="0.71903600000000001"/>
    <n v="133.959"/>
    <n v="133.959"/>
    <n v="0"/>
    <n v="133.959"/>
    <n v="3.7606837606837695"/>
    <n v="0"/>
    <n v="6.1188811188811254"/>
    <n v="0"/>
    <n v="1170"/>
    <n v="3.7606837606837695E-2"/>
  </r>
  <r>
    <x v="8"/>
    <n v="1319"/>
    <n v="1252"/>
    <n v="1319"/>
    <x v="2"/>
    <s v="a12-004.in"/>
    <n v="12"/>
    <n v="80"/>
    <n v="0"/>
    <n v="1319"/>
    <n v="1"/>
    <n v="1507"/>
    <n v="0.66672900000000002"/>
    <n v="102.15600000000001"/>
    <n v="102.15600000000001"/>
    <n v="0"/>
    <n v="102.15600000000001"/>
    <n v="14.253222137983323"/>
    <n v="0"/>
    <n v="20.36741214057507"/>
    <n v="0"/>
    <n v="1319"/>
    <n v="0.14253222137983323"/>
  </r>
  <r>
    <x v="8"/>
    <n v="1060"/>
    <n v="1060"/>
    <n v="1060"/>
    <x v="2"/>
    <s v="a12-005.in"/>
    <n v="12"/>
    <n v="80"/>
    <n v="0"/>
    <n v="1060"/>
    <n v="1"/>
    <n v="1096"/>
    <n v="0.80537300000000001"/>
    <n v="18.035"/>
    <n v="18.035"/>
    <n v="0"/>
    <n v="18.035"/>
    <n v="3.3962264150943389"/>
    <n v="0"/>
    <n v="3.3962264150943389"/>
    <n v="0"/>
    <n v="1060"/>
    <n v="3.3962264150943389E-2"/>
  </r>
  <r>
    <x v="8"/>
    <n v="1940"/>
    <n v="1940"/>
    <n v="1940"/>
    <x v="2"/>
    <s v="a12-006.in"/>
    <n v="12"/>
    <n v="80"/>
    <n v="0"/>
    <n v="1940"/>
    <n v="1"/>
    <n v="2144"/>
    <n v="0.68156899999999998"/>
    <n v="501.78899999999999"/>
    <n v="501.78899999999999"/>
    <n v="0"/>
    <n v="501.78899999999999"/>
    <n v="10.51546391752578"/>
    <n v="0"/>
    <n v="10.51546391752578"/>
    <n v="0"/>
    <n v="1940"/>
    <n v="0.1051546391752578"/>
  </r>
  <r>
    <x v="8"/>
    <n v="1738"/>
    <n v="1601"/>
    <n v="1738"/>
    <x v="2"/>
    <s v="a12-007.in"/>
    <n v="12"/>
    <n v="80"/>
    <n v="0"/>
    <n v="1738"/>
    <n v="1"/>
    <n v="1738"/>
    <n v="0.83260999999999996"/>
    <n v="414.58499999999998"/>
    <n v="414.58499999999998"/>
    <n v="0"/>
    <n v="414.58499999999998"/>
    <n v="0"/>
    <n v="0"/>
    <n v="8.5571517801374064"/>
    <n v="1"/>
    <n v="1738"/>
    <n v="0"/>
  </r>
  <r>
    <x v="8"/>
    <n v="1369"/>
    <n v="1325"/>
    <n v="1369"/>
    <x v="2"/>
    <s v="a12-008.in"/>
    <n v="12"/>
    <n v="80"/>
    <n v="0"/>
    <n v="1369"/>
    <n v="1"/>
    <n v="1449"/>
    <n v="0.797014"/>
    <n v="6.9580000000000002"/>
    <n v="6.9580000000000002"/>
    <n v="0"/>
    <n v="6.9580000000000002"/>
    <n v="5.8436815193571912"/>
    <n v="0"/>
    <n v="9.3584905660377249"/>
    <n v="0"/>
    <n v="1369"/>
    <n v="5.8436815193571912E-2"/>
  </r>
  <r>
    <x v="8"/>
    <n v="1400"/>
    <n v="1331"/>
    <n v="1400"/>
    <x v="2"/>
    <s v="a12-009.in"/>
    <n v="12"/>
    <n v="80"/>
    <n v="0"/>
    <n v="1399"/>
    <n v="1"/>
    <n v="1536"/>
    <n v="0.8"/>
    <n v="77.786000000000001"/>
    <n v="77.786000000000001"/>
    <n v="0"/>
    <n v="77.786000000000001"/>
    <n v="9.7142857142857189"/>
    <n v="0"/>
    <n v="15.401953418482339"/>
    <n v="0"/>
    <n v="1400"/>
    <n v="9.7142857142857197E-2"/>
  </r>
  <r>
    <x v="8"/>
    <n v="1963"/>
    <n v="1787"/>
    <n v="1963"/>
    <x v="3"/>
    <s v="a15-000.in"/>
    <n v="15"/>
    <n v="80"/>
    <n v="0"/>
    <n v="1963"/>
    <n v="1"/>
    <n v="2229"/>
    <n v="0.66061000000000003"/>
    <n v="714.37099999999998"/>
    <n v="714.37099999999998"/>
    <n v="0"/>
    <n v="714.37099999999998"/>
    <n v="13.550687722873157"/>
    <n v="0"/>
    <n v="24.734191382204806"/>
    <n v="0"/>
    <n v="1963"/>
    <n v="0.13550687722873156"/>
  </r>
  <r>
    <x v="8"/>
    <n v="1575"/>
    <n v="1484"/>
    <n v="1575"/>
    <x v="3"/>
    <s v="a15-001.in"/>
    <n v="15"/>
    <n v="80"/>
    <n v="0"/>
    <n v="1575"/>
    <n v="1"/>
    <n v="1753"/>
    <n v="0.79588000000000003"/>
    <n v="353.596"/>
    <n v="353.596"/>
    <n v="0"/>
    <n v="353.596"/>
    <n v="11.301587301587301"/>
    <n v="0"/>
    <n v="18.126684636118597"/>
    <n v="0"/>
    <n v="1575"/>
    <n v="0.11301587301587301"/>
  </r>
  <r>
    <x v="8"/>
    <n v="2280"/>
    <n v="2119"/>
    <n v="2280"/>
    <x v="3"/>
    <s v="a15-002.in"/>
    <n v="15"/>
    <n v="80"/>
    <n v="0"/>
    <n v="2280"/>
    <n v="1"/>
    <n v="2500"/>
    <n v="0.78208100000000003"/>
    <n v="910.14099999999996"/>
    <n v="910.14099999999996"/>
    <n v="0"/>
    <n v="910.14099999999996"/>
    <n v="9.6491228070175517"/>
    <n v="0"/>
    <n v="17.980179329872591"/>
    <n v="0"/>
    <n v="2280"/>
    <n v="9.6491228070175517E-2"/>
  </r>
  <r>
    <x v="8"/>
    <n v="1842"/>
    <n v="1727"/>
    <n v="1842"/>
    <x v="3"/>
    <s v="a15-003.in"/>
    <n v="15"/>
    <n v="80"/>
    <n v="0"/>
    <n v="1842"/>
    <n v="1"/>
    <n v="1874"/>
    <n v="0.843866"/>
    <n v="1556.88"/>
    <n v="1556.88"/>
    <n v="0"/>
    <n v="1556.88"/>
    <n v="1.7372421281216077"/>
    <n v="0"/>
    <n v="8.5118702953097767"/>
    <n v="0"/>
    <n v="1842"/>
    <n v="1.7372421281216077E-2"/>
  </r>
  <r>
    <x v="8"/>
    <n v="1769"/>
    <n v="1575"/>
    <n v="1769"/>
    <x v="3"/>
    <s v="a15-004.in"/>
    <n v="15"/>
    <n v="80"/>
    <n v="0"/>
    <n v="1769"/>
    <n v="1"/>
    <n v="1913"/>
    <n v="0.69142400000000004"/>
    <n v="12709.4"/>
    <n v="12709.4"/>
    <n v="0"/>
    <n v="12709.4"/>
    <n v="8.1401921989824757"/>
    <n v="0"/>
    <n v="21.460317460317469"/>
    <n v="0"/>
    <n v="1769"/>
    <n v="8.1401921989824766E-2"/>
  </r>
  <r>
    <x v="8"/>
    <n v="2087"/>
    <n v="1857"/>
    <n v="2087"/>
    <x v="3"/>
    <s v="a15-005.in"/>
    <n v="15"/>
    <n v="80"/>
    <n v="0"/>
    <n v="2087"/>
    <n v="1"/>
    <n v="2256"/>
    <n v="0.70705700000000005"/>
    <n v="1450.8"/>
    <n v="1450.8"/>
    <n v="0"/>
    <n v="1450.8"/>
    <n v="8.0977479635840908"/>
    <n v="0"/>
    <n v="21.486268174474965"/>
    <n v="0"/>
    <n v="2087"/>
    <n v="8.0977479635840899E-2"/>
  </r>
  <r>
    <x v="8"/>
    <n v="1860"/>
    <n v="1672"/>
    <n v="1860"/>
    <x v="3"/>
    <m/>
    <m/>
    <m/>
    <m/>
    <m/>
    <m/>
    <m/>
    <m/>
    <m/>
    <m/>
    <m/>
    <m/>
    <n v="-100"/>
    <n v="1"/>
    <n v="-100"/>
    <n v="0"/>
    <n v="1860"/>
    <n v="-1"/>
  </r>
  <r>
    <x v="8"/>
    <n v="1629"/>
    <n v="1508"/>
    <n v="1629"/>
    <x v="3"/>
    <m/>
    <m/>
    <m/>
    <m/>
    <m/>
    <m/>
    <m/>
    <m/>
    <m/>
    <m/>
    <m/>
    <m/>
    <n v="-100"/>
    <n v="1"/>
    <n v="-100"/>
    <n v="0"/>
    <n v="1629"/>
    <n v="-1"/>
  </r>
  <r>
    <x v="8"/>
    <n v="1683"/>
    <n v="1577"/>
    <n v="1683"/>
    <x v="3"/>
    <m/>
    <m/>
    <s v="  "/>
    <m/>
    <m/>
    <m/>
    <m/>
    <m/>
    <m/>
    <m/>
    <m/>
    <m/>
    <n v="-100"/>
    <n v="1"/>
    <n v="-100"/>
    <n v="0"/>
    <n v="1683"/>
    <n v="-1"/>
  </r>
  <r>
    <x v="8"/>
    <n v="1718"/>
    <n v="1630"/>
    <n v="1718"/>
    <x v="3"/>
    <m/>
    <m/>
    <m/>
    <m/>
    <m/>
    <m/>
    <m/>
    <m/>
    <m/>
    <m/>
    <m/>
    <m/>
    <n v="-100"/>
    <n v="1"/>
    <n v="-100"/>
    <n v="0"/>
    <n v="1718"/>
    <n v="-1"/>
  </r>
  <r>
    <x v="8"/>
    <n v="10704"/>
    <n v="10824"/>
    <n v="11933"/>
    <x v="4"/>
    <m/>
    <m/>
    <m/>
    <m/>
    <m/>
    <m/>
    <m/>
    <m/>
    <m/>
    <m/>
    <m/>
    <m/>
    <n v="-100"/>
    <n v="1"/>
    <n v="-100"/>
    <n v="0"/>
    <n v="11007"/>
    <n v="-1"/>
  </r>
  <r>
    <x v="8"/>
    <n v="9941"/>
    <n v="10078"/>
    <n v="11201"/>
    <x v="4"/>
    <m/>
    <m/>
    <m/>
    <m/>
    <m/>
    <m/>
    <m/>
    <m/>
    <m/>
    <m/>
    <m/>
    <m/>
    <n v="-100"/>
    <n v="1"/>
    <n v="-100"/>
    <n v="0"/>
    <n v="10337"/>
    <n v="-1"/>
  </r>
  <r>
    <x v="8"/>
    <n v="11813"/>
    <n v="12004"/>
    <n v="12974"/>
    <x v="4"/>
    <m/>
    <m/>
    <m/>
    <m/>
    <m/>
    <m/>
    <m/>
    <m/>
    <m/>
    <m/>
    <m/>
    <m/>
    <n v="-100"/>
    <n v="1"/>
    <n v="-100"/>
    <n v="0"/>
    <n v="12153"/>
    <n v="-1"/>
  </r>
  <r>
    <x v="8"/>
    <n v="10127"/>
    <n v="10258"/>
    <n v="11268"/>
    <x v="4"/>
    <m/>
    <m/>
    <m/>
    <m/>
    <m/>
    <m/>
    <m/>
    <m/>
    <m/>
    <m/>
    <m/>
    <m/>
    <n v="-100"/>
    <n v="1"/>
    <n v="-100"/>
    <n v="0"/>
    <n v="10487"/>
    <n v="-1"/>
  </r>
  <r>
    <x v="8"/>
    <n v="9616"/>
    <n v="9691"/>
    <n v="10757"/>
    <x v="4"/>
    <m/>
    <m/>
    <m/>
    <m/>
    <m/>
    <m/>
    <m/>
    <m/>
    <m/>
    <m/>
    <m/>
    <m/>
    <n v="-100"/>
    <n v="1"/>
    <n v="-100"/>
    <n v="0"/>
    <n v="9931"/>
    <n v="-1"/>
  </r>
  <r>
    <x v="8"/>
    <n v="11645"/>
    <n v="11746"/>
    <n v="12709"/>
    <x v="4"/>
    <m/>
    <m/>
    <m/>
    <m/>
    <m/>
    <m/>
    <m/>
    <m/>
    <m/>
    <m/>
    <m/>
    <m/>
    <n v="-100"/>
    <n v="1"/>
    <n v="-100"/>
    <n v="0"/>
    <n v="11887"/>
    <n v="-1"/>
  </r>
  <r>
    <x v="8"/>
    <n v="11278"/>
    <n v="11356"/>
    <n v="12526"/>
    <x v="4"/>
    <m/>
    <m/>
    <m/>
    <m/>
    <m/>
    <m/>
    <m/>
    <m/>
    <m/>
    <m/>
    <m/>
    <m/>
    <n v="-100"/>
    <n v="1"/>
    <n v="-100"/>
    <n v="0"/>
    <n v="11570"/>
    <n v="-1"/>
  </r>
  <r>
    <x v="8"/>
    <n v="11502"/>
    <n v="11588"/>
    <n v="12701"/>
    <x v="4"/>
    <m/>
    <m/>
    <m/>
    <m/>
    <m/>
    <m/>
    <m/>
    <m/>
    <m/>
    <m/>
    <m/>
    <m/>
    <n v="-100"/>
    <n v="1"/>
    <n v="-100"/>
    <n v="0"/>
    <n v="11728"/>
    <n v="-1"/>
  </r>
  <r>
    <x v="8"/>
    <n v="9464"/>
    <n v="9564"/>
    <n v="10425"/>
    <x v="4"/>
    <m/>
    <m/>
    <m/>
    <m/>
    <m/>
    <m/>
    <m/>
    <m/>
    <m/>
    <m/>
    <m/>
    <m/>
    <n v="-100"/>
    <n v="1"/>
    <n v="-100"/>
    <n v="0"/>
    <n v="9719"/>
    <n v="-1"/>
  </r>
  <r>
    <x v="8"/>
    <n v="8622"/>
    <n v="8672"/>
    <n v="9560"/>
    <x v="4"/>
    <m/>
    <m/>
    <m/>
    <m/>
    <m/>
    <m/>
    <m/>
    <m/>
    <m/>
    <m/>
    <m/>
    <m/>
    <n v="-100"/>
    <n v="1"/>
    <n v="-100"/>
    <n v="0"/>
    <n v="8887"/>
    <n v="-1"/>
  </r>
  <r>
    <x v="8"/>
    <n v="10230"/>
    <n v="10305"/>
    <n v="11893"/>
    <x v="4"/>
    <m/>
    <m/>
    <m/>
    <m/>
    <m/>
    <m/>
    <m/>
    <m/>
    <m/>
    <m/>
    <m/>
    <m/>
    <n v="-100"/>
    <n v="1"/>
    <n v="-100"/>
    <n v="0"/>
    <n v="10765"/>
    <n v="-1"/>
  </r>
  <r>
    <x v="8"/>
    <n v="9961"/>
    <n v="10013"/>
    <n v="10976"/>
    <x v="4"/>
    <m/>
    <m/>
    <m/>
    <m/>
    <m/>
    <m/>
    <m/>
    <m/>
    <m/>
    <m/>
    <m/>
    <m/>
    <n v="-100"/>
    <n v="1"/>
    <n v="-100"/>
    <n v="0"/>
    <n v="10249"/>
    <n v="-1"/>
  </r>
  <r>
    <x v="8"/>
    <n v="10063"/>
    <n v="10131"/>
    <n v="11022"/>
    <x v="4"/>
    <m/>
    <m/>
    <m/>
    <m/>
    <m/>
    <m/>
    <m/>
    <m/>
    <m/>
    <m/>
    <m/>
    <m/>
    <n v="-100"/>
    <n v="1"/>
    <n v="-100"/>
    <n v="0"/>
    <n v="10240"/>
    <n v="-1"/>
  </r>
  <r>
    <x v="8"/>
    <n v="12889"/>
    <n v="12974"/>
    <n v="14353"/>
    <x v="4"/>
    <m/>
    <m/>
    <m/>
    <m/>
    <m/>
    <m/>
    <m/>
    <m/>
    <m/>
    <m/>
    <m/>
    <m/>
    <n v="-100"/>
    <n v="1"/>
    <n v="-100"/>
    <n v="0"/>
    <n v="13412"/>
    <n v="-1"/>
  </r>
  <r>
    <x v="8"/>
    <n v="10112"/>
    <n v="10185"/>
    <n v="11334"/>
    <x v="4"/>
    <m/>
    <m/>
    <m/>
    <m/>
    <m/>
    <m/>
    <m/>
    <m/>
    <m/>
    <m/>
    <m/>
    <m/>
    <n v="-100"/>
    <n v="1"/>
    <n v="-100"/>
    <n v="0"/>
    <n v="10370"/>
    <n v="-1"/>
  </r>
  <r>
    <x v="8"/>
    <n v="10406"/>
    <n v="10486"/>
    <n v="11829"/>
    <x v="4"/>
    <m/>
    <m/>
    <m/>
    <m/>
    <m/>
    <m/>
    <m/>
    <m/>
    <m/>
    <m/>
    <m/>
    <m/>
    <n v="-100"/>
    <n v="1"/>
    <n v="-100"/>
    <n v="0"/>
    <n v="10901"/>
    <n v="-1"/>
  </r>
  <r>
    <x v="8"/>
    <n v="11304"/>
    <n v="11342"/>
    <n v="12358"/>
    <x v="4"/>
    <m/>
    <m/>
    <m/>
    <m/>
    <m/>
    <m/>
    <m/>
    <m/>
    <m/>
    <m/>
    <m/>
    <m/>
    <n v="-100"/>
    <n v="1"/>
    <n v="-100"/>
    <n v="0"/>
    <n v="11508"/>
    <n v="-1"/>
  </r>
  <r>
    <x v="8"/>
    <n v="11183"/>
    <n v="11286"/>
    <n v="12226"/>
    <x v="4"/>
    <m/>
    <m/>
    <m/>
    <m/>
    <m/>
    <m/>
    <m/>
    <m/>
    <m/>
    <m/>
    <m/>
    <m/>
    <n v="-100"/>
    <n v="1"/>
    <n v="-100"/>
    <n v="0"/>
    <n v="11492"/>
    <n v="-1"/>
  </r>
  <r>
    <x v="8"/>
    <n v="10531"/>
    <n v="10602"/>
    <n v="11638"/>
    <x v="4"/>
    <m/>
    <m/>
    <m/>
    <m/>
    <m/>
    <m/>
    <m/>
    <m/>
    <m/>
    <m/>
    <m/>
    <m/>
    <n v="-100"/>
    <n v="1"/>
    <n v="-100"/>
    <n v="0"/>
    <n v="10837"/>
    <n v="-1"/>
  </r>
  <r>
    <x v="8"/>
    <n v="8498"/>
    <n v="8616"/>
    <n v="9402"/>
    <x v="4"/>
    <m/>
    <m/>
    <m/>
    <m/>
    <m/>
    <m/>
    <m/>
    <m/>
    <m/>
    <m/>
    <m/>
    <m/>
    <n v="-100"/>
    <n v="1"/>
    <n v="-100"/>
    <n v="0"/>
    <n v="8764"/>
    <n v="-1"/>
  </r>
  <r>
    <x v="8"/>
    <n v="10825"/>
    <n v="10857"/>
    <n v="11995"/>
    <x v="4"/>
    <m/>
    <m/>
    <m/>
    <m/>
    <m/>
    <m/>
    <m/>
    <m/>
    <m/>
    <m/>
    <m/>
    <m/>
    <n v="-100"/>
    <n v="1"/>
    <n v="-100"/>
    <n v="0"/>
    <n v="11127"/>
    <n v="-1"/>
  </r>
  <r>
    <x v="8"/>
    <n v="9076"/>
    <n v="9175"/>
    <n v="10036"/>
    <x v="4"/>
    <m/>
    <m/>
    <m/>
    <m/>
    <m/>
    <m/>
    <m/>
    <m/>
    <m/>
    <m/>
    <m/>
    <m/>
    <n v="-100"/>
    <n v="1"/>
    <n v="-100"/>
    <n v="0"/>
    <n v="9264"/>
    <n v="-1"/>
  </r>
  <r>
    <x v="8"/>
    <n v="8333"/>
    <n v="8449"/>
    <n v="9413"/>
    <x v="4"/>
    <m/>
    <m/>
    <m/>
    <m/>
    <m/>
    <m/>
    <m/>
    <m/>
    <m/>
    <m/>
    <m/>
    <m/>
    <n v="-100"/>
    <n v="1"/>
    <n v="-100"/>
    <n v="0"/>
    <n v="8655"/>
    <n v="-1"/>
  </r>
  <r>
    <x v="8"/>
    <n v="10271"/>
    <n v="10373"/>
    <n v="11336"/>
    <x v="4"/>
    <m/>
    <m/>
    <m/>
    <m/>
    <m/>
    <m/>
    <m/>
    <m/>
    <m/>
    <m/>
    <m/>
    <m/>
    <n v="-100"/>
    <n v="1"/>
    <n v="-100"/>
    <n v="0"/>
    <n v="10499"/>
    <n v="-1"/>
  </r>
  <r>
    <x v="8"/>
    <n v="8675"/>
    <n v="8763"/>
    <n v="9641"/>
    <x v="4"/>
    <m/>
    <m/>
    <m/>
    <m/>
    <m/>
    <m/>
    <m/>
    <m/>
    <m/>
    <m/>
    <m/>
    <m/>
    <n v="-100"/>
    <n v="1"/>
    <n v="-100"/>
    <n v="0"/>
    <n v="8920"/>
    <n v="-1"/>
  </r>
  <r>
    <x v="8"/>
    <n v="12331"/>
    <n v="12511"/>
    <n v="14151"/>
    <x v="4"/>
    <m/>
    <m/>
    <m/>
    <m/>
    <m/>
    <m/>
    <m/>
    <m/>
    <m/>
    <m/>
    <m/>
    <m/>
    <n v="-100"/>
    <n v="1"/>
    <n v="-100"/>
    <n v="0"/>
    <n v="12908"/>
    <n v="-1"/>
  </r>
  <r>
    <x v="8"/>
    <n v="11375"/>
    <n v="11400"/>
    <n v="12401"/>
    <x v="4"/>
    <m/>
    <m/>
    <m/>
    <m/>
    <m/>
    <m/>
    <m/>
    <m/>
    <m/>
    <m/>
    <m/>
    <m/>
    <n v="-100"/>
    <n v="1"/>
    <n v="-100"/>
    <n v="0"/>
    <n v="11577"/>
    <n v="-1"/>
  </r>
  <r>
    <x v="8"/>
    <n v="11542"/>
    <n v="11676"/>
    <n v="12780"/>
    <x v="4"/>
    <m/>
    <m/>
    <m/>
    <m/>
    <m/>
    <m/>
    <m/>
    <m/>
    <m/>
    <m/>
    <m/>
    <m/>
    <n v="-100"/>
    <n v="1"/>
    <n v="-100"/>
    <n v="0"/>
    <n v="11893"/>
    <n v="-1"/>
  </r>
  <r>
    <x v="8"/>
    <n v="9674"/>
    <n v="9709"/>
    <n v="10619"/>
    <x v="4"/>
    <m/>
    <m/>
    <m/>
    <m/>
    <m/>
    <m/>
    <m/>
    <m/>
    <m/>
    <m/>
    <m/>
    <m/>
    <n v="-100"/>
    <n v="1"/>
    <n v="-100"/>
    <n v="0"/>
    <n v="9829"/>
    <n v="-1"/>
  </r>
  <r>
    <x v="8"/>
    <n v="9683"/>
    <n v="9795"/>
    <n v="10682"/>
    <x v="4"/>
    <m/>
    <m/>
    <m/>
    <m/>
    <m/>
    <m/>
    <m/>
    <m/>
    <m/>
    <m/>
    <m/>
    <m/>
    <n v="-100"/>
    <n v="1"/>
    <n v="-100"/>
    <n v="0"/>
    <n v="9927"/>
    <n v="-1"/>
  </r>
  <r>
    <x v="8"/>
    <n v="33213"/>
    <n v="33452"/>
    <n v="36713"/>
    <x v="5"/>
    <m/>
    <m/>
    <m/>
    <m/>
    <m/>
    <m/>
    <m/>
    <m/>
    <m/>
    <m/>
    <m/>
    <m/>
    <n v="-100"/>
    <n v="1"/>
    <n v="-100"/>
    <n v="0"/>
    <n v="33684"/>
    <n v="-1"/>
  </r>
  <r>
    <x v="8"/>
    <n v="36660"/>
    <n v="36857"/>
    <n v="41317"/>
    <x v="5"/>
    <m/>
    <m/>
    <m/>
    <m/>
    <m/>
    <m/>
    <m/>
    <m/>
    <m/>
    <m/>
    <m/>
    <m/>
    <n v="-100"/>
    <n v="1"/>
    <n v="-100"/>
    <n v="0"/>
    <n v="37182"/>
    <n v="-1"/>
  </r>
  <r>
    <x v="8"/>
    <n v="35326"/>
    <n v="35566"/>
    <n v="38965"/>
    <x v="5"/>
    <m/>
    <m/>
    <m/>
    <m/>
    <m/>
    <m/>
    <m/>
    <m/>
    <m/>
    <m/>
    <m/>
    <m/>
    <n v="-100"/>
    <n v="1"/>
    <n v="-100"/>
    <n v="0"/>
    <n v="35727"/>
    <n v="-1"/>
  </r>
  <r>
    <x v="8"/>
    <n v="38915"/>
    <n v="39104"/>
    <n v="43152"/>
    <x v="5"/>
    <m/>
    <m/>
    <m/>
    <m/>
    <m/>
    <m/>
    <m/>
    <m/>
    <m/>
    <m/>
    <m/>
    <m/>
    <n v="-100"/>
    <n v="1"/>
    <n v="-100"/>
    <n v="0"/>
    <n v="39441"/>
    <n v="-1"/>
  </r>
  <r>
    <x v="8"/>
    <n v="39047"/>
    <n v="39195"/>
    <n v="43374"/>
    <x v="5"/>
    <m/>
    <m/>
    <m/>
    <m/>
    <m/>
    <m/>
    <m/>
    <m/>
    <m/>
    <m/>
    <m/>
    <m/>
    <n v="-100"/>
    <n v="1"/>
    <n v="-100"/>
    <n v="0"/>
    <n v="39672"/>
    <n v="-1"/>
  </r>
  <r>
    <x v="8"/>
    <n v="36843"/>
    <n v="37043"/>
    <n v="40854"/>
    <x v="5"/>
    <m/>
    <m/>
    <m/>
    <m/>
    <m/>
    <m/>
    <m/>
    <m/>
    <m/>
    <m/>
    <m/>
    <m/>
    <n v="-100"/>
    <n v="1"/>
    <n v="-100"/>
    <n v="0"/>
    <n v="37142"/>
    <n v="-1"/>
  </r>
  <r>
    <x v="8"/>
    <n v="39025"/>
    <n v="39182"/>
    <n v="42908"/>
    <x v="5"/>
    <m/>
    <m/>
    <m/>
    <m/>
    <m/>
    <m/>
    <m/>
    <m/>
    <m/>
    <m/>
    <m/>
    <m/>
    <n v="-100"/>
    <n v="1"/>
    <n v="-100"/>
    <n v="0"/>
    <n v="39528"/>
    <n v="-1"/>
  </r>
  <r>
    <x v="8"/>
    <n v="44645"/>
    <n v="44730"/>
    <n v="49794"/>
    <x v="5"/>
    <m/>
    <m/>
    <m/>
    <m/>
    <m/>
    <m/>
    <m/>
    <m/>
    <m/>
    <m/>
    <m/>
    <m/>
    <n v="-100"/>
    <n v="1"/>
    <n v="-100"/>
    <n v="0"/>
    <n v="45368"/>
    <n v="-1"/>
  </r>
  <r>
    <x v="8"/>
    <n v="38528"/>
    <n v="38806"/>
    <n v="42393"/>
    <x v="5"/>
    <m/>
    <m/>
    <m/>
    <m/>
    <m/>
    <m/>
    <m/>
    <m/>
    <m/>
    <m/>
    <m/>
    <m/>
    <n v="-100"/>
    <n v="1"/>
    <n v="-100"/>
    <n v="0"/>
    <n v="38935"/>
    <n v="-1"/>
  </r>
  <r>
    <x v="8"/>
    <n v="41941"/>
    <n v="42038"/>
    <n v="47031"/>
    <x v="5"/>
    <m/>
    <m/>
    <m/>
    <m/>
    <m/>
    <m/>
    <m/>
    <m/>
    <m/>
    <m/>
    <m/>
    <m/>
    <n v="-100"/>
    <n v="1"/>
    <n v="-100"/>
    <n v="0"/>
    <n v="42582"/>
    <n v="-1"/>
  </r>
  <r>
    <x v="8"/>
    <n v="39460"/>
    <n v="39590"/>
    <n v="43294"/>
    <x v="5"/>
    <m/>
    <m/>
    <m/>
    <m/>
    <m/>
    <m/>
    <m/>
    <m/>
    <m/>
    <m/>
    <m/>
    <m/>
    <n v="-100"/>
    <n v="1"/>
    <n v="-100"/>
    <n v="0"/>
    <n v="39801"/>
    <n v="-1"/>
  </r>
  <r>
    <x v="8"/>
    <n v="43092"/>
    <n v="43262"/>
    <n v="48182"/>
    <x v="5"/>
    <m/>
    <m/>
    <m/>
    <m/>
    <m/>
    <m/>
    <m/>
    <m/>
    <m/>
    <m/>
    <m/>
    <m/>
    <n v="-100"/>
    <n v="1"/>
    <n v="-100"/>
    <n v="0"/>
    <n v="43576"/>
    <n v="-1"/>
  </r>
  <r>
    <x v="8"/>
    <n v="37931"/>
    <n v="38187"/>
    <n v="42006"/>
    <x v="5"/>
    <m/>
    <m/>
    <m/>
    <m/>
    <m/>
    <m/>
    <m/>
    <m/>
    <m/>
    <m/>
    <m/>
    <m/>
    <n v="-100"/>
    <n v="1"/>
    <n v="-100"/>
    <n v="0"/>
    <n v="38429"/>
    <n v="-1"/>
  </r>
  <r>
    <x v="8"/>
    <n v="37737"/>
    <n v="37881"/>
    <n v="41541"/>
    <x v="5"/>
    <m/>
    <m/>
    <m/>
    <m/>
    <m/>
    <m/>
    <m/>
    <m/>
    <m/>
    <m/>
    <m/>
    <m/>
    <n v="-100"/>
    <n v="1"/>
    <n v="-100"/>
    <n v="0"/>
    <n v="38226"/>
    <n v="-1"/>
  </r>
  <r>
    <x v="8"/>
    <n v="44302"/>
    <n v="44527"/>
    <n v="49794"/>
    <x v="5"/>
    <m/>
    <m/>
    <m/>
    <m/>
    <m/>
    <m/>
    <m/>
    <m/>
    <m/>
    <m/>
    <m/>
    <m/>
    <n v="-100"/>
    <n v="1"/>
    <n v="-100"/>
    <n v="0"/>
    <n v="44821"/>
    <n v="-1"/>
  </r>
  <r>
    <x v="8"/>
    <n v="44928"/>
    <n v="45053"/>
    <n v="50012"/>
    <x v="5"/>
    <m/>
    <m/>
    <m/>
    <m/>
    <m/>
    <m/>
    <m/>
    <m/>
    <m/>
    <m/>
    <m/>
    <m/>
    <n v="-100"/>
    <n v="1"/>
    <n v="-100"/>
    <n v="0"/>
    <n v="45351"/>
    <n v="-1"/>
  </r>
  <r>
    <x v="8"/>
    <n v="41906"/>
    <n v="42079"/>
    <n v="46852"/>
    <x v="5"/>
    <m/>
    <m/>
    <m/>
    <m/>
    <m/>
    <m/>
    <m/>
    <m/>
    <m/>
    <m/>
    <m/>
    <m/>
    <n v="-100"/>
    <n v="1"/>
    <n v="-100"/>
    <n v="0"/>
    <n v="42610"/>
    <n v="-1"/>
  </r>
  <r>
    <x v="8"/>
    <n v="34825"/>
    <n v="34942"/>
    <n v="39162"/>
    <x v="5"/>
    <m/>
    <m/>
    <m/>
    <m/>
    <m/>
    <m/>
    <m/>
    <m/>
    <m/>
    <m/>
    <m/>
    <m/>
    <n v="-100"/>
    <n v="1"/>
    <n v="-100"/>
    <n v="0"/>
    <n v="35399"/>
    <n v="-1"/>
  </r>
  <r>
    <x v="8"/>
    <n v="38643"/>
    <n v="38860"/>
    <n v="42814"/>
    <x v="5"/>
    <m/>
    <m/>
    <m/>
    <m/>
    <m/>
    <m/>
    <m/>
    <m/>
    <m/>
    <m/>
    <m/>
    <m/>
    <n v="-100"/>
    <n v="1"/>
    <n v="-100"/>
    <n v="0"/>
    <n v="39065"/>
    <n v="-1"/>
  </r>
  <r>
    <x v="8"/>
    <n v="41609"/>
    <n v="41801"/>
    <n v="45770"/>
    <x v="5"/>
    <m/>
    <m/>
    <m/>
    <m/>
    <m/>
    <m/>
    <m/>
    <m/>
    <m/>
    <m/>
    <m/>
    <m/>
    <n v="-100"/>
    <n v="1"/>
    <n v="-100"/>
    <n v="0"/>
    <n v="42055"/>
    <n v="-1"/>
  </r>
  <r>
    <x v="8"/>
    <n v="38658"/>
    <n v="38825"/>
    <n v="42115"/>
    <x v="5"/>
    <m/>
    <m/>
    <m/>
    <m/>
    <m/>
    <m/>
    <m/>
    <m/>
    <m/>
    <m/>
    <m/>
    <m/>
    <n v="-100"/>
    <n v="1"/>
    <n v="-100"/>
    <n v="0"/>
    <n v="38955"/>
    <n v="-1"/>
  </r>
  <r>
    <x v="8"/>
    <n v="36340"/>
    <n v="36535"/>
    <n v="39844"/>
    <x v="5"/>
    <m/>
    <m/>
    <m/>
    <m/>
    <m/>
    <m/>
    <m/>
    <m/>
    <m/>
    <m/>
    <m/>
    <m/>
    <n v="-100"/>
    <n v="1"/>
    <n v="-100"/>
    <n v="0"/>
    <n v="36681"/>
    <n v="-1"/>
  </r>
  <r>
    <x v="8"/>
    <n v="37216"/>
    <n v="37393"/>
    <n v="41148"/>
    <x v="5"/>
    <m/>
    <m/>
    <m/>
    <m/>
    <m/>
    <m/>
    <m/>
    <m/>
    <m/>
    <m/>
    <m/>
    <m/>
    <n v="-100"/>
    <n v="1"/>
    <n v="-100"/>
    <n v="0"/>
    <n v="37746"/>
    <n v="-1"/>
  </r>
  <r>
    <x v="8"/>
    <n v="40685"/>
    <n v="40880"/>
    <n v="45854"/>
    <x v="5"/>
    <m/>
    <m/>
    <m/>
    <m/>
    <m/>
    <m/>
    <m/>
    <m/>
    <m/>
    <m/>
    <m/>
    <m/>
    <n v="-100"/>
    <n v="1"/>
    <n v="-100"/>
    <n v="0"/>
    <n v="41807"/>
    <n v="-1"/>
  </r>
  <r>
    <x v="8"/>
    <n v="39511"/>
    <n v="39609"/>
    <n v="43691"/>
    <x v="5"/>
    <m/>
    <m/>
    <m/>
    <m/>
    <m/>
    <m/>
    <m/>
    <m/>
    <m/>
    <m/>
    <m/>
    <m/>
    <n v="-100"/>
    <n v="1"/>
    <n v="-100"/>
    <n v="0"/>
    <n v="39899"/>
    <n v="-1"/>
  </r>
  <r>
    <x v="8"/>
    <n v="42401"/>
    <n v="42623"/>
    <n v="47035"/>
    <x v="5"/>
    <m/>
    <m/>
    <m/>
    <m/>
    <m/>
    <m/>
    <m/>
    <m/>
    <m/>
    <m/>
    <m/>
    <m/>
    <n v="-100"/>
    <n v="1"/>
    <n v="-100"/>
    <n v="0"/>
    <n v="43170"/>
    <n v="-1"/>
  </r>
  <r>
    <x v="8"/>
    <n v="38070"/>
    <n v="38168"/>
    <n v="42259"/>
    <x v="5"/>
    <m/>
    <m/>
    <m/>
    <m/>
    <m/>
    <m/>
    <m/>
    <m/>
    <m/>
    <m/>
    <m/>
    <m/>
    <n v="-100"/>
    <n v="1"/>
    <n v="-100"/>
    <n v="0"/>
    <n v="38772"/>
    <n v="-1"/>
  </r>
  <r>
    <x v="8"/>
    <n v="38839"/>
    <n v="39081"/>
    <n v="42634"/>
    <x v="5"/>
    <m/>
    <m/>
    <m/>
    <m/>
    <m/>
    <m/>
    <m/>
    <m/>
    <m/>
    <m/>
    <m/>
    <m/>
    <n v="-100"/>
    <n v="1"/>
    <n v="-100"/>
    <n v="0"/>
    <n v="39387"/>
    <n v="-1"/>
  </r>
  <r>
    <x v="8"/>
    <n v="38710"/>
    <n v="38826"/>
    <n v="42179"/>
    <x v="5"/>
    <m/>
    <m/>
    <m/>
    <m/>
    <m/>
    <m/>
    <m/>
    <m/>
    <m/>
    <m/>
    <m/>
    <m/>
    <n v="-100"/>
    <n v="1"/>
    <n v="-100"/>
    <n v="0"/>
    <n v="38939"/>
    <n v="-1"/>
  </r>
  <r>
    <x v="8"/>
    <n v="35886"/>
    <n v="36093"/>
    <n v="39854"/>
    <x v="5"/>
    <m/>
    <m/>
    <m/>
    <m/>
    <m/>
    <m/>
    <m/>
    <m/>
    <m/>
    <m/>
    <m/>
    <m/>
    <n v="-100"/>
    <n v="1"/>
    <n v="-100"/>
    <n v="0"/>
    <n v="36319"/>
    <n v="-1"/>
  </r>
  <r>
    <x v="8"/>
    <n v="81454"/>
    <n v="81680"/>
    <n v="89300"/>
    <x v="6"/>
    <m/>
    <m/>
    <m/>
    <m/>
    <m/>
    <m/>
    <m/>
    <m/>
    <m/>
    <m/>
    <m/>
    <m/>
    <n v="-100"/>
    <n v="1"/>
    <n v="-100"/>
    <n v="0"/>
    <n v="81913"/>
    <n v="-1"/>
  </r>
  <r>
    <x v="8"/>
    <n v="87653"/>
    <n v="87813"/>
    <n v="97823"/>
    <x v="6"/>
    <m/>
    <m/>
    <m/>
    <m/>
    <m/>
    <m/>
    <m/>
    <m/>
    <m/>
    <m/>
    <m/>
    <m/>
    <n v="-100"/>
    <n v="1"/>
    <n v="-100"/>
    <n v="0"/>
    <n v="88231"/>
    <n v="-1"/>
  </r>
  <r>
    <x v="8"/>
    <n v="86612"/>
    <n v="86924"/>
    <n v="94796"/>
    <x v="6"/>
    <m/>
    <m/>
    <m/>
    <m/>
    <m/>
    <m/>
    <m/>
    <m/>
    <m/>
    <m/>
    <m/>
    <m/>
    <n v="-100"/>
    <n v="1"/>
    <n v="-100"/>
    <n v="0"/>
    <n v="87014"/>
    <n v="-1"/>
  </r>
  <r>
    <x v="8"/>
    <n v="79238"/>
    <n v="79568"/>
    <n v="87606"/>
    <x v="6"/>
    <m/>
    <m/>
    <m/>
    <m/>
    <m/>
    <m/>
    <m/>
    <m/>
    <m/>
    <m/>
    <m/>
    <m/>
    <n v="-100"/>
    <n v="1"/>
    <n v="-100"/>
    <n v="0"/>
    <n v="79845"/>
    <n v="-1"/>
  </r>
  <r>
    <x v="8"/>
    <n v="94238"/>
    <n v="94496"/>
    <n v="104307"/>
    <x v="6"/>
    <m/>
    <m/>
    <m/>
    <m/>
    <m/>
    <m/>
    <m/>
    <m/>
    <m/>
    <m/>
    <m/>
    <m/>
    <n v="-100"/>
    <n v="1"/>
    <n v="-100"/>
    <n v="0"/>
    <n v="94608"/>
    <n v="-1"/>
  </r>
  <r>
    <x v="8"/>
    <n v="89170"/>
    <n v="89334"/>
    <n v="97740"/>
    <x v="6"/>
    <m/>
    <m/>
    <m/>
    <m/>
    <m/>
    <m/>
    <m/>
    <m/>
    <m/>
    <m/>
    <m/>
    <m/>
    <n v="-100"/>
    <n v="1"/>
    <n v="-100"/>
    <n v="0"/>
    <n v="89871"/>
    <n v="-1"/>
  </r>
  <r>
    <x v="8"/>
    <n v="94132"/>
    <n v="94487"/>
    <n v="104024"/>
    <x v="6"/>
    <m/>
    <m/>
    <m/>
    <m/>
    <m/>
    <m/>
    <m/>
    <m/>
    <m/>
    <m/>
    <m/>
    <m/>
    <n v="-100"/>
    <n v="1"/>
    <n v="-100"/>
    <n v="0"/>
    <n v="94727"/>
    <n v="-1"/>
  </r>
  <r>
    <x v="8"/>
    <n v="92421"/>
    <n v="92557"/>
    <n v="101072"/>
    <x v="6"/>
    <m/>
    <m/>
    <m/>
    <m/>
    <m/>
    <m/>
    <m/>
    <m/>
    <m/>
    <m/>
    <m/>
    <m/>
    <n v="-100"/>
    <n v="1"/>
    <n v="-100"/>
    <n v="0"/>
    <n v="92795"/>
    <n v="-1"/>
  </r>
  <r>
    <x v="8"/>
    <n v="83340"/>
    <n v="83598"/>
    <n v="91168"/>
    <x v="6"/>
    <m/>
    <m/>
    <m/>
    <m/>
    <m/>
    <m/>
    <m/>
    <m/>
    <m/>
    <m/>
    <m/>
    <m/>
    <n v="-100"/>
    <n v="1"/>
    <n v="-100"/>
    <n v="0"/>
    <n v="83690"/>
    <n v="-1"/>
  </r>
  <r>
    <x v="8"/>
    <n v="89565"/>
    <n v="89828"/>
    <n v="97999"/>
    <x v="6"/>
    <m/>
    <m/>
    <m/>
    <m/>
    <m/>
    <m/>
    <m/>
    <m/>
    <m/>
    <m/>
    <m/>
    <m/>
    <n v="-100"/>
    <n v="1"/>
    <n v="-100"/>
    <n v="0"/>
    <n v="89946"/>
    <n v="-1"/>
  </r>
  <r>
    <x v="8"/>
    <n v="95765"/>
    <n v="95989"/>
    <n v="104349"/>
    <x v="6"/>
    <m/>
    <m/>
    <m/>
    <m/>
    <m/>
    <m/>
    <m/>
    <m/>
    <m/>
    <m/>
    <m/>
    <m/>
    <n v="-100"/>
    <n v="1"/>
    <n v="-100"/>
    <n v="0"/>
    <n v="96052"/>
    <n v="-1"/>
  </r>
  <r>
    <x v="8"/>
    <n v="83900"/>
    <n v="84258"/>
    <n v="92792"/>
    <x v="6"/>
    <m/>
    <m/>
    <m/>
    <m/>
    <m/>
    <m/>
    <m/>
    <m/>
    <m/>
    <m/>
    <m/>
    <m/>
    <n v="-100"/>
    <n v="1"/>
    <n v="-100"/>
    <n v="0"/>
    <n v="84660"/>
    <n v="-1"/>
  </r>
  <r>
    <x v="8"/>
    <n v="79466"/>
    <n v="79742"/>
    <n v="87913"/>
    <x v="6"/>
    <m/>
    <m/>
    <m/>
    <m/>
    <m/>
    <m/>
    <m/>
    <m/>
    <m/>
    <m/>
    <m/>
    <m/>
    <n v="-100"/>
    <n v="1"/>
    <n v="-100"/>
    <n v="0"/>
    <n v="79825"/>
    <n v="-1"/>
  </r>
  <r>
    <x v="8"/>
    <n v="93058"/>
    <n v="93221"/>
    <n v="102653"/>
    <x v="6"/>
    <m/>
    <m/>
    <m/>
    <m/>
    <m/>
    <m/>
    <m/>
    <m/>
    <m/>
    <m/>
    <m/>
    <m/>
    <n v="-100"/>
    <n v="1"/>
    <n v="-100"/>
    <n v="0"/>
    <n v="93312"/>
    <n v="-1"/>
  </r>
  <r>
    <x v="8"/>
    <n v="80076"/>
    <n v="80386"/>
    <n v="87984"/>
    <x v="6"/>
    <m/>
    <m/>
    <m/>
    <m/>
    <m/>
    <m/>
    <m/>
    <m/>
    <m/>
    <m/>
    <m/>
    <m/>
    <n v="-100"/>
    <n v="1"/>
    <n v="-100"/>
    <n v="0"/>
    <n v="80474"/>
    <n v="-1"/>
  </r>
  <r>
    <x v="8"/>
    <n v="94147"/>
    <n v="94424"/>
    <n v="103277"/>
    <x v="6"/>
    <m/>
    <m/>
    <m/>
    <m/>
    <m/>
    <m/>
    <m/>
    <m/>
    <m/>
    <m/>
    <m/>
    <m/>
    <n v="-100"/>
    <n v="1"/>
    <n v="-100"/>
    <n v="0"/>
    <n v="94506"/>
    <n v="-1"/>
  </r>
  <r>
    <x v="8"/>
    <n v="89388"/>
    <n v="89670"/>
    <n v="98661"/>
    <x v="6"/>
    <m/>
    <m/>
    <m/>
    <m/>
    <m/>
    <m/>
    <m/>
    <m/>
    <m/>
    <m/>
    <m/>
    <m/>
    <n v="-100"/>
    <n v="1"/>
    <n v="-100"/>
    <n v="0"/>
    <n v="89886"/>
    <n v="-1"/>
  </r>
  <r>
    <x v="8"/>
    <n v="89581"/>
    <n v="89919"/>
    <n v="98195"/>
    <x v="6"/>
    <m/>
    <m/>
    <m/>
    <m/>
    <m/>
    <m/>
    <m/>
    <m/>
    <m/>
    <m/>
    <m/>
    <m/>
    <n v="-100"/>
    <n v="1"/>
    <n v="-100"/>
    <n v="0"/>
    <n v="90039"/>
    <n v="-1"/>
  </r>
  <r>
    <x v="8"/>
    <n v="97140"/>
    <n v="97556"/>
    <n v="108788"/>
    <x v="6"/>
    <m/>
    <m/>
    <m/>
    <m/>
    <m/>
    <m/>
    <m/>
    <m/>
    <m/>
    <m/>
    <m/>
    <m/>
    <n v="-100"/>
    <n v="1"/>
    <n v="-100"/>
    <n v="0"/>
    <n v="97754"/>
    <n v="-1"/>
  </r>
  <r>
    <x v="8"/>
    <n v="82807"/>
    <n v="83024"/>
    <n v="91862"/>
    <x v="6"/>
    <m/>
    <m/>
    <m/>
    <m/>
    <m/>
    <m/>
    <m/>
    <m/>
    <m/>
    <m/>
    <m/>
    <m/>
    <n v="-100"/>
    <n v="1"/>
    <n v="-100"/>
    <n v="0"/>
    <n v="83557"/>
    <n v="-1"/>
  </r>
  <r>
    <x v="8"/>
    <n v="78359"/>
    <n v="78690"/>
    <n v="86362"/>
    <x v="6"/>
    <m/>
    <m/>
    <m/>
    <m/>
    <m/>
    <m/>
    <m/>
    <m/>
    <m/>
    <m/>
    <m/>
    <m/>
    <n v="-100"/>
    <n v="1"/>
    <n v="-100"/>
    <n v="0"/>
    <n v="78885"/>
    <n v="-1"/>
  </r>
  <r>
    <x v="8"/>
    <n v="82205"/>
    <n v="82447"/>
    <n v="90941"/>
    <x v="6"/>
    <m/>
    <m/>
    <m/>
    <m/>
    <m/>
    <m/>
    <m/>
    <m/>
    <m/>
    <m/>
    <m/>
    <m/>
    <n v="-100"/>
    <n v="1"/>
    <n v="-100"/>
    <n v="0"/>
    <n v="82652"/>
    <n v="-1"/>
  </r>
  <r>
    <x v="8"/>
    <n v="89408"/>
    <n v="89594"/>
    <n v="98860"/>
    <x v="6"/>
    <m/>
    <m/>
    <m/>
    <m/>
    <m/>
    <m/>
    <m/>
    <m/>
    <m/>
    <m/>
    <m/>
    <m/>
    <n v="-100"/>
    <n v="1"/>
    <n v="-100"/>
    <n v="0"/>
    <n v="89707"/>
    <n v="-1"/>
  </r>
  <r>
    <x v="8"/>
    <n v="84323"/>
    <n v="84518"/>
    <n v="93739"/>
    <x v="6"/>
    <m/>
    <m/>
    <m/>
    <m/>
    <m/>
    <m/>
    <m/>
    <m/>
    <m/>
    <m/>
    <m/>
    <m/>
    <n v="-100"/>
    <n v="1"/>
    <n v="-100"/>
    <n v="0"/>
    <n v="84801"/>
    <n v="-1"/>
  </r>
  <r>
    <x v="8"/>
    <n v="85229"/>
    <n v="85483"/>
    <n v="93690"/>
    <x v="6"/>
    <m/>
    <m/>
    <m/>
    <m/>
    <m/>
    <m/>
    <m/>
    <m/>
    <m/>
    <m/>
    <m/>
    <m/>
    <n v="-100"/>
    <n v="1"/>
    <n v="-100"/>
    <n v="0"/>
    <n v="85579"/>
    <n v="-1"/>
  </r>
  <r>
    <x v="8"/>
    <n v="89068"/>
    <n v="89185"/>
    <n v="97338"/>
    <x v="6"/>
    <m/>
    <m/>
    <m/>
    <m/>
    <m/>
    <m/>
    <m/>
    <m/>
    <m/>
    <m/>
    <m/>
    <m/>
    <n v="-100"/>
    <n v="1"/>
    <n v="-100"/>
    <n v="0"/>
    <n v="89361"/>
    <n v="-1"/>
  </r>
  <r>
    <x v="8"/>
    <n v="77816"/>
    <n v="78099"/>
    <n v="85993"/>
    <x v="6"/>
    <m/>
    <m/>
    <m/>
    <m/>
    <m/>
    <m/>
    <m/>
    <m/>
    <m/>
    <m/>
    <m/>
    <m/>
    <n v="-100"/>
    <n v="1"/>
    <n v="-100"/>
    <n v="0"/>
    <n v="78269"/>
    <n v="-1"/>
  </r>
  <r>
    <x v="8"/>
    <n v="92677"/>
    <n v="92858"/>
    <n v="101929"/>
    <x v="6"/>
    <m/>
    <m/>
    <m/>
    <m/>
    <m/>
    <m/>
    <m/>
    <m/>
    <m/>
    <m/>
    <m/>
    <m/>
    <n v="-100"/>
    <n v="1"/>
    <n v="-100"/>
    <n v="0"/>
    <n v="92975"/>
    <n v="-1"/>
  </r>
  <r>
    <x v="8"/>
    <n v="80425"/>
    <n v="80667"/>
    <n v="88861"/>
    <x v="6"/>
    <m/>
    <m/>
    <m/>
    <m/>
    <m/>
    <m/>
    <m/>
    <m/>
    <m/>
    <m/>
    <m/>
    <m/>
    <n v="-100"/>
    <n v="1"/>
    <n v="-100"/>
    <n v="0"/>
    <n v="80947"/>
    <n v="-1"/>
  </r>
  <r>
    <x v="8"/>
    <n v="82498"/>
    <n v="82786"/>
    <n v="90951"/>
    <x v="6"/>
    <m/>
    <m/>
    <m/>
    <m/>
    <m/>
    <m/>
    <m/>
    <m/>
    <m/>
    <m/>
    <m/>
    <m/>
    <n v="-100"/>
    <n v="1"/>
    <n v="-100"/>
    <n v="0"/>
    <n v="83104"/>
    <n v="-1"/>
  </r>
  <r>
    <x v="8"/>
    <n v="153942"/>
    <n v="154407"/>
    <n v="169726"/>
    <x v="7"/>
    <m/>
    <m/>
    <m/>
    <m/>
    <m/>
    <m/>
    <m/>
    <m/>
    <m/>
    <m/>
    <m/>
    <m/>
    <n v="-100"/>
    <n v="1"/>
    <n v="-100"/>
    <n v="0"/>
    <n v="154579"/>
    <n v="-1"/>
  </r>
  <r>
    <x v="8"/>
    <n v="152154"/>
    <n v="152323"/>
    <n v="166071"/>
    <x v="7"/>
    <m/>
    <m/>
    <m/>
    <m/>
    <m/>
    <m/>
    <m/>
    <m/>
    <m/>
    <m/>
    <m/>
    <m/>
    <n v="-100"/>
    <n v="1"/>
    <n v="-100"/>
    <n v="0"/>
    <n v="152394"/>
    <n v="-1"/>
  </r>
  <r>
    <x v="8"/>
    <n v="143734"/>
    <n v="143931"/>
    <n v="156518"/>
    <x v="7"/>
    <m/>
    <m/>
    <m/>
    <m/>
    <m/>
    <m/>
    <m/>
    <m/>
    <m/>
    <m/>
    <m/>
    <m/>
    <n v="-100"/>
    <n v="1"/>
    <n v="-100"/>
    <n v="0"/>
    <n v="144037"/>
    <n v="-1"/>
  </r>
  <r>
    <x v="8"/>
    <n v="160322"/>
    <n v="160534"/>
    <n v="175274"/>
    <x v="7"/>
    <m/>
    <m/>
    <m/>
    <m/>
    <m/>
    <m/>
    <m/>
    <m/>
    <m/>
    <m/>
    <m/>
    <m/>
    <n v="-100"/>
    <n v="1"/>
    <n v="-100"/>
    <n v="0"/>
    <n v="160709"/>
    <n v="-1"/>
  </r>
  <r>
    <x v="8"/>
    <n v="141532"/>
    <n v="141875"/>
    <n v="155859"/>
    <x v="7"/>
    <m/>
    <m/>
    <m/>
    <m/>
    <m/>
    <m/>
    <m/>
    <m/>
    <m/>
    <m/>
    <m/>
    <m/>
    <n v="-100"/>
    <n v="1"/>
    <n v="-100"/>
    <n v="0"/>
    <n v="142047"/>
    <n v="-1"/>
  </r>
  <r>
    <x v="8"/>
    <n v="155805"/>
    <n v="156012"/>
    <n v="169727"/>
    <x v="7"/>
    <m/>
    <m/>
    <m/>
    <m/>
    <m/>
    <m/>
    <m/>
    <m/>
    <m/>
    <m/>
    <m/>
    <m/>
    <n v="-100"/>
    <n v="1"/>
    <n v="-100"/>
    <n v="0"/>
    <n v="156132"/>
    <n v="-1"/>
  </r>
  <r>
    <x v="8"/>
    <n v="151340"/>
    <n v="151504"/>
    <n v="166778"/>
    <x v="7"/>
    <m/>
    <m/>
    <m/>
    <m/>
    <m/>
    <m/>
    <m/>
    <m/>
    <m/>
    <m/>
    <m/>
    <m/>
    <n v="-100"/>
    <n v="1"/>
    <n v="-100"/>
    <n v="0"/>
    <n v="151578"/>
    <n v="-1"/>
  </r>
  <r>
    <x v="8"/>
    <n v="157675"/>
    <n v="157922"/>
    <n v="172907"/>
    <x v="7"/>
    <m/>
    <m/>
    <m/>
    <m/>
    <m/>
    <m/>
    <m/>
    <m/>
    <m/>
    <m/>
    <m/>
    <m/>
    <n v="-100"/>
    <n v="1"/>
    <n v="-100"/>
    <n v="0"/>
    <n v="158147"/>
    <n v="-1"/>
  </r>
  <r>
    <x v="8"/>
    <n v="137831"/>
    <n v="138279"/>
    <n v="152591"/>
    <x v="7"/>
    <m/>
    <m/>
    <m/>
    <m/>
    <m/>
    <m/>
    <m/>
    <m/>
    <m/>
    <m/>
    <m/>
    <m/>
    <n v="-100"/>
    <n v="1"/>
    <n v="-100"/>
    <n v="0"/>
    <n v="138514"/>
    <n v="-1"/>
  </r>
  <r>
    <x v="8"/>
    <n v="160501"/>
    <n v="160877"/>
    <n v="176772"/>
    <x v="7"/>
    <m/>
    <m/>
    <m/>
    <m/>
    <m/>
    <m/>
    <m/>
    <m/>
    <m/>
    <m/>
    <m/>
    <m/>
    <n v="-100"/>
    <n v="1"/>
    <n v="-100"/>
    <n v="0"/>
    <n v="160931"/>
    <n v="-1"/>
  </r>
  <r>
    <x v="8"/>
    <n v="146342"/>
    <n v="146636"/>
    <n v="158569"/>
    <x v="7"/>
    <m/>
    <m/>
    <m/>
    <m/>
    <m/>
    <m/>
    <m/>
    <m/>
    <m/>
    <m/>
    <m/>
    <m/>
    <n v="-100"/>
    <n v="1"/>
    <n v="-100"/>
    <n v="0"/>
    <n v="146736"/>
    <n v="-1"/>
  </r>
  <r>
    <x v="8"/>
    <n v="143732"/>
    <n v="144151"/>
    <n v="158902"/>
    <x v="7"/>
    <m/>
    <m/>
    <m/>
    <m/>
    <m/>
    <m/>
    <m/>
    <m/>
    <m/>
    <m/>
    <m/>
    <m/>
    <n v="-100"/>
    <n v="1"/>
    <n v="-100"/>
    <n v="0"/>
    <n v="144228"/>
    <n v="-1"/>
  </r>
  <r>
    <x v="8"/>
    <n v="144716"/>
    <n v="145183"/>
    <n v="158882"/>
    <x v="7"/>
    <m/>
    <m/>
    <m/>
    <m/>
    <m/>
    <m/>
    <m/>
    <m/>
    <m/>
    <m/>
    <m/>
    <m/>
    <n v="-100"/>
    <n v="1"/>
    <n v="-100"/>
    <n v="0"/>
    <n v="145197"/>
    <n v="-1"/>
  </r>
  <r>
    <x v="8"/>
    <n v="160317"/>
    <n v="160816"/>
    <n v="175151"/>
    <x v="7"/>
    <m/>
    <m/>
    <m/>
    <m/>
    <m/>
    <m/>
    <m/>
    <m/>
    <m/>
    <m/>
    <m/>
    <m/>
    <n v="-100"/>
    <n v="1"/>
    <n v="-100"/>
    <n v="0"/>
    <n v="160908"/>
    <n v="-1"/>
  </r>
  <r>
    <x v="8"/>
    <n v="156349"/>
    <n v="156595"/>
    <n v="172650"/>
    <x v="7"/>
    <m/>
    <m/>
    <m/>
    <m/>
    <m/>
    <m/>
    <m/>
    <m/>
    <m/>
    <m/>
    <m/>
    <m/>
    <n v="-100"/>
    <n v="1"/>
    <n v="-100"/>
    <n v="0"/>
    <n v="156725"/>
    <n v="-1"/>
  </r>
  <r>
    <x v="8"/>
    <n v="152073"/>
    <n v="152356"/>
    <n v="167377"/>
    <x v="7"/>
    <m/>
    <m/>
    <m/>
    <m/>
    <m/>
    <m/>
    <m/>
    <m/>
    <m/>
    <m/>
    <m/>
    <m/>
    <n v="-100"/>
    <n v="1"/>
    <n v="-100"/>
    <n v="0"/>
    <n v="152500"/>
    <n v="-1"/>
  </r>
  <r>
    <x v="8"/>
    <n v="134968"/>
    <n v="135244"/>
    <n v="147924"/>
    <x v="7"/>
    <m/>
    <m/>
    <m/>
    <m/>
    <m/>
    <m/>
    <m/>
    <m/>
    <m/>
    <m/>
    <m/>
    <m/>
    <n v="-100"/>
    <n v="1"/>
    <n v="-100"/>
    <n v="0"/>
    <n v="135443"/>
    <n v="-1"/>
  </r>
  <r>
    <x v="8"/>
    <n v="156846"/>
    <n v="157120"/>
    <n v="172425"/>
    <x v="7"/>
    <m/>
    <m/>
    <m/>
    <m/>
    <m/>
    <m/>
    <m/>
    <m/>
    <m/>
    <m/>
    <m/>
    <m/>
    <n v="-100"/>
    <n v="1"/>
    <n v="-100"/>
    <n v="0"/>
    <n v="157223"/>
    <n v="-1"/>
  </r>
  <r>
    <x v="8"/>
    <n v="161272"/>
    <n v="161481"/>
    <n v="176522"/>
    <x v="7"/>
    <m/>
    <m/>
    <m/>
    <m/>
    <m/>
    <m/>
    <m/>
    <m/>
    <m/>
    <m/>
    <m/>
    <m/>
    <n v="-100"/>
    <n v="1"/>
    <n v="-100"/>
    <n v="0"/>
    <n v="161621"/>
    <n v="-1"/>
  </r>
  <r>
    <x v="8"/>
    <n v="165611"/>
    <n v="165824"/>
    <n v="183403"/>
    <x v="7"/>
    <m/>
    <m/>
    <m/>
    <m/>
    <m/>
    <m/>
    <m/>
    <m/>
    <m/>
    <m/>
    <m/>
    <m/>
    <n v="-100"/>
    <n v="1"/>
    <n v="-100"/>
    <n v="0"/>
    <n v="165825"/>
    <n v="-1"/>
  </r>
  <r>
    <x v="8"/>
    <n v="134535"/>
    <n v="134832"/>
    <n v="145926"/>
    <x v="7"/>
    <m/>
    <m/>
    <m/>
    <m/>
    <m/>
    <m/>
    <m/>
    <m/>
    <m/>
    <m/>
    <m/>
    <m/>
    <n v="-100"/>
    <n v="1"/>
    <n v="-100"/>
    <n v="0"/>
    <n v="134868"/>
    <n v="-1"/>
  </r>
  <r>
    <x v="8"/>
    <n v="146777"/>
    <n v="147066"/>
    <n v="160634"/>
    <x v="7"/>
    <m/>
    <m/>
    <m/>
    <m/>
    <m/>
    <m/>
    <m/>
    <m/>
    <m/>
    <m/>
    <m/>
    <m/>
    <n v="-100"/>
    <n v="1"/>
    <n v="-100"/>
    <n v="0"/>
    <n v="147230"/>
    <n v="-1"/>
  </r>
  <r>
    <x v="8"/>
    <n v="151696"/>
    <n v="152027"/>
    <n v="167804"/>
    <x v="7"/>
    <m/>
    <m/>
    <m/>
    <m/>
    <m/>
    <m/>
    <m/>
    <m/>
    <m/>
    <m/>
    <m/>
    <m/>
    <n v="-100"/>
    <n v="1"/>
    <n v="-100"/>
    <n v="0"/>
    <n v="152210"/>
    <n v="-1"/>
  </r>
  <r>
    <x v="8"/>
    <n v="148463"/>
    <n v="148777"/>
    <n v="162711"/>
    <x v="7"/>
    <m/>
    <m/>
    <m/>
    <m/>
    <m/>
    <m/>
    <m/>
    <m/>
    <m/>
    <m/>
    <m/>
    <m/>
    <n v="-100"/>
    <n v="1"/>
    <n v="-100"/>
    <n v="0"/>
    <n v="148859"/>
    <n v="-1"/>
  </r>
  <r>
    <x v="8"/>
    <n v="157588"/>
    <n v="157755"/>
    <n v="172029"/>
    <x v="7"/>
    <m/>
    <m/>
    <m/>
    <m/>
    <m/>
    <m/>
    <m/>
    <m/>
    <m/>
    <m/>
    <m/>
    <m/>
    <n v="-100"/>
    <n v="1"/>
    <n v="-100"/>
    <n v="0"/>
    <n v="157905"/>
    <n v="-1"/>
  </r>
  <r>
    <x v="8"/>
    <n v="151861"/>
    <n v="152174"/>
    <n v="165196"/>
    <x v="7"/>
    <m/>
    <m/>
    <m/>
    <m/>
    <m/>
    <m/>
    <m/>
    <m/>
    <m/>
    <m/>
    <m/>
    <m/>
    <n v="-100"/>
    <n v="1"/>
    <n v="-100"/>
    <n v="0"/>
    <n v="152261"/>
    <n v="-1"/>
  </r>
  <r>
    <x v="8"/>
    <n v="163031"/>
    <n v="163326"/>
    <n v="180714"/>
    <x v="7"/>
    <m/>
    <m/>
    <m/>
    <m/>
    <m/>
    <m/>
    <m/>
    <m/>
    <m/>
    <m/>
    <m/>
    <m/>
    <n v="-100"/>
    <n v="1"/>
    <n v="-100"/>
    <n v="0"/>
    <n v="163469"/>
    <n v="-1"/>
  </r>
  <r>
    <x v="8"/>
    <n v="147795"/>
    <n v="148049"/>
    <n v="161393"/>
    <x v="7"/>
    <m/>
    <m/>
    <m/>
    <m/>
    <m/>
    <m/>
    <m/>
    <m/>
    <m/>
    <m/>
    <m/>
    <m/>
    <n v="-100"/>
    <n v="1"/>
    <n v="-100"/>
    <n v="0"/>
    <n v="148228"/>
    <n v="-1"/>
  </r>
  <r>
    <x v="8"/>
    <n v="148393"/>
    <n v="148540"/>
    <n v="163289"/>
    <x v="7"/>
    <m/>
    <m/>
    <m/>
    <m/>
    <m/>
    <m/>
    <m/>
    <m/>
    <m/>
    <m/>
    <m/>
    <m/>
    <n v="-100"/>
    <n v="1"/>
    <n v="-100"/>
    <n v="0"/>
    <n v="148688"/>
    <n v="-1"/>
  </r>
  <r>
    <x v="8"/>
    <n v="157531"/>
    <n v="157831"/>
    <n v="173454"/>
    <x v="7"/>
    <m/>
    <m/>
    <m/>
    <m/>
    <m/>
    <m/>
    <m/>
    <m/>
    <m/>
    <m/>
    <m/>
    <m/>
    <n v="-100"/>
    <n v="1"/>
    <n v="-100"/>
    <n v="0"/>
    <n v="157905"/>
    <n v="-1"/>
  </r>
  <r>
    <x v="8"/>
    <n v="315"/>
    <n v="315"/>
    <n v="315"/>
    <x v="8"/>
    <s v="b10-000.in"/>
    <n v="10"/>
    <n v="10"/>
    <n v="0"/>
    <n v="315"/>
    <n v="1"/>
    <n v="315"/>
    <n v="0.92727300000000001"/>
    <n v="0.30199999999999999"/>
    <n v="0.30199999999999999"/>
    <n v="0"/>
    <n v="0.30199999999999999"/>
    <n v="0"/>
    <n v="0"/>
    <n v="0"/>
    <n v="1"/>
    <n v="315"/>
    <n v="0"/>
  </r>
  <r>
    <x v="8"/>
    <n v="284"/>
    <n v="284"/>
    <n v="284"/>
    <x v="8"/>
    <s v="b10-001.in"/>
    <n v="10"/>
    <n v="10"/>
    <n v="0"/>
    <n v="284"/>
    <n v="1"/>
    <n v="284"/>
    <n v="0.88852500000000001"/>
    <n v="0.42099999999999999"/>
    <n v="0.42099999999999999"/>
    <n v="0"/>
    <n v="0.42099999999999999"/>
    <n v="0"/>
    <n v="0"/>
    <n v="0"/>
    <n v="1"/>
    <n v="284"/>
    <n v="0"/>
  </r>
  <r>
    <x v="8"/>
    <n v="287"/>
    <n v="287"/>
    <n v="287"/>
    <x v="8"/>
    <s v="b10-002.in"/>
    <n v="10"/>
    <n v="10"/>
    <n v="0"/>
    <n v="287"/>
    <n v="1"/>
    <n v="289"/>
    <n v="0.96"/>
    <n v="1.0009999999999999"/>
    <n v="0.3"/>
    <n v="0"/>
    <n v="0.29899999999999999"/>
    <n v="0.69686411149825211"/>
    <n v="0"/>
    <n v="0.69686411149825211"/>
    <n v="0"/>
    <n v="287"/>
    <n v="6.9686411149825211E-3"/>
  </r>
  <r>
    <x v="8"/>
    <n v="243"/>
    <n v="243"/>
    <n v="243"/>
    <x v="8"/>
    <s v="b10-003.in"/>
    <n v="10"/>
    <n v="10"/>
    <n v="0"/>
    <n v="243"/>
    <n v="1"/>
    <n v="243"/>
    <n v="0.91724099999999997"/>
    <n v="0.22600000000000001"/>
    <n v="0.22600000000000001"/>
    <n v="0"/>
    <n v="0.221"/>
    <n v="0"/>
    <n v="0"/>
    <n v="0"/>
    <n v="1"/>
    <n v="243"/>
    <n v="0"/>
  </r>
  <r>
    <x v="8"/>
    <n v="455"/>
    <n v="455"/>
    <n v="455"/>
    <x v="8"/>
    <s v="b10-004.in"/>
    <n v="10"/>
    <n v="10"/>
    <n v="0"/>
    <n v="455"/>
    <n v="1"/>
    <n v="455"/>
    <n v="0.82340400000000002"/>
    <n v="0.11899999999999999"/>
    <n v="0.11899999999999999"/>
    <n v="0"/>
    <n v="0.11899999999999999"/>
    <n v="0"/>
    <n v="0"/>
    <n v="0"/>
    <n v="1"/>
    <n v="455"/>
    <n v="0"/>
  </r>
  <r>
    <x v="8"/>
    <n v="204"/>
    <n v="204"/>
    <n v="204"/>
    <x v="8"/>
    <s v="b10-005.in"/>
    <n v="10"/>
    <n v="10"/>
    <n v="0"/>
    <n v="204"/>
    <n v="1"/>
    <n v="211"/>
    <n v="0.86923099999999998"/>
    <n v="1.0009999999999999"/>
    <n v="0.20699999999999999"/>
    <n v="0"/>
    <n v="0.20599999999999999"/>
    <n v="3.4313725490196179"/>
    <n v="0"/>
    <n v="3.4313725490196179"/>
    <n v="0"/>
    <n v="204"/>
    <n v="3.4313725490196179E-2"/>
  </r>
  <r>
    <x v="8"/>
    <n v="261"/>
    <n v="261"/>
    <n v="261"/>
    <x v="8"/>
    <s v="b10-006.in"/>
    <n v="10"/>
    <n v="10"/>
    <n v="0"/>
    <n v="261"/>
    <n v="1"/>
    <n v="261"/>
    <n v="0.901613"/>
    <n v="0.46500000000000002"/>
    <n v="0.46500000000000002"/>
    <n v="0"/>
    <n v="0.46500000000000002"/>
    <n v="0"/>
    <n v="0"/>
    <n v="0"/>
    <n v="1"/>
    <n v="261"/>
    <n v="0"/>
  </r>
  <r>
    <x v="8"/>
    <n v="222"/>
    <n v="222"/>
    <n v="222"/>
    <x v="8"/>
    <s v="b10-007.in"/>
    <n v="10"/>
    <n v="10"/>
    <n v="0"/>
    <n v="222"/>
    <n v="1"/>
    <n v="222"/>
    <n v="0.858491"/>
    <n v="0.36599999999999999"/>
    <n v="0.36599999999999999"/>
    <n v="0"/>
    <n v="0.36599999999999999"/>
    <n v="0"/>
    <n v="0"/>
    <n v="0"/>
    <n v="1"/>
    <n v="222"/>
    <n v="0"/>
  </r>
  <r>
    <x v="8"/>
    <n v="337"/>
    <n v="337"/>
    <n v="337"/>
    <x v="8"/>
    <s v="b10-008.in"/>
    <n v="10"/>
    <n v="10"/>
    <n v="0"/>
    <n v="337"/>
    <n v="1"/>
    <n v="337"/>
    <n v="0.83194400000000002"/>
    <n v="0.37"/>
    <n v="0.37"/>
    <n v="0"/>
    <n v="0.37"/>
    <n v="0"/>
    <n v="0"/>
    <n v="0"/>
    <n v="1"/>
    <n v="337"/>
    <n v="0"/>
  </r>
  <r>
    <x v="8"/>
    <n v="264"/>
    <n v="264"/>
    <n v="264"/>
    <x v="8"/>
    <s v="b10-009.in"/>
    <n v="10"/>
    <n v="10"/>
    <n v="0"/>
    <n v="264"/>
    <n v="1"/>
    <n v="264"/>
    <n v="0.89180300000000001"/>
    <n v="0.44400000000000001"/>
    <n v="0.44400000000000001"/>
    <n v="0"/>
    <n v="0.44400000000000001"/>
    <n v="0"/>
    <n v="0"/>
    <n v="0"/>
    <n v="1"/>
    <n v="264"/>
    <n v="0"/>
  </r>
  <r>
    <x v="8"/>
    <n v="373"/>
    <n v="362"/>
    <n v="373"/>
    <x v="9"/>
    <s v="b15-000.in"/>
    <n v="15"/>
    <n v="10"/>
    <n v="0"/>
    <n v="373"/>
    <n v="1"/>
    <n v="403"/>
    <n v="0.82112700000000005"/>
    <n v="1.06"/>
    <n v="1.06"/>
    <n v="0"/>
    <n v="1.06"/>
    <n v="8.0428954423592547"/>
    <n v="0"/>
    <n v="11.325966850828738"/>
    <n v="0"/>
    <n v="373"/>
    <n v="8.0428954423592547E-2"/>
  </r>
  <r>
    <x v="8"/>
    <n v="383"/>
    <n v="358.84519999999998"/>
    <n v="383"/>
    <x v="9"/>
    <s v="b15-001.in"/>
    <n v="15"/>
    <n v="10"/>
    <n v="0"/>
    <n v="383"/>
    <n v="1"/>
    <n v="424"/>
    <n v="0.81538500000000003"/>
    <n v="2.403"/>
    <n v="2.403"/>
    <n v="0"/>
    <n v="2.403"/>
    <n v="10.704960835509137"/>
    <n v="0"/>
    <n v="18.156798530396955"/>
    <n v="0"/>
    <n v="383"/>
    <n v="0.10704960835509136"/>
  </r>
  <r>
    <x v="8"/>
    <n v="510"/>
    <n v="486.5591"/>
    <n v="510"/>
    <x v="9"/>
    <s v="b15-002.in"/>
    <n v="15"/>
    <n v="10"/>
    <n v="0"/>
    <n v="510"/>
    <n v="1"/>
    <n v="554"/>
    <n v="0.83720899999999998"/>
    <n v="8.8439999999999994"/>
    <n v="8.8439999999999994"/>
    <n v="0"/>
    <n v="8.8439999999999994"/>
    <n v="8.6274509803921475"/>
    <n v="0"/>
    <n v="13.86078279082643"/>
    <n v="0"/>
    <n v="510"/>
    <n v="8.6274509803921484E-2"/>
  </r>
  <r>
    <x v="8"/>
    <n v="438"/>
    <n v="418.47149999999999"/>
    <n v="438"/>
    <x v="9"/>
    <s v="b15-003.in"/>
    <n v="15"/>
    <n v="10"/>
    <n v="0"/>
    <n v="438"/>
    <n v="1"/>
    <n v="475"/>
    <n v="0.854545"/>
    <n v="4.2919999999999998"/>
    <n v="4.2919999999999998"/>
    <n v="0"/>
    <n v="4.2919999999999998"/>
    <n v="8.4474885844748826"/>
    <n v="0"/>
    <n v="13.508327329340242"/>
    <n v="0"/>
    <n v="438"/>
    <n v="8.4474885844748826E-2"/>
  </r>
  <r>
    <x v="8"/>
    <n v="303"/>
    <n v="282.52179999999998"/>
    <n v="303"/>
    <x v="9"/>
    <s v="b15-004.in"/>
    <n v="15"/>
    <n v="10"/>
    <n v="0"/>
    <n v="303"/>
    <n v="1"/>
    <n v="313"/>
    <n v="0.836364"/>
    <n v="1.5489999999999999"/>
    <n v="1.5489999999999999"/>
    <n v="0"/>
    <n v="1.5489999999999999"/>
    <n v="3.3003300330032959"/>
    <n v="0"/>
    <n v="10.787910879797602"/>
    <n v="0"/>
    <n v="303"/>
    <n v="3.3003300330032959E-2"/>
  </r>
  <r>
    <x v="8"/>
    <n v="362"/>
    <n v="347.86520000000002"/>
    <n v="362"/>
    <x v="9"/>
    <s v="b15-005.in"/>
    <n v="15"/>
    <n v="10"/>
    <n v="0"/>
    <n v="362"/>
    <n v="1"/>
    <n v="362"/>
    <n v="0.91379299999999997"/>
    <n v="1.758"/>
    <n v="1.758"/>
    <n v="0"/>
    <n v="1.758"/>
    <n v="0"/>
    <n v="0"/>
    <n v="4.0632980821306619"/>
    <n v="1"/>
    <n v="362"/>
    <n v="0"/>
  </r>
  <r>
    <x v="8"/>
    <n v="597"/>
    <n v="577.95450000000005"/>
    <n v="597"/>
    <x v="9"/>
    <s v="b15-006.in"/>
    <n v="15"/>
    <n v="10"/>
    <n v="0"/>
    <n v="597"/>
    <n v="1"/>
    <n v="606"/>
    <n v="0.828125"/>
    <n v="6.4939999999999998"/>
    <n v="6.4939999999999998"/>
    <n v="0"/>
    <n v="6.4939999999999998"/>
    <n v="1.5075376884422065"/>
    <n v="0"/>
    <n v="4.8525446207270617"/>
    <n v="0"/>
    <n v="597"/>
    <n v="1.5075376884422065E-2"/>
  </r>
  <r>
    <x v="8"/>
    <n v="547"/>
    <n v="540.1875"/>
    <n v="547"/>
    <x v="9"/>
    <s v="b15-007.in"/>
    <n v="15"/>
    <n v="10"/>
    <n v="0"/>
    <n v="547"/>
    <n v="1"/>
    <n v="547"/>
    <n v="0.85957399999999995"/>
    <n v="2.5779999999999998"/>
    <n v="2.5779999999999998"/>
    <n v="0"/>
    <n v="2.5779999999999998"/>
    <n v="0"/>
    <n v="0"/>
    <n v="1.2611361795672904"/>
    <n v="1"/>
    <n v="547"/>
    <n v="0"/>
  </r>
  <r>
    <x v="8"/>
    <n v="645"/>
    <n v="624.0385"/>
    <n v="645"/>
    <x v="9"/>
    <s v="b15-008.in"/>
    <n v="15"/>
    <n v="10"/>
    <n v="0"/>
    <n v="645"/>
    <n v="1"/>
    <n v="645"/>
    <n v="0.88019800000000004"/>
    <n v="3.56"/>
    <n v="3.56"/>
    <n v="0"/>
    <n v="3.56"/>
    <n v="0"/>
    <n v="0"/>
    <n v="3.3590074971335815"/>
    <n v="1"/>
    <n v="645"/>
    <n v="0"/>
  </r>
  <r>
    <x v="8"/>
    <n v="611"/>
    <n v="579.20830000000001"/>
    <n v="611"/>
    <x v="9"/>
    <s v="b15-009.in"/>
    <n v="15"/>
    <n v="10"/>
    <n v="0"/>
    <n v="611"/>
    <n v="1"/>
    <n v="611"/>
    <n v="0.81443299999999996"/>
    <n v="4.1349999999999998"/>
    <n v="4.1349999999999998"/>
    <n v="0"/>
    <n v="4.1349999999999998"/>
    <n v="0"/>
    <n v="0"/>
    <n v="5.4888198252683873"/>
    <n v="1"/>
    <n v="611"/>
    <n v="0"/>
  </r>
  <r>
    <x v="8"/>
    <n v="767"/>
    <n v="745.59289999999999"/>
    <n v="767"/>
    <x v="10"/>
    <s v="b20-000.in"/>
    <n v="20"/>
    <n v="10"/>
    <n v="0"/>
    <n v="767"/>
    <n v="1"/>
    <n v="832"/>
    <n v="0.86020399999999997"/>
    <n v="13.433"/>
    <n v="13.433"/>
    <n v="0"/>
    <n v="13.433"/>
    <n v="8.4745762711864394"/>
    <n v="0"/>
    <n v="11.589045442895184"/>
    <n v="0"/>
    <n v="767"/>
    <n v="8.4745762711864403E-2"/>
  </r>
  <r>
    <x v="8"/>
    <n v="846"/>
    <n v="823.92439999999999"/>
    <n v="846"/>
    <x v="10"/>
    <s v="b20-001.in"/>
    <n v="20"/>
    <n v="10"/>
    <n v="0"/>
    <n v="846"/>
    <n v="1"/>
    <n v="846"/>
    <n v="0.974074"/>
    <n v="8.6859999999999999"/>
    <n v="8.6859999999999999"/>
    <n v="0"/>
    <n v="8.6859999999999999"/>
    <n v="0"/>
    <n v="0"/>
    <n v="2.6793234913300212"/>
    <n v="1"/>
    <n v="846"/>
    <n v="0"/>
  </r>
  <r>
    <x v="8"/>
    <n v="978"/>
    <n v="970.83330000000001"/>
    <n v="978"/>
    <x v="10"/>
    <s v="b20-002.in"/>
    <n v="20"/>
    <n v="10"/>
    <n v="0"/>
    <n v="978"/>
    <n v="1"/>
    <n v="978"/>
    <n v="0.88527100000000003"/>
    <n v="4.3369999999999997"/>
    <n v="4.3369999999999997"/>
    <n v="0"/>
    <n v="4.3369999999999997"/>
    <n v="0"/>
    <n v="0"/>
    <n v="0.73820088371505665"/>
    <n v="1"/>
    <n v="978"/>
    <n v="0"/>
  </r>
  <r>
    <x v="8"/>
    <n v="872"/>
    <n v="858.99170000000004"/>
    <n v="872"/>
    <x v="10"/>
    <s v="b20-003.in"/>
    <n v="20"/>
    <n v="10"/>
    <n v="0"/>
    <n v="872"/>
    <n v="1"/>
    <n v="872"/>
    <n v="0.928037"/>
    <n v="8.1509999999999998"/>
    <n v="8.1509999999999998"/>
    <n v="0"/>
    <n v="8.1509999999999998"/>
    <n v="0"/>
    <n v="0"/>
    <n v="1.5143685323152578"/>
    <n v="1"/>
    <n v="872"/>
    <n v="0"/>
  </r>
  <r>
    <x v="8"/>
    <n v="1005"/>
    <n v="985.75"/>
    <n v="1005"/>
    <x v="10"/>
    <s v="b20-004.in"/>
    <n v="20"/>
    <n v="10"/>
    <n v="0"/>
    <n v="1005"/>
    <n v="1"/>
    <n v="1005"/>
    <n v="0.869672"/>
    <n v="12.52"/>
    <n v="12.52"/>
    <n v="0"/>
    <n v="12.52"/>
    <n v="0"/>
    <n v="0"/>
    <n v="1.9528277960943363"/>
    <n v="1"/>
    <n v="1005"/>
    <n v="0"/>
  </r>
  <r>
    <x v="8"/>
    <n v="846"/>
    <n v="824.57889999999998"/>
    <n v="846"/>
    <x v="10"/>
    <s v="b20-005.in"/>
    <n v="20"/>
    <n v="10"/>
    <n v="0"/>
    <n v="846"/>
    <n v="1"/>
    <n v="910"/>
    <n v="0.81083300000000003"/>
    <n v="33.451000000000001"/>
    <n v="33.451000000000001"/>
    <n v="0"/>
    <n v="33.451000000000001"/>
    <n v="7.5650118203309802"/>
    <n v="0"/>
    <n v="10.359360395954841"/>
    <n v="0"/>
    <n v="846"/>
    <n v="7.5650118203309802E-2"/>
  </r>
  <r>
    <x v="8"/>
    <n v="862"/>
    <n v="839.49929999999995"/>
    <n v="862"/>
    <x v="10"/>
    <s v="b20-006.in"/>
    <n v="20"/>
    <n v="10"/>
    <n v="0"/>
    <n v="862"/>
    <n v="1"/>
    <n v="931"/>
    <n v="0.85508499999999998"/>
    <n v="6.8390000000000004"/>
    <n v="6.8390000000000004"/>
    <n v="0"/>
    <n v="6.8390000000000004"/>
    <n v="8.0046403712296978"/>
    <n v="0"/>
    <n v="10.899437319364068"/>
    <n v="0"/>
    <n v="862"/>
    <n v="8.0046403712296987E-2"/>
  </r>
  <r>
    <x v="8"/>
    <n v="782"/>
    <n v="764.77"/>
    <n v="782"/>
    <x v="10"/>
    <s v="b20-007.in"/>
    <n v="20"/>
    <n v="10"/>
    <n v="0"/>
    <n v="782"/>
    <n v="1"/>
    <n v="785"/>
    <n v="0.91442299999999999"/>
    <n v="4.9169999999999998"/>
    <n v="4.9169999999999998"/>
    <n v="0"/>
    <n v="4.9169999999999998"/>
    <n v="0.38363171355497716"/>
    <n v="0"/>
    <n v="2.6452397452829013"/>
    <n v="0"/>
    <n v="782"/>
    <n v="3.8363171355497716E-3"/>
  </r>
  <r>
    <x v="8"/>
    <n v="955"/>
    <n v="933.27689999999996"/>
    <n v="955"/>
    <x v="10"/>
    <s v="b20-008.in"/>
    <n v="20"/>
    <n v="10"/>
    <n v="0"/>
    <n v="955"/>
    <n v="1"/>
    <n v="1010"/>
    <n v="0.83740499999999995"/>
    <n v="16.983000000000001"/>
    <n v="16.983000000000001"/>
    <n v="0"/>
    <n v="16.983000000000001"/>
    <n v="5.7591623036649109"/>
    <n v="0"/>
    <n v="8.220829209423286"/>
    <n v="0"/>
    <n v="955"/>
    <n v="5.7591623036649109E-2"/>
  </r>
  <r>
    <x v="8"/>
    <n v="611"/>
    <n v="587.97270000000003"/>
    <n v="611"/>
    <x v="10"/>
    <s v="b20-009.in"/>
    <n v="20"/>
    <n v="10"/>
    <n v="0"/>
    <n v="611"/>
    <n v="1"/>
    <n v="627"/>
    <n v="0.88604700000000003"/>
    <n v="22.709"/>
    <n v="22.709"/>
    <n v="0"/>
    <n v="22.709"/>
    <n v="2.6186579378068675"/>
    <n v="0"/>
    <n v="6.6376040928430857"/>
    <n v="0"/>
    <n v="611"/>
    <n v="2.6186579378068675E-2"/>
  </r>
  <r>
    <x v="8"/>
    <n v="144"/>
    <n v="144"/>
    <n v="144"/>
    <x v="11"/>
    <s v="c-000.in"/>
    <n v="11"/>
    <n v="600"/>
    <n v="0"/>
    <n v="144"/>
    <n v="1"/>
    <n v="144"/>
    <n v="0.32466699999999998"/>
    <n v="0.24299999999999999"/>
    <n v="0.24299999999999999"/>
    <n v="0"/>
    <n v="0.24299999999999999"/>
    <n v="0"/>
    <n v="0"/>
    <n v="0"/>
    <n v="1"/>
    <n v="144"/>
    <n v="0"/>
  </r>
  <r>
    <x v="8"/>
    <n v="162"/>
    <n v="162"/>
    <n v="162"/>
    <x v="11"/>
    <s v="c-001.in"/>
    <n v="12"/>
    <n v="600"/>
    <n v="0"/>
    <n v="162"/>
    <n v="1"/>
    <n v="162"/>
    <n v="0.37274600000000002"/>
    <n v="0.316"/>
    <n v="0.316"/>
    <n v="0"/>
    <n v="0.316"/>
    <n v="0"/>
    <n v="0"/>
    <n v="0"/>
    <n v="1"/>
    <n v="162"/>
    <n v="0"/>
  </r>
  <r>
    <x v="8"/>
    <n v="162"/>
    <n v="162"/>
    <n v="162"/>
    <x v="11"/>
    <s v="c-002.in"/>
    <n v="12"/>
    <n v="600"/>
    <n v="0"/>
    <n v="162"/>
    <n v="1"/>
    <n v="162"/>
    <n v="0.34958600000000001"/>
    <n v="0.45900000000000002"/>
    <n v="0.45900000000000002"/>
    <n v="0"/>
    <n v="0.45900000000000002"/>
    <n v="0"/>
    <n v="0"/>
    <n v="0"/>
    <n v="1"/>
    <n v="162"/>
    <n v="0"/>
  </r>
  <r>
    <x v="8"/>
    <n v="178"/>
    <n v="178"/>
    <n v="178"/>
    <x v="11"/>
    <s v="c-003.in"/>
    <n v="13"/>
    <n v="600"/>
    <n v="0"/>
    <n v="178"/>
    <n v="1"/>
    <n v="178"/>
    <n v="0.36232399999999998"/>
    <n v="0.26800000000000002"/>
    <n v="0.26800000000000002"/>
    <n v="0"/>
    <n v="0.26800000000000002"/>
    <n v="0"/>
    <n v="0"/>
    <n v="0"/>
    <n v="1"/>
    <n v="178"/>
    <n v="0"/>
  </r>
  <r>
    <x v="8"/>
    <n v="170"/>
    <n v="170"/>
    <n v="170"/>
    <x v="11"/>
    <s v="c-004.in"/>
    <n v="13"/>
    <n v="600"/>
    <n v="0"/>
    <n v="170"/>
    <n v="1"/>
    <n v="170"/>
    <n v="0.37468699999999999"/>
    <n v="0.29599999999999999"/>
    <n v="0.29599999999999999"/>
    <n v="0"/>
    <n v="0.29599999999999999"/>
    <n v="0"/>
    <n v="0"/>
    <n v="0"/>
    <n v="1"/>
    <n v="170"/>
    <n v="0"/>
  </r>
  <r>
    <x v="8"/>
    <n v="227"/>
    <n v="227"/>
    <n v="227"/>
    <x v="11"/>
    <s v="c-005.in"/>
    <n v="13"/>
    <n v="600"/>
    <n v="0"/>
    <n v="227"/>
    <n v="1"/>
    <n v="227"/>
    <n v="0.43862200000000001"/>
    <n v="0.29599999999999999"/>
    <n v="0.29599999999999999"/>
    <n v="0"/>
    <n v="0.29599999999999999"/>
    <n v="0"/>
    <n v="0"/>
    <n v="0"/>
    <n v="1"/>
    <n v="227"/>
    <n v="0"/>
  </r>
  <r>
    <x v="8"/>
    <n v="259"/>
    <n v="259"/>
    <n v="259"/>
    <x v="11"/>
    <s v="c-006.in"/>
    <n v="13"/>
    <n v="600"/>
    <n v="0"/>
    <n v="259"/>
    <n v="1"/>
    <n v="259"/>
    <n v="0.47213899999999998"/>
    <n v="0.379"/>
    <n v="0.379"/>
    <n v="0"/>
    <n v="0.379"/>
    <n v="0"/>
    <n v="0"/>
    <n v="0"/>
    <n v="1"/>
    <n v="259"/>
    <n v="0"/>
  </r>
  <r>
    <x v="8"/>
    <n v="187"/>
    <n v="187"/>
    <n v="187"/>
    <x v="11"/>
    <s v="c-007.in"/>
    <n v="13"/>
    <n v="600"/>
    <n v="0"/>
    <n v="187"/>
    <n v="1"/>
    <n v="187"/>
    <n v="0.41338900000000001"/>
    <n v="0.30299999999999999"/>
    <n v="0.30299999999999999"/>
    <n v="0"/>
    <n v="0.30299999999999999"/>
    <n v="0"/>
    <n v="0"/>
    <n v="0"/>
    <n v="1"/>
    <n v="187"/>
    <n v="0"/>
  </r>
  <r>
    <x v="8"/>
    <n v="188"/>
    <n v="188"/>
    <n v="188"/>
    <x v="11"/>
    <s v="c-008.in"/>
    <n v="13"/>
    <n v="600"/>
    <n v="0"/>
    <n v="188"/>
    <n v="1"/>
    <n v="188"/>
    <n v="0.44403300000000001"/>
    <n v="0.375"/>
    <n v="0.375"/>
    <n v="0"/>
    <n v="0.375"/>
    <n v="0"/>
    <n v="0"/>
    <n v="0"/>
    <n v="1"/>
    <n v="188"/>
    <n v="0"/>
  </r>
  <r>
    <x v="8"/>
    <n v="227"/>
    <n v="227"/>
    <n v="227"/>
    <x v="11"/>
    <s v="c-009.in"/>
    <n v="13"/>
    <n v="600"/>
    <n v="0"/>
    <n v="227"/>
    <n v="1"/>
    <n v="227"/>
    <n v="0.43862200000000001"/>
    <n v="0.315"/>
    <n v="0.315"/>
    <n v="0"/>
    <n v="0.315"/>
    <n v="0"/>
    <n v="0"/>
    <n v="0"/>
    <n v="1"/>
    <n v="227"/>
    <n v="0"/>
  </r>
  <r>
    <x v="8"/>
    <n v="180"/>
    <n v="180"/>
    <n v="180"/>
    <x v="11"/>
    <s v="c-010.in"/>
    <n v="13"/>
    <n v="600"/>
    <n v="0"/>
    <n v="180"/>
    <n v="1"/>
    <n v="180"/>
    <n v="0.42094199999999998"/>
    <n v="0.502"/>
    <n v="0.502"/>
    <n v="0"/>
    <n v="0.502"/>
    <n v="0"/>
    <n v="0"/>
    <n v="0"/>
    <n v="1"/>
    <n v="180"/>
    <n v="0"/>
  </r>
  <r>
    <x v="8"/>
    <n v="229"/>
    <n v="229"/>
    <n v="229"/>
    <x v="11"/>
    <s v="c-011.in"/>
    <n v="14"/>
    <n v="600"/>
    <n v="0"/>
    <n v="229"/>
    <n v="1"/>
    <n v="229"/>
    <n v="0.46087899999999998"/>
    <n v="0.4"/>
    <n v="0.4"/>
    <n v="0"/>
    <n v="0.4"/>
    <n v="0"/>
    <n v="0"/>
    <n v="0"/>
    <n v="1"/>
    <n v="229"/>
    <n v="0"/>
  </r>
  <r>
    <x v="8"/>
    <n v="182"/>
    <n v="182"/>
    <n v="182"/>
    <x v="11"/>
    <s v="c-012.in"/>
    <n v="14"/>
    <n v="600"/>
    <n v="0"/>
    <n v="182"/>
    <n v="1"/>
    <n v="182"/>
    <n v="0.43413000000000002"/>
    <n v="0.28999999999999998"/>
    <n v="0.28999999999999998"/>
    <n v="0"/>
    <n v="0.28999999999999998"/>
    <n v="0"/>
    <n v="0"/>
    <n v="0"/>
    <n v="1"/>
    <n v="182"/>
    <n v="0"/>
  </r>
  <r>
    <x v="8"/>
    <n v="249"/>
    <n v="249"/>
    <n v="249"/>
    <x v="11"/>
    <s v="c-013.in"/>
    <n v="14"/>
    <n v="600"/>
    <n v="0"/>
    <n v="249"/>
    <n v="1"/>
    <n v="249"/>
    <n v="0.48629099999999997"/>
    <n v="0.47899999999999998"/>
    <n v="0.47899999999999998"/>
    <n v="0"/>
    <n v="0.47899999999999998"/>
    <n v="0"/>
    <n v="0"/>
    <n v="0"/>
    <n v="1"/>
    <n v="249"/>
    <n v="0"/>
  </r>
  <r>
    <x v="8"/>
    <n v="211"/>
    <n v="211"/>
    <n v="211"/>
    <x v="11"/>
    <s v="c-014.in"/>
    <n v="14"/>
    <n v="600"/>
    <n v="0"/>
    <n v="211"/>
    <n v="1"/>
    <n v="211"/>
    <n v="0.449795"/>
    <n v="0.46300000000000002"/>
    <n v="0.46300000000000002"/>
    <n v="0"/>
    <n v="0.46300000000000002"/>
    <n v="0"/>
    <n v="0"/>
    <n v="0"/>
    <n v="1"/>
    <n v="211"/>
    <n v="0"/>
  </r>
  <r>
    <x v="8"/>
    <n v="234"/>
    <n v="234"/>
    <n v="234"/>
    <x v="11"/>
    <s v="c-015.in"/>
    <n v="14"/>
    <n v="600"/>
    <n v="0"/>
    <n v="234"/>
    <n v="1"/>
    <n v="234"/>
    <n v="0.47836000000000001"/>
    <n v="0.375"/>
    <n v="0.375"/>
    <n v="0"/>
    <n v="0.375"/>
    <n v="0"/>
    <n v="0"/>
    <n v="0"/>
    <n v="1"/>
    <n v="234"/>
    <n v="0"/>
  </r>
  <r>
    <x v="8"/>
    <n v="250"/>
    <n v="250"/>
    <n v="250"/>
    <x v="11"/>
    <s v="c-016.in"/>
    <n v="14"/>
    <n v="600"/>
    <n v="0"/>
    <n v="250"/>
    <n v="1"/>
    <n v="250"/>
    <n v="0.49137700000000001"/>
    <n v="0.41399999999999998"/>
    <n v="0.41399999999999998"/>
    <n v="0"/>
    <n v="0.41399999999999998"/>
    <n v="0"/>
    <n v="0"/>
    <n v="0"/>
    <n v="1"/>
    <n v="250"/>
    <n v="0"/>
  </r>
  <r>
    <x v="8"/>
    <n v="202"/>
    <n v="202"/>
    <n v="202"/>
    <x v="11"/>
    <s v="c-017.in"/>
    <n v="14"/>
    <n v="600"/>
    <n v="0"/>
    <n v="202"/>
    <n v="1"/>
    <n v="202"/>
    <n v="0.42307299999999998"/>
    <n v="0.39400000000000002"/>
    <n v="0.39400000000000002"/>
    <n v="0"/>
    <n v="0.39400000000000002"/>
    <n v="0"/>
    <n v="0"/>
    <n v="0"/>
    <n v="1"/>
    <n v="202"/>
    <n v="0"/>
  </r>
  <r>
    <x v="8"/>
    <n v="223"/>
    <n v="223"/>
    <n v="223"/>
    <x v="11"/>
    <s v="c-018.in"/>
    <n v="15"/>
    <n v="600"/>
    <n v="0"/>
    <n v="223"/>
    <n v="1"/>
    <n v="223"/>
    <n v="0.40138400000000002"/>
    <n v="0.41"/>
    <n v="0.41"/>
    <n v="0"/>
    <n v="0.41"/>
    <n v="0"/>
    <n v="0"/>
    <n v="0"/>
    <n v="1"/>
    <n v="223"/>
    <n v="0"/>
  </r>
  <r>
    <x v="8"/>
    <n v="217"/>
    <n v="217"/>
    <n v="217"/>
    <x v="11"/>
    <s v="c-019.in"/>
    <n v="15"/>
    <n v="600"/>
    <n v="0"/>
    <n v="217"/>
    <n v="1"/>
    <n v="217"/>
    <n v="0.44280700000000001"/>
    <n v="0.42099999999999999"/>
    <n v="0.42099999999999999"/>
    <n v="0"/>
    <n v="0.42099999999999999"/>
    <n v="0"/>
    <n v="0"/>
    <n v="0"/>
    <n v="1"/>
    <n v="217"/>
    <n v="0"/>
  </r>
  <r>
    <x v="8"/>
    <n v="269"/>
    <n v="269"/>
    <n v="269"/>
    <x v="11"/>
    <s v="c-020.in"/>
    <n v="15"/>
    <n v="600"/>
    <n v="0"/>
    <n v="269"/>
    <n v="1"/>
    <n v="269"/>
    <n v="0.54428200000000004"/>
    <n v="0.55200000000000005"/>
    <n v="0.55200000000000005"/>
    <n v="0"/>
    <n v="0.55200000000000005"/>
    <n v="0"/>
    <n v="0"/>
    <n v="0"/>
    <n v="1"/>
    <n v="269"/>
    <n v="0"/>
  </r>
  <r>
    <x v="8"/>
    <n v="190"/>
    <n v="190"/>
    <n v="190"/>
    <x v="11"/>
    <s v="c-021.in"/>
    <n v="15"/>
    <n v="600"/>
    <n v="0"/>
    <n v="190"/>
    <n v="1"/>
    <n v="190"/>
    <n v="0.42739500000000002"/>
    <n v="0.38600000000000001"/>
    <n v="0.38600000000000001"/>
    <n v="0"/>
    <n v="0.38600000000000001"/>
    <n v="0"/>
    <n v="0"/>
    <n v="0"/>
    <n v="1"/>
    <n v="190"/>
    <n v="0"/>
  </r>
  <r>
    <x v="8"/>
    <n v="281"/>
    <n v="281"/>
    <n v="281"/>
    <x v="11"/>
    <s v="c-022.in"/>
    <n v="15"/>
    <n v="600"/>
    <n v="0"/>
    <n v="281"/>
    <n v="1"/>
    <n v="281"/>
    <n v="0.58884999999999998"/>
    <n v="0.6"/>
    <n v="0.6"/>
    <n v="0"/>
    <n v="0.6"/>
    <n v="0"/>
    <n v="0"/>
    <n v="0"/>
    <n v="1"/>
    <n v="281"/>
    <n v="0"/>
  </r>
  <r>
    <x v="8"/>
    <n v="212"/>
    <n v="212"/>
    <n v="212"/>
    <x v="11"/>
    <s v="c-023.in"/>
    <n v="15"/>
    <n v="600"/>
    <n v="0"/>
    <n v="212"/>
    <n v="1"/>
    <n v="212"/>
    <n v="0.45278099999999999"/>
    <n v="0.441"/>
    <n v="0.441"/>
    <n v="0"/>
    <n v="0.441"/>
    <n v="0"/>
    <n v="0"/>
    <n v="0"/>
    <n v="1"/>
    <n v="212"/>
    <n v="0"/>
  </r>
  <r>
    <x v="8"/>
    <n v="203"/>
    <n v="203"/>
    <n v="203"/>
    <x v="11"/>
    <s v="c-024.in"/>
    <n v="15"/>
    <n v="600"/>
    <n v="0"/>
    <n v="203"/>
    <n v="1"/>
    <n v="203"/>
    <n v="0.45688899999999999"/>
    <n v="0.372"/>
    <n v="0.372"/>
    <n v="0"/>
    <n v="0.372"/>
    <n v="0"/>
    <n v="0"/>
    <n v="0"/>
    <n v="1"/>
    <n v="203"/>
    <n v="0"/>
  </r>
  <r>
    <x v="8"/>
    <n v="237"/>
    <n v="237"/>
    <n v="237"/>
    <x v="11"/>
    <s v="c-025.in"/>
    <n v="15"/>
    <n v="600"/>
    <n v="0"/>
    <n v="237"/>
    <n v="1"/>
    <n v="237"/>
    <n v="0.58186400000000005"/>
    <n v="0.52800000000000002"/>
    <n v="0.52800000000000002"/>
    <n v="0"/>
    <n v="0.52400000000000002"/>
    <n v="0"/>
    <n v="0"/>
    <n v="0"/>
    <n v="1"/>
    <n v="237"/>
    <n v="0"/>
  </r>
  <r>
    <x v="8"/>
    <n v="272"/>
    <n v="272"/>
    <n v="272"/>
    <x v="11"/>
    <s v="c-026.in"/>
    <n v="16"/>
    <n v="600"/>
    <n v="0"/>
    <n v="272"/>
    <n v="1"/>
    <n v="272"/>
    <n v="0.44062400000000002"/>
    <n v="0.39400000000000002"/>
    <n v="0.39400000000000002"/>
    <n v="0"/>
    <n v="0.39400000000000002"/>
    <n v="0"/>
    <n v="0"/>
    <n v="0"/>
    <n v="1"/>
    <n v="272"/>
    <n v="0"/>
  </r>
  <r>
    <x v="8"/>
    <n v="226"/>
    <n v="226"/>
    <n v="226"/>
    <x v="11"/>
    <s v="c-027.in"/>
    <n v="16"/>
    <n v="600"/>
    <n v="0"/>
    <n v="226"/>
    <n v="1"/>
    <n v="226"/>
    <n v="0.41042800000000002"/>
    <n v="0.45200000000000001"/>
    <n v="0.45200000000000001"/>
    <n v="0"/>
    <n v="0.45100000000000001"/>
    <n v="0"/>
    <n v="0"/>
    <n v="0"/>
    <n v="1"/>
    <n v="226"/>
    <n v="0"/>
  </r>
  <r>
    <x v="8"/>
    <n v="249"/>
    <n v="249"/>
    <n v="249"/>
    <x v="11"/>
    <s v="c-028.in"/>
    <n v="16"/>
    <n v="600"/>
    <n v="0"/>
    <n v="249"/>
    <n v="1"/>
    <n v="249"/>
    <n v="0.49081399999999997"/>
    <n v="0.64200000000000002"/>
    <n v="0.64200000000000002"/>
    <n v="0"/>
    <n v="0.64200000000000002"/>
    <n v="0"/>
    <n v="0"/>
    <n v="0"/>
    <n v="1"/>
    <n v="249"/>
    <n v="0"/>
  </r>
  <r>
    <x v="8"/>
    <n v="353"/>
    <n v="353"/>
    <n v="353"/>
    <x v="11"/>
    <s v="c-029.in"/>
    <n v="16"/>
    <n v="600"/>
    <n v="0"/>
    <n v="353"/>
    <n v="1"/>
    <n v="353"/>
    <n v="0.55890200000000001"/>
    <n v="0.70299999999999996"/>
    <n v="0.70299999999999996"/>
    <n v="0"/>
    <n v="0.70299999999999996"/>
    <n v="0"/>
    <n v="0"/>
    <n v="0"/>
    <n v="1"/>
    <n v="353"/>
    <n v="0"/>
  </r>
  <r>
    <x v="8"/>
    <n v="244"/>
    <n v="244"/>
    <n v="244"/>
    <x v="11"/>
    <s v="c-030.in"/>
    <n v="16"/>
    <n v="600"/>
    <n v="0"/>
    <n v="244"/>
    <n v="1"/>
    <n v="244"/>
    <n v="0.52381500000000003"/>
    <n v="0.48099999999999998"/>
    <n v="0.48099999999999998"/>
    <n v="0"/>
    <n v="0.48099999999999998"/>
    <n v="0"/>
    <n v="0"/>
    <n v="0"/>
    <n v="1"/>
    <n v="244"/>
    <n v="0"/>
  </r>
  <r>
    <x v="8"/>
    <n v="222"/>
    <n v="222"/>
    <n v="222"/>
    <x v="11"/>
    <s v="c-031.in"/>
    <n v="16"/>
    <n v="600"/>
    <n v="0"/>
    <n v="222"/>
    <n v="1"/>
    <n v="222"/>
    <n v="0.47114600000000001"/>
    <n v="0.42599999999999999"/>
    <n v="0.42599999999999999"/>
    <n v="0"/>
    <n v="0.42599999999999999"/>
    <n v="0"/>
    <n v="0"/>
    <n v="0"/>
    <n v="1"/>
    <n v="222"/>
    <n v="0"/>
  </r>
  <r>
    <x v="8"/>
    <n v="279"/>
    <n v="279"/>
    <n v="279"/>
    <x v="11"/>
    <s v="c-032.in"/>
    <n v="17"/>
    <n v="600"/>
    <n v="0"/>
    <n v="279"/>
    <n v="1"/>
    <n v="279"/>
    <n v="0.61871699999999996"/>
    <n v="0.45800000000000002"/>
    <n v="0.45800000000000002"/>
    <n v="0"/>
    <n v="0.45800000000000002"/>
    <n v="0"/>
    <n v="0"/>
    <n v="0"/>
    <n v="1"/>
    <n v="279"/>
    <n v="0"/>
  </r>
  <r>
    <x v="8"/>
    <n v="226"/>
    <n v="226"/>
    <n v="226"/>
    <x v="11"/>
    <s v="c-033.in"/>
    <n v="17"/>
    <n v="600"/>
    <n v="0"/>
    <n v="226"/>
    <n v="1"/>
    <n v="226"/>
    <n v="0.516015"/>
    <n v="0.443"/>
    <n v="0.443"/>
    <n v="0"/>
    <n v="0.443"/>
    <n v="0"/>
    <n v="0"/>
    <n v="0"/>
    <n v="1"/>
    <n v="226"/>
    <n v="0"/>
  </r>
  <r>
    <x v="8"/>
    <n v="251"/>
    <n v="251"/>
    <n v="251"/>
    <x v="11"/>
    <s v="c-034.in"/>
    <n v="17"/>
    <n v="600"/>
    <n v="0"/>
    <n v="251"/>
    <n v="1"/>
    <n v="251"/>
    <n v="0.49817099999999997"/>
    <n v="0.40400000000000003"/>
    <n v="0.40400000000000003"/>
    <n v="0"/>
    <n v="0.40400000000000003"/>
    <n v="0"/>
    <n v="0"/>
    <n v="0"/>
    <n v="1"/>
    <n v="251"/>
    <n v="0"/>
  </r>
  <r>
    <x v="8"/>
    <n v="223"/>
    <n v="223"/>
    <n v="223"/>
    <x v="11"/>
    <s v="c-035.in"/>
    <n v="17"/>
    <n v="600"/>
    <n v="0"/>
    <n v="223"/>
    <n v="1"/>
    <n v="223"/>
    <n v="0.51676"/>
    <n v="0.63200000000000001"/>
    <n v="0.63200000000000001"/>
    <n v="0"/>
    <n v="0.63200000000000001"/>
    <n v="0"/>
    <n v="0"/>
    <n v="0"/>
    <n v="1"/>
    <n v="223"/>
    <n v="0"/>
  </r>
  <r>
    <x v="8"/>
    <n v="252"/>
    <n v="252"/>
    <n v="252"/>
    <x v="11"/>
    <s v="c-036.in"/>
    <n v="18"/>
    <n v="600"/>
    <n v="0"/>
    <n v="252"/>
    <n v="1"/>
    <n v="252"/>
    <n v="0.539991"/>
    <n v="0.64300000000000002"/>
    <n v="0.64300000000000002"/>
    <n v="0"/>
    <n v="0.64300000000000002"/>
    <n v="0"/>
    <n v="0"/>
    <n v="0"/>
    <n v="1"/>
    <n v="252"/>
    <n v="0"/>
  </r>
  <r>
    <x v="8"/>
    <n v="317"/>
    <n v="317"/>
    <n v="317"/>
    <x v="11"/>
    <s v="c-037.in"/>
    <n v="18"/>
    <n v="600"/>
    <n v="0"/>
    <n v="317"/>
    <n v="1"/>
    <n v="317"/>
    <n v="0.51564900000000002"/>
    <n v="0.45300000000000001"/>
    <n v="0.45300000000000001"/>
    <n v="0"/>
    <n v="0.45300000000000001"/>
    <n v="0"/>
    <n v="0"/>
    <n v="0"/>
    <n v="1"/>
    <n v="317"/>
    <n v="0"/>
  </r>
  <r>
    <x v="8"/>
    <n v="296"/>
    <n v="296"/>
    <n v="296"/>
    <x v="11"/>
    <s v="c-038.in"/>
    <n v="19"/>
    <n v="600"/>
    <n v="0"/>
    <n v="296"/>
    <n v="1"/>
    <n v="296"/>
    <n v="0.52682300000000004"/>
    <n v="0.33100000000000002"/>
    <n v="0.33100000000000002"/>
    <n v="0"/>
    <n v="0.33100000000000002"/>
    <n v="0"/>
    <n v="0"/>
    <n v="0"/>
    <n v="1"/>
    <n v="296"/>
    <n v="0"/>
  </r>
  <r>
    <x v="8"/>
    <n v="302"/>
    <n v="302"/>
    <n v="302"/>
    <x v="11"/>
    <s v="c-039.in"/>
    <n v="20"/>
    <n v="600"/>
    <n v="0"/>
    <n v="302"/>
    <n v="1"/>
    <n v="302"/>
    <n v="0.51986299999999996"/>
    <n v="0.48499999999999999"/>
    <n v="0.48499999999999999"/>
    <n v="0"/>
    <n v="0.48499999999999999"/>
    <n v="0"/>
    <n v="0"/>
    <n v="0"/>
    <n v="1"/>
    <n v="302"/>
    <n v="0"/>
  </r>
  <r>
    <x v="8"/>
    <n v="309"/>
    <n v="309"/>
    <n v="309"/>
    <x v="11"/>
    <s v="c-040.in"/>
    <n v="21"/>
    <n v="600"/>
    <n v="0"/>
    <n v="309"/>
    <n v="1"/>
    <n v="309"/>
    <n v="0.58455599999999996"/>
    <n v="0.54500000000000004"/>
    <n v="0.54500000000000004"/>
    <n v="0"/>
    <n v="0.54500000000000004"/>
    <n v="0"/>
    <n v="0"/>
    <n v="0"/>
    <n v="1"/>
    <n v="309"/>
    <n v="0"/>
  </r>
  <r>
    <x v="8"/>
    <n v="363"/>
    <n v="363"/>
    <n v="363"/>
    <x v="11"/>
    <s v="c-041.in"/>
    <n v="23"/>
    <n v="600"/>
    <n v="0"/>
    <n v="363"/>
    <n v="1"/>
    <n v="363"/>
    <n v="0.60646800000000001"/>
    <n v="0.627"/>
    <n v="0.627"/>
    <n v="0"/>
    <n v="0.627"/>
    <n v="0"/>
    <n v="0"/>
    <n v="0"/>
    <n v="1"/>
    <n v="363"/>
    <n v="0"/>
  </r>
  <r>
    <x v="8"/>
    <n v="441"/>
    <n v="430"/>
    <n v="441"/>
    <x v="11"/>
    <s v="c-042.in"/>
    <n v="24"/>
    <n v="600"/>
    <n v="0"/>
    <n v="441"/>
    <n v="1"/>
    <n v="451"/>
    <n v="0.72077800000000003"/>
    <n v="1.0640000000000001"/>
    <n v="1.0640000000000001"/>
    <n v="0"/>
    <n v="1.0640000000000001"/>
    <n v="2.2675736961451198"/>
    <n v="0"/>
    <n v="4.8837209302325491"/>
    <n v="0"/>
    <n v="441"/>
    <n v="2.2675736961451198E-2"/>
  </r>
  <r>
    <x v="8"/>
    <n v="390"/>
    <n v="390"/>
    <n v="390"/>
    <x v="11"/>
    <s v="c-043.in"/>
    <n v="24"/>
    <n v="600"/>
    <n v="0"/>
    <n v="390"/>
    <n v="1"/>
    <n v="396"/>
    <n v="0.69228100000000004"/>
    <n v="1.0009999999999999"/>
    <n v="0.85499999999999998"/>
    <n v="0"/>
    <n v="0.80900000000000005"/>
    <n v="1.538461538461533"/>
    <n v="0"/>
    <n v="1.538461538461533"/>
    <n v="0"/>
    <n v="390"/>
    <n v="1.538461538461533E-2"/>
  </r>
  <r>
    <x v="8"/>
    <m/>
    <n v="5534"/>
    <m/>
    <x v="12"/>
    <s v="awk"/>
    <n v="10"/>
    <n v="80"/>
    <n v="0"/>
    <n v="6182"/>
    <n v="1"/>
    <n v="7722"/>
    <n v="0.56213800000000003"/>
    <n v="4.0449999999999999"/>
    <n v="4.0449999999999999"/>
    <n v="0"/>
    <n v="4.0449999999999999"/>
    <e v="#DIV/0!"/>
    <n v="0"/>
    <n v="39.537405131911818"/>
    <n v="0"/>
    <n v="6182"/>
    <n v="0.2491103202846976"/>
  </r>
  <r>
    <x v="8"/>
    <n v="1999"/>
    <n v="1999"/>
    <n v="1999"/>
    <x v="13"/>
    <s v="a5w-000.in"/>
    <n v="5"/>
    <n v="80"/>
    <n v="0"/>
    <n v="1999"/>
    <n v="1"/>
    <n v="1999"/>
    <n v="0.58632499999999999"/>
    <n v="0.20599999999999999"/>
    <n v="0.20599999999999999"/>
    <n v="0"/>
    <n v="0.20599999999999999"/>
    <n v="0"/>
    <n v="0"/>
    <n v="0"/>
    <n v="1"/>
    <n v="1999"/>
    <n v="0"/>
  </r>
  <r>
    <x v="8"/>
    <n v="2557"/>
    <n v="2557"/>
    <n v="2557"/>
    <x v="13"/>
    <s v="a5w-001.in"/>
    <n v="5"/>
    <n v="80"/>
    <n v="0"/>
    <n v="2557"/>
    <n v="1"/>
    <n v="2557"/>
    <n v="0.79577200000000003"/>
    <n v="0.28399999999999997"/>
    <n v="0.28399999999999997"/>
    <n v="0"/>
    <n v="0.28399999999999997"/>
    <n v="0"/>
    <n v="0"/>
    <n v="0"/>
    <n v="1"/>
    <n v="2557"/>
    <n v="0"/>
  </r>
  <r>
    <x v="8"/>
    <n v="3564"/>
    <n v="3564"/>
    <n v="3564"/>
    <x v="13"/>
    <s v="a5w-002.in"/>
    <n v="5"/>
    <n v="80"/>
    <n v="0"/>
    <n v="3564"/>
    <n v="1"/>
    <n v="3564"/>
    <n v="0.77617899999999995"/>
    <n v="0.38500000000000001"/>
    <n v="0.38500000000000001"/>
    <n v="0"/>
    <n v="0.38500000000000001"/>
    <n v="0"/>
    <n v="0"/>
    <n v="0"/>
    <n v="1"/>
    <n v="3564"/>
    <n v="0"/>
  </r>
  <r>
    <x v="8"/>
    <n v="1795"/>
    <n v="1795"/>
    <n v="1795"/>
    <x v="13"/>
    <s v="a5w-003.in"/>
    <n v="5"/>
    <n v="80"/>
    <n v="0"/>
    <n v="1795"/>
    <n v="1"/>
    <n v="1795"/>
    <n v="0.49919999999999998"/>
    <n v="0.218"/>
    <n v="0.218"/>
    <n v="0"/>
    <n v="0.218"/>
    <n v="0"/>
    <n v="0"/>
    <n v="0"/>
    <n v="1"/>
    <n v="1795"/>
    <n v="0"/>
  </r>
  <r>
    <x v="8"/>
    <n v="2448"/>
    <n v="2448"/>
    <n v="2448"/>
    <x v="13"/>
    <s v="a5w-004.in"/>
    <n v="5"/>
    <n v="80"/>
    <n v="0"/>
    <n v="2448"/>
    <n v="1"/>
    <n v="2448"/>
    <n v="0.71151799999999998"/>
    <n v="0.24399999999999999"/>
    <n v="0.24399999999999999"/>
    <n v="0"/>
    <n v="0.24399999999999999"/>
    <n v="0"/>
    <n v="0"/>
    <n v="0"/>
    <n v="1"/>
    <n v="2448"/>
    <n v="0"/>
  </r>
  <r>
    <x v="8"/>
    <n v="3189"/>
    <n v="3189"/>
    <n v="3189"/>
    <x v="13"/>
    <s v="a5w-005.in"/>
    <n v="5"/>
    <n v="80"/>
    <n v="0"/>
    <n v="3189"/>
    <n v="1"/>
    <n v="3189"/>
    <n v="0.63604700000000003"/>
    <n v="0.46800000000000003"/>
    <n v="0.46800000000000003"/>
    <n v="0"/>
    <n v="0.46800000000000003"/>
    <n v="0"/>
    <n v="0"/>
    <n v="0"/>
    <n v="1"/>
    <n v="3189"/>
    <n v="0"/>
  </r>
  <r>
    <x v="8"/>
    <n v="3184"/>
    <n v="3184"/>
    <n v="3184"/>
    <x v="13"/>
    <s v="a5w-006.in"/>
    <n v="5"/>
    <n v="80"/>
    <n v="0"/>
    <n v="3184"/>
    <n v="1"/>
    <n v="3184"/>
    <n v="0.59300699999999995"/>
    <n v="0.23300000000000001"/>
    <n v="0.23300000000000001"/>
    <n v="0"/>
    <n v="0.23300000000000001"/>
    <n v="0"/>
    <n v="0"/>
    <n v="0"/>
    <n v="1"/>
    <n v="3184"/>
    <n v="0"/>
  </r>
  <r>
    <x v="8"/>
    <n v="1754"/>
    <n v="1754"/>
    <n v="1754"/>
    <x v="13"/>
    <s v="a5w-007.in"/>
    <n v="5"/>
    <n v="80"/>
    <n v="0"/>
    <n v="1754"/>
    <n v="1"/>
    <n v="1754"/>
    <n v="0.45326100000000002"/>
    <n v="3.2000000000000001E-2"/>
    <n v="3.2000000000000001E-2"/>
    <n v="0"/>
    <n v="3.2000000000000001E-2"/>
    <n v="0"/>
    <n v="0"/>
    <n v="0"/>
    <n v="1"/>
    <n v="1754"/>
    <n v="0"/>
  </r>
  <r>
    <x v="8"/>
    <n v="1617"/>
    <n v="1617"/>
    <n v="1617"/>
    <x v="13"/>
    <s v="a5w-008.in"/>
    <n v="5"/>
    <n v="80"/>
    <n v="0"/>
    <n v="1617"/>
    <n v="1"/>
    <n v="1617"/>
    <n v="0.62835600000000003"/>
    <n v="0.13800000000000001"/>
    <n v="0.13800000000000001"/>
    <n v="0"/>
    <n v="0.13800000000000001"/>
    <n v="0"/>
    <n v="0"/>
    <n v="0"/>
    <n v="1"/>
    <n v="1617"/>
    <n v="0"/>
  </r>
  <r>
    <x v="8"/>
    <n v="3201"/>
    <n v="3201"/>
    <n v="3201"/>
    <x v="13"/>
    <s v="a5w-009.in"/>
    <n v="5"/>
    <n v="80"/>
    <n v="0"/>
    <n v="3201"/>
    <n v="1"/>
    <n v="3230"/>
    <n v="0.63070300000000001"/>
    <n v="1.0009999999999999"/>
    <n v="0.193"/>
    <n v="0"/>
    <n v="0.193"/>
    <n v="0.90596688534831937"/>
    <n v="0"/>
    <n v="0.90596688534831937"/>
    <n v="0"/>
    <n v="3201"/>
    <n v="9.0596688534831937E-3"/>
  </r>
  <r>
    <x v="8"/>
    <n v="2165"/>
    <n v="2165"/>
    <n v="2165"/>
    <x v="13"/>
    <s v="a5w-010.in"/>
    <n v="5"/>
    <n v="80"/>
    <n v="0"/>
    <n v="2165"/>
    <n v="1"/>
    <n v="2165"/>
    <n v="0.81867599999999996"/>
    <n v="0.14199999999999999"/>
    <n v="0.14199999999999999"/>
    <n v="0"/>
    <n v="0.14199999999999999"/>
    <n v="0"/>
    <n v="0"/>
    <n v="0"/>
    <n v="1"/>
    <n v="2165"/>
    <n v="0"/>
  </r>
  <r>
    <x v="8"/>
    <n v="2311"/>
    <n v="2311"/>
    <n v="2311"/>
    <x v="13"/>
    <s v="a5w-011.in"/>
    <n v="5"/>
    <n v="80"/>
    <n v="0"/>
    <n v="2311"/>
    <n v="1"/>
    <n v="2311"/>
    <n v="0.79692200000000002"/>
    <n v="0.19800000000000001"/>
    <n v="0.19800000000000001"/>
    <n v="0"/>
    <n v="0.19800000000000001"/>
    <n v="0"/>
    <n v="0"/>
    <n v="0"/>
    <n v="1"/>
    <n v="2311"/>
    <n v="0"/>
  </r>
  <r>
    <x v="8"/>
    <n v="2534"/>
    <n v="2534"/>
    <n v="2534"/>
    <x v="13"/>
    <s v="a5w-012.in"/>
    <n v="5"/>
    <n v="80"/>
    <n v="0"/>
    <n v="2534"/>
    <n v="1"/>
    <n v="2534"/>
    <n v="0.65416700000000005"/>
    <n v="0.19800000000000001"/>
    <n v="0.19800000000000001"/>
    <n v="0"/>
    <n v="0.19800000000000001"/>
    <n v="0"/>
    <n v="0"/>
    <n v="0"/>
    <n v="1"/>
    <n v="2534"/>
    <n v="0"/>
  </r>
  <r>
    <x v="8"/>
    <n v="2759"/>
    <n v="2759"/>
    <n v="2759"/>
    <x v="13"/>
    <s v="a5w-013.in"/>
    <n v="5"/>
    <n v="80"/>
    <n v="0"/>
    <n v="2759"/>
    <n v="1"/>
    <n v="2759"/>
    <n v="0.70921500000000004"/>
    <n v="0.31"/>
    <n v="0.31"/>
    <n v="0"/>
    <n v="0.31"/>
    <n v="0"/>
    <n v="0"/>
    <n v="0"/>
    <n v="1"/>
    <n v="2759"/>
    <n v="0"/>
  </r>
  <r>
    <x v="8"/>
    <n v="3420"/>
    <n v="3420"/>
    <n v="3420"/>
    <x v="13"/>
    <s v="a5w-014.in"/>
    <n v="5"/>
    <n v="80"/>
    <n v="0"/>
    <n v="3420"/>
    <n v="1"/>
    <n v="3420"/>
    <n v="0.77288900000000005"/>
    <n v="0.27400000000000002"/>
    <n v="0.27400000000000002"/>
    <n v="0"/>
    <n v="0.27400000000000002"/>
    <n v="0"/>
    <n v="0"/>
    <n v="0"/>
    <n v="1"/>
    <n v="3420"/>
    <n v="0"/>
  </r>
  <r>
    <x v="8"/>
    <n v="3147"/>
    <n v="3147"/>
    <n v="3147"/>
    <x v="13"/>
    <s v="a5w-015.in"/>
    <n v="5"/>
    <n v="80"/>
    <n v="0"/>
    <n v="3147"/>
    <n v="1"/>
    <n v="3147"/>
    <n v="0.61287199999999997"/>
    <n v="0.23499999999999999"/>
    <n v="0.23499999999999999"/>
    <n v="0"/>
    <n v="0.23499999999999999"/>
    <n v="0"/>
    <n v="0"/>
    <n v="0"/>
    <n v="1"/>
    <n v="3147"/>
    <n v="0"/>
  </r>
  <r>
    <x v="8"/>
    <n v="2482"/>
    <n v="2482"/>
    <n v="2482"/>
    <x v="13"/>
    <s v="a5w-016.in"/>
    <n v="5"/>
    <n v="80"/>
    <n v="0"/>
    <n v="2482"/>
    <n v="1"/>
    <n v="2482"/>
    <n v="0.70862099999999995"/>
    <n v="0.28699999999999998"/>
    <n v="0.28699999999999998"/>
    <n v="0"/>
    <n v="0.28699999999999998"/>
    <n v="0"/>
    <n v="0"/>
    <n v="0"/>
    <n v="1"/>
    <n v="2482"/>
    <n v="0"/>
  </r>
  <r>
    <x v="8"/>
    <n v="3176"/>
    <n v="3176"/>
    <n v="3176"/>
    <x v="13"/>
    <s v="a5w-017.in"/>
    <n v="5"/>
    <n v="80"/>
    <n v="0"/>
    <n v="3176"/>
    <n v="1"/>
    <n v="3176"/>
    <n v="0.68105499999999997"/>
    <n v="0.17899999999999999"/>
    <n v="0.17899999999999999"/>
    <n v="0"/>
    <n v="0.17899999999999999"/>
    <n v="0"/>
    <n v="0"/>
    <n v="0"/>
    <n v="1"/>
    <n v="3176"/>
    <n v="0"/>
  </r>
  <r>
    <x v="8"/>
    <n v="3496"/>
    <n v="3496"/>
    <n v="3496"/>
    <x v="13"/>
    <s v="a5w-018.in"/>
    <n v="5"/>
    <n v="80"/>
    <n v="0"/>
    <n v="3496"/>
    <n v="1"/>
    <n v="3496"/>
    <n v="0.71734699999999996"/>
    <n v="0.22800000000000001"/>
    <n v="0.22800000000000001"/>
    <n v="0"/>
    <n v="0.22700000000000001"/>
    <n v="0"/>
    <n v="0"/>
    <n v="0"/>
    <n v="1"/>
    <n v="3496"/>
    <n v="0"/>
  </r>
  <r>
    <x v="8"/>
    <n v="3584"/>
    <n v="3584"/>
    <n v="3584"/>
    <x v="13"/>
    <s v="a5w-019.in"/>
    <n v="5"/>
    <n v="80"/>
    <n v="0"/>
    <n v="3584"/>
    <n v="1"/>
    <n v="3584"/>
    <n v="0.73801000000000005"/>
    <n v="0.2"/>
    <n v="0.2"/>
    <n v="0"/>
    <n v="0.2"/>
    <n v="0"/>
    <n v="0"/>
    <n v="0"/>
    <n v="1"/>
    <n v="3584"/>
    <n v="0"/>
  </r>
  <r>
    <x v="8"/>
    <n v="2331"/>
    <n v="2331"/>
    <n v="2331"/>
    <x v="13"/>
    <s v="a5w-020.in"/>
    <n v="5"/>
    <n v="80"/>
    <n v="0"/>
    <n v="2331"/>
    <n v="1"/>
    <n v="2331"/>
    <n v="0.59479199999999999"/>
    <n v="0.14199999999999999"/>
    <n v="0.14199999999999999"/>
    <n v="0"/>
    <n v="0.14199999999999999"/>
    <n v="0"/>
    <n v="0"/>
    <n v="0"/>
    <n v="1"/>
    <n v="2331"/>
    <n v="0"/>
  </r>
  <r>
    <x v="8"/>
    <n v="2866"/>
    <n v="2866"/>
    <n v="2866"/>
    <x v="13"/>
    <s v="a5w-021.in"/>
    <n v="5"/>
    <n v="80"/>
    <n v="0"/>
    <n v="2866"/>
    <n v="1"/>
    <n v="2866"/>
    <n v="0.700484"/>
    <n v="0.222"/>
    <n v="0.222"/>
    <n v="0"/>
    <n v="0.222"/>
    <n v="0"/>
    <n v="0"/>
    <n v="0"/>
    <n v="1"/>
    <n v="2866"/>
    <n v="0"/>
  </r>
  <r>
    <x v="8"/>
    <n v="2804"/>
    <n v="2804"/>
    <n v="2804"/>
    <x v="13"/>
    <s v="a5w-022.in"/>
    <n v="5"/>
    <n v="80"/>
    <n v="0"/>
    <n v="2804"/>
    <n v="1"/>
    <n v="2804"/>
    <n v="0.68840000000000001"/>
    <n v="0.26700000000000002"/>
    <n v="0.26700000000000002"/>
    <n v="0"/>
    <n v="0.26700000000000002"/>
    <n v="0"/>
    <n v="0"/>
    <n v="0"/>
    <n v="1"/>
    <n v="2804"/>
    <n v="0"/>
  </r>
  <r>
    <x v="8"/>
    <n v="2549"/>
    <n v="2549"/>
    <n v="2549"/>
    <x v="13"/>
    <s v="a5w-023.in"/>
    <n v="5"/>
    <n v="80"/>
    <n v="0"/>
    <n v="2549"/>
    <n v="1"/>
    <n v="2549"/>
    <n v="0.83682100000000004"/>
    <n v="0.309"/>
    <n v="0.309"/>
    <n v="0"/>
    <n v="0.309"/>
    <n v="0"/>
    <n v="0"/>
    <n v="0"/>
    <n v="1"/>
    <n v="2549"/>
    <n v="0"/>
  </r>
  <r>
    <x v="8"/>
    <n v="2462"/>
    <n v="2462"/>
    <n v="2462"/>
    <x v="13"/>
    <s v="a5w-024.in"/>
    <n v="5"/>
    <n v="80"/>
    <n v="0"/>
    <n v="2462"/>
    <n v="1"/>
    <n v="2462"/>
    <n v="0.78824399999999994"/>
    <n v="0.189"/>
    <n v="0.189"/>
    <n v="0"/>
    <n v="0.189"/>
    <n v="0"/>
    <n v="0"/>
    <n v="0"/>
    <n v="1"/>
    <n v="2462"/>
    <n v="0"/>
  </r>
  <r>
    <x v="8"/>
    <n v="1872"/>
    <n v="1872"/>
    <n v="1872"/>
    <x v="13"/>
    <s v="a5w-025.in"/>
    <n v="5"/>
    <n v="80"/>
    <n v="0"/>
    <n v="1872"/>
    <n v="1"/>
    <n v="1872"/>
    <n v="0.68104200000000004"/>
    <n v="0.23"/>
    <n v="0.23"/>
    <n v="0"/>
    <n v="0.23"/>
    <n v="0"/>
    <n v="0"/>
    <n v="0"/>
    <n v="1"/>
    <n v="1872"/>
    <n v="0"/>
  </r>
  <r>
    <x v="8"/>
    <n v="3009"/>
    <n v="3009"/>
    <n v="3009"/>
    <x v="13"/>
    <s v="a5w-026.in"/>
    <n v="5"/>
    <n v="80"/>
    <n v="0"/>
    <n v="3009"/>
    <n v="1"/>
    <n v="3009"/>
    <n v="0.66093800000000003"/>
    <n v="0.34100000000000003"/>
    <n v="0.34100000000000003"/>
    <n v="0"/>
    <n v="0.34100000000000003"/>
    <n v="0"/>
    <n v="0"/>
    <n v="0"/>
    <n v="1"/>
    <n v="3009"/>
    <n v="0"/>
  </r>
  <r>
    <x v="8"/>
    <n v="2320"/>
    <n v="2320"/>
    <n v="2320"/>
    <x v="13"/>
    <s v="a5w-027.in"/>
    <n v="5"/>
    <n v="80"/>
    <n v="0"/>
    <n v="2320"/>
    <n v="1"/>
    <n v="2320"/>
    <n v="0.59166700000000005"/>
    <n v="0.46899999999999997"/>
    <n v="0.46899999999999997"/>
    <n v="0"/>
    <n v="0.46899999999999997"/>
    <n v="0"/>
    <n v="0"/>
    <n v="0"/>
    <n v="1"/>
    <n v="2320"/>
    <n v="0"/>
  </r>
  <r>
    <x v="8"/>
    <n v="1944"/>
    <n v="1944"/>
    <n v="1944"/>
    <x v="13"/>
    <s v="a5w-028.in"/>
    <n v="5"/>
    <n v="80"/>
    <n v="0"/>
    <n v="1944"/>
    <n v="1"/>
    <n v="1944"/>
    <n v="0.62217699999999998"/>
    <n v="0.17199999999999999"/>
    <n v="0.17199999999999999"/>
    <n v="0"/>
    <n v="0.17199999999999999"/>
    <n v="0"/>
    <n v="0"/>
    <n v="0"/>
    <n v="1"/>
    <n v="1944"/>
    <n v="0"/>
  </r>
  <r>
    <x v="8"/>
    <n v="1732"/>
    <n v="1732"/>
    <n v="1732"/>
    <x v="13"/>
    <s v="a5w-029.in"/>
    <n v="5"/>
    <n v="80"/>
    <n v="0"/>
    <n v="1732"/>
    <n v="1"/>
    <n v="1732"/>
    <n v="0.55037899999999995"/>
    <n v="0.20300000000000001"/>
    <n v="0.20300000000000001"/>
    <n v="0"/>
    <n v="0.20300000000000001"/>
    <n v="0"/>
    <n v="0"/>
    <n v="0"/>
    <n v="1"/>
    <n v="1732"/>
    <n v="0"/>
  </r>
  <r>
    <x v="8"/>
    <n v="6182"/>
    <n v="6182"/>
    <n v="6182"/>
    <x v="14"/>
    <s v="a10w-000.in"/>
    <n v="10"/>
    <n v="80"/>
    <n v="0"/>
    <n v="6182"/>
    <n v="1"/>
    <n v="7722"/>
    <n v="0.56213800000000003"/>
    <n v="3.6859999999999999"/>
    <n v="3.6859999999999999"/>
    <n v="0"/>
    <n v="3.6859999999999999"/>
    <n v="24.911032028469759"/>
    <n v="0"/>
    <n v="24.911032028469759"/>
    <n v="0"/>
    <n v="6182"/>
    <n v="0.2491103202846976"/>
  </r>
  <r>
    <x v="8"/>
    <n v="7608"/>
    <n v="7608"/>
    <n v="7608"/>
    <x v="14"/>
    <s v="a10w-001.in"/>
    <n v="10"/>
    <n v="80"/>
    <n v="0"/>
    <n v="7608"/>
    <n v="1"/>
    <n v="7685"/>
    <n v="0.77636400000000005"/>
    <n v="17.780999999999999"/>
    <n v="17.780999999999999"/>
    <n v="0"/>
    <n v="17.780999999999999"/>
    <n v="1.0120925341745579"/>
    <n v="0"/>
    <n v="1.0120925341745579"/>
    <n v="0"/>
    <n v="7608"/>
    <n v="1.0120925341745579E-2"/>
  </r>
  <r>
    <x v="8"/>
    <n v="8012"/>
    <n v="8012"/>
    <n v="8012"/>
    <x v="14"/>
    <s v="a10w-002.in"/>
    <n v="10"/>
    <n v="80"/>
    <n v="0"/>
    <n v="8012"/>
    <n v="1"/>
    <n v="8457"/>
    <n v="0.67096"/>
    <n v="10.029999999999999"/>
    <n v="10.029999999999999"/>
    <n v="0"/>
    <n v="10.029999999999999"/>
    <n v="5.5541687468796841"/>
    <n v="0"/>
    <n v="5.5541687468796841"/>
    <n v="0"/>
    <n v="8012"/>
    <n v="5.5541687468796841E-2"/>
  </r>
  <r>
    <x v="8"/>
    <n v="7905"/>
    <n v="7905"/>
    <n v="7905"/>
    <x v="14"/>
    <s v="a10w-003.in"/>
    <n v="10"/>
    <n v="80"/>
    <n v="0"/>
    <n v="7905"/>
    <n v="1"/>
    <n v="7993"/>
    <n v="0.80573099999999998"/>
    <n v="13.362"/>
    <n v="13.362"/>
    <n v="0"/>
    <n v="13.362"/>
    <n v="1.1132194813409324"/>
    <n v="0"/>
    <n v="1.1132194813409324"/>
    <n v="0"/>
    <n v="7905"/>
    <n v="1.1132194813409324E-2"/>
  </r>
  <r>
    <x v="8"/>
    <n v="7430"/>
    <n v="7430"/>
    <n v="7430"/>
    <x v="14"/>
    <s v="a10w-004.in"/>
    <n v="10"/>
    <n v="80"/>
    <n v="0"/>
    <n v="7430"/>
    <n v="1"/>
    <n v="7580"/>
    <n v="0.75775099999999995"/>
    <n v="2.5230000000000001"/>
    <n v="2.5230000000000001"/>
    <n v="0"/>
    <n v="2.5230000000000001"/>
    <n v="2.0188425302826385"/>
    <n v="0"/>
    <n v="2.0188425302826385"/>
    <n v="0"/>
    <n v="7430"/>
    <n v="2.0188425302826385E-2"/>
  </r>
  <r>
    <x v="8"/>
    <n v="7168"/>
    <n v="7168"/>
    <n v="7168"/>
    <x v="14"/>
    <s v="a10w-005.in"/>
    <n v="10"/>
    <n v="80"/>
    <n v="0"/>
    <n v="7168"/>
    <n v="1"/>
    <n v="7168"/>
    <n v="0.87422200000000005"/>
    <n v="1.571"/>
    <n v="1.571"/>
    <n v="0"/>
    <n v="1.571"/>
    <n v="0"/>
    <n v="0"/>
    <n v="0"/>
    <n v="1"/>
    <n v="7168"/>
    <n v="0"/>
  </r>
  <r>
    <x v="8"/>
    <n v="4749"/>
    <n v="4749"/>
    <n v="4749"/>
    <x v="14"/>
    <s v="a10w-006.in"/>
    <n v="10"/>
    <n v="80"/>
    <n v="0"/>
    <n v="4749"/>
    <n v="1"/>
    <n v="4749"/>
    <n v="0.75569600000000003"/>
    <n v="0.82099999999999995"/>
    <n v="0.82099999999999995"/>
    <n v="0"/>
    <n v="0.81799999999999995"/>
    <n v="0"/>
    <n v="0"/>
    <n v="0"/>
    <n v="1"/>
    <n v="4749"/>
    <n v="0"/>
  </r>
  <r>
    <x v="8"/>
    <n v="8921"/>
    <n v="8921"/>
    <n v="8921"/>
    <x v="14"/>
    <s v="a10w-007.in"/>
    <n v="10"/>
    <n v="80"/>
    <n v="0"/>
    <n v="8921"/>
    <n v="1"/>
    <n v="8921"/>
    <n v="0.79797799999999997"/>
    <n v="12.958"/>
    <n v="12.958"/>
    <n v="0"/>
    <n v="12.958"/>
    <n v="0"/>
    <n v="0"/>
    <n v="0"/>
    <n v="1"/>
    <n v="8921"/>
    <n v="0"/>
  </r>
  <r>
    <x v="8"/>
    <n v="6883"/>
    <n v="6883"/>
    <n v="6883"/>
    <x v="14"/>
    <s v="a10w-008.in"/>
    <n v="10"/>
    <n v="80"/>
    <n v="0"/>
    <n v="6883"/>
    <n v="1"/>
    <n v="7201"/>
    <n v="0.70240800000000003"/>
    <n v="4.5869999999999997"/>
    <n v="4.5869999999999997"/>
    <n v="0"/>
    <n v="4.5869999999999997"/>
    <n v="4.6200784541624351"/>
    <n v="0"/>
    <n v="4.6200784541624351"/>
    <n v="0"/>
    <n v="6883"/>
    <n v="4.6200784541624351E-2"/>
  </r>
  <r>
    <x v="8"/>
    <n v="6826"/>
    <n v="6826"/>
    <n v="6826"/>
    <x v="14"/>
    <s v="a10w-009.in"/>
    <n v="10"/>
    <n v="80"/>
    <n v="0"/>
    <n v="6826"/>
    <n v="1"/>
    <n v="6826"/>
    <n v="0.81440599999999996"/>
    <n v="3.0049999999999999"/>
    <n v="3.0049999999999999"/>
    <n v="0"/>
    <n v="3.0049999999999999"/>
    <n v="0"/>
    <n v="0"/>
    <n v="0"/>
    <n v="1"/>
    <n v="6826"/>
    <n v="0"/>
  </r>
  <r>
    <x v="8"/>
    <n v="7389"/>
    <n v="7389"/>
    <n v="7389"/>
    <x v="14"/>
    <s v="a10w-010.in"/>
    <n v="10"/>
    <n v="80"/>
    <n v="0"/>
    <n v="7369"/>
    <n v="1"/>
    <n v="7506"/>
    <n v="0.86404099999999995"/>
    <n v="2.105"/>
    <n v="2.105"/>
    <n v="0"/>
    <n v="2.105"/>
    <n v="1.5834348355663774"/>
    <n v="0"/>
    <n v="1.5834348355663774"/>
    <n v="0"/>
    <n v="7389"/>
    <n v="1.5834348355663774E-2"/>
  </r>
  <r>
    <x v="8"/>
    <n v="6329"/>
    <n v="6329"/>
    <n v="6329"/>
    <x v="14"/>
    <s v="a10w-011.in"/>
    <n v="10"/>
    <n v="80"/>
    <n v="0"/>
    <n v="6318"/>
    <n v="1"/>
    <n v="6850"/>
    <n v="0.78168899999999997"/>
    <n v="1.379"/>
    <n v="1.379"/>
    <n v="0"/>
    <n v="1.379"/>
    <n v="8.2319481750671599"/>
    <n v="0"/>
    <n v="8.2319481750671599"/>
    <n v="0"/>
    <n v="6329"/>
    <n v="8.2319481750671608E-2"/>
  </r>
  <r>
    <x v="8"/>
    <n v="5349"/>
    <n v="5349"/>
    <n v="5349"/>
    <x v="14"/>
    <s v="a10w-012.in"/>
    <n v="10"/>
    <n v="80"/>
    <n v="0"/>
    <n v="5349"/>
    <n v="1"/>
    <n v="5481"/>
    <n v="0.74150000000000005"/>
    <n v="2.2559999999999998"/>
    <n v="2.2559999999999998"/>
    <n v="0"/>
    <n v="2.2559999999999998"/>
    <n v="2.4677509814918785"/>
    <n v="0"/>
    <n v="2.4677509814918785"/>
    <n v="0"/>
    <n v="5349"/>
    <n v="2.4677509814918785E-2"/>
  </r>
  <r>
    <x v="8"/>
    <n v="4601"/>
    <n v="4601"/>
    <n v="4601"/>
    <x v="14"/>
    <s v="a10w-013.in"/>
    <n v="10"/>
    <n v="80"/>
    <n v="0"/>
    <n v="4601"/>
    <n v="1"/>
    <n v="4933"/>
    <n v="0.74726400000000004"/>
    <n v="1.254"/>
    <n v="1.254"/>
    <n v="0"/>
    <n v="1.254"/>
    <n v="7.2158226472506026"/>
    <n v="0"/>
    <n v="7.2158226472506026"/>
    <n v="0"/>
    <n v="4601"/>
    <n v="7.2158226472506026E-2"/>
  </r>
  <r>
    <x v="8"/>
    <n v="4839"/>
    <n v="4839"/>
    <n v="4839"/>
    <x v="14"/>
    <s v="a10w-014.in"/>
    <n v="10"/>
    <n v="80"/>
    <n v="0"/>
    <n v="4839"/>
    <n v="1"/>
    <n v="5321"/>
    <n v="0.67803599999999997"/>
    <n v="3.6789999999999998"/>
    <n v="3.6789999999999998"/>
    <n v="0"/>
    <n v="3.6789999999999998"/>
    <n v="9.9607356891919796"/>
    <n v="0"/>
    <n v="9.9607356891919796"/>
    <n v="0"/>
    <n v="4839"/>
    <n v="9.9607356891919796E-2"/>
  </r>
  <r>
    <x v="8"/>
    <n v="6717"/>
    <n v="6717"/>
    <n v="6717"/>
    <x v="14"/>
    <s v="a10w-015.in"/>
    <n v="10"/>
    <n v="80"/>
    <n v="0"/>
    <n v="6717"/>
    <n v="1"/>
    <n v="7189"/>
    <n v="0.65754199999999996"/>
    <n v="2.9009999999999998"/>
    <n v="2.9009999999999998"/>
    <n v="0"/>
    <n v="2.9009999999999998"/>
    <n v="7.0269465535209186"/>
    <n v="0"/>
    <n v="7.0269465535209186"/>
    <n v="0"/>
    <n v="6717"/>
    <n v="7.0269465535209186E-2"/>
  </r>
  <r>
    <x v="8"/>
    <n v="6872"/>
    <n v="6872"/>
    <n v="6872"/>
    <x v="14"/>
    <s v="a10w-016.in"/>
    <n v="10"/>
    <n v="80"/>
    <n v="0"/>
    <n v="6872"/>
    <n v="1"/>
    <n v="8387"/>
    <n v="0.69591099999999995"/>
    <n v="12.334"/>
    <n v="12.334"/>
    <n v="0"/>
    <n v="12.334"/>
    <n v="22.045983701979054"/>
    <n v="0"/>
    <n v="22.045983701979054"/>
    <n v="0"/>
    <n v="6872"/>
    <n v="0.22045983701979055"/>
  </r>
  <r>
    <x v="8"/>
    <n v="8136"/>
    <n v="8136"/>
    <n v="8136"/>
    <x v="14"/>
    <s v="a10w-017.in"/>
    <n v="10"/>
    <n v="80"/>
    <n v="0"/>
    <n v="8136"/>
    <n v="1"/>
    <n v="8485"/>
    <n v="0.72099999999999997"/>
    <n v="7.9729999999999999"/>
    <n v="7.9729999999999999"/>
    <n v="0"/>
    <n v="7.9729999999999999"/>
    <n v="4.2895771878072697"/>
    <n v="0"/>
    <n v="4.2895771878072697"/>
    <n v="0"/>
    <n v="8136"/>
    <n v="4.2895771878072697E-2"/>
  </r>
  <r>
    <x v="8"/>
    <n v="6177"/>
    <n v="6177"/>
    <n v="6177"/>
    <x v="14"/>
    <s v="a10w-018.in"/>
    <n v="10"/>
    <n v="80"/>
    <n v="0"/>
    <n v="6177"/>
    <n v="1"/>
    <n v="6343"/>
    <n v="0.70269099999999995"/>
    <n v="4.2619999999999996"/>
    <n v="4.2619999999999996"/>
    <n v="0"/>
    <n v="4.2619999999999996"/>
    <n v="2.6873887000161911"/>
    <n v="0"/>
    <n v="2.6873887000161911"/>
    <n v="0"/>
    <n v="6177"/>
    <n v="2.6873887000161911E-2"/>
  </r>
  <r>
    <x v="8"/>
    <n v="6962"/>
    <n v="6962"/>
    <n v="6962"/>
    <x v="14"/>
    <s v="a10w-019.in"/>
    <n v="10"/>
    <n v="80"/>
    <n v="0"/>
    <n v="6962"/>
    <n v="1"/>
    <n v="6962"/>
    <n v="0.73624999999999996"/>
    <n v="3.4289999999999998"/>
    <n v="3.4289999999999998"/>
    <n v="0"/>
    <n v="3.4289999999999998"/>
    <n v="0"/>
    <n v="0"/>
    <n v="0"/>
    <n v="1"/>
    <n v="6962"/>
    <n v="0"/>
  </r>
  <r>
    <x v="8"/>
    <n v="6550"/>
    <n v="6550"/>
    <n v="6550"/>
    <x v="14"/>
    <s v="a10w-020.in"/>
    <n v="10"/>
    <n v="80"/>
    <n v="0"/>
    <n v="6550"/>
    <n v="1"/>
    <n v="6550"/>
    <n v="0.81596900000000006"/>
    <n v="3.2770000000000001"/>
    <n v="3.2770000000000001"/>
    <n v="0"/>
    <n v="3.2770000000000001"/>
    <n v="0"/>
    <n v="0"/>
    <n v="0"/>
    <n v="1"/>
    <n v="6550"/>
    <n v="0"/>
  </r>
  <r>
    <x v="8"/>
    <n v="6700"/>
    <n v="6700"/>
    <n v="6700"/>
    <x v="14"/>
    <s v="a10w-021.in"/>
    <n v="10"/>
    <n v="80"/>
    <n v="0"/>
    <n v="6700"/>
    <n v="1"/>
    <n v="7434"/>
    <n v="0.60701400000000005"/>
    <n v="4.1159999999999997"/>
    <n v="4.1159999999999997"/>
    <n v="0"/>
    <n v="4.1159999999999997"/>
    <n v="10.955223880597021"/>
    <n v="0"/>
    <n v="10.955223880597021"/>
    <n v="0"/>
    <n v="6700"/>
    <n v="0.1095522388059702"/>
  </r>
  <r>
    <x v="8"/>
    <n v="7116"/>
    <n v="7116"/>
    <n v="7116"/>
    <x v="14"/>
    <s v="a10w-022.in"/>
    <n v="10"/>
    <n v="80"/>
    <n v="0"/>
    <n v="7116"/>
    <n v="1"/>
    <n v="7116"/>
    <n v="0.84556600000000004"/>
    <n v="1.952"/>
    <n v="1.952"/>
    <n v="0"/>
    <n v="1.952"/>
    <n v="0"/>
    <n v="0"/>
    <n v="0"/>
    <n v="1"/>
    <n v="7116"/>
    <n v="0"/>
  </r>
  <r>
    <x v="8"/>
    <n v="7461"/>
    <n v="7461"/>
    <n v="7461"/>
    <x v="14"/>
    <s v="a10w-023.in"/>
    <n v="10"/>
    <n v="80"/>
    <n v="0"/>
    <n v="7461"/>
    <n v="1"/>
    <n v="7983"/>
    <n v="0.74656900000000004"/>
    <n v="8.1950000000000003"/>
    <n v="8.1950000000000003"/>
    <n v="0"/>
    <n v="8.1950000000000003"/>
    <n v="6.99638118214716"/>
    <n v="0"/>
    <n v="6.99638118214716"/>
    <n v="0"/>
    <n v="7461"/>
    <n v="6.99638118214716E-2"/>
  </r>
  <r>
    <x v="8"/>
    <n v="8800"/>
    <n v="8800"/>
    <n v="8800"/>
    <x v="14"/>
    <s v="a10w-024.in"/>
    <n v="10"/>
    <n v="80"/>
    <n v="0"/>
    <n v="8800"/>
    <n v="1"/>
    <n v="9308"/>
    <n v="0.72417600000000004"/>
    <n v="8.6479999999999997"/>
    <n v="8.6479999999999997"/>
    <n v="0"/>
    <n v="8.6479999999999997"/>
    <n v="5.7727272727272627"/>
    <n v="0"/>
    <n v="5.7727272727272627"/>
    <n v="0"/>
    <n v="8800"/>
    <n v="5.7727272727272627E-2"/>
  </r>
  <r>
    <x v="8"/>
    <n v="7455"/>
    <n v="7455"/>
    <n v="7455"/>
    <x v="14"/>
    <s v="a10w-025.in"/>
    <n v="10"/>
    <n v="80"/>
    <n v="0"/>
    <n v="7455"/>
    <n v="1"/>
    <n v="7953"/>
    <n v="0.71806800000000004"/>
    <n v="6.5759999999999996"/>
    <n v="6.5759999999999996"/>
    <n v="0"/>
    <n v="6.5759999999999996"/>
    <n v="6.6800804828973881"/>
    <n v="0"/>
    <n v="6.6800804828973881"/>
    <n v="0"/>
    <n v="7455"/>
    <n v="6.6800804828973881E-2"/>
  </r>
  <r>
    <x v="8"/>
    <n v="7353"/>
    <n v="7353"/>
    <n v="7353"/>
    <x v="14"/>
    <s v="a10w-026.in"/>
    <n v="10"/>
    <n v="80"/>
    <n v="0"/>
    <n v="7353"/>
    <n v="1"/>
    <n v="8206"/>
    <n v="0.61712"/>
    <n v="8.6210000000000004"/>
    <n v="8.6210000000000004"/>
    <n v="0"/>
    <n v="8.6210000000000004"/>
    <n v="11.600707194342451"/>
    <n v="0"/>
    <n v="11.600707194342451"/>
    <n v="0"/>
    <n v="7353"/>
    <n v="0.11600707194342452"/>
  </r>
  <r>
    <x v="8"/>
    <n v="8960"/>
    <n v="8960"/>
    <n v="8960"/>
    <x v="14"/>
    <s v="a10w-027.in"/>
    <n v="10"/>
    <n v="80"/>
    <n v="0"/>
    <n v="8960"/>
    <n v="1"/>
    <n v="10350"/>
    <n v="0.66086299999999998"/>
    <n v="8.1069999999999993"/>
    <n v="8.1069999999999993"/>
    <n v="0"/>
    <n v="8.1069999999999993"/>
    <n v="15.513392857142861"/>
    <n v="0"/>
    <n v="15.513392857142861"/>
    <n v="0"/>
    <n v="8960"/>
    <n v="0.1551339285714286"/>
  </r>
  <r>
    <x v="8"/>
    <n v="6507"/>
    <n v="6507"/>
    <n v="6507"/>
    <x v="14"/>
    <s v="a10w-028.in"/>
    <n v="10"/>
    <n v="80"/>
    <n v="0"/>
    <n v="6507"/>
    <n v="1"/>
    <n v="6935"/>
    <n v="0.759405"/>
    <n v="1.863"/>
    <n v="1.863"/>
    <n v="0"/>
    <n v="1.863"/>
    <n v="6.5775318887351997"/>
    <n v="0"/>
    <n v="6.5775318887351997"/>
    <n v="0"/>
    <n v="6507"/>
    <n v="6.5775318887351997E-2"/>
  </r>
  <r>
    <x v="8"/>
    <n v="5649"/>
    <n v="5649"/>
    <n v="5649"/>
    <x v="14"/>
    <s v="a10w-029.in"/>
    <n v="10"/>
    <n v="80"/>
    <n v="0"/>
    <n v="5649"/>
    <n v="1"/>
    <n v="6323"/>
    <n v="0.70526599999999995"/>
    <n v="1.494"/>
    <n v="1.494"/>
    <n v="0"/>
    <n v="1.494"/>
    <n v="11.931315277040188"/>
    <n v="0"/>
    <n v="11.931315277040188"/>
    <n v="0"/>
    <n v="5649"/>
    <n v="0.11931315277040189"/>
  </r>
  <r>
    <x v="8"/>
    <n v="8629"/>
    <n v="8260"/>
    <n v="8629"/>
    <x v="15"/>
    <s v="a12w-000.in"/>
    <n v="12"/>
    <n v="80"/>
    <n v="0"/>
    <n v="8629"/>
    <n v="1"/>
    <n v="9215"/>
    <n v="0.83182299999999998"/>
    <n v="2.6640000000000001"/>
    <n v="2.6640000000000001"/>
    <n v="0"/>
    <n v="2.6640000000000001"/>
    <n v="6.7910534244987941"/>
    <n v="0"/>
    <n v="11.561743341404362"/>
    <n v="0"/>
    <n v="8629"/>
    <n v="6.7910534244987941E-2"/>
  </r>
  <r>
    <x v="8"/>
    <n v="8439"/>
    <n v="7813"/>
    <n v="8439"/>
    <x v="15"/>
    <s v="a12w-001.in"/>
    <n v="12"/>
    <n v="80"/>
    <n v="0"/>
    <n v="8439"/>
    <n v="1"/>
    <n v="9279"/>
    <n v="0.69531699999999996"/>
    <n v="18.606000000000002"/>
    <n v="18.606000000000002"/>
    <n v="0"/>
    <n v="18.606000000000002"/>
    <n v="9.9537859936011266"/>
    <n v="0"/>
    <n v="18.763599129655706"/>
    <n v="0"/>
    <n v="8439"/>
    <n v="9.9537859936011275E-2"/>
  </r>
  <r>
    <x v="8"/>
    <n v="8307"/>
    <n v="7942"/>
    <n v="8307"/>
    <x v="15"/>
    <s v="a12w-002.in"/>
    <n v="12"/>
    <n v="80"/>
    <n v="0"/>
    <n v="8307"/>
    <n v="1"/>
    <n v="8792"/>
    <n v="0.79046300000000003"/>
    <n v="2.2989999999999999"/>
    <n v="2.2989999999999999"/>
    <n v="0"/>
    <n v="2.2989999999999999"/>
    <n v="5.8384495004213388"/>
    <n v="0"/>
    <n v="10.702593805086892"/>
    <n v="0"/>
    <n v="8307"/>
    <n v="5.8384495004213388E-2"/>
  </r>
  <r>
    <x v="8"/>
    <n v="9894"/>
    <n v="9894"/>
    <n v="9894"/>
    <x v="15"/>
    <s v="a12w-003.in"/>
    <n v="12"/>
    <n v="80"/>
    <n v="0"/>
    <n v="9894"/>
    <n v="1"/>
    <n v="10491"/>
    <n v="0.71903600000000001"/>
    <n v="26.215"/>
    <n v="26.215"/>
    <n v="0"/>
    <n v="26.215"/>
    <n v="6.0339599757428752"/>
    <n v="0"/>
    <n v="6.0339599757428752"/>
    <n v="0"/>
    <n v="9894"/>
    <n v="6.0339599757428752E-2"/>
  </r>
  <r>
    <x v="8"/>
    <n v="9594"/>
    <n v="9075"/>
    <n v="9594"/>
    <x v="15"/>
    <s v="a12w-004.in"/>
    <n v="12"/>
    <n v="80"/>
    <n v="0"/>
    <n v="9594"/>
    <n v="1"/>
    <n v="10875"/>
    <n v="0.66079399999999999"/>
    <n v="17.786000000000001"/>
    <n v="17.786000000000001"/>
    <n v="0"/>
    <n v="17.786000000000001"/>
    <n v="13.352095059412129"/>
    <n v="0"/>
    <n v="19.834710743801654"/>
    <n v="0"/>
    <n v="9594"/>
    <n v="0.13352095059412128"/>
  </r>
  <r>
    <x v="8"/>
    <n v="7636"/>
    <n v="7636"/>
    <n v="7636"/>
    <x v="15"/>
    <s v="a12w-005.in"/>
    <n v="12"/>
    <n v="80"/>
    <n v="0"/>
    <n v="7636"/>
    <n v="1"/>
    <n v="8176"/>
    <n v="0.723526"/>
    <n v="6.6529999999999996"/>
    <n v="6.6529999999999996"/>
    <n v="0"/>
    <n v="6.6529999999999996"/>
    <n v="7.0717653221582077"/>
    <n v="0"/>
    <n v="7.0717653221582077"/>
    <n v="0"/>
    <n v="7636"/>
    <n v="7.0717653221582077E-2"/>
  </r>
  <r>
    <x v="8"/>
    <n v="12520"/>
    <n v="12520"/>
    <n v="12520"/>
    <x v="15"/>
    <s v="a12w-006.in"/>
    <n v="12"/>
    <n v="80"/>
    <n v="0"/>
    <n v="12520"/>
    <n v="1"/>
    <n v="12520"/>
    <n v="0.74790100000000004"/>
    <n v="68.489000000000004"/>
    <n v="68.489000000000004"/>
    <n v="0"/>
    <n v="68.489000000000004"/>
    <n v="0"/>
    <n v="0"/>
    <n v="0"/>
    <n v="1"/>
    <n v="12520"/>
    <n v="0"/>
  </r>
  <r>
    <x v="8"/>
    <n v="11476"/>
    <n v="11476"/>
    <n v="11476"/>
    <x v="15"/>
    <s v="a12w-007.in"/>
    <n v="12"/>
    <n v="80"/>
    <n v="0"/>
    <n v="11476"/>
    <n v="1"/>
    <n v="11476"/>
    <n v="0.83260999999999996"/>
    <n v="198.93899999999999"/>
    <n v="198.93899999999999"/>
    <n v="0"/>
    <n v="198.93899999999999"/>
    <n v="0"/>
    <n v="0"/>
    <n v="0"/>
    <n v="1"/>
    <n v="11476"/>
    <n v="0"/>
  </r>
  <r>
    <x v="8"/>
    <n v="10704"/>
    <n v="10383"/>
    <n v="10704"/>
    <x v="15"/>
    <s v="a12w-008.in"/>
    <n v="12"/>
    <n v="80"/>
    <n v="0"/>
    <n v="10704"/>
    <n v="1"/>
    <n v="11158"/>
    <n v="0.753803"/>
    <n v="47.363999999999997"/>
    <n v="47.363999999999997"/>
    <n v="0"/>
    <n v="47.363999999999997"/>
    <n v="4.2414050822122462"/>
    <n v="0"/>
    <n v="7.4641240489261351"/>
    <n v="0"/>
    <n v="10704"/>
    <n v="4.2414050822122462E-2"/>
  </r>
  <r>
    <x v="8"/>
    <n v="9982"/>
    <n v="9317"/>
    <n v="9982"/>
    <x v="15"/>
    <s v="a12w-009.in"/>
    <n v="12"/>
    <n v="80"/>
    <n v="0"/>
    <n v="9982"/>
    <n v="1"/>
    <n v="10910"/>
    <n v="0.75601399999999996"/>
    <n v="72.495000000000005"/>
    <n v="72.495000000000005"/>
    <n v="0"/>
    <n v="72.495000000000005"/>
    <n v="9.2967341214185595"/>
    <n v="0"/>
    <n v="17.097778254803053"/>
    <n v="0"/>
    <n v="9982"/>
    <n v="9.2967341214185595E-2"/>
  </r>
  <r>
    <x v="8"/>
    <n v="13796"/>
    <n v="12392"/>
    <n v="13796"/>
    <x v="16"/>
    <s v="a15w-000.in"/>
    <n v="15"/>
    <n v="80"/>
    <n v="0"/>
    <n v="13796"/>
    <n v="1"/>
    <n v="14856"/>
    <n v="0.76981699999999997"/>
    <n v="749.47400000000005"/>
    <n v="749.47400000000005"/>
    <n v="0"/>
    <n v="749.47400000000005"/>
    <n v="7.6833864888373515"/>
    <n v="0"/>
    <n v="19.883795997417696"/>
    <n v="0"/>
    <n v="13796"/>
    <n v="7.6833864888373515E-2"/>
  </r>
  <r>
    <x v="8"/>
    <n v="11418"/>
    <n v="10872"/>
    <n v="11418"/>
    <x v="16"/>
    <s v="a15w-001.in"/>
    <n v="15"/>
    <n v="80"/>
    <n v="0"/>
    <n v="11418"/>
    <n v="1"/>
    <n v="12735"/>
    <n v="0.82018100000000005"/>
    <n v="51.591999999999999"/>
    <n v="51.591999999999999"/>
    <n v="0"/>
    <n v="51.591999999999999"/>
    <n v="11.534419337887547"/>
    <n v="0"/>
    <n v="17.135761589403977"/>
    <n v="0"/>
    <n v="11418"/>
    <n v="0.11534419337887547"/>
  </r>
  <r>
    <x v="8"/>
    <n v="17168"/>
    <n v="15901"/>
    <n v="17168"/>
    <x v="16"/>
    <s v="a15w-002.in"/>
    <n v="15"/>
    <n v="80"/>
    <n v="0"/>
    <n v="17144"/>
    <n v="1"/>
    <n v="18856"/>
    <n v="0.78208100000000003"/>
    <n v="190.25"/>
    <n v="190.25"/>
    <n v="0"/>
    <n v="190.25"/>
    <n v="9.8322460391425892"/>
    <n v="0"/>
    <n v="18.58373687189485"/>
    <n v="0"/>
    <n v="17168"/>
    <n v="9.8322460391425892E-2"/>
  </r>
  <r>
    <x v="8"/>
    <n v="13189"/>
    <n v="12373"/>
    <n v="13189"/>
    <x v="16"/>
    <s v="a15w-003.in"/>
    <n v="15"/>
    <n v="80"/>
    <n v="0"/>
    <n v="13189"/>
    <n v="1"/>
    <n v="13421"/>
    <n v="0.843866"/>
    <n v="254.30600000000001"/>
    <n v="254.30600000000001"/>
    <n v="0"/>
    <n v="254.30600000000001"/>
    <n v="1.7590416255970798"/>
    <n v="0"/>
    <n v="8.4700557665885476"/>
    <n v="0"/>
    <n v="13189"/>
    <n v="1.7590416255970798E-2"/>
  </r>
  <r>
    <x v="8"/>
    <n v="11401"/>
    <n v="10545"/>
    <n v="11401"/>
    <x v="16"/>
    <s v="a15w-004.in"/>
    <n v="15"/>
    <n v="80"/>
    <n v="0"/>
    <n v="11401"/>
    <n v="1"/>
    <n v="12370"/>
    <n v="0.73425499999999999"/>
    <n v="622.95100000000002"/>
    <n v="622.95100000000002"/>
    <n v="0"/>
    <n v="622.95100000000002"/>
    <n v="8.4992544513639245"/>
    <n v="0"/>
    <n v="17.306780464675199"/>
    <n v="0"/>
    <n v="11401"/>
    <n v="8.4992544513639245E-2"/>
  </r>
  <r>
    <x v="8"/>
    <n v="17483"/>
    <n v="15505"/>
    <n v="17483"/>
    <x v="16"/>
    <m/>
    <m/>
    <m/>
    <m/>
    <m/>
    <m/>
    <m/>
    <m/>
    <m/>
    <m/>
    <m/>
    <m/>
    <n v="-100"/>
    <n v="1"/>
    <n v="-100"/>
    <n v="0"/>
    <n v="17483"/>
    <n v="-1"/>
  </r>
  <r>
    <x v="8"/>
    <n v="12636"/>
    <n v="11501"/>
    <n v="12636"/>
    <x v="16"/>
    <m/>
    <m/>
    <m/>
    <m/>
    <m/>
    <m/>
    <m/>
    <m/>
    <m/>
    <m/>
    <m/>
    <m/>
    <n v="-100"/>
    <n v="1"/>
    <n v="-100"/>
    <n v="0"/>
    <n v="12636"/>
    <n v="-1"/>
  </r>
  <r>
    <x v="8"/>
    <n v="12247"/>
    <n v="11342"/>
    <n v="12247"/>
    <x v="16"/>
    <m/>
    <m/>
    <m/>
    <m/>
    <m/>
    <m/>
    <m/>
    <m/>
    <m/>
    <m/>
    <m/>
    <m/>
    <n v="-100"/>
    <n v="1"/>
    <n v="-100"/>
    <n v="0"/>
    <n v="12247"/>
    <n v="-1"/>
  </r>
  <r>
    <x v="8"/>
    <n v="11727"/>
    <n v="10906"/>
    <n v="11727"/>
    <x v="16"/>
    <m/>
    <m/>
    <m/>
    <m/>
    <m/>
    <m/>
    <m/>
    <m/>
    <m/>
    <m/>
    <m/>
    <m/>
    <n v="-100"/>
    <n v="1"/>
    <n v="-100"/>
    <n v="0"/>
    <n v="11727"/>
    <n v="-1"/>
  </r>
  <r>
    <x v="8"/>
    <n v="12345"/>
    <n v="11669"/>
    <n v="12345"/>
    <x v="16"/>
    <m/>
    <m/>
    <m/>
    <m/>
    <m/>
    <m/>
    <m/>
    <m/>
    <m/>
    <m/>
    <m/>
    <m/>
    <n v="-100"/>
    <n v="1"/>
    <n v="-100"/>
    <n v="0"/>
    <n v="12345"/>
    <n v="-1"/>
  </r>
  <r>
    <x v="8"/>
    <n v="79084"/>
    <n v="80063"/>
    <n v="87345"/>
    <x v="17"/>
    <m/>
    <m/>
    <m/>
    <m/>
    <m/>
    <m/>
    <m/>
    <m/>
    <m/>
    <m/>
    <m/>
    <m/>
    <n v="-100"/>
    <n v="1"/>
    <n v="-100"/>
    <n v="0"/>
    <n v="81605"/>
    <n v="-1"/>
  </r>
  <r>
    <x v="8"/>
    <n v="75621"/>
    <n v="76760"/>
    <n v="84189"/>
    <x v="17"/>
    <m/>
    <m/>
    <m/>
    <m/>
    <m/>
    <m/>
    <m/>
    <m/>
    <m/>
    <m/>
    <m/>
    <m/>
    <n v="-100"/>
    <n v="1"/>
    <n v="-100"/>
    <n v="0"/>
    <n v="78185"/>
    <n v="-1"/>
  </r>
  <r>
    <x v="8"/>
    <n v="85568"/>
    <n v="87665"/>
    <n v="94797"/>
    <x v="17"/>
    <m/>
    <m/>
    <m/>
    <m/>
    <m/>
    <m/>
    <m/>
    <m/>
    <m/>
    <m/>
    <m/>
    <m/>
    <n v="-100"/>
    <n v="1"/>
    <n v="-100"/>
    <n v="0"/>
    <n v="88563"/>
    <n v="-1"/>
  </r>
  <r>
    <x v="8"/>
    <n v="72971"/>
    <n v="73792"/>
    <n v="80151"/>
    <x v="17"/>
    <m/>
    <m/>
    <m/>
    <m/>
    <m/>
    <m/>
    <m/>
    <m/>
    <m/>
    <m/>
    <m/>
    <m/>
    <n v="-100"/>
    <n v="1"/>
    <n v="-100"/>
    <n v="0"/>
    <n v="75166"/>
    <n v="-1"/>
  </r>
  <r>
    <x v="8"/>
    <n v="70829"/>
    <n v="71352"/>
    <n v="78553"/>
    <x v="17"/>
    <m/>
    <m/>
    <m/>
    <m/>
    <m/>
    <m/>
    <m/>
    <m/>
    <m/>
    <m/>
    <m/>
    <m/>
    <n v="-100"/>
    <n v="1"/>
    <n v="-100"/>
    <n v="0"/>
    <n v="72758"/>
    <n v="-1"/>
  </r>
  <r>
    <x v="8"/>
    <n v="84077"/>
    <n v="84730"/>
    <n v="92743"/>
    <x v="17"/>
    <m/>
    <m/>
    <m/>
    <m/>
    <m/>
    <m/>
    <m/>
    <m/>
    <m/>
    <m/>
    <m/>
    <m/>
    <n v="-100"/>
    <n v="1"/>
    <n v="-100"/>
    <n v="0"/>
    <n v="85929"/>
    <n v="-1"/>
  </r>
  <r>
    <x v="8"/>
    <n v="92208"/>
    <n v="93305"/>
    <n v="10347"/>
    <x v="17"/>
    <m/>
    <m/>
    <m/>
    <m/>
    <m/>
    <m/>
    <m/>
    <m/>
    <m/>
    <m/>
    <m/>
    <m/>
    <n v="-100"/>
    <n v="1"/>
    <n v="-100"/>
    <n v="0"/>
    <n v="95115"/>
    <n v="-1"/>
  </r>
  <r>
    <x v="8"/>
    <n v="85882"/>
    <n v="86625"/>
    <n v="94258"/>
    <x v="17"/>
    <m/>
    <m/>
    <m/>
    <m/>
    <m/>
    <m/>
    <m/>
    <m/>
    <m/>
    <m/>
    <m/>
    <m/>
    <n v="-100"/>
    <n v="1"/>
    <n v="-100"/>
    <n v="0"/>
    <n v="87650"/>
    <n v="-1"/>
  </r>
  <r>
    <x v="8"/>
    <n v="66997"/>
    <n v="67905"/>
    <n v="75505"/>
    <x v="17"/>
    <m/>
    <m/>
    <m/>
    <m/>
    <m/>
    <m/>
    <m/>
    <m/>
    <m/>
    <m/>
    <m/>
    <m/>
    <n v="-100"/>
    <n v="1"/>
    <n v="-100"/>
    <n v="0"/>
    <n v="69438"/>
    <n v="-1"/>
  </r>
  <r>
    <x v="8"/>
    <n v="63537"/>
    <n v="63963"/>
    <n v="69517"/>
    <x v="17"/>
    <m/>
    <m/>
    <m/>
    <m/>
    <m/>
    <m/>
    <m/>
    <m/>
    <m/>
    <m/>
    <m/>
    <m/>
    <n v="-100"/>
    <n v="1"/>
    <n v="-100"/>
    <n v="0"/>
    <n v="64917"/>
    <n v="-1"/>
  </r>
  <r>
    <x v="8"/>
    <n v="69690"/>
    <n v="70257"/>
    <n v="80609"/>
    <x v="17"/>
    <m/>
    <m/>
    <m/>
    <m/>
    <m/>
    <m/>
    <m/>
    <m/>
    <m/>
    <m/>
    <m/>
    <m/>
    <n v="-100"/>
    <n v="1"/>
    <n v="-100"/>
    <n v="0"/>
    <n v="73803"/>
    <n v="-1"/>
  </r>
  <r>
    <x v="8"/>
    <n v="75206"/>
    <n v="75632"/>
    <n v="82148"/>
    <x v="17"/>
    <m/>
    <m/>
    <m/>
    <m/>
    <m/>
    <m/>
    <m/>
    <m/>
    <m/>
    <m/>
    <m/>
    <m/>
    <n v="-100"/>
    <n v="1"/>
    <n v="-100"/>
    <n v="0"/>
    <n v="76904"/>
    <n v="-1"/>
  </r>
  <r>
    <x v="8"/>
    <n v="70777"/>
    <n v="71276"/>
    <n v="77682"/>
    <x v="17"/>
    <m/>
    <m/>
    <m/>
    <m/>
    <m/>
    <m/>
    <m/>
    <m/>
    <m/>
    <m/>
    <m/>
    <m/>
    <n v="-100"/>
    <n v="1"/>
    <n v="-100"/>
    <n v="0"/>
    <n v="71995"/>
    <n v="-1"/>
  </r>
  <r>
    <x v="8"/>
    <n v="92571"/>
    <n v="93250"/>
    <n v="10128"/>
    <x v="17"/>
    <m/>
    <m/>
    <m/>
    <m/>
    <m/>
    <m/>
    <m/>
    <m/>
    <m/>
    <m/>
    <m/>
    <m/>
    <n v="-100"/>
    <n v="1"/>
    <n v="-100"/>
    <n v="0"/>
    <n v="96191"/>
    <n v="-1"/>
  </r>
  <r>
    <x v="8"/>
    <n v="76668"/>
    <n v="77141"/>
    <n v="84245"/>
    <x v="17"/>
    <m/>
    <m/>
    <m/>
    <m/>
    <m/>
    <m/>
    <m/>
    <m/>
    <m/>
    <m/>
    <m/>
    <m/>
    <n v="-100"/>
    <n v="1"/>
    <n v="-100"/>
    <n v="0"/>
    <n v="78571"/>
    <n v="-1"/>
  </r>
  <r>
    <x v="8"/>
    <n v="71821"/>
    <n v="72258"/>
    <n v="82275"/>
    <x v="17"/>
    <m/>
    <m/>
    <m/>
    <m/>
    <m/>
    <m/>
    <m/>
    <m/>
    <m/>
    <m/>
    <m/>
    <m/>
    <n v="-100"/>
    <n v="1"/>
    <n v="-100"/>
    <n v="0"/>
    <n v="75360"/>
    <n v="-1"/>
  </r>
  <r>
    <x v="8"/>
    <n v="83177"/>
    <n v="83602"/>
    <n v="91952"/>
    <x v="17"/>
    <m/>
    <m/>
    <m/>
    <m/>
    <m/>
    <m/>
    <m/>
    <m/>
    <m/>
    <m/>
    <m/>
    <m/>
    <n v="-100"/>
    <n v="1"/>
    <n v="-100"/>
    <n v="0"/>
    <n v="84437"/>
    <n v="-1"/>
  </r>
  <r>
    <x v="8"/>
    <n v="76625"/>
    <n v="77286"/>
    <n v="83518"/>
    <x v="17"/>
    <m/>
    <m/>
    <m/>
    <m/>
    <m/>
    <m/>
    <m/>
    <m/>
    <m/>
    <m/>
    <m/>
    <m/>
    <n v="-100"/>
    <n v="1"/>
    <n v="-100"/>
    <n v="0"/>
    <n v="78906"/>
    <n v="-1"/>
  </r>
  <r>
    <x v="8"/>
    <n v="70550"/>
    <n v="71083"/>
    <n v="77869"/>
    <x v="17"/>
    <m/>
    <m/>
    <m/>
    <m/>
    <m/>
    <m/>
    <m/>
    <m/>
    <m/>
    <m/>
    <m/>
    <m/>
    <n v="-100"/>
    <n v="1"/>
    <n v="-100"/>
    <n v="0"/>
    <n v="72779"/>
    <n v="-1"/>
  </r>
  <r>
    <x v="8"/>
    <n v="62591"/>
    <n v="63847"/>
    <n v="70016"/>
    <x v="17"/>
    <m/>
    <m/>
    <m/>
    <m/>
    <m/>
    <m/>
    <m/>
    <m/>
    <m/>
    <m/>
    <m/>
    <m/>
    <n v="-100"/>
    <n v="1"/>
    <n v="-100"/>
    <n v="0"/>
    <n v="64879"/>
    <n v="-1"/>
  </r>
  <r>
    <x v="8"/>
    <n v="80557"/>
    <n v="80796"/>
    <n v="88467"/>
    <x v="17"/>
    <m/>
    <m/>
    <m/>
    <m/>
    <m/>
    <m/>
    <m/>
    <m/>
    <m/>
    <m/>
    <m/>
    <m/>
    <n v="-100"/>
    <n v="1"/>
    <n v="-100"/>
    <n v="0"/>
    <n v="82020"/>
    <n v="-1"/>
  </r>
  <r>
    <x v="8"/>
    <n v="62600"/>
    <n v="63267"/>
    <n v="69045"/>
    <x v="17"/>
    <m/>
    <m/>
    <m/>
    <m/>
    <m/>
    <m/>
    <m/>
    <m/>
    <m/>
    <m/>
    <m/>
    <m/>
    <n v="-100"/>
    <n v="1"/>
    <n v="-100"/>
    <n v="0"/>
    <n v="64434"/>
    <n v="-1"/>
  </r>
  <r>
    <x v="8"/>
    <n v="56822"/>
    <n v="57632"/>
    <n v="63847"/>
    <x v="17"/>
    <m/>
    <m/>
    <m/>
    <m/>
    <m/>
    <m/>
    <m/>
    <m/>
    <m/>
    <m/>
    <m/>
    <m/>
    <n v="-100"/>
    <n v="1"/>
    <n v="-100"/>
    <n v="0"/>
    <n v="58733"/>
    <n v="-1"/>
  </r>
  <r>
    <x v="8"/>
    <n v="76773"/>
    <n v="77518"/>
    <n v="84712"/>
    <x v="17"/>
    <m/>
    <m/>
    <m/>
    <m/>
    <m/>
    <m/>
    <m/>
    <m/>
    <m/>
    <m/>
    <m/>
    <m/>
    <n v="-100"/>
    <n v="1"/>
    <n v="-100"/>
    <n v="0"/>
    <n v="78234"/>
    <n v="-1"/>
  </r>
  <r>
    <x v="8"/>
    <n v="57507"/>
    <n v="58145"/>
    <n v="63669"/>
    <x v="17"/>
    <m/>
    <m/>
    <m/>
    <m/>
    <m/>
    <m/>
    <m/>
    <m/>
    <m/>
    <m/>
    <m/>
    <m/>
    <n v="-100"/>
    <n v="1"/>
    <n v="-100"/>
    <n v="0"/>
    <n v="58808"/>
    <n v="-1"/>
  </r>
  <r>
    <x v="8"/>
    <n v="81796"/>
    <n v="83027"/>
    <n v="92259"/>
    <x v="17"/>
    <m/>
    <m/>
    <m/>
    <m/>
    <m/>
    <m/>
    <m/>
    <m/>
    <m/>
    <m/>
    <m/>
    <m/>
    <n v="-100"/>
    <n v="1"/>
    <n v="-100"/>
    <n v="0"/>
    <n v="85268"/>
    <n v="-1"/>
  </r>
  <r>
    <x v="8"/>
    <n v="85123"/>
    <n v="85288"/>
    <n v="93000"/>
    <x v="17"/>
    <m/>
    <m/>
    <m/>
    <m/>
    <m/>
    <m/>
    <m/>
    <m/>
    <m/>
    <m/>
    <m/>
    <m/>
    <n v="-100"/>
    <n v="1"/>
    <n v="-100"/>
    <n v="0"/>
    <n v="86430"/>
    <n v="-1"/>
  </r>
  <r>
    <x v="8"/>
    <n v="86692"/>
    <n v="87966"/>
    <n v="96968"/>
    <x v="17"/>
    <m/>
    <m/>
    <m/>
    <m/>
    <m/>
    <m/>
    <m/>
    <m/>
    <m/>
    <m/>
    <m/>
    <m/>
    <n v="-100"/>
    <n v="1"/>
    <n v="-100"/>
    <n v="0"/>
    <n v="90171"/>
    <n v="-1"/>
  </r>
  <r>
    <x v="8"/>
    <n v="72695"/>
    <n v="73091"/>
    <n v="79649"/>
    <x v="17"/>
    <m/>
    <m/>
    <m/>
    <m/>
    <m/>
    <m/>
    <m/>
    <m/>
    <m/>
    <m/>
    <m/>
    <m/>
    <n v="-100"/>
    <n v="1"/>
    <n v="-100"/>
    <n v="0"/>
    <n v="74039"/>
    <n v="-1"/>
  </r>
  <r>
    <x v="8"/>
    <n v="63980"/>
    <n v="65051"/>
    <n v="70352"/>
    <x v="17"/>
    <m/>
    <m/>
    <m/>
    <m/>
    <m/>
    <m/>
    <m/>
    <m/>
    <m/>
    <m/>
    <m/>
    <m/>
    <n v="-100"/>
    <n v="1"/>
    <n v="-100"/>
    <n v="0"/>
    <n v="65964"/>
    <n v="-1"/>
  </r>
  <r>
    <x v="8"/>
    <n v="242511"/>
    <n v="244336"/>
    <n v="263998"/>
    <x v="18"/>
    <m/>
    <m/>
    <m/>
    <m/>
    <m/>
    <m/>
    <m/>
    <m/>
    <m/>
    <m/>
    <m/>
    <m/>
    <n v="-100"/>
    <n v="1"/>
    <n v="-100"/>
    <n v="0"/>
    <n v="245262"/>
    <n v="-1"/>
  </r>
  <r>
    <x v="8"/>
    <n v="278950"/>
    <n v="280627"/>
    <n v="308521"/>
    <x v="18"/>
    <m/>
    <m/>
    <m/>
    <m/>
    <m/>
    <m/>
    <m/>
    <m/>
    <m/>
    <m/>
    <m/>
    <m/>
    <n v="-100"/>
    <n v="1"/>
    <n v="-100"/>
    <n v="0"/>
    <n v="282401"/>
    <n v="-1"/>
  </r>
  <r>
    <x v="8"/>
    <n v="255480"/>
    <n v="257475"/>
    <n v="281205"/>
    <x v="18"/>
    <m/>
    <m/>
    <m/>
    <m/>
    <m/>
    <m/>
    <m/>
    <m/>
    <m/>
    <m/>
    <m/>
    <m/>
    <n v="-100"/>
    <n v="1"/>
    <n v="-100"/>
    <n v="0"/>
    <n v="258181"/>
    <n v="-1"/>
  </r>
  <r>
    <x v="8"/>
    <n v="273933"/>
    <n v="275376"/>
    <n v="301167"/>
    <x v="18"/>
    <m/>
    <m/>
    <m/>
    <m/>
    <m/>
    <m/>
    <m/>
    <m/>
    <m/>
    <m/>
    <m/>
    <m/>
    <n v="-100"/>
    <n v="1"/>
    <n v="-100"/>
    <n v="0"/>
    <n v="276733"/>
    <n v="-1"/>
  </r>
  <r>
    <x v="8"/>
    <n v="272928"/>
    <n v="273893"/>
    <n v="300417"/>
    <x v="18"/>
    <m/>
    <m/>
    <m/>
    <m/>
    <m/>
    <m/>
    <m/>
    <m/>
    <m/>
    <m/>
    <m/>
    <m/>
    <n v="-100"/>
    <n v="1"/>
    <n v="-100"/>
    <n v="0"/>
    <n v="276166"/>
    <n v="-1"/>
  </r>
  <r>
    <x v="8"/>
    <n v="247443"/>
    <n v="249111"/>
    <n v="269379"/>
    <x v="18"/>
    <m/>
    <m/>
    <m/>
    <m/>
    <m/>
    <m/>
    <m/>
    <m/>
    <m/>
    <m/>
    <m/>
    <m/>
    <n v="-100"/>
    <n v="1"/>
    <n v="-100"/>
    <n v="0"/>
    <n v="250024"/>
    <n v="-1"/>
  </r>
  <r>
    <x v="8"/>
    <n v="276289"/>
    <n v="277478"/>
    <n v="303886"/>
    <x v="18"/>
    <m/>
    <m/>
    <m/>
    <m/>
    <m/>
    <m/>
    <m/>
    <m/>
    <m/>
    <m/>
    <m/>
    <m/>
    <n v="-100"/>
    <n v="1"/>
    <n v="-100"/>
    <n v="0"/>
    <n v="279266"/>
    <n v="-1"/>
  </r>
  <r>
    <x v="8"/>
    <n v="320000"/>
    <n v="320608"/>
    <n v="351195"/>
    <x v="18"/>
    <m/>
    <m/>
    <m/>
    <m/>
    <m/>
    <m/>
    <m/>
    <m/>
    <m/>
    <m/>
    <m/>
    <m/>
    <n v="-100"/>
    <n v="1"/>
    <n v="-100"/>
    <n v="0"/>
    <n v="322923"/>
    <n v="-1"/>
  </r>
  <r>
    <x v="8"/>
    <n v="270096"/>
    <n v="272167"/>
    <n v="298009"/>
    <x v="18"/>
    <m/>
    <m/>
    <m/>
    <m/>
    <m/>
    <m/>
    <m/>
    <m/>
    <m/>
    <m/>
    <m/>
    <m/>
    <n v="-100"/>
    <n v="1"/>
    <n v="-100"/>
    <n v="0"/>
    <n v="273205"/>
    <n v="-1"/>
  </r>
  <r>
    <x v="8"/>
    <n v="310726"/>
    <n v="311627"/>
    <n v="344838"/>
    <x v="18"/>
    <m/>
    <m/>
    <m/>
    <m/>
    <m/>
    <m/>
    <m/>
    <m/>
    <m/>
    <m/>
    <m/>
    <m/>
    <n v="-100"/>
    <n v="1"/>
    <n v="-100"/>
    <n v="0"/>
    <n v="314111"/>
    <n v="-1"/>
  </r>
  <r>
    <x v="8"/>
    <n v="302038"/>
    <n v="303147"/>
    <n v="330130"/>
    <x v="18"/>
    <m/>
    <m/>
    <m/>
    <m/>
    <m/>
    <m/>
    <m/>
    <m/>
    <m/>
    <m/>
    <m/>
    <m/>
    <n v="-100"/>
    <n v="1"/>
    <n v="-100"/>
    <n v="0"/>
    <n v="304506"/>
    <n v="-1"/>
  </r>
  <r>
    <x v="8"/>
    <n v="312126"/>
    <n v="313569"/>
    <n v="343614"/>
    <x v="18"/>
    <m/>
    <m/>
    <m/>
    <m/>
    <m/>
    <m/>
    <m/>
    <m/>
    <m/>
    <m/>
    <m/>
    <m/>
    <n v="-100"/>
    <n v="1"/>
    <n v="-100"/>
    <n v="0"/>
    <n v="315365"/>
    <n v="-1"/>
  </r>
  <r>
    <x v="8"/>
    <n v="277070"/>
    <n v="279076"/>
    <n v="306829"/>
    <x v="18"/>
    <m/>
    <m/>
    <m/>
    <m/>
    <m/>
    <m/>
    <m/>
    <m/>
    <m/>
    <m/>
    <m/>
    <m/>
    <n v="-100"/>
    <n v="1"/>
    <n v="-100"/>
    <n v="0"/>
    <n v="280772"/>
    <n v="-1"/>
  </r>
  <r>
    <x v="8"/>
    <n v="262401"/>
    <n v="263587"/>
    <n v="288837"/>
    <x v="18"/>
    <m/>
    <m/>
    <m/>
    <m/>
    <m/>
    <m/>
    <m/>
    <m/>
    <m/>
    <m/>
    <m/>
    <m/>
    <n v="-100"/>
    <n v="1"/>
    <n v="-100"/>
    <n v="0"/>
    <n v="265208"/>
    <n v="-1"/>
  </r>
  <r>
    <x v="8"/>
    <n v="315806"/>
    <n v="317463"/>
    <n v="347284"/>
    <x v="18"/>
    <m/>
    <m/>
    <m/>
    <m/>
    <m/>
    <m/>
    <m/>
    <m/>
    <m/>
    <m/>
    <m/>
    <m/>
    <n v="-100"/>
    <n v="1"/>
    <n v="-100"/>
    <n v="0"/>
    <n v="319097"/>
    <n v="-1"/>
  </r>
  <r>
    <x v="8"/>
    <n v="338845"/>
    <n v="339866"/>
    <n v="373905"/>
    <x v="18"/>
    <m/>
    <m/>
    <m/>
    <m/>
    <m/>
    <m/>
    <m/>
    <m/>
    <m/>
    <m/>
    <m/>
    <m/>
    <n v="-100"/>
    <n v="1"/>
    <n v="-100"/>
    <n v="0"/>
    <n v="341582"/>
    <n v="-1"/>
  </r>
  <r>
    <x v="8"/>
    <n v="315009"/>
    <n v="316656"/>
    <n v="349203"/>
    <x v="18"/>
    <m/>
    <m/>
    <m/>
    <m/>
    <m/>
    <m/>
    <m/>
    <m/>
    <m/>
    <m/>
    <m/>
    <m/>
    <n v="-100"/>
    <n v="1"/>
    <n v="-100"/>
    <n v="0"/>
    <n v="320174"/>
    <n v="-1"/>
  </r>
  <r>
    <x v="8"/>
    <n v="260692"/>
    <n v="262050"/>
    <n v="288555"/>
    <x v="18"/>
    <m/>
    <m/>
    <m/>
    <m/>
    <m/>
    <m/>
    <m/>
    <m/>
    <m/>
    <m/>
    <m/>
    <m/>
    <n v="-100"/>
    <n v="1"/>
    <n v="-100"/>
    <n v="0"/>
    <n v="264291"/>
    <n v="-1"/>
  </r>
  <r>
    <x v="8"/>
    <n v="289281"/>
    <n v="290904"/>
    <n v="318384"/>
    <x v="18"/>
    <m/>
    <m/>
    <m/>
    <m/>
    <m/>
    <m/>
    <m/>
    <m/>
    <m/>
    <m/>
    <m/>
    <m/>
    <n v="-100"/>
    <n v="1"/>
    <n v="-100"/>
    <n v="0"/>
    <n v="292077"/>
    <n v="-1"/>
  </r>
  <r>
    <x v="8"/>
    <n v="330527"/>
    <n v="332055"/>
    <n v="367144"/>
    <x v="18"/>
    <m/>
    <m/>
    <m/>
    <m/>
    <m/>
    <m/>
    <m/>
    <m/>
    <m/>
    <m/>
    <m/>
    <m/>
    <n v="-100"/>
    <n v="1"/>
    <n v="-100"/>
    <n v="0"/>
    <n v="333903"/>
    <n v="-1"/>
  </r>
  <r>
    <x v="8"/>
    <n v="287771"/>
    <n v="289075"/>
    <n v="318330"/>
    <x v="18"/>
    <m/>
    <m/>
    <m/>
    <m/>
    <m/>
    <m/>
    <m/>
    <m/>
    <m/>
    <m/>
    <m/>
    <m/>
    <n v="-100"/>
    <n v="1"/>
    <n v="-100"/>
    <n v="0"/>
    <n v="290487"/>
    <n v="-1"/>
  </r>
  <r>
    <x v="8"/>
    <n v="256852"/>
    <n v="258186"/>
    <n v="279793"/>
    <x v="18"/>
    <m/>
    <m/>
    <m/>
    <m/>
    <m/>
    <m/>
    <m/>
    <m/>
    <m/>
    <m/>
    <m/>
    <m/>
    <n v="-100"/>
    <n v="1"/>
    <n v="-100"/>
    <n v="0"/>
    <n v="259042"/>
    <n v="-1"/>
  </r>
  <r>
    <x v="8"/>
    <n v="286877"/>
    <n v="288220"/>
    <n v="313715"/>
    <x v="18"/>
    <m/>
    <m/>
    <m/>
    <m/>
    <m/>
    <m/>
    <m/>
    <m/>
    <m/>
    <m/>
    <m/>
    <m/>
    <n v="-100"/>
    <n v="1"/>
    <n v="-100"/>
    <n v="0"/>
    <n v="289799"/>
    <n v="-1"/>
  </r>
  <r>
    <x v="8"/>
    <n v="279677"/>
    <n v="280991"/>
    <n v="310743"/>
    <x v="18"/>
    <m/>
    <m/>
    <m/>
    <m/>
    <m/>
    <m/>
    <m/>
    <m/>
    <m/>
    <m/>
    <m/>
    <m/>
    <n v="-100"/>
    <n v="1"/>
    <n v="-100"/>
    <n v="0"/>
    <n v="285732"/>
    <n v="-1"/>
  </r>
  <r>
    <x v="8"/>
    <n v="289857"/>
    <n v="290843"/>
    <n v="314216"/>
    <x v="18"/>
    <m/>
    <m/>
    <m/>
    <m/>
    <m/>
    <m/>
    <m/>
    <m/>
    <m/>
    <m/>
    <m/>
    <m/>
    <n v="-100"/>
    <n v="1"/>
    <n v="-100"/>
    <n v="0"/>
    <n v="292046"/>
    <n v="-1"/>
  </r>
  <r>
    <x v="8"/>
    <n v="290265"/>
    <n v="292139"/>
    <n v="323289"/>
    <x v="18"/>
    <m/>
    <m/>
    <m/>
    <m/>
    <m/>
    <m/>
    <m/>
    <m/>
    <m/>
    <m/>
    <m/>
    <m/>
    <n v="-100"/>
    <n v="1"/>
    <n v="-100"/>
    <n v="0"/>
    <n v="294980"/>
    <n v="-1"/>
  </r>
  <r>
    <x v="8"/>
    <n v="259560"/>
    <n v="260483"/>
    <n v="287688"/>
    <x v="18"/>
    <m/>
    <m/>
    <m/>
    <m/>
    <m/>
    <m/>
    <m/>
    <m/>
    <m/>
    <m/>
    <m/>
    <m/>
    <n v="-100"/>
    <n v="1"/>
    <n v="-100"/>
    <n v="0"/>
    <n v="263555"/>
    <n v="-1"/>
  </r>
  <r>
    <x v="8"/>
    <n v="274815"/>
    <n v="277319"/>
    <n v="302674"/>
    <x v="18"/>
    <m/>
    <m/>
    <m/>
    <m/>
    <m/>
    <m/>
    <m/>
    <m/>
    <m/>
    <m/>
    <m/>
    <m/>
    <n v="-100"/>
    <n v="1"/>
    <n v="-100"/>
    <n v="0"/>
    <n v="279287"/>
    <n v="-1"/>
  </r>
  <r>
    <x v="8"/>
    <n v="284275"/>
    <n v="285031"/>
    <n v="311117"/>
    <x v="18"/>
    <m/>
    <m/>
    <m/>
    <m/>
    <m/>
    <m/>
    <m/>
    <m/>
    <m/>
    <m/>
    <m/>
    <m/>
    <n v="-100"/>
    <n v="1"/>
    <n v="-100"/>
    <n v="0"/>
    <n v="285922"/>
    <n v="-1"/>
  </r>
  <r>
    <x v="8"/>
    <n v="256711"/>
    <n v="258785"/>
    <n v="283403"/>
    <x v="18"/>
    <m/>
    <m/>
    <m/>
    <m/>
    <m/>
    <m/>
    <m/>
    <m/>
    <m/>
    <m/>
    <m/>
    <m/>
    <n v="-100"/>
    <n v="1"/>
    <n v="-100"/>
    <n v="0"/>
    <n v="260746"/>
    <n v="-1"/>
  </r>
  <r>
    <x v="8"/>
    <n v="609942"/>
    <n v="611452"/>
    <n v="672492"/>
    <x v="19"/>
    <m/>
    <m/>
    <m/>
    <m/>
    <m/>
    <m/>
    <m/>
    <m/>
    <m/>
    <m/>
    <m/>
    <m/>
    <n v="-100"/>
    <n v="1"/>
    <n v="-100"/>
    <n v="0"/>
    <n v="612299"/>
    <n v="-1"/>
  </r>
  <r>
    <x v="8"/>
    <n v="641347"/>
    <n v="642280"/>
    <n v="705817"/>
    <x v="19"/>
    <m/>
    <m/>
    <m/>
    <m/>
    <m/>
    <m/>
    <m/>
    <m/>
    <m/>
    <m/>
    <m/>
    <m/>
    <n v="-100"/>
    <n v="1"/>
    <n v="-100"/>
    <n v="0"/>
    <n v="643468"/>
    <n v="-1"/>
  </r>
  <r>
    <x v="8"/>
    <n v="639920"/>
    <n v="642665"/>
    <n v="700548"/>
    <x v="19"/>
    <m/>
    <m/>
    <m/>
    <m/>
    <m/>
    <m/>
    <m/>
    <m/>
    <m/>
    <m/>
    <m/>
    <m/>
    <n v="-100"/>
    <n v="1"/>
    <n v="-100"/>
    <n v="0"/>
    <n v="643688"/>
    <n v="-1"/>
  </r>
  <r>
    <x v="8"/>
    <n v="559564"/>
    <n v="561747"/>
    <n v="620560"/>
    <x v="19"/>
    <m/>
    <m/>
    <m/>
    <m/>
    <m/>
    <m/>
    <m/>
    <m/>
    <m/>
    <m/>
    <m/>
    <m/>
    <n v="-100"/>
    <n v="1"/>
    <n v="-100"/>
    <n v="0"/>
    <n v="562975"/>
    <n v="-1"/>
  </r>
  <r>
    <x v="8"/>
    <n v="657621"/>
    <n v="659681"/>
    <n v="724945"/>
    <x v="19"/>
    <m/>
    <m/>
    <m/>
    <m/>
    <m/>
    <m/>
    <m/>
    <m/>
    <m/>
    <m/>
    <m/>
    <m/>
    <n v="-100"/>
    <n v="1"/>
    <n v="-100"/>
    <n v="0"/>
    <n v="660497"/>
    <n v="-1"/>
  </r>
  <r>
    <x v="8"/>
    <n v="649881"/>
    <n v="650825"/>
    <n v="709826"/>
    <x v="19"/>
    <m/>
    <m/>
    <m/>
    <m/>
    <m/>
    <m/>
    <m/>
    <m/>
    <m/>
    <m/>
    <m/>
    <m/>
    <n v="-100"/>
    <n v="1"/>
    <n v="-100"/>
    <n v="0"/>
    <n v="651825"/>
    <n v="-1"/>
  </r>
  <r>
    <x v="8"/>
    <n v="717295"/>
    <n v="720173"/>
    <n v="787915"/>
    <x v="19"/>
    <m/>
    <m/>
    <m/>
    <m/>
    <m/>
    <m/>
    <m/>
    <m/>
    <m/>
    <m/>
    <m/>
    <m/>
    <n v="-100"/>
    <n v="1"/>
    <n v="-100"/>
    <n v="0"/>
    <n v="720900"/>
    <n v="-1"/>
  </r>
  <r>
    <x v="8"/>
    <n v="684073"/>
    <n v="684895"/>
    <n v="749351"/>
    <x v="19"/>
    <m/>
    <m/>
    <m/>
    <m/>
    <m/>
    <m/>
    <m/>
    <m/>
    <m/>
    <m/>
    <m/>
    <m/>
    <n v="-100"/>
    <n v="1"/>
    <n v="-100"/>
    <n v="0"/>
    <n v="685738"/>
    <n v="-1"/>
  </r>
  <r>
    <x v="8"/>
    <n v="604501"/>
    <n v="606569"/>
    <n v="661599"/>
    <x v="19"/>
    <m/>
    <m/>
    <m/>
    <m/>
    <m/>
    <m/>
    <m/>
    <m/>
    <m/>
    <m/>
    <m/>
    <m/>
    <n v="-100"/>
    <n v="1"/>
    <n v="-100"/>
    <n v="0"/>
    <n v="607025"/>
    <n v="-1"/>
  </r>
  <r>
    <x v="8"/>
    <n v="656966"/>
    <n v="658860"/>
    <n v="714495"/>
    <x v="19"/>
    <m/>
    <m/>
    <m/>
    <m/>
    <m/>
    <m/>
    <m/>
    <m/>
    <m/>
    <m/>
    <m/>
    <m/>
    <n v="-100"/>
    <n v="1"/>
    <n v="-100"/>
    <n v="0"/>
    <n v="659443"/>
    <n v="-1"/>
  </r>
  <r>
    <x v="8"/>
    <n v="663628"/>
    <n v="665100"/>
    <n v="722492"/>
    <x v="19"/>
    <m/>
    <m/>
    <m/>
    <m/>
    <m/>
    <m/>
    <m/>
    <m/>
    <m/>
    <m/>
    <m/>
    <m/>
    <n v="-100"/>
    <n v="1"/>
    <n v="-100"/>
    <n v="0"/>
    <n v="665533"/>
    <n v="-1"/>
  </r>
  <r>
    <x v="8"/>
    <n v="605076"/>
    <n v="607349"/>
    <n v="658965"/>
    <x v="19"/>
    <m/>
    <m/>
    <m/>
    <m/>
    <m/>
    <m/>
    <m/>
    <m/>
    <m/>
    <m/>
    <m/>
    <m/>
    <n v="-100"/>
    <n v="1"/>
    <n v="-100"/>
    <n v="0"/>
    <n v="608058"/>
    <n v="-1"/>
  </r>
  <r>
    <x v="8"/>
    <n v="556966"/>
    <n v="558976"/>
    <n v="610114"/>
    <x v="19"/>
    <m/>
    <m/>
    <m/>
    <m/>
    <m/>
    <m/>
    <m/>
    <m/>
    <m/>
    <m/>
    <m/>
    <m/>
    <n v="-100"/>
    <n v="1"/>
    <n v="-100"/>
    <n v="0"/>
    <n v="559498"/>
    <n v="-1"/>
  </r>
  <r>
    <x v="8"/>
    <n v="674491"/>
    <n v="675881"/>
    <n v="736512"/>
    <x v="19"/>
    <m/>
    <m/>
    <m/>
    <m/>
    <m/>
    <m/>
    <m/>
    <m/>
    <m/>
    <m/>
    <m/>
    <m/>
    <n v="-100"/>
    <n v="1"/>
    <n v="-100"/>
    <n v="0"/>
    <n v="676947"/>
    <n v="-1"/>
  </r>
  <r>
    <x v="8"/>
    <n v="605011"/>
    <n v="607983"/>
    <n v="662043"/>
    <x v="19"/>
    <m/>
    <m/>
    <m/>
    <m/>
    <m/>
    <m/>
    <m/>
    <m/>
    <m/>
    <m/>
    <m/>
    <m/>
    <n v="-100"/>
    <n v="1"/>
    <n v="-100"/>
    <n v="0"/>
    <n v="608399"/>
    <n v="-1"/>
  </r>
  <r>
    <x v="8"/>
    <n v="669372"/>
    <n v="671495"/>
    <n v="737228"/>
    <x v="19"/>
    <m/>
    <m/>
    <m/>
    <m/>
    <m/>
    <m/>
    <m/>
    <m/>
    <m/>
    <m/>
    <m/>
    <m/>
    <n v="-100"/>
    <n v="1"/>
    <n v="-100"/>
    <n v="0"/>
    <n v="672618"/>
    <n v="-1"/>
  </r>
  <r>
    <x v="8"/>
    <n v="654349"/>
    <n v="656168"/>
    <n v="718351"/>
    <x v="19"/>
    <m/>
    <m/>
    <m/>
    <m/>
    <m/>
    <m/>
    <m/>
    <m/>
    <m/>
    <m/>
    <m/>
    <m/>
    <n v="-100"/>
    <n v="1"/>
    <n v="-100"/>
    <n v="0"/>
    <n v="656603"/>
    <n v="-1"/>
  </r>
  <r>
    <x v="8"/>
    <n v="635265"/>
    <n v="637756"/>
    <n v="699438"/>
    <x v="19"/>
    <m/>
    <m/>
    <m/>
    <m/>
    <m/>
    <m/>
    <m/>
    <m/>
    <m/>
    <m/>
    <m/>
    <m/>
    <n v="-100"/>
    <n v="1"/>
    <n v="-100"/>
    <n v="0"/>
    <n v="638102"/>
    <n v="-1"/>
  </r>
  <r>
    <x v="8"/>
    <n v="700614"/>
    <n v="703942"/>
    <n v="768586"/>
    <x v="19"/>
    <m/>
    <m/>
    <m/>
    <m/>
    <m/>
    <m/>
    <m/>
    <m/>
    <m/>
    <m/>
    <m/>
    <m/>
    <n v="-100"/>
    <n v="1"/>
    <n v="-100"/>
    <n v="0"/>
    <n v="704548"/>
    <n v="-1"/>
  </r>
  <r>
    <x v="8"/>
    <n v="611446"/>
    <n v="613331"/>
    <n v="674375"/>
    <x v="19"/>
    <m/>
    <m/>
    <m/>
    <m/>
    <m/>
    <m/>
    <m/>
    <m/>
    <m/>
    <m/>
    <m/>
    <m/>
    <n v="-100"/>
    <n v="1"/>
    <n v="-100"/>
    <n v="0"/>
    <n v="614213"/>
    <n v="-1"/>
  </r>
  <r>
    <x v="8"/>
    <n v="563439"/>
    <n v="566102"/>
    <n v="619344"/>
    <x v="19"/>
    <m/>
    <m/>
    <m/>
    <m/>
    <m/>
    <m/>
    <m/>
    <m/>
    <m/>
    <m/>
    <m/>
    <m/>
    <n v="-100"/>
    <n v="1"/>
    <n v="-100"/>
    <n v="0"/>
    <n v="566681"/>
    <n v="-1"/>
  </r>
  <r>
    <x v="8"/>
    <n v="610956"/>
    <n v="613368"/>
    <n v="675820"/>
    <x v="19"/>
    <m/>
    <m/>
    <m/>
    <m/>
    <m/>
    <m/>
    <m/>
    <m/>
    <m/>
    <m/>
    <m/>
    <m/>
    <n v="-100"/>
    <n v="1"/>
    <n v="-100"/>
    <n v="0"/>
    <n v="614339"/>
    <n v="-1"/>
  </r>
  <r>
    <x v="8"/>
    <n v="625779"/>
    <n v="626922"/>
    <n v="686559"/>
    <x v="19"/>
    <m/>
    <m/>
    <m/>
    <m/>
    <m/>
    <m/>
    <m/>
    <m/>
    <m/>
    <m/>
    <m/>
    <m/>
    <n v="-100"/>
    <n v="1"/>
    <n v="-100"/>
    <n v="0"/>
    <n v="627254"/>
    <n v="-1"/>
  </r>
  <r>
    <x v="8"/>
    <n v="627440"/>
    <n v="629127"/>
    <n v="689577"/>
    <x v="19"/>
    <m/>
    <m/>
    <m/>
    <m/>
    <m/>
    <m/>
    <m/>
    <m/>
    <m/>
    <m/>
    <m/>
    <m/>
    <n v="-100"/>
    <n v="1"/>
    <n v="-100"/>
    <n v="0"/>
    <n v="630151"/>
    <n v="-1"/>
  </r>
  <r>
    <x v="8"/>
    <n v="644119"/>
    <n v="646032"/>
    <n v="709352"/>
    <x v="19"/>
    <m/>
    <m/>
    <m/>
    <m/>
    <m/>
    <m/>
    <m/>
    <m/>
    <m/>
    <m/>
    <m/>
    <m/>
    <n v="-100"/>
    <n v="1"/>
    <n v="-100"/>
    <n v="0"/>
    <n v="646485"/>
    <n v="-1"/>
  </r>
  <r>
    <x v="8"/>
    <n v="651593"/>
    <n v="652725"/>
    <n v="709950"/>
    <x v="19"/>
    <m/>
    <m/>
    <m/>
    <m/>
    <m/>
    <m/>
    <m/>
    <m/>
    <m/>
    <m/>
    <m/>
    <m/>
    <n v="-100"/>
    <n v="1"/>
    <n v="-100"/>
    <n v="0"/>
    <n v="653161"/>
    <n v="-1"/>
  </r>
  <r>
    <x v="8"/>
    <n v="539657"/>
    <n v="541880"/>
    <n v="595640"/>
    <x v="19"/>
    <m/>
    <m/>
    <m/>
    <m/>
    <m/>
    <m/>
    <m/>
    <m/>
    <m/>
    <m/>
    <m/>
    <m/>
    <n v="-100"/>
    <n v="1"/>
    <n v="-100"/>
    <n v="0"/>
    <n v="542317"/>
    <n v="-1"/>
  </r>
  <r>
    <x v="8"/>
    <n v="677042"/>
    <n v="678247"/>
    <n v="746645"/>
    <x v="19"/>
    <m/>
    <m/>
    <m/>
    <m/>
    <m/>
    <m/>
    <m/>
    <m/>
    <m/>
    <m/>
    <m/>
    <m/>
    <n v="-100"/>
    <n v="1"/>
    <n v="-100"/>
    <n v="0"/>
    <n v="678660"/>
    <n v="-1"/>
  </r>
  <r>
    <x v="8"/>
    <n v="580913"/>
    <n v="582744"/>
    <n v="641680"/>
    <x v="19"/>
    <m/>
    <m/>
    <m/>
    <m/>
    <m/>
    <m/>
    <m/>
    <m/>
    <m/>
    <m/>
    <m/>
    <m/>
    <n v="-100"/>
    <n v="1"/>
    <n v="-100"/>
    <n v="0"/>
    <n v="583659"/>
    <n v="-1"/>
  </r>
  <r>
    <x v="8"/>
    <n v="600926"/>
    <n v="603691"/>
    <n v="658467"/>
    <x v="19"/>
    <m/>
    <m/>
    <m/>
    <m/>
    <m/>
    <m/>
    <m/>
    <m/>
    <m/>
    <m/>
    <m/>
    <m/>
    <n v="-100"/>
    <n v="1"/>
    <n v="-100"/>
    <n v="0"/>
    <n v="604599"/>
    <n v="-1"/>
  </r>
  <r>
    <x v="8"/>
    <n v="1111495"/>
    <n v="1114763"/>
    <n v="1216774"/>
    <x v="20"/>
    <m/>
    <m/>
    <m/>
    <m/>
    <m/>
    <m/>
    <m/>
    <m/>
    <m/>
    <m/>
    <m/>
    <m/>
    <n v="-100"/>
    <n v="1"/>
    <n v="-100"/>
    <n v="0"/>
    <n v="1114956"/>
    <n v="-1"/>
  </r>
  <r>
    <x v="8"/>
    <n v="1098574"/>
    <n v="1100070"/>
    <n v="1191110"/>
    <x v="20"/>
    <m/>
    <m/>
    <m/>
    <m/>
    <m/>
    <m/>
    <m/>
    <m/>
    <m/>
    <m/>
    <m/>
    <m/>
    <n v="-100"/>
    <n v="1"/>
    <n v="-100"/>
    <n v="0"/>
    <n v="1100141"/>
    <n v="-1"/>
  </r>
  <r>
    <x v="8"/>
    <n v="1034142"/>
    <n v="1036047"/>
    <n v="1121189"/>
    <x v="20"/>
    <m/>
    <m/>
    <m/>
    <m/>
    <m/>
    <m/>
    <m/>
    <m/>
    <m/>
    <m/>
    <m/>
    <m/>
    <n v="-100"/>
    <n v="1"/>
    <n v="-100"/>
    <n v="0"/>
    <n v="1036183"/>
    <n v="-1"/>
  </r>
  <r>
    <x v="8"/>
    <n v="1163799"/>
    <n v="1165605"/>
    <n v="1271837"/>
    <x v="20"/>
    <m/>
    <m/>
    <m/>
    <m/>
    <m/>
    <m/>
    <m/>
    <m/>
    <m/>
    <m/>
    <m/>
    <m/>
    <n v="-100"/>
    <n v="1"/>
    <n v="-100"/>
    <n v="0"/>
    <n v="1166195"/>
    <n v="-1"/>
  </r>
  <r>
    <x v="8"/>
    <n v="1013480"/>
    <n v="1015991"/>
    <n v="1103731"/>
    <x v="20"/>
    <m/>
    <m/>
    <m/>
    <m/>
    <m/>
    <m/>
    <m/>
    <m/>
    <m/>
    <m/>
    <m/>
    <m/>
    <n v="-100"/>
    <n v="1"/>
    <n v="-100"/>
    <n v="0"/>
    <n v="1016150"/>
    <n v="-1"/>
  </r>
  <r>
    <x v="8"/>
    <n v="1122606"/>
    <n v="1124041"/>
    <n v="1229953"/>
    <x v="20"/>
    <m/>
    <m/>
    <m/>
    <m/>
    <m/>
    <m/>
    <m/>
    <m/>
    <m/>
    <m/>
    <m/>
    <m/>
    <n v="-100"/>
    <n v="1"/>
    <n v="-100"/>
    <n v="0"/>
    <n v="1124446"/>
    <n v="-1"/>
  </r>
  <r>
    <x v="8"/>
    <n v="1060005"/>
    <n v="1061221"/>
    <n v="1151952"/>
    <x v="20"/>
    <m/>
    <m/>
    <m/>
    <m/>
    <m/>
    <m/>
    <m/>
    <m/>
    <m/>
    <m/>
    <m/>
    <m/>
    <n v="-100"/>
    <n v="1"/>
    <n v="-100"/>
    <n v="0"/>
    <n v="1061319"/>
    <n v="-1"/>
  </r>
  <r>
    <x v="8"/>
    <n v="1145201"/>
    <n v="1148301"/>
    <n v="1252405"/>
    <x v="20"/>
    <m/>
    <m/>
    <m/>
    <m/>
    <m/>
    <m/>
    <m/>
    <m/>
    <m/>
    <m/>
    <m/>
    <m/>
    <n v="-100"/>
    <n v="1"/>
    <n v="-100"/>
    <n v="0"/>
    <n v="1148619"/>
    <n v="-1"/>
  </r>
  <r>
    <x v="8"/>
    <n v="1010610"/>
    <n v="1014473"/>
    <n v="1111552"/>
    <x v="20"/>
    <m/>
    <m/>
    <m/>
    <m/>
    <m/>
    <m/>
    <m/>
    <m/>
    <m/>
    <m/>
    <m/>
    <m/>
    <n v="-100"/>
    <n v="1"/>
    <n v="-100"/>
    <n v="0"/>
    <n v="1014780"/>
    <n v="-1"/>
  </r>
  <r>
    <x v="8"/>
    <n v="1225531"/>
    <n v="1228503"/>
    <n v="1339338"/>
    <x v="20"/>
    <m/>
    <m/>
    <m/>
    <m/>
    <m/>
    <m/>
    <m/>
    <m/>
    <m/>
    <m/>
    <m/>
    <m/>
    <n v="-100"/>
    <n v="1"/>
    <n v="-100"/>
    <n v="0"/>
    <n v="1228831"/>
    <n v="-1"/>
  </r>
  <r>
    <x v="8"/>
    <n v="1061188"/>
    <n v="1064001"/>
    <n v="1155432"/>
    <x v="20"/>
    <m/>
    <m/>
    <m/>
    <m/>
    <m/>
    <m/>
    <m/>
    <m/>
    <m/>
    <m/>
    <m/>
    <m/>
    <n v="-100"/>
    <n v="1"/>
    <n v="-100"/>
    <n v="0"/>
    <n v="1064300"/>
    <n v="-1"/>
  </r>
  <r>
    <x v="8"/>
    <n v="1049971"/>
    <n v="1053417"/>
    <n v="1153064"/>
    <x v="20"/>
    <m/>
    <m/>
    <m/>
    <m/>
    <m/>
    <m/>
    <m/>
    <m/>
    <m/>
    <m/>
    <m/>
    <m/>
    <n v="-100"/>
    <n v="1"/>
    <n v="-100"/>
    <n v="0"/>
    <n v="1053698"/>
    <n v="-1"/>
  </r>
  <r>
    <x v="8"/>
    <n v="1097268"/>
    <n v="1100788"/>
    <n v="1200713"/>
    <x v="20"/>
    <m/>
    <m/>
    <m/>
    <m/>
    <m/>
    <m/>
    <m/>
    <m/>
    <m/>
    <m/>
    <m/>
    <m/>
    <n v="-100"/>
    <n v="1"/>
    <n v="-100"/>
    <n v="0"/>
    <n v="1101251"/>
    <n v="-1"/>
  </r>
  <r>
    <x v="8"/>
    <n v="1157651"/>
    <n v="1162007"/>
    <n v="1265787"/>
    <x v="20"/>
    <m/>
    <m/>
    <m/>
    <m/>
    <m/>
    <m/>
    <m/>
    <m/>
    <m/>
    <m/>
    <m/>
    <m/>
    <n v="-100"/>
    <n v="1"/>
    <n v="-100"/>
    <n v="0"/>
    <n v="1162435"/>
    <n v="-1"/>
  </r>
  <r>
    <x v="8"/>
    <n v="1137643"/>
    <n v="1140277"/>
    <n v="1249712"/>
    <x v="20"/>
    <m/>
    <m/>
    <m/>
    <m/>
    <m/>
    <m/>
    <m/>
    <m/>
    <m/>
    <m/>
    <m/>
    <m/>
    <n v="-100"/>
    <n v="1"/>
    <n v="-100"/>
    <n v="0"/>
    <n v="1140353"/>
    <n v="-1"/>
  </r>
  <r>
    <x v="8"/>
    <n v="1038933"/>
    <n v="1041313"/>
    <n v="1132177"/>
    <x v="20"/>
    <m/>
    <m/>
    <m/>
    <m/>
    <m/>
    <m/>
    <m/>
    <m/>
    <m/>
    <m/>
    <m/>
    <m/>
    <n v="-100"/>
    <n v="1"/>
    <n v="-100"/>
    <n v="0"/>
    <n v="1041502"/>
    <n v="-1"/>
  </r>
  <r>
    <x v="8"/>
    <n v="983422"/>
    <n v="985852"/>
    <n v="1072663"/>
    <x v="20"/>
    <m/>
    <m/>
    <m/>
    <m/>
    <m/>
    <m/>
    <m/>
    <m/>
    <m/>
    <m/>
    <m/>
    <m/>
    <n v="-100"/>
    <n v="1"/>
    <n v="-100"/>
    <n v="0"/>
    <n v="986294"/>
    <n v="-1"/>
  </r>
  <r>
    <x v="8"/>
    <n v="1143985"/>
    <n v="1146118"/>
    <n v="1251878"/>
    <x v="20"/>
    <m/>
    <m/>
    <m/>
    <m/>
    <m/>
    <m/>
    <m/>
    <m/>
    <m/>
    <m/>
    <m/>
    <m/>
    <n v="-100"/>
    <n v="1"/>
    <n v="-100"/>
    <n v="0"/>
    <n v="1146212"/>
    <n v="-1"/>
  </r>
  <r>
    <x v="8"/>
    <n v="1158938"/>
    <n v="1160426"/>
    <n v="1271597"/>
    <x v="20"/>
    <m/>
    <m/>
    <m/>
    <m/>
    <m/>
    <m/>
    <m/>
    <m/>
    <m/>
    <m/>
    <m/>
    <m/>
    <n v="-100"/>
    <n v="1"/>
    <n v="-100"/>
    <n v="0"/>
    <n v="1161138"/>
    <n v="-1"/>
  </r>
  <r>
    <x v="8"/>
    <n v="1121480"/>
    <n v="1122797"/>
    <n v="1220241"/>
    <x v="20"/>
    <m/>
    <m/>
    <m/>
    <m/>
    <m/>
    <m/>
    <m/>
    <m/>
    <m/>
    <m/>
    <m/>
    <m/>
    <n v="-100"/>
    <n v="1"/>
    <n v="-100"/>
    <n v="0"/>
    <n v="1123331"/>
    <n v="-1"/>
  </r>
  <r>
    <x v="8"/>
    <n v="948082"/>
    <n v="950000"/>
    <n v="1032654"/>
    <x v="20"/>
    <m/>
    <m/>
    <m/>
    <m/>
    <m/>
    <m/>
    <m/>
    <m/>
    <m/>
    <m/>
    <m/>
    <m/>
    <n v="-100"/>
    <n v="1"/>
    <n v="-100"/>
    <n v="0"/>
    <n v="950111"/>
    <n v="-1"/>
  </r>
  <r>
    <x v="8"/>
    <n v="1100647"/>
    <n v="1102128"/>
    <n v="1196153"/>
    <x v="20"/>
    <m/>
    <m/>
    <m/>
    <m/>
    <m/>
    <m/>
    <m/>
    <m/>
    <m/>
    <m/>
    <m/>
    <m/>
    <n v="-100"/>
    <n v="1"/>
    <n v="-100"/>
    <n v="0"/>
    <n v="1103360"/>
    <n v="-1"/>
  </r>
  <r>
    <x v="8"/>
    <n v="1074792"/>
    <n v="1077349"/>
    <n v="1164106"/>
    <x v="20"/>
    <m/>
    <m/>
    <m/>
    <m/>
    <m/>
    <m/>
    <m/>
    <m/>
    <m/>
    <m/>
    <m/>
    <m/>
    <n v="-100"/>
    <n v="1"/>
    <n v="-100"/>
    <n v="0"/>
    <n v="1077972"/>
    <n v="-1"/>
  </r>
  <r>
    <x v="8"/>
    <n v="1057040"/>
    <n v="1059811"/>
    <n v="1154119"/>
    <x v="20"/>
    <m/>
    <m/>
    <m/>
    <m/>
    <m/>
    <m/>
    <m/>
    <m/>
    <m/>
    <m/>
    <m/>
    <m/>
    <n v="-100"/>
    <n v="1"/>
    <n v="-100"/>
    <n v="0"/>
    <n v="1060844"/>
    <n v="-1"/>
  </r>
  <r>
    <x v="8"/>
    <n v="1141014"/>
    <n v="1142282"/>
    <n v="1246751"/>
    <x v="20"/>
    <m/>
    <m/>
    <m/>
    <m/>
    <m/>
    <m/>
    <m/>
    <m/>
    <m/>
    <m/>
    <m/>
    <m/>
    <n v="-100"/>
    <n v="1"/>
    <n v="-100"/>
    <n v="0"/>
    <n v="1142954"/>
    <n v="-1"/>
  </r>
  <r>
    <x v="8"/>
    <n v="1160769"/>
    <n v="1162402"/>
    <n v="1260763"/>
    <x v="20"/>
    <m/>
    <m/>
    <m/>
    <m/>
    <m/>
    <m/>
    <m/>
    <m/>
    <m/>
    <m/>
    <m/>
    <m/>
    <n v="-100"/>
    <n v="1"/>
    <n v="-100"/>
    <n v="0"/>
    <n v="1162455"/>
    <n v="-1"/>
  </r>
  <r>
    <x v="8"/>
    <n v="1166372"/>
    <n v="1168187"/>
    <n v="1285067"/>
    <x v="20"/>
    <m/>
    <m/>
    <m/>
    <m/>
    <m/>
    <m/>
    <m/>
    <m/>
    <m/>
    <m/>
    <m/>
    <m/>
    <n v="-100"/>
    <n v="1"/>
    <n v="-100"/>
    <n v="0"/>
    <n v="1168766"/>
    <n v="-1"/>
  </r>
  <r>
    <x v="8"/>
    <n v="1090781"/>
    <n v="1093853"/>
    <n v="1189274"/>
    <x v="20"/>
    <m/>
    <m/>
    <m/>
    <m/>
    <m/>
    <m/>
    <m/>
    <m/>
    <m/>
    <m/>
    <m/>
    <m/>
    <n v="-100"/>
    <n v="1"/>
    <n v="-100"/>
    <n v="0"/>
    <n v="1094135"/>
    <n v="-1"/>
  </r>
  <r>
    <x v="8"/>
    <n v="1060918"/>
    <n v="1062276"/>
    <n v="1150376"/>
    <x v="20"/>
    <m/>
    <m/>
    <m/>
    <m/>
    <m/>
    <m/>
    <m/>
    <m/>
    <m/>
    <m/>
    <m/>
    <m/>
    <n v="-100"/>
    <n v="1"/>
    <n v="-100"/>
    <n v="0"/>
    <n v="1062726"/>
    <n v="-1"/>
  </r>
  <r>
    <x v="8"/>
    <n v="1109473"/>
    <n v="1111800"/>
    <n v="1216355"/>
    <x v="20"/>
    <m/>
    <m/>
    <m/>
    <m/>
    <m/>
    <m/>
    <m/>
    <m/>
    <m/>
    <m/>
    <m/>
    <m/>
    <n v="-100"/>
    <n v="1"/>
    <n v="-100"/>
    <n v="0"/>
    <n v="1112670"/>
    <n v="-1"/>
  </r>
  <r>
    <x v="8"/>
    <n v="2235"/>
    <n v="2235"/>
    <n v="2235"/>
    <x v="21"/>
    <s v="b10w-000.in"/>
    <n v="10"/>
    <n v="10"/>
    <n v="0"/>
    <n v="2235"/>
    <n v="1"/>
    <n v="2235"/>
    <n v="0.92727300000000001"/>
    <n v="0.42199999999999999"/>
    <n v="0.42199999999999999"/>
    <n v="0"/>
    <n v="0.42199999999999999"/>
    <n v="0"/>
    <n v="0"/>
    <n v="0"/>
    <n v="1"/>
    <n v="2235"/>
    <n v="0"/>
  </r>
  <r>
    <x v="8"/>
    <n v="2114"/>
    <n v="2114"/>
    <n v="2114"/>
    <x v="21"/>
    <s v="b10w-001.in"/>
    <n v="10"/>
    <n v="10"/>
    <n v="0"/>
    <n v="2114"/>
    <n v="1"/>
    <n v="2114"/>
    <n v="0.88852500000000001"/>
    <n v="0.42899999999999999"/>
    <n v="0.42899999999999999"/>
    <n v="0"/>
    <n v="0.42899999999999999"/>
    <n v="0"/>
    <n v="0"/>
    <n v="0"/>
    <n v="1"/>
    <n v="2114"/>
    <n v="0"/>
  </r>
  <r>
    <x v="8"/>
    <n v="1893"/>
    <n v="1893"/>
    <n v="1893"/>
    <x v="21"/>
    <s v="b10w-002.in"/>
    <n v="10"/>
    <n v="10"/>
    <n v="0"/>
    <n v="1893"/>
    <n v="1"/>
    <n v="1923"/>
    <n v="0.96"/>
    <n v="1.0009999999999999"/>
    <n v="0.23"/>
    <n v="0"/>
    <n v="0.22800000000000001"/>
    <n v="1.5847860538827252"/>
    <n v="0"/>
    <n v="1.5847860538827252"/>
    <n v="0"/>
    <n v="1893"/>
    <n v="1.5847860538827252E-2"/>
  </r>
  <r>
    <x v="8"/>
    <n v="1790"/>
    <n v="1790"/>
    <n v="1790"/>
    <x v="21"/>
    <s v="b10w-003.in"/>
    <n v="10"/>
    <n v="10"/>
    <n v="0"/>
    <n v="1790"/>
    <n v="1"/>
    <n v="1790"/>
    <n v="0.91724099999999997"/>
    <n v="0.40400000000000003"/>
    <n v="0.40400000000000003"/>
    <n v="0"/>
    <n v="0.40400000000000003"/>
    <n v="0"/>
    <n v="0"/>
    <n v="0"/>
    <n v="1"/>
    <n v="1790"/>
    <n v="0"/>
  </r>
  <r>
    <x v="8"/>
    <n v="3018"/>
    <n v="3018"/>
    <n v="3018"/>
    <x v="21"/>
    <s v="b10w-004.in"/>
    <n v="10"/>
    <n v="10"/>
    <n v="0"/>
    <n v="3018"/>
    <n v="1"/>
    <n v="3018"/>
    <n v="0.82340400000000002"/>
    <n v="0.16500000000000001"/>
    <n v="0.16500000000000001"/>
    <n v="0"/>
    <n v="0.16500000000000001"/>
    <n v="0"/>
    <n v="0"/>
    <n v="0"/>
    <n v="1"/>
    <n v="3018"/>
    <n v="0"/>
  </r>
  <r>
    <x v="8"/>
    <n v="1452"/>
    <n v="1452"/>
    <n v="1452"/>
    <x v="21"/>
    <s v="b10w-005.in"/>
    <n v="10"/>
    <n v="10"/>
    <n v="0"/>
    <n v="1452"/>
    <n v="1"/>
    <n v="1501"/>
    <n v="0.94166700000000003"/>
    <n v="1.0009999999999999"/>
    <n v="0.34200000000000003"/>
    <n v="0"/>
    <n v="0.33300000000000002"/>
    <n v="3.3746556473829292"/>
    <n v="0"/>
    <n v="3.3746556473829292"/>
    <n v="0"/>
    <n v="1452"/>
    <n v="3.3746556473829292E-2"/>
  </r>
  <r>
    <x v="8"/>
    <n v="1859"/>
    <n v="1859"/>
    <n v="1859"/>
    <x v="21"/>
    <s v="b10w-006.in"/>
    <n v="10"/>
    <n v="10"/>
    <n v="0"/>
    <n v="1859"/>
    <n v="1"/>
    <n v="1859"/>
    <n v="0.901613"/>
    <n v="0.46899999999999997"/>
    <n v="0.46899999999999997"/>
    <n v="0"/>
    <n v="0.46899999999999997"/>
    <n v="0"/>
    <n v="0"/>
    <n v="0"/>
    <n v="1"/>
    <n v="1859"/>
    <n v="0"/>
  </r>
  <r>
    <x v="8"/>
    <n v="1321"/>
    <n v="1321"/>
    <n v="1321"/>
    <x v="21"/>
    <s v="b10w-007.in"/>
    <n v="10"/>
    <n v="10"/>
    <n v="0"/>
    <n v="1321"/>
    <n v="1"/>
    <n v="1327"/>
    <n v="0.858491"/>
    <n v="1.0009999999999999"/>
    <n v="0.46300000000000002"/>
    <n v="0"/>
    <n v="0.46200000000000002"/>
    <n v="0.45420136260407862"/>
    <n v="0"/>
    <n v="0.45420136260407862"/>
    <n v="0"/>
    <n v="1321"/>
    <n v="4.5420136260407862E-3"/>
  </r>
  <r>
    <x v="8"/>
    <n v="2209"/>
    <n v="2209"/>
    <n v="2209"/>
    <x v="21"/>
    <s v="b10w-008.in"/>
    <n v="10"/>
    <n v="10"/>
    <n v="0"/>
    <n v="2209"/>
    <n v="1"/>
    <n v="2209"/>
    <n v="0.83194400000000002"/>
    <n v="0.504"/>
    <n v="0.504"/>
    <n v="0"/>
    <n v="0.504"/>
    <n v="0"/>
    <n v="0"/>
    <n v="0"/>
    <n v="1"/>
    <n v="2209"/>
    <n v="0"/>
  </r>
  <r>
    <x v="8"/>
    <n v="1934"/>
    <n v="1934"/>
    <n v="1934"/>
    <x v="21"/>
    <s v="b10w-009.in"/>
    <n v="10"/>
    <n v="10"/>
    <n v="0"/>
    <n v="1934"/>
    <n v="1"/>
    <n v="1934"/>
    <n v="0.89180300000000001"/>
    <n v="0.47599999999999998"/>
    <n v="0.47599999999999998"/>
    <n v="0"/>
    <n v="0.47599999999999998"/>
    <n v="0"/>
    <n v="0"/>
    <n v="0"/>
    <n v="1"/>
    <n v="1934"/>
    <n v="0"/>
  </r>
  <r>
    <x v="8"/>
    <n v="2494"/>
    <n v="2390"/>
    <n v="2494"/>
    <x v="22"/>
    <s v="b15w-000.in"/>
    <n v="15"/>
    <n v="10"/>
    <n v="0"/>
    <n v="2494"/>
    <n v="1"/>
    <n v="2631"/>
    <n v="0.85735300000000003"/>
    <n v="2.0459999999999998"/>
    <n v="2.0459999999999998"/>
    <n v="0"/>
    <n v="2.0459999999999998"/>
    <n v="5.4931836407377643"/>
    <n v="0"/>
    <n v="10.0836820083682"/>
    <n v="0"/>
    <n v="2494"/>
    <n v="5.4931836407377643E-2"/>
  </r>
  <r>
    <x v="8"/>
    <n v="2653"/>
    <n v="2490.3274999999999"/>
    <n v="2653"/>
    <x v="22"/>
    <s v="b15w-001.in"/>
    <n v="15"/>
    <n v="10"/>
    <n v="0"/>
    <n v="2653"/>
    <n v="1"/>
    <n v="2899"/>
    <n v="0.81538500000000003"/>
    <n v="1.9019999999999999"/>
    <n v="1.9019999999999999"/>
    <n v="0"/>
    <n v="1.9019999999999999"/>
    <n v="9.2725216735770832"/>
    <n v="0"/>
    <n v="16.410391805897028"/>
    <n v="0"/>
    <n v="2653"/>
    <n v="9.2725216735770832E-2"/>
  </r>
  <r>
    <x v="8"/>
    <n v="3517"/>
    <n v="3379.2882"/>
    <n v="3517"/>
    <x v="22"/>
    <s v="b15w-002.in"/>
    <n v="15"/>
    <n v="10"/>
    <n v="0"/>
    <n v="3517"/>
    <n v="1"/>
    <n v="3838"/>
    <n v="0.83720899999999998"/>
    <n v="3.95"/>
    <n v="3.95"/>
    <n v="0"/>
    <n v="3.95"/>
    <n v="9.1270969576343397"/>
    <n v="0"/>
    <n v="13.574213646530641"/>
    <n v="0"/>
    <n v="3517"/>
    <n v="9.1270969576343397E-2"/>
  </r>
  <r>
    <x v="8"/>
    <n v="3518"/>
    <n v="3346.5567999999998"/>
    <n v="3518"/>
    <x v="22"/>
    <s v="b15w-003.in"/>
    <n v="15"/>
    <n v="10"/>
    <n v="0"/>
    <n v="3518"/>
    <n v="1"/>
    <n v="3768"/>
    <n v="0.854545"/>
    <n v="5.0259999999999998"/>
    <n v="5.0259999999999998"/>
    <n v="0"/>
    <n v="5.0259999999999998"/>
    <n v="7.1063104036384273"/>
    <n v="0"/>
    <n v="12.593337725509389"/>
    <n v="0"/>
    <n v="3518"/>
    <n v="7.1063104036384273E-2"/>
  </r>
  <r>
    <x v="8"/>
    <n v="2451"/>
    <n v="2298.2019"/>
    <n v="2451"/>
    <x v="22"/>
    <s v="b15w-004.in"/>
    <n v="15"/>
    <n v="10"/>
    <n v="0"/>
    <n v="2451"/>
    <n v="1"/>
    <n v="2467"/>
    <n v="0.836364"/>
    <n v="1.321"/>
    <n v="1.321"/>
    <n v="0"/>
    <n v="1.321"/>
    <n v="0.65279477764177418"/>
    <n v="0"/>
    <n v="7.3447898550601742"/>
    <n v="0"/>
    <n v="2451"/>
    <n v="6.5279477764177418E-3"/>
  </r>
  <r>
    <x v="8"/>
    <n v="2944"/>
    <n v="2857.6923000000002"/>
    <n v="2944"/>
    <x v="22"/>
    <s v="b15w-005.in"/>
    <n v="15"/>
    <n v="10"/>
    <n v="0"/>
    <n v="2944"/>
    <n v="1"/>
    <n v="2944"/>
    <n v="0.94642899999999996"/>
    <n v="1.863"/>
    <n v="1.863"/>
    <n v="0"/>
    <n v="1.863"/>
    <n v="0"/>
    <n v="0"/>
    <n v="3.020188702611537"/>
    <n v="1"/>
    <n v="2944"/>
    <n v="0"/>
  </r>
  <r>
    <x v="8"/>
    <n v="4934"/>
    <n v="4768.5083000000004"/>
    <n v="4934"/>
    <x v="22"/>
    <s v="b15w-006.in"/>
    <n v="15"/>
    <n v="10"/>
    <n v="0"/>
    <n v="4934"/>
    <n v="1"/>
    <n v="5157"/>
    <n v="0.80303000000000002"/>
    <n v="14.515000000000001"/>
    <n v="14.515000000000001"/>
    <n v="0"/>
    <n v="14.515000000000001"/>
    <n v="4.5196595054722399"/>
    <n v="0"/>
    <n v="8.1470278661358151"/>
    <n v="0"/>
    <n v="4934"/>
    <n v="4.5196595054722399E-2"/>
  </r>
  <r>
    <x v="8"/>
    <n v="3482"/>
    <n v="3482"/>
    <n v="3482"/>
    <x v="22"/>
    <s v="b15w-007.in"/>
    <n v="15"/>
    <n v="10"/>
    <n v="0"/>
    <n v="3482"/>
    <n v="1"/>
    <n v="3722"/>
    <n v="0.83299000000000001"/>
    <n v="3.5110000000000001"/>
    <n v="3.5110000000000001"/>
    <n v="0"/>
    <n v="3.5110000000000001"/>
    <n v="6.8925904652498593"/>
    <n v="0"/>
    <n v="6.8925904652498593"/>
    <n v="0"/>
    <n v="3482"/>
    <n v="6.8925904652498593E-2"/>
  </r>
  <r>
    <x v="8"/>
    <n v="4815"/>
    <n v="4640"/>
    <n v="4815"/>
    <x v="22"/>
    <s v="b15w-008.in"/>
    <n v="15"/>
    <n v="10"/>
    <n v="0"/>
    <n v="4815"/>
    <n v="1"/>
    <n v="5369"/>
    <n v="0.81559599999999999"/>
    <n v="6.31"/>
    <n v="6.31"/>
    <n v="0"/>
    <n v="6.31"/>
    <n v="11.505711318795431"/>
    <n v="0"/>
    <n v="15.711206896551722"/>
    <n v="0"/>
    <n v="4815"/>
    <n v="0.11505711318795431"/>
  </r>
  <r>
    <x v="8"/>
    <n v="4671"/>
    <n v="4527.4166999999998"/>
    <n v="4671"/>
    <x v="22"/>
    <s v="b15w-009.in"/>
    <n v="15"/>
    <n v="10"/>
    <n v="0"/>
    <n v="4671"/>
    <n v="1"/>
    <n v="4671"/>
    <n v="0.87777799999999995"/>
    <n v="2.8559999999999999"/>
    <n v="2.8559999999999999"/>
    <n v="0"/>
    <n v="2.8559999999999999"/>
    <n v="0"/>
    <n v="0"/>
    <n v="3.1714178197911558"/>
    <n v="1"/>
    <n v="4671"/>
    <n v="0"/>
  </r>
  <r>
    <x v="8"/>
    <n v="5182"/>
    <n v="5083.9533000000001"/>
    <n v="5182"/>
    <x v="23"/>
    <s v="b20w-000.in"/>
    <n v="20"/>
    <n v="10"/>
    <n v="0"/>
    <n v="5182"/>
    <n v="1"/>
    <n v="5671"/>
    <n v="0.86020399999999997"/>
    <n v="5.9089999999999998"/>
    <n v="5.9089999999999998"/>
    <n v="0"/>
    <n v="5.9089999999999998"/>
    <n v="9.436510999614045"/>
    <n v="0"/>
    <n v="11.547051386172246"/>
    <n v="0"/>
    <n v="5182"/>
    <n v="9.436510999614045E-2"/>
  </r>
  <r>
    <x v="8"/>
    <n v="6879"/>
    <n v="6738.1356999999998"/>
    <n v="6879"/>
    <x v="23"/>
    <s v="b20w-001.in"/>
    <n v="20"/>
    <n v="10"/>
    <n v="0"/>
    <n v="6879"/>
    <n v="1"/>
    <n v="6879"/>
    <n v="0.93928599999999995"/>
    <n v="19.334"/>
    <n v="19.334"/>
    <n v="0"/>
    <n v="19.334"/>
    <n v="0"/>
    <n v="0"/>
    <n v="2.0905530293787278"/>
    <n v="1"/>
    <n v="6879"/>
    <n v="0"/>
  </r>
  <r>
    <x v="8"/>
    <n v="7411"/>
    <n v="7360"/>
    <n v="7411"/>
    <x v="23"/>
    <s v="b20w-002.in"/>
    <n v="20"/>
    <n v="10"/>
    <n v="0"/>
    <n v="7411"/>
    <n v="1"/>
    <n v="7411"/>
    <n v="0.88527100000000003"/>
    <n v="7.6289999999999996"/>
    <n v="7.6289999999999996"/>
    <n v="0"/>
    <n v="7.6289999999999996"/>
    <n v="0"/>
    <n v="0"/>
    <n v="0.69293478260870067"/>
    <n v="1"/>
    <n v="7411"/>
    <n v="0"/>
  </r>
  <r>
    <x v="8"/>
    <n v="5812"/>
    <n v="5737.2375000000002"/>
    <n v="5812"/>
    <x v="23"/>
    <s v="b20w-003.in"/>
    <n v="20"/>
    <n v="10"/>
    <n v="0"/>
    <n v="5812"/>
    <n v="1"/>
    <n v="5812"/>
    <n v="0.928037"/>
    <n v="6.399"/>
    <n v="6.399"/>
    <n v="0"/>
    <n v="6.399"/>
    <n v="0"/>
    <n v="0"/>
    <n v="1.3031097283317861"/>
    <n v="1"/>
    <n v="5812"/>
    <n v="0"/>
  </r>
  <r>
    <x v="8"/>
    <n v="7221"/>
    <n v="7136.5833000000002"/>
    <n v="7221"/>
    <x v="23"/>
    <s v="b20w-004.in"/>
    <n v="20"/>
    <n v="10"/>
    <n v="0"/>
    <n v="7221"/>
    <n v="1"/>
    <n v="7221"/>
    <n v="0.869672"/>
    <n v="4.4779999999999998"/>
    <n v="4.4779999999999998"/>
    <n v="0"/>
    <n v="4.4779999999999998"/>
    <n v="0"/>
    <n v="0"/>
    <n v="1.182872762096121"/>
    <n v="1"/>
    <n v="7221"/>
    <n v="0"/>
  </r>
  <r>
    <x v="8"/>
    <n v="5864"/>
    <n v="5646.3224"/>
    <n v="5864"/>
    <x v="23"/>
    <s v="b20w-005.in"/>
    <n v="20"/>
    <n v="10"/>
    <n v="0"/>
    <n v="5864"/>
    <n v="1"/>
    <n v="6218"/>
    <n v="0.79105700000000001"/>
    <n v="41.466000000000001"/>
    <n v="41.466000000000001"/>
    <n v="0"/>
    <n v="41.466000000000001"/>
    <n v="6.0368349249658948"/>
    <n v="0"/>
    <n v="10.124777855405487"/>
    <n v="0"/>
    <n v="5864"/>
    <n v="6.0368349249658948E-2"/>
  </r>
  <r>
    <x v="8"/>
    <n v="6035"/>
    <n v="5882.2200999999995"/>
    <n v="6035"/>
    <x v="23"/>
    <s v="b20w-006.in"/>
    <n v="20"/>
    <n v="10"/>
    <n v="0"/>
    <n v="6035"/>
    <n v="1"/>
    <n v="6035"/>
    <n v="0.92568799999999996"/>
    <n v="12.221"/>
    <n v="12.221"/>
    <n v="0"/>
    <n v="12.221"/>
    <n v="0"/>
    <n v="0"/>
    <n v="2.5973169552088171"/>
    <n v="1"/>
    <n v="6035"/>
    <n v="0"/>
  </r>
  <r>
    <x v="8"/>
    <n v="5512"/>
    <n v="5389.6264000000001"/>
    <n v="5512"/>
    <x v="23"/>
    <s v="b20w-007.in"/>
    <n v="20"/>
    <n v="10"/>
    <n v="0"/>
    <n v="5512"/>
    <n v="1"/>
    <n v="5512"/>
    <n v="0.90571400000000002"/>
    <n v="5.7629999999999999"/>
    <n v="5.7629999999999999"/>
    <n v="0"/>
    <n v="5.7629999999999999"/>
    <n v="0"/>
    <n v="0"/>
    <n v="2.2705395683827012"/>
    <n v="1"/>
    <n v="5512"/>
    <n v="0"/>
  </r>
  <r>
    <x v="8"/>
    <n v="7684"/>
    <n v="7473.8791000000001"/>
    <n v="7684"/>
    <x v="23"/>
    <s v="b20w-008.in"/>
    <n v="20"/>
    <n v="10"/>
    <n v="0"/>
    <n v="7684"/>
    <n v="1"/>
    <n v="7684"/>
    <n v="0.84384599999999998"/>
    <n v="23.898"/>
    <n v="23.898"/>
    <n v="0"/>
    <n v="23.898"/>
    <n v="0"/>
    <n v="0"/>
    <n v="2.8114035186895148"/>
    <n v="1"/>
    <n v="7684"/>
    <n v="0"/>
  </r>
  <r>
    <x v="8"/>
    <n v="4330"/>
    <n v="4240.6656999999996"/>
    <n v="4330"/>
    <x v="23"/>
    <s v="b20w-009.in"/>
    <n v="20"/>
    <n v="10"/>
    <n v="0"/>
    <n v="4330"/>
    <n v="1"/>
    <n v="4330"/>
    <n v="0.92926799999999998"/>
    <n v="4.4420000000000002"/>
    <n v="4.4420000000000002"/>
    <n v="0"/>
    <n v="4.4420000000000002"/>
    <n v="0"/>
    <n v="0"/>
    <n v="2.1066102899834904"/>
    <n v="1"/>
    <n v="4330"/>
    <n v="0"/>
  </r>
  <r>
    <x v="8"/>
    <n v="1162"/>
    <n v="1162"/>
    <n v="1162"/>
    <x v="24"/>
    <s v="cw-000.in"/>
    <n v="11"/>
    <n v="600"/>
    <n v="0"/>
    <n v="1162"/>
    <n v="1"/>
    <n v="1162"/>
    <n v="0.32466699999999998"/>
    <n v="0.26100000000000001"/>
    <n v="0.26100000000000001"/>
    <n v="0"/>
    <n v="0.26100000000000001"/>
    <n v="0"/>
    <n v="0"/>
    <n v="0"/>
    <n v="1"/>
    <n v="1162"/>
    <n v="0"/>
  </r>
  <r>
    <x v="8"/>
    <n v="1176"/>
    <n v="1176"/>
    <n v="1176"/>
    <x v="24"/>
    <s v="cw-001.in"/>
    <n v="12"/>
    <n v="600"/>
    <n v="0"/>
    <n v="1176"/>
    <n v="1"/>
    <n v="1176"/>
    <n v="0.37274600000000002"/>
    <n v="0.33300000000000002"/>
    <n v="0.33300000000000002"/>
    <n v="0"/>
    <n v="0.33300000000000002"/>
    <n v="0"/>
    <n v="0"/>
    <n v="0"/>
    <n v="1"/>
    <n v="1176"/>
    <n v="0"/>
  </r>
  <r>
    <x v="8"/>
    <n v="1230"/>
    <n v="1230"/>
    <n v="1230"/>
    <x v="24"/>
    <s v="cw-002.in"/>
    <n v="12"/>
    <n v="600"/>
    <n v="0"/>
    <n v="1230"/>
    <n v="1"/>
    <n v="1230"/>
    <n v="0.34958600000000001"/>
    <n v="0.35899999999999999"/>
    <n v="0.35899999999999999"/>
    <n v="0"/>
    <n v="0.35899999999999999"/>
    <n v="0"/>
    <n v="0"/>
    <n v="0"/>
    <n v="1"/>
    <n v="1230"/>
    <n v="0"/>
  </r>
  <r>
    <x v="8"/>
    <n v="1439"/>
    <n v="1439"/>
    <n v="1439"/>
    <x v="24"/>
    <s v="cw-003.in"/>
    <n v="13"/>
    <n v="600"/>
    <n v="0"/>
    <n v="1439"/>
    <n v="1"/>
    <n v="1439"/>
    <n v="0.36232399999999998"/>
    <n v="0.23"/>
    <n v="0.23"/>
    <n v="0"/>
    <n v="0.23"/>
    <n v="0"/>
    <n v="0"/>
    <n v="0"/>
    <n v="1"/>
    <n v="1439"/>
    <n v="0"/>
  </r>
  <r>
    <x v="8"/>
    <n v="1401"/>
    <n v="1401"/>
    <n v="1401"/>
    <x v="24"/>
    <s v="cw-004.in"/>
    <n v="13"/>
    <n v="600"/>
    <n v="0"/>
    <n v="1401"/>
    <n v="1"/>
    <n v="1401"/>
    <n v="0.37468699999999999"/>
    <n v="0.26500000000000001"/>
    <n v="0.26500000000000001"/>
    <n v="0"/>
    <n v="0.26500000000000001"/>
    <n v="0"/>
    <n v="0"/>
    <n v="0"/>
    <n v="1"/>
    <n v="1401"/>
    <n v="0"/>
  </r>
  <r>
    <x v="8"/>
    <n v="1559"/>
    <n v="1559"/>
    <n v="1559"/>
    <x v="24"/>
    <s v="cw-005.in"/>
    <n v="13"/>
    <n v="600"/>
    <n v="0"/>
    <n v="1559"/>
    <n v="1"/>
    <n v="1559"/>
    <n v="0.43862200000000001"/>
    <n v="0.28299999999999997"/>
    <n v="0.28299999999999997"/>
    <n v="0"/>
    <n v="0.28299999999999997"/>
    <n v="0"/>
    <n v="0"/>
    <n v="0"/>
    <n v="1"/>
    <n v="1559"/>
    <n v="0"/>
  </r>
  <r>
    <x v="8"/>
    <n v="1974"/>
    <n v="1974"/>
    <n v="1974"/>
    <x v="24"/>
    <s v="cw-006.in"/>
    <n v="13"/>
    <n v="600"/>
    <n v="0"/>
    <n v="1974"/>
    <n v="1"/>
    <n v="1974"/>
    <n v="0.47213899999999998"/>
    <n v="0.40799999999999997"/>
    <n v="0.40799999999999997"/>
    <n v="0"/>
    <n v="0.40799999999999997"/>
    <n v="0"/>
    <n v="0"/>
    <n v="0"/>
    <n v="1"/>
    <n v="1974"/>
    <n v="0"/>
  </r>
  <r>
    <x v="8"/>
    <n v="1571"/>
    <n v="1571"/>
    <n v="1571"/>
    <x v="24"/>
    <s v="cw-007.in"/>
    <n v="13"/>
    <n v="600"/>
    <n v="0"/>
    <n v="1571"/>
    <n v="1"/>
    <n v="1571"/>
    <n v="0.411105"/>
    <n v="0.3"/>
    <n v="0.3"/>
    <n v="0"/>
    <n v="0.3"/>
    <n v="0"/>
    <n v="0"/>
    <n v="0"/>
    <n v="1"/>
    <n v="1571"/>
    <n v="0"/>
  </r>
  <r>
    <x v="8"/>
    <n v="1388"/>
    <n v="1388"/>
    <n v="1388"/>
    <x v="24"/>
    <s v="cw-008.in"/>
    <n v="13"/>
    <n v="600"/>
    <n v="0"/>
    <n v="1388"/>
    <n v="1"/>
    <n v="1388"/>
    <n v="0.44403300000000001"/>
    <n v="0.36099999999999999"/>
    <n v="0.36099999999999999"/>
    <n v="0"/>
    <n v="0.36099999999999999"/>
    <n v="0"/>
    <n v="0"/>
    <n v="0"/>
    <n v="1"/>
    <n v="1388"/>
    <n v="0"/>
  </r>
  <r>
    <x v="8"/>
    <n v="1636"/>
    <n v="1636"/>
    <n v="1636"/>
    <x v="24"/>
    <s v="cw-009.in"/>
    <n v="13"/>
    <n v="600"/>
    <n v="0"/>
    <n v="1636"/>
    <n v="1"/>
    <n v="1636"/>
    <n v="0.43862200000000001"/>
    <n v="0.30199999999999999"/>
    <n v="0.30199999999999999"/>
    <n v="0"/>
    <n v="0.30199999999999999"/>
    <n v="0"/>
    <n v="0"/>
    <n v="0"/>
    <n v="1"/>
    <n v="1636"/>
    <n v="0"/>
  </r>
  <r>
    <x v="8"/>
    <n v="1410"/>
    <n v="1410"/>
    <n v="1410"/>
    <x v="24"/>
    <s v="cw-010.in"/>
    <n v="13"/>
    <n v="600"/>
    <n v="0"/>
    <n v="1410"/>
    <n v="1"/>
    <n v="1410"/>
    <n v="0.42094199999999998"/>
    <n v="0.41899999999999998"/>
    <n v="0.41899999999999998"/>
    <n v="0"/>
    <n v="0.41899999999999998"/>
    <n v="0"/>
    <n v="0"/>
    <n v="0"/>
    <n v="1"/>
    <n v="1410"/>
    <n v="0"/>
  </r>
  <r>
    <x v="8"/>
    <n v="1551"/>
    <n v="1551"/>
    <n v="1551"/>
    <x v="24"/>
    <s v="cw-011.in"/>
    <n v="14"/>
    <n v="600"/>
    <n v="0"/>
    <n v="1551"/>
    <n v="1"/>
    <n v="1551"/>
    <n v="0.46087899999999998"/>
    <n v="0.46600000000000003"/>
    <n v="0.46600000000000003"/>
    <n v="0"/>
    <n v="0.46600000000000003"/>
    <n v="0"/>
    <n v="0"/>
    <n v="0"/>
    <n v="1"/>
    <n v="1551"/>
    <n v="0"/>
  </r>
  <r>
    <x v="8"/>
    <n v="1229"/>
    <n v="1229"/>
    <n v="1229"/>
    <x v="24"/>
    <s v="cw-012.in"/>
    <n v="14"/>
    <n v="600"/>
    <n v="0"/>
    <n v="1229"/>
    <n v="1"/>
    <n v="1229"/>
    <n v="0.43413000000000002"/>
    <n v="0.27500000000000002"/>
    <n v="0.27500000000000002"/>
    <n v="0"/>
    <n v="0.27500000000000002"/>
    <n v="0"/>
    <n v="0"/>
    <n v="0"/>
    <n v="1"/>
    <n v="1229"/>
    <n v="0"/>
  </r>
  <r>
    <x v="8"/>
    <n v="1797"/>
    <n v="1797"/>
    <n v="1797"/>
    <x v="24"/>
    <s v="cw-013.in"/>
    <n v="14"/>
    <n v="600"/>
    <n v="0"/>
    <n v="1797"/>
    <n v="1"/>
    <n v="1797"/>
    <n v="0.48629099999999997"/>
    <n v="0.47"/>
    <n v="0.47"/>
    <n v="0"/>
    <n v="0.47"/>
    <n v="0"/>
    <n v="0"/>
    <n v="0"/>
    <n v="1"/>
    <n v="1797"/>
    <n v="0"/>
  </r>
  <r>
    <x v="8"/>
    <n v="1616"/>
    <n v="1616"/>
    <n v="1616"/>
    <x v="24"/>
    <s v="cw-014.in"/>
    <n v="14"/>
    <n v="600"/>
    <n v="0"/>
    <n v="1616"/>
    <n v="1"/>
    <n v="1616"/>
    <n v="0.449795"/>
    <n v="0.504"/>
    <n v="0.504"/>
    <n v="0"/>
    <n v="0.504"/>
    <n v="0"/>
    <n v="0"/>
    <n v="0"/>
    <n v="1"/>
    <n v="1616"/>
    <n v="0"/>
  </r>
  <r>
    <x v="8"/>
    <n v="1764"/>
    <n v="1764"/>
    <n v="1764"/>
    <x v="24"/>
    <s v="cw-015.in"/>
    <n v="14"/>
    <n v="600"/>
    <n v="0"/>
    <n v="1764"/>
    <n v="1"/>
    <n v="1764"/>
    <n v="0.47836000000000001"/>
    <n v="0.36399999999999999"/>
    <n v="0.36399999999999999"/>
    <n v="0"/>
    <n v="0.36399999999999999"/>
    <n v="0"/>
    <n v="0"/>
    <n v="0"/>
    <n v="1"/>
    <n v="1764"/>
    <n v="0"/>
  </r>
  <r>
    <x v="8"/>
    <n v="1930"/>
    <n v="1930"/>
    <n v="1930"/>
    <x v="24"/>
    <s v="cw-016.in"/>
    <n v="14"/>
    <n v="600"/>
    <n v="0"/>
    <n v="1930"/>
    <n v="1"/>
    <n v="1930"/>
    <n v="0.49137700000000001"/>
    <n v="0.379"/>
    <n v="0.379"/>
    <n v="0"/>
    <n v="0.379"/>
    <n v="0"/>
    <n v="0"/>
    <n v="0"/>
    <n v="1"/>
    <n v="1930"/>
    <n v="0"/>
  </r>
  <r>
    <x v="8"/>
    <n v="1388"/>
    <n v="1388"/>
    <n v="1388"/>
    <x v="24"/>
    <s v="cw-017.in"/>
    <n v="14"/>
    <n v="600"/>
    <n v="0"/>
    <n v="1388"/>
    <n v="1"/>
    <n v="1388"/>
    <n v="0.42307299999999998"/>
    <n v="0.39"/>
    <n v="0.39"/>
    <n v="0"/>
    <n v="0.39"/>
    <n v="0"/>
    <n v="0"/>
    <n v="0"/>
    <n v="1"/>
    <n v="1388"/>
    <n v="0"/>
  </r>
  <r>
    <x v="8"/>
    <n v="1451"/>
    <n v="1451"/>
    <n v="1451"/>
    <x v="24"/>
    <s v="cw-018.in"/>
    <n v="15"/>
    <n v="600"/>
    <n v="0"/>
    <n v="1451"/>
    <n v="1"/>
    <n v="1451"/>
    <n v="0.40138400000000002"/>
    <n v="0.32600000000000001"/>
    <n v="0.32600000000000001"/>
    <n v="0"/>
    <n v="0.32600000000000001"/>
    <n v="0"/>
    <n v="0"/>
    <n v="0"/>
    <n v="1"/>
    <n v="1451"/>
    <n v="0"/>
  </r>
  <r>
    <x v="8"/>
    <n v="1707"/>
    <n v="1707"/>
    <n v="1707"/>
    <x v="24"/>
    <s v="cw-019.in"/>
    <n v="15"/>
    <n v="600"/>
    <n v="0"/>
    <n v="1707"/>
    <n v="1"/>
    <n v="1707"/>
    <n v="0.44280700000000001"/>
    <n v="0.49"/>
    <n v="0.49"/>
    <n v="0"/>
    <n v="0.49"/>
    <n v="0"/>
    <n v="0"/>
    <n v="0"/>
    <n v="1"/>
    <n v="1707"/>
    <n v="0"/>
  </r>
  <r>
    <x v="8"/>
    <n v="1923"/>
    <n v="1923"/>
    <n v="1923"/>
    <x v="24"/>
    <s v="cw-020.in"/>
    <n v="15"/>
    <n v="600"/>
    <n v="0"/>
    <n v="1923"/>
    <n v="1"/>
    <n v="1923"/>
    <n v="0.54428200000000004"/>
    <n v="0.85699999999999998"/>
    <n v="0.85699999999999998"/>
    <n v="0"/>
    <n v="0.85699999999999998"/>
    <n v="0"/>
    <n v="0"/>
    <n v="0"/>
    <n v="1"/>
    <n v="1923"/>
    <n v="0"/>
  </r>
  <r>
    <x v="8"/>
    <n v="1348"/>
    <n v="1348"/>
    <n v="1348"/>
    <x v="24"/>
    <s v="cw-021.in"/>
    <n v="15"/>
    <n v="600"/>
    <n v="0"/>
    <n v="1348"/>
    <n v="1"/>
    <n v="1348"/>
    <n v="0.42739500000000002"/>
    <n v="0.40400000000000003"/>
    <n v="0.40400000000000003"/>
    <n v="0"/>
    <n v="0.40400000000000003"/>
    <n v="0"/>
    <n v="0"/>
    <n v="0"/>
    <n v="1"/>
    <n v="1348"/>
    <n v="0"/>
  </r>
  <r>
    <x v="8"/>
    <n v="1932"/>
    <n v="1932"/>
    <n v="1932"/>
    <x v="24"/>
    <s v="cw-022.in"/>
    <n v="15"/>
    <n v="600"/>
    <n v="0"/>
    <n v="1932"/>
    <n v="1"/>
    <n v="1932"/>
    <n v="0.58884999999999998"/>
    <n v="0.64400000000000002"/>
    <n v="0.64400000000000002"/>
    <n v="0"/>
    <n v="0.64300000000000002"/>
    <n v="0"/>
    <n v="0"/>
    <n v="0"/>
    <n v="1"/>
    <n v="1932"/>
    <n v="0"/>
  </r>
  <r>
    <x v="8"/>
    <n v="1608"/>
    <n v="1608"/>
    <n v="1608"/>
    <x v="24"/>
    <s v="cw-023.in"/>
    <n v="15"/>
    <n v="600"/>
    <n v="0"/>
    <n v="1608"/>
    <n v="1"/>
    <n v="1608"/>
    <n v="0.45278099999999999"/>
    <n v="0.45300000000000001"/>
    <n v="0.45300000000000001"/>
    <n v="0"/>
    <n v="0.45300000000000001"/>
    <n v="0"/>
    <n v="0"/>
    <n v="0"/>
    <n v="1"/>
    <n v="1608"/>
    <n v="0"/>
  </r>
  <r>
    <x v="8"/>
    <n v="1448"/>
    <n v="1448"/>
    <n v="1448"/>
    <x v="24"/>
    <s v="cw-024.in"/>
    <n v="15"/>
    <n v="600"/>
    <n v="0"/>
    <n v="1448"/>
    <n v="1"/>
    <n v="1448"/>
    <n v="0.45688899999999999"/>
    <n v="0.38900000000000001"/>
    <n v="0.38900000000000001"/>
    <n v="0"/>
    <n v="0.38900000000000001"/>
    <n v="0"/>
    <n v="0"/>
    <n v="0"/>
    <n v="1"/>
    <n v="1448"/>
    <n v="0"/>
  </r>
  <r>
    <x v="8"/>
    <n v="1843"/>
    <n v="1843"/>
    <n v="1843"/>
    <x v="24"/>
    <s v="cw-025.in"/>
    <n v="15"/>
    <n v="600"/>
    <n v="0"/>
    <n v="1843"/>
    <n v="1"/>
    <n v="1843"/>
    <n v="0.58186400000000005"/>
    <n v="0.54100000000000004"/>
    <n v="0.54100000000000004"/>
    <n v="0"/>
    <n v="0.54100000000000004"/>
    <n v="0"/>
    <n v="0"/>
    <n v="0"/>
    <n v="1"/>
    <n v="1843"/>
    <n v="0"/>
  </r>
  <r>
    <x v="8"/>
    <n v="1994"/>
    <n v="1994"/>
    <n v="1994"/>
    <x v="24"/>
    <s v="cw-026.in"/>
    <n v="16"/>
    <n v="600"/>
    <n v="0"/>
    <n v="1994"/>
    <n v="1"/>
    <n v="1994"/>
    <n v="0.44062400000000002"/>
    <n v="0.34599999999999997"/>
    <n v="0.34599999999999997"/>
    <n v="0"/>
    <n v="0.34599999999999997"/>
    <n v="0"/>
    <n v="0"/>
    <n v="0"/>
    <n v="1"/>
    <n v="1994"/>
    <n v="0"/>
  </r>
  <r>
    <x v="8"/>
    <n v="1833"/>
    <n v="1833"/>
    <n v="1833"/>
    <x v="24"/>
    <s v="cw-027.in"/>
    <n v="16"/>
    <n v="600"/>
    <n v="0"/>
    <n v="1833"/>
    <n v="1"/>
    <n v="1833"/>
    <n v="0.40408100000000002"/>
    <n v="0.33600000000000002"/>
    <n v="0.33600000000000002"/>
    <n v="0"/>
    <n v="0.33600000000000002"/>
    <n v="0"/>
    <n v="0"/>
    <n v="0"/>
    <n v="1"/>
    <n v="1833"/>
    <n v="0"/>
  </r>
  <r>
    <x v="8"/>
    <n v="1698"/>
    <n v="1698"/>
    <n v="1698"/>
    <x v="24"/>
    <s v="cw-028.in"/>
    <n v="16"/>
    <n v="600"/>
    <n v="0"/>
    <n v="1698"/>
    <n v="1"/>
    <n v="1698"/>
    <n v="0.49081399999999997"/>
    <n v="0.496"/>
    <n v="0.496"/>
    <n v="0"/>
    <n v="0.496"/>
    <n v="0"/>
    <n v="0"/>
    <n v="0"/>
    <n v="1"/>
    <n v="1698"/>
    <n v="0"/>
  </r>
  <r>
    <x v="8"/>
    <n v="2794"/>
    <n v="2794"/>
    <n v="2794"/>
    <x v="24"/>
    <s v="cw-029.in"/>
    <n v="16"/>
    <n v="600"/>
    <n v="0"/>
    <n v="2794"/>
    <n v="1"/>
    <n v="2794"/>
    <n v="0.55890200000000001"/>
    <n v="0.84399999999999997"/>
    <n v="0.84399999999999997"/>
    <n v="0"/>
    <n v="0.84399999999999997"/>
    <n v="0"/>
    <n v="0"/>
    <n v="0"/>
    <n v="1"/>
    <n v="2794"/>
    <n v="0"/>
  </r>
  <r>
    <x v="8"/>
    <n v="1743"/>
    <n v="1743"/>
    <n v="1743"/>
    <x v="24"/>
    <s v="cw-030.in"/>
    <n v="16"/>
    <n v="600"/>
    <n v="0"/>
    <n v="1743"/>
    <n v="1"/>
    <n v="1743"/>
    <n v="0.52381500000000003"/>
    <n v="0.46600000000000003"/>
    <n v="0.46600000000000003"/>
    <n v="0"/>
    <n v="0.46600000000000003"/>
    <n v="0"/>
    <n v="0"/>
    <n v="0"/>
    <n v="1"/>
    <n v="1743"/>
    <n v="0"/>
  </r>
  <r>
    <x v="8"/>
    <n v="1547"/>
    <n v="1547"/>
    <n v="1547"/>
    <x v="24"/>
    <s v="cw-031.in"/>
    <n v="16"/>
    <n v="600"/>
    <n v="0"/>
    <n v="1547"/>
    <n v="1"/>
    <n v="1547"/>
    <n v="0.47114600000000001"/>
    <n v="0.54500000000000004"/>
    <n v="0.54500000000000004"/>
    <n v="0"/>
    <n v="0.54500000000000004"/>
    <n v="0"/>
    <n v="0"/>
    <n v="0"/>
    <n v="1"/>
    <n v="1547"/>
    <n v="0"/>
  </r>
  <r>
    <x v="8"/>
    <n v="2158"/>
    <n v="2158"/>
    <n v="2158"/>
    <x v="24"/>
    <s v="cw-032.in"/>
    <n v="17"/>
    <n v="600"/>
    <n v="0"/>
    <n v="2158"/>
    <n v="1"/>
    <n v="2158"/>
    <n v="0.61871699999999996"/>
    <n v="0.52500000000000002"/>
    <n v="0.52500000000000002"/>
    <n v="0"/>
    <n v="0.52500000000000002"/>
    <n v="0"/>
    <n v="0"/>
    <n v="0"/>
    <n v="1"/>
    <n v="2158"/>
    <n v="0"/>
  </r>
  <r>
    <x v="8"/>
    <n v="1685"/>
    <n v="1685"/>
    <n v="1685"/>
    <x v="24"/>
    <s v="cw-033.in"/>
    <n v="17"/>
    <n v="600"/>
    <n v="0"/>
    <n v="1685"/>
    <n v="1"/>
    <n v="1685"/>
    <n v="0.516015"/>
    <n v="0.53200000000000003"/>
    <n v="0.53200000000000003"/>
    <n v="0"/>
    <n v="0.53200000000000003"/>
    <n v="0"/>
    <n v="0"/>
    <n v="0"/>
    <n v="1"/>
    <n v="1685"/>
    <n v="0"/>
  </r>
  <r>
    <x v="8"/>
    <n v="1751"/>
    <n v="1751"/>
    <n v="1751"/>
    <x v="24"/>
    <s v="cw-034.in"/>
    <n v="17"/>
    <n v="600"/>
    <n v="0"/>
    <n v="1751"/>
    <n v="1"/>
    <n v="1751"/>
    <n v="0.49817099999999997"/>
    <n v="0.32900000000000001"/>
    <n v="0.32900000000000001"/>
    <n v="0"/>
    <n v="0.32900000000000001"/>
    <n v="0"/>
    <n v="0"/>
    <n v="0"/>
    <n v="1"/>
    <n v="1751"/>
    <n v="0"/>
  </r>
  <r>
    <x v="8"/>
    <n v="1661"/>
    <n v="1661"/>
    <n v="1661"/>
    <x v="24"/>
    <s v="cw-035.in"/>
    <n v="17"/>
    <n v="600"/>
    <n v="0"/>
    <n v="1661"/>
    <n v="1"/>
    <n v="1661"/>
    <n v="0.51676"/>
    <n v="0.438"/>
    <n v="0.438"/>
    <n v="0"/>
    <n v="0.438"/>
    <n v="0"/>
    <n v="0"/>
    <n v="0"/>
    <n v="1"/>
    <n v="1661"/>
    <n v="0"/>
  </r>
  <r>
    <x v="8"/>
    <n v="1768"/>
    <n v="1768"/>
    <n v="1768"/>
    <x v="24"/>
    <s v="cw-036.in"/>
    <n v="18"/>
    <n v="600"/>
    <n v="0"/>
    <n v="1768"/>
    <n v="1"/>
    <n v="1768"/>
    <n v="0.539991"/>
    <n v="0.54400000000000004"/>
    <n v="0.54400000000000004"/>
    <n v="0"/>
    <n v="0.54400000000000004"/>
    <n v="0"/>
    <n v="0"/>
    <n v="0"/>
    <n v="1"/>
    <n v="1768"/>
    <n v="0"/>
  </r>
  <r>
    <x v="8"/>
    <n v="2660"/>
    <n v="2660"/>
    <n v="2660"/>
    <x v="24"/>
    <s v="cw-037.in"/>
    <n v="18"/>
    <n v="600"/>
    <n v="0"/>
    <n v="2660"/>
    <n v="1"/>
    <n v="2660"/>
    <n v="0.53293299999999999"/>
    <n v="0.78"/>
    <n v="0.78"/>
    <n v="0"/>
    <n v="0.78"/>
    <n v="0"/>
    <n v="0"/>
    <n v="0"/>
    <n v="1"/>
    <n v="2660"/>
    <n v="0"/>
  </r>
  <r>
    <x v="8"/>
    <n v="2256"/>
    <n v="2256"/>
    <n v="2256"/>
    <x v="24"/>
    <s v="cw-038.in"/>
    <n v="19"/>
    <n v="600"/>
    <n v="0"/>
    <n v="2256"/>
    <n v="1"/>
    <n v="2260"/>
    <n v="0.52392899999999998"/>
    <n v="1.0009999999999999"/>
    <n v="0.55600000000000005"/>
    <n v="0"/>
    <n v="0.54500000000000004"/>
    <n v="0.17730496453900457"/>
    <n v="0"/>
    <n v="0.17730496453900457"/>
    <n v="0"/>
    <n v="2256"/>
    <n v="1.7730496453900457E-3"/>
  </r>
  <r>
    <x v="8"/>
    <n v="2080"/>
    <n v="2080"/>
    <n v="2080"/>
    <x v="24"/>
    <s v="cw-039.in"/>
    <n v="20"/>
    <n v="600"/>
    <n v="0"/>
    <n v="2080"/>
    <n v="1"/>
    <n v="2080"/>
    <n v="0.51986299999999996"/>
    <n v="0.49"/>
    <n v="0.49"/>
    <n v="0"/>
    <n v="0.49"/>
    <n v="0"/>
    <n v="0"/>
    <n v="0"/>
    <n v="1"/>
    <n v="2080"/>
    <n v="0"/>
  </r>
  <r>
    <x v="8"/>
    <n v="2069"/>
    <n v="2069"/>
    <n v="2069"/>
    <x v="24"/>
    <s v="cw-040.in"/>
    <n v="21"/>
    <n v="600"/>
    <n v="0"/>
    <n v="2069"/>
    <n v="1"/>
    <n v="2069"/>
    <n v="0.58455599999999996"/>
    <n v="0.53800000000000003"/>
    <n v="0.53800000000000003"/>
    <n v="0"/>
    <n v="0.53800000000000003"/>
    <n v="0"/>
    <n v="0"/>
    <n v="0"/>
    <n v="1"/>
    <n v="2069"/>
    <n v="0"/>
  </r>
  <r>
    <x v="8"/>
    <n v="2836"/>
    <n v="2836"/>
    <n v="2836"/>
    <x v="24"/>
    <s v="cw-041.in"/>
    <n v="23"/>
    <n v="600"/>
    <n v="0"/>
    <n v="2836"/>
    <n v="1"/>
    <n v="2836"/>
    <n v="0.60646800000000001"/>
    <n v="0.623"/>
    <n v="0.623"/>
    <n v="0"/>
    <n v="0.623"/>
    <n v="0"/>
    <n v="0"/>
    <n v="0"/>
    <n v="1"/>
    <n v="2836"/>
    <n v="0"/>
  </r>
  <r>
    <x v="8"/>
    <n v="3314"/>
    <n v="3314"/>
    <n v="3314"/>
    <x v="24"/>
    <s v="cw-042.in"/>
    <n v="24"/>
    <n v="600"/>
    <n v="0"/>
    <n v="3312"/>
    <n v="1"/>
    <n v="3325"/>
    <n v="0.73412599999999995"/>
    <n v="1.1679999999999999"/>
    <n v="1.1679999999999999"/>
    <n v="0"/>
    <n v="1.1679999999999999"/>
    <n v="0.3319251659625877"/>
    <n v="0"/>
    <n v="0.3319251659625877"/>
    <n v="0"/>
    <n v="3314"/>
    <n v="3.319251659625877E-3"/>
  </r>
  <r>
    <x v="8"/>
    <n v="2905"/>
    <n v="2905"/>
    <n v="2905"/>
    <x v="24"/>
    <s v="cw-043.in"/>
    <n v="24"/>
    <n v="600"/>
    <n v="0"/>
    <n v="2905"/>
    <n v="1"/>
    <n v="2986"/>
    <n v="0.69228100000000004"/>
    <n v="1.0009999999999999"/>
    <n v="0.93700000000000006"/>
    <n v="0"/>
    <n v="0.93700000000000006"/>
    <n v="2.7882960413080804"/>
    <n v="0"/>
    <n v="2.7882960413080804"/>
    <n v="0"/>
    <n v="2905"/>
    <n v="2.7882960413080804E-2"/>
  </r>
  <r>
    <x v="9"/>
    <n v="285"/>
    <n v="285"/>
    <n v="285"/>
    <x v="0"/>
    <s v="a5-000.in"/>
    <n v="5"/>
    <n v="80"/>
    <n v="0"/>
    <n v="285"/>
    <n v="1"/>
    <n v="285"/>
    <n v="0.58632499999999999"/>
    <n v="0.24"/>
    <n v="0.24"/>
    <n v="0"/>
    <s v="7.5098e-322"/>
    <n v="0"/>
    <n v="0"/>
    <n v="0"/>
    <n v="1"/>
    <n v="285"/>
    <n v="0"/>
  </r>
  <r>
    <x v="9"/>
    <n v="397"/>
    <n v="397"/>
    <n v="397"/>
    <x v="0"/>
    <s v="a5-001.in"/>
    <n v="5"/>
    <n v="80"/>
    <n v="0"/>
    <n v="397"/>
    <n v="1"/>
    <n v="397"/>
    <n v="0.79577200000000003"/>
    <n v="0.34399999999999997"/>
    <n v="0.34399999999999997"/>
    <n v="0"/>
    <s v="7.5098e-322"/>
    <n v="0"/>
    <n v="0"/>
    <n v="0"/>
    <n v="1"/>
    <n v="397"/>
    <n v="0"/>
  </r>
  <r>
    <x v="9"/>
    <n v="471"/>
    <n v="471"/>
    <n v="471"/>
    <x v="0"/>
    <s v="a5-002.in"/>
    <n v="5"/>
    <n v="80"/>
    <n v="0"/>
    <n v="471"/>
    <n v="1"/>
    <n v="471"/>
    <n v="0.64613900000000002"/>
    <n v="0.42899999999999999"/>
    <n v="0.42899999999999999"/>
    <n v="0"/>
    <s v="7.5098e-322"/>
    <n v="0"/>
    <n v="0"/>
    <n v="0"/>
    <n v="1"/>
    <n v="471"/>
    <n v="0"/>
  </r>
  <r>
    <x v="9"/>
    <n v="283"/>
    <n v="283"/>
    <n v="283"/>
    <x v="0"/>
    <s v="a5-003.in"/>
    <n v="5"/>
    <n v="80"/>
    <n v="0"/>
    <n v="283"/>
    <n v="1"/>
    <n v="283"/>
    <n v="0.67096800000000001"/>
    <n v="0.27200000000000002"/>
    <n v="0.27200000000000002"/>
    <n v="0"/>
    <s v="7.5098e-322"/>
    <n v="0"/>
    <n v="0"/>
    <n v="0"/>
    <n v="1"/>
    <n v="283"/>
    <n v="0"/>
  </r>
  <r>
    <x v="9"/>
    <n v="356"/>
    <n v="356"/>
    <n v="356"/>
    <x v="0"/>
    <s v="a5-004.in"/>
    <n v="5"/>
    <n v="80"/>
    <n v="0"/>
    <n v="356"/>
    <n v="1"/>
    <n v="356"/>
    <n v="0.71151799999999998"/>
    <n v="0.25700000000000001"/>
    <n v="0.25700000000000001"/>
    <n v="0"/>
    <s v="7.5098e-322"/>
    <n v="0"/>
    <n v="0"/>
    <n v="0"/>
    <n v="1"/>
    <n v="356"/>
    <n v="0"/>
  </r>
  <r>
    <x v="9"/>
    <n v="452"/>
    <n v="452"/>
    <n v="452"/>
    <x v="0"/>
    <s v="a5-005.in"/>
    <n v="5"/>
    <n v="80"/>
    <n v="0"/>
    <n v="452"/>
    <n v="1"/>
    <n v="452"/>
    <n v="0.71038999999999997"/>
    <n v="0.318"/>
    <n v="0.318"/>
    <n v="0"/>
    <s v="7.5098e-322"/>
    <n v="0"/>
    <n v="0"/>
    <n v="0"/>
    <n v="1"/>
    <n v="452"/>
    <n v="0"/>
  </r>
  <r>
    <x v="9"/>
    <n v="384"/>
    <n v="384"/>
    <n v="384"/>
    <x v="0"/>
    <s v="a5-006.in"/>
    <n v="5"/>
    <n v="80"/>
    <n v="0"/>
    <n v="384"/>
    <n v="1"/>
    <n v="384"/>
    <n v="0.6784"/>
    <n v="0.27400000000000002"/>
    <n v="0.27400000000000002"/>
    <n v="0"/>
    <s v="7.5098e-322"/>
    <n v="0"/>
    <n v="0"/>
    <n v="0"/>
    <n v="1"/>
    <n v="384"/>
    <n v="0"/>
  </r>
  <r>
    <x v="9"/>
    <n v="208"/>
    <n v="208"/>
    <n v="208"/>
    <x v="0"/>
    <s v="a5-007.in"/>
    <n v="5"/>
    <n v="80"/>
    <n v="0"/>
    <n v="208"/>
    <n v="1"/>
    <n v="208"/>
    <n v="0.45326100000000002"/>
    <n v="7.0000000000000007E-2"/>
    <n v="7.0000000000000007E-2"/>
    <n v="0"/>
    <s v="7.5098e-322"/>
    <n v="0"/>
    <n v="0"/>
    <n v="0"/>
    <n v="1"/>
    <n v="208"/>
    <n v="0"/>
  </r>
  <r>
    <x v="9"/>
    <n v="264"/>
    <n v="264"/>
    <n v="264"/>
    <x v="0"/>
    <s v="a5-008.in"/>
    <n v="5"/>
    <n v="80"/>
    <n v="0"/>
    <n v="264"/>
    <n v="1"/>
    <n v="264"/>
    <n v="0.66531899999999999"/>
    <n v="0.2"/>
    <n v="0.2"/>
    <n v="0"/>
    <s v="7.5098e-322"/>
    <n v="0"/>
    <n v="0"/>
    <n v="0"/>
    <n v="1"/>
    <n v="264"/>
    <n v="0"/>
  </r>
  <r>
    <x v="9"/>
    <n v="383"/>
    <n v="383"/>
    <n v="383"/>
    <x v="0"/>
    <s v="a5-009.in"/>
    <n v="5"/>
    <n v="80"/>
    <n v="0"/>
    <n v="383"/>
    <n v="1"/>
    <n v="383"/>
    <n v="0.69118199999999996"/>
    <n v="0.27800000000000002"/>
    <n v="0.27800000000000002"/>
    <n v="0"/>
    <s v="7.5098e-322"/>
    <n v="0"/>
    <n v="0"/>
    <n v="0"/>
    <n v="1"/>
    <n v="383"/>
    <n v="0"/>
  </r>
  <r>
    <x v="9"/>
    <n v="261"/>
    <n v="261"/>
    <n v="261"/>
    <x v="0"/>
    <s v="a5-010.in"/>
    <n v="5"/>
    <n v="80"/>
    <n v="0"/>
    <n v="261"/>
    <n v="1"/>
    <n v="261"/>
    <n v="0.81867599999999996"/>
    <n v="0.21099999999999999"/>
    <n v="0.21099999999999999"/>
    <n v="0"/>
    <s v="7.5098e-322"/>
    <n v="0"/>
    <n v="0"/>
    <n v="0"/>
    <n v="1"/>
    <n v="261"/>
    <n v="0"/>
  </r>
  <r>
    <x v="9"/>
    <n v="351"/>
    <n v="351"/>
    <n v="351"/>
    <x v="0"/>
    <s v="a5-011.in"/>
    <n v="5"/>
    <n v="80"/>
    <n v="0"/>
    <n v="351"/>
    <n v="1"/>
    <n v="351"/>
    <n v="0.79692200000000002"/>
    <n v="0.27400000000000002"/>
    <n v="0.27400000000000002"/>
    <n v="0"/>
    <s v="7.5098e-322"/>
    <n v="0"/>
    <n v="0"/>
    <n v="0"/>
    <n v="1"/>
    <n v="351"/>
    <n v="0"/>
  </r>
  <r>
    <x v="9"/>
    <n v="328"/>
    <n v="328"/>
    <n v="328"/>
    <x v="0"/>
    <s v="a5-012.in"/>
    <n v="5"/>
    <n v="80"/>
    <n v="0"/>
    <n v="328"/>
    <n v="1"/>
    <n v="328"/>
    <n v="0.52956300000000001"/>
    <n v="0.252"/>
    <n v="0.252"/>
    <n v="0"/>
    <s v="7.5098e-322"/>
    <n v="0"/>
    <n v="0"/>
    <n v="0"/>
    <n v="1"/>
    <n v="328"/>
    <n v="0"/>
  </r>
  <r>
    <x v="9"/>
    <n v="341"/>
    <n v="341"/>
    <n v="341"/>
    <x v="0"/>
    <s v="a5-013.in"/>
    <n v="5"/>
    <n v="80"/>
    <n v="0"/>
    <n v="341"/>
    <n v="1"/>
    <n v="341"/>
    <n v="0.70921500000000004"/>
    <n v="0.39100000000000001"/>
    <n v="0.39100000000000001"/>
    <n v="0"/>
    <s v="7.5098e-322"/>
    <n v="0"/>
    <n v="0"/>
    <n v="0"/>
    <n v="1"/>
    <n v="341"/>
    <n v="0"/>
  </r>
  <r>
    <x v="9"/>
    <n v="385"/>
    <n v="385"/>
    <n v="385"/>
    <x v="0"/>
    <s v="a5-014.in"/>
    <n v="5"/>
    <n v="80"/>
    <n v="0"/>
    <n v="385"/>
    <n v="1"/>
    <n v="385"/>
    <n v="0.77288900000000005"/>
    <n v="0.33400000000000002"/>
    <n v="0.33400000000000002"/>
    <n v="0"/>
    <s v="7.5098e-322"/>
    <n v="0"/>
    <n v="0"/>
    <n v="0"/>
    <n v="1"/>
    <n v="385"/>
    <n v="0"/>
  </r>
  <r>
    <x v="9"/>
    <n v="433"/>
    <n v="433"/>
    <n v="433"/>
    <x v="0"/>
    <s v="a5-015.in"/>
    <n v="5"/>
    <n v="80"/>
    <n v="0"/>
    <n v="433"/>
    <n v="1"/>
    <n v="433"/>
    <n v="0.61287199999999997"/>
    <n v="0.29299999999999998"/>
    <n v="0.29299999999999998"/>
    <n v="0"/>
    <s v="7.5098e-322"/>
    <n v="0"/>
    <n v="0"/>
    <n v="0"/>
    <n v="1"/>
    <n v="433"/>
    <n v="0"/>
  </r>
  <r>
    <x v="9"/>
    <n v="339"/>
    <n v="339"/>
    <n v="339"/>
    <x v="0"/>
    <s v="a5-016.in"/>
    <n v="5"/>
    <n v="80"/>
    <n v="0"/>
    <n v="339"/>
    <n v="1"/>
    <n v="339"/>
    <n v="0.70862099999999995"/>
    <n v="0.48899999999999999"/>
    <n v="0.48899999999999999"/>
    <n v="0"/>
    <s v="7.5098e-322"/>
    <n v="0"/>
    <n v="0"/>
    <n v="0"/>
    <n v="1"/>
    <n v="339"/>
    <n v="0"/>
  </r>
  <r>
    <x v="9"/>
    <n v="377"/>
    <n v="377"/>
    <n v="377"/>
    <x v="0"/>
    <s v="a5-017.in"/>
    <n v="5"/>
    <n v="80"/>
    <n v="0"/>
    <n v="377"/>
    <n v="1"/>
    <n v="377"/>
    <n v="0.68105499999999997"/>
    <n v="0.27200000000000002"/>
    <n v="0.27200000000000002"/>
    <n v="0"/>
    <s v="7.5098e-322"/>
    <n v="0"/>
    <n v="0"/>
    <n v="0"/>
    <n v="1"/>
    <n v="377"/>
    <n v="0"/>
  </r>
  <r>
    <x v="9"/>
    <n v="392"/>
    <n v="392"/>
    <n v="392"/>
    <x v="0"/>
    <s v="a5-018.in"/>
    <n v="5"/>
    <n v="80"/>
    <n v="0"/>
    <n v="392"/>
    <n v="1"/>
    <n v="392"/>
    <n v="0.71734699999999996"/>
    <n v="0.312"/>
    <n v="0.312"/>
    <n v="0"/>
    <s v="7.5098e-322"/>
    <n v="0"/>
    <n v="0"/>
    <n v="0"/>
    <n v="1"/>
    <n v="392"/>
    <n v="0"/>
  </r>
  <r>
    <x v="9"/>
    <n v="428"/>
    <n v="428"/>
    <n v="428"/>
    <x v="0"/>
    <s v="a5-019.in"/>
    <n v="5"/>
    <n v="80"/>
    <n v="0"/>
    <n v="428"/>
    <n v="1"/>
    <n v="428"/>
    <n v="0.74306499999999998"/>
    <n v="0.26700000000000002"/>
    <n v="0.26700000000000002"/>
    <n v="0"/>
    <s v="7.5098e-322"/>
    <n v="0"/>
    <n v="0"/>
    <n v="0"/>
    <n v="1"/>
    <n v="428"/>
    <n v="0"/>
  </r>
  <r>
    <x v="9"/>
    <n v="312"/>
    <n v="312"/>
    <n v="312"/>
    <x v="0"/>
    <s v="a5-020.in"/>
    <n v="5"/>
    <n v="80"/>
    <n v="0"/>
    <n v="312"/>
    <n v="1"/>
    <n v="312"/>
    <n v="0.59479199999999999"/>
    <n v="0.224"/>
    <n v="0.224"/>
    <n v="0"/>
    <s v="7.5098e-322"/>
    <n v="0"/>
    <n v="0"/>
    <n v="0"/>
    <n v="1"/>
    <n v="312"/>
    <n v="0"/>
  </r>
  <r>
    <x v="9"/>
    <n v="330"/>
    <n v="330"/>
    <n v="330"/>
    <x v="0"/>
    <s v="a5-021.in"/>
    <n v="5"/>
    <n v="80"/>
    <n v="0"/>
    <n v="330"/>
    <n v="1"/>
    <n v="330"/>
    <n v="0.62319000000000002"/>
    <n v="0.27"/>
    <n v="0.27"/>
    <n v="0"/>
    <s v="7.5098e-322"/>
    <n v="0"/>
    <n v="0"/>
    <n v="0"/>
    <n v="1"/>
    <n v="330"/>
    <n v="0"/>
  </r>
  <r>
    <x v="9"/>
    <n v="319"/>
    <n v="319"/>
    <n v="319"/>
    <x v="0"/>
    <s v="a5-022.in"/>
    <n v="5"/>
    <n v="80"/>
    <n v="0"/>
    <n v="319"/>
    <n v="1"/>
    <n v="319"/>
    <n v="0.68840000000000001"/>
    <n v="0.34"/>
    <n v="0.34"/>
    <n v="0"/>
    <s v="7.5098e-322"/>
    <n v="0"/>
    <n v="0"/>
    <n v="0"/>
    <n v="1"/>
    <n v="319"/>
    <n v="0"/>
  </r>
  <r>
    <x v="9"/>
    <n v="318"/>
    <n v="318"/>
    <n v="318"/>
    <x v="0"/>
    <s v="a5-023.in"/>
    <n v="5"/>
    <n v="80"/>
    <n v="0"/>
    <n v="318"/>
    <n v="1"/>
    <n v="318"/>
    <n v="0.83682100000000004"/>
    <n v="0.217"/>
    <n v="0.216"/>
    <n v="0"/>
    <s v="7.5098e-322"/>
    <n v="0"/>
    <n v="0"/>
    <n v="0"/>
    <n v="1"/>
    <n v="318"/>
    <n v="0"/>
  </r>
  <r>
    <x v="9"/>
    <n v="294"/>
    <n v="294"/>
    <n v="294"/>
    <x v="0"/>
    <s v="a5-024.in"/>
    <n v="5"/>
    <n v="80"/>
    <n v="0"/>
    <n v="294"/>
    <n v="1"/>
    <n v="294"/>
    <n v="0.78824399999999994"/>
    <n v="0.22700000000000001"/>
    <n v="0.22700000000000001"/>
    <n v="0"/>
    <s v="7.5098e-322"/>
    <n v="0"/>
    <n v="0"/>
    <n v="0"/>
    <n v="1"/>
    <n v="294"/>
    <n v="0"/>
  </r>
  <r>
    <x v="9"/>
    <n v="303"/>
    <n v="303"/>
    <n v="303"/>
    <x v="0"/>
    <s v="a5-025.in"/>
    <n v="5"/>
    <n v="80"/>
    <n v="0"/>
    <n v="303"/>
    <n v="1"/>
    <n v="303"/>
    <n v="0.68104200000000004"/>
    <n v="0.32400000000000001"/>
    <n v="0.32400000000000001"/>
    <n v="0"/>
    <s v="7.5098e-322"/>
    <n v="0"/>
    <n v="0"/>
    <n v="0"/>
    <n v="1"/>
    <n v="303"/>
    <n v="0"/>
  </r>
  <r>
    <x v="9"/>
    <n v="408"/>
    <n v="408"/>
    <n v="408"/>
    <x v="0"/>
    <s v="a5-026.in"/>
    <n v="5"/>
    <n v="80"/>
    <n v="0"/>
    <n v="408"/>
    <n v="1"/>
    <n v="408"/>
    <n v="0.66093800000000003"/>
    <n v="0.373"/>
    <n v="0.373"/>
    <n v="0"/>
    <s v="7.5098e-322"/>
    <n v="0"/>
    <n v="0"/>
    <n v="0"/>
    <n v="1"/>
    <n v="408"/>
    <n v="0"/>
  </r>
  <r>
    <x v="9"/>
    <n v="413"/>
    <n v="413"/>
    <n v="413"/>
    <x v="0"/>
    <s v="a5-027.in"/>
    <n v="5"/>
    <n v="80"/>
    <n v="0"/>
    <n v="413"/>
    <n v="1"/>
    <n v="413"/>
    <n v="0.59166700000000005"/>
    <n v="0.36399999999999999"/>
    <n v="0.36399999999999999"/>
    <n v="0"/>
    <s v="7.5098e-322"/>
    <n v="0"/>
    <n v="0"/>
    <n v="0"/>
    <n v="1"/>
    <n v="413"/>
    <n v="0"/>
  </r>
  <r>
    <x v="9"/>
    <n v="219"/>
    <n v="219"/>
    <n v="219"/>
    <x v="0"/>
    <s v="a5-028.in"/>
    <n v="5"/>
    <n v="80"/>
    <n v="0"/>
    <n v="219"/>
    <n v="1"/>
    <n v="219"/>
    <n v="0.62217699999999998"/>
    <n v="0.20899999999999999"/>
    <n v="0.20899999999999999"/>
    <n v="0"/>
    <s v="7.5098e-322"/>
    <n v="0"/>
    <n v="0"/>
    <n v="0"/>
    <n v="1"/>
    <n v="219"/>
    <n v="0"/>
  </r>
  <r>
    <x v="9"/>
    <n v="261"/>
    <n v="261"/>
    <n v="261"/>
    <x v="0"/>
    <s v="a5-029.in"/>
    <n v="5"/>
    <n v="80"/>
    <n v="0"/>
    <n v="261"/>
    <n v="1"/>
    <n v="261"/>
    <n v="0.74132699999999996"/>
    <n v="0.26200000000000001"/>
    <n v="0.26200000000000001"/>
    <n v="0"/>
    <s v="7.5098e-322"/>
    <n v="0"/>
    <n v="0"/>
    <n v="0"/>
    <n v="1"/>
    <n v="261"/>
    <n v="0"/>
  </r>
  <r>
    <x v="9"/>
    <n v="856"/>
    <n v="856"/>
    <n v="856"/>
    <x v="1"/>
    <s v="a10-000.in"/>
    <n v="10"/>
    <n v="80"/>
    <n v="0"/>
    <n v="856"/>
    <n v="1"/>
    <n v="856"/>
    <n v="0.82089900000000005"/>
    <n v="1.9139999999999999"/>
    <n v="1.9139999999999999"/>
    <n v="0"/>
    <s v="7.5098e-322"/>
    <n v="0"/>
    <n v="0"/>
    <n v="0"/>
    <n v="1"/>
    <n v="856"/>
    <n v="0"/>
  </r>
  <r>
    <x v="9"/>
    <n v="1013"/>
    <n v="1013"/>
    <n v="1013"/>
    <x v="1"/>
    <s v="a10-001.in"/>
    <n v="10"/>
    <n v="80"/>
    <n v="0"/>
    <n v="1013"/>
    <n v="1"/>
    <n v="1013"/>
    <n v="0.83725499999999997"/>
    <n v="28.417000000000002"/>
    <n v="28.417000000000002"/>
    <n v="0"/>
    <s v="7.5098e-322"/>
    <n v="0"/>
    <n v="0"/>
    <n v="0"/>
    <n v="1"/>
    <n v="1013"/>
    <n v="0"/>
  </r>
  <r>
    <x v="9"/>
    <n v="1072"/>
    <n v="1072"/>
    <n v="1072"/>
    <x v="1"/>
    <s v="a10-002.in"/>
    <n v="10"/>
    <n v="80"/>
    <n v="0"/>
    <n v="1072"/>
    <n v="1"/>
    <n v="1072"/>
    <n v="0.81670100000000001"/>
    <n v="12.102"/>
    <n v="12.102"/>
    <n v="0"/>
    <s v="7.5098e-322"/>
    <n v="0"/>
    <n v="0"/>
    <n v="0"/>
    <n v="1"/>
    <n v="1072"/>
    <n v="0"/>
  </r>
  <r>
    <x v="9"/>
    <n v="1135"/>
    <n v="1135"/>
    <n v="1135"/>
    <x v="1"/>
    <s v="a10-003.in"/>
    <n v="10"/>
    <n v="80"/>
    <n v="0"/>
    <n v="1135"/>
    <n v="1"/>
    <n v="1135"/>
    <n v="0.80573099999999998"/>
    <n v="20.815000000000001"/>
    <n v="20.815000000000001"/>
    <n v="0"/>
    <s v="7.5098e-322"/>
    <n v="0"/>
    <n v="0"/>
    <n v="0"/>
    <n v="1"/>
    <n v="1135"/>
    <n v="0"/>
  </r>
  <r>
    <x v="9"/>
    <n v="1050"/>
    <n v="1050"/>
    <n v="1050"/>
    <x v="1"/>
    <s v="a10-004.in"/>
    <n v="10"/>
    <n v="80"/>
    <n v="0"/>
    <n v="1050"/>
    <n v="1"/>
    <n v="1050"/>
    <n v="0.83828499999999995"/>
    <n v="12.254"/>
    <n v="12.254"/>
    <n v="0"/>
    <s v="7.5098e-322"/>
    <n v="0"/>
    <n v="0"/>
    <n v="0"/>
    <n v="1"/>
    <n v="1050"/>
    <n v="0"/>
  </r>
  <r>
    <x v="9"/>
    <n v="1003"/>
    <n v="1003"/>
    <n v="1003"/>
    <x v="1"/>
    <s v="a10-005.in"/>
    <n v="10"/>
    <n v="80"/>
    <n v="0"/>
    <n v="1003"/>
    <n v="1"/>
    <n v="1003"/>
    <n v="0.82301299999999999"/>
    <n v="1.9670000000000001"/>
    <n v="1.9670000000000001"/>
    <n v="0"/>
    <s v="7.5098e-322"/>
    <n v="0"/>
    <n v="0"/>
    <n v="0"/>
    <n v="1"/>
    <n v="1003"/>
    <n v="0"/>
  </r>
  <r>
    <x v="9"/>
    <n v="683"/>
    <n v="683"/>
    <n v="683"/>
    <x v="1"/>
    <s v="a10-006.in"/>
    <n v="10"/>
    <n v="80"/>
    <n v="0"/>
    <n v="683"/>
    <n v="1"/>
    <n v="683"/>
    <n v="0.76538499999999998"/>
    <n v="0.96499999999999997"/>
    <n v="0.96499999999999997"/>
    <n v="0"/>
    <s v="7.5098e-322"/>
    <n v="0"/>
    <n v="0"/>
    <n v="0"/>
    <n v="1"/>
    <n v="683"/>
    <n v="0"/>
  </r>
  <r>
    <x v="9"/>
    <n v="1284"/>
    <n v="1284"/>
    <n v="1284"/>
    <x v="1"/>
    <s v="a10-007.in"/>
    <n v="10"/>
    <n v="80"/>
    <n v="0"/>
    <n v="1284"/>
    <n v="1"/>
    <n v="1284"/>
    <n v="0.80092300000000005"/>
    <n v="20.733000000000001"/>
    <n v="20.733000000000001"/>
    <n v="0"/>
    <s v="7.5098e-322"/>
    <n v="0"/>
    <n v="0"/>
    <n v="0"/>
    <n v="1"/>
    <n v="1284"/>
    <n v="0"/>
  </r>
  <r>
    <x v="9"/>
    <n v="962"/>
    <n v="962"/>
    <n v="962"/>
    <x v="1"/>
    <s v="a10-008.in"/>
    <n v="10"/>
    <n v="80"/>
    <n v="0"/>
    <n v="961"/>
    <n v="1"/>
    <n v="961"/>
    <s v="-1.#IND"/>
    <n v="10.180999999999999"/>
    <n v="10.180999999999999"/>
    <n v="0"/>
    <s v="7.5098e-322"/>
    <n v="-0.10395010395010118"/>
    <n v="1"/>
    <n v="-0.10395010395010118"/>
    <n v="0"/>
    <n v="962"/>
    <n v="-1.0395010395010118E-3"/>
  </r>
  <r>
    <x v="9"/>
    <n v="996"/>
    <n v="996"/>
    <n v="996"/>
    <x v="1"/>
    <s v="a10-009.in"/>
    <n v="10"/>
    <n v="80"/>
    <n v="0"/>
    <n v="996"/>
    <n v="1"/>
    <n v="996"/>
    <n v="0.84079899999999996"/>
    <n v="3.7429999999999999"/>
    <n v="3.7429999999999999"/>
    <n v="0"/>
    <s v="7.5098e-322"/>
    <n v="0"/>
    <n v="0"/>
    <n v="0"/>
    <n v="1"/>
    <n v="996"/>
    <n v="0"/>
  </r>
  <r>
    <x v="9"/>
    <n v="1021"/>
    <n v="1021"/>
    <n v="1021"/>
    <x v="1"/>
    <s v="a10-010.in"/>
    <n v="10"/>
    <n v="80"/>
    <n v="0"/>
    <n v="1018"/>
    <n v="1"/>
    <n v="1018"/>
    <s v="-1.#IND"/>
    <n v="2.3929999999999998"/>
    <n v="2.3929999999999998"/>
    <n v="0"/>
    <s v="7.5098e-322"/>
    <n v="-0.29382957884427352"/>
    <n v="1"/>
    <n v="-0.29382957884427352"/>
    <n v="0"/>
    <n v="1021"/>
    <n v="-2.9382957884427352E-3"/>
  </r>
  <r>
    <x v="9"/>
    <n v="853"/>
    <n v="853"/>
    <n v="853"/>
    <x v="1"/>
    <s v="a10-011.in"/>
    <n v="10"/>
    <n v="80"/>
    <n v="0"/>
    <n v="853"/>
    <n v="1"/>
    <n v="853"/>
    <n v="0.77332900000000004"/>
    <n v="1.7090000000000001"/>
    <n v="1.7090000000000001"/>
    <n v="0"/>
    <s v="7.5098e-322"/>
    <n v="0"/>
    <n v="0"/>
    <n v="0"/>
    <n v="1"/>
    <n v="853"/>
    <n v="0"/>
  </r>
  <r>
    <x v="9"/>
    <n v="701"/>
    <n v="701"/>
    <n v="701"/>
    <x v="1"/>
    <s v="a10-012.in"/>
    <n v="10"/>
    <n v="80"/>
    <n v="0"/>
    <n v="701"/>
    <n v="1"/>
    <n v="701"/>
    <n v="0.74150000000000005"/>
    <n v="2.7519999999999998"/>
    <n v="2.7519999999999998"/>
    <n v="0"/>
    <s v="7.5098e-322"/>
    <n v="0"/>
    <n v="0"/>
    <n v="0"/>
    <n v="1"/>
    <n v="701"/>
    <n v="0"/>
  </r>
  <r>
    <x v="9"/>
    <n v="734"/>
    <n v="734"/>
    <n v="734"/>
    <x v="1"/>
    <s v="a10-013.in"/>
    <n v="10"/>
    <n v="80"/>
    <n v="0"/>
    <n v="734"/>
    <n v="1"/>
    <n v="734"/>
    <n v="0.74726400000000004"/>
    <n v="1.3140000000000001"/>
    <n v="1.3140000000000001"/>
    <n v="0"/>
    <s v="7.5098e-322"/>
    <n v="0"/>
    <n v="0"/>
    <n v="0"/>
    <n v="1"/>
    <n v="734"/>
    <n v="0"/>
  </r>
  <r>
    <x v="9"/>
    <n v="677"/>
    <n v="677"/>
    <n v="677"/>
    <x v="1"/>
    <s v="a10-014.in"/>
    <n v="10"/>
    <n v="80"/>
    <n v="0"/>
    <n v="677"/>
    <n v="1"/>
    <n v="677"/>
    <n v="0.74160199999999998"/>
    <n v="4.016"/>
    <n v="4.016"/>
    <n v="0"/>
    <s v="7.5098e-322"/>
    <n v="0"/>
    <n v="0"/>
    <n v="0"/>
    <n v="1"/>
    <n v="677"/>
    <n v="0"/>
  </r>
  <r>
    <x v="9"/>
    <n v="761"/>
    <n v="761"/>
    <n v="761"/>
    <x v="1"/>
    <s v="a10-015.in"/>
    <n v="10"/>
    <n v="80"/>
    <n v="0"/>
    <n v="761"/>
    <n v="1"/>
    <n v="761"/>
    <n v="0.79916699999999996"/>
    <n v="2.0409999999999999"/>
    <n v="2.0409999999999999"/>
    <n v="0"/>
    <s v="7.5098e-322"/>
    <n v="0"/>
    <n v="0"/>
    <n v="0"/>
    <n v="1"/>
    <n v="761"/>
    <n v="0"/>
  </r>
  <r>
    <x v="9"/>
    <n v="945"/>
    <n v="945"/>
    <n v="945"/>
    <x v="1"/>
    <s v="a10-016.in"/>
    <n v="10"/>
    <n v="80"/>
    <n v="0"/>
    <n v="945"/>
    <n v="1"/>
    <n v="945"/>
    <n v="0.786555"/>
    <n v="7.0839999999999996"/>
    <n v="7.0839999999999996"/>
    <n v="0"/>
    <s v="7.5098e-322"/>
    <n v="0"/>
    <n v="0"/>
    <n v="0"/>
    <n v="1"/>
    <n v="945"/>
    <n v="0"/>
  </r>
  <r>
    <x v="9"/>
    <n v="1094"/>
    <n v="1094"/>
    <n v="1094"/>
    <x v="1"/>
    <s v="a10-017.in"/>
    <n v="10"/>
    <n v="80"/>
    <n v="0"/>
    <n v="1094"/>
    <n v="1"/>
    <n v="1094"/>
    <n v="0.81260200000000005"/>
    <n v="9.5139999999999993"/>
    <n v="9.5139999999999993"/>
    <n v="0"/>
    <s v="7.5098e-322"/>
    <n v="0"/>
    <n v="0"/>
    <n v="0"/>
    <n v="1"/>
    <n v="1094"/>
    <n v="0"/>
  </r>
  <r>
    <x v="9"/>
    <n v="802"/>
    <n v="802"/>
    <n v="802"/>
    <x v="1"/>
    <s v="a10-018.in"/>
    <n v="10"/>
    <n v="80"/>
    <n v="0"/>
    <n v="802"/>
    <n v="1"/>
    <n v="802"/>
    <n v="0.70606999999999998"/>
    <n v="5.8079999999999998"/>
    <n v="5.8079999999999998"/>
    <n v="0"/>
    <s v="7.5098e-322"/>
    <n v="0"/>
    <n v="0"/>
    <n v="0"/>
    <n v="1"/>
    <n v="802"/>
    <n v="0"/>
  </r>
  <r>
    <x v="9"/>
    <n v="904"/>
    <n v="904"/>
    <n v="904"/>
    <x v="1"/>
    <s v="a10-019.in"/>
    <n v="10"/>
    <n v="80"/>
    <n v="0"/>
    <n v="904"/>
    <n v="1"/>
    <n v="904"/>
    <n v="0.73624999999999996"/>
    <n v="2.5950000000000002"/>
    <n v="2.5950000000000002"/>
    <n v="0"/>
    <s v="7.5098e-322"/>
    <n v="0"/>
    <n v="0"/>
    <n v="0"/>
    <n v="1"/>
    <n v="904"/>
    <n v="0"/>
  </r>
  <r>
    <x v="9"/>
    <n v="921"/>
    <n v="921"/>
    <n v="921"/>
    <x v="1"/>
    <s v="a10-020.in"/>
    <n v="10"/>
    <n v="80"/>
    <n v="0"/>
    <n v="921"/>
    <n v="1"/>
    <n v="921"/>
    <n v="0.86583299999999996"/>
    <n v="3.0059999999999998"/>
    <n v="3.0059999999999998"/>
    <n v="0"/>
    <s v="7.5098e-322"/>
    <n v="0"/>
    <n v="0"/>
    <n v="0"/>
    <n v="1"/>
    <n v="921"/>
    <n v="0"/>
  </r>
  <r>
    <x v="9"/>
    <n v="903"/>
    <n v="903"/>
    <n v="903"/>
    <x v="1"/>
    <s v="a10-021.in"/>
    <n v="10"/>
    <n v="80"/>
    <n v="0"/>
    <n v="903"/>
    <n v="1"/>
    <n v="903"/>
    <n v="0.71504199999999996"/>
    <n v="4.4690000000000003"/>
    <n v="4.4690000000000003"/>
    <n v="0"/>
    <s v="7.5098e-322"/>
    <n v="0"/>
    <n v="0"/>
    <n v="0"/>
    <n v="1"/>
    <n v="903"/>
    <n v="0"/>
  </r>
  <r>
    <x v="9"/>
    <n v="1014"/>
    <n v="1014"/>
    <n v="1014"/>
    <x v="1"/>
    <s v="a10-022.in"/>
    <n v="10"/>
    <n v="80"/>
    <n v="0"/>
    <n v="1014"/>
    <n v="1"/>
    <n v="1014"/>
    <n v="0.84556600000000004"/>
    <n v="5.2320000000000002"/>
    <n v="5.2320000000000002"/>
    <n v="0"/>
    <s v="7.5098e-322"/>
    <n v="0"/>
    <n v="0"/>
    <n v="0"/>
    <n v="1"/>
    <n v="1014"/>
    <n v="0"/>
  </r>
  <r>
    <x v="9"/>
    <n v="1007"/>
    <n v="1007"/>
    <n v="1007"/>
    <x v="1"/>
    <s v="a10-023.in"/>
    <n v="10"/>
    <n v="80"/>
    <n v="0"/>
    <n v="1007"/>
    <n v="1"/>
    <n v="1007"/>
    <n v="0.79322899999999996"/>
    <n v="55.972000000000001"/>
    <n v="55.970999999999997"/>
    <n v="0"/>
    <s v="7.5098e-322"/>
    <n v="0"/>
    <n v="0"/>
    <n v="0"/>
    <n v="1"/>
    <n v="1007"/>
    <n v="0"/>
  </r>
  <r>
    <x v="9"/>
    <n v="1062"/>
    <n v="1062"/>
    <n v="1062"/>
    <x v="1"/>
    <s v="a10-024.in"/>
    <n v="10"/>
    <n v="80"/>
    <n v="0"/>
    <n v="1062"/>
    <n v="1"/>
    <n v="1062"/>
    <n v="0.77849000000000002"/>
    <n v="7.6879999999999997"/>
    <n v="7.6879999999999997"/>
    <n v="0"/>
    <s v="7.5098e-322"/>
    <n v="0"/>
    <n v="0"/>
    <n v="0"/>
    <n v="1"/>
    <n v="1062"/>
    <n v="0"/>
  </r>
  <r>
    <x v="9"/>
    <n v="913"/>
    <n v="913"/>
    <n v="913"/>
    <x v="1"/>
    <s v="a10-025.in"/>
    <n v="10"/>
    <n v="80"/>
    <n v="0"/>
    <n v="913"/>
    <n v="1"/>
    <n v="913"/>
    <n v="0.79785399999999995"/>
    <n v="7.63"/>
    <n v="7.63"/>
    <n v="0"/>
    <s v="7.5098e-322"/>
    <n v="0"/>
    <n v="0"/>
    <n v="0"/>
    <n v="1"/>
    <n v="913"/>
    <n v="0"/>
  </r>
  <r>
    <x v="9"/>
    <n v="1028"/>
    <n v="1028"/>
    <n v="1028"/>
    <x v="1"/>
    <s v="a10-026.in"/>
    <n v="10"/>
    <n v="80"/>
    <n v="0"/>
    <n v="1028"/>
    <n v="1"/>
    <n v="1028"/>
    <n v="0.70216400000000001"/>
    <n v="8.1430000000000007"/>
    <n v="8.1430000000000007"/>
    <n v="0"/>
    <s v="7.5098e-322"/>
    <n v="0"/>
    <n v="0"/>
    <n v="0"/>
    <n v="1"/>
    <n v="1028"/>
    <n v="0"/>
  </r>
  <r>
    <x v="9"/>
    <n v="1148"/>
    <n v="1148"/>
    <n v="1148"/>
    <x v="1"/>
    <s v="a10-027.in"/>
    <n v="10"/>
    <n v="80"/>
    <n v="0"/>
    <n v="1148"/>
    <n v="1"/>
    <n v="1148"/>
    <n v="0.89159500000000003"/>
    <n v="20.085000000000001"/>
    <n v="20.085000000000001"/>
    <n v="0"/>
    <s v="7.5098e-322"/>
    <n v="0"/>
    <n v="0"/>
    <n v="0"/>
    <n v="1"/>
    <n v="1148"/>
    <n v="0"/>
  </r>
  <r>
    <x v="9"/>
    <n v="845"/>
    <n v="845"/>
    <n v="845"/>
    <x v="1"/>
    <s v="a10-028.in"/>
    <n v="10"/>
    <n v="80"/>
    <n v="0"/>
    <n v="845"/>
    <n v="1"/>
    <n v="845"/>
    <n v="0.85954699999999995"/>
    <n v="2.016"/>
    <n v="2.0150000000000001"/>
    <n v="0"/>
    <s v="7.5098e-322"/>
    <n v="0"/>
    <n v="0"/>
    <n v="0"/>
    <n v="1"/>
    <n v="845"/>
    <n v="0"/>
  </r>
  <r>
    <x v="9"/>
    <n v="761"/>
    <n v="761"/>
    <n v="761"/>
    <x v="1"/>
    <s v="a10-029.in"/>
    <n v="10"/>
    <n v="80"/>
    <n v="0"/>
    <n v="761"/>
    <n v="1"/>
    <n v="761"/>
    <n v="0.85237700000000005"/>
    <n v="1.609"/>
    <n v="1.609"/>
    <n v="0"/>
    <s v="7.5098e-322"/>
    <n v="0"/>
    <n v="0"/>
    <n v="0"/>
    <n v="1"/>
    <n v="761"/>
    <n v="0"/>
  </r>
  <r>
    <x v="9"/>
    <n v="1171"/>
    <n v="1122"/>
    <n v="1171"/>
    <x v="2"/>
    <s v="a12-000.in"/>
    <n v="12"/>
    <n v="80"/>
    <n v="0"/>
    <n v="1171"/>
    <n v="1"/>
    <n v="1171"/>
    <n v="0.87181500000000001"/>
    <n v="4.8239999999999998"/>
    <n v="4.8239999999999998"/>
    <n v="0"/>
    <s v="7.5098e-322"/>
    <n v="0"/>
    <n v="0"/>
    <n v="4.3672014260249581"/>
    <n v="1"/>
    <n v="1171"/>
    <n v="0"/>
  </r>
  <r>
    <x v="9"/>
    <n v="1297"/>
    <n v="1211"/>
    <n v="1297"/>
    <x v="2"/>
    <s v="a12-001.in"/>
    <n v="12"/>
    <n v="80"/>
    <n v="0"/>
    <n v="1297"/>
    <n v="1"/>
    <n v="1297"/>
    <n v="0.86713300000000004"/>
    <n v="19.283000000000001"/>
    <n v="19.283000000000001"/>
    <n v="0"/>
    <s v="7.5098e-322"/>
    <n v="0"/>
    <n v="0"/>
    <n v="7.1015689512799351"/>
    <n v="1"/>
    <n v="1297"/>
    <n v="0"/>
  </r>
  <r>
    <x v="9"/>
    <n v="1087"/>
    <n v="1052"/>
    <n v="1087"/>
    <x v="2"/>
    <s v="a12-002.in"/>
    <n v="12"/>
    <n v="80"/>
    <n v="0"/>
    <n v="1087"/>
    <n v="1"/>
    <n v="1087"/>
    <n v="0.84901599999999999"/>
    <n v="1.893"/>
    <n v="1.893"/>
    <n v="0"/>
    <s v="7.5098e-322"/>
    <n v="0"/>
    <n v="0"/>
    <n v="3.3269961977186346"/>
    <n v="1"/>
    <n v="1087"/>
    <n v="0"/>
  </r>
  <r>
    <x v="9"/>
    <n v="1170"/>
    <n v="1144"/>
    <n v="1170"/>
    <x v="2"/>
    <s v="a12-003.in"/>
    <n v="12"/>
    <n v="80"/>
    <n v="0"/>
    <n v="1170"/>
    <n v="1"/>
    <n v="1170"/>
    <n v="0.75962700000000005"/>
    <n v="115.264"/>
    <n v="115.264"/>
    <n v="0"/>
    <s v="7.5098e-322"/>
    <n v="0"/>
    <n v="0"/>
    <n v="2.2727272727272707"/>
    <n v="1"/>
    <n v="1170"/>
    <n v="0"/>
  </r>
  <r>
    <x v="9"/>
    <n v="1319"/>
    <n v="1252"/>
    <n v="1319"/>
    <x v="2"/>
    <s v="a12-004.in"/>
    <n v="12"/>
    <n v="80"/>
    <n v="0"/>
    <n v="1319"/>
    <n v="1"/>
    <n v="1319"/>
    <n v="0.85648999999999997"/>
    <n v="83.007999999999996"/>
    <n v="83.007999999999996"/>
    <n v="0"/>
    <s v="7.5098e-322"/>
    <n v="0"/>
    <n v="0"/>
    <n v="5.3514376996805169"/>
    <n v="1"/>
    <n v="1319"/>
    <n v="0"/>
  </r>
  <r>
    <x v="9"/>
    <n v="1060"/>
    <n v="1060"/>
    <n v="1060"/>
    <x v="2"/>
    <s v="a12-005.in"/>
    <n v="12"/>
    <n v="80"/>
    <n v="0"/>
    <n v="1060"/>
    <n v="1"/>
    <n v="1060"/>
    <n v="0.85161500000000001"/>
    <n v="24.835000000000001"/>
    <n v="24.835000000000001"/>
    <n v="0"/>
    <s v="7.5098e-322"/>
    <n v="0"/>
    <n v="0"/>
    <n v="0"/>
    <n v="1"/>
    <n v="1060"/>
    <n v="0"/>
  </r>
  <r>
    <x v="9"/>
    <n v="1940"/>
    <n v="1940"/>
    <n v="1940"/>
    <x v="2"/>
    <s v="a12-006.in"/>
    <n v="12"/>
    <n v="80"/>
    <n v="0"/>
    <n v="1940"/>
    <n v="1"/>
    <n v="1940"/>
    <n v="0.778196"/>
    <n v="344.06900000000002"/>
    <n v="344.06900000000002"/>
    <n v="0"/>
    <s v="7.5098e-322"/>
    <n v="0"/>
    <n v="0"/>
    <n v="0"/>
    <n v="1"/>
    <n v="1940"/>
    <n v="0"/>
  </r>
  <r>
    <x v="9"/>
    <n v="1738"/>
    <n v="1601"/>
    <n v="1738"/>
    <x v="2"/>
    <s v="a12-007.in"/>
    <n v="12"/>
    <n v="80"/>
    <n v="0"/>
    <n v="1738"/>
    <n v="1"/>
    <n v="1738"/>
    <n v="0.83260999999999996"/>
    <n v="296.88"/>
    <n v="296.88"/>
    <n v="0"/>
    <s v="7.5098e-322"/>
    <n v="0"/>
    <n v="0"/>
    <n v="8.5571517801374064"/>
    <n v="1"/>
    <n v="1738"/>
    <n v="0"/>
  </r>
  <r>
    <x v="9"/>
    <n v="1369"/>
    <n v="1325"/>
    <n v="1369"/>
    <x v="2"/>
    <s v="a12-008.in"/>
    <n v="12"/>
    <n v="80"/>
    <n v="0"/>
    <n v="1369"/>
    <n v="1"/>
    <n v="1369"/>
    <n v="0.81785099999999999"/>
    <n v="9.9269999999999996"/>
    <n v="9.9269999999999996"/>
    <n v="0"/>
    <s v="7.5098e-322"/>
    <n v="0"/>
    <n v="0"/>
    <n v="3.3207547169811225"/>
    <n v="1"/>
    <n v="1369"/>
    <n v="0"/>
  </r>
  <r>
    <x v="9"/>
    <n v="1400"/>
    <n v="1331"/>
    <n v="1400"/>
    <x v="2"/>
    <s v="a12-009.in"/>
    <n v="12"/>
    <n v="80"/>
    <n v="0"/>
    <n v="1399"/>
    <n v="1"/>
    <n v="1399"/>
    <s v="-1.#IND"/>
    <n v="76.965000000000003"/>
    <n v="76.965000000000003"/>
    <n v="0"/>
    <s v="7.5098e-322"/>
    <n v="-7.1428571428566734E-2"/>
    <n v="1"/>
    <n v="5.1089406461307219"/>
    <n v="0"/>
    <n v="1400"/>
    <n v="-7.1428571428566734E-4"/>
  </r>
  <r>
    <x v="9"/>
    <n v="1963"/>
    <n v="1787"/>
    <n v="1963"/>
    <x v="3"/>
    <s v="a15-000.in"/>
    <n v="15"/>
    <n v="80"/>
    <n v="0"/>
    <n v="1963"/>
    <n v="1"/>
    <n v="1963"/>
    <n v="0.79347100000000004"/>
    <n v="541.88099999999997"/>
    <n v="541.88099999999997"/>
    <n v="0"/>
    <s v="7.5098e-322"/>
    <n v="0"/>
    <n v="0"/>
    <n v="9.8489087856743041"/>
    <n v="1"/>
    <n v="1963"/>
    <n v="0"/>
  </r>
  <r>
    <x v="9"/>
    <n v="1575"/>
    <n v="1484"/>
    <n v="1575"/>
    <x v="3"/>
    <s v="a15-001.in"/>
    <n v="15"/>
    <n v="80"/>
    <n v="0"/>
    <n v="1575"/>
    <n v="1"/>
    <n v="1575"/>
    <n v="0.85612500000000002"/>
    <n v="312.57100000000003"/>
    <n v="312.57100000000003"/>
    <n v="0"/>
    <s v="7.5098e-322"/>
    <n v="0"/>
    <n v="0"/>
    <n v="6.1320754716981174"/>
    <n v="1"/>
    <n v="1575"/>
    <n v="0"/>
  </r>
  <r>
    <x v="9"/>
    <n v="2280"/>
    <n v="2119"/>
    <n v="2280"/>
    <x v="3"/>
    <s v="a15-002.in"/>
    <n v="15"/>
    <n v="80"/>
    <n v="0"/>
    <n v="2280"/>
    <n v="1"/>
    <n v="2280"/>
    <s v="-1.#IND"/>
    <n v="605.50900000000001"/>
    <n v="605.50900000000001"/>
    <n v="0"/>
    <s v="7.5098e-322"/>
    <n v="0"/>
    <n v="0"/>
    <n v="7.597923548843788"/>
    <n v="1"/>
    <n v="2280"/>
    <n v="0"/>
  </r>
  <r>
    <x v="9"/>
    <n v="1842"/>
    <n v="1727"/>
    <n v="1842"/>
    <x v="3"/>
    <s v="a15-003.in"/>
    <n v="15"/>
    <n v="80"/>
    <n v="0"/>
    <n v="1842"/>
    <n v="1"/>
    <n v="1842"/>
    <n v="0.86536599999999997"/>
    <n v="1267.67"/>
    <n v="1267.67"/>
    <n v="0"/>
    <s v="7.5098e-322"/>
    <n v="0"/>
    <n v="0"/>
    <n v="6.6589461493920199"/>
    <n v="1"/>
    <n v="1842"/>
    <n v="0"/>
  </r>
  <r>
    <x v="9"/>
    <n v="1769"/>
    <n v="1575"/>
    <n v="1769"/>
    <x v="3"/>
    <s v="a15-004.in"/>
    <n v="15"/>
    <n v="80"/>
    <n v="0"/>
    <n v="1769"/>
    <n v="1"/>
    <n v="1769"/>
    <n v="0.73209599999999997"/>
    <n v="3440.24"/>
    <n v="3440.24"/>
    <n v="0"/>
    <s v="2.64938e-314"/>
    <m/>
    <n v="0"/>
    <n v="12.317460317460327"/>
    <n v="1"/>
    <n v="1769"/>
    <n v="0"/>
  </r>
  <r>
    <x v="9"/>
    <n v="2087"/>
    <n v="1857"/>
    <n v="2087"/>
    <x v="3"/>
    <s v="a15-005.in"/>
    <n v="15"/>
    <n v="80"/>
    <n v="0"/>
    <n v="2087"/>
    <n v="1"/>
    <n v="2087"/>
    <n v="0.83963100000000002"/>
    <n v="792.65899999999999"/>
    <n v="792.65899999999999"/>
    <n v="0"/>
    <s v="2.64938e-314"/>
    <m/>
    <n v="0"/>
    <n v="12.385568120624658"/>
    <n v="1"/>
    <n v="2087"/>
    <n v="0"/>
  </r>
  <r>
    <x v="9"/>
    <n v="1860"/>
    <n v="1672"/>
    <n v="1860"/>
    <x v="3"/>
    <m/>
    <m/>
    <m/>
    <m/>
    <m/>
    <m/>
    <m/>
    <m/>
    <m/>
    <m/>
    <m/>
    <m/>
    <n v="-100"/>
    <n v="1"/>
    <n v="-100"/>
    <n v="0"/>
    <n v="1860"/>
    <n v="-1"/>
  </r>
  <r>
    <x v="9"/>
    <n v="1629"/>
    <n v="1508"/>
    <n v="1629"/>
    <x v="3"/>
    <m/>
    <m/>
    <m/>
    <m/>
    <m/>
    <m/>
    <m/>
    <m/>
    <m/>
    <m/>
    <m/>
    <m/>
    <n v="-100"/>
    <n v="1"/>
    <n v="-100"/>
    <n v="0"/>
    <n v="1629"/>
    <n v="-1"/>
  </r>
  <r>
    <x v="9"/>
    <n v="1683"/>
    <n v="1577"/>
    <n v="1683"/>
    <x v="3"/>
    <m/>
    <m/>
    <m/>
    <m/>
    <m/>
    <m/>
    <m/>
    <m/>
    <m/>
    <m/>
    <m/>
    <m/>
    <n v="-100"/>
    <n v="1"/>
    <n v="-100"/>
    <n v="0"/>
    <n v="1683"/>
    <n v="-1"/>
  </r>
  <r>
    <x v="9"/>
    <n v="1718"/>
    <n v="1630"/>
    <n v="1718"/>
    <x v="3"/>
    <m/>
    <m/>
    <m/>
    <m/>
    <m/>
    <m/>
    <m/>
    <m/>
    <m/>
    <m/>
    <m/>
    <m/>
    <n v="-100"/>
    <n v="1"/>
    <n v="-100"/>
    <n v="0"/>
    <n v="1718"/>
    <n v="-1"/>
  </r>
  <r>
    <x v="9"/>
    <n v="10704"/>
    <n v="10824"/>
    <n v="11933"/>
    <x v="4"/>
    <m/>
    <m/>
    <m/>
    <m/>
    <m/>
    <m/>
    <m/>
    <m/>
    <m/>
    <m/>
    <m/>
    <m/>
    <n v="-100"/>
    <n v="1"/>
    <n v="-100"/>
    <n v="0"/>
    <n v="11007"/>
    <n v="-1"/>
  </r>
  <r>
    <x v="9"/>
    <n v="9941"/>
    <n v="10078"/>
    <n v="11201"/>
    <x v="4"/>
    <m/>
    <m/>
    <m/>
    <m/>
    <m/>
    <m/>
    <m/>
    <m/>
    <m/>
    <m/>
    <m/>
    <m/>
    <n v="-100"/>
    <n v="1"/>
    <n v="-100"/>
    <n v="0"/>
    <n v="10337"/>
    <n v="-1"/>
  </r>
  <r>
    <x v="9"/>
    <n v="11813"/>
    <n v="12004"/>
    <n v="12974"/>
    <x v="4"/>
    <m/>
    <m/>
    <m/>
    <m/>
    <m/>
    <m/>
    <m/>
    <m/>
    <m/>
    <m/>
    <m/>
    <m/>
    <n v="-100"/>
    <n v="1"/>
    <n v="-100"/>
    <n v="0"/>
    <n v="12153"/>
    <n v="-1"/>
  </r>
  <r>
    <x v="9"/>
    <n v="10127"/>
    <n v="10258"/>
    <n v="11268"/>
    <x v="4"/>
    <m/>
    <m/>
    <m/>
    <m/>
    <m/>
    <m/>
    <m/>
    <m/>
    <m/>
    <m/>
    <m/>
    <m/>
    <n v="-100"/>
    <n v="1"/>
    <n v="-100"/>
    <n v="0"/>
    <n v="10487"/>
    <n v="-1"/>
  </r>
  <r>
    <x v="9"/>
    <n v="9616"/>
    <n v="9691"/>
    <n v="10757"/>
    <x v="4"/>
    <m/>
    <m/>
    <m/>
    <m/>
    <m/>
    <m/>
    <m/>
    <m/>
    <m/>
    <m/>
    <m/>
    <m/>
    <n v="-100"/>
    <n v="1"/>
    <n v="-100"/>
    <n v="0"/>
    <n v="9931"/>
    <n v="-1"/>
  </r>
  <r>
    <x v="9"/>
    <n v="11645"/>
    <n v="11746"/>
    <n v="12709"/>
    <x v="4"/>
    <m/>
    <m/>
    <m/>
    <m/>
    <m/>
    <m/>
    <m/>
    <m/>
    <m/>
    <m/>
    <m/>
    <m/>
    <n v="-100"/>
    <n v="1"/>
    <n v="-100"/>
    <n v="0"/>
    <n v="11887"/>
    <n v="-1"/>
  </r>
  <r>
    <x v="9"/>
    <n v="11278"/>
    <n v="11356"/>
    <n v="12526"/>
    <x v="4"/>
    <m/>
    <m/>
    <m/>
    <m/>
    <m/>
    <m/>
    <m/>
    <m/>
    <m/>
    <m/>
    <m/>
    <m/>
    <n v="-100"/>
    <n v="1"/>
    <n v="-100"/>
    <n v="0"/>
    <n v="11570"/>
    <n v="-1"/>
  </r>
  <r>
    <x v="9"/>
    <n v="11502"/>
    <n v="11588"/>
    <n v="12701"/>
    <x v="4"/>
    <m/>
    <m/>
    <m/>
    <m/>
    <m/>
    <m/>
    <m/>
    <m/>
    <m/>
    <m/>
    <m/>
    <m/>
    <n v="-100"/>
    <n v="1"/>
    <n v="-100"/>
    <n v="0"/>
    <n v="11728"/>
    <n v="-1"/>
  </r>
  <r>
    <x v="9"/>
    <n v="9464"/>
    <n v="9564"/>
    <n v="10425"/>
    <x v="4"/>
    <m/>
    <m/>
    <m/>
    <m/>
    <m/>
    <m/>
    <m/>
    <m/>
    <m/>
    <m/>
    <m/>
    <m/>
    <n v="-100"/>
    <n v="1"/>
    <n v="-100"/>
    <n v="0"/>
    <n v="9719"/>
    <n v="-1"/>
  </r>
  <r>
    <x v="9"/>
    <n v="8622"/>
    <n v="8672"/>
    <n v="9560"/>
    <x v="4"/>
    <m/>
    <m/>
    <m/>
    <m/>
    <m/>
    <m/>
    <m/>
    <m/>
    <m/>
    <m/>
    <m/>
    <m/>
    <n v="-100"/>
    <n v="1"/>
    <n v="-100"/>
    <n v="0"/>
    <n v="8887"/>
    <n v="-1"/>
  </r>
  <r>
    <x v="9"/>
    <n v="10230"/>
    <n v="10305"/>
    <n v="11893"/>
    <x v="4"/>
    <m/>
    <m/>
    <m/>
    <m/>
    <m/>
    <m/>
    <m/>
    <m/>
    <m/>
    <m/>
    <m/>
    <m/>
    <n v="-100"/>
    <n v="1"/>
    <n v="-100"/>
    <n v="0"/>
    <n v="10765"/>
    <n v="-1"/>
  </r>
  <r>
    <x v="9"/>
    <n v="9961"/>
    <n v="10013"/>
    <n v="10976"/>
    <x v="4"/>
    <m/>
    <m/>
    <m/>
    <m/>
    <m/>
    <m/>
    <m/>
    <m/>
    <m/>
    <m/>
    <m/>
    <m/>
    <n v="-100"/>
    <n v="1"/>
    <n v="-100"/>
    <n v="0"/>
    <n v="10249"/>
    <n v="-1"/>
  </r>
  <r>
    <x v="9"/>
    <n v="10063"/>
    <n v="10131"/>
    <n v="11022"/>
    <x v="4"/>
    <m/>
    <m/>
    <m/>
    <m/>
    <m/>
    <m/>
    <m/>
    <m/>
    <m/>
    <m/>
    <m/>
    <m/>
    <n v="-100"/>
    <n v="1"/>
    <n v="-100"/>
    <n v="0"/>
    <n v="10240"/>
    <n v="-1"/>
  </r>
  <r>
    <x v="9"/>
    <n v="12889"/>
    <n v="12974"/>
    <n v="14353"/>
    <x v="4"/>
    <m/>
    <m/>
    <m/>
    <m/>
    <m/>
    <m/>
    <m/>
    <m/>
    <m/>
    <m/>
    <m/>
    <m/>
    <n v="-100"/>
    <n v="1"/>
    <n v="-100"/>
    <n v="0"/>
    <n v="13412"/>
    <n v="-1"/>
  </r>
  <r>
    <x v="9"/>
    <n v="10112"/>
    <n v="10185"/>
    <n v="11334"/>
    <x v="4"/>
    <m/>
    <m/>
    <m/>
    <m/>
    <m/>
    <m/>
    <m/>
    <m/>
    <m/>
    <m/>
    <m/>
    <m/>
    <n v="-100"/>
    <n v="1"/>
    <n v="-100"/>
    <n v="0"/>
    <n v="10370"/>
    <n v="-1"/>
  </r>
  <r>
    <x v="9"/>
    <n v="10406"/>
    <n v="10486"/>
    <n v="11829"/>
    <x v="4"/>
    <m/>
    <m/>
    <m/>
    <m/>
    <m/>
    <m/>
    <m/>
    <m/>
    <m/>
    <m/>
    <m/>
    <m/>
    <n v="-100"/>
    <n v="1"/>
    <n v="-100"/>
    <n v="0"/>
    <n v="10901"/>
    <n v="-1"/>
  </r>
  <r>
    <x v="9"/>
    <n v="11304"/>
    <n v="11342"/>
    <n v="12358"/>
    <x v="4"/>
    <m/>
    <m/>
    <m/>
    <m/>
    <m/>
    <m/>
    <m/>
    <m/>
    <m/>
    <m/>
    <m/>
    <m/>
    <n v="-100"/>
    <n v="1"/>
    <n v="-100"/>
    <n v="0"/>
    <n v="11508"/>
    <n v="-1"/>
  </r>
  <r>
    <x v="9"/>
    <n v="11183"/>
    <n v="11286"/>
    <n v="12226"/>
    <x v="4"/>
    <m/>
    <m/>
    <m/>
    <m/>
    <m/>
    <m/>
    <m/>
    <m/>
    <m/>
    <m/>
    <m/>
    <m/>
    <n v="-100"/>
    <n v="1"/>
    <n v="-100"/>
    <n v="0"/>
    <n v="11492"/>
    <n v="-1"/>
  </r>
  <r>
    <x v="9"/>
    <n v="10531"/>
    <n v="10602"/>
    <n v="11638"/>
    <x v="4"/>
    <m/>
    <m/>
    <m/>
    <m/>
    <m/>
    <m/>
    <m/>
    <m/>
    <m/>
    <m/>
    <m/>
    <m/>
    <n v="-100"/>
    <n v="1"/>
    <n v="-100"/>
    <n v="0"/>
    <n v="10837"/>
    <n v="-1"/>
  </r>
  <r>
    <x v="9"/>
    <n v="8498"/>
    <n v="8616"/>
    <n v="9402"/>
    <x v="4"/>
    <m/>
    <m/>
    <m/>
    <m/>
    <m/>
    <m/>
    <m/>
    <m/>
    <m/>
    <m/>
    <m/>
    <m/>
    <n v="-100"/>
    <n v="1"/>
    <n v="-100"/>
    <n v="0"/>
    <n v="8764"/>
    <n v="-1"/>
  </r>
  <r>
    <x v="9"/>
    <n v="10825"/>
    <n v="10857"/>
    <n v="11995"/>
    <x v="4"/>
    <m/>
    <m/>
    <m/>
    <m/>
    <m/>
    <m/>
    <m/>
    <m/>
    <m/>
    <m/>
    <m/>
    <m/>
    <n v="-100"/>
    <n v="1"/>
    <n v="-100"/>
    <n v="0"/>
    <n v="11127"/>
    <n v="-1"/>
  </r>
  <r>
    <x v="9"/>
    <n v="9076"/>
    <n v="9175"/>
    <n v="10036"/>
    <x v="4"/>
    <m/>
    <m/>
    <m/>
    <m/>
    <m/>
    <m/>
    <m/>
    <m/>
    <m/>
    <m/>
    <m/>
    <m/>
    <n v="-100"/>
    <n v="1"/>
    <n v="-100"/>
    <n v="0"/>
    <n v="9264"/>
    <n v="-1"/>
  </r>
  <r>
    <x v="9"/>
    <n v="8333"/>
    <n v="8449"/>
    <n v="9413"/>
    <x v="4"/>
    <m/>
    <m/>
    <m/>
    <m/>
    <m/>
    <m/>
    <m/>
    <m/>
    <m/>
    <m/>
    <m/>
    <m/>
    <n v="-100"/>
    <n v="1"/>
    <n v="-100"/>
    <n v="0"/>
    <n v="8655"/>
    <n v="-1"/>
  </r>
  <r>
    <x v="9"/>
    <n v="10271"/>
    <n v="10373"/>
    <n v="11336"/>
    <x v="4"/>
    <m/>
    <m/>
    <m/>
    <m/>
    <m/>
    <m/>
    <m/>
    <m/>
    <m/>
    <m/>
    <m/>
    <m/>
    <n v="-100"/>
    <n v="1"/>
    <n v="-100"/>
    <n v="0"/>
    <n v="10499"/>
    <n v="-1"/>
  </r>
  <r>
    <x v="9"/>
    <n v="8675"/>
    <n v="8763"/>
    <n v="9641"/>
    <x v="4"/>
    <m/>
    <m/>
    <m/>
    <m/>
    <m/>
    <m/>
    <m/>
    <m/>
    <m/>
    <m/>
    <m/>
    <m/>
    <n v="-100"/>
    <n v="1"/>
    <n v="-100"/>
    <n v="0"/>
    <n v="8920"/>
    <n v="-1"/>
  </r>
  <r>
    <x v="9"/>
    <n v="12331"/>
    <n v="12511"/>
    <n v="14151"/>
    <x v="4"/>
    <m/>
    <m/>
    <m/>
    <m/>
    <m/>
    <m/>
    <m/>
    <m/>
    <m/>
    <m/>
    <m/>
    <m/>
    <n v="-100"/>
    <n v="1"/>
    <n v="-100"/>
    <n v="0"/>
    <n v="12908"/>
    <n v="-1"/>
  </r>
  <r>
    <x v="9"/>
    <n v="11375"/>
    <n v="11400"/>
    <n v="12401"/>
    <x v="4"/>
    <m/>
    <m/>
    <m/>
    <m/>
    <m/>
    <m/>
    <m/>
    <m/>
    <m/>
    <m/>
    <m/>
    <m/>
    <n v="-100"/>
    <n v="1"/>
    <n v="-100"/>
    <n v="0"/>
    <n v="11577"/>
    <n v="-1"/>
  </r>
  <r>
    <x v="9"/>
    <n v="11542"/>
    <n v="11676"/>
    <n v="12780"/>
    <x v="4"/>
    <m/>
    <m/>
    <m/>
    <m/>
    <m/>
    <m/>
    <m/>
    <m/>
    <m/>
    <m/>
    <m/>
    <m/>
    <n v="-100"/>
    <n v="1"/>
    <n v="-100"/>
    <n v="0"/>
    <n v="11893"/>
    <n v="-1"/>
  </r>
  <r>
    <x v="9"/>
    <n v="9674"/>
    <n v="9709"/>
    <n v="10619"/>
    <x v="4"/>
    <m/>
    <m/>
    <m/>
    <m/>
    <m/>
    <m/>
    <m/>
    <m/>
    <m/>
    <m/>
    <m/>
    <m/>
    <n v="-100"/>
    <n v="1"/>
    <n v="-100"/>
    <n v="0"/>
    <n v="9829"/>
    <n v="-1"/>
  </r>
  <r>
    <x v="9"/>
    <n v="9683"/>
    <n v="9795"/>
    <n v="10682"/>
    <x v="4"/>
    <m/>
    <m/>
    <m/>
    <m/>
    <m/>
    <m/>
    <m/>
    <m/>
    <m/>
    <m/>
    <m/>
    <m/>
    <n v="-100"/>
    <n v="1"/>
    <n v="-100"/>
    <n v="0"/>
    <n v="9927"/>
    <n v="-1"/>
  </r>
  <r>
    <x v="9"/>
    <n v="33213"/>
    <n v="33452"/>
    <n v="36713"/>
    <x v="5"/>
    <m/>
    <m/>
    <m/>
    <m/>
    <m/>
    <m/>
    <m/>
    <m/>
    <m/>
    <m/>
    <m/>
    <m/>
    <n v="-100"/>
    <n v="1"/>
    <n v="-100"/>
    <n v="0"/>
    <n v="33684"/>
    <n v="-1"/>
  </r>
  <r>
    <x v="9"/>
    <n v="36660"/>
    <n v="36857"/>
    <n v="41317"/>
    <x v="5"/>
    <m/>
    <m/>
    <m/>
    <m/>
    <m/>
    <m/>
    <m/>
    <m/>
    <m/>
    <m/>
    <m/>
    <m/>
    <n v="-100"/>
    <n v="1"/>
    <n v="-100"/>
    <n v="0"/>
    <n v="37182"/>
    <n v="-1"/>
  </r>
  <r>
    <x v="9"/>
    <n v="35326"/>
    <n v="35566"/>
    <n v="38965"/>
    <x v="5"/>
    <m/>
    <m/>
    <m/>
    <m/>
    <m/>
    <m/>
    <m/>
    <m/>
    <m/>
    <m/>
    <m/>
    <m/>
    <n v="-100"/>
    <n v="1"/>
    <n v="-100"/>
    <n v="0"/>
    <n v="35727"/>
    <n v="-1"/>
  </r>
  <r>
    <x v="9"/>
    <n v="38915"/>
    <n v="39104"/>
    <n v="43152"/>
    <x v="5"/>
    <m/>
    <m/>
    <m/>
    <m/>
    <m/>
    <m/>
    <m/>
    <m/>
    <m/>
    <m/>
    <m/>
    <m/>
    <n v="-100"/>
    <n v="1"/>
    <n v="-100"/>
    <n v="0"/>
    <n v="39441"/>
    <n v="-1"/>
  </r>
  <r>
    <x v="9"/>
    <n v="39047"/>
    <n v="39195"/>
    <n v="43374"/>
    <x v="5"/>
    <m/>
    <m/>
    <m/>
    <m/>
    <m/>
    <m/>
    <m/>
    <m/>
    <m/>
    <m/>
    <m/>
    <m/>
    <n v="-100"/>
    <n v="1"/>
    <n v="-100"/>
    <n v="0"/>
    <n v="39672"/>
    <n v="-1"/>
  </r>
  <r>
    <x v="9"/>
    <n v="36843"/>
    <n v="37043"/>
    <n v="40854"/>
    <x v="5"/>
    <m/>
    <m/>
    <m/>
    <m/>
    <m/>
    <m/>
    <m/>
    <m/>
    <m/>
    <m/>
    <m/>
    <m/>
    <n v="-100"/>
    <n v="1"/>
    <n v="-100"/>
    <n v="0"/>
    <n v="37142"/>
    <n v="-1"/>
  </r>
  <r>
    <x v="9"/>
    <n v="39025"/>
    <n v="39182"/>
    <n v="42908"/>
    <x v="5"/>
    <m/>
    <m/>
    <m/>
    <m/>
    <m/>
    <m/>
    <m/>
    <m/>
    <m/>
    <m/>
    <m/>
    <m/>
    <n v="-100"/>
    <n v="1"/>
    <n v="-100"/>
    <n v="0"/>
    <n v="39528"/>
    <n v="-1"/>
  </r>
  <r>
    <x v="9"/>
    <n v="44645"/>
    <n v="44730"/>
    <n v="49794"/>
    <x v="5"/>
    <m/>
    <m/>
    <m/>
    <m/>
    <m/>
    <m/>
    <m/>
    <m/>
    <m/>
    <m/>
    <m/>
    <m/>
    <n v="-100"/>
    <n v="1"/>
    <n v="-100"/>
    <n v="0"/>
    <n v="45368"/>
    <n v="-1"/>
  </r>
  <r>
    <x v="9"/>
    <n v="38528"/>
    <n v="38806"/>
    <n v="42393"/>
    <x v="5"/>
    <m/>
    <m/>
    <m/>
    <m/>
    <m/>
    <m/>
    <m/>
    <m/>
    <m/>
    <m/>
    <m/>
    <m/>
    <n v="-100"/>
    <n v="1"/>
    <n v="-100"/>
    <n v="0"/>
    <n v="38935"/>
    <n v="-1"/>
  </r>
  <r>
    <x v="9"/>
    <n v="41941"/>
    <n v="42038"/>
    <n v="47031"/>
    <x v="5"/>
    <m/>
    <m/>
    <m/>
    <m/>
    <m/>
    <m/>
    <m/>
    <m/>
    <m/>
    <m/>
    <m/>
    <m/>
    <n v="-100"/>
    <n v="1"/>
    <n v="-100"/>
    <n v="0"/>
    <n v="42582"/>
    <n v="-1"/>
  </r>
  <r>
    <x v="9"/>
    <n v="39460"/>
    <n v="39590"/>
    <n v="43294"/>
    <x v="5"/>
    <m/>
    <m/>
    <m/>
    <m/>
    <m/>
    <m/>
    <m/>
    <m/>
    <m/>
    <m/>
    <m/>
    <m/>
    <n v="-100"/>
    <n v="1"/>
    <n v="-100"/>
    <n v="0"/>
    <n v="39801"/>
    <n v="-1"/>
  </r>
  <r>
    <x v="9"/>
    <n v="43092"/>
    <n v="43262"/>
    <n v="48182"/>
    <x v="5"/>
    <m/>
    <m/>
    <m/>
    <m/>
    <m/>
    <m/>
    <m/>
    <m/>
    <m/>
    <m/>
    <m/>
    <m/>
    <n v="-100"/>
    <n v="1"/>
    <n v="-100"/>
    <n v="0"/>
    <n v="43576"/>
    <n v="-1"/>
  </r>
  <r>
    <x v="9"/>
    <n v="37931"/>
    <n v="38187"/>
    <n v="42006"/>
    <x v="5"/>
    <m/>
    <m/>
    <m/>
    <m/>
    <m/>
    <m/>
    <m/>
    <m/>
    <m/>
    <m/>
    <m/>
    <m/>
    <n v="-100"/>
    <n v="1"/>
    <n v="-100"/>
    <n v="0"/>
    <n v="38429"/>
    <n v="-1"/>
  </r>
  <r>
    <x v="9"/>
    <n v="37737"/>
    <n v="37881"/>
    <n v="41541"/>
    <x v="5"/>
    <m/>
    <m/>
    <m/>
    <m/>
    <m/>
    <m/>
    <m/>
    <m/>
    <m/>
    <m/>
    <m/>
    <m/>
    <n v="-100"/>
    <n v="1"/>
    <n v="-100"/>
    <n v="0"/>
    <n v="38226"/>
    <n v="-1"/>
  </r>
  <r>
    <x v="9"/>
    <n v="44302"/>
    <n v="44527"/>
    <n v="49794"/>
    <x v="5"/>
    <m/>
    <m/>
    <m/>
    <m/>
    <m/>
    <m/>
    <m/>
    <m/>
    <m/>
    <m/>
    <m/>
    <m/>
    <n v="-100"/>
    <n v="1"/>
    <n v="-100"/>
    <n v="0"/>
    <n v="44821"/>
    <n v="-1"/>
  </r>
  <r>
    <x v="9"/>
    <n v="44928"/>
    <n v="45053"/>
    <n v="50012"/>
    <x v="5"/>
    <m/>
    <m/>
    <m/>
    <m/>
    <m/>
    <m/>
    <m/>
    <m/>
    <m/>
    <m/>
    <m/>
    <m/>
    <n v="-100"/>
    <n v="1"/>
    <n v="-100"/>
    <n v="0"/>
    <n v="45351"/>
    <n v="-1"/>
  </r>
  <r>
    <x v="9"/>
    <n v="41906"/>
    <n v="42079"/>
    <n v="46852"/>
    <x v="5"/>
    <m/>
    <m/>
    <m/>
    <m/>
    <m/>
    <m/>
    <m/>
    <m/>
    <m/>
    <m/>
    <m/>
    <m/>
    <n v="-100"/>
    <n v="1"/>
    <n v="-100"/>
    <n v="0"/>
    <n v="42610"/>
    <n v="-1"/>
  </r>
  <r>
    <x v="9"/>
    <n v="34825"/>
    <n v="34942"/>
    <n v="39162"/>
    <x v="5"/>
    <m/>
    <m/>
    <m/>
    <m/>
    <m/>
    <m/>
    <m/>
    <m/>
    <m/>
    <m/>
    <m/>
    <m/>
    <n v="-100"/>
    <n v="1"/>
    <n v="-100"/>
    <n v="0"/>
    <n v="35399"/>
    <n v="-1"/>
  </r>
  <r>
    <x v="9"/>
    <n v="38643"/>
    <n v="38860"/>
    <n v="42814"/>
    <x v="5"/>
    <m/>
    <m/>
    <m/>
    <m/>
    <m/>
    <m/>
    <m/>
    <m/>
    <m/>
    <m/>
    <m/>
    <m/>
    <n v="-100"/>
    <n v="1"/>
    <n v="-100"/>
    <n v="0"/>
    <n v="39065"/>
    <n v="-1"/>
  </r>
  <r>
    <x v="9"/>
    <n v="41609"/>
    <n v="41801"/>
    <n v="45770"/>
    <x v="5"/>
    <m/>
    <m/>
    <m/>
    <m/>
    <m/>
    <m/>
    <m/>
    <m/>
    <m/>
    <m/>
    <m/>
    <m/>
    <n v="-100"/>
    <n v="1"/>
    <n v="-100"/>
    <n v="0"/>
    <n v="42055"/>
    <n v="-1"/>
  </r>
  <r>
    <x v="9"/>
    <n v="38658"/>
    <n v="38825"/>
    <n v="42115"/>
    <x v="5"/>
    <m/>
    <m/>
    <m/>
    <m/>
    <m/>
    <m/>
    <m/>
    <m/>
    <m/>
    <m/>
    <m/>
    <m/>
    <n v="-100"/>
    <n v="1"/>
    <n v="-100"/>
    <n v="0"/>
    <n v="38955"/>
    <n v="-1"/>
  </r>
  <r>
    <x v="9"/>
    <n v="36340"/>
    <n v="36535"/>
    <n v="39844"/>
    <x v="5"/>
    <m/>
    <m/>
    <m/>
    <m/>
    <m/>
    <m/>
    <m/>
    <m/>
    <m/>
    <m/>
    <m/>
    <m/>
    <n v="-100"/>
    <n v="1"/>
    <n v="-100"/>
    <n v="0"/>
    <n v="36681"/>
    <n v="-1"/>
  </r>
  <r>
    <x v="9"/>
    <n v="37216"/>
    <n v="37393"/>
    <n v="41148"/>
    <x v="5"/>
    <m/>
    <m/>
    <m/>
    <m/>
    <m/>
    <m/>
    <m/>
    <m/>
    <m/>
    <m/>
    <m/>
    <m/>
    <n v="-100"/>
    <n v="1"/>
    <n v="-100"/>
    <n v="0"/>
    <n v="37746"/>
    <n v="-1"/>
  </r>
  <r>
    <x v="9"/>
    <n v="40685"/>
    <n v="40880"/>
    <n v="45854"/>
    <x v="5"/>
    <m/>
    <m/>
    <m/>
    <m/>
    <m/>
    <m/>
    <m/>
    <m/>
    <m/>
    <m/>
    <m/>
    <m/>
    <n v="-100"/>
    <n v="1"/>
    <n v="-100"/>
    <n v="0"/>
    <n v="41807"/>
    <n v="-1"/>
  </r>
  <r>
    <x v="9"/>
    <n v="39511"/>
    <n v="39609"/>
    <n v="43691"/>
    <x v="5"/>
    <m/>
    <m/>
    <m/>
    <m/>
    <m/>
    <m/>
    <m/>
    <m/>
    <m/>
    <m/>
    <m/>
    <m/>
    <n v="-100"/>
    <n v="1"/>
    <n v="-100"/>
    <n v="0"/>
    <n v="39899"/>
    <n v="-1"/>
  </r>
  <r>
    <x v="9"/>
    <n v="42401"/>
    <n v="42623"/>
    <n v="47035"/>
    <x v="5"/>
    <m/>
    <m/>
    <m/>
    <m/>
    <m/>
    <m/>
    <m/>
    <m/>
    <m/>
    <m/>
    <m/>
    <m/>
    <n v="-100"/>
    <n v="1"/>
    <n v="-100"/>
    <n v="0"/>
    <n v="43170"/>
    <n v="-1"/>
  </r>
  <r>
    <x v="9"/>
    <n v="38070"/>
    <n v="38168"/>
    <n v="42259"/>
    <x v="5"/>
    <m/>
    <m/>
    <m/>
    <m/>
    <m/>
    <m/>
    <m/>
    <m/>
    <m/>
    <m/>
    <m/>
    <m/>
    <n v="-100"/>
    <n v="1"/>
    <n v="-100"/>
    <n v="0"/>
    <n v="38772"/>
    <n v="-1"/>
  </r>
  <r>
    <x v="9"/>
    <n v="38839"/>
    <n v="39081"/>
    <n v="42634"/>
    <x v="5"/>
    <m/>
    <m/>
    <m/>
    <m/>
    <m/>
    <m/>
    <m/>
    <m/>
    <m/>
    <m/>
    <m/>
    <m/>
    <n v="-100"/>
    <n v="1"/>
    <n v="-100"/>
    <n v="0"/>
    <n v="39387"/>
    <n v="-1"/>
  </r>
  <r>
    <x v="9"/>
    <n v="38710"/>
    <n v="38826"/>
    <n v="42179"/>
    <x v="5"/>
    <m/>
    <m/>
    <m/>
    <m/>
    <m/>
    <m/>
    <m/>
    <m/>
    <m/>
    <m/>
    <m/>
    <m/>
    <n v="-100"/>
    <n v="1"/>
    <n v="-100"/>
    <n v="0"/>
    <n v="38939"/>
    <n v="-1"/>
  </r>
  <r>
    <x v="9"/>
    <n v="35886"/>
    <n v="36093"/>
    <n v="39854"/>
    <x v="5"/>
    <m/>
    <m/>
    <m/>
    <m/>
    <m/>
    <m/>
    <m/>
    <m/>
    <m/>
    <m/>
    <m/>
    <m/>
    <n v="-100"/>
    <n v="1"/>
    <n v="-100"/>
    <n v="0"/>
    <n v="36319"/>
    <n v="-1"/>
  </r>
  <r>
    <x v="9"/>
    <n v="81454"/>
    <n v="81680"/>
    <n v="89300"/>
    <x v="6"/>
    <m/>
    <m/>
    <m/>
    <m/>
    <m/>
    <m/>
    <m/>
    <m/>
    <m/>
    <m/>
    <m/>
    <m/>
    <n v="-100"/>
    <n v="1"/>
    <n v="-100"/>
    <n v="0"/>
    <n v="81913"/>
    <n v="-1"/>
  </r>
  <r>
    <x v="9"/>
    <n v="87653"/>
    <n v="87813"/>
    <n v="97823"/>
    <x v="6"/>
    <m/>
    <m/>
    <m/>
    <m/>
    <m/>
    <m/>
    <m/>
    <m/>
    <m/>
    <m/>
    <m/>
    <m/>
    <n v="-100"/>
    <n v="1"/>
    <n v="-100"/>
    <n v="0"/>
    <n v="88231"/>
    <n v="-1"/>
  </r>
  <r>
    <x v="9"/>
    <n v="86612"/>
    <n v="86924"/>
    <n v="94796"/>
    <x v="6"/>
    <m/>
    <m/>
    <m/>
    <m/>
    <m/>
    <m/>
    <m/>
    <m/>
    <m/>
    <m/>
    <m/>
    <m/>
    <n v="-100"/>
    <n v="1"/>
    <n v="-100"/>
    <n v="0"/>
    <n v="87014"/>
    <n v="-1"/>
  </r>
  <r>
    <x v="9"/>
    <n v="79238"/>
    <n v="79568"/>
    <n v="87606"/>
    <x v="6"/>
    <m/>
    <m/>
    <m/>
    <m/>
    <m/>
    <m/>
    <m/>
    <m/>
    <m/>
    <m/>
    <m/>
    <m/>
    <n v="-100"/>
    <n v="1"/>
    <n v="-100"/>
    <n v="0"/>
    <n v="79845"/>
    <n v="-1"/>
  </r>
  <r>
    <x v="9"/>
    <n v="94238"/>
    <n v="94496"/>
    <n v="104307"/>
    <x v="6"/>
    <m/>
    <m/>
    <m/>
    <m/>
    <m/>
    <m/>
    <m/>
    <m/>
    <m/>
    <m/>
    <m/>
    <m/>
    <n v="-100"/>
    <n v="1"/>
    <n v="-100"/>
    <n v="0"/>
    <n v="94608"/>
    <n v="-1"/>
  </r>
  <r>
    <x v="9"/>
    <n v="89170"/>
    <n v="89334"/>
    <n v="97740"/>
    <x v="6"/>
    <m/>
    <m/>
    <m/>
    <m/>
    <m/>
    <m/>
    <m/>
    <m/>
    <m/>
    <m/>
    <m/>
    <m/>
    <n v="-100"/>
    <n v="1"/>
    <n v="-100"/>
    <n v="0"/>
    <n v="89871"/>
    <n v="-1"/>
  </r>
  <r>
    <x v="9"/>
    <n v="94132"/>
    <n v="94487"/>
    <n v="104024"/>
    <x v="6"/>
    <m/>
    <m/>
    <m/>
    <m/>
    <m/>
    <m/>
    <m/>
    <m/>
    <m/>
    <m/>
    <m/>
    <m/>
    <n v="-100"/>
    <n v="1"/>
    <n v="-100"/>
    <n v="0"/>
    <n v="94727"/>
    <n v="-1"/>
  </r>
  <r>
    <x v="9"/>
    <n v="92421"/>
    <n v="92557"/>
    <n v="101072"/>
    <x v="6"/>
    <m/>
    <m/>
    <m/>
    <m/>
    <m/>
    <m/>
    <m/>
    <m/>
    <m/>
    <m/>
    <m/>
    <m/>
    <n v="-100"/>
    <n v="1"/>
    <n v="-100"/>
    <n v="0"/>
    <n v="92795"/>
    <n v="-1"/>
  </r>
  <r>
    <x v="9"/>
    <n v="83340"/>
    <n v="83598"/>
    <n v="91168"/>
    <x v="6"/>
    <m/>
    <m/>
    <m/>
    <m/>
    <m/>
    <m/>
    <m/>
    <m/>
    <m/>
    <m/>
    <m/>
    <m/>
    <n v="-100"/>
    <n v="1"/>
    <n v="-100"/>
    <n v="0"/>
    <n v="83690"/>
    <n v="-1"/>
  </r>
  <r>
    <x v="9"/>
    <n v="89565"/>
    <n v="89828"/>
    <n v="97999"/>
    <x v="6"/>
    <m/>
    <m/>
    <m/>
    <m/>
    <m/>
    <m/>
    <m/>
    <m/>
    <m/>
    <m/>
    <m/>
    <m/>
    <n v="-100"/>
    <n v="1"/>
    <n v="-100"/>
    <n v="0"/>
    <n v="89946"/>
    <n v="-1"/>
  </r>
  <r>
    <x v="9"/>
    <n v="95765"/>
    <n v="95989"/>
    <n v="104349"/>
    <x v="6"/>
    <m/>
    <m/>
    <m/>
    <m/>
    <m/>
    <m/>
    <m/>
    <m/>
    <m/>
    <m/>
    <m/>
    <m/>
    <n v="-100"/>
    <n v="1"/>
    <n v="-100"/>
    <n v="0"/>
    <n v="96052"/>
    <n v="-1"/>
  </r>
  <r>
    <x v="9"/>
    <n v="83900"/>
    <n v="84258"/>
    <n v="92792"/>
    <x v="6"/>
    <m/>
    <m/>
    <m/>
    <m/>
    <m/>
    <m/>
    <m/>
    <m/>
    <m/>
    <m/>
    <m/>
    <m/>
    <n v="-100"/>
    <n v="1"/>
    <n v="-100"/>
    <n v="0"/>
    <n v="84660"/>
    <n v="-1"/>
  </r>
  <r>
    <x v="9"/>
    <n v="79466"/>
    <n v="79742"/>
    <n v="87913"/>
    <x v="6"/>
    <m/>
    <m/>
    <m/>
    <m/>
    <m/>
    <m/>
    <m/>
    <m/>
    <m/>
    <m/>
    <m/>
    <m/>
    <n v="-100"/>
    <n v="1"/>
    <n v="-100"/>
    <n v="0"/>
    <n v="79825"/>
    <n v="-1"/>
  </r>
  <r>
    <x v="9"/>
    <n v="93058"/>
    <n v="93221"/>
    <n v="102653"/>
    <x v="6"/>
    <m/>
    <m/>
    <m/>
    <m/>
    <m/>
    <m/>
    <m/>
    <m/>
    <m/>
    <m/>
    <m/>
    <m/>
    <n v="-100"/>
    <n v="1"/>
    <n v="-100"/>
    <n v="0"/>
    <n v="93312"/>
    <n v="-1"/>
  </r>
  <r>
    <x v="9"/>
    <n v="80076"/>
    <n v="80386"/>
    <n v="87984"/>
    <x v="6"/>
    <m/>
    <m/>
    <m/>
    <m/>
    <m/>
    <m/>
    <m/>
    <m/>
    <m/>
    <m/>
    <m/>
    <m/>
    <n v="-100"/>
    <n v="1"/>
    <n v="-100"/>
    <n v="0"/>
    <n v="80474"/>
    <n v="-1"/>
  </r>
  <r>
    <x v="9"/>
    <n v="94147"/>
    <n v="94424"/>
    <n v="103277"/>
    <x v="6"/>
    <m/>
    <m/>
    <m/>
    <m/>
    <m/>
    <m/>
    <m/>
    <m/>
    <m/>
    <m/>
    <m/>
    <m/>
    <n v="-100"/>
    <n v="1"/>
    <n v="-100"/>
    <n v="0"/>
    <n v="94506"/>
    <n v="-1"/>
  </r>
  <r>
    <x v="9"/>
    <n v="89388"/>
    <n v="89670"/>
    <n v="98661"/>
    <x v="6"/>
    <m/>
    <m/>
    <m/>
    <m/>
    <m/>
    <m/>
    <m/>
    <m/>
    <m/>
    <m/>
    <m/>
    <m/>
    <n v="-100"/>
    <n v="1"/>
    <n v="-100"/>
    <n v="0"/>
    <n v="89886"/>
    <n v="-1"/>
  </r>
  <r>
    <x v="9"/>
    <n v="89581"/>
    <n v="89919"/>
    <n v="98195"/>
    <x v="6"/>
    <m/>
    <m/>
    <m/>
    <m/>
    <m/>
    <m/>
    <m/>
    <m/>
    <m/>
    <m/>
    <m/>
    <m/>
    <n v="-100"/>
    <n v="1"/>
    <n v="-100"/>
    <n v="0"/>
    <n v="90039"/>
    <n v="-1"/>
  </r>
  <r>
    <x v="9"/>
    <n v="97140"/>
    <n v="97556"/>
    <n v="108788"/>
    <x v="6"/>
    <m/>
    <m/>
    <m/>
    <m/>
    <m/>
    <m/>
    <m/>
    <m/>
    <m/>
    <m/>
    <m/>
    <m/>
    <n v="-100"/>
    <n v="1"/>
    <n v="-100"/>
    <n v="0"/>
    <n v="97754"/>
    <n v="-1"/>
  </r>
  <r>
    <x v="9"/>
    <n v="82807"/>
    <n v="83024"/>
    <n v="91862"/>
    <x v="6"/>
    <m/>
    <m/>
    <m/>
    <m/>
    <m/>
    <m/>
    <m/>
    <m/>
    <m/>
    <m/>
    <m/>
    <m/>
    <n v="-100"/>
    <n v="1"/>
    <n v="-100"/>
    <n v="0"/>
    <n v="83557"/>
    <n v="-1"/>
  </r>
  <r>
    <x v="9"/>
    <n v="78359"/>
    <n v="78690"/>
    <n v="86362"/>
    <x v="6"/>
    <m/>
    <m/>
    <m/>
    <m/>
    <m/>
    <m/>
    <m/>
    <m/>
    <m/>
    <m/>
    <m/>
    <m/>
    <n v="-100"/>
    <n v="1"/>
    <n v="-100"/>
    <n v="0"/>
    <n v="78885"/>
    <n v="-1"/>
  </r>
  <r>
    <x v="9"/>
    <n v="82205"/>
    <n v="82447"/>
    <n v="90941"/>
    <x v="6"/>
    <m/>
    <m/>
    <m/>
    <m/>
    <m/>
    <m/>
    <m/>
    <m/>
    <m/>
    <m/>
    <m/>
    <m/>
    <n v="-100"/>
    <n v="1"/>
    <n v="-100"/>
    <n v="0"/>
    <n v="82652"/>
    <n v="-1"/>
  </r>
  <r>
    <x v="9"/>
    <n v="89408"/>
    <n v="89594"/>
    <n v="98860"/>
    <x v="6"/>
    <m/>
    <m/>
    <m/>
    <m/>
    <m/>
    <m/>
    <m/>
    <m/>
    <m/>
    <m/>
    <m/>
    <m/>
    <n v="-100"/>
    <n v="1"/>
    <n v="-100"/>
    <n v="0"/>
    <n v="89707"/>
    <n v="-1"/>
  </r>
  <r>
    <x v="9"/>
    <n v="84323"/>
    <n v="84518"/>
    <n v="93739"/>
    <x v="6"/>
    <m/>
    <m/>
    <m/>
    <m/>
    <m/>
    <m/>
    <m/>
    <m/>
    <m/>
    <m/>
    <m/>
    <m/>
    <n v="-100"/>
    <n v="1"/>
    <n v="-100"/>
    <n v="0"/>
    <n v="84801"/>
    <n v="-1"/>
  </r>
  <r>
    <x v="9"/>
    <n v="85229"/>
    <n v="85483"/>
    <n v="93690"/>
    <x v="6"/>
    <m/>
    <m/>
    <m/>
    <m/>
    <m/>
    <m/>
    <m/>
    <m/>
    <m/>
    <m/>
    <m/>
    <m/>
    <n v="-100"/>
    <n v="1"/>
    <n v="-100"/>
    <n v="0"/>
    <n v="85579"/>
    <n v="-1"/>
  </r>
  <r>
    <x v="9"/>
    <n v="89068"/>
    <n v="89185"/>
    <n v="97338"/>
    <x v="6"/>
    <m/>
    <m/>
    <m/>
    <m/>
    <m/>
    <m/>
    <m/>
    <m/>
    <m/>
    <m/>
    <m/>
    <m/>
    <n v="-100"/>
    <n v="1"/>
    <n v="-100"/>
    <n v="0"/>
    <n v="89361"/>
    <n v="-1"/>
  </r>
  <r>
    <x v="9"/>
    <n v="77816"/>
    <n v="78099"/>
    <n v="85993"/>
    <x v="6"/>
    <m/>
    <m/>
    <m/>
    <m/>
    <m/>
    <m/>
    <m/>
    <m/>
    <m/>
    <m/>
    <m/>
    <m/>
    <n v="-100"/>
    <n v="1"/>
    <n v="-100"/>
    <n v="0"/>
    <n v="78269"/>
    <n v="-1"/>
  </r>
  <r>
    <x v="9"/>
    <n v="92677"/>
    <n v="92858"/>
    <n v="101929"/>
    <x v="6"/>
    <m/>
    <m/>
    <m/>
    <m/>
    <m/>
    <m/>
    <m/>
    <m/>
    <m/>
    <m/>
    <m/>
    <m/>
    <n v="-100"/>
    <n v="1"/>
    <n v="-100"/>
    <n v="0"/>
    <n v="92975"/>
    <n v="-1"/>
  </r>
  <r>
    <x v="9"/>
    <n v="80425"/>
    <n v="80667"/>
    <n v="88861"/>
    <x v="6"/>
    <m/>
    <m/>
    <m/>
    <m/>
    <m/>
    <m/>
    <m/>
    <m/>
    <m/>
    <m/>
    <m/>
    <m/>
    <n v="-100"/>
    <n v="1"/>
    <n v="-100"/>
    <n v="0"/>
    <n v="80947"/>
    <n v="-1"/>
  </r>
  <r>
    <x v="9"/>
    <n v="82498"/>
    <n v="82786"/>
    <n v="90951"/>
    <x v="6"/>
    <m/>
    <m/>
    <m/>
    <m/>
    <m/>
    <m/>
    <m/>
    <m/>
    <m/>
    <m/>
    <m/>
    <m/>
    <n v="-100"/>
    <n v="1"/>
    <n v="-100"/>
    <n v="0"/>
    <n v="83104"/>
    <n v="-1"/>
  </r>
  <r>
    <x v="9"/>
    <n v="153942"/>
    <n v="154407"/>
    <n v="169726"/>
    <x v="7"/>
    <m/>
    <m/>
    <m/>
    <m/>
    <m/>
    <m/>
    <m/>
    <m/>
    <m/>
    <m/>
    <m/>
    <m/>
    <n v="-100"/>
    <n v="1"/>
    <n v="-100"/>
    <n v="0"/>
    <n v="154579"/>
    <n v="-1"/>
  </r>
  <r>
    <x v="9"/>
    <n v="152154"/>
    <n v="152323"/>
    <n v="166071"/>
    <x v="7"/>
    <m/>
    <m/>
    <m/>
    <m/>
    <m/>
    <m/>
    <m/>
    <m/>
    <m/>
    <m/>
    <m/>
    <m/>
    <n v="-100"/>
    <n v="1"/>
    <n v="-100"/>
    <n v="0"/>
    <n v="152394"/>
    <n v="-1"/>
  </r>
  <r>
    <x v="9"/>
    <n v="143734"/>
    <n v="143931"/>
    <n v="156518"/>
    <x v="7"/>
    <m/>
    <m/>
    <m/>
    <m/>
    <m/>
    <m/>
    <m/>
    <m/>
    <m/>
    <m/>
    <m/>
    <m/>
    <n v="-100"/>
    <n v="1"/>
    <n v="-100"/>
    <n v="0"/>
    <n v="144037"/>
    <n v="-1"/>
  </r>
  <r>
    <x v="9"/>
    <n v="160322"/>
    <n v="160534"/>
    <n v="175274"/>
    <x v="7"/>
    <m/>
    <m/>
    <m/>
    <m/>
    <m/>
    <m/>
    <m/>
    <m/>
    <m/>
    <m/>
    <m/>
    <m/>
    <n v="-100"/>
    <n v="1"/>
    <n v="-100"/>
    <n v="0"/>
    <n v="160709"/>
    <n v="-1"/>
  </r>
  <r>
    <x v="9"/>
    <n v="141532"/>
    <n v="141875"/>
    <n v="155859"/>
    <x v="7"/>
    <m/>
    <m/>
    <m/>
    <m/>
    <m/>
    <m/>
    <m/>
    <m/>
    <m/>
    <m/>
    <m/>
    <m/>
    <n v="-100"/>
    <n v="1"/>
    <n v="-100"/>
    <n v="0"/>
    <n v="142047"/>
    <n v="-1"/>
  </r>
  <r>
    <x v="9"/>
    <n v="155805"/>
    <n v="156012"/>
    <n v="169727"/>
    <x v="7"/>
    <m/>
    <m/>
    <m/>
    <m/>
    <m/>
    <m/>
    <m/>
    <m/>
    <m/>
    <m/>
    <m/>
    <m/>
    <n v="-100"/>
    <n v="1"/>
    <n v="-100"/>
    <n v="0"/>
    <n v="156132"/>
    <n v="-1"/>
  </r>
  <r>
    <x v="9"/>
    <n v="151340"/>
    <n v="151504"/>
    <n v="166778"/>
    <x v="7"/>
    <m/>
    <m/>
    <m/>
    <m/>
    <m/>
    <m/>
    <m/>
    <m/>
    <m/>
    <m/>
    <m/>
    <m/>
    <n v="-100"/>
    <n v="1"/>
    <n v="-100"/>
    <n v="0"/>
    <n v="151578"/>
    <n v="-1"/>
  </r>
  <r>
    <x v="9"/>
    <n v="157675"/>
    <n v="157922"/>
    <n v="172907"/>
    <x v="7"/>
    <m/>
    <m/>
    <m/>
    <m/>
    <m/>
    <m/>
    <m/>
    <m/>
    <m/>
    <m/>
    <m/>
    <m/>
    <n v="-100"/>
    <n v="1"/>
    <n v="-100"/>
    <n v="0"/>
    <n v="158147"/>
    <n v="-1"/>
  </r>
  <r>
    <x v="9"/>
    <n v="137831"/>
    <n v="138279"/>
    <n v="152591"/>
    <x v="7"/>
    <m/>
    <m/>
    <m/>
    <m/>
    <m/>
    <m/>
    <m/>
    <m/>
    <m/>
    <m/>
    <m/>
    <m/>
    <n v="-100"/>
    <n v="1"/>
    <n v="-100"/>
    <n v="0"/>
    <n v="138514"/>
    <n v="-1"/>
  </r>
  <r>
    <x v="9"/>
    <n v="160501"/>
    <n v="160877"/>
    <n v="176772"/>
    <x v="7"/>
    <m/>
    <m/>
    <m/>
    <m/>
    <m/>
    <m/>
    <m/>
    <m/>
    <m/>
    <m/>
    <m/>
    <m/>
    <n v="-100"/>
    <n v="1"/>
    <n v="-100"/>
    <n v="0"/>
    <n v="160931"/>
    <n v="-1"/>
  </r>
  <r>
    <x v="9"/>
    <n v="146342"/>
    <n v="146636"/>
    <n v="158569"/>
    <x v="7"/>
    <m/>
    <m/>
    <m/>
    <m/>
    <m/>
    <m/>
    <m/>
    <m/>
    <m/>
    <m/>
    <m/>
    <m/>
    <n v="-100"/>
    <n v="1"/>
    <n v="-100"/>
    <n v="0"/>
    <n v="146736"/>
    <n v="-1"/>
  </r>
  <r>
    <x v="9"/>
    <n v="143732"/>
    <n v="144151"/>
    <n v="158902"/>
    <x v="7"/>
    <m/>
    <m/>
    <m/>
    <m/>
    <m/>
    <m/>
    <m/>
    <m/>
    <m/>
    <m/>
    <m/>
    <m/>
    <n v="-100"/>
    <n v="1"/>
    <n v="-100"/>
    <n v="0"/>
    <n v="144228"/>
    <n v="-1"/>
  </r>
  <r>
    <x v="9"/>
    <n v="144716"/>
    <n v="145183"/>
    <n v="158882"/>
    <x v="7"/>
    <m/>
    <m/>
    <m/>
    <m/>
    <m/>
    <m/>
    <m/>
    <m/>
    <m/>
    <m/>
    <m/>
    <m/>
    <n v="-100"/>
    <n v="1"/>
    <n v="-100"/>
    <n v="0"/>
    <n v="145197"/>
    <n v="-1"/>
  </r>
  <r>
    <x v="9"/>
    <n v="160317"/>
    <n v="160816"/>
    <n v="175151"/>
    <x v="7"/>
    <m/>
    <m/>
    <m/>
    <m/>
    <m/>
    <m/>
    <m/>
    <m/>
    <m/>
    <m/>
    <m/>
    <m/>
    <n v="-100"/>
    <n v="1"/>
    <n v="-100"/>
    <n v="0"/>
    <n v="160908"/>
    <n v="-1"/>
  </r>
  <r>
    <x v="9"/>
    <n v="156349"/>
    <n v="156595"/>
    <n v="172650"/>
    <x v="7"/>
    <m/>
    <m/>
    <m/>
    <m/>
    <m/>
    <m/>
    <m/>
    <m/>
    <m/>
    <m/>
    <m/>
    <m/>
    <n v="-100"/>
    <n v="1"/>
    <n v="-100"/>
    <n v="0"/>
    <n v="156725"/>
    <n v="-1"/>
  </r>
  <r>
    <x v="9"/>
    <n v="152073"/>
    <n v="152356"/>
    <n v="167377"/>
    <x v="7"/>
    <m/>
    <m/>
    <m/>
    <m/>
    <m/>
    <m/>
    <m/>
    <m/>
    <m/>
    <m/>
    <m/>
    <m/>
    <n v="-100"/>
    <n v="1"/>
    <n v="-100"/>
    <n v="0"/>
    <n v="152500"/>
    <n v="-1"/>
  </r>
  <r>
    <x v="9"/>
    <n v="134968"/>
    <n v="135244"/>
    <n v="147924"/>
    <x v="7"/>
    <m/>
    <m/>
    <m/>
    <m/>
    <m/>
    <m/>
    <m/>
    <m/>
    <m/>
    <m/>
    <m/>
    <m/>
    <n v="-100"/>
    <n v="1"/>
    <n v="-100"/>
    <n v="0"/>
    <n v="135443"/>
    <n v="-1"/>
  </r>
  <r>
    <x v="9"/>
    <n v="156846"/>
    <n v="157120"/>
    <n v="172425"/>
    <x v="7"/>
    <m/>
    <m/>
    <m/>
    <m/>
    <m/>
    <m/>
    <m/>
    <m/>
    <m/>
    <m/>
    <m/>
    <m/>
    <n v="-100"/>
    <n v="1"/>
    <n v="-100"/>
    <n v="0"/>
    <n v="157223"/>
    <n v="-1"/>
  </r>
  <r>
    <x v="9"/>
    <n v="161272"/>
    <n v="161481"/>
    <n v="176522"/>
    <x v="7"/>
    <m/>
    <m/>
    <m/>
    <m/>
    <m/>
    <m/>
    <m/>
    <m/>
    <m/>
    <m/>
    <m/>
    <m/>
    <n v="-100"/>
    <n v="1"/>
    <n v="-100"/>
    <n v="0"/>
    <n v="161621"/>
    <n v="-1"/>
  </r>
  <r>
    <x v="9"/>
    <n v="165611"/>
    <n v="165824"/>
    <n v="183403"/>
    <x v="7"/>
    <m/>
    <m/>
    <m/>
    <m/>
    <m/>
    <m/>
    <m/>
    <m/>
    <m/>
    <m/>
    <m/>
    <m/>
    <n v="-100"/>
    <n v="1"/>
    <n v="-100"/>
    <n v="0"/>
    <n v="165825"/>
    <n v="-1"/>
  </r>
  <r>
    <x v="9"/>
    <n v="134535"/>
    <n v="134832"/>
    <n v="145926"/>
    <x v="7"/>
    <m/>
    <m/>
    <m/>
    <m/>
    <m/>
    <m/>
    <m/>
    <m/>
    <m/>
    <m/>
    <m/>
    <m/>
    <n v="-100"/>
    <n v="1"/>
    <n v="-100"/>
    <n v="0"/>
    <n v="134868"/>
    <n v="-1"/>
  </r>
  <r>
    <x v="9"/>
    <n v="146777"/>
    <n v="147066"/>
    <n v="160634"/>
    <x v="7"/>
    <m/>
    <m/>
    <m/>
    <m/>
    <m/>
    <m/>
    <m/>
    <m/>
    <m/>
    <m/>
    <m/>
    <m/>
    <n v="-100"/>
    <n v="1"/>
    <n v="-100"/>
    <n v="0"/>
    <n v="147230"/>
    <n v="-1"/>
  </r>
  <r>
    <x v="9"/>
    <n v="151696"/>
    <n v="152027"/>
    <n v="167804"/>
    <x v="7"/>
    <m/>
    <m/>
    <m/>
    <m/>
    <m/>
    <m/>
    <m/>
    <m/>
    <m/>
    <m/>
    <m/>
    <m/>
    <n v="-100"/>
    <n v="1"/>
    <n v="-100"/>
    <n v="0"/>
    <n v="152210"/>
    <n v="-1"/>
  </r>
  <r>
    <x v="9"/>
    <n v="148463"/>
    <n v="148777"/>
    <n v="162711"/>
    <x v="7"/>
    <m/>
    <m/>
    <m/>
    <m/>
    <m/>
    <m/>
    <m/>
    <m/>
    <m/>
    <m/>
    <m/>
    <m/>
    <n v="-100"/>
    <n v="1"/>
    <n v="-100"/>
    <n v="0"/>
    <n v="148859"/>
    <n v="-1"/>
  </r>
  <r>
    <x v="9"/>
    <n v="157588"/>
    <n v="157755"/>
    <n v="172029"/>
    <x v="7"/>
    <m/>
    <m/>
    <m/>
    <m/>
    <m/>
    <m/>
    <m/>
    <m/>
    <m/>
    <m/>
    <m/>
    <m/>
    <n v="-100"/>
    <n v="1"/>
    <n v="-100"/>
    <n v="0"/>
    <n v="157905"/>
    <n v="-1"/>
  </r>
  <r>
    <x v="9"/>
    <n v="151861"/>
    <n v="152174"/>
    <n v="165196"/>
    <x v="7"/>
    <m/>
    <m/>
    <m/>
    <m/>
    <m/>
    <m/>
    <m/>
    <m/>
    <m/>
    <m/>
    <m/>
    <m/>
    <n v="-100"/>
    <n v="1"/>
    <n v="-100"/>
    <n v="0"/>
    <n v="152261"/>
    <n v="-1"/>
  </r>
  <r>
    <x v="9"/>
    <n v="163031"/>
    <n v="163326"/>
    <n v="180714"/>
    <x v="7"/>
    <m/>
    <m/>
    <m/>
    <m/>
    <m/>
    <m/>
    <m/>
    <m/>
    <m/>
    <m/>
    <m/>
    <m/>
    <n v="-100"/>
    <n v="1"/>
    <n v="-100"/>
    <n v="0"/>
    <n v="163469"/>
    <n v="-1"/>
  </r>
  <r>
    <x v="9"/>
    <n v="147795"/>
    <n v="148049"/>
    <n v="161393"/>
    <x v="7"/>
    <m/>
    <m/>
    <m/>
    <m/>
    <m/>
    <m/>
    <m/>
    <m/>
    <m/>
    <m/>
    <m/>
    <m/>
    <n v="-100"/>
    <n v="1"/>
    <n v="-100"/>
    <n v="0"/>
    <n v="148228"/>
    <n v="-1"/>
  </r>
  <r>
    <x v="9"/>
    <n v="148393"/>
    <n v="148540"/>
    <n v="163289"/>
    <x v="7"/>
    <m/>
    <m/>
    <m/>
    <m/>
    <m/>
    <m/>
    <m/>
    <m/>
    <m/>
    <m/>
    <m/>
    <m/>
    <n v="-100"/>
    <n v="1"/>
    <n v="-100"/>
    <n v="0"/>
    <n v="148688"/>
    <n v="-1"/>
  </r>
  <r>
    <x v="9"/>
    <n v="157531"/>
    <n v="157831"/>
    <n v="173454"/>
    <x v="7"/>
    <m/>
    <m/>
    <m/>
    <m/>
    <m/>
    <m/>
    <m/>
    <m/>
    <m/>
    <m/>
    <m/>
    <m/>
    <n v="-100"/>
    <n v="1"/>
    <n v="-100"/>
    <n v="0"/>
    <n v="157905"/>
    <n v="-1"/>
  </r>
  <r>
    <x v="9"/>
    <n v="315"/>
    <n v="315"/>
    <n v="315"/>
    <x v="8"/>
    <s v="b10-000.in"/>
    <n v="10"/>
    <n v="10"/>
    <n v="0"/>
    <n v="315"/>
    <n v="1"/>
    <n v="315"/>
    <n v="0.92727300000000001"/>
    <n v="0.27700000000000002"/>
    <n v="0.27700000000000002"/>
    <n v="0"/>
    <s v="7.5098e-322"/>
    <n v="0"/>
    <n v="0"/>
    <n v="0"/>
    <n v="1"/>
    <n v="315"/>
    <n v="0"/>
  </r>
  <r>
    <x v="9"/>
    <n v="284"/>
    <n v="284"/>
    <n v="284"/>
    <x v="8"/>
    <s v="b10-001.in"/>
    <n v="10"/>
    <n v="10"/>
    <n v="0"/>
    <n v="284"/>
    <n v="1"/>
    <n v="284"/>
    <n v="0.88852500000000001"/>
    <n v="0.434"/>
    <n v="0.434"/>
    <n v="0"/>
    <s v="7.5098e-322"/>
    <n v="0"/>
    <n v="0"/>
    <n v="0"/>
    <n v="1"/>
    <n v="284"/>
    <n v="0"/>
  </r>
  <r>
    <x v="9"/>
    <n v="287"/>
    <n v="287"/>
    <n v="287"/>
    <x v="8"/>
    <s v="b10-002.in"/>
    <n v="10"/>
    <n v="10"/>
    <n v="0"/>
    <n v="287"/>
    <n v="1"/>
    <n v="287"/>
    <n v="0.96"/>
    <n v="0.32100000000000001"/>
    <n v="0.32100000000000001"/>
    <n v="0"/>
    <s v="7.5098e-322"/>
    <n v="0"/>
    <n v="0"/>
    <n v="0"/>
    <n v="1"/>
    <n v="287"/>
    <n v="0"/>
  </r>
  <r>
    <x v="9"/>
    <n v="243"/>
    <n v="243"/>
    <n v="243"/>
    <x v="8"/>
    <s v="b10-003.in"/>
    <n v="10"/>
    <n v="10"/>
    <n v="0"/>
    <n v="243"/>
    <n v="1"/>
    <n v="243"/>
    <n v="0.91724099999999997"/>
    <n v="0.22800000000000001"/>
    <n v="0.22800000000000001"/>
    <n v="0"/>
    <s v="7.5098e-322"/>
    <n v="0"/>
    <n v="0"/>
    <n v="0"/>
    <n v="1"/>
    <n v="243"/>
    <n v="0"/>
  </r>
  <r>
    <x v="9"/>
    <n v="455"/>
    <n v="455"/>
    <n v="455"/>
    <x v="8"/>
    <s v="b10-004.in"/>
    <n v="10"/>
    <n v="10"/>
    <n v="0"/>
    <n v="455"/>
    <n v="1"/>
    <n v="455"/>
    <n v="0.82340400000000002"/>
    <n v="0.14799999999999999"/>
    <n v="0.14799999999999999"/>
    <n v="0"/>
    <s v="7.5098e-322"/>
    <n v="0"/>
    <n v="0"/>
    <n v="0"/>
    <n v="1"/>
    <n v="455"/>
    <n v="0"/>
  </r>
  <r>
    <x v="9"/>
    <n v="204"/>
    <n v="204"/>
    <n v="204"/>
    <x v="8"/>
    <s v="b10-005.in"/>
    <n v="10"/>
    <n v="10"/>
    <n v="0"/>
    <n v="204"/>
    <n v="1"/>
    <n v="204"/>
    <n v="0.94166700000000003"/>
    <n v="0.23"/>
    <n v="0.23"/>
    <n v="0"/>
    <s v="7.5098e-322"/>
    <n v="0"/>
    <n v="0"/>
    <n v="0"/>
    <n v="1"/>
    <n v="204"/>
    <n v="0"/>
  </r>
  <r>
    <x v="9"/>
    <n v="261"/>
    <n v="261"/>
    <n v="261"/>
    <x v="8"/>
    <s v="b10-006.in"/>
    <n v="10"/>
    <n v="10"/>
    <n v="0"/>
    <n v="261"/>
    <n v="1"/>
    <n v="261"/>
    <n v="0.901613"/>
    <n v="0.48799999999999999"/>
    <n v="0.48799999999999999"/>
    <n v="0"/>
    <s v="7.5098e-322"/>
    <n v="0"/>
    <n v="0"/>
    <n v="0"/>
    <n v="1"/>
    <n v="261"/>
    <n v="0"/>
  </r>
  <r>
    <x v="9"/>
    <n v="222"/>
    <n v="222"/>
    <n v="222"/>
    <x v="8"/>
    <s v="b10-007.in"/>
    <n v="10"/>
    <n v="10"/>
    <n v="0"/>
    <n v="222"/>
    <n v="1"/>
    <n v="222"/>
    <n v="0.858491"/>
    <n v="0.40200000000000002"/>
    <n v="0.40200000000000002"/>
    <n v="0"/>
    <s v="7.5098e-322"/>
    <n v="0"/>
    <n v="0"/>
    <n v="0"/>
    <n v="1"/>
    <n v="222"/>
    <n v="0"/>
  </r>
  <r>
    <x v="9"/>
    <n v="337"/>
    <n v="337"/>
    <n v="337"/>
    <x v="8"/>
    <s v="b10-008.in"/>
    <n v="10"/>
    <n v="10"/>
    <n v="0"/>
    <n v="337"/>
    <n v="1"/>
    <n v="337"/>
    <n v="0.83194400000000002"/>
    <n v="0.28199999999999997"/>
    <n v="0.28199999999999997"/>
    <n v="0"/>
    <s v="7.5098e-322"/>
    <n v="0"/>
    <n v="0"/>
    <n v="0"/>
    <n v="1"/>
    <n v="337"/>
    <n v="0"/>
  </r>
  <r>
    <x v="9"/>
    <n v="264"/>
    <n v="264"/>
    <n v="264"/>
    <x v="8"/>
    <s v="b10-009.in"/>
    <n v="10"/>
    <n v="10"/>
    <n v="0"/>
    <n v="264"/>
    <n v="1"/>
    <n v="264"/>
    <n v="0.89180300000000001"/>
    <n v="0.36599999999999999"/>
    <n v="0.36599999999999999"/>
    <n v="0"/>
    <s v="7.5098e-322"/>
    <n v="0"/>
    <n v="0"/>
    <n v="0"/>
    <n v="1"/>
    <n v="264"/>
    <n v="0"/>
  </r>
  <r>
    <x v="9"/>
    <n v="373"/>
    <n v="362"/>
    <n v="373"/>
    <x v="9"/>
    <s v="b15-000.in"/>
    <n v="15"/>
    <n v="10"/>
    <n v="0"/>
    <n v="373"/>
    <n v="1"/>
    <n v="373"/>
    <n v="0.88333300000000003"/>
    <n v="0.76400000000000001"/>
    <n v="0.76400000000000001"/>
    <n v="0"/>
    <s v="7.5098e-322"/>
    <n v="0"/>
    <n v="0"/>
    <n v="3.0386740331491691"/>
    <n v="1"/>
    <n v="373"/>
    <n v="0"/>
  </r>
  <r>
    <x v="9"/>
    <n v="383"/>
    <n v="358.84519999999998"/>
    <n v="383"/>
    <x v="9"/>
    <s v="b15-001.in"/>
    <n v="15"/>
    <n v="10"/>
    <n v="0"/>
    <n v="383"/>
    <n v="1"/>
    <n v="383"/>
    <n v="0.90857100000000002"/>
    <n v="2.375"/>
    <n v="2.375"/>
    <n v="0"/>
    <s v="7.5098e-322"/>
    <n v="0"/>
    <n v="0"/>
    <n v="6.7312590498632918"/>
    <n v="1"/>
    <n v="383"/>
    <n v="0"/>
  </r>
  <r>
    <x v="9"/>
    <n v="510"/>
    <n v="486.5591"/>
    <n v="510"/>
    <x v="9"/>
    <s v="b15-002.in"/>
    <n v="15"/>
    <n v="10"/>
    <n v="0"/>
    <n v="510"/>
    <n v="1"/>
    <n v="510"/>
    <n v="0.93506500000000004"/>
    <n v="8.3179999999999996"/>
    <n v="8.3170000000000002"/>
    <n v="0"/>
    <s v="7.5098e-322"/>
    <n v="0"/>
    <n v="0"/>
    <n v="4.8176881287391504"/>
    <n v="1"/>
    <n v="510"/>
    <n v="0"/>
  </r>
  <r>
    <x v="9"/>
    <n v="438"/>
    <n v="418.47149999999999"/>
    <n v="438"/>
    <x v="9"/>
    <s v="b15-003.in"/>
    <n v="15"/>
    <n v="10"/>
    <n v="0"/>
    <n v="438"/>
    <n v="1"/>
    <n v="438"/>
    <n v="0.92676099999999995"/>
    <n v="3.5049999999999999"/>
    <n v="3.5049999999999999"/>
    <n v="0"/>
    <s v="7.5098e-322"/>
    <n v="0"/>
    <n v="0"/>
    <n v="4.6666260426337258"/>
    <n v="1"/>
    <n v="438"/>
    <n v="0"/>
  </r>
  <r>
    <x v="9"/>
    <n v="303"/>
    <n v="282.52179999999998"/>
    <n v="303"/>
    <x v="9"/>
    <s v="b15-004.in"/>
    <n v="15"/>
    <n v="10"/>
    <n v="0"/>
    <n v="303"/>
    <n v="1"/>
    <n v="303"/>
    <n v="0.86792499999999995"/>
    <n v="1.6879999999999999"/>
    <n v="1.6879999999999999"/>
    <n v="0"/>
    <s v="7.5098e-322"/>
    <n v="0"/>
    <n v="0"/>
    <n v="7.2483610114334684"/>
    <n v="1"/>
    <n v="303"/>
    <n v="0"/>
  </r>
  <r>
    <x v="9"/>
    <n v="362"/>
    <n v="347.86520000000002"/>
    <n v="362"/>
    <x v="9"/>
    <s v="b15-005.in"/>
    <n v="15"/>
    <n v="10"/>
    <n v="0"/>
    <n v="362"/>
    <n v="1"/>
    <n v="362"/>
    <n v="0.91379299999999997"/>
    <n v="1.766"/>
    <n v="1.766"/>
    <n v="0"/>
    <s v="7.5098e-322"/>
    <n v="0"/>
    <n v="0"/>
    <n v="4.0632980821306619"/>
    <n v="1"/>
    <n v="362"/>
    <n v="0"/>
  </r>
  <r>
    <x v="9"/>
    <n v="597"/>
    <n v="577.95450000000005"/>
    <n v="597"/>
    <x v="9"/>
    <s v="b15-006.in"/>
    <n v="15"/>
    <n v="10"/>
    <n v="0"/>
    <n v="597"/>
    <n v="1"/>
    <n v="597"/>
    <n v="0.83684199999999997"/>
    <n v="4.8090000000000002"/>
    <n v="4.8090000000000002"/>
    <n v="0"/>
    <s v="7.5098e-322"/>
    <n v="0"/>
    <n v="0"/>
    <n v="3.2953286115083413"/>
    <n v="1"/>
    <n v="597"/>
    <n v="0"/>
  </r>
  <r>
    <x v="9"/>
    <n v="547"/>
    <n v="540.1875"/>
    <n v="547"/>
    <x v="9"/>
    <s v="b15-007.in"/>
    <n v="15"/>
    <n v="10"/>
    <n v="0"/>
    <n v="547"/>
    <n v="1"/>
    <n v="547"/>
    <n v="0.85957399999999995"/>
    <n v="2.9940000000000002"/>
    <n v="2.9940000000000002"/>
    <n v="0"/>
    <s v="7.5098e-322"/>
    <n v="0"/>
    <n v="0"/>
    <n v="1.2611361795672904"/>
    <n v="1"/>
    <n v="547"/>
    <n v="0"/>
  </r>
  <r>
    <x v="9"/>
    <n v="645"/>
    <n v="624.0385"/>
    <n v="645"/>
    <x v="9"/>
    <s v="b15-008.in"/>
    <n v="15"/>
    <n v="10"/>
    <n v="0"/>
    <n v="645"/>
    <n v="1"/>
    <n v="645"/>
    <n v="0.88019800000000004"/>
    <n v="3.766"/>
    <n v="3.766"/>
    <n v="0"/>
    <s v="7.5098e-322"/>
    <n v="0"/>
    <n v="0"/>
    <n v="3.3590074971335815"/>
    <n v="1"/>
    <n v="645"/>
    <n v="0"/>
  </r>
  <r>
    <x v="9"/>
    <n v="611"/>
    <n v="579.20830000000001"/>
    <n v="611"/>
    <x v="9"/>
    <s v="b15-009.in"/>
    <n v="15"/>
    <n v="10"/>
    <n v="0"/>
    <n v="611"/>
    <n v="1"/>
    <n v="611"/>
    <n v="0.81443299999999996"/>
    <n v="3.6920000000000002"/>
    <n v="3.6920000000000002"/>
    <n v="0"/>
    <s v="7.5098e-322"/>
    <n v="0"/>
    <n v="0"/>
    <n v="5.4888198252683873"/>
    <n v="1"/>
    <n v="611"/>
    <n v="0"/>
  </r>
  <r>
    <x v="9"/>
    <n v="767"/>
    <n v="745.59289999999999"/>
    <n v="767"/>
    <x v="10"/>
    <s v="b20-000.in"/>
    <n v="20"/>
    <n v="10"/>
    <n v="0"/>
    <n v="767"/>
    <n v="1"/>
    <n v="767"/>
    <n v="0.93666700000000003"/>
    <n v="12.669"/>
    <n v="12.669"/>
    <n v="0"/>
    <s v="7.5098e-322"/>
    <n v="0"/>
    <n v="0"/>
    <n v="2.8711512676689921"/>
    <n v="1"/>
    <n v="767"/>
    <n v="0"/>
  </r>
  <r>
    <x v="9"/>
    <n v="846"/>
    <n v="823.92439999999999"/>
    <n v="846"/>
    <x v="10"/>
    <s v="b20-001.in"/>
    <n v="20"/>
    <n v="10"/>
    <n v="0"/>
    <n v="846"/>
    <n v="1"/>
    <n v="846"/>
    <n v="0.974074"/>
    <n v="9.6240000000000006"/>
    <n v="9.6240000000000006"/>
    <n v="0"/>
    <s v="7.5098e-322"/>
    <n v="0"/>
    <n v="0"/>
    <n v="2.6793234913300212"/>
    <n v="1"/>
    <n v="846"/>
    <n v="0"/>
  </r>
  <r>
    <x v="9"/>
    <n v="978"/>
    <n v="970.83330000000001"/>
    <n v="978"/>
    <x v="10"/>
    <s v="b20-002.in"/>
    <n v="20"/>
    <n v="10"/>
    <n v="0"/>
    <n v="978"/>
    <n v="1"/>
    <n v="978"/>
    <n v="0.88527100000000003"/>
    <n v="4.5410000000000004"/>
    <n v="4.5410000000000004"/>
    <n v="0"/>
    <s v="7.5098e-322"/>
    <n v="0"/>
    <n v="0"/>
    <n v="0.73820088371505665"/>
    <n v="1"/>
    <n v="978"/>
    <n v="0"/>
  </r>
  <r>
    <x v="9"/>
    <n v="872"/>
    <n v="858.99170000000004"/>
    <n v="872"/>
    <x v="10"/>
    <s v="b20-003.in"/>
    <n v="20"/>
    <n v="10"/>
    <n v="0"/>
    <n v="872"/>
    <n v="1"/>
    <n v="872"/>
    <n v="0.928037"/>
    <n v="7.7770000000000001"/>
    <n v="7.7770000000000001"/>
    <n v="0"/>
    <s v="7.5098e-322"/>
    <n v="0"/>
    <n v="0"/>
    <n v="1.5143685323152578"/>
    <n v="1"/>
    <n v="872"/>
    <n v="0"/>
  </r>
  <r>
    <x v="9"/>
    <n v="1005"/>
    <n v="985.75"/>
    <n v="1005"/>
    <x v="10"/>
    <s v="b20-004.in"/>
    <n v="20"/>
    <n v="10"/>
    <n v="0"/>
    <n v="1005"/>
    <n v="1"/>
    <n v="1005"/>
    <n v="0.869672"/>
    <n v="11.834"/>
    <n v="11.833"/>
    <n v="0"/>
    <s v="7.5098e-322"/>
    <n v="0"/>
    <n v="0"/>
    <n v="1.9528277960943363"/>
    <n v="1"/>
    <n v="1005"/>
    <n v="0"/>
  </r>
  <r>
    <x v="9"/>
    <n v="846"/>
    <n v="824.57889999999998"/>
    <n v="846"/>
    <x v="10"/>
    <s v="b20-005.in"/>
    <n v="20"/>
    <n v="10"/>
    <n v="0"/>
    <n v="846"/>
    <n v="1"/>
    <n v="846"/>
    <n v="0.87657700000000005"/>
    <n v="33.134999999999998"/>
    <n v="33.134999999999998"/>
    <n v="0"/>
    <s v="7.5098e-322"/>
    <n v="0"/>
    <n v="0"/>
    <n v="2.5978229615140513"/>
    <n v="1"/>
    <n v="846"/>
    <n v="0"/>
  </r>
  <r>
    <x v="9"/>
    <n v="862"/>
    <n v="839.49929999999995"/>
    <n v="862"/>
    <x v="10"/>
    <s v="b20-006.in"/>
    <n v="20"/>
    <n v="10"/>
    <n v="0"/>
    <n v="862"/>
    <n v="1"/>
    <n v="862"/>
    <n v="0.90900899999999996"/>
    <n v="6.7030000000000003"/>
    <n v="6.7030000000000003"/>
    <n v="0"/>
    <s v="7.5098e-322"/>
    <n v="0"/>
    <n v="0"/>
    <n v="2.6802523837720971"/>
    <n v="1"/>
    <n v="862"/>
    <n v="0"/>
  </r>
  <r>
    <x v="9"/>
    <n v="782"/>
    <n v="764.77"/>
    <n v="782"/>
    <x v="10"/>
    <s v="b20-007.in"/>
    <n v="20"/>
    <n v="10"/>
    <n v="0"/>
    <n v="782"/>
    <n v="1"/>
    <n v="782"/>
    <n v="0.90571400000000002"/>
    <n v="5.5529999999999999"/>
    <n v="5.5529999999999999"/>
    <n v="0"/>
    <s v="7.5098e-322"/>
    <n v="0"/>
    <n v="0"/>
    <n v="2.2529649437085686"/>
    <n v="1"/>
    <n v="782"/>
    <n v="0"/>
  </r>
  <r>
    <x v="9"/>
    <n v="955"/>
    <n v="933.27689999999996"/>
    <n v="955"/>
    <x v="10"/>
    <s v="b20-008.in"/>
    <n v="20"/>
    <n v="10"/>
    <n v="0"/>
    <n v="955"/>
    <n v="1"/>
    <n v="955"/>
    <n v="0.89917999999999998"/>
    <n v="13.313000000000001"/>
    <n v="13.313000000000001"/>
    <n v="0"/>
    <s v="7.5098e-322"/>
    <n v="0"/>
    <n v="0"/>
    <n v="2.32761573762299"/>
    <n v="1"/>
    <n v="955"/>
    <n v="0"/>
  </r>
  <r>
    <x v="9"/>
    <n v="611"/>
    <n v="587.97270000000003"/>
    <n v="611"/>
    <x v="10"/>
    <s v="b20-009.in"/>
    <n v="20"/>
    <n v="10"/>
    <n v="0"/>
    <n v="611"/>
    <n v="1"/>
    <n v="611"/>
    <n v="0.918072"/>
    <n v="19.97"/>
    <n v="19.97"/>
    <n v="0"/>
    <s v="7.5098e-322"/>
    <n v="0"/>
    <n v="0"/>
    <n v="3.9163893153542517"/>
    <n v="1"/>
    <n v="611"/>
    <n v="0"/>
  </r>
  <r>
    <x v="9"/>
    <n v="144"/>
    <n v="144"/>
    <n v="144"/>
    <x v="11"/>
    <s v="c-000.in"/>
    <n v="11"/>
    <n v="600"/>
    <n v="0"/>
    <n v="144"/>
    <n v="1"/>
    <n v="144"/>
    <n v="0.32466699999999998"/>
    <n v="0.26800000000000002"/>
    <n v="0.26800000000000002"/>
    <n v="0"/>
    <s v="7.5098e-322"/>
    <n v="0"/>
    <n v="0"/>
    <n v="0"/>
    <n v="1"/>
    <n v="144"/>
    <n v="0"/>
  </r>
  <r>
    <x v="9"/>
    <n v="162"/>
    <n v="162"/>
    <n v="162"/>
    <x v="11"/>
    <s v="c-001.in"/>
    <n v="12"/>
    <n v="600"/>
    <n v="0"/>
    <n v="162"/>
    <n v="1"/>
    <n v="162"/>
    <n v="0.37274600000000002"/>
    <n v="0.36299999999999999"/>
    <n v="0.36299999999999999"/>
    <n v="0"/>
    <s v="7.5098e-322"/>
    <n v="0"/>
    <n v="0"/>
    <n v="0"/>
    <n v="1"/>
    <n v="162"/>
    <n v="0"/>
  </r>
  <r>
    <x v="9"/>
    <n v="162"/>
    <n v="162"/>
    <n v="162"/>
    <x v="11"/>
    <s v="c-002.in"/>
    <n v="12"/>
    <n v="600"/>
    <n v="0"/>
    <n v="162"/>
    <n v="1"/>
    <n v="162"/>
    <n v="0.34958600000000001"/>
    <n v="0.372"/>
    <n v="0.372"/>
    <n v="0"/>
    <s v="7.5098e-322"/>
    <n v="0"/>
    <n v="0"/>
    <n v="0"/>
    <n v="1"/>
    <n v="162"/>
    <n v="0"/>
  </r>
  <r>
    <x v="9"/>
    <n v="178"/>
    <n v="178"/>
    <n v="178"/>
    <x v="11"/>
    <s v="c-003.in"/>
    <n v="13"/>
    <n v="600"/>
    <n v="0"/>
    <n v="178"/>
    <n v="1"/>
    <n v="178"/>
    <n v="0.36232399999999998"/>
    <n v="0.29399999999999998"/>
    <n v="0.29399999999999998"/>
    <n v="0"/>
    <s v="7.5098e-322"/>
    <n v="0"/>
    <n v="0"/>
    <n v="0"/>
    <n v="1"/>
    <n v="178"/>
    <n v="0"/>
  </r>
  <r>
    <x v="9"/>
    <n v="170"/>
    <n v="170"/>
    <n v="170"/>
    <x v="11"/>
    <s v="c-004.in"/>
    <n v="13"/>
    <n v="600"/>
    <n v="0"/>
    <n v="170"/>
    <n v="1"/>
    <n v="170"/>
    <n v="0.37468699999999999"/>
    <n v="0.29599999999999999"/>
    <n v="0.29599999999999999"/>
    <n v="0"/>
    <s v="7.5098e-322"/>
    <n v="0"/>
    <n v="0"/>
    <n v="0"/>
    <n v="1"/>
    <n v="170"/>
    <n v="0"/>
  </r>
  <r>
    <x v="9"/>
    <n v="227"/>
    <n v="227"/>
    <n v="227"/>
    <x v="11"/>
    <s v="c-005.in"/>
    <n v="13"/>
    <n v="600"/>
    <n v="0"/>
    <n v="227"/>
    <n v="1"/>
    <n v="227"/>
    <n v="0.43862200000000001"/>
    <n v="0.30299999999999999"/>
    <n v="0.30299999999999999"/>
    <n v="0"/>
    <s v="7.5098e-322"/>
    <n v="0"/>
    <n v="0"/>
    <n v="0"/>
    <n v="1"/>
    <n v="227"/>
    <n v="0"/>
  </r>
  <r>
    <x v="9"/>
    <n v="259"/>
    <n v="259"/>
    <n v="259"/>
    <x v="11"/>
    <s v="c-006.in"/>
    <n v="13"/>
    <n v="600"/>
    <n v="0"/>
    <n v="259"/>
    <n v="1"/>
    <n v="259"/>
    <n v="0.47213899999999998"/>
    <n v="0.39300000000000002"/>
    <n v="0.39300000000000002"/>
    <n v="0"/>
    <s v="7.5098e-322"/>
    <n v="0"/>
    <n v="0"/>
    <n v="0"/>
    <n v="1"/>
    <n v="259"/>
    <n v="0"/>
  </r>
  <r>
    <x v="9"/>
    <n v="187"/>
    <n v="187"/>
    <n v="187"/>
    <x v="11"/>
    <s v="c-007.in"/>
    <n v="13"/>
    <n v="600"/>
    <n v="0"/>
    <n v="187"/>
    <n v="1"/>
    <n v="187"/>
    <n v="0.41338900000000001"/>
    <n v="0.35499999999999998"/>
    <n v="0.35499999999999998"/>
    <n v="0"/>
    <s v="7.5098e-322"/>
    <n v="0"/>
    <n v="0"/>
    <n v="0"/>
    <n v="1"/>
    <n v="187"/>
    <n v="0"/>
  </r>
  <r>
    <x v="9"/>
    <n v="188"/>
    <n v="188"/>
    <n v="188"/>
    <x v="11"/>
    <s v="c-008.in"/>
    <n v="13"/>
    <n v="600"/>
    <n v="0"/>
    <n v="188"/>
    <n v="1"/>
    <n v="188"/>
    <n v="0.44403300000000001"/>
    <n v="0.44400000000000001"/>
    <n v="0.443"/>
    <n v="0"/>
    <s v="7.5098e-322"/>
    <n v="0"/>
    <n v="0"/>
    <n v="0"/>
    <n v="1"/>
    <n v="188"/>
    <n v="0"/>
  </r>
  <r>
    <x v="9"/>
    <n v="227"/>
    <n v="227"/>
    <n v="227"/>
    <x v="11"/>
    <s v="c-009.in"/>
    <n v="13"/>
    <n v="600"/>
    <n v="0"/>
    <n v="227"/>
    <n v="1"/>
    <n v="227"/>
    <n v="0.43862200000000001"/>
    <n v="0.38100000000000001"/>
    <n v="0.38100000000000001"/>
    <n v="0"/>
    <s v="7.5098e-322"/>
    <n v="0"/>
    <n v="0"/>
    <n v="0"/>
    <n v="1"/>
    <n v="227"/>
    <n v="0"/>
  </r>
  <r>
    <x v="9"/>
    <n v="180"/>
    <n v="180"/>
    <n v="180"/>
    <x v="11"/>
    <s v="c-010.in"/>
    <n v="13"/>
    <n v="600"/>
    <n v="0"/>
    <n v="180"/>
    <n v="1"/>
    <n v="180"/>
    <n v="0.42094199999999998"/>
    <n v="0.42699999999999999"/>
    <n v="0.42599999999999999"/>
    <n v="0"/>
    <s v="7.5098e-322"/>
    <n v="0"/>
    <n v="0"/>
    <n v="0"/>
    <n v="1"/>
    <n v="180"/>
    <n v="0"/>
  </r>
  <r>
    <x v="9"/>
    <n v="229"/>
    <n v="229"/>
    <n v="229"/>
    <x v="11"/>
    <s v="c-011.in"/>
    <n v="14"/>
    <n v="600"/>
    <n v="0"/>
    <n v="229"/>
    <n v="1"/>
    <n v="229"/>
    <n v="0.46087899999999998"/>
    <n v="0.44500000000000001"/>
    <n v="0.44500000000000001"/>
    <n v="0"/>
    <s v="7.5098e-322"/>
    <n v="0"/>
    <n v="0"/>
    <n v="0"/>
    <n v="1"/>
    <n v="229"/>
    <n v="0"/>
  </r>
  <r>
    <x v="9"/>
    <n v="182"/>
    <n v="182"/>
    <n v="182"/>
    <x v="11"/>
    <s v="c-012.in"/>
    <n v="14"/>
    <n v="600"/>
    <n v="0"/>
    <n v="182"/>
    <n v="1"/>
    <n v="182"/>
    <n v="0.43413000000000002"/>
    <n v="0.36"/>
    <n v="0.36"/>
    <n v="0"/>
    <s v="7.5098e-322"/>
    <n v="0"/>
    <n v="0"/>
    <n v="0"/>
    <n v="1"/>
    <n v="182"/>
    <n v="0"/>
  </r>
  <r>
    <x v="9"/>
    <n v="249"/>
    <n v="249"/>
    <n v="249"/>
    <x v="11"/>
    <s v="c-013.in"/>
    <n v="14"/>
    <n v="600"/>
    <n v="0"/>
    <n v="249"/>
    <n v="1"/>
    <n v="249"/>
    <n v="0.48629099999999997"/>
    <n v="0.58399999999999996"/>
    <n v="0.58399999999999996"/>
    <n v="0"/>
    <s v="7.5098e-322"/>
    <n v="0"/>
    <n v="0"/>
    <n v="0"/>
    <n v="1"/>
    <n v="249"/>
    <n v="0"/>
  </r>
  <r>
    <x v="9"/>
    <n v="211"/>
    <n v="211"/>
    <n v="211"/>
    <x v="11"/>
    <s v="c-014.in"/>
    <n v="14"/>
    <n v="600"/>
    <n v="0"/>
    <n v="211"/>
    <n v="1"/>
    <n v="211"/>
    <n v="0.449795"/>
    <n v="0.53300000000000003"/>
    <n v="0.53300000000000003"/>
    <n v="0"/>
    <s v="7.5098e-322"/>
    <n v="0"/>
    <n v="0"/>
    <n v="0"/>
    <n v="1"/>
    <n v="211"/>
    <n v="0"/>
  </r>
  <r>
    <x v="9"/>
    <n v="234"/>
    <n v="234"/>
    <n v="234"/>
    <x v="11"/>
    <s v="c-015.in"/>
    <n v="14"/>
    <n v="600"/>
    <n v="0"/>
    <n v="234"/>
    <n v="1"/>
    <n v="234"/>
    <n v="0.47836000000000001"/>
    <n v="0.45600000000000002"/>
    <n v="0.45600000000000002"/>
    <n v="0"/>
    <s v="7.5098e-322"/>
    <n v="0"/>
    <n v="0"/>
    <n v="0"/>
    <n v="1"/>
    <n v="234"/>
    <n v="0"/>
  </r>
  <r>
    <x v="9"/>
    <n v="250"/>
    <n v="250"/>
    <n v="250"/>
    <x v="11"/>
    <s v="c-016.in"/>
    <n v="14"/>
    <n v="600"/>
    <n v="0"/>
    <n v="250"/>
    <n v="1"/>
    <n v="250"/>
    <n v="0.49137700000000001"/>
    <n v="0.43"/>
    <n v="0.42899999999999999"/>
    <n v="0"/>
    <s v="7.5098e-322"/>
    <n v="0"/>
    <n v="0"/>
    <n v="0"/>
    <n v="1"/>
    <n v="250"/>
    <n v="0"/>
  </r>
  <r>
    <x v="9"/>
    <n v="202"/>
    <n v="202"/>
    <n v="202"/>
    <x v="11"/>
    <s v="c-017.in"/>
    <n v="14"/>
    <n v="600"/>
    <n v="0"/>
    <n v="202"/>
    <n v="1"/>
    <n v="202"/>
    <n v="0.42307299999999998"/>
    <n v="0.46200000000000002"/>
    <n v="0.46200000000000002"/>
    <n v="0"/>
    <s v="7.5098e-322"/>
    <n v="0"/>
    <n v="0"/>
    <n v="0"/>
    <n v="1"/>
    <n v="202"/>
    <n v="0"/>
  </r>
  <r>
    <x v="9"/>
    <n v="223"/>
    <n v="223"/>
    <n v="223"/>
    <x v="11"/>
    <s v="c-018.in"/>
    <n v="15"/>
    <n v="600"/>
    <n v="0"/>
    <n v="223"/>
    <n v="1"/>
    <n v="223"/>
    <n v="0.40138400000000002"/>
    <n v="0.33900000000000002"/>
    <n v="0.33900000000000002"/>
    <n v="0"/>
    <s v="7.5098e-322"/>
    <n v="0"/>
    <n v="0"/>
    <n v="0"/>
    <n v="1"/>
    <n v="223"/>
    <n v="0"/>
  </r>
  <r>
    <x v="9"/>
    <n v="217"/>
    <n v="217"/>
    <n v="217"/>
    <x v="11"/>
    <s v="c-019.in"/>
    <n v="15"/>
    <n v="600"/>
    <n v="0"/>
    <n v="217"/>
    <n v="1"/>
    <n v="217"/>
    <n v="0.44280700000000001"/>
    <n v="0.378"/>
    <n v="0.378"/>
    <n v="0"/>
    <s v="7.5098e-322"/>
    <n v="0"/>
    <n v="0"/>
    <n v="0"/>
    <n v="1"/>
    <n v="217"/>
    <n v="0"/>
  </r>
  <r>
    <x v="9"/>
    <n v="269"/>
    <n v="269"/>
    <n v="269"/>
    <x v="11"/>
    <s v="c-020.in"/>
    <n v="15"/>
    <n v="600"/>
    <n v="0"/>
    <n v="269"/>
    <n v="1"/>
    <n v="269"/>
    <n v="0.54428200000000004"/>
    <n v="0.46700000000000003"/>
    <n v="0.46700000000000003"/>
    <n v="0"/>
    <s v="7.5098e-322"/>
    <n v="0"/>
    <n v="0"/>
    <n v="0"/>
    <n v="1"/>
    <n v="269"/>
    <n v="0"/>
  </r>
  <r>
    <x v="9"/>
    <n v="190"/>
    <n v="190"/>
    <n v="190"/>
    <x v="11"/>
    <s v="c-021.in"/>
    <n v="15"/>
    <n v="600"/>
    <n v="0"/>
    <n v="190"/>
    <n v="1"/>
    <n v="190"/>
    <n v="0.42739500000000002"/>
    <n v="0.35099999999999998"/>
    <n v="0.35099999999999998"/>
    <n v="0"/>
    <s v="7.5098e-322"/>
    <n v="0"/>
    <n v="0"/>
    <n v="0"/>
    <n v="1"/>
    <n v="190"/>
    <n v="0"/>
  </r>
  <r>
    <x v="9"/>
    <n v="281"/>
    <n v="281"/>
    <n v="281"/>
    <x v="11"/>
    <s v="c-022.in"/>
    <n v="15"/>
    <n v="600"/>
    <n v="0"/>
    <n v="281"/>
    <n v="1"/>
    <n v="281"/>
    <n v="0.58884999999999998"/>
    <n v="0.46100000000000002"/>
    <n v="0.46100000000000002"/>
    <n v="0"/>
    <s v="7.5098e-322"/>
    <n v="0"/>
    <n v="0"/>
    <n v="0"/>
    <n v="1"/>
    <n v="281"/>
    <n v="0"/>
  </r>
  <r>
    <x v="9"/>
    <n v="212"/>
    <n v="212"/>
    <n v="212"/>
    <x v="11"/>
    <s v="c-023.in"/>
    <n v="15"/>
    <n v="600"/>
    <n v="0"/>
    <n v="212"/>
    <n v="1"/>
    <n v="212"/>
    <n v="0.45278099999999999"/>
    <n v="0.38600000000000001"/>
    <n v="0.38600000000000001"/>
    <n v="0"/>
    <s v="7.5098e-322"/>
    <n v="0"/>
    <n v="0"/>
    <n v="0"/>
    <n v="1"/>
    <n v="212"/>
    <n v="0"/>
  </r>
  <r>
    <x v="9"/>
    <n v="203"/>
    <n v="203"/>
    <n v="203"/>
    <x v="11"/>
    <s v="c-024.in"/>
    <n v="15"/>
    <n v="600"/>
    <n v="0"/>
    <n v="203"/>
    <n v="1"/>
    <n v="203"/>
    <n v="0.45688899999999999"/>
    <n v="0.35"/>
    <n v="0.35"/>
    <n v="0"/>
    <s v="7.5098e-322"/>
    <n v="0"/>
    <n v="0"/>
    <n v="0"/>
    <n v="1"/>
    <n v="203"/>
    <n v="0"/>
  </r>
  <r>
    <x v="9"/>
    <n v="237"/>
    <n v="237"/>
    <n v="237"/>
    <x v="11"/>
    <s v="c-025.in"/>
    <n v="15"/>
    <n v="600"/>
    <n v="0"/>
    <n v="237"/>
    <n v="1"/>
    <n v="237"/>
    <n v="0.58186400000000005"/>
    <n v="0.51800000000000002"/>
    <n v="0.51800000000000002"/>
    <n v="0"/>
    <s v="7.5098e-322"/>
    <n v="0"/>
    <n v="0"/>
    <n v="0"/>
    <n v="1"/>
    <n v="237"/>
    <n v="0"/>
  </r>
  <r>
    <x v="9"/>
    <n v="272"/>
    <n v="272"/>
    <n v="272"/>
    <x v="11"/>
    <s v="c-026.in"/>
    <n v="16"/>
    <n v="600"/>
    <n v="0"/>
    <n v="272"/>
    <n v="1"/>
    <n v="272"/>
    <n v="0.44062400000000002"/>
    <n v="0.33300000000000002"/>
    <n v="0.33300000000000002"/>
    <n v="0"/>
    <s v="7.5098e-322"/>
    <n v="0"/>
    <n v="0"/>
    <n v="0"/>
    <n v="1"/>
    <n v="272"/>
    <n v="0"/>
  </r>
  <r>
    <x v="9"/>
    <n v="226"/>
    <n v="226"/>
    <n v="226"/>
    <x v="11"/>
    <s v="c-027.in"/>
    <n v="16"/>
    <n v="600"/>
    <n v="0"/>
    <n v="226"/>
    <n v="1"/>
    <n v="226"/>
    <n v="0.41042800000000002"/>
    <n v="0.32100000000000001"/>
    <n v="0.32100000000000001"/>
    <n v="0"/>
    <s v="7.5098e-322"/>
    <n v="0"/>
    <n v="0"/>
    <n v="0"/>
    <n v="1"/>
    <n v="226"/>
    <n v="0"/>
  </r>
  <r>
    <x v="9"/>
    <n v="249"/>
    <n v="249"/>
    <n v="249"/>
    <x v="11"/>
    <s v="c-028.in"/>
    <n v="16"/>
    <n v="600"/>
    <n v="0"/>
    <n v="249"/>
    <n v="1"/>
    <n v="249"/>
    <n v="0.49081399999999997"/>
    <n v="0.42299999999999999"/>
    <n v="0.42299999999999999"/>
    <n v="0"/>
    <s v="7.5098e-322"/>
    <n v="0"/>
    <n v="0"/>
    <n v="0"/>
    <n v="1"/>
    <n v="249"/>
    <n v="0"/>
  </r>
  <r>
    <x v="9"/>
    <n v="353"/>
    <n v="353"/>
    <n v="353"/>
    <x v="11"/>
    <s v="c-029.in"/>
    <n v="16"/>
    <n v="600"/>
    <n v="0"/>
    <n v="353"/>
    <n v="1"/>
    <n v="353"/>
    <n v="0.55890200000000001"/>
    <n v="0.98799999999999999"/>
    <n v="0.98799999999999999"/>
    <n v="0"/>
    <s v="7.5098e-322"/>
    <n v="0"/>
    <n v="0"/>
    <n v="0"/>
    <n v="1"/>
    <n v="353"/>
    <n v="0"/>
  </r>
  <r>
    <x v="9"/>
    <n v="244"/>
    <n v="244"/>
    <n v="244"/>
    <x v="11"/>
    <s v="c-030.in"/>
    <n v="16"/>
    <n v="600"/>
    <n v="0"/>
    <n v="244"/>
    <n v="1"/>
    <n v="244"/>
    <n v="0.52381500000000003"/>
    <n v="0.501"/>
    <n v="0.501"/>
    <n v="0"/>
    <s v="7.5098e-322"/>
    <n v="0"/>
    <n v="0"/>
    <n v="0"/>
    <n v="1"/>
    <n v="244"/>
    <n v="0"/>
  </r>
  <r>
    <x v="9"/>
    <n v="222"/>
    <n v="222"/>
    <n v="222"/>
    <x v="11"/>
    <s v="c-031.in"/>
    <n v="16"/>
    <n v="600"/>
    <n v="0"/>
    <n v="222"/>
    <n v="1"/>
    <n v="222"/>
    <n v="0.47114600000000001"/>
    <n v="0.439"/>
    <n v="0.439"/>
    <n v="0"/>
    <s v="7.5098e-322"/>
    <n v="0"/>
    <n v="0"/>
    <n v="0"/>
    <n v="1"/>
    <n v="222"/>
    <n v="0"/>
  </r>
  <r>
    <x v="9"/>
    <n v="279"/>
    <n v="279"/>
    <n v="279"/>
    <x v="11"/>
    <s v="c-032.in"/>
    <n v="17"/>
    <n v="600"/>
    <n v="0"/>
    <n v="279"/>
    <n v="1"/>
    <n v="279"/>
    <n v="0.61871699999999996"/>
    <n v="0.54"/>
    <n v="0.54"/>
    <n v="0"/>
    <s v="7.5098e-322"/>
    <n v="0"/>
    <n v="0"/>
    <n v="0"/>
    <n v="1"/>
    <n v="279"/>
    <n v="0"/>
  </r>
  <r>
    <x v="9"/>
    <n v="226"/>
    <n v="226"/>
    <n v="226"/>
    <x v="11"/>
    <s v="c-033.in"/>
    <n v="17"/>
    <n v="600"/>
    <n v="0"/>
    <n v="226"/>
    <n v="1"/>
    <n v="226"/>
    <n v="0.516015"/>
    <n v="0.46"/>
    <n v="0.46"/>
    <n v="0"/>
    <s v="7.5098e-322"/>
    <n v="0"/>
    <n v="0"/>
    <n v="0"/>
    <n v="1"/>
    <n v="226"/>
    <n v="0"/>
  </r>
  <r>
    <x v="9"/>
    <n v="251"/>
    <n v="251"/>
    <n v="251"/>
    <x v="11"/>
    <s v="c-034.in"/>
    <n v="17"/>
    <n v="600"/>
    <n v="0"/>
    <n v="251"/>
    <n v="1"/>
    <n v="251"/>
    <n v="0.49817099999999997"/>
    <n v="0.4"/>
    <n v="0.4"/>
    <n v="0"/>
    <s v="7.5098e-322"/>
    <n v="0"/>
    <n v="0"/>
    <n v="0"/>
    <n v="1"/>
    <n v="251"/>
    <n v="0"/>
  </r>
  <r>
    <x v="9"/>
    <n v="223"/>
    <n v="223"/>
    <n v="223"/>
    <x v="11"/>
    <s v="c-035.in"/>
    <n v="17"/>
    <n v="600"/>
    <n v="0"/>
    <n v="223"/>
    <n v="1"/>
    <n v="223"/>
    <n v="0.51676"/>
    <n v="0.40400000000000003"/>
    <n v="0.40400000000000003"/>
    <n v="0"/>
    <s v="7.5098e-322"/>
    <n v="0"/>
    <n v="0"/>
    <n v="0"/>
    <n v="1"/>
    <n v="223"/>
    <n v="0"/>
  </r>
  <r>
    <x v="9"/>
    <n v="252"/>
    <n v="252"/>
    <n v="252"/>
    <x v="11"/>
    <s v="c-036.in"/>
    <n v="18"/>
    <n v="600"/>
    <n v="0"/>
    <n v="252"/>
    <n v="1"/>
    <n v="252"/>
    <n v="0.539991"/>
    <n v="0.66"/>
    <n v="0.66"/>
    <n v="0"/>
    <s v="7.5098e-322"/>
    <n v="0"/>
    <n v="0"/>
    <n v="0"/>
    <n v="1"/>
    <n v="252"/>
    <n v="0"/>
  </r>
  <r>
    <x v="9"/>
    <n v="317"/>
    <n v="317"/>
    <n v="317"/>
    <x v="11"/>
    <s v="c-037.in"/>
    <n v="18"/>
    <n v="600"/>
    <n v="0"/>
    <n v="317"/>
    <n v="1"/>
    <n v="317"/>
    <n v="0.51564900000000002"/>
    <n v="0.94499999999999995"/>
    <n v="0.94499999999999995"/>
    <n v="0"/>
    <s v="7.5098e-322"/>
    <n v="0"/>
    <n v="0"/>
    <n v="0"/>
    <n v="1"/>
    <n v="317"/>
    <n v="0"/>
  </r>
  <r>
    <x v="9"/>
    <n v="296"/>
    <n v="296"/>
    <n v="296"/>
    <x v="11"/>
    <s v="c-038.in"/>
    <n v="19"/>
    <n v="600"/>
    <n v="0"/>
    <n v="296"/>
    <n v="1"/>
    <n v="296"/>
    <n v="0.52682300000000004"/>
    <n v="0.46200000000000002"/>
    <n v="0.46200000000000002"/>
    <n v="0"/>
    <s v="7.5098e-322"/>
    <n v="0"/>
    <n v="0"/>
    <n v="0"/>
    <n v="1"/>
    <n v="296"/>
    <n v="0"/>
  </r>
  <r>
    <x v="9"/>
    <n v="302"/>
    <n v="302"/>
    <n v="302"/>
    <x v="11"/>
    <s v="c-039.in"/>
    <n v="20"/>
    <n v="600"/>
    <n v="0"/>
    <n v="302"/>
    <n v="1"/>
    <n v="302"/>
    <n v="0.51986299999999996"/>
    <n v="0.51800000000000002"/>
    <n v="0.51800000000000002"/>
    <n v="0"/>
    <s v="7.5098e-322"/>
    <n v="0"/>
    <n v="0"/>
    <n v="0"/>
    <n v="1"/>
    <n v="302"/>
    <n v="0"/>
  </r>
  <r>
    <x v="9"/>
    <n v="309"/>
    <n v="309"/>
    <n v="309"/>
    <x v="11"/>
    <s v="c-040.in"/>
    <n v="21"/>
    <n v="600"/>
    <n v="0"/>
    <n v="309"/>
    <n v="1"/>
    <n v="309"/>
    <n v="0.58455599999999996"/>
    <n v="0.61699999999999999"/>
    <n v="0.61699999999999999"/>
    <n v="0"/>
    <s v="7.5098e-322"/>
    <n v="0"/>
    <n v="0"/>
    <n v="0"/>
    <n v="1"/>
    <n v="309"/>
    <n v="0"/>
  </r>
  <r>
    <x v="9"/>
    <n v="363"/>
    <n v="363"/>
    <n v="363"/>
    <x v="11"/>
    <s v="c-041.in"/>
    <n v="23"/>
    <n v="600"/>
    <n v="0"/>
    <n v="363"/>
    <n v="1"/>
    <n v="363"/>
    <n v="0.60646800000000001"/>
    <n v="0.69799999999999995"/>
    <n v="0.69799999999999995"/>
    <n v="0"/>
    <s v="7.5098e-322"/>
    <n v="0"/>
    <n v="0"/>
    <n v="0"/>
    <n v="1"/>
    <n v="363"/>
    <n v="0"/>
  </r>
  <r>
    <x v="9"/>
    <n v="441"/>
    <n v="430"/>
    <n v="441"/>
    <x v="11"/>
    <s v="c-042.in"/>
    <n v="24"/>
    <n v="600"/>
    <n v="0"/>
    <n v="441"/>
    <n v="1"/>
    <n v="441"/>
    <n v="0.72077800000000003"/>
    <n v="1.133"/>
    <n v="1.133"/>
    <n v="0"/>
    <s v="7.5098e-322"/>
    <n v="0"/>
    <n v="0"/>
    <n v="2.5581395348837299"/>
    <n v="1"/>
    <n v="441"/>
    <n v="0"/>
  </r>
  <r>
    <x v="9"/>
    <n v="390"/>
    <n v="390"/>
    <n v="390"/>
    <x v="11"/>
    <s v="c-043.in"/>
    <n v="24"/>
    <n v="600"/>
    <n v="0"/>
    <n v="390"/>
    <n v="1"/>
    <n v="390"/>
    <n v="0.69228100000000004"/>
    <n v="0.67"/>
    <n v="0.67"/>
    <n v="0"/>
    <s v="7.5098e-322"/>
    <n v="0"/>
    <n v="0"/>
    <n v="0"/>
    <n v="1"/>
    <n v="390"/>
    <n v="0"/>
  </r>
  <r>
    <x v="9"/>
    <m/>
    <n v="5534"/>
    <m/>
    <x v="12"/>
    <s v="awk"/>
    <n v="10"/>
    <n v="80"/>
    <n v="0"/>
    <n v="6182"/>
    <n v="1"/>
    <n v="6182"/>
    <n v="0.79158200000000001"/>
    <n v="3.5659999999999998"/>
    <n v="3.5659999999999998"/>
    <n v="0"/>
    <s v="7.5098e-322"/>
    <e v="#DIV/0!"/>
    <n v="0"/>
    <n v="11.709432598482117"/>
    <n v="0"/>
    <n v="6182"/>
    <n v="0"/>
  </r>
  <r>
    <x v="9"/>
    <n v="1999"/>
    <n v="1999"/>
    <n v="1999"/>
    <x v="13"/>
    <s v="a5w-000.in"/>
    <n v="5"/>
    <n v="80"/>
    <n v="0"/>
    <n v="1999"/>
    <n v="1"/>
    <n v="1999"/>
    <n v="0.58632499999999999"/>
    <n v="0.26100000000000001"/>
    <n v="0.26100000000000001"/>
    <n v="0"/>
    <s v="7.5098e-322"/>
    <n v="0"/>
    <n v="0"/>
    <n v="0"/>
    <n v="1"/>
    <n v="1999"/>
    <n v="0"/>
  </r>
  <r>
    <x v="9"/>
    <n v="2557"/>
    <n v="2557"/>
    <n v="2557"/>
    <x v="13"/>
    <s v="a5w-001.in"/>
    <n v="5"/>
    <n v="80"/>
    <n v="0"/>
    <n v="2557"/>
    <n v="1"/>
    <n v="2557"/>
    <n v="0.79577200000000003"/>
    <n v="0.28999999999999998"/>
    <n v="0.28999999999999998"/>
    <n v="0"/>
    <s v="7.5098e-322"/>
    <n v="0"/>
    <n v="0"/>
    <n v="0"/>
    <n v="1"/>
    <n v="2557"/>
    <n v="0"/>
  </r>
  <r>
    <x v="9"/>
    <n v="3564"/>
    <n v="3564"/>
    <n v="3564"/>
    <x v="13"/>
    <s v="a5w-002.in"/>
    <n v="5"/>
    <n v="80"/>
    <n v="0"/>
    <n v="3564"/>
    <n v="1"/>
    <n v="3564"/>
    <n v="0.77617899999999995"/>
    <n v="0.47099999999999997"/>
    <n v="0.47099999999999997"/>
    <n v="0"/>
    <s v="7.5098e-322"/>
    <n v="0"/>
    <n v="0"/>
    <n v="0"/>
    <n v="1"/>
    <n v="3564"/>
    <n v="0"/>
  </r>
  <r>
    <x v="9"/>
    <n v="1795"/>
    <n v="1795"/>
    <n v="1795"/>
    <x v="13"/>
    <s v="a5w-003.in"/>
    <n v="5"/>
    <n v="80"/>
    <n v="0"/>
    <n v="1795"/>
    <n v="1"/>
    <n v="1795"/>
    <n v="0.49919999999999998"/>
    <n v="0.32100000000000001"/>
    <n v="0.32100000000000001"/>
    <n v="0"/>
    <s v="7.5098e-322"/>
    <n v="0"/>
    <n v="0"/>
    <n v="0"/>
    <n v="1"/>
    <n v="1795"/>
    <n v="0"/>
  </r>
  <r>
    <x v="9"/>
    <n v="2448"/>
    <n v="2448"/>
    <n v="2448"/>
    <x v="13"/>
    <s v="a5w-004.in"/>
    <n v="5"/>
    <n v="80"/>
    <n v="0"/>
    <n v="2448"/>
    <n v="1"/>
    <n v="2448"/>
    <n v="0.71151799999999998"/>
    <n v="0.32600000000000001"/>
    <n v="0.32600000000000001"/>
    <n v="0"/>
    <s v="7.5098e-322"/>
    <n v="0"/>
    <n v="0"/>
    <n v="0"/>
    <n v="1"/>
    <n v="2448"/>
    <n v="0"/>
  </r>
  <r>
    <x v="9"/>
    <n v="3189"/>
    <n v="3189"/>
    <n v="3189"/>
    <x v="13"/>
    <s v="a5w-005.in"/>
    <n v="5"/>
    <n v="80"/>
    <n v="0"/>
    <n v="3189"/>
    <n v="1"/>
    <n v="3189"/>
    <n v="0.63604700000000003"/>
    <n v="0.53700000000000003"/>
    <n v="0.53700000000000003"/>
    <n v="0"/>
    <s v="7.5098e-322"/>
    <n v="0"/>
    <n v="0"/>
    <n v="0"/>
    <n v="1"/>
    <n v="3189"/>
    <n v="0"/>
  </r>
  <r>
    <x v="9"/>
    <n v="3184"/>
    <n v="3184"/>
    <n v="3184"/>
    <x v="13"/>
    <s v="a5w-006.in"/>
    <n v="5"/>
    <n v="80"/>
    <n v="0"/>
    <n v="3184"/>
    <n v="1"/>
    <n v="3184"/>
    <n v="0.59300699999999995"/>
    <n v="0.34200000000000003"/>
    <n v="0.34200000000000003"/>
    <n v="0"/>
    <s v="7.5098e-322"/>
    <n v="0"/>
    <n v="0"/>
    <n v="0"/>
    <n v="1"/>
    <n v="3184"/>
    <n v="0"/>
  </r>
  <r>
    <x v="9"/>
    <n v="1754"/>
    <n v="1754"/>
    <n v="1754"/>
    <x v="13"/>
    <s v="a5w-007.in"/>
    <n v="5"/>
    <n v="80"/>
    <n v="0"/>
    <n v="1754"/>
    <n v="1"/>
    <n v="1754"/>
    <n v="0.45326100000000002"/>
    <n v="0.10199999999999999"/>
    <n v="0.10199999999999999"/>
    <n v="0"/>
    <s v="7.5098e-322"/>
    <n v="0"/>
    <n v="0"/>
    <n v="0"/>
    <n v="1"/>
    <n v="1754"/>
    <n v="0"/>
  </r>
  <r>
    <x v="9"/>
    <n v="1617"/>
    <n v="1617"/>
    <n v="1617"/>
    <x v="13"/>
    <s v="a5w-008.in"/>
    <n v="5"/>
    <n v="80"/>
    <n v="0"/>
    <n v="1617"/>
    <n v="1"/>
    <n v="1617"/>
    <n v="0.62835600000000003"/>
    <n v="0.218"/>
    <n v="0.218"/>
    <n v="0"/>
    <s v="7.5098e-322"/>
    <n v="0"/>
    <n v="0"/>
    <n v="0"/>
    <n v="1"/>
    <n v="1617"/>
    <n v="0"/>
  </r>
  <r>
    <x v="9"/>
    <n v="3201"/>
    <n v="3201"/>
    <n v="3201"/>
    <x v="13"/>
    <s v="a5w-009.in"/>
    <n v="5"/>
    <n v="80"/>
    <n v="0"/>
    <n v="3201"/>
    <n v="1"/>
    <n v="3201"/>
    <n v="0.66389799999999999"/>
    <n v="0.33600000000000002"/>
    <n v="0.33600000000000002"/>
    <n v="0"/>
    <s v="7.5098e-322"/>
    <n v="0"/>
    <n v="0"/>
    <n v="0"/>
    <n v="1"/>
    <n v="3201"/>
    <n v="0"/>
  </r>
  <r>
    <x v="9"/>
    <n v="2165"/>
    <n v="2165"/>
    <n v="2165"/>
    <x v="13"/>
    <s v="a5w-010.in"/>
    <n v="5"/>
    <n v="80"/>
    <n v="0"/>
    <n v="2165"/>
    <n v="1"/>
    <n v="2165"/>
    <n v="0.81867599999999996"/>
    <n v="0.22900000000000001"/>
    <n v="0.22900000000000001"/>
    <n v="0"/>
    <s v="7.5098e-322"/>
    <n v="0"/>
    <n v="0"/>
    <n v="0"/>
    <n v="1"/>
    <n v="2165"/>
    <n v="0"/>
  </r>
  <r>
    <x v="9"/>
    <n v="2311"/>
    <n v="2311"/>
    <n v="2311"/>
    <x v="13"/>
    <s v="a5w-011.in"/>
    <n v="5"/>
    <n v="80"/>
    <n v="0"/>
    <n v="2311"/>
    <n v="1"/>
    <n v="2311"/>
    <n v="0.79692200000000002"/>
    <n v="0.28000000000000003"/>
    <n v="0.28000000000000003"/>
    <n v="0"/>
    <s v="7.5098e-322"/>
    <n v="0"/>
    <n v="0"/>
    <n v="0"/>
    <n v="1"/>
    <n v="2311"/>
    <n v="0"/>
  </r>
  <r>
    <x v="9"/>
    <n v="2534"/>
    <n v="2534"/>
    <n v="2534"/>
    <x v="13"/>
    <s v="a5w-012.in"/>
    <n v="5"/>
    <n v="80"/>
    <n v="0"/>
    <n v="2534"/>
    <n v="1"/>
    <n v="2534"/>
    <n v="0.65416700000000005"/>
    <n v="0.217"/>
    <n v="0.217"/>
    <n v="0"/>
    <s v="7.5098e-322"/>
    <n v="0"/>
    <n v="0"/>
    <n v="0"/>
    <n v="1"/>
    <n v="2534"/>
    <n v="0"/>
  </r>
  <r>
    <x v="9"/>
    <n v="2759"/>
    <n v="2759"/>
    <n v="2759"/>
    <x v="13"/>
    <s v="a5w-013.in"/>
    <n v="5"/>
    <n v="80"/>
    <n v="0"/>
    <n v="2759"/>
    <n v="1"/>
    <n v="2759"/>
    <n v="0.70921500000000004"/>
    <n v="0.32300000000000001"/>
    <n v="0.32200000000000001"/>
    <n v="0"/>
    <s v="7.5098e-322"/>
    <n v="0"/>
    <n v="0"/>
    <n v="0"/>
    <n v="1"/>
    <n v="2759"/>
    <n v="0"/>
  </r>
  <r>
    <x v="9"/>
    <n v="3420"/>
    <n v="3420"/>
    <n v="3420"/>
    <x v="13"/>
    <s v="a5w-014.in"/>
    <n v="5"/>
    <n v="80"/>
    <n v="0"/>
    <n v="3420"/>
    <n v="1"/>
    <n v="3420"/>
    <n v="0.77288900000000005"/>
    <n v="0.317"/>
    <n v="0.317"/>
    <n v="0"/>
    <s v="7.5098e-322"/>
    <n v="0"/>
    <n v="0"/>
    <n v="0"/>
    <n v="1"/>
    <n v="3420"/>
    <n v="0"/>
  </r>
  <r>
    <x v="9"/>
    <n v="3147"/>
    <n v="3147"/>
    <n v="3147"/>
    <x v="13"/>
    <s v="a5w-015.in"/>
    <n v="5"/>
    <n v="80"/>
    <n v="0"/>
    <n v="3147"/>
    <n v="1"/>
    <n v="3147"/>
    <n v="0.61287199999999997"/>
    <n v="0.253"/>
    <n v="0.253"/>
    <n v="0"/>
    <s v="7.5098e-322"/>
    <n v="0"/>
    <n v="0"/>
    <n v="0"/>
    <n v="1"/>
    <n v="3147"/>
    <n v="0"/>
  </r>
  <r>
    <x v="9"/>
    <n v="2482"/>
    <n v="2482"/>
    <n v="2482"/>
    <x v="13"/>
    <s v="a5w-016.in"/>
    <n v="5"/>
    <n v="80"/>
    <n v="0"/>
    <n v="2482"/>
    <n v="1"/>
    <n v="2482"/>
    <n v="0.70862099999999995"/>
    <n v="0.35199999999999998"/>
    <n v="0.35099999999999998"/>
    <n v="0"/>
    <s v="7.5098e-322"/>
    <n v="0"/>
    <n v="0"/>
    <n v="0"/>
    <n v="1"/>
    <n v="2482"/>
    <n v="0"/>
  </r>
  <r>
    <x v="9"/>
    <n v="3176"/>
    <n v="3176"/>
    <n v="3176"/>
    <x v="13"/>
    <s v="a5w-017.in"/>
    <n v="5"/>
    <n v="80"/>
    <n v="0"/>
    <n v="3176"/>
    <n v="1"/>
    <n v="3176"/>
    <n v="0.68105499999999997"/>
    <n v="0.22500000000000001"/>
    <n v="0.22500000000000001"/>
    <n v="0"/>
    <s v="7.5098e-322"/>
    <n v="0"/>
    <n v="0"/>
    <n v="0"/>
    <n v="1"/>
    <n v="3176"/>
    <n v="0"/>
  </r>
  <r>
    <x v="9"/>
    <n v="3496"/>
    <n v="3496"/>
    <n v="3496"/>
    <x v="13"/>
    <s v="a5w-018.in"/>
    <n v="5"/>
    <n v="80"/>
    <n v="0"/>
    <n v="3496"/>
    <n v="1"/>
    <n v="3496"/>
    <n v="0.71734699999999996"/>
    <n v="0.20899999999999999"/>
    <n v="0.20899999999999999"/>
    <n v="0"/>
    <s v="7.5098e-322"/>
    <n v="0"/>
    <n v="0"/>
    <n v="0"/>
    <n v="1"/>
    <n v="3496"/>
    <n v="0"/>
  </r>
  <r>
    <x v="9"/>
    <n v="3584"/>
    <n v="3584"/>
    <n v="3584"/>
    <x v="13"/>
    <s v="a5w-019.in"/>
    <n v="5"/>
    <n v="80"/>
    <n v="0"/>
    <n v="3584"/>
    <n v="1"/>
    <n v="3584"/>
    <n v="0.73801000000000005"/>
    <n v="0.184"/>
    <n v="0.184"/>
    <n v="0"/>
    <s v="7.5098e-322"/>
    <n v="0"/>
    <n v="0"/>
    <n v="0"/>
    <n v="1"/>
    <n v="3584"/>
    <n v="0"/>
  </r>
  <r>
    <x v="9"/>
    <n v="2331"/>
    <n v="2331"/>
    <n v="2331"/>
    <x v="13"/>
    <s v="a5w-020.in"/>
    <n v="5"/>
    <n v="80"/>
    <n v="0"/>
    <n v="2331"/>
    <n v="1"/>
    <n v="2331"/>
    <n v="0.59479199999999999"/>
    <n v="0.152"/>
    <n v="0.152"/>
    <n v="0"/>
    <s v="7.5098e-322"/>
    <n v="0"/>
    <n v="0"/>
    <n v="0"/>
    <n v="1"/>
    <n v="2331"/>
    <n v="0"/>
  </r>
  <r>
    <x v="9"/>
    <n v="2866"/>
    <n v="2866"/>
    <n v="2866"/>
    <x v="13"/>
    <s v="a5w-021.in"/>
    <n v="5"/>
    <n v="80"/>
    <n v="0"/>
    <n v="2866"/>
    <n v="1"/>
    <n v="2866"/>
    <n v="0.700484"/>
    <n v="0.218"/>
    <n v="0.218"/>
    <n v="0"/>
    <s v="7.5098e-322"/>
    <n v="0"/>
    <n v="0"/>
    <n v="0"/>
    <n v="1"/>
    <n v="2866"/>
    <n v="0"/>
  </r>
  <r>
    <x v="9"/>
    <n v="2804"/>
    <n v="2804"/>
    <n v="2804"/>
    <x v="13"/>
    <s v="a5w-022.in"/>
    <n v="5"/>
    <n v="80"/>
    <n v="0"/>
    <n v="2804"/>
    <n v="1"/>
    <n v="2804"/>
    <n v="0.68840000000000001"/>
    <n v="0.246"/>
    <n v="0.246"/>
    <n v="0"/>
    <s v="7.5098e-322"/>
    <n v="0"/>
    <n v="0"/>
    <n v="0"/>
    <n v="1"/>
    <n v="2804"/>
    <n v="0"/>
  </r>
  <r>
    <x v="9"/>
    <n v="2549"/>
    <n v="2549"/>
    <n v="2549"/>
    <x v="13"/>
    <s v="a5w-023.in"/>
    <n v="5"/>
    <n v="80"/>
    <n v="0"/>
    <n v="2549"/>
    <n v="1"/>
    <n v="2549"/>
    <n v="0.83682100000000004"/>
    <n v="0.16200000000000001"/>
    <n v="0.16200000000000001"/>
    <n v="0"/>
    <s v="7.5098e-322"/>
    <n v="0"/>
    <n v="0"/>
    <n v="0"/>
    <n v="1"/>
    <n v="2549"/>
    <n v="0"/>
  </r>
  <r>
    <x v="9"/>
    <n v="2462"/>
    <n v="2462"/>
    <n v="2462"/>
    <x v="13"/>
    <s v="a5w-024.in"/>
    <n v="5"/>
    <n v="80"/>
    <n v="0"/>
    <n v="2462"/>
    <n v="1"/>
    <n v="2462"/>
    <n v="0.78824399999999994"/>
    <n v="0.17100000000000001"/>
    <n v="0.17100000000000001"/>
    <n v="0"/>
    <s v="7.5098e-322"/>
    <n v="0"/>
    <n v="0"/>
    <n v="0"/>
    <n v="1"/>
    <n v="2462"/>
    <n v="0"/>
  </r>
  <r>
    <x v="9"/>
    <n v="1872"/>
    <n v="1872"/>
    <n v="1872"/>
    <x v="13"/>
    <s v="a5w-025.in"/>
    <n v="5"/>
    <n v="80"/>
    <n v="0"/>
    <n v="1872"/>
    <n v="1"/>
    <n v="1872"/>
    <n v="0.68104200000000004"/>
    <n v="0.21199999999999999"/>
    <n v="0.21199999999999999"/>
    <n v="0"/>
    <s v="7.5098e-322"/>
    <n v="0"/>
    <n v="0"/>
    <n v="0"/>
    <n v="1"/>
    <n v="1872"/>
    <n v="0"/>
  </r>
  <r>
    <x v="9"/>
    <n v="3009"/>
    <n v="3009"/>
    <n v="3009"/>
    <x v="13"/>
    <s v="a5w-026.in"/>
    <n v="5"/>
    <n v="80"/>
    <n v="0"/>
    <n v="3009"/>
    <n v="1"/>
    <n v="3009"/>
    <n v="0.66093800000000003"/>
    <n v="0.32100000000000001"/>
    <n v="0.32100000000000001"/>
    <n v="0"/>
    <s v="7.5098e-322"/>
    <n v="0"/>
    <n v="0"/>
    <n v="0"/>
    <n v="1"/>
    <n v="3009"/>
    <n v="0"/>
  </r>
  <r>
    <x v="9"/>
    <n v="2320"/>
    <n v="2320"/>
    <n v="2320"/>
    <x v="13"/>
    <s v="a5w-027.in"/>
    <n v="5"/>
    <n v="80"/>
    <n v="0"/>
    <n v="2320"/>
    <n v="1"/>
    <n v="2320"/>
    <n v="0.59166700000000005"/>
    <n v="0.311"/>
    <n v="0.311"/>
    <n v="0"/>
    <s v="7.5098e-322"/>
    <n v="0"/>
    <n v="0"/>
    <n v="0"/>
    <n v="1"/>
    <n v="2320"/>
    <n v="0"/>
  </r>
  <r>
    <x v="9"/>
    <n v="1944"/>
    <n v="1944"/>
    <n v="1944"/>
    <x v="13"/>
    <s v="a5w-028.in"/>
    <n v="5"/>
    <n v="80"/>
    <n v="0"/>
    <n v="1944"/>
    <n v="1"/>
    <n v="1944"/>
    <n v="0.62217699999999998"/>
    <n v="0.16600000000000001"/>
    <n v="0.16600000000000001"/>
    <n v="0"/>
    <s v="7.5098e-322"/>
    <n v="0"/>
    <n v="0"/>
    <n v="0"/>
    <n v="1"/>
    <n v="1944"/>
    <n v="0"/>
  </r>
  <r>
    <x v="9"/>
    <n v="1732"/>
    <n v="1732"/>
    <n v="1732"/>
    <x v="13"/>
    <s v="a5w-029.in"/>
    <n v="5"/>
    <n v="80"/>
    <n v="0"/>
    <n v="1732"/>
    <n v="1"/>
    <n v="1732"/>
    <n v="0.55037899999999995"/>
    <n v="0.218"/>
    <n v="0.218"/>
    <n v="0"/>
    <s v="7.5098e-322"/>
    <n v="0"/>
    <n v="0"/>
    <n v="0"/>
    <n v="1"/>
    <n v="1732"/>
    <n v="0"/>
  </r>
  <r>
    <x v="9"/>
    <n v="6182"/>
    <n v="6182"/>
    <n v="6182"/>
    <x v="14"/>
    <s v="a10w-000.in"/>
    <n v="10"/>
    <n v="80"/>
    <n v="0"/>
    <n v="6182"/>
    <n v="1"/>
    <n v="6182"/>
    <n v="0.79158200000000001"/>
    <n v="3.2730000000000001"/>
    <n v="3.2719999999999998"/>
    <n v="0"/>
    <s v="7.5098e-322"/>
    <n v="0"/>
    <n v="0"/>
    <n v="0"/>
    <n v="1"/>
    <n v="6182"/>
    <n v="0"/>
  </r>
  <r>
    <x v="9"/>
    <n v="7608"/>
    <n v="7608"/>
    <n v="7608"/>
    <x v="14"/>
    <s v="a10w-001.in"/>
    <n v="10"/>
    <n v="80"/>
    <n v="0"/>
    <n v="7608"/>
    <n v="1"/>
    <n v="7608"/>
    <n v="0.77636400000000005"/>
    <n v="24.75"/>
    <n v="24.75"/>
    <n v="0"/>
    <s v="7.5098e-322"/>
    <n v="0"/>
    <n v="0"/>
    <n v="0"/>
    <n v="1"/>
    <n v="7608"/>
    <n v="0"/>
  </r>
  <r>
    <x v="9"/>
    <n v="8012"/>
    <n v="8012"/>
    <n v="8012"/>
    <x v="14"/>
    <s v="a10w-002.in"/>
    <n v="10"/>
    <n v="80"/>
    <n v="0"/>
    <n v="8012"/>
    <n v="1"/>
    <n v="8012"/>
    <n v="0.72728099999999996"/>
    <n v="16.338999999999999"/>
    <n v="16.338999999999999"/>
    <n v="0"/>
    <s v="7.5098e-322"/>
    <n v="0"/>
    <n v="0"/>
    <n v="0"/>
    <n v="1"/>
    <n v="8012"/>
    <n v="0"/>
  </r>
  <r>
    <x v="9"/>
    <n v="7905"/>
    <n v="7905"/>
    <n v="7905"/>
    <x v="14"/>
    <s v="a10w-003.in"/>
    <n v="10"/>
    <n v="80"/>
    <n v="0"/>
    <n v="7905"/>
    <n v="1"/>
    <n v="7905"/>
    <n v="0.80573099999999998"/>
    <n v="20.170999999999999"/>
    <n v="20.170999999999999"/>
    <n v="0"/>
    <s v="7.5098e-322"/>
    <n v="0"/>
    <n v="0"/>
    <n v="0"/>
    <n v="1"/>
    <n v="7905"/>
    <n v="0"/>
  </r>
  <r>
    <x v="9"/>
    <n v="7430"/>
    <n v="7430"/>
    <n v="7430"/>
    <x v="14"/>
    <s v="a10w-004.in"/>
    <n v="10"/>
    <n v="80"/>
    <n v="0"/>
    <n v="7430"/>
    <n v="1"/>
    <n v="7430"/>
    <n v="0.87198500000000001"/>
    <n v="3.157"/>
    <n v="3.157"/>
    <n v="0"/>
    <s v="7.5098e-322"/>
    <n v="0"/>
    <n v="0"/>
    <n v="0"/>
    <n v="1"/>
    <n v="7430"/>
    <n v="0"/>
  </r>
  <r>
    <x v="9"/>
    <n v="7168"/>
    <n v="7168"/>
    <n v="7168"/>
    <x v="14"/>
    <s v="a10w-005.in"/>
    <n v="10"/>
    <n v="80"/>
    <n v="0"/>
    <n v="7168"/>
    <n v="1"/>
    <n v="7168"/>
    <n v="0.87422200000000005"/>
    <n v="1.865"/>
    <n v="1.865"/>
    <n v="0"/>
    <s v="7.5098e-322"/>
    <n v="0"/>
    <n v="0"/>
    <n v="0"/>
    <n v="1"/>
    <n v="7168"/>
    <n v="0"/>
  </r>
  <r>
    <x v="9"/>
    <n v="4749"/>
    <n v="4749"/>
    <n v="4749"/>
    <x v="14"/>
    <s v="a10w-006.in"/>
    <n v="10"/>
    <n v="80"/>
    <n v="0"/>
    <n v="4749"/>
    <n v="1"/>
    <n v="4749"/>
    <n v="0.75569600000000003"/>
    <n v="0.96599999999999997"/>
    <n v="0.96599999999999997"/>
    <n v="0"/>
    <s v="7.5098e-322"/>
    <n v="0"/>
    <n v="0"/>
    <n v="0"/>
    <n v="1"/>
    <n v="4749"/>
    <n v="0"/>
  </r>
  <r>
    <x v="9"/>
    <n v="8921"/>
    <n v="8921"/>
    <n v="8921"/>
    <x v="14"/>
    <s v="a10w-007.in"/>
    <n v="10"/>
    <n v="80"/>
    <n v="0"/>
    <n v="8921"/>
    <n v="1"/>
    <n v="8921"/>
    <n v="0.79797799999999997"/>
    <n v="21.361999999999998"/>
    <n v="21.361000000000001"/>
    <n v="0"/>
    <s v="7.5098e-322"/>
    <n v="0"/>
    <n v="0"/>
    <n v="0"/>
    <n v="1"/>
    <n v="8921"/>
    <n v="0"/>
  </r>
  <r>
    <x v="9"/>
    <n v="6883"/>
    <n v="6883"/>
    <n v="6883"/>
    <x v="14"/>
    <s v="a10w-008.in"/>
    <n v="10"/>
    <n v="80"/>
    <n v="0"/>
    <n v="6883"/>
    <n v="1"/>
    <n v="6883"/>
    <n v="0.73873900000000003"/>
    <n v="5.8849999999999998"/>
    <n v="5.8849999999999998"/>
    <n v="0"/>
    <s v="7.5098e-322"/>
    <n v="0"/>
    <n v="0"/>
    <n v="0"/>
    <n v="1"/>
    <n v="6883"/>
    <n v="0"/>
  </r>
  <r>
    <x v="9"/>
    <n v="6826"/>
    <n v="6826"/>
    <n v="6826"/>
    <x v="14"/>
    <s v="a10w-009.in"/>
    <n v="10"/>
    <n v="80"/>
    <n v="0"/>
    <n v="6826"/>
    <n v="1"/>
    <n v="6826"/>
    <n v="0.81440599999999996"/>
    <n v="3.7429999999999999"/>
    <n v="3.7429999999999999"/>
    <n v="0"/>
    <s v="7.5098e-322"/>
    <n v="0"/>
    <n v="0"/>
    <n v="0"/>
    <n v="1"/>
    <n v="6826"/>
    <n v="0"/>
  </r>
  <r>
    <x v="9"/>
    <n v="7389"/>
    <n v="7389"/>
    <n v="7389"/>
    <x v="14"/>
    <s v="a10w-010.in"/>
    <n v="10"/>
    <n v="80"/>
    <n v="0"/>
    <n v="7369"/>
    <n v="1"/>
    <n v="7369"/>
    <s v="-1.#IND"/>
    <n v="2.8170000000000002"/>
    <n v="2.8170000000000002"/>
    <n v="0"/>
    <s v="7.5098e-322"/>
    <n v="-0.27067262146434068"/>
    <n v="1"/>
    <n v="-0.27067262146434068"/>
    <n v="0"/>
    <n v="7389"/>
    <n v="-2.7067262146434068E-3"/>
  </r>
  <r>
    <x v="9"/>
    <n v="6329"/>
    <n v="6329"/>
    <n v="6329"/>
    <x v="14"/>
    <s v="a10w-011.in"/>
    <n v="10"/>
    <n v="80"/>
    <n v="0"/>
    <n v="6318"/>
    <n v="1"/>
    <n v="6318"/>
    <s v="-1.#IND"/>
    <n v="1.4610000000000001"/>
    <n v="1.4610000000000001"/>
    <n v="0"/>
    <s v="7.5098e-322"/>
    <n v="-0.17380312845630685"/>
    <n v="1"/>
    <n v="-0.17380312845630685"/>
    <n v="0"/>
    <n v="6329"/>
    <n v="-1.7380312845630685E-3"/>
  </r>
  <r>
    <x v="9"/>
    <n v="5349"/>
    <n v="5349"/>
    <n v="5349"/>
    <x v="14"/>
    <s v="a10w-012.in"/>
    <n v="10"/>
    <n v="80"/>
    <n v="0"/>
    <n v="5349"/>
    <n v="1"/>
    <n v="5349"/>
    <n v="0.74150000000000005"/>
    <n v="2.496"/>
    <n v="2.496"/>
    <n v="0"/>
    <s v="7.5098e-322"/>
    <n v="0"/>
    <n v="0"/>
    <n v="0"/>
    <n v="1"/>
    <n v="5349"/>
    <n v="0"/>
  </r>
  <r>
    <x v="9"/>
    <n v="4601"/>
    <n v="4601"/>
    <n v="4601"/>
    <x v="14"/>
    <s v="a10w-013.in"/>
    <n v="10"/>
    <n v="80"/>
    <n v="0"/>
    <n v="4601"/>
    <n v="1"/>
    <n v="4601"/>
    <n v="0.74726400000000004"/>
    <n v="1.4159999999999999"/>
    <n v="1.4159999999999999"/>
    <n v="0"/>
    <s v="7.5098e-322"/>
    <n v="0"/>
    <n v="0"/>
    <n v="0"/>
    <n v="1"/>
    <n v="4601"/>
    <n v="0"/>
  </r>
  <r>
    <x v="9"/>
    <n v="4839"/>
    <n v="4839"/>
    <n v="4839"/>
    <x v="14"/>
    <s v="a10w-014.in"/>
    <n v="10"/>
    <n v="80"/>
    <n v="0"/>
    <n v="4839"/>
    <n v="1"/>
    <n v="4839"/>
    <n v="0.83267500000000005"/>
    <n v="4.9690000000000003"/>
    <n v="4.9690000000000003"/>
    <n v="0"/>
    <s v="7.5098e-322"/>
    <n v="0"/>
    <n v="0"/>
    <n v="0"/>
    <n v="1"/>
    <n v="4839"/>
    <n v="0"/>
  </r>
  <r>
    <x v="9"/>
    <n v="6717"/>
    <n v="6717"/>
    <n v="6717"/>
    <x v="14"/>
    <s v="a10w-015.in"/>
    <n v="10"/>
    <n v="80"/>
    <n v="0"/>
    <n v="6717"/>
    <n v="1"/>
    <n v="6717"/>
    <n v="0.76767200000000002"/>
    <n v="3.2320000000000002"/>
    <n v="3.2309999999999999"/>
    <n v="0"/>
    <s v="7.5098e-322"/>
    <n v="0"/>
    <n v="0"/>
    <n v="0"/>
    <n v="1"/>
    <n v="6717"/>
    <n v="0"/>
  </r>
  <r>
    <x v="9"/>
    <n v="6872"/>
    <n v="6872"/>
    <n v="6872"/>
    <x v="14"/>
    <s v="a10w-016.in"/>
    <n v="10"/>
    <n v="80"/>
    <n v="0"/>
    <n v="6872"/>
    <n v="1"/>
    <n v="6872"/>
    <n v="0.87476600000000004"/>
    <n v="15.614000000000001"/>
    <n v="15.614000000000001"/>
    <n v="0"/>
    <s v="7.5098e-322"/>
    <n v="0"/>
    <n v="0"/>
    <n v="0"/>
    <n v="1"/>
    <n v="6872"/>
    <n v="0"/>
  </r>
  <r>
    <x v="9"/>
    <n v="8136"/>
    <n v="8136"/>
    <n v="8136"/>
    <x v="14"/>
    <s v="a10w-017.in"/>
    <n v="10"/>
    <n v="80"/>
    <n v="0"/>
    <n v="8136"/>
    <n v="1"/>
    <n v="8136"/>
    <n v="0.81260200000000005"/>
    <n v="11.414"/>
    <n v="11.414"/>
    <n v="0"/>
    <s v="7.5098e-322"/>
    <n v="0"/>
    <n v="0"/>
    <n v="0"/>
    <n v="1"/>
    <n v="8136"/>
    <n v="0"/>
  </r>
  <r>
    <x v="9"/>
    <n v="6177"/>
    <n v="6177"/>
    <n v="6177"/>
    <x v="14"/>
    <s v="a10w-018.in"/>
    <n v="10"/>
    <n v="80"/>
    <n v="0"/>
    <n v="6177"/>
    <n v="1"/>
    <n v="6177"/>
    <n v="0.70606999999999998"/>
    <n v="5.165"/>
    <n v="5.165"/>
    <n v="0"/>
    <s v="7.5098e-322"/>
    <n v="0"/>
    <n v="0"/>
    <n v="0"/>
    <n v="1"/>
    <n v="6177"/>
    <n v="0"/>
  </r>
  <r>
    <x v="9"/>
    <n v="6962"/>
    <n v="6962"/>
    <n v="6962"/>
    <x v="14"/>
    <s v="a10w-019.in"/>
    <n v="10"/>
    <n v="80"/>
    <n v="0"/>
    <n v="6962"/>
    <n v="1"/>
    <n v="6962"/>
    <n v="0.73624999999999996"/>
    <n v="5.1529999999999996"/>
    <n v="5.1529999999999996"/>
    <n v="0"/>
    <s v="7.5098e-322"/>
    <n v="0"/>
    <n v="0"/>
    <n v="0"/>
    <n v="1"/>
    <n v="6962"/>
    <n v="0"/>
  </r>
  <r>
    <x v="9"/>
    <n v="6550"/>
    <n v="6550"/>
    <n v="6550"/>
    <x v="14"/>
    <s v="a10w-020.in"/>
    <n v="10"/>
    <n v="80"/>
    <n v="0"/>
    <n v="6550"/>
    <n v="1"/>
    <n v="6550"/>
    <n v="0.81596900000000006"/>
    <n v="3.6789999999999998"/>
    <n v="3.6789999999999998"/>
    <n v="0"/>
    <s v="7.5098e-322"/>
    <n v="0"/>
    <n v="0"/>
    <n v="0"/>
    <n v="1"/>
    <n v="6550"/>
    <n v="0"/>
  </r>
  <r>
    <x v="9"/>
    <n v="6700"/>
    <n v="6700"/>
    <n v="6700"/>
    <x v="14"/>
    <s v="a10w-021.in"/>
    <n v="10"/>
    <n v="80"/>
    <n v="0"/>
    <n v="6700"/>
    <n v="1"/>
    <n v="6700"/>
    <n v="0.69444399999999995"/>
    <n v="5.4269999999999996"/>
    <n v="5.4269999999999996"/>
    <n v="0"/>
    <s v="7.5098e-322"/>
    <n v="0"/>
    <n v="0"/>
    <n v="0"/>
    <n v="1"/>
    <n v="6700"/>
    <n v="0"/>
  </r>
  <r>
    <x v="9"/>
    <n v="7116"/>
    <n v="7116"/>
    <n v="7116"/>
    <x v="14"/>
    <s v="a10w-022.in"/>
    <n v="10"/>
    <n v="80"/>
    <n v="0"/>
    <n v="7116"/>
    <n v="1"/>
    <n v="7116"/>
    <n v="0.84556600000000004"/>
    <n v="2.0190000000000001"/>
    <n v="2.0190000000000001"/>
    <n v="0"/>
    <s v="7.5098e-322"/>
    <n v="0"/>
    <n v="0"/>
    <n v="0"/>
    <n v="1"/>
    <n v="7116"/>
    <n v="0"/>
  </r>
  <r>
    <x v="9"/>
    <n v="7461"/>
    <n v="7461"/>
    <n v="7461"/>
    <x v="14"/>
    <s v="a10w-023.in"/>
    <n v="10"/>
    <n v="80"/>
    <n v="0"/>
    <n v="7461"/>
    <n v="1"/>
    <n v="7461"/>
    <n v="0.84611099999999995"/>
    <n v="12.401"/>
    <n v="12.401"/>
    <n v="0"/>
    <s v="7.5098e-322"/>
    <n v="0"/>
    <n v="0"/>
    <n v="0"/>
    <n v="1"/>
    <n v="7461"/>
    <n v="0"/>
  </r>
  <r>
    <x v="9"/>
    <n v="8800"/>
    <n v="8800"/>
    <n v="8800"/>
    <x v="14"/>
    <s v="a10w-024.in"/>
    <n v="10"/>
    <n v="80"/>
    <n v="0"/>
    <n v="8800"/>
    <n v="1"/>
    <n v="8800"/>
    <n v="0.77205599999999996"/>
    <n v="13.204000000000001"/>
    <n v="13.204000000000001"/>
    <n v="0"/>
    <s v="7.5098e-322"/>
    <n v="0"/>
    <n v="0"/>
    <n v="0"/>
    <n v="1"/>
    <n v="8800"/>
    <n v="0"/>
  </r>
  <r>
    <x v="9"/>
    <n v="7455"/>
    <n v="7455"/>
    <n v="7455"/>
    <x v="14"/>
    <s v="a10w-025.in"/>
    <n v="10"/>
    <n v="80"/>
    <n v="0"/>
    <n v="7455"/>
    <n v="1"/>
    <n v="7455"/>
    <n v="0.74166699999999997"/>
    <n v="8.5530000000000008"/>
    <n v="8.5530000000000008"/>
    <n v="0"/>
    <s v="7.5098e-322"/>
    <n v="0"/>
    <n v="0"/>
    <n v="0"/>
    <n v="1"/>
    <n v="7455"/>
    <n v="0"/>
  </r>
  <r>
    <x v="9"/>
    <n v="7353"/>
    <n v="7353"/>
    <n v="7353"/>
    <x v="14"/>
    <s v="a10w-026.in"/>
    <n v="10"/>
    <n v="80"/>
    <n v="0"/>
    <n v="7353"/>
    <n v="1"/>
    <n v="7353"/>
    <n v="0.68758699999999995"/>
    <n v="11.927"/>
    <n v="11.927"/>
    <n v="0"/>
    <s v="7.5098e-322"/>
    <n v="0"/>
    <n v="0"/>
    <n v="0"/>
    <n v="1"/>
    <n v="7353"/>
    <n v="0"/>
  </r>
  <r>
    <x v="9"/>
    <n v="8960"/>
    <n v="8960"/>
    <n v="8960"/>
    <x v="14"/>
    <s v="a10w-027.in"/>
    <n v="10"/>
    <n v="80"/>
    <n v="0"/>
    <n v="8960"/>
    <n v="1"/>
    <n v="8960"/>
    <n v="0.78950399999999998"/>
    <n v="11.025"/>
    <n v="11.025"/>
    <n v="0"/>
    <s v="7.5098e-322"/>
    <n v="0"/>
    <n v="0"/>
    <n v="0"/>
    <n v="1"/>
    <n v="8960"/>
    <n v="0"/>
  </r>
  <r>
    <x v="9"/>
    <n v="6507"/>
    <n v="6507"/>
    <n v="6507"/>
    <x v="14"/>
    <s v="a10w-028.in"/>
    <n v="10"/>
    <n v="80"/>
    <n v="0"/>
    <n v="6507"/>
    <n v="1"/>
    <n v="6507"/>
    <n v="0.83211400000000002"/>
    <n v="2.3420000000000001"/>
    <n v="2.3420000000000001"/>
    <n v="0"/>
    <s v="7.5098e-322"/>
    <n v="0"/>
    <n v="0"/>
    <n v="0"/>
    <n v="1"/>
    <n v="6507"/>
    <n v="0"/>
  </r>
  <r>
    <x v="9"/>
    <n v="5649"/>
    <n v="5649"/>
    <n v="5649"/>
    <x v="14"/>
    <s v="a10w-029.in"/>
    <n v="10"/>
    <n v="80"/>
    <n v="0"/>
    <n v="5649"/>
    <n v="1"/>
    <n v="5649"/>
    <n v="0.78054800000000002"/>
    <n v="1.6779999999999999"/>
    <n v="1.6779999999999999"/>
    <n v="0"/>
    <s v="7.5098e-322"/>
    <n v="0"/>
    <n v="0"/>
    <n v="0"/>
    <n v="1"/>
    <n v="5649"/>
    <n v="0"/>
  </r>
  <r>
    <x v="9"/>
    <n v="8629"/>
    <n v="8260"/>
    <n v="8629"/>
    <x v="15"/>
    <s v="a12w-000.in"/>
    <n v="12"/>
    <n v="80"/>
    <n v="0"/>
    <n v="8629"/>
    <n v="1"/>
    <n v="8629"/>
    <n v="0.87181500000000001"/>
    <n v="3.2749999999999999"/>
    <n v="3.2749999999999999"/>
    <n v="0"/>
    <s v="7.5098e-322"/>
    <n v="0"/>
    <n v="0"/>
    <n v="4.4673123486682842"/>
    <n v="1"/>
    <n v="8629"/>
    <n v="0"/>
  </r>
  <r>
    <x v="9"/>
    <n v="8439"/>
    <n v="7813"/>
    <n v="8439"/>
    <x v="15"/>
    <s v="a12w-001.in"/>
    <n v="12"/>
    <n v="80"/>
    <n v="0"/>
    <n v="8439"/>
    <n v="1"/>
    <n v="8439"/>
    <n v="0.85070999999999997"/>
    <n v="28.954000000000001"/>
    <n v="28.954000000000001"/>
    <n v="0"/>
    <s v="7.5098e-322"/>
    <n v="0"/>
    <n v="0"/>
    <n v="8.012287213618329"/>
    <n v="1"/>
    <n v="8439"/>
    <n v="0"/>
  </r>
  <r>
    <x v="9"/>
    <n v="8307"/>
    <n v="7942"/>
    <n v="8307"/>
    <x v="15"/>
    <s v="a12w-002.in"/>
    <n v="12"/>
    <n v="80"/>
    <n v="0"/>
    <n v="8307"/>
    <n v="1"/>
    <n v="8307"/>
    <n v="0.84901599999999999"/>
    <n v="3.0049999999999999"/>
    <n v="3.0049999999999999"/>
    <n v="0"/>
    <s v="7.5098e-322"/>
    <n v="0"/>
    <n v="0"/>
    <n v="4.5958196927726069"/>
    <n v="1"/>
    <n v="8307"/>
    <n v="0"/>
  </r>
  <r>
    <x v="9"/>
    <n v="9894"/>
    <n v="9894"/>
    <n v="9894"/>
    <x v="15"/>
    <s v="a12w-003.in"/>
    <n v="12"/>
    <n v="80"/>
    <n v="0"/>
    <n v="9894"/>
    <n v="1"/>
    <n v="9894"/>
    <n v="0.77207999999999999"/>
    <n v="41.439"/>
    <n v="41.439"/>
    <n v="0"/>
    <s v="7.5098e-322"/>
    <n v="0"/>
    <n v="0"/>
    <n v="0"/>
    <n v="1"/>
    <n v="9894"/>
    <n v="0"/>
  </r>
  <r>
    <x v="9"/>
    <n v="9594"/>
    <n v="9075"/>
    <n v="9594"/>
    <x v="15"/>
    <s v="a12w-004.in"/>
    <n v="12"/>
    <n v="80"/>
    <n v="0"/>
    <n v="9594"/>
    <n v="1"/>
    <n v="9594"/>
    <n v="0.85648999999999997"/>
    <n v="26.283000000000001"/>
    <n v="26.283000000000001"/>
    <n v="0"/>
    <s v="7.5098e-322"/>
    <n v="0"/>
    <n v="0"/>
    <n v="5.7190082644628104"/>
    <n v="1"/>
    <n v="9594"/>
    <n v="0"/>
  </r>
  <r>
    <x v="9"/>
    <n v="7636"/>
    <n v="7636"/>
    <n v="7636"/>
    <x v="15"/>
    <s v="a12w-005.in"/>
    <n v="12"/>
    <n v="80"/>
    <n v="0"/>
    <n v="7636"/>
    <n v="1"/>
    <n v="7636"/>
    <n v="0.78755500000000001"/>
    <n v="9.9600000000000009"/>
    <n v="9.9600000000000009"/>
    <n v="0"/>
    <s v="7.5098e-322"/>
    <n v="0"/>
    <n v="0"/>
    <n v="0"/>
    <n v="1"/>
    <n v="7636"/>
    <n v="0"/>
  </r>
  <r>
    <x v="9"/>
    <n v="12520"/>
    <n v="12520"/>
    <n v="12520"/>
    <x v="15"/>
    <s v="a12w-006.in"/>
    <n v="12"/>
    <n v="80"/>
    <n v="0"/>
    <n v="12520"/>
    <n v="1"/>
    <n v="12520"/>
    <n v="0.74790100000000004"/>
    <n v="110.078"/>
    <n v="110.078"/>
    <n v="0"/>
    <s v="7.5098e-322"/>
    <n v="0"/>
    <n v="0"/>
    <n v="0"/>
    <n v="1"/>
    <n v="12520"/>
    <n v="0"/>
  </r>
  <r>
    <x v="9"/>
    <n v="11476"/>
    <n v="11476"/>
    <n v="11476"/>
    <x v="15"/>
    <s v="a12w-007.in"/>
    <n v="12"/>
    <n v="80"/>
    <n v="0"/>
    <n v="11476"/>
    <n v="1"/>
    <n v="11476"/>
    <n v="0.83260999999999996"/>
    <n v="304.24900000000002"/>
    <n v="304.24900000000002"/>
    <n v="0"/>
    <s v="7.5098e-322"/>
    <n v="0"/>
    <n v="0"/>
    <n v="0"/>
    <n v="1"/>
    <n v="11476"/>
    <n v="0"/>
  </r>
  <r>
    <x v="9"/>
    <n v="10704"/>
    <n v="10383"/>
    <n v="10704"/>
    <x v="15"/>
    <s v="a12w-008.in"/>
    <n v="12"/>
    <n v="80"/>
    <n v="0"/>
    <n v="10704"/>
    <n v="1"/>
    <n v="10704"/>
    <n v="0.753803"/>
    <n v="85.355999999999995"/>
    <n v="85.355999999999995"/>
    <n v="0"/>
    <s v="7.5098e-322"/>
    <n v="0"/>
    <n v="0"/>
    <n v="3.0915920254261708"/>
    <n v="1"/>
    <n v="10704"/>
    <n v="0"/>
  </r>
  <r>
    <x v="9"/>
    <n v="9982"/>
    <n v="9317"/>
    <n v="9982"/>
    <x v="15"/>
    <s v="a12w-009.in"/>
    <n v="12"/>
    <n v="80"/>
    <n v="0"/>
    <n v="9982"/>
    <n v="1"/>
    <n v="9982"/>
    <n v="0.88353400000000004"/>
    <n v="127.55200000000001"/>
    <n v="127.55200000000001"/>
    <n v="0"/>
    <s v="7.5098e-322"/>
    <n v="0"/>
    <n v="0"/>
    <n v="7.1374906085649892"/>
    <n v="1"/>
    <n v="9982"/>
    <n v="0"/>
  </r>
  <r>
    <x v="9"/>
    <n v="13796"/>
    <n v="12392"/>
    <n v="13796"/>
    <x v="16"/>
    <s v="a15w-000.in"/>
    <n v="15"/>
    <n v="80"/>
    <n v="0"/>
    <n v="13796"/>
    <n v="1"/>
    <n v="13796"/>
    <n v="0.80929499999999999"/>
    <n v="1286.55"/>
    <n v="1286.55"/>
    <n v="0"/>
    <s v="7.5098e-322"/>
    <n v="0"/>
    <n v="0"/>
    <n v="11.329890251775332"/>
    <n v="1"/>
    <n v="13796"/>
    <n v="0"/>
  </r>
  <r>
    <x v="9"/>
    <n v="11418"/>
    <n v="10872"/>
    <n v="11418"/>
    <x v="16"/>
    <s v="a15w-001.in"/>
    <n v="15"/>
    <n v="80"/>
    <n v="0"/>
    <n v="11418"/>
    <n v="1"/>
    <n v="11418"/>
    <n v="0.85612500000000002"/>
    <n v="81.463999999999999"/>
    <n v="81.463999999999999"/>
    <n v="0"/>
    <s v="7.5098e-322"/>
    <n v="0"/>
    <n v="0"/>
    <n v="5.0220750551876359"/>
    <n v="1"/>
    <n v="11418"/>
    <n v="0"/>
  </r>
  <r>
    <x v="9"/>
    <n v="17168"/>
    <n v="15901"/>
    <n v="17168"/>
    <x v="16"/>
    <s v="a15w-002.in"/>
    <n v="15"/>
    <n v="80"/>
    <n v="0"/>
    <n v="17144"/>
    <n v="1"/>
    <n v="17144"/>
    <s v="-1.#IND"/>
    <n v="320.61799999999999"/>
    <n v="320.61799999999999"/>
    <n v="0"/>
    <s v="7.5098e-322"/>
    <n v="-0.13979496738117936"/>
    <n v="1"/>
    <n v="7.8171184202251442"/>
    <n v="0"/>
    <n v="17168"/>
    <n v="-1.3979496738117936E-3"/>
  </r>
  <r>
    <x v="9"/>
    <n v="13189"/>
    <n v="12373"/>
    <n v="13189"/>
    <x v="16"/>
    <s v="a15w-003.in"/>
    <n v="15"/>
    <n v="80"/>
    <n v="0"/>
    <n v="13189"/>
    <n v="1"/>
    <n v="13189"/>
    <n v="0.86536599999999997"/>
    <n v="68.233000000000004"/>
    <n v="68.233000000000004"/>
    <n v="0"/>
    <s v="2.65006e-314"/>
    <n v="0"/>
    <n v="0"/>
    <n v="6.5950052533742864"/>
    <n v="1"/>
    <n v="13189"/>
    <n v="0"/>
  </r>
  <r>
    <x v="9"/>
    <n v="11401"/>
    <n v="10545"/>
    <n v="11401"/>
    <x v="16"/>
    <s v="a15w-004.in"/>
    <n v="15"/>
    <n v="80"/>
    <n v="0"/>
    <n v="11401"/>
    <n v="1"/>
    <n v="11401"/>
    <n v="0.82695200000000002"/>
    <n v="620.23599999999999"/>
    <n v="620.23599999999999"/>
    <n v="0"/>
    <s v="2.65006e-314"/>
    <n v="0"/>
    <n v="0"/>
    <n v="8.1175912754860136"/>
    <n v="1"/>
    <n v="11401"/>
    <n v="0"/>
  </r>
  <r>
    <x v="9"/>
    <n v="17483"/>
    <n v="15505"/>
    <n v="17483"/>
    <x v="16"/>
    <s v="a15w-005.in"/>
    <n v="15"/>
    <n v="80"/>
    <n v="0"/>
    <n v="17483"/>
    <n v="1"/>
    <n v="17483"/>
    <n v="0.794489"/>
    <n v="235.40299999999999"/>
    <n v="235.40299999999999"/>
    <n v="0"/>
    <s v="2.65006e-314"/>
    <n v="0"/>
    <n v="0"/>
    <n v="12.757175104804897"/>
    <n v="1"/>
    <n v="17483"/>
    <n v="0"/>
  </r>
  <r>
    <x v="9"/>
    <n v="12636"/>
    <n v="11501"/>
    <n v="12636"/>
    <x v="16"/>
    <s v="a15w-006.in"/>
    <n v="15"/>
    <n v="80"/>
    <n v="0"/>
    <n v="12633"/>
    <n v="1"/>
    <n v="12633"/>
    <s v="-1.#IND"/>
    <n v="2581.41"/>
    <n v="2581.41"/>
    <n v="0"/>
    <s v="2.65006e-314"/>
    <n v="-2.3741690408352056E-2"/>
    <n v="1"/>
    <n v="9.8426223806625579"/>
    <n v="0"/>
    <n v="12636"/>
    <n v="-2.3741690408352056E-4"/>
  </r>
  <r>
    <x v="9"/>
    <n v="12247"/>
    <n v="11342"/>
    <n v="12247"/>
    <x v="16"/>
    <s v="a15w-007.in"/>
    <n v="15"/>
    <n v="80"/>
    <n v="0"/>
    <n v="12247"/>
    <n v="1"/>
    <n v="12247"/>
    <n v="0.81508899999999995"/>
    <n v="1254.72"/>
    <n v="1254.72"/>
    <n v="0"/>
    <s v="2.65006e-314"/>
    <n v="0"/>
    <n v="0"/>
    <n v="7.9791923822958966"/>
    <n v="1"/>
    <n v="12247"/>
    <n v="0"/>
  </r>
  <r>
    <x v="9"/>
    <n v="11727"/>
    <n v="10906"/>
    <n v="11727"/>
    <x v="16"/>
    <s v="a15w-008.in"/>
    <n v="15"/>
    <n v="80"/>
    <n v="0"/>
    <n v="11727"/>
    <n v="1"/>
    <n v="11727"/>
    <n v="0.89340399999999998"/>
    <n v="124.4"/>
    <n v="124.4"/>
    <n v="0"/>
    <s v="2.65006e-314"/>
    <n v="0"/>
    <n v="0"/>
    <n v="7.5279662571061889"/>
    <n v="1"/>
    <n v="11727"/>
    <n v="0"/>
  </r>
  <r>
    <x v="9"/>
    <n v="12345"/>
    <n v="11669"/>
    <n v="12345"/>
    <x v="16"/>
    <s v="a15w-009.in"/>
    <n v="15"/>
    <n v="80"/>
    <n v="0"/>
    <n v="12345"/>
    <n v="1"/>
    <n v="12345"/>
    <n v="0.86758199999999996"/>
    <n v="282.20600000000002"/>
    <n v="282.20600000000002"/>
    <n v="0"/>
    <s v="2.65006e-314"/>
    <n v="0"/>
    <n v="0"/>
    <n v="5.7931270888679443"/>
    <n v="1"/>
    <n v="12345"/>
    <n v="0"/>
  </r>
  <r>
    <x v="9"/>
    <n v="79084"/>
    <n v="80063"/>
    <n v="87345"/>
    <x v="17"/>
    <m/>
    <m/>
    <m/>
    <m/>
    <m/>
    <m/>
    <m/>
    <m/>
    <m/>
    <m/>
    <m/>
    <m/>
    <n v="-100"/>
    <n v="1"/>
    <n v="-100"/>
    <n v="0"/>
    <n v="81605"/>
    <n v="-1"/>
  </r>
  <r>
    <x v="9"/>
    <n v="75621"/>
    <n v="76760"/>
    <n v="84189"/>
    <x v="17"/>
    <m/>
    <m/>
    <m/>
    <m/>
    <m/>
    <m/>
    <m/>
    <m/>
    <m/>
    <m/>
    <m/>
    <m/>
    <n v="-100"/>
    <n v="1"/>
    <n v="-100"/>
    <n v="0"/>
    <n v="78185"/>
    <n v="-1"/>
  </r>
  <r>
    <x v="9"/>
    <n v="85568"/>
    <n v="87665"/>
    <n v="94797"/>
    <x v="17"/>
    <m/>
    <m/>
    <m/>
    <m/>
    <m/>
    <m/>
    <m/>
    <m/>
    <m/>
    <m/>
    <m/>
    <m/>
    <n v="-100"/>
    <n v="1"/>
    <n v="-100"/>
    <n v="0"/>
    <n v="88563"/>
    <n v="-1"/>
  </r>
  <r>
    <x v="9"/>
    <n v="72971"/>
    <n v="73792"/>
    <n v="80151"/>
    <x v="17"/>
    <m/>
    <m/>
    <m/>
    <m/>
    <m/>
    <m/>
    <m/>
    <m/>
    <m/>
    <m/>
    <m/>
    <m/>
    <n v="-100"/>
    <n v="1"/>
    <n v="-100"/>
    <n v="0"/>
    <n v="75166"/>
    <n v="-1"/>
  </r>
  <r>
    <x v="9"/>
    <n v="70829"/>
    <n v="71352"/>
    <n v="78553"/>
    <x v="17"/>
    <m/>
    <m/>
    <m/>
    <m/>
    <m/>
    <m/>
    <m/>
    <m/>
    <m/>
    <m/>
    <m/>
    <m/>
    <n v="-100"/>
    <n v="1"/>
    <n v="-100"/>
    <n v="0"/>
    <n v="72758"/>
    <n v="-1"/>
  </r>
  <r>
    <x v="9"/>
    <n v="84077"/>
    <n v="84730"/>
    <n v="92743"/>
    <x v="17"/>
    <m/>
    <m/>
    <m/>
    <m/>
    <m/>
    <m/>
    <m/>
    <m/>
    <m/>
    <m/>
    <m/>
    <m/>
    <n v="-100"/>
    <n v="1"/>
    <n v="-100"/>
    <n v="0"/>
    <n v="85929"/>
    <n v="-1"/>
  </r>
  <r>
    <x v="9"/>
    <n v="92208"/>
    <n v="93305"/>
    <n v="10347"/>
    <x v="17"/>
    <m/>
    <m/>
    <m/>
    <m/>
    <m/>
    <m/>
    <m/>
    <m/>
    <m/>
    <m/>
    <m/>
    <m/>
    <n v="-100"/>
    <n v="1"/>
    <n v="-100"/>
    <n v="0"/>
    <n v="95115"/>
    <n v="-1"/>
  </r>
  <r>
    <x v="9"/>
    <n v="85882"/>
    <n v="86625"/>
    <n v="94258"/>
    <x v="17"/>
    <m/>
    <m/>
    <m/>
    <m/>
    <m/>
    <m/>
    <m/>
    <m/>
    <m/>
    <m/>
    <m/>
    <m/>
    <n v="-100"/>
    <n v="1"/>
    <n v="-100"/>
    <n v="0"/>
    <n v="87650"/>
    <n v="-1"/>
  </r>
  <r>
    <x v="9"/>
    <n v="66997"/>
    <n v="67905"/>
    <n v="75505"/>
    <x v="17"/>
    <m/>
    <m/>
    <m/>
    <m/>
    <m/>
    <m/>
    <m/>
    <m/>
    <m/>
    <m/>
    <m/>
    <m/>
    <n v="-100"/>
    <n v="1"/>
    <n v="-100"/>
    <n v="0"/>
    <n v="69438"/>
    <n v="-1"/>
  </r>
  <r>
    <x v="9"/>
    <n v="63537"/>
    <n v="63963"/>
    <n v="69517"/>
    <x v="17"/>
    <m/>
    <m/>
    <m/>
    <m/>
    <m/>
    <m/>
    <m/>
    <m/>
    <m/>
    <m/>
    <m/>
    <m/>
    <n v="-100"/>
    <n v="1"/>
    <n v="-100"/>
    <n v="0"/>
    <n v="64917"/>
    <n v="-1"/>
  </r>
  <r>
    <x v="9"/>
    <n v="69690"/>
    <n v="70257"/>
    <n v="80609"/>
    <x v="17"/>
    <m/>
    <m/>
    <m/>
    <m/>
    <m/>
    <m/>
    <m/>
    <m/>
    <m/>
    <m/>
    <m/>
    <m/>
    <n v="-100"/>
    <n v="1"/>
    <n v="-100"/>
    <n v="0"/>
    <n v="73803"/>
    <n v="-1"/>
  </r>
  <r>
    <x v="9"/>
    <n v="75206"/>
    <n v="75632"/>
    <n v="82148"/>
    <x v="17"/>
    <m/>
    <m/>
    <m/>
    <m/>
    <m/>
    <m/>
    <m/>
    <m/>
    <m/>
    <m/>
    <m/>
    <m/>
    <n v="-100"/>
    <n v="1"/>
    <n v="-100"/>
    <n v="0"/>
    <n v="76904"/>
    <n v="-1"/>
  </r>
  <r>
    <x v="9"/>
    <n v="70777"/>
    <n v="71276"/>
    <n v="77682"/>
    <x v="17"/>
    <m/>
    <m/>
    <m/>
    <m/>
    <m/>
    <m/>
    <m/>
    <m/>
    <m/>
    <m/>
    <m/>
    <m/>
    <n v="-100"/>
    <n v="1"/>
    <n v="-100"/>
    <n v="0"/>
    <n v="71995"/>
    <n v="-1"/>
  </r>
  <r>
    <x v="9"/>
    <n v="92571"/>
    <n v="93250"/>
    <n v="10128"/>
    <x v="17"/>
    <m/>
    <m/>
    <m/>
    <m/>
    <m/>
    <m/>
    <m/>
    <m/>
    <m/>
    <m/>
    <m/>
    <m/>
    <n v="-100"/>
    <n v="1"/>
    <n v="-100"/>
    <n v="0"/>
    <n v="96191"/>
    <n v="-1"/>
  </r>
  <r>
    <x v="9"/>
    <n v="76668"/>
    <n v="77141"/>
    <n v="84245"/>
    <x v="17"/>
    <m/>
    <m/>
    <m/>
    <m/>
    <m/>
    <m/>
    <m/>
    <m/>
    <m/>
    <m/>
    <m/>
    <m/>
    <n v="-100"/>
    <n v="1"/>
    <n v="-100"/>
    <n v="0"/>
    <n v="78571"/>
    <n v="-1"/>
  </r>
  <r>
    <x v="9"/>
    <n v="71821"/>
    <n v="72258"/>
    <n v="82275"/>
    <x v="17"/>
    <m/>
    <m/>
    <m/>
    <m/>
    <m/>
    <m/>
    <m/>
    <m/>
    <m/>
    <m/>
    <m/>
    <m/>
    <n v="-100"/>
    <n v="1"/>
    <n v="-100"/>
    <n v="0"/>
    <n v="75360"/>
    <n v="-1"/>
  </r>
  <r>
    <x v="9"/>
    <n v="83177"/>
    <n v="83602"/>
    <n v="91952"/>
    <x v="17"/>
    <m/>
    <m/>
    <m/>
    <m/>
    <m/>
    <m/>
    <m/>
    <m/>
    <m/>
    <m/>
    <m/>
    <m/>
    <n v="-100"/>
    <n v="1"/>
    <n v="-100"/>
    <n v="0"/>
    <n v="84437"/>
    <n v="-1"/>
  </r>
  <r>
    <x v="9"/>
    <n v="76625"/>
    <n v="77286"/>
    <n v="83518"/>
    <x v="17"/>
    <m/>
    <m/>
    <m/>
    <m/>
    <m/>
    <m/>
    <m/>
    <m/>
    <m/>
    <m/>
    <m/>
    <m/>
    <n v="-100"/>
    <n v="1"/>
    <n v="-100"/>
    <n v="0"/>
    <n v="78906"/>
    <n v="-1"/>
  </r>
  <r>
    <x v="9"/>
    <n v="70550"/>
    <n v="71083"/>
    <n v="77869"/>
    <x v="17"/>
    <m/>
    <m/>
    <m/>
    <m/>
    <m/>
    <m/>
    <m/>
    <m/>
    <m/>
    <m/>
    <m/>
    <m/>
    <n v="-100"/>
    <n v="1"/>
    <n v="-100"/>
    <n v="0"/>
    <n v="72779"/>
    <n v="-1"/>
  </r>
  <r>
    <x v="9"/>
    <n v="62591"/>
    <n v="63847"/>
    <n v="70016"/>
    <x v="17"/>
    <m/>
    <m/>
    <m/>
    <m/>
    <m/>
    <m/>
    <m/>
    <m/>
    <m/>
    <m/>
    <m/>
    <m/>
    <n v="-100"/>
    <n v="1"/>
    <n v="-100"/>
    <n v="0"/>
    <n v="64879"/>
    <n v="-1"/>
  </r>
  <r>
    <x v="9"/>
    <n v="80557"/>
    <n v="80796"/>
    <n v="88467"/>
    <x v="17"/>
    <m/>
    <m/>
    <m/>
    <m/>
    <m/>
    <m/>
    <m/>
    <m/>
    <m/>
    <m/>
    <m/>
    <m/>
    <n v="-100"/>
    <n v="1"/>
    <n v="-100"/>
    <n v="0"/>
    <n v="82020"/>
    <n v="-1"/>
  </r>
  <r>
    <x v="9"/>
    <n v="62600"/>
    <n v="63267"/>
    <n v="69045"/>
    <x v="17"/>
    <m/>
    <m/>
    <m/>
    <m/>
    <m/>
    <m/>
    <m/>
    <m/>
    <m/>
    <m/>
    <m/>
    <m/>
    <n v="-100"/>
    <n v="1"/>
    <n v="-100"/>
    <n v="0"/>
    <n v="64434"/>
    <n v="-1"/>
  </r>
  <r>
    <x v="9"/>
    <n v="56822"/>
    <n v="57632"/>
    <n v="63847"/>
    <x v="17"/>
    <m/>
    <m/>
    <m/>
    <m/>
    <m/>
    <m/>
    <m/>
    <m/>
    <m/>
    <m/>
    <m/>
    <m/>
    <n v="-100"/>
    <n v="1"/>
    <n v="-100"/>
    <n v="0"/>
    <n v="58733"/>
    <n v="-1"/>
  </r>
  <r>
    <x v="9"/>
    <n v="76773"/>
    <n v="77518"/>
    <n v="84712"/>
    <x v="17"/>
    <m/>
    <m/>
    <m/>
    <m/>
    <m/>
    <m/>
    <m/>
    <m/>
    <m/>
    <m/>
    <m/>
    <m/>
    <n v="-100"/>
    <n v="1"/>
    <n v="-100"/>
    <n v="0"/>
    <n v="78234"/>
    <n v="-1"/>
  </r>
  <r>
    <x v="9"/>
    <n v="57507"/>
    <n v="58145"/>
    <n v="63669"/>
    <x v="17"/>
    <m/>
    <m/>
    <m/>
    <m/>
    <m/>
    <m/>
    <m/>
    <m/>
    <m/>
    <m/>
    <m/>
    <m/>
    <n v="-100"/>
    <n v="1"/>
    <n v="-100"/>
    <n v="0"/>
    <n v="58808"/>
    <n v="-1"/>
  </r>
  <r>
    <x v="9"/>
    <n v="81796"/>
    <n v="83027"/>
    <n v="92259"/>
    <x v="17"/>
    <m/>
    <m/>
    <m/>
    <m/>
    <m/>
    <m/>
    <m/>
    <m/>
    <m/>
    <m/>
    <m/>
    <m/>
    <n v="-100"/>
    <n v="1"/>
    <n v="-100"/>
    <n v="0"/>
    <n v="85268"/>
    <n v="-1"/>
  </r>
  <r>
    <x v="9"/>
    <n v="85123"/>
    <n v="85288"/>
    <n v="93000"/>
    <x v="17"/>
    <m/>
    <m/>
    <m/>
    <m/>
    <m/>
    <m/>
    <m/>
    <m/>
    <m/>
    <m/>
    <m/>
    <m/>
    <n v="-100"/>
    <n v="1"/>
    <n v="-100"/>
    <n v="0"/>
    <n v="86430"/>
    <n v="-1"/>
  </r>
  <r>
    <x v="9"/>
    <n v="86692"/>
    <n v="87966"/>
    <n v="96968"/>
    <x v="17"/>
    <m/>
    <m/>
    <m/>
    <m/>
    <m/>
    <m/>
    <m/>
    <m/>
    <m/>
    <m/>
    <m/>
    <m/>
    <n v="-100"/>
    <n v="1"/>
    <n v="-100"/>
    <n v="0"/>
    <n v="90171"/>
    <n v="-1"/>
  </r>
  <r>
    <x v="9"/>
    <n v="72695"/>
    <n v="73091"/>
    <n v="79649"/>
    <x v="17"/>
    <m/>
    <m/>
    <m/>
    <m/>
    <m/>
    <m/>
    <m/>
    <m/>
    <m/>
    <m/>
    <m/>
    <m/>
    <n v="-100"/>
    <n v="1"/>
    <n v="-100"/>
    <n v="0"/>
    <n v="74039"/>
    <n v="-1"/>
  </r>
  <r>
    <x v="9"/>
    <n v="63980"/>
    <n v="65051"/>
    <n v="70352"/>
    <x v="17"/>
    <m/>
    <m/>
    <m/>
    <m/>
    <m/>
    <m/>
    <m/>
    <m/>
    <m/>
    <m/>
    <m/>
    <m/>
    <n v="-100"/>
    <n v="1"/>
    <n v="-100"/>
    <n v="0"/>
    <n v="65964"/>
    <n v="-1"/>
  </r>
  <r>
    <x v="9"/>
    <n v="242511"/>
    <n v="244336"/>
    <n v="263998"/>
    <x v="18"/>
    <m/>
    <m/>
    <m/>
    <m/>
    <m/>
    <m/>
    <m/>
    <m/>
    <m/>
    <m/>
    <m/>
    <m/>
    <n v="-100"/>
    <n v="1"/>
    <n v="-100"/>
    <n v="0"/>
    <n v="245262"/>
    <n v="-1"/>
  </r>
  <r>
    <x v="9"/>
    <n v="278950"/>
    <n v="280627"/>
    <n v="308521"/>
    <x v="18"/>
    <m/>
    <m/>
    <m/>
    <m/>
    <m/>
    <m/>
    <m/>
    <m/>
    <m/>
    <m/>
    <m/>
    <m/>
    <n v="-100"/>
    <n v="1"/>
    <n v="-100"/>
    <n v="0"/>
    <n v="282401"/>
    <n v="-1"/>
  </r>
  <r>
    <x v="9"/>
    <n v="255480"/>
    <n v="257475"/>
    <n v="281205"/>
    <x v="18"/>
    <m/>
    <m/>
    <m/>
    <m/>
    <m/>
    <m/>
    <m/>
    <m/>
    <m/>
    <m/>
    <m/>
    <m/>
    <n v="-100"/>
    <n v="1"/>
    <n v="-100"/>
    <n v="0"/>
    <n v="258181"/>
    <n v="-1"/>
  </r>
  <r>
    <x v="9"/>
    <n v="273933"/>
    <n v="275376"/>
    <n v="301167"/>
    <x v="18"/>
    <m/>
    <m/>
    <m/>
    <m/>
    <m/>
    <m/>
    <m/>
    <m/>
    <m/>
    <m/>
    <m/>
    <m/>
    <n v="-100"/>
    <n v="1"/>
    <n v="-100"/>
    <n v="0"/>
    <n v="276733"/>
    <n v="-1"/>
  </r>
  <r>
    <x v="9"/>
    <n v="272928"/>
    <n v="273893"/>
    <n v="300417"/>
    <x v="18"/>
    <m/>
    <m/>
    <m/>
    <m/>
    <m/>
    <m/>
    <m/>
    <m/>
    <m/>
    <m/>
    <m/>
    <m/>
    <n v="-100"/>
    <n v="1"/>
    <n v="-100"/>
    <n v="0"/>
    <n v="276166"/>
    <n v="-1"/>
  </r>
  <r>
    <x v="9"/>
    <n v="247443"/>
    <n v="249111"/>
    <n v="269379"/>
    <x v="18"/>
    <m/>
    <m/>
    <m/>
    <m/>
    <m/>
    <m/>
    <m/>
    <m/>
    <m/>
    <m/>
    <m/>
    <m/>
    <n v="-100"/>
    <n v="1"/>
    <n v="-100"/>
    <n v="0"/>
    <n v="250024"/>
    <n v="-1"/>
  </r>
  <r>
    <x v="9"/>
    <n v="276289"/>
    <n v="277478"/>
    <n v="303886"/>
    <x v="18"/>
    <m/>
    <m/>
    <m/>
    <m/>
    <m/>
    <m/>
    <m/>
    <m/>
    <m/>
    <m/>
    <m/>
    <m/>
    <n v="-100"/>
    <n v="1"/>
    <n v="-100"/>
    <n v="0"/>
    <n v="279266"/>
    <n v="-1"/>
  </r>
  <r>
    <x v="9"/>
    <n v="320000"/>
    <n v="320608"/>
    <n v="351195"/>
    <x v="18"/>
    <m/>
    <m/>
    <m/>
    <m/>
    <m/>
    <m/>
    <m/>
    <m/>
    <m/>
    <m/>
    <m/>
    <m/>
    <n v="-100"/>
    <n v="1"/>
    <n v="-100"/>
    <n v="0"/>
    <n v="322923"/>
    <n v="-1"/>
  </r>
  <r>
    <x v="9"/>
    <n v="270096"/>
    <n v="272167"/>
    <n v="298009"/>
    <x v="18"/>
    <m/>
    <m/>
    <m/>
    <m/>
    <m/>
    <m/>
    <m/>
    <m/>
    <m/>
    <m/>
    <m/>
    <m/>
    <n v="-100"/>
    <n v="1"/>
    <n v="-100"/>
    <n v="0"/>
    <n v="273205"/>
    <n v="-1"/>
  </r>
  <r>
    <x v="9"/>
    <n v="310726"/>
    <n v="311627"/>
    <n v="344838"/>
    <x v="18"/>
    <m/>
    <m/>
    <m/>
    <m/>
    <m/>
    <m/>
    <m/>
    <m/>
    <m/>
    <m/>
    <m/>
    <m/>
    <n v="-100"/>
    <n v="1"/>
    <n v="-100"/>
    <n v="0"/>
    <n v="314111"/>
    <n v="-1"/>
  </r>
  <r>
    <x v="9"/>
    <n v="302038"/>
    <n v="303147"/>
    <n v="330130"/>
    <x v="18"/>
    <m/>
    <m/>
    <m/>
    <m/>
    <m/>
    <m/>
    <m/>
    <m/>
    <m/>
    <m/>
    <m/>
    <m/>
    <n v="-100"/>
    <n v="1"/>
    <n v="-100"/>
    <n v="0"/>
    <n v="304506"/>
    <n v="-1"/>
  </r>
  <r>
    <x v="9"/>
    <n v="312126"/>
    <n v="313569"/>
    <n v="343614"/>
    <x v="18"/>
    <m/>
    <m/>
    <m/>
    <m/>
    <m/>
    <m/>
    <m/>
    <m/>
    <m/>
    <m/>
    <m/>
    <m/>
    <n v="-100"/>
    <n v="1"/>
    <n v="-100"/>
    <n v="0"/>
    <n v="315365"/>
    <n v="-1"/>
  </r>
  <r>
    <x v="9"/>
    <n v="277070"/>
    <n v="279076"/>
    <n v="306829"/>
    <x v="18"/>
    <m/>
    <m/>
    <m/>
    <m/>
    <m/>
    <m/>
    <m/>
    <m/>
    <m/>
    <m/>
    <m/>
    <m/>
    <n v="-100"/>
    <n v="1"/>
    <n v="-100"/>
    <n v="0"/>
    <n v="280772"/>
    <n v="-1"/>
  </r>
  <r>
    <x v="9"/>
    <n v="262401"/>
    <n v="263587"/>
    <n v="288837"/>
    <x v="18"/>
    <m/>
    <m/>
    <m/>
    <m/>
    <m/>
    <m/>
    <m/>
    <m/>
    <m/>
    <m/>
    <m/>
    <m/>
    <n v="-100"/>
    <n v="1"/>
    <n v="-100"/>
    <n v="0"/>
    <n v="265208"/>
    <n v="-1"/>
  </r>
  <r>
    <x v="9"/>
    <n v="315806"/>
    <n v="317463"/>
    <n v="347284"/>
    <x v="18"/>
    <m/>
    <m/>
    <m/>
    <m/>
    <m/>
    <m/>
    <m/>
    <m/>
    <m/>
    <m/>
    <m/>
    <m/>
    <n v="-100"/>
    <n v="1"/>
    <n v="-100"/>
    <n v="0"/>
    <n v="319097"/>
    <n v="-1"/>
  </r>
  <r>
    <x v="9"/>
    <n v="338845"/>
    <n v="339866"/>
    <n v="373905"/>
    <x v="18"/>
    <m/>
    <m/>
    <m/>
    <m/>
    <m/>
    <m/>
    <m/>
    <m/>
    <m/>
    <m/>
    <m/>
    <m/>
    <n v="-100"/>
    <n v="1"/>
    <n v="-100"/>
    <n v="0"/>
    <n v="341582"/>
    <n v="-1"/>
  </r>
  <r>
    <x v="9"/>
    <n v="315009"/>
    <n v="316656"/>
    <n v="349203"/>
    <x v="18"/>
    <m/>
    <m/>
    <m/>
    <m/>
    <m/>
    <m/>
    <m/>
    <m/>
    <m/>
    <m/>
    <m/>
    <m/>
    <n v="-100"/>
    <n v="1"/>
    <n v="-100"/>
    <n v="0"/>
    <n v="320174"/>
    <n v="-1"/>
  </r>
  <r>
    <x v="9"/>
    <n v="260692"/>
    <n v="262050"/>
    <n v="288555"/>
    <x v="18"/>
    <m/>
    <m/>
    <m/>
    <m/>
    <m/>
    <m/>
    <m/>
    <m/>
    <m/>
    <m/>
    <m/>
    <m/>
    <n v="-100"/>
    <n v="1"/>
    <n v="-100"/>
    <n v="0"/>
    <n v="264291"/>
    <n v="-1"/>
  </r>
  <r>
    <x v="9"/>
    <n v="289281"/>
    <n v="290904"/>
    <n v="318384"/>
    <x v="18"/>
    <m/>
    <m/>
    <m/>
    <m/>
    <m/>
    <m/>
    <m/>
    <m/>
    <m/>
    <m/>
    <m/>
    <m/>
    <n v="-100"/>
    <n v="1"/>
    <n v="-100"/>
    <n v="0"/>
    <n v="292077"/>
    <n v="-1"/>
  </r>
  <r>
    <x v="9"/>
    <n v="330527"/>
    <n v="332055"/>
    <n v="367144"/>
    <x v="18"/>
    <m/>
    <m/>
    <m/>
    <m/>
    <m/>
    <m/>
    <m/>
    <m/>
    <m/>
    <m/>
    <m/>
    <m/>
    <n v="-100"/>
    <n v="1"/>
    <n v="-100"/>
    <n v="0"/>
    <n v="333903"/>
    <n v="-1"/>
  </r>
  <r>
    <x v="9"/>
    <n v="287771"/>
    <n v="289075"/>
    <n v="318330"/>
    <x v="18"/>
    <m/>
    <m/>
    <m/>
    <m/>
    <m/>
    <m/>
    <m/>
    <m/>
    <m/>
    <m/>
    <m/>
    <m/>
    <n v="-100"/>
    <n v="1"/>
    <n v="-100"/>
    <n v="0"/>
    <n v="290487"/>
    <n v="-1"/>
  </r>
  <r>
    <x v="9"/>
    <n v="256852"/>
    <n v="258186"/>
    <n v="279793"/>
    <x v="18"/>
    <m/>
    <m/>
    <m/>
    <m/>
    <m/>
    <m/>
    <m/>
    <m/>
    <m/>
    <m/>
    <m/>
    <m/>
    <n v="-100"/>
    <n v="1"/>
    <n v="-100"/>
    <n v="0"/>
    <n v="259042"/>
    <n v="-1"/>
  </r>
  <r>
    <x v="9"/>
    <n v="286877"/>
    <n v="288220"/>
    <n v="313715"/>
    <x v="18"/>
    <m/>
    <m/>
    <m/>
    <m/>
    <m/>
    <m/>
    <m/>
    <m/>
    <m/>
    <m/>
    <m/>
    <m/>
    <n v="-100"/>
    <n v="1"/>
    <n v="-100"/>
    <n v="0"/>
    <n v="289799"/>
    <n v="-1"/>
  </r>
  <r>
    <x v="9"/>
    <n v="279677"/>
    <n v="280991"/>
    <n v="310743"/>
    <x v="18"/>
    <m/>
    <m/>
    <m/>
    <m/>
    <m/>
    <m/>
    <m/>
    <m/>
    <m/>
    <m/>
    <m/>
    <m/>
    <n v="-100"/>
    <n v="1"/>
    <n v="-100"/>
    <n v="0"/>
    <n v="285732"/>
    <n v="-1"/>
  </r>
  <r>
    <x v="9"/>
    <n v="289857"/>
    <n v="290843"/>
    <n v="314216"/>
    <x v="18"/>
    <m/>
    <m/>
    <m/>
    <m/>
    <m/>
    <m/>
    <m/>
    <m/>
    <m/>
    <m/>
    <m/>
    <m/>
    <n v="-100"/>
    <n v="1"/>
    <n v="-100"/>
    <n v="0"/>
    <n v="292046"/>
    <n v="-1"/>
  </r>
  <r>
    <x v="9"/>
    <n v="290265"/>
    <n v="292139"/>
    <n v="323289"/>
    <x v="18"/>
    <m/>
    <m/>
    <m/>
    <m/>
    <m/>
    <m/>
    <m/>
    <m/>
    <m/>
    <m/>
    <m/>
    <m/>
    <n v="-100"/>
    <n v="1"/>
    <n v="-100"/>
    <n v="0"/>
    <n v="294980"/>
    <n v="-1"/>
  </r>
  <r>
    <x v="9"/>
    <n v="259560"/>
    <n v="260483"/>
    <n v="287688"/>
    <x v="18"/>
    <m/>
    <m/>
    <m/>
    <m/>
    <m/>
    <m/>
    <m/>
    <m/>
    <m/>
    <m/>
    <m/>
    <m/>
    <n v="-100"/>
    <n v="1"/>
    <n v="-100"/>
    <n v="0"/>
    <n v="263555"/>
    <n v="-1"/>
  </r>
  <r>
    <x v="9"/>
    <n v="274815"/>
    <n v="277319"/>
    <n v="302674"/>
    <x v="18"/>
    <m/>
    <m/>
    <m/>
    <m/>
    <m/>
    <m/>
    <m/>
    <m/>
    <m/>
    <m/>
    <m/>
    <m/>
    <n v="-100"/>
    <n v="1"/>
    <n v="-100"/>
    <n v="0"/>
    <n v="279287"/>
    <n v="-1"/>
  </r>
  <r>
    <x v="9"/>
    <n v="284275"/>
    <n v="285031"/>
    <n v="311117"/>
    <x v="18"/>
    <m/>
    <m/>
    <m/>
    <m/>
    <m/>
    <m/>
    <m/>
    <m/>
    <m/>
    <m/>
    <m/>
    <m/>
    <n v="-100"/>
    <n v="1"/>
    <n v="-100"/>
    <n v="0"/>
    <n v="285922"/>
    <n v="-1"/>
  </r>
  <r>
    <x v="9"/>
    <n v="256711"/>
    <n v="258785"/>
    <n v="283403"/>
    <x v="18"/>
    <m/>
    <m/>
    <m/>
    <m/>
    <m/>
    <m/>
    <m/>
    <m/>
    <m/>
    <m/>
    <m/>
    <m/>
    <n v="-100"/>
    <n v="1"/>
    <n v="-100"/>
    <n v="0"/>
    <n v="260746"/>
    <n v="-1"/>
  </r>
  <r>
    <x v="9"/>
    <n v="609942"/>
    <n v="611452"/>
    <n v="672492"/>
    <x v="19"/>
    <m/>
    <m/>
    <m/>
    <m/>
    <m/>
    <m/>
    <m/>
    <m/>
    <m/>
    <m/>
    <m/>
    <m/>
    <n v="-100"/>
    <n v="1"/>
    <n v="-100"/>
    <n v="0"/>
    <n v="612299"/>
    <n v="-1"/>
  </r>
  <r>
    <x v="9"/>
    <n v="641347"/>
    <n v="642280"/>
    <n v="705817"/>
    <x v="19"/>
    <m/>
    <m/>
    <m/>
    <m/>
    <m/>
    <m/>
    <m/>
    <m/>
    <m/>
    <m/>
    <m/>
    <m/>
    <n v="-100"/>
    <n v="1"/>
    <n v="-100"/>
    <n v="0"/>
    <n v="643468"/>
    <n v="-1"/>
  </r>
  <r>
    <x v="9"/>
    <n v="639920"/>
    <n v="642665"/>
    <n v="700548"/>
    <x v="19"/>
    <m/>
    <m/>
    <m/>
    <m/>
    <m/>
    <m/>
    <m/>
    <m/>
    <m/>
    <m/>
    <m/>
    <m/>
    <n v="-100"/>
    <n v="1"/>
    <n v="-100"/>
    <n v="0"/>
    <n v="643688"/>
    <n v="-1"/>
  </r>
  <r>
    <x v="9"/>
    <n v="559564"/>
    <n v="561747"/>
    <n v="620560"/>
    <x v="19"/>
    <m/>
    <m/>
    <m/>
    <m/>
    <m/>
    <m/>
    <m/>
    <m/>
    <m/>
    <m/>
    <m/>
    <m/>
    <n v="-100"/>
    <n v="1"/>
    <n v="-100"/>
    <n v="0"/>
    <n v="562975"/>
    <n v="-1"/>
  </r>
  <r>
    <x v="9"/>
    <n v="657621"/>
    <n v="659681"/>
    <n v="724945"/>
    <x v="19"/>
    <m/>
    <m/>
    <m/>
    <m/>
    <m/>
    <m/>
    <m/>
    <m/>
    <m/>
    <m/>
    <m/>
    <m/>
    <n v="-100"/>
    <n v="1"/>
    <n v="-100"/>
    <n v="0"/>
    <n v="660497"/>
    <n v="-1"/>
  </r>
  <r>
    <x v="9"/>
    <n v="649881"/>
    <n v="650825"/>
    <n v="709826"/>
    <x v="19"/>
    <m/>
    <m/>
    <m/>
    <m/>
    <m/>
    <m/>
    <m/>
    <m/>
    <m/>
    <m/>
    <m/>
    <m/>
    <n v="-100"/>
    <n v="1"/>
    <n v="-100"/>
    <n v="0"/>
    <n v="651825"/>
    <n v="-1"/>
  </r>
  <r>
    <x v="9"/>
    <n v="717295"/>
    <n v="720173"/>
    <n v="787915"/>
    <x v="19"/>
    <m/>
    <m/>
    <m/>
    <m/>
    <m/>
    <m/>
    <m/>
    <m/>
    <m/>
    <m/>
    <m/>
    <m/>
    <n v="-100"/>
    <n v="1"/>
    <n v="-100"/>
    <n v="0"/>
    <n v="720900"/>
    <n v="-1"/>
  </r>
  <r>
    <x v="9"/>
    <n v="684073"/>
    <n v="684895"/>
    <n v="749351"/>
    <x v="19"/>
    <m/>
    <m/>
    <m/>
    <m/>
    <m/>
    <m/>
    <m/>
    <m/>
    <m/>
    <m/>
    <m/>
    <m/>
    <n v="-100"/>
    <n v="1"/>
    <n v="-100"/>
    <n v="0"/>
    <n v="685738"/>
    <n v="-1"/>
  </r>
  <r>
    <x v="9"/>
    <n v="604501"/>
    <n v="606569"/>
    <n v="661599"/>
    <x v="19"/>
    <m/>
    <m/>
    <m/>
    <m/>
    <m/>
    <m/>
    <m/>
    <m/>
    <m/>
    <m/>
    <m/>
    <m/>
    <n v="-100"/>
    <n v="1"/>
    <n v="-100"/>
    <n v="0"/>
    <n v="607025"/>
    <n v="-1"/>
  </r>
  <r>
    <x v="9"/>
    <n v="656966"/>
    <n v="658860"/>
    <n v="714495"/>
    <x v="19"/>
    <m/>
    <m/>
    <m/>
    <m/>
    <m/>
    <m/>
    <m/>
    <m/>
    <m/>
    <m/>
    <m/>
    <m/>
    <n v="-100"/>
    <n v="1"/>
    <n v="-100"/>
    <n v="0"/>
    <n v="659443"/>
    <n v="-1"/>
  </r>
  <r>
    <x v="9"/>
    <n v="663628"/>
    <n v="665100"/>
    <n v="722492"/>
    <x v="19"/>
    <m/>
    <m/>
    <m/>
    <m/>
    <m/>
    <m/>
    <m/>
    <m/>
    <m/>
    <m/>
    <m/>
    <m/>
    <n v="-100"/>
    <n v="1"/>
    <n v="-100"/>
    <n v="0"/>
    <n v="665533"/>
    <n v="-1"/>
  </r>
  <r>
    <x v="9"/>
    <n v="605076"/>
    <n v="607349"/>
    <n v="658965"/>
    <x v="19"/>
    <m/>
    <m/>
    <m/>
    <m/>
    <m/>
    <m/>
    <m/>
    <m/>
    <m/>
    <m/>
    <m/>
    <m/>
    <n v="-100"/>
    <n v="1"/>
    <n v="-100"/>
    <n v="0"/>
    <n v="608058"/>
    <n v="-1"/>
  </r>
  <r>
    <x v="9"/>
    <n v="556966"/>
    <n v="558976"/>
    <n v="610114"/>
    <x v="19"/>
    <m/>
    <m/>
    <m/>
    <m/>
    <m/>
    <m/>
    <m/>
    <m/>
    <m/>
    <m/>
    <m/>
    <m/>
    <n v="-100"/>
    <n v="1"/>
    <n v="-100"/>
    <n v="0"/>
    <n v="559498"/>
    <n v="-1"/>
  </r>
  <r>
    <x v="9"/>
    <n v="674491"/>
    <n v="675881"/>
    <n v="736512"/>
    <x v="19"/>
    <m/>
    <m/>
    <m/>
    <m/>
    <m/>
    <m/>
    <m/>
    <m/>
    <m/>
    <m/>
    <m/>
    <m/>
    <n v="-100"/>
    <n v="1"/>
    <n v="-100"/>
    <n v="0"/>
    <n v="676947"/>
    <n v="-1"/>
  </r>
  <r>
    <x v="9"/>
    <n v="605011"/>
    <n v="607983"/>
    <n v="662043"/>
    <x v="19"/>
    <m/>
    <m/>
    <m/>
    <m/>
    <m/>
    <m/>
    <m/>
    <m/>
    <m/>
    <m/>
    <m/>
    <m/>
    <n v="-100"/>
    <n v="1"/>
    <n v="-100"/>
    <n v="0"/>
    <n v="608399"/>
    <n v="-1"/>
  </r>
  <r>
    <x v="9"/>
    <n v="669372"/>
    <n v="671495"/>
    <n v="737228"/>
    <x v="19"/>
    <m/>
    <m/>
    <m/>
    <m/>
    <m/>
    <m/>
    <m/>
    <m/>
    <m/>
    <m/>
    <m/>
    <m/>
    <n v="-100"/>
    <n v="1"/>
    <n v="-100"/>
    <n v="0"/>
    <n v="672618"/>
    <n v="-1"/>
  </r>
  <r>
    <x v="9"/>
    <n v="654349"/>
    <n v="656168"/>
    <n v="718351"/>
    <x v="19"/>
    <m/>
    <m/>
    <m/>
    <m/>
    <m/>
    <m/>
    <m/>
    <m/>
    <m/>
    <m/>
    <m/>
    <m/>
    <n v="-100"/>
    <n v="1"/>
    <n v="-100"/>
    <n v="0"/>
    <n v="656603"/>
    <n v="-1"/>
  </r>
  <r>
    <x v="9"/>
    <n v="635265"/>
    <n v="637756"/>
    <n v="699438"/>
    <x v="19"/>
    <m/>
    <m/>
    <m/>
    <m/>
    <m/>
    <m/>
    <m/>
    <m/>
    <m/>
    <m/>
    <m/>
    <m/>
    <n v="-100"/>
    <n v="1"/>
    <n v="-100"/>
    <n v="0"/>
    <n v="638102"/>
    <n v="-1"/>
  </r>
  <r>
    <x v="9"/>
    <n v="700614"/>
    <n v="703942"/>
    <n v="768586"/>
    <x v="19"/>
    <m/>
    <m/>
    <m/>
    <m/>
    <m/>
    <m/>
    <m/>
    <m/>
    <m/>
    <m/>
    <m/>
    <m/>
    <n v="-100"/>
    <n v="1"/>
    <n v="-100"/>
    <n v="0"/>
    <n v="704548"/>
    <n v="-1"/>
  </r>
  <r>
    <x v="9"/>
    <n v="611446"/>
    <n v="613331"/>
    <n v="674375"/>
    <x v="19"/>
    <m/>
    <m/>
    <m/>
    <m/>
    <m/>
    <m/>
    <m/>
    <m/>
    <m/>
    <m/>
    <m/>
    <m/>
    <n v="-100"/>
    <n v="1"/>
    <n v="-100"/>
    <n v="0"/>
    <n v="614213"/>
    <n v="-1"/>
  </r>
  <r>
    <x v="9"/>
    <n v="563439"/>
    <n v="566102"/>
    <n v="619344"/>
    <x v="19"/>
    <m/>
    <m/>
    <m/>
    <m/>
    <m/>
    <m/>
    <m/>
    <m/>
    <m/>
    <m/>
    <m/>
    <m/>
    <n v="-100"/>
    <n v="1"/>
    <n v="-100"/>
    <n v="0"/>
    <n v="566681"/>
    <n v="-1"/>
  </r>
  <r>
    <x v="9"/>
    <n v="610956"/>
    <n v="613368"/>
    <n v="675820"/>
    <x v="19"/>
    <m/>
    <m/>
    <m/>
    <m/>
    <m/>
    <m/>
    <m/>
    <m/>
    <m/>
    <m/>
    <m/>
    <m/>
    <n v="-100"/>
    <n v="1"/>
    <n v="-100"/>
    <n v="0"/>
    <n v="614339"/>
    <n v="-1"/>
  </r>
  <r>
    <x v="9"/>
    <n v="625779"/>
    <n v="626922"/>
    <n v="686559"/>
    <x v="19"/>
    <m/>
    <m/>
    <m/>
    <m/>
    <m/>
    <m/>
    <m/>
    <m/>
    <m/>
    <m/>
    <m/>
    <m/>
    <n v="-100"/>
    <n v="1"/>
    <n v="-100"/>
    <n v="0"/>
    <n v="627254"/>
    <n v="-1"/>
  </r>
  <r>
    <x v="9"/>
    <n v="627440"/>
    <n v="629127"/>
    <n v="689577"/>
    <x v="19"/>
    <m/>
    <m/>
    <m/>
    <m/>
    <m/>
    <m/>
    <m/>
    <m/>
    <m/>
    <m/>
    <m/>
    <m/>
    <n v="-100"/>
    <n v="1"/>
    <n v="-100"/>
    <n v="0"/>
    <n v="630151"/>
    <n v="-1"/>
  </r>
  <r>
    <x v="9"/>
    <n v="644119"/>
    <n v="646032"/>
    <n v="709352"/>
    <x v="19"/>
    <m/>
    <m/>
    <m/>
    <m/>
    <m/>
    <m/>
    <m/>
    <m/>
    <m/>
    <m/>
    <m/>
    <m/>
    <n v="-100"/>
    <n v="1"/>
    <n v="-100"/>
    <n v="0"/>
    <n v="646485"/>
    <n v="-1"/>
  </r>
  <r>
    <x v="9"/>
    <n v="651593"/>
    <n v="652725"/>
    <n v="709950"/>
    <x v="19"/>
    <m/>
    <m/>
    <m/>
    <m/>
    <m/>
    <m/>
    <m/>
    <m/>
    <m/>
    <m/>
    <m/>
    <m/>
    <n v="-100"/>
    <n v="1"/>
    <n v="-100"/>
    <n v="0"/>
    <n v="653161"/>
    <n v="-1"/>
  </r>
  <r>
    <x v="9"/>
    <n v="539657"/>
    <n v="541880"/>
    <n v="595640"/>
    <x v="19"/>
    <m/>
    <m/>
    <m/>
    <m/>
    <m/>
    <m/>
    <m/>
    <m/>
    <m/>
    <m/>
    <m/>
    <m/>
    <n v="-100"/>
    <n v="1"/>
    <n v="-100"/>
    <n v="0"/>
    <n v="542317"/>
    <n v="-1"/>
  </r>
  <r>
    <x v="9"/>
    <n v="677042"/>
    <n v="678247"/>
    <n v="746645"/>
    <x v="19"/>
    <m/>
    <m/>
    <m/>
    <m/>
    <m/>
    <m/>
    <m/>
    <m/>
    <m/>
    <m/>
    <m/>
    <m/>
    <n v="-100"/>
    <n v="1"/>
    <n v="-100"/>
    <n v="0"/>
    <n v="678660"/>
    <n v="-1"/>
  </r>
  <r>
    <x v="9"/>
    <n v="580913"/>
    <n v="582744"/>
    <n v="641680"/>
    <x v="19"/>
    <m/>
    <m/>
    <m/>
    <m/>
    <m/>
    <m/>
    <m/>
    <m/>
    <m/>
    <m/>
    <m/>
    <m/>
    <n v="-100"/>
    <n v="1"/>
    <n v="-100"/>
    <n v="0"/>
    <n v="583659"/>
    <n v="-1"/>
  </r>
  <r>
    <x v="9"/>
    <n v="600926"/>
    <n v="603691"/>
    <n v="658467"/>
    <x v="19"/>
    <m/>
    <m/>
    <m/>
    <m/>
    <m/>
    <m/>
    <m/>
    <m/>
    <m/>
    <m/>
    <m/>
    <m/>
    <n v="-100"/>
    <n v="1"/>
    <n v="-100"/>
    <n v="0"/>
    <n v="604599"/>
    <n v="-1"/>
  </r>
  <r>
    <x v="9"/>
    <n v="1111495"/>
    <n v="1114763"/>
    <n v="1216774"/>
    <x v="20"/>
    <m/>
    <m/>
    <m/>
    <m/>
    <m/>
    <m/>
    <m/>
    <m/>
    <m/>
    <m/>
    <m/>
    <m/>
    <n v="-100"/>
    <n v="1"/>
    <n v="-100"/>
    <n v="0"/>
    <n v="1114956"/>
    <n v="-1"/>
  </r>
  <r>
    <x v="9"/>
    <n v="1098574"/>
    <n v="1100070"/>
    <n v="1191110"/>
    <x v="20"/>
    <m/>
    <m/>
    <m/>
    <m/>
    <m/>
    <m/>
    <m/>
    <m/>
    <m/>
    <m/>
    <m/>
    <m/>
    <n v="-100"/>
    <n v="1"/>
    <n v="-100"/>
    <n v="0"/>
    <n v="1100141"/>
    <n v="-1"/>
  </r>
  <r>
    <x v="9"/>
    <n v="1034142"/>
    <n v="1036047"/>
    <n v="1121189"/>
    <x v="20"/>
    <m/>
    <m/>
    <m/>
    <m/>
    <m/>
    <m/>
    <m/>
    <m/>
    <m/>
    <m/>
    <m/>
    <m/>
    <n v="-100"/>
    <n v="1"/>
    <n v="-100"/>
    <n v="0"/>
    <n v="1036183"/>
    <n v="-1"/>
  </r>
  <r>
    <x v="9"/>
    <n v="1163799"/>
    <n v="1165605"/>
    <n v="1271837"/>
    <x v="20"/>
    <m/>
    <m/>
    <m/>
    <m/>
    <m/>
    <m/>
    <m/>
    <m/>
    <m/>
    <m/>
    <m/>
    <m/>
    <n v="-100"/>
    <n v="1"/>
    <n v="-100"/>
    <n v="0"/>
    <n v="1166195"/>
    <n v="-1"/>
  </r>
  <r>
    <x v="9"/>
    <n v="1013480"/>
    <n v="1015991"/>
    <n v="1103731"/>
    <x v="20"/>
    <m/>
    <m/>
    <m/>
    <m/>
    <m/>
    <m/>
    <m/>
    <m/>
    <m/>
    <m/>
    <m/>
    <m/>
    <n v="-100"/>
    <n v="1"/>
    <n v="-100"/>
    <n v="0"/>
    <n v="1016150"/>
    <n v="-1"/>
  </r>
  <r>
    <x v="9"/>
    <n v="1122606"/>
    <n v="1124041"/>
    <n v="1229953"/>
    <x v="20"/>
    <m/>
    <m/>
    <m/>
    <m/>
    <m/>
    <m/>
    <m/>
    <m/>
    <m/>
    <m/>
    <m/>
    <m/>
    <n v="-100"/>
    <n v="1"/>
    <n v="-100"/>
    <n v="0"/>
    <n v="1124446"/>
    <n v="-1"/>
  </r>
  <r>
    <x v="9"/>
    <n v="1060005"/>
    <n v="1061221"/>
    <n v="1151952"/>
    <x v="20"/>
    <m/>
    <m/>
    <m/>
    <m/>
    <m/>
    <m/>
    <m/>
    <m/>
    <m/>
    <m/>
    <m/>
    <m/>
    <n v="-100"/>
    <n v="1"/>
    <n v="-100"/>
    <n v="0"/>
    <n v="1061319"/>
    <n v="-1"/>
  </r>
  <r>
    <x v="9"/>
    <n v="1145201"/>
    <n v="1148301"/>
    <n v="1252405"/>
    <x v="20"/>
    <m/>
    <m/>
    <m/>
    <m/>
    <m/>
    <m/>
    <m/>
    <m/>
    <m/>
    <m/>
    <m/>
    <m/>
    <n v="-100"/>
    <n v="1"/>
    <n v="-100"/>
    <n v="0"/>
    <n v="1148619"/>
    <n v="-1"/>
  </r>
  <r>
    <x v="9"/>
    <n v="1010610"/>
    <n v="1014473"/>
    <n v="1111552"/>
    <x v="20"/>
    <m/>
    <m/>
    <m/>
    <m/>
    <m/>
    <m/>
    <m/>
    <m/>
    <m/>
    <m/>
    <m/>
    <m/>
    <n v="-100"/>
    <n v="1"/>
    <n v="-100"/>
    <n v="0"/>
    <n v="1014780"/>
    <n v="-1"/>
  </r>
  <r>
    <x v="9"/>
    <n v="1225531"/>
    <n v="1228503"/>
    <n v="1339338"/>
    <x v="20"/>
    <m/>
    <m/>
    <m/>
    <m/>
    <m/>
    <m/>
    <m/>
    <m/>
    <m/>
    <m/>
    <m/>
    <m/>
    <n v="-100"/>
    <n v="1"/>
    <n v="-100"/>
    <n v="0"/>
    <n v="1228831"/>
    <n v="-1"/>
  </r>
  <r>
    <x v="9"/>
    <n v="1061188"/>
    <n v="1064001"/>
    <n v="1155432"/>
    <x v="20"/>
    <m/>
    <m/>
    <m/>
    <m/>
    <m/>
    <m/>
    <m/>
    <m/>
    <m/>
    <m/>
    <m/>
    <m/>
    <n v="-100"/>
    <n v="1"/>
    <n v="-100"/>
    <n v="0"/>
    <n v="1064300"/>
    <n v="-1"/>
  </r>
  <r>
    <x v="9"/>
    <n v="1049971"/>
    <n v="1053417"/>
    <n v="1153064"/>
    <x v="20"/>
    <m/>
    <m/>
    <m/>
    <m/>
    <m/>
    <m/>
    <m/>
    <m/>
    <m/>
    <m/>
    <m/>
    <m/>
    <n v="-100"/>
    <n v="1"/>
    <n v="-100"/>
    <n v="0"/>
    <n v="1053698"/>
    <n v="-1"/>
  </r>
  <r>
    <x v="9"/>
    <n v="1097268"/>
    <n v="1100788"/>
    <n v="1200713"/>
    <x v="20"/>
    <m/>
    <m/>
    <m/>
    <m/>
    <m/>
    <m/>
    <m/>
    <m/>
    <m/>
    <m/>
    <m/>
    <m/>
    <n v="-100"/>
    <n v="1"/>
    <n v="-100"/>
    <n v="0"/>
    <n v="1101251"/>
    <n v="-1"/>
  </r>
  <r>
    <x v="9"/>
    <n v="1157651"/>
    <n v="1162007"/>
    <n v="1265787"/>
    <x v="20"/>
    <m/>
    <m/>
    <m/>
    <m/>
    <m/>
    <m/>
    <m/>
    <m/>
    <m/>
    <m/>
    <m/>
    <m/>
    <n v="-100"/>
    <n v="1"/>
    <n v="-100"/>
    <n v="0"/>
    <n v="1162435"/>
    <n v="-1"/>
  </r>
  <r>
    <x v="9"/>
    <n v="1137643"/>
    <n v="1140277"/>
    <n v="1249712"/>
    <x v="20"/>
    <m/>
    <m/>
    <m/>
    <m/>
    <m/>
    <m/>
    <m/>
    <m/>
    <m/>
    <m/>
    <m/>
    <m/>
    <n v="-100"/>
    <n v="1"/>
    <n v="-100"/>
    <n v="0"/>
    <n v="1140353"/>
    <n v="-1"/>
  </r>
  <r>
    <x v="9"/>
    <n v="1038933"/>
    <n v="1041313"/>
    <n v="1132177"/>
    <x v="20"/>
    <m/>
    <m/>
    <m/>
    <m/>
    <m/>
    <m/>
    <m/>
    <m/>
    <m/>
    <m/>
    <m/>
    <m/>
    <n v="-100"/>
    <n v="1"/>
    <n v="-100"/>
    <n v="0"/>
    <n v="1041502"/>
    <n v="-1"/>
  </r>
  <r>
    <x v="9"/>
    <n v="983422"/>
    <n v="985852"/>
    <n v="1072663"/>
    <x v="20"/>
    <m/>
    <m/>
    <m/>
    <m/>
    <m/>
    <m/>
    <m/>
    <m/>
    <m/>
    <m/>
    <m/>
    <m/>
    <n v="-100"/>
    <n v="1"/>
    <n v="-100"/>
    <n v="0"/>
    <n v="986294"/>
    <n v="-1"/>
  </r>
  <r>
    <x v="9"/>
    <n v="1143985"/>
    <n v="1146118"/>
    <n v="1251878"/>
    <x v="20"/>
    <m/>
    <m/>
    <m/>
    <m/>
    <m/>
    <m/>
    <m/>
    <m/>
    <m/>
    <m/>
    <m/>
    <m/>
    <n v="-100"/>
    <n v="1"/>
    <n v="-100"/>
    <n v="0"/>
    <n v="1146212"/>
    <n v="-1"/>
  </r>
  <r>
    <x v="9"/>
    <n v="1158938"/>
    <n v="1160426"/>
    <n v="1271597"/>
    <x v="20"/>
    <m/>
    <m/>
    <m/>
    <m/>
    <m/>
    <m/>
    <m/>
    <m/>
    <m/>
    <m/>
    <m/>
    <m/>
    <n v="-100"/>
    <n v="1"/>
    <n v="-100"/>
    <n v="0"/>
    <n v="1161138"/>
    <n v="-1"/>
  </r>
  <r>
    <x v="9"/>
    <n v="1121480"/>
    <n v="1122797"/>
    <n v="1220241"/>
    <x v="20"/>
    <m/>
    <m/>
    <m/>
    <m/>
    <m/>
    <m/>
    <m/>
    <m/>
    <m/>
    <m/>
    <m/>
    <m/>
    <n v="-100"/>
    <n v="1"/>
    <n v="-100"/>
    <n v="0"/>
    <n v="1123331"/>
    <n v="-1"/>
  </r>
  <r>
    <x v="9"/>
    <n v="948082"/>
    <n v="950000"/>
    <n v="1032654"/>
    <x v="20"/>
    <m/>
    <m/>
    <m/>
    <m/>
    <m/>
    <m/>
    <m/>
    <m/>
    <m/>
    <m/>
    <m/>
    <m/>
    <n v="-100"/>
    <n v="1"/>
    <n v="-100"/>
    <n v="0"/>
    <n v="950111"/>
    <n v="-1"/>
  </r>
  <r>
    <x v="9"/>
    <n v="1100647"/>
    <n v="1102128"/>
    <n v="1196153"/>
    <x v="20"/>
    <m/>
    <m/>
    <m/>
    <m/>
    <m/>
    <m/>
    <m/>
    <m/>
    <m/>
    <m/>
    <m/>
    <m/>
    <n v="-100"/>
    <n v="1"/>
    <n v="-100"/>
    <n v="0"/>
    <n v="1103360"/>
    <n v="-1"/>
  </r>
  <r>
    <x v="9"/>
    <n v="1074792"/>
    <n v="1077349"/>
    <n v="1164106"/>
    <x v="20"/>
    <m/>
    <m/>
    <m/>
    <m/>
    <m/>
    <m/>
    <m/>
    <m/>
    <m/>
    <m/>
    <m/>
    <m/>
    <n v="-100"/>
    <n v="1"/>
    <n v="-100"/>
    <n v="0"/>
    <n v="1077972"/>
    <n v="-1"/>
  </r>
  <r>
    <x v="9"/>
    <n v="1057040"/>
    <n v="1059811"/>
    <n v="1154119"/>
    <x v="20"/>
    <m/>
    <m/>
    <m/>
    <m/>
    <m/>
    <m/>
    <m/>
    <m/>
    <m/>
    <m/>
    <m/>
    <m/>
    <n v="-100"/>
    <n v="1"/>
    <n v="-100"/>
    <n v="0"/>
    <n v="1060844"/>
    <n v="-1"/>
  </r>
  <r>
    <x v="9"/>
    <n v="1141014"/>
    <n v="1142282"/>
    <n v="1246751"/>
    <x v="20"/>
    <m/>
    <m/>
    <m/>
    <m/>
    <m/>
    <m/>
    <m/>
    <m/>
    <m/>
    <m/>
    <m/>
    <m/>
    <n v="-100"/>
    <n v="1"/>
    <n v="-100"/>
    <n v="0"/>
    <n v="1142954"/>
    <n v="-1"/>
  </r>
  <r>
    <x v="9"/>
    <n v="1160769"/>
    <n v="1162402"/>
    <n v="1260763"/>
    <x v="20"/>
    <m/>
    <m/>
    <m/>
    <m/>
    <m/>
    <m/>
    <m/>
    <m/>
    <m/>
    <m/>
    <m/>
    <m/>
    <n v="-100"/>
    <n v="1"/>
    <n v="-100"/>
    <n v="0"/>
    <n v="1162455"/>
    <n v="-1"/>
  </r>
  <r>
    <x v="9"/>
    <n v="1166372"/>
    <n v="1168187"/>
    <n v="1285067"/>
    <x v="20"/>
    <m/>
    <m/>
    <m/>
    <m/>
    <m/>
    <m/>
    <m/>
    <m/>
    <m/>
    <m/>
    <m/>
    <m/>
    <n v="-100"/>
    <n v="1"/>
    <n v="-100"/>
    <n v="0"/>
    <n v="1168766"/>
    <n v="-1"/>
  </r>
  <r>
    <x v="9"/>
    <n v="1090781"/>
    <n v="1093853"/>
    <n v="1189274"/>
    <x v="20"/>
    <m/>
    <m/>
    <m/>
    <m/>
    <m/>
    <m/>
    <m/>
    <m/>
    <m/>
    <m/>
    <m/>
    <m/>
    <n v="-100"/>
    <n v="1"/>
    <n v="-100"/>
    <n v="0"/>
    <n v="1094135"/>
    <n v="-1"/>
  </r>
  <r>
    <x v="9"/>
    <n v="1060918"/>
    <n v="1062276"/>
    <n v="1150376"/>
    <x v="20"/>
    <m/>
    <m/>
    <m/>
    <m/>
    <m/>
    <m/>
    <m/>
    <m/>
    <m/>
    <m/>
    <m/>
    <m/>
    <n v="-100"/>
    <n v="1"/>
    <n v="-100"/>
    <n v="0"/>
    <n v="1062726"/>
    <n v="-1"/>
  </r>
  <r>
    <x v="9"/>
    <n v="1109473"/>
    <n v="1111800"/>
    <n v="1216355"/>
    <x v="20"/>
    <m/>
    <m/>
    <m/>
    <m/>
    <m/>
    <m/>
    <m/>
    <m/>
    <m/>
    <m/>
    <m/>
    <m/>
    <n v="-100"/>
    <n v="1"/>
    <n v="-100"/>
    <n v="0"/>
    <n v="1112670"/>
    <n v="-1"/>
  </r>
  <r>
    <x v="9"/>
    <n v="2235"/>
    <n v="2235"/>
    <n v="2235"/>
    <x v="21"/>
    <s v="b10w-000.in"/>
    <n v="10"/>
    <n v="10"/>
    <n v="0"/>
    <n v="2235"/>
    <n v="1"/>
    <n v="2235"/>
    <n v="0.92727300000000001"/>
    <n v="0.70499999999999996"/>
    <n v="0.70499999999999996"/>
    <n v="0"/>
    <s v="7.5098e-322"/>
    <n v="0"/>
    <n v="0"/>
    <n v="0"/>
    <n v="1"/>
    <n v="2235"/>
    <n v="0"/>
  </r>
  <r>
    <x v="9"/>
    <n v="2114"/>
    <n v="2114"/>
    <n v="2114"/>
    <x v="21"/>
    <s v="b10w-001.in"/>
    <n v="10"/>
    <n v="10"/>
    <n v="0"/>
    <n v="2114"/>
    <n v="1"/>
    <n v="2114"/>
    <n v="0.88852500000000001"/>
    <n v="0.67100000000000004"/>
    <n v="0.67100000000000004"/>
    <n v="0"/>
    <s v="7.5098e-322"/>
    <n v="0"/>
    <n v="0"/>
    <n v="0"/>
    <n v="1"/>
    <n v="2114"/>
    <n v="0"/>
  </r>
  <r>
    <x v="9"/>
    <n v="1893"/>
    <n v="1893"/>
    <n v="1893"/>
    <x v="21"/>
    <s v="b10w-002.in"/>
    <n v="10"/>
    <n v="10"/>
    <n v="0"/>
    <n v="1893"/>
    <n v="1"/>
    <n v="1893"/>
    <n v="0.97499999999999998"/>
    <n v="0.34499999999999997"/>
    <n v="0.34399999999999997"/>
    <n v="0"/>
    <s v="7.5098e-322"/>
    <n v="0"/>
    <n v="0"/>
    <n v="0"/>
    <n v="1"/>
    <n v="1893"/>
    <n v="0"/>
  </r>
  <r>
    <x v="9"/>
    <n v="1790"/>
    <n v="1790"/>
    <n v="1790"/>
    <x v="21"/>
    <s v="b10w-003.in"/>
    <n v="10"/>
    <n v="10"/>
    <n v="0"/>
    <n v="1790"/>
    <n v="1"/>
    <n v="1790"/>
    <n v="0.91724099999999997"/>
    <n v="0.59199999999999997"/>
    <n v="0.59199999999999997"/>
    <n v="0"/>
    <s v="7.5098e-322"/>
    <n v="0"/>
    <n v="0"/>
    <n v="0"/>
    <n v="1"/>
    <n v="1790"/>
    <n v="0"/>
  </r>
  <r>
    <x v="9"/>
    <n v="3018"/>
    <n v="3018"/>
    <n v="3018"/>
    <x v="21"/>
    <s v="b10w-004.in"/>
    <n v="10"/>
    <n v="10"/>
    <n v="0"/>
    <n v="3018"/>
    <n v="1"/>
    <n v="3018"/>
    <n v="0.82340400000000002"/>
    <n v="0.27700000000000002"/>
    <n v="0.27700000000000002"/>
    <n v="0"/>
    <s v="7.5098e-322"/>
    <n v="0"/>
    <n v="0"/>
    <n v="0"/>
    <n v="1"/>
    <n v="3018"/>
    <n v="0"/>
  </r>
  <r>
    <x v="9"/>
    <n v="1452"/>
    <n v="1452"/>
    <n v="1452"/>
    <x v="21"/>
    <s v="b10w-005.in"/>
    <n v="10"/>
    <n v="10"/>
    <n v="0"/>
    <n v="1452"/>
    <n v="1"/>
    <n v="1452"/>
    <n v="0.92244899999999996"/>
    <n v="0.47799999999999998"/>
    <n v="0.47799999999999998"/>
    <n v="0"/>
    <s v="7.5098e-322"/>
    <n v="0"/>
    <n v="0"/>
    <n v="0"/>
    <n v="1"/>
    <n v="1452"/>
    <n v="0"/>
  </r>
  <r>
    <x v="9"/>
    <n v="1859"/>
    <n v="1859"/>
    <n v="1859"/>
    <x v="21"/>
    <s v="b10w-006.in"/>
    <n v="10"/>
    <n v="10"/>
    <n v="0"/>
    <n v="1859"/>
    <n v="1"/>
    <n v="1859"/>
    <n v="0.901613"/>
    <n v="0.629"/>
    <n v="0.629"/>
    <n v="0"/>
    <s v="7.5098e-322"/>
    <n v="0"/>
    <n v="0"/>
    <n v="0"/>
    <n v="1"/>
    <n v="1859"/>
    <n v="0"/>
  </r>
  <r>
    <x v="9"/>
    <n v="1321"/>
    <n v="1321"/>
    <n v="1321"/>
    <x v="21"/>
    <s v="b10w-007.in"/>
    <n v="10"/>
    <n v="10"/>
    <n v="0"/>
    <n v="1321"/>
    <n v="1"/>
    <n v="1321"/>
    <n v="0.858491"/>
    <n v="0.69699999999999995"/>
    <n v="0.69699999999999995"/>
    <n v="0"/>
    <s v="7.5098e-322"/>
    <n v="0"/>
    <n v="0"/>
    <n v="0"/>
    <n v="1"/>
    <n v="1321"/>
    <n v="0"/>
  </r>
  <r>
    <x v="9"/>
    <n v="2209"/>
    <n v="2209"/>
    <n v="2209"/>
    <x v="21"/>
    <s v="b10w-008.in"/>
    <n v="10"/>
    <n v="10"/>
    <n v="0"/>
    <n v="2209"/>
    <n v="1"/>
    <n v="2209"/>
    <n v="0.83194400000000002"/>
    <n v="0.47"/>
    <n v="0.47"/>
    <n v="0"/>
    <s v="7.5098e-322"/>
    <n v="0"/>
    <n v="0"/>
    <n v="0"/>
    <n v="1"/>
    <n v="2209"/>
    <n v="0"/>
  </r>
  <r>
    <x v="9"/>
    <n v="1934"/>
    <n v="1934"/>
    <n v="1934"/>
    <x v="21"/>
    <s v="b10w-009.in"/>
    <n v="10"/>
    <n v="10"/>
    <n v="0"/>
    <n v="1934"/>
    <n v="1"/>
    <n v="1934"/>
    <n v="0.89180300000000001"/>
    <n v="0.65500000000000003"/>
    <n v="0.65500000000000003"/>
    <n v="0"/>
    <s v="7.5098e-322"/>
    <n v="0"/>
    <n v="0"/>
    <n v="0"/>
    <n v="1"/>
    <n v="1934"/>
    <n v="0"/>
  </r>
  <r>
    <x v="9"/>
    <n v="2494"/>
    <n v="2390"/>
    <n v="2494"/>
    <x v="22"/>
    <s v="b15w-000.in"/>
    <n v="15"/>
    <n v="10"/>
    <n v="0"/>
    <n v="2494"/>
    <n v="1"/>
    <n v="2494"/>
    <n v="0.910937"/>
    <n v="3.1840000000000002"/>
    <n v="3.1840000000000002"/>
    <n v="0"/>
    <s v="7.5098e-322"/>
    <n v="0"/>
    <n v="0"/>
    <n v="4.351464435146446"/>
    <n v="1"/>
    <n v="2494"/>
    <n v="0"/>
  </r>
  <r>
    <x v="9"/>
    <n v="2653"/>
    <n v="2490.3274999999999"/>
    <n v="2653"/>
    <x v="22"/>
    <s v="b15w-001.in"/>
    <n v="15"/>
    <n v="10"/>
    <n v="0"/>
    <n v="2653"/>
    <n v="1"/>
    <n v="2653"/>
    <n v="0.88333300000000003"/>
    <n v="3.218"/>
    <n v="3.218"/>
    <n v="0"/>
    <s v="7.5098e-322"/>
    <n v="0"/>
    <n v="0"/>
    <n v="6.5321729772489734"/>
    <n v="1"/>
    <n v="2653"/>
    <n v="0"/>
  </r>
  <r>
    <x v="9"/>
    <n v="3517"/>
    <n v="3379.2882"/>
    <n v="3517"/>
    <x v="22"/>
    <s v="b15w-002.in"/>
    <n v="15"/>
    <n v="10"/>
    <n v="0"/>
    <n v="3517"/>
    <n v="1"/>
    <n v="3517"/>
    <n v="0.92307700000000004"/>
    <n v="5.45"/>
    <n v="5.45"/>
    <n v="0"/>
    <s v="7.5098e-322"/>
    <n v="0"/>
    <n v="0"/>
    <n v="4.0751718068911646"/>
    <n v="1"/>
    <n v="3517"/>
    <n v="0"/>
  </r>
  <r>
    <x v="9"/>
    <n v="3518"/>
    <n v="3346.5567999999998"/>
    <n v="3518"/>
    <x v="22"/>
    <s v="b15w-003.in"/>
    <n v="15"/>
    <n v="10"/>
    <n v="0"/>
    <n v="3518"/>
    <n v="1"/>
    <n v="3518"/>
    <n v="0.92676099999999995"/>
    <n v="6.4989999999999997"/>
    <n v="6.4989999999999997"/>
    <n v="0"/>
    <s v="7.5098e-322"/>
    <n v="0"/>
    <n v="0"/>
    <n v="5.1229729613434305"/>
    <n v="1"/>
    <n v="3518"/>
    <n v="0"/>
  </r>
  <r>
    <x v="9"/>
    <n v="2451"/>
    <n v="2298.2019"/>
    <n v="2451"/>
    <x v="22"/>
    <s v="b15w-004.in"/>
    <n v="15"/>
    <n v="10"/>
    <n v="0"/>
    <n v="2451"/>
    <n v="1"/>
    <n v="2451"/>
    <n v="0.80701800000000001"/>
    <n v="2.0790000000000002"/>
    <n v="2.0790000000000002"/>
    <n v="0"/>
    <s v="7.5098e-322"/>
    <n v="0"/>
    <n v="0"/>
    <n v="6.6485934068716945"/>
    <n v="1"/>
    <n v="2451"/>
    <n v="0"/>
  </r>
  <r>
    <x v="9"/>
    <n v="2944"/>
    <n v="2857.6923000000002"/>
    <n v="2944"/>
    <x v="22"/>
    <s v="b15w-005.in"/>
    <n v="15"/>
    <n v="10"/>
    <n v="0"/>
    <n v="2944"/>
    <n v="1"/>
    <n v="2944"/>
    <n v="0.94642899999999996"/>
    <n v="2.3969999999999998"/>
    <n v="2.3969999999999998"/>
    <n v="0"/>
    <s v="7.5098e-322"/>
    <n v="0"/>
    <n v="0"/>
    <n v="3.020188702611537"/>
    <n v="1"/>
    <n v="2944"/>
    <n v="0"/>
  </r>
  <r>
    <x v="9"/>
    <n v="4934"/>
    <n v="4768.5083000000004"/>
    <n v="4934"/>
    <x v="22"/>
    <s v="b15w-006.in"/>
    <n v="15"/>
    <n v="10"/>
    <n v="0"/>
    <n v="4934"/>
    <n v="1"/>
    <n v="4934"/>
    <n v="0.83684199999999997"/>
    <n v="16.638000000000002"/>
    <n v="16.638000000000002"/>
    <n v="0"/>
    <s v="7.5098e-322"/>
    <n v="0"/>
    <n v="0"/>
    <n v="3.4705129904041288"/>
    <n v="1"/>
    <n v="4934"/>
    <n v="0"/>
  </r>
  <r>
    <x v="9"/>
    <n v="3482"/>
    <n v="3482"/>
    <n v="3482"/>
    <x v="22"/>
    <s v="b15w-007.in"/>
    <n v="15"/>
    <n v="10"/>
    <n v="0"/>
    <n v="3482"/>
    <n v="1"/>
    <n v="3482"/>
    <n v="0.88791200000000003"/>
    <n v="3.927"/>
    <n v="3.927"/>
    <n v="0"/>
    <s v="7.5098e-322"/>
    <n v="0"/>
    <n v="0"/>
    <n v="0"/>
    <n v="1"/>
    <n v="3482"/>
    <n v="0"/>
  </r>
  <r>
    <x v="9"/>
    <n v="4815"/>
    <n v="4640"/>
    <n v="4815"/>
    <x v="22"/>
    <s v="b15w-008.in"/>
    <n v="15"/>
    <n v="10"/>
    <n v="0"/>
    <n v="4815"/>
    <n v="1"/>
    <n v="4815"/>
    <n v="0.89798"/>
    <n v="7.0309999999999997"/>
    <n v="7.0309999999999997"/>
    <n v="0"/>
    <s v="7.5098e-322"/>
    <n v="0"/>
    <n v="0"/>
    <n v="3.7715517241379226"/>
    <n v="1"/>
    <n v="4815"/>
    <n v="0"/>
  </r>
  <r>
    <x v="9"/>
    <n v="4671"/>
    <n v="4527.4166999999998"/>
    <n v="4671"/>
    <x v="22"/>
    <s v="b15w-009.in"/>
    <n v="15"/>
    <n v="10"/>
    <n v="0"/>
    <n v="4671"/>
    <n v="1"/>
    <n v="4671"/>
    <n v="0.87777799999999995"/>
    <n v="3.145"/>
    <n v="3.145"/>
    <n v="0"/>
    <s v="7.5098e-322"/>
    <n v="0"/>
    <n v="0"/>
    <n v="3.1714178197911558"/>
    <n v="1"/>
    <n v="4671"/>
    <n v="0"/>
  </r>
  <r>
    <x v="9"/>
    <n v="5182"/>
    <n v="5083.9533000000001"/>
    <n v="5182"/>
    <x v="23"/>
    <s v="b20w-000.in"/>
    <n v="20"/>
    <n v="10"/>
    <n v="0"/>
    <n v="5182"/>
    <n v="1"/>
    <n v="5182"/>
    <n v="0.93666700000000003"/>
    <n v="6.4480000000000004"/>
    <n v="6.4480000000000004"/>
    <n v="0"/>
    <s v="7.5098e-322"/>
    <n v="0"/>
    <n v="0"/>
    <n v="1.9285523334763965"/>
    <n v="1"/>
    <n v="5182"/>
    <n v="0"/>
  </r>
  <r>
    <x v="9"/>
    <n v="6879"/>
    <n v="6738.1356999999998"/>
    <n v="6879"/>
    <x v="23"/>
    <s v="b20w-001.in"/>
    <n v="20"/>
    <n v="10"/>
    <n v="0"/>
    <n v="6879"/>
    <n v="1"/>
    <n v="6879"/>
    <n v="0.93928599999999995"/>
    <n v="21.01"/>
    <n v="21.01"/>
    <n v="0"/>
    <s v="7.5098e-322"/>
    <n v="0"/>
    <n v="0"/>
    <n v="2.0905530293787278"/>
    <n v="1"/>
    <n v="6879"/>
    <n v="0"/>
  </r>
  <r>
    <x v="9"/>
    <n v="7411"/>
    <n v="7360"/>
    <n v="7411"/>
    <x v="23"/>
    <s v="b20w-002.in"/>
    <n v="20"/>
    <n v="10"/>
    <n v="0"/>
    <n v="7411"/>
    <n v="1"/>
    <n v="7411"/>
    <n v="0.88527100000000003"/>
    <n v="7.101"/>
    <n v="7.101"/>
    <n v="0"/>
    <s v="7.5098e-322"/>
    <n v="0"/>
    <n v="0"/>
    <n v="0.69293478260870067"/>
    <n v="1"/>
    <n v="7411"/>
    <n v="0"/>
  </r>
  <r>
    <x v="9"/>
    <n v="5812"/>
    <n v="5737.2375000000002"/>
    <n v="5812"/>
    <x v="23"/>
    <s v="b20w-003.in"/>
    <n v="20"/>
    <n v="10"/>
    <n v="0"/>
    <n v="5812"/>
    <n v="1"/>
    <n v="5812"/>
    <n v="0.928037"/>
    <n v="6.9980000000000002"/>
    <n v="6.9980000000000002"/>
    <n v="0"/>
    <s v="7.5098e-322"/>
    <n v="0"/>
    <n v="0"/>
    <n v="1.3031097283317861"/>
    <n v="1"/>
    <n v="5812"/>
    <n v="0"/>
  </r>
  <r>
    <x v="9"/>
    <n v="7221"/>
    <n v="7136.5833000000002"/>
    <n v="7221"/>
    <x v="23"/>
    <s v="b20w-004.in"/>
    <n v="20"/>
    <n v="10"/>
    <n v="0"/>
    <n v="7221"/>
    <n v="1"/>
    <n v="7221"/>
    <n v="0.869672"/>
    <n v="4.5270000000000001"/>
    <n v="4.5270000000000001"/>
    <n v="0"/>
    <s v="7.5098e-322"/>
    <n v="0"/>
    <n v="0"/>
    <n v="1.182872762096121"/>
    <n v="1"/>
    <n v="7221"/>
    <n v="0"/>
  </r>
  <r>
    <x v="9"/>
    <n v="5864"/>
    <n v="5646.3224"/>
    <n v="5864"/>
    <x v="23"/>
    <s v="b20w-005.in"/>
    <n v="20"/>
    <n v="10"/>
    <n v="0"/>
    <n v="5864"/>
    <n v="1"/>
    <n v="5864"/>
    <n v="0.83162400000000003"/>
    <n v="44.182000000000002"/>
    <n v="44.180999999999997"/>
    <n v="0"/>
    <s v="7.5098e-322"/>
    <n v="0"/>
    <n v="0"/>
    <n v="3.8552102515435616"/>
    <n v="1"/>
    <n v="5864"/>
    <n v="0"/>
  </r>
  <r>
    <x v="9"/>
    <n v="6035"/>
    <n v="5882.2200999999995"/>
    <n v="6035"/>
    <x v="23"/>
    <s v="b20w-006.in"/>
    <n v="20"/>
    <n v="10"/>
    <n v="0"/>
    <n v="6035"/>
    <n v="1"/>
    <n v="6035"/>
    <n v="0.92568799999999996"/>
    <n v="13.563000000000001"/>
    <n v="13.563000000000001"/>
    <n v="0"/>
    <s v="7.5098e-322"/>
    <n v="0"/>
    <n v="0"/>
    <n v="2.5973169552088171"/>
    <n v="1"/>
    <n v="6035"/>
    <n v="0"/>
  </r>
  <r>
    <x v="9"/>
    <n v="5512"/>
    <n v="5389.6264000000001"/>
    <n v="5512"/>
    <x v="23"/>
    <s v="b20w-007.in"/>
    <n v="20"/>
    <n v="10"/>
    <n v="0"/>
    <n v="5512"/>
    <n v="1"/>
    <n v="5512"/>
    <n v="0.90571400000000002"/>
    <n v="6.19"/>
    <n v="6.19"/>
    <n v="0"/>
    <s v="7.5098e-322"/>
    <n v="0"/>
    <n v="0"/>
    <n v="2.2705395683827012"/>
    <n v="1"/>
    <n v="5512"/>
    <n v="0"/>
  </r>
  <r>
    <x v="9"/>
    <n v="7684"/>
    <n v="7473.8791000000001"/>
    <n v="7684"/>
    <x v="23"/>
    <s v="b20w-008.in"/>
    <n v="20"/>
    <n v="10"/>
    <n v="0"/>
    <n v="7684"/>
    <n v="1"/>
    <n v="7684"/>
    <n v="0.84384599999999998"/>
    <n v="18.907"/>
    <n v="18.907"/>
    <n v="0"/>
    <s v="7.5098e-322"/>
    <n v="0"/>
    <n v="0"/>
    <n v="2.8114035186895148"/>
    <n v="1"/>
    <n v="7684"/>
    <n v="0"/>
  </r>
  <r>
    <x v="9"/>
    <n v="4330"/>
    <n v="4240.6656999999996"/>
    <n v="4330"/>
    <x v="23"/>
    <s v="b20w-009.in"/>
    <n v="20"/>
    <n v="10"/>
    <n v="0"/>
    <n v="4330"/>
    <n v="1"/>
    <n v="4330"/>
    <n v="0.92926799999999998"/>
    <n v="3.2360000000000002"/>
    <n v="3.2349999999999999"/>
    <n v="0"/>
    <s v="7.5098e-322"/>
    <n v="0"/>
    <n v="0"/>
    <n v="2.1066102899834904"/>
    <n v="1"/>
    <n v="4330"/>
    <n v="0"/>
  </r>
  <r>
    <x v="9"/>
    <n v="1162"/>
    <n v="1162"/>
    <n v="1162"/>
    <x v="24"/>
    <s v="cw-000.in"/>
    <n v="11"/>
    <n v="600"/>
    <n v="0"/>
    <n v="1162"/>
    <n v="1"/>
    <n v="1162"/>
    <n v="0.32466699999999998"/>
    <n v="0.24"/>
    <n v="0.24"/>
    <n v="0"/>
    <s v="7.5098e-322"/>
    <n v="0"/>
    <n v="0"/>
    <n v="0"/>
    <n v="1"/>
    <n v="1162"/>
    <n v="0"/>
  </r>
  <r>
    <x v="9"/>
    <n v="1176"/>
    <n v="1176"/>
    <n v="1176"/>
    <x v="24"/>
    <s v="cw-001.in"/>
    <n v="12"/>
    <n v="600"/>
    <n v="0"/>
    <n v="1176"/>
    <n v="1"/>
    <n v="1176"/>
    <n v="0.37274600000000002"/>
    <n v="0.30199999999999999"/>
    <n v="0.30199999999999999"/>
    <n v="0"/>
    <s v="7.5098e-322"/>
    <n v="0"/>
    <n v="0"/>
    <n v="0"/>
    <n v="1"/>
    <n v="1176"/>
    <n v="0"/>
  </r>
  <r>
    <x v="9"/>
    <n v="1230"/>
    <n v="1230"/>
    <n v="1230"/>
    <x v="24"/>
    <s v="cw-002.in"/>
    <n v="12"/>
    <n v="600"/>
    <n v="0"/>
    <n v="1230"/>
    <n v="1"/>
    <n v="1230"/>
    <n v="0.34958600000000001"/>
    <n v="0.28499999999999998"/>
    <n v="0.28499999999999998"/>
    <n v="0"/>
    <s v="7.5098e-322"/>
    <n v="0"/>
    <n v="0"/>
    <n v="0"/>
    <n v="1"/>
    <n v="1230"/>
    <n v="0"/>
  </r>
  <r>
    <x v="9"/>
    <n v="1439"/>
    <n v="1439"/>
    <n v="1439"/>
    <x v="24"/>
    <s v="cw-003.in"/>
    <n v="13"/>
    <n v="600"/>
    <n v="0"/>
    <n v="1439"/>
    <n v="1"/>
    <n v="1439"/>
    <n v="0.36232399999999998"/>
    <n v="0.23400000000000001"/>
    <n v="0.23400000000000001"/>
    <n v="0"/>
    <s v="7.5098e-322"/>
    <n v="0"/>
    <n v="0"/>
    <n v="0"/>
    <n v="1"/>
    <n v="1439"/>
    <n v="0"/>
  </r>
  <r>
    <x v="9"/>
    <n v="1401"/>
    <n v="1401"/>
    <n v="1401"/>
    <x v="24"/>
    <s v="cw-004.in"/>
    <n v="13"/>
    <n v="600"/>
    <n v="0"/>
    <n v="1401"/>
    <n v="1"/>
    <n v="1401"/>
    <n v="0.37468699999999999"/>
    <n v="0.26600000000000001"/>
    <n v="0.26600000000000001"/>
    <n v="0"/>
    <s v="7.5098e-322"/>
    <n v="0"/>
    <n v="0"/>
    <n v="0"/>
    <n v="1"/>
    <n v="1401"/>
    <n v="0"/>
  </r>
  <r>
    <x v="9"/>
    <n v="1559"/>
    <n v="1559"/>
    <n v="1559"/>
    <x v="24"/>
    <s v="cw-005.in"/>
    <n v="13"/>
    <n v="600"/>
    <n v="0"/>
    <n v="1559"/>
    <n v="1"/>
    <n v="1559"/>
    <n v="0.43862200000000001"/>
    <n v="0.27700000000000002"/>
    <n v="0.27700000000000002"/>
    <n v="0"/>
    <s v="7.5098e-322"/>
    <n v="0"/>
    <n v="0"/>
    <n v="0"/>
    <n v="1"/>
    <n v="1559"/>
    <n v="0"/>
  </r>
  <r>
    <x v="9"/>
    <n v="1974"/>
    <n v="1974"/>
    <n v="1974"/>
    <x v="24"/>
    <s v="cw-006.in"/>
    <n v="13"/>
    <n v="600"/>
    <n v="0"/>
    <n v="1974"/>
    <n v="1"/>
    <n v="1974"/>
    <n v="0.47213899999999998"/>
    <n v="0.377"/>
    <n v="0.377"/>
    <n v="0"/>
    <s v="7.5098e-322"/>
    <n v="0"/>
    <n v="0"/>
    <n v="0"/>
    <n v="1"/>
    <n v="1974"/>
    <n v="0"/>
  </r>
  <r>
    <x v="9"/>
    <n v="1571"/>
    <n v="1571"/>
    <n v="1571"/>
    <x v="24"/>
    <s v="cw-007.in"/>
    <n v="13"/>
    <n v="600"/>
    <n v="0"/>
    <n v="1571"/>
    <n v="1"/>
    <n v="1571"/>
    <n v="0.411105"/>
    <n v="0.28999999999999998"/>
    <n v="0.28999999999999998"/>
    <n v="0"/>
    <s v="7.5098e-322"/>
    <n v="0"/>
    <n v="0"/>
    <n v="0"/>
    <n v="1"/>
    <n v="1571"/>
    <n v="0"/>
  </r>
  <r>
    <x v="9"/>
    <n v="1388"/>
    <n v="1388"/>
    <n v="1388"/>
    <x v="24"/>
    <s v="cw-008.in"/>
    <n v="13"/>
    <n v="600"/>
    <n v="0"/>
    <n v="1388"/>
    <n v="1"/>
    <n v="1388"/>
    <n v="0.44403300000000001"/>
    <n v="0.34699999999999998"/>
    <n v="0.34699999999999998"/>
    <n v="0"/>
    <s v="7.5098e-322"/>
    <n v="0"/>
    <n v="0"/>
    <n v="0"/>
    <n v="1"/>
    <n v="1388"/>
    <n v="0"/>
  </r>
  <r>
    <x v="9"/>
    <n v="1636"/>
    <n v="1636"/>
    <n v="1636"/>
    <x v="24"/>
    <s v="cw-009.in"/>
    <n v="13"/>
    <n v="600"/>
    <n v="0"/>
    <n v="1636"/>
    <n v="1"/>
    <n v="1636"/>
    <n v="0.43862200000000001"/>
    <n v="0.28899999999999998"/>
    <n v="0.28899999999999998"/>
    <n v="0"/>
    <s v="7.5098e-322"/>
    <n v="0"/>
    <n v="0"/>
    <n v="0"/>
    <n v="1"/>
    <n v="1636"/>
    <n v="0"/>
  </r>
  <r>
    <x v="9"/>
    <n v="1410"/>
    <n v="1410"/>
    <n v="1410"/>
    <x v="24"/>
    <s v="cw-010.in"/>
    <n v="13"/>
    <n v="600"/>
    <n v="0"/>
    <n v="1410"/>
    <n v="1"/>
    <n v="1410"/>
    <n v="0.42094199999999998"/>
    <n v="0.33800000000000002"/>
    <n v="0.33800000000000002"/>
    <n v="0"/>
    <s v="7.5098e-322"/>
    <n v="0"/>
    <n v="0"/>
    <n v="0"/>
    <n v="1"/>
    <n v="1410"/>
    <n v="0"/>
  </r>
  <r>
    <x v="9"/>
    <n v="1551"/>
    <n v="1551"/>
    <n v="1551"/>
    <x v="24"/>
    <s v="cw-011.in"/>
    <n v="14"/>
    <n v="600"/>
    <n v="0"/>
    <n v="1551"/>
    <n v="1"/>
    <n v="1551"/>
    <n v="0.46087899999999998"/>
    <n v="0.32500000000000001"/>
    <n v="0.32500000000000001"/>
    <n v="0"/>
    <s v="7.5098e-322"/>
    <n v="0"/>
    <n v="0"/>
    <n v="0"/>
    <n v="1"/>
    <n v="1551"/>
    <n v="0"/>
  </r>
  <r>
    <x v="9"/>
    <n v="1229"/>
    <n v="1229"/>
    <n v="1229"/>
    <x v="24"/>
    <s v="cw-012.in"/>
    <n v="14"/>
    <n v="600"/>
    <n v="0"/>
    <n v="1229"/>
    <n v="1"/>
    <n v="1229"/>
    <n v="0.43413000000000002"/>
    <n v="0.28000000000000003"/>
    <n v="0.28000000000000003"/>
    <n v="0"/>
    <s v="7.5098e-322"/>
    <n v="0"/>
    <n v="0"/>
    <n v="0"/>
    <n v="1"/>
    <n v="1229"/>
    <n v="0"/>
  </r>
  <r>
    <x v="9"/>
    <n v="1797"/>
    <n v="1797"/>
    <n v="1797"/>
    <x v="24"/>
    <s v="cw-013.in"/>
    <n v="14"/>
    <n v="600"/>
    <n v="0"/>
    <n v="1797"/>
    <n v="1"/>
    <n v="1797"/>
    <n v="0.48629099999999997"/>
    <n v="0.42599999999999999"/>
    <n v="0.42599999999999999"/>
    <n v="0"/>
    <s v="7.5098e-322"/>
    <n v="0"/>
    <n v="0"/>
    <n v="0"/>
    <n v="1"/>
    <n v="1797"/>
    <n v="0"/>
  </r>
  <r>
    <x v="9"/>
    <n v="1616"/>
    <n v="1616"/>
    <n v="1616"/>
    <x v="24"/>
    <s v="cw-014.in"/>
    <n v="14"/>
    <n v="600"/>
    <n v="0"/>
    <n v="1616"/>
    <n v="1"/>
    <n v="1616"/>
    <n v="0.449795"/>
    <n v="0.41299999999999998"/>
    <n v="0.41299999999999998"/>
    <n v="0"/>
    <s v="7.5098e-322"/>
    <n v="0"/>
    <n v="0"/>
    <n v="0"/>
    <n v="1"/>
    <n v="1616"/>
    <n v="0"/>
  </r>
  <r>
    <x v="9"/>
    <n v="1764"/>
    <n v="1764"/>
    <n v="1764"/>
    <x v="24"/>
    <s v="cw-015.in"/>
    <n v="14"/>
    <n v="600"/>
    <n v="0"/>
    <n v="1764"/>
    <n v="1"/>
    <n v="1764"/>
    <n v="0.47836000000000001"/>
    <n v="0.32700000000000001"/>
    <n v="0.32700000000000001"/>
    <n v="0"/>
    <s v="7.5098e-322"/>
    <n v="0"/>
    <n v="0"/>
    <n v="0"/>
    <n v="1"/>
    <n v="1764"/>
    <n v="0"/>
  </r>
  <r>
    <x v="9"/>
    <n v="1930"/>
    <n v="1930"/>
    <n v="1930"/>
    <x v="24"/>
    <s v="cw-016.in"/>
    <n v="14"/>
    <n v="600"/>
    <n v="0"/>
    <n v="1930"/>
    <n v="1"/>
    <n v="1930"/>
    <n v="0.49137700000000001"/>
    <n v="0.34200000000000003"/>
    <n v="0.34200000000000003"/>
    <n v="0"/>
    <s v="7.5098e-322"/>
    <n v="0"/>
    <n v="0"/>
    <n v="0"/>
    <n v="1"/>
    <n v="1930"/>
    <n v="0"/>
  </r>
  <r>
    <x v="9"/>
    <n v="1388"/>
    <n v="1388"/>
    <n v="1388"/>
    <x v="24"/>
    <s v="cw-017.in"/>
    <n v="14"/>
    <n v="600"/>
    <n v="0"/>
    <n v="1388"/>
    <n v="1"/>
    <n v="1388"/>
    <n v="0.42307299999999998"/>
    <n v="0.374"/>
    <n v="0.374"/>
    <n v="0"/>
    <s v="7.5098e-322"/>
    <n v="0"/>
    <n v="0"/>
    <n v="0"/>
    <n v="1"/>
    <n v="1388"/>
    <n v="0"/>
  </r>
  <r>
    <x v="9"/>
    <n v="1451"/>
    <n v="1451"/>
    <n v="1451"/>
    <x v="24"/>
    <s v="cw-018.in"/>
    <n v="15"/>
    <n v="600"/>
    <n v="0"/>
    <n v="1451"/>
    <n v="1"/>
    <n v="1451"/>
    <n v="0.40138400000000002"/>
    <n v="0.31"/>
    <n v="0.31"/>
    <n v="0"/>
    <s v="7.5098e-322"/>
    <n v="0"/>
    <n v="0"/>
    <n v="0"/>
    <n v="1"/>
    <n v="1451"/>
    <n v="0"/>
  </r>
  <r>
    <x v="9"/>
    <n v="1707"/>
    <n v="1707"/>
    <n v="1707"/>
    <x v="24"/>
    <s v="cw-019.in"/>
    <n v="15"/>
    <n v="600"/>
    <n v="0"/>
    <n v="1707"/>
    <n v="1"/>
    <n v="1707"/>
    <n v="0.44280700000000001"/>
    <n v="0.38500000000000001"/>
    <n v="0.38500000000000001"/>
    <n v="0"/>
    <s v="7.5098e-322"/>
    <n v="0"/>
    <n v="0"/>
    <n v="0"/>
    <n v="1"/>
    <n v="1707"/>
    <n v="0"/>
  </r>
  <r>
    <x v="9"/>
    <n v="1923"/>
    <n v="1923"/>
    <n v="1923"/>
    <x v="24"/>
    <s v="cw-020.in"/>
    <n v="15"/>
    <n v="600"/>
    <n v="0"/>
    <n v="1923"/>
    <n v="1"/>
    <n v="1923"/>
    <n v="0.54428200000000004"/>
    <n v="0.44800000000000001"/>
    <n v="0.44700000000000001"/>
    <n v="0"/>
    <s v="7.5098e-322"/>
    <n v="0"/>
    <n v="0"/>
    <n v="0"/>
    <n v="1"/>
    <n v="1923"/>
    <n v="0"/>
  </r>
  <r>
    <x v="9"/>
    <n v="1348"/>
    <n v="1348"/>
    <n v="1348"/>
    <x v="24"/>
    <s v="cw-021.in"/>
    <n v="15"/>
    <n v="600"/>
    <n v="0"/>
    <n v="1348"/>
    <n v="1"/>
    <n v="1348"/>
    <n v="0.42739500000000002"/>
    <n v="0.35199999999999998"/>
    <n v="0.35199999999999998"/>
    <n v="0"/>
    <s v="7.5098e-322"/>
    <n v="0"/>
    <n v="0"/>
    <n v="0"/>
    <n v="1"/>
    <n v="1348"/>
    <n v="0"/>
  </r>
  <r>
    <x v="9"/>
    <n v="1932"/>
    <n v="1932"/>
    <n v="1932"/>
    <x v="24"/>
    <s v="cw-022.in"/>
    <n v="15"/>
    <n v="600"/>
    <n v="0"/>
    <n v="1932"/>
    <n v="1"/>
    <n v="1932"/>
    <n v="0.58884999999999998"/>
    <n v="0.48499999999999999"/>
    <n v="0.48499999999999999"/>
    <n v="0"/>
    <s v="7.5098e-322"/>
    <n v="0"/>
    <n v="0"/>
    <n v="0"/>
    <n v="1"/>
    <n v="1932"/>
    <n v="0"/>
  </r>
  <r>
    <x v="9"/>
    <n v="1608"/>
    <n v="1608"/>
    <n v="1608"/>
    <x v="24"/>
    <s v="cw-023.in"/>
    <n v="15"/>
    <n v="600"/>
    <n v="0"/>
    <n v="1608"/>
    <n v="1"/>
    <n v="1608"/>
    <n v="0.45278099999999999"/>
    <n v="0.435"/>
    <n v="0.435"/>
    <n v="0"/>
    <s v="7.5098e-322"/>
    <n v="0"/>
    <n v="0"/>
    <n v="0"/>
    <n v="1"/>
    <n v="1608"/>
    <n v="0"/>
  </r>
  <r>
    <x v="9"/>
    <n v="1448"/>
    <n v="1448"/>
    <n v="1448"/>
    <x v="24"/>
    <s v="cw-024.in"/>
    <n v="15"/>
    <n v="600"/>
    <n v="0"/>
    <n v="1448"/>
    <n v="1"/>
    <n v="1448"/>
    <n v="0.45688899999999999"/>
    <n v="0.39700000000000002"/>
    <n v="0.39700000000000002"/>
    <n v="0"/>
    <s v="7.5098e-322"/>
    <n v="0"/>
    <n v="0"/>
    <n v="0"/>
    <n v="1"/>
    <n v="1448"/>
    <n v="0"/>
  </r>
  <r>
    <x v="9"/>
    <n v="1843"/>
    <n v="1843"/>
    <n v="1843"/>
    <x v="24"/>
    <s v="cw-025.in"/>
    <n v="15"/>
    <n v="600"/>
    <n v="0"/>
    <n v="1843"/>
    <n v="1"/>
    <n v="1843"/>
    <n v="0.58186400000000005"/>
    <n v="0.54900000000000004"/>
    <n v="0.54900000000000004"/>
    <n v="0"/>
    <s v="7.5098e-322"/>
    <n v="0"/>
    <n v="0"/>
    <n v="0"/>
    <n v="1"/>
    <n v="1843"/>
    <n v="0"/>
  </r>
  <r>
    <x v="9"/>
    <n v="1994"/>
    <n v="1994"/>
    <n v="1994"/>
    <x v="24"/>
    <s v="cw-026.in"/>
    <n v="16"/>
    <n v="600"/>
    <n v="0"/>
    <n v="1994"/>
    <n v="1"/>
    <n v="1994"/>
    <n v="0.44062400000000002"/>
    <n v="0.34499999999999997"/>
    <n v="0.34499999999999997"/>
    <n v="0"/>
    <s v="7.5098e-322"/>
    <n v="0"/>
    <n v="0"/>
    <n v="0"/>
    <n v="1"/>
    <n v="1994"/>
    <n v="0"/>
  </r>
  <r>
    <x v="9"/>
    <n v="1833"/>
    <n v="1833"/>
    <n v="1833"/>
    <x v="24"/>
    <s v="cw-027.in"/>
    <n v="16"/>
    <n v="600"/>
    <n v="0"/>
    <n v="1833"/>
    <n v="1"/>
    <n v="1833"/>
    <n v="0.40408100000000002"/>
    <n v="0.33500000000000002"/>
    <n v="0.33500000000000002"/>
    <n v="0"/>
    <s v="7.5098e-322"/>
    <n v="0"/>
    <n v="0"/>
    <n v="0"/>
    <n v="1"/>
    <n v="1833"/>
    <n v="0"/>
  </r>
  <r>
    <x v="9"/>
    <n v="1698"/>
    <n v="1698"/>
    <n v="1698"/>
    <x v="24"/>
    <s v="cw-028.in"/>
    <n v="16"/>
    <n v="600"/>
    <n v="0"/>
    <n v="1698"/>
    <n v="1"/>
    <n v="1698"/>
    <n v="0.49081399999999997"/>
    <n v="0.502"/>
    <n v="0.502"/>
    <n v="0"/>
    <s v="7.5098e-322"/>
    <n v="0"/>
    <n v="0"/>
    <n v="0"/>
    <n v="1"/>
    <n v="1698"/>
    <n v="0"/>
  </r>
  <r>
    <x v="9"/>
    <n v="2794"/>
    <n v="2794"/>
    <n v="2794"/>
    <x v="24"/>
    <s v="cw-029.in"/>
    <n v="16"/>
    <n v="600"/>
    <n v="0"/>
    <n v="2794"/>
    <n v="1"/>
    <n v="2794"/>
    <n v="0.55890200000000001"/>
    <n v="0.751"/>
    <n v="0.751"/>
    <n v="0"/>
    <s v="7.5098e-322"/>
    <n v="0"/>
    <n v="0"/>
    <n v="0"/>
    <n v="1"/>
    <n v="2794"/>
    <n v="0"/>
  </r>
  <r>
    <x v="9"/>
    <n v="1743"/>
    <n v="1743"/>
    <n v="1743"/>
    <x v="24"/>
    <s v="cw-030.in"/>
    <n v="16"/>
    <n v="600"/>
    <n v="0"/>
    <n v="1743"/>
    <n v="1"/>
    <n v="1743"/>
    <n v="0.52381500000000003"/>
    <n v="0.496"/>
    <n v="0.496"/>
    <n v="0"/>
    <s v="7.5098e-322"/>
    <n v="0"/>
    <n v="0"/>
    <n v="0"/>
    <n v="1"/>
    <n v="1743"/>
    <n v="0"/>
  </r>
  <r>
    <x v="9"/>
    <n v="1547"/>
    <n v="1547"/>
    <n v="1547"/>
    <x v="24"/>
    <s v="cw-031.in"/>
    <n v="16"/>
    <n v="600"/>
    <n v="0"/>
    <n v="1547"/>
    <n v="1"/>
    <n v="1547"/>
    <n v="0.47114600000000001"/>
    <n v="0.443"/>
    <n v="0.443"/>
    <n v="0"/>
    <s v="7.5098e-322"/>
    <n v="0"/>
    <n v="0"/>
    <n v="0"/>
    <n v="1"/>
    <n v="1547"/>
    <n v="0"/>
  </r>
  <r>
    <x v="9"/>
    <n v="2158"/>
    <n v="2158"/>
    <n v="2158"/>
    <x v="24"/>
    <s v="cw-032.in"/>
    <n v="17"/>
    <n v="600"/>
    <n v="0"/>
    <n v="2158"/>
    <n v="1"/>
    <n v="2158"/>
    <n v="0.61871699999999996"/>
    <n v="0.48599999999999999"/>
    <n v="0.48599999999999999"/>
    <n v="0"/>
    <s v="7.5098e-322"/>
    <n v="0"/>
    <n v="0"/>
    <n v="0"/>
    <n v="1"/>
    <n v="2158"/>
    <n v="0"/>
  </r>
  <r>
    <x v="9"/>
    <n v="1685"/>
    <n v="1685"/>
    <n v="1685"/>
    <x v="24"/>
    <s v="cw-033.in"/>
    <n v="17"/>
    <n v="600"/>
    <n v="0"/>
    <n v="1685"/>
    <n v="1"/>
    <n v="1685"/>
    <n v="0.516015"/>
    <n v="0.47799999999999998"/>
    <n v="0.47799999999999998"/>
    <n v="0"/>
    <s v="7.5098e-322"/>
    <n v="0"/>
    <n v="0"/>
    <n v="0"/>
    <n v="1"/>
    <n v="1685"/>
    <n v="0"/>
  </r>
  <r>
    <x v="9"/>
    <n v="1751"/>
    <n v="1751"/>
    <n v="1751"/>
    <x v="24"/>
    <s v="cw-034.in"/>
    <n v="17"/>
    <n v="600"/>
    <n v="0"/>
    <n v="1751"/>
    <n v="1"/>
    <n v="1751"/>
    <n v="0.49817099999999997"/>
    <n v="0.28499999999999998"/>
    <n v="0.28499999999999998"/>
    <n v="0"/>
    <s v="7.5098e-322"/>
    <n v="0"/>
    <n v="0"/>
    <n v="0"/>
    <n v="1"/>
    <n v="1751"/>
    <n v="0"/>
  </r>
  <r>
    <x v="9"/>
    <n v="1661"/>
    <n v="1661"/>
    <n v="1661"/>
    <x v="24"/>
    <s v="cw-035.in"/>
    <n v="17"/>
    <n v="600"/>
    <n v="0"/>
    <n v="1661"/>
    <n v="1"/>
    <n v="1661"/>
    <n v="0.51676"/>
    <n v="0.34599999999999997"/>
    <n v="0.34599999999999997"/>
    <n v="0"/>
    <s v="7.5098e-322"/>
    <n v="0"/>
    <n v="0"/>
    <n v="0"/>
    <n v="1"/>
    <n v="1661"/>
    <n v="0"/>
  </r>
  <r>
    <x v="9"/>
    <n v="1768"/>
    <n v="1768"/>
    <n v="1768"/>
    <x v="24"/>
    <s v="cw-036.in"/>
    <n v="18"/>
    <n v="600"/>
    <n v="0"/>
    <n v="1768"/>
    <n v="1"/>
    <n v="1768"/>
    <n v="0.539991"/>
    <n v="0.47199999999999998"/>
    <n v="0.47199999999999998"/>
    <n v="0"/>
    <s v="7.5098e-322"/>
    <n v="0"/>
    <n v="0"/>
    <n v="0"/>
    <n v="1"/>
    <n v="1768"/>
    <n v="0"/>
  </r>
  <r>
    <x v="9"/>
    <n v="2660"/>
    <n v="2660"/>
    <n v="2660"/>
    <x v="24"/>
    <s v="cw-037.in"/>
    <n v="18"/>
    <n v="600"/>
    <n v="0"/>
    <n v="2660"/>
    <n v="1"/>
    <n v="2660"/>
    <n v="0.53293299999999999"/>
    <n v="0.66600000000000004"/>
    <n v="0.66600000000000004"/>
    <n v="0"/>
    <s v="7.5098e-322"/>
    <n v="0"/>
    <n v="0"/>
    <n v="0"/>
    <n v="1"/>
    <n v="2660"/>
    <n v="0"/>
  </r>
  <r>
    <x v="9"/>
    <n v="2256"/>
    <n v="2256"/>
    <n v="2256"/>
    <x v="24"/>
    <s v="cw-038.in"/>
    <n v="19"/>
    <n v="600"/>
    <n v="0"/>
    <n v="2256"/>
    <n v="1"/>
    <n v="2256"/>
    <n v="0.50452399999999997"/>
    <n v="0.41599999999999998"/>
    <n v="0.41599999999999998"/>
    <n v="0"/>
    <s v="7.5098e-322"/>
    <n v="0"/>
    <n v="0"/>
    <n v="0"/>
    <n v="1"/>
    <n v="2256"/>
    <n v="0"/>
  </r>
  <r>
    <x v="9"/>
    <n v="2080"/>
    <n v="2080"/>
    <n v="2080"/>
    <x v="24"/>
    <s v="cw-039.in"/>
    <n v="20"/>
    <n v="600"/>
    <n v="0"/>
    <n v="2080"/>
    <n v="1"/>
    <n v="2080"/>
    <n v="0.51986299999999996"/>
    <n v="0.48199999999999998"/>
    <n v="0.48199999999999998"/>
    <n v="0"/>
    <s v="7.5098e-322"/>
    <n v="0"/>
    <n v="0"/>
    <n v="0"/>
    <n v="1"/>
    <n v="2080"/>
    <n v="0"/>
  </r>
  <r>
    <x v="9"/>
    <n v="2069"/>
    <n v="2069"/>
    <n v="2069"/>
    <x v="24"/>
    <s v="cw-040.in"/>
    <n v="21"/>
    <n v="600"/>
    <n v="0"/>
    <n v="2069"/>
    <n v="1"/>
    <n v="2069"/>
    <n v="0.58455599999999996"/>
    <n v="0.55100000000000005"/>
    <n v="0.55100000000000005"/>
    <n v="0"/>
    <s v="7.5098e-322"/>
    <n v="0"/>
    <n v="0"/>
    <n v="0"/>
    <n v="1"/>
    <n v="2069"/>
    <n v="0"/>
  </r>
  <r>
    <x v="9"/>
    <n v="2836"/>
    <n v="2836"/>
    <n v="2836"/>
    <x v="24"/>
    <s v="cw-041.in"/>
    <n v="23"/>
    <n v="600"/>
    <n v="0"/>
    <n v="2836"/>
    <n v="1"/>
    <n v="2836"/>
    <n v="0.60646800000000001"/>
    <n v="0.63800000000000001"/>
    <n v="0.63800000000000001"/>
    <n v="0"/>
    <s v="7.5098e-322"/>
    <n v="0"/>
    <n v="0"/>
    <n v="0"/>
    <n v="1"/>
    <n v="2836"/>
    <n v="0"/>
  </r>
  <r>
    <x v="9"/>
    <n v="3314"/>
    <n v="3314"/>
    <n v="3314"/>
    <x v="24"/>
    <s v="cw-042.in"/>
    <n v="24"/>
    <n v="600"/>
    <n v="0"/>
    <n v="3312"/>
    <n v="1"/>
    <n v="3312"/>
    <s v="-1.#IND"/>
    <n v="0.997"/>
    <n v="0.997"/>
    <n v="0"/>
    <s v="7.5098e-322"/>
    <n v="-6.0350030175015945E-2"/>
    <n v="1"/>
    <n v="-6.0350030175015945E-2"/>
    <n v="0"/>
    <n v="3314"/>
    <n v="-6.0350030175015945E-4"/>
  </r>
  <r>
    <x v="9"/>
    <n v="2905"/>
    <n v="2905"/>
    <n v="2905"/>
    <x v="24"/>
    <s v="cw-043.in"/>
    <n v="24"/>
    <n v="600"/>
    <n v="0"/>
    <n v="2905"/>
    <n v="1"/>
    <n v="2905"/>
    <n v="0.69228100000000004"/>
    <n v="0.67"/>
    <n v="0.67"/>
    <n v="0"/>
    <s v="7.5098e-322"/>
    <n v="0"/>
    <n v="0"/>
    <n v="0"/>
    <n v="1"/>
    <n v="2905"/>
    <n v="0"/>
  </r>
  <r>
    <x v="10"/>
    <n v="285"/>
    <n v="285"/>
    <n v="285"/>
    <x v="0"/>
    <m/>
    <m/>
    <m/>
    <m/>
    <m/>
    <m/>
    <m/>
    <m/>
    <m/>
    <m/>
    <m/>
    <m/>
    <n v="-100"/>
    <n v="1"/>
    <n v="-100"/>
    <n v="0"/>
    <n v="285"/>
    <n v="-1"/>
  </r>
  <r>
    <x v="10"/>
    <n v="397"/>
    <n v="397"/>
    <n v="397"/>
    <x v="0"/>
    <m/>
    <m/>
    <m/>
    <m/>
    <m/>
    <m/>
    <m/>
    <m/>
    <m/>
    <m/>
    <m/>
    <m/>
    <n v="-100"/>
    <n v="1"/>
    <n v="-100"/>
    <n v="0"/>
    <n v="397"/>
    <n v="-1"/>
  </r>
  <r>
    <x v="10"/>
    <n v="471"/>
    <n v="471"/>
    <n v="471"/>
    <x v="0"/>
    <m/>
    <m/>
    <m/>
    <m/>
    <m/>
    <m/>
    <m/>
    <m/>
    <m/>
    <m/>
    <m/>
    <m/>
    <n v="-100"/>
    <n v="1"/>
    <n v="-100"/>
    <n v="0"/>
    <n v="471"/>
    <n v="-1"/>
  </r>
  <r>
    <x v="10"/>
    <n v="283"/>
    <n v="283"/>
    <n v="283"/>
    <x v="0"/>
    <m/>
    <m/>
    <m/>
    <m/>
    <m/>
    <m/>
    <m/>
    <m/>
    <m/>
    <m/>
    <m/>
    <m/>
    <n v="-100"/>
    <n v="1"/>
    <n v="-100"/>
    <n v="0"/>
    <n v="283"/>
    <n v="-1"/>
  </r>
  <r>
    <x v="10"/>
    <n v="356"/>
    <n v="356"/>
    <n v="356"/>
    <x v="0"/>
    <m/>
    <m/>
    <m/>
    <m/>
    <m/>
    <m/>
    <m/>
    <m/>
    <m/>
    <m/>
    <m/>
    <m/>
    <n v="-100"/>
    <n v="1"/>
    <n v="-100"/>
    <n v="0"/>
    <n v="356"/>
    <n v="-1"/>
  </r>
  <r>
    <x v="10"/>
    <n v="452"/>
    <n v="452"/>
    <n v="452"/>
    <x v="0"/>
    <m/>
    <m/>
    <m/>
    <m/>
    <m/>
    <m/>
    <m/>
    <m/>
    <m/>
    <m/>
    <m/>
    <m/>
    <n v="-100"/>
    <n v="1"/>
    <n v="-100"/>
    <n v="0"/>
    <n v="452"/>
    <n v="-1"/>
  </r>
  <r>
    <x v="10"/>
    <n v="384"/>
    <n v="384"/>
    <n v="384"/>
    <x v="0"/>
    <m/>
    <m/>
    <m/>
    <m/>
    <m/>
    <m/>
    <m/>
    <m/>
    <m/>
    <m/>
    <m/>
    <m/>
    <n v="-100"/>
    <n v="1"/>
    <n v="-100"/>
    <n v="0"/>
    <n v="384"/>
    <n v="-1"/>
  </r>
  <r>
    <x v="10"/>
    <n v="208"/>
    <n v="208"/>
    <n v="208"/>
    <x v="0"/>
    <m/>
    <m/>
    <m/>
    <m/>
    <m/>
    <m/>
    <m/>
    <m/>
    <m/>
    <m/>
    <m/>
    <m/>
    <n v="-100"/>
    <n v="1"/>
    <n v="-100"/>
    <n v="0"/>
    <n v="208"/>
    <n v="-1"/>
  </r>
  <r>
    <x v="10"/>
    <n v="264"/>
    <n v="264"/>
    <n v="264"/>
    <x v="0"/>
    <m/>
    <m/>
    <m/>
    <m/>
    <m/>
    <m/>
    <m/>
    <m/>
    <m/>
    <m/>
    <m/>
    <m/>
    <n v="-100"/>
    <n v="1"/>
    <n v="-100"/>
    <n v="0"/>
    <n v="264"/>
    <n v="-1"/>
  </r>
  <r>
    <x v="10"/>
    <n v="383"/>
    <n v="383"/>
    <n v="383"/>
    <x v="0"/>
    <m/>
    <m/>
    <m/>
    <m/>
    <m/>
    <m/>
    <m/>
    <m/>
    <m/>
    <m/>
    <m/>
    <m/>
    <n v="-100"/>
    <n v="1"/>
    <n v="-100"/>
    <n v="0"/>
    <n v="383"/>
    <n v="-1"/>
  </r>
  <r>
    <x v="10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10"/>
    <n v="351"/>
    <n v="351"/>
    <n v="351"/>
    <x v="0"/>
    <m/>
    <m/>
    <m/>
    <m/>
    <m/>
    <m/>
    <m/>
    <m/>
    <m/>
    <m/>
    <m/>
    <m/>
    <n v="-100"/>
    <n v="1"/>
    <n v="-100"/>
    <n v="0"/>
    <n v="351"/>
    <n v="-1"/>
  </r>
  <r>
    <x v="10"/>
    <n v="328"/>
    <n v="328"/>
    <n v="328"/>
    <x v="0"/>
    <m/>
    <m/>
    <m/>
    <m/>
    <m/>
    <m/>
    <m/>
    <m/>
    <m/>
    <m/>
    <m/>
    <m/>
    <n v="-100"/>
    <n v="1"/>
    <n v="-100"/>
    <n v="0"/>
    <n v="328"/>
    <n v="-1"/>
  </r>
  <r>
    <x v="10"/>
    <n v="341"/>
    <n v="341"/>
    <n v="341"/>
    <x v="0"/>
    <m/>
    <m/>
    <m/>
    <m/>
    <m/>
    <m/>
    <m/>
    <m/>
    <m/>
    <m/>
    <m/>
    <m/>
    <n v="-100"/>
    <n v="1"/>
    <n v="-100"/>
    <n v="0"/>
    <n v="341"/>
    <n v="-1"/>
  </r>
  <r>
    <x v="10"/>
    <n v="385"/>
    <n v="385"/>
    <n v="385"/>
    <x v="0"/>
    <m/>
    <m/>
    <m/>
    <m/>
    <m/>
    <m/>
    <m/>
    <m/>
    <m/>
    <m/>
    <m/>
    <m/>
    <n v="-100"/>
    <n v="1"/>
    <n v="-100"/>
    <n v="0"/>
    <n v="385"/>
    <n v="-1"/>
  </r>
  <r>
    <x v="10"/>
    <n v="433"/>
    <n v="433"/>
    <n v="433"/>
    <x v="0"/>
    <m/>
    <m/>
    <m/>
    <m/>
    <m/>
    <m/>
    <m/>
    <m/>
    <m/>
    <m/>
    <m/>
    <m/>
    <n v="-100"/>
    <n v="1"/>
    <n v="-100"/>
    <n v="0"/>
    <n v="433"/>
    <n v="-1"/>
  </r>
  <r>
    <x v="10"/>
    <n v="339"/>
    <n v="339"/>
    <n v="339"/>
    <x v="0"/>
    <m/>
    <m/>
    <m/>
    <m/>
    <m/>
    <m/>
    <m/>
    <m/>
    <m/>
    <m/>
    <m/>
    <m/>
    <n v="-100"/>
    <n v="1"/>
    <n v="-100"/>
    <n v="0"/>
    <n v="339"/>
    <n v="-1"/>
  </r>
  <r>
    <x v="10"/>
    <n v="377"/>
    <n v="377"/>
    <n v="377"/>
    <x v="0"/>
    <m/>
    <m/>
    <m/>
    <m/>
    <m/>
    <m/>
    <m/>
    <m/>
    <m/>
    <m/>
    <m/>
    <m/>
    <n v="-100"/>
    <n v="1"/>
    <n v="-100"/>
    <n v="0"/>
    <n v="377"/>
    <n v="-1"/>
  </r>
  <r>
    <x v="10"/>
    <n v="392"/>
    <n v="392"/>
    <n v="392"/>
    <x v="0"/>
    <m/>
    <m/>
    <m/>
    <m/>
    <m/>
    <m/>
    <m/>
    <m/>
    <m/>
    <m/>
    <m/>
    <m/>
    <n v="-100"/>
    <n v="1"/>
    <n v="-100"/>
    <n v="0"/>
    <n v="392"/>
    <n v="-1"/>
  </r>
  <r>
    <x v="10"/>
    <n v="428"/>
    <n v="428"/>
    <n v="428"/>
    <x v="0"/>
    <m/>
    <m/>
    <m/>
    <m/>
    <m/>
    <m/>
    <m/>
    <m/>
    <m/>
    <m/>
    <m/>
    <m/>
    <n v="-100"/>
    <n v="1"/>
    <n v="-100"/>
    <n v="0"/>
    <n v="428"/>
    <n v="-1"/>
  </r>
  <r>
    <x v="10"/>
    <n v="312"/>
    <n v="312"/>
    <n v="312"/>
    <x v="0"/>
    <m/>
    <m/>
    <m/>
    <m/>
    <m/>
    <m/>
    <m/>
    <m/>
    <m/>
    <m/>
    <m/>
    <m/>
    <n v="-100"/>
    <n v="1"/>
    <n v="-100"/>
    <n v="0"/>
    <n v="312"/>
    <n v="-1"/>
  </r>
  <r>
    <x v="10"/>
    <n v="330"/>
    <n v="330"/>
    <n v="330"/>
    <x v="0"/>
    <m/>
    <m/>
    <m/>
    <m/>
    <m/>
    <m/>
    <m/>
    <m/>
    <m/>
    <m/>
    <m/>
    <m/>
    <n v="-100"/>
    <n v="1"/>
    <n v="-100"/>
    <n v="0"/>
    <n v="330"/>
    <n v="-1"/>
  </r>
  <r>
    <x v="10"/>
    <n v="319"/>
    <n v="319"/>
    <n v="319"/>
    <x v="0"/>
    <m/>
    <m/>
    <m/>
    <m/>
    <m/>
    <m/>
    <m/>
    <m/>
    <m/>
    <m/>
    <m/>
    <m/>
    <n v="-100"/>
    <n v="1"/>
    <n v="-100"/>
    <n v="0"/>
    <n v="319"/>
    <n v="-1"/>
  </r>
  <r>
    <x v="10"/>
    <n v="318"/>
    <n v="318"/>
    <n v="318"/>
    <x v="0"/>
    <m/>
    <m/>
    <m/>
    <m/>
    <m/>
    <m/>
    <m/>
    <m/>
    <m/>
    <m/>
    <m/>
    <m/>
    <n v="-100"/>
    <n v="1"/>
    <n v="-100"/>
    <n v="0"/>
    <n v="318"/>
    <n v="-1"/>
  </r>
  <r>
    <x v="10"/>
    <n v="294"/>
    <n v="294"/>
    <n v="294"/>
    <x v="0"/>
    <m/>
    <m/>
    <m/>
    <m/>
    <m/>
    <m/>
    <m/>
    <m/>
    <m/>
    <m/>
    <m/>
    <m/>
    <n v="-100"/>
    <n v="1"/>
    <n v="-100"/>
    <n v="0"/>
    <n v="294"/>
    <n v="-1"/>
  </r>
  <r>
    <x v="10"/>
    <n v="303"/>
    <n v="303"/>
    <n v="303"/>
    <x v="0"/>
    <m/>
    <m/>
    <m/>
    <m/>
    <m/>
    <m/>
    <m/>
    <m/>
    <m/>
    <m/>
    <m/>
    <m/>
    <n v="-100"/>
    <n v="1"/>
    <n v="-100"/>
    <n v="0"/>
    <n v="303"/>
    <n v="-1"/>
  </r>
  <r>
    <x v="10"/>
    <n v="408"/>
    <n v="408"/>
    <n v="408"/>
    <x v="0"/>
    <m/>
    <m/>
    <m/>
    <m/>
    <m/>
    <m/>
    <m/>
    <m/>
    <m/>
    <m/>
    <m/>
    <m/>
    <n v="-100"/>
    <n v="1"/>
    <n v="-100"/>
    <n v="0"/>
    <n v="408"/>
    <n v="-1"/>
  </r>
  <r>
    <x v="10"/>
    <n v="413"/>
    <n v="413"/>
    <n v="413"/>
    <x v="0"/>
    <m/>
    <m/>
    <m/>
    <m/>
    <m/>
    <m/>
    <m/>
    <m/>
    <m/>
    <m/>
    <m/>
    <m/>
    <n v="-100"/>
    <n v="1"/>
    <n v="-100"/>
    <n v="0"/>
    <n v="413"/>
    <n v="-1"/>
  </r>
  <r>
    <x v="10"/>
    <n v="219"/>
    <n v="219"/>
    <n v="219"/>
    <x v="0"/>
    <m/>
    <m/>
    <m/>
    <m/>
    <m/>
    <m/>
    <m/>
    <m/>
    <m/>
    <m/>
    <m/>
    <m/>
    <n v="-100"/>
    <n v="1"/>
    <n v="-100"/>
    <n v="0"/>
    <n v="219"/>
    <n v="-1"/>
  </r>
  <r>
    <x v="10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10"/>
    <n v="856"/>
    <n v="856"/>
    <n v="856"/>
    <x v="1"/>
    <m/>
    <m/>
    <m/>
    <m/>
    <m/>
    <m/>
    <m/>
    <m/>
    <m/>
    <m/>
    <m/>
    <m/>
    <n v="-100"/>
    <n v="1"/>
    <n v="-100"/>
    <n v="0"/>
    <n v="856"/>
    <n v="-1"/>
  </r>
  <r>
    <x v="10"/>
    <n v="1013"/>
    <n v="1013"/>
    <n v="1013"/>
    <x v="1"/>
    <m/>
    <m/>
    <m/>
    <m/>
    <m/>
    <m/>
    <m/>
    <m/>
    <m/>
    <m/>
    <m/>
    <m/>
    <n v="-100"/>
    <n v="1"/>
    <n v="-100"/>
    <n v="0"/>
    <n v="1013"/>
    <n v="-1"/>
  </r>
  <r>
    <x v="10"/>
    <n v="1072"/>
    <n v="1072"/>
    <n v="1072"/>
    <x v="1"/>
    <m/>
    <m/>
    <m/>
    <m/>
    <m/>
    <m/>
    <m/>
    <m/>
    <m/>
    <m/>
    <m/>
    <m/>
    <n v="-100"/>
    <n v="1"/>
    <n v="-100"/>
    <n v="0"/>
    <n v="1072"/>
    <n v="-1"/>
  </r>
  <r>
    <x v="10"/>
    <n v="1135"/>
    <n v="1135"/>
    <n v="1135"/>
    <x v="1"/>
    <m/>
    <m/>
    <m/>
    <m/>
    <m/>
    <m/>
    <m/>
    <m/>
    <m/>
    <m/>
    <m/>
    <m/>
    <n v="-100"/>
    <n v="1"/>
    <n v="-100"/>
    <n v="0"/>
    <n v="1135"/>
    <n v="-1"/>
  </r>
  <r>
    <x v="10"/>
    <n v="1050"/>
    <n v="1050"/>
    <n v="1050"/>
    <x v="1"/>
    <m/>
    <m/>
    <m/>
    <m/>
    <m/>
    <m/>
    <m/>
    <m/>
    <m/>
    <m/>
    <m/>
    <m/>
    <n v="-100"/>
    <n v="1"/>
    <n v="-100"/>
    <n v="0"/>
    <n v="1050"/>
    <n v="-1"/>
  </r>
  <r>
    <x v="10"/>
    <n v="1003"/>
    <n v="1003"/>
    <n v="1003"/>
    <x v="1"/>
    <m/>
    <m/>
    <m/>
    <m/>
    <m/>
    <m/>
    <m/>
    <m/>
    <m/>
    <m/>
    <m/>
    <m/>
    <n v="-100"/>
    <n v="1"/>
    <n v="-100"/>
    <n v="0"/>
    <n v="1003"/>
    <n v="-1"/>
  </r>
  <r>
    <x v="10"/>
    <n v="683"/>
    <n v="683"/>
    <n v="683"/>
    <x v="1"/>
    <m/>
    <m/>
    <m/>
    <m/>
    <m/>
    <m/>
    <m/>
    <m/>
    <m/>
    <m/>
    <m/>
    <m/>
    <n v="-100"/>
    <n v="1"/>
    <n v="-100"/>
    <n v="0"/>
    <n v="683"/>
    <n v="-1"/>
  </r>
  <r>
    <x v="10"/>
    <n v="1284"/>
    <n v="1284"/>
    <n v="1284"/>
    <x v="1"/>
    <m/>
    <m/>
    <m/>
    <m/>
    <m/>
    <m/>
    <m/>
    <m/>
    <m/>
    <m/>
    <m/>
    <m/>
    <n v="-100"/>
    <n v="1"/>
    <n v="-100"/>
    <n v="0"/>
    <n v="1284"/>
    <n v="-1"/>
  </r>
  <r>
    <x v="10"/>
    <n v="962"/>
    <n v="962"/>
    <n v="962"/>
    <x v="1"/>
    <m/>
    <m/>
    <m/>
    <m/>
    <m/>
    <m/>
    <m/>
    <m/>
    <m/>
    <m/>
    <m/>
    <m/>
    <n v="-100"/>
    <n v="1"/>
    <n v="-100"/>
    <n v="0"/>
    <n v="962"/>
    <n v="-1"/>
  </r>
  <r>
    <x v="10"/>
    <n v="996"/>
    <n v="996"/>
    <n v="996"/>
    <x v="1"/>
    <m/>
    <m/>
    <m/>
    <m/>
    <m/>
    <m/>
    <m/>
    <m/>
    <m/>
    <m/>
    <m/>
    <m/>
    <n v="-100"/>
    <n v="1"/>
    <n v="-100"/>
    <n v="0"/>
    <n v="996"/>
    <n v="-1"/>
  </r>
  <r>
    <x v="10"/>
    <n v="1021"/>
    <n v="1021"/>
    <n v="1021"/>
    <x v="1"/>
    <m/>
    <m/>
    <m/>
    <m/>
    <m/>
    <m/>
    <m/>
    <m/>
    <m/>
    <m/>
    <m/>
    <m/>
    <n v="-100"/>
    <n v="1"/>
    <n v="-100"/>
    <n v="0"/>
    <n v="1021"/>
    <n v="-1"/>
  </r>
  <r>
    <x v="10"/>
    <n v="853"/>
    <n v="853"/>
    <n v="853"/>
    <x v="1"/>
    <m/>
    <m/>
    <m/>
    <m/>
    <m/>
    <m/>
    <m/>
    <m/>
    <m/>
    <m/>
    <m/>
    <m/>
    <n v="-100"/>
    <n v="1"/>
    <n v="-100"/>
    <n v="0"/>
    <n v="853"/>
    <n v="-1"/>
  </r>
  <r>
    <x v="10"/>
    <n v="701"/>
    <n v="701"/>
    <n v="701"/>
    <x v="1"/>
    <m/>
    <m/>
    <m/>
    <m/>
    <m/>
    <m/>
    <m/>
    <m/>
    <m/>
    <m/>
    <m/>
    <m/>
    <n v="-100"/>
    <n v="1"/>
    <n v="-100"/>
    <n v="0"/>
    <n v="701"/>
    <n v="-1"/>
  </r>
  <r>
    <x v="10"/>
    <n v="734"/>
    <n v="734"/>
    <n v="734"/>
    <x v="1"/>
    <m/>
    <m/>
    <m/>
    <m/>
    <m/>
    <m/>
    <m/>
    <m/>
    <m/>
    <m/>
    <m/>
    <m/>
    <n v="-100"/>
    <n v="1"/>
    <n v="-100"/>
    <n v="0"/>
    <n v="734"/>
    <n v="-1"/>
  </r>
  <r>
    <x v="10"/>
    <n v="677"/>
    <n v="677"/>
    <n v="677"/>
    <x v="1"/>
    <m/>
    <m/>
    <m/>
    <m/>
    <m/>
    <m/>
    <m/>
    <m/>
    <m/>
    <m/>
    <m/>
    <m/>
    <n v="-100"/>
    <n v="1"/>
    <n v="-100"/>
    <n v="0"/>
    <n v="677"/>
    <n v="-1"/>
  </r>
  <r>
    <x v="10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10"/>
    <n v="945"/>
    <n v="945"/>
    <n v="945"/>
    <x v="1"/>
    <m/>
    <m/>
    <m/>
    <m/>
    <m/>
    <m/>
    <m/>
    <m/>
    <m/>
    <m/>
    <m/>
    <m/>
    <n v="-100"/>
    <n v="1"/>
    <n v="-100"/>
    <n v="0"/>
    <n v="945"/>
    <n v="-1"/>
  </r>
  <r>
    <x v="10"/>
    <n v="1094"/>
    <n v="1094"/>
    <n v="1094"/>
    <x v="1"/>
    <m/>
    <m/>
    <m/>
    <m/>
    <m/>
    <m/>
    <m/>
    <m/>
    <m/>
    <m/>
    <m/>
    <m/>
    <n v="-100"/>
    <n v="1"/>
    <n v="-100"/>
    <n v="0"/>
    <n v="1094"/>
    <n v="-1"/>
  </r>
  <r>
    <x v="10"/>
    <n v="802"/>
    <n v="802"/>
    <n v="802"/>
    <x v="1"/>
    <m/>
    <m/>
    <m/>
    <m/>
    <m/>
    <m/>
    <m/>
    <m/>
    <m/>
    <m/>
    <m/>
    <m/>
    <n v="-100"/>
    <n v="1"/>
    <n v="-100"/>
    <n v="0"/>
    <n v="802"/>
    <n v="-1"/>
  </r>
  <r>
    <x v="10"/>
    <n v="904"/>
    <n v="904"/>
    <n v="904"/>
    <x v="1"/>
    <m/>
    <m/>
    <m/>
    <m/>
    <m/>
    <m/>
    <m/>
    <m/>
    <m/>
    <m/>
    <m/>
    <m/>
    <n v="-100"/>
    <n v="1"/>
    <n v="-100"/>
    <n v="0"/>
    <n v="904"/>
    <n v="-1"/>
  </r>
  <r>
    <x v="10"/>
    <n v="921"/>
    <n v="921"/>
    <n v="921"/>
    <x v="1"/>
    <m/>
    <m/>
    <m/>
    <m/>
    <m/>
    <m/>
    <m/>
    <m/>
    <m/>
    <m/>
    <m/>
    <m/>
    <n v="-100"/>
    <n v="1"/>
    <n v="-100"/>
    <n v="0"/>
    <n v="921"/>
    <n v="-1"/>
  </r>
  <r>
    <x v="10"/>
    <n v="903"/>
    <n v="903"/>
    <n v="903"/>
    <x v="1"/>
    <m/>
    <m/>
    <m/>
    <m/>
    <m/>
    <m/>
    <m/>
    <m/>
    <m/>
    <m/>
    <m/>
    <m/>
    <n v="-100"/>
    <n v="1"/>
    <n v="-100"/>
    <n v="0"/>
    <n v="903"/>
    <n v="-1"/>
  </r>
  <r>
    <x v="10"/>
    <n v="1014"/>
    <n v="1014"/>
    <n v="1014"/>
    <x v="1"/>
    <m/>
    <m/>
    <m/>
    <m/>
    <m/>
    <m/>
    <m/>
    <m/>
    <m/>
    <m/>
    <m/>
    <m/>
    <n v="-100"/>
    <n v="1"/>
    <n v="-100"/>
    <n v="0"/>
    <n v="1014"/>
    <n v="-1"/>
  </r>
  <r>
    <x v="10"/>
    <n v="1007"/>
    <n v="1007"/>
    <n v="1007"/>
    <x v="1"/>
    <m/>
    <m/>
    <m/>
    <m/>
    <m/>
    <m/>
    <m/>
    <m/>
    <m/>
    <m/>
    <m/>
    <m/>
    <n v="-100"/>
    <n v="1"/>
    <n v="-100"/>
    <n v="0"/>
    <n v="1007"/>
    <n v="-1"/>
  </r>
  <r>
    <x v="10"/>
    <n v="1062"/>
    <n v="1062"/>
    <n v="1062"/>
    <x v="1"/>
    <m/>
    <m/>
    <m/>
    <m/>
    <m/>
    <m/>
    <m/>
    <m/>
    <m/>
    <m/>
    <m/>
    <m/>
    <n v="-100"/>
    <n v="1"/>
    <n v="-100"/>
    <n v="0"/>
    <n v="1062"/>
    <n v="-1"/>
  </r>
  <r>
    <x v="10"/>
    <n v="913"/>
    <n v="913"/>
    <n v="913"/>
    <x v="1"/>
    <m/>
    <m/>
    <m/>
    <m/>
    <m/>
    <m/>
    <m/>
    <m/>
    <m/>
    <m/>
    <m/>
    <m/>
    <n v="-100"/>
    <n v="1"/>
    <n v="-100"/>
    <n v="0"/>
    <n v="913"/>
    <n v="-1"/>
  </r>
  <r>
    <x v="10"/>
    <n v="1028"/>
    <n v="1028"/>
    <n v="1028"/>
    <x v="1"/>
    <m/>
    <m/>
    <m/>
    <m/>
    <m/>
    <m/>
    <m/>
    <m/>
    <m/>
    <m/>
    <m/>
    <m/>
    <n v="-100"/>
    <n v="1"/>
    <n v="-100"/>
    <n v="0"/>
    <n v="1028"/>
    <n v="-1"/>
  </r>
  <r>
    <x v="10"/>
    <n v="1148"/>
    <n v="1148"/>
    <n v="1148"/>
    <x v="1"/>
    <m/>
    <m/>
    <m/>
    <m/>
    <m/>
    <m/>
    <m/>
    <m/>
    <m/>
    <m/>
    <m/>
    <m/>
    <n v="-100"/>
    <n v="1"/>
    <n v="-100"/>
    <n v="0"/>
    <n v="1148"/>
    <n v="-1"/>
  </r>
  <r>
    <x v="10"/>
    <n v="845"/>
    <n v="845"/>
    <n v="845"/>
    <x v="1"/>
    <m/>
    <m/>
    <m/>
    <m/>
    <m/>
    <m/>
    <m/>
    <m/>
    <m/>
    <m/>
    <m/>
    <m/>
    <n v="-100"/>
    <n v="1"/>
    <n v="-100"/>
    <n v="0"/>
    <n v="845"/>
    <n v="-1"/>
  </r>
  <r>
    <x v="10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10"/>
    <n v="1171"/>
    <n v="1122"/>
    <n v="1171"/>
    <x v="2"/>
    <m/>
    <m/>
    <m/>
    <m/>
    <m/>
    <m/>
    <m/>
    <m/>
    <m/>
    <m/>
    <m/>
    <m/>
    <n v="-100"/>
    <n v="1"/>
    <n v="-100"/>
    <n v="0"/>
    <n v="1171"/>
    <n v="-1"/>
  </r>
  <r>
    <x v="10"/>
    <n v="1297"/>
    <n v="1211"/>
    <n v="1297"/>
    <x v="2"/>
    <m/>
    <m/>
    <m/>
    <m/>
    <m/>
    <m/>
    <m/>
    <m/>
    <m/>
    <m/>
    <m/>
    <m/>
    <n v="-100"/>
    <n v="1"/>
    <n v="-100"/>
    <n v="0"/>
    <n v="1297"/>
    <n v="-1"/>
  </r>
  <r>
    <x v="10"/>
    <n v="1087"/>
    <n v="1052"/>
    <n v="1087"/>
    <x v="2"/>
    <m/>
    <m/>
    <m/>
    <m/>
    <m/>
    <m/>
    <m/>
    <m/>
    <m/>
    <m/>
    <m/>
    <m/>
    <n v="-100"/>
    <n v="1"/>
    <n v="-100"/>
    <n v="0"/>
    <n v="1087"/>
    <n v="-1"/>
  </r>
  <r>
    <x v="10"/>
    <n v="1170"/>
    <n v="1144"/>
    <n v="1170"/>
    <x v="2"/>
    <m/>
    <m/>
    <m/>
    <m/>
    <m/>
    <m/>
    <m/>
    <m/>
    <m/>
    <m/>
    <m/>
    <m/>
    <n v="-100"/>
    <n v="1"/>
    <n v="-100"/>
    <n v="0"/>
    <n v="1170"/>
    <n v="-1"/>
  </r>
  <r>
    <x v="10"/>
    <n v="1319"/>
    <n v="1252"/>
    <n v="1319"/>
    <x v="2"/>
    <m/>
    <m/>
    <m/>
    <m/>
    <m/>
    <m/>
    <m/>
    <m/>
    <m/>
    <m/>
    <m/>
    <m/>
    <n v="-100"/>
    <n v="1"/>
    <n v="-100"/>
    <n v="0"/>
    <n v="1319"/>
    <n v="-1"/>
  </r>
  <r>
    <x v="10"/>
    <n v="1060"/>
    <n v="1060"/>
    <n v="1060"/>
    <x v="2"/>
    <m/>
    <m/>
    <m/>
    <m/>
    <m/>
    <m/>
    <m/>
    <m/>
    <m/>
    <m/>
    <m/>
    <m/>
    <n v="-100"/>
    <n v="1"/>
    <n v="-100"/>
    <n v="0"/>
    <n v="1060"/>
    <n v="-1"/>
  </r>
  <r>
    <x v="10"/>
    <n v="1940"/>
    <n v="1940"/>
    <n v="1940"/>
    <x v="2"/>
    <m/>
    <m/>
    <m/>
    <m/>
    <m/>
    <m/>
    <m/>
    <m/>
    <m/>
    <m/>
    <m/>
    <m/>
    <n v="-100"/>
    <n v="1"/>
    <n v="-100"/>
    <n v="0"/>
    <n v="1940"/>
    <n v="-1"/>
  </r>
  <r>
    <x v="10"/>
    <n v="1738"/>
    <n v="1601"/>
    <n v="1738"/>
    <x v="2"/>
    <m/>
    <m/>
    <m/>
    <m/>
    <m/>
    <m/>
    <m/>
    <m/>
    <m/>
    <m/>
    <m/>
    <m/>
    <n v="-100"/>
    <n v="1"/>
    <n v="-100"/>
    <n v="0"/>
    <n v="1738"/>
    <n v="-1"/>
  </r>
  <r>
    <x v="10"/>
    <n v="1369"/>
    <n v="1325"/>
    <n v="1369"/>
    <x v="2"/>
    <m/>
    <m/>
    <m/>
    <m/>
    <m/>
    <m/>
    <m/>
    <m/>
    <m/>
    <m/>
    <m/>
    <m/>
    <n v="-100"/>
    <n v="1"/>
    <n v="-100"/>
    <n v="0"/>
    <n v="1369"/>
    <n v="-1"/>
  </r>
  <r>
    <x v="10"/>
    <n v="1400"/>
    <n v="1331"/>
    <n v="1400"/>
    <x v="2"/>
    <m/>
    <m/>
    <m/>
    <m/>
    <m/>
    <m/>
    <m/>
    <m/>
    <m/>
    <m/>
    <m/>
    <m/>
    <n v="-100"/>
    <n v="1"/>
    <n v="-100"/>
    <n v="0"/>
    <n v="1400"/>
    <n v="-1"/>
  </r>
  <r>
    <x v="10"/>
    <n v="1963"/>
    <n v="1787"/>
    <n v="1963"/>
    <x v="3"/>
    <m/>
    <m/>
    <m/>
    <m/>
    <m/>
    <m/>
    <m/>
    <m/>
    <m/>
    <m/>
    <m/>
    <m/>
    <n v="-100"/>
    <n v="1"/>
    <n v="-100"/>
    <n v="0"/>
    <n v="1963"/>
    <n v="-1"/>
  </r>
  <r>
    <x v="10"/>
    <n v="1575"/>
    <n v="1484"/>
    <n v="1575"/>
    <x v="3"/>
    <m/>
    <m/>
    <m/>
    <m/>
    <m/>
    <m/>
    <m/>
    <m/>
    <m/>
    <m/>
    <m/>
    <m/>
    <n v="-100"/>
    <n v="1"/>
    <n v="-100"/>
    <n v="0"/>
    <n v="1575"/>
    <n v="-1"/>
  </r>
  <r>
    <x v="10"/>
    <n v="2280"/>
    <n v="2119"/>
    <n v="2280"/>
    <x v="3"/>
    <m/>
    <m/>
    <m/>
    <m/>
    <m/>
    <m/>
    <m/>
    <m/>
    <m/>
    <m/>
    <m/>
    <m/>
    <n v="-100"/>
    <n v="1"/>
    <n v="-100"/>
    <n v="0"/>
    <n v="2280"/>
    <n v="-1"/>
  </r>
  <r>
    <x v="10"/>
    <n v="1842"/>
    <n v="1727"/>
    <n v="1842"/>
    <x v="3"/>
    <m/>
    <m/>
    <m/>
    <m/>
    <m/>
    <m/>
    <m/>
    <m/>
    <m/>
    <m/>
    <m/>
    <m/>
    <n v="-100"/>
    <n v="1"/>
    <n v="-100"/>
    <n v="0"/>
    <n v="1842"/>
    <n v="-1"/>
  </r>
  <r>
    <x v="10"/>
    <n v="1769"/>
    <n v="1575"/>
    <n v="1769"/>
    <x v="3"/>
    <m/>
    <m/>
    <m/>
    <m/>
    <m/>
    <m/>
    <m/>
    <m/>
    <m/>
    <m/>
    <m/>
    <m/>
    <n v="-100"/>
    <n v="1"/>
    <n v="-100"/>
    <n v="0"/>
    <n v="1769"/>
    <n v="-1"/>
  </r>
  <r>
    <x v="10"/>
    <n v="2087"/>
    <n v="1857"/>
    <n v="2087"/>
    <x v="3"/>
    <m/>
    <m/>
    <m/>
    <m/>
    <m/>
    <m/>
    <m/>
    <m/>
    <m/>
    <m/>
    <m/>
    <m/>
    <n v="-100"/>
    <n v="1"/>
    <n v="-100"/>
    <n v="0"/>
    <n v="2087"/>
    <n v="-1"/>
  </r>
  <r>
    <x v="10"/>
    <n v="1860"/>
    <n v="1672"/>
    <n v="1860"/>
    <x v="3"/>
    <m/>
    <m/>
    <m/>
    <m/>
    <m/>
    <m/>
    <m/>
    <m/>
    <m/>
    <m/>
    <m/>
    <m/>
    <n v="-100"/>
    <n v="1"/>
    <n v="-100"/>
    <n v="0"/>
    <n v="1860"/>
    <n v="-1"/>
  </r>
  <r>
    <x v="10"/>
    <n v="1629"/>
    <n v="1508"/>
    <n v="1629"/>
    <x v="3"/>
    <m/>
    <m/>
    <m/>
    <m/>
    <m/>
    <m/>
    <m/>
    <m/>
    <m/>
    <m/>
    <m/>
    <m/>
    <n v="-100"/>
    <n v="1"/>
    <n v="-100"/>
    <n v="0"/>
    <n v="1629"/>
    <n v="-1"/>
  </r>
  <r>
    <x v="10"/>
    <n v="1683"/>
    <n v="1577"/>
    <n v="1683"/>
    <x v="3"/>
    <m/>
    <m/>
    <m/>
    <m/>
    <m/>
    <m/>
    <m/>
    <m/>
    <m/>
    <m/>
    <m/>
    <m/>
    <n v="-100"/>
    <n v="1"/>
    <n v="-100"/>
    <n v="0"/>
    <n v="1683"/>
    <n v="-1"/>
  </r>
  <r>
    <x v="10"/>
    <n v="1718"/>
    <n v="1630"/>
    <n v="1718"/>
    <x v="3"/>
    <m/>
    <m/>
    <m/>
    <m/>
    <m/>
    <m/>
    <m/>
    <m/>
    <m/>
    <m/>
    <m/>
    <m/>
    <n v="-100"/>
    <n v="1"/>
    <n v="-100"/>
    <n v="0"/>
    <n v="1718"/>
    <n v="-1"/>
  </r>
  <r>
    <x v="10"/>
    <n v="10704"/>
    <n v="10824"/>
    <n v="11933"/>
    <x v="4"/>
    <s v="a40-000.in"/>
    <n v="40"/>
    <n v="80"/>
    <n v="0"/>
    <n v="1942"/>
    <n v="1"/>
    <n v="12140"/>
    <n v="0.89225299999999996"/>
    <n v="60.000999999999998"/>
    <n v="51.646999999999998"/>
    <n v="0"/>
    <n v="0"/>
    <n v="13.415545590433474"/>
    <n v="0"/>
    <n v="12.158167036215817"/>
    <n v="0"/>
    <n v="11007"/>
    <n v="0.1029344962296721"/>
  </r>
  <r>
    <x v="10"/>
    <n v="9941"/>
    <n v="10078"/>
    <n v="11201"/>
    <x v="4"/>
    <s v="a40-001.in"/>
    <n v="40"/>
    <n v="80"/>
    <n v="0"/>
    <n v="1993"/>
    <n v="1"/>
    <n v="11314"/>
    <n v="0.83672299999999999"/>
    <n v="60.000999999999998"/>
    <n v="41.761000000000003"/>
    <n v="0"/>
    <n v="0"/>
    <n v="13.811487777889543"/>
    <n v="0"/>
    <n v="12.264338162333788"/>
    <n v="0"/>
    <n v="10337"/>
    <n v="9.451484956950762E-2"/>
  </r>
  <r>
    <x v="10"/>
    <n v="11813"/>
    <n v="12004"/>
    <n v="12974"/>
    <x v="4"/>
    <s v="a40-002.in"/>
    <n v="40"/>
    <n v="80"/>
    <n v="0"/>
    <n v="2159"/>
    <n v="1"/>
    <n v="13202"/>
    <n v="0.95618199999999998"/>
    <n v="60.000999999999998"/>
    <n v="6.1619999999999999"/>
    <n v="0"/>
    <n v="0"/>
    <n v="11.758232455769058"/>
    <n v="0"/>
    <n v="9.9800066644451846"/>
    <n v="0"/>
    <n v="12153"/>
    <n v="8.6316135933514282E-2"/>
  </r>
  <r>
    <x v="10"/>
    <n v="10127"/>
    <n v="10258"/>
    <n v="11268"/>
    <x v="4"/>
    <s v="a40-003.in"/>
    <n v="40"/>
    <n v="80"/>
    <n v="0"/>
    <n v="1940"/>
    <n v="1"/>
    <n v="11306"/>
    <n v="0.897374"/>
    <n v="60.000999999999998"/>
    <n v="2.2400000000000002"/>
    <n v="0"/>
    <n v="0"/>
    <n v="11.642144761528584"/>
    <n v="0"/>
    <n v="10.216416455449394"/>
    <n v="0"/>
    <n v="10487"/>
    <n v="7.8096691141413155E-2"/>
  </r>
  <r>
    <x v="10"/>
    <n v="9616"/>
    <n v="9691"/>
    <n v="10757"/>
    <x v="4"/>
    <s v="a40-004.in"/>
    <n v="40"/>
    <n v="80"/>
    <n v="0"/>
    <n v="2020"/>
    <n v="1"/>
    <n v="11414"/>
    <n v="0.877996"/>
    <n v="60.000999999999998"/>
    <n v="19.934000000000001"/>
    <n v="0"/>
    <n v="1E-3"/>
    <n v="18.698003327787017"/>
    <n v="0"/>
    <n v="17.779382932617892"/>
    <n v="0"/>
    <n v="9931"/>
    <n v="0.14933037961937368"/>
  </r>
  <r>
    <x v="10"/>
    <n v="11645"/>
    <n v="11746"/>
    <n v="12709"/>
    <x v="4"/>
    <s v="a40-005.in"/>
    <n v="40"/>
    <n v="80"/>
    <n v="0"/>
    <n v="2042"/>
    <n v="1"/>
    <n v="12988"/>
    <n v="0.95253399999999999"/>
    <n v="60.000999999999998"/>
    <n v="42.511000000000003"/>
    <n v="0"/>
    <n v="0"/>
    <n v="11.532846715328461"/>
    <n v="0"/>
    <n v="10.573812361655023"/>
    <n v="0"/>
    <n v="11887"/>
    <n v="9.2622192310927831E-2"/>
  </r>
  <r>
    <x v="10"/>
    <n v="11278"/>
    <n v="11356"/>
    <n v="12526"/>
    <x v="4"/>
    <s v="a40-006.in"/>
    <n v="40"/>
    <n v="80"/>
    <n v="0"/>
    <n v="2235"/>
    <n v="1"/>
    <n v="13003"/>
    <n v="0.88628200000000001"/>
    <n v="60.000999999999998"/>
    <n v="29.033000000000001"/>
    <n v="0"/>
    <n v="1E-3"/>
    <n v="15.295265117928714"/>
    <n v="0"/>
    <n v="14.503346248679104"/>
    <n v="0"/>
    <n v="11570"/>
    <n v="0.12385479688850465"/>
  </r>
  <r>
    <x v="10"/>
    <n v="11502"/>
    <n v="11588"/>
    <n v="12701"/>
    <x v="4"/>
    <s v="a40-007.in"/>
    <n v="40"/>
    <n v="80"/>
    <n v="0"/>
    <n v="2202"/>
    <n v="1"/>
    <n v="13477"/>
    <n v="0.92227400000000004"/>
    <n v="60.000999999999998"/>
    <n v="10.037000000000001"/>
    <n v="0"/>
    <n v="0"/>
    <n v="17.170926795339938"/>
    <n v="0"/>
    <n v="16.301346220227831"/>
    <n v="0"/>
    <n v="11728"/>
    <n v="0.14913028649386084"/>
  </r>
  <r>
    <x v="10"/>
    <n v="9464"/>
    <n v="9564"/>
    <n v="10425"/>
    <x v="4"/>
    <s v="a40-008.in"/>
    <n v="40"/>
    <n v="80"/>
    <n v="0"/>
    <n v="2024"/>
    <n v="1"/>
    <n v="10455"/>
    <n v="0.93054800000000004"/>
    <n v="60.000999999999998"/>
    <n v="56.03"/>
    <n v="0"/>
    <n v="1E-3"/>
    <n v="10.471259509721055"/>
    <n v="0"/>
    <n v="9.3161856963613445"/>
    <n v="0"/>
    <n v="9719"/>
    <n v="7.5727955550982662E-2"/>
  </r>
  <r>
    <x v="10"/>
    <n v="8622"/>
    <n v="8672"/>
    <n v="9560"/>
    <x v="4"/>
    <s v="a40-009.in"/>
    <n v="40"/>
    <n v="80"/>
    <n v="0"/>
    <n v="1948"/>
    <n v="1"/>
    <n v="9595"/>
    <n v="0.84622600000000003"/>
    <n v="60.000999999999998"/>
    <n v="48.487000000000002"/>
    <n v="0"/>
    <n v="1E-3"/>
    <n v="11.285084667130608"/>
    <n v="0"/>
    <n v="10.643450184501834"/>
    <n v="0"/>
    <n v="8887"/>
    <n v="7.9666929222459881E-2"/>
  </r>
  <r>
    <x v="10"/>
    <n v="10230"/>
    <n v="10305"/>
    <n v="11893"/>
    <x v="4"/>
    <s v="a40-010.in"/>
    <n v="40"/>
    <n v="80"/>
    <n v="0"/>
    <n v="1900"/>
    <n v="1"/>
    <n v="12282"/>
    <n v="0.80039499999999997"/>
    <n v="60.000999999999998"/>
    <n v="29.879000000000001"/>
    <n v="0"/>
    <n v="0"/>
    <n v="20.058651026392972"/>
    <n v="0"/>
    <n v="19.184861717612801"/>
    <n v="0"/>
    <n v="10765"/>
    <n v="0.14091964700418025"/>
  </r>
  <r>
    <x v="10"/>
    <n v="9961"/>
    <n v="10013"/>
    <n v="10976"/>
    <x v="4"/>
    <s v="a40-011.in"/>
    <n v="40"/>
    <n v="80"/>
    <n v="0"/>
    <n v="1909"/>
    <n v="1"/>
    <n v="11364"/>
    <n v="0.91860600000000003"/>
    <n v="60.000999999999998"/>
    <n v="25.42"/>
    <n v="0"/>
    <n v="0"/>
    <n v="14.084931231804031"/>
    <n v="0"/>
    <n v="13.492459802257063"/>
    <n v="0"/>
    <n v="10249"/>
    <n v="0.1087911015708849"/>
  </r>
  <r>
    <x v="10"/>
    <n v="10063"/>
    <n v="10131"/>
    <n v="11022"/>
    <x v="4"/>
    <s v="a40-012.in"/>
    <n v="40"/>
    <n v="80"/>
    <n v="0"/>
    <n v="2141"/>
    <n v="1"/>
    <n v="11211"/>
    <n v="0.93756799999999996"/>
    <n v="60.000999999999998"/>
    <n v="48.12"/>
    <n v="0"/>
    <n v="1E-3"/>
    <n v="11.408128788631622"/>
    <n v="0"/>
    <n v="10.660349422564398"/>
    <n v="0"/>
    <n v="10240"/>
    <n v="9.4824218749999911E-2"/>
  </r>
  <r>
    <x v="10"/>
    <n v="12889"/>
    <n v="12974"/>
    <n v="14353"/>
    <x v="4"/>
    <s v="a40-013.in"/>
    <n v="40"/>
    <n v="80"/>
    <n v="0"/>
    <n v="2075"/>
    <n v="1"/>
    <n v="14342"/>
    <n v="0.83946299999999996"/>
    <n v="60.000999999999998"/>
    <n v="51.232999999999997"/>
    <n v="0"/>
    <n v="0"/>
    <n v="11.273178679494134"/>
    <n v="1"/>
    <n v="10.544165253584081"/>
    <n v="0"/>
    <n v="13412"/>
    <n v="6.9340888756337593E-2"/>
  </r>
  <r>
    <x v="10"/>
    <n v="10112"/>
    <n v="10185"/>
    <n v="11334"/>
    <x v="4"/>
    <s v="a40-014.in"/>
    <n v="40"/>
    <n v="80"/>
    <n v="0"/>
    <n v="2043"/>
    <n v="1"/>
    <n v="11332"/>
    <n v="0.91775399999999996"/>
    <n v="60.000999999999998"/>
    <n v="50.594999999999999"/>
    <n v="0"/>
    <n v="1E-3"/>
    <n v="12.064873417721511"/>
    <n v="1"/>
    <n v="11.261659302896421"/>
    <n v="0"/>
    <n v="10370"/>
    <n v="9.2767598842815824E-2"/>
  </r>
  <r>
    <x v="10"/>
    <n v="10406"/>
    <n v="10486"/>
    <n v="11829"/>
    <x v="4"/>
    <s v="a40-015.in"/>
    <n v="40"/>
    <n v="80"/>
    <n v="0"/>
    <n v="1963"/>
    <n v="1"/>
    <n v="11766"/>
    <n v="0.81927700000000003"/>
    <n v="60.000999999999998"/>
    <n v="10.106999999999999"/>
    <n v="0"/>
    <n v="0"/>
    <n v="13.06938304824139"/>
    <n v="1"/>
    <n v="12.206751859622344"/>
    <n v="0"/>
    <n v="10901"/>
    <n v="7.9350518301073203E-2"/>
  </r>
  <r>
    <x v="10"/>
    <n v="11304"/>
    <n v="11342"/>
    <n v="12358"/>
    <x v="4"/>
    <s v="a40-016.in"/>
    <n v="40"/>
    <n v="80"/>
    <n v="0"/>
    <n v="2082"/>
    <n v="1"/>
    <n v="13892"/>
    <n v="0.901146"/>
    <n v="60.000999999999998"/>
    <n v="24.591999999999999"/>
    <n v="0"/>
    <n v="1E-3"/>
    <n v="22.894550601556961"/>
    <n v="0"/>
    <n v="22.482807265032623"/>
    <n v="0"/>
    <n v="11508"/>
    <n v="0.20716023635731662"/>
  </r>
  <r>
    <x v="10"/>
    <n v="11183"/>
    <n v="11286"/>
    <n v="12226"/>
    <x v="4"/>
    <s v="a40-017.in"/>
    <n v="40"/>
    <n v="80"/>
    <n v="0"/>
    <n v="2029"/>
    <n v="1"/>
    <n v="12565"/>
    <n v="0.886687"/>
    <n v="60.000999999999998"/>
    <n v="14.49"/>
    <n v="0"/>
    <n v="0"/>
    <n v="12.358043458821433"/>
    <n v="0"/>
    <n v="11.332624490519215"/>
    <n v="0"/>
    <n v="11492"/>
    <n v="9.3369300382875053E-2"/>
  </r>
  <r>
    <x v="10"/>
    <n v="10531"/>
    <n v="10602"/>
    <n v="11638"/>
    <x v="4"/>
    <s v="a40-018.in"/>
    <n v="40"/>
    <n v="80"/>
    <n v="0"/>
    <n v="1856"/>
    <n v="1"/>
    <n v="11658"/>
    <n v="0.87751800000000002"/>
    <n v="60.000999999999998"/>
    <n v="2.9940000000000002"/>
    <n v="0"/>
    <n v="0"/>
    <n v="10.701737726711613"/>
    <n v="0"/>
    <n v="9.960384833050373"/>
    <n v="0"/>
    <n v="10837"/>
    <n v="7.5758973885761804E-2"/>
  </r>
  <r>
    <x v="10"/>
    <n v="8498"/>
    <n v="8616"/>
    <n v="9402"/>
    <x v="4"/>
    <s v="a40-019.in"/>
    <n v="40"/>
    <n v="80"/>
    <n v="0"/>
    <n v="1960"/>
    <n v="1"/>
    <n v="9399"/>
    <n v="0.88400000000000001"/>
    <n v="60.000999999999998"/>
    <n v="49.648000000000003"/>
    <n v="0"/>
    <n v="1E-3"/>
    <n v="10.602494704636388"/>
    <n v="1"/>
    <n v="9.0877437325905355"/>
    <n v="0"/>
    <n v="8764"/>
    <n v="7.2455499771793663E-2"/>
  </r>
  <r>
    <x v="10"/>
    <n v="10825"/>
    <n v="10857"/>
    <n v="11995"/>
    <x v="4"/>
    <s v="a40-020.in"/>
    <n v="40"/>
    <n v="80"/>
    <n v="0"/>
    <n v="1938"/>
    <n v="1"/>
    <n v="12055"/>
    <n v="0.90222100000000005"/>
    <n v="60.000999999999998"/>
    <n v="45.686999999999998"/>
    <n v="0"/>
    <n v="0"/>
    <n v="11.362586605080827"/>
    <n v="0"/>
    <n v="11.034355715206789"/>
    <n v="0"/>
    <n v="11127"/>
    <n v="8.3400736946166898E-2"/>
  </r>
  <r>
    <x v="10"/>
    <n v="9076"/>
    <n v="9175"/>
    <n v="10036"/>
    <x v="4"/>
    <s v="a40-021.in"/>
    <n v="40"/>
    <n v="80"/>
    <n v="0"/>
    <n v="1810"/>
    <n v="1"/>
    <n v="10220"/>
    <n v="0.94907200000000003"/>
    <n v="60.000999999999998"/>
    <n v="50.792999999999999"/>
    <n v="0"/>
    <n v="1E-3"/>
    <n v="12.604671661524902"/>
    <n v="0"/>
    <n v="11.389645776566759"/>
    <n v="0"/>
    <n v="9264"/>
    <n v="0.10319516407599316"/>
  </r>
  <r>
    <x v="10"/>
    <n v="8333"/>
    <n v="8449"/>
    <n v="9413"/>
    <x v="4"/>
    <s v="a40-022.in"/>
    <n v="40"/>
    <n v="80"/>
    <n v="0"/>
    <n v="1895"/>
    <n v="1"/>
    <n v="9335"/>
    <n v="0.85313399999999995"/>
    <n v="60.000999999999998"/>
    <n v="15.949"/>
    <n v="0"/>
    <n v="1E-3"/>
    <n v="12.024480979239161"/>
    <n v="1"/>
    <n v="10.486448100366896"/>
    <n v="0"/>
    <n v="8655"/>
    <n v="7.8567302137492856E-2"/>
  </r>
  <r>
    <x v="10"/>
    <n v="10271"/>
    <n v="10373"/>
    <n v="11336"/>
    <x v="4"/>
    <s v="a40-023.in"/>
    <n v="40"/>
    <n v="80"/>
    <n v="0"/>
    <n v="1965"/>
    <n v="1"/>
    <n v="11280"/>
    <n v="0.928566"/>
    <n v="60.000999999999998"/>
    <n v="16.597000000000001"/>
    <n v="0"/>
    <n v="0"/>
    <n v="9.8237756790964923"/>
    <n v="1"/>
    <n v="8.7438542369613348"/>
    <n v="0"/>
    <n v="10499"/>
    <n v="7.4388036955900461E-2"/>
  </r>
  <r>
    <x v="10"/>
    <n v="8675"/>
    <n v="8763"/>
    <n v="9641"/>
    <x v="4"/>
    <s v="a40-024.in"/>
    <n v="40"/>
    <n v="80"/>
    <n v="0"/>
    <n v="2044"/>
    <n v="1"/>
    <n v="10151"/>
    <n v="0.95"/>
    <n v="60.000999999999998"/>
    <n v="8.6669999999999998"/>
    <n v="0"/>
    <n v="0"/>
    <n v="17.014409221902028"/>
    <n v="0"/>
    <n v="15.839324432272051"/>
    <n v="0"/>
    <n v="8920"/>
    <n v="0.13800448430493284"/>
  </r>
  <r>
    <x v="10"/>
    <n v="12331"/>
    <n v="12511"/>
    <n v="14151"/>
    <x v="4"/>
    <s v="a40-025.in"/>
    <n v="40"/>
    <n v="80"/>
    <n v="0"/>
    <n v="2127"/>
    <n v="1"/>
    <n v="14641"/>
    <n v="0.84070900000000004"/>
    <n v="60.000999999999998"/>
    <n v="53.725000000000001"/>
    <n v="0"/>
    <n v="1E-3"/>
    <n v="18.733273862622667"/>
    <n v="0"/>
    <n v="17.025017984173928"/>
    <n v="0"/>
    <n v="12908"/>
    <n v="0.13425782460489621"/>
  </r>
  <r>
    <x v="10"/>
    <n v="11375"/>
    <n v="11400"/>
    <n v="12401"/>
    <x v="4"/>
    <s v="a40-026.in"/>
    <n v="40"/>
    <n v="80"/>
    <n v="0"/>
    <n v="1969"/>
    <n v="1"/>
    <n v="12471"/>
    <n v="0.90859900000000005"/>
    <n v="60.000999999999998"/>
    <n v="44.701999999999998"/>
    <n v="0"/>
    <n v="1E-3"/>
    <n v="9.6351648351648436"/>
    <n v="0"/>
    <n v="9.3947368421052566"/>
    <n v="0"/>
    <n v="11577"/>
    <n v="7.7222078258616156E-2"/>
  </r>
  <r>
    <x v="10"/>
    <n v="11542"/>
    <n v="11676"/>
    <n v="12780"/>
    <x v="4"/>
    <s v="a40-027.in"/>
    <n v="40"/>
    <n v="80"/>
    <n v="0"/>
    <n v="2048"/>
    <n v="1"/>
    <n v="12791"/>
    <n v="0.89939199999999997"/>
    <n v="60.000999999999998"/>
    <n v="42.655000000000001"/>
    <n v="0"/>
    <n v="1E-3"/>
    <n v="10.82134811990989"/>
    <n v="0"/>
    <n v="9.5495032545392267"/>
    <n v="0"/>
    <n v="11893"/>
    <n v="7.550660052131497E-2"/>
  </r>
  <r>
    <x v="10"/>
    <n v="9674"/>
    <n v="9709"/>
    <n v="10619"/>
    <x v="4"/>
    <s v="a40-028.in"/>
    <n v="40"/>
    <n v="80"/>
    <n v="0"/>
    <n v="1927"/>
    <n v="1"/>
    <n v="10992"/>
    <n v="0.95155500000000004"/>
    <n v="60.000999999999998"/>
    <n v="6.407"/>
    <n v="0"/>
    <n v="0"/>
    <n v="13.624147198676862"/>
    <n v="0"/>
    <n v="13.214543207333396"/>
    <n v="0"/>
    <n v="9829"/>
    <n v="0.11832332892461084"/>
  </r>
  <r>
    <x v="10"/>
    <n v="9683"/>
    <n v="9795"/>
    <n v="10682"/>
    <x v="4"/>
    <s v="a40-029.in"/>
    <n v="40"/>
    <n v="80"/>
    <n v="0"/>
    <n v="2143"/>
    <n v="1"/>
    <n v="10625"/>
    <n v="0.94068099999999999"/>
    <n v="60.000999999999998"/>
    <n v="37.665999999999997"/>
    <n v="0"/>
    <n v="0"/>
    <n v="9.7283899617887073"/>
    <n v="1"/>
    <n v="8.4737110770801483"/>
    <n v="0"/>
    <n v="9927"/>
    <n v="7.0313286995064006E-2"/>
  </r>
  <r>
    <x v="10"/>
    <n v="33213"/>
    <n v="33452"/>
    <n v="36713"/>
    <x v="5"/>
    <s v="a80-000.in"/>
    <n v="80"/>
    <n v="80"/>
    <n v="0"/>
    <n v="3849"/>
    <n v="1"/>
    <n v="39045"/>
    <n v="0.93115400000000004"/>
    <n v="60.000999999999998"/>
    <n v="43.500999999999998"/>
    <n v="0"/>
    <n v="1E-3"/>
    <n v="17.559389395718551"/>
    <n v="0"/>
    <n v="16.719478655984688"/>
    <n v="0"/>
    <n v="33684"/>
    <n v="0.15915568222301379"/>
  </r>
  <r>
    <x v="10"/>
    <n v="36660"/>
    <n v="36857"/>
    <n v="41317"/>
    <x v="5"/>
    <s v="a80-001.in"/>
    <n v="80"/>
    <n v="80"/>
    <n v="0"/>
    <n v="4055"/>
    <n v="1"/>
    <n v="42359"/>
    <n v="0.88320600000000005"/>
    <n v="60.000999999999998"/>
    <n v="32.414000000000001"/>
    <n v="0"/>
    <n v="1E-3"/>
    <n v="15.545553737043093"/>
    <n v="0"/>
    <n v="14.927964837073016"/>
    <n v="0"/>
    <n v="37182"/>
    <n v="0.13923403797536449"/>
  </r>
  <r>
    <x v="10"/>
    <n v="35326"/>
    <n v="35566"/>
    <n v="38965"/>
    <x v="5"/>
    <s v="a80-002.in"/>
    <n v="80"/>
    <n v="80"/>
    <n v="0"/>
    <n v="3883"/>
    <n v="1"/>
    <n v="40651"/>
    <n v="0.93917899999999999"/>
    <n v="60.000999999999998"/>
    <n v="57.606999999999999"/>
    <n v="0"/>
    <n v="0"/>
    <n v="15.073883258789555"/>
    <n v="0"/>
    <n v="14.297362649721634"/>
    <n v="0"/>
    <n v="35727"/>
    <n v="0.13782293503512744"/>
  </r>
  <r>
    <x v="10"/>
    <n v="38915"/>
    <n v="39104"/>
    <n v="43152"/>
    <x v="5"/>
    <s v="a80-003.in"/>
    <n v="80"/>
    <n v="80"/>
    <n v="0"/>
    <n v="3823"/>
    <n v="1"/>
    <n v="45802"/>
    <n v="0.91530900000000004"/>
    <n v="60.000999999999998"/>
    <n v="0.45700000000000002"/>
    <n v="0"/>
    <n v="1E-3"/>
    <n v="17.69754593344468"/>
    <n v="0"/>
    <n v="17.128682487725033"/>
    <n v="0"/>
    <n v="39441"/>
    <n v="0.16127887223954773"/>
  </r>
  <r>
    <x v="10"/>
    <n v="39047"/>
    <n v="39195"/>
    <n v="43374"/>
    <x v="5"/>
    <s v="a80-004.in"/>
    <n v="80"/>
    <n v="80"/>
    <n v="0"/>
    <n v="3998"/>
    <n v="1"/>
    <n v="44495"/>
    <n v="0.87518899999999999"/>
    <n v="60.000999999999998"/>
    <n v="9.391"/>
    <n v="0"/>
    <n v="0"/>
    <n v="13.95241631879529"/>
    <n v="0"/>
    <n v="13.52213292511799"/>
    <n v="0"/>
    <n v="39672"/>
    <n v="0.12157188949384956"/>
  </r>
  <r>
    <x v="10"/>
    <n v="36843"/>
    <n v="37043"/>
    <n v="40854"/>
    <x v="5"/>
    <s v="a80-005.in"/>
    <n v="80"/>
    <n v="80"/>
    <n v="0"/>
    <n v="3918"/>
    <n v="1"/>
    <n v="41683"/>
    <n v="0.94440000000000002"/>
    <n v="60.000999999999998"/>
    <n v="45.22"/>
    <n v="0"/>
    <n v="1E-3"/>
    <n v="13.136823819992948"/>
    <n v="0"/>
    <n v="12.525983316686018"/>
    <n v="0"/>
    <n v="37142"/>
    <n v="0.12226051370416235"/>
  </r>
  <r>
    <x v="10"/>
    <n v="39025"/>
    <n v="39182"/>
    <n v="42908"/>
    <x v="5"/>
    <s v="a80-006.in"/>
    <n v="80"/>
    <n v="80"/>
    <n v="0"/>
    <n v="3982"/>
    <n v="1"/>
    <n v="44881"/>
    <n v="0.89685899999999996"/>
    <n v="60.000999999999998"/>
    <n v="20.292000000000002"/>
    <n v="0"/>
    <n v="0"/>
    <n v="15.005765534913508"/>
    <n v="0"/>
    <n v="14.5449441069879"/>
    <n v="0"/>
    <n v="39528"/>
    <n v="0.13542299129730817"/>
  </r>
  <r>
    <x v="10"/>
    <n v="44645"/>
    <n v="44730"/>
    <n v="49794"/>
    <x v="5"/>
    <s v="a80-007.in"/>
    <n v="80"/>
    <n v="80"/>
    <n v="0"/>
    <n v="4210"/>
    <n v="1"/>
    <n v="50868"/>
    <n v="0.897285"/>
    <n v="60.000999999999998"/>
    <n v="51.212000000000003"/>
    <n v="0"/>
    <n v="0"/>
    <n v="13.938850935155124"/>
    <n v="0"/>
    <n v="13.722334004024139"/>
    <n v="0"/>
    <n v="45368"/>
    <n v="0.12123082348792091"/>
  </r>
  <r>
    <x v="10"/>
    <n v="38528"/>
    <n v="38806"/>
    <n v="42393"/>
    <x v="5"/>
    <s v="a80-008.in"/>
    <n v="80"/>
    <n v="80"/>
    <n v="0"/>
    <n v="3880"/>
    <n v="1"/>
    <n v="44165"/>
    <n v="0.94372900000000004"/>
    <n v="60.000999999999998"/>
    <n v="44.316000000000003"/>
    <n v="0"/>
    <n v="0"/>
    <n v="14.630917774086383"/>
    <n v="0"/>
    <n v="13.80972014636912"/>
    <n v="0"/>
    <n v="38935"/>
    <n v="0.13432644150507245"/>
  </r>
  <r>
    <x v="10"/>
    <n v="41941"/>
    <n v="42038"/>
    <n v="47031"/>
    <x v="5"/>
    <s v="a80-009.in"/>
    <n v="80"/>
    <n v="80"/>
    <n v="0"/>
    <n v="4035"/>
    <n v="1"/>
    <n v="47826"/>
    <n v="0.85409000000000002"/>
    <n v="60.000999999999998"/>
    <n v="8.1829999999999998"/>
    <n v="0"/>
    <n v="0"/>
    <n v="14.031615841300882"/>
    <n v="0"/>
    <n v="13.768495171035733"/>
    <n v="0"/>
    <n v="42582"/>
    <n v="0.12315062702550383"/>
  </r>
  <r>
    <x v="10"/>
    <n v="39460"/>
    <n v="39590"/>
    <n v="43294"/>
    <x v="5"/>
    <s v="a80-010.in"/>
    <n v="80"/>
    <n v="80"/>
    <n v="0"/>
    <n v="4161"/>
    <n v="1"/>
    <n v="44672"/>
    <n v="0.93256700000000003"/>
    <n v="60.000999999999998"/>
    <n v="7.2309999999999999"/>
    <n v="0"/>
    <n v="0"/>
    <n v="13.208312214901174"/>
    <n v="0"/>
    <n v="12.836574892649665"/>
    <n v="0"/>
    <n v="39801"/>
    <n v="0.12238385970201748"/>
  </r>
  <r>
    <x v="10"/>
    <n v="43092"/>
    <n v="43262"/>
    <n v="48182"/>
    <x v="5"/>
    <s v="a80-011.in"/>
    <n v="80"/>
    <n v="80"/>
    <n v="0"/>
    <n v="4111"/>
    <n v="1"/>
    <n v="50298"/>
    <n v="0.863062"/>
    <n v="60.000999999999998"/>
    <n v="1.3049999999999999"/>
    <n v="0"/>
    <n v="0"/>
    <n v="16.722361459203562"/>
    <n v="0"/>
    <n v="16.263695622023945"/>
    <n v="0"/>
    <n v="43576"/>
    <n v="0.15425922526161195"/>
  </r>
  <r>
    <x v="10"/>
    <n v="37931"/>
    <n v="38187"/>
    <n v="42006"/>
    <x v="5"/>
    <s v="a80-012.in"/>
    <n v="80"/>
    <n v="80"/>
    <n v="0"/>
    <n v="3996"/>
    <n v="1"/>
    <n v="46605"/>
    <n v="0.92274699999999998"/>
    <n v="60.000999999999998"/>
    <n v="12.183"/>
    <n v="0"/>
    <n v="0"/>
    <n v="22.867838970762698"/>
    <n v="0"/>
    <n v="22.044151150915226"/>
    <n v="0"/>
    <n v="38429"/>
    <n v="0.21275599156886726"/>
  </r>
  <r>
    <x v="10"/>
    <n v="37737"/>
    <n v="37881"/>
    <n v="41541"/>
    <x v="5"/>
    <s v="a80-013.in"/>
    <n v="80"/>
    <n v="80"/>
    <n v="0"/>
    <n v="3908"/>
    <n v="1"/>
    <n v="43254"/>
    <n v="0.89703599999999994"/>
    <n v="60.000999999999998"/>
    <n v="14.795999999999999"/>
    <n v="0"/>
    <n v="0"/>
    <n v="14.619604102074879"/>
    <n v="0"/>
    <n v="14.183891660727021"/>
    <n v="0"/>
    <n v="38226"/>
    <n v="0.13153351122272805"/>
  </r>
  <r>
    <x v="10"/>
    <n v="44302"/>
    <n v="44527"/>
    <n v="49794"/>
    <x v="5"/>
    <s v="a80-014.in"/>
    <n v="80"/>
    <n v="80"/>
    <n v="0"/>
    <n v="4196"/>
    <n v="1"/>
    <n v="52248"/>
    <n v="0.89711600000000002"/>
    <n v="60.000999999999998"/>
    <n v="31.26"/>
    <n v="0"/>
    <n v="1E-3"/>
    <n v="17.935984831384587"/>
    <n v="0"/>
    <n v="17.340040874076411"/>
    <n v="0"/>
    <n v="44821"/>
    <n v="0.16570357644853972"/>
  </r>
  <r>
    <x v="10"/>
    <n v="44928"/>
    <n v="45053"/>
    <n v="50012"/>
    <x v="5"/>
    <s v="a80-015.in"/>
    <n v="80"/>
    <n v="80"/>
    <n v="0"/>
    <n v="4352"/>
    <n v="1"/>
    <n v="50785"/>
    <n v="0.90105000000000002"/>
    <n v="60.000999999999998"/>
    <n v="51.314"/>
    <n v="0"/>
    <n v="0"/>
    <n v="13.036413817663828"/>
    <n v="0"/>
    <n v="12.722793154728883"/>
    <n v="0"/>
    <n v="45351"/>
    <n v="0.11982095212894972"/>
  </r>
  <r>
    <x v="10"/>
    <n v="41906"/>
    <n v="42079"/>
    <n v="46852"/>
    <x v="5"/>
    <s v="a80-016.in"/>
    <n v="80"/>
    <n v="80"/>
    <n v="0"/>
    <n v="4254"/>
    <n v="1"/>
    <n v="49488"/>
    <n v="0.87283100000000002"/>
    <n v="60.000999999999998"/>
    <n v="39.652999999999999"/>
    <n v="0"/>
    <n v="0"/>
    <n v="18.092874528707114"/>
    <n v="0"/>
    <n v="17.607357589296324"/>
    <n v="0"/>
    <n v="42610"/>
    <n v="0.16141750762731744"/>
  </r>
  <r>
    <x v="10"/>
    <n v="34825"/>
    <n v="34942"/>
    <n v="39162"/>
    <x v="5"/>
    <s v="a80-017.in"/>
    <n v="80"/>
    <n v="80"/>
    <n v="0"/>
    <n v="3949"/>
    <n v="1"/>
    <n v="39485"/>
    <n v="0.90248799999999996"/>
    <n v="60.000999999999998"/>
    <n v="8.4090000000000007"/>
    <n v="0"/>
    <n v="0"/>
    <n v="13.381191672648951"/>
    <n v="0"/>
    <n v="13.001545418121463"/>
    <n v="0"/>
    <n v="35399"/>
    <n v="0.11542698946297913"/>
  </r>
  <r>
    <x v="10"/>
    <n v="38643"/>
    <n v="38860"/>
    <n v="42814"/>
    <x v="5"/>
    <s v="a80-018.in"/>
    <n v="80"/>
    <n v="80"/>
    <n v="0"/>
    <n v="4027"/>
    <n v="1"/>
    <n v="44932"/>
    <n v="0.92597600000000002"/>
    <n v="60.000999999999998"/>
    <n v="2.782"/>
    <n v="0"/>
    <n v="0"/>
    <n v="16.274616360013461"/>
    <n v="0"/>
    <n v="15.625321667524439"/>
    <n v="0"/>
    <n v="39065"/>
    <n v="0.15018558812236016"/>
  </r>
  <r>
    <x v="10"/>
    <n v="41609"/>
    <n v="41801"/>
    <n v="45770"/>
    <x v="5"/>
    <s v="a80-019.in"/>
    <n v="80"/>
    <n v="80"/>
    <n v="0"/>
    <n v="4211"/>
    <n v="1"/>
    <n v="47985"/>
    <n v="0.86314400000000002"/>
    <n v="60.000999999999998"/>
    <n v="39.628"/>
    <n v="0"/>
    <n v="0"/>
    <n v="15.323607873296652"/>
    <n v="0"/>
    <n v="14.793904452046602"/>
    <n v="0"/>
    <n v="42055"/>
    <n v="0.14100582570443465"/>
  </r>
  <r>
    <x v="10"/>
    <n v="38658"/>
    <n v="38825"/>
    <n v="42115"/>
    <x v="5"/>
    <s v="a80-020.in"/>
    <n v="80"/>
    <n v="80"/>
    <n v="0"/>
    <n v="4064"/>
    <n v="1"/>
    <n v="44571"/>
    <n v="0.92048200000000002"/>
    <n v="60.000999999999998"/>
    <n v="30.739000000000001"/>
    <n v="0"/>
    <n v="0"/>
    <n v="15.295669719074967"/>
    <n v="0"/>
    <n v="14.799742433998709"/>
    <n v="0"/>
    <n v="38955"/>
    <n v="0.14416634578359644"/>
  </r>
  <r>
    <x v="10"/>
    <n v="36340"/>
    <n v="36535"/>
    <n v="39844"/>
    <x v="5"/>
    <s v="a80-021.in"/>
    <n v="80"/>
    <n v="80"/>
    <n v="0"/>
    <n v="3990"/>
    <n v="1"/>
    <n v="42742"/>
    <n v="0.92551899999999998"/>
    <n v="60.000999999999998"/>
    <n v="59.250999999999998"/>
    <n v="0"/>
    <n v="0"/>
    <n v="17.616951018161807"/>
    <n v="0"/>
    <n v="16.989188449432046"/>
    <n v="0"/>
    <n v="36681"/>
    <n v="0.16523540797688185"/>
  </r>
  <r>
    <x v="10"/>
    <n v="37216"/>
    <n v="37393"/>
    <n v="41148"/>
    <x v="5"/>
    <s v="a80-022.in"/>
    <n v="80"/>
    <n v="80"/>
    <n v="0"/>
    <n v="4002"/>
    <n v="1"/>
    <n v="43018"/>
    <n v="0.86890299999999998"/>
    <n v="60.000999999999998"/>
    <n v="48.033999999999999"/>
    <n v="0"/>
    <n v="0"/>
    <n v="15.59006878761824"/>
    <n v="0"/>
    <n v="15.042922472120445"/>
    <n v="0"/>
    <n v="37746"/>
    <n v="0.13967042865469192"/>
  </r>
  <r>
    <x v="10"/>
    <n v="40685"/>
    <n v="40880"/>
    <n v="45854"/>
    <x v="5"/>
    <s v="a80-023.in"/>
    <n v="80"/>
    <n v="80"/>
    <n v="0"/>
    <n v="3981"/>
    <n v="1"/>
    <n v="46909"/>
    <n v="0.821932"/>
    <n v="60.000999999999998"/>
    <n v="59.194000000000003"/>
    <n v="0"/>
    <n v="0"/>
    <n v="15.298021383802386"/>
    <n v="0"/>
    <n v="14.748043052837566"/>
    <n v="0"/>
    <n v="41807"/>
    <n v="0.12203697945320169"/>
  </r>
  <r>
    <x v="10"/>
    <n v="39511"/>
    <n v="39609"/>
    <n v="43691"/>
    <x v="5"/>
    <s v="a80-024.in"/>
    <n v="80"/>
    <n v="80"/>
    <n v="0"/>
    <n v="3996"/>
    <n v="1"/>
    <n v="44973"/>
    <n v="0.91019899999999998"/>
    <n v="60.000999999999998"/>
    <n v="24.733000000000001"/>
    <n v="0"/>
    <n v="0"/>
    <n v="13.823998380197921"/>
    <n v="0"/>
    <n v="13.542376732560779"/>
    <n v="0"/>
    <n v="39899"/>
    <n v="0.12717110704528944"/>
  </r>
  <r>
    <x v="10"/>
    <n v="42401"/>
    <n v="42623"/>
    <n v="47035"/>
    <x v="5"/>
    <s v="a80-025.in"/>
    <n v="80"/>
    <n v="80"/>
    <n v="0"/>
    <n v="4113"/>
    <n v="1"/>
    <n v="49890"/>
    <n v="0.87016099999999996"/>
    <n v="60.000999999999998"/>
    <n v="52.588000000000001"/>
    <n v="0"/>
    <n v="1E-3"/>
    <n v="17.662319284922525"/>
    <n v="0"/>
    <n v="17.049480327522694"/>
    <n v="0"/>
    <n v="43170"/>
    <n v="0.15566365531619186"/>
  </r>
  <r>
    <x v="10"/>
    <n v="38070"/>
    <n v="38168"/>
    <n v="42259"/>
    <x v="5"/>
    <s v="a80-026.in"/>
    <n v="80"/>
    <n v="80"/>
    <n v="0"/>
    <n v="4007"/>
    <n v="1"/>
    <n v="42633"/>
    <n v="0.87269300000000005"/>
    <n v="60.000999999999998"/>
    <n v="53.673000000000002"/>
    <n v="0"/>
    <n v="0"/>
    <n v="11.985815602836869"/>
    <n v="0"/>
    <n v="11.698281282749946"/>
    <n v="0"/>
    <n v="38772"/>
    <n v="9.9582172701949911E-2"/>
  </r>
  <r>
    <x v="10"/>
    <n v="38839"/>
    <n v="39081"/>
    <n v="42634"/>
    <x v="5"/>
    <s v="a80-027.in"/>
    <n v="80"/>
    <n v="80"/>
    <n v="0"/>
    <n v="4099"/>
    <n v="1"/>
    <n v="44113"/>
    <n v="0.94768200000000002"/>
    <n v="60.000999999999998"/>
    <n v="8.2959999999999994"/>
    <n v="0"/>
    <n v="1E-3"/>
    <n v="13.579134375241386"/>
    <n v="0"/>
    <n v="12.875822010695725"/>
    <n v="0"/>
    <n v="39387"/>
    <n v="0.11998882880138106"/>
  </r>
  <r>
    <x v="10"/>
    <n v="38710"/>
    <n v="38826"/>
    <n v="42179"/>
    <x v="5"/>
    <s v="a80-028.in"/>
    <n v="80"/>
    <n v="80"/>
    <n v="0"/>
    <n v="3919"/>
    <n v="1"/>
    <n v="43126"/>
    <n v="0.94296800000000003"/>
    <n v="60.000999999999998"/>
    <n v="31.47"/>
    <n v="0"/>
    <n v="0"/>
    <n v="11.407904934125558"/>
    <n v="0"/>
    <n v="11.075052799670315"/>
    <n v="0"/>
    <n v="38939"/>
    <n v="0.10752715786229738"/>
  </r>
  <r>
    <x v="10"/>
    <n v="35886"/>
    <n v="36093"/>
    <n v="39854"/>
    <x v="5"/>
    <s v="a80-029.in"/>
    <n v="80"/>
    <n v="80"/>
    <n v="0"/>
    <n v="3898"/>
    <n v="1"/>
    <n v="41949"/>
    <n v="0.89863199999999999"/>
    <n v="60.000999999999998"/>
    <n v="56.177"/>
    <n v="0"/>
    <n v="0"/>
    <n v="16.895168032101648"/>
    <n v="0"/>
    <n v="16.224752722134482"/>
    <n v="0"/>
    <n v="36319"/>
    <n v="0.15501528125774389"/>
  </r>
  <r>
    <x v="10"/>
    <n v="81454"/>
    <n v="81680"/>
    <n v="89300"/>
    <x v="6"/>
    <s v="a120-000.in"/>
    <n v="120"/>
    <n v="80"/>
    <n v="0"/>
    <n v="6146"/>
    <n v="1"/>
    <n v="94363"/>
    <n v="0.92681999999999998"/>
    <n v="60.000999999999998"/>
    <n v="47.064999999999998"/>
    <n v="0"/>
    <n v="1E-3"/>
    <n v="15.848208804969666"/>
    <n v="0"/>
    <n v="15.527668952007833"/>
    <n v="0"/>
    <n v="81913"/>
    <n v="0.15199052653424983"/>
  </r>
  <r>
    <x v="10"/>
    <n v="87653"/>
    <n v="87813"/>
    <n v="97823"/>
    <x v="6"/>
    <s v="a120-001.in"/>
    <n v="120"/>
    <n v="80"/>
    <n v="0"/>
    <n v="5710"/>
    <n v="1"/>
    <n v="104065"/>
    <n v="0.87869200000000003"/>
    <n v="60.000999999999998"/>
    <n v="36.049999999999997"/>
    <n v="0"/>
    <n v="1E-3"/>
    <n v="18.723831471826415"/>
    <n v="0"/>
    <n v="18.507510277521554"/>
    <n v="0"/>
    <n v="88231"/>
    <n v="0.17946073375570948"/>
  </r>
  <r>
    <x v="10"/>
    <n v="86612"/>
    <n v="86924"/>
    <n v="94796"/>
    <x v="6"/>
    <s v="a120-002.in"/>
    <n v="120"/>
    <n v="80"/>
    <n v="0"/>
    <n v="5930"/>
    <n v="1"/>
    <n v="100570"/>
    <n v="0.92235900000000004"/>
    <n v="60.000999999999998"/>
    <n v="34.558999999999997"/>
    <n v="0"/>
    <n v="1E-3"/>
    <n v="16.115549808340646"/>
    <n v="0"/>
    <n v="15.698771340481343"/>
    <n v="0"/>
    <n v="87014"/>
    <n v="0.15579102213436924"/>
  </r>
  <r>
    <x v="10"/>
    <n v="79238"/>
    <n v="79568"/>
    <n v="87606"/>
    <x v="6"/>
    <s v="a120-003.in"/>
    <n v="120"/>
    <n v="80"/>
    <n v="0"/>
    <n v="5634"/>
    <n v="1"/>
    <n v="93993"/>
    <n v="0.86460300000000001"/>
    <n v="60.000999999999998"/>
    <n v="48.718000000000004"/>
    <n v="0"/>
    <n v="1E-3"/>
    <n v="18.621116131149208"/>
    <n v="0"/>
    <n v="18.129147395938073"/>
    <n v="0"/>
    <n v="79845"/>
    <n v="0.17719331204208144"/>
  </r>
  <r>
    <x v="10"/>
    <n v="94238"/>
    <n v="94496"/>
    <n v="104307"/>
    <x v="6"/>
    <s v="a120-004.in"/>
    <n v="120"/>
    <n v="80"/>
    <n v="0"/>
    <n v="6254"/>
    <n v="1"/>
    <n v="110146"/>
    <n v="0.92591800000000002"/>
    <n v="60.000999999999998"/>
    <n v="36.838000000000001"/>
    <n v="0"/>
    <n v="0"/>
    <n v="16.880663851100408"/>
    <n v="0"/>
    <n v="16.561547578733492"/>
    <n v="0"/>
    <n v="94608"/>
    <n v="0.16423558261457805"/>
  </r>
  <r>
    <x v="10"/>
    <n v="89170"/>
    <n v="89334"/>
    <n v="97740"/>
    <x v="6"/>
    <s v="a120-005.in"/>
    <n v="120"/>
    <n v="80"/>
    <n v="0"/>
    <n v="5940"/>
    <n v="1"/>
    <n v="102719"/>
    <n v="0.89215500000000003"/>
    <n v="60.000999999999998"/>
    <n v="16.933"/>
    <n v="0"/>
    <n v="0"/>
    <n v="15.194572165526532"/>
    <n v="0"/>
    <n v="14.983097141066114"/>
    <n v="0"/>
    <n v="89871"/>
    <n v="0.14296046555618602"/>
  </r>
  <r>
    <x v="10"/>
    <n v="94132"/>
    <n v="94487"/>
    <n v="104024"/>
    <x v="6"/>
    <s v="a120-006.in"/>
    <n v="120"/>
    <n v="80"/>
    <n v="0"/>
    <n v="6380"/>
    <n v="1"/>
    <n v="106841"/>
    <n v="0.90100199999999997"/>
    <n v="60.000999999999998"/>
    <n v="44.401000000000003"/>
    <n v="0"/>
    <n v="0"/>
    <n v="13.501253558832271"/>
    <n v="0"/>
    <n v="13.074814524749435"/>
    <n v="0"/>
    <n v="94727"/>
    <n v="0.12788328565245388"/>
  </r>
  <r>
    <x v="10"/>
    <n v="92421"/>
    <n v="92557"/>
    <n v="101072"/>
    <x v="6"/>
    <s v="a120-007.in"/>
    <n v="120"/>
    <n v="80"/>
    <n v="0"/>
    <n v="5697"/>
    <n v="1"/>
    <n v="105510"/>
    <n v="0.87905599999999995"/>
    <n v="60.000999999999998"/>
    <n v="17.344000000000001"/>
    <n v="0"/>
    <n v="1E-3"/>
    <n v="14.162365696108026"/>
    <n v="0"/>
    <n v="13.994619531748009"/>
    <n v="0"/>
    <n v="92795"/>
    <n v="0.13702246888302172"/>
  </r>
  <r>
    <x v="10"/>
    <n v="83340"/>
    <n v="83598"/>
    <n v="91168"/>
    <x v="6"/>
    <s v="a120-008.in"/>
    <n v="120"/>
    <n v="80"/>
    <n v="0"/>
    <n v="6082"/>
    <n v="1"/>
    <n v="95595"/>
    <n v="0.92991100000000004"/>
    <n v="60.000999999999998"/>
    <n v="44.765000000000001"/>
    <n v="0"/>
    <n v="0"/>
    <n v="14.704823614110873"/>
    <n v="0"/>
    <n v="14.350821789994983"/>
    <n v="0"/>
    <n v="83690"/>
    <n v="0.14225116501374124"/>
  </r>
  <r>
    <x v="10"/>
    <n v="89565"/>
    <n v="89828"/>
    <n v="97999"/>
    <x v="6"/>
    <s v="a120-009.in"/>
    <n v="120"/>
    <n v="80"/>
    <n v="0"/>
    <n v="6016"/>
    <n v="1"/>
    <n v="103831"/>
    <n v="0.96063500000000002"/>
    <n v="60.000999999999998"/>
    <n v="55.088000000000001"/>
    <n v="0"/>
    <n v="0"/>
    <n v="15.928096912856592"/>
    <n v="0"/>
    <n v="15.58868058957119"/>
    <n v="0"/>
    <n v="89946"/>
    <n v="0.15437040001778835"/>
  </r>
  <r>
    <x v="10"/>
    <n v="95765"/>
    <n v="95989"/>
    <n v="104349"/>
    <x v="6"/>
    <s v="a120-010.in"/>
    <n v="120"/>
    <n v="80"/>
    <n v="0"/>
    <n v="5877"/>
    <n v="1"/>
    <n v="110917"/>
    <n v="0.94250299999999998"/>
    <n v="60.000999999999998"/>
    <n v="24.280999999999999"/>
    <n v="0"/>
    <n v="1E-3"/>
    <n v="15.822064428549055"/>
    <n v="0"/>
    <n v="15.551781975017963"/>
    <n v="0"/>
    <n v="96052"/>
    <n v="0.15475992170907427"/>
  </r>
  <r>
    <x v="10"/>
    <n v="83900"/>
    <n v="84258"/>
    <n v="92792"/>
    <x v="6"/>
    <s v="a120-011.in"/>
    <n v="120"/>
    <n v="80"/>
    <n v="0"/>
    <n v="6091"/>
    <n v="1"/>
    <n v="95748"/>
    <n v="0.88208399999999998"/>
    <n v="60.000999999999998"/>
    <n v="8.14"/>
    <n v="0"/>
    <n v="1E-3"/>
    <n v="14.121573301549461"/>
    <n v="0"/>
    <n v="13.636687317524743"/>
    <n v="0"/>
    <n v="84660"/>
    <n v="0.13097094259390496"/>
  </r>
  <r>
    <x v="10"/>
    <n v="79466"/>
    <n v="79742"/>
    <n v="87913"/>
    <x v="6"/>
    <s v="a120-012.in"/>
    <n v="120"/>
    <n v="80"/>
    <n v="0"/>
    <n v="5868"/>
    <n v="1"/>
    <n v="91319"/>
    <n v="0.93377299999999996"/>
    <n v="60.000999999999998"/>
    <n v="56.664999999999999"/>
    <n v="0"/>
    <n v="1E-3"/>
    <n v="14.915813052122928"/>
    <n v="0"/>
    <n v="14.518070778259883"/>
    <n v="0"/>
    <n v="79825"/>
    <n v="0.1439899780770435"/>
  </r>
  <r>
    <x v="10"/>
    <n v="93058"/>
    <n v="93221"/>
    <n v="102653"/>
    <x v="6"/>
    <s v="a120-013.in"/>
    <n v="120"/>
    <n v="80"/>
    <n v="0"/>
    <n v="6099"/>
    <n v="1"/>
    <n v="107180"/>
    <n v="0.88069500000000001"/>
    <n v="60.000999999999998"/>
    <n v="24.667999999999999"/>
    <n v="0"/>
    <n v="1E-3"/>
    <n v="15.175481957488879"/>
    <n v="0"/>
    <n v="14.974093820062006"/>
    <n v="0"/>
    <n v="93312"/>
    <n v="0.14861968449931418"/>
  </r>
  <r>
    <x v="10"/>
    <n v="80076"/>
    <n v="80386"/>
    <n v="87984"/>
    <x v="6"/>
    <s v="a120-014.in"/>
    <n v="120"/>
    <n v="80"/>
    <n v="0"/>
    <n v="5995"/>
    <n v="1"/>
    <n v="95215"/>
    <n v="0.94517300000000004"/>
    <n v="60.000999999999998"/>
    <n v="39.595999999999997"/>
    <n v="0"/>
    <n v="1E-3"/>
    <n v="18.905789499975036"/>
    <n v="0"/>
    <n v="18.447242057074618"/>
    <n v="0"/>
    <n v="80474"/>
    <n v="0.18317717523672239"/>
  </r>
  <r>
    <x v="10"/>
    <n v="94147"/>
    <n v="94424"/>
    <n v="103277"/>
    <x v="6"/>
    <s v="a120-015.in"/>
    <n v="120"/>
    <n v="80"/>
    <n v="0"/>
    <n v="6165"/>
    <n v="1"/>
    <n v="107477"/>
    <n v="0.94682599999999995"/>
    <n v="60.000999999999998"/>
    <n v="35.581000000000003"/>
    <n v="0"/>
    <n v="1E-3"/>
    <n v="14.158709252551871"/>
    <n v="0"/>
    <n v="13.823815978988385"/>
    <n v="0"/>
    <n v="94506"/>
    <n v="0.13725054493894562"/>
  </r>
  <r>
    <x v="10"/>
    <n v="89388"/>
    <n v="89670"/>
    <n v="98661"/>
    <x v="6"/>
    <s v="a120-016.in"/>
    <n v="120"/>
    <n v="80"/>
    <n v="0"/>
    <n v="6004"/>
    <n v="1"/>
    <n v="102480"/>
    <n v="0.92372500000000002"/>
    <n v="60.000999999999998"/>
    <n v="31.41"/>
    <n v="0"/>
    <n v="1E-3"/>
    <n v="14.646261243119874"/>
    <n v="0"/>
    <n v="14.285714285714279"/>
    <n v="0"/>
    <n v="89886"/>
    <n v="0.14011080702222811"/>
  </r>
  <r>
    <x v="10"/>
    <n v="89581"/>
    <n v="89919"/>
    <n v="98195"/>
    <x v="6"/>
    <s v="a120-017.in"/>
    <n v="120"/>
    <n v="80"/>
    <n v="0"/>
    <n v="6183"/>
    <n v="1"/>
    <n v="102148"/>
    <n v="0.903694"/>
    <n v="60.000999999999998"/>
    <n v="23.148"/>
    <n v="0"/>
    <n v="1E-3"/>
    <n v="14.02864446701868"/>
    <n v="0"/>
    <n v="13.600017793792185"/>
    <n v="0"/>
    <n v="90039"/>
    <n v="0.13448616710536543"/>
  </r>
  <r>
    <x v="10"/>
    <n v="97140"/>
    <n v="97556"/>
    <n v="108788"/>
    <x v="6"/>
    <s v="a120-018.in"/>
    <n v="120"/>
    <n v="80"/>
    <n v="0"/>
    <n v="6026"/>
    <n v="1"/>
    <n v="114828"/>
    <n v="0.89481599999999994"/>
    <n v="60.000999999999998"/>
    <n v="7.9909999999999997"/>
    <n v="0"/>
    <n v="1E-3"/>
    <n v="18.208770846201361"/>
    <n v="0"/>
    <n v="17.704702939849938"/>
    <n v="0"/>
    <n v="97754"/>
    <n v="0.17466292939419348"/>
  </r>
  <r>
    <x v="10"/>
    <n v="82807"/>
    <n v="83024"/>
    <n v="91862"/>
    <x v="6"/>
    <s v="a120-019.in"/>
    <n v="120"/>
    <n v="80"/>
    <n v="0"/>
    <n v="6040"/>
    <n v="1"/>
    <n v="95208"/>
    <n v="0.90401600000000004"/>
    <n v="60.000999999999998"/>
    <n v="24.542000000000002"/>
    <n v="0"/>
    <n v="1E-3"/>
    <n v="14.975787071141333"/>
    <n v="0"/>
    <n v="14.675274619387157"/>
    <n v="0"/>
    <n v="83557"/>
    <n v="0.13943774908146533"/>
  </r>
  <r>
    <x v="10"/>
    <n v="78359"/>
    <n v="78690"/>
    <n v="86362"/>
    <x v="6"/>
    <s v="a120-020.in"/>
    <n v="120"/>
    <n v="80"/>
    <n v="0"/>
    <n v="5952"/>
    <n v="1"/>
    <n v="88343"/>
    <n v="0.94128800000000001"/>
    <n v="60.000999999999998"/>
    <n v="13.949"/>
    <n v="0"/>
    <n v="0"/>
    <n v="12.741357087252258"/>
    <n v="0"/>
    <n v="12.267124158088706"/>
    <n v="0"/>
    <n v="78885"/>
    <n v="0.11989605121379232"/>
  </r>
  <r>
    <x v="10"/>
    <n v="82205"/>
    <n v="82447"/>
    <n v="90941"/>
    <x v="6"/>
    <s v="a120-021.in"/>
    <n v="120"/>
    <n v="80"/>
    <n v="0"/>
    <n v="5819"/>
    <n v="1"/>
    <n v="97401"/>
    <n v="0.87484499999999998"/>
    <n v="60.000999999999998"/>
    <n v="34.646000000000001"/>
    <n v="0"/>
    <n v="1E-3"/>
    <n v="18.485493583115375"/>
    <n v="0"/>
    <n v="18.137712712409183"/>
    <n v="0"/>
    <n v="82652"/>
    <n v="0.17844698252915836"/>
  </r>
  <r>
    <x v="10"/>
    <n v="89408"/>
    <n v="89594"/>
    <n v="98860"/>
    <x v="6"/>
    <s v="a120-022.in"/>
    <n v="120"/>
    <n v="80"/>
    <n v="0"/>
    <n v="6141"/>
    <n v="1"/>
    <n v="103207"/>
    <n v="0.89222699999999999"/>
    <n v="60.000999999999998"/>
    <n v="20.021000000000001"/>
    <n v="0"/>
    <n v="0"/>
    <n v="15.433741947029356"/>
    <n v="0"/>
    <n v="15.194097819050389"/>
    <n v="0"/>
    <n v="89707"/>
    <n v="0.15048992832220454"/>
  </r>
  <r>
    <x v="10"/>
    <n v="84323"/>
    <n v="84518"/>
    <n v="93739"/>
    <x v="6"/>
    <s v="a120-023.in"/>
    <n v="120"/>
    <n v="80"/>
    <n v="0"/>
    <n v="6116"/>
    <n v="1"/>
    <n v="95367"/>
    <n v="0.92809900000000001"/>
    <n v="60.000999999999998"/>
    <n v="0.52"/>
    <n v="0"/>
    <n v="1E-3"/>
    <n v="13.097256976151229"/>
    <n v="0"/>
    <n v="12.83631889065051"/>
    <n v="0"/>
    <n v="84801"/>
    <n v="0.12459758729260262"/>
  </r>
  <r>
    <x v="10"/>
    <n v="85229"/>
    <n v="85483"/>
    <n v="93690"/>
    <x v="6"/>
    <s v="a120-024.in"/>
    <n v="120"/>
    <n v="80"/>
    <n v="0"/>
    <n v="5902"/>
    <n v="1"/>
    <n v="97801"/>
    <n v="0.91028600000000004"/>
    <n v="60.000999999999998"/>
    <n v="13.462"/>
    <n v="0"/>
    <n v="0"/>
    <n v="14.750847716152959"/>
    <n v="0"/>
    <n v="14.409882666729068"/>
    <n v="0"/>
    <n v="85579"/>
    <n v="0.14281541032262579"/>
  </r>
  <r>
    <x v="10"/>
    <n v="89068"/>
    <n v="89185"/>
    <n v="97338"/>
    <x v="6"/>
    <s v="a120-025.in"/>
    <n v="120"/>
    <n v="80"/>
    <n v="0"/>
    <n v="5868"/>
    <n v="1"/>
    <n v="101925"/>
    <n v="0.89642599999999995"/>
    <n v="60.000999999999998"/>
    <n v="54.646999999999998"/>
    <n v="0"/>
    <n v="1E-3"/>
    <n v="14.435038397628785"/>
    <n v="0"/>
    <n v="14.284913382295228"/>
    <n v="0"/>
    <n v="89361"/>
    <n v="0.14059824755765948"/>
  </r>
  <r>
    <x v="10"/>
    <n v="77816"/>
    <n v="78099"/>
    <n v="85993"/>
    <x v="6"/>
    <s v="a120-026.in"/>
    <n v="120"/>
    <n v="80"/>
    <n v="0"/>
    <n v="5671"/>
    <n v="1"/>
    <n v="89396"/>
    <n v="0.94411900000000004"/>
    <n v="60.000999999999998"/>
    <n v="22.823"/>
    <n v="0"/>
    <n v="1E-3"/>
    <n v="14.881258353037929"/>
    <n v="0"/>
    <n v="14.46497394332833"/>
    <n v="0"/>
    <n v="78269"/>
    <n v="0.14216356411861653"/>
  </r>
  <r>
    <x v="10"/>
    <n v="92677"/>
    <n v="92858"/>
    <n v="101929"/>
    <x v="6"/>
    <s v="a120-027.in"/>
    <n v="120"/>
    <n v="80"/>
    <n v="0"/>
    <n v="5997"/>
    <n v="1"/>
    <n v="108594"/>
    <n v="0.93221500000000002"/>
    <n v="60.000999999999998"/>
    <n v="52.707000000000001"/>
    <n v="0"/>
    <n v="1E-3"/>
    <n v="17.1747035402527"/>
    <n v="0"/>
    <n v="16.946305111029748"/>
    <n v="0"/>
    <n v="92975"/>
    <n v="0.1679913955364345"/>
  </r>
  <r>
    <x v="10"/>
    <n v="80425"/>
    <n v="80667"/>
    <n v="88861"/>
    <x v="6"/>
    <s v="a120-028.in"/>
    <n v="120"/>
    <n v="80"/>
    <n v="0"/>
    <n v="5840"/>
    <n v="1"/>
    <n v="91631"/>
    <n v="0.86960999999999999"/>
    <n v="60.000999999999998"/>
    <n v="38.387"/>
    <n v="0"/>
    <n v="1E-3"/>
    <n v="13.933478396021147"/>
    <n v="0"/>
    <n v="13.591679373225741"/>
    <n v="0"/>
    <n v="80947"/>
    <n v="0.1319875968226123"/>
  </r>
  <r>
    <x v="10"/>
    <n v="82498"/>
    <n v="82786"/>
    <n v="90951"/>
    <x v="6"/>
    <s v="a120-029.in"/>
    <n v="120"/>
    <n v="80"/>
    <n v="0"/>
    <n v="6109"/>
    <n v="1"/>
    <n v="95056"/>
    <n v="0.920126"/>
    <n v="60.000999999999998"/>
    <n v="2.9209999999999998"/>
    <n v="0"/>
    <n v="1E-3"/>
    <n v="15.222187204538296"/>
    <n v="0"/>
    <n v="14.821346604498341"/>
    <n v="0"/>
    <n v="83104"/>
    <n v="0.1438197920677704"/>
  </r>
  <r>
    <x v="10"/>
    <n v="153942"/>
    <n v="154407"/>
    <n v="169726"/>
    <x v="7"/>
    <s v="a160-000.in"/>
    <n v="160"/>
    <n v="80"/>
    <n v="0"/>
    <n v="8294"/>
    <n v="1"/>
    <n v="178289"/>
    <n v="0.92413900000000004"/>
    <n v="60.000999999999998"/>
    <n v="33.753999999999998"/>
    <n v="0"/>
    <n v="0"/>
    <n v="15.815696820880598"/>
    <n v="0"/>
    <n v="15.466915360054912"/>
    <n v="0"/>
    <n v="154579"/>
    <n v="0.15338435363147651"/>
  </r>
  <r>
    <x v="10"/>
    <n v="152154"/>
    <n v="152323"/>
    <n v="166071"/>
    <x v="7"/>
    <s v="a160-001.in"/>
    <n v="160"/>
    <n v="80"/>
    <n v="0"/>
    <n v="8073"/>
    <n v="1"/>
    <n v="186021"/>
    <n v="0.94524200000000003"/>
    <n v="60.000999999999998"/>
    <n v="53.354999999999997"/>
    <n v="0"/>
    <n v="1E-3"/>
    <n v="22.258369809535083"/>
    <n v="0"/>
    <n v="22.122726049250609"/>
    <n v="0"/>
    <n v="152394"/>
    <n v="0.22065829363360767"/>
  </r>
  <r>
    <x v="10"/>
    <n v="143734"/>
    <n v="143931"/>
    <n v="156518"/>
    <x v="7"/>
    <s v="a160-002.in"/>
    <n v="160"/>
    <n v="80"/>
    <n v="0"/>
    <n v="7867"/>
    <n v="1"/>
    <n v="170889"/>
    <n v="0.95710799999999996"/>
    <n v="60.000999999999998"/>
    <n v="52.277000000000001"/>
    <n v="0"/>
    <n v="0"/>
    <n v="18.892537604185499"/>
    <n v="0"/>
    <n v="18.729808033015829"/>
    <n v="0"/>
    <n v="144037"/>
    <n v="0.1864243215284962"/>
  </r>
  <r>
    <x v="10"/>
    <n v="160322"/>
    <n v="160534"/>
    <n v="175274"/>
    <x v="7"/>
    <s v="a160-003.in"/>
    <n v="160"/>
    <n v="80"/>
    <n v="0"/>
    <n v="7758"/>
    <n v="1"/>
    <n v="188660"/>
    <n v="0.94366000000000005"/>
    <n v="60.000999999999998"/>
    <n v="10.401"/>
    <n v="0"/>
    <n v="0"/>
    <n v="17.675677698631496"/>
    <n v="0"/>
    <n v="17.520276078587706"/>
    <n v="0"/>
    <n v="160709"/>
    <n v="0.17392305346931414"/>
  </r>
  <r>
    <x v="10"/>
    <n v="141532"/>
    <n v="141875"/>
    <n v="155859"/>
    <x v="7"/>
    <s v="a160-004.in"/>
    <n v="160"/>
    <n v="80"/>
    <n v="0"/>
    <n v="8033"/>
    <n v="1"/>
    <n v="168989"/>
    <n v="0.91535900000000003"/>
    <n v="60.000999999999998"/>
    <n v="38.479999999999997"/>
    <n v="0"/>
    <n v="0"/>
    <n v="19.399853036769077"/>
    <n v="0"/>
    <n v="19.11118942731278"/>
    <n v="0"/>
    <n v="142047"/>
    <n v="0.18966961639457369"/>
  </r>
  <r>
    <x v="10"/>
    <n v="155805"/>
    <n v="156012"/>
    <n v="169727"/>
    <x v="7"/>
    <s v="a160-005.in"/>
    <n v="160"/>
    <n v="80"/>
    <n v="0"/>
    <n v="8242"/>
    <n v="1"/>
    <n v="181761"/>
    <n v="0.92916399999999999"/>
    <n v="60.000999999999998"/>
    <n v="42.73"/>
    <n v="0"/>
    <n v="0"/>
    <n v="16.659285645518441"/>
    <n v="0"/>
    <n v="16.504499653872774"/>
    <n v="0"/>
    <n v="156132"/>
    <n v="0.16414956575205597"/>
  </r>
  <r>
    <x v="10"/>
    <n v="151340"/>
    <n v="151504"/>
    <n v="166778"/>
    <x v="7"/>
    <s v="a160-006.in"/>
    <n v="160"/>
    <n v="80"/>
    <n v="0"/>
    <n v="7999"/>
    <n v="1"/>
    <n v="177208"/>
    <n v="0.92242299999999999"/>
    <n v="60.000999999999998"/>
    <n v="52.62"/>
    <n v="0"/>
    <n v="0"/>
    <n v="17.092639090788953"/>
    <n v="0"/>
    <n v="16.965888689407539"/>
    <n v="0"/>
    <n v="151578"/>
    <n v="0.1690878623546952"/>
  </r>
  <r>
    <x v="10"/>
    <n v="157675"/>
    <n v="157922"/>
    <n v="172907"/>
    <x v="7"/>
    <s v="a160-007.in"/>
    <n v="160"/>
    <n v="80"/>
    <n v="0"/>
    <n v="8384"/>
    <n v="1"/>
    <n v="181156"/>
    <n v="0.924736"/>
    <n v="60.000999999999998"/>
    <n v="8.3450000000000006"/>
    <n v="0"/>
    <n v="1E-3"/>
    <n v="14.89202473442206"/>
    <n v="0"/>
    <n v="14.712326338318915"/>
    <n v="0"/>
    <n v="158147"/>
    <n v="0.14549122019387029"/>
  </r>
  <r>
    <x v="10"/>
    <n v="137831"/>
    <n v="138279"/>
    <n v="152591"/>
    <x v="7"/>
    <s v="a160-008.in"/>
    <n v="160"/>
    <n v="80"/>
    <n v="0"/>
    <n v="7798"/>
    <n v="1"/>
    <n v="167989"/>
    <n v="0.94"/>
    <n v="60.000999999999998"/>
    <n v="17.277999999999999"/>
    <n v="0"/>
    <n v="1E-3"/>
    <n v="21.880418773715625"/>
    <n v="0"/>
    <n v="21.485547335459465"/>
    <n v="0"/>
    <n v="138514"/>
    <n v="0.21279437457585515"/>
  </r>
  <r>
    <x v="10"/>
    <n v="160501"/>
    <n v="160877"/>
    <n v="176772"/>
    <x v="7"/>
    <s v="a160-009.in"/>
    <n v="160"/>
    <n v="80"/>
    <n v="0"/>
    <n v="8068"/>
    <n v="1"/>
    <n v="185944"/>
    <n v="0.92229799999999995"/>
    <n v="60.000999999999998"/>
    <n v="44.253999999999998"/>
    <n v="0"/>
    <n v="0"/>
    <n v="15.852237680762116"/>
    <n v="0"/>
    <n v="15.581469072645572"/>
    <n v="0"/>
    <n v="160931"/>
    <n v="0.15542685995861572"/>
  </r>
  <r>
    <x v="10"/>
    <n v="146342"/>
    <n v="146636"/>
    <n v="158569"/>
    <x v="7"/>
    <s v="a160-010.in"/>
    <n v="160"/>
    <n v="80"/>
    <n v="0"/>
    <n v="7692"/>
    <n v="1"/>
    <n v="172042"/>
    <n v="0.929037"/>
    <n v="60.000999999999998"/>
    <n v="42.722000000000001"/>
    <n v="0"/>
    <n v="0"/>
    <n v="17.561602274125001"/>
    <n v="0"/>
    <n v="17.325895414495761"/>
    <n v="0"/>
    <n v="146736"/>
    <n v="0.1724593828372043"/>
  </r>
  <r>
    <x v="10"/>
    <n v="143732"/>
    <n v="144151"/>
    <n v="158902"/>
    <x v="7"/>
    <s v="a160-011.in"/>
    <n v="160"/>
    <n v="80"/>
    <n v="0"/>
    <n v="8038"/>
    <n v="1"/>
    <n v="163501"/>
    <n v="0.93320899999999996"/>
    <n v="60.000999999999998"/>
    <n v="20.998000000000001"/>
    <n v="0"/>
    <n v="0"/>
    <n v="13.754070074861557"/>
    <n v="0"/>
    <n v="13.423424048393695"/>
    <n v="0"/>
    <n v="144228"/>
    <n v="0.13362869900435426"/>
  </r>
  <r>
    <x v="10"/>
    <n v="144716"/>
    <n v="145183"/>
    <n v="158882"/>
    <x v="7"/>
    <s v="a160-012.in"/>
    <n v="160"/>
    <n v="80"/>
    <n v="0"/>
    <n v="7998"/>
    <n v="1"/>
    <n v="171708"/>
    <n v="0.96394400000000002"/>
    <n v="60.000999999999998"/>
    <n v="14.586"/>
    <n v="0"/>
    <n v="1E-3"/>
    <n v="18.65170402719809"/>
    <n v="0"/>
    <n v="18.27004539098931"/>
    <n v="0"/>
    <n v="145197"/>
    <n v="0.18258641707473289"/>
  </r>
  <r>
    <x v="10"/>
    <n v="160317"/>
    <n v="160816"/>
    <n v="175151"/>
    <x v="7"/>
    <s v="a160-013.in"/>
    <n v="160"/>
    <n v="80"/>
    <n v="0"/>
    <n v="8034"/>
    <n v="1"/>
    <n v="195291"/>
    <n v="0.89193299999999998"/>
    <n v="60.000999999999998"/>
    <n v="6.3609999999999998"/>
    <n v="0"/>
    <n v="0"/>
    <n v="21.815527985179362"/>
    <n v="0"/>
    <n v="21.437543528007154"/>
    <n v="0"/>
    <n v="160908"/>
    <n v="0.2136811097024387"/>
  </r>
  <r>
    <x v="10"/>
    <n v="156349"/>
    <n v="156595"/>
    <n v="172650"/>
    <x v="7"/>
    <s v="a160-014.in"/>
    <n v="160"/>
    <n v="80"/>
    <n v="0"/>
    <n v="7980"/>
    <n v="1"/>
    <n v="185298"/>
    <n v="0.94255599999999995"/>
    <n v="60.000999999999998"/>
    <n v="15.957000000000001"/>
    <n v="0"/>
    <n v="0"/>
    <n v="18.515628497783808"/>
    <n v="0"/>
    <n v="18.329448577540795"/>
    <n v="0"/>
    <n v="156725"/>
    <n v="0.18231296857553048"/>
  </r>
  <r>
    <x v="10"/>
    <n v="152073"/>
    <n v="152356"/>
    <n v="167377"/>
    <x v="7"/>
    <s v="a160-015.in"/>
    <n v="160"/>
    <n v="80"/>
    <n v="0"/>
    <n v="8049"/>
    <n v="1"/>
    <n v="177906"/>
    <n v="0.89798199999999995"/>
    <n v="60.000999999999998"/>
    <n v="22.983000000000001"/>
    <n v="0"/>
    <n v="0"/>
    <n v="16.987236393048065"/>
    <n v="0"/>
    <n v="16.769933576623174"/>
    <n v="0"/>
    <n v="152500"/>
    <n v="0.1665967213114754"/>
  </r>
  <r>
    <x v="10"/>
    <n v="134968"/>
    <n v="135244"/>
    <n v="147924"/>
    <x v="7"/>
    <s v="a160-016.in"/>
    <n v="160"/>
    <n v="80"/>
    <n v="0"/>
    <n v="8048"/>
    <n v="1"/>
    <n v="159185"/>
    <n v="0.91241399999999995"/>
    <n v="60.000999999999998"/>
    <n v="28.774999999999999"/>
    <n v="0"/>
    <n v="0"/>
    <n v="17.942771619939535"/>
    <n v="0"/>
    <n v="17.702079204992451"/>
    <n v="0"/>
    <n v="135443"/>
    <n v="0.17529145101629462"/>
  </r>
  <r>
    <x v="10"/>
    <n v="156846"/>
    <n v="157120"/>
    <n v="172425"/>
    <x v="7"/>
    <s v="a160-017.in"/>
    <n v="160"/>
    <n v="80"/>
    <n v="0"/>
    <n v="8013"/>
    <n v="1"/>
    <n v="185985"/>
    <n v="0.89091900000000002"/>
    <n v="60.000999999999998"/>
    <n v="41.322000000000003"/>
    <n v="0"/>
    <n v="1E-3"/>
    <n v="18.578095711717225"/>
    <n v="0"/>
    <n v="18.371308553971488"/>
    <n v="0"/>
    <n v="157223"/>
    <n v="0.18293761090934524"/>
  </r>
  <r>
    <x v="10"/>
    <n v="161272"/>
    <n v="161481"/>
    <n v="176522"/>
    <x v="7"/>
    <s v="a160-018.in"/>
    <n v="160"/>
    <n v="80"/>
    <n v="0"/>
    <n v="8294"/>
    <n v="1"/>
    <n v="189865"/>
    <n v="0.93796199999999996"/>
    <n v="60.000999999999998"/>
    <n v="30.859000000000002"/>
    <n v="0"/>
    <n v="0"/>
    <n v="17.729674090976744"/>
    <n v="0"/>
    <n v="17.577300115803098"/>
    <n v="0"/>
    <n v="161621"/>
    <n v="0.17475451828660882"/>
  </r>
  <r>
    <x v="10"/>
    <n v="165611"/>
    <n v="165824"/>
    <n v="183403"/>
    <x v="7"/>
    <s v="a160-019.in"/>
    <n v="160"/>
    <n v="80"/>
    <n v="0"/>
    <n v="8263"/>
    <n v="1"/>
    <n v="195347"/>
    <n v="0.92416699999999996"/>
    <n v="60.000999999999998"/>
    <n v="36.729999999999997"/>
    <n v="0"/>
    <n v="1E-3"/>
    <n v="17.955329054229495"/>
    <n v="0"/>
    <n v="17.803816094172142"/>
    <n v="0"/>
    <n v="165825"/>
    <n v="0.17803105683702691"/>
  </r>
  <r>
    <x v="10"/>
    <n v="134535"/>
    <n v="134832"/>
    <n v="145926"/>
    <x v="7"/>
    <s v="a160-020.in"/>
    <n v="160"/>
    <n v="80"/>
    <n v="0"/>
    <n v="7807"/>
    <n v="1"/>
    <n v="154868"/>
    <n v="0.93447199999999997"/>
    <n v="60.000999999999998"/>
    <n v="26.300999999999998"/>
    <n v="0"/>
    <n v="0"/>
    <n v="15.113539227710259"/>
    <n v="0"/>
    <n v="14.859973893437761"/>
    <n v="0"/>
    <n v="134868"/>
    <n v="0.14829314589079701"/>
  </r>
  <r>
    <x v="10"/>
    <n v="146777"/>
    <n v="147066"/>
    <n v="160634"/>
    <x v="7"/>
    <s v="a160-021.in"/>
    <n v="160"/>
    <n v="80"/>
    <n v="0"/>
    <n v="7741"/>
    <n v="1"/>
    <n v="173706"/>
    <n v="0.912995"/>
    <n v="60.000999999999998"/>
    <n v="52.978999999999999"/>
    <n v="0"/>
    <n v="1E-3"/>
    <n v="18.346879960756791"/>
    <n v="0"/>
    <n v="18.114316021378162"/>
    <n v="0"/>
    <n v="147230"/>
    <n v="0.17982748081233435"/>
  </r>
  <r>
    <x v="10"/>
    <n v="151696"/>
    <n v="152027"/>
    <n v="167804"/>
    <x v="7"/>
    <s v="a160-022.in"/>
    <n v="160"/>
    <n v="80"/>
    <n v="0"/>
    <n v="8021"/>
    <n v="1"/>
    <n v="179371"/>
    <n v="0.94099500000000003"/>
    <n v="60.000999999999998"/>
    <n v="10.134"/>
    <n v="0"/>
    <n v="1E-3"/>
    <n v="18.243724290686636"/>
    <n v="0"/>
    <n v="17.986278753116224"/>
    <n v="0"/>
    <n v="152210"/>
    <n v="0.17844425464818348"/>
  </r>
  <r>
    <x v="10"/>
    <n v="148463"/>
    <n v="148777"/>
    <n v="162711"/>
    <x v="7"/>
    <s v="a160-023.in"/>
    <n v="160"/>
    <n v="80"/>
    <n v="0"/>
    <n v="7945"/>
    <n v="1"/>
    <n v="173998"/>
    <n v="0.864645"/>
    <n v="60.000999999999998"/>
    <n v="55.569000000000003"/>
    <n v="0"/>
    <n v="0"/>
    <n v="17.199571610434926"/>
    <n v="0"/>
    <n v="16.952217076564246"/>
    <n v="0"/>
    <n v="148859"/>
    <n v="0.16887793146534635"/>
  </r>
  <r>
    <x v="10"/>
    <n v="157588"/>
    <n v="157755"/>
    <n v="172029"/>
    <x v="7"/>
    <s v="a160-024.in"/>
    <n v="160"/>
    <n v="80"/>
    <n v="0"/>
    <n v="8333"/>
    <n v="1"/>
    <n v="185078"/>
    <n v="0.94334899999999999"/>
    <n v="60.000999999999998"/>
    <n v="32.816000000000003"/>
    <n v="0"/>
    <n v="1E-3"/>
    <n v="17.444221641241707"/>
    <n v="0"/>
    <n v="17.319894773541257"/>
    <n v="0"/>
    <n v="157905"/>
    <n v="0.17208448117539032"/>
  </r>
  <r>
    <x v="10"/>
    <n v="151861"/>
    <n v="152174"/>
    <n v="165196"/>
    <x v="7"/>
    <s v="a160-025.in"/>
    <n v="160"/>
    <n v="80"/>
    <n v="0"/>
    <n v="7624"/>
    <n v="1"/>
    <n v="178767"/>
    <n v="0.94713400000000003"/>
    <n v="60.000999999999998"/>
    <n v="40.451000000000001"/>
    <n v="0"/>
    <n v="0"/>
    <n v="17.717517993428199"/>
    <n v="0"/>
    <n v="17.475390014062842"/>
    <n v="0"/>
    <n v="152261"/>
    <n v="0.17408266069446543"/>
  </r>
  <r>
    <x v="10"/>
    <n v="163031"/>
    <n v="163326"/>
    <n v="180714"/>
    <x v="7"/>
    <s v="a160-026.in"/>
    <n v="160"/>
    <n v="80"/>
    <n v="0"/>
    <n v="8476"/>
    <n v="1"/>
    <n v="194675"/>
    <n v="0.87358400000000003"/>
    <n v="60.000999999999998"/>
    <n v="27.933"/>
    <n v="0"/>
    <n v="0"/>
    <n v="19.409805497114043"/>
    <n v="0"/>
    <n v="19.194127083256806"/>
    <n v="0"/>
    <n v="163469"/>
    <n v="0.19089858015892913"/>
  </r>
  <r>
    <x v="10"/>
    <n v="147795"/>
    <n v="148049"/>
    <n v="161393"/>
    <x v="7"/>
    <s v="a160-027.in"/>
    <n v="160"/>
    <n v="80"/>
    <n v="0"/>
    <n v="8194"/>
    <n v="1"/>
    <n v="172058"/>
    <n v="0.904451"/>
    <n v="60.000999999999998"/>
    <n v="57.540999999999997"/>
    <n v="0"/>
    <n v="0"/>
    <n v="16.416658209005707"/>
    <n v="0"/>
    <n v="16.21692817918392"/>
    <n v="0"/>
    <n v="148228"/>
    <n v="0.16076584720835463"/>
  </r>
  <r>
    <x v="10"/>
    <n v="148393"/>
    <n v="148540"/>
    <n v="163289"/>
    <x v="7"/>
    <s v="a160-028.in"/>
    <n v="160"/>
    <n v="80"/>
    <n v="0"/>
    <n v="7948"/>
    <n v="1"/>
    <n v="168914"/>
    <n v="0.90302000000000004"/>
    <n v="60.000999999999998"/>
    <n v="50.646999999999998"/>
    <n v="0"/>
    <n v="0"/>
    <n v="13.828819418705729"/>
    <n v="0"/>
    <n v="13.716170728423327"/>
    <n v="0"/>
    <n v="148688"/>
    <n v="0.1360298073819004"/>
  </r>
  <r>
    <x v="10"/>
    <n v="157531"/>
    <n v="157831"/>
    <n v="173454"/>
    <x v="7"/>
    <s v="a160-029.in"/>
    <n v="160"/>
    <n v="80"/>
    <n v="0"/>
    <n v="8310"/>
    <n v="1"/>
    <n v="186376"/>
    <n v="0.94589699999999999"/>
    <n v="60.000999999999998"/>
    <n v="21.21"/>
    <n v="0"/>
    <n v="1E-3"/>
    <n v="18.310681707092581"/>
    <n v="0"/>
    <n v="18.085800634856277"/>
    <n v="0"/>
    <n v="157905"/>
    <n v="0.18030461353345362"/>
  </r>
  <r>
    <x v="10"/>
    <n v="315"/>
    <n v="315"/>
    <n v="315"/>
    <x v="8"/>
    <m/>
    <m/>
    <m/>
    <m/>
    <m/>
    <m/>
    <m/>
    <m/>
    <m/>
    <m/>
    <m/>
    <m/>
    <n v="-100"/>
    <n v="1"/>
    <n v="-100"/>
    <n v="0"/>
    <n v="315"/>
    <n v="-1"/>
  </r>
  <r>
    <x v="10"/>
    <n v="284"/>
    <n v="284"/>
    <n v="284"/>
    <x v="8"/>
    <m/>
    <m/>
    <m/>
    <m/>
    <m/>
    <m/>
    <m/>
    <m/>
    <m/>
    <m/>
    <m/>
    <m/>
    <n v="-100"/>
    <n v="1"/>
    <n v="-100"/>
    <n v="0"/>
    <n v="284"/>
    <n v="-1"/>
  </r>
  <r>
    <x v="10"/>
    <n v="287"/>
    <n v="287"/>
    <n v="287"/>
    <x v="8"/>
    <m/>
    <m/>
    <m/>
    <m/>
    <m/>
    <m/>
    <m/>
    <m/>
    <m/>
    <m/>
    <m/>
    <m/>
    <n v="-100"/>
    <n v="1"/>
    <n v="-100"/>
    <n v="0"/>
    <n v="287"/>
    <n v="-1"/>
  </r>
  <r>
    <x v="10"/>
    <n v="243"/>
    <n v="243"/>
    <n v="243"/>
    <x v="8"/>
    <m/>
    <m/>
    <m/>
    <m/>
    <m/>
    <m/>
    <m/>
    <m/>
    <m/>
    <m/>
    <m/>
    <m/>
    <n v="-100"/>
    <n v="1"/>
    <n v="-100"/>
    <n v="0"/>
    <n v="243"/>
    <n v="-1"/>
  </r>
  <r>
    <x v="10"/>
    <n v="455"/>
    <n v="455"/>
    <n v="455"/>
    <x v="8"/>
    <m/>
    <m/>
    <m/>
    <m/>
    <m/>
    <m/>
    <m/>
    <m/>
    <m/>
    <m/>
    <m/>
    <m/>
    <n v="-100"/>
    <n v="1"/>
    <n v="-100"/>
    <n v="0"/>
    <n v="455"/>
    <n v="-1"/>
  </r>
  <r>
    <x v="10"/>
    <n v="204"/>
    <n v="204"/>
    <n v="204"/>
    <x v="8"/>
    <m/>
    <m/>
    <m/>
    <m/>
    <m/>
    <m/>
    <m/>
    <m/>
    <m/>
    <m/>
    <m/>
    <m/>
    <n v="-100"/>
    <n v="1"/>
    <n v="-100"/>
    <n v="0"/>
    <n v="204"/>
    <n v="-1"/>
  </r>
  <r>
    <x v="10"/>
    <n v="261"/>
    <n v="261"/>
    <n v="261"/>
    <x v="8"/>
    <m/>
    <m/>
    <m/>
    <m/>
    <m/>
    <m/>
    <m/>
    <m/>
    <m/>
    <m/>
    <m/>
    <m/>
    <n v="-100"/>
    <n v="1"/>
    <n v="-100"/>
    <n v="0"/>
    <n v="261"/>
    <n v="-1"/>
  </r>
  <r>
    <x v="10"/>
    <n v="222"/>
    <n v="222"/>
    <n v="222"/>
    <x v="8"/>
    <m/>
    <m/>
    <m/>
    <m/>
    <m/>
    <m/>
    <m/>
    <m/>
    <m/>
    <m/>
    <m/>
    <m/>
    <n v="-100"/>
    <n v="1"/>
    <n v="-100"/>
    <n v="0"/>
    <n v="222"/>
    <n v="-1"/>
  </r>
  <r>
    <x v="10"/>
    <n v="337"/>
    <n v="337"/>
    <n v="337"/>
    <x v="8"/>
    <m/>
    <m/>
    <m/>
    <m/>
    <m/>
    <m/>
    <m/>
    <m/>
    <m/>
    <m/>
    <m/>
    <m/>
    <n v="-100"/>
    <n v="1"/>
    <n v="-100"/>
    <n v="0"/>
    <n v="337"/>
    <n v="-1"/>
  </r>
  <r>
    <x v="10"/>
    <n v="264"/>
    <n v="264"/>
    <n v="264"/>
    <x v="8"/>
    <m/>
    <m/>
    <m/>
    <m/>
    <m/>
    <m/>
    <m/>
    <m/>
    <m/>
    <m/>
    <m/>
    <m/>
    <n v="-100"/>
    <n v="1"/>
    <n v="-100"/>
    <n v="0"/>
    <n v="264"/>
    <n v="-1"/>
  </r>
  <r>
    <x v="10"/>
    <n v="373"/>
    <n v="362"/>
    <n v="373"/>
    <x v="9"/>
    <m/>
    <m/>
    <m/>
    <m/>
    <m/>
    <m/>
    <m/>
    <m/>
    <m/>
    <m/>
    <m/>
    <m/>
    <n v="-100"/>
    <n v="1"/>
    <n v="-100"/>
    <n v="0"/>
    <n v="373"/>
    <n v="-1"/>
  </r>
  <r>
    <x v="10"/>
    <n v="383"/>
    <n v="358.84519999999998"/>
    <n v="383"/>
    <x v="9"/>
    <m/>
    <m/>
    <m/>
    <m/>
    <m/>
    <m/>
    <m/>
    <m/>
    <m/>
    <m/>
    <m/>
    <m/>
    <n v="-100"/>
    <n v="1"/>
    <n v="-100"/>
    <n v="0"/>
    <n v="383"/>
    <n v="-1"/>
  </r>
  <r>
    <x v="10"/>
    <n v="510"/>
    <n v="486.5591"/>
    <n v="510"/>
    <x v="9"/>
    <m/>
    <m/>
    <m/>
    <m/>
    <m/>
    <m/>
    <m/>
    <m/>
    <m/>
    <m/>
    <m/>
    <m/>
    <n v="-100"/>
    <n v="1"/>
    <n v="-100"/>
    <n v="0"/>
    <n v="510"/>
    <n v="-1"/>
  </r>
  <r>
    <x v="10"/>
    <n v="438"/>
    <n v="418.47149999999999"/>
    <n v="438"/>
    <x v="9"/>
    <m/>
    <m/>
    <m/>
    <m/>
    <m/>
    <m/>
    <m/>
    <m/>
    <m/>
    <m/>
    <m/>
    <m/>
    <n v="-100"/>
    <n v="1"/>
    <n v="-100"/>
    <n v="0"/>
    <n v="438"/>
    <n v="-1"/>
  </r>
  <r>
    <x v="10"/>
    <n v="303"/>
    <n v="282.52179999999998"/>
    <n v="303"/>
    <x v="9"/>
    <m/>
    <m/>
    <m/>
    <m/>
    <m/>
    <m/>
    <m/>
    <m/>
    <m/>
    <m/>
    <m/>
    <m/>
    <n v="-100"/>
    <n v="1"/>
    <n v="-100"/>
    <n v="0"/>
    <n v="303"/>
    <n v="-1"/>
  </r>
  <r>
    <x v="10"/>
    <n v="362"/>
    <n v="347.86520000000002"/>
    <n v="362"/>
    <x v="9"/>
    <m/>
    <m/>
    <m/>
    <m/>
    <m/>
    <m/>
    <m/>
    <m/>
    <m/>
    <m/>
    <m/>
    <m/>
    <n v="-100"/>
    <n v="1"/>
    <n v="-100"/>
    <n v="0"/>
    <n v="362"/>
    <n v="-1"/>
  </r>
  <r>
    <x v="10"/>
    <n v="597"/>
    <n v="577.95450000000005"/>
    <n v="597"/>
    <x v="9"/>
    <m/>
    <m/>
    <m/>
    <m/>
    <m/>
    <m/>
    <m/>
    <m/>
    <m/>
    <m/>
    <m/>
    <m/>
    <n v="-100"/>
    <n v="1"/>
    <n v="-100"/>
    <n v="0"/>
    <n v="597"/>
    <n v="-1"/>
  </r>
  <r>
    <x v="10"/>
    <n v="547"/>
    <n v="540.1875"/>
    <n v="547"/>
    <x v="9"/>
    <m/>
    <m/>
    <m/>
    <m/>
    <m/>
    <m/>
    <m/>
    <m/>
    <m/>
    <m/>
    <m/>
    <m/>
    <n v="-100"/>
    <n v="1"/>
    <n v="-100"/>
    <n v="0"/>
    <n v="547"/>
    <n v="-1"/>
  </r>
  <r>
    <x v="10"/>
    <n v="645"/>
    <n v="624.0385"/>
    <n v="645"/>
    <x v="9"/>
    <m/>
    <m/>
    <m/>
    <m/>
    <m/>
    <m/>
    <m/>
    <m/>
    <m/>
    <m/>
    <m/>
    <m/>
    <n v="-100"/>
    <n v="1"/>
    <n v="-100"/>
    <n v="0"/>
    <n v="645"/>
    <n v="-1"/>
  </r>
  <r>
    <x v="10"/>
    <n v="611"/>
    <n v="579.20830000000001"/>
    <n v="611"/>
    <x v="9"/>
    <m/>
    <m/>
    <m/>
    <m/>
    <m/>
    <m/>
    <m/>
    <m/>
    <m/>
    <m/>
    <m/>
    <m/>
    <n v="-100"/>
    <n v="1"/>
    <n v="-100"/>
    <n v="0"/>
    <n v="611"/>
    <n v="-1"/>
  </r>
  <r>
    <x v="10"/>
    <n v="767"/>
    <n v="745.59289999999999"/>
    <n v="767"/>
    <x v="10"/>
    <m/>
    <m/>
    <m/>
    <m/>
    <m/>
    <m/>
    <m/>
    <m/>
    <m/>
    <m/>
    <m/>
    <m/>
    <n v="-100"/>
    <n v="1"/>
    <n v="-100"/>
    <n v="0"/>
    <n v="767"/>
    <n v="-1"/>
  </r>
  <r>
    <x v="10"/>
    <n v="846"/>
    <n v="823.92439999999999"/>
    <n v="846"/>
    <x v="10"/>
    <m/>
    <m/>
    <m/>
    <m/>
    <m/>
    <m/>
    <m/>
    <m/>
    <m/>
    <m/>
    <m/>
    <m/>
    <n v="-100"/>
    <n v="1"/>
    <n v="-100"/>
    <n v="0"/>
    <n v="846"/>
    <n v="-1"/>
  </r>
  <r>
    <x v="10"/>
    <n v="978"/>
    <n v="970.83330000000001"/>
    <n v="978"/>
    <x v="10"/>
    <m/>
    <m/>
    <m/>
    <m/>
    <m/>
    <m/>
    <m/>
    <m/>
    <m/>
    <m/>
    <m/>
    <m/>
    <n v="-100"/>
    <n v="1"/>
    <n v="-100"/>
    <n v="0"/>
    <n v="978"/>
    <n v="-1"/>
  </r>
  <r>
    <x v="10"/>
    <n v="872"/>
    <n v="858.99170000000004"/>
    <n v="872"/>
    <x v="10"/>
    <m/>
    <m/>
    <m/>
    <m/>
    <m/>
    <m/>
    <m/>
    <m/>
    <m/>
    <m/>
    <m/>
    <m/>
    <n v="-100"/>
    <n v="1"/>
    <n v="-100"/>
    <n v="0"/>
    <n v="872"/>
    <n v="-1"/>
  </r>
  <r>
    <x v="10"/>
    <n v="1005"/>
    <n v="985.75"/>
    <n v="1005"/>
    <x v="10"/>
    <m/>
    <m/>
    <m/>
    <m/>
    <m/>
    <m/>
    <m/>
    <m/>
    <m/>
    <m/>
    <m/>
    <m/>
    <n v="-100"/>
    <n v="1"/>
    <n v="-100"/>
    <n v="0"/>
    <n v="1005"/>
    <n v="-1"/>
  </r>
  <r>
    <x v="10"/>
    <n v="846"/>
    <n v="824.57889999999998"/>
    <n v="846"/>
    <x v="10"/>
    <m/>
    <m/>
    <m/>
    <m/>
    <m/>
    <m/>
    <m/>
    <m/>
    <m/>
    <m/>
    <m/>
    <m/>
    <n v="-100"/>
    <n v="1"/>
    <n v="-100"/>
    <n v="0"/>
    <n v="846"/>
    <n v="-1"/>
  </r>
  <r>
    <x v="10"/>
    <n v="862"/>
    <n v="839.49929999999995"/>
    <n v="862"/>
    <x v="10"/>
    <m/>
    <m/>
    <m/>
    <m/>
    <m/>
    <m/>
    <m/>
    <m/>
    <m/>
    <m/>
    <m/>
    <m/>
    <n v="-100"/>
    <n v="1"/>
    <n v="-100"/>
    <n v="0"/>
    <n v="862"/>
    <n v="-1"/>
  </r>
  <r>
    <x v="10"/>
    <n v="782"/>
    <n v="764.77"/>
    <n v="782"/>
    <x v="10"/>
    <m/>
    <m/>
    <m/>
    <m/>
    <m/>
    <m/>
    <m/>
    <m/>
    <m/>
    <m/>
    <m/>
    <m/>
    <n v="-100"/>
    <n v="1"/>
    <n v="-100"/>
    <n v="0"/>
    <n v="782"/>
    <n v="-1"/>
  </r>
  <r>
    <x v="10"/>
    <n v="955"/>
    <n v="933.27689999999996"/>
    <n v="955"/>
    <x v="10"/>
    <m/>
    <m/>
    <m/>
    <m/>
    <m/>
    <m/>
    <m/>
    <m/>
    <m/>
    <m/>
    <m/>
    <m/>
    <n v="-100"/>
    <n v="1"/>
    <n v="-100"/>
    <n v="0"/>
    <n v="955"/>
    <n v="-1"/>
  </r>
  <r>
    <x v="10"/>
    <n v="611"/>
    <n v="587.97270000000003"/>
    <n v="611"/>
    <x v="10"/>
    <m/>
    <m/>
    <m/>
    <m/>
    <m/>
    <m/>
    <m/>
    <m/>
    <m/>
    <m/>
    <m/>
    <m/>
    <n v="-100"/>
    <n v="1"/>
    <n v="-100"/>
    <n v="0"/>
    <n v="611"/>
    <n v="-1"/>
  </r>
  <r>
    <x v="10"/>
    <n v="144"/>
    <n v="144"/>
    <n v="144"/>
    <x v="11"/>
    <m/>
    <m/>
    <m/>
    <m/>
    <m/>
    <m/>
    <m/>
    <m/>
    <m/>
    <m/>
    <m/>
    <m/>
    <n v="-100"/>
    <n v="1"/>
    <n v="-100"/>
    <n v="0"/>
    <n v="144"/>
    <n v="-1"/>
  </r>
  <r>
    <x v="10"/>
    <n v="162"/>
    <n v="162"/>
    <n v="162"/>
    <x v="11"/>
    <m/>
    <m/>
    <m/>
    <m/>
    <m/>
    <m/>
    <m/>
    <m/>
    <m/>
    <m/>
    <m/>
    <m/>
    <n v="-100"/>
    <n v="1"/>
    <n v="-100"/>
    <n v="0"/>
    <n v="162"/>
    <n v="-1"/>
  </r>
  <r>
    <x v="10"/>
    <n v="162"/>
    <n v="162"/>
    <n v="162"/>
    <x v="11"/>
    <m/>
    <m/>
    <m/>
    <m/>
    <m/>
    <m/>
    <m/>
    <m/>
    <m/>
    <m/>
    <m/>
    <m/>
    <n v="-100"/>
    <n v="1"/>
    <n v="-100"/>
    <n v="0"/>
    <n v="162"/>
    <n v="-1"/>
  </r>
  <r>
    <x v="10"/>
    <n v="178"/>
    <n v="178"/>
    <n v="178"/>
    <x v="11"/>
    <m/>
    <m/>
    <m/>
    <m/>
    <m/>
    <m/>
    <m/>
    <m/>
    <m/>
    <m/>
    <m/>
    <m/>
    <n v="-100"/>
    <n v="1"/>
    <n v="-100"/>
    <n v="0"/>
    <n v="178"/>
    <n v="-1"/>
  </r>
  <r>
    <x v="10"/>
    <n v="170"/>
    <n v="170"/>
    <n v="170"/>
    <x v="11"/>
    <m/>
    <m/>
    <m/>
    <m/>
    <m/>
    <m/>
    <m/>
    <m/>
    <m/>
    <m/>
    <m/>
    <m/>
    <n v="-100"/>
    <n v="1"/>
    <n v="-100"/>
    <n v="0"/>
    <n v="170"/>
    <n v="-1"/>
  </r>
  <r>
    <x v="10"/>
    <n v="227"/>
    <n v="227"/>
    <n v="227"/>
    <x v="11"/>
    <m/>
    <m/>
    <m/>
    <m/>
    <m/>
    <m/>
    <m/>
    <m/>
    <m/>
    <m/>
    <m/>
    <m/>
    <n v="-100"/>
    <n v="1"/>
    <n v="-100"/>
    <n v="0"/>
    <n v="227"/>
    <n v="-1"/>
  </r>
  <r>
    <x v="10"/>
    <n v="259"/>
    <n v="259"/>
    <n v="259"/>
    <x v="11"/>
    <m/>
    <m/>
    <m/>
    <m/>
    <m/>
    <m/>
    <m/>
    <m/>
    <m/>
    <m/>
    <m/>
    <m/>
    <n v="-100"/>
    <n v="1"/>
    <n v="-100"/>
    <n v="0"/>
    <n v="259"/>
    <n v="-1"/>
  </r>
  <r>
    <x v="10"/>
    <n v="187"/>
    <n v="187"/>
    <n v="187"/>
    <x v="11"/>
    <m/>
    <m/>
    <m/>
    <m/>
    <m/>
    <m/>
    <m/>
    <m/>
    <m/>
    <m/>
    <m/>
    <m/>
    <n v="-100"/>
    <n v="1"/>
    <n v="-100"/>
    <n v="0"/>
    <n v="187"/>
    <n v="-1"/>
  </r>
  <r>
    <x v="10"/>
    <n v="188"/>
    <n v="188"/>
    <n v="188"/>
    <x v="11"/>
    <m/>
    <m/>
    <m/>
    <m/>
    <m/>
    <m/>
    <m/>
    <m/>
    <m/>
    <m/>
    <m/>
    <m/>
    <n v="-100"/>
    <n v="1"/>
    <n v="-100"/>
    <n v="0"/>
    <n v="188"/>
    <n v="-1"/>
  </r>
  <r>
    <x v="10"/>
    <n v="227"/>
    <n v="227"/>
    <n v="227"/>
    <x v="11"/>
    <m/>
    <m/>
    <m/>
    <m/>
    <m/>
    <m/>
    <m/>
    <m/>
    <m/>
    <m/>
    <m/>
    <m/>
    <n v="-100"/>
    <n v="1"/>
    <n v="-100"/>
    <n v="0"/>
    <n v="227"/>
    <n v="-1"/>
  </r>
  <r>
    <x v="10"/>
    <n v="180"/>
    <n v="180"/>
    <n v="180"/>
    <x v="11"/>
    <m/>
    <m/>
    <m/>
    <m/>
    <m/>
    <m/>
    <m/>
    <m/>
    <m/>
    <m/>
    <m/>
    <m/>
    <n v="-100"/>
    <n v="1"/>
    <n v="-100"/>
    <n v="0"/>
    <n v="180"/>
    <n v="-1"/>
  </r>
  <r>
    <x v="10"/>
    <n v="229"/>
    <n v="229"/>
    <n v="229"/>
    <x v="11"/>
    <m/>
    <m/>
    <m/>
    <m/>
    <m/>
    <m/>
    <m/>
    <m/>
    <m/>
    <m/>
    <m/>
    <m/>
    <n v="-100"/>
    <n v="1"/>
    <n v="-100"/>
    <n v="0"/>
    <n v="229"/>
    <n v="-1"/>
  </r>
  <r>
    <x v="10"/>
    <n v="182"/>
    <n v="182"/>
    <n v="182"/>
    <x v="11"/>
    <m/>
    <m/>
    <m/>
    <m/>
    <m/>
    <m/>
    <m/>
    <m/>
    <m/>
    <m/>
    <m/>
    <m/>
    <n v="-100"/>
    <n v="1"/>
    <n v="-100"/>
    <n v="0"/>
    <n v="182"/>
    <n v="-1"/>
  </r>
  <r>
    <x v="10"/>
    <n v="249"/>
    <n v="249"/>
    <n v="249"/>
    <x v="11"/>
    <m/>
    <m/>
    <m/>
    <m/>
    <m/>
    <m/>
    <m/>
    <m/>
    <m/>
    <m/>
    <m/>
    <m/>
    <n v="-100"/>
    <n v="1"/>
    <n v="-100"/>
    <n v="0"/>
    <n v="249"/>
    <n v="-1"/>
  </r>
  <r>
    <x v="10"/>
    <n v="211"/>
    <n v="211"/>
    <n v="211"/>
    <x v="11"/>
    <m/>
    <m/>
    <m/>
    <m/>
    <m/>
    <m/>
    <m/>
    <m/>
    <m/>
    <m/>
    <m/>
    <m/>
    <n v="-100"/>
    <n v="1"/>
    <n v="-100"/>
    <n v="0"/>
    <n v="211"/>
    <n v="-1"/>
  </r>
  <r>
    <x v="10"/>
    <n v="234"/>
    <n v="234"/>
    <n v="234"/>
    <x v="11"/>
    <m/>
    <m/>
    <m/>
    <m/>
    <m/>
    <m/>
    <m/>
    <m/>
    <m/>
    <m/>
    <m/>
    <m/>
    <n v="-100"/>
    <n v="1"/>
    <n v="-100"/>
    <n v="0"/>
    <n v="234"/>
    <n v="-1"/>
  </r>
  <r>
    <x v="10"/>
    <n v="250"/>
    <n v="250"/>
    <n v="250"/>
    <x v="11"/>
    <m/>
    <m/>
    <m/>
    <m/>
    <m/>
    <m/>
    <m/>
    <m/>
    <m/>
    <m/>
    <m/>
    <m/>
    <n v="-100"/>
    <n v="1"/>
    <n v="-100"/>
    <n v="0"/>
    <n v="250"/>
    <n v="-1"/>
  </r>
  <r>
    <x v="10"/>
    <n v="202"/>
    <n v="202"/>
    <n v="202"/>
    <x v="11"/>
    <m/>
    <m/>
    <m/>
    <m/>
    <m/>
    <m/>
    <m/>
    <m/>
    <m/>
    <m/>
    <m/>
    <m/>
    <n v="-100"/>
    <n v="1"/>
    <n v="-100"/>
    <n v="0"/>
    <n v="202"/>
    <n v="-1"/>
  </r>
  <r>
    <x v="10"/>
    <n v="223"/>
    <n v="223"/>
    <n v="223"/>
    <x v="11"/>
    <m/>
    <m/>
    <m/>
    <m/>
    <m/>
    <m/>
    <m/>
    <m/>
    <m/>
    <m/>
    <m/>
    <m/>
    <n v="-100"/>
    <n v="1"/>
    <n v="-100"/>
    <n v="0"/>
    <n v="223"/>
    <n v="-1"/>
  </r>
  <r>
    <x v="10"/>
    <n v="217"/>
    <n v="217"/>
    <n v="217"/>
    <x v="11"/>
    <m/>
    <m/>
    <m/>
    <m/>
    <m/>
    <m/>
    <m/>
    <m/>
    <m/>
    <m/>
    <m/>
    <m/>
    <n v="-100"/>
    <n v="1"/>
    <n v="-100"/>
    <n v="0"/>
    <n v="217"/>
    <n v="-1"/>
  </r>
  <r>
    <x v="10"/>
    <n v="269"/>
    <n v="269"/>
    <n v="269"/>
    <x v="11"/>
    <m/>
    <m/>
    <m/>
    <m/>
    <m/>
    <m/>
    <m/>
    <m/>
    <m/>
    <m/>
    <m/>
    <m/>
    <n v="-100"/>
    <n v="1"/>
    <n v="-100"/>
    <n v="0"/>
    <n v="269"/>
    <n v="-1"/>
  </r>
  <r>
    <x v="10"/>
    <n v="190"/>
    <n v="190"/>
    <n v="190"/>
    <x v="11"/>
    <m/>
    <m/>
    <m/>
    <m/>
    <m/>
    <m/>
    <m/>
    <m/>
    <m/>
    <m/>
    <m/>
    <m/>
    <n v="-100"/>
    <n v="1"/>
    <n v="-100"/>
    <n v="0"/>
    <n v="190"/>
    <n v="-1"/>
  </r>
  <r>
    <x v="10"/>
    <n v="281"/>
    <n v="281"/>
    <n v="281"/>
    <x v="11"/>
    <m/>
    <m/>
    <m/>
    <m/>
    <m/>
    <m/>
    <m/>
    <m/>
    <m/>
    <m/>
    <m/>
    <m/>
    <n v="-100"/>
    <n v="1"/>
    <n v="-100"/>
    <n v="0"/>
    <n v="281"/>
    <n v="-1"/>
  </r>
  <r>
    <x v="10"/>
    <n v="212"/>
    <n v="212"/>
    <n v="212"/>
    <x v="11"/>
    <m/>
    <m/>
    <m/>
    <m/>
    <m/>
    <m/>
    <m/>
    <m/>
    <m/>
    <m/>
    <m/>
    <m/>
    <n v="-100"/>
    <n v="1"/>
    <n v="-100"/>
    <n v="0"/>
    <n v="212"/>
    <n v="-1"/>
  </r>
  <r>
    <x v="10"/>
    <n v="203"/>
    <n v="203"/>
    <n v="203"/>
    <x v="11"/>
    <m/>
    <m/>
    <m/>
    <m/>
    <m/>
    <m/>
    <m/>
    <m/>
    <m/>
    <m/>
    <m/>
    <m/>
    <n v="-100"/>
    <n v="1"/>
    <n v="-100"/>
    <n v="0"/>
    <n v="203"/>
    <n v="-1"/>
  </r>
  <r>
    <x v="10"/>
    <n v="237"/>
    <n v="237"/>
    <n v="237"/>
    <x v="11"/>
    <m/>
    <m/>
    <m/>
    <m/>
    <m/>
    <m/>
    <m/>
    <m/>
    <m/>
    <m/>
    <m/>
    <m/>
    <n v="-100"/>
    <n v="1"/>
    <n v="-100"/>
    <n v="0"/>
    <n v="237"/>
    <n v="-1"/>
  </r>
  <r>
    <x v="10"/>
    <n v="272"/>
    <n v="272"/>
    <n v="272"/>
    <x v="11"/>
    <m/>
    <m/>
    <m/>
    <m/>
    <m/>
    <m/>
    <m/>
    <m/>
    <m/>
    <m/>
    <m/>
    <m/>
    <n v="-100"/>
    <n v="1"/>
    <n v="-100"/>
    <n v="0"/>
    <n v="272"/>
    <n v="-1"/>
  </r>
  <r>
    <x v="10"/>
    <n v="226"/>
    <n v="226"/>
    <n v="226"/>
    <x v="11"/>
    <m/>
    <m/>
    <m/>
    <m/>
    <m/>
    <m/>
    <m/>
    <m/>
    <m/>
    <m/>
    <m/>
    <m/>
    <n v="-100"/>
    <n v="1"/>
    <n v="-100"/>
    <n v="0"/>
    <n v="226"/>
    <n v="-1"/>
  </r>
  <r>
    <x v="10"/>
    <n v="249"/>
    <n v="249"/>
    <n v="249"/>
    <x v="11"/>
    <m/>
    <m/>
    <m/>
    <m/>
    <m/>
    <m/>
    <m/>
    <m/>
    <m/>
    <m/>
    <m/>
    <m/>
    <n v="-100"/>
    <n v="1"/>
    <n v="-100"/>
    <n v="0"/>
    <n v="249"/>
    <n v="-1"/>
  </r>
  <r>
    <x v="10"/>
    <n v="353"/>
    <n v="353"/>
    <n v="353"/>
    <x v="11"/>
    <m/>
    <m/>
    <m/>
    <m/>
    <m/>
    <m/>
    <m/>
    <m/>
    <m/>
    <m/>
    <m/>
    <m/>
    <n v="-100"/>
    <n v="1"/>
    <n v="-100"/>
    <n v="0"/>
    <n v="353"/>
    <n v="-1"/>
  </r>
  <r>
    <x v="10"/>
    <n v="244"/>
    <n v="244"/>
    <n v="244"/>
    <x v="11"/>
    <m/>
    <m/>
    <m/>
    <m/>
    <m/>
    <m/>
    <m/>
    <m/>
    <m/>
    <m/>
    <m/>
    <m/>
    <n v="-100"/>
    <n v="1"/>
    <n v="-100"/>
    <n v="0"/>
    <n v="244"/>
    <n v="-1"/>
  </r>
  <r>
    <x v="10"/>
    <n v="222"/>
    <n v="222"/>
    <n v="222"/>
    <x v="11"/>
    <m/>
    <m/>
    <m/>
    <m/>
    <m/>
    <m/>
    <m/>
    <m/>
    <m/>
    <m/>
    <m/>
    <m/>
    <n v="-100"/>
    <n v="1"/>
    <n v="-100"/>
    <n v="0"/>
    <n v="222"/>
    <n v="-1"/>
  </r>
  <r>
    <x v="10"/>
    <n v="279"/>
    <n v="279"/>
    <n v="279"/>
    <x v="11"/>
    <m/>
    <m/>
    <m/>
    <m/>
    <m/>
    <m/>
    <m/>
    <m/>
    <m/>
    <m/>
    <m/>
    <m/>
    <n v="-100"/>
    <n v="1"/>
    <n v="-100"/>
    <n v="0"/>
    <n v="279"/>
    <n v="-1"/>
  </r>
  <r>
    <x v="10"/>
    <n v="226"/>
    <n v="226"/>
    <n v="226"/>
    <x v="11"/>
    <m/>
    <m/>
    <m/>
    <m/>
    <m/>
    <m/>
    <m/>
    <m/>
    <m/>
    <m/>
    <m/>
    <m/>
    <n v="-100"/>
    <n v="1"/>
    <n v="-100"/>
    <n v="0"/>
    <n v="226"/>
    <n v="-1"/>
  </r>
  <r>
    <x v="10"/>
    <n v="251"/>
    <n v="251"/>
    <n v="251"/>
    <x v="11"/>
    <m/>
    <m/>
    <m/>
    <m/>
    <m/>
    <m/>
    <m/>
    <m/>
    <m/>
    <m/>
    <m/>
    <m/>
    <n v="-100"/>
    <n v="1"/>
    <n v="-100"/>
    <n v="0"/>
    <n v="251"/>
    <n v="-1"/>
  </r>
  <r>
    <x v="10"/>
    <n v="223"/>
    <n v="223"/>
    <n v="223"/>
    <x v="11"/>
    <m/>
    <m/>
    <m/>
    <m/>
    <m/>
    <m/>
    <m/>
    <m/>
    <m/>
    <m/>
    <m/>
    <m/>
    <n v="-100"/>
    <n v="1"/>
    <n v="-100"/>
    <n v="0"/>
    <n v="223"/>
    <n v="-1"/>
  </r>
  <r>
    <x v="10"/>
    <n v="252"/>
    <n v="252"/>
    <n v="252"/>
    <x v="11"/>
    <m/>
    <m/>
    <m/>
    <m/>
    <m/>
    <m/>
    <m/>
    <m/>
    <m/>
    <m/>
    <m/>
    <m/>
    <n v="-100"/>
    <n v="1"/>
    <n v="-100"/>
    <n v="0"/>
    <n v="252"/>
    <n v="-1"/>
  </r>
  <r>
    <x v="10"/>
    <n v="317"/>
    <n v="317"/>
    <n v="317"/>
    <x v="11"/>
    <m/>
    <m/>
    <m/>
    <m/>
    <m/>
    <m/>
    <m/>
    <m/>
    <m/>
    <m/>
    <m/>
    <m/>
    <n v="-100"/>
    <n v="1"/>
    <n v="-100"/>
    <n v="0"/>
    <n v="317"/>
    <n v="-1"/>
  </r>
  <r>
    <x v="10"/>
    <n v="296"/>
    <n v="296"/>
    <n v="296"/>
    <x v="11"/>
    <m/>
    <m/>
    <m/>
    <m/>
    <m/>
    <m/>
    <m/>
    <m/>
    <m/>
    <m/>
    <m/>
    <m/>
    <n v="-100"/>
    <n v="1"/>
    <n v="-100"/>
    <n v="0"/>
    <n v="296"/>
    <n v="-1"/>
  </r>
  <r>
    <x v="10"/>
    <n v="302"/>
    <n v="302"/>
    <n v="302"/>
    <x v="11"/>
    <m/>
    <m/>
    <m/>
    <m/>
    <m/>
    <m/>
    <m/>
    <m/>
    <m/>
    <m/>
    <m/>
    <m/>
    <n v="-100"/>
    <n v="1"/>
    <n v="-100"/>
    <n v="0"/>
    <n v="302"/>
    <n v="-1"/>
  </r>
  <r>
    <x v="10"/>
    <n v="309"/>
    <n v="309"/>
    <n v="309"/>
    <x v="11"/>
    <m/>
    <m/>
    <m/>
    <m/>
    <m/>
    <m/>
    <m/>
    <m/>
    <m/>
    <m/>
    <m/>
    <m/>
    <n v="-100"/>
    <n v="1"/>
    <n v="-100"/>
    <n v="0"/>
    <n v="309"/>
    <n v="-1"/>
  </r>
  <r>
    <x v="10"/>
    <n v="363"/>
    <n v="363"/>
    <n v="363"/>
    <x v="11"/>
    <m/>
    <m/>
    <m/>
    <m/>
    <m/>
    <m/>
    <m/>
    <m/>
    <m/>
    <m/>
    <m/>
    <m/>
    <n v="-100"/>
    <n v="1"/>
    <n v="-100"/>
    <n v="0"/>
    <n v="363"/>
    <n v="-1"/>
  </r>
  <r>
    <x v="10"/>
    <n v="441"/>
    <n v="430"/>
    <n v="441"/>
    <x v="11"/>
    <m/>
    <m/>
    <m/>
    <m/>
    <m/>
    <m/>
    <m/>
    <m/>
    <m/>
    <m/>
    <m/>
    <m/>
    <n v="-100"/>
    <n v="1"/>
    <n v="-100"/>
    <n v="0"/>
    <n v="441"/>
    <n v="-1"/>
  </r>
  <r>
    <x v="10"/>
    <n v="390"/>
    <n v="390"/>
    <n v="390"/>
    <x v="11"/>
    <m/>
    <m/>
    <m/>
    <m/>
    <m/>
    <m/>
    <m/>
    <m/>
    <m/>
    <m/>
    <m/>
    <m/>
    <n v="-100"/>
    <n v="1"/>
    <n v="-100"/>
    <n v="0"/>
    <n v="390"/>
    <n v="-1"/>
  </r>
  <r>
    <x v="10"/>
    <m/>
    <n v="5534"/>
    <m/>
    <x v="12"/>
    <m/>
    <m/>
    <m/>
    <m/>
    <m/>
    <m/>
    <m/>
    <m/>
    <m/>
    <m/>
    <m/>
    <m/>
    <e v="#DIV/0!"/>
    <n v="0"/>
    <n v="-100"/>
    <n v="1"/>
    <n v="6182"/>
    <n v="-1"/>
  </r>
  <r>
    <x v="10"/>
    <n v="1999"/>
    <n v="1999"/>
    <n v="1999"/>
    <x v="13"/>
    <m/>
    <m/>
    <m/>
    <m/>
    <m/>
    <m/>
    <m/>
    <m/>
    <m/>
    <m/>
    <m/>
    <m/>
    <n v="-100"/>
    <n v="1"/>
    <n v="-100"/>
    <n v="0"/>
    <n v="1999"/>
    <n v="-1"/>
  </r>
  <r>
    <x v="10"/>
    <n v="2557"/>
    <n v="2557"/>
    <n v="2557"/>
    <x v="13"/>
    <m/>
    <m/>
    <m/>
    <m/>
    <m/>
    <m/>
    <m/>
    <m/>
    <m/>
    <m/>
    <m/>
    <m/>
    <n v="-100"/>
    <n v="1"/>
    <n v="-100"/>
    <n v="0"/>
    <n v="2557"/>
    <n v="-1"/>
  </r>
  <r>
    <x v="10"/>
    <n v="3564"/>
    <n v="3564"/>
    <n v="3564"/>
    <x v="13"/>
    <m/>
    <m/>
    <m/>
    <m/>
    <m/>
    <m/>
    <m/>
    <m/>
    <m/>
    <m/>
    <m/>
    <m/>
    <n v="-100"/>
    <n v="1"/>
    <n v="-100"/>
    <n v="0"/>
    <n v="3564"/>
    <n v="-1"/>
  </r>
  <r>
    <x v="10"/>
    <n v="1795"/>
    <n v="1795"/>
    <n v="1795"/>
    <x v="13"/>
    <m/>
    <m/>
    <m/>
    <m/>
    <m/>
    <m/>
    <m/>
    <m/>
    <m/>
    <m/>
    <m/>
    <m/>
    <n v="-100"/>
    <n v="1"/>
    <n v="-100"/>
    <n v="0"/>
    <n v="1795"/>
    <n v="-1"/>
  </r>
  <r>
    <x v="10"/>
    <n v="2448"/>
    <n v="2448"/>
    <n v="2448"/>
    <x v="13"/>
    <m/>
    <m/>
    <m/>
    <m/>
    <m/>
    <m/>
    <m/>
    <m/>
    <m/>
    <m/>
    <m/>
    <m/>
    <n v="-100"/>
    <n v="1"/>
    <n v="-100"/>
    <n v="0"/>
    <n v="2448"/>
    <n v="-1"/>
  </r>
  <r>
    <x v="10"/>
    <n v="3189"/>
    <n v="3189"/>
    <n v="3189"/>
    <x v="13"/>
    <m/>
    <m/>
    <m/>
    <m/>
    <m/>
    <m/>
    <m/>
    <m/>
    <m/>
    <m/>
    <m/>
    <m/>
    <n v="-100"/>
    <n v="1"/>
    <n v="-100"/>
    <n v="0"/>
    <n v="3189"/>
    <n v="-1"/>
  </r>
  <r>
    <x v="10"/>
    <n v="3184"/>
    <n v="3184"/>
    <n v="3184"/>
    <x v="13"/>
    <m/>
    <m/>
    <m/>
    <m/>
    <m/>
    <m/>
    <m/>
    <m/>
    <m/>
    <m/>
    <m/>
    <m/>
    <n v="-100"/>
    <n v="1"/>
    <n v="-100"/>
    <n v="0"/>
    <n v="3184"/>
    <n v="-1"/>
  </r>
  <r>
    <x v="10"/>
    <n v="1754"/>
    <n v="1754"/>
    <n v="1754"/>
    <x v="13"/>
    <m/>
    <m/>
    <m/>
    <m/>
    <m/>
    <m/>
    <m/>
    <m/>
    <m/>
    <m/>
    <m/>
    <m/>
    <n v="-100"/>
    <n v="1"/>
    <n v="-100"/>
    <n v="0"/>
    <n v="1754"/>
    <n v="-1"/>
  </r>
  <r>
    <x v="10"/>
    <n v="1617"/>
    <n v="1617"/>
    <n v="1617"/>
    <x v="13"/>
    <m/>
    <m/>
    <m/>
    <m/>
    <m/>
    <m/>
    <m/>
    <m/>
    <m/>
    <m/>
    <m/>
    <m/>
    <n v="-100"/>
    <n v="1"/>
    <n v="-100"/>
    <n v="0"/>
    <n v="1617"/>
    <n v="-1"/>
  </r>
  <r>
    <x v="10"/>
    <n v="3201"/>
    <n v="3201"/>
    <n v="3201"/>
    <x v="13"/>
    <m/>
    <m/>
    <m/>
    <m/>
    <m/>
    <m/>
    <m/>
    <m/>
    <m/>
    <m/>
    <m/>
    <m/>
    <n v="-100"/>
    <n v="1"/>
    <n v="-100"/>
    <n v="0"/>
    <n v="3201"/>
    <n v="-1"/>
  </r>
  <r>
    <x v="10"/>
    <n v="2165"/>
    <n v="2165"/>
    <n v="2165"/>
    <x v="13"/>
    <m/>
    <m/>
    <m/>
    <m/>
    <m/>
    <m/>
    <m/>
    <m/>
    <m/>
    <m/>
    <m/>
    <m/>
    <n v="-100"/>
    <n v="1"/>
    <n v="-100"/>
    <n v="0"/>
    <n v="2165"/>
    <n v="-1"/>
  </r>
  <r>
    <x v="10"/>
    <n v="2311"/>
    <n v="2311"/>
    <n v="2311"/>
    <x v="13"/>
    <m/>
    <m/>
    <m/>
    <m/>
    <m/>
    <m/>
    <m/>
    <m/>
    <m/>
    <m/>
    <m/>
    <m/>
    <n v="-100"/>
    <n v="1"/>
    <n v="-100"/>
    <n v="0"/>
    <n v="2311"/>
    <n v="-1"/>
  </r>
  <r>
    <x v="10"/>
    <n v="2534"/>
    <n v="2534"/>
    <n v="2534"/>
    <x v="13"/>
    <m/>
    <m/>
    <m/>
    <m/>
    <m/>
    <m/>
    <m/>
    <m/>
    <m/>
    <m/>
    <m/>
    <m/>
    <n v="-100"/>
    <n v="1"/>
    <n v="-100"/>
    <n v="0"/>
    <n v="2534"/>
    <n v="-1"/>
  </r>
  <r>
    <x v="10"/>
    <n v="2759"/>
    <n v="2759"/>
    <n v="2759"/>
    <x v="13"/>
    <m/>
    <m/>
    <m/>
    <m/>
    <m/>
    <m/>
    <m/>
    <m/>
    <m/>
    <m/>
    <m/>
    <m/>
    <n v="-100"/>
    <n v="1"/>
    <n v="-100"/>
    <n v="0"/>
    <n v="2759"/>
    <n v="-1"/>
  </r>
  <r>
    <x v="10"/>
    <n v="3420"/>
    <n v="3420"/>
    <n v="3420"/>
    <x v="13"/>
    <m/>
    <m/>
    <m/>
    <m/>
    <m/>
    <m/>
    <m/>
    <m/>
    <m/>
    <m/>
    <m/>
    <m/>
    <n v="-100"/>
    <n v="1"/>
    <n v="-100"/>
    <n v="0"/>
    <n v="3420"/>
    <n v="-1"/>
  </r>
  <r>
    <x v="10"/>
    <n v="3147"/>
    <n v="3147"/>
    <n v="3147"/>
    <x v="13"/>
    <m/>
    <m/>
    <m/>
    <m/>
    <m/>
    <m/>
    <m/>
    <m/>
    <m/>
    <m/>
    <m/>
    <m/>
    <n v="-100"/>
    <n v="1"/>
    <n v="-100"/>
    <n v="0"/>
    <n v="3147"/>
    <n v="-1"/>
  </r>
  <r>
    <x v="10"/>
    <n v="2482"/>
    <n v="2482"/>
    <n v="2482"/>
    <x v="13"/>
    <m/>
    <m/>
    <m/>
    <m/>
    <m/>
    <m/>
    <m/>
    <m/>
    <m/>
    <m/>
    <m/>
    <m/>
    <n v="-100"/>
    <n v="1"/>
    <n v="-100"/>
    <n v="0"/>
    <n v="2482"/>
    <n v="-1"/>
  </r>
  <r>
    <x v="10"/>
    <n v="3176"/>
    <n v="3176"/>
    <n v="3176"/>
    <x v="13"/>
    <m/>
    <m/>
    <m/>
    <m/>
    <m/>
    <m/>
    <m/>
    <m/>
    <m/>
    <m/>
    <m/>
    <m/>
    <n v="-100"/>
    <n v="1"/>
    <n v="-100"/>
    <n v="0"/>
    <n v="3176"/>
    <n v="-1"/>
  </r>
  <r>
    <x v="10"/>
    <n v="3496"/>
    <n v="3496"/>
    <n v="3496"/>
    <x v="13"/>
    <m/>
    <m/>
    <m/>
    <m/>
    <m/>
    <m/>
    <m/>
    <m/>
    <m/>
    <m/>
    <m/>
    <m/>
    <n v="-100"/>
    <n v="1"/>
    <n v="-100"/>
    <n v="0"/>
    <n v="3496"/>
    <n v="-1"/>
  </r>
  <r>
    <x v="10"/>
    <n v="3584"/>
    <n v="3584"/>
    <n v="3584"/>
    <x v="13"/>
    <m/>
    <m/>
    <m/>
    <m/>
    <m/>
    <m/>
    <m/>
    <m/>
    <m/>
    <m/>
    <m/>
    <m/>
    <n v="-100"/>
    <n v="1"/>
    <n v="-100"/>
    <n v="0"/>
    <n v="3584"/>
    <n v="-1"/>
  </r>
  <r>
    <x v="10"/>
    <n v="2331"/>
    <n v="2331"/>
    <n v="2331"/>
    <x v="13"/>
    <m/>
    <m/>
    <m/>
    <m/>
    <m/>
    <m/>
    <m/>
    <m/>
    <m/>
    <m/>
    <m/>
    <m/>
    <n v="-100"/>
    <n v="1"/>
    <n v="-100"/>
    <n v="0"/>
    <n v="2331"/>
    <n v="-1"/>
  </r>
  <r>
    <x v="10"/>
    <n v="2866"/>
    <n v="2866"/>
    <n v="2866"/>
    <x v="13"/>
    <m/>
    <m/>
    <m/>
    <m/>
    <m/>
    <m/>
    <m/>
    <m/>
    <m/>
    <m/>
    <m/>
    <m/>
    <n v="-100"/>
    <n v="1"/>
    <n v="-100"/>
    <n v="0"/>
    <n v="2866"/>
    <n v="-1"/>
  </r>
  <r>
    <x v="10"/>
    <n v="2804"/>
    <n v="2804"/>
    <n v="2804"/>
    <x v="13"/>
    <m/>
    <m/>
    <m/>
    <m/>
    <m/>
    <m/>
    <m/>
    <m/>
    <m/>
    <m/>
    <m/>
    <m/>
    <n v="-100"/>
    <n v="1"/>
    <n v="-100"/>
    <n v="0"/>
    <n v="2804"/>
    <n v="-1"/>
  </r>
  <r>
    <x v="10"/>
    <n v="2549"/>
    <n v="2549"/>
    <n v="2549"/>
    <x v="13"/>
    <m/>
    <m/>
    <m/>
    <m/>
    <m/>
    <m/>
    <m/>
    <m/>
    <m/>
    <m/>
    <m/>
    <m/>
    <n v="-100"/>
    <n v="1"/>
    <n v="-100"/>
    <n v="0"/>
    <n v="2549"/>
    <n v="-1"/>
  </r>
  <r>
    <x v="10"/>
    <n v="2462"/>
    <n v="2462"/>
    <n v="2462"/>
    <x v="13"/>
    <m/>
    <m/>
    <m/>
    <m/>
    <m/>
    <m/>
    <m/>
    <m/>
    <m/>
    <m/>
    <m/>
    <m/>
    <n v="-100"/>
    <n v="1"/>
    <n v="-100"/>
    <n v="0"/>
    <n v="2462"/>
    <n v="-1"/>
  </r>
  <r>
    <x v="10"/>
    <n v="1872"/>
    <n v="1872"/>
    <n v="1872"/>
    <x v="13"/>
    <m/>
    <m/>
    <m/>
    <m/>
    <m/>
    <m/>
    <m/>
    <m/>
    <m/>
    <m/>
    <m/>
    <m/>
    <n v="-100"/>
    <n v="1"/>
    <n v="-100"/>
    <n v="0"/>
    <n v="1872"/>
    <n v="-1"/>
  </r>
  <r>
    <x v="10"/>
    <n v="3009"/>
    <n v="3009"/>
    <n v="3009"/>
    <x v="13"/>
    <m/>
    <m/>
    <m/>
    <m/>
    <m/>
    <m/>
    <m/>
    <m/>
    <m/>
    <m/>
    <m/>
    <m/>
    <n v="-100"/>
    <n v="1"/>
    <n v="-100"/>
    <n v="0"/>
    <n v="3009"/>
    <n v="-1"/>
  </r>
  <r>
    <x v="10"/>
    <n v="2320"/>
    <n v="2320"/>
    <n v="2320"/>
    <x v="13"/>
    <m/>
    <m/>
    <m/>
    <m/>
    <m/>
    <m/>
    <m/>
    <m/>
    <m/>
    <m/>
    <m/>
    <m/>
    <n v="-100"/>
    <n v="1"/>
    <n v="-100"/>
    <n v="0"/>
    <n v="2320"/>
    <n v="-1"/>
  </r>
  <r>
    <x v="10"/>
    <n v="1944"/>
    <n v="1944"/>
    <n v="1944"/>
    <x v="13"/>
    <m/>
    <m/>
    <m/>
    <m/>
    <m/>
    <m/>
    <m/>
    <m/>
    <m/>
    <m/>
    <m/>
    <m/>
    <n v="-100"/>
    <n v="1"/>
    <n v="-100"/>
    <n v="0"/>
    <n v="1944"/>
    <n v="-1"/>
  </r>
  <r>
    <x v="10"/>
    <n v="1732"/>
    <n v="1732"/>
    <n v="1732"/>
    <x v="13"/>
    <m/>
    <m/>
    <m/>
    <m/>
    <m/>
    <m/>
    <m/>
    <m/>
    <m/>
    <m/>
    <m/>
    <m/>
    <n v="-100"/>
    <n v="1"/>
    <n v="-100"/>
    <n v="0"/>
    <n v="1732"/>
    <n v="-1"/>
  </r>
  <r>
    <x v="10"/>
    <n v="6182"/>
    <n v="6182"/>
    <n v="6182"/>
    <x v="14"/>
    <m/>
    <m/>
    <m/>
    <m/>
    <m/>
    <m/>
    <m/>
    <m/>
    <m/>
    <m/>
    <m/>
    <m/>
    <n v="-100"/>
    <n v="1"/>
    <n v="-100"/>
    <n v="0"/>
    <n v="6182"/>
    <n v="-1"/>
  </r>
  <r>
    <x v="10"/>
    <n v="7608"/>
    <n v="7608"/>
    <n v="7608"/>
    <x v="14"/>
    <m/>
    <m/>
    <m/>
    <m/>
    <m/>
    <m/>
    <m/>
    <m/>
    <m/>
    <m/>
    <m/>
    <m/>
    <n v="-100"/>
    <n v="1"/>
    <n v="-100"/>
    <n v="0"/>
    <n v="7608"/>
    <n v="-1"/>
  </r>
  <r>
    <x v="10"/>
    <n v="8012"/>
    <n v="8012"/>
    <n v="8012"/>
    <x v="14"/>
    <m/>
    <m/>
    <m/>
    <m/>
    <m/>
    <m/>
    <m/>
    <m/>
    <m/>
    <m/>
    <m/>
    <m/>
    <n v="-100"/>
    <n v="1"/>
    <n v="-100"/>
    <n v="0"/>
    <n v="8012"/>
    <n v="-1"/>
  </r>
  <r>
    <x v="10"/>
    <n v="7905"/>
    <n v="7905"/>
    <n v="7905"/>
    <x v="14"/>
    <m/>
    <m/>
    <m/>
    <m/>
    <m/>
    <m/>
    <m/>
    <m/>
    <m/>
    <m/>
    <m/>
    <m/>
    <n v="-100"/>
    <n v="1"/>
    <n v="-100"/>
    <n v="0"/>
    <n v="7905"/>
    <n v="-1"/>
  </r>
  <r>
    <x v="10"/>
    <n v="7430"/>
    <n v="7430"/>
    <n v="7430"/>
    <x v="14"/>
    <m/>
    <m/>
    <m/>
    <m/>
    <m/>
    <m/>
    <m/>
    <m/>
    <m/>
    <m/>
    <m/>
    <m/>
    <n v="-100"/>
    <n v="1"/>
    <n v="-100"/>
    <n v="0"/>
    <n v="7430"/>
    <n v="-1"/>
  </r>
  <r>
    <x v="10"/>
    <n v="7168"/>
    <n v="7168"/>
    <n v="7168"/>
    <x v="14"/>
    <m/>
    <m/>
    <m/>
    <m/>
    <m/>
    <m/>
    <m/>
    <m/>
    <m/>
    <m/>
    <m/>
    <m/>
    <n v="-100"/>
    <n v="1"/>
    <n v="-100"/>
    <n v="0"/>
    <n v="7168"/>
    <n v="-1"/>
  </r>
  <r>
    <x v="10"/>
    <n v="4749"/>
    <n v="4749"/>
    <n v="4749"/>
    <x v="14"/>
    <m/>
    <m/>
    <m/>
    <m/>
    <m/>
    <m/>
    <m/>
    <m/>
    <m/>
    <m/>
    <m/>
    <m/>
    <n v="-100"/>
    <n v="1"/>
    <n v="-100"/>
    <n v="0"/>
    <n v="4749"/>
    <n v="-1"/>
  </r>
  <r>
    <x v="10"/>
    <n v="8921"/>
    <n v="8921"/>
    <n v="8921"/>
    <x v="14"/>
    <m/>
    <m/>
    <m/>
    <m/>
    <m/>
    <m/>
    <m/>
    <m/>
    <m/>
    <m/>
    <m/>
    <m/>
    <n v="-100"/>
    <n v="1"/>
    <n v="-100"/>
    <n v="0"/>
    <n v="8921"/>
    <n v="-1"/>
  </r>
  <r>
    <x v="10"/>
    <n v="6883"/>
    <n v="6883"/>
    <n v="6883"/>
    <x v="14"/>
    <m/>
    <m/>
    <m/>
    <m/>
    <m/>
    <m/>
    <m/>
    <m/>
    <m/>
    <m/>
    <m/>
    <m/>
    <n v="-100"/>
    <n v="1"/>
    <n v="-100"/>
    <n v="0"/>
    <n v="6883"/>
    <n v="-1"/>
  </r>
  <r>
    <x v="10"/>
    <n v="6826"/>
    <n v="6826"/>
    <n v="6826"/>
    <x v="14"/>
    <m/>
    <m/>
    <m/>
    <m/>
    <m/>
    <m/>
    <m/>
    <m/>
    <m/>
    <m/>
    <m/>
    <m/>
    <n v="-100"/>
    <n v="1"/>
    <n v="-100"/>
    <n v="0"/>
    <n v="6826"/>
    <n v="-1"/>
  </r>
  <r>
    <x v="10"/>
    <n v="7389"/>
    <n v="7389"/>
    <n v="7389"/>
    <x v="14"/>
    <m/>
    <m/>
    <m/>
    <m/>
    <m/>
    <m/>
    <m/>
    <m/>
    <m/>
    <m/>
    <m/>
    <m/>
    <n v="-100"/>
    <n v="1"/>
    <n v="-100"/>
    <n v="0"/>
    <n v="7389"/>
    <n v="-1"/>
  </r>
  <r>
    <x v="10"/>
    <n v="6329"/>
    <n v="6329"/>
    <n v="6329"/>
    <x v="14"/>
    <m/>
    <m/>
    <m/>
    <m/>
    <m/>
    <m/>
    <m/>
    <m/>
    <m/>
    <m/>
    <m/>
    <m/>
    <n v="-100"/>
    <n v="1"/>
    <n v="-100"/>
    <n v="0"/>
    <n v="6329"/>
    <n v="-1"/>
  </r>
  <r>
    <x v="10"/>
    <n v="5349"/>
    <n v="5349"/>
    <n v="5349"/>
    <x v="14"/>
    <m/>
    <m/>
    <m/>
    <m/>
    <m/>
    <m/>
    <m/>
    <m/>
    <m/>
    <m/>
    <m/>
    <m/>
    <n v="-100"/>
    <n v="1"/>
    <n v="-100"/>
    <n v="0"/>
    <n v="5349"/>
    <n v="-1"/>
  </r>
  <r>
    <x v="10"/>
    <n v="4601"/>
    <n v="4601"/>
    <n v="4601"/>
    <x v="14"/>
    <m/>
    <m/>
    <m/>
    <m/>
    <m/>
    <m/>
    <m/>
    <m/>
    <m/>
    <m/>
    <m/>
    <m/>
    <n v="-100"/>
    <n v="1"/>
    <n v="-100"/>
    <n v="0"/>
    <n v="4601"/>
    <n v="-1"/>
  </r>
  <r>
    <x v="10"/>
    <n v="4839"/>
    <n v="4839"/>
    <n v="4839"/>
    <x v="14"/>
    <m/>
    <m/>
    <m/>
    <m/>
    <m/>
    <m/>
    <m/>
    <m/>
    <m/>
    <m/>
    <m/>
    <m/>
    <n v="-100"/>
    <n v="1"/>
    <n v="-100"/>
    <n v="0"/>
    <n v="4839"/>
    <n v="-1"/>
  </r>
  <r>
    <x v="10"/>
    <n v="6717"/>
    <n v="6717"/>
    <n v="6717"/>
    <x v="14"/>
    <m/>
    <m/>
    <m/>
    <m/>
    <m/>
    <m/>
    <m/>
    <m/>
    <m/>
    <m/>
    <m/>
    <m/>
    <n v="-100"/>
    <n v="1"/>
    <n v="-100"/>
    <n v="0"/>
    <n v="6717"/>
    <n v="-1"/>
  </r>
  <r>
    <x v="10"/>
    <n v="6872"/>
    <n v="6872"/>
    <n v="6872"/>
    <x v="14"/>
    <m/>
    <m/>
    <m/>
    <m/>
    <m/>
    <m/>
    <m/>
    <m/>
    <m/>
    <m/>
    <m/>
    <m/>
    <n v="-100"/>
    <n v="1"/>
    <n v="-100"/>
    <n v="0"/>
    <n v="6872"/>
    <n v="-1"/>
  </r>
  <r>
    <x v="10"/>
    <n v="8136"/>
    <n v="8136"/>
    <n v="8136"/>
    <x v="14"/>
    <m/>
    <m/>
    <m/>
    <m/>
    <m/>
    <m/>
    <m/>
    <m/>
    <m/>
    <m/>
    <m/>
    <m/>
    <n v="-100"/>
    <n v="1"/>
    <n v="-100"/>
    <n v="0"/>
    <n v="8136"/>
    <n v="-1"/>
  </r>
  <r>
    <x v="10"/>
    <n v="6177"/>
    <n v="6177"/>
    <n v="6177"/>
    <x v="14"/>
    <m/>
    <m/>
    <m/>
    <m/>
    <m/>
    <m/>
    <m/>
    <m/>
    <m/>
    <m/>
    <m/>
    <m/>
    <n v="-100"/>
    <n v="1"/>
    <n v="-100"/>
    <n v="0"/>
    <n v="6177"/>
    <n v="-1"/>
  </r>
  <r>
    <x v="10"/>
    <n v="6962"/>
    <n v="6962"/>
    <n v="6962"/>
    <x v="14"/>
    <m/>
    <m/>
    <m/>
    <m/>
    <m/>
    <m/>
    <m/>
    <m/>
    <m/>
    <m/>
    <m/>
    <m/>
    <n v="-100"/>
    <n v="1"/>
    <n v="-100"/>
    <n v="0"/>
    <n v="6962"/>
    <n v="-1"/>
  </r>
  <r>
    <x v="10"/>
    <n v="6550"/>
    <n v="6550"/>
    <n v="6550"/>
    <x v="14"/>
    <m/>
    <m/>
    <m/>
    <m/>
    <m/>
    <m/>
    <m/>
    <m/>
    <m/>
    <m/>
    <m/>
    <m/>
    <n v="-100"/>
    <n v="1"/>
    <n v="-100"/>
    <n v="0"/>
    <n v="6550"/>
    <n v="-1"/>
  </r>
  <r>
    <x v="10"/>
    <n v="6700"/>
    <n v="6700"/>
    <n v="6700"/>
    <x v="14"/>
    <m/>
    <m/>
    <m/>
    <m/>
    <m/>
    <m/>
    <m/>
    <m/>
    <m/>
    <m/>
    <m/>
    <m/>
    <n v="-100"/>
    <n v="1"/>
    <n v="-100"/>
    <n v="0"/>
    <n v="6700"/>
    <n v="-1"/>
  </r>
  <r>
    <x v="10"/>
    <n v="7116"/>
    <n v="7116"/>
    <n v="7116"/>
    <x v="14"/>
    <m/>
    <m/>
    <m/>
    <m/>
    <m/>
    <m/>
    <m/>
    <m/>
    <m/>
    <m/>
    <m/>
    <m/>
    <n v="-100"/>
    <n v="1"/>
    <n v="-100"/>
    <n v="0"/>
    <n v="7116"/>
    <n v="-1"/>
  </r>
  <r>
    <x v="10"/>
    <n v="7461"/>
    <n v="7461"/>
    <n v="7461"/>
    <x v="14"/>
    <m/>
    <m/>
    <m/>
    <m/>
    <m/>
    <m/>
    <m/>
    <m/>
    <m/>
    <m/>
    <m/>
    <m/>
    <n v="-100"/>
    <n v="1"/>
    <n v="-100"/>
    <n v="0"/>
    <n v="7461"/>
    <n v="-1"/>
  </r>
  <r>
    <x v="10"/>
    <n v="8800"/>
    <n v="8800"/>
    <n v="8800"/>
    <x v="14"/>
    <m/>
    <m/>
    <m/>
    <m/>
    <m/>
    <m/>
    <m/>
    <m/>
    <m/>
    <m/>
    <m/>
    <m/>
    <n v="-100"/>
    <n v="1"/>
    <n v="-100"/>
    <n v="0"/>
    <n v="8800"/>
    <n v="-1"/>
  </r>
  <r>
    <x v="10"/>
    <n v="7455"/>
    <n v="7455"/>
    <n v="7455"/>
    <x v="14"/>
    <m/>
    <m/>
    <m/>
    <m/>
    <m/>
    <m/>
    <m/>
    <m/>
    <m/>
    <m/>
    <m/>
    <m/>
    <n v="-100"/>
    <n v="1"/>
    <n v="-100"/>
    <n v="0"/>
    <n v="7455"/>
    <n v="-1"/>
  </r>
  <r>
    <x v="10"/>
    <n v="7353"/>
    <n v="7353"/>
    <n v="7353"/>
    <x v="14"/>
    <m/>
    <m/>
    <m/>
    <m/>
    <m/>
    <m/>
    <m/>
    <m/>
    <m/>
    <m/>
    <m/>
    <m/>
    <n v="-100"/>
    <n v="1"/>
    <n v="-100"/>
    <n v="0"/>
    <n v="7353"/>
    <n v="-1"/>
  </r>
  <r>
    <x v="10"/>
    <n v="8960"/>
    <n v="8960"/>
    <n v="8960"/>
    <x v="14"/>
    <m/>
    <m/>
    <m/>
    <m/>
    <m/>
    <m/>
    <m/>
    <m/>
    <m/>
    <m/>
    <m/>
    <m/>
    <n v="-100"/>
    <n v="1"/>
    <n v="-100"/>
    <n v="0"/>
    <n v="8960"/>
    <n v="-1"/>
  </r>
  <r>
    <x v="10"/>
    <n v="6507"/>
    <n v="6507"/>
    <n v="6507"/>
    <x v="14"/>
    <m/>
    <m/>
    <m/>
    <m/>
    <m/>
    <m/>
    <m/>
    <m/>
    <m/>
    <m/>
    <m/>
    <m/>
    <n v="-100"/>
    <n v="1"/>
    <n v="-100"/>
    <n v="0"/>
    <n v="6507"/>
    <n v="-1"/>
  </r>
  <r>
    <x v="10"/>
    <n v="5649"/>
    <n v="5649"/>
    <n v="5649"/>
    <x v="14"/>
    <m/>
    <m/>
    <m/>
    <m/>
    <m/>
    <m/>
    <m/>
    <m/>
    <m/>
    <m/>
    <m/>
    <m/>
    <n v="-100"/>
    <n v="1"/>
    <n v="-100"/>
    <n v="0"/>
    <n v="5649"/>
    <n v="-1"/>
  </r>
  <r>
    <x v="10"/>
    <n v="8629"/>
    <n v="8260"/>
    <n v="8629"/>
    <x v="15"/>
    <m/>
    <m/>
    <m/>
    <m/>
    <m/>
    <m/>
    <m/>
    <m/>
    <m/>
    <m/>
    <m/>
    <m/>
    <n v="-100"/>
    <n v="1"/>
    <n v="-100"/>
    <n v="0"/>
    <n v="8629"/>
    <n v="-1"/>
  </r>
  <r>
    <x v="10"/>
    <n v="8439"/>
    <n v="7813"/>
    <n v="8439"/>
    <x v="15"/>
    <m/>
    <m/>
    <m/>
    <m/>
    <m/>
    <m/>
    <m/>
    <m/>
    <m/>
    <m/>
    <m/>
    <m/>
    <n v="-100"/>
    <n v="1"/>
    <n v="-100"/>
    <n v="0"/>
    <n v="8439"/>
    <n v="-1"/>
  </r>
  <r>
    <x v="10"/>
    <n v="8307"/>
    <n v="7942"/>
    <n v="8307"/>
    <x v="15"/>
    <m/>
    <m/>
    <m/>
    <m/>
    <m/>
    <m/>
    <m/>
    <m/>
    <m/>
    <m/>
    <m/>
    <m/>
    <n v="-100"/>
    <n v="1"/>
    <n v="-100"/>
    <n v="0"/>
    <n v="8307"/>
    <n v="-1"/>
  </r>
  <r>
    <x v="10"/>
    <n v="9894"/>
    <n v="9894"/>
    <n v="9894"/>
    <x v="15"/>
    <m/>
    <m/>
    <m/>
    <m/>
    <m/>
    <m/>
    <m/>
    <m/>
    <m/>
    <m/>
    <m/>
    <m/>
    <n v="-100"/>
    <n v="1"/>
    <n v="-100"/>
    <n v="0"/>
    <n v="9894"/>
    <n v="-1"/>
  </r>
  <r>
    <x v="10"/>
    <n v="9594"/>
    <n v="9075"/>
    <n v="9594"/>
    <x v="15"/>
    <m/>
    <m/>
    <m/>
    <m/>
    <m/>
    <m/>
    <m/>
    <m/>
    <m/>
    <m/>
    <m/>
    <m/>
    <n v="-100"/>
    <n v="1"/>
    <n v="-100"/>
    <n v="0"/>
    <n v="9594"/>
    <n v="-1"/>
  </r>
  <r>
    <x v="10"/>
    <n v="7636"/>
    <n v="7636"/>
    <n v="7636"/>
    <x v="15"/>
    <m/>
    <m/>
    <m/>
    <m/>
    <m/>
    <m/>
    <m/>
    <m/>
    <m/>
    <m/>
    <m/>
    <m/>
    <n v="-100"/>
    <n v="1"/>
    <n v="-100"/>
    <n v="0"/>
    <n v="7636"/>
    <n v="-1"/>
  </r>
  <r>
    <x v="10"/>
    <n v="12520"/>
    <n v="12520"/>
    <n v="12520"/>
    <x v="15"/>
    <m/>
    <m/>
    <m/>
    <m/>
    <m/>
    <m/>
    <m/>
    <m/>
    <m/>
    <m/>
    <m/>
    <m/>
    <n v="-100"/>
    <n v="1"/>
    <n v="-100"/>
    <n v="0"/>
    <n v="12520"/>
    <n v="-1"/>
  </r>
  <r>
    <x v="10"/>
    <n v="11476"/>
    <n v="11476"/>
    <n v="11476"/>
    <x v="15"/>
    <m/>
    <m/>
    <m/>
    <m/>
    <m/>
    <m/>
    <m/>
    <m/>
    <m/>
    <m/>
    <m/>
    <m/>
    <n v="-100"/>
    <n v="1"/>
    <n v="-100"/>
    <n v="0"/>
    <n v="11476"/>
    <n v="-1"/>
  </r>
  <r>
    <x v="10"/>
    <n v="10704"/>
    <n v="10383"/>
    <n v="10704"/>
    <x v="15"/>
    <m/>
    <m/>
    <m/>
    <m/>
    <m/>
    <m/>
    <m/>
    <m/>
    <m/>
    <m/>
    <m/>
    <m/>
    <n v="-100"/>
    <n v="1"/>
    <n v="-100"/>
    <n v="0"/>
    <n v="10704"/>
    <n v="-1"/>
  </r>
  <r>
    <x v="10"/>
    <n v="9982"/>
    <n v="9317"/>
    <n v="9982"/>
    <x v="15"/>
    <m/>
    <m/>
    <m/>
    <m/>
    <m/>
    <m/>
    <m/>
    <m/>
    <m/>
    <m/>
    <m/>
    <m/>
    <n v="-100"/>
    <n v="1"/>
    <n v="-100"/>
    <n v="0"/>
    <n v="9982"/>
    <n v="-1"/>
  </r>
  <r>
    <x v="10"/>
    <n v="13796"/>
    <n v="12392"/>
    <n v="13796"/>
    <x v="16"/>
    <m/>
    <m/>
    <m/>
    <m/>
    <m/>
    <m/>
    <m/>
    <m/>
    <m/>
    <m/>
    <m/>
    <m/>
    <n v="-100"/>
    <n v="1"/>
    <n v="-100"/>
    <n v="0"/>
    <n v="13796"/>
    <n v="-1"/>
  </r>
  <r>
    <x v="10"/>
    <n v="11418"/>
    <n v="10872"/>
    <n v="11418"/>
    <x v="16"/>
    <m/>
    <m/>
    <m/>
    <m/>
    <m/>
    <m/>
    <m/>
    <m/>
    <m/>
    <m/>
    <m/>
    <m/>
    <n v="-100"/>
    <n v="1"/>
    <n v="-100"/>
    <n v="0"/>
    <n v="11418"/>
    <n v="-1"/>
  </r>
  <r>
    <x v="10"/>
    <n v="17168"/>
    <n v="15901"/>
    <n v="17168"/>
    <x v="16"/>
    <m/>
    <m/>
    <m/>
    <m/>
    <m/>
    <m/>
    <m/>
    <m/>
    <m/>
    <m/>
    <m/>
    <m/>
    <n v="-100"/>
    <n v="1"/>
    <n v="-100"/>
    <n v="0"/>
    <n v="17168"/>
    <n v="-1"/>
  </r>
  <r>
    <x v="10"/>
    <n v="13189"/>
    <n v="12373"/>
    <n v="13189"/>
    <x v="16"/>
    <m/>
    <m/>
    <m/>
    <m/>
    <m/>
    <m/>
    <m/>
    <m/>
    <m/>
    <m/>
    <m/>
    <m/>
    <n v="-100"/>
    <n v="1"/>
    <n v="-100"/>
    <n v="0"/>
    <n v="13189"/>
    <n v="-1"/>
  </r>
  <r>
    <x v="10"/>
    <n v="11401"/>
    <n v="10545"/>
    <n v="11401"/>
    <x v="16"/>
    <m/>
    <m/>
    <m/>
    <m/>
    <m/>
    <m/>
    <m/>
    <m/>
    <m/>
    <m/>
    <m/>
    <m/>
    <n v="-100"/>
    <n v="1"/>
    <n v="-100"/>
    <n v="0"/>
    <n v="11401"/>
    <n v="-1"/>
  </r>
  <r>
    <x v="10"/>
    <n v="17483"/>
    <n v="15505"/>
    <n v="17483"/>
    <x v="16"/>
    <m/>
    <m/>
    <m/>
    <m/>
    <m/>
    <m/>
    <m/>
    <m/>
    <m/>
    <m/>
    <m/>
    <m/>
    <n v="-100"/>
    <n v="1"/>
    <n v="-100"/>
    <n v="0"/>
    <n v="17483"/>
    <n v="-1"/>
  </r>
  <r>
    <x v="10"/>
    <n v="12636"/>
    <n v="11501"/>
    <n v="12636"/>
    <x v="16"/>
    <m/>
    <m/>
    <m/>
    <m/>
    <m/>
    <m/>
    <m/>
    <m/>
    <m/>
    <m/>
    <m/>
    <m/>
    <n v="-100"/>
    <n v="1"/>
    <n v="-100"/>
    <n v="0"/>
    <n v="12636"/>
    <n v="-1"/>
  </r>
  <r>
    <x v="10"/>
    <n v="12247"/>
    <n v="11342"/>
    <n v="12247"/>
    <x v="16"/>
    <m/>
    <m/>
    <m/>
    <m/>
    <m/>
    <m/>
    <m/>
    <m/>
    <m/>
    <m/>
    <m/>
    <m/>
    <n v="-100"/>
    <n v="1"/>
    <n v="-100"/>
    <n v="0"/>
    <n v="12247"/>
    <n v="-1"/>
  </r>
  <r>
    <x v="10"/>
    <n v="11727"/>
    <n v="10906"/>
    <n v="11727"/>
    <x v="16"/>
    <m/>
    <m/>
    <m/>
    <m/>
    <m/>
    <m/>
    <m/>
    <m/>
    <m/>
    <m/>
    <m/>
    <m/>
    <n v="-100"/>
    <n v="1"/>
    <n v="-100"/>
    <n v="0"/>
    <n v="11727"/>
    <n v="-1"/>
  </r>
  <r>
    <x v="10"/>
    <n v="12345"/>
    <n v="11669"/>
    <n v="12345"/>
    <x v="16"/>
    <m/>
    <m/>
    <m/>
    <m/>
    <m/>
    <m/>
    <m/>
    <m/>
    <m/>
    <m/>
    <m/>
    <m/>
    <n v="-100"/>
    <n v="1"/>
    <n v="-100"/>
    <n v="0"/>
    <n v="12345"/>
    <n v="-1"/>
  </r>
  <r>
    <x v="10"/>
    <n v="79084"/>
    <n v="80063"/>
    <n v="87345"/>
    <x v="17"/>
    <s v="a40w-000.in"/>
    <n v="40"/>
    <n v="80"/>
    <n v="0"/>
    <n v="14810"/>
    <n v="1"/>
    <n v="93602"/>
    <n v="0.84135599999999999"/>
    <n v="60.000999999999998"/>
    <n v="3.194"/>
    <n v="0"/>
    <n v="0"/>
    <n v="18.35769561478935"/>
    <n v="0"/>
    <n v="16.91043303398574"/>
    <n v="0"/>
    <n v="81605"/>
    <n v="0.14701305067091486"/>
  </r>
  <r>
    <x v="10"/>
    <n v="75621"/>
    <n v="76760"/>
    <n v="84189"/>
    <x v="17"/>
    <s v="a40w-001.in"/>
    <n v="40"/>
    <n v="80"/>
    <n v="0"/>
    <n v="15412"/>
    <n v="1"/>
    <n v="87192"/>
    <n v="0.84940000000000004"/>
    <n v="60.000999999999998"/>
    <n v="1.296"/>
    <n v="0"/>
    <n v="0"/>
    <n v="15.301305193001946"/>
    <n v="0"/>
    <n v="13.590411672746217"/>
    <n v="0"/>
    <n v="78185"/>
    <n v="0.1152011255355887"/>
  </r>
  <r>
    <x v="10"/>
    <n v="85568"/>
    <n v="87665"/>
    <n v="94797"/>
    <x v="17"/>
    <s v="a40w-002.in"/>
    <n v="40"/>
    <n v="80"/>
    <n v="0"/>
    <n v="16175"/>
    <n v="1"/>
    <n v="104086"/>
    <n v="0.91610899999999995"/>
    <n v="60.000999999999998"/>
    <n v="14.116"/>
    <n v="0"/>
    <n v="1E-3"/>
    <n v="21.641267763649964"/>
    <n v="0"/>
    <n v="18.731534820053607"/>
    <n v="0"/>
    <n v="88563"/>
    <n v="0.17527635694364463"/>
  </r>
  <r>
    <x v="10"/>
    <n v="72971"/>
    <n v="73792"/>
    <n v="80151"/>
    <x v="17"/>
    <s v="a40w-003.in"/>
    <n v="40"/>
    <n v="80"/>
    <n v="0"/>
    <n v="14019"/>
    <n v="1"/>
    <n v="85489"/>
    <n v="0.89856899999999995"/>
    <n v="60.000999999999998"/>
    <n v="0.89800000000000002"/>
    <n v="0"/>
    <n v="0"/>
    <n v="17.154760110180757"/>
    <n v="0"/>
    <n v="15.851311795316558"/>
    <n v="0"/>
    <n v="75166"/>
    <n v="0.13733602958784563"/>
  </r>
  <r>
    <x v="10"/>
    <n v="70829"/>
    <n v="71352"/>
    <n v="78553"/>
    <x v="17"/>
    <s v="a40w-004.in"/>
    <n v="40"/>
    <n v="80"/>
    <n v="0"/>
    <n v="15444"/>
    <n v="1"/>
    <n v="88111"/>
    <n v="0.85809199999999997"/>
    <n v="60.000999999999998"/>
    <n v="45.430999999999997"/>
    <n v="0"/>
    <n v="1E-3"/>
    <n v="24.399610329102494"/>
    <n v="0"/>
    <n v="23.487778898979705"/>
    <n v="0"/>
    <n v="72758"/>
    <n v="0.2110145963330492"/>
  </r>
  <r>
    <x v="10"/>
    <n v="84077"/>
    <n v="84730"/>
    <n v="92743"/>
    <x v="17"/>
    <s v="a40w-005.in"/>
    <n v="40"/>
    <n v="80"/>
    <n v="0"/>
    <n v="14700"/>
    <n v="1"/>
    <n v="97767"/>
    <n v="0.88983800000000002"/>
    <n v="60.000999999999998"/>
    <n v="37.726999999999997"/>
    <n v="0"/>
    <n v="0"/>
    <n v="16.282693245477354"/>
    <n v="0"/>
    <n v="15.386521893072103"/>
    <n v="0"/>
    <n v="85929"/>
    <n v="0.137764898928185"/>
  </r>
  <r>
    <x v="10"/>
    <n v="92208"/>
    <n v="93305"/>
    <n v="10347"/>
    <x v="17"/>
    <s v="a40w-006.in"/>
    <n v="40"/>
    <n v="80"/>
    <n v="0"/>
    <n v="18921"/>
    <n v="1"/>
    <n v="110371"/>
    <n v="0.844171"/>
    <n v="60.000999999999998"/>
    <n v="23.832000000000001"/>
    <n v="0"/>
    <n v="1E-3"/>
    <n v="19.697857018913755"/>
    <n v="0"/>
    <n v="18.290552489148482"/>
    <n v="0"/>
    <n v="95115"/>
    <n v="0.16039531093938919"/>
  </r>
  <r>
    <x v="10"/>
    <n v="85882"/>
    <n v="86625"/>
    <n v="94258"/>
    <x v="17"/>
    <s v="a40w-007.in"/>
    <n v="40"/>
    <n v="80"/>
    <n v="0"/>
    <n v="16506"/>
    <n v="1"/>
    <n v="104625"/>
    <n v="0.89028099999999999"/>
    <n v="60.000999999999998"/>
    <n v="0.623"/>
    <n v="0"/>
    <n v="0"/>
    <n v="21.824130784099104"/>
    <n v="0"/>
    <n v="20.779220779220786"/>
    <n v="0"/>
    <n v="87650"/>
    <n v="0.19366799771819743"/>
  </r>
  <r>
    <x v="10"/>
    <n v="66997"/>
    <n v="67905"/>
    <n v="75505"/>
    <x v="17"/>
    <s v="a40w-008.in"/>
    <n v="40"/>
    <n v="80"/>
    <n v="0"/>
    <n v="15374"/>
    <n v="1"/>
    <n v="78022"/>
    <n v="0.78322899999999995"/>
    <n v="60.000999999999998"/>
    <n v="7.0000000000000001E-3"/>
    <n v="0"/>
    <n v="0"/>
    <n v="16.455960714658868"/>
    <n v="0"/>
    <n v="14.89875561446139"/>
    <n v="0"/>
    <n v="69438"/>
    <n v="0.12362107203548489"/>
  </r>
  <r>
    <x v="10"/>
    <n v="63537"/>
    <n v="63963"/>
    <n v="69517"/>
    <x v="17"/>
    <s v="a40w-009.in"/>
    <n v="40"/>
    <n v="80"/>
    <n v="0"/>
    <n v="14601"/>
    <n v="1"/>
    <n v="72513"/>
    <n v="0.80927800000000005"/>
    <n v="60.000999999999998"/>
    <n v="27.934999999999999"/>
    <n v="0"/>
    <n v="0"/>
    <n v="14.127201473157381"/>
    <n v="0"/>
    <n v="13.367102856338819"/>
    <n v="0"/>
    <n v="64917"/>
    <n v="0.11701095244697068"/>
  </r>
  <r>
    <x v="10"/>
    <n v="69690"/>
    <n v="70257"/>
    <n v="80609"/>
    <x v="17"/>
    <s v="a40w-010.in"/>
    <n v="40"/>
    <n v="80"/>
    <n v="0"/>
    <n v="13594"/>
    <n v="1"/>
    <n v="87427"/>
    <n v="0.73549799999999999"/>
    <n v="60.000999999999998"/>
    <n v="9.6370000000000005"/>
    <n v="0"/>
    <n v="0"/>
    <n v="25.451284258860674"/>
    <n v="0"/>
    <n v="24.438845951293111"/>
    <n v="0"/>
    <n v="73803"/>
    <n v="0.18459954202403694"/>
  </r>
  <r>
    <x v="10"/>
    <n v="75206"/>
    <n v="75632"/>
    <n v="82148"/>
    <x v="17"/>
    <s v="a40w-011.in"/>
    <n v="40"/>
    <n v="80"/>
    <n v="0"/>
    <n v="14421"/>
    <n v="1"/>
    <n v="86519"/>
    <n v="0.90509700000000004"/>
    <n v="60.000999999999998"/>
    <n v="31.722000000000001"/>
    <n v="0"/>
    <n v="1E-3"/>
    <n v="15.042682764673021"/>
    <n v="0"/>
    <n v="14.394700655807057"/>
    <n v="0"/>
    <n v="76904"/>
    <n v="0.1250260064495996"/>
  </r>
  <r>
    <x v="10"/>
    <n v="70777"/>
    <n v="71276"/>
    <n v="77682"/>
    <x v="17"/>
    <s v="a40w-012.in"/>
    <n v="40"/>
    <n v="80"/>
    <n v="0"/>
    <n v="15911"/>
    <n v="1"/>
    <n v="79016"/>
    <n v="0.88783999999999996"/>
    <n v="60.000999999999998"/>
    <n v="21.59"/>
    <n v="0"/>
    <n v="1E-3"/>
    <n v="11.640787261398478"/>
    <n v="0"/>
    <n v="10.859195241034847"/>
    <n v="0"/>
    <n v="71995"/>
    <n v="9.7520661157024735E-2"/>
  </r>
  <r>
    <x v="10"/>
    <n v="92571"/>
    <n v="93250"/>
    <n v="10128"/>
    <x v="17"/>
    <s v="a40w-013.in"/>
    <n v="40"/>
    <n v="80"/>
    <n v="0"/>
    <n v="15274"/>
    <n v="1"/>
    <n v="108550"/>
    <n v="0.79721600000000004"/>
    <n v="60.000999999999998"/>
    <n v="39.563000000000002"/>
    <n v="0"/>
    <n v="0"/>
    <n v="17.261345345734625"/>
    <n v="0"/>
    <n v="16.407506702412867"/>
    <n v="0"/>
    <n v="96191"/>
    <n v="0.12848395380025157"/>
  </r>
  <r>
    <x v="10"/>
    <n v="76668"/>
    <n v="77141"/>
    <n v="84245"/>
    <x v="17"/>
    <s v="a40w-014.in"/>
    <n v="40"/>
    <n v="80"/>
    <n v="0"/>
    <n v="16005"/>
    <n v="1"/>
    <n v="89640"/>
    <n v="0.93535800000000002"/>
    <n v="60.000999999999998"/>
    <n v="27.388999999999999"/>
    <n v="0"/>
    <n v="0"/>
    <n v="16.919705744247928"/>
    <n v="0"/>
    <n v="16.202797474754014"/>
    <n v="0"/>
    <n v="78571"/>
    <n v="0.14087895024881947"/>
  </r>
  <r>
    <x v="10"/>
    <n v="71821"/>
    <n v="72258"/>
    <n v="82275"/>
    <x v="17"/>
    <s v="a40w-015.in"/>
    <n v="40"/>
    <n v="80"/>
    <n v="0"/>
    <n v="14271"/>
    <n v="1"/>
    <n v="85202"/>
    <n v="0.79426099999999999"/>
    <n v="60.000999999999998"/>
    <n v="1.5589999999999999"/>
    <n v="0"/>
    <n v="0"/>
    <n v="18.631041060414088"/>
    <n v="0"/>
    <n v="17.913587422845922"/>
    <n v="0"/>
    <n v="75360"/>
    <n v="0.13059978768577496"/>
  </r>
  <r>
    <x v="10"/>
    <n v="83177"/>
    <n v="83602"/>
    <n v="91952"/>
    <x v="17"/>
    <s v="a40w-016.in"/>
    <n v="40"/>
    <n v="80"/>
    <n v="0"/>
    <n v="15917"/>
    <n v="1"/>
    <n v="93011"/>
    <n v="0.91531099999999999"/>
    <n v="60.000999999999998"/>
    <n v="0.504"/>
    <n v="0"/>
    <n v="0"/>
    <n v="11.822979910311737"/>
    <n v="0"/>
    <n v="11.254515442214297"/>
    <n v="0"/>
    <n v="84437"/>
    <n v="0.10154316235773408"/>
  </r>
  <r>
    <x v="10"/>
    <n v="76625"/>
    <n v="77286"/>
    <n v="83518"/>
    <x v="17"/>
    <s v="a40w-017.in"/>
    <n v="40"/>
    <n v="80"/>
    <n v="0"/>
    <n v="14728"/>
    <n v="1"/>
    <n v="87495"/>
    <n v="0.86819400000000002"/>
    <n v="60.000999999999998"/>
    <n v="0.57699999999999996"/>
    <n v="0"/>
    <n v="0"/>
    <n v="14.185970636215339"/>
    <n v="0"/>
    <n v="13.209378153870045"/>
    <n v="0"/>
    <n v="78906"/>
    <n v="0.10885103794388251"/>
  </r>
  <r>
    <x v="10"/>
    <n v="70550"/>
    <n v="71083"/>
    <n v="77869"/>
    <x v="17"/>
    <s v="a40w-018.in"/>
    <n v="40"/>
    <n v="80"/>
    <n v="0"/>
    <n v="13142"/>
    <n v="1"/>
    <n v="83412"/>
    <n v="0.86588900000000002"/>
    <n v="60.000999999999998"/>
    <n v="1.4999999999999999E-2"/>
    <n v="0"/>
    <n v="0"/>
    <n v="18.231041814316097"/>
    <n v="0"/>
    <n v="17.34451275269755"/>
    <n v="0"/>
    <n v="72779"/>
    <n v="0.14609983649129554"/>
  </r>
  <r>
    <x v="10"/>
    <n v="62591"/>
    <n v="63847"/>
    <n v="70016"/>
    <x v="17"/>
    <s v="a40w-019.in"/>
    <n v="40"/>
    <n v="80"/>
    <n v="0"/>
    <n v="15228"/>
    <n v="1"/>
    <n v="70797"/>
    <n v="0.84042300000000003"/>
    <n v="60.000999999999998"/>
    <n v="0.85799999999999998"/>
    <n v="0"/>
    <n v="0"/>
    <n v="13.110511095844446"/>
    <n v="0"/>
    <n v="10.885397904365114"/>
    <n v="0"/>
    <n v="64879"/>
    <n v="9.121595585628639E-2"/>
  </r>
  <r>
    <x v="10"/>
    <n v="80557"/>
    <n v="80796"/>
    <n v="88467"/>
    <x v="17"/>
    <s v="a40w-020.in"/>
    <n v="40"/>
    <n v="80"/>
    <n v="0"/>
    <n v="14525"/>
    <n v="1"/>
    <n v="93598"/>
    <n v="0.93751499999999999"/>
    <n v="60.000999999999998"/>
    <n v="16.213000000000001"/>
    <n v="0"/>
    <n v="0"/>
    <n v="16.188537308986174"/>
    <n v="0"/>
    <n v="15.844843804148724"/>
    <n v="0"/>
    <n v="82020"/>
    <n v="0.14116069251402097"/>
  </r>
  <r>
    <x v="10"/>
    <n v="62600"/>
    <n v="63267"/>
    <n v="69045"/>
    <x v="17"/>
    <s v="a40w-021.in"/>
    <n v="40"/>
    <n v="80"/>
    <n v="0"/>
    <n v="13622"/>
    <n v="1"/>
    <n v="70602"/>
    <n v="0.86517599999999995"/>
    <n v="60.000999999999998"/>
    <n v="10.151"/>
    <n v="0"/>
    <n v="0"/>
    <n v="12.782747603833865"/>
    <n v="0"/>
    <n v="11.593721845511883"/>
    <n v="0"/>
    <n v="64434"/>
    <n v="9.572585901853059E-2"/>
  </r>
  <r>
    <x v="10"/>
    <n v="56822"/>
    <n v="57632"/>
    <n v="63847"/>
    <x v="17"/>
    <s v="a40w-022.in"/>
    <n v="40"/>
    <n v="80"/>
    <n v="0"/>
    <n v="13064"/>
    <n v="1"/>
    <n v="64943"/>
    <n v="0.87659200000000004"/>
    <n v="60.000999999999998"/>
    <n v="1.319"/>
    <n v="0"/>
    <n v="1E-3"/>
    <n v="14.291999577628388"/>
    <n v="0"/>
    <n v="12.685660744031102"/>
    <n v="0"/>
    <n v="58733"/>
    <n v="0.10573272266017408"/>
  </r>
  <r>
    <x v="10"/>
    <n v="76773"/>
    <n v="77518"/>
    <n v="84712"/>
    <x v="17"/>
    <s v="a40w-023.in"/>
    <n v="40"/>
    <n v="80"/>
    <n v="0"/>
    <n v="15349"/>
    <n v="1"/>
    <n v="94749"/>
    <n v="0.93117099999999997"/>
    <n v="60.000999999999998"/>
    <n v="35.408000000000001"/>
    <n v="0"/>
    <n v="0"/>
    <n v="23.414481653706389"/>
    <n v="0"/>
    <n v="22.228385665264838"/>
    <n v="0"/>
    <n v="78234"/>
    <n v="0.21109747680036817"/>
  </r>
  <r>
    <x v="10"/>
    <n v="57507"/>
    <n v="58145"/>
    <n v="63669"/>
    <x v="17"/>
    <s v="a40w-024.in"/>
    <n v="40"/>
    <n v="80"/>
    <n v="0"/>
    <n v="14307"/>
    <n v="1"/>
    <n v="63963"/>
    <n v="0.87938300000000003"/>
    <n v="60.000999999999998"/>
    <n v="0.20300000000000001"/>
    <n v="0"/>
    <n v="1E-3"/>
    <n v="11.226459387552822"/>
    <n v="0"/>
    <n v="10.006019434173187"/>
    <n v="0"/>
    <n v="58808"/>
    <n v="8.765814174942177E-2"/>
  </r>
  <r>
    <x v="10"/>
    <n v="81796"/>
    <n v="83027"/>
    <n v="92259"/>
    <x v="17"/>
    <s v="a40w-025.in"/>
    <n v="40"/>
    <n v="80"/>
    <n v="0"/>
    <n v="14821"/>
    <n v="1"/>
    <n v="99694"/>
    <n v="0.80901500000000004"/>
    <n v="60.000999999999998"/>
    <n v="8.3620000000000001"/>
    <n v="0"/>
    <n v="1E-3"/>
    <n v="21.881265587559295"/>
    <n v="0"/>
    <n v="20.074192732484608"/>
    <n v="0"/>
    <n v="85268"/>
    <n v="0.16918421916780035"/>
  </r>
  <r>
    <x v="10"/>
    <n v="85123"/>
    <n v="85288"/>
    <n v="93000"/>
    <x v="17"/>
    <s v="a40w-026.in"/>
    <n v="40"/>
    <n v="80"/>
    <n v="0"/>
    <n v="15066"/>
    <n v="1"/>
    <n v="95805"/>
    <n v="0.89436700000000002"/>
    <n v="60.000999999999998"/>
    <n v="0.158"/>
    <n v="0"/>
    <n v="0"/>
    <n v="12.548899827308713"/>
    <n v="0"/>
    <n v="12.33116030391146"/>
    <n v="0"/>
    <n v="86430"/>
    <n v="0.10846928149947943"/>
  </r>
  <r>
    <x v="10"/>
    <n v="86692"/>
    <n v="87966"/>
    <n v="96968"/>
    <x v="17"/>
    <s v="a40w-027.in"/>
    <n v="40"/>
    <n v="80"/>
    <n v="0"/>
    <n v="16203"/>
    <n v="1"/>
    <n v="98241"/>
    <n v="0.85200299999999995"/>
    <n v="60.000999999999998"/>
    <n v="54.262999999999998"/>
    <n v="0"/>
    <n v="0"/>
    <n v="13.32187514418861"/>
    <n v="0"/>
    <n v="11.680649341791138"/>
    <n v="0"/>
    <n v="90171"/>
    <n v="8.9496623082809368E-2"/>
  </r>
  <r>
    <x v="10"/>
    <n v="72695"/>
    <n v="73091"/>
    <n v="79649"/>
    <x v="17"/>
    <s v="a40w-028.in"/>
    <n v="40"/>
    <n v="80"/>
    <n v="0"/>
    <n v="14807"/>
    <n v="1"/>
    <n v="83011"/>
    <n v="0.95441699999999996"/>
    <n v="60.000999999999998"/>
    <n v="22.536000000000001"/>
    <n v="0"/>
    <n v="0"/>
    <n v="14.190797166242518"/>
    <n v="0"/>
    <n v="13.572122422733312"/>
    <n v="0"/>
    <n v="74039"/>
    <n v="0.12117937843568938"/>
  </r>
  <r>
    <x v="10"/>
    <n v="63980"/>
    <n v="65051"/>
    <n v="70352"/>
    <x v="17"/>
    <s v="a40w-029.in"/>
    <n v="40"/>
    <n v="80"/>
    <n v="0"/>
    <n v="14941"/>
    <n v="1"/>
    <n v="73778"/>
    <n v="0.92911500000000002"/>
    <n v="60.000999999999998"/>
    <n v="5.1999999999999998E-2"/>
    <n v="0"/>
    <n v="1E-3"/>
    <n v="15.314160675211008"/>
    <n v="0"/>
    <n v="13.415627738236147"/>
    <n v="0"/>
    <n v="65964"/>
    <n v="0.11845855315020315"/>
  </r>
  <r>
    <x v="10"/>
    <n v="242511"/>
    <n v="244336"/>
    <n v="263998"/>
    <x v="18"/>
    <s v="a80w-000.in"/>
    <n v="80"/>
    <n v="80"/>
    <n v="0"/>
    <n v="28380"/>
    <n v="1"/>
    <n v="288199"/>
    <n v="0.92507300000000003"/>
    <n v="60.000999999999998"/>
    <n v="27.164000000000001"/>
    <n v="0"/>
    <n v="1E-3"/>
    <n v="18.839557793254748"/>
    <n v="0"/>
    <n v="17.951918669373313"/>
    <n v="0"/>
    <n v="245262"/>
    <n v="0.17506584795035507"/>
  </r>
  <r>
    <x v="10"/>
    <n v="278950"/>
    <n v="280627"/>
    <n v="308521"/>
    <x v="18"/>
    <s v="a80w-001.in"/>
    <n v="80"/>
    <n v="80"/>
    <n v="0"/>
    <n v="31221"/>
    <n v="1"/>
    <n v="316122"/>
    <n v="0.88320600000000005"/>
    <n v="60.000999999999998"/>
    <n v="40.942999999999998"/>
    <n v="0"/>
    <n v="0"/>
    <n v="13.325685606739569"/>
    <n v="0"/>
    <n v="12.648462193587928"/>
    <n v="0"/>
    <n v="282401"/>
    <n v="0.11940821739299801"/>
  </r>
  <r>
    <x v="10"/>
    <n v="255480"/>
    <n v="257475"/>
    <n v="281205"/>
    <x v="18"/>
    <s v="a80w-002.in"/>
    <n v="80"/>
    <n v="80"/>
    <n v="0"/>
    <n v="28521"/>
    <n v="1"/>
    <n v="297761"/>
    <n v="0.93777900000000003"/>
    <n v="60.000999999999998"/>
    <n v="26.693000000000001"/>
    <n v="0"/>
    <n v="0"/>
    <n v="16.549632065132293"/>
    <n v="0"/>
    <n v="15.646567627925045"/>
    <n v="0"/>
    <n v="258181"/>
    <n v="0.15330330272173387"/>
  </r>
  <r>
    <x v="10"/>
    <n v="273933"/>
    <n v="275376"/>
    <n v="301167"/>
    <x v="18"/>
    <s v="a80w-003.in"/>
    <n v="80"/>
    <n v="80"/>
    <n v="0"/>
    <n v="28141"/>
    <n v="1"/>
    <n v="315571"/>
    <n v="0.91950299999999996"/>
    <n v="60.000999999999998"/>
    <n v="42.610999999999997"/>
    <n v="0"/>
    <n v="0"/>
    <n v="15.200067169709385"/>
    <n v="0"/>
    <n v="14.596406368020443"/>
    <n v="0"/>
    <n v="276733"/>
    <n v="0.14034466435155912"/>
  </r>
  <r>
    <x v="10"/>
    <n v="272928"/>
    <n v="273893"/>
    <n v="300417"/>
    <x v="18"/>
    <s v="a80w-004.in"/>
    <n v="80"/>
    <n v="80"/>
    <n v="0"/>
    <n v="28716"/>
    <n v="1"/>
    <n v="317826"/>
    <n v="0.88211399999999995"/>
    <n v="60.000999999999998"/>
    <n v="47.473999999999997"/>
    <n v="0"/>
    <n v="1E-3"/>
    <n v="16.450492437565956"/>
    <n v="0"/>
    <n v="16.040205481702706"/>
    <n v="0"/>
    <n v="276166"/>
    <n v="0.15085129958068699"/>
  </r>
  <r>
    <x v="10"/>
    <n v="247443"/>
    <n v="249111"/>
    <n v="269379"/>
    <x v="18"/>
    <s v="a80w-005.in"/>
    <n v="80"/>
    <n v="80"/>
    <n v="0"/>
    <n v="28207"/>
    <n v="1"/>
    <n v="281201"/>
    <n v="0.92733699999999997"/>
    <n v="60.000999999999998"/>
    <n v="5.1849999999999996"/>
    <n v="0"/>
    <n v="0"/>
    <n v="13.642737923481363"/>
    <n v="0"/>
    <n v="12.881807708210392"/>
    <n v="0"/>
    <n v="250024"/>
    <n v="0.12469602918119871"/>
  </r>
  <r>
    <x v="10"/>
    <n v="276289"/>
    <n v="277478"/>
    <n v="303886"/>
    <x v="18"/>
    <s v="a80w-006.in"/>
    <n v="80"/>
    <n v="80"/>
    <n v="0"/>
    <n v="30094"/>
    <n v="1"/>
    <n v="321124"/>
    <n v="0.916686"/>
    <n v="60.000999999999998"/>
    <n v="3.2530000000000001"/>
    <n v="0"/>
    <n v="0"/>
    <n v="16.227573301868702"/>
    <n v="0"/>
    <n v="15.729535314511423"/>
    <n v="0"/>
    <n v="279266"/>
    <n v="0.14988577198799713"/>
  </r>
  <r>
    <x v="10"/>
    <n v="320000"/>
    <n v="320608"/>
    <n v="351195"/>
    <x v="18"/>
    <s v="a80w-007.in"/>
    <n v="80"/>
    <n v="80"/>
    <n v="0"/>
    <n v="31012"/>
    <n v="1"/>
    <n v="366977"/>
    <n v="0.86685199999999996"/>
    <n v="60.000999999999998"/>
    <n v="50.366"/>
    <n v="0"/>
    <n v="1E-3"/>
    <n v="14.680312499999992"/>
    <n v="0"/>
    <n v="14.462833117077544"/>
    <n v="0"/>
    <n v="322923"/>
    <n v="0.13642261467904104"/>
  </r>
  <r>
    <x v="10"/>
    <n v="270096"/>
    <n v="272167"/>
    <n v="298009"/>
    <x v="18"/>
    <s v="a80w-008.in"/>
    <n v="80"/>
    <n v="80"/>
    <n v="0"/>
    <n v="28483"/>
    <n v="1"/>
    <n v="308161"/>
    <n v="0.893706"/>
    <n v="60.000999999999998"/>
    <n v="33.421999999999997"/>
    <n v="0"/>
    <n v="0"/>
    <n v="14.093137254901954"/>
    <n v="0"/>
    <n v="13.224968493608703"/>
    <n v="0"/>
    <n v="273205"/>
    <n v="0.12794787796709439"/>
  </r>
  <r>
    <x v="10"/>
    <n v="310726"/>
    <n v="311627"/>
    <n v="344838"/>
    <x v="18"/>
    <s v="a80w-009.in"/>
    <n v="80"/>
    <n v="80"/>
    <n v="0"/>
    <n v="30259"/>
    <n v="1"/>
    <n v="362550"/>
    <n v="0.86256600000000005"/>
    <n v="60.000999999999998"/>
    <n v="13.856999999999999"/>
    <n v="0"/>
    <n v="0"/>
    <n v="16.678359712415446"/>
    <n v="0"/>
    <n v="16.341010246223853"/>
    <n v="0"/>
    <n v="314111"/>
    <n v="0.15420981754857355"/>
  </r>
  <r>
    <x v="10"/>
    <n v="302038"/>
    <n v="303147"/>
    <n v="330130"/>
    <x v="18"/>
    <s v="a80w-010.in"/>
    <n v="80"/>
    <n v="80"/>
    <n v="0"/>
    <n v="32593"/>
    <n v="1"/>
    <n v="344472"/>
    <n v="0.88805100000000003"/>
    <n v="60.000999999999998"/>
    <n v="8.7379999999999995"/>
    <n v="0"/>
    <n v="0"/>
    <n v="14.049225594130533"/>
    <n v="0"/>
    <n v="13.632000316678038"/>
    <n v="0"/>
    <n v="304506"/>
    <n v="0.13124864534688974"/>
  </r>
  <r>
    <x v="10"/>
    <n v="312126"/>
    <n v="313569"/>
    <n v="343614"/>
    <x v="18"/>
    <s v="a80w-011.in"/>
    <n v="80"/>
    <n v="80"/>
    <n v="0"/>
    <n v="31194"/>
    <n v="1"/>
    <n v="366082"/>
    <n v="0.90418299999999996"/>
    <n v="60.000999999999998"/>
    <n v="10.718"/>
    <n v="0"/>
    <n v="0"/>
    <n v="17.286608613188271"/>
    <n v="0"/>
    <n v="16.746872299238767"/>
    <n v="0"/>
    <n v="315365"/>
    <n v="0.1608200022196502"/>
  </r>
  <r>
    <x v="10"/>
    <n v="277070"/>
    <n v="279076"/>
    <n v="306829"/>
    <x v="18"/>
    <s v="a80w-012.in"/>
    <n v="80"/>
    <n v="80"/>
    <n v="0"/>
    <n v="30269"/>
    <n v="1"/>
    <n v="338221"/>
    <n v="0.91777299999999995"/>
    <n v="60.000999999999998"/>
    <n v="48.392000000000003"/>
    <n v="0"/>
    <n v="0"/>
    <n v="22.070595878297894"/>
    <n v="0"/>
    <n v="21.193151686278998"/>
    <n v="0"/>
    <n v="280772"/>
    <n v="0.20461085863262718"/>
  </r>
  <r>
    <x v="10"/>
    <n v="262401"/>
    <n v="263587"/>
    <n v="288837"/>
    <x v="18"/>
    <s v="a80w-013.in"/>
    <n v="80"/>
    <n v="80"/>
    <n v="0"/>
    <n v="28306"/>
    <n v="1"/>
    <n v="299442"/>
    <n v="0.890822"/>
    <n v="60.000999999999998"/>
    <n v="58.612000000000002"/>
    <n v="0"/>
    <n v="0"/>
    <n v="14.116180959676218"/>
    <n v="0"/>
    <n v="13.602719405737007"/>
    <n v="0"/>
    <n v="265208"/>
    <n v="0.129083587222105"/>
  </r>
  <r>
    <x v="10"/>
    <n v="315806"/>
    <n v="317463"/>
    <n v="347284"/>
    <x v="18"/>
    <s v="a80w-014.in"/>
    <n v="80"/>
    <n v="80"/>
    <n v="0"/>
    <n v="30873"/>
    <n v="1"/>
    <n v="362247"/>
    <n v="0.92078000000000004"/>
    <n v="60.000999999999998"/>
    <n v="38.073"/>
    <n v="0"/>
    <n v="1E-3"/>
    <n v="14.705547076369662"/>
    <n v="0"/>
    <n v="14.106840797195265"/>
    <n v="0"/>
    <n v="319097"/>
    <n v="0.13522533900350053"/>
  </r>
  <r>
    <x v="10"/>
    <n v="338845"/>
    <n v="339866"/>
    <n v="373905"/>
    <x v="18"/>
    <s v="a80w-015.in"/>
    <n v="80"/>
    <n v="80"/>
    <n v="0"/>
    <n v="33844"/>
    <n v="1"/>
    <n v="374805"/>
    <n v="0.92305199999999998"/>
    <n v="60.000999999999998"/>
    <n v="22.861999999999998"/>
    <n v="0"/>
    <n v="0"/>
    <n v="10.61252194956397"/>
    <n v="0"/>
    <n v="10.280228089894262"/>
    <n v="0"/>
    <n v="341582"/>
    <n v="9.7262150815909498E-2"/>
  </r>
  <r>
    <x v="10"/>
    <n v="315009"/>
    <n v="316656"/>
    <n v="349203"/>
    <x v="18"/>
    <s v="a80w-016.in"/>
    <n v="80"/>
    <n v="80"/>
    <n v="0"/>
    <n v="33476"/>
    <n v="1"/>
    <n v="368486"/>
    <n v="0.818222"/>
    <n v="60.000999999999998"/>
    <n v="24.54"/>
    <n v="0"/>
    <n v="0"/>
    <n v="16.976340358529441"/>
    <n v="0"/>
    <n v="16.367919761507753"/>
    <n v="0"/>
    <n v="320174"/>
    <n v="0.15089295195737318"/>
  </r>
  <r>
    <x v="10"/>
    <n v="260692"/>
    <n v="262050"/>
    <n v="288555"/>
    <x v="18"/>
    <s v="a80w-017.in"/>
    <n v="80"/>
    <n v="80"/>
    <n v="0"/>
    <n v="30681"/>
    <n v="1"/>
    <n v="299124"/>
    <n v="0.95897500000000002"/>
    <n v="60.000999999999998"/>
    <n v="7.3440000000000003"/>
    <n v="0"/>
    <n v="0"/>
    <n v="14.742301259724112"/>
    <n v="0"/>
    <n v="14.147681740125929"/>
    <n v="0"/>
    <n v="264291"/>
    <n v="0.13179790458244889"/>
  </r>
  <r>
    <x v="10"/>
    <n v="289281"/>
    <n v="290904"/>
    <n v="318384"/>
    <x v="18"/>
    <s v="a80w-018.in"/>
    <n v="80"/>
    <n v="80"/>
    <n v="0"/>
    <n v="30953"/>
    <n v="1"/>
    <n v="343748"/>
    <n v="0.932145"/>
    <n v="60.000999999999998"/>
    <n v="13.221"/>
    <n v="0"/>
    <n v="0"/>
    <n v="18.828405598708532"/>
    <n v="0"/>
    <n v="18.16544289525066"/>
    <n v="0"/>
    <n v="292077"/>
    <n v="0.17690882883623149"/>
  </r>
  <r>
    <x v="10"/>
    <n v="330527"/>
    <n v="332055"/>
    <n v="367144"/>
    <x v="18"/>
    <s v="a80w-019.in"/>
    <n v="80"/>
    <n v="80"/>
    <n v="0"/>
    <n v="34017"/>
    <n v="1"/>
    <n v="375081"/>
    <n v="0.90948700000000005"/>
    <n v="60.000999999999998"/>
    <n v="2.3029999999999999"/>
    <n v="0"/>
    <n v="0"/>
    <n v="13.479685471988677"/>
    <n v="0"/>
    <n v="12.957491981750003"/>
    <n v="0"/>
    <n v="333903"/>
    <n v="0.12332324058184563"/>
  </r>
  <r>
    <x v="10"/>
    <n v="287771"/>
    <n v="289075"/>
    <n v="318330"/>
    <x v="18"/>
    <s v="a80w-020.in"/>
    <n v="80"/>
    <n v="80"/>
    <n v="0"/>
    <n v="31232"/>
    <n v="1"/>
    <n v="329458"/>
    <n v="0.93013900000000005"/>
    <n v="60.000999999999998"/>
    <n v="11.853"/>
    <n v="0"/>
    <n v="0"/>
    <n v="14.486171295926265"/>
    <n v="0"/>
    <n v="13.969731038657795"/>
    <n v="0"/>
    <n v="290487"/>
    <n v="0.13415746659919381"/>
  </r>
  <r>
    <x v="10"/>
    <n v="256852"/>
    <n v="258186"/>
    <n v="279793"/>
    <x v="18"/>
    <s v="a80w-021.in"/>
    <n v="80"/>
    <n v="80"/>
    <n v="0"/>
    <n v="28741"/>
    <n v="1"/>
    <n v="288695"/>
    <n v="0.93152000000000001"/>
    <n v="60.000999999999998"/>
    <n v="46.902000000000001"/>
    <n v="0"/>
    <n v="0"/>
    <n v="12.397411739055952"/>
    <n v="0"/>
    <n v="11.816674800337745"/>
    <n v="0"/>
    <n v="259042"/>
    <n v="0.11447178449826678"/>
  </r>
  <r>
    <x v="10"/>
    <n v="286877"/>
    <n v="288220"/>
    <n v="313715"/>
    <x v="18"/>
    <s v="a80w-022.in"/>
    <n v="80"/>
    <n v="80"/>
    <n v="0"/>
    <n v="31321"/>
    <n v="1"/>
    <n v="338224"/>
    <n v="0.90496200000000004"/>
    <n v="60.000999999999998"/>
    <n v="34.658000000000001"/>
    <n v="0"/>
    <n v="0"/>
    <n v="17.898611600093428"/>
    <n v="0"/>
    <n v="17.349247102907505"/>
    <n v="0"/>
    <n v="289799"/>
    <n v="0.1670985752193761"/>
  </r>
  <r>
    <x v="10"/>
    <n v="279677"/>
    <n v="280991"/>
    <n v="310743"/>
    <x v="18"/>
    <s v="a80w-023.in"/>
    <n v="80"/>
    <n v="80"/>
    <n v="0"/>
    <n v="28852"/>
    <n v="1"/>
    <n v="320728"/>
    <n v="0.85131999999999997"/>
    <n v="60.000999999999998"/>
    <n v="15.981"/>
    <n v="0"/>
    <n v="0"/>
    <n v="14.678003554099917"/>
    <n v="0"/>
    <n v="14.141734076892142"/>
    <n v="0"/>
    <n v="285732"/>
    <n v="0.12247840633880691"/>
  </r>
  <r>
    <x v="10"/>
    <n v="289857"/>
    <n v="290843"/>
    <n v="314216"/>
    <x v="18"/>
    <s v="a80w-024.in"/>
    <n v="80"/>
    <n v="80"/>
    <n v="0"/>
    <n v="30073"/>
    <n v="1"/>
    <n v="337266"/>
    <n v="0.92702099999999998"/>
    <n v="60.000999999999998"/>
    <n v="44.298999999999999"/>
    <n v="0"/>
    <n v="0"/>
    <n v="16.355996232625046"/>
    <n v="0"/>
    <n v="15.961532510667276"/>
    <n v="0"/>
    <n v="292046"/>
    <n v="0.15483862131308079"/>
  </r>
  <r>
    <x v="10"/>
    <n v="290265"/>
    <n v="292139"/>
    <n v="323289"/>
    <x v="18"/>
    <s v="a80w-025.in"/>
    <n v="80"/>
    <n v="80"/>
    <n v="0"/>
    <n v="29470"/>
    <n v="1"/>
    <n v="339223"/>
    <n v="0.83641100000000002"/>
    <n v="60.000999999999998"/>
    <n v="13.121"/>
    <n v="0"/>
    <n v="0"/>
    <n v="16.86665633128348"/>
    <n v="0"/>
    <n v="16.11698540763129"/>
    <n v="0"/>
    <n v="294980"/>
    <n v="0.14998643975862769"/>
  </r>
  <r>
    <x v="10"/>
    <n v="259560"/>
    <n v="260483"/>
    <n v="287688"/>
    <x v="18"/>
    <s v="a80w-026.in"/>
    <n v="80"/>
    <n v="80"/>
    <n v="0"/>
    <n v="28502"/>
    <n v="1"/>
    <n v="289620"/>
    <n v="0.85145999999999999"/>
    <n v="60.000999999999998"/>
    <n v="6.8789999999999996"/>
    <n v="0"/>
    <n v="0"/>
    <n v="11.581137309292643"/>
    <n v="0"/>
    <n v="11.185758763527765"/>
    <n v="0"/>
    <n v="263555"/>
    <n v="9.8897763275217709E-2"/>
  </r>
  <r>
    <x v="10"/>
    <n v="274815"/>
    <n v="277319"/>
    <n v="302674"/>
    <x v="18"/>
    <s v="a80w-027.in"/>
    <n v="80"/>
    <n v="80"/>
    <n v="0"/>
    <n v="30243"/>
    <n v="1"/>
    <n v="306132"/>
    <n v="0.91150699999999996"/>
    <n v="60.000999999999998"/>
    <n v="35.662999999999997"/>
    <n v="0"/>
    <n v="0"/>
    <n v="11.39566617542711"/>
    <n v="0"/>
    <n v="10.389839859511962"/>
    <n v="0"/>
    <n v="279287"/>
    <n v="9.6119762108512141E-2"/>
  </r>
  <r>
    <x v="10"/>
    <n v="284275"/>
    <n v="285031"/>
    <n v="311117"/>
    <x v="18"/>
    <s v="a80w-028.in"/>
    <n v="80"/>
    <n v="80"/>
    <n v="0"/>
    <n v="28978"/>
    <n v="1"/>
    <n v="316801"/>
    <n v="0.93837800000000005"/>
    <n v="60.000999999999998"/>
    <n v="45.417999999999999"/>
    <n v="0"/>
    <n v="0"/>
    <n v="11.441737753935444"/>
    <n v="0"/>
    <n v="11.146156032150877"/>
    <n v="0"/>
    <n v="285922"/>
    <n v="0.10799798546456718"/>
  </r>
  <r>
    <x v="10"/>
    <n v="256711"/>
    <n v="258785"/>
    <n v="283403"/>
    <x v="18"/>
    <s v="a80w-029.in"/>
    <n v="80"/>
    <n v="80"/>
    <n v="0"/>
    <n v="29410"/>
    <n v="1"/>
    <n v="295929"/>
    <n v="0.86624800000000002"/>
    <n v="60.000999999999998"/>
    <n v="56.920999999999999"/>
    <n v="0"/>
    <n v="0"/>
    <n v="15.277101487665124"/>
    <n v="0"/>
    <n v="14.353227582742424"/>
    <n v="0"/>
    <n v="260746"/>
    <n v="0.13493207949498753"/>
  </r>
  <r>
    <x v="10"/>
    <n v="609942"/>
    <n v="611452"/>
    <n v="672492"/>
    <x v="19"/>
    <s v="a120w-000.in"/>
    <n v="120"/>
    <n v="80"/>
    <n v="0"/>
    <n v="46637"/>
    <n v="1"/>
    <n v="704599"/>
    <n v="0.95407900000000001"/>
    <n v="60.000999999999998"/>
    <n v="48.256"/>
    <n v="0"/>
    <n v="1E-3"/>
    <n v="15.519016562230515"/>
    <n v="0"/>
    <n v="15.23373870720841"/>
    <n v="0"/>
    <n v="612299"/>
    <n v="0.15074334597966033"/>
  </r>
  <r>
    <x v="10"/>
    <n v="641347"/>
    <n v="642280"/>
    <n v="705817"/>
    <x v="19"/>
    <s v="a120w-001.in"/>
    <n v="120"/>
    <n v="80"/>
    <n v="0"/>
    <n v="42739"/>
    <n v="1"/>
    <n v="744464"/>
    <n v="0.89301799999999998"/>
    <n v="60.000999999999998"/>
    <n v="59.113999999999997"/>
    <n v="0"/>
    <n v="1E-3"/>
    <n v="16.078191680946507"/>
    <n v="0"/>
    <n v="15.909572149218398"/>
    <n v="0"/>
    <n v="643468"/>
    <n v="0.15695574605108575"/>
  </r>
  <r>
    <x v="10"/>
    <n v="639920"/>
    <n v="642665"/>
    <n v="700548"/>
    <x v="19"/>
    <s v="a120w-002.in"/>
    <n v="120"/>
    <n v="80"/>
    <n v="0"/>
    <n v="44707"/>
    <n v="1"/>
    <n v="740920"/>
    <n v="0.89258000000000004"/>
    <n v="60.000999999999998"/>
    <n v="40.590000000000003"/>
    <n v="0"/>
    <n v="1E-3"/>
    <n v="15.783222902862848"/>
    <n v="0"/>
    <n v="15.288680727906456"/>
    <n v="0"/>
    <n v="643688"/>
    <n v="0.15105454816619224"/>
  </r>
  <r>
    <x v="10"/>
    <n v="559564"/>
    <n v="561747"/>
    <n v="620560"/>
    <x v="19"/>
    <s v="a120w-003.in"/>
    <n v="120"/>
    <n v="80"/>
    <n v="0"/>
    <n v="41752"/>
    <n v="1"/>
    <n v="637799"/>
    <n v="0.895509"/>
    <n v="60.000999999999998"/>
    <n v="2.4990000000000001"/>
    <n v="0"/>
    <n v="1E-3"/>
    <n v="13.981421249401315"/>
    <n v="0"/>
    <n v="13.53847906619885"/>
    <n v="0"/>
    <n v="562975"/>
    <n v="0.13290821084417592"/>
  </r>
  <r>
    <x v="10"/>
    <n v="657621"/>
    <n v="659681"/>
    <n v="724945"/>
    <x v="19"/>
    <s v="a120w-004.in"/>
    <n v="120"/>
    <n v="80"/>
    <n v="0"/>
    <n v="46098"/>
    <n v="1"/>
    <n v="751532"/>
    <n v="0.91991299999999998"/>
    <n v="60.000999999999998"/>
    <n v="47.021000000000001"/>
    <n v="0"/>
    <n v="1E-3"/>
    <n v="14.280413794571656"/>
    <n v="0"/>
    <n v="13.923547896634879"/>
    <n v="0"/>
    <n v="660497"/>
    <n v="0.13782802949899842"/>
  </r>
  <r>
    <x v="10"/>
    <n v="649881"/>
    <n v="650825"/>
    <n v="709826"/>
    <x v="19"/>
    <s v="a120w-005.in"/>
    <n v="120"/>
    <n v="80"/>
    <n v="0"/>
    <n v="44774"/>
    <n v="1"/>
    <n v="731211"/>
    <n v="0.88080800000000004"/>
    <n v="60.000999999999998"/>
    <n v="59.991"/>
    <n v="0"/>
    <n v="0"/>
    <n v="12.514598826554391"/>
    <n v="0"/>
    <n v="12.351400145968583"/>
    <n v="0"/>
    <n v="651825"/>
    <n v="0.12179035784144521"/>
  </r>
  <r>
    <x v="10"/>
    <n v="717295"/>
    <n v="720173"/>
    <n v="787915"/>
    <x v="19"/>
    <s v="a120w-006.in"/>
    <n v="120"/>
    <n v="80"/>
    <n v="0"/>
    <n v="49788"/>
    <n v="1"/>
    <n v="817937"/>
    <n v="0.93784599999999996"/>
    <n v="60.000999999999998"/>
    <n v="42.256999999999998"/>
    <n v="0"/>
    <n v="1E-3"/>
    <n v="14.030768372845204"/>
    <n v="0"/>
    <n v="13.575071545309259"/>
    <n v="0"/>
    <n v="720900"/>
    <n v="0.13460535441808852"/>
  </r>
  <r>
    <x v="10"/>
    <n v="684073"/>
    <n v="684895"/>
    <n v="749351"/>
    <x v="19"/>
    <s v="a120w-007.in"/>
    <n v="120"/>
    <n v="80"/>
    <n v="0"/>
    <n v="43345"/>
    <n v="1"/>
    <n v="786023"/>
    <n v="0.90192600000000001"/>
    <n v="60.000999999999998"/>
    <n v="52.777999999999999"/>
    <n v="0"/>
    <n v="0"/>
    <n v="14.903380194803773"/>
    <n v="0"/>
    <n v="14.765474999817485"/>
    <n v="0"/>
    <n v="685738"/>
    <n v="0.14624390073176641"/>
  </r>
  <r>
    <x v="10"/>
    <n v="604501"/>
    <n v="606569"/>
    <n v="661599"/>
    <x v="19"/>
    <s v="a120w-008.in"/>
    <n v="120"/>
    <n v="80"/>
    <n v="0"/>
    <n v="45798"/>
    <n v="1"/>
    <n v="706070"/>
    <n v="0.89700000000000002"/>
    <n v="60.000999999999998"/>
    <n v="8.2940000000000005"/>
    <n v="0"/>
    <n v="1E-3"/>
    <n v="16.802122742559568"/>
    <n v="0"/>
    <n v="16.403904584639186"/>
    <n v="0"/>
    <n v="607025"/>
    <n v="0.16316461430748319"/>
  </r>
  <r>
    <x v="10"/>
    <n v="656966"/>
    <n v="658860"/>
    <n v="714495"/>
    <x v="19"/>
    <s v="a120w-009.in"/>
    <n v="120"/>
    <n v="80"/>
    <n v="0"/>
    <n v="45554"/>
    <n v="1"/>
    <n v="741885"/>
    <n v="0.926512"/>
    <n v="60.000999999999998"/>
    <n v="2.907"/>
    <n v="0"/>
    <n v="0"/>
    <n v="12.925935284322176"/>
    <n v="0"/>
    <n v="12.601311355978506"/>
    <n v="0"/>
    <n v="659443"/>
    <n v="0.12501762851376075"/>
  </r>
  <r>
    <x v="10"/>
    <n v="663628"/>
    <n v="665100"/>
    <n v="722492"/>
    <x v="19"/>
    <s v="a120w-010.in"/>
    <n v="120"/>
    <n v="80"/>
    <n v="0"/>
    <n v="42405"/>
    <n v="1"/>
    <n v="764742"/>
    <n v="0.90253399999999995"/>
    <n v="60.000999999999998"/>
    <n v="7.37"/>
    <n v="0"/>
    <n v="0"/>
    <n v="15.236548186634691"/>
    <n v="0"/>
    <n v="14.981506540369871"/>
    <n v="0"/>
    <n v="665533"/>
    <n v="0.14906698841379762"/>
  </r>
  <r>
    <x v="10"/>
    <n v="605076"/>
    <n v="607349"/>
    <n v="658965"/>
    <x v="19"/>
    <s v="a120w-011.in"/>
    <n v="120"/>
    <n v="80"/>
    <n v="0"/>
    <n v="44982"/>
    <n v="1"/>
    <n v="676027"/>
    <n v="0.92195400000000005"/>
    <n v="60.000999999999998"/>
    <n v="22.603999999999999"/>
    <n v="0"/>
    <n v="0"/>
    <n v="11.725965002743454"/>
    <n v="0"/>
    <n v="11.307831246943678"/>
    <n v="0"/>
    <n v="608058"/>
    <n v="0.11178045515394919"/>
  </r>
  <r>
    <x v="10"/>
    <n v="556966"/>
    <n v="558976"/>
    <n v="610114"/>
    <x v="19"/>
    <s v="a120w-012.in"/>
    <n v="120"/>
    <n v="80"/>
    <n v="0"/>
    <n v="43062"/>
    <n v="1"/>
    <n v="632790"/>
    <n v="0.89689200000000002"/>
    <n v="60.000999999999998"/>
    <n v="5.399"/>
    <n v="0"/>
    <n v="0"/>
    <n v="13.61375739273134"/>
    <n v="0"/>
    <n v="13.205218113121141"/>
    <n v="0"/>
    <n v="559498"/>
    <n v="0.13099599998570155"/>
  </r>
  <r>
    <x v="10"/>
    <n v="674491"/>
    <n v="675881"/>
    <n v="736512"/>
    <x v="19"/>
    <s v="a120w-013.in"/>
    <n v="120"/>
    <n v="80"/>
    <n v="0"/>
    <n v="44914"/>
    <n v="1"/>
    <n v="771438"/>
    <n v="0.899501"/>
    <n v="60.000999999999998"/>
    <n v="11.141"/>
    <n v="0"/>
    <n v="1E-3"/>
    <n v="14.373357094460859"/>
    <n v="0"/>
    <n v="14.138139702107333"/>
    <n v="0"/>
    <n v="676947"/>
    <n v="0.13958404424570903"/>
  </r>
  <r>
    <x v="10"/>
    <n v="605011"/>
    <n v="607983"/>
    <n v="662043"/>
    <x v="19"/>
    <s v="a120w-014.in"/>
    <n v="120"/>
    <n v="80"/>
    <n v="0"/>
    <n v="46473"/>
    <n v="1"/>
    <n v="703785"/>
    <n v="0.95605899999999999"/>
    <n v="60.000999999999998"/>
    <n v="32.881999999999998"/>
    <n v="0"/>
    <n v="0"/>
    <n v="16.325984155659977"/>
    <n v="0"/>
    <n v="15.757348478493638"/>
    <n v="0"/>
    <n v="608399"/>
    <n v="0.1567819802465158"/>
  </r>
  <r>
    <x v="10"/>
    <n v="669372"/>
    <n v="671495"/>
    <n v="737228"/>
    <x v="19"/>
    <s v="a120w-015.in"/>
    <n v="120"/>
    <n v="80"/>
    <n v="0"/>
    <n v="46680"/>
    <n v="1"/>
    <n v="746750"/>
    <n v="0.90106699999999995"/>
    <n v="60.000999999999998"/>
    <n v="56.317"/>
    <n v="0"/>
    <n v="0"/>
    <n v="11.559790370675804"/>
    <n v="0"/>
    <n v="11.207082703519756"/>
    <n v="0"/>
    <n v="672618"/>
    <n v="0.11021411856358299"/>
  </r>
  <r>
    <x v="10"/>
    <n v="654349"/>
    <n v="656168"/>
    <n v="718351"/>
    <x v="19"/>
    <s v="a120w-016.in"/>
    <n v="120"/>
    <n v="80"/>
    <n v="0"/>
    <n v="45683"/>
    <n v="1"/>
    <n v="747859"/>
    <n v="0.92023299999999997"/>
    <n v="60.000999999999998"/>
    <n v="36.329000000000001"/>
    <n v="0"/>
    <n v="1E-3"/>
    <n v="14.290539146541059"/>
    <n v="0"/>
    <n v="13.973707952841341"/>
    <n v="0"/>
    <n v="656603"/>
    <n v="0.13898200282362394"/>
  </r>
  <r>
    <x v="10"/>
    <n v="635265"/>
    <n v="637756"/>
    <n v="699438"/>
    <x v="19"/>
    <s v="a120w-017.in"/>
    <n v="120"/>
    <n v="80"/>
    <n v="0"/>
    <n v="46234"/>
    <n v="1"/>
    <n v="711319"/>
    <n v="0.909744"/>
    <n v="60.000999999999998"/>
    <n v="56.673999999999999"/>
    <n v="0"/>
    <n v="1E-3"/>
    <n v="11.972011680164973"/>
    <n v="0"/>
    <n v="11.534662159195674"/>
    <n v="0"/>
    <n v="638102"/>
    <n v="0.11474184378046148"/>
  </r>
  <r>
    <x v="10"/>
    <n v="700614"/>
    <n v="703942"/>
    <n v="768586"/>
    <x v="19"/>
    <s v="a120w-018.in"/>
    <n v="120"/>
    <n v="80"/>
    <n v="0"/>
    <n v="45259"/>
    <n v="1"/>
    <n v="801540"/>
    <n v="0.88907499999999995"/>
    <n v="60.000999999999998"/>
    <n v="35.948"/>
    <n v="0"/>
    <n v="1E-3"/>
    <n v="14.405364437479129"/>
    <n v="0"/>
    <n v="13.864494518014258"/>
    <n v="0"/>
    <n v="704548"/>
    <n v="0.13766556714375744"/>
  </r>
  <r>
    <x v="10"/>
    <n v="611446"/>
    <n v="613331"/>
    <n v="674375"/>
    <x v="19"/>
    <s v="a120w-019.in"/>
    <n v="120"/>
    <n v="80"/>
    <n v="0"/>
    <n v="45478"/>
    <n v="1"/>
    <n v="694680"/>
    <n v="0.90009799999999995"/>
    <n v="60.000999999999998"/>
    <n v="7.0860000000000003"/>
    <n v="0"/>
    <n v="1E-3"/>
    <n v="13.612649359060324"/>
    <n v="0"/>
    <n v="13.263474371913375"/>
    <n v="0"/>
    <n v="614213"/>
    <n v="0.13100829842416228"/>
  </r>
  <r>
    <x v="10"/>
    <n v="563439"/>
    <n v="566102"/>
    <n v="619344"/>
    <x v="19"/>
    <s v="a120w-020.in"/>
    <n v="120"/>
    <n v="80"/>
    <n v="0"/>
    <n v="44740"/>
    <n v="1"/>
    <n v="633082"/>
    <n v="0.91320999999999997"/>
    <n v="60.000999999999998"/>
    <n v="0.77400000000000002"/>
    <n v="0"/>
    <n v="1E-3"/>
    <n v="12.360344243121268"/>
    <n v="0"/>
    <n v="11.831790030771838"/>
    <n v="0"/>
    <n v="566681"/>
    <n v="0.11717527144901618"/>
  </r>
  <r>
    <x v="10"/>
    <n v="610956"/>
    <n v="613368"/>
    <n v="675820"/>
    <x v="19"/>
    <s v="a120w-021.in"/>
    <n v="120"/>
    <n v="80"/>
    <n v="0"/>
    <n v="45038"/>
    <n v="1"/>
    <n v="723875"/>
    <n v="0.84343299999999999"/>
    <n v="60.000999999999998"/>
    <n v="26.029"/>
    <n v="0"/>
    <n v="1E-3"/>
    <n v="18.482345700836067"/>
    <n v="0"/>
    <n v="18.016427332368167"/>
    <n v="0"/>
    <n v="614339"/>
    <n v="0.17829895220716896"/>
  </r>
  <r>
    <x v="10"/>
    <n v="625779"/>
    <n v="626922"/>
    <n v="686559"/>
    <x v="19"/>
    <s v="a120w-022.in"/>
    <n v="120"/>
    <n v="80"/>
    <n v="0"/>
    <n v="45130"/>
    <n v="1"/>
    <n v="699586"/>
    <n v="0.90644899999999995"/>
    <n v="60.000999999999998"/>
    <n v="2.6080000000000001"/>
    <n v="0"/>
    <n v="1E-3"/>
    <n v="11.794419435615456"/>
    <n v="0"/>
    <n v="11.590596597343851"/>
    <n v="0"/>
    <n v="627254"/>
    <n v="0.11531532680540901"/>
  </r>
  <r>
    <x v="10"/>
    <n v="627440"/>
    <n v="629127"/>
    <n v="689577"/>
    <x v="19"/>
    <s v="a120w-023.in"/>
    <n v="120"/>
    <n v="80"/>
    <n v="0"/>
    <n v="46544"/>
    <n v="1"/>
    <n v="697415"/>
    <n v="0.897787"/>
    <n v="60.000999999999998"/>
    <n v="4.944"/>
    <n v="0"/>
    <n v="1E-3"/>
    <n v="11.15246079306389"/>
    <n v="0"/>
    <n v="10.854406185078691"/>
    <n v="0"/>
    <n v="630151"/>
    <n v="0.10674266961410828"/>
  </r>
  <r>
    <x v="10"/>
    <n v="644119"/>
    <n v="646032"/>
    <n v="709352"/>
    <x v="19"/>
    <s v="a120w-024.in"/>
    <n v="120"/>
    <n v="80"/>
    <n v="0"/>
    <n v="46029"/>
    <n v="1"/>
    <n v="731099"/>
    <n v="0.95738500000000004"/>
    <n v="60.000999999999998"/>
    <n v="56.959000000000003"/>
    <n v="0"/>
    <n v="1E-3"/>
    <n v="13.503715928267912"/>
    <n v="0"/>
    <n v="13.167613988161575"/>
    <n v="0"/>
    <n v="646485"/>
    <n v="0.13088316047549431"/>
  </r>
  <r>
    <x v="10"/>
    <n v="651593"/>
    <n v="652725"/>
    <n v="709950"/>
    <x v="19"/>
    <s v="a120w-025.in"/>
    <n v="120"/>
    <n v="80"/>
    <n v="0"/>
    <n v="45180"/>
    <n v="1"/>
    <n v="739506"/>
    <n v="0.91465200000000002"/>
    <n v="60.000999999999998"/>
    <n v="32.460999999999999"/>
    <n v="0"/>
    <n v="1E-3"/>
    <n v="13.492011117369284"/>
    <n v="0"/>
    <n v="13.295185568194867"/>
    <n v="0"/>
    <n v="653161"/>
    <n v="0.13219558424339484"/>
  </r>
  <r>
    <x v="10"/>
    <n v="539657"/>
    <n v="541880"/>
    <n v="595640"/>
    <x v="19"/>
    <s v="a120w-026.in"/>
    <n v="120"/>
    <n v="80"/>
    <n v="0"/>
    <n v="40612"/>
    <n v="1"/>
    <n v="615141"/>
    <n v="0.95295600000000003"/>
    <n v="60.000999999999998"/>
    <n v="48.283000000000001"/>
    <n v="0"/>
    <n v="1E-3"/>
    <n v="13.987403109753039"/>
    <n v="0"/>
    <n v="13.51978297778107"/>
    <n v="0"/>
    <n v="542317"/>
    <n v="0.13428308535413791"/>
  </r>
  <r>
    <x v="10"/>
    <n v="677042"/>
    <n v="678247"/>
    <n v="746645"/>
    <x v="19"/>
    <s v="a120w-027.in"/>
    <n v="120"/>
    <n v="80"/>
    <n v="0"/>
    <n v="45008"/>
    <n v="1"/>
    <n v="775146"/>
    <n v="0.92156800000000005"/>
    <n v="60.000999999999998"/>
    <n v="57.386000000000003"/>
    <n v="0"/>
    <n v="0"/>
    <n v="14.49009071815337"/>
    <n v="0"/>
    <n v="14.286683169995595"/>
    <n v="0"/>
    <n v="678660"/>
    <n v="0.14217133763592971"/>
  </r>
  <r>
    <x v="10"/>
    <n v="580913"/>
    <n v="582744"/>
    <n v="641680"/>
    <x v="19"/>
    <s v="a120w-028.in"/>
    <n v="120"/>
    <n v="80"/>
    <n v="0"/>
    <n v="44060"/>
    <n v="1"/>
    <n v="660088"/>
    <n v="0.89188800000000001"/>
    <n v="60.000999999999998"/>
    <n v="26.009"/>
    <n v="0"/>
    <n v="0"/>
    <n v="13.629407501639657"/>
    <n v="0"/>
    <n v="13.272380324808154"/>
    <n v="0"/>
    <n v="583659"/>
    <n v="0.13094803643908515"/>
  </r>
  <r>
    <x v="10"/>
    <n v="600926"/>
    <n v="603691"/>
    <n v="658467"/>
    <x v="19"/>
    <s v="a120w-029.in"/>
    <n v="120"/>
    <n v="80"/>
    <n v="0"/>
    <n v="46762"/>
    <n v="1"/>
    <n v="674978"/>
    <n v="0.92471700000000001"/>
    <n v="60.000999999999998"/>
    <n v="13.484"/>
    <n v="0"/>
    <n v="1E-3"/>
    <n v="12.322981531835865"/>
    <n v="0"/>
    <n v="11.808524559749944"/>
    <n v="0"/>
    <n v="604599"/>
    <n v="0.11640608072457947"/>
  </r>
  <r>
    <x v="10"/>
    <n v="1111495"/>
    <n v="1114763"/>
    <n v="1216774"/>
    <x v="20"/>
    <s v="a160w-000.in"/>
    <n v="160"/>
    <n v="80"/>
    <n v="0"/>
    <n v="61949"/>
    <n v="1"/>
    <n v="1254235"/>
    <n v="0.93884199999999995"/>
    <n v="60.000999999999998"/>
    <n v="52.444000000000003"/>
    <n v="0"/>
    <n v="1E-3"/>
    <n v="12.842163032672204"/>
    <n v="0"/>
    <n v="12.511358916648652"/>
    <n v="0"/>
    <n v="1114956"/>
    <n v="0.124918830877631"/>
  </r>
  <r>
    <x v="10"/>
    <n v="1098574"/>
    <n v="1100070"/>
    <n v="1191110"/>
    <x v="20"/>
    <s v="a160w-001.in"/>
    <n v="160"/>
    <n v="80"/>
    <n v="0"/>
    <n v="61086"/>
    <n v="1"/>
    <n v="1245820"/>
    <n v="0.965974"/>
    <n v="60.000999999999998"/>
    <n v="34.433999999999997"/>
    <n v="0"/>
    <n v="0"/>
    <n v="13.403375648795613"/>
    <n v="0"/>
    <n v="13.249156871835432"/>
    <n v="0"/>
    <n v="1100141"/>
    <n v="0.13241848090381136"/>
  </r>
  <r>
    <x v="10"/>
    <n v="1034142"/>
    <n v="1036047"/>
    <n v="1121189"/>
    <x v="20"/>
    <s v="a160w-002.in"/>
    <n v="160"/>
    <n v="80"/>
    <n v="0"/>
    <n v="58278"/>
    <n v="1"/>
    <n v="1157569"/>
    <n v="0.95368900000000001"/>
    <n v="60.000999999999998"/>
    <n v="19.896999999999998"/>
    <n v="0"/>
    <n v="0"/>
    <n v="11.935208124222797"/>
    <n v="0"/>
    <n v="11.729390655057159"/>
    <n v="0"/>
    <n v="1036183"/>
    <n v="0.11714726066727588"/>
  </r>
  <r>
    <x v="10"/>
    <n v="1163799"/>
    <n v="1165605"/>
    <n v="1271837"/>
    <x v="20"/>
    <s v="a160w-003.in"/>
    <n v="160"/>
    <n v="80"/>
    <n v="0"/>
    <n v="58342"/>
    <n v="1"/>
    <n v="1319516"/>
    <n v="0.88695999999999997"/>
    <n v="60.000999999999998"/>
    <n v="38.198999999999998"/>
    <n v="0"/>
    <n v="0"/>
    <n v="13.380059615105356"/>
    <n v="0"/>
    <n v="13.204387421124641"/>
    <n v="0"/>
    <n v="1166195"/>
    <n v="0.1314711519085574"/>
  </r>
  <r>
    <x v="10"/>
    <n v="1013480"/>
    <n v="1015991"/>
    <n v="1103731"/>
    <x v="20"/>
    <s v="a160w-004.in"/>
    <n v="160"/>
    <n v="80"/>
    <n v="0"/>
    <n v="59176"/>
    <n v="1"/>
    <n v="1146477"/>
    <n v="0.96135499999999996"/>
    <n v="60.000999999999998"/>
    <n v="11.413"/>
    <n v="0"/>
    <n v="0"/>
    <n v="13.122804594071912"/>
    <n v="0"/>
    <n v="12.843224004937049"/>
    <n v="0"/>
    <n v="1016150"/>
    <n v="0.12825567091472712"/>
  </r>
  <r>
    <x v="10"/>
    <n v="1122606"/>
    <n v="1124041"/>
    <n v="1229953"/>
    <x v="20"/>
    <s v="a160w-005.in"/>
    <n v="160"/>
    <n v="80"/>
    <n v="0"/>
    <n v="62083"/>
    <n v="1"/>
    <n v="1259656"/>
    <n v="0.92251000000000005"/>
    <n v="60.000999999999998"/>
    <n v="59.354999999999997"/>
    <n v="0"/>
    <n v="0"/>
    <n v="12.208201274534435"/>
    <n v="0"/>
    <n v="12.064951367432331"/>
    <n v="0"/>
    <n v="1124446"/>
    <n v="0.12024588108277312"/>
  </r>
  <r>
    <x v="10"/>
    <n v="1060005"/>
    <n v="1061221"/>
    <n v="1151952"/>
    <x v="20"/>
    <s v="a160w-006.in"/>
    <n v="160"/>
    <n v="80"/>
    <n v="0"/>
    <n v="58047"/>
    <n v="1"/>
    <n v="1188456"/>
    <n v="0.93819300000000005"/>
    <n v="60.000999999999998"/>
    <n v="57.453000000000003"/>
    <n v="0"/>
    <n v="0"/>
    <n v="12.117961707727787"/>
    <n v="0"/>
    <n v="11.98949135005809"/>
    <n v="0"/>
    <n v="1061319"/>
    <n v="0.11979150472195443"/>
  </r>
  <r>
    <x v="10"/>
    <n v="1145201"/>
    <n v="1148301"/>
    <n v="1252405"/>
    <x v="20"/>
    <s v="a160w-007.in"/>
    <n v="160"/>
    <n v="80"/>
    <n v="0"/>
    <n v="63079"/>
    <n v="1"/>
    <n v="1286291"/>
    <n v="0.89349900000000004"/>
    <n v="60.000999999999998"/>
    <n v="59.116"/>
    <n v="0"/>
    <n v="1E-3"/>
    <n v="12.320107998508556"/>
    <n v="0"/>
    <n v="12.016884074820112"/>
    <n v="0"/>
    <n v="1148619"/>
    <n v="0.11985871729442055"/>
  </r>
  <r>
    <x v="10"/>
    <n v="1010610"/>
    <n v="1014473"/>
    <n v="1111552"/>
    <x v="20"/>
    <s v="a160w-008.in"/>
    <n v="160"/>
    <n v="80"/>
    <n v="0"/>
    <n v="59729"/>
    <n v="1"/>
    <n v="1155949"/>
    <n v="0.90188699999999999"/>
    <n v="60.000999999999998"/>
    <n v="19.498000000000001"/>
    <n v="0"/>
    <n v="0"/>
    <n v="14.381314255746535"/>
    <n v="0"/>
    <n v="13.945762972499033"/>
    <n v="0"/>
    <n v="1014780"/>
    <n v="0.13911291117286506"/>
  </r>
  <r>
    <x v="10"/>
    <n v="1225531"/>
    <n v="1228503"/>
    <n v="1339338"/>
    <x v="20"/>
    <s v="a160w-009.in"/>
    <n v="160"/>
    <n v="80"/>
    <n v="0"/>
    <n v="62888"/>
    <n v="1"/>
    <n v="1382539"/>
    <n v="0.89960499999999999"/>
    <n v="60.000999999999998"/>
    <n v="26.030999999999999"/>
    <n v="0"/>
    <n v="0"/>
    <n v="12.811426230752222"/>
    <n v="0"/>
    <n v="12.538512319465234"/>
    <n v="0"/>
    <n v="1228831"/>
    <n v="0.12508473500424389"/>
  </r>
  <r>
    <x v="10"/>
    <n v="1061188"/>
    <n v="1064001"/>
    <n v="1155432"/>
    <x v="20"/>
    <s v="a160w-010.in"/>
    <n v="160"/>
    <n v="80"/>
    <n v="0"/>
    <n v="58401"/>
    <n v="1"/>
    <n v="1220280"/>
    <n v="0.89801799999999998"/>
    <n v="60.000999999999998"/>
    <n v="56.011000000000003"/>
    <n v="0"/>
    <n v="1E-3"/>
    <n v="14.991877028387046"/>
    <n v="0"/>
    <n v="14.68786213546791"/>
    <n v="0"/>
    <n v="1064300"/>
    <n v="0.14655642206144881"/>
  </r>
  <r>
    <x v="10"/>
    <n v="1049971"/>
    <n v="1053417"/>
    <n v="1153064"/>
    <x v="20"/>
    <s v="a160w-011.in"/>
    <n v="160"/>
    <n v="80"/>
    <n v="0"/>
    <n v="60457"/>
    <n v="1"/>
    <n v="1165000"/>
    <n v="0.95071700000000003"/>
    <n v="60.000999999999998"/>
    <n v="15.865"/>
    <n v="0"/>
    <n v="1E-3"/>
    <n v="10.955445436112043"/>
    <n v="0"/>
    <n v="10.592481419988475"/>
    <n v="0"/>
    <n v="1053698"/>
    <n v="0.10562988636212656"/>
  </r>
  <r>
    <x v="10"/>
    <n v="1097268"/>
    <n v="1100788"/>
    <n v="1200713"/>
    <x v="20"/>
    <s v="a160w-012.in"/>
    <n v="160"/>
    <n v="80"/>
    <n v="0"/>
    <n v="60656"/>
    <n v="1"/>
    <n v="1260883"/>
    <n v="0.93295799999999995"/>
    <n v="60.000999999999998"/>
    <n v="15.176"/>
    <n v="0"/>
    <n v="0"/>
    <n v="14.911124720669889"/>
    <n v="0"/>
    <n v="14.543672351079406"/>
    <n v="0"/>
    <n v="1101251"/>
    <n v="0.14495514646524721"/>
  </r>
  <r>
    <x v="10"/>
    <n v="1157651"/>
    <n v="1162007"/>
    <n v="1265787"/>
    <x v="20"/>
    <s v="a160w-013.in"/>
    <n v="160"/>
    <n v="80"/>
    <n v="0"/>
    <n v="60091"/>
    <n v="1"/>
    <n v="1356295"/>
    <n v="0.89788999999999997"/>
    <n v="60.000999999999998"/>
    <n v="48.268000000000001"/>
    <n v="0"/>
    <n v="1E-3"/>
    <n v="17.159230199775234"/>
    <n v="0"/>
    <n v="16.720036970517384"/>
    <n v="0"/>
    <n v="1162435"/>
    <n v="0.16677061513116853"/>
  </r>
  <r>
    <x v="10"/>
    <n v="1137643"/>
    <n v="1140277"/>
    <n v="1249712"/>
    <x v="20"/>
    <s v="a160w-014.in"/>
    <n v="160"/>
    <n v="80"/>
    <n v="0"/>
    <n v="59916"/>
    <n v="1"/>
    <n v="1316058"/>
    <n v="0.95639399999999997"/>
    <n v="60.000999999999998"/>
    <n v="18.172000000000001"/>
    <n v="0"/>
    <n v="0"/>
    <n v="15.682863604839126"/>
    <n v="0"/>
    <n v="15.415640234785055"/>
    <n v="0"/>
    <n v="1140353"/>
    <n v="0.15407948240588665"/>
  </r>
  <r>
    <x v="10"/>
    <n v="1038933"/>
    <n v="1041313"/>
    <n v="1132177"/>
    <x v="20"/>
    <s v="a160w-015.in"/>
    <n v="160"/>
    <n v="80"/>
    <n v="0"/>
    <n v="57555"/>
    <n v="1"/>
    <n v="1165785"/>
    <n v="0.91930699999999999"/>
    <n v="60.000999999999998"/>
    <n v="59.451999999999998"/>
    <n v="0"/>
    <n v="0"/>
    <n v="12.209834512908913"/>
    <n v="0"/>
    <n v="11.953370408321028"/>
    <n v="0"/>
    <n v="1041502"/>
    <n v="0.11933054377235952"/>
  </r>
  <r>
    <x v="10"/>
    <n v="983422"/>
    <n v="985852"/>
    <n v="1072663"/>
    <x v="20"/>
    <s v="a160w-016.in"/>
    <n v="160"/>
    <n v="80"/>
    <n v="0"/>
    <n v="59611"/>
    <n v="1"/>
    <n v="1099638"/>
    <n v="0.92223900000000003"/>
    <n v="60.000999999999998"/>
    <n v="58.271999999999998"/>
    <n v="0"/>
    <n v="0"/>
    <n v="11.817510692256228"/>
    <n v="0"/>
    <n v="11.541894726591817"/>
    <n v="0"/>
    <n v="986294"/>
    <n v="0.11491908092313241"/>
  </r>
  <r>
    <x v="10"/>
    <n v="1143985"/>
    <n v="1146118"/>
    <n v="1251878"/>
    <x v="20"/>
    <s v="a160w-017.in"/>
    <n v="160"/>
    <n v="80"/>
    <n v="0"/>
    <n v="60872"/>
    <n v="1"/>
    <n v="1299238"/>
    <n v="0.94055999999999995"/>
    <n v="60.000999999999998"/>
    <n v="24.893999999999998"/>
    <n v="0"/>
    <n v="1E-3"/>
    <n v="13.57124437820425"/>
    <n v="0"/>
    <n v="13.359880919765676"/>
    <n v="0"/>
    <n v="1146212"/>
    <n v="0.13350584359612361"/>
  </r>
  <r>
    <x v="10"/>
    <n v="1158938"/>
    <n v="1160426"/>
    <n v="1271597"/>
    <x v="20"/>
    <s v="a160w-018.in"/>
    <n v="160"/>
    <n v="80"/>
    <n v="0"/>
    <n v="62454"/>
    <n v="1"/>
    <n v="1313915"/>
    <n v="0.87906399999999996"/>
    <n v="60.000999999999998"/>
    <n v="48.140999999999998"/>
    <n v="0"/>
    <n v="1E-3"/>
    <n v="13.372328804474432"/>
    <n v="0"/>
    <n v="13.226952860415064"/>
    <n v="0"/>
    <n v="1161138"/>
    <n v="0.13157523050662356"/>
  </r>
  <r>
    <x v="10"/>
    <n v="1121480"/>
    <n v="1122797"/>
    <n v="1220241"/>
    <x v="20"/>
    <s v="a160w-019.in"/>
    <n v="160"/>
    <n v="80"/>
    <n v="0"/>
    <n v="59915"/>
    <n v="1"/>
    <n v="1261202"/>
    <n v="0.90488500000000005"/>
    <n v="60.000999999999998"/>
    <n v="25.141999999999999"/>
    <n v="0"/>
    <n v="1E-3"/>
    <n v="12.458715269108689"/>
    <n v="0"/>
    <n v="12.326805290715948"/>
    <n v="0"/>
    <n v="1123331"/>
    <n v="0.12273408283043907"/>
  </r>
  <r>
    <x v="10"/>
    <n v="948082"/>
    <n v="950000"/>
    <n v="1032654"/>
    <x v="20"/>
    <s v="a160w-020.in"/>
    <n v="160"/>
    <n v="80"/>
    <n v="0"/>
    <n v="56896"/>
    <n v="1"/>
    <n v="1056673"/>
    <n v="0.92857900000000004"/>
    <n v="60.000999999999998"/>
    <n v="11.5"/>
    <n v="0"/>
    <n v="0"/>
    <n v="11.453756109703583"/>
    <n v="0"/>
    <n v="11.228736842105258"/>
    <n v="0"/>
    <n v="950111"/>
    <n v="0.11215742160652797"/>
  </r>
  <r>
    <x v="10"/>
    <n v="1100647"/>
    <n v="1102128"/>
    <n v="1196153"/>
    <x v="20"/>
    <s v="a160w-021.in"/>
    <n v="160"/>
    <n v="80"/>
    <n v="0"/>
    <n v="58932"/>
    <n v="1"/>
    <n v="1241929"/>
    <n v="0.92322199999999999"/>
    <n v="60.000999999999998"/>
    <n v="1.623"/>
    <n v="0"/>
    <n v="0"/>
    <n v="12.836268122295348"/>
    <n v="0"/>
    <n v="12.684642800110325"/>
    <n v="0"/>
    <n v="1103360"/>
    <n v="0.12558820330626452"/>
  </r>
  <r>
    <x v="10"/>
    <n v="1074792"/>
    <n v="1077349"/>
    <n v="1164106"/>
    <x v="20"/>
    <s v="a160w-022.in"/>
    <n v="160"/>
    <n v="80"/>
    <n v="0"/>
    <n v="59366"/>
    <n v="1"/>
    <n v="1229175"/>
    <n v="0.94676400000000005"/>
    <n v="60.000999999999998"/>
    <n v="11.855"/>
    <n v="0"/>
    <n v="0"/>
    <n v="14.36398856709018"/>
    <n v="0"/>
    <n v="14.092554965939552"/>
    <n v="0"/>
    <n v="1077972"/>
    <n v="0.14026616646814571"/>
  </r>
  <r>
    <x v="10"/>
    <n v="1057040"/>
    <n v="1059811"/>
    <n v="1154119"/>
    <x v="20"/>
    <s v="a160w-023.in"/>
    <n v="160"/>
    <n v="80"/>
    <n v="0"/>
    <n v="59427"/>
    <n v="1"/>
    <n v="1177242"/>
    <n v="0.89849000000000001"/>
    <n v="60.000999999999998"/>
    <n v="40.956000000000003"/>
    <n v="0"/>
    <n v="0"/>
    <n v="11.371565882085832"/>
    <n v="0"/>
    <n v="11.080371877627226"/>
    <n v="0"/>
    <n v="1060844"/>
    <n v="0.10972207035153136"/>
  </r>
  <r>
    <x v="10"/>
    <n v="1141014"/>
    <n v="1142282"/>
    <n v="1246751"/>
    <x v="20"/>
    <s v="a160w-024.in"/>
    <n v="160"/>
    <n v="80"/>
    <n v="0"/>
    <n v="61958"/>
    <n v="1"/>
    <n v="1292470"/>
    <n v="0.95189599999999996"/>
    <n v="60.000999999999998"/>
    <n v="22.986000000000001"/>
    <n v="0"/>
    <n v="0"/>
    <n v="13.273807332775945"/>
    <n v="0"/>
    <n v="13.148066764599275"/>
    <n v="0"/>
    <n v="1142954"/>
    <n v="0.13081541339371494"/>
  </r>
  <r>
    <x v="10"/>
    <n v="1160769"/>
    <n v="1162402"/>
    <n v="1260763"/>
    <x v="20"/>
    <s v="a160w-025.in"/>
    <n v="160"/>
    <n v="80"/>
    <n v="0"/>
    <n v="59639"/>
    <n v="1"/>
    <n v="1318370"/>
    <n v="0.92618500000000004"/>
    <n v="60.000999999999998"/>
    <n v="34.292999999999999"/>
    <n v="0"/>
    <n v="1E-3"/>
    <n v="13.577292295021671"/>
    <n v="0"/>
    <n v="13.417733279880807"/>
    <n v="0"/>
    <n v="1162455"/>
    <n v="0.13412562206709078"/>
  </r>
  <r>
    <x v="10"/>
    <n v="1166372"/>
    <n v="1168187"/>
    <n v="1285067"/>
    <x v="20"/>
    <s v="a160w-026.in"/>
    <n v="160"/>
    <n v="80"/>
    <n v="0"/>
    <n v="64336"/>
    <n v="1"/>
    <n v="1332194"/>
    <n v="0.85787899999999995"/>
    <n v="60.000999999999998"/>
    <n v="9.42"/>
    <n v="0"/>
    <n v="1E-3"/>
    <n v="14.216905069737606"/>
    <n v="0"/>
    <n v="14.039447451478226"/>
    <n v="0"/>
    <n v="1168766"/>
    <n v="0.13982952960643957"/>
  </r>
  <r>
    <x v="10"/>
    <n v="1090781"/>
    <n v="1093853"/>
    <n v="1189274"/>
    <x v="20"/>
    <s v="a160w-027.in"/>
    <n v="160"/>
    <n v="80"/>
    <n v="0"/>
    <n v="61199"/>
    <n v="1"/>
    <n v="1229334"/>
    <n v="0.95056799999999997"/>
    <n v="60.000999999999998"/>
    <n v="53.750999999999998"/>
    <n v="0"/>
    <n v="0"/>
    <n v="12.702183114667376"/>
    <n v="0"/>
    <n v="12.385667909673415"/>
    <n v="0"/>
    <n v="1094135"/>
    <n v="0.12356701869513365"/>
  </r>
  <r>
    <x v="10"/>
    <n v="1060918"/>
    <n v="1062276"/>
    <n v="1150376"/>
    <x v="20"/>
    <s v="a160w-028.in"/>
    <n v="160"/>
    <n v="80"/>
    <n v="0"/>
    <n v="58380"/>
    <n v="1"/>
    <n v="1179117"/>
    <n v="0.92012000000000005"/>
    <n v="60.000999999999998"/>
    <n v="17.538"/>
    <n v="0"/>
    <n v="0"/>
    <n v="11.141200356672233"/>
    <n v="0"/>
    <n v="10.999118873061242"/>
    <n v="0"/>
    <n v="1062726"/>
    <n v="0.10952117479011525"/>
  </r>
  <r>
    <x v="10"/>
    <n v="1109473"/>
    <n v="1111800"/>
    <n v="1216355"/>
    <x v="20"/>
    <s v="a160w-029.in"/>
    <n v="160"/>
    <n v="80"/>
    <n v="0"/>
    <n v="61896"/>
    <n v="1"/>
    <n v="1227958"/>
    <n v="0.928925"/>
    <n v="60.000999999999998"/>
    <n v="53.023000000000003"/>
    <n v="0"/>
    <n v="0"/>
    <n v="10.679394631505224"/>
    <n v="0"/>
    <n v="10.44774239971218"/>
    <n v="0"/>
    <n v="1112670"/>
    <n v="0.10361382979679501"/>
  </r>
  <r>
    <x v="10"/>
    <n v="2235"/>
    <n v="2235"/>
    <n v="2235"/>
    <x v="21"/>
    <m/>
    <m/>
    <m/>
    <m/>
    <m/>
    <m/>
    <m/>
    <m/>
    <m/>
    <m/>
    <m/>
    <m/>
    <n v="-100"/>
    <n v="1"/>
    <n v="-100"/>
    <n v="0"/>
    <n v="2235"/>
    <n v="-1"/>
  </r>
  <r>
    <x v="10"/>
    <n v="2114"/>
    <n v="2114"/>
    <n v="2114"/>
    <x v="21"/>
    <m/>
    <m/>
    <m/>
    <m/>
    <m/>
    <m/>
    <m/>
    <m/>
    <m/>
    <m/>
    <m/>
    <m/>
    <n v="-100"/>
    <n v="1"/>
    <n v="-100"/>
    <n v="0"/>
    <n v="2114"/>
    <n v="-1"/>
  </r>
  <r>
    <x v="10"/>
    <n v="1893"/>
    <n v="1893"/>
    <n v="1893"/>
    <x v="21"/>
    <m/>
    <m/>
    <m/>
    <m/>
    <m/>
    <m/>
    <m/>
    <m/>
    <m/>
    <m/>
    <m/>
    <m/>
    <n v="-100"/>
    <n v="1"/>
    <n v="-100"/>
    <n v="0"/>
    <n v="1893"/>
    <n v="-1"/>
  </r>
  <r>
    <x v="10"/>
    <n v="1790"/>
    <n v="1790"/>
    <n v="1790"/>
    <x v="21"/>
    <m/>
    <m/>
    <m/>
    <m/>
    <m/>
    <m/>
    <m/>
    <m/>
    <m/>
    <m/>
    <m/>
    <m/>
    <n v="-100"/>
    <n v="1"/>
    <n v="-100"/>
    <n v="0"/>
    <n v="1790"/>
    <n v="-1"/>
  </r>
  <r>
    <x v="10"/>
    <n v="3018"/>
    <n v="3018"/>
    <n v="3018"/>
    <x v="21"/>
    <m/>
    <m/>
    <m/>
    <m/>
    <m/>
    <m/>
    <m/>
    <m/>
    <m/>
    <m/>
    <m/>
    <m/>
    <n v="-100"/>
    <n v="1"/>
    <n v="-100"/>
    <n v="0"/>
    <n v="3018"/>
    <n v="-1"/>
  </r>
  <r>
    <x v="10"/>
    <n v="1452"/>
    <n v="1452"/>
    <n v="1452"/>
    <x v="21"/>
    <m/>
    <m/>
    <m/>
    <m/>
    <m/>
    <m/>
    <m/>
    <m/>
    <m/>
    <m/>
    <m/>
    <m/>
    <n v="-100"/>
    <n v="1"/>
    <n v="-100"/>
    <n v="0"/>
    <n v="1452"/>
    <n v="-1"/>
  </r>
  <r>
    <x v="10"/>
    <n v="1859"/>
    <n v="1859"/>
    <n v="1859"/>
    <x v="21"/>
    <m/>
    <m/>
    <m/>
    <m/>
    <m/>
    <m/>
    <m/>
    <m/>
    <m/>
    <m/>
    <m/>
    <m/>
    <n v="-100"/>
    <n v="1"/>
    <n v="-100"/>
    <n v="0"/>
    <n v="1859"/>
    <n v="-1"/>
  </r>
  <r>
    <x v="10"/>
    <n v="1321"/>
    <n v="1321"/>
    <n v="1321"/>
    <x v="21"/>
    <m/>
    <m/>
    <m/>
    <m/>
    <m/>
    <m/>
    <m/>
    <m/>
    <m/>
    <m/>
    <m/>
    <m/>
    <n v="-100"/>
    <n v="1"/>
    <n v="-100"/>
    <n v="0"/>
    <n v="1321"/>
    <n v="-1"/>
  </r>
  <r>
    <x v="10"/>
    <n v="2209"/>
    <n v="2209"/>
    <n v="2209"/>
    <x v="21"/>
    <m/>
    <m/>
    <m/>
    <m/>
    <m/>
    <m/>
    <m/>
    <m/>
    <m/>
    <m/>
    <m/>
    <m/>
    <n v="-100"/>
    <n v="1"/>
    <n v="-100"/>
    <n v="0"/>
    <n v="2209"/>
    <n v="-1"/>
  </r>
  <r>
    <x v="10"/>
    <n v="1934"/>
    <n v="1934"/>
    <n v="1934"/>
    <x v="21"/>
    <m/>
    <m/>
    <m/>
    <m/>
    <m/>
    <m/>
    <m/>
    <m/>
    <m/>
    <m/>
    <m/>
    <m/>
    <n v="-100"/>
    <n v="1"/>
    <n v="-100"/>
    <n v="0"/>
    <n v="1934"/>
    <n v="-1"/>
  </r>
  <r>
    <x v="10"/>
    <n v="2494"/>
    <n v="2390"/>
    <n v="2494"/>
    <x v="22"/>
    <m/>
    <m/>
    <m/>
    <m/>
    <m/>
    <m/>
    <m/>
    <m/>
    <m/>
    <m/>
    <m/>
    <m/>
    <n v="-100"/>
    <n v="1"/>
    <n v="-100"/>
    <n v="0"/>
    <n v="2494"/>
    <n v="-1"/>
  </r>
  <r>
    <x v="10"/>
    <n v="2653"/>
    <n v="2490.3274999999999"/>
    <n v="2653"/>
    <x v="22"/>
    <m/>
    <m/>
    <m/>
    <m/>
    <m/>
    <m/>
    <m/>
    <m/>
    <m/>
    <m/>
    <m/>
    <m/>
    <n v="-100"/>
    <n v="1"/>
    <n v="-100"/>
    <n v="0"/>
    <n v="2653"/>
    <n v="-1"/>
  </r>
  <r>
    <x v="10"/>
    <n v="3517"/>
    <n v="3379.2882"/>
    <n v="3517"/>
    <x v="22"/>
    <m/>
    <m/>
    <m/>
    <m/>
    <m/>
    <m/>
    <m/>
    <m/>
    <m/>
    <m/>
    <m/>
    <m/>
    <n v="-100"/>
    <n v="1"/>
    <n v="-100"/>
    <n v="0"/>
    <n v="3517"/>
    <n v="-1"/>
  </r>
  <r>
    <x v="10"/>
    <n v="3518"/>
    <n v="3346.5567999999998"/>
    <n v="3518"/>
    <x v="22"/>
    <m/>
    <m/>
    <m/>
    <m/>
    <m/>
    <m/>
    <m/>
    <m/>
    <m/>
    <m/>
    <m/>
    <m/>
    <n v="-100"/>
    <n v="1"/>
    <n v="-100"/>
    <n v="0"/>
    <n v="3518"/>
    <n v="-1"/>
  </r>
  <r>
    <x v="10"/>
    <n v="2451"/>
    <n v="2298.2019"/>
    <n v="2451"/>
    <x v="22"/>
    <m/>
    <m/>
    <m/>
    <m/>
    <m/>
    <m/>
    <m/>
    <m/>
    <m/>
    <m/>
    <m/>
    <m/>
    <n v="-100"/>
    <n v="1"/>
    <n v="-100"/>
    <n v="0"/>
    <n v="2451"/>
    <n v="-1"/>
  </r>
  <r>
    <x v="10"/>
    <n v="2944"/>
    <n v="2857.6923000000002"/>
    <n v="2944"/>
    <x v="22"/>
    <m/>
    <m/>
    <m/>
    <m/>
    <m/>
    <m/>
    <m/>
    <m/>
    <m/>
    <m/>
    <m/>
    <m/>
    <n v="-100"/>
    <n v="1"/>
    <n v="-100"/>
    <n v="0"/>
    <n v="2944"/>
    <n v="-1"/>
  </r>
  <r>
    <x v="10"/>
    <n v="4934"/>
    <n v="4768.5083000000004"/>
    <n v="4934"/>
    <x v="22"/>
    <m/>
    <m/>
    <m/>
    <m/>
    <m/>
    <m/>
    <m/>
    <m/>
    <m/>
    <m/>
    <m/>
    <m/>
    <n v="-100"/>
    <n v="1"/>
    <n v="-100"/>
    <n v="0"/>
    <n v="4934"/>
    <n v="-1"/>
  </r>
  <r>
    <x v="10"/>
    <n v="3482"/>
    <n v="3482"/>
    <n v="3482"/>
    <x v="22"/>
    <m/>
    <m/>
    <m/>
    <m/>
    <m/>
    <m/>
    <m/>
    <m/>
    <m/>
    <m/>
    <m/>
    <m/>
    <n v="-100"/>
    <n v="1"/>
    <n v="-100"/>
    <n v="0"/>
    <n v="3482"/>
    <n v="-1"/>
  </r>
  <r>
    <x v="10"/>
    <n v="4815"/>
    <n v="4640"/>
    <n v="4815"/>
    <x v="22"/>
    <m/>
    <m/>
    <m/>
    <m/>
    <m/>
    <m/>
    <m/>
    <m/>
    <m/>
    <m/>
    <m/>
    <m/>
    <n v="-100"/>
    <n v="1"/>
    <n v="-100"/>
    <n v="0"/>
    <n v="4815"/>
    <n v="-1"/>
  </r>
  <r>
    <x v="10"/>
    <n v="4671"/>
    <n v="4527.4166999999998"/>
    <n v="4671"/>
    <x v="22"/>
    <m/>
    <m/>
    <m/>
    <m/>
    <m/>
    <m/>
    <m/>
    <m/>
    <m/>
    <m/>
    <m/>
    <m/>
    <n v="-100"/>
    <n v="1"/>
    <n v="-100"/>
    <n v="0"/>
    <n v="4671"/>
    <n v="-1"/>
  </r>
  <r>
    <x v="10"/>
    <n v="5182"/>
    <n v="5083.9533000000001"/>
    <n v="5182"/>
    <x v="23"/>
    <m/>
    <m/>
    <m/>
    <m/>
    <m/>
    <m/>
    <m/>
    <m/>
    <m/>
    <m/>
    <m/>
    <m/>
    <n v="-100"/>
    <n v="1"/>
    <n v="-100"/>
    <n v="0"/>
    <n v="5182"/>
    <n v="-1"/>
  </r>
  <r>
    <x v="10"/>
    <n v="6879"/>
    <n v="6738.1356999999998"/>
    <n v="6879"/>
    <x v="23"/>
    <m/>
    <m/>
    <m/>
    <m/>
    <m/>
    <m/>
    <m/>
    <m/>
    <m/>
    <m/>
    <m/>
    <m/>
    <n v="-100"/>
    <n v="1"/>
    <n v="-100"/>
    <n v="0"/>
    <n v="6879"/>
    <n v="-1"/>
  </r>
  <r>
    <x v="10"/>
    <n v="7411"/>
    <n v="7360"/>
    <n v="7411"/>
    <x v="23"/>
    <m/>
    <m/>
    <m/>
    <m/>
    <m/>
    <m/>
    <m/>
    <m/>
    <m/>
    <m/>
    <m/>
    <m/>
    <n v="-100"/>
    <n v="1"/>
    <n v="-100"/>
    <n v="0"/>
    <n v="7411"/>
    <n v="-1"/>
  </r>
  <r>
    <x v="10"/>
    <n v="5812"/>
    <n v="5737.2375000000002"/>
    <n v="5812"/>
    <x v="23"/>
    <m/>
    <m/>
    <m/>
    <m/>
    <m/>
    <m/>
    <m/>
    <m/>
    <m/>
    <m/>
    <m/>
    <m/>
    <n v="-100"/>
    <n v="1"/>
    <n v="-100"/>
    <n v="0"/>
    <n v="5812"/>
    <n v="-1"/>
  </r>
  <r>
    <x v="10"/>
    <n v="7221"/>
    <n v="7136.5833000000002"/>
    <n v="7221"/>
    <x v="23"/>
    <m/>
    <m/>
    <m/>
    <m/>
    <m/>
    <m/>
    <m/>
    <m/>
    <m/>
    <m/>
    <m/>
    <m/>
    <n v="-100"/>
    <n v="1"/>
    <n v="-100"/>
    <n v="0"/>
    <n v="7221"/>
    <n v="-1"/>
  </r>
  <r>
    <x v="10"/>
    <n v="5864"/>
    <n v="5646.3224"/>
    <n v="5864"/>
    <x v="23"/>
    <m/>
    <m/>
    <m/>
    <m/>
    <m/>
    <m/>
    <m/>
    <m/>
    <m/>
    <m/>
    <m/>
    <m/>
    <n v="-100"/>
    <n v="1"/>
    <n v="-100"/>
    <n v="0"/>
    <n v="5864"/>
    <n v="-1"/>
  </r>
  <r>
    <x v="10"/>
    <n v="6035"/>
    <n v="5882.2200999999995"/>
    <n v="6035"/>
    <x v="23"/>
    <m/>
    <m/>
    <m/>
    <m/>
    <m/>
    <m/>
    <m/>
    <m/>
    <m/>
    <m/>
    <m/>
    <m/>
    <n v="-100"/>
    <n v="1"/>
    <n v="-100"/>
    <n v="0"/>
    <n v="6035"/>
    <n v="-1"/>
  </r>
  <r>
    <x v="10"/>
    <n v="5512"/>
    <n v="5389.6264000000001"/>
    <n v="5512"/>
    <x v="23"/>
    <m/>
    <m/>
    <m/>
    <m/>
    <m/>
    <m/>
    <m/>
    <m/>
    <m/>
    <m/>
    <m/>
    <m/>
    <n v="-100"/>
    <n v="1"/>
    <n v="-100"/>
    <n v="0"/>
    <n v="5512"/>
    <n v="-1"/>
  </r>
  <r>
    <x v="10"/>
    <n v="7684"/>
    <n v="7473.8791000000001"/>
    <n v="7684"/>
    <x v="23"/>
    <m/>
    <m/>
    <m/>
    <m/>
    <m/>
    <m/>
    <m/>
    <m/>
    <m/>
    <m/>
    <m/>
    <m/>
    <n v="-100"/>
    <n v="1"/>
    <n v="-100"/>
    <n v="0"/>
    <n v="7684"/>
    <n v="-1"/>
  </r>
  <r>
    <x v="10"/>
    <n v="4330"/>
    <n v="4240.6656999999996"/>
    <n v="4330"/>
    <x v="23"/>
    <m/>
    <m/>
    <m/>
    <m/>
    <m/>
    <m/>
    <m/>
    <m/>
    <m/>
    <m/>
    <m/>
    <m/>
    <n v="-100"/>
    <n v="1"/>
    <n v="-100"/>
    <n v="0"/>
    <n v="4330"/>
    <n v="-1"/>
  </r>
  <r>
    <x v="10"/>
    <n v="1162"/>
    <n v="1162"/>
    <n v="1162"/>
    <x v="24"/>
    <m/>
    <m/>
    <m/>
    <m/>
    <m/>
    <m/>
    <m/>
    <m/>
    <m/>
    <m/>
    <m/>
    <m/>
    <n v="-100"/>
    <n v="1"/>
    <n v="-100"/>
    <n v="0"/>
    <n v="1162"/>
    <n v="-1"/>
  </r>
  <r>
    <x v="10"/>
    <n v="1176"/>
    <n v="1176"/>
    <n v="1176"/>
    <x v="24"/>
    <m/>
    <m/>
    <m/>
    <m/>
    <m/>
    <m/>
    <m/>
    <m/>
    <m/>
    <m/>
    <m/>
    <m/>
    <n v="-100"/>
    <n v="1"/>
    <n v="-100"/>
    <n v="0"/>
    <n v="1176"/>
    <n v="-1"/>
  </r>
  <r>
    <x v="10"/>
    <n v="1230"/>
    <n v="1230"/>
    <n v="1230"/>
    <x v="24"/>
    <m/>
    <m/>
    <m/>
    <m/>
    <m/>
    <m/>
    <m/>
    <m/>
    <m/>
    <m/>
    <m/>
    <m/>
    <n v="-100"/>
    <n v="1"/>
    <n v="-100"/>
    <n v="0"/>
    <n v="1230"/>
    <n v="-1"/>
  </r>
  <r>
    <x v="10"/>
    <n v="1439"/>
    <n v="1439"/>
    <n v="1439"/>
    <x v="24"/>
    <m/>
    <m/>
    <m/>
    <m/>
    <m/>
    <m/>
    <m/>
    <m/>
    <m/>
    <m/>
    <m/>
    <m/>
    <n v="-100"/>
    <n v="1"/>
    <n v="-100"/>
    <n v="0"/>
    <n v="1439"/>
    <n v="-1"/>
  </r>
  <r>
    <x v="10"/>
    <n v="1401"/>
    <n v="1401"/>
    <n v="1401"/>
    <x v="24"/>
    <m/>
    <m/>
    <m/>
    <m/>
    <m/>
    <m/>
    <m/>
    <m/>
    <m/>
    <m/>
    <m/>
    <m/>
    <n v="-100"/>
    <n v="1"/>
    <n v="-100"/>
    <n v="0"/>
    <n v="1401"/>
    <n v="-1"/>
  </r>
  <r>
    <x v="10"/>
    <n v="1559"/>
    <n v="1559"/>
    <n v="1559"/>
    <x v="24"/>
    <m/>
    <m/>
    <m/>
    <m/>
    <m/>
    <m/>
    <m/>
    <m/>
    <m/>
    <m/>
    <m/>
    <m/>
    <n v="-100"/>
    <n v="1"/>
    <n v="-100"/>
    <n v="0"/>
    <n v="1559"/>
    <n v="-1"/>
  </r>
  <r>
    <x v="10"/>
    <n v="1974"/>
    <n v="1974"/>
    <n v="1974"/>
    <x v="24"/>
    <m/>
    <m/>
    <m/>
    <m/>
    <m/>
    <m/>
    <m/>
    <m/>
    <m/>
    <m/>
    <m/>
    <m/>
    <n v="-100"/>
    <n v="1"/>
    <n v="-100"/>
    <n v="0"/>
    <n v="1974"/>
    <n v="-1"/>
  </r>
  <r>
    <x v="10"/>
    <n v="1571"/>
    <n v="1571"/>
    <n v="1571"/>
    <x v="24"/>
    <m/>
    <m/>
    <m/>
    <m/>
    <m/>
    <m/>
    <m/>
    <m/>
    <m/>
    <m/>
    <m/>
    <m/>
    <n v="-100"/>
    <n v="1"/>
    <n v="-100"/>
    <n v="0"/>
    <n v="1571"/>
    <n v="-1"/>
  </r>
  <r>
    <x v="10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10"/>
    <n v="1636"/>
    <n v="1636"/>
    <n v="1636"/>
    <x v="24"/>
    <m/>
    <m/>
    <m/>
    <m/>
    <m/>
    <m/>
    <m/>
    <m/>
    <m/>
    <m/>
    <m/>
    <m/>
    <n v="-100"/>
    <n v="1"/>
    <n v="-100"/>
    <n v="0"/>
    <n v="1636"/>
    <n v="-1"/>
  </r>
  <r>
    <x v="10"/>
    <n v="1410"/>
    <n v="1410"/>
    <n v="1410"/>
    <x v="24"/>
    <m/>
    <m/>
    <m/>
    <m/>
    <m/>
    <m/>
    <m/>
    <m/>
    <m/>
    <m/>
    <m/>
    <m/>
    <n v="-100"/>
    <n v="1"/>
    <n v="-100"/>
    <n v="0"/>
    <n v="1410"/>
    <n v="-1"/>
  </r>
  <r>
    <x v="10"/>
    <n v="1551"/>
    <n v="1551"/>
    <n v="1551"/>
    <x v="24"/>
    <m/>
    <m/>
    <m/>
    <m/>
    <m/>
    <m/>
    <m/>
    <m/>
    <m/>
    <m/>
    <m/>
    <m/>
    <n v="-100"/>
    <n v="1"/>
    <n v="-100"/>
    <n v="0"/>
    <n v="1551"/>
    <n v="-1"/>
  </r>
  <r>
    <x v="10"/>
    <n v="1229"/>
    <n v="1229"/>
    <n v="1229"/>
    <x v="24"/>
    <m/>
    <m/>
    <m/>
    <m/>
    <m/>
    <m/>
    <m/>
    <m/>
    <m/>
    <m/>
    <m/>
    <m/>
    <n v="-100"/>
    <n v="1"/>
    <n v="-100"/>
    <n v="0"/>
    <n v="1229"/>
    <n v="-1"/>
  </r>
  <r>
    <x v="10"/>
    <n v="1797"/>
    <n v="1797"/>
    <n v="1797"/>
    <x v="24"/>
    <m/>
    <m/>
    <m/>
    <m/>
    <m/>
    <m/>
    <m/>
    <m/>
    <m/>
    <m/>
    <m/>
    <m/>
    <n v="-100"/>
    <n v="1"/>
    <n v="-100"/>
    <n v="0"/>
    <n v="1797"/>
    <n v="-1"/>
  </r>
  <r>
    <x v="10"/>
    <n v="1616"/>
    <n v="1616"/>
    <n v="1616"/>
    <x v="24"/>
    <m/>
    <m/>
    <m/>
    <m/>
    <m/>
    <m/>
    <m/>
    <m/>
    <m/>
    <m/>
    <m/>
    <m/>
    <n v="-100"/>
    <n v="1"/>
    <n v="-100"/>
    <n v="0"/>
    <n v="1616"/>
    <n v="-1"/>
  </r>
  <r>
    <x v="10"/>
    <n v="1764"/>
    <n v="1764"/>
    <n v="1764"/>
    <x v="24"/>
    <m/>
    <m/>
    <m/>
    <m/>
    <m/>
    <m/>
    <m/>
    <m/>
    <m/>
    <m/>
    <m/>
    <m/>
    <n v="-100"/>
    <n v="1"/>
    <n v="-100"/>
    <n v="0"/>
    <n v="1764"/>
    <n v="-1"/>
  </r>
  <r>
    <x v="10"/>
    <n v="1930"/>
    <n v="1930"/>
    <n v="1930"/>
    <x v="24"/>
    <m/>
    <m/>
    <m/>
    <m/>
    <m/>
    <m/>
    <m/>
    <m/>
    <m/>
    <m/>
    <m/>
    <m/>
    <n v="-100"/>
    <n v="1"/>
    <n v="-100"/>
    <n v="0"/>
    <n v="1930"/>
    <n v="-1"/>
  </r>
  <r>
    <x v="10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10"/>
    <n v="1451"/>
    <n v="1451"/>
    <n v="1451"/>
    <x v="24"/>
    <m/>
    <m/>
    <m/>
    <m/>
    <m/>
    <m/>
    <m/>
    <m/>
    <m/>
    <m/>
    <m/>
    <m/>
    <n v="-100"/>
    <n v="1"/>
    <n v="-100"/>
    <n v="0"/>
    <n v="1451"/>
    <n v="-1"/>
  </r>
  <r>
    <x v="10"/>
    <n v="1707"/>
    <n v="1707"/>
    <n v="1707"/>
    <x v="24"/>
    <m/>
    <m/>
    <m/>
    <m/>
    <m/>
    <m/>
    <m/>
    <m/>
    <m/>
    <m/>
    <m/>
    <m/>
    <n v="-100"/>
    <n v="1"/>
    <n v="-100"/>
    <n v="0"/>
    <n v="1707"/>
    <n v="-1"/>
  </r>
  <r>
    <x v="10"/>
    <n v="1923"/>
    <n v="1923"/>
    <n v="1923"/>
    <x v="24"/>
    <m/>
    <m/>
    <m/>
    <m/>
    <m/>
    <m/>
    <m/>
    <m/>
    <m/>
    <m/>
    <m/>
    <m/>
    <n v="-100"/>
    <n v="1"/>
    <n v="-100"/>
    <n v="0"/>
    <n v="1923"/>
    <n v="-1"/>
  </r>
  <r>
    <x v="10"/>
    <n v="1348"/>
    <n v="1348"/>
    <n v="1348"/>
    <x v="24"/>
    <m/>
    <m/>
    <m/>
    <m/>
    <m/>
    <m/>
    <m/>
    <m/>
    <m/>
    <m/>
    <m/>
    <m/>
    <n v="-100"/>
    <n v="1"/>
    <n v="-100"/>
    <n v="0"/>
    <n v="1348"/>
    <n v="-1"/>
  </r>
  <r>
    <x v="10"/>
    <n v="1932"/>
    <n v="1932"/>
    <n v="1932"/>
    <x v="24"/>
    <m/>
    <m/>
    <m/>
    <m/>
    <m/>
    <m/>
    <m/>
    <m/>
    <m/>
    <m/>
    <m/>
    <m/>
    <n v="-100"/>
    <n v="1"/>
    <n v="-100"/>
    <n v="0"/>
    <n v="1932"/>
    <n v="-1"/>
  </r>
  <r>
    <x v="10"/>
    <n v="1608"/>
    <n v="1608"/>
    <n v="1608"/>
    <x v="24"/>
    <m/>
    <m/>
    <m/>
    <m/>
    <m/>
    <m/>
    <m/>
    <m/>
    <m/>
    <m/>
    <m/>
    <m/>
    <n v="-100"/>
    <n v="1"/>
    <n v="-100"/>
    <n v="0"/>
    <n v="1608"/>
    <n v="-1"/>
  </r>
  <r>
    <x v="10"/>
    <n v="1448"/>
    <n v="1448"/>
    <n v="1448"/>
    <x v="24"/>
    <m/>
    <m/>
    <m/>
    <m/>
    <m/>
    <m/>
    <m/>
    <m/>
    <m/>
    <m/>
    <m/>
    <m/>
    <n v="-100"/>
    <n v="1"/>
    <n v="-100"/>
    <n v="0"/>
    <n v="1448"/>
    <n v="-1"/>
  </r>
  <r>
    <x v="10"/>
    <n v="1843"/>
    <n v="1843"/>
    <n v="1843"/>
    <x v="24"/>
    <m/>
    <m/>
    <m/>
    <m/>
    <m/>
    <m/>
    <m/>
    <m/>
    <m/>
    <m/>
    <m/>
    <m/>
    <n v="-100"/>
    <n v="1"/>
    <n v="-100"/>
    <n v="0"/>
    <n v="1843"/>
    <n v="-1"/>
  </r>
  <r>
    <x v="10"/>
    <n v="1994"/>
    <n v="1994"/>
    <n v="1994"/>
    <x v="24"/>
    <m/>
    <m/>
    <m/>
    <m/>
    <m/>
    <m/>
    <m/>
    <m/>
    <m/>
    <m/>
    <m/>
    <m/>
    <n v="-100"/>
    <n v="1"/>
    <n v="-100"/>
    <n v="0"/>
    <n v="1994"/>
    <n v="-1"/>
  </r>
  <r>
    <x v="10"/>
    <n v="1833"/>
    <n v="1833"/>
    <n v="1833"/>
    <x v="24"/>
    <m/>
    <m/>
    <m/>
    <m/>
    <m/>
    <m/>
    <m/>
    <m/>
    <m/>
    <m/>
    <m/>
    <m/>
    <n v="-100"/>
    <n v="1"/>
    <n v="-100"/>
    <n v="0"/>
    <n v="1833"/>
    <n v="-1"/>
  </r>
  <r>
    <x v="10"/>
    <n v="1698"/>
    <n v="1698"/>
    <n v="1698"/>
    <x v="24"/>
    <m/>
    <m/>
    <m/>
    <m/>
    <m/>
    <m/>
    <m/>
    <m/>
    <m/>
    <m/>
    <m/>
    <m/>
    <n v="-100"/>
    <n v="1"/>
    <n v="-100"/>
    <n v="0"/>
    <n v="1698"/>
    <n v="-1"/>
  </r>
  <r>
    <x v="10"/>
    <n v="2794"/>
    <n v="2794"/>
    <n v="2794"/>
    <x v="24"/>
    <m/>
    <m/>
    <m/>
    <m/>
    <m/>
    <m/>
    <m/>
    <m/>
    <m/>
    <m/>
    <m/>
    <m/>
    <n v="-100"/>
    <n v="1"/>
    <n v="-100"/>
    <n v="0"/>
    <n v="2794"/>
    <n v="-1"/>
  </r>
  <r>
    <x v="10"/>
    <n v="1743"/>
    <n v="1743"/>
    <n v="1743"/>
    <x v="24"/>
    <m/>
    <m/>
    <m/>
    <m/>
    <m/>
    <m/>
    <m/>
    <m/>
    <m/>
    <m/>
    <m/>
    <m/>
    <n v="-100"/>
    <n v="1"/>
    <n v="-100"/>
    <n v="0"/>
    <n v="1743"/>
    <n v="-1"/>
  </r>
  <r>
    <x v="10"/>
    <n v="1547"/>
    <n v="1547"/>
    <n v="1547"/>
    <x v="24"/>
    <m/>
    <m/>
    <m/>
    <m/>
    <m/>
    <m/>
    <m/>
    <m/>
    <m/>
    <m/>
    <m/>
    <m/>
    <n v="-100"/>
    <n v="1"/>
    <n v="-100"/>
    <n v="0"/>
    <n v="1547"/>
    <n v="-1"/>
  </r>
  <r>
    <x v="10"/>
    <n v="2158"/>
    <n v="2158"/>
    <n v="2158"/>
    <x v="24"/>
    <m/>
    <m/>
    <m/>
    <m/>
    <m/>
    <m/>
    <m/>
    <m/>
    <m/>
    <m/>
    <m/>
    <m/>
    <n v="-100"/>
    <n v="1"/>
    <n v="-100"/>
    <n v="0"/>
    <n v="2158"/>
    <n v="-1"/>
  </r>
  <r>
    <x v="10"/>
    <n v="1685"/>
    <n v="1685"/>
    <n v="1685"/>
    <x v="24"/>
    <m/>
    <m/>
    <m/>
    <m/>
    <m/>
    <m/>
    <m/>
    <m/>
    <m/>
    <m/>
    <m/>
    <m/>
    <n v="-100"/>
    <n v="1"/>
    <n v="-100"/>
    <n v="0"/>
    <n v="1685"/>
    <n v="-1"/>
  </r>
  <r>
    <x v="10"/>
    <n v="1751"/>
    <n v="1751"/>
    <n v="1751"/>
    <x v="24"/>
    <m/>
    <m/>
    <m/>
    <m/>
    <m/>
    <m/>
    <m/>
    <m/>
    <m/>
    <m/>
    <m/>
    <m/>
    <n v="-100"/>
    <n v="1"/>
    <n v="-100"/>
    <n v="0"/>
    <n v="1751"/>
    <n v="-1"/>
  </r>
  <r>
    <x v="10"/>
    <n v="1661"/>
    <n v="1661"/>
    <n v="1661"/>
    <x v="24"/>
    <m/>
    <m/>
    <m/>
    <m/>
    <m/>
    <m/>
    <m/>
    <m/>
    <m/>
    <m/>
    <m/>
    <m/>
    <n v="-100"/>
    <n v="1"/>
    <n v="-100"/>
    <n v="0"/>
    <n v="1661"/>
    <n v="-1"/>
  </r>
  <r>
    <x v="10"/>
    <n v="1768"/>
    <n v="1768"/>
    <n v="1768"/>
    <x v="24"/>
    <m/>
    <m/>
    <m/>
    <m/>
    <m/>
    <m/>
    <m/>
    <m/>
    <m/>
    <m/>
    <m/>
    <m/>
    <n v="-100"/>
    <n v="1"/>
    <n v="-100"/>
    <n v="0"/>
    <n v="1768"/>
    <n v="-1"/>
  </r>
  <r>
    <x v="10"/>
    <n v="2660"/>
    <n v="2660"/>
    <n v="2660"/>
    <x v="24"/>
    <m/>
    <m/>
    <m/>
    <m/>
    <m/>
    <m/>
    <m/>
    <m/>
    <m/>
    <m/>
    <m/>
    <m/>
    <n v="-100"/>
    <n v="1"/>
    <n v="-100"/>
    <n v="0"/>
    <n v="2660"/>
    <n v="-1"/>
  </r>
  <r>
    <x v="10"/>
    <n v="2256"/>
    <n v="2256"/>
    <n v="2256"/>
    <x v="24"/>
    <m/>
    <m/>
    <m/>
    <m/>
    <m/>
    <m/>
    <m/>
    <m/>
    <m/>
    <m/>
    <m/>
    <m/>
    <n v="-100"/>
    <n v="1"/>
    <n v="-100"/>
    <n v="0"/>
    <n v="2256"/>
    <n v="-1"/>
  </r>
  <r>
    <x v="10"/>
    <n v="2080"/>
    <n v="2080"/>
    <n v="2080"/>
    <x v="24"/>
    <m/>
    <m/>
    <m/>
    <m/>
    <m/>
    <m/>
    <m/>
    <m/>
    <m/>
    <m/>
    <m/>
    <m/>
    <n v="-100"/>
    <n v="1"/>
    <n v="-100"/>
    <n v="0"/>
    <n v="2080"/>
    <n v="-1"/>
  </r>
  <r>
    <x v="10"/>
    <n v="2069"/>
    <n v="2069"/>
    <n v="2069"/>
    <x v="24"/>
    <m/>
    <m/>
    <m/>
    <m/>
    <m/>
    <m/>
    <m/>
    <m/>
    <m/>
    <m/>
    <m/>
    <m/>
    <n v="-100"/>
    <n v="1"/>
    <n v="-100"/>
    <n v="0"/>
    <n v="2069"/>
    <n v="-1"/>
  </r>
  <r>
    <x v="10"/>
    <n v="2836"/>
    <n v="2836"/>
    <n v="2836"/>
    <x v="24"/>
    <m/>
    <m/>
    <m/>
    <m/>
    <m/>
    <m/>
    <m/>
    <m/>
    <m/>
    <m/>
    <m/>
    <m/>
    <n v="-100"/>
    <n v="1"/>
    <n v="-100"/>
    <n v="0"/>
    <n v="2836"/>
    <n v="-1"/>
  </r>
  <r>
    <x v="10"/>
    <n v="3314"/>
    <n v="3314"/>
    <n v="3314"/>
    <x v="24"/>
    <m/>
    <m/>
    <m/>
    <m/>
    <m/>
    <m/>
    <m/>
    <m/>
    <m/>
    <m/>
    <m/>
    <m/>
    <n v="-100"/>
    <n v="1"/>
    <n v="-100"/>
    <n v="0"/>
    <n v="3314"/>
    <n v="-1"/>
  </r>
  <r>
    <x v="10"/>
    <n v="2905"/>
    <n v="2905"/>
    <n v="2905"/>
    <x v="24"/>
    <m/>
    <m/>
    <m/>
    <m/>
    <m/>
    <m/>
    <m/>
    <m/>
    <m/>
    <m/>
    <m/>
    <m/>
    <n v="-100"/>
    <n v="1"/>
    <n v="-100"/>
    <n v="0"/>
    <n v="2905"/>
    <n v="-1"/>
  </r>
  <r>
    <x v="11"/>
    <n v="285"/>
    <n v="285"/>
    <n v="285"/>
    <x v="0"/>
    <m/>
    <m/>
    <m/>
    <m/>
    <m/>
    <m/>
    <m/>
    <m/>
    <m/>
    <m/>
    <m/>
    <m/>
    <n v="-100"/>
    <n v="1"/>
    <n v="-100"/>
    <n v="0"/>
    <n v="285"/>
    <n v="-1"/>
  </r>
  <r>
    <x v="11"/>
    <n v="397"/>
    <n v="397"/>
    <n v="397"/>
    <x v="0"/>
    <m/>
    <m/>
    <m/>
    <m/>
    <m/>
    <m/>
    <m/>
    <m/>
    <m/>
    <m/>
    <m/>
    <m/>
    <n v="-100"/>
    <n v="1"/>
    <n v="-100"/>
    <n v="0"/>
    <n v="397"/>
    <n v="-1"/>
  </r>
  <r>
    <x v="11"/>
    <n v="471"/>
    <n v="471"/>
    <n v="471"/>
    <x v="0"/>
    <m/>
    <m/>
    <m/>
    <m/>
    <m/>
    <m/>
    <m/>
    <m/>
    <m/>
    <m/>
    <m/>
    <m/>
    <n v="-100"/>
    <n v="1"/>
    <n v="-100"/>
    <n v="0"/>
    <n v="471"/>
    <n v="-1"/>
  </r>
  <r>
    <x v="11"/>
    <n v="283"/>
    <n v="283"/>
    <n v="283"/>
    <x v="0"/>
    <m/>
    <m/>
    <m/>
    <m/>
    <m/>
    <m/>
    <m/>
    <m/>
    <m/>
    <m/>
    <m/>
    <m/>
    <n v="-100"/>
    <n v="1"/>
    <n v="-100"/>
    <n v="0"/>
    <n v="283"/>
    <n v="-1"/>
  </r>
  <r>
    <x v="11"/>
    <n v="356"/>
    <n v="356"/>
    <n v="356"/>
    <x v="0"/>
    <m/>
    <m/>
    <m/>
    <m/>
    <m/>
    <m/>
    <m/>
    <m/>
    <m/>
    <m/>
    <m/>
    <m/>
    <n v="-100"/>
    <n v="1"/>
    <n v="-100"/>
    <n v="0"/>
    <n v="356"/>
    <n v="-1"/>
  </r>
  <r>
    <x v="11"/>
    <n v="452"/>
    <n v="452"/>
    <n v="452"/>
    <x v="0"/>
    <m/>
    <m/>
    <m/>
    <m/>
    <m/>
    <m/>
    <m/>
    <m/>
    <m/>
    <m/>
    <m/>
    <m/>
    <n v="-100"/>
    <n v="1"/>
    <n v="-100"/>
    <n v="0"/>
    <n v="452"/>
    <n v="-1"/>
  </r>
  <r>
    <x v="11"/>
    <n v="384"/>
    <n v="384"/>
    <n v="384"/>
    <x v="0"/>
    <m/>
    <m/>
    <m/>
    <m/>
    <m/>
    <m/>
    <m/>
    <m/>
    <m/>
    <m/>
    <m/>
    <m/>
    <n v="-100"/>
    <n v="1"/>
    <n v="-100"/>
    <n v="0"/>
    <n v="384"/>
    <n v="-1"/>
  </r>
  <r>
    <x v="11"/>
    <n v="208"/>
    <n v="208"/>
    <n v="208"/>
    <x v="0"/>
    <m/>
    <m/>
    <m/>
    <m/>
    <m/>
    <m/>
    <m/>
    <m/>
    <m/>
    <m/>
    <m/>
    <m/>
    <n v="-100"/>
    <n v="1"/>
    <n v="-100"/>
    <n v="0"/>
    <n v="208"/>
    <n v="-1"/>
  </r>
  <r>
    <x v="11"/>
    <n v="264"/>
    <n v="264"/>
    <n v="264"/>
    <x v="0"/>
    <m/>
    <m/>
    <m/>
    <m/>
    <m/>
    <m/>
    <m/>
    <m/>
    <m/>
    <m/>
    <m/>
    <m/>
    <n v="-100"/>
    <n v="1"/>
    <n v="-100"/>
    <n v="0"/>
    <n v="264"/>
    <n v="-1"/>
  </r>
  <r>
    <x v="11"/>
    <n v="383"/>
    <n v="383"/>
    <n v="383"/>
    <x v="0"/>
    <m/>
    <m/>
    <m/>
    <m/>
    <m/>
    <m/>
    <m/>
    <m/>
    <m/>
    <m/>
    <m/>
    <m/>
    <n v="-100"/>
    <n v="1"/>
    <n v="-100"/>
    <n v="0"/>
    <n v="383"/>
    <n v="-1"/>
  </r>
  <r>
    <x v="11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11"/>
    <n v="351"/>
    <n v="351"/>
    <n v="351"/>
    <x v="0"/>
    <m/>
    <m/>
    <m/>
    <m/>
    <m/>
    <m/>
    <m/>
    <m/>
    <m/>
    <m/>
    <m/>
    <m/>
    <n v="-100"/>
    <n v="1"/>
    <n v="-100"/>
    <n v="0"/>
    <n v="351"/>
    <n v="-1"/>
  </r>
  <r>
    <x v="11"/>
    <n v="328"/>
    <n v="328"/>
    <n v="328"/>
    <x v="0"/>
    <m/>
    <m/>
    <m/>
    <m/>
    <m/>
    <m/>
    <m/>
    <m/>
    <m/>
    <m/>
    <m/>
    <m/>
    <n v="-100"/>
    <n v="1"/>
    <n v="-100"/>
    <n v="0"/>
    <n v="328"/>
    <n v="-1"/>
  </r>
  <r>
    <x v="11"/>
    <n v="341"/>
    <n v="341"/>
    <n v="341"/>
    <x v="0"/>
    <m/>
    <m/>
    <m/>
    <m/>
    <m/>
    <m/>
    <m/>
    <m/>
    <m/>
    <m/>
    <m/>
    <m/>
    <n v="-100"/>
    <n v="1"/>
    <n v="-100"/>
    <n v="0"/>
    <n v="341"/>
    <n v="-1"/>
  </r>
  <r>
    <x v="11"/>
    <n v="385"/>
    <n v="385"/>
    <n v="385"/>
    <x v="0"/>
    <m/>
    <m/>
    <m/>
    <m/>
    <m/>
    <m/>
    <m/>
    <m/>
    <m/>
    <m/>
    <m/>
    <m/>
    <n v="-100"/>
    <n v="1"/>
    <n v="-100"/>
    <n v="0"/>
    <n v="385"/>
    <n v="-1"/>
  </r>
  <r>
    <x v="11"/>
    <n v="433"/>
    <n v="433"/>
    <n v="433"/>
    <x v="0"/>
    <m/>
    <m/>
    <m/>
    <m/>
    <m/>
    <m/>
    <m/>
    <m/>
    <m/>
    <m/>
    <m/>
    <m/>
    <n v="-100"/>
    <n v="1"/>
    <n v="-100"/>
    <n v="0"/>
    <n v="433"/>
    <n v="-1"/>
  </r>
  <r>
    <x v="11"/>
    <n v="339"/>
    <n v="339"/>
    <n v="339"/>
    <x v="0"/>
    <m/>
    <m/>
    <m/>
    <m/>
    <m/>
    <m/>
    <m/>
    <m/>
    <m/>
    <m/>
    <m/>
    <m/>
    <n v="-100"/>
    <n v="1"/>
    <n v="-100"/>
    <n v="0"/>
    <n v="339"/>
    <n v="-1"/>
  </r>
  <r>
    <x v="11"/>
    <n v="377"/>
    <n v="377"/>
    <n v="377"/>
    <x v="0"/>
    <m/>
    <m/>
    <m/>
    <m/>
    <m/>
    <m/>
    <m/>
    <m/>
    <m/>
    <m/>
    <m/>
    <m/>
    <n v="-100"/>
    <n v="1"/>
    <n v="-100"/>
    <n v="0"/>
    <n v="377"/>
    <n v="-1"/>
  </r>
  <r>
    <x v="11"/>
    <n v="392"/>
    <n v="392"/>
    <n v="392"/>
    <x v="0"/>
    <m/>
    <m/>
    <m/>
    <m/>
    <m/>
    <m/>
    <m/>
    <m/>
    <m/>
    <m/>
    <m/>
    <m/>
    <n v="-100"/>
    <n v="1"/>
    <n v="-100"/>
    <n v="0"/>
    <n v="392"/>
    <n v="-1"/>
  </r>
  <r>
    <x v="11"/>
    <n v="428"/>
    <n v="428"/>
    <n v="428"/>
    <x v="0"/>
    <m/>
    <m/>
    <m/>
    <m/>
    <m/>
    <m/>
    <m/>
    <m/>
    <m/>
    <m/>
    <m/>
    <m/>
    <n v="-100"/>
    <n v="1"/>
    <n v="-100"/>
    <n v="0"/>
    <n v="428"/>
    <n v="-1"/>
  </r>
  <r>
    <x v="11"/>
    <n v="312"/>
    <n v="312"/>
    <n v="312"/>
    <x v="0"/>
    <m/>
    <m/>
    <m/>
    <m/>
    <m/>
    <m/>
    <m/>
    <m/>
    <m/>
    <m/>
    <m/>
    <m/>
    <n v="-100"/>
    <n v="1"/>
    <n v="-100"/>
    <n v="0"/>
    <n v="312"/>
    <n v="-1"/>
  </r>
  <r>
    <x v="11"/>
    <n v="330"/>
    <n v="330"/>
    <n v="330"/>
    <x v="0"/>
    <m/>
    <m/>
    <m/>
    <m/>
    <m/>
    <m/>
    <m/>
    <m/>
    <m/>
    <m/>
    <m/>
    <m/>
    <n v="-100"/>
    <n v="1"/>
    <n v="-100"/>
    <n v="0"/>
    <n v="330"/>
    <n v="-1"/>
  </r>
  <r>
    <x v="11"/>
    <n v="319"/>
    <n v="319"/>
    <n v="319"/>
    <x v="0"/>
    <m/>
    <m/>
    <m/>
    <m/>
    <m/>
    <m/>
    <m/>
    <m/>
    <m/>
    <m/>
    <m/>
    <m/>
    <n v="-100"/>
    <n v="1"/>
    <n v="-100"/>
    <n v="0"/>
    <n v="319"/>
    <n v="-1"/>
  </r>
  <r>
    <x v="11"/>
    <n v="318"/>
    <n v="318"/>
    <n v="318"/>
    <x v="0"/>
    <m/>
    <m/>
    <m/>
    <m/>
    <m/>
    <m/>
    <m/>
    <m/>
    <m/>
    <m/>
    <m/>
    <m/>
    <n v="-100"/>
    <n v="1"/>
    <n v="-100"/>
    <n v="0"/>
    <n v="318"/>
    <n v="-1"/>
  </r>
  <r>
    <x v="11"/>
    <n v="294"/>
    <n v="294"/>
    <n v="294"/>
    <x v="0"/>
    <m/>
    <m/>
    <m/>
    <m/>
    <m/>
    <m/>
    <m/>
    <m/>
    <m/>
    <m/>
    <m/>
    <m/>
    <n v="-100"/>
    <n v="1"/>
    <n v="-100"/>
    <n v="0"/>
    <n v="294"/>
    <n v="-1"/>
  </r>
  <r>
    <x v="11"/>
    <n v="303"/>
    <n v="303"/>
    <n v="303"/>
    <x v="0"/>
    <m/>
    <m/>
    <m/>
    <m/>
    <m/>
    <m/>
    <m/>
    <m/>
    <m/>
    <m/>
    <m/>
    <m/>
    <n v="-100"/>
    <n v="1"/>
    <n v="-100"/>
    <n v="0"/>
    <n v="303"/>
    <n v="-1"/>
  </r>
  <r>
    <x v="11"/>
    <n v="408"/>
    <n v="408"/>
    <n v="408"/>
    <x v="0"/>
    <m/>
    <m/>
    <m/>
    <m/>
    <m/>
    <m/>
    <m/>
    <m/>
    <m/>
    <m/>
    <m/>
    <m/>
    <n v="-100"/>
    <n v="1"/>
    <n v="-100"/>
    <n v="0"/>
    <n v="408"/>
    <n v="-1"/>
  </r>
  <r>
    <x v="11"/>
    <n v="413"/>
    <n v="413"/>
    <n v="413"/>
    <x v="0"/>
    <m/>
    <m/>
    <m/>
    <m/>
    <m/>
    <m/>
    <m/>
    <m/>
    <m/>
    <m/>
    <m/>
    <m/>
    <n v="-100"/>
    <n v="1"/>
    <n v="-100"/>
    <n v="0"/>
    <n v="413"/>
    <n v="-1"/>
  </r>
  <r>
    <x v="11"/>
    <n v="219"/>
    <n v="219"/>
    <n v="219"/>
    <x v="0"/>
    <m/>
    <m/>
    <m/>
    <m/>
    <m/>
    <m/>
    <m/>
    <m/>
    <m/>
    <m/>
    <m/>
    <m/>
    <n v="-100"/>
    <n v="1"/>
    <n v="-100"/>
    <n v="0"/>
    <n v="219"/>
    <n v="-1"/>
  </r>
  <r>
    <x v="11"/>
    <n v="261"/>
    <n v="261"/>
    <n v="261"/>
    <x v="0"/>
    <m/>
    <m/>
    <m/>
    <m/>
    <m/>
    <m/>
    <m/>
    <m/>
    <m/>
    <m/>
    <m/>
    <m/>
    <n v="-100"/>
    <n v="1"/>
    <n v="-100"/>
    <n v="0"/>
    <n v="261"/>
    <n v="-1"/>
  </r>
  <r>
    <x v="11"/>
    <n v="856"/>
    <n v="856"/>
    <n v="856"/>
    <x v="1"/>
    <m/>
    <m/>
    <m/>
    <m/>
    <m/>
    <m/>
    <m/>
    <m/>
    <m/>
    <m/>
    <m/>
    <m/>
    <n v="-100"/>
    <n v="1"/>
    <n v="-100"/>
    <n v="0"/>
    <n v="856"/>
    <n v="-1"/>
  </r>
  <r>
    <x v="11"/>
    <n v="1013"/>
    <n v="1013"/>
    <n v="1013"/>
    <x v="1"/>
    <m/>
    <m/>
    <m/>
    <m/>
    <m/>
    <m/>
    <m/>
    <m/>
    <m/>
    <m/>
    <m/>
    <m/>
    <n v="-100"/>
    <n v="1"/>
    <n v="-100"/>
    <n v="0"/>
    <n v="1013"/>
    <n v="-1"/>
  </r>
  <r>
    <x v="11"/>
    <n v="1072"/>
    <n v="1072"/>
    <n v="1072"/>
    <x v="1"/>
    <m/>
    <m/>
    <m/>
    <m/>
    <m/>
    <m/>
    <m/>
    <m/>
    <m/>
    <m/>
    <m/>
    <m/>
    <n v="-100"/>
    <n v="1"/>
    <n v="-100"/>
    <n v="0"/>
    <n v="1072"/>
    <n v="-1"/>
  </r>
  <r>
    <x v="11"/>
    <n v="1135"/>
    <n v="1135"/>
    <n v="1135"/>
    <x v="1"/>
    <m/>
    <m/>
    <m/>
    <m/>
    <m/>
    <m/>
    <m/>
    <m/>
    <m/>
    <m/>
    <m/>
    <m/>
    <n v="-100"/>
    <n v="1"/>
    <n v="-100"/>
    <n v="0"/>
    <n v="1135"/>
    <n v="-1"/>
  </r>
  <r>
    <x v="11"/>
    <n v="1050"/>
    <n v="1050"/>
    <n v="1050"/>
    <x v="1"/>
    <m/>
    <m/>
    <m/>
    <m/>
    <m/>
    <m/>
    <m/>
    <m/>
    <m/>
    <m/>
    <m/>
    <m/>
    <n v="-100"/>
    <n v="1"/>
    <n v="-100"/>
    <n v="0"/>
    <n v="1050"/>
    <n v="-1"/>
  </r>
  <r>
    <x v="11"/>
    <n v="1003"/>
    <n v="1003"/>
    <n v="1003"/>
    <x v="1"/>
    <m/>
    <m/>
    <m/>
    <m/>
    <m/>
    <m/>
    <m/>
    <m/>
    <m/>
    <m/>
    <m/>
    <m/>
    <n v="-100"/>
    <n v="1"/>
    <n v="-100"/>
    <n v="0"/>
    <n v="1003"/>
    <n v="-1"/>
  </r>
  <r>
    <x v="11"/>
    <n v="683"/>
    <n v="683"/>
    <n v="683"/>
    <x v="1"/>
    <m/>
    <m/>
    <m/>
    <m/>
    <m/>
    <m/>
    <m/>
    <m/>
    <m/>
    <m/>
    <m/>
    <m/>
    <n v="-100"/>
    <n v="1"/>
    <n v="-100"/>
    <n v="0"/>
    <n v="683"/>
    <n v="-1"/>
  </r>
  <r>
    <x v="11"/>
    <n v="1284"/>
    <n v="1284"/>
    <n v="1284"/>
    <x v="1"/>
    <m/>
    <m/>
    <m/>
    <m/>
    <m/>
    <m/>
    <m/>
    <m/>
    <m/>
    <m/>
    <m/>
    <m/>
    <n v="-100"/>
    <n v="1"/>
    <n v="-100"/>
    <n v="0"/>
    <n v="1284"/>
    <n v="-1"/>
  </r>
  <r>
    <x v="11"/>
    <n v="962"/>
    <n v="962"/>
    <n v="962"/>
    <x v="1"/>
    <m/>
    <m/>
    <m/>
    <m/>
    <m/>
    <m/>
    <m/>
    <m/>
    <m/>
    <m/>
    <m/>
    <m/>
    <n v="-100"/>
    <n v="1"/>
    <n v="-100"/>
    <n v="0"/>
    <n v="962"/>
    <n v="-1"/>
  </r>
  <r>
    <x v="11"/>
    <n v="996"/>
    <n v="996"/>
    <n v="996"/>
    <x v="1"/>
    <m/>
    <m/>
    <m/>
    <m/>
    <m/>
    <m/>
    <m/>
    <m/>
    <m/>
    <m/>
    <m/>
    <m/>
    <n v="-100"/>
    <n v="1"/>
    <n v="-100"/>
    <n v="0"/>
    <n v="996"/>
    <n v="-1"/>
  </r>
  <r>
    <x v="11"/>
    <n v="1021"/>
    <n v="1021"/>
    <n v="1021"/>
    <x v="1"/>
    <m/>
    <m/>
    <m/>
    <m/>
    <m/>
    <m/>
    <m/>
    <m/>
    <m/>
    <m/>
    <m/>
    <m/>
    <n v="-100"/>
    <n v="1"/>
    <n v="-100"/>
    <n v="0"/>
    <n v="1021"/>
    <n v="-1"/>
  </r>
  <r>
    <x v="11"/>
    <n v="853"/>
    <n v="853"/>
    <n v="853"/>
    <x v="1"/>
    <m/>
    <m/>
    <m/>
    <m/>
    <m/>
    <m/>
    <m/>
    <m/>
    <m/>
    <m/>
    <m/>
    <m/>
    <n v="-100"/>
    <n v="1"/>
    <n v="-100"/>
    <n v="0"/>
    <n v="853"/>
    <n v="-1"/>
  </r>
  <r>
    <x v="11"/>
    <n v="701"/>
    <n v="701"/>
    <n v="701"/>
    <x v="1"/>
    <m/>
    <m/>
    <m/>
    <m/>
    <m/>
    <m/>
    <m/>
    <m/>
    <m/>
    <m/>
    <m/>
    <m/>
    <n v="-100"/>
    <n v="1"/>
    <n v="-100"/>
    <n v="0"/>
    <n v="701"/>
    <n v="-1"/>
  </r>
  <r>
    <x v="11"/>
    <n v="734"/>
    <n v="734"/>
    <n v="734"/>
    <x v="1"/>
    <m/>
    <m/>
    <m/>
    <m/>
    <m/>
    <m/>
    <m/>
    <m/>
    <m/>
    <m/>
    <m/>
    <m/>
    <n v="-100"/>
    <n v="1"/>
    <n v="-100"/>
    <n v="0"/>
    <n v="734"/>
    <n v="-1"/>
  </r>
  <r>
    <x v="11"/>
    <n v="677"/>
    <n v="677"/>
    <n v="677"/>
    <x v="1"/>
    <m/>
    <m/>
    <m/>
    <m/>
    <m/>
    <m/>
    <m/>
    <m/>
    <m/>
    <m/>
    <m/>
    <m/>
    <n v="-100"/>
    <n v="1"/>
    <n v="-100"/>
    <n v="0"/>
    <n v="677"/>
    <n v="-1"/>
  </r>
  <r>
    <x v="11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11"/>
    <n v="945"/>
    <n v="945"/>
    <n v="945"/>
    <x v="1"/>
    <m/>
    <m/>
    <m/>
    <m/>
    <m/>
    <m/>
    <m/>
    <m/>
    <m/>
    <m/>
    <m/>
    <m/>
    <n v="-100"/>
    <n v="1"/>
    <n v="-100"/>
    <n v="0"/>
    <n v="945"/>
    <n v="-1"/>
  </r>
  <r>
    <x v="11"/>
    <n v="1094"/>
    <n v="1094"/>
    <n v="1094"/>
    <x v="1"/>
    <m/>
    <m/>
    <m/>
    <m/>
    <m/>
    <m/>
    <m/>
    <m/>
    <m/>
    <m/>
    <m/>
    <m/>
    <n v="-100"/>
    <n v="1"/>
    <n v="-100"/>
    <n v="0"/>
    <n v="1094"/>
    <n v="-1"/>
  </r>
  <r>
    <x v="11"/>
    <n v="802"/>
    <n v="802"/>
    <n v="802"/>
    <x v="1"/>
    <m/>
    <m/>
    <m/>
    <m/>
    <m/>
    <m/>
    <m/>
    <m/>
    <m/>
    <m/>
    <m/>
    <m/>
    <n v="-100"/>
    <n v="1"/>
    <n v="-100"/>
    <n v="0"/>
    <n v="802"/>
    <n v="-1"/>
  </r>
  <r>
    <x v="11"/>
    <n v="904"/>
    <n v="904"/>
    <n v="904"/>
    <x v="1"/>
    <m/>
    <m/>
    <m/>
    <m/>
    <m/>
    <m/>
    <m/>
    <m/>
    <m/>
    <m/>
    <m/>
    <m/>
    <n v="-100"/>
    <n v="1"/>
    <n v="-100"/>
    <n v="0"/>
    <n v="904"/>
    <n v="-1"/>
  </r>
  <r>
    <x v="11"/>
    <n v="921"/>
    <n v="921"/>
    <n v="921"/>
    <x v="1"/>
    <m/>
    <m/>
    <m/>
    <m/>
    <m/>
    <m/>
    <m/>
    <m/>
    <m/>
    <m/>
    <m/>
    <m/>
    <n v="-100"/>
    <n v="1"/>
    <n v="-100"/>
    <n v="0"/>
    <n v="921"/>
    <n v="-1"/>
  </r>
  <r>
    <x v="11"/>
    <n v="903"/>
    <n v="903"/>
    <n v="903"/>
    <x v="1"/>
    <m/>
    <m/>
    <m/>
    <m/>
    <m/>
    <m/>
    <m/>
    <m/>
    <m/>
    <m/>
    <m/>
    <m/>
    <n v="-100"/>
    <n v="1"/>
    <n v="-100"/>
    <n v="0"/>
    <n v="903"/>
    <n v="-1"/>
  </r>
  <r>
    <x v="11"/>
    <n v="1014"/>
    <n v="1014"/>
    <n v="1014"/>
    <x v="1"/>
    <m/>
    <m/>
    <m/>
    <m/>
    <m/>
    <m/>
    <m/>
    <m/>
    <m/>
    <m/>
    <m/>
    <m/>
    <n v="-100"/>
    <n v="1"/>
    <n v="-100"/>
    <n v="0"/>
    <n v="1014"/>
    <n v="-1"/>
  </r>
  <r>
    <x v="11"/>
    <n v="1007"/>
    <n v="1007"/>
    <n v="1007"/>
    <x v="1"/>
    <m/>
    <m/>
    <m/>
    <m/>
    <m/>
    <m/>
    <m/>
    <m/>
    <m/>
    <m/>
    <m/>
    <m/>
    <n v="-100"/>
    <n v="1"/>
    <n v="-100"/>
    <n v="0"/>
    <n v="1007"/>
    <n v="-1"/>
  </r>
  <r>
    <x v="11"/>
    <n v="1062"/>
    <n v="1062"/>
    <n v="1062"/>
    <x v="1"/>
    <m/>
    <m/>
    <m/>
    <m/>
    <m/>
    <m/>
    <m/>
    <m/>
    <m/>
    <m/>
    <m/>
    <m/>
    <n v="-100"/>
    <n v="1"/>
    <n v="-100"/>
    <n v="0"/>
    <n v="1062"/>
    <n v="-1"/>
  </r>
  <r>
    <x v="11"/>
    <n v="913"/>
    <n v="913"/>
    <n v="913"/>
    <x v="1"/>
    <m/>
    <m/>
    <m/>
    <m/>
    <m/>
    <m/>
    <m/>
    <m/>
    <m/>
    <m/>
    <m/>
    <m/>
    <n v="-100"/>
    <n v="1"/>
    <n v="-100"/>
    <n v="0"/>
    <n v="913"/>
    <n v="-1"/>
  </r>
  <r>
    <x v="11"/>
    <n v="1028"/>
    <n v="1028"/>
    <n v="1028"/>
    <x v="1"/>
    <m/>
    <m/>
    <m/>
    <m/>
    <m/>
    <m/>
    <m/>
    <m/>
    <m/>
    <m/>
    <m/>
    <m/>
    <n v="-100"/>
    <n v="1"/>
    <n v="-100"/>
    <n v="0"/>
    <n v="1028"/>
    <n v="-1"/>
  </r>
  <r>
    <x v="11"/>
    <n v="1148"/>
    <n v="1148"/>
    <n v="1148"/>
    <x v="1"/>
    <m/>
    <m/>
    <m/>
    <m/>
    <m/>
    <m/>
    <m/>
    <m/>
    <m/>
    <m/>
    <m/>
    <m/>
    <n v="-100"/>
    <n v="1"/>
    <n v="-100"/>
    <n v="0"/>
    <n v="1148"/>
    <n v="-1"/>
  </r>
  <r>
    <x v="11"/>
    <n v="845"/>
    <n v="845"/>
    <n v="845"/>
    <x v="1"/>
    <m/>
    <m/>
    <m/>
    <m/>
    <m/>
    <m/>
    <m/>
    <m/>
    <m/>
    <m/>
    <m/>
    <m/>
    <n v="-100"/>
    <n v="1"/>
    <n v="-100"/>
    <n v="0"/>
    <n v="845"/>
    <n v="-1"/>
  </r>
  <r>
    <x v="11"/>
    <n v="761"/>
    <n v="761"/>
    <n v="761"/>
    <x v="1"/>
    <m/>
    <m/>
    <m/>
    <m/>
    <m/>
    <m/>
    <m/>
    <m/>
    <m/>
    <m/>
    <m/>
    <m/>
    <n v="-100"/>
    <n v="1"/>
    <n v="-100"/>
    <n v="0"/>
    <n v="761"/>
    <n v="-1"/>
  </r>
  <r>
    <x v="11"/>
    <n v="1171"/>
    <n v="1122"/>
    <n v="1171"/>
    <x v="2"/>
    <m/>
    <m/>
    <m/>
    <m/>
    <m/>
    <m/>
    <m/>
    <m/>
    <m/>
    <m/>
    <m/>
    <m/>
    <n v="-100"/>
    <n v="1"/>
    <n v="-100"/>
    <n v="0"/>
    <n v="1171"/>
    <n v="-1"/>
  </r>
  <r>
    <x v="11"/>
    <n v="1297"/>
    <n v="1211"/>
    <n v="1297"/>
    <x v="2"/>
    <m/>
    <m/>
    <m/>
    <m/>
    <m/>
    <m/>
    <m/>
    <m/>
    <m/>
    <m/>
    <m/>
    <m/>
    <n v="-100"/>
    <n v="1"/>
    <n v="-100"/>
    <n v="0"/>
    <n v="1297"/>
    <n v="-1"/>
  </r>
  <r>
    <x v="11"/>
    <n v="1087"/>
    <n v="1052"/>
    <n v="1087"/>
    <x v="2"/>
    <m/>
    <m/>
    <m/>
    <m/>
    <m/>
    <m/>
    <m/>
    <m/>
    <m/>
    <m/>
    <m/>
    <m/>
    <n v="-100"/>
    <n v="1"/>
    <n v="-100"/>
    <n v="0"/>
    <n v="1087"/>
    <n v="-1"/>
  </r>
  <r>
    <x v="11"/>
    <n v="1170"/>
    <n v="1144"/>
    <n v="1170"/>
    <x v="2"/>
    <m/>
    <m/>
    <m/>
    <m/>
    <m/>
    <m/>
    <m/>
    <m/>
    <m/>
    <m/>
    <m/>
    <m/>
    <n v="-100"/>
    <n v="1"/>
    <n v="-100"/>
    <n v="0"/>
    <n v="1170"/>
    <n v="-1"/>
  </r>
  <r>
    <x v="11"/>
    <n v="1319"/>
    <n v="1252"/>
    <n v="1319"/>
    <x v="2"/>
    <m/>
    <m/>
    <m/>
    <m/>
    <m/>
    <m/>
    <m/>
    <m/>
    <m/>
    <m/>
    <m/>
    <m/>
    <n v="-100"/>
    <n v="1"/>
    <n v="-100"/>
    <n v="0"/>
    <n v="1319"/>
    <n v="-1"/>
  </r>
  <r>
    <x v="11"/>
    <n v="1060"/>
    <n v="1060"/>
    <n v="1060"/>
    <x v="2"/>
    <m/>
    <m/>
    <m/>
    <m/>
    <m/>
    <m/>
    <m/>
    <m/>
    <m/>
    <m/>
    <m/>
    <m/>
    <n v="-100"/>
    <n v="1"/>
    <n v="-100"/>
    <n v="0"/>
    <n v="1060"/>
    <n v="-1"/>
  </r>
  <r>
    <x v="11"/>
    <n v="1940"/>
    <n v="1940"/>
    <n v="1940"/>
    <x v="2"/>
    <m/>
    <m/>
    <m/>
    <m/>
    <m/>
    <m/>
    <m/>
    <m/>
    <m/>
    <m/>
    <m/>
    <m/>
    <n v="-100"/>
    <n v="1"/>
    <n v="-100"/>
    <n v="0"/>
    <n v="1940"/>
    <n v="-1"/>
  </r>
  <r>
    <x v="11"/>
    <n v="1738"/>
    <n v="1601"/>
    <n v="1738"/>
    <x v="2"/>
    <m/>
    <m/>
    <m/>
    <m/>
    <m/>
    <m/>
    <m/>
    <m/>
    <m/>
    <m/>
    <m/>
    <m/>
    <n v="-100"/>
    <n v="1"/>
    <n v="-100"/>
    <n v="0"/>
    <n v="1738"/>
    <n v="-1"/>
  </r>
  <r>
    <x v="11"/>
    <n v="1369"/>
    <n v="1325"/>
    <n v="1369"/>
    <x v="2"/>
    <m/>
    <m/>
    <m/>
    <m/>
    <m/>
    <m/>
    <m/>
    <m/>
    <m/>
    <m/>
    <m/>
    <m/>
    <n v="-100"/>
    <n v="1"/>
    <n v="-100"/>
    <n v="0"/>
    <n v="1369"/>
    <n v="-1"/>
  </r>
  <r>
    <x v="11"/>
    <n v="1400"/>
    <n v="1331"/>
    <n v="1400"/>
    <x v="2"/>
    <m/>
    <m/>
    <m/>
    <m/>
    <m/>
    <m/>
    <m/>
    <m/>
    <m/>
    <m/>
    <m/>
    <m/>
    <n v="-100"/>
    <n v="1"/>
    <n v="-100"/>
    <n v="0"/>
    <n v="1400"/>
    <n v="-1"/>
  </r>
  <r>
    <x v="11"/>
    <n v="1963"/>
    <n v="1787"/>
    <n v="1963"/>
    <x v="3"/>
    <m/>
    <m/>
    <m/>
    <m/>
    <m/>
    <m/>
    <m/>
    <m/>
    <m/>
    <m/>
    <m/>
    <m/>
    <n v="-100"/>
    <n v="1"/>
    <n v="-100"/>
    <n v="0"/>
    <n v="1963"/>
    <n v="-1"/>
  </r>
  <r>
    <x v="11"/>
    <n v="1575"/>
    <n v="1484"/>
    <n v="1575"/>
    <x v="3"/>
    <m/>
    <m/>
    <m/>
    <m/>
    <m/>
    <m/>
    <m/>
    <m/>
    <m/>
    <m/>
    <m/>
    <m/>
    <n v="-100"/>
    <n v="1"/>
    <n v="-100"/>
    <n v="0"/>
    <n v="1575"/>
    <n v="-1"/>
  </r>
  <r>
    <x v="11"/>
    <n v="2280"/>
    <n v="2119"/>
    <n v="2280"/>
    <x v="3"/>
    <m/>
    <m/>
    <m/>
    <m/>
    <m/>
    <m/>
    <m/>
    <m/>
    <m/>
    <m/>
    <m/>
    <m/>
    <n v="-100"/>
    <n v="1"/>
    <n v="-100"/>
    <n v="0"/>
    <n v="2280"/>
    <n v="-1"/>
  </r>
  <r>
    <x v="11"/>
    <n v="1842"/>
    <n v="1727"/>
    <n v="1842"/>
    <x v="3"/>
    <m/>
    <m/>
    <m/>
    <m/>
    <m/>
    <m/>
    <m/>
    <m/>
    <m/>
    <m/>
    <m/>
    <m/>
    <n v="-100"/>
    <n v="1"/>
    <n v="-100"/>
    <n v="0"/>
    <n v="1842"/>
    <n v="-1"/>
  </r>
  <r>
    <x v="11"/>
    <n v="1769"/>
    <n v="1575"/>
    <n v="1769"/>
    <x v="3"/>
    <m/>
    <m/>
    <m/>
    <m/>
    <m/>
    <m/>
    <m/>
    <m/>
    <m/>
    <m/>
    <m/>
    <m/>
    <n v="-100"/>
    <n v="1"/>
    <n v="-100"/>
    <n v="0"/>
    <n v="1769"/>
    <n v="-1"/>
  </r>
  <r>
    <x v="11"/>
    <n v="2087"/>
    <n v="1857"/>
    <n v="2087"/>
    <x v="3"/>
    <m/>
    <m/>
    <m/>
    <m/>
    <m/>
    <m/>
    <m/>
    <m/>
    <m/>
    <m/>
    <m/>
    <m/>
    <n v="-100"/>
    <n v="1"/>
    <n v="-100"/>
    <n v="0"/>
    <n v="2087"/>
    <n v="-1"/>
  </r>
  <r>
    <x v="11"/>
    <n v="1860"/>
    <n v="1672"/>
    <n v="1860"/>
    <x v="3"/>
    <m/>
    <m/>
    <m/>
    <m/>
    <m/>
    <m/>
    <m/>
    <m/>
    <m/>
    <m/>
    <m/>
    <m/>
    <n v="-100"/>
    <n v="1"/>
    <n v="-100"/>
    <n v="0"/>
    <n v="1860"/>
    <n v="-1"/>
  </r>
  <r>
    <x v="11"/>
    <n v="1629"/>
    <n v="1508"/>
    <n v="1629"/>
    <x v="3"/>
    <m/>
    <m/>
    <m/>
    <m/>
    <m/>
    <m/>
    <m/>
    <m/>
    <m/>
    <m/>
    <m/>
    <m/>
    <n v="-100"/>
    <n v="1"/>
    <n v="-100"/>
    <n v="0"/>
    <n v="1629"/>
    <n v="-1"/>
  </r>
  <r>
    <x v="11"/>
    <n v="1683"/>
    <n v="1577"/>
    <n v="1683"/>
    <x v="3"/>
    <m/>
    <m/>
    <m/>
    <m/>
    <m/>
    <m/>
    <m/>
    <m/>
    <m/>
    <m/>
    <m/>
    <m/>
    <n v="-100"/>
    <n v="1"/>
    <n v="-100"/>
    <n v="0"/>
    <n v="1683"/>
    <n v="-1"/>
  </r>
  <r>
    <x v="11"/>
    <n v="1718"/>
    <n v="1630"/>
    <n v="1718"/>
    <x v="3"/>
    <m/>
    <m/>
    <m/>
    <m/>
    <m/>
    <m/>
    <m/>
    <m/>
    <m/>
    <m/>
    <m/>
    <m/>
    <n v="-100"/>
    <n v="1"/>
    <n v="-100"/>
    <n v="0"/>
    <n v="1718"/>
    <n v="-1"/>
  </r>
  <r>
    <x v="11"/>
    <n v="10704"/>
    <n v="10824"/>
    <n v="11933"/>
    <x v="4"/>
    <s v="a40-000.in"/>
    <n v="40"/>
    <n v="80"/>
    <n v="0"/>
    <n v="1942"/>
    <n v="1"/>
    <n v="11912"/>
    <n v="0.87922699999999998"/>
    <n v="600.00099999999998"/>
    <n v="223.22399999999999"/>
    <n v="0"/>
    <n v="1E-3"/>
    <n v="11.285500747384148"/>
    <n v="1"/>
    <n v="10.05173688100518"/>
    <n v="0"/>
    <n v="11007"/>
    <n v="8.2220405196693047E-2"/>
  </r>
  <r>
    <x v="11"/>
    <n v="9941"/>
    <n v="10078"/>
    <n v="11201"/>
    <x v="4"/>
    <s v="a40-001.in"/>
    <n v="40"/>
    <n v="80"/>
    <n v="0"/>
    <n v="1993"/>
    <n v="1"/>
    <n v="11178"/>
    <n v="0.83880900000000003"/>
    <n v="600.00099999999998"/>
    <n v="71.058999999999997"/>
    <n v="0"/>
    <n v="0"/>
    <n v="12.443416155316367"/>
    <n v="1"/>
    <n v="10.914864060329421"/>
    <n v="0"/>
    <n v="10337"/>
    <n v="8.1358227725645715E-2"/>
  </r>
  <r>
    <x v="11"/>
    <n v="11813"/>
    <n v="12004"/>
    <n v="12974"/>
    <x v="4"/>
    <s v="a40-002.in"/>
    <n v="40"/>
    <n v="80"/>
    <n v="0"/>
    <n v="2159"/>
    <n v="1"/>
    <n v="13103"/>
    <n v="0.92689900000000003"/>
    <n v="600.00099999999998"/>
    <n v="194.24600000000001"/>
    <n v="0"/>
    <n v="1E-3"/>
    <n v="10.920172691103014"/>
    <n v="0"/>
    <n v="9.15528157280907"/>
    <n v="0"/>
    <n v="12153"/>
    <n v="7.8169999177157834E-2"/>
  </r>
  <r>
    <x v="11"/>
    <n v="10127"/>
    <n v="10258"/>
    <n v="11268"/>
    <x v="4"/>
    <s v="a40-003.in"/>
    <n v="40"/>
    <n v="80"/>
    <n v="0"/>
    <n v="1940"/>
    <n v="1"/>
    <n v="11265"/>
    <n v="0.87753599999999998"/>
    <n v="600.00099999999998"/>
    <n v="87.834999999999994"/>
    <n v="0"/>
    <n v="1E-3"/>
    <n v="11.237286461933449"/>
    <n v="1"/>
    <n v="9.8167284070969085"/>
    <n v="0"/>
    <n v="10487"/>
    <n v="7.4187088776580534E-2"/>
  </r>
  <r>
    <x v="11"/>
    <n v="9616"/>
    <n v="9691"/>
    <n v="10757"/>
    <x v="4"/>
    <s v="a40-004.in"/>
    <n v="40"/>
    <n v="80"/>
    <n v="0"/>
    <n v="2020"/>
    <n v="1"/>
    <n v="11359"/>
    <n v="0.82987200000000005"/>
    <n v="600.01599999999996"/>
    <n v="82.799000000000007"/>
    <n v="0"/>
    <n v="0"/>
    <n v="18.126039933444261"/>
    <n v="0"/>
    <n v="17.211846042720058"/>
    <n v="0"/>
    <n v="9931"/>
    <n v="0.14379216594502053"/>
  </r>
  <r>
    <x v="11"/>
    <n v="11645"/>
    <n v="11746"/>
    <n v="12709"/>
    <x v="4"/>
    <s v="a40-005.in"/>
    <n v="40"/>
    <n v="80"/>
    <n v="0"/>
    <n v="2042"/>
    <n v="1"/>
    <n v="12950"/>
    <n v="0.95371300000000003"/>
    <n v="600.00800000000004"/>
    <n v="73.179000000000002"/>
    <n v="0"/>
    <n v="0"/>
    <n v="11.206526406182915"/>
    <n v="0"/>
    <n v="10.250297973778299"/>
    <n v="0"/>
    <n v="11887"/>
    <n v="8.9425422730714299E-2"/>
  </r>
  <r>
    <x v="11"/>
    <n v="11278"/>
    <n v="11356"/>
    <n v="12526"/>
    <x v="4"/>
    <s v="a40-006.in"/>
    <n v="40"/>
    <n v="80"/>
    <n v="0"/>
    <n v="2235"/>
    <n v="1"/>
    <n v="12973"/>
    <n v="0.90091399999999999"/>
    <n v="600.00800000000004"/>
    <n v="376.66300000000001"/>
    <n v="0"/>
    <n v="0"/>
    <n v="15.029260507182119"/>
    <n v="0"/>
    <n v="14.239168721380757"/>
    <n v="0"/>
    <n v="11570"/>
    <n v="0.12126188418323247"/>
  </r>
  <r>
    <x v="11"/>
    <n v="11502"/>
    <n v="11588"/>
    <n v="12701"/>
    <x v="4"/>
    <s v="a40-007.in"/>
    <n v="40"/>
    <n v="80"/>
    <n v="0"/>
    <n v="2202"/>
    <n v="1"/>
    <n v="13383"/>
    <n v="0.96035499999999996"/>
    <n v="600.00900000000001"/>
    <n v="534.47299999999996"/>
    <n v="0"/>
    <n v="0"/>
    <n v="16.353677621283257"/>
    <n v="0"/>
    <n v="15.490162236796689"/>
    <n v="0"/>
    <n v="11728"/>
    <n v="0.14111527967257853"/>
  </r>
  <r>
    <x v="11"/>
    <n v="9464"/>
    <n v="9564"/>
    <n v="10425"/>
    <x v="4"/>
    <s v="a40-008.in"/>
    <n v="40"/>
    <n v="80"/>
    <n v="0"/>
    <n v="2024"/>
    <n v="1"/>
    <n v="10387"/>
    <n v="0.91082799999999997"/>
    <n v="600.00800000000004"/>
    <n v="223.93799999999999"/>
    <n v="0"/>
    <n v="0"/>
    <n v="9.7527472527472625"/>
    <n v="1"/>
    <n v="8.6051861145963962"/>
    <n v="0"/>
    <n v="9719"/>
    <n v="6.8731350962033089E-2"/>
  </r>
  <r>
    <x v="11"/>
    <n v="8622"/>
    <n v="8672"/>
    <n v="9560"/>
    <x v="4"/>
    <s v="a40-009.in"/>
    <n v="40"/>
    <n v="80"/>
    <n v="0"/>
    <n v="1948"/>
    <n v="1"/>
    <n v="9463"/>
    <n v="0.88398100000000002"/>
    <n v="600.00800000000004"/>
    <n v="100.16800000000001"/>
    <n v="0"/>
    <n v="0"/>
    <n v="9.7541173741591223"/>
    <n v="1"/>
    <n v="9.1213099630996339"/>
    <n v="0"/>
    <n v="8887"/>
    <n v="6.4813772926746838E-2"/>
  </r>
  <r>
    <x v="11"/>
    <n v="10230"/>
    <n v="10305"/>
    <n v="11893"/>
    <x v="4"/>
    <s v="a40-010.in"/>
    <n v="40"/>
    <n v="80"/>
    <n v="0"/>
    <n v="1900"/>
    <n v="1"/>
    <n v="12091"/>
    <n v="0.780003"/>
    <n v="600.00800000000004"/>
    <n v="510.37099999999998"/>
    <n v="0"/>
    <n v="0"/>
    <n v="18.191593352883672"/>
    <n v="0"/>
    <n v="17.33139252789908"/>
    <n v="0"/>
    <n v="10765"/>
    <n v="0.12317696237807718"/>
  </r>
  <r>
    <x v="11"/>
    <n v="9961"/>
    <n v="10013"/>
    <n v="10976"/>
    <x v="4"/>
    <s v="a40-011.in"/>
    <n v="40"/>
    <n v="80"/>
    <n v="0"/>
    <n v="1909"/>
    <n v="1"/>
    <n v="11299"/>
    <n v="0.90752299999999997"/>
    <n v="600.00900000000001"/>
    <n v="432.68299999999999"/>
    <n v="0"/>
    <n v="0"/>
    <n v="13.432386306595735"/>
    <n v="0"/>
    <n v="12.843303705183251"/>
    <n v="0"/>
    <n v="10249"/>
    <n v="0.1024490194165284"/>
  </r>
  <r>
    <x v="11"/>
    <n v="10063"/>
    <n v="10131"/>
    <n v="11022"/>
    <x v="4"/>
    <s v="a40-012.in"/>
    <n v="40"/>
    <n v="80"/>
    <n v="0"/>
    <n v="2141"/>
    <n v="1"/>
    <n v="11095"/>
    <n v="0.903026"/>
    <n v="600.00800000000004"/>
    <n v="153.30099999999999"/>
    <n v="0"/>
    <n v="0"/>
    <n v="10.25539103647024"/>
    <n v="0"/>
    <n v="9.5153489290297202"/>
    <n v="0"/>
    <n v="10240"/>
    <n v="8.349609375E-2"/>
  </r>
  <r>
    <x v="11"/>
    <n v="12889"/>
    <n v="12974"/>
    <n v="14353"/>
    <x v="4"/>
    <s v="a40-013.in"/>
    <n v="40"/>
    <n v="80"/>
    <n v="0"/>
    <n v="2075"/>
    <n v="1"/>
    <n v="14287"/>
    <n v="0.83946299999999996"/>
    <n v="600.00800000000004"/>
    <n v="594.56399999999996"/>
    <n v="0"/>
    <n v="0"/>
    <n v="10.846458220187749"/>
    <n v="1"/>
    <n v="10.120240480961918"/>
    <n v="0"/>
    <n v="13412"/>
    <n v="6.5240083507306812E-2"/>
  </r>
  <r>
    <x v="11"/>
    <n v="10112"/>
    <n v="10185"/>
    <n v="11334"/>
    <x v="4"/>
    <s v="a40-014.in"/>
    <n v="40"/>
    <n v="80"/>
    <n v="0"/>
    <n v="2043"/>
    <n v="1"/>
    <n v="11205"/>
    <n v="0.92238299999999995"/>
    <n v="600.00800000000004"/>
    <n v="360.392"/>
    <n v="0"/>
    <n v="0"/>
    <n v="10.80893987341771"/>
    <n v="1"/>
    <n v="10.014727540500745"/>
    <n v="0"/>
    <n v="10370"/>
    <n v="8.0520732883317292E-2"/>
  </r>
  <r>
    <x v="11"/>
    <n v="10406"/>
    <n v="10486"/>
    <n v="11829"/>
    <x v="4"/>
    <s v="a40-015.in"/>
    <n v="40"/>
    <n v="80"/>
    <n v="0"/>
    <n v="1963"/>
    <n v="1"/>
    <n v="11712"/>
    <n v="0.81927700000000003"/>
    <n v="600.00900000000001"/>
    <n v="434.69499999999999"/>
    <n v="0"/>
    <n v="0"/>
    <n v="12.550451662502393"/>
    <n v="1"/>
    <n v="11.691779515544543"/>
    <n v="0"/>
    <n v="10901"/>
    <n v="7.4396844326208633E-2"/>
  </r>
  <r>
    <x v="11"/>
    <n v="11304"/>
    <n v="11342"/>
    <n v="12358"/>
    <x v="4"/>
    <s v="a40-016.in"/>
    <n v="40"/>
    <n v="80"/>
    <n v="0"/>
    <n v="2082"/>
    <n v="1"/>
    <n v="13789"/>
    <n v="0.91420599999999996"/>
    <n v="600.00800000000004"/>
    <n v="9.375"/>
    <n v="0"/>
    <n v="0"/>
    <n v="21.9833687190375"/>
    <n v="0"/>
    <n v="21.574678187268571"/>
    <n v="0"/>
    <n v="11508"/>
    <n v="0.19820994091067079"/>
  </r>
  <r>
    <x v="11"/>
    <n v="11183"/>
    <n v="11286"/>
    <n v="12226"/>
    <x v="4"/>
    <s v="a40-017.in"/>
    <n v="40"/>
    <n v="80"/>
    <n v="0"/>
    <n v="2029"/>
    <n v="1"/>
    <n v="12445"/>
    <n v="0.90598500000000004"/>
    <n v="600.00800000000004"/>
    <n v="436.17700000000002"/>
    <n v="0"/>
    <n v="0"/>
    <n v="11.284986139676301"/>
    <n v="0"/>
    <n v="10.269360269360273"/>
    <n v="0"/>
    <n v="11492"/>
    <n v="8.2927253741733375E-2"/>
  </r>
  <r>
    <x v="11"/>
    <n v="10531"/>
    <n v="10602"/>
    <n v="11638"/>
    <x v="4"/>
    <s v="a40-018.in"/>
    <n v="40"/>
    <n v="80"/>
    <n v="0"/>
    <n v="1856"/>
    <n v="1"/>
    <n v="11613"/>
    <n v="0.91319899999999998"/>
    <n v="600.00800000000004"/>
    <n v="559.37"/>
    <n v="0"/>
    <n v="0"/>
    <n v="10.274427879593585"/>
    <n v="1"/>
    <n v="9.5359366157328864"/>
    <n v="0"/>
    <n v="10837"/>
    <n v="7.1606533173387499E-2"/>
  </r>
  <r>
    <x v="11"/>
    <n v="8498"/>
    <n v="8616"/>
    <n v="9402"/>
    <x v="4"/>
    <s v="a40-019.in"/>
    <n v="40"/>
    <n v="80"/>
    <n v="0"/>
    <n v="1960"/>
    <n v="1"/>
    <n v="9380"/>
    <n v="0.88662700000000005"/>
    <n v="600.00900000000001"/>
    <n v="3.12"/>
    <n v="0"/>
    <n v="0"/>
    <n v="10.378912685337728"/>
    <n v="1"/>
    <n v="8.8672237697307246"/>
    <n v="0"/>
    <n v="8764"/>
    <n v="7.0287539936102261E-2"/>
  </r>
  <r>
    <x v="11"/>
    <n v="10825"/>
    <n v="10857"/>
    <n v="11995"/>
    <x v="4"/>
    <s v="a40-020.in"/>
    <n v="40"/>
    <n v="80"/>
    <n v="0"/>
    <n v="1938"/>
    <n v="1"/>
    <n v="11995"/>
    <n v="0.88046800000000003"/>
    <n v="600.00800000000004"/>
    <n v="332.202"/>
    <n v="0"/>
    <n v="0"/>
    <n v="10.808314087759818"/>
    <n v="0"/>
    <n v="10.481716864695588"/>
    <n v="0"/>
    <n v="11127"/>
    <n v="7.8008447919475143E-2"/>
  </r>
  <r>
    <x v="11"/>
    <n v="9076"/>
    <n v="9175"/>
    <n v="10036"/>
    <x v="4"/>
    <s v="a40-021.in"/>
    <n v="40"/>
    <n v="80"/>
    <n v="0"/>
    <n v="1810"/>
    <n v="1"/>
    <n v="10137"/>
    <n v="0.94052199999999997"/>
    <n v="600.00800000000004"/>
    <n v="489.71600000000001"/>
    <n v="0"/>
    <n v="0"/>
    <n v="11.690171881886302"/>
    <n v="0"/>
    <n v="10.485013623978201"/>
    <n v="0"/>
    <n v="9264"/>
    <n v="9.4235751295336678E-2"/>
  </r>
  <r>
    <x v="11"/>
    <n v="8333"/>
    <n v="8449"/>
    <n v="9413"/>
    <x v="4"/>
    <s v="a40-022.in"/>
    <n v="40"/>
    <n v="80"/>
    <n v="0"/>
    <n v="1895"/>
    <n v="1"/>
    <n v="9246"/>
    <n v="0.86408700000000005"/>
    <n v="600.00800000000004"/>
    <n v="598.60400000000004"/>
    <n v="0"/>
    <n v="0"/>
    <n v="10.956438257530298"/>
    <n v="1"/>
    <n v="9.433069002248784"/>
    <n v="0"/>
    <n v="8655"/>
    <n v="6.8284228769497357E-2"/>
  </r>
  <r>
    <x v="11"/>
    <n v="10271"/>
    <n v="10373"/>
    <n v="11336"/>
    <x v="4"/>
    <s v="a40-023.in"/>
    <n v="40"/>
    <n v="80"/>
    <n v="0"/>
    <n v="1965"/>
    <n v="1"/>
    <n v="11195"/>
    <n v="0.94576199999999999"/>
    <n v="600.00900000000001"/>
    <n v="404.66500000000002"/>
    <n v="0"/>
    <n v="0"/>
    <n v="8.9962029013727971"/>
    <n v="1"/>
    <n v="7.9244191651402618"/>
    <n v="0"/>
    <n v="10499"/>
    <n v="6.6292027812172583E-2"/>
  </r>
  <r>
    <x v="11"/>
    <n v="8675"/>
    <n v="8763"/>
    <n v="9641"/>
    <x v="4"/>
    <s v="a40-024.in"/>
    <n v="40"/>
    <n v="80"/>
    <n v="0"/>
    <n v="2044"/>
    <n v="1"/>
    <n v="10074"/>
    <n v="0.95144200000000001"/>
    <n v="600.00800000000004"/>
    <n v="158.215"/>
    <n v="0"/>
    <n v="0"/>
    <n v="16.126801152737748"/>
    <n v="0"/>
    <n v="14.960629921259837"/>
    <n v="0"/>
    <n v="8920"/>
    <n v="0.12937219730941707"/>
  </r>
  <r>
    <x v="11"/>
    <n v="12331"/>
    <n v="12511"/>
    <n v="14151"/>
    <x v="4"/>
    <s v="a40-025.in"/>
    <n v="40"/>
    <n v="80"/>
    <n v="0"/>
    <n v="2127"/>
    <n v="1"/>
    <n v="14480"/>
    <n v="0.82539200000000001"/>
    <n v="600.00800000000004"/>
    <n v="88.638999999999996"/>
    <n v="0"/>
    <n v="0"/>
    <n v="17.427621441894402"/>
    <n v="0"/>
    <n v="15.738150427623697"/>
    <n v="0"/>
    <n v="12908"/>
    <n v="0.12178493957235825"/>
  </r>
  <r>
    <x v="11"/>
    <n v="11375"/>
    <n v="11400"/>
    <n v="12401"/>
    <x v="4"/>
    <s v="a40-026.in"/>
    <n v="40"/>
    <n v="80"/>
    <n v="0"/>
    <n v="1969"/>
    <n v="1"/>
    <n v="12401"/>
    <n v="0.94203700000000001"/>
    <n v="600.00800000000004"/>
    <n v="470.74599999999998"/>
    <n v="0"/>
    <n v="0"/>
    <n v="9.0197802197802268"/>
    <n v="0"/>
    <n v="8.7807017543859658"/>
    <n v="0"/>
    <n v="11577"/>
    <n v="7.1175606806599401E-2"/>
  </r>
  <r>
    <x v="11"/>
    <n v="11542"/>
    <n v="11676"/>
    <n v="12780"/>
    <x v="4"/>
    <s v="a40-027.in"/>
    <n v="40"/>
    <n v="80"/>
    <n v="0"/>
    <n v="2048"/>
    <n v="1"/>
    <n v="12668"/>
    <n v="0.88908900000000002"/>
    <n v="600.00900000000001"/>
    <n v="416.13099999999997"/>
    <n v="0"/>
    <n v="0"/>
    <n v="9.7556749263559173"/>
    <n v="1"/>
    <n v="8.4960602946214436"/>
    <n v="0"/>
    <n v="11893"/>
    <n v="6.516438240982092E-2"/>
  </r>
  <r>
    <x v="11"/>
    <n v="9674"/>
    <n v="9709"/>
    <n v="10619"/>
    <x v="4"/>
    <s v="a40-028.in"/>
    <n v="40"/>
    <n v="80"/>
    <n v="0"/>
    <n v="1927"/>
    <n v="1"/>
    <n v="10869"/>
    <n v="0.93888700000000003"/>
    <n v="600.00800000000004"/>
    <n v="522.66300000000001"/>
    <n v="0"/>
    <n v="0"/>
    <n v="12.352697953276826"/>
    <n v="0"/>
    <n v="11.947677412709856"/>
    <n v="0"/>
    <n v="9829"/>
    <n v="0.10580933970902429"/>
  </r>
  <r>
    <x v="11"/>
    <n v="9683"/>
    <n v="9795"/>
    <n v="10682"/>
    <x v="4"/>
    <s v="a40-029.in"/>
    <n v="40"/>
    <n v="80"/>
    <n v="0"/>
    <n v="2143"/>
    <n v="1"/>
    <n v="10627"/>
    <n v="0.951206"/>
    <n v="600.00800000000004"/>
    <n v="192.411"/>
    <n v="0"/>
    <n v="0"/>
    <n v="9.7490447175462069"/>
    <n v="1"/>
    <n v="8.4941296579887684"/>
    <n v="0"/>
    <n v="9927"/>
    <n v="7.0514757731439559E-2"/>
  </r>
  <r>
    <x v="11"/>
    <n v="33213"/>
    <n v="33452"/>
    <n v="36713"/>
    <x v="5"/>
    <s v="a80-000.in"/>
    <n v="80"/>
    <n v="80"/>
    <n v="0"/>
    <n v="3849"/>
    <n v="1"/>
    <n v="38018"/>
    <n v="0.90088299999999999"/>
    <n v="600.00800000000004"/>
    <n v="310.815"/>
    <n v="0"/>
    <n v="0"/>
    <n v="14.467226688344926"/>
    <n v="0"/>
    <n v="13.649408107138594"/>
    <n v="0"/>
    <n v="33684"/>
    <n v="0.12866642916518223"/>
  </r>
  <r>
    <x v="11"/>
    <n v="36660"/>
    <n v="36857"/>
    <n v="41317"/>
    <x v="5"/>
    <s v="a80-001.in"/>
    <n v="80"/>
    <n v="80"/>
    <n v="0"/>
    <n v="4055"/>
    <n v="1"/>
    <n v="42065"/>
    <n v="0.93920599999999999"/>
    <n v="600.00900000000001"/>
    <n v="459.09399999999999"/>
    <n v="0"/>
    <n v="0"/>
    <n v="14.743589743589736"/>
    <n v="0"/>
    <n v="14.130287326695058"/>
    <n v="0"/>
    <n v="37182"/>
    <n v="0.13132698617610661"/>
  </r>
  <r>
    <x v="11"/>
    <n v="35326"/>
    <n v="35566"/>
    <n v="38965"/>
    <x v="5"/>
    <s v="a80-002.in"/>
    <n v="80"/>
    <n v="80"/>
    <n v="0"/>
    <n v="3883"/>
    <n v="1"/>
    <n v="40324"/>
    <n v="0.96362899999999996"/>
    <n v="600.00800000000004"/>
    <n v="228.13399999999999"/>
    <n v="0"/>
    <n v="0"/>
    <n v="14.148219441770937"/>
    <n v="0"/>
    <n v="13.377945228589105"/>
    <n v="0"/>
    <n v="35727"/>
    <n v="0.12867019341114561"/>
  </r>
  <r>
    <x v="11"/>
    <n v="38915"/>
    <n v="39104"/>
    <n v="43152"/>
    <x v="5"/>
    <s v="a80-003.in"/>
    <n v="80"/>
    <n v="80"/>
    <n v="0"/>
    <n v="3823"/>
    <n v="1"/>
    <n v="44891"/>
    <n v="0.91293000000000002"/>
    <n v="600.00800000000004"/>
    <n v="323.84100000000001"/>
    <n v="0"/>
    <n v="0"/>
    <n v="15.356546318900177"/>
    <n v="0"/>
    <n v="14.798997545008174"/>
    <n v="0"/>
    <n v="39441"/>
    <n v="0.13818108060140455"/>
  </r>
  <r>
    <x v="11"/>
    <n v="39047"/>
    <n v="39195"/>
    <n v="43374"/>
    <x v="5"/>
    <s v="a80-004.in"/>
    <n v="80"/>
    <n v="80"/>
    <n v="0"/>
    <n v="3998"/>
    <n v="1"/>
    <n v="44297"/>
    <n v="0.90980099999999997"/>
    <n v="600.00800000000004"/>
    <n v="493.88099999999997"/>
    <n v="0"/>
    <n v="0"/>
    <n v="13.445335108971236"/>
    <n v="0"/>
    <n v="13.016966449802281"/>
    <n v="0"/>
    <n v="39672"/>
    <n v="0.11658096390401296"/>
  </r>
  <r>
    <x v="11"/>
    <n v="36843"/>
    <n v="37043"/>
    <n v="40854"/>
    <x v="5"/>
    <s v="a80-005.in"/>
    <n v="80"/>
    <n v="80"/>
    <n v="0"/>
    <n v="3918"/>
    <n v="1"/>
    <n v="41613"/>
    <n v="0.90531700000000004"/>
    <n v="600.00900000000001"/>
    <n v="371.15600000000001"/>
    <n v="0"/>
    <n v="0"/>
    <n v="12.946828434166591"/>
    <n v="0"/>
    <n v="12.337013740787729"/>
    <n v="0"/>
    <n v="37142"/>
    <n v="0.12037585482741919"/>
  </r>
  <r>
    <x v="11"/>
    <n v="39025"/>
    <n v="39182"/>
    <n v="42908"/>
    <x v="5"/>
    <s v="a80-006.in"/>
    <n v="80"/>
    <n v="80"/>
    <n v="0"/>
    <n v="3982"/>
    <n v="1"/>
    <n v="44630"/>
    <n v="0.89972099999999999"/>
    <n v="600.00800000000004"/>
    <n v="257.05700000000002"/>
    <n v="0"/>
    <n v="0"/>
    <n v="14.362588084561189"/>
    <n v="0"/>
    <n v="13.904343831351129"/>
    <n v="0"/>
    <n v="39528"/>
    <n v="0.12907306213317149"/>
  </r>
  <r>
    <x v="11"/>
    <n v="44645"/>
    <n v="44730"/>
    <n v="49794"/>
    <x v="5"/>
    <s v="a80-007.in"/>
    <n v="80"/>
    <n v="80"/>
    <n v="0"/>
    <n v="4210"/>
    <n v="1"/>
    <n v="50230"/>
    <n v="0.85062400000000005"/>
    <n v="600.00800000000004"/>
    <n v="429.96800000000002"/>
    <n v="0"/>
    <n v="0"/>
    <n v="12.509799529622567"/>
    <n v="0"/>
    <n v="12.295998211491167"/>
    <n v="0"/>
    <n v="45368"/>
    <n v="0.10716804796332213"/>
  </r>
  <r>
    <x v="11"/>
    <n v="38528"/>
    <n v="38806"/>
    <n v="42393"/>
    <x v="5"/>
    <s v="a80-008.in"/>
    <n v="80"/>
    <n v="80"/>
    <n v="0"/>
    <n v="3880"/>
    <n v="1"/>
    <n v="43907"/>
    <n v="0.93290300000000004"/>
    <n v="600.00800000000004"/>
    <n v="520.495"/>
    <n v="0"/>
    <n v="0"/>
    <n v="13.961274916943523"/>
    <n v="0"/>
    <n v="13.144874503942683"/>
    <n v="0"/>
    <n v="38935"/>
    <n v="0.12770001284191612"/>
  </r>
  <r>
    <x v="11"/>
    <n v="41941"/>
    <n v="42038"/>
    <n v="47031"/>
    <x v="5"/>
    <s v="a80-009.in"/>
    <n v="80"/>
    <n v="80"/>
    <n v="0"/>
    <n v="4035"/>
    <n v="1"/>
    <n v="47301"/>
    <n v="0.86256600000000005"/>
    <n v="600.00900000000001"/>
    <n v="400.09399999999999"/>
    <n v="0"/>
    <n v="0"/>
    <n v="12.779857418754915"/>
    <n v="0"/>
    <n v="12.519625101099008"/>
    <n v="0"/>
    <n v="42582"/>
    <n v="0.11082147386219532"/>
  </r>
  <r>
    <x v="11"/>
    <n v="39460"/>
    <n v="39590"/>
    <n v="43294"/>
    <x v="5"/>
    <s v="a80-010.in"/>
    <n v="80"/>
    <n v="80"/>
    <n v="0"/>
    <n v="4161"/>
    <n v="1"/>
    <n v="44593"/>
    <n v="0.91262600000000005"/>
    <n v="600.00800000000004"/>
    <n v="276.01100000000002"/>
    <n v="0"/>
    <n v="0"/>
    <n v="13.008109477952367"/>
    <n v="0"/>
    <n v="12.637029552917411"/>
    <n v="0"/>
    <n v="39801"/>
    <n v="0.1203989849501268"/>
  </r>
  <r>
    <x v="11"/>
    <n v="43092"/>
    <n v="43262"/>
    <n v="48182"/>
    <x v="5"/>
    <s v="a80-011.in"/>
    <n v="80"/>
    <n v="80"/>
    <n v="0"/>
    <n v="4111"/>
    <n v="1"/>
    <n v="49690"/>
    <n v="0.89544500000000005"/>
    <n v="600.00800000000004"/>
    <n v="214.89"/>
    <n v="0"/>
    <n v="0"/>
    <n v="15.311426714935482"/>
    <n v="0"/>
    <n v="14.858305210115109"/>
    <n v="0"/>
    <n v="43576"/>
    <n v="0.14030659078391783"/>
  </r>
  <r>
    <x v="11"/>
    <n v="37931"/>
    <n v="38187"/>
    <n v="42006"/>
    <x v="5"/>
    <s v="a80-012.in"/>
    <n v="80"/>
    <n v="80"/>
    <n v="0"/>
    <n v="3996"/>
    <n v="1"/>
    <n v="46462"/>
    <n v="0.93349899999999997"/>
    <n v="600.00800000000004"/>
    <n v="270.161"/>
    <n v="0"/>
    <n v="0"/>
    <n v="22.490838628035114"/>
    <n v="0"/>
    <n v="21.669678162725535"/>
    <n v="0"/>
    <n v="38429"/>
    <n v="0.20903484347758194"/>
  </r>
  <r>
    <x v="11"/>
    <n v="37737"/>
    <n v="37881"/>
    <n v="41541"/>
    <x v="5"/>
    <s v="a80-013.in"/>
    <n v="80"/>
    <n v="80"/>
    <n v="0"/>
    <n v="3908"/>
    <n v="1"/>
    <n v="42947"/>
    <n v="0.88691200000000003"/>
    <n v="600.00900000000001"/>
    <n v="26.114999999999998"/>
    <n v="0"/>
    <n v="0"/>
    <n v="13.806078914593112"/>
    <n v="0"/>
    <n v="13.37345898999498"/>
    <n v="0"/>
    <n v="38226"/>
    <n v="0.12350232825825347"/>
  </r>
  <r>
    <x v="11"/>
    <n v="44302"/>
    <n v="44527"/>
    <n v="49794"/>
    <x v="5"/>
    <s v="a80-014.in"/>
    <n v="80"/>
    <n v="80"/>
    <n v="0"/>
    <n v="4196"/>
    <n v="1"/>
    <n v="51710"/>
    <n v="0.93336300000000005"/>
    <n v="600.00800000000004"/>
    <n v="481.99400000000003"/>
    <n v="0"/>
    <n v="0"/>
    <n v="16.721592704618303"/>
    <n v="0"/>
    <n v="16.131785208974335"/>
    <n v="0"/>
    <n v="44821"/>
    <n v="0.15370027442493472"/>
  </r>
  <r>
    <x v="11"/>
    <n v="44928"/>
    <n v="45053"/>
    <n v="50012"/>
    <x v="5"/>
    <s v="a80-015.in"/>
    <n v="80"/>
    <n v="80"/>
    <n v="0"/>
    <n v="4352"/>
    <n v="1"/>
    <n v="49981"/>
    <n v="0.92144499999999996"/>
    <n v="600.00800000000004"/>
    <n v="370.03300000000002"/>
    <n v="0"/>
    <n v="0"/>
    <n v="11.246883903133909"/>
    <n v="1"/>
    <n v="10.93822830888065"/>
    <n v="0"/>
    <n v="45351"/>
    <n v="0.10209256686732382"/>
  </r>
  <r>
    <x v="11"/>
    <n v="41906"/>
    <n v="42079"/>
    <n v="46852"/>
    <x v="5"/>
    <s v="a80-016.in"/>
    <n v="80"/>
    <n v="80"/>
    <n v="0"/>
    <n v="4254"/>
    <n v="1"/>
    <n v="48920"/>
    <n v="0.89625900000000003"/>
    <n v="600.00800000000004"/>
    <n v="257.089"/>
    <n v="0"/>
    <n v="0"/>
    <n v="16.737460029590046"/>
    <n v="0"/>
    <n v="16.257515625371322"/>
    <n v="0"/>
    <n v="42610"/>
    <n v="0.1480873034498944"/>
  </r>
  <r>
    <x v="11"/>
    <n v="34825"/>
    <n v="34942"/>
    <n v="39162"/>
    <x v="5"/>
    <s v="a80-017.in"/>
    <n v="80"/>
    <n v="80"/>
    <n v="0"/>
    <n v="3949"/>
    <n v="1"/>
    <n v="39321"/>
    <n v="0.91362200000000005"/>
    <n v="600.00900000000001"/>
    <n v="556.07899999999995"/>
    <n v="0"/>
    <n v="0"/>
    <n v="12.910265613783212"/>
    <n v="0"/>
    <n v="12.532196210863722"/>
    <n v="0"/>
    <n v="35399"/>
    <n v="0.11079409022853759"/>
  </r>
  <r>
    <x v="11"/>
    <n v="38643"/>
    <n v="38860"/>
    <n v="42814"/>
    <x v="5"/>
    <s v="a80-018.in"/>
    <n v="80"/>
    <n v="80"/>
    <n v="0"/>
    <n v="4027"/>
    <n v="1"/>
    <n v="44664"/>
    <n v="0.927203"/>
    <n v="600.00800000000004"/>
    <n v="193.22200000000001"/>
    <n v="0"/>
    <n v="0"/>
    <n v="15.581088424811739"/>
    <n v="0"/>
    <n v="14.935666495110645"/>
    <n v="0"/>
    <n v="39065"/>
    <n v="0.14332522718546015"/>
  </r>
  <r>
    <x v="11"/>
    <n v="41609"/>
    <n v="41801"/>
    <n v="45770"/>
    <x v="5"/>
    <s v="a80-019.in"/>
    <n v="80"/>
    <n v="80"/>
    <n v="0"/>
    <n v="4211"/>
    <n v="1"/>
    <n v="47246"/>
    <n v="0.87685299999999999"/>
    <n v="600.00099999999998"/>
    <n v="342.88799999999998"/>
    <n v="0"/>
    <n v="0"/>
    <n v="13.547549808935578"/>
    <n v="0"/>
    <n v="13.026004162579842"/>
    <n v="0"/>
    <n v="42055"/>
    <n v="0.12343359885863747"/>
  </r>
  <r>
    <x v="11"/>
    <n v="38658"/>
    <n v="38825"/>
    <n v="42115"/>
    <x v="5"/>
    <s v="a80-020.in"/>
    <n v="80"/>
    <n v="80"/>
    <n v="0"/>
    <n v="4064"/>
    <n v="1"/>
    <n v="44307"/>
    <n v="0.940002"/>
    <n v="600.00099999999998"/>
    <n v="311.66399999999999"/>
    <n v="0"/>
    <n v="0"/>
    <n v="14.612758031972684"/>
    <n v="0"/>
    <n v="14.119768190598837"/>
    <n v="0"/>
    <n v="38955"/>
    <n v="0.13738929534077782"/>
  </r>
  <r>
    <x v="11"/>
    <n v="36340"/>
    <n v="36535"/>
    <n v="39844"/>
    <x v="5"/>
    <s v="a80-021.in"/>
    <n v="80"/>
    <n v="80"/>
    <n v="0"/>
    <n v="3990"/>
    <n v="1"/>
    <n v="42410"/>
    <n v="0.95350299999999999"/>
    <n v="600.00099999999998"/>
    <n v="157.386"/>
    <n v="0"/>
    <n v="0"/>
    <n v="16.7033571821684"/>
    <n v="0"/>
    <n v="16.080470781442457"/>
    <n v="0"/>
    <n v="36681"/>
    <n v="0.15618440064338479"/>
  </r>
  <r>
    <x v="11"/>
    <n v="37216"/>
    <n v="37393"/>
    <n v="41148"/>
    <x v="5"/>
    <s v="a80-022.in"/>
    <n v="80"/>
    <n v="80"/>
    <n v="0"/>
    <n v="4002"/>
    <n v="1"/>
    <n v="42852"/>
    <n v="0.88078999999999996"/>
    <n v="600.00300000000004"/>
    <n v="201.94300000000001"/>
    <n v="0"/>
    <n v="0"/>
    <n v="15.144024075666373"/>
    <n v="0"/>
    <n v="14.598989115609884"/>
    <n v="0"/>
    <n v="37746"/>
    <n v="0.13527261166746141"/>
  </r>
  <r>
    <x v="11"/>
    <n v="40685"/>
    <n v="40880"/>
    <n v="45854"/>
    <x v="5"/>
    <s v="a80-023.in"/>
    <n v="80"/>
    <n v="80"/>
    <n v="0"/>
    <n v="3981"/>
    <n v="1"/>
    <n v="46555"/>
    <n v="0.85277099999999995"/>
    <n v="600.00800000000004"/>
    <n v="198.386"/>
    <n v="0"/>
    <n v="0"/>
    <n v="14.427921838515424"/>
    <n v="0"/>
    <n v="13.882093933463802"/>
    <n v="0"/>
    <n v="41807"/>
    <n v="0.11356949793096849"/>
  </r>
  <r>
    <x v="11"/>
    <n v="39511"/>
    <n v="39609"/>
    <n v="43691"/>
    <x v="5"/>
    <s v="a80-024.in"/>
    <n v="80"/>
    <n v="80"/>
    <n v="0"/>
    <n v="3996"/>
    <n v="1"/>
    <n v="44543"/>
    <n v="0.86267700000000003"/>
    <n v="600.00900000000001"/>
    <n v="36.411000000000001"/>
    <n v="0"/>
    <n v="0"/>
    <n v="12.735693857406805"/>
    <n v="0"/>
    <n v="12.456764876669446"/>
    <n v="0"/>
    <n v="39899"/>
    <n v="0.1163938945838241"/>
  </r>
  <r>
    <x v="11"/>
    <n v="42401"/>
    <n v="42623"/>
    <n v="47035"/>
    <x v="5"/>
    <s v="a80-025.in"/>
    <n v="80"/>
    <n v="80"/>
    <n v="0"/>
    <n v="4113"/>
    <n v="1"/>
    <n v="49454"/>
    <n v="0.87271299999999996"/>
    <n v="600.00800000000004"/>
    <n v="310.87700000000001"/>
    <n v="0"/>
    <n v="0"/>
    <n v="16.634041649961095"/>
    <n v="0"/>
    <n v="16.026558430894113"/>
    <n v="0"/>
    <n v="43170"/>
    <n v="0.14556404910817689"/>
  </r>
  <r>
    <x v="11"/>
    <n v="38070"/>
    <n v="38168"/>
    <n v="42259"/>
    <x v="5"/>
    <s v="a80-026.in"/>
    <n v="80"/>
    <n v="80"/>
    <n v="0"/>
    <n v="4007"/>
    <n v="1"/>
    <n v="42507"/>
    <n v="0.86247700000000005"/>
    <n v="600.00800000000004"/>
    <n v="378.94"/>
    <n v="0"/>
    <n v="0"/>
    <n v="11.6548463356974"/>
    <n v="0"/>
    <n v="11.368161810941114"/>
    <n v="0"/>
    <n v="38772"/>
    <n v="9.6332404828226581E-2"/>
  </r>
  <r>
    <x v="11"/>
    <n v="38839"/>
    <n v="39081"/>
    <n v="42634"/>
    <x v="5"/>
    <s v="a80-027.in"/>
    <n v="80"/>
    <n v="80"/>
    <n v="0"/>
    <n v="4099"/>
    <n v="1"/>
    <n v="43786"/>
    <n v="0.96271499999999999"/>
    <n v="600.00800000000004"/>
    <n v="272.17399999999998"/>
    <n v="0"/>
    <n v="0"/>
    <n v="12.73719714719741"/>
    <n v="0"/>
    <n v="12.039098283053139"/>
    <n v="0"/>
    <n v="39387"/>
    <n v="0.11168659710056628"/>
  </r>
  <r>
    <x v="11"/>
    <n v="38710"/>
    <n v="38826"/>
    <n v="42179"/>
    <x v="5"/>
    <s v="a80-028.in"/>
    <n v="80"/>
    <n v="80"/>
    <n v="0"/>
    <n v="3919"/>
    <n v="1"/>
    <n v="43159"/>
    <n v="0.95633400000000002"/>
    <n v="600.00900000000001"/>
    <n v="232.768"/>
    <n v="0"/>
    <n v="0"/>
    <n v="11.493154223714797"/>
    <n v="0"/>
    <n v="11.1600473909236"/>
    <n v="0"/>
    <n v="38939"/>
    <n v="0.10837463725313956"/>
  </r>
  <r>
    <x v="11"/>
    <n v="35886"/>
    <n v="36093"/>
    <n v="39854"/>
    <x v="5"/>
    <s v="a80-029.in"/>
    <n v="80"/>
    <n v="80"/>
    <n v="0"/>
    <n v="3898"/>
    <n v="1"/>
    <n v="41393"/>
    <n v="0.89683500000000005"/>
    <n v="600.00800000000004"/>
    <n v="548.05999999999995"/>
    <n v="0"/>
    <n v="0"/>
    <n v="15.345817310371723"/>
    <n v="0"/>
    <n v="14.68428781204112"/>
    <n v="0"/>
    <n v="36319"/>
    <n v="0.13970648971612665"/>
  </r>
  <r>
    <x v="11"/>
    <n v="81454"/>
    <n v="81680"/>
    <n v="89300"/>
    <x v="6"/>
    <s v="a120-000.in"/>
    <n v="120"/>
    <n v="80"/>
    <n v="0"/>
    <n v="6146"/>
    <n v="1"/>
    <n v="94287"/>
    <n v="0.94525300000000001"/>
    <n v="600.00800000000004"/>
    <n v="117.047"/>
    <n v="0"/>
    <n v="0"/>
    <n v="15.754904608736208"/>
    <n v="0"/>
    <n v="15.434622918707142"/>
    <n v="0"/>
    <n v="81913"/>
    <n v="0.15106271287829776"/>
  </r>
  <r>
    <x v="11"/>
    <n v="87653"/>
    <n v="87813"/>
    <n v="97823"/>
    <x v="6"/>
    <s v="a120-001.in"/>
    <n v="120"/>
    <n v="80"/>
    <n v="0"/>
    <n v="5710"/>
    <n v="1"/>
    <n v="103223"/>
    <n v="0.92033600000000004"/>
    <n v="600.00800000000004"/>
    <n v="127.23399999999999"/>
    <n v="0"/>
    <n v="0"/>
    <n v="17.763225445791917"/>
    <n v="0"/>
    <n v="17.548654527234"/>
    <n v="0"/>
    <n v="88231"/>
    <n v="0.16991760265666267"/>
  </r>
  <r>
    <x v="11"/>
    <n v="86612"/>
    <n v="86924"/>
    <n v="94796"/>
    <x v="6"/>
    <s v="a120-002.in"/>
    <n v="120"/>
    <n v="80"/>
    <n v="0"/>
    <n v="5930"/>
    <n v="1"/>
    <n v="100328"/>
    <n v="0.89027999999999996"/>
    <n v="600.00900000000001"/>
    <n v="56.582000000000001"/>
    <n v="0"/>
    <n v="0"/>
    <n v="15.836142797764751"/>
    <n v="0"/>
    <n v="15.420367217339281"/>
    <n v="0"/>
    <n v="87014"/>
    <n v="0.1530098604822212"/>
  </r>
  <r>
    <x v="11"/>
    <n v="79238"/>
    <n v="79568"/>
    <n v="87606"/>
    <x v="6"/>
    <s v="a120-003.in"/>
    <n v="120"/>
    <n v="80"/>
    <n v="0"/>
    <n v="5634"/>
    <n v="1"/>
    <n v="91481"/>
    <n v="0.86534999999999995"/>
    <n v="600.00800000000004"/>
    <n v="199.61799999999999"/>
    <n v="0"/>
    <n v="0"/>
    <n v="15.450920013125025"/>
    <n v="0"/>
    <n v="14.972099336416655"/>
    <n v="0"/>
    <n v="79845"/>
    <n v="0.14573235644060367"/>
  </r>
  <r>
    <x v="11"/>
    <n v="94238"/>
    <n v="94496"/>
    <n v="104307"/>
    <x v="6"/>
    <s v="a120-004.in"/>
    <n v="120"/>
    <n v="80"/>
    <n v="0"/>
    <n v="6254"/>
    <n v="1"/>
    <n v="109390"/>
    <n v="0.88962200000000002"/>
    <n v="600.00800000000004"/>
    <n v="321.142"/>
    <n v="0"/>
    <n v="0"/>
    <n v="16.078439695239723"/>
    <n v="0"/>
    <n v="15.761513714866249"/>
    <n v="0"/>
    <n v="94608"/>
    <n v="0.1562447150346693"/>
  </r>
  <r>
    <x v="11"/>
    <n v="89170"/>
    <n v="89334"/>
    <n v="97740"/>
    <x v="6"/>
    <s v="a120-005.in"/>
    <n v="120"/>
    <n v="80"/>
    <n v="0"/>
    <n v="5940"/>
    <n v="1"/>
    <n v="101979"/>
    <n v="0.87906099999999998"/>
    <n v="600.00800000000004"/>
    <n v="337.88099999999997"/>
    <n v="0"/>
    <n v="0"/>
    <n v="14.364696646854313"/>
    <n v="0"/>
    <n v="14.154745113842427"/>
    <n v="0"/>
    <n v="89871"/>
    <n v="0.13472644123243316"/>
  </r>
  <r>
    <x v="11"/>
    <n v="94132"/>
    <n v="94487"/>
    <n v="104024"/>
    <x v="6"/>
    <s v="a120-006.in"/>
    <n v="120"/>
    <n v="80"/>
    <n v="0"/>
    <n v="6380"/>
    <n v="1"/>
    <n v="106123"/>
    <n v="0.89180099999999995"/>
    <n v="600.00900000000001"/>
    <n v="234.36"/>
    <n v="0"/>
    <n v="0"/>
    <n v="12.738494879530871"/>
    <n v="0"/>
    <n v="12.314921629430508"/>
    <n v="0"/>
    <n v="94727"/>
    <n v="0.12030360931941253"/>
  </r>
  <r>
    <x v="11"/>
    <n v="92421"/>
    <n v="92557"/>
    <n v="101072"/>
    <x v="6"/>
    <s v="a120-007.in"/>
    <n v="120"/>
    <n v="80"/>
    <n v="0"/>
    <n v="5697"/>
    <n v="1"/>
    <n v="105685"/>
    <n v="0.95265699999999998"/>
    <n v="600.00800000000004"/>
    <n v="124.76900000000001"/>
    <n v="0"/>
    <n v="0"/>
    <n v="14.351716601205355"/>
    <n v="0"/>
    <n v="14.183692211286015"/>
    <n v="0"/>
    <n v="92795"/>
    <n v="0.13890834635486815"/>
  </r>
  <r>
    <x v="11"/>
    <n v="83340"/>
    <n v="83598"/>
    <n v="91168"/>
    <x v="6"/>
    <s v="a120-008.in"/>
    <n v="120"/>
    <n v="80"/>
    <n v="0"/>
    <n v="6082"/>
    <n v="1"/>
    <n v="95113"/>
    <n v="0.92289100000000002"/>
    <n v="600.00099999999998"/>
    <n v="155.173"/>
    <n v="0"/>
    <n v="0"/>
    <n v="14.126469882409399"/>
    <n v="0"/>
    <n v="13.774252972559143"/>
    <n v="0"/>
    <n v="83690"/>
    <n v="0.13649181503166452"/>
  </r>
  <r>
    <x v="11"/>
    <n v="89565"/>
    <n v="89828"/>
    <n v="97999"/>
    <x v="6"/>
    <s v="a120-009.in"/>
    <n v="120"/>
    <n v="80"/>
    <n v="0"/>
    <n v="6016"/>
    <n v="1"/>
    <n v="102937"/>
    <n v="0.95176099999999997"/>
    <n v="600.00099999999998"/>
    <n v="437.44900000000001"/>
    <n v="0"/>
    <n v="1E-3"/>
    <n v="14.929939150337734"/>
    <n v="0"/>
    <n v="14.593445250923986"/>
    <n v="0"/>
    <n v="89946"/>
    <n v="0.14443110310630813"/>
  </r>
  <r>
    <x v="11"/>
    <n v="95765"/>
    <n v="95989"/>
    <n v="104349"/>
    <x v="6"/>
    <s v="a120-010.in"/>
    <n v="120"/>
    <n v="80"/>
    <n v="0"/>
    <n v="5877"/>
    <n v="1"/>
    <n v="110432"/>
    <n v="0.89173000000000002"/>
    <n v="600.00099999999998"/>
    <n v="508.255"/>
    <n v="0"/>
    <n v="1E-3"/>
    <n v="15.315616352529627"/>
    <n v="0"/>
    <n v="15.046515746595968"/>
    <n v="0"/>
    <n v="96052"/>
    <n v="0.1497105734393871"/>
  </r>
  <r>
    <x v="11"/>
    <n v="83900"/>
    <n v="84258"/>
    <n v="92792"/>
    <x v="6"/>
    <s v="a120-011.in"/>
    <n v="120"/>
    <n v="80"/>
    <n v="0"/>
    <n v="6091"/>
    <n v="1"/>
    <n v="95213"/>
    <n v="0.89573400000000003"/>
    <n v="600.00099999999998"/>
    <n v="570.61400000000003"/>
    <n v="0"/>
    <n v="1E-3"/>
    <n v="13.483909415971397"/>
    <n v="0"/>
    <n v="13.001732773149133"/>
    <n v="0"/>
    <n v="84660"/>
    <n v="0.12465154736593442"/>
  </r>
  <r>
    <x v="11"/>
    <n v="79466"/>
    <n v="79742"/>
    <n v="87913"/>
    <x v="6"/>
    <s v="a120-012.in"/>
    <n v="120"/>
    <n v="80"/>
    <n v="0"/>
    <n v="5868"/>
    <n v="1"/>
    <n v="90686"/>
    <n v="0.949299"/>
    <n v="600.00099999999998"/>
    <n v="328.24599999999998"/>
    <n v="0"/>
    <n v="1E-3"/>
    <n v="14.119245966828586"/>
    <n v="0"/>
    <n v="13.72426074088937"/>
    <n v="0"/>
    <n v="79825"/>
    <n v="0.13606013153773877"/>
  </r>
  <r>
    <x v="11"/>
    <n v="93058"/>
    <n v="93221"/>
    <n v="102653"/>
    <x v="6"/>
    <s v="a120-013.in"/>
    <n v="120"/>
    <n v="80"/>
    <n v="0"/>
    <n v="6099"/>
    <n v="1"/>
    <n v="106458"/>
    <n v="0.93726399999999999"/>
    <n v="600.00099999999998"/>
    <n v="40.337000000000003"/>
    <n v="0"/>
    <n v="1E-3"/>
    <n v="14.399621741279622"/>
    <n v="0"/>
    <n v="14.199590221087522"/>
    <n v="0"/>
    <n v="93312"/>
    <n v="0.14088220164609044"/>
  </r>
  <r>
    <x v="11"/>
    <n v="80076"/>
    <n v="80386"/>
    <n v="87984"/>
    <x v="6"/>
    <s v="a120-014.in"/>
    <n v="120"/>
    <n v="80"/>
    <n v="0"/>
    <n v="5995"/>
    <n v="1"/>
    <n v="94007"/>
    <n v="0.95558100000000001"/>
    <n v="600.00099999999998"/>
    <n v="83.608000000000004"/>
    <n v="0"/>
    <n v="1E-3"/>
    <n v="17.397222638493439"/>
    <n v="0"/>
    <n v="16.944492822133217"/>
    <n v="0"/>
    <n v="80474"/>
    <n v="0.16816611576409768"/>
  </r>
  <r>
    <x v="11"/>
    <n v="94147"/>
    <n v="94424"/>
    <n v="103277"/>
    <x v="6"/>
    <s v="a120-015.in"/>
    <n v="120"/>
    <n v="80"/>
    <n v="0"/>
    <n v="6165"/>
    <n v="1"/>
    <n v="106288"/>
    <n v="0.94843200000000005"/>
    <n v="600.00099999999998"/>
    <n v="213.69399999999999"/>
    <n v="0"/>
    <n v="0"/>
    <n v="12.89579062529873"/>
    <n v="0"/>
    <n v="12.564602219774624"/>
    <n v="0"/>
    <n v="94506"/>
    <n v="0.12466933316403184"/>
  </r>
  <r>
    <x v="11"/>
    <n v="89388"/>
    <n v="89670"/>
    <n v="98661"/>
    <x v="6"/>
    <s v="a120-016.in"/>
    <n v="120"/>
    <n v="80"/>
    <n v="0"/>
    <n v="6004"/>
    <n v="1"/>
    <n v="104412"/>
    <n v="0.91907499999999998"/>
    <n v="600.01499999999999"/>
    <n v="441.34800000000001"/>
    <n v="0"/>
    <n v="0"/>
    <n v="16.807625184588538"/>
    <n v="0"/>
    <n v="16.440281030444972"/>
    <n v="0"/>
    <n v="89886"/>
    <n v="0.16160469928576204"/>
  </r>
  <r>
    <x v="11"/>
    <n v="89581"/>
    <n v="89919"/>
    <n v="98195"/>
    <x v="6"/>
    <s v="a120-017.in"/>
    <n v="120"/>
    <n v="80"/>
    <n v="0"/>
    <n v="6183"/>
    <n v="1"/>
    <n v="101400"/>
    <n v="0.88746400000000003"/>
    <n v="600.00900000000001"/>
    <n v="488.45299999999997"/>
    <n v="0"/>
    <n v="0"/>
    <n v="13.193645974034673"/>
    <n v="0"/>
    <n v="12.768158008874654"/>
    <n v="0"/>
    <n v="90039"/>
    <n v="0.12617865591576982"/>
  </r>
  <r>
    <x v="11"/>
    <n v="97140"/>
    <n v="97556"/>
    <n v="108788"/>
    <x v="6"/>
    <s v="a120-018.in"/>
    <n v="120"/>
    <n v="80"/>
    <n v="0"/>
    <n v="6026"/>
    <n v="1"/>
    <n v="112703"/>
    <n v="0.888405"/>
    <n v="600.00800000000004"/>
    <n v="407.738"/>
    <n v="0"/>
    <n v="0"/>
    <n v="16.021206506073703"/>
    <n v="0"/>
    <n v="15.526466849809339"/>
    <n v="0"/>
    <n v="97754"/>
    <n v="0.15292468850379515"/>
  </r>
  <r>
    <x v="11"/>
    <n v="82807"/>
    <n v="83024"/>
    <n v="91862"/>
    <x v="6"/>
    <s v="a120-019.in"/>
    <n v="120"/>
    <n v="80"/>
    <n v="0"/>
    <n v="6040"/>
    <n v="1"/>
    <n v="95240"/>
    <n v="0.85243199999999997"/>
    <n v="600.00800000000004"/>
    <n v="296.447"/>
    <n v="0"/>
    <n v="0"/>
    <n v="15.01443114712524"/>
    <n v="0"/>
    <n v="14.713817691270004"/>
    <n v="0"/>
    <n v="83557"/>
    <n v="0.13982072118434119"/>
  </r>
  <r>
    <x v="11"/>
    <n v="78359"/>
    <n v="78690"/>
    <n v="86362"/>
    <x v="6"/>
    <s v="a120-020.in"/>
    <n v="120"/>
    <n v="80"/>
    <n v="0"/>
    <n v="5952"/>
    <n v="1"/>
    <n v="88026"/>
    <n v="0.93128900000000003"/>
    <n v="600.00800000000004"/>
    <n v="405.61700000000002"/>
    <n v="0"/>
    <n v="0"/>
    <n v="12.336808790311249"/>
    <n v="0"/>
    <n v="11.864277544796042"/>
    <n v="0"/>
    <n v="78885"/>
    <n v="0.11587754325917476"/>
  </r>
  <r>
    <x v="11"/>
    <n v="82205"/>
    <n v="82447"/>
    <n v="90941"/>
    <x v="6"/>
    <s v="a120-021.in"/>
    <n v="120"/>
    <n v="80"/>
    <n v="0"/>
    <n v="5819"/>
    <n v="1"/>
    <n v="96796"/>
    <n v="0.85723000000000005"/>
    <n v="600.00900000000001"/>
    <n v="322.15699999999998"/>
    <n v="0"/>
    <n v="0"/>
    <n v="17.749528617480692"/>
    <n v="0"/>
    <n v="17.403907965116993"/>
    <n v="0"/>
    <n v="82652"/>
    <n v="0.17112713545951697"/>
  </r>
  <r>
    <x v="11"/>
    <n v="89408"/>
    <n v="89594"/>
    <n v="98860"/>
    <x v="6"/>
    <s v="a120-022.in"/>
    <n v="120"/>
    <n v="80"/>
    <n v="0"/>
    <n v="6141"/>
    <n v="1"/>
    <n v="101962"/>
    <n v="0.94530800000000004"/>
    <n v="600.00800000000004"/>
    <n v="31.637"/>
    <n v="0"/>
    <n v="0"/>
    <n v="14.041249105225484"/>
    <n v="0"/>
    <n v="13.804495836774787"/>
    <n v="0"/>
    <n v="89707"/>
    <n v="0.13661141271026778"/>
  </r>
  <r>
    <x v="11"/>
    <n v="84323"/>
    <n v="84518"/>
    <n v="93739"/>
    <x v="6"/>
    <s v="a120-023.in"/>
    <n v="120"/>
    <n v="80"/>
    <n v="0"/>
    <n v="6116"/>
    <n v="1"/>
    <n v="94710"/>
    <n v="0.911497"/>
    <n v="600.00800000000004"/>
    <n v="110.30800000000001"/>
    <n v="0"/>
    <n v="0"/>
    <n v="12.318110124165415"/>
    <n v="0"/>
    <n v="12.058969686930588"/>
    <n v="0"/>
    <n v="84801"/>
    <n v="0.11685003714578834"/>
  </r>
  <r>
    <x v="11"/>
    <n v="85229"/>
    <n v="85483"/>
    <n v="93690"/>
    <x v="6"/>
    <s v="a120-024.in"/>
    <n v="120"/>
    <n v="80"/>
    <n v="0"/>
    <n v="5902"/>
    <n v="1"/>
    <n v="96895"/>
    <n v="0.91273499999999996"/>
    <n v="600.00800000000004"/>
    <n v="306.26"/>
    <n v="0"/>
    <n v="0"/>
    <n v="13.687829259993656"/>
    <n v="0"/>
    <n v="13.350022811553174"/>
    <n v="0"/>
    <n v="85579"/>
    <n v="0.13222870096635853"/>
  </r>
  <r>
    <x v="11"/>
    <n v="89068"/>
    <n v="89185"/>
    <n v="97338"/>
    <x v="6"/>
    <s v="a120-025.in"/>
    <n v="120"/>
    <n v="80"/>
    <n v="0"/>
    <n v="5868"/>
    <n v="1"/>
    <n v="100938"/>
    <n v="0.910497"/>
    <n v="600.00900000000001"/>
    <n v="460.48200000000003"/>
    <n v="0"/>
    <n v="0"/>
    <n v="13.326896303947544"/>
    <n v="0"/>
    <n v="13.178225037842694"/>
    <n v="0"/>
    <n v="89361"/>
    <n v="0.12955316077483459"/>
  </r>
  <r>
    <x v="11"/>
    <n v="77816"/>
    <n v="78099"/>
    <n v="85993"/>
    <x v="6"/>
    <s v="a120-026.in"/>
    <n v="120"/>
    <n v="80"/>
    <n v="0"/>
    <n v="5671"/>
    <n v="1"/>
    <n v="88422"/>
    <n v="0.95108199999999998"/>
    <n v="600.00800000000004"/>
    <n v="141.601"/>
    <n v="0"/>
    <n v="0"/>
    <n v="13.629587745450799"/>
    <n v="0"/>
    <n v="13.217838896784851"/>
    <n v="0"/>
    <n v="78269"/>
    <n v="0.12971930138368948"/>
  </r>
  <r>
    <x v="11"/>
    <n v="92677"/>
    <n v="92858"/>
    <n v="101929"/>
    <x v="6"/>
    <s v="a120-027.in"/>
    <n v="120"/>
    <n v="80"/>
    <n v="0"/>
    <n v="5997"/>
    <n v="1"/>
    <n v="106195"/>
    <n v="0.91116200000000003"/>
    <n v="600.00800000000004"/>
    <n v="156.48400000000001"/>
    <n v="0"/>
    <n v="0"/>
    <n v="14.586143271793439"/>
    <n v="0"/>
    <n v="14.362790497318478"/>
    <n v="0"/>
    <n v="92975"/>
    <n v="0.1421887604194676"/>
  </r>
  <r>
    <x v="11"/>
    <n v="80425"/>
    <n v="80667"/>
    <n v="88861"/>
    <x v="6"/>
    <s v="a120-028.in"/>
    <n v="120"/>
    <n v="80"/>
    <n v="0"/>
    <n v="5840"/>
    <n v="1"/>
    <n v="91323"/>
    <n v="0.86055899999999996"/>
    <n v="600.00800000000004"/>
    <n v="130.80600000000001"/>
    <n v="0"/>
    <n v="0"/>
    <n v="13.550512900217605"/>
    <n v="0"/>
    <n v="13.209862769162118"/>
    <n v="0"/>
    <n v="80947"/>
    <n v="0.12818263802240981"/>
  </r>
  <r>
    <x v="11"/>
    <n v="82498"/>
    <n v="82786"/>
    <n v="90951"/>
    <x v="6"/>
    <s v="a120-029.in"/>
    <n v="120"/>
    <n v="80"/>
    <n v="0"/>
    <n v="6109"/>
    <n v="1"/>
    <n v="93762"/>
    <n v="0.922207"/>
    <n v="600.00900000000001"/>
    <n v="550.9"/>
    <n v="0"/>
    <n v="0"/>
    <n v="13.653664331256522"/>
    <n v="0"/>
    <n v="13.258280385572441"/>
    <n v="0"/>
    <n v="83104"/>
    <n v="0.12824894108586826"/>
  </r>
  <r>
    <x v="11"/>
    <n v="153942"/>
    <n v="154407"/>
    <n v="169726"/>
    <x v="7"/>
    <s v="a160-000.in"/>
    <n v="160"/>
    <n v="80"/>
    <n v="0"/>
    <n v="8294"/>
    <n v="1"/>
    <n v="176780"/>
    <n v="0.94290499999999999"/>
    <n v="600.00800000000004"/>
    <n v="364.10399999999998"/>
    <n v="0"/>
    <n v="0"/>
    <n v="14.835457509971285"/>
    <n v="0"/>
    <n v="14.48962806090397"/>
    <n v="0"/>
    <n v="154579"/>
    <n v="0.14362235491237496"/>
  </r>
  <r>
    <x v="11"/>
    <n v="152154"/>
    <n v="152323"/>
    <n v="166071"/>
    <x v="7"/>
    <s v="a160-001.in"/>
    <n v="160"/>
    <n v="80"/>
    <n v="0"/>
    <n v="8073"/>
    <n v="1"/>
    <n v="183786"/>
    <n v="0.93613800000000003"/>
    <n v="600.00800000000004"/>
    <n v="512.53899999999999"/>
    <n v="0"/>
    <n v="0"/>
    <n v="20.789463306912737"/>
    <n v="0"/>
    <n v="20.655449275552606"/>
    <n v="0"/>
    <n v="152394"/>
    <n v="0.20599236190401204"/>
  </r>
  <r>
    <x v="11"/>
    <n v="143734"/>
    <n v="143931"/>
    <n v="156518"/>
    <x v="7"/>
    <s v="a160-002.in"/>
    <n v="160"/>
    <n v="80"/>
    <n v="0"/>
    <n v="7867"/>
    <n v="1"/>
    <n v="167406"/>
    <n v="0.93139400000000006"/>
    <n v="600.00900000000001"/>
    <n v="482.55599999999998"/>
    <n v="0"/>
    <n v="0"/>
    <n v="16.469311366830386"/>
    <n v="0"/>
    <n v="16.309898493027909"/>
    <n v="0"/>
    <n v="144037"/>
    <n v="0.16224303477578683"/>
  </r>
  <r>
    <x v="11"/>
    <n v="160322"/>
    <n v="160534"/>
    <n v="175274"/>
    <x v="7"/>
    <s v="a160-003.in"/>
    <n v="160"/>
    <n v="80"/>
    <n v="0"/>
    <n v="7758"/>
    <n v="1"/>
    <n v="186877"/>
    <n v="0.88588999999999996"/>
    <n v="600.00800000000004"/>
    <n v="496.923"/>
    <n v="0"/>
    <n v="0"/>
    <n v="16.563540873991101"/>
    <n v="0"/>
    <n v="16.409607933521862"/>
    <n v="0"/>
    <n v="160709"/>
    <n v="0.16282846635844916"/>
  </r>
  <r>
    <x v="11"/>
    <n v="141532"/>
    <n v="141875"/>
    <n v="155859"/>
    <x v="7"/>
    <s v="a160-004.in"/>
    <n v="160"/>
    <n v="80"/>
    <n v="0"/>
    <n v="8033"/>
    <n v="1"/>
    <n v="166719"/>
    <n v="0.95152099999999995"/>
    <n v="600.00800000000004"/>
    <n v="379.62599999999998"/>
    <n v="0"/>
    <n v="0"/>
    <n v="17.795975468445292"/>
    <n v="0"/>
    <n v="17.511189427312779"/>
    <n v="0"/>
    <n v="142047"/>
    <n v="0.17368899026378593"/>
  </r>
  <r>
    <x v="11"/>
    <n v="155805"/>
    <n v="156012"/>
    <n v="169727"/>
    <x v="7"/>
    <s v="a160-005.in"/>
    <n v="160"/>
    <n v="80"/>
    <n v="0"/>
    <n v="8242"/>
    <n v="1"/>
    <n v="178172"/>
    <n v="0.91153099999999998"/>
    <n v="600.00800000000004"/>
    <n v="509.32499999999999"/>
    <n v="0"/>
    <n v="0"/>
    <n v="14.355765219344697"/>
    <n v="0"/>
    <n v="14.204035587006135"/>
    <n v="0"/>
    <n v="156132"/>
    <n v="0.14116260600005126"/>
  </r>
  <r>
    <x v="11"/>
    <n v="151340"/>
    <n v="151504"/>
    <n v="166778"/>
    <x v="7"/>
    <s v="a160-006.in"/>
    <n v="160"/>
    <n v="80"/>
    <n v="0"/>
    <n v="7999"/>
    <n v="1"/>
    <n v="175355"/>
    <n v="0.94478700000000004"/>
    <n v="600.00900000000001"/>
    <n v="541.524"/>
    <n v="0"/>
    <n v="0"/>
    <n v="15.868243689705297"/>
    <n v="0"/>
    <n v="15.742818671454216"/>
    <n v="0"/>
    <n v="151578"/>
    <n v="0.15686313317236"/>
  </r>
  <r>
    <x v="11"/>
    <n v="157675"/>
    <n v="157922"/>
    <n v="172907"/>
    <x v="7"/>
    <s v="a160-007.in"/>
    <n v="160"/>
    <n v="80"/>
    <n v="0"/>
    <n v="8384"/>
    <n v="1"/>
    <n v="177519"/>
    <n v="0.91923500000000002"/>
    <n v="600.00800000000004"/>
    <n v="485.19200000000001"/>
    <n v="0"/>
    <n v="0"/>
    <n v="12.585381322340261"/>
    <n v="0"/>
    <n v="12.409290662478956"/>
    <n v="0"/>
    <n v="158147"/>
    <n v="0.12249362934484997"/>
  </r>
  <r>
    <x v="11"/>
    <n v="137831"/>
    <n v="138279"/>
    <n v="152591"/>
    <x v="7"/>
    <s v="a160-008.in"/>
    <n v="160"/>
    <n v="80"/>
    <n v="0"/>
    <n v="7798"/>
    <n v="1"/>
    <n v="162999"/>
    <n v="0.89718399999999998"/>
    <n v="600.00800000000004"/>
    <n v="138.29400000000001"/>
    <n v="0"/>
    <n v="0"/>
    <n v="18.260043096255551"/>
    <n v="0"/>
    <n v="17.876901047881468"/>
    <n v="0"/>
    <n v="138514"/>
    <n v="0.17676913524986637"/>
  </r>
  <r>
    <x v="11"/>
    <n v="160501"/>
    <n v="160877"/>
    <n v="176772"/>
    <x v="7"/>
    <s v="a160-009.in"/>
    <n v="160"/>
    <n v="80"/>
    <n v="0"/>
    <n v="8068"/>
    <n v="1"/>
    <n v="184627"/>
    <n v="0.91376100000000005"/>
    <n v="600.00800000000004"/>
    <n v="162.178"/>
    <n v="0"/>
    <n v="0"/>
    <n v="15.03168204559473"/>
    <n v="0"/>
    <n v="14.762831231313367"/>
    <n v="0"/>
    <n v="160931"/>
    <n v="0.14724322846437299"/>
  </r>
  <r>
    <x v="11"/>
    <n v="146342"/>
    <n v="146636"/>
    <n v="158569"/>
    <x v="7"/>
    <s v="a160-010.in"/>
    <n v="160"/>
    <n v="80"/>
    <n v="0"/>
    <n v="7692"/>
    <n v="1"/>
    <n v="170585"/>
    <n v="0.91762600000000005"/>
    <n v="600.00900000000001"/>
    <n v="457.48700000000002"/>
    <n v="0"/>
    <n v="0"/>
    <n v="16.56598925803938"/>
    <n v="0"/>
    <n v="16.332278567336811"/>
    <n v="0"/>
    <n v="146736"/>
    <n v="0.16252998582488276"/>
  </r>
  <r>
    <x v="11"/>
    <n v="143732"/>
    <n v="144151"/>
    <n v="158902"/>
    <x v="7"/>
    <s v="a160-011.in"/>
    <n v="160"/>
    <n v="80"/>
    <n v="0"/>
    <n v="8038"/>
    <n v="1"/>
    <n v="163609"/>
    <n v="0.95274000000000003"/>
    <n v="600.00800000000004"/>
    <n v="412.93200000000002"/>
    <n v="0"/>
    <n v="0"/>
    <n v="13.829209918459352"/>
    <n v="0"/>
    <n v="13.498345484942863"/>
    <n v="0"/>
    <n v="144228"/>
    <n v="0.13437751338159032"/>
  </r>
  <r>
    <x v="11"/>
    <n v="144716"/>
    <n v="145183"/>
    <n v="158882"/>
    <x v="7"/>
    <s v="a160-012.in"/>
    <n v="160"/>
    <n v="80"/>
    <n v="0"/>
    <n v="7998"/>
    <n v="1"/>
    <n v="170050"/>
    <n v="0.94384100000000004"/>
    <n v="600.00800000000004"/>
    <n v="147.81"/>
    <n v="0"/>
    <n v="0"/>
    <n v="17.506011774786479"/>
    <n v="0"/>
    <n v="17.128038406700519"/>
    <n v="0"/>
    <n v="145197"/>
    <n v="0.17116744836325815"/>
  </r>
  <r>
    <x v="11"/>
    <n v="160317"/>
    <n v="160816"/>
    <n v="175151"/>
    <x v="7"/>
    <s v="a160-013.in"/>
    <n v="160"/>
    <n v="80"/>
    <n v="0"/>
    <n v="8034"/>
    <n v="1"/>
    <n v="191710"/>
    <n v="0.91060700000000006"/>
    <n v="600.00800000000004"/>
    <n v="353.48099999999999"/>
    <n v="0"/>
    <n v="0"/>
    <n v="19.581828502279851"/>
    <n v="0"/>
    <n v="19.210775047258988"/>
    <n v="0"/>
    <n v="160908"/>
    <n v="0.19142615656151341"/>
  </r>
  <r>
    <x v="11"/>
    <n v="156349"/>
    <n v="156595"/>
    <n v="172650"/>
    <x v="7"/>
    <s v="a160-014.in"/>
    <n v="160"/>
    <n v="80"/>
    <n v="0"/>
    <n v="7980"/>
    <n v="1"/>
    <n v="183507"/>
    <n v="0.92640999999999996"/>
    <n v="600.00900000000001"/>
    <n v="201.1"/>
    <n v="0"/>
    <n v="0"/>
    <n v="17.370114295582329"/>
    <n v="0"/>
    <n v="17.185733899549803"/>
    <n v="0"/>
    <n v="156725"/>
    <n v="0.17088530866166862"/>
  </r>
  <r>
    <x v="11"/>
    <n v="152073"/>
    <n v="152356"/>
    <n v="167377"/>
    <x v="7"/>
    <s v="a160-015.in"/>
    <n v="160"/>
    <n v="80"/>
    <n v="0"/>
    <n v="8049"/>
    <n v="1"/>
    <n v="176959"/>
    <n v="0.90615699999999999"/>
    <n v="600.00800000000004"/>
    <n v="395.83499999999998"/>
    <n v="0"/>
    <n v="0"/>
    <n v="16.36450915021075"/>
    <n v="0"/>
    <n v="16.148363044448534"/>
    <n v="0"/>
    <n v="152500"/>
    <n v="0.16038688524590161"/>
  </r>
  <r>
    <x v="11"/>
    <n v="134968"/>
    <n v="135244"/>
    <n v="147924"/>
    <x v="7"/>
    <s v="a160-016.in"/>
    <n v="160"/>
    <n v="80"/>
    <n v="0"/>
    <n v="8048"/>
    <n v="1"/>
    <n v="154740"/>
    <n v="0.89943300000000004"/>
    <n v="600.00800000000004"/>
    <n v="230.84899999999999"/>
    <n v="0"/>
    <n v="0"/>
    <n v="14.649398375911327"/>
    <n v="0"/>
    <n v="14.415426932063525"/>
    <n v="0"/>
    <n v="135443"/>
    <n v="0.1424732175158554"/>
  </r>
  <r>
    <x v="11"/>
    <n v="156846"/>
    <n v="157120"/>
    <n v="172425"/>
    <x v="7"/>
    <s v="a160-017.in"/>
    <n v="160"/>
    <n v="80"/>
    <n v="0"/>
    <n v="8013"/>
    <n v="1"/>
    <n v="183686"/>
    <n v="0.914192"/>
    <n v="600.00800000000004"/>
    <n v="40.014000000000003"/>
    <n v="0"/>
    <n v="0"/>
    <n v="17.112326740879592"/>
    <n v="0"/>
    <n v="16.908095723014259"/>
    <n v="0"/>
    <n v="157223"/>
    <n v="0.16831506840602195"/>
  </r>
  <r>
    <x v="11"/>
    <n v="161272"/>
    <n v="161481"/>
    <n v="176522"/>
    <x v="7"/>
    <s v="a160-018.in"/>
    <n v="160"/>
    <n v="80"/>
    <n v="0"/>
    <n v="8294"/>
    <n v="1"/>
    <n v="188377"/>
    <n v="0.89056199999999996"/>
    <n v="600.00900000000001"/>
    <n v="151.30500000000001"/>
    <n v="0"/>
    <n v="0"/>
    <n v="16.80700927625378"/>
    <n v="0"/>
    <n v="16.655829478390636"/>
    <n v="0"/>
    <n v="161621"/>
    <n v="0.16554779391291974"/>
  </r>
  <r>
    <x v="11"/>
    <n v="165611"/>
    <n v="165824"/>
    <n v="183403"/>
    <x v="7"/>
    <s v="a160-019.in"/>
    <n v="160"/>
    <n v="80"/>
    <n v="0"/>
    <n v="8263"/>
    <n v="1"/>
    <n v="193819"/>
    <n v="0.89712999999999998"/>
    <n v="600.00800000000004"/>
    <n v="139.167"/>
    <n v="0"/>
    <n v="0"/>
    <n v="17.03268502696076"/>
    <n v="0"/>
    <n v="16.882357197993048"/>
    <n v="0"/>
    <n v="165825"/>
    <n v="0.16881652344338915"/>
  </r>
  <r>
    <x v="11"/>
    <n v="134535"/>
    <n v="134832"/>
    <n v="145926"/>
    <x v="7"/>
    <s v="a160-020.in"/>
    <n v="160"/>
    <n v="80"/>
    <n v="0"/>
    <n v="7807"/>
    <n v="1"/>
    <n v="154607"/>
    <n v="0.95587999999999995"/>
    <n v="600.00800000000004"/>
    <n v="161.77199999999999"/>
    <n v="0"/>
    <n v="0"/>
    <n v="14.91953766677816"/>
    <n v="0"/>
    <n v="14.666399667734664"/>
    <n v="0"/>
    <n v="134868"/>
    <n v="0.14635792033692208"/>
  </r>
  <r>
    <x v="11"/>
    <n v="146777"/>
    <n v="147066"/>
    <n v="160634"/>
    <x v="7"/>
    <s v="a160-021.in"/>
    <n v="160"/>
    <n v="80"/>
    <n v="0"/>
    <n v="7741"/>
    <n v="1"/>
    <n v="171427"/>
    <n v="0.90000400000000003"/>
    <n v="600.00800000000004"/>
    <n v="411.49799999999999"/>
    <n v="0"/>
    <n v="0"/>
    <n v="16.794184374936137"/>
    <n v="0"/>
    <n v="16.564671644023775"/>
    <n v="0"/>
    <n v="147230"/>
    <n v="0.1643482985804523"/>
  </r>
  <r>
    <x v="11"/>
    <n v="151696"/>
    <n v="152027"/>
    <n v="167804"/>
    <x v="7"/>
    <s v="a160-022.in"/>
    <n v="160"/>
    <n v="80"/>
    <n v="0"/>
    <n v="8021"/>
    <n v="1"/>
    <n v="178660"/>
    <n v="0.94579800000000003"/>
    <n v="600.00900000000001"/>
    <n v="549.71400000000006"/>
    <n v="0"/>
    <n v="0"/>
    <n v="17.775023731673876"/>
    <n v="0"/>
    <n v="17.518598669973095"/>
    <n v="0"/>
    <n v="152210"/>
    <n v="0.17377307667038955"/>
  </r>
  <r>
    <x v="11"/>
    <n v="148463"/>
    <n v="148777"/>
    <n v="162711"/>
    <x v="7"/>
    <s v="a160-023.in"/>
    <n v="160"/>
    <n v="80"/>
    <n v="0"/>
    <n v="7945"/>
    <n v="1"/>
    <n v="171789"/>
    <n v="0.89311200000000002"/>
    <n v="600.00800000000004"/>
    <n v="88.108999999999995"/>
    <n v="0"/>
    <n v="0"/>
    <n v="15.711658797141382"/>
    <n v="0"/>
    <n v="15.467444564684051"/>
    <n v="0"/>
    <n v="148859"/>
    <n v="0.15403838531764968"/>
  </r>
  <r>
    <x v="11"/>
    <n v="157588"/>
    <n v="157755"/>
    <n v="172029"/>
    <x v="7"/>
    <s v="a160-024.in"/>
    <n v="160"/>
    <n v="80"/>
    <n v="0"/>
    <n v="8333"/>
    <n v="1"/>
    <n v="184752"/>
    <n v="0.94178300000000004"/>
    <n v="600.00800000000004"/>
    <n v="231.76900000000001"/>
    <n v="0"/>
    <n v="0"/>
    <n v="17.237353097951626"/>
    <n v="0"/>
    <n v="17.11324522202149"/>
    <n v="0"/>
    <n v="157905"/>
    <n v="0.17001994870333426"/>
  </r>
  <r>
    <x v="11"/>
    <n v="151861"/>
    <n v="152174"/>
    <n v="165196"/>
    <x v="7"/>
    <s v="a160-025.in"/>
    <n v="160"/>
    <n v="80"/>
    <n v="0"/>
    <n v="7624"/>
    <n v="1"/>
    <n v="178751"/>
    <n v="0.90763099999999997"/>
    <n v="600.00800000000004"/>
    <n v="158.19999999999999"/>
    <n v="0"/>
    <n v="0"/>
    <n v="17.706982042789132"/>
    <n v="0"/>
    <n v="17.464875734356731"/>
    <n v="0"/>
    <n v="152261"/>
    <n v="0.17397757797466196"/>
  </r>
  <r>
    <x v="11"/>
    <n v="163031"/>
    <n v="163326"/>
    <n v="180714"/>
    <x v="7"/>
    <s v="a160-026.in"/>
    <n v="160"/>
    <n v="80"/>
    <n v="0"/>
    <n v="8476"/>
    <n v="1"/>
    <n v="192574"/>
    <n v="0.88114499999999996"/>
    <n v="600.00900000000001"/>
    <n v="496.45600000000002"/>
    <n v="0"/>
    <n v="0"/>
    <n v="18.12109353435849"/>
    <n v="0"/>
    <n v="17.907742796615356"/>
    <n v="0"/>
    <n v="163469"/>
    <n v="0.17804599037126301"/>
  </r>
  <r>
    <x v="11"/>
    <n v="147795"/>
    <n v="148049"/>
    <n v="161393"/>
    <x v="7"/>
    <s v="a160-027.in"/>
    <n v="160"/>
    <n v="80"/>
    <n v="0"/>
    <n v="8194"/>
    <n v="1"/>
    <n v="170005"/>
    <n v="0.95354499999999998"/>
    <n v="600.00800000000004"/>
    <n v="448.76600000000002"/>
    <n v="0"/>
    <n v="0"/>
    <n v="15.027571974694688"/>
    <n v="0"/>
    <n v="14.830225128167029"/>
    <n v="0"/>
    <n v="148228"/>
    <n v="0.14691556251180615"/>
  </r>
  <r>
    <x v="11"/>
    <n v="148393"/>
    <n v="148540"/>
    <n v="163289"/>
    <x v="7"/>
    <s v="a160-028.in"/>
    <n v="160"/>
    <n v="80"/>
    <n v="0"/>
    <n v="7948"/>
    <n v="1"/>
    <n v="167340"/>
    <n v="0.91676999999999997"/>
    <n v="600.00800000000004"/>
    <n v="138.32499999999999"/>
    <n v="0"/>
    <n v="0"/>
    <n v="12.768122485561983"/>
    <n v="0"/>
    <n v="12.656523495354776"/>
    <n v="0"/>
    <n v="148688"/>
    <n v="0.1254438824921984"/>
  </r>
  <r>
    <x v="11"/>
    <n v="157531"/>
    <n v="157831"/>
    <n v="173454"/>
    <x v="7"/>
    <s v="a160-029.in"/>
    <n v="160"/>
    <n v="80"/>
    <n v="0"/>
    <n v="8310"/>
    <n v="1"/>
    <n v="184837"/>
    <n v="0.94220800000000005"/>
    <n v="600.00800000000004"/>
    <n v="582.44299999999998"/>
    <n v="0"/>
    <n v="0"/>
    <n v="17.333731138633034"/>
    <n v="0"/>
    <n v="17.110707022067917"/>
    <n v="0"/>
    <n v="157905"/>
    <n v="0.17055824704727529"/>
  </r>
  <r>
    <x v="11"/>
    <n v="315"/>
    <n v="315"/>
    <n v="315"/>
    <x v="8"/>
    <m/>
    <m/>
    <m/>
    <m/>
    <m/>
    <m/>
    <m/>
    <m/>
    <m/>
    <m/>
    <m/>
    <m/>
    <n v="-100"/>
    <n v="1"/>
    <n v="-100"/>
    <n v="0"/>
    <n v="315"/>
    <n v="-1"/>
  </r>
  <r>
    <x v="11"/>
    <n v="284"/>
    <n v="284"/>
    <n v="284"/>
    <x v="8"/>
    <m/>
    <m/>
    <m/>
    <m/>
    <m/>
    <m/>
    <m/>
    <m/>
    <m/>
    <m/>
    <m/>
    <m/>
    <n v="-100"/>
    <n v="1"/>
    <n v="-100"/>
    <n v="0"/>
    <n v="284"/>
    <n v="-1"/>
  </r>
  <r>
    <x v="11"/>
    <n v="287"/>
    <n v="287"/>
    <n v="287"/>
    <x v="8"/>
    <m/>
    <m/>
    <m/>
    <m/>
    <m/>
    <m/>
    <m/>
    <m/>
    <m/>
    <m/>
    <m/>
    <m/>
    <n v="-100"/>
    <n v="1"/>
    <n v="-100"/>
    <n v="0"/>
    <n v="287"/>
    <n v="-1"/>
  </r>
  <r>
    <x v="11"/>
    <n v="243"/>
    <n v="243"/>
    <n v="243"/>
    <x v="8"/>
    <m/>
    <m/>
    <m/>
    <m/>
    <m/>
    <m/>
    <m/>
    <m/>
    <m/>
    <m/>
    <m/>
    <m/>
    <n v="-100"/>
    <n v="1"/>
    <n v="-100"/>
    <n v="0"/>
    <n v="243"/>
    <n v="-1"/>
  </r>
  <r>
    <x v="11"/>
    <n v="455"/>
    <n v="455"/>
    <n v="455"/>
    <x v="8"/>
    <m/>
    <m/>
    <m/>
    <m/>
    <m/>
    <m/>
    <m/>
    <m/>
    <m/>
    <m/>
    <m/>
    <m/>
    <n v="-100"/>
    <n v="1"/>
    <n v="-100"/>
    <n v="0"/>
    <n v="455"/>
    <n v="-1"/>
  </r>
  <r>
    <x v="11"/>
    <n v="204"/>
    <n v="204"/>
    <n v="204"/>
    <x v="8"/>
    <m/>
    <m/>
    <m/>
    <m/>
    <m/>
    <m/>
    <m/>
    <m/>
    <m/>
    <m/>
    <m/>
    <m/>
    <n v="-100"/>
    <n v="1"/>
    <n v="-100"/>
    <n v="0"/>
    <n v="204"/>
    <n v="-1"/>
  </r>
  <r>
    <x v="11"/>
    <n v="261"/>
    <n v="261"/>
    <n v="261"/>
    <x v="8"/>
    <m/>
    <m/>
    <m/>
    <m/>
    <m/>
    <m/>
    <m/>
    <m/>
    <m/>
    <m/>
    <m/>
    <m/>
    <n v="-100"/>
    <n v="1"/>
    <n v="-100"/>
    <n v="0"/>
    <n v="261"/>
    <n v="-1"/>
  </r>
  <r>
    <x v="11"/>
    <n v="222"/>
    <n v="222"/>
    <n v="222"/>
    <x v="8"/>
    <m/>
    <m/>
    <m/>
    <m/>
    <m/>
    <m/>
    <m/>
    <m/>
    <m/>
    <m/>
    <m/>
    <m/>
    <n v="-100"/>
    <n v="1"/>
    <n v="-100"/>
    <n v="0"/>
    <n v="222"/>
    <n v="-1"/>
  </r>
  <r>
    <x v="11"/>
    <n v="337"/>
    <n v="337"/>
    <n v="337"/>
    <x v="8"/>
    <m/>
    <m/>
    <m/>
    <m/>
    <m/>
    <m/>
    <m/>
    <m/>
    <m/>
    <m/>
    <m/>
    <m/>
    <n v="-100"/>
    <n v="1"/>
    <n v="-100"/>
    <n v="0"/>
    <n v="337"/>
    <n v="-1"/>
  </r>
  <r>
    <x v="11"/>
    <n v="264"/>
    <n v="264"/>
    <n v="264"/>
    <x v="8"/>
    <m/>
    <m/>
    <m/>
    <m/>
    <m/>
    <m/>
    <m/>
    <m/>
    <m/>
    <m/>
    <m/>
    <m/>
    <n v="-100"/>
    <n v="1"/>
    <n v="-100"/>
    <n v="0"/>
    <n v="264"/>
    <n v="-1"/>
  </r>
  <r>
    <x v="11"/>
    <n v="373"/>
    <n v="362"/>
    <n v="373"/>
    <x v="9"/>
    <m/>
    <m/>
    <m/>
    <m/>
    <m/>
    <m/>
    <m/>
    <m/>
    <m/>
    <m/>
    <m/>
    <m/>
    <n v="-100"/>
    <n v="1"/>
    <n v="-100"/>
    <n v="0"/>
    <n v="373"/>
    <n v="-1"/>
  </r>
  <r>
    <x v="11"/>
    <n v="383"/>
    <n v="358.84519999999998"/>
    <n v="383"/>
    <x v="9"/>
    <m/>
    <m/>
    <m/>
    <m/>
    <m/>
    <m/>
    <m/>
    <m/>
    <m/>
    <m/>
    <m/>
    <m/>
    <n v="-100"/>
    <n v="1"/>
    <n v="-100"/>
    <n v="0"/>
    <n v="383"/>
    <n v="-1"/>
  </r>
  <r>
    <x v="11"/>
    <n v="510"/>
    <n v="486.5591"/>
    <n v="510"/>
    <x v="9"/>
    <m/>
    <m/>
    <m/>
    <m/>
    <m/>
    <m/>
    <m/>
    <m/>
    <m/>
    <m/>
    <m/>
    <m/>
    <n v="-100"/>
    <n v="1"/>
    <n v="-100"/>
    <n v="0"/>
    <n v="510"/>
    <n v="-1"/>
  </r>
  <r>
    <x v="11"/>
    <n v="438"/>
    <n v="418.47149999999999"/>
    <n v="438"/>
    <x v="9"/>
    <m/>
    <m/>
    <m/>
    <m/>
    <m/>
    <m/>
    <m/>
    <m/>
    <m/>
    <m/>
    <m/>
    <m/>
    <n v="-100"/>
    <n v="1"/>
    <n v="-100"/>
    <n v="0"/>
    <n v="438"/>
    <n v="-1"/>
  </r>
  <r>
    <x v="11"/>
    <n v="303"/>
    <n v="282.52179999999998"/>
    <n v="303"/>
    <x v="9"/>
    <m/>
    <m/>
    <m/>
    <m/>
    <m/>
    <m/>
    <m/>
    <m/>
    <m/>
    <m/>
    <m/>
    <m/>
    <n v="-100"/>
    <n v="1"/>
    <n v="-100"/>
    <n v="0"/>
    <n v="303"/>
    <n v="-1"/>
  </r>
  <r>
    <x v="11"/>
    <n v="362"/>
    <n v="347.86520000000002"/>
    <n v="362"/>
    <x v="9"/>
    <m/>
    <m/>
    <m/>
    <m/>
    <m/>
    <m/>
    <m/>
    <m/>
    <m/>
    <m/>
    <m/>
    <m/>
    <n v="-100"/>
    <n v="1"/>
    <n v="-100"/>
    <n v="0"/>
    <n v="362"/>
    <n v="-1"/>
  </r>
  <r>
    <x v="11"/>
    <n v="597"/>
    <n v="577.95450000000005"/>
    <n v="597"/>
    <x v="9"/>
    <m/>
    <m/>
    <m/>
    <m/>
    <m/>
    <m/>
    <m/>
    <m/>
    <m/>
    <m/>
    <m/>
    <m/>
    <n v="-100"/>
    <n v="1"/>
    <n v="-100"/>
    <n v="0"/>
    <n v="597"/>
    <n v="-1"/>
  </r>
  <r>
    <x v="11"/>
    <n v="547"/>
    <n v="540.1875"/>
    <n v="547"/>
    <x v="9"/>
    <m/>
    <m/>
    <m/>
    <m/>
    <m/>
    <m/>
    <m/>
    <m/>
    <m/>
    <m/>
    <m/>
    <m/>
    <n v="-100"/>
    <n v="1"/>
    <n v="-100"/>
    <n v="0"/>
    <n v="547"/>
    <n v="-1"/>
  </r>
  <r>
    <x v="11"/>
    <n v="645"/>
    <n v="624.0385"/>
    <n v="645"/>
    <x v="9"/>
    <m/>
    <m/>
    <m/>
    <m/>
    <m/>
    <m/>
    <m/>
    <m/>
    <m/>
    <m/>
    <m/>
    <m/>
    <n v="-100"/>
    <n v="1"/>
    <n v="-100"/>
    <n v="0"/>
    <n v="645"/>
    <n v="-1"/>
  </r>
  <r>
    <x v="11"/>
    <n v="611"/>
    <n v="579.20830000000001"/>
    <n v="611"/>
    <x v="9"/>
    <m/>
    <m/>
    <m/>
    <m/>
    <m/>
    <m/>
    <m/>
    <m/>
    <m/>
    <m/>
    <m/>
    <m/>
    <n v="-100"/>
    <n v="1"/>
    <n v="-100"/>
    <n v="0"/>
    <n v="611"/>
    <n v="-1"/>
  </r>
  <r>
    <x v="11"/>
    <n v="767"/>
    <n v="745.59289999999999"/>
    <n v="767"/>
    <x v="10"/>
    <m/>
    <m/>
    <m/>
    <m/>
    <m/>
    <m/>
    <m/>
    <m/>
    <m/>
    <m/>
    <m/>
    <m/>
    <n v="-100"/>
    <n v="1"/>
    <n v="-100"/>
    <n v="0"/>
    <n v="767"/>
    <n v="-1"/>
  </r>
  <r>
    <x v="11"/>
    <n v="846"/>
    <n v="823.92439999999999"/>
    <n v="846"/>
    <x v="10"/>
    <m/>
    <m/>
    <m/>
    <m/>
    <m/>
    <m/>
    <m/>
    <m/>
    <m/>
    <m/>
    <m/>
    <m/>
    <n v="-100"/>
    <n v="1"/>
    <n v="-100"/>
    <n v="0"/>
    <n v="846"/>
    <n v="-1"/>
  </r>
  <r>
    <x v="11"/>
    <n v="978"/>
    <n v="970.83330000000001"/>
    <n v="978"/>
    <x v="10"/>
    <m/>
    <m/>
    <m/>
    <m/>
    <m/>
    <m/>
    <m/>
    <m/>
    <m/>
    <m/>
    <m/>
    <m/>
    <n v="-100"/>
    <n v="1"/>
    <n v="-100"/>
    <n v="0"/>
    <n v="978"/>
    <n v="-1"/>
  </r>
  <r>
    <x v="11"/>
    <n v="872"/>
    <n v="858.99170000000004"/>
    <n v="872"/>
    <x v="10"/>
    <m/>
    <m/>
    <m/>
    <m/>
    <m/>
    <m/>
    <m/>
    <m/>
    <m/>
    <m/>
    <m/>
    <m/>
    <n v="-100"/>
    <n v="1"/>
    <n v="-100"/>
    <n v="0"/>
    <n v="872"/>
    <n v="-1"/>
  </r>
  <r>
    <x v="11"/>
    <n v="1005"/>
    <n v="985.75"/>
    <n v="1005"/>
    <x v="10"/>
    <m/>
    <m/>
    <m/>
    <m/>
    <m/>
    <m/>
    <m/>
    <m/>
    <m/>
    <m/>
    <m/>
    <m/>
    <n v="-100"/>
    <n v="1"/>
    <n v="-100"/>
    <n v="0"/>
    <n v="1005"/>
    <n v="-1"/>
  </r>
  <r>
    <x v="11"/>
    <n v="846"/>
    <n v="824.57889999999998"/>
    <n v="846"/>
    <x v="10"/>
    <m/>
    <m/>
    <m/>
    <m/>
    <m/>
    <m/>
    <m/>
    <m/>
    <m/>
    <m/>
    <m/>
    <m/>
    <n v="-100"/>
    <n v="1"/>
    <n v="-100"/>
    <n v="0"/>
    <n v="846"/>
    <n v="-1"/>
  </r>
  <r>
    <x v="11"/>
    <n v="862"/>
    <n v="839.49929999999995"/>
    <n v="862"/>
    <x v="10"/>
    <m/>
    <m/>
    <m/>
    <m/>
    <m/>
    <m/>
    <m/>
    <m/>
    <m/>
    <m/>
    <m/>
    <m/>
    <n v="-100"/>
    <n v="1"/>
    <n v="-100"/>
    <n v="0"/>
    <n v="862"/>
    <n v="-1"/>
  </r>
  <r>
    <x v="11"/>
    <n v="782"/>
    <n v="764.77"/>
    <n v="782"/>
    <x v="10"/>
    <m/>
    <m/>
    <m/>
    <m/>
    <m/>
    <m/>
    <m/>
    <m/>
    <m/>
    <m/>
    <m/>
    <m/>
    <n v="-100"/>
    <n v="1"/>
    <n v="-100"/>
    <n v="0"/>
    <n v="782"/>
    <n v="-1"/>
  </r>
  <r>
    <x v="11"/>
    <n v="955"/>
    <n v="933.27689999999996"/>
    <n v="955"/>
    <x v="10"/>
    <m/>
    <m/>
    <m/>
    <m/>
    <m/>
    <m/>
    <m/>
    <m/>
    <m/>
    <m/>
    <m/>
    <m/>
    <n v="-100"/>
    <n v="1"/>
    <n v="-100"/>
    <n v="0"/>
    <n v="955"/>
    <n v="-1"/>
  </r>
  <r>
    <x v="11"/>
    <n v="611"/>
    <n v="587.97270000000003"/>
    <n v="611"/>
    <x v="10"/>
    <m/>
    <m/>
    <m/>
    <m/>
    <m/>
    <m/>
    <m/>
    <m/>
    <m/>
    <m/>
    <m/>
    <m/>
    <n v="-100"/>
    <n v="1"/>
    <n v="-100"/>
    <n v="0"/>
    <n v="611"/>
    <n v="-1"/>
  </r>
  <r>
    <x v="11"/>
    <n v="144"/>
    <n v="144"/>
    <n v="144"/>
    <x v="11"/>
    <m/>
    <m/>
    <m/>
    <m/>
    <m/>
    <m/>
    <m/>
    <m/>
    <m/>
    <m/>
    <m/>
    <m/>
    <n v="-100"/>
    <n v="1"/>
    <n v="-100"/>
    <n v="0"/>
    <n v="144"/>
    <n v="-1"/>
  </r>
  <r>
    <x v="11"/>
    <n v="162"/>
    <n v="162"/>
    <n v="162"/>
    <x v="11"/>
    <m/>
    <m/>
    <m/>
    <m/>
    <m/>
    <m/>
    <m/>
    <m/>
    <m/>
    <m/>
    <m/>
    <m/>
    <n v="-100"/>
    <n v="1"/>
    <n v="-100"/>
    <n v="0"/>
    <n v="162"/>
    <n v="-1"/>
  </r>
  <r>
    <x v="11"/>
    <n v="162"/>
    <n v="162"/>
    <n v="162"/>
    <x v="11"/>
    <m/>
    <m/>
    <m/>
    <m/>
    <m/>
    <m/>
    <m/>
    <m/>
    <m/>
    <m/>
    <m/>
    <m/>
    <n v="-100"/>
    <n v="1"/>
    <n v="-100"/>
    <n v="0"/>
    <n v="162"/>
    <n v="-1"/>
  </r>
  <r>
    <x v="11"/>
    <n v="178"/>
    <n v="178"/>
    <n v="178"/>
    <x v="11"/>
    <m/>
    <m/>
    <m/>
    <m/>
    <m/>
    <m/>
    <m/>
    <m/>
    <m/>
    <m/>
    <m/>
    <m/>
    <n v="-100"/>
    <n v="1"/>
    <n v="-100"/>
    <n v="0"/>
    <n v="178"/>
    <n v="-1"/>
  </r>
  <r>
    <x v="11"/>
    <n v="170"/>
    <n v="170"/>
    <n v="170"/>
    <x v="11"/>
    <m/>
    <m/>
    <m/>
    <m/>
    <m/>
    <m/>
    <m/>
    <m/>
    <m/>
    <m/>
    <m/>
    <m/>
    <n v="-100"/>
    <n v="1"/>
    <n v="-100"/>
    <n v="0"/>
    <n v="170"/>
    <n v="-1"/>
  </r>
  <r>
    <x v="11"/>
    <n v="227"/>
    <n v="227"/>
    <n v="227"/>
    <x v="11"/>
    <m/>
    <m/>
    <m/>
    <m/>
    <m/>
    <m/>
    <m/>
    <m/>
    <m/>
    <m/>
    <m/>
    <m/>
    <n v="-100"/>
    <n v="1"/>
    <n v="-100"/>
    <n v="0"/>
    <n v="227"/>
    <n v="-1"/>
  </r>
  <r>
    <x v="11"/>
    <n v="259"/>
    <n v="259"/>
    <n v="259"/>
    <x v="11"/>
    <m/>
    <m/>
    <m/>
    <m/>
    <m/>
    <m/>
    <m/>
    <m/>
    <m/>
    <m/>
    <m/>
    <m/>
    <n v="-100"/>
    <n v="1"/>
    <n v="-100"/>
    <n v="0"/>
    <n v="259"/>
    <n v="-1"/>
  </r>
  <r>
    <x v="11"/>
    <n v="187"/>
    <n v="187"/>
    <n v="187"/>
    <x v="11"/>
    <m/>
    <m/>
    <m/>
    <m/>
    <m/>
    <m/>
    <m/>
    <m/>
    <m/>
    <m/>
    <m/>
    <m/>
    <n v="-100"/>
    <n v="1"/>
    <n v="-100"/>
    <n v="0"/>
    <n v="187"/>
    <n v="-1"/>
  </r>
  <r>
    <x v="11"/>
    <n v="188"/>
    <n v="188"/>
    <n v="188"/>
    <x v="11"/>
    <m/>
    <m/>
    <m/>
    <m/>
    <m/>
    <m/>
    <m/>
    <m/>
    <m/>
    <m/>
    <m/>
    <m/>
    <n v="-100"/>
    <n v="1"/>
    <n v="-100"/>
    <n v="0"/>
    <n v="188"/>
    <n v="-1"/>
  </r>
  <r>
    <x v="11"/>
    <n v="227"/>
    <n v="227"/>
    <n v="227"/>
    <x v="11"/>
    <m/>
    <m/>
    <m/>
    <m/>
    <m/>
    <m/>
    <m/>
    <m/>
    <m/>
    <m/>
    <m/>
    <m/>
    <n v="-100"/>
    <n v="1"/>
    <n v="-100"/>
    <n v="0"/>
    <n v="227"/>
    <n v="-1"/>
  </r>
  <r>
    <x v="11"/>
    <n v="180"/>
    <n v="180"/>
    <n v="180"/>
    <x v="11"/>
    <m/>
    <m/>
    <m/>
    <m/>
    <m/>
    <m/>
    <m/>
    <m/>
    <m/>
    <m/>
    <m/>
    <m/>
    <n v="-100"/>
    <n v="1"/>
    <n v="-100"/>
    <n v="0"/>
    <n v="180"/>
    <n v="-1"/>
  </r>
  <r>
    <x v="11"/>
    <n v="229"/>
    <n v="229"/>
    <n v="229"/>
    <x v="11"/>
    <m/>
    <m/>
    <m/>
    <m/>
    <m/>
    <m/>
    <m/>
    <m/>
    <m/>
    <m/>
    <m/>
    <m/>
    <n v="-100"/>
    <n v="1"/>
    <n v="-100"/>
    <n v="0"/>
    <n v="229"/>
    <n v="-1"/>
  </r>
  <r>
    <x v="11"/>
    <n v="182"/>
    <n v="182"/>
    <n v="182"/>
    <x v="11"/>
    <m/>
    <m/>
    <m/>
    <m/>
    <m/>
    <m/>
    <m/>
    <m/>
    <m/>
    <m/>
    <m/>
    <m/>
    <n v="-100"/>
    <n v="1"/>
    <n v="-100"/>
    <n v="0"/>
    <n v="182"/>
    <n v="-1"/>
  </r>
  <r>
    <x v="11"/>
    <n v="249"/>
    <n v="249"/>
    <n v="249"/>
    <x v="11"/>
    <m/>
    <m/>
    <m/>
    <m/>
    <m/>
    <m/>
    <m/>
    <m/>
    <m/>
    <m/>
    <m/>
    <m/>
    <n v="-100"/>
    <n v="1"/>
    <n v="-100"/>
    <n v="0"/>
    <n v="249"/>
    <n v="-1"/>
  </r>
  <r>
    <x v="11"/>
    <n v="211"/>
    <n v="211"/>
    <n v="211"/>
    <x v="11"/>
    <m/>
    <m/>
    <m/>
    <m/>
    <m/>
    <m/>
    <m/>
    <m/>
    <m/>
    <m/>
    <m/>
    <m/>
    <n v="-100"/>
    <n v="1"/>
    <n v="-100"/>
    <n v="0"/>
    <n v="211"/>
    <n v="-1"/>
  </r>
  <r>
    <x v="11"/>
    <n v="234"/>
    <n v="234"/>
    <n v="234"/>
    <x v="11"/>
    <m/>
    <m/>
    <m/>
    <m/>
    <m/>
    <m/>
    <m/>
    <m/>
    <m/>
    <m/>
    <m/>
    <m/>
    <n v="-100"/>
    <n v="1"/>
    <n v="-100"/>
    <n v="0"/>
    <n v="234"/>
    <n v="-1"/>
  </r>
  <r>
    <x v="11"/>
    <n v="250"/>
    <n v="250"/>
    <n v="250"/>
    <x v="11"/>
    <m/>
    <m/>
    <m/>
    <m/>
    <m/>
    <m/>
    <m/>
    <m/>
    <m/>
    <m/>
    <m/>
    <m/>
    <n v="-100"/>
    <n v="1"/>
    <n v="-100"/>
    <n v="0"/>
    <n v="250"/>
    <n v="-1"/>
  </r>
  <r>
    <x v="11"/>
    <n v="202"/>
    <n v="202"/>
    <n v="202"/>
    <x v="11"/>
    <m/>
    <m/>
    <m/>
    <m/>
    <m/>
    <m/>
    <m/>
    <m/>
    <m/>
    <m/>
    <m/>
    <m/>
    <n v="-100"/>
    <n v="1"/>
    <n v="-100"/>
    <n v="0"/>
    <n v="202"/>
    <n v="-1"/>
  </r>
  <r>
    <x v="11"/>
    <n v="223"/>
    <n v="223"/>
    <n v="223"/>
    <x v="11"/>
    <m/>
    <m/>
    <m/>
    <m/>
    <m/>
    <m/>
    <m/>
    <m/>
    <m/>
    <m/>
    <m/>
    <m/>
    <n v="-100"/>
    <n v="1"/>
    <n v="-100"/>
    <n v="0"/>
    <n v="223"/>
    <n v="-1"/>
  </r>
  <r>
    <x v="11"/>
    <n v="217"/>
    <n v="217"/>
    <n v="217"/>
    <x v="11"/>
    <m/>
    <m/>
    <m/>
    <m/>
    <m/>
    <m/>
    <m/>
    <m/>
    <m/>
    <m/>
    <m/>
    <m/>
    <n v="-100"/>
    <n v="1"/>
    <n v="-100"/>
    <n v="0"/>
    <n v="217"/>
    <n v="-1"/>
  </r>
  <r>
    <x v="11"/>
    <n v="269"/>
    <n v="269"/>
    <n v="269"/>
    <x v="11"/>
    <m/>
    <m/>
    <m/>
    <m/>
    <m/>
    <m/>
    <m/>
    <m/>
    <m/>
    <m/>
    <m/>
    <m/>
    <n v="-100"/>
    <n v="1"/>
    <n v="-100"/>
    <n v="0"/>
    <n v="269"/>
    <n v="-1"/>
  </r>
  <r>
    <x v="11"/>
    <n v="190"/>
    <n v="190"/>
    <n v="190"/>
    <x v="11"/>
    <m/>
    <m/>
    <m/>
    <m/>
    <m/>
    <m/>
    <m/>
    <m/>
    <m/>
    <m/>
    <m/>
    <m/>
    <n v="-100"/>
    <n v="1"/>
    <n v="-100"/>
    <n v="0"/>
    <n v="190"/>
    <n v="-1"/>
  </r>
  <r>
    <x v="11"/>
    <n v="281"/>
    <n v="281"/>
    <n v="281"/>
    <x v="11"/>
    <m/>
    <m/>
    <m/>
    <m/>
    <m/>
    <m/>
    <m/>
    <m/>
    <m/>
    <m/>
    <m/>
    <m/>
    <n v="-100"/>
    <n v="1"/>
    <n v="-100"/>
    <n v="0"/>
    <n v="281"/>
    <n v="-1"/>
  </r>
  <r>
    <x v="11"/>
    <n v="212"/>
    <n v="212"/>
    <n v="212"/>
    <x v="11"/>
    <m/>
    <m/>
    <m/>
    <m/>
    <m/>
    <m/>
    <m/>
    <m/>
    <m/>
    <m/>
    <m/>
    <m/>
    <n v="-100"/>
    <n v="1"/>
    <n v="-100"/>
    <n v="0"/>
    <n v="212"/>
    <n v="-1"/>
  </r>
  <r>
    <x v="11"/>
    <n v="203"/>
    <n v="203"/>
    <n v="203"/>
    <x v="11"/>
    <m/>
    <m/>
    <m/>
    <m/>
    <m/>
    <m/>
    <m/>
    <m/>
    <m/>
    <m/>
    <m/>
    <m/>
    <n v="-100"/>
    <n v="1"/>
    <n v="-100"/>
    <n v="0"/>
    <n v="203"/>
    <n v="-1"/>
  </r>
  <r>
    <x v="11"/>
    <n v="237"/>
    <n v="237"/>
    <n v="237"/>
    <x v="11"/>
    <m/>
    <m/>
    <m/>
    <m/>
    <m/>
    <m/>
    <m/>
    <m/>
    <m/>
    <m/>
    <m/>
    <m/>
    <n v="-100"/>
    <n v="1"/>
    <n v="-100"/>
    <n v="0"/>
    <n v="237"/>
    <n v="-1"/>
  </r>
  <r>
    <x v="11"/>
    <n v="272"/>
    <n v="272"/>
    <n v="272"/>
    <x v="11"/>
    <m/>
    <m/>
    <m/>
    <m/>
    <m/>
    <m/>
    <m/>
    <m/>
    <m/>
    <m/>
    <m/>
    <m/>
    <n v="-100"/>
    <n v="1"/>
    <n v="-100"/>
    <n v="0"/>
    <n v="272"/>
    <n v="-1"/>
  </r>
  <r>
    <x v="11"/>
    <n v="226"/>
    <n v="226"/>
    <n v="226"/>
    <x v="11"/>
    <m/>
    <m/>
    <m/>
    <m/>
    <m/>
    <m/>
    <m/>
    <m/>
    <m/>
    <m/>
    <m/>
    <m/>
    <n v="-100"/>
    <n v="1"/>
    <n v="-100"/>
    <n v="0"/>
    <n v="226"/>
    <n v="-1"/>
  </r>
  <r>
    <x v="11"/>
    <n v="249"/>
    <n v="249"/>
    <n v="249"/>
    <x v="11"/>
    <m/>
    <m/>
    <m/>
    <m/>
    <m/>
    <m/>
    <m/>
    <m/>
    <m/>
    <m/>
    <m/>
    <m/>
    <n v="-100"/>
    <n v="1"/>
    <n v="-100"/>
    <n v="0"/>
    <n v="249"/>
    <n v="-1"/>
  </r>
  <r>
    <x v="11"/>
    <n v="353"/>
    <n v="353"/>
    <n v="353"/>
    <x v="11"/>
    <m/>
    <m/>
    <m/>
    <m/>
    <m/>
    <m/>
    <m/>
    <m/>
    <m/>
    <m/>
    <m/>
    <m/>
    <n v="-100"/>
    <n v="1"/>
    <n v="-100"/>
    <n v="0"/>
    <n v="353"/>
    <n v="-1"/>
  </r>
  <r>
    <x v="11"/>
    <n v="244"/>
    <n v="244"/>
    <n v="244"/>
    <x v="11"/>
    <m/>
    <m/>
    <m/>
    <m/>
    <m/>
    <m/>
    <m/>
    <m/>
    <m/>
    <m/>
    <m/>
    <m/>
    <n v="-100"/>
    <n v="1"/>
    <n v="-100"/>
    <n v="0"/>
    <n v="244"/>
    <n v="-1"/>
  </r>
  <r>
    <x v="11"/>
    <n v="222"/>
    <n v="222"/>
    <n v="222"/>
    <x v="11"/>
    <m/>
    <m/>
    <m/>
    <m/>
    <m/>
    <m/>
    <m/>
    <m/>
    <m/>
    <m/>
    <m/>
    <m/>
    <n v="-100"/>
    <n v="1"/>
    <n v="-100"/>
    <n v="0"/>
    <n v="222"/>
    <n v="-1"/>
  </r>
  <r>
    <x v="11"/>
    <n v="279"/>
    <n v="279"/>
    <n v="279"/>
    <x v="11"/>
    <m/>
    <m/>
    <m/>
    <m/>
    <m/>
    <m/>
    <m/>
    <m/>
    <m/>
    <m/>
    <m/>
    <m/>
    <n v="-100"/>
    <n v="1"/>
    <n v="-100"/>
    <n v="0"/>
    <n v="279"/>
    <n v="-1"/>
  </r>
  <r>
    <x v="11"/>
    <n v="226"/>
    <n v="226"/>
    <n v="226"/>
    <x v="11"/>
    <m/>
    <m/>
    <m/>
    <m/>
    <m/>
    <m/>
    <m/>
    <m/>
    <m/>
    <m/>
    <m/>
    <m/>
    <n v="-100"/>
    <n v="1"/>
    <n v="-100"/>
    <n v="0"/>
    <n v="226"/>
    <n v="-1"/>
  </r>
  <r>
    <x v="11"/>
    <n v="251"/>
    <n v="251"/>
    <n v="251"/>
    <x v="11"/>
    <m/>
    <m/>
    <m/>
    <m/>
    <m/>
    <m/>
    <m/>
    <m/>
    <m/>
    <m/>
    <m/>
    <m/>
    <n v="-100"/>
    <n v="1"/>
    <n v="-100"/>
    <n v="0"/>
    <n v="251"/>
    <n v="-1"/>
  </r>
  <r>
    <x v="11"/>
    <n v="223"/>
    <n v="223"/>
    <n v="223"/>
    <x v="11"/>
    <m/>
    <m/>
    <m/>
    <m/>
    <m/>
    <m/>
    <m/>
    <m/>
    <m/>
    <m/>
    <m/>
    <m/>
    <n v="-100"/>
    <n v="1"/>
    <n v="-100"/>
    <n v="0"/>
    <n v="223"/>
    <n v="-1"/>
  </r>
  <r>
    <x v="11"/>
    <n v="252"/>
    <n v="252"/>
    <n v="252"/>
    <x v="11"/>
    <m/>
    <m/>
    <m/>
    <m/>
    <m/>
    <m/>
    <m/>
    <m/>
    <m/>
    <m/>
    <m/>
    <m/>
    <n v="-100"/>
    <n v="1"/>
    <n v="-100"/>
    <n v="0"/>
    <n v="252"/>
    <n v="-1"/>
  </r>
  <r>
    <x v="11"/>
    <n v="317"/>
    <n v="317"/>
    <n v="317"/>
    <x v="11"/>
    <m/>
    <m/>
    <m/>
    <m/>
    <m/>
    <m/>
    <m/>
    <m/>
    <m/>
    <m/>
    <m/>
    <m/>
    <n v="-100"/>
    <n v="1"/>
    <n v="-100"/>
    <n v="0"/>
    <n v="317"/>
    <n v="-1"/>
  </r>
  <r>
    <x v="11"/>
    <n v="296"/>
    <n v="296"/>
    <n v="296"/>
    <x v="11"/>
    <m/>
    <m/>
    <m/>
    <m/>
    <m/>
    <m/>
    <m/>
    <m/>
    <m/>
    <m/>
    <m/>
    <m/>
    <n v="-100"/>
    <n v="1"/>
    <n v="-100"/>
    <n v="0"/>
    <n v="296"/>
    <n v="-1"/>
  </r>
  <r>
    <x v="11"/>
    <n v="302"/>
    <n v="302"/>
    <n v="302"/>
    <x v="11"/>
    <m/>
    <m/>
    <m/>
    <m/>
    <m/>
    <m/>
    <m/>
    <m/>
    <m/>
    <m/>
    <m/>
    <m/>
    <n v="-100"/>
    <n v="1"/>
    <n v="-100"/>
    <n v="0"/>
    <n v="302"/>
    <n v="-1"/>
  </r>
  <r>
    <x v="11"/>
    <n v="309"/>
    <n v="309"/>
    <n v="309"/>
    <x v="11"/>
    <m/>
    <m/>
    <m/>
    <m/>
    <m/>
    <m/>
    <m/>
    <m/>
    <m/>
    <m/>
    <m/>
    <m/>
    <n v="-100"/>
    <n v="1"/>
    <n v="-100"/>
    <n v="0"/>
    <n v="309"/>
    <n v="-1"/>
  </r>
  <r>
    <x v="11"/>
    <n v="363"/>
    <n v="363"/>
    <n v="363"/>
    <x v="11"/>
    <m/>
    <m/>
    <m/>
    <m/>
    <m/>
    <m/>
    <m/>
    <m/>
    <m/>
    <m/>
    <m/>
    <m/>
    <n v="-100"/>
    <n v="1"/>
    <n v="-100"/>
    <n v="0"/>
    <n v="363"/>
    <n v="-1"/>
  </r>
  <r>
    <x v="11"/>
    <n v="441"/>
    <n v="430"/>
    <n v="441"/>
    <x v="11"/>
    <m/>
    <m/>
    <m/>
    <m/>
    <m/>
    <m/>
    <m/>
    <m/>
    <m/>
    <m/>
    <m/>
    <m/>
    <n v="-100"/>
    <n v="1"/>
    <n v="-100"/>
    <n v="0"/>
    <n v="441"/>
    <n v="-1"/>
  </r>
  <r>
    <x v="11"/>
    <n v="390"/>
    <n v="390"/>
    <n v="390"/>
    <x v="11"/>
    <m/>
    <m/>
    <m/>
    <m/>
    <m/>
    <m/>
    <m/>
    <m/>
    <m/>
    <m/>
    <m/>
    <m/>
    <n v="-100"/>
    <n v="1"/>
    <n v="-100"/>
    <n v="0"/>
    <n v="390"/>
    <n v="-1"/>
  </r>
  <r>
    <x v="11"/>
    <m/>
    <n v="5534"/>
    <m/>
    <x v="12"/>
    <m/>
    <m/>
    <m/>
    <m/>
    <m/>
    <m/>
    <m/>
    <m/>
    <m/>
    <m/>
    <m/>
    <m/>
    <e v="#DIV/0!"/>
    <n v="0"/>
    <n v="-100"/>
    <n v="1"/>
    <n v="6182"/>
    <n v="-1"/>
  </r>
  <r>
    <x v="11"/>
    <n v="1999"/>
    <n v="1999"/>
    <n v="1999"/>
    <x v="13"/>
    <m/>
    <m/>
    <m/>
    <m/>
    <m/>
    <m/>
    <m/>
    <m/>
    <m/>
    <m/>
    <m/>
    <m/>
    <n v="-100"/>
    <n v="1"/>
    <n v="-100"/>
    <n v="0"/>
    <n v="1999"/>
    <n v="-1"/>
  </r>
  <r>
    <x v="11"/>
    <n v="2557"/>
    <n v="2557"/>
    <n v="2557"/>
    <x v="13"/>
    <m/>
    <m/>
    <m/>
    <m/>
    <m/>
    <m/>
    <m/>
    <m/>
    <m/>
    <m/>
    <m/>
    <m/>
    <n v="-100"/>
    <n v="1"/>
    <n v="-100"/>
    <n v="0"/>
    <n v="2557"/>
    <n v="-1"/>
  </r>
  <r>
    <x v="11"/>
    <n v="3564"/>
    <n v="3564"/>
    <n v="3564"/>
    <x v="13"/>
    <m/>
    <m/>
    <m/>
    <m/>
    <m/>
    <m/>
    <m/>
    <m/>
    <m/>
    <m/>
    <m/>
    <m/>
    <n v="-100"/>
    <n v="1"/>
    <n v="-100"/>
    <n v="0"/>
    <n v="3564"/>
    <n v="-1"/>
  </r>
  <r>
    <x v="11"/>
    <n v="1795"/>
    <n v="1795"/>
    <n v="1795"/>
    <x v="13"/>
    <m/>
    <m/>
    <m/>
    <m/>
    <m/>
    <m/>
    <m/>
    <m/>
    <m/>
    <m/>
    <m/>
    <m/>
    <n v="-100"/>
    <n v="1"/>
    <n v="-100"/>
    <n v="0"/>
    <n v="1795"/>
    <n v="-1"/>
  </r>
  <r>
    <x v="11"/>
    <n v="2448"/>
    <n v="2448"/>
    <n v="2448"/>
    <x v="13"/>
    <m/>
    <m/>
    <m/>
    <m/>
    <m/>
    <m/>
    <m/>
    <m/>
    <m/>
    <m/>
    <m/>
    <m/>
    <n v="-100"/>
    <n v="1"/>
    <n v="-100"/>
    <n v="0"/>
    <n v="2448"/>
    <n v="-1"/>
  </r>
  <r>
    <x v="11"/>
    <n v="3189"/>
    <n v="3189"/>
    <n v="3189"/>
    <x v="13"/>
    <m/>
    <m/>
    <m/>
    <m/>
    <m/>
    <m/>
    <m/>
    <m/>
    <m/>
    <m/>
    <m/>
    <m/>
    <n v="-100"/>
    <n v="1"/>
    <n v="-100"/>
    <n v="0"/>
    <n v="3189"/>
    <n v="-1"/>
  </r>
  <r>
    <x v="11"/>
    <n v="3184"/>
    <n v="3184"/>
    <n v="3184"/>
    <x v="13"/>
    <m/>
    <m/>
    <m/>
    <m/>
    <m/>
    <m/>
    <m/>
    <m/>
    <m/>
    <m/>
    <m/>
    <m/>
    <n v="-100"/>
    <n v="1"/>
    <n v="-100"/>
    <n v="0"/>
    <n v="3184"/>
    <n v="-1"/>
  </r>
  <r>
    <x v="11"/>
    <n v="1754"/>
    <n v="1754"/>
    <n v="1754"/>
    <x v="13"/>
    <m/>
    <m/>
    <m/>
    <m/>
    <m/>
    <m/>
    <m/>
    <m/>
    <m/>
    <m/>
    <m/>
    <m/>
    <n v="-100"/>
    <n v="1"/>
    <n v="-100"/>
    <n v="0"/>
    <n v="1754"/>
    <n v="-1"/>
  </r>
  <r>
    <x v="11"/>
    <n v="1617"/>
    <n v="1617"/>
    <n v="1617"/>
    <x v="13"/>
    <m/>
    <m/>
    <m/>
    <m/>
    <m/>
    <m/>
    <m/>
    <m/>
    <m/>
    <m/>
    <m/>
    <m/>
    <n v="-100"/>
    <n v="1"/>
    <n v="-100"/>
    <n v="0"/>
    <n v="1617"/>
    <n v="-1"/>
  </r>
  <r>
    <x v="11"/>
    <n v="3201"/>
    <n v="3201"/>
    <n v="3201"/>
    <x v="13"/>
    <m/>
    <m/>
    <m/>
    <m/>
    <m/>
    <m/>
    <m/>
    <m/>
    <m/>
    <m/>
    <m/>
    <m/>
    <n v="-100"/>
    <n v="1"/>
    <n v="-100"/>
    <n v="0"/>
    <n v="3201"/>
    <n v="-1"/>
  </r>
  <r>
    <x v="11"/>
    <n v="2165"/>
    <n v="2165"/>
    <n v="2165"/>
    <x v="13"/>
    <m/>
    <m/>
    <m/>
    <m/>
    <m/>
    <m/>
    <m/>
    <m/>
    <m/>
    <m/>
    <m/>
    <m/>
    <n v="-100"/>
    <n v="1"/>
    <n v="-100"/>
    <n v="0"/>
    <n v="2165"/>
    <n v="-1"/>
  </r>
  <r>
    <x v="11"/>
    <n v="2311"/>
    <n v="2311"/>
    <n v="2311"/>
    <x v="13"/>
    <m/>
    <m/>
    <m/>
    <m/>
    <m/>
    <m/>
    <m/>
    <m/>
    <m/>
    <m/>
    <m/>
    <m/>
    <n v="-100"/>
    <n v="1"/>
    <n v="-100"/>
    <n v="0"/>
    <n v="2311"/>
    <n v="-1"/>
  </r>
  <r>
    <x v="11"/>
    <n v="2534"/>
    <n v="2534"/>
    <n v="2534"/>
    <x v="13"/>
    <m/>
    <m/>
    <m/>
    <m/>
    <m/>
    <m/>
    <m/>
    <m/>
    <m/>
    <m/>
    <m/>
    <m/>
    <n v="-100"/>
    <n v="1"/>
    <n v="-100"/>
    <n v="0"/>
    <n v="2534"/>
    <n v="-1"/>
  </r>
  <r>
    <x v="11"/>
    <n v="2759"/>
    <n v="2759"/>
    <n v="2759"/>
    <x v="13"/>
    <m/>
    <m/>
    <m/>
    <m/>
    <m/>
    <m/>
    <m/>
    <m/>
    <m/>
    <m/>
    <m/>
    <m/>
    <n v="-100"/>
    <n v="1"/>
    <n v="-100"/>
    <n v="0"/>
    <n v="2759"/>
    <n v="-1"/>
  </r>
  <r>
    <x v="11"/>
    <n v="3420"/>
    <n v="3420"/>
    <n v="3420"/>
    <x v="13"/>
    <m/>
    <m/>
    <m/>
    <m/>
    <m/>
    <m/>
    <m/>
    <m/>
    <m/>
    <m/>
    <m/>
    <m/>
    <n v="-100"/>
    <n v="1"/>
    <n v="-100"/>
    <n v="0"/>
    <n v="3420"/>
    <n v="-1"/>
  </r>
  <r>
    <x v="11"/>
    <n v="3147"/>
    <n v="3147"/>
    <n v="3147"/>
    <x v="13"/>
    <m/>
    <m/>
    <m/>
    <m/>
    <m/>
    <m/>
    <m/>
    <m/>
    <m/>
    <m/>
    <m/>
    <m/>
    <n v="-100"/>
    <n v="1"/>
    <n v="-100"/>
    <n v="0"/>
    <n v="3147"/>
    <n v="-1"/>
  </r>
  <r>
    <x v="11"/>
    <n v="2482"/>
    <n v="2482"/>
    <n v="2482"/>
    <x v="13"/>
    <m/>
    <m/>
    <m/>
    <m/>
    <m/>
    <m/>
    <m/>
    <m/>
    <m/>
    <m/>
    <m/>
    <m/>
    <n v="-100"/>
    <n v="1"/>
    <n v="-100"/>
    <n v="0"/>
    <n v="2482"/>
    <n v="-1"/>
  </r>
  <r>
    <x v="11"/>
    <n v="3176"/>
    <n v="3176"/>
    <n v="3176"/>
    <x v="13"/>
    <m/>
    <m/>
    <m/>
    <m/>
    <m/>
    <m/>
    <m/>
    <m/>
    <m/>
    <m/>
    <m/>
    <m/>
    <n v="-100"/>
    <n v="1"/>
    <n v="-100"/>
    <n v="0"/>
    <n v="3176"/>
    <n v="-1"/>
  </r>
  <r>
    <x v="11"/>
    <n v="3496"/>
    <n v="3496"/>
    <n v="3496"/>
    <x v="13"/>
    <m/>
    <m/>
    <m/>
    <m/>
    <m/>
    <m/>
    <m/>
    <m/>
    <m/>
    <m/>
    <m/>
    <m/>
    <n v="-100"/>
    <n v="1"/>
    <n v="-100"/>
    <n v="0"/>
    <n v="3496"/>
    <n v="-1"/>
  </r>
  <r>
    <x v="11"/>
    <n v="3584"/>
    <n v="3584"/>
    <n v="3584"/>
    <x v="13"/>
    <m/>
    <m/>
    <m/>
    <m/>
    <m/>
    <m/>
    <m/>
    <m/>
    <m/>
    <m/>
    <m/>
    <m/>
    <n v="-100"/>
    <n v="1"/>
    <n v="-100"/>
    <n v="0"/>
    <n v="3584"/>
    <n v="-1"/>
  </r>
  <r>
    <x v="11"/>
    <n v="2331"/>
    <n v="2331"/>
    <n v="2331"/>
    <x v="13"/>
    <m/>
    <m/>
    <m/>
    <m/>
    <m/>
    <m/>
    <m/>
    <m/>
    <m/>
    <m/>
    <m/>
    <m/>
    <n v="-100"/>
    <n v="1"/>
    <n v="-100"/>
    <n v="0"/>
    <n v="2331"/>
    <n v="-1"/>
  </r>
  <r>
    <x v="11"/>
    <n v="2866"/>
    <n v="2866"/>
    <n v="2866"/>
    <x v="13"/>
    <m/>
    <m/>
    <m/>
    <m/>
    <m/>
    <m/>
    <m/>
    <m/>
    <m/>
    <m/>
    <m/>
    <m/>
    <n v="-100"/>
    <n v="1"/>
    <n v="-100"/>
    <n v="0"/>
    <n v="2866"/>
    <n v="-1"/>
  </r>
  <r>
    <x v="11"/>
    <n v="2804"/>
    <n v="2804"/>
    <n v="2804"/>
    <x v="13"/>
    <m/>
    <m/>
    <m/>
    <m/>
    <m/>
    <m/>
    <m/>
    <m/>
    <m/>
    <m/>
    <m/>
    <m/>
    <n v="-100"/>
    <n v="1"/>
    <n v="-100"/>
    <n v="0"/>
    <n v="2804"/>
    <n v="-1"/>
  </r>
  <r>
    <x v="11"/>
    <n v="2549"/>
    <n v="2549"/>
    <n v="2549"/>
    <x v="13"/>
    <m/>
    <m/>
    <m/>
    <m/>
    <m/>
    <m/>
    <m/>
    <m/>
    <m/>
    <m/>
    <m/>
    <m/>
    <n v="-100"/>
    <n v="1"/>
    <n v="-100"/>
    <n v="0"/>
    <n v="2549"/>
    <n v="-1"/>
  </r>
  <r>
    <x v="11"/>
    <n v="2462"/>
    <n v="2462"/>
    <n v="2462"/>
    <x v="13"/>
    <m/>
    <m/>
    <m/>
    <m/>
    <m/>
    <m/>
    <m/>
    <m/>
    <m/>
    <m/>
    <m/>
    <m/>
    <n v="-100"/>
    <n v="1"/>
    <n v="-100"/>
    <n v="0"/>
    <n v="2462"/>
    <n v="-1"/>
  </r>
  <r>
    <x v="11"/>
    <n v="1872"/>
    <n v="1872"/>
    <n v="1872"/>
    <x v="13"/>
    <m/>
    <m/>
    <m/>
    <m/>
    <m/>
    <m/>
    <m/>
    <m/>
    <m/>
    <m/>
    <m/>
    <m/>
    <n v="-100"/>
    <n v="1"/>
    <n v="-100"/>
    <n v="0"/>
    <n v="1872"/>
    <n v="-1"/>
  </r>
  <r>
    <x v="11"/>
    <n v="3009"/>
    <n v="3009"/>
    <n v="3009"/>
    <x v="13"/>
    <m/>
    <m/>
    <m/>
    <m/>
    <m/>
    <m/>
    <m/>
    <m/>
    <m/>
    <m/>
    <m/>
    <m/>
    <n v="-100"/>
    <n v="1"/>
    <n v="-100"/>
    <n v="0"/>
    <n v="3009"/>
    <n v="-1"/>
  </r>
  <r>
    <x v="11"/>
    <n v="2320"/>
    <n v="2320"/>
    <n v="2320"/>
    <x v="13"/>
    <m/>
    <m/>
    <m/>
    <m/>
    <m/>
    <m/>
    <m/>
    <m/>
    <m/>
    <m/>
    <m/>
    <m/>
    <n v="-100"/>
    <n v="1"/>
    <n v="-100"/>
    <n v="0"/>
    <n v="2320"/>
    <n v="-1"/>
  </r>
  <r>
    <x v="11"/>
    <n v="1944"/>
    <n v="1944"/>
    <n v="1944"/>
    <x v="13"/>
    <m/>
    <m/>
    <m/>
    <m/>
    <m/>
    <m/>
    <m/>
    <m/>
    <m/>
    <m/>
    <m/>
    <m/>
    <n v="-100"/>
    <n v="1"/>
    <n v="-100"/>
    <n v="0"/>
    <n v="1944"/>
    <n v="-1"/>
  </r>
  <r>
    <x v="11"/>
    <n v="1732"/>
    <n v="1732"/>
    <n v="1732"/>
    <x v="13"/>
    <m/>
    <m/>
    <m/>
    <m/>
    <m/>
    <m/>
    <m/>
    <m/>
    <m/>
    <m/>
    <m/>
    <m/>
    <n v="-100"/>
    <n v="1"/>
    <n v="-100"/>
    <n v="0"/>
    <n v="1732"/>
    <n v="-1"/>
  </r>
  <r>
    <x v="11"/>
    <n v="6182"/>
    <n v="6182"/>
    <n v="6182"/>
    <x v="14"/>
    <m/>
    <m/>
    <m/>
    <m/>
    <m/>
    <m/>
    <m/>
    <m/>
    <m/>
    <m/>
    <m/>
    <m/>
    <n v="-100"/>
    <n v="1"/>
    <n v="-100"/>
    <n v="0"/>
    <n v="6182"/>
    <n v="-1"/>
  </r>
  <r>
    <x v="11"/>
    <n v="7608"/>
    <n v="7608"/>
    <n v="7608"/>
    <x v="14"/>
    <m/>
    <m/>
    <m/>
    <m/>
    <m/>
    <m/>
    <m/>
    <m/>
    <m/>
    <m/>
    <m/>
    <m/>
    <n v="-100"/>
    <n v="1"/>
    <n v="-100"/>
    <n v="0"/>
    <n v="7608"/>
    <n v="-1"/>
  </r>
  <r>
    <x v="11"/>
    <n v="8012"/>
    <n v="8012"/>
    <n v="8012"/>
    <x v="14"/>
    <m/>
    <m/>
    <m/>
    <m/>
    <m/>
    <m/>
    <m/>
    <m/>
    <m/>
    <m/>
    <m/>
    <m/>
    <n v="-100"/>
    <n v="1"/>
    <n v="-100"/>
    <n v="0"/>
    <n v="8012"/>
    <n v="-1"/>
  </r>
  <r>
    <x v="11"/>
    <n v="7905"/>
    <n v="7905"/>
    <n v="7905"/>
    <x v="14"/>
    <m/>
    <m/>
    <m/>
    <m/>
    <m/>
    <m/>
    <m/>
    <m/>
    <m/>
    <m/>
    <m/>
    <m/>
    <n v="-100"/>
    <n v="1"/>
    <n v="-100"/>
    <n v="0"/>
    <n v="7905"/>
    <n v="-1"/>
  </r>
  <r>
    <x v="11"/>
    <n v="7430"/>
    <n v="7430"/>
    <n v="7430"/>
    <x v="14"/>
    <m/>
    <m/>
    <m/>
    <m/>
    <m/>
    <m/>
    <m/>
    <m/>
    <m/>
    <m/>
    <m/>
    <m/>
    <n v="-100"/>
    <n v="1"/>
    <n v="-100"/>
    <n v="0"/>
    <n v="7430"/>
    <n v="-1"/>
  </r>
  <r>
    <x v="11"/>
    <n v="7168"/>
    <n v="7168"/>
    <n v="7168"/>
    <x v="14"/>
    <m/>
    <m/>
    <m/>
    <m/>
    <m/>
    <m/>
    <m/>
    <m/>
    <m/>
    <m/>
    <m/>
    <m/>
    <n v="-100"/>
    <n v="1"/>
    <n v="-100"/>
    <n v="0"/>
    <n v="7168"/>
    <n v="-1"/>
  </r>
  <r>
    <x v="11"/>
    <n v="4749"/>
    <n v="4749"/>
    <n v="4749"/>
    <x v="14"/>
    <m/>
    <m/>
    <m/>
    <m/>
    <m/>
    <m/>
    <m/>
    <m/>
    <m/>
    <m/>
    <m/>
    <m/>
    <n v="-100"/>
    <n v="1"/>
    <n v="-100"/>
    <n v="0"/>
    <n v="4749"/>
    <n v="-1"/>
  </r>
  <r>
    <x v="11"/>
    <n v="8921"/>
    <n v="8921"/>
    <n v="8921"/>
    <x v="14"/>
    <m/>
    <m/>
    <m/>
    <m/>
    <m/>
    <m/>
    <m/>
    <m/>
    <m/>
    <m/>
    <m/>
    <m/>
    <n v="-100"/>
    <n v="1"/>
    <n v="-100"/>
    <n v="0"/>
    <n v="8921"/>
    <n v="-1"/>
  </r>
  <r>
    <x v="11"/>
    <n v="6883"/>
    <n v="6883"/>
    <n v="6883"/>
    <x v="14"/>
    <m/>
    <m/>
    <m/>
    <m/>
    <m/>
    <m/>
    <m/>
    <m/>
    <m/>
    <m/>
    <m/>
    <m/>
    <n v="-100"/>
    <n v="1"/>
    <n v="-100"/>
    <n v="0"/>
    <n v="6883"/>
    <n v="-1"/>
  </r>
  <r>
    <x v="11"/>
    <n v="6826"/>
    <n v="6826"/>
    <n v="6826"/>
    <x v="14"/>
    <m/>
    <m/>
    <m/>
    <m/>
    <m/>
    <m/>
    <m/>
    <m/>
    <m/>
    <m/>
    <m/>
    <m/>
    <n v="-100"/>
    <n v="1"/>
    <n v="-100"/>
    <n v="0"/>
    <n v="6826"/>
    <n v="-1"/>
  </r>
  <r>
    <x v="11"/>
    <n v="7389"/>
    <n v="7389"/>
    <n v="7389"/>
    <x v="14"/>
    <m/>
    <m/>
    <m/>
    <m/>
    <m/>
    <m/>
    <m/>
    <m/>
    <m/>
    <m/>
    <m/>
    <m/>
    <n v="-100"/>
    <n v="1"/>
    <n v="-100"/>
    <n v="0"/>
    <n v="7389"/>
    <n v="-1"/>
  </r>
  <r>
    <x v="11"/>
    <n v="6329"/>
    <n v="6329"/>
    <n v="6329"/>
    <x v="14"/>
    <m/>
    <m/>
    <m/>
    <m/>
    <m/>
    <m/>
    <m/>
    <m/>
    <m/>
    <m/>
    <m/>
    <m/>
    <n v="-100"/>
    <n v="1"/>
    <n v="-100"/>
    <n v="0"/>
    <n v="6329"/>
    <n v="-1"/>
  </r>
  <r>
    <x v="11"/>
    <n v="5349"/>
    <n v="5349"/>
    <n v="5349"/>
    <x v="14"/>
    <m/>
    <m/>
    <m/>
    <m/>
    <m/>
    <m/>
    <m/>
    <m/>
    <m/>
    <m/>
    <m/>
    <m/>
    <n v="-100"/>
    <n v="1"/>
    <n v="-100"/>
    <n v="0"/>
    <n v="5349"/>
    <n v="-1"/>
  </r>
  <r>
    <x v="11"/>
    <n v="4601"/>
    <n v="4601"/>
    <n v="4601"/>
    <x v="14"/>
    <m/>
    <m/>
    <m/>
    <m/>
    <m/>
    <m/>
    <m/>
    <m/>
    <m/>
    <m/>
    <m/>
    <m/>
    <n v="-100"/>
    <n v="1"/>
    <n v="-100"/>
    <n v="0"/>
    <n v="4601"/>
    <n v="-1"/>
  </r>
  <r>
    <x v="11"/>
    <n v="4839"/>
    <n v="4839"/>
    <n v="4839"/>
    <x v="14"/>
    <m/>
    <m/>
    <m/>
    <m/>
    <m/>
    <m/>
    <m/>
    <m/>
    <m/>
    <m/>
    <m/>
    <m/>
    <n v="-100"/>
    <n v="1"/>
    <n v="-100"/>
    <n v="0"/>
    <n v="4839"/>
    <n v="-1"/>
  </r>
  <r>
    <x v="11"/>
    <n v="6717"/>
    <n v="6717"/>
    <n v="6717"/>
    <x v="14"/>
    <m/>
    <m/>
    <m/>
    <m/>
    <m/>
    <m/>
    <m/>
    <m/>
    <m/>
    <m/>
    <m/>
    <m/>
    <n v="-100"/>
    <n v="1"/>
    <n v="-100"/>
    <n v="0"/>
    <n v="6717"/>
    <n v="-1"/>
  </r>
  <r>
    <x v="11"/>
    <n v="6872"/>
    <n v="6872"/>
    <n v="6872"/>
    <x v="14"/>
    <m/>
    <m/>
    <m/>
    <m/>
    <m/>
    <m/>
    <m/>
    <m/>
    <m/>
    <m/>
    <m/>
    <m/>
    <n v="-100"/>
    <n v="1"/>
    <n v="-100"/>
    <n v="0"/>
    <n v="6872"/>
    <n v="-1"/>
  </r>
  <r>
    <x v="11"/>
    <n v="8136"/>
    <n v="8136"/>
    <n v="8136"/>
    <x v="14"/>
    <m/>
    <m/>
    <m/>
    <m/>
    <m/>
    <m/>
    <m/>
    <m/>
    <m/>
    <m/>
    <m/>
    <m/>
    <n v="-100"/>
    <n v="1"/>
    <n v="-100"/>
    <n v="0"/>
    <n v="8136"/>
    <n v="-1"/>
  </r>
  <r>
    <x v="11"/>
    <n v="6177"/>
    <n v="6177"/>
    <n v="6177"/>
    <x v="14"/>
    <m/>
    <m/>
    <m/>
    <m/>
    <m/>
    <m/>
    <m/>
    <m/>
    <m/>
    <m/>
    <m/>
    <m/>
    <n v="-100"/>
    <n v="1"/>
    <n v="-100"/>
    <n v="0"/>
    <n v="6177"/>
    <n v="-1"/>
  </r>
  <r>
    <x v="11"/>
    <n v="6962"/>
    <n v="6962"/>
    <n v="6962"/>
    <x v="14"/>
    <m/>
    <m/>
    <m/>
    <m/>
    <m/>
    <m/>
    <m/>
    <m/>
    <m/>
    <m/>
    <m/>
    <m/>
    <n v="-100"/>
    <n v="1"/>
    <n v="-100"/>
    <n v="0"/>
    <n v="6962"/>
    <n v="-1"/>
  </r>
  <r>
    <x v="11"/>
    <n v="6550"/>
    <n v="6550"/>
    <n v="6550"/>
    <x v="14"/>
    <m/>
    <m/>
    <m/>
    <m/>
    <m/>
    <m/>
    <m/>
    <m/>
    <m/>
    <m/>
    <m/>
    <m/>
    <n v="-100"/>
    <n v="1"/>
    <n v="-100"/>
    <n v="0"/>
    <n v="6550"/>
    <n v="-1"/>
  </r>
  <r>
    <x v="11"/>
    <n v="6700"/>
    <n v="6700"/>
    <n v="6700"/>
    <x v="14"/>
    <m/>
    <m/>
    <m/>
    <m/>
    <m/>
    <m/>
    <m/>
    <m/>
    <m/>
    <m/>
    <m/>
    <m/>
    <n v="-100"/>
    <n v="1"/>
    <n v="-100"/>
    <n v="0"/>
    <n v="6700"/>
    <n v="-1"/>
  </r>
  <r>
    <x v="11"/>
    <n v="7116"/>
    <n v="7116"/>
    <n v="7116"/>
    <x v="14"/>
    <m/>
    <m/>
    <m/>
    <m/>
    <m/>
    <m/>
    <m/>
    <m/>
    <m/>
    <m/>
    <m/>
    <m/>
    <n v="-100"/>
    <n v="1"/>
    <n v="-100"/>
    <n v="0"/>
    <n v="7116"/>
    <n v="-1"/>
  </r>
  <r>
    <x v="11"/>
    <n v="7461"/>
    <n v="7461"/>
    <n v="7461"/>
    <x v="14"/>
    <m/>
    <m/>
    <m/>
    <m/>
    <m/>
    <m/>
    <m/>
    <m/>
    <m/>
    <m/>
    <m/>
    <m/>
    <n v="-100"/>
    <n v="1"/>
    <n v="-100"/>
    <n v="0"/>
    <n v="7461"/>
    <n v="-1"/>
  </r>
  <r>
    <x v="11"/>
    <n v="8800"/>
    <n v="8800"/>
    <n v="8800"/>
    <x v="14"/>
    <m/>
    <m/>
    <m/>
    <m/>
    <m/>
    <m/>
    <m/>
    <m/>
    <m/>
    <m/>
    <m/>
    <m/>
    <n v="-100"/>
    <n v="1"/>
    <n v="-100"/>
    <n v="0"/>
    <n v="8800"/>
    <n v="-1"/>
  </r>
  <r>
    <x v="11"/>
    <n v="7455"/>
    <n v="7455"/>
    <n v="7455"/>
    <x v="14"/>
    <m/>
    <m/>
    <m/>
    <m/>
    <m/>
    <m/>
    <m/>
    <m/>
    <m/>
    <m/>
    <m/>
    <m/>
    <n v="-100"/>
    <n v="1"/>
    <n v="-100"/>
    <n v="0"/>
    <n v="7455"/>
    <n v="-1"/>
  </r>
  <r>
    <x v="11"/>
    <n v="7353"/>
    <n v="7353"/>
    <n v="7353"/>
    <x v="14"/>
    <m/>
    <m/>
    <m/>
    <m/>
    <m/>
    <m/>
    <m/>
    <m/>
    <m/>
    <m/>
    <m/>
    <m/>
    <n v="-100"/>
    <n v="1"/>
    <n v="-100"/>
    <n v="0"/>
    <n v="7353"/>
    <n v="-1"/>
  </r>
  <r>
    <x v="11"/>
    <n v="8960"/>
    <n v="8960"/>
    <n v="8960"/>
    <x v="14"/>
    <m/>
    <m/>
    <m/>
    <m/>
    <m/>
    <m/>
    <m/>
    <m/>
    <m/>
    <m/>
    <m/>
    <m/>
    <n v="-100"/>
    <n v="1"/>
    <n v="-100"/>
    <n v="0"/>
    <n v="8960"/>
    <n v="-1"/>
  </r>
  <r>
    <x v="11"/>
    <n v="6507"/>
    <n v="6507"/>
    <n v="6507"/>
    <x v="14"/>
    <m/>
    <m/>
    <m/>
    <m/>
    <m/>
    <m/>
    <m/>
    <m/>
    <m/>
    <m/>
    <m/>
    <m/>
    <n v="-100"/>
    <n v="1"/>
    <n v="-100"/>
    <n v="0"/>
    <n v="6507"/>
    <n v="-1"/>
  </r>
  <r>
    <x v="11"/>
    <n v="5649"/>
    <n v="5649"/>
    <n v="5649"/>
    <x v="14"/>
    <m/>
    <m/>
    <m/>
    <m/>
    <m/>
    <m/>
    <m/>
    <m/>
    <m/>
    <m/>
    <m/>
    <m/>
    <n v="-100"/>
    <n v="1"/>
    <n v="-100"/>
    <n v="0"/>
    <n v="5649"/>
    <n v="-1"/>
  </r>
  <r>
    <x v="11"/>
    <n v="8629"/>
    <n v="8260"/>
    <n v="8629"/>
    <x v="15"/>
    <m/>
    <m/>
    <m/>
    <m/>
    <m/>
    <m/>
    <m/>
    <m/>
    <m/>
    <m/>
    <m/>
    <m/>
    <n v="-100"/>
    <n v="1"/>
    <n v="-100"/>
    <n v="0"/>
    <n v="8629"/>
    <n v="-1"/>
  </r>
  <r>
    <x v="11"/>
    <n v="8439"/>
    <n v="7813"/>
    <n v="8439"/>
    <x v="15"/>
    <m/>
    <m/>
    <m/>
    <m/>
    <m/>
    <m/>
    <m/>
    <m/>
    <m/>
    <m/>
    <m/>
    <m/>
    <n v="-100"/>
    <n v="1"/>
    <n v="-100"/>
    <n v="0"/>
    <n v="8439"/>
    <n v="-1"/>
  </r>
  <r>
    <x v="11"/>
    <n v="8307"/>
    <n v="7942"/>
    <n v="8307"/>
    <x v="15"/>
    <m/>
    <m/>
    <m/>
    <m/>
    <m/>
    <m/>
    <m/>
    <m/>
    <m/>
    <m/>
    <m/>
    <m/>
    <n v="-100"/>
    <n v="1"/>
    <n v="-100"/>
    <n v="0"/>
    <n v="8307"/>
    <n v="-1"/>
  </r>
  <r>
    <x v="11"/>
    <n v="9894"/>
    <n v="9894"/>
    <n v="9894"/>
    <x v="15"/>
    <m/>
    <m/>
    <m/>
    <m/>
    <m/>
    <m/>
    <m/>
    <m/>
    <m/>
    <m/>
    <m/>
    <m/>
    <n v="-100"/>
    <n v="1"/>
    <n v="-100"/>
    <n v="0"/>
    <n v="9894"/>
    <n v="-1"/>
  </r>
  <r>
    <x v="11"/>
    <n v="9594"/>
    <n v="9075"/>
    <n v="9594"/>
    <x v="15"/>
    <m/>
    <m/>
    <m/>
    <m/>
    <m/>
    <m/>
    <m/>
    <m/>
    <m/>
    <m/>
    <m/>
    <m/>
    <n v="-100"/>
    <n v="1"/>
    <n v="-100"/>
    <n v="0"/>
    <n v="9594"/>
    <n v="-1"/>
  </r>
  <r>
    <x v="11"/>
    <n v="7636"/>
    <n v="7636"/>
    <n v="7636"/>
    <x v="15"/>
    <m/>
    <m/>
    <m/>
    <m/>
    <m/>
    <m/>
    <m/>
    <m/>
    <m/>
    <m/>
    <m/>
    <m/>
    <n v="-100"/>
    <n v="1"/>
    <n v="-100"/>
    <n v="0"/>
    <n v="7636"/>
    <n v="-1"/>
  </r>
  <r>
    <x v="11"/>
    <n v="12520"/>
    <n v="12520"/>
    <n v="12520"/>
    <x v="15"/>
    <m/>
    <m/>
    <m/>
    <m/>
    <m/>
    <m/>
    <m/>
    <m/>
    <m/>
    <m/>
    <m/>
    <m/>
    <n v="-100"/>
    <n v="1"/>
    <n v="-100"/>
    <n v="0"/>
    <n v="12520"/>
    <n v="-1"/>
  </r>
  <r>
    <x v="11"/>
    <n v="11476"/>
    <n v="11476"/>
    <n v="11476"/>
    <x v="15"/>
    <m/>
    <m/>
    <m/>
    <m/>
    <m/>
    <m/>
    <m/>
    <m/>
    <m/>
    <m/>
    <m/>
    <m/>
    <n v="-100"/>
    <n v="1"/>
    <n v="-100"/>
    <n v="0"/>
    <n v="11476"/>
    <n v="-1"/>
  </r>
  <r>
    <x v="11"/>
    <n v="10704"/>
    <n v="10383"/>
    <n v="10704"/>
    <x v="15"/>
    <m/>
    <m/>
    <m/>
    <m/>
    <m/>
    <m/>
    <m/>
    <m/>
    <m/>
    <m/>
    <m/>
    <m/>
    <n v="-100"/>
    <n v="1"/>
    <n v="-100"/>
    <n v="0"/>
    <n v="10704"/>
    <n v="-1"/>
  </r>
  <r>
    <x v="11"/>
    <n v="9982"/>
    <n v="9317"/>
    <n v="9982"/>
    <x v="15"/>
    <m/>
    <m/>
    <m/>
    <m/>
    <m/>
    <m/>
    <m/>
    <m/>
    <m/>
    <m/>
    <m/>
    <m/>
    <n v="-100"/>
    <n v="1"/>
    <n v="-100"/>
    <n v="0"/>
    <n v="9982"/>
    <n v="-1"/>
  </r>
  <r>
    <x v="11"/>
    <n v="13796"/>
    <n v="12392"/>
    <n v="13796"/>
    <x v="16"/>
    <m/>
    <m/>
    <m/>
    <m/>
    <m/>
    <m/>
    <m/>
    <m/>
    <m/>
    <m/>
    <m/>
    <m/>
    <n v="-100"/>
    <n v="1"/>
    <n v="-100"/>
    <n v="0"/>
    <n v="13796"/>
    <n v="-1"/>
  </r>
  <r>
    <x v="11"/>
    <n v="11418"/>
    <n v="10872"/>
    <n v="11418"/>
    <x v="16"/>
    <m/>
    <m/>
    <m/>
    <m/>
    <m/>
    <m/>
    <m/>
    <m/>
    <m/>
    <m/>
    <m/>
    <m/>
    <n v="-100"/>
    <n v="1"/>
    <n v="-100"/>
    <n v="0"/>
    <n v="11418"/>
    <n v="-1"/>
  </r>
  <r>
    <x v="11"/>
    <n v="17168"/>
    <n v="15901"/>
    <n v="17168"/>
    <x v="16"/>
    <m/>
    <m/>
    <m/>
    <m/>
    <m/>
    <m/>
    <m/>
    <m/>
    <m/>
    <m/>
    <m/>
    <m/>
    <n v="-100"/>
    <n v="1"/>
    <n v="-100"/>
    <n v="0"/>
    <n v="17168"/>
    <n v="-1"/>
  </r>
  <r>
    <x v="11"/>
    <n v="13189"/>
    <n v="12373"/>
    <n v="13189"/>
    <x v="16"/>
    <m/>
    <m/>
    <m/>
    <m/>
    <m/>
    <m/>
    <m/>
    <m/>
    <m/>
    <m/>
    <m/>
    <m/>
    <n v="-100"/>
    <n v="1"/>
    <n v="-100"/>
    <n v="0"/>
    <n v="13189"/>
    <n v="-1"/>
  </r>
  <r>
    <x v="11"/>
    <n v="11401"/>
    <n v="10545"/>
    <n v="11401"/>
    <x v="16"/>
    <m/>
    <m/>
    <m/>
    <m/>
    <m/>
    <m/>
    <m/>
    <m/>
    <m/>
    <m/>
    <m/>
    <m/>
    <n v="-100"/>
    <n v="1"/>
    <n v="-100"/>
    <n v="0"/>
    <n v="11401"/>
    <n v="-1"/>
  </r>
  <r>
    <x v="11"/>
    <n v="17483"/>
    <n v="15505"/>
    <n v="17483"/>
    <x v="16"/>
    <m/>
    <m/>
    <m/>
    <m/>
    <m/>
    <m/>
    <m/>
    <m/>
    <m/>
    <m/>
    <m/>
    <m/>
    <n v="-100"/>
    <n v="1"/>
    <n v="-100"/>
    <n v="0"/>
    <n v="17483"/>
    <n v="-1"/>
  </r>
  <r>
    <x v="11"/>
    <n v="12636"/>
    <n v="11501"/>
    <n v="12636"/>
    <x v="16"/>
    <m/>
    <m/>
    <m/>
    <m/>
    <m/>
    <m/>
    <m/>
    <m/>
    <m/>
    <m/>
    <m/>
    <m/>
    <n v="-100"/>
    <n v="1"/>
    <n v="-100"/>
    <n v="0"/>
    <n v="12636"/>
    <n v="-1"/>
  </r>
  <r>
    <x v="11"/>
    <n v="12247"/>
    <n v="11342"/>
    <n v="12247"/>
    <x v="16"/>
    <m/>
    <m/>
    <m/>
    <m/>
    <m/>
    <m/>
    <m/>
    <m/>
    <m/>
    <m/>
    <m/>
    <m/>
    <n v="-100"/>
    <n v="1"/>
    <n v="-100"/>
    <n v="0"/>
    <n v="12247"/>
    <n v="-1"/>
  </r>
  <r>
    <x v="11"/>
    <n v="11727"/>
    <n v="10906"/>
    <n v="11727"/>
    <x v="16"/>
    <m/>
    <m/>
    <m/>
    <m/>
    <m/>
    <m/>
    <m/>
    <m/>
    <m/>
    <m/>
    <m/>
    <m/>
    <n v="-100"/>
    <n v="1"/>
    <n v="-100"/>
    <n v="0"/>
    <n v="11727"/>
    <n v="-1"/>
  </r>
  <r>
    <x v="11"/>
    <n v="12345"/>
    <n v="11669"/>
    <n v="12345"/>
    <x v="16"/>
    <m/>
    <m/>
    <m/>
    <m/>
    <m/>
    <m/>
    <m/>
    <m/>
    <m/>
    <m/>
    <m/>
    <m/>
    <n v="-100"/>
    <n v="1"/>
    <n v="-100"/>
    <n v="0"/>
    <n v="12345"/>
    <n v="-1"/>
  </r>
  <r>
    <x v="11"/>
    <n v="79084"/>
    <n v="80063"/>
    <n v="87345"/>
    <x v="17"/>
    <s v="a40w-000.in"/>
    <n v="40"/>
    <n v="80"/>
    <n v="0"/>
    <n v="14810"/>
    <n v="1"/>
    <n v="93602"/>
    <n v="0.84135599999999999"/>
    <n v="600.00099999999998"/>
    <n v="8.02"/>
    <n v="0"/>
    <n v="2E-3"/>
    <n v="18.35769561478935"/>
    <n v="0"/>
    <n v="16.91043303398574"/>
    <n v="0"/>
    <n v="81605"/>
    <n v="0.14701305067091486"/>
  </r>
  <r>
    <x v="11"/>
    <n v="75621"/>
    <n v="76760"/>
    <n v="84189"/>
    <x v="17"/>
    <s v="a40w-001.in"/>
    <n v="40"/>
    <n v="80"/>
    <n v="0"/>
    <n v="15412"/>
    <n v="1"/>
    <n v="87192"/>
    <n v="0.84940000000000004"/>
    <n v="600.00099999999998"/>
    <n v="0.49099999999999999"/>
    <n v="0"/>
    <n v="1E-3"/>
    <n v="15.301305193001946"/>
    <n v="0"/>
    <n v="13.590411672746217"/>
    <n v="0"/>
    <n v="78185"/>
    <n v="0.1152011255355887"/>
  </r>
  <r>
    <x v="11"/>
    <n v="85568"/>
    <n v="87665"/>
    <n v="94797"/>
    <x v="17"/>
    <s v="a40w-002.in"/>
    <n v="40"/>
    <n v="80"/>
    <n v="0"/>
    <n v="16175"/>
    <n v="1"/>
    <n v="104086"/>
    <n v="0.91610899999999995"/>
    <n v="600.00099999999998"/>
    <n v="3.6"/>
    <n v="0"/>
    <n v="0.245"/>
    <n v="21.641267763649964"/>
    <n v="0"/>
    <n v="18.731534820053607"/>
    <n v="0"/>
    <n v="88563"/>
    <n v="0.17527635694364463"/>
  </r>
  <r>
    <x v="11"/>
    <n v="72971"/>
    <n v="73792"/>
    <n v="80151"/>
    <x v="17"/>
    <s v="a40w-003.in"/>
    <n v="40"/>
    <n v="80"/>
    <n v="0"/>
    <n v="14019"/>
    <n v="1"/>
    <n v="85489"/>
    <n v="0.89856899999999995"/>
    <n v="600.00099999999998"/>
    <n v="1.31"/>
    <n v="0"/>
    <n v="1E-3"/>
    <n v="17.154760110180757"/>
    <n v="0"/>
    <n v="15.851311795316558"/>
    <n v="0"/>
    <n v="75166"/>
    <n v="0.13733602958784563"/>
  </r>
  <r>
    <x v="11"/>
    <n v="70829"/>
    <n v="71352"/>
    <n v="78553"/>
    <x v="17"/>
    <s v="a40w-004.in"/>
    <n v="40"/>
    <n v="80"/>
    <n v="0"/>
    <n v="15444"/>
    <n v="1"/>
    <n v="88111"/>
    <n v="0.85809199999999997"/>
    <n v="600.00099999999998"/>
    <n v="106.455"/>
    <n v="0"/>
    <n v="0.251"/>
    <n v="24.399610329102494"/>
    <n v="0"/>
    <n v="23.487778898979705"/>
    <n v="0"/>
    <n v="72758"/>
    <n v="0.2110145963330492"/>
  </r>
  <r>
    <x v="11"/>
    <n v="84077"/>
    <n v="84730"/>
    <n v="92743"/>
    <x v="17"/>
    <s v="a40w-005.in"/>
    <n v="40"/>
    <n v="80"/>
    <n v="0"/>
    <n v="14700"/>
    <n v="1"/>
    <n v="97767"/>
    <n v="0.88983800000000002"/>
    <n v="600.00099999999998"/>
    <n v="578.66399999999999"/>
    <n v="0"/>
    <n v="1E-3"/>
    <n v="16.282693245477354"/>
    <n v="0"/>
    <n v="15.386521893072103"/>
    <n v="0"/>
    <n v="85929"/>
    <n v="0.137764898928185"/>
  </r>
  <r>
    <x v="11"/>
    <n v="92208"/>
    <n v="93305"/>
    <n v="10347"/>
    <x v="17"/>
    <s v="a40w-006.in"/>
    <n v="40"/>
    <n v="80"/>
    <n v="0"/>
    <n v="18921"/>
    <n v="1"/>
    <n v="110076"/>
    <n v="0.87914300000000001"/>
    <n v="600.00099999999998"/>
    <n v="418.92500000000001"/>
    <n v="0"/>
    <n v="0.24399999999999999"/>
    <n v="19.377928162415415"/>
    <n v="0"/>
    <n v="17.97438508118536"/>
    <n v="0"/>
    <n v="95115"/>
    <n v="0.15729380223939438"/>
  </r>
  <r>
    <x v="11"/>
    <n v="85882"/>
    <n v="86625"/>
    <n v="94258"/>
    <x v="17"/>
    <s v="a40w-007.in"/>
    <n v="40"/>
    <n v="80"/>
    <n v="0"/>
    <n v="16506"/>
    <n v="1"/>
    <n v="104625"/>
    <n v="0.92571499999999995"/>
    <n v="600.00099999999998"/>
    <n v="0.124"/>
    <n v="0"/>
    <n v="0"/>
    <n v="21.824130784099104"/>
    <n v="0"/>
    <n v="20.779220779220786"/>
    <n v="0"/>
    <n v="87650"/>
    <n v="0.19366799771819743"/>
  </r>
  <r>
    <x v="11"/>
    <n v="66997"/>
    <n v="67905"/>
    <n v="75505"/>
    <x v="17"/>
    <s v="a40w-008.in"/>
    <n v="40"/>
    <n v="80"/>
    <n v="0"/>
    <n v="15374"/>
    <n v="1"/>
    <n v="78022"/>
    <n v="0.78322899999999995"/>
    <n v="600.00099999999998"/>
    <n v="0.25700000000000001"/>
    <n v="0"/>
    <n v="0.246"/>
    <n v="16.455960714658868"/>
    <n v="0"/>
    <n v="14.89875561446139"/>
    <n v="0"/>
    <n v="69438"/>
    <n v="0.12362107203548489"/>
  </r>
  <r>
    <x v="11"/>
    <n v="63537"/>
    <n v="63963"/>
    <n v="69517"/>
    <x v="17"/>
    <s v="a40w-009.in"/>
    <n v="40"/>
    <n v="80"/>
    <n v="0"/>
    <n v="14601"/>
    <n v="1"/>
    <n v="72513"/>
    <n v="0.80927800000000005"/>
    <n v="600.00099999999998"/>
    <n v="6.9429999999999996"/>
    <n v="0"/>
    <n v="1E-3"/>
    <n v="14.127201473157381"/>
    <n v="0"/>
    <n v="13.367102856338819"/>
    <n v="0"/>
    <n v="64917"/>
    <n v="0.11701095244697068"/>
  </r>
  <r>
    <x v="11"/>
    <n v="69690"/>
    <n v="70257"/>
    <n v="80609"/>
    <x v="17"/>
    <s v="a40w-010.in"/>
    <n v="40"/>
    <n v="80"/>
    <n v="0"/>
    <n v="13594"/>
    <n v="1"/>
    <n v="87427"/>
    <n v="0.73549799999999999"/>
    <n v="600.00099999999998"/>
    <n v="76.87"/>
    <n v="0"/>
    <n v="0.24299999999999999"/>
    <n v="25.451284258860674"/>
    <n v="0"/>
    <n v="24.438845951293111"/>
    <n v="0"/>
    <n v="73803"/>
    <n v="0.18459954202403694"/>
  </r>
  <r>
    <x v="11"/>
    <n v="75206"/>
    <n v="75632"/>
    <n v="82148"/>
    <x v="17"/>
    <s v="a40w-011.in"/>
    <n v="40"/>
    <n v="80"/>
    <n v="0"/>
    <n v="14421"/>
    <n v="1"/>
    <n v="86487"/>
    <n v="0.88846800000000004"/>
    <n v="600.00099999999998"/>
    <n v="205.40700000000001"/>
    <n v="0"/>
    <n v="1E-3"/>
    <n v="15.000132968114244"/>
    <n v="0"/>
    <n v="14.352390522530145"/>
    <n v="0"/>
    <n v="76904"/>
    <n v="0.12460990325600751"/>
  </r>
  <r>
    <x v="11"/>
    <n v="70777"/>
    <n v="71276"/>
    <n v="77682"/>
    <x v="17"/>
    <s v="a40w-012.in"/>
    <n v="40"/>
    <n v="80"/>
    <n v="0"/>
    <n v="15911"/>
    <n v="1"/>
    <n v="79016"/>
    <n v="0.88783999999999996"/>
    <n v="600.00099999999998"/>
    <n v="3.1930000000000001"/>
    <n v="0"/>
    <n v="0.245"/>
    <n v="11.640787261398478"/>
    <n v="0"/>
    <n v="10.859195241034847"/>
    <n v="0"/>
    <n v="71995"/>
    <n v="9.7520661157024735E-2"/>
  </r>
  <r>
    <x v="11"/>
    <n v="92571"/>
    <n v="93250"/>
    <n v="10128"/>
    <x v="17"/>
    <s v="a40w-013.in"/>
    <n v="40"/>
    <n v="80"/>
    <n v="0"/>
    <n v="15274"/>
    <n v="1"/>
    <n v="108550"/>
    <n v="0.79721600000000004"/>
    <n v="600.00099999999998"/>
    <n v="9.4049999999999994"/>
    <n v="0"/>
    <n v="1E-3"/>
    <n v="17.261345345734625"/>
    <n v="0"/>
    <n v="16.407506702412867"/>
    <n v="0"/>
    <n v="96191"/>
    <n v="0.12848395380025157"/>
  </r>
  <r>
    <x v="11"/>
    <n v="76668"/>
    <n v="77141"/>
    <n v="84245"/>
    <x v="17"/>
    <s v="a40w-014.in"/>
    <n v="40"/>
    <n v="80"/>
    <n v="0"/>
    <n v="16005"/>
    <n v="1"/>
    <n v="89640"/>
    <n v="0.93535800000000002"/>
    <n v="600.00099999999998"/>
    <n v="9.7949999999999999"/>
    <n v="0"/>
    <n v="0.24399999999999999"/>
    <n v="16.919705744247928"/>
    <n v="0"/>
    <n v="16.202797474754014"/>
    <n v="0"/>
    <n v="78571"/>
    <n v="0.14087895024881947"/>
  </r>
  <r>
    <x v="11"/>
    <n v="71821"/>
    <n v="72258"/>
    <n v="82275"/>
    <x v="17"/>
    <s v="a40w-015.in"/>
    <n v="40"/>
    <n v="80"/>
    <n v="0"/>
    <n v="14271"/>
    <n v="1"/>
    <n v="85202"/>
    <n v="0.79426099999999999"/>
    <n v="600.00099999999998"/>
    <n v="1.2949999999999999"/>
    <n v="0"/>
    <n v="1E-3"/>
    <n v="18.631041060414088"/>
    <n v="0"/>
    <n v="17.913587422845922"/>
    <n v="0"/>
    <n v="75360"/>
    <n v="0.13059978768577496"/>
  </r>
  <r>
    <x v="11"/>
    <n v="83177"/>
    <n v="83602"/>
    <n v="91952"/>
    <x v="17"/>
    <s v="a40w-016.in"/>
    <n v="40"/>
    <n v="80"/>
    <n v="0"/>
    <n v="15917"/>
    <n v="1"/>
    <n v="93011"/>
    <n v="0.91531099999999999"/>
    <n v="600.00099999999998"/>
    <n v="1.0580000000000001"/>
    <n v="0"/>
    <n v="0.24299999999999999"/>
    <n v="11.822979910311737"/>
    <n v="0"/>
    <n v="11.254515442214297"/>
    <n v="0"/>
    <n v="84437"/>
    <n v="0.10154316235773408"/>
  </r>
  <r>
    <x v="11"/>
    <n v="76625"/>
    <n v="77286"/>
    <n v="83518"/>
    <x v="17"/>
    <s v="a40w-017.in"/>
    <n v="40"/>
    <n v="80"/>
    <n v="0"/>
    <n v="14728"/>
    <n v="1"/>
    <n v="87495"/>
    <n v="0.86819400000000002"/>
    <n v="600.00099999999998"/>
    <n v="0.48399999999999999"/>
    <n v="0"/>
    <n v="1E-3"/>
    <n v="14.185970636215339"/>
    <n v="0"/>
    <n v="13.209378153870045"/>
    <n v="0"/>
    <n v="78906"/>
    <n v="0.10885103794388251"/>
  </r>
  <r>
    <x v="11"/>
    <n v="70550"/>
    <n v="71083"/>
    <n v="77869"/>
    <x v="17"/>
    <s v="a40w-018.in"/>
    <n v="40"/>
    <n v="80"/>
    <n v="0"/>
    <n v="13142"/>
    <n v="1"/>
    <n v="83412"/>
    <n v="0.86588900000000002"/>
    <n v="600.00099999999998"/>
    <n v="0.27900000000000003"/>
    <n v="0"/>
    <n v="0.23899999999999999"/>
    <n v="18.231041814316097"/>
    <n v="0"/>
    <n v="17.34451275269755"/>
    <n v="0"/>
    <n v="72779"/>
    <n v="0.14609983649129554"/>
  </r>
  <r>
    <x v="11"/>
    <n v="62591"/>
    <n v="63847"/>
    <n v="70016"/>
    <x v="17"/>
    <s v="a40w-019.in"/>
    <n v="40"/>
    <n v="80"/>
    <n v="0"/>
    <n v="15228"/>
    <n v="1"/>
    <n v="70797"/>
    <n v="0.84042300000000003"/>
    <n v="600.00099999999998"/>
    <n v="1.337"/>
    <n v="0"/>
    <n v="1E-3"/>
    <n v="13.110511095844446"/>
    <n v="0"/>
    <n v="10.885397904365114"/>
    <n v="0"/>
    <n v="64879"/>
    <n v="9.121595585628639E-2"/>
  </r>
  <r>
    <x v="11"/>
    <n v="80557"/>
    <n v="80796"/>
    <n v="88467"/>
    <x v="17"/>
    <s v="a40w-020.in"/>
    <n v="40"/>
    <n v="80"/>
    <n v="0"/>
    <n v="14525"/>
    <n v="1"/>
    <n v="93598"/>
    <n v="0.93751499999999999"/>
    <n v="600.00099999999998"/>
    <n v="131.75700000000001"/>
    <n v="0"/>
    <n v="0.24399999999999999"/>
    <n v="16.188537308986174"/>
    <n v="0"/>
    <n v="15.844843804148724"/>
    <n v="0"/>
    <n v="82020"/>
    <n v="0.14116069251402097"/>
  </r>
  <r>
    <x v="11"/>
    <n v="62600"/>
    <n v="63267"/>
    <n v="69045"/>
    <x v="17"/>
    <s v="a40w-021.in"/>
    <n v="40"/>
    <n v="80"/>
    <n v="0"/>
    <n v="13622"/>
    <n v="1"/>
    <n v="70566"/>
    <n v="0.86517599999999995"/>
    <n v="600.00099999999998"/>
    <n v="280.15199999999999"/>
    <n v="0"/>
    <n v="0"/>
    <n v="12.725239616613425"/>
    <n v="0"/>
    <n v="11.536820143202608"/>
    <n v="0"/>
    <n v="64434"/>
    <n v="9.5167147779122718E-2"/>
  </r>
  <r>
    <x v="11"/>
    <n v="56822"/>
    <n v="57632"/>
    <n v="63847"/>
    <x v="17"/>
    <s v="a40w-022.in"/>
    <n v="40"/>
    <n v="80"/>
    <n v="0"/>
    <n v="13064"/>
    <n v="1"/>
    <n v="64943"/>
    <n v="0.87659200000000004"/>
    <n v="600.00099999999998"/>
    <n v="2.9079999999999999"/>
    <n v="0"/>
    <n v="0.245"/>
    <n v="14.291999577628388"/>
    <n v="0"/>
    <n v="12.685660744031102"/>
    <n v="0"/>
    <n v="58733"/>
    <n v="0.10573272266017408"/>
  </r>
  <r>
    <x v="11"/>
    <n v="76773"/>
    <n v="77518"/>
    <n v="84712"/>
    <x v="17"/>
    <s v="a40w-023.in"/>
    <n v="40"/>
    <n v="80"/>
    <n v="0"/>
    <n v="15349"/>
    <n v="1"/>
    <n v="94611"/>
    <n v="0.90207199999999998"/>
    <n v="600.00099999999998"/>
    <n v="316.339"/>
    <n v="0"/>
    <n v="1E-3"/>
    <n v="23.234730960103157"/>
    <n v="0"/>
    <n v="22.050362496452447"/>
    <n v="0"/>
    <n v="78234"/>
    <n v="0.20933353784799458"/>
  </r>
  <r>
    <x v="11"/>
    <n v="57507"/>
    <n v="58145"/>
    <n v="63669"/>
    <x v="17"/>
    <s v="a40w-024.in"/>
    <n v="40"/>
    <n v="80"/>
    <n v="0"/>
    <n v="14307"/>
    <n v="1"/>
    <n v="63963"/>
    <n v="0.87938300000000003"/>
    <n v="600.00099999999998"/>
    <n v="0.31"/>
    <n v="0"/>
    <n v="0.24199999999999999"/>
    <n v="11.226459387552822"/>
    <n v="0"/>
    <n v="10.006019434173187"/>
    <n v="0"/>
    <n v="58808"/>
    <n v="8.765814174942177E-2"/>
  </r>
  <r>
    <x v="11"/>
    <n v="81796"/>
    <n v="83027"/>
    <n v="92259"/>
    <x v="17"/>
    <s v="a40w-025.in"/>
    <n v="40"/>
    <n v="80"/>
    <n v="0"/>
    <n v="14821"/>
    <n v="1"/>
    <n v="99659"/>
    <n v="0.80901500000000004"/>
    <n v="600.00099999999998"/>
    <n v="236.191"/>
    <n v="0"/>
    <n v="1E-3"/>
    <n v="21.838476209105572"/>
    <n v="0"/>
    <n v="20.032037770845633"/>
    <n v="0"/>
    <n v="85268"/>
    <n v="0.16877374865131123"/>
  </r>
  <r>
    <x v="11"/>
    <n v="85123"/>
    <n v="85288"/>
    <n v="93000"/>
    <x v="17"/>
    <s v="a40w-026.in"/>
    <n v="40"/>
    <n v="80"/>
    <n v="0"/>
    <n v="15066"/>
    <n v="1"/>
    <n v="95805"/>
    <n v="0.89436700000000002"/>
    <n v="600.00099999999998"/>
    <n v="0.376"/>
    <n v="0"/>
    <n v="0.247"/>
    <n v="12.548899827308713"/>
    <n v="0"/>
    <n v="12.33116030391146"/>
    <n v="0"/>
    <n v="86430"/>
    <n v="0.10846928149947943"/>
  </r>
  <r>
    <x v="11"/>
    <n v="86692"/>
    <n v="87966"/>
    <n v="96968"/>
    <x v="17"/>
    <s v="a40w-027.in"/>
    <n v="40"/>
    <n v="80"/>
    <n v="0"/>
    <n v="16203"/>
    <n v="1"/>
    <n v="98199"/>
    <n v="0.87210699999999997"/>
    <n v="600.00099999999998"/>
    <n v="262.88"/>
    <n v="0"/>
    <n v="1E-3"/>
    <n v="13.273427767268032"/>
    <n v="0"/>
    <n v="11.632903621853895"/>
    <n v="0"/>
    <n v="90171"/>
    <n v="8.9030841401337435E-2"/>
  </r>
  <r>
    <x v="11"/>
    <n v="72695"/>
    <n v="73091"/>
    <n v="79649"/>
    <x v="17"/>
    <s v="a40w-028.in"/>
    <n v="40"/>
    <n v="80"/>
    <n v="0"/>
    <n v="14807"/>
    <n v="1"/>
    <n v="82653"/>
    <n v="0.92117199999999999"/>
    <n v="600.00099999999998"/>
    <n v="84.474999999999994"/>
    <n v="0"/>
    <n v="0.25"/>
    <n v="13.698328633331048"/>
    <n v="0"/>
    <n v="13.082322036912885"/>
    <n v="0"/>
    <n v="74039"/>
    <n v="0.11634408892610648"/>
  </r>
  <r>
    <x v="11"/>
    <n v="63980"/>
    <n v="65051"/>
    <n v="70352"/>
    <x v="17"/>
    <s v="a40w-029.in"/>
    <n v="40"/>
    <n v="80"/>
    <n v="0"/>
    <n v="14941"/>
    <n v="1"/>
    <n v="73778"/>
    <n v="0.93938200000000005"/>
    <n v="600.00099999999998"/>
    <n v="1.4E-2"/>
    <n v="0"/>
    <n v="1E-3"/>
    <n v="15.314160675211008"/>
    <n v="0"/>
    <n v="13.415627738236147"/>
    <n v="0"/>
    <n v="65964"/>
    <n v="0.11845855315020315"/>
  </r>
  <r>
    <x v="11"/>
    <n v="242511"/>
    <n v="244336"/>
    <n v="263998"/>
    <x v="18"/>
    <s v="a80w-000.in"/>
    <n v="80"/>
    <n v="80"/>
    <n v="0"/>
    <n v="28380"/>
    <n v="1"/>
    <n v="287481"/>
    <n v="0.94565999999999995"/>
    <n v="600.00099999999998"/>
    <n v="68.334999999999994"/>
    <n v="0"/>
    <n v="1E-3"/>
    <n v="18.543488748963966"/>
    <n v="0"/>
    <n v="17.658061030711814"/>
    <n v="0"/>
    <n v="245262"/>
    <n v="0.17213836631846768"/>
  </r>
  <r>
    <x v="11"/>
    <n v="278950"/>
    <n v="280627"/>
    <n v="308521"/>
    <x v="18"/>
    <s v="a80w-001.in"/>
    <n v="80"/>
    <n v="80"/>
    <n v="0"/>
    <n v="31221"/>
    <n v="1"/>
    <n v="315516"/>
    <n v="0.89834400000000003"/>
    <n v="600.00099999999998"/>
    <n v="370.608"/>
    <n v="0"/>
    <n v="1E-3"/>
    <n v="13.108442373185159"/>
    <n v="0"/>
    <n v="12.432517184732749"/>
    <n v="0"/>
    <n v="282401"/>
    <n v="0.11726233264046515"/>
  </r>
  <r>
    <x v="11"/>
    <n v="255480"/>
    <n v="257475"/>
    <n v="281205"/>
    <x v="18"/>
    <s v="a80w-002.in"/>
    <n v="80"/>
    <n v="80"/>
    <n v="0"/>
    <n v="28521"/>
    <n v="1"/>
    <n v="295481"/>
    <n v="0.92197799999999996"/>
    <n v="600.00099999999998"/>
    <n v="545.71400000000006"/>
    <n v="0"/>
    <n v="1E-3"/>
    <n v="15.657194300923759"/>
    <n v="0"/>
    <n v="14.761044761627339"/>
    <n v="0"/>
    <n v="258181"/>
    <n v="0.14447228882063357"/>
  </r>
  <r>
    <x v="11"/>
    <n v="273933"/>
    <n v="275376"/>
    <n v="301167"/>
    <x v="18"/>
    <s v="a80w-003.in"/>
    <n v="80"/>
    <n v="80"/>
    <n v="0"/>
    <n v="28141"/>
    <n v="1"/>
    <n v="315098"/>
    <n v="0.90997399999999995"/>
    <n v="600.00099999999998"/>
    <n v="190.309"/>
    <n v="0"/>
    <n v="1E-3"/>
    <n v="15.027397210266734"/>
    <n v="0"/>
    <n v="14.424641217825807"/>
    <n v="0"/>
    <n v="276733"/>
    <n v="0.13863543560038005"/>
  </r>
  <r>
    <x v="11"/>
    <n v="272928"/>
    <n v="273893"/>
    <n v="300417"/>
    <x v="18"/>
    <s v="a80w-004.in"/>
    <n v="80"/>
    <n v="80"/>
    <n v="0"/>
    <n v="28716"/>
    <n v="1"/>
    <n v="316686"/>
    <n v="0.86681399999999997"/>
    <n v="600.00099999999998"/>
    <n v="158.65899999999999"/>
    <n v="0"/>
    <n v="1E-3"/>
    <n v="16.032799859303548"/>
    <n v="0"/>
    <n v="15.623984548710634"/>
    <n v="0"/>
    <n v="276166"/>
    <n v="0.1467233475518348"/>
  </r>
  <r>
    <x v="11"/>
    <n v="247443"/>
    <n v="249111"/>
    <n v="269379"/>
    <x v="18"/>
    <s v="a80w-005.in"/>
    <n v="80"/>
    <n v="80"/>
    <n v="0"/>
    <n v="28207"/>
    <n v="1"/>
    <n v="280468"/>
    <n v="0.922848"/>
    <n v="600.00099999999998"/>
    <n v="372.17899999999997"/>
    <n v="0"/>
    <n v="1E-3"/>
    <n v="13.3465080846902"/>
    <n v="0"/>
    <n v="12.587561368225408"/>
    <n v="0"/>
    <n v="250024"/>
    <n v="0.12176431062617987"/>
  </r>
  <r>
    <x v="11"/>
    <n v="276289"/>
    <n v="277478"/>
    <n v="303886"/>
    <x v="18"/>
    <s v="a80w-006.in"/>
    <n v="80"/>
    <n v="80"/>
    <n v="0"/>
    <n v="30094"/>
    <n v="1"/>
    <n v="320086"/>
    <n v="0.91847699999999999"/>
    <n v="600.00099999999998"/>
    <n v="120.533"/>
    <n v="0"/>
    <n v="1E-3"/>
    <n v="15.851879734625696"/>
    <n v="0"/>
    <n v="15.355451603370351"/>
    <n v="0"/>
    <n v="279266"/>
    <n v="0.14616888557862406"/>
  </r>
  <r>
    <x v="11"/>
    <n v="320000"/>
    <n v="320608"/>
    <n v="351195"/>
    <x v="18"/>
    <s v="a80w-007.in"/>
    <n v="80"/>
    <n v="80"/>
    <n v="0"/>
    <n v="31012"/>
    <n v="1"/>
    <n v="364296"/>
    <n v="0.86593399999999998"/>
    <n v="600.00099999999998"/>
    <n v="97.91"/>
    <n v="0"/>
    <n v="1E-3"/>
    <n v="13.842500000000001"/>
    <n v="0"/>
    <n v="13.62660944206009"/>
    <n v="0"/>
    <n v="322923"/>
    <n v="0.12812032589812428"/>
  </r>
  <r>
    <x v="11"/>
    <n v="270096"/>
    <n v="272167"/>
    <n v="298009"/>
    <x v="18"/>
    <s v="a80w-008.in"/>
    <n v="80"/>
    <n v="80"/>
    <n v="0"/>
    <n v="28483"/>
    <n v="1"/>
    <n v="306445"/>
    <n v="0.89660300000000004"/>
    <n v="600.00099999999998"/>
    <n v="171.54499999999999"/>
    <n v="0"/>
    <n v="2E-3"/>
    <n v="13.457807594336835"/>
    <n v="0"/>
    <n v="12.594473246205462"/>
    <n v="0"/>
    <n v="273205"/>
    <n v="0.12166688018154859"/>
  </r>
  <r>
    <x v="11"/>
    <n v="310726"/>
    <n v="311627"/>
    <n v="344838"/>
    <x v="18"/>
    <s v="a80w-009.in"/>
    <n v="80"/>
    <n v="80"/>
    <n v="0"/>
    <n v="30259"/>
    <n v="1"/>
    <n v="361119"/>
    <n v="0.88003299999999995"/>
    <n v="600.00099999999998"/>
    <n v="126.321"/>
    <n v="0"/>
    <n v="1E-3"/>
    <n v="16.217825350952285"/>
    <n v="0"/>
    <n v="15.881807417200688"/>
    <n v="0"/>
    <n v="314111"/>
    <n v="0.14965410316735173"/>
  </r>
  <r>
    <x v="11"/>
    <n v="302038"/>
    <n v="303147"/>
    <n v="330130"/>
    <x v="18"/>
    <s v="a80w-010.in"/>
    <n v="80"/>
    <n v="80"/>
    <n v="0"/>
    <n v="32593"/>
    <n v="1"/>
    <n v="343292"/>
    <n v="0.91320000000000001"/>
    <n v="600.00099999999998"/>
    <n v="363.91500000000002"/>
    <n v="0"/>
    <n v="1E-3"/>
    <n v="13.658546275634187"/>
    <n v="0"/>
    <n v="13.242750216891475"/>
    <n v="0"/>
    <n v="304506"/>
    <n v="0.12737351644959372"/>
  </r>
  <r>
    <x v="11"/>
    <n v="312126"/>
    <n v="313569"/>
    <n v="343614"/>
    <x v="18"/>
    <s v="a80w-011.in"/>
    <n v="80"/>
    <n v="80"/>
    <n v="0"/>
    <n v="31194"/>
    <n v="1"/>
    <n v="364501"/>
    <n v="0.91362399999999999"/>
    <n v="600.00099999999998"/>
    <n v="44.171999999999997"/>
    <n v="0"/>
    <n v="1E-3"/>
    <n v="16.780082402619456"/>
    <n v="0"/>
    <n v="16.242677050346167"/>
    <n v="0"/>
    <n v="315365"/>
    <n v="0.155806763591394"/>
  </r>
  <r>
    <x v="11"/>
    <n v="277070"/>
    <n v="279076"/>
    <n v="306829"/>
    <x v="18"/>
    <s v="a80w-012.in"/>
    <n v="80"/>
    <n v="80"/>
    <n v="0"/>
    <n v="30269"/>
    <n v="1"/>
    <n v="336587"/>
    <n v="0.93222099999999997"/>
    <n v="600.00099999999998"/>
    <n v="252.73"/>
    <n v="0"/>
    <n v="1E-3"/>
    <n v="21.480853213989249"/>
    <n v="0"/>
    <n v="20.607648095859197"/>
    <n v="0"/>
    <n v="280772"/>
    <n v="0.19879119000470125"/>
  </r>
  <r>
    <x v="11"/>
    <n v="262401"/>
    <n v="263587"/>
    <n v="288837"/>
    <x v="18"/>
    <s v="a80w-013.in"/>
    <n v="80"/>
    <n v="80"/>
    <n v="0"/>
    <n v="28306"/>
    <n v="1"/>
    <n v="298933"/>
    <n v="0.90160899999999999"/>
    <n v="600.00099999999998"/>
    <n v="461.36"/>
    <n v="0"/>
    <n v="1E-3"/>
    <n v="13.922203040384762"/>
    <n v="0"/>
    <n v="13.409614282950223"/>
    <n v="0"/>
    <n v="265208"/>
    <n v="0.12716433893396872"/>
  </r>
  <r>
    <x v="11"/>
    <n v="315806"/>
    <n v="317463"/>
    <n v="347284"/>
    <x v="18"/>
    <s v="a80w-014.in"/>
    <n v="80"/>
    <n v="80"/>
    <n v="0"/>
    <n v="30873"/>
    <n v="1"/>
    <n v="359840"/>
    <n v="0.93115000000000003"/>
    <n v="600.00099999999998"/>
    <n v="271.30799999999999"/>
    <n v="0"/>
    <n v="1E-3"/>
    <n v="13.943370296954448"/>
    <n v="0"/>
    <n v="13.348642203973382"/>
    <n v="0"/>
    <n v="319097"/>
    <n v="0.12768217814645699"/>
  </r>
  <r>
    <x v="11"/>
    <n v="338845"/>
    <n v="339866"/>
    <n v="373905"/>
    <x v="18"/>
    <s v="a80w-015.in"/>
    <n v="80"/>
    <n v="80"/>
    <n v="0"/>
    <n v="33844"/>
    <n v="1"/>
    <n v="374342"/>
    <n v="0.93832700000000002"/>
    <n v="600.00099999999998"/>
    <n v="347.85899999999998"/>
    <n v="0"/>
    <n v="2E-3"/>
    <n v="10.475881302660506"/>
    <n v="0"/>
    <n v="10.143997928595393"/>
    <n v="0"/>
    <n v="341582"/>
    <n v="9.5906692975625152E-2"/>
  </r>
  <r>
    <x v="11"/>
    <n v="315009"/>
    <n v="316656"/>
    <n v="349203"/>
    <x v="18"/>
    <s v="a80w-016.in"/>
    <n v="80"/>
    <n v="80"/>
    <n v="0"/>
    <n v="33476"/>
    <n v="1"/>
    <n v="367350"/>
    <n v="0.808527"/>
    <n v="600.00099999999998"/>
    <n v="121.839"/>
    <n v="0"/>
    <n v="1E-3"/>
    <n v="16.615715741454995"/>
    <n v="0"/>
    <n v="16.009170835228126"/>
    <n v="0"/>
    <n v="320174"/>
    <n v="0.14734488122083622"/>
  </r>
  <r>
    <x v="11"/>
    <n v="260692"/>
    <n v="262050"/>
    <n v="288555"/>
    <x v="18"/>
    <s v="a80w-017.in"/>
    <n v="80"/>
    <n v="80"/>
    <n v="0"/>
    <n v="30681"/>
    <n v="1"/>
    <n v="296192"/>
    <n v="0.94470200000000004"/>
    <n v="600.00099999999998"/>
    <n v="238.65600000000001"/>
    <n v="0"/>
    <n v="1E-3"/>
    <n v="13.617602381354232"/>
    <n v="0"/>
    <n v="13.028811295554288"/>
    <n v="0"/>
    <n v="264291"/>
    <n v="0.12070407240503833"/>
  </r>
  <r>
    <x v="11"/>
    <n v="289281"/>
    <n v="290904"/>
    <n v="318384"/>
    <x v="18"/>
    <s v="a80w-018.in"/>
    <n v="80"/>
    <n v="80"/>
    <n v="0"/>
    <n v="30953"/>
    <n v="1"/>
    <n v="341021"/>
    <n v="0.95832200000000001"/>
    <n v="600.00099999999998"/>
    <n v="196.64400000000001"/>
    <n v="0"/>
    <n v="1E-3"/>
    <n v="17.885723569816193"/>
    <n v="0"/>
    <n v="17.228020240354212"/>
    <n v="0"/>
    <n v="292077"/>
    <n v="0.16757224978344754"/>
  </r>
  <r>
    <x v="11"/>
    <n v="330527"/>
    <n v="332055"/>
    <n v="367144"/>
    <x v="18"/>
    <s v="a80w-019.in"/>
    <n v="80"/>
    <n v="80"/>
    <n v="0"/>
    <n v="34017"/>
    <n v="1"/>
    <n v="374713"/>
    <n v="0.90948700000000005"/>
    <n v="600.00099999999998"/>
    <n v="432.69400000000002"/>
    <n v="0"/>
    <n v="1E-3"/>
    <n v="13.368348122846241"/>
    <n v="0"/>
    <n v="12.846666967821596"/>
    <n v="0"/>
    <n v="333903"/>
    <n v="0.12222112409891506"/>
  </r>
  <r>
    <x v="11"/>
    <n v="287771"/>
    <n v="289075"/>
    <n v="318330"/>
    <x v="18"/>
    <s v="a80w-020.in"/>
    <n v="80"/>
    <n v="80"/>
    <n v="0"/>
    <n v="31232"/>
    <n v="1"/>
    <n v="328938"/>
    <n v="0.93013900000000005"/>
    <n v="600.00099999999998"/>
    <n v="438.16199999999998"/>
    <n v="0"/>
    <n v="1E-3"/>
    <n v="14.305472059380552"/>
    <n v="0"/>
    <n v="13.789846925538352"/>
    <n v="0"/>
    <n v="290487"/>
    <n v="0.13236736927986459"/>
  </r>
  <r>
    <x v="11"/>
    <n v="256852"/>
    <n v="258186"/>
    <n v="279793"/>
    <x v="18"/>
    <s v="a80w-021.in"/>
    <n v="80"/>
    <n v="80"/>
    <n v="0"/>
    <n v="28741"/>
    <n v="1"/>
    <n v="287776"/>
    <n v="0.93556399999999995"/>
    <n v="600.00099999999998"/>
    <n v="325.34800000000001"/>
    <n v="0"/>
    <n v="1E-3"/>
    <n v="12.039618145858322"/>
    <n v="0"/>
    <n v="11.460729861417729"/>
    <n v="0"/>
    <n v="259042"/>
    <n v="0.1109240972506389"/>
  </r>
  <r>
    <x v="11"/>
    <n v="286877"/>
    <n v="288220"/>
    <n v="313715"/>
    <x v="18"/>
    <s v="a80w-022.in"/>
    <n v="80"/>
    <n v="80"/>
    <n v="0"/>
    <n v="31321"/>
    <n v="1"/>
    <n v="336944"/>
    <n v="0.91599799999999998"/>
    <n v="600.00099999999998"/>
    <n v="229.78100000000001"/>
    <n v="0"/>
    <n v="1E-3"/>
    <n v="17.452427346911747"/>
    <n v="0"/>
    <n v="16.905141905488861"/>
    <n v="0"/>
    <n v="289799"/>
    <n v="0.16268172077888465"/>
  </r>
  <r>
    <x v="11"/>
    <n v="279677"/>
    <n v="280991"/>
    <n v="310743"/>
    <x v="18"/>
    <s v="a80w-023.in"/>
    <n v="80"/>
    <n v="80"/>
    <n v="0"/>
    <n v="28852"/>
    <n v="1"/>
    <n v="320415"/>
    <n v="0.84413300000000002"/>
    <n v="600.00099999999998"/>
    <n v="56.616"/>
    <n v="0"/>
    <n v="2E-3"/>
    <n v="14.566088738080008"/>
    <n v="0"/>
    <n v="14.030342608837998"/>
    <n v="0"/>
    <n v="285732"/>
    <n v="0.12138297425559608"/>
  </r>
  <r>
    <x v="11"/>
    <n v="289857"/>
    <n v="290843"/>
    <n v="314216"/>
    <x v="18"/>
    <s v="a80w-024.in"/>
    <n v="80"/>
    <n v="80"/>
    <n v="0"/>
    <n v="30073"/>
    <n v="1"/>
    <n v="337068"/>
    <n v="0.89683100000000004"/>
    <n v="600.00099999999998"/>
    <n v="553.23199999999997"/>
    <n v="0"/>
    <n v="2E-3"/>
    <n v="16.287686686883539"/>
    <n v="0"/>
    <n v="15.893454544204255"/>
    <n v="0"/>
    <n v="292046"/>
    <n v="0.15416064592564194"/>
  </r>
  <r>
    <x v="11"/>
    <n v="290265"/>
    <n v="292139"/>
    <n v="323289"/>
    <x v="18"/>
    <s v="a80w-025.in"/>
    <n v="80"/>
    <n v="80"/>
    <n v="0"/>
    <n v="29470"/>
    <n v="1"/>
    <n v="337678"/>
    <n v="0.857128"/>
    <n v="600.00099999999998"/>
    <n v="23.242000000000001"/>
    <n v="0"/>
    <n v="1E-3"/>
    <n v="16.3343840972904"/>
    <n v="0"/>
    <n v="15.58812756941046"/>
    <n v="0"/>
    <n v="294980"/>
    <n v="0.14474879652857831"/>
  </r>
  <r>
    <x v="11"/>
    <n v="259560"/>
    <n v="260483"/>
    <n v="287688"/>
    <x v="18"/>
    <s v="a80w-026.in"/>
    <n v="80"/>
    <n v="80"/>
    <n v="0"/>
    <n v="28502"/>
    <n v="1"/>
    <n v="289464"/>
    <n v="0.85982800000000004"/>
    <n v="600.00099999999998"/>
    <n v="92.998999999999995"/>
    <n v="0"/>
    <n v="1E-3"/>
    <n v="11.521035598705499"/>
    <n v="0"/>
    <n v="11.125870018388916"/>
    <n v="0"/>
    <n v="263555"/>
    <n v="9.830585646259804E-2"/>
  </r>
  <r>
    <x v="11"/>
    <n v="274815"/>
    <n v="277319"/>
    <n v="302674"/>
    <x v="18"/>
    <s v="a80w-027.in"/>
    <n v="80"/>
    <n v="80"/>
    <n v="0"/>
    <n v="30243"/>
    <n v="1"/>
    <n v="306911"/>
    <n v="0.91840299999999997"/>
    <n v="600.00099999999998"/>
    <n v="303.726"/>
    <n v="0"/>
    <n v="1E-3"/>
    <n v="11.679129596273864"/>
    <n v="0"/>
    <n v="10.670743800460848"/>
    <n v="0"/>
    <n v="279287"/>
    <n v="9.8909007580016306E-2"/>
  </r>
  <r>
    <x v="11"/>
    <n v="284275"/>
    <n v="285031"/>
    <n v="311117"/>
    <x v="18"/>
    <s v="a80w-028.in"/>
    <n v="80"/>
    <n v="80"/>
    <n v="0"/>
    <n v="28978"/>
    <n v="1"/>
    <n v="316463"/>
    <n v="0.933832"/>
    <n v="600.00099999999998"/>
    <n v="150.88300000000001"/>
    <n v="0"/>
    <n v="2E-3"/>
    <n v="11.322838800457301"/>
    <n v="0"/>
    <n v="11.027572439489042"/>
    <n v="0"/>
    <n v="285922"/>
    <n v="0.10681584488077167"/>
  </r>
  <r>
    <x v="11"/>
    <n v="256711"/>
    <n v="258785"/>
    <n v="283403"/>
    <x v="18"/>
    <s v="a80w-029.in"/>
    <n v="80"/>
    <n v="80"/>
    <n v="0"/>
    <n v="29410"/>
    <n v="1"/>
    <n v="294322"/>
    <n v="0.90527899999999994"/>
    <n v="600.00099999999998"/>
    <n v="244.90899999999999"/>
    <n v="0"/>
    <n v="2E-3"/>
    <n v="14.651105718103242"/>
    <n v="0"/>
    <n v="13.732248777943079"/>
    <n v="0"/>
    <n v="260746"/>
    <n v="0.12876899357995897"/>
  </r>
  <r>
    <x v="11"/>
    <n v="609942"/>
    <n v="611452"/>
    <n v="672492"/>
    <x v="19"/>
    <s v="a120w-000.in"/>
    <n v="120"/>
    <n v="80"/>
    <n v="0"/>
    <n v="46637"/>
    <n v="1"/>
    <n v="701488"/>
    <n v="0.94525300000000001"/>
    <n v="600.00099999999998"/>
    <n v="353.92200000000003"/>
    <n v="0"/>
    <n v="1E-3"/>
    <n v="15.008968065816086"/>
    <n v="0"/>
    <n v="14.724949791643493"/>
    <n v="0"/>
    <n v="612299"/>
    <n v="0.14566249495752892"/>
  </r>
  <r>
    <x v="11"/>
    <n v="641347"/>
    <n v="642280"/>
    <n v="705817"/>
    <x v="19"/>
    <s v="a120w-001.in"/>
    <n v="120"/>
    <n v="80"/>
    <n v="0"/>
    <n v="42739"/>
    <n v="1"/>
    <n v="741644"/>
    <n v="0.89041300000000001"/>
    <n v="600.00099999999998"/>
    <n v="365.55599999999998"/>
    <n v="0"/>
    <n v="2E-3"/>
    <n v="15.638492111134838"/>
    <n v="0"/>
    <n v="15.470511303481338"/>
    <n v="0"/>
    <n v="643468"/>
    <n v="0.15257324373550829"/>
  </r>
  <r>
    <x v="11"/>
    <n v="639920"/>
    <n v="642665"/>
    <n v="700548"/>
    <x v="19"/>
    <s v="a120w-002.in"/>
    <n v="120"/>
    <n v="80"/>
    <n v="0"/>
    <n v="44707"/>
    <n v="1"/>
    <n v="738577"/>
    <n v="0.88951599999999997"/>
    <n v="600.00099999999998"/>
    <n v="246.05699999999999"/>
    <n v="0"/>
    <n v="2E-3"/>
    <n v="15.417083385423179"/>
    <n v="0"/>
    <n v="14.924105093633532"/>
    <n v="0"/>
    <n v="643688"/>
    <n v="0.1474145859484719"/>
  </r>
  <r>
    <x v="11"/>
    <n v="559564"/>
    <n v="561747"/>
    <n v="620560"/>
    <x v="19"/>
    <s v="a120w-003.in"/>
    <n v="120"/>
    <n v="80"/>
    <n v="0"/>
    <n v="41752"/>
    <n v="1"/>
    <n v="635155"/>
    <n v="0.90074200000000004"/>
    <n v="600.00099999999998"/>
    <n v="368.93400000000003"/>
    <n v="0"/>
    <n v="1E-3"/>
    <n v="13.508910508896221"/>
    <n v="0"/>
    <n v="13.067804545462636"/>
    <n v="0"/>
    <n v="562975"/>
    <n v="0.1282117323149341"/>
  </r>
  <r>
    <x v="11"/>
    <n v="657621"/>
    <n v="659681"/>
    <n v="724945"/>
    <x v="19"/>
    <s v="a120w-004.in"/>
    <n v="120"/>
    <n v="80"/>
    <n v="0"/>
    <n v="46098"/>
    <n v="1"/>
    <n v="750169"/>
    <n v="0.92440900000000004"/>
    <n v="600.00099999999998"/>
    <n v="126.015"/>
    <n v="0"/>
    <n v="1E-3"/>
    <n v="14.073151556899788"/>
    <n v="0"/>
    <n v="13.716932881195598"/>
    <n v="0"/>
    <n v="660497"/>
    <n v="0.13576443193534571"/>
  </r>
  <r>
    <x v="11"/>
    <n v="649881"/>
    <n v="650825"/>
    <n v="709826"/>
    <x v="19"/>
    <s v="a120w-005.in"/>
    <n v="120"/>
    <n v="80"/>
    <n v="0"/>
    <n v="44774"/>
    <n v="1"/>
    <n v="727840"/>
    <n v="0.87975899999999996"/>
    <n v="600.00099999999998"/>
    <n v="384.20299999999997"/>
    <n v="0"/>
    <n v="1E-3"/>
    <n v="11.995888478044447"/>
    <n v="0"/>
    <n v="11.83344216955402"/>
    <n v="0"/>
    <n v="651825"/>
    <n v="0.11661872435086096"/>
  </r>
  <r>
    <x v="11"/>
    <n v="717295"/>
    <n v="720173"/>
    <n v="787915"/>
    <x v="19"/>
    <s v="a120w-006.in"/>
    <n v="120"/>
    <n v="80"/>
    <n v="0"/>
    <n v="49788"/>
    <n v="1"/>
    <n v="813134"/>
    <n v="0.93939799999999996"/>
    <n v="600.00099999999998"/>
    <n v="596.18299999999999"/>
    <n v="0"/>
    <n v="3.3000000000000002E-2"/>
    <n v="13.36116939334584"/>
    <n v="0"/>
    <n v="12.908148458773105"/>
    <n v="0"/>
    <n v="720900"/>
    <n v="0.12794284921625754"/>
  </r>
  <r>
    <x v="11"/>
    <n v="684073"/>
    <n v="684895"/>
    <n v="749351"/>
    <x v="19"/>
    <s v="a120w-007.in"/>
    <n v="120"/>
    <n v="80"/>
    <n v="0"/>
    <n v="43345"/>
    <n v="1"/>
    <n v="784444"/>
    <n v="0.89429199999999998"/>
    <n v="600.00099999999998"/>
    <n v="166.91800000000001"/>
    <n v="0"/>
    <n v="1E-3"/>
    <n v="14.672556876239806"/>
    <n v="0"/>
    <n v="14.534928711700324"/>
    <n v="0"/>
    <n v="685738"/>
    <n v="0.14394127203100893"/>
  </r>
  <r>
    <x v="11"/>
    <n v="604501"/>
    <n v="606569"/>
    <n v="661599"/>
    <x v="19"/>
    <s v="a120w-008.in"/>
    <n v="120"/>
    <n v="80"/>
    <n v="0"/>
    <n v="45798"/>
    <n v="1"/>
    <n v="703114"/>
    <n v="0.89161299999999999"/>
    <n v="600.00099999999998"/>
    <n v="361.952"/>
    <n v="0"/>
    <n v="1E-3"/>
    <n v="16.313124378619715"/>
    <n v="0"/>
    <n v="15.916573382418164"/>
    <n v="0"/>
    <n v="607025"/>
    <n v="0.15829496313990354"/>
  </r>
  <r>
    <x v="11"/>
    <n v="656966"/>
    <n v="658860"/>
    <n v="714495"/>
    <x v="19"/>
    <s v="a120w-009.in"/>
    <n v="120"/>
    <n v="80"/>
    <n v="0"/>
    <n v="45554"/>
    <n v="1"/>
    <n v="740935"/>
    <n v="0.91825400000000001"/>
    <n v="600.00099999999998"/>
    <n v="345.61599999999999"/>
    <n v="0"/>
    <n v="2E-3"/>
    <n v="12.781331149557218"/>
    <n v="0"/>
    <n v="12.457122909267525"/>
    <n v="0"/>
    <n v="659443"/>
    <n v="0.12357701878706728"/>
  </r>
  <r>
    <x v="11"/>
    <n v="663628"/>
    <n v="665100"/>
    <n v="722492"/>
    <x v="19"/>
    <s v="a120w-010.in"/>
    <n v="120"/>
    <n v="80"/>
    <n v="0"/>
    <n v="42405"/>
    <n v="1"/>
    <n v="761582"/>
    <n v="0.90035299999999996"/>
    <n v="600.00099999999998"/>
    <n v="451.48599999999999"/>
    <n v="0"/>
    <n v="1E-3"/>
    <n v="14.760377802021619"/>
    <n v="0"/>
    <n v="14.506390016538862"/>
    <n v="0"/>
    <n v="665533"/>
    <n v="0.14431891431379062"/>
  </r>
  <r>
    <x v="11"/>
    <n v="605076"/>
    <n v="607349"/>
    <n v="658965"/>
    <x v="19"/>
    <s v="a120w-011.in"/>
    <n v="120"/>
    <n v="80"/>
    <n v="0"/>
    <n v="44982"/>
    <n v="1"/>
    <n v="673984"/>
    <n v="0.90519899999999998"/>
    <n v="600.00099999999998"/>
    <n v="527.84400000000005"/>
    <n v="0"/>
    <n v="3.3000000000000002E-2"/>
    <n v="11.388321467055373"/>
    <n v="0"/>
    <n v="10.971451340168503"/>
    <n v="0"/>
    <n v="608058"/>
    <n v="0.10842057830009644"/>
  </r>
  <r>
    <x v="11"/>
    <n v="556966"/>
    <n v="558976"/>
    <n v="610114"/>
    <x v="19"/>
    <s v="a120w-012.in"/>
    <n v="120"/>
    <n v="80"/>
    <n v="0"/>
    <n v="43062"/>
    <n v="1"/>
    <n v="630549"/>
    <n v="0.93029600000000001"/>
    <n v="600.00099999999998"/>
    <n v="5.8380000000000001"/>
    <n v="0"/>
    <n v="1E-3"/>
    <n v="13.211398900471494"/>
    <n v="0"/>
    <n v="12.804306446072822"/>
    <n v="0"/>
    <n v="559498"/>
    <n v="0.12699062373770764"/>
  </r>
  <r>
    <x v="11"/>
    <n v="674491"/>
    <n v="675881"/>
    <n v="736512"/>
    <x v="19"/>
    <s v="a120w-013.in"/>
    <n v="120"/>
    <n v="80"/>
    <n v="0"/>
    <n v="44914"/>
    <n v="1"/>
    <n v="767966"/>
    <n v="0.89481500000000003"/>
    <n v="600.00099999999998"/>
    <n v="338.24900000000002"/>
    <n v="0"/>
    <n v="2E-3"/>
    <n v="13.858598558023761"/>
    <n v="0"/>
    <n v="13.62443980523198"/>
    <n v="0"/>
    <n v="676947"/>
    <n v="0.1344551345969478"/>
  </r>
  <r>
    <x v="11"/>
    <n v="605011"/>
    <n v="607983"/>
    <n v="662043"/>
    <x v="19"/>
    <s v="a120w-014.in"/>
    <n v="120"/>
    <n v="80"/>
    <n v="0"/>
    <n v="46473"/>
    <n v="1"/>
    <n v="701205"/>
    <n v="0.94657899999999995"/>
    <n v="600.00099999999998"/>
    <n v="529.82299999999998"/>
    <n v="0"/>
    <n v="2E-3"/>
    <n v="15.899545628096012"/>
    <n v="0"/>
    <n v="15.332994508070129"/>
    <n v="0"/>
    <n v="608399"/>
    <n v="0.15254134211265957"/>
  </r>
  <r>
    <x v="11"/>
    <n v="669372"/>
    <n v="671495"/>
    <n v="737228"/>
    <x v="19"/>
    <s v="a120w-015.in"/>
    <n v="120"/>
    <n v="80"/>
    <n v="0"/>
    <n v="46680"/>
    <n v="1"/>
    <n v="744928"/>
    <n v="0.90398000000000001"/>
    <n v="600.00099999999998"/>
    <n v="46.543999999999997"/>
    <n v="0"/>
    <n v="1E-3"/>
    <n v="11.287594939734547"/>
    <n v="0"/>
    <n v="10.93574784622373"/>
    <n v="0"/>
    <n v="672618"/>
    <n v="0.1075053001852464"/>
  </r>
  <r>
    <x v="11"/>
    <n v="654349"/>
    <n v="656168"/>
    <n v="718351"/>
    <x v="19"/>
    <s v="a120w-016.in"/>
    <n v="120"/>
    <n v="80"/>
    <n v="0"/>
    <n v="45683"/>
    <n v="1"/>
    <n v="745285"/>
    <n v="0.91523600000000005"/>
    <n v="600.00099999999998"/>
    <n v="115.078"/>
    <n v="0"/>
    <n v="1E-3"/>
    <n v="13.897171081487091"/>
    <n v="0"/>
    <n v="13.581430365394231"/>
    <n v="0"/>
    <n v="656603"/>
    <n v="0.13506182579123149"/>
  </r>
  <r>
    <x v="11"/>
    <n v="635265"/>
    <n v="637756"/>
    <n v="699438"/>
    <x v="19"/>
    <s v="a120w-017.in"/>
    <n v="120"/>
    <n v="80"/>
    <n v="0"/>
    <n v="46234"/>
    <n v="1"/>
    <n v="710643"/>
    <n v="0.89439999999999997"/>
    <n v="600.00099999999998"/>
    <n v="474.666"/>
    <n v="0"/>
    <n v="1E-3"/>
    <n v="11.865599395527848"/>
    <n v="0"/>
    <n v="11.428665508438973"/>
    <n v="0"/>
    <n v="638102"/>
    <n v="0.11368245202177718"/>
  </r>
  <r>
    <x v="11"/>
    <n v="700614"/>
    <n v="703942"/>
    <n v="768586"/>
    <x v="19"/>
    <s v="a120w-018.in"/>
    <n v="120"/>
    <n v="80"/>
    <n v="0"/>
    <n v="45259"/>
    <n v="1"/>
    <n v="798833"/>
    <n v="0.88142500000000001"/>
    <n v="600.00099999999998"/>
    <n v="93.450999999999993"/>
    <n v="0"/>
    <n v="1E-3"/>
    <n v="14.018989058168984"/>
    <n v="0"/>
    <n v="13.479945790988456"/>
    <n v="0"/>
    <n v="704548"/>
    <n v="0.13382338747679356"/>
  </r>
  <r>
    <x v="11"/>
    <n v="611446"/>
    <n v="613331"/>
    <n v="674375"/>
    <x v="19"/>
    <s v="a120w-019.in"/>
    <n v="120"/>
    <n v="80"/>
    <n v="0"/>
    <n v="45478"/>
    <n v="1"/>
    <n v="691319"/>
    <n v="0.88664600000000005"/>
    <n v="600.00099999999998"/>
    <n v="123.648"/>
    <n v="0"/>
    <n v="2E-3"/>
    <n v="13.062968765843586"/>
    <n v="0"/>
    <n v="12.715483156729391"/>
    <n v="0"/>
    <n v="614213"/>
    <n v="0.12553625533813184"/>
  </r>
  <r>
    <x v="11"/>
    <n v="563439"/>
    <n v="566102"/>
    <n v="619344"/>
    <x v="19"/>
    <s v="a120w-020.in"/>
    <n v="120"/>
    <n v="80"/>
    <n v="0"/>
    <n v="44740"/>
    <n v="1"/>
    <n v="630039"/>
    <n v="0.91450900000000002"/>
    <n v="600.00099999999998"/>
    <n v="126.651"/>
    <n v="0"/>
    <n v="1E-3"/>
    <n v="11.820268032564307"/>
    <n v="0"/>
    <n v="11.294254392317992"/>
    <n v="0"/>
    <n v="566681"/>
    <n v="0.11180540727499255"/>
  </r>
  <r>
    <x v="11"/>
    <n v="610956"/>
    <n v="613368"/>
    <n v="675820"/>
    <x v="19"/>
    <s v="a120w-021.in"/>
    <n v="120"/>
    <n v="80"/>
    <n v="0"/>
    <n v="45038"/>
    <n v="1"/>
    <n v="722451"/>
    <n v="0.85794999999999999"/>
    <n v="600.00099999999998"/>
    <n v="18.120999999999999"/>
    <n v="0"/>
    <n v="2E-3"/>
    <n v="18.249268359750957"/>
    <n v="0"/>
    <n v="17.784266541456351"/>
    <n v="0"/>
    <n v="614339"/>
    <n v="0.17598101373997088"/>
  </r>
  <r>
    <x v="11"/>
    <n v="625779"/>
    <n v="626922"/>
    <n v="686559"/>
    <x v="19"/>
    <s v="a120w-022.in"/>
    <n v="120"/>
    <n v="80"/>
    <n v="0"/>
    <n v="45130"/>
    <n v="1"/>
    <n v="701019"/>
    <n v="0.90606900000000001"/>
    <n v="600.00099999999998"/>
    <n v="39.206000000000003"/>
    <n v="0"/>
    <n v="2E-3"/>
    <n v="12.023414016769497"/>
    <n v="0"/>
    <n v="11.819173677108164"/>
    <n v="0"/>
    <n v="627254"/>
    <n v="0.11759988776476504"/>
  </r>
  <r>
    <x v="11"/>
    <n v="627440"/>
    <n v="629127"/>
    <n v="689577"/>
    <x v="19"/>
    <s v="a120w-023.in"/>
    <n v="120"/>
    <n v="80"/>
    <n v="0"/>
    <n v="46544"/>
    <n v="1"/>
    <n v="696645"/>
    <n v="0.90517800000000004"/>
    <n v="600.00099999999998"/>
    <n v="412.19600000000003"/>
    <n v="0"/>
    <n v="1E-3"/>
    <n v="11.029739895448177"/>
    <n v="0"/>
    <n v="10.732014362759834"/>
    <n v="0"/>
    <n v="630151"/>
    <n v="0.1055207402670153"/>
  </r>
  <r>
    <x v="11"/>
    <n v="644119"/>
    <n v="646032"/>
    <n v="709352"/>
    <x v="19"/>
    <s v="a120w-024.in"/>
    <n v="120"/>
    <n v="80"/>
    <n v="0"/>
    <n v="46029"/>
    <n v="1"/>
    <n v="728755"/>
    <n v="0.94581800000000005"/>
    <n v="600.00099999999998"/>
    <n v="514.04100000000005"/>
    <n v="0"/>
    <n v="2E-3"/>
    <n v="13.139808016841602"/>
    <n v="0"/>
    <n v="12.804783663967111"/>
    <n v="0"/>
    <n v="646485"/>
    <n v="0.12725739963030858"/>
  </r>
  <r>
    <x v="11"/>
    <n v="651593"/>
    <n v="652725"/>
    <n v="709950"/>
    <x v="19"/>
    <s v="a120w-025.in"/>
    <n v="120"/>
    <n v="80"/>
    <n v="0"/>
    <n v="45180"/>
    <n v="1"/>
    <n v="738067"/>
    <n v="0.92501599999999995"/>
    <n v="600.00099999999998"/>
    <n v="434.35300000000001"/>
    <n v="0"/>
    <n v="1E-3"/>
    <n v="13.271167738143298"/>
    <n v="0"/>
    <n v="13.074725190547332"/>
    <n v="0"/>
    <n v="653161"/>
    <n v="0.129992452090679"/>
  </r>
  <r>
    <x v="11"/>
    <n v="539657"/>
    <n v="541880"/>
    <n v="595640"/>
    <x v="19"/>
    <s v="a120w-026.in"/>
    <n v="120"/>
    <n v="80"/>
    <n v="0"/>
    <n v="40612"/>
    <n v="1"/>
    <n v="616078"/>
    <n v="0.94411900000000004"/>
    <n v="600.00099999999998"/>
    <n v="201.654"/>
    <n v="0"/>
    <n v="1E-3"/>
    <n v="14.161031914716204"/>
    <n v="0"/>
    <n v="13.692699490662141"/>
    <n v="0"/>
    <n v="542317"/>
    <n v="0.13601085711862249"/>
  </r>
  <r>
    <x v="11"/>
    <n v="677042"/>
    <n v="678247"/>
    <n v="746645"/>
    <x v="19"/>
    <s v="a120w-027.in"/>
    <n v="120"/>
    <n v="80"/>
    <n v="0"/>
    <n v="45008"/>
    <n v="1"/>
    <n v="772018"/>
    <n v="0.92001200000000005"/>
    <n v="600.00099999999998"/>
    <n v="572.66099999999994"/>
    <n v="0"/>
    <n v="1E-3"/>
    <n v="14.028080975774039"/>
    <n v="0"/>
    <n v="13.825494252094007"/>
    <n v="0"/>
    <n v="678660"/>
    <n v="0.13756225503197483"/>
  </r>
  <r>
    <x v="11"/>
    <n v="580913"/>
    <n v="582744"/>
    <n v="641680"/>
    <x v="19"/>
    <s v="a120w-028.in"/>
    <n v="120"/>
    <n v="80"/>
    <n v="0"/>
    <n v="44060"/>
    <n v="1"/>
    <n v="656591"/>
    <n v="0.90531499999999998"/>
    <n v="600.00099999999998"/>
    <n v="473.27699999999999"/>
    <n v="0"/>
    <n v="1E-3"/>
    <n v="13.027424072107173"/>
    <n v="0"/>
    <n v="12.672288346169157"/>
    <n v="0"/>
    <n v="583659"/>
    <n v="0.12495652427187798"/>
  </r>
  <r>
    <x v="11"/>
    <n v="600926"/>
    <n v="603691"/>
    <n v="658467"/>
    <x v="19"/>
    <s v="a120w-029.in"/>
    <n v="120"/>
    <n v="80"/>
    <n v="0"/>
    <n v="46762"/>
    <n v="1"/>
    <n v="672749"/>
    <n v="0.92429700000000004"/>
    <n v="600.00099999999998"/>
    <n v="488.4"/>
    <n v="0"/>
    <n v="2E-3"/>
    <n v="11.952053996665146"/>
    <n v="0"/>
    <n v="11.439295931196591"/>
    <n v="0"/>
    <n v="604599"/>
    <n v="0.1127193395953352"/>
  </r>
  <r>
    <x v="11"/>
    <n v="1111495"/>
    <n v="1114763"/>
    <n v="1216774"/>
    <x v="20"/>
    <s v="a160w-000.in"/>
    <n v="160"/>
    <n v="80"/>
    <n v="0"/>
    <n v="61949"/>
    <n v="1"/>
    <n v="1249903"/>
    <n v="0.92173400000000005"/>
    <n v="600.00099999999998"/>
    <n v="212.95599999999999"/>
    <n v="0"/>
    <n v="2.8000000000000001E-2"/>
    <n v="12.452417689688211"/>
    <n v="0"/>
    <n v="12.12275613740319"/>
    <n v="0"/>
    <n v="1114956"/>
    <n v="0.12103347576047851"/>
  </r>
  <r>
    <x v="11"/>
    <n v="1098574"/>
    <n v="1100070"/>
    <n v="1191110"/>
    <x v="20"/>
    <s v="a160w-001.in"/>
    <n v="160"/>
    <n v="80"/>
    <n v="0"/>
    <n v="61086"/>
    <n v="1"/>
    <n v="1241127"/>
    <n v="0.94874199999999997"/>
    <n v="600.00099999999998"/>
    <n v="276.68200000000002"/>
    <n v="0"/>
    <n v="1E-3"/>
    <n v="12.976185491373361"/>
    <n v="0"/>
    <n v="12.822547656058259"/>
    <n v="0"/>
    <n v="1100141"/>
    <n v="0.12815266406760584"/>
  </r>
  <r>
    <x v="11"/>
    <n v="1034142"/>
    <n v="1036047"/>
    <n v="1121189"/>
    <x v="20"/>
    <s v="a160w-002.in"/>
    <n v="160"/>
    <n v="80"/>
    <n v="0"/>
    <n v="58278"/>
    <n v="1"/>
    <n v="1152725"/>
    <n v="0.94224300000000005"/>
    <n v="600.00099999999998"/>
    <n v="418.71899999999999"/>
    <n v="0"/>
    <n v="2E-3"/>
    <n v="11.466800497417173"/>
    <n v="0"/>
    <n v="11.261844298569468"/>
    <n v="0"/>
    <n v="1036183"/>
    <n v="0.11247241076141945"/>
  </r>
  <r>
    <x v="11"/>
    <n v="1163799"/>
    <n v="1165605"/>
    <n v="1271837"/>
    <x v="20"/>
    <s v="a160w-003.in"/>
    <n v="160"/>
    <n v="80"/>
    <n v="0"/>
    <n v="58342"/>
    <n v="1"/>
    <n v="1315873"/>
    <n v="0.91685799999999995"/>
    <n v="600.00099999999998"/>
    <n v="560.71199999999999"/>
    <n v="0"/>
    <n v="2E-3"/>
    <n v="13.067033052958465"/>
    <n v="0"/>
    <n v="12.891845865451845"/>
    <n v="0"/>
    <n v="1166195"/>
    <n v="0.12834731755838424"/>
  </r>
  <r>
    <x v="11"/>
    <n v="1013480"/>
    <n v="1015991"/>
    <n v="1103731"/>
    <x v="20"/>
    <s v="a160w-004.in"/>
    <n v="160"/>
    <n v="80"/>
    <n v="0"/>
    <n v="59176"/>
    <n v="1"/>
    <n v="1143879"/>
    <n v="0.950515"/>
    <n v="600.00099999999998"/>
    <n v="500.89400000000001"/>
    <n v="0"/>
    <n v="2E-3"/>
    <n v="12.866460117614565"/>
    <n v="0"/>
    <n v="12.587513078363877"/>
    <n v="0"/>
    <n v="1016150"/>
    <n v="0.12569896176745554"/>
  </r>
  <r>
    <x v="11"/>
    <n v="1122606"/>
    <n v="1124041"/>
    <n v="1229953"/>
    <x v="20"/>
    <s v="a160w-005.in"/>
    <n v="160"/>
    <n v="80"/>
    <n v="0"/>
    <n v="62083"/>
    <n v="1"/>
    <n v="1256094"/>
    <n v="0.93529700000000005"/>
    <n v="600.00099999999998"/>
    <n v="78.991"/>
    <n v="0"/>
    <n v="1E-3"/>
    <n v="11.89090384337872"/>
    <n v="0"/>
    <n v="11.74805901208229"/>
    <n v="0"/>
    <n v="1124446"/>
    <n v="0.11707809890381582"/>
  </r>
  <r>
    <x v="11"/>
    <n v="1060005"/>
    <n v="1061221"/>
    <n v="1151952"/>
    <x v="20"/>
    <s v="a160w-006.in"/>
    <n v="160"/>
    <n v="80"/>
    <n v="0"/>
    <n v="58047"/>
    <n v="1"/>
    <n v="1188761"/>
    <n v="0.95417399999999997"/>
    <n v="600.00099999999998"/>
    <n v="438.37299999999999"/>
    <n v="0"/>
    <n v="1E-3"/>
    <n v="12.146735156909628"/>
    <n v="0"/>
    <n v="12.018231829185444"/>
    <n v="0"/>
    <n v="1061319"/>
    <n v="0.12007888297486424"/>
  </r>
  <r>
    <x v="11"/>
    <n v="1145201"/>
    <n v="1148301"/>
    <n v="1252405"/>
    <x v="20"/>
    <s v="a160w-007.in"/>
    <n v="160"/>
    <n v="80"/>
    <n v="0"/>
    <n v="63079"/>
    <n v="1"/>
    <n v="1276008"/>
    <n v="0.89458800000000005"/>
    <n v="600.00099999999998"/>
    <n v="86.900999999999996"/>
    <n v="0"/>
    <n v="2E-3"/>
    <n v="11.422187022190865"/>
    <n v="0"/>
    <n v="11.12138716242519"/>
    <n v="0"/>
    <n v="1148619"/>
    <n v="0.11090622739132816"/>
  </r>
  <r>
    <x v="11"/>
    <n v="1010610"/>
    <n v="1014473"/>
    <n v="1111552"/>
    <x v="20"/>
    <s v="a160w-008.in"/>
    <n v="160"/>
    <n v="80"/>
    <n v="0"/>
    <n v="59729"/>
    <n v="1"/>
    <n v="1155971"/>
    <n v="0.89283699999999999"/>
    <n v="600.00099999999998"/>
    <n v="598.83299999999997"/>
    <n v="0"/>
    <n v="2E-3"/>
    <n v="14.383491158805084"/>
    <n v="0"/>
    <n v="13.947931586153594"/>
    <n v="0"/>
    <n v="1014780"/>
    <n v="0.1391345907487338"/>
  </r>
  <r>
    <x v="11"/>
    <n v="1225531"/>
    <n v="1228503"/>
    <n v="1339338"/>
    <x v="20"/>
    <s v="a160w-009.in"/>
    <n v="160"/>
    <n v="80"/>
    <n v="0"/>
    <n v="62888"/>
    <n v="1"/>
    <n v="1381562"/>
    <n v="0.90097400000000005"/>
    <n v="600.00099999999998"/>
    <n v="126.13500000000001"/>
    <n v="0"/>
    <n v="1E-3"/>
    <n v="12.731705685127515"/>
    <n v="0"/>
    <n v="12.458984634144166"/>
    <n v="0"/>
    <n v="1228831"/>
    <n v="0.12428967042660877"/>
  </r>
  <r>
    <x v="11"/>
    <n v="1061188"/>
    <n v="1064001"/>
    <n v="1155432"/>
    <x v="20"/>
    <s v="a160w-010.in"/>
    <n v="160"/>
    <n v="80"/>
    <n v="0"/>
    <n v="58401"/>
    <n v="1"/>
    <n v="1215484"/>
    <n v="0.89681999999999995"/>
    <n v="600.00099999999998"/>
    <n v="495.09500000000003"/>
    <n v="0"/>
    <n v="2E-3"/>
    <n v="14.539930719156269"/>
    <n v="0"/>
    <n v="14.23711067940725"/>
    <n v="0"/>
    <n v="1064300"/>
    <n v="0.14205017382317009"/>
  </r>
  <r>
    <x v="11"/>
    <n v="1049971"/>
    <n v="1053417"/>
    <n v="1153064"/>
    <x v="20"/>
    <s v="a160w-011.in"/>
    <n v="160"/>
    <n v="80"/>
    <n v="0"/>
    <n v="60457"/>
    <n v="1"/>
    <n v="1164026"/>
    <n v="0.93385799999999997"/>
    <n v="600.00099999999998"/>
    <n v="472.11700000000002"/>
    <n v="0"/>
    <n v="1E-3"/>
    <n v="10.862680969283911"/>
    <n v="0"/>
    <n v="10.500020409771249"/>
    <n v="0"/>
    <n v="1053698"/>
    <n v="0.10470552283481616"/>
  </r>
  <r>
    <x v="11"/>
    <n v="1097268"/>
    <n v="1100788"/>
    <n v="1200713"/>
    <x v="20"/>
    <s v="a160w-012.in"/>
    <n v="160"/>
    <n v="80"/>
    <n v="0"/>
    <n v="60656"/>
    <n v="1"/>
    <n v="1257684"/>
    <n v="0.90604899999999999"/>
    <n v="600.00099999999998"/>
    <n v="560.70399999999995"/>
    <n v="0"/>
    <n v="1E-3"/>
    <n v="14.619582453876356"/>
    <n v="0"/>
    <n v="14.253062351697142"/>
    <n v="0"/>
    <n v="1101251"/>
    <n v="0.14205026828579492"/>
  </r>
  <r>
    <x v="11"/>
    <n v="1157651"/>
    <n v="1162007"/>
    <n v="1265787"/>
    <x v="20"/>
    <s v="a160w-013.in"/>
    <n v="160"/>
    <n v="80"/>
    <n v="0"/>
    <n v="60091"/>
    <n v="1"/>
    <n v="1344513"/>
    <n v="0.888984"/>
    <n v="600.00099999999998"/>
    <n v="327.02600000000001"/>
    <n v="0"/>
    <n v="2E-3"/>
    <n v="16.141479599637542"/>
    <n v="0"/>
    <n v="15.706101598355261"/>
    <n v="0"/>
    <n v="1162435"/>
    <n v="0.15663499464486197"/>
  </r>
  <r>
    <x v="11"/>
    <n v="1137643"/>
    <n v="1140277"/>
    <n v="1249712"/>
    <x v="20"/>
    <s v="a160w-014.in"/>
    <n v="160"/>
    <n v="80"/>
    <n v="0"/>
    <n v="59916"/>
    <n v="1"/>
    <n v="1308400"/>
    <n v="0.95384800000000003"/>
    <n v="600.00099999999998"/>
    <n v="6.08"/>
    <n v="0"/>
    <n v="2E-3"/>
    <n v="15.009717459695171"/>
    <n v="0"/>
    <n v="14.744049033699703"/>
    <n v="0"/>
    <n v="1140353"/>
    <n v="0.14736401798390508"/>
  </r>
  <r>
    <x v="11"/>
    <n v="1038933"/>
    <n v="1041313"/>
    <n v="1132177"/>
    <x v="20"/>
    <s v="a160w-015.in"/>
    <n v="160"/>
    <n v="80"/>
    <n v="0"/>
    <n v="57555"/>
    <n v="1"/>
    <n v="1162158"/>
    <n v="0.92942199999999997"/>
    <n v="600.00099999999998"/>
    <n v="488.33800000000002"/>
    <n v="0"/>
    <n v="2E-3"/>
    <n v="11.860726341352134"/>
    <n v="0"/>
    <n v="11.60506015002214"/>
    <n v="0"/>
    <n v="1041502"/>
    <n v="0.1158480732634215"/>
  </r>
  <r>
    <x v="11"/>
    <n v="983422"/>
    <n v="985852"/>
    <n v="1072663"/>
    <x v="20"/>
    <s v="a160w-016.in"/>
    <n v="160"/>
    <n v="80"/>
    <n v="0"/>
    <n v="59611"/>
    <n v="1"/>
    <n v="1097612"/>
    <n v="0.916825"/>
    <n v="600.00099999999998"/>
    <n v="449.78"/>
    <n v="0"/>
    <n v="2E-3"/>
    <n v="11.611495370247971"/>
    <n v="0"/>
    <n v="11.336387206193233"/>
    <n v="0"/>
    <n v="986294"/>
    <n v="0.11286492668514669"/>
  </r>
  <r>
    <x v="11"/>
    <n v="1143985"/>
    <n v="1146118"/>
    <n v="1251878"/>
    <x v="20"/>
    <s v="a160w-017.in"/>
    <n v="160"/>
    <n v="80"/>
    <n v="0"/>
    <n v="60872"/>
    <n v="1"/>
    <n v="1294223"/>
    <n v="0.93687600000000004"/>
    <n v="600.00099999999998"/>
    <n v="523.06200000000001"/>
    <n v="0"/>
    <n v="2E-3"/>
    <n v="13.13286450434228"/>
    <n v="0"/>
    <n v="12.922316899307052"/>
    <n v="0"/>
    <n v="1146212"/>
    <n v="0.12913056223456043"/>
  </r>
  <r>
    <x v="11"/>
    <n v="1158938"/>
    <n v="1160426"/>
    <n v="1271597"/>
    <x v="20"/>
    <s v="a160w-018.in"/>
    <n v="160"/>
    <n v="80"/>
    <n v="0"/>
    <n v="62454"/>
    <n v="1"/>
    <n v="1307623"/>
    <n v="0.89722999999999997"/>
    <n v="600.00099999999998"/>
    <n v="143.34700000000001"/>
    <n v="0"/>
    <n v="2E-3"/>
    <n v="12.829417967138879"/>
    <n v="0"/>
    <n v="12.684738190974688"/>
    <n v="0"/>
    <n v="1161138"/>
    <n v="0.12615640862670929"/>
  </r>
  <r>
    <x v="11"/>
    <n v="1121480"/>
    <n v="1122797"/>
    <n v="1220241"/>
    <x v="20"/>
    <s v="a160w-019.in"/>
    <n v="160"/>
    <n v="80"/>
    <n v="0"/>
    <n v="59915"/>
    <n v="1"/>
    <n v="1255505"/>
    <n v="0.88587300000000002"/>
    <n v="600.00099999999998"/>
    <n v="408.34199999999998"/>
    <n v="0"/>
    <n v="0"/>
    <n v="11.950725826586295"/>
    <n v="0"/>
    <n v="11.819411701313776"/>
    <n v="0"/>
    <n v="1123331"/>
    <n v="0.11766255894300071"/>
  </r>
  <r>
    <x v="11"/>
    <n v="948082"/>
    <n v="950000"/>
    <n v="1032654"/>
    <x v="20"/>
    <s v="a160w-020.in"/>
    <n v="160"/>
    <n v="80"/>
    <n v="0"/>
    <n v="56896"/>
    <n v="1"/>
    <n v="1054333"/>
    <n v="0.93551899999999999"/>
    <n v="600.00099999999998"/>
    <n v="41.890999999999998"/>
    <n v="0"/>
    <n v="2E-3"/>
    <n v="11.206942015564048"/>
    <n v="0"/>
    <n v="10.982421052631587"/>
    <n v="0"/>
    <n v="950111"/>
    <n v="0.10969455147872198"/>
  </r>
  <r>
    <x v="11"/>
    <n v="1100647"/>
    <n v="1102128"/>
    <n v="1196153"/>
    <x v="20"/>
    <s v="a160w-021.in"/>
    <n v="160"/>
    <n v="80"/>
    <n v="0"/>
    <n v="58932"/>
    <n v="1"/>
    <n v="1237985"/>
    <n v="0.93208100000000005"/>
    <n v="600.00099999999998"/>
    <n v="162.28100000000001"/>
    <n v="0"/>
    <n v="2E-3"/>
    <n v="12.47793343369854"/>
    <n v="0"/>
    <n v="12.326789628790857"/>
    <n v="0"/>
    <n v="1103360"/>
    <n v="0.12201366734338737"/>
  </r>
  <r>
    <x v="11"/>
    <n v="1074792"/>
    <n v="1077349"/>
    <n v="1164106"/>
    <x v="20"/>
    <s v="a160w-022.in"/>
    <n v="160"/>
    <n v="80"/>
    <n v="0"/>
    <n v="59366"/>
    <n v="1"/>
    <n v="1225645"/>
    <n v="0.92226300000000005"/>
    <n v="600.00099999999998"/>
    <n v="169.40100000000001"/>
    <n v="0"/>
    <n v="1E-3"/>
    <n v="14.035552925589334"/>
    <n v="0"/>
    <n v="13.764898839651774"/>
    <n v="0"/>
    <n v="1077972"/>
    <n v="0.13699149885154727"/>
  </r>
  <r>
    <x v="11"/>
    <n v="1057040"/>
    <n v="1059811"/>
    <n v="1154119"/>
    <x v="20"/>
    <s v="a160w-023.in"/>
    <n v="160"/>
    <n v="80"/>
    <n v="0"/>
    <n v="59427"/>
    <n v="1"/>
    <n v="1173308"/>
    <n v="0.90944400000000003"/>
    <n v="600.00099999999998"/>
    <n v="7.7869999999999999"/>
    <n v="0"/>
    <n v="1E-3"/>
    <n v="10.999394535684548"/>
    <n v="0"/>
    <n v="10.709173616805256"/>
    <n v="0"/>
    <n v="1060844"/>
    <n v="0.10601370229741591"/>
  </r>
  <r>
    <x v="11"/>
    <n v="1141014"/>
    <n v="1142282"/>
    <n v="1246751"/>
    <x v="20"/>
    <s v="a160w-024.in"/>
    <n v="160"/>
    <n v="80"/>
    <n v="0"/>
    <n v="61958"/>
    <n v="1"/>
    <n v="1285678"/>
    <n v="0.95800399999999997"/>
    <n v="600.00099999999998"/>
    <n v="61.476999999999997"/>
    <n v="0"/>
    <n v="2E-3"/>
    <n v="12.678547327201951"/>
    <n v="0"/>
    <n v="12.553467532535745"/>
    <n v="0"/>
    <n v="1142954"/>
    <n v="0.12487291702028247"/>
  </r>
  <r>
    <x v="11"/>
    <n v="1160769"/>
    <n v="1162402"/>
    <n v="1260763"/>
    <x v="20"/>
    <s v="a160w-025.in"/>
    <n v="160"/>
    <n v="80"/>
    <n v="0"/>
    <n v="59639"/>
    <n v="1"/>
    <n v="1311253"/>
    <n v="0.93337999999999999"/>
    <n v="600.00099999999998"/>
    <n v="157.886"/>
    <n v="0"/>
    <n v="1E-3"/>
    <n v="12.964164273856383"/>
    <n v="0"/>
    <n v="12.805466611378847"/>
    <n v="0"/>
    <n v="1162455"/>
    <n v="0.12800323453381002"/>
  </r>
  <r>
    <x v="11"/>
    <n v="1166372"/>
    <n v="1168187"/>
    <n v="1285067"/>
    <x v="20"/>
    <s v="a160w-026.in"/>
    <n v="160"/>
    <n v="80"/>
    <n v="0"/>
    <n v="64336"/>
    <n v="1"/>
    <n v="1327695"/>
    <n v="0.86078100000000002"/>
    <n v="600.00099999999998"/>
    <n v="433.45600000000002"/>
    <n v="0"/>
    <n v="1E-3"/>
    <n v="13.831179074943488"/>
    <n v="0"/>
    <n v="13.654320755153071"/>
    <n v="0"/>
    <n v="1168766"/>
    <n v="0.13598017053884193"/>
  </r>
  <r>
    <x v="11"/>
    <n v="1090781"/>
    <n v="1093853"/>
    <n v="1189274"/>
    <x v="20"/>
    <s v="a160w-027.in"/>
    <n v="160"/>
    <n v="80"/>
    <n v="0"/>
    <n v="61199"/>
    <n v="1"/>
    <n v="1225389"/>
    <n v="0.94826600000000005"/>
    <n v="600.00099999999998"/>
    <n v="271.18599999999998"/>
    <n v="0"/>
    <n v="1E-3"/>
    <n v="12.340515648879101"/>
    <n v="0"/>
    <n v="12.02501615847833"/>
    <n v="0"/>
    <n v="1094135"/>
    <n v="0.11996143071924403"/>
  </r>
  <r>
    <x v="11"/>
    <n v="1060918"/>
    <n v="1062276"/>
    <n v="1150376"/>
    <x v="20"/>
    <s v="a160w-028.in"/>
    <n v="160"/>
    <n v="80"/>
    <n v="0"/>
    <n v="58380"/>
    <n v="1"/>
    <n v="1178715"/>
    <n v="0.93094500000000002"/>
    <n v="600.00099999999998"/>
    <n v="517.94600000000003"/>
    <n v="0"/>
    <n v="2E-3"/>
    <n v="11.103308644023379"/>
    <n v="0"/>
    <n v="10.961275600691355"/>
    <n v="0"/>
    <n v="1062726"/>
    <n v="0.10914290230972057"/>
  </r>
  <r>
    <x v="11"/>
    <n v="1109473"/>
    <n v="1111800"/>
    <n v="1216355"/>
    <x v="20"/>
    <s v="a160w-029.in"/>
    <n v="160"/>
    <n v="80"/>
    <n v="0"/>
    <n v="61896"/>
    <n v="1"/>
    <n v="1222651"/>
    <n v="0.94220800000000005"/>
    <n v="600.00099999999998"/>
    <n v="443.14400000000001"/>
    <n v="0"/>
    <n v="1E-3"/>
    <n v="10.201059421905722"/>
    <n v="0"/>
    <n v="9.970408346824966"/>
    <n v="0"/>
    <n v="1112670"/>
    <n v="9.8844221557155221E-2"/>
  </r>
  <r>
    <x v="11"/>
    <n v="2235"/>
    <n v="2235"/>
    <n v="2235"/>
    <x v="21"/>
    <m/>
    <m/>
    <m/>
    <m/>
    <m/>
    <m/>
    <m/>
    <m/>
    <m/>
    <m/>
    <m/>
    <m/>
    <n v="-100"/>
    <n v="1"/>
    <n v="-100"/>
    <n v="0"/>
    <n v="2235"/>
    <n v="-1"/>
  </r>
  <r>
    <x v="11"/>
    <n v="2114"/>
    <n v="2114"/>
    <n v="2114"/>
    <x v="21"/>
    <m/>
    <m/>
    <m/>
    <m/>
    <m/>
    <m/>
    <m/>
    <m/>
    <m/>
    <m/>
    <m/>
    <m/>
    <n v="-100"/>
    <n v="1"/>
    <n v="-100"/>
    <n v="0"/>
    <n v="2114"/>
    <n v="-1"/>
  </r>
  <r>
    <x v="11"/>
    <n v="1893"/>
    <n v="1893"/>
    <n v="1893"/>
    <x v="21"/>
    <m/>
    <m/>
    <m/>
    <m/>
    <m/>
    <m/>
    <m/>
    <m/>
    <m/>
    <m/>
    <m/>
    <m/>
    <n v="-100"/>
    <n v="1"/>
    <n v="-100"/>
    <n v="0"/>
    <n v="1893"/>
    <n v="-1"/>
  </r>
  <r>
    <x v="11"/>
    <n v="1790"/>
    <n v="1790"/>
    <n v="1790"/>
    <x v="21"/>
    <m/>
    <m/>
    <m/>
    <m/>
    <m/>
    <m/>
    <m/>
    <m/>
    <m/>
    <m/>
    <m/>
    <m/>
    <n v="-100"/>
    <n v="1"/>
    <n v="-100"/>
    <n v="0"/>
    <n v="1790"/>
    <n v="-1"/>
  </r>
  <r>
    <x v="11"/>
    <n v="3018"/>
    <n v="3018"/>
    <n v="3018"/>
    <x v="21"/>
    <m/>
    <m/>
    <m/>
    <m/>
    <m/>
    <m/>
    <m/>
    <m/>
    <m/>
    <m/>
    <m/>
    <m/>
    <n v="-100"/>
    <n v="1"/>
    <n v="-100"/>
    <n v="0"/>
    <n v="3018"/>
    <n v="-1"/>
  </r>
  <r>
    <x v="11"/>
    <n v="1452"/>
    <n v="1452"/>
    <n v="1452"/>
    <x v="21"/>
    <m/>
    <m/>
    <m/>
    <m/>
    <m/>
    <m/>
    <m/>
    <m/>
    <m/>
    <m/>
    <m/>
    <m/>
    <n v="-100"/>
    <n v="1"/>
    <n v="-100"/>
    <n v="0"/>
    <n v="1452"/>
    <n v="-1"/>
  </r>
  <r>
    <x v="11"/>
    <n v="1859"/>
    <n v="1859"/>
    <n v="1859"/>
    <x v="21"/>
    <m/>
    <m/>
    <m/>
    <m/>
    <m/>
    <m/>
    <m/>
    <m/>
    <m/>
    <m/>
    <m/>
    <m/>
    <n v="-100"/>
    <n v="1"/>
    <n v="-100"/>
    <n v="0"/>
    <n v="1859"/>
    <n v="-1"/>
  </r>
  <r>
    <x v="11"/>
    <n v="1321"/>
    <n v="1321"/>
    <n v="1321"/>
    <x v="21"/>
    <m/>
    <m/>
    <m/>
    <m/>
    <m/>
    <m/>
    <m/>
    <m/>
    <m/>
    <m/>
    <m/>
    <m/>
    <n v="-100"/>
    <n v="1"/>
    <n v="-100"/>
    <n v="0"/>
    <n v="1321"/>
    <n v="-1"/>
  </r>
  <r>
    <x v="11"/>
    <n v="2209"/>
    <n v="2209"/>
    <n v="2209"/>
    <x v="21"/>
    <m/>
    <m/>
    <m/>
    <m/>
    <m/>
    <m/>
    <m/>
    <m/>
    <m/>
    <m/>
    <m/>
    <m/>
    <n v="-100"/>
    <n v="1"/>
    <n v="-100"/>
    <n v="0"/>
    <n v="2209"/>
    <n v="-1"/>
  </r>
  <r>
    <x v="11"/>
    <n v="1934"/>
    <n v="1934"/>
    <n v="1934"/>
    <x v="21"/>
    <m/>
    <m/>
    <m/>
    <m/>
    <m/>
    <m/>
    <m/>
    <m/>
    <m/>
    <m/>
    <m/>
    <m/>
    <n v="-100"/>
    <n v="1"/>
    <n v="-100"/>
    <n v="0"/>
    <n v="1934"/>
    <n v="-1"/>
  </r>
  <r>
    <x v="11"/>
    <n v="2494"/>
    <n v="2390"/>
    <n v="2494"/>
    <x v="22"/>
    <m/>
    <m/>
    <m/>
    <m/>
    <m/>
    <m/>
    <m/>
    <m/>
    <m/>
    <m/>
    <m/>
    <m/>
    <n v="-100"/>
    <n v="1"/>
    <n v="-100"/>
    <n v="0"/>
    <n v="2494"/>
    <n v="-1"/>
  </r>
  <r>
    <x v="11"/>
    <n v="2653"/>
    <n v="2490.3274999999999"/>
    <n v="2653"/>
    <x v="22"/>
    <m/>
    <m/>
    <m/>
    <m/>
    <m/>
    <m/>
    <m/>
    <m/>
    <m/>
    <m/>
    <m/>
    <m/>
    <n v="-100"/>
    <n v="1"/>
    <n v="-100"/>
    <n v="0"/>
    <n v="2653"/>
    <n v="-1"/>
  </r>
  <r>
    <x v="11"/>
    <n v="3517"/>
    <n v="3379.2882"/>
    <n v="3517"/>
    <x v="22"/>
    <m/>
    <m/>
    <m/>
    <m/>
    <m/>
    <m/>
    <m/>
    <m/>
    <m/>
    <m/>
    <m/>
    <m/>
    <n v="-100"/>
    <n v="1"/>
    <n v="-100"/>
    <n v="0"/>
    <n v="3517"/>
    <n v="-1"/>
  </r>
  <r>
    <x v="11"/>
    <n v="3518"/>
    <n v="3346.5567999999998"/>
    <n v="3518"/>
    <x v="22"/>
    <m/>
    <m/>
    <m/>
    <m/>
    <m/>
    <m/>
    <m/>
    <m/>
    <m/>
    <m/>
    <m/>
    <m/>
    <n v="-100"/>
    <n v="1"/>
    <n v="-100"/>
    <n v="0"/>
    <n v="3518"/>
    <n v="-1"/>
  </r>
  <r>
    <x v="11"/>
    <n v="2451"/>
    <n v="2298.2019"/>
    <n v="2451"/>
    <x v="22"/>
    <m/>
    <m/>
    <m/>
    <m/>
    <m/>
    <m/>
    <m/>
    <m/>
    <m/>
    <m/>
    <m/>
    <m/>
    <n v="-100"/>
    <n v="1"/>
    <n v="-100"/>
    <n v="0"/>
    <n v="2451"/>
    <n v="-1"/>
  </r>
  <r>
    <x v="11"/>
    <n v="2944"/>
    <n v="2857.6923000000002"/>
    <n v="2944"/>
    <x v="22"/>
    <m/>
    <m/>
    <m/>
    <m/>
    <m/>
    <m/>
    <m/>
    <m/>
    <m/>
    <m/>
    <m/>
    <m/>
    <n v="-100"/>
    <n v="1"/>
    <n v="-100"/>
    <n v="0"/>
    <n v="2944"/>
    <n v="-1"/>
  </r>
  <r>
    <x v="11"/>
    <n v="4934"/>
    <n v="4768.5083000000004"/>
    <n v="4934"/>
    <x v="22"/>
    <m/>
    <m/>
    <m/>
    <m/>
    <m/>
    <m/>
    <m/>
    <m/>
    <m/>
    <m/>
    <m/>
    <m/>
    <n v="-100"/>
    <n v="1"/>
    <n v="-100"/>
    <n v="0"/>
    <n v="4934"/>
    <n v="-1"/>
  </r>
  <r>
    <x v="11"/>
    <n v="3482"/>
    <n v="3482"/>
    <n v="3482"/>
    <x v="22"/>
    <m/>
    <m/>
    <m/>
    <m/>
    <m/>
    <m/>
    <m/>
    <m/>
    <m/>
    <m/>
    <m/>
    <m/>
    <n v="-100"/>
    <n v="1"/>
    <n v="-100"/>
    <n v="0"/>
    <n v="3482"/>
    <n v="-1"/>
  </r>
  <r>
    <x v="11"/>
    <n v="4815"/>
    <n v="4640"/>
    <n v="4815"/>
    <x v="22"/>
    <m/>
    <m/>
    <m/>
    <m/>
    <m/>
    <m/>
    <m/>
    <m/>
    <m/>
    <m/>
    <m/>
    <m/>
    <n v="-100"/>
    <n v="1"/>
    <n v="-100"/>
    <n v="0"/>
    <n v="4815"/>
    <n v="-1"/>
  </r>
  <r>
    <x v="11"/>
    <n v="4671"/>
    <n v="4527.4166999999998"/>
    <n v="4671"/>
    <x v="22"/>
    <m/>
    <m/>
    <m/>
    <m/>
    <m/>
    <m/>
    <m/>
    <m/>
    <m/>
    <m/>
    <m/>
    <m/>
    <n v="-100"/>
    <n v="1"/>
    <n v="-100"/>
    <n v="0"/>
    <n v="4671"/>
    <n v="-1"/>
  </r>
  <r>
    <x v="11"/>
    <n v="5182"/>
    <n v="5083.9533000000001"/>
    <n v="5182"/>
    <x v="23"/>
    <m/>
    <m/>
    <m/>
    <m/>
    <m/>
    <m/>
    <m/>
    <m/>
    <m/>
    <m/>
    <m/>
    <m/>
    <n v="-100"/>
    <n v="1"/>
    <n v="-100"/>
    <n v="0"/>
    <n v="5182"/>
    <n v="-1"/>
  </r>
  <r>
    <x v="11"/>
    <n v="6879"/>
    <n v="6738.1356999999998"/>
    <n v="6879"/>
    <x v="23"/>
    <m/>
    <m/>
    <m/>
    <m/>
    <m/>
    <m/>
    <m/>
    <m/>
    <m/>
    <m/>
    <m/>
    <m/>
    <n v="-100"/>
    <n v="1"/>
    <n v="-100"/>
    <n v="0"/>
    <n v="6879"/>
    <n v="-1"/>
  </r>
  <r>
    <x v="11"/>
    <n v="7411"/>
    <n v="7360"/>
    <n v="7411"/>
    <x v="23"/>
    <m/>
    <m/>
    <m/>
    <m/>
    <m/>
    <m/>
    <m/>
    <m/>
    <m/>
    <m/>
    <m/>
    <m/>
    <n v="-100"/>
    <n v="1"/>
    <n v="-100"/>
    <n v="0"/>
    <n v="7411"/>
    <n v="-1"/>
  </r>
  <r>
    <x v="11"/>
    <n v="5812"/>
    <n v="5737.2375000000002"/>
    <n v="5812"/>
    <x v="23"/>
    <m/>
    <m/>
    <m/>
    <m/>
    <m/>
    <m/>
    <m/>
    <m/>
    <m/>
    <m/>
    <m/>
    <m/>
    <n v="-100"/>
    <n v="1"/>
    <n v="-100"/>
    <n v="0"/>
    <n v="5812"/>
    <n v="-1"/>
  </r>
  <r>
    <x v="11"/>
    <n v="7221"/>
    <n v="7136.5833000000002"/>
    <n v="7221"/>
    <x v="23"/>
    <m/>
    <m/>
    <m/>
    <m/>
    <m/>
    <m/>
    <m/>
    <m/>
    <m/>
    <m/>
    <m/>
    <m/>
    <n v="-100"/>
    <n v="1"/>
    <n v="-100"/>
    <n v="0"/>
    <n v="7221"/>
    <n v="-1"/>
  </r>
  <r>
    <x v="11"/>
    <n v="5864"/>
    <n v="5646.3224"/>
    <n v="5864"/>
    <x v="23"/>
    <m/>
    <m/>
    <m/>
    <m/>
    <m/>
    <m/>
    <m/>
    <m/>
    <m/>
    <m/>
    <m/>
    <m/>
    <n v="-100"/>
    <n v="1"/>
    <n v="-100"/>
    <n v="0"/>
    <n v="5864"/>
    <n v="-1"/>
  </r>
  <r>
    <x v="11"/>
    <n v="6035"/>
    <n v="5882.2200999999995"/>
    <n v="6035"/>
    <x v="23"/>
    <m/>
    <m/>
    <m/>
    <m/>
    <m/>
    <m/>
    <m/>
    <m/>
    <m/>
    <m/>
    <m/>
    <m/>
    <n v="-100"/>
    <n v="1"/>
    <n v="-100"/>
    <n v="0"/>
    <n v="6035"/>
    <n v="-1"/>
  </r>
  <r>
    <x v="11"/>
    <n v="5512"/>
    <n v="5389.6264000000001"/>
    <n v="5512"/>
    <x v="23"/>
    <m/>
    <m/>
    <m/>
    <m/>
    <m/>
    <m/>
    <m/>
    <m/>
    <m/>
    <m/>
    <m/>
    <m/>
    <n v="-100"/>
    <n v="1"/>
    <n v="-100"/>
    <n v="0"/>
    <n v="5512"/>
    <n v="-1"/>
  </r>
  <r>
    <x v="11"/>
    <n v="7684"/>
    <n v="7473.8791000000001"/>
    <n v="7684"/>
    <x v="23"/>
    <m/>
    <m/>
    <m/>
    <m/>
    <m/>
    <m/>
    <m/>
    <m/>
    <m/>
    <m/>
    <m/>
    <m/>
    <n v="-100"/>
    <n v="1"/>
    <n v="-100"/>
    <n v="0"/>
    <n v="7684"/>
    <n v="-1"/>
  </r>
  <r>
    <x v="11"/>
    <n v="4330"/>
    <n v="4240.6656999999996"/>
    <n v="4330"/>
    <x v="23"/>
    <m/>
    <m/>
    <m/>
    <m/>
    <m/>
    <m/>
    <m/>
    <m/>
    <m/>
    <m/>
    <m/>
    <m/>
    <n v="-100"/>
    <n v="1"/>
    <n v="-100"/>
    <n v="0"/>
    <n v="4330"/>
    <n v="-1"/>
  </r>
  <r>
    <x v="11"/>
    <n v="1162"/>
    <n v="1162"/>
    <n v="1162"/>
    <x v="24"/>
    <m/>
    <m/>
    <m/>
    <m/>
    <m/>
    <m/>
    <m/>
    <m/>
    <m/>
    <m/>
    <m/>
    <m/>
    <n v="-100"/>
    <n v="1"/>
    <n v="-100"/>
    <n v="0"/>
    <n v="1162"/>
    <n v="-1"/>
  </r>
  <r>
    <x v="11"/>
    <n v="1176"/>
    <n v="1176"/>
    <n v="1176"/>
    <x v="24"/>
    <m/>
    <m/>
    <m/>
    <m/>
    <m/>
    <m/>
    <m/>
    <m/>
    <m/>
    <m/>
    <m/>
    <m/>
    <n v="-100"/>
    <n v="1"/>
    <n v="-100"/>
    <n v="0"/>
    <n v="1176"/>
    <n v="-1"/>
  </r>
  <r>
    <x v="11"/>
    <n v="1230"/>
    <n v="1230"/>
    <n v="1230"/>
    <x v="24"/>
    <m/>
    <m/>
    <m/>
    <m/>
    <m/>
    <m/>
    <m/>
    <m/>
    <m/>
    <m/>
    <m/>
    <m/>
    <n v="-100"/>
    <n v="1"/>
    <n v="-100"/>
    <n v="0"/>
    <n v="1230"/>
    <n v="-1"/>
  </r>
  <r>
    <x v="11"/>
    <n v="1439"/>
    <n v="1439"/>
    <n v="1439"/>
    <x v="24"/>
    <m/>
    <m/>
    <m/>
    <m/>
    <m/>
    <m/>
    <m/>
    <m/>
    <m/>
    <m/>
    <m/>
    <m/>
    <n v="-100"/>
    <n v="1"/>
    <n v="-100"/>
    <n v="0"/>
    <n v="1439"/>
    <n v="-1"/>
  </r>
  <r>
    <x v="11"/>
    <n v="1401"/>
    <n v="1401"/>
    <n v="1401"/>
    <x v="24"/>
    <m/>
    <m/>
    <m/>
    <m/>
    <m/>
    <m/>
    <m/>
    <m/>
    <m/>
    <m/>
    <m/>
    <m/>
    <n v="-100"/>
    <n v="1"/>
    <n v="-100"/>
    <n v="0"/>
    <n v="1401"/>
    <n v="-1"/>
  </r>
  <r>
    <x v="11"/>
    <n v="1559"/>
    <n v="1559"/>
    <n v="1559"/>
    <x v="24"/>
    <m/>
    <m/>
    <m/>
    <m/>
    <m/>
    <m/>
    <m/>
    <m/>
    <m/>
    <m/>
    <m/>
    <m/>
    <n v="-100"/>
    <n v="1"/>
    <n v="-100"/>
    <n v="0"/>
    <n v="1559"/>
    <n v="-1"/>
  </r>
  <r>
    <x v="11"/>
    <n v="1974"/>
    <n v="1974"/>
    <n v="1974"/>
    <x v="24"/>
    <m/>
    <m/>
    <m/>
    <m/>
    <m/>
    <m/>
    <m/>
    <m/>
    <m/>
    <m/>
    <m/>
    <m/>
    <n v="-100"/>
    <n v="1"/>
    <n v="-100"/>
    <n v="0"/>
    <n v="1974"/>
    <n v="-1"/>
  </r>
  <r>
    <x v="11"/>
    <n v="1571"/>
    <n v="1571"/>
    <n v="1571"/>
    <x v="24"/>
    <m/>
    <m/>
    <m/>
    <m/>
    <m/>
    <m/>
    <m/>
    <m/>
    <m/>
    <m/>
    <m/>
    <m/>
    <n v="-100"/>
    <n v="1"/>
    <n v="-100"/>
    <n v="0"/>
    <n v="1571"/>
    <n v="-1"/>
  </r>
  <r>
    <x v="11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11"/>
    <n v="1636"/>
    <n v="1636"/>
    <n v="1636"/>
    <x v="24"/>
    <m/>
    <m/>
    <m/>
    <m/>
    <m/>
    <m/>
    <m/>
    <m/>
    <m/>
    <m/>
    <m/>
    <m/>
    <n v="-100"/>
    <n v="1"/>
    <n v="-100"/>
    <n v="0"/>
    <n v="1636"/>
    <n v="-1"/>
  </r>
  <r>
    <x v="11"/>
    <n v="1410"/>
    <n v="1410"/>
    <n v="1410"/>
    <x v="24"/>
    <m/>
    <m/>
    <m/>
    <m/>
    <m/>
    <m/>
    <m/>
    <m/>
    <m/>
    <m/>
    <m/>
    <m/>
    <n v="-100"/>
    <n v="1"/>
    <n v="-100"/>
    <n v="0"/>
    <n v="1410"/>
    <n v="-1"/>
  </r>
  <r>
    <x v="11"/>
    <n v="1551"/>
    <n v="1551"/>
    <n v="1551"/>
    <x v="24"/>
    <m/>
    <m/>
    <m/>
    <m/>
    <m/>
    <m/>
    <m/>
    <m/>
    <m/>
    <m/>
    <m/>
    <m/>
    <n v="-100"/>
    <n v="1"/>
    <n v="-100"/>
    <n v="0"/>
    <n v="1551"/>
    <n v="-1"/>
  </r>
  <r>
    <x v="11"/>
    <n v="1229"/>
    <n v="1229"/>
    <n v="1229"/>
    <x v="24"/>
    <m/>
    <m/>
    <m/>
    <m/>
    <m/>
    <m/>
    <m/>
    <m/>
    <m/>
    <m/>
    <m/>
    <m/>
    <n v="-100"/>
    <n v="1"/>
    <n v="-100"/>
    <n v="0"/>
    <n v="1229"/>
    <n v="-1"/>
  </r>
  <r>
    <x v="11"/>
    <n v="1797"/>
    <n v="1797"/>
    <n v="1797"/>
    <x v="24"/>
    <m/>
    <m/>
    <m/>
    <m/>
    <m/>
    <m/>
    <m/>
    <m/>
    <m/>
    <m/>
    <m/>
    <m/>
    <n v="-100"/>
    <n v="1"/>
    <n v="-100"/>
    <n v="0"/>
    <n v="1797"/>
    <n v="-1"/>
  </r>
  <r>
    <x v="11"/>
    <n v="1616"/>
    <n v="1616"/>
    <n v="1616"/>
    <x v="24"/>
    <m/>
    <m/>
    <m/>
    <m/>
    <m/>
    <m/>
    <m/>
    <m/>
    <m/>
    <m/>
    <m/>
    <m/>
    <n v="-100"/>
    <n v="1"/>
    <n v="-100"/>
    <n v="0"/>
    <n v="1616"/>
    <n v="-1"/>
  </r>
  <r>
    <x v="11"/>
    <n v="1764"/>
    <n v="1764"/>
    <n v="1764"/>
    <x v="24"/>
    <m/>
    <m/>
    <m/>
    <m/>
    <m/>
    <m/>
    <m/>
    <m/>
    <m/>
    <m/>
    <m/>
    <m/>
    <n v="-100"/>
    <n v="1"/>
    <n v="-100"/>
    <n v="0"/>
    <n v="1764"/>
    <n v="-1"/>
  </r>
  <r>
    <x v="11"/>
    <n v="1930"/>
    <n v="1930"/>
    <n v="1930"/>
    <x v="24"/>
    <m/>
    <m/>
    <m/>
    <m/>
    <m/>
    <m/>
    <m/>
    <m/>
    <m/>
    <m/>
    <m/>
    <m/>
    <n v="-100"/>
    <n v="1"/>
    <n v="-100"/>
    <n v="0"/>
    <n v="1930"/>
    <n v="-1"/>
  </r>
  <r>
    <x v="11"/>
    <n v="1388"/>
    <n v="1388"/>
    <n v="1388"/>
    <x v="24"/>
    <m/>
    <m/>
    <m/>
    <m/>
    <m/>
    <m/>
    <m/>
    <m/>
    <m/>
    <m/>
    <m/>
    <m/>
    <n v="-100"/>
    <n v="1"/>
    <n v="-100"/>
    <n v="0"/>
    <n v="1388"/>
    <n v="-1"/>
  </r>
  <r>
    <x v="11"/>
    <n v="1451"/>
    <n v="1451"/>
    <n v="1451"/>
    <x v="24"/>
    <m/>
    <m/>
    <m/>
    <m/>
    <m/>
    <m/>
    <m/>
    <m/>
    <m/>
    <m/>
    <m/>
    <m/>
    <n v="-100"/>
    <n v="1"/>
    <n v="-100"/>
    <n v="0"/>
    <n v="1451"/>
    <n v="-1"/>
  </r>
  <r>
    <x v="11"/>
    <n v="1707"/>
    <n v="1707"/>
    <n v="1707"/>
    <x v="24"/>
    <m/>
    <m/>
    <m/>
    <m/>
    <m/>
    <m/>
    <m/>
    <m/>
    <m/>
    <m/>
    <m/>
    <m/>
    <n v="-100"/>
    <n v="1"/>
    <n v="-100"/>
    <n v="0"/>
    <n v="1707"/>
    <n v="-1"/>
  </r>
  <r>
    <x v="11"/>
    <n v="1923"/>
    <n v="1923"/>
    <n v="1923"/>
    <x v="24"/>
    <m/>
    <m/>
    <m/>
    <m/>
    <m/>
    <m/>
    <m/>
    <m/>
    <m/>
    <m/>
    <m/>
    <m/>
    <n v="-100"/>
    <n v="1"/>
    <n v="-100"/>
    <n v="0"/>
    <n v="1923"/>
    <n v="-1"/>
  </r>
  <r>
    <x v="11"/>
    <n v="1348"/>
    <n v="1348"/>
    <n v="1348"/>
    <x v="24"/>
    <m/>
    <m/>
    <m/>
    <m/>
    <m/>
    <m/>
    <m/>
    <m/>
    <m/>
    <m/>
    <m/>
    <m/>
    <n v="-100"/>
    <n v="1"/>
    <n v="-100"/>
    <n v="0"/>
    <n v="1348"/>
    <n v="-1"/>
  </r>
  <r>
    <x v="11"/>
    <n v="1932"/>
    <n v="1932"/>
    <n v="1932"/>
    <x v="24"/>
    <m/>
    <m/>
    <m/>
    <m/>
    <m/>
    <m/>
    <m/>
    <m/>
    <m/>
    <m/>
    <m/>
    <m/>
    <n v="-100"/>
    <n v="1"/>
    <n v="-100"/>
    <n v="0"/>
    <n v="1932"/>
    <n v="-1"/>
  </r>
  <r>
    <x v="11"/>
    <n v="1608"/>
    <n v="1608"/>
    <n v="1608"/>
    <x v="24"/>
    <m/>
    <m/>
    <m/>
    <m/>
    <m/>
    <m/>
    <m/>
    <m/>
    <m/>
    <m/>
    <m/>
    <m/>
    <n v="-100"/>
    <n v="1"/>
    <n v="-100"/>
    <n v="0"/>
    <n v="1608"/>
    <n v="-1"/>
  </r>
  <r>
    <x v="11"/>
    <n v="1448"/>
    <n v="1448"/>
    <n v="1448"/>
    <x v="24"/>
    <m/>
    <m/>
    <m/>
    <m/>
    <m/>
    <m/>
    <m/>
    <m/>
    <m/>
    <m/>
    <m/>
    <m/>
    <n v="-100"/>
    <n v="1"/>
    <n v="-100"/>
    <n v="0"/>
    <n v="1448"/>
    <n v="-1"/>
  </r>
  <r>
    <x v="11"/>
    <n v="1843"/>
    <n v="1843"/>
    <n v="1843"/>
    <x v="24"/>
    <m/>
    <m/>
    <m/>
    <m/>
    <m/>
    <m/>
    <m/>
    <m/>
    <m/>
    <m/>
    <m/>
    <m/>
    <n v="-100"/>
    <n v="1"/>
    <n v="-100"/>
    <n v="0"/>
    <n v="1843"/>
    <n v="-1"/>
  </r>
  <r>
    <x v="11"/>
    <n v="1994"/>
    <n v="1994"/>
    <n v="1994"/>
    <x v="24"/>
    <m/>
    <m/>
    <m/>
    <m/>
    <m/>
    <m/>
    <m/>
    <m/>
    <m/>
    <m/>
    <m/>
    <m/>
    <n v="-100"/>
    <n v="1"/>
    <n v="-100"/>
    <n v="0"/>
    <n v="1994"/>
    <n v="-1"/>
  </r>
  <r>
    <x v="11"/>
    <n v="1833"/>
    <n v="1833"/>
    <n v="1833"/>
    <x v="24"/>
    <m/>
    <m/>
    <m/>
    <m/>
    <m/>
    <m/>
    <m/>
    <m/>
    <m/>
    <m/>
    <m/>
    <m/>
    <n v="-100"/>
    <n v="1"/>
    <n v="-100"/>
    <n v="0"/>
    <n v="1833"/>
    <n v="-1"/>
  </r>
  <r>
    <x v="11"/>
    <n v="1698"/>
    <n v="1698"/>
    <n v="1698"/>
    <x v="24"/>
    <m/>
    <m/>
    <m/>
    <m/>
    <m/>
    <m/>
    <m/>
    <m/>
    <m/>
    <m/>
    <m/>
    <m/>
    <n v="-100"/>
    <n v="1"/>
    <n v="-100"/>
    <n v="0"/>
    <n v="1698"/>
    <n v="-1"/>
  </r>
  <r>
    <x v="11"/>
    <n v="2794"/>
    <n v="2794"/>
    <n v="2794"/>
    <x v="24"/>
    <m/>
    <m/>
    <m/>
    <m/>
    <m/>
    <m/>
    <m/>
    <m/>
    <m/>
    <m/>
    <m/>
    <m/>
    <n v="-100"/>
    <n v="1"/>
    <n v="-100"/>
    <n v="0"/>
    <n v="2794"/>
    <n v="-1"/>
  </r>
  <r>
    <x v="11"/>
    <n v="1743"/>
    <n v="1743"/>
    <n v="1743"/>
    <x v="24"/>
    <m/>
    <m/>
    <m/>
    <m/>
    <m/>
    <m/>
    <m/>
    <m/>
    <m/>
    <m/>
    <m/>
    <m/>
    <n v="-100"/>
    <n v="1"/>
    <n v="-100"/>
    <n v="0"/>
    <n v="1743"/>
    <n v="-1"/>
  </r>
  <r>
    <x v="11"/>
    <n v="1547"/>
    <n v="1547"/>
    <n v="1547"/>
    <x v="24"/>
    <m/>
    <m/>
    <m/>
    <m/>
    <m/>
    <m/>
    <m/>
    <m/>
    <m/>
    <m/>
    <m/>
    <m/>
    <n v="-100"/>
    <n v="1"/>
    <n v="-100"/>
    <n v="0"/>
    <n v="1547"/>
    <n v="-1"/>
  </r>
  <r>
    <x v="11"/>
    <n v="2158"/>
    <n v="2158"/>
    <n v="2158"/>
    <x v="24"/>
    <m/>
    <m/>
    <m/>
    <m/>
    <m/>
    <m/>
    <m/>
    <m/>
    <m/>
    <m/>
    <m/>
    <m/>
    <n v="-100"/>
    <n v="1"/>
    <n v="-100"/>
    <n v="0"/>
    <n v="2158"/>
    <n v="-1"/>
  </r>
  <r>
    <x v="11"/>
    <n v="1685"/>
    <n v="1685"/>
    <n v="1685"/>
    <x v="24"/>
    <m/>
    <m/>
    <m/>
    <m/>
    <m/>
    <m/>
    <m/>
    <m/>
    <m/>
    <m/>
    <m/>
    <m/>
    <n v="-100"/>
    <n v="1"/>
    <n v="-100"/>
    <n v="0"/>
    <n v="1685"/>
    <n v="-1"/>
  </r>
  <r>
    <x v="11"/>
    <n v="1751"/>
    <n v="1751"/>
    <n v="1751"/>
    <x v="24"/>
    <m/>
    <m/>
    <m/>
    <m/>
    <m/>
    <m/>
    <m/>
    <m/>
    <m/>
    <m/>
    <m/>
    <m/>
    <n v="-100"/>
    <n v="1"/>
    <n v="-100"/>
    <n v="0"/>
    <n v="1751"/>
    <n v="-1"/>
  </r>
  <r>
    <x v="11"/>
    <n v="1661"/>
    <n v="1661"/>
    <n v="1661"/>
    <x v="24"/>
    <m/>
    <m/>
    <m/>
    <m/>
    <m/>
    <m/>
    <m/>
    <m/>
    <m/>
    <m/>
    <m/>
    <m/>
    <n v="-100"/>
    <n v="1"/>
    <n v="-100"/>
    <n v="0"/>
    <n v="1661"/>
    <n v="-1"/>
  </r>
  <r>
    <x v="11"/>
    <n v="1768"/>
    <n v="1768"/>
    <n v="1768"/>
    <x v="24"/>
    <m/>
    <m/>
    <m/>
    <m/>
    <m/>
    <m/>
    <m/>
    <m/>
    <m/>
    <m/>
    <m/>
    <m/>
    <n v="-100"/>
    <n v="1"/>
    <n v="-100"/>
    <n v="0"/>
    <n v="1768"/>
    <n v="-1"/>
  </r>
  <r>
    <x v="11"/>
    <n v="2660"/>
    <n v="2660"/>
    <n v="2660"/>
    <x v="24"/>
    <m/>
    <m/>
    <m/>
    <m/>
    <m/>
    <m/>
    <m/>
    <m/>
    <m/>
    <m/>
    <m/>
    <m/>
    <n v="-100"/>
    <n v="1"/>
    <n v="-100"/>
    <n v="0"/>
    <n v="2660"/>
    <n v="-1"/>
  </r>
  <r>
    <x v="11"/>
    <n v="2256"/>
    <n v="2256"/>
    <n v="2256"/>
    <x v="24"/>
    <m/>
    <m/>
    <m/>
    <m/>
    <m/>
    <m/>
    <m/>
    <m/>
    <m/>
    <m/>
    <m/>
    <m/>
    <n v="-100"/>
    <n v="1"/>
    <n v="-100"/>
    <n v="0"/>
    <n v="2256"/>
    <n v="-1"/>
  </r>
  <r>
    <x v="11"/>
    <n v="2080"/>
    <n v="2080"/>
    <n v="2080"/>
    <x v="24"/>
    <m/>
    <m/>
    <m/>
    <m/>
    <m/>
    <m/>
    <m/>
    <m/>
    <m/>
    <m/>
    <m/>
    <m/>
    <n v="-100"/>
    <n v="1"/>
    <n v="-100"/>
    <n v="0"/>
    <n v="2080"/>
    <n v="-1"/>
  </r>
  <r>
    <x v="11"/>
    <n v="2069"/>
    <n v="2069"/>
    <n v="2069"/>
    <x v="24"/>
    <m/>
    <m/>
    <m/>
    <m/>
    <m/>
    <m/>
    <m/>
    <m/>
    <m/>
    <m/>
    <m/>
    <m/>
    <n v="-100"/>
    <n v="1"/>
    <n v="-100"/>
    <n v="0"/>
    <n v="2069"/>
    <n v="-1"/>
  </r>
  <r>
    <x v="11"/>
    <n v="2836"/>
    <n v="2836"/>
    <n v="2836"/>
    <x v="24"/>
    <m/>
    <m/>
    <m/>
    <m/>
    <m/>
    <m/>
    <m/>
    <m/>
    <m/>
    <m/>
    <m/>
    <m/>
    <n v="-100"/>
    <n v="1"/>
    <n v="-100"/>
    <n v="0"/>
    <n v="2836"/>
    <n v="-1"/>
  </r>
  <r>
    <x v="11"/>
    <n v="3314"/>
    <n v="3314"/>
    <n v="3314"/>
    <x v="24"/>
    <m/>
    <m/>
    <m/>
    <m/>
    <m/>
    <m/>
    <m/>
    <m/>
    <m/>
    <m/>
    <m/>
    <m/>
    <n v="-100"/>
    <n v="1"/>
    <n v="-100"/>
    <n v="0"/>
    <n v="3314"/>
    <n v="-1"/>
  </r>
  <r>
    <x v="11"/>
    <n v="2905"/>
    <n v="2905"/>
    <n v="2905"/>
    <x v="24"/>
    <m/>
    <m/>
    <m/>
    <m/>
    <m/>
    <m/>
    <m/>
    <m/>
    <m/>
    <m/>
    <m/>
    <m/>
    <n v="-100"/>
    <n v="1"/>
    <n v="-100"/>
    <n v="0"/>
    <n v="2905"/>
    <n v="-1"/>
  </r>
  <r>
    <x v="12"/>
    <n v="285"/>
    <n v="285"/>
    <n v="285"/>
    <x v="0"/>
    <s v="a5-000.in"/>
    <n v="5"/>
    <n v="80"/>
    <n v="0"/>
    <n v="254"/>
    <n v="1"/>
    <n v="285"/>
    <n v="0.58632499999999999"/>
    <n v="60.000999999999998"/>
    <n v="3.5999999999999997E-2"/>
    <n v="0"/>
    <n v="3.5999999999999997E-2"/>
    <n v="0"/>
    <n v="0"/>
    <n v="0"/>
    <n v="1"/>
    <n v="285"/>
    <n v="0"/>
  </r>
  <r>
    <x v="12"/>
    <n v="397"/>
    <n v="397"/>
    <n v="397"/>
    <x v="0"/>
    <s v="a5-001.in"/>
    <n v="5"/>
    <n v="80"/>
    <n v="0"/>
    <n v="365"/>
    <n v="1"/>
    <n v="397"/>
    <n v="0.79577200000000003"/>
    <n v="60.000999999999998"/>
    <n v="5.1999999999999998E-2"/>
    <n v="0"/>
    <n v="5.0999999999999997E-2"/>
    <n v="0"/>
    <n v="0"/>
    <n v="0"/>
    <n v="1"/>
    <n v="397"/>
    <n v="0"/>
  </r>
  <r>
    <x v="12"/>
    <n v="471"/>
    <n v="471"/>
    <n v="471"/>
    <x v="0"/>
    <s v="a5-002.in"/>
    <n v="5"/>
    <n v="80"/>
    <n v="0"/>
    <n v="397"/>
    <n v="1"/>
    <n v="471"/>
    <n v="0.64613900000000002"/>
    <n v="60.000999999999998"/>
    <n v="3.9E-2"/>
    <n v="0"/>
    <n v="3.9E-2"/>
    <n v="0"/>
    <n v="0"/>
    <n v="0"/>
    <n v="1"/>
    <n v="471"/>
    <n v="0"/>
  </r>
  <r>
    <x v="12"/>
    <n v="283"/>
    <n v="283"/>
    <n v="283"/>
    <x v="0"/>
    <s v="a5-003.in"/>
    <n v="5"/>
    <n v="80"/>
    <n v="0"/>
    <n v="256"/>
    <n v="1"/>
    <n v="283"/>
    <n v="0.67096800000000001"/>
    <n v="60.000999999999998"/>
    <n v="2.9000000000000001E-2"/>
    <n v="0"/>
    <n v="2.9000000000000001E-2"/>
    <n v="0"/>
    <n v="0"/>
    <n v="0"/>
    <n v="1"/>
    <n v="283"/>
    <n v="0"/>
  </r>
  <r>
    <x v="12"/>
    <n v="356"/>
    <n v="356"/>
    <n v="356"/>
    <x v="0"/>
    <s v="a5-004.in"/>
    <n v="5"/>
    <n v="80"/>
    <n v="0"/>
    <n v="337"/>
    <n v="1"/>
    <n v="356"/>
    <n v="0.85872800000000005"/>
    <n v="60.000999999999998"/>
    <n v="0.03"/>
    <n v="0"/>
    <n v="0.03"/>
    <n v="0"/>
    <n v="0"/>
    <n v="0"/>
    <n v="1"/>
    <n v="356"/>
    <n v="0"/>
  </r>
  <r>
    <x v="12"/>
    <n v="452"/>
    <n v="452"/>
    <n v="452"/>
    <x v="0"/>
    <s v="a5-005.in"/>
    <n v="5"/>
    <n v="80"/>
    <n v="0"/>
    <n v="400"/>
    <n v="1"/>
    <n v="452"/>
    <n v="0.67116600000000004"/>
    <n v="60.000999999999998"/>
    <n v="3.9E-2"/>
    <n v="0"/>
    <n v="3.9E-2"/>
    <n v="0"/>
    <n v="0"/>
    <n v="0"/>
    <n v="1"/>
    <n v="452"/>
    <n v="0"/>
  </r>
  <r>
    <x v="12"/>
    <n v="384"/>
    <n v="384"/>
    <n v="384"/>
    <x v="0"/>
    <s v="a5-006.in"/>
    <n v="5"/>
    <n v="80"/>
    <n v="0"/>
    <n v="334"/>
    <n v="1"/>
    <n v="384"/>
    <n v="0.6784"/>
    <n v="60.000999999999998"/>
    <n v="2.8000000000000001E-2"/>
    <n v="0"/>
    <n v="2.8000000000000001E-2"/>
    <n v="0"/>
    <n v="0"/>
    <n v="0"/>
    <n v="1"/>
    <n v="384"/>
    <n v="0"/>
  </r>
  <r>
    <x v="12"/>
    <n v="208"/>
    <n v="208"/>
    <n v="208"/>
    <x v="0"/>
    <s v="a5-007.in"/>
    <n v="5"/>
    <n v="80"/>
    <n v="0"/>
    <n v="208"/>
    <n v="1"/>
    <n v="208"/>
    <n v="0.45326100000000002"/>
    <n v="2.5000000000000001E-2"/>
    <n v="2.5000000000000001E-2"/>
    <n v="0"/>
    <n v="2.5000000000000001E-2"/>
    <n v="0"/>
    <n v="0"/>
    <n v="0"/>
    <n v="1"/>
    <n v="208"/>
    <n v="0"/>
  </r>
  <r>
    <x v="12"/>
    <n v="264"/>
    <n v="264"/>
    <n v="264"/>
    <x v="0"/>
    <s v="a5-008.in"/>
    <n v="5"/>
    <n v="80"/>
    <n v="0"/>
    <n v="236"/>
    <n v="1"/>
    <n v="264"/>
    <n v="0.63422900000000004"/>
    <n v="60.000999999999998"/>
    <n v="3.1E-2"/>
    <n v="0"/>
    <n v="3.1E-2"/>
    <n v="0"/>
    <n v="0"/>
    <n v="0"/>
    <n v="1"/>
    <n v="264"/>
    <n v="0"/>
  </r>
  <r>
    <x v="12"/>
    <n v="383"/>
    <n v="383"/>
    <n v="383"/>
    <x v="0"/>
    <s v="a5-009.in"/>
    <n v="5"/>
    <n v="80"/>
    <n v="0"/>
    <n v="344"/>
    <n v="1"/>
    <n v="383"/>
    <n v="0.69118199999999996"/>
    <n v="60.000999999999998"/>
    <n v="0.03"/>
    <n v="0"/>
    <n v="0.03"/>
    <n v="0"/>
    <n v="0"/>
    <n v="0"/>
    <n v="1"/>
    <n v="383"/>
    <n v="0"/>
  </r>
  <r>
    <x v="12"/>
    <n v="261"/>
    <n v="261"/>
    <n v="261"/>
    <x v="0"/>
    <s v="a5-010.in"/>
    <n v="5"/>
    <n v="80"/>
    <n v="0"/>
    <n v="235"/>
    <n v="1"/>
    <n v="261"/>
    <n v="0.81867599999999996"/>
    <n v="60.000999999999998"/>
    <n v="0.03"/>
    <n v="0"/>
    <n v="0.03"/>
    <n v="0"/>
    <n v="0"/>
    <n v="0"/>
    <n v="1"/>
    <n v="261"/>
    <n v="0"/>
  </r>
  <r>
    <x v="12"/>
    <n v="351"/>
    <n v="351"/>
    <n v="351"/>
    <x v="0"/>
    <s v="a5-011.in"/>
    <n v="5"/>
    <n v="80"/>
    <n v="0"/>
    <n v="342"/>
    <n v="1"/>
    <n v="351"/>
    <n v="0.79692200000000002"/>
    <n v="60.000999999999998"/>
    <n v="3.2000000000000001E-2"/>
    <n v="0"/>
    <n v="3.2000000000000001E-2"/>
    <n v="0"/>
    <n v="0"/>
    <n v="0"/>
    <n v="1"/>
    <n v="351"/>
    <n v="0"/>
  </r>
  <r>
    <x v="12"/>
    <n v="328"/>
    <n v="328"/>
    <n v="328"/>
    <x v="0"/>
    <s v="a5-012.in"/>
    <n v="5"/>
    <n v="80"/>
    <n v="0"/>
    <n v="301"/>
    <n v="1"/>
    <n v="328"/>
    <n v="0.52956300000000001"/>
    <n v="60.000999999999998"/>
    <n v="3.6999999999999998E-2"/>
    <n v="0"/>
    <n v="3.6999999999999998E-2"/>
    <n v="0"/>
    <n v="0"/>
    <n v="0"/>
    <n v="1"/>
    <n v="328"/>
    <n v="0"/>
  </r>
  <r>
    <x v="12"/>
    <n v="341"/>
    <n v="341"/>
    <n v="341"/>
    <x v="0"/>
    <s v="a5-013.in"/>
    <n v="5"/>
    <n v="80"/>
    <n v="0"/>
    <n v="300"/>
    <n v="1"/>
    <n v="341"/>
    <n v="0.70921500000000004"/>
    <n v="60.000999999999998"/>
    <n v="3.6999999999999998E-2"/>
    <n v="0"/>
    <n v="3.6999999999999998E-2"/>
    <n v="0"/>
    <n v="0"/>
    <n v="0"/>
    <n v="1"/>
    <n v="341"/>
    <n v="0"/>
  </r>
  <r>
    <x v="12"/>
    <n v="385"/>
    <n v="385"/>
    <n v="385"/>
    <x v="0"/>
    <s v="a5-014.in"/>
    <n v="5"/>
    <n v="80"/>
    <n v="0"/>
    <n v="348"/>
    <n v="1"/>
    <n v="385"/>
    <n v="0.77288900000000005"/>
    <n v="60.000999999999998"/>
    <n v="0.04"/>
    <n v="0"/>
    <n v="0.04"/>
    <n v="0"/>
    <n v="0"/>
    <n v="0"/>
    <n v="1"/>
    <n v="385"/>
    <n v="0"/>
  </r>
  <r>
    <x v="12"/>
    <n v="433"/>
    <n v="433"/>
    <n v="433"/>
    <x v="0"/>
    <s v="a5-015.in"/>
    <n v="5"/>
    <n v="80"/>
    <n v="0"/>
    <n v="366"/>
    <n v="1"/>
    <n v="433"/>
    <n v="0.61287199999999997"/>
    <n v="60.000999999999998"/>
    <n v="3.2000000000000001E-2"/>
    <n v="0"/>
    <n v="3.2000000000000001E-2"/>
    <n v="0"/>
    <n v="0"/>
    <n v="0"/>
    <n v="1"/>
    <n v="433"/>
    <n v="0"/>
  </r>
  <r>
    <x v="12"/>
    <n v="339"/>
    <n v="339"/>
    <n v="339"/>
    <x v="0"/>
    <s v="a5-016.in"/>
    <n v="5"/>
    <n v="80"/>
    <n v="0"/>
    <n v="305"/>
    <n v="1"/>
    <n v="339"/>
    <n v="0.70862099999999995"/>
    <n v="60.000999999999998"/>
    <n v="2.7E-2"/>
    <n v="0"/>
    <n v="2.7E-2"/>
    <n v="0"/>
    <n v="0"/>
    <n v="0"/>
    <n v="1"/>
    <n v="339"/>
    <n v="0"/>
  </r>
  <r>
    <x v="12"/>
    <n v="377"/>
    <n v="377"/>
    <n v="377"/>
    <x v="0"/>
    <s v="a5-017.in"/>
    <n v="5"/>
    <n v="80"/>
    <n v="0"/>
    <n v="373"/>
    <n v="1"/>
    <n v="377"/>
    <n v="0.68105499999999997"/>
    <n v="60.000999999999998"/>
    <n v="0.03"/>
    <n v="0"/>
    <n v="0.03"/>
    <n v="0"/>
    <n v="0"/>
    <n v="0"/>
    <n v="1"/>
    <n v="377"/>
    <n v="0"/>
  </r>
  <r>
    <x v="12"/>
    <n v="392"/>
    <n v="392"/>
    <n v="392"/>
    <x v="0"/>
    <s v="a5-018.in"/>
    <n v="5"/>
    <n v="80"/>
    <n v="0"/>
    <n v="355"/>
    <n v="1"/>
    <n v="392"/>
    <n v="0.71734699999999996"/>
    <n v="60.000999999999998"/>
    <n v="3.6999999999999998E-2"/>
    <n v="0"/>
    <n v="3.6999999999999998E-2"/>
    <n v="0"/>
    <n v="0"/>
    <n v="0"/>
    <n v="1"/>
    <n v="392"/>
    <n v="0"/>
  </r>
  <r>
    <x v="12"/>
    <n v="428"/>
    <n v="428"/>
    <n v="428"/>
    <x v="0"/>
    <s v="a5-019.in"/>
    <n v="5"/>
    <n v="80"/>
    <n v="0"/>
    <n v="392"/>
    <n v="1"/>
    <n v="428"/>
    <n v="0.73801000000000005"/>
    <n v="60.000999999999998"/>
    <n v="3.1E-2"/>
    <n v="0"/>
    <n v="3.1E-2"/>
    <n v="0"/>
    <n v="0"/>
    <n v="0"/>
    <n v="1"/>
    <n v="428"/>
    <n v="0"/>
  </r>
  <r>
    <x v="12"/>
    <n v="312"/>
    <n v="312"/>
    <n v="312"/>
    <x v="0"/>
    <s v="a5-020.in"/>
    <n v="5"/>
    <n v="80"/>
    <n v="0"/>
    <n v="288"/>
    <n v="1"/>
    <n v="312"/>
    <n v="0.59479199999999999"/>
    <n v="60.000999999999998"/>
    <n v="0.03"/>
    <n v="0"/>
    <n v="0.03"/>
    <n v="0"/>
    <n v="0"/>
    <n v="0"/>
    <n v="1"/>
    <n v="312"/>
    <n v="0"/>
  </r>
  <r>
    <x v="12"/>
    <n v="330"/>
    <n v="330"/>
    <n v="330"/>
    <x v="0"/>
    <s v="a5-021.in"/>
    <n v="5"/>
    <n v="80"/>
    <n v="0"/>
    <n v="303"/>
    <n v="1"/>
    <n v="330"/>
    <n v="0.62319000000000002"/>
    <n v="60.000999999999998"/>
    <n v="3.5000000000000003E-2"/>
    <n v="0"/>
    <n v="3.5000000000000003E-2"/>
    <n v="0"/>
    <n v="0"/>
    <n v="0"/>
    <n v="1"/>
    <n v="330"/>
    <n v="0"/>
  </r>
  <r>
    <x v="12"/>
    <n v="319"/>
    <n v="319"/>
    <n v="319"/>
    <x v="0"/>
    <s v="a5-022.in"/>
    <n v="5"/>
    <n v="80"/>
    <n v="0"/>
    <n v="292"/>
    <n v="1"/>
    <n v="319"/>
    <n v="0.68840000000000001"/>
    <n v="60.000999999999998"/>
    <n v="3.5999999999999997E-2"/>
    <n v="0"/>
    <n v="3.5999999999999997E-2"/>
    <n v="0"/>
    <n v="0"/>
    <n v="0"/>
    <n v="1"/>
    <n v="319"/>
    <n v="0"/>
  </r>
  <r>
    <x v="12"/>
    <n v="318"/>
    <n v="318"/>
    <n v="318"/>
    <x v="0"/>
    <s v="a5-023.in"/>
    <n v="5"/>
    <n v="80"/>
    <n v="0"/>
    <n v="315"/>
    <n v="1"/>
    <n v="318"/>
    <n v="0.83682100000000004"/>
    <n v="60.000999999999998"/>
    <n v="2.7E-2"/>
    <n v="0"/>
    <n v="2.7E-2"/>
    <n v="0"/>
    <n v="0"/>
    <n v="0"/>
    <n v="1"/>
    <n v="318"/>
    <n v="0"/>
  </r>
  <r>
    <x v="12"/>
    <n v="294"/>
    <n v="294"/>
    <n v="294"/>
    <x v="0"/>
    <s v="a5-024.in"/>
    <n v="5"/>
    <n v="80"/>
    <n v="0"/>
    <n v="286"/>
    <n v="1"/>
    <n v="294"/>
    <n v="0.78824399999999994"/>
    <n v="60.000999999999998"/>
    <n v="2.9000000000000001E-2"/>
    <n v="0"/>
    <n v="2.9000000000000001E-2"/>
    <n v="0"/>
    <n v="0"/>
    <n v="0"/>
    <n v="1"/>
    <n v="294"/>
    <n v="0"/>
  </r>
  <r>
    <x v="12"/>
    <n v="303"/>
    <n v="303"/>
    <n v="303"/>
    <x v="0"/>
    <s v="a5-025.in"/>
    <n v="5"/>
    <n v="80"/>
    <n v="0"/>
    <n v="280"/>
    <n v="1"/>
    <n v="303"/>
    <n v="0.68104200000000004"/>
    <n v="60.000999999999998"/>
    <n v="2.5999999999999999E-2"/>
    <n v="0"/>
    <n v="2.5999999999999999E-2"/>
    <n v="0"/>
    <n v="0"/>
    <n v="0"/>
    <n v="1"/>
    <n v="303"/>
    <n v="0"/>
  </r>
  <r>
    <x v="12"/>
    <n v="408"/>
    <n v="408"/>
    <n v="408"/>
    <x v="0"/>
    <s v="a5-026.in"/>
    <n v="5"/>
    <n v="80"/>
    <n v="0"/>
    <n v="348"/>
    <n v="1"/>
    <n v="408"/>
    <n v="0.66093800000000003"/>
    <n v="60.000999999999998"/>
    <n v="3.4000000000000002E-2"/>
    <n v="0"/>
    <n v="3.4000000000000002E-2"/>
    <n v="0"/>
    <n v="0"/>
    <n v="0"/>
    <n v="1"/>
    <n v="408"/>
    <n v="0"/>
  </r>
  <r>
    <x v="12"/>
    <n v="413"/>
    <n v="413"/>
    <n v="413"/>
    <x v="0"/>
    <s v="a5-027.in"/>
    <n v="5"/>
    <n v="80"/>
    <n v="0"/>
    <n v="358"/>
    <n v="1"/>
    <n v="413"/>
    <n v="0.65329899999999996"/>
    <n v="60.000999999999998"/>
    <n v="3.6999999999999998E-2"/>
    <n v="0"/>
    <n v="3.6999999999999998E-2"/>
    <n v="0"/>
    <n v="0"/>
    <n v="0"/>
    <n v="1"/>
    <n v="413"/>
    <n v="0"/>
  </r>
  <r>
    <x v="12"/>
    <n v="219"/>
    <n v="219"/>
    <n v="219"/>
    <x v="0"/>
    <s v="a5-028.in"/>
    <n v="5"/>
    <n v="80"/>
    <n v="0"/>
    <n v="211"/>
    <n v="1"/>
    <n v="219"/>
    <n v="0.62217699999999998"/>
    <n v="60.000999999999998"/>
    <n v="2.9000000000000001E-2"/>
    <n v="0"/>
    <n v="2.9000000000000001E-2"/>
    <n v="0"/>
    <n v="0"/>
    <n v="0"/>
    <n v="1"/>
    <n v="219"/>
    <n v="0"/>
  </r>
  <r>
    <x v="12"/>
    <n v="261"/>
    <n v="261"/>
    <n v="261"/>
    <x v="0"/>
    <s v="a5-029.in"/>
    <n v="5"/>
    <n v="80"/>
    <n v="0"/>
    <n v="242"/>
    <n v="1"/>
    <n v="261"/>
    <n v="0.74132699999999996"/>
    <n v="60.000999999999998"/>
    <n v="3.1E-2"/>
    <n v="0"/>
    <n v="3.1E-2"/>
    <n v="0"/>
    <n v="0"/>
    <n v="0"/>
    <n v="1"/>
    <n v="261"/>
    <n v="0"/>
  </r>
  <r>
    <x v="12"/>
    <n v="856"/>
    <n v="856"/>
    <n v="856"/>
    <x v="1"/>
    <s v="a10-000.in"/>
    <n v="10"/>
    <n v="80"/>
    <n v="0"/>
    <n v="782"/>
    <n v="1"/>
    <n v="856"/>
    <n v="0.82089900000000005"/>
    <n v="60.000999999999998"/>
    <n v="0.13500000000000001"/>
    <n v="0"/>
    <n v="0.13"/>
    <n v="0"/>
    <n v="0"/>
    <n v="0"/>
    <n v="1"/>
    <n v="856"/>
    <n v="0"/>
  </r>
  <r>
    <x v="12"/>
    <n v="1013"/>
    <n v="1013"/>
    <n v="1013"/>
    <x v="1"/>
    <s v="a10-001.in"/>
    <n v="10"/>
    <n v="80"/>
    <n v="0"/>
    <n v="918"/>
    <n v="1"/>
    <n v="1013"/>
    <n v="0.83725499999999997"/>
    <n v="60.000999999999998"/>
    <n v="0.124"/>
    <n v="0"/>
    <n v="0.124"/>
    <n v="0"/>
    <n v="0"/>
    <n v="0"/>
    <n v="1"/>
    <n v="1013"/>
    <n v="0"/>
  </r>
  <r>
    <x v="12"/>
    <n v="1072"/>
    <n v="1072"/>
    <n v="1072"/>
    <x v="1"/>
    <s v="a10-002.in"/>
    <n v="10"/>
    <n v="80"/>
    <n v="0"/>
    <n v="925"/>
    <n v="1"/>
    <n v="1080"/>
    <n v="0.68479400000000001"/>
    <n v="60.000999999999998"/>
    <n v="0.151"/>
    <n v="0"/>
    <n v="0.14699999999999999"/>
    <n v="0.74626865671640896"/>
    <n v="0"/>
    <n v="0.74626865671640896"/>
    <n v="0"/>
    <n v="1072"/>
    <n v="7.4626865671640896E-3"/>
  </r>
  <r>
    <x v="12"/>
    <n v="1135"/>
    <n v="1135"/>
    <n v="1135"/>
    <x v="1"/>
    <s v="a10-003.in"/>
    <n v="10"/>
    <n v="80"/>
    <n v="0"/>
    <n v="1008"/>
    <n v="1"/>
    <n v="1135"/>
    <n v="0.80573099999999998"/>
    <n v="60.000999999999998"/>
    <n v="0.14000000000000001"/>
    <n v="0"/>
    <n v="0.13300000000000001"/>
    <n v="0"/>
    <n v="0"/>
    <n v="0"/>
    <n v="1"/>
    <n v="1135"/>
    <n v="0"/>
  </r>
  <r>
    <x v="12"/>
    <n v="1050"/>
    <n v="1050"/>
    <n v="1050"/>
    <x v="1"/>
    <s v="a10-004.in"/>
    <n v="10"/>
    <n v="80"/>
    <n v="0"/>
    <n v="951"/>
    <n v="1"/>
    <n v="1050"/>
    <n v="0.83828499999999995"/>
    <n v="60.000999999999998"/>
    <n v="0.157"/>
    <n v="0"/>
    <n v="0.14000000000000001"/>
    <n v="0"/>
    <n v="0"/>
    <n v="0"/>
    <n v="1"/>
    <n v="1050"/>
    <n v="0"/>
  </r>
  <r>
    <x v="12"/>
    <n v="1003"/>
    <n v="1003"/>
    <n v="1003"/>
    <x v="1"/>
    <s v="a10-005.in"/>
    <n v="10"/>
    <n v="80"/>
    <n v="0"/>
    <n v="940"/>
    <n v="1"/>
    <n v="1003"/>
    <n v="0.82301299999999999"/>
    <n v="60.000999999999998"/>
    <n v="0.154"/>
    <n v="0"/>
    <n v="0.154"/>
    <n v="0"/>
    <n v="0"/>
    <n v="0"/>
    <n v="1"/>
    <n v="1003"/>
    <n v="0"/>
  </r>
  <r>
    <x v="12"/>
    <n v="683"/>
    <n v="683"/>
    <n v="683"/>
    <x v="1"/>
    <s v="a10-006.in"/>
    <n v="10"/>
    <n v="80"/>
    <n v="0"/>
    <n v="636"/>
    <n v="1"/>
    <n v="683"/>
    <n v="0.76538499999999998"/>
    <n v="60.000999999999998"/>
    <n v="0.111"/>
    <n v="0"/>
    <n v="0.111"/>
    <n v="0"/>
    <n v="0"/>
    <n v="0"/>
    <n v="1"/>
    <n v="683"/>
    <n v="0"/>
  </r>
  <r>
    <x v="12"/>
    <n v="1284"/>
    <n v="1284"/>
    <n v="1284"/>
    <x v="1"/>
    <s v="a10-007.in"/>
    <n v="10"/>
    <n v="80"/>
    <n v="0"/>
    <n v="1116"/>
    <n v="1"/>
    <n v="1284"/>
    <n v="0.78075499999999998"/>
    <n v="60.000999999999998"/>
    <n v="0.14599999999999999"/>
    <n v="0"/>
    <n v="0.14199999999999999"/>
    <n v="0"/>
    <n v="0"/>
    <n v="0"/>
    <n v="1"/>
    <n v="1284"/>
    <n v="0"/>
  </r>
  <r>
    <x v="12"/>
    <n v="962"/>
    <n v="962"/>
    <n v="962"/>
    <x v="1"/>
    <s v="a10-008.in"/>
    <n v="10"/>
    <n v="80"/>
    <n v="0"/>
    <n v="859"/>
    <n v="1"/>
    <n v="962"/>
    <n v="0.75835200000000003"/>
    <n v="60.000999999999998"/>
    <n v="0.14000000000000001"/>
    <n v="0"/>
    <n v="0.13900000000000001"/>
    <n v="0"/>
    <n v="0"/>
    <n v="0"/>
    <n v="1"/>
    <n v="962"/>
    <n v="0"/>
  </r>
  <r>
    <x v="12"/>
    <n v="996"/>
    <n v="996"/>
    <n v="996"/>
    <x v="1"/>
    <s v="a10-009.in"/>
    <n v="10"/>
    <n v="80"/>
    <n v="0"/>
    <n v="930"/>
    <n v="1"/>
    <n v="996"/>
    <n v="0.84079899999999996"/>
    <n v="60.000999999999998"/>
    <n v="0.107"/>
    <n v="0"/>
    <n v="0.107"/>
    <n v="0"/>
    <n v="0"/>
    <n v="0"/>
    <n v="1"/>
    <n v="996"/>
    <n v="0"/>
  </r>
  <r>
    <x v="12"/>
    <n v="1021"/>
    <n v="1021"/>
    <n v="1021"/>
    <x v="1"/>
    <s v="a10-010.in"/>
    <n v="10"/>
    <n v="80"/>
    <n v="0"/>
    <n v="960"/>
    <n v="1"/>
    <n v="1021"/>
    <n v="0.89680099999999996"/>
    <n v="60.000999999999998"/>
    <n v="0.17499999999999999"/>
    <n v="0"/>
    <n v="0.17199999999999999"/>
    <n v="0"/>
    <n v="0"/>
    <n v="0"/>
    <n v="1"/>
    <n v="1021"/>
    <n v="0"/>
  </r>
  <r>
    <x v="12"/>
    <n v="853"/>
    <n v="853"/>
    <n v="853"/>
    <x v="1"/>
    <s v="a10-011.in"/>
    <n v="10"/>
    <n v="80"/>
    <n v="0"/>
    <n v="783"/>
    <n v="1"/>
    <n v="853"/>
    <n v="0.77332900000000004"/>
    <n v="60.000999999999998"/>
    <n v="0.122"/>
    <n v="0"/>
    <n v="0.122"/>
    <n v="0"/>
    <n v="0"/>
    <n v="0"/>
    <n v="1"/>
    <n v="853"/>
    <n v="0"/>
  </r>
  <r>
    <x v="12"/>
    <n v="701"/>
    <n v="701"/>
    <n v="701"/>
    <x v="1"/>
    <s v="a10-012.in"/>
    <n v="10"/>
    <n v="80"/>
    <n v="0"/>
    <n v="648"/>
    <n v="1"/>
    <n v="701"/>
    <n v="0.74150000000000005"/>
    <n v="60.000999999999998"/>
    <n v="0.161"/>
    <n v="0"/>
    <n v="9.6000000000000002E-2"/>
    <n v="0"/>
    <n v="0"/>
    <n v="0"/>
    <n v="1"/>
    <n v="701"/>
    <n v="0"/>
  </r>
  <r>
    <x v="12"/>
    <n v="734"/>
    <n v="734"/>
    <n v="734"/>
    <x v="1"/>
    <s v="a10-013.in"/>
    <n v="10"/>
    <n v="80"/>
    <n v="0"/>
    <n v="666"/>
    <n v="1"/>
    <n v="734"/>
    <n v="0.74726400000000004"/>
    <n v="60.000999999999998"/>
    <n v="0.128"/>
    <n v="0"/>
    <n v="9.4E-2"/>
    <n v="0"/>
    <n v="0"/>
    <n v="0"/>
    <n v="1"/>
    <n v="734"/>
    <n v="0"/>
  </r>
  <r>
    <x v="12"/>
    <n v="677"/>
    <n v="677"/>
    <n v="677"/>
    <x v="1"/>
    <s v="a10-014.in"/>
    <n v="10"/>
    <n v="80"/>
    <n v="0"/>
    <n v="619"/>
    <n v="1"/>
    <n v="681"/>
    <n v="0.75738000000000005"/>
    <n v="60.000999999999998"/>
    <n v="0.107"/>
    <n v="0"/>
    <n v="0.107"/>
    <n v="0.59084194977843119"/>
    <n v="0"/>
    <n v="0.59084194977843119"/>
    <n v="0"/>
    <n v="677"/>
    <n v="5.9084194977843119E-3"/>
  </r>
  <r>
    <x v="12"/>
    <n v="761"/>
    <n v="761"/>
    <n v="761"/>
    <x v="1"/>
    <s v="a10-015.in"/>
    <n v="10"/>
    <n v="80"/>
    <n v="0"/>
    <n v="707"/>
    <n v="1"/>
    <n v="765"/>
    <n v="0.76390899999999995"/>
    <n v="60.000999999999998"/>
    <n v="0.128"/>
    <n v="0"/>
    <n v="0.11700000000000001"/>
    <n v="0.52562417871222511"/>
    <n v="0"/>
    <n v="0.52562417871222511"/>
    <n v="0"/>
    <n v="761"/>
    <n v="5.2562417871222511E-3"/>
  </r>
  <r>
    <x v="12"/>
    <n v="945"/>
    <n v="945"/>
    <n v="945"/>
    <x v="1"/>
    <s v="a10-016.in"/>
    <n v="10"/>
    <n v="80"/>
    <n v="0"/>
    <n v="849"/>
    <n v="1"/>
    <n v="947"/>
    <n v="0.786555"/>
    <n v="60.000999999999998"/>
    <n v="9.8000000000000004E-2"/>
    <n v="0"/>
    <n v="9.8000000000000004E-2"/>
    <n v="0.21164021164021829"/>
    <n v="0"/>
    <n v="0.21164021164021829"/>
    <n v="0"/>
    <n v="945"/>
    <n v="2.1164021164021829E-3"/>
  </r>
  <r>
    <x v="12"/>
    <n v="1094"/>
    <n v="1094"/>
    <n v="1094"/>
    <x v="1"/>
    <s v="a10-017.in"/>
    <n v="10"/>
    <n v="80"/>
    <n v="0"/>
    <n v="935"/>
    <n v="1"/>
    <n v="1096"/>
    <n v="0.78680600000000001"/>
    <n v="60.000999999999998"/>
    <n v="0.129"/>
    <n v="0"/>
    <n v="0.127"/>
    <n v="0.18281535648994041"/>
    <n v="0"/>
    <n v="0.18281535648994041"/>
    <n v="0"/>
    <n v="1094"/>
    <n v="1.8281535648994041E-3"/>
  </r>
  <r>
    <x v="12"/>
    <n v="802"/>
    <n v="802"/>
    <n v="802"/>
    <x v="1"/>
    <s v="a10-018.in"/>
    <n v="10"/>
    <n v="80"/>
    <n v="0"/>
    <n v="728"/>
    <n v="1"/>
    <n v="802"/>
    <n v="0.70606999999999998"/>
    <n v="60.000999999999998"/>
    <n v="0.128"/>
    <n v="0"/>
    <n v="0.127"/>
    <n v="0"/>
    <n v="0"/>
    <n v="0"/>
    <n v="1"/>
    <n v="802"/>
    <n v="0"/>
  </r>
  <r>
    <x v="12"/>
    <n v="904"/>
    <n v="904"/>
    <n v="904"/>
    <x v="1"/>
    <s v="a10-019.in"/>
    <n v="10"/>
    <n v="80"/>
    <n v="0"/>
    <n v="826"/>
    <n v="1"/>
    <n v="904"/>
    <n v="0.73624999999999996"/>
    <n v="60.000999999999998"/>
    <n v="0.10199999999999999"/>
    <n v="0"/>
    <n v="0.10199999999999999"/>
    <n v="0"/>
    <n v="0"/>
    <n v="0"/>
    <n v="1"/>
    <n v="904"/>
    <n v="0"/>
  </r>
  <r>
    <x v="12"/>
    <n v="921"/>
    <n v="921"/>
    <n v="921"/>
    <x v="1"/>
    <s v="a10-020.in"/>
    <n v="10"/>
    <n v="80"/>
    <n v="0"/>
    <n v="838"/>
    <n v="1"/>
    <n v="921"/>
    <n v="0.86583299999999996"/>
    <n v="60.000999999999998"/>
    <n v="0.129"/>
    <n v="0"/>
    <n v="0.123"/>
    <n v="0"/>
    <n v="0"/>
    <n v="0"/>
    <n v="1"/>
    <n v="921"/>
    <n v="0"/>
  </r>
  <r>
    <x v="12"/>
    <n v="903"/>
    <n v="903"/>
    <n v="903"/>
    <x v="1"/>
    <s v="a10-021.in"/>
    <n v="10"/>
    <n v="80"/>
    <n v="0"/>
    <n v="802"/>
    <n v="1"/>
    <n v="903"/>
    <n v="0.71504199999999996"/>
    <n v="60.000999999999998"/>
    <n v="0.124"/>
    <n v="0"/>
    <n v="0.124"/>
    <n v="0"/>
    <n v="0"/>
    <n v="0"/>
    <n v="1"/>
    <n v="903"/>
    <n v="0"/>
  </r>
  <r>
    <x v="12"/>
    <n v="1014"/>
    <n v="1014"/>
    <n v="1014"/>
    <x v="1"/>
    <s v="a10-022.in"/>
    <n v="10"/>
    <n v="80"/>
    <n v="0"/>
    <n v="921"/>
    <n v="1"/>
    <n v="1014"/>
    <n v="0.84556600000000004"/>
    <n v="60.000999999999998"/>
    <n v="0.125"/>
    <n v="0"/>
    <n v="0.124"/>
    <n v="0"/>
    <n v="0"/>
    <n v="0"/>
    <n v="1"/>
    <n v="1014"/>
    <n v="0"/>
  </r>
  <r>
    <x v="12"/>
    <n v="1007"/>
    <n v="1007"/>
    <n v="1007"/>
    <x v="1"/>
    <s v="a10-023.in"/>
    <n v="10"/>
    <n v="80"/>
    <n v="0"/>
    <n v="906"/>
    <n v="1"/>
    <n v="1007"/>
    <n v="0.79322899999999996"/>
    <n v="60.000999999999998"/>
    <n v="0.126"/>
    <n v="0"/>
    <n v="0.121"/>
    <n v="0"/>
    <n v="0"/>
    <n v="0"/>
    <n v="1"/>
    <n v="1007"/>
    <n v="0"/>
  </r>
  <r>
    <x v="12"/>
    <n v="1062"/>
    <n v="1062"/>
    <n v="1062"/>
    <x v="1"/>
    <s v="a10-024.in"/>
    <n v="10"/>
    <n v="80"/>
    <n v="0"/>
    <n v="958"/>
    <n v="1"/>
    <n v="1062"/>
    <n v="0.77849000000000002"/>
    <n v="60.000999999999998"/>
    <n v="0.16400000000000001"/>
    <n v="0"/>
    <n v="0.15"/>
    <n v="0"/>
    <n v="0"/>
    <n v="0"/>
    <n v="1"/>
    <n v="1062"/>
    <n v="0"/>
  </r>
  <r>
    <x v="12"/>
    <n v="913"/>
    <n v="913"/>
    <n v="913"/>
    <x v="1"/>
    <s v="a10-025.in"/>
    <n v="10"/>
    <n v="80"/>
    <n v="0"/>
    <n v="848"/>
    <n v="1"/>
    <n v="913"/>
    <n v="0.79785399999999995"/>
    <n v="60.000999999999998"/>
    <n v="0.14099999999999999"/>
    <n v="0"/>
    <n v="0.14000000000000001"/>
    <n v="0"/>
    <n v="0"/>
    <n v="0"/>
    <n v="1"/>
    <n v="913"/>
    <n v="0"/>
  </r>
  <r>
    <x v="12"/>
    <n v="1028"/>
    <n v="1028"/>
    <n v="1028"/>
    <x v="1"/>
    <s v="a10-026.in"/>
    <n v="10"/>
    <n v="80"/>
    <n v="0"/>
    <n v="874"/>
    <n v="1"/>
    <n v="1059"/>
    <n v="0.68758699999999995"/>
    <n v="60.000999999999998"/>
    <n v="0.11600000000000001"/>
    <n v="0"/>
    <n v="0.115"/>
    <n v="3.0155642023346196"/>
    <n v="0"/>
    <n v="3.0155642023346196"/>
    <n v="0"/>
    <n v="1028"/>
    <n v="3.0155642023346196E-2"/>
  </r>
  <r>
    <x v="12"/>
    <n v="1148"/>
    <n v="1148"/>
    <n v="1148"/>
    <x v="1"/>
    <s v="a10-027.in"/>
    <n v="10"/>
    <n v="80"/>
    <n v="0"/>
    <n v="1045"/>
    <n v="1"/>
    <n v="1148"/>
    <n v="0.89159500000000003"/>
    <n v="60.000999999999998"/>
    <n v="0.124"/>
    <n v="0"/>
    <n v="0.124"/>
    <n v="0"/>
    <n v="0"/>
    <n v="0"/>
    <n v="1"/>
    <n v="1148"/>
    <n v="0"/>
  </r>
  <r>
    <x v="12"/>
    <n v="845"/>
    <n v="845"/>
    <n v="845"/>
    <x v="1"/>
    <s v="a10-028.in"/>
    <n v="10"/>
    <n v="80"/>
    <n v="0"/>
    <n v="787"/>
    <n v="1"/>
    <n v="845"/>
    <n v="0.85954699999999995"/>
    <n v="60.000999999999998"/>
    <n v="0.1"/>
    <n v="0"/>
    <n v="9.9000000000000005E-2"/>
    <n v="0"/>
    <n v="0"/>
    <n v="0"/>
    <n v="1"/>
    <n v="845"/>
    <n v="0"/>
  </r>
  <r>
    <x v="12"/>
    <n v="761"/>
    <n v="761"/>
    <n v="761"/>
    <x v="1"/>
    <s v="a10-029.in"/>
    <n v="10"/>
    <n v="80"/>
    <n v="0"/>
    <n v="701"/>
    <n v="1"/>
    <n v="769"/>
    <n v="0.83196099999999995"/>
    <n v="60.000999999999998"/>
    <n v="0.1"/>
    <n v="0"/>
    <n v="9.8000000000000004E-2"/>
    <n v="1.0512483574244502"/>
    <n v="0"/>
    <n v="1.0512483574244502"/>
    <n v="0"/>
    <n v="761"/>
    <n v="1.0512483574244502E-2"/>
  </r>
  <r>
    <x v="12"/>
    <n v="1171"/>
    <n v="1122"/>
    <n v="1171"/>
    <x v="2"/>
    <s v="a12-000.in"/>
    <n v="12"/>
    <n v="80"/>
    <n v="0"/>
    <n v="1122"/>
    <n v="1"/>
    <n v="1171"/>
    <n v="0.87181500000000001"/>
    <n v="60.000999999999998"/>
    <n v="0.29499999999999998"/>
    <n v="0"/>
    <n v="0.16400000000000001"/>
    <n v="0"/>
    <n v="0"/>
    <n v="4.3672014260249581"/>
    <n v="1"/>
    <n v="1171"/>
    <n v="0"/>
  </r>
  <r>
    <x v="12"/>
    <n v="1297"/>
    <n v="1211"/>
    <n v="1297"/>
    <x v="2"/>
    <s v="a12-001.in"/>
    <n v="12"/>
    <n v="80"/>
    <n v="0"/>
    <n v="1211"/>
    <n v="1"/>
    <n v="1297"/>
    <n v="0.86713300000000004"/>
    <n v="60.000999999999998"/>
    <n v="0.158"/>
    <n v="0"/>
    <n v="0.158"/>
    <n v="0"/>
    <n v="0"/>
    <n v="7.1015689512799351"/>
    <n v="1"/>
    <n v="1297"/>
    <n v="0"/>
  </r>
  <r>
    <x v="12"/>
    <n v="1087"/>
    <n v="1052"/>
    <n v="1087"/>
    <x v="2"/>
    <s v="a12-002.in"/>
    <n v="12"/>
    <n v="80"/>
    <n v="0"/>
    <n v="1037"/>
    <n v="1"/>
    <n v="1087"/>
    <n v="0.84901599999999999"/>
    <n v="60.000999999999998"/>
    <n v="0.18"/>
    <n v="0"/>
    <n v="0.18"/>
    <n v="0"/>
    <n v="0"/>
    <n v="3.3269961977186346"/>
    <n v="1"/>
    <n v="1087"/>
    <n v="0"/>
  </r>
  <r>
    <x v="12"/>
    <n v="1170"/>
    <n v="1144"/>
    <n v="1170"/>
    <x v="2"/>
    <s v="a12-003.in"/>
    <n v="12"/>
    <n v="80"/>
    <n v="0"/>
    <n v="1066"/>
    <n v="1"/>
    <n v="1174"/>
    <n v="0.77207999999999999"/>
    <n v="60.000999999999998"/>
    <n v="0.189"/>
    <n v="0"/>
    <n v="0.184"/>
    <n v="0.34188034188034067"/>
    <n v="0"/>
    <n v="2.6223776223776252"/>
    <n v="0"/>
    <n v="1170"/>
    <n v="3.4188034188034067E-3"/>
  </r>
  <r>
    <x v="12"/>
    <n v="1319"/>
    <n v="1252"/>
    <n v="1319"/>
    <x v="2"/>
    <s v="a12-004.in"/>
    <n v="12"/>
    <n v="80"/>
    <n v="0"/>
    <n v="1220"/>
    <n v="1"/>
    <n v="1319"/>
    <n v="0.85648999999999997"/>
    <n v="60.000999999999998"/>
    <n v="0.217"/>
    <n v="0"/>
    <n v="0.214"/>
    <n v="0"/>
    <n v="0"/>
    <n v="5.3514376996805169"/>
    <n v="1"/>
    <n v="1319"/>
    <n v="0"/>
  </r>
  <r>
    <x v="12"/>
    <n v="1060"/>
    <n v="1060"/>
    <n v="1060"/>
    <x v="2"/>
    <s v="a12-005.in"/>
    <n v="12"/>
    <n v="80"/>
    <n v="0"/>
    <n v="961"/>
    <n v="1"/>
    <n v="1060"/>
    <n v="0.85161500000000001"/>
    <n v="60.000999999999998"/>
    <n v="0.158"/>
    <n v="0"/>
    <n v="0.157"/>
    <n v="0"/>
    <n v="0"/>
    <n v="0"/>
    <n v="1"/>
    <n v="1060"/>
    <n v="0"/>
  </r>
  <r>
    <x v="12"/>
    <n v="1940"/>
    <n v="1940"/>
    <n v="1940"/>
    <x v="2"/>
    <s v="a12-006.in"/>
    <n v="12"/>
    <n v="80"/>
    <n v="0"/>
    <n v="1721"/>
    <n v="1"/>
    <n v="1940"/>
    <n v="0.778196"/>
    <n v="60.000999999999998"/>
    <n v="0.3"/>
    <n v="0"/>
    <n v="0.28499999999999998"/>
    <n v="0"/>
    <n v="0"/>
    <n v="0"/>
    <n v="1"/>
    <n v="1940"/>
    <n v="0"/>
  </r>
  <r>
    <x v="12"/>
    <n v="1738"/>
    <n v="1601"/>
    <n v="1738"/>
    <x v="2"/>
    <s v="a12-007.in"/>
    <n v="12"/>
    <n v="80"/>
    <n v="0"/>
    <n v="1575"/>
    <n v="1"/>
    <n v="1738"/>
    <n v="0.83260999999999996"/>
    <n v="60.000999999999998"/>
    <n v="0.27700000000000002"/>
    <n v="0"/>
    <n v="0.27600000000000002"/>
    <n v="0"/>
    <n v="0"/>
    <n v="8.5571517801374064"/>
    <n v="1"/>
    <n v="1738"/>
    <n v="0"/>
  </r>
  <r>
    <x v="12"/>
    <n v="1369"/>
    <n v="1325"/>
    <n v="1369"/>
    <x v="2"/>
    <s v="a12-008.in"/>
    <n v="12"/>
    <n v="80"/>
    <n v="0"/>
    <n v="1248"/>
    <n v="1"/>
    <n v="1369"/>
    <n v="0.81785099999999999"/>
    <n v="60.000999999999998"/>
    <n v="0.19600000000000001"/>
    <n v="0"/>
    <n v="0.191"/>
    <n v="0"/>
    <n v="0"/>
    <n v="3.3207547169811225"/>
    <n v="1"/>
    <n v="1369"/>
    <n v="0"/>
  </r>
  <r>
    <x v="12"/>
    <n v="1400"/>
    <n v="1331"/>
    <n v="1400"/>
    <x v="2"/>
    <s v="a12-009.in"/>
    <n v="12"/>
    <n v="80"/>
    <n v="0"/>
    <n v="1331"/>
    <n v="1"/>
    <n v="1404"/>
    <n v="0.83969499999999997"/>
    <n v="60.000999999999998"/>
    <n v="0.23"/>
    <n v="0"/>
    <n v="0.22500000000000001"/>
    <n v="0.28571428571428914"/>
    <n v="0"/>
    <n v="5.4845980465815236"/>
    <n v="0"/>
    <n v="1400"/>
    <n v="2.8571428571428914E-3"/>
  </r>
  <r>
    <x v="12"/>
    <n v="1963"/>
    <n v="1787"/>
    <n v="1963"/>
    <x v="3"/>
    <s v="a15-000.in"/>
    <n v="15"/>
    <n v="80"/>
    <n v="0"/>
    <n v="1787"/>
    <n v="1"/>
    <n v="1963"/>
    <n v="0.79347100000000004"/>
    <n v="60.000999999999998"/>
    <n v="0.40200000000000002"/>
    <n v="0"/>
    <n v="0.379"/>
    <n v="0"/>
    <n v="0"/>
    <n v="9.8489087856743041"/>
    <n v="1"/>
    <n v="1963"/>
    <n v="0"/>
  </r>
  <r>
    <x v="12"/>
    <n v="1575"/>
    <n v="1484"/>
    <n v="1575"/>
    <x v="3"/>
    <s v="a15-001.in"/>
    <n v="15"/>
    <n v="80"/>
    <n v="0"/>
    <n v="1484"/>
    <n v="1"/>
    <n v="1575"/>
    <n v="0.83940400000000004"/>
    <n v="60.000999999999998"/>
    <n v="12.622"/>
    <n v="0"/>
    <n v="0.245"/>
    <n v="0"/>
    <n v="0"/>
    <n v="6.1320754716981174"/>
    <n v="1"/>
    <n v="1575"/>
    <n v="0"/>
  </r>
  <r>
    <x v="12"/>
    <n v="2280"/>
    <n v="2119"/>
    <n v="2280"/>
    <x v="3"/>
    <s v="a15-002.in"/>
    <n v="15"/>
    <n v="80"/>
    <n v="0"/>
    <n v="2119"/>
    <n v="1"/>
    <n v="2280"/>
    <n v="0.84224100000000002"/>
    <n v="60.000999999999998"/>
    <n v="0.79600000000000004"/>
    <n v="0"/>
    <n v="0.44500000000000001"/>
    <n v="0"/>
    <n v="0"/>
    <n v="7.597923548843788"/>
    <n v="1"/>
    <n v="2280"/>
    <n v="0"/>
  </r>
  <r>
    <x v="12"/>
    <n v="1842"/>
    <n v="1727"/>
    <n v="1842"/>
    <x v="3"/>
    <s v="a15-003.in"/>
    <n v="15"/>
    <n v="80"/>
    <n v="0"/>
    <n v="1727"/>
    <n v="1"/>
    <n v="1842"/>
    <n v="0.86536599999999997"/>
    <n v="60.000999999999998"/>
    <n v="0.36899999999999999"/>
    <n v="0"/>
    <n v="0.35299999999999998"/>
    <n v="0"/>
    <n v="0"/>
    <n v="6.6589461493920199"/>
    <n v="1"/>
    <n v="1842"/>
    <n v="0"/>
  </r>
  <r>
    <x v="12"/>
    <n v="1769"/>
    <n v="1575"/>
    <n v="1769"/>
    <x v="3"/>
    <s v="a15-004.in"/>
    <n v="15"/>
    <n v="80"/>
    <n v="0"/>
    <n v="1575"/>
    <n v="1"/>
    <n v="1783"/>
    <n v="0.740811"/>
    <n v="60.000999999999998"/>
    <n v="9.3249999999999993"/>
    <n v="0"/>
    <n v="0.27600000000000002"/>
    <n v="0.79140757490108182"/>
    <n v="0"/>
    <n v="13.206349206349199"/>
    <n v="0"/>
    <n v="1769"/>
    <n v="7.9140757490108182E-3"/>
  </r>
  <r>
    <x v="12"/>
    <n v="2087"/>
    <n v="1857"/>
    <n v="2087"/>
    <x v="3"/>
    <s v="a15-005.in"/>
    <n v="15"/>
    <n v="80"/>
    <n v="0"/>
    <n v="1857"/>
    <n v="1"/>
    <n v="2091"/>
    <n v="0.84202299999999997"/>
    <n v="60.000999999999998"/>
    <n v="5.5019999999999998"/>
    <n v="0"/>
    <n v="0.36199999999999999"/>
    <n v="0.1916626736943039"/>
    <n v="0"/>
    <n v="12.600969305331189"/>
    <n v="0"/>
    <n v="2087"/>
    <n v="1.916626736943039E-3"/>
  </r>
  <r>
    <x v="12"/>
    <n v="1860"/>
    <n v="1672"/>
    <n v="1860"/>
    <x v="3"/>
    <s v="a15-006.in"/>
    <n v="15"/>
    <n v="80"/>
    <n v="0"/>
    <n v="1672"/>
    <n v="1"/>
    <n v="1868"/>
    <n v="0.82934799999999997"/>
    <n v="60.000999999999998"/>
    <n v="17.792000000000002"/>
    <n v="0"/>
    <n v="0.32700000000000001"/>
    <n v="0.43010752688172893"/>
    <n v="0"/>
    <n v="11.722488038277511"/>
    <n v="0"/>
    <n v="1860"/>
    <n v="4.3010752688172893E-3"/>
  </r>
  <r>
    <x v="12"/>
    <n v="1629"/>
    <n v="1508"/>
    <n v="1629"/>
    <x v="3"/>
    <s v="a15-007.in"/>
    <n v="15"/>
    <n v="80"/>
    <n v="0"/>
    <n v="1508"/>
    <n v="1"/>
    <n v="1629"/>
    <n v="0.81508899999999995"/>
    <n v="60.000999999999998"/>
    <n v="5.8380000000000001"/>
    <n v="0"/>
    <n v="0.30199999999999999"/>
    <n v="0"/>
    <n v="0"/>
    <n v="8.0238726790450965"/>
    <n v="1"/>
    <n v="1629"/>
    <n v="0"/>
  </r>
  <r>
    <x v="12"/>
    <n v="1683"/>
    <n v="1577"/>
    <n v="1683"/>
    <x v="3"/>
    <s v="a15-008.in"/>
    <n v="15"/>
    <n v="80"/>
    <n v="0"/>
    <n v="1577"/>
    <n v="1"/>
    <n v="1685"/>
    <n v="0.90004600000000001"/>
    <n v="60.000999999999998"/>
    <n v="0.58899999999999997"/>
    <n v="0"/>
    <n v="0.26400000000000001"/>
    <n v="0.11883541295305555"/>
    <n v="0"/>
    <n v="6.8484464172479331"/>
    <n v="0"/>
    <n v="1683"/>
    <n v="1.1883541295305555E-3"/>
  </r>
  <r>
    <x v="12"/>
    <n v="1718"/>
    <n v="1630"/>
    <n v="1718"/>
    <x v="3"/>
    <s v="a15-009.in"/>
    <n v="15"/>
    <n v="80"/>
    <n v="0"/>
    <n v="1630"/>
    <n v="1"/>
    <n v="1718"/>
    <n v="0.89041400000000004"/>
    <n v="60.000999999999998"/>
    <n v="0.41599999999999998"/>
    <n v="0"/>
    <n v="0.30499999999999999"/>
    <n v="0"/>
    <n v="0"/>
    <n v="5.3987730061349604"/>
    <n v="1"/>
    <n v="1718"/>
    <n v="0"/>
  </r>
  <r>
    <x v="12"/>
    <n v="10704"/>
    <n v="10824"/>
    <n v="11933"/>
    <x v="4"/>
    <s v="a40-000.in"/>
    <n v="40"/>
    <n v="80"/>
    <n v="0"/>
    <n v="1942"/>
    <n v="1"/>
    <n v="11644"/>
    <n v="0.90227800000000002"/>
    <n v="600.01199999999994"/>
    <n v="255.233"/>
    <n v="0"/>
    <n v="0"/>
    <n v="8.7817638266068698"/>
    <n v="1"/>
    <n v="7.575757575757569"/>
    <n v="0"/>
    <n v="11007"/>
    <n v="5.7872263105296584E-2"/>
  </r>
  <r>
    <x v="12"/>
    <n v="9941"/>
    <n v="10078"/>
    <n v="11201"/>
    <x v="4"/>
    <s v="a40-001.in"/>
    <n v="40"/>
    <n v="80"/>
    <n v="0"/>
    <n v="1993"/>
    <n v="1"/>
    <n v="10852"/>
    <n v="0.85479700000000003"/>
    <n v="600.00900000000001"/>
    <n v="275.38799999999998"/>
    <n v="0"/>
    <n v="0"/>
    <n v="9.1640680012071272"/>
    <n v="1"/>
    <n v="7.680095256995445"/>
    <n v="0"/>
    <n v="10337"/>
    <n v="4.9821031246976899E-2"/>
  </r>
  <r>
    <x v="12"/>
    <n v="11813"/>
    <n v="12004"/>
    <n v="12974"/>
    <x v="4"/>
    <s v="a40-002.in"/>
    <n v="40"/>
    <n v="80"/>
    <n v="0"/>
    <n v="2159"/>
    <n v="1"/>
    <n v="12889"/>
    <n v="0.90348700000000004"/>
    <n v="600.00800000000004"/>
    <n v="499.90300000000002"/>
    <n v="0"/>
    <n v="0"/>
    <n v="9.1086091594006611"/>
    <n v="1"/>
    <n v="7.3725424858380517"/>
    <n v="0"/>
    <n v="12153"/>
    <n v="6.056117830988228E-2"/>
  </r>
  <r>
    <x v="12"/>
    <n v="10127"/>
    <n v="10258"/>
    <n v="11268"/>
    <x v="4"/>
    <s v="a40-003.in"/>
    <n v="40"/>
    <n v="80"/>
    <n v="0"/>
    <n v="1940"/>
    <n v="1"/>
    <n v="11087"/>
    <n v="0.85529200000000005"/>
    <n v="600.00800000000004"/>
    <n v="484.36500000000001"/>
    <n v="0"/>
    <n v="0"/>
    <n v="9.4796089661301366"/>
    <n v="1"/>
    <n v="8.0814973679079749"/>
    <n v="0"/>
    <n v="10487"/>
    <n v="5.7213693143892463E-2"/>
  </r>
  <r>
    <x v="12"/>
    <n v="9616"/>
    <n v="9691"/>
    <n v="10757"/>
    <x v="4"/>
    <s v="a40-004.in"/>
    <n v="40"/>
    <n v="80"/>
    <n v="0"/>
    <n v="2020"/>
    <n v="1"/>
    <n v="10500"/>
    <n v="0.84114199999999995"/>
    <n v="600.00800000000004"/>
    <n v="68.313000000000002"/>
    <n v="0"/>
    <n v="0"/>
    <n v="9.1930116472545684"/>
    <n v="1"/>
    <n v="8.3479517077700969"/>
    <n v="0"/>
    <n v="9931"/>
    <n v="5.7295337831034132E-2"/>
  </r>
  <r>
    <x v="12"/>
    <n v="11645"/>
    <n v="11746"/>
    <n v="12709"/>
    <x v="4"/>
    <s v="a40-005.in"/>
    <n v="40"/>
    <n v="80"/>
    <n v="0"/>
    <n v="2042"/>
    <n v="1"/>
    <n v="12405"/>
    <n v="0.93519399999999997"/>
    <n v="600.00900000000001"/>
    <n v="26.879000000000001"/>
    <n v="0"/>
    <n v="0"/>
    <n v="6.5264061829111153"/>
    <n v="1"/>
    <n v="5.6104205687042441"/>
    <n v="0"/>
    <n v="11887"/>
    <n v="4.3577016909228661E-2"/>
  </r>
  <r>
    <x v="12"/>
    <n v="11278"/>
    <n v="11356"/>
    <n v="12526"/>
    <x v="4"/>
    <s v="a40-006.in"/>
    <n v="40"/>
    <n v="80"/>
    <n v="0"/>
    <n v="2235"/>
    <n v="1"/>
    <n v="12269"/>
    <n v="0.89668400000000004"/>
    <n v="600.00800000000004"/>
    <n v="515.15899999999999"/>
    <n v="0"/>
    <n v="0"/>
    <n v="8.7870189749955649"/>
    <n v="1"/>
    <n v="8.0398027474462896"/>
    <n v="0"/>
    <n v="11570"/>
    <n v="6.0414866032843628E-2"/>
  </r>
  <r>
    <x v="12"/>
    <n v="11502"/>
    <n v="11588"/>
    <n v="12701"/>
    <x v="4"/>
    <s v="a40-007.in"/>
    <n v="40"/>
    <n v="80"/>
    <n v="0"/>
    <n v="2202"/>
    <n v="1"/>
    <n v="12270"/>
    <n v="0.94933000000000001"/>
    <n v="600.00800000000004"/>
    <n v="3.8690000000000002"/>
    <n v="0"/>
    <n v="0"/>
    <n v="6.6770996348461065"/>
    <n v="1"/>
    <n v="5.885398688298249"/>
    <n v="0"/>
    <n v="11728"/>
    <n v="4.6214188267394318E-2"/>
  </r>
  <r>
    <x v="12"/>
    <n v="9464"/>
    <n v="9564"/>
    <n v="10425"/>
    <x v="4"/>
    <s v="a40-008.in"/>
    <n v="40"/>
    <n v="80"/>
    <n v="0"/>
    <n v="2024"/>
    <n v="1"/>
    <n v="10225"/>
    <n v="0.898922"/>
    <n v="600.00800000000004"/>
    <n v="272.56400000000002"/>
    <n v="0"/>
    <n v="0"/>
    <n v="8.0409974640743833"/>
    <n v="1"/>
    <n v="6.9113341698034292"/>
    <n v="0"/>
    <n v="9719"/>
    <n v="5.2062969441300622E-2"/>
  </r>
  <r>
    <x v="12"/>
    <n v="8622"/>
    <n v="8672"/>
    <n v="9560"/>
    <x v="4"/>
    <s v="a40-009.in"/>
    <n v="40"/>
    <n v="80"/>
    <n v="0"/>
    <n v="1948"/>
    <n v="1"/>
    <n v="9357"/>
    <n v="0.87456199999999995"/>
    <n v="600.00900000000001"/>
    <n v="596.98199999999997"/>
    <n v="0"/>
    <n v="0"/>
    <n v="8.5247042449547727"/>
    <n v="1"/>
    <n v="7.8989852398523963"/>
    <n v="0"/>
    <n v="8887"/>
    <n v="5.2886238325644097E-2"/>
  </r>
  <r>
    <x v="12"/>
    <n v="10230"/>
    <n v="10305"/>
    <n v="11893"/>
    <x v="4"/>
    <s v="a40-010.in"/>
    <n v="40"/>
    <n v="80"/>
    <n v="0"/>
    <n v="1900"/>
    <n v="1"/>
    <n v="11535"/>
    <n v="0.83401000000000003"/>
    <n v="600.00800000000004"/>
    <n v="132.16300000000001"/>
    <n v="0"/>
    <n v="0"/>
    <n v="12.75659824046922"/>
    <n v="1"/>
    <n v="11.935953420669577"/>
    <n v="0"/>
    <n v="10765"/>
    <n v="7.1528100325127797E-2"/>
  </r>
  <r>
    <x v="12"/>
    <n v="9961"/>
    <n v="10013"/>
    <n v="10976"/>
    <x v="4"/>
    <s v="a40-011.in"/>
    <n v="40"/>
    <n v="80"/>
    <n v="0"/>
    <n v="1909"/>
    <n v="1"/>
    <n v="10701"/>
    <n v="0.89670499999999997"/>
    <n v="600.00800000000004"/>
    <n v="150.79"/>
    <n v="0"/>
    <n v="0"/>
    <n v="7.4289729946792393"/>
    <n v="1"/>
    <n v="6.8710676121042535"/>
    <n v="0"/>
    <n v="10249"/>
    <n v="4.4101863596448521E-2"/>
  </r>
  <r>
    <x v="12"/>
    <n v="10063"/>
    <n v="10131"/>
    <n v="11022"/>
    <x v="4"/>
    <s v="a40-012.in"/>
    <n v="40"/>
    <n v="80"/>
    <n v="0"/>
    <n v="2141"/>
    <n v="1"/>
    <n v="10729"/>
    <n v="0.89245799999999997"/>
    <n v="600.00800000000004"/>
    <n v="320.05"/>
    <n v="0"/>
    <n v="0"/>
    <n v="6.6183046805127654"/>
    <n v="1"/>
    <n v="5.9026749580495474"/>
    <n v="0"/>
    <n v="10240"/>
    <n v="4.7753906250000089E-2"/>
  </r>
  <r>
    <x v="12"/>
    <n v="12889"/>
    <n v="12974"/>
    <n v="14353"/>
    <x v="4"/>
    <s v="a40-013.in"/>
    <n v="40"/>
    <n v="80"/>
    <n v="0"/>
    <n v="2075"/>
    <n v="1"/>
    <n v="14028"/>
    <n v="0.835364"/>
    <n v="600.00900000000001"/>
    <n v="598.80700000000002"/>
    <n v="0"/>
    <n v="0"/>
    <n v="8.8369927845449503"/>
    <n v="1"/>
    <n v="8.1239401880684348"/>
    <n v="0"/>
    <n v="13412"/>
    <n v="4.5929018789144127E-2"/>
  </r>
  <r>
    <x v="12"/>
    <n v="10112"/>
    <n v="10185"/>
    <n v="11334"/>
    <x v="4"/>
    <s v="a40-014.in"/>
    <n v="40"/>
    <n v="80"/>
    <n v="0"/>
    <n v="2043"/>
    <n v="1"/>
    <n v="10976"/>
    <n v="0.94380600000000003"/>
    <n v="600.00800000000004"/>
    <n v="582.36400000000003"/>
    <n v="0"/>
    <n v="0"/>
    <n v="8.5443037974683556"/>
    <n v="1"/>
    <n v="7.7663230240549774"/>
    <n v="0"/>
    <n v="10370"/>
    <n v="5.8437801350048169E-2"/>
  </r>
  <r>
    <x v="12"/>
    <n v="10406"/>
    <n v="10486"/>
    <n v="11829"/>
    <x v="4"/>
    <s v="a40-015.in"/>
    <n v="40"/>
    <n v="80"/>
    <n v="0"/>
    <n v="1963"/>
    <n v="1"/>
    <n v="11584"/>
    <n v="0.79861599999999999"/>
    <n v="600.00800000000004"/>
    <n v="326.649"/>
    <n v="0"/>
    <n v="0"/>
    <n v="11.320392081491448"/>
    <n v="1"/>
    <n v="10.471104329582293"/>
    <n v="0"/>
    <n v="10901"/>
    <n v="6.2654802311714608E-2"/>
  </r>
  <r>
    <x v="12"/>
    <n v="11304"/>
    <n v="11342"/>
    <n v="12358"/>
    <x v="4"/>
    <s v="a40-016.in"/>
    <n v="40"/>
    <n v="80"/>
    <n v="0"/>
    <n v="2082"/>
    <n v="1"/>
    <n v="12115"/>
    <n v="0.93683499999999997"/>
    <n v="600.00099999999998"/>
    <n v="478.91"/>
    <n v="0"/>
    <n v="0"/>
    <n v="7.17445152158529"/>
    <n v="1"/>
    <n v="6.8153764768118519"/>
    <n v="0"/>
    <n v="11508"/>
    <n v="5.2745915884601979E-2"/>
  </r>
  <r>
    <x v="12"/>
    <n v="11183"/>
    <n v="11286"/>
    <n v="12226"/>
    <x v="4"/>
    <s v="a40-017.in"/>
    <n v="40"/>
    <n v="80"/>
    <n v="0"/>
    <n v="2029"/>
    <n v="1"/>
    <n v="12096"/>
    <n v="0.93049999999999999"/>
    <n v="600.00099999999998"/>
    <n v="338.44099999999997"/>
    <n v="0"/>
    <n v="0"/>
    <n v="8.1641777698292053"/>
    <n v="1"/>
    <n v="7.1770334928229707"/>
    <n v="0"/>
    <n v="11492"/>
    <n v="5.2558301427079623E-2"/>
  </r>
  <r>
    <x v="12"/>
    <n v="10531"/>
    <n v="10602"/>
    <n v="11638"/>
    <x v="4"/>
    <s v="a40-018.in"/>
    <n v="40"/>
    <n v="80"/>
    <n v="0"/>
    <n v="1856"/>
    <n v="1"/>
    <n v="11363"/>
    <n v="0.84551500000000002"/>
    <n v="600.00099999999998"/>
    <n v="335.36900000000003"/>
    <n v="0"/>
    <n v="0"/>
    <n v="7.900484284493392"/>
    <n v="1"/>
    <n v="7.177890963969058"/>
    <n v="0"/>
    <n v="10837"/>
    <n v="4.8537418104641405E-2"/>
  </r>
  <r>
    <x v="12"/>
    <n v="8498"/>
    <n v="8616"/>
    <n v="9402"/>
    <x v="4"/>
    <s v="a40-019.in"/>
    <n v="40"/>
    <n v="80"/>
    <n v="0"/>
    <n v="1960"/>
    <n v="1"/>
    <n v="9283"/>
    <n v="0.89729300000000001"/>
    <n v="600.00099999999998"/>
    <n v="12.209"/>
    <n v="0"/>
    <n v="0"/>
    <n v="9.2374676394445743"/>
    <n v="1"/>
    <n v="7.7414113277622931"/>
    <n v="0"/>
    <n v="8764"/>
    <n v="5.9219534459151069E-2"/>
  </r>
  <r>
    <x v="12"/>
    <n v="10825"/>
    <n v="10857"/>
    <n v="11995"/>
    <x v="4"/>
    <s v="a40-020.in"/>
    <n v="40"/>
    <n v="80"/>
    <n v="0"/>
    <n v="1938"/>
    <n v="1"/>
    <n v="11648"/>
    <n v="0.86948700000000001"/>
    <n v="600.00099999999998"/>
    <n v="103.776"/>
    <n v="0"/>
    <n v="0"/>
    <n v="7.6027713625866022"/>
    <n v="1"/>
    <n v="7.285622179239204"/>
    <n v="0"/>
    <n v="11127"/>
    <n v="4.6823043048440649E-2"/>
  </r>
  <r>
    <x v="12"/>
    <n v="9076"/>
    <n v="9175"/>
    <n v="10036"/>
    <x v="4"/>
    <s v="a40-021.in"/>
    <n v="40"/>
    <n v="80"/>
    <n v="0"/>
    <n v="1810"/>
    <n v="1"/>
    <n v="9789"/>
    <n v="0.92523999999999995"/>
    <n v="600.00099999999998"/>
    <n v="118.34099999999999"/>
    <n v="0"/>
    <n v="1E-3"/>
    <n v="7.8558836491846584"/>
    <n v="1"/>
    <n v="6.6920980926430618"/>
    <n v="0"/>
    <n v="9264"/>
    <n v="5.6670984455958529E-2"/>
  </r>
  <r>
    <x v="12"/>
    <n v="8333"/>
    <n v="8449"/>
    <n v="9413"/>
    <x v="4"/>
    <s v="a40-022.in"/>
    <n v="40"/>
    <n v="80"/>
    <n v="0"/>
    <n v="1895"/>
    <n v="1"/>
    <n v="9212"/>
    <n v="0.84480500000000003"/>
    <n v="600.00099999999998"/>
    <n v="332.34399999999999"/>
    <n v="0"/>
    <n v="0"/>
    <n v="10.548421936877483"/>
    <n v="1"/>
    <n v="9.0306545153272531"/>
    <n v="0"/>
    <n v="8655"/>
    <n v="6.4355863662622692E-2"/>
  </r>
  <r>
    <x v="12"/>
    <n v="10271"/>
    <n v="10373"/>
    <n v="11336"/>
    <x v="4"/>
    <s v="a40-023.in"/>
    <n v="40"/>
    <n v="80"/>
    <n v="0"/>
    <n v="1965"/>
    <n v="1"/>
    <n v="11026"/>
    <n v="0.92083899999999996"/>
    <n v="600.00099999999998"/>
    <n v="151.21100000000001"/>
    <n v="0"/>
    <n v="1E-3"/>
    <n v="7.3507934962515842"/>
    <n v="1"/>
    <n v="6.2951894341077841"/>
    <n v="0"/>
    <n v="10499"/>
    <n v="5.0195256691113466E-2"/>
  </r>
  <r>
    <x v="12"/>
    <n v="8675"/>
    <n v="8763"/>
    <n v="9641"/>
    <x v="4"/>
    <s v="a40-024.in"/>
    <n v="40"/>
    <n v="80"/>
    <n v="0"/>
    <n v="2044"/>
    <n v="1"/>
    <n v="9423"/>
    <n v="0.920705"/>
    <n v="600.00099999999998"/>
    <n v="305.06599999999997"/>
    <n v="0"/>
    <n v="0"/>
    <n v="8.6224783861671419"/>
    <n v="1"/>
    <n v="7.5316672372475191"/>
    <n v="0"/>
    <n v="8920"/>
    <n v="5.6390134529147984E-2"/>
  </r>
  <r>
    <x v="12"/>
    <n v="12331"/>
    <n v="12511"/>
    <n v="14151"/>
    <x v="4"/>
    <s v="a40-025.in"/>
    <n v="40"/>
    <n v="80"/>
    <n v="0"/>
    <n v="2127"/>
    <n v="1"/>
    <n v="13740"/>
    <n v="0.83639699999999995"/>
    <n v="600.00099999999998"/>
    <n v="572.84100000000001"/>
    <n v="0"/>
    <n v="0"/>
    <n v="11.426486091963351"/>
    <n v="1"/>
    <n v="9.823355447206449"/>
    <n v="0"/>
    <n v="12908"/>
    <n v="6.4456151224047131E-2"/>
  </r>
  <r>
    <x v="12"/>
    <n v="11375"/>
    <n v="11400"/>
    <n v="12401"/>
    <x v="4"/>
    <s v="a40-026.in"/>
    <n v="40"/>
    <n v="80"/>
    <n v="0"/>
    <n v="1969"/>
    <n v="1"/>
    <n v="12072"/>
    <n v="0.93965200000000004"/>
    <n v="600.00099999999998"/>
    <n v="566.45299999999997"/>
    <n v="0"/>
    <n v="1E-3"/>
    <n v="6.1274725274725217"/>
    <n v="1"/>
    <n v="5.8947368421052637"/>
    <n v="0"/>
    <n v="11577"/>
    <n v="4.275719098211983E-2"/>
  </r>
  <r>
    <x v="12"/>
    <n v="11542"/>
    <n v="11676"/>
    <n v="12780"/>
    <x v="4"/>
    <s v="a40-027.in"/>
    <n v="40"/>
    <n v="80"/>
    <n v="0"/>
    <n v="2048"/>
    <n v="1"/>
    <n v="12560"/>
    <n v="0.88402599999999998"/>
    <n v="600.00099999999998"/>
    <n v="546.18299999999999"/>
    <n v="0"/>
    <n v="1E-3"/>
    <n v="8.8199618783572973"/>
    <n v="1"/>
    <n v="7.5710859883521664"/>
    <n v="0"/>
    <n v="11893"/>
    <n v="5.6083410409484502E-2"/>
  </r>
  <r>
    <x v="12"/>
    <n v="9674"/>
    <n v="9709"/>
    <n v="10619"/>
    <x v="4"/>
    <s v="a40-028.in"/>
    <n v="40"/>
    <n v="80"/>
    <n v="0"/>
    <n v="1927"/>
    <n v="1"/>
    <n v="10331"/>
    <n v="0.94167299999999998"/>
    <n v="600.00099999999998"/>
    <n v="404.90100000000001"/>
    <n v="0"/>
    <n v="0"/>
    <n v="6.7913996278685218"/>
    <n v="1"/>
    <n v="6.406427026470296"/>
    <n v="0"/>
    <n v="9829"/>
    <n v="5.1073354359548295E-2"/>
  </r>
  <r>
    <x v="12"/>
    <n v="9683"/>
    <n v="9795"/>
    <n v="10682"/>
    <x v="4"/>
    <s v="a40-029.in"/>
    <n v="40"/>
    <n v="80"/>
    <n v="0"/>
    <n v="2143"/>
    <n v="1"/>
    <n v="10455"/>
    <n v="0.91045900000000002"/>
    <n v="600.00099999999998"/>
    <n v="297.60599999999999"/>
    <n v="0"/>
    <n v="0"/>
    <n v="7.9727357224000928"/>
    <n v="1"/>
    <n v="6.7381316998468499"/>
    <n v="0"/>
    <n v="9927"/>
    <n v="5.3188274403142888E-2"/>
  </r>
  <r>
    <x v="12"/>
    <n v="33213"/>
    <n v="33452"/>
    <n v="36713"/>
    <x v="5"/>
    <s v="a80-000.in"/>
    <n v="80"/>
    <n v="80"/>
    <n v="0"/>
    <n v="3849"/>
    <n v="1"/>
    <n v="35868"/>
    <n v="0.889567"/>
    <n v="600.00099999999998"/>
    <n v="580.93799999999999"/>
    <n v="0"/>
    <n v="0"/>
    <n v="7.9938578267545912"/>
    <n v="1"/>
    <n v="7.2222886523974683"/>
    <n v="0"/>
    <n v="33684"/>
    <n v="6.4837905236907689E-2"/>
  </r>
  <r>
    <x v="12"/>
    <n v="36660"/>
    <n v="36857"/>
    <n v="41317"/>
    <x v="5"/>
    <s v="a80-001.in"/>
    <n v="80"/>
    <n v="80"/>
    <n v="0"/>
    <n v="4055"/>
    <n v="1"/>
    <n v="40032"/>
    <n v="0.88607800000000003"/>
    <n v="600.00099999999998"/>
    <n v="320.57"/>
    <n v="0"/>
    <n v="0"/>
    <n v="9.1980360065466513"/>
    <n v="1"/>
    <n v="8.6143744743196748"/>
    <n v="0"/>
    <n v="37182"/>
    <n v="7.6649991931579731E-2"/>
  </r>
  <r>
    <x v="12"/>
    <n v="35326"/>
    <n v="35566"/>
    <n v="38965"/>
    <x v="5"/>
    <s v="a80-002.in"/>
    <n v="80"/>
    <n v="80"/>
    <n v="0"/>
    <n v="3883"/>
    <n v="1"/>
    <n v="38073"/>
    <n v="0.90215100000000004"/>
    <n v="600.00099999999998"/>
    <n v="495.61"/>
    <n v="0"/>
    <n v="0"/>
    <n v="7.7761422181962248"/>
    <n v="1"/>
    <n v="7.0488668953494926"/>
    <n v="0"/>
    <n v="35727"/>
    <n v="6.5664623394071642E-2"/>
  </r>
  <r>
    <x v="12"/>
    <n v="38915"/>
    <n v="39104"/>
    <n v="43152"/>
    <x v="5"/>
    <s v="a80-003.in"/>
    <n v="80"/>
    <n v="80"/>
    <n v="0"/>
    <n v="3823"/>
    <n v="1"/>
    <n v="41939"/>
    <n v="0.90121899999999999"/>
    <n v="600.00099999999998"/>
    <n v="137.126"/>
    <n v="0"/>
    <n v="1E-3"/>
    <n v="7.7707824746241716"/>
    <n v="1"/>
    <n v="7.2498977086743022"/>
    <n v="0"/>
    <n v="39441"/>
    <n v="6.3335108136203466E-2"/>
  </r>
  <r>
    <x v="12"/>
    <n v="39047"/>
    <n v="39195"/>
    <n v="43374"/>
    <x v="5"/>
    <s v="a80-004.in"/>
    <n v="80"/>
    <n v="80"/>
    <n v="0"/>
    <n v="3998"/>
    <n v="1"/>
    <n v="42213"/>
    <n v="0.90809099999999998"/>
    <n v="600.00099999999998"/>
    <n v="169.529"/>
    <n v="0"/>
    <n v="1E-3"/>
    <n v="8.1081773247624547"/>
    <n v="1"/>
    <n v="7.6999617298124656"/>
    <n v="0"/>
    <n v="39672"/>
    <n v="6.405021173623715E-2"/>
  </r>
  <r>
    <x v="12"/>
    <n v="36843"/>
    <n v="37043"/>
    <n v="40854"/>
    <x v="5"/>
    <s v="a80-005.in"/>
    <n v="80"/>
    <n v="80"/>
    <n v="0"/>
    <n v="3918"/>
    <n v="1"/>
    <n v="39452"/>
    <n v="0.93447999999999998"/>
    <n v="600.00599999999997"/>
    <n v="329.6"/>
    <n v="0"/>
    <n v="1E-3"/>
    <n v="7.0813994517276102"/>
    <n v="1"/>
    <n v="6.5032529762708124"/>
    <n v="0"/>
    <n v="37142"/>
    <n v="6.2193742932529217E-2"/>
  </r>
  <r>
    <x v="12"/>
    <n v="39025"/>
    <n v="39182"/>
    <n v="42908"/>
    <x v="5"/>
    <s v="a80-006.in"/>
    <n v="80"/>
    <n v="80"/>
    <n v="0"/>
    <n v="3982"/>
    <n v="1"/>
    <n v="41689"/>
    <n v="0.91312300000000002"/>
    <n v="600.00800000000004"/>
    <n v="165.953"/>
    <n v="0"/>
    <n v="0"/>
    <n v="6.8263933376041086"/>
    <n v="1"/>
    <n v="6.3983461793680751"/>
    <n v="0"/>
    <n v="39528"/>
    <n v="5.4670107265735624E-2"/>
  </r>
  <r>
    <x v="12"/>
    <n v="44645"/>
    <n v="44730"/>
    <n v="49794"/>
    <x v="5"/>
    <s v="a80-007.in"/>
    <n v="80"/>
    <n v="80"/>
    <n v="0"/>
    <n v="4210"/>
    <n v="1"/>
    <n v="48248"/>
    <n v="0.85866100000000001"/>
    <n v="600.00800000000004"/>
    <n v="269.69299999999998"/>
    <n v="0"/>
    <n v="0"/>
    <n v="8.0703326240340481"/>
    <n v="1"/>
    <n v="7.8649675832774379"/>
    <n v="0"/>
    <n v="45368"/>
    <n v="6.3480867571856781E-2"/>
  </r>
  <r>
    <x v="12"/>
    <n v="38528"/>
    <n v="38806"/>
    <n v="42393"/>
    <x v="5"/>
    <s v="a80-008.in"/>
    <n v="80"/>
    <n v="80"/>
    <n v="0"/>
    <n v="3880"/>
    <n v="1"/>
    <n v="40936"/>
    <n v="0.92293899999999995"/>
    <n v="600.00800000000004"/>
    <n v="143.59800000000001"/>
    <n v="0"/>
    <n v="0"/>
    <n v="6.25"/>
    <n v="1"/>
    <n v="5.4888419316600601"/>
    <n v="0"/>
    <n v="38935"/>
    <n v="5.1393347887504826E-2"/>
  </r>
  <r>
    <x v="12"/>
    <n v="41941"/>
    <n v="42038"/>
    <n v="47031"/>
    <x v="5"/>
    <s v="a80-009.in"/>
    <n v="80"/>
    <n v="80"/>
    <n v="0"/>
    <n v="4035"/>
    <n v="1"/>
    <n v="45321"/>
    <n v="0.88003299999999995"/>
    <n v="600.00900000000001"/>
    <n v="147.66999999999999"/>
    <n v="0"/>
    <n v="0"/>
    <n v="8.0589399394387371"/>
    <n v="1"/>
    <n v="7.809600837337638"/>
    <n v="0"/>
    <n v="42582"/>
    <n v="6.4322953360574919E-2"/>
  </r>
  <r>
    <x v="12"/>
    <n v="39460"/>
    <n v="39590"/>
    <n v="43294"/>
    <x v="5"/>
    <s v="a80-010.in"/>
    <n v="80"/>
    <n v="80"/>
    <n v="0"/>
    <n v="4161"/>
    <n v="1"/>
    <n v="41737"/>
    <n v="0.91205199999999997"/>
    <n v="600.00800000000004"/>
    <n v="146.92099999999999"/>
    <n v="0"/>
    <n v="0"/>
    <n v="5.7704004054738967"/>
    <n v="1"/>
    <n v="5.4230866380399201"/>
    <n v="0"/>
    <n v="39801"/>
    <n v="4.8641993919750659E-2"/>
  </r>
  <r>
    <x v="12"/>
    <n v="43092"/>
    <n v="43262"/>
    <n v="48182"/>
    <x v="5"/>
    <s v="a80-011.in"/>
    <n v="80"/>
    <n v="80"/>
    <n v="0"/>
    <n v="4111"/>
    <n v="1"/>
    <n v="46122"/>
    <n v="0.89595400000000003"/>
    <n v="600.00800000000004"/>
    <n v="409.54700000000003"/>
    <n v="0"/>
    <n v="0"/>
    <n v="7.0314675577833441"/>
    <n v="1"/>
    <n v="6.610882529702744"/>
    <n v="0"/>
    <n v="43576"/>
    <n v="5.8426656875344207E-2"/>
  </r>
  <r>
    <x v="12"/>
    <n v="37931"/>
    <n v="38187"/>
    <n v="42006"/>
    <x v="5"/>
    <s v="a80-012.in"/>
    <n v="80"/>
    <n v="80"/>
    <n v="0"/>
    <n v="3996"/>
    <n v="1"/>
    <n v="40596"/>
    <n v="0.87812699999999999"/>
    <n v="600.00800000000004"/>
    <n v="554.20699999999999"/>
    <n v="0"/>
    <n v="0"/>
    <n v="7.0259154781049826"/>
    <n v="1"/>
    <n v="6.3084295702726001"/>
    <n v="0"/>
    <n v="38429"/>
    <n v="5.6389705691014536E-2"/>
  </r>
  <r>
    <x v="12"/>
    <n v="37737"/>
    <n v="37881"/>
    <n v="41541"/>
    <x v="5"/>
    <s v="a80-013.in"/>
    <n v="80"/>
    <n v="80"/>
    <n v="0"/>
    <n v="3908"/>
    <n v="1"/>
    <n v="40444"/>
    <n v="0.87974200000000002"/>
    <n v="600.00099999999998"/>
    <n v="96.944000000000003"/>
    <n v="0"/>
    <n v="0"/>
    <n v="7.1733312133979821"/>
    <n v="1"/>
    <n v="6.765924869987594"/>
    <n v="0"/>
    <n v="38226"/>
    <n v="5.8023334902945534E-2"/>
  </r>
  <r>
    <x v="12"/>
    <n v="44302"/>
    <n v="44527"/>
    <n v="49794"/>
    <x v="5"/>
    <s v="a80-014.in"/>
    <n v="80"/>
    <n v="80"/>
    <n v="0"/>
    <n v="4196"/>
    <n v="1"/>
    <n v="47419"/>
    <n v="0.89202199999999998"/>
    <n v="600.00099999999998"/>
    <n v="162.636"/>
    <n v="0"/>
    <n v="0"/>
    <n v="7.0357997381607973"/>
    <n v="1"/>
    <n v="6.4949356570170869"/>
    <n v="0"/>
    <n v="44821"/>
    <n v="5.7963900850047878E-2"/>
  </r>
  <r>
    <x v="12"/>
    <n v="44928"/>
    <n v="45053"/>
    <n v="50012"/>
    <x v="5"/>
    <s v="a80-015.in"/>
    <n v="80"/>
    <n v="80"/>
    <n v="0"/>
    <n v="4352"/>
    <n v="1"/>
    <n v="48596"/>
    <n v="0.89143700000000003"/>
    <n v="600.00099999999998"/>
    <n v="422.899"/>
    <n v="0"/>
    <n v="0"/>
    <n v="8.1641737891737787"/>
    <n v="1"/>
    <n v="7.8640712050251915"/>
    <n v="0"/>
    <n v="45351"/>
    <n v="7.1552997728826284E-2"/>
  </r>
  <r>
    <x v="12"/>
    <n v="41906"/>
    <n v="42079"/>
    <n v="46852"/>
    <x v="5"/>
    <s v="a80-016.in"/>
    <n v="80"/>
    <n v="80"/>
    <n v="0"/>
    <n v="4254"/>
    <n v="1"/>
    <n v="45499"/>
    <n v="0.87771299999999997"/>
    <n v="600.00099999999998"/>
    <n v="569.55399999999997"/>
    <n v="0"/>
    <n v="0"/>
    <n v="8.5739512241683755"/>
    <n v="1"/>
    <n v="8.1275695715202332"/>
    <n v="0"/>
    <n v="42610"/>
    <n v="6.7800985684111748E-2"/>
  </r>
  <r>
    <x v="12"/>
    <n v="34825"/>
    <n v="34942"/>
    <n v="39162"/>
    <x v="5"/>
    <s v="a80-017.in"/>
    <n v="80"/>
    <n v="80"/>
    <n v="0"/>
    <n v="3949"/>
    <n v="1"/>
    <n v="37675"/>
    <n v="0.89521499999999998"/>
    <n v="600.00099999999998"/>
    <n v="321.78800000000001"/>
    <n v="0"/>
    <n v="0"/>
    <n v="8.1837760229720011"/>
    <n v="1"/>
    <n v="7.82153282582565"/>
    <n v="0"/>
    <n v="35399"/>
    <n v="6.4295601570665939E-2"/>
  </r>
  <r>
    <x v="12"/>
    <n v="38643"/>
    <n v="38860"/>
    <n v="42814"/>
    <x v="5"/>
    <s v="a80-018.in"/>
    <n v="80"/>
    <n v="80"/>
    <n v="0"/>
    <n v="4027"/>
    <n v="1"/>
    <n v="41729"/>
    <n v="0.90559900000000004"/>
    <n v="600.00099999999998"/>
    <n v="23.405999999999999"/>
    <n v="0"/>
    <n v="1E-3"/>
    <n v="7.9859224180317323"/>
    <n v="1"/>
    <n v="7.3829130211013894"/>
    <n v="0"/>
    <n v="39065"/>
    <n v="6.8194035581722767E-2"/>
  </r>
  <r>
    <x v="12"/>
    <n v="41609"/>
    <n v="41801"/>
    <n v="45770"/>
    <x v="5"/>
    <s v="a80-019.in"/>
    <n v="80"/>
    <n v="80"/>
    <n v="0"/>
    <n v="4211"/>
    <n v="1"/>
    <n v="44160"/>
    <n v="0.91958700000000004"/>
    <n v="600.00099999999998"/>
    <n v="285.31"/>
    <n v="0"/>
    <n v="0"/>
    <n v="6.1308851450407431"/>
    <n v="1"/>
    <n v="5.643405660151668"/>
    <n v="0"/>
    <n v="42055"/>
    <n v="5.0053501367257169E-2"/>
  </r>
  <r>
    <x v="12"/>
    <n v="38658"/>
    <n v="38825"/>
    <n v="42115"/>
    <x v="5"/>
    <s v="a80-020.in"/>
    <n v="80"/>
    <n v="80"/>
    <n v="0"/>
    <n v="4064"/>
    <n v="1"/>
    <n v="41326"/>
    <n v="0.921678"/>
    <n v="600.00699999999995"/>
    <n v="530.22799999999995"/>
    <n v="0"/>
    <n v="1E-3"/>
    <n v="6.9015468984427564"/>
    <n v="1"/>
    <n v="6.4417256922086219"/>
    <n v="0"/>
    <n v="38955"/>
    <n v="6.0865100757284019E-2"/>
  </r>
  <r>
    <x v="12"/>
    <n v="36340"/>
    <n v="36535"/>
    <n v="39844"/>
    <x v="5"/>
    <s v="a80-021.in"/>
    <n v="80"/>
    <n v="80"/>
    <n v="0"/>
    <n v="3990"/>
    <n v="1"/>
    <n v="38728"/>
    <n v="0.91117000000000004"/>
    <n v="600.00800000000004"/>
    <n v="387.13099999999997"/>
    <n v="0"/>
    <n v="0"/>
    <n v="6.571271326362127"/>
    <n v="1"/>
    <n v="6.002463391268642"/>
    <n v="0"/>
    <n v="36681"/>
    <n v="5.5805457866470398E-2"/>
  </r>
  <r>
    <x v="12"/>
    <n v="37216"/>
    <n v="37393"/>
    <n v="41148"/>
    <x v="5"/>
    <s v="a80-022.in"/>
    <n v="80"/>
    <n v="80"/>
    <n v="0"/>
    <n v="4002"/>
    <n v="1"/>
    <n v="39805"/>
    <n v="0.88656599999999997"/>
    <n v="600.00900000000001"/>
    <n v="426.25599999999997"/>
    <n v="0"/>
    <n v="0"/>
    <n v="6.9566852966466142"/>
    <n v="1"/>
    <n v="6.4504051560452469"/>
    <n v="0"/>
    <n v="37746"/>
    <n v="5.4548826365707681E-2"/>
  </r>
  <r>
    <x v="12"/>
    <n v="40685"/>
    <n v="40880"/>
    <n v="45854"/>
    <x v="5"/>
    <s v="a80-023.in"/>
    <n v="80"/>
    <n v="80"/>
    <n v="0"/>
    <n v="3981"/>
    <n v="1"/>
    <n v="44590"/>
    <n v="0.83800300000000005"/>
    <n v="600.00099999999998"/>
    <n v="139.65100000000001"/>
    <n v="0"/>
    <n v="0"/>
    <n v="9.5981319896767836"/>
    <n v="1"/>
    <n v="9.0753424657534332"/>
    <n v="0"/>
    <n v="41807"/>
    <n v="6.6567799650776083E-2"/>
  </r>
  <r>
    <x v="12"/>
    <n v="39511"/>
    <n v="39609"/>
    <n v="43691"/>
    <x v="5"/>
    <s v="a80-024.in"/>
    <n v="80"/>
    <n v="80"/>
    <n v="0"/>
    <n v="3996"/>
    <n v="1"/>
    <n v="42169"/>
    <n v="0.890011"/>
    <n v="600.00099999999998"/>
    <n v="222.96700000000001"/>
    <n v="0"/>
    <n v="1E-3"/>
    <n v="6.7272405152995374"/>
    <n v="1"/>
    <n v="6.4631775606553976"/>
    <n v="0"/>
    <n v="39899"/>
    <n v="5.6893656482618571E-2"/>
  </r>
  <r>
    <x v="12"/>
    <n v="42401"/>
    <n v="42623"/>
    <n v="47035"/>
    <x v="5"/>
    <s v="a80-025.in"/>
    <n v="80"/>
    <n v="80"/>
    <n v="0"/>
    <n v="4113"/>
    <n v="1"/>
    <n v="45917"/>
    <n v="0.85910799999999998"/>
    <n v="600.00099999999998"/>
    <n v="227.96299999999999"/>
    <n v="0"/>
    <n v="1E-3"/>
    <n v="8.2922572580835343"/>
    <n v="1"/>
    <n v="7.7282218520517088"/>
    <n v="0"/>
    <n v="43170"/>
    <n v="6.3632151957377703E-2"/>
  </r>
  <r>
    <x v="12"/>
    <n v="38070"/>
    <n v="38168"/>
    <n v="42259"/>
    <x v="5"/>
    <s v="a80-026.in"/>
    <n v="80"/>
    <n v="80"/>
    <n v="0"/>
    <n v="4007"/>
    <n v="1"/>
    <n v="41315"/>
    <n v="0.863541"/>
    <n v="600.00099999999998"/>
    <n v="497.26"/>
    <n v="0"/>
    <n v="1E-3"/>
    <n v="8.5237719989493144"/>
    <n v="1"/>
    <n v="8.2451268077970994"/>
    <n v="0"/>
    <n v="38772"/>
    <n v="6.5588569070463176E-2"/>
  </r>
  <r>
    <x v="12"/>
    <n v="38839"/>
    <n v="39081"/>
    <n v="42634"/>
    <x v="5"/>
    <s v="a80-027.in"/>
    <n v="80"/>
    <n v="80"/>
    <n v="0"/>
    <n v="4099"/>
    <n v="1"/>
    <n v="41293"/>
    <n v="0.90583800000000003"/>
    <n v="600.00099999999998"/>
    <n v="496.346"/>
    <n v="0"/>
    <n v="0"/>
    <n v="6.3183913077061726"/>
    <n v="1"/>
    <n v="5.6600394053376357"/>
    <n v="0"/>
    <n v="39387"/>
    <n v="4.8391601289765607E-2"/>
  </r>
  <r>
    <x v="12"/>
    <n v="38710"/>
    <n v="38826"/>
    <n v="42179"/>
    <x v="5"/>
    <s v="a80-028.in"/>
    <n v="80"/>
    <n v="80"/>
    <n v="0"/>
    <n v="3919"/>
    <n v="1"/>
    <n v="41258"/>
    <n v="0.92045500000000002"/>
    <n v="600.00099999999998"/>
    <n v="368.06799999999998"/>
    <n v="0"/>
    <n v="0"/>
    <n v="6.5822784810126489"/>
    <n v="1"/>
    <n v="6.2638438159995813"/>
    <n v="0"/>
    <n v="38939"/>
    <n v="5.9554688101902897E-2"/>
  </r>
  <r>
    <x v="12"/>
    <n v="35886"/>
    <n v="36093"/>
    <n v="39854"/>
    <x v="5"/>
    <s v="a80-029.in"/>
    <n v="80"/>
    <n v="80"/>
    <n v="0"/>
    <n v="3898"/>
    <n v="1"/>
    <n v="38912"/>
    <n v="0.87242399999999998"/>
    <n v="600.00099999999998"/>
    <n v="434.47300000000001"/>
    <n v="0"/>
    <n v="1E-3"/>
    <n v="8.4322577049545711"/>
    <n v="1"/>
    <n v="7.8103787438007277"/>
    <n v="0"/>
    <n v="36319"/>
    <n v="7.1395137531319763E-2"/>
  </r>
  <r>
    <x v="12"/>
    <n v="81454"/>
    <n v="81680"/>
    <n v="89300"/>
    <x v="6"/>
    <s v="a120-000.in"/>
    <n v="120"/>
    <n v="80"/>
    <n v="0"/>
    <n v="6146"/>
    <n v="1"/>
    <n v="86457"/>
    <n v="0.94481599999999999"/>
    <n v="600.00099999999998"/>
    <n v="523.03499999999997"/>
    <n v="0"/>
    <n v="0"/>
    <n v="6.1421170231050759"/>
    <n v="1"/>
    <n v="5.8484329089128373"/>
    <n v="0"/>
    <n v="81913"/>
    <n v="5.5473490166396022E-2"/>
  </r>
  <r>
    <x v="12"/>
    <n v="87653"/>
    <n v="87813"/>
    <n v="97823"/>
    <x v="6"/>
    <s v="a120-001.in"/>
    <n v="120"/>
    <n v="80"/>
    <n v="0"/>
    <n v="5710"/>
    <n v="1"/>
    <n v="93209"/>
    <n v="0.89078400000000002"/>
    <n v="600.00099999999998"/>
    <n v="159.92500000000001"/>
    <n v="0"/>
    <n v="0"/>
    <n v="6.3386307371111172"/>
    <n v="1"/>
    <n v="6.1448760434104299"/>
    <n v="0"/>
    <n v="88231"/>
    <n v="5.6420079110516719E-2"/>
  </r>
  <r>
    <x v="12"/>
    <n v="86612"/>
    <n v="86924"/>
    <n v="94796"/>
    <x v="6"/>
    <s v="a120-002.in"/>
    <n v="120"/>
    <n v="80"/>
    <n v="0"/>
    <n v="5930"/>
    <n v="1"/>
    <n v="91628"/>
    <n v="0.92112899999999998"/>
    <n v="600.00099999999998"/>
    <n v="478.38099999999997"/>
    <n v="0"/>
    <n v="1E-3"/>
    <n v="5.7913453101186896"/>
    <n v="1"/>
    <n v="5.4116239473563033"/>
    <n v="0"/>
    <n v="87014"/>
    <n v="5.3025949847151033E-2"/>
  </r>
  <r>
    <x v="12"/>
    <n v="79238"/>
    <n v="79568"/>
    <n v="87606"/>
    <x v="6"/>
    <s v="a120-003.in"/>
    <n v="120"/>
    <n v="80"/>
    <n v="0"/>
    <n v="5634"/>
    <n v="1"/>
    <n v="85398"/>
    <n v="0.89192300000000002"/>
    <n v="600.00099999999998"/>
    <n v="316.43099999999998"/>
    <n v="0"/>
    <n v="1E-3"/>
    <n v="7.7740478053459183"/>
    <n v="1"/>
    <n v="7.3270661572491402"/>
    <n v="0"/>
    <n v="79845"/>
    <n v="6.9547247792598244E-2"/>
  </r>
  <r>
    <x v="12"/>
    <n v="94238"/>
    <n v="94496"/>
    <n v="104307"/>
    <x v="6"/>
    <s v="a120-004.in"/>
    <n v="120"/>
    <n v="80"/>
    <n v="0"/>
    <n v="6254"/>
    <n v="1"/>
    <n v="101127"/>
    <n v="0.89171900000000004"/>
    <n v="600.00699999999995"/>
    <n v="412.041"/>
    <n v="0"/>
    <n v="0"/>
    <n v="7.3102145631273929"/>
    <n v="1"/>
    <n v="7.0172282424652899"/>
    <n v="0"/>
    <n v="94608"/>
    <n v="6.8905377980720495E-2"/>
  </r>
  <r>
    <x v="12"/>
    <n v="89170"/>
    <n v="89334"/>
    <n v="97740"/>
    <x v="6"/>
    <s v="a120-005.in"/>
    <n v="120"/>
    <n v="80"/>
    <n v="0"/>
    <n v="5940"/>
    <n v="1"/>
    <n v="94325"/>
    <n v="0.90269299999999997"/>
    <n v="600.00900000000001"/>
    <n v="53.945"/>
    <n v="0"/>
    <n v="0"/>
    <n v="5.7810922956151201"/>
    <n v="1"/>
    <n v="5.5868986052342917"/>
    <n v="0"/>
    <n v="89871"/>
    <n v="4.9559924781075182E-2"/>
  </r>
  <r>
    <x v="12"/>
    <n v="94132"/>
    <n v="94487"/>
    <n v="104024"/>
    <x v="6"/>
    <s v="a120-006.in"/>
    <n v="120"/>
    <n v="80"/>
    <n v="0"/>
    <n v="6380"/>
    <n v="1"/>
    <n v="100252"/>
    <n v="0.90171800000000002"/>
    <n v="600.00800000000004"/>
    <n v="278.67899999999997"/>
    <n v="0"/>
    <n v="0"/>
    <n v="6.501508519950705"/>
    <n v="1"/>
    <n v="6.1013684422195569"/>
    <n v="0"/>
    <n v="94727"/>
    <n v="5.8325503816229807E-2"/>
  </r>
  <r>
    <x v="12"/>
    <n v="92421"/>
    <n v="92557"/>
    <n v="101072"/>
    <x v="6"/>
    <s v="a120-007.in"/>
    <n v="120"/>
    <n v="80"/>
    <n v="0"/>
    <n v="5697"/>
    <n v="1"/>
    <n v="98470"/>
    <n v="0.90449999999999997"/>
    <n v="600.00800000000004"/>
    <n v="24.928999999999998"/>
    <n v="0"/>
    <n v="0"/>
    <n v="6.5450492853355913"/>
    <n v="1"/>
    <n v="6.3884957377615903"/>
    <n v="0"/>
    <n v="92795"/>
    <n v="6.1156312301309246E-2"/>
  </r>
  <r>
    <x v="12"/>
    <n v="83340"/>
    <n v="83598"/>
    <n v="91168"/>
    <x v="6"/>
    <s v="a120-008.in"/>
    <n v="120"/>
    <n v="80"/>
    <n v="0"/>
    <n v="6082"/>
    <n v="1"/>
    <n v="88230"/>
    <n v="0.92371099999999995"/>
    <n v="600.00800000000004"/>
    <n v="279.99"/>
    <n v="0"/>
    <n v="0"/>
    <n v="5.8675305975522063"/>
    <n v="1"/>
    <n v="5.5408024115409349"/>
    <n v="0"/>
    <n v="83690"/>
    <n v="5.4247819333253622E-2"/>
  </r>
  <r>
    <x v="12"/>
    <n v="89565"/>
    <n v="89828"/>
    <n v="97999"/>
    <x v="6"/>
    <s v="a120-009.in"/>
    <n v="120"/>
    <n v="80"/>
    <n v="0"/>
    <n v="6016"/>
    <n v="1"/>
    <n v="94780"/>
    <n v="0.92985700000000004"/>
    <n v="600.00900000000001"/>
    <n v="264.21800000000002"/>
    <n v="0"/>
    <n v="0"/>
    <n v="5.8225869480265757"/>
    <n v="1"/>
    <n v="5.5127577147437323"/>
    <n v="0"/>
    <n v="89946"/>
    <n v="5.3743357125386249E-2"/>
  </r>
  <r>
    <x v="12"/>
    <n v="95765"/>
    <n v="95989"/>
    <n v="104349"/>
    <x v="6"/>
    <s v="a120-010.in"/>
    <n v="120"/>
    <n v="80"/>
    <n v="0"/>
    <n v="5877"/>
    <n v="1"/>
    <n v="101397"/>
    <n v="0.92686599999999997"/>
    <n v="600.00800000000004"/>
    <n v="513.49"/>
    <n v="0"/>
    <n v="0"/>
    <n v="5.8810630188482316"/>
    <n v="1"/>
    <n v="5.6339788934148594"/>
    <n v="0"/>
    <n v="96052"/>
    <n v="5.5646941240161674E-2"/>
  </r>
  <r>
    <x v="12"/>
    <n v="83900"/>
    <n v="84258"/>
    <n v="92792"/>
    <x v="6"/>
    <s v="a120-011.in"/>
    <n v="120"/>
    <n v="80"/>
    <n v="0"/>
    <n v="6091"/>
    <n v="1"/>
    <n v="89846"/>
    <n v="0.89015"/>
    <n v="600.00800000000004"/>
    <n v="84.349000000000004"/>
    <n v="0"/>
    <n v="0"/>
    <n v="7.0870083432657882"/>
    <n v="1"/>
    <n v="6.6320112036839296"/>
    <n v="0"/>
    <n v="84660"/>
    <n v="6.125679187337596E-2"/>
  </r>
  <r>
    <x v="12"/>
    <n v="79466"/>
    <n v="79742"/>
    <n v="87913"/>
    <x v="6"/>
    <s v="a120-012.in"/>
    <n v="120"/>
    <n v="80"/>
    <n v="0"/>
    <n v="5868"/>
    <n v="1"/>
    <n v="84525"/>
    <n v="0.91874699999999998"/>
    <n v="600.00800000000004"/>
    <n v="229.18"/>
    <n v="0"/>
    <n v="0"/>
    <n v="6.3662446832607689"/>
    <n v="1"/>
    <n v="5.9980938526748684"/>
    <n v="0"/>
    <n v="79825"/>
    <n v="5.8878797369245284E-2"/>
  </r>
  <r>
    <x v="12"/>
    <n v="93058"/>
    <n v="93221"/>
    <n v="102653"/>
    <x v="6"/>
    <s v="a120-013.in"/>
    <n v="120"/>
    <n v="80"/>
    <n v="0"/>
    <n v="6099"/>
    <n v="1"/>
    <n v="98936"/>
    <n v="0.891598"/>
    <n v="600.00900000000001"/>
    <n v="20.795000000000002"/>
    <n v="0"/>
    <n v="0"/>
    <n v="6.3164907906896772"/>
    <n v="1"/>
    <n v="6.1305928921594921"/>
    <n v="0"/>
    <n v="93312"/>
    <n v="6.0270919067215267E-2"/>
  </r>
  <r>
    <x v="12"/>
    <n v="80076"/>
    <n v="80386"/>
    <n v="87984"/>
    <x v="6"/>
    <s v="a120-014.in"/>
    <n v="120"/>
    <n v="80"/>
    <n v="0"/>
    <n v="5995"/>
    <n v="1"/>
    <n v="85043"/>
    <n v="0.95224399999999998"/>
    <n v="600.00800000000004"/>
    <n v="145.798"/>
    <n v="0"/>
    <n v="0"/>
    <n v="6.2028572855787001"/>
    <n v="1"/>
    <n v="5.7932973403328925"/>
    <n v="0"/>
    <n v="80474"/>
    <n v="5.6776101598031703E-2"/>
  </r>
  <r>
    <x v="12"/>
    <n v="94147"/>
    <n v="94424"/>
    <n v="103277"/>
    <x v="6"/>
    <s v="a120-015.in"/>
    <n v="120"/>
    <n v="80"/>
    <n v="0"/>
    <n v="6165"/>
    <n v="1"/>
    <n v="99876"/>
    <n v="0.94323400000000002"/>
    <n v="600.00800000000004"/>
    <n v="206.685"/>
    <n v="0"/>
    <n v="0"/>
    <n v="6.0851646892625455"/>
    <n v="1"/>
    <n v="5.7739557739557634"/>
    <n v="0"/>
    <n v="94506"/>
    <n v="5.6821789092756037E-2"/>
  </r>
  <r>
    <x v="12"/>
    <n v="89388"/>
    <n v="89670"/>
    <n v="98661"/>
    <x v="6"/>
    <s v="a120-016.in"/>
    <n v="120"/>
    <n v="80"/>
    <n v="0"/>
    <n v="6004"/>
    <n v="1"/>
    <n v="95172"/>
    <n v="0.90502899999999997"/>
    <n v="600.00900000000001"/>
    <n v="175.75"/>
    <n v="0"/>
    <n v="0"/>
    <n v="6.4706672036515034"/>
    <n v="1"/>
    <n v="6.1358313817330146"/>
    <n v="0"/>
    <n v="89886"/>
    <n v="5.8807823242774226E-2"/>
  </r>
  <r>
    <x v="12"/>
    <n v="89581"/>
    <n v="89919"/>
    <n v="98195"/>
    <x v="6"/>
    <s v="a120-017.in"/>
    <n v="120"/>
    <n v="80"/>
    <n v="0"/>
    <n v="6183"/>
    <n v="1"/>
    <n v="95781"/>
    <n v="0.903694"/>
    <n v="600.00800000000004"/>
    <n v="480.40199999999999"/>
    <n v="0"/>
    <n v="0"/>
    <n v="6.9211105033433418"/>
    <n v="1"/>
    <n v="6.5192006138858227"/>
    <n v="0"/>
    <n v="90039"/>
    <n v="6.3772365308366386E-2"/>
  </r>
  <r>
    <x v="12"/>
    <n v="97140"/>
    <n v="97556"/>
    <n v="108788"/>
    <x v="6"/>
    <s v="a120-018.in"/>
    <n v="120"/>
    <n v="80"/>
    <n v="0"/>
    <n v="6026"/>
    <n v="1"/>
    <n v="104650"/>
    <n v="0.87553000000000003"/>
    <n v="600.00800000000004"/>
    <n v="200.398"/>
    <n v="0"/>
    <n v="0"/>
    <n v="7.7311097385217131"/>
    <n v="1"/>
    <n v="7.2717208577637527"/>
    <n v="0"/>
    <n v="97754"/>
    <n v="7.0544427849499769E-2"/>
  </r>
  <r>
    <x v="12"/>
    <n v="82807"/>
    <n v="83024"/>
    <n v="91862"/>
    <x v="6"/>
    <s v="a120-019.in"/>
    <n v="120"/>
    <n v="80"/>
    <n v="0"/>
    <n v="6040"/>
    <n v="1"/>
    <n v="89143"/>
    <n v="0.86920299999999995"/>
    <n v="600.00800000000004"/>
    <n v="574.58000000000004"/>
    <n v="0"/>
    <n v="0"/>
    <n v="7.651527044815043"/>
    <n v="1"/>
    <n v="7.3701580265947086"/>
    <n v="0"/>
    <n v="83557"/>
    <n v="6.6852567708270971E-2"/>
  </r>
  <r>
    <x v="12"/>
    <n v="78359"/>
    <n v="78690"/>
    <n v="86362"/>
    <x v="6"/>
    <s v="a120-020.in"/>
    <n v="120"/>
    <n v="80"/>
    <n v="0"/>
    <n v="5952"/>
    <n v="1"/>
    <n v="83059"/>
    <n v="0.93173899999999998"/>
    <n v="600.00900000000001"/>
    <n v="451.82400000000001"/>
    <n v="0"/>
    <n v="0"/>
    <n v="5.99803468650697"/>
    <n v="1"/>
    <n v="5.5521667302071309"/>
    <n v="0"/>
    <n v="78885"/>
    <n v="5.2912467516004202E-2"/>
  </r>
  <r>
    <x v="12"/>
    <n v="82205"/>
    <n v="82447"/>
    <n v="90941"/>
    <x v="6"/>
    <s v="a120-021.in"/>
    <n v="120"/>
    <n v="80"/>
    <n v="0"/>
    <n v="5819"/>
    <n v="1"/>
    <n v="88674"/>
    <n v="0.89008600000000004"/>
    <n v="600.00800000000004"/>
    <n v="278.44400000000002"/>
    <n v="0"/>
    <n v="0"/>
    <n v="7.8693510127121113"/>
    <n v="1"/>
    <n v="7.5527308452703057"/>
    <n v="0"/>
    <n v="82652"/>
    <n v="7.2859700914678305E-2"/>
  </r>
  <r>
    <x v="12"/>
    <n v="89408"/>
    <n v="89594"/>
    <n v="98860"/>
    <x v="6"/>
    <s v="a120-022.in"/>
    <n v="120"/>
    <n v="80"/>
    <n v="0"/>
    <n v="6141"/>
    <n v="1"/>
    <n v="95349"/>
    <n v="0.91800099999999996"/>
    <n v="600.00800000000004"/>
    <n v="181.13200000000001"/>
    <n v="0"/>
    <n v="0"/>
    <n v="6.6448192555476071"/>
    <n v="1"/>
    <n v="6.4234212112418199"/>
    <n v="0"/>
    <n v="89707"/>
    <n v="6.2893642636583591E-2"/>
  </r>
  <r>
    <x v="12"/>
    <n v="84323"/>
    <n v="84518"/>
    <n v="93739"/>
    <x v="6"/>
    <s v="a120-023.in"/>
    <n v="120"/>
    <n v="80"/>
    <n v="0"/>
    <n v="6116"/>
    <n v="1"/>
    <n v="89868"/>
    <n v="0.90635600000000005"/>
    <n v="600.00800000000004"/>
    <n v="48.423000000000002"/>
    <n v="0"/>
    <n v="0"/>
    <n v="6.5759045574754316"/>
    <n v="1"/>
    <n v="6.3300125417070863"/>
    <n v="0"/>
    <n v="84801"/>
    <n v="5.9751653872006205E-2"/>
  </r>
  <r>
    <x v="12"/>
    <n v="85229"/>
    <n v="85483"/>
    <n v="93690"/>
    <x v="6"/>
    <s v="a120-024.in"/>
    <n v="120"/>
    <n v="80"/>
    <n v="0"/>
    <n v="5902"/>
    <n v="1"/>
    <n v="90380"/>
    <n v="0.90542699999999998"/>
    <n v="600.00900000000001"/>
    <n v="376.928"/>
    <n v="0"/>
    <n v="0"/>
    <n v="6.0437175139917088"/>
    <n v="1"/>
    <n v="5.7286244048524226"/>
    <n v="0"/>
    <n v="85579"/>
    <n v="5.6100211500484942E-2"/>
  </r>
  <r>
    <x v="12"/>
    <n v="89068"/>
    <n v="89185"/>
    <n v="97338"/>
    <x v="6"/>
    <s v="a120-025.in"/>
    <n v="120"/>
    <n v="80"/>
    <n v="0"/>
    <n v="5868"/>
    <n v="1"/>
    <n v="94050"/>
    <n v="0.90600599999999998"/>
    <n v="600.00800000000004"/>
    <n v="305.26100000000002"/>
    <n v="0"/>
    <n v="0"/>
    <n v="5.5934791395338301"/>
    <n v="1"/>
    <n v="5.4549531871951551"/>
    <n v="0"/>
    <n v="89361"/>
    <n v="5.2472555141504618E-2"/>
  </r>
  <r>
    <x v="12"/>
    <n v="77816"/>
    <n v="78099"/>
    <n v="85993"/>
    <x v="6"/>
    <s v="a120-026.in"/>
    <n v="120"/>
    <n v="80"/>
    <n v="0"/>
    <n v="5671"/>
    <n v="1"/>
    <n v="82710"/>
    <n v="0.93816699999999997"/>
    <n v="600.00800000000004"/>
    <n v="132.27199999999999"/>
    <n v="0"/>
    <n v="0"/>
    <n v="6.2891950241595662"/>
    <n v="1"/>
    <n v="5.9040448661314526"/>
    <n v="0"/>
    <n v="78269"/>
    <n v="5.6740216433070589E-2"/>
  </r>
  <r>
    <x v="12"/>
    <n v="92677"/>
    <n v="92858"/>
    <n v="101929"/>
    <x v="6"/>
    <s v="a120-027.in"/>
    <n v="120"/>
    <n v="80"/>
    <n v="0"/>
    <n v="5997"/>
    <n v="1"/>
    <n v="99031"/>
    <n v="0.90397799999999995"/>
    <n v="600.00800000000004"/>
    <n v="499.07600000000002"/>
    <n v="0"/>
    <n v="0"/>
    <n v="6.8560700065819935"/>
    <n v="1"/>
    <n v="6.6477847896788678"/>
    <n v="0"/>
    <n v="92975"/>
    <n v="6.5135789190642557E-2"/>
  </r>
  <r>
    <x v="12"/>
    <n v="80425"/>
    <n v="80667"/>
    <n v="88861"/>
    <x v="6"/>
    <s v="a120-028.in"/>
    <n v="120"/>
    <n v="80"/>
    <n v="0"/>
    <n v="5840"/>
    <n v="1"/>
    <n v="86438"/>
    <n v="0.90572799999999998"/>
    <n v="600.00900000000001"/>
    <n v="589.19799999999998"/>
    <n v="0"/>
    <n v="0"/>
    <n v="7.4765309294373639"/>
    <n v="1"/>
    <n v="7.1541026689972309"/>
    <n v="0"/>
    <n v="80947"/>
    <n v="6.7834508999715881E-2"/>
  </r>
  <r>
    <x v="12"/>
    <n v="82498"/>
    <n v="82786"/>
    <n v="90951"/>
    <x v="6"/>
    <s v="a120-029.in"/>
    <n v="120"/>
    <n v="80"/>
    <n v="0"/>
    <n v="6109"/>
    <n v="1"/>
    <n v="88000"/>
    <n v="0.922624"/>
    <n v="600.00800000000004"/>
    <n v="220.74"/>
    <n v="0"/>
    <n v="0"/>
    <n v="6.6692525879415321"/>
    <n v="1"/>
    <n v="6.2981663566303414"/>
    <n v="0"/>
    <n v="83104"/>
    <n v="5.8914131690412042E-2"/>
  </r>
  <r>
    <x v="12"/>
    <n v="153942"/>
    <n v="154407"/>
    <n v="169726"/>
    <x v="7"/>
    <s v="a160-000.in"/>
    <n v="160"/>
    <n v="80"/>
    <n v="0"/>
    <n v="8294"/>
    <n v="1"/>
    <n v="163188"/>
    <n v="0.93358200000000002"/>
    <n v="600.00800000000004"/>
    <n v="477.98500000000001"/>
    <n v="0"/>
    <n v="0"/>
    <n v="6.0061581634641703"/>
    <n v="1"/>
    <n v="5.6869183391944578"/>
    <n v="0"/>
    <n v="154579"/>
    <n v="5.5693205416000868E-2"/>
  </r>
  <r>
    <x v="12"/>
    <n v="152154"/>
    <n v="152323"/>
    <n v="166071"/>
    <x v="7"/>
    <s v="a160-001.in"/>
    <n v="160"/>
    <n v="80"/>
    <n v="0"/>
    <n v="8073"/>
    <n v="1"/>
    <n v="160240"/>
    <n v="0.94113899999999995"/>
    <n v="600.00800000000004"/>
    <n v="540.51"/>
    <n v="0"/>
    <n v="0"/>
    <n v="5.3143525638497779"/>
    <n v="1"/>
    <n v="5.1975079272335689"/>
    <n v="0"/>
    <n v="152394"/>
    <n v="5.1484966599735005E-2"/>
  </r>
  <r>
    <x v="12"/>
    <n v="143734"/>
    <n v="143931"/>
    <n v="156518"/>
    <x v="7"/>
    <s v="a160-002.in"/>
    <n v="160"/>
    <n v="80"/>
    <n v="0"/>
    <n v="7867"/>
    <n v="1"/>
    <n v="150778"/>
    <n v="0.93530999999999997"/>
    <n v="600.00900000000001"/>
    <n v="526.76599999999996"/>
    <n v="0"/>
    <n v="0"/>
    <n v="4.9007193844184505"/>
    <n v="1"/>
    <n v="4.7571405743029649"/>
    <n v="0"/>
    <n v="144037"/>
    <n v="4.6800474877982667E-2"/>
  </r>
  <r>
    <x v="12"/>
    <n v="160322"/>
    <n v="160534"/>
    <n v="175274"/>
    <x v="7"/>
    <s v="a160-003.in"/>
    <n v="160"/>
    <n v="80"/>
    <n v="0"/>
    <n v="7758"/>
    <n v="1"/>
    <n v="170006"/>
    <n v="0.87324999999999997"/>
    <n v="600.00800000000004"/>
    <n v="219.25800000000001"/>
    <n v="0"/>
    <n v="0"/>
    <n v="6.0403438080862237"/>
    <n v="1"/>
    <n v="5.9003077229745626"/>
    <n v="0"/>
    <n v="160709"/>
    <n v="5.7849902619019566E-2"/>
  </r>
  <r>
    <x v="12"/>
    <n v="141532"/>
    <n v="141875"/>
    <n v="155859"/>
    <x v="7"/>
    <s v="a160-004.in"/>
    <n v="160"/>
    <n v="80"/>
    <n v="0"/>
    <n v="8033"/>
    <n v="1"/>
    <n v="150288"/>
    <n v="0.93051499999999998"/>
    <n v="600.00800000000004"/>
    <n v="572.505"/>
    <n v="0"/>
    <n v="0"/>
    <n v="6.1865867789616447"/>
    <n v="1"/>
    <n v="5.9298678414096972"/>
    <n v="0"/>
    <n v="142047"/>
    <n v="5.8016008785824358E-2"/>
  </r>
  <r>
    <x v="12"/>
    <n v="155805"/>
    <n v="156012"/>
    <n v="169727"/>
    <x v="7"/>
    <s v="a160-005.in"/>
    <n v="160"/>
    <n v="80"/>
    <n v="0"/>
    <n v="8242"/>
    <n v="1"/>
    <n v="163237"/>
    <n v="0.93099500000000002"/>
    <n v="600.00800000000004"/>
    <n v="222.893"/>
    <n v="0"/>
    <n v="0"/>
    <n v="4.7700651455344856"/>
    <n v="1"/>
    <n v="4.6310540214855367"/>
    <n v="0"/>
    <n v="156132"/>
    <n v="4.550636640791117E-2"/>
  </r>
  <r>
    <x v="12"/>
    <n v="151340"/>
    <n v="151504"/>
    <n v="166778"/>
    <x v="7"/>
    <s v="a160-006.in"/>
    <n v="160"/>
    <n v="80"/>
    <n v="0"/>
    <n v="7999"/>
    <n v="1"/>
    <n v="159086"/>
    <n v="0.93558200000000002"/>
    <n v="600.00900000000001"/>
    <n v="489.42"/>
    <n v="0"/>
    <n v="0"/>
    <n v="5.1182767278974417"/>
    <n v="1"/>
    <n v="5.0044883303411059"/>
    <n v="0"/>
    <n v="151578"/>
    <n v="4.9532254021032118E-2"/>
  </r>
  <r>
    <x v="12"/>
    <n v="157675"/>
    <n v="157922"/>
    <n v="172907"/>
    <x v="7"/>
    <s v="a160-007.in"/>
    <n v="160"/>
    <n v="80"/>
    <n v="0"/>
    <n v="8384"/>
    <n v="1"/>
    <n v="167452"/>
    <n v="0.87148599999999998"/>
    <n v="600.00800000000004"/>
    <n v="126.251"/>
    <n v="0"/>
    <n v="0"/>
    <n v="6.2007293483431036"/>
    <n v="1"/>
    <n v="6.0346246881371801"/>
    <n v="0"/>
    <n v="158147"/>
    <n v="5.883766369264043E-2"/>
  </r>
  <r>
    <x v="12"/>
    <n v="137831"/>
    <n v="138279"/>
    <n v="152591"/>
    <x v="7"/>
    <s v="a160-008.in"/>
    <n v="160"/>
    <n v="80"/>
    <n v="0"/>
    <n v="7798"/>
    <n v="1"/>
    <n v="146584"/>
    <n v="0.88639599999999996"/>
    <n v="600.00800000000004"/>
    <n v="581.38199999999995"/>
    <n v="0"/>
    <n v="0"/>
    <n v="6.3505307224064333"/>
    <n v="1"/>
    <n v="6.0059734305281332"/>
    <n v="0"/>
    <n v="138514"/>
    <n v="5.8261258789725323E-2"/>
  </r>
  <r>
    <x v="12"/>
    <n v="160501"/>
    <n v="160877"/>
    <n v="176772"/>
    <x v="7"/>
    <s v="a160-009.in"/>
    <n v="160"/>
    <n v="80"/>
    <n v="0"/>
    <n v="8068"/>
    <n v="1"/>
    <n v="170469"/>
    <n v="0.89660899999999999"/>
    <n v="600.00800000000004"/>
    <n v="570.66499999999996"/>
    <n v="0"/>
    <n v="0"/>
    <n v="6.2105532052759704"/>
    <n v="1"/>
    <n v="5.9623190387687597"/>
    <n v="0"/>
    <n v="160931"/>
    <n v="5.9267636440462068E-2"/>
  </r>
  <r>
    <x v="12"/>
    <n v="146342"/>
    <n v="146636"/>
    <n v="158569"/>
    <x v="7"/>
    <s v="a160-010.in"/>
    <n v="160"/>
    <n v="80"/>
    <n v="0"/>
    <n v="7692"/>
    <n v="1"/>
    <n v="154335"/>
    <n v="0.90771599999999997"/>
    <n v="600.00900000000001"/>
    <n v="464.44400000000002"/>
    <n v="0"/>
    <n v="0"/>
    <n v="5.4618633065012023"/>
    <n v="1"/>
    <n v="5.2504159960718999"/>
    <n v="0"/>
    <n v="146736"/>
    <n v="5.178688256460573E-2"/>
  </r>
  <r>
    <x v="12"/>
    <n v="143732"/>
    <n v="144151"/>
    <n v="158902"/>
    <x v="7"/>
    <s v="a160-011.in"/>
    <n v="160"/>
    <n v="80"/>
    <n v="0"/>
    <n v="8038"/>
    <n v="1"/>
    <n v="151519"/>
    <n v="0.94669499999999995"/>
    <n v="600.00800000000004"/>
    <n v="76.923000000000002"/>
    <n v="0"/>
    <n v="0"/>
    <n v="5.4177218712603947"/>
    <n v="1"/>
    <n v="5.1113068934658834"/>
    <n v="0"/>
    <n v="144228"/>
    <n v="5.0551903929888731E-2"/>
  </r>
  <r>
    <x v="12"/>
    <n v="144716"/>
    <n v="145183"/>
    <n v="158882"/>
    <x v="7"/>
    <s v="a160-012.in"/>
    <n v="160"/>
    <n v="80"/>
    <n v="0"/>
    <n v="7998"/>
    <n v="1"/>
    <n v="153631"/>
    <n v="0.92648299999999995"/>
    <n v="600.00800000000004"/>
    <n v="176.31100000000001"/>
    <n v="0"/>
    <n v="0"/>
    <n v="6.1603416346499351"/>
    <n v="1"/>
    <n v="5.8188630900312122"/>
    <n v="0"/>
    <n v="145197"/>
    <n v="5.8086599585390974E-2"/>
  </r>
  <r>
    <x v="12"/>
    <n v="160317"/>
    <n v="160816"/>
    <n v="175151"/>
    <x v="7"/>
    <s v="a160-013.in"/>
    <n v="160"/>
    <n v="80"/>
    <n v="0"/>
    <n v="8034"/>
    <n v="1"/>
    <n v="170234"/>
    <n v="0.90836899999999998"/>
    <n v="600.00800000000004"/>
    <n v="51.121000000000002"/>
    <n v="0"/>
    <n v="0"/>
    <n v="6.1858692465552645"/>
    <n v="1"/>
    <n v="5.8563824495075023"/>
    <n v="0"/>
    <n v="160908"/>
    <n v="5.7958585029955101E-2"/>
  </r>
  <r>
    <x v="12"/>
    <n v="156349"/>
    <n v="156595"/>
    <n v="172650"/>
    <x v="7"/>
    <s v="a160-014.in"/>
    <n v="160"/>
    <n v="80"/>
    <n v="0"/>
    <n v="7980"/>
    <n v="1"/>
    <n v="165389"/>
    <n v="0.919574"/>
    <n v="600.00900000000001"/>
    <n v="391.26499999999999"/>
    <n v="0"/>
    <n v="0"/>
    <n v="5.7819365649924181"/>
    <n v="1"/>
    <n v="5.6157604010345086"/>
    <n v="0"/>
    <n v="156725"/>
    <n v="5.5281544105918012E-2"/>
  </r>
  <r>
    <x v="12"/>
    <n v="152073"/>
    <n v="152356"/>
    <n v="167377"/>
    <x v="7"/>
    <s v="a160-015.in"/>
    <n v="160"/>
    <n v="80"/>
    <n v="0"/>
    <n v="8049"/>
    <n v="1"/>
    <n v="161506"/>
    <n v="0.88178999999999996"/>
    <n v="600.00800000000004"/>
    <n v="407.47199999999998"/>
    <n v="0"/>
    <n v="0"/>
    <n v="6.2029420081145314"/>
    <n v="1"/>
    <n v="6.0056709286145704"/>
    <n v="0"/>
    <n v="152500"/>
    <n v="5.9055737704918121E-2"/>
  </r>
  <r>
    <x v="12"/>
    <n v="134968"/>
    <n v="135244"/>
    <n v="147924"/>
    <x v="7"/>
    <s v="a160-016.in"/>
    <n v="160"/>
    <n v="80"/>
    <n v="0"/>
    <n v="8048"/>
    <n v="1"/>
    <n v="142411"/>
    <n v="0.90004200000000001"/>
    <n v="600.00800000000004"/>
    <n v="441.29300000000001"/>
    <n v="0"/>
    <n v="0"/>
    <n v="5.5146405073795313"/>
    <n v="1"/>
    <n v="5.2993108751589801"/>
    <n v="0"/>
    <n v="135443"/>
    <n v="5.1445995732522176E-2"/>
  </r>
  <r>
    <x v="12"/>
    <n v="156846"/>
    <n v="157120"/>
    <n v="172425"/>
    <x v="7"/>
    <s v="a160-017.in"/>
    <n v="160"/>
    <n v="80"/>
    <n v="0"/>
    <n v="8013"/>
    <n v="1"/>
    <n v="166430"/>
    <n v="0.92748900000000001"/>
    <n v="600.00800000000004"/>
    <n v="301.86099999999999"/>
    <n v="0"/>
    <n v="0"/>
    <n v="6.1104522907820424"/>
    <n v="1"/>
    <n v="5.9254073319755518"/>
    <n v="0"/>
    <n v="157223"/>
    <n v="5.8560134331490987E-2"/>
  </r>
  <r>
    <x v="12"/>
    <n v="161272"/>
    <n v="161481"/>
    <n v="176522"/>
    <x v="7"/>
    <s v="a160-018.in"/>
    <n v="160"/>
    <n v="80"/>
    <n v="0"/>
    <n v="8294"/>
    <n v="1"/>
    <n v="170886"/>
    <n v="0.91476299999999999"/>
    <n v="600.00900000000001"/>
    <n v="59.639000000000003"/>
    <n v="0"/>
    <n v="0"/>
    <n v="5.9613572101790746"/>
    <n v="1"/>
    <n v="5.8242146134839468"/>
    <n v="0"/>
    <n v="161621"/>
    <n v="5.7325471318702359E-2"/>
  </r>
  <r>
    <x v="12"/>
    <n v="165611"/>
    <n v="165824"/>
    <n v="183403"/>
    <x v="7"/>
    <s v="a160-019.in"/>
    <n v="160"/>
    <n v="80"/>
    <n v="0"/>
    <n v="8263"/>
    <n v="1"/>
    <n v="175519"/>
    <n v="0.90139199999999997"/>
    <n v="600.00800000000004"/>
    <n v="541.22699999999998"/>
    <n v="0"/>
    <n v="0"/>
    <n v="5.9826943862424597"/>
    <n v="1"/>
    <n v="5.8465602084137425"/>
    <n v="0"/>
    <n v="165825"/>
    <n v="5.845921905623408E-2"/>
  </r>
  <r>
    <x v="12"/>
    <n v="134535"/>
    <n v="134832"/>
    <n v="145926"/>
    <x v="7"/>
    <s v="a160-020.in"/>
    <n v="160"/>
    <n v="80"/>
    <n v="0"/>
    <n v="7807"/>
    <n v="1"/>
    <n v="141969"/>
    <n v="0.95405899999999999"/>
    <n v="600.00800000000004"/>
    <n v="492.21199999999999"/>
    <n v="0"/>
    <n v="0"/>
    <n v="5.5256996320659946"/>
    <n v="1"/>
    <n v="5.2932538269846896"/>
    <n v="0"/>
    <n v="134868"/>
    <n v="5.2651481448527493E-2"/>
  </r>
  <r>
    <x v="12"/>
    <n v="146777"/>
    <n v="147066"/>
    <n v="160634"/>
    <x v="7"/>
    <s v="a160-021.in"/>
    <n v="160"/>
    <n v="80"/>
    <n v="0"/>
    <n v="7741"/>
    <n v="1"/>
    <n v="156056"/>
    <n v="0.87341400000000002"/>
    <n v="600.00800000000004"/>
    <n v="40.356999999999999"/>
    <n v="0"/>
    <n v="0"/>
    <n v="6.3218351649100279"/>
    <n v="1"/>
    <n v="6.1129016903975097"/>
    <n v="0"/>
    <n v="147230"/>
    <n v="5.9947021666779898E-2"/>
  </r>
  <r>
    <x v="12"/>
    <n v="151696"/>
    <n v="152027"/>
    <n v="167804"/>
    <x v="7"/>
    <s v="a160-022.in"/>
    <n v="160"/>
    <n v="80"/>
    <n v="0"/>
    <n v="8021"/>
    <n v="1"/>
    <n v="160840"/>
    <n v="0.91317300000000001"/>
    <n v="600.00900000000001"/>
    <n v="185.22"/>
    <n v="0"/>
    <n v="0"/>
    <n v="6.0278451640122244"/>
    <n v="1"/>
    <n v="5.7969965861327299"/>
    <n v="0"/>
    <n v="152210"/>
    <n v="5.6697983049733836E-2"/>
  </r>
  <r>
    <x v="12"/>
    <n v="148463"/>
    <n v="148777"/>
    <n v="162711"/>
    <x v="7"/>
    <s v="a160-023.in"/>
    <n v="160"/>
    <n v="80"/>
    <n v="0"/>
    <n v="7945"/>
    <n v="1"/>
    <n v="156904"/>
    <n v="0.88399899999999998"/>
    <n v="600.00800000000004"/>
    <n v="570.92899999999997"/>
    <n v="0"/>
    <n v="0"/>
    <n v="5.6855916962475606"/>
    <n v="1"/>
    <n v="5.4625378922817269"/>
    <n v="0"/>
    <n v="148859"/>
    <n v="5.4044431307478824E-2"/>
  </r>
  <r>
    <x v="12"/>
    <n v="157588"/>
    <n v="157755"/>
    <n v="172029"/>
    <x v="7"/>
    <s v="a160-024.in"/>
    <n v="160"/>
    <n v="80"/>
    <n v="0"/>
    <n v="8333"/>
    <n v="1"/>
    <n v="166868"/>
    <n v="0.95062000000000002"/>
    <n v="600.00800000000004"/>
    <n v="39.343000000000004"/>
    <n v="0"/>
    <n v="0"/>
    <n v="5.8887732568469575"/>
    <n v="1"/>
    <n v="5.776679027606102"/>
    <n v="0"/>
    <n v="157905"/>
    <n v="5.6761977138152675E-2"/>
  </r>
  <r>
    <x v="12"/>
    <n v="151861"/>
    <n v="152174"/>
    <n v="165196"/>
    <x v="7"/>
    <s v="a160-025.in"/>
    <n v="160"/>
    <n v="80"/>
    <n v="0"/>
    <n v="7624"/>
    <n v="1"/>
    <n v="160398"/>
    <n v="0.91849000000000003"/>
    <n v="600.00800000000004"/>
    <n v="311.84500000000003"/>
    <n v="0"/>
    <n v="0"/>
    <n v="5.6215881628594477"/>
    <n v="1"/>
    <n v="5.4043397689486961"/>
    <n v="0"/>
    <n v="152261"/>
    <n v="5.3441130690065064E-2"/>
  </r>
  <r>
    <x v="12"/>
    <n v="163031"/>
    <n v="163326"/>
    <n v="180714"/>
    <x v="7"/>
    <s v="a160-026.in"/>
    <n v="160"/>
    <n v="80"/>
    <n v="0"/>
    <n v="8476"/>
    <n v="1"/>
    <n v="173726"/>
    <n v="0.86886200000000002"/>
    <n v="600.00900000000001"/>
    <n v="379.48700000000002"/>
    <n v="0"/>
    <n v="0"/>
    <n v="6.5601020664781462"/>
    <n v="1"/>
    <n v="6.3676328324945297"/>
    <n v="0"/>
    <n v="163469"/>
    <n v="6.2745841719225037E-2"/>
  </r>
  <r>
    <x v="12"/>
    <n v="147795"/>
    <n v="148049"/>
    <n v="161393"/>
    <x v="7"/>
    <s v="a160-027.in"/>
    <n v="160"/>
    <n v="80"/>
    <n v="0"/>
    <n v="8194"/>
    <n v="1"/>
    <n v="156533"/>
    <n v="0.91046099999999996"/>
    <n v="600.00800000000004"/>
    <n v="500.464"/>
    <n v="0"/>
    <n v="0"/>
    <n v="5.9122433099901839"/>
    <n v="1"/>
    <n v="5.7305351606562693"/>
    <n v="0"/>
    <n v="148228"/>
    <n v="5.6028550611220584E-2"/>
  </r>
  <r>
    <x v="12"/>
    <n v="148393"/>
    <n v="148540"/>
    <n v="163289"/>
    <x v="7"/>
    <s v="a160-028.in"/>
    <n v="160"/>
    <n v="80"/>
    <n v="0"/>
    <n v="7948"/>
    <n v="1"/>
    <n v="158098"/>
    <n v="0.90954400000000002"/>
    <n v="600.00800000000004"/>
    <n v="223.20500000000001"/>
    <n v="0"/>
    <n v="0"/>
    <n v="6.5400659060737443"/>
    <n v="1"/>
    <n v="6.4346304025851619"/>
    <n v="0"/>
    <n v="148688"/>
    <n v="6.3286882599806304E-2"/>
  </r>
  <r>
    <x v="12"/>
    <n v="157531"/>
    <n v="157831"/>
    <n v="173454"/>
    <x v="7"/>
    <s v="a160-029.in"/>
    <n v="160"/>
    <n v="80"/>
    <n v="0"/>
    <n v="8310"/>
    <n v="1"/>
    <n v="167319"/>
    <n v="0.89868999999999999"/>
    <n v="600.00800000000004"/>
    <n v="464.24099999999999"/>
    <n v="0"/>
    <n v="0"/>
    <n v="6.213380223575049"/>
    <n v="1"/>
    <n v="6.0114933061312437"/>
    <n v="0"/>
    <n v="157905"/>
    <n v="5.9618124821886553E-2"/>
  </r>
  <r>
    <x v="12"/>
    <n v="315"/>
    <n v="315"/>
    <n v="315"/>
    <x v="8"/>
    <s v="b10-000.in"/>
    <n v="10"/>
    <n v="10"/>
    <n v="0"/>
    <n v="283"/>
    <n v="1"/>
    <n v="315"/>
    <n v="0.92727300000000001"/>
    <n v="60.000999999999998"/>
    <n v="3.3000000000000002E-2"/>
    <n v="0"/>
    <n v="3.2000000000000001E-2"/>
    <n v="0"/>
    <n v="0"/>
    <n v="0"/>
    <n v="1"/>
    <n v="315"/>
    <n v="0"/>
  </r>
  <r>
    <x v="12"/>
    <n v="284"/>
    <n v="284"/>
    <n v="284"/>
    <x v="8"/>
    <s v="b10-001.in"/>
    <n v="10"/>
    <n v="10"/>
    <n v="0"/>
    <n v="262"/>
    <n v="1"/>
    <n v="284"/>
    <n v="0.88852500000000001"/>
    <n v="60.000999999999998"/>
    <n v="3.2000000000000001E-2"/>
    <n v="0"/>
    <n v="3.1E-2"/>
    <n v="0"/>
    <n v="0"/>
    <n v="0"/>
    <n v="1"/>
    <n v="284"/>
    <n v="0"/>
  </r>
  <r>
    <x v="12"/>
    <n v="287"/>
    <n v="287"/>
    <n v="287"/>
    <x v="8"/>
    <s v="b10-002.in"/>
    <n v="10"/>
    <n v="10"/>
    <n v="0"/>
    <n v="268"/>
    <n v="1"/>
    <n v="289"/>
    <n v="0.96"/>
    <n v="60.000999999999998"/>
    <n v="3.3000000000000002E-2"/>
    <n v="0"/>
    <n v="3.2000000000000001E-2"/>
    <n v="0.69686411149825211"/>
    <n v="0"/>
    <n v="0.69686411149825211"/>
    <n v="0"/>
    <n v="287"/>
    <n v="6.9686411149825211E-3"/>
  </r>
  <r>
    <x v="12"/>
    <n v="243"/>
    <n v="243"/>
    <n v="243"/>
    <x v="8"/>
    <s v="b10-003.in"/>
    <n v="10"/>
    <n v="10"/>
    <n v="0"/>
    <n v="228"/>
    <n v="1"/>
    <n v="243"/>
    <n v="0.91724099999999997"/>
    <n v="60.000999999999998"/>
    <n v="2.9000000000000001E-2"/>
    <n v="0"/>
    <n v="2.9000000000000001E-2"/>
    <n v="0"/>
    <n v="0"/>
    <n v="0"/>
    <n v="1"/>
    <n v="243"/>
    <n v="0"/>
  </r>
  <r>
    <x v="12"/>
    <n v="455"/>
    <n v="455"/>
    <n v="455"/>
    <x v="8"/>
    <s v="b10-004.in"/>
    <n v="10"/>
    <n v="10"/>
    <n v="0"/>
    <n v="378"/>
    <n v="1"/>
    <n v="455"/>
    <n v="0.82340400000000002"/>
    <n v="60.000999999999998"/>
    <n v="3.3000000000000002E-2"/>
    <n v="0"/>
    <n v="3.3000000000000002E-2"/>
    <n v="0"/>
    <n v="0"/>
    <n v="0"/>
    <n v="1"/>
    <n v="455"/>
    <n v="0"/>
  </r>
  <r>
    <x v="12"/>
    <n v="204"/>
    <n v="204"/>
    <n v="204"/>
    <x v="8"/>
    <s v="b10-005.in"/>
    <n v="10"/>
    <n v="10"/>
    <n v="0"/>
    <n v="182"/>
    <n v="1"/>
    <n v="211"/>
    <n v="0.86923099999999998"/>
    <n v="60.000999999999998"/>
    <n v="2.1999999999999999E-2"/>
    <n v="0"/>
    <n v="2.1999999999999999E-2"/>
    <n v="3.4313725490196179"/>
    <n v="0"/>
    <n v="3.4313725490196179"/>
    <n v="0"/>
    <n v="204"/>
    <n v="3.4313725490196179E-2"/>
  </r>
  <r>
    <x v="12"/>
    <n v="261"/>
    <n v="261"/>
    <n v="261"/>
    <x v="8"/>
    <s v="b10-006.in"/>
    <n v="10"/>
    <n v="10"/>
    <n v="0"/>
    <n v="239"/>
    <n v="1"/>
    <n v="261"/>
    <n v="0.901613"/>
    <n v="60.000999999999998"/>
    <n v="2.8000000000000001E-2"/>
    <n v="0"/>
    <n v="2.7E-2"/>
    <n v="0"/>
    <n v="0"/>
    <n v="0"/>
    <n v="1"/>
    <n v="261"/>
    <n v="0"/>
  </r>
  <r>
    <x v="12"/>
    <n v="222"/>
    <n v="222"/>
    <n v="222"/>
    <x v="8"/>
    <s v="b10-007.in"/>
    <n v="10"/>
    <n v="10"/>
    <n v="0"/>
    <n v="199"/>
    <n v="1"/>
    <n v="222"/>
    <n v="0.858491"/>
    <n v="60.000999999999998"/>
    <n v="2.1999999999999999E-2"/>
    <n v="0"/>
    <n v="2.1999999999999999E-2"/>
    <n v="0"/>
    <n v="0"/>
    <n v="0"/>
    <n v="1"/>
    <n v="222"/>
    <n v="0"/>
  </r>
  <r>
    <x v="12"/>
    <n v="337"/>
    <n v="337"/>
    <n v="337"/>
    <x v="8"/>
    <s v="b10-008.in"/>
    <n v="10"/>
    <n v="10"/>
    <n v="0"/>
    <n v="289"/>
    <n v="1"/>
    <n v="337"/>
    <n v="0.83194400000000002"/>
    <n v="60.000999999999998"/>
    <n v="3.6999999999999998E-2"/>
    <n v="0"/>
    <n v="3.5000000000000003E-2"/>
    <n v="0"/>
    <n v="0"/>
    <n v="0"/>
    <n v="1"/>
    <n v="337"/>
    <n v="0"/>
  </r>
  <r>
    <x v="12"/>
    <n v="264"/>
    <n v="264"/>
    <n v="264"/>
    <x v="8"/>
    <s v="b10-009.in"/>
    <n v="10"/>
    <n v="10"/>
    <n v="0"/>
    <n v="231"/>
    <n v="1"/>
    <n v="264"/>
    <n v="0.89180300000000001"/>
    <n v="60.000999999999998"/>
    <n v="2.5999999999999999E-2"/>
    <n v="0"/>
    <n v="2.5000000000000001E-2"/>
    <n v="0"/>
    <n v="0"/>
    <n v="0"/>
    <n v="1"/>
    <n v="264"/>
    <n v="0"/>
  </r>
  <r>
    <x v="12"/>
    <n v="373"/>
    <n v="362"/>
    <n v="373"/>
    <x v="9"/>
    <s v="b15-000.in"/>
    <n v="15"/>
    <n v="10"/>
    <n v="0"/>
    <n v="347"/>
    <n v="1"/>
    <n v="373"/>
    <n v="0.88333300000000003"/>
    <n v="60.000999999999998"/>
    <n v="3.5999999999999997E-2"/>
    <n v="0"/>
    <n v="3.5999999999999997E-2"/>
    <n v="0"/>
    <n v="0"/>
    <n v="3.0386740331491691"/>
    <n v="1"/>
    <n v="373"/>
    <n v="0"/>
  </r>
  <r>
    <x v="12"/>
    <n v="383"/>
    <n v="358.84519999999998"/>
    <n v="383"/>
    <x v="9"/>
    <s v="b15-001.in"/>
    <n v="15"/>
    <n v="10"/>
    <n v="0"/>
    <n v="350"/>
    <n v="1"/>
    <n v="383"/>
    <n v="0.90857100000000002"/>
    <n v="60.000999999999998"/>
    <n v="3.5000000000000003E-2"/>
    <n v="0"/>
    <n v="3.4000000000000002E-2"/>
    <n v="0"/>
    <n v="0"/>
    <n v="6.7312590498632918"/>
    <n v="1"/>
    <n v="383"/>
    <n v="0"/>
  </r>
  <r>
    <x v="12"/>
    <n v="510"/>
    <n v="486.5591"/>
    <n v="510"/>
    <x v="9"/>
    <s v="b15-002.in"/>
    <n v="15"/>
    <n v="10"/>
    <n v="0"/>
    <n v="466"/>
    <n v="1"/>
    <n v="510"/>
    <n v="0.94736799999999999"/>
    <n v="60.000999999999998"/>
    <n v="7.9000000000000001E-2"/>
    <n v="0"/>
    <n v="5.3999999999999999E-2"/>
    <n v="0"/>
    <n v="0"/>
    <n v="4.8176881287391504"/>
    <n v="1"/>
    <n v="510"/>
    <n v="0"/>
  </r>
  <r>
    <x v="12"/>
    <n v="438"/>
    <n v="418.47149999999999"/>
    <n v="438"/>
    <x v="9"/>
    <s v="b15-003.in"/>
    <n v="15"/>
    <n v="10"/>
    <n v="0"/>
    <n v="405"/>
    <n v="1"/>
    <n v="438"/>
    <n v="0.92676099999999995"/>
    <n v="60.000999999999998"/>
    <n v="8.6999999999999994E-2"/>
    <n v="0"/>
    <n v="0.04"/>
    <n v="0"/>
    <n v="0"/>
    <n v="4.6666260426337258"/>
    <n v="1"/>
    <n v="438"/>
    <n v="0"/>
  </r>
  <r>
    <x v="12"/>
    <n v="303"/>
    <n v="282.52179999999998"/>
    <n v="303"/>
    <x v="9"/>
    <s v="b15-004.in"/>
    <n v="15"/>
    <n v="10"/>
    <n v="0"/>
    <n v="280"/>
    <n v="1"/>
    <n v="303"/>
    <n v="0.86792499999999995"/>
    <n v="60.000999999999998"/>
    <n v="2.8000000000000001E-2"/>
    <n v="0"/>
    <n v="2.8000000000000001E-2"/>
    <n v="0"/>
    <n v="0"/>
    <n v="7.2483610114334684"/>
    <n v="1"/>
    <n v="303"/>
    <n v="0"/>
  </r>
  <r>
    <x v="12"/>
    <n v="362"/>
    <n v="347.86520000000002"/>
    <n v="362"/>
    <x v="9"/>
    <s v="b15-005.in"/>
    <n v="15"/>
    <n v="10"/>
    <n v="0"/>
    <n v="342"/>
    <n v="1"/>
    <n v="362"/>
    <n v="0.91379299999999997"/>
    <n v="60.000999999999998"/>
    <n v="3.4000000000000002E-2"/>
    <n v="0"/>
    <n v="3.4000000000000002E-2"/>
    <n v="0"/>
    <n v="0"/>
    <n v="4.0632980821306619"/>
    <n v="1"/>
    <n v="362"/>
    <n v="0"/>
  </r>
  <r>
    <x v="12"/>
    <n v="597"/>
    <n v="577.95450000000005"/>
    <n v="597"/>
    <x v="9"/>
    <s v="b15-006.in"/>
    <n v="15"/>
    <n v="10"/>
    <n v="0"/>
    <n v="534"/>
    <n v="1"/>
    <n v="597"/>
    <n v="0.83684199999999997"/>
    <n v="60.000999999999998"/>
    <n v="2.093"/>
    <n v="0"/>
    <n v="0.05"/>
    <n v="0"/>
    <n v="0"/>
    <n v="3.2953286115083413"/>
    <n v="1"/>
    <n v="597"/>
    <n v="0"/>
  </r>
  <r>
    <x v="12"/>
    <n v="547"/>
    <n v="540.1875"/>
    <n v="547"/>
    <x v="9"/>
    <s v="b15-007.in"/>
    <n v="15"/>
    <n v="10"/>
    <n v="0"/>
    <n v="503"/>
    <n v="1"/>
    <n v="547"/>
    <n v="0.85957399999999995"/>
    <n v="60.000999999999998"/>
    <n v="5.2999999999999999E-2"/>
    <n v="0"/>
    <n v="5.0999999999999997E-2"/>
    <n v="0"/>
    <n v="0"/>
    <n v="1.2611361795672904"/>
    <n v="1"/>
    <n v="547"/>
    <n v="0"/>
  </r>
  <r>
    <x v="12"/>
    <n v="645"/>
    <n v="624.0385"/>
    <n v="645"/>
    <x v="9"/>
    <s v="b15-008.in"/>
    <n v="15"/>
    <n v="10"/>
    <n v="0"/>
    <n v="583"/>
    <n v="1"/>
    <n v="645"/>
    <n v="0.88019800000000004"/>
    <n v="60.000999999999998"/>
    <n v="7.0000000000000007E-2"/>
    <n v="0"/>
    <n v="7.0000000000000007E-2"/>
    <n v="0"/>
    <n v="0"/>
    <n v="3.3590074971335815"/>
    <n v="1"/>
    <n v="645"/>
    <n v="0"/>
  </r>
  <r>
    <x v="12"/>
    <n v="611"/>
    <n v="579.20830000000001"/>
    <n v="611"/>
    <x v="9"/>
    <s v="b15-009.in"/>
    <n v="15"/>
    <n v="10"/>
    <n v="0"/>
    <n v="531"/>
    <n v="1"/>
    <n v="611"/>
    <n v="0.81443299999999996"/>
    <n v="60.000999999999998"/>
    <n v="5.7000000000000002E-2"/>
    <n v="0"/>
    <n v="5.3999999999999999E-2"/>
    <n v="0"/>
    <n v="0"/>
    <n v="5.4888198252683873"/>
    <n v="1"/>
    <n v="611"/>
    <n v="0"/>
  </r>
  <r>
    <x v="12"/>
    <n v="767"/>
    <n v="745.59289999999999"/>
    <n v="767"/>
    <x v="10"/>
    <s v="b20-000.in"/>
    <n v="20"/>
    <n v="10"/>
    <n v="0"/>
    <n v="709"/>
    <n v="1"/>
    <n v="768"/>
    <n v="0.93666700000000003"/>
    <n v="60.000999999999998"/>
    <n v="10.741"/>
    <n v="0"/>
    <n v="8.8999999999999996E-2"/>
    <n v="0.13037809647979959"/>
    <n v="0"/>
    <n v="3.0052727165186255"/>
    <n v="0"/>
    <n v="767"/>
    <n v="1.3037809647979959E-3"/>
  </r>
  <r>
    <x v="12"/>
    <n v="846"/>
    <n v="823.92439999999999"/>
    <n v="846"/>
    <x v="10"/>
    <s v="b20-001.in"/>
    <n v="20"/>
    <n v="10"/>
    <n v="0"/>
    <n v="811"/>
    <n v="1"/>
    <n v="846"/>
    <n v="0.974074"/>
    <n v="60.000999999999998"/>
    <n v="0.154"/>
    <n v="0"/>
    <n v="0.107"/>
    <n v="0"/>
    <n v="0"/>
    <n v="2.6793234913300212"/>
    <n v="1"/>
    <n v="846"/>
    <n v="0"/>
  </r>
  <r>
    <x v="12"/>
    <n v="978"/>
    <n v="970.83330000000001"/>
    <n v="978"/>
    <x v="10"/>
    <s v="b20-002.in"/>
    <n v="20"/>
    <n v="10"/>
    <n v="0"/>
    <n v="893"/>
    <n v="1"/>
    <n v="978"/>
    <n v="0.88527100000000003"/>
    <n v="60.000999999999998"/>
    <n v="0.157"/>
    <n v="0"/>
    <n v="0.125"/>
    <n v="0"/>
    <n v="0"/>
    <n v="0.73820088371505665"/>
    <n v="1"/>
    <n v="978"/>
    <n v="0"/>
  </r>
  <r>
    <x v="12"/>
    <n v="872"/>
    <n v="858.99170000000004"/>
    <n v="872"/>
    <x v="10"/>
    <s v="b20-003.in"/>
    <n v="20"/>
    <n v="10"/>
    <n v="0"/>
    <n v="830"/>
    <n v="1"/>
    <n v="872"/>
    <n v="0.928037"/>
    <n v="60.000999999999998"/>
    <n v="8.6869999999999994"/>
    <n v="0"/>
    <n v="0.11600000000000001"/>
    <n v="0"/>
    <n v="0"/>
    <n v="1.5143685323152578"/>
    <n v="1"/>
    <n v="872"/>
    <n v="0"/>
  </r>
  <r>
    <x v="12"/>
    <n v="1005"/>
    <n v="985.75"/>
    <n v="1005"/>
    <x v="10"/>
    <s v="b20-004.in"/>
    <n v="20"/>
    <n v="10"/>
    <n v="0"/>
    <n v="903"/>
    <n v="1"/>
    <n v="1005"/>
    <n v="0.869672"/>
    <n v="60.000999999999998"/>
    <n v="0.12"/>
    <n v="0"/>
    <n v="0.11899999999999999"/>
    <n v="0"/>
    <n v="0"/>
    <n v="1.9528277960943363"/>
    <n v="1"/>
    <n v="1005"/>
    <n v="0"/>
  </r>
  <r>
    <x v="12"/>
    <n v="846"/>
    <n v="824.57889999999998"/>
    <n v="846"/>
    <x v="10"/>
    <s v="b20-005.in"/>
    <n v="20"/>
    <n v="10"/>
    <n v="0"/>
    <n v="774"/>
    <n v="1"/>
    <n v="846"/>
    <n v="0.85350899999999996"/>
    <n v="60.000999999999998"/>
    <n v="20.135999999999999"/>
    <n v="0"/>
    <n v="0.109"/>
    <n v="0"/>
    <n v="0"/>
    <n v="2.5978229615140513"/>
    <n v="1"/>
    <n v="846"/>
    <n v="0"/>
  </r>
  <r>
    <x v="12"/>
    <n v="862"/>
    <n v="839.49929999999995"/>
    <n v="862"/>
    <x v="10"/>
    <s v="b20-006.in"/>
    <n v="20"/>
    <n v="10"/>
    <n v="0"/>
    <n v="797"/>
    <n v="1"/>
    <n v="866"/>
    <n v="0.90900899999999996"/>
    <n v="60.000999999999998"/>
    <n v="40.588000000000001"/>
    <n v="0"/>
    <n v="9.9000000000000005E-2"/>
    <n v="0.46403712296982924"/>
    <n v="0"/>
    <n v="3.1567268727919151"/>
    <n v="0"/>
    <n v="862"/>
    <n v="4.6403712296982924E-3"/>
  </r>
  <r>
    <x v="12"/>
    <n v="782"/>
    <n v="764.77"/>
    <n v="782"/>
    <x v="10"/>
    <s v="b20-007.in"/>
    <n v="20"/>
    <n v="10"/>
    <n v="0"/>
    <n v="730"/>
    <n v="1"/>
    <n v="784"/>
    <n v="0.91442299999999999"/>
    <n v="60.000999999999998"/>
    <n v="10.204000000000001"/>
    <n v="0"/>
    <n v="8.8999999999999996E-2"/>
    <n v="0.25575447570331811"/>
    <n v="0"/>
    <n v="2.5144814780914571"/>
    <n v="0"/>
    <n v="782"/>
    <n v="2.5575447570331811E-3"/>
  </r>
  <r>
    <x v="12"/>
    <n v="955"/>
    <n v="933.27689999999996"/>
    <n v="955"/>
    <x v="10"/>
    <s v="b20-008.in"/>
    <n v="20"/>
    <n v="10"/>
    <n v="0"/>
    <n v="850"/>
    <n v="1"/>
    <n v="958"/>
    <n v="0.89917999999999998"/>
    <n v="60.000999999999998"/>
    <n v="3.9119999999999999"/>
    <n v="0"/>
    <n v="0.122"/>
    <n v="0.3141361256544517"/>
    <n v="0"/>
    <n v="2.6490637451757504"/>
    <n v="0"/>
    <n v="955"/>
    <n v="3.141361256544517E-3"/>
  </r>
  <r>
    <x v="12"/>
    <n v="611"/>
    <n v="587.97270000000003"/>
    <n v="611"/>
    <x v="10"/>
    <s v="b20-009.in"/>
    <n v="20"/>
    <n v="10"/>
    <n v="0"/>
    <n v="579"/>
    <n v="1"/>
    <n v="612"/>
    <n v="0.92926799999999998"/>
    <n v="60.000999999999998"/>
    <n v="9.5000000000000001E-2"/>
    <n v="0"/>
    <n v="8.5999999999999993E-2"/>
    <n v="0.16366612111293755"/>
    <n v="0"/>
    <n v="4.0864652389473122"/>
    <n v="0"/>
    <n v="611"/>
    <n v="1.6366612111293755E-3"/>
  </r>
  <r>
    <x v="12"/>
    <n v="144"/>
    <n v="144"/>
    <n v="144"/>
    <x v="11"/>
    <s v="c-000.in"/>
    <n v="11"/>
    <n v="600"/>
    <n v="0"/>
    <n v="144"/>
    <n v="1"/>
    <n v="144"/>
    <n v="0.32466699999999998"/>
    <n v="0.03"/>
    <n v="0.03"/>
    <n v="0"/>
    <n v="0.03"/>
    <n v="0"/>
    <n v="0"/>
    <n v="0"/>
    <n v="1"/>
    <n v="144"/>
    <n v="0"/>
  </r>
  <r>
    <x v="12"/>
    <n v="162"/>
    <n v="162"/>
    <n v="162"/>
    <x v="11"/>
    <s v="c-001.in"/>
    <n v="12"/>
    <n v="600"/>
    <n v="0"/>
    <n v="159"/>
    <n v="1"/>
    <n v="162"/>
    <n v="0.37274600000000002"/>
    <n v="60.000999999999998"/>
    <n v="0.05"/>
    <n v="0"/>
    <n v="3.5000000000000003E-2"/>
    <n v="0"/>
    <n v="0"/>
    <n v="0"/>
    <n v="1"/>
    <n v="162"/>
    <n v="0"/>
  </r>
  <r>
    <x v="12"/>
    <n v="162"/>
    <n v="162"/>
    <n v="162"/>
    <x v="11"/>
    <s v="c-002.in"/>
    <n v="12"/>
    <n v="600"/>
    <n v="0"/>
    <n v="157"/>
    <n v="1"/>
    <n v="162"/>
    <n v="0.34958600000000001"/>
    <n v="60.000999999999998"/>
    <n v="2.9000000000000001E-2"/>
    <n v="0"/>
    <n v="2.9000000000000001E-2"/>
    <n v="0"/>
    <n v="0"/>
    <n v="0"/>
    <n v="1"/>
    <n v="162"/>
    <n v="0"/>
  </r>
  <r>
    <x v="12"/>
    <n v="178"/>
    <n v="178"/>
    <n v="178"/>
    <x v="11"/>
    <s v="c-003.in"/>
    <n v="13"/>
    <n v="600"/>
    <n v="0"/>
    <n v="170"/>
    <n v="1"/>
    <n v="178"/>
    <n v="0.36232399999999998"/>
    <n v="60.000999999999998"/>
    <n v="4.2999999999999997E-2"/>
    <n v="0"/>
    <n v="4.2000000000000003E-2"/>
    <n v="0"/>
    <n v="0"/>
    <n v="0"/>
    <n v="1"/>
    <n v="178"/>
    <n v="0"/>
  </r>
  <r>
    <x v="12"/>
    <n v="170"/>
    <n v="170"/>
    <n v="170"/>
    <x v="11"/>
    <s v="c-004.in"/>
    <n v="13"/>
    <n v="600"/>
    <n v="0"/>
    <n v="170"/>
    <n v="1"/>
    <n v="170"/>
    <n v="0.37468699999999999"/>
    <n v="3.2000000000000001E-2"/>
    <n v="3.2000000000000001E-2"/>
    <n v="0"/>
    <n v="3.2000000000000001E-2"/>
    <n v="0"/>
    <n v="0"/>
    <n v="0"/>
    <n v="1"/>
    <n v="170"/>
    <n v="0"/>
  </r>
  <r>
    <x v="12"/>
    <n v="227"/>
    <n v="227"/>
    <n v="227"/>
    <x v="11"/>
    <s v="c-005.in"/>
    <n v="13"/>
    <n v="600"/>
    <n v="0"/>
    <n v="210"/>
    <n v="1"/>
    <n v="227"/>
    <n v="0.43862200000000001"/>
    <n v="60.000999999999998"/>
    <n v="1.42"/>
    <n v="0"/>
    <n v="4.1000000000000002E-2"/>
    <n v="0"/>
    <n v="0"/>
    <n v="0"/>
    <n v="1"/>
    <n v="227"/>
    <n v="0"/>
  </r>
  <r>
    <x v="12"/>
    <n v="259"/>
    <n v="259"/>
    <n v="259"/>
    <x v="11"/>
    <s v="c-006.in"/>
    <n v="13"/>
    <n v="600"/>
    <n v="0"/>
    <n v="233"/>
    <n v="1"/>
    <n v="259"/>
    <n v="0.46942499999999998"/>
    <n v="60.000999999999998"/>
    <n v="3.3000000000000002E-2"/>
    <n v="0"/>
    <n v="3.2000000000000001E-2"/>
    <n v="0"/>
    <n v="0"/>
    <n v="0"/>
    <n v="1"/>
    <n v="259"/>
    <n v="0"/>
  </r>
  <r>
    <x v="12"/>
    <n v="187"/>
    <n v="187"/>
    <n v="187"/>
    <x v="11"/>
    <s v="c-007.in"/>
    <n v="13"/>
    <n v="600"/>
    <n v="0"/>
    <n v="183"/>
    <n v="1"/>
    <n v="187"/>
    <n v="0.41338900000000001"/>
    <n v="60.000999999999998"/>
    <n v="4.8000000000000001E-2"/>
    <n v="0"/>
    <n v="4.4999999999999998E-2"/>
    <n v="0"/>
    <n v="0"/>
    <n v="0"/>
    <n v="1"/>
    <n v="187"/>
    <n v="0"/>
  </r>
  <r>
    <x v="12"/>
    <n v="188"/>
    <n v="188"/>
    <n v="188"/>
    <x v="11"/>
    <s v="c-008.in"/>
    <n v="13"/>
    <n v="600"/>
    <n v="0"/>
    <n v="177"/>
    <n v="1"/>
    <n v="188"/>
    <n v="0.44403300000000001"/>
    <n v="60.000999999999998"/>
    <n v="1.18"/>
    <n v="0"/>
    <n v="0.04"/>
    <n v="0"/>
    <n v="0"/>
    <n v="0"/>
    <n v="1"/>
    <n v="188"/>
    <n v="0"/>
  </r>
  <r>
    <x v="12"/>
    <n v="227"/>
    <n v="227"/>
    <n v="227"/>
    <x v="11"/>
    <s v="c-009.in"/>
    <n v="13"/>
    <n v="600"/>
    <n v="0"/>
    <n v="210"/>
    <n v="1"/>
    <n v="227"/>
    <n v="0.43862200000000001"/>
    <n v="60.000999999999998"/>
    <n v="1.41"/>
    <n v="0"/>
    <n v="3.6999999999999998E-2"/>
    <n v="0"/>
    <n v="0"/>
    <n v="0"/>
    <n v="1"/>
    <n v="227"/>
    <n v="0"/>
  </r>
  <r>
    <x v="12"/>
    <n v="180"/>
    <n v="180"/>
    <n v="180"/>
    <x v="11"/>
    <s v="c-010.in"/>
    <n v="13"/>
    <n v="600"/>
    <n v="0"/>
    <n v="180"/>
    <n v="1"/>
    <n v="180"/>
    <n v="0.42094199999999998"/>
    <n v="4.2999999999999997E-2"/>
    <n v="4.2999999999999997E-2"/>
    <n v="0"/>
    <n v="3.5000000000000003E-2"/>
    <n v="0"/>
    <n v="0"/>
    <n v="0"/>
    <n v="1"/>
    <n v="180"/>
    <n v="0"/>
  </r>
  <r>
    <x v="12"/>
    <n v="229"/>
    <n v="229"/>
    <n v="229"/>
    <x v="11"/>
    <s v="c-011.in"/>
    <n v="14"/>
    <n v="600"/>
    <n v="0"/>
    <n v="213"/>
    <n v="1"/>
    <n v="229"/>
    <n v="0.46087899999999998"/>
    <n v="60.000999999999998"/>
    <n v="4.5999999999999999E-2"/>
    <n v="0"/>
    <n v="4.4999999999999998E-2"/>
    <n v="0"/>
    <n v="0"/>
    <n v="0"/>
    <n v="1"/>
    <n v="229"/>
    <n v="0"/>
  </r>
  <r>
    <x v="12"/>
    <n v="182"/>
    <n v="182"/>
    <n v="182"/>
    <x v="11"/>
    <s v="c-012.in"/>
    <n v="14"/>
    <n v="600"/>
    <n v="0"/>
    <n v="179"/>
    <n v="1"/>
    <n v="182"/>
    <n v="0.43413000000000002"/>
    <n v="60.000999999999998"/>
    <n v="4.4999999999999998E-2"/>
    <n v="0"/>
    <n v="0.04"/>
    <n v="0"/>
    <n v="0"/>
    <n v="0"/>
    <n v="1"/>
    <n v="182"/>
    <n v="0"/>
  </r>
  <r>
    <x v="12"/>
    <n v="249"/>
    <n v="249"/>
    <n v="249"/>
    <x v="11"/>
    <s v="c-013.in"/>
    <n v="14"/>
    <n v="600"/>
    <n v="0"/>
    <n v="239"/>
    <n v="1"/>
    <n v="249"/>
    <n v="0.470771"/>
    <n v="60.000999999999998"/>
    <n v="5.2999999999999999E-2"/>
    <n v="0"/>
    <n v="4.5999999999999999E-2"/>
    <n v="0"/>
    <n v="0"/>
    <n v="0"/>
    <n v="1"/>
    <n v="249"/>
    <n v="0"/>
  </r>
  <r>
    <x v="12"/>
    <n v="211"/>
    <n v="211"/>
    <n v="211"/>
    <x v="11"/>
    <s v="c-014.in"/>
    <n v="14"/>
    <n v="600"/>
    <n v="0"/>
    <n v="204"/>
    <n v="1"/>
    <n v="211"/>
    <n v="0.45712900000000001"/>
    <n v="60.000999999999998"/>
    <n v="4.8000000000000001E-2"/>
    <n v="0"/>
    <n v="4.3999999999999997E-2"/>
    <n v="0"/>
    <n v="0"/>
    <n v="0"/>
    <n v="1"/>
    <n v="211"/>
    <n v="0"/>
  </r>
  <r>
    <x v="12"/>
    <n v="234"/>
    <n v="234"/>
    <n v="234"/>
    <x v="11"/>
    <s v="c-015.in"/>
    <n v="14"/>
    <n v="600"/>
    <n v="0"/>
    <n v="226"/>
    <n v="1"/>
    <n v="234"/>
    <n v="0.45191799999999999"/>
    <n v="60.000999999999998"/>
    <n v="4.8000000000000001E-2"/>
    <n v="0"/>
    <n v="4.5999999999999999E-2"/>
    <n v="0"/>
    <n v="0"/>
    <n v="0"/>
    <n v="1"/>
    <n v="234"/>
    <n v="0"/>
  </r>
  <r>
    <x v="12"/>
    <n v="250"/>
    <n v="250"/>
    <n v="250"/>
    <x v="11"/>
    <s v="c-016.in"/>
    <n v="14"/>
    <n v="600"/>
    <n v="0"/>
    <n v="234"/>
    <n v="1"/>
    <n v="250"/>
    <n v="0.486259"/>
    <n v="60.000999999999998"/>
    <n v="5.0999999999999997E-2"/>
    <n v="0"/>
    <n v="0.05"/>
    <n v="0"/>
    <n v="0"/>
    <n v="0"/>
    <n v="1"/>
    <n v="250"/>
    <n v="0"/>
  </r>
  <r>
    <x v="12"/>
    <n v="202"/>
    <n v="202"/>
    <n v="202"/>
    <x v="11"/>
    <s v="c-017.in"/>
    <n v="14"/>
    <n v="600"/>
    <n v="0"/>
    <n v="195"/>
    <n v="1"/>
    <n v="202"/>
    <n v="0.416099"/>
    <n v="60.000999999999998"/>
    <n v="6.2E-2"/>
    <n v="0"/>
    <n v="4.5999999999999999E-2"/>
    <n v="0"/>
    <n v="0"/>
    <n v="0"/>
    <n v="1"/>
    <n v="202"/>
    <n v="0"/>
  </r>
  <r>
    <x v="12"/>
    <n v="223"/>
    <n v="223"/>
    <n v="223"/>
    <x v="11"/>
    <s v="c-018.in"/>
    <n v="15"/>
    <n v="600"/>
    <n v="0"/>
    <n v="205"/>
    <n v="1"/>
    <n v="223"/>
    <n v="0.40138400000000002"/>
    <n v="60.000999999999998"/>
    <n v="0.17699999999999999"/>
    <n v="0"/>
    <n v="4.8000000000000001E-2"/>
    <n v="0"/>
    <n v="0"/>
    <n v="0"/>
    <n v="1"/>
    <n v="223"/>
    <n v="0"/>
  </r>
  <r>
    <x v="12"/>
    <n v="217"/>
    <n v="217"/>
    <n v="217"/>
    <x v="11"/>
    <s v="c-019.in"/>
    <n v="15"/>
    <n v="600"/>
    <n v="0"/>
    <n v="209"/>
    <n v="1"/>
    <n v="217"/>
    <n v="0.44280700000000001"/>
    <n v="60.000999999999998"/>
    <n v="5.8000000000000003E-2"/>
    <n v="0"/>
    <n v="4.7E-2"/>
    <n v="0"/>
    <n v="0"/>
    <n v="0"/>
    <n v="1"/>
    <n v="217"/>
    <n v="0"/>
  </r>
  <r>
    <x v="12"/>
    <n v="269"/>
    <n v="269"/>
    <n v="269"/>
    <x v="11"/>
    <s v="c-020.in"/>
    <n v="15"/>
    <n v="600"/>
    <n v="0"/>
    <n v="243"/>
    <n v="1"/>
    <n v="269"/>
    <n v="0.54428200000000004"/>
    <n v="60.000999999999998"/>
    <n v="0.25800000000000001"/>
    <n v="0"/>
    <n v="5.5E-2"/>
    <n v="0"/>
    <n v="0"/>
    <n v="0"/>
    <n v="1"/>
    <n v="269"/>
    <n v="0"/>
  </r>
  <r>
    <x v="12"/>
    <n v="190"/>
    <n v="190"/>
    <n v="190"/>
    <x v="11"/>
    <s v="c-021.in"/>
    <n v="15"/>
    <n v="600"/>
    <n v="0"/>
    <n v="189"/>
    <n v="1"/>
    <n v="190"/>
    <n v="0.42739500000000002"/>
    <n v="60.000999999999998"/>
    <n v="5.8999999999999997E-2"/>
    <n v="0"/>
    <n v="4.3999999999999997E-2"/>
    <n v="0"/>
    <n v="0"/>
    <n v="0"/>
    <n v="1"/>
    <n v="190"/>
    <n v="0"/>
  </r>
  <r>
    <x v="12"/>
    <n v="281"/>
    <n v="281"/>
    <n v="281"/>
    <x v="11"/>
    <s v="c-022.in"/>
    <n v="15"/>
    <n v="600"/>
    <n v="0"/>
    <n v="257"/>
    <n v="1"/>
    <n v="282"/>
    <n v="0.56386899999999995"/>
    <n v="60.000999999999998"/>
    <n v="39.813000000000002"/>
    <n v="0"/>
    <n v="4.7E-2"/>
    <n v="0.3558718861210064"/>
    <n v="0"/>
    <n v="0.3558718861210064"/>
    <n v="0"/>
    <n v="281"/>
    <n v="3.558718861210064E-3"/>
  </r>
  <r>
    <x v="12"/>
    <n v="212"/>
    <n v="212"/>
    <n v="212"/>
    <x v="11"/>
    <s v="c-023.in"/>
    <n v="15"/>
    <n v="600"/>
    <n v="0"/>
    <n v="202"/>
    <n v="1"/>
    <n v="212"/>
    <n v="0.45278099999999999"/>
    <n v="60.000999999999998"/>
    <n v="0.46700000000000003"/>
    <n v="0"/>
    <n v="0.05"/>
    <n v="0"/>
    <n v="0"/>
    <n v="0"/>
    <n v="1"/>
    <n v="212"/>
    <n v="0"/>
  </r>
  <r>
    <x v="12"/>
    <n v="203"/>
    <n v="203"/>
    <n v="203"/>
    <x v="11"/>
    <s v="c-024.in"/>
    <n v="15"/>
    <n v="600"/>
    <n v="0"/>
    <n v="192"/>
    <n v="1"/>
    <n v="203"/>
    <n v="0.45688899999999999"/>
    <n v="60.000999999999998"/>
    <n v="6.0999999999999999E-2"/>
    <n v="0"/>
    <n v="4.7E-2"/>
    <n v="0"/>
    <n v="0"/>
    <n v="0"/>
    <n v="1"/>
    <n v="203"/>
    <n v="0"/>
  </r>
  <r>
    <x v="12"/>
    <n v="237"/>
    <n v="237"/>
    <n v="237"/>
    <x v="11"/>
    <s v="c-025.in"/>
    <n v="15"/>
    <n v="600"/>
    <n v="0"/>
    <n v="225"/>
    <n v="1"/>
    <n v="237"/>
    <n v="0.58186400000000005"/>
    <n v="60.000999999999998"/>
    <n v="2.9670000000000001"/>
    <n v="0"/>
    <n v="4.7E-2"/>
    <n v="0"/>
    <n v="0"/>
    <n v="0"/>
    <n v="1"/>
    <n v="237"/>
    <n v="0"/>
  </r>
  <r>
    <x v="12"/>
    <n v="272"/>
    <n v="272"/>
    <n v="272"/>
    <x v="11"/>
    <s v="c-026.in"/>
    <n v="16"/>
    <n v="600"/>
    <n v="0"/>
    <n v="247"/>
    <n v="1"/>
    <n v="272"/>
    <n v="0.44062400000000002"/>
    <n v="60.000999999999998"/>
    <n v="0.161"/>
    <n v="0"/>
    <n v="5.5E-2"/>
    <n v="0"/>
    <n v="0"/>
    <n v="0"/>
    <n v="1"/>
    <n v="272"/>
    <n v="0"/>
  </r>
  <r>
    <x v="12"/>
    <n v="226"/>
    <n v="226"/>
    <n v="226"/>
    <x v="11"/>
    <s v="c-027.in"/>
    <n v="16"/>
    <n v="600"/>
    <n v="0"/>
    <n v="211"/>
    <n v="1"/>
    <n v="226"/>
    <n v="0.41042800000000002"/>
    <n v="60.000999999999998"/>
    <n v="7.9000000000000001E-2"/>
    <n v="0"/>
    <n v="4.7E-2"/>
    <n v="0"/>
    <n v="0"/>
    <n v="0"/>
    <n v="1"/>
    <n v="226"/>
    <n v="0"/>
  </r>
  <r>
    <x v="12"/>
    <n v="249"/>
    <n v="249"/>
    <n v="249"/>
    <x v="11"/>
    <s v="c-028.in"/>
    <n v="16"/>
    <n v="600"/>
    <n v="0"/>
    <n v="235"/>
    <n v="1"/>
    <n v="249"/>
    <n v="0.49081399999999997"/>
    <n v="60.000999999999998"/>
    <n v="5.3999999999999999E-2"/>
    <n v="0"/>
    <n v="4.7E-2"/>
    <n v="0"/>
    <n v="0"/>
    <n v="0"/>
    <n v="1"/>
    <n v="249"/>
    <n v="0"/>
  </r>
  <r>
    <x v="12"/>
    <n v="353"/>
    <n v="353"/>
    <n v="353"/>
    <x v="11"/>
    <s v="c-029.in"/>
    <n v="16"/>
    <n v="600"/>
    <n v="0"/>
    <n v="319"/>
    <n v="1"/>
    <n v="355"/>
    <n v="0.55890200000000001"/>
    <n v="60.000999999999998"/>
    <n v="1.6279999999999999"/>
    <n v="0"/>
    <n v="5.7000000000000002E-2"/>
    <n v="0.56657223796034994"/>
    <n v="0"/>
    <n v="0.56657223796034994"/>
    <n v="0"/>
    <n v="353"/>
    <n v="5.6657223796034994E-3"/>
  </r>
  <r>
    <x v="12"/>
    <n v="244"/>
    <n v="244"/>
    <n v="244"/>
    <x v="11"/>
    <s v="c-030.in"/>
    <n v="16"/>
    <n v="600"/>
    <n v="0"/>
    <n v="235"/>
    <n v="1"/>
    <n v="244"/>
    <n v="0.52381500000000003"/>
    <n v="60.000999999999998"/>
    <n v="7.8E-2"/>
    <n v="0"/>
    <n v="5.2999999999999999E-2"/>
    <n v="0"/>
    <n v="0"/>
    <n v="0"/>
    <n v="1"/>
    <n v="244"/>
    <n v="0"/>
  </r>
  <r>
    <x v="12"/>
    <n v="222"/>
    <n v="222"/>
    <n v="222"/>
    <x v="11"/>
    <s v="c-031.in"/>
    <n v="16"/>
    <n v="600"/>
    <n v="0"/>
    <n v="207"/>
    <n v="1"/>
    <n v="222"/>
    <n v="0.47114600000000001"/>
    <n v="60.000999999999998"/>
    <n v="5.6000000000000001E-2"/>
    <n v="0"/>
    <n v="4.7E-2"/>
    <n v="0"/>
    <n v="0"/>
    <n v="0"/>
    <n v="1"/>
    <n v="222"/>
    <n v="0"/>
  </r>
  <r>
    <x v="12"/>
    <n v="279"/>
    <n v="279"/>
    <n v="279"/>
    <x v="11"/>
    <s v="c-032.in"/>
    <n v="17"/>
    <n v="600"/>
    <n v="0"/>
    <n v="250"/>
    <n v="1"/>
    <n v="279"/>
    <n v="0.61871699999999996"/>
    <n v="60.000999999999998"/>
    <n v="1.2230000000000001"/>
    <n v="0"/>
    <n v="5.3999999999999999E-2"/>
    <n v="0"/>
    <n v="0"/>
    <n v="0"/>
    <n v="1"/>
    <n v="279"/>
    <n v="0"/>
  </r>
  <r>
    <x v="12"/>
    <n v="226"/>
    <n v="226"/>
    <n v="226"/>
    <x v="11"/>
    <s v="c-033.in"/>
    <n v="17"/>
    <n v="600"/>
    <n v="0"/>
    <n v="223"/>
    <n v="1"/>
    <n v="226"/>
    <n v="0.516015"/>
    <n v="60.000999999999998"/>
    <n v="7.3999999999999996E-2"/>
    <n v="0"/>
    <n v="5.0999999999999997E-2"/>
    <n v="0"/>
    <n v="0"/>
    <n v="0"/>
    <n v="1"/>
    <n v="226"/>
    <n v="0"/>
  </r>
  <r>
    <x v="12"/>
    <n v="251"/>
    <n v="251"/>
    <n v="251"/>
    <x v="11"/>
    <s v="c-034.in"/>
    <n v="17"/>
    <n v="600"/>
    <n v="0"/>
    <n v="234"/>
    <n v="1"/>
    <n v="251"/>
    <n v="0.49817099999999997"/>
    <n v="60.000999999999998"/>
    <n v="0.26300000000000001"/>
    <n v="0"/>
    <n v="4.8000000000000001E-2"/>
    <n v="0"/>
    <n v="0"/>
    <n v="0"/>
    <n v="1"/>
    <n v="251"/>
    <n v="0"/>
  </r>
  <r>
    <x v="12"/>
    <n v="223"/>
    <n v="223"/>
    <n v="223"/>
    <x v="11"/>
    <s v="c-035.in"/>
    <n v="17"/>
    <n v="600"/>
    <n v="0"/>
    <n v="212"/>
    <n v="1"/>
    <n v="223"/>
    <n v="0.51676"/>
    <n v="60.000999999999998"/>
    <n v="5.0999999999999997E-2"/>
    <n v="0"/>
    <n v="4.7E-2"/>
    <n v="0"/>
    <n v="0"/>
    <n v="0"/>
    <n v="1"/>
    <n v="223"/>
    <n v="0"/>
  </r>
  <r>
    <x v="12"/>
    <n v="252"/>
    <n v="252"/>
    <n v="252"/>
    <x v="11"/>
    <s v="c-036.in"/>
    <n v="18"/>
    <n v="600"/>
    <n v="0"/>
    <n v="241"/>
    <n v="1"/>
    <n v="252"/>
    <n v="0.539991"/>
    <n v="60.000999999999998"/>
    <n v="0.44500000000000001"/>
    <n v="0"/>
    <n v="5.3999999999999999E-2"/>
    <n v="0"/>
    <n v="0"/>
    <n v="0"/>
    <n v="1"/>
    <n v="252"/>
    <n v="0"/>
  </r>
  <r>
    <x v="12"/>
    <n v="317"/>
    <n v="317"/>
    <n v="317"/>
    <x v="11"/>
    <s v="c-037.in"/>
    <n v="18"/>
    <n v="600"/>
    <n v="0"/>
    <n v="279"/>
    <n v="1"/>
    <n v="320"/>
    <n v="0.51564900000000002"/>
    <n v="60.000999999999998"/>
    <n v="7.9370000000000003"/>
    <n v="0"/>
    <n v="5.2999999999999999E-2"/>
    <n v="0.94637223974762819"/>
    <n v="0"/>
    <n v="0.94637223974762819"/>
    <n v="0"/>
    <n v="317"/>
    <n v="9.4637223974762819E-3"/>
  </r>
  <r>
    <x v="12"/>
    <n v="296"/>
    <n v="296"/>
    <n v="296"/>
    <x v="11"/>
    <s v="c-038.in"/>
    <n v="19"/>
    <n v="600"/>
    <n v="0"/>
    <n v="269"/>
    <n v="1"/>
    <n v="296"/>
    <n v="0.52682300000000004"/>
    <n v="60.000999999999998"/>
    <n v="0.10199999999999999"/>
    <n v="0"/>
    <n v="5.3999999999999999E-2"/>
    <n v="0"/>
    <n v="0"/>
    <n v="0"/>
    <n v="1"/>
    <n v="296"/>
    <n v="0"/>
  </r>
  <r>
    <x v="12"/>
    <n v="302"/>
    <n v="302"/>
    <n v="302"/>
    <x v="11"/>
    <s v="c-039.in"/>
    <n v="20"/>
    <n v="600"/>
    <n v="0"/>
    <n v="279"/>
    <n v="1"/>
    <n v="302"/>
    <n v="0.51986299999999996"/>
    <n v="60.000999999999998"/>
    <n v="0.93899999999999995"/>
    <n v="0"/>
    <n v="6.4000000000000001E-2"/>
    <n v="0"/>
    <n v="0"/>
    <n v="0"/>
    <n v="1"/>
    <n v="302"/>
    <n v="0"/>
  </r>
  <r>
    <x v="12"/>
    <n v="309"/>
    <n v="309"/>
    <n v="309"/>
    <x v="11"/>
    <s v="c-040.in"/>
    <n v="21"/>
    <n v="600"/>
    <n v="0"/>
    <n v="279"/>
    <n v="1"/>
    <n v="309"/>
    <n v="0.58455599999999996"/>
    <n v="60.000999999999998"/>
    <n v="1.75"/>
    <n v="0"/>
    <n v="5.8999999999999997E-2"/>
    <n v="0"/>
    <n v="0"/>
    <n v="0"/>
    <n v="1"/>
    <n v="309"/>
    <n v="0"/>
  </r>
  <r>
    <x v="12"/>
    <n v="363"/>
    <n v="363"/>
    <n v="363"/>
    <x v="11"/>
    <s v="c-041.in"/>
    <n v="23"/>
    <n v="600"/>
    <n v="0"/>
    <n v="310"/>
    <n v="1"/>
    <n v="365"/>
    <n v="0.60646800000000001"/>
    <n v="60.000999999999998"/>
    <n v="54.396999999999998"/>
    <n v="0"/>
    <n v="6.8000000000000005E-2"/>
    <n v="0.55096418732782926"/>
    <n v="0"/>
    <n v="0.55096418732782926"/>
    <n v="0"/>
    <n v="363"/>
    <n v="5.5096418732782926E-3"/>
  </r>
  <r>
    <x v="12"/>
    <n v="441"/>
    <n v="430"/>
    <n v="441"/>
    <x v="11"/>
    <s v="c-042.in"/>
    <n v="24"/>
    <n v="600"/>
    <n v="0"/>
    <n v="376"/>
    <n v="1"/>
    <n v="447"/>
    <n v="0.72077800000000003"/>
    <n v="60.000999999999998"/>
    <n v="2.4430000000000001"/>
    <n v="0"/>
    <n v="8.2000000000000003E-2"/>
    <n v="1.3605442176870763"/>
    <n v="0"/>
    <n v="3.953488372093017"/>
    <n v="0"/>
    <n v="441"/>
    <n v="1.3605442176870763E-2"/>
  </r>
  <r>
    <x v="12"/>
    <n v="390"/>
    <n v="390"/>
    <n v="390"/>
    <x v="11"/>
    <s v="c-043.in"/>
    <n v="24"/>
    <n v="600"/>
    <n v="0"/>
    <n v="337"/>
    <n v="1"/>
    <n v="395"/>
    <n v="0.69228100000000004"/>
    <n v="60.000999999999998"/>
    <n v="36.409999999999997"/>
    <n v="0"/>
    <n v="0.08"/>
    <n v="1.2820512820512775"/>
    <n v="0"/>
    <n v="1.2820512820512775"/>
    <n v="0"/>
    <n v="390"/>
    <n v="1.2820512820512775E-2"/>
  </r>
  <r>
    <x v="12"/>
    <m/>
    <n v="5534"/>
    <m/>
    <x v="12"/>
    <s v="awk"/>
    <n v="10"/>
    <n v="80"/>
    <n v="0"/>
    <n v="5534"/>
    <n v="1"/>
    <n v="6182"/>
    <n v="0.79158200000000001"/>
    <n v="60.000999999999998"/>
    <n v="0.128"/>
    <n v="0"/>
    <n v="0.127"/>
    <e v="#DIV/0!"/>
    <n v="0"/>
    <n v="11.709432598482117"/>
    <n v="0"/>
    <n v="6182"/>
    <n v="0"/>
  </r>
  <r>
    <x v="12"/>
    <n v="1999"/>
    <n v="1999"/>
    <n v="1999"/>
    <x v="13"/>
    <s v="a5w-000.in"/>
    <n v="5"/>
    <n v="80"/>
    <n v="0"/>
    <n v="1808"/>
    <n v="1"/>
    <n v="1999"/>
    <n v="0.58632499999999999"/>
    <n v="60.000999999999998"/>
    <n v="2.5999999999999999E-2"/>
    <n v="0"/>
    <n v="2.5999999999999999E-2"/>
    <n v="0"/>
    <n v="0"/>
    <n v="0"/>
    <n v="1"/>
    <n v="1999"/>
    <n v="0"/>
  </r>
  <r>
    <x v="12"/>
    <n v="2557"/>
    <n v="2557"/>
    <n v="2557"/>
    <x v="13"/>
    <s v="a5w-001.in"/>
    <n v="5"/>
    <n v="80"/>
    <n v="0"/>
    <n v="2467"/>
    <n v="1"/>
    <n v="2557"/>
    <n v="0.79577200000000003"/>
    <n v="60.000999999999998"/>
    <n v="2.7E-2"/>
    <n v="0"/>
    <n v="2.5999999999999999E-2"/>
    <n v="0"/>
    <n v="0"/>
    <n v="0"/>
    <n v="1"/>
    <n v="2557"/>
    <n v="0"/>
  </r>
  <r>
    <x v="12"/>
    <n v="3564"/>
    <n v="3564"/>
    <n v="3564"/>
    <x v="13"/>
    <s v="a5w-002.in"/>
    <n v="5"/>
    <n v="80"/>
    <n v="0"/>
    <n v="3017"/>
    <n v="1"/>
    <n v="3564"/>
    <n v="0.77617899999999995"/>
    <n v="60.000999999999998"/>
    <n v="3.3000000000000002E-2"/>
    <n v="0"/>
    <n v="3.3000000000000002E-2"/>
    <n v="0"/>
    <n v="0"/>
    <n v="0"/>
    <n v="1"/>
    <n v="3564"/>
    <n v="0"/>
  </r>
  <r>
    <x v="12"/>
    <n v="1795"/>
    <n v="1795"/>
    <n v="1795"/>
    <x v="13"/>
    <s v="a5w-003.in"/>
    <n v="5"/>
    <n v="80"/>
    <n v="0"/>
    <n v="1645"/>
    <n v="1"/>
    <n v="1795"/>
    <n v="0.49919999999999998"/>
    <n v="60.000999999999998"/>
    <n v="2.8000000000000001E-2"/>
    <n v="0"/>
    <n v="2.8000000000000001E-2"/>
    <n v="0"/>
    <n v="0"/>
    <n v="0"/>
    <n v="1"/>
    <n v="1795"/>
    <n v="0"/>
  </r>
  <r>
    <x v="12"/>
    <n v="2448"/>
    <n v="2448"/>
    <n v="2448"/>
    <x v="13"/>
    <s v="a5w-004.in"/>
    <n v="5"/>
    <n v="80"/>
    <n v="0"/>
    <n v="2289"/>
    <n v="1"/>
    <n v="2448"/>
    <n v="0.71151799999999998"/>
    <n v="60.000999999999998"/>
    <n v="2.9000000000000001E-2"/>
    <n v="0"/>
    <n v="2.9000000000000001E-2"/>
    <n v="0"/>
    <n v="0"/>
    <n v="0"/>
    <n v="1"/>
    <n v="2448"/>
    <n v="0"/>
  </r>
  <r>
    <x v="12"/>
    <n v="3189"/>
    <n v="3189"/>
    <n v="3189"/>
    <x v="13"/>
    <s v="a5w-005.in"/>
    <n v="5"/>
    <n v="80"/>
    <n v="0"/>
    <n v="2875"/>
    <n v="1"/>
    <n v="3189"/>
    <n v="0.67950299999999997"/>
    <n v="60.000999999999998"/>
    <n v="3.3000000000000002E-2"/>
    <n v="0"/>
    <n v="3.3000000000000002E-2"/>
    <n v="0"/>
    <n v="0"/>
    <n v="0"/>
    <n v="1"/>
    <n v="3189"/>
    <n v="0"/>
  </r>
  <r>
    <x v="12"/>
    <n v="3184"/>
    <n v="3184"/>
    <n v="3184"/>
    <x v="13"/>
    <s v="a5w-006.in"/>
    <n v="5"/>
    <n v="80"/>
    <n v="0"/>
    <n v="2677"/>
    <n v="1"/>
    <n v="3184"/>
    <n v="0.59300699999999995"/>
    <n v="60.000999999999998"/>
    <n v="2.7E-2"/>
    <n v="0"/>
    <n v="2.7E-2"/>
    <n v="0"/>
    <n v="0"/>
    <n v="0"/>
    <n v="1"/>
    <n v="3184"/>
    <n v="0"/>
  </r>
  <r>
    <x v="12"/>
    <n v="1754"/>
    <n v="1754"/>
    <n v="1754"/>
    <x v="13"/>
    <s v="a5w-007.in"/>
    <n v="5"/>
    <n v="80"/>
    <n v="0"/>
    <n v="1754"/>
    <n v="1"/>
    <n v="1754"/>
    <n v="0.45326100000000002"/>
    <n v="2.1000000000000001E-2"/>
    <n v="2.1000000000000001E-2"/>
    <n v="0"/>
    <n v="2.1000000000000001E-2"/>
    <n v="0"/>
    <n v="0"/>
    <n v="0"/>
    <n v="1"/>
    <n v="1754"/>
    <n v="0"/>
  </r>
  <r>
    <x v="12"/>
    <n v="1617"/>
    <n v="1617"/>
    <n v="1617"/>
    <x v="13"/>
    <s v="a5w-008.in"/>
    <n v="5"/>
    <n v="80"/>
    <n v="0"/>
    <n v="1486"/>
    <n v="1"/>
    <n v="1617"/>
    <n v="0.62835600000000003"/>
    <n v="60.000999999999998"/>
    <n v="2.3E-2"/>
    <n v="0"/>
    <n v="2.3E-2"/>
    <n v="0"/>
    <n v="0"/>
    <n v="0"/>
    <n v="1"/>
    <n v="1617"/>
    <n v="0"/>
  </r>
  <r>
    <x v="12"/>
    <n v="3201"/>
    <n v="3201"/>
    <n v="3201"/>
    <x v="13"/>
    <s v="a5w-009.in"/>
    <n v="5"/>
    <n v="80"/>
    <n v="0"/>
    <n v="2846"/>
    <n v="1"/>
    <n v="3230"/>
    <n v="0.63070300000000001"/>
    <n v="60.000999999999998"/>
    <n v="2.4E-2"/>
    <n v="0"/>
    <n v="2.4E-2"/>
    <n v="0.90596688534831937"/>
    <n v="0"/>
    <n v="0.90596688534831937"/>
    <n v="0"/>
    <n v="3201"/>
    <n v="9.0596688534831937E-3"/>
  </r>
  <r>
    <x v="12"/>
    <n v="2165"/>
    <n v="2165"/>
    <n v="2165"/>
    <x v="13"/>
    <s v="a5w-010.in"/>
    <n v="5"/>
    <n v="80"/>
    <n v="0"/>
    <n v="1988"/>
    <n v="1"/>
    <n v="2165"/>
    <n v="0.81867599999999996"/>
    <n v="60.000999999999998"/>
    <n v="2.7E-2"/>
    <n v="0"/>
    <n v="2.7E-2"/>
    <n v="0"/>
    <n v="0"/>
    <n v="0"/>
    <n v="1"/>
    <n v="2165"/>
    <n v="0"/>
  </r>
  <r>
    <x v="12"/>
    <n v="2311"/>
    <n v="2311"/>
    <n v="2311"/>
    <x v="13"/>
    <s v="a5w-011.in"/>
    <n v="5"/>
    <n v="80"/>
    <n v="0"/>
    <n v="2289"/>
    <n v="1"/>
    <n v="2311"/>
    <n v="0.79692200000000002"/>
    <n v="60.000999999999998"/>
    <n v="0.03"/>
    <n v="0"/>
    <n v="0.03"/>
    <n v="0"/>
    <n v="0"/>
    <n v="0"/>
    <n v="1"/>
    <n v="2311"/>
    <n v="0"/>
  </r>
  <r>
    <x v="12"/>
    <n v="2534"/>
    <n v="2534"/>
    <n v="2534"/>
    <x v="13"/>
    <s v="a5w-012.in"/>
    <n v="5"/>
    <n v="80"/>
    <n v="0"/>
    <n v="2301"/>
    <n v="1"/>
    <n v="2534"/>
    <n v="0.65416700000000005"/>
    <n v="60.000999999999998"/>
    <n v="2.8000000000000001E-2"/>
    <n v="0"/>
    <n v="2.8000000000000001E-2"/>
    <n v="0"/>
    <n v="0"/>
    <n v="0"/>
    <n v="1"/>
    <n v="2534"/>
    <n v="0"/>
  </r>
  <r>
    <x v="12"/>
    <n v="2759"/>
    <n v="2759"/>
    <n v="2759"/>
    <x v="13"/>
    <s v="a5w-013.in"/>
    <n v="5"/>
    <n v="80"/>
    <n v="0"/>
    <n v="2396"/>
    <n v="1"/>
    <n v="2759"/>
    <n v="0.70921500000000004"/>
    <n v="60.000999999999998"/>
    <n v="2.9000000000000001E-2"/>
    <n v="0"/>
    <n v="2.9000000000000001E-2"/>
    <n v="0"/>
    <n v="0"/>
    <n v="0"/>
    <n v="1"/>
    <n v="2759"/>
    <n v="0"/>
  </r>
  <r>
    <x v="12"/>
    <n v="3420"/>
    <n v="3420"/>
    <n v="3420"/>
    <x v="13"/>
    <s v="a5w-014.in"/>
    <n v="5"/>
    <n v="80"/>
    <n v="0"/>
    <n v="3203"/>
    <n v="1"/>
    <n v="3420"/>
    <n v="0.77288900000000005"/>
    <n v="60.000999999999998"/>
    <n v="2.9000000000000001E-2"/>
    <n v="0"/>
    <n v="2.9000000000000001E-2"/>
    <n v="0"/>
    <n v="0"/>
    <n v="0"/>
    <n v="1"/>
    <n v="3420"/>
    <n v="0"/>
  </r>
  <r>
    <x v="12"/>
    <n v="3147"/>
    <n v="3147"/>
    <n v="3147"/>
    <x v="13"/>
    <s v="a5w-015.in"/>
    <n v="5"/>
    <n v="80"/>
    <n v="0"/>
    <n v="2590"/>
    <n v="1"/>
    <n v="3147"/>
    <n v="0.61287199999999997"/>
    <n v="60.000999999999998"/>
    <n v="2.8000000000000001E-2"/>
    <n v="0"/>
    <n v="2.8000000000000001E-2"/>
    <n v="0"/>
    <n v="0"/>
    <n v="0"/>
    <n v="1"/>
    <n v="3147"/>
    <n v="0"/>
  </r>
  <r>
    <x v="12"/>
    <n v="2482"/>
    <n v="2482"/>
    <n v="2482"/>
    <x v="13"/>
    <s v="a5w-016.in"/>
    <n v="5"/>
    <n v="80"/>
    <n v="0"/>
    <n v="2149"/>
    <n v="1"/>
    <n v="2482"/>
    <n v="0.70862099999999995"/>
    <n v="60.000999999999998"/>
    <n v="2.9000000000000001E-2"/>
    <n v="0"/>
    <n v="2.9000000000000001E-2"/>
    <n v="0"/>
    <n v="0"/>
    <n v="0"/>
    <n v="1"/>
    <n v="2482"/>
    <n v="0"/>
  </r>
  <r>
    <x v="12"/>
    <n v="3176"/>
    <n v="3176"/>
    <n v="3176"/>
    <x v="13"/>
    <s v="a5w-017.in"/>
    <n v="5"/>
    <n v="80"/>
    <n v="0"/>
    <n v="3148"/>
    <n v="1"/>
    <n v="3176"/>
    <n v="0.68105499999999997"/>
    <n v="60.000999999999998"/>
    <n v="2.8000000000000001E-2"/>
    <n v="0"/>
    <n v="2.8000000000000001E-2"/>
    <n v="0"/>
    <n v="0"/>
    <n v="0"/>
    <n v="1"/>
    <n v="3176"/>
    <n v="0"/>
  </r>
  <r>
    <x v="12"/>
    <n v="3496"/>
    <n v="3496"/>
    <n v="3496"/>
    <x v="13"/>
    <s v="a5w-018.in"/>
    <n v="5"/>
    <n v="80"/>
    <n v="0"/>
    <n v="3200"/>
    <n v="1"/>
    <n v="3496"/>
    <n v="0.71734699999999996"/>
    <n v="60.000999999999998"/>
    <n v="0.03"/>
    <n v="0"/>
    <n v="2.9000000000000001E-2"/>
    <n v="0"/>
    <n v="0"/>
    <n v="0"/>
    <n v="1"/>
    <n v="3496"/>
    <n v="0"/>
  </r>
  <r>
    <x v="12"/>
    <n v="3584"/>
    <n v="3584"/>
    <n v="3584"/>
    <x v="13"/>
    <s v="a5w-019.in"/>
    <n v="5"/>
    <n v="80"/>
    <n v="0"/>
    <n v="3266"/>
    <n v="1"/>
    <n v="3584"/>
    <n v="0.73801000000000005"/>
    <n v="60.000999999999998"/>
    <n v="2.9000000000000001E-2"/>
    <n v="0"/>
    <n v="2.8000000000000001E-2"/>
    <n v="0"/>
    <n v="0"/>
    <n v="0"/>
    <n v="1"/>
    <n v="3584"/>
    <n v="0"/>
  </r>
  <r>
    <x v="12"/>
    <n v="2331"/>
    <n v="2331"/>
    <n v="2331"/>
    <x v="13"/>
    <s v="a5w-020.in"/>
    <n v="5"/>
    <n v="80"/>
    <n v="0"/>
    <n v="2221"/>
    <n v="1"/>
    <n v="2331"/>
    <n v="0.59479199999999999"/>
    <n v="60.000999999999998"/>
    <n v="2.5999999999999999E-2"/>
    <n v="0"/>
    <n v="2.5999999999999999E-2"/>
    <n v="0"/>
    <n v="0"/>
    <n v="0"/>
    <n v="1"/>
    <n v="2331"/>
    <n v="0"/>
  </r>
  <r>
    <x v="12"/>
    <n v="2866"/>
    <n v="2866"/>
    <n v="2866"/>
    <x v="13"/>
    <s v="a5w-021.in"/>
    <n v="5"/>
    <n v="80"/>
    <n v="0"/>
    <n v="2590"/>
    <n v="1"/>
    <n v="2866"/>
    <n v="0.700484"/>
    <n v="60.000999999999998"/>
    <n v="3.2000000000000001E-2"/>
    <n v="0"/>
    <n v="3.2000000000000001E-2"/>
    <n v="0"/>
    <n v="0"/>
    <n v="0"/>
    <n v="1"/>
    <n v="2866"/>
    <n v="0"/>
  </r>
  <r>
    <x v="12"/>
    <n v="2804"/>
    <n v="2804"/>
    <n v="2804"/>
    <x v="13"/>
    <s v="a5w-022.in"/>
    <n v="5"/>
    <n v="80"/>
    <n v="0"/>
    <n v="2525"/>
    <n v="1"/>
    <n v="2804"/>
    <n v="0.68840000000000001"/>
    <n v="60.000999999999998"/>
    <n v="2.8000000000000001E-2"/>
    <n v="0"/>
    <n v="2.8000000000000001E-2"/>
    <n v="0"/>
    <n v="0"/>
    <n v="0"/>
    <n v="1"/>
    <n v="2804"/>
    <n v="0"/>
  </r>
  <r>
    <x v="12"/>
    <n v="2549"/>
    <n v="2549"/>
    <n v="2549"/>
    <x v="13"/>
    <s v="a5w-023.in"/>
    <n v="5"/>
    <n v="80"/>
    <n v="0"/>
    <n v="2513"/>
    <n v="1"/>
    <n v="2549"/>
    <n v="0.83682100000000004"/>
    <n v="60.000999999999998"/>
    <n v="2.7E-2"/>
    <n v="0"/>
    <n v="2.7E-2"/>
    <n v="0"/>
    <n v="0"/>
    <n v="0"/>
    <n v="1"/>
    <n v="2549"/>
    <n v="0"/>
  </r>
  <r>
    <x v="12"/>
    <n v="2462"/>
    <n v="2462"/>
    <n v="2462"/>
    <x v="13"/>
    <s v="a5w-024.in"/>
    <n v="5"/>
    <n v="80"/>
    <n v="0"/>
    <n v="2443"/>
    <n v="1"/>
    <n v="2462"/>
    <n v="0.78824399999999994"/>
    <n v="60.000999999999998"/>
    <n v="2.7E-2"/>
    <n v="0"/>
    <n v="2.7E-2"/>
    <n v="0"/>
    <n v="0"/>
    <n v="0"/>
    <n v="1"/>
    <n v="2462"/>
    <n v="0"/>
  </r>
  <r>
    <x v="12"/>
    <n v="1872"/>
    <n v="1872"/>
    <n v="1872"/>
    <x v="13"/>
    <s v="a5w-025.in"/>
    <n v="5"/>
    <n v="80"/>
    <n v="0"/>
    <n v="1756"/>
    <n v="1"/>
    <n v="1872"/>
    <n v="0.68104200000000004"/>
    <n v="60.000999999999998"/>
    <n v="2.7E-2"/>
    <n v="0"/>
    <n v="2.7E-2"/>
    <n v="0"/>
    <n v="0"/>
    <n v="0"/>
    <n v="1"/>
    <n v="1872"/>
    <n v="0"/>
  </r>
  <r>
    <x v="12"/>
    <n v="3009"/>
    <n v="3009"/>
    <n v="3009"/>
    <x v="13"/>
    <s v="a5w-026.in"/>
    <n v="5"/>
    <n v="80"/>
    <n v="0"/>
    <n v="2593"/>
    <n v="1"/>
    <n v="3009"/>
    <n v="0.66093800000000003"/>
    <n v="60.000999999999998"/>
    <n v="3.3000000000000002E-2"/>
    <n v="0"/>
    <n v="3.3000000000000002E-2"/>
    <n v="0"/>
    <n v="0"/>
    <n v="0"/>
    <n v="1"/>
    <n v="3009"/>
    <n v="0"/>
  </r>
  <r>
    <x v="12"/>
    <n v="2320"/>
    <n v="2320"/>
    <n v="2320"/>
    <x v="13"/>
    <s v="a5w-027.in"/>
    <n v="5"/>
    <n v="80"/>
    <n v="0"/>
    <n v="2047"/>
    <n v="1"/>
    <n v="2320"/>
    <n v="0.59166700000000005"/>
    <n v="60.000999999999998"/>
    <n v="3.6999999999999998E-2"/>
    <n v="0"/>
    <n v="3.6999999999999998E-2"/>
    <n v="0"/>
    <n v="0"/>
    <n v="0"/>
    <n v="1"/>
    <n v="2320"/>
    <n v="0"/>
  </r>
  <r>
    <x v="12"/>
    <n v="1944"/>
    <n v="1944"/>
    <n v="1944"/>
    <x v="13"/>
    <s v="a5w-028.in"/>
    <n v="5"/>
    <n v="80"/>
    <n v="0"/>
    <n v="1879"/>
    <n v="1"/>
    <n v="1944"/>
    <n v="0.62217699999999998"/>
    <n v="60.000999999999998"/>
    <n v="0.03"/>
    <n v="0"/>
    <n v="0.03"/>
    <n v="0"/>
    <n v="0"/>
    <n v="0"/>
    <n v="1"/>
    <n v="1944"/>
    <n v="0"/>
  </r>
  <r>
    <x v="12"/>
    <n v="1732"/>
    <n v="1732"/>
    <n v="1732"/>
    <x v="13"/>
    <s v="a5w-029.in"/>
    <n v="5"/>
    <n v="80"/>
    <n v="0"/>
    <n v="1646"/>
    <n v="1"/>
    <n v="1732"/>
    <n v="0.55037899999999995"/>
    <n v="60.000999999999998"/>
    <n v="2.7E-2"/>
    <n v="0"/>
    <n v="2.7E-2"/>
    <n v="0"/>
    <n v="0"/>
    <n v="0"/>
    <n v="1"/>
    <n v="1732"/>
    <n v="0"/>
  </r>
  <r>
    <x v="12"/>
    <n v="6182"/>
    <n v="6182"/>
    <n v="6182"/>
    <x v="14"/>
    <s v="a10w-000.in"/>
    <n v="10"/>
    <n v="80"/>
    <n v="0"/>
    <n v="5534"/>
    <n v="1"/>
    <n v="6182"/>
    <n v="0.79158200000000001"/>
    <n v="60.000999999999998"/>
    <n v="0.11899999999999999"/>
    <n v="0"/>
    <n v="0.11799999999999999"/>
    <n v="0"/>
    <n v="0"/>
    <n v="0"/>
    <n v="1"/>
    <n v="6182"/>
    <n v="0"/>
  </r>
  <r>
    <x v="12"/>
    <n v="7608"/>
    <n v="7608"/>
    <n v="7608"/>
    <x v="14"/>
    <s v="a10w-001.in"/>
    <n v="10"/>
    <n v="80"/>
    <n v="0"/>
    <n v="6914"/>
    <n v="1"/>
    <n v="7621"/>
    <n v="0.76249999999999996"/>
    <n v="60.000999999999998"/>
    <n v="0.109"/>
    <n v="0"/>
    <n v="0.109"/>
    <n v="0.17087276550999952"/>
    <n v="0"/>
    <n v="0.17087276550999952"/>
    <n v="0"/>
    <n v="7608"/>
    <n v="1.7087276550999952E-3"/>
  </r>
  <r>
    <x v="12"/>
    <n v="8012"/>
    <n v="8012"/>
    <n v="8012"/>
    <x v="14"/>
    <s v="a10w-002.in"/>
    <n v="10"/>
    <n v="80"/>
    <n v="0"/>
    <n v="6921"/>
    <n v="1"/>
    <n v="8158"/>
    <n v="0.68479400000000001"/>
    <n v="60.000999999999998"/>
    <n v="0.16800000000000001"/>
    <n v="0"/>
    <n v="0.15"/>
    <n v="1.8222666000998533"/>
    <n v="0"/>
    <n v="1.8222666000998533"/>
    <n v="0"/>
    <n v="8012"/>
    <n v="1.8222666000998533E-2"/>
  </r>
  <r>
    <x v="12"/>
    <n v="7905"/>
    <n v="7905"/>
    <n v="7905"/>
    <x v="14"/>
    <s v="a10w-003.in"/>
    <n v="10"/>
    <n v="80"/>
    <n v="0"/>
    <n v="7070"/>
    <n v="1"/>
    <n v="7905"/>
    <n v="0.80573099999999998"/>
    <n v="60.000999999999998"/>
    <n v="0.13200000000000001"/>
    <n v="0"/>
    <n v="0.127"/>
    <n v="0"/>
    <n v="0"/>
    <n v="0"/>
    <n v="1"/>
    <n v="7905"/>
    <n v="0"/>
  </r>
  <r>
    <x v="12"/>
    <n v="7430"/>
    <n v="7430"/>
    <n v="7430"/>
    <x v="14"/>
    <s v="a10w-004.in"/>
    <n v="10"/>
    <n v="80"/>
    <n v="0"/>
    <n v="6709"/>
    <n v="1"/>
    <n v="7430"/>
    <n v="0.87198500000000001"/>
    <n v="60.000999999999998"/>
    <n v="0.13300000000000001"/>
    <n v="0"/>
    <n v="0.13100000000000001"/>
    <n v="0"/>
    <n v="0"/>
    <n v="0"/>
    <n v="1"/>
    <n v="7430"/>
    <n v="0"/>
  </r>
  <r>
    <x v="12"/>
    <n v="7168"/>
    <n v="7168"/>
    <n v="7168"/>
    <x v="14"/>
    <s v="a10w-005.in"/>
    <n v="10"/>
    <n v="80"/>
    <n v="0"/>
    <n v="6590"/>
    <n v="1"/>
    <n v="7168"/>
    <n v="0.87422200000000005"/>
    <n v="60.000999999999998"/>
    <n v="0.155"/>
    <n v="0"/>
    <n v="0.153"/>
    <n v="0"/>
    <n v="0"/>
    <n v="0"/>
    <n v="1"/>
    <n v="7168"/>
    <n v="0"/>
  </r>
  <r>
    <x v="12"/>
    <n v="4749"/>
    <n v="4749"/>
    <n v="4749"/>
    <x v="14"/>
    <s v="a10w-006.in"/>
    <n v="10"/>
    <n v="80"/>
    <n v="0"/>
    <n v="4375"/>
    <n v="1"/>
    <n v="4749"/>
    <n v="0.75569600000000003"/>
    <n v="60.000999999999998"/>
    <n v="0.106"/>
    <n v="0"/>
    <n v="0.105"/>
    <n v="0"/>
    <n v="0"/>
    <n v="0"/>
    <n v="1"/>
    <n v="4749"/>
    <n v="0"/>
  </r>
  <r>
    <x v="12"/>
    <n v="8921"/>
    <n v="8921"/>
    <n v="8921"/>
    <x v="14"/>
    <s v="a10w-007.in"/>
    <n v="10"/>
    <n v="80"/>
    <n v="0"/>
    <n v="7723"/>
    <n v="1"/>
    <n v="8921"/>
    <n v="0.79797799999999997"/>
    <n v="60.000999999999998"/>
    <n v="0.14299999999999999"/>
    <n v="0"/>
    <n v="0.13600000000000001"/>
    <n v="0"/>
    <n v="0"/>
    <n v="0"/>
    <n v="1"/>
    <n v="8921"/>
    <n v="0"/>
  </r>
  <r>
    <x v="12"/>
    <n v="6883"/>
    <n v="6883"/>
    <n v="6883"/>
    <x v="14"/>
    <s v="a10w-008.in"/>
    <n v="10"/>
    <n v="80"/>
    <n v="0"/>
    <n v="6177"/>
    <n v="1"/>
    <n v="6883"/>
    <n v="0.73873900000000003"/>
    <n v="60.000999999999998"/>
    <n v="0.14299999999999999"/>
    <n v="0"/>
    <n v="0.13900000000000001"/>
    <n v="0"/>
    <n v="0"/>
    <n v="0"/>
    <n v="1"/>
    <n v="6883"/>
    <n v="0"/>
  </r>
  <r>
    <x v="12"/>
    <n v="6826"/>
    <n v="6826"/>
    <n v="6826"/>
    <x v="14"/>
    <s v="a10w-009.in"/>
    <n v="10"/>
    <n v="80"/>
    <n v="0"/>
    <n v="6438"/>
    <n v="1"/>
    <n v="6826"/>
    <n v="0.81440599999999996"/>
    <n v="60.000999999999998"/>
    <n v="0.10100000000000001"/>
    <n v="0"/>
    <n v="9.5000000000000001E-2"/>
    <n v="0"/>
    <n v="0"/>
    <n v="0"/>
    <n v="1"/>
    <n v="6826"/>
    <n v="0"/>
  </r>
  <r>
    <x v="12"/>
    <n v="7389"/>
    <n v="7389"/>
    <n v="7389"/>
    <x v="14"/>
    <s v="a10w-010.in"/>
    <n v="10"/>
    <n v="80"/>
    <n v="0"/>
    <n v="6913"/>
    <n v="1"/>
    <n v="7426"/>
    <n v="0.74497999999999998"/>
    <n v="60.000999999999998"/>
    <n v="0.16600000000000001"/>
    <n v="0"/>
    <n v="0.16500000000000001"/>
    <n v="0.50074434970903692"/>
    <n v="0"/>
    <n v="0.50074434970903692"/>
    <n v="0"/>
    <n v="7389"/>
    <n v="5.0074434970903692E-3"/>
  </r>
  <r>
    <x v="12"/>
    <n v="6329"/>
    <n v="6329"/>
    <n v="6329"/>
    <x v="14"/>
    <s v="a10w-011.in"/>
    <n v="10"/>
    <n v="80"/>
    <n v="0"/>
    <n v="5897"/>
    <n v="1"/>
    <n v="6341"/>
    <n v="0.83591000000000004"/>
    <n v="60.000999999999998"/>
    <n v="0.223"/>
    <n v="0"/>
    <n v="0.11899999999999999"/>
    <n v="0.18960341286142768"/>
    <n v="0"/>
    <n v="0.18960341286142768"/>
    <n v="0"/>
    <n v="6329"/>
    <n v="1.8960341286142768E-3"/>
  </r>
  <r>
    <x v="12"/>
    <n v="5349"/>
    <n v="5349"/>
    <n v="5349"/>
    <x v="14"/>
    <s v="a10w-012.in"/>
    <n v="10"/>
    <n v="80"/>
    <n v="0"/>
    <n v="4921"/>
    <n v="1"/>
    <n v="5349"/>
    <n v="0.74150000000000005"/>
    <n v="60.000999999999998"/>
    <n v="0.109"/>
    <n v="0"/>
    <n v="9.2999999999999999E-2"/>
    <n v="0"/>
    <n v="0"/>
    <n v="0"/>
    <n v="1"/>
    <n v="5349"/>
    <n v="0"/>
  </r>
  <r>
    <x v="12"/>
    <n v="4601"/>
    <n v="4601"/>
    <n v="4601"/>
    <x v="14"/>
    <s v="a10w-013.in"/>
    <n v="10"/>
    <n v="80"/>
    <n v="0"/>
    <n v="4161"/>
    <n v="1"/>
    <n v="4601"/>
    <n v="0.74726400000000004"/>
    <n v="60.000999999999998"/>
    <n v="0.26800000000000002"/>
    <n v="0"/>
    <n v="9.2999999999999999E-2"/>
    <n v="0"/>
    <n v="0"/>
    <n v="0"/>
    <n v="1"/>
    <n v="4601"/>
    <n v="0"/>
  </r>
  <r>
    <x v="12"/>
    <n v="4839"/>
    <n v="4839"/>
    <n v="4839"/>
    <x v="14"/>
    <s v="a10w-014.in"/>
    <n v="10"/>
    <n v="80"/>
    <n v="0"/>
    <n v="4488"/>
    <n v="1"/>
    <n v="4839"/>
    <n v="0.83267500000000005"/>
    <n v="60.000999999999998"/>
    <n v="0.11"/>
    <n v="0"/>
    <n v="0.10299999999999999"/>
    <n v="0"/>
    <n v="0"/>
    <n v="0"/>
    <n v="1"/>
    <n v="4839"/>
    <n v="0"/>
  </r>
  <r>
    <x v="12"/>
    <n v="6717"/>
    <n v="6717"/>
    <n v="6717"/>
    <x v="14"/>
    <s v="a10w-015.in"/>
    <n v="10"/>
    <n v="80"/>
    <n v="0"/>
    <n v="6248"/>
    <n v="1"/>
    <n v="6725"/>
    <n v="0.76390899999999995"/>
    <n v="60.000999999999998"/>
    <n v="0.129"/>
    <n v="0"/>
    <n v="0.11799999999999999"/>
    <n v="0.11910078904273647"/>
    <n v="0"/>
    <n v="0.11910078904273647"/>
    <n v="0"/>
    <n v="6717"/>
    <n v="1.1910078904273647E-3"/>
  </r>
  <r>
    <x v="12"/>
    <n v="6872"/>
    <n v="6872"/>
    <n v="6872"/>
    <x v="14"/>
    <s v="a10w-016.in"/>
    <n v="10"/>
    <n v="80"/>
    <n v="0"/>
    <n v="6348"/>
    <n v="1"/>
    <n v="6937"/>
    <n v="0.85479499999999997"/>
    <n v="60.000999999999998"/>
    <n v="0.106"/>
    <n v="0"/>
    <n v="0.1"/>
    <n v="0.94586728754364469"/>
    <n v="0"/>
    <n v="0.94586728754364469"/>
    <n v="0"/>
    <n v="6872"/>
    <n v="9.4586728754364469E-3"/>
  </r>
  <r>
    <x v="12"/>
    <n v="8136"/>
    <n v="8136"/>
    <n v="8136"/>
    <x v="14"/>
    <s v="a10w-017.in"/>
    <n v="10"/>
    <n v="80"/>
    <n v="0"/>
    <n v="7158"/>
    <n v="1"/>
    <n v="8142"/>
    <n v="0.74260300000000001"/>
    <n v="60.000999999999998"/>
    <n v="0.125"/>
    <n v="0"/>
    <n v="0.121"/>
    <n v="7.3746312684375148E-2"/>
    <n v="0"/>
    <n v="7.3746312684375148E-2"/>
    <n v="0"/>
    <n v="8136"/>
    <n v="7.3746312684375148E-4"/>
  </r>
  <r>
    <x v="12"/>
    <n v="6177"/>
    <n v="6177"/>
    <n v="6177"/>
    <x v="14"/>
    <s v="a10w-018.in"/>
    <n v="10"/>
    <n v="80"/>
    <n v="0"/>
    <n v="5649"/>
    <n v="1"/>
    <n v="6177"/>
    <n v="0.70606999999999998"/>
    <n v="60.000999999999998"/>
    <n v="0.11600000000000001"/>
    <n v="0"/>
    <n v="0.115"/>
    <n v="0"/>
    <n v="0"/>
    <n v="0"/>
    <n v="1"/>
    <n v="6177"/>
    <n v="0"/>
  </r>
  <r>
    <x v="12"/>
    <n v="6962"/>
    <n v="6962"/>
    <n v="6962"/>
    <x v="14"/>
    <s v="a10w-019.in"/>
    <n v="10"/>
    <n v="80"/>
    <n v="0"/>
    <n v="6248"/>
    <n v="1"/>
    <n v="6962"/>
    <n v="0.73624999999999996"/>
    <n v="60.000999999999998"/>
    <n v="9.7000000000000003E-2"/>
    <n v="0"/>
    <n v="9.6000000000000002E-2"/>
    <n v="0"/>
    <n v="0"/>
    <n v="0"/>
    <n v="1"/>
    <n v="6962"/>
    <n v="0"/>
  </r>
  <r>
    <x v="12"/>
    <n v="6550"/>
    <n v="6550"/>
    <n v="6550"/>
    <x v="14"/>
    <s v="a10w-020.in"/>
    <n v="10"/>
    <n v="80"/>
    <n v="0"/>
    <n v="5953"/>
    <n v="1"/>
    <n v="6550"/>
    <n v="0.81596900000000006"/>
    <n v="60.000999999999998"/>
    <n v="0.115"/>
    <n v="0"/>
    <n v="0.114"/>
    <n v="0"/>
    <n v="0"/>
    <n v="0"/>
    <n v="1"/>
    <n v="6550"/>
    <n v="0"/>
  </r>
  <r>
    <x v="12"/>
    <n v="6700"/>
    <n v="6700"/>
    <n v="6700"/>
    <x v="14"/>
    <s v="a10w-021.in"/>
    <n v="10"/>
    <n v="80"/>
    <n v="0"/>
    <n v="5942"/>
    <n v="1"/>
    <n v="6727"/>
    <n v="0.71504199999999996"/>
    <n v="60.000999999999998"/>
    <n v="0.108"/>
    <n v="0"/>
    <n v="0.108"/>
    <n v="0.4029850746268604"/>
    <n v="0"/>
    <n v="0.4029850746268604"/>
    <n v="0"/>
    <n v="6700"/>
    <n v="4.029850746268604E-3"/>
  </r>
  <r>
    <x v="12"/>
    <n v="7116"/>
    <n v="7116"/>
    <n v="7116"/>
    <x v="14"/>
    <s v="a10w-022.in"/>
    <n v="10"/>
    <n v="80"/>
    <n v="0"/>
    <n v="6680"/>
    <n v="1"/>
    <n v="7116"/>
    <n v="0.84556600000000004"/>
    <n v="60.000999999999998"/>
    <n v="0.121"/>
    <n v="0"/>
    <n v="0.121"/>
    <n v="0"/>
    <n v="0"/>
    <n v="0"/>
    <n v="1"/>
    <n v="7116"/>
    <n v="0"/>
  </r>
  <r>
    <x v="12"/>
    <n v="7461"/>
    <n v="7461"/>
    <n v="7461"/>
    <x v="14"/>
    <s v="a10w-023.in"/>
    <n v="10"/>
    <n v="80"/>
    <n v="0"/>
    <n v="6930"/>
    <n v="1"/>
    <n v="7461"/>
    <n v="0.84611099999999995"/>
    <n v="60.000999999999998"/>
    <n v="0.11899999999999999"/>
    <n v="0"/>
    <n v="0.115"/>
    <n v="0"/>
    <n v="0"/>
    <n v="0"/>
    <n v="1"/>
    <n v="7461"/>
    <n v="0"/>
  </r>
  <r>
    <x v="12"/>
    <n v="8800"/>
    <n v="8800"/>
    <n v="8800"/>
    <x v="14"/>
    <s v="a10w-024.in"/>
    <n v="10"/>
    <n v="80"/>
    <n v="0"/>
    <n v="7983"/>
    <n v="1"/>
    <n v="8800"/>
    <n v="0.77205599999999996"/>
    <n v="60.000999999999998"/>
    <n v="0.158"/>
    <n v="0"/>
    <n v="0.15"/>
    <n v="0"/>
    <n v="0"/>
    <n v="0"/>
    <n v="1"/>
    <n v="8800"/>
    <n v="0"/>
  </r>
  <r>
    <x v="12"/>
    <n v="7455"/>
    <n v="7455"/>
    <n v="7455"/>
    <x v="14"/>
    <s v="a10w-025.in"/>
    <n v="10"/>
    <n v="80"/>
    <n v="0"/>
    <n v="6872"/>
    <n v="1"/>
    <n v="7455"/>
    <n v="0.74166699999999997"/>
    <n v="60.000999999999998"/>
    <n v="0.13300000000000001"/>
    <n v="0"/>
    <n v="0.13200000000000001"/>
    <n v="0"/>
    <n v="0"/>
    <n v="0"/>
    <n v="1"/>
    <n v="7455"/>
    <n v="0"/>
  </r>
  <r>
    <x v="12"/>
    <n v="7353"/>
    <n v="7353"/>
    <n v="7353"/>
    <x v="14"/>
    <s v="a10w-026.in"/>
    <n v="10"/>
    <n v="80"/>
    <n v="0"/>
    <n v="6032"/>
    <n v="1"/>
    <n v="7372"/>
    <n v="0.65798800000000002"/>
    <n v="60.000999999999998"/>
    <n v="0.123"/>
    <n v="0"/>
    <n v="9.8000000000000004E-2"/>
    <n v="0.25839793281654533"/>
    <n v="0"/>
    <n v="0.25839793281654533"/>
    <n v="0"/>
    <n v="7353"/>
    <n v="2.5839793281654533E-3"/>
  </r>
  <r>
    <x v="12"/>
    <n v="8960"/>
    <n v="8960"/>
    <n v="8960"/>
    <x v="14"/>
    <s v="a10w-027.in"/>
    <n v="10"/>
    <n v="80"/>
    <n v="0"/>
    <n v="8145"/>
    <n v="1"/>
    <n v="9204"/>
    <n v="0.74406499999999998"/>
    <n v="60.000999999999998"/>
    <n v="0.34599999999999997"/>
    <n v="0"/>
    <n v="0.127"/>
    <n v="2.7232142857142927"/>
    <n v="0"/>
    <n v="2.7232142857142927"/>
    <n v="0"/>
    <n v="8960"/>
    <n v="2.7232142857142927E-2"/>
  </r>
  <r>
    <x v="12"/>
    <n v="6507"/>
    <n v="6507"/>
    <n v="6507"/>
    <x v="14"/>
    <s v="a10w-028.in"/>
    <n v="10"/>
    <n v="80"/>
    <n v="0"/>
    <n v="5983"/>
    <n v="1"/>
    <n v="6507"/>
    <n v="0.83211400000000002"/>
    <n v="60.000999999999998"/>
    <n v="0.105"/>
    <n v="0"/>
    <n v="9.8000000000000004E-2"/>
    <n v="0"/>
    <n v="0"/>
    <n v="0"/>
    <n v="1"/>
    <n v="6507"/>
    <n v="0"/>
  </r>
  <r>
    <x v="12"/>
    <n v="5649"/>
    <n v="5649"/>
    <n v="5649"/>
    <x v="14"/>
    <s v="a10w-029.in"/>
    <n v="10"/>
    <n v="80"/>
    <n v="0"/>
    <n v="5176"/>
    <n v="1"/>
    <n v="5661"/>
    <n v="0.80777600000000005"/>
    <n v="60.000999999999998"/>
    <n v="8.8999999999999996E-2"/>
    <n v="0"/>
    <n v="8.7999999999999995E-2"/>
    <n v="0.21242697822623224"/>
    <n v="0"/>
    <n v="0.21242697822623224"/>
    <n v="0"/>
    <n v="5649"/>
    <n v="2.1242697822623224E-3"/>
  </r>
  <r>
    <x v="12"/>
    <n v="8629"/>
    <n v="8260"/>
    <n v="8629"/>
    <x v="15"/>
    <s v="a12w-000.in"/>
    <n v="12"/>
    <n v="80"/>
    <n v="0"/>
    <n v="8260"/>
    <n v="1"/>
    <n v="8629"/>
    <n v="0.87181500000000001"/>
    <n v="60.000999999999998"/>
    <n v="0.17100000000000001"/>
    <n v="0"/>
    <n v="0.16700000000000001"/>
    <n v="0"/>
    <n v="0"/>
    <n v="4.4673123486682842"/>
    <n v="1"/>
    <n v="8629"/>
    <n v="0"/>
  </r>
  <r>
    <x v="12"/>
    <n v="8439"/>
    <n v="7813"/>
    <n v="8439"/>
    <x v="15"/>
    <s v="a12w-001.in"/>
    <n v="12"/>
    <n v="80"/>
    <n v="0"/>
    <n v="7813"/>
    <n v="1"/>
    <n v="8439"/>
    <n v="0.85070999999999997"/>
    <n v="60.000999999999998"/>
    <n v="0.16500000000000001"/>
    <n v="0"/>
    <n v="0.16200000000000001"/>
    <n v="0"/>
    <n v="0"/>
    <n v="8.012287213618329"/>
    <n v="1"/>
    <n v="8439"/>
    <n v="0"/>
  </r>
  <r>
    <x v="12"/>
    <n v="8307"/>
    <n v="7942"/>
    <n v="8307"/>
    <x v="15"/>
    <s v="a12w-002.in"/>
    <n v="12"/>
    <n v="80"/>
    <n v="0"/>
    <n v="7799"/>
    <n v="1"/>
    <n v="8307"/>
    <n v="0.84901599999999999"/>
    <n v="60.000999999999998"/>
    <n v="0.17599999999999999"/>
    <n v="0"/>
    <n v="0.17599999999999999"/>
    <n v="0"/>
    <n v="0"/>
    <n v="4.5958196927726069"/>
    <n v="1"/>
    <n v="8307"/>
    <n v="0"/>
  </r>
  <r>
    <x v="12"/>
    <n v="9894"/>
    <n v="9894"/>
    <n v="9894"/>
    <x v="15"/>
    <s v="a12w-003.in"/>
    <n v="12"/>
    <n v="80"/>
    <n v="0"/>
    <n v="9140"/>
    <n v="1"/>
    <n v="9894"/>
    <n v="0.77207999999999999"/>
    <n v="60.000999999999998"/>
    <n v="0.17899999999999999"/>
    <n v="0"/>
    <n v="0.17799999999999999"/>
    <n v="0"/>
    <n v="0"/>
    <n v="0"/>
    <n v="1"/>
    <n v="9894"/>
    <n v="0"/>
  </r>
  <r>
    <x v="12"/>
    <n v="9594"/>
    <n v="9075"/>
    <n v="9594"/>
    <x v="15"/>
    <s v="a12w-004.in"/>
    <n v="12"/>
    <n v="80"/>
    <n v="0"/>
    <n v="8899"/>
    <n v="1"/>
    <n v="9702"/>
    <n v="0.84995200000000004"/>
    <n v="60.000999999999998"/>
    <n v="0.22500000000000001"/>
    <n v="0"/>
    <n v="0.20499999999999999"/>
    <n v="1.1257035647279645"/>
    <n v="0"/>
    <n v="6.9090909090909092"/>
    <n v="0"/>
    <n v="9594"/>
    <n v="1.1257035647279645E-2"/>
  </r>
  <r>
    <x v="12"/>
    <n v="7636"/>
    <n v="7636"/>
    <n v="7636"/>
    <x v="15"/>
    <s v="a12w-005.in"/>
    <n v="12"/>
    <n v="80"/>
    <n v="0"/>
    <n v="6945"/>
    <n v="1"/>
    <n v="7636"/>
    <n v="0.78755500000000001"/>
    <n v="60.000999999999998"/>
    <n v="0.158"/>
    <n v="0"/>
    <n v="0.156"/>
    <n v="0"/>
    <n v="0"/>
    <n v="0"/>
    <n v="1"/>
    <n v="7636"/>
    <n v="0"/>
  </r>
  <r>
    <x v="12"/>
    <n v="12520"/>
    <n v="12520"/>
    <n v="12520"/>
    <x v="15"/>
    <s v="a12w-006.in"/>
    <n v="12"/>
    <n v="80"/>
    <n v="0"/>
    <n v="11187"/>
    <n v="1"/>
    <n v="12520"/>
    <n v="0.74790100000000004"/>
    <n v="60.000999999999998"/>
    <n v="0.30299999999999999"/>
    <n v="0"/>
    <n v="0.30199999999999999"/>
    <n v="0"/>
    <n v="0"/>
    <n v="0"/>
    <n v="1"/>
    <n v="12520"/>
    <n v="0"/>
  </r>
  <r>
    <x v="12"/>
    <n v="11476"/>
    <n v="11476"/>
    <n v="11476"/>
    <x v="15"/>
    <s v="a12w-007.in"/>
    <n v="12"/>
    <n v="80"/>
    <n v="0"/>
    <n v="10417"/>
    <n v="1"/>
    <n v="11476"/>
    <n v="0.83260999999999996"/>
    <n v="60.000999999999998"/>
    <n v="0.27300000000000002"/>
    <n v="0"/>
    <n v="0.27"/>
    <n v="0"/>
    <n v="0"/>
    <n v="0"/>
    <n v="1"/>
    <n v="11476"/>
    <n v="0"/>
  </r>
  <r>
    <x v="12"/>
    <n v="10704"/>
    <n v="10383"/>
    <n v="10704"/>
    <x v="15"/>
    <s v="a12w-008.in"/>
    <n v="12"/>
    <n v="80"/>
    <n v="0"/>
    <n v="9597"/>
    <n v="1"/>
    <n v="10704"/>
    <n v="0.753803"/>
    <n v="60.000999999999998"/>
    <n v="0.187"/>
    <n v="0"/>
    <n v="0.18"/>
    <n v="0"/>
    <n v="0"/>
    <n v="3.0915920254261708"/>
    <n v="1"/>
    <n v="10704"/>
    <n v="0"/>
  </r>
  <r>
    <x v="12"/>
    <n v="9982"/>
    <n v="9317"/>
    <n v="9982"/>
    <x v="15"/>
    <s v="a12w-009.in"/>
    <n v="12"/>
    <n v="80"/>
    <n v="0"/>
    <n v="9317"/>
    <n v="1"/>
    <n v="10012"/>
    <n v="0.84291199999999999"/>
    <n v="60.000999999999998"/>
    <n v="0.27100000000000002"/>
    <n v="0"/>
    <n v="0.223"/>
    <n v="0.3005409737527609"/>
    <n v="0"/>
    <n v="7.4594826660942415"/>
    <n v="0"/>
    <n v="9982"/>
    <n v="3.005409737527609E-3"/>
  </r>
  <r>
    <x v="12"/>
    <n v="13796"/>
    <n v="12392"/>
    <n v="13796"/>
    <x v="16"/>
    <s v="a15w-000.in"/>
    <n v="15"/>
    <n v="80"/>
    <n v="0"/>
    <n v="12392"/>
    <n v="1"/>
    <n v="13865"/>
    <n v="0.76981699999999997"/>
    <n v="60.000999999999998"/>
    <n v="0.46899999999999997"/>
    <n v="0"/>
    <n v="0.36899999999999999"/>
    <n v="0.50014496955639309"/>
    <n v="0"/>
    <n v="11.886701097482245"/>
    <n v="0"/>
    <n v="13796"/>
    <n v="5.0014496955639309E-3"/>
  </r>
  <r>
    <x v="12"/>
    <n v="11418"/>
    <n v="10872"/>
    <n v="11418"/>
    <x v="16"/>
    <s v="a15w-001.in"/>
    <n v="15"/>
    <n v="80"/>
    <n v="0"/>
    <n v="10872"/>
    <n v="1"/>
    <n v="11418"/>
    <n v="0.85612500000000002"/>
    <n v="60.000999999999998"/>
    <n v="29.709"/>
    <n v="0"/>
    <n v="0.23699999999999999"/>
    <n v="0"/>
    <n v="0"/>
    <n v="5.0220750551876359"/>
    <n v="1"/>
    <n v="11418"/>
    <n v="0"/>
  </r>
  <r>
    <x v="12"/>
    <n v="17168"/>
    <n v="15901"/>
    <n v="17168"/>
    <x v="16"/>
    <s v="a15w-002.in"/>
    <n v="15"/>
    <n v="80"/>
    <n v="0"/>
    <n v="15901"/>
    <n v="1"/>
    <n v="17216"/>
    <n v="0.81208400000000003"/>
    <n v="60.000999999999998"/>
    <n v="5.4710000000000001"/>
    <n v="0"/>
    <n v="0.39300000000000002"/>
    <n v="0.27958993476235872"/>
    <n v="0"/>
    <n v="8.2699201308093819"/>
    <n v="0"/>
    <n v="17168"/>
    <n v="2.7958993476235872E-3"/>
  </r>
  <r>
    <x v="12"/>
    <n v="13189"/>
    <n v="12373"/>
    <n v="13189"/>
    <x v="16"/>
    <s v="a15w-003.in"/>
    <n v="15"/>
    <n v="80"/>
    <n v="0"/>
    <n v="12373"/>
    <n v="1"/>
    <n v="13189"/>
    <n v="0.86536599999999997"/>
    <n v="60.000999999999998"/>
    <n v="0.54200000000000004"/>
    <n v="0"/>
    <n v="0.35199999999999998"/>
    <n v="0"/>
    <n v="0"/>
    <n v="6.5950052533742864"/>
    <n v="1"/>
    <n v="13189"/>
    <n v="0"/>
  </r>
  <r>
    <x v="12"/>
    <n v="11401"/>
    <n v="10545"/>
    <n v="11401"/>
    <x v="16"/>
    <s v="a15w-004.in"/>
    <n v="15"/>
    <n v="80"/>
    <n v="0"/>
    <n v="10287"/>
    <n v="1"/>
    <n v="11535"/>
    <n v="0.73642799999999997"/>
    <n v="60.000999999999998"/>
    <n v="0.307"/>
    <n v="0"/>
    <n v="0.255"/>
    <n v="1.1753354968862428"/>
    <n v="0"/>
    <n v="9.3883357041251827"/>
    <n v="0"/>
    <n v="11401"/>
    <n v="1.1753354968862428E-2"/>
  </r>
  <r>
    <x v="12"/>
    <n v="17483"/>
    <n v="15505"/>
    <n v="17483"/>
    <x v="16"/>
    <s v="a15w-005.in"/>
    <n v="15"/>
    <n v="80"/>
    <n v="0"/>
    <n v="15505"/>
    <n v="1"/>
    <n v="17571"/>
    <n v="0.82325899999999996"/>
    <n v="60.000999999999998"/>
    <n v="0.49"/>
    <n v="0"/>
    <n v="0.34799999999999998"/>
    <n v="0.50334610764743992"/>
    <n v="0"/>
    <n v="13.324733956788126"/>
    <n v="0"/>
    <n v="17483"/>
    <n v="5.0334610764743992E-3"/>
  </r>
  <r>
    <x v="12"/>
    <n v="12636"/>
    <n v="11501"/>
    <n v="12636"/>
    <x v="16"/>
    <s v="a15w-006.in"/>
    <n v="15"/>
    <n v="80"/>
    <n v="0"/>
    <n v="11501"/>
    <n v="1"/>
    <n v="12772"/>
    <n v="0.87557399999999996"/>
    <n v="60.000999999999998"/>
    <n v="11.057"/>
    <n v="0"/>
    <n v="0.33400000000000002"/>
    <n v="1.076289965178856"/>
    <n v="0"/>
    <n v="11.051212938005396"/>
    <n v="0"/>
    <n v="12636"/>
    <n v="1.076289965178856E-2"/>
  </r>
  <r>
    <x v="12"/>
    <n v="12247"/>
    <n v="11342"/>
    <n v="12247"/>
    <x v="16"/>
    <s v="a15w-007.in"/>
    <n v="15"/>
    <n v="80"/>
    <n v="0"/>
    <n v="11342"/>
    <n v="1"/>
    <n v="12247"/>
    <n v="0.81508899999999995"/>
    <n v="60.000999999999998"/>
    <n v="0.47399999999999998"/>
    <n v="0"/>
    <n v="0.30099999999999999"/>
    <n v="0"/>
    <n v="0"/>
    <n v="7.9791923822958966"/>
    <n v="1"/>
    <n v="12247"/>
    <n v="0"/>
  </r>
  <r>
    <x v="12"/>
    <n v="11727"/>
    <n v="10906"/>
    <n v="11727"/>
    <x v="16"/>
    <s v="a15w-008.in"/>
    <n v="15"/>
    <n v="80"/>
    <n v="0"/>
    <n v="10906"/>
    <n v="1"/>
    <n v="11762"/>
    <n v="0.880409"/>
    <n v="60.000999999999998"/>
    <n v="1.6020000000000001"/>
    <n v="0"/>
    <n v="0.32"/>
    <n v="0.2984565532531791"/>
    <n v="0"/>
    <n v="7.848890518980367"/>
    <n v="0"/>
    <n v="11727"/>
    <n v="2.984565532531791E-3"/>
  </r>
  <r>
    <x v="12"/>
    <n v="12345"/>
    <n v="11669"/>
    <n v="12345"/>
    <x v="16"/>
    <s v="a15w-009.in"/>
    <n v="15"/>
    <n v="80"/>
    <n v="0"/>
    <n v="11669"/>
    <n v="1"/>
    <n v="12369"/>
    <n v="0.89041400000000004"/>
    <n v="60.000999999999998"/>
    <n v="1.391"/>
    <n v="0"/>
    <n v="0.311"/>
    <n v="0.1944106925880984"/>
    <n v="0"/>
    <n v="5.9988002399520068"/>
    <n v="0"/>
    <n v="12345"/>
    <n v="1.944106925880984E-3"/>
  </r>
  <r>
    <x v="12"/>
    <n v="79084"/>
    <n v="80063"/>
    <n v="87345"/>
    <x v="17"/>
    <s v="a40w-000.in"/>
    <n v="40"/>
    <n v="80"/>
    <n v="0"/>
    <n v="14810"/>
    <n v="1"/>
    <n v="87241"/>
    <n v="0.85630899999999999"/>
    <n v="600.00099999999998"/>
    <n v="276.30799999999999"/>
    <n v="0"/>
    <n v="0"/>
    <n v="10.31434929947903"/>
    <n v="1"/>
    <n v="8.9654397162234787"/>
    <n v="0"/>
    <n v="81605"/>
    <n v="6.9064395563997349E-2"/>
  </r>
  <r>
    <x v="12"/>
    <n v="75621"/>
    <n v="76760"/>
    <n v="84189"/>
    <x v="17"/>
    <s v="a40w-001.in"/>
    <n v="40"/>
    <n v="80"/>
    <n v="0"/>
    <n v="15412"/>
    <n v="1"/>
    <n v="82983"/>
    <n v="0.84513199999999999"/>
    <n v="600.00099999999998"/>
    <n v="589.45600000000002"/>
    <n v="0"/>
    <n v="1E-3"/>
    <n v="9.7353909628277826"/>
    <n v="1"/>
    <n v="8.1070870244919213"/>
    <n v="0"/>
    <n v="78185"/>
    <n v="6.1367269936688729E-2"/>
  </r>
  <r>
    <x v="12"/>
    <n v="85568"/>
    <n v="87665"/>
    <n v="94797"/>
    <x v="17"/>
    <s v="a40w-002.in"/>
    <n v="40"/>
    <n v="80"/>
    <n v="0"/>
    <n v="16175"/>
    <n v="1"/>
    <n v="94013"/>
    <n v="0.92147199999999996"/>
    <n v="600.00099999999998"/>
    <n v="570.16200000000003"/>
    <n v="0"/>
    <n v="1E-3"/>
    <n v="9.8693436798803269"/>
    <n v="1"/>
    <n v="7.2412023042263129"/>
    <n v="0"/>
    <n v="88563"/>
    <n v="6.1538114110858855E-2"/>
  </r>
  <r>
    <x v="12"/>
    <n v="72971"/>
    <n v="73792"/>
    <n v="80151"/>
    <x v="17"/>
    <s v="a40w-003.in"/>
    <n v="40"/>
    <n v="80"/>
    <n v="0"/>
    <n v="14019"/>
    <n v="1"/>
    <n v="79894"/>
    <n v="0.92568600000000001"/>
    <n v="600.00099999999998"/>
    <n v="516.65800000000002"/>
    <n v="0"/>
    <n v="0"/>
    <n v="9.4873305833824482"/>
    <n v="1"/>
    <n v="8.2691890719861263"/>
    <n v="0"/>
    <n v="75166"/>
    <n v="6.2900779607801383E-2"/>
  </r>
  <r>
    <x v="12"/>
    <n v="70829"/>
    <n v="71352"/>
    <n v="78553"/>
    <x v="17"/>
    <s v="a40w-004.in"/>
    <n v="40"/>
    <n v="80"/>
    <n v="0"/>
    <n v="15444"/>
    <n v="1"/>
    <n v="78146"/>
    <n v="0.860259"/>
    <n v="600.00099999999998"/>
    <n v="466.33699999999999"/>
    <n v="0"/>
    <n v="0"/>
    <n v="10.330514337347708"/>
    <n v="1"/>
    <n v="9.5218073775086953"/>
    <n v="0"/>
    <n v="72758"/>
    <n v="7.4053712306550556E-2"/>
  </r>
  <r>
    <x v="12"/>
    <n v="84077"/>
    <n v="84730"/>
    <n v="92743"/>
    <x v="17"/>
    <s v="a40w-005.in"/>
    <n v="40"/>
    <n v="80"/>
    <n v="0"/>
    <n v="14700"/>
    <n v="1"/>
    <n v="91897"/>
    <n v="0.93975600000000004"/>
    <n v="600.00099999999998"/>
    <n v="255.04499999999999"/>
    <n v="0"/>
    <n v="0"/>
    <n v="9.3009978947869101"/>
    <n v="1"/>
    <n v="8.4586333057948835"/>
    <n v="0"/>
    <n v="85929"/>
    <n v="6.9452687684018244E-2"/>
  </r>
  <r>
    <x v="12"/>
    <n v="92208"/>
    <n v="93305"/>
    <n v="103479"/>
    <x v="17"/>
    <s v="a40w-006.in"/>
    <n v="40"/>
    <n v="80"/>
    <n v="0"/>
    <n v="18921"/>
    <n v="1"/>
    <n v="101642"/>
    <n v="0.86618499999999998"/>
    <n v="600.00099999999998"/>
    <n v="189.298"/>
    <n v="0"/>
    <n v="1E-3"/>
    <n v="10.231216380357445"/>
    <n v="1"/>
    <n v="8.9352124752156925"/>
    <n v="0"/>
    <n v="95115"/>
    <n v="6.8622194185985474E-2"/>
  </r>
  <r>
    <x v="12"/>
    <n v="85882"/>
    <n v="86625"/>
    <n v="94258"/>
    <x v="17"/>
    <s v="a40w-007.in"/>
    <n v="40"/>
    <n v="80"/>
    <n v="0"/>
    <n v="16506"/>
    <n v="1"/>
    <n v="92788"/>
    <n v="0.93384599999999995"/>
    <n v="600.00099999999998"/>
    <n v="437.60399999999998"/>
    <n v="0"/>
    <n v="0"/>
    <n v="8.0412659230106431"/>
    <n v="1"/>
    <n v="7.1145743145743179"/>
    <n v="0"/>
    <n v="87650"/>
    <n v="5.8619509412435766E-2"/>
  </r>
  <r>
    <x v="12"/>
    <n v="66997"/>
    <n v="67905"/>
    <n v="75505"/>
    <x v="17"/>
    <s v="a40w-008.in"/>
    <n v="40"/>
    <n v="80"/>
    <n v="0"/>
    <n v="15374"/>
    <n v="1"/>
    <n v="74081"/>
    <n v="0.870475"/>
    <n v="600.00099999999998"/>
    <n v="138.833"/>
    <n v="0"/>
    <n v="0"/>
    <n v="10.573607773482397"/>
    <n v="1"/>
    <n v="9.0950592739857061"/>
    <n v="0"/>
    <n v="69438"/>
    <n v="6.6865405109594267E-2"/>
  </r>
  <r>
    <x v="12"/>
    <n v="63537"/>
    <n v="63963"/>
    <n v="69517"/>
    <x v="17"/>
    <s v="a40w-009.in"/>
    <n v="40"/>
    <n v="80"/>
    <n v="0"/>
    <n v="14601"/>
    <n v="1"/>
    <n v="69070"/>
    <n v="0.86664799999999997"/>
    <n v="600.00099999999998"/>
    <n v="234.892"/>
    <n v="0"/>
    <n v="1E-3"/>
    <n v="8.708311692399695"/>
    <n v="1"/>
    <n v="7.9843034254178269"/>
    <n v="0"/>
    <n v="64917"/>
    <n v="6.3973997566122875E-2"/>
  </r>
  <r>
    <x v="12"/>
    <n v="69690"/>
    <n v="70257"/>
    <n v="80609"/>
    <x v="17"/>
    <s v="a40w-010.in"/>
    <n v="40"/>
    <n v="80"/>
    <n v="0"/>
    <n v="13594"/>
    <n v="1"/>
    <n v="79008"/>
    <n v="0.765378"/>
    <n v="600.00099999999998"/>
    <n v="313.57"/>
    <n v="0"/>
    <n v="1E-3"/>
    <n v="13.370641411967288"/>
    <n v="1"/>
    <n v="12.455698364575763"/>
    <n v="0"/>
    <n v="73803"/>
    <n v="7.0525588390715876E-2"/>
  </r>
  <r>
    <x v="12"/>
    <n v="75206"/>
    <n v="75632"/>
    <n v="82148"/>
    <x v="17"/>
    <s v="a40w-011.in"/>
    <n v="40"/>
    <n v="80"/>
    <n v="0"/>
    <n v="14421"/>
    <n v="1"/>
    <n v="82001"/>
    <n v="0.88846800000000004"/>
    <n v="600.00099999999998"/>
    <n v="264.91500000000002"/>
    <n v="0"/>
    <n v="0"/>
    <n v="9.035183363029553"/>
    <n v="1"/>
    <n v="8.4210387137719565"/>
    <n v="0"/>
    <n v="76904"/>
    <n v="6.6277436804327516E-2"/>
  </r>
  <r>
    <x v="12"/>
    <n v="70777"/>
    <n v="71276"/>
    <n v="77682"/>
    <x v="17"/>
    <s v="a40w-012.in"/>
    <n v="40"/>
    <n v="80"/>
    <n v="0"/>
    <n v="15911"/>
    <n v="1"/>
    <n v="77023"/>
    <n v="0.94142700000000001"/>
    <n v="600.00099999999998"/>
    <n v="239.38300000000001"/>
    <n v="0"/>
    <n v="0"/>
    <n v="8.824900744592167"/>
    <n v="1"/>
    <n v="8.0630226163084231"/>
    <n v="0"/>
    <n v="71995"/>
    <n v="6.9838183207167059E-2"/>
  </r>
  <r>
    <x v="12"/>
    <n v="92571"/>
    <n v="93250"/>
    <n v="101280"/>
    <x v="17"/>
    <s v="a40w-013.in"/>
    <n v="40"/>
    <n v="80"/>
    <n v="0"/>
    <n v="15274"/>
    <n v="1"/>
    <n v="101808"/>
    <n v="0.83454899999999999"/>
    <n v="600.00099999999998"/>
    <n v="356.94499999999999"/>
    <n v="0"/>
    <n v="0"/>
    <n v="9.9782869365135909"/>
    <n v="0"/>
    <n v="9.1774798927613865"/>
    <n v="0"/>
    <n v="96191"/>
    <n v="5.8394236467029126E-2"/>
  </r>
  <r>
    <x v="12"/>
    <n v="76668"/>
    <n v="77141"/>
    <n v="84245"/>
    <x v="17"/>
    <s v="a40w-014.in"/>
    <n v="40"/>
    <n v="80"/>
    <n v="0"/>
    <n v="16005"/>
    <n v="1"/>
    <n v="83724"/>
    <n v="0.91203199999999995"/>
    <n v="600.00099999999998"/>
    <n v="156.959"/>
    <n v="0"/>
    <n v="0"/>
    <n v="9.2033182031616931"/>
    <n v="1"/>
    <n v="8.5337239600212556"/>
    <n v="0"/>
    <n v="78571"/>
    <n v="6.558399409451332E-2"/>
  </r>
  <r>
    <x v="12"/>
    <n v="71821"/>
    <n v="72258"/>
    <n v="82275"/>
    <x v="17"/>
    <s v="a40w-015.in"/>
    <n v="40"/>
    <n v="80"/>
    <n v="0"/>
    <n v="14271"/>
    <n v="1"/>
    <n v="81213"/>
    <n v="0.80301800000000001"/>
    <n v="600.00099999999998"/>
    <n v="180.977"/>
    <n v="0"/>
    <n v="0"/>
    <n v="13.076955208086783"/>
    <n v="1"/>
    <n v="12.393091422403057"/>
    <n v="0"/>
    <n v="75360"/>
    <n v="7.7667197452229386E-2"/>
  </r>
  <r>
    <x v="12"/>
    <n v="83177"/>
    <n v="83602"/>
    <n v="91952"/>
    <x v="17"/>
    <s v="a40w-016.in"/>
    <n v="40"/>
    <n v="80"/>
    <n v="0"/>
    <n v="15917"/>
    <n v="1"/>
    <n v="90009"/>
    <n v="0.92992900000000001"/>
    <n v="600.00099999999998"/>
    <n v="171.34"/>
    <n v="0"/>
    <n v="0"/>
    <n v="8.2138091058826301"/>
    <n v="1"/>
    <n v="7.6636922561661214"/>
    <n v="0"/>
    <n v="84437"/>
    <n v="6.5990028068263928E-2"/>
  </r>
  <r>
    <x v="12"/>
    <n v="76625"/>
    <n v="77286"/>
    <n v="83518"/>
    <x v="17"/>
    <s v="a40w-017.in"/>
    <n v="40"/>
    <n v="80"/>
    <n v="0"/>
    <n v="14728"/>
    <n v="1"/>
    <n v="83180"/>
    <n v="0.92505800000000005"/>
    <n v="600.00099999999998"/>
    <n v="341.67899999999997"/>
    <n v="0"/>
    <n v="1E-3"/>
    <n v="8.5546492659053897"/>
    <n v="1"/>
    <n v="7.6262194964159091"/>
    <n v="0"/>
    <n v="78906"/>
    <n v="5.4165716168605771E-2"/>
  </r>
  <r>
    <x v="12"/>
    <n v="70550"/>
    <n v="71083"/>
    <n v="77869"/>
    <x v="17"/>
    <s v="a40w-018.in"/>
    <n v="40"/>
    <n v="80"/>
    <n v="0"/>
    <n v="13142"/>
    <n v="1"/>
    <n v="77966"/>
    <n v="0.86173599999999995"/>
    <n v="600.00099999999998"/>
    <n v="407.49200000000002"/>
    <n v="0"/>
    <n v="0"/>
    <n v="10.511693834160173"/>
    <n v="0"/>
    <n v="9.6830465793509077"/>
    <n v="0"/>
    <n v="72779"/>
    <n v="7.127055881504285E-2"/>
  </r>
  <r>
    <x v="12"/>
    <n v="62591"/>
    <n v="63847"/>
    <n v="70016"/>
    <x v="17"/>
    <s v="a40w-019.in"/>
    <n v="40"/>
    <n v="80"/>
    <n v="0"/>
    <n v="15228"/>
    <n v="1"/>
    <n v="69542"/>
    <n v="0.84279700000000002"/>
    <n v="600.00099999999998"/>
    <n v="329.25"/>
    <n v="0"/>
    <n v="0"/>
    <n v="11.105430493201895"/>
    <n v="1"/>
    <n v="8.9197613043682455"/>
    <n v="0"/>
    <n v="64879"/>
    <n v="7.1872254504539157E-2"/>
  </r>
  <r>
    <x v="12"/>
    <n v="80557"/>
    <n v="80796"/>
    <n v="88467"/>
    <x v="17"/>
    <s v="a40w-020.in"/>
    <n v="40"/>
    <n v="80"/>
    <n v="0"/>
    <n v="14525"/>
    <n v="1"/>
    <n v="88011"/>
    <n v="0.87146299999999999"/>
    <n v="600.00099999999998"/>
    <n v="588.99800000000005"/>
    <n v="0"/>
    <n v="0"/>
    <n v="9.2530754620951718"/>
    <n v="1"/>
    <n v="8.9298975196791872"/>
    <n v="0"/>
    <n v="82020"/>
    <n v="7.3043160204828039E-2"/>
  </r>
  <r>
    <x v="12"/>
    <n v="62600"/>
    <n v="63267"/>
    <n v="69045"/>
    <x v="17"/>
    <s v="a40w-021.in"/>
    <n v="40"/>
    <n v="80"/>
    <n v="0"/>
    <n v="13622"/>
    <n v="1"/>
    <n v="68991"/>
    <n v="0.83185600000000004"/>
    <n v="600.00099999999998"/>
    <n v="314.90800000000002"/>
    <n v="0"/>
    <n v="0"/>
    <n v="10.209265175718851"/>
    <n v="1"/>
    <n v="9.0473706671724496"/>
    <n v="0"/>
    <n v="64434"/>
    <n v="7.0723531055033151E-2"/>
  </r>
  <r>
    <x v="12"/>
    <n v="56822"/>
    <n v="57632"/>
    <n v="63847"/>
    <x v="17"/>
    <s v="a40w-022.in"/>
    <n v="40"/>
    <n v="80"/>
    <n v="0"/>
    <n v="13064"/>
    <n v="1"/>
    <n v="63027"/>
    <n v="0.89077200000000001"/>
    <n v="600.00099999999998"/>
    <n v="274.56700000000001"/>
    <n v="0"/>
    <n v="0"/>
    <n v="10.920066171553277"/>
    <n v="1"/>
    <n v="9.361118822876179"/>
    <n v="0"/>
    <n v="58733"/>
    <n v="7.3110517085795079E-2"/>
  </r>
  <r>
    <x v="12"/>
    <n v="76773"/>
    <n v="77518"/>
    <n v="84712"/>
    <x v="17"/>
    <s v="a40w-023.in"/>
    <n v="40"/>
    <n v="80"/>
    <n v="0"/>
    <n v="15349"/>
    <n v="1"/>
    <n v="83911"/>
    <n v="0.92597600000000002"/>
    <n v="600.00099999999998"/>
    <n v="106.01"/>
    <n v="0"/>
    <n v="0"/>
    <n v="9.2975394995636442"/>
    <n v="1"/>
    <n v="8.2471167986790217"/>
    <n v="0"/>
    <n v="78234"/>
    <n v="7.2564358207428903E-2"/>
  </r>
  <r>
    <x v="12"/>
    <n v="57507"/>
    <n v="58145"/>
    <n v="63669"/>
    <x v="17"/>
    <s v="a40w-024.in"/>
    <n v="40"/>
    <n v="80"/>
    <n v="0"/>
    <n v="14307"/>
    <n v="1"/>
    <n v="63042"/>
    <n v="0.89316200000000001"/>
    <n v="600.00099999999998"/>
    <n v="360.334"/>
    <n v="0"/>
    <n v="0"/>
    <n v="9.624915227711405"/>
    <n v="1"/>
    <n v="8.42204832745721"/>
    <n v="0"/>
    <n v="58808"/>
    <n v="7.199700720990343E-2"/>
  </r>
  <r>
    <x v="12"/>
    <n v="81796"/>
    <n v="83027"/>
    <n v="92259"/>
    <x v="17"/>
    <s v="a40w-025.in"/>
    <n v="40"/>
    <n v="80"/>
    <n v="0"/>
    <n v="14821"/>
    <n v="1"/>
    <n v="92124"/>
    <n v="0.83213000000000004"/>
    <n v="600.00099999999998"/>
    <n v="443.74099999999999"/>
    <n v="0"/>
    <n v="0"/>
    <n v="12.626534304855985"/>
    <n v="1"/>
    <n v="10.956676743709881"/>
    <n v="0"/>
    <n v="85268"/>
    <n v="8.0405310315710521E-2"/>
  </r>
  <r>
    <x v="12"/>
    <n v="85123"/>
    <n v="85288"/>
    <n v="93000"/>
    <x v="17"/>
    <s v="a40w-026.in"/>
    <n v="40"/>
    <n v="80"/>
    <n v="0"/>
    <n v="15066"/>
    <n v="1"/>
    <n v="91802"/>
    <n v="0.90527400000000002"/>
    <n v="600.00099999999998"/>
    <n v="237.19499999999999"/>
    <n v="0"/>
    <n v="0"/>
    <n v="7.8462930112895402"/>
    <n v="1"/>
    <n v="7.6376512522277507"/>
    <n v="0"/>
    <n v="86430"/>
    <n v="6.2154344556288432E-2"/>
  </r>
  <r>
    <x v="12"/>
    <n v="86692"/>
    <n v="87966"/>
    <n v="96968"/>
    <x v="17"/>
    <s v="a40w-027.in"/>
    <n v="40"/>
    <n v="80"/>
    <n v="0"/>
    <n v="16203"/>
    <n v="1"/>
    <n v="95491"/>
    <n v="0.92401800000000001"/>
    <n v="600.00099999999998"/>
    <n v="463.34399999999999"/>
    <n v="0"/>
    <n v="0"/>
    <n v="10.149725464864122"/>
    <n v="1"/>
    <n v="8.5544414887570142"/>
    <n v="0"/>
    <n v="90171"/>
    <n v="5.8999012986436838E-2"/>
  </r>
  <r>
    <x v="12"/>
    <n v="72695"/>
    <n v="73091"/>
    <n v="79649"/>
    <x v="17"/>
    <s v="a40w-028.in"/>
    <n v="40"/>
    <n v="80"/>
    <n v="0"/>
    <n v="14807"/>
    <n v="1"/>
    <n v="79143"/>
    <n v="0.90026600000000001"/>
    <n v="600.00099999999998"/>
    <n v="456.24200000000002"/>
    <n v="0"/>
    <n v="0"/>
    <n v="8.8699360341151454"/>
    <n v="1"/>
    <n v="8.2800892038691565"/>
    <n v="0"/>
    <n v="74039"/>
    <n v="6.8936641499750095E-2"/>
  </r>
  <r>
    <x v="12"/>
    <n v="63980"/>
    <n v="65051"/>
    <n v="70352"/>
    <x v="17"/>
    <s v="a40w-029.in"/>
    <n v="40"/>
    <n v="80"/>
    <n v="0"/>
    <n v="14941"/>
    <n v="1"/>
    <n v="70038"/>
    <n v="0.92406600000000005"/>
    <n v="600.00099999999998"/>
    <n v="557.54600000000005"/>
    <n v="0"/>
    <n v="0"/>
    <n v="9.4685839324788912"/>
    <n v="1"/>
    <n v="7.666292601189828"/>
    <n v="0"/>
    <n v="65964"/>
    <n v="6.1760960523922215E-2"/>
  </r>
  <r>
    <x v="12"/>
    <n v="242511"/>
    <n v="244336"/>
    <n v="263998"/>
    <x v="18"/>
    <s v="a80w-000.in"/>
    <n v="80"/>
    <n v="80"/>
    <n v="0"/>
    <n v="28380"/>
    <n v="1"/>
    <n v="267362"/>
    <n v="0.87671900000000003"/>
    <n v="600.00099999999998"/>
    <n v="331.22"/>
    <n v="0"/>
    <n v="1E-3"/>
    <n v="10.247370222381669"/>
    <n v="0"/>
    <n v="9.4239080610307049"/>
    <n v="0"/>
    <n v="245262"/>
    <n v="9.0107721538599472E-2"/>
  </r>
  <r>
    <x v="12"/>
    <n v="278950"/>
    <n v="280627"/>
    <n v="308521"/>
    <x v="18"/>
    <s v="a80w-001.in"/>
    <n v="80"/>
    <n v="80"/>
    <n v="0"/>
    <n v="31221"/>
    <n v="1"/>
    <n v="310677"/>
    <n v="0.89480499999999996"/>
    <n v="600.00099999999998"/>
    <n v="506.02800000000002"/>
    <n v="0"/>
    <n v="1E-3"/>
    <n v="11.3737228894067"/>
    <n v="0"/>
    <n v="10.708164217983306"/>
    <n v="0"/>
    <n v="282401"/>
    <n v="0.10012712419573577"/>
  </r>
  <r>
    <x v="12"/>
    <n v="255480"/>
    <n v="257475"/>
    <n v="281205"/>
    <x v="18"/>
    <s v="a80w-002.in"/>
    <n v="80"/>
    <n v="80"/>
    <n v="0"/>
    <n v="28521"/>
    <n v="1"/>
    <n v="278323"/>
    <n v="0.91129599999999999"/>
    <n v="600.00099999999998"/>
    <n v="460.06"/>
    <n v="0"/>
    <n v="0"/>
    <n v="8.941208705182401"/>
    <n v="1"/>
    <n v="8.0970968055150916"/>
    <n v="0"/>
    <n v="258181"/>
    <n v="7.8015035963142187E-2"/>
  </r>
  <r>
    <x v="12"/>
    <n v="273933"/>
    <n v="275376"/>
    <n v="301167"/>
    <x v="18"/>
    <s v="a80w-003.in"/>
    <n v="80"/>
    <n v="80"/>
    <n v="0"/>
    <n v="28141"/>
    <n v="1"/>
    <n v="302081"/>
    <n v="0.89433499999999999"/>
    <n v="600.00099999999998"/>
    <n v="124.21899999999999"/>
    <n v="0"/>
    <n v="1E-3"/>
    <n v="10.27550532429462"/>
    <n v="0"/>
    <n v="9.6976497588751478"/>
    <n v="0"/>
    <n v="276733"/>
    <n v="9.1597315824278214E-2"/>
  </r>
  <r>
    <x v="12"/>
    <n v="272928"/>
    <n v="273893"/>
    <n v="300417"/>
    <x v="18"/>
    <s v="a80w-004.in"/>
    <n v="80"/>
    <n v="80"/>
    <n v="0"/>
    <n v="28716"/>
    <n v="1"/>
    <n v="300611"/>
    <n v="0.87202900000000005"/>
    <n v="600.00099999999998"/>
    <n v="458.267"/>
    <n v="0"/>
    <n v="0"/>
    <n v="10.142968108805261"/>
    <n v="0"/>
    <n v="9.7549042874407235"/>
    <n v="0"/>
    <n v="276166"/>
    <n v="8.8515602934466919E-2"/>
  </r>
  <r>
    <x v="12"/>
    <n v="247443"/>
    <n v="249111"/>
    <n v="269379"/>
    <x v="18"/>
    <s v="a80w-005.in"/>
    <n v="80"/>
    <n v="80"/>
    <n v="0"/>
    <n v="28207"/>
    <n v="1"/>
    <n v="271097"/>
    <n v="0.92093700000000001"/>
    <n v="600.00099999999998"/>
    <n v="436.67399999999998"/>
    <n v="0"/>
    <n v="1E-3"/>
    <n v="9.5593732698035616"/>
    <n v="0"/>
    <n v="8.8257844896451729"/>
    <n v="0"/>
    <n v="250024"/>
    <n v="8.4283908744760438E-2"/>
  </r>
  <r>
    <x v="12"/>
    <n v="276289"/>
    <n v="277478"/>
    <n v="303886"/>
    <x v="18"/>
    <s v="a80w-006.in"/>
    <n v="80"/>
    <n v="80"/>
    <n v="0"/>
    <n v="30094"/>
    <n v="1"/>
    <n v="303152"/>
    <n v="0.901447"/>
    <n v="600.00099999999998"/>
    <n v="256.37599999999998"/>
    <n v="0"/>
    <n v="0"/>
    <n v="9.7227902667134778"/>
    <n v="1"/>
    <n v="9.2526254333676903"/>
    <n v="0"/>
    <n v="279266"/>
    <n v="8.553135720066174E-2"/>
  </r>
  <r>
    <x v="12"/>
    <n v="320000"/>
    <n v="320608"/>
    <n v="351195"/>
    <x v="18"/>
    <s v="a80w-007.in"/>
    <n v="80"/>
    <n v="80"/>
    <n v="0"/>
    <n v="31012"/>
    <n v="1"/>
    <n v="348666"/>
    <n v="0.86410500000000001"/>
    <n v="600.00099999999998"/>
    <n v="246.417"/>
    <n v="0"/>
    <n v="1E-3"/>
    <n v="8.9581249999999955"/>
    <n v="1"/>
    <n v="8.7514971554047314"/>
    <n v="0"/>
    <n v="322923"/>
    <n v="7.9718694549474556E-2"/>
  </r>
  <r>
    <x v="12"/>
    <n v="270096"/>
    <n v="272167"/>
    <n v="298009"/>
    <x v="18"/>
    <s v="a80w-008.in"/>
    <n v="80"/>
    <n v="80"/>
    <n v="0"/>
    <n v="28483"/>
    <n v="1"/>
    <n v="296632"/>
    <n v="0.916211"/>
    <n v="600.00099999999998"/>
    <n v="108.12"/>
    <n v="0"/>
    <n v="1E-3"/>
    <n v="9.8246549375037073"/>
    <n v="1"/>
    <n v="8.9889663331704348"/>
    <n v="0"/>
    <n v="273205"/>
    <n v="8.5748796691129447E-2"/>
  </r>
  <r>
    <x v="12"/>
    <n v="310726"/>
    <n v="311627"/>
    <n v="344838"/>
    <x v="18"/>
    <s v="a80w-009.in"/>
    <n v="80"/>
    <n v="80"/>
    <n v="0"/>
    <n v="30259"/>
    <n v="1"/>
    <n v="340595"/>
    <n v="0.887432"/>
    <n v="600.00099999999998"/>
    <n v="179.69200000000001"/>
    <n v="0"/>
    <n v="0"/>
    <n v="9.6126490863333025"/>
    <n v="1"/>
    <n v="9.295728547269654"/>
    <n v="0"/>
    <n v="314111"/>
    <n v="8.4314143726262447E-2"/>
  </r>
  <r>
    <x v="12"/>
    <n v="302038"/>
    <n v="303147"/>
    <n v="330130"/>
    <x v="18"/>
    <s v="a80w-010.in"/>
    <n v="80"/>
    <n v="80"/>
    <n v="0"/>
    <n v="32593"/>
    <n v="1"/>
    <n v="325951"/>
    <n v="0.90466000000000002"/>
    <n v="600.00099999999998"/>
    <n v="399.17399999999998"/>
    <n v="0"/>
    <n v="1E-3"/>
    <n v="7.9172157145789512"/>
    <n v="1"/>
    <n v="7.5224231148584675"/>
    <n v="0"/>
    <n v="304506"/>
    <n v="7.0425541697043625E-2"/>
  </r>
  <r>
    <x v="12"/>
    <n v="312126"/>
    <n v="313569"/>
    <n v="343614"/>
    <x v="18"/>
    <s v="a80w-011.in"/>
    <n v="80"/>
    <n v="80"/>
    <n v="0"/>
    <n v="31194"/>
    <n v="1"/>
    <n v="341762"/>
    <n v="0.90159599999999995"/>
    <n v="600.00099999999998"/>
    <n v="273.61500000000001"/>
    <n v="0"/>
    <n v="0"/>
    <n v="9.4948834765447252"/>
    <n v="1"/>
    <n v="8.9910035749707351"/>
    <n v="0"/>
    <n v="315365"/>
    <n v="8.3703010797012922E-2"/>
  </r>
  <r>
    <x v="12"/>
    <n v="277070"/>
    <n v="279076"/>
    <n v="306829"/>
    <x v="18"/>
    <s v="a80w-012.in"/>
    <n v="80"/>
    <n v="80"/>
    <n v="0"/>
    <n v="30269"/>
    <n v="1"/>
    <n v="304592"/>
    <n v="0.92714399999999997"/>
    <n v="600.00099999999998"/>
    <n v="86.710999999999999"/>
    <n v="0"/>
    <n v="0"/>
    <n v="9.9332298697080148"/>
    <n v="1"/>
    <n v="9.1430291390159013"/>
    <n v="0"/>
    <n v="280772"/>
    <n v="8.4837519410767559E-2"/>
  </r>
  <r>
    <x v="12"/>
    <n v="262401"/>
    <n v="263587"/>
    <n v="288837"/>
    <x v="18"/>
    <s v="a80w-013.in"/>
    <n v="80"/>
    <n v="80"/>
    <n v="0"/>
    <n v="28306"/>
    <n v="1"/>
    <n v="286445"/>
    <n v="0.88802599999999998"/>
    <n v="600.00099999999998"/>
    <n v="388.01799999999997"/>
    <n v="0"/>
    <n v="1E-3"/>
    <n v="9.1630748358428438"/>
    <n v="1"/>
    <n v="8.6718996005114022"/>
    <n v="0"/>
    <n v="265208"/>
    <n v="8.007676993152546E-2"/>
  </r>
  <r>
    <x v="12"/>
    <n v="315806"/>
    <n v="317463"/>
    <n v="347284"/>
    <x v="18"/>
    <s v="a80w-014.in"/>
    <n v="80"/>
    <n v="80"/>
    <n v="0"/>
    <n v="30873"/>
    <n v="1"/>
    <n v="346065"/>
    <n v="0.89303600000000005"/>
    <n v="600.00099999999998"/>
    <n v="504.43599999999998"/>
    <n v="0"/>
    <n v="1E-3"/>
    <n v="9.5815152340360754"/>
    <n v="1"/>
    <n v="9.0095538692698049"/>
    <n v="0"/>
    <n v="319097"/>
    <n v="8.4513486494702139E-2"/>
  </r>
  <r>
    <x v="12"/>
    <n v="338845"/>
    <n v="339866"/>
    <n v="373905"/>
    <x v="18"/>
    <s v="a80w-015.in"/>
    <n v="80"/>
    <n v="80"/>
    <n v="0"/>
    <n v="33844"/>
    <n v="1"/>
    <n v="371499"/>
    <n v="0.90774699999999997"/>
    <n v="600.00099999999998"/>
    <n v="266.23200000000003"/>
    <n v="0"/>
    <n v="0"/>
    <n v="9.6368546090395348"/>
    <n v="1"/>
    <n v="9.3074917761706075"/>
    <n v="0"/>
    <n v="341582"/>
    <n v="8.7583654876427941E-2"/>
  </r>
  <r>
    <x v="12"/>
    <n v="315009"/>
    <n v="316656"/>
    <n v="349203"/>
    <x v="18"/>
    <s v="a80w-016.in"/>
    <n v="80"/>
    <n v="80"/>
    <n v="0"/>
    <n v="33476"/>
    <n v="1"/>
    <n v="351247"/>
    <n v="0.86228000000000005"/>
    <n v="600.00099999999998"/>
    <n v="225.345"/>
    <n v="0"/>
    <n v="0"/>
    <n v="11.503798304175428"/>
    <n v="0"/>
    <n v="10.923841645192267"/>
    <n v="0"/>
    <n v="320174"/>
    <n v="9.7050353870083095E-2"/>
  </r>
  <r>
    <x v="12"/>
    <n v="260692"/>
    <n v="262050"/>
    <n v="288555"/>
    <x v="18"/>
    <s v="a80w-017.in"/>
    <n v="80"/>
    <n v="80"/>
    <n v="0"/>
    <n v="30681"/>
    <n v="1"/>
    <n v="285937"/>
    <n v="0.92954999999999999"/>
    <n v="600.00099999999998"/>
    <n v="61.276000000000003"/>
    <n v="0"/>
    <n v="0"/>
    <n v="9.6838414680926235"/>
    <n v="1"/>
    <n v="9.1154359854989551"/>
    <n v="0"/>
    <n v="264291"/>
    <n v="8.190214574086907E-2"/>
  </r>
  <r>
    <x v="12"/>
    <n v="289281"/>
    <n v="290904"/>
    <n v="318384"/>
    <x v="18"/>
    <s v="a80w-018.in"/>
    <n v="80"/>
    <n v="80"/>
    <n v="0"/>
    <n v="30953"/>
    <n v="1"/>
    <n v="317995"/>
    <n v="0.91687399999999997"/>
    <n v="600.00099999999998"/>
    <n v="261.74900000000002"/>
    <n v="0"/>
    <n v="1E-3"/>
    <n v="9.92598891735026"/>
    <n v="1"/>
    <n v="9.3126942221488882"/>
    <n v="0"/>
    <n v="292077"/>
    <n v="8.873687418043863E-2"/>
  </r>
  <r>
    <x v="12"/>
    <n v="330527"/>
    <n v="332055"/>
    <n v="367144"/>
    <x v="18"/>
    <s v="a80w-019.in"/>
    <n v="80"/>
    <n v="80"/>
    <n v="0"/>
    <n v="34017"/>
    <n v="1"/>
    <n v="360299"/>
    <n v="0.90617000000000003"/>
    <n v="600.00099999999998"/>
    <n v="127.334"/>
    <n v="0"/>
    <n v="0"/>
    <n v="9.0074335833381305"/>
    <n v="1"/>
    <n v="8.5058198190058896"/>
    <n v="0"/>
    <n v="333903"/>
    <n v="7.9052898596298826E-2"/>
  </r>
  <r>
    <x v="12"/>
    <n v="287771"/>
    <n v="289075"/>
    <n v="318330"/>
    <x v="18"/>
    <s v="a80w-020.in"/>
    <n v="80"/>
    <n v="80"/>
    <n v="0"/>
    <n v="31232"/>
    <n v="1"/>
    <n v="316468"/>
    <n v="0.92952999999999997"/>
    <n v="600.00099999999998"/>
    <n v="552.63699999999994"/>
    <n v="0"/>
    <n v="0"/>
    <n v="9.9721653676013275"/>
    <n v="1"/>
    <n v="9.4760875205396555"/>
    <n v="0"/>
    <n v="290487"/>
    <n v="8.9439458564410712E-2"/>
  </r>
  <r>
    <x v="12"/>
    <n v="256852"/>
    <n v="258186"/>
    <n v="279793"/>
    <x v="18"/>
    <s v="a80w-021.in"/>
    <n v="80"/>
    <n v="80"/>
    <n v="0"/>
    <n v="28741"/>
    <n v="1"/>
    <n v="282735"/>
    <n v="0.93759999999999999"/>
    <n v="600.00099999999998"/>
    <n v="94.397000000000006"/>
    <n v="0"/>
    <n v="0"/>
    <n v="10.077009328329156"/>
    <n v="0"/>
    <n v="9.5082614859055106"/>
    <n v="0"/>
    <n v="259042"/>
    <n v="9.1463932489712185E-2"/>
  </r>
  <r>
    <x v="12"/>
    <n v="286877"/>
    <n v="288220"/>
    <n v="313715"/>
    <x v="18"/>
    <s v="a80w-022.in"/>
    <n v="80"/>
    <n v="80"/>
    <n v="0"/>
    <n v="31321"/>
    <n v="1"/>
    <n v="311276"/>
    <n v="0.90134199999999998"/>
    <n v="600.00099999999998"/>
    <n v="197.566"/>
    <n v="0"/>
    <n v="1E-3"/>
    <n v="8.5050387448279317"/>
    <n v="1"/>
    <n v="7.999444868503236"/>
    <n v="0"/>
    <n v="289799"/>
    <n v="7.4109986576903264E-2"/>
  </r>
  <r>
    <x v="12"/>
    <n v="279677"/>
    <n v="280991"/>
    <n v="310743"/>
    <x v="18"/>
    <s v="a80w-023.in"/>
    <n v="80"/>
    <n v="80"/>
    <n v="0"/>
    <n v="28852"/>
    <n v="1"/>
    <n v="313948"/>
    <n v="0.81700700000000004"/>
    <n v="600.00099999999998"/>
    <n v="305.38600000000002"/>
    <n v="0"/>
    <n v="0"/>
    <n v="12.253778465873122"/>
    <n v="0"/>
    <n v="11.728845407860033"/>
    <n v="0"/>
    <n v="285732"/>
    <n v="9.8749877507594563E-2"/>
  </r>
  <r>
    <x v="12"/>
    <n v="289857"/>
    <n v="290843"/>
    <n v="314216"/>
    <x v="18"/>
    <s v="a80w-024.in"/>
    <n v="80"/>
    <n v="80"/>
    <n v="0"/>
    <n v="30073"/>
    <n v="1"/>
    <n v="314702"/>
    <n v="0.88552200000000003"/>
    <n v="600.00099999999998"/>
    <n v="213.65899999999999"/>
    <n v="0"/>
    <n v="0"/>
    <n v="8.571467999737802"/>
    <n v="0"/>
    <n v="8.2033949587922095"/>
    <n v="0"/>
    <n v="292046"/>
    <n v="7.7576820089985787E-2"/>
  </r>
  <r>
    <x v="12"/>
    <n v="290265"/>
    <n v="292139"/>
    <n v="323289"/>
    <x v="18"/>
    <s v="a80w-025.in"/>
    <n v="80"/>
    <n v="80"/>
    <n v="0"/>
    <n v="29470"/>
    <n v="1"/>
    <n v="321852"/>
    <n v="0.88202400000000003"/>
    <n v="600.00099999999998"/>
    <n v="546.91499999999996"/>
    <n v="0"/>
    <n v="1E-3"/>
    <n v="10.882124954782689"/>
    <n v="1"/>
    <n v="10.170843331427836"/>
    <n v="0"/>
    <n v="294980"/>
    <n v="9.1097701539087472E-2"/>
  </r>
  <r>
    <x v="12"/>
    <n v="259560"/>
    <n v="260483"/>
    <n v="287688"/>
    <x v="18"/>
    <s v="a80w-026.in"/>
    <n v="80"/>
    <n v="80"/>
    <n v="0"/>
    <n v="28502"/>
    <n v="1"/>
    <n v="284946"/>
    <n v="0.85353699999999999"/>
    <n v="600.00099999999998"/>
    <n v="253.68600000000001"/>
    <n v="0"/>
    <n v="0"/>
    <n v="9.7803975959315679"/>
    <n v="1"/>
    <n v="9.3913998226371689"/>
    <n v="0"/>
    <n v="263555"/>
    <n v="8.1163324543264137E-2"/>
  </r>
  <r>
    <x v="12"/>
    <n v="274815"/>
    <n v="277319"/>
    <n v="302674"/>
    <x v="18"/>
    <s v="a80w-027.in"/>
    <n v="80"/>
    <n v="80"/>
    <n v="0"/>
    <n v="30243"/>
    <n v="1"/>
    <n v="298448"/>
    <n v="0.89087899999999998"/>
    <n v="600.00099999999998"/>
    <n v="7.1420000000000003"/>
    <n v="0"/>
    <n v="0"/>
    <n v="8.5996033695395102"/>
    <n v="1"/>
    <n v="7.6190235793436534"/>
    <n v="0"/>
    <n v="279287"/>
    <n v="6.8606845288180285E-2"/>
  </r>
  <r>
    <x v="12"/>
    <n v="284275"/>
    <n v="285031"/>
    <n v="311117"/>
    <x v="18"/>
    <s v="a80w-028.in"/>
    <n v="80"/>
    <n v="80"/>
    <n v="0"/>
    <n v="28978"/>
    <n v="1"/>
    <n v="308790"/>
    <n v="0.92360500000000001"/>
    <n v="600.00099999999998"/>
    <n v="464.762"/>
    <n v="0"/>
    <n v="0"/>
    <n v="8.6236918476827018"/>
    <n v="1"/>
    <n v="8.3355845504524027"/>
    <n v="0"/>
    <n v="285922"/>
    <n v="7.9979854645672699E-2"/>
  </r>
  <r>
    <x v="12"/>
    <n v="256711"/>
    <n v="258785"/>
    <n v="283403"/>
    <x v="18"/>
    <s v="a80w-029.in"/>
    <n v="80"/>
    <n v="80"/>
    <n v="0"/>
    <n v="29410"/>
    <n v="1"/>
    <n v="284611"/>
    <n v="0.88156500000000004"/>
    <n v="600.00099999999998"/>
    <n v="185.566"/>
    <n v="0"/>
    <n v="0"/>
    <n v="10.868252626494378"/>
    <n v="0"/>
    <n v="9.9797128890777955"/>
    <n v="0"/>
    <n v="260746"/>
    <n v="9.152585274558378E-2"/>
  </r>
  <r>
    <x v="12"/>
    <n v="609942"/>
    <n v="611452"/>
    <n v="672492"/>
    <x v="19"/>
    <s v="a120w-000.in"/>
    <n v="120"/>
    <n v="80"/>
    <n v="0"/>
    <n v="46637"/>
    <n v="1"/>
    <n v="660930"/>
    <n v="0.94307200000000002"/>
    <n v="600.00099999999998"/>
    <n v="494.01900000000001"/>
    <n v="0"/>
    <n v="0"/>
    <n v="8.3594833607129928"/>
    <n v="1"/>
    <n v="8.0918861987531407"/>
    <n v="0"/>
    <n v="612299"/>
    <n v="7.9423614933227027E-2"/>
  </r>
  <r>
    <x v="12"/>
    <n v="641347"/>
    <n v="642280"/>
    <n v="705817"/>
    <x v="19"/>
    <s v="a120w-001.in"/>
    <n v="120"/>
    <n v="80"/>
    <n v="0"/>
    <n v="42739"/>
    <n v="1"/>
    <n v="695817"/>
    <n v="0.90859199999999996"/>
    <n v="600.00099999999998"/>
    <n v="162.77000000000001"/>
    <n v="0"/>
    <n v="0"/>
    <n v="8.4930622580287931"/>
    <n v="1"/>
    <n v="8.3354611695833682"/>
    <n v="0"/>
    <n v="643468"/>
    <n v="8.1354472949703771E-2"/>
  </r>
  <r>
    <x v="12"/>
    <n v="639920"/>
    <n v="642665"/>
    <n v="700548"/>
    <x v="19"/>
    <s v="a120w-002.in"/>
    <n v="120"/>
    <n v="80"/>
    <n v="0"/>
    <n v="44707"/>
    <n v="1"/>
    <n v="691917"/>
    <n v="0.93147500000000005"/>
    <n v="600.00099999999998"/>
    <n v="127.292"/>
    <n v="0"/>
    <n v="0"/>
    <n v="8.1255469433679117"/>
    <n v="1"/>
    <n v="7.6637128208320027"/>
    <n v="0"/>
    <n v="643688"/>
    <n v="7.4926051130361326E-2"/>
  </r>
  <r>
    <x v="12"/>
    <n v="559564"/>
    <n v="561747"/>
    <n v="620560"/>
    <x v="19"/>
    <s v="a120w-003.in"/>
    <n v="120"/>
    <n v="80"/>
    <n v="0"/>
    <n v="41752"/>
    <n v="1"/>
    <n v="616601"/>
    <n v="0.87061299999999997"/>
    <n v="600.00099999999998"/>
    <n v="480.32100000000003"/>
    <n v="0"/>
    <n v="0"/>
    <n v="10.193114639254851"/>
    <n v="1"/>
    <n v="9.7648941605384731"/>
    <n v="0"/>
    <n v="562975"/>
    <n v="9.525467383098718E-2"/>
  </r>
  <r>
    <x v="12"/>
    <n v="657621"/>
    <n v="659681"/>
    <n v="724945"/>
    <x v="19"/>
    <s v="a120w-004.in"/>
    <n v="120"/>
    <n v="80"/>
    <n v="0"/>
    <n v="46098"/>
    <n v="1"/>
    <n v="721434"/>
    <n v="0.85995600000000005"/>
    <n v="600.00099999999998"/>
    <n v="161.66800000000001"/>
    <n v="0"/>
    <n v="0"/>
    <n v="9.7036134794965534"/>
    <n v="1"/>
    <n v="9.3610396540146024"/>
    <n v="0"/>
    <n v="660497"/>
    <n v="9.2259313819744726E-2"/>
  </r>
  <r>
    <x v="12"/>
    <n v="649881"/>
    <n v="650825"/>
    <n v="709826"/>
    <x v="19"/>
    <s v="a120w-005.in"/>
    <n v="120"/>
    <n v="80"/>
    <n v="0"/>
    <n v="44774"/>
    <n v="1"/>
    <n v="702723"/>
    <n v="0.893594"/>
    <n v="600.00099999999998"/>
    <n v="57.372999999999998"/>
    <n v="0"/>
    <n v="1E-3"/>
    <n v="8.1310270649549654"/>
    <n v="1"/>
    <n v="7.9741866093035796"/>
    <n v="0"/>
    <n v="651825"/>
    <n v="7.8085375675986723E-2"/>
  </r>
  <r>
    <x v="12"/>
    <n v="717295"/>
    <n v="720173"/>
    <n v="787915"/>
    <x v="19"/>
    <s v="a120w-006.in"/>
    <n v="120"/>
    <n v="80"/>
    <n v="0"/>
    <n v="49788"/>
    <n v="1"/>
    <n v="785387"/>
    <n v="0.91259000000000001"/>
    <n v="600.00099999999998"/>
    <n v="178.47300000000001"/>
    <n v="0"/>
    <n v="1E-3"/>
    <n v="9.4928864693048176"/>
    <n v="1"/>
    <n v="9.0553242068225348"/>
    <n v="0"/>
    <n v="720900"/>
    <n v="8.9453460951588237E-2"/>
  </r>
  <r>
    <x v="12"/>
    <n v="684073"/>
    <n v="684895"/>
    <n v="749351"/>
    <x v="19"/>
    <s v="a120w-007.in"/>
    <n v="120"/>
    <n v="80"/>
    <n v="0"/>
    <n v="43345"/>
    <n v="1"/>
    <n v="748376"/>
    <n v="0.893571"/>
    <n v="600.00099999999998"/>
    <n v="554.11900000000003"/>
    <n v="0"/>
    <n v="0"/>
    <n v="9.4000201732856059"/>
    <n v="1"/>
    <n v="9.2687200227772095"/>
    <n v="0"/>
    <n v="685738"/>
    <n v="9.1343924355949291E-2"/>
  </r>
  <r>
    <x v="12"/>
    <n v="604501"/>
    <n v="606569"/>
    <n v="661599"/>
    <x v="19"/>
    <s v="a120w-008.in"/>
    <n v="120"/>
    <n v="80"/>
    <n v="0"/>
    <n v="45798"/>
    <n v="1"/>
    <n v="653697"/>
    <n v="0.92991100000000004"/>
    <n v="600.00099999999998"/>
    <n v="170.61"/>
    <n v="0"/>
    <n v="0"/>
    <n v="8.1382826496565031"/>
    <n v="1"/>
    <n v="7.7696024689688947"/>
    <n v="0"/>
    <n v="607025"/>
    <n v="7.6886454429389239E-2"/>
  </r>
  <r>
    <x v="12"/>
    <n v="656966"/>
    <n v="658860"/>
    <n v="714495"/>
    <x v="19"/>
    <s v="a120w-009.in"/>
    <n v="120"/>
    <n v="80"/>
    <n v="0"/>
    <n v="45554"/>
    <n v="1"/>
    <n v="714886"/>
    <n v="0.92443399999999998"/>
    <n v="600.00099999999998"/>
    <n v="565.33000000000004"/>
    <n v="0"/>
    <n v="1E-3"/>
    <n v="8.8162857743018677"/>
    <n v="0"/>
    <n v="8.5034757004522898"/>
    <n v="0"/>
    <n v="659443"/>
    <n v="8.4075500081129073E-2"/>
  </r>
  <r>
    <x v="12"/>
    <n v="663628"/>
    <n v="665100"/>
    <n v="722492"/>
    <x v="19"/>
    <s v="a120w-010.in"/>
    <n v="120"/>
    <n v="80"/>
    <n v="0"/>
    <n v="42405"/>
    <n v="1"/>
    <n v="726477"/>
    <n v="0.89926600000000001"/>
    <n v="600.00099999999998"/>
    <n v="581.95000000000005"/>
    <n v="0"/>
    <n v="0"/>
    <n v="9.4705166147299291"/>
    <n v="0"/>
    <n v="9.228236355435282"/>
    <n v="0"/>
    <n v="665533"/>
    <n v="9.1571717705958955E-2"/>
  </r>
  <r>
    <x v="12"/>
    <n v="605076"/>
    <n v="607349"/>
    <n v="658965"/>
    <x v="19"/>
    <s v="a120w-011.in"/>
    <n v="120"/>
    <n v="80"/>
    <n v="0"/>
    <n v="44982"/>
    <n v="1"/>
    <n v="660530"/>
    <n v="0.89349199999999995"/>
    <n v="600.00099999999998"/>
    <n v="261.79899999999998"/>
    <n v="0"/>
    <n v="0"/>
    <n v="9.164799132670943"/>
    <n v="0"/>
    <n v="8.756250524821807"/>
    <n v="0"/>
    <n v="608058"/>
    <n v="8.6294399547411693E-2"/>
  </r>
  <r>
    <x v="12"/>
    <n v="556966"/>
    <n v="558976"/>
    <n v="610114"/>
    <x v="19"/>
    <s v="a120w-012.in"/>
    <n v="120"/>
    <n v="80"/>
    <n v="0"/>
    <n v="43062"/>
    <n v="1"/>
    <n v="605647"/>
    <n v="0.92128900000000002"/>
    <n v="600.00099999999998"/>
    <n v="117.35"/>
    <n v="0"/>
    <n v="1E-3"/>
    <n v="8.7403898981266437"/>
    <n v="1"/>
    <n v="8.3493745706434641"/>
    <n v="0"/>
    <n v="559498"/>
    <n v="8.2482868571469359E-2"/>
  </r>
  <r>
    <x v="12"/>
    <n v="674491"/>
    <n v="675881"/>
    <n v="736512"/>
    <x v="19"/>
    <s v="a120w-013.in"/>
    <n v="120"/>
    <n v="80"/>
    <n v="0"/>
    <n v="44914"/>
    <n v="1"/>
    <n v="736006"/>
    <n v="0.90241000000000005"/>
    <n v="600.00099999999998"/>
    <n v="65.763000000000005"/>
    <n v="0"/>
    <n v="0"/>
    <n v="9.1202106477328737"/>
    <n v="1"/>
    <n v="8.895796745285045"/>
    <n v="0"/>
    <n v="676947"/>
    <n v="8.7243166747175138E-2"/>
  </r>
  <r>
    <x v="12"/>
    <n v="605011"/>
    <n v="607983"/>
    <n v="662043"/>
    <x v="19"/>
    <s v="a120w-014.in"/>
    <n v="120"/>
    <n v="80"/>
    <n v="0"/>
    <n v="46473"/>
    <n v="1"/>
    <n v="656668"/>
    <n v="0.94470600000000005"/>
    <n v="600.00099999999998"/>
    <n v="375.416"/>
    <n v="0"/>
    <n v="0"/>
    <n v="8.538191867585887"/>
    <n v="1"/>
    <n v="8.007625213204971"/>
    <n v="0"/>
    <n v="608399"/>
    <n v="7.9337737241514272E-2"/>
  </r>
  <r>
    <x v="12"/>
    <n v="669372"/>
    <n v="671495"/>
    <n v="737228"/>
    <x v="19"/>
    <s v="a120w-015.in"/>
    <n v="120"/>
    <n v="80"/>
    <n v="0"/>
    <n v="46680"/>
    <n v="1"/>
    <n v="729888"/>
    <n v="0.896374"/>
    <n v="600.00099999999998"/>
    <n v="283.14400000000001"/>
    <n v="0"/>
    <n v="1E-3"/>
    <n v="9.0407127875082871"/>
    <n v="1"/>
    <n v="8.6959694413212283"/>
    <n v="0"/>
    <n v="672618"/>
    <n v="8.5144911376145105E-2"/>
  </r>
  <r>
    <x v="12"/>
    <n v="654349"/>
    <n v="656168"/>
    <n v="718351"/>
    <x v="19"/>
    <s v="a120w-016.in"/>
    <n v="120"/>
    <n v="80"/>
    <n v="0"/>
    <n v="45683"/>
    <n v="1"/>
    <n v="712630"/>
    <n v="0.90991500000000003"/>
    <n v="600.00099999999998"/>
    <n v="351.226"/>
    <n v="0"/>
    <n v="1E-3"/>
    <n v="8.906714918185866"/>
    <n v="1"/>
    <n v="8.6048085246461348"/>
    <n v="0"/>
    <n v="656603"/>
    <n v="8.5328577542289619E-2"/>
  </r>
  <r>
    <x v="12"/>
    <n v="635265"/>
    <n v="637756"/>
    <n v="699438"/>
    <x v="19"/>
    <s v="a120w-017.in"/>
    <n v="120"/>
    <n v="80"/>
    <n v="0"/>
    <n v="46234"/>
    <n v="1"/>
    <n v="699274"/>
    <n v="0.90107199999999998"/>
    <n v="600.00099999999998"/>
    <n v="169.459"/>
    <n v="0"/>
    <n v="1E-3"/>
    <n v="10.07595255523286"/>
    <n v="1"/>
    <n v="9.6460088184195936"/>
    <n v="0"/>
    <n v="638102"/>
    <n v="9.5865551275501337E-2"/>
  </r>
  <r>
    <x v="12"/>
    <n v="700614"/>
    <n v="703942"/>
    <n v="768586"/>
    <x v="19"/>
    <s v="a120w-018.in"/>
    <n v="120"/>
    <n v="80"/>
    <n v="0"/>
    <n v="45259"/>
    <n v="1"/>
    <n v="770589"/>
    <n v="0.87748599999999999"/>
    <n v="600.00099999999998"/>
    <n v="528.84500000000003"/>
    <n v="0"/>
    <n v="1E-3"/>
    <n v="9.9876679598180917"/>
    <n v="0"/>
    <n v="9.4676834170997139"/>
    <n v="0"/>
    <n v="704548"/>
    <n v="9.373527424675121E-2"/>
  </r>
  <r>
    <x v="12"/>
    <n v="611446"/>
    <n v="613331"/>
    <n v="674375"/>
    <x v="19"/>
    <s v="a120w-019.in"/>
    <n v="120"/>
    <n v="80"/>
    <n v="0"/>
    <n v="45478"/>
    <n v="1"/>
    <n v="675378"/>
    <n v="0.87506300000000004"/>
    <n v="600.00099999999998"/>
    <n v="485.447"/>
    <n v="0"/>
    <n v="1E-3"/>
    <n v="10.455870183139648"/>
    <n v="0"/>
    <n v="10.116397181945791"/>
    <n v="0"/>
    <n v="614213"/>
    <n v="9.9582718047322327E-2"/>
  </r>
  <r>
    <x v="12"/>
    <n v="563439"/>
    <n v="566102"/>
    <n v="619344"/>
    <x v="19"/>
    <s v="a120w-020.in"/>
    <n v="120"/>
    <n v="80"/>
    <n v="0"/>
    <n v="44740"/>
    <n v="1"/>
    <n v="614356"/>
    <n v="0.91711799999999999"/>
    <n v="600.00099999999998"/>
    <n v="16.504000000000001"/>
    <n v="0"/>
    <n v="1E-3"/>
    <n v="9.0368256368480004"/>
    <n v="1"/>
    <n v="8.5239055859191559"/>
    <n v="0"/>
    <n v="566681"/>
    <n v="8.4130224941369125E-2"/>
  </r>
  <r>
    <x v="12"/>
    <n v="610956"/>
    <n v="613368"/>
    <n v="675820"/>
    <x v="19"/>
    <s v="a120w-021.in"/>
    <n v="120"/>
    <n v="80"/>
    <n v="0"/>
    <n v="45038"/>
    <n v="1"/>
    <n v="675262"/>
    <n v="0.88776600000000006"/>
    <n v="600.00099999999998"/>
    <n v="568.16399999999999"/>
    <n v="0"/>
    <n v="1E-3"/>
    <n v="10.525471556053144"/>
    <n v="1"/>
    <n v="10.090842691500047"/>
    <n v="0"/>
    <n v="614339"/>
    <n v="9.9168374464261522E-2"/>
  </r>
  <r>
    <x v="12"/>
    <n v="625779"/>
    <n v="626922"/>
    <n v="686559"/>
    <x v="19"/>
    <s v="a120w-022.in"/>
    <n v="120"/>
    <n v="80"/>
    <n v="0"/>
    <n v="45130"/>
    <n v="1"/>
    <n v="684452"/>
    <n v="0.90873599999999999"/>
    <n v="600.00099999999998"/>
    <n v="185.29300000000001"/>
    <n v="0"/>
    <n v="1E-3"/>
    <n v="9.3759937613758115"/>
    <n v="1"/>
    <n v="9.1765801806285232"/>
    <n v="0"/>
    <n v="627254"/>
    <n v="9.1187939813855312E-2"/>
  </r>
  <r>
    <x v="12"/>
    <n v="627440"/>
    <n v="629127"/>
    <n v="689577"/>
    <x v="19"/>
    <s v="a120w-023.in"/>
    <n v="120"/>
    <n v="80"/>
    <n v="0"/>
    <n v="46544"/>
    <n v="1"/>
    <n v="684034"/>
    <n v="0.882988"/>
    <n v="600.00099999999998"/>
    <n v="76.02"/>
    <n v="0"/>
    <n v="0"/>
    <n v="9.0198265969654514"/>
    <n v="1"/>
    <n v="8.7274906338465907"/>
    <n v="0"/>
    <n v="630151"/>
    <n v="8.5508076635600005E-2"/>
  </r>
  <r>
    <x v="12"/>
    <n v="644119"/>
    <n v="646032"/>
    <n v="709352"/>
    <x v="19"/>
    <s v="a120w-024.in"/>
    <n v="120"/>
    <n v="80"/>
    <n v="0"/>
    <n v="46029"/>
    <n v="1"/>
    <n v="700127"/>
    <n v="0.92518199999999995"/>
    <n v="600.00099999999998"/>
    <n v="470.01799999999997"/>
    <n v="0"/>
    <n v="0"/>
    <n v="8.6952876719984964"/>
    <n v="1"/>
    <n v="8.373424226663694"/>
    <n v="0"/>
    <n v="646485"/>
    <n v="8.2974856338507541E-2"/>
  </r>
  <r>
    <x v="12"/>
    <n v="651593"/>
    <n v="652725"/>
    <n v="709950"/>
    <x v="19"/>
    <s v="a120w-025.in"/>
    <n v="120"/>
    <n v="80"/>
    <n v="0"/>
    <n v="45180"/>
    <n v="1"/>
    <n v="713145"/>
    <n v="0.90119099999999996"/>
    <n v="600.00099999999998"/>
    <n v="182.643"/>
    <n v="0"/>
    <n v="0"/>
    <n v="9.4463875455997872"/>
    <n v="0"/>
    <n v="9.2565781914282432"/>
    <n v="0"/>
    <n v="653161"/>
    <n v="9.1836469109453978E-2"/>
  </r>
  <r>
    <x v="12"/>
    <n v="539657"/>
    <n v="541880"/>
    <n v="595640"/>
    <x v="19"/>
    <s v="a120w-026.in"/>
    <n v="120"/>
    <n v="80"/>
    <n v="0"/>
    <n v="40612"/>
    <n v="1"/>
    <n v="587478"/>
    <n v="0.92031399999999997"/>
    <n v="600.00099999999998"/>
    <n v="5.9720000000000004"/>
    <n v="0"/>
    <n v="1E-3"/>
    <n v="8.8613693512731295"/>
    <n v="1"/>
    <n v="8.4147781796707797"/>
    <n v="0"/>
    <n v="542317"/>
    <n v="8.327417359219802E-2"/>
  </r>
  <r>
    <x v="12"/>
    <n v="677042"/>
    <n v="678247"/>
    <n v="746645"/>
    <x v="19"/>
    <s v="a120w-027.in"/>
    <n v="120"/>
    <n v="80"/>
    <n v="0"/>
    <n v="45008"/>
    <n v="1"/>
    <n v="746164"/>
    <n v="0.891038"/>
    <n v="600.00099999999998"/>
    <n v="415.50299999999999"/>
    <n v="0"/>
    <n v="1E-3"/>
    <n v="10.209410937578456"/>
    <n v="1"/>
    <n v="10.013608611612002"/>
    <n v="0"/>
    <n v="678660"/>
    <n v="9.9466595939056379E-2"/>
  </r>
  <r>
    <x v="12"/>
    <n v="580913"/>
    <n v="582744"/>
    <n v="641680"/>
    <x v="19"/>
    <s v="a120w-028.in"/>
    <n v="120"/>
    <n v="80"/>
    <n v="0"/>
    <n v="44060"/>
    <n v="1"/>
    <n v="642679"/>
    <n v="0.89389600000000002"/>
    <n v="600.00099999999998"/>
    <n v="281.86900000000003"/>
    <n v="0"/>
    <n v="1E-3"/>
    <n v="10.632573208036323"/>
    <n v="0"/>
    <n v="10.284962178932776"/>
    <n v="0"/>
    <n v="583659"/>
    <n v="0.10112068862126677"/>
  </r>
  <r>
    <x v="12"/>
    <n v="600926"/>
    <n v="603691"/>
    <n v="658467"/>
    <x v="19"/>
    <s v="a120w-029.in"/>
    <n v="120"/>
    <n v="80"/>
    <n v="0"/>
    <n v="46762"/>
    <n v="1"/>
    <n v="654335"/>
    <n v="0.90702799999999995"/>
    <n v="600.00099999999998"/>
    <n v="303.06799999999998"/>
    <n v="0"/>
    <n v="0"/>
    <n v="8.8877831879466065"/>
    <n v="1"/>
    <n v="8.3890599661084799"/>
    <n v="0"/>
    <n v="604599"/>
    <n v="8.2262789055224994E-2"/>
  </r>
  <r>
    <x v="12"/>
    <n v="1111495"/>
    <n v="1114763"/>
    <n v="1216774"/>
    <x v="20"/>
    <s v="a160w-000.in"/>
    <n v="160"/>
    <n v="80"/>
    <n v="0"/>
    <n v="61949"/>
    <n v="1"/>
    <n v="1197420"/>
    <n v="0.92837999999999998"/>
    <n v="600.00099999999998"/>
    <n v="346.44799999999998"/>
    <n v="0"/>
    <n v="1E-3"/>
    <n v="7.7305790849261591"/>
    <n v="1"/>
    <n v="7.4147599086083815"/>
    <n v="0"/>
    <n v="1114956"/>
    <n v="7.3961663061143268E-2"/>
  </r>
  <r>
    <x v="12"/>
    <n v="1098574"/>
    <n v="1100070"/>
    <n v="1191110"/>
    <x v="20"/>
    <s v="a160w-001.in"/>
    <n v="160"/>
    <n v="80"/>
    <n v="0"/>
    <n v="61086"/>
    <n v="1"/>
    <n v="1192821"/>
    <n v="0.92781800000000003"/>
    <n v="600.00099999999998"/>
    <n v="495.08600000000001"/>
    <n v="0"/>
    <n v="0"/>
    <n v="8.5790306342586007"/>
    <n v="0"/>
    <n v="8.4313725490195992"/>
    <n v="0"/>
    <n v="1100141"/>
    <n v="8.4243746937892494E-2"/>
  </r>
  <r>
    <x v="12"/>
    <n v="1034142"/>
    <n v="1036047"/>
    <n v="1121189"/>
    <x v="20"/>
    <s v="a160w-002.in"/>
    <n v="160"/>
    <n v="80"/>
    <n v="0"/>
    <n v="58278"/>
    <n v="1"/>
    <n v="1107973"/>
    <n v="0.92493899999999996"/>
    <n v="600.00099999999998"/>
    <n v="547.75099999999998"/>
    <n v="0"/>
    <n v="1E-3"/>
    <n v="7.1393483680190828"/>
    <n v="1"/>
    <n v="6.9423491405312676"/>
    <n v="0"/>
    <n v="1036183"/>
    <n v="6.9283128559337381E-2"/>
  </r>
  <r>
    <x v="12"/>
    <n v="1163799"/>
    <n v="1165605"/>
    <n v="1271837"/>
    <x v="20"/>
    <s v="a160w-003.in"/>
    <n v="160"/>
    <n v="80"/>
    <n v="0"/>
    <n v="58342"/>
    <n v="1"/>
    <n v="1269800"/>
    <n v="0.890455"/>
    <n v="600.00099999999998"/>
    <n v="447.12700000000001"/>
    <n v="0"/>
    <n v="1E-3"/>
    <n v="9.1081879259219178"/>
    <n v="1"/>
    <n v="8.9391346124973801"/>
    <n v="0"/>
    <n v="1166195"/>
    <n v="8.8840202539026469E-2"/>
  </r>
  <r>
    <x v="12"/>
    <n v="1013480"/>
    <n v="1015991"/>
    <n v="1103731"/>
    <x v="20"/>
    <s v="a160w-004.in"/>
    <n v="160"/>
    <n v="80"/>
    <n v="0"/>
    <n v="59176"/>
    <n v="1"/>
    <n v="1098568"/>
    <n v="0.90491900000000003"/>
    <n v="600.00099999999998"/>
    <n v="360.30599999999998"/>
    <n v="0"/>
    <n v="0"/>
    <n v="8.3956269487311062"/>
    <n v="1"/>
    <n v="8.1277294779185993"/>
    <n v="0"/>
    <n v="1016150"/>
    <n v="8.1108104118486457E-2"/>
  </r>
  <r>
    <x v="12"/>
    <n v="1122606"/>
    <n v="1124041"/>
    <n v="1229953"/>
    <x v="20"/>
    <s v="a160w-005.in"/>
    <n v="160"/>
    <n v="80"/>
    <n v="0"/>
    <n v="62083"/>
    <n v="1"/>
    <n v="1210281"/>
    <n v="0.94276400000000005"/>
    <n v="600.00099999999998"/>
    <n v="332.79199999999997"/>
    <n v="0"/>
    <n v="1E-3"/>
    <n v="7.8099529131324896"/>
    <n v="1"/>
    <n v="7.6723180026351256"/>
    <n v="0"/>
    <n v="1124446"/>
    <n v="7.6335368706011764E-2"/>
  </r>
  <r>
    <x v="12"/>
    <n v="1060005"/>
    <n v="1061221"/>
    <n v="1151952"/>
    <x v="20"/>
    <s v="a160w-006.in"/>
    <n v="160"/>
    <n v="80"/>
    <n v="0"/>
    <n v="58047"/>
    <n v="1"/>
    <n v="1147711"/>
    <n v="0.92369000000000001"/>
    <n v="600.00099999999998"/>
    <n v="104.017"/>
    <n v="0"/>
    <n v="1E-3"/>
    <n v="8.2741119145664399"/>
    <n v="1"/>
    <n v="8.1500460318821411"/>
    <n v="0"/>
    <n v="1061319"/>
    <n v="8.1400596804542369E-2"/>
  </r>
  <r>
    <x v="12"/>
    <n v="1145201"/>
    <n v="1148301"/>
    <n v="1252405"/>
    <x v="20"/>
    <s v="a160w-007.in"/>
    <n v="160"/>
    <n v="80"/>
    <n v="0"/>
    <n v="63079"/>
    <n v="1"/>
    <n v="1243366"/>
    <n v="0.895953"/>
    <n v="600.00099999999998"/>
    <n v="203.46700000000001"/>
    <n v="0"/>
    <n v="0"/>
    <n v="8.5718576913572431"/>
    <n v="1"/>
    <n v="8.2787526963749016"/>
    <n v="0"/>
    <n v="1148619"/>
    <n v="8.2487752683875204E-2"/>
  </r>
  <r>
    <x v="12"/>
    <n v="1010610"/>
    <n v="1014473"/>
    <n v="1111552"/>
    <x v="20"/>
    <s v="a160w-008.in"/>
    <n v="160"/>
    <n v="80"/>
    <n v="0"/>
    <n v="59729"/>
    <n v="1"/>
    <n v="1099655"/>
    <n v="0.89562699999999995"/>
    <n v="600.00099999999998"/>
    <n v="417.714"/>
    <n v="0"/>
    <n v="0"/>
    <n v="8.8110151294762638"/>
    <n v="1"/>
    <n v="8.396674923827451"/>
    <n v="0"/>
    <n v="1014780"/>
    <n v="8.3638818266028148E-2"/>
  </r>
  <r>
    <x v="12"/>
    <n v="1225531"/>
    <n v="1228503"/>
    <n v="1339338"/>
    <x v="20"/>
    <s v="a160w-009.in"/>
    <n v="160"/>
    <n v="80"/>
    <n v="0"/>
    <n v="62888"/>
    <n v="1"/>
    <n v="1331558"/>
    <n v="0.89040900000000001"/>
    <n v="600.00099999999998"/>
    <n v="248.22800000000001"/>
    <n v="0"/>
    <n v="1E-3"/>
    <n v="8.6515151391519218"/>
    <n v="1"/>
    <n v="8.3886649035452177"/>
    <n v="0"/>
    <n v="1228831"/>
    <n v="8.3597337632270063E-2"/>
  </r>
  <r>
    <x v="12"/>
    <n v="1061188"/>
    <n v="1064001"/>
    <n v="1155432"/>
    <x v="20"/>
    <s v="a160w-010.in"/>
    <n v="160"/>
    <n v="80"/>
    <n v="0"/>
    <n v="58401"/>
    <n v="1"/>
    <n v="1149920"/>
    <n v="0.92615800000000004"/>
    <n v="600.00099999999998"/>
    <n v="19.635000000000002"/>
    <n v="0"/>
    <n v="1E-3"/>
    <n v="8.3615721248261323"/>
    <n v="1"/>
    <n v="8.0750863955954877"/>
    <n v="0"/>
    <n v="1064300"/>
    <n v="8.0447242318895107E-2"/>
  </r>
  <r>
    <x v="12"/>
    <n v="1049971"/>
    <n v="1053417"/>
    <n v="1153064"/>
    <x v="20"/>
    <s v="a160w-011.in"/>
    <n v="160"/>
    <n v="80"/>
    <n v="0"/>
    <n v="60457"/>
    <n v="1"/>
    <n v="1143730"/>
    <n v="0.93450800000000001"/>
    <n v="600.00099999999998"/>
    <n v="542.86300000000006"/>
    <n v="0"/>
    <n v="1E-3"/>
    <n v="8.9296752005531665"/>
    <n v="1"/>
    <n v="8.5733380038484306"/>
    <n v="0"/>
    <n v="1053698"/>
    <n v="8.5443836848888344E-2"/>
  </r>
  <r>
    <x v="12"/>
    <n v="1097268"/>
    <n v="1100788"/>
    <n v="1200713"/>
    <x v="20"/>
    <s v="a160w-012.in"/>
    <n v="160"/>
    <n v="80"/>
    <n v="0"/>
    <n v="60656"/>
    <n v="1"/>
    <n v="1193041"/>
    <n v="0.94317399999999996"/>
    <n v="600.00099999999998"/>
    <n v="130.34800000000001"/>
    <n v="0"/>
    <n v="1E-3"/>
    <n v="8.7283143224809336"/>
    <n v="1"/>
    <n v="8.3806327830608716"/>
    <n v="0"/>
    <n v="1101251"/>
    <n v="8.3350662110635909E-2"/>
  </r>
  <r>
    <x v="12"/>
    <n v="1157651"/>
    <n v="1162007"/>
    <n v="1265787"/>
    <x v="20"/>
    <s v="a160w-013.in"/>
    <n v="160"/>
    <n v="80"/>
    <n v="0"/>
    <n v="60091"/>
    <n v="1"/>
    <n v="1265873"/>
    <n v="0.94192699999999996"/>
    <n v="600.00099999999998"/>
    <n v="217.51900000000001"/>
    <n v="0"/>
    <n v="1E-3"/>
    <n v="9.3484132955441659"/>
    <n v="0"/>
    <n v="8.9385003704796961"/>
    <n v="0"/>
    <n v="1162435"/>
    <n v="8.8983900175063635E-2"/>
  </r>
  <r>
    <x v="12"/>
    <n v="1137643"/>
    <n v="1140277"/>
    <n v="1249712"/>
    <x v="20"/>
    <s v="a160w-014.in"/>
    <n v="160"/>
    <n v="80"/>
    <n v="0"/>
    <n v="59916"/>
    <n v="1"/>
    <n v="1234629"/>
    <n v="0.92640999999999996"/>
    <n v="600.00099999999998"/>
    <n v="462.37"/>
    <n v="0"/>
    <n v="1E-3"/>
    <n v="8.5251700225817739"/>
    <n v="1"/>
    <n v="8.2744806744326169"/>
    <n v="0"/>
    <n v="1140353"/>
    <n v="8.2672646101689562E-2"/>
  </r>
  <r>
    <x v="12"/>
    <n v="1038933"/>
    <n v="1041313"/>
    <n v="1132177"/>
    <x v="20"/>
    <s v="a160w-015.in"/>
    <n v="160"/>
    <n v="80"/>
    <n v="0"/>
    <n v="57555"/>
    <n v="1"/>
    <n v="1134120"/>
    <n v="0.88881900000000003"/>
    <n v="600.00099999999998"/>
    <n v="507.99099999999999"/>
    <n v="0"/>
    <n v="0"/>
    <n v="9.1619960093673125"/>
    <n v="0"/>
    <n v="8.9124979713112182"/>
    <n v="0"/>
    <n v="1041502"/>
    <n v="8.892733763353311E-2"/>
  </r>
  <r>
    <x v="12"/>
    <n v="983422"/>
    <n v="985852"/>
    <n v="1072663"/>
    <x v="20"/>
    <s v="a160w-016.in"/>
    <n v="160"/>
    <n v="80"/>
    <n v="0"/>
    <n v="59611"/>
    <n v="1"/>
    <n v="1057832"/>
    <n v="0.90680499999999997"/>
    <n v="600.00099999999998"/>
    <n v="94.7"/>
    <n v="0"/>
    <n v="1E-3"/>
    <n v="7.5664363823465308"/>
    <n v="1"/>
    <n v="7.3012987750696867"/>
    <n v="0"/>
    <n v="986294"/>
    <n v="7.2532125309491935E-2"/>
  </r>
  <r>
    <x v="12"/>
    <n v="1143985"/>
    <n v="1146118"/>
    <n v="1251878"/>
    <x v="20"/>
    <s v="a160w-017.in"/>
    <n v="160"/>
    <n v="80"/>
    <n v="0"/>
    <n v="60872"/>
    <n v="1"/>
    <n v="1244856"/>
    <n v="0.93110000000000004"/>
    <n v="600.00099999999998"/>
    <n v="97.331000000000003"/>
    <n v="0"/>
    <n v="1E-3"/>
    <n v="8.8175107191090785"/>
    <n v="1"/>
    <n v="8.6149942676059474"/>
    <n v="0"/>
    <n v="1146212"/>
    <n v="8.6060868321043538E-2"/>
  </r>
  <r>
    <x v="12"/>
    <n v="1158938"/>
    <n v="1160426"/>
    <n v="1271597"/>
    <x v="20"/>
    <s v="a160w-018.in"/>
    <n v="160"/>
    <n v="80"/>
    <n v="0"/>
    <n v="62454"/>
    <n v="1"/>
    <n v="1268282"/>
    <n v="0.89696100000000001"/>
    <n v="600.00099999999998"/>
    <n v="53.951999999999998"/>
    <n v="0"/>
    <n v="1E-3"/>
    <n v="9.4348446595072346"/>
    <n v="1"/>
    <n v="9.2945177029814872"/>
    <n v="0"/>
    <n v="1161138"/>
    <n v="9.22749922920445E-2"/>
  </r>
  <r>
    <x v="12"/>
    <n v="1121480"/>
    <n v="1122797"/>
    <n v="1220241"/>
    <x v="20"/>
    <s v="a160w-019.in"/>
    <n v="160"/>
    <n v="80"/>
    <n v="0"/>
    <n v="59915"/>
    <n v="1"/>
    <n v="1216549"/>
    <n v="0.88794600000000001"/>
    <n v="600.00099999999998"/>
    <n v="451.94799999999998"/>
    <n v="0"/>
    <n v="0"/>
    <n v="8.4771016870563987"/>
    <n v="1"/>
    <n v="8.3498619964250018"/>
    <n v="0"/>
    <n v="1123331"/>
    <n v="8.2983555158719913E-2"/>
  </r>
  <r>
    <x v="12"/>
    <n v="948082"/>
    <n v="950000"/>
    <n v="1032654"/>
    <x v="20"/>
    <s v="a160w-020.in"/>
    <n v="160"/>
    <n v="80"/>
    <n v="0"/>
    <n v="56896"/>
    <n v="1"/>
    <n v="1027227"/>
    <n v="0.93516999999999995"/>
    <n v="600.00099999999998"/>
    <n v="341.86700000000002"/>
    <n v="0"/>
    <n v="0"/>
    <n v="8.3479066156724855"/>
    <n v="1"/>
    <n v="8.1291578947368492"/>
    <n v="0"/>
    <n v="950111"/>
    <n v="8.1165253323032704E-2"/>
  </r>
  <r>
    <x v="12"/>
    <n v="1100647"/>
    <n v="1102128"/>
    <n v="1196153"/>
    <x v="20"/>
    <s v="a160w-021.in"/>
    <n v="160"/>
    <n v="80"/>
    <n v="0"/>
    <n v="58932"/>
    <n v="1"/>
    <n v="1195963"/>
    <n v="0.88506799999999997"/>
    <n v="600.00099999999998"/>
    <n v="526.85799999999995"/>
    <n v="0"/>
    <n v="0"/>
    <n v="8.6599972561593361"/>
    <n v="1"/>
    <n v="8.513983856684515"/>
    <n v="0"/>
    <n v="1103360"/>
    <n v="8.3928183004640333E-2"/>
  </r>
  <r>
    <x v="12"/>
    <n v="1074792"/>
    <n v="1077349"/>
    <n v="1164106"/>
    <x v="20"/>
    <s v="a160w-022.in"/>
    <n v="160"/>
    <n v="80"/>
    <n v="0"/>
    <n v="59366"/>
    <n v="1"/>
    <n v="1164024"/>
    <n v="0.90780499999999997"/>
    <n v="600.00099999999998"/>
    <n v="82.075000000000003"/>
    <n v="0"/>
    <n v="1E-3"/>
    <n v="8.3022575530893317"/>
    <n v="1"/>
    <n v="8.0452109762017656"/>
    <n v="0"/>
    <n v="1077972"/>
    <n v="7.9827676414600646E-2"/>
  </r>
  <r>
    <x v="12"/>
    <n v="1057040"/>
    <n v="1059811"/>
    <n v="1154119"/>
    <x v="20"/>
    <s v="a160w-023.in"/>
    <n v="160"/>
    <n v="80"/>
    <n v="0"/>
    <n v="59427"/>
    <n v="1"/>
    <n v="1145228"/>
    <n v="0.86242399999999997"/>
    <n v="600.00099999999998"/>
    <n v="351.589"/>
    <n v="0"/>
    <n v="1E-3"/>
    <n v="8.3429198516612466"/>
    <n v="1"/>
    <n v="8.0596445970083419"/>
    <n v="0"/>
    <n v="1060844"/>
    <n v="7.9544211967075285E-2"/>
  </r>
  <r>
    <x v="12"/>
    <n v="1141014"/>
    <n v="1142282"/>
    <n v="1246751"/>
    <x v="20"/>
    <s v="a160w-024.in"/>
    <n v="160"/>
    <n v="80"/>
    <n v="0"/>
    <n v="61958"/>
    <n v="1"/>
    <n v="1240192"/>
    <n v="0.92883099999999996"/>
    <n v="600.00099999999998"/>
    <n v="247.804"/>
    <n v="0"/>
    <n v="1E-3"/>
    <n v="8.6920931732651816"/>
    <n v="1"/>
    <n v="8.5714385764636081"/>
    <n v="0"/>
    <n v="1142954"/>
    <n v="8.5076039805626502E-2"/>
  </r>
  <r>
    <x v="12"/>
    <n v="1160769"/>
    <n v="1162402"/>
    <n v="1260763"/>
    <x v="20"/>
    <s v="a160w-025.in"/>
    <n v="160"/>
    <n v="80"/>
    <n v="0"/>
    <n v="59639"/>
    <n v="1"/>
    <n v="1256901"/>
    <n v="0.92898700000000001"/>
    <n v="600.00099999999998"/>
    <n v="162.90600000000001"/>
    <n v="0"/>
    <n v="1E-3"/>
    <n v="8.281751149453509"/>
    <n v="1"/>
    <n v="8.1296315732423139"/>
    <n v="0"/>
    <n v="1162455"/>
    <n v="8.1247016013523021E-2"/>
  </r>
  <r>
    <x v="12"/>
    <n v="1166372"/>
    <n v="1168187"/>
    <n v="1285067"/>
    <x v="20"/>
    <s v="a160w-026.in"/>
    <n v="160"/>
    <n v="80"/>
    <n v="0"/>
    <n v="64336"/>
    <n v="1"/>
    <n v="1269120"/>
    <n v="0.85643599999999998"/>
    <n v="600.00099999999998"/>
    <n v="357.625"/>
    <n v="0"/>
    <n v="0"/>
    <n v="8.8091963798856643"/>
    <n v="1"/>
    <n v="8.6401406624110777"/>
    <n v="0"/>
    <n v="1168766"/>
    <n v="8.5863209573173727E-2"/>
  </r>
  <r>
    <x v="12"/>
    <n v="1090781"/>
    <n v="1093853"/>
    <n v="1189274"/>
    <x v="20"/>
    <s v="a160w-027.in"/>
    <n v="160"/>
    <n v="80"/>
    <n v="0"/>
    <n v="61199"/>
    <n v="1"/>
    <n v="1182047"/>
    <n v="0.91593800000000003"/>
    <n v="600.00099999999998"/>
    <n v="432.42700000000002"/>
    <n v="0"/>
    <n v="1E-3"/>
    <n v="8.3670324290577192"/>
    <n v="1"/>
    <n v="8.0626921533332165"/>
    <n v="0"/>
    <n v="1094135"/>
    <n v="8.0348403076402786E-2"/>
  </r>
  <r>
    <x v="12"/>
    <n v="1060918"/>
    <n v="1062276"/>
    <n v="1150376"/>
    <x v="20"/>
    <s v="a160w-028.in"/>
    <n v="160"/>
    <n v="80"/>
    <n v="0"/>
    <n v="58380"/>
    <n v="1"/>
    <n v="1156518"/>
    <n v="0.88910500000000003"/>
    <n v="600.00099999999998"/>
    <n v="124.551"/>
    <n v="0"/>
    <n v="1E-3"/>
    <n v="9.0110640030615095"/>
    <n v="0"/>
    <n v="8.8717056584164631"/>
    <n v="0"/>
    <n v="1062726"/>
    <n v="8.8256050948221754E-2"/>
  </r>
  <r>
    <x v="12"/>
    <n v="1109473"/>
    <n v="1111800"/>
    <n v="1216355"/>
    <x v="20"/>
    <s v="a160w-029.in"/>
    <n v="160"/>
    <n v="80"/>
    <n v="0"/>
    <n v="61896"/>
    <n v="1"/>
    <n v="1210627"/>
    <n v="0.93703099999999995"/>
    <n v="600.00099999999998"/>
    <n v="440.19200000000001"/>
    <n v="0"/>
    <n v="1E-3"/>
    <n v="9.1173016378046192"/>
    <n v="1"/>
    <n v="8.8889188703004116"/>
    <n v="0"/>
    <n v="1112670"/>
    <n v="8.8037782990464386E-2"/>
  </r>
  <r>
    <x v="12"/>
    <n v="2235"/>
    <n v="2235"/>
    <n v="2235"/>
    <x v="21"/>
    <s v="b10w-000.in"/>
    <n v="10"/>
    <n v="10"/>
    <n v="0"/>
    <n v="2068"/>
    <n v="1"/>
    <n v="2235"/>
    <n v="0.92727300000000001"/>
    <n v="60.000999999999998"/>
    <n v="3.1E-2"/>
    <n v="0"/>
    <n v="3.1E-2"/>
    <n v="0"/>
    <n v="0"/>
    <n v="0"/>
    <n v="1"/>
    <n v="2235"/>
    <n v="0"/>
  </r>
  <r>
    <x v="12"/>
    <n v="2114"/>
    <n v="2114"/>
    <n v="2114"/>
    <x v="21"/>
    <s v="b10w-001.in"/>
    <n v="10"/>
    <n v="10"/>
    <n v="0"/>
    <n v="1930"/>
    <n v="1"/>
    <n v="2114"/>
    <n v="0.88852500000000001"/>
    <n v="60.000999999999998"/>
    <n v="3.2000000000000001E-2"/>
    <n v="0"/>
    <n v="3.2000000000000001E-2"/>
    <n v="0"/>
    <n v="0"/>
    <n v="0"/>
    <n v="1"/>
    <n v="2114"/>
    <n v="0"/>
  </r>
  <r>
    <x v="12"/>
    <n v="1893"/>
    <n v="1893"/>
    <n v="1893"/>
    <x v="21"/>
    <s v="b10w-002.in"/>
    <n v="10"/>
    <n v="10"/>
    <n v="0"/>
    <n v="1796"/>
    <n v="1"/>
    <n v="1923"/>
    <n v="0.96"/>
    <n v="60.000999999999998"/>
    <n v="2.9000000000000001E-2"/>
    <n v="0"/>
    <n v="2.9000000000000001E-2"/>
    <n v="1.5847860538827252"/>
    <n v="0"/>
    <n v="1.5847860538827252"/>
    <n v="0"/>
    <n v="1893"/>
    <n v="1.5847860538827252E-2"/>
  </r>
  <r>
    <x v="12"/>
    <n v="1790"/>
    <n v="1790"/>
    <n v="1790"/>
    <x v="21"/>
    <s v="b10w-003.in"/>
    <n v="10"/>
    <n v="10"/>
    <n v="0"/>
    <n v="1668"/>
    <n v="1"/>
    <n v="1790"/>
    <n v="0.91724099999999997"/>
    <n v="60.000999999999998"/>
    <n v="2.8000000000000001E-2"/>
    <n v="0"/>
    <n v="2.8000000000000001E-2"/>
    <n v="0"/>
    <n v="0"/>
    <n v="0"/>
    <n v="1"/>
    <n v="1790"/>
    <n v="0"/>
  </r>
  <r>
    <x v="12"/>
    <n v="3018"/>
    <n v="3018"/>
    <n v="3018"/>
    <x v="21"/>
    <s v="b10w-004.in"/>
    <n v="10"/>
    <n v="10"/>
    <n v="0"/>
    <n v="2539"/>
    <n v="1"/>
    <n v="3018"/>
    <n v="0.82340400000000002"/>
    <n v="60.000999999999998"/>
    <n v="3.6999999999999998E-2"/>
    <n v="0"/>
    <n v="3.6999999999999998E-2"/>
    <n v="0"/>
    <n v="0"/>
    <n v="0"/>
    <n v="1"/>
    <n v="3018"/>
    <n v="0"/>
  </r>
  <r>
    <x v="12"/>
    <n v="1452"/>
    <n v="1452"/>
    <n v="1452"/>
    <x v="21"/>
    <s v="b10w-005.in"/>
    <n v="10"/>
    <n v="10"/>
    <n v="0"/>
    <n v="1342"/>
    <n v="1"/>
    <n v="1501"/>
    <n v="0.94166700000000003"/>
    <n v="60.000999999999998"/>
    <n v="2.5000000000000001E-2"/>
    <n v="0"/>
    <n v="2.5000000000000001E-2"/>
    <n v="3.3746556473829292"/>
    <n v="0"/>
    <n v="3.3746556473829292"/>
    <n v="0"/>
    <n v="1452"/>
    <n v="3.3746556473829292E-2"/>
  </r>
  <r>
    <x v="12"/>
    <n v="1859"/>
    <n v="1859"/>
    <n v="1859"/>
    <x v="21"/>
    <s v="b10w-006.in"/>
    <n v="10"/>
    <n v="10"/>
    <n v="0"/>
    <n v="1685"/>
    <n v="1"/>
    <n v="1859"/>
    <n v="0.901613"/>
    <n v="60.000999999999998"/>
    <n v="2.4E-2"/>
    <n v="0"/>
    <n v="2.4E-2"/>
    <n v="0"/>
    <n v="0"/>
    <n v="0"/>
    <n v="1"/>
    <n v="1859"/>
    <n v="0"/>
  </r>
  <r>
    <x v="12"/>
    <n v="1321"/>
    <n v="1321"/>
    <n v="1321"/>
    <x v="21"/>
    <s v="b10w-007.in"/>
    <n v="10"/>
    <n v="10"/>
    <n v="0"/>
    <n v="1187"/>
    <n v="1"/>
    <n v="1327"/>
    <n v="0.858491"/>
    <n v="60.000999999999998"/>
    <n v="2.3E-2"/>
    <n v="0"/>
    <n v="2.1999999999999999E-2"/>
    <n v="0.45420136260407862"/>
    <n v="0"/>
    <n v="0.45420136260407862"/>
    <n v="0"/>
    <n v="1321"/>
    <n v="4.5420136260407862E-3"/>
  </r>
  <r>
    <x v="12"/>
    <n v="2209"/>
    <n v="2209"/>
    <n v="2209"/>
    <x v="21"/>
    <s v="b10w-008.in"/>
    <n v="10"/>
    <n v="10"/>
    <n v="0"/>
    <n v="1898"/>
    <n v="1"/>
    <n v="2209"/>
    <n v="0.83194400000000002"/>
    <n v="60.000999999999998"/>
    <n v="2.8000000000000001E-2"/>
    <n v="0"/>
    <n v="2.7E-2"/>
    <n v="0"/>
    <n v="0"/>
    <n v="0"/>
    <n v="1"/>
    <n v="2209"/>
    <n v="0"/>
  </r>
  <r>
    <x v="12"/>
    <n v="1934"/>
    <n v="1934"/>
    <n v="1934"/>
    <x v="21"/>
    <s v="b10w-009.in"/>
    <n v="10"/>
    <n v="10"/>
    <n v="0"/>
    <n v="1682"/>
    <n v="1"/>
    <n v="1934"/>
    <n v="0.89180300000000001"/>
    <n v="60.000999999999998"/>
    <n v="2.7E-2"/>
    <n v="0"/>
    <n v="2.5000000000000001E-2"/>
    <n v="0"/>
    <n v="0"/>
    <n v="0"/>
    <n v="1"/>
    <n v="1934"/>
    <n v="0"/>
  </r>
  <r>
    <x v="12"/>
    <n v="2494"/>
    <n v="2390"/>
    <n v="2494"/>
    <x v="22"/>
    <s v="b15w-000.in"/>
    <n v="15"/>
    <n v="10"/>
    <n v="0"/>
    <n v="2304"/>
    <n v="1"/>
    <n v="2494"/>
    <n v="0.910937"/>
    <n v="60.000999999999998"/>
    <n v="9.2999999999999999E-2"/>
    <n v="0"/>
    <n v="2.9000000000000001E-2"/>
    <n v="0"/>
    <n v="0"/>
    <n v="4.351464435146446"/>
    <n v="1"/>
    <n v="2494"/>
    <n v="0"/>
  </r>
  <r>
    <x v="12"/>
    <n v="2653"/>
    <n v="2490.3274999999999"/>
    <n v="2653"/>
    <x v="22"/>
    <s v="b15w-001.in"/>
    <n v="15"/>
    <n v="10"/>
    <n v="0"/>
    <n v="2435"/>
    <n v="1"/>
    <n v="2653"/>
    <n v="0.88333300000000003"/>
    <n v="60.000999999999998"/>
    <n v="4.7E-2"/>
    <n v="0"/>
    <n v="3.5999999999999997E-2"/>
    <n v="0"/>
    <n v="0"/>
    <n v="6.5321729772489734"/>
    <n v="1"/>
    <n v="2653"/>
    <n v="0"/>
  </r>
  <r>
    <x v="12"/>
    <n v="3517"/>
    <n v="3379.2882"/>
    <n v="3517"/>
    <x v="22"/>
    <s v="b15w-002.in"/>
    <n v="15"/>
    <n v="10"/>
    <n v="0"/>
    <n v="3234"/>
    <n v="1"/>
    <n v="3575"/>
    <n v="0.91139199999999998"/>
    <n v="60.000999999999998"/>
    <n v="0.19"/>
    <n v="0"/>
    <n v="4.2000000000000003E-2"/>
    <n v="1.6491327836223979"/>
    <n v="0"/>
    <n v="5.7915095847699494"/>
    <n v="0"/>
    <n v="3517"/>
    <n v="1.6491327836223979E-2"/>
  </r>
  <r>
    <x v="12"/>
    <n v="3518"/>
    <n v="3346.5567999999998"/>
    <n v="3518"/>
    <x v="22"/>
    <s v="b15w-003.in"/>
    <n v="15"/>
    <n v="10"/>
    <n v="0"/>
    <n v="3219"/>
    <n v="1"/>
    <n v="3518"/>
    <n v="0.92676099999999995"/>
    <n v="60.000999999999998"/>
    <n v="7.9000000000000001E-2"/>
    <n v="0"/>
    <n v="4.4999999999999998E-2"/>
    <n v="0"/>
    <n v="0"/>
    <n v="5.1229729613434305"/>
    <n v="1"/>
    <n v="3518"/>
    <n v="0"/>
  </r>
  <r>
    <x v="12"/>
    <n v="2451"/>
    <n v="2298.2019"/>
    <n v="2451"/>
    <x v="22"/>
    <s v="b15w-004.in"/>
    <n v="15"/>
    <n v="10"/>
    <n v="0"/>
    <n v="2281"/>
    <n v="1"/>
    <n v="2452"/>
    <n v="0.86792499999999995"/>
    <n v="60.000999999999998"/>
    <n v="9.9239999999999995"/>
    <n v="0"/>
    <n v="3.4000000000000002E-2"/>
    <n v="4.0799673602620601E-2"/>
    <n v="0"/>
    <n v="6.6921056848834759"/>
    <n v="0"/>
    <n v="2451"/>
    <n v="4.0799673602620601E-4"/>
  </r>
  <r>
    <x v="12"/>
    <n v="2944"/>
    <n v="2857.6923000000002"/>
    <n v="2944"/>
    <x v="22"/>
    <s v="b15w-005.in"/>
    <n v="15"/>
    <n v="10"/>
    <n v="0"/>
    <n v="2812"/>
    <n v="1"/>
    <n v="2944"/>
    <n v="0.94642899999999996"/>
    <n v="60.000999999999998"/>
    <n v="6.3E-2"/>
    <n v="0"/>
    <n v="2.9000000000000001E-2"/>
    <n v="0"/>
    <n v="0"/>
    <n v="3.020188702611537"/>
    <n v="1"/>
    <n v="2944"/>
    <n v="0"/>
  </r>
  <r>
    <x v="12"/>
    <n v="4934"/>
    <n v="4768.5083000000004"/>
    <n v="4934"/>
    <x v="22"/>
    <s v="b15w-006.in"/>
    <n v="15"/>
    <n v="10"/>
    <n v="0"/>
    <n v="4371"/>
    <n v="1"/>
    <n v="4940"/>
    <n v="0.83684199999999997"/>
    <n v="60.000999999999998"/>
    <n v="0.48499999999999999"/>
    <n v="0"/>
    <n v="5.0999999999999997E-2"/>
    <n v="0.1216051884880498"/>
    <n v="0"/>
    <n v="3.5963385027556694"/>
    <n v="0"/>
    <n v="4934"/>
    <n v="1.216051884880498E-3"/>
  </r>
  <r>
    <x v="12"/>
    <n v="3482"/>
    <n v="3482"/>
    <n v="3482"/>
    <x v="22"/>
    <s v="b15w-007.in"/>
    <n v="15"/>
    <n v="10"/>
    <n v="0"/>
    <n v="3163"/>
    <n v="1"/>
    <n v="3536"/>
    <n v="0.88791200000000003"/>
    <n v="60.000999999999998"/>
    <n v="0.68100000000000005"/>
    <n v="0"/>
    <n v="4.4999999999999998E-2"/>
    <n v="1.5508328546812278"/>
    <n v="0"/>
    <n v="1.5508328546812278"/>
    <n v="0"/>
    <n v="3482"/>
    <n v="1.5508328546812278E-2"/>
  </r>
  <r>
    <x v="12"/>
    <n v="4815"/>
    <n v="4640"/>
    <n v="4815"/>
    <x v="22"/>
    <s v="b15w-008.in"/>
    <n v="15"/>
    <n v="10"/>
    <n v="0"/>
    <n v="4353"/>
    <n v="1"/>
    <n v="4837"/>
    <n v="0.88019800000000004"/>
    <n v="60.000999999999998"/>
    <n v="5.8000000000000003E-2"/>
    <n v="0"/>
    <n v="4.9000000000000002E-2"/>
    <n v="0.45690550363448601"/>
    <n v="0"/>
    <n v="4.2456896551724244"/>
    <n v="0"/>
    <n v="4815"/>
    <n v="4.5690550363448601E-3"/>
  </r>
  <r>
    <x v="12"/>
    <n v="4671"/>
    <n v="4527.4166999999998"/>
    <n v="4671"/>
    <x v="22"/>
    <s v="b15w-009.in"/>
    <n v="15"/>
    <n v="10"/>
    <n v="0"/>
    <n v="4122"/>
    <n v="1"/>
    <n v="4671"/>
    <n v="0.87777799999999995"/>
    <n v="60.000999999999998"/>
    <n v="9.1999999999999998E-2"/>
    <n v="0"/>
    <n v="5.3999999999999999E-2"/>
    <n v="0"/>
    <n v="0"/>
    <n v="3.1714178197911558"/>
    <n v="1"/>
    <n v="4671"/>
    <n v="0"/>
  </r>
  <r>
    <x v="12"/>
    <n v="5182"/>
    <n v="5083.9533000000001"/>
    <n v="5182"/>
    <x v="23"/>
    <s v="b20w-000.in"/>
    <n v="20"/>
    <n v="10"/>
    <n v="0"/>
    <n v="4907"/>
    <n v="1"/>
    <n v="5197"/>
    <n v="0.93666700000000003"/>
    <n v="60.000999999999998"/>
    <n v="1.9570000000000001"/>
    <n v="0"/>
    <n v="8.6999999999999994E-2"/>
    <n v="0.28946352759551264"/>
    <n v="0"/>
    <n v="2.2235983166879247"/>
    <n v="0"/>
    <n v="5182"/>
    <n v="2.8946352759551264E-3"/>
  </r>
  <r>
    <x v="12"/>
    <n v="6879"/>
    <n v="6738.1356999999998"/>
    <n v="6879"/>
    <x v="23"/>
    <s v="b20w-001.in"/>
    <n v="20"/>
    <n v="10"/>
    <n v="0"/>
    <n v="6616"/>
    <n v="1"/>
    <n v="6880"/>
    <n v="0.93928599999999995"/>
    <n v="60.000999999999998"/>
    <n v="33.006"/>
    <n v="0"/>
    <n v="0.111"/>
    <n v="1.4536996656500101E-2"/>
    <n v="0"/>
    <n v="2.105393929659205"/>
    <n v="0"/>
    <n v="6879"/>
    <n v="1.4536996656500101E-4"/>
  </r>
  <r>
    <x v="12"/>
    <n v="7411"/>
    <n v="7360"/>
    <n v="7411"/>
    <x v="23"/>
    <s v="b20w-002.in"/>
    <n v="20"/>
    <n v="10"/>
    <n v="0"/>
    <n v="6783"/>
    <n v="1"/>
    <n v="7411"/>
    <n v="0.88527100000000003"/>
    <n v="60.000999999999998"/>
    <n v="50.701000000000001"/>
    <n v="0"/>
    <n v="0.13"/>
    <n v="0"/>
    <n v="0"/>
    <n v="0.69293478260870067"/>
    <n v="1"/>
    <n v="7411"/>
    <n v="0"/>
  </r>
  <r>
    <x v="12"/>
    <n v="5812"/>
    <n v="5737.2375000000002"/>
    <n v="5812"/>
    <x v="23"/>
    <s v="b20w-003.in"/>
    <n v="20"/>
    <n v="10"/>
    <n v="0"/>
    <n v="5528"/>
    <n v="1"/>
    <n v="5812"/>
    <n v="0.928037"/>
    <n v="60.000999999999998"/>
    <n v="0.61199999999999999"/>
    <n v="0"/>
    <n v="0.11"/>
    <n v="0"/>
    <n v="0"/>
    <n v="1.3031097283317861"/>
    <n v="1"/>
    <n v="5812"/>
    <n v="0"/>
  </r>
  <r>
    <x v="12"/>
    <n v="7221"/>
    <n v="7136.5833000000002"/>
    <n v="7221"/>
    <x v="23"/>
    <s v="b20w-004.in"/>
    <n v="20"/>
    <n v="10"/>
    <n v="0"/>
    <n v="6664"/>
    <n v="1"/>
    <n v="7221"/>
    <n v="0.869672"/>
    <n v="60.000999999999998"/>
    <n v="7.157"/>
    <n v="0"/>
    <n v="0.126"/>
    <n v="0"/>
    <n v="0"/>
    <n v="1.182872762096121"/>
    <n v="1"/>
    <n v="7221"/>
    <n v="0"/>
  </r>
  <r>
    <x v="12"/>
    <n v="5864"/>
    <n v="5646.3224"/>
    <n v="5864"/>
    <x v="23"/>
    <s v="b20w-005.in"/>
    <n v="20"/>
    <n v="10"/>
    <n v="0"/>
    <n v="5321"/>
    <n v="1"/>
    <n v="5885"/>
    <n v="0.83162400000000003"/>
    <n v="60.000999999999998"/>
    <n v="1.3180000000000001"/>
    <n v="0"/>
    <n v="9.9000000000000005E-2"/>
    <n v="0.35811732605730562"/>
    <n v="0"/>
    <n v="4.2271337534675713"/>
    <n v="0"/>
    <n v="5864"/>
    <n v="3.5811732605730562E-3"/>
  </r>
  <r>
    <x v="12"/>
    <n v="6035"/>
    <n v="5882.2200999999995"/>
    <n v="6035"/>
    <x v="23"/>
    <s v="b20w-006.in"/>
    <n v="20"/>
    <n v="10"/>
    <n v="0"/>
    <n v="5713"/>
    <n v="1"/>
    <n v="6035"/>
    <n v="0.92568799999999996"/>
    <n v="60.000999999999998"/>
    <n v="5.0750000000000002"/>
    <n v="0"/>
    <n v="0.115"/>
    <n v="0"/>
    <n v="0"/>
    <n v="2.5973169552088171"/>
    <n v="1"/>
    <n v="6035"/>
    <n v="0"/>
  </r>
  <r>
    <x v="12"/>
    <n v="5512"/>
    <n v="5389.6264000000001"/>
    <n v="5512"/>
    <x v="23"/>
    <s v="b20w-007.in"/>
    <n v="20"/>
    <n v="10"/>
    <n v="0"/>
    <n v="5179"/>
    <n v="1"/>
    <n v="5512"/>
    <n v="0.90571400000000002"/>
    <n v="60.000999999999998"/>
    <n v="4.0490000000000004"/>
    <n v="0"/>
    <n v="8.8999999999999996E-2"/>
    <n v="0"/>
    <n v="0"/>
    <n v="2.2705395683827012"/>
    <n v="1"/>
    <n v="5512"/>
    <n v="0"/>
  </r>
  <r>
    <x v="12"/>
    <n v="7684"/>
    <n v="7473.8791000000001"/>
    <n v="7684"/>
    <x v="23"/>
    <s v="b20w-008.in"/>
    <n v="20"/>
    <n v="10"/>
    <n v="0"/>
    <n v="6972"/>
    <n v="1"/>
    <n v="7684"/>
    <n v="0.84384599999999998"/>
    <n v="60.000999999999998"/>
    <n v="56.67"/>
    <n v="0"/>
    <n v="0.13200000000000001"/>
    <n v="0"/>
    <n v="0"/>
    <n v="2.8114035186895148"/>
    <n v="1"/>
    <n v="7684"/>
    <n v="0"/>
  </r>
  <r>
    <x v="12"/>
    <n v="4330"/>
    <n v="4240.6656999999996"/>
    <n v="4330"/>
    <x v="23"/>
    <s v="b20w-009.in"/>
    <n v="20"/>
    <n v="10"/>
    <n v="0"/>
    <n v="4179"/>
    <n v="1"/>
    <n v="4330"/>
    <n v="0.92926799999999998"/>
    <n v="60.000999999999998"/>
    <n v="0.26100000000000001"/>
    <n v="0"/>
    <n v="6.5000000000000002E-2"/>
    <n v="0"/>
    <n v="0"/>
    <n v="2.1066102899834904"/>
    <n v="1"/>
    <n v="4330"/>
    <n v="0"/>
  </r>
  <r>
    <x v="12"/>
    <n v="1162"/>
    <n v="1162"/>
    <n v="1162"/>
    <x v="24"/>
    <s v="cw-000.in"/>
    <n v="11"/>
    <n v="600"/>
    <n v="0"/>
    <n v="1162"/>
    <n v="1"/>
    <n v="1162"/>
    <n v="0.32466699999999998"/>
    <n v="2.5000000000000001E-2"/>
    <n v="2.5000000000000001E-2"/>
    <n v="0"/>
    <n v="2.4E-2"/>
    <n v="0"/>
    <n v="0"/>
    <n v="0"/>
    <n v="1"/>
    <n v="1162"/>
    <n v="0"/>
  </r>
  <r>
    <x v="12"/>
    <n v="1176"/>
    <n v="1176"/>
    <n v="1176"/>
    <x v="24"/>
    <s v="cw-001.in"/>
    <n v="12"/>
    <n v="600"/>
    <n v="0"/>
    <n v="1146"/>
    <n v="1"/>
    <n v="1176"/>
    <n v="0.37274600000000002"/>
    <n v="60.000999999999998"/>
    <n v="3.2000000000000001E-2"/>
    <n v="0"/>
    <n v="2.9000000000000001E-2"/>
    <n v="0"/>
    <n v="0"/>
    <n v="0"/>
    <n v="1"/>
    <n v="1176"/>
    <n v="0"/>
  </r>
  <r>
    <x v="12"/>
    <n v="1230"/>
    <n v="1230"/>
    <n v="1230"/>
    <x v="24"/>
    <s v="cw-002.in"/>
    <n v="12"/>
    <n v="600"/>
    <n v="0"/>
    <n v="1204"/>
    <n v="1"/>
    <n v="1230"/>
    <n v="0.34958600000000001"/>
    <n v="60.000999999999998"/>
    <n v="2.8000000000000001E-2"/>
    <n v="0"/>
    <n v="2.7E-2"/>
    <n v="0"/>
    <n v="0"/>
    <n v="0"/>
    <n v="1"/>
    <n v="1230"/>
    <n v="0"/>
  </r>
  <r>
    <x v="12"/>
    <n v="1439"/>
    <n v="1439"/>
    <n v="1439"/>
    <x v="24"/>
    <s v="cw-003.in"/>
    <n v="13"/>
    <n v="600"/>
    <n v="0"/>
    <n v="1379"/>
    <n v="1"/>
    <n v="1439"/>
    <n v="0.36232399999999998"/>
    <n v="60.000999999999998"/>
    <n v="4.1000000000000002E-2"/>
    <n v="0"/>
    <n v="0.04"/>
    <n v="0"/>
    <n v="0"/>
    <n v="0"/>
    <n v="1"/>
    <n v="1439"/>
    <n v="0"/>
  </r>
  <r>
    <x v="12"/>
    <n v="1401"/>
    <n v="1401"/>
    <n v="1401"/>
    <x v="24"/>
    <s v="cw-004.in"/>
    <n v="13"/>
    <n v="600"/>
    <n v="0"/>
    <n v="1401"/>
    <n v="1"/>
    <n v="1401"/>
    <n v="0.37468699999999999"/>
    <n v="3.9E-2"/>
    <n v="3.9E-2"/>
    <n v="0"/>
    <n v="3.6999999999999998E-2"/>
    <n v="0"/>
    <n v="0"/>
    <n v="0"/>
    <n v="1"/>
    <n v="1401"/>
    <n v="0"/>
  </r>
  <r>
    <x v="12"/>
    <n v="1559"/>
    <n v="1559"/>
    <n v="1559"/>
    <x v="24"/>
    <s v="cw-005.in"/>
    <n v="13"/>
    <n v="600"/>
    <n v="0"/>
    <n v="1445"/>
    <n v="1"/>
    <n v="1559"/>
    <n v="0.43862200000000001"/>
    <n v="60.000999999999998"/>
    <n v="6.5389999999999997"/>
    <n v="0"/>
    <n v="3.9E-2"/>
    <n v="0"/>
    <n v="0"/>
    <n v="0"/>
    <n v="1"/>
    <n v="1559"/>
    <n v="0"/>
  </r>
  <r>
    <x v="12"/>
    <n v="1974"/>
    <n v="1974"/>
    <n v="1974"/>
    <x v="24"/>
    <s v="cw-006.in"/>
    <n v="13"/>
    <n v="600"/>
    <n v="0"/>
    <n v="1774"/>
    <n v="1"/>
    <n v="1974"/>
    <n v="0.47213899999999998"/>
    <n v="60.000999999999998"/>
    <n v="21.02"/>
    <n v="0"/>
    <n v="3.1E-2"/>
    <n v="0"/>
    <n v="0"/>
    <n v="0"/>
    <n v="1"/>
    <n v="1974"/>
    <n v="0"/>
  </r>
  <r>
    <x v="12"/>
    <n v="1571"/>
    <n v="1571"/>
    <n v="1571"/>
    <x v="24"/>
    <s v="cw-007.in"/>
    <n v="13"/>
    <n v="600"/>
    <n v="0"/>
    <n v="1520"/>
    <n v="1"/>
    <n v="1571"/>
    <n v="0.411105"/>
    <n v="60.000999999999998"/>
    <n v="4.4999999999999998E-2"/>
    <n v="0"/>
    <n v="0.04"/>
    <n v="0"/>
    <n v="0"/>
    <n v="0"/>
    <n v="1"/>
    <n v="1571"/>
    <n v="0"/>
  </r>
  <r>
    <x v="12"/>
    <n v="1388"/>
    <n v="1388"/>
    <n v="1388"/>
    <x v="24"/>
    <s v="cw-008.in"/>
    <n v="13"/>
    <n v="600"/>
    <n v="0"/>
    <n v="1315"/>
    <n v="1"/>
    <n v="1388"/>
    <n v="0.44403300000000001"/>
    <n v="60.000999999999998"/>
    <n v="1.1759999999999999"/>
    <n v="0"/>
    <n v="4.1000000000000002E-2"/>
    <n v="0"/>
    <n v="0"/>
    <n v="0"/>
    <n v="1"/>
    <n v="1388"/>
    <n v="0"/>
  </r>
  <r>
    <x v="12"/>
    <n v="1636"/>
    <n v="1636"/>
    <n v="1636"/>
    <x v="24"/>
    <s v="cw-009.in"/>
    <n v="13"/>
    <n v="600"/>
    <n v="0"/>
    <n v="1546"/>
    <n v="1"/>
    <n v="1636"/>
    <n v="0.43862200000000001"/>
    <n v="60.000999999999998"/>
    <n v="1.395"/>
    <n v="0"/>
    <n v="4.2000000000000003E-2"/>
    <n v="0"/>
    <n v="0"/>
    <n v="0"/>
    <n v="1"/>
    <n v="1636"/>
    <n v="0"/>
  </r>
  <r>
    <x v="12"/>
    <n v="1410"/>
    <n v="1410"/>
    <n v="1410"/>
    <x v="24"/>
    <s v="cw-010.in"/>
    <n v="13"/>
    <n v="600"/>
    <n v="0"/>
    <n v="1410"/>
    <n v="1"/>
    <n v="1410"/>
    <n v="0.42094199999999998"/>
    <n v="4.7E-2"/>
    <n v="4.7E-2"/>
    <n v="0"/>
    <n v="3.9E-2"/>
    <n v="0"/>
    <n v="0"/>
    <n v="0"/>
    <n v="1"/>
    <n v="1410"/>
    <n v="0"/>
  </r>
  <r>
    <x v="12"/>
    <n v="1551"/>
    <n v="1551"/>
    <n v="1551"/>
    <x v="24"/>
    <s v="cw-011.in"/>
    <n v="14"/>
    <n v="600"/>
    <n v="0"/>
    <n v="1432"/>
    <n v="1"/>
    <n v="1551"/>
    <n v="0.46087899999999998"/>
    <n v="60.000999999999998"/>
    <n v="6.7000000000000004E-2"/>
    <n v="0"/>
    <n v="4.7E-2"/>
    <n v="0"/>
    <n v="0"/>
    <n v="0"/>
    <n v="1"/>
    <n v="1551"/>
    <n v="0"/>
  </r>
  <r>
    <x v="12"/>
    <n v="1229"/>
    <n v="1229"/>
    <n v="1229"/>
    <x v="24"/>
    <s v="cw-012.in"/>
    <n v="14"/>
    <n v="600"/>
    <n v="0"/>
    <n v="1214"/>
    <n v="1"/>
    <n v="1229"/>
    <n v="0.43413000000000002"/>
    <n v="60.000999999999998"/>
    <n v="4.5999999999999999E-2"/>
    <n v="0"/>
    <n v="0.04"/>
    <n v="0"/>
    <n v="0"/>
    <n v="0"/>
    <n v="1"/>
    <n v="1229"/>
    <n v="0"/>
  </r>
  <r>
    <x v="12"/>
    <n v="1797"/>
    <n v="1797"/>
    <n v="1797"/>
    <x v="24"/>
    <s v="cw-013.in"/>
    <n v="14"/>
    <n v="600"/>
    <n v="0"/>
    <n v="1739"/>
    <n v="1"/>
    <n v="1797"/>
    <n v="0.48629099999999997"/>
    <n v="60.000999999999998"/>
    <n v="9.5000000000000001E-2"/>
    <n v="0"/>
    <n v="4.5999999999999999E-2"/>
    <n v="0"/>
    <n v="0"/>
    <n v="0"/>
    <n v="1"/>
    <n v="1797"/>
    <n v="0"/>
  </r>
  <r>
    <x v="12"/>
    <n v="1616"/>
    <n v="1616"/>
    <n v="1616"/>
    <x v="24"/>
    <s v="cw-014.in"/>
    <n v="14"/>
    <n v="600"/>
    <n v="0"/>
    <n v="1565"/>
    <n v="1"/>
    <n v="1616"/>
    <n v="0.449795"/>
    <n v="60.000999999999998"/>
    <n v="4.7E-2"/>
    <n v="0"/>
    <n v="4.4999999999999998E-2"/>
    <n v="0"/>
    <n v="0"/>
    <n v="0"/>
    <n v="1"/>
    <n v="1616"/>
    <n v="0"/>
  </r>
  <r>
    <x v="12"/>
    <n v="1764"/>
    <n v="1764"/>
    <n v="1764"/>
    <x v="24"/>
    <s v="cw-015.in"/>
    <n v="14"/>
    <n v="600"/>
    <n v="0"/>
    <n v="1724"/>
    <n v="1"/>
    <n v="1764"/>
    <n v="0.47836000000000001"/>
    <n v="60.000999999999998"/>
    <n v="5.0999999999999997E-2"/>
    <n v="0"/>
    <n v="4.8000000000000001E-2"/>
    <n v="0"/>
    <n v="0"/>
    <n v="0"/>
    <n v="1"/>
    <n v="1764"/>
    <n v="0"/>
  </r>
  <r>
    <x v="12"/>
    <n v="1930"/>
    <n v="1930"/>
    <n v="1930"/>
    <x v="24"/>
    <s v="cw-016.in"/>
    <n v="14"/>
    <n v="600"/>
    <n v="0"/>
    <n v="1840"/>
    <n v="1"/>
    <n v="1930"/>
    <n v="0.49137700000000001"/>
    <n v="60.000999999999998"/>
    <n v="5.1999999999999998E-2"/>
    <n v="0"/>
    <n v="5.0999999999999997E-2"/>
    <n v="0"/>
    <n v="0"/>
    <n v="0"/>
    <n v="1"/>
    <n v="1930"/>
    <n v="0"/>
  </r>
  <r>
    <x v="12"/>
    <n v="1388"/>
    <n v="1388"/>
    <n v="1388"/>
    <x v="24"/>
    <s v="cw-017.in"/>
    <n v="14"/>
    <n v="600"/>
    <n v="0"/>
    <n v="1353"/>
    <n v="1"/>
    <n v="1388"/>
    <n v="0.42307299999999998"/>
    <n v="60.000999999999998"/>
    <n v="4.8000000000000001E-2"/>
    <n v="0"/>
    <n v="4.2999999999999997E-2"/>
    <n v="0"/>
    <n v="0"/>
    <n v="0"/>
    <n v="1"/>
    <n v="1388"/>
    <n v="0"/>
  </r>
  <r>
    <x v="12"/>
    <n v="1451"/>
    <n v="1451"/>
    <n v="1451"/>
    <x v="24"/>
    <s v="cw-018.in"/>
    <n v="15"/>
    <n v="600"/>
    <n v="0"/>
    <n v="1348"/>
    <n v="1"/>
    <n v="1451"/>
    <n v="0.40138400000000002"/>
    <n v="60.000999999999998"/>
    <n v="5.5E-2"/>
    <n v="0"/>
    <n v="0.05"/>
    <n v="0"/>
    <n v="0"/>
    <n v="0"/>
    <n v="1"/>
    <n v="1451"/>
    <n v="0"/>
  </r>
  <r>
    <x v="12"/>
    <n v="1707"/>
    <n v="1707"/>
    <n v="1707"/>
    <x v="24"/>
    <s v="cw-019.in"/>
    <n v="15"/>
    <n v="600"/>
    <n v="0"/>
    <n v="1623"/>
    <n v="1"/>
    <n v="1707"/>
    <n v="0.44280700000000001"/>
    <n v="60.000999999999998"/>
    <n v="6.3E-2"/>
    <n v="0"/>
    <n v="4.7E-2"/>
    <n v="0"/>
    <n v="0"/>
    <n v="0"/>
    <n v="1"/>
    <n v="1707"/>
    <n v="0"/>
  </r>
  <r>
    <x v="12"/>
    <n v="1923"/>
    <n v="1923"/>
    <n v="1923"/>
    <x v="24"/>
    <s v="cw-020.in"/>
    <n v="15"/>
    <n v="600"/>
    <n v="0"/>
    <n v="1732"/>
    <n v="1"/>
    <n v="1923"/>
    <n v="0.54428200000000004"/>
    <n v="60.000999999999998"/>
    <n v="0.254"/>
    <n v="0"/>
    <n v="5.1999999999999998E-2"/>
    <n v="0"/>
    <n v="0"/>
    <n v="0"/>
    <n v="1"/>
    <n v="1923"/>
    <n v="0"/>
  </r>
  <r>
    <x v="12"/>
    <n v="1348"/>
    <n v="1348"/>
    <n v="1348"/>
    <x v="24"/>
    <s v="cw-021.in"/>
    <n v="15"/>
    <n v="600"/>
    <n v="0"/>
    <n v="1343"/>
    <n v="1"/>
    <n v="1348"/>
    <n v="0.42739500000000002"/>
    <n v="60.000999999999998"/>
    <n v="5.6000000000000001E-2"/>
    <n v="0"/>
    <n v="4.5999999999999999E-2"/>
    <n v="0"/>
    <n v="0"/>
    <n v="0"/>
    <n v="1"/>
    <n v="1348"/>
    <n v="0"/>
  </r>
  <r>
    <x v="12"/>
    <n v="1932"/>
    <n v="1932"/>
    <n v="1932"/>
    <x v="24"/>
    <s v="cw-022.in"/>
    <n v="15"/>
    <n v="600"/>
    <n v="0"/>
    <n v="1763"/>
    <n v="1"/>
    <n v="1951"/>
    <n v="0.56386899999999995"/>
    <n v="60.000999999999998"/>
    <n v="7.9829999999999997"/>
    <n v="0"/>
    <n v="0.05"/>
    <n v="0.98343685300206207"/>
    <n v="0"/>
    <n v="0.98343685300206207"/>
    <n v="0"/>
    <n v="1932"/>
    <n v="9.8343685300206207E-3"/>
  </r>
  <r>
    <x v="12"/>
    <n v="1608"/>
    <n v="1608"/>
    <n v="1608"/>
    <x v="24"/>
    <s v="cw-023.in"/>
    <n v="15"/>
    <n v="600"/>
    <n v="0"/>
    <n v="1526"/>
    <n v="1"/>
    <n v="1608"/>
    <n v="0.45278099999999999"/>
    <n v="60.000999999999998"/>
    <n v="0.32300000000000001"/>
    <n v="0"/>
    <n v="4.5999999999999999E-2"/>
    <n v="0"/>
    <n v="0"/>
    <n v="0"/>
    <n v="1"/>
    <n v="1608"/>
    <n v="0"/>
  </r>
  <r>
    <x v="12"/>
    <n v="1448"/>
    <n v="1448"/>
    <n v="1448"/>
    <x v="24"/>
    <s v="cw-024.in"/>
    <n v="15"/>
    <n v="600"/>
    <n v="0"/>
    <n v="1369"/>
    <n v="1"/>
    <n v="1448"/>
    <n v="0.45688899999999999"/>
    <n v="60.000999999999998"/>
    <n v="5.7000000000000002E-2"/>
    <n v="0"/>
    <n v="4.2999999999999997E-2"/>
    <n v="0"/>
    <n v="0"/>
    <n v="0"/>
    <n v="1"/>
    <n v="1448"/>
    <n v="0"/>
  </r>
  <r>
    <x v="12"/>
    <n v="1843"/>
    <n v="1843"/>
    <n v="1843"/>
    <x v="24"/>
    <s v="cw-025.in"/>
    <n v="15"/>
    <n v="600"/>
    <n v="0"/>
    <n v="1771"/>
    <n v="1"/>
    <n v="1843"/>
    <n v="0.58186400000000005"/>
    <n v="60.000999999999998"/>
    <n v="1.139"/>
    <n v="0"/>
    <n v="0.05"/>
    <n v="0"/>
    <n v="0"/>
    <n v="0"/>
    <n v="1"/>
    <n v="1843"/>
    <n v="0"/>
  </r>
  <r>
    <x v="12"/>
    <n v="1994"/>
    <n v="1994"/>
    <n v="1994"/>
    <x v="24"/>
    <s v="cw-026.in"/>
    <n v="16"/>
    <n v="600"/>
    <n v="0"/>
    <n v="1842"/>
    <n v="1"/>
    <n v="1994"/>
    <n v="0.44062400000000002"/>
    <n v="60.000999999999998"/>
    <n v="0.60299999999999998"/>
    <n v="0"/>
    <n v="4.8000000000000001E-2"/>
    <n v="0"/>
    <n v="0"/>
    <n v="0"/>
    <n v="1"/>
    <n v="1994"/>
    <n v="0"/>
  </r>
  <r>
    <x v="12"/>
    <n v="1833"/>
    <n v="1833"/>
    <n v="1833"/>
    <x v="24"/>
    <s v="cw-027.in"/>
    <n v="16"/>
    <n v="600"/>
    <n v="0"/>
    <n v="1734"/>
    <n v="1"/>
    <n v="1833"/>
    <n v="0.40408100000000002"/>
    <n v="60.000999999999998"/>
    <n v="9.0999999999999998E-2"/>
    <n v="0"/>
    <n v="4.7E-2"/>
    <n v="0"/>
    <n v="0"/>
    <n v="0"/>
    <n v="1"/>
    <n v="1833"/>
    <n v="0"/>
  </r>
  <r>
    <x v="12"/>
    <n v="1698"/>
    <n v="1698"/>
    <n v="1698"/>
    <x v="24"/>
    <s v="cw-028.in"/>
    <n v="16"/>
    <n v="600"/>
    <n v="0"/>
    <n v="1585"/>
    <n v="1"/>
    <n v="1698"/>
    <n v="0.49081399999999997"/>
    <n v="60.000999999999998"/>
    <n v="6.6000000000000003E-2"/>
    <n v="0"/>
    <n v="5.2999999999999999E-2"/>
    <n v="0"/>
    <n v="0"/>
    <n v="0"/>
    <n v="1"/>
    <n v="1698"/>
    <n v="0"/>
  </r>
  <r>
    <x v="12"/>
    <n v="2794"/>
    <n v="2794"/>
    <n v="2794"/>
    <x v="24"/>
    <s v="cw-029.in"/>
    <n v="16"/>
    <n v="600"/>
    <n v="0"/>
    <n v="2544"/>
    <n v="1"/>
    <n v="2801"/>
    <n v="0.55890200000000001"/>
    <n v="60.000999999999998"/>
    <n v="2.97"/>
    <n v="0"/>
    <n v="5.2999999999999999E-2"/>
    <n v="0.25053686471008252"/>
    <n v="0"/>
    <n v="0.25053686471008252"/>
    <n v="0"/>
    <n v="2794"/>
    <n v="2.5053686471008252E-3"/>
  </r>
  <r>
    <x v="12"/>
    <n v="1743"/>
    <n v="1743"/>
    <n v="1743"/>
    <x v="24"/>
    <s v="cw-030.in"/>
    <n v="16"/>
    <n v="600"/>
    <n v="0"/>
    <n v="1662"/>
    <n v="1"/>
    <n v="1743"/>
    <n v="0.52381500000000003"/>
    <n v="60.000999999999998"/>
    <n v="0.27"/>
    <n v="0"/>
    <n v="5.0999999999999997E-2"/>
    <n v="0"/>
    <n v="0"/>
    <n v="0"/>
    <n v="1"/>
    <n v="1743"/>
    <n v="0"/>
  </r>
  <r>
    <x v="12"/>
    <n v="1547"/>
    <n v="1547"/>
    <n v="1547"/>
    <x v="24"/>
    <s v="cw-031.in"/>
    <n v="16"/>
    <n v="600"/>
    <n v="0"/>
    <n v="1455"/>
    <n v="1"/>
    <n v="1547"/>
    <n v="0.47114600000000001"/>
    <n v="60.000999999999998"/>
    <n v="0.309"/>
    <n v="0"/>
    <n v="5.0999999999999997E-2"/>
    <n v="0"/>
    <n v="0"/>
    <n v="0"/>
    <n v="1"/>
    <n v="1547"/>
    <n v="0"/>
  </r>
  <r>
    <x v="12"/>
    <n v="2158"/>
    <n v="2158"/>
    <n v="2158"/>
    <x v="24"/>
    <s v="cw-032.in"/>
    <n v="17"/>
    <n v="600"/>
    <n v="0"/>
    <n v="1937"/>
    <n v="1"/>
    <n v="2158"/>
    <n v="0.61871699999999996"/>
    <n v="60.000999999999998"/>
    <n v="29.972000000000001"/>
    <n v="0"/>
    <n v="5.0999999999999997E-2"/>
    <n v="0"/>
    <n v="0"/>
    <n v="0"/>
    <n v="1"/>
    <n v="2158"/>
    <n v="0"/>
  </r>
  <r>
    <x v="12"/>
    <n v="1685"/>
    <n v="1685"/>
    <n v="1685"/>
    <x v="24"/>
    <s v="cw-033.in"/>
    <n v="17"/>
    <n v="600"/>
    <n v="0"/>
    <n v="1669"/>
    <n v="1"/>
    <n v="1685"/>
    <n v="0.516015"/>
    <n v="60.000999999999998"/>
    <n v="7.8E-2"/>
    <n v="0"/>
    <n v="5.2999999999999999E-2"/>
    <n v="0"/>
    <n v="0"/>
    <n v="0"/>
    <n v="1"/>
    <n v="1685"/>
    <n v="0"/>
  </r>
  <r>
    <x v="12"/>
    <n v="1751"/>
    <n v="1751"/>
    <n v="1751"/>
    <x v="24"/>
    <s v="cw-034.in"/>
    <n v="17"/>
    <n v="600"/>
    <n v="0"/>
    <n v="1656"/>
    <n v="1"/>
    <n v="1751"/>
    <n v="0.49817099999999997"/>
    <n v="60.000999999999998"/>
    <n v="1.4359999999999999"/>
    <n v="0"/>
    <n v="0.05"/>
    <n v="0"/>
    <n v="0"/>
    <n v="0"/>
    <n v="1"/>
    <n v="1751"/>
    <n v="0"/>
  </r>
  <r>
    <x v="12"/>
    <n v="1661"/>
    <n v="1661"/>
    <n v="1661"/>
    <x v="24"/>
    <s v="cw-035.in"/>
    <n v="17"/>
    <n v="600"/>
    <n v="0"/>
    <n v="1580"/>
    <n v="1"/>
    <n v="1661"/>
    <n v="0.51676"/>
    <n v="60.000999999999998"/>
    <n v="6.3E-2"/>
    <n v="0"/>
    <n v="4.9000000000000002E-2"/>
    <n v="0"/>
    <n v="0"/>
    <n v="0"/>
    <n v="1"/>
    <n v="1661"/>
    <n v="0"/>
  </r>
  <r>
    <x v="12"/>
    <n v="1768"/>
    <n v="1768"/>
    <n v="1768"/>
    <x v="24"/>
    <s v="cw-036.in"/>
    <n v="18"/>
    <n v="600"/>
    <n v="0"/>
    <n v="1710"/>
    <n v="1"/>
    <n v="1768"/>
    <n v="0.539991"/>
    <n v="60.000999999999998"/>
    <n v="0.128"/>
    <n v="0"/>
    <n v="5.5E-2"/>
    <n v="0"/>
    <n v="0"/>
    <n v="0"/>
    <n v="1"/>
    <n v="1768"/>
    <n v="0"/>
  </r>
  <r>
    <x v="12"/>
    <n v="2660"/>
    <n v="2660"/>
    <n v="2660"/>
    <x v="24"/>
    <s v="cw-037.in"/>
    <n v="18"/>
    <n v="600"/>
    <n v="0"/>
    <n v="2318"/>
    <n v="1"/>
    <n v="2680"/>
    <n v="0.52704399999999996"/>
    <n v="60.000999999999998"/>
    <n v="30.218"/>
    <n v="0"/>
    <n v="5.5E-2"/>
    <n v="0.75187969924812581"/>
    <n v="0"/>
    <n v="0.75187969924812581"/>
    <n v="0"/>
    <n v="2660"/>
    <n v="7.5187969924812581E-3"/>
  </r>
  <r>
    <x v="12"/>
    <n v="2256"/>
    <n v="2256"/>
    <n v="2256"/>
    <x v="24"/>
    <s v="cw-038.in"/>
    <n v="19"/>
    <n v="600"/>
    <n v="0"/>
    <n v="2086"/>
    <n v="1"/>
    <n v="2260"/>
    <n v="0.52392899999999998"/>
    <n v="60.000999999999998"/>
    <n v="0.14899999999999999"/>
    <n v="0"/>
    <n v="5.6000000000000001E-2"/>
    <n v="0.17730496453900457"/>
    <n v="0"/>
    <n v="0.17730496453900457"/>
    <n v="0"/>
    <n v="2256"/>
    <n v="1.7730496453900457E-3"/>
  </r>
  <r>
    <x v="12"/>
    <n v="2080"/>
    <n v="2080"/>
    <n v="2080"/>
    <x v="24"/>
    <s v="cw-039.in"/>
    <n v="20"/>
    <n v="600"/>
    <n v="0"/>
    <n v="1949"/>
    <n v="1"/>
    <n v="2080"/>
    <n v="0.51986299999999996"/>
    <n v="60.000999999999998"/>
    <n v="0.98399999999999999"/>
    <n v="0"/>
    <n v="6.2E-2"/>
    <n v="0"/>
    <n v="0"/>
    <n v="0"/>
    <n v="1"/>
    <n v="2080"/>
    <n v="0"/>
  </r>
  <r>
    <x v="12"/>
    <n v="2069"/>
    <n v="2069"/>
    <n v="2069"/>
    <x v="24"/>
    <s v="cw-040.in"/>
    <n v="21"/>
    <n v="600"/>
    <n v="0"/>
    <n v="1925"/>
    <n v="1"/>
    <n v="2069"/>
    <n v="0.58455599999999996"/>
    <n v="60.000999999999998"/>
    <n v="7.8E-2"/>
    <n v="0"/>
    <n v="5.8000000000000003E-2"/>
    <n v="0"/>
    <n v="0"/>
    <n v="0"/>
    <n v="1"/>
    <n v="2069"/>
    <n v="0"/>
  </r>
  <r>
    <x v="12"/>
    <n v="2836"/>
    <n v="2836"/>
    <n v="2836"/>
    <x v="24"/>
    <s v="cw-041.in"/>
    <n v="23"/>
    <n v="600"/>
    <n v="0"/>
    <n v="2449"/>
    <n v="1"/>
    <n v="2859"/>
    <n v="0.60646800000000001"/>
    <n v="60.000999999999998"/>
    <n v="10.459"/>
    <n v="0"/>
    <n v="6.6000000000000003E-2"/>
    <n v="0.81100141043723983"/>
    <n v="0"/>
    <n v="0.81100141043723983"/>
    <n v="0"/>
    <n v="2836"/>
    <n v="8.1100141043723983E-3"/>
  </r>
  <r>
    <x v="12"/>
    <n v="3314"/>
    <n v="3314"/>
    <n v="3314"/>
    <x v="24"/>
    <s v="cw-042.in"/>
    <n v="24"/>
    <n v="600"/>
    <n v="0"/>
    <n v="2839"/>
    <n v="1"/>
    <n v="3321"/>
    <n v="0.73412599999999995"/>
    <n v="60.000999999999998"/>
    <n v="29.605"/>
    <n v="0"/>
    <n v="7.8E-2"/>
    <n v="0.21122510561255581"/>
    <n v="0"/>
    <n v="0.21122510561255581"/>
    <n v="0"/>
    <n v="3314"/>
    <n v="2.1122510561255581E-3"/>
  </r>
  <r>
    <x v="12"/>
    <n v="2905"/>
    <n v="2905"/>
    <n v="2905"/>
    <x v="24"/>
    <s v="cw-043.in"/>
    <n v="24"/>
    <n v="600"/>
    <n v="0"/>
    <n v="2593"/>
    <n v="1"/>
    <n v="2905"/>
    <n v="0.69228100000000004"/>
    <n v="60.000999999999998"/>
    <n v="54.613"/>
    <n v="0"/>
    <n v="7.6999999999999999E-2"/>
    <n v="0"/>
    <n v="0"/>
    <n v="0"/>
    <n v="1"/>
    <n v="2905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9">
  <r>
    <x v="0"/>
    <s v="a5"/>
    <s v="a5-000.in"/>
    <n v="5"/>
    <n v="80"/>
    <m/>
    <n v="285"/>
    <n v="233"/>
    <n v="212"/>
    <n v="285"/>
    <n v="245"/>
    <n v="254"/>
    <n v="285"/>
    <n v="18.245614035087719"/>
    <n v="25.614035087719301"/>
    <n v="0"/>
    <n v="14.035087719298245"/>
    <n v="10.87719298245614"/>
    <n v="0"/>
    <n v="3.2000000000000001E-2"/>
    <n v="1.8947601318359299E-2"/>
    <n v="285"/>
    <n v="285"/>
    <n v="285"/>
    <n v="18.245614035087719"/>
    <n v="25.614035087719301"/>
    <n v="0"/>
    <n v="14.035087719298245"/>
    <n v="10.87719298245614"/>
    <n v="0"/>
  </r>
  <r>
    <x v="0"/>
    <s v="a5"/>
    <s v="a5-001.in"/>
    <n v="5"/>
    <n v="80"/>
    <m/>
    <n v="397"/>
    <n v="343"/>
    <n v="229"/>
    <n v="397"/>
    <n v="375"/>
    <n v="365"/>
    <n v="397"/>
    <n v="13.602015113350131"/>
    <n v="42.31738035264484"/>
    <n v="0"/>
    <n v="5.5415617128463435"/>
    <n v="8.0604534005037749"/>
    <n v="0"/>
    <n v="2.8000000000000001E-2"/>
    <n v="2.0944595336914E-2"/>
    <n v="397"/>
    <n v="397"/>
    <n v="397"/>
    <n v="13.602015113350131"/>
    <n v="42.31738035264484"/>
    <n v="0"/>
    <n v="5.5415617128463435"/>
    <n v="8.0604534005037749"/>
    <n v="0"/>
  </r>
  <r>
    <x v="0"/>
    <s v="a5"/>
    <s v="a5-002.in"/>
    <n v="5"/>
    <n v="80"/>
    <m/>
    <n v="471"/>
    <n v="388"/>
    <n v="300"/>
    <n v="471"/>
    <n v="412"/>
    <n v="397"/>
    <n v="471"/>
    <n v="17.622080679405517"/>
    <n v="36.305732484076437"/>
    <n v="0"/>
    <n v="12.526539278131633"/>
    <n v="15.71125265392781"/>
    <n v="0"/>
    <n v="3.5000000000000003E-2"/>
    <n v="1.09710693359375E-2"/>
    <n v="471"/>
    <n v="471"/>
    <n v="471"/>
    <n v="17.622080679405517"/>
    <n v="36.305732484076437"/>
    <n v="0"/>
    <n v="12.526539278131633"/>
    <n v="15.71125265392781"/>
    <n v="0"/>
  </r>
  <r>
    <x v="0"/>
    <s v="a5"/>
    <s v="a5-003.in"/>
    <n v="5"/>
    <n v="80"/>
    <m/>
    <n v="283"/>
    <n v="254"/>
    <n v="248"/>
    <n v="283"/>
    <n v="241"/>
    <n v="256"/>
    <n v="283"/>
    <n v="10.247349823321549"/>
    <n v="12.367491166077738"/>
    <n v="0"/>
    <n v="14.840989399293292"/>
    <n v="9.5406360424028271"/>
    <n v="0"/>
    <n v="3.1E-2"/>
    <n v="9.9735260009765608E-3"/>
    <n v="283"/>
    <n v="283"/>
    <n v="283"/>
    <n v="10.247349823321549"/>
    <n v="12.367491166077738"/>
    <n v="0"/>
    <n v="14.840989399293292"/>
    <n v="9.5406360424028271"/>
    <n v="0"/>
  </r>
  <r>
    <x v="0"/>
    <s v="a5"/>
    <s v="a5-004.in"/>
    <n v="5"/>
    <n v="80"/>
    <m/>
    <n v="356"/>
    <n v="308"/>
    <n v="251"/>
    <n v="356"/>
    <n v="332"/>
    <n v="337"/>
    <n v="356"/>
    <n v="13.48314606741573"/>
    <n v="29.49438202247191"/>
    <n v="0"/>
    <n v="6.741573033707871"/>
    <n v="5.3370786516853901"/>
    <n v="0"/>
    <n v="3.1E-2"/>
    <n v="1.1966705322265601E-2"/>
    <n v="356"/>
    <n v="356"/>
    <n v="356"/>
    <n v="13.48314606741573"/>
    <n v="29.49438202247191"/>
    <n v="0"/>
    <n v="6.741573033707871"/>
    <n v="5.3370786516853901"/>
    <n v="0"/>
  </r>
  <r>
    <x v="0"/>
    <s v="a5"/>
    <s v="a5-005.in"/>
    <n v="5"/>
    <n v="80"/>
    <m/>
    <n v="452"/>
    <n v="376"/>
    <n v="323"/>
    <n v="452"/>
    <n v="391"/>
    <n v="400"/>
    <n v="452"/>
    <n v="16.814159292035402"/>
    <n v="28.539823008849563"/>
    <n v="0"/>
    <n v="13.495575221238942"/>
    <n v="11.504424778761058"/>
    <n v="0"/>
    <n v="0.04"/>
    <n v="1.5956878662109299E-2"/>
    <n v="452"/>
    <n v="452"/>
    <n v="452"/>
    <n v="16.814159292035402"/>
    <n v="28.539823008849563"/>
    <n v="0"/>
    <n v="13.495575221238942"/>
    <n v="11.504424778761058"/>
    <n v="0"/>
  </r>
  <r>
    <x v="0"/>
    <s v="a5"/>
    <s v="a5-006.in"/>
    <n v="5"/>
    <n v="80"/>
    <m/>
    <n v="384"/>
    <n v="324"/>
    <n v="250"/>
    <n v="384"/>
    <n v="328"/>
    <n v="334"/>
    <n v="384"/>
    <n v="15.625"/>
    <n v="34.895833333333336"/>
    <n v="0"/>
    <n v="14.583333333333337"/>
    <n v="13.020833333333337"/>
    <n v="0"/>
    <n v="2.9000000000000001E-2"/>
    <n v="1.9945144653320299E-2"/>
    <n v="384"/>
    <n v="384"/>
    <n v="384"/>
    <n v="15.625"/>
    <n v="34.895833333333336"/>
    <n v="0"/>
    <n v="14.583333333333337"/>
    <n v="13.020833333333337"/>
    <n v="0"/>
  </r>
  <r>
    <x v="0"/>
    <s v="a5"/>
    <s v="a5-007.in"/>
    <n v="5"/>
    <n v="80"/>
    <m/>
    <n v="208"/>
    <n v="208"/>
    <n v="208"/>
    <n v="208"/>
    <n v="202"/>
    <n v="208"/>
    <n v="208"/>
    <n v="0"/>
    <n v="0"/>
    <n v="0"/>
    <n v="2.8846153846153855"/>
    <n v="0"/>
    <n v="0"/>
    <n v="2.3E-2"/>
    <n v="1.9950866699218698E-3"/>
    <n v="208"/>
    <n v="208"/>
    <n v="208"/>
    <n v="0"/>
    <n v="0"/>
    <n v="0"/>
    <n v="2.8846153846153855"/>
    <n v="0"/>
    <n v="0"/>
  </r>
  <r>
    <x v="0"/>
    <s v="a5"/>
    <s v="a5-008.in"/>
    <n v="5"/>
    <n v="80"/>
    <m/>
    <n v="264"/>
    <n v="229"/>
    <n v="188"/>
    <n v="264"/>
    <n v="232"/>
    <n v="236"/>
    <n v="264"/>
    <n v="13.257575757575758"/>
    <n v="28.787878787878785"/>
    <n v="0"/>
    <n v="12.121212121212121"/>
    <n v="10.606060606060607"/>
    <n v="0"/>
    <n v="2.5000000000000001E-2"/>
    <n v="9.97161865234375E-3"/>
    <n v="264"/>
    <n v="264"/>
    <n v="264"/>
    <n v="13.257575757575758"/>
    <n v="28.787878787878785"/>
    <n v="0"/>
    <n v="12.121212121212121"/>
    <n v="10.606060606060607"/>
    <n v="0"/>
  </r>
  <r>
    <x v="0"/>
    <s v="a5"/>
    <s v="a5-009.in"/>
    <n v="5"/>
    <n v="80"/>
    <m/>
    <n v="383"/>
    <n v="326"/>
    <n v="285"/>
    <n v="383"/>
    <n v="336"/>
    <n v="344"/>
    <n v="383"/>
    <n v="14.88250652741514"/>
    <n v="25.587467362924276"/>
    <n v="0"/>
    <n v="12.271540469973885"/>
    <n v="10.182767624020883"/>
    <n v="0"/>
    <n v="2.5000000000000001E-2"/>
    <n v="1.29642486572265E-2"/>
    <n v="383"/>
    <n v="383"/>
    <n v="383"/>
    <n v="14.88250652741514"/>
    <n v="25.587467362924276"/>
    <n v="0"/>
    <n v="12.271540469973885"/>
    <n v="10.182767624020883"/>
    <n v="0"/>
  </r>
  <r>
    <x v="0"/>
    <s v="a5"/>
    <s v="a5-010.in"/>
    <n v="5"/>
    <n v="80"/>
    <m/>
    <n v="261"/>
    <n v="231"/>
    <n v="210"/>
    <n v="261"/>
    <n v="244"/>
    <n v="235"/>
    <n v="261"/>
    <n v="11.494252873563216"/>
    <n v="19.540229885057471"/>
    <n v="0"/>
    <n v="6.5134099616858236"/>
    <n v="9.9616858237547845"/>
    <n v="0"/>
    <n v="2.5000000000000001E-2"/>
    <n v="8.9740753173828108E-3"/>
    <n v="261"/>
    <n v="261"/>
    <n v="261"/>
    <n v="11.494252873563216"/>
    <n v="19.540229885057471"/>
    <n v="0"/>
    <n v="6.5134099616858236"/>
    <n v="9.9616858237547845"/>
    <n v="0"/>
  </r>
  <r>
    <x v="0"/>
    <s v="a5"/>
    <s v="a5-011.in"/>
    <n v="5"/>
    <n v="80"/>
    <m/>
    <n v="351"/>
    <n v="329"/>
    <n v="290"/>
    <n v="351"/>
    <n v="336"/>
    <n v="342"/>
    <n v="351"/>
    <n v="6.2678062678062645"/>
    <n v="17.378917378917379"/>
    <n v="0"/>
    <n v="4.273504273504269"/>
    <n v="2.5641025641025661"/>
    <n v="0"/>
    <n v="3.5999999999999997E-2"/>
    <n v="1.09710693359375E-2"/>
    <n v="351"/>
    <n v="351"/>
    <n v="351"/>
    <n v="6.2678062678062645"/>
    <n v="17.378917378917379"/>
    <n v="0"/>
    <n v="4.273504273504269"/>
    <n v="2.5641025641025661"/>
    <n v="0"/>
  </r>
  <r>
    <x v="0"/>
    <s v="a5"/>
    <s v="a5-012.in"/>
    <n v="5"/>
    <n v="80"/>
    <m/>
    <n v="328"/>
    <n v="293"/>
    <n v="283"/>
    <n v="328"/>
    <n v="299"/>
    <n v="301"/>
    <n v="328"/>
    <n v="10.670731707317071"/>
    <n v="13.719512195121952"/>
    <n v="0"/>
    <n v="8.8414634146341431"/>
    <n v="8.2317073170731661"/>
    <n v="0"/>
    <n v="3.3000000000000002E-2"/>
    <n v="7.9803466796875E-3"/>
    <n v="328"/>
    <n v="328"/>
    <n v="328"/>
    <n v="10.670731707317071"/>
    <n v="13.719512195121952"/>
    <n v="0"/>
    <n v="8.8414634146341431"/>
    <n v="8.2317073170731661"/>
    <n v="0"/>
  </r>
  <r>
    <x v="0"/>
    <s v="a5"/>
    <s v="a5-013.in"/>
    <n v="5"/>
    <n v="80"/>
    <m/>
    <n v="341"/>
    <n v="293"/>
    <n v="251"/>
    <n v="341"/>
    <n v="301"/>
    <n v="300"/>
    <n v="341"/>
    <n v="14.076246334310849"/>
    <n v="26.392961876832842"/>
    <n v="0"/>
    <n v="11.730205278592376"/>
    <n v="12.023460410557185"/>
    <n v="0"/>
    <n v="0.03"/>
    <n v="2.0942687988281201E-2"/>
    <n v="341"/>
    <n v="341"/>
    <n v="341"/>
    <n v="14.076246334310849"/>
    <n v="26.392961876832842"/>
    <n v="0"/>
    <n v="11.730205278592376"/>
    <n v="12.023460410557185"/>
    <n v="0"/>
  </r>
  <r>
    <x v="0"/>
    <s v="a5"/>
    <s v="a5-014.in"/>
    <n v="5"/>
    <n v="80"/>
    <m/>
    <n v="385"/>
    <n v="338"/>
    <n v="252"/>
    <n v="385"/>
    <n v="346"/>
    <n v="348"/>
    <n v="385"/>
    <n v="12.207792207792211"/>
    <n v="34.545454545454547"/>
    <n v="0"/>
    <n v="10.129870129870133"/>
    <n v="9.610389610389614"/>
    <n v="0"/>
    <n v="3.1E-2"/>
    <n v="1.39617919921875E-2"/>
    <n v="385"/>
    <n v="385"/>
    <n v="385"/>
    <n v="12.207792207792211"/>
    <n v="34.545454545454547"/>
    <n v="0"/>
    <n v="10.129870129870133"/>
    <n v="9.610389610389614"/>
    <n v="0"/>
  </r>
  <r>
    <x v="0"/>
    <s v="a5"/>
    <s v="a5-015.in"/>
    <n v="5"/>
    <n v="80"/>
    <m/>
    <n v="433"/>
    <n v="342"/>
    <n v="268"/>
    <n v="433"/>
    <n v="366"/>
    <n v="366"/>
    <n v="433"/>
    <n v="21.016166281755201"/>
    <n v="38.106235565819858"/>
    <n v="0"/>
    <n v="15.473441108545039"/>
    <n v="15.473441108545039"/>
    <n v="0"/>
    <n v="2.9000000000000001E-2"/>
    <n v="1.1966705322265601E-2"/>
    <n v="433"/>
    <n v="433"/>
    <n v="433"/>
    <n v="21.016166281755201"/>
    <n v="38.106235565819858"/>
    <n v="0"/>
    <n v="15.473441108545039"/>
    <n v="15.473441108545039"/>
    <n v="0"/>
  </r>
  <r>
    <x v="0"/>
    <s v="a5"/>
    <s v="a5-016.in"/>
    <n v="5"/>
    <n v="80"/>
    <m/>
    <n v="339"/>
    <n v="288"/>
    <n v="210"/>
    <n v="339"/>
    <n v="321"/>
    <n v="305"/>
    <n v="339"/>
    <n v="15.044247787610621"/>
    <n v="38.053097345132748"/>
    <n v="0"/>
    <n v="5.3097345132743339"/>
    <n v="10.029498525073743"/>
    <n v="0"/>
    <n v="2.8000000000000001E-2"/>
    <n v="1.09710693359375E-2"/>
    <n v="339"/>
    <n v="339"/>
    <n v="339"/>
    <n v="15.044247787610621"/>
    <n v="38.053097345132748"/>
    <n v="0"/>
    <n v="5.3097345132743339"/>
    <n v="10.029498525073743"/>
    <n v="0"/>
  </r>
  <r>
    <x v="0"/>
    <s v="a5"/>
    <s v="a5-017.in"/>
    <n v="5"/>
    <n v="80"/>
    <m/>
    <n v="377"/>
    <n v="352"/>
    <n v="324"/>
    <n v="377"/>
    <n v="357"/>
    <n v="373"/>
    <n v="377"/>
    <n v="6.6312997347480085"/>
    <n v="14.058355437665782"/>
    <n v="0"/>
    <n v="5.305039787798405"/>
    <n v="1.0610079575596787"/>
    <n v="0"/>
    <n v="3.3000000000000002E-2"/>
    <n v="5.9547424316406198E-3"/>
    <n v="377"/>
    <n v="377"/>
    <n v="377"/>
    <n v="6.6312997347480085"/>
    <n v="14.058355437665782"/>
    <n v="0"/>
    <n v="5.305039787798405"/>
    <n v="1.0610079575596787"/>
    <n v="0"/>
  </r>
  <r>
    <x v="0"/>
    <s v="a5"/>
    <s v="a5-018.in"/>
    <n v="5"/>
    <n v="80"/>
    <m/>
    <n v="392"/>
    <n v="333"/>
    <n v="264"/>
    <n v="392"/>
    <n v="346"/>
    <n v="355"/>
    <n v="392"/>
    <n v="15.051020408163263"/>
    <n v="32.653061224489797"/>
    <n v="0"/>
    <n v="11.734693877551017"/>
    <n v="9.4387755102040778"/>
    <n v="0"/>
    <n v="3.2000000000000001E-2"/>
    <n v="1.39617919921875E-2"/>
    <n v="392"/>
    <n v="392"/>
    <n v="392"/>
    <n v="15.051020408163263"/>
    <n v="32.653061224489797"/>
    <n v="0"/>
    <n v="11.734693877551017"/>
    <n v="9.4387755102040778"/>
    <n v="0"/>
  </r>
  <r>
    <x v="0"/>
    <s v="a5"/>
    <s v="a5-019.in"/>
    <n v="5"/>
    <n v="80"/>
    <m/>
    <n v="428"/>
    <n v="376"/>
    <n v="303"/>
    <n v="428"/>
    <n v="393"/>
    <n v="392"/>
    <n v="428"/>
    <n v="12.149532710280376"/>
    <n v="29.20560747663551"/>
    <n v="0"/>
    <n v="8.1775700934579412"/>
    <n v="8.4112149532710294"/>
    <n v="0"/>
    <n v="3.4000000000000002E-2"/>
    <n v="1.7951965332031201E-2"/>
    <n v="428"/>
    <n v="428"/>
    <n v="428"/>
    <n v="12.149532710280376"/>
    <n v="29.20560747663551"/>
    <n v="0"/>
    <n v="8.1775700934579412"/>
    <n v="8.4112149532710294"/>
    <n v="0"/>
  </r>
  <r>
    <x v="0"/>
    <s v="a5"/>
    <s v="a5-020.in"/>
    <n v="5"/>
    <n v="80"/>
    <m/>
    <n v="312"/>
    <n v="280"/>
    <n v="276"/>
    <n v="312"/>
    <n v="276"/>
    <n v="288"/>
    <n v="312"/>
    <n v="10.256410256410254"/>
    <n v="11.538461538461542"/>
    <n v="0"/>
    <n v="11.538461538461542"/>
    <n v="7.6923076923076872"/>
    <n v="0"/>
    <n v="3.3000000000000002E-2"/>
    <n v="8.9759826660156198E-3"/>
    <n v="312"/>
    <n v="312"/>
    <n v="312"/>
    <n v="10.256410256410254"/>
    <n v="11.538461538461542"/>
    <n v="0"/>
    <n v="11.538461538461542"/>
    <n v="7.6923076923076872"/>
    <n v="0"/>
  </r>
  <r>
    <x v="0"/>
    <s v="a5"/>
    <s v="a5-021.in"/>
    <n v="5"/>
    <n v="80"/>
    <m/>
    <n v="330"/>
    <n v="296"/>
    <n v="260"/>
    <n v="330"/>
    <n v="290"/>
    <n v="303"/>
    <n v="330"/>
    <n v="10.303030303030303"/>
    <n v="21.212121212121215"/>
    <n v="0"/>
    <n v="12.121212121212121"/>
    <n v="8.1818181818181799"/>
    <n v="0"/>
    <n v="3.5999999999999997E-2"/>
    <n v="1.0965347290039E-2"/>
    <n v="330"/>
    <n v="330"/>
    <n v="330"/>
    <n v="10.303030303030303"/>
    <n v="21.212121212121215"/>
    <n v="0"/>
    <n v="12.121212121212121"/>
    <n v="8.1818181818181799"/>
    <n v="0"/>
  </r>
  <r>
    <x v="0"/>
    <s v="a5"/>
    <s v="a5-022.in"/>
    <n v="5"/>
    <n v="80"/>
    <m/>
    <n v="319"/>
    <n v="278"/>
    <n v="229"/>
    <n v="319"/>
    <n v="295"/>
    <n v="292"/>
    <n v="319"/>
    <n v="12.852664576802509"/>
    <n v="28.213166144200631"/>
    <n v="0"/>
    <n v="7.5235109717868287"/>
    <n v="8.4639498432601883"/>
    <n v="0"/>
    <n v="3.5999999999999997E-2"/>
    <n v="1.9947052001953101E-2"/>
    <n v="319"/>
    <n v="319"/>
    <n v="319"/>
    <n v="12.852664576802509"/>
    <n v="28.213166144200631"/>
    <n v="0"/>
    <n v="7.5235109717868287"/>
    <n v="8.4639498432601883"/>
    <n v="0"/>
  </r>
  <r>
    <x v="0"/>
    <s v="a5"/>
    <s v="a5-023.in"/>
    <n v="5"/>
    <n v="80"/>
    <m/>
    <n v="318"/>
    <n v="299"/>
    <n v="244"/>
    <n v="318"/>
    <n v="307"/>
    <n v="315"/>
    <n v="318"/>
    <n v="5.9748427672955966"/>
    <n v="23.270440251572321"/>
    <n v="0"/>
    <n v="3.4591194968553451"/>
    <n v="0.94339622641509413"/>
    <n v="0"/>
    <n v="2.7E-2"/>
    <n v="6.98089599609375E-3"/>
    <n v="318"/>
    <n v="318"/>
    <n v="318"/>
    <n v="5.9748427672955966"/>
    <n v="23.270440251572321"/>
    <n v="0"/>
    <n v="3.4591194968553451"/>
    <n v="0.94339622641509413"/>
    <n v="0"/>
  </r>
  <r>
    <x v="0"/>
    <s v="a5"/>
    <s v="a5-024.in"/>
    <n v="5"/>
    <n v="80"/>
    <m/>
    <n v="294"/>
    <n v="275"/>
    <n v="266"/>
    <n v="294"/>
    <n v="275"/>
    <n v="286"/>
    <n v="294"/>
    <n v="6.4625850340136015"/>
    <n v="9.5238095238095237"/>
    <n v="0"/>
    <n v="6.4625850340136015"/>
    <n v="2.7210884353741527"/>
    <n v="0"/>
    <n v="2.8000000000000001E-2"/>
    <n v="8.9759826660156198E-3"/>
    <n v="294"/>
    <n v="294"/>
    <n v="294"/>
    <n v="6.4625850340136015"/>
    <n v="9.5238095238095237"/>
    <n v="0"/>
    <n v="6.4625850340136015"/>
    <n v="2.7210884353741527"/>
    <n v="0"/>
  </r>
  <r>
    <x v="0"/>
    <s v="a5"/>
    <s v="a5-025.in"/>
    <n v="5"/>
    <n v="80"/>
    <m/>
    <n v="303"/>
    <n v="262"/>
    <n v="221"/>
    <n v="303"/>
    <n v="274"/>
    <n v="280"/>
    <n v="303"/>
    <n v="13.531353135313529"/>
    <n v="27.062706270627068"/>
    <n v="0"/>
    <n v="9.5709570957095753"/>
    <n v="7.5907590759075934"/>
    <n v="0"/>
    <n v="2.9000000000000001E-2"/>
    <n v="1.29642486572265E-2"/>
    <n v="303"/>
    <n v="303"/>
    <n v="303"/>
    <n v="13.531353135313529"/>
    <n v="27.062706270627068"/>
    <n v="0"/>
    <n v="9.5709570957095753"/>
    <n v="7.5907590759075934"/>
    <n v="0"/>
  </r>
  <r>
    <x v="0"/>
    <s v="a5"/>
    <s v="a5-026.in"/>
    <n v="5"/>
    <n v="80"/>
    <m/>
    <n v="408"/>
    <n v="346"/>
    <n v="285"/>
    <n v="408"/>
    <n v="368"/>
    <n v="348"/>
    <n v="408"/>
    <n v="15.19607843137255"/>
    <n v="30.147058823529417"/>
    <n v="0"/>
    <n v="9.8039215686274499"/>
    <n v="14.705882352941179"/>
    <n v="0"/>
    <n v="3.4000000000000002E-2"/>
    <n v="1.7951965332031201E-2"/>
    <n v="408"/>
    <n v="408"/>
    <n v="408"/>
    <n v="15.19607843137255"/>
    <n v="30.147058823529417"/>
    <n v="0"/>
    <n v="9.8039215686274499"/>
    <n v="14.705882352941179"/>
    <n v="0"/>
  </r>
  <r>
    <x v="0"/>
    <s v="a5"/>
    <s v="a5-027.in"/>
    <n v="5"/>
    <n v="80"/>
    <m/>
    <n v="413"/>
    <n v="337"/>
    <n v="313"/>
    <n v="413"/>
    <n v="344"/>
    <n v="358"/>
    <n v="413"/>
    <n v="18.401937046004846"/>
    <n v="24.213075060532685"/>
    <n v="0"/>
    <n v="16.707021791767552"/>
    <n v="13.317191283292972"/>
    <n v="0"/>
    <n v="4.4999999999999998E-2"/>
    <n v="1.39331817626953E-2"/>
    <n v="413"/>
    <n v="413"/>
    <n v="413"/>
    <n v="18.401937046004846"/>
    <n v="24.213075060532685"/>
    <n v="0"/>
    <n v="16.707021791767552"/>
    <n v="13.317191283292972"/>
    <n v="0"/>
  </r>
  <r>
    <x v="0"/>
    <s v="a5"/>
    <s v="a5-028.in"/>
    <n v="5"/>
    <n v="80"/>
    <m/>
    <n v="219"/>
    <n v="196"/>
    <n v="187"/>
    <n v="219"/>
    <n v="205"/>
    <n v="211"/>
    <n v="219"/>
    <n v="10.502283105022837"/>
    <n v="14.611872146118721"/>
    <n v="0"/>
    <n v="6.3926940639269407"/>
    <n v="3.6529680365296802"/>
    <n v="0"/>
    <n v="2.9000000000000001E-2"/>
    <n v="1.9948959350585899E-2"/>
    <n v="219"/>
    <n v="219"/>
    <n v="219"/>
    <n v="10.502283105022837"/>
    <n v="14.611872146118721"/>
    <n v="0"/>
    <n v="6.3926940639269407"/>
    <n v="3.6529680365296802"/>
    <n v="0"/>
  </r>
  <r>
    <x v="0"/>
    <s v="a5"/>
    <s v="a5-029.in"/>
    <n v="5"/>
    <n v="80"/>
    <m/>
    <n v="261"/>
    <n v="233"/>
    <n v="219"/>
    <n v="261"/>
    <n v="231"/>
    <n v="242"/>
    <n v="261"/>
    <n v="10.727969348659006"/>
    <n v="16.09195402298851"/>
    <n v="0"/>
    <n v="11.494252873563216"/>
    <n v="7.2796934865900331"/>
    <n v="0"/>
    <n v="2.9000000000000001E-2"/>
    <n v="1.29623413085937E-2"/>
    <n v="261"/>
    <n v="261"/>
    <n v="261"/>
    <n v="10.727969348659006"/>
    <n v="16.09195402298851"/>
    <n v="0"/>
    <n v="11.494252873563216"/>
    <n v="7.2796934865900331"/>
    <n v="0"/>
  </r>
  <r>
    <x v="1"/>
    <s v="a10"/>
    <s v="a10-000.in"/>
    <n v="10"/>
    <n v="80"/>
    <m/>
    <n v="856"/>
    <n v="733"/>
    <n v="516"/>
    <n v="856"/>
    <n v="727"/>
    <n v="782"/>
    <n v="856"/>
    <n v="14.369158878504674"/>
    <n v="39.719626168224295"/>
    <n v="0"/>
    <n v="15.070093457943923"/>
    <n v="8.6448598130841159"/>
    <n v="0"/>
    <n v="0.14799999999999999"/>
    <n v="1.19679450988769"/>
    <n v="856"/>
    <n v="856"/>
    <n v="856"/>
    <n v="14.369158878504674"/>
    <n v="39.719626168224295"/>
    <n v="0"/>
    <n v="15.070093457943923"/>
    <n v="8.6448598130841159"/>
    <n v="0"/>
  </r>
  <r>
    <x v="1"/>
    <s v="a10"/>
    <s v="a10-001.in"/>
    <n v="10"/>
    <n v="80"/>
    <m/>
    <n v="1013"/>
    <n v="854"/>
    <n v="494"/>
    <n v="1013"/>
    <n v="873"/>
    <n v="918"/>
    <n v="1013"/>
    <n v="15.695952615992104"/>
    <n v="51.233958538993086"/>
    <n v="0"/>
    <n v="13.820335636722604"/>
    <n v="9.3780848963474828"/>
    <n v="0"/>
    <n v="0.14699999999999999"/>
    <n v="4.1078357696533203"/>
    <n v="1013"/>
    <n v="1013"/>
    <n v="1013"/>
    <n v="15.695952615992104"/>
    <n v="51.233958538993086"/>
    <n v="0"/>
    <n v="13.820335636722604"/>
    <n v="9.3780848963474828"/>
    <n v="0"/>
  </r>
  <r>
    <x v="1"/>
    <s v="a10"/>
    <s v="a10-002.in"/>
    <n v="10"/>
    <n v="80"/>
    <m/>
    <n v="1072"/>
    <n v="891"/>
    <n v="560"/>
    <n v="1072"/>
    <n v="909"/>
    <n v="925"/>
    <n v="1072"/>
    <n v="16.884328358208954"/>
    <n v="47.761194029850749"/>
    <n v="0"/>
    <n v="15.205223880597018"/>
    <n v="13.712686567164178"/>
    <n v="0"/>
    <n v="0.17399999999999999"/>
    <n v="6.1127738952636701"/>
    <n v="1072"/>
    <n v="1080"/>
    <n v="1072"/>
    <n v="16.884328358208954"/>
    <n v="47.761194029850749"/>
    <n v="0"/>
    <n v="15.205223880597018"/>
    <n v="13.712686567164178"/>
    <n v="0"/>
  </r>
  <r>
    <x v="1"/>
    <s v="a10"/>
    <s v="a10-003.in"/>
    <n v="10"/>
    <n v="80"/>
    <m/>
    <n v="1135"/>
    <n v="995"/>
    <n v="515"/>
    <n v="1135"/>
    <n v="953"/>
    <n v="1008"/>
    <n v="1135"/>
    <n v="12.334801762114534"/>
    <n v="54.625550660792953"/>
    <n v="0"/>
    <n v="16.035242290748897"/>
    <n v="11.189427312775335"/>
    <n v="0"/>
    <n v="0.155"/>
    <n v="5.8075103759765598"/>
    <n v="1135"/>
    <n v="1135"/>
    <n v="1135"/>
    <n v="12.334801762114534"/>
    <n v="54.625550660792953"/>
    <n v="0"/>
    <n v="16.035242290748897"/>
    <n v="11.189427312775335"/>
    <n v="0"/>
  </r>
  <r>
    <x v="1"/>
    <s v="a10"/>
    <s v="a10-004.in"/>
    <n v="10"/>
    <n v="80"/>
    <m/>
    <n v="1050"/>
    <n v="930"/>
    <n v="535"/>
    <n v="1050"/>
    <n v="912"/>
    <n v="951"/>
    <n v="1050"/>
    <n v="11.428571428571432"/>
    <n v="49.047619047619051"/>
    <n v="0"/>
    <n v="13.142857142857146"/>
    <n v="9.4285714285714306"/>
    <n v="0"/>
    <n v="0.20300000000000001"/>
    <n v="2.78363037109375"/>
    <n v="1050"/>
    <n v="1050"/>
    <n v="1050"/>
    <n v="11.428571428571432"/>
    <n v="49.047619047619051"/>
    <n v="0"/>
    <n v="13.142857142857146"/>
    <n v="9.4285714285714306"/>
    <n v="0"/>
  </r>
  <r>
    <x v="1"/>
    <s v="a10"/>
    <s v="a10-005.in"/>
    <n v="10"/>
    <n v="80"/>
    <m/>
    <n v="1003"/>
    <n v="898"/>
    <n v="581"/>
    <n v="1003"/>
    <n v="869"/>
    <n v="940"/>
    <n v="1003"/>
    <n v="10.46859421734796"/>
    <n v="42.073778664007975"/>
    <n v="0"/>
    <n v="13.359920239282152"/>
    <n v="6.2811565304087713"/>
    <n v="0"/>
    <n v="0.22900000000000001"/>
    <n v="0.96941566467285101"/>
    <n v="1003"/>
    <n v="1003"/>
    <n v="1003"/>
    <n v="10.46859421734796"/>
    <n v="42.073778664007975"/>
    <n v="0"/>
    <n v="13.359920239282152"/>
    <n v="6.2811565304087713"/>
    <n v="0"/>
  </r>
  <r>
    <x v="1"/>
    <s v="a10"/>
    <s v="a10-006.in"/>
    <n v="10"/>
    <n v="80"/>
    <m/>
    <n v="683"/>
    <n v="615"/>
    <n v="477"/>
    <n v="683"/>
    <n v="596"/>
    <n v="636"/>
    <n v="683"/>
    <n v="9.9560761346998543"/>
    <n v="30.161054172767198"/>
    <n v="0"/>
    <n v="12.737920937042457"/>
    <n v="6.8814055636896025"/>
    <n v="0"/>
    <n v="0.15"/>
    <n v="0.58742713928222601"/>
    <n v="683"/>
    <n v="683"/>
    <n v="683"/>
    <n v="9.9560761346998543"/>
    <n v="30.161054172767198"/>
    <n v="0"/>
    <n v="12.737920937042457"/>
    <n v="6.8814055636896025"/>
    <n v="0"/>
  </r>
  <r>
    <x v="1"/>
    <s v="a10"/>
    <s v="a10-007.in"/>
    <n v="10"/>
    <n v="80"/>
    <m/>
    <n v="1284"/>
    <n v="1102"/>
    <n v="550"/>
    <n v="1284"/>
    <n v="1105"/>
    <n v="1116"/>
    <n v="1284"/>
    <n v="14.174454828660432"/>
    <n v="57.165109034267914"/>
    <n v="0"/>
    <n v="13.940809968847356"/>
    <n v="13.084112149532711"/>
    <n v="0"/>
    <n v="0.19900000000000001"/>
    <n v="6.7775287628173801"/>
    <n v="1284"/>
    <n v="1284"/>
    <n v="1284"/>
    <n v="14.174454828660432"/>
    <n v="57.165109034267914"/>
    <n v="0"/>
    <n v="13.940809968847356"/>
    <n v="13.084112149532711"/>
    <n v="0"/>
  </r>
  <r>
    <x v="1"/>
    <s v="a10"/>
    <s v="a10-008.in"/>
    <n v="10"/>
    <n v="80"/>
    <m/>
    <n v="962"/>
    <n v="816"/>
    <n v="559"/>
    <n v="962"/>
    <n v="813"/>
    <n v="859"/>
    <n v="962"/>
    <n v="15.176715176715172"/>
    <n v="41.891891891891895"/>
    <n v="0"/>
    <n v="15.488565488565486"/>
    <n v="10.706860706860709"/>
    <n v="0"/>
    <n v="0.19800000000000001"/>
    <n v="1.08516502380371"/>
    <n v="962"/>
    <n v="962"/>
    <n v="962"/>
    <n v="15.176715176715172"/>
    <n v="41.891891891891895"/>
    <n v="0"/>
    <n v="15.488565488565486"/>
    <n v="10.706860706860709"/>
    <n v="0"/>
  </r>
  <r>
    <x v="1"/>
    <s v="a10"/>
    <s v="a10-009.in"/>
    <n v="10"/>
    <n v="80"/>
    <m/>
    <n v="996"/>
    <n v="902"/>
    <n v="404"/>
    <n v="996"/>
    <n v="922"/>
    <n v="930"/>
    <n v="996"/>
    <n v="9.437751004016059"/>
    <n v="59.437751004016071"/>
    <n v="0"/>
    <n v="7.4297188755020116"/>
    <n v="6.6265060240963898"/>
    <n v="0"/>
    <n v="0.16200000000000001"/>
    <n v="0.69318389892578103"/>
    <n v="996"/>
    <n v="996"/>
    <n v="996"/>
    <n v="9.437751004016059"/>
    <n v="59.437751004016071"/>
    <n v="0"/>
    <n v="7.4297188755020116"/>
    <n v="6.6265060240963898"/>
    <n v="0"/>
  </r>
  <r>
    <x v="1"/>
    <s v="a10"/>
    <s v="a10-010.in"/>
    <n v="10"/>
    <n v="80"/>
    <m/>
    <n v="1021"/>
    <n v="914"/>
    <n v="610"/>
    <n v="1021"/>
    <n v="919"/>
    <n v="960"/>
    <n v="1021"/>
    <n v="10.479921645445645"/>
    <n v="40.25465230166504"/>
    <n v="0"/>
    <n v="9.9902056807051878"/>
    <n v="5.974534769833495"/>
    <n v="0"/>
    <n v="0.248"/>
    <n v="1.2526493072509699"/>
    <n v="1021"/>
    <n v="1021"/>
    <n v="1021"/>
    <n v="10.479921645445645"/>
    <n v="40.25465230166504"/>
    <n v="0"/>
    <n v="9.9902056807051878"/>
    <n v="5.974534769833495"/>
    <n v="0"/>
  </r>
  <r>
    <x v="1"/>
    <s v="a10"/>
    <s v="a10-011.in"/>
    <n v="10"/>
    <n v="80"/>
    <m/>
    <n v="853"/>
    <n v="734"/>
    <n v="507"/>
    <n v="853"/>
    <n v="709"/>
    <n v="783"/>
    <n v="853"/>
    <n v="13.950762016412666"/>
    <n v="40.562719812426728"/>
    <n v="0"/>
    <n v="16.881594372801878"/>
    <n v="8.2063305978897993"/>
    <n v="0"/>
    <n v="0.17399999999999999"/>
    <n v="0.73201560974121005"/>
    <n v="853"/>
    <n v="853"/>
    <n v="853"/>
    <n v="13.950762016412666"/>
    <n v="40.562719812426728"/>
    <n v="0"/>
    <n v="16.881594372801878"/>
    <n v="8.2063305978897993"/>
    <n v="0"/>
  </r>
  <r>
    <x v="1"/>
    <s v="a10"/>
    <s v="a10-012.in"/>
    <n v="10"/>
    <n v="80"/>
    <m/>
    <n v="701"/>
    <n v="609"/>
    <n v="426"/>
    <n v="701"/>
    <n v="607"/>
    <n v="648"/>
    <n v="701"/>
    <n v="13.124108416547786"/>
    <n v="39.229671897289585"/>
    <n v="0"/>
    <n v="13.409415121255353"/>
    <n v="7.5606276747503536"/>
    <n v="0"/>
    <n v="0.13900000000000001"/>
    <n v="0.87989044189453103"/>
    <n v="701"/>
    <n v="701"/>
    <n v="701"/>
    <n v="13.124108416547786"/>
    <n v="39.229671897289585"/>
    <n v="0"/>
    <n v="13.409415121255353"/>
    <n v="7.5606276747503536"/>
    <n v="0"/>
  </r>
  <r>
    <x v="1"/>
    <s v="a10"/>
    <s v="a10-013.in"/>
    <n v="10"/>
    <n v="80"/>
    <m/>
    <n v="734"/>
    <n v="650"/>
    <n v="437"/>
    <n v="734"/>
    <n v="642"/>
    <n v="666"/>
    <n v="734"/>
    <n v="11.4441416893733"/>
    <n v="40.463215258855591"/>
    <n v="0"/>
    <n v="12.534059945504083"/>
    <n v="9.2643051771117193"/>
    <n v="0"/>
    <n v="0.13300000000000001"/>
    <n v="0.97240638732910101"/>
    <n v="734"/>
    <n v="734"/>
    <n v="734"/>
    <n v="11.4441416893733"/>
    <n v="40.463215258855591"/>
    <n v="0"/>
    <n v="12.534059945504083"/>
    <n v="9.2643051771117193"/>
    <n v="0"/>
  </r>
  <r>
    <x v="1"/>
    <s v="a10"/>
    <s v="a10-014.in"/>
    <n v="10"/>
    <n v="80"/>
    <m/>
    <n v="677"/>
    <n v="596"/>
    <n v="451"/>
    <n v="677"/>
    <n v="577"/>
    <n v="619"/>
    <n v="677"/>
    <n v="11.964549483013299"/>
    <n v="33.382570162481542"/>
    <n v="0"/>
    <n v="14.771048744460858"/>
    <n v="8.5672082717872975"/>
    <n v="0"/>
    <n v="0.17299999999999999"/>
    <n v="0.72406959533691395"/>
    <n v="677"/>
    <n v="681"/>
    <n v="677"/>
    <n v="11.964549483013299"/>
    <n v="33.382570162481542"/>
    <n v="0"/>
    <n v="14.771048744460858"/>
    <n v="8.5672082717872975"/>
    <n v="0"/>
  </r>
  <r>
    <x v="1"/>
    <s v="a10"/>
    <s v="a10-015.in"/>
    <n v="10"/>
    <n v="80"/>
    <m/>
    <n v="761"/>
    <n v="674"/>
    <n v="488"/>
    <n v="761"/>
    <n v="657"/>
    <n v="707"/>
    <n v="761"/>
    <n v="11.432325886990801"/>
    <n v="35.873850197109071"/>
    <n v="0"/>
    <n v="13.666228646517741"/>
    <n v="7.0959264126149835"/>
    <n v="0"/>
    <n v="0.185"/>
    <n v="1.06620597839355"/>
    <n v="761"/>
    <n v="765"/>
    <n v="761"/>
    <n v="11.432325886990801"/>
    <n v="35.873850197109071"/>
    <n v="0"/>
    <n v="13.666228646517741"/>
    <n v="7.0959264126149835"/>
    <n v="0"/>
  </r>
  <r>
    <x v="1"/>
    <s v="a10"/>
    <s v="a10-016.in"/>
    <n v="10"/>
    <n v="80"/>
    <m/>
    <n v="945"/>
    <n v="810"/>
    <n v="450"/>
    <n v="945"/>
    <n v="845"/>
    <n v="849"/>
    <n v="945"/>
    <n v="14.28571428571429"/>
    <n v="52.380952380952387"/>
    <n v="0"/>
    <n v="10.582010582010582"/>
    <n v="10.158730158730156"/>
    <n v="0"/>
    <n v="0.19"/>
    <n v="4.1151752471923801"/>
    <n v="945"/>
    <n v="947"/>
    <n v="945"/>
    <n v="14.28571428571429"/>
    <n v="52.380952380952387"/>
    <n v="0"/>
    <n v="10.582010582010582"/>
    <n v="10.158730158730156"/>
    <n v="0"/>
  </r>
  <r>
    <x v="1"/>
    <s v="a10"/>
    <s v="a10-017.in"/>
    <n v="10"/>
    <n v="80"/>
    <m/>
    <n v="1094"/>
    <n v="918"/>
    <n v="462"/>
    <n v="1094"/>
    <n v="922"/>
    <n v="935"/>
    <n v="1094"/>
    <n v="16.087751371115179"/>
    <n v="57.769652650822664"/>
    <n v="0"/>
    <n v="15.722120658135285"/>
    <n v="14.533820840950639"/>
    <n v="0"/>
    <n v="0.16200000000000001"/>
    <n v="6.2509479522704998"/>
    <n v="1094"/>
    <n v="1096"/>
    <n v="1094"/>
    <n v="16.087751371115179"/>
    <n v="57.769652650822664"/>
    <n v="0"/>
    <n v="15.722120658135285"/>
    <n v="14.533820840950639"/>
    <n v="0"/>
  </r>
  <r>
    <x v="1"/>
    <s v="a10"/>
    <s v="a10-018.in"/>
    <n v="10"/>
    <n v="80"/>
    <m/>
    <n v="802"/>
    <n v="704"/>
    <n v="502"/>
    <n v="802"/>
    <n v="684"/>
    <n v="728"/>
    <n v="802"/>
    <n v="12.219451371571077"/>
    <n v="37.406483790523694"/>
    <n v="0"/>
    <n v="14.71321695760599"/>
    <n v="9.2269326683291801"/>
    <n v="0"/>
    <n v="0.191"/>
    <n v="1.8999557495117101"/>
    <n v="802"/>
    <n v="802"/>
    <n v="802"/>
    <n v="12.219451371571077"/>
    <n v="37.406483790523694"/>
    <n v="0"/>
    <n v="14.71321695760599"/>
    <n v="9.2269326683291801"/>
    <n v="0"/>
  </r>
  <r>
    <x v="1"/>
    <s v="a10"/>
    <s v="a10-019.in"/>
    <n v="10"/>
    <n v="80"/>
    <m/>
    <n v="904"/>
    <n v="787"/>
    <n v="432"/>
    <n v="904"/>
    <n v="783"/>
    <n v="826"/>
    <n v="904"/>
    <n v="12.942477876106196"/>
    <n v="52.212389380530965"/>
    <n v="0"/>
    <n v="13.384955752212392"/>
    <n v="8.6283185840707937"/>
    <n v="0"/>
    <n v="0.14699999999999999"/>
    <n v="1.7546291351318299"/>
    <n v="904"/>
    <n v="904"/>
    <n v="904"/>
    <n v="12.942477876106196"/>
    <n v="52.212389380530965"/>
    <n v="0"/>
    <n v="13.384955752212392"/>
    <n v="8.6283185840707937"/>
    <n v="0"/>
  </r>
  <r>
    <x v="1"/>
    <s v="a10"/>
    <s v="a10-020.in"/>
    <n v="10"/>
    <n v="80"/>
    <m/>
    <n v="921"/>
    <n v="799"/>
    <n v="478"/>
    <n v="921"/>
    <n v="789"/>
    <n v="838"/>
    <n v="921"/>
    <n v="13.246471226927248"/>
    <n v="48.099891422366994"/>
    <n v="0"/>
    <n v="14.332247557003253"/>
    <n v="9.01194353963084"/>
    <n v="0"/>
    <n v="0.17399999999999999"/>
    <n v="1.64504814147949"/>
    <n v="921"/>
    <n v="921"/>
    <n v="921"/>
    <n v="13.246471226927248"/>
    <n v="48.099891422366994"/>
    <n v="0"/>
    <n v="14.332247557003253"/>
    <n v="9.01194353963084"/>
    <n v="0"/>
  </r>
  <r>
    <x v="1"/>
    <s v="a10"/>
    <s v="a10-021.in"/>
    <n v="10"/>
    <n v="80"/>
    <m/>
    <n v="903"/>
    <n v="769"/>
    <n v="486"/>
    <n v="903"/>
    <n v="762"/>
    <n v="802"/>
    <n v="903"/>
    <n v="14.839424141749724"/>
    <n v="46.179401993355484"/>
    <n v="0"/>
    <n v="15.614617940199338"/>
    <n v="11.184939091915835"/>
    <n v="0"/>
    <n v="0.16900000000000001"/>
    <n v="2.0355548858642498"/>
    <n v="903"/>
    <n v="903"/>
    <n v="903"/>
    <n v="14.839424141749724"/>
    <n v="46.179401993355484"/>
    <n v="0"/>
    <n v="15.614617940199338"/>
    <n v="11.184939091915835"/>
    <n v="0"/>
  </r>
  <r>
    <x v="1"/>
    <s v="a10"/>
    <s v="a10-022.in"/>
    <n v="10"/>
    <n v="80"/>
    <m/>
    <n v="1014"/>
    <n v="887"/>
    <n v="495"/>
    <n v="1014"/>
    <n v="911"/>
    <n v="921"/>
    <n v="1014"/>
    <n v="12.524654832347137"/>
    <n v="51.18343195266273"/>
    <n v="0"/>
    <n v="10.157790927021694"/>
    <n v="9.1715976331360967"/>
    <n v="0"/>
    <n v="0.15"/>
    <n v="1.62088203430175"/>
    <n v="1014"/>
    <n v="1014"/>
    <n v="1014"/>
    <n v="12.524654832347137"/>
    <n v="51.18343195266273"/>
    <n v="0"/>
    <n v="10.157790927021694"/>
    <n v="9.1715976331360967"/>
    <n v="0"/>
  </r>
  <r>
    <x v="1"/>
    <s v="a10"/>
    <s v="a10-023.in"/>
    <n v="10"/>
    <n v="80"/>
    <m/>
    <n v="1007"/>
    <n v="852"/>
    <n v="474"/>
    <n v="1007"/>
    <n v="871"/>
    <n v="906"/>
    <n v="1007"/>
    <n v="15.392254220456802"/>
    <n v="52.929493545183718"/>
    <n v="0"/>
    <n v="13.505461767626613"/>
    <n v="10.029791459781535"/>
    <n v="0"/>
    <n v="0.151"/>
    <n v="8.5825481414794904"/>
    <n v="1007"/>
    <n v="1007"/>
    <n v="1007"/>
    <n v="15.392254220456802"/>
    <n v="52.929493545183718"/>
    <n v="0"/>
    <n v="13.505461767626613"/>
    <n v="10.029791459781535"/>
    <n v="0"/>
  </r>
  <r>
    <x v="1"/>
    <s v="a10"/>
    <s v="a10-024.in"/>
    <n v="10"/>
    <n v="80"/>
    <m/>
    <n v="1062"/>
    <n v="929"/>
    <n v="566"/>
    <n v="1062"/>
    <n v="914"/>
    <n v="958"/>
    <n v="1062"/>
    <n v="12.523540489642182"/>
    <n v="46.704331450094159"/>
    <n v="0"/>
    <n v="13.93596986817326"/>
    <n v="9.7928436911487786"/>
    <n v="0"/>
    <n v="0.193"/>
    <n v="3.6534748077392498"/>
    <n v="1062"/>
    <n v="1062"/>
    <n v="1062"/>
    <n v="12.523540489642182"/>
    <n v="46.704331450094159"/>
    <n v="0"/>
    <n v="13.93596986817326"/>
    <n v="9.7928436911487786"/>
    <n v="0"/>
  </r>
  <r>
    <x v="1"/>
    <s v="a10"/>
    <s v="a10-025.in"/>
    <n v="10"/>
    <n v="80"/>
    <m/>
    <n v="913"/>
    <n v="803"/>
    <n v="555"/>
    <n v="913"/>
    <n v="811"/>
    <n v="848"/>
    <n v="913"/>
    <n v="12.048192771084343"/>
    <n v="39.211391018619935"/>
    <n v="0"/>
    <n v="11.171960569550931"/>
    <n v="7.1193866374589243"/>
    <n v="0"/>
    <n v="0.19800000000000001"/>
    <n v="1.18942070007324"/>
    <n v="913"/>
    <n v="913"/>
    <n v="913"/>
    <n v="12.048192771084343"/>
    <n v="39.211391018619935"/>
    <n v="0"/>
    <n v="11.171960569550931"/>
    <n v="7.1193866374589243"/>
    <n v="0"/>
  </r>
  <r>
    <x v="1"/>
    <s v="a10"/>
    <s v="a10-026.in"/>
    <n v="10"/>
    <n v="80"/>
    <m/>
    <n v="1028"/>
    <n v="808"/>
    <n v="420"/>
    <n v="1028"/>
    <n v="878"/>
    <n v="874"/>
    <n v="1028"/>
    <n v="21.400778210116734"/>
    <n v="59.143968871595334"/>
    <n v="0"/>
    <n v="14.591439688715957"/>
    <n v="14.980544747081714"/>
    <n v="0"/>
    <n v="0.158"/>
    <n v="6.5664997100829998"/>
    <n v="1028"/>
    <n v="1059"/>
    <n v="1028"/>
    <n v="21.400778210116734"/>
    <n v="59.143968871595334"/>
    <n v="0"/>
    <n v="14.591439688715957"/>
    <n v="14.980544747081714"/>
    <n v="0"/>
  </r>
  <r>
    <x v="1"/>
    <s v="a10"/>
    <s v="a10-027.in"/>
    <n v="10"/>
    <n v="80"/>
    <m/>
    <n v="1148"/>
    <n v="1016"/>
    <n v="519"/>
    <n v="1148"/>
    <n v="1010"/>
    <n v="1045"/>
    <n v="1148"/>
    <n v="11.49825783972126"/>
    <n v="54.79094076655052"/>
    <n v="0"/>
    <n v="12.020905923344948"/>
    <n v="8.9721254355400681"/>
    <n v="0"/>
    <n v="0.21199999999999999"/>
    <n v="1.8911170959472601"/>
    <n v="1148"/>
    <n v="1148"/>
    <n v="1148"/>
    <n v="11.49825783972126"/>
    <n v="54.79094076655052"/>
    <n v="0"/>
    <n v="12.020905923344948"/>
    <n v="8.9721254355400681"/>
    <n v="0"/>
  </r>
  <r>
    <x v="1"/>
    <s v="a10"/>
    <s v="a10-028.in"/>
    <n v="10"/>
    <n v="80"/>
    <m/>
    <n v="845"/>
    <n v="761"/>
    <n v="439"/>
    <n v="845"/>
    <n v="772"/>
    <n v="787"/>
    <n v="845"/>
    <n v="9.9408284023668632"/>
    <n v="48.047337278106504"/>
    <n v="0"/>
    <n v="8.6390532544378669"/>
    <n v="6.8639053254437865"/>
    <n v="0"/>
    <n v="0.14799999999999999"/>
    <n v="1.00532150268554"/>
    <n v="845"/>
    <n v="845"/>
    <n v="845"/>
    <n v="9.9408284023668632"/>
    <n v="48.047337278106504"/>
    <n v="0"/>
    <n v="8.6390532544378669"/>
    <n v="6.8639053254437865"/>
    <n v="0"/>
  </r>
  <r>
    <x v="1"/>
    <s v="a10"/>
    <s v="a10-029.in"/>
    <n v="10"/>
    <n v="80"/>
    <m/>
    <n v="761"/>
    <n v="672"/>
    <n v="420"/>
    <n v="761"/>
    <n v="676"/>
    <n v="701"/>
    <n v="761"/>
    <n v="11.695137976346913"/>
    <n v="44.809461235216816"/>
    <n v="0"/>
    <n v="11.169513797634689"/>
    <n v="7.88436268068331"/>
    <n v="0"/>
    <n v="0.14000000000000001"/>
    <n v="2.75610923767089"/>
    <n v="761"/>
    <n v="769"/>
    <n v="761"/>
    <n v="11.695137976346913"/>
    <n v="44.809461235216816"/>
    <n v="0"/>
    <n v="11.169513797634689"/>
    <n v="7.88436268068331"/>
    <n v="0"/>
  </r>
  <r>
    <x v="2"/>
    <s v="a12"/>
    <s v="a12-000.in"/>
    <n v="12"/>
    <n v="80"/>
    <m/>
    <n v="1171"/>
    <n v="1086"/>
    <n v="581"/>
    <n v="964"/>
    <n v="1082"/>
    <n v="1122"/>
    <n v="1171"/>
    <n v="7.2587532023911212"/>
    <n v="50.384286934244237"/>
    <n v="17.677198975234841"/>
    <n v="7.6003415883859944"/>
    <n v="4.1844577284372297"/>
    <n v="0"/>
    <n v="0.219"/>
    <n v="1.34746742248535"/>
    <n v="1171"/>
    <n v="1171"/>
    <n v="1171"/>
    <n v="7.2587532023911212"/>
    <n v="50.384286934244237"/>
    <n v="17.677198975234841"/>
    <n v="7.6003415883859944"/>
    <n v="4.1844577284372297"/>
    <n v="0"/>
  </r>
  <r>
    <x v="2"/>
    <s v="a12"/>
    <s v="a12-001.in"/>
    <n v="12"/>
    <n v="80"/>
    <m/>
    <n v="1297"/>
    <n v="1153"/>
    <n v="582"/>
    <n v="1122"/>
    <n v="1184"/>
    <n v="1211"/>
    <n v="1297"/>
    <n v="11.102544333076326"/>
    <n v="55.127216653816504"/>
    <n v="13.492675404780263"/>
    <n v="8.7124132613723972"/>
    <n v="6.6306861989205874"/>
    <n v="0"/>
    <n v="0.21099999999999999"/>
    <n v="6.6023864746093697"/>
    <n v="1297"/>
    <n v="1297"/>
    <n v="1297"/>
    <n v="11.102544333076326"/>
    <n v="55.127216653816504"/>
    <n v="13.492675404780263"/>
    <n v="8.7124132613723972"/>
    <n v="6.6306861989205874"/>
    <n v="0"/>
  </r>
  <r>
    <x v="2"/>
    <s v="a12"/>
    <s v="a12-002.in"/>
    <n v="12"/>
    <n v="80"/>
    <m/>
    <n v="1087"/>
    <n v="985"/>
    <n v="628"/>
    <n v="1052"/>
    <n v="983"/>
    <n v="1037"/>
    <n v="1087"/>
    <n v="9.3836246550138007"/>
    <n v="42.226310947562098"/>
    <n v="3.2198712051517919"/>
    <n v="9.5676172953081835"/>
    <n v="4.5998160073597028"/>
    <n v="0"/>
    <n v="0.24"/>
    <n v="1.14693450927734"/>
    <n v="1087"/>
    <n v="1087"/>
    <n v="1087"/>
    <n v="9.3836246550138007"/>
    <n v="42.226310947562098"/>
    <n v="3.2198712051517919"/>
    <n v="9.5676172953081835"/>
    <n v="4.5998160073597028"/>
    <n v="0"/>
  </r>
  <r>
    <x v="2"/>
    <s v="a12"/>
    <s v="a12-003.in"/>
    <n v="12"/>
    <n v="80"/>
    <m/>
    <n v="1170"/>
    <n v="1022"/>
    <n v="616"/>
    <n v="1144"/>
    <n v="1012"/>
    <n v="1066"/>
    <n v="1170"/>
    <n v="12.649572649572649"/>
    <n v="47.350427350427346"/>
    <n v="2.2222222222222254"/>
    <n v="13.504273504273501"/>
    <n v="8.8888888888888911"/>
    <n v="0"/>
    <n v="0.24199999999999999"/>
    <n v="7.25162506103515"/>
    <n v="1170"/>
    <n v="1174"/>
    <n v="1170"/>
    <n v="12.649572649572649"/>
    <n v="47.350427350427346"/>
    <n v="2.2222222222222254"/>
    <n v="13.504273504273501"/>
    <n v="8.8888888888888911"/>
    <n v="0"/>
  </r>
  <r>
    <x v="2"/>
    <s v="a12"/>
    <s v="a12-004.in"/>
    <n v="12"/>
    <n v="80"/>
    <m/>
    <n v="1319"/>
    <n v="1174"/>
    <n v="674"/>
    <n v="1252"/>
    <n v="1158"/>
    <n v="1220"/>
    <n v="1319"/>
    <n v="10.993176648976499"/>
    <n v="48.900682335102353"/>
    <n v="5.0796057619408641"/>
    <n v="12.206216830932526"/>
    <n v="7.5056861258529173"/>
    <n v="0"/>
    <n v="0.26600000000000001"/>
    <n v="5.3478031158447203"/>
    <n v="1319"/>
    <n v="1319"/>
    <n v="1319"/>
    <n v="10.993176648976499"/>
    <n v="48.900682335102353"/>
    <n v="5.0796057619408641"/>
    <n v="12.206216830932526"/>
    <n v="7.5056861258529173"/>
    <n v="0"/>
  </r>
  <r>
    <x v="2"/>
    <s v="a12"/>
    <s v="a12-005.in"/>
    <n v="12"/>
    <n v="80"/>
    <m/>
    <n v="1060"/>
    <n v="907"/>
    <n v="555"/>
    <n v="1060"/>
    <n v="916"/>
    <n v="961"/>
    <n v="1060"/>
    <n v="14.433962264150946"/>
    <n v="47.641509433962256"/>
    <n v="0"/>
    <n v="13.584905660377355"/>
    <n v="9.3396226415094379"/>
    <n v="0"/>
    <n v="0.182"/>
    <n v="4.3334083557128897"/>
    <n v="1060"/>
    <n v="1060"/>
    <n v="1060"/>
    <n v="14.433962264150946"/>
    <n v="47.641509433962256"/>
    <n v="0"/>
    <n v="13.584905660377355"/>
    <n v="9.3396226415094379"/>
    <n v="0"/>
  </r>
  <r>
    <x v="2"/>
    <s v="a12"/>
    <s v="a12-006.in"/>
    <n v="12"/>
    <n v="80"/>
    <m/>
    <n v="1940"/>
    <n v="1645"/>
    <n v="708"/>
    <n v="1940"/>
    <n v="1660"/>
    <n v="1721"/>
    <n v="1940"/>
    <n v="15.20618556701031"/>
    <n v="63.505154639175252"/>
    <n v="0"/>
    <n v="14.432989690721653"/>
    <n v="11.288659793814437"/>
    <n v="0"/>
    <n v="0.375"/>
    <n v="24.4646301269531"/>
    <n v="1940"/>
    <n v="1940"/>
    <n v="1940"/>
    <n v="15.20618556701031"/>
    <n v="63.505154639175252"/>
    <n v="0"/>
    <n v="14.432989690721653"/>
    <n v="11.288659793814437"/>
    <n v="0"/>
  </r>
  <r>
    <x v="2"/>
    <s v="a12"/>
    <s v="a12-007.in"/>
    <n v="12"/>
    <n v="80"/>
    <m/>
    <n v="1738"/>
    <n v="1530"/>
    <n v="674"/>
    <n v="1601"/>
    <n v="1467"/>
    <n v="1575"/>
    <n v="1738"/>
    <n v="11.967779056386652"/>
    <n v="61.219792865362486"/>
    <n v="7.8826237054085198"/>
    <n v="15.592635212888373"/>
    <n v="9.378596087456847"/>
    <n v="0"/>
    <n v="0.378"/>
    <n v="39.493495941162102"/>
    <n v="1738"/>
    <n v="1738"/>
    <n v="1738"/>
    <n v="11.967779056386652"/>
    <n v="61.219792865362486"/>
    <n v="7.8826237054085198"/>
    <n v="15.592635212888373"/>
    <n v="9.378596087456847"/>
    <n v="0"/>
  </r>
  <r>
    <x v="2"/>
    <s v="a12"/>
    <s v="a12-008.in"/>
    <n v="12"/>
    <n v="80"/>
    <m/>
    <n v="1369"/>
    <n v="1215"/>
    <n v="622"/>
    <n v="1325"/>
    <n v="1207"/>
    <n v="1248"/>
    <n v="1369"/>
    <n v="11.249086924762597"/>
    <n v="54.565376186997817"/>
    <n v="3.2140248356464562"/>
    <n v="11.833455076698318"/>
    <n v="8.8385682980277593"/>
    <n v="0"/>
    <n v="0.248"/>
    <n v="3.0629463195800701"/>
    <n v="1369"/>
    <n v="1369"/>
    <n v="1369"/>
    <n v="11.249086924762597"/>
    <n v="54.565376186997817"/>
    <n v="3.2140248356464562"/>
    <n v="11.833455076698318"/>
    <n v="8.8385682980277593"/>
    <n v="0"/>
  </r>
  <r>
    <x v="2"/>
    <s v="a12"/>
    <s v="a12-009.in"/>
    <n v="12"/>
    <n v="80"/>
    <m/>
    <n v="1400"/>
    <n v="1264"/>
    <n v="715"/>
    <n v="1115"/>
    <n v="1251"/>
    <n v="1331"/>
    <n v="1400"/>
    <n v="9.7142857142857189"/>
    <n v="48.928571428571431"/>
    <n v="20.357142857142861"/>
    <n v="10.642857142857142"/>
    <n v="4.928571428571427"/>
    <n v="0"/>
    <n v="0.27700000000000002"/>
    <n v="6.29372215270996"/>
    <n v="1400"/>
    <n v="1404"/>
    <n v="1400"/>
    <n v="9.7142857142857189"/>
    <n v="48.928571428571431"/>
    <n v="20.357142857142861"/>
    <n v="10.642857142857142"/>
    <n v="4.928571428571427"/>
    <n v="0"/>
  </r>
  <r>
    <x v="3"/>
    <s v="a15"/>
    <s v="a15-000.in"/>
    <n v="15"/>
    <n v="80"/>
    <m/>
    <n v="1963"/>
    <n v="1748"/>
    <n v="784"/>
    <n v="1305"/>
    <n v="1676"/>
    <n v="1787"/>
    <n v="1963"/>
    <n v="10.952623535404992"/>
    <n v="60.061130922058069"/>
    <n v="33.520122261844122"/>
    <n v="14.620478858889452"/>
    <n v="8.9658685685175765"/>
    <n v="0"/>
    <n v="0.502"/>
    <n v="174.24357986450099"/>
    <n v="1963"/>
    <n v="1963"/>
    <n v="1963"/>
    <n v="10.952623535404992"/>
    <n v="60.061130922058069"/>
    <n v="33.520122261844122"/>
    <n v="14.620478858889452"/>
    <n v="8.9658685685175765"/>
    <n v="0"/>
  </r>
  <r>
    <x v="3"/>
    <s v="a15"/>
    <s v="a15-001.in"/>
    <n v="15"/>
    <n v="80"/>
    <m/>
    <n v="1575"/>
    <n v="1394"/>
    <n v="626"/>
    <n v="977"/>
    <n v="1408"/>
    <n v="1484"/>
    <n v="1575"/>
    <n v="11.492063492063487"/>
    <n v="60.253968253968246"/>
    <n v="37.968253968253975"/>
    <n v="10.603174603174603"/>
    <n v="5.7777777777777821"/>
    <n v="0"/>
    <n v="0.34300000000000003"/>
    <n v="130.6617603302"/>
    <n v="1575"/>
    <n v="1575"/>
    <n v="1575"/>
    <n v="11.492063492063487"/>
    <n v="60.253968253968246"/>
    <n v="37.968253968253975"/>
    <n v="10.603174603174603"/>
    <n v="5.7777777777777821"/>
    <n v="0"/>
  </r>
  <r>
    <x v="3"/>
    <s v="a15"/>
    <s v="a15-002.in"/>
    <n v="15"/>
    <n v="80"/>
    <m/>
    <n v="2280"/>
    <n v="2079"/>
    <n v="796"/>
    <n v="1423"/>
    <n v="1961"/>
    <n v="2119"/>
    <n v="2280"/>
    <n v="8.8157894736842106"/>
    <n v="65.087719298245617"/>
    <n v="37.587719298245617"/>
    <n v="13.991228070175444"/>
    <n v="7.0614035087719351"/>
    <n v="0"/>
    <n v="0.69699999999999995"/>
    <n v="98.8530464172363"/>
    <n v="2280"/>
    <n v="2280"/>
    <n v="2280"/>
    <n v="8.8157894736842106"/>
    <n v="65.087719298245617"/>
    <n v="37.587719298245617"/>
    <n v="13.991228070175444"/>
    <n v="7.0614035087719351"/>
    <n v="0"/>
  </r>
  <r>
    <x v="3"/>
    <s v="a15"/>
    <s v="a15-003.in"/>
    <n v="15"/>
    <n v="80"/>
    <m/>
    <n v="1842"/>
    <n v="1689"/>
    <n v="767"/>
    <n v="1182"/>
    <n v="1586"/>
    <n v="1727"/>
    <n v="1842"/>
    <n v="8.306188925081436"/>
    <n v="58.360477741585235"/>
    <n v="35.830618892508149"/>
    <n v="13.897937024972851"/>
    <n v="6.2432138979370277"/>
    <n v="0"/>
    <n v="0.59699999999999998"/>
    <n v="37.763946533203097"/>
    <n v="1842"/>
    <n v="1842"/>
    <n v="1842"/>
    <n v="8.306188925081436"/>
    <n v="58.360477741585235"/>
    <n v="35.830618892508149"/>
    <n v="13.897937024972851"/>
    <n v="6.2432138979370277"/>
    <n v="0"/>
  </r>
  <r>
    <x v="3"/>
    <s v="a15"/>
    <s v="a15-004.in"/>
    <n v="15"/>
    <n v="80"/>
    <m/>
    <n v="1769"/>
    <n v="1490"/>
    <n v="663"/>
    <n v="1502"/>
    <n v="1469"/>
    <n v="1575"/>
    <n v="1769"/>
    <n v="15.77162238552855"/>
    <n v="62.521198417184841"/>
    <n v="15.093273035613342"/>
    <n v="16.95873374788016"/>
    <n v="10.966647823629172"/>
    <n v="0"/>
    <n v="0.45"/>
    <n v="96.757030487060504"/>
    <n v="1769"/>
    <n v="1783"/>
    <n v="1769"/>
    <n v="15.77162238552855"/>
    <n v="62.521198417184841"/>
    <n v="15.093273035613342"/>
    <n v="16.95873374788016"/>
    <n v="10.966647823629172"/>
    <n v="0"/>
  </r>
  <r>
    <x v="3"/>
    <s v="a15"/>
    <s v="a15-005.in"/>
    <n v="15"/>
    <n v="80"/>
    <m/>
    <n v="2087"/>
    <n v="1797"/>
    <n v="763"/>
    <n v="1567"/>
    <n v="1805"/>
    <n v="1857"/>
    <n v="2087"/>
    <n v="13.895543842836611"/>
    <n v="63.440344992812648"/>
    <n v="24.916147580258741"/>
    <n v="13.512218495448014"/>
    <n v="11.020603737422141"/>
    <n v="0"/>
    <n v="0.624"/>
    <n v="65.015439987182603"/>
    <n v="2087"/>
    <n v="2091"/>
    <n v="2087"/>
    <n v="13.895543842836611"/>
    <n v="63.440344992812648"/>
    <n v="24.916147580258741"/>
    <n v="13.512218495448014"/>
    <n v="11.020603737422141"/>
    <n v="0"/>
  </r>
  <r>
    <x v="3"/>
    <s v="a15"/>
    <s v="a15-006.in"/>
    <n v="15"/>
    <n v="80"/>
    <m/>
    <n v="1860"/>
    <n v="1634"/>
    <n v="742"/>
    <n v="1263"/>
    <n v="1549"/>
    <n v="1672"/>
    <n v="1860"/>
    <n v="12.150537634408598"/>
    <n v="60.107526881720432"/>
    <n v="32.096774193548384"/>
    <n v="16.720430107526884"/>
    <n v="10.10752688172043"/>
    <n v="0"/>
    <n v="0.56000000000000005"/>
    <n v="768.17069816589299"/>
    <n v="1860"/>
    <n v="1868"/>
    <n v="1860"/>
    <n v="12.150537634408598"/>
    <n v="60.107526881720432"/>
    <n v="32.096774193548384"/>
    <n v="16.720430107526884"/>
    <n v="10.10752688172043"/>
    <n v="0"/>
  </r>
  <r>
    <x v="3"/>
    <s v="a15"/>
    <s v="a15-007.in"/>
    <n v="15"/>
    <n v="80"/>
    <m/>
    <n v="1629"/>
    <n v="1468"/>
    <n v="702"/>
    <n v="1137"/>
    <n v="1390"/>
    <n v="1508"/>
    <n v="1629"/>
    <n v="9.8833640270104333"/>
    <n v="56.906077348066297"/>
    <n v="30.202578268876611"/>
    <n v="14.671577655003066"/>
    <n v="7.427869858809089"/>
    <n v="0"/>
    <n v="0.495"/>
    <n v="229.618097305297"/>
    <n v="1629"/>
    <n v="1629"/>
    <n v="1629"/>
    <n v="9.8833640270104333"/>
    <n v="56.906077348066297"/>
    <n v="30.202578268876611"/>
    <n v="14.671577655003066"/>
    <n v="7.427869858809089"/>
    <n v="0"/>
  </r>
  <r>
    <x v="3"/>
    <s v="a15"/>
    <s v="a15-008.in"/>
    <n v="15"/>
    <n v="80"/>
    <m/>
    <n v="1683"/>
    <n v="1528"/>
    <n v="735"/>
    <n v="1163"/>
    <n v="1473"/>
    <n v="1577"/>
    <n v="1683"/>
    <n v="9.209744503862149"/>
    <n v="56.327985739750439"/>
    <n v="30.897207367795598"/>
    <n v="12.4777183600713"/>
    <n v="6.298276886512177"/>
    <n v="0"/>
    <n v="0.39800000000000002"/>
    <n v="52.575016021728501"/>
    <n v="1683"/>
    <n v="1685"/>
    <n v="1683"/>
    <n v="9.209744503862149"/>
    <n v="56.327985739750439"/>
    <n v="30.897207367795598"/>
    <n v="12.4777183600713"/>
    <n v="6.298276886512177"/>
    <n v="0"/>
  </r>
  <r>
    <x v="3"/>
    <s v="a15"/>
    <s v="a15-009.in"/>
    <n v="15"/>
    <n v="80"/>
    <m/>
    <n v="1718"/>
    <n v="1547"/>
    <n v="816"/>
    <n v="1171"/>
    <n v="1554"/>
    <n v="1630"/>
    <n v="1718"/>
    <n v="9.9534342258440045"/>
    <n v="52.502910360884748"/>
    <n v="31.839348079161812"/>
    <n v="9.5459837019790434"/>
    <n v="5.1222351571594826"/>
    <n v="0"/>
    <n v="0.49399999999999999"/>
    <n v="14.2265281677246"/>
    <n v="1718"/>
    <n v="1718"/>
    <n v="1718"/>
    <n v="9.9534342258440045"/>
    <n v="52.502910360884748"/>
    <n v="31.839348079161812"/>
    <n v="9.5459837019790434"/>
    <n v="5.1222351571594826"/>
    <n v="0"/>
  </r>
  <r>
    <x v="4"/>
    <s v="a40"/>
    <s v="a40-000.in"/>
    <n v="40"/>
    <n v="80"/>
    <n v="10704"/>
    <n v="11933"/>
    <n v="10702"/>
    <n v="1942"/>
    <n v="2597"/>
    <n v="8705"/>
    <n v="10824"/>
    <n v="11007"/>
    <n v="10.315930612586943"/>
    <n v="83.725802396714982"/>
    <n v="78.236822257604956"/>
    <n v="27.051034945110196"/>
    <n v="9.2935556859130131"/>
    <n v="7.7599932959021238"/>
    <n v="9.7110000000000003"/>
    <n v="3000"/>
    <n v="11007"/>
    <n v="11644"/>
    <n v="11644"/>
    <n v="8.0900034352456185"/>
    <n v="83.321882514599793"/>
    <n v="77.69666781174854"/>
    <n v="25.240467193404324"/>
    <n v="7.0422535211267618"/>
    <n v="5.4706286499484724"/>
  </r>
  <r>
    <x v="4"/>
    <s v="a40"/>
    <s v="a40-001.in"/>
    <n v="40"/>
    <n v="80"/>
    <n v="9941"/>
    <n v="11201"/>
    <n v="9920"/>
    <n v="1993"/>
    <n v="2670"/>
    <n v="8389"/>
    <n v="10078"/>
    <n v="10337"/>
    <n v="11.436478885813761"/>
    <n v="82.206945808409969"/>
    <n v="76.162842603338987"/>
    <n v="25.104901348093922"/>
    <n v="10.025890545487016"/>
    <n v="7.7135970002678356"/>
    <n v="10.021000000000001"/>
    <n v="3000"/>
    <n v="10337"/>
    <n v="10852"/>
    <n v="10852"/>
    <n v="8.5882786583118325"/>
    <n v="81.634721710283813"/>
    <n v="75.396240324364172"/>
    <n v="22.696277183929226"/>
    <n v="7.1323258385551096"/>
    <n v="4.7456690011057905"/>
  </r>
  <r>
    <x v="4"/>
    <s v="a40"/>
    <s v="a40-002.in"/>
    <n v="40"/>
    <n v="80"/>
    <n v="11813"/>
    <n v="12974"/>
    <n v="11786"/>
    <n v="2159"/>
    <n v="2839"/>
    <n v="9601"/>
    <n v="12004"/>
    <n v="12153"/>
    <n v="9.1567750886388133"/>
    <n v="83.359025743795286"/>
    <n v="78.117774009557579"/>
    <n v="25.99815014644674"/>
    <n v="7.4764914444273138"/>
    <n v="6.3280406967781699"/>
    <n v="12.398999999999999"/>
    <n v="3000"/>
    <n v="12153"/>
    <n v="12889"/>
    <n v="12889"/>
    <n v="8.5576848475444223"/>
    <n v="83.249282333772982"/>
    <n v="77.973465745984953"/>
    <n v="25.510124912716272"/>
    <n v="6.8663201179300142"/>
    <n v="5.710295600899995"/>
  </r>
  <r>
    <x v="4"/>
    <s v="a40"/>
    <s v="a40-003.in"/>
    <n v="40"/>
    <n v="80"/>
    <n v="10127"/>
    <n v="11268"/>
    <n v="10116"/>
    <n v="1940"/>
    <n v="2679"/>
    <n v="8698"/>
    <n v="10258"/>
    <n v="10487"/>
    <n v="10.223642172523961"/>
    <n v="82.783102591409303"/>
    <n v="76.22470713525027"/>
    <n v="22.807951721689747"/>
    <n v="8.9634362797302085"/>
    <n v="6.9311324103656364"/>
    <n v="9.0060000000000002"/>
    <n v="3000"/>
    <n v="10487"/>
    <n v="11087"/>
    <n v="11087"/>
    <n v="8.7580048705691365"/>
    <n v="82.502029403806262"/>
    <n v="75.836565346802558"/>
    <n v="21.547758636240644"/>
    <n v="7.4772255795075289"/>
    <n v="5.4117434833588884"/>
  </r>
  <r>
    <x v="4"/>
    <s v="a40"/>
    <s v="a40-004.in"/>
    <n v="40"/>
    <n v="80"/>
    <n v="9616"/>
    <n v="10757"/>
    <n v="9593"/>
    <n v="2020"/>
    <n v="2679"/>
    <n v="7866"/>
    <n v="9691"/>
    <n v="9931"/>
    <n v="10.820860834805245"/>
    <n v="81.221530166403284"/>
    <n v="75.095286789997218"/>
    <n v="26.875522915310956"/>
    <n v="9.9098261597099562"/>
    <n v="7.6787208329459844"/>
    <n v="9.6010000000000009"/>
    <n v="3000"/>
    <n v="9931"/>
    <n v="10500"/>
    <n v="10500"/>
    <n v="8.6380952380952341"/>
    <n v="80.761904761904773"/>
    <n v="74.485714285714295"/>
    <n v="25.085714285714289"/>
    <n v="7.7047619047619031"/>
    <n v="5.4190476190476229"/>
  </r>
  <r>
    <x v="4"/>
    <s v="a40"/>
    <s v="a40-005.in"/>
    <n v="40"/>
    <n v="80"/>
    <n v="11645"/>
    <n v="12709"/>
    <n v="11628"/>
    <n v="2042"/>
    <n v="2652"/>
    <n v="9121"/>
    <n v="11746"/>
    <n v="11887"/>
    <n v="8.5057833031709773"/>
    <n v="83.932646156267211"/>
    <n v="79.132897946337238"/>
    <n v="28.231961602014323"/>
    <n v="7.5773074199386281"/>
    <n v="6.4678574238728466"/>
    <n v="12.449"/>
    <n v="3000"/>
    <n v="11887"/>
    <n v="12405"/>
    <n v="12405"/>
    <n v="6.2636033857315638"/>
    <n v="83.538895606610239"/>
    <n v="78.621523579201934"/>
    <n v="26.473196291817814"/>
    <n v="5.3123740427247101"/>
    <n v="4.1757355904877063"/>
  </r>
  <r>
    <x v="4"/>
    <s v="a40"/>
    <s v="a40-006.in"/>
    <n v="40"/>
    <n v="80"/>
    <n v="11278"/>
    <n v="12526"/>
    <n v="11265"/>
    <n v="2235"/>
    <n v="2996"/>
    <n v="9521"/>
    <n v="11356"/>
    <n v="11570"/>
    <n v="10.06706051413061"/>
    <n v="82.157113204534568"/>
    <n v="76.08174996008303"/>
    <n v="23.990100590771192"/>
    <n v="9.34057161104902"/>
    <n v="7.6321251796263816"/>
    <n v="14.119"/>
    <n v="3000"/>
    <n v="11570"/>
    <n v="12269"/>
    <n v="12269"/>
    <n v="8.1832260167902788"/>
    <n v="81.783356426766645"/>
    <n v="75.580731925992339"/>
    <n v="22.397913440378193"/>
    <n v="7.4415192762246285"/>
    <n v="5.6972858423669397"/>
  </r>
  <r>
    <x v="4"/>
    <s v="a40"/>
    <s v="a40-007.in"/>
    <n v="40"/>
    <n v="80"/>
    <n v="11502"/>
    <n v="12701"/>
    <n v="11489"/>
    <n v="2202"/>
    <n v="2765"/>
    <n v="9560"/>
    <n v="11588"/>
    <n v="11728"/>
    <n v="9.5425557042752569"/>
    <n v="82.662782458074162"/>
    <n v="78.23006062514763"/>
    <n v="24.730336194000468"/>
    <n v="8.7630895205101922"/>
    <n v="7.6608141091252691"/>
    <n v="13.128"/>
    <n v="3000"/>
    <n v="11728"/>
    <n v="12270"/>
    <n v="12270"/>
    <n v="6.3651181744091234"/>
    <n v="82.053789731051339"/>
    <n v="77.465362673186632"/>
    <n v="22.086389568052155"/>
    <n v="5.5582722086389591"/>
    <n v="4.4172779136104285"/>
  </r>
  <r>
    <x v="4"/>
    <s v="a40"/>
    <s v="a40-008.in"/>
    <n v="40"/>
    <n v="80"/>
    <n v="9464"/>
    <n v="10425"/>
    <n v="9462"/>
    <n v="2024"/>
    <n v="2590"/>
    <n v="7878"/>
    <n v="9564"/>
    <n v="9719"/>
    <n v="9.2374100719424419"/>
    <n v="80.585131894484419"/>
    <n v="75.155875299760183"/>
    <n v="24.431654676258997"/>
    <n v="8.2589928057553941"/>
    <n v="6.7721822541966459"/>
    <n v="10.058"/>
    <n v="3000"/>
    <n v="9719"/>
    <n v="10225"/>
    <n v="10225"/>
    <n v="7.4621026894865494"/>
    <n v="80.205378973105141"/>
    <n v="74.669926650366747"/>
    <n v="22.953545232273843"/>
    <n v="6.4645476772616117"/>
    <n v="4.9486552567237219"/>
  </r>
  <r>
    <x v="4"/>
    <s v="a40"/>
    <s v="a40-009.in"/>
    <n v="40"/>
    <n v="80"/>
    <n v="8622"/>
    <n v="9560"/>
    <n v="8621"/>
    <n v="1948"/>
    <n v="2336"/>
    <n v="7454"/>
    <n v="8672"/>
    <n v="8887"/>
    <n v="9.8221757322175751"/>
    <n v="79.623430962343093"/>
    <n v="75.56485355648536"/>
    <n v="22.029288702928874"/>
    <n v="9.2887029288702969"/>
    <n v="7.0397489539749003"/>
    <n v="9.0649999999999995"/>
    <n v="3000"/>
    <n v="8887"/>
    <n v="9357"/>
    <n v="9357"/>
    <n v="7.865768943037299"/>
    <n v="79.181361547504551"/>
    <n v="75.034733354707711"/>
    <n v="20.337715079619535"/>
    <n v="7.3207224537779165"/>
    <n v="5.022977450037402"/>
  </r>
  <r>
    <x v="4"/>
    <s v="a40"/>
    <s v="a40-010.in"/>
    <n v="40"/>
    <n v="80"/>
    <n v="10230"/>
    <n v="11893"/>
    <n v="10207"/>
    <n v="1900"/>
    <n v="2713"/>
    <n v="8358"/>
    <n v="10305"/>
    <n v="10765"/>
    <n v="14.176406289413945"/>
    <n v="84.024215925334232"/>
    <n v="77.188262002858821"/>
    <n v="29.723366686286045"/>
    <n v="13.352392163457495"/>
    <n v="9.4845707559068408"/>
    <n v="8.7379999999999995"/>
    <n v="3000"/>
    <n v="10765"/>
    <n v="11535"/>
    <n v="11535"/>
    <n v="11.512787169484174"/>
    <n v="83.52839185088861"/>
    <n v="76.480277416558295"/>
    <n v="27.542262678803642"/>
    <n v="10.663198959687904"/>
    <n v="6.6753359341135692"/>
  </r>
  <r>
    <x v="4"/>
    <s v="a40"/>
    <s v="a40-011.in"/>
    <n v="40"/>
    <n v="80"/>
    <n v="9961"/>
    <n v="10976"/>
    <n v="9944"/>
    <n v="1909"/>
    <n v="2473"/>
    <n v="8291"/>
    <n v="10013"/>
    <n v="10249"/>
    <n v="9.4023323615160308"/>
    <n v="82.607507288629733"/>
    <n v="77.469023323615161"/>
    <n v="24.462463556851311"/>
    <n v="8.7736880466472318"/>
    <n v="6.6235422740524736"/>
    <n v="7.6109999999999998"/>
    <n v="3000"/>
    <n v="10249"/>
    <n v="10701"/>
    <n v="10701"/>
    <n v="7.0741052238108555"/>
    <n v="82.160545743388468"/>
    <n v="76.890010279413133"/>
    <n v="22.521259695355578"/>
    <n v="6.4293056723670698"/>
    <n v="4.2239043080085974"/>
  </r>
  <r>
    <x v="4"/>
    <s v="a40"/>
    <s v="a40-012.in"/>
    <n v="40"/>
    <n v="80"/>
    <n v="10063"/>
    <n v="11022"/>
    <n v="10046"/>
    <n v="2141"/>
    <n v="2683"/>
    <n v="8479"/>
    <n v="10131"/>
    <n v="10240"/>
    <n v="8.8550172382507739"/>
    <n v="80.575213209943755"/>
    <n v="75.657775358374153"/>
    <n v="23.072037742696427"/>
    <n v="8.083832335329344"/>
    <n v="7.094901106877149"/>
    <n v="12.340999999999999"/>
    <n v="3000"/>
    <n v="10240"/>
    <n v="10729"/>
    <n v="10729"/>
    <n v="6.3659241308602894"/>
    <n v="80.044738559045584"/>
    <n v="74.993009600149136"/>
    <n v="20.971199552614404"/>
    <n v="5.5736788144281846"/>
    <n v="4.5577407027681982"/>
  </r>
  <r>
    <x v="4"/>
    <s v="a40"/>
    <s v="a40-013.in"/>
    <n v="40"/>
    <n v="80"/>
    <n v="12889"/>
    <n v="14353"/>
    <n v="12885"/>
    <n v="2075"/>
    <n v="3001"/>
    <n v="1070"/>
    <n v="12974"/>
    <n v="13412"/>
    <n v="10.227826935135509"/>
    <n v="85.543092036508057"/>
    <n v="79.091479133282235"/>
    <n v="92.545112520030656"/>
    <n v="9.6077475092315225"/>
    <n v="6.5561206716365898"/>
    <n v="11.712"/>
    <n v="3000"/>
    <n v="13412"/>
    <n v="14028"/>
    <n v="14028"/>
    <n v="8.1479897348160861"/>
    <n v="85.208155118334759"/>
    <n v="78.607071571143422"/>
    <n v="92.372398061020817"/>
    <n v="7.5135443398916424"/>
    <n v="4.3912175648702645"/>
  </r>
  <r>
    <x v="4"/>
    <s v="a40"/>
    <s v="a40-014.in"/>
    <n v="40"/>
    <n v="80"/>
    <n v="10112"/>
    <n v="11334"/>
    <n v="10099"/>
    <n v="2043"/>
    <n v="2682"/>
    <n v="8210"/>
    <n v="10185"/>
    <n v="10370"/>
    <n v="10.896417857773077"/>
    <n v="81.974589730015879"/>
    <n v="76.336686077289571"/>
    <n v="27.563084524439741"/>
    <n v="10.137638962413975"/>
    <n v="8.5053820363508059"/>
    <n v="10.361000000000001"/>
    <n v="3000"/>
    <n v="10370"/>
    <n v="10976"/>
    <n v="10976"/>
    <n v="7.9901603498542251"/>
    <n v="81.386661807580168"/>
    <n v="75.564868804664727"/>
    <n v="25.200437317784253"/>
    <n v="7.206632653061229"/>
    <n v="5.5211370262390647"/>
  </r>
  <r>
    <x v="4"/>
    <s v="a40"/>
    <s v="a40-015.in"/>
    <n v="40"/>
    <n v="80"/>
    <n v="10406"/>
    <n v="11829"/>
    <n v="10404"/>
    <n v="1963"/>
    <n v="2699"/>
    <n v="8400"/>
    <n v="10486"/>
    <n v="10901"/>
    <n v="12.046664975906673"/>
    <n v="83.405190633189619"/>
    <n v="77.18319384563361"/>
    <n v="28.988080142023843"/>
    <n v="11.353453377293087"/>
    <n v="7.8451263843097419"/>
    <n v="9.0860000000000003"/>
    <n v="3000"/>
    <n v="10901"/>
    <n v="11584"/>
    <n v="11584"/>
    <n v="10.186464088397795"/>
    <n v="83.054212707182316"/>
    <n v="76.700621546961329"/>
    <n v="27.486187845303867"/>
    <n v="9.4785911602209953"/>
    <n v="5.8960635359115994"/>
  </r>
  <r>
    <x v="4"/>
    <s v="a40"/>
    <s v="a40-016.in"/>
    <n v="40"/>
    <n v="80"/>
    <n v="11304"/>
    <n v="12358"/>
    <n v="11273"/>
    <n v="2082"/>
    <n v="2722"/>
    <n v="8898"/>
    <n v="11342"/>
    <n v="11508"/>
    <n v="8.7797378216539883"/>
    <n v="83.152613691535848"/>
    <n v="77.97378216539893"/>
    <n v="27.998057938177702"/>
    <n v="8.2213950477423516"/>
    <n v="6.8781356206505944"/>
    <n v="11.589"/>
    <n v="3000"/>
    <n v="11508"/>
    <n v="12115"/>
    <n v="12115"/>
    <n v="6.9500619067272007"/>
    <n v="82.814692529921587"/>
    <n v="77.53198514238548"/>
    <n v="26.553858852661993"/>
    <n v="6.3805200165084619"/>
    <n v="5.0103177878662812"/>
  </r>
  <r>
    <x v="4"/>
    <s v="a40"/>
    <s v="a40-017.in"/>
    <n v="40"/>
    <n v="80"/>
    <n v="11183"/>
    <n v="12226"/>
    <n v="11156"/>
    <n v="2029"/>
    <n v="2842"/>
    <n v="8978"/>
    <n v="11286"/>
    <n v="11492"/>
    <n v="8.7518403402584646"/>
    <n v="83.404220513659411"/>
    <n v="76.754457713070508"/>
    <n v="26.566334042205142"/>
    <n v="7.6885326353672507"/>
    <n v="6.0035988876165565"/>
    <n v="12.147"/>
    <n v="3000"/>
    <n v="11492"/>
    <n v="12096"/>
    <n v="12096"/>
    <n v="7.7711640211640232"/>
    <n v="83.225859788359784"/>
    <n v="76.504629629629633"/>
    <n v="25.777116402116405"/>
    <n v="6.6964285714285694"/>
    <n v="4.9933862433862437"/>
  </r>
  <r>
    <x v="4"/>
    <s v="a40"/>
    <s v="a40-018.in"/>
    <n v="40"/>
    <n v="80"/>
    <n v="10531"/>
    <n v="11638"/>
    <n v="10530"/>
    <n v="1856"/>
    <n v="2593"/>
    <n v="8680"/>
    <n v="10602"/>
    <n v="10837"/>
    <n v="9.5205361746004478"/>
    <n v="84.052242653376879"/>
    <n v="77.71953943976628"/>
    <n v="25.416738271180616"/>
    <n v="8.901873174084896"/>
    <n v="6.8826258807355263"/>
    <n v="8.66"/>
    <n v="3000"/>
    <n v="10837"/>
    <n v="11363"/>
    <n v="11363"/>
    <n v="7.3308105253894196"/>
    <n v="83.666285311977475"/>
    <n v="77.180322098037493"/>
    <n v="23.611722256446367"/>
    <n v="6.697175041802339"/>
    <n v="4.6290592273167341"/>
  </r>
  <r>
    <x v="4"/>
    <s v="a40"/>
    <s v="a40-019.in"/>
    <n v="40"/>
    <n v="80"/>
    <n v="8498"/>
    <n v="9402"/>
    <n v="8477"/>
    <n v="1960"/>
    <n v="2423"/>
    <n v="7228"/>
    <n v="8616"/>
    <n v="8764"/>
    <n v="9.8383322697298432"/>
    <n v="79.153371623058916"/>
    <n v="74.228887470750905"/>
    <n v="23.122739842586682"/>
    <n v="8.3599234205488209"/>
    <n v="6.7857902573920441"/>
    <n v="8.6940000000000008"/>
    <n v="3000"/>
    <n v="8764"/>
    <n v="9283"/>
    <n v="9283"/>
    <n v="8.6825379726381602"/>
    <n v="78.886135947430787"/>
    <n v="73.898524183992237"/>
    <n v="22.137240116341705"/>
    <n v="7.1851772056447221"/>
    <n v="5.5908650220833795"/>
  </r>
  <r>
    <x v="4"/>
    <s v="a40"/>
    <s v="a40-020.in"/>
    <n v="40"/>
    <n v="80"/>
    <n v="10825"/>
    <n v="11995"/>
    <n v="10823"/>
    <n v="1938"/>
    <n v="2791"/>
    <n v="8842"/>
    <n v="10857"/>
    <n v="11127"/>
    <n v="9.7707378074197599"/>
    <n v="83.843268028345136"/>
    <n v="76.731971654856196"/>
    <n v="26.285952480200081"/>
    <n v="9.4872863693205467"/>
    <n v="7.236348478532717"/>
    <n v="9.7750000000000004"/>
    <n v="3000"/>
    <n v="11127"/>
    <n v="11648"/>
    <n v="11648"/>
    <n v="7.0827609890109944"/>
    <n v="83.36195054945054"/>
    <n v="76.038804945054949"/>
    <n v="24.089972527472526"/>
    <n v="6.790865384615385"/>
    <n v="4.4728708791208831"/>
  </r>
  <r>
    <x v="4"/>
    <s v="a40"/>
    <s v="a40-021.in"/>
    <n v="40"/>
    <n v="80"/>
    <n v="9076"/>
    <n v="10036"/>
    <n v="9064"/>
    <n v="1810"/>
    <n v="2315"/>
    <n v="7292"/>
    <n v="9175"/>
    <n v="9264"/>
    <n v="9.6851335193304138"/>
    <n v="81.964926265444404"/>
    <n v="76.933041052212033"/>
    <n v="27.341570346751698"/>
    <n v="8.5791151853327978"/>
    <n v="7.6923076923076872"/>
    <n v="8.1579999999999995"/>
    <n v="3000"/>
    <n v="9264"/>
    <n v="9789"/>
    <n v="9789"/>
    <n v="7.4062723465113889"/>
    <n v="81.509858003881902"/>
    <n v="76.35100623148432"/>
    <n v="25.508223516191642"/>
    <n v="6.2723465113903369"/>
    <n v="5.3631627336806602"/>
  </r>
  <r>
    <x v="4"/>
    <s v="a40"/>
    <s v="a40-022.in"/>
    <n v="40"/>
    <n v="80"/>
    <n v="8333"/>
    <n v="9413"/>
    <n v="8331"/>
    <n v="1895"/>
    <n v="2517"/>
    <n v="7142"/>
    <n v="8449"/>
    <n v="8655"/>
    <n v="11.494741315202383"/>
    <n v="79.868267289918208"/>
    <n v="73.260384574524593"/>
    <n v="24.126208435142892"/>
    <n v="10.241155848294914"/>
    <n v="8.0526930840327253"/>
    <n v="8.8569999999999993"/>
    <n v="3000"/>
    <n v="8655"/>
    <n v="9212"/>
    <n v="9212"/>
    <n v="9.5636126791141969"/>
    <n v="79.429005644811113"/>
    <n v="72.676943117672593"/>
    <n v="22.470690403821102"/>
    <n v="8.2826747720364686"/>
    <n v="6.0464611376465527"/>
  </r>
  <r>
    <x v="4"/>
    <s v="a40"/>
    <s v="a40-023.in"/>
    <n v="40"/>
    <n v="80"/>
    <n v="10271"/>
    <n v="11336"/>
    <n v="10263"/>
    <n v="1965"/>
    <n v="2463"/>
    <n v="8464"/>
    <n v="10373"/>
    <n v="10499"/>
    <n v="9.4654199011997235"/>
    <n v="82.665843330980948"/>
    <n v="78.272759350741012"/>
    <n v="25.335215243472121"/>
    <n v="8.4950599858856783"/>
    <n v="7.3835568101623172"/>
    <n v="9.5540000000000003"/>
    <n v="3000"/>
    <n v="10499"/>
    <n v="11026"/>
    <n v="11026"/>
    <n v="6.9200072555777208"/>
    <n v="82.17848721204426"/>
    <n v="77.661890077997469"/>
    <n v="23.235987665517865"/>
    <n v="5.9223653183384739"/>
    <n v="4.7796118265916903"/>
  </r>
  <r>
    <x v="4"/>
    <s v="a40"/>
    <s v="a40-024.in"/>
    <n v="40"/>
    <n v="80"/>
    <n v="8675"/>
    <n v="9641"/>
    <n v="8663"/>
    <n v="2044"/>
    <n v="2539"/>
    <n v="7085"/>
    <n v="8763"/>
    <n v="8920"/>
    <n v="10.144175915361476"/>
    <n v="78.798879784254751"/>
    <n v="73.664557618504304"/>
    <n v="26.511772637693188"/>
    <n v="9.1069391141997755"/>
    <n v="7.4784773363758994"/>
    <n v="9.8680000000000003"/>
    <n v="3000"/>
    <n v="8920"/>
    <n v="9423"/>
    <n v="9423"/>
    <n v="8.0653719622201017"/>
    <n v="78.308394354239624"/>
    <n v="73.055290247267322"/>
    <n v="24.811631115356047"/>
    <n v="7.0041388092964008"/>
    <n v="5.3380027592061952"/>
  </r>
  <r>
    <x v="4"/>
    <s v="a40"/>
    <s v="a40-025.in"/>
    <n v="40"/>
    <n v="80"/>
    <n v="12331"/>
    <n v="14151"/>
    <n v="12301"/>
    <n v="2127"/>
    <n v="2904"/>
    <n v="9687"/>
    <n v="12511"/>
    <n v="12908"/>
    <n v="13.073281040209173"/>
    <n v="84.969260122959511"/>
    <n v="79.478482086071651"/>
    <n v="31.545473818104732"/>
    <n v="11.589286976185431"/>
    <n v="8.783831531340546"/>
    <n v="13.356"/>
    <n v="3000"/>
    <n v="12908"/>
    <n v="13740"/>
    <n v="13740"/>
    <n v="10.473071324599715"/>
    <n v="84.51965065502182"/>
    <n v="78.864628820960704"/>
    <n v="29.497816593886462"/>
    <n v="8.9446870451237217"/>
    <n v="6.0553129548762685"/>
  </r>
  <r>
    <x v="4"/>
    <s v="a40"/>
    <s v="a40-026.in"/>
    <n v="40"/>
    <n v="80"/>
    <n v="11375"/>
    <n v="12401"/>
    <n v="11373"/>
    <n v="1969"/>
    <n v="2587"/>
    <n v="9525"/>
    <n v="11400"/>
    <n v="11577"/>
    <n v="8.2896540601564368"/>
    <n v="84.122248205789859"/>
    <n v="79.138779130715264"/>
    <n v="23.191678090476575"/>
    <n v="8.0719296830900724"/>
    <n v="6.6446254334327826"/>
    <n v="10.406000000000001"/>
    <n v="3000"/>
    <n v="11577"/>
    <n v="12072"/>
    <n v="12072"/>
    <n v="5.7902584493041758"/>
    <n v="83.689529489728301"/>
    <n v="78.570245195493698"/>
    <n v="21.098409542743536"/>
    <n v="5.5666003976143186"/>
    <n v="4.1003976143141108"/>
  </r>
  <r>
    <x v="4"/>
    <s v="a40"/>
    <s v="a40-027.in"/>
    <n v="40"/>
    <n v="80"/>
    <n v="11542"/>
    <n v="12780"/>
    <n v="11497"/>
    <n v="2048"/>
    <n v="2683"/>
    <n v="9511"/>
    <n v="11676"/>
    <n v="11893"/>
    <n v="10.039123630672931"/>
    <n v="83.974960876369337"/>
    <n v="79.006259780907669"/>
    <n v="25.579029733959313"/>
    <n v="8.6384976525821564"/>
    <n v="6.9405320813771487"/>
    <n v="10.401"/>
    <n v="3000"/>
    <n v="11893"/>
    <n v="12560"/>
    <n v="12560"/>
    <n v="8.4633757961783402"/>
    <n v="83.69426751592357"/>
    <n v="78.638535031847141"/>
    <n v="24.275477707006367"/>
    <n v="7.0382165605095581"/>
    <n v="5.3105095541401308"/>
  </r>
  <r>
    <x v="4"/>
    <s v="a40"/>
    <s v="a40-028.in"/>
    <n v="40"/>
    <n v="80"/>
    <n v="9674"/>
    <n v="10619"/>
    <n v="9659"/>
    <n v="1927"/>
    <n v="2424"/>
    <n v="8264"/>
    <n v="9709"/>
    <n v="9829"/>
    <n v="9.040399284301726"/>
    <n v="81.853281853281857"/>
    <n v="77.172991807138146"/>
    <n v="22.177229494302665"/>
    <n v="8.5695451549110064"/>
    <n v="7.4394952443732958"/>
    <n v="8.6690000000000005"/>
    <n v="3000"/>
    <n v="9829"/>
    <n v="10331"/>
    <n v="10331"/>
    <n v="6.5046946084599711"/>
    <n v="81.347401026038142"/>
    <n v="76.536637305197956"/>
    <n v="20.007743684057687"/>
    <n v="6.0207143548543174"/>
    <n v="4.8591617462007575"/>
  </r>
  <r>
    <x v="4"/>
    <s v="a40"/>
    <s v="a40-029.in"/>
    <n v="40"/>
    <n v="80"/>
    <n v="9683"/>
    <n v="10682"/>
    <n v="9682"/>
    <n v="2143"/>
    <n v="2663"/>
    <n v="8114"/>
    <n v="9795"/>
    <n v="9927"/>
    <n v="9.3615427822505204"/>
    <n v="79.938213817637148"/>
    <n v="75.070211570866888"/>
    <n v="24.040441864819318"/>
    <n v="8.3036884478562065"/>
    <n v="7.0679648005991353"/>
    <n v="11.813000000000001"/>
    <n v="3000"/>
    <n v="9927"/>
    <n v="10455"/>
    <n v="10455"/>
    <n v="7.3935915829746568"/>
    <n v="79.502630320420849"/>
    <n v="74.528933524629366"/>
    <n v="22.391200382592057"/>
    <n v="6.3127690100430396"/>
    <n v="5.0502152080344365"/>
  </r>
  <r>
    <x v="5"/>
    <s v="a80"/>
    <s v="a80-000.in"/>
    <n v="80"/>
    <n v="80"/>
    <n v="33213"/>
    <n v="36713"/>
    <n v="33211"/>
    <n v="3849"/>
    <n v="4674"/>
    <n v="21750"/>
    <n v="33452"/>
    <n v="33684"/>
    <n v="9.5388554462996762"/>
    <n v="89.515975267616383"/>
    <n v="87.268814861220818"/>
    <n v="40.756680195026284"/>
    <n v="8.8824122245526169"/>
    <n v="8.2504834799662206"/>
    <n v="44.552"/>
    <n v="3000"/>
    <n v="33684"/>
    <n v="35868"/>
    <n v="35868"/>
    <n v="7.4077171852347519"/>
    <n v="89.268986283037805"/>
    <n v="86.968885915021744"/>
    <n v="39.360990297758448"/>
    <n v="6.7358090777294493"/>
    <n v="6.088992974238872"/>
  </r>
  <r>
    <x v="5"/>
    <s v="a80"/>
    <s v="a80-001.in"/>
    <n v="80"/>
    <n v="80"/>
    <n v="36660"/>
    <n v="41317"/>
    <n v="36659"/>
    <n v="4055"/>
    <n v="5088"/>
    <n v="26576"/>
    <n v="36857"/>
    <n v="37182"/>
    <n v="11.273809811941815"/>
    <n v="90.185637873030473"/>
    <n v="87.685456349686561"/>
    <n v="35.677808166130163"/>
    <n v="10.794588184040466"/>
    <n v="10.007987027131692"/>
    <n v="50.146000000000001"/>
    <n v="3000"/>
    <n v="37182"/>
    <n v="40032"/>
    <n v="40032"/>
    <n v="8.4257593924860092"/>
    <n v="89.870603517186254"/>
    <n v="87.290167865707431"/>
    <n v="33.613109512390082"/>
    <n v="7.9311550759392446"/>
    <n v="7.1193045563549102"/>
  </r>
  <r>
    <x v="5"/>
    <s v="a80"/>
    <s v="a80-002.in"/>
    <n v="80"/>
    <n v="80"/>
    <n v="35326"/>
    <n v="38965"/>
    <n v="35303"/>
    <n v="3883"/>
    <n v="4733"/>
    <n v="23675"/>
    <n v="35566"/>
    <n v="35727"/>
    <n v="9.3981778519183869"/>
    <n v="90.034646477608106"/>
    <n v="87.853201591171555"/>
    <n v="39.240343898370334"/>
    <n v="8.7232131399974318"/>
    <n v="8.3100218144488647"/>
    <n v="47.542000000000002"/>
    <n v="3000"/>
    <n v="35727"/>
    <n v="38073"/>
    <n v="38073"/>
    <n v="7.2754970714154377"/>
    <n v="89.801171433824493"/>
    <n v="87.568618180863083"/>
    <n v="37.816825571927616"/>
    <n v="6.5847188296167865"/>
    <n v="6.1618469781735126"/>
  </r>
  <r>
    <x v="5"/>
    <s v="a80"/>
    <s v="a80-003.in"/>
    <n v="80"/>
    <n v="80"/>
    <n v="38915"/>
    <n v="43152"/>
    <n v="38913"/>
    <n v="3823"/>
    <n v="4865"/>
    <n v="27045"/>
    <n v="39104"/>
    <n v="39441"/>
    <n v="9.8234149054505"/>
    <n v="91.14061920652577"/>
    <n v="88.725899147200593"/>
    <n v="37.326195773081203"/>
    <n v="9.3807934742306305"/>
    <n v="8.5998331479421601"/>
    <n v="49.777000000000001"/>
    <n v="3000"/>
    <n v="39441"/>
    <n v="41939"/>
    <n v="41939"/>
    <n v="7.2152411836238333"/>
    <n v="90.884379694317943"/>
    <n v="88.399818784424994"/>
    <n v="35.513483869429407"/>
    <n v="6.7598178306588093"/>
    <n v="5.9562698204535192"/>
  </r>
  <r>
    <x v="5"/>
    <s v="a80"/>
    <s v="a80-004.in"/>
    <n v="80"/>
    <n v="80"/>
    <n v="39047"/>
    <n v="43374"/>
    <n v="39045"/>
    <n v="3998"/>
    <n v="5140"/>
    <n v="22109"/>
    <n v="39195"/>
    <n v="39672"/>
    <n v="9.9806335592751427"/>
    <n v="90.782496426430583"/>
    <n v="88.149582699312958"/>
    <n v="49.027066906441654"/>
    <n v="9.6348042606169582"/>
    <n v="8.5350670908839419"/>
    <n v="51.554000000000002"/>
    <n v="3000"/>
    <n v="39672"/>
    <n v="42213"/>
    <n v="42213"/>
    <n v="7.504797100419303"/>
    <n v="90.528983962286503"/>
    <n v="87.823656219647972"/>
    <n v="47.625139175135622"/>
    <n v="7.1494563286191415"/>
    <n v="6.0194726742946454"/>
  </r>
  <r>
    <x v="5"/>
    <s v="a80"/>
    <s v="a80-005.in"/>
    <n v="80"/>
    <n v="80"/>
    <n v="36843"/>
    <n v="40854"/>
    <n v="36820"/>
    <n v="3918"/>
    <n v="4833"/>
    <n v="24626"/>
    <n v="37043"/>
    <n v="37142"/>
    <n v="9.8741861262055082"/>
    <n v="90.409751799089449"/>
    <n v="88.170069026288729"/>
    <n v="39.721936652469772"/>
    <n v="9.3283399422333204"/>
    <n v="9.086013609438492"/>
    <n v="55.244999999999997"/>
    <n v="3000"/>
    <n v="37142"/>
    <n v="39452"/>
    <n v="39452"/>
    <n v="6.6713981547196539"/>
    <n v="90.068944540200746"/>
    <n v="87.749670485653454"/>
    <n v="37.579843860894243"/>
    <n v="6.1061543141032182"/>
    <n v="5.8552164655784278"/>
  </r>
  <r>
    <x v="5"/>
    <s v="a80"/>
    <s v="a80-006.in"/>
    <n v="80"/>
    <n v="80"/>
    <n v="39025"/>
    <n v="42908"/>
    <n v="39023"/>
    <n v="3982"/>
    <n v="5013"/>
    <n v="26231"/>
    <n v="39182"/>
    <n v="39528"/>
    <n v="9.0542556166682164"/>
    <n v="90.71967931388086"/>
    <n v="88.316863988067496"/>
    <n v="38.866877971473848"/>
    <n v="8.6836953481868147"/>
    <n v="7.877318914887665"/>
    <n v="60.402000000000001"/>
    <n v="3000"/>
    <n v="39528"/>
    <n v="41689"/>
    <n v="41689"/>
    <n v="6.3949722948499659"/>
    <n v="90.448319700640454"/>
    <n v="87.975245268536057"/>
    <n v="37.079325481541893"/>
    <n v="6.0135767228765342"/>
    <n v="5.1836215788337414"/>
  </r>
  <r>
    <x v="5"/>
    <s v="a80"/>
    <s v="a80-007.in"/>
    <n v="80"/>
    <n v="80"/>
    <n v="44645"/>
    <n v="49794"/>
    <n v="44643"/>
    <n v="4210"/>
    <n v="5541"/>
    <n v="26998"/>
    <n v="44730"/>
    <n v="45368"/>
    <n v="10.344619833714908"/>
    <n v="91.54516608426718"/>
    <n v="88.872153271478496"/>
    <n v="45.780616138490579"/>
    <n v="10.169899987950359"/>
    <n v="8.8886211190103204"/>
    <n v="58.350999999999999"/>
    <n v="3000"/>
    <n v="45368"/>
    <n v="48248"/>
    <n v="48248"/>
    <n v="7.4718123031006449"/>
    <n v="91.274249709832532"/>
    <n v="88.515586138285528"/>
    <n v="44.043276405239595"/>
    <n v="7.2914939479356677"/>
    <n v="5.9691593433924712"/>
  </r>
  <r>
    <x v="5"/>
    <s v="a80"/>
    <s v="a80-008.in"/>
    <n v="80"/>
    <n v="80"/>
    <n v="38528"/>
    <n v="42393"/>
    <n v="38513"/>
    <n v="3880"/>
    <n v="4899"/>
    <n v="26675"/>
    <n v="38806"/>
    <n v="38935"/>
    <n v="9.1524544146439286"/>
    <n v="90.847545585356073"/>
    <n v="88.443846861510153"/>
    <n v="37.076875899322999"/>
    <n v="8.461302573538088"/>
    <n v="8.1570070530512133"/>
    <n v="53.847999999999999"/>
    <n v="3000"/>
    <n v="38935"/>
    <n v="40936"/>
    <n v="40936"/>
    <n v="5.918995505178815"/>
    <n v="90.5217901113934"/>
    <n v="88.032538596834087"/>
    <n v="34.837307015829587"/>
    <n v="5.2032440883330029"/>
    <n v="4.8881180379128359"/>
  </r>
  <r>
    <x v="5"/>
    <s v="a80"/>
    <s v="a80-009.in"/>
    <n v="80"/>
    <n v="80"/>
    <n v="41941"/>
    <n v="47031"/>
    <n v="41939"/>
    <n v="4035"/>
    <n v="5203"/>
    <n v="27949"/>
    <n v="42038"/>
    <n v="42582"/>
    <n v="10.826901405455979"/>
    <n v="91.420552401607452"/>
    <n v="88.937084050945131"/>
    <n v="40.573238927515895"/>
    <n v="10.616401947651543"/>
    <n v="9.45971805830197"/>
    <n v="51.866999999999997"/>
    <n v="3000"/>
    <n v="42582"/>
    <n v="45321"/>
    <n v="45321"/>
    <n v="7.4623243088193121"/>
    <n v="91.096842523333549"/>
    <n v="88.519670792789213"/>
    <n v="38.331016526555018"/>
    <n v="7.2438825268639313"/>
    <n v="6.0435559674323125"/>
  </r>
  <r>
    <x v="5"/>
    <s v="a80"/>
    <s v="a80-010.in"/>
    <n v="80"/>
    <n v="80"/>
    <n v="39460"/>
    <n v="43294"/>
    <n v="39454"/>
    <n v="4161"/>
    <n v="5213"/>
    <n v="25423"/>
    <n v="39590"/>
    <n v="39801"/>
    <n v="8.8695893195361979"/>
    <n v="90.388968448283819"/>
    <n v="87.959070540952553"/>
    <n v="41.278237169122747"/>
    <n v="8.555458031135954"/>
    <n v="8.0680925763385254"/>
    <n v="59.78"/>
    <n v="3000"/>
    <n v="39801"/>
    <n v="41737"/>
    <n v="41737"/>
    <n v="5.4699666962167885"/>
    <n v="90.03042863646165"/>
    <n v="87.509883316960966"/>
    <n v="39.087620097275803"/>
    <n v="5.1441167309581477"/>
    <n v="4.6385700936818601"/>
  </r>
  <r>
    <x v="5"/>
    <s v="a80"/>
    <s v="a80-011.in"/>
    <n v="80"/>
    <n v="80"/>
    <n v="43092"/>
    <n v="48182"/>
    <n v="43086"/>
    <n v="4111"/>
    <n v="5321"/>
    <n v="24957"/>
    <n v="43262"/>
    <n v="43576"/>
    <n v="10.576563862023159"/>
    <n v="91.467768046158312"/>
    <n v="88.956456768087662"/>
    <n v="48.202648291893233"/>
    <n v="10.211282221576523"/>
    <n v="9.5595865675978544"/>
    <n v="51.642000000000003"/>
    <n v="3000"/>
    <n v="43576"/>
    <n v="46122"/>
    <n v="46122"/>
    <n v="6.5825419539482288"/>
    <n v="91.086683144703187"/>
    <n v="88.463206278999166"/>
    <n v="45.889163522830756"/>
    <n v="6.2009453189367347"/>
    <n v="5.5201422314730468"/>
  </r>
  <r>
    <x v="5"/>
    <s v="a80"/>
    <s v="a80-012.in"/>
    <n v="80"/>
    <n v="80"/>
    <n v="37931"/>
    <n v="42006"/>
    <n v="37916"/>
    <n v="3996"/>
    <n v="4981"/>
    <n v="24875"/>
    <n v="38187"/>
    <n v="38429"/>
    <n v="9.7367042803409021"/>
    <n v="90.487073275246388"/>
    <n v="88.142170166166736"/>
    <n v="40.782269199638144"/>
    <n v="9.0915583488073164"/>
    <n v="8.5154501737846999"/>
    <n v="53.319000000000003"/>
    <n v="3000"/>
    <n v="38429"/>
    <n v="40596"/>
    <n v="40596"/>
    <n v="6.6016356291260241"/>
    <n v="90.156665681347917"/>
    <n v="87.730318257956455"/>
    <n v="38.725490196078425"/>
    <n v="5.9340821755837991"/>
    <n v="5.3379643314612313"/>
  </r>
  <r>
    <x v="5"/>
    <s v="a80"/>
    <s v="a80-013.in"/>
    <n v="80"/>
    <n v="80"/>
    <n v="37737"/>
    <n v="41541"/>
    <n v="37735"/>
    <n v="3908"/>
    <n v="5018"/>
    <n v="22054"/>
    <n v="37881"/>
    <n v="38226"/>
    <n v="9.1620326905948346"/>
    <n v="90.592426759105464"/>
    <n v="87.92036782937339"/>
    <n v="46.910281408728729"/>
    <n v="8.8105726872246706"/>
    <n v="7.9800678847403717"/>
    <n v="47.134"/>
    <n v="3000"/>
    <n v="38226"/>
    <n v="40444"/>
    <n v="40444"/>
    <n v="6.6981505291266892"/>
    <n v="90.337256453367615"/>
    <n v="87.592720799129665"/>
    <n v="45.470279893185641"/>
    <n v="6.3371575511818818"/>
    <n v="5.4841261991889994"/>
  </r>
  <r>
    <x v="5"/>
    <s v="a80"/>
    <s v="a80-014.in"/>
    <n v="80"/>
    <n v="80"/>
    <n v="44302"/>
    <n v="49794"/>
    <n v="44294"/>
    <n v="4196"/>
    <n v="5461"/>
    <n v="29224"/>
    <n v="44527"/>
    <n v="44821"/>
    <n v="11.045507490862349"/>
    <n v="91.573281921516653"/>
    <n v="89.032815198618309"/>
    <n v="41.310198015825193"/>
    <n v="10.577579628067635"/>
    <n v="9.9871470458288147"/>
    <n v="54.633000000000003"/>
    <n v="3000"/>
    <n v="44821"/>
    <n v="47419"/>
    <n v="47419"/>
    <n v="6.5901853687340477"/>
    <n v="91.151226301693413"/>
    <n v="88.483519264429873"/>
    <n v="38.370695290917148"/>
    <n v="6.0988211476412424"/>
    <n v="5.4788165081507412"/>
  </r>
  <r>
    <x v="5"/>
    <s v="a80"/>
    <s v="a80-015.in"/>
    <n v="80"/>
    <n v="80"/>
    <n v="44928"/>
    <n v="50012"/>
    <n v="44921"/>
    <n v="4352"/>
    <n v="5452"/>
    <n v="28987"/>
    <n v="45053"/>
    <n v="45351"/>
    <n v="10.17955690634248"/>
    <n v="91.298088458769897"/>
    <n v="89.098616332080312"/>
    <n v="42.039910421498838"/>
    <n v="9.9156202511397229"/>
    <n v="9.3197632568183586"/>
    <n v="61.283000000000001"/>
    <n v="3000"/>
    <n v="45351"/>
    <n v="48596"/>
    <n v="48596"/>
    <n v="7.5623508107663167"/>
    <n v="91.044530414025843"/>
    <n v="88.780969627129807"/>
    <n v="40.351057700222235"/>
    <n v="7.2907235163387929"/>
    <n v="6.6775043213433189"/>
  </r>
  <r>
    <x v="5"/>
    <s v="a80"/>
    <s v="a80-016.in"/>
    <n v="80"/>
    <n v="80"/>
    <n v="41906"/>
    <n v="46852"/>
    <n v="41895"/>
    <n v="4254"/>
    <n v="5469"/>
    <n v="26546"/>
    <n v="42079"/>
    <n v="42610"/>
    <n v="10.580124647827205"/>
    <n v="90.920344915905403"/>
    <n v="88.327072483565274"/>
    <n v="43.340732519422865"/>
    <n v="10.187398616921373"/>
    <n v="9.054042516861605"/>
    <n v="59.743000000000002"/>
    <n v="3000"/>
    <n v="42610"/>
    <n v="45499"/>
    <n v="45499"/>
    <n v="7.9210532099606601"/>
    <n v="90.650343963603603"/>
    <n v="87.979955603419853"/>
    <n v="41.655860568364147"/>
    <n v="7.5166487175542311"/>
    <n v="6.3495901008813416"/>
  </r>
  <r>
    <x v="5"/>
    <s v="a80"/>
    <s v="a80-017.in"/>
    <n v="80"/>
    <n v="80"/>
    <n v="34825"/>
    <n v="39162"/>
    <n v="34815"/>
    <n v="3949"/>
    <n v="4880"/>
    <n v="23761"/>
    <n v="34942"/>
    <n v="35399"/>
    <n v="11.100045962923243"/>
    <n v="89.916245339870287"/>
    <n v="87.53894080996885"/>
    <n v="39.326387824932333"/>
    <n v="10.775752004494155"/>
    <n v="9.6088044532965604"/>
    <n v="49.250999999999998"/>
    <n v="3000"/>
    <n v="35399"/>
    <n v="37675"/>
    <n v="37675"/>
    <n v="7.5912408759124084"/>
    <n v="89.518248175182478"/>
    <n v="87.047113470471132"/>
    <n v="36.931652289316517"/>
    <n v="7.2541473125414697"/>
    <n v="6.041141340411416"/>
  </r>
  <r>
    <x v="5"/>
    <s v="a80"/>
    <s v="a80-018.in"/>
    <n v="80"/>
    <n v="80"/>
    <n v="38643"/>
    <n v="42814"/>
    <n v="38635"/>
    <n v="4027"/>
    <n v="5035"/>
    <n v="24983"/>
    <n v="38860"/>
    <n v="39065"/>
    <n v="9.7608258980707241"/>
    <n v="90.594198159480541"/>
    <n v="88.239828093614236"/>
    <n v="41.647591909188584"/>
    <n v="9.2352968655112768"/>
    <n v="8.7564815247349053"/>
    <n v="58.771999999999998"/>
    <n v="3000"/>
    <n v="39065"/>
    <n v="41729"/>
    <n v="41729"/>
    <n v="7.4145078961873061"/>
    <n v="90.349636943133078"/>
    <n v="87.934050660212321"/>
    <n v="40.130364973998901"/>
    <n v="6.8753145294639273"/>
    <n v="6.3840494620048371"/>
  </r>
  <r>
    <x v="5"/>
    <s v="a80"/>
    <s v="a80-019.in"/>
    <n v="80"/>
    <n v="80"/>
    <n v="41609"/>
    <n v="45770"/>
    <n v="41562"/>
    <n v="4211"/>
    <n v="5406"/>
    <n v="27964"/>
    <n v="41801"/>
    <n v="42055"/>
    <n v="9.1937950622678617"/>
    <n v="90.799650426043257"/>
    <n v="88.188769936639716"/>
    <n v="38.903211710727547"/>
    <n v="8.6716189643871502"/>
    <n v="8.1166703080620461"/>
    <n v="54.354999999999997"/>
    <n v="3000"/>
    <n v="42055"/>
    <n v="44160"/>
    <n v="44160"/>
    <n v="5.8831521739130421"/>
    <n v="90.46422101449275"/>
    <n v="87.758152173913047"/>
    <n v="36.675724637681164"/>
    <n v="5.341938405797098"/>
    <n v="4.7667572463768071"/>
  </r>
  <r>
    <x v="5"/>
    <s v="a80"/>
    <s v="a80-020.in"/>
    <n v="80"/>
    <n v="80"/>
    <n v="38658"/>
    <n v="42115"/>
    <n v="38652"/>
    <n v="4064"/>
    <n v="5164"/>
    <n v="26689"/>
    <n v="38825"/>
    <n v="38955"/>
    <n v="8.2227234951917421"/>
    <n v="90.350231508963546"/>
    <n v="87.738335509913341"/>
    <n v="36.628279710316988"/>
    <n v="7.8119434880683851"/>
    <n v="7.5032648699988158"/>
    <n v="55.401000000000003"/>
    <n v="3000"/>
    <n v="38955"/>
    <n v="41326"/>
    <n v="41326"/>
    <n v="6.4705028311474617"/>
    <n v="90.165997193050387"/>
    <n v="87.504234622271696"/>
    <n v="35.418380680443306"/>
    <n v="6.0518801722886373"/>
    <n v="5.7373082321056978"/>
  </r>
  <r>
    <x v="5"/>
    <s v="a80"/>
    <s v="a80-021.in"/>
    <n v="80"/>
    <n v="80"/>
    <n v="36340"/>
    <n v="39844"/>
    <n v="36319"/>
    <n v="3990"/>
    <n v="4816"/>
    <n v="24824"/>
    <n v="36535"/>
    <n v="36681"/>
    <n v="8.8470033129203873"/>
    <n v="89.985945186226274"/>
    <n v="87.912860154602953"/>
    <n v="37.697018371649435"/>
    <n v="8.3048890673627191"/>
    <n v="7.9384599939765099"/>
    <n v="55.116999999999997"/>
    <n v="3000"/>
    <n v="36681"/>
    <n v="38728"/>
    <n v="38728"/>
    <n v="6.2203057219582742"/>
    <n v="89.697376575087802"/>
    <n v="87.564552778351583"/>
    <n v="35.90167320801487"/>
    <n v="5.6625697170006202"/>
    <n v="5.2855814914273935"/>
  </r>
  <r>
    <x v="5"/>
    <s v="a80"/>
    <s v="a80-022.in"/>
    <n v="80"/>
    <n v="80"/>
    <n v="37216"/>
    <n v="41148"/>
    <n v="37200"/>
    <n v="4002"/>
    <n v="5067"/>
    <n v="26804"/>
    <n v="37393"/>
    <n v="37746"/>
    <n v="9.594634004082824"/>
    <n v="90.274132400116656"/>
    <n v="87.685914260717411"/>
    <n v="34.859531447457961"/>
    <n v="9.1255954116846496"/>
    <n v="8.2677165354330668"/>
    <n v="53.878999999999998"/>
    <n v="3000"/>
    <n v="37746"/>
    <n v="39805"/>
    <n v="39805"/>
    <n v="6.5444039693505873"/>
    <n v="89.945986685089821"/>
    <n v="87.270443411631703"/>
    <n v="32.661725913829919"/>
    <n v="6.059540258761464"/>
    <n v="5.172716995352344"/>
  </r>
  <r>
    <x v="5"/>
    <s v="a80"/>
    <s v="a80-023.in"/>
    <n v="80"/>
    <n v="80"/>
    <n v="40685"/>
    <n v="45854"/>
    <n v="40684"/>
    <n v="3981"/>
    <n v="5110"/>
    <n v="26276"/>
    <n v="40880"/>
    <n v="41807"/>
    <n v="11.274916037859295"/>
    <n v="91.318096567365998"/>
    <n v="88.855934051554939"/>
    <n v="42.696384175862519"/>
    <n v="10.847472412439485"/>
    <n v="8.8258385309896603"/>
    <n v="51.790999999999997"/>
    <n v="3000"/>
    <n v="41807"/>
    <n v="44590"/>
    <n v="44590"/>
    <n v="8.7598116169544724"/>
    <n v="91.071989235254549"/>
    <n v="88.540031397174261"/>
    <n v="41.071989235254549"/>
    <n v="8.3202511773940344"/>
    <n v="6.2413097106974629"/>
  </r>
  <r>
    <x v="5"/>
    <s v="a80"/>
    <s v="a80-024.in"/>
    <n v="80"/>
    <n v="80"/>
    <n v="39511"/>
    <n v="43691"/>
    <n v="39509"/>
    <n v="3996"/>
    <n v="5001"/>
    <n v="26313"/>
    <n v="39609"/>
    <n v="39899"/>
    <n v="9.5717653521320223"/>
    <n v="90.853951614749036"/>
    <n v="88.553706713053032"/>
    <n v="39.774781991714534"/>
    <n v="9.342885262411027"/>
    <n v="8.6791330022201407"/>
    <n v="52.813000000000002"/>
    <n v="3000"/>
    <n v="39899"/>
    <n v="42169"/>
    <n v="42169"/>
    <n v="6.3079513386611001"/>
    <n v="90.523844530342188"/>
    <n v="88.140577201261593"/>
    <n v="37.601081363086628"/>
    <n v="6.0708103108918827"/>
    <n v="5.3831013303611623"/>
  </r>
  <r>
    <x v="5"/>
    <s v="a80"/>
    <s v="a80-025.in"/>
    <n v="80"/>
    <n v="80"/>
    <n v="42401"/>
    <n v="47035"/>
    <n v="42363"/>
    <n v="4113"/>
    <n v="5194"/>
    <n v="28042"/>
    <n v="42623"/>
    <n v="43170"/>
    <n v="9.93302859572659"/>
    <n v="91.255448070585729"/>
    <n v="88.957159562028281"/>
    <n v="40.380567662379072"/>
    <n v="9.3802487509301535"/>
    <n v="8.2172850005315148"/>
    <n v="59.707000000000001"/>
    <n v="3000"/>
    <n v="43170"/>
    <n v="45917"/>
    <n v="45917"/>
    <n v="7.7400527037916227"/>
    <n v="91.042533266546158"/>
    <n v="88.688285384498116"/>
    <n v="38.928936995012741"/>
    <n v="7.173813620227798"/>
    <n v="5.98253370211469"/>
  </r>
  <r>
    <x v="5"/>
    <s v="a80"/>
    <s v="a80-026.in"/>
    <n v="80"/>
    <n v="80"/>
    <n v="38070"/>
    <n v="42259"/>
    <n v="38069"/>
    <n v="4007"/>
    <n v="5025"/>
    <n v="25423"/>
    <n v="38168"/>
    <n v="38772"/>
    <n v="9.9150476821505471"/>
    <n v="90.51799616649707"/>
    <n v="88.109041860905364"/>
    <n v="39.840034075581535"/>
    <n v="9.6807780591116721"/>
    <n v="8.251496722591634"/>
    <n v="52.554000000000002"/>
    <n v="3000"/>
    <n v="38772"/>
    <n v="41315"/>
    <n v="41315"/>
    <n v="7.8567106377828821"/>
    <n v="90.301343337770788"/>
    <n v="87.837347210456258"/>
    <n v="38.465448384364031"/>
    <n v="7.6170882246157534"/>
    <n v="6.1551494614546787"/>
  </r>
  <r>
    <x v="5"/>
    <s v="a80"/>
    <s v="a80-027.in"/>
    <n v="80"/>
    <n v="80"/>
    <n v="38839"/>
    <n v="42634"/>
    <n v="38810"/>
    <n v="4099"/>
    <n v="5314"/>
    <n v="26133"/>
    <n v="39081"/>
    <n v="39387"/>
    <n v="8.9693671717408598"/>
    <n v="90.385607730918977"/>
    <n v="87.535769573579771"/>
    <n v="38.703851386217572"/>
    <n v="8.3337242576347563"/>
    <n v="7.6159872402308038"/>
    <n v="52.576000000000001"/>
    <n v="3000"/>
    <n v="39387"/>
    <n v="41293"/>
    <n v="41293"/>
    <n v="6.0131257113796526"/>
    <n v="90.073378054391782"/>
    <n v="87.130990724820194"/>
    <n v="36.713244375560016"/>
    <n v="5.3568401423970124"/>
    <n v="4.61579444457898"/>
  </r>
  <r>
    <x v="5"/>
    <s v="a80"/>
    <s v="a80-028.in"/>
    <n v="80"/>
    <n v="80"/>
    <n v="38710"/>
    <n v="42179"/>
    <n v="38708"/>
    <n v="3919"/>
    <n v="4898"/>
    <n v="26263"/>
    <n v="38826"/>
    <n v="38939"/>
    <n v="8.2292135897010343"/>
    <n v="90.708646482846916"/>
    <n v="88.387586239597908"/>
    <n v="37.734417601175942"/>
    <n v="7.9494535195239298"/>
    <n v="7.6815476896085695"/>
    <n v="45.332000000000001"/>
    <n v="3000"/>
    <n v="38939"/>
    <n v="41258"/>
    <n v="41258"/>
    <n v="6.1806195162150352"/>
    <n v="90.50123612390324"/>
    <n v="88.128362984148524"/>
    <n v="36.344466527703723"/>
    <n v="5.8946143778176303"/>
    <n v="5.6207281012167325"/>
  </r>
  <r>
    <x v="5"/>
    <s v="a80"/>
    <s v="a80-029.in"/>
    <n v="80"/>
    <n v="80"/>
    <n v="35886"/>
    <n v="39854"/>
    <n v="35882"/>
    <n v="3898"/>
    <n v="4853"/>
    <n v="23711"/>
    <n v="36093"/>
    <n v="36319"/>
    <n v="9.9663772770612784"/>
    <n v="90.2193004466302"/>
    <n v="87.823054147638885"/>
    <n v="40.5053445074522"/>
    <n v="9.436944848697749"/>
    <n v="8.8698750439102696"/>
    <n v="46.601999999999997"/>
    <n v="3000"/>
    <n v="36319"/>
    <n v="38912"/>
    <n v="38912"/>
    <n v="7.7868009868421018"/>
    <n v="89.98252467105263"/>
    <n v="87.528268914473685"/>
    <n v="39.065069901315788"/>
    <n v="7.244551809210531"/>
    <n v="6.6637541118421018"/>
  </r>
  <r>
    <x v="6"/>
    <s v="a120"/>
    <s v="a120-000.in"/>
    <n v="120"/>
    <n v="80"/>
    <n v="81454"/>
    <n v="89300"/>
    <n v="81443"/>
    <n v="6146"/>
    <n v="7236"/>
    <n v="40301"/>
    <n v="81680"/>
    <n v="81913"/>
    <n v="8.7984322508398609"/>
    <n v="93.117581187010074"/>
    <n v="91.8969764837626"/>
    <n v="54.870100783874577"/>
    <n v="8.5330347144456873"/>
    <n v="8.2721164613661848"/>
    <n v="177.34200000000001"/>
    <n v="3000"/>
    <n v="81913"/>
    <n v="86457"/>
    <n v="86457"/>
    <n v="5.799414737962227"/>
    <n v="92.89126386527407"/>
    <n v="91.630521530934445"/>
    <n v="53.38607631539378"/>
    <n v="5.5252900285691187"/>
    <n v="5.2557918965497326"/>
  </r>
  <r>
    <x v="6"/>
    <s v="a120"/>
    <s v="a120-001.in"/>
    <n v="120"/>
    <n v="80"/>
    <n v="87653"/>
    <n v="97823"/>
    <n v="87652"/>
    <n v="5710"/>
    <n v="7074"/>
    <n v="35359"/>
    <n v="87813"/>
    <n v="88231"/>
    <n v="10.397350316387765"/>
    <n v="94.162926919027228"/>
    <n v="92.76857180826596"/>
    <n v="63.85410384061008"/>
    <n v="10.232767345102889"/>
    <n v="9.8054649724502401"/>
    <n v="140.26"/>
    <n v="3000"/>
    <n v="88231"/>
    <n v="93209"/>
    <n v="93209"/>
    <n v="5.9618706348099408"/>
    <n v="93.873982126189532"/>
    <n v="92.410604126210984"/>
    <n v="62.064822066538639"/>
    <n v="5.7891405336394586"/>
    <n v="5.340685985258931"/>
  </r>
  <r>
    <x v="6"/>
    <s v="a120"/>
    <s v="a120-002.in"/>
    <n v="120"/>
    <n v="80"/>
    <n v="86612"/>
    <n v="94796"/>
    <n v="86602"/>
    <n v="5930"/>
    <n v="7331"/>
    <n v="36600"/>
    <n v="86924"/>
    <n v="87014"/>
    <n v="8.6438246339508034"/>
    <n v="93.74446179163678"/>
    <n v="92.2665513312798"/>
    <n v="61.390775982108948"/>
    <n v="8.304147854339849"/>
    <n v="8.2092071395417516"/>
    <n v="166.30699999999999"/>
    <n v="3000"/>
    <n v="87014"/>
    <n v="91628"/>
    <n v="91628"/>
    <n v="5.4852228576417694"/>
    <n v="93.528179159208975"/>
    <n v="91.999170559217703"/>
    <n v="60.05587811585977"/>
    <n v="5.1338018946173625"/>
    <n v="5.0355786440825945"/>
  </r>
  <r>
    <x v="6"/>
    <s v="a120"/>
    <s v="a120-003.in"/>
    <n v="120"/>
    <n v="80"/>
    <n v="79238"/>
    <n v="87606"/>
    <n v="79235"/>
    <n v="5634"/>
    <n v="7031"/>
    <n v="37776"/>
    <n v="79568"/>
    <n v="79845"/>
    <n v="9.5552816017167803"/>
    <n v="93.568933634682566"/>
    <n v="91.974293998127976"/>
    <n v="56.879665776316692"/>
    <n v="9.1751706504120669"/>
    <n v="8.8589822614889346"/>
    <n v="143.45599999999999"/>
    <n v="3000"/>
    <n v="79845"/>
    <n v="85398"/>
    <n v="85398"/>
    <n v="7.2167966462914794"/>
    <n v="93.402655799901638"/>
    <n v="91.766786107402993"/>
    <n v="55.76477200871215"/>
    <n v="6.8268577718447743"/>
    <n v="6.5024942036113309"/>
  </r>
  <r>
    <x v="6"/>
    <s v="a120"/>
    <s v="a120-004.in"/>
    <n v="120"/>
    <n v="80"/>
    <n v="94238"/>
    <n v="104307"/>
    <n v="94218"/>
    <n v="6254"/>
    <n v="7609"/>
    <n v="39197"/>
    <n v="94496"/>
    <n v="94608"/>
    <n v="9.6724093301504226"/>
    <n v="94.004237491251786"/>
    <n v="92.705187571303938"/>
    <n v="62.421505747457019"/>
    <n v="9.4058883871648078"/>
    <n v="9.2985130432281622"/>
    <n v="183.946"/>
    <n v="3000"/>
    <n v="94608"/>
    <n v="101127"/>
    <n v="101127"/>
    <n v="6.8320033225548027"/>
    <n v="93.8156970937534"/>
    <n v="92.475797759253226"/>
    <n v="61.23982714804157"/>
    <n v="6.5571014664728473"/>
    <n v="6.4463496395621327"/>
  </r>
  <r>
    <x v="6"/>
    <s v="a120"/>
    <s v="a120-005.in"/>
    <n v="120"/>
    <n v="80"/>
    <n v="89170"/>
    <n v="97740"/>
    <n v="89169"/>
    <n v="5940"/>
    <n v="7450"/>
    <n v="36472"/>
    <n v="89334"/>
    <n v="89871"/>
    <n v="8.7691835481890745"/>
    <n v="93.922651933701658"/>
    <n v="92.377736852874975"/>
    <n v="62.684673623900146"/>
    <n v="8.6003683241252293"/>
    <n v="8.0509515039901771"/>
    <n v="143.23400000000001"/>
    <n v="3000"/>
    <n v="89871"/>
    <n v="94325"/>
    <n v="94325"/>
    <n v="5.466207262125633"/>
    <n v="93.70262390670554"/>
    <n v="92.101775775245159"/>
    <n v="61.333686721441815"/>
    <n v="5.2912801484230059"/>
    <n v="4.7219719056453719"/>
  </r>
  <r>
    <x v="6"/>
    <s v="a120"/>
    <s v="a120-006.in"/>
    <n v="120"/>
    <n v="80"/>
    <n v="94132"/>
    <n v="104024"/>
    <n v="94120"/>
    <n v="6380"/>
    <n v="7780"/>
    <n v="41874"/>
    <n v="94487"/>
    <n v="94727"/>
    <n v="9.5208797969699273"/>
    <n v="93.866799969237874"/>
    <n v="92.520956702299472"/>
    <n v="59.745827885872494"/>
    <n v="9.1680765977082181"/>
    <n v="8.9373606090902058"/>
    <n v="202.637"/>
    <n v="3000"/>
    <n v="94727"/>
    <n v="100252"/>
    <n v="100252"/>
    <n v="6.1165862027690254"/>
    <n v="93.636037186290537"/>
    <n v="92.239556318078442"/>
    <n v="58.231257231775921"/>
    <n v="5.7505087180305665"/>
    <n v="5.511111997765628"/>
  </r>
  <r>
    <x v="6"/>
    <s v="a120"/>
    <s v="a120-007.in"/>
    <n v="120"/>
    <n v="80"/>
    <n v="92421"/>
    <n v="101072"/>
    <n v="92420"/>
    <n v="5697"/>
    <n v="7321"/>
    <n v="37447"/>
    <n v="92557"/>
    <n v="92795"/>
    <n v="8.5602342884280489"/>
    <n v="94.363424093715381"/>
    <n v="92.756648725660924"/>
    <n v="62.950174133291114"/>
    <n v="8.4246873515909435"/>
    <n v="8.1892116511002033"/>
    <n v="124.033"/>
    <n v="3000"/>
    <n v="92795"/>
    <n v="98470"/>
    <n v="98470"/>
    <n v="6.1440032497207309"/>
    <n v="94.214481567990248"/>
    <n v="92.565248298974296"/>
    <n v="61.971158728546769"/>
    <n v="6.0048745810906912"/>
    <n v="5.7631766020107662"/>
  </r>
  <r>
    <x v="6"/>
    <s v="a120"/>
    <s v="a120-008.in"/>
    <n v="120"/>
    <n v="80"/>
    <n v="83340"/>
    <n v="91168"/>
    <n v="83334"/>
    <n v="6082"/>
    <n v="7348"/>
    <n v="38302"/>
    <n v="83598"/>
    <n v="83690"/>
    <n v="8.5929273429273483"/>
    <n v="93.328799578799575"/>
    <n v="91.940154440154444"/>
    <n v="57.987451737451742"/>
    <n v="8.3033520533520537"/>
    <n v="8.2024394524394477"/>
    <n v="179.84700000000001"/>
    <n v="3000"/>
    <n v="83690"/>
    <n v="88230"/>
    <n v="88230"/>
    <n v="5.5491329479768758"/>
    <n v="93.106653065850622"/>
    <n v="91.671766972685035"/>
    <n v="56.588461974385126"/>
    <n v="5.2499149948996955"/>
    <n v="5.1456420718576474"/>
  </r>
  <r>
    <x v="6"/>
    <s v="a120"/>
    <s v="a120-009.in"/>
    <n v="120"/>
    <n v="80"/>
    <n v="89565"/>
    <n v="97999"/>
    <n v="89564"/>
    <n v="6016"/>
    <n v="7290"/>
    <n v="45099"/>
    <n v="89828"/>
    <n v="89946"/>
    <n v="8.6072306860274121"/>
    <n v="93.861161848590285"/>
    <n v="92.561148583148807"/>
    <n v="53.980142654516882"/>
    <n v="8.3378401820426777"/>
    <n v="8.2174307901101038"/>
    <n v="141.792"/>
    <n v="3000"/>
    <n v="89946"/>
    <n v="94780"/>
    <n v="94780"/>
    <n v="5.5032707322219876"/>
    <n v="93.652669339523115"/>
    <n v="92.308503903777179"/>
    <n v="52.417176619539987"/>
    <n v="5.2247309558978721"/>
    <n v="5.1002321164802744"/>
  </r>
  <r>
    <x v="6"/>
    <s v="a120"/>
    <s v="a120-010.in"/>
    <n v="120"/>
    <n v="80"/>
    <n v="95765"/>
    <n v="104349"/>
    <n v="95755"/>
    <n v="5877"/>
    <n v="7407"/>
    <n v="37713"/>
    <n v="95989"/>
    <n v="96052"/>
    <n v="8.2358240136465088"/>
    <n v="94.367938360693444"/>
    <n v="92.90170485582037"/>
    <n v="63.858781588707124"/>
    <n v="8.0115765364306313"/>
    <n v="7.9512022156417395"/>
    <n v="148.66200000000001"/>
    <n v="3000"/>
    <n v="96052"/>
    <n v="101397"/>
    <n v="101397"/>
    <n v="5.5642671873921357"/>
    <n v="94.203970531672525"/>
    <n v="92.695050149412708"/>
    <n v="62.806591911003281"/>
    <n v="5.3334911289288689"/>
    <n v="5.2713591131887565"/>
  </r>
  <r>
    <x v="6"/>
    <s v="a120"/>
    <s v="a120-011.in"/>
    <n v="120"/>
    <n v="80"/>
    <n v="83900"/>
    <n v="92792"/>
    <n v="83898"/>
    <n v="6091"/>
    <n v="7541"/>
    <n v="40806"/>
    <n v="84258"/>
    <n v="84660"/>
    <n v="9.5848780067247183"/>
    <n v="93.435856539356848"/>
    <n v="91.873221829468051"/>
    <n v="56.024226226398824"/>
    <n v="9.1969135270281939"/>
    <n v="8.7636865247004092"/>
    <n v="154.77600000000001"/>
    <n v="3000"/>
    <n v="84660"/>
    <n v="89846"/>
    <n v="89846"/>
    <n v="6.6202168154397505"/>
    <n v="93.220621953119789"/>
    <n v="91.606749326625561"/>
    <n v="54.58228524363912"/>
    <n v="6.2195311978273882"/>
    <n v="5.7720989248269294"/>
  </r>
  <r>
    <x v="6"/>
    <s v="a120"/>
    <s v="a120-012.in"/>
    <n v="120"/>
    <n v="80"/>
    <n v="79466"/>
    <n v="87913"/>
    <n v="79463"/>
    <n v="5868"/>
    <n v="7120"/>
    <n v="37406"/>
    <n v="79742"/>
    <n v="79825"/>
    <n v="9.6117752778314909"/>
    <n v="93.325219250850267"/>
    <n v="91.90108402625323"/>
    <n v="57.451116444666894"/>
    <n v="9.2944160704332646"/>
    <n v="9.2000045499527889"/>
    <n v="162.143"/>
    <n v="3000"/>
    <n v="79825"/>
    <n v="84525"/>
    <n v="84525"/>
    <n v="5.9887607216799754"/>
    <n v="93.057675244010653"/>
    <n v="91.576456669624378"/>
    <n v="55.745637385388932"/>
    <n v="5.6586808636498116"/>
    <n v="5.5604850635906589"/>
  </r>
  <r>
    <x v="6"/>
    <s v="a120"/>
    <s v="a120-013.in"/>
    <n v="120"/>
    <n v="80"/>
    <n v="93058"/>
    <n v="102653"/>
    <n v="93057"/>
    <n v="6099"/>
    <n v="7464"/>
    <n v="39154"/>
    <n v="93221"/>
    <n v="93312"/>
    <n v="9.3479976230602109"/>
    <n v="94.0586246870525"/>
    <n v="92.728902223997352"/>
    <n v="61.857909656804964"/>
    <n v="9.1882360963634788"/>
    <n v="9.0995879321598032"/>
    <n v="176.934"/>
    <n v="3000"/>
    <n v="93312"/>
    <n v="98936"/>
    <n v="98936"/>
    <n v="5.9422252769467114"/>
    <n v="93.83540874909032"/>
    <n v="92.455728956092827"/>
    <n v="60.424921161154685"/>
    <n v="5.7764615509015904"/>
    <n v="5.6844828980350925"/>
  </r>
  <r>
    <x v="6"/>
    <s v="a120"/>
    <s v="a120-014.in"/>
    <n v="120"/>
    <n v="80"/>
    <n v="80076"/>
    <n v="87984"/>
    <n v="80073"/>
    <n v="5995"/>
    <n v="7001"/>
    <n v="40887"/>
    <n v="80386"/>
    <n v="80474"/>
    <n v="8.9914075286415702"/>
    <n v="93.186261138388787"/>
    <n v="92.042871431169303"/>
    <n v="53.529050736497538"/>
    <n v="8.6356610292780527"/>
    <n v="8.5356428441534788"/>
    <n v="166.922"/>
    <n v="3000"/>
    <n v="80474"/>
    <n v="85043"/>
    <n v="85043"/>
    <n v="5.8441023952588651"/>
    <n v="92.95062497795233"/>
    <n v="91.767693990099133"/>
    <n v="51.921968886328095"/>
    <n v="5.4760532906882435"/>
    <n v="5.372576226144421"/>
  </r>
  <r>
    <x v="6"/>
    <s v="a120"/>
    <s v="a120-015.in"/>
    <n v="120"/>
    <n v="80"/>
    <n v="94147"/>
    <n v="103277"/>
    <n v="94145"/>
    <n v="6165"/>
    <n v="7624"/>
    <n v="35613"/>
    <n v="94424"/>
    <n v="94506"/>
    <n v="8.8422398016983479"/>
    <n v="94.03061669103478"/>
    <n v="92.617911054736297"/>
    <n v="65.517007659014112"/>
    <n v="8.5720925278619635"/>
    <n v="8.4926944043688284"/>
    <n v="182.298"/>
    <n v="3000"/>
    <n v="94506"/>
    <n v="99876"/>
    <n v="99876"/>
    <n v="5.7381152629260246"/>
    <n v="93.827345908927072"/>
    <n v="92.366534502783452"/>
    <n v="64.342785053466301"/>
    <n v="5.4587688734030193"/>
    <n v="5.3766670671632877"/>
  </r>
  <r>
    <x v="6"/>
    <s v="a120"/>
    <s v="a120-016.in"/>
    <n v="120"/>
    <n v="80"/>
    <n v="89388"/>
    <n v="98661"/>
    <n v="89387"/>
    <n v="6004"/>
    <n v="7622"/>
    <n v="32856"/>
    <n v="89670"/>
    <n v="89886"/>
    <n v="9.3998641813887946"/>
    <n v="93.914515360679502"/>
    <n v="92.274556308977211"/>
    <n v="66.698087390154171"/>
    <n v="9.1130233830997049"/>
    <n v="8.8940918904126249"/>
    <n v="181.03"/>
    <n v="3000"/>
    <n v="89886"/>
    <n v="95172"/>
    <n v="95172"/>
    <n v="6.0784684571092313"/>
    <n v="93.691421846761642"/>
    <n v="91.991341991341997"/>
    <n v="65.477241205396552"/>
    <n v="5.7811120917917069"/>
    <n v="5.5541545832808019"/>
  </r>
  <r>
    <x v="6"/>
    <s v="a120"/>
    <s v="a120-017.in"/>
    <n v="120"/>
    <n v="80"/>
    <n v="89581"/>
    <n v="98195"/>
    <n v="89581"/>
    <n v="6183"/>
    <n v="7647"/>
    <n v="37770"/>
    <n v="89919"/>
    <n v="90039"/>
    <n v="8.7723407505473805"/>
    <n v="93.70334538418453"/>
    <n v="92.212434441672187"/>
    <n v="61.535719741331029"/>
    <n v="8.428127705076637"/>
    <n v="8.3059218901166076"/>
    <n v="178.66200000000001"/>
    <n v="3000"/>
    <n v="90039"/>
    <n v="95781"/>
    <n v="95781"/>
    <n v="6.4731000929203031"/>
    <n v="93.54464872991511"/>
    <n v="92.016161869264252"/>
    <n v="60.566291853290323"/>
    <n v="6.120211733015946"/>
    <n v="5.9949259247658704"/>
  </r>
  <r>
    <x v="6"/>
    <s v="a120"/>
    <s v="a120-018.in"/>
    <n v="120"/>
    <n v="80"/>
    <n v="97140"/>
    <n v="108788"/>
    <n v="97125"/>
    <n v="6026"/>
    <n v="7850"/>
    <n v="38148"/>
    <n v="97556"/>
    <n v="97754"/>
    <n v="10.720851564510792"/>
    <n v="94.460786116115742"/>
    <n v="92.784130602639991"/>
    <n v="64.933632385924909"/>
    <n v="10.32466816192963"/>
    <n v="10.142662793690482"/>
    <n v="170.30600000000001"/>
    <n v="3000"/>
    <n v="97754"/>
    <n v="104650"/>
    <n v="104650"/>
    <n v="7.1906354515050115"/>
    <n v="94.241758241758248"/>
    <n v="92.498805542283804"/>
    <n v="63.547061634018156"/>
    <n v="6.7787864309603485"/>
    <n v="6.5895843287147589"/>
  </r>
  <r>
    <x v="6"/>
    <s v="a120"/>
    <s v="a120-019.in"/>
    <n v="120"/>
    <n v="80"/>
    <n v="82807"/>
    <n v="91862"/>
    <n v="82798"/>
    <n v="6040"/>
    <n v="7386"/>
    <n v="35444"/>
    <n v="83024"/>
    <n v="83557"/>
    <n v="9.8669743746053857"/>
    <n v="93.424919988678667"/>
    <n v="91.95967864840739"/>
    <n v="61.416037099126953"/>
    <n v="9.6209531688837622"/>
    <n v="9.0407350155668258"/>
    <n v="185.648"/>
    <n v="3000"/>
    <n v="83557"/>
    <n v="89143"/>
    <n v="89143"/>
    <n v="7.1177770548444652"/>
    <n v="93.224369832740649"/>
    <n v="91.714436355069935"/>
    <n v="60.23916628338737"/>
    <n v="6.8642518201092573"/>
    <n v="6.2663361116408467"/>
  </r>
  <r>
    <x v="6"/>
    <s v="a120"/>
    <s v="a120-020.in"/>
    <n v="120"/>
    <n v="80"/>
    <n v="78359"/>
    <n v="86362"/>
    <n v="78357"/>
    <n v="5952"/>
    <n v="7212"/>
    <n v="37142"/>
    <n v="78690"/>
    <n v="78885"/>
    <n v="9.2691229939093631"/>
    <n v="93.108079942567329"/>
    <n v="91.649104930409209"/>
    <n v="56.992658808272154"/>
    <n v="8.8835367406961403"/>
    <n v="8.6577429888145208"/>
    <n v="165.035"/>
    <n v="3000"/>
    <n v="78885"/>
    <n v="83059"/>
    <n v="83059"/>
    <n v="5.6610361309430646"/>
    <n v="92.834009559469777"/>
    <n v="91.317015615405921"/>
    <n v="55.282389626650932"/>
    <n v="5.2601163028690445"/>
    <n v="5.0253434305734483"/>
  </r>
  <r>
    <x v="6"/>
    <s v="a120"/>
    <s v="a120-021.in"/>
    <n v="120"/>
    <n v="80"/>
    <n v="82205"/>
    <n v="90941"/>
    <n v="82195"/>
    <n v="5819"/>
    <n v="7138"/>
    <n v="37522"/>
    <n v="82447"/>
    <n v="82652"/>
    <n v="9.6172243542516522"/>
    <n v="93.601345927579416"/>
    <n v="92.150955014789801"/>
    <n v="58.740282160961499"/>
    <n v="9.3401216173123238"/>
    <n v="9.1147007400402487"/>
    <n v="142.411"/>
    <n v="3000"/>
    <n v="82652"/>
    <n v="88674"/>
    <n v="88674"/>
    <n v="7.3065385569614509"/>
    <n v="93.437760786701858"/>
    <n v="91.950289825653513"/>
    <n v="57.685454586462768"/>
    <n v="7.0223515348354688"/>
    <n v="6.7911676477885319"/>
  </r>
  <r>
    <x v="6"/>
    <s v="a120"/>
    <s v="a120-022.in"/>
    <n v="120"/>
    <n v="80"/>
    <n v="89408"/>
    <n v="98860"/>
    <n v="89406"/>
    <n v="6141"/>
    <n v="7429"/>
    <n v="38690"/>
    <n v="89594"/>
    <n v="89707"/>
    <n v="9.5630184098725479"/>
    <n v="93.788185312563215"/>
    <n v="92.485332793849892"/>
    <n v="60.863847865668632"/>
    <n v="9.3728504956504199"/>
    <n v="9.2585474408254047"/>
    <n v="206.91"/>
    <n v="3000"/>
    <n v="89707"/>
    <n v="95349"/>
    <n v="95349"/>
    <n v="6.2328917975018054"/>
    <n v="93.55945002045118"/>
    <n v="92.208623058448438"/>
    <n v="59.422752205057215"/>
    <n v="6.0357214024268746"/>
    <n v="5.9172094096424761"/>
  </r>
  <r>
    <x v="6"/>
    <s v="a120"/>
    <s v="a120-023.in"/>
    <n v="120"/>
    <n v="80"/>
    <n v="84323"/>
    <n v="93739"/>
    <n v="84312"/>
    <n v="6116"/>
    <n v="7413"/>
    <n v="35288"/>
    <n v="84518"/>
    <n v="84801"/>
    <n v="10.056646646539857"/>
    <n v="93.475501125465385"/>
    <n v="92.091872112994594"/>
    <n v="62.355049659160009"/>
    <n v="9.8368875281366392"/>
    <n v="9.5349854382914216"/>
    <n v="161.37200000000001"/>
    <n v="3000"/>
    <n v="84801"/>
    <n v="89868"/>
    <n v="89868"/>
    <n v="6.1824008545867226"/>
    <n v="93.194462990163345"/>
    <n v="91.751235144879146"/>
    <n v="60.733520274179909"/>
    <n v="5.9531757689055054"/>
    <n v="5.638269461877421"/>
  </r>
  <r>
    <x v="6"/>
    <s v="a120"/>
    <s v="a120-024.in"/>
    <n v="120"/>
    <n v="80"/>
    <n v="85229"/>
    <n v="93690"/>
    <n v="85218"/>
    <n v="5902"/>
    <n v="7181"/>
    <n v="36953"/>
    <n v="85483"/>
    <n v="85579"/>
    <n v="9.0425872558437366"/>
    <n v="93.700501654392141"/>
    <n v="92.335361297897322"/>
    <n v="60.55822392998185"/>
    <n v="8.7597395666559876"/>
    <n v="8.6572739886860877"/>
    <n v="172.97300000000001"/>
    <n v="3000"/>
    <n v="85579"/>
    <n v="90380"/>
    <n v="90380"/>
    <n v="5.7114405842000444"/>
    <n v="93.469794202257134"/>
    <n v="92.054658110201373"/>
    <n v="59.113741978313783"/>
    <n v="5.4182341225934909"/>
    <n v="5.3120159327284755"/>
  </r>
  <r>
    <x v="6"/>
    <s v="a120"/>
    <s v="a120-025.in"/>
    <n v="120"/>
    <n v="80"/>
    <n v="89068"/>
    <n v="97338"/>
    <n v="89055"/>
    <n v="5868"/>
    <n v="7491"/>
    <n v="35220"/>
    <n v="89185"/>
    <n v="89361"/>
    <n v="8.5095235159958094"/>
    <n v="93.971521913332921"/>
    <n v="92.304136103063556"/>
    <n v="63.81680330395119"/>
    <n v="8.3759682754936389"/>
    <n v="8.1951550268137829"/>
    <n v="204.262"/>
    <n v="3000"/>
    <n v="89361"/>
    <n v="94050"/>
    <n v="94050"/>
    <n v="5.3110047846889996"/>
    <n v="93.760765550239228"/>
    <n v="92.035087719298247"/>
    <n v="62.551834130781494"/>
    <n v="5.1727804359383285"/>
    <n v="4.9856459330143483"/>
  </r>
  <r>
    <x v="6"/>
    <s v="a120"/>
    <s v="a120-026.in"/>
    <n v="120"/>
    <n v="80"/>
    <n v="77816"/>
    <n v="85993"/>
    <n v="77807"/>
    <n v="5671"/>
    <n v="6747"/>
    <n v="34308"/>
    <n v="78099"/>
    <n v="78269"/>
    <n v="9.5193794843766337"/>
    <n v="93.405277173723448"/>
    <n v="92.154012535904087"/>
    <n v="60.103729373321087"/>
    <n v="9.1798169618457326"/>
    <n v="8.9821264521530821"/>
    <n v="142.846"/>
    <n v="3000"/>
    <n v="78269"/>
    <n v="82710"/>
    <n v="82710"/>
    <n v="5.9279409986700564"/>
    <n v="93.14351348083666"/>
    <n v="91.842582517228877"/>
    <n v="58.520130576713811"/>
    <n v="5.5749002538991625"/>
    <n v="5.3693628339983039"/>
  </r>
  <r>
    <x v="6"/>
    <s v="a120"/>
    <s v="a120-027.in"/>
    <n v="120"/>
    <n v="80"/>
    <n v="92677"/>
    <n v="101929"/>
    <n v="92670"/>
    <n v="5997"/>
    <n v="7400"/>
    <n v="43528"/>
    <n v="92858"/>
    <n v="92975"/>
    <n v="9.0837739995487059"/>
    <n v="94.116492852868177"/>
    <n v="92.740044540807816"/>
    <n v="57.295764698957122"/>
    <n v="8.8993318878827452"/>
    <n v="8.7845461056225371"/>
    <n v="150.09200000000001"/>
    <n v="3000"/>
    <n v="92975"/>
    <n v="99031"/>
    <n v="99031"/>
    <n v="6.4232412072987248"/>
    <n v="93.944320465308834"/>
    <n v="92.527592370065932"/>
    <n v="56.046086578950025"/>
    <n v="6.233401662105809"/>
    <n v="6.1152568387676576"/>
  </r>
  <r>
    <x v="6"/>
    <s v="a120"/>
    <s v="a120-028.in"/>
    <n v="120"/>
    <n v="80"/>
    <n v="80425"/>
    <n v="88861"/>
    <n v="80424"/>
    <n v="5840"/>
    <n v="7166"/>
    <n v="35802"/>
    <n v="80667"/>
    <n v="80947"/>
    <n v="9.4946039319836579"/>
    <n v="93.427938015552385"/>
    <n v="91.93571983209732"/>
    <n v="59.710109046713413"/>
    <n v="9.2211431336581828"/>
    <n v="8.9060442713901455"/>
    <n v="123.724"/>
    <n v="3000"/>
    <n v="80947"/>
    <n v="86438"/>
    <n v="86438"/>
    <n v="6.9575880978273492"/>
    <n v="93.243712256183613"/>
    <n v="91.709664730789697"/>
    <n v="58.580716814364052"/>
    <n v="6.6764617413637488"/>
    <n v="6.3525301372081682"/>
  </r>
  <r>
    <x v="6"/>
    <s v="a120"/>
    <s v="a120-029.in"/>
    <n v="120"/>
    <n v="80"/>
    <n v="82498"/>
    <n v="90951"/>
    <n v="82474"/>
    <n v="6109"/>
    <n v="7348"/>
    <n v="41577"/>
    <n v="82786"/>
    <n v="83104"/>
    <n v="9.3204032940814248"/>
    <n v="93.283196446438183"/>
    <n v="91.920924453826785"/>
    <n v="54.28637398159448"/>
    <n v="8.9773614363778282"/>
    <n v="8.6277226198722357"/>
    <n v="150.05699999999999"/>
    <n v="3000"/>
    <n v="83104"/>
    <n v="88000"/>
    <n v="88000"/>
    <n v="6.2795454545454543"/>
    <n v="93.05795454545455"/>
    <n v="91.649999999999991"/>
    <n v="52.753409090909088"/>
    <n v="5.9250000000000025"/>
    <n v="5.5636363636363591"/>
  </r>
  <r>
    <x v="7"/>
    <s v="a160"/>
    <s v="a160-000.in"/>
    <n v="160"/>
    <n v="80"/>
    <n v="153942"/>
    <n v="169726"/>
    <n v="153941"/>
    <n v="8294"/>
    <n v="9313"/>
    <n v="45172"/>
    <n v="154407"/>
    <n v="154579"/>
    <n v="9.3002839871321967"/>
    <n v="95.113300260419734"/>
    <n v="94.512920825330241"/>
    <n v="73.385338722411419"/>
    <n v="9.0257238136761568"/>
    <n v="8.9243840071644875"/>
    <n v="1571.06"/>
    <n v="3000"/>
    <n v="154579"/>
    <n v="163188"/>
    <n v="163188"/>
    <n v="5.6664705738167065"/>
    <n v="94.917518444983699"/>
    <n v="94.293085275878127"/>
    <n v="72.319043066892178"/>
    <n v="5.3809103610559568"/>
    <n v="5.2755104542000613"/>
  </r>
  <r>
    <x v="7"/>
    <s v="a160"/>
    <s v="a160-001.in"/>
    <n v="160"/>
    <n v="80"/>
    <n v="152154"/>
    <n v="166071"/>
    <n v="152143"/>
    <n v="8073"/>
    <n v="9620"/>
    <n v="40649"/>
    <n v="152323"/>
    <n v="152394"/>
    <n v="8.3867743314606447"/>
    <n v="95.138826164712682"/>
    <n v="94.207296879045714"/>
    <n v="75.523119629556035"/>
    <n v="8.2783869549770905"/>
    <n v="8.2356341564752462"/>
    <n v="1316.72"/>
    <n v="3000"/>
    <n v="152394"/>
    <n v="160240"/>
    <n v="160240"/>
    <n v="5.0530454318522207"/>
    <n v="94.961932101847225"/>
    <n v="93.996505242136791"/>
    <n v="74.632426360459306"/>
    <n v="4.9407139291063444"/>
    <n v="4.8964053919121291"/>
  </r>
  <r>
    <x v="7"/>
    <s v="a160"/>
    <s v="a160-002.in"/>
    <n v="160"/>
    <n v="80"/>
    <n v="143734"/>
    <n v="156518"/>
    <n v="143726"/>
    <n v="7867"/>
    <n v="9245"/>
    <n v="36842"/>
    <n v="143931"/>
    <n v="144037"/>
    <n v="8.1728619072566779"/>
    <n v="94.973741039369273"/>
    <n v="94.093331118465613"/>
    <n v="76.461493246783121"/>
    <n v="8.0418865561788451"/>
    <n v="7.9741627161093342"/>
    <n v="1492.45"/>
    <n v="3000"/>
    <n v="144037"/>
    <n v="150778"/>
    <n v="150778"/>
    <n v="4.6770749048269611"/>
    <n v="94.782395309660558"/>
    <n v="93.868468874769533"/>
    <n v="75.565400787913362"/>
    <n v="4.5411134250354817"/>
    <n v="4.4708113915823304"/>
  </r>
  <r>
    <x v="7"/>
    <s v="a160"/>
    <s v="a160-003.in"/>
    <n v="160"/>
    <n v="80"/>
    <n v="160322"/>
    <n v="175274"/>
    <n v="160322"/>
    <n v="7758"/>
    <n v="8928"/>
    <n v="30841"/>
    <n v="160534"/>
    <n v="160709"/>
    <n v="8.5306434496844936"/>
    <n v="95.573787327270438"/>
    <n v="94.906261054120975"/>
    <n v="82.404121546835242"/>
    <n v="8.4096899711309181"/>
    <n v="8.3098462977965966"/>
    <n v="1351.26"/>
    <n v="3000"/>
    <n v="160709"/>
    <n v="170006"/>
    <n v="170006"/>
    <n v="5.6962695434278787"/>
    <n v="95.436631648294764"/>
    <n v="94.748420643977269"/>
    <n v="81.858875569097563"/>
    <n v="5.5715680623036778"/>
    <n v="5.4686305189228568"/>
  </r>
  <r>
    <x v="7"/>
    <s v="a160"/>
    <s v="a160-004.in"/>
    <n v="160"/>
    <n v="80"/>
    <n v="141532"/>
    <n v="155859"/>
    <n v="141510"/>
    <n v="8033"/>
    <n v="9006"/>
    <n v="47318"/>
    <n v="141875"/>
    <n v="142047"/>
    <n v="9.2063980905818692"/>
    <n v="94.845982586825272"/>
    <n v="94.221700383038524"/>
    <n v="69.640508408240791"/>
    <n v="8.9722120634676212"/>
    <n v="8.8618559082247366"/>
    <n v="1503.13"/>
    <n v="3000"/>
    <n v="142047"/>
    <n v="150288"/>
    <n v="150288"/>
    <n v="5.8407856914723721"/>
    <n v="94.654929202597685"/>
    <n v="94.007505589268604"/>
    <n v="68.515117640796348"/>
    <n v="5.5979186628340223"/>
    <n v="5.4834717342702071"/>
  </r>
  <r>
    <x v="7"/>
    <s v="a160"/>
    <s v="a160-005.in"/>
    <n v="160"/>
    <n v="80"/>
    <n v="155805"/>
    <n v="169727"/>
    <n v="155805"/>
    <n v="8242"/>
    <n v="9129"/>
    <n v="48924"/>
    <n v="156012"/>
    <n v="156132"/>
    <n v="8.2025841498406304"/>
    <n v="95.143966487359108"/>
    <n v="94.621362541021753"/>
    <n v="71.174886729866202"/>
    <n v="8.0806235896469065"/>
    <n v="8.0099218156215564"/>
    <n v="1760.15"/>
    <n v="3000"/>
    <n v="156132"/>
    <n v="163237"/>
    <n v="163237"/>
    <n v="4.5528893571923028"/>
    <n v="94.950899612220269"/>
    <n v="94.407517903416505"/>
    <n v="70.028853752519353"/>
    <n v="4.426079871597743"/>
    <n v="4.3525671263255239"/>
  </r>
  <r>
    <x v="7"/>
    <s v="a160"/>
    <s v="a160-006.in"/>
    <n v="160"/>
    <n v="80"/>
    <n v="151340"/>
    <n v="166778"/>
    <n v="151339"/>
    <n v="7999"/>
    <n v="8861"/>
    <n v="40647"/>
    <n v="151504"/>
    <n v="151578"/>
    <n v="9.2572161795920316"/>
    <n v="95.203803859022173"/>
    <n v="94.686949117989187"/>
    <n v="75.628080442264562"/>
    <n v="9.158282267445351"/>
    <n v="9.1139119068462282"/>
    <n v="1623.17"/>
    <n v="3000"/>
    <n v="151578"/>
    <n v="159086"/>
    <n v="159086"/>
    <n v="4.8696931219591955"/>
    <n v="94.971901990118553"/>
    <n v="94.430056698892415"/>
    <n v="74.449668732635175"/>
    <n v="4.7659756358196192"/>
    <n v="4.71945991476308"/>
  </r>
  <r>
    <x v="7"/>
    <s v="a160"/>
    <s v="a160-007.in"/>
    <n v="160"/>
    <n v="80"/>
    <n v="157675"/>
    <n v="172907"/>
    <n v="157674"/>
    <n v="8384"/>
    <n v="9596"/>
    <n v="38277"/>
    <n v="157922"/>
    <n v="158147"/>
    <n v="8.8099382905261194"/>
    <n v="95.151150618540598"/>
    <n v="94.450195769980397"/>
    <n v="77.862666057475977"/>
    <n v="8.6665085855401998"/>
    <n v="8.5363808290005565"/>
    <n v="1599.96"/>
    <n v="3000"/>
    <n v="158147"/>
    <n v="167452"/>
    <n v="167452"/>
    <n v="5.8392852877242385"/>
    <n v="94.99319207892411"/>
    <n v="94.26940257506628"/>
    <n v="77.141509208609037"/>
    <n v="5.6911831450206618"/>
    <n v="5.5568162816807209"/>
  </r>
  <r>
    <x v="7"/>
    <s v="a160"/>
    <s v="a160-008.in"/>
    <n v="160"/>
    <n v="80"/>
    <n v="137831"/>
    <n v="152591"/>
    <n v="137817"/>
    <n v="7798"/>
    <n v="9166"/>
    <n v="40825"/>
    <n v="138279"/>
    <n v="138514"/>
    <n v="9.6820913422154593"/>
    <n v="94.889606857547307"/>
    <n v="93.993092646355294"/>
    <n v="73.245473193045456"/>
    <n v="9.379321191944479"/>
    <n v="9.2253147302265521"/>
    <n v="1935.11"/>
    <n v="3000"/>
    <n v="138514"/>
    <n v="146584"/>
    <n v="146584"/>
    <n v="5.9808710364023359"/>
    <n v="94.680183376084699"/>
    <n v="93.74693008786771"/>
    <n v="72.149074933144135"/>
    <n v="5.6656933908202811"/>
    <n v="5.5053757572449902"/>
  </r>
  <r>
    <x v="7"/>
    <s v="a160"/>
    <s v="a160-009.in"/>
    <n v="160"/>
    <n v="80"/>
    <n v="160501"/>
    <n v="176772"/>
    <n v="160499"/>
    <n v="8068"/>
    <n v="9730"/>
    <n v="41593"/>
    <n v="160877"/>
    <n v="160931"/>
    <n v="9.2056434276921664"/>
    <n v="95.435928766999297"/>
    <n v="94.495734618604757"/>
    <n v="76.470821170773647"/>
    <n v="8.9918086574796945"/>
    <n v="8.961260833163621"/>
    <n v="1693.79"/>
    <n v="3000"/>
    <n v="160931"/>
    <n v="170469"/>
    <n v="170469"/>
    <n v="5.8485707078706373"/>
    <n v="95.267174676920732"/>
    <n v="94.29221735330178"/>
    <n v="75.600842381899341"/>
    <n v="5.6268295115240896"/>
    <n v="5.5951521977603003"/>
  </r>
  <r>
    <x v="7"/>
    <s v="a160"/>
    <s v="a160-010.in"/>
    <n v="160"/>
    <n v="80"/>
    <n v="146342"/>
    <n v="158569"/>
    <n v="146324"/>
    <n v="7692"/>
    <n v="9184"/>
    <n v="43228"/>
    <n v="146636"/>
    <n v="146736"/>
    <n v="7.7221903398520535"/>
    <n v="95.149114896354263"/>
    <n v="94.208199585038685"/>
    <n v="72.738681583411633"/>
    <n v="7.5254305696573764"/>
    <n v="7.4623665407488211"/>
    <n v="1437.59"/>
    <n v="3000"/>
    <n v="146736"/>
    <n v="154335"/>
    <n v="154335"/>
    <n v="5.1906566883726963"/>
    <n v="95.016036543881825"/>
    <n v="94.049308322804293"/>
    <n v="71.990799235429421"/>
    <n v="4.988499044286776"/>
    <n v="4.9237049275925759"/>
  </r>
  <r>
    <x v="7"/>
    <s v="a160"/>
    <s v="a160-011.in"/>
    <n v="160"/>
    <n v="80"/>
    <n v="143732"/>
    <n v="158902"/>
    <n v="143731"/>
    <n v="8038"/>
    <n v="9357"/>
    <n v="43576"/>
    <n v="144151"/>
    <n v="144228"/>
    <n v="9.5473939912650518"/>
    <n v="94.941536292809403"/>
    <n v="94.111464928068884"/>
    <n v="72.576808347283233"/>
    <n v="9.2830801374431999"/>
    <n v="9.2346225975758589"/>
    <n v="1513.69"/>
    <n v="3000"/>
    <n v="144228"/>
    <n v="151519"/>
    <n v="151519"/>
    <n v="5.1399494452840866"/>
    <n v="94.695054745609468"/>
    <n v="93.824536856763842"/>
    <n v="71.240570489509565"/>
    <n v="4.862756485985253"/>
    <n v="4.8119377767804732"/>
  </r>
  <r>
    <x v="7"/>
    <s v="a160"/>
    <s v="a160-012.in"/>
    <n v="160"/>
    <n v="80"/>
    <n v="144716"/>
    <n v="158882"/>
    <n v="144689"/>
    <n v="7998"/>
    <n v="9426"/>
    <n v="50085"/>
    <n v="145183"/>
    <n v="145197"/>
    <n v="8.9330446494882985"/>
    <n v="94.966075452222398"/>
    <n v="94.067295225387397"/>
    <n v="68.47660527938973"/>
    <n v="8.6221220780201673"/>
    <n v="8.6133105071688476"/>
    <n v="1931.07"/>
    <n v="3000"/>
    <n v="145197"/>
    <n v="153631"/>
    <n v="153631"/>
    <n v="5.8204398851794181"/>
    <n v="94.7940194361815"/>
    <n v="93.864519530563499"/>
    <n v="67.399157722074321"/>
    <n v="5.4988901979418188"/>
    <n v="5.4897774537690953"/>
  </r>
  <r>
    <x v="7"/>
    <s v="a160"/>
    <s v="a160-013.in"/>
    <n v="160"/>
    <n v="80"/>
    <n v="160317"/>
    <n v="175151"/>
    <n v="160316"/>
    <n v="8034"/>
    <n v="9793"/>
    <n v="36312"/>
    <n v="160816"/>
    <n v="160908"/>
    <n v="8.4698345998595492"/>
    <n v="95.413100695970911"/>
    <n v="94.408824385815677"/>
    <n v="79.268174318159751"/>
    <n v="8.1843666322201969"/>
    <n v="8.1318405261745603"/>
    <n v="2055.77"/>
    <n v="3000"/>
    <n v="160908"/>
    <n v="170234"/>
    <n v="170234"/>
    <n v="5.8260981942502621"/>
    <n v="95.280613743435509"/>
    <n v="94.247330145564348"/>
    <n v="78.669360997215591"/>
    <n v="5.5323848349918325"/>
    <n v="5.4783415768882797"/>
  </r>
  <r>
    <x v="7"/>
    <s v="a160"/>
    <s v="a160-014.in"/>
    <n v="160"/>
    <n v="80"/>
    <n v="156349"/>
    <n v="172650"/>
    <n v="156336"/>
    <n v="7980"/>
    <n v="9491"/>
    <n v="29912"/>
    <n v="156595"/>
    <n v="156725"/>
    <n v="9.4491746307558628"/>
    <n v="95.377932232841005"/>
    <n v="94.502751230813786"/>
    <n v="82.674775557486242"/>
    <n v="9.2991601505936892"/>
    <n v="9.2238633072690419"/>
    <n v="1677.35"/>
    <n v="3000"/>
    <n v="156725"/>
    <n v="165389"/>
    <n v="165389"/>
    <n v="5.4737618584065455"/>
    <n v="95.175011639226298"/>
    <n v="94.261407953370536"/>
    <n v="81.91415390382673"/>
    <n v="5.3171613589779287"/>
    <n v="5.2385587916971454"/>
  </r>
  <r>
    <x v="7"/>
    <s v="a160"/>
    <s v="a160-015.in"/>
    <n v="160"/>
    <n v="80"/>
    <n v="152073"/>
    <n v="167377"/>
    <n v="152072"/>
    <n v="8049"/>
    <n v="9541"/>
    <n v="41401"/>
    <n v="152356"/>
    <n v="152500"/>
    <n v="9.1440281520161033"/>
    <n v="95.191095550762654"/>
    <n v="94.299694701183554"/>
    <n v="75.264821331485209"/>
    <n v="8.9743513146967597"/>
    <n v="8.8883179887320196"/>
    <n v="1966.52"/>
    <n v="3000"/>
    <n v="152500"/>
    <n v="161506"/>
    <n v="161506"/>
    <n v="5.8412690550196267"/>
    <n v="95.016284224734676"/>
    <n v="94.092479536363967"/>
    <n v="74.365658241799053"/>
    <n v="5.6654241947667554"/>
    <n v="5.5762634205540396"/>
  </r>
  <r>
    <x v="7"/>
    <s v="a160"/>
    <s v="a160-016.in"/>
    <n v="160"/>
    <n v="80"/>
    <n v="134968"/>
    <n v="147924"/>
    <n v="134967"/>
    <n v="8048"/>
    <n v="9063"/>
    <n v="48347"/>
    <n v="135244"/>
    <n v="135443"/>
    <n v="8.7592277115275401"/>
    <n v="94.559368324274629"/>
    <n v="93.873205159406183"/>
    <n v="67.316324599118474"/>
    <n v="8.5719693896865952"/>
    <n v="8.4374408480030301"/>
    <n v="1398.48"/>
    <n v="3000"/>
    <n v="135443"/>
    <n v="142411"/>
    <n v="142411"/>
    <n v="5.2271243092176896"/>
    <n v="94.34875114984095"/>
    <n v="93.636025307033862"/>
    <n v="66.051077515079598"/>
    <n v="5.0326168624614702"/>
    <n v="4.8928804656943603"/>
  </r>
  <r>
    <x v="7"/>
    <s v="a160"/>
    <s v="a160-017.in"/>
    <n v="160"/>
    <n v="80"/>
    <n v="156846"/>
    <n v="172425"/>
    <n v="156844"/>
    <n v="8013"/>
    <n v="9122"/>
    <n v="39858"/>
    <n v="157120"/>
    <n v="157223"/>
    <n v="9.0363926344787622"/>
    <n v="95.352762070465431"/>
    <n v="94.70958387704799"/>
    <n v="76.883862548934317"/>
    <n v="8.8763230390024646"/>
    <n v="8.8165869218500781"/>
    <n v="1449.21"/>
    <n v="3000"/>
    <n v="157223"/>
    <n v="166430"/>
    <n v="166430"/>
    <n v="5.7597788860181414"/>
    <n v="95.185363215766387"/>
    <n v="94.519017004145894"/>
    <n v="76.051192693624941"/>
    <n v="5.5939433996274657"/>
    <n v="5.5320555188367537"/>
  </r>
  <r>
    <x v="7"/>
    <s v="a160"/>
    <s v="a160-018.in"/>
    <n v="160"/>
    <n v="80"/>
    <n v="161272"/>
    <n v="176522"/>
    <n v="161263"/>
    <n v="8294"/>
    <n v="9596"/>
    <n v="44316"/>
    <n v="161481"/>
    <n v="161621"/>
    <n v="8.6442483089926405"/>
    <n v="95.30143551511992"/>
    <n v="94.563850398250636"/>
    <n v="74.89491394840303"/>
    <n v="8.5207509545552451"/>
    <n v="8.4414407269348892"/>
    <n v="1435.27"/>
    <n v="3000"/>
    <n v="161621"/>
    <n v="170886"/>
    <n v="170886"/>
    <n v="5.6312395398101618"/>
    <n v="95.146471916950475"/>
    <n v="94.384560467212069"/>
    <n v="74.066921807520799"/>
    <n v="5.5036691127418269"/>
    <n v="5.4217431504043674"/>
  </r>
  <r>
    <x v="7"/>
    <s v="a160"/>
    <s v="a160-019.in"/>
    <n v="160"/>
    <n v="80"/>
    <n v="165611"/>
    <n v="183403"/>
    <n v="165611"/>
    <n v="8263"/>
    <n v="9607"/>
    <n v="43546"/>
    <n v="165824"/>
    <n v="165825"/>
    <n v="9.7010408771939343"/>
    <n v="95.494621134877832"/>
    <n v="94.761808694514272"/>
    <n v="76.256658833279715"/>
    <n v="9.5849031913327494"/>
    <n v="9.584357943981292"/>
    <n v="2015.19"/>
    <n v="3000"/>
    <n v="165825"/>
    <n v="175519"/>
    <n v="175519"/>
    <n v="5.6449729089158467"/>
    <n v="95.292247562941895"/>
    <n v="94.526518496573019"/>
    <n v="75.190150354092722"/>
    <n v="5.5236185256297032"/>
    <n v="5.5230487867410361"/>
  </r>
  <r>
    <x v="7"/>
    <s v="a160"/>
    <s v="a160-020.in"/>
    <n v="160"/>
    <n v="80"/>
    <n v="134535"/>
    <n v="145926"/>
    <n v="134532"/>
    <n v="7807"/>
    <n v="9025"/>
    <n v="42870"/>
    <n v="134832"/>
    <n v="134868"/>
    <n v="7.8080671025040127"/>
    <n v="94.650028096432436"/>
    <n v="93.815358469361186"/>
    <n v="70.622096130915665"/>
    <n v="7.6024834505160177"/>
    <n v="7.5778134122774565"/>
    <n v="1784.08"/>
    <n v="3000"/>
    <n v="134868"/>
    <n v="141969"/>
    <n v="141969"/>
    <n v="5.2384675527756048"/>
    <n v="94.500912170966899"/>
    <n v="93.642978396692229"/>
    <n v="69.803266910381851"/>
    <n v="5.0271538152695356"/>
    <n v="5.001796166768802"/>
  </r>
  <r>
    <x v="7"/>
    <s v="a160"/>
    <s v="a160-021.in"/>
    <n v="160"/>
    <n v="80"/>
    <n v="146777"/>
    <n v="160634"/>
    <n v="146773"/>
    <n v="7741"/>
    <n v="9281"/>
    <n v="41336"/>
    <n v="147066"/>
    <n v="147230"/>
    <n v="8.6289328535677399"/>
    <n v="95.180970404771088"/>
    <n v="94.222269258064912"/>
    <n v="74.266967142697055"/>
    <n v="8.4465306224087104"/>
    <n v="8.3444351756166153"/>
    <n v="1052.4100000000001"/>
    <n v="3000"/>
    <n v="147230"/>
    <n v="156056"/>
    <n v="156056"/>
    <n v="5.948505664633208"/>
    <n v="95.039601168811188"/>
    <n v="94.052775926590456"/>
    <n v="73.512072589326905"/>
    <n v="5.7607525503665329"/>
    <n v="5.6556620700261462"/>
  </r>
  <r>
    <x v="7"/>
    <s v="a160"/>
    <s v="a160-022.in"/>
    <n v="160"/>
    <n v="80"/>
    <n v="151696"/>
    <n v="167804"/>
    <n v="151687"/>
    <n v="8021"/>
    <n v="9619"/>
    <n v="38081"/>
    <n v="152027"/>
    <n v="152210"/>
    <n v="9.6046578150699613"/>
    <n v="95.220018593120543"/>
    <n v="94.267717098519697"/>
    <n v="77.306262067650351"/>
    <n v="9.4020404757931821"/>
    <n v="9.2929846725942173"/>
    <n v="1718.42"/>
    <n v="3000"/>
    <n v="152210"/>
    <n v="160840"/>
    <n v="160840"/>
    <n v="5.6907485700074645"/>
    <n v="95.013056453618503"/>
    <n v="94.019522506839095"/>
    <n v="76.323675702561559"/>
    <n v="5.4793583685650349"/>
    <n v="5.3655807013180841"/>
  </r>
  <r>
    <x v="7"/>
    <s v="a160"/>
    <s v="a160-023.in"/>
    <n v="160"/>
    <n v="80"/>
    <n v="148463"/>
    <n v="162711"/>
    <n v="148462"/>
    <n v="7945"/>
    <n v="8909"/>
    <n v="42553"/>
    <n v="148777"/>
    <n v="148859"/>
    <n v="8.7572444395277564"/>
    <n v="95.117109476310759"/>
    <n v="94.524647995525811"/>
    <n v="73.847496481491731"/>
    <n v="8.5636496610554946"/>
    <n v="8.5132535599928723"/>
    <n v="1228.08"/>
    <n v="3000"/>
    <n v="148859"/>
    <n v="156904"/>
    <n v="156904"/>
    <n v="5.3803599653291183"/>
    <n v="94.936394228317951"/>
    <n v="94.322005812471318"/>
    <n v="72.879595166471219"/>
    <n v="5.1796002651302686"/>
    <n v="5.1273390098404148"/>
  </r>
  <r>
    <x v="7"/>
    <s v="a160"/>
    <s v="a160-024.in"/>
    <n v="160"/>
    <n v="80"/>
    <n v="157588"/>
    <n v="172029"/>
    <n v="157588"/>
    <n v="8333"/>
    <n v="9710"/>
    <n v="44703"/>
    <n v="157755"/>
    <n v="157905"/>
    <n v="8.3945148783054044"/>
    <n v="95.156049270762495"/>
    <n v="94.355602834405829"/>
    <n v="74.01426503670892"/>
    <n v="8.297438222625253"/>
    <n v="8.210243621714941"/>
    <n v="1738.53"/>
    <n v="3000"/>
    <n v="157905"/>
    <n v="166868"/>
    <n v="166868"/>
    <n v="5.5612819713785733"/>
    <n v="95.006232471174826"/>
    <n v="94.181029316585565"/>
    <n v="73.210561641537026"/>
    <n v="5.461202866936743"/>
    <n v="5.3713114557614405"/>
  </r>
  <r>
    <x v="7"/>
    <s v="a160"/>
    <s v="a160-025.in"/>
    <n v="160"/>
    <n v="80"/>
    <n v="151861"/>
    <n v="165196"/>
    <n v="151846"/>
    <n v="7624"/>
    <n v="9148"/>
    <n v="37010"/>
    <n v="152174"/>
    <n v="152261"/>
    <n v="8.0813094748056873"/>
    <n v="95.384876147122213"/>
    <n v="94.462335649773593"/>
    <n v="77.596309838010598"/>
    <n v="7.8827574517542747"/>
    <n v="7.8300927383229579"/>
    <n v="1233.04"/>
    <n v="3000"/>
    <n v="152261"/>
    <n v="160398"/>
    <n v="160398"/>
    <n v="5.3317373034576505"/>
    <n v="95.246823526477883"/>
    <n v="94.29668699110961"/>
    <n v="76.926146211299397"/>
    <n v="5.1272459756356081"/>
    <n v="5.0730058978291526"/>
  </r>
  <r>
    <x v="7"/>
    <s v="a160"/>
    <s v="a160-026.in"/>
    <n v="160"/>
    <n v="80"/>
    <n v="163031"/>
    <n v="180714"/>
    <n v="163030"/>
    <n v="8476"/>
    <n v="10229"/>
    <n v="44844"/>
    <n v="163326"/>
    <n v="163469"/>
    <n v="9.7856281195701449"/>
    <n v="95.30971590468917"/>
    <n v="94.339674845335722"/>
    <n v="75.185099106876052"/>
    <n v="9.6218333942029943"/>
    <n v="9.5427028343127773"/>
    <n v="1785.55"/>
    <n v="3000"/>
    <n v="163469"/>
    <n v="173726"/>
    <n v="173726"/>
    <n v="6.1568216616971538"/>
    <n v="95.121052692170423"/>
    <n v="94.111992447877697"/>
    <n v="74.18693805187479"/>
    <n v="5.9864384145148053"/>
    <n v="5.9041248863152322"/>
  </r>
  <r>
    <x v="7"/>
    <s v="a160"/>
    <s v="a160-027.in"/>
    <n v="160"/>
    <n v="80"/>
    <n v="147795"/>
    <n v="161393"/>
    <n v="147769"/>
    <n v="8194"/>
    <n v="9129"/>
    <n v="56902"/>
    <n v="148049"/>
    <n v="148228"/>
    <n v="8.4415061371930662"/>
    <n v="94.92295204872579"/>
    <n v="94.343620850966275"/>
    <n v="64.743204476030556"/>
    <n v="8.2680165806447654"/>
    <n v="8.1571071855656712"/>
    <n v="1791.55"/>
    <n v="3000"/>
    <n v="148228"/>
    <n v="156533"/>
    <n v="156533"/>
    <n v="5.5988194182696294"/>
    <n v="94.765321050513307"/>
    <n v="94.168002913123743"/>
    <n v="63.648559728619524"/>
    <n v="5.4199433985166028"/>
    <n v="5.3055905144602118"/>
  </r>
  <r>
    <x v="7"/>
    <s v="a160"/>
    <s v="a160-028.in"/>
    <n v="160"/>
    <n v="80"/>
    <n v="148393"/>
    <n v="163289"/>
    <n v="148392"/>
    <n v="7948"/>
    <n v="9252"/>
    <n v="38790"/>
    <n v="148540"/>
    <n v="148688"/>
    <n v="9.1230885117797307"/>
    <n v="95.132556387754235"/>
    <n v="94.333972282272541"/>
    <n v="76.244572506415011"/>
    <n v="9.0324516654520455"/>
    <n v="8.9418148191243709"/>
    <n v="2174.77"/>
    <n v="3000"/>
    <n v="148688"/>
    <n v="158098"/>
    <n v="158098"/>
    <n v="6.1392300977874514"/>
    <n v="94.972738428063607"/>
    <n v="94.147933560196833"/>
    <n v="75.464585257245503"/>
    <n v="6.0456172753608488"/>
    <n v="5.952004452934256"/>
  </r>
  <r>
    <x v="7"/>
    <s v="a160"/>
    <s v="a160-029.in"/>
    <n v="160"/>
    <n v="80"/>
    <n v="157531"/>
    <n v="173454"/>
    <n v="157511"/>
    <n v="8310"/>
    <n v="9926"/>
    <n v="39977"/>
    <n v="157831"/>
    <n v="157905"/>
    <n v="9.1914859271045923"/>
    <n v="95.209104431146002"/>
    <n v="94.277445316913997"/>
    <n v="76.952390835610601"/>
    <n v="9.0069989737913243"/>
    <n v="8.9643363658376334"/>
    <n v="2420.38"/>
    <n v="3000"/>
    <n v="157905"/>
    <n v="167319"/>
    <n v="167319"/>
    <n v="5.8618566929039773"/>
    <n v="95.03343911928711"/>
    <n v="94.06761933791141"/>
    <n v="76.10731596531177"/>
    <n v="5.6706052510473999"/>
    <n v="5.6263783551180673"/>
  </r>
  <r>
    <x v="8"/>
    <s v="b10"/>
    <s v="b10-000.in"/>
    <n v="10"/>
    <n v="10"/>
    <m/>
    <n v="315"/>
    <n v="282"/>
    <n v="100"/>
    <n v="315"/>
    <n v="312"/>
    <n v="283"/>
    <n v="315"/>
    <n v="10.476190476190473"/>
    <n v="68.253968253968253"/>
    <n v="0"/>
    <n v="0.952380952380949"/>
    <n v="10.158730158730156"/>
    <n v="0"/>
    <n v="5.1999999999999998E-2"/>
    <n v="0.19486808776855399"/>
    <n v="315"/>
    <n v="315"/>
    <n v="315"/>
    <n v="10.476190476190473"/>
    <n v="68.253968253968253"/>
    <n v="0"/>
    <n v="0.952380952380949"/>
    <n v="10.158730158730156"/>
    <n v="0"/>
  </r>
  <r>
    <x v="8"/>
    <s v="b10"/>
    <s v="b10-001.in"/>
    <n v="10"/>
    <n v="10"/>
    <m/>
    <n v="284"/>
    <n v="261"/>
    <n v="92"/>
    <n v="284"/>
    <n v="278.55"/>
    <n v="262"/>
    <n v="284"/>
    <n v="8.0985915492957758"/>
    <n v="67.605633802816897"/>
    <n v="0"/>
    <n v="1.9190140845070425"/>
    <n v="7.7464788732394378"/>
    <n v="0"/>
    <n v="5.8999999999999997E-2"/>
    <n v="0.18388938903808499"/>
    <n v="284"/>
    <n v="284"/>
    <n v="284"/>
    <n v="8.0985915492957758"/>
    <n v="67.605633802816897"/>
    <n v="0"/>
    <n v="1.9190140845070425"/>
    <n v="7.7464788732394378"/>
    <n v="0"/>
  </r>
  <r>
    <x v="8"/>
    <s v="b10"/>
    <s v="b10-002.in"/>
    <n v="10"/>
    <n v="10"/>
    <m/>
    <n v="287"/>
    <n v="268"/>
    <n v="104"/>
    <n v="287"/>
    <n v="273.39999999999998"/>
    <n v="268"/>
    <n v="287"/>
    <n v="6.620209059233451"/>
    <n v="63.763066202090592"/>
    <n v="0"/>
    <n v="4.7386759581881659"/>
    <n v="6.620209059233451"/>
    <n v="0"/>
    <n v="5.8999999999999997E-2"/>
    <n v="0.31987571716308499"/>
    <n v="287"/>
    <n v="289"/>
    <n v="287"/>
    <n v="6.620209059233451"/>
    <n v="63.763066202090592"/>
    <n v="0"/>
    <n v="4.7386759581881659"/>
    <n v="6.620209059233451"/>
    <n v="0"/>
  </r>
  <r>
    <x v="8"/>
    <s v="b10"/>
    <s v="b10-003.in"/>
    <n v="10"/>
    <n v="10"/>
    <m/>
    <n v="243"/>
    <n v="227"/>
    <n v="82"/>
    <n v="243"/>
    <n v="238.3"/>
    <n v="228"/>
    <n v="243"/>
    <n v="6.5843621399176993"/>
    <n v="66.255144032921805"/>
    <n v="0"/>
    <n v="1.9341563786008154"/>
    <n v="6.1728395061728447"/>
    <n v="0"/>
    <n v="8.5999999999999993E-2"/>
    <n v="0.26804542541503901"/>
    <n v="243"/>
    <n v="243"/>
    <n v="243"/>
    <n v="6.5843621399176993"/>
    <n v="66.255144032921805"/>
    <n v="0"/>
    <n v="1.9341563786008154"/>
    <n v="6.1728395061728447"/>
    <n v="0"/>
  </r>
  <r>
    <x v="8"/>
    <s v="b10"/>
    <s v="b10-004.in"/>
    <n v="10"/>
    <n v="10"/>
    <m/>
    <n v="455"/>
    <n v="378"/>
    <n v="104"/>
    <n v="455"/>
    <n v="455"/>
    <n v="378"/>
    <n v="455"/>
    <n v="16.92307692307692"/>
    <n v="77.142857142857153"/>
    <n v="0"/>
    <n v="0"/>
    <n v="16.92307692307692"/>
    <n v="0"/>
    <n v="0.11600000000000001"/>
    <n v="4.4994354248046799E-2"/>
    <n v="455"/>
    <n v="455"/>
    <n v="455"/>
    <n v="16.92307692307692"/>
    <n v="77.142857142857153"/>
    <n v="0"/>
    <n v="0"/>
    <n v="16.92307692307692"/>
    <n v="0"/>
  </r>
  <r>
    <x v="8"/>
    <s v="b10"/>
    <s v="b10-005.in"/>
    <n v="10"/>
    <n v="10"/>
    <m/>
    <n v="204"/>
    <n v="181"/>
    <n v="92"/>
    <n v="204"/>
    <n v="190.02379999999999"/>
    <n v="182"/>
    <n v="204"/>
    <n v="11.274509803921573"/>
    <n v="54.901960784313729"/>
    <n v="0"/>
    <n v="6.8510784313725477"/>
    <n v="10.784313725490192"/>
    <n v="0"/>
    <n v="4.2999999999999997E-2"/>
    <n v="0.37486457824706998"/>
    <n v="204"/>
    <n v="211"/>
    <n v="204"/>
    <n v="11.274509803921573"/>
    <n v="54.901960784313729"/>
    <n v="0"/>
    <n v="6.8510784313725477"/>
    <n v="10.784313725490192"/>
    <n v="0"/>
  </r>
  <r>
    <x v="8"/>
    <s v="b10"/>
    <s v="b10-006.in"/>
    <n v="10"/>
    <n v="10"/>
    <m/>
    <n v="261"/>
    <n v="239"/>
    <n v="89"/>
    <n v="261"/>
    <n v="254.39769999999999"/>
    <n v="239"/>
    <n v="261"/>
    <n v="8.4291187739463638"/>
    <n v="65.900383141762447"/>
    <n v="0"/>
    <n v="2.5296168582375489"/>
    <n v="8.4291187739463638"/>
    <n v="0"/>
    <n v="0.05"/>
    <n v="0.46399688720703097"/>
    <n v="261"/>
    <n v="261"/>
    <n v="261"/>
    <n v="8.4291187739463638"/>
    <n v="65.900383141762447"/>
    <n v="0"/>
    <n v="2.5296168582375489"/>
    <n v="8.4291187739463638"/>
    <n v="0"/>
  </r>
  <r>
    <x v="8"/>
    <s v="b10"/>
    <s v="b10-007.in"/>
    <n v="10"/>
    <n v="10"/>
    <m/>
    <n v="222"/>
    <n v="198"/>
    <n v="85"/>
    <n v="222"/>
    <n v="211.7"/>
    <n v="199"/>
    <n v="222"/>
    <n v="10.810810810810811"/>
    <n v="61.711711711711715"/>
    <n v="0"/>
    <n v="4.6396396396396478"/>
    <n v="10.360360360360366"/>
    <n v="0"/>
    <n v="5.1999999999999998E-2"/>
    <n v="0.46644401550292902"/>
    <n v="222"/>
    <n v="222"/>
    <n v="222"/>
    <n v="10.810810810810811"/>
    <n v="61.711711711711715"/>
    <n v="0"/>
    <n v="4.6396396396396478"/>
    <n v="10.360360360360366"/>
    <n v="0"/>
  </r>
  <r>
    <x v="8"/>
    <s v="b10"/>
    <s v="b10-008.in"/>
    <n v="10"/>
    <n v="10"/>
    <m/>
    <n v="337"/>
    <n v="289"/>
    <n v="87"/>
    <n v="337"/>
    <n v="325.83330000000001"/>
    <n v="289"/>
    <n v="337"/>
    <n v="14.243323442136502"/>
    <n v="74.183976261127611"/>
    <n v="0"/>
    <n v="3.3135608308605291"/>
    <n v="14.243323442136502"/>
    <n v="0"/>
    <n v="9.4E-2"/>
    <n v="0.26740837097167902"/>
    <n v="337"/>
    <n v="337"/>
    <n v="337"/>
    <n v="14.243323442136502"/>
    <n v="74.183976261127611"/>
    <n v="0"/>
    <n v="3.3135608308605291"/>
    <n v="14.243323442136502"/>
    <n v="0"/>
  </r>
  <r>
    <x v="8"/>
    <s v="b10"/>
    <s v="b10-009.in"/>
    <n v="10"/>
    <n v="10"/>
    <m/>
    <n v="264"/>
    <n v="231"/>
    <n v="93"/>
    <n v="264"/>
    <n v="253"/>
    <n v="231"/>
    <n v="264"/>
    <n v="12.5"/>
    <n v="64.772727272727266"/>
    <n v="0"/>
    <n v="4.1666666666666625"/>
    <n v="12.5"/>
    <n v="0"/>
    <n v="0.05"/>
    <n v="0.28410148620605402"/>
    <n v="264"/>
    <n v="264"/>
    <n v="264"/>
    <n v="12.5"/>
    <n v="64.772727272727266"/>
    <n v="0"/>
    <n v="4.1666666666666625"/>
    <n v="12.5"/>
    <n v="0"/>
  </r>
  <r>
    <x v="9"/>
    <s v="b15"/>
    <s v="b15-000.in"/>
    <n v="15"/>
    <n v="10"/>
    <m/>
    <n v="373"/>
    <n v="347"/>
    <n v="124"/>
    <n v="362"/>
    <n v="357.99259999999998"/>
    <n v="347"/>
    <n v="373"/>
    <n v="6.9705093833780207"/>
    <n v="66.756032171581765"/>
    <n v="2.9490616621983934"/>
    <n v="4.0234316353887412"/>
    <n v="6.9705093833780207"/>
    <n v="0"/>
    <n v="0.06"/>
    <n v="1.0430278778076101"/>
    <n v="373"/>
    <n v="373"/>
    <n v="373"/>
    <n v="6.9705093833780207"/>
    <n v="66.756032171581765"/>
    <n v="2.9490616621983934"/>
    <n v="4.0234316353887412"/>
    <n v="6.9705093833780207"/>
    <n v="0"/>
  </r>
  <r>
    <x v="9"/>
    <s v="b15"/>
    <s v="b15-001.in"/>
    <n v="15"/>
    <n v="10"/>
    <m/>
    <n v="383"/>
    <n v="349"/>
    <n v="136"/>
    <n v="330"/>
    <n v="358.84519999999998"/>
    <n v="350"/>
    <n v="383"/>
    <n v="8.8772845953002602"/>
    <n v="64.490861618798959"/>
    <n v="13.838120104438644"/>
    <n v="6.3067362924282051"/>
    <n v="8.6161879895561349"/>
    <n v="0"/>
    <n v="5.5E-2"/>
    <n v="3.5248832702636701"/>
    <n v="383"/>
    <n v="383"/>
    <n v="383"/>
    <n v="8.8772845953002602"/>
    <n v="64.490861618798959"/>
    <n v="13.838120104438644"/>
    <n v="6.3067362924282051"/>
    <n v="8.6161879895561349"/>
    <n v="0"/>
  </r>
  <r>
    <x v="9"/>
    <s v="b15"/>
    <s v="b15-002.in"/>
    <n v="15"/>
    <n v="10"/>
    <m/>
    <n v="510"/>
    <n v="466"/>
    <n v="121"/>
    <n v="401"/>
    <n v="486.5591"/>
    <n v="466"/>
    <n v="510"/>
    <n v="8.62745098039216"/>
    <n v="76.274509803921561"/>
    <n v="21.372549019607845"/>
    <n v="4.5962549019607835"/>
    <n v="8.62745098039216"/>
    <n v="0"/>
    <n v="0.10299999999999999"/>
    <n v="6.6826610565185502"/>
    <n v="510"/>
    <n v="510"/>
    <n v="510"/>
    <n v="8.62745098039216"/>
    <n v="76.274509803921561"/>
    <n v="21.372549019607845"/>
    <n v="4.5962549019607835"/>
    <n v="8.62745098039216"/>
    <n v="0"/>
  </r>
  <r>
    <x v="9"/>
    <s v="b15"/>
    <s v="b15-003.in"/>
    <n v="15"/>
    <n v="10"/>
    <m/>
    <n v="438"/>
    <n v="404"/>
    <n v="123"/>
    <n v="356"/>
    <n v="418.47149999999999"/>
    <n v="405"/>
    <n v="438"/>
    <n v="7.7625570776255763"/>
    <n v="71.917808219178085"/>
    <n v="18.721461187214615"/>
    <n v="4.4585616438356235"/>
    <n v="7.534246575342463"/>
    <n v="0"/>
    <n v="8.3000000000000004E-2"/>
    <n v="2.9656200408935498"/>
    <n v="438"/>
    <n v="438"/>
    <n v="438"/>
    <n v="7.7625570776255763"/>
    <n v="71.917808219178085"/>
    <n v="18.721461187214615"/>
    <n v="4.4585616438356235"/>
    <n v="7.534246575342463"/>
    <n v="0"/>
  </r>
  <r>
    <x v="9"/>
    <s v="b15"/>
    <s v="b15-004.in"/>
    <n v="15"/>
    <n v="10"/>
    <m/>
    <n v="303"/>
    <n v="279"/>
    <n v="137"/>
    <n v="258"/>
    <n v="282.52179999999998"/>
    <n v="280"/>
    <n v="303"/>
    <n v="7.9207920792079172"/>
    <n v="54.78547854785478"/>
    <n v="14.851485148514854"/>
    <n v="6.758481848184827"/>
    <n v="7.5907590759075934"/>
    <n v="0"/>
    <n v="6.3E-2"/>
    <n v="1.1438179016113199"/>
    <n v="303"/>
    <n v="303"/>
    <n v="303"/>
    <n v="7.9207920792079172"/>
    <n v="54.78547854785478"/>
    <n v="14.851485148514854"/>
    <n v="6.758481848184827"/>
    <n v="7.5907590759075934"/>
    <n v="0"/>
  </r>
  <r>
    <x v="9"/>
    <s v="b15"/>
    <s v="b15-005.in"/>
    <n v="15"/>
    <n v="10"/>
    <m/>
    <n v="362"/>
    <n v="342"/>
    <n v="121"/>
    <n v="260"/>
    <n v="347.86520000000002"/>
    <n v="342"/>
    <n v="362"/>
    <n v="5.5248618784530361"/>
    <n v="66.574585635359114"/>
    <n v="28.176795580110493"/>
    <n v="3.9046408839778945"/>
    <n v="5.5248618784530361"/>
    <n v="0"/>
    <n v="6.9000000000000006E-2"/>
    <n v="1.2511844635009699"/>
    <n v="362"/>
    <n v="362"/>
    <n v="362"/>
    <n v="5.5248618784530361"/>
    <n v="66.574585635359114"/>
    <n v="28.176795580110493"/>
    <n v="3.9046408839778945"/>
    <n v="5.5248618784530361"/>
    <n v="0"/>
  </r>
  <r>
    <x v="9"/>
    <s v="b15"/>
    <s v="b15-006.in"/>
    <n v="15"/>
    <n v="10"/>
    <m/>
    <n v="597"/>
    <n v="534"/>
    <n v="131"/>
    <n v="445"/>
    <n v="577.95450000000005"/>
    <n v="534"/>
    <n v="597"/>
    <n v="10.552763819095478"/>
    <n v="78.056951423785591"/>
    <n v="25.460636515912892"/>
    <n v="3.1902010050251173"/>
    <n v="10.552763819095478"/>
    <n v="0"/>
    <n v="0.13"/>
    <n v="2.98391342163085"/>
    <n v="597"/>
    <n v="597"/>
    <n v="597"/>
    <n v="10.552763819095478"/>
    <n v="78.056951423785591"/>
    <n v="25.460636515912892"/>
    <n v="3.1902010050251173"/>
    <n v="10.552763819095478"/>
    <n v="0"/>
  </r>
  <r>
    <x v="9"/>
    <s v="b15"/>
    <s v="b15-007.in"/>
    <n v="15"/>
    <n v="10"/>
    <m/>
    <n v="547"/>
    <n v="503"/>
    <n v="137"/>
    <n v="503"/>
    <n v="540.1875"/>
    <n v="503"/>
    <n v="547"/>
    <n v="8.0438756855575893"/>
    <n v="74.954296160877519"/>
    <n v="8.0438756855575893"/>
    <n v="1.2454296160877565"/>
    <n v="8.0438756855575893"/>
    <n v="0"/>
    <n v="0.122"/>
    <n v="2.4660339355468701"/>
    <n v="547"/>
    <n v="547"/>
    <n v="547"/>
    <n v="8.0438756855575893"/>
    <n v="74.954296160877519"/>
    <n v="8.0438756855575893"/>
    <n v="1.2454296160877565"/>
    <n v="8.0438756855575893"/>
    <n v="0"/>
  </r>
  <r>
    <x v="9"/>
    <s v="b15"/>
    <s v="b15-008.in"/>
    <n v="15"/>
    <n v="10"/>
    <m/>
    <n v="645"/>
    <n v="582"/>
    <n v="139"/>
    <n v="474"/>
    <n v="624.0385"/>
    <n v="583"/>
    <n v="645"/>
    <n v="9.7674418604651194"/>
    <n v="78.449612403100772"/>
    <n v="26.511627906976742"/>
    <n v="3.2498449612403113"/>
    <n v="9.6124031007751913"/>
    <n v="0"/>
    <n v="0.14599999999999999"/>
    <n v="2.7786407470703098"/>
    <n v="645"/>
    <n v="645"/>
    <n v="645"/>
    <n v="9.7674418604651194"/>
    <n v="78.449612403100772"/>
    <n v="26.511627906976742"/>
    <n v="3.2498449612403113"/>
    <n v="9.6124031007751913"/>
    <n v="0"/>
  </r>
  <r>
    <x v="9"/>
    <s v="b15"/>
    <s v="b15-009.in"/>
    <n v="15"/>
    <n v="10"/>
    <m/>
    <n v="611"/>
    <n v="530"/>
    <n v="121"/>
    <n v="419"/>
    <n v="579.20830000000001"/>
    <n v="531"/>
    <n v="611"/>
    <n v="13.256955810147296"/>
    <n v="80.196399345335507"/>
    <n v="31.423895253682488"/>
    <n v="5.2032242225859227"/>
    <n v="13.093289689034371"/>
    <n v="0"/>
    <n v="0.111"/>
    <n v="7.7926826477050701"/>
    <n v="611"/>
    <n v="611"/>
    <n v="611"/>
    <n v="13.256955810147296"/>
    <n v="80.196399345335507"/>
    <n v="31.423895253682488"/>
    <n v="5.2032242225859227"/>
    <n v="13.093289689034371"/>
    <n v="0"/>
  </r>
  <r>
    <x v="10"/>
    <s v="b20"/>
    <s v="b20-000.in"/>
    <n v="20"/>
    <n v="10"/>
    <m/>
    <n v="767"/>
    <n v="709"/>
    <n v="170"/>
    <n v="363"/>
    <n v="745.59289999999999"/>
    <n v="709"/>
    <n v="767"/>
    <n v="7.5619295958278983"/>
    <n v="77.835723598435465"/>
    <n v="52.672750977835726"/>
    <n v="2.7910169491525472"/>
    <n v="7.5619295958278983"/>
    <n v="0"/>
    <n v="0.153"/>
    <n v="12.212150573730399"/>
    <n v="767"/>
    <n v="768"/>
    <n v="767"/>
    <n v="7.5619295958278983"/>
    <n v="77.835723598435465"/>
    <n v="52.672750977835726"/>
    <n v="2.7910169491525472"/>
    <n v="7.5619295958278983"/>
    <n v="0"/>
  </r>
  <r>
    <x v="10"/>
    <s v="b20"/>
    <s v="b20-001.in"/>
    <n v="20"/>
    <n v="10"/>
    <m/>
    <n v="846"/>
    <n v="809"/>
    <n v="194"/>
    <n v="413"/>
    <n v="823.92439999999999"/>
    <n v="811"/>
    <n v="846"/>
    <n v="4.3735224586288428"/>
    <n v="77.068557919621753"/>
    <n v="51.182033096926716"/>
    <n v="2.6094089834515333"/>
    <n v="4.1371158392434992"/>
    <n v="0"/>
    <n v="0.217"/>
    <n v="10.915641784667899"/>
    <n v="846"/>
    <n v="846"/>
    <n v="846"/>
    <n v="4.3735224586288428"/>
    <n v="77.068557919621753"/>
    <n v="51.182033096926716"/>
    <n v="2.6094089834515333"/>
    <n v="4.1371158392434992"/>
    <n v="0"/>
  </r>
  <r>
    <x v="10"/>
    <s v="b20"/>
    <s v="b20-002.in"/>
    <n v="20"/>
    <n v="10"/>
    <m/>
    <n v="978"/>
    <n v="893"/>
    <n v="182"/>
    <n v="488"/>
    <n v="970.83330000000001"/>
    <n v="893"/>
    <n v="978"/>
    <n v="8.6912065439672777"/>
    <n v="81.39059304703477"/>
    <n v="50.102249488752548"/>
    <n v="0.73279141104294343"/>
    <n v="8.6912065439672777"/>
    <n v="0"/>
    <n v="0.23100000000000001"/>
    <n v="1.8606319427490201"/>
    <n v="978"/>
    <n v="978"/>
    <n v="978"/>
    <n v="8.6912065439672777"/>
    <n v="81.39059304703477"/>
    <n v="50.102249488752548"/>
    <n v="0.73279141104294343"/>
    <n v="8.6912065439672777"/>
    <n v="0"/>
  </r>
  <r>
    <x v="10"/>
    <s v="b20"/>
    <s v="b20-003.in"/>
    <n v="20"/>
    <n v="10"/>
    <m/>
    <n v="872"/>
    <n v="829"/>
    <n v="168"/>
    <n v="407"/>
    <n v="858.99170000000004"/>
    <n v="830"/>
    <n v="872"/>
    <n v="4.9311926605504546"/>
    <n v="80.733944954128447"/>
    <n v="53.325688073394495"/>
    <n v="1.4917775229357777"/>
    <n v="4.8165137614678883"/>
    <n v="0"/>
    <n v="0.20799999999999999"/>
    <n v="5.1584987640380797"/>
    <n v="872"/>
    <n v="872"/>
    <n v="872"/>
    <n v="4.9311926605504546"/>
    <n v="80.733944954128447"/>
    <n v="53.325688073394495"/>
    <n v="1.4917775229357777"/>
    <n v="4.8165137614678883"/>
    <n v="0"/>
  </r>
  <r>
    <x v="10"/>
    <s v="b20"/>
    <s v="b20-004.in"/>
    <n v="20"/>
    <n v="10"/>
    <m/>
    <n v="1005"/>
    <n v="902"/>
    <n v="163"/>
    <n v="408"/>
    <n v="985.75"/>
    <n v="903"/>
    <n v="1005"/>
    <n v="10.248756218905475"/>
    <n v="83.78109452736318"/>
    <n v="59.402985074626869"/>
    <n v="1.9154228855721378"/>
    <n v="10.149253731343288"/>
    <n v="0"/>
    <n v="0.215"/>
    <n v="14.7045993804931"/>
    <n v="1005"/>
    <n v="1005"/>
    <n v="1005"/>
    <n v="10.248756218905475"/>
    <n v="83.78109452736318"/>
    <n v="59.402985074626869"/>
    <n v="1.9154228855721378"/>
    <n v="10.149253731343288"/>
    <n v="0"/>
  </r>
  <r>
    <x v="10"/>
    <s v="b20"/>
    <s v="b20-005.in"/>
    <n v="20"/>
    <n v="10"/>
    <m/>
    <n v="846"/>
    <n v="773"/>
    <n v="187"/>
    <n v="455"/>
    <n v="824.57889999999998"/>
    <n v="774"/>
    <n v="846"/>
    <n v="8.6288416075650076"/>
    <n v="77.895981087470446"/>
    <n v="46.21749408983451"/>
    <n v="2.5320449172576809"/>
    <n v="8.5106382978723421"/>
    <n v="0"/>
    <n v="0.216"/>
    <n v="17.7981643676757"/>
    <n v="846"/>
    <n v="846"/>
    <n v="846"/>
    <n v="8.6288416075650076"/>
    <n v="77.895981087470446"/>
    <n v="46.21749408983451"/>
    <n v="2.5320449172576809"/>
    <n v="8.5106382978723421"/>
    <n v="0"/>
  </r>
  <r>
    <x v="10"/>
    <s v="b20"/>
    <s v="b20-006.in"/>
    <n v="20"/>
    <n v="10"/>
    <m/>
    <n v="862"/>
    <n v="796"/>
    <n v="181"/>
    <n v="417"/>
    <n v="839.49929999999995"/>
    <n v="797"/>
    <n v="862"/>
    <n v="7.6566125290023157"/>
    <n v="79.002320185614849"/>
    <n v="51.624129930394425"/>
    <n v="2.6102900232018666"/>
    <n v="7.5406032482598579"/>
    <n v="0"/>
    <n v="0.16800000000000001"/>
    <n v="13.4038753509521"/>
    <n v="862"/>
    <n v="866"/>
    <n v="862"/>
    <n v="7.6566125290023157"/>
    <n v="79.002320185614849"/>
    <n v="51.624129930394425"/>
    <n v="2.6102900232018666"/>
    <n v="7.5406032482598579"/>
    <n v="0"/>
  </r>
  <r>
    <x v="10"/>
    <s v="b20"/>
    <s v="b20-007.in"/>
    <n v="20"/>
    <n v="10"/>
    <m/>
    <n v="782"/>
    <n v="730"/>
    <n v="179"/>
    <n v="409"/>
    <n v="764.77"/>
    <n v="730"/>
    <n v="782"/>
    <n v="6.6496163682864484"/>
    <n v="77.109974424552433"/>
    <n v="47.698209718670078"/>
    <n v="2.2033248081841483"/>
    <n v="6.6496163682864484"/>
    <n v="0"/>
    <n v="0.16300000000000001"/>
    <n v="5.79707527160644"/>
    <n v="782"/>
    <n v="784"/>
    <n v="782"/>
    <n v="6.6496163682864484"/>
    <n v="77.109974424552433"/>
    <n v="47.698209718670078"/>
    <n v="2.2033248081841483"/>
    <n v="6.6496163682864484"/>
    <n v="0"/>
  </r>
  <r>
    <x v="10"/>
    <s v="b20"/>
    <s v="b20-008.in"/>
    <n v="20"/>
    <n v="10"/>
    <m/>
    <n v="955"/>
    <n v="850"/>
    <n v="194"/>
    <n v="501"/>
    <n v="933.27689999999996"/>
    <n v="850"/>
    <n v="955"/>
    <n v="10.994764397905755"/>
    <n v="79.685863874345557"/>
    <n v="47.539267015706812"/>
    <n v="2.2746701570680705"/>
    <n v="10.994764397905755"/>
    <n v="0"/>
    <n v="0.20300000000000001"/>
    <n v="16.610811233520501"/>
    <n v="955"/>
    <n v="958"/>
    <n v="955"/>
    <n v="10.994764397905755"/>
    <n v="79.685863874345557"/>
    <n v="47.539267015706812"/>
    <n v="2.2746701570680705"/>
    <n v="10.994764397905755"/>
    <n v="0"/>
  </r>
  <r>
    <x v="10"/>
    <s v="b20"/>
    <s v="b20-009.in"/>
    <n v="20"/>
    <n v="10"/>
    <m/>
    <n v="611"/>
    <n v="577"/>
    <n v="180"/>
    <n v="340"/>
    <n v="587.97270000000003"/>
    <n v="579"/>
    <n v="611"/>
    <n v="5.5646481178396101"/>
    <n v="70.540098199672656"/>
    <n v="44.353518821603934"/>
    <n v="3.7687888707037542"/>
    <n v="5.2373158756137457"/>
    <n v="0"/>
    <n v="0.16300000000000001"/>
    <n v="12.224937438964799"/>
    <n v="611"/>
    <n v="612"/>
    <n v="611"/>
    <n v="5.5646481178396101"/>
    <n v="70.540098199672656"/>
    <n v="44.353518821603934"/>
    <n v="3.7687888707037542"/>
    <n v="5.2373158756137457"/>
    <n v="0"/>
  </r>
  <r>
    <x v="11"/>
    <s v="c"/>
    <s v="c-000.in"/>
    <n v="11"/>
    <n v="600"/>
    <m/>
    <n v="144"/>
    <n v="144"/>
    <n v="144"/>
    <n v="144"/>
    <n v="100"/>
    <n v="144"/>
    <n v="144"/>
    <n v="0"/>
    <n v="0"/>
    <n v="0"/>
    <n v="30.555555555555557"/>
    <n v="0"/>
    <n v="0"/>
    <n v="4.8000000000000001E-2"/>
    <n v="5.48553466796875E-2"/>
    <n v="144"/>
    <n v="144"/>
    <n v="144"/>
    <n v="0"/>
    <n v="0"/>
    <n v="0"/>
    <n v="30.555555555555557"/>
    <n v="0"/>
    <n v="0"/>
  </r>
  <r>
    <x v="11"/>
    <s v="c"/>
    <s v="c-001.in"/>
    <n v="12"/>
    <n v="600"/>
    <m/>
    <n v="162"/>
    <n v="154"/>
    <n v="150"/>
    <n v="162"/>
    <n v="113"/>
    <n v="159"/>
    <n v="162"/>
    <n v="4.9382716049382713"/>
    <n v="7.4074074074074066"/>
    <n v="0"/>
    <n v="30.246913580246915"/>
    <n v="1.851851851851849"/>
    <n v="0"/>
    <n v="4.8000000000000001E-2"/>
    <n v="7.9786300659179604E-2"/>
    <n v="162"/>
    <n v="162"/>
    <n v="162"/>
    <n v="4.9382716049382713"/>
    <n v="7.4074074074074066"/>
    <n v="0"/>
    <n v="30.246913580246915"/>
    <n v="1.851851851851849"/>
    <n v="0"/>
  </r>
  <r>
    <x v="11"/>
    <s v="c"/>
    <s v="c-002.in"/>
    <n v="12"/>
    <n v="600"/>
    <m/>
    <n v="162"/>
    <n v="155"/>
    <n v="152"/>
    <n v="162"/>
    <n v="111"/>
    <n v="157"/>
    <n v="162"/>
    <n v="4.3209876543209846"/>
    <n v="6.1728395061728447"/>
    <n v="0"/>
    <n v="31.481481481481477"/>
    <n v="3.0864197530864224"/>
    <n v="0"/>
    <n v="5.2999999999999999E-2"/>
    <n v="9.0755462646484306E-2"/>
    <n v="162"/>
    <n v="162"/>
    <n v="162"/>
    <n v="4.3209876543209846"/>
    <n v="6.1728395061728447"/>
    <n v="0"/>
    <n v="31.481481481481477"/>
    <n v="3.0864197530864224"/>
    <n v="0"/>
  </r>
  <r>
    <x v="11"/>
    <s v="c"/>
    <s v="c-003.in"/>
    <n v="13"/>
    <n v="600"/>
    <m/>
    <n v="178"/>
    <n v="168"/>
    <n v="168"/>
    <n v="178"/>
    <n v="117"/>
    <n v="170"/>
    <n v="178"/>
    <n v="5.6179775280898898"/>
    <n v="5.6179775280898898"/>
    <n v="0"/>
    <n v="34.269662921348306"/>
    <n v="4.4943820224719104"/>
    <n v="0"/>
    <n v="6.6000000000000003E-2"/>
    <n v="9.3503952026367104E-2"/>
    <n v="178"/>
    <n v="178"/>
    <n v="178"/>
    <n v="5.6179775280898898"/>
    <n v="5.6179775280898898"/>
    <n v="0"/>
    <n v="34.269662921348306"/>
    <n v="4.4943820224719104"/>
    <n v="0"/>
  </r>
  <r>
    <x v="11"/>
    <s v="c"/>
    <s v="c-004.in"/>
    <n v="13"/>
    <n v="600"/>
    <m/>
    <n v="170"/>
    <n v="170"/>
    <n v="170"/>
    <n v="170"/>
    <n v="122"/>
    <n v="170"/>
    <n v="170"/>
    <n v="0"/>
    <n v="0"/>
    <n v="0"/>
    <n v="28.235294117647058"/>
    <n v="0"/>
    <n v="0"/>
    <n v="6.7000000000000004E-2"/>
    <n v="7.0810317993163993E-2"/>
    <n v="170"/>
    <n v="170"/>
    <n v="170"/>
    <n v="0"/>
    <n v="0"/>
    <n v="0"/>
    <n v="28.235294117647058"/>
    <n v="0"/>
    <n v="0"/>
  </r>
  <r>
    <x v="11"/>
    <s v="c"/>
    <s v="c-005.in"/>
    <n v="13"/>
    <n v="600"/>
    <m/>
    <n v="227"/>
    <n v="201"/>
    <n v="185"/>
    <n v="227"/>
    <n v="161"/>
    <n v="210"/>
    <n v="227"/>
    <n v="11.453744493392071"/>
    <n v="18.502202643171806"/>
    <n v="0"/>
    <n v="29.074889867841414"/>
    <n v="7.4889867841409714"/>
    <n v="0"/>
    <n v="7.9000000000000001E-2"/>
    <n v="0.106712341308593"/>
    <n v="227"/>
    <n v="227"/>
    <n v="227"/>
    <n v="11.453744493392071"/>
    <n v="18.502202643171806"/>
    <n v="0"/>
    <n v="29.074889867841414"/>
    <n v="7.4889867841409714"/>
    <n v="0"/>
  </r>
  <r>
    <x v="11"/>
    <s v="c"/>
    <s v="c-006.in"/>
    <n v="13"/>
    <n v="600"/>
    <m/>
    <n v="259"/>
    <n v="219"/>
    <n v="187"/>
    <n v="259"/>
    <n v="190"/>
    <n v="233"/>
    <n v="259"/>
    <n v="15.444015444015447"/>
    <n v="27.799227799227801"/>
    <n v="0"/>
    <n v="26.640926640926644"/>
    <n v="10.038610038610042"/>
    <n v="0"/>
    <n v="6.0999999999999999E-2"/>
    <n v="0.112701416015625"/>
    <n v="259"/>
    <n v="259"/>
    <n v="259"/>
    <n v="15.444015444015447"/>
    <n v="27.799227799227801"/>
    <n v="0"/>
    <n v="26.640926640926644"/>
    <n v="10.038610038610042"/>
    <n v="0"/>
  </r>
  <r>
    <x v="11"/>
    <s v="c"/>
    <s v="c-007.in"/>
    <n v="13"/>
    <n v="600"/>
    <m/>
    <n v="187"/>
    <n v="179"/>
    <n v="176"/>
    <n v="187"/>
    <n v="126"/>
    <n v="183"/>
    <n v="187"/>
    <n v="4.2780748663101553"/>
    <n v="5.8823529411764719"/>
    <n v="0"/>
    <n v="32.62032085561497"/>
    <n v="2.1390374331550777"/>
    <n v="0"/>
    <n v="7.0000000000000007E-2"/>
    <n v="0.10272407531738199"/>
    <n v="187"/>
    <n v="187"/>
    <n v="187"/>
    <n v="4.2780748663101553"/>
    <n v="5.8823529411764719"/>
    <n v="0"/>
    <n v="32.62032085561497"/>
    <n v="2.1390374331550777"/>
    <n v="0"/>
  </r>
  <r>
    <x v="11"/>
    <s v="c"/>
    <s v="c-008.in"/>
    <n v="13"/>
    <n v="600"/>
    <m/>
    <n v="188"/>
    <n v="172"/>
    <n v="170"/>
    <n v="188"/>
    <n v="129"/>
    <n v="177"/>
    <n v="188"/>
    <n v="8.5106382978723421"/>
    <n v="9.5744680851063801"/>
    <n v="0"/>
    <n v="31.382978723404253"/>
    <n v="5.8510638297872291"/>
    <n v="0"/>
    <n v="6.4000000000000001E-2"/>
    <n v="0.122180938720703"/>
    <n v="188"/>
    <n v="188"/>
    <n v="188"/>
    <n v="8.5106382978723421"/>
    <n v="9.5744680851063801"/>
    <n v="0"/>
    <n v="31.382978723404253"/>
    <n v="5.8510638297872291"/>
    <n v="0"/>
  </r>
  <r>
    <x v="11"/>
    <s v="c"/>
    <s v="c-009.in"/>
    <n v="13"/>
    <n v="600"/>
    <m/>
    <n v="227"/>
    <n v="201"/>
    <n v="185"/>
    <n v="227"/>
    <n v="161"/>
    <n v="210"/>
    <n v="227"/>
    <n v="11.453744493392071"/>
    <n v="18.502202643171806"/>
    <n v="0"/>
    <n v="29.074889867841414"/>
    <n v="7.4889867841409714"/>
    <n v="0"/>
    <n v="7.2999999999999995E-2"/>
    <n v="0.10474967956542899"/>
    <n v="227"/>
    <n v="227"/>
    <n v="227"/>
    <n v="11.453744493392071"/>
    <n v="18.502202643171806"/>
    <n v="0"/>
    <n v="29.074889867841414"/>
    <n v="7.4889867841409714"/>
    <n v="0"/>
  </r>
  <r>
    <x v="11"/>
    <s v="c"/>
    <s v="c-010.in"/>
    <n v="13"/>
    <n v="600"/>
    <m/>
    <n v="180"/>
    <n v="180"/>
    <n v="180"/>
    <n v="180"/>
    <n v="129"/>
    <n v="180"/>
    <n v="180"/>
    <n v="0"/>
    <n v="0"/>
    <n v="0"/>
    <n v="28.333333333333332"/>
    <n v="0"/>
    <n v="0"/>
    <n v="6.9000000000000006E-2"/>
    <n v="8.8785171508788993E-2"/>
    <n v="180"/>
    <n v="180"/>
    <n v="180"/>
    <n v="0"/>
    <n v="0"/>
    <n v="0"/>
    <n v="28.333333333333332"/>
    <n v="0"/>
    <n v="0"/>
  </r>
  <r>
    <x v="11"/>
    <s v="c"/>
    <s v="c-011.in"/>
    <n v="14"/>
    <n v="600"/>
    <m/>
    <n v="229"/>
    <n v="205"/>
    <n v="184"/>
    <n v="229"/>
    <n v="178"/>
    <n v="213"/>
    <n v="229"/>
    <n v="10.480349344978169"/>
    <n v="19.650655021834062"/>
    <n v="0"/>
    <n v="22.2707423580786"/>
    <n v="6.9868995633187829"/>
    <n v="0"/>
    <n v="7.9000000000000001E-2"/>
    <n v="8.3780288696288993E-2"/>
    <n v="229"/>
    <n v="229"/>
    <n v="229"/>
    <n v="10.480349344978169"/>
    <n v="19.650655021834062"/>
    <n v="0"/>
    <n v="22.2707423580786"/>
    <n v="6.9868995633187829"/>
    <n v="0"/>
  </r>
  <r>
    <x v="11"/>
    <s v="c"/>
    <s v="c-012.in"/>
    <n v="14"/>
    <n v="600"/>
    <m/>
    <n v="182"/>
    <n v="177"/>
    <n v="177"/>
    <n v="182"/>
    <n v="136"/>
    <n v="179"/>
    <n v="182"/>
    <n v="2.7472527472527486"/>
    <n v="2.7472527472527486"/>
    <n v="0"/>
    <n v="25.274725274725274"/>
    <n v="1.6483516483516536"/>
    <n v="0"/>
    <n v="7.5999999999999998E-2"/>
    <n v="0.13164710998535101"/>
    <n v="182"/>
    <n v="182"/>
    <n v="182"/>
    <n v="2.7472527472527486"/>
    <n v="2.7472527472527486"/>
    <n v="0"/>
    <n v="25.274725274725274"/>
    <n v="1.6483516483516536"/>
    <n v="0"/>
  </r>
  <r>
    <x v="11"/>
    <s v="c"/>
    <s v="c-013.in"/>
    <n v="14"/>
    <n v="600"/>
    <m/>
    <n v="249"/>
    <n v="230"/>
    <n v="209"/>
    <n v="249"/>
    <n v="176"/>
    <n v="239"/>
    <n v="249"/>
    <n v="7.6305220883534091"/>
    <n v="16.064257028112451"/>
    <n v="0"/>
    <n v="29.317269076305219"/>
    <n v="4.016064257028118"/>
    <n v="0"/>
    <n v="0.08"/>
    <n v="0.199333190917968"/>
    <n v="249"/>
    <n v="249"/>
    <n v="249"/>
    <n v="7.6305220883534091"/>
    <n v="16.064257028112451"/>
    <n v="0"/>
    <n v="29.317269076305219"/>
    <n v="4.016064257028118"/>
    <n v="0"/>
  </r>
  <r>
    <x v="11"/>
    <s v="c"/>
    <s v="c-014.in"/>
    <n v="14"/>
    <n v="600"/>
    <m/>
    <n v="211"/>
    <n v="201"/>
    <n v="196"/>
    <n v="211"/>
    <n v="146"/>
    <n v="204"/>
    <n v="211"/>
    <n v="4.7393364928909998"/>
    <n v="7.1090047393364886"/>
    <n v="0"/>
    <n v="30.805687203791464"/>
    <n v="3.3175355450236976"/>
    <n v="0"/>
    <n v="7.2999999999999995E-2"/>
    <n v="0.12269783020019499"/>
    <n v="211"/>
    <n v="211"/>
    <n v="211"/>
    <n v="4.7393364928909998"/>
    <n v="7.1090047393364886"/>
    <n v="0"/>
    <n v="30.805687203791464"/>
    <n v="3.3175355450236976"/>
    <n v="0"/>
  </r>
  <r>
    <x v="11"/>
    <s v="c"/>
    <s v="c-015.in"/>
    <n v="14"/>
    <n v="600"/>
    <m/>
    <n v="234"/>
    <n v="217"/>
    <n v="210"/>
    <n v="234"/>
    <n v="170"/>
    <n v="226"/>
    <n v="234"/>
    <n v="7.2649572649572614"/>
    <n v="10.256410256410254"/>
    <n v="0"/>
    <n v="27.350427350427353"/>
    <n v="3.4188034188034178"/>
    <n v="0"/>
    <n v="8.3000000000000004E-2"/>
    <n v="0.117683410644531"/>
    <n v="234"/>
    <n v="234"/>
    <n v="234"/>
    <n v="7.2649572649572614"/>
    <n v="10.256410256410254"/>
    <n v="0"/>
    <n v="27.350427350427353"/>
    <n v="3.4188034188034178"/>
    <n v="0"/>
  </r>
  <r>
    <x v="11"/>
    <s v="c"/>
    <s v="c-016.in"/>
    <n v="14"/>
    <n v="600"/>
    <m/>
    <n v="250"/>
    <n v="225"/>
    <n v="217"/>
    <n v="250"/>
    <n v="179"/>
    <n v="234"/>
    <n v="250"/>
    <n v="9.9999999999999982"/>
    <n v="13.200000000000001"/>
    <n v="0"/>
    <n v="28.400000000000002"/>
    <n v="6.399999999999995"/>
    <n v="0"/>
    <n v="8.4000000000000005E-2"/>
    <n v="0.24350166320800701"/>
    <n v="250"/>
    <n v="250"/>
    <n v="250"/>
    <n v="9.9999999999999982"/>
    <n v="13.200000000000001"/>
    <n v="0"/>
    <n v="28.400000000000002"/>
    <n v="6.399999999999995"/>
    <n v="0"/>
  </r>
  <r>
    <x v="11"/>
    <s v="c"/>
    <s v="c-017.in"/>
    <n v="14"/>
    <n v="600"/>
    <m/>
    <n v="202"/>
    <n v="193"/>
    <n v="182"/>
    <n v="202"/>
    <n v="146"/>
    <n v="195"/>
    <n v="202"/>
    <n v="4.4554455445544594"/>
    <n v="9.9009900990098991"/>
    <n v="0"/>
    <n v="27.722772277227726"/>
    <n v="3.4653465346534684"/>
    <n v="0"/>
    <n v="7.3999999999999996E-2"/>
    <n v="0.11544609069824199"/>
    <n v="202"/>
    <n v="202"/>
    <n v="202"/>
    <n v="4.4554455445544594"/>
    <n v="9.9009900990098991"/>
    <n v="0"/>
    <n v="27.722772277227726"/>
    <n v="3.4653465346534684"/>
    <n v="0"/>
  </r>
  <r>
    <x v="11"/>
    <s v="c"/>
    <s v="c-018.in"/>
    <n v="15"/>
    <n v="600"/>
    <m/>
    <n v="223"/>
    <n v="200"/>
    <n v="197"/>
    <n v="223"/>
    <n v="148"/>
    <n v="205"/>
    <n v="223"/>
    <n v="10.313901345291477"/>
    <n v="11.659192825112108"/>
    <n v="0"/>
    <n v="33.632286995515692"/>
    <n v="8.071748878923767"/>
    <n v="0"/>
    <n v="7.4999999999999997E-2"/>
    <n v="0.21643447875976499"/>
    <n v="223"/>
    <n v="223"/>
    <n v="223"/>
    <n v="10.313901345291477"/>
    <n v="11.659192825112108"/>
    <n v="0"/>
    <n v="33.632286995515692"/>
    <n v="8.071748878923767"/>
    <n v="0"/>
  </r>
  <r>
    <x v="11"/>
    <s v="c"/>
    <s v="c-019.in"/>
    <n v="15"/>
    <n v="600"/>
    <m/>
    <n v="217"/>
    <n v="200"/>
    <n v="193"/>
    <n v="217"/>
    <n v="149"/>
    <n v="209"/>
    <n v="217"/>
    <n v="7.8341013824884786"/>
    <n v="11.059907834101379"/>
    <n v="0"/>
    <n v="31.336405529953915"/>
    <n v="3.686635944700456"/>
    <n v="0"/>
    <n v="8.1000000000000003E-2"/>
    <n v="0.21597862243652299"/>
    <n v="217"/>
    <n v="217"/>
    <n v="217"/>
    <n v="7.8341013824884786"/>
    <n v="11.059907834101379"/>
    <n v="0"/>
    <n v="31.336405529953915"/>
    <n v="3.686635944700456"/>
    <n v="0"/>
  </r>
  <r>
    <x v="11"/>
    <s v="c"/>
    <s v="c-020.in"/>
    <n v="15"/>
    <n v="600"/>
    <m/>
    <n v="269"/>
    <n v="236"/>
    <n v="218"/>
    <n v="269"/>
    <n v="191"/>
    <n v="243"/>
    <n v="269"/>
    <n v="12.26765799256505"/>
    <n v="18.959107806691456"/>
    <n v="0"/>
    <n v="28.996282527881046"/>
    <n v="9.6654275092936786"/>
    <n v="0"/>
    <n v="8.7999999999999995E-2"/>
    <n v="0.21143722534179599"/>
    <n v="269"/>
    <n v="269"/>
    <n v="269"/>
    <n v="12.26765799256505"/>
    <n v="18.959107806691456"/>
    <n v="0"/>
    <n v="28.996282527881046"/>
    <n v="9.6654275092936786"/>
    <n v="0"/>
  </r>
  <r>
    <x v="11"/>
    <s v="c"/>
    <s v="c-021.in"/>
    <n v="15"/>
    <n v="600"/>
    <m/>
    <n v="190"/>
    <n v="188"/>
    <n v="188"/>
    <n v="190"/>
    <n v="130"/>
    <n v="189"/>
    <n v="190"/>
    <n v="1.0526315789473717"/>
    <n v="1.0526315789473717"/>
    <n v="0"/>
    <n v="31.578947368421051"/>
    <n v="0.52631578947368585"/>
    <n v="0"/>
    <n v="8.3000000000000004E-2"/>
    <n v="0.151809692382812"/>
    <n v="190"/>
    <n v="190"/>
    <n v="190"/>
    <n v="1.0526315789473717"/>
    <n v="1.0526315789473717"/>
    <n v="0"/>
    <n v="31.578947368421051"/>
    <n v="0.52631578947368585"/>
    <n v="0"/>
  </r>
  <r>
    <x v="11"/>
    <s v="c"/>
    <s v="c-022.in"/>
    <n v="15"/>
    <n v="600"/>
    <m/>
    <n v="281"/>
    <n v="246"/>
    <n v="215"/>
    <n v="281"/>
    <n v="200"/>
    <n v="257"/>
    <n v="281"/>
    <n v="12.455516014234879"/>
    <n v="23.487544483985769"/>
    <n v="0"/>
    <n v="28.825622775800706"/>
    <n v="8.5409252669039084"/>
    <n v="0"/>
    <n v="9.5000000000000001E-2"/>
    <n v="0.16509819030761699"/>
    <n v="281"/>
    <n v="282"/>
    <n v="281"/>
    <n v="12.455516014234879"/>
    <n v="23.487544483985769"/>
    <n v="0"/>
    <n v="28.825622775800706"/>
    <n v="8.5409252669039084"/>
    <n v="0"/>
  </r>
  <r>
    <x v="11"/>
    <s v="c"/>
    <s v="c-023.in"/>
    <n v="15"/>
    <n v="600"/>
    <m/>
    <n v="212"/>
    <n v="194"/>
    <n v="185"/>
    <n v="212"/>
    <n v="139"/>
    <n v="202"/>
    <n v="212"/>
    <n v="8.4905660377358476"/>
    <n v="12.735849056603776"/>
    <n v="0"/>
    <n v="34.433962264150942"/>
    <n v="4.7169811320754711"/>
    <n v="0"/>
    <n v="8.6999999999999994E-2"/>
    <n v="0.21946334838867099"/>
    <n v="212"/>
    <n v="212"/>
    <n v="212"/>
    <n v="8.4905660377358476"/>
    <n v="12.735849056603776"/>
    <n v="0"/>
    <n v="34.433962264150942"/>
    <n v="4.7169811320754711"/>
    <n v="0"/>
  </r>
  <r>
    <x v="11"/>
    <s v="c"/>
    <s v="c-024.in"/>
    <n v="15"/>
    <n v="600"/>
    <m/>
    <n v="203"/>
    <n v="189"/>
    <n v="187"/>
    <n v="203"/>
    <n v="139"/>
    <n v="192"/>
    <n v="203"/>
    <n v="6.8965517241379342"/>
    <n v="7.8817733990147794"/>
    <n v="0"/>
    <n v="31.527093596059107"/>
    <n v="5.4187192118226646"/>
    <n v="0"/>
    <n v="8.4000000000000005E-2"/>
    <n v="0.14637184143066401"/>
    <n v="203"/>
    <n v="203"/>
    <n v="203"/>
    <n v="6.8965517241379342"/>
    <n v="7.8817733990147794"/>
    <n v="0"/>
    <n v="31.527093596059107"/>
    <n v="5.4187192118226646"/>
    <n v="0"/>
  </r>
  <r>
    <x v="11"/>
    <s v="c"/>
    <s v="c-025.in"/>
    <n v="15"/>
    <n v="600"/>
    <m/>
    <n v="237"/>
    <n v="219"/>
    <n v="216"/>
    <n v="237"/>
    <n v="178"/>
    <n v="225"/>
    <n v="237"/>
    <n v="7.5949367088607556"/>
    <n v="8.8607594936708889"/>
    <n v="0"/>
    <n v="24.894514767932485"/>
    <n v="5.0632911392405111"/>
    <n v="0"/>
    <n v="8.1000000000000003E-2"/>
    <n v="0.226394653320312"/>
    <n v="237"/>
    <n v="237"/>
    <n v="237"/>
    <n v="7.5949367088607556"/>
    <n v="8.8607594936708889"/>
    <n v="0"/>
    <n v="24.894514767932485"/>
    <n v="5.0632911392405111"/>
    <n v="0"/>
  </r>
  <r>
    <x v="11"/>
    <s v="c"/>
    <s v="c-026.in"/>
    <n v="16"/>
    <n v="600"/>
    <m/>
    <n v="272"/>
    <n v="241"/>
    <n v="205"/>
    <n v="272"/>
    <n v="196"/>
    <n v="247"/>
    <n v="272"/>
    <n v="11.397058823529417"/>
    <n v="24.632352941176471"/>
    <n v="0"/>
    <n v="27.941176470588236"/>
    <n v="9.1911764705882355"/>
    <n v="0"/>
    <n v="7.2999999999999995E-2"/>
    <n v="0.15458488464355399"/>
    <n v="272"/>
    <n v="272"/>
    <n v="272"/>
    <n v="11.397058823529417"/>
    <n v="24.632352941176471"/>
    <n v="0"/>
    <n v="27.941176470588236"/>
    <n v="9.1911764705882355"/>
    <n v="0"/>
  </r>
  <r>
    <x v="11"/>
    <s v="c"/>
    <s v="c-027.in"/>
    <n v="16"/>
    <n v="600"/>
    <m/>
    <n v="226"/>
    <n v="208"/>
    <n v="207"/>
    <n v="226"/>
    <n v="145"/>
    <n v="211"/>
    <n v="226"/>
    <n v="7.9646017699115053"/>
    <n v="8.4070796460177011"/>
    <n v="0"/>
    <n v="35.840707964601769"/>
    <n v="6.6371681415929196"/>
    <n v="0"/>
    <n v="6.4000000000000001E-2"/>
    <n v="0.25440788269042902"/>
    <n v="226"/>
    <n v="226"/>
    <n v="226"/>
    <n v="7.9646017699115053"/>
    <n v="8.4070796460177011"/>
    <n v="0"/>
    <n v="35.840707964601769"/>
    <n v="6.6371681415929196"/>
    <n v="0"/>
  </r>
  <r>
    <x v="11"/>
    <s v="c"/>
    <s v="c-028.in"/>
    <n v="16"/>
    <n v="600"/>
    <m/>
    <n v="249"/>
    <n v="222"/>
    <n v="212"/>
    <n v="249"/>
    <n v="169"/>
    <n v="235"/>
    <n v="249"/>
    <n v="10.843373493975905"/>
    <n v="14.859437751004013"/>
    <n v="0"/>
    <n v="32.128514056224901"/>
    <n v="5.6224899598393607"/>
    <n v="0"/>
    <n v="7.0999999999999994E-2"/>
    <n v="0.17113876342773399"/>
    <n v="249"/>
    <n v="249"/>
    <n v="249"/>
    <n v="10.843373493975905"/>
    <n v="14.859437751004013"/>
    <n v="0"/>
    <n v="32.128514056224901"/>
    <n v="5.6224899598393607"/>
    <n v="0"/>
  </r>
  <r>
    <x v="11"/>
    <s v="c"/>
    <s v="c-029.in"/>
    <n v="16"/>
    <n v="600"/>
    <m/>
    <n v="353"/>
    <n v="309"/>
    <n v="234"/>
    <n v="353"/>
    <n v="253"/>
    <n v="319"/>
    <n v="353"/>
    <n v="12.464589235127477"/>
    <n v="33.711048158640224"/>
    <n v="0"/>
    <n v="28.328611898016998"/>
    <n v="9.631728045325783"/>
    <n v="0"/>
    <n v="0.09"/>
    <n v="0.37247467041015597"/>
    <n v="353"/>
    <n v="355"/>
    <n v="353"/>
    <n v="12.464589235127477"/>
    <n v="33.711048158640224"/>
    <n v="0"/>
    <n v="28.328611898016998"/>
    <n v="9.631728045325783"/>
    <n v="0"/>
  </r>
  <r>
    <x v="11"/>
    <s v="c"/>
    <s v="c-030.in"/>
    <n v="16"/>
    <n v="600"/>
    <m/>
    <n v="244"/>
    <n v="221"/>
    <n v="217"/>
    <n v="244"/>
    <n v="187"/>
    <n v="235"/>
    <n v="244"/>
    <n v="9.4262295081967267"/>
    <n v="11.065573770491799"/>
    <n v="0"/>
    <n v="23.360655737704917"/>
    <n v="3.688524590163933"/>
    <n v="0"/>
    <n v="9.8000000000000004E-2"/>
    <n v="0.14525413513183499"/>
    <n v="244"/>
    <n v="244"/>
    <n v="244"/>
    <n v="9.4262295081967267"/>
    <n v="11.065573770491799"/>
    <n v="0"/>
    <n v="23.360655737704917"/>
    <n v="3.688524590163933"/>
    <n v="0"/>
  </r>
  <r>
    <x v="11"/>
    <s v="c"/>
    <s v="c-031.in"/>
    <n v="16"/>
    <n v="600"/>
    <m/>
    <n v="222"/>
    <n v="201"/>
    <n v="192"/>
    <n v="222"/>
    <n v="151"/>
    <n v="207"/>
    <n v="222"/>
    <n v="9.4594594594594632"/>
    <n v="13.513513513513509"/>
    <n v="0"/>
    <n v="31.981981981981978"/>
    <n v="6.7567567567567544"/>
    <n v="0"/>
    <n v="0.08"/>
    <n v="0.22739028930663999"/>
    <n v="222"/>
    <n v="222"/>
    <n v="222"/>
    <n v="9.4594594594594632"/>
    <n v="13.513513513513509"/>
    <n v="0"/>
    <n v="31.981981981981978"/>
    <n v="6.7567567567567544"/>
    <n v="0"/>
  </r>
  <r>
    <x v="11"/>
    <s v="c"/>
    <s v="c-032.in"/>
    <n v="17"/>
    <n v="600"/>
    <m/>
    <n v="279"/>
    <n v="239"/>
    <n v="233"/>
    <n v="279"/>
    <n v="192"/>
    <n v="250"/>
    <n v="279"/>
    <n v="14.336917562724016"/>
    <n v="16.487455197132618"/>
    <n v="0"/>
    <n v="31.182795698924725"/>
    <n v="10.394265232974909"/>
    <n v="0"/>
    <n v="0.10100000000000001"/>
    <n v="0.248893737792968"/>
    <n v="279"/>
    <n v="279"/>
    <n v="279"/>
    <n v="14.336917562724016"/>
    <n v="16.487455197132618"/>
    <n v="0"/>
    <n v="31.182795698924725"/>
    <n v="10.394265232974909"/>
    <n v="0"/>
  </r>
  <r>
    <x v="11"/>
    <s v="c"/>
    <s v="c-033.in"/>
    <n v="17"/>
    <n v="600"/>
    <m/>
    <n v="226"/>
    <n v="222"/>
    <n v="221"/>
    <n v="226"/>
    <n v="156"/>
    <n v="223"/>
    <n v="226"/>
    <n v="1.7699115044247815"/>
    <n v="2.2123893805309769"/>
    <n v="0"/>
    <n v="30.973451327433633"/>
    <n v="1.3274336283185861"/>
    <n v="0"/>
    <n v="8.5000000000000006E-2"/>
    <n v="0.21644973754882799"/>
    <n v="226"/>
    <n v="226"/>
    <n v="226"/>
    <n v="1.7699115044247815"/>
    <n v="2.2123893805309769"/>
    <n v="0"/>
    <n v="30.973451327433633"/>
    <n v="1.3274336283185861"/>
    <n v="0"/>
  </r>
  <r>
    <x v="11"/>
    <s v="c"/>
    <s v="c-034.in"/>
    <n v="17"/>
    <n v="600"/>
    <m/>
    <n v="251"/>
    <n v="221"/>
    <n v="216"/>
    <n v="251"/>
    <n v="165"/>
    <n v="234"/>
    <n v="251"/>
    <n v="11.952191235059761"/>
    <n v="13.944223107569719"/>
    <n v="0"/>
    <n v="34.26294820717132"/>
    <n v="6.7729083665338692"/>
    <n v="0"/>
    <n v="0.10199999999999999"/>
    <n v="0.15359115600585899"/>
    <n v="251"/>
    <n v="251"/>
    <n v="251"/>
    <n v="11.952191235059761"/>
    <n v="13.944223107569719"/>
    <n v="0"/>
    <n v="34.26294820717132"/>
    <n v="6.7729083665338692"/>
    <n v="0"/>
  </r>
  <r>
    <x v="11"/>
    <s v="c"/>
    <s v="c-035.in"/>
    <n v="17"/>
    <n v="600"/>
    <m/>
    <n v="223"/>
    <n v="205"/>
    <n v="199"/>
    <n v="223"/>
    <n v="153"/>
    <n v="212"/>
    <n v="223"/>
    <n v="8.071748878923767"/>
    <n v="10.76233183856502"/>
    <n v="0"/>
    <n v="31.390134529147986"/>
    <n v="4.9327354260089713"/>
    <n v="0"/>
    <n v="9.4E-2"/>
    <n v="0.22340774536132799"/>
    <n v="223"/>
    <n v="223"/>
    <n v="223"/>
    <n v="8.071748878923767"/>
    <n v="10.76233183856502"/>
    <n v="0"/>
    <n v="31.390134529147986"/>
    <n v="4.9327354260089713"/>
    <n v="0"/>
  </r>
  <r>
    <x v="11"/>
    <s v="c"/>
    <s v="c-036.in"/>
    <n v="18"/>
    <n v="600"/>
    <m/>
    <n v="252"/>
    <n v="239"/>
    <n v="238"/>
    <n v="252"/>
    <n v="168"/>
    <n v="241"/>
    <n v="252"/>
    <n v="5.1587301587301626"/>
    <n v="5.555555555555558"/>
    <n v="0"/>
    <n v="33.333333333333336"/>
    <n v="4.3650793650793602"/>
    <n v="0"/>
    <n v="9.1999999999999998E-2"/>
    <n v="0.26079940795898399"/>
    <n v="252"/>
    <n v="252"/>
    <n v="252"/>
    <n v="5.1587301587301626"/>
    <n v="5.555555555555558"/>
    <n v="0"/>
    <n v="33.333333333333336"/>
    <n v="4.3650793650793602"/>
    <n v="0"/>
  </r>
  <r>
    <x v="11"/>
    <s v="c"/>
    <s v="c-037.in"/>
    <n v="18"/>
    <n v="600"/>
    <m/>
    <n v="317"/>
    <n v="261"/>
    <n v="227"/>
    <n v="317"/>
    <n v="196"/>
    <n v="279"/>
    <n v="317"/>
    <n v="17.665615141955836"/>
    <n v="28.391167192429023"/>
    <n v="0"/>
    <n v="38.170347003154568"/>
    <n v="11.987381703470035"/>
    <n v="0"/>
    <n v="0.109"/>
    <n v="0.221443176269531"/>
    <n v="317"/>
    <n v="320"/>
    <n v="317"/>
    <n v="17.665615141955836"/>
    <n v="28.391167192429023"/>
    <n v="0"/>
    <n v="38.170347003154568"/>
    <n v="11.987381703470035"/>
    <n v="0"/>
  </r>
  <r>
    <x v="11"/>
    <s v="c"/>
    <s v="c-038.in"/>
    <n v="19"/>
    <n v="600"/>
    <m/>
    <n v="296"/>
    <n v="256"/>
    <n v="240"/>
    <n v="296"/>
    <n v="209"/>
    <n v="269"/>
    <n v="296"/>
    <n v="13.513513513513509"/>
    <n v="18.918918918918916"/>
    <n v="0"/>
    <n v="29.391891891891898"/>
    <n v="9.1216216216216228"/>
    <n v="0"/>
    <n v="0.1"/>
    <n v="0.29877281188964799"/>
    <n v="296"/>
    <n v="296"/>
    <n v="296"/>
    <n v="13.513513513513509"/>
    <n v="18.918918918918916"/>
    <n v="0"/>
    <n v="29.391891891891898"/>
    <n v="9.1216216216216228"/>
    <n v="0"/>
  </r>
  <r>
    <x v="11"/>
    <s v="c"/>
    <s v="c-039.in"/>
    <n v="20"/>
    <n v="600"/>
    <m/>
    <n v="302"/>
    <n v="266"/>
    <n v="246"/>
    <n v="302"/>
    <n v="203"/>
    <n v="279"/>
    <n v="302"/>
    <n v="11.920529801324509"/>
    <n v="18.543046357615889"/>
    <n v="0"/>
    <n v="32.781456953642383"/>
    <n v="7.6158940397350943"/>
    <n v="0"/>
    <n v="0.11600000000000001"/>
    <n v="0.238868713378906"/>
    <n v="302"/>
    <n v="302"/>
    <n v="302"/>
    <n v="11.920529801324509"/>
    <n v="18.543046357615889"/>
    <n v="0"/>
    <n v="32.781456953642383"/>
    <n v="7.6158940397350943"/>
    <n v="0"/>
  </r>
  <r>
    <x v="11"/>
    <s v="c"/>
    <s v="c-040.in"/>
    <n v="21"/>
    <n v="600"/>
    <m/>
    <n v="309"/>
    <n v="263"/>
    <n v="249"/>
    <n v="309"/>
    <n v="208"/>
    <n v="279"/>
    <n v="309"/>
    <n v="14.886731391585762"/>
    <n v="19.417475728155342"/>
    <n v="0"/>
    <n v="32.686084142394819"/>
    <n v="9.7087378640776656"/>
    <n v="0"/>
    <n v="0.11700000000000001"/>
    <n v="0.28759002685546797"/>
    <n v="309"/>
    <n v="309"/>
    <n v="309"/>
    <n v="14.886731391585762"/>
    <n v="19.417475728155342"/>
    <n v="0"/>
    <n v="32.686084142394819"/>
    <n v="9.7087378640776656"/>
    <n v="0"/>
  </r>
  <r>
    <x v="11"/>
    <s v="c"/>
    <s v="c-041.in"/>
    <n v="23"/>
    <n v="600"/>
    <m/>
    <n v="363"/>
    <n v="299"/>
    <n v="279"/>
    <n v="363"/>
    <n v="227"/>
    <n v="310"/>
    <n v="363"/>
    <n v="17.630853994490359"/>
    <n v="23.140495867768596"/>
    <n v="0"/>
    <n v="37.465564738292009"/>
    <n v="14.600550964187331"/>
    <n v="0"/>
    <n v="0.108"/>
    <n v="0.33863258361816401"/>
    <n v="363"/>
    <n v="365"/>
    <n v="363"/>
    <n v="17.630853994490359"/>
    <n v="23.140495867768596"/>
    <n v="0"/>
    <n v="37.465564738292009"/>
    <n v="14.600550964187331"/>
    <n v="0"/>
  </r>
  <r>
    <x v="11"/>
    <s v="c"/>
    <s v="c-042.in"/>
    <n v="24"/>
    <n v="600"/>
    <m/>
    <n v="441"/>
    <n v="357"/>
    <n v="305"/>
    <n v="430"/>
    <n v="281"/>
    <n v="376"/>
    <n v="441"/>
    <n v="19.047619047619047"/>
    <n v="30.839002267573701"/>
    <n v="2.4943310657596363"/>
    <n v="36.281179138321995"/>
    <n v="14.739229024943313"/>
    <n v="0"/>
    <n v="0.14000000000000001"/>
    <n v="0.84673500061035101"/>
    <n v="441"/>
    <n v="447"/>
    <n v="441"/>
    <n v="19.047619047619047"/>
    <n v="30.839002267573701"/>
    <n v="2.4943310657596363"/>
    <n v="36.281179138321995"/>
    <n v="14.739229024943313"/>
    <n v="0"/>
  </r>
  <r>
    <x v="11"/>
    <s v="c"/>
    <s v="c-043.in"/>
    <n v="24"/>
    <n v="600"/>
    <m/>
    <n v="390"/>
    <n v="321"/>
    <n v="304"/>
    <n v="390"/>
    <n v="235"/>
    <n v="337"/>
    <n v="390"/>
    <n v="17.692307692307697"/>
    <n v="22.051282051282051"/>
    <n v="0"/>
    <n v="39.743589743589745"/>
    <n v="13.589743589743586"/>
    <n v="0"/>
    <n v="0.158"/>
    <n v="0.69065475463867099"/>
    <n v="390"/>
    <n v="395"/>
    <n v="390"/>
    <n v="17.692307692307697"/>
    <n v="22.051282051282051"/>
    <n v="0"/>
    <n v="39.743589743589745"/>
    <n v="13.589743589743586"/>
    <n v="0"/>
  </r>
  <r>
    <x v="12"/>
    <s v="awk"/>
    <s v="awk"/>
    <n v="10"/>
    <n v="80"/>
    <m/>
    <m/>
    <m/>
    <m/>
    <m/>
    <m/>
    <n v="5534"/>
    <n v="6182"/>
    <e v="#DIV/0!"/>
    <e v="#DIV/0!"/>
    <e v="#DIV/0!"/>
    <e v="#DIV/0!"/>
    <e v="#DIV/0!"/>
    <e v="#DIV/0!"/>
    <n v="1.0009999999999999"/>
    <n v="1.14461517333984"/>
    <n v="6182"/>
    <n v="6182"/>
    <n v="6182"/>
    <n v="100"/>
    <n v="100"/>
    <n v="100"/>
    <n v="100"/>
    <n v="10.482044645745713"/>
    <n v="0"/>
  </r>
  <r>
    <x v="0"/>
    <s v="a5w"/>
    <s v="a5w-000.in"/>
    <n v="5"/>
    <n v="80"/>
    <m/>
    <n v="1999"/>
    <n v="1673"/>
    <n v="1540"/>
    <n v="1999"/>
    <n v="1744"/>
    <n v="1808"/>
    <n v="1999"/>
    <n v="16.308154077038516"/>
    <n v="22.961480740370188"/>
    <n v="0"/>
    <n v="12.756378189094553"/>
    <n v="9.5547773886943475"/>
    <n v="0"/>
    <n v="5.7000000000000002E-2"/>
    <n v="1.1966705322265601E-2"/>
    <n v="1999"/>
    <n v="1999"/>
    <n v="1999"/>
    <n v="16.308154077038516"/>
    <n v="22.961480740370188"/>
    <n v="0"/>
    <n v="12.756378189094553"/>
    <n v="9.5547773886943475"/>
    <n v="0"/>
  </r>
  <r>
    <x v="0"/>
    <s v="a5w"/>
    <s v="a5w-001.in"/>
    <n v="5"/>
    <n v="80"/>
    <m/>
    <n v="2557"/>
    <n v="2351"/>
    <n v="1645"/>
    <n v="2557"/>
    <n v="2413"/>
    <n v="2467"/>
    <n v="2557"/>
    <n v="8.0563159953069956"/>
    <n v="35.666797027766918"/>
    <n v="0"/>
    <n v="5.6315995307000382"/>
    <n v="3.519749706687525"/>
    <n v="0"/>
    <n v="5.2999999999999999E-2"/>
    <n v="7.9765319824218698E-3"/>
    <n v="2557"/>
    <n v="2557"/>
    <n v="2557"/>
    <n v="8.0563159953069956"/>
    <n v="35.666797027766918"/>
    <n v="0"/>
    <n v="5.6315995307000382"/>
    <n v="3.519749706687525"/>
    <n v="0"/>
  </r>
  <r>
    <x v="0"/>
    <s v="a5w"/>
    <s v="a5w-002.in"/>
    <n v="5"/>
    <n v="80"/>
    <m/>
    <n v="3564"/>
    <n v="2938"/>
    <n v="2297"/>
    <n v="3564"/>
    <n v="3116"/>
    <n v="3017"/>
    <n v="3564"/>
    <n v="17.564534231200902"/>
    <n v="35.549943883277216"/>
    <n v="0"/>
    <n v="12.570145903479235"/>
    <n v="15.347923681257015"/>
    <n v="0"/>
    <n v="6.4000000000000001E-2"/>
    <n v="8.9759826660156198E-3"/>
    <n v="3564"/>
    <n v="3564"/>
    <n v="3564"/>
    <n v="17.564534231200902"/>
    <n v="35.549943883277216"/>
    <n v="0"/>
    <n v="12.570145903479235"/>
    <n v="15.347923681257015"/>
    <n v="0"/>
  </r>
  <r>
    <x v="0"/>
    <s v="a5w"/>
    <s v="a5w-003.in"/>
    <n v="5"/>
    <n v="80"/>
    <m/>
    <n v="1795"/>
    <n v="1628"/>
    <n v="1579"/>
    <n v="1795"/>
    <n v="1544"/>
    <n v="1645"/>
    <n v="1795"/>
    <n v="9.3036211699164326"/>
    <n v="12.033426183844009"/>
    <n v="0"/>
    <n v="13.983286908077996"/>
    <n v="8.3565459610027819"/>
    <n v="0"/>
    <n v="0.06"/>
    <n v="7.9803466796875E-3"/>
    <n v="1795"/>
    <n v="1795"/>
    <n v="1795"/>
    <n v="9.3036211699164326"/>
    <n v="12.033426183844009"/>
    <n v="0"/>
    <n v="13.983286908077996"/>
    <n v="8.3565459610027819"/>
    <n v="0"/>
  </r>
  <r>
    <x v="0"/>
    <s v="a5w"/>
    <s v="a5w-004.in"/>
    <n v="5"/>
    <n v="80"/>
    <m/>
    <n v="2448"/>
    <n v="2095"/>
    <n v="1752"/>
    <n v="2448"/>
    <n v="2243"/>
    <n v="2289"/>
    <n v="2448"/>
    <n v="14.419934640522881"/>
    <n v="28.431372549019606"/>
    <n v="0"/>
    <n v="8.3741830065359508"/>
    <n v="6.4950980392156854"/>
    <n v="0"/>
    <n v="0.06"/>
    <n v="1.09729766845703E-2"/>
    <n v="2448"/>
    <n v="2448"/>
    <n v="2448"/>
    <n v="14.419934640522881"/>
    <n v="28.431372549019606"/>
    <n v="0"/>
    <n v="8.3741830065359508"/>
    <n v="6.4950980392156854"/>
    <n v="0"/>
  </r>
  <r>
    <x v="0"/>
    <s v="a5w"/>
    <s v="a5w-005.in"/>
    <n v="5"/>
    <n v="80"/>
    <m/>
    <n v="3189"/>
    <n v="2718"/>
    <n v="2449"/>
    <n v="3189"/>
    <n v="2765"/>
    <n v="2875"/>
    <n v="3189"/>
    <n v="14.7695202257761"/>
    <n v="23.20476638444654"/>
    <n v="0"/>
    <n v="13.295703982439633"/>
    <n v="9.8463468171840702"/>
    <n v="0"/>
    <n v="6.3E-2"/>
    <n v="1.5956878662109299E-2"/>
    <n v="3189"/>
    <n v="3189"/>
    <n v="3189"/>
    <n v="14.7695202257761"/>
    <n v="23.20476638444654"/>
    <n v="0"/>
    <n v="13.295703982439633"/>
    <n v="9.8463468171840702"/>
    <n v="0"/>
  </r>
  <r>
    <x v="0"/>
    <s v="a5w"/>
    <s v="a5w-006.in"/>
    <n v="5"/>
    <n v="80"/>
    <m/>
    <n v="3184"/>
    <n v="2605"/>
    <n v="2057"/>
    <n v="3184"/>
    <n v="2624"/>
    <n v="2677"/>
    <n v="3184"/>
    <n v="18.184673366834168"/>
    <n v="35.395728643216081"/>
    <n v="0"/>
    <n v="17.587939698492463"/>
    <n v="15.923366834170849"/>
    <n v="0"/>
    <n v="5.8999999999999997E-2"/>
    <n v="2.0944595336914E-2"/>
    <n v="3184"/>
    <n v="3184"/>
    <n v="3184"/>
    <n v="18.184673366834168"/>
    <n v="35.395728643216081"/>
    <n v="0"/>
    <n v="17.587939698492463"/>
    <n v="15.923366834170849"/>
    <n v="0"/>
  </r>
  <r>
    <x v="0"/>
    <s v="a5w"/>
    <s v="a5w-007.in"/>
    <n v="5"/>
    <n v="80"/>
    <m/>
    <n v="1754"/>
    <n v="1754"/>
    <n v="1754"/>
    <n v="1754"/>
    <n v="1705"/>
    <n v="1754"/>
    <n v="1754"/>
    <n v="0"/>
    <n v="0"/>
    <n v="0"/>
    <n v="2.793614595210947"/>
    <n v="0"/>
    <n v="0"/>
    <n v="5.2999999999999999E-2"/>
    <n v="9.9945068359375E-4"/>
    <n v="1754"/>
    <n v="1754"/>
    <n v="1754"/>
    <n v="0"/>
    <n v="0"/>
    <n v="0"/>
    <n v="2.793614595210947"/>
    <n v="0"/>
    <n v="0"/>
  </r>
  <r>
    <x v="0"/>
    <s v="a5w"/>
    <s v="a5w-008.in"/>
    <n v="5"/>
    <n v="80"/>
    <m/>
    <n v="1617"/>
    <n v="1428"/>
    <n v="1172"/>
    <n v="1617"/>
    <n v="1436"/>
    <n v="1486"/>
    <n v="1617"/>
    <n v="11.688311688311693"/>
    <n v="27.52009894867038"/>
    <n v="0"/>
    <n v="11.193568336425475"/>
    <n v="8.1014223871366688"/>
    <n v="0"/>
    <n v="5.3999999999999999E-2"/>
    <n v="1.0969161987304601E-2"/>
    <n v="1617"/>
    <n v="1617"/>
    <n v="1617"/>
    <n v="11.688311688311693"/>
    <n v="27.52009894867038"/>
    <n v="0"/>
    <n v="11.193568336425475"/>
    <n v="8.1014223871366688"/>
    <n v="0"/>
  </r>
  <r>
    <x v="0"/>
    <s v="a5w"/>
    <s v="a5w-009.in"/>
    <n v="5"/>
    <n v="80"/>
    <m/>
    <n v="3201"/>
    <n v="2710"/>
    <n v="2309"/>
    <n v="3201"/>
    <n v="2771"/>
    <n v="2846"/>
    <n v="3201"/>
    <n v="15.338956576069974"/>
    <n v="27.866291783817555"/>
    <n v="0"/>
    <n v="13.433302093095911"/>
    <n v="11.090284286160578"/>
    <n v="0"/>
    <n v="5.2999999999999999E-2"/>
    <n v="9.9754333496093698E-3"/>
    <n v="3201"/>
    <n v="3230"/>
    <n v="3201"/>
    <n v="15.338956576069974"/>
    <n v="27.866291783817555"/>
    <n v="0"/>
    <n v="13.433302093095911"/>
    <n v="11.090284286160578"/>
    <n v="0"/>
  </r>
  <r>
    <x v="0"/>
    <s v="a5w"/>
    <s v="a5w-010.in"/>
    <n v="5"/>
    <n v="80"/>
    <m/>
    <n v="2165"/>
    <n v="1943"/>
    <n v="1760"/>
    <n v="2165"/>
    <n v="2045"/>
    <n v="1988"/>
    <n v="2165"/>
    <n v="10.254041570438799"/>
    <n v="18.706697459584298"/>
    <n v="0"/>
    <n v="5.5427251732101617"/>
    <n v="8.1755196304849846"/>
    <n v="0"/>
    <n v="5.1999999999999998E-2"/>
    <n v="6.98089599609375E-3"/>
    <n v="2165"/>
    <n v="2165"/>
    <n v="2165"/>
    <n v="10.254041570438799"/>
    <n v="18.706697459584298"/>
    <n v="0"/>
    <n v="5.5427251732101617"/>
    <n v="8.1755196304849846"/>
    <n v="0"/>
  </r>
  <r>
    <x v="0"/>
    <s v="a5w"/>
    <s v="a5w-011.in"/>
    <n v="5"/>
    <n v="80"/>
    <m/>
    <n v="2311"/>
    <n v="2215"/>
    <n v="2006"/>
    <n v="2311"/>
    <n v="2202"/>
    <n v="2289"/>
    <n v="2311"/>
    <n v="4.154045867589784"/>
    <n v="13.197749891821719"/>
    <n v="0"/>
    <n v="4.7165729121592337"/>
    <n v="0.95196884465599263"/>
    <n v="0"/>
    <n v="6.0999999999999999E-2"/>
    <n v="7.9803466796875E-3"/>
    <n v="2311"/>
    <n v="2311"/>
    <n v="2311"/>
    <n v="4.154045867589784"/>
    <n v="13.197749891821719"/>
    <n v="0"/>
    <n v="4.7165729121592337"/>
    <n v="0.95196884465599263"/>
    <n v="0"/>
  </r>
  <r>
    <x v="0"/>
    <s v="a5w"/>
    <s v="a5w-012.in"/>
    <n v="5"/>
    <n v="80"/>
    <m/>
    <n v="2534"/>
    <n v="2230"/>
    <n v="2150"/>
    <n v="2534"/>
    <n v="2281"/>
    <n v="2301"/>
    <n v="2534"/>
    <n v="11.996842936069452"/>
    <n v="15.153906866614053"/>
    <n v="0"/>
    <n v="9.9842146803472804"/>
    <n v="9.1949486977111246"/>
    <n v="0"/>
    <n v="7.3999999999999996E-2"/>
    <n v="5.9833526611328099E-3"/>
    <n v="2534"/>
    <n v="2534"/>
    <n v="2534"/>
    <n v="11.996842936069452"/>
    <n v="15.153906866614053"/>
    <n v="0"/>
    <n v="9.9842146803472804"/>
    <n v="9.1949486977111246"/>
    <n v="0"/>
  </r>
  <r>
    <x v="0"/>
    <s v="a5w"/>
    <s v="a5w-013.in"/>
    <n v="5"/>
    <n v="80"/>
    <m/>
    <n v="2759"/>
    <n v="2352"/>
    <n v="1982"/>
    <n v="2759"/>
    <n v="2425"/>
    <n v="2396"/>
    <n v="2759"/>
    <n v="14.75172163827474"/>
    <n v="28.162377673069948"/>
    <n v="0"/>
    <n v="12.105835447625957"/>
    <n v="13.156940920623416"/>
    <n v="0"/>
    <n v="5.5E-2"/>
    <n v="1.6954421997070299E-2"/>
    <n v="2759"/>
    <n v="2759"/>
    <n v="2759"/>
    <n v="14.75172163827474"/>
    <n v="28.162377673069948"/>
    <n v="0"/>
    <n v="12.105835447625957"/>
    <n v="13.156940920623416"/>
    <n v="0"/>
  </r>
  <r>
    <x v="0"/>
    <s v="a5w"/>
    <s v="a5w-014.in"/>
    <n v="5"/>
    <n v="80"/>
    <m/>
    <n v="3420"/>
    <n v="3044"/>
    <n v="2250"/>
    <n v="3420"/>
    <n v="3134"/>
    <n v="3203"/>
    <n v="3420"/>
    <n v="10.994152046783622"/>
    <n v="34.210526315789465"/>
    <n v="0"/>
    <n v="8.3625730994152043"/>
    <n v="6.3450292397660863"/>
    <n v="0"/>
    <n v="5.2999999999999999E-2"/>
    <n v="9.9735260009765608E-3"/>
    <n v="3420"/>
    <n v="3420"/>
    <n v="3420"/>
    <n v="10.994152046783622"/>
    <n v="34.210526315789465"/>
    <n v="0"/>
    <n v="8.3625730994152043"/>
    <n v="6.3450292397660863"/>
    <n v="0"/>
  </r>
  <r>
    <x v="0"/>
    <s v="a5w"/>
    <s v="a5w-015.in"/>
    <n v="5"/>
    <n v="80"/>
    <m/>
    <n v="3147"/>
    <n v="2450"/>
    <n v="1990"/>
    <n v="3147"/>
    <n v="2649"/>
    <n v="2590"/>
    <n v="3147"/>
    <n v="22.148077534159516"/>
    <n v="36.765173180807118"/>
    <n v="0"/>
    <n v="15.824594852240226"/>
    <n v="17.699396250397204"/>
    <n v="0"/>
    <n v="5.7000000000000002E-2"/>
    <n v="1.1968612670898399E-2"/>
    <n v="3147"/>
    <n v="3147"/>
    <n v="3147"/>
    <n v="22.148077534159516"/>
    <n v="36.765173180807118"/>
    <n v="0"/>
    <n v="15.824594852240226"/>
    <n v="17.699396250397204"/>
    <n v="0"/>
  </r>
  <r>
    <x v="0"/>
    <s v="a5w"/>
    <s v="a5w-016.in"/>
    <n v="5"/>
    <n v="80"/>
    <m/>
    <n v="2482"/>
    <n v="2074"/>
    <n v="1482"/>
    <n v="2482"/>
    <n v="2244"/>
    <n v="2149"/>
    <n v="2482"/>
    <n v="16.43835616438356"/>
    <n v="40.290088638195002"/>
    <n v="0"/>
    <n v="9.5890410958904155"/>
    <n v="13.416599516518934"/>
    <n v="0"/>
    <n v="5.5E-2"/>
    <n v="1.7951965332031201E-2"/>
    <n v="2482"/>
    <n v="2482"/>
    <n v="2482"/>
    <n v="16.43835616438356"/>
    <n v="40.290088638195002"/>
    <n v="0"/>
    <n v="9.5890410958904155"/>
    <n v="13.416599516518934"/>
    <n v="0"/>
  </r>
  <r>
    <x v="0"/>
    <s v="a5w"/>
    <s v="a5w-017.in"/>
    <n v="5"/>
    <n v="80"/>
    <m/>
    <n v="3176"/>
    <n v="3002"/>
    <n v="2805"/>
    <n v="3176"/>
    <n v="3016"/>
    <n v="3148"/>
    <n v="3176"/>
    <n v="5.4785894206549113"/>
    <n v="11.681360201511337"/>
    <n v="0"/>
    <n v="5.0377833753148638"/>
    <n v="0.88161209068010615"/>
    <n v="0"/>
    <n v="5.2999999999999999E-2"/>
    <n v="5.9852600097656198E-3"/>
    <n v="3176"/>
    <n v="3176"/>
    <n v="3176"/>
    <n v="5.4785894206549113"/>
    <n v="11.681360201511337"/>
    <n v="0"/>
    <n v="5.0377833753148638"/>
    <n v="0.88161209068010615"/>
    <n v="0"/>
  </r>
  <r>
    <x v="0"/>
    <s v="a5w"/>
    <s v="a5w-018.in"/>
    <n v="5"/>
    <n v="80"/>
    <m/>
    <n v="3496"/>
    <n v="3003"/>
    <n v="2375"/>
    <n v="3496"/>
    <n v="3125"/>
    <n v="3200"/>
    <n v="3496"/>
    <n v="14.101830663615555"/>
    <n v="32.065217391304344"/>
    <n v="0"/>
    <n v="10.612128146453092"/>
    <n v="8.4668192219679579"/>
    <n v="0"/>
    <n v="7.3999999999999996E-2"/>
    <n v="1.3105392456054601E-2"/>
    <n v="3496"/>
    <n v="3496"/>
    <n v="3496"/>
    <n v="14.101830663615555"/>
    <n v="32.065217391304344"/>
    <n v="0"/>
    <n v="10.612128146453092"/>
    <n v="8.4668192219679579"/>
    <n v="0"/>
  </r>
  <r>
    <x v="0"/>
    <s v="a5w"/>
    <s v="a5w-019.in"/>
    <n v="5"/>
    <n v="80"/>
    <m/>
    <n v="3584"/>
    <n v="3127"/>
    <n v="2526"/>
    <n v="3584"/>
    <n v="3282"/>
    <n v="3266"/>
    <n v="3584"/>
    <n v="12.751116071428569"/>
    <n v="29.520089285714292"/>
    <n v="0"/>
    <n v="8.42633928571429"/>
    <n v="8.8727678571428612"/>
    <n v="0"/>
    <n v="5.5E-2"/>
    <n v="1.0974884033203101E-2"/>
    <n v="3584"/>
    <n v="3584"/>
    <n v="3584"/>
    <n v="12.751116071428569"/>
    <n v="29.520089285714292"/>
    <n v="0"/>
    <n v="8.42633928571429"/>
    <n v="8.8727678571428612"/>
    <n v="0"/>
  </r>
  <r>
    <x v="0"/>
    <s v="a5w"/>
    <s v="a5w-020.in"/>
    <n v="5"/>
    <n v="80"/>
    <m/>
    <n v="2331"/>
    <n v="2185"/>
    <n v="2151"/>
    <n v="2331"/>
    <n v="2128"/>
    <n v="2221"/>
    <n v="2331"/>
    <n v="6.2634062634062682"/>
    <n v="7.7220077220077172"/>
    <n v="0"/>
    <n v="8.7087087087087127"/>
    <n v="4.7190047190047153"/>
    <n v="0"/>
    <n v="5.2999999999999999E-2"/>
    <n v="7.9803466796875E-3"/>
    <n v="2331"/>
    <n v="2331"/>
    <n v="2331"/>
    <n v="6.2634062634062682"/>
    <n v="7.7220077220077172"/>
    <n v="0"/>
    <n v="8.7087087087087127"/>
    <n v="4.7190047190047153"/>
    <n v="0"/>
  </r>
  <r>
    <x v="0"/>
    <s v="a5w"/>
    <s v="a5w-021.in"/>
    <n v="5"/>
    <n v="80"/>
    <m/>
    <n v="2866"/>
    <n v="2549"/>
    <n v="2210"/>
    <n v="2866"/>
    <n v="2480"/>
    <n v="2590"/>
    <n v="2866"/>
    <n v="11.060711793440337"/>
    <n v="22.889043963712496"/>
    <n v="0"/>
    <n v="13.468248429867414"/>
    <n v="9.6301465457083069"/>
    <n v="0"/>
    <n v="5.8999999999999997E-2"/>
    <n v="9.9735260009765608E-3"/>
    <n v="2866"/>
    <n v="2866"/>
    <n v="2866"/>
    <n v="11.060711793440337"/>
    <n v="22.889043963712496"/>
    <n v="0"/>
    <n v="13.468248429867414"/>
    <n v="9.6301465457083069"/>
    <n v="0"/>
  </r>
  <r>
    <x v="0"/>
    <s v="a5w"/>
    <s v="a5w-022.in"/>
    <n v="5"/>
    <n v="80"/>
    <m/>
    <n v="2804"/>
    <n v="2414"/>
    <n v="1974"/>
    <n v="2804"/>
    <n v="2587"/>
    <n v="2525"/>
    <n v="2804"/>
    <n v="13.908701854493577"/>
    <n v="29.600570613409417"/>
    <n v="0"/>
    <n v="7.7389443651925793"/>
    <n v="9.9500713266761807"/>
    <n v="0"/>
    <n v="5.8000000000000003E-2"/>
    <n v="1.1966705322265601E-2"/>
    <n v="2804"/>
    <n v="2804"/>
    <n v="2804"/>
    <n v="13.908701854493577"/>
    <n v="29.600570613409417"/>
    <n v="0"/>
    <n v="7.7389443651925793"/>
    <n v="9.9500713266761807"/>
    <n v="0"/>
  </r>
  <r>
    <x v="0"/>
    <s v="a5w"/>
    <s v="a5w-023.in"/>
    <n v="5"/>
    <n v="80"/>
    <m/>
    <n v="2549"/>
    <n v="2248"/>
    <n v="1883"/>
    <n v="2549"/>
    <n v="2456"/>
    <n v="2513"/>
    <n v="2549"/>
    <n v="11.808552373479797"/>
    <n v="26.12789329148686"/>
    <n v="0"/>
    <n v="3.6484896037661807"/>
    <n v="1.4123185562965879"/>
    <n v="0"/>
    <n v="5.8999999999999997E-2"/>
    <n v="7.9765319824218698E-3"/>
    <n v="2549"/>
    <n v="2549"/>
    <n v="2549"/>
    <n v="11.808552373479797"/>
    <n v="26.12789329148686"/>
    <n v="0"/>
    <n v="3.6484896037661807"/>
    <n v="1.4123185562965879"/>
    <n v="0"/>
  </r>
  <r>
    <x v="0"/>
    <s v="a5w"/>
    <s v="a5w-024.in"/>
    <n v="5"/>
    <n v="80"/>
    <m/>
    <n v="2462"/>
    <n v="2382"/>
    <n v="2294"/>
    <n v="2462"/>
    <n v="2357"/>
    <n v="2443"/>
    <n v="2462"/>
    <n v="3.2493907392363908"/>
    <n v="6.8237205523964288"/>
    <n v="0"/>
    <n v="4.2648253452477691"/>
    <n v="0.77173030056864045"/>
    <n v="0"/>
    <n v="6.5000000000000002E-2"/>
    <n v="8.9759826660156198E-3"/>
    <n v="2462"/>
    <n v="2462"/>
    <n v="2462"/>
    <n v="3.2493907392363908"/>
    <n v="6.8237205523964288"/>
    <n v="0"/>
    <n v="4.2648253452477691"/>
    <n v="0.77173030056864045"/>
    <n v="0"/>
  </r>
  <r>
    <x v="0"/>
    <s v="a5w"/>
    <s v="a5w-025.in"/>
    <n v="5"/>
    <n v="80"/>
    <m/>
    <n v="1872"/>
    <n v="1635"/>
    <n v="1416"/>
    <n v="1872"/>
    <n v="1712"/>
    <n v="1756"/>
    <n v="1872"/>
    <n v="12.660256410256409"/>
    <n v="24.358974358974361"/>
    <n v="0"/>
    <n v="8.5470085470085504"/>
    <n v="6.1965811965811968"/>
    <n v="0"/>
    <n v="5.8000000000000003E-2"/>
    <n v="1.1968612670898399E-2"/>
    <n v="1872"/>
    <n v="1872"/>
    <n v="1872"/>
    <n v="12.660256410256409"/>
    <n v="24.358974358974361"/>
    <n v="0"/>
    <n v="8.5470085470085504"/>
    <n v="6.1965811965811968"/>
    <n v="0"/>
  </r>
  <r>
    <x v="0"/>
    <s v="a5w"/>
    <s v="a5w-026.in"/>
    <n v="5"/>
    <n v="80"/>
    <m/>
    <n v="3009"/>
    <n v="2578"/>
    <n v="2148"/>
    <n v="3009"/>
    <n v="2736"/>
    <n v="2593"/>
    <n v="3009"/>
    <n v="14.323695579926888"/>
    <n v="28.614157527417749"/>
    <n v="0"/>
    <n v="9.0727816550349001"/>
    <n v="13.825191093386502"/>
    <n v="0"/>
    <n v="6.7000000000000004E-2"/>
    <n v="1.69830322265625E-2"/>
    <n v="3009"/>
    <n v="3009"/>
    <n v="3009"/>
    <n v="14.323695579926888"/>
    <n v="28.614157527417749"/>
    <n v="0"/>
    <n v="9.0727816550349001"/>
    <n v="13.825191093386502"/>
    <n v="0"/>
  </r>
  <r>
    <x v="0"/>
    <s v="a5w"/>
    <s v="a5w-027.in"/>
    <n v="5"/>
    <n v="80"/>
    <m/>
    <n v="2320"/>
    <n v="1940"/>
    <n v="1820"/>
    <n v="2320"/>
    <n v="1954"/>
    <n v="2047"/>
    <n v="2320"/>
    <n v="16.379310344827591"/>
    <n v="21.551724137931039"/>
    <n v="0"/>
    <n v="15.775862068965518"/>
    <n v="11.767241379310345"/>
    <n v="0"/>
    <n v="6.4000000000000001E-2"/>
    <n v="1.29642486572265E-2"/>
    <n v="2320"/>
    <n v="2320"/>
    <n v="2320"/>
    <n v="16.379310344827591"/>
    <n v="21.551724137931039"/>
    <n v="0"/>
    <n v="15.775862068965518"/>
    <n v="11.767241379310345"/>
    <n v="0"/>
  </r>
  <r>
    <x v="0"/>
    <s v="a5w"/>
    <s v="a5w-028.in"/>
    <n v="5"/>
    <n v="80"/>
    <m/>
    <n v="1944"/>
    <n v="1736"/>
    <n v="1656"/>
    <n v="1944"/>
    <n v="1822"/>
    <n v="1879"/>
    <n v="1944"/>
    <n v="10.699588477366252"/>
    <n v="14.814814814814813"/>
    <n v="0"/>
    <n v="6.275720164609055"/>
    <n v="3.3436213991769548"/>
    <n v="0"/>
    <n v="0.05"/>
    <n v="1.39636993408203E-2"/>
    <n v="1944"/>
    <n v="1944"/>
    <n v="1944"/>
    <n v="10.699588477366252"/>
    <n v="14.814814814814813"/>
    <n v="0"/>
    <n v="6.275720164609055"/>
    <n v="3.3436213991769548"/>
    <n v="0"/>
  </r>
  <r>
    <x v="0"/>
    <s v="a5w"/>
    <s v="a5w-029.in"/>
    <n v="5"/>
    <n v="80"/>
    <m/>
    <n v="1732"/>
    <n v="1554"/>
    <n v="1481"/>
    <n v="1732"/>
    <n v="1561"/>
    <n v="1646"/>
    <n v="1732"/>
    <n v="10.277136258660512"/>
    <n v="14.4919168591224"/>
    <n v="0"/>
    <n v="9.8729792147805977"/>
    <n v="4.9653579676674386"/>
    <n v="0"/>
    <n v="6.3E-2"/>
    <n v="9.9754333496093698E-3"/>
    <n v="1732"/>
    <n v="1732"/>
    <n v="1732"/>
    <n v="10.277136258660512"/>
    <n v="14.4919168591224"/>
    <n v="0"/>
    <n v="9.8729792147805977"/>
    <n v="4.9653579676674386"/>
    <n v="0"/>
  </r>
  <r>
    <x v="1"/>
    <s v="a10w"/>
    <s v="a10w-000.in"/>
    <n v="10"/>
    <n v="80"/>
    <m/>
    <n v="6182"/>
    <n v="5194"/>
    <n v="3793"/>
    <n v="6182"/>
    <n v="5168"/>
    <n v="5534"/>
    <n v="6182"/>
    <n v="15.981882885797472"/>
    <n v="38.644451633775475"/>
    <n v="0"/>
    <n v="16.402458751213199"/>
    <n v="10.482044645745713"/>
    <n v="0"/>
    <n v="0.20799999999999999"/>
    <n v="1.1913375854492101"/>
    <n v="6182"/>
    <n v="6182"/>
    <n v="6182"/>
    <n v="15.981882885797472"/>
    <n v="38.644451633775475"/>
    <n v="0"/>
    <n v="16.402458751213199"/>
    <n v="10.482044645745713"/>
    <n v="0"/>
  </r>
  <r>
    <x v="1"/>
    <s v="a10w"/>
    <s v="a10w-001.in"/>
    <n v="10"/>
    <n v="80"/>
    <m/>
    <n v="7608"/>
    <n v="6511"/>
    <n v="3700"/>
    <n v="7608"/>
    <n v="6574"/>
    <n v="6914"/>
    <n v="7608"/>
    <n v="14.419032597266035"/>
    <n v="51.366982124079918"/>
    <n v="0"/>
    <n v="13.590956887486861"/>
    <n v="9.121976866456361"/>
    <n v="0"/>
    <n v="0.222"/>
    <n v="4.71927642822265"/>
    <n v="7608"/>
    <n v="7621"/>
    <n v="7608"/>
    <n v="14.419032597266035"/>
    <n v="51.366982124079918"/>
    <n v="0"/>
    <n v="13.590956887486861"/>
    <n v="9.121976866456361"/>
    <n v="0"/>
  </r>
  <r>
    <x v="1"/>
    <s v="a10w"/>
    <s v="a10w-002.in"/>
    <n v="10"/>
    <n v="80"/>
    <m/>
    <n v="8012"/>
    <n v="6681"/>
    <n v="4289"/>
    <n v="8012"/>
    <n v="6815"/>
    <n v="6921"/>
    <n v="8012"/>
    <n v="16.612581128307536"/>
    <n v="46.467798302546178"/>
    <n v="0"/>
    <n v="14.9400898652022"/>
    <n v="13.617074388417372"/>
    <n v="0"/>
    <n v="0.25700000000000001"/>
    <n v="3.0243282318115199"/>
    <n v="8012"/>
    <n v="8158"/>
    <n v="8012"/>
    <n v="16.612581128307536"/>
    <n v="46.467798302546178"/>
    <n v="0"/>
    <n v="14.9400898652022"/>
    <n v="13.617074388417372"/>
    <n v="0"/>
  </r>
  <r>
    <x v="1"/>
    <s v="a10w"/>
    <s v="a10w-003.in"/>
    <n v="10"/>
    <n v="80"/>
    <m/>
    <n v="7905"/>
    <n v="6981"/>
    <n v="3660"/>
    <n v="7905"/>
    <n v="6689"/>
    <n v="7070"/>
    <n v="7905"/>
    <n v="11.688804554079702"/>
    <n v="53.700189753320679"/>
    <n v="0"/>
    <n v="15.382669196710941"/>
    <n v="10.562934851359895"/>
    <n v="0"/>
    <n v="0.22"/>
    <n v="3.1395835876464799"/>
    <n v="7905"/>
    <n v="7905"/>
    <n v="7905"/>
    <n v="11.688804554079702"/>
    <n v="53.700189753320679"/>
    <n v="0"/>
    <n v="15.382669196710941"/>
    <n v="10.562934851359895"/>
    <n v="0"/>
  </r>
  <r>
    <x v="1"/>
    <s v="a10w"/>
    <s v="a10w-004.in"/>
    <n v="10"/>
    <n v="80"/>
    <m/>
    <n v="7430"/>
    <n v="6577"/>
    <n v="3951"/>
    <n v="7430"/>
    <n v="6441"/>
    <n v="6709"/>
    <n v="7430"/>
    <n v="11.480484522207268"/>
    <n v="46.823687752355312"/>
    <n v="0"/>
    <n v="13.310901749663529"/>
    <n v="9.703903095558541"/>
    <n v="0"/>
    <n v="0.23799999999999999"/>
    <n v="2.5937519073486301"/>
    <n v="7430"/>
    <n v="7430"/>
    <n v="7430"/>
    <n v="11.480484522207268"/>
    <n v="46.823687752355312"/>
    <n v="0"/>
    <n v="13.310901749663529"/>
    <n v="9.703903095558541"/>
    <n v="0"/>
  </r>
  <r>
    <x v="1"/>
    <s v="a10w"/>
    <s v="a10w-005.in"/>
    <n v="10"/>
    <n v="80"/>
    <m/>
    <n v="7168"/>
    <n v="6399"/>
    <n v="4136"/>
    <n v="7168"/>
    <n v="6076"/>
    <n v="6590"/>
    <n v="7168"/>
    <n v="10.728236607142861"/>
    <n v="42.299107142857139"/>
    <n v="0"/>
    <n v="15.234375"/>
    <n v="8.0636160714285694"/>
    <n v="0"/>
    <n v="0.26"/>
    <n v="1.74576187133789"/>
    <n v="7168"/>
    <n v="7168"/>
    <n v="7168"/>
    <n v="10.728236607142861"/>
    <n v="42.299107142857139"/>
    <n v="0"/>
    <n v="15.234375"/>
    <n v="8.0636160714285694"/>
    <n v="0"/>
  </r>
  <r>
    <x v="1"/>
    <s v="a10w"/>
    <s v="a10w-006.in"/>
    <n v="10"/>
    <n v="80"/>
    <m/>
    <n v="4749"/>
    <n v="4259"/>
    <n v="3296"/>
    <n v="4749"/>
    <n v="4114"/>
    <n v="4375"/>
    <n v="4749"/>
    <n v="10.317961676142351"/>
    <n v="30.595914929458836"/>
    <n v="0"/>
    <n v="13.371236049694668"/>
    <n v="7.8753421773004817"/>
    <n v="0"/>
    <n v="0.16300000000000001"/>
    <n v="0.69931602478027299"/>
    <n v="4749"/>
    <n v="4749"/>
    <n v="4749"/>
    <n v="10.317961676142351"/>
    <n v="30.595914929458836"/>
    <n v="0"/>
    <n v="13.371236049694668"/>
    <n v="7.8753421773004817"/>
    <n v="0"/>
  </r>
  <r>
    <x v="1"/>
    <s v="a10w"/>
    <s v="a10w-007.in"/>
    <n v="10"/>
    <n v="80"/>
    <m/>
    <n v="8921"/>
    <n v="7446"/>
    <n v="3893"/>
    <n v="8921"/>
    <n v="7614"/>
    <n v="7723"/>
    <n v="8921"/>
    <n v="16.53402084968053"/>
    <n v="56.361394462504208"/>
    <n v="0"/>
    <n v="14.650823898666065"/>
    <n v="13.428987781638835"/>
    <n v="0"/>
    <n v="0.20300000000000001"/>
    <n v="7.8804473876953098"/>
    <n v="8921"/>
    <n v="8921"/>
    <n v="8921"/>
    <n v="16.53402084968053"/>
    <n v="56.361394462504208"/>
    <n v="0"/>
    <n v="14.650823898666065"/>
    <n v="13.428987781638835"/>
    <n v="0"/>
  </r>
  <r>
    <x v="1"/>
    <s v="a10w"/>
    <s v="a10w-008.in"/>
    <n v="10"/>
    <n v="80"/>
    <m/>
    <n v="6883"/>
    <n v="5932"/>
    <n v="4039"/>
    <n v="6883"/>
    <n v="5826"/>
    <n v="6177"/>
    <n v="6883"/>
    <n v="13.816649716693307"/>
    <n v="41.319192212697956"/>
    <n v="0"/>
    <n v="15.356675868080782"/>
    <n v="10.257155310184519"/>
    <n v="0"/>
    <n v="0.19800000000000001"/>
    <n v="1.7958393096923799"/>
    <n v="6883"/>
    <n v="6883"/>
    <n v="6883"/>
    <n v="13.816649716693307"/>
    <n v="41.319192212697956"/>
    <n v="0"/>
    <n v="15.356675868080782"/>
    <n v="10.257155310184519"/>
    <n v="0"/>
  </r>
  <r>
    <x v="1"/>
    <s v="a10w"/>
    <s v="a10w-009.in"/>
    <n v="10"/>
    <n v="80"/>
    <m/>
    <n v="6826"/>
    <n v="5912"/>
    <n v="2847"/>
    <n v="6826"/>
    <n v="6129"/>
    <n v="6438"/>
    <n v="6826"/>
    <n v="13.38997949018459"/>
    <n v="58.291825373571641"/>
    <n v="0"/>
    <n v="10.210958101377088"/>
    <n v="5.6841488426604192"/>
    <n v="0"/>
    <n v="0.161"/>
    <n v="1.3418102264404199"/>
    <n v="6826"/>
    <n v="6826"/>
    <n v="6826"/>
    <n v="13.38997949018459"/>
    <n v="58.291825373571641"/>
    <n v="0"/>
    <n v="10.210958101377088"/>
    <n v="5.6841488426604192"/>
    <n v="0"/>
  </r>
  <r>
    <x v="1"/>
    <s v="a10w"/>
    <s v="a10w-010.in"/>
    <n v="10"/>
    <n v="80"/>
    <m/>
    <n v="7389"/>
    <n v="6561"/>
    <n v="4484"/>
    <n v="7389"/>
    <n v="6641"/>
    <n v="6913"/>
    <n v="7389"/>
    <n v="11.205846528623631"/>
    <n v="39.315198267695216"/>
    <n v="0"/>
    <n v="10.123156042766279"/>
    <n v="6.442008390851262"/>
    <n v="0"/>
    <n v="0.223"/>
    <n v="1.46584892272949"/>
    <n v="7389"/>
    <n v="7426"/>
    <n v="7389"/>
    <n v="11.205846528623631"/>
    <n v="39.315198267695216"/>
    <n v="0"/>
    <n v="10.123156042766279"/>
    <n v="6.442008390851262"/>
    <n v="0"/>
  </r>
  <r>
    <x v="1"/>
    <s v="a10w"/>
    <s v="a10w-011.in"/>
    <n v="10"/>
    <n v="80"/>
    <m/>
    <n v="6329"/>
    <n v="5508"/>
    <n v="3726"/>
    <n v="6329"/>
    <n v="5344"/>
    <n v="5897"/>
    <n v="6329"/>
    <n v="12.972033496602942"/>
    <n v="41.128140306525516"/>
    <n v="0"/>
    <n v="15.563280139042501"/>
    <n v="6.8257228630115296"/>
    <n v="0"/>
    <n v="0.158"/>
    <n v="0.925262451171875"/>
    <n v="6329"/>
    <n v="6341"/>
    <n v="6329"/>
    <n v="12.972033496602942"/>
    <n v="41.128140306525516"/>
    <n v="0"/>
    <n v="15.563280139042501"/>
    <n v="6.8257228630115296"/>
    <n v="0"/>
  </r>
  <r>
    <x v="1"/>
    <s v="a10w"/>
    <s v="a10w-012.in"/>
    <n v="10"/>
    <n v="80"/>
    <m/>
    <n v="5349"/>
    <n v="4642"/>
    <n v="3227"/>
    <n v="5349"/>
    <n v="4625"/>
    <n v="4921"/>
    <n v="5349"/>
    <n v="13.217423817535989"/>
    <n v="39.670966535801085"/>
    <n v="0"/>
    <n v="13.535240231819035"/>
    <n v="8.0014956066554515"/>
    <n v="0"/>
    <n v="0.113"/>
    <n v="1.7711162567138601"/>
    <n v="5349"/>
    <n v="5349"/>
    <n v="5349"/>
    <n v="13.217423817535989"/>
    <n v="39.670966535801085"/>
    <n v="0"/>
    <n v="13.535240231819035"/>
    <n v="8.0014956066554515"/>
    <n v="0"/>
  </r>
  <r>
    <x v="1"/>
    <s v="a10w"/>
    <s v="a10w-013.in"/>
    <n v="10"/>
    <n v="80"/>
    <m/>
    <n v="4601"/>
    <n v="4073"/>
    <n v="2910"/>
    <n v="4601"/>
    <n v="3984"/>
    <n v="4161"/>
    <n v="4601"/>
    <n v="11.475766137796128"/>
    <n v="36.752879808737227"/>
    <n v="0"/>
    <n v="13.410128232992824"/>
    <n v="9.5631384481634445"/>
    <n v="0"/>
    <n v="0.12"/>
    <n v="1.4578819274902299"/>
    <n v="4601"/>
    <n v="4601"/>
    <n v="4601"/>
    <n v="11.475766137796128"/>
    <n v="36.752879808737227"/>
    <n v="0"/>
    <n v="13.410128232992824"/>
    <n v="9.5631384481634445"/>
    <n v="0"/>
  </r>
  <r>
    <x v="1"/>
    <s v="a10w"/>
    <s v="a10w-014.in"/>
    <n v="10"/>
    <n v="80"/>
    <m/>
    <n v="4839"/>
    <n v="4264"/>
    <n v="3288"/>
    <n v="4839"/>
    <n v="4148"/>
    <n v="4488"/>
    <n v="4839"/>
    <n v="11.882620376110765"/>
    <n v="32.052076875387478"/>
    <n v="0"/>
    <n v="14.27980987807398"/>
    <n v="7.2535647861128316"/>
    <n v="0"/>
    <n v="0.124"/>
    <n v="0.63501548767089799"/>
    <n v="4839"/>
    <n v="4839"/>
    <n v="4839"/>
    <n v="11.882620376110765"/>
    <n v="32.052076875387478"/>
    <n v="0"/>
    <n v="14.27980987807398"/>
    <n v="7.2535647861128316"/>
    <n v="0"/>
  </r>
  <r>
    <x v="1"/>
    <s v="a10w"/>
    <s v="a10w-015.in"/>
    <n v="10"/>
    <n v="80"/>
    <m/>
    <n v="6717"/>
    <n v="5884"/>
    <n v="4302"/>
    <n v="6717"/>
    <n v="5789"/>
    <n v="6248"/>
    <n v="6717"/>
    <n v="12.401369659073991"/>
    <n v="35.953550692273339"/>
    <n v="0"/>
    <n v="13.815691528956375"/>
    <n v="6.982283757629892"/>
    <n v="0"/>
    <n v="0.14399999999999999"/>
    <n v="1.19443130493164"/>
    <n v="6717"/>
    <n v="6725"/>
    <n v="6717"/>
    <n v="12.401369659073991"/>
    <n v="35.953550692273339"/>
    <n v="0"/>
    <n v="13.815691528956375"/>
    <n v="6.982283757629892"/>
    <n v="0"/>
  </r>
  <r>
    <x v="1"/>
    <s v="a10w"/>
    <s v="a10w-016.in"/>
    <n v="10"/>
    <n v="80"/>
    <m/>
    <n v="6872"/>
    <n v="5958"/>
    <n v="3386"/>
    <n v="6872"/>
    <n v="6210"/>
    <n v="6348"/>
    <n v="6872"/>
    <n v="13.300349243306176"/>
    <n v="50.727590221187427"/>
    <n v="0"/>
    <n v="9.6332945285215406"/>
    <n v="7.6251455180442402"/>
    <n v="0"/>
    <n v="0.123"/>
    <n v="1.8481101989746"/>
    <n v="6872"/>
    <n v="6937"/>
    <n v="6872"/>
    <n v="13.300349243306176"/>
    <n v="50.727590221187427"/>
    <n v="0"/>
    <n v="9.6332945285215406"/>
    <n v="7.6251455180442402"/>
    <n v="0"/>
  </r>
  <r>
    <x v="1"/>
    <s v="a10w"/>
    <s v="a10w-017.in"/>
    <n v="10"/>
    <n v="80"/>
    <m/>
    <n v="8136"/>
    <n v="7057"/>
    <n v="3624"/>
    <n v="8136"/>
    <n v="6972"/>
    <n v="7158"/>
    <n v="8136"/>
    <n v="13.262045231071784"/>
    <n v="55.45722713864307"/>
    <n v="0"/>
    <n v="14.306784660766958"/>
    <n v="12.020648967551617"/>
    <n v="0"/>
    <n v="0.153"/>
    <n v="3.33503913879394"/>
    <n v="8136"/>
    <n v="8142"/>
    <n v="8136"/>
    <n v="13.262045231071784"/>
    <n v="55.45722713864307"/>
    <n v="0"/>
    <n v="14.306784660766958"/>
    <n v="12.020648967551617"/>
    <n v="0"/>
  </r>
  <r>
    <x v="1"/>
    <s v="a10w"/>
    <s v="a10w-018.in"/>
    <n v="10"/>
    <n v="80"/>
    <m/>
    <n v="6177"/>
    <n v="5418"/>
    <n v="3942"/>
    <n v="6177"/>
    <n v="5339"/>
    <n v="5649"/>
    <n v="6177"/>
    <n v="12.287518212724624"/>
    <n v="36.182612918892666"/>
    <n v="0"/>
    <n v="13.566456208515465"/>
    <n v="8.5478387566779936"/>
    <n v="0"/>
    <n v="0.14299999999999999"/>
    <n v="1.2372417449951101"/>
    <n v="6177"/>
    <n v="6177"/>
    <n v="6177"/>
    <n v="12.287518212724624"/>
    <n v="36.182612918892666"/>
    <n v="0"/>
    <n v="13.566456208515465"/>
    <n v="8.5478387566779936"/>
    <n v="0"/>
  </r>
  <r>
    <x v="1"/>
    <s v="a10w"/>
    <s v="a10w-019.in"/>
    <n v="10"/>
    <n v="80"/>
    <m/>
    <n v="6962"/>
    <n v="6004"/>
    <n v="3271"/>
    <n v="6962"/>
    <n v="5932"/>
    <n v="6248"/>
    <n v="6962"/>
    <n v="13.760413674231541"/>
    <n v="53.01637460499856"/>
    <n v="0"/>
    <n v="14.794599253088192"/>
    <n v="10.255673656995112"/>
    <n v="0"/>
    <n v="0.14099999999999999"/>
    <n v="2.75767517089843"/>
    <n v="6962"/>
    <n v="6962"/>
    <n v="6962"/>
    <n v="13.760413674231541"/>
    <n v="53.01637460499856"/>
    <n v="0"/>
    <n v="14.794599253088192"/>
    <n v="10.255673656995112"/>
    <n v="0"/>
  </r>
  <r>
    <x v="1"/>
    <s v="a10w"/>
    <s v="a10w-020.in"/>
    <n v="10"/>
    <n v="80"/>
    <m/>
    <n v="6550"/>
    <n v="5579"/>
    <n v="3495"/>
    <n v="6550"/>
    <n v="5664"/>
    <n v="5953"/>
    <n v="6550"/>
    <n v="14.824427480916036"/>
    <n v="46.641221374045806"/>
    <n v="0"/>
    <n v="13.52671755725191"/>
    <n v="9.1145038167938957"/>
    <n v="0"/>
    <n v="0.13700000000000001"/>
    <n v="1.12126159667968"/>
    <n v="6550"/>
    <n v="6550"/>
    <n v="6550"/>
    <n v="14.824427480916036"/>
    <n v="46.641221374045806"/>
    <n v="0"/>
    <n v="13.52671755725191"/>
    <n v="9.1145038167938957"/>
    <n v="0"/>
  </r>
  <r>
    <x v="1"/>
    <s v="a10w"/>
    <s v="a10w-021.in"/>
    <n v="10"/>
    <n v="80"/>
    <m/>
    <n v="6700"/>
    <n v="5705"/>
    <n v="3528"/>
    <n v="6700"/>
    <n v="5594"/>
    <n v="5942"/>
    <n v="6700"/>
    <n v="14.850746268656712"/>
    <n v="47.343283582089555"/>
    <n v="0"/>
    <n v="16.507462686567166"/>
    <n v="11.31343283582089"/>
    <n v="0"/>
    <n v="0.156"/>
    <n v="1.43892097473144"/>
    <n v="6700"/>
    <n v="6727"/>
    <n v="6700"/>
    <n v="14.850746268656712"/>
    <n v="47.343283582089555"/>
    <n v="0"/>
    <n v="16.507462686567166"/>
    <n v="11.31343283582089"/>
    <n v="0"/>
  </r>
  <r>
    <x v="1"/>
    <s v="a10w"/>
    <s v="a10w-022.in"/>
    <n v="10"/>
    <n v="80"/>
    <m/>
    <n v="7116"/>
    <n v="6475"/>
    <n v="3658"/>
    <n v="7116"/>
    <n v="6488"/>
    <n v="6680"/>
    <n v="7116"/>
    <n v="9.0078695896571137"/>
    <n v="48.594716132658803"/>
    <n v="0"/>
    <n v="8.825182686902755"/>
    <n v="6.1270376616076483"/>
    <n v="0"/>
    <n v="0.14599999999999999"/>
    <n v="1.7414569854736299"/>
    <n v="7116"/>
    <n v="7116"/>
    <n v="7116"/>
    <n v="9.0078695896571137"/>
    <n v="48.594716132658803"/>
    <n v="0"/>
    <n v="8.825182686902755"/>
    <n v="6.1270376616076483"/>
    <n v="0"/>
  </r>
  <r>
    <x v="1"/>
    <s v="a10w"/>
    <s v="a10w-023.in"/>
    <n v="10"/>
    <n v="80"/>
    <m/>
    <n v="7461"/>
    <n v="6540"/>
    <n v="3729"/>
    <n v="7461"/>
    <n v="6662"/>
    <n v="6930"/>
    <n v="7461"/>
    <n v="12.344189786891835"/>
    <n v="50.020104543626864"/>
    <n v="0"/>
    <n v="10.709020238573919"/>
    <n v="7.1170084439083237"/>
    <n v="0"/>
    <n v="0.2"/>
    <n v="4.5983505249023402"/>
    <n v="7461"/>
    <n v="7461"/>
    <n v="7461"/>
    <n v="12.344189786891835"/>
    <n v="50.020104543626864"/>
    <n v="0"/>
    <n v="10.709020238573919"/>
    <n v="7.1170084439083237"/>
    <n v="0"/>
  </r>
  <r>
    <x v="1"/>
    <s v="a10w"/>
    <s v="a10w-024.in"/>
    <n v="10"/>
    <n v="80"/>
    <m/>
    <n v="8800"/>
    <n v="7718"/>
    <n v="4651"/>
    <n v="8800"/>
    <n v="7584"/>
    <n v="7983"/>
    <n v="8800"/>
    <n v="12.295454545454543"/>
    <n v="47.147727272727266"/>
    <n v="0"/>
    <n v="13.818181818181818"/>
    <n v="9.2840909090909136"/>
    <n v="0"/>
    <n v="0.217"/>
    <n v="3.37471199035644"/>
    <n v="8800"/>
    <n v="8800"/>
    <n v="8800"/>
    <n v="12.295454545454543"/>
    <n v="47.147727272727266"/>
    <n v="0"/>
    <n v="13.818181818181818"/>
    <n v="9.2840909090909136"/>
    <n v="0"/>
  </r>
  <r>
    <x v="1"/>
    <s v="a10w"/>
    <s v="a10w-025.in"/>
    <n v="10"/>
    <n v="80"/>
    <m/>
    <n v="7455"/>
    <n v="6526"/>
    <n v="4540"/>
    <n v="7455"/>
    <n v="6639"/>
    <n v="6872"/>
    <n v="7455"/>
    <n v="12.461435278336685"/>
    <n v="39.101274312541925"/>
    <n v="0"/>
    <n v="10.945674044265596"/>
    <n v="7.8202548625083796"/>
    <n v="0"/>
    <n v="0.188"/>
    <n v="1.6054344177246"/>
    <n v="7455"/>
    <n v="7455"/>
    <n v="7455"/>
    <n v="12.461435278336685"/>
    <n v="39.101274312541925"/>
    <n v="0"/>
    <n v="10.945674044265596"/>
    <n v="7.8202548625083796"/>
    <n v="0"/>
  </r>
  <r>
    <x v="1"/>
    <s v="a10w"/>
    <s v="a10w-026.in"/>
    <n v="10"/>
    <n v="80"/>
    <m/>
    <n v="7353"/>
    <n v="5602"/>
    <n v="3049"/>
    <n v="7353"/>
    <n v="6068"/>
    <n v="6032"/>
    <n v="7353"/>
    <n v="23.813409492724059"/>
    <n v="58.533931728546172"/>
    <n v="0"/>
    <n v="17.475860193118454"/>
    <n v="17.965456276349791"/>
    <n v="0"/>
    <n v="0.14799999999999999"/>
    <n v="13.5648593902587"/>
    <n v="7353"/>
    <n v="7372"/>
    <n v="7353"/>
    <n v="23.813409492724059"/>
    <n v="58.533931728546172"/>
    <n v="0"/>
    <n v="17.475860193118454"/>
    <n v="17.965456276349791"/>
    <n v="0"/>
  </r>
  <r>
    <x v="1"/>
    <s v="a10w"/>
    <s v="a10w-027.in"/>
    <n v="10"/>
    <n v="80"/>
    <m/>
    <n v="8960"/>
    <n v="7892"/>
    <n v="4082"/>
    <n v="8960"/>
    <n v="7728"/>
    <n v="8145"/>
    <n v="8960"/>
    <n v="11.919642857142854"/>
    <n v="54.441964285714285"/>
    <n v="0"/>
    <n v="13.749999999999996"/>
    <n v="9.0959821428571388"/>
    <n v="0"/>
    <n v="0.16600000000000001"/>
    <n v="2.75626373291015"/>
    <n v="8960"/>
    <n v="9204"/>
    <n v="8960"/>
    <n v="11.919642857142854"/>
    <n v="54.441964285714285"/>
    <n v="0"/>
    <n v="13.749999999999996"/>
    <n v="9.0959821428571388"/>
    <n v="0"/>
  </r>
  <r>
    <x v="1"/>
    <s v="a10w"/>
    <s v="a10w-028.in"/>
    <n v="10"/>
    <n v="80"/>
    <m/>
    <n v="6507"/>
    <n v="5783"/>
    <n v="3484"/>
    <n v="6507"/>
    <n v="5868"/>
    <n v="5983"/>
    <n v="6507"/>
    <n v="11.126479176271708"/>
    <n v="46.457660980482565"/>
    <n v="0"/>
    <n v="9.8201936376210224"/>
    <n v="8.0528661441524481"/>
    <n v="0"/>
    <n v="0.13700000000000001"/>
    <n v="1.14224624633789"/>
    <n v="6507"/>
    <n v="6507"/>
    <n v="6507"/>
    <n v="11.126479176271708"/>
    <n v="46.457660980482565"/>
    <n v="0"/>
    <n v="9.8201936376210224"/>
    <n v="8.0528661441524481"/>
    <n v="0"/>
  </r>
  <r>
    <x v="1"/>
    <s v="a10w"/>
    <s v="a10w-029.in"/>
    <n v="10"/>
    <n v="80"/>
    <m/>
    <n v="5649"/>
    <n v="4931"/>
    <n v="3261"/>
    <n v="5649"/>
    <n v="4954"/>
    <n v="5176"/>
    <n v="5649"/>
    <n v="12.71021419720304"/>
    <n v="42.272968667020713"/>
    <n v="0"/>
    <n v="12.303062488936089"/>
    <n v="8.3731633917507491"/>
    <n v="0"/>
    <n v="0.123"/>
    <n v="1.4667606353759699"/>
    <n v="5649"/>
    <n v="5661"/>
    <n v="5649"/>
    <n v="12.71021419720304"/>
    <n v="42.272968667020713"/>
    <n v="0"/>
    <n v="12.303062488936089"/>
    <n v="8.3731633917507491"/>
    <n v="0"/>
  </r>
  <r>
    <x v="2"/>
    <s v="a12w"/>
    <s v="a12w-000.in"/>
    <n v="12"/>
    <n v="80"/>
    <m/>
    <n v="8629"/>
    <n v="7949"/>
    <n v="4485"/>
    <n v="7268"/>
    <n v="7974"/>
    <n v="8260"/>
    <n v="8629"/>
    <n v="7.8804032912272559"/>
    <n v="48.024104763008459"/>
    <n v="15.77239541082397"/>
    <n v="7.5906825819909596"/>
    <n v="4.276277668327733"/>
    <n v="0"/>
    <n v="0.23300000000000001"/>
    <n v="1.7912960052490201"/>
    <n v="8629"/>
    <n v="8629"/>
    <n v="8629"/>
    <n v="7.8804032912272559"/>
    <n v="48.024104763008459"/>
    <n v="15.77239541082397"/>
    <n v="7.5906825819909596"/>
    <n v="4.276277668327733"/>
    <n v="0"/>
  </r>
  <r>
    <x v="2"/>
    <s v="a12w"/>
    <s v="a12w-001.in"/>
    <n v="12"/>
    <n v="80"/>
    <m/>
    <n v="8439"/>
    <n v="7465"/>
    <n v="3910"/>
    <n v="7774"/>
    <n v="7592"/>
    <n v="7813"/>
    <n v="8439"/>
    <n v="11.541651854485124"/>
    <n v="53.667496148832797"/>
    <n v="7.8800805782675676"/>
    <n v="10.036734210214481"/>
    <n v="7.4179405142789427"/>
    <n v="0"/>
    <n v="0.23799999999999999"/>
    <n v="7.0245094299316397"/>
    <n v="8439"/>
    <n v="8439"/>
    <n v="8439"/>
    <n v="11.541651854485124"/>
    <n v="53.667496148832797"/>
    <n v="7.8800805782675676"/>
    <n v="10.036734210214481"/>
    <n v="7.4179405142789427"/>
    <n v="0"/>
  </r>
  <r>
    <x v="2"/>
    <s v="a12w"/>
    <s v="a12w-002.in"/>
    <n v="12"/>
    <n v="80"/>
    <m/>
    <n v="8307"/>
    <n v="7382"/>
    <n v="4570"/>
    <n v="7942"/>
    <n v="7424"/>
    <n v="7799"/>
    <n v="8307"/>
    <n v="11.135187191525219"/>
    <n v="44.986156253761891"/>
    <n v="4.3938846755748218"/>
    <n v="10.62958950282894"/>
    <n v="6.1153244251835766"/>
    <n v="0"/>
    <n v="0.33100000000000002"/>
    <n v="1.7058258056640601"/>
    <n v="8307"/>
    <n v="8307"/>
    <n v="8307"/>
    <n v="11.135187191525219"/>
    <n v="44.986156253761891"/>
    <n v="4.3938846755748218"/>
    <n v="10.62958950282894"/>
    <n v="6.1153244251835766"/>
    <n v="0"/>
  </r>
  <r>
    <x v="2"/>
    <s v="a12w"/>
    <s v="a12w-003.in"/>
    <n v="12"/>
    <n v="80"/>
    <m/>
    <n v="9894"/>
    <n v="8752"/>
    <n v="5218"/>
    <n v="9894"/>
    <n v="8637"/>
    <n v="9140"/>
    <n v="9894"/>
    <n v="11.542348898322219"/>
    <n v="47.260966242166965"/>
    <n v="0"/>
    <n v="12.704669496664645"/>
    <n v="7.6207802708712302"/>
    <n v="0"/>
    <n v="0.29499999999999998"/>
    <n v="5.3066177368164"/>
    <n v="9894"/>
    <n v="9894"/>
    <n v="9894"/>
    <n v="11.542348898322219"/>
    <n v="47.260966242166965"/>
    <n v="0"/>
    <n v="12.704669496664645"/>
    <n v="7.6207802708712302"/>
    <n v="0"/>
  </r>
  <r>
    <x v="2"/>
    <s v="a12w"/>
    <s v="a12w-004.in"/>
    <n v="12"/>
    <n v="80"/>
    <m/>
    <n v="9594"/>
    <n v="8578"/>
    <n v="5085"/>
    <n v="9075"/>
    <n v="8466"/>
    <n v="8899"/>
    <n v="9594"/>
    <n v="10.589952053366691"/>
    <n v="46.998123827392121"/>
    <n v="5.4096310193871178"/>
    <n v="11.757348342714192"/>
    <n v="7.244110902647483"/>
    <n v="0"/>
    <n v="0.33300000000000002"/>
    <n v="5.4104881286620996"/>
    <n v="9594"/>
    <n v="9702"/>
    <n v="9594"/>
    <n v="10.589952053366691"/>
    <n v="46.998123827392121"/>
    <n v="5.4096310193871178"/>
    <n v="11.757348342714192"/>
    <n v="7.244110902647483"/>
    <n v="0"/>
  </r>
  <r>
    <x v="2"/>
    <s v="a12w"/>
    <s v="a12w-005.in"/>
    <n v="12"/>
    <n v="80"/>
    <m/>
    <n v="7636"/>
    <n v="6537"/>
    <n v="4310"/>
    <n v="7636"/>
    <n v="6632"/>
    <n v="6945"/>
    <n v="7636"/>
    <n v="14.3923520167627"/>
    <n v="43.556836039811422"/>
    <n v="0"/>
    <n v="13.148245154531168"/>
    <n v="9.0492404400209558"/>
    <n v="0"/>
    <n v="0.23200000000000001"/>
    <n v="2.41872978210449"/>
    <n v="7636"/>
    <n v="7636"/>
    <n v="7636"/>
    <n v="14.3923520167627"/>
    <n v="43.556836039811422"/>
    <n v="0"/>
    <n v="13.148245154531168"/>
    <n v="9.0492404400209558"/>
    <n v="0"/>
  </r>
  <r>
    <x v="2"/>
    <s v="a12w"/>
    <s v="a12w-006.in"/>
    <n v="12"/>
    <n v="80"/>
    <m/>
    <n v="12520"/>
    <n v="10552"/>
    <n v="5032"/>
    <n v="12520"/>
    <n v="10520"/>
    <n v="11187"/>
    <n v="12520"/>
    <n v="15.718849840255588"/>
    <n v="59.808306709265182"/>
    <n v="0"/>
    <n v="15.974440894568687"/>
    <n v="10.646964856230035"/>
    <n v="0"/>
    <n v="0.47099999999999997"/>
    <n v="13.9732131958007"/>
    <n v="12520"/>
    <n v="12520"/>
    <n v="12520"/>
    <n v="15.718849840255588"/>
    <n v="59.808306709265182"/>
    <n v="0"/>
    <n v="15.974440894568687"/>
    <n v="10.646964856230035"/>
    <n v="0"/>
  </r>
  <r>
    <x v="2"/>
    <s v="a12w"/>
    <s v="a12w-007.in"/>
    <n v="12"/>
    <n v="80"/>
    <m/>
    <n v="11476"/>
    <n v="9994"/>
    <n v="4586"/>
    <n v="11476"/>
    <n v="9617"/>
    <n v="10417"/>
    <n v="11476"/>
    <n v="12.913907284768211"/>
    <n v="60.038340885325894"/>
    <n v="0"/>
    <n v="16.199024050191703"/>
    <n v="9.2279539909376105"/>
    <n v="0"/>
    <n v="0.45800000000000002"/>
    <n v="13.388469696044901"/>
    <n v="11476"/>
    <n v="11476"/>
    <n v="11476"/>
    <n v="12.913907284768211"/>
    <n v="60.038340885325894"/>
    <n v="0"/>
    <n v="16.199024050191703"/>
    <n v="9.2279539909376105"/>
    <n v="0"/>
  </r>
  <r>
    <x v="2"/>
    <s v="a12w"/>
    <s v="a12w-008.in"/>
    <n v="12"/>
    <n v="80"/>
    <m/>
    <n v="10704"/>
    <n v="9337"/>
    <n v="4789"/>
    <n v="10383"/>
    <n v="9313"/>
    <n v="9597"/>
    <n v="10704"/>
    <n v="12.770926756352763"/>
    <n v="55.259715994020929"/>
    <n v="2.9988789237668123"/>
    <n v="12.995142002989535"/>
    <n v="10.341928251121079"/>
    <n v="0"/>
    <n v="0.3"/>
    <n v="12.734682083129799"/>
    <n v="10704"/>
    <n v="10704"/>
    <n v="10704"/>
    <n v="12.770926756352763"/>
    <n v="55.259715994020929"/>
    <n v="2.9988789237668123"/>
    <n v="12.995142002989535"/>
    <n v="10.341928251121079"/>
    <n v="0"/>
  </r>
  <r>
    <x v="2"/>
    <s v="a12w"/>
    <s v="a12w-009.in"/>
    <n v="12"/>
    <n v="80"/>
    <m/>
    <n v="9982"/>
    <n v="8966"/>
    <n v="5025"/>
    <n v="8055"/>
    <n v="8851"/>
    <n v="9317"/>
    <n v="9982"/>
    <n v="10.17832097775997"/>
    <n v="49.659386896413551"/>
    <n v="19.304748547385298"/>
    <n v="11.330394710478863"/>
    <n v="6.6619915848527338"/>
    <n v="0"/>
    <n v="0.36599999999999999"/>
    <n v="8.8774852752685494"/>
    <n v="9982"/>
    <n v="10012"/>
    <n v="9982"/>
    <n v="10.17832097775997"/>
    <n v="49.659386896413551"/>
    <n v="19.304748547385298"/>
    <n v="11.330394710478863"/>
    <n v="6.6619915848527338"/>
    <n v="0"/>
  </r>
  <r>
    <x v="3"/>
    <s v="a15w"/>
    <s v="a15w-000.in"/>
    <n v="15"/>
    <n v="80"/>
    <m/>
    <n v="13796"/>
    <n v="12125"/>
    <n v="5746"/>
    <n v="9475"/>
    <n v="11587"/>
    <n v="12392"/>
    <n v="13796"/>
    <n v="12.112206436648298"/>
    <n v="58.350246448245869"/>
    <n v="31.320672658741668"/>
    <n v="16.011887503624234"/>
    <n v="10.176862858799652"/>
    <n v="0"/>
    <n v="0.61699999999999999"/>
    <n v="121.978946685791"/>
    <n v="13796"/>
    <n v="13865"/>
    <n v="13796"/>
    <n v="12.112206436648298"/>
    <n v="58.350246448245869"/>
    <n v="31.320672658741668"/>
    <n v="16.011887503624234"/>
    <n v="10.176862858799652"/>
    <n v="0"/>
  </r>
  <r>
    <x v="3"/>
    <s v="a15w"/>
    <s v="a15w-001.in"/>
    <n v="15"/>
    <n v="80"/>
    <m/>
    <n v="11418"/>
    <n v="10233"/>
    <n v="4735"/>
    <n v="7509"/>
    <n v="10198"/>
    <n v="10872"/>
    <n v="11418"/>
    <n v="10.378349973725697"/>
    <n v="58.530390611315461"/>
    <n v="34.235417761429318"/>
    <n v="10.684883517253462"/>
    <n v="4.7819232790331068"/>
    <n v="0"/>
    <n v="0.38200000000000001"/>
    <n v="53.624015808105398"/>
    <n v="11418"/>
    <n v="11418"/>
    <n v="11418"/>
    <n v="10.378349973725697"/>
    <n v="58.530390611315461"/>
    <n v="34.235417761429318"/>
    <n v="10.684883517253462"/>
    <n v="4.7819232790331068"/>
    <n v="0"/>
  </r>
  <r>
    <x v="3"/>
    <s v="a15w"/>
    <s v="a15w-002.in"/>
    <n v="15"/>
    <n v="80"/>
    <m/>
    <n v="17168"/>
    <n v="15553"/>
    <n v="6295"/>
    <n v="11114"/>
    <n v="14679"/>
    <n v="15901"/>
    <n v="17168"/>
    <n v="9.4070363466915214"/>
    <n v="63.332945013979504"/>
    <n v="35.263280521901208"/>
    <n v="14.497903075489283"/>
    <n v="7.3800093196644934"/>
    <n v="0"/>
    <n v="0.63900000000000001"/>
    <n v="102.2199344635"/>
    <n v="17168"/>
    <n v="17216"/>
    <n v="17168"/>
    <n v="9.4070363466915214"/>
    <n v="63.332945013979504"/>
    <n v="35.263280521901208"/>
    <n v="14.497903075489283"/>
    <n v="7.3800093196644934"/>
    <n v="0"/>
  </r>
  <r>
    <x v="3"/>
    <s v="a15w"/>
    <s v="a15w-003.in"/>
    <n v="15"/>
    <n v="80"/>
    <m/>
    <n v="13189"/>
    <n v="12173"/>
    <n v="5594"/>
    <n v="8484"/>
    <n v="11349"/>
    <n v="12373"/>
    <n v="13189"/>
    <n v="7.7033891879596634"/>
    <n v="57.585867010387439"/>
    <n v="35.673667450147853"/>
    <n v="13.951019789218289"/>
    <n v="6.1869739934794161"/>
    <n v="0"/>
    <n v="0.49199999999999999"/>
    <n v="41.054916381835902"/>
    <n v="13189"/>
    <n v="13189"/>
    <n v="13189"/>
    <n v="7.7033891879596634"/>
    <n v="57.585867010387439"/>
    <n v="35.673667450147853"/>
    <n v="13.951019789218289"/>
    <n v="6.1869739934794161"/>
    <n v="0"/>
  </r>
  <r>
    <x v="3"/>
    <s v="a15w"/>
    <s v="a15w-004.in"/>
    <n v="15"/>
    <n v="80"/>
    <m/>
    <n v="11401"/>
    <n v="9762"/>
    <n v="4570"/>
    <n v="10545"/>
    <n v="9568"/>
    <n v="10287"/>
    <n v="11401"/>
    <n v="14.375931935795105"/>
    <n v="59.915796859924562"/>
    <n v="7.5081133233926849"/>
    <n v="16.077537058152792"/>
    <n v="9.7710727129199153"/>
    <n v="0"/>
    <n v="0.38500000000000001"/>
    <n v="74.326131820678697"/>
    <n v="11401"/>
    <n v="11535"/>
    <n v="11401"/>
    <n v="14.375931935795105"/>
    <n v="59.915796859924562"/>
    <n v="7.5081133233926849"/>
    <n v="16.077537058152792"/>
    <n v="9.7710727129199153"/>
    <n v="0"/>
  </r>
  <r>
    <x v="3"/>
    <s v="a15w"/>
    <s v="a15w-005.in"/>
    <n v="15"/>
    <n v="80"/>
    <m/>
    <n v="17483"/>
    <n v="15127"/>
    <n v="6373"/>
    <n v="14395"/>
    <n v="15060"/>
    <n v="15505"/>
    <n v="17483"/>
    <n v="13.475948063833442"/>
    <n v="63.547446090487902"/>
    <n v="17.662872504718873"/>
    <n v="13.859177486701368"/>
    <n v="11.31384773780244"/>
    <n v="0"/>
    <n v="0.53800000000000003"/>
    <n v="104.024251937866"/>
    <n v="17483"/>
    <n v="17571"/>
    <n v="17483"/>
    <n v="13.475948063833442"/>
    <n v="63.547446090487902"/>
    <n v="17.662872504718873"/>
    <n v="13.859177486701368"/>
    <n v="11.31384773780244"/>
    <n v="0"/>
  </r>
  <r>
    <x v="3"/>
    <s v="a15w"/>
    <s v="a15w-006.in"/>
    <n v="15"/>
    <n v="80"/>
    <m/>
    <n v="12636"/>
    <n v="11124"/>
    <n v="5314"/>
    <n v="8838"/>
    <n v="10566"/>
    <n v="11501"/>
    <n v="12636"/>
    <n v="11.965811965811968"/>
    <n v="57.945552389996834"/>
    <n v="30.056980056980052"/>
    <n v="16.381766381766383"/>
    <n v="8.9822728711617561"/>
    <n v="0"/>
    <n v="0.45700000000000002"/>
    <n v="156.44416809082"/>
    <n v="12636"/>
    <n v="12772"/>
    <n v="12636"/>
    <n v="11.965811965811968"/>
    <n v="57.945552389996834"/>
    <n v="30.056980056980052"/>
    <n v="16.381766381766383"/>
    <n v="8.9822728711617561"/>
    <n v="0"/>
  </r>
  <r>
    <x v="3"/>
    <s v="a15w"/>
    <s v="a15w-007.in"/>
    <n v="15"/>
    <n v="80"/>
    <m/>
    <n v="12247"/>
    <n v="11042"/>
    <n v="5485"/>
    <n v="8796"/>
    <n v="10442"/>
    <n v="11342"/>
    <n v="12247"/>
    <n v="9.839144280231892"/>
    <n v="55.213521678778477"/>
    <n v="28.178329386788604"/>
    <n v="14.738303257940721"/>
    <n v="7.3895647913774791"/>
    <n v="0"/>
    <n v="0.40799999999999997"/>
    <n v="163.171102523803"/>
    <n v="12247"/>
    <n v="12247"/>
    <n v="12247"/>
    <n v="9.839144280231892"/>
    <n v="55.213521678778477"/>
    <n v="28.178329386788604"/>
    <n v="14.738303257940721"/>
    <n v="7.3895647913774791"/>
    <n v="0"/>
  </r>
  <r>
    <x v="3"/>
    <s v="a15w"/>
    <s v="a15w-008.in"/>
    <n v="15"/>
    <n v="80"/>
    <m/>
    <n v="11727"/>
    <n v="10626"/>
    <n v="5169"/>
    <n v="8353"/>
    <n v="10219"/>
    <n v="10906"/>
    <n v="11727"/>
    <n v="9.3885904323356311"/>
    <n v="55.922230749552313"/>
    <n v="28.771211733606204"/>
    <n v="12.859213780165435"/>
    <n v="7.0009380063102196"/>
    <n v="0"/>
    <n v="0.443"/>
    <n v="181.73114013671801"/>
    <n v="11727"/>
    <n v="11762"/>
    <n v="11727"/>
    <n v="9.3885904323356311"/>
    <n v="55.922230749552313"/>
    <n v="28.771211733606204"/>
    <n v="12.859213780165435"/>
    <n v="7.0009380063102196"/>
    <n v="0"/>
  </r>
  <r>
    <x v="3"/>
    <s v="a15w"/>
    <s v="a15w-009.in"/>
    <n v="15"/>
    <n v="80"/>
    <m/>
    <n v="12345"/>
    <n v="11178"/>
    <n v="5807"/>
    <n v="8666"/>
    <n v="11140"/>
    <n v="11669"/>
    <n v="12345"/>
    <n v="9.45321992709599"/>
    <n v="52.96071283920616"/>
    <n v="29.801539084649654"/>
    <n v="9.7610368570271397"/>
    <n v="5.4759011745646013"/>
    <n v="0"/>
    <n v="0.39900000000000002"/>
    <n v="38.2462348937988"/>
    <n v="12345"/>
    <n v="12369"/>
    <n v="12345"/>
    <n v="9.45321992709599"/>
    <n v="52.96071283920616"/>
    <n v="29.801539084649654"/>
    <n v="9.7610368570271397"/>
    <n v="5.4759011745646013"/>
    <n v="0"/>
  </r>
  <r>
    <x v="4"/>
    <s v="a40w"/>
    <s v="a40w-000.in"/>
    <n v="40"/>
    <n v="80"/>
    <n v="79084"/>
    <n v="87345"/>
    <n v="79073"/>
    <n v="14810"/>
    <n v="19776"/>
    <n v="64113"/>
    <n v="80063"/>
    <n v="81605"/>
    <n v="9.4704905833190249"/>
    <n v="83.044249813956156"/>
    <n v="77.358749785334012"/>
    <n v="26.597973553151299"/>
    <n v="8.3370542103154204"/>
    <n v="6.5716411929704011"/>
    <n v="4.1319999999999997"/>
    <n v="3000"/>
    <n v="81605"/>
    <n v="87241"/>
    <n v="87241"/>
    <n v="9.3625703510963891"/>
    <n v="83.024036863401392"/>
    <n v="77.331759149940964"/>
    <n v="26.510470994142665"/>
    <n v="8.2277828085418498"/>
    <n v="6.4602652422599434"/>
  </r>
  <r>
    <x v="4"/>
    <s v="a40w"/>
    <s v="a40w-001.in"/>
    <n v="40"/>
    <n v="80"/>
    <n v="75621"/>
    <n v="84189"/>
    <n v="75566"/>
    <n v="15412"/>
    <n v="20444"/>
    <n v="64356"/>
    <n v="76760"/>
    <n v="78185"/>
    <n v="10.242430721353147"/>
    <n v="81.69357041893835"/>
    <n v="75.716542541187096"/>
    <n v="23.55770943947546"/>
    <n v="8.8241931843827555"/>
    <n v="7.131573008350256"/>
    <n v="4.4130000000000003"/>
    <n v="3000"/>
    <n v="78185"/>
    <n v="82983"/>
    <n v="82983"/>
    <n v="8.9379752479423544"/>
    <n v="81.427521299543287"/>
    <n v="75.363628695033924"/>
    <n v="22.446766205126355"/>
    <n v="7.4991263270790416"/>
    <n v="5.7819071376065008"/>
  </r>
  <r>
    <x v="4"/>
    <s v="a40w"/>
    <s v="a40w-002.in"/>
    <n v="40"/>
    <n v="80"/>
    <n v="85568"/>
    <n v="94797"/>
    <n v="85477"/>
    <n v="16175"/>
    <n v="21082"/>
    <n v="69827"/>
    <n v="87665"/>
    <n v="88563"/>
    <n v="9.8315347532094925"/>
    <n v="82.937223751806485"/>
    <n v="77.76089960652763"/>
    <n v="26.34049600725762"/>
    <n v="7.5234448347521576"/>
    <n v="6.5761574733377621"/>
    <n v="8.1159999999999997"/>
    <n v="3000"/>
    <n v="88563"/>
    <n v="94013"/>
    <n v="94013"/>
    <n v="9.0795953751076972"/>
    <n v="82.794932615702081"/>
    <n v="77.575441694233788"/>
    <n v="25.726229351259931"/>
    <n v="6.7522576664929339"/>
    <n v="5.797070617893274"/>
  </r>
  <r>
    <x v="4"/>
    <s v="a40w"/>
    <s v="a40w-003.in"/>
    <n v="40"/>
    <n v="80"/>
    <n v="72971"/>
    <n v="80151"/>
    <n v="72908"/>
    <n v="14019"/>
    <n v="19470"/>
    <n v="62272"/>
    <n v="73792"/>
    <n v="75166"/>
    <n v="9.0366932415066543"/>
    <n v="82.509263764644231"/>
    <n v="75.70835048845305"/>
    <n v="22.306646205287517"/>
    <n v="7.933774999688092"/>
    <n v="6.2195106736035788"/>
    <n v="4.5709999999999997"/>
    <n v="3000"/>
    <n v="75166"/>
    <n v="79894"/>
    <n v="79894"/>
    <n v="8.7440859138358302"/>
    <n v="82.453000225298524"/>
    <n v="75.630210028287479"/>
    <n v="22.056725160838109"/>
    <n v="7.6376198462963396"/>
    <n v="5.91784113950985"/>
  </r>
  <r>
    <x v="4"/>
    <s v="a40w"/>
    <s v="a40w-004.in"/>
    <n v="40"/>
    <n v="80"/>
    <n v="70829"/>
    <n v="78553"/>
    <n v="70703"/>
    <n v="15444"/>
    <n v="20614"/>
    <n v="57602"/>
    <n v="71352"/>
    <n v="72758"/>
    <n v="9.9932529629676807"/>
    <n v="80.339388692984357"/>
    <n v="73.757845021832395"/>
    <n v="26.671164691354875"/>
    <n v="9.1670591829720038"/>
    <n v="7.3771848306239063"/>
    <n v="5.9870000000000001"/>
    <n v="3000"/>
    <n v="72758"/>
    <n v="78146"/>
    <n v="78146"/>
    <n v="9.5244798198244283"/>
    <n v="80.236992296470717"/>
    <n v="73.621170629334841"/>
    <n v="26.289253448673001"/>
    <n v="8.6939830573541812"/>
    <n v="6.8947866813400598"/>
  </r>
  <r>
    <x v="4"/>
    <s v="a40w"/>
    <s v="a40w-005.in"/>
    <n v="40"/>
    <n v="80"/>
    <n v="84077"/>
    <n v="92743"/>
    <n v="83931"/>
    <n v="14700"/>
    <n v="19183"/>
    <n v="65668"/>
    <n v="84730"/>
    <n v="85929"/>
    <n v="9.5015257216178099"/>
    <n v="84.149747150728359"/>
    <n v="79.315959155947084"/>
    <n v="29.193577951974813"/>
    <n v="8.6400051755927691"/>
    <n v="7.3471852323086395"/>
    <n v="6.7439999999999998"/>
    <n v="3000"/>
    <n v="85929"/>
    <n v="91897"/>
    <n v="91897"/>
    <n v="8.6684004918550102"/>
    <n v="84.003830375311495"/>
    <n v="79.125542727183699"/>
    <n v="28.541736944622787"/>
    <n v="7.7989488231389519"/>
    <n v="6.4942272326626522"/>
  </r>
  <r>
    <x v="4"/>
    <s v="a40w"/>
    <s v="a40w-006.in"/>
    <n v="40"/>
    <n v="80"/>
    <n v="92208"/>
    <n v="103479"/>
    <n v="92133"/>
    <n v="18921"/>
    <n v="24684"/>
    <n v="77954"/>
    <n v="93305"/>
    <n v="95115"/>
    <n v="10.964543530571424"/>
    <n v="81.715130606209968"/>
    <n v="76.145884672252336"/>
    <n v="24.666840615004016"/>
    <n v="9.8319465785328468"/>
    <n v="8.0827994085756583"/>
    <n v="7.7949999999999999"/>
    <n v="3000"/>
    <n v="95115"/>
    <n v="101642"/>
    <n v="101642"/>
    <n v="9.3553845851124589"/>
    <n v="81.38466382007438"/>
    <n v="75.714763581983817"/>
    <n v="23.305326538242067"/>
    <n v="8.2023179394344901"/>
    <n v="6.421558017355034"/>
  </r>
  <r>
    <x v="4"/>
    <s v="a40w"/>
    <s v="a40w-007.in"/>
    <n v="40"/>
    <n v="80"/>
    <n v="85882"/>
    <n v="94258"/>
    <n v="85784"/>
    <n v="16506"/>
    <n v="20809"/>
    <n v="71634"/>
    <n v="86625"/>
    <n v="87650"/>
    <n v="8.9902183369050874"/>
    <n v="82.488489040718022"/>
    <n v="77.923359290458109"/>
    <n v="24.002206709244835"/>
    <n v="8.097986377814081"/>
    <n v="7.0105455239873553"/>
    <n v="7.8739999999999997"/>
    <n v="3000"/>
    <n v="87650"/>
    <n v="92788"/>
    <n v="92788"/>
    <n v="7.5483898780014602"/>
    <n v="82.211061775229552"/>
    <n v="77.573608656291754"/>
    <n v="22.798206664654906"/>
    <n v="6.6420226753459488"/>
    <n v="5.5373539681855437"/>
  </r>
  <r>
    <x v="4"/>
    <s v="a40w"/>
    <s v="a40w-008.in"/>
    <n v="40"/>
    <n v="80"/>
    <n v="66997"/>
    <n v="75505"/>
    <n v="66982"/>
    <n v="15374"/>
    <n v="19302"/>
    <n v="55782"/>
    <n v="67905"/>
    <n v="69438"/>
    <n v="11.287994172571359"/>
    <n v="79.638434540758894"/>
    <n v="74.436130057612075"/>
    <n v="26.121448910668164"/>
    <n v="10.065558572279986"/>
    <n v="8.0352294550029786"/>
    <n v="6.0380000000000003"/>
    <n v="3000"/>
    <n v="69438"/>
    <n v="74081"/>
    <n v="74081"/>
    <n v="9.5827540124998283"/>
    <n v="79.24704040172243"/>
    <n v="73.944736167168372"/>
    <n v="24.701340424670292"/>
    <n v="8.336820507282571"/>
    <n v="6.2674639921167401"/>
  </r>
  <r>
    <x v="4"/>
    <s v="a40w"/>
    <s v="a40w-009.in"/>
    <n v="40"/>
    <n v="80"/>
    <n v="63537"/>
    <n v="69517"/>
    <n v="63536"/>
    <n v="14601"/>
    <n v="18074"/>
    <n v="54316"/>
    <n v="63963"/>
    <n v="64917"/>
    <n v="8.6036509055339003"/>
    <n v="78.9965044521484"/>
    <n v="74.000604168764468"/>
    <n v="21.866593782815713"/>
    <n v="7.989412661651107"/>
    <n v="6.6170864680581758"/>
    <n v="4.2569999999999997"/>
    <n v="3000"/>
    <n v="64917"/>
    <n v="69070"/>
    <n v="69070"/>
    <n v="8.0121615752135504"/>
    <n v="78.860576227016082"/>
    <n v="73.83234399884175"/>
    <n v="21.360938178659328"/>
    <n v="7.3939481685246893"/>
    <n v="6.0127406978427667"/>
  </r>
  <r>
    <x v="4"/>
    <s v="a40w"/>
    <s v="a40w-010.in"/>
    <n v="40"/>
    <n v="80"/>
    <n v="69690"/>
    <n v="80609"/>
    <n v="69577"/>
    <n v="13594"/>
    <n v="19048"/>
    <n v="57068"/>
    <n v="70257"/>
    <n v="73803"/>
    <n v="13.685816720217348"/>
    <n v="83.135878127752477"/>
    <n v="76.369884256100434"/>
    <n v="29.203935044473937"/>
    <n v="12.842238459725341"/>
    <n v="8.4432259425126226"/>
    <n v="4.9630000000000001"/>
    <n v="3000"/>
    <n v="73803"/>
    <n v="79008"/>
    <n v="79008"/>
    <n v="11.936765897124346"/>
    <n v="82.794147428108545"/>
    <n v="75.891049007695415"/>
    <n v="27.769339813689754"/>
    <n v="11.076093560145805"/>
    <n v="6.5879404617253945"/>
  </r>
  <r>
    <x v="4"/>
    <s v="a40w"/>
    <s v="a40w-011.in"/>
    <n v="40"/>
    <n v="80"/>
    <n v="75206"/>
    <n v="82148"/>
    <n v="75107"/>
    <n v="14421"/>
    <n v="18837"/>
    <n v="61655"/>
    <n v="75632"/>
    <n v="76904"/>
    <n v="8.5711155475483238"/>
    <n v="82.44509908944832"/>
    <n v="77.069435652724351"/>
    <n v="24.946438136047135"/>
    <n v="7.9320251253834577"/>
    <n v="6.3836003311097063"/>
    <n v="4.5789999999999997"/>
    <n v="3000"/>
    <n v="76904"/>
    <n v="82001"/>
    <n v="82001"/>
    <n v="8.4072145461640666"/>
    <n v="82.413629102084116"/>
    <n v="77.028328922818019"/>
    <n v="24.811892537895876"/>
    <n v="7.7669784514822986"/>
    <n v="6.2157778563676107"/>
  </r>
  <r>
    <x v="4"/>
    <s v="a40w"/>
    <s v="a40w-012.in"/>
    <n v="40"/>
    <n v="80"/>
    <n v="70777"/>
    <n v="77682"/>
    <n v="70698"/>
    <n v="15911"/>
    <n v="19604"/>
    <n v="59428"/>
    <n v="71276"/>
    <n v="71995"/>
    <n v="8.9904997296670999"/>
    <n v="79.517777606137841"/>
    <n v="74.763780541180708"/>
    <n v="23.498365129631061"/>
    <n v="8.2464406168739188"/>
    <n v="7.3208722741432979"/>
    <n v="6.1749999999999998"/>
    <n v="3000"/>
    <n v="71995"/>
    <n v="77023"/>
    <n v="77023"/>
    <n v="8.2118328291549307"/>
    <n v="79.34253404827129"/>
    <n v="74.547862326837432"/>
    <n v="22.84382587019461"/>
    <n v="7.4614076314866935"/>
    <n v="6.527920231619122"/>
  </r>
  <r>
    <x v="4"/>
    <s v="a40w"/>
    <s v="a40w-013.in"/>
    <n v="40"/>
    <n v="80"/>
    <n v="92571"/>
    <n v="101280"/>
    <n v="92553"/>
    <n v="15274"/>
    <n v="21229"/>
    <n v="76609"/>
    <n v="93250"/>
    <n v="96191"/>
    <n v="8.6167061611374436"/>
    <n v="84.919036334913116"/>
    <n v="79.039296998420227"/>
    <n v="24.359202211690366"/>
    <n v="7.9285150078988949"/>
    <n v="5.0246840442338065"/>
    <n v="7.476"/>
    <n v="3000"/>
    <n v="96191"/>
    <n v="101808"/>
    <n v="101280"/>
    <n v="8.6167061611374436"/>
    <n v="84.919036334913116"/>
    <n v="79.039296998420227"/>
    <n v="24.359202211690366"/>
    <n v="7.9285150078988949"/>
    <n v="5.0246840442338065"/>
  </r>
  <r>
    <x v="4"/>
    <s v="a40w"/>
    <s v="a40w-014.in"/>
    <n v="40"/>
    <n v="80"/>
    <n v="76668"/>
    <n v="84245"/>
    <n v="76579"/>
    <n v="16005"/>
    <n v="21158"/>
    <n v="62754"/>
    <n v="77141"/>
    <n v="78571"/>
    <n v="9.0996498308504989"/>
    <n v="81.001839871802488"/>
    <n v="74.885156389103216"/>
    <n v="25.510119294913647"/>
    <n v="8.4325479256929228"/>
    <n v="6.735117811146063"/>
    <n v="5.7519999999999998"/>
    <n v="3000"/>
    <n v="78571"/>
    <n v="83724"/>
    <n v="83724"/>
    <n v="8.5339926424919952"/>
    <n v="80.88361760068797"/>
    <n v="74.728871052505852"/>
    <n v="25.046581625340401"/>
    <n v="7.8627394773302717"/>
    <n v="6.1547465481821213"/>
  </r>
  <r>
    <x v="4"/>
    <s v="a40w"/>
    <s v="a40w-015.in"/>
    <n v="40"/>
    <n v="80"/>
    <n v="71821"/>
    <n v="82275"/>
    <n v="71807"/>
    <n v="14271"/>
    <n v="19545"/>
    <n v="57921"/>
    <n v="72258"/>
    <n v="75360"/>
    <n v="12.723184442418722"/>
    <n v="82.654512306289888"/>
    <n v="76.244302643573377"/>
    <n v="29.600729261622604"/>
    <n v="12.175022789425704"/>
    <n v="8.4047402005469447"/>
    <n v="5.399"/>
    <n v="3000"/>
    <n v="75360"/>
    <n v="81213"/>
    <n v="81213"/>
    <n v="11.581889598955829"/>
    <n v="82.427690148129003"/>
    <n v="75.933655941782717"/>
    <n v="28.680137416423477"/>
    <n v="11.026559787226187"/>
    <n v="7.2069742528905518"/>
  </r>
  <r>
    <x v="4"/>
    <s v="a40w"/>
    <s v="a40w-016.in"/>
    <n v="40"/>
    <n v="80"/>
    <n v="83177"/>
    <n v="91952"/>
    <n v="82958"/>
    <n v="15917"/>
    <n v="21143"/>
    <n v="64765"/>
    <n v="83602"/>
    <n v="84437"/>
    <n v="9.7811901861840962"/>
    <n v="82.689881677396897"/>
    <n v="77.006481642596142"/>
    <n v="29.566512963285195"/>
    <n v="9.080824778145125"/>
    <n v="8.1727423003306043"/>
    <n v="6.9219999999999997"/>
    <n v="3000"/>
    <n v="84437"/>
    <n v="90009"/>
    <n v="90009"/>
    <n v="7.8336610783366067"/>
    <n v="82.316212823162132"/>
    <n v="76.510126765101276"/>
    <n v="28.046084280460846"/>
    <n v="7.1181770711817745"/>
    <n v="6.1904920619049175"/>
  </r>
  <r>
    <x v="4"/>
    <s v="a40w"/>
    <s v="a40w-017.in"/>
    <n v="40"/>
    <n v="80"/>
    <n v="76625"/>
    <n v="83518"/>
    <n v="76452"/>
    <n v="14728"/>
    <n v="20034"/>
    <n v="62039"/>
    <n v="77286"/>
    <n v="78906"/>
    <n v="8.4604516391676103"/>
    <n v="82.365478100529231"/>
    <n v="76.012356617735094"/>
    <n v="25.717809334514719"/>
    <n v="7.4618645082497164"/>
    <n v="5.5221628870423149"/>
    <n v="6.5650000000000004"/>
    <n v="3000"/>
    <n v="78906"/>
    <n v="83180"/>
    <n v="83180"/>
    <n v="8.0884828083673916"/>
    <n v="82.293820629959129"/>
    <n v="75.914883385429192"/>
    <n v="25.415965376292384"/>
    <n v="7.0858379418129331"/>
    <n v="5.1382543880740599"/>
  </r>
  <r>
    <x v="4"/>
    <s v="a40w"/>
    <s v="a40w-018.in"/>
    <n v="40"/>
    <n v="80"/>
    <n v="70550"/>
    <n v="77869"/>
    <n v="70531"/>
    <n v="13142"/>
    <n v="17713"/>
    <n v="58485"/>
    <n v="71083"/>
    <n v="72779"/>
    <n v="9.4235189870166547"/>
    <n v="83.122937240750488"/>
    <n v="77.252822047284539"/>
    <n v="24.893089676251133"/>
    <n v="8.7146361196368201"/>
    <n v="6.5366191937741629"/>
    <n v="4.5209999999999999"/>
    <n v="3000"/>
    <n v="72779"/>
    <n v="77966"/>
    <n v="77869"/>
    <n v="9.4235189870166547"/>
    <n v="83.122937240750488"/>
    <n v="77.252822047284539"/>
    <n v="24.893089676251133"/>
    <n v="8.7146361196368201"/>
    <n v="6.5366191937741629"/>
  </r>
  <r>
    <x v="4"/>
    <s v="a40w"/>
    <s v="a40w-019.in"/>
    <n v="40"/>
    <n v="80"/>
    <n v="62591"/>
    <n v="70016"/>
    <n v="62413"/>
    <n v="15228"/>
    <n v="18346"/>
    <n v="53389"/>
    <n v="63847"/>
    <n v="64879"/>
    <n v="10.858946526508229"/>
    <n v="78.250685557586834"/>
    <n v="73.797417733089588"/>
    <n v="23.747429159049361"/>
    <n v="8.8108432358318112"/>
    <n v="7.3368944241316232"/>
    <n v="4.01"/>
    <n v="3000"/>
    <n v="64879"/>
    <n v="69542"/>
    <n v="69542"/>
    <n v="10.251358891029883"/>
    <n v="78.102441689914002"/>
    <n v="73.618820281268867"/>
    <n v="23.227689741451208"/>
    <n v="8.1892956774323409"/>
    <n v="6.705300394006497"/>
  </r>
  <r>
    <x v="4"/>
    <s v="a40w"/>
    <s v="a40w-020.in"/>
    <n v="40"/>
    <n v="80"/>
    <n v="80557"/>
    <n v="88467"/>
    <n v="80534"/>
    <n v="14525"/>
    <n v="21126"/>
    <n v="65854"/>
    <n v="80796"/>
    <n v="82020"/>
    <n v="8.9671855041993034"/>
    <n v="83.581448449704411"/>
    <n v="76.119909118654419"/>
    <n v="25.560943628697707"/>
    <n v="8.6710298755468092"/>
    <n v="7.2874631218420411"/>
    <n v="5.1589999999999998"/>
    <n v="3000"/>
    <n v="82020"/>
    <n v="88011"/>
    <n v="88011"/>
    <n v="8.4955289679699124"/>
    <n v="83.496381134176417"/>
    <n v="75.996182295394888"/>
    <n v="25.175262183136194"/>
    <n v="8.197838906500321"/>
    <n v="6.8071036574973594"/>
  </r>
  <r>
    <x v="4"/>
    <s v="a40w"/>
    <s v="a40w-021.in"/>
    <n v="40"/>
    <n v="80"/>
    <n v="62600"/>
    <n v="69045"/>
    <n v="62461"/>
    <n v="13622"/>
    <n v="17381"/>
    <n v="50726"/>
    <n v="63267"/>
    <n v="64434"/>
    <n v="9.5358099789991986"/>
    <n v="80.270837859367077"/>
    <n v="74.826562386849147"/>
    <n v="26.531971902382502"/>
    <n v="8.36845535520313"/>
    <n v="6.6782533130567039"/>
    <n v="3.8620000000000001"/>
    <n v="3000"/>
    <n v="64434"/>
    <n v="68991"/>
    <n v="68991"/>
    <n v="9.4650026815091834"/>
    <n v="80.255395631314229"/>
    <n v="74.806858865649147"/>
    <n v="26.474467684190696"/>
    <n v="8.296734356655211"/>
    <n v="6.6052093751358898"/>
  </r>
  <r>
    <x v="4"/>
    <s v="a40w"/>
    <s v="a40w-022.in"/>
    <n v="40"/>
    <n v="80"/>
    <n v="56822"/>
    <n v="63847"/>
    <n v="56814"/>
    <n v="13064"/>
    <n v="16875"/>
    <n v="49025"/>
    <n v="57632"/>
    <n v="58733"/>
    <n v="11.015396181496396"/>
    <n v="79.538584428399133"/>
    <n v="73.569627390480363"/>
    <n v="23.214873055899254"/>
    <n v="9.7342083418171512"/>
    <n v="8.0097733644493907"/>
    <n v="4.3869999999999996"/>
    <n v="3000"/>
    <n v="58733"/>
    <n v="63027"/>
    <n v="63027"/>
    <n v="9.8576800418868071"/>
    <n v="79.272375331207257"/>
    <n v="73.225760388404964"/>
    <n v="22.215875735795766"/>
    <n v="8.5598235676773484"/>
    <n v="6.8129531787963877"/>
  </r>
  <r>
    <x v="4"/>
    <s v="a40w"/>
    <s v="a40w-023.in"/>
    <n v="40"/>
    <n v="80"/>
    <n v="76773"/>
    <n v="84712"/>
    <n v="76712"/>
    <n v="15349"/>
    <n v="19408"/>
    <n v="63560"/>
    <n v="77518"/>
    <n v="78234"/>
    <n v="9.4437623949381493"/>
    <n v="81.880961375011807"/>
    <n v="77.089432429880063"/>
    <n v="24.969307772216453"/>
    <n v="8.4923033336481204"/>
    <n v="7.6470865993011561"/>
    <n v="4.58"/>
    <n v="3000"/>
    <n v="78234"/>
    <n v="83911"/>
    <n v="83911"/>
    <n v="8.579328097627247"/>
    <n v="81.708000143008661"/>
    <n v="76.870732085185494"/>
    <n v="24.253077665621912"/>
    <n v="7.6187865714864582"/>
    <n v="6.7655015433018324"/>
  </r>
  <r>
    <x v="4"/>
    <s v="a40w"/>
    <s v="a40w-024.in"/>
    <n v="40"/>
    <n v="80"/>
    <n v="57507"/>
    <n v="63669"/>
    <n v="57453"/>
    <n v="14307"/>
    <n v="17274"/>
    <n v="46494"/>
    <n v="58145"/>
    <n v="58808"/>
    <n v="9.7629929793149"/>
    <n v="77.529095792300808"/>
    <n v="72.869057154973376"/>
    <n v="26.97545116147576"/>
    <n v="8.6761218175250185"/>
    <n v="7.6347987246540683"/>
    <n v="5.1029999999999998"/>
    <n v="3000"/>
    <n v="58808"/>
    <n v="63042"/>
    <n v="63042"/>
    <n v="8.8655182259446121"/>
    <n v="77.305605786618443"/>
    <n v="72.599219567907113"/>
    <n v="26.249167221852097"/>
    <n v="7.7678373148060036"/>
    <n v="6.7161574823133785"/>
  </r>
  <r>
    <x v="4"/>
    <s v="a40w"/>
    <s v="a40w-025.in"/>
    <n v="40"/>
    <n v="80"/>
    <n v="81796"/>
    <n v="92259"/>
    <n v="81515"/>
    <n v="14821"/>
    <n v="20166"/>
    <n v="63299"/>
    <n v="83027"/>
    <n v="85268"/>
    <n v="11.64547632209324"/>
    <n v="83.935442612644835"/>
    <n v="78.141969889116496"/>
    <n v="31.389891501100166"/>
    <n v="10.006611821068944"/>
    <n v="7.5775805070508078"/>
    <n v="7.8170000000000002"/>
    <n v="3000"/>
    <n v="85268"/>
    <n v="92124"/>
    <n v="92124"/>
    <n v="11.516000173678954"/>
    <n v="83.911901350353872"/>
    <n v="78.109938778168555"/>
    <n v="31.289349138118183"/>
    <n v="9.8747340541009976"/>
    <n v="7.4421431982979458"/>
  </r>
  <r>
    <x v="4"/>
    <s v="a40w"/>
    <s v="a40w-026.in"/>
    <n v="40"/>
    <n v="80"/>
    <n v="85123"/>
    <n v="93000"/>
    <n v="85101"/>
    <n v="15066"/>
    <n v="19994"/>
    <n v="71386"/>
    <n v="85288"/>
    <n v="86430"/>
    <n v="8.493548387096773"/>
    <n v="83.8"/>
    <n v="78.501075268817203"/>
    <n v="23.240860215053761"/>
    <n v="8.2924731182795757"/>
    <n v="7.0645161290322616"/>
    <n v="5.4669999999999996"/>
    <n v="3000"/>
    <n v="86430"/>
    <n v="91802"/>
    <n v="91802"/>
    <n v="7.2994052417158617"/>
    <n v="83.588592841114576"/>
    <n v="78.220518071501715"/>
    <n v="22.239166902681863"/>
    <n v="7.0957059759046643"/>
    <n v="5.8517243633036342"/>
  </r>
  <r>
    <x v="4"/>
    <s v="a40w"/>
    <s v="a40w-027.in"/>
    <n v="40"/>
    <n v="80"/>
    <n v="86692"/>
    <n v="96968"/>
    <n v="86419"/>
    <n v="16203"/>
    <n v="21363"/>
    <n v="71707"/>
    <n v="87966"/>
    <n v="90171"/>
    <n v="10.878846629816019"/>
    <n v="83.29036383136706"/>
    <n v="77.969020707862384"/>
    <n v="26.05086214008745"/>
    <n v="9.2834749608118106"/>
    <n v="7.0095289167560466"/>
    <n v="6.3040000000000003"/>
    <n v="3000"/>
    <n v="90171"/>
    <n v="95491"/>
    <n v="95491"/>
    <n v="9.5003717627839315"/>
    <n v="83.031908766271172"/>
    <n v="77.628258160454905"/>
    <n v="24.907059304018176"/>
    <n v="7.8803238001487035"/>
    <n v="5.5712056633609457"/>
  </r>
  <r>
    <x v="4"/>
    <s v="a40w"/>
    <s v="a40w-028.in"/>
    <n v="40"/>
    <n v="80"/>
    <n v="72695"/>
    <n v="79649"/>
    <n v="72577"/>
    <n v="14807"/>
    <n v="18544"/>
    <n v="61615"/>
    <n v="73091"/>
    <n v="74039"/>
    <n v="8.8789564212984455"/>
    <n v="81.409684992906378"/>
    <n v="76.717849564966286"/>
    <n v="22.641841077728529"/>
    <n v="8.2336250298183256"/>
    <n v="7.0434029303569456"/>
    <n v="4.3129999999999997"/>
    <n v="3000"/>
    <n v="74039"/>
    <n v="79143"/>
    <n v="79143"/>
    <n v="8.2963749162907607"/>
    <n v="81.290827994895309"/>
    <n v="76.568995362824253"/>
    <n v="22.147252441782594"/>
    <n v="7.646917604841863"/>
    <n v="6.4490858319750322"/>
  </r>
  <r>
    <x v="4"/>
    <s v="a40w"/>
    <s v="a40w-029.in"/>
    <n v="40"/>
    <n v="80"/>
    <n v="63980"/>
    <n v="70352"/>
    <n v="63979"/>
    <n v="14941"/>
    <n v="18465"/>
    <n v="53419"/>
    <n v="65051"/>
    <n v="65964"/>
    <n v="9.0587332272003671"/>
    <n v="78.762508528542185"/>
    <n v="73.753411416875153"/>
    <n v="24.068967477825787"/>
    <n v="7.534967022970207"/>
    <n v="6.2372071867182193"/>
    <n v="5.7350000000000003"/>
    <n v="3000"/>
    <n v="65964"/>
    <n v="70038"/>
    <n v="70038"/>
    <n v="8.6510180187898023"/>
    <n v="78.667294897055882"/>
    <n v="73.635740597961103"/>
    <n v="23.728547360004569"/>
    <n v="7.1204203432422393"/>
    <n v="5.8168422856163744"/>
  </r>
  <r>
    <x v="5"/>
    <s v="a80w"/>
    <s v="a80w-000.in"/>
    <n v="80"/>
    <n v="80"/>
    <n v="242511"/>
    <n v="263998"/>
    <n v="242507"/>
    <n v="28380"/>
    <n v="34567"/>
    <n v="158417"/>
    <n v="244336"/>
    <n v="245262"/>
    <n v="8.1405919741816213"/>
    <n v="89.249918559989098"/>
    <n v="86.906340199546975"/>
    <n v="39.993106008378852"/>
    <n v="7.4477836953310224"/>
    <n v="7.0970234622989565"/>
    <n v="28.507000000000001"/>
    <n v="3000"/>
    <n v="245262"/>
    <n v="267362"/>
    <n v="263998"/>
    <n v="8.1405919741816213"/>
    <n v="89.249918559989098"/>
    <n v="86.906340199546975"/>
    <n v="39.993106008378852"/>
    <n v="7.4477836953310224"/>
    <n v="7.0970234622989565"/>
  </r>
  <r>
    <x v="5"/>
    <s v="a80w"/>
    <s v="a80w-001.in"/>
    <n v="80"/>
    <n v="80"/>
    <n v="278950"/>
    <n v="308521"/>
    <n v="278950"/>
    <n v="31221"/>
    <n v="38703"/>
    <n v="182859"/>
    <n v="280627"/>
    <n v="282401"/>
    <n v="9.5847608428599624"/>
    <n v="89.880429533159827"/>
    <n v="87.455310983693167"/>
    <n v="40.730452708243526"/>
    <n v="9.0411997886691626"/>
    <n v="8.4661984111292217"/>
    <n v="27.446000000000002"/>
    <n v="3000"/>
    <n v="282401"/>
    <n v="310677"/>
    <n v="308521"/>
    <n v="9.5847608428599624"/>
    <n v="89.880429533159827"/>
    <n v="87.455310983693167"/>
    <n v="40.730452708243526"/>
    <n v="9.0411997886691626"/>
    <n v="8.4661984111292217"/>
  </r>
  <r>
    <x v="5"/>
    <s v="a80w"/>
    <s v="a80w-002.in"/>
    <n v="80"/>
    <n v="80"/>
    <n v="255480"/>
    <n v="281205"/>
    <n v="255409"/>
    <n v="28521"/>
    <n v="34735"/>
    <n v="184192"/>
    <n v="257475"/>
    <n v="258181"/>
    <n v="9.1733788517273869"/>
    <n v="89.857577212353974"/>
    <n v="87.647801426005941"/>
    <n v="34.499030956064082"/>
    <n v="8.4386835226969659"/>
    <n v="8.1876211304919835"/>
    <n v="27.352"/>
    <n v="3000"/>
    <n v="258181"/>
    <n v="278323"/>
    <n v="278323"/>
    <n v="8.2328805021503744"/>
    <n v="89.752553687621941"/>
    <n v="87.519895948232801"/>
    <n v="33.820776579729305"/>
    <n v="7.4905774944938113"/>
    <n v="7.2369153824872523"/>
  </r>
  <r>
    <x v="5"/>
    <s v="a80w"/>
    <s v="a80w-003.in"/>
    <n v="80"/>
    <n v="80"/>
    <n v="273933"/>
    <n v="301167"/>
    <n v="273929"/>
    <n v="28141"/>
    <n v="35635"/>
    <n v="150700"/>
    <n v="275376"/>
    <n v="276733"/>
    <n v="9.0441515836728428"/>
    <n v="90.656014769214423"/>
    <n v="88.167694335700787"/>
    <n v="49.961317142980477"/>
    <n v="8.5636872565719386"/>
    <n v="8.1131066816749531"/>
    <n v="26.434000000000001"/>
    <n v="3000"/>
    <n v="276733"/>
    <n v="302081"/>
    <n v="301167"/>
    <n v="9.0441515836728428"/>
    <n v="90.656014769214423"/>
    <n v="88.167694335700787"/>
    <n v="49.961317142980477"/>
    <n v="8.5636872565719386"/>
    <n v="8.1131066816749531"/>
  </r>
  <r>
    <x v="5"/>
    <s v="a80w"/>
    <s v="a80w-004.in"/>
    <n v="80"/>
    <n v="80"/>
    <n v="272928"/>
    <n v="300417"/>
    <n v="272924"/>
    <n v="28716"/>
    <n v="37077"/>
    <n v="167003"/>
    <n v="273893"/>
    <n v="276166"/>
    <n v="9.151612591830693"/>
    <n v="90.441286611609854"/>
    <n v="87.658155164321599"/>
    <n v="44.409603983795854"/>
    <n v="8.8290609386286416"/>
    <n v="8.0724459667728574"/>
    <n v="27.047000000000001"/>
    <n v="3000"/>
    <n v="276166"/>
    <n v="300611"/>
    <n v="300417"/>
    <n v="9.151612591830693"/>
    <n v="90.441286611609854"/>
    <n v="87.658155164321599"/>
    <n v="44.409603983795854"/>
    <n v="8.8290609386286416"/>
    <n v="8.0724459667728574"/>
  </r>
  <r>
    <x v="5"/>
    <s v="a80w"/>
    <s v="a80w-005.in"/>
    <n v="80"/>
    <n v="80"/>
    <n v="247443"/>
    <n v="269379"/>
    <n v="247282"/>
    <n v="28207"/>
    <n v="34359"/>
    <n v="183744"/>
    <n v="249111"/>
    <n v="250024"/>
    <n v="8.2029408380014814"/>
    <n v="89.528879385549729"/>
    <n v="87.245108193289013"/>
    <n v="31.789783167952955"/>
    <n v="7.5239718018108359"/>
    <n v="7.1850441199945099"/>
    <n v="28.276"/>
    <n v="3000"/>
    <n v="250024"/>
    <n v="271097"/>
    <n v="269379"/>
    <n v="8.2029408380014814"/>
    <n v="89.528879385549729"/>
    <n v="87.245108193289013"/>
    <n v="31.789783167952955"/>
    <n v="7.5239718018108359"/>
    <n v="7.1850441199945099"/>
  </r>
  <r>
    <x v="5"/>
    <s v="a80w"/>
    <s v="a80w-006.in"/>
    <n v="80"/>
    <n v="80"/>
    <n v="276289"/>
    <n v="303886"/>
    <n v="276274"/>
    <n v="30094"/>
    <n v="38249"/>
    <n v="188923"/>
    <n v="277478"/>
    <n v="279266"/>
    <n v="9.0863021001296502"/>
    <n v="90.096944248830155"/>
    <n v="87.413372119808088"/>
    <n v="37.830962926887054"/>
    <n v="8.690100893098073"/>
    <n v="8.1017223564099687"/>
    <n v="26.170999999999999"/>
    <n v="3000"/>
    <n v="279266"/>
    <n v="303152"/>
    <n v="303152"/>
    <n v="8.8661793423761015"/>
    <n v="90.072966696574653"/>
    <n v="87.38289702855333"/>
    <n v="37.680437536285424"/>
    <n v="8.4690188420330372"/>
    <n v="7.8792157069720758"/>
  </r>
  <r>
    <x v="5"/>
    <s v="a80w"/>
    <s v="a80w-007.in"/>
    <n v="80"/>
    <n v="80"/>
    <n v="320000"/>
    <n v="351195"/>
    <n v="319977"/>
    <n v="31012"/>
    <n v="41134"/>
    <n v="188878"/>
    <n v="320608"/>
    <n v="322923"/>
    <n v="8.8890787169521257"/>
    <n v="91.169578154586489"/>
    <n v="88.287418670539168"/>
    <n v="46.218482609376551"/>
    <n v="8.7094064551032861"/>
    <n v="8.0502285055311198"/>
    <n v="32.468000000000004"/>
    <n v="3000"/>
    <n v="322923"/>
    <n v="348666"/>
    <n v="348666"/>
    <n v="8.2282184095954332"/>
    <n v="91.105527926439635"/>
    <n v="88.202463102223902"/>
    <n v="45.828385905135569"/>
    <n v="8.0472429201585491"/>
    <n v="7.3832837156476376"/>
  </r>
  <r>
    <x v="5"/>
    <s v="a80w"/>
    <s v="a80w-008.in"/>
    <n v="80"/>
    <n v="80"/>
    <n v="270096"/>
    <n v="298009"/>
    <n v="269904"/>
    <n v="28483"/>
    <n v="35991"/>
    <n v="188878"/>
    <n v="272167"/>
    <n v="273205"/>
    <n v="9.4309232271508563"/>
    <n v="90.442234966058081"/>
    <n v="87.922847967678834"/>
    <n v="36.620034965386949"/>
    <n v="8.671550188081568"/>
    <n v="8.3232385599092638"/>
    <n v="26.158999999999999"/>
    <n v="3000"/>
    <n v="273205"/>
    <n v="296632"/>
    <n v="296632"/>
    <n v="9.0104911135683317"/>
    <n v="90.39786671700962"/>
    <n v="87.866784433237143"/>
    <n v="36.325817848377781"/>
    <n v="8.2475929771568808"/>
    <n v="7.897664446182473"/>
  </r>
  <r>
    <x v="5"/>
    <s v="a80w"/>
    <s v="a80w-009.in"/>
    <n v="80"/>
    <n v="80"/>
    <n v="310726"/>
    <n v="344838"/>
    <n v="310722"/>
    <n v="30259"/>
    <n v="39486"/>
    <n v="199654"/>
    <n v="311627"/>
    <n v="314111"/>
    <n v="9.8933412210951204"/>
    <n v="91.225155000318992"/>
    <n v="88.549405807944609"/>
    <n v="42.102088516926784"/>
    <n v="9.6308991468457616"/>
    <n v="8.9105609010607942"/>
    <n v="25.26"/>
    <n v="3000"/>
    <n v="314111"/>
    <n v="340595"/>
    <n v="340595"/>
    <n v="8.7708275224239962"/>
    <n v="91.11584139520545"/>
    <n v="88.406758760404585"/>
    <n v="41.380818861110704"/>
    <n v="8.5051160469178928"/>
    <n v="7.7758041075177253"/>
  </r>
  <r>
    <x v="5"/>
    <s v="a80w"/>
    <s v="a80w-010.in"/>
    <n v="80"/>
    <n v="80"/>
    <n v="302038"/>
    <n v="330130"/>
    <n v="301939"/>
    <n v="32593"/>
    <n v="40890"/>
    <n v="194036"/>
    <n v="303147"/>
    <n v="304506"/>
    <n v="8.5393632811316742"/>
    <n v="90.127222609275137"/>
    <n v="87.613970254142302"/>
    <n v="41.224366158785926"/>
    <n v="8.1734468239784359"/>
    <n v="7.7617908096810346"/>
    <n v="33.267000000000003"/>
    <n v="3000"/>
    <n v="304506"/>
    <n v="325951"/>
    <n v="325951"/>
    <n v="7.3667514442354864"/>
    <n v="90.000644268617052"/>
    <n v="87.455169642062771"/>
    <n v="40.4708069617826"/>
    <n v="6.9961435921350184"/>
    <n v="6.5792097585219871"/>
  </r>
  <r>
    <x v="5"/>
    <s v="a80w"/>
    <s v="a80w-011.in"/>
    <n v="80"/>
    <n v="80"/>
    <n v="312126"/>
    <n v="343614"/>
    <n v="312096"/>
    <n v="31194"/>
    <n v="40546"/>
    <n v="174941"/>
    <n v="313569"/>
    <n v="315365"/>
    <n v="9.1725017024917541"/>
    <n v="90.921790148247737"/>
    <n v="88.200131542952263"/>
    <n v="49.087930061056881"/>
    <n v="8.743823010703867"/>
    <n v="8.2211434924071796"/>
    <n v="29.381"/>
    <n v="3000"/>
    <n v="315365"/>
    <n v="341762"/>
    <n v="341762"/>
    <n v="8.6803096891989178"/>
    <n v="90.872595548949263"/>
    <n v="88.136188341594448"/>
    <n v="48.8120387872262"/>
    <n v="8.2493079979634949"/>
    <n v="7.7237960920172544"/>
  </r>
  <r>
    <x v="5"/>
    <s v="a80w"/>
    <s v="a80w-012.in"/>
    <n v="80"/>
    <n v="80"/>
    <n v="277070"/>
    <n v="306829"/>
    <n v="276962"/>
    <n v="30269"/>
    <n v="37356"/>
    <n v="182277"/>
    <n v="279076"/>
    <n v="280772"/>
    <n v="9.7340864129531468"/>
    <n v="90.134895984408246"/>
    <n v="87.825140387642634"/>
    <n v="40.593294636426158"/>
    <n v="9.045103298579992"/>
    <n v="8.4923524177962335"/>
    <n v="28.683"/>
    <n v="3000"/>
    <n v="280772"/>
    <n v="304592"/>
    <n v="304592"/>
    <n v="9.0711509166360287"/>
    <n v="90.062444187634611"/>
    <n v="87.735725166780469"/>
    <n v="40.156996900772178"/>
    <n v="8.3771077375636942"/>
    <n v="7.8202973157535327"/>
  </r>
  <r>
    <x v="5"/>
    <s v="a80w"/>
    <s v="a80w-013.in"/>
    <n v="80"/>
    <n v="80"/>
    <n v="262401"/>
    <n v="288837"/>
    <n v="262331"/>
    <n v="28306"/>
    <n v="36420"/>
    <n v="150066"/>
    <n v="263587"/>
    <n v="265208"/>
    <n v="9.1768021409999392"/>
    <n v="90.200009001616834"/>
    <n v="87.390812118945988"/>
    <n v="48.04474495996012"/>
    <n v="8.741954804959196"/>
    <n v="8.1807386172824117"/>
    <n v="29.117000000000001"/>
    <n v="3000"/>
    <n v="265208"/>
    <n v="286445"/>
    <n v="286445"/>
    <n v="8.4183700186772352"/>
    <n v="90.118172773132713"/>
    <n v="87.285517289532024"/>
    <n v="47.610885161200237"/>
    <n v="7.9798914276737243"/>
    <n v="7.4139887238387825"/>
  </r>
  <r>
    <x v="5"/>
    <s v="a80w"/>
    <s v="a80w-014.in"/>
    <n v="80"/>
    <n v="80"/>
    <n v="315806"/>
    <n v="347284"/>
    <n v="315749"/>
    <n v="30873"/>
    <n v="39963"/>
    <n v="202596"/>
    <n v="317463"/>
    <n v="319097"/>
    <n v="9.0804644037732807"/>
    <n v="91.110157680745445"/>
    <n v="88.492703378214955"/>
    <n v="41.662731366835217"/>
    <n v="8.5869202151553239"/>
    <n v="8.1164119279897751"/>
    <n v="36.868000000000002"/>
    <n v="3000"/>
    <n v="319097"/>
    <n v="346065"/>
    <n v="346065"/>
    <n v="8.7602040079175829"/>
    <n v="91.078843569849596"/>
    <n v="88.452169390143467"/>
    <n v="41.45724069177755"/>
    <n v="8.2649213298079829"/>
    <n v="7.7927556961842388"/>
  </r>
  <r>
    <x v="5"/>
    <s v="a80w"/>
    <s v="a80w-015.in"/>
    <n v="80"/>
    <n v="80"/>
    <n v="338845"/>
    <n v="373905"/>
    <n v="338840"/>
    <n v="33844"/>
    <n v="42265"/>
    <n v="213300"/>
    <n v="339866"/>
    <n v="341582"/>
    <n v="9.3780505743437548"/>
    <n v="90.948502961982328"/>
    <n v="88.696326607025838"/>
    <n v="42.953423998074378"/>
    <n v="9.1036493226889235"/>
    <n v="8.6447092175820028"/>
    <n v="33.482999999999997"/>
    <n v="3000"/>
    <n v="341582"/>
    <n v="371499"/>
    <n v="371499"/>
    <n v="8.7911407567718864"/>
    <n v="90.88988126482171"/>
    <n v="88.623118770171658"/>
    <n v="42.583963886847606"/>
    <n v="8.5149623552149496"/>
    <n v="8.0530499409150469"/>
  </r>
  <r>
    <x v="5"/>
    <s v="a80w"/>
    <s v="a80w-016.in"/>
    <n v="80"/>
    <n v="80"/>
    <n v="315009"/>
    <n v="349203"/>
    <n v="314993"/>
    <n v="33476"/>
    <n v="43087"/>
    <n v="196392"/>
    <n v="316656"/>
    <n v="320174"/>
    <n v="9.7965939582420507"/>
    <n v="90.41359896679009"/>
    <n v="87.66133166095365"/>
    <n v="43.759933333906062"/>
    <n v="9.3203666635166336"/>
    <n v="8.3129297285533088"/>
    <n v="33.4"/>
    <n v="3000"/>
    <n v="320174"/>
    <n v="351247"/>
    <n v="349203"/>
    <n v="9.7965939582420507"/>
    <n v="90.41359896679009"/>
    <n v="87.66133166095365"/>
    <n v="43.759933333906062"/>
    <n v="9.3203666635166336"/>
    <n v="8.3129297285533088"/>
  </r>
  <r>
    <x v="5"/>
    <s v="a80w"/>
    <s v="a80w-017.in"/>
    <n v="80"/>
    <n v="80"/>
    <n v="260692"/>
    <n v="288555"/>
    <n v="260612"/>
    <n v="30681"/>
    <n v="38023"/>
    <n v="176818"/>
    <n v="262050"/>
    <n v="264291"/>
    <n v="9.6837691254700093"/>
    <n v="89.367364973748508"/>
    <n v="86.822962693420664"/>
    <n v="38.722947098473426"/>
    <n v="9.1854239226490613"/>
    <n v="8.4087955502417202"/>
    <n v="23.934999999999999"/>
    <n v="3000"/>
    <n v="264291"/>
    <n v="285937"/>
    <n v="285937"/>
    <n v="8.8568460884740361"/>
    <n v="89.270014024068246"/>
    <n v="86.702315545032647"/>
    <n v="38.161902796769922"/>
    <n v="8.3539381052469608"/>
    <n v="7.5701990298562283"/>
  </r>
  <r>
    <x v="5"/>
    <s v="a80w"/>
    <s v="a80w-018.in"/>
    <n v="80"/>
    <n v="80"/>
    <n v="289281"/>
    <n v="318384"/>
    <n v="289222"/>
    <n v="30953"/>
    <n v="38851"/>
    <n v="176818"/>
    <n v="290904"/>
    <n v="292077"/>
    <n v="9.159379868335094"/>
    <n v="90.278091863912763"/>
    <n v="87.797439569827631"/>
    <n v="44.463917784813312"/>
    <n v="8.6310869892959445"/>
    <n v="8.2626639529624573"/>
    <n v="31.884"/>
    <n v="3000"/>
    <n v="292077"/>
    <n v="317995"/>
    <n v="317995"/>
    <n v="9.0482554757150275"/>
    <n v="90.266199154074741"/>
    <n v="87.782512303652567"/>
    <n v="44.39598106888473"/>
    <n v="8.5193163414519102"/>
    <n v="8.1504426170222803"/>
  </r>
  <r>
    <x v="5"/>
    <s v="a80w"/>
    <s v="a80w-019.in"/>
    <n v="80"/>
    <n v="80"/>
    <n v="330527"/>
    <n v="367144"/>
    <n v="330248"/>
    <n v="34017"/>
    <n v="43606"/>
    <n v="221670"/>
    <n v="332055"/>
    <n v="333903"/>
    <n v="10.049462881049397"/>
    <n v="90.734698102107075"/>
    <n v="88.122916348898528"/>
    <n v="39.623145141960649"/>
    <n v="9.5572854247924504"/>
    <n v="9.0539406881223741"/>
    <n v="36.837000000000003"/>
    <n v="3000"/>
    <n v="333903"/>
    <n v="360299"/>
    <n v="360299"/>
    <n v="8.3405726910149589"/>
    <n v="90.558674878364911"/>
    <n v="87.897274208365829"/>
    <n v="38.476099017760248"/>
    <n v="7.8390447933521905"/>
    <n v="7.3261374580556708"/>
  </r>
  <r>
    <x v="5"/>
    <s v="a80w"/>
    <s v="a80w-020.in"/>
    <n v="80"/>
    <n v="80"/>
    <n v="287771"/>
    <n v="318330"/>
    <n v="287711"/>
    <n v="31232"/>
    <n v="39474"/>
    <n v="199711"/>
    <n v="289075"/>
    <n v="290487"/>
    <n v="9.6186347501020961"/>
    <n v="90.188797788458515"/>
    <n v="87.599660729431733"/>
    <n v="37.262903276474105"/>
    <n v="9.1901485879433249"/>
    <n v="8.7465837338610903"/>
    <n v="28.033999999999999"/>
    <n v="3000"/>
    <n v="290487"/>
    <n v="316468"/>
    <n v="316468"/>
    <n v="9.0868587029336307"/>
    <n v="90.13107170393215"/>
    <n v="87.526700961866595"/>
    <n v="36.893777569928076"/>
    <n v="8.6558514604952119"/>
    <n v="8.2096768077657085"/>
  </r>
  <r>
    <x v="5"/>
    <s v="a80w"/>
    <s v="a80w-021.in"/>
    <n v="80"/>
    <n v="80"/>
    <n v="256852"/>
    <n v="279793"/>
    <n v="256684"/>
    <n v="28741"/>
    <n v="34849"/>
    <n v="176223"/>
    <n v="258186"/>
    <n v="259042"/>
    <n v="8.2593202832093695"/>
    <n v="89.727763024807629"/>
    <n v="87.544720561272086"/>
    <n v="37.016651596001324"/>
    <n v="7.7224948444028279"/>
    <n v="7.4165543812747314"/>
    <n v="29.498999999999999"/>
    <n v="3000"/>
    <n v="259042"/>
    <n v="282735"/>
    <n v="279793"/>
    <n v="8.2593202832093695"/>
    <n v="89.727763024807629"/>
    <n v="87.544720561272086"/>
    <n v="37.016651596001324"/>
    <n v="7.7224948444028279"/>
    <n v="7.4165543812747314"/>
  </r>
  <r>
    <x v="5"/>
    <s v="a80w"/>
    <s v="a80w-022.in"/>
    <n v="80"/>
    <n v="80"/>
    <n v="286877"/>
    <n v="313715"/>
    <n v="286723"/>
    <n v="31321"/>
    <n v="39360"/>
    <n v="176223"/>
    <n v="288220"/>
    <n v="289799"/>
    <n v="8.6039876958385779"/>
    <n v="90.016097413257256"/>
    <n v="87.453580479097269"/>
    <n v="43.827040466665601"/>
    <n v="8.1268029899749799"/>
    <n v="7.6234799101094985"/>
    <n v="27.155000000000001"/>
    <n v="3000"/>
    <n v="289799"/>
    <n v="311276"/>
    <n v="311276"/>
    <n v="7.887855151055656"/>
    <n v="89.937868643904451"/>
    <n v="87.355273133810513"/>
    <n v="43.386897801308166"/>
    <n v="7.4069314691784793"/>
    <n v="6.8996646063300693"/>
  </r>
  <r>
    <x v="5"/>
    <s v="a80w"/>
    <s v="a80w-023.in"/>
    <n v="80"/>
    <n v="80"/>
    <n v="279677"/>
    <n v="310743"/>
    <n v="279669"/>
    <n v="28852"/>
    <n v="36480"/>
    <n v="204243"/>
    <n v="280991"/>
    <n v="285732"/>
    <n v="9.9999034571977461"/>
    <n v="90.715156898144116"/>
    <n v="88.26039524623242"/>
    <n v="34.272694799239247"/>
    <n v="9.5744715086100047"/>
    <n v="8.0487734236973978"/>
    <n v="26.855"/>
    <n v="3000"/>
    <n v="285732"/>
    <n v="313948"/>
    <n v="310743"/>
    <n v="9.9999034571977461"/>
    <n v="90.715156898144116"/>
    <n v="88.26039524623242"/>
    <n v="34.272694799239247"/>
    <n v="9.5744715086100047"/>
    <n v="8.0487734236973978"/>
  </r>
  <r>
    <x v="5"/>
    <s v="a80w"/>
    <s v="a80w-024.in"/>
    <n v="80"/>
    <n v="80"/>
    <n v="289857"/>
    <n v="314216"/>
    <n v="289826"/>
    <n v="30073"/>
    <n v="37769"/>
    <n v="204243"/>
    <n v="290843"/>
    <n v="292046"/>
    <n v="7.7621763372966335"/>
    <n v="90.429195203299642"/>
    <n v="87.979924637828759"/>
    <n v="34.999172543727887"/>
    <n v="7.4385136339333418"/>
    <n v="7.0556559818723441"/>
    <n v="25.302"/>
    <n v="3000"/>
    <n v="292046"/>
    <n v="314702"/>
    <n v="314216"/>
    <n v="7.7621763372966335"/>
    <n v="90.429195203299642"/>
    <n v="87.979924637828759"/>
    <n v="34.999172543727887"/>
    <n v="7.4385136339333418"/>
    <n v="7.0556559818723441"/>
  </r>
  <r>
    <x v="5"/>
    <s v="a80w"/>
    <s v="a80w-025.in"/>
    <n v="80"/>
    <n v="80"/>
    <n v="290265"/>
    <n v="323289"/>
    <n v="289943"/>
    <n v="29470"/>
    <n v="36848"/>
    <n v="175778"/>
    <n v="292139"/>
    <n v="294980"/>
    <n v="10.31461014757693"/>
    <n v="90.884317128018594"/>
    <n v="88.602148542016593"/>
    <n v="45.628215002675617"/>
    <n v="9.6353417530444911"/>
    <n v="8.7565614666753273"/>
    <n v="30.802"/>
    <n v="3000"/>
    <n v="294980"/>
    <n v="321852"/>
    <n v="321852"/>
    <n v="9.9141841591787525"/>
    <n v="90.843617563352097"/>
    <n v="88.551259585150945"/>
    <n v="45.385456669525126"/>
    <n v="9.2318829772690574"/>
    <n v="8.3491791258093802"/>
  </r>
  <r>
    <x v="5"/>
    <s v="a80w"/>
    <s v="a80w-026.in"/>
    <n v="80"/>
    <n v="80"/>
    <n v="259560"/>
    <n v="287688"/>
    <n v="259531"/>
    <n v="28502"/>
    <n v="35696"/>
    <n v="191034"/>
    <n v="260483"/>
    <n v="263555"/>
    <n v="9.787339061761358"/>
    <n v="90.092739356525115"/>
    <n v="87.592113678707477"/>
    <n v="33.59681321431551"/>
    <n v="9.4564250159895451"/>
    <n v="8.3886015405578274"/>
    <n v="27.052"/>
    <n v="3000"/>
    <n v="263555"/>
    <n v="284946"/>
    <n v="284946"/>
    <n v="8.9192338197412795"/>
    <n v="89.997403016711942"/>
    <n v="87.472714128290974"/>
    <n v="32.957823587627132"/>
    <n v="8.5851354291690321"/>
    <n v="7.5070364209358971"/>
  </r>
  <r>
    <x v="5"/>
    <s v="a80w"/>
    <s v="a80w-027.in"/>
    <n v="80"/>
    <n v="80"/>
    <n v="274815"/>
    <n v="302674"/>
    <n v="274605"/>
    <n v="30243"/>
    <n v="38843"/>
    <n v="188082"/>
    <n v="277319"/>
    <n v="279287"/>
    <n v="9.2736739858725876"/>
    <n v="90.008061478686642"/>
    <n v="87.166720630116885"/>
    <n v="37.859875641779603"/>
    <n v="8.3769996762192989"/>
    <n v="7.7267951657558953"/>
    <n v="29.231000000000002"/>
    <n v="3000"/>
    <n v="279287"/>
    <n v="298448"/>
    <n v="298448"/>
    <n v="7.9889964080844926"/>
    <n v="89.866576422023272"/>
    <n v="86.985002412480569"/>
    <n v="36.979976411301131"/>
    <n v="7.0796252613520627"/>
    <n v="6.4202139066101953"/>
  </r>
  <r>
    <x v="5"/>
    <s v="a80w"/>
    <s v="a80w-028.in"/>
    <n v="80"/>
    <n v="80"/>
    <n v="284275"/>
    <n v="311117"/>
    <n v="284260"/>
    <n v="28978"/>
    <n v="36477"/>
    <n v="168378"/>
    <n v="285031"/>
    <n v="285922"/>
    <n v="8.6324437430291496"/>
    <n v="90.685819161280151"/>
    <n v="88.275471928567057"/>
    <n v="45.879524423287698"/>
    <n v="8.3846270052745471"/>
    <n v="8.0982395690367248"/>
    <n v="26.792999999999999"/>
    <n v="3000"/>
    <n v="285922"/>
    <n v="308790"/>
    <n v="308790"/>
    <n v="7.9439101007157014"/>
    <n v="90.615628744454156"/>
    <n v="88.187117458466929"/>
    <n v="45.47167978237637"/>
    <n v="7.694225849282688"/>
    <n v="7.4056802357589273"/>
  </r>
  <r>
    <x v="5"/>
    <s v="a80w"/>
    <s v="a80w-029.in"/>
    <n v="80"/>
    <n v="80"/>
    <n v="256711"/>
    <n v="283403"/>
    <n v="256678"/>
    <n v="29410"/>
    <n v="36494"/>
    <n v="193710"/>
    <n v="258785"/>
    <n v="260746"/>
    <n v="9.4300342621637778"/>
    <n v="89.622551631422382"/>
    <n v="87.122930949919379"/>
    <n v="31.648571116043232"/>
    <n v="8.6865700080803627"/>
    <n v="7.9946224987032632"/>
    <n v="25.913"/>
    <n v="3000"/>
    <n v="260746"/>
    <n v="284611"/>
    <n v="283403"/>
    <n v="9.4300342621637778"/>
    <n v="89.622551631422382"/>
    <n v="87.122930949919379"/>
    <n v="31.648571116043232"/>
    <n v="8.6865700080803627"/>
    <n v="7.9946224987032632"/>
  </r>
  <r>
    <x v="6"/>
    <s v="a120w"/>
    <s v="a120w-000.in"/>
    <n v="120"/>
    <n v="80"/>
    <n v="609942"/>
    <n v="672492"/>
    <n v="609865"/>
    <n v="46637"/>
    <n v="56386"/>
    <n v="299069"/>
    <n v="611452"/>
    <n v="612299"/>
    <n v="9.3126758385229884"/>
    <n v="93.065047613949318"/>
    <n v="91.615364941144279"/>
    <n v="55.528244202161517"/>
    <n v="9.0766879011200174"/>
    <n v="8.9507384474462164"/>
    <n v="79.180000000000007"/>
    <n v="3000"/>
    <n v="612299"/>
    <n v="660930"/>
    <n v="660930"/>
    <n v="7.7262342456841164"/>
    <n v="92.943730803564677"/>
    <n v="91.468688060762872"/>
    <n v="54.75027612606479"/>
    <n v="7.4861180457839733"/>
    <n v="7.3579652913319133"/>
  </r>
  <r>
    <x v="6"/>
    <s v="a120w"/>
    <s v="a120w-001.in"/>
    <n v="120"/>
    <n v="80"/>
    <n v="641347"/>
    <n v="705817"/>
    <n v="641342"/>
    <n v="42739"/>
    <n v="52031"/>
    <n v="253225"/>
    <n v="642280"/>
    <n v="643468"/>
    <n v="9.1348040639429247"/>
    <n v="93.944747717892881"/>
    <n v="92.628259166327823"/>
    <n v="64.123136733742598"/>
    <n v="9.0019084266885088"/>
    <n v="8.8335928434707611"/>
    <n v="62.68"/>
    <n v="3000"/>
    <n v="643468"/>
    <n v="695817"/>
    <n v="695817"/>
    <n v="7.8289262837786371"/>
    <n v="93.857724085499498"/>
    <n v="92.522315493872668"/>
    <n v="63.60752899109967"/>
    <n v="7.694120724270892"/>
    <n v="7.5233861776875184"/>
  </r>
  <r>
    <x v="6"/>
    <s v="a120w"/>
    <s v="a120w-002.in"/>
    <n v="120"/>
    <n v="80"/>
    <n v="639920"/>
    <n v="700548"/>
    <n v="639781"/>
    <n v="44707"/>
    <n v="51424"/>
    <n v="259765"/>
    <n v="642665"/>
    <n v="643688"/>
    <n v="8.674209333264816"/>
    <n v="93.618281688049933"/>
    <n v="92.659460879197425"/>
    <n v="62.919742829898873"/>
    <n v="8.2625316181046848"/>
    <n v="8.1165030804455913"/>
    <n v="82.311000000000007"/>
    <n v="3000"/>
    <n v="643688"/>
    <n v="691917"/>
    <n v="691917"/>
    <n v="7.5350078116305896"/>
    <n v="93.538675881644764"/>
    <n v="92.567894704133593"/>
    <n v="62.457202236684452"/>
    <n v="7.118194812383571"/>
    <n v="6.9703447089752064"/>
  </r>
  <r>
    <x v="6"/>
    <s v="a120w"/>
    <s v="a120w-003.in"/>
    <n v="120"/>
    <n v="80"/>
    <n v="559564"/>
    <n v="620560"/>
    <n v="559559"/>
    <n v="41752"/>
    <n v="51946"/>
    <n v="260577"/>
    <n v="561747"/>
    <n v="562975"/>
    <n v="9.8299922650509242"/>
    <n v="93.271883460100554"/>
    <n v="91.629173649606813"/>
    <n v="58.009378625757378"/>
    <n v="9.4774075029006042"/>
    <n v="9.2795217223153319"/>
    <n v="66.284999999999997"/>
    <n v="3000"/>
    <n v="562975"/>
    <n v="616601"/>
    <n v="616601"/>
    <n v="9.2510391647110506"/>
    <n v="93.228684351793135"/>
    <n v="91.575427221168965"/>
    <n v="57.739770126872969"/>
    <n v="8.8961905673198736"/>
    <n v="8.6970342247255523"/>
  </r>
  <r>
    <x v="6"/>
    <s v="a120w"/>
    <s v="a120w-004.in"/>
    <n v="120"/>
    <n v="80"/>
    <n v="657621"/>
    <n v="724945"/>
    <n v="657469"/>
    <n v="46098"/>
    <n v="55547"/>
    <n v="257821"/>
    <n v="659681"/>
    <n v="660497"/>
    <n v="9.3077405872169621"/>
    <n v="93.641172778624579"/>
    <n v="92.337763554476552"/>
    <n v="64.435784783673242"/>
    <n v="9.0026139914062497"/>
    <n v="8.8900537282138643"/>
    <n v="82.263999999999996"/>
    <n v="3000"/>
    <n v="660497"/>
    <n v="721434"/>
    <n v="721434"/>
    <n v="8.8663689263328358"/>
    <n v="93.610226299287262"/>
    <n v="92.300473778613139"/>
    <n v="64.262704557866684"/>
    <n v="8.5597573721227445"/>
    <n v="8.4466493123418029"/>
  </r>
  <r>
    <x v="6"/>
    <s v="a120w"/>
    <s v="a120w-005.in"/>
    <n v="120"/>
    <n v="80"/>
    <n v="649881"/>
    <n v="709826"/>
    <n v="649881"/>
    <n v="44774"/>
    <n v="55237"/>
    <n v="259138"/>
    <n v="650825"/>
    <n v="651825"/>
    <n v="8.4450273729054786"/>
    <n v="93.692256975653194"/>
    <n v="92.218233764330975"/>
    <n v="63.492743292018041"/>
    <n v="8.3120370344281547"/>
    <n v="8.1711574385835419"/>
    <n v="72.408000000000001"/>
    <n v="3000"/>
    <n v="651825"/>
    <n v="702723"/>
    <n v="702723"/>
    <n v="7.5196058759995026"/>
    <n v="93.628499422958981"/>
    <n v="92.139577045293805"/>
    <n v="63.123734387518262"/>
    <n v="7.3852712946637533"/>
    <n v="7.2429677127403007"/>
  </r>
  <r>
    <x v="6"/>
    <s v="a120w"/>
    <s v="a120w-006.in"/>
    <n v="120"/>
    <n v="80"/>
    <n v="717295"/>
    <n v="787915"/>
    <n v="717220"/>
    <n v="49788"/>
    <n v="60843"/>
    <n v="316316"/>
    <n v="720173"/>
    <n v="720900"/>
    <n v="8.9724145371010806"/>
    <n v="93.681044275080438"/>
    <n v="92.277974146957476"/>
    <n v="59.854045169847005"/>
    <n v="8.5976279167169096"/>
    <n v="8.5053590806114858"/>
    <n v="88.921000000000006"/>
    <n v="3000"/>
    <n v="720900"/>
    <n v="785387"/>
    <n v="785387"/>
    <n v="8.6794153710209159"/>
    <n v="93.660704849965683"/>
    <n v="92.253118526280673"/>
    <n v="59.724823558322207"/>
    <n v="8.3034223892170402"/>
    <n v="8.2108565586137772"/>
  </r>
  <r>
    <x v="6"/>
    <s v="a120w"/>
    <s v="a120w-007.in"/>
    <n v="120"/>
    <n v="80"/>
    <n v="684073"/>
    <n v="749351"/>
    <n v="684072"/>
    <n v="43345"/>
    <n v="53988"/>
    <n v="275237"/>
    <n v="684895"/>
    <n v="685738"/>
    <n v="8.7114049357377219"/>
    <n v="94.215661285565773"/>
    <n v="92.795365589690277"/>
    <n v="63.26994959638408"/>
    <n v="8.6015765642535982"/>
    <n v="8.4890792165487223"/>
    <n v="77.498999999999995"/>
    <n v="3000"/>
    <n v="685738"/>
    <n v="748376"/>
    <n v="748376"/>
    <n v="8.5924722332089694"/>
    <n v="94.208125327375541"/>
    <n v="92.785979240381849"/>
    <n v="63.222096913850791"/>
    <n v="8.4825007750114914"/>
    <n v="8.369856863394876"/>
  </r>
  <r>
    <x v="6"/>
    <s v="a120w"/>
    <s v="a120w-008.in"/>
    <n v="120"/>
    <n v="80"/>
    <n v="604501"/>
    <n v="661599"/>
    <n v="604475"/>
    <n v="45798"/>
    <n v="54856"/>
    <n v="279074"/>
    <n v="606569"/>
    <n v="607025"/>
    <n v="8.6342331230851332"/>
    <n v="93.077679984401428"/>
    <n v="91.708572715496857"/>
    <n v="57.8182554689472"/>
    <n v="8.3177272033361564"/>
    <n v="8.248803278118622"/>
    <n v="80.155000000000001"/>
    <n v="3000"/>
    <n v="607025"/>
    <n v="653697"/>
    <n v="653697"/>
    <n v="7.5297882658173387"/>
    <n v="92.994001808177188"/>
    <n v="91.608344538830679"/>
    <n v="57.308355400131859"/>
    <n v="7.2094563689293345"/>
    <n v="7.1396992796356695"/>
  </r>
  <r>
    <x v="6"/>
    <s v="a120w"/>
    <s v="a120w-009.in"/>
    <n v="120"/>
    <n v="80"/>
    <n v="656966"/>
    <n v="714495"/>
    <n v="656965"/>
    <n v="45554"/>
    <n v="54866"/>
    <n v="326500"/>
    <n v="658860"/>
    <n v="659443"/>
    <n v="8.051840810642485"/>
    <n v="93.624308077733218"/>
    <n v="92.321009944086384"/>
    <n v="54.303389106991652"/>
    <n v="7.7866185207734144"/>
    <n v="7.7050224284284656"/>
    <n v="69.423000000000002"/>
    <n v="3000"/>
    <n v="659443"/>
    <n v="714886"/>
    <n v="714495"/>
    <n v="8.051840810642485"/>
    <n v="93.624308077733218"/>
    <n v="92.321009944086384"/>
    <n v="54.303389106991652"/>
    <n v="7.7866185207734144"/>
    <n v="7.7050224284284656"/>
  </r>
  <r>
    <x v="6"/>
    <s v="a120w"/>
    <s v="a120w-010.in"/>
    <n v="120"/>
    <n v="80"/>
    <n v="663628"/>
    <n v="722492"/>
    <n v="663608"/>
    <n v="42405"/>
    <n v="51661"/>
    <n v="248238"/>
    <n v="665100"/>
    <n v="665533"/>
    <n v="8.1501248456730337"/>
    <n v="94.13073085930364"/>
    <n v="92.8496094074398"/>
    <n v="65.641418866921711"/>
    <n v="7.9436173687736371"/>
    <n v="7.8836859093249441"/>
    <n v="70.113"/>
    <n v="3000"/>
    <n v="665533"/>
    <n v="726477"/>
    <n v="722492"/>
    <n v="8.1501248456730337"/>
    <n v="94.13073085930364"/>
    <n v="92.8496094074398"/>
    <n v="65.641418866921711"/>
    <n v="7.9436173687736371"/>
    <n v="7.8836859093249441"/>
  </r>
  <r>
    <x v="6"/>
    <s v="a120w"/>
    <s v="a120w-011.in"/>
    <n v="120"/>
    <n v="80"/>
    <n v="605076"/>
    <n v="658965"/>
    <n v="605072"/>
    <n v="44982"/>
    <n v="54850"/>
    <n v="286875"/>
    <n v="607349"/>
    <n v="608058"/>
    <n v="8.1784313279157477"/>
    <n v="93.17384079579341"/>
    <n v="91.676340928577389"/>
    <n v="56.465821401743646"/>
    <n v="7.8328894554339001"/>
    <n v="7.7252964876738499"/>
    <n v="75.977000000000004"/>
    <n v="3000"/>
    <n v="608058"/>
    <n v="660530"/>
    <n v="658965"/>
    <n v="8.1784313279157477"/>
    <n v="93.17384079579341"/>
    <n v="91.676340928577389"/>
    <n v="56.465821401743646"/>
    <n v="7.8328894554339001"/>
    <n v="7.7252964876738499"/>
  </r>
  <r>
    <x v="6"/>
    <s v="a120w"/>
    <s v="a120w-012.in"/>
    <n v="120"/>
    <n v="80"/>
    <n v="556966"/>
    <n v="610114"/>
    <n v="556906"/>
    <n v="43062"/>
    <n v="52501"/>
    <n v="262605"/>
    <n v="558976"/>
    <n v="559498"/>
    <n v="8.7209931258748323"/>
    <n v="92.941974778484024"/>
    <n v="91.394886857210295"/>
    <n v="56.958043906548617"/>
    <n v="8.3817122701659095"/>
    <n v="8.2961544891610455"/>
    <n v="67.715000000000003"/>
    <n v="3000"/>
    <n v="559498"/>
    <n v="605647"/>
    <n v="605647"/>
    <n v="8.0477571918956095"/>
    <n v="92.88991772435098"/>
    <n v="91.331419126983221"/>
    <n v="56.640584366801129"/>
    <n v="7.7059739419166657"/>
    <n v="7.6197851223567481"/>
  </r>
  <r>
    <x v="6"/>
    <s v="a120w"/>
    <s v="a120w-013.in"/>
    <n v="120"/>
    <n v="80"/>
    <n v="674491"/>
    <n v="736512"/>
    <n v="674479"/>
    <n v="44914"/>
    <n v="51413"/>
    <n v="278057"/>
    <n v="675881"/>
    <n v="676947"/>
    <n v="8.4225375825512714"/>
    <n v="93.901796576294743"/>
    <n v="93.019394117135903"/>
    <n v="62.246779414320471"/>
    <n v="8.2321808741744888"/>
    <n v="8.0874446037539123"/>
    <n v="75.831999999999994"/>
    <n v="3000"/>
    <n v="676947"/>
    <n v="736006"/>
    <n v="736006"/>
    <n v="8.3595785903919246"/>
    <n v="93.897604095618775"/>
    <n v="93.014594989714766"/>
    <n v="62.220824286758528"/>
    <n v="8.1690910128450085"/>
    <n v="8.0242552370496938"/>
  </r>
  <r>
    <x v="6"/>
    <s v="a120w"/>
    <s v="a120w-014.in"/>
    <n v="120"/>
    <n v="80"/>
    <n v="605011"/>
    <n v="662043"/>
    <n v="604961"/>
    <n v="46473"/>
    <n v="54863"/>
    <n v="309376"/>
    <n v="607983"/>
    <n v="608399"/>
    <n v="8.622098564594749"/>
    <n v="92.980365323702543"/>
    <n v="91.71307603886757"/>
    <n v="53.269500621560837"/>
    <n v="8.1656327459092566"/>
    <n v="8.1027969482344808"/>
    <n v="72.41"/>
    <n v="3000"/>
    <n v="608399"/>
    <n v="656668"/>
    <n v="656668"/>
    <n v="7.8741464484336054"/>
    <n v="92.922907770745638"/>
    <n v="91.645245390364693"/>
    <n v="52.886999214214789"/>
    <n v="7.4139443371688536"/>
    <n v="7.3505942119914458"/>
  </r>
  <r>
    <x v="6"/>
    <s v="a120w"/>
    <s v="a120w-015.in"/>
    <n v="120"/>
    <n v="80"/>
    <n v="669372"/>
    <n v="737228"/>
    <n v="669351"/>
    <n v="46680"/>
    <n v="55566"/>
    <n v="242197"/>
    <n v="671495"/>
    <n v="672618"/>
    <n v="9.2070567043031524"/>
    <n v="93.668173211001204"/>
    <n v="92.462847314534997"/>
    <n v="67.147612407559137"/>
    <n v="8.9162375818606971"/>
    <n v="8.7639102150216743"/>
    <n v="72.066000000000003"/>
    <n v="3000"/>
    <n v="672618"/>
    <n v="729888"/>
    <n v="729888"/>
    <n v="8.2940122320136815"/>
    <n v="93.604498224385111"/>
    <n v="92.387051164014196"/>
    <n v="66.817237713183403"/>
    <n v="8.0002685343504751"/>
    <n v="7.8464093121136447"/>
  </r>
  <r>
    <x v="6"/>
    <s v="a120w"/>
    <s v="a120w-016.in"/>
    <n v="120"/>
    <n v="80"/>
    <n v="654349"/>
    <n v="718351"/>
    <n v="654346"/>
    <n v="45683"/>
    <n v="57440"/>
    <n v="234869"/>
    <n v="656168"/>
    <n v="656603"/>
    <n v="8.909989684708453"/>
    <n v="93.640574036926239"/>
    <n v="92.003908952587238"/>
    <n v="67.304423603503011"/>
    <n v="8.6563532312198372"/>
    <n v="8.5957978759687137"/>
    <n v="75.203999999999994"/>
    <n v="3000"/>
    <n v="656603"/>
    <n v="712630"/>
    <n v="712630"/>
    <n v="8.1787182689474154"/>
    <n v="93.589520508538797"/>
    <n v="91.939716262296002"/>
    <n v="67.041943224394146"/>
    <n v="7.9230456197465715"/>
    <n v="7.8620041255630602"/>
  </r>
  <r>
    <x v="6"/>
    <s v="a120w"/>
    <s v="a120w-017.in"/>
    <n v="120"/>
    <n v="80"/>
    <n v="635265"/>
    <n v="699438"/>
    <n v="635265"/>
    <n v="46234"/>
    <n v="57005"/>
    <n v="262321"/>
    <n v="637756"/>
    <n v="638102"/>
    <n v="9.1749375927530412"/>
    <n v="93.389835839631246"/>
    <n v="91.849885193541098"/>
    <n v="62.495460641257694"/>
    <n v="8.8187945178843545"/>
    <n v="8.7693262304879056"/>
    <n v="82.528000000000006"/>
    <n v="3000"/>
    <n v="638102"/>
    <n v="699274"/>
    <n v="699274"/>
    <n v="9.153636485841032"/>
    <n v="93.388285564742858"/>
    <n v="91.847973755637994"/>
    <n v="62.486664740859801"/>
    <n v="8.797409885109408"/>
    <n v="8.7479299959672403"/>
  </r>
  <r>
    <x v="6"/>
    <s v="a120w"/>
    <s v="a120w-018.in"/>
    <n v="120"/>
    <n v="80"/>
    <n v="700614"/>
    <n v="768586"/>
    <n v="700499"/>
    <n v="45259"/>
    <n v="58592"/>
    <n v="259227"/>
    <n v="703942"/>
    <n v="704548"/>
    <n v="8.8587353920055794"/>
    <n v="94.111394170593783"/>
    <n v="92.376650108120629"/>
    <n v="66.272219374279516"/>
    <n v="8.4107699073363236"/>
    <n v="8.3319238185447055"/>
    <n v="79.152000000000001"/>
    <n v="3000"/>
    <n v="704548"/>
    <n v="770589"/>
    <n v="768586"/>
    <n v="8.8587353920055794"/>
    <n v="94.111394170593783"/>
    <n v="92.376650108120629"/>
    <n v="66.272219374279516"/>
    <n v="8.4107699073363236"/>
    <n v="8.3319238185447055"/>
  </r>
  <r>
    <x v="6"/>
    <s v="a120w"/>
    <s v="a120w-019.in"/>
    <n v="120"/>
    <n v="80"/>
    <n v="611446"/>
    <n v="674375"/>
    <n v="611440"/>
    <n v="45478"/>
    <n v="55748"/>
    <n v="264514"/>
    <n v="613331"/>
    <n v="614213"/>
    <n v="9.3323447636700649"/>
    <n v="93.25627432808156"/>
    <n v="91.7333827618165"/>
    <n v="60.776422613531047"/>
    <n v="9.0519369786839725"/>
    <n v="8.9211492122335478"/>
    <n v="81.768000000000001"/>
    <n v="3000"/>
    <n v="614213"/>
    <n v="675378"/>
    <n v="674375"/>
    <n v="9.3323447636700649"/>
    <n v="93.25627432808156"/>
    <n v="91.7333827618165"/>
    <n v="60.776422613531047"/>
    <n v="9.0519369786839725"/>
    <n v="8.9211492122335478"/>
  </r>
  <r>
    <x v="6"/>
    <s v="a120w"/>
    <s v="a120w-020.in"/>
    <n v="120"/>
    <n v="80"/>
    <n v="563439"/>
    <n v="619344"/>
    <n v="563427"/>
    <n v="44740"/>
    <n v="53506"/>
    <n v="261046"/>
    <n v="566102"/>
    <n v="566681"/>
    <n v="9.0284236224133956"/>
    <n v="92.776227750652311"/>
    <n v="91.360859231703216"/>
    <n v="57.851210312847144"/>
    <n v="8.5965150223462299"/>
    <n v="8.5030290113410345"/>
    <n v="70.36"/>
    <n v="3000"/>
    <n v="566681"/>
    <n v="614356"/>
    <n v="614356"/>
    <n v="8.2898189323454154"/>
    <n v="92.717577430675362"/>
    <n v="91.290717434191251"/>
    <n v="57.509001295665705"/>
    <n v="7.8544036356770324"/>
    <n v="7.7601586051084359"/>
  </r>
  <r>
    <x v="6"/>
    <s v="a120w"/>
    <s v="a120w-021.in"/>
    <n v="120"/>
    <n v="80"/>
    <n v="610956"/>
    <n v="675820"/>
    <n v="610875"/>
    <n v="45038"/>
    <n v="53977"/>
    <n v="275468"/>
    <n v="613368"/>
    <n v="614339"/>
    <n v="9.6098073451510775"/>
    <n v="93.335799473232512"/>
    <n v="92.013109999704071"/>
    <n v="59.239442455091584"/>
    <n v="9.2409221390311043"/>
    <n v="9.0972448285046354"/>
    <n v="69.369"/>
    <n v="3000"/>
    <n v="614339"/>
    <n v="675262"/>
    <n v="675262"/>
    <n v="9.535113778059479"/>
    <n v="93.330292538303652"/>
    <n v="92.006510065722637"/>
    <n v="59.205760134584807"/>
    <n v="9.1659237451537372"/>
    <n v="9.0221277074676198"/>
  </r>
  <r>
    <x v="6"/>
    <s v="a120w"/>
    <s v="a120w-022.in"/>
    <n v="120"/>
    <n v="80"/>
    <n v="625779"/>
    <n v="686559"/>
    <n v="625751"/>
    <n v="45130"/>
    <n v="54163"/>
    <n v="261281"/>
    <n v="626922"/>
    <n v="627254"/>
    <n v="8.8569227116679023"/>
    <n v="93.42663922547078"/>
    <n v="92.110947493223449"/>
    <n v="61.943401805234508"/>
    <n v="8.6863619878262419"/>
    <n v="8.6380048910581593"/>
    <n v="81.263999999999996"/>
    <n v="3000"/>
    <n v="627254"/>
    <n v="684452"/>
    <n v="684452"/>
    <n v="8.5763501311998507"/>
    <n v="93.406403955281007"/>
    <n v="92.086662030354205"/>
    <n v="61.826249320624385"/>
    <n v="8.4052643574713759"/>
    <n v="8.3567583994202614"/>
  </r>
  <r>
    <x v="6"/>
    <s v="a120w"/>
    <s v="a120w-023.in"/>
    <n v="120"/>
    <n v="80"/>
    <n v="627440"/>
    <n v="689577"/>
    <n v="627348"/>
    <n v="46544"/>
    <n v="55868"/>
    <n v="262403"/>
    <n v="629127"/>
    <n v="630151"/>
    <n v="9.0242278962320395"/>
    <n v="93.250354927731067"/>
    <n v="91.898221663425545"/>
    <n v="61.947251720982564"/>
    <n v="8.7662436537181527"/>
    <n v="8.6177468216022231"/>
    <n v="81.757000000000005"/>
    <n v="3000"/>
    <n v="630151"/>
    <n v="684034"/>
    <n v="684034"/>
    <n v="8.2870149729399429"/>
    <n v="93.195659864860517"/>
    <n v="91.832569726066254"/>
    <n v="61.638895142639115"/>
    <n v="8.0269401813360179"/>
    <n v="7.8772400202329118"/>
  </r>
  <r>
    <x v="6"/>
    <s v="a120w"/>
    <s v="a120w-024.in"/>
    <n v="120"/>
    <n v="80"/>
    <n v="644119"/>
    <n v="709352"/>
    <n v="644010"/>
    <n v="46029"/>
    <n v="55949"/>
    <n v="275158"/>
    <n v="646032"/>
    <n v="646485"/>
    <n v="9.2115057122556969"/>
    <n v="93.511120008120088"/>
    <n v="92.112660569082777"/>
    <n v="61.209949362234831"/>
    <n v="8.9264568225648215"/>
    <n v="8.8625957211652349"/>
    <n v="73.433000000000007"/>
    <n v="3000"/>
    <n v="646485"/>
    <n v="700127"/>
    <n v="700127"/>
    <n v="8.0152600885267979"/>
    <n v="93.425621351554781"/>
    <n v="92.008735557977346"/>
    <n v="60.698844638187069"/>
    <n v="7.7264553431020344"/>
    <n v="7.6617527962783871"/>
  </r>
  <r>
    <x v="6"/>
    <s v="a120w"/>
    <s v="a120w-025.in"/>
    <n v="120"/>
    <n v="80"/>
    <n v="651593"/>
    <n v="709950"/>
    <n v="651541"/>
    <n v="45180"/>
    <n v="56787"/>
    <n v="254022"/>
    <n v="652725"/>
    <n v="653161"/>
    <n v="8.2271990985280716"/>
    <n v="93.636171561377552"/>
    <n v="92.001267694908094"/>
    <n v="64.219733784069305"/>
    <n v="8.0604267906190579"/>
    <n v="7.9990140150714817"/>
    <n v="77.885999999999996"/>
    <n v="3000"/>
    <n v="653161"/>
    <n v="713145"/>
    <n v="709950"/>
    <n v="8.2271990985280716"/>
    <n v="93.636171561377552"/>
    <n v="92.001267694908094"/>
    <n v="64.219733784069305"/>
    <n v="8.0604267906190579"/>
    <n v="7.9990140150714817"/>
  </r>
  <r>
    <x v="6"/>
    <s v="a120w"/>
    <s v="a120w-026.in"/>
    <n v="120"/>
    <n v="80"/>
    <n v="539657"/>
    <n v="595640"/>
    <n v="539609"/>
    <n v="40612"/>
    <n v="48010"/>
    <n v="233529"/>
    <n v="541880"/>
    <n v="542317"/>
    <n v="9.4068564904976171"/>
    <n v="93.181787656974009"/>
    <n v="91.939762272513605"/>
    <n v="60.793600161171177"/>
    <n v="9.0255859243838614"/>
    <n v="8.9522194614196522"/>
    <n v="61.195999999999998"/>
    <n v="3000"/>
    <n v="542317"/>
    <n v="587478"/>
    <n v="587478"/>
    <n v="8.1482200184517577"/>
    <n v="93.087060281406281"/>
    <n v="91.827779082791182"/>
    <n v="60.248894426684906"/>
    <n v="7.7616523512369806"/>
    <n v="7.687266587004105"/>
  </r>
  <r>
    <x v="6"/>
    <s v="a120w"/>
    <s v="a120w-027.in"/>
    <n v="120"/>
    <n v="80"/>
    <n v="677042"/>
    <n v="746645"/>
    <n v="676985"/>
    <n v="45008"/>
    <n v="55004"/>
    <n v="317157"/>
    <n v="678247"/>
    <n v="678660"/>
    <n v="9.3297350146321243"/>
    <n v="93.971967936569584"/>
    <n v="92.633179087786033"/>
    <n v="57.522383462020102"/>
    <n v="9.1607122528109102"/>
    <n v="9.1053981477141051"/>
    <n v="72.765000000000001"/>
    <n v="3000"/>
    <n v="678660"/>
    <n v="746164"/>
    <n v="746164"/>
    <n v="9.2712862051774092"/>
    <n v="93.968082083831433"/>
    <n v="92.628430211052802"/>
    <n v="57.495001098954113"/>
    <n v="9.1021544861451424"/>
    <n v="9.0468047238944749"/>
  </r>
  <r>
    <x v="6"/>
    <s v="a120w"/>
    <s v="a120w-028.in"/>
    <n v="120"/>
    <n v="80"/>
    <n v="580913"/>
    <n v="641680"/>
    <n v="580912"/>
    <n v="44060"/>
    <n v="53692"/>
    <n v="257593"/>
    <n v="582744"/>
    <n v="583659"/>
    <n v="9.4701408801895042"/>
    <n v="93.133649170926319"/>
    <n v="91.632589452686702"/>
    <n v="59.856470514898398"/>
    <n v="9.1846403191621953"/>
    <n v="9.0420458795661407"/>
    <n v="72.647000000000006"/>
    <n v="3000"/>
    <n v="583659"/>
    <n v="642679"/>
    <n v="641680"/>
    <n v="9.4701408801895042"/>
    <n v="93.133649170926319"/>
    <n v="91.632589452686702"/>
    <n v="59.856470514898398"/>
    <n v="9.1846403191621953"/>
    <n v="9.0420458795661407"/>
  </r>
  <r>
    <x v="6"/>
    <s v="a120w"/>
    <s v="a120w-029.in"/>
    <n v="120"/>
    <n v="80"/>
    <n v="600926"/>
    <n v="658467"/>
    <n v="600770"/>
    <n v="46762"/>
    <n v="52581"/>
    <n v="293316"/>
    <n v="603691"/>
    <n v="604599"/>
    <n v="8.7623221816734986"/>
    <n v="92.898353296368683"/>
    <n v="92.014633990769468"/>
    <n v="55.454715270469137"/>
    <n v="8.3187160480327815"/>
    <n v="8.1808199955350815"/>
    <n v="76.352000000000004"/>
    <n v="3000"/>
    <n v="604599"/>
    <n v="654335"/>
    <n v="654335"/>
    <n v="8.1861737489206554"/>
    <n v="92.853507759786652"/>
    <n v="91.964207936301747"/>
    <n v="55.173420342790777"/>
    <n v="7.7397663276456257"/>
    <n v="7.6009994880298359"/>
  </r>
  <r>
    <x v="7"/>
    <s v="a160w"/>
    <s v="a160w-000.in"/>
    <n v="160"/>
    <n v="80"/>
    <n v="1111495"/>
    <n v="1216774"/>
    <n v="1111487"/>
    <n v="61949"/>
    <n v="69438"/>
    <n v="316955"/>
    <n v="1114763"/>
    <n v="1114956"/>
    <n v="8.6529626701425286"/>
    <n v="94.908750515707936"/>
    <n v="94.29327056626785"/>
    <n v="73.951202113128645"/>
    <n v="8.3837261479946186"/>
    <n v="8.3678645335945703"/>
    <n v="188.709"/>
    <n v="3000"/>
    <n v="1114956"/>
    <n v="1197420"/>
    <n v="1197420"/>
    <n v="7.1765128359305823"/>
    <n v="94.826460222812386"/>
    <n v="94.201032219271426"/>
    <n v="73.530173205725632"/>
    <n v="6.902924621269058"/>
    <n v="6.8868066342636647"/>
  </r>
  <r>
    <x v="7"/>
    <s v="a160w"/>
    <s v="a160w-001.in"/>
    <n v="160"/>
    <n v="80"/>
    <n v="1098574"/>
    <n v="1191110"/>
    <n v="1098526"/>
    <n v="61086"/>
    <n v="69661"/>
    <n v="283776"/>
    <n v="1100070"/>
    <n v="1100141"/>
    <n v="7.7729176986172543"/>
    <n v="94.871506409987333"/>
    <n v="94.151589693647097"/>
    <n v="76.17550016371284"/>
    <n v="7.6432907120249194"/>
    <n v="7.6373298855689224"/>
    <n v="168.64400000000001"/>
    <n v="3000"/>
    <n v="1100141"/>
    <n v="1192821"/>
    <n v="1191110"/>
    <n v="7.7729176986172543"/>
    <n v="94.871506409987333"/>
    <n v="94.151589693647097"/>
    <n v="76.17550016371284"/>
    <n v="7.6432907120249194"/>
    <n v="7.6373298855689224"/>
  </r>
  <r>
    <x v="7"/>
    <s v="a160w"/>
    <s v="a160w-002.in"/>
    <n v="160"/>
    <n v="80"/>
    <n v="1034142"/>
    <n v="1121189"/>
    <n v="1034075"/>
    <n v="58278"/>
    <n v="68836"/>
    <n v="254865"/>
    <n v="1036047"/>
    <n v="1036183"/>
    <n v="7.7697872526398264"/>
    <n v="94.802125243825969"/>
    <n v="93.860446365420984"/>
    <n v="77.268328533369484"/>
    <n v="7.5939025445308506"/>
    <n v="7.5817725646612715"/>
    <n v="156.18299999999999"/>
    <n v="3000"/>
    <n v="1036183"/>
    <n v="1107973"/>
    <n v="1107973"/>
    <n v="6.6696571125830717"/>
    <n v="94.740124533720575"/>
    <n v="93.787213226315075"/>
    <n v="76.997183144354594"/>
    <n v="6.491674436109907"/>
    <n v="6.4793997687669247"/>
  </r>
  <r>
    <x v="7"/>
    <s v="a160w"/>
    <s v="a160w-003.in"/>
    <n v="160"/>
    <n v="80"/>
    <n v="1163799"/>
    <n v="1271837"/>
    <n v="1163799"/>
    <n v="58342"/>
    <n v="67051"/>
    <n v="205250"/>
    <n v="1165605"/>
    <n v="1166195"/>
    <n v="8.4946420020804538"/>
    <n v="95.412776951763462"/>
    <n v="94.728019392422141"/>
    <n v="83.861925702743349"/>
    <n v="8.3526426735501484"/>
    <n v="8.3062530811731428"/>
    <n v="155.14099999999999"/>
    <n v="3000"/>
    <n v="1166195"/>
    <n v="1269800"/>
    <n v="1269800"/>
    <n v="8.3478500551267931"/>
    <n v="95.40541817609072"/>
    <n v="94.719562135769408"/>
    <n v="83.836037171208062"/>
    <n v="8.2056229327453156"/>
    <n v="8.1591589226649894"/>
  </r>
  <r>
    <x v="7"/>
    <s v="a160w"/>
    <s v="a160w-004.in"/>
    <n v="160"/>
    <n v="80"/>
    <n v="1013480"/>
    <n v="1103731"/>
    <n v="1013309"/>
    <n v="59176"/>
    <n v="70031"/>
    <n v="325068"/>
    <n v="1015991"/>
    <n v="1016150"/>
    <n v="8.1923947048692103"/>
    <n v="94.638548704349162"/>
    <n v="93.655066315977351"/>
    <n v="70.548258588369819"/>
    <n v="7.9494007144856882"/>
    <n v="7.9349950304920309"/>
    <n v="162.09100000000001"/>
    <n v="3000"/>
    <n v="1016150"/>
    <n v="1098568"/>
    <n v="1098568"/>
    <n v="7.7609214905222101"/>
    <n v="94.613351199015455"/>
    <n v="93.625246684775092"/>
    <n v="70.409842631498449"/>
    <n v="7.5167854880171303"/>
    <n v="7.5023121008440103"/>
  </r>
  <r>
    <x v="7"/>
    <s v="a160w"/>
    <s v="a160w-005.in"/>
    <n v="160"/>
    <n v="80"/>
    <n v="1122606"/>
    <n v="1229953"/>
    <n v="1122606"/>
    <n v="62083"/>
    <n v="69177"/>
    <n v="340613"/>
    <n v="1124041"/>
    <n v="1124446"/>
    <n v="8.7277318726813107"/>
    <n v="94.952408750578272"/>
    <n v="94.375638743919481"/>
    <n v="72.306827984483959"/>
    <n v="8.6110607478497201"/>
    <n v="8.5781326603536883"/>
    <n v="163.63399999999999"/>
    <n v="3000"/>
    <n v="1124446"/>
    <n v="1210281"/>
    <n v="1210281"/>
    <n v="7.2441854412322426"/>
    <n v="94.870364816104697"/>
    <n v="94.284219945615931"/>
    <n v="71.856701047112196"/>
    <n v="7.125617935008477"/>
    <n v="7.0921546318582163"/>
  </r>
  <r>
    <x v="7"/>
    <s v="a160w"/>
    <s v="a160w-006.in"/>
    <n v="160"/>
    <n v="80"/>
    <n v="1060005"/>
    <n v="1151952"/>
    <n v="1060001"/>
    <n v="58047"/>
    <n v="63804"/>
    <n v="283326"/>
    <n v="1061221"/>
    <n v="1061319"/>
    <n v="7.9821902301484782"/>
    <n v="94.960987957831577"/>
    <n v="94.461227551147971"/>
    <n v="75.404704362681784"/>
    <n v="7.8762830395710974"/>
    <n v="7.8677757406558584"/>
    <n v="187.96600000000001"/>
    <n v="3000"/>
    <n v="1061319"/>
    <n v="1147711"/>
    <n v="1147711"/>
    <n v="7.6421677582596992"/>
    <n v="94.942367895750763"/>
    <n v="94.440760783855865"/>
    <n v="75.313820290996603"/>
    <n v="7.5358692214329226"/>
    <n v="7.5273304865074886"/>
  </r>
  <r>
    <x v="7"/>
    <s v="a160w"/>
    <s v="a160w-007.in"/>
    <n v="160"/>
    <n v="80"/>
    <n v="1145201"/>
    <n v="1252405"/>
    <n v="1145188"/>
    <n v="63079"/>
    <n v="76592"/>
    <n v="265450"/>
    <n v="1148301"/>
    <n v="1148619"/>
    <n v="8.560888849852887"/>
    <n v="94.963370475205693"/>
    <n v="93.884406402082405"/>
    <n v="78.804779604041812"/>
    <n v="8.3123270826928941"/>
    <n v="8.2869359352605532"/>
    <n v="176.48400000000001"/>
    <n v="3000"/>
    <n v="1148619"/>
    <n v="1243366"/>
    <n v="1243366"/>
    <n v="7.8961464283244016"/>
    <n v="94.926755275598666"/>
    <n v="93.839947368675041"/>
    <n v="78.650694968335955"/>
    <n v="7.6457776712568926"/>
    <n v="7.6202019357132222"/>
  </r>
  <r>
    <x v="7"/>
    <s v="a160w"/>
    <s v="a160w-008.in"/>
    <n v="160"/>
    <n v="80"/>
    <n v="1010610"/>
    <n v="1111552"/>
    <n v="1010236"/>
    <n v="59729"/>
    <n v="70188"/>
    <n v="283496"/>
    <n v="1014473"/>
    <n v="1014780"/>
    <n v="9.1148232381391026"/>
    <n v="94.626522195992635"/>
    <n v="93.685585559649937"/>
    <n v="74.495480193459244"/>
    <n v="8.7336444898664212"/>
    <n v="8.7060254491017943"/>
    <n v="148.374"/>
    <n v="3000"/>
    <n v="1014780"/>
    <n v="1099655"/>
    <n v="1099655"/>
    <n v="8.1315503498824668"/>
    <n v="94.56838735785314"/>
    <n v="93.617270871318738"/>
    <n v="74.219550677257871"/>
    <n v="7.7462476867744883"/>
    <n v="7.7183298398133982"/>
  </r>
  <r>
    <x v="7"/>
    <s v="a160w"/>
    <s v="a160w-009.in"/>
    <n v="160"/>
    <n v="80"/>
    <n v="1225531"/>
    <n v="1339338"/>
    <n v="1225487"/>
    <n v="62888"/>
    <n v="71895"/>
    <n v="298256"/>
    <n v="1228503"/>
    <n v="1228831"/>
    <n v="8.5005428054755416"/>
    <n v="95.304545977191708"/>
    <n v="94.632049564784992"/>
    <n v="77.731088044989392"/>
    <n v="8.2753569300654473"/>
    <n v="8.2508672194770867"/>
    <n v="172.327"/>
    <n v="3000"/>
    <n v="1228831"/>
    <n v="1331558"/>
    <n v="1331558"/>
    <n v="7.9659316379759648"/>
    <n v="95.277111473927533"/>
    <n v="94.600685813160226"/>
    <n v="77.600975699143419"/>
    <n v="7.7394300511130609"/>
    <n v="7.7147972525417607"/>
  </r>
  <r>
    <x v="7"/>
    <s v="a160w"/>
    <s v="a160w-010.in"/>
    <n v="160"/>
    <n v="80"/>
    <n v="1061188"/>
    <n v="1155432"/>
    <n v="1060984"/>
    <n v="58401"/>
    <n v="65916"/>
    <n v="303774"/>
    <n v="1064001"/>
    <n v="1064300"/>
    <n v="8.1742586322691384"/>
    <n v="94.9455268678728"/>
    <n v="94.295120785991742"/>
    <n v="73.709054275803339"/>
    <n v="7.9131441746463693"/>
    <n v="7.8872664077158987"/>
    <n v="158.98099999999999"/>
    <n v="3000"/>
    <n v="1064300"/>
    <n v="1149920"/>
    <n v="1149920"/>
    <n v="7.7341032419646627"/>
    <n v="94.921298872965082"/>
    <n v="94.267775149575627"/>
    <n v="73.58303186308612"/>
    <n v="7.4717371643244768"/>
    <n v="7.4457353555029915"/>
  </r>
  <r>
    <x v="7"/>
    <s v="a160w"/>
    <s v="a160w-011.in"/>
    <n v="160"/>
    <n v="80"/>
    <n v="1049971"/>
    <n v="1153064"/>
    <n v="1049961"/>
    <n v="60457"/>
    <n v="70652"/>
    <n v="316910"/>
    <n v="1053417"/>
    <n v="1053698"/>
    <n v="8.941654582919945"/>
    <n v="94.756839169378281"/>
    <n v="93.872673156043376"/>
    <n v="72.515836068076013"/>
    <n v="8.6419314105721785"/>
    <n v="8.6175615577279263"/>
    <n v="150.346"/>
    <n v="3000"/>
    <n v="1053698"/>
    <n v="1143730"/>
    <n v="1143730"/>
    <n v="8.1985258758623054"/>
    <n v="94.714049644583952"/>
    <n v="93.822667937362837"/>
    <n v="72.291537338357827"/>
    <n v="7.8963566576027544"/>
    <n v="7.8717879219745939"/>
  </r>
  <r>
    <x v="7"/>
    <s v="a160w"/>
    <s v="a160w-012.in"/>
    <n v="160"/>
    <n v="80"/>
    <n v="1097268"/>
    <n v="1200713"/>
    <n v="1097067"/>
    <n v="60656"/>
    <n v="72705"/>
    <n v="370476"/>
    <n v="1100788"/>
    <n v="1101251"/>
    <n v="8.6320377975419582"/>
    <n v="94.948334864368093"/>
    <n v="93.944847769616885"/>
    <n v="69.145332814752564"/>
    <n v="8.3221385959842191"/>
    <n v="8.2835781739682979"/>
    <n v="169.53100000000001"/>
    <n v="3000"/>
    <n v="1101251"/>
    <n v="1193041"/>
    <n v="1193041"/>
    <n v="8.0444846405110955"/>
    <n v="94.915849497209237"/>
    <n v="93.905909352654277"/>
    <n v="68.94691800197981"/>
    <n v="7.7325925932134716"/>
    <n v="7.6937842035604831"/>
  </r>
  <r>
    <x v="7"/>
    <s v="a160w"/>
    <s v="a160w-013.in"/>
    <n v="160"/>
    <n v="80"/>
    <n v="1157651"/>
    <n v="1265787"/>
    <n v="1157651"/>
    <n v="60091"/>
    <n v="73867"/>
    <n v="250462"/>
    <n v="1162007"/>
    <n v="1162435"/>
    <n v="8.5429855102003742"/>
    <n v="95.252676793172938"/>
    <n v="94.164342025949082"/>
    <n v="80.212942619887855"/>
    <n v="8.1988517815398616"/>
    <n v="8.1650388256475974"/>
    <n v="162.374"/>
    <n v="3000"/>
    <n v="1162435"/>
    <n v="1265873"/>
    <n v="1265787"/>
    <n v="8.5429855102003742"/>
    <n v="95.252676793172938"/>
    <n v="94.164342025949082"/>
    <n v="80.212942619887855"/>
    <n v="8.1988517815398616"/>
    <n v="8.1650388256475974"/>
  </r>
  <r>
    <x v="7"/>
    <s v="a160w"/>
    <s v="a160w-014.in"/>
    <n v="160"/>
    <n v="80"/>
    <n v="1137643"/>
    <n v="1249712"/>
    <n v="1137555"/>
    <n v="59916"/>
    <n v="67919"/>
    <n v="204258"/>
    <n v="1140277"/>
    <n v="1140353"/>
    <n v="8.9746277542345769"/>
    <n v="95.205615373782109"/>
    <n v="94.565227828491686"/>
    <n v="83.655594248914952"/>
    <n v="8.7568175707683054"/>
    <n v="8.7507361696134822"/>
    <n v="139.15"/>
    <n v="3000"/>
    <n v="1140353"/>
    <n v="1234629"/>
    <n v="1234629"/>
    <n v="7.8626048796845094"/>
    <n v="95.147044172783893"/>
    <n v="94.498833252742315"/>
    <n v="83.45592076648127"/>
    <n v="7.6421337907986882"/>
    <n v="7.6359780954440515"/>
  </r>
  <r>
    <x v="7"/>
    <s v="a160w"/>
    <s v="a160w-015.in"/>
    <n v="160"/>
    <n v="80"/>
    <n v="1038933"/>
    <n v="1132177"/>
    <n v="1038922"/>
    <n v="57555"/>
    <n v="69651"/>
    <n v="262979"/>
    <n v="1041313"/>
    <n v="1041502"/>
    <n v="8.2367862975488819"/>
    <n v="94.916430911421088"/>
    <n v="93.848046727675978"/>
    <n v="76.772271473453358"/>
    <n v="8.0256002374187059"/>
    <n v="8.0089067345476934"/>
    <n v="174.886"/>
    <n v="3000"/>
    <n v="1041502"/>
    <n v="1134120"/>
    <n v="1132177"/>
    <n v="8.2367862975488819"/>
    <n v="94.916430911421088"/>
    <n v="93.848046727675978"/>
    <n v="76.772271473453358"/>
    <n v="8.0256002374187059"/>
    <n v="8.0089067345476934"/>
  </r>
  <r>
    <x v="7"/>
    <s v="a160w"/>
    <s v="a160w-016.in"/>
    <n v="160"/>
    <n v="80"/>
    <n v="983422"/>
    <n v="1072663"/>
    <n v="983421"/>
    <n v="59611"/>
    <n v="70036"/>
    <n v="346616"/>
    <n v="985852"/>
    <n v="986294"/>
    <n v="8.3196679665468061"/>
    <n v="94.442709406402571"/>
    <n v="93.470829142051144"/>
    <n v="67.686402905665616"/>
    <n v="8.0930357437517646"/>
    <n v="8.0518298850617569"/>
    <n v="161.72300000000001"/>
    <n v="3000"/>
    <n v="986294"/>
    <n v="1057832"/>
    <n v="1057832"/>
    <n v="7.0342927799499355"/>
    <n v="94.364795165962079"/>
    <n v="93.379288960817973"/>
    <n v="67.233360306740593"/>
    <n v="6.8044831315369532"/>
    <n v="6.7626995590982286"/>
  </r>
  <r>
    <x v="7"/>
    <s v="a160w"/>
    <s v="a160w-017.in"/>
    <n v="160"/>
    <n v="80"/>
    <n v="1143985"/>
    <n v="1251878"/>
    <n v="1143982"/>
    <n v="60872"/>
    <n v="71385"/>
    <n v="278950"/>
    <n v="1146118"/>
    <n v="1146212"/>
    <n v="8.6187312182177465"/>
    <n v="95.137545351863366"/>
    <n v="94.297767034806895"/>
    <n v="77.717477262161324"/>
    <n v="8.4481075631970484"/>
    <n v="8.440598844296332"/>
    <n v="151.97"/>
    <n v="3000"/>
    <n v="1146212"/>
    <n v="1244856"/>
    <n v="1244856"/>
    <n v="8.1032665625582432"/>
    <n v="95.110117154112601"/>
    <n v="94.26560180454608"/>
    <n v="77.591785716580873"/>
    <n v="7.931680451393575"/>
    <n v="7.9241293772131076"/>
  </r>
  <r>
    <x v="7"/>
    <s v="a160w"/>
    <s v="a160w-018.in"/>
    <n v="160"/>
    <n v="80"/>
    <n v="1158938"/>
    <n v="1271597"/>
    <n v="1158874"/>
    <n v="62454"/>
    <n v="76072"/>
    <n v="305610"/>
    <n v="1160426"/>
    <n v="1161138"/>
    <n v="8.8646796115435915"/>
    <n v="95.088538271166101"/>
    <n v="94.017601488521919"/>
    <n v="75.966442198275089"/>
    <n v="8.7426283641751308"/>
    <n v="8.6866357816194899"/>
    <n v="200.39099999999999"/>
    <n v="3000"/>
    <n v="1161138"/>
    <n v="1268282"/>
    <n v="1268282"/>
    <n v="8.6264726614427971"/>
    <n v="95.07570082994161"/>
    <n v="94.001964862704028"/>
    <n v="75.903623957447948"/>
    <n v="8.5041023999394501"/>
    <n v="8.4479634655384217"/>
  </r>
  <r>
    <x v="7"/>
    <s v="a160w"/>
    <s v="a160w-019.in"/>
    <n v="160"/>
    <n v="80"/>
    <n v="1121480"/>
    <n v="1220241"/>
    <n v="1121479"/>
    <n v="59915"/>
    <n v="68985"/>
    <n v="278403"/>
    <n v="1122797"/>
    <n v="1123331"/>
    <n v="8.0936470746352569"/>
    <n v="95.089904371349604"/>
    <n v="94.34660857978055"/>
    <n v="77.184588945954118"/>
    <n v="7.9856356244381255"/>
    <n v="7.9418737773931491"/>
    <n v="167.51499999999999"/>
    <n v="3000"/>
    <n v="1123331"/>
    <n v="1216549"/>
    <n v="1216549"/>
    <n v="7.8147283833203574"/>
    <n v="95.075003144139686"/>
    <n v="94.329451588057694"/>
    <n v="77.115348415887894"/>
    <n v="7.7063891384564043"/>
    <n v="7.6624944823430852"/>
  </r>
  <r>
    <x v="7"/>
    <s v="a160w"/>
    <s v="a160w-020.in"/>
    <n v="160"/>
    <n v="80"/>
    <n v="948082"/>
    <n v="1032654"/>
    <n v="947899"/>
    <n v="56896"/>
    <n v="63308"/>
    <n v="305836"/>
    <n v="950000"/>
    <n v="950111"/>
    <n v="8.2074925386431463"/>
    <n v="94.490313309201341"/>
    <n v="93.869388972492246"/>
    <n v="70.38349727982461"/>
    <n v="8.0040362018643165"/>
    <n v="7.9932871997784316"/>
    <n v="141.28800000000001"/>
    <n v="3000"/>
    <n v="950111"/>
    <n v="1027227"/>
    <n v="1027227"/>
    <n v="7.7225384457378921"/>
    <n v="94.461204777522397"/>
    <n v="93.837000000973489"/>
    <n v="70.227028689861143"/>
    <n v="7.5180072174894192"/>
    <n v="7.5072014267537739"/>
  </r>
  <r>
    <x v="7"/>
    <s v="a160w"/>
    <s v="a160w-021.in"/>
    <n v="160"/>
    <n v="80"/>
    <n v="1100647"/>
    <n v="1196153"/>
    <n v="1100644"/>
    <n v="58932"/>
    <n v="70789"/>
    <n v="305045"/>
    <n v="1102128"/>
    <n v="1103360"/>
    <n v="7.9846808894848742"/>
    <n v="95.073205518023201"/>
    <n v="94.081944366648756"/>
    <n v="74.497827619042042"/>
    <n v="7.8606164930406059"/>
    <n v="7.7576196356151765"/>
    <n v="144.078"/>
    <n v="3000"/>
    <n v="1103360"/>
    <n v="1195963"/>
    <n v="1195963"/>
    <n v="7.9700626189940671"/>
    <n v="95.072422809066836"/>
    <n v="94.081004178222898"/>
    <n v="74.493776145248631"/>
    <n v="7.8459785127131809"/>
    <n v="7.742965292404536"/>
  </r>
  <r>
    <x v="7"/>
    <s v="a160w"/>
    <s v="a160w-022.in"/>
    <n v="160"/>
    <n v="80"/>
    <n v="1074792"/>
    <n v="1164106"/>
    <n v="1074771"/>
    <n v="59366"/>
    <n v="66421"/>
    <n v="251576"/>
    <n v="1077349"/>
    <n v="1077972"/>
    <n v="7.6741293318649646"/>
    <n v="94.900292585039509"/>
    <n v="94.294248118298512"/>
    <n v="78.388909601015726"/>
    <n v="7.4526718357262993"/>
    <n v="7.3991543725399627"/>
    <n v="147.01"/>
    <n v="3000"/>
    <n v="1077972"/>
    <n v="1164024"/>
    <n v="1164024"/>
    <n v="7.6676254097853613"/>
    <n v="94.899933334707882"/>
    <n v="94.29384617499295"/>
    <n v="78.387387201638447"/>
    <n v="7.4461523130107228"/>
    <n v="7.39263107977155"/>
  </r>
  <r>
    <x v="7"/>
    <s v="a160w"/>
    <s v="a160w-023.in"/>
    <n v="160"/>
    <n v="80"/>
    <n v="1057040"/>
    <n v="1154119"/>
    <n v="1057034"/>
    <n v="59427"/>
    <n v="69054"/>
    <n v="286534"/>
    <n v="1059811"/>
    <n v="1060844"/>
    <n v="8.4120441652897107"/>
    <n v="94.850877595811184"/>
    <n v="94.016734842767519"/>
    <n v="75.172924109212303"/>
    <n v="8.171427729722847"/>
    <n v="8.0819222281237941"/>
    <n v="145.786"/>
    <n v="3000"/>
    <n v="1060844"/>
    <n v="1145228"/>
    <n v="1145228"/>
    <n v="7.7009992769998643"/>
    <n v="94.810902283213466"/>
    <n v="93.970283646575183"/>
    <n v="74.980178619453937"/>
    <n v="7.4585148110245303"/>
    <n v="7.3683144317114202"/>
  </r>
  <r>
    <x v="7"/>
    <s v="a160w"/>
    <s v="a160w-024.in"/>
    <n v="160"/>
    <n v="80"/>
    <n v="1141014"/>
    <n v="1246751"/>
    <n v="1141011"/>
    <n v="61958"/>
    <n v="69003"/>
    <n v="309136"/>
    <n v="1142282"/>
    <n v="1142954"/>
    <n v="8.481244450575943"/>
    <n v="95.030443127777716"/>
    <n v="94.46537440114345"/>
    <n v="75.204671983419303"/>
    <n v="8.3792994751959338"/>
    <n v="8.3253993780634588"/>
    <n v="168.21100000000001"/>
    <n v="3000"/>
    <n v="1142954"/>
    <n v="1240192"/>
    <n v="1240192"/>
    <n v="7.9972294612447143"/>
    <n v="95.00416064609351"/>
    <n v="94.436103442047681"/>
    <n v="75.073537000722467"/>
    <n v="7.8947453297553931"/>
    <n v="7.8405601713283151"/>
  </r>
  <r>
    <x v="7"/>
    <s v="a160w"/>
    <s v="a160w-025.in"/>
    <n v="160"/>
    <n v="80"/>
    <n v="1160769"/>
    <n v="1260763"/>
    <n v="1160749"/>
    <n v="59639"/>
    <n v="71425"/>
    <n v="280825"/>
    <n v="1162402"/>
    <n v="1162455"/>
    <n v="7.9328152872506603"/>
    <n v="95.269610545360223"/>
    <n v="94.334779811907552"/>
    <n v="77.725789858998084"/>
    <n v="7.801704206103766"/>
    <n v="7.7975004025340189"/>
    <n v="131.49100000000001"/>
    <n v="3000"/>
    <n v="1162455"/>
    <n v="1256901"/>
    <n v="1256901"/>
    <n v="7.6499262869549778"/>
    <n v="95.255075777646766"/>
    <n v="94.317372649078962"/>
    <n v="77.657349305951698"/>
    <n v="7.5184123491030768"/>
    <n v="7.5141956287726686"/>
  </r>
  <r>
    <x v="7"/>
    <s v="a160w"/>
    <s v="a160w-026.in"/>
    <n v="160"/>
    <n v="80"/>
    <n v="1166372"/>
    <n v="1285067"/>
    <n v="1166285"/>
    <n v="64336"/>
    <n v="73197"/>
    <n v="289004"/>
    <n v="1168187"/>
    <n v="1168766"/>
    <n v="9.243253464605349"/>
    <n v="94.993568428727841"/>
    <n v="94.304032396754408"/>
    <n v="77.510588942055165"/>
    <n v="9.0952456175436787"/>
    <n v="9.0501896010091283"/>
    <n v="157.90799999999999"/>
    <n v="3000"/>
    <n v="1168766"/>
    <n v="1269120"/>
    <n v="1269120"/>
    <n v="8.1028586737266757"/>
    <n v="94.930660615229442"/>
    <n v="94.23246028744326"/>
    <n v="77.228000504286427"/>
    <n v="7.9529910489157807"/>
    <n v="7.9073688855269779"/>
  </r>
  <r>
    <x v="7"/>
    <s v="a160w"/>
    <s v="a160w-027.in"/>
    <n v="160"/>
    <n v="80"/>
    <n v="1090781"/>
    <n v="1189274"/>
    <n v="1090511"/>
    <n v="61199"/>
    <n v="68715"/>
    <n v="412914"/>
    <n v="1093853"/>
    <n v="1094135"/>
    <n v="8.3044781942596906"/>
    <n v="94.8540874516722"/>
    <n v="94.222105250766433"/>
    <n v="65.280162519318509"/>
    <n v="8.0234664173268744"/>
    <n v="7.9997544720560647"/>
    <n v="186.898"/>
    <n v="3000"/>
    <n v="1094135"/>
    <n v="1182047"/>
    <n v="1182047"/>
    <n v="7.7438545167831769"/>
    <n v="94.822625496278917"/>
    <n v="94.186779375100997"/>
    <n v="65.067886471519316"/>
    <n v="7.4611246422519599"/>
    <n v="7.4372677228570439"/>
  </r>
  <r>
    <x v="7"/>
    <s v="a160w"/>
    <s v="a160w-028.in"/>
    <n v="160"/>
    <n v="80"/>
    <n v="1060918"/>
    <n v="1150376"/>
    <n v="1060917"/>
    <n v="58380"/>
    <n v="64833"/>
    <n v="265601"/>
    <n v="1062276"/>
    <n v="1062726"/>
    <n v="7.7765009005751118"/>
    <n v="94.925137520254239"/>
    <n v="94.364190490761274"/>
    <n v="76.911809703957658"/>
    <n v="7.6583656126344763"/>
    <n v="7.619247967621023"/>
    <n v="137.77000000000001"/>
    <n v="3000"/>
    <n v="1062726"/>
    <n v="1156518"/>
    <n v="1150376"/>
    <n v="7.7765009005751118"/>
    <n v="94.925137520254239"/>
    <n v="94.364190490761274"/>
    <n v="76.911809703957658"/>
    <n v="7.6583656126344763"/>
    <n v="7.619247967621023"/>
  </r>
  <r>
    <x v="7"/>
    <s v="a160w"/>
    <s v="a160w-029.in"/>
    <n v="160"/>
    <n v="80"/>
    <n v="1109473"/>
    <n v="1216355"/>
    <n v="1109326"/>
    <n v="61896"/>
    <n v="73609"/>
    <n v="265819"/>
    <n v="1111800"/>
    <n v="1112670"/>
    <n v="8.7991581405099666"/>
    <n v="94.911354004381948"/>
    <n v="93.948394999815022"/>
    <n v="78.146264865109288"/>
    <n v="8.5957635723123644"/>
    <n v="8.5242384007958254"/>
    <n v="159.08699999999999"/>
    <n v="3000"/>
    <n v="1112670"/>
    <n v="1210627"/>
    <n v="1210627"/>
    <n v="8.3676475082746329"/>
    <n v="94.887277419056403"/>
    <n v="93.91976223890596"/>
    <n v="78.042865391239417"/>
    <n v="8.1632905923955121"/>
    <n v="8.091427004353946"/>
  </r>
  <r>
    <x v="8"/>
    <s v="b10w"/>
    <s v="b10w-000.in"/>
    <n v="10"/>
    <n v="10"/>
    <m/>
    <n v="2235"/>
    <n v="2061"/>
    <n v="742"/>
    <n v="2235"/>
    <n v="2205"/>
    <n v="2068"/>
    <n v="2235"/>
    <n v="7.7852348993288629"/>
    <n v="66.800894854586133"/>
    <n v="0"/>
    <n v="1.3422818791946289"/>
    <n v="7.4720357941834408"/>
    <n v="0"/>
    <n v="3.5000000000000003E-2"/>
    <n v="0.33001899719238198"/>
    <n v="2235"/>
    <n v="2235"/>
    <n v="2235"/>
    <n v="7.7852348993288629"/>
    <n v="66.800894854586133"/>
    <n v="0"/>
    <n v="1.3422818791946289"/>
    <n v="7.4720357941834408"/>
    <n v="0"/>
  </r>
  <r>
    <x v="8"/>
    <s v="b10w"/>
    <s v="b10w-001.in"/>
    <n v="10"/>
    <n v="10"/>
    <m/>
    <n v="2114"/>
    <n v="1924"/>
    <n v="717"/>
    <n v="2114"/>
    <n v="2055.8332999999998"/>
    <n v="1930"/>
    <n v="2114"/>
    <n v="8.9877010406811735"/>
    <n v="66.083254493850518"/>
    <n v="0"/>
    <n v="2.7514995269631082"/>
    <n v="8.703878902554397"/>
    <n v="0"/>
    <n v="3.5000000000000003E-2"/>
    <n v="0.33121490478515597"/>
    <n v="2114"/>
    <n v="2114"/>
    <n v="2114"/>
    <n v="8.9877010406811735"/>
    <n v="66.083254493850518"/>
    <n v="0"/>
    <n v="2.7514995269631082"/>
    <n v="8.703878902554397"/>
    <n v="0"/>
  </r>
  <r>
    <x v="8"/>
    <s v="b10w"/>
    <s v="b10w-002.in"/>
    <n v="10"/>
    <n v="10"/>
    <m/>
    <n v="1893"/>
    <n v="1789"/>
    <n v="761"/>
    <n v="1893"/>
    <n v="1826.6"/>
    <n v="1796"/>
    <n v="1893"/>
    <n v="5.4939249867934521"/>
    <n v="59.799260433174851"/>
    <n v="0"/>
    <n v="3.507659799260443"/>
    <n v="5.1241415742208085"/>
    <n v="0"/>
    <n v="3.5000000000000003E-2"/>
    <n v="9.8196029663085896E-2"/>
    <n v="1893"/>
    <n v="1923"/>
    <n v="1893"/>
    <n v="5.4939249867934521"/>
    <n v="59.799260433174851"/>
    <n v="0"/>
    <n v="3.507659799260443"/>
    <n v="5.1241415742208085"/>
    <n v="0"/>
  </r>
  <r>
    <x v="8"/>
    <s v="b10w"/>
    <s v="b10w-003.in"/>
    <n v="10"/>
    <n v="10"/>
    <m/>
    <n v="1790"/>
    <n v="1665"/>
    <n v="605"/>
    <n v="1790"/>
    <n v="1748.7391"/>
    <n v="1668"/>
    <n v="1790"/>
    <n v="6.9832402234636826"/>
    <n v="66.201117318435749"/>
    <n v="0"/>
    <n v="2.3050782122905011"/>
    <n v="6.815642458100557"/>
    <n v="0"/>
    <n v="3.1E-2"/>
    <n v="0.22634696960449199"/>
    <n v="1790"/>
    <n v="1790"/>
    <n v="1790"/>
    <n v="6.9832402234636826"/>
    <n v="66.201117318435749"/>
    <n v="0"/>
    <n v="2.3050782122905011"/>
    <n v="6.815642458100557"/>
    <n v="0"/>
  </r>
  <r>
    <x v="8"/>
    <s v="b10w"/>
    <s v="b10w-004.in"/>
    <n v="10"/>
    <n v="10"/>
    <m/>
    <n v="3018"/>
    <n v="2534"/>
    <n v="751"/>
    <n v="3018"/>
    <n v="3013"/>
    <n v="2539"/>
    <n v="3018"/>
    <n v="16.037110669317435"/>
    <n v="75.115970841616956"/>
    <n v="0"/>
    <n v="0.16567263088137496"/>
    <n v="15.871438038436047"/>
    <n v="0"/>
    <n v="4.5999999999999999E-2"/>
    <n v="2.5627136230468701E-2"/>
    <n v="3018"/>
    <n v="3018"/>
    <n v="3018"/>
    <n v="16.037110669317435"/>
    <n v="75.115970841616956"/>
    <n v="0"/>
    <n v="0.16567263088137496"/>
    <n v="15.871438038436047"/>
    <n v="0"/>
  </r>
  <r>
    <x v="8"/>
    <s v="b10w"/>
    <s v="b10w-005.in"/>
    <n v="10"/>
    <n v="10"/>
    <m/>
    <n v="1452"/>
    <n v="1330"/>
    <n v="632"/>
    <n v="1452"/>
    <n v="1371.0219"/>
    <n v="1342"/>
    <n v="1452"/>
    <n v="8.4022038567493134"/>
    <n v="56.473829201101935"/>
    <n v="0"/>
    <n v="5.5770041322314112"/>
    <n v="7.5757575757575797"/>
    <n v="0"/>
    <n v="3.6999999999999998E-2"/>
    <n v="0.34014320373535101"/>
    <n v="1452"/>
    <n v="1501"/>
    <n v="1452"/>
    <n v="8.4022038567493134"/>
    <n v="56.473829201101935"/>
    <n v="0"/>
    <n v="5.5770041322314112"/>
    <n v="7.5757575757575797"/>
    <n v="0"/>
  </r>
  <r>
    <x v="8"/>
    <s v="b10w"/>
    <s v="b10w-006.in"/>
    <n v="10"/>
    <n v="10"/>
    <m/>
    <n v="1859"/>
    <n v="1679"/>
    <n v="657"/>
    <n v="1859"/>
    <n v="1790"/>
    <n v="1685"/>
    <n v="1859"/>
    <n v="9.6826250672404477"/>
    <n v="64.658418504572353"/>
    <n v="0"/>
    <n v="3.7116729424421679"/>
    <n v="9.359870898332435"/>
    <n v="0"/>
    <n v="3.2000000000000001E-2"/>
    <n v="0.53801155090331998"/>
    <n v="1859"/>
    <n v="1859"/>
    <n v="1859"/>
    <n v="9.6826250672404477"/>
    <n v="64.658418504572353"/>
    <n v="0"/>
    <n v="3.7116729424421679"/>
    <n v="9.359870898332435"/>
    <n v="0"/>
  </r>
  <r>
    <x v="8"/>
    <s v="b10w"/>
    <s v="b10w-007.in"/>
    <n v="10"/>
    <n v="10"/>
    <m/>
    <n v="1321"/>
    <n v="1177"/>
    <n v="544"/>
    <n v="1321"/>
    <n v="1263.25"/>
    <n v="1187"/>
    <n v="1321"/>
    <n v="10.900832702498109"/>
    <n v="58.819076457229372"/>
    <n v="0"/>
    <n v="4.3716881150643427"/>
    <n v="10.143830431491295"/>
    <n v="0"/>
    <n v="2.5999999999999999E-2"/>
    <n v="0.31622123718261702"/>
    <n v="1321"/>
    <n v="1327"/>
    <n v="1321"/>
    <n v="10.900832702498109"/>
    <n v="58.819076457229372"/>
    <n v="0"/>
    <n v="4.3716881150643427"/>
    <n v="10.143830431491295"/>
    <n v="0"/>
  </r>
  <r>
    <x v="8"/>
    <s v="b10w"/>
    <s v="b10w-008.in"/>
    <n v="10"/>
    <n v="10"/>
    <m/>
    <n v="2209"/>
    <n v="1892"/>
    <n v="634"/>
    <n v="2209"/>
    <n v="2148.5"/>
    <n v="1898"/>
    <n v="2209"/>
    <n v="14.350384789497506"/>
    <n v="71.299230421004978"/>
    <n v="0"/>
    <n v="2.7387958352195541"/>
    <n v="14.078768673607966"/>
    <n v="0"/>
    <n v="2.9000000000000001E-2"/>
    <n v="0.166801452636718"/>
    <n v="2209"/>
    <n v="2209"/>
    <n v="2209"/>
    <n v="14.350384789497506"/>
    <n v="71.299230421004978"/>
    <n v="0"/>
    <n v="2.7387958352195541"/>
    <n v="14.078768673607966"/>
    <n v="0"/>
  </r>
  <r>
    <x v="8"/>
    <s v="b10w"/>
    <s v="b10w-009.in"/>
    <n v="10"/>
    <n v="10"/>
    <m/>
    <n v="1934"/>
    <n v="1680"/>
    <n v="738"/>
    <n v="1934"/>
    <n v="1869"/>
    <n v="1682"/>
    <n v="1934"/>
    <n v="13.133402275077554"/>
    <n v="61.840744570837636"/>
    <n v="0"/>
    <n v="3.3609100310237894"/>
    <n v="13.029989658738362"/>
    <n v="0"/>
    <n v="2.7E-2"/>
    <n v="0.18843460083007799"/>
    <n v="1934"/>
    <n v="1934"/>
    <n v="1934"/>
    <n v="13.133402275077554"/>
    <n v="61.840744570837636"/>
    <n v="0"/>
    <n v="3.3609100310237894"/>
    <n v="13.029989658738362"/>
    <n v="0"/>
  </r>
  <r>
    <x v="9"/>
    <s v="b15w"/>
    <s v="b15w-000.in"/>
    <n v="15"/>
    <n v="10"/>
    <m/>
    <n v="2494"/>
    <n v="2297"/>
    <n v="850"/>
    <n v="2390"/>
    <n v="2350.6731"/>
    <n v="2304"/>
    <n v="2494"/>
    <n v="7.8989574979951849"/>
    <n v="65.918203688853254"/>
    <n v="4.1700080192461968"/>
    <n v="5.7468684843624658"/>
    <n v="7.6182838813151577"/>
    <n v="0"/>
    <n v="3.4000000000000002E-2"/>
    <n v="1.2962741851806601"/>
    <n v="2494"/>
    <n v="2494"/>
    <n v="2494"/>
    <n v="7.8989574979951849"/>
    <n v="65.918203688853254"/>
    <n v="4.1700080192461968"/>
    <n v="5.7468684843624658"/>
    <n v="7.6182838813151577"/>
    <n v="0"/>
  </r>
  <r>
    <x v="9"/>
    <s v="b15w"/>
    <s v="b15w-001.in"/>
    <n v="15"/>
    <n v="10"/>
    <m/>
    <n v="2653"/>
    <n v="2427"/>
    <n v="961"/>
    <n v="2340"/>
    <n v="2490.3274999999999"/>
    <n v="2435"/>
    <n v="2653"/>
    <n v="8.5186581228797635"/>
    <n v="63.776856388993593"/>
    <n v="11.797964568413121"/>
    <n v="6.1316434225405221"/>
    <n v="8.2171127026008257"/>
    <n v="0"/>
    <n v="3.5000000000000003E-2"/>
    <n v="3.7295627593994101"/>
    <n v="2653"/>
    <n v="2653"/>
    <n v="2653"/>
    <n v="8.5186581228797635"/>
    <n v="63.776856388993593"/>
    <n v="11.797964568413121"/>
    <n v="6.1316434225405221"/>
    <n v="8.2171127026008257"/>
    <n v="0"/>
  </r>
  <r>
    <x v="9"/>
    <s v="b15w"/>
    <s v="b15w-002.in"/>
    <n v="15"/>
    <n v="10"/>
    <m/>
    <n v="3517"/>
    <n v="3228"/>
    <n v="880"/>
    <n v="2878"/>
    <n v="3379.2882"/>
    <n v="3234"/>
    <n v="3517"/>
    <n v="8.2172305942564634"/>
    <n v="74.978675007108336"/>
    <n v="18.168893943702013"/>
    <n v="3.9156042081319287"/>
    <n v="8.0466306511231203"/>
    <n v="0"/>
    <n v="5.7000000000000002E-2"/>
    <n v="4.5724716186523402"/>
    <n v="3517"/>
    <n v="3575"/>
    <n v="3517"/>
    <n v="8.2172305942564634"/>
    <n v="74.978675007108336"/>
    <n v="18.168893943702013"/>
    <n v="3.9156042081319287"/>
    <n v="8.0466306511231203"/>
    <n v="0"/>
  </r>
  <r>
    <x v="9"/>
    <s v="b15w"/>
    <s v="b15w-003.in"/>
    <n v="15"/>
    <n v="10"/>
    <m/>
    <n v="3518"/>
    <n v="3213"/>
    <n v="1029"/>
    <n v="2779"/>
    <n v="3346.5567999999998"/>
    <n v="3219"/>
    <n v="3518"/>
    <n v="8.669698692438887"/>
    <n v="70.750426378624226"/>
    <n v="21.006253553155197"/>
    <n v="4.873314383172267"/>
    <n v="8.4991472427515582"/>
    <n v="0"/>
    <n v="4.8000000000000001E-2"/>
    <n v="4.71510505676269"/>
    <n v="3518"/>
    <n v="3518"/>
    <n v="3518"/>
    <n v="8.669698692438887"/>
    <n v="70.750426378624226"/>
    <n v="21.006253553155197"/>
    <n v="4.873314383172267"/>
    <n v="8.4991472427515582"/>
    <n v="0"/>
  </r>
  <r>
    <x v="9"/>
    <s v="b15w"/>
    <s v="b15w-004.in"/>
    <n v="15"/>
    <n v="10"/>
    <m/>
    <n v="2451"/>
    <n v="2273"/>
    <n v="1115"/>
    <n v="2077"/>
    <n v="2298.2019"/>
    <n v="2281"/>
    <n v="2451"/>
    <n v="7.2623419012647901"/>
    <n v="54.508363933088532"/>
    <n v="15.259077927376586"/>
    <n v="6.2341126070991404"/>
    <n v="6.9359445124439034"/>
    <n v="0"/>
    <n v="0.04"/>
    <n v="1.4091148376464799"/>
    <n v="2451"/>
    <n v="2452"/>
    <n v="2451"/>
    <n v="7.2623419012647901"/>
    <n v="54.508363933088532"/>
    <n v="15.259077927376586"/>
    <n v="6.2341126070991404"/>
    <n v="6.9359445124439034"/>
    <n v="0"/>
  </r>
  <r>
    <x v="9"/>
    <s v="b15w"/>
    <s v="b15w-005.in"/>
    <n v="15"/>
    <n v="10"/>
    <m/>
    <n v="2944"/>
    <n v="2806"/>
    <n v="963"/>
    <n v="2079"/>
    <n v="2857.6923000000002"/>
    <n v="2812"/>
    <n v="2944"/>
    <n v="4.6875"/>
    <n v="67.289402173913032"/>
    <n v="29.381793478260864"/>
    <n v="2.9316474184782559"/>
    <n v="4.483695652173914"/>
    <n v="0"/>
    <n v="3.5999999999999997E-2"/>
    <n v="2.6464176177978498"/>
    <n v="2944"/>
    <n v="2944"/>
    <n v="2944"/>
    <n v="4.6875"/>
    <n v="67.289402173913032"/>
    <n v="29.381793478260864"/>
    <n v="2.9316474184782559"/>
    <n v="4.483695652173914"/>
    <n v="0"/>
  </r>
  <r>
    <x v="9"/>
    <s v="b15w"/>
    <s v="b15w-006.in"/>
    <n v="15"/>
    <n v="10"/>
    <m/>
    <n v="4934"/>
    <n v="4364"/>
    <n v="1100"/>
    <n v="3777"/>
    <n v="4768.5083000000004"/>
    <n v="4371"/>
    <n v="4934"/>
    <n v="11.552492906364009"/>
    <n v="77.705715443858935"/>
    <n v="23.449533846777459"/>
    <n v="3.354108228617747"/>
    <n v="11.410620186461284"/>
    <n v="0"/>
    <n v="7.3999999999999996E-2"/>
    <n v="5.0913639068603498"/>
    <n v="4934"/>
    <n v="4940"/>
    <n v="4934"/>
    <n v="11.552492906364009"/>
    <n v="77.705715443858935"/>
    <n v="23.449533846777459"/>
    <n v="3.354108228617747"/>
    <n v="11.410620186461284"/>
    <n v="0"/>
  </r>
  <r>
    <x v="9"/>
    <s v="b15w"/>
    <s v="b15w-007.in"/>
    <n v="15"/>
    <n v="10"/>
    <m/>
    <n v="3482"/>
    <n v="3152"/>
    <n v="920"/>
    <n v="3482"/>
    <n v="3388.4117999999999"/>
    <n v="3163"/>
    <n v="3482"/>
    <n v="9.4773118897185533"/>
    <n v="73.578403216542213"/>
    <n v="0"/>
    <n v="2.6877713957495719"/>
    <n v="9.1614014933946049"/>
    <n v="0"/>
    <n v="6.4000000000000001E-2"/>
    <n v="1.6334762573242101"/>
    <n v="3482"/>
    <n v="3536"/>
    <n v="3482"/>
    <n v="9.4773118897185533"/>
    <n v="73.578403216542213"/>
    <n v="0"/>
    <n v="2.6877713957495719"/>
    <n v="9.1614014933946049"/>
    <n v="0"/>
  </r>
  <r>
    <x v="9"/>
    <s v="b15w"/>
    <s v="b15w-008.in"/>
    <n v="15"/>
    <n v="10"/>
    <m/>
    <n v="4815"/>
    <n v="4346"/>
    <n v="1065"/>
    <n v="3602"/>
    <n v="4640"/>
    <n v="4353"/>
    <n v="4815"/>
    <n v="9.7403946002076793"/>
    <n v="77.881619937694708"/>
    <n v="25.192107995846314"/>
    <n v="3.6344755970924236"/>
    <n v="9.5950155763239842"/>
    <n v="0"/>
    <n v="7.0000000000000007E-2"/>
    <n v="3.1276340484619101"/>
    <n v="4815"/>
    <n v="4837"/>
    <n v="4815"/>
    <n v="9.7403946002076793"/>
    <n v="77.881619937694708"/>
    <n v="25.192107995846314"/>
    <n v="3.6344755970924236"/>
    <n v="9.5950155763239842"/>
    <n v="0"/>
  </r>
  <r>
    <x v="9"/>
    <s v="b15w"/>
    <s v="b15w-009.in"/>
    <n v="15"/>
    <n v="10"/>
    <m/>
    <n v="4671"/>
    <n v="4117"/>
    <n v="957"/>
    <n v="3336"/>
    <n v="4527.4166999999998"/>
    <n v="4122"/>
    <n v="4671"/>
    <n v="11.86041532862342"/>
    <n v="79.511881824020563"/>
    <n v="28.580603725112397"/>
    <n v="3.0739306358381513"/>
    <n v="11.753371868978801"/>
    <n v="0"/>
    <n v="0.08"/>
    <n v="5.5867538452148402"/>
    <n v="4671"/>
    <n v="4671"/>
    <n v="4671"/>
    <n v="11.86041532862342"/>
    <n v="79.511881824020563"/>
    <n v="28.580603725112397"/>
    <n v="3.0739306358381513"/>
    <n v="11.753371868978801"/>
    <n v="0"/>
  </r>
  <r>
    <x v="10"/>
    <s v="b20w"/>
    <s v="b20w-000.in"/>
    <n v="20"/>
    <n v="10"/>
    <m/>
    <n v="5182"/>
    <n v="4901"/>
    <n v="1209"/>
    <n v="2731"/>
    <n v="5083.9533000000001"/>
    <n v="4907"/>
    <n v="5182"/>
    <n v="5.4226167502894658"/>
    <n v="76.669239675800853"/>
    <n v="47.298340409108455"/>
    <n v="1.8920629100733333"/>
    <n v="5.3068313392512501"/>
    <n v="0"/>
    <n v="0.115"/>
    <n v="5.0528450012206996"/>
    <n v="5182"/>
    <n v="5197"/>
    <n v="5182"/>
    <n v="5.4226167502894658"/>
    <n v="76.669239675800853"/>
    <n v="47.298340409108455"/>
    <n v="1.8920629100733333"/>
    <n v="5.3068313392512501"/>
    <n v="0"/>
  </r>
  <r>
    <x v="10"/>
    <s v="b20w"/>
    <s v="b20w-001.in"/>
    <n v="20"/>
    <n v="10"/>
    <m/>
    <n v="6879"/>
    <n v="6604"/>
    <n v="1646"/>
    <n v="3465"/>
    <n v="6738.1356999999998"/>
    <n v="6616"/>
    <n v="6879"/>
    <n v="3.9976740805349631"/>
    <n v="76.072103503416201"/>
    <n v="49.629306585259478"/>
    <n v="2.0477438581189111"/>
    <n v="3.8232301206570729"/>
    <n v="0"/>
    <n v="0.182"/>
    <n v="17.2141914367675"/>
    <n v="6879"/>
    <n v="6880"/>
    <n v="6879"/>
    <n v="3.9976740805349631"/>
    <n v="76.072103503416201"/>
    <n v="49.629306585259478"/>
    <n v="2.0477438581189111"/>
    <n v="3.8232301206570729"/>
    <n v="0"/>
  </r>
  <r>
    <x v="10"/>
    <s v="b20w"/>
    <s v="b20w-002.in"/>
    <n v="20"/>
    <n v="10"/>
    <m/>
    <n v="7411"/>
    <n v="6778"/>
    <n v="1387"/>
    <n v="3861"/>
    <n v="7360"/>
    <n v="6783"/>
    <n v="7411"/>
    <n v="8.5413574416408071"/>
    <n v="81.28457698016463"/>
    <n v="47.901767642693294"/>
    <n v="0.68816623937389965"/>
    <n v="8.4738901632708146"/>
    <n v="0"/>
    <n v="0.21099999999999999"/>
    <n v="1.9805259704589799"/>
    <n v="7411"/>
    <n v="7411"/>
    <n v="7411"/>
    <n v="8.5413574416408071"/>
    <n v="81.28457698016463"/>
    <n v="47.901767642693294"/>
    <n v="0.68816623937389965"/>
    <n v="8.4738901632708146"/>
    <n v="0"/>
  </r>
  <r>
    <x v="10"/>
    <s v="b20w"/>
    <s v="b20w-003.in"/>
    <n v="20"/>
    <n v="10"/>
    <m/>
    <n v="5812"/>
    <n v="5516"/>
    <n v="1190"/>
    <n v="2726"/>
    <n v="5737.2375000000002"/>
    <n v="5528"/>
    <n v="5812"/>
    <n v="5.0929112181693048"/>
    <n v="79.525120440468001"/>
    <n v="53.0970406056435"/>
    <n v="1.2863472126634523"/>
    <n v="4.8864418444597435"/>
    <n v="0"/>
    <n v="0.16500000000000001"/>
    <n v="5.3689804077148402"/>
    <n v="5812"/>
    <n v="5812"/>
    <n v="5812"/>
    <n v="5.0929112181693048"/>
    <n v="79.525120440468001"/>
    <n v="53.0970406056435"/>
    <n v="1.2863472126634523"/>
    <n v="4.8864418444597435"/>
    <n v="0"/>
  </r>
  <r>
    <x v="10"/>
    <s v="b20w"/>
    <s v="b20w-004.in"/>
    <n v="20"/>
    <n v="10"/>
    <m/>
    <n v="7221"/>
    <n v="6653"/>
    <n v="1233"/>
    <n v="3051"/>
    <n v="7136.5833000000002"/>
    <n v="6664"/>
    <n v="7221"/>
    <n v="7.8659465447998844"/>
    <n v="82.924802658911517"/>
    <n v="57.748234316576649"/>
    <n v="1.1690444536767708"/>
    <n v="7.7136130729815839"/>
    <n v="0"/>
    <n v="0.20899999999999999"/>
    <n v="2.2865428924560498"/>
    <n v="7221"/>
    <n v="7221"/>
    <n v="7221"/>
    <n v="7.8659465447998844"/>
    <n v="82.924802658911517"/>
    <n v="57.748234316576649"/>
    <n v="1.1690444536767708"/>
    <n v="7.7136130729815839"/>
    <n v="0"/>
  </r>
  <r>
    <x v="10"/>
    <s v="b20w"/>
    <s v="b20w-005.in"/>
    <n v="20"/>
    <n v="10"/>
    <m/>
    <n v="5864"/>
    <n v="5312"/>
    <n v="1367"/>
    <n v="3334"/>
    <n v="5646.3224"/>
    <n v="5321"/>
    <n v="5864"/>
    <n v="9.4133697135061372"/>
    <n v="76.688267394270127"/>
    <n v="43.144611186903134"/>
    <n v="3.7121009549795358"/>
    <n v="9.2598908594815796"/>
    <n v="0"/>
    <n v="0.16800000000000001"/>
    <n v="51.547700881958001"/>
    <n v="5864"/>
    <n v="5885"/>
    <n v="5864"/>
    <n v="9.4133697135061372"/>
    <n v="76.688267394270127"/>
    <n v="43.144611186903134"/>
    <n v="3.7121009549795358"/>
    <n v="9.2598908594815796"/>
    <n v="0"/>
  </r>
  <r>
    <x v="10"/>
    <s v="b20w"/>
    <s v="b20w-006.in"/>
    <n v="20"/>
    <n v="10"/>
    <m/>
    <n v="6035"/>
    <n v="5708"/>
    <n v="1321"/>
    <n v="3155"/>
    <n v="5882.2200999999995"/>
    <n v="5713"/>
    <n v="6035"/>
    <n v="5.4183927091963513"/>
    <n v="78.11101905550953"/>
    <n v="47.721623860811931"/>
    <n v="2.5315642087821111"/>
    <n v="5.3355426677713318"/>
    <n v="0"/>
    <n v="0.214"/>
    <n v="13.076793670654199"/>
    <n v="6035"/>
    <n v="6035"/>
    <n v="6035"/>
    <n v="5.4183927091963513"/>
    <n v="78.11101905550953"/>
    <n v="47.721623860811931"/>
    <n v="2.5315642087821111"/>
    <n v="5.3355426677713318"/>
    <n v="0"/>
  </r>
  <r>
    <x v="10"/>
    <s v="b20w"/>
    <s v="b20w-007.in"/>
    <n v="20"/>
    <n v="10"/>
    <m/>
    <n v="5512"/>
    <n v="5169"/>
    <n v="1336"/>
    <n v="3208"/>
    <n v="5389.6264000000001"/>
    <n v="5179"/>
    <n v="5512"/>
    <n v="6.2227866473149485"/>
    <n v="75.761973875181425"/>
    <n v="41.799709724238021"/>
    <n v="2.2201306240928864"/>
    <n v="6.0413642960812748"/>
    <n v="0"/>
    <n v="0.155"/>
    <n v="5.9602718353271396"/>
    <n v="5512"/>
    <n v="5512"/>
    <n v="5512"/>
    <n v="6.2227866473149485"/>
    <n v="75.761973875181425"/>
    <n v="41.799709724238021"/>
    <n v="2.2201306240928864"/>
    <n v="6.0413642960812748"/>
    <n v="0"/>
  </r>
  <r>
    <x v="10"/>
    <s v="b20w"/>
    <s v="b20w-008.in"/>
    <n v="20"/>
    <n v="10"/>
    <m/>
    <n v="7684"/>
    <n v="6966"/>
    <n v="1550"/>
    <n v="4264"/>
    <n v="7473.8791000000001"/>
    <n v="6972"/>
    <n v="7684"/>
    <n v="9.3440916189484682"/>
    <n v="79.828214471629352"/>
    <n v="44.508068714211348"/>
    <n v="2.7345249869859423"/>
    <n v="9.2660072878709023"/>
    <n v="0"/>
    <n v="0.25"/>
    <n v="17.192436218261701"/>
    <n v="7684"/>
    <n v="7684"/>
    <n v="7684"/>
    <n v="9.3440916189484682"/>
    <n v="79.828214471629352"/>
    <n v="44.508068714211348"/>
    <n v="2.7345249869859423"/>
    <n v="9.2660072878709023"/>
    <n v="0"/>
  </r>
  <r>
    <x v="10"/>
    <s v="b20w"/>
    <s v="b20w-009.in"/>
    <n v="20"/>
    <n v="10"/>
    <m/>
    <n v="4330"/>
    <n v="4168"/>
    <n v="1365"/>
    <n v="2555"/>
    <n v="4240.6656999999996"/>
    <n v="4179"/>
    <n v="4330"/>
    <n v="3.7413394919168619"/>
    <n v="68.475750577367208"/>
    <n v="40.993071593533493"/>
    <n v="2.0631478060046282"/>
    <n v="3.4872979214780608"/>
    <n v="0"/>
    <n v="0.123"/>
    <n v="5.8552608489990199"/>
    <n v="4330"/>
    <n v="4330"/>
    <n v="4330"/>
    <n v="3.7413394919168619"/>
    <n v="68.475750577367208"/>
    <n v="40.993071593533493"/>
    <n v="2.0631478060046282"/>
    <n v="3.4872979214780608"/>
    <n v="0"/>
  </r>
  <r>
    <x v="11"/>
    <s v="cw"/>
    <s v="cw-000.in"/>
    <n v="11"/>
    <n v="600"/>
    <m/>
    <n v="1162"/>
    <n v="1162"/>
    <n v="1162"/>
    <n v="1162"/>
    <n v="827"/>
    <n v="1162"/>
    <n v="1162"/>
    <n v="0"/>
    <n v="0"/>
    <n v="0"/>
    <n v="28.829604130808949"/>
    <n v="0"/>
    <n v="0"/>
    <n v="4.1000000000000002E-2"/>
    <n v="5.5192947387695299E-2"/>
    <n v="1162"/>
    <n v="1162"/>
    <n v="1162"/>
    <n v="0"/>
    <n v="0"/>
    <n v="0"/>
    <n v="28.829604130808949"/>
    <n v="0"/>
    <n v="0"/>
  </r>
  <r>
    <x v="11"/>
    <s v="cw"/>
    <s v="cw-001.in"/>
    <n v="12"/>
    <n v="600"/>
    <m/>
    <n v="1176"/>
    <n v="1111"/>
    <n v="1089"/>
    <n v="1176"/>
    <n v="796"/>
    <n v="1146"/>
    <n v="1176"/>
    <n v="5.5272108843537389"/>
    <n v="7.3979591836734748"/>
    <n v="0"/>
    <n v="32.312925170068027"/>
    <n v="2.5510204081632626"/>
    <n v="0"/>
    <n v="5.5E-2"/>
    <n v="7.9345703125E-2"/>
    <n v="1176"/>
    <n v="1176"/>
    <n v="1176"/>
    <n v="5.5272108843537389"/>
    <n v="7.3979591836734748"/>
    <n v="0"/>
    <n v="32.312925170068027"/>
    <n v="2.5510204081632626"/>
    <n v="0"/>
  </r>
  <r>
    <x v="11"/>
    <s v="cw"/>
    <s v="cw-002.in"/>
    <n v="12"/>
    <n v="600"/>
    <m/>
    <n v="1230"/>
    <n v="1185"/>
    <n v="1170"/>
    <n v="1230"/>
    <n v="845"/>
    <n v="1204"/>
    <n v="1230"/>
    <n v="3.6585365853658569"/>
    <n v="4.8780487804878092"/>
    <n v="0"/>
    <n v="31.300813008130078"/>
    <n v="2.1138211382113803"/>
    <n v="0"/>
    <n v="5.1999999999999998E-2"/>
    <n v="9.2653274536132799E-2"/>
    <n v="1230"/>
    <n v="1230"/>
    <n v="1230"/>
    <n v="3.6585365853658569"/>
    <n v="4.8780487804878092"/>
    <n v="0"/>
    <n v="31.300813008130078"/>
    <n v="2.1138211382113803"/>
    <n v="0"/>
  </r>
  <r>
    <x v="11"/>
    <s v="cw"/>
    <s v="cw-003.in"/>
    <n v="13"/>
    <n v="600"/>
    <m/>
    <n v="1439"/>
    <n v="1364"/>
    <n v="1361"/>
    <n v="1439"/>
    <n v="948"/>
    <n v="1379"/>
    <n v="1439"/>
    <n v="5.2119527449617786"/>
    <n v="5.4204308547602498"/>
    <n v="0"/>
    <n v="34.120917303683115"/>
    <n v="4.1695621959694229"/>
    <n v="0"/>
    <n v="7.9000000000000001E-2"/>
    <n v="9.15374755859375E-2"/>
    <n v="1439"/>
    <n v="1439"/>
    <n v="1439"/>
    <n v="5.2119527449617786"/>
    <n v="5.4204308547602498"/>
    <n v="0"/>
    <n v="34.120917303683115"/>
    <n v="4.1695621959694229"/>
    <n v="0"/>
  </r>
  <r>
    <x v="11"/>
    <s v="cw"/>
    <s v="cw-004.in"/>
    <n v="13"/>
    <n v="600"/>
    <m/>
    <n v="1401"/>
    <n v="1401"/>
    <n v="1401"/>
    <n v="1401"/>
    <n v="998"/>
    <n v="1401"/>
    <n v="1401"/>
    <n v="0"/>
    <n v="0"/>
    <n v="0"/>
    <n v="28.765167737330476"/>
    <n v="0"/>
    <n v="0"/>
    <n v="0.08"/>
    <n v="6.97021484375E-2"/>
    <n v="1401"/>
    <n v="1401"/>
    <n v="1401"/>
    <n v="0"/>
    <n v="0"/>
    <n v="0"/>
    <n v="28.765167737330476"/>
    <n v="0"/>
    <n v="0"/>
  </r>
  <r>
    <x v="11"/>
    <s v="cw"/>
    <s v="cw-005.in"/>
    <n v="13"/>
    <n v="600"/>
    <m/>
    <n v="1559"/>
    <n v="1361"/>
    <n v="1262"/>
    <n v="1559"/>
    <n v="1079"/>
    <n v="1445"/>
    <n v="1559"/>
    <n v="12.70044900577293"/>
    <n v="19.050673508659401"/>
    <n v="0"/>
    <n v="30.788967286722258"/>
    <n v="7.3123797305965414"/>
    <n v="0"/>
    <n v="7.4999999999999997E-2"/>
    <n v="0.107227325439453"/>
    <n v="1559"/>
    <n v="1559"/>
    <n v="1559"/>
    <n v="12.70044900577293"/>
    <n v="19.050673508659401"/>
    <n v="0"/>
    <n v="30.788967286722258"/>
    <n v="7.3123797305965414"/>
    <n v="0"/>
  </r>
  <r>
    <x v="11"/>
    <s v="cw"/>
    <s v="cw-006.in"/>
    <n v="13"/>
    <n v="600"/>
    <m/>
    <n v="1974"/>
    <n v="1676"/>
    <n v="1427"/>
    <n v="1974"/>
    <n v="1439"/>
    <n v="1774"/>
    <n v="1974"/>
    <n v="15.096251266464034"/>
    <n v="27.710233029381971"/>
    <n v="0"/>
    <n v="27.102330293819655"/>
    <n v="10.131712259371838"/>
    <n v="0"/>
    <n v="0.11"/>
    <n v="0.142158508300781"/>
    <n v="1974"/>
    <n v="1974"/>
    <n v="1974"/>
    <n v="15.096251266464034"/>
    <n v="27.710233029381971"/>
    <n v="0"/>
    <n v="27.102330293819655"/>
    <n v="10.131712259371838"/>
    <n v="0"/>
  </r>
  <r>
    <x v="11"/>
    <s v="cw"/>
    <s v="cw-007.in"/>
    <n v="13"/>
    <n v="600"/>
    <m/>
    <n v="1571"/>
    <n v="1499"/>
    <n v="1469"/>
    <n v="1571"/>
    <n v="1068"/>
    <n v="1520"/>
    <n v="1571"/>
    <n v="4.583068109484401"/>
    <n v="6.4926798217695758"/>
    <n v="0"/>
    <n v="32.017823042647997"/>
    <n v="3.2463399108847879"/>
    <n v="0"/>
    <n v="0.17799999999999999"/>
    <n v="0.111976623535156"/>
    <n v="1571"/>
    <n v="1571"/>
    <n v="1571"/>
    <n v="4.583068109484401"/>
    <n v="6.4926798217695758"/>
    <n v="0"/>
    <n v="32.017823042647997"/>
    <n v="3.2463399108847879"/>
    <n v="0"/>
  </r>
  <r>
    <x v="11"/>
    <s v="cw"/>
    <s v="cw-008.in"/>
    <n v="13"/>
    <n v="600"/>
    <m/>
    <n v="1388"/>
    <n v="1272"/>
    <n v="1261"/>
    <n v="1388"/>
    <n v="964"/>
    <n v="1315"/>
    <n v="1388"/>
    <n v="8.3573487031700306"/>
    <n v="9.1498559077809798"/>
    <n v="0"/>
    <n v="30.547550432276658"/>
    <n v="5.2593659942363091"/>
    <n v="0"/>
    <n v="7.4999999999999997E-2"/>
    <n v="0.12019920349120999"/>
    <n v="1388"/>
    <n v="1388"/>
    <n v="1388"/>
    <n v="8.3573487031700306"/>
    <n v="9.1498559077809798"/>
    <n v="0"/>
    <n v="30.547550432276658"/>
    <n v="5.2593659942363091"/>
    <n v="0"/>
  </r>
  <r>
    <x v="11"/>
    <s v="cw"/>
    <s v="cw-009.in"/>
    <n v="13"/>
    <n v="600"/>
    <m/>
    <n v="1636"/>
    <n v="1491"/>
    <n v="1379"/>
    <n v="1636"/>
    <n v="1180"/>
    <n v="1546"/>
    <n v="1636"/>
    <n v="8.8630806845965804"/>
    <n v="15.709046454767728"/>
    <n v="0"/>
    <n v="27.872860635696817"/>
    <n v="5.5012224938875249"/>
    <n v="0"/>
    <n v="7.4999999999999997E-2"/>
    <n v="0.107673645019531"/>
    <n v="1636"/>
    <n v="1636"/>
    <n v="1636"/>
    <n v="8.8630806845965804"/>
    <n v="15.709046454767728"/>
    <n v="0"/>
    <n v="27.872860635696817"/>
    <n v="5.5012224938875249"/>
    <n v="0"/>
  </r>
  <r>
    <x v="11"/>
    <s v="cw"/>
    <s v="cw-010.in"/>
    <n v="13"/>
    <n v="600"/>
    <m/>
    <n v="1410"/>
    <n v="1410"/>
    <n v="1410"/>
    <n v="1410"/>
    <n v="1019"/>
    <n v="1410"/>
    <n v="1410"/>
    <n v="0"/>
    <n v="0"/>
    <n v="0"/>
    <n v="27.730496453900709"/>
    <n v="0"/>
    <n v="0"/>
    <n v="7.0999999999999994E-2"/>
    <n v="8.9263916015625E-2"/>
    <n v="1410"/>
    <n v="1410"/>
    <n v="1410"/>
    <n v="0"/>
    <n v="0"/>
    <n v="0"/>
    <n v="27.730496453900709"/>
    <n v="0"/>
    <n v="0"/>
  </r>
  <r>
    <x v="11"/>
    <s v="cw"/>
    <s v="cw-011.in"/>
    <n v="14"/>
    <n v="600"/>
    <m/>
    <n v="1551"/>
    <n v="1382"/>
    <n v="1240"/>
    <n v="1551"/>
    <n v="1205"/>
    <n v="1432"/>
    <n v="1551"/>
    <n v="10.896196002578984"/>
    <n v="20.051579626047712"/>
    <n v="0"/>
    <n v="22.308188265635074"/>
    <n v="7.6724693745970356"/>
    <n v="0"/>
    <n v="7.3999999999999996E-2"/>
    <n v="0.13080978393554599"/>
    <n v="1551"/>
    <n v="1551"/>
    <n v="1551"/>
    <n v="10.896196002578984"/>
    <n v="20.051579626047712"/>
    <n v="0"/>
    <n v="22.308188265635074"/>
    <n v="7.6724693745970356"/>
    <n v="0"/>
  </r>
  <r>
    <x v="11"/>
    <s v="cw"/>
    <s v="cw-012.in"/>
    <n v="14"/>
    <n v="600"/>
    <m/>
    <n v="1229"/>
    <n v="1203"/>
    <n v="1200"/>
    <n v="1229"/>
    <n v="904"/>
    <n v="1214"/>
    <n v="1229"/>
    <n v="2.11554109031733"/>
    <n v="2.3596419853539441"/>
    <n v="0"/>
    <n v="26.444263628966635"/>
    <n v="1.2205044751830707"/>
    <n v="0"/>
    <n v="8.4000000000000005E-2"/>
    <n v="0.14371109008788999"/>
    <n v="1229"/>
    <n v="1229"/>
    <n v="1229"/>
    <n v="2.11554109031733"/>
    <n v="2.3596419853539441"/>
    <n v="0"/>
    <n v="26.444263628966635"/>
    <n v="1.2205044751830707"/>
    <n v="0"/>
  </r>
  <r>
    <x v="11"/>
    <s v="cw"/>
    <s v="cw-013.in"/>
    <n v="14"/>
    <n v="600"/>
    <m/>
    <n v="1797"/>
    <n v="1680"/>
    <n v="1542"/>
    <n v="1797"/>
    <n v="1275"/>
    <n v="1739"/>
    <n v="1797"/>
    <n v="6.5108514190317157"/>
    <n v="14.190317195325541"/>
    <n v="0"/>
    <n v="29.048414023372281"/>
    <n v="3.2276015581524709"/>
    <n v="0"/>
    <n v="7.3999999999999996E-2"/>
    <n v="0.19958114624023399"/>
    <n v="1797"/>
    <n v="1797"/>
    <n v="1797"/>
    <n v="6.5108514190317157"/>
    <n v="14.190317195325541"/>
    <n v="0"/>
    <n v="29.048414023372281"/>
    <n v="3.2276015581524709"/>
    <n v="0"/>
  </r>
  <r>
    <x v="11"/>
    <s v="cw"/>
    <s v="cw-014.in"/>
    <n v="14"/>
    <n v="600"/>
    <m/>
    <n v="1616"/>
    <n v="1550"/>
    <n v="1505"/>
    <n v="1616"/>
    <n v="1120"/>
    <n v="1565"/>
    <n v="1616"/>
    <n v="4.0841584158415873"/>
    <n v="6.8688118811881189"/>
    <n v="0"/>
    <n v="30.693069306930699"/>
    <n v="3.1559405940594032"/>
    <n v="0"/>
    <n v="7.6999999999999999E-2"/>
    <n v="0.12566947937011699"/>
    <n v="1616"/>
    <n v="1616"/>
    <n v="1616"/>
    <n v="4.0841584158415873"/>
    <n v="6.8688118811881189"/>
    <n v="0"/>
    <n v="30.693069306930699"/>
    <n v="3.1559405940594032"/>
    <n v="0"/>
  </r>
  <r>
    <x v="11"/>
    <s v="cw"/>
    <s v="cw-015.in"/>
    <n v="14"/>
    <n v="600"/>
    <m/>
    <n v="1764"/>
    <n v="1643"/>
    <n v="1598"/>
    <n v="1764"/>
    <n v="1310"/>
    <n v="1724"/>
    <n v="1764"/>
    <n v="6.8594104308389969"/>
    <n v="9.4104308390022702"/>
    <n v="0"/>
    <n v="25.736961451247165"/>
    <n v="2.2675736961451198"/>
    <n v="0"/>
    <n v="8.1000000000000003E-2"/>
    <n v="9.3284606933593694E-2"/>
    <n v="1764"/>
    <n v="1764"/>
    <n v="1764"/>
    <n v="6.8594104308389969"/>
    <n v="9.4104308390022702"/>
    <n v="0"/>
    <n v="25.736961451247165"/>
    <n v="2.2675736961451198"/>
    <n v="0"/>
  </r>
  <r>
    <x v="11"/>
    <s v="cw"/>
    <s v="cw-016.in"/>
    <n v="14"/>
    <n v="600"/>
    <m/>
    <n v="1930"/>
    <n v="1748"/>
    <n v="1693"/>
    <n v="1930"/>
    <n v="1396"/>
    <n v="1840"/>
    <n v="1930"/>
    <n v="9.4300518134715077"/>
    <n v="12.279792746113994"/>
    <n v="0"/>
    <n v="27.668393782383415"/>
    <n v="4.6632124352331665"/>
    <n v="0"/>
    <n v="7.1999999999999995E-2"/>
    <n v="0.17178535461425701"/>
    <n v="1930"/>
    <n v="1930"/>
    <n v="1930"/>
    <n v="9.4300518134715077"/>
    <n v="12.279792746113994"/>
    <n v="0"/>
    <n v="27.668393782383415"/>
    <n v="4.6632124352331665"/>
    <n v="0"/>
  </r>
  <r>
    <x v="11"/>
    <s v="cw"/>
    <s v="cw-017.in"/>
    <n v="14"/>
    <n v="600"/>
    <m/>
    <n v="1388"/>
    <n v="1343"/>
    <n v="1284"/>
    <n v="1388"/>
    <n v="993"/>
    <n v="1353"/>
    <n v="1388"/>
    <n v="3.2420749279538863"/>
    <n v="7.4927953890489896"/>
    <n v="0"/>
    <n v="28.458213256484154"/>
    <n v="2.5216138328530313"/>
    <n v="0"/>
    <n v="0.06"/>
    <n v="0.124645233154296"/>
    <n v="1388"/>
    <n v="1388"/>
    <n v="1388"/>
    <n v="3.2420749279538863"/>
    <n v="7.4927953890489896"/>
    <n v="0"/>
    <n v="28.458213256484154"/>
    <n v="2.5216138328530313"/>
    <n v="0"/>
  </r>
  <r>
    <x v="11"/>
    <s v="cw"/>
    <s v="cw-018.in"/>
    <n v="15"/>
    <n v="600"/>
    <m/>
    <n v="1451"/>
    <n v="1303"/>
    <n v="1285"/>
    <n v="1451"/>
    <n v="963"/>
    <n v="1348"/>
    <n v="1451"/>
    <n v="10.199862164024809"/>
    <n v="11.440385940730536"/>
    <n v="0"/>
    <n v="33.631977946243971"/>
    <n v="7.0985527222605089"/>
    <n v="0"/>
    <n v="7.5999999999999998E-2"/>
    <n v="0.21128463745117099"/>
    <n v="1451"/>
    <n v="1451"/>
    <n v="1451"/>
    <n v="10.199862164024809"/>
    <n v="11.440385940730536"/>
    <n v="0"/>
    <n v="33.631977946243971"/>
    <n v="7.0985527222605089"/>
    <n v="0"/>
  </r>
  <r>
    <x v="11"/>
    <s v="cw"/>
    <s v="cw-019.in"/>
    <n v="15"/>
    <n v="600"/>
    <m/>
    <n v="1707"/>
    <n v="1548"/>
    <n v="1485"/>
    <n v="1707"/>
    <n v="1169"/>
    <n v="1623"/>
    <n v="1707"/>
    <n v="9.3145869947275912"/>
    <n v="13.005272407732861"/>
    <n v="0"/>
    <n v="31.517281780902163"/>
    <n v="4.9209138840070281"/>
    <n v="0"/>
    <n v="0.08"/>
    <n v="0.23037910461425701"/>
    <n v="1707"/>
    <n v="1707"/>
    <n v="1707"/>
    <n v="9.3145869947275912"/>
    <n v="13.005272407732861"/>
    <n v="0"/>
    <n v="31.517281780902163"/>
    <n v="4.9209138840070281"/>
    <n v="0"/>
  </r>
  <r>
    <x v="11"/>
    <s v="cw"/>
    <s v="cw-020.in"/>
    <n v="15"/>
    <n v="600"/>
    <m/>
    <n v="1923"/>
    <n v="1660"/>
    <n v="1534"/>
    <n v="1923"/>
    <n v="1359"/>
    <n v="1732"/>
    <n v="1923"/>
    <n v="13.676547061882472"/>
    <n v="20.22880915236609"/>
    <n v="0"/>
    <n v="29.32917316692668"/>
    <n v="9.9323972958918372"/>
    <n v="0"/>
    <n v="7.9000000000000001E-2"/>
    <n v="0.210372924804687"/>
    <n v="1923"/>
    <n v="1923"/>
    <n v="1923"/>
    <n v="13.676547061882472"/>
    <n v="20.22880915236609"/>
    <n v="0"/>
    <n v="29.32917316692668"/>
    <n v="9.9323972958918372"/>
    <n v="0"/>
  </r>
  <r>
    <x v="11"/>
    <s v="cw"/>
    <s v="cw-021.in"/>
    <n v="15"/>
    <n v="600"/>
    <m/>
    <n v="1348"/>
    <n v="1337"/>
    <n v="1336"/>
    <n v="1348"/>
    <n v="907"/>
    <n v="1343"/>
    <n v="1348"/>
    <n v="0.81602373887240676"/>
    <n v="0.89020771513352859"/>
    <n v="0"/>
    <n v="32.715133531157271"/>
    <n v="0.37091988130564246"/>
    <n v="0"/>
    <n v="6.8000000000000005E-2"/>
    <n v="0.158889770507812"/>
    <n v="1348"/>
    <n v="1348"/>
    <n v="1348"/>
    <n v="0.81602373887240676"/>
    <n v="0.89020771513352859"/>
    <n v="0"/>
    <n v="32.715133531157271"/>
    <n v="0.37091988130564246"/>
    <n v="0"/>
  </r>
  <r>
    <x v="11"/>
    <s v="cw"/>
    <s v="cw-022.in"/>
    <n v="15"/>
    <n v="600"/>
    <m/>
    <n v="1932"/>
    <n v="1679"/>
    <n v="1480"/>
    <n v="1932"/>
    <n v="1381"/>
    <n v="1763"/>
    <n v="1932"/>
    <n v="13.095238095238093"/>
    <n v="23.395445134575567"/>
    <n v="0"/>
    <n v="28.519668737060044"/>
    <n v="8.7474120082815752"/>
    <n v="0"/>
    <n v="6.2E-2"/>
    <n v="0.22005844116210899"/>
    <n v="1932"/>
    <n v="1951"/>
    <n v="1932"/>
    <n v="13.095238095238093"/>
    <n v="23.395445134575567"/>
    <n v="0"/>
    <n v="28.519668737060044"/>
    <n v="8.7474120082815752"/>
    <n v="0"/>
  </r>
  <r>
    <x v="11"/>
    <s v="cw"/>
    <s v="cw-023.in"/>
    <n v="15"/>
    <n v="600"/>
    <m/>
    <n v="1608"/>
    <n v="1460"/>
    <n v="1394"/>
    <n v="1608"/>
    <n v="1064"/>
    <n v="1526"/>
    <n v="1608"/>
    <n v="9.2039800995024841"/>
    <n v="13.30845771144279"/>
    <n v="0"/>
    <n v="33.830845771144283"/>
    <n v="5.0995024875621908"/>
    <n v="0"/>
    <n v="6.6000000000000003E-2"/>
    <n v="0.212257385253906"/>
    <n v="1608"/>
    <n v="1608"/>
    <n v="1608"/>
    <n v="9.2039800995024841"/>
    <n v="13.30845771144279"/>
    <n v="0"/>
    <n v="33.830845771144283"/>
    <n v="5.0995024875621908"/>
    <n v="0"/>
  </r>
  <r>
    <x v="11"/>
    <s v="cw"/>
    <s v="cw-024.in"/>
    <n v="15"/>
    <n v="600"/>
    <m/>
    <n v="1448"/>
    <n v="1343"/>
    <n v="1325"/>
    <n v="1448"/>
    <n v="1003"/>
    <n v="1369"/>
    <n v="1448"/>
    <n v="7.2513812154696105"/>
    <n v="8.4944751381215493"/>
    <n v="0"/>
    <n v="30.732044198895025"/>
    <n v="5.4558011049723802"/>
    <n v="0"/>
    <n v="0.13"/>
    <n v="0.13761520385742099"/>
    <n v="1448"/>
    <n v="1448"/>
    <n v="1448"/>
    <n v="7.2513812154696105"/>
    <n v="8.4944751381215493"/>
    <n v="0"/>
    <n v="30.732044198895025"/>
    <n v="5.4558011049723802"/>
    <n v="0"/>
  </r>
  <r>
    <x v="11"/>
    <s v="cw"/>
    <s v="cw-025.in"/>
    <n v="15"/>
    <n v="600"/>
    <m/>
    <n v="1843"/>
    <n v="1700"/>
    <n v="1678"/>
    <n v="1843"/>
    <n v="1375"/>
    <n v="1771"/>
    <n v="1843"/>
    <n v="7.7590884427563793"/>
    <n v="8.9527943570265833"/>
    <n v="0"/>
    <n v="25.393380358111774"/>
    <n v="3.9066739012479701"/>
    <n v="0"/>
    <n v="9.2999999999999999E-2"/>
    <n v="0.21846389770507799"/>
    <n v="1843"/>
    <n v="1843"/>
    <n v="1843"/>
    <n v="7.7590884427563793"/>
    <n v="8.9527943570265833"/>
    <n v="0"/>
    <n v="25.393380358111774"/>
    <n v="3.9066739012479701"/>
    <n v="0"/>
  </r>
  <r>
    <x v="11"/>
    <s v="cw"/>
    <s v="cw-026.in"/>
    <n v="16"/>
    <n v="600"/>
    <m/>
    <n v="1994"/>
    <n v="1779"/>
    <n v="1546"/>
    <n v="1994"/>
    <n v="1431"/>
    <n v="1842"/>
    <n v="1994"/>
    <n v="10.782347041123375"/>
    <n v="22.467402206619859"/>
    <n v="0"/>
    <n v="28.234704112337006"/>
    <n v="7.6228686058174571"/>
    <n v="0"/>
    <n v="8.1000000000000003E-2"/>
    <n v="0.14224433898925701"/>
    <n v="1994"/>
    <n v="1994"/>
    <n v="1994"/>
    <n v="10.782347041123375"/>
    <n v="22.467402206619859"/>
    <n v="0"/>
    <n v="28.234704112337006"/>
    <n v="7.6228686058174571"/>
    <n v="0"/>
  </r>
  <r>
    <x v="11"/>
    <s v="cw"/>
    <s v="cw-027.in"/>
    <n v="16"/>
    <n v="600"/>
    <m/>
    <n v="1833"/>
    <n v="1709"/>
    <n v="1701"/>
    <n v="1833"/>
    <n v="1162"/>
    <n v="1734"/>
    <n v="1833"/>
    <n v="6.7648663393344304"/>
    <n v="7.2013093289689074"/>
    <n v="0"/>
    <n v="36.606655755591923"/>
    <n v="5.4009819967266726"/>
    <n v="0"/>
    <n v="6.9000000000000006E-2"/>
    <n v="0.24217414855957001"/>
    <n v="1833"/>
    <n v="1833"/>
    <n v="1833"/>
    <n v="6.7648663393344304"/>
    <n v="7.2013093289689074"/>
    <n v="0"/>
    <n v="36.606655755591923"/>
    <n v="5.4009819967266726"/>
    <n v="0"/>
  </r>
  <r>
    <x v="11"/>
    <s v="cw"/>
    <s v="cw-028.in"/>
    <n v="16"/>
    <n v="600"/>
    <m/>
    <n v="1698"/>
    <n v="1499"/>
    <n v="1440"/>
    <n v="1698"/>
    <n v="1136"/>
    <n v="1585"/>
    <n v="1698"/>
    <n v="11.719670200235566"/>
    <n v="15.194346289752648"/>
    <n v="0"/>
    <n v="33.097762073027091"/>
    <n v="6.6548881036513574"/>
    <n v="0"/>
    <n v="7.6999999999999999E-2"/>
    <n v="0.21430397033691401"/>
    <n v="1698"/>
    <n v="1698"/>
    <n v="1698"/>
    <n v="11.719670200235566"/>
    <n v="15.194346289752648"/>
    <n v="0"/>
    <n v="33.097762073027091"/>
    <n v="6.6548881036513574"/>
    <n v="0"/>
  </r>
  <r>
    <x v="11"/>
    <s v="cw"/>
    <s v="cw-029.in"/>
    <n v="16"/>
    <n v="600"/>
    <m/>
    <n v="2794"/>
    <n v="2431"/>
    <n v="1917"/>
    <n v="2794"/>
    <n v="2015"/>
    <n v="2544"/>
    <n v="2794"/>
    <n v="12.992125984251967"/>
    <n v="31.388690050107371"/>
    <n v="0"/>
    <n v="27.881173944166072"/>
    <n v="8.9477451682176135"/>
    <n v="0"/>
    <n v="8.1000000000000003E-2"/>
    <n v="0.249755859375"/>
    <n v="2794"/>
    <n v="2801"/>
    <n v="2794"/>
    <n v="12.992125984251967"/>
    <n v="31.388690050107371"/>
    <n v="0"/>
    <n v="27.881173944166072"/>
    <n v="8.9477451682176135"/>
    <n v="0"/>
  </r>
  <r>
    <x v="11"/>
    <s v="cw"/>
    <s v="cw-030.in"/>
    <n v="16"/>
    <n v="600"/>
    <m/>
    <n v="1743"/>
    <n v="1582"/>
    <n v="1551"/>
    <n v="1743"/>
    <n v="1311"/>
    <n v="1662"/>
    <n v="1743"/>
    <n v="9.2369477911646634"/>
    <n v="11.015490533562822"/>
    <n v="0"/>
    <n v="24.784853700516351"/>
    <n v="4.6471600688468122"/>
    <n v="0"/>
    <n v="8.5000000000000006E-2"/>
    <n v="0.16592597961425701"/>
    <n v="1743"/>
    <n v="1743"/>
    <n v="1743"/>
    <n v="9.2369477911646634"/>
    <n v="11.015490533562822"/>
    <n v="0"/>
    <n v="24.784853700516351"/>
    <n v="4.6471600688468122"/>
    <n v="0"/>
  </r>
  <r>
    <x v="11"/>
    <s v="cw"/>
    <s v="cw-031.in"/>
    <n v="16"/>
    <n v="600"/>
    <m/>
    <n v="1547"/>
    <n v="1406"/>
    <n v="1351"/>
    <n v="1547"/>
    <n v="1046"/>
    <n v="1455"/>
    <n v="1547"/>
    <n v="9.1144149967679393"/>
    <n v="12.669683257918551"/>
    <n v="0"/>
    <n v="32.385261797026502"/>
    <n v="5.946994182288301"/>
    <n v="0"/>
    <n v="7.1999999999999995E-2"/>
    <n v="0.197013854980468"/>
    <n v="1547"/>
    <n v="1547"/>
    <n v="1547"/>
    <n v="9.1144149967679393"/>
    <n v="12.669683257918551"/>
    <n v="0"/>
    <n v="32.385261797026502"/>
    <n v="5.946994182288301"/>
    <n v="0"/>
  </r>
  <r>
    <x v="11"/>
    <s v="cw"/>
    <s v="cw-032.in"/>
    <n v="17"/>
    <n v="600"/>
    <m/>
    <n v="2158"/>
    <n v="1840"/>
    <n v="1799"/>
    <n v="2158"/>
    <n v="1478"/>
    <n v="1937"/>
    <n v="2158"/>
    <n v="14.735866543095455"/>
    <n v="16.635773864689529"/>
    <n v="0"/>
    <n v="31.510658016682115"/>
    <n v="10.240963855421692"/>
    <n v="0"/>
    <n v="9.8000000000000004E-2"/>
    <n v="0.215652465820312"/>
    <n v="2158"/>
    <n v="2158"/>
    <n v="2158"/>
    <n v="14.735866543095455"/>
    <n v="16.635773864689529"/>
    <n v="0"/>
    <n v="31.510658016682115"/>
    <n v="10.240963855421692"/>
    <n v="0"/>
  </r>
  <r>
    <x v="11"/>
    <s v="cw"/>
    <s v="cw-033.in"/>
    <n v="17"/>
    <n v="600"/>
    <m/>
    <n v="1685"/>
    <n v="1655"/>
    <n v="1650"/>
    <n v="1685"/>
    <n v="1181"/>
    <n v="1669"/>
    <n v="1685"/>
    <n v="1.7804154302670572"/>
    <n v="2.0771513353115778"/>
    <n v="0"/>
    <n v="29.910979228486646"/>
    <n v="0.94955489614243493"/>
    <n v="0"/>
    <n v="7.6999999999999999E-2"/>
    <n v="0.21325302124023399"/>
    <n v="1685"/>
    <n v="1685"/>
    <n v="1685"/>
    <n v="1.7804154302670572"/>
    <n v="2.0771513353115778"/>
    <n v="0"/>
    <n v="29.910979228486646"/>
    <n v="0.94955489614243493"/>
    <n v="0"/>
  </r>
  <r>
    <x v="11"/>
    <s v="cw"/>
    <s v="cw-034.in"/>
    <n v="17"/>
    <n v="600"/>
    <m/>
    <n v="1751"/>
    <n v="1564"/>
    <n v="1535"/>
    <n v="1751"/>
    <n v="1138"/>
    <n v="1656"/>
    <n v="1751"/>
    <n v="10.679611650485432"/>
    <n v="12.335808109651625"/>
    <n v="0"/>
    <n v="35.008566533409478"/>
    <n v="5.4254711593375244"/>
    <n v="0"/>
    <n v="8.1000000000000003E-2"/>
    <n v="0.14420700073242099"/>
    <n v="1751"/>
    <n v="1751"/>
    <n v="1751"/>
    <n v="10.679611650485432"/>
    <n v="12.335808109651625"/>
    <n v="0"/>
    <n v="35.008566533409478"/>
    <n v="5.4254711593375244"/>
    <n v="0"/>
  </r>
  <r>
    <x v="11"/>
    <s v="cw"/>
    <s v="cw-035.in"/>
    <n v="17"/>
    <n v="600"/>
    <m/>
    <n v="1661"/>
    <n v="1533"/>
    <n v="1484"/>
    <n v="1661"/>
    <n v="1140"/>
    <n v="1580"/>
    <n v="1661"/>
    <n v="7.7062010836845278"/>
    <n v="10.656231186032505"/>
    <n v="0"/>
    <n v="31.366646598434677"/>
    <n v="4.8765803732691122"/>
    <n v="0"/>
    <n v="7.0000000000000007E-2"/>
    <n v="0.24345207214355399"/>
    <n v="1661"/>
    <n v="1661"/>
    <n v="1661"/>
    <n v="7.7062010836845278"/>
    <n v="10.656231186032505"/>
    <n v="0"/>
    <n v="31.366646598434677"/>
    <n v="4.8765803732691122"/>
    <n v="0"/>
  </r>
  <r>
    <x v="11"/>
    <s v="cw"/>
    <s v="cw-036.in"/>
    <n v="18"/>
    <n v="600"/>
    <m/>
    <n v="1768"/>
    <n v="1690"/>
    <n v="1685"/>
    <n v="1768"/>
    <n v="1178"/>
    <n v="1710"/>
    <n v="1768"/>
    <n v="4.4117647058823479"/>
    <n v="4.6945701357466119"/>
    <n v="0"/>
    <n v="33.371040723981906"/>
    <n v="3.2805429864253388"/>
    <n v="0"/>
    <n v="7.2999999999999995E-2"/>
    <n v="0.26218223571777299"/>
    <n v="1768"/>
    <n v="1768"/>
    <n v="1768"/>
    <n v="4.4117647058823479"/>
    <n v="4.6945701357466119"/>
    <n v="0"/>
    <n v="33.371040723981906"/>
    <n v="3.2805429864253388"/>
    <n v="0"/>
  </r>
  <r>
    <x v="11"/>
    <s v="cw"/>
    <s v="cw-037.in"/>
    <n v="18"/>
    <n v="600"/>
    <m/>
    <n v="2660"/>
    <n v="2179"/>
    <n v="1886"/>
    <n v="2660"/>
    <n v="1611"/>
    <n v="2318"/>
    <n v="2660"/>
    <n v="18.082706766917291"/>
    <n v="29.097744360902254"/>
    <n v="0"/>
    <n v="39.436090225563916"/>
    <n v="12.857142857142856"/>
    <n v="0"/>
    <n v="7.4999999999999997E-2"/>
    <n v="0.27645111083984297"/>
    <n v="2660"/>
    <n v="2680"/>
    <n v="2660"/>
    <n v="18.082706766917291"/>
    <n v="29.097744360902254"/>
    <n v="0"/>
    <n v="39.436090225563916"/>
    <n v="12.857142857142856"/>
    <n v="0"/>
  </r>
  <r>
    <x v="11"/>
    <s v="cw"/>
    <s v="cw-038.in"/>
    <n v="19"/>
    <n v="600"/>
    <m/>
    <n v="2256"/>
    <n v="1969"/>
    <n v="1865"/>
    <n v="2256"/>
    <n v="1585"/>
    <n v="2086"/>
    <n v="2256"/>
    <n v="12.721631205673756"/>
    <n v="17.331560283687942"/>
    <n v="0"/>
    <n v="29.74290780141844"/>
    <n v="7.5354609929078054"/>
    <n v="0"/>
    <n v="0.08"/>
    <n v="0.29840087890625"/>
    <n v="2256"/>
    <n v="2260"/>
    <n v="2256"/>
    <n v="12.721631205673756"/>
    <n v="17.331560283687942"/>
    <n v="0"/>
    <n v="29.74290780141844"/>
    <n v="7.5354609929078054"/>
    <n v="0"/>
  </r>
  <r>
    <x v="11"/>
    <s v="cw"/>
    <s v="cw-039.in"/>
    <n v="20"/>
    <n v="600"/>
    <m/>
    <n v="2080"/>
    <n v="1858"/>
    <n v="1718"/>
    <n v="2080"/>
    <n v="1417"/>
    <n v="1949"/>
    <n v="2080"/>
    <n v="10.673076923076918"/>
    <n v="17.40384615384616"/>
    <n v="0"/>
    <n v="31.874999999999996"/>
    <n v="6.2980769230769234"/>
    <n v="0"/>
    <n v="0.13"/>
    <n v="0.235748291015625"/>
    <n v="2080"/>
    <n v="2080"/>
    <n v="2080"/>
    <n v="10.673076923076918"/>
    <n v="17.40384615384616"/>
    <n v="0"/>
    <n v="31.874999999999996"/>
    <n v="6.2980769230769234"/>
    <n v="0"/>
  </r>
  <r>
    <x v="11"/>
    <s v="cw"/>
    <s v="cw-040.in"/>
    <n v="21"/>
    <n v="600"/>
    <m/>
    <n v="2069"/>
    <n v="1819"/>
    <n v="1738"/>
    <n v="2069"/>
    <n v="1401"/>
    <n v="1925"/>
    <n v="2069"/>
    <n v="12.083131947800874"/>
    <n v="15.998066698888348"/>
    <n v="0"/>
    <n v="32.286128564523921"/>
    <n v="6.959884001933303"/>
    <n v="0"/>
    <n v="0.105"/>
    <n v="0.28648948669433499"/>
    <n v="2069"/>
    <n v="2069"/>
    <n v="2069"/>
    <n v="12.083131947800874"/>
    <n v="15.998066698888348"/>
    <n v="0"/>
    <n v="32.286128564523921"/>
    <n v="6.959884001933303"/>
    <n v="0"/>
  </r>
  <r>
    <x v="11"/>
    <s v="cw"/>
    <s v="cw-041.in"/>
    <n v="23"/>
    <n v="600"/>
    <m/>
    <n v="2836"/>
    <n v="2348"/>
    <n v="2197"/>
    <n v="2836"/>
    <n v="1801"/>
    <n v="2449"/>
    <n v="2836"/>
    <n v="17.20733427362482"/>
    <n v="22.531734837799721"/>
    <n v="0"/>
    <n v="36.495063469675607"/>
    <n v="13.645980253878697"/>
    <n v="0"/>
    <n v="0.107"/>
    <n v="0.39968681335449202"/>
    <n v="2836"/>
    <n v="2859"/>
    <n v="2836"/>
    <n v="17.20733427362482"/>
    <n v="22.531734837799721"/>
    <n v="0"/>
    <n v="36.495063469675607"/>
    <n v="13.645980253878697"/>
    <n v="0"/>
  </r>
  <r>
    <x v="11"/>
    <s v="cw"/>
    <s v="cw-042.in"/>
    <n v="24"/>
    <n v="600"/>
    <m/>
    <n v="3314"/>
    <n v="2662"/>
    <n v="2335"/>
    <n v="3314"/>
    <n v="2120"/>
    <n v="2839"/>
    <n v="3314"/>
    <n v="19.674109837054921"/>
    <n v="29.541339770669882"/>
    <n v="0"/>
    <n v="36.028968014484008"/>
    <n v="14.333132166566088"/>
    <n v="0"/>
    <n v="0.123"/>
    <n v="1.1889305114746"/>
    <n v="3314"/>
    <n v="3321"/>
    <n v="3314"/>
    <n v="19.674109837054921"/>
    <n v="29.541339770669882"/>
    <n v="0"/>
    <n v="36.028968014484008"/>
    <n v="14.333132166566088"/>
    <n v="0"/>
  </r>
  <r>
    <x v="11"/>
    <s v="cw"/>
    <s v="cw-043.in"/>
    <n v="24"/>
    <n v="600"/>
    <m/>
    <n v="2905"/>
    <n v="2472"/>
    <n v="2350"/>
    <n v="2905"/>
    <n v="1808"/>
    <n v="2593"/>
    <n v="2905"/>
    <n v="14.90533562822719"/>
    <n v="19.104991394148019"/>
    <n v="0"/>
    <n v="37.762478485370053"/>
    <n v="10.740103270223756"/>
    <n v="0"/>
    <n v="0.151"/>
    <n v="0.59864997863769498"/>
    <n v="2905"/>
    <n v="2905"/>
    <n v="2905"/>
    <n v="14.90533562822719"/>
    <n v="19.104991394148019"/>
    <n v="0"/>
    <n v="37.762478485370053"/>
    <n v="10.74010327022375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A1832-8ECD-4C3D-8AAD-1B6E65919A0D}" name="数据透视表1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H30" firstHeaderRow="1" firstDataRow="3" firstDataCol="1"/>
  <pivotFields count="21">
    <pivotField axis="axisCol" showAll="0">
      <items count="15">
        <item x="2"/>
        <item x="3"/>
        <item x="1"/>
        <item x="0"/>
        <item h="1" x="13"/>
        <item h="1" x="4"/>
        <item h="1" x="5"/>
        <item h="1"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axis="axisRow" showAll="0">
      <items count="27">
        <item x="0"/>
        <item x="13"/>
        <item x="1"/>
        <item x="14"/>
        <item x="2"/>
        <item x="15"/>
        <item x="3"/>
        <item x="16"/>
        <item h="1" x="12"/>
        <item x="8"/>
        <item x="21"/>
        <item x="9"/>
        <item x="22"/>
        <item x="10"/>
        <item x="23"/>
        <item x="11"/>
        <item x="24"/>
        <item x="4"/>
        <item x="17"/>
        <item x="5"/>
        <item x="18"/>
        <item x="6"/>
        <item x="19"/>
        <item x="7"/>
        <item x="20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2">
    <field x="0"/>
    <field x="-2"/>
  </colFields>
  <colItems count="3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求和项:IsOpt" fld="20" baseField="0" baseItem="0"/>
    <dataField name="平均值项:t(s)" fld="13" subtotal="average" baseField="4" baseItem="0"/>
    <dataField name="平均值项:gap" fld="17" subtotal="average" baseField="4" baseItem="1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22D2A-0B01-4CAF-A881-5C964843B3D1}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I16" firstHeaderRow="0" firstDataRow="1" firstDataCol="1"/>
  <pivotFields count="17">
    <pivotField axis="axisRow" showAll="0">
      <items count="14">
        <item h="1" x="12"/>
        <item x="0"/>
        <item x="1"/>
        <item x="2"/>
        <item x="3"/>
        <item x="8"/>
        <item x="9"/>
        <item x="10"/>
        <item x="11"/>
        <item x="4"/>
        <item x="5"/>
        <item x="6"/>
        <item x="7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平均值项:n" fld="3" subtotal="average" baseField="0" baseItem="17"/>
    <dataField name="平均值项:W" fld="4" subtotal="average" baseField="0" baseItem="17"/>
    <dataField name="平均值项:gapxu" fld="11" subtotal="average" baseField="0" baseItem="12"/>
    <dataField name="平均值项:gap_ZLP" fld="12" subtotal="average" baseField="0" baseItem="13"/>
    <dataField name="平均值项:gapIP1" fld="13" subtotal="average" baseField="0" baseItem="13"/>
    <dataField name="平均值项:gapZSLP2" fld="14" subtotal="average" baseField="0" baseItem="13"/>
    <dataField name="平均值项:gapwei" fld="15" subtotal="average" baseField="0" baseItem="13"/>
    <dataField name="平均值项:t(s)" fld="16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E62D1-4E36-48AB-954F-C1A1AA5EBA13}" name="数据透视表1" cacheId="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O30" firstHeaderRow="1" firstDataRow="2" firstDataCol="1"/>
  <pivotFields count="23">
    <pivotField axis="axisCol" showAll="0">
      <items count="14">
        <item x="2"/>
        <item x="7"/>
        <item x="3"/>
        <item x="1"/>
        <item x="8"/>
        <item x="9"/>
        <item x="10"/>
        <item x="11"/>
        <item x="12"/>
        <item x="4"/>
        <item x="5"/>
        <item x="6"/>
        <item x="0"/>
        <item t="default"/>
      </items>
    </pivotField>
    <pivotField showAll="0"/>
    <pivotField showAll="0"/>
    <pivotField showAll="0"/>
    <pivotField axis="axisRow" showAll="0">
      <items count="26">
        <item x="0"/>
        <item x="13"/>
        <item x="1"/>
        <item x="14"/>
        <item x="2"/>
        <item x="15"/>
        <item x="3"/>
        <item x="16"/>
        <item x="8"/>
        <item x="21"/>
        <item x="9"/>
        <item x="22"/>
        <item x="10"/>
        <item x="23"/>
        <item x="11"/>
        <item x="24"/>
        <item x="12"/>
        <item x="4"/>
        <item x="17"/>
        <item x="5"/>
        <item x="18"/>
        <item x="6"/>
        <item x="19"/>
        <item x="7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平均值项:gap2" fld="22" subtotal="average" baseField="4" baseItem="21" numFmtId="18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5F5E5-052F-4F51-BA1B-9EDCBB570A8D}" name="数据透视表2" cacheId="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I17" firstHeaderRow="0" firstDataRow="1" firstDataCol="1"/>
  <pivotFields count="30">
    <pivotField axis="axisRow" showAll="0">
      <items count="14">
        <item x="0"/>
        <item x="1"/>
        <item x="2"/>
        <item x="3"/>
        <item x="8"/>
        <item x="9"/>
        <item x="10"/>
        <item x="11"/>
        <item x="4"/>
        <item x="5"/>
        <item x="6"/>
        <item x="7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平均值项:gapxu1" fld="24" subtotal="average" baseField="0" baseItem="0" numFmtId="177"/>
    <dataField name="平均值项:gap_ZLP1" fld="25" subtotal="average" baseField="0" baseItem="0" numFmtId="177"/>
    <dataField name="平均值项:gapIP1(1)" fld="26" subtotal="average" baseField="0" baseItem="0" numFmtId="177"/>
    <dataField name="平均值项:gapZSLP2(1)" fld="27" subtotal="average" baseField="0" baseItem="0" numFmtId="177"/>
    <dataField name="平均值项:gapwei1(1CBAP-LP)" fld="28" subtotal="average" baseField="0" baseItem="0" numFmtId="177"/>
    <dataField name="平均值项:gapwei1(1CBAP-IP)" fld="29" subtotal="average" baseField="0" baseItem="0" numFmtId="177"/>
    <dataField name="平均值项:t(s)" fld="19" subtotal="average" baseField="0" baseItem="0" numFmtId="176"/>
    <dataField name="平均值项:t1(s)" fld="20" subtotal="average" baseField="0" baseItem="0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5377A-A7ED-415E-BDDE-BE355EE445DC}">
  <dimension ref="A3:AH30"/>
  <sheetViews>
    <sheetView workbookViewId="0">
      <selection activeCell="Y35" sqref="A35:Y36"/>
    </sheetView>
  </sheetViews>
  <sheetFormatPr defaultRowHeight="14.25" x14ac:dyDescent="0.15"/>
  <cols>
    <col min="1" max="1" width="10.125" bestFit="1" customWidth="1"/>
    <col min="2" max="2" width="15.375" bestFit="1" customWidth="1"/>
    <col min="3" max="3" width="16.5" bestFit="1" customWidth="1"/>
    <col min="4" max="4" width="15.75" bestFit="1" customWidth="1"/>
    <col min="5" max="5" width="15.375" bestFit="1" customWidth="1"/>
    <col min="6" max="6" width="16.5" bestFit="1" customWidth="1"/>
    <col min="7" max="7" width="15.75" bestFit="1" customWidth="1"/>
    <col min="8" max="8" width="15.375" bestFit="1" customWidth="1"/>
    <col min="9" max="9" width="16.5" bestFit="1" customWidth="1"/>
    <col min="10" max="10" width="15.75" bestFit="1" customWidth="1"/>
    <col min="11" max="11" width="15.375" bestFit="1" customWidth="1"/>
    <col min="12" max="12" width="16.5" bestFit="1" customWidth="1"/>
    <col min="13" max="13" width="15.25" bestFit="1" customWidth="1"/>
    <col min="14" max="14" width="15.375" bestFit="1" customWidth="1"/>
    <col min="15" max="15" width="16.5" bestFit="1" customWidth="1"/>
    <col min="16" max="16" width="15.25" bestFit="1" customWidth="1"/>
    <col min="17" max="17" width="15.375" bestFit="1" customWidth="1"/>
    <col min="18" max="18" width="16.5" bestFit="1" customWidth="1"/>
    <col min="19" max="19" width="15.75" bestFit="1" customWidth="1"/>
    <col min="20" max="20" width="15.375" bestFit="1" customWidth="1"/>
    <col min="21" max="21" width="16.5" bestFit="1" customWidth="1"/>
    <col min="22" max="22" width="15.75" bestFit="1" customWidth="1"/>
    <col min="23" max="23" width="15.375" bestFit="1" customWidth="1"/>
    <col min="24" max="24" width="16.5" bestFit="1" customWidth="1"/>
    <col min="25" max="25" width="15.75" bestFit="1" customWidth="1"/>
    <col min="26" max="26" width="15.375" bestFit="1" customWidth="1"/>
    <col min="27" max="27" width="16.5" bestFit="1" customWidth="1"/>
    <col min="28" max="28" width="15.75" bestFit="1" customWidth="1"/>
    <col min="29" max="29" width="15.375" bestFit="1" customWidth="1"/>
    <col min="30" max="30" width="16.5" bestFit="1" customWidth="1"/>
    <col min="31" max="31" width="15.25" bestFit="1" customWidth="1"/>
    <col min="32" max="32" width="20.125" bestFit="1" customWidth="1"/>
    <col min="33" max="33" width="21.25" bestFit="1" customWidth="1"/>
    <col min="34" max="34" width="20" bestFit="1" customWidth="1"/>
    <col min="35" max="35" width="4" bestFit="1" customWidth="1"/>
    <col min="36" max="36" width="10.5" bestFit="1" customWidth="1"/>
    <col min="37" max="37" width="8.25" bestFit="1" customWidth="1"/>
    <col min="38" max="39" width="6.25" bestFit="1" customWidth="1"/>
    <col min="40" max="40" width="4" bestFit="1" customWidth="1"/>
    <col min="41" max="41" width="11.75" bestFit="1" customWidth="1"/>
    <col min="42" max="46" width="14.5" bestFit="1" customWidth="1"/>
    <col min="47" max="47" width="9.375" bestFit="1" customWidth="1"/>
    <col min="48" max="48" width="6.25" bestFit="1" customWidth="1"/>
    <col min="49" max="50" width="14.5" bestFit="1" customWidth="1"/>
    <col min="51" max="51" width="15.75" bestFit="1" customWidth="1"/>
    <col min="52" max="56" width="14.5" bestFit="1" customWidth="1"/>
    <col min="57" max="57" width="8.25" bestFit="1" customWidth="1"/>
    <col min="58" max="58" width="6.25" bestFit="1" customWidth="1"/>
    <col min="59" max="60" width="14.5" bestFit="1" customWidth="1"/>
    <col min="61" max="61" width="15.75" bestFit="1" customWidth="1"/>
    <col min="62" max="62" width="7.375" bestFit="1" customWidth="1"/>
    <col min="63" max="64" width="6.25" bestFit="1" customWidth="1"/>
    <col min="65" max="65" width="4" bestFit="1" customWidth="1"/>
    <col min="66" max="66" width="9.375" bestFit="1" customWidth="1"/>
    <col min="67" max="67" width="7.375" bestFit="1" customWidth="1"/>
    <col min="68" max="69" width="6.25" bestFit="1" customWidth="1"/>
    <col min="70" max="70" width="4" bestFit="1" customWidth="1"/>
    <col min="71" max="71" width="10.5" bestFit="1" customWidth="1"/>
    <col min="72" max="72" width="14.5" bestFit="1" customWidth="1"/>
    <col min="73" max="73" width="13.25" bestFit="1" customWidth="1"/>
    <col min="74" max="76" width="14.5" bestFit="1" customWidth="1"/>
    <col min="77" max="77" width="8.25" bestFit="1" customWidth="1"/>
    <col min="78" max="78" width="6.25" bestFit="1" customWidth="1"/>
    <col min="79" max="79" width="13.25" bestFit="1" customWidth="1"/>
    <col min="80" max="80" width="14.5" bestFit="1" customWidth="1"/>
    <col min="81" max="81" width="15.75" bestFit="1" customWidth="1"/>
    <col min="82" max="85" width="9.625" bestFit="1" customWidth="1"/>
    <col min="86" max="86" width="10.5" bestFit="1" customWidth="1"/>
    <col min="87" max="87" width="7.375" bestFit="1" customWidth="1"/>
    <col min="88" max="89" width="6.25" bestFit="1" customWidth="1"/>
    <col min="90" max="90" width="4" bestFit="1" customWidth="1"/>
    <col min="91" max="91" width="10.5" bestFit="1" customWidth="1"/>
    <col min="92" max="92" width="8.25" bestFit="1" customWidth="1"/>
    <col min="93" max="94" width="6.25" bestFit="1" customWidth="1"/>
    <col min="95" max="95" width="4" bestFit="1" customWidth="1"/>
    <col min="96" max="96" width="11.75" bestFit="1" customWidth="1"/>
    <col min="97" max="97" width="7.375" bestFit="1" customWidth="1"/>
    <col min="98" max="99" width="6.25" bestFit="1" customWidth="1"/>
    <col min="100" max="100" width="4" bestFit="1" customWidth="1"/>
    <col min="101" max="101" width="10.5" bestFit="1" customWidth="1"/>
    <col min="102" max="102" width="8.25" bestFit="1" customWidth="1"/>
    <col min="103" max="104" width="6.25" bestFit="1" customWidth="1"/>
    <col min="105" max="105" width="4" bestFit="1" customWidth="1"/>
    <col min="106" max="106" width="11.75" bestFit="1" customWidth="1"/>
    <col min="107" max="107" width="7.375" bestFit="1" customWidth="1"/>
    <col min="108" max="109" width="6.25" bestFit="1" customWidth="1"/>
    <col min="110" max="110" width="4" bestFit="1" customWidth="1"/>
    <col min="111" max="111" width="10.5" bestFit="1" customWidth="1"/>
    <col min="112" max="112" width="8.25" bestFit="1" customWidth="1"/>
    <col min="113" max="114" width="6.25" bestFit="1" customWidth="1"/>
    <col min="115" max="115" width="4" bestFit="1" customWidth="1"/>
    <col min="116" max="116" width="11.75" bestFit="1" customWidth="1"/>
    <col min="117" max="117" width="7.375" bestFit="1" customWidth="1"/>
    <col min="118" max="119" width="6.25" bestFit="1" customWidth="1"/>
    <col min="120" max="120" width="4" bestFit="1" customWidth="1"/>
    <col min="121" max="121" width="8.25" bestFit="1" customWidth="1"/>
    <col min="122" max="122" width="7.375" bestFit="1" customWidth="1"/>
    <col min="123" max="124" width="6.25" bestFit="1" customWidth="1"/>
    <col min="125" max="125" width="4" bestFit="1" customWidth="1"/>
    <col min="126" max="126" width="9.375" bestFit="1" customWidth="1"/>
    <col min="127" max="127" width="10.25" bestFit="1" customWidth="1"/>
    <col min="128" max="128" width="14" bestFit="1" customWidth="1"/>
    <col min="129" max="129" width="9.625" bestFit="1" customWidth="1"/>
  </cols>
  <sheetData>
    <row r="3" spans="1:34" x14ac:dyDescent="0.15">
      <c r="B3" s="2" t="s">
        <v>10</v>
      </c>
    </row>
    <row r="4" spans="1:34" x14ac:dyDescent="0.15">
      <c r="B4" t="s">
        <v>601</v>
      </c>
      <c r="E4" t="s">
        <v>602</v>
      </c>
      <c r="H4" t="s">
        <v>600</v>
      </c>
      <c r="K4" t="s">
        <v>603</v>
      </c>
      <c r="N4" t="s">
        <v>605</v>
      </c>
      <c r="Q4" t="s">
        <v>611</v>
      </c>
      <c r="T4" t="s">
        <v>612</v>
      </c>
      <c r="W4" t="s">
        <v>613</v>
      </c>
      <c r="Z4" t="s">
        <v>614</v>
      </c>
      <c r="AC4" t="s">
        <v>615</v>
      </c>
      <c r="AF4" t="s">
        <v>652</v>
      </c>
      <c r="AG4" t="s">
        <v>651</v>
      </c>
      <c r="AH4" t="s">
        <v>656</v>
      </c>
    </row>
    <row r="5" spans="1:34" x14ac:dyDescent="0.15">
      <c r="A5" s="2" t="s">
        <v>11</v>
      </c>
      <c r="B5" t="s">
        <v>653</v>
      </c>
      <c r="C5" t="s">
        <v>647</v>
      </c>
      <c r="D5" t="s">
        <v>657</v>
      </c>
      <c r="E5" t="s">
        <v>653</v>
      </c>
      <c r="F5" t="s">
        <v>647</v>
      </c>
      <c r="G5" t="s">
        <v>657</v>
      </c>
      <c r="H5" t="s">
        <v>653</v>
      </c>
      <c r="I5" t="s">
        <v>647</v>
      </c>
      <c r="J5" t="s">
        <v>657</v>
      </c>
      <c r="K5" t="s">
        <v>653</v>
      </c>
      <c r="L5" t="s">
        <v>647</v>
      </c>
      <c r="M5" t="s">
        <v>657</v>
      </c>
      <c r="N5" t="s">
        <v>653</v>
      </c>
      <c r="O5" t="s">
        <v>647</v>
      </c>
      <c r="P5" t="s">
        <v>657</v>
      </c>
      <c r="Q5" t="s">
        <v>653</v>
      </c>
      <c r="R5" t="s">
        <v>647</v>
      </c>
      <c r="S5" t="s">
        <v>657</v>
      </c>
      <c r="T5" t="s">
        <v>653</v>
      </c>
      <c r="U5" t="s">
        <v>647</v>
      </c>
      <c r="V5" t="s">
        <v>657</v>
      </c>
      <c r="W5" t="s">
        <v>653</v>
      </c>
      <c r="X5" t="s">
        <v>647</v>
      </c>
      <c r="Y5" t="s">
        <v>657</v>
      </c>
      <c r="Z5" t="s">
        <v>653</v>
      </c>
      <c r="AA5" t="s">
        <v>647</v>
      </c>
      <c r="AB5" t="s">
        <v>657</v>
      </c>
      <c r="AC5" t="s">
        <v>653</v>
      </c>
      <c r="AD5" t="s">
        <v>647</v>
      </c>
      <c r="AE5" t="s">
        <v>657</v>
      </c>
    </row>
    <row r="6" spans="1:34" x14ac:dyDescent="0.15">
      <c r="A6" s="3" t="s">
        <v>569</v>
      </c>
      <c r="B6">
        <v>0</v>
      </c>
      <c r="D6">
        <v>-100</v>
      </c>
      <c r="E6">
        <v>0</v>
      </c>
      <c r="G6">
        <v>-100</v>
      </c>
      <c r="H6">
        <v>0</v>
      </c>
      <c r="J6">
        <v>-100</v>
      </c>
      <c r="K6">
        <v>30</v>
      </c>
      <c r="L6">
        <v>0</v>
      </c>
      <c r="M6">
        <v>0</v>
      </c>
      <c r="N6">
        <v>30</v>
      </c>
      <c r="O6">
        <v>3.1200000000000016E-2</v>
      </c>
      <c r="P6">
        <v>0</v>
      </c>
      <c r="Q6">
        <v>30</v>
      </c>
      <c r="R6">
        <v>0.24103333333333335</v>
      </c>
      <c r="S6">
        <v>0</v>
      </c>
      <c r="T6">
        <v>30</v>
      </c>
      <c r="U6">
        <v>0.2862333333333334</v>
      </c>
      <c r="V6">
        <v>0</v>
      </c>
      <c r="W6">
        <v>0</v>
      </c>
      <c r="Y6">
        <v>-100</v>
      </c>
      <c r="Z6">
        <v>0</v>
      </c>
      <c r="AB6">
        <v>-100</v>
      </c>
      <c r="AC6">
        <v>30</v>
      </c>
      <c r="AD6">
        <v>58.001799999999989</v>
      </c>
      <c r="AE6">
        <v>0</v>
      </c>
      <c r="AF6">
        <v>150</v>
      </c>
      <c r="AG6">
        <v>11.71205333333333</v>
      </c>
      <c r="AH6">
        <v>-50</v>
      </c>
    </row>
    <row r="7" spans="1:34" x14ac:dyDescent="0.15">
      <c r="A7" s="3" t="s">
        <v>586</v>
      </c>
      <c r="B7">
        <v>0</v>
      </c>
      <c r="D7">
        <v>-100</v>
      </c>
      <c r="E7">
        <v>0</v>
      </c>
      <c r="G7">
        <v>-100</v>
      </c>
      <c r="H7">
        <v>0</v>
      </c>
      <c r="J7">
        <v>-100</v>
      </c>
      <c r="K7">
        <v>30</v>
      </c>
      <c r="L7">
        <v>0</v>
      </c>
      <c r="M7">
        <v>0</v>
      </c>
      <c r="N7">
        <v>29</v>
      </c>
      <c r="O7">
        <v>5.8700000000000002E-2</v>
      </c>
      <c r="P7">
        <v>3.0198896178277312E-2</v>
      </c>
      <c r="Q7">
        <v>29</v>
      </c>
      <c r="R7">
        <v>0.26680000000000004</v>
      </c>
      <c r="S7">
        <v>3.0198896178277312E-2</v>
      </c>
      <c r="T7">
        <v>30</v>
      </c>
      <c r="U7">
        <v>0.26566666666666666</v>
      </c>
      <c r="V7">
        <v>0</v>
      </c>
      <c r="W7">
        <v>0</v>
      </c>
      <c r="Y7">
        <v>-100</v>
      </c>
      <c r="Z7">
        <v>0</v>
      </c>
      <c r="AB7">
        <v>-100</v>
      </c>
      <c r="AC7">
        <v>29</v>
      </c>
      <c r="AD7">
        <v>58.001666666666651</v>
      </c>
      <c r="AE7">
        <v>3.0198896178277312E-2</v>
      </c>
      <c r="AF7">
        <v>147</v>
      </c>
      <c r="AG7">
        <v>11.718566666666662</v>
      </c>
      <c r="AH7">
        <v>-49.990940331146518</v>
      </c>
    </row>
    <row r="8" spans="1:34" x14ac:dyDescent="0.15">
      <c r="A8" s="3" t="s">
        <v>571</v>
      </c>
      <c r="B8">
        <v>0</v>
      </c>
      <c r="D8">
        <v>-100</v>
      </c>
      <c r="E8">
        <v>0</v>
      </c>
      <c r="G8">
        <v>-100</v>
      </c>
      <c r="H8">
        <v>0</v>
      </c>
      <c r="J8">
        <v>-100</v>
      </c>
      <c r="K8">
        <v>30</v>
      </c>
      <c r="L8">
        <v>2.2241379310344831</v>
      </c>
      <c r="M8">
        <v>0</v>
      </c>
      <c r="N8">
        <v>23</v>
      </c>
      <c r="O8">
        <v>0.17333333333333328</v>
      </c>
      <c r="P8">
        <v>0.21080009710320979</v>
      </c>
      <c r="Q8">
        <v>5</v>
      </c>
      <c r="R8">
        <v>7.7747333333333337</v>
      </c>
      <c r="S8">
        <v>5.0287433571469693</v>
      </c>
      <c r="T8">
        <v>28</v>
      </c>
      <c r="U8">
        <v>8.9388999999999985</v>
      </c>
      <c r="V8">
        <v>-1.3259322759812489E-2</v>
      </c>
      <c r="W8">
        <v>0</v>
      </c>
      <c r="Y8">
        <v>-100</v>
      </c>
      <c r="Z8">
        <v>0</v>
      </c>
      <c r="AB8">
        <v>-100</v>
      </c>
      <c r="AC8">
        <v>23</v>
      </c>
      <c r="AD8">
        <v>60.000999999999983</v>
      </c>
      <c r="AE8">
        <v>0.21080009710320979</v>
      </c>
      <c r="AF8">
        <v>109</v>
      </c>
      <c r="AG8">
        <v>15.913684563758393</v>
      </c>
      <c r="AH8">
        <v>-49.45629157714064</v>
      </c>
    </row>
    <row r="9" spans="1:34" x14ac:dyDescent="0.15">
      <c r="A9" s="3" t="s">
        <v>587</v>
      </c>
      <c r="B9">
        <v>0</v>
      </c>
      <c r="D9">
        <v>-100</v>
      </c>
      <c r="E9">
        <v>0</v>
      </c>
      <c r="G9">
        <v>-100</v>
      </c>
      <c r="H9">
        <v>0</v>
      </c>
      <c r="J9">
        <v>-100</v>
      </c>
      <c r="K9">
        <v>30</v>
      </c>
      <c r="L9">
        <v>2.1233333333333331</v>
      </c>
      <c r="M9">
        <v>0</v>
      </c>
      <c r="N9">
        <v>19</v>
      </c>
      <c r="O9">
        <v>0.17300000000000001</v>
      </c>
      <c r="P9">
        <v>0.24730752629450015</v>
      </c>
      <c r="Q9">
        <v>7</v>
      </c>
      <c r="R9">
        <v>5.4915000000000003</v>
      </c>
      <c r="S9">
        <v>6.0255460760943658</v>
      </c>
      <c r="T9">
        <v>28</v>
      </c>
      <c r="U9">
        <v>7.5834333333333319</v>
      </c>
      <c r="V9">
        <v>-1.4815858330688251E-2</v>
      </c>
      <c r="W9">
        <v>0</v>
      </c>
      <c r="Y9">
        <v>-100</v>
      </c>
      <c r="Z9">
        <v>0</v>
      </c>
      <c r="AB9">
        <v>-100</v>
      </c>
      <c r="AC9">
        <v>19</v>
      </c>
      <c r="AD9">
        <v>60.000999999999983</v>
      </c>
      <c r="AE9">
        <v>0.24730752629450015</v>
      </c>
      <c r="AF9">
        <v>103</v>
      </c>
      <c r="AG9">
        <v>15.074453333333334</v>
      </c>
      <c r="AH9">
        <v>-49.349465472964717</v>
      </c>
    </row>
    <row r="10" spans="1:34" x14ac:dyDescent="0.15">
      <c r="A10" s="3" t="s">
        <v>573</v>
      </c>
      <c r="B10">
        <v>0</v>
      </c>
      <c r="D10">
        <v>-100</v>
      </c>
      <c r="E10">
        <v>0</v>
      </c>
      <c r="G10">
        <v>-100</v>
      </c>
      <c r="H10">
        <v>0</v>
      </c>
      <c r="J10">
        <v>-100</v>
      </c>
      <c r="K10">
        <v>10</v>
      </c>
      <c r="L10">
        <v>22.15</v>
      </c>
      <c r="M10">
        <v>0</v>
      </c>
      <c r="N10">
        <v>8</v>
      </c>
      <c r="O10">
        <v>0.26379999999999998</v>
      </c>
      <c r="P10">
        <v>6.2759462759462981E-2</v>
      </c>
      <c r="Q10">
        <v>1</v>
      </c>
      <c r="R10">
        <v>127.71470000000002</v>
      </c>
      <c r="S10">
        <v>6.3204393127240381</v>
      </c>
      <c r="T10">
        <v>9</v>
      </c>
      <c r="U10">
        <v>97.694800000000015</v>
      </c>
      <c r="V10">
        <v>-7.1428571428566734E-3</v>
      </c>
      <c r="W10">
        <v>0</v>
      </c>
      <c r="Y10">
        <v>-100</v>
      </c>
      <c r="Z10">
        <v>0</v>
      </c>
      <c r="AB10">
        <v>-100</v>
      </c>
      <c r="AC10">
        <v>8</v>
      </c>
      <c r="AD10">
        <v>60.000999999999991</v>
      </c>
      <c r="AE10">
        <v>6.2759462759462981E-2</v>
      </c>
      <c r="AF10">
        <v>36</v>
      </c>
      <c r="AG10">
        <v>61.564860000000053</v>
      </c>
      <c r="AH10">
        <v>-49.356118461889992</v>
      </c>
    </row>
    <row r="11" spans="1:34" x14ac:dyDescent="0.15">
      <c r="A11" s="3" t="s">
        <v>588</v>
      </c>
      <c r="B11">
        <v>0</v>
      </c>
      <c r="D11">
        <v>-100</v>
      </c>
      <c r="E11">
        <v>0</v>
      </c>
      <c r="G11">
        <v>-100</v>
      </c>
      <c r="H11">
        <v>0</v>
      </c>
      <c r="J11">
        <v>-100</v>
      </c>
      <c r="K11">
        <v>10</v>
      </c>
      <c r="L11">
        <v>37.589999999999996</v>
      </c>
      <c r="M11">
        <v>0</v>
      </c>
      <c r="N11">
        <v>8</v>
      </c>
      <c r="O11">
        <v>0.32569999999999999</v>
      </c>
      <c r="P11">
        <v>0.14262445384807254</v>
      </c>
      <c r="Q11">
        <v>2</v>
      </c>
      <c r="R11">
        <v>46.150999999999996</v>
      </c>
      <c r="S11">
        <v>6.2579248479465281</v>
      </c>
      <c r="T11">
        <v>10</v>
      </c>
      <c r="U11">
        <v>74.015100000000004</v>
      </c>
      <c r="V11">
        <v>0</v>
      </c>
      <c r="W11">
        <v>0</v>
      </c>
      <c r="Y11">
        <v>-100</v>
      </c>
      <c r="Z11">
        <v>0</v>
      </c>
      <c r="AB11">
        <v>-100</v>
      </c>
      <c r="AC11">
        <v>8</v>
      </c>
      <c r="AD11">
        <v>60.000999999999991</v>
      </c>
      <c r="AE11">
        <v>0.14262445384807254</v>
      </c>
      <c r="AF11">
        <v>38</v>
      </c>
      <c r="AG11">
        <v>43.616560000000007</v>
      </c>
      <c r="AH11">
        <v>-49.345682624435732</v>
      </c>
    </row>
    <row r="12" spans="1:34" x14ac:dyDescent="0.15">
      <c r="A12" s="3" t="s">
        <v>575</v>
      </c>
      <c r="B12">
        <v>0</v>
      </c>
      <c r="D12">
        <v>-100</v>
      </c>
      <c r="E12">
        <v>0</v>
      </c>
      <c r="G12">
        <v>-100</v>
      </c>
      <c r="H12">
        <v>0</v>
      </c>
      <c r="J12">
        <v>-100</v>
      </c>
      <c r="K12">
        <v>10</v>
      </c>
      <c r="L12">
        <v>470.32</v>
      </c>
      <c r="M12">
        <v>0</v>
      </c>
      <c r="N12">
        <v>4</v>
      </c>
      <c r="O12">
        <v>0.5159999999999999</v>
      </c>
      <c r="P12">
        <v>0.46304477226930318</v>
      </c>
      <c r="Q12">
        <v>0</v>
      </c>
      <c r="R12">
        <v>2949.1979999999999</v>
      </c>
      <c r="S12">
        <v>-34.752341987783382</v>
      </c>
      <c r="T12">
        <v>6</v>
      </c>
      <c r="U12">
        <v>1160.0883333333334</v>
      </c>
      <c r="V12">
        <v>-50</v>
      </c>
      <c r="W12">
        <v>0</v>
      </c>
      <c r="Y12">
        <v>-100</v>
      </c>
      <c r="Z12">
        <v>0</v>
      </c>
      <c r="AB12">
        <v>-100</v>
      </c>
      <c r="AC12">
        <v>6</v>
      </c>
      <c r="AD12">
        <v>60.000999999999991</v>
      </c>
      <c r="AE12">
        <v>0.15320131884301702</v>
      </c>
      <c r="AF12">
        <v>26</v>
      </c>
      <c r="AG12">
        <v>713.43066666666653</v>
      </c>
      <c r="AH12">
        <v>-58.585315907823585</v>
      </c>
    </row>
    <row r="13" spans="1:34" x14ac:dyDescent="0.15">
      <c r="A13" s="3" t="s">
        <v>589</v>
      </c>
      <c r="B13">
        <v>0</v>
      </c>
      <c r="D13">
        <v>-100</v>
      </c>
      <c r="E13">
        <v>0</v>
      </c>
      <c r="G13">
        <v>-100</v>
      </c>
      <c r="H13">
        <v>0</v>
      </c>
      <c r="J13">
        <v>-100</v>
      </c>
      <c r="K13">
        <v>10</v>
      </c>
      <c r="L13">
        <v>522.18999999999994</v>
      </c>
      <c r="M13">
        <v>0</v>
      </c>
      <c r="N13">
        <v>2</v>
      </c>
      <c r="O13">
        <v>0.47599999999999998</v>
      </c>
      <c r="P13">
        <v>0.68742019031987622</v>
      </c>
      <c r="Q13">
        <v>0</v>
      </c>
      <c r="R13">
        <v>373.71460000000002</v>
      </c>
      <c r="S13">
        <v>-46.069165205717148</v>
      </c>
      <c r="T13">
        <v>8</v>
      </c>
      <c r="U13">
        <v>685.52399999999989</v>
      </c>
      <c r="V13">
        <v>-1.6353665778953141E-2</v>
      </c>
      <c r="W13">
        <v>0</v>
      </c>
      <c r="Y13">
        <v>-100</v>
      </c>
      <c r="Z13">
        <v>0</v>
      </c>
      <c r="AB13">
        <v>-100</v>
      </c>
      <c r="AC13">
        <v>3</v>
      </c>
      <c r="AD13">
        <v>60.000999999999991</v>
      </c>
      <c r="AE13">
        <v>0.40275737198725681</v>
      </c>
      <c r="AF13">
        <v>23</v>
      </c>
      <c r="AG13">
        <v>323.34406666666672</v>
      </c>
      <c r="AH13">
        <v>-54.499534130918903</v>
      </c>
    </row>
    <row r="14" spans="1:34" x14ac:dyDescent="0.15">
      <c r="A14" s="3" t="s">
        <v>582</v>
      </c>
      <c r="B14">
        <v>0</v>
      </c>
      <c r="D14">
        <v>-100</v>
      </c>
      <c r="E14">
        <v>0</v>
      </c>
      <c r="G14">
        <v>-100</v>
      </c>
      <c r="H14">
        <v>0</v>
      </c>
      <c r="J14">
        <v>-100</v>
      </c>
      <c r="K14">
        <v>10</v>
      </c>
      <c r="L14">
        <v>0.01</v>
      </c>
      <c r="M14">
        <v>0</v>
      </c>
      <c r="N14">
        <v>8</v>
      </c>
      <c r="O14">
        <v>6.6100000000000006E-2</v>
      </c>
      <c r="P14">
        <v>0.412823666051787</v>
      </c>
      <c r="Q14">
        <v>8</v>
      </c>
      <c r="R14">
        <v>0.47149999999999997</v>
      </c>
      <c r="S14">
        <v>0.412823666051787</v>
      </c>
      <c r="T14">
        <v>10</v>
      </c>
      <c r="U14">
        <v>0.31759999999999999</v>
      </c>
      <c r="V14">
        <v>0</v>
      </c>
      <c r="W14">
        <v>0</v>
      </c>
      <c r="Y14">
        <v>-100</v>
      </c>
      <c r="Z14">
        <v>0</v>
      </c>
      <c r="AB14">
        <v>-100</v>
      </c>
      <c r="AC14">
        <v>8</v>
      </c>
      <c r="AD14">
        <v>60.000999999999991</v>
      </c>
      <c r="AE14">
        <v>0.412823666051787</v>
      </c>
      <c r="AF14">
        <v>44</v>
      </c>
      <c r="AG14">
        <v>12.173239999999998</v>
      </c>
      <c r="AH14">
        <v>-49.876152900184472</v>
      </c>
    </row>
    <row r="15" spans="1:34" x14ac:dyDescent="0.15">
      <c r="A15" s="3" t="s">
        <v>594</v>
      </c>
      <c r="B15">
        <v>0</v>
      </c>
      <c r="D15">
        <v>-100</v>
      </c>
      <c r="E15">
        <v>0</v>
      </c>
      <c r="G15">
        <v>-100</v>
      </c>
      <c r="H15">
        <v>0</v>
      </c>
      <c r="J15">
        <v>-100</v>
      </c>
      <c r="K15">
        <v>10</v>
      </c>
      <c r="L15">
        <v>0</v>
      </c>
      <c r="M15">
        <v>0</v>
      </c>
      <c r="N15">
        <v>7</v>
      </c>
      <c r="O15">
        <v>3.330000000000001E-2</v>
      </c>
      <c r="P15">
        <v>0.5413643063869733</v>
      </c>
      <c r="Q15">
        <v>7</v>
      </c>
      <c r="R15">
        <v>0.58719999999999994</v>
      </c>
      <c r="S15">
        <v>0.5413643063869733</v>
      </c>
      <c r="T15">
        <v>10</v>
      </c>
      <c r="U15">
        <v>0.55189999999999995</v>
      </c>
      <c r="V15">
        <v>0</v>
      </c>
      <c r="W15">
        <v>0</v>
      </c>
      <c r="Y15">
        <v>-100</v>
      </c>
      <c r="Z15">
        <v>0</v>
      </c>
      <c r="AB15">
        <v>-100</v>
      </c>
      <c r="AC15">
        <v>7</v>
      </c>
      <c r="AD15">
        <v>60.000999999999991</v>
      </c>
      <c r="AE15">
        <v>0.5413643063869733</v>
      </c>
      <c r="AF15">
        <v>41</v>
      </c>
      <c r="AG15">
        <v>12.234679999999999</v>
      </c>
      <c r="AH15">
        <v>-49.837590708083908</v>
      </c>
    </row>
    <row r="16" spans="1:34" x14ac:dyDescent="0.15">
      <c r="A16" s="3" t="s">
        <v>583</v>
      </c>
      <c r="B16">
        <v>0</v>
      </c>
      <c r="D16">
        <v>-100</v>
      </c>
      <c r="E16">
        <v>0</v>
      </c>
      <c r="G16">
        <v>-100</v>
      </c>
      <c r="H16">
        <v>0</v>
      </c>
      <c r="J16">
        <v>-100</v>
      </c>
      <c r="K16">
        <v>10</v>
      </c>
      <c r="L16">
        <v>39.120000000000005</v>
      </c>
      <c r="M16">
        <v>0</v>
      </c>
      <c r="N16">
        <v>9</v>
      </c>
      <c r="O16">
        <v>9.4199999999999992E-2</v>
      </c>
      <c r="P16">
        <v>1.6750418760469454E-2</v>
      </c>
      <c r="Q16">
        <v>4</v>
      </c>
      <c r="R16">
        <v>3.6672999999999996</v>
      </c>
      <c r="S16">
        <v>4.0630663564180924</v>
      </c>
      <c r="T16">
        <v>10</v>
      </c>
      <c r="U16">
        <v>3.3677000000000001</v>
      </c>
      <c r="V16">
        <v>0</v>
      </c>
      <c r="W16">
        <v>0</v>
      </c>
      <c r="Y16">
        <v>-100</v>
      </c>
      <c r="Z16">
        <v>0</v>
      </c>
      <c r="AB16">
        <v>-100</v>
      </c>
      <c r="AC16">
        <v>10</v>
      </c>
      <c r="AD16">
        <v>60.000999999999991</v>
      </c>
      <c r="AE16">
        <v>0</v>
      </c>
      <c r="AF16">
        <v>43</v>
      </c>
      <c r="AG16">
        <v>21.250039999999998</v>
      </c>
      <c r="AH16">
        <v>-49.592018322482147</v>
      </c>
    </row>
    <row r="17" spans="1:34" x14ac:dyDescent="0.15">
      <c r="A17" s="3" t="s">
        <v>595</v>
      </c>
      <c r="B17">
        <v>0</v>
      </c>
      <c r="D17">
        <v>-100</v>
      </c>
      <c r="E17">
        <v>0</v>
      </c>
      <c r="G17">
        <v>-100</v>
      </c>
      <c r="H17">
        <v>0</v>
      </c>
      <c r="J17">
        <v>-100</v>
      </c>
      <c r="K17">
        <v>10</v>
      </c>
      <c r="L17">
        <v>32.109999999999992</v>
      </c>
      <c r="M17">
        <v>0</v>
      </c>
      <c r="N17">
        <v>5</v>
      </c>
      <c r="O17">
        <v>5.3800000000000001E-2</v>
      </c>
      <c r="P17">
        <v>0.39824746984392201</v>
      </c>
      <c r="Q17">
        <v>2</v>
      </c>
      <c r="R17">
        <v>4.33</v>
      </c>
      <c r="S17">
        <v>5.4569868742746923</v>
      </c>
      <c r="T17">
        <v>10</v>
      </c>
      <c r="U17">
        <v>5.3568000000000007</v>
      </c>
      <c r="V17">
        <v>0</v>
      </c>
      <c r="W17">
        <v>0</v>
      </c>
      <c r="Y17">
        <v>-100</v>
      </c>
      <c r="Z17">
        <v>0</v>
      </c>
      <c r="AB17">
        <v>-100</v>
      </c>
      <c r="AC17">
        <v>5</v>
      </c>
      <c r="AD17">
        <v>60.000999999999991</v>
      </c>
      <c r="AE17">
        <v>0.38192760040287821</v>
      </c>
      <c r="AF17">
        <v>32</v>
      </c>
      <c r="AG17">
        <v>20.370319999999996</v>
      </c>
      <c r="AH17">
        <v>-49.376283805547843</v>
      </c>
    </row>
    <row r="18" spans="1:34" x14ac:dyDescent="0.15">
      <c r="A18" s="3" t="s">
        <v>584</v>
      </c>
      <c r="B18">
        <v>0</v>
      </c>
      <c r="D18">
        <v>-100</v>
      </c>
      <c r="E18">
        <v>0</v>
      </c>
      <c r="G18">
        <v>-100</v>
      </c>
      <c r="H18">
        <v>0</v>
      </c>
      <c r="J18">
        <v>-100</v>
      </c>
      <c r="K18">
        <v>10</v>
      </c>
      <c r="L18">
        <v>520.97</v>
      </c>
      <c r="M18">
        <v>0</v>
      </c>
      <c r="N18">
        <v>3</v>
      </c>
      <c r="O18">
        <v>0.19370000000000001</v>
      </c>
      <c r="P18">
        <v>0.41107031515663639</v>
      </c>
      <c r="Q18">
        <v>4</v>
      </c>
      <c r="R18">
        <v>13.2026</v>
      </c>
      <c r="S18">
        <v>3.280568041777387</v>
      </c>
      <c r="T18">
        <v>10</v>
      </c>
      <c r="U18">
        <v>12.511899999999999</v>
      </c>
      <c r="V18">
        <v>0</v>
      </c>
      <c r="W18">
        <v>0</v>
      </c>
      <c r="Y18">
        <v>-100</v>
      </c>
      <c r="Z18">
        <v>0</v>
      </c>
      <c r="AB18">
        <v>-100</v>
      </c>
      <c r="AC18">
        <v>5</v>
      </c>
      <c r="AD18">
        <v>60.000999999999991</v>
      </c>
      <c r="AE18">
        <v>0.13279719419203362</v>
      </c>
      <c r="AF18">
        <v>32</v>
      </c>
      <c r="AG18">
        <v>121.37584000000004</v>
      </c>
      <c r="AH18">
        <v>-49.617556444887384</v>
      </c>
    </row>
    <row r="19" spans="1:34" x14ac:dyDescent="0.15">
      <c r="A19" s="3" t="s">
        <v>596</v>
      </c>
      <c r="B19">
        <v>0</v>
      </c>
      <c r="D19">
        <v>-100</v>
      </c>
      <c r="E19">
        <v>0</v>
      </c>
      <c r="G19">
        <v>-100</v>
      </c>
      <c r="H19">
        <v>0</v>
      </c>
      <c r="J19">
        <v>-100</v>
      </c>
      <c r="K19">
        <v>10</v>
      </c>
      <c r="L19">
        <v>462.03000000000003</v>
      </c>
      <c r="M19">
        <v>0</v>
      </c>
      <c r="N19">
        <v>2</v>
      </c>
      <c r="O19">
        <v>0.1792</v>
      </c>
      <c r="P19">
        <v>0.48105072346823263</v>
      </c>
      <c r="Q19">
        <v>8</v>
      </c>
      <c r="R19">
        <v>13.153900000000002</v>
      </c>
      <c r="S19">
        <v>1.547334592457994</v>
      </c>
      <c r="T19">
        <v>10</v>
      </c>
      <c r="U19">
        <v>13.216200000000001</v>
      </c>
      <c r="V19">
        <v>0</v>
      </c>
      <c r="W19">
        <v>0</v>
      </c>
      <c r="Y19">
        <v>-100</v>
      </c>
      <c r="Z19">
        <v>0</v>
      </c>
      <c r="AB19">
        <v>-100</v>
      </c>
      <c r="AC19">
        <v>7</v>
      </c>
      <c r="AD19">
        <v>60.000999999999991</v>
      </c>
      <c r="AE19">
        <v>6.6211785030931836E-2</v>
      </c>
      <c r="AF19">
        <v>37</v>
      </c>
      <c r="AG19">
        <v>109.71606</v>
      </c>
      <c r="AH19">
        <v>-49.790540289904285</v>
      </c>
    </row>
    <row r="20" spans="1:34" x14ac:dyDescent="0.15">
      <c r="A20" s="3" t="s">
        <v>585</v>
      </c>
      <c r="B20">
        <v>0</v>
      </c>
      <c r="D20">
        <v>-100</v>
      </c>
      <c r="E20">
        <v>0</v>
      </c>
      <c r="G20">
        <v>-100</v>
      </c>
      <c r="H20">
        <v>0</v>
      </c>
      <c r="J20">
        <v>-100</v>
      </c>
      <c r="K20">
        <v>44</v>
      </c>
      <c r="L20">
        <v>6.1954545454545462</v>
      </c>
      <c r="M20">
        <v>0</v>
      </c>
      <c r="N20">
        <v>31</v>
      </c>
      <c r="O20">
        <v>8.4522727272727263E-2</v>
      </c>
      <c r="P20">
        <v>0.58585628365705311</v>
      </c>
      <c r="Q20">
        <v>42</v>
      </c>
      <c r="R20">
        <v>0.46502272727272731</v>
      </c>
      <c r="S20">
        <v>8.6500800786514842E-2</v>
      </c>
      <c r="T20">
        <v>44</v>
      </c>
      <c r="U20">
        <v>0.47563636363636363</v>
      </c>
      <c r="V20">
        <v>0</v>
      </c>
      <c r="W20">
        <v>0</v>
      </c>
      <c r="Y20">
        <v>-100</v>
      </c>
      <c r="Z20">
        <v>0</v>
      </c>
      <c r="AB20">
        <v>-100</v>
      </c>
      <c r="AC20">
        <v>38</v>
      </c>
      <c r="AD20">
        <v>55.912409090909115</v>
      </c>
      <c r="AE20">
        <v>0.11505400115670836</v>
      </c>
      <c r="AF20">
        <v>199</v>
      </c>
      <c r="AG20">
        <v>12.626609090909103</v>
      </c>
      <c r="AH20">
        <v>-49.921258891439969</v>
      </c>
    </row>
    <row r="21" spans="1:34" x14ac:dyDescent="0.15">
      <c r="A21" s="3" t="s">
        <v>597</v>
      </c>
      <c r="B21">
        <v>0</v>
      </c>
      <c r="D21">
        <v>-100</v>
      </c>
      <c r="E21">
        <v>0</v>
      </c>
      <c r="G21">
        <v>-100</v>
      </c>
      <c r="H21">
        <v>0</v>
      </c>
      <c r="J21">
        <v>-100</v>
      </c>
      <c r="K21">
        <v>44</v>
      </c>
      <c r="L21">
        <v>5.3681818181818182</v>
      </c>
      <c r="M21">
        <v>0</v>
      </c>
      <c r="N21">
        <v>29</v>
      </c>
      <c r="O21">
        <v>8.4136363636363634E-2</v>
      </c>
      <c r="P21">
        <v>0.65611916100561585</v>
      </c>
      <c r="Q21">
        <v>41</v>
      </c>
      <c r="R21">
        <v>0.48806818181818185</v>
      </c>
      <c r="S21">
        <v>7.4943776632038009E-2</v>
      </c>
      <c r="T21">
        <v>43</v>
      </c>
      <c r="U21">
        <v>0.41936363636363649</v>
      </c>
      <c r="V21">
        <v>-1.3715915948867259E-3</v>
      </c>
      <c r="W21">
        <v>0</v>
      </c>
      <c r="Y21">
        <v>-100</v>
      </c>
      <c r="Z21">
        <v>0</v>
      </c>
      <c r="AB21">
        <v>-100</v>
      </c>
      <c r="AC21">
        <v>38</v>
      </c>
      <c r="AD21">
        <v>55.912545454545473</v>
      </c>
      <c r="AE21">
        <v>7.2395111307933427E-2</v>
      </c>
      <c r="AF21">
        <v>195</v>
      </c>
      <c r="AG21">
        <v>12.454459090909101</v>
      </c>
      <c r="AH21">
        <v>-49.919791354264916</v>
      </c>
    </row>
    <row r="22" spans="1:34" x14ac:dyDescent="0.15">
      <c r="A22" s="3" t="s">
        <v>576</v>
      </c>
      <c r="B22">
        <v>0</v>
      </c>
      <c r="D22">
        <v>42.135774684109478</v>
      </c>
      <c r="E22">
        <v>0</v>
      </c>
      <c r="G22">
        <v>45.303296385924611</v>
      </c>
      <c r="H22">
        <v>0</v>
      </c>
      <c r="J22">
        <v>20.910291046953503</v>
      </c>
      <c r="K22">
        <v>0</v>
      </c>
      <c r="L22">
        <v>1947.9</v>
      </c>
      <c r="M22">
        <v>11.070444168903155</v>
      </c>
      <c r="N22">
        <v>0</v>
      </c>
      <c r="O22">
        <v>10.378433333333332</v>
      </c>
      <c r="P22">
        <v>16.115734920602968</v>
      </c>
      <c r="Q22">
        <v>0</v>
      </c>
      <c r="S22">
        <v>-100</v>
      </c>
      <c r="T22">
        <v>0</v>
      </c>
      <c r="V22">
        <v>-100</v>
      </c>
      <c r="W22">
        <v>0</v>
      </c>
      <c r="X22">
        <v>60.000999999999983</v>
      </c>
      <c r="Y22">
        <v>13.298967250929163</v>
      </c>
      <c r="Z22">
        <v>0</v>
      </c>
      <c r="AA22">
        <v>600.0075333333333</v>
      </c>
      <c r="AB22">
        <v>12.433280285552634</v>
      </c>
      <c r="AC22">
        <v>0</v>
      </c>
      <c r="AD22">
        <v>600.00499999999988</v>
      </c>
      <c r="AE22">
        <v>8.5127946192009674</v>
      </c>
      <c r="AF22">
        <v>0</v>
      </c>
      <c r="AG22">
        <v>331.07156198347133</v>
      </c>
      <c r="AH22">
        <v>-3.0219416637823509</v>
      </c>
    </row>
    <row r="23" spans="1:34" x14ac:dyDescent="0.15">
      <c r="A23" s="3" t="s">
        <v>590</v>
      </c>
      <c r="B23">
        <v>0</v>
      </c>
      <c r="D23">
        <v>-100</v>
      </c>
      <c r="E23">
        <v>0</v>
      </c>
      <c r="G23">
        <v>-100</v>
      </c>
      <c r="H23">
        <v>0</v>
      </c>
      <c r="J23">
        <v>24.711681305050931</v>
      </c>
      <c r="K23">
        <v>0</v>
      </c>
      <c r="M23">
        <v>10.831408712193253</v>
      </c>
      <c r="N23">
        <v>0</v>
      </c>
      <c r="O23">
        <v>5.633866666666667</v>
      </c>
      <c r="P23">
        <v>19.643345136552735</v>
      </c>
      <c r="Q23">
        <v>0</v>
      </c>
      <c r="S23">
        <v>-100</v>
      </c>
      <c r="T23">
        <v>0</v>
      </c>
      <c r="V23">
        <v>-100</v>
      </c>
      <c r="W23">
        <v>0</v>
      </c>
      <c r="X23">
        <v>60.000999999999983</v>
      </c>
      <c r="Y23">
        <v>16.756701869042171</v>
      </c>
      <c r="Z23">
        <v>0</v>
      </c>
      <c r="AA23">
        <v>600.00100000000009</v>
      </c>
      <c r="AB23">
        <v>16.717253781636618</v>
      </c>
      <c r="AC23">
        <v>0</v>
      </c>
      <c r="AD23">
        <v>600.00100000000009</v>
      </c>
      <c r="AE23">
        <v>9.8911043792567206</v>
      </c>
      <c r="AF23">
        <v>0</v>
      </c>
      <c r="AG23">
        <v>316.40921666666651</v>
      </c>
      <c r="AH23">
        <v>-30.144850481626733</v>
      </c>
    </row>
    <row r="24" spans="1:34" x14ac:dyDescent="0.15">
      <c r="A24" s="3" t="s">
        <v>577</v>
      </c>
      <c r="B24">
        <v>0</v>
      </c>
      <c r="D24">
        <v>44.471721714208314</v>
      </c>
      <c r="E24">
        <v>0</v>
      </c>
      <c r="G24">
        <v>54.16057289829844</v>
      </c>
      <c r="H24">
        <v>0</v>
      </c>
      <c r="J24">
        <v>27.104961133496822</v>
      </c>
      <c r="K24">
        <v>0</v>
      </c>
      <c r="M24">
        <v>10.84402051523352</v>
      </c>
      <c r="N24">
        <v>0</v>
      </c>
      <c r="O24">
        <v>53.298933333333352</v>
      </c>
      <c r="P24">
        <v>12.986606521077734</v>
      </c>
      <c r="Q24">
        <v>0</v>
      </c>
      <c r="S24">
        <v>-100</v>
      </c>
      <c r="T24">
        <v>0</v>
      </c>
      <c r="V24">
        <v>-100</v>
      </c>
      <c r="W24">
        <v>0</v>
      </c>
      <c r="X24">
        <v>60.000999999999983</v>
      </c>
      <c r="Y24">
        <v>15.373020663266011</v>
      </c>
      <c r="Z24">
        <v>0</v>
      </c>
      <c r="AA24">
        <v>600.0073666666666</v>
      </c>
      <c r="AB24">
        <v>14.38571238528956</v>
      </c>
      <c r="AC24">
        <v>0</v>
      </c>
      <c r="AD24">
        <v>600.00353333333328</v>
      </c>
      <c r="AE24">
        <v>7.5037838991043442</v>
      </c>
      <c r="AF24">
        <v>0</v>
      </c>
      <c r="AG24">
        <v>328.32770833333342</v>
      </c>
      <c r="AH24">
        <v>-1.3169600270025255</v>
      </c>
    </row>
    <row r="25" spans="1:34" x14ac:dyDescent="0.15">
      <c r="A25" s="3" t="s">
        <v>591</v>
      </c>
      <c r="B25">
        <v>0</v>
      </c>
      <c r="D25">
        <v>-100</v>
      </c>
      <c r="E25">
        <v>0</v>
      </c>
      <c r="G25">
        <v>-100</v>
      </c>
      <c r="H25">
        <v>0</v>
      </c>
      <c r="J25">
        <v>30.276437803715151</v>
      </c>
      <c r="K25">
        <v>0</v>
      </c>
      <c r="M25">
        <v>10.108940012382288</v>
      </c>
      <c r="N25">
        <v>0</v>
      </c>
      <c r="O25">
        <v>28.953700000000005</v>
      </c>
      <c r="P25">
        <v>16.304955776607621</v>
      </c>
      <c r="Q25">
        <v>0</v>
      </c>
      <c r="S25">
        <v>-100</v>
      </c>
      <c r="T25">
        <v>0</v>
      </c>
      <c r="V25">
        <v>-100</v>
      </c>
      <c r="W25">
        <v>0</v>
      </c>
      <c r="X25">
        <v>60.000999999999983</v>
      </c>
      <c r="Y25">
        <v>15.164448733488372</v>
      </c>
      <c r="Z25">
        <v>0</v>
      </c>
      <c r="AA25">
        <v>600.00100000000009</v>
      </c>
      <c r="AB25">
        <v>14.766465213096897</v>
      </c>
      <c r="AC25">
        <v>0</v>
      </c>
      <c r="AD25">
        <v>600.00100000000009</v>
      </c>
      <c r="AE25">
        <v>9.7546578041310497</v>
      </c>
      <c r="AF25">
        <v>0</v>
      </c>
      <c r="AG25">
        <v>322.23917499999982</v>
      </c>
      <c r="AH25">
        <v>-30.362409465657887</v>
      </c>
    </row>
    <row r="26" spans="1:34" x14ac:dyDescent="0.15">
      <c r="A26" s="3" t="s">
        <v>579</v>
      </c>
      <c r="B26">
        <v>0</v>
      </c>
      <c r="D26">
        <v>44.046023954912918</v>
      </c>
      <c r="E26">
        <v>0</v>
      </c>
      <c r="G26">
        <v>54.739762365750167</v>
      </c>
      <c r="H26">
        <v>0</v>
      </c>
      <c r="J26">
        <v>29.251334670821112</v>
      </c>
      <c r="K26">
        <v>0</v>
      </c>
      <c r="M26">
        <v>10.207598048597463</v>
      </c>
      <c r="N26">
        <v>0</v>
      </c>
      <c r="O26">
        <v>164.33056666666664</v>
      </c>
      <c r="P26">
        <v>10.487279295988621</v>
      </c>
      <c r="Q26">
        <v>0</v>
      </c>
      <c r="S26">
        <v>-100</v>
      </c>
      <c r="T26">
        <v>0</v>
      </c>
      <c r="V26">
        <v>-100</v>
      </c>
      <c r="W26">
        <v>0</v>
      </c>
      <c r="X26">
        <v>60.000999999999983</v>
      </c>
      <c r="Y26">
        <v>15.493158011190639</v>
      </c>
      <c r="Z26">
        <v>0</v>
      </c>
      <c r="AA26">
        <v>600.0065666666668</v>
      </c>
      <c r="AB26">
        <v>14.630786524102044</v>
      </c>
      <c r="AC26">
        <v>0</v>
      </c>
      <c r="AD26">
        <v>600.00726666666662</v>
      </c>
      <c r="AE26">
        <v>6.5534573700137946</v>
      </c>
      <c r="AF26">
        <v>0</v>
      </c>
      <c r="AG26">
        <v>356.08635000000015</v>
      </c>
      <c r="AH26">
        <v>-1.4590599758623157</v>
      </c>
    </row>
    <row r="27" spans="1:34" x14ac:dyDescent="0.15">
      <c r="A27" s="3" t="s">
        <v>592</v>
      </c>
      <c r="B27">
        <v>0</v>
      </c>
      <c r="D27">
        <v>-100</v>
      </c>
      <c r="E27">
        <v>0</v>
      </c>
      <c r="G27">
        <v>-100</v>
      </c>
      <c r="H27">
        <v>0</v>
      </c>
      <c r="J27">
        <v>32.126999640311944</v>
      </c>
      <c r="K27">
        <v>0</v>
      </c>
      <c r="M27">
        <v>9.7872216717287106</v>
      </c>
      <c r="N27">
        <v>0</v>
      </c>
      <c r="O27">
        <v>75.030666666666647</v>
      </c>
      <c r="P27">
        <v>14.19944749914154</v>
      </c>
      <c r="Q27">
        <v>0</v>
      </c>
      <c r="S27">
        <v>-100</v>
      </c>
      <c r="T27">
        <v>0</v>
      </c>
      <c r="V27">
        <v>-100</v>
      </c>
      <c r="W27">
        <v>0</v>
      </c>
      <c r="X27">
        <v>60.000999999999983</v>
      </c>
      <c r="Y27">
        <v>13.971673950563513</v>
      </c>
      <c r="Z27">
        <v>0</v>
      </c>
      <c r="AA27">
        <v>600.00100000000009</v>
      </c>
      <c r="AB27">
        <v>13.624116617306262</v>
      </c>
      <c r="AC27">
        <v>0</v>
      </c>
      <c r="AD27">
        <v>600.00100000000009</v>
      </c>
      <c r="AE27">
        <v>9.2348426276923679</v>
      </c>
      <c r="AF27">
        <v>0</v>
      </c>
      <c r="AG27">
        <v>333.75841666666645</v>
      </c>
      <c r="AH27">
        <v>-30.705569799325584</v>
      </c>
    </row>
    <row r="28" spans="1:34" x14ac:dyDescent="0.15">
      <c r="A28" s="3" t="s">
        <v>581</v>
      </c>
      <c r="B28">
        <v>0</v>
      </c>
      <c r="D28">
        <v>44.286387836795811</v>
      </c>
      <c r="E28">
        <v>0</v>
      </c>
      <c r="G28">
        <v>56.732638117329834</v>
      </c>
      <c r="H28">
        <v>0</v>
      </c>
      <c r="J28">
        <v>30.768138006934009</v>
      </c>
      <c r="K28">
        <v>0</v>
      </c>
      <c r="M28">
        <v>9.7273226921483307</v>
      </c>
      <c r="N28">
        <v>0</v>
      </c>
      <c r="O28">
        <v>1655.125</v>
      </c>
      <c r="P28">
        <v>9.3866930418462697</v>
      </c>
      <c r="Q28">
        <v>0</v>
      </c>
      <c r="S28">
        <v>-100</v>
      </c>
      <c r="T28">
        <v>0</v>
      </c>
      <c r="V28">
        <v>-100</v>
      </c>
      <c r="W28">
        <v>0</v>
      </c>
      <c r="X28">
        <v>60.000999999999983</v>
      </c>
      <c r="Y28">
        <v>17.731393339348145</v>
      </c>
      <c r="Z28">
        <v>0</v>
      </c>
      <c r="AA28">
        <v>600.00823333333346</v>
      </c>
      <c r="AB28">
        <v>16.425640168775782</v>
      </c>
      <c r="AC28">
        <v>0</v>
      </c>
      <c r="AD28">
        <v>600.00823333333346</v>
      </c>
      <c r="AE28">
        <v>5.8725086485984637</v>
      </c>
      <c r="AF28">
        <v>0</v>
      </c>
      <c r="AG28">
        <v>728.78561666666667</v>
      </c>
      <c r="AH28">
        <v>-0.90692781482233842</v>
      </c>
    </row>
    <row r="29" spans="1:34" x14ac:dyDescent="0.15">
      <c r="A29" s="3" t="s">
        <v>593</v>
      </c>
      <c r="B29">
        <v>0</v>
      </c>
      <c r="D29">
        <v>-100</v>
      </c>
      <c r="E29">
        <v>0</v>
      </c>
      <c r="G29">
        <v>-100</v>
      </c>
      <c r="H29">
        <v>0</v>
      </c>
      <c r="J29">
        <v>33.845737676875842</v>
      </c>
      <c r="K29">
        <v>0</v>
      </c>
      <c r="M29">
        <v>9.1648242459302214</v>
      </c>
      <c r="N29">
        <v>0</v>
      </c>
      <c r="O29">
        <v>161.19823333333335</v>
      </c>
      <c r="P29">
        <v>12.948484078418149</v>
      </c>
      <c r="Q29">
        <v>0</v>
      </c>
      <c r="S29">
        <v>-100</v>
      </c>
      <c r="T29">
        <v>0</v>
      </c>
      <c r="V29">
        <v>-100</v>
      </c>
      <c r="W29">
        <v>0</v>
      </c>
      <c r="X29">
        <v>60.000999999999983</v>
      </c>
      <c r="Y29">
        <v>13.042305287014273</v>
      </c>
      <c r="Z29">
        <v>0</v>
      </c>
      <c r="AA29">
        <v>600.00100000000009</v>
      </c>
      <c r="AB29">
        <v>12.660037940937565</v>
      </c>
      <c r="AC29">
        <v>0</v>
      </c>
      <c r="AD29">
        <v>600.00100000000009</v>
      </c>
      <c r="AE29">
        <v>8.5451260074008193</v>
      </c>
      <c r="AF29">
        <v>0</v>
      </c>
      <c r="AG29">
        <v>355.30030833333302</v>
      </c>
      <c r="AH29">
        <v>-30.979348476342309</v>
      </c>
    </row>
    <row r="30" spans="1:34" x14ac:dyDescent="0.15">
      <c r="A30" s="3" t="s">
        <v>12</v>
      </c>
      <c r="B30">
        <v>0</v>
      </c>
      <c r="D30">
        <v>-68.525187507845246</v>
      </c>
      <c r="E30">
        <v>0</v>
      </c>
      <c r="G30">
        <v>-66.554583771862895</v>
      </c>
      <c r="H30">
        <v>0</v>
      </c>
      <c r="J30">
        <v>-43.668125112181102</v>
      </c>
      <c r="K30">
        <v>308</v>
      </c>
      <c r="L30">
        <v>76.785064935064867</v>
      </c>
      <c r="M30">
        <v>4.4749149671779316</v>
      </c>
      <c r="N30">
        <v>217</v>
      </c>
      <c r="O30">
        <v>117.99454014598543</v>
      </c>
      <c r="P30">
        <v>6.3278176296499131</v>
      </c>
      <c r="Q30">
        <v>190</v>
      </c>
      <c r="R30">
        <v>73.952177257525079</v>
      </c>
      <c r="S30">
        <v>-44.141919307783986</v>
      </c>
      <c r="T30">
        <v>296</v>
      </c>
      <c r="U30">
        <v>54.071371710526279</v>
      </c>
      <c r="V30">
        <v>-44.690728151450749</v>
      </c>
      <c r="W30">
        <v>0</v>
      </c>
      <c r="X30">
        <v>60.001000000000168</v>
      </c>
      <c r="Y30">
        <v>-49.589507165793314</v>
      </c>
      <c r="Z30">
        <v>0</v>
      </c>
      <c r="AA30">
        <v>600.00421250000022</v>
      </c>
      <c r="AB30">
        <v>-49.87354235857493</v>
      </c>
      <c r="AC30">
        <v>244</v>
      </c>
      <c r="AD30">
        <v>295.62299817518237</v>
      </c>
      <c r="AE30">
        <v>3.6896165853881455</v>
      </c>
      <c r="AF30">
        <v>1255</v>
      </c>
      <c r="AG30">
        <v>179.84031363088056</v>
      </c>
      <c r="AH30">
        <v>-35.251679511064715</v>
      </c>
    </row>
  </sheetData>
  <phoneticPr fontId="20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8137"/>
  <sheetViews>
    <sheetView tabSelected="1" workbookViewId="0">
      <pane ySplit="1" topLeftCell="A2" activePane="bottomLeft" state="frozen"/>
      <selection activeCell="C1" sqref="C1"/>
      <selection pane="bottomLeft" activeCell="O7120" sqref="O7120"/>
    </sheetView>
  </sheetViews>
  <sheetFormatPr defaultRowHeight="14.25" x14ac:dyDescent="0.15"/>
  <cols>
    <col min="6" max="6" width="13.875" bestFit="1" customWidth="1"/>
    <col min="8" max="8" width="11.375" bestFit="1" customWidth="1"/>
    <col min="9" max="9" width="13.75" customWidth="1"/>
    <col min="15" max="15" width="15" bestFit="1" customWidth="1"/>
    <col min="16" max="16" width="14.625" customWidth="1"/>
    <col min="17" max="17" width="12.75" customWidth="1"/>
    <col min="18" max="18" width="12.5" customWidth="1"/>
    <col min="20" max="20" width="11.875" customWidth="1"/>
  </cols>
  <sheetData>
    <row r="1" spans="1:23" x14ac:dyDescent="0.15">
      <c r="A1" s="1" t="s">
        <v>60</v>
      </c>
      <c r="B1" s="1" t="s">
        <v>566</v>
      </c>
      <c r="C1" s="1" t="s">
        <v>616</v>
      </c>
      <c r="D1" s="1" t="s">
        <v>567</v>
      </c>
      <c r="E1" s="1" t="s">
        <v>568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13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14</v>
      </c>
      <c r="R1" s="1" t="s">
        <v>599</v>
      </c>
      <c r="S1" s="1" t="s">
        <v>607</v>
      </c>
      <c r="T1" s="1" t="s">
        <v>617</v>
      </c>
      <c r="U1" s="1" t="s">
        <v>650</v>
      </c>
      <c r="V1" t="s">
        <v>798</v>
      </c>
      <c r="W1" s="1" t="s">
        <v>799</v>
      </c>
    </row>
    <row r="2" spans="1:23" x14ac:dyDescent="0.15">
      <c r="A2" s="1" t="s">
        <v>565</v>
      </c>
      <c r="B2" s="1">
        <v>285</v>
      </c>
      <c r="C2" s="1">
        <v>285</v>
      </c>
      <c r="D2" s="1">
        <v>285</v>
      </c>
      <c r="E2" s="1" t="s">
        <v>570</v>
      </c>
      <c r="F2" s="1" t="s">
        <v>61</v>
      </c>
      <c r="G2" s="1">
        <v>40</v>
      </c>
      <c r="H2" s="1">
        <v>80</v>
      </c>
      <c r="I2" s="1">
        <v>0</v>
      </c>
      <c r="J2" s="1">
        <v>1942</v>
      </c>
      <c r="K2" s="1">
        <v>1</v>
      </c>
      <c r="L2" s="1">
        <v>285</v>
      </c>
      <c r="M2" s="1">
        <v>0.84430499999999997</v>
      </c>
      <c r="N2" s="1">
        <v>0</v>
      </c>
      <c r="O2" s="1">
        <v>58.5</v>
      </c>
      <c r="P2" s="1">
        <v>0</v>
      </c>
      <c r="Q2" s="1">
        <v>0</v>
      </c>
      <c r="R2">
        <f>100*(L2/B2-1)</f>
        <v>0</v>
      </c>
      <c r="S2">
        <f>IF(L2&lt;D2,1,0)</f>
        <v>0</v>
      </c>
      <c r="T2">
        <f>100*(L2/C2-1)</f>
        <v>0</v>
      </c>
      <c r="U2">
        <f>IF(L2=B2,1,0)</f>
        <v>1</v>
      </c>
      <c r="V2">
        <v>285</v>
      </c>
      <c r="W2">
        <f>L2/V2-1</f>
        <v>0</v>
      </c>
    </row>
    <row r="3" spans="1:23" x14ac:dyDescent="0.15">
      <c r="A3" s="1" t="s">
        <v>565</v>
      </c>
      <c r="B3" s="1">
        <v>397</v>
      </c>
      <c r="C3" s="1">
        <v>397</v>
      </c>
      <c r="D3" s="1">
        <v>397</v>
      </c>
      <c r="E3" s="1" t="s">
        <v>570</v>
      </c>
      <c r="F3" s="1" t="s">
        <v>62</v>
      </c>
      <c r="G3" s="1">
        <v>40</v>
      </c>
      <c r="H3" s="1">
        <v>80</v>
      </c>
      <c r="I3" s="1">
        <v>0</v>
      </c>
      <c r="J3" s="1">
        <v>1993</v>
      </c>
      <c r="K3" s="1">
        <v>1</v>
      </c>
      <c r="L3" s="1">
        <v>397</v>
      </c>
      <c r="M3" s="1">
        <v>0.84726100000000004</v>
      </c>
      <c r="N3" s="1">
        <v>0</v>
      </c>
      <c r="O3" s="1">
        <v>32.151000000000003</v>
      </c>
      <c r="P3" s="1">
        <v>0</v>
      </c>
      <c r="Q3" s="1">
        <v>1E-3</v>
      </c>
      <c r="R3">
        <f t="shared" ref="R3:R66" si="0">100*(L3/B3-1)</f>
        <v>0</v>
      </c>
      <c r="S3">
        <f t="shared" ref="S3:S66" si="1">IF(L3&lt;D3,1,0)</f>
        <v>0</v>
      </c>
      <c r="T3">
        <f t="shared" ref="T3:T66" si="2">100*(L3/C3-1)</f>
        <v>0</v>
      </c>
      <c r="U3">
        <f t="shared" ref="U3:U66" si="3">IF(L3=B3,1,0)</f>
        <v>1</v>
      </c>
      <c r="V3">
        <v>397</v>
      </c>
      <c r="W3">
        <f t="shared" ref="W3:W66" si="4">L3/V3-1</f>
        <v>0</v>
      </c>
    </row>
    <row r="4" spans="1:23" x14ac:dyDescent="0.15">
      <c r="A4" s="1" t="s">
        <v>565</v>
      </c>
      <c r="B4" s="1">
        <v>471</v>
      </c>
      <c r="C4" s="1">
        <v>471</v>
      </c>
      <c r="D4" s="1">
        <v>471</v>
      </c>
      <c r="E4" s="1" t="s">
        <v>569</v>
      </c>
      <c r="F4" s="1" t="s">
        <v>63</v>
      </c>
      <c r="G4" s="1">
        <v>40</v>
      </c>
      <c r="H4" s="1">
        <v>80</v>
      </c>
      <c r="I4" s="1">
        <v>0</v>
      </c>
      <c r="J4" s="1">
        <v>2159</v>
      </c>
      <c r="K4" s="1">
        <v>1</v>
      </c>
      <c r="L4" s="1">
        <v>471</v>
      </c>
      <c r="M4" s="1">
        <v>0.957345</v>
      </c>
      <c r="N4" s="1">
        <v>0</v>
      </c>
      <c r="O4" s="1">
        <v>5.8029999999999999</v>
      </c>
      <c r="P4" s="1">
        <v>0</v>
      </c>
      <c r="Q4" s="1">
        <v>0</v>
      </c>
      <c r="R4">
        <f t="shared" si="0"/>
        <v>0</v>
      </c>
      <c r="S4">
        <f t="shared" si="1"/>
        <v>0</v>
      </c>
      <c r="T4">
        <f t="shared" si="2"/>
        <v>0</v>
      </c>
      <c r="U4">
        <f t="shared" si="3"/>
        <v>1</v>
      </c>
      <c r="V4">
        <v>471</v>
      </c>
      <c r="W4">
        <f t="shared" si="4"/>
        <v>0</v>
      </c>
    </row>
    <row r="5" spans="1:23" x14ac:dyDescent="0.15">
      <c r="A5" s="1" t="s">
        <v>565</v>
      </c>
      <c r="B5" s="1">
        <v>283</v>
      </c>
      <c r="C5" s="1">
        <v>283</v>
      </c>
      <c r="D5" s="1">
        <v>283</v>
      </c>
      <c r="E5" s="1" t="s">
        <v>569</v>
      </c>
      <c r="F5" s="1" t="s">
        <v>64</v>
      </c>
      <c r="G5" s="1">
        <v>40</v>
      </c>
      <c r="H5" s="1">
        <v>80</v>
      </c>
      <c r="I5" s="1">
        <v>0</v>
      </c>
      <c r="J5" s="1">
        <v>1940</v>
      </c>
      <c r="K5" s="1">
        <v>1</v>
      </c>
      <c r="L5" s="1">
        <v>283</v>
      </c>
      <c r="M5" s="1">
        <v>0.897374</v>
      </c>
      <c r="N5" s="1">
        <v>0</v>
      </c>
      <c r="O5" s="1">
        <v>17.597999999999999</v>
      </c>
      <c r="P5" s="1">
        <v>0</v>
      </c>
      <c r="Q5" s="1">
        <v>0</v>
      </c>
      <c r="R5">
        <f t="shared" si="0"/>
        <v>0</v>
      </c>
      <c r="S5">
        <f t="shared" si="1"/>
        <v>0</v>
      </c>
      <c r="T5">
        <f t="shared" si="2"/>
        <v>0</v>
      </c>
      <c r="U5">
        <f t="shared" si="3"/>
        <v>1</v>
      </c>
      <c r="V5">
        <v>283</v>
      </c>
      <c r="W5">
        <f t="shared" si="4"/>
        <v>0</v>
      </c>
    </row>
    <row r="6" spans="1:23" x14ac:dyDescent="0.15">
      <c r="A6" s="1" t="s">
        <v>565</v>
      </c>
      <c r="B6" s="1">
        <v>356</v>
      </c>
      <c r="C6" s="1">
        <v>356</v>
      </c>
      <c r="D6" s="1">
        <v>356</v>
      </c>
      <c r="E6" s="1" t="s">
        <v>569</v>
      </c>
      <c r="F6" s="1" t="s">
        <v>65</v>
      </c>
      <c r="G6" s="1">
        <v>40</v>
      </c>
      <c r="H6" s="1">
        <v>80</v>
      </c>
      <c r="I6" s="1">
        <v>0</v>
      </c>
      <c r="J6" s="1">
        <v>2020</v>
      </c>
      <c r="K6" s="1">
        <v>1</v>
      </c>
      <c r="L6" s="1">
        <v>356</v>
      </c>
      <c r="M6" s="1">
        <v>0.85917399999999999</v>
      </c>
      <c r="N6" s="1">
        <v>0</v>
      </c>
      <c r="O6" s="1">
        <v>51.34</v>
      </c>
      <c r="P6" s="1">
        <v>0</v>
      </c>
      <c r="Q6" s="1">
        <v>0</v>
      </c>
      <c r="R6">
        <f t="shared" si="0"/>
        <v>0</v>
      </c>
      <c r="S6">
        <f t="shared" si="1"/>
        <v>0</v>
      </c>
      <c r="T6">
        <f t="shared" si="2"/>
        <v>0</v>
      </c>
      <c r="U6">
        <f t="shared" si="3"/>
        <v>1</v>
      </c>
      <c r="V6">
        <v>356</v>
      </c>
      <c r="W6">
        <f t="shared" si="4"/>
        <v>0</v>
      </c>
    </row>
    <row r="7" spans="1:23" x14ac:dyDescent="0.15">
      <c r="A7" s="1" t="s">
        <v>565</v>
      </c>
      <c r="B7" s="1">
        <v>452</v>
      </c>
      <c r="C7" s="1">
        <v>452</v>
      </c>
      <c r="D7" s="1">
        <v>452</v>
      </c>
      <c r="E7" s="1" t="s">
        <v>569</v>
      </c>
      <c r="F7" s="1" t="s">
        <v>66</v>
      </c>
      <c r="G7" s="1">
        <v>40</v>
      </c>
      <c r="H7" s="1">
        <v>80</v>
      </c>
      <c r="I7" s="1">
        <v>0</v>
      </c>
      <c r="J7" s="1">
        <v>2042</v>
      </c>
      <c r="K7" s="1">
        <v>1</v>
      </c>
      <c r="L7" s="1">
        <v>452</v>
      </c>
      <c r="M7" s="1">
        <v>0.92066899999999996</v>
      </c>
      <c r="N7" s="1">
        <v>0</v>
      </c>
      <c r="O7" s="1">
        <v>28.658999999999999</v>
      </c>
      <c r="P7" s="1">
        <v>0</v>
      </c>
      <c r="Q7" s="1">
        <v>0</v>
      </c>
      <c r="R7">
        <f t="shared" si="0"/>
        <v>0</v>
      </c>
      <c r="S7">
        <f t="shared" si="1"/>
        <v>0</v>
      </c>
      <c r="T7">
        <f t="shared" si="2"/>
        <v>0</v>
      </c>
      <c r="U7">
        <f t="shared" si="3"/>
        <v>1</v>
      </c>
      <c r="V7">
        <v>452</v>
      </c>
      <c r="W7">
        <f t="shared" si="4"/>
        <v>0</v>
      </c>
    </row>
    <row r="8" spans="1:23" x14ac:dyDescent="0.15">
      <c r="A8" s="1" t="s">
        <v>565</v>
      </c>
      <c r="B8" s="1">
        <v>384</v>
      </c>
      <c r="C8" s="1">
        <v>384</v>
      </c>
      <c r="D8" s="1">
        <v>384</v>
      </c>
      <c r="E8" s="1" t="s">
        <v>569</v>
      </c>
      <c r="F8" s="1" t="s">
        <v>67</v>
      </c>
      <c r="G8" s="1">
        <v>40</v>
      </c>
      <c r="H8" s="1">
        <v>80</v>
      </c>
      <c r="I8" s="1">
        <v>0</v>
      </c>
      <c r="J8" s="1">
        <v>2235</v>
      </c>
      <c r="K8" s="1">
        <v>1</v>
      </c>
      <c r="L8" s="1">
        <v>384</v>
      </c>
      <c r="M8" s="1">
        <v>0.87511499999999998</v>
      </c>
      <c r="N8" s="1">
        <v>0</v>
      </c>
      <c r="O8" s="1">
        <v>27.89</v>
      </c>
      <c r="P8" s="1">
        <v>0</v>
      </c>
      <c r="Q8" s="1">
        <v>0</v>
      </c>
      <c r="R8">
        <f t="shared" si="0"/>
        <v>0</v>
      </c>
      <c r="S8">
        <f t="shared" si="1"/>
        <v>0</v>
      </c>
      <c r="T8">
        <f t="shared" si="2"/>
        <v>0</v>
      </c>
      <c r="U8">
        <f t="shared" si="3"/>
        <v>1</v>
      </c>
      <c r="V8">
        <v>384</v>
      </c>
      <c r="W8">
        <f t="shared" si="4"/>
        <v>0</v>
      </c>
    </row>
    <row r="9" spans="1:23" x14ac:dyDescent="0.15">
      <c r="A9" s="1" t="s">
        <v>565</v>
      </c>
      <c r="B9" s="1">
        <v>208</v>
      </c>
      <c r="C9" s="1">
        <v>208</v>
      </c>
      <c r="D9" s="1">
        <v>208</v>
      </c>
      <c r="E9" s="1" t="s">
        <v>569</v>
      </c>
      <c r="F9" s="1" t="s">
        <v>68</v>
      </c>
      <c r="G9" s="1">
        <v>40</v>
      </c>
      <c r="H9" s="1">
        <v>80</v>
      </c>
      <c r="I9" s="1">
        <v>0</v>
      </c>
      <c r="J9" s="1">
        <v>2202</v>
      </c>
      <c r="K9" s="1">
        <v>1</v>
      </c>
      <c r="L9" s="1">
        <v>208</v>
      </c>
      <c r="M9" s="1">
        <v>0.92802399999999996</v>
      </c>
      <c r="N9" s="1">
        <v>0</v>
      </c>
      <c r="O9" s="1">
        <v>48.780999999999999</v>
      </c>
      <c r="P9" s="1">
        <v>0</v>
      </c>
      <c r="Q9" s="1">
        <v>0</v>
      </c>
      <c r="R9">
        <f t="shared" si="0"/>
        <v>0</v>
      </c>
      <c r="S9">
        <f t="shared" si="1"/>
        <v>0</v>
      </c>
      <c r="T9">
        <f t="shared" si="2"/>
        <v>0</v>
      </c>
      <c r="U9">
        <f t="shared" si="3"/>
        <v>1</v>
      </c>
      <c r="V9">
        <v>208</v>
      </c>
      <c r="W9">
        <f t="shared" si="4"/>
        <v>0</v>
      </c>
    </row>
    <row r="10" spans="1:23" x14ac:dyDescent="0.15">
      <c r="A10" s="1" t="s">
        <v>565</v>
      </c>
      <c r="B10" s="1">
        <v>264</v>
      </c>
      <c r="C10" s="1">
        <v>264</v>
      </c>
      <c r="D10" s="1">
        <v>264</v>
      </c>
      <c r="E10" s="1" t="s">
        <v>569</v>
      </c>
      <c r="F10" s="1" t="s">
        <v>69</v>
      </c>
      <c r="G10" s="1">
        <v>40</v>
      </c>
      <c r="H10" s="1">
        <v>80</v>
      </c>
      <c r="I10" s="1">
        <v>0</v>
      </c>
      <c r="J10" s="1">
        <v>2024</v>
      </c>
      <c r="K10" s="1">
        <v>1</v>
      </c>
      <c r="L10" s="1">
        <v>264</v>
      </c>
      <c r="M10" s="1">
        <v>0.91324700000000003</v>
      </c>
      <c r="N10" s="1">
        <v>0</v>
      </c>
      <c r="O10" s="1">
        <v>17.763999999999999</v>
      </c>
      <c r="P10" s="1">
        <v>0</v>
      </c>
      <c r="Q10" s="1">
        <v>1E-3</v>
      </c>
      <c r="R10">
        <f t="shared" si="0"/>
        <v>0</v>
      </c>
      <c r="S10">
        <f t="shared" si="1"/>
        <v>0</v>
      </c>
      <c r="T10">
        <f t="shared" si="2"/>
        <v>0</v>
      </c>
      <c r="U10">
        <f t="shared" si="3"/>
        <v>1</v>
      </c>
      <c r="V10">
        <v>264</v>
      </c>
      <c r="W10">
        <f t="shared" si="4"/>
        <v>0</v>
      </c>
    </row>
    <row r="11" spans="1:23" x14ac:dyDescent="0.15">
      <c r="A11" s="1" t="s">
        <v>565</v>
      </c>
      <c r="B11" s="1">
        <v>383</v>
      </c>
      <c r="C11" s="1">
        <v>383</v>
      </c>
      <c r="D11" s="1">
        <v>383</v>
      </c>
      <c r="E11" s="1" t="s">
        <v>569</v>
      </c>
      <c r="F11" s="1" t="s">
        <v>70</v>
      </c>
      <c r="G11" s="1">
        <v>40</v>
      </c>
      <c r="H11" s="1">
        <v>80</v>
      </c>
      <c r="I11" s="1">
        <v>0</v>
      </c>
      <c r="J11" s="1">
        <v>1948</v>
      </c>
      <c r="K11" s="1">
        <v>1</v>
      </c>
      <c r="L11" s="1">
        <v>383</v>
      </c>
      <c r="M11" s="1">
        <v>0.85759300000000005</v>
      </c>
      <c r="N11" s="1">
        <v>0</v>
      </c>
      <c r="O11" s="1">
        <v>5.0330000000000004</v>
      </c>
      <c r="P11" s="1">
        <v>0</v>
      </c>
      <c r="Q11" s="1">
        <v>0</v>
      </c>
      <c r="R11">
        <f t="shared" si="0"/>
        <v>0</v>
      </c>
      <c r="S11">
        <f t="shared" si="1"/>
        <v>0</v>
      </c>
      <c r="T11">
        <f t="shared" si="2"/>
        <v>0</v>
      </c>
      <c r="U11">
        <f t="shared" si="3"/>
        <v>1</v>
      </c>
      <c r="V11">
        <v>383</v>
      </c>
      <c r="W11">
        <f t="shared" si="4"/>
        <v>0</v>
      </c>
    </row>
    <row r="12" spans="1:23" x14ac:dyDescent="0.15">
      <c r="A12" s="1" t="s">
        <v>565</v>
      </c>
      <c r="B12" s="1">
        <v>261</v>
      </c>
      <c r="C12" s="1">
        <v>261</v>
      </c>
      <c r="D12" s="1">
        <v>261</v>
      </c>
      <c r="E12" s="1" t="s">
        <v>569</v>
      </c>
      <c r="F12" s="1" t="s">
        <v>71</v>
      </c>
      <c r="G12" s="1">
        <v>40</v>
      </c>
      <c r="H12" s="1">
        <v>80</v>
      </c>
      <c r="I12" s="1">
        <v>0</v>
      </c>
      <c r="J12" s="1">
        <v>1900</v>
      </c>
      <c r="K12" s="1">
        <v>1</v>
      </c>
      <c r="L12" s="1">
        <v>261</v>
      </c>
      <c r="M12" s="1">
        <v>0.80920999999999998</v>
      </c>
      <c r="N12" s="1">
        <v>0</v>
      </c>
      <c r="O12" s="1">
        <v>58.66</v>
      </c>
      <c r="P12" s="1">
        <v>0</v>
      </c>
      <c r="Q12" s="1">
        <v>1E-3</v>
      </c>
      <c r="R12">
        <f t="shared" si="0"/>
        <v>0</v>
      </c>
      <c r="S12">
        <f t="shared" si="1"/>
        <v>0</v>
      </c>
      <c r="T12">
        <f t="shared" si="2"/>
        <v>0</v>
      </c>
      <c r="U12">
        <f t="shared" si="3"/>
        <v>1</v>
      </c>
      <c r="V12">
        <v>261</v>
      </c>
      <c r="W12">
        <f t="shared" si="4"/>
        <v>0</v>
      </c>
    </row>
    <row r="13" spans="1:23" x14ac:dyDescent="0.15">
      <c r="A13" s="1" t="s">
        <v>565</v>
      </c>
      <c r="B13" s="1">
        <v>351</v>
      </c>
      <c r="C13" s="1">
        <v>351</v>
      </c>
      <c r="D13" s="1">
        <v>351</v>
      </c>
      <c r="E13" s="1" t="s">
        <v>569</v>
      </c>
      <c r="F13" s="1" t="s">
        <v>72</v>
      </c>
      <c r="G13" s="1">
        <v>40</v>
      </c>
      <c r="H13" s="1">
        <v>80</v>
      </c>
      <c r="I13" s="1">
        <v>0</v>
      </c>
      <c r="J13" s="1">
        <v>1909</v>
      </c>
      <c r="K13" s="1">
        <v>1</v>
      </c>
      <c r="L13" s="1">
        <v>351</v>
      </c>
      <c r="M13" s="1">
        <v>0.91488199999999997</v>
      </c>
      <c r="N13" s="1">
        <v>0</v>
      </c>
      <c r="O13" s="1">
        <v>25.312999999999999</v>
      </c>
      <c r="P13" s="1">
        <v>0</v>
      </c>
      <c r="Q13" s="1">
        <v>0</v>
      </c>
      <c r="R13">
        <f t="shared" si="0"/>
        <v>0</v>
      </c>
      <c r="S13">
        <f t="shared" si="1"/>
        <v>0</v>
      </c>
      <c r="T13">
        <f t="shared" si="2"/>
        <v>0</v>
      </c>
      <c r="U13">
        <f t="shared" si="3"/>
        <v>1</v>
      </c>
      <c r="V13">
        <v>351</v>
      </c>
      <c r="W13">
        <f t="shared" si="4"/>
        <v>0</v>
      </c>
    </row>
    <row r="14" spans="1:23" x14ac:dyDescent="0.15">
      <c r="A14" s="1" t="s">
        <v>565</v>
      </c>
      <c r="B14" s="1">
        <v>328</v>
      </c>
      <c r="C14" s="1">
        <v>328</v>
      </c>
      <c r="D14" s="1">
        <v>328</v>
      </c>
      <c r="E14" s="1" t="s">
        <v>569</v>
      </c>
      <c r="F14" s="1" t="s">
        <v>73</v>
      </c>
      <c r="G14" s="1">
        <v>40</v>
      </c>
      <c r="H14" s="1">
        <v>80</v>
      </c>
      <c r="I14" s="1">
        <v>0</v>
      </c>
      <c r="J14" s="1">
        <v>2141</v>
      </c>
      <c r="K14" s="1">
        <v>1</v>
      </c>
      <c r="L14" s="1">
        <v>328</v>
      </c>
      <c r="M14" s="1">
        <v>0.93501400000000001</v>
      </c>
      <c r="N14" s="1">
        <v>0</v>
      </c>
      <c r="O14" s="1">
        <v>19.783999999999999</v>
      </c>
      <c r="P14" s="1">
        <v>0</v>
      </c>
      <c r="Q14" s="1">
        <v>1E-3</v>
      </c>
      <c r="R14">
        <f t="shared" si="0"/>
        <v>0</v>
      </c>
      <c r="S14">
        <f t="shared" si="1"/>
        <v>0</v>
      </c>
      <c r="T14">
        <f t="shared" si="2"/>
        <v>0</v>
      </c>
      <c r="U14">
        <f t="shared" si="3"/>
        <v>1</v>
      </c>
      <c r="V14">
        <v>328</v>
      </c>
      <c r="W14">
        <f t="shared" si="4"/>
        <v>0</v>
      </c>
    </row>
    <row r="15" spans="1:23" x14ac:dyDescent="0.15">
      <c r="A15" s="1" t="s">
        <v>565</v>
      </c>
      <c r="B15" s="1">
        <v>341</v>
      </c>
      <c r="C15" s="1">
        <v>341</v>
      </c>
      <c r="D15" s="1">
        <v>341</v>
      </c>
      <c r="E15" s="1" t="s">
        <v>569</v>
      </c>
      <c r="F15" s="1" t="s">
        <v>74</v>
      </c>
      <c r="G15" s="1">
        <v>40</v>
      </c>
      <c r="H15" s="1">
        <v>80</v>
      </c>
      <c r="I15" s="1">
        <v>0</v>
      </c>
      <c r="J15" s="1">
        <v>2075</v>
      </c>
      <c r="K15" s="1">
        <v>1</v>
      </c>
      <c r="L15" s="1">
        <v>341</v>
      </c>
      <c r="M15" s="1">
        <v>0.82728500000000005</v>
      </c>
      <c r="N15" s="1">
        <v>0</v>
      </c>
      <c r="O15" s="1">
        <v>13.211</v>
      </c>
      <c r="P15" s="1">
        <v>0</v>
      </c>
      <c r="Q15" s="1">
        <v>1E-3</v>
      </c>
      <c r="R15">
        <f t="shared" si="0"/>
        <v>0</v>
      </c>
      <c r="S15">
        <f t="shared" si="1"/>
        <v>0</v>
      </c>
      <c r="T15">
        <f t="shared" si="2"/>
        <v>0</v>
      </c>
      <c r="U15">
        <f t="shared" si="3"/>
        <v>1</v>
      </c>
      <c r="V15">
        <v>341</v>
      </c>
      <c r="W15">
        <f t="shared" si="4"/>
        <v>0</v>
      </c>
    </row>
    <row r="16" spans="1:23" x14ac:dyDescent="0.15">
      <c r="A16" s="1" t="s">
        <v>565</v>
      </c>
      <c r="B16" s="1">
        <v>385</v>
      </c>
      <c r="C16" s="1">
        <v>385</v>
      </c>
      <c r="D16" s="1">
        <v>385</v>
      </c>
      <c r="E16" s="1" t="s">
        <v>569</v>
      </c>
      <c r="F16" s="1" t="s">
        <v>75</v>
      </c>
      <c r="G16" s="1">
        <v>40</v>
      </c>
      <c r="H16" s="1">
        <v>80</v>
      </c>
      <c r="I16" s="1">
        <v>0</v>
      </c>
      <c r="J16" s="1">
        <v>2043</v>
      </c>
      <c r="K16" s="1">
        <v>1</v>
      </c>
      <c r="L16" s="1">
        <v>385</v>
      </c>
      <c r="M16" s="1">
        <v>0.92941600000000002</v>
      </c>
      <c r="N16" s="1">
        <v>0</v>
      </c>
      <c r="O16" s="1">
        <v>29.617999999999999</v>
      </c>
      <c r="P16" s="1">
        <v>0</v>
      </c>
      <c r="Q16" s="1">
        <v>1E-3</v>
      </c>
      <c r="R16">
        <f t="shared" si="0"/>
        <v>0</v>
      </c>
      <c r="S16">
        <f t="shared" si="1"/>
        <v>0</v>
      </c>
      <c r="T16">
        <f t="shared" si="2"/>
        <v>0</v>
      </c>
      <c r="U16">
        <f t="shared" si="3"/>
        <v>1</v>
      </c>
      <c r="V16">
        <v>385</v>
      </c>
      <c r="W16">
        <f t="shared" si="4"/>
        <v>0</v>
      </c>
    </row>
    <row r="17" spans="1:23" x14ac:dyDescent="0.15">
      <c r="A17" s="1" t="s">
        <v>565</v>
      </c>
      <c r="B17" s="1">
        <v>433</v>
      </c>
      <c r="C17" s="1">
        <v>433</v>
      </c>
      <c r="D17" s="1">
        <v>433</v>
      </c>
      <c r="E17" s="1" t="s">
        <v>569</v>
      </c>
      <c r="F17" s="1" t="s">
        <v>598</v>
      </c>
      <c r="G17" s="1">
        <v>40</v>
      </c>
      <c r="H17" s="1">
        <v>80</v>
      </c>
      <c r="I17" s="1">
        <v>0</v>
      </c>
      <c r="J17" s="1">
        <v>1963</v>
      </c>
      <c r="K17" s="1">
        <v>1</v>
      </c>
      <c r="L17" s="1">
        <v>433</v>
      </c>
      <c r="M17" s="1">
        <v>0.817438</v>
      </c>
      <c r="N17" s="1">
        <v>0</v>
      </c>
      <c r="O17" s="1">
        <v>32.08</v>
      </c>
      <c r="P17" s="1">
        <v>0</v>
      </c>
      <c r="Q17" s="1">
        <v>0</v>
      </c>
      <c r="R17">
        <f t="shared" si="0"/>
        <v>0</v>
      </c>
      <c r="S17">
        <f t="shared" si="1"/>
        <v>0</v>
      </c>
      <c r="T17">
        <f t="shared" si="2"/>
        <v>0</v>
      </c>
      <c r="U17">
        <f t="shared" si="3"/>
        <v>1</v>
      </c>
      <c r="V17">
        <v>433</v>
      </c>
      <c r="W17">
        <f t="shared" si="4"/>
        <v>0</v>
      </c>
    </row>
    <row r="18" spans="1:23" x14ac:dyDescent="0.15">
      <c r="A18" s="1" t="s">
        <v>565</v>
      </c>
      <c r="B18" s="1">
        <v>339</v>
      </c>
      <c r="C18" s="1">
        <v>339</v>
      </c>
      <c r="D18" s="1">
        <v>339</v>
      </c>
      <c r="E18" s="1" t="s">
        <v>569</v>
      </c>
      <c r="F18" s="1" t="s">
        <v>77</v>
      </c>
      <c r="G18" s="1">
        <v>40</v>
      </c>
      <c r="H18" s="1">
        <v>80</v>
      </c>
      <c r="I18" s="1">
        <v>0</v>
      </c>
      <c r="J18" s="1">
        <v>2082</v>
      </c>
      <c r="K18" s="1">
        <v>1</v>
      </c>
      <c r="L18" s="1">
        <v>339</v>
      </c>
      <c r="M18" s="1">
        <v>0.88741199999999998</v>
      </c>
      <c r="N18" s="1">
        <v>0</v>
      </c>
      <c r="O18" s="1">
        <v>47.622999999999998</v>
      </c>
      <c r="P18" s="1">
        <v>0</v>
      </c>
      <c r="Q18" s="1">
        <v>0</v>
      </c>
      <c r="R18">
        <f t="shared" si="0"/>
        <v>0</v>
      </c>
      <c r="S18">
        <f t="shared" si="1"/>
        <v>0</v>
      </c>
      <c r="T18">
        <f t="shared" si="2"/>
        <v>0</v>
      </c>
      <c r="U18">
        <f t="shared" si="3"/>
        <v>1</v>
      </c>
      <c r="V18">
        <v>339</v>
      </c>
      <c r="W18">
        <f t="shared" si="4"/>
        <v>0</v>
      </c>
    </row>
    <row r="19" spans="1:23" x14ac:dyDescent="0.15">
      <c r="A19" s="1" t="s">
        <v>565</v>
      </c>
      <c r="B19" s="1">
        <v>377</v>
      </c>
      <c r="C19" s="1">
        <v>377</v>
      </c>
      <c r="D19" s="1">
        <v>377</v>
      </c>
      <c r="E19" s="1" t="s">
        <v>569</v>
      </c>
      <c r="F19" s="1" t="s">
        <v>78</v>
      </c>
      <c r="G19" s="1">
        <v>40</v>
      </c>
      <c r="H19" s="1">
        <v>80</v>
      </c>
      <c r="I19" s="1">
        <v>0</v>
      </c>
      <c r="J19" s="1">
        <v>2029</v>
      </c>
      <c r="K19" s="1">
        <v>1</v>
      </c>
      <c r="L19" s="1">
        <v>377</v>
      </c>
      <c r="M19" s="1">
        <v>0.89877799999999997</v>
      </c>
      <c r="N19" s="1">
        <v>0</v>
      </c>
      <c r="O19" s="1">
        <v>8.7029999999999994</v>
      </c>
      <c r="P19" s="1">
        <v>0</v>
      </c>
      <c r="Q19" s="1">
        <v>0</v>
      </c>
      <c r="R19">
        <f t="shared" si="0"/>
        <v>0</v>
      </c>
      <c r="S19">
        <f t="shared" si="1"/>
        <v>0</v>
      </c>
      <c r="T19">
        <f t="shared" si="2"/>
        <v>0</v>
      </c>
      <c r="U19">
        <f t="shared" si="3"/>
        <v>1</v>
      </c>
      <c r="V19">
        <v>377</v>
      </c>
      <c r="W19">
        <f t="shared" si="4"/>
        <v>0</v>
      </c>
    </row>
    <row r="20" spans="1:23" x14ac:dyDescent="0.15">
      <c r="A20" s="1" t="s">
        <v>565</v>
      </c>
      <c r="B20" s="1">
        <v>392</v>
      </c>
      <c r="C20" s="1">
        <v>392</v>
      </c>
      <c r="D20" s="1">
        <v>392</v>
      </c>
      <c r="E20" s="1" t="s">
        <v>569</v>
      </c>
      <c r="F20" s="1" t="s">
        <v>79</v>
      </c>
      <c r="G20" s="1">
        <v>40</v>
      </c>
      <c r="H20" s="1">
        <v>80</v>
      </c>
      <c r="I20" s="1">
        <v>0</v>
      </c>
      <c r="J20" s="1">
        <v>1856</v>
      </c>
      <c r="K20" s="1">
        <v>1</v>
      </c>
      <c r="L20" s="1">
        <v>392</v>
      </c>
      <c r="M20" s="1">
        <v>0.85660000000000003</v>
      </c>
      <c r="N20" s="1">
        <v>0</v>
      </c>
      <c r="O20" s="1">
        <v>42.878</v>
      </c>
      <c r="P20" s="1">
        <v>0</v>
      </c>
      <c r="Q20" s="1">
        <v>0</v>
      </c>
      <c r="R20">
        <f t="shared" si="0"/>
        <v>0</v>
      </c>
      <c r="S20">
        <f t="shared" si="1"/>
        <v>0</v>
      </c>
      <c r="T20">
        <f t="shared" si="2"/>
        <v>0</v>
      </c>
      <c r="U20">
        <f t="shared" si="3"/>
        <v>1</v>
      </c>
      <c r="V20">
        <v>392</v>
      </c>
      <c r="W20">
        <f t="shared" si="4"/>
        <v>0</v>
      </c>
    </row>
    <row r="21" spans="1:23" x14ac:dyDescent="0.15">
      <c r="A21" s="1" t="s">
        <v>565</v>
      </c>
      <c r="B21" s="1">
        <v>428</v>
      </c>
      <c r="C21" s="1">
        <v>428</v>
      </c>
      <c r="D21" s="1">
        <v>428</v>
      </c>
      <c r="E21" s="1" t="s">
        <v>569</v>
      </c>
      <c r="F21" s="1" t="s">
        <v>80</v>
      </c>
      <c r="G21" s="1">
        <v>40</v>
      </c>
      <c r="H21" s="1">
        <v>80</v>
      </c>
      <c r="I21" s="1">
        <v>0</v>
      </c>
      <c r="J21" s="1">
        <v>1960</v>
      </c>
      <c r="K21" s="1">
        <v>1</v>
      </c>
      <c r="L21" s="1">
        <v>428</v>
      </c>
      <c r="M21" s="1">
        <v>0.87364600000000003</v>
      </c>
      <c r="N21" s="1">
        <v>0</v>
      </c>
      <c r="O21" s="1">
        <v>58.738</v>
      </c>
      <c r="P21" s="1">
        <v>0</v>
      </c>
      <c r="Q21" s="1">
        <v>0</v>
      </c>
      <c r="R21">
        <f t="shared" si="0"/>
        <v>0</v>
      </c>
      <c r="S21">
        <f t="shared" si="1"/>
        <v>0</v>
      </c>
      <c r="T21">
        <f t="shared" si="2"/>
        <v>0</v>
      </c>
      <c r="U21">
        <f t="shared" si="3"/>
        <v>1</v>
      </c>
      <c r="V21">
        <v>428</v>
      </c>
      <c r="W21">
        <f t="shared" si="4"/>
        <v>0</v>
      </c>
    </row>
    <row r="22" spans="1:23" x14ac:dyDescent="0.15">
      <c r="A22" s="1" t="s">
        <v>565</v>
      </c>
      <c r="B22" s="1">
        <v>312</v>
      </c>
      <c r="C22" s="1">
        <v>312</v>
      </c>
      <c r="D22" s="1">
        <v>312</v>
      </c>
      <c r="E22" s="1" t="s">
        <v>569</v>
      </c>
      <c r="F22" s="1" t="s">
        <v>81</v>
      </c>
      <c r="G22" s="1">
        <v>40</v>
      </c>
      <c r="H22" s="1">
        <v>80</v>
      </c>
      <c r="I22" s="1">
        <v>0</v>
      </c>
      <c r="J22" s="1">
        <v>1938</v>
      </c>
      <c r="K22" s="1">
        <v>1</v>
      </c>
      <c r="L22" s="1">
        <v>312</v>
      </c>
      <c r="M22" s="1">
        <v>0.87245399999999995</v>
      </c>
      <c r="N22" s="1">
        <v>0</v>
      </c>
      <c r="O22" s="1">
        <v>30.516999999999999</v>
      </c>
      <c r="P22" s="1">
        <v>0</v>
      </c>
      <c r="Q22" s="1">
        <v>0</v>
      </c>
      <c r="R22">
        <f t="shared" si="0"/>
        <v>0</v>
      </c>
      <c r="S22">
        <f t="shared" si="1"/>
        <v>0</v>
      </c>
      <c r="T22">
        <f t="shared" si="2"/>
        <v>0</v>
      </c>
      <c r="U22">
        <f t="shared" si="3"/>
        <v>1</v>
      </c>
      <c r="V22">
        <v>312</v>
      </c>
      <c r="W22">
        <f t="shared" si="4"/>
        <v>0</v>
      </c>
    </row>
    <row r="23" spans="1:23" x14ac:dyDescent="0.15">
      <c r="A23" s="1" t="s">
        <v>565</v>
      </c>
      <c r="B23" s="1">
        <v>330</v>
      </c>
      <c r="C23" s="1">
        <v>330</v>
      </c>
      <c r="D23" s="1">
        <v>330</v>
      </c>
      <c r="E23" s="1" t="s">
        <v>569</v>
      </c>
      <c r="F23" s="1" t="s">
        <v>82</v>
      </c>
      <c r="G23" s="1">
        <v>40</v>
      </c>
      <c r="H23" s="1">
        <v>80</v>
      </c>
      <c r="I23" s="1">
        <v>0</v>
      </c>
      <c r="J23" s="1">
        <v>1810</v>
      </c>
      <c r="K23" s="1">
        <v>1</v>
      </c>
      <c r="L23" s="1">
        <v>330</v>
      </c>
      <c r="M23" s="1">
        <v>0.90387799999999996</v>
      </c>
      <c r="N23" s="1">
        <v>0</v>
      </c>
      <c r="O23" s="1">
        <v>11.042999999999999</v>
      </c>
      <c r="P23" s="1">
        <v>0</v>
      </c>
      <c r="Q23" s="1">
        <v>0</v>
      </c>
      <c r="R23">
        <f t="shared" si="0"/>
        <v>0</v>
      </c>
      <c r="S23">
        <f t="shared" si="1"/>
        <v>0</v>
      </c>
      <c r="T23">
        <f t="shared" si="2"/>
        <v>0</v>
      </c>
      <c r="U23">
        <f t="shared" si="3"/>
        <v>1</v>
      </c>
      <c r="V23">
        <v>330</v>
      </c>
      <c r="W23">
        <f t="shared" si="4"/>
        <v>0</v>
      </c>
    </row>
    <row r="24" spans="1:23" x14ac:dyDescent="0.15">
      <c r="A24" s="1" t="s">
        <v>565</v>
      </c>
      <c r="B24" s="1">
        <v>319</v>
      </c>
      <c r="C24" s="1">
        <v>319</v>
      </c>
      <c r="D24" s="1">
        <v>319</v>
      </c>
      <c r="E24" s="1" t="s">
        <v>569</v>
      </c>
      <c r="F24" s="1" t="s">
        <v>83</v>
      </c>
      <c r="G24" s="1">
        <v>40</v>
      </c>
      <c r="H24" s="1">
        <v>80</v>
      </c>
      <c r="I24" s="1">
        <v>0</v>
      </c>
      <c r="J24" s="1">
        <v>1895</v>
      </c>
      <c r="K24" s="1">
        <v>1</v>
      </c>
      <c r="L24" s="1">
        <v>319</v>
      </c>
      <c r="M24" s="1">
        <v>0.82187900000000003</v>
      </c>
      <c r="N24" s="1">
        <v>0</v>
      </c>
      <c r="O24" s="1">
        <v>39.738</v>
      </c>
      <c r="P24" s="1">
        <v>0</v>
      </c>
      <c r="Q24" s="1">
        <v>0</v>
      </c>
      <c r="R24">
        <f t="shared" si="0"/>
        <v>0</v>
      </c>
      <c r="S24">
        <f t="shared" si="1"/>
        <v>0</v>
      </c>
      <c r="T24">
        <f t="shared" si="2"/>
        <v>0</v>
      </c>
      <c r="U24">
        <f t="shared" si="3"/>
        <v>1</v>
      </c>
      <c r="V24">
        <v>319</v>
      </c>
      <c r="W24">
        <f t="shared" si="4"/>
        <v>0</v>
      </c>
    </row>
    <row r="25" spans="1:23" x14ac:dyDescent="0.15">
      <c r="A25" s="1" t="s">
        <v>565</v>
      </c>
      <c r="B25" s="1">
        <v>318</v>
      </c>
      <c r="C25" s="1">
        <v>318</v>
      </c>
      <c r="D25" s="1">
        <v>318</v>
      </c>
      <c r="E25" s="1" t="s">
        <v>569</v>
      </c>
      <c r="F25" s="1" t="s">
        <v>84</v>
      </c>
      <c r="G25" s="1">
        <v>40</v>
      </c>
      <c r="H25" s="1">
        <v>80</v>
      </c>
      <c r="I25" s="1">
        <v>0</v>
      </c>
      <c r="J25" s="1">
        <v>1965</v>
      </c>
      <c r="K25" s="1">
        <v>1</v>
      </c>
      <c r="L25" s="1">
        <v>318</v>
      </c>
      <c r="M25" s="1">
        <v>0.91323900000000002</v>
      </c>
      <c r="N25" s="1">
        <v>0</v>
      </c>
      <c r="O25" s="1">
        <v>1.91</v>
      </c>
      <c r="P25" s="1">
        <v>0</v>
      </c>
      <c r="Q25" s="1">
        <v>1E-3</v>
      </c>
      <c r="R25">
        <f t="shared" si="0"/>
        <v>0</v>
      </c>
      <c r="S25">
        <f t="shared" si="1"/>
        <v>0</v>
      </c>
      <c r="T25">
        <f t="shared" si="2"/>
        <v>0</v>
      </c>
      <c r="U25">
        <f t="shared" si="3"/>
        <v>1</v>
      </c>
      <c r="V25">
        <v>318</v>
      </c>
      <c r="W25">
        <f t="shared" si="4"/>
        <v>0</v>
      </c>
    </row>
    <row r="26" spans="1:23" x14ac:dyDescent="0.15">
      <c r="A26" s="1" t="s">
        <v>565</v>
      </c>
      <c r="B26" s="1">
        <v>294</v>
      </c>
      <c r="C26" s="1">
        <v>294</v>
      </c>
      <c r="D26" s="1">
        <v>294</v>
      </c>
      <c r="E26" s="1" t="s">
        <v>569</v>
      </c>
      <c r="F26" s="1" t="s">
        <v>85</v>
      </c>
      <c r="G26" s="1">
        <v>40</v>
      </c>
      <c r="H26" s="1">
        <v>80</v>
      </c>
      <c r="I26" s="1">
        <v>0</v>
      </c>
      <c r="J26" s="1">
        <v>2044</v>
      </c>
      <c r="K26" s="1">
        <v>1</v>
      </c>
      <c r="L26" s="1">
        <v>294</v>
      </c>
      <c r="M26" s="1">
        <v>0.89571400000000001</v>
      </c>
      <c r="N26" s="1">
        <v>0</v>
      </c>
      <c r="O26" s="1">
        <v>19.132000000000001</v>
      </c>
      <c r="P26" s="1">
        <v>0</v>
      </c>
      <c r="Q26" s="1">
        <v>0</v>
      </c>
      <c r="R26">
        <f t="shared" si="0"/>
        <v>0</v>
      </c>
      <c r="S26">
        <f t="shared" si="1"/>
        <v>0</v>
      </c>
      <c r="T26">
        <f t="shared" si="2"/>
        <v>0</v>
      </c>
      <c r="U26">
        <f t="shared" si="3"/>
        <v>1</v>
      </c>
      <c r="V26">
        <v>294</v>
      </c>
      <c r="W26">
        <f t="shared" si="4"/>
        <v>0</v>
      </c>
    </row>
    <row r="27" spans="1:23" x14ac:dyDescent="0.15">
      <c r="A27" s="1" t="s">
        <v>565</v>
      </c>
      <c r="B27" s="1">
        <v>303</v>
      </c>
      <c r="C27" s="1">
        <v>303</v>
      </c>
      <c r="D27" s="1">
        <v>303</v>
      </c>
      <c r="E27" s="1" t="s">
        <v>569</v>
      </c>
      <c r="F27" s="1" t="s">
        <v>86</v>
      </c>
      <c r="G27" s="1">
        <v>40</v>
      </c>
      <c r="H27" s="1">
        <v>80</v>
      </c>
      <c r="I27" s="1">
        <v>0</v>
      </c>
      <c r="J27" s="1">
        <v>2127</v>
      </c>
      <c r="K27" s="1">
        <v>1</v>
      </c>
      <c r="L27" s="1">
        <v>303</v>
      </c>
      <c r="M27" s="1">
        <v>0.85660499999999995</v>
      </c>
      <c r="N27" s="1">
        <v>0</v>
      </c>
      <c r="O27" s="1">
        <v>48.805999999999997</v>
      </c>
      <c r="P27" s="1">
        <v>0</v>
      </c>
      <c r="Q27" s="1">
        <v>1E-3</v>
      </c>
      <c r="R27">
        <f t="shared" si="0"/>
        <v>0</v>
      </c>
      <c r="S27">
        <f t="shared" si="1"/>
        <v>0</v>
      </c>
      <c r="T27">
        <f t="shared" si="2"/>
        <v>0</v>
      </c>
      <c r="U27">
        <f t="shared" si="3"/>
        <v>1</v>
      </c>
      <c r="V27">
        <v>303</v>
      </c>
      <c r="W27">
        <f t="shared" si="4"/>
        <v>0</v>
      </c>
    </row>
    <row r="28" spans="1:23" x14ac:dyDescent="0.15">
      <c r="A28" s="1" t="s">
        <v>565</v>
      </c>
      <c r="B28" s="1">
        <v>408</v>
      </c>
      <c r="C28" s="1">
        <v>408</v>
      </c>
      <c r="D28" s="1">
        <v>408</v>
      </c>
      <c r="E28" s="1" t="s">
        <v>569</v>
      </c>
      <c r="F28" s="1" t="s">
        <v>87</v>
      </c>
      <c r="G28" s="1">
        <v>40</v>
      </c>
      <c r="H28" s="1">
        <v>80</v>
      </c>
      <c r="I28" s="1">
        <v>0</v>
      </c>
      <c r="J28" s="1">
        <v>1969</v>
      </c>
      <c r="K28" s="1">
        <v>1</v>
      </c>
      <c r="L28" s="1">
        <v>408</v>
      </c>
      <c r="M28" s="1">
        <v>0.90637999999999996</v>
      </c>
      <c r="N28" s="1">
        <v>0</v>
      </c>
      <c r="O28" s="1">
        <v>8.7100000000000009</v>
      </c>
      <c r="P28" s="1">
        <v>0</v>
      </c>
      <c r="Q28" s="1">
        <v>0</v>
      </c>
      <c r="R28">
        <f t="shared" si="0"/>
        <v>0</v>
      </c>
      <c r="S28">
        <f t="shared" si="1"/>
        <v>0</v>
      </c>
      <c r="T28">
        <f t="shared" si="2"/>
        <v>0</v>
      </c>
      <c r="U28">
        <f t="shared" si="3"/>
        <v>1</v>
      </c>
      <c r="V28">
        <v>408</v>
      </c>
      <c r="W28">
        <f t="shared" si="4"/>
        <v>0</v>
      </c>
    </row>
    <row r="29" spans="1:23" x14ac:dyDescent="0.15">
      <c r="A29" s="1" t="s">
        <v>565</v>
      </c>
      <c r="B29" s="1">
        <v>413</v>
      </c>
      <c r="C29" s="1">
        <v>413</v>
      </c>
      <c r="D29" s="1">
        <v>413</v>
      </c>
      <c r="E29" s="1" t="s">
        <v>569</v>
      </c>
      <c r="F29" s="1" t="s">
        <v>88</v>
      </c>
      <c r="G29" s="1">
        <v>40</v>
      </c>
      <c r="H29" s="1">
        <v>80</v>
      </c>
      <c r="I29" s="1">
        <v>0</v>
      </c>
      <c r="J29" s="1">
        <v>2048</v>
      </c>
      <c r="K29" s="1">
        <v>1</v>
      </c>
      <c r="L29" s="1">
        <v>413</v>
      </c>
      <c r="M29" s="1">
        <v>0.88908900000000002</v>
      </c>
      <c r="N29" s="1">
        <v>0</v>
      </c>
      <c r="O29" s="1">
        <v>30.146000000000001</v>
      </c>
      <c r="P29" s="1">
        <v>0</v>
      </c>
      <c r="Q29" s="1">
        <v>0</v>
      </c>
      <c r="R29">
        <f t="shared" si="0"/>
        <v>0</v>
      </c>
      <c r="S29">
        <f t="shared" si="1"/>
        <v>0</v>
      </c>
      <c r="T29">
        <f t="shared" si="2"/>
        <v>0</v>
      </c>
      <c r="U29">
        <f t="shared" si="3"/>
        <v>1</v>
      </c>
      <c r="V29">
        <v>413</v>
      </c>
      <c r="W29">
        <f t="shared" si="4"/>
        <v>0</v>
      </c>
    </row>
    <row r="30" spans="1:23" x14ac:dyDescent="0.15">
      <c r="A30" s="1" t="s">
        <v>565</v>
      </c>
      <c r="B30" s="1">
        <v>219</v>
      </c>
      <c r="C30" s="1">
        <v>219</v>
      </c>
      <c r="D30" s="1">
        <v>219</v>
      </c>
      <c r="E30" s="1" t="s">
        <v>569</v>
      </c>
      <c r="F30" s="1" t="s">
        <v>89</v>
      </c>
      <c r="G30" s="1">
        <v>40</v>
      </c>
      <c r="H30" s="1">
        <v>80</v>
      </c>
      <c r="I30" s="1">
        <v>0</v>
      </c>
      <c r="J30" s="1">
        <v>1927</v>
      </c>
      <c r="K30" s="1">
        <v>1</v>
      </c>
      <c r="L30" s="1">
        <v>219</v>
      </c>
      <c r="M30" s="1">
        <v>0.93199299999999996</v>
      </c>
      <c r="N30" s="1">
        <v>0</v>
      </c>
      <c r="O30" s="1">
        <v>56.137</v>
      </c>
      <c r="P30" s="1">
        <v>0</v>
      </c>
      <c r="Q30" s="1">
        <v>0</v>
      </c>
      <c r="R30">
        <f t="shared" si="0"/>
        <v>0</v>
      </c>
      <c r="S30">
        <f t="shared" si="1"/>
        <v>0</v>
      </c>
      <c r="T30">
        <f t="shared" si="2"/>
        <v>0</v>
      </c>
      <c r="U30">
        <f t="shared" si="3"/>
        <v>1</v>
      </c>
      <c r="V30">
        <v>219</v>
      </c>
      <c r="W30">
        <f t="shared" si="4"/>
        <v>0</v>
      </c>
    </row>
    <row r="31" spans="1:23" x14ac:dyDescent="0.15">
      <c r="A31" s="1" t="s">
        <v>565</v>
      </c>
      <c r="B31" s="1">
        <v>261</v>
      </c>
      <c r="C31" s="1">
        <v>261</v>
      </c>
      <c r="D31" s="1">
        <v>261</v>
      </c>
      <c r="E31" s="1" t="s">
        <v>569</v>
      </c>
      <c r="F31" s="1" t="s">
        <v>90</v>
      </c>
      <c r="G31" s="1">
        <v>40</v>
      </c>
      <c r="H31" s="1">
        <v>80</v>
      </c>
      <c r="I31" s="1">
        <v>0</v>
      </c>
      <c r="J31" s="1">
        <v>2143</v>
      </c>
      <c r="K31" s="1">
        <v>1</v>
      </c>
      <c r="L31" s="1">
        <v>261</v>
      </c>
      <c r="M31" s="1">
        <v>0.93938200000000005</v>
      </c>
      <c r="N31" s="1">
        <v>0</v>
      </c>
      <c r="O31" s="1">
        <v>22.28</v>
      </c>
      <c r="P31" s="1">
        <v>0</v>
      </c>
      <c r="Q31" s="1">
        <v>0</v>
      </c>
      <c r="R31">
        <f t="shared" si="0"/>
        <v>0</v>
      </c>
      <c r="S31">
        <f t="shared" si="1"/>
        <v>0</v>
      </c>
      <c r="T31">
        <f t="shared" si="2"/>
        <v>0</v>
      </c>
      <c r="U31">
        <f t="shared" si="3"/>
        <v>1</v>
      </c>
      <c r="V31">
        <v>261</v>
      </c>
      <c r="W31">
        <f t="shared" si="4"/>
        <v>0</v>
      </c>
    </row>
    <row r="32" spans="1:23" x14ac:dyDescent="0.15">
      <c r="A32" s="1" t="s">
        <v>565</v>
      </c>
      <c r="B32" s="1">
        <v>856</v>
      </c>
      <c r="C32" s="1">
        <v>856</v>
      </c>
      <c r="D32" s="1">
        <v>856</v>
      </c>
      <c r="E32" s="1" t="s">
        <v>572</v>
      </c>
      <c r="F32" s="1" t="s">
        <v>91</v>
      </c>
      <c r="G32" s="1">
        <v>80</v>
      </c>
      <c r="H32" s="1">
        <v>80</v>
      </c>
      <c r="I32" s="1">
        <v>0</v>
      </c>
      <c r="J32" s="1">
        <v>3849</v>
      </c>
      <c r="K32" s="1">
        <v>1</v>
      </c>
      <c r="L32" s="1">
        <v>856</v>
      </c>
      <c r="M32" s="1">
        <v>0.89018900000000001</v>
      </c>
      <c r="N32" s="1"/>
      <c r="O32" s="1">
        <v>5.9180000000000001</v>
      </c>
      <c r="P32" s="1">
        <v>0</v>
      </c>
      <c r="Q32" s="1">
        <v>1E-3</v>
      </c>
      <c r="R32">
        <f t="shared" si="0"/>
        <v>0</v>
      </c>
      <c r="S32">
        <f t="shared" si="1"/>
        <v>0</v>
      </c>
      <c r="T32">
        <f t="shared" si="2"/>
        <v>0</v>
      </c>
      <c r="U32">
        <f t="shared" si="3"/>
        <v>1</v>
      </c>
      <c r="V32">
        <v>856</v>
      </c>
      <c r="W32">
        <f t="shared" si="4"/>
        <v>0</v>
      </c>
    </row>
    <row r="33" spans="1:23" x14ac:dyDescent="0.15">
      <c r="A33" s="1" t="s">
        <v>565</v>
      </c>
      <c r="B33" s="1">
        <v>1013</v>
      </c>
      <c r="C33" s="1">
        <v>1013</v>
      </c>
      <c r="D33" s="1">
        <v>1013</v>
      </c>
      <c r="E33" s="1" t="s">
        <v>572</v>
      </c>
      <c r="F33" s="1" t="s">
        <v>92</v>
      </c>
      <c r="G33" s="1">
        <v>80</v>
      </c>
      <c r="H33" s="1">
        <v>80</v>
      </c>
      <c r="I33" s="1">
        <v>0</v>
      </c>
      <c r="J33" s="1">
        <v>4055</v>
      </c>
      <c r="K33" s="1">
        <v>1</v>
      </c>
      <c r="L33" s="1">
        <v>1013</v>
      </c>
      <c r="M33" s="1">
        <v>0.95500200000000002</v>
      </c>
      <c r="N33" s="1">
        <v>1.9</v>
      </c>
      <c r="O33" s="1">
        <v>19.994</v>
      </c>
      <c r="P33" s="1">
        <v>0</v>
      </c>
      <c r="Q33" s="1">
        <v>0</v>
      </c>
      <c r="R33">
        <f t="shared" si="0"/>
        <v>0</v>
      </c>
      <c r="S33">
        <f t="shared" si="1"/>
        <v>0</v>
      </c>
      <c r="T33">
        <f t="shared" si="2"/>
        <v>0</v>
      </c>
      <c r="U33">
        <f t="shared" si="3"/>
        <v>1</v>
      </c>
      <c r="V33">
        <v>1013</v>
      </c>
      <c r="W33">
        <f t="shared" si="4"/>
        <v>0</v>
      </c>
    </row>
    <row r="34" spans="1:23" x14ac:dyDescent="0.15">
      <c r="A34" s="1" t="s">
        <v>565</v>
      </c>
      <c r="B34" s="1">
        <v>1072</v>
      </c>
      <c r="C34" s="1">
        <v>1072</v>
      </c>
      <c r="D34" s="1">
        <v>1072</v>
      </c>
      <c r="E34" s="1" t="s">
        <v>571</v>
      </c>
      <c r="F34" s="1" t="s">
        <v>93</v>
      </c>
      <c r="G34" s="1">
        <v>80</v>
      </c>
      <c r="H34" s="1">
        <v>80</v>
      </c>
      <c r="I34" s="1">
        <v>0</v>
      </c>
      <c r="J34" s="1">
        <v>3883</v>
      </c>
      <c r="K34" s="1">
        <v>1</v>
      </c>
      <c r="L34" s="1">
        <v>1072</v>
      </c>
      <c r="M34" s="1">
        <v>0.93291299999999999</v>
      </c>
      <c r="N34" s="1">
        <v>2.9</v>
      </c>
      <c r="O34" s="1">
        <v>8.1219999999999999</v>
      </c>
      <c r="P34" s="1">
        <v>0</v>
      </c>
      <c r="Q34" s="1">
        <v>0</v>
      </c>
      <c r="R34">
        <f t="shared" si="0"/>
        <v>0</v>
      </c>
      <c r="S34">
        <f t="shared" si="1"/>
        <v>0</v>
      </c>
      <c r="T34">
        <f t="shared" si="2"/>
        <v>0</v>
      </c>
      <c r="U34">
        <f t="shared" si="3"/>
        <v>1</v>
      </c>
      <c r="V34">
        <v>1072</v>
      </c>
      <c r="W34">
        <f t="shared" si="4"/>
        <v>0</v>
      </c>
    </row>
    <row r="35" spans="1:23" x14ac:dyDescent="0.15">
      <c r="A35" s="1" t="s">
        <v>565</v>
      </c>
      <c r="B35" s="1">
        <v>1135</v>
      </c>
      <c r="C35" s="1">
        <v>1135</v>
      </c>
      <c r="D35" s="1">
        <v>1135</v>
      </c>
      <c r="E35" s="1" t="s">
        <v>571</v>
      </c>
      <c r="F35" s="1" t="s">
        <v>94</v>
      </c>
      <c r="G35" s="1">
        <v>80</v>
      </c>
      <c r="H35" s="1">
        <v>80</v>
      </c>
      <c r="I35" s="1">
        <v>0</v>
      </c>
      <c r="J35" s="1">
        <v>3823</v>
      </c>
      <c r="K35" s="1">
        <v>1</v>
      </c>
      <c r="L35" s="1">
        <v>1135</v>
      </c>
      <c r="M35" s="1">
        <v>0.88253800000000004</v>
      </c>
      <c r="N35" s="1">
        <v>2.4</v>
      </c>
      <c r="O35" s="1">
        <v>13.018000000000001</v>
      </c>
      <c r="P35" s="1">
        <v>0</v>
      </c>
      <c r="Q35" s="1">
        <v>0</v>
      </c>
      <c r="R35">
        <f t="shared" si="0"/>
        <v>0</v>
      </c>
      <c r="S35">
        <f t="shared" si="1"/>
        <v>0</v>
      </c>
      <c r="T35">
        <f t="shared" si="2"/>
        <v>0</v>
      </c>
      <c r="U35">
        <f t="shared" si="3"/>
        <v>1</v>
      </c>
      <c r="V35">
        <v>1135</v>
      </c>
      <c r="W35">
        <f t="shared" si="4"/>
        <v>0</v>
      </c>
    </row>
    <row r="36" spans="1:23" x14ac:dyDescent="0.15">
      <c r="A36" s="1" t="s">
        <v>565</v>
      </c>
      <c r="B36" s="1">
        <v>1050</v>
      </c>
      <c r="C36" s="1">
        <v>1050</v>
      </c>
      <c r="D36" s="1">
        <v>1050</v>
      </c>
      <c r="E36" s="1" t="s">
        <v>571</v>
      </c>
      <c r="F36" s="1" t="s">
        <v>95</v>
      </c>
      <c r="G36" s="1">
        <v>80</v>
      </c>
      <c r="H36" s="1">
        <v>80</v>
      </c>
      <c r="I36" s="1">
        <v>0</v>
      </c>
      <c r="J36" s="1">
        <v>3998</v>
      </c>
      <c r="K36" s="1">
        <v>1</v>
      </c>
      <c r="L36" s="1">
        <v>1050</v>
      </c>
      <c r="M36" s="1">
        <v>0.87098100000000001</v>
      </c>
      <c r="N36" s="1">
        <v>0.3</v>
      </c>
      <c r="O36" s="1">
        <v>30.439</v>
      </c>
      <c r="P36" s="1">
        <v>0</v>
      </c>
      <c r="Q36" s="1">
        <v>0</v>
      </c>
      <c r="R36">
        <f t="shared" si="0"/>
        <v>0</v>
      </c>
      <c r="S36">
        <f t="shared" si="1"/>
        <v>0</v>
      </c>
      <c r="T36">
        <f t="shared" si="2"/>
        <v>0</v>
      </c>
      <c r="U36">
        <f t="shared" si="3"/>
        <v>1</v>
      </c>
      <c r="V36">
        <v>1050</v>
      </c>
      <c r="W36">
        <f t="shared" si="4"/>
        <v>0</v>
      </c>
    </row>
    <row r="37" spans="1:23" x14ac:dyDescent="0.15">
      <c r="A37" s="1" t="s">
        <v>565</v>
      </c>
      <c r="B37" s="1">
        <v>1003</v>
      </c>
      <c r="C37" s="1">
        <v>1003</v>
      </c>
      <c r="D37" s="1">
        <v>1003</v>
      </c>
      <c r="E37" s="1" t="s">
        <v>571</v>
      </c>
      <c r="F37" s="1" t="s">
        <v>96</v>
      </c>
      <c r="G37" s="1">
        <v>80</v>
      </c>
      <c r="H37" s="1">
        <v>80</v>
      </c>
      <c r="I37" s="1">
        <v>0</v>
      </c>
      <c r="J37" s="1">
        <v>3918</v>
      </c>
      <c r="K37" s="1">
        <v>1</v>
      </c>
      <c r="L37" s="1">
        <v>1003</v>
      </c>
      <c r="M37" s="1">
        <v>0.94440000000000002</v>
      </c>
      <c r="N37" s="1">
        <v>2.5</v>
      </c>
      <c r="O37" s="1">
        <v>24.215</v>
      </c>
      <c r="P37" s="1">
        <v>0</v>
      </c>
      <c r="Q37" s="1">
        <v>0</v>
      </c>
      <c r="R37">
        <f t="shared" si="0"/>
        <v>0</v>
      </c>
      <c r="S37">
        <f t="shared" si="1"/>
        <v>0</v>
      </c>
      <c r="T37">
        <f t="shared" si="2"/>
        <v>0</v>
      </c>
      <c r="U37">
        <f t="shared" si="3"/>
        <v>1</v>
      </c>
      <c r="V37">
        <v>1003</v>
      </c>
      <c r="W37">
        <f t="shared" si="4"/>
        <v>0</v>
      </c>
    </row>
    <row r="38" spans="1:23" x14ac:dyDescent="0.15">
      <c r="A38" s="1" t="s">
        <v>565</v>
      </c>
      <c r="B38" s="1">
        <v>683</v>
      </c>
      <c r="C38" s="1">
        <v>683</v>
      </c>
      <c r="D38" s="1">
        <v>683</v>
      </c>
      <c r="E38" s="1" t="s">
        <v>571</v>
      </c>
      <c r="F38" s="1" t="s">
        <v>97</v>
      </c>
      <c r="G38" s="1">
        <v>80</v>
      </c>
      <c r="H38" s="1">
        <v>80</v>
      </c>
      <c r="I38" s="1">
        <v>0</v>
      </c>
      <c r="J38" s="1">
        <v>3982</v>
      </c>
      <c r="K38" s="1">
        <v>1</v>
      </c>
      <c r="L38" s="1">
        <v>683</v>
      </c>
      <c r="M38" s="1">
        <v>0.91194200000000003</v>
      </c>
      <c r="N38" s="1">
        <v>1.6</v>
      </c>
      <c r="O38" s="1">
        <v>6.8490000000000002</v>
      </c>
      <c r="P38" s="1">
        <v>0</v>
      </c>
      <c r="Q38" s="1">
        <v>0</v>
      </c>
      <c r="R38">
        <f t="shared" si="0"/>
        <v>0</v>
      </c>
      <c r="S38">
        <f t="shared" si="1"/>
        <v>0</v>
      </c>
      <c r="T38">
        <f t="shared" si="2"/>
        <v>0</v>
      </c>
      <c r="U38">
        <f t="shared" si="3"/>
        <v>1</v>
      </c>
      <c r="V38">
        <v>683</v>
      </c>
      <c r="W38">
        <f t="shared" si="4"/>
        <v>0</v>
      </c>
    </row>
    <row r="39" spans="1:23" x14ac:dyDescent="0.15">
      <c r="A39" s="1" t="s">
        <v>565</v>
      </c>
      <c r="B39" s="1">
        <v>1284</v>
      </c>
      <c r="C39" s="1">
        <v>1284</v>
      </c>
      <c r="D39" s="1">
        <v>1284</v>
      </c>
      <c r="E39" s="1" t="s">
        <v>571</v>
      </c>
      <c r="F39" s="1" t="s">
        <v>98</v>
      </c>
      <c r="G39" s="1">
        <v>80</v>
      </c>
      <c r="H39" s="1">
        <v>80</v>
      </c>
      <c r="I39" s="1">
        <v>0</v>
      </c>
      <c r="J39" s="1">
        <v>4210</v>
      </c>
      <c r="K39" s="1">
        <v>1</v>
      </c>
      <c r="L39" s="1">
        <v>1284</v>
      </c>
      <c r="M39" s="1">
        <v>0.87520100000000001</v>
      </c>
      <c r="N39" s="1">
        <v>9.6999999999999993</v>
      </c>
      <c r="O39" s="1">
        <v>3.7559999999999998</v>
      </c>
      <c r="P39" s="1">
        <v>0</v>
      </c>
      <c r="Q39" s="1">
        <v>1E-3</v>
      </c>
      <c r="R39">
        <f t="shared" si="0"/>
        <v>0</v>
      </c>
      <c r="S39">
        <f t="shared" si="1"/>
        <v>0</v>
      </c>
      <c r="T39">
        <f t="shared" si="2"/>
        <v>0</v>
      </c>
      <c r="U39">
        <f t="shared" si="3"/>
        <v>1</v>
      </c>
      <c r="V39">
        <v>1284</v>
      </c>
      <c r="W39">
        <f t="shared" si="4"/>
        <v>0</v>
      </c>
    </row>
    <row r="40" spans="1:23" x14ac:dyDescent="0.15">
      <c r="A40" s="1" t="s">
        <v>565</v>
      </c>
      <c r="B40" s="1">
        <v>962</v>
      </c>
      <c r="C40" s="1">
        <v>962</v>
      </c>
      <c r="D40" s="1">
        <v>962</v>
      </c>
      <c r="E40" s="1" t="s">
        <v>571</v>
      </c>
      <c r="F40" s="1" t="s">
        <v>99</v>
      </c>
      <c r="G40" s="1">
        <v>80</v>
      </c>
      <c r="H40" s="1">
        <v>80</v>
      </c>
      <c r="I40" s="1">
        <v>0</v>
      </c>
      <c r="J40" s="1">
        <v>3880</v>
      </c>
      <c r="K40" s="1">
        <v>1</v>
      </c>
      <c r="L40" s="1">
        <v>962</v>
      </c>
      <c r="M40" s="1">
        <v>0.92170799999999997</v>
      </c>
      <c r="N40" s="1">
        <v>1.3</v>
      </c>
      <c r="O40" s="1">
        <v>45.588000000000001</v>
      </c>
      <c r="P40" s="1">
        <v>0</v>
      </c>
      <c r="Q40" s="1">
        <v>0</v>
      </c>
      <c r="R40">
        <f t="shared" si="0"/>
        <v>0</v>
      </c>
      <c r="S40">
        <f t="shared" si="1"/>
        <v>0</v>
      </c>
      <c r="T40">
        <f t="shared" si="2"/>
        <v>0</v>
      </c>
      <c r="U40">
        <f t="shared" si="3"/>
        <v>1</v>
      </c>
      <c r="V40">
        <v>962</v>
      </c>
      <c r="W40">
        <f t="shared" si="4"/>
        <v>0</v>
      </c>
    </row>
    <row r="41" spans="1:23" x14ac:dyDescent="0.15">
      <c r="A41" s="1" t="s">
        <v>565</v>
      </c>
      <c r="B41" s="1">
        <v>996</v>
      </c>
      <c r="C41" s="1">
        <v>996</v>
      </c>
      <c r="D41" s="1">
        <v>996</v>
      </c>
      <c r="E41" s="1" t="s">
        <v>571</v>
      </c>
      <c r="F41" s="1" t="s">
        <v>100</v>
      </c>
      <c r="G41" s="1">
        <v>80</v>
      </c>
      <c r="H41" s="1">
        <v>80</v>
      </c>
      <c r="I41" s="1">
        <v>0</v>
      </c>
      <c r="J41" s="1">
        <v>4035</v>
      </c>
      <c r="K41" s="1">
        <v>1</v>
      </c>
      <c r="L41" s="1">
        <v>996</v>
      </c>
      <c r="M41" s="1">
        <v>0.90095999999999998</v>
      </c>
      <c r="N41" s="1">
        <v>5.0999999999999996</v>
      </c>
      <c r="O41" s="1">
        <v>9.8040000000000003</v>
      </c>
      <c r="P41" s="1">
        <v>0</v>
      </c>
      <c r="Q41" s="1">
        <v>0</v>
      </c>
      <c r="R41">
        <f t="shared" si="0"/>
        <v>0</v>
      </c>
      <c r="S41">
        <f t="shared" si="1"/>
        <v>0</v>
      </c>
      <c r="T41">
        <f t="shared" si="2"/>
        <v>0</v>
      </c>
      <c r="U41">
        <f t="shared" si="3"/>
        <v>1</v>
      </c>
      <c r="V41">
        <v>996</v>
      </c>
      <c r="W41">
        <f t="shared" si="4"/>
        <v>0</v>
      </c>
    </row>
    <row r="42" spans="1:23" x14ac:dyDescent="0.15">
      <c r="A42" s="1" t="s">
        <v>565</v>
      </c>
      <c r="B42" s="1">
        <v>1021</v>
      </c>
      <c r="C42" s="1">
        <v>1021</v>
      </c>
      <c r="D42" s="1">
        <v>1021</v>
      </c>
      <c r="E42" s="1" t="s">
        <v>571</v>
      </c>
      <c r="F42" s="1" t="s">
        <v>101</v>
      </c>
      <c r="G42" s="1">
        <v>80</v>
      </c>
      <c r="H42" s="1">
        <v>80</v>
      </c>
      <c r="I42" s="1">
        <v>0</v>
      </c>
      <c r="J42" s="1">
        <v>4161</v>
      </c>
      <c r="K42" s="1">
        <v>1</v>
      </c>
      <c r="L42" s="1">
        <v>1021</v>
      </c>
      <c r="M42" s="1">
        <v>0.945326</v>
      </c>
      <c r="N42" s="1">
        <v>0.2</v>
      </c>
      <c r="O42" s="1">
        <v>50.027999999999999</v>
      </c>
      <c r="P42" s="1">
        <v>0</v>
      </c>
      <c r="Q42" s="1">
        <v>0</v>
      </c>
      <c r="R42">
        <f t="shared" si="0"/>
        <v>0</v>
      </c>
      <c r="S42">
        <f t="shared" si="1"/>
        <v>0</v>
      </c>
      <c r="T42">
        <f t="shared" si="2"/>
        <v>0</v>
      </c>
      <c r="U42">
        <f t="shared" si="3"/>
        <v>1</v>
      </c>
      <c r="V42">
        <v>1021</v>
      </c>
      <c r="W42">
        <f t="shared" si="4"/>
        <v>0</v>
      </c>
    </row>
    <row r="43" spans="1:23" x14ac:dyDescent="0.15">
      <c r="A43" s="1" t="s">
        <v>565</v>
      </c>
      <c r="B43" s="1">
        <v>853</v>
      </c>
      <c r="C43" s="1">
        <v>853</v>
      </c>
      <c r="D43" s="1">
        <v>853</v>
      </c>
      <c r="E43" s="1" t="s">
        <v>571</v>
      </c>
      <c r="F43" s="1" t="s">
        <v>102</v>
      </c>
      <c r="G43" s="1">
        <v>80</v>
      </c>
      <c r="H43" s="1">
        <v>80</v>
      </c>
      <c r="I43" s="1">
        <v>0</v>
      </c>
      <c r="J43" s="1">
        <v>4111</v>
      </c>
      <c r="K43" s="1">
        <v>1</v>
      </c>
      <c r="L43" s="1">
        <v>853</v>
      </c>
      <c r="M43" s="1">
        <v>0.91628100000000001</v>
      </c>
      <c r="N43" s="1">
        <v>2.9</v>
      </c>
      <c r="O43" s="1">
        <v>40.500999999999998</v>
      </c>
      <c r="P43" s="1">
        <v>0</v>
      </c>
      <c r="Q43" s="1">
        <v>0</v>
      </c>
      <c r="R43">
        <f t="shared" si="0"/>
        <v>0</v>
      </c>
      <c r="S43">
        <f t="shared" si="1"/>
        <v>0</v>
      </c>
      <c r="T43">
        <f t="shared" si="2"/>
        <v>0</v>
      </c>
      <c r="U43">
        <f t="shared" si="3"/>
        <v>1</v>
      </c>
      <c r="V43">
        <v>853</v>
      </c>
      <c r="W43">
        <f t="shared" si="4"/>
        <v>0</v>
      </c>
    </row>
    <row r="44" spans="1:23" x14ac:dyDescent="0.15">
      <c r="A44" s="1" t="s">
        <v>565</v>
      </c>
      <c r="B44" s="1">
        <v>701</v>
      </c>
      <c r="C44" s="1">
        <v>701</v>
      </c>
      <c r="D44" s="1">
        <v>701</v>
      </c>
      <c r="E44" s="1" t="s">
        <v>571</v>
      </c>
      <c r="F44" s="1" t="s">
        <v>103</v>
      </c>
      <c r="G44" s="1">
        <v>80</v>
      </c>
      <c r="H44" s="1">
        <v>80</v>
      </c>
      <c r="I44" s="1">
        <v>0</v>
      </c>
      <c r="J44" s="1">
        <v>3996</v>
      </c>
      <c r="K44" s="1">
        <v>1</v>
      </c>
      <c r="L44" s="1">
        <v>701</v>
      </c>
      <c r="M44" s="1">
        <v>0.90018200000000004</v>
      </c>
      <c r="N44" s="1">
        <v>3.5</v>
      </c>
      <c r="O44" s="1">
        <v>9.968</v>
      </c>
      <c r="P44" s="1">
        <v>0</v>
      </c>
      <c r="Q44" s="1">
        <v>0</v>
      </c>
      <c r="R44">
        <f t="shared" si="0"/>
        <v>0</v>
      </c>
      <c r="S44">
        <f t="shared" si="1"/>
        <v>0</v>
      </c>
      <c r="T44">
        <f t="shared" si="2"/>
        <v>0</v>
      </c>
      <c r="U44">
        <f t="shared" si="3"/>
        <v>1</v>
      </c>
      <c r="V44">
        <v>701</v>
      </c>
      <c r="W44">
        <f t="shared" si="4"/>
        <v>0</v>
      </c>
    </row>
    <row r="45" spans="1:23" x14ac:dyDescent="0.15">
      <c r="A45" s="1" t="s">
        <v>565</v>
      </c>
      <c r="B45" s="1">
        <v>734</v>
      </c>
      <c r="C45" s="1">
        <v>734</v>
      </c>
      <c r="D45" s="1">
        <v>734</v>
      </c>
      <c r="E45" s="1" t="s">
        <v>571</v>
      </c>
      <c r="F45" s="1" t="s">
        <v>104</v>
      </c>
      <c r="G45" s="1">
        <v>80</v>
      </c>
      <c r="H45" s="1">
        <v>80</v>
      </c>
      <c r="I45" s="1">
        <v>0</v>
      </c>
      <c r="J45" s="1">
        <v>3908</v>
      </c>
      <c r="K45" s="1">
        <v>1</v>
      </c>
      <c r="L45" s="1">
        <v>734</v>
      </c>
      <c r="M45" s="1">
        <v>0.855792</v>
      </c>
      <c r="N45" s="1">
        <v>3.7</v>
      </c>
      <c r="O45" s="1">
        <v>38.634999999999998</v>
      </c>
      <c r="P45" s="1">
        <v>0</v>
      </c>
      <c r="Q45" s="1">
        <v>0</v>
      </c>
      <c r="R45">
        <f t="shared" si="0"/>
        <v>0</v>
      </c>
      <c r="S45">
        <f t="shared" si="1"/>
        <v>0</v>
      </c>
      <c r="T45">
        <f t="shared" si="2"/>
        <v>0</v>
      </c>
      <c r="U45">
        <f t="shared" si="3"/>
        <v>1</v>
      </c>
      <c r="V45">
        <v>734</v>
      </c>
      <c r="W45">
        <f t="shared" si="4"/>
        <v>0</v>
      </c>
    </row>
    <row r="46" spans="1:23" x14ac:dyDescent="0.15">
      <c r="A46" s="1" t="s">
        <v>565</v>
      </c>
      <c r="B46" s="1">
        <v>677</v>
      </c>
      <c r="C46" s="1">
        <v>677</v>
      </c>
      <c r="D46" s="1">
        <v>677</v>
      </c>
      <c r="E46" s="1" t="s">
        <v>571</v>
      </c>
      <c r="F46" s="1" t="s">
        <v>105</v>
      </c>
      <c r="G46" s="1">
        <v>80</v>
      </c>
      <c r="H46" s="1">
        <v>80</v>
      </c>
      <c r="I46" s="1">
        <v>0</v>
      </c>
      <c r="J46" s="1">
        <v>4196</v>
      </c>
      <c r="K46" s="1">
        <v>1</v>
      </c>
      <c r="L46" s="1">
        <v>677</v>
      </c>
      <c r="M46" s="1">
        <v>0.92132000000000003</v>
      </c>
      <c r="N46" s="1">
        <v>0.8</v>
      </c>
      <c r="O46" s="1">
        <v>46.023000000000003</v>
      </c>
      <c r="P46" s="1">
        <v>0</v>
      </c>
      <c r="Q46" s="1">
        <v>0</v>
      </c>
      <c r="R46">
        <f t="shared" si="0"/>
        <v>0</v>
      </c>
      <c r="S46">
        <f t="shared" si="1"/>
        <v>0</v>
      </c>
      <c r="T46">
        <f t="shared" si="2"/>
        <v>0</v>
      </c>
      <c r="U46">
        <f t="shared" si="3"/>
        <v>1</v>
      </c>
      <c r="V46">
        <v>677</v>
      </c>
      <c r="W46">
        <f t="shared" si="4"/>
        <v>0</v>
      </c>
    </row>
    <row r="47" spans="1:23" x14ac:dyDescent="0.15">
      <c r="A47" s="1" t="s">
        <v>565</v>
      </c>
      <c r="B47" s="1">
        <v>761</v>
      </c>
      <c r="C47" s="1">
        <v>761</v>
      </c>
      <c r="D47" s="1">
        <v>761</v>
      </c>
      <c r="E47" s="1" t="s">
        <v>571</v>
      </c>
      <c r="F47" s="1" t="s">
        <v>106</v>
      </c>
      <c r="G47" s="1"/>
      <c r="H47" s="1"/>
      <c r="I47" s="1"/>
      <c r="J47" s="1"/>
      <c r="K47" s="1"/>
      <c r="L47" s="1">
        <v>761</v>
      </c>
      <c r="N47">
        <v>4.2</v>
      </c>
      <c r="R47">
        <f t="shared" si="0"/>
        <v>0</v>
      </c>
      <c r="S47">
        <f t="shared" si="1"/>
        <v>0</v>
      </c>
      <c r="T47">
        <f t="shared" si="2"/>
        <v>0</v>
      </c>
      <c r="U47">
        <f t="shared" si="3"/>
        <v>1</v>
      </c>
      <c r="V47">
        <v>761</v>
      </c>
      <c r="W47">
        <f t="shared" si="4"/>
        <v>0</v>
      </c>
    </row>
    <row r="48" spans="1:23" x14ac:dyDescent="0.15">
      <c r="A48" s="1" t="s">
        <v>565</v>
      </c>
      <c r="B48" s="1">
        <v>945</v>
      </c>
      <c r="C48" s="1">
        <v>945</v>
      </c>
      <c r="D48" s="1">
        <v>945</v>
      </c>
      <c r="E48" s="1" t="s">
        <v>571</v>
      </c>
      <c r="F48" s="1" t="s">
        <v>107</v>
      </c>
      <c r="G48" s="1"/>
      <c r="H48" s="1"/>
      <c r="I48" s="1"/>
      <c r="J48" s="1"/>
      <c r="K48" s="1"/>
      <c r="L48" s="1">
        <v>945</v>
      </c>
      <c r="N48">
        <v>2.5</v>
      </c>
      <c r="R48">
        <f t="shared" si="0"/>
        <v>0</v>
      </c>
      <c r="S48">
        <f t="shared" si="1"/>
        <v>0</v>
      </c>
      <c r="T48">
        <f t="shared" si="2"/>
        <v>0</v>
      </c>
      <c r="U48">
        <f t="shared" si="3"/>
        <v>1</v>
      </c>
      <c r="V48">
        <v>945</v>
      </c>
      <c r="W48">
        <f t="shared" si="4"/>
        <v>0</v>
      </c>
    </row>
    <row r="49" spans="1:23" x14ac:dyDescent="0.15">
      <c r="A49" s="1" t="s">
        <v>565</v>
      </c>
      <c r="B49" s="1">
        <v>1094</v>
      </c>
      <c r="C49" s="1">
        <v>1094</v>
      </c>
      <c r="D49" s="1">
        <v>1094</v>
      </c>
      <c r="E49" s="1" t="s">
        <v>571</v>
      </c>
      <c r="F49" s="1" t="s">
        <v>108</v>
      </c>
      <c r="G49" s="1"/>
      <c r="H49" s="1"/>
      <c r="I49" s="1"/>
      <c r="J49" s="1"/>
      <c r="K49" s="1"/>
      <c r="L49" s="1">
        <v>1094</v>
      </c>
      <c r="N49">
        <v>1</v>
      </c>
      <c r="R49">
        <f t="shared" si="0"/>
        <v>0</v>
      </c>
      <c r="S49">
        <f t="shared" si="1"/>
        <v>0</v>
      </c>
      <c r="T49">
        <f t="shared" si="2"/>
        <v>0</v>
      </c>
      <c r="U49">
        <f t="shared" si="3"/>
        <v>1</v>
      </c>
      <c r="V49">
        <v>1094</v>
      </c>
      <c r="W49">
        <f t="shared" si="4"/>
        <v>0</v>
      </c>
    </row>
    <row r="50" spans="1:23" x14ac:dyDescent="0.15">
      <c r="A50" s="1" t="s">
        <v>565</v>
      </c>
      <c r="B50" s="1">
        <v>802</v>
      </c>
      <c r="C50" s="1">
        <v>802</v>
      </c>
      <c r="D50" s="1">
        <v>802</v>
      </c>
      <c r="E50" s="1" t="s">
        <v>571</v>
      </c>
      <c r="F50" s="1" t="s">
        <v>109</v>
      </c>
      <c r="G50" s="1"/>
      <c r="H50" s="1"/>
      <c r="I50" s="1"/>
      <c r="J50" s="1"/>
      <c r="K50" s="1"/>
      <c r="L50" s="1">
        <v>802</v>
      </c>
      <c r="N50">
        <v>0.5</v>
      </c>
      <c r="R50">
        <f t="shared" si="0"/>
        <v>0</v>
      </c>
      <c r="S50">
        <f t="shared" si="1"/>
        <v>0</v>
      </c>
      <c r="T50">
        <f t="shared" si="2"/>
        <v>0</v>
      </c>
      <c r="U50">
        <f t="shared" si="3"/>
        <v>1</v>
      </c>
      <c r="V50">
        <v>802</v>
      </c>
      <c r="W50">
        <f t="shared" si="4"/>
        <v>0</v>
      </c>
    </row>
    <row r="51" spans="1:23" x14ac:dyDescent="0.15">
      <c r="A51" s="1" t="s">
        <v>565</v>
      </c>
      <c r="B51" s="1">
        <v>904</v>
      </c>
      <c r="C51" s="1">
        <v>904</v>
      </c>
      <c r="D51" s="1">
        <v>904</v>
      </c>
      <c r="E51" s="1" t="s">
        <v>571</v>
      </c>
      <c r="F51" s="1" t="s">
        <v>110</v>
      </c>
      <c r="G51" s="1"/>
      <c r="H51" s="1"/>
      <c r="I51" s="1"/>
      <c r="J51" s="1"/>
      <c r="K51" s="1"/>
      <c r="L51" s="1">
        <v>904</v>
      </c>
      <c r="N51">
        <v>4.0999999999999996</v>
      </c>
      <c r="R51">
        <f t="shared" si="0"/>
        <v>0</v>
      </c>
      <c r="S51">
        <f t="shared" si="1"/>
        <v>0</v>
      </c>
      <c r="T51">
        <f t="shared" si="2"/>
        <v>0</v>
      </c>
      <c r="U51">
        <f t="shared" si="3"/>
        <v>1</v>
      </c>
      <c r="V51">
        <v>904</v>
      </c>
      <c r="W51">
        <f t="shared" si="4"/>
        <v>0</v>
      </c>
    </row>
    <row r="52" spans="1:23" x14ac:dyDescent="0.15">
      <c r="A52" s="1" t="s">
        <v>565</v>
      </c>
      <c r="B52" s="1">
        <v>921</v>
      </c>
      <c r="C52" s="1">
        <v>921</v>
      </c>
      <c r="D52" s="1">
        <v>921</v>
      </c>
      <c r="E52" s="1" t="s">
        <v>571</v>
      </c>
      <c r="F52" s="1" t="s">
        <v>111</v>
      </c>
      <c r="G52" s="1"/>
      <c r="H52" s="1"/>
      <c r="I52" s="1"/>
      <c r="J52" s="1"/>
      <c r="K52" s="1"/>
      <c r="L52" s="1">
        <v>921</v>
      </c>
      <c r="N52">
        <v>0.7</v>
      </c>
      <c r="R52">
        <f t="shared" si="0"/>
        <v>0</v>
      </c>
      <c r="S52">
        <f t="shared" si="1"/>
        <v>0</v>
      </c>
      <c r="T52">
        <f t="shared" si="2"/>
        <v>0</v>
      </c>
      <c r="U52">
        <f t="shared" si="3"/>
        <v>1</v>
      </c>
      <c r="V52">
        <v>921</v>
      </c>
      <c r="W52">
        <f t="shared" si="4"/>
        <v>0</v>
      </c>
    </row>
    <row r="53" spans="1:23" x14ac:dyDescent="0.15">
      <c r="A53" s="1" t="s">
        <v>565</v>
      </c>
      <c r="B53" s="1">
        <v>903</v>
      </c>
      <c r="C53" s="1">
        <v>903</v>
      </c>
      <c r="D53" s="1">
        <v>903</v>
      </c>
      <c r="E53" s="1" t="s">
        <v>571</v>
      </c>
      <c r="F53" s="1" t="s">
        <v>112</v>
      </c>
      <c r="G53" s="1"/>
      <c r="H53" s="1"/>
      <c r="I53" s="1"/>
      <c r="J53" s="1"/>
      <c r="K53" s="1"/>
      <c r="L53" s="1">
        <v>903</v>
      </c>
      <c r="N53">
        <v>1.5</v>
      </c>
      <c r="R53">
        <f t="shared" si="0"/>
        <v>0</v>
      </c>
      <c r="S53">
        <f t="shared" si="1"/>
        <v>0</v>
      </c>
      <c r="T53">
        <f t="shared" si="2"/>
        <v>0</v>
      </c>
      <c r="U53">
        <f t="shared" si="3"/>
        <v>1</v>
      </c>
      <c r="V53">
        <v>903</v>
      </c>
      <c r="W53">
        <f t="shared" si="4"/>
        <v>0</v>
      </c>
    </row>
    <row r="54" spans="1:23" x14ac:dyDescent="0.15">
      <c r="A54" s="1" t="s">
        <v>565</v>
      </c>
      <c r="B54" s="1">
        <v>1014</v>
      </c>
      <c r="C54" s="1">
        <v>1014</v>
      </c>
      <c r="D54" s="1">
        <v>1014</v>
      </c>
      <c r="E54" s="1" t="s">
        <v>571</v>
      </c>
      <c r="F54" s="1" t="s">
        <v>113</v>
      </c>
      <c r="G54" s="1"/>
      <c r="H54" s="1"/>
      <c r="I54" s="1"/>
      <c r="J54" s="1"/>
      <c r="K54" s="1"/>
      <c r="L54" s="1">
        <v>1014</v>
      </c>
      <c r="N54">
        <v>3.1</v>
      </c>
      <c r="R54">
        <f t="shared" si="0"/>
        <v>0</v>
      </c>
      <c r="S54">
        <f t="shared" si="1"/>
        <v>0</v>
      </c>
      <c r="T54">
        <f t="shared" si="2"/>
        <v>0</v>
      </c>
      <c r="U54">
        <f t="shared" si="3"/>
        <v>1</v>
      </c>
      <c r="V54">
        <v>1014</v>
      </c>
      <c r="W54">
        <f t="shared" si="4"/>
        <v>0</v>
      </c>
    </row>
    <row r="55" spans="1:23" x14ac:dyDescent="0.15">
      <c r="A55" s="1" t="s">
        <v>565</v>
      </c>
      <c r="B55" s="1">
        <v>1007</v>
      </c>
      <c r="C55" s="1">
        <v>1007</v>
      </c>
      <c r="D55" s="1">
        <v>1007</v>
      </c>
      <c r="E55" s="1" t="s">
        <v>571</v>
      </c>
      <c r="F55" s="1" t="s">
        <v>114</v>
      </c>
      <c r="G55" s="1"/>
      <c r="H55" s="1"/>
      <c r="I55" s="1"/>
      <c r="J55" s="1"/>
      <c r="K55" s="1"/>
      <c r="L55" s="1">
        <v>1007</v>
      </c>
      <c r="N55">
        <v>0.5</v>
      </c>
      <c r="R55">
        <f t="shared" si="0"/>
        <v>0</v>
      </c>
      <c r="S55">
        <f t="shared" si="1"/>
        <v>0</v>
      </c>
      <c r="T55">
        <f t="shared" si="2"/>
        <v>0</v>
      </c>
      <c r="U55">
        <f t="shared" si="3"/>
        <v>1</v>
      </c>
      <c r="V55">
        <v>1007</v>
      </c>
      <c r="W55">
        <f t="shared" si="4"/>
        <v>0</v>
      </c>
    </row>
    <row r="56" spans="1:23" x14ac:dyDescent="0.15">
      <c r="A56" s="1" t="s">
        <v>565</v>
      </c>
      <c r="B56" s="1">
        <v>1062</v>
      </c>
      <c r="C56" s="1">
        <v>1062</v>
      </c>
      <c r="D56" s="1">
        <v>1062</v>
      </c>
      <c r="E56" s="1" t="s">
        <v>571</v>
      </c>
      <c r="F56" s="1" t="s">
        <v>115</v>
      </c>
      <c r="G56" s="1"/>
      <c r="H56" s="1"/>
      <c r="I56" s="1"/>
      <c r="J56" s="1"/>
      <c r="K56" s="1"/>
      <c r="L56" s="1">
        <v>1062</v>
      </c>
      <c r="N56">
        <v>1.2</v>
      </c>
      <c r="R56">
        <f t="shared" si="0"/>
        <v>0</v>
      </c>
      <c r="S56">
        <f t="shared" si="1"/>
        <v>0</v>
      </c>
      <c r="T56">
        <f t="shared" si="2"/>
        <v>0</v>
      </c>
      <c r="U56">
        <f t="shared" si="3"/>
        <v>1</v>
      </c>
      <c r="V56">
        <v>1062</v>
      </c>
      <c r="W56">
        <f t="shared" si="4"/>
        <v>0</v>
      </c>
    </row>
    <row r="57" spans="1:23" x14ac:dyDescent="0.15">
      <c r="A57" s="1" t="s">
        <v>565</v>
      </c>
      <c r="B57" s="1">
        <v>913</v>
      </c>
      <c r="C57" s="1">
        <v>913</v>
      </c>
      <c r="D57" s="1">
        <v>913</v>
      </c>
      <c r="E57" s="1" t="s">
        <v>571</v>
      </c>
      <c r="F57" s="1" t="s">
        <v>116</v>
      </c>
      <c r="G57" s="1"/>
      <c r="H57" s="1"/>
      <c r="I57" s="1"/>
      <c r="J57" s="1"/>
      <c r="K57" s="1"/>
      <c r="L57" s="1">
        <v>913</v>
      </c>
      <c r="N57">
        <v>2.1</v>
      </c>
      <c r="R57">
        <f t="shared" si="0"/>
        <v>0</v>
      </c>
      <c r="S57">
        <f t="shared" si="1"/>
        <v>0</v>
      </c>
      <c r="T57">
        <f t="shared" si="2"/>
        <v>0</v>
      </c>
      <c r="U57">
        <f t="shared" si="3"/>
        <v>1</v>
      </c>
      <c r="V57">
        <v>913</v>
      </c>
      <c r="W57">
        <f t="shared" si="4"/>
        <v>0</v>
      </c>
    </row>
    <row r="58" spans="1:23" x14ac:dyDescent="0.15">
      <c r="A58" s="1" t="s">
        <v>565</v>
      </c>
      <c r="B58" s="1">
        <v>1028</v>
      </c>
      <c r="C58" s="1">
        <v>1028</v>
      </c>
      <c r="D58" s="1">
        <v>1028</v>
      </c>
      <c r="E58" s="1" t="s">
        <v>571</v>
      </c>
      <c r="F58" s="1" t="s">
        <v>117</v>
      </c>
      <c r="G58" s="1"/>
      <c r="H58" s="1"/>
      <c r="I58" s="1"/>
      <c r="J58" s="1"/>
      <c r="K58" s="1"/>
      <c r="L58" s="1">
        <v>1028</v>
      </c>
      <c r="N58">
        <v>3.3</v>
      </c>
      <c r="R58">
        <f t="shared" si="0"/>
        <v>0</v>
      </c>
      <c r="S58">
        <f t="shared" si="1"/>
        <v>0</v>
      </c>
      <c r="T58">
        <f t="shared" si="2"/>
        <v>0</v>
      </c>
      <c r="U58">
        <f t="shared" si="3"/>
        <v>1</v>
      </c>
      <c r="V58">
        <v>1028</v>
      </c>
      <c r="W58">
        <f t="shared" si="4"/>
        <v>0</v>
      </c>
    </row>
    <row r="59" spans="1:23" x14ac:dyDescent="0.15">
      <c r="A59" s="1" t="s">
        <v>565</v>
      </c>
      <c r="B59" s="1">
        <v>1148</v>
      </c>
      <c r="C59" s="1">
        <v>1148</v>
      </c>
      <c r="D59" s="1">
        <v>1148</v>
      </c>
      <c r="E59" s="1" t="s">
        <v>571</v>
      </c>
      <c r="F59" s="1" t="s">
        <v>118</v>
      </c>
      <c r="G59" s="1"/>
      <c r="H59" s="1"/>
      <c r="I59" s="1"/>
      <c r="J59" s="1"/>
      <c r="K59" s="1"/>
      <c r="L59" s="1">
        <v>1148</v>
      </c>
      <c r="N59">
        <v>0.4</v>
      </c>
      <c r="R59">
        <f t="shared" si="0"/>
        <v>0</v>
      </c>
      <c r="S59">
        <f t="shared" si="1"/>
        <v>0</v>
      </c>
      <c r="T59">
        <f t="shared" si="2"/>
        <v>0</v>
      </c>
      <c r="U59">
        <f t="shared" si="3"/>
        <v>1</v>
      </c>
      <c r="V59">
        <v>1148</v>
      </c>
      <c r="W59">
        <f t="shared" si="4"/>
        <v>0</v>
      </c>
    </row>
    <row r="60" spans="1:23" x14ac:dyDescent="0.15">
      <c r="A60" s="1" t="s">
        <v>565</v>
      </c>
      <c r="B60" s="1">
        <v>845</v>
      </c>
      <c r="C60" s="1">
        <v>845</v>
      </c>
      <c r="D60" s="1">
        <v>845</v>
      </c>
      <c r="E60" s="1" t="s">
        <v>571</v>
      </c>
      <c r="F60" s="1" t="s">
        <v>119</v>
      </c>
      <c r="G60" s="1"/>
      <c r="H60" s="1"/>
      <c r="I60" s="1"/>
      <c r="J60" s="1"/>
      <c r="K60" s="1"/>
      <c r="L60" s="1">
        <v>845</v>
      </c>
      <c r="N60">
        <v>0.2</v>
      </c>
      <c r="R60">
        <f t="shared" si="0"/>
        <v>0</v>
      </c>
      <c r="S60">
        <f t="shared" si="1"/>
        <v>0</v>
      </c>
      <c r="T60">
        <f t="shared" si="2"/>
        <v>0</v>
      </c>
      <c r="U60">
        <f t="shared" si="3"/>
        <v>1</v>
      </c>
      <c r="V60">
        <v>845</v>
      </c>
      <c r="W60">
        <f t="shared" si="4"/>
        <v>0</v>
      </c>
    </row>
    <row r="61" spans="1:23" x14ac:dyDescent="0.15">
      <c r="A61" s="1" t="s">
        <v>565</v>
      </c>
      <c r="B61" s="1">
        <v>761</v>
      </c>
      <c r="C61" s="1">
        <v>761</v>
      </c>
      <c r="D61" s="1">
        <v>761</v>
      </c>
      <c r="E61" s="1" t="s">
        <v>571</v>
      </c>
      <c r="F61" s="1" t="s">
        <v>120</v>
      </c>
      <c r="G61" s="1"/>
      <c r="H61" s="1"/>
      <c r="I61" s="1"/>
      <c r="J61" s="1"/>
      <c r="K61" s="1"/>
      <c r="L61" s="1">
        <v>761</v>
      </c>
      <c r="N61">
        <v>0.4</v>
      </c>
      <c r="R61">
        <f t="shared" si="0"/>
        <v>0</v>
      </c>
      <c r="S61">
        <f t="shared" si="1"/>
        <v>0</v>
      </c>
      <c r="T61">
        <f t="shared" si="2"/>
        <v>0</v>
      </c>
      <c r="U61">
        <f t="shared" si="3"/>
        <v>1</v>
      </c>
      <c r="V61">
        <v>761</v>
      </c>
      <c r="W61">
        <f t="shared" si="4"/>
        <v>0</v>
      </c>
    </row>
    <row r="62" spans="1:23" x14ac:dyDescent="0.15">
      <c r="A62" s="1" t="s">
        <v>565</v>
      </c>
      <c r="B62" s="1">
        <v>1171</v>
      </c>
      <c r="C62" s="1">
        <v>1122</v>
      </c>
      <c r="D62" s="1">
        <v>1171</v>
      </c>
      <c r="E62" s="1" t="s">
        <v>574</v>
      </c>
      <c r="F62" s="1" t="s">
        <v>121</v>
      </c>
      <c r="G62" s="1"/>
      <c r="H62" s="1"/>
      <c r="I62" s="1"/>
      <c r="J62" s="1"/>
      <c r="K62" s="1"/>
      <c r="L62" s="1">
        <v>1171</v>
      </c>
      <c r="N62">
        <v>2.4</v>
      </c>
      <c r="R62">
        <f t="shared" si="0"/>
        <v>0</v>
      </c>
      <c r="S62">
        <f t="shared" si="1"/>
        <v>0</v>
      </c>
      <c r="T62">
        <f t="shared" si="2"/>
        <v>4.3672014260249581</v>
      </c>
      <c r="U62">
        <f t="shared" si="3"/>
        <v>1</v>
      </c>
      <c r="V62">
        <v>1171</v>
      </c>
      <c r="W62">
        <f t="shared" si="4"/>
        <v>0</v>
      </c>
    </row>
    <row r="63" spans="1:23" x14ac:dyDescent="0.15">
      <c r="A63" s="1" t="s">
        <v>565</v>
      </c>
      <c r="B63" s="1">
        <v>1297</v>
      </c>
      <c r="C63" s="1">
        <v>1211</v>
      </c>
      <c r="D63" s="1">
        <v>1297</v>
      </c>
      <c r="E63" s="1" t="s">
        <v>574</v>
      </c>
      <c r="F63" s="1" t="s">
        <v>122</v>
      </c>
      <c r="G63" s="1"/>
      <c r="H63" s="1"/>
      <c r="I63" s="1"/>
      <c r="J63" s="1"/>
      <c r="K63" s="1"/>
      <c r="L63" s="1">
        <v>1297</v>
      </c>
      <c r="N63">
        <v>7.3</v>
      </c>
      <c r="R63">
        <f t="shared" si="0"/>
        <v>0</v>
      </c>
      <c r="S63">
        <f t="shared" si="1"/>
        <v>0</v>
      </c>
      <c r="T63">
        <f t="shared" si="2"/>
        <v>7.1015689512799351</v>
      </c>
      <c r="U63">
        <f t="shared" si="3"/>
        <v>1</v>
      </c>
      <c r="V63">
        <v>1297</v>
      </c>
      <c r="W63">
        <f t="shared" si="4"/>
        <v>0</v>
      </c>
    </row>
    <row r="64" spans="1:23" x14ac:dyDescent="0.15">
      <c r="A64" s="1" t="s">
        <v>565</v>
      </c>
      <c r="B64" s="1">
        <v>1087</v>
      </c>
      <c r="C64" s="1">
        <v>1052</v>
      </c>
      <c r="D64" s="1">
        <v>1087</v>
      </c>
      <c r="E64" s="1" t="s">
        <v>573</v>
      </c>
      <c r="F64" s="1" t="s">
        <v>123</v>
      </c>
      <c r="G64" s="1"/>
      <c r="H64" s="1"/>
      <c r="I64" s="1"/>
      <c r="J64" s="1"/>
      <c r="K64" s="1"/>
      <c r="L64" s="1">
        <v>1087</v>
      </c>
      <c r="N64">
        <v>6.9</v>
      </c>
      <c r="R64">
        <f t="shared" si="0"/>
        <v>0</v>
      </c>
      <c r="S64">
        <f t="shared" si="1"/>
        <v>0</v>
      </c>
      <c r="T64">
        <f t="shared" si="2"/>
        <v>3.3269961977186346</v>
      </c>
      <c r="U64">
        <f t="shared" si="3"/>
        <v>1</v>
      </c>
      <c r="V64">
        <v>1087</v>
      </c>
      <c r="W64">
        <f t="shared" si="4"/>
        <v>0</v>
      </c>
    </row>
    <row r="65" spans="1:23" x14ac:dyDescent="0.15">
      <c r="A65" s="1" t="s">
        <v>565</v>
      </c>
      <c r="B65" s="1">
        <v>1170</v>
      </c>
      <c r="C65" s="1">
        <v>1144</v>
      </c>
      <c r="D65" s="1">
        <v>1170</v>
      </c>
      <c r="E65" s="1" t="s">
        <v>573</v>
      </c>
      <c r="F65" s="1" t="s">
        <v>124</v>
      </c>
      <c r="G65" s="1"/>
      <c r="H65" s="1"/>
      <c r="I65" s="1"/>
      <c r="J65" s="1"/>
      <c r="K65" s="1"/>
      <c r="L65" s="1">
        <v>1170</v>
      </c>
      <c r="N65">
        <v>49.9</v>
      </c>
      <c r="R65">
        <f t="shared" si="0"/>
        <v>0</v>
      </c>
      <c r="S65">
        <f t="shared" si="1"/>
        <v>0</v>
      </c>
      <c r="T65">
        <f t="shared" si="2"/>
        <v>2.2727272727272707</v>
      </c>
      <c r="U65">
        <f t="shared" si="3"/>
        <v>1</v>
      </c>
      <c r="V65">
        <v>1170</v>
      </c>
      <c r="W65">
        <f t="shared" si="4"/>
        <v>0</v>
      </c>
    </row>
    <row r="66" spans="1:23" x14ac:dyDescent="0.15">
      <c r="A66" s="1" t="s">
        <v>565</v>
      </c>
      <c r="B66" s="1">
        <v>1319</v>
      </c>
      <c r="C66" s="1">
        <v>1252</v>
      </c>
      <c r="D66" s="1">
        <v>1319</v>
      </c>
      <c r="E66" s="1" t="s">
        <v>573</v>
      </c>
      <c r="F66" s="1" t="s">
        <v>125</v>
      </c>
      <c r="G66" s="1"/>
      <c r="H66" s="1"/>
      <c r="I66" s="1"/>
      <c r="J66" s="1"/>
      <c r="K66" s="1"/>
      <c r="L66" s="1">
        <v>1319</v>
      </c>
      <c r="N66">
        <v>61.7</v>
      </c>
      <c r="R66">
        <f t="shared" si="0"/>
        <v>0</v>
      </c>
      <c r="S66">
        <f t="shared" si="1"/>
        <v>0</v>
      </c>
      <c r="T66">
        <f t="shared" si="2"/>
        <v>5.3514376996805169</v>
      </c>
      <c r="U66">
        <f t="shared" si="3"/>
        <v>1</v>
      </c>
      <c r="V66">
        <v>1319</v>
      </c>
      <c r="W66">
        <f t="shared" si="4"/>
        <v>0</v>
      </c>
    </row>
    <row r="67" spans="1:23" x14ac:dyDescent="0.15">
      <c r="A67" s="1" t="s">
        <v>565</v>
      </c>
      <c r="B67" s="1">
        <v>1060</v>
      </c>
      <c r="C67" s="1">
        <v>1060</v>
      </c>
      <c r="D67" s="1">
        <v>1060</v>
      </c>
      <c r="E67" s="1" t="s">
        <v>573</v>
      </c>
      <c r="F67" s="1" t="s">
        <v>126</v>
      </c>
      <c r="G67" s="1"/>
      <c r="H67" s="1"/>
      <c r="I67" s="1"/>
      <c r="J67" s="1"/>
      <c r="K67" s="1"/>
      <c r="L67" s="1">
        <v>1060</v>
      </c>
      <c r="N67">
        <v>21.5</v>
      </c>
      <c r="R67">
        <f t="shared" ref="R67:R130" si="5">100*(L67/B67-1)</f>
        <v>0</v>
      </c>
      <c r="S67">
        <f t="shared" ref="S67:S130" si="6">IF(L67&lt;D67,1,0)</f>
        <v>0</v>
      </c>
      <c r="T67">
        <f t="shared" ref="T67:T130" si="7">100*(L67/C67-1)</f>
        <v>0</v>
      </c>
      <c r="U67">
        <f t="shared" ref="U67:U130" si="8">IF(L67=B67,1,0)</f>
        <v>1</v>
      </c>
      <c r="V67">
        <v>1060</v>
      </c>
      <c r="W67">
        <f t="shared" ref="W67:W130" si="9">L67/V67-1</f>
        <v>0</v>
      </c>
    </row>
    <row r="68" spans="1:23" x14ac:dyDescent="0.15">
      <c r="A68" s="1" t="s">
        <v>565</v>
      </c>
      <c r="B68" s="1">
        <v>1940</v>
      </c>
      <c r="C68" s="1">
        <v>1940</v>
      </c>
      <c r="D68" s="1">
        <v>1940</v>
      </c>
      <c r="E68" s="1" t="s">
        <v>573</v>
      </c>
      <c r="F68" s="1" t="s">
        <v>127</v>
      </c>
      <c r="G68" s="1"/>
      <c r="H68" s="1"/>
      <c r="I68" s="1"/>
      <c r="J68" s="1"/>
      <c r="K68" s="1"/>
      <c r="L68" s="1">
        <v>1940</v>
      </c>
      <c r="N68">
        <v>46.4</v>
      </c>
      <c r="R68">
        <f t="shared" si="5"/>
        <v>0</v>
      </c>
      <c r="S68">
        <f t="shared" si="6"/>
        <v>0</v>
      </c>
      <c r="T68">
        <f t="shared" si="7"/>
        <v>0</v>
      </c>
      <c r="U68">
        <f t="shared" si="8"/>
        <v>1</v>
      </c>
      <c r="V68">
        <v>1940</v>
      </c>
      <c r="W68">
        <f t="shared" si="9"/>
        <v>0</v>
      </c>
    </row>
    <row r="69" spans="1:23" x14ac:dyDescent="0.15">
      <c r="A69" s="1" t="s">
        <v>565</v>
      </c>
      <c r="B69" s="1">
        <v>1738</v>
      </c>
      <c r="C69" s="1">
        <v>1601</v>
      </c>
      <c r="D69" s="1">
        <v>1738</v>
      </c>
      <c r="E69" s="1" t="s">
        <v>573</v>
      </c>
      <c r="F69" s="1" t="s">
        <v>128</v>
      </c>
      <c r="G69" s="1"/>
      <c r="H69" s="1"/>
      <c r="I69" s="1"/>
      <c r="J69" s="1"/>
      <c r="K69" s="1"/>
      <c r="L69" s="1">
        <v>1738</v>
      </c>
      <c r="N69">
        <v>8</v>
      </c>
      <c r="R69">
        <f t="shared" si="5"/>
        <v>0</v>
      </c>
      <c r="S69">
        <f t="shared" si="6"/>
        <v>0</v>
      </c>
      <c r="T69">
        <f t="shared" si="7"/>
        <v>8.5571517801374064</v>
      </c>
      <c r="U69">
        <f t="shared" si="8"/>
        <v>1</v>
      </c>
      <c r="V69">
        <v>1738</v>
      </c>
      <c r="W69">
        <f t="shared" si="9"/>
        <v>0</v>
      </c>
    </row>
    <row r="70" spans="1:23" x14ac:dyDescent="0.15">
      <c r="A70" s="1" t="s">
        <v>565</v>
      </c>
      <c r="B70" s="1">
        <v>1369</v>
      </c>
      <c r="C70" s="1">
        <v>1325</v>
      </c>
      <c r="D70" s="1">
        <v>1369</v>
      </c>
      <c r="E70" s="1" t="s">
        <v>573</v>
      </c>
      <c r="F70" s="1" t="s">
        <v>129</v>
      </c>
      <c r="G70" s="1"/>
      <c r="H70" s="1"/>
      <c r="I70" s="1"/>
      <c r="J70" s="1"/>
      <c r="K70" s="1"/>
      <c r="L70" s="1">
        <v>1369</v>
      </c>
      <c r="N70">
        <v>7.4</v>
      </c>
      <c r="R70">
        <f t="shared" si="5"/>
        <v>0</v>
      </c>
      <c r="S70">
        <f t="shared" si="6"/>
        <v>0</v>
      </c>
      <c r="T70">
        <f t="shared" si="7"/>
        <v>3.3207547169811225</v>
      </c>
      <c r="U70">
        <f t="shared" si="8"/>
        <v>1</v>
      </c>
      <c r="V70">
        <v>1369</v>
      </c>
      <c r="W70">
        <f t="shared" si="9"/>
        <v>0</v>
      </c>
    </row>
    <row r="71" spans="1:23" x14ac:dyDescent="0.15">
      <c r="A71" s="1" t="s">
        <v>565</v>
      </c>
      <c r="B71" s="1">
        <v>1400</v>
      </c>
      <c r="C71" s="1">
        <v>1331</v>
      </c>
      <c r="D71" s="1">
        <v>1400</v>
      </c>
      <c r="E71" s="1" t="s">
        <v>573</v>
      </c>
      <c r="F71" s="1" t="s">
        <v>130</v>
      </c>
      <c r="G71" s="1"/>
      <c r="H71" s="1"/>
      <c r="I71" s="1"/>
      <c r="J71" s="1"/>
      <c r="K71" s="1"/>
      <c r="L71" s="1">
        <v>1400</v>
      </c>
      <c r="N71">
        <v>10</v>
      </c>
      <c r="R71">
        <f t="shared" si="5"/>
        <v>0</v>
      </c>
      <c r="S71">
        <f t="shared" si="6"/>
        <v>0</v>
      </c>
      <c r="T71">
        <f t="shared" si="7"/>
        <v>5.1840721262208955</v>
      </c>
      <c r="U71">
        <f t="shared" si="8"/>
        <v>1</v>
      </c>
      <c r="V71">
        <v>1400</v>
      </c>
      <c r="W71">
        <f t="shared" si="9"/>
        <v>0</v>
      </c>
    </row>
    <row r="72" spans="1:23" x14ac:dyDescent="0.15">
      <c r="A72" s="1" t="s">
        <v>565</v>
      </c>
      <c r="B72" s="1">
        <v>1963</v>
      </c>
      <c r="C72" s="1">
        <v>1787</v>
      </c>
      <c r="D72" s="1">
        <v>1963</v>
      </c>
      <c r="E72" s="1" t="s">
        <v>575</v>
      </c>
      <c r="F72" s="1" t="s">
        <v>131</v>
      </c>
      <c r="G72" s="1"/>
      <c r="H72" s="1"/>
      <c r="I72" s="1"/>
      <c r="J72" s="1"/>
      <c r="K72" s="1"/>
      <c r="L72" s="1">
        <v>1963</v>
      </c>
      <c r="N72">
        <v>97.3</v>
      </c>
      <c r="R72">
        <f t="shared" si="5"/>
        <v>0</v>
      </c>
      <c r="S72">
        <f t="shared" si="6"/>
        <v>0</v>
      </c>
      <c r="T72">
        <f t="shared" si="7"/>
        <v>9.8489087856743041</v>
      </c>
      <c r="U72">
        <f t="shared" si="8"/>
        <v>1</v>
      </c>
      <c r="V72">
        <v>1963</v>
      </c>
      <c r="W72">
        <f t="shared" si="9"/>
        <v>0</v>
      </c>
    </row>
    <row r="73" spans="1:23" x14ac:dyDescent="0.15">
      <c r="A73" s="1" t="s">
        <v>565</v>
      </c>
      <c r="B73" s="1">
        <v>1575</v>
      </c>
      <c r="C73" s="1">
        <v>1484</v>
      </c>
      <c r="D73" s="1">
        <v>1575</v>
      </c>
      <c r="E73" s="1" t="s">
        <v>575</v>
      </c>
      <c r="F73" s="1" t="s">
        <v>132</v>
      </c>
      <c r="G73" s="1"/>
      <c r="H73" s="1"/>
      <c r="I73" s="1"/>
      <c r="J73" s="1"/>
      <c r="K73" s="1"/>
      <c r="L73" s="1">
        <v>1575</v>
      </c>
      <c r="N73">
        <v>570.1</v>
      </c>
      <c r="R73">
        <f t="shared" si="5"/>
        <v>0</v>
      </c>
      <c r="S73">
        <f t="shared" si="6"/>
        <v>0</v>
      </c>
      <c r="T73">
        <f t="shared" si="7"/>
        <v>6.1320754716981174</v>
      </c>
      <c r="U73">
        <f t="shared" si="8"/>
        <v>1</v>
      </c>
      <c r="V73">
        <v>1575</v>
      </c>
      <c r="W73">
        <f t="shared" si="9"/>
        <v>0</v>
      </c>
    </row>
    <row r="74" spans="1:23" x14ac:dyDescent="0.15">
      <c r="A74" s="1" t="s">
        <v>565</v>
      </c>
      <c r="B74" s="1">
        <v>2280</v>
      </c>
      <c r="C74" s="1">
        <v>2119</v>
      </c>
      <c r="D74" s="1">
        <v>2280</v>
      </c>
      <c r="E74" s="1" t="s">
        <v>575</v>
      </c>
      <c r="F74" s="1" t="s">
        <v>133</v>
      </c>
      <c r="G74" s="1"/>
      <c r="H74" s="1"/>
      <c r="I74" s="1"/>
      <c r="J74" s="1"/>
      <c r="K74" s="1"/>
      <c r="L74" s="1">
        <v>2280</v>
      </c>
      <c r="N74">
        <v>323.3</v>
      </c>
      <c r="R74">
        <f t="shared" si="5"/>
        <v>0</v>
      </c>
      <c r="S74">
        <f t="shared" si="6"/>
        <v>0</v>
      </c>
      <c r="T74">
        <f t="shared" si="7"/>
        <v>7.597923548843788</v>
      </c>
      <c r="U74">
        <f t="shared" si="8"/>
        <v>1</v>
      </c>
      <c r="V74">
        <v>2280</v>
      </c>
      <c r="W74">
        <f t="shared" si="9"/>
        <v>0</v>
      </c>
    </row>
    <row r="75" spans="1:23" x14ac:dyDescent="0.15">
      <c r="A75" s="1" t="s">
        <v>565</v>
      </c>
      <c r="B75" s="1">
        <v>1842</v>
      </c>
      <c r="C75" s="1">
        <v>1727</v>
      </c>
      <c r="D75" s="1">
        <v>1842</v>
      </c>
      <c r="E75" s="1" t="s">
        <v>575</v>
      </c>
      <c r="F75" s="1" t="s">
        <v>134</v>
      </c>
      <c r="G75" s="1"/>
      <c r="H75" s="1"/>
      <c r="I75" s="1"/>
      <c r="J75" s="1"/>
      <c r="K75" s="1"/>
      <c r="L75" s="1">
        <v>1842</v>
      </c>
      <c r="N75">
        <v>116.7</v>
      </c>
      <c r="R75">
        <f t="shared" si="5"/>
        <v>0</v>
      </c>
      <c r="S75">
        <f t="shared" si="6"/>
        <v>0</v>
      </c>
      <c r="T75">
        <f t="shared" si="7"/>
        <v>6.6589461493920199</v>
      </c>
      <c r="U75">
        <f t="shared" si="8"/>
        <v>1</v>
      </c>
      <c r="V75">
        <v>1842</v>
      </c>
      <c r="W75">
        <f t="shared" si="9"/>
        <v>0</v>
      </c>
    </row>
    <row r="76" spans="1:23" x14ac:dyDescent="0.15">
      <c r="A76" s="1" t="s">
        <v>565</v>
      </c>
      <c r="B76" s="1">
        <v>1769</v>
      </c>
      <c r="C76" s="1">
        <v>1575</v>
      </c>
      <c r="D76" s="1">
        <v>1769</v>
      </c>
      <c r="E76" s="1" t="s">
        <v>575</v>
      </c>
      <c r="F76" s="1" t="s">
        <v>135</v>
      </c>
      <c r="G76" s="1"/>
      <c r="H76" s="1"/>
      <c r="I76" s="1"/>
      <c r="J76" s="1"/>
      <c r="K76" s="1"/>
      <c r="L76" s="1">
        <v>1769</v>
      </c>
      <c r="N76">
        <v>263.10000000000002</v>
      </c>
      <c r="R76">
        <f t="shared" si="5"/>
        <v>0</v>
      </c>
      <c r="S76">
        <f t="shared" si="6"/>
        <v>0</v>
      </c>
      <c r="T76">
        <f t="shared" si="7"/>
        <v>12.317460317460327</v>
      </c>
      <c r="U76">
        <f t="shared" si="8"/>
        <v>1</v>
      </c>
      <c r="V76">
        <v>1769</v>
      </c>
      <c r="W76">
        <f t="shared" si="9"/>
        <v>0</v>
      </c>
    </row>
    <row r="77" spans="1:23" x14ac:dyDescent="0.15">
      <c r="A77" s="1" t="s">
        <v>565</v>
      </c>
      <c r="B77" s="1">
        <v>2087</v>
      </c>
      <c r="C77" s="1">
        <v>1857</v>
      </c>
      <c r="D77" s="1">
        <v>2087</v>
      </c>
      <c r="E77" s="1" t="s">
        <v>575</v>
      </c>
      <c r="F77" s="1" t="s">
        <v>136</v>
      </c>
      <c r="G77" s="1"/>
      <c r="H77" s="1"/>
      <c r="I77" s="1"/>
      <c r="J77" s="1"/>
      <c r="K77" s="1"/>
      <c r="L77" s="1">
        <v>2087</v>
      </c>
      <c r="N77">
        <v>1031</v>
      </c>
      <c r="R77">
        <f t="shared" si="5"/>
        <v>0</v>
      </c>
      <c r="S77">
        <f t="shared" si="6"/>
        <v>0</v>
      </c>
      <c r="T77">
        <f t="shared" si="7"/>
        <v>12.385568120624658</v>
      </c>
      <c r="U77">
        <f t="shared" si="8"/>
        <v>1</v>
      </c>
      <c r="V77">
        <v>2087</v>
      </c>
      <c r="W77">
        <f t="shared" si="9"/>
        <v>0</v>
      </c>
    </row>
    <row r="78" spans="1:23" x14ac:dyDescent="0.15">
      <c r="A78" s="1" t="s">
        <v>565</v>
      </c>
      <c r="B78" s="1">
        <v>1860</v>
      </c>
      <c r="C78" s="1">
        <v>1672</v>
      </c>
      <c r="D78" s="1">
        <v>1860</v>
      </c>
      <c r="E78" s="1" t="s">
        <v>575</v>
      </c>
      <c r="F78" s="1" t="s">
        <v>137</v>
      </c>
      <c r="G78" s="1"/>
      <c r="H78" s="1"/>
      <c r="I78" s="1"/>
      <c r="J78" s="1"/>
      <c r="K78" s="1"/>
      <c r="L78" s="1">
        <v>1860</v>
      </c>
      <c r="N78">
        <v>372</v>
      </c>
      <c r="R78">
        <f t="shared" si="5"/>
        <v>0</v>
      </c>
      <c r="S78">
        <f t="shared" si="6"/>
        <v>0</v>
      </c>
      <c r="T78">
        <f t="shared" si="7"/>
        <v>11.24401913875599</v>
      </c>
      <c r="U78">
        <f t="shared" si="8"/>
        <v>1</v>
      </c>
      <c r="V78">
        <v>1860</v>
      </c>
      <c r="W78">
        <f t="shared" si="9"/>
        <v>0</v>
      </c>
    </row>
    <row r="79" spans="1:23" x14ac:dyDescent="0.15">
      <c r="A79" s="1" t="s">
        <v>565</v>
      </c>
      <c r="B79" s="1">
        <v>1629</v>
      </c>
      <c r="C79" s="1">
        <v>1508</v>
      </c>
      <c r="D79" s="1">
        <v>1629</v>
      </c>
      <c r="E79" s="1" t="s">
        <v>575</v>
      </c>
      <c r="F79" s="1" t="s">
        <v>138</v>
      </c>
      <c r="G79" s="1"/>
      <c r="H79" s="1"/>
      <c r="I79" s="1"/>
      <c r="J79" s="1"/>
      <c r="K79" s="1"/>
      <c r="L79" s="1">
        <v>1629</v>
      </c>
      <c r="N79">
        <v>1012.1</v>
      </c>
      <c r="R79">
        <f t="shared" si="5"/>
        <v>0</v>
      </c>
      <c r="S79">
        <f t="shared" si="6"/>
        <v>0</v>
      </c>
      <c r="T79">
        <f t="shared" si="7"/>
        <v>8.0238726790450965</v>
      </c>
      <c r="U79">
        <f t="shared" si="8"/>
        <v>1</v>
      </c>
      <c r="V79">
        <v>1629</v>
      </c>
      <c r="W79">
        <f t="shared" si="9"/>
        <v>0</v>
      </c>
    </row>
    <row r="80" spans="1:23" x14ac:dyDescent="0.15">
      <c r="A80" s="1" t="s">
        <v>565</v>
      </c>
      <c r="B80" s="1">
        <v>1683</v>
      </c>
      <c r="C80" s="1">
        <v>1577</v>
      </c>
      <c r="D80" s="1">
        <v>1683</v>
      </c>
      <c r="E80" s="1" t="s">
        <v>575</v>
      </c>
      <c r="F80" s="1" t="s">
        <v>139</v>
      </c>
      <c r="G80" s="1"/>
      <c r="H80" s="1"/>
      <c r="I80" s="1"/>
      <c r="J80" s="1"/>
      <c r="K80" s="1"/>
      <c r="L80" s="1">
        <v>1683</v>
      </c>
      <c r="N80">
        <v>448.1</v>
      </c>
      <c r="R80">
        <f t="shared" si="5"/>
        <v>0</v>
      </c>
      <c r="S80">
        <f t="shared" si="6"/>
        <v>0</v>
      </c>
      <c r="T80">
        <f t="shared" si="7"/>
        <v>6.7216233354470578</v>
      </c>
      <c r="U80">
        <f t="shared" si="8"/>
        <v>1</v>
      </c>
      <c r="V80">
        <v>1683</v>
      </c>
      <c r="W80">
        <f t="shared" si="9"/>
        <v>0</v>
      </c>
    </row>
    <row r="81" spans="1:23" x14ac:dyDescent="0.15">
      <c r="A81" s="1" t="s">
        <v>565</v>
      </c>
      <c r="B81" s="1">
        <v>1718</v>
      </c>
      <c r="C81" s="1">
        <v>1630</v>
      </c>
      <c r="D81" s="1">
        <v>1718</v>
      </c>
      <c r="E81" s="1" t="s">
        <v>575</v>
      </c>
      <c r="F81" s="1" t="s">
        <v>140</v>
      </c>
      <c r="G81" s="1"/>
      <c r="H81" s="1"/>
      <c r="I81" s="1"/>
      <c r="J81" s="1"/>
      <c r="K81" s="1"/>
      <c r="L81" s="1">
        <v>1718</v>
      </c>
      <c r="N81">
        <v>469.5</v>
      </c>
      <c r="R81">
        <f t="shared" si="5"/>
        <v>0</v>
      </c>
      <c r="S81">
        <f t="shared" si="6"/>
        <v>0</v>
      </c>
      <c r="T81">
        <f t="shared" si="7"/>
        <v>5.3987730061349604</v>
      </c>
      <c r="U81">
        <f t="shared" si="8"/>
        <v>1</v>
      </c>
      <c r="V81">
        <v>1718</v>
      </c>
      <c r="W81">
        <f t="shared" si="9"/>
        <v>0</v>
      </c>
    </row>
    <row r="82" spans="1:23" x14ac:dyDescent="0.15">
      <c r="A82" s="1" t="s">
        <v>565</v>
      </c>
      <c r="B82" s="1">
        <v>10704</v>
      </c>
      <c r="C82" s="1">
        <v>10824</v>
      </c>
      <c r="D82" s="1">
        <v>11933</v>
      </c>
      <c r="E82" s="1" t="s">
        <v>576</v>
      </c>
      <c r="F82" s="1" t="s">
        <v>15</v>
      </c>
      <c r="G82" s="1"/>
      <c r="H82" s="1"/>
      <c r="I82" s="1"/>
      <c r="J82" s="1"/>
      <c r="K82" s="1"/>
      <c r="L82" s="1">
        <v>11933</v>
      </c>
      <c r="N82">
        <v>1947.9</v>
      </c>
      <c r="R82">
        <f t="shared" si="5"/>
        <v>11.481689088191338</v>
      </c>
      <c r="S82">
        <f t="shared" si="6"/>
        <v>0</v>
      </c>
      <c r="T82">
        <f t="shared" si="7"/>
        <v>10.245750184774582</v>
      </c>
      <c r="U82">
        <f t="shared" si="8"/>
        <v>0</v>
      </c>
      <c r="V82">
        <v>11007</v>
      </c>
      <c r="W82">
        <f t="shared" si="9"/>
        <v>8.4128282002362109E-2</v>
      </c>
    </row>
    <row r="83" spans="1:23" x14ac:dyDescent="0.15">
      <c r="A83" s="1" t="s">
        <v>565</v>
      </c>
      <c r="B83" s="1">
        <v>9941</v>
      </c>
      <c r="C83" s="1">
        <v>10078</v>
      </c>
      <c r="D83" s="1">
        <v>11201</v>
      </c>
      <c r="E83" s="1" t="s">
        <v>576</v>
      </c>
      <c r="F83" s="1" t="s">
        <v>16</v>
      </c>
      <c r="G83" s="1"/>
      <c r="H83" s="1"/>
      <c r="I83" s="1"/>
      <c r="J83" s="1"/>
      <c r="K83" s="1"/>
      <c r="L83" s="1">
        <v>11201</v>
      </c>
      <c r="R83">
        <f t="shared" si="5"/>
        <v>12.674781209133901</v>
      </c>
      <c r="S83">
        <f t="shared" si="6"/>
        <v>0</v>
      </c>
      <c r="T83">
        <f t="shared" si="7"/>
        <v>11.143083945227229</v>
      </c>
      <c r="U83">
        <f t="shared" si="8"/>
        <v>0</v>
      </c>
      <c r="V83">
        <v>10337</v>
      </c>
      <c r="W83">
        <f t="shared" si="9"/>
        <v>8.3583244655122346E-2</v>
      </c>
    </row>
    <row r="84" spans="1:23" x14ac:dyDescent="0.15">
      <c r="A84" s="1" t="s">
        <v>565</v>
      </c>
      <c r="B84" s="1">
        <v>11813</v>
      </c>
      <c r="C84" s="1">
        <v>12004</v>
      </c>
      <c r="D84" s="1">
        <v>12974</v>
      </c>
      <c r="E84" s="1" t="s">
        <v>576</v>
      </c>
      <c r="F84" s="1" t="s">
        <v>17</v>
      </c>
      <c r="G84" s="1"/>
      <c r="H84" s="1"/>
      <c r="I84" s="1"/>
      <c r="J84" s="1"/>
      <c r="K84" s="1"/>
      <c r="L84" s="1">
        <v>12974</v>
      </c>
      <c r="R84">
        <f t="shared" si="5"/>
        <v>9.8281554219927116</v>
      </c>
      <c r="S84">
        <f t="shared" si="6"/>
        <v>0</v>
      </c>
      <c r="T84">
        <f t="shared" si="7"/>
        <v>8.0806397867377644</v>
      </c>
      <c r="U84">
        <f t="shared" si="8"/>
        <v>0</v>
      </c>
      <c r="V84">
        <v>12153</v>
      </c>
      <c r="W84">
        <f t="shared" si="9"/>
        <v>6.7555336130996402E-2</v>
      </c>
    </row>
    <row r="85" spans="1:23" x14ac:dyDescent="0.15">
      <c r="A85" s="1" t="s">
        <v>565</v>
      </c>
      <c r="B85" s="1">
        <v>10127</v>
      </c>
      <c r="C85" s="1">
        <v>10258</v>
      </c>
      <c r="D85" s="1">
        <v>11268</v>
      </c>
      <c r="E85" s="1" t="s">
        <v>576</v>
      </c>
      <c r="F85" s="1" t="s">
        <v>18</v>
      </c>
      <c r="G85" s="1"/>
      <c r="H85" s="1"/>
      <c r="I85" s="1"/>
      <c r="J85" s="1"/>
      <c r="K85" s="1"/>
      <c r="L85" s="1">
        <v>11268</v>
      </c>
      <c r="R85">
        <f t="shared" si="5"/>
        <v>11.26691023995261</v>
      </c>
      <c r="S85">
        <f t="shared" si="6"/>
        <v>0</v>
      </c>
      <c r="T85">
        <f t="shared" si="7"/>
        <v>9.8459738740495304</v>
      </c>
      <c r="U85">
        <f t="shared" si="8"/>
        <v>0</v>
      </c>
      <c r="V85">
        <v>10487</v>
      </c>
      <c r="W85">
        <f t="shared" si="9"/>
        <v>7.4473157242300081E-2</v>
      </c>
    </row>
    <row r="86" spans="1:23" x14ac:dyDescent="0.15">
      <c r="A86" s="1" t="s">
        <v>565</v>
      </c>
      <c r="B86" s="1">
        <v>9616</v>
      </c>
      <c r="C86" s="1">
        <v>9691</v>
      </c>
      <c r="D86" s="1">
        <v>10757</v>
      </c>
      <c r="E86" s="1" t="s">
        <v>576</v>
      </c>
      <c r="F86" s="1" t="s">
        <v>19</v>
      </c>
      <c r="G86" s="1"/>
      <c r="H86" s="1"/>
      <c r="I86" s="1"/>
      <c r="J86" s="1"/>
      <c r="K86" s="1"/>
      <c r="L86" s="1">
        <v>10757</v>
      </c>
      <c r="R86">
        <f t="shared" si="5"/>
        <v>11.865640599001658</v>
      </c>
      <c r="S86">
        <f t="shared" si="6"/>
        <v>0</v>
      </c>
      <c r="T86">
        <f t="shared" si="7"/>
        <v>10.999896811474574</v>
      </c>
      <c r="U86">
        <f t="shared" si="8"/>
        <v>0</v>
      </c>
      <c r="V86">
        <v>9931</v>
      </c>
      <c r="W86">
        <f t="shared" si="9"/>
        <v>8.3173899909374738E-2</v>
      </c>
    </row>
    <row r="87" spans="1:23" x14ac:dyDescent="0.15">
      <c r="A87" s="1" t="s">
        <v>565</v>
      </c>
      <c r="B87" s="1">
        <v>11645</v>
      </c>
      <c r="C87" s="1">
        <v>11746</v>
      </c>
      <c r="D87" s="1">
        <v>12709</v>
      </c>
      <c r="E87" s="1" t="s">
        <v>576</v>
      </c>
      <c r="F87" s="1" t="s">
        <v>20</v>
      </c>
      <c r="G87" s="1"/>
      <c r="H87" s="1"/>
      <c r="I87" s="1"/>
      <c r="J87" s="1"/>
      <c r="K87" s="1"/>
      <c r="L87" s="1">
        <v>12709</v>
      </c>
      <c r="R87">
        <f t="shared" si="5"/>
        <v>9.1369686560755614</v>
      </c>
      <c r="S87">
        <f t="shared" si="6"/>
        <v>0</v>
      </c>
      <c r="T87">
        <f t="shared" si="7"/>
        <v>8.1985356717180213</v>
      </c>
      <c r="U87">
        <f t="shared" si="8"/>
        <v>0</v>
      </c>
      <c r="V87">
        <v>11887</v>
      </c>
      <c r="W87">
        <f t="shared" si="9"/>
        <v>6.9151173550938028E-2</v>
      </c>
    </row>
    <row r="88" spans="1:23" x14ac:dyDescent="0.15">
      <c r="A88" s="1" t="s">
        <v>565</v>
      </c>
      <c r="B88" s="1">
        <v>11278</v>
      </c>
      <c r="C88" s="1">
        <v>11356</v>
      </c>
      <c r="D88" s="1">
        <v>12526</v>
      </c>
      <c r="E88" s="1" t="s">
        <v>576</v>
      </c>
      <c r="F88" s="1" t="s">
        <v>21</v>
      </c>
      <c r="G88" s="1"/>
      <c r="H88" s="1"/>
      <c r="I88" s="1"/>
      <c r="J88" s="1"/>
      <c r="K88" s="1"/>
      <c r="L88" s="1">
        <v>12526</v>
      </c>
      <c r="R88">
        <f t="shared" si="5"/>
        <v>11.065791807057979</v>
      </c>
      <c r="S88">
        <f t="shared" si="6"/>
        <v>0</v>
      </c>
      <c r="T88">
        <f t="shared" si="7"/>
        <v>10.302923564635424</v>
      </c>
      <c r="U88">
        <f t="shared" si="8"/>
        <v>0</v>
      </c>
      <c r="V88">
        <v>11570</v>
      </c>
      <c r="W88">
        <f t="shared" si="9"/>
        <v>8.2627484874675972E-2</v>
      </c>
    </row>
    <row r="89" spans="1:23" x14ac:dyDescent="0.15">
      <c r="A89" s="1" t="s">
        <v>565</v>
      </c>
      <c r="B89" s="1">
        <v>11502</v>
      </c>
      <c r="C89" s="1">
        <v>11588</v>
      </c>
      <c r="D89" s="1">
        <v>12701</v>
      </c>
      <c r="E89" s="1" t="s">
        <v>576</v>
      </c>
      <c r="F89" s="1" t="s">
        <v>22</v>
      </c>
      <c r="G89" s="1"/>
      <c r="H89" s="1"/>
      <c r="I89" s="1"/>
      <c r="J89" s="1"/>
      <c r="K89" s="1"/>
      <c r="L89" s="1">
        <v>12701</v>
      </c>
      <c r="R89">
        <f t="shared" si="5"/>
        <v>10.42427403929751</v>
      </c>
      <c r="S89">
        <f t="shared" si="6"/>
        <v>0</v>
      </c>
      <c r="T89">
        <f t="shared" si="7"/>
        <v>9.6047635484984397</v>
      </c>
      <c r="U89">
        <f t="shared" si="8"/>
        <v>0</v>
      </c>
      <c r="V89">
        <v>11728</v>
      </c>
      <c r="W89">
        <f t="shared" si="9"/>
        <v>8.2963847203274321E-2</v>
      </c>
    </row>
    <row r="90" spans="1:23" x14ac:dyDescent="0.15">
      <c r="A90" s="1" t="s">
        <v>565</v>
      </c>
      <c r="B90" s="1">
        <v>9464</v>
      </c>
      <c r="C90" s="1">
        <v>9564</v>
      </c>
      <c r="D90" s="1">
        <v>10425</v>
      </c>
      <c r="E90" s="1" t="s">
        <v>576</v>
      </c>
      <c r="F90" s="1" t="s">
        <v>23</v>
      </c>
      <c r="G90" s="1"/>
      <c r="H90" s="1"/>
      <c r="I90" s="1"/>
      <c r="J90" s="1"/>
      <c r="K90" s="1"/>
      <c r="L90" s="1">
        <v>10425</v>
      </c>
      <c r="R90">
        <f t="shared" si="5"/>
        <v>10.154268808114963</v>
      </c>
      <c r="S90">
        <f t="shared" si="6"/>
        <v>0</v>
      </c>
      <c r="T90">
        <f t="shared" si="7"/>
        <v>9.0025094102885728</v>
      </c>
      <c r="U90">
        <f t="shared" si="8"/>
        <v>0</v>
      </c>
      <c r="V90">
        <v>9719</v>
      </c>
      <c r="W90">
        <f t="shared" si="9"/>
        <v>7.2641218232328386E-2</v>
      </c>
    </row>
    <row r="91" spans="1:23" x14ac:dyDescent="0.15">
      <c r="A91" s="1" t="s">
        <v>565</v>
      </c>
      <c r="B91" s="1">
        <v>8622</v>
      </c>
      <c r="C91" s="1">
        <v>8672</v>
      </c>
      <c r="D91" s="1">
        <v>9560</v>
      </c>
      <c r="E91" s="1" t="s">
        <v>576</v>
      </c>
      <c r="F91" s="1" t="s">
        <v>24</v>
      </c>
      <c r="G91" s="1"/>
      <c r="H91" s="1"/>
      <c r="I91" s="1"/>
      <c r="J91" s="1"/>
      <c r="K91" s="1"/>
      <c r="L91" s="1">
        <v>9560</v>
      </c>
      <c r="R91">
        <f t="shared" si="5"/>
        <v>10.879146369751801</v>
      </c>
      <c r="S91">
        <f t="shared" si="6"/>
        <v>0</v>
      </c>
      <c r="T91">
        <f t="shared" si="7"/>
        <v>10.239852398523986</v>
      </c>
      <c r="U91">
        <f t="shared" si="8"/>
        <v>0</v>
      </c>
      <c r="V91">
        <v>8887</v>
      </c>
      <c r="W91">
        <f t="shared" si="9"/>
        <v>7.5728592325869259E-2</v>
      </c>
    </row>
    <row r="92" spans="1:23" x14ac:dyDescent="0.15">
      <c r="A92" s="1" t="s">
        <v>565</v>
      </c>
      <c r="B92" s="1">
        <v>10230</v>
      </c>
      <c r="C92" s="1">
        <v>10305</v>
      </c>
      <c r="D92" s="1">
        <v>11893</v>
      </c>
      <c r="E92" s="1" t="s">
        <v>576</v>
      </c>
      <c r="F92" s="1" t="s">
        <v>25</v>
      </c>
      <c r="G92" s="1"/>
      <c r="H92" s="1"/>
      <c r="I92" s="1"/>
      <c r="J92" s="1"/>
      <c r="K92" s="1"/>
      <c r="L92" s="1">
        <v>11893</v>
      </c>
      <c r="R92">
        <f t="shared" si="5"/>
        <v>16.256109481915935</v>
      </c>
      <c r="S92">
        <f t="shared" si="6"/>
        <v>0</v>
      </c>
      <c r="T92">
        <f t="shared" si="7"/>
        <v>15.409995147986422</v>
      </c>
      <c r="U92">
        <f t="shared" si="8"/>
        <v>0</v>
      </c>
      <c r="V92">
        <v>10765</v>
      </c>
      <c r="W92">
        <f t="shared" si="9"/>
        <v>0.10478402229447292</v>
      </c>
    </row>
    <row r="93" spans="1:23" x14ac:dyDescent="0.15">
      <c r="A93" s="1" t="s">
        <v>565</v>
      </c>
      <c r="B93" s="1">
        <v>9961</v>
      </c>
      <c r="C93" s="1">
        <v>10013</v>
      </c>
      <c r="D93" s="1">
        <v>10976</v>
      </c>
      <c r="E93" s="1" t="s">
        <v>576</v>
      </c>
      <c r="F93" s="1" t="s">
        <v>26</v>
      </c>
      <c r="G93" s="1"/>
      <c r="H93" s="1"/>
      <c r="I93" s="1"/>
      <c r="J93" s="1"/>
      <c r="K93" s="1"/>
      <c r="L93" s="1">
        <v>10976</v>
      </c>
      <c r="R93">
        <f t="shared" si="5"/>
        <v>10.18973998594519</v>
      </c>
      <c r="S93">
        <f t="shared" si="6"/>
        <v>0</v>
      </c>
      <c r="T93">
        <f t="shared" si="7"/>
        <v>9.6174972535703507</v>
      </c>
      <c r="U93">
        <f t="shared" si="8"/>
        <v>0</v>
      </c>
      <c r="V93">
        <v>10249</v>
      </c>
      <c r="W93">
        <f t="shared" si="9"/>
        <v>7.0933749634110699E-2</v>
      </c>
    </row>
    <row r="94" spans="1:23" x14ac:dyDescent="0.15">
      <c r="A94" s="1" t="s">
        <v>565</v>
      </c>
      <c r="B94" s="1">
        <v>10063</v>
      </c>
      <c r="C94" s="1">
        <v>10131</v>
      </c>
      <c r="D94" s="1">
        <v>11022</v>
      </c>
      <c r="E94" s="1" t="s">
        <v>576</v>
      </c>
      <c r="F94" s="1" t="s">
        <v>27</v>
      </c>
      <c r="G94" s="1"/>
      <c r="H94" s="1"/>
      <c r="I94" s="1"/>
      <c r="J94" s="1"/>
      <c r="K94" s="1"/>
      <c r="L94" s="1">
        <v>11022</v>
      </c>
      <c r="R94">
        <f t="shared" si="5"/>
        <v>9.5299612441617896</v>
      </c>
      <c r="S94">
        <f t="shared" si="6"/>
        <v>0</v>
      </c>
      <c r="T94">
        <f t="shared" si="7"/>
        <v>8.7947882736156391</v>
      </c>
      <c r="U94">
        <f t="shared" si="8"/>
        <v>0</v>
      </c>
      <c r="V94">
        <v>10240</v>
      </c>
      <c r="W94">
        <f t="shared" si="9"/>
        <v>7.6367187500000044E-2</v>
      </c>
    </row>
    <row r="95" spans="1:23" x14ac:dyDescent="0.15">
      <c r="A95" s="1" t="s">
        <v>565</v>
      </c>
      <c r="B95" s="1">
        <v>12889</v>
      </c>
      <c r="C95" s="1">
        <v>12974</v>
      </c>
      <c r="D95" s="1">
        <v>14353</v>
      </c>
      <c r="E95" s="1" t="s">
        <v>576</v>
      </c>
      <c r="F95" s="1" t="s">
        <v>28</v>
      </c>
      <c r="G95" s="1"/>
      <c r="H95" s="1"/>
      <c r="I95" s="1"/>
      <c r="J95" s="1"/>
      <c r="K95" s="1"/>
      <c r="L95" s="1">
        <v>14353</v>
      </c>
      <c r="R95">
        <f t="shared" si="5"/>
        <v>11.358522771355428</v>
      </c>
      <c r="S95">
        <f t="shared" si="6"/>
        <v>0</v>
      </c>
      <c r="T95">
        <f t="shared" si="7"/>
        <v>10.628950208108524</v>
      </c>
      <c r="U95">
        <f t="shared" si="8"/>
        <v>0</v>
      </c>
      <c r="V95">
        <v>13412</v>
      </c>
      <c r="W95">
        <f t="shared" si="9"/>
        <v>7.0161049806143794E-2</v>
      </c>
    </row>
    <row r="96" spans="1:23" x14ac:dyDescent="0.15">
      <c r="A96" s="1" t="s">
        <v>565</v>
      </c>
      <c r="B96" s="1">
        <v>10112</v>
      </c>
      <c r="C96" s="1">
        <v>10185</v>
      </c>
      <c r="D96" s="1">
        <v>11334</v>
      </c>
      <c r="E96" s="1" t="s">
        <v>576</v>
      </c>
      <c r="F96" s="1" t="s">
        <v>29</v>
      </c>
      <c r="G96" s="1"/>
      <c r="H96" s="1"/>
      <c r="I96" s="1"/>
      <c r="J96" s="1"/>
      <c r="K96" s="1"/>
      <c r="L96" s="1">
        <v>11334</v>
      </c>
      <c r="R96">
        <f t="shared" si="5"/>
        <v>12.084651898734178</v>
      </c>
      <c r="S96">
        <f t="shared" si="6"/>
        <v>0</v>
      </c>
      <c r="T96">
        <f t="shared" si="7"/>
        <v>11.281296023564069</v>
      </c>
      <c r="U96">
        <f t="shared" si="8"/>
        <v>0</v>
      </c>
      <c r="V96">
        <v>10370</v>
      </c>
      <c r="W96">
        <f t="shared" si="9"/>
        <v>9.2960462873673988E-2</v>
      </c>
    </row>
    <row r="97" spans="1:23" x14ac:dyDescent="0.15">
      <c r="A97" s="1" t="s">
        <v>565</v>
      </c>
      <c r="B97" s="1">
        <v>10406</v>
      </c>
      <c r="C97" s="1">
        <v>10486</v>
      </c>
      <c r="D97" s="1">
        <v>11829</v>
      </c>
      <c r="E97" s="1" t="s">
        <v>576</v>
      </c>
      <c r="F97" s="1" t="s">
        <v>30</v>
      </c>
      <c r="G97" s="1"/>
      <c r="H97" s="1"/>
      <c r="I97" s="1"/>
      <c r="J97" s="1"/>
      <c r="K97" s="1"/>
      <c r="L97" s="1">
        <v>11829</v>
      </c>
      <c r="R97">
        <f t="shared" si="5"/>
        <v>13.67480299827022</v>
      </c>
      <c r="S97">
        <f t="shared" si="6"/>
        <v>0</v>
      </c>
      <c r="T97">
        <f t="shared" si="7"/>
        <v>12.807552927713139</v>
      </c>
      <c r="U97">
        <f t="shared" si="8"/>
        <v>0</v>
      </c>
      <c r="V97">
        <v>10901</v>
      </c>
      <c r="W97">
        <f t="shared" si="9"/>
        <v>8.5129804605082127E-2</v>
      </c>
    </row>
    <row r="98" spans="1:23" x14ac:dyDescent="0.15">
      <c r="A98" s="1" t="s">
        <v>565</v>
      </c>
      <c r="B98" s="1">
        <v>11304</v>
      </c>
      <c r="C98" s="1">
        <v>11342</v>
      </c>
      <c r="D98" s="1">
        <v>12358</v>
      </c>
      <c r="E98" s="1" t="s">
        <v>576</v>
      </c>
      <c r="F98" s="1" t="s">
        <v>31</v>
      </c>
      <c r="G98" s="1"/>
      <c r="H98" s="1"/>
      <c r="I98" s="1"/>
      <c r="J98" s="1"/>
      <c r="K98" s="1"/>
      <c r="L98" s="1">
        <v>12358</v>
      </c>
      <c r="R98">
        <f t="shared" si="5"/>
        <v>9.3241330502477062</v>
      </c>
      <c r="S98">
        <f t="shared" si="6"/>
        <v>0</v>
      </c>
      <c r="T98">
        <f t="shared" si="7"/>
        <v>8.9578557573620099</v>
      </c>
      <c r="U98">
        <f t="shared" si="8"/>
        <v>0</v>
      </c>
      <c r="V98">
        <v>11508</v>
      </c>
      <c r="W98">
        <f t="shared" si="9"/>
        <v>7.3861661452902405E-2</v>
      </c>
    </row>
    <row r="99" spans="1:23" x14ac:dyDescent="0.15">
      <c r="A99" s="1" t="s">
        <v>565</v>
      </c>
      <c r="B99" s="1">
        <v>11183</v>
      </c>
      <c r="C99" s="1">
        <v>11286</v>
      </c>
      <c r="D99" s="1">
        <v>12226</v>
      </c>
      <c r="E99" s="1" t="s">
        <v>576</v>
      </c>
      <c r="F99" s="1" t="s">
        <v>32</v>
      </c>
      <c r="G99" s="1"/>
      <c r="H99" s="1"/>
      <c r="I99" s="1"/>
      <c r="J99" s="1"/>
      <c r="K99" s="1"/>
      <c r="L99" s="1">
        <v>12226</v>
      </c>
      <c r="R99">
        <f t="shared" si="5"/>
        <v>9.3266565322364325</v>
      </c>
      <c r="S99">
        <f t="shared" si="6"/>
        <v>0</v>
      </c>
      <c r="T99">
        <f t="shared" si="7"/>
        <v>8.3289030657451626</v>
      </c>
      <c r="U99">
        <f t="shared" si="8"/>
        <v>0</v>
      </c>
      <c r="V99">
        <v>11492</v>
      </c>
      <c r="W99">
        <f t="shared" si="9"/>
        <v>6.3870518621649941E-2</v>
      </c>
    </row>
    <row r="100" spans="1:23" x14ac:dyDescent="0.15">
      <c r="A100" s="1" t="s">
        <v>565</v>
      </c>
      <c r="B100" s="1">
        <v>10531</v>
      </c>
      <c r="C100" s="1">
        <v>10602</v>
      </c>
      <c r="D100" s="1">
        <v>11638</v>
      </c>
      <c r="E100" s="1" t="s">
        <v>576</v>
      </c>
      <c r="F100" s="1" t="s">
        <v>33</v>
      </c>
      <c r="G100" s="1"/>
      <c r="H100" s="1"/>
      <c r="I100" s="1"/>
      <c r="J100" s="1"/>
      <c r="K100" s="1"/>
      <c r="L100" s="1">
        <v>11638</v>
      </c>
      <c r="R100">
        <f t="shared" si="5"/>
        <v>10.511822239103608</v>
      </c>
      <c r="S100">
        <f t="shared" si="6"/>
        <v>0</v>
      </c>
      <c r="T100">
        <f t="shared" si="7"/>
        <v>9.7717411809092667</v>
      </c>
      <c r="U100">
        <f t="shared" si="8"/>
        <v>0</v>
      </c>
      <c r="V100">
        <v>10837</v>
      </c>
      <c r="W100">
        <f t="shared" si="9"/>
        <v>7.3913444680262064E-2</v>
      </c>
    </row>
    <row r="101" spans="1:23" x14ac:dyDescent="0.15">
      <c r="A101" s="1" t="s">
        <v>565</v>
      </c>
      <c r="B101" s="1">
        <v>8498</v>
      </c>
      <c r="C101" s="1">
        <v>8616</v>
      </c>
      <c r="D101" s="1">
        <v>9402</v>
      </c>
      <c r="E101" s="1" t="s">
        <v>576</v>
      </c>
      <c r="F101" s="1" t="s">
        <v>34</v>
      </c>
      <c r="G101" s="1"/>
      <c r="H101" s="1"/>
      <c r="I101" s="1"/>
      <c r="J101" s="1"/>
      <c r="K101" s="1"/>
      <c r="L101" s="1">
        <v>9402</v>
      </c>
      <c r="R101">
        <f t="shared" si="5"/>
        <v>10.637797128736182</v>
      </c>
      <c r="S101">
        <f t="shared" si="6"/>
        <v>0</v>
      </c>
      <c r="T101">
        <f t="shared" si="7"/>
        <v>9.1225626740947021</v>
      </c>
      <c r="U101">
        <f t="shared" si="8"/>
        <v>0</v>
      </c>
      <c r="V101">
        <v>8764</v>
      </c>
      <c r="W101">
        <f t="shared" si="9"/>
        <v>7.2797809219534493E-2</v>
      </c>
    </row>
    <row r="102" spans="1:23" x14ac:dyDescent="0.15">
      <c r="A102" s="1" t="s">
        <v>565</v>
      </c>
      <c r="B102" s="1">
        <v>10825</v>
      </c>
      <c r="C102" s="1">
        <v>10857</v>
      </c>
      <c r="D102" s="1">
        <v>11995</v>
      </c>
      <c r="E102" s="1" t="s">
        <v>576</v>
      </c>
      <c r="F102" s="1" t="s">
        <v>35</v>
      </c>
      <c r="G102" s="1"/>
      <c r="H102" s="1"/>
      <c r="I102" s="1"/>
      <c r="J102" s="1"/>
      <c r="K102" s="1"/>
      <c r="L102" s="1">
        <v>11995</v>
      </c>
      <c r="R102">
        <f t="shared" si="5"/>
        <v>10.808314087759818</v>
      </c>
      <c r="S102">
        <f t="shared" si="6"/>
        <v>0</v>
      </c>
      <c r="T102">
        <f t="shared" si="7"/>
        <v>10.481716864695588</v>
      </c>
      <c r="U102">
        <f t="shared" si="8"/>
        <v>0</v>
      </c>
      <c r="V102">
        <v>11127</v>
      </c>
      <c r="W102">
        <f t="shared" si="9"/>
        <v>7.8008447919475143E-2</v>
      </c>
    </row>
    <row r="103" spans="1:23" x14ac:dyDescent="0.15">
      <c r="A103" s="1" t="s">
        <v>565</v>
      </c>
      <c r="B103" s="1">
        <v>9076</v>
      </c>
      <c r="C103" s="1">
        <v>9175</v>
      </c>
      <c r="D103" s="1">
        <v>10036</v>
      </c>
      <c r="E103" s="1" t="s">
        <v>576</v>
      </c>
      <c r="F103" s="1" t="s">
        <v>36</v>
      </c>
      <c r="G103" s="1"/>
      <c r="H103" s="1"/>
      <c r="I103" s="1"/>
      <c r="J103" s="1"/>
      <c r="K103" s="1"/>
      <c r="L103" s="1">
        <v>10036</v>
      </c>
      <c r="R103">
        <f t="shared" si="5"/>
        <v>10.577346848832093</v>
      </c>
      <c r="S103">
        <f t="shared" si="6"/>
        <v>0</v>
      </c>
      <c r="T103">
        <f t="shared" si="7"/>
        <v>9.3841961852860969</v>
      </c>
      <c r="U103">
        <f t="shared" si="8"/>
        <v>0</v>
      </c>
      <c r="V103">
        <v>9264</v>
      </c>
      <c r="W103">
        <f t="shared" si="9"/>
        <v>8.3333333333333259E-2</v>
      </c>
    </row>
    <row r="104" spans="1:23" x14ac:dyDescent="0.15">
      <c r="A104" s="1" t="s">
        <v>565</v>
      </c>
      <c r="B104" s="1">
        <v>8333</v>
      </c>
      <c r="C104" s="1">
        <v>8449</v>
      </c>
      <c r="D104" s="1">
        <v>9413</v>
      </c>
      <c r="E104" s="1" t="s">
        <v>576</v>
      </c>
      <c r="F104" s="1" t="s">
        <v>37</v>
      </c>
      <c r="G104" s="1"/>
      <c r="H104" s="1"/>
      <c r="I104" s="1"/>
      <c r="J104" s="1"/>
      <c r="K104" s="1"/>
      <c r="L104" s="1">
        <v>9413</v>
      </c>
      <c r="R104">
        <f t="shared" si="5"/>
        <v>12.960518420736822</v>
      </c>
      <c r="S104">
        <f t="shared" si="6"/>
        <v>0</v>
      </c>
      <c r="T104">
        <f t="shared" si="7"/>
        <v>11.409634276245706</v>
      </c>
      <c r="U104">
        <f t="shared" si="8"/>
        <v>0</v>
      </c>
      <c r="V104">
        <v>8655</v>
      </c>
      <c r="W104">
        <f t="shared" si="9"/>
        <v>8.7579433853264055E-2</v>
      </c>
    </row>
    <row r="105" spans="1:23" x14ac:dyDescent="0.15">
      <c r="A105" s="1" t="s">
        <v>565</v>
      </c>
      <c r="B105" s="1">
        <v>10271</v>
      </c>
      <c r="C105" s="1">
        <v>10373</v>
      </c>
      <c r="D105" s="1">
        <v>11336</v>
      </c>
      <c r="E105" s="1" t="s">
        <v>576</v>
      </c>
      <c r="F105" s="1" t="s">
        <v>38</v>
      </c>
      <c r="G105" s="1"/>
      <c r="H105" s="1"/>
      <c r="I105" s="1"/>
      <c r="J105" s="1"/>
      <c r="K105" s="1"/>
      <c r="L105" s="1">
        <v>11336</v>
      </c>
      <c r="R105">
        <f t="shared" si="5"/>
        <v>10.369000097361504</v>
      </c>
      <c r="S105">
        <f t="shared" si="6"/>
        <v>0</v>
      </c>
      <c r="T105">
        <f t="shared" si="7"/>
        <v>9.2837173431022926</v>
      </c>
      <c r="U105">
        <f t="shared" si="8"/>
        <v>0</v>
      </c>
      <c r="V105">
        <v>10499</v>
      </c>
      <c r="W105">
        <f t="shared" si="9"/>
        <v>7.9721878274121361E-2</v>
      </c>
    </row>
    <row r="106" spans="1:23" x14ac:dyDescent="0.15">
      <c r="A106" s="1" t="s">
        <v>565</v>
      </c>
      <c r="B106" s="1">
        <v>8675</v>
      </c>
      <c r="C106" s="1">
        <v>8763</v>
      </c>
      <c r="D106" s="1">
        <v>9641</v>
      </c>
      <c r="E106" s="1" t="s">
        <v>576</v>
      </c>
      <c r="F106" s="1" t="s">
        <v>39</v>
      </c>
      <c r="G106" s="1"/>
      <c r="H106" s="1"/>
      <c r="I106" s="1"/>
      <c r="J106" s="1"/>
      <c r="K106" s="1"/>
      <c r="L106" s="1">
        <v>9641</v>
      </c>
      <c r="R106">
        <f t="shared" si="5"/>
        <v>11.135446685878957</v>
      </c>
      <c r="S106">
        <f t="shared" si="6"/>
        <v>0</v>
      </c>
      <c r="T106">
        <f t="shared" si="7"/>
        <v>10.019399748944435</v>
      </c>
      <c r="U106">
        <f t="shared" si="8"/>
        <v>0</v>
      </c>
      <c r="V106">
        <v>8920</v>
      </c>
      <c r="W106">
        <f t="shared" si="9"/>
        <v>8.0829596412556048E-2</v>
      </c>
    </row>
    <row r="107" spans="1:23" x14ac:dyDescent="0.15">
      <c r="A107" s="1" t="s">
        <v>565</v>
      </c>
      <c r="B107" s="1">
        <v>12331</v>
      </c>
      <c r="C107" s="1">
        <v>12511</v>
      </c>
      <c r="D107" s="1">
        <v>14151</v>
      </c>
      <c r="E107" s="1" t="s">
        <v>576</v>
      </c>
      <c r="F107" s="1" t="s">
        <v>40</v>
      </c>
      <c r="G107" s="1"/>
      <c r="H107" s="1"/>
      <c r="I107" s="1"/>
      <c r="J107" s="1"/>
      <c r="K107" s="1"/>
      <c r="L107" s="1">
        <v>14151</v>
      </c>
      <c r="R107">
        <f t="shared" si="5"/>
        <v>14.759549103884527</v>
      </c>
      <c r="S107">
        <f t="shared" si="6"/>
        <v>0</v>
      </c>
      <c r="T107">
        <f t="shared" si="7"/>
        <v>13.108464551194942</v>
      </c>
      <c r="U107">
        <f t="shared" si="8"/>
        <v>0</v>
      </c>
      <c r="V107">
        <v>12908</v>
      </c>
      <c r="W107">
        <f t="shared" si="9"/>
        <v>9.6296870158041559E-2</v>
      </c>
    </row>
    <row r="108" spans="1:23" x14ac:dyDescent="0.15">
      <c r="A108" s="1" t="s">
        <v>565</v>
      </c>
      <c r="B108" s="1">
        <v>11375</v>
      </c>
      <c r="C108" s="1">
        <v>11400</v>
      </c>
      <c r="D108" s="1">
        <v>12401</v>
      </c>
      <c r="E108" s="1" t="s">
        <v>576</v>
      </c>
      <c r="F108" s="1" t="s">
        <v>41</v>
      </c>
      <c r="G108" s="1"/>
      <c r="H108" s="1"/>
      <c r="I108" s="1"/>
      <c r="J108" s="1"/>
      <c r="K108" s="1"/>
      <c r="L108" s="1">
        <v>12401</v>
      </c>
      <c r="R108">
        <f t="shared" si="5"/>
        <v>9.0197802197802268</v>
      </c>
      <c r="S108">
        <f t="shared" si="6"/>
        <v>0</v>
      </c>
      <c r="T108">
        <f t="shared" si="7"/>
        <v>8.7807017543859658</v>
      </c>
      <c r="U108">
        <f t="shared" si="8"/>
        <v>0</v>
      </c>
      <c r="V108">
        <v>11577</v>
      </c>
      <c r="W108">
        <f t="shared" si="9"/>
        <v>7.1175606806599401E-2</v>
      </c>
    </row>
    <row r="109" spans="1:23" x14ac:dyDescent="0.15">
      <c r="A109" s="1" t="s">
        <v>565</v>
      </c>
      <c r="B109" s="1">
        <v>11542</v>
      </c>
      <c r="C109" s="1">
        <v>11676</v>
      </c>
      <c r="D109" s="1">
        <v>12780</v>
      </c>
      <c r="E109" s="1" t="s">
        <v>576</v>
      </c>
      <c r="F109" s="1" t="s">
        <v>42</v>
      </c>
      <c r="G109" s="1"/>
      <c r="H109" s="1"/>
      <c r="I109" s="1"/>
      <c r="J109" s="1"/>
      <c r="K109" s="1"/>
      <c r="L109" s="1">
        <v>12780</v>
      </c>
      <c r="R109">
        <f t="shared" si="5"/>
        <v>10.7260440131693</v>
      </c>
      <c r="S109">
        <f t="shared" si="6"/>
        <v>0</v>
      </c>
      <c r="T109">
        <f t="shared" si="7"/>
        <v>9.4552929085303106</v>
      </c>
      <c r="U109">
        <f t="shared" si="8"/>
        <v>0</v>
      </c>
      <c r="V109">
        <v>11893</v>
      </c>
      <c r="W109">
        <f t="shared" si="9"/>
        <v>7.4581686706465922E-2</v>
      </c>
    </row>
    <row r="110" spans="1:23" x14ac:dyDescent="0.15">
      <c r="A110" s="1" t="s">
        <v>565</v>
      </c>
      <c r="B110" s="1">
        <v>9674</v>
      </c>
      <c r="C110" s="1">
        <v>9709</v>
      </c>
      <c r="D110" s="1">
        <v>10619</v>
      </c>
      <c r="E110" s="1" t="s">
        <v>576</v>
      </c>
      <c r="F110" s="1" t="s">
        <v>43</v>
      </c>
      <c r="G110" s="1"/>
      <c r="H110" s="1"/>
      <c r="I110" s="1"/>
      <c r="J110" s="1"/>
      <c r="K110" s="1"/>
      <c r="L110" s="1">
        <v>10619</v>
      </c>
      <c r="R110">
        <f t="shared" si="5"/>
        <v>9.7684515195369137</v>
      </c>
      <c r="S110">
        <f t="shared" si="6"/>
        <v>0</v>
      </c>
      <c r="T110">
        <f t="shared" si="7"/>
        <v>9.372746935832744</v>
      </c>
      <c r="U110">
        <f t="shared" si="8"/>
        <v>0</v>
      </c>
      <c r="V110">
        <v>9829</v>
      </c>
      <c r="W110">
        <f t="shared" si="9"/>
        <v>8.0374402278970303E-2</v>
      </c>
    </row>
    <row r="111" spans="1:23" x14ac:dyDescent="0.15">
      <c r="A111" s="1" t="s">
        <v>565</v>
      </c>
      <c r="B111" s="1">
        <v>9683</v>
      </c>
      <c r="C111" s="1">
        <v>9795</v>
      </c>
      <c r="D111" s="1">
        <v>10682</v>
      </c>
      <c r="E111" s="1" t="s">
        <v>576</v>
      </c>
      <c r="F111" s="1" t="s">
        <v>44</v>
      </c>
      <c r="G111" s="1"/>
      <c r="H111" s="1"/>
      <c r="I111" s="1"/>
      <c r="J111" s="1"/>
      <c r="K111" s="1"/>
      <c r="L111" s="1">
        <v>10682</v>
      </c>
      <c r="R111">
        <f t="shared" si="5"/>
        <v>10.317050500877833</v>
      </c>
      <c r="S111">
        <f t="shared" si="6"/>
        <v>0</v>
      </c>
      <c r="T111">
        <f t="shared" si="7"/>
        <v>9.0556406329760151</v>
      </c>
      <c r="U111">
        <f t="shared" si="8"/>
        <v>0</v>
      </c>
      <c r="V111">
        <v>9927</v>
      </c>
      <c r="W111">
        <f t="shared" si="9"/>
        <v>7.6055202981766934E-2</v>
      </c>
    </row>
    <row r="112" spans="1:23" x14ac:dyDescent="0.15">
      <c r="A112" s="1" t="s">
        <v>565</v>
      </c>
      <c r="B112" s="1">
        <v>33213</v>
      </c>
      <c r="C112" s="1">
        <v>33452</v>
      </c>
      <c r="D112" s="1">
        <v>36713</v>
      </c>
      <c r="E112" s="1" t="s">
        <v>578</v>
      </c>
      <c r="F112" s="1" t="s">
        <v>45</v>
      </c>
      <c r="G112" s="1"/>
      <c r="H112" s="1"/>
      <c r="I112" s="1"/>
      <c r="J112" s="1"/>
      <c r="K112" s="1"/>
      <c r="L112" s="1">
        <v>36713</v>
      </c>
      <c r="R112">
        <f t="shared" si="5"/>
        <v>10.538042332821496</v>
      </c>
      <c r="S112">
        <f t="shared" si="6"/>
        <v>0</v>
      </c>
      <c r="T112">
        <f t="shared" si="7"/>
        <v>9.7482960660050253</v>
      </c>
      <c r="U112">
        <f t="shared" si="8"/>
        <v>0</v>
      </c>
      <c r="V112">
        <v>33684</v>
      </c>
      <c r="W112">
        <f t="shared" si="9"/>
        <v>8.9923999524996967E-2</v>
      </c>
    </row>
    <row r="113" spans="1:23" x14ac:dyDescent="0.15">
      <c r="A113" s="1" t="s">
        <v>565</v>
      </c>
      <c r="B113" s="1">
        <v>36660</v>
      </c>
      <c r="C113" s="1">
        <v>36857</v>
      </c>
      <c r="D113" s="1">
        <v>41317</v>
      </c>
      <c r="E113" s="1" t="s">
        <v>578</v>
      </c>
      <c r="F113" s="1" t="s">
        <v>46</v>
      </c>
      <c r="G113" s="1"/>
      <c r="H113" s="1"/>
      <c r="I113" s="1"/>
      <c r="J113" s="1"/>
      <c r="K113" s="1"/>
      <c r="L113" s="1">
        <v>41317</v>
      </c>
      <c r="R113">
        <f t="shared" si="5"/>
        <v>12.703218767048563</v>
      </c>
      <c r="S113">
        <f t="shared" si="6"/>
        <v>0</v>
      </c>
      <c r="T113">
        <f t="shared" si="7"/>
        <v>12.100822096209685</v>
      </c>
      <c r="U113">
        <f t="shared" si="8"/>
        <v>0</v>
      </c>
      <c r="V113">
        <v>37182</v>
      </c>
      <c r="W113">
        <f t="shared" si="9"/>
        <v>0.11120972513581839</v>
      </c>
    </row>
    <row r="114" spans="1:23" x14ac:dyDescent="0.15">
      <c r="A114" s="1" t="s">
        <v>565</v>
      </c>
      <c r="B114" s="1">
        <v>35326</v>
      </c>
      <c r="C114" s="1">
        <v>35566</v>
      </c>
      <c r="D114" s="1">
        <v>38965</v>
      </c>
      <c r="E114" s="1" t="s">
        <v>577</v>
      </c>
      <c r="F114" s="1" t="s">
        <v>47</v>
      </c>
      <c r="G114" s="1"/>
      <c r="H114" s="1"/>
      <c r="I114" s="1"/>
      <c r="J114" s="1"/>
      <c r="K114" s="1"/>
      <c r="L114" s="1">
        <v>38965</v>
      </c>
      <c r="R114">
        <f t="shared" si="5"/>
        <v>10.301194587555917</v>
      </c>
      <c r="S114">
        <f t="shared" si="6"/>
        <v>0</v>
      </c>
      <c r="T114">
        <f t="shared" si="7"/>
        <v>9.5568801664511085</v>
      </c>
      <c r="U114">
        <f t="shared" si="8"/>
        <v>0</v>
      </c>
      <c r="V114">
        <v>35727</v>
      </c>
      <c r="W114">
        <f t="shared" si="9"/>
        <v>9.0631735102303601E-2</v>
      </c>
    </row>
    <row r="115" spans="1:23" x14ac:dyDescent="0.15">
      <c r="A115" s="1" t="s">
        <v>565</v>
      </c>
      <c r="B115" s="1">
        <v>38915</v>
      </c>
      <c r="C115" s="1">
        <v>39104</v>
      </c>
      <c r="D115" s="1">
        <v>43152</v>
      </c>
      <c r="E115" s="1" t="s">
        <v>577</v>
      </c>
      <c r="F115" s="1" t="s">
        <v>48</v>
      </c>
      <c r="G115" s="1"/>
      <c r="H115" s="1"/>
      <c r="I115" s="1"/>
      <c r="J115" s="1"/>
      <c r="K115" s="1"/>
      <c r="L115" s="1">
        <v>43152</v>
      </c>
      <c r="R115">
        <f t="shared" si="5"/>
        <v>10.887832455351409</v>
      </c>
      <c r="S115">
        <f t="shared" si="6"/>
        <v>0</v>
      </c>
      <c r="T115">
        <f t="shared" si="7"/>
        <v>10.351882160392801</v>
      </c>
      <c r="U115">
        <f t="shared" si="8"/>
        <v>0</v>
      </c>
      <c r="V115">
        <v>39441</v>
      </c>
      <c r="W115">
        <f t="shared" si="9"/>
        <v>9.4089906442534454E-2</v>
      </c>
    </row>
    <row r="116" spans="1:23" x14ac:dyDescent="0.15">
      <c r="A116" s="1" t="s">
        <v>565</v>
      </c>
      <c r="B116" s="1">
        <v>39047</v>
      </c>
      <c r="C116" s="1">
        <v>39195</v>
      </c>
      <c r="D116" s="1">
        <v>43374</v>
      </c>
      <c r="E116" s="1" t="s">
        <v>577</v>
      </c>
      <c r="F116" s="1" t="s">
        <v>49</v>
      </c>
      <c r="G116" s="1"/>
      <c r="H116" s="1"/>
      <c r="I116" s="1"/>
      <c r="J116" s="1"/>
      <c r="K116" s="1"/>
      <c r="L116" s="1">
        <v>43374</v>
      </c>
      <c r="R116">
        <f t="shared" si="5"/>
        <v>11.081517146003538</v>
      </c>
      <c r="S116">
        <f t="shared" si="6"/>
        <v>0</v>
      </c>
      <c r="T116">
        <f t="shared" si="7"/>
        <v>10.662074244163788</v>
      </c>
      <c r="U116">
        <f t="shared" si="8"/>
        <v>0</v>
      </c>
      <c r="V116">
        <v>39672</v>
      </c>
      <c r="W116">
        <f t="shared" si="9"/>
        <v>9.3315184513006688E-2</v>
      </c>
    </row>
    <row r="117" spans="1:23" x14ac:dyDescent="0.15">
      <c r="A117" s="1" t="s">
        <v>565</v>
      </c>
      <c r="B117" s="1">
        <v>36843</v>
      </c>
      <c r="C117" s="1">
        <v>37043</v>
      </c>
      <c r="D117" s="1">
        <v>40854</v>
      </c>
      <c r="E117" s="1" t="s">
        <v>577</v>
      </c>
      <c r="F117" s="1" t="s">
        <v>50</v>
      </c>
      <c r="G117" s="1"/>
      <c r="H117" s="1"/>
      <c r="I117" s="1"/>
      <c r="J117" s="1"/>
      <c r="K117" s="1"/>
      <c r="L117" s="1">
        <v>40854</v>
      </c>
      <c r="R117">
        <f t="shared" si="5"/>
        <v>10.886735607849518</v>
      </c>
      <c r="S117">
        <f t="shared" si="6"/>
        <v>0</v>
      </c>
      <c r="T117">
        <f t="shared" si="7"/>
        <v>10.288043624976373</v>
      </c>
      <c r="U117">
        <f t="shared" si="8"/>
        <v>0</v>
      </c>
      <c r="V117">
        <v>37142</v>
      </c>
      <c r="W117">
        <f t="shared" si="9"/>
        <v>9.9940767863873736E-2</v>
      </c>
    </row>
    <row r="118" spans="1:23" x14ac:dyDescent="0.15">
      <c r="A118" s="1" t="s">
        <v>565</v>
      </c>
      <c r="B118" s="1">
        <v>39025</v>
      </c>
      <c r="C118" s="1">
        <v>39182</v>
      </c>
      <c r="D118" s="1">
        <v>42908</v>
      </c>
      <c r="E118" s="1" t="s">
        <v>577</v>
      </c>
      <c r="F118" s="1" t="s">
        <v>51</v>
      </c>
      <c r="G118" s="1"/>
      <c r="H118" s="1"/>
      <c r="I118" s="1"/>
      <c r="J118" s="1"/>
      <c r="K118" s="1"/>
      <c r="L118" s="1">
        <v>42908</v>
      </c>
      <c r="R118">
        <f t="shared" si="5"/>
        <v>9.9500320307495116</v>
      </c>
      <c r="S118">
        <f t="shared" si="6"/>
        <v>0</v>
      </c>
      <c r="T118">
        <f t="shared" si="7"/>
        <v>9.5094686335562173</v>
      </c>
      <c r="U118">
        <f t="shared" si="8"/>
        <v>0</v>
      </c>
      <c r="V118">
        <v>39528</v>
      </c>
      <c r="W118">
        <f t="shared" si="9"/>
        <v>8.5509006274033572E-2</v>
      </c>
    </row>
    <row r="119" spans="1:23" x14ac:dyDescent="0.15">
      <c r="A119" s="1" t="s">
        <v>565</v>
      </c>
      <c r="B119" s="1">
        <v>44645</v>
      </c>
      <c r="C119" s="1">
        <v>44730</v>
      </c>
      <c r="D119" s="1">
        <v>49794</v>
      </c>
      <c r="E119" s="1" t="s">
        <v>577</v>
      </c>
      <c r="F119" s="1" t="s">
        <v>52</v>
      </c>
      <c r="G119" s="1"/>
      <c r="H119" s="1"/>
      <c r="I119" s="1"/>
      <c r="J119" s="1"/>
      <c r="K119" s="1"/>
      <c r="L119" s="1">
        <v>49794</v>
      </c>
      <c r="R119">
        <f t="shared" si="5"/>
        <v>11.5332064060925</v>
      </c>
      <c r="S119">
        <f t="shared" si="6"/>
        <v>0</v>
      </c>
      <c r="T119">
        <f t="shared" si="7"/>
        <v>11.321260898725694</v>
      </c>
      <c r="U119">
        <f t="shared" si="8"/>
        <v>0</v>
      </c>
      <c r="V119">
        <v>45368</v>
      </c>
      <c r="W119">
        <f t="shared" si="9"/>
        <v>9.7557749955916151E-2</v>
      </c>
    </row>
    <row r="120" spans="1:23" x14ac:dyDescent="0.15">
      <c r="A120" s="1" t="s">
        <v>565</v>
      </c>
      <c r="B120" s="1">
        <v>38528</v>
      </c>
      <c r="C120" s="1">
        <v>38806</v>
      </c>
      <c r="D120" s="1">
        <v>42393</v>
      </c>
      <c r="E120" s="1" t="s">
        <v>577</v>
      </c>
      <c r="F120" s="1" t="s">
        <v>53</v>
      </c>
      <c r="G120" s="1"/>
      <c r="H120" s="1"/>
      <c r="I120" s="1"/>
      <c r="J120" s="1"/>
      <c r="K120" s="1"/>
      <c r="L120" s="1">
        <v>42393</v>
      </c>
      <c r="R120">
        <f t="shared" si="5"/>
        <v>10.031665282392034</v>
      </c>
      <c r="S120">
        <f t="shared" si="6"/>
        <v>0</v>
      </c>
      <c r="T120">
        <f t="shared" si="7"/>
        <v>9.2434159666030968</v>
      </c>
      <c r="U120">
        <f t="shared" si="8"/>
        <v>0</v>
      </c>
      <c r="V120">
        <v>38935</v>
      </c>
      <c r="W120">
        <f t="shared" si="9"/>
        <v>8.8814691151919867E-2</v>
      </c>
    </row>
    <row r="121" spans="1:23" x14ac:dyDescent="0.15">
      <c r="A121" s="1" t="s">
        <v>565</v>
      </c>
      <c r="B121" s="1">
        <v>41941</v>
      </c>
      <c r="C121" s="1">
        <v>42038</v>
      </c>
      <c r="D121" s="1">
        <v>47031</v>
      </c>
      <c r="E121" s="1" t="s">
        <v>577</v>
      </c>
      <c r="F121" s="1" t="s">
        <v>54</v>
      </c>
      <c r="G121" s="1"/>
      <c r="H121" s="1"/>
      <c r="I121" s="1"/>
      <c r="J121" s="1"/>
      <c r="K121" s="1"/>
      <c r="L121" s="1">
        <v>47031</v>
      </c>
      <c r="R121">
        <f t="shared" si="5"/>
        <v>12.136095944302717</v>
      </c>
      <c r="S121">
        <f t="shared" si="6"/>
        <v>0</v>
      </c>
      <c r="T121">
        <f t="shared" si="7"/>
        <v>11.877349065131536</v>
      </c>
      <c r="U121">
        <f t="shared" si="8"/>
        <v>0</v>
      </c>
      <c r="V121">
        <v>42582</v>
      </c>
      <c r="W121">
        <f t="shared" si="9"/>
        <v>0.10448076652106519</v>
      </c>
    </row>
    <row r="122" spans="1:23" x14ac:dyDescent="0.15">
      <c r="A122" s="1" t="s">
        <v>565</v>
      </c>
      <c r="B122" s="1">
        <v>39460</v>
      </c>
      <c r="C122" s="1">
        <v>39590</v>
      </c>
      <c r="D122" s="1">
        <v>43294</v>
      </c>
      <c r="E122" s="1" t="s">
        <v>577</v>
      </c>
      <c r="F122" s="1" t="s">
        <v>55</v>
      </c>
      <c r="G122" s="1"/>
      <c r="H122" s="1"/>
      <c r="I122" s="1"/>
      <c r="J122" s="1"/>
      <c r="K122" s="1"/>
      <c r="L122" s="1">
        <v>43294</v>
      </c>
      <c r="R122">
        <f t="shared" si="5"/>
        <v>9.7161682716675024</v>
      </c>
      <c r="S122">
        <f t="shared" si="6"/>
        <v>0</v>
      </c>
      <c r="T122">
        <f t="shared" si="7"/>
        <v>9.3558979540288014</v>
      </c>
      <c r="U122">
        <f t="shared" si="8"/>
        <v>0</v>
      </c>
      <c r="V122">
        <v>39801</v>
      </c>
      <c r="W122">
        <f t="shared" si="9"/>
        <v>8.7761614029798318E-2</v>
      </c>
    </row>
    <row r="123" spans="1:23" x14ac:dyDescent="0.15">
      <c r="A123" s="1" t="s">
        <v>565</v>
      </c>
      <c r="B123" s="1">
        <v>43092</v>
      </c>
      <c r="C123" s="1">
        <v>43262</v>
      </c>
      <c r="D123" s="1">
        <v>48182</v>
      </c>
      <c r="E123" s="1" t="s">
        <v>577</v>
      </c>
      <c r="F123" s="1" t="s">
        <v>56</v>
      </c>
      <c r="G123" s="1"/>
      <c r="H123" s="1"/>
      <c r="I123" s="1"/>
      <c r="J123" s="1"/>
      <c r="K123" s="1"/>
      <c r="L123" s="1">
        <v>48182</v>
      </c>
      <c r="R123">
        <f t="shared" si="5"/>
        <v>11.811937250533733</v>
      </c>
      <c r="S123">
        <f t="shared" si="6"/>
        <v>0</v>
      </c>
      <c r="T123">
        <f t="shared" si="7"/>
        <v>11.372567148999124</v>
      </c>
      <c r="U123">
        <f t="shared" si="8"/>
        <v>0</v>
      </c>
      <c r="V123">
        <v>43576</v>
      </c>
      <c r="W123">
        <f t="shared" si="9"/>
        <v>0.10570038553332117</v>
      </c>
    </row>
    <row r="124" spans="1:23" x14ac:dyDescent="0.15">
      <c r="A124" s="1" t="s">
        <v>565</v>
      </c>
      <c r="B124" s="1">
        <v>37931</v>
      </c>
      <c r="C124" s="1">
        <v>38187</v>
      </c>
      <c r="D124" s="1">
        <v>42006</v>
      </c>
      <c r="E124" s="1" t="s">
        <v>577</v>
      </c>
      <c r="F124" s="1" t="s">
        <v>57</v>
      </c>
      <c r="G124" s="1"/>
      <c r="H124" s="1"/>
      <c r="I124" s="1"/>
      <c r="J124" s="1"/>
      <c r="K124" s="1"/>
      <c r="L124" s="1">
        <v>42006</v>
      </c>
      <c r="R124">
        <f t="shared" si="5"/>
        <v>10.743191584719614</v>
      </c>
      <c r="S124">
        <f t="shared" si="6"/>
        <v>0</v>
      </c>
      <c r="T124">
        <f t="shared" si="7"/>
        <v>10.000785607667527</v>
      </c>
      <c r="U124">
        <f t="shared" si="8"/>
        <v>0</v>
      </c>
      <c r="V124">
        <v>38429</v>
      </c>
      <c r="W124">
        <f t="shared" si="9"/>
        <v>9.3080746311379414E-2</v>
      </c>
    </row>
    <row r="125" spans="1:23" x14ac:dyDescent="0.15">
      <c r="A125" s="1" t="s">
        <v>565</v>
      </c>
      <c r="B125" s="1">
        <v>37737</v>
      </c>
      <c r="C125" s="1">
        <v>37881</v>
      </c>
      <c r="D125" s="1">
        <v>41541</v>
      </c>
      <c r="E125" s="1" t="s">
        <v>577</v>
      </c>
      <c r="F125" s="1" t="s">
        <v>58</v>
      </c>
      <c r="G125" s="1"/>
      <c r="H125" s="1"/>
      <c r="I125" s="1"/>
      <c r="J125" s="1"/>
      <c r="K125" s="1"/>
      <c r="L125" s="1">
        <v>41541</v>
      </c>
      <c r="R125">
        <f t="shared" si="5"/>
        <v>10.080292551077186</v>
      </c>
      <c r="S125">
        <f t="shared" si="6"/>
        <v>0</v>
      </c>
      <c r="T125">
        <f t="shared" si="7"/>
        <v>9.661835748792269</v>
      </c>
      <c r="U125">
        <f t="shared" si="8"/>
        <v>0</v>
      </c>
      <c r="V125">
        <v>38226</v>
      </c>
      <c r="W125">
        <f t="shared" si="9"/>
        <v>8.6721079893266273E-2</v>
      </c>
    </row>
    <row r="126" spans="1:23" x14ac:dyDescent="0.15">
      <c r="A126" s="1" t="s">
        <v>565</v>
      </c>
      <c r="B126" s="1">
        <v>44302</v>
      </c>
      <c r="C126" s="1">
        <v>44527</v>
      </c>
      <c r="D126" s="1">
        <v>49794</v>
      </c>
      <c r="E126" s="1" t="s">
        <v>577</v>
      </c>
      <c r="F126" s="1" t="s">
        <v>59</v>
      </c>
      <c r="G126" s="1"/>
      <c r="H126" s="1"/>
      <c r="I126" s="1"/>
      <c r="J126" s="1"/>
      <c r="K126" s="1"/>
      <c r="L126" s="1">
        <v>49794</v>
      </c>
      <c r="R126">
        <f t="shared" si="5"/>
        <v>12.396731524536131</v>
      </c>
      <c r="S126">
        <f t="shared" si="6"/>
        <v>0</v>
      </c>
      <c r="T126">
        <f t="shared" si="7"/>
        <v>11.828778044781817</v>
      </c>
      <c r="U126">
        <f t="shared" si="8"/>
        <v>0</v>
      </c>
      <c r="V126">
        <v>44821</v>
      </c>
      <c r="W126">
        <f t="shared" si="9"/>
        <v>0.11095245532228204</v>
      </c>
    </row>
    <row r="127" spans="1:23" x14ac:dyDescent="0.15">
      <c r="A127" s="1" t="s">
        <v>565</v>
      </c>
      <c r="B127" s="1">
        <v>44928</v>
      </c>
      <c r="C127" s="1">
        <v>45053</v>
      </c>
      <c r="D127" s="1">
        <v>50012</v>
      </c>
      <c r="E127" s="1" t="s">
        <v>577</v>
      </c>
      <c r="F127" s="1" t="s">
        <v>141</v>
      </c>
      <c r="G127" s="1"/>
      <c r="H127" s="1"/>
      <c r="I127" s="1"/>
      <c r="J127" s="1"/>
      <c r="K127" s="1"/>
      <c r="L127" s="1">
        <v>50012</v>
      </c>
      <c r="R127">
        <f t="shared" si="5"/>
        <v>11.315883190883191</v>
      </c>
      <c r="S127">
        <f t="shared" si="6"/>
        <v>0</v>
      </c>
      <c r="T127">
        <f t="shared" si="7"/>
        <v>11.007036157414607</v>
      </c>
      <c r="U127">
        <f t="shared" si="8"/>
        <v>0</v>
      </c>
      <c r="V127">
        <v>45351</v>
      </c>
      <c r="W127">
        <f t="shared" si="9"/>
        <v>0.10277612401049585</v>
      </c>
    </row>
    <row r="128" spans="1:23" x14ac:dyDescent="0.15">
      <c r="A128" s="1" t="s">
        <v>565</v>
      </c>
      <c r="B128" s="1">
        <v>41906</v>
      </c>
      <c r="C128" s="1">
        <v>42079</v>
      </c>
      <c r="D128" s="1">
        <v>46852</v>
      </c>
      <c r="E128" s="1" t="s">
        <v>577</v>
      </c>
      <c r="F128" s="1" t="s">
        <v>142</v>
      </c>
      <c r="G128" s="1"/>
      <c r="H128" s="1"/>
      <c r="I128" s="1"/>
      <c r="J128" s="1"/>
      <c r="K128" s="1"/>
      <c r="L128" s="1">
        <v>46852</v>
      </c>
      <c r="R128">
        <f t="shared" si="5"/>
        <v>11.802605832100422</v>
      </c>
      <c r="S128">
        <f t="shared" si="6"/>
        <v>0</v>
      </c>
      <c r="T128">
        <f t="shared" si="7"/>
        <v>11.342950165165533</v>
      </c>
      <c r="U128">
        <f t="shared" si="8"/>
        <v>0</v>
      </c>
      <c r="V128">
        <v>42610</v>
      </c>
      <c r="W128">
        <f t="shared" si="9"/>
        <v>9.9554095282797572E-2</v>
      </c>
    </row>
    <row r="129" spans="1:23" x14ac:dyDescent="0.15">
      <c r="A129" s="1" t="s">
        <v>565</v>
      </c>
      <c r="B129" s="1">
        <v>34825</v>
      </c>
      <c r="C129" s="1">
        <v>34942</v>
      </c>
      <c r="D129" s="1">
        <v>39162</v>
      </c>
      <c r="E129" s="1" t="s">
        <v>577</v>
      </c>
      <c r="F129" s="1" t="s">
        <v>143</v>
      </c>
      <c r="G129" s="1"/>
      <c r="H129" s="1"/>
      <c r="I129" s="1"/>
      <c r="J129" s="1"/>
      <c r="K129" s="1"/>
      <c r="L129" s="1">
        <v>39162</v>
      </c>
      <c r="R129">
        <f t="shared" si="5"/>
        <v>12.453697056712132</v>
      </c>
      <c r="S129">
        <f t="shared" si="6"/>
        <v>0</v>
      </c>
      <c r="T129">
        <f t="shared" si="7"/>
        <v>12.077156430656522</v>
      </c>
      <c r="U129">
        <f t="shared" si="8"/>
        <v>0</v>
      </c>
      <c r="V129">
        <v>35399</v>
      </c>
      <c r="W129">
        <f t="shared" si="9"/>
        <v>0.10630243792197525</v>
      </c>
    </row>
    <row r="130" spans="1:23" x14ac:dyDescent="0.15">
      <c r="A130" s="1" t="s">
        <v>565</v>
      </c>
      <c r="B130" s="1">
        <v>38643</v>
      </c>
      <c r="C130" s="1">
        <v>38860</v>
      </c>
      <c r="D130" s="1">
        <v>42814</v>
      </c>
      <c r="E130" s="1" t="s">
        <v>577</v>
      </c>
      <c r="F130" s="1" t="s">
        <v>144</v>
      </c>
      <c r="G130" s="1"/>
      <c r="H130" s="1"/>
      <c r="I130" s="1"/>
      <c r="J130" s="1"/>
      <c r="K130" s="1"/>
      <c r="L130" s="1">
        <v>42814</v>
      </c>
      <c r="R130">
        <f t="shared" si="5"/>
        <v>10.793675439277495</v>
      </c>
      <c r="S130">
        <f t="shared" si="6"/>
        <v>0</v>
      </c>
      <c r="T130">
        <f t="shared" si="7"/>
        <v>10.17498713329903</v>
      </c>
      <c r="U130">
        <f t="shared" si="8"/>
        <v>0</v>
      </c>
      <c r="V130">
        <v>39065</v>
      </c>
      <c r="W130">
        <f t="shared" si="9"/>
        <v>9.5968258031486009E-2</v>
      </c>
    </row>
    <row r="131" spans="1:23" x14ac:dyDescent="0.15">
      <c r="A131" s="1" t="s">
        <v>565</v>
      </c>
      <c r="B131" s="1">
        <v>41609</v>
      </c>
      <c r="C131" s="1">
        <v>41801</v>
      </c>
      <c r="D131" s="1">
        <v>45770</v>
      </c>
      <c r="E131" s="1" t="s">
        <v>577</v>
      </c>
      <c r="F131" s="1" t="s">
        <v>145</v>
      </c>
      <c r="G131" s="1"/>
      <c r="H131" s="1"/>
      <c r="I131" s="1"/>
      <c r="J131" s="1"/>
      <c r="K131" s="1"/>
      <c r="L131" s="1">
        <v>45770</v>
      </c>
      <c r="R131">
        <f t="shared" ref="R131:R194" si="10">100*(L131/B131-1)</f>
        <v>10.000240332620347</v>
      </c>
      <c r="S131">
        <f t="shared" ref="S131:S194" si="11">IF(L131&lt;D131,1,0)</f>
        <v>0</v>
      </c>
      <c r="T131">
        <f t="shared" ref="T131:T194" si="12">100*(L131/C131-1)</f>
        <v>9.4949881581780424</v>
      </c>
      <c r="U131">
        <f t="shared" ref="U131:U194" si="13">IF(L131=B131,1,0)</f>
        <v>0</v>
      </c>
      <c r="V131">
        <v>42055</v>
      </c>
      <c r="W131">
        <f t="shared" ref="W131:W194" si="14">L131/V131-1</f>
        <v>8.8336701937938411E-2</v>
      </c>
    </row>
    <row r="132" spans="1:23" x14ac:dyDescent="0.15">
      <c r="A132" s="1" t="s">
        <v>565</v>
      </c>
      <c r="B132" s="1">
        <v>38658</v>
      </c>
      <c r="C132" s="1">
        <v>38825</v>
      </c>
      <c r="D132" s="1">
        <v>42115</v>
      </c>
      <c r="E132" s="1" t="s">
        <v>577</v>
      </c>
      <c r="F132" s="1" t="s">
        <v>146</v>
      </c>
      <c r="G132" s="1"/>
      <c r="H132" s="1"/>
      <c r="I132" s="1"/>
      <c r="J132" s="1"/>
      <c r="K132" s="1"/>
      <c r="L132" s="1">
        <v>42115</v>
      </c>
      <c r="R132">
        <f t="shared" si="10"/>
        <v>8.9425215996688845</v>
      </c>
      <c r="S132">
        <f t="shared" si="11"/>
        <v>0</v>
      </c>
      <c r="T132">
        <f t="shared" si="12"/>
        <v>8.473921442369603</v>
      </c>
      <c r="U132">
        <f t="shared" si="13"/>
        <v>0</v>
      </c>
      <c r="V132">
        <v>38955</v>
      </c>
      <c r="W132">
        <f t="shared" si="14"/>
        <v>8.1119240148889826E-2</v>
      </c>
    </row>
    <row r="133" spans="1:23" x14ac:dyDescent="0.15">
      <c r="A133" s="1" t="s">
        <v>565</v>
      </c>
      <c r="B133" s="1">
        <v>36340</v>
      </c>
      <c r="C133" s="1">
        <v>36535</v>
      </c>
      <c r="D133" s="1">
        <v>39844</v>
      </c>
      <c r="E133" s="1" t="s">
        <v>577</v>
      </c>
      <c r="F133" s="1" t="s">
        <v>147</v>
      </c>
      <c r="G133" s="1"/>
      <c r="H133" s="1"/>
      <c r="I133" s="1"/>
      <c r="J133" s="1"/>
      <c r="K133" s="1"/>
      <c r="L133" s="1">
        <v>39844</v>
      </c>
      <c r="R133">
        <f t="shared" si="10"/>
        <v>9.6422674738580127</v>
      </c>
      <c r="S133">
        <f t="shared" si="11"/>
        <v>0</v>
      </c>
      <c r="T133">
        <f t="shared" si="12"/>
        <v>9.0570685643903026</v>
      </c>
      <c r="U133">
        <f t="shared" si="13"/>
        <v>0</v>
      </c>
      <c r="V133">
        <v>36681</v>
      </c>
      <c r="W133">
        <f t="shared" si="14"/>
        <v>8.6229928300755265E-2</v>
      </c>
    </row>
    <row r="134" spans="1:23" x14ac:dyDescent="0.15">
      <c r="A134" s="1" t="s">
        <v>565</v>
      </c>
      <c r="B134" s="1">
        <v>37216</v>
      </c>
      <c r="C134" s="1">
        <v>37393</v>
      </c>
      <c r="D134" s="1">
        <v>41148</v>
      </c>
      <c r="E134" s="1" t="s">
        <v>577</v>
      </c>
      <c r="F134" s="1" t="s">
        <v>148</v>
      </c>
      <c r="G134" s="1"/>
      <c r="H134" s="1"/>
      <c r="I134" s="1"/>
      <c r="J134" s="1"/>
      <c r="K134" s="1"/>
      <c r="L134" s="1">
        <v>41148</v>
      </c>
      <c r="R134">
        <f t="shared" si="10"/>
        <v>10.565348237317274</v>
      </c>
      <c r="S134">
        <f t="shared" si="11"/>
        <v>0</v>
      </c>
      <c r="T134">
        <f t="shared" si="12"/>
        <v>10.041986468055519</v>
      </c>
      <c r="U134">
        <f t="shared" si="13"/>
        <v>0</v>
      </c>
      <c r="V134">
        <v>37746</v>
      </c>
      <c r="W134">
        <f t="shared" si="14"/>
        <v>9.0128755364806912E-2</v>
      </c>
    </row>
    <row r="135" spans="1:23" x14ac:dyDescent="0.15">
      <c r="A135" s="1" t="s">
        <v>565</v>
      </c>
      <c r="B135" s="1">
        <v>40685</v>
      </c>
      <c r="C135" s="1">
        <v>40880</v>
      </c>
      <c r="D135" s="1">
        <v>45854</v>
      </c>
      <c r="E135" s="1" t="s">
        <v>577</v>
      </c>
      <c r="F135" s="1" t="s">
        <v>149</v>
      </c>
      <c r="G135" s="1"/>
      <c r="H135" s="1"/>
      <c r="I135" s="1"/>
      <c r="J135" s="1"/>
      <c r="K135" s="1"/>
      <c r="L135" s="1">
        <v>45854</v>
      </c>
      <c r="R135">
        <f t="shared" si="10"/>
        <v>12.704928106181645</v>
      </c>
      <c r="S135">
        <f t="shared" si="11"/>
        <v>0</v>
      </c>
      <c r="T135">
        <f t="shared" si="12"/>
        <v>12.167318982387476</v>
      </c>
      <c r="U135">
        <f t="shared" si="13"/>
        <v>0</v>
      </c>
      <c r="V135">
        <v>41807</v>
      </c>
      <c r="W135">
        <f t="shared" si="14"/>
        <v>9.6801970961800654E-2</v>
      </c>
    </row>
    <row r="136" spans="1:23" x14ac:dyDescent="0.15">
      <c r="A136" s="1" t="s">
        <v>565</v>
      </c>
      <c r="B136" s="1">
        <v>39511</v>
      </c>
      <c r="C136" s="1">
        <v>39609</v>
      </c>
      <c r="D136" s="1">
        <v>43691</v>
      </c>
      <c r="E136" s="1" t="s">
        <v>577</v>
      </c>
      <c r="F136" s="1" t="s">
        <v>150</v>
      </c>
      <c r="G136" s="1"/>
      <c r="H136" s="1"/>
      <c r="I136" s="1"/>
      <c r="J136" s="1"/>
      <c r="K136" s="1"/>
      <c r="L136" s="1">
        <v>43691</v>
      </c>
      <c r="R136">
        <f t="shared" si="10"/>
        <v>10.579332337829971</v>
      </c>
      <c r="S136">
        <f t="shared" si="11"/>
        <v>0</v>
      </c>
      <c r="T136">
        <f t="shared" si="12"/>
        <v>10.305738594763824</v>
      </c>
      <c r="U136">
        <f t="shared" si="13"/>
        <v>0</v>
      </c>
      <c r="V136">
        <v>39899</v>
      </c>
      <c r="W136">
        <f t="shared" si="14"/>
        <v>9.5039975939246624E-2</v>
      </c>
    </row>
    <row r="137" spans="1:23" x14ac:dyDescent="0.15">
      <c r="A137" s="1" t="s">
        <v>565</v>
      </c>
      <c r="B137" s="1">
        <v>42401</v>
      </c>
      <c r="C137" s="1">
        <v>42623</v>
      </c>
      <c r="D137" s="1">
        <v>47035</v>
      </c>
      <c r="E137" s="1" t="s">
        <v>577</v>
      </c>
      <c r="F137" s="1" t="s">
        <v>151</v>
      </c>
      <c r="G137" s="1"/>
      <c r="H137" s="1"/>
      <c r="I137" s="1"/>
      <c r="J137" s="1"/>
      <c r="K137" s="1"/>
      <c r="L137" s="1">
        <v>47035</v>
      </c>
      <c r="R137">
        <f t="shared" si="10"/>
        <v>10.928987523879163</v>
      </c>
      <c r="S137">
        <f t="shared" si="11"/>
        <v>0</v>
      </c>
      <c r="T137">
        <f t="shared" si="12"/>
        <v>10.351218825516749</v>
      </c>
      <c r="U137">
        <f t="shared" si="13"/>
        <v>0</v>
      </c>
      <c r="V137">
        <v>43170</v>
      </c>
      <c r="W137">
        <f t="shared" si="14"/>
        <v>8.9529766041232417E-2</v>
      </c>
    </row>
    <row r="138" spans="1:23" x14ac:dyDescent="0.15">
      <c r="A138" s="1" t="s">
        <v>565</v>
      </c>
      <c r="B138" s="1">
        <v>38070</v>
      </c>
      <c r="C138" s="1">
        <v>38168</v>
      </c>
      <c r="D138" s="1">
        <v>42259</v>
      </c>
      <c r="E138" s="1" t="s">
        <v>577</v>
      </c>
      <c r="F138" s="1" t="s">
        <v>152</v>
      </c>
      <c r="G138" s="1"/>
      <c r="H138" s="1"/>
      <c r="I138" s="1"/>
      <c r="J138" s="1"/>
      <c r="K138" s="1"/>
      <c r="L138" s="1">
        <v>42259</v>
      </c>
      <c r="R138">
        <f t="shared" si="10"/>
        <v>11.003414762280016</v>
      </c>
      <c r="S138">
        <f t="shared" si="11"/>
        <v>0</v>
      </c>
      <c r="T138">
        <f t="shared" si="12"/>
        <v>10.718402850555432</v>
      </c>
      <c r="U138">
        <f t="shared" si="13"/>
        <v>0</v>
      </c>
      <c r="V138">
        <v>38772</v>
      </c>
      <c r="W138">
        <f t="shared" si="14"/>
        <v>8.9936036314866463E-2</v>
      </c>
    </row>
    <row r="139" spans="1:23" x14ac:dyDescent="0.15">
      <c r="A139" s="1" t="s">
        <v>565</v>
      </c>
      <c r="B139" s="1">
        <v>38839</v>
      </c>
      <c r="C139" s="1">
        <v>39081</v>
      </c>
      <c r="D139" s="1">
        <v>42634</v>
      </c>
      <c r="E139" s="1" t="s">
        <v>577</v>
      </c>
      <c r="F139" s="1" t="s">
        <v>153</v>
      </c>
      <c r="G139" s="1"/>
      <c r="H139" s="1"/>
      <c r="I139" s="1"/>
      <c r="J139" s="1"/>
      <c r="K139" s="1"/>
      <c r="L139" s="1">
        <v>42634</v>
      </c>
      <c r="R139">
        <f t="shared" si="10"/>
        <v>9.771106362161742</v>
      </c>
      <c r="S139">
        <f t="shared" si="11"/>
        <v>0</v>
      </c>
      <c r="T139">
        <f t="shared" si="12"/>
        <v>9.0913743251196166</v>
      </c>
      <c r="U139">
        <f t="shared" si="13"/>
        <v>0</v>
      </c>
      <c r="V139">
        <v>39387</v>
      </c>
      <c r="W139">
        <f t="shared" si="14"/>
        <v>8.2438367989438044E-2</v>
      </c>
    </row>
    <row r="140" spans="1:23" x14ac:dyDescent="0.15">
      <c r="A140" s="1" t="s">
        <v>565</v>
      </c>
      <c r="B140" s="1">
        <v>38710</v>
      </c>
      <c r="C140" s="1">
        <v>38826</v>
      </c>
      <c r="D140" s="1">
        <v>42179</v>
      </c>
      <c r="E140" s="1" t="s">
        <v>577</v>
      </c>
      <c r="F140" s="1" t="s">
        <v>154</v>
      </c>
      <c r="G140" s="1"/>
      <c r="H140" s="1"/>
      <c r="I140" s="1"/>
      <c r="J140" s="1"/>
      <c r="K140" s="1"/>
      <c r="L140" s="1">
        <v>42179</v>
      </c>
      <c r="R140">
        <f t="shared" si="10"/>
        <v>8.9615086540945512</v>
      </c>
      <c r="S140">
        <f t="shared" si="11"/>
        <v>0</v>
      </c>
      <c r="T140">
        <f t="shared" si="12"/>
        <v>8.6359655900685173</v>
      </c>
      <c r="U140">
        <f t="shared" si="13"/>
        <v>0</v>
      </c>
      <c r="V140">
        <v>38939</v>
      </c>
      <c r="W140">
        <f t="shared" si="14"/>
        <v>8.3207067464495799E-2</v>
      </c>
    </row>
    <row r="141" spans="1:23" x14ac:dyDescent="0.15">
      <c r="A141" s="1" t="s">
        <v>565</v>
      </c>
      <c r="B141" s="1">
        <v>35886</v>
      </c>
      <c r="C141" s="1">
        <v>36093</v>
      </c>
      <c r="D141" s="1">
        <v>39854</v>
      </c>
      <c r="E141" s="1" t="s">
        <v>577</v>
      </c>
      <c r="F141" s="1" t="s">
        <v>155</v>
      </c>
      <c r="G141" s="1"/>
      <c r="H141" s="1"/>
      <c r="I141" s="1"/>
      <c r="J141" s="1"/>
      <c r="K141" s="1"/>
      <c r="L141" s="1">
        <v>39854</v>
      </c>
      <c r="R141">
        <f t="shared" si="10"/>
        <v>11.057236805439441</v>
      </c>
      <c r="S141">
        <f t="shared" si="11"/>
        <v>0</v>
      </c>
      <c r="T141">
        <f t="shared" si="12"/>
        <v>10.420303105865415</v>
      </c>
      <c r="U141">
        <f t="shared" si="13"/>
        <v>0</v>
      </c>
      <c r="V141">
        <v>36319</v>
      </c>
      <c r="W141">
        <f t="shared" si="14"/>
        <v>9.7331974999311566E-2</v>
      </c>
    </row>
    <row r="142" spans="1:23" x14ac:dyDescent="0.15">
      <c r="A142" s="1" t="s">
        <v>565</v>
      </c>
      <c r="B142" s="1">
        <v>81454</v>
      </c>
      <c r="C142" s="1">
        <v>81680</v>
      </c>
      <c r="D142" s="1">
        <v>89300</v>
      </c>
      <c r="E142" s="1" t="s">
        <v>580</v>
      </c>
      <c r="F142" s="1" t="s">
        <v>156</v>
      </c>
      <c r="G142" s="1"/>
      <c r="H142" s="1"/>
      <c r="I142" s="1"/>
      <c r="J142" s="1"/>
      <c r="K142" s="1"/>
      <c r="L142" s="1">
        <v>89300</v>
      </c>
      <c r="R142">
        <f t="shared" si="10"/>
        <v>9.6324305743118899</v>
      </c>
      <c r="S142">
        <f t="shared" si="11"/>
        <v>0</v>
      </c>
      <c r="T142">
        <f t="shared" si="12"/>
        <v>9.3290891283055899</v>
      </c>
      <c r="U142">
        <f t="shared" si="13"/>
        <v>0</v>
      </c>
      <c r="V142">
        <v>81913</v>
      </c>
      <c r="W142">
        <f t="shared" si="14"/>
        <v>9.0181045743654931E-2</v>
      </c>
    </row>
    <row r="143" spans="1:23" x14ac:dyDescent="0.15">
      <c r="A143" s="1" t="s">
        <v>565</v>
      </c>
      <c r="B143" s="1">
        <v>87653</v>
      </c>
      <c r="C143" s="1">
        <v>87813</v>
      </c>
      <c r="D143" s="1">
        <v>97823</v>
      </c>
      <c r="E143" s="1" t="s">
        <v>579</v>
      </c>
      <c r="F143" s="1" t="s">
        <v>157</v>
      </c>
      <c r="G143" s="1"/>
      <c r="H143" s="1"/>
      <c r="I143" s="1"/>
      <c r="J143" s="1"/>
      <c r="K143" s="1"/>
      <c r="L143" s="1">
        <v>97823</v>
      </c>
      <c r="R143">
        <f t="shared" si="10"/>
        <v>11.602569221817859</v>
      </c>
      <c r="S143">
        <f t="shared" si="11"/>
        <v>0</v>
      </c>
      <c r="T143">
        <f t="shared" si="12"/>
        <v>11.399223349617937</v>
      </c>
      <c r="U143">
        <f t="shared" si="13"/>
        <v>0</v>
      </c>
      <c r="V143">
        <v>88231</v>
      </c>
      <c r="W143">
        <f t="shared" si="14"/>
        <v>0.10871462411170674</v>
      </c>
    </row>
    <row r="144" spans="1:23" x14ac:dyDescent="0.15">
      <c r="A144" s="1" t="s">
        <v>565</v>
      </c>
      <c r="B144" s="1">
        <v>86612</v>
      </c>
      <c r="C144" s="1">
        <v>86924</v>
      </c>
      <c r="D144" s="1">
        <v>94796</v>
      </c>
      <c r="E144" s="1" t="s">
        <v>579</v>
      </c>
      <c r="F144" s="1" t="s">
        <v>158</v>
      </c>
      <c r="G144" s="1"/>
      <c r="H144" s="1"/>
      <c r="I144" s="1"/>
      <c r="J144" s="1"/>
      <c r="K144" s="1"/>
      <c r="L144" s="1">
        <v>94796</v>
      </c>
      <c r="R144">
        <f t="shared" si="10"/>
        <v>9.4490370849305005</v>
      </c>
      <c r="S144">
        <f t="shared" si="11"/>
        <v>0</v>
      </c>
      <c r="T144">
        <f t="shared" si="12"/>
        <v>9.0561870139432177</v>
      </c>
      <c r="U144">
        <f t="shared" si="13"/>
        <v>0</v>
      </c>
      <c r="V144">
        <v>87014</v>
      </c>
      <c r="W144">
        <f t="shared" si="14"/>
        <v>8.9433884202542169E-2</v>
      </c>
    </row>
    <row r="145" spans="1:23" x14ac:dyDescent="0.15">
      <c r="A145" s="1" t="s">
        <v>565</v>
      </c>
      <c r="B145" s="1">
        <v>79238</v>
      </c>
      <c r="C145" s="1">
        <v>79568</v>
      </c>
      <c r="D145" s="1">
        <v>87606</v>
      </c>
      <c r="E145" s="1" t="s">
        <v>579</v>
      </c>
      <c r="F145" s="1" t="s">
        <v>159</v>
      </c>
      <c r="G145" s="1"/>
      <c r="H145" s="1"/>
      <c r="I145" s="1"/>
      <c r="J145" s="1"/>
      <c r="K145" s="1"/>
      <c r="L145" s="1">
        <v>87606</v>
      </c>
      <c r="R145">
        <f t="shared" si="10"/>
        <v>10.560589616093296</v>
      </c>
      <c r="S145">
        <f t="shared" si="11"/>
        <v>0</v>
      </c>
      <c r="T145">
        <f t="shared" si="12"/>
        <v>10.102051075809371</v>
      </c>
      <c r="U145">
        <f t="shared" si="13"/>
        <v>0</v>
      </c>
      <c r="V145">
        <v>79845</v>
      </c>
      <c r="W145">
        <f t="shared" si="14"/>
        <v>9.7200826601540502E-2</v>
      </c>
    </row>
    <row r="146" spans="1:23" x14ac:dyDescent="0.15">
      <c r="A146" s="1" t="s">
        <v>565</v>
      </c>
      <c r="B146" s="1">
        <v>94238</v>
      </c>
      <c r="C146" s="1">
        <v>94496</v>
      </c>
      <c r="D146" s="1">
        <v>104307</v>
      </c>
      <c r="E146" s="1" t="s">
        <v>579</v>
      </c>
      <c r="F146" s="1" t="s">
        <v>160</v>
      </c>
      <c r="G146" s="1"/>
      <c r="H146" s="1"/>
      <c r="I146" s="1"/>
      <c r="J146" s="1"/>
      <c r="K146" s="1"/>
      <c r="L146" s="1">
        <v>104307</v>
      </c>
      <c r="R146">
        <f t="shared" si="10"/>
        <v>10.684649504446186</v>
      </c>
      <c r="S146">
        <f t="shared" si="11"/>
        <v>0</v>
      </c>
      <c r="T146">
        <f t="shared" si="12"/>
        <v>10.382450050795811</v>
      </c>
      <c r="U146">
        <f t="shared" si="13"/>
        <v>0</v>
      </c>
      <c r="V146">
        <v>94608</v>
      </c>
      <c r="W146">
        <f t="shared" si="14"/>
        <v>0.102517757483511</v>
      </c>
    </row>
    <row r="147" spans="1:23" x14ac:dyDescent="0.15">
      <c r="A147" s="1" t="s">
        <v>565</v>
      </c>
      <c r="B147" s="1">
        <v>89170</v>
      </c>
      <c r="C147" s="1">
        <v>89334</v>
      </c>
      <c r="D147" s="1">
        <v>97740</v>
      </c>
      <c r="E147" s="1" t="s">
        <v>579</v>
      </c>
      <c r="F147" s="1" t="s">
        <v>161</v>
      </c>
      <c r="G147" s="1"/>
      <c r="H147" s="1"/>
      <c r="I147" s="1"/>
      <c r="J147" s="1"/>
      <c r="K147" s="1"/>
      <c r="L147" s="1">
        <v>97740</v>
      </c>
      <c r="R147">
        <f t="shared" si="10"/>
        <v>9.6108556689469502</v>
      </c>
      <c r="S147">
        <f t="shared" si="11"/>
        <v>0</v>
      </c>
      <c r="T147">
        <f t="shared" si="12"/>
        <v>9.4096312714084149</v>
      </c>
      <c r="U147">
        <f t="shared" si="13"/>
        <v>0</v>
      </c>
      <c r="V147">
        <v>89871</v>
      </c>
      <c r="W147">
        <f t="shared" si="14"/>
        <v>8.7558834329205304E-2</v>
      </c>
    </row>
    <row r="148" spans="1:23" x14ac:dyDescent="0.15">
      <c r="A148" s="1" t="s">
        <v>565</v>
      </c>
      <c r="B148" s="1">
        <v>94132</v>
      </c>
      <c r="C148" s="1">
        <v>94487</v>
      </c>
      <c r="D148" s="1">
        <v>104024</v>
      </c>
      <c r="E148" s="1" t="s">
        <v>579</v>
      </c>
      <c r="F148" s="1" t="s">
        <v>162</v>
      </c>
      <c r="G148" s="1"/>
      <c r="H148" s="1"/>
      <c r="I148" s="1"/>
      <c r="J148" s="1"/>
      <c r="K148" s="1"/>
      <c r="L148" s="1">
        <v>104024</v>
      </c>
      <c r="R148">
        <f t="shared" si="10"/>
        <v>10.508647431266738</v>
      </c>
      <c r="S148">
        <f t="shared" si="11"/>
        <v>0</v>
      </c>
      <c r="T148">
        <f t="shared" si="12"/>
        <v>10.09345200927112</v>
      </c>
      <c r="U148">
        <f t="shared" si="13"/>
        <v>0</v>
      </c>
      <c r="V148">
        <v>94727</v>
      </c>
      <c r="W148">
        <f t="shared" si="14"/>
        <v>9.8145196195382534E-2</v>
      </c>
    </row>
    <row r="149" spans="1:23" x14ac:dyDescent="0.15">
      <c r="A149" s="1" t="s">
        <v>565</v>
      </c>
      <c r="B149" s="1">
        <v>92421</v>
      </c>
      <c r="C149" s="1">
        <v>92557</v>
      </c>
      <c r="D149" s="1">
        <v>101072</v>
      </c>
      <c r="E149" s="1" t="s">
        <v>579</v>
      </c>
      <c r="F149" s="1" t="s">
        <v>163</v>
      </c>
      <c r="G149" s="1"/>
      <c r="H149" s="1"/>
      <c r="I149" s="1"/>
      <c r="J149" s="1"/>
      <c r="K149" s="1"/>
      <c r="L149" s="1">
        <v>101072</v>
      </c>
      <c r="R149">
        <f t="shared" si="10"/>
        <v>9.3604267428398344</v>
      </c>
      <c r="S149">
        <f t="shared" si="11"/>
        <v>0</v>
      </c>
      <c r="T149">
        <f t="shared" si="12"/>
        <v>9.1997363786639585</v>
      </c>
      <c r="U149">
        <f t="shared" si="13"/>
        <v>0</v>
      </c>
      <c r="V149">
        <v>92795</v>
      </c>
      <c r="W149">
        <f t="shared" si="14"/>
        <v>8.9196616196993483E-2</v>
      </c>
    </row>
    <row r="150" spans="1:23" x14ac:dyDescent="0.15">
      <c r="A150" s="1" t="s">
        <v>565</v>
      </c>
      <c r="B150" s="1">
        <v>83340</v>
      </c>
      <c r="C150" s="1">
        <v>83598</v>
      </c>
      <c r="D150" s="1">
        <v>91168</v>
      </c>
      <c r="E150" s="1" t="s">
        <v>579</v>
      </c>
      <c r="F150" s="1" t="s">
        <v>164</v>
      </c>
      <c r="G150" s="1"/>
      <c r="H150" s="1"/>
      <c r="I150" s="1"/>
      <c r="J150" s="1"/>
      <c r="K150" s="1"/>
      <c r="L150" s="1">
        <v>91168</v>
      </c>
      <c r="R150">
        <f t="shared" si="10"/>
        <v>9.3928485721142216</v>
      </c>
      <c r="S150">
        <f t="shared" si="11"/>
        <v>0</v>
      </c>
      <c r="T150">
        <f t="shared" si="12"/>
        <v>9.0552405559941604</v>
      </c>
      <c r="U150">
        <f t="shared" si="13"/>
        <v>0</v>
      </c>
      <c r="V150">
        <v>83690</v>
      </c>
      <c r="W150">
        <f t="shared" si="14"/>
        <v>8.9353566734376777E-2</v>
      </c>
    </row>
    <row r="151" spans="1:23" x14ac:dyDescent="0.15">
      <c r="A151" s="1" t="s">
        <v>565</v>
      </c>
      <c r="B151" s="1">
        <v>89565</v>
      </c>
      <c r="C151" s="1">
        <v>89828</v>
      </c>
      <c r="D151" s="1">
        <v>97999</v>
      </c>
      <c r="E151" s="1" t="s">
        <v>579</v>
      </c>
      <c r="F151" s="1" t="s">
        <v>165</v>
      </c>
      <c r="G151" s="1"/>
      <c r="H151" s="1"/>
      <c r="I151" s="1"/>
      <c r="J151" s="1"/>
      <c r="K151" s="1"/>
      <c r="L151" s="1">
        <v>97999</v>
      </c>
      <c r="R151">
        <f t="shared" si="10"/>
        <v>9.4166247976330109</v>
      </c>
      <c r="S151">
        <f t="shared" si="11"/>
        <v>0</v>
      </c>
      <c r="T151">
        <f t="shared" si="12"/>
        <v>9.0962728770539236</v>
      </c>
      <c r="U151">
        <f t="shared" si="13"/>
        <v>0</v>
      </c>
      <c r="V151">
        <v>89946</v>
      </c>
      <c r="W151">
        <f t="shared" si="14"/>
        <v>8.9531496675783195E-2</v>
      </c>
    </row>
    <row r="152" spans="1:23" x14ac:dyDescent="0.15">
      <c r="A152" s="1" t="s">
        <v>565</v>
      </c>
      <c r="B152" s="1">
        <v>95765</v>
      </c>
      <c r="C152" s="1">
        <v>95989</v>
      </c>
      <c r="D152" s="1">
        <v>104349</v>
      </c>
      <c r="E152" s="1" t="s">
        <v>579</v>
      </c>
      <c r="F152" s="1" t="s">
        <v>166</v>
      </c>
      <c r="G152" s="1"/>
      <c r="H152" s="1"/>
      <c r="I152" s="1"/>
      <c r="J152" s="1"/>
      <c r="K152" s="1"/>
      <c r="L152" s="1">
        <v>104349</v>
      </c>
      <c r="R152">
        <f t="shared" si="10"/>
        <v>8.9636088341251927</v>
      </c>
      <c r="S152">
        <f t="shared" si="11"/>
        <v>0</v>
      </c>
      <c r="T152">
        <f t="shared" si="12"/>
        <v>8.7093312775422085</v>
      </c>
      <c r="U152">
        <f t="shared" si="13"/>
        <v>0</v>
      </c>
      <c r="V152">
        <v>96052</v>
      </c>
      <c r="W152">
        <f t="shared" si="14"/>
        <v>8.6380294007412761E-2</v>
      </c>
    </row>
    <row r="153" spans="1:23" x14ac:dyDescent="0.15">
      <c r="A153" s="1" t="s">
        <v>565</v>
      </c>
      <c r="B153" s="1">
        <v>83900</v>
      </c>
      <c r="C153" s="1">
        <v>84258</v>
      </c>
      <c r="D153" s="1">
        <v>92792</v>
      </c>
      <c r="E153" s="1" t="s">
        <v>579</v>
      </c>
      <c r="F153" s="1" t="s">
        <v>167</v>
      </c>
      <c r="G153" s="1"/>
      <c r="H153" s="1"/>
      <c r="I153" s="1"/>
      <c r="J153" s="1"/>
      <c r="K153" s="1"/>
      <c r="L153" s="1">
        <v>92792</v>
      </c>
      <c r="R153">
        <f t="shared" si="10"/>
        <v>10.598331346841473</v>
      </c>
      <c r="S153">
        <f t="shared" si="11"/>
        <v>0</v>
      </c>
      <c r="T153">
        <f t="shared" si="12"/>
        <v>10.128415105984011</v>
      </c>
      <c r="U153">
        <f t="shared" si="13"/>
        <v>0</v>
      </c>
      <c r="V153">
        <v>84660</v>
      </c>
      <c r="W153">
        <f t="shared" si="14"/>
        <v>9.6054807465154823E-2</v>
      </c>
    </row>
    <row r="154" spans="1:23" x14ac:dyDescent="0.15">
      <c r="A154" s="1" t="s">
        <v>565</v>
      </c>
      <c r="B154" s="1">
        <v>79466</v>
      </c>
      <c r="C154" s="1">
        <v>79742</v>
      </c>
      <c r="D154" s="1">
        <v>87913</v>
      </c>
      <c r="E154" s="1" t="s">
        <v>579</v>
      </c>
      <c r="F154" s="1" t="s">
        <v>168</v>
      </c>
      <c r="G154" s="1"/>
      <c r="H154" s="1"/>
      <c r="I154" s="1"/>
      <c r="J154" s="1"/>
      <c r="K154" s="1"/>
      <c r="L154" s="1">
        <v>87913</v>
      </c>
      <c r="R154">
        <f t="shared" si="10"/>
        <v>10.629703269322732</v>
      </c>
      <c r="S154">
        <f t="shared" si="11"/>
        <v>0</v>
      </c>
      <c r="T154">
        <f t="shared" si="12"/>
        <v>10.246795916831775</v>
      </c>
      <c r="U154">
        <f t="shared" si="13"/>
        <v>0</v>
      </c>
      <c r="V154">
        <v>79825</v>
      </c>
      <c r="W154">
        <f t="shared" si="14"/>
        <v>0.10132164108988406</v>
      </c>
    </row>
    <row r="155" spans="1:23" x14ac:dyDescent="0.15">
      <c r="A155" s="1" t="s">
        <v>565</v>
      </c>
      <c r="B155" s="1">
        <v>93058</v>
      </c>
      <c r="C155" s="1">
        <v>93221</v>
      </c>
      <c r="D155" s="1">
        <v>102653</v>
      </c>
      <c r="E155" s="1" t="s">
        <v>579</v>
      </c>
      <c r="F155" s="1" t="s">
        <v>169</v>
      </c>
      <c r="G155" s="1"/>
      <c r="H155" s="1"/>
      <c r="I155" s="1"/>
      <c r="J155" s="1"/>
      <c r="K155" s="1"/>
      <c r="L155" s="1">
        <v>102653</v>
      </c>
      <c r="R155">
        <f t="shared" si="10"/>
        <v>10.310773925938665</v>
      </c>
      <c r="S155">
        <f t="shared" si="11"/>
        <v>0</v>
      </c>
      <c r="T155">
        <f t="shared" si="12"/>
        <v>10.117891891312048</v>
      </c>
      <c r="U155">
        <f t="shared" si="13"/>
        <v>0</v>
      </c>
      <c r="V155">
        <v>93312</v>
      </c>
      <c r="W155">
        <f t="shared" si="14"/>
        <v>0.10010502400548704</v>
      </c>
    </row>
    <row r="156" spans="1:23" x14ac:dyDescent="0.15">
      <c r="A156" s="1" t="s">
        <v>565</v>
      </c>
      <c r="B156" s="1">
        <v>80076</v>
      </c>
      <c r="C156" s="1">
        <v>80386</v>
      </c>
      <c r="D156" s="1">
        <v>87984</v>
      </c>
      <c r="E156" s="1" t="s">
        <v>579</v>
      </c>
      <c r="F156" s="1" t="s">
        <v>170</v>
      </c>
      <c r="G156" s="1"/>
      <c r="H156" s="1"/>
      <c r="I156" s="1"/>
      <c r="J156" s="1"/>
      <c r="K156" s="1"/>
      <c r="L156" s="1">
        <v>87984</v>
      </c>
      <c r="R156">
        <f t="shared" si="10"/>
        <v>9.875618162745381</v>
      </c>
      <c r="S156">
        <f t="shared" si="11"/>
        <v>0</v>
      </c>
      <c r="T156">
        <f t="shared" si="12"/>
        <v>9.4518946085139213</v>
      </c>
      <c r="U156">
        <f t="shared" si="13"/>
        <v>0</v>
      </c>
      <c r="V156">
        <v>80474</v>
      </c>
      <c r="W156">
        <f t="shared" si="14"/>
        <v>9.3322066754479627E-2</v>
      </c>
    </row>
    <row r="157" spans="1:23" x14ac:dyDescent="0.15">
      <c r="A157" s="1" t="s">
        <v>565</v>
      </c>
      <c r="B157" s="1">
        <v>94147</v>
      </c>
      <c r="C157" s="1">
        <v>94424</v>
      </c>
      <c r="D157" s="1">
        <v>103277</v>
      </c>
      <c r="E157" s="1" t="s">
        <v>579</v>
      </c>
      <c r="F157" s="1" t="s">
        <v>171</v>
      </c>
      <c r="G157" s="1"/>
      <c r="H157" s="1"/>
      <c r="I157" s="1"/>
      <c r="J157" s="1"/>
      <c r="K157" s="1"/>
      <c r="L157" s="1">
        <v>103277</v>
      </c>
      <c r="R157">
        <f t="shared" si="10"/>
        <v>9.6976005608250926</v>
      </c>
      <c r="S157">
        <f t="shared" si="11"/>
        <v>0</v>
      </c>
      <c r="T157">
        <f t="shared" si="12"/>
        <v>9.3757942895873914</v>
      </c>
      <c r="U157">
        <f t="shared" si="13"/>
        <v>0</v>
      </c>
      <c r="V157">
        <v>94506</v>
      </c>
      <c r="W157">
        <f t="shared" si="14"/>
        <v>9.2808922184834719E-2</v>
      </c>
    </row>
    <row r="158" spans="1:23" x14ac:dyDescent="0.15">
      <c r="A158" s="1" t="s">
        <v>565</v>
      </c>
      <c r="B158" s="1">
        <v>89388</v>
      </c>
      <c r="C158" s="1">
        <v>89670</v>
      </c>
      <c r="D158" s="1">
        <v>98661</v>
      </c>
      <c r="E158" s="1" t="s">
        <v>579</v>
      </c>
      <c r="F158" s="1" t="s">
        <v>172</v>
      </c>
      <c r="G158" s="1"/>
      <c r="H158" s="1"/>
      <c r="I158" s="1"/>
      <c r="J158" s="1"/>
      <c r="K158" s="1"/>
      <c r="L158" s="1">
        <v>98661</v>
      </c>
      <c r="R158">
        <f t="shared" si="10"/>
        <v>10.373875688011825</v>
      </c>
      <c r="S158">
        <f t="shared" si="11"/>
        <v>0</v>
      </c>
      <c r="T158">
        <f t="shared" si="12"/>
        <v>10.026764804282372</v>
      </c>
      <c r="U158">
        <f t="shared" si="13"/>
        <v>0</v>
      </c>
      <c r="V158">
        <v>89886</v>
      </c>
      <c r="W158">
        <f t="shared" si="14"/>
        <v>9.7623656631733446E-2</v>
      </c>
    </row>
    <row r="159" spans="1:23" x14ac:dyDescent="0.15">
      <c r="A159" s="1" t="s">
        <v>565</v>
      </c>
      <c r="B159" s="1">
        <v>89581</v>
      </c>
      <c r="C159" s="1">
        <v>89919</v>
      </c>
      <c r="D159" s="1">
        <v>98195</v>
      </c>
      <c r="E159" s="1" t="s">
        <v>579</v>
      </c>
      <c r="F159" s="1" t="s">
        <v>173</v>
      </c>
      <c r="G159" s="1"/>
      <c r="H159" s="1"/>
      <c r="I159" s="1"/>
      <c r="J159" s="1"/>
      <c r="K159" s="1"/>
      <c r="L159" s="1">
        <v>98195</v>
      </c>
      <c r="R159">
        <f t="shared" si="10"/>
        <v>9.6158783670644343</v>
      </c>
      <c r="S159">
        <f t="shared" si="11"/>
        <v>0</v>
      </c>
      <c r="T159">
        <f t="shared" si="12"/>
        <v>9.2038390106651491</v>
      </c>
      <c r="U159">
        <f t="shared" si="13"/>
        <v>0</v>
      </c>
      <c r="V159">
        <v>90039</v>
      </c>
      <c r="W159">
        <f t="shared" si="14"/>
        <v>9.0582969602061247E-2</v>
      </c>
    </row>
    <row r="160" spans="1:23" x14ac:dyDescent="0.15">
      <c r="A160" s="1" t="s">
        <v>565</v>
      </c>
      <c r="B160" s="1">
        <v>97140</v>
      </c>
      <c r="C160" s="1">
        <v>97556</v>
      </c>
      <c r="D160" s="1">
        <v>108788</v>
      </c>
      <c r="E160" s="1" t="s">
        <v>579</v>
      </c>
      <c r="F160" s="1" t="s">
        <v>174</v>
      </c>
      <c r="G160" s="1"/>
      <c r="H160" s="1"/>
      <c r="I160" s="1"/>
      <c r="J160" s="1"/>
      <c r="K160" s="1"/>
      <c r="L160" s="1">
        <v>108788</v>
      </c>
      <c r="R160">
        <f t="shared" si="10"/>
        <v>11.990940910026771</v>
      </c>
      <c r="S160">
        <f t="shared" si="11"/>
        <v>0</v>
      </c>
      <c r="T160">
        <f t="shared" si="12"/>
        <v>11.513387182746326</v>
      </c>
      <c r="U160">
        <f t="shared" si="13"/>
        <v>0</v>
      </c>
      <c r="V160">
        <v>97754</v>
      </c>
      <c r="W160">
        <f t="shared" si="14"/>
        <v>0.11287517646336731</v>
      </c>
    </row>
    <row r="161" spans="1:23" x14ac:dyDescent="0.15">
      <c r="A161" s="1" t="s">
        <v>565</v>
      </c>
      <c r="B161" s="1">
        <v>82807</v>
      </c>
      <c r="C161" s="1">
        <v>83024</v>
      </c>
      <c r="D161" s="1">
        <v>91862</v>
      </c>
      <c r="E161" s="1" t="s">
        <v>579</v>
      </c>
      <c r="F161" s="1" t="s">
        <v>175</v>
      </c>
      <c r="G161" s="1"/>
      <c r="H161" s="1"/>
      <c r="I161" s="1"/>
      <c r="J161" s="1"/>
      <c r="K161" s="1"/>
      <c r="L161" s="1">
        <v>91862</v>
      </c>
      <c r="R161">
        <f t="shared" si="10"/>
        <v>10.935065876073269</v>
      </c>
      <c r="S161">
        <f t="shared" si="11"/>
        <v>0</v>
      </c>
      <c r="T161">
        <f t="shared" si="12"/>
        <v>10.645114665638843</v>
      </c>
      <c r="U161">
        <f t="shared" si="13"/>
        <v>0</v>
      </c>
      <c r="V161">
        <v>83557</v>
      </c>
      <c r="W161">
        <f t="shared" si="14"/>
        <v>9.9393228574506054E-2</v>
      </c>
    </row>
    <row r="162" spans="1:23" x14ac:dyDescent="0.15">
      <c r="A162" s="1" t="s">
        <v>565</v>
      </c>
      <c r="B162" s="1">
        <v>78359</v>
      </c>
      <c r="C162" s="1">
        <v>78690</v>
      </c>
      <c r="D162" s="1">
        <v>86362</v>
      </c>
      <c r="E162" s="1" t="s">
        <v>579</v>
      </c>
      <c r="F162" s="1" t="s">
        <v>176</v>
      </c>
      <c r="G162" s="1"/>
      <c r="H162" s="1"/>
      <c r="I162" s="1"/>
      <c r="J162" s="1"/>
      <c r="K162" s="1"/>
      <c r="L162" s="1">
        <v>86362</v>
      </c>
      <c r="R162">
        <f t="shared" si="10"/>
        <v>10.213249275769209</v>
      </c>
      <c r="S162">
        <f t="shared" si="11"/>
        <v>0</v>
      </c>
      <c r="T162">
        <f t="shared" si="12"/>
        <v>9.7496505273859455</v>
      </c>
      <c r="U162">
        <f t="shared" si="13"/>
        <v>0</v>
      </c>
      <c r="V162">
        <v>78885</v>
      </c>
      <c r="W162">
        <f t="shared" si="14"/>
        <v>9.4783545667744162E-2</v>
      </c>
    </row>
    <row r="163" spans="1:23" x14ac:dyDescent="0.15">
      <c r="A163" s="1" t="s">
        <v>565</v>
      </c>
      <c r="B163" s="1">
        <v>82205</v>
      </c>
      <c r="C163" s="1">
        <v>82447</v>
      </c>
      <c r="D163" s="1">
        <v>90941</v>
      </c>
      <c r="E163" s="1" t="s">
        <v>579</v>
      </c>
      <c r="F163" s="1" t="s">
        <v>177</v>
      </c>
      <c r="G163" s="1"/>
      <c r="H163" s="1"/>
      <c r="I163" s="1"/>
      <c r="J163" s="1"/>
      <c r="K163" s="1"/>
      <c r="L163" s="1">
        <v>90941</v>
      </c>
      <c r="R163">
        <f t="shared" si="10"/>
        <v>10.627090809561457</v>
      </c>
      <c r="S163">
        <f t="shared" si="11"/>
        <v>0</v>
      </c>
      <c r="T163">
        <f t="shared" si="12"/>
        <v>10.302376071900742</v>
      </c>
      <c r="U163">
        <f t="shared" si="13"/>
        <v>0</v>
      </c>
      <c r="V163">
        <v>82652</v>
      </c>
      <c r="W163">
        <f t="shared" si="14"/>
        <v>0.10028795431447524</v>
      </c>
    </row>
    <row r="164" spans="1:23" x14ac:dyDescent="0.15">
      <c r="A164" s="1" t="s">
        <v>565</v>
      </c>
      <c r="B164" s="1">
        <v>89408</v>
      </c>
      <c r="C164" s="1">
        <v>89594</v>
      </c>
      <c r="D164" s="1">
        <v>98860</v>
      </c>
      <c r="E164" s="1" t="s">
        <v>579</v>
      </c>
      <c r="F164" s="1" t="s">
        <v>178</v>
      </c>
      <c r="G164" s="1"/>
      <c r="H164" s="1"/>
      <c r="I164" s="1"/>
      <c r="J164" s="1"/>
      <c r="K164" s="1"/>
      <c r="L164" s="1">
        <v>98860</v>
      </c>
      <c r="R164">
        <f t="shared" si="10"/>
        <v>10.571760916249096</v>
      </c>
      <c r="S164">
        <f t="shared" si="11"/>
        <v>0</v>
      </c>
      <c r="T164">
        <f t="shared" si="12"/>
        <v>10.342210415876064</v>
      </c>
      <c r="U164">
        <f t="shared" si="13"/>
        <v>0</v>
      </c>
      <c r="V164">
        <v>89707</v>
      </c>
      <c r="W164">
        <f t="shared" si="14"/>
        <v>0.10203217140245457</v>
      </c>
    </row>
    <row r="165" spans="1:23" x14ac:dyDescent="0.15">
      <c r="A165" s="1" t="s">
        <v>565</v>
      </c>
      <c r="B165" s="1">
        <v>84323</v>
      </c>
      <c r="C165" s="1">
        <v>84518</v>
      </c>
      <c r="D165" s="1">
        <v>93739</v>
      </c>
      <c r="E165" s="1" t="s">
        <v>579</v>
      </c>
      <c r="F165" s="1" t="s">
        <v>179</v>
      </c>
      <c r="G165" s="1"/>
      <c r="H165" s="1"/>
      <c r="I165" s="1"/>
      <c r="J165" s="1"/>
      <c r="K165" s="1"/>
      <c r="L165" s="1">
        <v>93739</v>
      </c>
      <c r="R165">
        <f t="shared" si="10"/>
        <v>11.166585629069182</v>
      </c>
      <c r="S165">
        <f t="shared" si="11"/>
        <v>0</v>
      </c>
      <c r="T165">
        <f t="shared" si="12"/>
        <v>10.910101990108622</v>
      </c>
      <c r="U165">
        <f t="shared" si="13"/>
        <v>0</v>
      </c>
      <c r="V165">
        <v>84801</v>
      </c>
      <c r="W165">
        <f t="shared" si="14"/>
        <v>0.10539970047523028</v>
      </c>
    </row>
    <row r="166" spans="1:23" x14ac:dyDescent="0.15">
      <c r="A166" s="1" t="s">
        <v>565</v>
      </c>
      <c r="B166" s="1">
        <v>85229</v>
      </c>
      <c r="C166" s="1">
        <v>85483</v>
      </c>
      <c r="D166" s="1">
        <v>93690</v>
      </c>
      <c r="E166" s="1" t="s">
        <v>579</v>
      </c>
      <c r="F166" s="1" t="s">
        <v>180</v>
      </c>
      <c r="G166" s="1"/>
      <c r="H166" s="1"/>
      <c r="I166" s="1"/>
      <c r="J166" s="1"/>
      <c r="K166" s="1"/>
      <c r="L166" s="1">
        <v>93690</v>
      </c>
      <c r="R166">
        <f t="shared" si="10"/>
        <v>9.9273721385913163</v>
      </c>
      <c r="S166">
        <f t="shared" si="11"/>
        <v>0</v>
      </c>
      <c r="T166">
        <f t="shared" si="12"/>
        <v>9.6007393282874887</v>
      </c>
      <c r="U166">
        <f t="shared" si="13"/>
        <v>0</v>
      </c>
      <c r="V166">
        <v>85579</v>
      </c>
      <c r="W166">
        <f t="shared" si="14"/>
        <v>9.4777924490821341E-2</v>
      </c>
    </row>
    <row r="167" spans="1:23" x14ac:dyDescent="0.15">
      <c r="A167" s="1" t="s">
        <v>565</v>
      </c>
      <c r="B167" s="1">
        <v>89068</v>
      </c>
      <c r="C167" s="1">
        <v>89185</v>
      </c>
      <c r="D167" s="1">
        <v>97338</v>
      </c>
      <c r="E167" s="1" t="s">
        <v>579</v>
      </c>
      <c r="F167" s="1" t="s">
        <v>181</v>
      </c>
      <c r="G167" s="1"/>
      <c r="H167" s="1"/>
      <c r="I167" s="1"/>
      <c r="J167" s="1"/>
      <c r="K167" s="1"/>
      <c r="L167" s="1">
        <v>97338</v>
      </c>
      <c r="R167">
        <f t="shared" si="10"/>
        <v>9.2850406431041357</v>
      </c>
      <c r="S167">
        <f t="shared" si="11"/>
        <v>0</v>
      </c>
      <c r="T167">
        <f t="shared" si="12"/>
        <v>9.1416718057969462</v>
      </c>
      <c r="U167">
        <f t="shared" si="13"/>
        <v>0</v>
      </c>
      <c r="V167">
        <v>89361</v>
      </c>
      <c r="W167">
        <f t="shared" si="14"/>
        <v>8.9267129956021041E-2</v>
      </c>
    </row>
    <row r="168" spans="1:23" x14ac:dyDescent="0.15">
      <c r="A168" s="1" t="s">
        <v>565</v>
      </c>
      <c r="B168" s="1">
        <v>77816</v>
      </c>
      <c r="C168" s="1">
        <v>78099</v>
      </c>
      <c r="D168" s="1">
        <v>85993</v>
      </c>
      <c r="E168" s="1" t="s">
        <v>579</v>
      </c>
      <c r="F168" s="1" t="s">
        <v>182</v>
      </c>
      <c r="G168" s="1"/>
      <c r="H168" s="1"/>
      <c r="I168" s="1"/>
      <c r="J168" s="1"/>
      <c r="K168" s="1"/>
      <c r="L168" s="1">
        <v>85993</v>
      </c>
      <c r="R168">
        <f t="shared" si="10"/>
        <v>10.508121723038965</v>
      </c>
      <c r="S168">
        <f t="shared" si="11"/>
        <v>0</v>
      </c>
      <c r="T168">
        <f t="shared" si="12"/>
        <v>10.107683837181014</v>
      </c>
      <c r="U168">
        <f t="shared" si="13"/>
        <v>0</v>
      </c>
      <c r="V168">
        <v>78269</v>
      </c>
      <c r="W168">
        <f t="shared" si="14"/>
        <v>9.8685303249051337E-2</v>
      </c>
    </row>
    <row r="169" spans="1:23" x14ac:dyDescent="0.15">
      <c r="A169" s="1" t="s">
        <v>565</v>
      </c>
      <c r="B169" s="1">
        <v>92677</v>
      </c>
      <c r="C169" s="1">
        <v>92858</v>
      </c>
      <c r="D169" s="1">
        <v>101929</v>
      </c>
      <c r="E169" s="1" t="s">
        <v>579</v>
      </c>
      <c r="F169" s="1" t="s">
        <v>183</v>
      </c>
      <c r="G169" s="1"/>
      <c r="H169" s="1"/>
      <c r="I169" s="1"/>
      <c r="J169" s="1"/>
      <c r="K169" s="1"/>
      <c r="L169" s="1">
        <v>101929</v>
      </c>
      <c r="R169">
        <f t="shared" si="10"/>
        <v>9.9830594430117436</v>
      </c>
      <c r="S169">
        <f t="shared" si="11"/>
        <v>0</v>
      </c>
      <c r="T169">
        <f t="shared" si="12"/>
        <v>9.7686790583471517</v>
      </c>
      <c r="U169">
        <f t="shared" si="13"/>
        <v>0</v>
      </c>
      <c r="V169">
        <v>92975</v>
      </c>
      <c r="W169">
        <f t="shared" si="14"/>
        <v>9.6305458456574344E-2</v>
      </c>
    </row>
    <row r="170" spans="1:23" x14ac:dyDescent="0.15">
      <c r="A170" s="1" t="s">
        <v>565</v>
      </c>
      <c r="B170" s="1">
        <v>80425</v>
      </c>
      <c r="C170" s="1">
        <v>80667</v>
      </c>
      <c r="D170" s="1">
        <v>88861</v>
      </c>
      <c r="E170" s="1" t="s">
        <v>579</v>
      </c>
      <c r="F170" s="1" t="s">
        <v>184</v>
      </c>
      <c r="G170" s="1"/>
      <c r="H170" s="1"/>
      <c r="I170" s="1"/>
      <c r="J170" s="1"/>
      <c r="K170" s="1"/>
      <c r="L170" s="1">
        <v>88861</v>
      </c>
      <c r="R170">
        <f t="shared" si="10"/>
        <v>10.489275722723024</v>
      </c>
      <c r="S170">
        <f t="shared" si="11"/>
        <v>0</v>
      </c>
      <c r="T170">
        <f t="shared" si="12"/>
        <v>10.157809265250961</v>
      </c>
      <c r="U170">
        <f t="shared" si="13"/>
        <v>0</v>
      </c>
      <c r="V170">
        <v>80947</v>
      </c>
      <c r="W170">
        <f t="shared" si="14"/>
        <v>9.7767675145465471E-2</v>
      </c>
    </row>
    <row r="171" spans="1:23" x14ac:dyDescent="0.15">
      <c r="A171" s="1" t="s">
        <v>565</v>
      </c>
      <c r="B171" s="1">
        <v>82498</v>
      </c>
      <c r="C171" s="1">
        <v>82786</v>
      </c>
      <c r="D171" s="1">
        <v>90951</v>
      </c>
      <c r="E171" s="1" t="s">
        <v>579</v>
      </c>
      <c r="F171" s="1" t="s">
        <v>185</v>
      </c>
      <c r="G171" s="1"/>
      <c r="H171" s="1"/>
      <c r="I171" s="1"/>
      <c r="J171" s="1"/>
      <c r="K171" s="1"/>
      <c r="L171" s="1">
        <v>90951</v>
      </c>
      <c r="R171">
        <f t="shared" si="10"/>
        <v>10.246309001430332</v>
      </c>
      <c r="S171">
        <f t="shared" si="11"/>
        <v>0</v>
      </c>
      <c r="T171">
        <f t="shared" si="12"/>
        <v>9.862778730703269</v>
      </c>
      <c r="U171">
        <f t="shared" si="13"/>
        <v>0</v>
      </c>
      <c r="V171">
        <v>83104</v>
      </c>
      <c r="W171">
        <f t="shared" si="14"/>
        <v>9.4423854447439393E-2</v>
      </c>
    </row>
    <row r="172" spans="1:23" x14ac:dyDescent="0.15">
      <c r="A172" s="1" t="s">
        <v>565</v>
      </c>
      <c r="B172" s="1">
        <v>153942</v>
      </c>
      <c r="C172" s="1">
        <v>154407</v>
      </c>
      <c r="D172" s="1">
        <v>169726</v>
      </c>
      <c r="E172" s="1" t="s">
        <v>581</v>
      </c>
      <c r="F172" s="1" t="s">
        <v>186</v>
      </c>
      <c r="G172" s="1"/>
      <c r="H172" s="1"/>
      <c r="I172" s="1"/>
      <c r="J172" s="1"/>
      <c r="K172" s="1"/>
      <c r="L172" s="1">
        <v>169726</v>
      </c>
      <c r="R172">
        <f t="shared" si="10"/>
        <v>10.253212248769007</v>
      </c>
      <c r="S172">
        <f t="shared" si="11"/>
        <v>0</v>
      </c>
      <c r="T172">
        <f t="shared" si="12"/>
        <v>9.9211823298166468</v>
      </c>
      <c r="U172">
        <f t="shared" si="13"/>
        <v>0</v>
      </c>
      <c r="V172">
        <v>154579</v>
      </c>
      <c r="W172">
        <f t="shared" si="14"/>
        <v>9.7988730681399128E-2</v>
      </c>
    </row>
    <row r="173" spans="1:23" x14ac:dyDescent="0.15">
      <c r="A173" s="1" t="s">
        <v>565</v>
      </c>
      <c r="B173" s="1">
        <v>152154</v>
      </c>
      <c r="C173" s="1">
        <v>152323</v>
      </c>
      <c r="D173" s="1">
        <v>166071</v>
      </c>
      <c r="E173" s="1" t="s">
        <v>581</v>
      </c>
      <c r="F173" s="1" t="s">
        <v>187</v>
      </c>
      <c r="G173" s="1"/>
      <c r="H173" s="1"/>
      <c r="I173" s="1"/>
      <c r="J173" s="1"/>
      <c r="K173" s="1"/>
      <c r="L173" s="1">
        <v>166071</v>
      </c>
      <c r="R173">
        <f t="shared" si="10"/>
        <v>9.1466540478725591</v>
      </c>
      <c r="S173">
        <f t="shared" si="11"/>
        <v>0</v>
      </c>
      <c r="T173">
        <f t="shared" si="12"/>
        <v>9.0255575323490156</v>
      </c>
      <c r="U173">
        <f t="shared" si="13"/>
        <v>0</v>
      </c>
      <c r="V173">
        <v>152394</v>
      </c>
      <c r="W173">
        <f t="shared" si="14"/>
        <v>8.974762785936452E-2</v>
      </c>
    </row>
    <row r="174" spans="1:23" x14ac:dyDescent="0.15">
      <c r="A174" s="1" t="s">
        <v>565</v>
      </c>
      <c r="B174" s="1">
        <v>143734</v>
      </c>
      <c r="C174" s="1">
        <v>143931</v>
      </c>
      <c r="D174" s="1">
        <v>156518</v>
      </c>
      <c r="E174" s="1" t="s">
        <v>581</v>
      </c>
      <c r="F174" s="1" t="s">
        <v>188</v>
      </c>
      <c r="G174" s="1"/>
      <c r="H174" s="1"/>
      <c r="I174" s="1"/>
      <c r="J174" s="1"/>
      <c r="K174" s="1"/>
      <c r="L174" s="1">
        <v>156518</v>
      </c>
      <c r="R174">
        <f t="shared" si="10"/>
        <v>8.8942073552534584</v>
      </c>
      <c r="S174">
        <f t="shared" si="11"/>
        <v>0</v>
      </c>
      <c r="T174">
        <f t="shared" si="12"/>
        <v>8.7451626126407778</v>
      </c>
      <c r="U174">
        <f t="shared" si="13"/>
        <v>0</v>
      </c>
      <c r="V174">
        <v>144037</v>
      </c>
      <c r="W174">
        <f t="shared" si="14"/>
        <v>8.6651346529016848E-2</v>
      </c>
    </row>
    <row r="175" spans="1:23" x14ac:dyDescent="0.15">
      <c r="A175" s="1" t="s">
        <v>565</v>
      </c>
      <c r="B175" s="1">
        <v>160322</v>
      </c>
      <c r="C175" s="1">
        <v>160534</v>
      </c>
      <c r="D175" s="1">
        <v>175274</v>
      </c>
      <c r="E175" s="1" t="s">
        <v>581</v>
      </c>
      <c r="F175" s="1" t="s">
        <v>189</v>
      </c>
      <c r="G175" s="1"/>
      <c r="H175" s="1"/>
      <c r="I175" s="1"/>
      <c r="J175" s="1"/>
      <c r="K175" s="1"/>
      <c r="L175" s="1">
        <v>175274</v>
      </c>
      <c r="R175">
        <f t="shared" si="10"/>
        <v>9.3262309601926052</v>
      </c>
      <c r="S175">
        <f t="shared" si="11"/>
        <v>0</v>
      </c>
      <c r="T175">
        <f t="shared" si="12"/>
        <v>9.1818555570782436</v>
      </c>
      <c r="U175">
        <f t="shared" si="13"/>
        <v>0</v>
      </c>
      <c r="V175">
        <v>160709</v>
      </c>
      <c r="W175">
        <f t="shared" si="14"/>
        <v>9.0629647375069178E-2</v>
      </c>
    </row>
    <row r="176" spans="1:23" x14ac:dyDescent="0.15">
      <c r="A176" s="1" t="s">
        <v>565</v>
      </c>
      <c r="B176" s="1">
        <v>141532</v>
      </c>
      <c r="C176" s="1">
        <v>141875</v>
      </c>
      <c r="D176" s="1">
        <v>155859</v>
      </c>
      <c r="E176" s="1" t="s">
        <v>581</v>
      </c>
      <c r="F176" s="1" t="s">
        <v>190</v>
      </c>
      <c r="G176" s="1"/>
      <c r="H176" s="1"/>
      <c r="I176" s="1"/>
      <c r="J176" s="1"/>
      <c r="K176" s="1"/>
      <c r="L176" s="1">
        <v>155859</v>
      </c>
      <c r="R176">
        <f t="shared" si="10"/>
        <v>10.122799084306022</v>
      </c>
      <c r="S176">
        <f t="shared" si="11"/>
        <v>0</v>
      </c>
      <c r="T176">
        <f t="shared" si="12"/>
        <v>9.8565638766519914</v>
      </c>
      <c r="U176">
        <f t="shared" si="13"/>
        <v>0</v>
      </c>
      <c r="V176">
        <v>142047</v>
      </c>
      <c r="W176">
        <f t="shared" si="14"/>
        <v>9.7235422078607803E-2</v>
      </c>
    </row>
    <row r="177" spans="1:23" x14ac:dyDescent="0.15">
      <c r="A177" s="1" t="s">
        <v>565</v>
      </c>
      <c r="B177" s="1">
        <v>155805</v>
      </c>
      <c r="C177" s="1">
        <v>156012</v>
      </c>
      <c r="D177" s="1">
        <v>169727</v>
      </c>
      <c r="E177" s="1" t="s">
        <v>581</v>
      </c>
      <c r="F177" s="1" t="s">
        <v>191</v>
      </c>
      <c r="G177" s="1"/>
      <c r="H177" s="1"/>
      <c r="I177" s="1"/>
      <c r="J177" s="1"/>
      <c r="K177" s="1"/>
      <c r="L177" s="1">
        <v>169727</v>
      </c>
      <c r="R177">
        <f t="shared" si="10"/>
        <v>8.9355283848400191</v>
      </c>
      <c r="S177">
        <f t="shared" si="11"/>
        <v>0</v>
      </c>
      <c r="T177">
        <f t="shared" si="12"/>
        <v>8.7909904366330736</v>
      </c>
      <c r="U177">
        <f t="shared" si="13"/>
        <v>0</v>
      </c>
      <c r="V177">
        <v>156132</v>
      </c>
      <c r="W177">
        <f t="shared" si="14"/>
        <v>8.7073758102118815E-2</v>
      </c>
    </row>
    <row r="178" spans="1:23" x14ac:dyDescent="0.15">
      <c r="A178" s="1" t="s">
        <v>565</v>
      </c>
      <c r="B178" s="1">
        <v>151340</v>
      </c>
      <c r="C178" s="1">
        <v>151504</v>
      </c>
      <c r="D178" s="1">
        <v>166778</v>
      </c>
      <c r="E178" s="1" t="s">
        <v>581</v>
      </c>
      <c r="F178" s="1" t="s">
        <v>192</v>
      </c>
      <c r="G178" s="1"/>
      <c r="H178" s="1"/>
      <c r="I178" s="1"/>
      <c r="J178" s="1"/>
      <c r="K178" s="1"/>
      <c r="L178" s="1">
        <v>166778</v>
      </c>
      <c r="R178">
        <f t="shared" si="10"/>
        <v>10.20087220827277</v>
      </c>
      <c r="S178">
        <f t="shared" si="11"/>
        <v>0</v>
      </c>
      <c r="T178">
        <f t="shared" si="12"/>
        <v>10.081582004435518</v>
      </c>
      <c r="U178">
        <f t="shared" si="13"/>
        <v>0</v>
      </c>
      <c r="V178">
        <v>151578</v>
      </c>
      <c r="W178">
        <f t="shared" si="14"/>
        <v>0.10027840451780601</v>
      </c>
    </row>
    <row r="179" spans="1:23" x14ac:dyDescent="0.15">
      <c r="A179" s="1" t="s">
        <v>565</v>
      </c>
      <c r="B179" s="1">
        <v>157675</v>
      </c>
      <c r="C179" s="1">
        <v>157922</v>
      </c>
      <c r="D179" s="1">
        <v>172907</v>
      </c>
      <c r="E179" s="1" t="s">
        <v>581</v>
      </c>
      <c r="F179" s="1" t="s">
        <v>193</v>
      </c>
      <c r="G179" s="1"/>
      <c r="H179" s="1"/>
      <c r="I179" s="1"/>
      <c r="J179" s="1"/>
      <c r="K179" s="1"/>
      <c r="L179" s="1">
        <v>172907</v>
      </c>
      <c r="R179">
        <f t="shared" si="10"/>
        <v>9.6603773584905674</v>
      </c>
      <c r="S179">
        <f t="shared" si="11"/>
        <v>0</v>
      </c>
      <c r="T179">
        <f t="shared" si="12"/>
        <v>9.4888615898988107</v>
      </c>
      <c r="U179">
        <f t="shared" si="13"/>
        <v>0</v>
      </c>
      <c r="V179">
        <v>158147</v>
      </c>
      <c r="W179">
        <f t="shared" si="14"/>
        <v>9.3330888350711572E-2</v>
      </c>
    </row>
    <row r="180" spans="1:23" x14ac:dyDescent="0.15">
      <c r="A180" s="1" t="s">
        <v>565</v>
      </c>
      <c r="B180" s="1">
        <v>137831</v>
      </c>
      <c r="C180" s="1">
        <v>138279</v>
      </c>
      <c r="D180" s="1">
        <v>152591</v>
      </c>
      <c r="E180" s="1" t="s">
        <v>581</v>
      </c>
      <c r="F180" s="1" t="s">
        <v>194</v>
      </c>
      <c r="G180" s="1"/>
      <c r="H180" s="1"/>
      <c r="I180" s="1"/>
      <c r="J180" s="1"/>
      <c r="K180" s="1"/>
      <c r="L180" s="1">
        <v>152591</v>
      </c>
      <c r="R180">
        <f t="shared" si="10"/>
        <v>10.708766532928005</v>
      </c>
      <c r="S180">
        <f t="shared" si="11"/>
        <v>0</v>
      </c>
      <c r="T180">
        <f t="shared" si="12"/>
        <v>10.350089312187682</v>
      </c>
      <c r="U180">
        <f t="shared" si="13"/>
        <v>0</v>
      </c>
      <c r="V180">
        <v>138514</v>
      </c>
      <c r="W180">
        <f t="shared" si="14"/>
        <v>0.10162871623085024</v>
      </c>
    </row>
    <row r="181" spans="1:23" x14ac:dyDescent="0.15">
      <c r="A181" s="1" t="s">
        <v>565</v>
      </c>
      <c r="B181" s="1">
        <v>160501</v>
      </c>
      <c r="C181" s="1">
        <v>160877</v>
      </c>
      <c r="D181" s="1">
        <v>176772</v>
      </c>
      <c r="E181" s="1" t="s">
        <v>581</v>
      </c>
      <c r="F181" s="1" t="s">
        <v>195</v>
      </c>
      <c r="G181" s="1"/>
      <c r="H181" s="1"/>
      <c r="I181" s="1"/>
      <c r="J181" s="1"/>
      <c r="K181" s="1"/>
      <c r="L181" s="1">
        <v>176772</v>
      </c>
      <c r="R181">
        <f t="shared" si="10"/>
        <v>10.137631541236502</v>
      </c>
      <c r="S181">
        <f t="shared" si="11"/>
        <v>0</v>
      </c>
      <c r="T181">
        <f t="shared" si="12"/>
        <v>9.8802190493358246</v>
      </c>
      <c r="U181">
        <f t="shared" si="13"/>
        <v>0</v>
      </c>
      <c r="V181">
        <v>160931</v>
      </c>
      <c r="W181">
        <f t="shared" si="14"/>
        <v>9.843349012931002E-2</v>
      </c>
    </row>
    <row r="182" spans="1:23" x14ac:dyDescent="0.15">
      <c r="A182" s="1" t="s">
        <v>565</v>
      </c>
      <c r="B182" s="1">
        <v>146342</v>
      </c>
      <c r="C182" s="1">
        <v>146636</v>
      </c>
      <c r="D182" s="1">
        <v>158569</v>
      </c>
      <c r="E182" s="1" t="s">
        <v>581</v>
      </c>
      <c r="F182" s="1" t="s">
        <v>196</v>
      </c>
      <c r="G182" s="1"/>
      <c r="H182" s="1"/>
      <c r="I182" s="1"/>
      <c r="J182" s="1"/>
      <c r="K182" s="1"/>
      <c r="L182" s="1">
        <v>158569</v>
      </c>
      <c r="R182">
        <f t="shared" si="10"/>
        <v>8.3550860313512221</v>
      </c>
      <c r="S182">
        <f t="shared" si="11"/>
        <v>0</v>
      </c>
      <c r="T182">
        <f t="shared" si="12"/>
        <v>8.1378379115633273</v>
      </c>
      <c r="U182">
        <f t="shared" si="13"/>
        <v>0</v>
      </c>
      <c r="V182">
        <v>146736</v>
      </c>
      <c r="W182">
        <f t="shared" si="14"/>
        <v>8.0641424054083588E-2</v>
      </c>
    </row>
    <row r="183" spans="1:23" x14ac:dyDescent="0.15">
      <c r="A183" s="1" t="s">
        <v>565</v>
      </c>
      <c r="B183" s="1">
        <v>143732</v>
      </c>
      <c r="C183" s="1">
        <v>144151</v>
      </c>
      <c r="D183" s="1">
        <v>158902</v>
      </c>
      <c r="E183" s="1" t="s">
        <v>581</v>
      </c>
      <c r="F183" s="1" t="s">
        <v>197</v>
      </c>
      <c r="G183" s="1"/>
      <c r="H183" s="1"/>
      <c r="I183" s="1"/>
      <c r="J183" s="1"/>
      <c r="K183" s="1"/>
      <c r="L183" s="1">
        <v>158902</v>
      </c>
      <c r="R183">
        <f t="shared" si="10"/>
        <v>10.554365068321591</v>
      </c>
      <c r="S183">
        <f t="shared" si="11"/>
        <v>0</v>
      </c>
      <c r="T183">
        <f t="shared" si="12"/>
        <v>10.233019542008037</v>
      </c>
      <c r="U183">
        <f t="shared" si="13"/>
        <v>0</v>
      </c>
      <c r="V183">
        <v>144228</v>
      </c>
      <c r="W183">
        <f t="shared" si="14"/>
        <v>0.10174168677371931</v>
      </c>
    </row>
    <row r="184" spans="1:23" x14ac:dyDescent="0.15">
      <c r="A184" s="1" t="s">
        <v>565</v>
      </c>
      <c r="B184" s="1">
        <v>144716</v>
      </c>
      <c r="C184" s="1">
        <v>145183</v>
      </c>
      <c r="D184" s="1">
        <v>158882</v>
      </c>
      <c r="E184" s="1" t="s">
        <v>581</v>
      </c>
      <c r="F184" s="1" t="s">
        <v>198</v>
      </c>
      <c r="G184" s="1"/>
      <c r="H184" s="1"/>
      <c r="I184" s="1"/>
      <c r="J184" s="1"/>
      <c r="K184" s="1"/>
      <c r="L184" s="1">
        <v>158882</v>
      </c>
      <c r="R184">
        <f t="shared" si="10"/>
        <v>9.7888277730175055</v>
      </c>
      <c r="S184">
        <f t="shared" si="11"/>
        <v>0</v>
      </c>
      <c r="T184">
        <f t="shared" si="12"/>
        <v>9.4356777308638016</v>
      </c>
      <c r="U184">
        <f t="shared" si="13"/>
        <v>0</v>
      </c>
      <c r="V184">
        <v>145197</v>
      </c>
      <c r="W184">
        <f t="shared" si="14"/>
        <v>9.4251258634820312E-2</v>
      </c>
    </row>
    <row r="185" spans="1:23" x14ac:dyDescent="0.15">
      <c r="A185" s="1" t="s">
        <v>565</v>
      </c>
      <c r="B185" s="1">
        <v>160317</v>
      </c>
      <c r="C185" s="1">
        <v>160816</v>
      </c>
      <c r="D185" s="1">
        <v>175151</v>
      </c>
      <c r="E185" s="1" t="s">
        <v>581</v>
      </c>
      <c r="F185" s="1" t="s">
        <v>199</v>
      </c>
      <c r="G185" s="1"/>
      <c r="H185" s="1"/>
      <c r="I185" s="1"/>
      <c r="J185" s="1"/>
      <c r="K185" s="1"/>
      <c r="L185" s="1">
        <v>175151</v>
      </c>
      <c r="R185">
        <f t="shared" si="10"/>
        <v>9.25291765689229</v>
      </c>
      <c r="S185">
        <f t="shared" si="11"/>
        <v>0</v>
      </c>
      <c r="T185">
        <f t="shared" si="12"/>
        <v>8.9139140384041369</v>
      </c>
      <c r="U185">
        <f t="shared" si="13"/>
        <v>0</v>
      </c>
      <c r="V185">
        <v>160908</v>
      </c>
      <c r="W185">
        <f t="shared" si="14"/>
        <v>8.8516419320356921E-2</v>
      </c>
    </row>
    <row r="186" spans="1:23" x14ac:dyDescent="0.15">
      <c r="A186" s="1" t="s">
        <v>565</v>
      </c>
      <c r="B186" s="1">
        <v>156349</v>
      </c>
      <c r="C186" s="1">
        <v>156595</v>
      </c>
      <c r="D186" s="1">
        <v>172650</v>
      </c>
      <c r="E186" s="1" t="s">
        <v>581</v>
      </c>
      <c r="F186" s="1" t="s">
        <v>200</v>
      </c>
      <c r="G186" s="1"/>
      <c r="H186" s="1"/>
      <c r="I186" s="1"/>
      <c r="J186" s="1"/>
      <c r="K186" s="1"/>
      <c r="L186" s="1">
        <v>172650</v>
      </c>
      <c r="R186">
        <f t="shared" si="10"/>
        <v>10.426034064816525</v>
      </c>
      <c r="S186">
        <f t="shared" si="11"/>
        <v>0</v>
      </c>
      <c r="T186">
        <f t="shared" si="12"/>
        <v>10.252562342348103</v>
      </c>
      <c r="U186">
        <f t="shared" si="13"/>
        <v>0</v>
      </c>
      <c r="V186">
        <v>156725</v>
      </c>
      <c r="W186">
        <f t="shared" si="14"/>
        <v>0.10161110224916259</v>
      </c>
    </row>
    <row r="187" spans="1:23" x14ac:dyDescent="0.15">
      <c r="A187" s="1" t="s">
        <v>565</v>
      </c>
      <c r="B187" s="1">
        <v>152073</v>
      </c>
      <c r="C187" s="1">
        <v>152356</v>
      </c>
      <c r="D187" s="1">
        <v>167377</v>
      </c>
      <c r="E187" s="1" t="s">
        <v>581</v>
      </c>
      <c r="F187" s="1" t="s">
        <v>201</v>
      </c>
      <c r="G187" s="1"/>
      <c r="H187" s="1"/>
      <c r="I187" s="1"/>
      <c r="J187" s="1"/>
      <c r="K187" s="1"/>
      <c r="L187" s="1">
        <v>167377</v>
      </c>
      <c r="R187">
        <f t="shared" si="10"/>
        <v>10.06358788213555</v>
      </c>
      <c r="S187">
        <f t="shared" si="11"/>
        <v>0</v>
      </c>
      <c r="T187">
        <f t="shared" si="12"/>
        <v>9.8591456851059291</v>
      </c>
      <c r="U187">
        <f t="shared" si="13"/>
        <v>0</v>
      </c>
      <c r="V187">
        <v>152500</v>
      </c>
      <c r="W187">
        <f t="shared" si="14"/>
        <v>9.7554098360655761E-2</v>
      </c>
    </row>
    <row r="188" spans="1:23" x14ac:dyDescent="0.15">
      <c r="A188" s="1" t="s">
        <v>565</v>
      </c>
      <c r="B188" s="1">
        <v>134968</v>
      </c>
      <c r="C188" s="1">
        <v>135244</v>
      </c>
      <c r="D188" s="1">
        <v>147924</v>
      </c>
      <c r="E188" s="1" t="s">
        <v>581</v>
      </c>
      <c r="F188" s="1" t="s">
        <v>202</v>
      </c>
      <c r="G188" s="1"/>
      <c r="H188" s="1"/>
      <c r="I188" s="1"/>
      <c r="J188" s="1"/>
      <c r="K188" s="1"/>
      <c r="L188" s="1">
        <v>147924</v>
      </c>
      <c r="R188">
        <f t="shared" si="10"/>
        <v>9.5993124296129384</v>
      </c>
      <c r="S188">
        <f t="shared" si="11"/>
        <v>0</v>
      </c>
      <c r="T188">
        <f t="shared" si="12"/>
        <v>9.3756469787938954</v>
      </c>
      <c r="U188">
        <f t="shared" si="13"/>
        <v>0</v>
      </c>
      <c r="V188">
        <v>135443</v>
      </c>
      <c r="W188">
        <f t="shared" si="14"/>
        <v>9.2149465088634974E-2</v>
      </c>
    </row>
    <row r="189" spans="1:23" x14ac:dyDescent="0.15">
      <c r="A189" s="1" t="s">
        <v>565</v>
      </c>
      <c r="B189" s="1">
        <v>156846</v>
      </c>
      <c r="C189" s="1">
        <v>157120</v>
      </c>
      <c r="D189" s="1">
        <v>172425</v>
      </c>
      <c r="E189" s="1" t="s">
        <v>581</v>
      </c>
      <c r="F189" s="1" t="s">
        <v>203</v>
      </c>
      <c r="G189" s="1"/>
      <c r="H189" s="1"/>
      <c r="I189" s="1"/>
      <c r="J189" s="1"/>
      <c r="K189" s="1"/>
      <c r="L189" s="1">
        <v>172425</v>
      </c>
      <c r="R189">
        <f t="shared" si="10"/>
        <v>9.9326728128227728</v>
      </c>
      <c r="S189">
        <f t="shared" si="11"/>
        <v>0</v>
      </c>
      <c r="T189">
        <f t="shared" si="12"/>
        <v>9.7409623217922672</v>
      </c>
      <c r="U189">
        <f t="shared" si="13"/>
        <v>0</v>
      </c>
      <c r="V189">
        <v>157223</v>
      </c>
      <c r="W189">
        <f t="shared" si="14"/>
        <v>9.6690687749247939E-2</v>
      </c>
    </row>
    <row r="190" spans="1:23" x14ac:dyDescent="0.15">
      <c r="A190" s="1" t="s">
        <v>565</v>
      </c>
      <c r="B190" s="1">
        <v>161272</v>
      </c>
      <c r="C190" s="1">
        <v>161481</v>
      </c>
      <c r="D190" s="1">
        <v>176522</v>
      </c>
      <c r="E190" s="1" t="s">
        <v>581</v>
      </c>
      <c r="F190" s="1" t="s">
        <v>204</v>
      </c>
      <c r="G190" s="1"/>
      <c r="H190" s="1"/>
      <c r="I190" s="1"/>
      <c r="J190" s="1"/>
      <c r="K190" s="1"/>
      <c r="L190" s="1">
        <v>176522</v>
      </c>
      <c r="R190">
        <f t="shared" si="10"/>
        <v>9.4560742100302519</v>
      </c>
      <c r="S190">
        <f t="shared" si="11"/>
        <v>0</v>
      </c>
      <c r="T190">
        <f t="shared" si="12"/>
        <v>9.3144085062639057</v>
      </c>
      <c r="U190">
        <f t="shared" si="13"/>
        <v>0</v>
      </c>
      <c r="V190">
        <v>161621</v>
      </c>
      <c r="W190">
        <f t="shared" si="14"/>
        <v>9.2197177347003167E-2</v>
      </c>
    </row>
    <row r="191" spans="1:23" x14ac:dyDescent="0.15">
      <c r="A191" s="1" t="s">
        <v>565</v>
      </c>
      <c r="B191" s="1">
        <v>165611</v>
      </c>
      <c r="C191" s="1">
        <v>165824</v>
      </c>
      <c r="D191" s="1">
        <v>183403</v>
      </c>
      <c r="E191" s="1" t="s">
        <v>581</v>
      </c>
      <c r="F191" s="1" t="s">
        <v>205</v>
      </c>
      <c r="G191" s="1"/>
      <c r="H191" s="1"/>
      <c r="I191" s="1"/>
      <c r="J191" s="1"/>
      <c r="K191" s="1"/>
      <c r="L191" s="1">
        <v>183403</v>
      </c>
      <c r="R191">
        <f t="shared" si="10"/>
        <v>10.74324773112898</v>
      </c>
      <c r="S191">
        <f t="shared" si="11"/>
        <v>0</v>
      </c>
      <c r="T191">
        <f t="shared" si="12"/>
        <v>10.600998649170212</v>
      </c>
      <c r="U191">
        <f t="shared" si="13"/>
        <v>0</v>
      </c>
      <c r="V191">
        <v>165825</v>
      </c>
      <c r="W191">
        <f t="shared" si="14"/>
        <v>0.1060033167495853</v>
      </c>
    </row>
    <row r="192" spans="1:23" x14ac:dyDescent="0.15">
      <c r="A192" s="1" t="s">
        <v>565</v>
      </c>
      <c r="B192" s="1">
        <v>134535</v>
      </c>
      <c r="C192" s="1">
        <v>134832</v>
      </c>
      <c r="D192" s="1">
        <v>145926</v>
      </c>
      <c r="E192" s="1" t="s">
        <v>581</v>
      </c>
      <c r="F192" s="1" t="s">
        <v>206</v>
      </c>
      <c r="G192" s="1"/>
      <c r="H192" s="1"/>
      <c r="I192" s="1"/>
      <c r="J192" s="1"/>
      <c r="K192" s="1"/>
      <c r="L192" s="1">
        <v>145926</v>
      </c>
      <c r="R192">
        <f t="shared" si="10"/>
        <v>8.4669416880365667</v>
      </c>
      <c r="S192">
        <f t="shared" si="11"/>
        <v>0</v>
      </c>
      <c r="T192">
        <f t="shared" si="12"/>
        <v>8.2280170879316383</v>
      </c>
      <c r="U192">
        <f t="shared" si="13"/>
        <v>0</v>
      </c>
      <c r="V192">
        <v>134868</v>
      </c>
      <c r="W192">
        <f t="shared" si="14"/>
        <v>8.1991280363021612E-2</v>
      </c>
    </row>
    <row r="193" spans="1:23" x14ac:dyDescent="0.15">
      <c r="A193" s="1" t="s">
        <v>565</v>
      </c>
      <c r="B193" s="1">
        <v>146777</v>
      </c>
      <c r="C193" s="1">
        <v>147066</v>
      </c>
      <c r="D193" s="1">
        <v>160634</v>
      </c>
      <c r="E193" s="1" t="s">
        <v>581</v>
      </c>
      <c r="F193" s="1" t="s">
        <v>207</v>
      </c>
      <c r="G193" s="1"/>
      <c r="H193" s="1"/>
      <c r="I193" s="1"/>
      <c r="J193" s="1"/>
      <c r="K193" s="1"/>
      <c r="L193" s="1">
        <v>160634</v>
      </c>
      <c r="R193">
        <f t="shared" si="10"/>
        <v>9.4408524496344839</v>
      </c>
      <c r="S193">
        <f t="shared" si="11"/>
        <v>0</v>
      </c>
      <c r="T193">
        <f t="shared" si="12"/>
        <v>9.2257897814586709</v>
      </c>
      <c r="U193">
        <f t="shared" si="13"/>
        <v>0</v>
      </c>
      <c r="V193">
        <v>147230</v>
      </c>
      <c r="W193">
        <f t="shared" si="14"/>
        <v>9.1041228010595665E-2</v>
      </c>
    </row>
    <row r="194" spans="1:23" x14ac:dyDescent="0.15">
      <c r="A194" s="1" t="s">
        <v>565</v>
      </c>
      <c r="B194" s="1">
        <v>151696</v>
      </c>
      <c r="C194" s="1">
        <v>152027</v>
      </c>
      <c r="D194" s="1">
        <v>167804</v>
      </c>
      <c r="E194" s="1" t="s">
        <v>581</v>
      </c>
      <c r="F194" s="1" t="s">
        <v>208</v>
      </c>
      <c r="G194" s="1"/>
      <c r="H194" s="1"/>
      <c r="I194" s="1"/>
      <c r="J194" s="1"/>
      <c r="K194" s="1"/>
      <c r="L194" s="1">
        <v>167804</v>
      </c>
      <c r="R194">
        <f t="shared" si="10"/>
        <v>10.618605632317269</v>
      </c>
      <c r="S194">
        <f t="shared" si="11"/>
        <v>0</v>
      </c>
      <c r="T194">
        <f t="shared" si="12"/>
        <v>10.37776184493544</v>
      </c>
      <c r="U194">
        <f t="shared" si="13"/>
        <v>0</v>
      </c>
      <c r="V194">
        <v>152210</v>
      </c>
      <c r="W194">
        <f t="shared" si="14"/>
        <v>0.10245056172393396</v>
      </c>
    </row>
    <row r="195" spans="1:23" x14ac:dyDescent="0.15">
      <c r="A195" s="1" t="s">
        <v>565</v>
      </c>
      <c r="B195" s="1">
        <v>148463</v>
      </c>
      <c r="C195" s="1">
        <v>148777</v>
      </c>
      <c r="D195" s="1">
        <v>162711</v>
      </c>
      <c r="E195" s="1" t="s">
        <v>581</v>
      </c>
      <c r="F195" s="1" t="s">
        <v>209</v>
      </c>
      <c r="G195" s="1"/>
      <c r="H195" s="1"/>
      <c r="I195" s="1"/>
      <c r="J195" s="1"/>
      <c r="K195" s="1"/>
      <c r="L195" s="1">
        <v>162711</v>
      </c>
      <c r="R195">
        <f t="shared" ref="R195:R258" si="15">100*(L195/B195-1)</f>
        <v>9.5970039673184626</v>
      </c>
      <c r="S195">
        <f t="shared" ref="S195:S258" si="16">IF(L195&lt;D195,1,0)</f>
        <v>0</v>
      </c>
      <c r="T195">
        <f t="shared" ref="T195:T258" si="17">100*(L195/C195-1)</f>
        <v>9.3656949662918265</v>
      </c>
      <c r="U195">
        <f t="shared" ref="U195:U258" si="18">IF(L195=B195,1,0)</f>
        <v>0</v>
      </c>
      <c r="V195">
        <v>148859</v>
      </c>
      <c r="W195">
        <f t="shared" ref="W195:W258" si="19">L195/V195-1</f>
        <v>9.3054501239427934E-2</v>
      </c>
    </row>
    <row r="196" spans="1:23" x14ac:dyDescent="0.15">
      <c r="A196" s="1" t="s">
        <v>565</v>
      </c>
      <c r="B196" s="1">
        <v>157588</v>
      </c>
      <c r="C196" s="1">
        <v>157755</v>
      </c>
      <c r="D196" s="1">
        <v>172029</v>
      </c>
      <c r="E196" s="1" t="s">
        <v>581</v>
      </c>
      <c r="F196" s="1" t="s">
        <v>210</v>
      </c>
      <c r="G196" s="1"/>
      <c r="H196" s="1"/>
      <c r="I196" s="1"/>
      <c r="J196" s="1"/>
      <c r="K196" s="1"/>
      <c r="L196" s="1">
        <v>172029</v>
      </c>
      <c r="R196">
        <f t="shared" si="15"/>
        <v>9.1637688148843885</v>
      </c>
      <c r="S196">
        <f t="shared" si="16"/>
        <v>0</v>
      </c>
      <c r="T196">
        <f t="shared" si="17"/>
        <v>9.0482076637824491</v>
      </c>
      <c r="U196">
        <f t="shared" si="18"/>
        <v>0</v>
      </c>
      <c r="V196">
        <v>157905</v>
      </c>
      <c r="W196">
        <f t="shared" si="19"/>
        <v>8.9446185997910099E-2</v>
      </c>
    </row>
    <row r="197" spans="1:23" x14ac:dyDescent="0.15">
      <c r="A197" s="1" t="s">
        <v>565</v>
      </c>
      <c r="B197" s="1">
        <v>151861</v>
      </c>
      <c r="C197" s="1">
        <v>152174</v>
      </c>
      <c r="D197" s="1">
        <v>165196</v>
      </c>
      <c r="E197" s="1" t="s">
        <v>581</v>
      </c>
      <c r="F197" s="1" t="s">
        <v>211</v>
      </c>
      <c r="G197" s="1"/>
      <c r="H197" s="1"/>
      <c r="I197" s="1"/>
      <c r="J197" s="1"/>
      <c r="K197" s="1"/>
      <c r="L197" s="1">
        <v>165196</v>
      </c>
      <c r="R197">
        <f t="shared" si="15"/>
        <v>8.7810563607509486</v>
      </c>
      <c r="S197">
        <f t="shared" si="16"/>
        <v>0</v>
      </c>
      <c r="T197">
        <f t="shared" si="17"/>
        <v>8.5573093958231983</v>
      </c>
      <c r="U197">
        <f t="shared" si="18"/>
        <v>0</v>
      </c>
      <c r="V197">
        <v>152261</v>
      </c>
      <c r="W197">
        <f t="shared" si="19"/>
        <v>8.4952811291138186E-2</v>
      </c>
    </row>
    <row r="198" spans="1:23" x14ac:dyDescent="0.15">
      <c r="A198" s="1" t="s">
        <v>565</v>
      </c>
      <c r="B198" s="1">
        <v>163031</v>
      </c>
      <c r="C198" s="1">
        <v>163326</v>
      </c>
      <c r="D198" s="1">
        <v>180714</v>
      </c>
      <c r="E198" s="1" t="s">
        <v>581</v>
      </c>
      <c r="F198" s="1" t="s">
        <v>212</v>
      </c>
      <c r="G198" s="1"/>
      <c r="H198" s="1"/>
      <c r="I198" s="1"/>
      <c r="J198" s="1"/>
      <c r="K198" s="1"/>
      <c r="L198" s="1">
        <v>180714</v>
      </c>
      <c r="R198">
        <f t="shared" si="15"/>
        <v>10.846403444743636</v>
      </c>
      <c r="S198">
        <f t="shared" si="16"/>
        <v>0</v>
      </c>
      <c r="T198">
        <f t="shared" si="17"/>
        <v>10.646192278020639</v>
      </c>
      <c r="U198">
        <f t="shared" si="18"/>
        <v>0</v>
      </c>
      <c r="V198">
        <v>163469</v>
      </c>
      <c r="W198">
        <f t="shared" si="19"/>
        <v>0.1054940080382214</v>
      </c>
    </row>
    <row r="199" spans="1:23" x14ac:dyDescent="0.15">
      <c r="A199" s="1" t="s">
        <v>565</v>
      </c>
      <c r="B199" s="1">
        <v>147795</v>
      </c>
      <c r="C199" s="1">
        <v>148049</v>
      </c>
      <c r="D199" s="1">
        <v>161393</v>
      </c>
      <c r="E199" s="1" t="s">
        <v>581</v>
      </c>
      <c r="F199" s="1" t="s">
        <v>213</v>
      </c>
      <c r="G199" s="1"/>
      <c r="H199" s="1"/>
      <c r="I199" s="1"/>
      <c r="J199" s="1"/>
      <c r="K199" s="1"/>
      <c r="L199" s="1">
        <v>161393</v>
      </c>
      <c r="R199">
        <f t="shared" si="15"/>
        <v>9.2005818870733123</v>
      </c>
      <c r="S199">
        <f t="shared" si="16"/>
        <v>0</v>
      </c>
      <c r="T199">
        <f t="shared" si="17"/>
        <v>9.0132321055866669</v>
      </c>
      <c r="U199">
        <f t="shared" si="18"/>
        <v>0</v>
      </c>
      <c r="V199">
        <v>148228</v>
      </c>
      <c r="W199">
        <f t="shared" si="19"/>
        <v>8.8815878241627733E-2</v>
      </c>
    </row>
    <row r="200" spans="1:23" x14ac:dyDescent="0.15">
      <c r="A200" s="1" t="s">
        <v>565</v>
      </c>
      <c r="B200" s="1">
        <v>148393</v>
      </c>
      <c r="C200" s="1">
        <v>148540</v>
      </c>
      <c r="D200" s="1">
        <v>163289</v>
      </c>
      <c r="E200" s="1" t="s">
        <v>581</v>
      </c>
      <c r="F200" s="1" t="s">
        <v>214</v>
      </c>
      <c r="G200" s="1"/>
      <c r="H200" s="1"/>
      <c r="I200" s="1"/>
      <c r="J200" s="1"/>
      <c r="K200" s="1"/>
      <c r="L200" s="1">
        <v>163289</v>
      </c>
      <c r="R200">
        <f t="shared" si="15"/>
        <v>10.038209349497617</v>
      </c>
      <c r="S200">
        <f t="shared" si="16"/>
        <v>0</v>
      </c>
      <c r="T200">
        <f t="shared" si="17"/>
        <v>9.9293119698397714</v>
      </c>
      <c r="U200">
        <f t="shared" si="18"/>
        <v>0</v>
      </c>
      <c r="V200">
        <v>148688</v>
      </c>
      <c r="W200">
        <f t="shared" si="19"/>
        <v>9.8198913160443269E-2</v>
      </c>
    </row>
    <row r="201" spans="1:23" x14ac:dyDescent="0.15">
      <c r="A201" s="1" t="s">
        <v>565</v>
      </c>
      <c r="B201" s="1">
        <v>157531</v>
      </c>
      <c r="C201" s="1">
        <v>157831</v>
      </c>
      <c r="D201" s="1">
        <v>173454</v>
      </c>
      <c r="E201" s="1" t="s">
        <v>581</v>
      </c>
      <c r="F201" s="1" t="s">
        <v>215</v>
      </c>
      <c r="G201" s="1"/>
      <c r="H201" s="1"/>
      <c r="I201" s="1"/>
      <c r="J201" s="1"/>
      <c r="K201" s="1"/>
      <c r="L201" s="1">
        <v>173454</v>
      </c>
      <c r="R201">
        <f t="shared" si="15"/>
        <v>10.107851787902057</v>
      </c>
      <c r="S201">
        <f t="shared" si="16"/>
        <v>0</v>
      </c>
      <c r="T201">
        <f t="shared" si="17"/>
        <v>9.8985623863499619</v>
      </c>
      <c r="U201">
        <f t="shared" si="18"/>
        <v>0</v>
      </c>
      <c r="V201">
        <v>157905</v>
      </c>
      <c r="W201">
        <f t="shared" si="19"/>
        <v>9.8470599411038195E-2</v>
      </c>
    </row>
    <row r="202" spans="1:23" x14ac:dyDescent="0.15">
      <c r="A202" s="1" t="s">
        <v>565</v>
      </c>
      <c r="B202" s="1">
        <v>315</v>
      </c>
      <c r="C202" s="1">
        <v>315</v>
      </c>
      <c r="D202" s="1">
        <v>315</v>
      </c>
      <c r="E202" s="1" t="s">
        <v>582</v>
      </c>
      <c r="F202" s="1" t="s">
        <v>216</v>
      </c>
      <c r="G202" s="1"/>
      <c r="H202" s="1"/>
      <c r="I202" s="1"/>
      <c r="J202" s="1"/>
      <c r="K202" s="1"/>
      <c r="L202" s="1">
        <v>315</v>
      </c>
      <c r="N202">
        <v>0</v>
      </c>
      <c r="R202">
        <f t="shared" si="15"/>
        <v>0</v>
      </c>
      <c r="S202">
        <f t="shared" si="16"/>
        <v>0</v>
      </c>
      <c r="T202">
        <f t="shared" si="17"/>
        <v>0</v>
      </c>
      <c r="U202">
        <f t="shared" si="18"/>
        <v>1</v>
      </c>
      <c r="V202">
        <v>315</v>
      </c>
      <c r="W202">
        <f t="shared" si="19"/>
        <v>0</v>
      </c>
    </row>
    <row r="203" spans="1:23" x14ac:dyDescent="0.15">
      <c r="A203" s="1" t="s">
        <v>565</v>
      </c>
      <c r="B203" s="1">
        <v>284</v>
      </c>
      <c r="C203" s="1">
        <v>284</v>
      </c>
      <c r="D203" s="1">
        <v>284</v>
      </c>
      <c r="E203" s="1" t="s">
        <v>582</v>
      </c>
      <c r="F203" s="1" t="s">
        <v>217</v>
      </c>
      <c r="G203" s="1"/>
      <c r="H203" s="1"/>
      <c r="I203" s="1"/>
      <c r="J203" s="1"/>
      <c r="K203" s="1"/>
      <c r="L203" s="1">
        <v>284</v>
      </c>
      <c r="N203">
        <v>0</v>
      </c>
      <c r="R203">
        <f t="shared" si="15"/>
        <v>0</v>
      </c>
      <c r="S203">
        <f t="shared" si="16"/>
        <v>0</v>
      </c>
      <c r="T203">
        <f t="shared" si="17"/>
        <v>0</v>
      </c>
      <c r="U203">
        <f t="shared" si="18"/>
        <v>1</v>
      </c>
      <c r="V203">
        <v>284</v>
      </c>
      <c r="W203">
        <f t="shared" si="19"/>
        <v>0</v>
      </c>
    </row>
    <row r="204" spans="1:23" x14ac:dyDescent="0.15">
      <c r="A204" s="1" t="s">
        <v>565</v>
      </c>
      <c r="B204" s="1">
        <v>287</v>
      </c>
      <c r="C204" s="1">
        <v>287</v>
      </c>
      <c r="D204" s="1">
        <v>287</v>
      </c>
      <c r="E204" s="1" t="s">
        <v>582</v>
      </c>
      <c r="F204" s="1" t="s">
        <v>218</v>
      </c>
      <c r="G204" s="1"/>
      <c r="H204" s="1"/>
      <c r="I204" s="1"/>
      <c r="J204" s="1"/>
      <c r="K204" s="1"/>
      <c r="L204" s="1">
        <v>287</v>
      </c>
      <c r="N204">
        <v>0</v>
      </c>
      <c r="R204">
        <f t="shared" si="15"/>
        <v>0</v>
      </c>
      <c r="S204">
        <f t="shared" si="16"/>
        <v>0</v>
      </c>
      <c r="T204">
        <f t="shared" si="17"/>
        <v>0</v>
      </c>
      <c r="U204">
        <f t="shared" si="18"/>
        <v>1</v>
      </c>
      <c r="V204">
        <v>287</v>
      </c>
      <c r="W204">
        <f t="shared" si="19"/>
        <v>0</v>
      </c>
    </row>
    <row r="205" spans="1:23" x14ac:dyDescent="0.15">
      <c r="A205" s="1" t="s">
        <v>565</v>
      </c>
      <c r="B205" s="1">
        <v>243</v>
      </c>
      <c r="C205" s="1">
        <v>243</v>
      </c>
      <c r="D205" s="1">
        <v>243</v>
      </c>
      <c r="E205" s="1" t="s">
        <v>582</v>
      </c>
      <c r="F205" s="1" t="s">
        <v>219</v>
      </c>
      <c r="G205" s="1"/>
      <c r="H205" s="1"/>
      <c r="I205" s="1"/>
      <c r="J205" s="1"/>
      <c r="K205" s="1"/>
      <c r="L205" s="1">
        <v>243</v>
      </c>
      <c r="N205">
        <v>0</v>
      </c>
      <c r="R205">
        <f t="shared" si="15"/>
        <v>0</v>
      </c>
      <c r="S205">
        <f t="shared" si="16"/>
        <v>0</v>
      </c>
      <c r="T205">
        <f t="shared" si="17"/>
        <v>0</v>
      </c>
      <c r="U205">
        <f t="shared" si="18"/>
        <v>1</v>
      </c>
      <c r="V205">
        <v>243</v>
      </c>
      <c r="W205">
        <f t="shared" si="19"/>
        <v>0</v>
      </c>
    </row>
    <row r="206" spans="1:23" x14ac:dyDescent="0.15">
      <c r="A206" s="1" t="s">
        <v>565</v>
      </c>
      <c r="B206" s="1">
        <v>455</v>
      </c>
      <c r="C206" s="1">
        <v>455</v>
      </c>
      <c r="D206" s="1">
        <v>455</v>
      </c>
      <c r="E206" s="1" t="s">
        <v>582</v>
      </c>
      <c r="F206" s="1" t="s">
        <v>220</v>
      </c>
      <c r="G206" s="1"/>
      <c r="H206" s="1"/>
      <c r="I206" s="1"/>
      <c r="J206" s="1"/>
      <c r="K206" s="1"/>
      <c r="L206" s="1">
        <v>455</v>
      </c>
      <c r="N206">
        <v>0</v>
      </c>
      <c r="R206">
        <f t="shared" si="15"/>
        <v>0</v>
      </c>
      <c r="S206">
        <f t="shared" si="16"/>
        <v>0</v>
      </c>
      <c r="T206">
        <f t="shared" si="17"/>
        <v>0</v>
      </c>
      <c r="U206">
        <f t="shared" si="18"/>
        <v>1</v>
      </c>
      <c r="V206">
        <v>455</v>
      </c>
      <c r="W206">
        <f t="shared" si="19"/>
        <v>0</v>
      </c>
    </row>
    <row r="207" spans="1:23" x14ac:dyDescent="0.15">
      <c r="A207" s="1" t="s">
        <v>565</v>
      </c>
      <c r="B207" s="1">
        <v>204</v>
      </c>
      <c r="C207" s="1">
        <v>204</v>
      </c>
      <c r="D207" s="1">
        <v>204</v>
      </c>
      <c r="E207" s="1" t="s">
        <v>582</v>
      </c>
      <c r="F207" s="1" t="s">
        <v>221</v>
      </c>
      <c r="G207" s="1"/>
      <c r="H207" s="1"/>
      <c r="I207" s="1"/>
      <c r="J207" s="1"/>
      <c r="K207" s="1"/>
      <c r="L207" s="1">
        <v>204</v>
      </c>
      <c r="N207">
        <v>0</v>
      </c>
      <c r="R207">
        <f t="shared" si="15"/>
        <v>0</v>
      </c>
      <c r="S207">
        <f t="shared" si="16"/>
        <v>0</v>
      </c>
      <c r="T207">
        <f t="shared" si="17"/>
        <v>0</v>
      </c>
      <c r="U207">
        <f t="shared" si="18"/>
        <v>1</v>
      </c>
      <c r="V207">
        <v>204</v>
      </c>
      <c r="W207">
        <f t="shared" si="19"/>
        <v>0</v>
      </c>
    </row>
    <row r="208" spans="1:23" x14ac:dyDescent="0.15">
      <c r="A208" s="1" t="s">
        <v>565</v>
      </c>
      <c r="B208" s="1">
        <v>261</v>
      </c>
      <c r="C208" s="1">
        <v>261</v>
      </c>
      <c r="D208" s="1">
        <v>261</v>
      </c>
      <c r="E208" s="1" t="s">
        <v>582</v>
      </c>
      <c r="F208" s="1" t="s">
        <v>222</v>
      </c>
      <c r="G208" s="1"/>
      <c r="H208" s="1"/>
      <c r="I208" s="1"/>
      <c r="J208" s="1"/>
      <c r="K208" s="1"/>
      <c r="L208" s="1">
        <v>261</v>
      </c>
      <c r="N208">
        <v>0</v>
      </c>
      <c r="R208">
        <f t="shared" si="15"/>
        <v>0</v>
      </c>
      <c r="S208">
        <f t="shared" si="16"/>
        <v>0</v>
      </c>
      <c r="T208">
        <f t="shared" si="17"/>
        <v>0</v>
      </c>
      <c r="U208">
        <f t="shared" si="18"/>
        <v>1</v>
      </c>
      <c r="V208">
        <v>261</v>
      </c>
      <c r="W208">
        <f t="shared" si="19"/>
        <v>0</v>
      </c>
    </row>
    <row r="209" spans="1:23" x14ac:dyDescent="0.15">
      <c r="A209" s="1" t="s">
        <v>565</v>
      </c>
      <c r="B209" s="1">
        <v>222</v>
      </c>
      <c r="C209" s="1">
        <v>222</v>
      </c>
      <c r="D209" s="1">
        <v>222</v>
      </c>
      <c r="E209" s="1" t="s">
        <v>582</v>
      </c>
      <c r="F209" s="1" t="s">
        <v>223</v>
      </c>
      <c r="G209" s="1"/>
      <c r="H209" s="1"/>
      <c r="I209" s="1"/>
      <c r="J209" s="1"/>
      <c r="K209" s="1"/>
      <c r="L209" s="1">
        <v>222</v>
      </c>
      <c r="N209">
        <v>0.1</v>
      </c>
      <c r="R209">
        <f t="shared" si="15"/>
        <v>0</v>
      </c>
      <c r="S209">
        <f t="shared" si="16"/>
        <v>0</v>
      </c>
      <c r="T209">
        <f t="shared" si="17"/>
        <v>0</v>
      </c>
      <c r="U209">
        <f t="shared" si="18"/>
        <v>1</v>
      </c>
      <c r="V209">
        <v>222</v>
      </c>
      <c r="W209">
        <f t="shared" si="19"/>
        <v>0</v>
      </c>
    </row>
    <row r="210" spans="1:23" x14ac:dyDescent="0.15">
      <c r="A210" s="1" t="s">
        <v>565</v>
      </c>
      <c r="B210" s="1">
        <v>337</v>
      </c>
      <c r="C210" s="1">
        <v>337</v>
      </c>
      <c r="D210" s="1">
        <v>337</v>
      </c>
      <c r="E210" s="1" t="s">
        <v>582</v>
      </c>
      <c r="F210" s="1" t="s">
        <v>224</v>
      </c>
      <c r="G210" s="1"/>
      <c r="H210" s="1"/>
      <c r="I210" s="1"/>
      <c r="J210" s="1"/>
      <c r="K210" s="1"/>
      <c r="L210" s="1">
        <v>337</v>
      </c>
      <c r="N210">
        <v>0</v>
      </c>
      <c r="R210">
        <f t="shared" si="15"/>
        <v>0</v>
      </c>
      <c r="S210">
        <f t="shared" si="16"/>
        <v>0</v>
      </c>
      <c r="T210">
        <f t="shared" si="17"/>
        <v>0</v>
      </c>
      <c r="U210">
        <f t="shared" si="18"/>
        <v>1</v>
      </c>
      <c r="V210">
        <v>337</v>
      </c>
      <c r="W210">
        <f t="shared" si="19"/>
        <v>0</v>
      </c>
    </row>
    <row r="211" spans="1:23" x14ac:dyDescent="0.15">
      <c r="A211" s="1" t="s">
        <v>565</v>
      </c>
      <c r="B211" s="1">
        <v>264</v>
      </c>
      <c r="C211" s="1">
        <v>264</v>
      </c>
      <c r="D211" s="1">
        <v>264</v>
      </c>
      <c r="E211" s="1" t="s">
        <v>582</v>
      </c>
      <c r="F211" s="1" t="s">
        <v>225</v>
      </c>
      <c r="G211" s="1"/>
      <c r="H211" s="1"/>
      <c r="I211" s="1"/>
      <c r="J211" s="1"/>
      <c r="K211" s="1"/>
      <c r="L211" s="1">
        <v>264</v>
      </c>
      <c r="N211">
        <v>0</v>
      </c>
      <c r="R211">
        <f t="shared" si="15"/>
        <v>0</v>
      </c>
      <c r="S211">
        <f t="shared" si="16"/>
        <v>0</v>
      </c>
      <c r="T211">
        <f t="shared" si="17"/>
        <v>0</v>
      </c>
      <c r="U211">
        <f t="shared" si="18"/>
        <v>1</v>
      </c>
      <c r="V211">
        <v>264</v>
      </c>
      <c r="W211">
        <f t="shared" si="19"/>
        <v>0</v>
      </c>
    </row>
    <row r="212" spans="1:23" x14ac:dyDescent="0.15">
      <c r="A212" s="1" t="s">
        <v>565</v>
      </c>
      <c r="B212" s="1">
        <v>373</v>
      </c>
      <c r="C212" s="1">
        <v>362</v>
      </c>
      <c r="D212" s="1">
        <v>373</v>
      </c>
      <c r="E212" s="1" t="s">
        <v>583</v>
      </c>
      <c r="F212" s="1" t="s">
        <v>226</v>
      </c>
      <c r="G212" s="1"/>
      <c r="H212" s="1"/>
      <c r="I212" s="1"/>
      <c r="J212" s="1"/>
      <c r="K212" s="1"/>
      <c r="L212" s="1">
        <v>373</v>
      </c>
      <c r="N212">
        <v>14.8</v>
      </c>
      <c r="R212">
        <f t="shared" si="15"/>
        <v>0</v>
      </c>
      <c r="S212">
        <f t="shared" si="16"/>
        <v>0</v>
      </c>
      <c r="T212">
        <f t="shared" si="17"/>
        <v>3.0386740331491691</v>
      </c>
      <c r="U212">
        <f t="shared" si="18"/>
        <v>1</v>
      </c>
      <c r="V212">
        <v>373</v>
      </c>
      <c r="W212">
        <f t="shared" si="19"/>
        <v>0</v>
      </c>
    </row>
    <row r="213" spans="1:23" x14ac:dyDescent="0.15">
      <c r="A213" s="1" t="s">
        <v>565</v>
      </c>
      <c r="B213" s="1">
        <v>383</v>
      </c>
      <c r="C213" s="1">
        <v>358.84519999999998</v>
      </c>
      <c r="D213" s="1">
        <v>383</v>
      </c>
      <c r="E213" s="1" t="s">
        <v>583</v>
      </c>
      <c r="F213" s="1" t="s">
        <v>227</v>
      </c>
      <c r="G213" s="1"/>
      <c r="H213" s="1"/>
      <c r="I213" s="1"/>
      <c r="J213" s="1"/>
      <c r="K213" s="1"/>
      <c r="L213" s="1">
        <v>383</v>
      </c>
      <c r="N213">
        <v>87.9</v>
      </c>
      <c r="R213">
        <f t="shared" si="15"/>
        <v>0</v>
      </c>
      <c r="S213">
        <f t="shared" si="16"/>
        <v>0</v>
      </c>
      <c r="T213">
        <f t="shared" si="17"/>
        <v>6.7312590498632918</v>
      </c>
      <c r="U213">
        <f t="shared" si="18"/>
        <v>1</v>
      </c>
      <c r="V213">
        <v>383</v>
      </c>
      <c r="W213">
        <f t="shared" si="19"/>
        <v>0</v>
      </c>
    </row>
    <row r="214" spans="1:23" x14ac:dyDescent="0.15">
      <c r="A214" s="1" t="s">
        <v>565</v>
      </c>
      <c r="B214" s="1">
        <v>510</v>
      </c>
      <c r="C214" s="1">
        <v>486.5591</v>
      </c>
      <c r="D214" s="1">
        <v>510</v>
      </c>
      <c r="E214" s="1" t="s">
        <v>583</v>
      </c>
      <c r="F214" s="1" t="s">
        <v>228</v>
      </c>
      <c r="G214" s="1"/>
      <c r="H214" s="1"/>
      <c r="I214" s="1"/>
      <c r="J214" s="1"/>
      <c r="K214" s="1"/>
      <c r="L214" s="1">
        <v>510</v>
      </c>
      <c r="N214">
        <v>4.3</v>
      </c>
      <c r="R214">
        <f t="shared" si="15"/>
        <v>0</v>
      </c>
      <c r="S214">
        <f t="shared" si="16"/>
        <v>0</v>
      </c>
      <c r="T214">
        <f t="shared" si="17"/>
        <v>4.8176881287391504</v>
      </c>
      <c r="U214">
        <f t="shared" si="18"/>
        <v>1</v>
      </c>
      <c r="V214">
        <v>510</v>
      </c>
      <c r="W214">
        <f t="shared" si="19"/>
        <v>0</v>
      </c>
    </row>
    <row r="215" spans="1:23" x14ac:dyDescent="0.15">
      <c r="A215" s="1" t="s">
        <v>565</v>
      </c>
      <c r="B215" s="1">
        <v>438</v>
      </c>
      <c r="C215" s="1">
        <v>418.47149999999999</v>
      </c>
      <c r="D215" s="1">
        <v>438</v>
      </c>
      <c r="E215" s="1" t="s">
        <v>583</v>
      </c>
      <c r="F215" s="1" t="s">
        <v>229</v>
      </c>
      <c r="G215" s="1"/>
      <c r="H215" s="1"/>
      <c r="I215" s="1"/>
      <c r="J215" s="1"/>
      <c r="K215" s="1"/>
      <c r="L215" s="1">
        <v>438</v>
      </c>
      <c r="N215">
        <v>15.4</v>
      </c>
      <c r="R215">
        <f t="shared" si="15"/>
        <v>0</v>
      </c>
      <c r="S215">
        <f t="shared" si="16"/>
        <v>0</v>
      </c>
      <c r="T215">
        <f t="shared" si="17"/>
        <v>4.6666260426337258</v>
      </c>
      <c r="U215">
        <f t="shared" si="18"/>
        <v>1</v>
      </c>
      <c r="V215">
        <v>438</v>
      </c>
      <c r="W215">
        <f t="shared" si="19"/>
        <v>0</v>
      </c>
    </row>
    <row r="216" spans="1:23" x14ac:dyDescent="0.15">
      <c r="A216" s="1" t="s">
        <v>565</v>
      </c>
      <c r="B216" s="1">
        <v>303</v>
      </c>
      <c r="C216" s="1">
        <v>282.52179999999998</v>
      </c>
      <c r="D216" s="1">
        <v>303</v>
      </c>
      <c r="E216" s="1" t="s">
        <v>583</v>
      </c>
      <c r="F216" s="1" t="s">
        <v>230</v>
      </c>
      <c r="G216" s="1"/>
      <c r="H216" s="1"/>
      <c r="I216" s="1"/>
      <c r="J216" s="1"/>
      <c r="K216" s="1"/>
      <c r="L216" s="1">
        <v>303</v>
      </c>
      <c r="N216">
        <v>247.1</v>
      </c>
      <c r="R216">
        <f t="shared" si="15"/>
        <v>0</v>
      </c>
      <c r="S216">
        <f t="shared" si="16"/>
        <v>0</v>
      </c>
      <c r="T216">
        <f t="shared" si="17"/>
        <v>7.2483610114334684</v>
      </c>
      <c r="U216">
        <f t="shared" si="18"/>
        <v>1</v>
      </c>
      <c r="V216">
        <v>303</v>
      </c>
      <c r="W216">
        <f t="shared" si="19"/>
        <v>0</v>
      </c>
    </row>
    <row r="217" spans="1:23" x14ac:dyDescent="0.15">
      <c r="A217" s="1" t="s">
        <v>565</v>
      </c>
      <c r="B217" s="1">
        <v>362</v>
      </c>
      <c r="C217" s="1">
        <v>347.86520000000002</v>
      </c>
      <c r="D217" s="1">
        <v>362</v>
      </c>
      <c r="E217" s="1" t="s">
        <v>583</v>
      </c>
      <c r="F217" s="1" t="s">
        <v>231</v>
      </c>
      <c r="G217" s="1"/>
      <c r="H217" s="1"/>
      <c r="I217" s="1"/>
      <c r="J217" s="1"/>
      <c r="K217" s="1"/>
      <c r="L217" s="1">
        <v>362</v>
      </c>
      <c r="N217">
        <v>11.5</v>
      </c>
      <c r="R217">
        <f t="shared" si="15"/>
        <v>0</v>
      </c>
      <c r="S217">
        <f t="shared" si="16"/>
        <v>0</v>
      </c>
      <c r="T217">
        <f t="shared" si="17"/>
        <v>4.0632980821306619</v>
      </c>
      <c r="U217">
        <f t="shared" si="18"/>
        <v>1</v>
      </c>
      <c r="V217">
        <v>362</v>
      </c>
      <c r="W217">
        <f t="shared" si="19"/>
        <v>0</v>
      </c>
    </row>
    <row r="218" spans="1:23" x14ac:dyDescent="0.15">
      <c r="A218" s="1" t="s">
        <v>565</v>
      </c>
      <c r="B218" s="1">
        <v>597</v>
      </c>
      <c r="C218" s="1">
        <v>577.95450000000005</v>
      </c>
      <c r="D218" s="1">
        <v>597</v>
      </c>
      <c r="E218" s="1" t="s">
        <v>583</v>
      </c>
      <c r="F218" s="1" t="s">
        <v>232</v>
      </c>
      <c r="G218" s="1"/>
      <c r="H218" s="1"/>
      <c r="I218" s="1"/>
      <c r="J218" s="1"/>
      <c r="K218" s="1"/>
      <c r="L218" s="1">
        <v>597</v>
      </c>
      <c r="N218">
        <v>4.0999999999999996</v>
      </c>
      <c r="R218">
        <f t="shared" si="15"/>
        <v>0</v>
      </c>
      <c r="S218">
        <f t="shared" si="16"/>
        <v>0</v>
      </c>
      <c r="T218">
        <f t="shared" si="17"/>
        <v>3.2953286115083413</v>
      </c>
      <c r="U218">
        <f t="shared" si="18"/>
        <v>1</v>
      </c>
      <c r="V218">
        <v>597</v>
      </c>
      <c r="W218">
        <f t="shared" si="19"/>
        <v>0</v>
      </c>
    </row>
    <row r="219" spans="1:23" x14ac:dyDescent="0.15">
      <c r="A219" s="1" t="s">
        <v>565</v>
      </c>
      <c r="B219" s="1">
        <v>547</v>
      </c>
      <c r="C219" s="1">
        <v>540.1875</v>
      </c>
      <c r="D219" s="1">
        <v>547</v>
      </c>
      <c r="E219" s="1" t="s">
        <v>583</v>
      </c>
      <c r="F219" s="1" t="s">
        <v>233</v>
      </c>
      <c r="G219" s="1"/>
      <c r="H219" s="1"/>
      <c r="I219" s="1"/>
      <c r="J219" s="1"/>
      <c r="K219" s="1"/>
      <c r="L219" s="1">
        <v>547</v>
      </c>
      <c r="N219">
        <v>3.2</v>
      </c>
      <c r="R219">
        <f t="shared" si="15"/>
        <v>0</v>
      </c>
      <c r="S219">
        <f t="shared" si="16"/>
        <v>0</v>
      </c>
      <c r="T219">
        <f t="shared" si="17"/>
        <v>1.2611361795672904</v>
      </c>
      <c r="U219">
        <f t="shared" si="18"/>
        <v>1</v>
      </c>
      <c r="V219">
        <v>547</v>
      </c>
      <c r="W219">
        <f t="shared" si="19"/>
        <v>0</v>
      </c>
    </row>
    <row r="220" spans="1:23" x14ac:dyDescent="0.15">
      <c r="A220" s="1" t="s">
        <v>565</v>
      </c>
      <c r="B220" s="1">
        <v>645</v>
      </c>
      <c r="C220" s="1">
        <v>624.0385</v>
      </c>
      <c r="D220" s="1">
        <v>645</v>
      </c>
      <c r="E220" s="1" t="s">
        <v>583</v>
      </c>
      <c r="F220" s="1" t="s">
        <v>234</v>
      </c>
      <c r="G220" s="1"/>
      <c r="H220" s="1"/>
      <c r="I220" s="1"/>
      <c r="J220" s="1"/>
      <c r="K220" s="1"/>
      <c r="L220" s="1">
        <v>645</v>
      </c>
      <c r="N220">
        <v>1.6</v>
      </c>
      <c r="R220">
        <f t="shared" si="15"/>
        <v>0</v>
      </c>
      <c r="S220">
        <f t="shared" si="16"/>
        <v>0</v>
      </c>
      <c r="T220">
        <f t="shared" si="17"/>
        <v>3.3590074971335815</v>
      </c>
      <c r="U220">
        <f t="shared" si="18"/>
        <v>1</v>
      </c>
      <c r="V220">
        <v>645</v>
      </c>
      <c r="W220">
        <f t="shared" si="19"/>
        <v>0</v>
      </c>
    </row>
    <row r="221" spans="1:23" x14ac:dyDescent="0.15">
      <c r="A221" s="1" t="s">
        <v>565</v>
      </c>
      <c r="B221" s="1">
        <v>611</v>
      </c>
      <c r="C221" s="1">
        <v>579.20830000000001</v>
      </c>
      <c r="D221" s="1">
        <v>611</v>
      </c>
      <c r="E221" s="1" t="s">
        <v>583</v>
      </c>
      <c r="F221" s="1" t="s">
        <v>235</v>
      </c>
      <c r="G221" s="1"/>
      <c r="H221" s="1"/>
      <c r="I221" s="1"/>
      <c r="J221" s="1"/>
      <c r="K221" s="1"/>
      <c r="L221" s="1">
        <v>611</v>
      </c>
      <c r="N221">
        <v>1.3</v>
      </c>
      <c r="R221">
        <f t="shared" si="15"/>
        <v>0</v>
      </c>
      <c r="S221">
        <f t="shared" si="16"/>
        <v>0</v>
      </c>
      <c r="T221">
        <f t="shared" si="17"/>
        <v>5.4888198252683873</v>
      </c>
      <c r="U221">
        <f t="shared" si="18"/>
        <v>1</v>
      </c>
      <c r="V221">
        <v>611</v>
      </c>
      <c r="W221">
        <f t="shared" si="19"/>
        <v>0</v>
      </c>
    </row>
    <row r="222" spans="1:23" x14ac:dyDescent="0.15">
      <c r="A222" s="1" t="s">
        <v>565</v>
      </c>
      <c r="B222" s="1">
        <v>767</v>
      </c>
      <c r="C222" s="1">
        <v>745.59289999999999</v>
      </c>
      <c r="D222" s="1">
        <v>767</v>
      </c>
      <c r="E222" s="1" t="s">
        <v>584</v>
      </c>
      <c r="F222" s="1" t="s">
        <v>236</v>
      </c>
      <c r="G222" s="1"/>
      <c r="H222" s="1"/>
      <c r="I222" s="1"/>
      <c r="J222" s="1"/>
      <c r="K222" s="1"/>
      <c r="L222" s="1">
        <v>767</v>
      </c>
      <c r="N222">
        <v>520.20000000000005</v>
      </c>
      <c r="R222">
        <f t="shared" si="15"/>
        <v>0</v>
      </c>
      <c r="S222">
        <f t="shared" si="16"/>
        <v>0</v>
      </c>
      <c r="T222">
        <f t="shared" si="17"/>
        <v>2.8711512676689921</v>
      </c>
      <c r="U222">
        <f t="shared" si="18"/>
        <v>1</v>
      </c>
      <c r="V222">
        <v>767</v>
      </c>
      <c r="W222">
        <f t="shared" si="19"/>
        <v>0</v>
      </c>
    </row>
    <row r="223" spans="1:23" x14ac:dyDescent="0.15">
      <c r="A223" s="1" t="s">
        <v>565</v>
      </c>
      <c r="B223" s="1">
        <v>846</v>
      </c>
      <c r="C223" s="1">
        <v>823.92439999999999</v>
      </c>
      <c r="D223" s="1">
        <v>846</v>
      </c>
      <c r="E223" s="1" t="s">
        <v>584</v>
      </c>
      <c r="F223" s="1" t="s">
        <v>237</v>
      </c>
      <c r="G223" s="1"/>
      <c r="H223" s="1"/>
      <c r="I223" s="1"/>
      <c r="J223" s="1"/>
      <c r="K223" s="1"/>
      <c r="L223" s="1">
        <v>846</v>
      </c>
      <c r="N223">
        <v>77.400000000000006</v>
      </c>
      <c r="R223">
        <f t="shared" si="15"/>
        <v>0</v>
      </c>
      <c r="S223">
        <f t="shared" si="16"/>
        <v>0</v>
      </c>
      <c r="T223">
        <f t="shared" si="17"/>
        <v>2.6793234913300212</v>
      </c>
      <c r="U223">
        <f t="shared" si="18"/>
        <v>1</v>
      </c>
      <c r="V223">
        <v>846</v>
      </c>
      <c r="W223">
        <f t="shared" si="19"/>
        <v>0</v>
      </c>
    </row>
    <row r="224" spans="1:23" x14ac:dyDescent="0.15">
      <c r="A224" s="1" t="s">
        <v>565</v>
      </c>
      <c r="B224" s="1">
        <v>978</v>
      </c>
      <c r="C224" s="1">
        <v>970.83330000000001</v>
      </c>
      <c r="D224" s="1">
        <v>978</v>
      </c>
      <c r="E224" s="1" t="s">
        <v>584</v>
      </c>
      <c r="F224" s="1" t="s">
        <v>238</v>
      </c>
      <c r="G224" s="1"/>
      <c r="H224" s="1"/>
      <c r="I224" s="1"/>
      <c r="J224" s="1"/>
      <c r="K224" s="1"/>
      <c r="L224" s="1">
        <v>978</v>
      </c>
      <c r="N224">
        <v>55.8</v>
      </c>
      <c r="R224">
        <f t="shared" si="15"/>
        <v>0</v>
      </c>
      <c r="S224">
        <f t="shared" si="16"/>
        <v>0</v>
      </c>
      <c r="T224">
        <f t="shared" si="17"/>
        <v>0.73820088371505665</v>
      </c>
      <c r="U224">
        <f t="shared" si="18"/>
        <v>1</v>
      </c>
      <c r="V224">
        <v>978</v>
      </c>
      <c r="W224">
        <f t="shared" si="19"/>
        <v>0</v>
      </c>
    </row>
    <row r="225" spans="1:23" x14ac:dyDescent="0.15">
      <c r="A225" s="1" t="s">
        <v>565</v>
      </c>
      <c r="B225" s="1">
        <v>872</v>
      </c>
      <c r="C225" s="1">
        <v>858.99170000000004</v>
      </c>
      <c r="D225" s="1">
        <v>872</v>
      </c>
      <c r="E225" s="1" t="s">
        <v>584</v>
      </c>
      <c r="F225" s="1" t="s">
        <v>239</v>
      </c>
      <c r="G225" s="1"/>
      <c r="H225" s="1"/>
      <c r="I225" s="1"/>
      <c r="J225" s="1"/>
      <c r="K225" s="1"/>
      <c r="L225" s="1">
        <v>872</v>
      </c>
      <c r="N225">
        <v>90.5</v>
      </c>
      <c r="R225">
        <f t="shared" si="15"/>
        <v>0</v>
      </c>
      <c r="S225">
        <f t="shared" si="16"/>
        <v>0</v>
      </c>
      <c r="T225">
        <f t="shared" si="17"/>
        <v>1.5143685323152578</v>
      </c>
      <c r="U225">
        <f t="shared" si="18"/>
        <v>1</v>
      </c>
      <c r="V225">
        <v>872</v>
      </c>
      <c r="W225">
        <f t="shared" si="19"/>
        <v>0</v>
      </c>
    </row>
    <row r="226" spans="1:23" x14ac:dyDescent="0.15">
      <c r="A226" s="1" t="s">
        <v>565</v>
      </c>
      <c r="B226" s="1">
        <v>1005</v>
      </c>
      <c r="C226" s="1">
        <v>985.75</v>
      </c>
      <c r="D226" s="1">
        <v>1005</v>
      </c>
      <c r="E226" s="1" t="s">
        <v>584</v>
      </c>
      <c r="F226" s="1" t="s">
        <v>240</v>
      </c>
      <c r="G226" s="1"/>
      <c r="H226" s="1"/>
      <c r="I226" s="1"/>
      <c r="J226" s="1"/>
      <c r="K226" s="1"/>
      <c r="L226" s="1">
        <v>1005</v>
      </c>
      <c r="N226">
        <v>41.6</v>
      </c>
      <c r="R226">
        <f t="shared" si="15"/>
        <v>0</v>
      </c>
      <c r="S226">
        <f t="shared" si="16"/>
        <v>0</v>
      </c>
      <c r="T226">
        <f t="shared" si="17"/>
        <v>1.9528277960943363</v>
      </c>
      <c r="U226">
        <f t="shared" si="18"/>
        <v>1</v>
      </c>
      <c r="V226">
        <v>1005</v>
      </c>
      <c r="W226">
        <f t="shared" si="19"/>
        <v>0</v>
      </c>
    </row>
    <row r="227" spans="1:23" x14ac:dyDescent="0.15">
      <c r="A227" s="1" t="s">
        <v>565</v>
      </c>
      <c r="B227" s="1">
        <v>846</v>
      </c>
      <c r="C227" s="1">
        <v>824.57889999999998</v>
      </c>
      <c r="D227" s="1">
        <v>846</v>
      </c>
      <c r="E227" s="1" t="s">
        <v>584</v>
      </c>
      <c r="F227" s="1" t="s">
        <v>241</v>
      </c>
      <c r="G227" s="1"/>
      <c r="H227" s="1"/>
      <c r="I227" s="1"/>
      <c r="J227" s="1"/>
      <c r="K227" s="1"/>
      <c r="L227" s="1">
        <v>846</v>
      </c>
      <c r="N227">
        <v>1523.2</v>
      </c>
      <c r="R227">
        <f t="shared" si="15"/>
        <v>0</v>
      </c>
      <c r="S227">
        <f t="shared" si="16"/>
        <v>0</v>
      </c>
      <c r="T227">
        <f t="shared" si="17"/>
        <v>2.5978229615140513</v>
      </c>
      <c r="U227">
        <f t="shared" si="18"/>
        <v>1</v>
      </c>
      <c r="V227">
        <v>846</v>
      </c>
      <c r="W227">
        <f t="shared" si="19"/>
        <v>0</v>
      </c>
    </row>
    <row r="228" spans="1:23" x14ac:dyDescent="0.15">
      <c r="A228" s="1" t="s">
        <v>565</v>
      </c>
      <c r="B228" s="1">
        <v>862</v>
      </c>
      <c r="C228" s="1">
        <v>839.49929999999995</v>
      </c>
      <c r="D228" s="1">
        <v>862</v>
      </c>
      <c r="E228" s="1" t="s">
        <v>584</v>
      </c>
      <c r="F228" s="1" t="s">
        <v>242</v>
      </c>
      <c r="G228" s="1"/>
      <c r="H228" s="1"/>
      <c r="I228" s="1"/>
      <c r="J228" s="1"/>
      <c r="K228" s="1"/>
      <c r="L228" s="1">
        <v>862</v>
      </c>
      <c r="N228">
        <v>626</v>
      </c>
      <c r="R228">
        <f t="shared" si="15"/>
        <v>0</v>
      </c>
      <c r="S228">
        <f t="shared" si="16"/>
        <v>0</v>
      </c>
      <c r="T228">
        <f t="shared" si="17"/>
        <v>2.6802523837720971</v>
      </c>
      <c r="U228">
        <f t="shared" si="18"/>
        <v>1</v>
      </c>
      <c r="V228">
        <v>862</v>
      </c>
      <c r="W228">
        <f t="shared" si="19"/>
        <v>0</v>
      </c>
    </row>
    <row r="229" spans="1:23" x14ac:dyDescent="0.15">
      <c r="A229" s="1" t="s">
        <v>565</v>
      </c>
      <c r="B229" s="1">
        <v>782</v>
      </c>
      <c r="C229" s="1">
        <v>764.77</v>
      </c>
      <c r="D229" s="1">
        <v>782</v>
      </c>
      <c r="E229" s="1" t="s">
        <v>584</v>
      </c>
      <c r="F229" s="1" t="s">
        <v>243</v>
      </c>
      <c r="G229" s="1"/>
      <c r="H229" s="1"/>
      <c r="I229" s="1"/>
      <c r="J229" s="1"/>
      <c r="K229" s="1"/>
      <c r="L229" s="1">
        <v>782</v>
      </c>
      <c r="N229">
        <v>335.6</v>
      </c>
      <c r="R229">
        <f t="shared" si="15"/>
        <v>0</v>
      </c>
      <c r="S229">
        <f t="shared" si="16"/>
        <v>0</v>
      </c>
      <c r="T229">
        <f t="shared" si="17"/>
        <v>2.2529649437085686</v>
      </c>
      <c r="U229">
        <f t="shared" si="18"/>
        <v>1</v>
      </c>
      <c r="V229">
        <v>782</v>
      </c>
      <c r="W229">
        <f t="shared" si="19"/>
        <v>0</v>
      </c>
    </row>
    <row r="230" spans="1:23" x14ac:dyDescent="0.15">
      <c r="A230" s="1" t="s">
        <v>565</v>
      </c>
      <c r="B230" s="1">
        <v>955</v>
      </c>
      <c r="C230" s="1">
        <v>933.27689999999996</v>
      </c>
      <c r="D230" s="1">
        <v>955</v>
      </c>
      <c r="E230" s="1" t="s">
        <v>584</v>
      </c>
      <c r="F230" s="1" t="s">
        <v>244</v>
      </c>
      <c r="G230" s="1"/>
      <c r="H230" s="1"/>
      <c r="I230" s="1"/>
      <c r="J230" s="1"/>
      <c r="K230" s="1"/>
      <c r="L230" s="1">
        <v>955</v>
      </c>
      <c r="N230">
        <v>746.5</v>
      </c>
      <c r="R230">
        <f t="shared" si="15"/>
        <v>0</v>
      </c>
      <c r="S230">
        <f t="shared" si="16"/>
        <v>0</v>
      </c>
      <c r="T230">
        <f t="shared" si="17"/>
        <v>2.32761573762299</v>
      </c>
      <c r="U230">
        <f t="shared" si="18"/>
        <v>1</v>
      </c>
      <c r="V230">
        <v>955</v>
      </c>
      <c r="W230">
        <f t="shared" si="19"/>
        <v>0</v>
      </c>
    </row>
    <row r="231" spans="1:23" x14ac:dyDescent="0.15">
      <c r="A231" s="1" t="s">
        <v>565</v>
      </c>
      <c r="B231" s="1">
        <v>611</v>
      </c>
      <c r="C231" s="1">
        <v>587.97270000000003</v>
      </c>
      <c r="D231" s="1">
        <v>611</v>
      </c>
      <c r="E231" s="1" t="s">
        <v>584</v>
      </c>
      <c r="F231" s="1" t="s">
        <v>245</v>
      </c>
      <c r="G231" s="1"/>
      <c r="H231" s="1"/>
      <c r="I231" s="1"/>
      <c r="J231" s="1"/>
      <c r="K231" s="1"/>
      <c r="L231" s="1">
        <v>611</v>
      </c>
      <c r="N231">
        <v>1192.9000000000001</v>
      </c>
      <c r="R231">
        <f t="shared" si="15"/>
        <v>0</v>
      </c>
      <c r="S231">
        <f t="shared" si="16"/>
        <v>0</v>
      </c>
      <c r="T231">
        <f t="shared" si="17"/>
        <v>3.9163893153542517</v>
      </c>
      <c r="U231">
        <f t="shared" si="18"/>
        <v>1</v>
      </c>
      <c r="V231">
        <v>611</v>
      </c>
      <c r="W231">
        <f t="shared" si="19"/>
        <v>0</v>
      </c>
    </row>
    <row r="232" spans="1:23" x14ac:dyDescent="0.15">
      <c r="A232" s="1" t="s">
        <v>565</v>
      </c>
      <c r="B232" s="1">
        <v>144</v>
      </c>
      <c r="C232" s="1">
        <v>144</v>
      </c>
      <c r="D232" s="1">
        <v>144</v>
      </c>
      <c r="E232" s="1" t="s">
        <v>585</v>
      </c>
      <c r="F232" s="1" t="s">
        <v>246</v>
      </c>
      <c r="G232" s="1"/>
      <c r="H232" s="1"/>
      <c r="I232" s="1"/>
      <c r="J232" s="1"/>
      <c r="K232" s="1"/>
      <c r="L232" s="1">
        <v>144</v>
      </c>
      <c r="N232">
        <v>0</v>
      </c>
      <c r="R232">
        <f t="shared" si="15"/>
        <v>0</v>
      </c>
      <c r="S232">
        <f t="shared" si="16"/>
        <v>0</v>
      </c>
      <c r="T232">
        <f t="shared" si="17"/>
        <v>0</v>
      </c>
      <c r="U232">
        <f t="shared" si="18"/>
        <v>1</v>
      </c>
      <c r="V232">
        <v>144</v>
      </c>
      <c r="W232">
        <f t="shared" si="19"/>
        <v>0</v>
      </c>
    </row>
    <row r="233" spans="1:23" x14ac:dyDescent="0.15">
      <c r="A233" s="1" t="s">
        <v>565</v>
      </c>
      <c r="B233" s="1">
        <v>162</v>
      </c>
      <c r="C233" s="1">
        <v>162</v>
      </c>
      <c r="D233" s="1">
        <v>162</v>
      </c>
      <c r="E233" s="1" t="s">
        <v>585</v>
      </c>
      <c r="F233" s="1" t="s">
        <v>247</v>
      </c>
      <c r="G233" s="1"/>
      <c r="H233" s="1"/>
      <c r="I233" s="1"/>
      <c r="J233" s="1"/>
      <c r="K233" s="1"/>
      <c r="L233" s="1">
        <v>162</v>
      </c>
      <c r="N233">
        <v>0</v>
      </c>
      <c r="R233">
        <f t="shared" si="15"/>
        <v>0</v>
      </c>
      <c r="S233">
        <f t="shared" si="16"/>
        <v>0</v>
      </c>
      <c r="T233">
        <f t="shared" si="17"/>
        <v>0</v>
      </c>
      <c r="U233">
        <f t="shared" si="18"/>
        <v>1</v>
      </c>
      <c r="V233">
        <v>162</v>
      </c>
      <c r="W233">
        <f t="shared" si="19"/>
        <v>0</v>
      </c>
    </row>
    <row r="234" spans="1:23" x14ac:dyDescent="0.15">
      <c r="A234" s="1" t="s">
        <v>565</v>
      </c>
      <c r="B234" s="1">
        <v>162</v>
      </c>
      <c r="C234" s="1">
        <v>162</v>
      </c>
      <c r="D234" s="1">
        <v>162</v>
      </c>
      <c r="E234" s="1" t="s">
        <v>585</v>
      </c>
      <c r="F234" s="1" t="s">
        <v>248</v>
      </c>
      <c r="G234" s="1"/>
      <c r="H234" s="1"/>
      <c r="I234" s="1"/>
      <c r="J234" s="1"/>
      <c r="K234" s="1"/>
      <c r="L234" s="1">
        <v>162</v>
      </c>
      <c r="N234">
        <v>0</v>
      </c>
      <c r="R234">
        <f t="shared" si="15"/>
        <v>0</v>
      </c>
      <c r="S234">
        <f t="shared" si="16"/>
        <v>0</v>
      </c>
      <c r="T234">
        <f t="shared" si="17"/>
        <v>0</v>
      </c>
      <c r="U234">
        <f t="shared" si="18"/>
        <v>1</v>
      </c>
      <c r="V234">
        <v>162</v>
      </c>
      <c r="W234">
        <f t="shared" si="19"/>
        <v>0</v>
      </c>
    </row>
    <row r="235" spans="1:23" x14ac:dyDescent="0.15">
      <c r="A235" s="1" t="s">
        <v>565</v>
      </c>
      <c r="B235" s="1">
        <v>178</v>
      </c>
      <c r="C235" s="1">
        <v>178</v>
      </c>
      <c r="D235" s="1">
        <v>178</v>
      </c>
      <c r="E235" s="1" t="s">
        <v>585</v>
      </c>
      <c r="F235" s="1" t="s">
        <v>249</v>
      </c>
      <c r="G235" s="1"/>
      <c r="H235" s="1"/>
      <c r="I235" s="1"/>
      <c r="J235" s="1"/>
      <c r="K235" s="1"/>
      <c r="L235" s="1">
        <v>178</v>
      </c>
      <c r="N235">
        <v>0</v>
      </c>
      <c r="R235">
        <f t="shared" si="15"/>
        <v>0</v>
      </c>
      <c r="S235">
        <f t="shared" si="16"/>
        <v>0</v>
      </c>
      <c r="T235">
        <f t="shared" si="17"/>
        <v>0</v>
      </c>
      <c r="U235">
        <f t="shared" si="18"/>
        <v>1</v>
      </c>
      <c r="V235">
        <v>178</v>
      </c>
      <c r="W235">
        <f t="shared" si="19"/>
        <v>0</v>
      </c>
    </row>
    <row r="236" spans="1:23" x14ac:dyDescent="0.15">
      <c r="A236" s="1" t="s">
        <v>565</v>
      </c>
      <c r="B236" s="1">
        <v>170</v>
      </c>
      <c r="C236" s="1">
        <v>170</v>
      </c>
      <c r="D236" s="1">
        <v>170</v>
      </c>
      <c r="E236" s="1" t="s">
        <v>585</v>
      </c>
      <c r="F236" s="1" t="s">
        <v>250</v>
      </c>
      <c r="G236" s="1"/>
      <c r="H236" s="1"/>
      <c r="I236" s="1"/>
      <c r="J236" s="1"/>
      <c r="K236" s="1"/>
      <c r="L236" s="1">
        <v>170</v>
      </c>
      <c r="N236">
        <v>0</v>
      </c>
      <c r="R236">
        <f t="shared" si="15"/>
        <v>0</v>
      </c>
      <c r="S236">
        <f t="shared" si="16"/>
        <v>0</v>
      </c>
      <c r="T236">
        <f t="shared" si="17"/>
        <v>0</v>
      </c>
      <c r="U236">
        <f t="shared" si="18"/>
        <v>1</v>
      </c>
      <c r="V236">
        <v>170</v>
      </c>
      <c r="W236">
        <f t="shared" si="19"/>
        <v>0</v>
      </c>
    </row>
    <row r="237" spans="1:23" x14ac:dyDescent="0.15">
      <c r="A237" s="1" t="s">
        <v>565</v>
      </c>
      <c r="B237" s="1">
        <v>227</v>
      </c>
      <c r="C237" s="1">
        <v>227</v>
      </c>
      <c r="D237" s="1">
        <v>227</v>
      </c>
      <c r="E237" s="1" t="s">
        <v>585</v>
      </c>
      <c r="F237" s="1" t="s">
        <v>251</v>
      </c>
      <c r="G237" s="1"/>
      <c r="H237" s="1"/>
      <c r="I237" s="1"/>
      <c r="J237" s="1"/>
      <c r="K237" s="1"/>
      <c r="L237" s="1">
        <v>227</v>
      </c>
      <c r="N237">
        <v>0.1</v>
      </c>
      <c r="R237">
        <f t="shared" si="15"/>
        <v>0</v>
      </c>
      <c r="S237">
        <f t="shared" si="16"/>
        <v>0</v>
      </c>
      <c r="T237">
        <f t="shared" si="17"/>
        <v>0</v>
      </c>
      <c r="U237">
        <f t="shared" si="18"/>
        <v>1</v>
      </c>
      <c r="V237">
        <v>227</v>
      </c>
      <c r="W237">
        <f t="shared" si="19"/>
        <v>0</v>
      </c>
    </row>
    <row r="238" spans="1:23" x14ac:dyDescent="0.15">
      <c r="A238" s="1" t="s">
        <v>565</v>
      </c>
      <c r="B238" s="1">
        <v>259</v>
      </c>
      <c r="C238" s="1">
        <v>259</v>
      </c>
      <c r="D238" s="1">
        <v>259</v>
      </c>
      <c r="E238" s="1" t="s">
        <v>585</v>
      </c>
      <c r="F238" s="1" t="s">
        <v>252</v>
      </c>
      <c r="G238" s="1"/>
      <c r="H238" s="1"/>
      <c r="I238" s="1"/>
      <c r="J238" s="1"/>
      <c r="K238" s="1"/>
      <c r="L238" s="1">
        <v>259</v>
      </c>
      <c r="N238">
        <v>0.3</v>
      </c>
      <c r="R238">
        <f t="shared" si="15"/>
        <v>0</v>
      </c>
      <c r="S238">
        <f t="shared" si="16"/>
        <v>0</v>
      </c>
      <c r="T238">
        <f t="shared" si="17"/>
        <v>0</v>
      </c>
      <c r="U238">
        <f t="shared" si="18"/>
        <v>1</v>
      </c>
      <c r="V238">
        <v>259</v>
      </c>
      <c r="W238">
        <f t="shared" si="19"/>
        <v>0</v>
      </c>
    </row>
    <row r="239" spans="1:23" x14ac:dyDescent="0.15">
      <c r="A239" s="1" t="s">
        <v>565</v>
      </c>
      <c r="B239" s="1">
        <v>187</v>
      </c>
      <c r="C239" s="1">
        <v>187</v>
      </c>
      <c r="D239" s="1">
        <v>187</v>
      </c>
      <c r="E239" s="1" t="s">
        <v>585</v>
      </c>
      <c r="F239" s="1" t="s">
        <v>253</v>
      </c>
      <c r="G239" s="1"/>
      <c r="H239" s="1"/>
      <c r="I239" s="1"/>
      <c r="J239" s="1"/>
      <c r="K239" s="1"/>
      <c r="L239" s="1">
        <v>187</v>
      </c>
      <c r="N239">
        <v>0</v>
      </c>
      <c r="R239">
        <f t="shared" si="15"/>
        <v>0</v>
      </c>
      <c r="S239">
        <f t="shared" si="16"/>
        <v>0</v>
      </c>
      <c r="T239">
        <f t="shared" si="17"/>
        <v>0</v>
      </c>
      <c r="U239">
        <f t="shared" si="18"/>
        <v>1</v>
      </c>
      <c r="V239">
        <v>187</v>
      </c>
      <c r="W239">
        <f t="shared" si="19"/>
        <v>0</v>
      </c>
    </row>
    <row r="240" spans="1:23" x14ac:dyDescent="0.15">
      <c r="A240" s="1" t="s">
        <v>565</v>
      </c>
      <c r="B240" s="1">
        <v>188</v>
      </c>
      <c r="C240" s="1">
        <v>188</v>
      </c>
      <c r="D240" s="1">
        <v>188</v>
      </c>
      <c r="E240" s="1" t="s">
        <v>585</v>
      </c>
      <c r="F240" s="1" t="s">
        <v>254</v>
      </c>
      <c r="G240" s="1"/>
      <c r="H240" s="1"/>
      <c r="I240" s="1"/>
      <c r="J240" s="1"/>
      <c r="K240" s="1"/>
      <c r="L240" s="1">
        <v>188</v>
      </c>
      <c r="N240">
        <v>0.1</v>
      </c>
      <c r="R240">
        <f t="shared" si="15"/>
        <v>0</v>
      </c>
      <c r="S240">
        <f t="shared" si="16"/>
        <v>0</v>
      </c>
      <c r="T240">
        <f t="shared" si="17"/>
        <v>0</v>
      </c>
      <c r="U240">
        <f t="shared" si="18"/>
        <v>1</v>
      </c>
      <c r="V240">
        <v>188</v>
      </c>
      <c r="W240">
        <f t="shared" si="19"/>
        <v>0</v>
      </c>
    </row>
    <row r="241" spans="1:23" x14ac:dyDescent="0.15">
      <c r="A241" s="1" t="s">
        <v>565</v>
      </c>
      <c r="B241" s="1">
        <v>227</v>
      </c>
      <c r="C241" s="1">
        <v>227</v>
      </c>
      <c r="D241" s="1">
        <v>227</v>
      </c>
      <c r="E241" s="1" t="s">
        <v>585</v>
      </c>
      <c r="F241" s="1" t="s">
        <v>255</v>
      </c>
      <c r="G241" s="1"/>
      <c r="H241" s="1"/>
      <c r="I241" s="1"/>
      <c r="J241" s="1"/>
      <c r="K241" s="1"/>
      <c r="L241" s="1">
        <v>227</v>
      </c>
      <c r="N241">
        <v>0.1</v>
      </c>
      <c r="R241">
        <f t="shared" si="15"/>
        <v>0</v>
      </c>
      <c r="S241">
        <f t="shared" si="16"/>
        <v>0</v>
      </c>
      <c r="T241">
        <f t="shared" si="17"/>
        <v>0</v>
      </c>
      <c r="U241">
        <f t="shared" si="18"/>
        <v>1</v>
      </c>
      <c r="V241">
        <v>227</v>
      </c>
      <c r="W241">
        <f t="shared" si="19"/>
        <v>0</v>
      </c>
    </row>
    <row r="242" spans="1:23" x14ac:dyDescent="0.15">
      <c r="A242" s="1" t="s">
        <v>565</v>
      </c>
      <c r="B242" s="1">
        <v>180</v>
      </c>
      <c r="C242" s="1">
        <v>180</v>
      </c>
      <c r="D242" s="1">
        <v>180</v>
      </c>
      <c r="E242" s="1" t="s">
        <v>585</v>
      </c>
      <c r="F242" s="1" t="s">
        <v>256</v>
      </c>
      <c r="G242" s="1"/>
      <c r="H242" s="1"/>
      <c r="I242" s="1"/>
      <c r="J242" s="1"/>
      <c r="K242" s="1"/>
      <c r="L242" s="1">
        <v>180</v>
      </c>
      <c r="N242">
        <v>0</v>
      </c>
      <c r="R242">
        <f t="shared" si="15"/>
        <v>0</v>
      </c>
      <c r="S242">
        <f t="shared" si="16"/>
        <v>0</v>
      </c>
      <c r="T242">
        <f t="shared" si="17"/>
        <v>0</v>
      </c>
      <c r="U242">
        <f t="shared" si="18"/>
        <v>1</v>
      </c>
      <c r="V242">
        <v>180</v>
      </c>
      <c r="W242">
        <f t="shared" si="19"/>
        <v>0</v>
      </c>
    </row>
    <row r="243" spans="1:23" x14ac:dyDescent="0.15">
      <c r="A243" s="1" t="s">
        <v>565</v>
      </c>
      <c r="B243" s="1">
        <v>229</v>
      </c>
      <c r="C243" s="1">
        <v>229</v>
      </c>
      <c r="D243" s="1">
        <v>229</v>
      </c>
      <c r="E243" s="1" t="s">
        <v>585</v>
      </c>
      <c r="F243" s="1" t="s">
        <v>257</v>
      </c>
      <c r="G243" s="1"/>
      <c r="H243" s="1"/>
      <c r="I243" s="1"/>
      <c r="J243" s="1"/>
      <c r="K243" s="1"/>
      <c r="L243" s="1">
        <v>229</v>
      </c>
      <c r="N243">
        <v>0.1</v>
      </c>
      <c r="R243">
        <f t="shared" si="15"/>
        <v>0</v>
      </c>
      <c r="S243">
        <f t="shared" si="16"/>
        <v>0</v>
      </c>
      <c r="T243">
        <f t="shared" si="17"/>
        <v>0</v>
      </c>
      <c r="U243">
        <f t="shared" si="18"/>
        <v>1</v>
      </c>
      <c r="V243">
        <v>229</v>
      </c>
      <c r="W243">
        <f t="shared" si="19"/>
        <v>0</v>
      </c>
    </row>
    <row r="244" spans="1:23" x14ac:dyDescent="0.15">
      <c r="A244" s="1" t="s">
        <v>565</v>
      </c>
      <c r="B244" s="1">
        <v>182</v>
      </c>
      <c r="C244" s="1">
        <v>182</v>
      </c>
      <c r="D244" s="1">
        <v>182</v>
      </c>
      <c r="E244" s="1" t="s">
        <v>585</v>
      </c>
      <c r="F244" s="1" t="s">
        <v>258</v>
      </c>
      <c r="G244" s="1"/>
      <c r="H244" s="1"/>
      <c r="I244" s="1"/>
      <c r="J244" s="1"/>
      <c r="K244" s="1"/>
      <c r="L244" s="1">
        <v>182</v>
      </c>
      <c r="N244">
        <v>0</v>
      </c>
      <c r="R244">
        <f t="shared" si="15"/>
        <v>0</v>
      </c>
      <c r="S244">
        <f t="shared" si="16"/>
        <v>0</v>
      </c>
      <c r="T244">
        <f t="shared" si="17"/>
        <v>0</v>
      </c>
      <c r="U244">
        <f t="shared" si="18"/>
        <v>1</v>
      </c>
      <c r="V244">
        <v>182</v>
      </c>
      <c r="W244">
        <f t="shared" si="19"/>
        <v>0</v>
      </c>
    </row>
    <row r="245" spans="1:23" x14ac:dyDescent="0.15">
      <c r="A245" s="1" t="s">
        <v>565</v>
      </c>
      <c r="B245" s="1">
        <v>249</v>
      </c>
      <c r="C245" s="1">
        <v>249</v>
      </c>
      <c r="D245" s="1">
        <v>249</v>
      </c>
      <c r="E245" s="1" t="s">
        <v>585</v>
      </c>
      <c r="F245" s="1" t="s">
        <v>259</v>
      </c>
      <c r="G245" s="1"/>
      <c r="H245" s="1"/>
      <c r="I245" s="1"/>
      <c r="J245" s="1"/>
      <c r="K245" s="1"/>
      <c r="L245" s="1">
        <v>249</v>
      </c>
      <c r="N245">
        <v>0</v>
      </c>
      <c r="R245">
        <f t="shared" si="15"/>
        <v>0</v>
      </c>
      <c r="S245">
        <f t="shared" si="16"/>
        <v>0</v>
      </c>
      <c r="T245">
        <f t="shared" si="17"/>
        <v>0</v>
      </c>
      <c r="U245">
        <f t="shared" si="18"/>
        <v>1</v>
      </c>
      <c r="V245">
        <v>249</v>
      </c>
      <c r="W245">
        <f t="shared" si="19"/>
        <v>0</v>
      </c>
    </row>
    <row r="246" spans="1:23" x14ac:dyDescent="0.15">
      <c r="A246" s="1" t="s">
        <v>565</v>
      </c>
      <c r="B246" s="1">
        <v>211</v>
      </c>
      <c r="C246" s="1">
        <v>211</v>
      </c>
      <c r="D246" s="1">
        <v>211</v>
      </c>
      <c r="E246" s="1" t="s">
        <v>585</v>
      </c>
      <c r="F246" s="1" t="s">
        <v>260</v>
      </c>
      <c r="G246" s="1"/>
      <c r="H246" s="1"/>
      <c r="I246" s="1"/>
      <c r="J246" s="1"/>
      <c r="K246" s="1"/>
      <c r="L246" s="1">
        <v>211</v>
      </c>
      <c r="N246">
        <v>0</v>
      </c>
      <c r="R246">
        <f t="shared" si="15"/>
        <v>0</v>
      </c>
      <c r="S246">
        <f t="shared" si="16"/>
        <v>0</v>
      </c>
      <c r="T246">
        <f t="shared" si="17"/>
        <v>0</v>
      </c>
      <c r="U246">
        <f t="shared" si="18"/>
        <v>1</v>
      </c>
      <c r="V246">
        <v>211</v>
      </c>
      <c r="W246">
        <f t="shared" si="19"/>
        <v>0</v>
      </c>
    </row>
    <row r="247" spans="1:23" x14ac:dyDescent="0.15">
      <c r="A247" s="1" t="s">
        <v>565</v>
      </c>
      <c r="B247" s="1">
        <v>234</v>
      </c>
      <c r="C247" s="1">
        <v>234</v>
      </c>
      <c r="D247" s="1">
        <v>234</v>
      </c>
      <c r="E247" s="1" t="s">
        <v>585</v>
      </c>
      <c r="F247" s="1" t="s">
        <v>261</v>
      </c>
      <c r="G247" s="1"/>
      <c r="H247" s="1"/>
      <c r="I247" s="1"/>
      <c r="J247" s="1"/>
      <c r="K247" s="1"/>
      <c r="L247" s="1">
        <v>234</v>
      </c>
      <c r="N247">
        <v>0</v>
      </c>
      <c r="R247">
        <f t="shared" si="15"/>
        <v>0</v>
      </c>
      <c r="S247">
        <f t="shared" si="16"/>
        <v>0</v>
      </c>
      <c r="T247">
        <f t="shared" si="17"/>
        <v>0</v>
      </c>
      <c r="U247">
        <f t="shared" si="18"/>
        <v>1</v>
      </c>
      <c r="V247">
        <v>234</v>
      </c>
      <c r="W247">
        <f t="shared" si="19"/>
        <v>0</v>
      </c>
    </row>
    <row r="248" spans="1:23" x14ac:dyDescent="0.15">
      <c r="A248" s="1" t="s">
        <v>565</v>
      </c>
      <c r="B248" s="1">
        <v>250</v>
      </c>
      <c r="C248" s="1">
        <v>250</v>
      </c>
      <c r="D248" s="1">
        <v>250</v>
      </c>
      <c r="E248" s="1" t="s">
        <v>585</v>
      </c>
      <c r="F248" s="1" t="s">
        <v>262</v>
      </c>
      <c r="G248" s="1"/>
      <c r="H248" s="1"/>
      <c r="I248" s="1"/>
      <c r="J248" s="1"/>
      <c r="K248" s="1"/>
      <c r="L248" s="1">
        <v>250</v>
      </c>
      <c r="N248">
        <v>0</v>
      </c>
      <c r="R248">
        <f t="shared" si="15"/>
        <v>0</v>
      </c>
      <c r="S248">
        <f t="shared" si="16"/>
        <v>0</v>
      </c>
      <c r="T248">
        <f t="shared" si="17"/>
        <v>0</v>
      </c>
      <c r="U248">
        <f t="shared" si="18"/>
        <v>1</v>
      </c>
      <c r="V248">
        <v>250</v>
      </c>
      <c r="W248">
        <f t="shared" si="19"/>
        <v>0</v>
      </c>
    </row>
    <row r="249" spans="1:23" x14ac:dyDescent="0.15">
      <c r="A249" s="1" t="s">
        <v>565</v>
      </c>
      <c r="B249" s="1">
        <v>202</v>
      </c>
      <c r="C249" s="1">
        <v>202</v>
      </c>
      <c r="D249" s="1">
        <v>202</v>
      </c>
      <c r="E249" s="1" t="s">
        <v>585</v>
      </c>
      <c r="F249" s="1" t="s">
        <v>263</v>
      </c>
      <c r="G249" s="1"/>
      <c r="H249" s="1"/>
      <c r="I249" s="1"/>
      <c r="J249" s="1"/>
      <c r="K249" s="1"/>
      <c r="L249" s="1">
        <v>202</v>
      </c>
      <c r="N249">
        <v>0</v>
      </c>
      <c r="R249">
        <f t="shared" si="15"/>
        <v>0</v>
      </c>
      <c r="S249">
        <f t="shared" si="16"/>
        <v>0</v>
      </c>
      <c r="T249">
        <f t="shared" si="17"/>
        <v>0</v>
      </c>
      <c r="U249">
        <f t="shared" si="18"/>
        <v>1</v>
      </c>
      <c r="V249">
        <v>202</v>
      </c>
      <c r="W249">
        <f t="shared" si="19"/>
        <v>0</v>
      </c>
    </row>
    <row r="250" spans="1:23" x14ac:dyDescent="0.15">
      <c r="A250" s="1" t="s">
        <v>565</v>
      </c>
      <c r="B250" s="1">
        <v>223</v>
      </c>
      <c r="C250" s="1">
        <v>223</v>
      </c>
      <c r="D250" s="1">
        <v>223</v>
      </c>
      <c r="E250" s="1" t="s">
        <v>585</v>
      </c>
      <c r="F250" s="1" t="s">
        <v>264</v>
      </c>
      <c r="G250" s="1"/>
      <c r="H250" s="1"/>
      <c r="I250" s="1"/>
      <c r="J250" s="1"/>
      <c r="K250" s="1"/>
      <c r="L250" s="1">
        <v>223</v>
      </c>
      <c r="N250">
        <v>0</v>
      </c>
      <c r="R250">
        <f t="shared" si="15"/>
        <v>0</v>
      </c>
      <c r="S250">
        <f t="shared" si="16"/>
        <v>0</v>
      </c>
      <c r="T250">
        <f t="shared" si="17"/>
        <v>0</v>
      </c>
      <c r="U250">
        <f t="shared" si="18"/>
        <v>1</v>
      </c>
      <c r="V250">
        <v>223</v>
      </c>
      <c r="W250">
        <f t="shared" si="19"/>
        <v>0</v>
      </c>
    </row>
    <row r="251" spans="1:23" x14ac:dyDescent="0.15">
      <c r="A251" s="1" t="s">
        <v>565</v>
      </c>
      <c r="B251" s="1">
        <v>217</v>
      </c>
      <c r="C251" s="1">
        <v>217</v>
      </c>
      <c r="D251" s="1">
        <v>217</v>
      </c>
      <c r="E251" s="1" t="s">
        <v>585</v>
      </c>
      <c r="F251" s="1" t="s">
        <v>265</v>
      </c>
      <c r="G251" s="1"/>
      <c r="H251" s="1"/>
      <c r="I251" s="1"/>
      <c r="J251" s="1"/>
      <c r="K251" s="1"/>
      <c r="L251" s="1">
        <v>217</v>
      </c>
      <c r="N251">
        <v>0</v>
      </c>
      <c r="R251">
        <f t="shared" si="15"/>
        <v>0</v>
      </c>
      <c r="S251">
        <f t="shared" si="16"/>
        <v>0</v>
      </c>
      <c r="T251">
        <f t="shared" si="17"/>
        <v>0</v>
      </c>
      <c r="U251">
        <f t="shared" si="18"/>
        <v>1</v>
      </c>
      <c r="V251">
        <v>217</v>
      </c>
      <c r="W251">
        <f t="shared" si="19"/>
        <v>0</v>
      </c>
    </row>
    <row r="252" spans="1:23" x14ac:dyDescent="0.15">
      <c r="A252" s="1" t="s">
        <v>565</v>
      </c>
      <c r="B252" s="1">
        <v>269</v>
      </c>
      <c r="C252" s="1">
        <v>269</v>
      </c>
      <c r="D252" s="1">
        <v>269</v>
      </c>
      <c r="E252" s="1" t="s">
        <v>585</v>
      </c>
      <c r="F252" s="1" t="s">
        <v>266</v>
      </c>
      <c r="G252" s="1"/>
      <c r="H252" s="1"/>
      <c r="I252" s="1"/>
      <c r="J252" s="1"/>
      <c r="K252" s="1"/>
      <c r="L252" s="1">
        <v>269</v>
      </c>
      <c r="N252">
        <v>0.1</v>
      </c>
      <c r="R252">
        <f t="shared" si="15"/>
        <v>0</v>
      </c>
      <c r="S252">
        <f t="shared" si="16"/>
        <v>0</v>
      </c>
      <c r="T252">
        <f t="shared" si="17"/>
        <v>0</v>
      </c>
      <c r="U252">
        <f t="shared" si="18"/>
        <v>1</v>
      </c>
      <c r="V252">
        <v>269</v>
      </c>
      <c r="W252">
        <f t="shared" si="19"/>
        <v>0</v>
      </c>
    </row>
    <row r="253" spans="1:23" x14ac:dyDescent="0.15">
      <c r="A253" s="1" t="s">
        <v>565</v>
      </c>
      <c r="B253" s="1">
        <v>190</v>
      </c>
      <c r="C253" s="1">
        <v>190</v>
      </c>
      <c r="D253" s="1">
        <v>190</v>
      </c>
      <c r="E253" s="1" t="s">
        <v>585</v>
      </c>
      <c r="F253" s="1" t="s">
        <v>267</v>
      </c>
      <c r="G253" s="1"/>
      <c r="H253" s="1"/>
      <c r="I253" s="1"/>
      <c r="J253" s="1"/>
      <c r="K253" s="1"/>
      <c r="L253" s="1">
        <v>190</v>
      </c>
      <c r="N253">
        <v>0</v>
      </c>
      <c r="R253">
        <f t="shared" si="15"/>
        <v>0</v>
      </c>
      <c r="S253">
        <f t="shared" si="16"/>
        <v>0</v>
      </c>
      <c r="T253">
        <f t="shared" si="17"/>
        <v>0</v>
      </c>
      <c r="U253">
        <f t="shared" si="18"/>
        <v>1</v>
      </c>
      <c r="V253">
        <v>190</v>
      </c>
      <c r="W253">
        <f t="shared" si="19"/>
        <v>0</v>
      </c>
    </row>
    <row r="254" spans="1:23" x14ac:dyDescent="0.15">
      <c r="A254" s="1" t="s">
        <v>565</v>
      </c>
      <c r="B254" s="1">
        <v>281</v>
      </c>
      <c r="C254" s="1">
        <v>281</v>
      </c>
      <c r="D254" s="1">
        <v>281</v>
      </c>
      <c r="E254" s="1" t="s">
        <v>585</v>
      </c>
      <c r="F254" s="1" t="s">
        <v>268</v>
      </c>
      <c r="G254" s="1"/>
      <c r="H254" s="1"/>
      <c r="I254" s="1"/>
      <c r="J254" s="1"/>
      <c r="K254" s="1"/>
      <c r="L254" s="1">
        <v>281</v>
      </c>
      <c r="N254">
        <v>0.4</v>
      </c>
      <c r="R254">
        <f t="shared" si="15"/>
        <v>0</v>
      </c>
      <c r="S254">
        <f t="shared" si="16"/>
        <v>0</v>
      </c>
      <c r="T254">
        <f t="shared" si="17"/>
        <v>0</v>
      </c>
      <c r="U254">
        <f t="shared" si="18"/>
        <v>1</v>
      </c>
      <c r="V254">
        <v>281</v>
      </c>
      <c r="W254">
        <f t="shared" si="19"/>
        <v>0</v>
      </c>
    </row>
    <row r="255" spans="1:23" x14ac:dyDescent="0.15">
      <c r="A255" s="1" t="s">
        <v>565</v>
      </c>
      <c r="B255" s="1">
        <v>212</v>
      </c>
      <c r="C255" s="1">
        <v>212</v>
      </c>
      <c r="D255" s="1">
        <v>212</v>
      </c>
      <c r="E255" s="1" t="s">
        <v>585</v>
      </c>
      <c r="F255" s="1" t="s">
        <v>269</v>
      </c>
      <c r="G255" s="1"/>
      <c r="H255" s="1"/>
      <c r="I255" s="1"/>
      <c r="J255" s="1"/>
      <c r="K255" s="1"/>
      <c r="L255" s="1">
        <v>212</v>
      </c>
      <c r="N255">
        <v>0.1</v>
      </c>
      <c r="R255">
        <f t="shared" si="15"/>
        <v>0</v>
      </c>
      <c r="S255">
        <f t="shared" si="16"/>
        <v>0</v>
      </c>
      <c r="T255">
        <f t="shared" si="17"/>
        <v>0</v>
      </c>
      <c r="U255">
        <f t="shared" si="18"/>
        <v>1</v>
      </c>
      <c r="V255">
        <v>212</v>
      </c>
      <c r="W255">
        <f t="shared" si="19"/>
        <v>0</v>
      </c>
    </row>
    <row r="256" spans="1:23" x14ac:dyDescent="0.15">
      <c r="A256" s="1" t="s">
        <v>565</v>
      </c>
      <c r="B256" s="1">
        <v>203</v>
      </c>
      <c r="C256" s="1">
        <v>203</v>
      </c>
      <c r="D256" s="1">
        <v>203</v>
      </c>
      <c r="E256" s="1" t="s">
        <v>585</v>
      </c>
      <c r="F256" s="1" t="s">
        <v>270</v>
      </c>
      <c r="G256" s="1"/>
      <c r="H256" s="1"/>
      <c r="I256" s="1"/>
      <c r="J256" s="1"/>
      <c r="K256" s="1"/>
      <c r="L256" s="1">
        <v>203</v>
      </c>
      <c r="N256">
        <v>0.1</v>
      </c>
      <c r="R256">
        <f t="shared" si="15"/>
        <v>0</v>
      </c>
      <c r="S256">
        <f t="shared" si="16"/>
        <v>0</v>
      </c>
      <c r="T256">
        <f t="shared" si="17"/>
        <v>0</v>
      </c>
      <c r="U256">
        <f t="shared" si="18"/>
        <v>1</v>
      </c>
      <c r="V256">
        <v>203</v>
      </c>
      <c r="W256">
        <f t="shared" si="19"/>
        <v>0</v>
      </c>
    </row>
    <row r="257" spans="1:23" x14ac:dyDescent="0.15">
      <c r="A257" s="1" t="s">
        <v>565</v>
      </c>
      <c r="B257" s="1">
        <v>237</v>
      </c>
      <c r="C257" s="1">
        <v>237</v>
      </c>
      <c r="D257" s="1">
        <v>237</v>
      </c>
      <c r="E257" s="1" t="s">
        <v>585</v>
      </c>
      <c r="F257" s="1" t="s">
        <v>271</v>
      </c>
      <c r="G257" s="1"/>
      <c r="H257" s="1"/>
      <c r="I257" s="1"/>
      <c r="J257" s="1"/>
      <c r="K257" s="1"/>
      <c r="L257" s="1">
        <v>237</v>
      </c>
      <c r="N257">
        <v>0</v>
      </c>
      <c r="R257">
        <f t="shared" si="15"/>
        <v>0</v>
      </c>
      <c r="S257">
        <f t="shared" si="16"/>
        <v>0</v>
      </c>
      <c r="T257">
        <f t="shared" si="17"/>
        <v>0</v>
      </c>
      <c r="U257">
        <f t="shared" si="18"/>
        <v>1</v>
      </c>
      <c r="V257">
        <v>237</v>
      </c>
      <c r="W257">
        <f t="shared" si="19"/>
        <v>0</v>
      </c>
    </row>
    <row r="258" spans="1:23" x14ac:dyDescent="0.15">
      <c r="A258" s="1" t="s">
        <v>565</v>
      </c>
      <c r="B258" s="1">
        <v>272</v>
      </c>
      <c r="C258" s="1">
        <v>272</v>
      </c>
      <c r="D258" s="1">
        <v>272</v>
      </c>
      <c r="E258" s="1" t="s">
        <v>585</v>
      </c>
      <c r="F258" s="1" t="s">
        <v>272</v>
      </c>
      <c r="G258" s="1"/>
      <c r="H258" s="1"/>
      <c r="I258" s="1"/>
      <c r="J258" s="1"/>
      <c r="K258" s="1"/>
      <c r="L258" s="1">
        <v>272</v>
      </c>
      <c r="N258">
        <v>0.5</v>
      </c>
      <c r="R258">
        <f t="shared" si="15"/>
        <v>0</v>
      </c>
      <c r="S258">
        <f t="shared" si="16"/>
        <v>0</v>
      </c>
      <c r="T258">
        <f t="shared" si="17"/>
        <v>0</v>
      </c>
      <c r="U258">
        <f t="shared" si="18"/>
        <v>1</v>
      </c>
      <c r="V258">
        <v>272</v>
      </c>
      <c r="W258">
        <f t="shared" si="19"/>
        <v>0</v>
      </c>
    </row>
    <row r="259" spans="1:23" x14ac:dyDescent="0.15">
      <c r="A259" s="1" t="s">
        <v>565</v>
      </c>
      <c r="B259" s="1">
        <v>226</v>
      </c>
      <c r="C259" s="1">
        <v>226</v>
      </c>
      <c r="D259" s="1">
        <v>226</v>
      </c>
      <c r="E259" s="1" t="s">
        <v>585</v>
      </c>
      <c r="F259" s="1" t="s">
        <v>273</v>
      </c>
      <c r="G259" s="1"/>
      <c r="H259" s="1"/>
      <c r="I259" s="1"/>
      <c r="J259" s="1"/>
      <c r="K259" s="1"/>
      <c r="L259" s="1">
        <v>226</v>
      </c>
      <c r="N259">
        <v>0</v>
      </c>
      <c r="R259">
        <f t="shared" ref="R259:R322" si="20">100*(L259/B259-1)</f>
        <v>0</v>
      </c>
      <c r="S259">
        <f t="shared" ref="S259:S322" si="21">IF(L259&lt;D259,1,0)</f>
        <v>0</v>
      </c>
      <c r="T259">
        <f t="shared" ref="T259:T322" si="22">100*(L259/C259-1)</f>
        <v>0</v>
      </c>
      <c r="U259">
        <f t="shared" ref="U259:U322" si="23">IF(L259=B259,1,0)</f>
        <v>1</v>
      </c>
      <c r="V259">
        <v>226</v>
      </c>
      <c r="W259">
        <f t="shared" ref="W259:W322" si="24">L259/V259-1</f>
        <v>0</v>
      </c>
    </row>
    <row r="260" spans="1:23" x14ac:dyDescent="0.15">
      <c r="A260" s="1" t="s">
        <v>565</v>
      </c>
      <c r="B260" s="1">
        <v>249</v>
      </c>
      <c r="C260" s="1">
        <v>249</v>
      </c>
      <c r="D260" s="1">
        <v>249</v>
      </c>
      <c r="E260" s="1" t="s">
        <v>585</v>
      </c>
      <c r="F260" s="1" t="s">
        <v>274</v>
      </c>
      <c r="G260" s="1"/>
      <c r="H260" s="1"/>
      <c r="I260" s="1"/>
      <c r="J260" s="1"/>
      <c r="K260" s="1"/>
      <c r="L260" s="1">
        <v>249</v>
      </c>
      <c r="N260">
        <v>0.2</v>
      </c>
      <c r="R260">
        <f t="shared" si="20"/>
        <v>0</v>
      </c>
      <c r="S260">
        <f t="shared" si="21"/>
        <v>0</v>
      </c>
      <c r="T260">
        <f t="shared" si="22"/>
        <v>0</v>
      </c>
      <c r="U260">
        <f t="shared" si="23"/>
        <v>1</v>
      </c>
      <c r="V260">
        <v>249</v>
      </c>
      <c r="W260">
        <f t="shared" si="24"/>
        <v>0</v>
      </c>
    </row>
    <row r="261" spans="1:23" x14ac:dyDescent="0.15">
      <c r="A261" s="1" t="s">
        <v>565</v>
      </c>
      <c r="B261" s="1">
        <v>353</v>
      </c>
      <c r="C261" s="1">
        <v>353</v>
      </c>
      <c r="D261" s="1">
        <v>353</v>
      </c>
      <c r="E261" s="1" t="s">
        <v>585</v>
      </c>
      <c r="F261" s="1" t="s">
        <v>275</v>
      </c>
      <c r="G261" s="1"/>
      <c r="H261" s="1"/>
      <c r="I261" s="1"/>
      <c r="J261" s="1"/>
      <c r="K261" s="1"/>
      <c r="L261" s="1">
        <v>353</v>
      </c>
      <c r="N261">
        <v>5.3</v>
      </c>
      <c r="R261">
        <f t="shared" si="20"/>
        <v>0</v>
      </c>
      <c r="S261">
        <f t="shared" si="21"/>
        <v>0</v>
      </c>
      <c r="T261">
        <f t="shared" si="22"/>
        <v>0</v>
      </c>
      <c r="U261">
        <f t="shared" si="23"/>
        <v>1</v>
      </c>
      <c r="V261">
        <v>353</v>
      </c>
      <c r="W261">
        <f t="shared" si="24"/>
        <v>0</v>
      </c>
    </row>
    <row r="262" spans="1:23" x14ac:dyDescent="0.15">
      <c r="A262" s="1" t="s">
        <v>565</v>
      </c>
      <c r="B262" s="1">
        <v>244</v>
      </c>
      <c r="C262" s="1">
        <v>244</v>
      </c>
      <c r="D262" s="1">
        <v>244</v>
      </c>
      <c r="E262" s="1" t="s">
        <v>585</v>
      </c>
      <c r="F262" s="1" t="s">
        <v>276</v>
      </c>
      <c r="G262" s="1"/>
      <c r="H262" s="1"/>
      <c r="I262" s="1"/>
      <c r="J262" s="1"/>
      <c r="K262" s="1"/>
      <c r="L262" s="1">
        <v>244</v>
      </c>
      <c r="N262">
        <v>0.2</v>
      </c>
      <c r="R262">
        <f t="shared" si="20"/>
        <v>0</v>
      </c>
      <c r="S262">
        <f t="shared" si="21"/>
        <v>0</v>
      </c>
      <c r="T262">
        <f t="shared" si="22"/>
        <v>0</v>
      </c>
      <c r="U262">
        <f t="shared" si="23"/>
        <v>1</v>
      </c>
      <c r="V262">
        <v>244</v>
      </c>
      <c r="W262">
        <f t="shared" si="24"/>
        <v>0</v>
      </c>
    </row>
    <row r="263" spans="1:23" x14ac:dyDescent="0.15">
      <c r="A263" s="1" t="s">
        <v>565</v>
      </c>
      <c r="B263" s="1">
        <v>222</v>
      </c>
      <c r="C263" s="1">
        <v>222</v>
      </c>
      <c r="D263" s="1">
        <v>222</v>
      </c>
      <c r="E263" s="1" t="s">
        <v>585</v>
      </c>
      <c r="F263" s="1" t="s">
        <v>277</v>
      </c>
      <c r="G263" s="1"/>
      <c r="H263" s="1"/>
      <c r="I263" s="1"/>
      <c r="J263" s="1"/>
      <c r="K263" s="1"/>
      <c r="L263" s="1">
        <v>222</v>
      </c>
      <c r="N263">
        <v>0.2</v>
      </c>
      <c r="R263">
        <f t="shared" si="20"/>
        <v>0</v>
      </c>
      <c r="S263">
        <f t="shared" si="21"/>
        <v>0</v>
      </c>
      <c r="T263">
        <f t="shared" si="22"/>
        <v>0</v>
      </c>
      <c r="U263">
        <f t="shared" si="23"/>
        <v>1</v>
      </c>
      <c r="V263">
        <v>222</v>
      </c>
      <c r="W263">
        <f t="shared" si="24"/>
        <v>0</v>
      </c>
    </row>
    <row r="264" spans="1:23" x14ac:dyDescent="0.15">
      <c r="A264" s="1" t="s">
        <v>565</v>
      </c>
      <c r="B264" s="1">
        <v>279</v>
      </c>
      <c r="C264" s="1">
        <v>279</v>
      </c>
      <c r="D264" s="1">
        <v>279</v>
      </c>
      <c r="E264" s="1" t="s">
        <v>585</v>
      </c>
      <c r="F264" s="1" t="s">
        <v>278</v>
      </c>
      <c r="G264" s="1"/>
      <c r="H264" s="1"/>
      <c r="I264" s="1"/>
      <c r="J264" s="1"/>
      <c r="K264" s="1"/>
      <c r="L264" s="1">
        <v>279</v>
      </c>
      <c r="N264">
        <v>0.4</v>
      </c>
      <c r="R264">
        <f t="shared" si="20"/>
        <v>0</v>
      </c>
      <c r="S264">
        <f t="shared" si="21"/>
        <v>0</v>
      </c>
      <c r="T264">
        <f t="shared" si="22"/>
        <v>0</v>
      </c>
      <c r="U264">
        <f t="shared" si="23"/>
        <v>1</v>
      </c>
      <c r="V264">
        <v>279</v>
      </c>
      <c r="W264">
        <f t="shared" si="24"/>
        <v>0</v>
      </c>
    </row>
    <row r="265" spans="1:23" x14ac:dyDescent="0.15">
      <c r="A265" s="1" t="s">
        <v>565</v>
      </c>
      <c r="B265" s="1">
        <v>226</v>
      </c>
      <c r="C265" s="1">
        <v>226</v>
      </c>
      <c r="D265" s="1">
        <v>226</v>
      </c>
      <c r="E265" s="1" t="s">
        <v>585</v>
      </c>
      <c r="F265" s="1" t="s">
        <v>279</v>
      </c>
      <c r="G265" s="1"/>
      <c r="H265" s="1"/>
      <c r="I265" s="1"/>
      <c r="J265" s="1"/>
      <c r="K265" s="1"/>
      <c r="L265" s="1">
        <v>226</v>
      </c>
      <c r="N265">
        <v>0</v>
      </c>
      <c r="R265">
        <f t="shared" si="20"/>
        <v>0</v>
      </c>
      <c r="S265">
        <f t="shared" si="21"/>
        <v>0</v>
      </c>
      <c r="T265">
        <f t="shared" si="22"/>
        <v>0</v>
      </c>
      <c r="U265">
        <f t="shared" si="23"/>
        <v>1</v>
      </c>
      <c r="V265">
        <v>226</v>
      </c>
      <c r="W265">
        <f t="shared" si="24"/>
        <v>0</v>
      </c>
    </row>
    <row r="266" spans="1:23" x14ac:dyDescent="0.15">
      <c r="A266" s="1" t="s">
        <v>565</v>
      </c>
      <c r="B266" s="1">
        <v>251</v>
      </c>
      <c r="C266" s="1">
        <v>251</v>
      </c>
      <c r="D266" s="1">
        <v>251</v>
      </c>
      <c r="E266" s="1" t="s">
        <v>585</v>
      </c>
      <c r="F266" s="1" t="s">
        <v>280</v>
      </c>
      <c r="G266" s="1"/>
      <c r="H266" s="1"/>
      <c r="I266" s="1"/>
      <c r="J266" s="1"/>
      <c r="K266" s="1"/>
      <c r="L266" s="1">
        <v>251</v>
      </c>
      <c r="N266">
        <v>1.3</v>
      </c>
      <c r="R266">
        <f t="shared" si="20"/>
        <v>0</v>
      </c>
      <c r="S266">
        <f t="shared" si="21"/>
        <v>0</v>
      </c>
      <c r="T266">
        <f t="shared" si="22"/>
        <v>0</v>
      </c>
      <c r="U266">
        <f t="shared" si="23"/>
        <v>1</v>
      </c>
      <c r="V266">
        <v>251</v>
      </c>
      <c r="W266">
        <f t="shared" si="24"/>
        <v>0</v>
      </c>
    </row>
    <row r="267" spans="1:23" x14ac:dyDescent="0.15">
      <c r="A267" s="1" t="s">
        <v>565</v>
      </c>
      <c r="B267" s="1">
        <v>223</v>
      </c>
      <c r="C267" s="1">
        <v>223</v>
      </c>
      <c r="D267" s="1">
        <v>223</v>
      </c>
      <c r="E267" s="1" t="s">
        <v>585</v>
      </c>
      <c r="F267" s="1" t="s">
        <v>281</v>
      </c>
      <c r="G267" s="1"/>
      <c r="H267" s="1"/>
      <c r="I267" s="1"/>
      <c r="J267" s="1"/>
      <c r="K267" s="1"/>
      <c r="L267" s="1">
        <v>223</v>
      </c>
      <c r="N267">
        <v>0.1</v>
      </c>
      <c r="R267">
        <f t="shared" si="20"/>
        <v>0</v>
      </c>
      <c r="S267">
        <f t="shared" si="21"/>
        <v>0</v>
      </c>
      <c r="T267">
        <f t="shared" si="22"/>
        <v>0</v>
      </c>
      <c r="U267">
        <f t="shared" si="23"/>
        <v>1</v>
      </c>
      <c r="V267">
        <v>223</v>
      </c>
      <c r="W267">
        <f t="shared" si="24"/>
        <v>0</v>
      </c>
    </row>
    <row r="268" spans="1:23" x14ac:dyDescent="0.15">
      <c r="A268" s="1" t="s">
        <v>565</v>
      </c>
      <c r="B268" s="1">
        <v>252</v>
      </c>
      <c r="C268" s="1">
        <v>252</v>
      </c>
      <c r="D268" s="1">
        <v>252</v>
      </c>
      <c r="E268" s="1" t="s">
        <v>585</v>
      </c>
      <c r="F268" s="1" t="s">
        <v>282</v>
      </c>
      <c r="G268" s="1"/>
      <c r="H268" s="1"/>
      <c r="I268" s="1"/>
      <c r="J268" s="1"/>
      <c r="K268" s="1"/>
      <c r="L268" s="1">
        <v>252</v>
      </c>
      <c r="N268">
        <v>0.1</v>
      </c>
      <c r="R268">
        <f t="shared" si="20"/>
        <v>0</v>
      </c>
      <c r="S268">
        <f t="shared" si="21"/>
        <v>0</v>
      </c>
      <c r="T268">
        <f t="shared" si="22"/>
        <v>0</v>
      </c>
      <c r="U268">
        <f t="shared" si="23"/>
        <v>1</v>
      </c>
      <c r="V268">
        <v>252</v>
      </c>
      <c r="W268">
        <f t="shared" si="24"/>
        <v>0</v>
      </c>
    </row>
    <row r="269" spans="1:23" x14ac:dyDescent="0.15">
      <c r="A269" s="1" t="s">
        <v>565</v>
      </c>
      <c r="B269" s="1">
        <v>317</v>
      </c>
      <c r="C269" s="1">
        <v>317</v>
      </c>
      <c r="D269" s="1">
        <v>317</v>
      </c>
      <c r="E269" s="1" t="s">
        <v>585</v>
      </c>
      <c r="F269" s="1" t="s">
        <v>283</v>
      </c>
      <c r="G269" s="1"/>
      <c r="H269" s="1"/>
      <c r="I269" s="1"/>
      <c r="J269" s="1"/>
      <c r="K269" s="1"/>
      <c r="L269" s="1">
        <v>317</v>
      </c>
      <c r="N269">
        <v>3.2</v>
      </c>
      <c r="R269">
        <f t="shared" si="20"/>
        <v>0</v>
      </c>
      <c r="S269">
        <f t="shared" si="21"/>
        <v>0</v>
      </c>
      <c r="T269">
        <f t="shared" si="22"/>
        <v>0</v>
      </c>
      <c r="U269">
        <f t="shared" si="23"/>
        <v>1</v>
      </c>
      <c r="V269">
        <v>317</v>
      </c>
      <c r="W269">
        <f t="shared" si="24"/>
        <v>0</v>
      </c>
    </row>
    <row r="270" spans="1:23" x14ac:dyDescent="0.15">
      <c r="A270" s="1" t="s">
        <v>565</v>
      </c>
      <c r="B270" s="1">
        <v>296</v>
      </c>
      <c r="C270" s="1">
        <v>296</v>
      </c>
      <c r="D270" s="1">
        <v>296</v>
      </c>
      <c r="E270" s="1" t="s">
        <v>585</v>
      </c>
      <c r="F270" s="1" t="s">
        <v>284</v>
      </c>
      <c r="G270" s="1"/>
      <c r="H270" s="1"/>
      <c r="I270" s="1"/>
      <c r="J270" s="1"/>
      <c r="K270" s="1"/>
      <c r="L270" s="1">
        <v>296</v>
      </c>
      <c r="N270">
        <v>0.1</v>
      </c>
      <c r="R270">
        <f t="shared" si="20"/>
        <v>0</v>
      </c>
      <c r="S270">
        <f t="shared" si="21"/>
        <v>0</v>
      </c>
      <c r="T270">
        <f t="shared" si="22"/>
        <v>0</v>
      </c>
      <c r="U270">
        <f t="shared" si="23"/>
        <v>1</v>
      </c>
      <c r="V270">
        <v>296</v>
      </c>
      <c r="W270">
        <f t="shared" si="24"/>
        <v>0</v>
      </c>
    </row>
    <row r="271" spans="1:23" x14ac:dyDescent="0.15">
      <c r="A271" s="1" t="s">
        <v>565</v>
      </c>
      <c r="B271" s="1">
        <v>302</v>
      </c>
      <c r="C271" s="1">
        <v>302</v>
      </c>
      <c r="D271" s="1">
        <v>302</v>
      </c>
      <c r="E271" s="1" t="s">
        <v>585</v>
      </c>
      <c r="F271" s="1" t="s">
        <v>285</v>
      </c>
      <c r="G271" s="1"/>
      <c r="H271" s="1"/>
      <c r="I271" s="1"/>
      <c r="J271" s="1"/>
      <c r="K271" s="1"/>
      <c r="L271" s="1">
        <v>302</v>
      </c>
      <c r="N271">
        <v>1</v>
      </c>
      <c r="R271">
        <f t="shared" si="20"/>
        <v>0</v>
      </c>
      <c r="S271">
        <f t="shared" si="21"/>
        <v>0</v>
      </c>
      <c r="T271">
        <f t="shared" si="22"/>
        <v>0</v>
      </c>
      <c r="U271">
        <f t="shared" si="23"/>
        <v>1</v>
      </c>
      <c r="V271">
        <v>302</v>
      </c>
      <c r="W271">
        <f t="shared" si="24"/>
        <v>0</v>
      </c>
    </row>
    <row r="272" spans="1:23" x14ac:dyDescent="0.15">
      <c r="A272" s="1" t="s">
        <v>565</v>
      </c>
      <c r="B272" s="1">
        <v>309</v>
      </c>
      <c r="C272" s="1">
        <v>309</v>
      </c>
      <c r="D272" s="1">
        <v>309</v>
      </c>
      <c r="E272" s="1" t="s">
        <v>585</v>
      </c>
      <c r="F272" s="1" t="s">
        <v>286</v>
      </c>
      <c r="G272" s="1"/>
      <c r="H272" s="1"/>
      <c r="I272" s="1"/>
      <c r="J272" s="1"/>
      <c r="K272" s="1"/>
      <c r="L272" s="1">
        <v>309</v>
      </c>
      <c r="N272">
        <v>4.9000000000000004</v>
      </c>
      <c r="R272">
        <f t="shared" si="20"/>
        <v>0</v>
      </c>
      <c r="S272">
        <f t="shared" si="21"/>
        <v>0</v>
      </c>
      <c r="T272">
        <f t="shared" si="22"/>
        <v>0</v>
      </c>
      <c r="U272">
        <f t="shared" si="23"/>
        <v>1</v>
      </c>
      <c r="V272">
        <v>309</v>
      </c>
      <c r="W272">
        <f t="shared" si="24"/>
        <v>0</v>
      </c>
    </row>
    <row r="273" spans="1:23" x14ac:dyDescent="0.15">
      <c r="A273" s="1" t="s">
        <v>565</v>
      </c>
      <c r="B273" s="1">
        <v>363</v>
      </c>
      <c r="C273" s="1">
        <v>363</v>
      </c>
      <c r="D273" s="1">
        <v>363</v>
      </c>
      <c r="E273" s="1" t="s">
        <v>585</v>
      </c>
      <c r="F273" s="1" t="s">
        <v>287</v>
      </c>
      <c r="G273" s="1"/>
      <c r="H273" s="1"/>
      <c r="I273" s="1"/>
      <c r="J273" s="1"/>
      <c r="K273" s="1"/>
      <c r="L273" s="1">
        <v>363</v>
      </c>
      <c r="N273">
        <v>45.7</v>
      </c>
      <c r="R273">
        <f t="shared" si="20"/>
        <v>0</v>
      </c>
      <c r="S273">
        <f t="shared" si="21"/>
        <v>0</v>
      </c>
      <c r="T273">
        <f t="shared" si="22"/>
        <v>0</v>
      </c>
      <c r="U273">
        <f t="shared" si="23"/>
        <v>1</v>
      </c>
      <c r="V273">
        <v>363</v>
      </c>
      <c r="W273">
        <f t="shared" si="24"/>
        <v>0</v>
      </c>
    </row>
    <row r="274" spans="1:23" x14ac:dyDescent="0.15">
      <c r="A274" s="1" t="s">
        <v>565</v>
      </c>
      <c r="B274" s="1">
        <v>441</v>
      </c>
      <c r="C274" s="1">
        <v>430</v>
      </c>
      <c r="D274" s="1">
        <v>441</v>
      </c>
      <c r="E274" s="1" t="s">
        <v>585</v>
      </c>
      <c r="F274" s="1" t="s">
        <v>288</v>
      </c>
      <c r="G274" s="1"/>
      <c r="H274" s="1"/>
      <c r="I274" s="1"/>
      <c r="J274" s="1"/>
      <c r="K274" s="1"/>
      <c r="L274" s="1">
        <v>441</v>
      </c>
      <c r="N274">
        <v>137.1</v>
      </c>
      <c r="R274">
        <f t="shared" si="20"/>
        <v>0</v>
      </c>
      <c r="S274">
        <f t="shared" si="21"/>
        <v>0</v>
      </c>
      <c r="T274">
        <f t="shared" si="22"/>
        <v>2.5581395348837299</v>
      </c>
      <c r="U274">
        <f t="shared" si="23"/>
        <v>1</v>
      </c>
      <c r="V274">
        <v>441</v>
      </c>
      <c r="W274">
        <f t="shared" si="24"/>
        <v>0</v>
      </c>
    </row>
    <row r="275" spans="1:23" x14ac:dyDescent="0.15">
      <c r="A275" s="1" t="s">
        <v>565</v>
      </c>
      <c r="B275" s="1">
        <v>390</v>
      </c>
      <c r="C275" s="1">
        <v>390</v>
      </c>
      <c r="D275" s="1">
        <v>390</v>
      </c>
      <c r="E275" s="1" t="s">
        <v>585</v>
      </c>
      <c r="F275" s="1" t="s">
        <v>289</v>
      </c>
      <c r="G275" s="1"/>
      <c r="H275" s="1"/>
      <c r="I275" s="1"/>
      <c r="J275" s="1"/>
      <c r="K275" s="1"/>
      <c r="L275" s="1">
        <v>390</v>
      </c>
      <c r="N275">
        <v>70.900000000000006</v>
      </c>
      <c r="R275">
        <f t="shared" si="20"/>
        <v>0</v>
      </c>
      <c r="S275">
        <f t="shared" si="21"/>
        <v>0</v>
      </c>
      <c r="T275">
        <f t="shared" si="22"/>
        <v>0</v>
      </c>
      <c r="U275">
        <f t="shared" si="23"/>
        <v>1</v>
      </c>
      <c r="V275">
        <v>390</v>
      </c>
      <c r="W275">
        <f t="shared" si="24"/>
        <v>0</v>
      </c>
    </row>
    <row r="276" spans="1:23" x14ac:dyDescent="0.15">
      <c r="A276" s="1" t="s">
        <v>565</v>
      </c>
      <c r="B276" s="1"/>
      <c r="C276" s="1">
        <v>5534</v>
      </c>
      <c r="D276" s="1"/>
      <c r="E276" s="1" t="s">
        <v>290</v>
      </c>
      <c r="F276" s="1" t="s">
        <v>290</v>
      </c>
      <c r="G276" s="1"/>
      <c r="H276" s="1"/>
      <c r="I276" s="1"/>
      <c r="J276" s="1"/>
      <c r="K276" s="1"/>
      <c r="L276" s="1"/>
      <c r="R276" t="e">
        <f t="shared" si="20"/>
        <v>#DIV/0!</v>
      </c>
      <c r="S276">
        <f t="shared" si="21"/>
        <v>0</v>
      </c>
      <c r="T276">
        <f t="shared" si="22"/>
        <v>-100</v>
      </c>
      <c r="U276">
        <f t="shared" si="23"/>
        <v>1</v>
      </c>
      <c r="W276">
        <v>0</v>
      </c>
    </row>
    <row r="277" spans="1:23" x14ac:dyDescent="0.15">
      <c r="A277" s="1" t="s">
        <v>565</v>
      </c>
      <c r="B277" s="1">
        <v>1999</v>
      </c>
      <c r="C277" s="1">
        <v>1999</v>
      </c>
      <c r="D277" s="1">
        <v>1999</v>
      </c>
      <c r="E277" s="1" t="s">
        <v>586</v>
      </c>
      <c r="F277" s="1" t="s">
        <v>291</v>
      </c>
      <c r="G277" s="1"/>
      <c r="H277" s="1"/>
      <c r="I277" s="1"/>
      <c r="J277" s="1"/>
      <c r="K277" s="1"/>
      <c r="L277" s="1">
        <v>1999</v>
      </c>
      <c r="N277">
        <v>0</v>
      </c>
      <c r="R277">
        <f t="shared" si="20"/>
        <v>0</v>
      </c>
      <c r="S277">
        <f t="shared" si="21"/>
        <v>0</v>
      </c>
      <c r="T277">
        <f t="shared" si="22"/>
        <v>0</v>
      </c>
      <c r="U277">
        <f t="shared" si="23"/>
        <v>1</v>
      </c>
      <c r="V277">
        <v>1999</v>
      </c>
      <c r="W277">
        <f t="shared" si="24"/>
        <v>0</v>
      </c>
    </row>
    <row r="278" spans="1:23" x14ac:dyDescent="0.15">
      <c r="A278" s="1" t="s">
        <v>565</v>
      </c>
      <c r="B278" s="1">
        <v>2557</v>
      </c>
      <c r="C278" s="1">
        <v>2557</v>
      </c>
      <c r="D278" s="1">
        <v>2557</v>
      </c>
      <c r="E278" s="1" t="s">
        <v>586</v>
      </c>
      <c r="F278" s="1" t="s">
        <v>292</v>
      </c>
      <c r="G278" s="1"/>
      <c r="H278" s="1"/>
      <c r="I278" s="1"/>
      <c r="J278" s="1"/>
      <c r="K278" s="1"/>
      <c r="L278" s="1">
        <v>2557</v>
      </c>
      <c r="N278">
        <v>0</v>
      </c>
      <c r="R278">
        <f t="shared" si="20"/>
        <v>0</v>
      </c>
      <c r="S278">
        <f t="shared" si="21"/>
        <v>0</v>
      </c>
      <c r="T278">
        <f t="shared" si="22"/>
        <v>0</v>
      </c>
      <c r="U278">
        <f t="shared" si="23"/>
        <v>1</v>
      </c>
      <c r="V278">
        <v>2557</v>
      </c>
      <c r="W278">
        <f t="shared" si="24"/>
        <v>0</v>
      </c>
    </row>
    <row r="279" spans="1:23" x14ac:dyDescent="0.15">
      <c r="A279" s="1" t="s">
        <v>565</v>
      </c>
      <c r="B279" s="1">
        <v>3564</v>
      </c>
      <c r="C279" s="1">
        <v>3564</v>
      </c>
      <c r="D279" s="1">
        <v>3564</v>
      </c>
      <c r="E279" s="1" t="s">
        <v>586</v>
      </c>
      <c r="F279" s="1" t="s">
        <v>293</v>
      </c>
      <c r="G279" s="1"/>
      <c r="H279" s="1"/>
      <c r="I279" s="1"/>
      <c r="J279" s="1"/>
      <c r="K279" s="1"/>
      <c r="L279" s="1">
        <v>3564</v>
      </c>
      <c r="N279">
        <v>0</v>
      </c>
      <c r="R279">
        <f t="shared" si="20"/>
        <v>0</v>
      </c>
      <c r="S279">
        <f t="shared" si="21"/>
        <v>0</v>
      </c>
      <c r="T279">
        <f t="shared" si="22"/>
        <v>0</v>
      </c>
      <c r="U279">
        <f t="shared" si="23"/>
        <v>1</v>
      </c>
      <c r="V279">
        <v>3564</v>
      </c>
      <c r="W279">
        <f t="shared" si="24"/>
        <v>0</v>
      </c>
    </row>
    <row r="280" spans="1:23" x14ac:dyDescent="0.15">
      <c r="A280" s="1" t="s">
        <v>565</v>
      </c>
      <c r="B280" s="1">
        <v>1795</v>
      </c>
      <c r="C280" s="1">
        <v>1795</v>
      </c>
      <c r="D280" s="1">
        <v>1795</v>
      </c>
      <c r="E280" s="1" t="s">
        <v>586</v>
      </c>
      <c r="F280" s="1" t="s">
        <v>294</v>
      </c>
      <c r="G280" s="1"/>
      <c r="H280" s="1"/>
      <c r="I280" s="1"/>
      <c r="J280" s="1"/>
      <c r="K280" s="1"/>
      <c r="L280" s="1">
        <v>1795</v>
      </c>
      <c r="N280">
        <v>0</v>
      </c>
      <c r="R280">
        <f t="shared" si="20"/>
        <v>0</v>
      </c>
      <c r="S280">
        <f t="shared" si="21"/>
        <v>0</v>
      </c>
      <c r="T280">
        <f t="shared" si="22"/>
        <v>0</v>
      </c>
      <c r="U280">
        <f t="shared" si="23"/>
        <v>1</v>
      </c>
      <c r="V280">
        <v>1795</v>
      </c>
      <c r="W280">
        <f t="shared" si="24"/>
        <v>0</v>
      </c>
    </row>
    <row r="281" spans="1:23" x14ac:dyDescent="0.15">
      <c r="A281" s="1" t="s">
        <v>565</v>
      </c>
      <c r="B281" s="1">
        <v>2448</v>
      </c>
      <c r="C281" s="1">
        <v>2448</v>
      </c>
      <c r="D281" s="1">
        <v>2448</v>
      </c>
      <c r="E281" s="1" t="s">
        <v>586</v>
      </c>
      <c r="F281" s="1" t="s">
        <v>295</v>
      </c>
      <c r="G281" s="1"/>
      <c r="H281" s="1"/>
      <c r="I281" s="1"/>
      <c r="J281" s="1"/>
      <c r="K281" s="1"/>
      <c r="L281" s="1">
        <v>2448</v>
      </c>
      <c r="N281">
        <v>0</v>
      </c>
      <c r="R281">
        <f t="shared" si="20"/>
        <v>0</v>
      </c>
      <c r="S281">
        <f t="shared" si="21"/>
        <v>0</v>
      </c>
      <c r="T281">
        <f t="shared" si="22"/>
        <v>0</v>
      </c>
      <c r="U281">
        <f t="shared" si="23"/>
        <v>1</v>
      </c>
      <c r="V281">
        <v>2448</v>
      </c>
      <c r="W281">
        <f t="shared" si="24"/>
        <v>0</v>
      </c>
    </row>
    <row r="282" spans="1:23" x14ac:dyDescent="0.15">
      <c r="A282" s="1" t="s">
        <v>565</v>
      </c>
      <c r="B282" s="1">
        <v>3189</v>
      </c>
      <c r="C282" s="1">
        <v>3189</v>
      </c>
      <c r="D282" s="1">
        <v>3189</v>
      </c>
      <c r="E282" s="1" t="s">
        <v>586</v>
      </c>
      <c r="F282" s="1" t="s">
        <v>296</v>
      </c>
      <c r="G282" s="1"/>
      <c r="H282" s="1"/>
      <c r="I282" s="1"/>
      <c r="J282" s="1"/>
      <c r="K282" s="1"/>
      <c r="L282" s="1">
        <v>3189</v>
      </c>
      <c r="N282">
        <v>0</v>
      </c>
      <c r="R282">
        <f t="shared" si="20"/>
        <v>0</v>
      </c>
      <c r="S282">
        <f t="shared" si="21"/>
        <v>0</v>
      </c>
      <c r="T282">
        <f t="shared" si="22"/>
        <v>0</v>
      </c>
      <c r="U282">
        <f t="shared" si="23"/>
        <v>1</v>
      </c>
      <c r="V282">
        <v>3189</v>
      </c>
      <c r="W282">
        <f t="shared" si="24"/>
        <v>0</v>
      </c>
    </row>
    <row r="283" spans="1:23" x14ac:dyDescent="0.15">
      <c r="A283" s="1" t="s">
        <v>565</v>
      </c>
      <c r="B283" s="1">
        <v>3184</v>
      </c>
      <c r="C283" s="1">
        <v>3184</v>
      </c>
      <c r="D283" s="1">
        <v>3184</v>
      </c>
      <c r="E283" s="1" t="s">
        <v>586</v>
      </c>
      <c r="F283" s="1" t="s">
        <v>297</v>
      </c>
      <c r="G283" s="1"/>
      <c r="H283" s="1"/>
      <c r="I283" s="1"/>
      <c r="J283" s="1"/>
      <c r="K283" s="1"/>
      <c r="L283" s="1">
        <v>3184</v>
      </c>
      <c r="N283">
        <v>0</v>
      </c>
      <c r="R283">
        <f t="shared" si="20"/>
        <v>0</v>
      </c>
      <c r="S283">
        <f t="shared" si="21"/>
        <v>0</v>
      </c>
      <c r="T283">
        <f t="shared" si="22"/>
        <v>0</v>
      </c>
      <c r="U283">
        <f t="shared" si="23"/>
        <v>1</v>
      </c>
      <c r="V283">
        <v>3184</v>
      </c>
      <c r="W283">
        <f t="shared" si="24"/>
        <v>0</v>
      </c>
    </row>
    <row r="284" spans="1:23" x14ac:dyDescent="0.15">
      <c r="A284" s="1" t="s">
        <v>565</v>
      </c>
      <c r="B284" s="1">
        <v>1754</v>
      </c>
      <c r="C284" s="1">
        <v>1754</v>
      </c>
      <c r="D284" s="1">
        <v>1754</v>
      </c>
      <c r="E284" s="1" t="s">
        <v>586</v>
      </c>
      <c r="F284" s="1" t="s">
        <v>298</v>
      </c>
      <c r="G284" s="1"/>
      <c r="H284" s="1"/>
      <c r="I284" s="1"/>
      <c r="J284" s="1"/>
      <c r="K284" s="1"/>
      <c r="L284" s="1">
        <v>1754</v>
      </c>
      <c r="N284">
        <v>0</v>
      </c>
      <c r="R284">
        <f t="shared" si="20"/>
        <v>0</v>
      </c>
      <c r="S284">
        <f t="shared" si="21"/>
        <v>0</v>
      </c>
      <c r="T284">
        <f t="shared" si="22"/>
        <v>0</v>
      </c>
      <c r="U284">
        <f t="shared" si="23"/>
        <v>1</v>
      </c>
      <c r="V284">
        <v>1754</v>
      </c>
      <c r="W284">
        <f t="shared" si="24"/>
        <v>0</v>
      </c>
    </row>
    <row r="285" spans="1:23" x14ac:dyDescent="0.15">
      <c r="A285" s="1" t="s">
        <v>565</v>
      </c>
      <c r="B285" s="1">
        <v>1617</v>
      </c>
      <c r="C285" s="1">
        <v>1617</v>
      </c>
      <c r="D285" s="1">
        <v>1617</v>
      </c>
      <c r="E285" s="1" t="s">
        <v>586</v>
      </c>
      <c r="F285" s="1" t="s">
        <v>299</v>
      </c>
      <c r="G285" s="1"/>
      <c r="H285" s="1"/>
      <c r="I285" s="1"/>
      <c r="J285" s="1"/>
      <c r="K285" s="1"/>
      <c r="L285" s="1">
        <v>1617</v>
      </c>
      <c r="N285">
        <v>0</v>
      </c>
      <c r="R285">
        <f t="shared" si="20"/>
        <v>0</v>
      </c>
      <c r="S285">
        <f t="shared" si="21"/>
        <v>0</v>
      </c>
      <c r="T285">
        <f t="shared" si="22"/>
        <v>0</v>
      </c>
      <c r="U285">
        <f t="shared" si="23"/>
        <v>1</v>
      </c>
      <c r="V285">
        <v>1617</v>
      </c>
      <c r="W285">
        <f t="shared" si="24"/>
        <v>0</v>
      </c>
    </row>
    <row r="286" spans="1:23" x14ac:dyDescent="0.15">
      <c r="A286" s="1" t="s">
        <v>565</v>
      </c>
      <c r="B286" s="1">
        <v>3201</v>
      </c>
      <c r="C286" s="1">
        <v>3201</v>
      </c>
      <c r="D286" s="1">
        <v>3201</v>
      </c>
      <c r="E286" s="1" t="s">
        <v>586</v>
      </c>
      <c r="F286" s="1" t="s">
        <v>300</v>
      </c>
      <c r="G286" s="1"/>
      <c r="H286" s="1"/>
      <c r="I286" s="1"/>
      <c r="J286" s="1"/>
      <c r="K286" s="1"/>
      <c r="L286" s="1">
        <v>3201</v>
      </c>
      <c r="N286">
        <v>0</v>
      </c>
      <c r="R286">
        <f t="shared" si="20"/>
        <v>0</v>
      </c>
      <c r="S286">
        <f t="shared" si="21"/>
        <v>0</v>
      </c>
      <c r="T286">
        <f t="shared" si="22"/>
        <v>0</v>
      </c>
      <c r="U286">
        <f t="shared" si="23"/>
        <v>1</v>
      </c>
      <c r="V286">
        <v>3201</v>
      </c>
      <c r="W286">
        <f t="shared" si="24"/>
        <v>0</v>
      </c>
    </row>
    <row r="287" spans="1:23" x14ac:dyDescent="0.15">
      <c r="A287" s="1" t="s">
        <v>565</v>
      </c>
      <c r="B287" s="1">
        <v>2165</v>
      </c>
      <c r="C287" s="1">
        <v>2165</v>
      </c>
      <c r="D287" s="1">
        <v>2165</v>
      </c>
      <c r="E287" s="1" t="s">
        <v>586</v>
      </c>
      <c r="F287" s="1" t="s">
        <v>301</v>
      </c>
      <c r="G287" s="1"/>
      <c r="H287" s="1"/>
      <c r="I287" s="1"/>
      <c r="J287" s="1"/>
      <c r="K287" s="1"/>
      <c r="L287" s="1">
        <v>2165</v>
      </c>
      <c r="N287">
        <v>0</v>
      </c>
      <c r="R287">
        <f t="shared" si="20"/>
        <v>0</v>
      </c>
      <c r="S287">
        <f t="shared" si="21"/>
        <v>0</v>
      </c>
      <c r="T287">
        <f t="shared" si="22"/>
        <v>0</v>
      </c>
      <c r="U287">
        <f t="shared" si="23"/>
        <v>1</v>
      </c>
      <c r="V287">
        <v>2165</v>
      </c>
      <c r="W287">
        <f t="shared" si="24"/>
        <v>0</v>
      </c>
    </row>
    <row r="288" spans="1:23" x14ac:dyDescent="0.15">
      <c r="A288" s="1" t="s">
        <v>565</v>
      </c>
      <c r="B288" s="1">
        <v>2311</v>
      </c>
      <c r="C288" s="1">
        <v>2311</v>
      </c>
      <c r="D288" s="1">
        <v>2311</v>
      </c>
      <c r="E288" s="1" t="s">
        <v>586</v>
      </c>
      <c r="F288" s="1" t="s">
        <v>302</v>
      </c>
      <c r="G288" s="1"/>
      <c r="H288" s="1"/>
      <c r="I288" s="1"/>
      <c r="J288" s="1"/>
      <c r="K288" s="1"/>
      <c r="L288" s="1">
        <v>2311</v>
      </c>
      <c r="N288">
        <v>0</v>
      </c>
      <c r="R288">
        <f t="shared" si="20"/>
        <v>0</v>
      </c>
      <c r="S288">
        <f t="shared" si="21"/>
        <v>0</v>
      </c>
      <c r="T288">
        <f t="shared" si="22"/>
        <v>0</v>
      </c>
      <c r="U288">
        <f t="shared" si="23"/>
        <v>1</v>
      </c>
      <c r="V288">
        <v>2311</v>
      </c>
      <c r="W288">
        <f t="shared" si="24"/>
        <v>0</v>
      </c>
    </row>
    <row r="289" spans="1:23" x14ac:dyDescent="0.15">
      <c r="A289" s="1" t="s">
        <v>565</v>
      </c>
      <c r="B289" s="1">
        <v>2534</v>
      </c>
      <c r="C289" s="1">
        <v>2534</v>
      </c>
      <c r="D289" s="1">
        <v>2534</v>
      </c>
      <c r="E289" s="1" t="s">
        <v>586</v>
      </c>
      <c r="F289" s="1" t="s">
        <v>303</v>
      </c>
      <c r="G289" s="1"/>
      <c r="H289" s="1"/>
      <c r="I289" s="1"/>
      <c r="J289" s="1"/>
      <c r="K289" s="1"/>
      <c r="L289" s="1">
        <v>2534</v>
      </c>
      <c r="N289">
        <v>0</v>
      </c>
      <c r="R289">
        <f t="shared" si="20"/>
        <v>0</v>
      </c>
      <c r="S289">
        <f t="shared" si="21"/>
        <v>0</v>
      </c>
      <c r="T289">
        <f t="shared" si="22"/>
        <v>0</v>
      </c>
      <c r="U289">
        <f t="shared" si="23"/>
        <v>1</v>
      </c>
      <c r="V289">
        <v>2534</v>
      </c>
      <c r="W289">
        <f t="shared" si="24"/>
        <v>0</v>
      </c>
    </row>
    <row r="290" spans="1:23" x14ac:dyDescent="0.15">
      <c r="A290" s="1" t="s">
        <v>565</v>
      </c>
      <c r="B290" s="1">
        <v>2759</v>
      </c>
      <c r="C290" s="1">
        <v>2759</v>
      </c>
      <c r="D290" s="1">
        <v>2759</v>
      </c>
      <c r="E290" s="1" t="s">
        <v>586</v>
      </c>
      <c r="F290" s="1" t="s">
        <v>304</v>
      </c>
      <c r="G290" s="1"/>
      <c r="H290" s="1"/>
      <c r="I290" s="1"/>
      <c r="J290" s="1"/>
      <c r="K290" s="1"/>
      <c r="L290" s="1">
        <v>2759</v>
      </c>
      <c r="N290">
        <v>0</v>
      </c>
      <c r="R290">
        <f t="shared" si="20"/>
        <v>0</v>
      </c>
      <c r="S290">
        <f t="shared" si="21"/>
        <v>0</v>
      </c>
      <c r="T290">
        <f t="shared" si="22"/>
        <v>0</v>
      </c>
      <c r="U290">
        <f t="shared" si="23"/>
        <v>1</v>
      </c>
      <c r="V290">
        <v>2759</v>
      </c>
      <c r="W290">
        <f t="shared" si="24"/>
        <v>0</v>
      </c>
    </row>
    <row r="291" spans="1:23" x14ac:dyDescent="0.15">
      <c r="A291" s="1" t="s">
        <v>565</v>
      </c>
      <c r="B291" s="1">
        <v>3420</v>
      </c>
      <c r="C291" s="1">
        <v>3420</v>
      </c>
      <c r="D291" s="1">
        <v>3420</v>
      </c>
      <c r="E291" s="1" t="s">
        <v>586</v>
      </c>
      <c r="F291" s="1" t="s">
        <v>305</v>
      </c>
      <c r="G291" s="1"/>
      <c r="H291" s="1"/>
      <c r="I291" s="1"/>
      <c r="J291" s="1"/>
      <c r="K291" s="1"/>
      <c r="L291" s="1">
        <v>3420</v>
      </c>
      <c r="N291">
        <v>0</v>
      </c>
      <c r="R291">
        <f t="shared" si="20"/>
        <v>0</v>
      </c>
      <c r="S291">
        <f t="shared" si="21"/>
        <v>0</v>
      </c>
      <c r="T291">
        <f t="shared" si="22"/>
        <v>0</v>
      </c>
      <c r="U291">
        <f t="shared" si="23"/>
        <v>1</v>
      </c>
      <c r="V291">
        <v>3420</v>
      </c>
      <c r="W291">
        <f t="shared" si="24"/>
        <v>0</v>
      </c>
    </row>
    <row r="292" spans="1:23" x14ac:dyDescent="0.15">
      <c r="A292" s="1" t="s">
        <v>565</v>
      </c>
      <c r="B292" s="1">
        <v>3147</v>
      </c>
      <c r="C292" s="1">
        <v>3147</v>
      </c>
      <c r="D292" s="1">
        <v>3147</v>
      </c>
      <c r="E292" s="1" t="s">
        <v>586</v>
      </c>
      <c r="F292" s="1" t="s">
        <v>306</v>
      </c>
      <c r="G292" s="1"/>
      <c r="H292" s="1"/>
      <c r="I292" s="1"/>
      <c r="J292" s="1"/>
      <c r="K292" s="1"/>
      <c r="L292" s="1">
        <v>3147</v>
      </c>
      <c r="N292">
        <v>0</v>
      </c>
      <c r="R292">
        <f t="shared" si="20"/>
        <v>0</v>
      </c>
      <c r="S292">
        <f t="shared" si="21"/>
        <v>0</v>
      </c>
      <c r="T292">
        <f t="shared" si="22"/>
        <v>0</v>
      </c>
      <c r="U292">
        <f t="shared" si="23"/>
        <v>1</v>
      </c>
      <c r="V292">
        <v>3147</v>
      </c>
      <c r="W292">
        <f t="shared" si="24"/>
        <v>0</v>
      </c>
    </row>
    <row r="293" spans="1:23" x14ac:dyDescent="0.15">
      <c r="A293" s="1" t="s">
        <v>565</v>
      </c>
      <c r="B293" s="1">
        <v>2482</v>
      </c>
      <c r="C293" s="1">
        <v>2482</v>
      </c>
      <c r="D293" s="1">
        <v>2482</v>
      </c>
      <c r="E293" s="1" t="s">
        <v>586</v>
      </c>
      <c r="F293" s="1" t="s">
        <v>307</v>
      </c>
      <c r="G293" s="1"/>
      <c r="H293" s="1"/>
      <c r="I293" s="1"/>
      <c r="J293" s="1"/>
      <c r="K293" s="1"/>
      <c r="L293" s="1">
        <v>2482</v>
      </c>
      <c r="N293">
        <v>0</v>
      </c>
      <c r="R293">
        <f t="shared" si="20"/>
        <v>0</v>
      </c>
      <c r="S293">
        <f t="shared" si="21"/>
        <v>0</v>
      </c>
      <c r="T293">
        <f t="shared" si="22"/>
        <v>0</v>
      </c>
      <c r="U293">
        <f t="shared" si="23"/>
        <v>1</v>
      </c>
      <c r="V293">
        <v>2482</v>
      </c>
      <c r="W293">
        <f t="shared" si="24"/>
        <v>0</v>
      </c>
    </row>
    <row r="294" spans="1:23" x14ac:dyDescent="0.15">
      <c r="A294" s="1" t="s">
        <v>565</v>
      </c>
      <c r="B294" s="1">
        <v>3176</v>
      </c>
      <c r="C294" s="1">
        <v>3176</v>
      </c>
      <c r="D294" s="1">
        <v>3176</v>
      </c>
      <c r="E294" s="1" t="s">
        <v>586</v>
      </c>
      <c r="F294" s="1" t="s">
        <v>308</v>
      </c>
      <c r="G294" s="1"/>
      <c r="H294" s="1"/>
      <c r="I294" s="1"/>
      <c r="J294" s="1"/>
      <c r="K294" s="1"/>
      <c r="L294" s="1">
        <v>3176</v>
      </c>
      <c r="N294">
        <v>0</v>
      </c>
      <c r="R294">
        <f t="shared" si="20"/>
        <v>0</v>
      </c>
      <c r="S294">
        <f t="shared" si="21"/>
        <v>0</v>
      </c>
      <c r="T294">
        <f t="shared" si="22"/>
        <v>0</v>
      </c>
      <c r="U294">
        <f t="shared" si="23"/>
        <v>1</v>
      </c>
      <c r="V294">
        <v>3176</v>
      </c>
      <c r="W294">
        <f t="shared" si="24"/>
        <v>0</v>
      </c>
    </row>
    <row r="295" spans="1:23" x14ac:dyDescent="0.15">
      <c r="A295" s="1" t="s">
        <v>565</v>
      </c>
      <c r="B295" s="1">
        <v>3496</v>
      </c>
      <c r="C295" s="1">
        <v>3496</v>
      </c>
      <c r="D295" s="1">
        <v>3496</v>
      </c>
      <c r="E295" s="1" t="s">
        <v>586</v>
      </c>
      <c r="F295" s="1" t="s">
        <v>309</v>
      </c>
      <c r="G295" s="1"/>
      <c r="H295" s="1"/>
      <c r="I295" s="1"/>
      <c r="J295" s="1"/>
      <c r="K295" s="1"/>
      <c r="L295" s="1">
        <v>3496</v>
      </c>
      <c r="N295">
        <v>0</v>
      </c>
      <c r="R295">
        <f t="shared" si="20"/>
        <v>0</v>
      </c>
      <c r="S295">
        <f t="shared" si="21"/>
        <v>0</v>
      </c>
      <c r="T295">
        <f t="shared" si="22"/>
        <v>0</v>
      </c>
      <c r="U295">
        <f t="shared" si="23"/>
        <v>1</v>
      </c>
      <c r="V295">
        <v>3496</v>
      </c>
      <c r="W295">
        <f t="shared" si="24"/>
        <v>0</v>
      </c>
    </row>
    <row r="296" spans="1:23" x14ac:dyDescent="0.15">
      <c r="A296" s="1" t="s">
        <v>565</v>
      </c>
      <c r="B296" s="1">
        <v>3584</v>
      </c>
      <c r="C296" s="1">
        <v>3584</v>
      </c>
      <c r="D296" s="1">
        <v>3584</v>
      </c>
      <c r="E296" s="1" t="s">
        <v>586</v>
      </c>
      <c r="F296" s="1" t="s">
        <v>310</v>
      </c>
      <c r="G296" s="1"/>
      <c r="H296" s="1"/>
      <c r="I296" s="1"/>
      <c r="J296" s="1"/>
      <c r="K296" s="1"/>
      <c r="L296" s="1">
        <v>3584</v>
      </c>
      <c r="N296">
        <v>0</v>
      </c>
      <c r="R296">
        <f t="shared" si="20"/>
        <v>0</v>
      </c>
      <c r="S296">
        <f t="shared" si="21"/>
        <v>0</v>
      </c>
      <c r="T296">
        <f t="shared" si="22"/>
        <v>0</v>
      </c>
      <c r="U296">
        <f t="shared" si="23"/>
        <v>1</v>
      </c>
      <c r="V296">
        <v>3584</v>
      </c>
      <c r="W296">
        <f t="shared" si="24"/>
        <v>0</v>
      </c>
    </row>
    <row r="297" spans="1:23" x14ac:dyDescent="0.15">
      <c r="A297" s="1" t="s">
        <v>565</v>
      </c>
      <c r="B297" s="1">
        <v>2331</v>
      </c>
      <c r="C297" s="1">
        <v>2331</v>
      </c>
      <c r="D297" s="1">
        <v>2331</v>
      </c>
      <c r="E297" s="1" t="s">
        <v>586</v>
      </c>
      <c r="F297" s="1" t="s">
        <v>311</v>
      </c>
      <c r="G297" s="1"/>
      <c r="H297" s="1"/>
      <c r="I297" s="1"/>
      <c r="J297" s="1"/>
      <c r="K297" s="1"/>
      <c r="L297" s="1">
        <v>2331</v>
      </c>
      <c r="N297">
        <v>0</v>
      </c>
      <c r="R297">
        <f t="shared" si="20"/>
        <v>0</v>
      </c>
      <c r="S297">
        <f t="shared" si="21"/>
        <v>0</v>
      </c>
      <c r="T297">
        <f t="shared" si="22"/>
        <v>0</v>
      </c>
      <c r="U297">
        <f t="shared" si="23"/>
        <v>1</v>
      </c>
      <c r="V297">
        <v>2331</v>
      </c>
      <c r="W297">
        <f t="shared" si="24"/>
        <v>0</v>
      </c>
    </row>
    <row r="298" spans="1:23" x14ac:dyDescent="0.15">
      <c r="A298" s="1" t="s">
        <v>565</v>
      </c>
      <c r="B298" s="1">
        <v>2866</v>
      </c>
      <c r="C298" s="1">
        <v>2866</v>
      </c>
      <c r="D298" s="1">
        <v>2866</v>
      </c>
      <c r="E298" s="1" t="s">
        <v>586</v>
      </c>
      <c r="F298" s="1" t="s">
        <v>312</v>
      </c>
      <c r="G298" s="1"/>
      <c r="H298" s="1"/>
      <c r="I298" s="1"/>
      <c r="J298" s="1"/>
      <c r="K298" s="1"/>
      <c r="L298" s="1">
        <v>2866</v>
      </c>
      <c r="N298">
        <v>0</v>
      </c>
      <c r="R298">
        <f t="shared" si="20"/>
        <v>0</v>
      </c>
      <c r="S298">
        <f t="shared" si="21"/>
        <v>0</v>
      </c>
      <c r="T298">
        <f t="shared" si="22"/>
        <v>0</v>
      </c>
      <c r="U298">
        <f t="shared" si="23"/>
        <v>1</v>
      </c>
      <c r="V298">
        <v>2866</v>
      </c>
      <c r="W298">
        <f t="shared" si="24"/>
        <v>0</v>
      </c>
    </row>
    <row r="299" spans="1:23" x14ac:dyDescent="0.15">
      <c r="A299" s="1" t="s">
        <v>565</v>
      </c>
      <c r="B299" s="1">
        <v>2804</v>
      </c>
      <c r="C299" s="1">
        <v>2804</v>
      </c>
      <c r="D299" s="1">
        <v>2804</v>
      </c>
      <c r="E299" s="1" t="s">
        <v>586</v>
      </c>
      <c r="F299" s="1" t="s">
        <v>313</v>
      </c>
      <c r="G299" s="1"/>
      <c r="H299" s="1"/>
      <c r="I299" s="1"/>
      <c r="J299" s="1"/>
      <c r="K299" s="1"/>
      <c r="L299" s="1">
        <v>2804</v>
      </c>
      <c r="N299">
        <v>0</v>
      </c>
      <c r="R299">
        <f t="shared" si="20"/>
        <v>0</v>
      </c>
      <c r="S299">
        <f t="shared" si="21"/>
        <v>0</v>
      </c>
      <c r="T299">
        <f t="shared" si="22"/>
        <v>0</v>
      </c>
      <c r="U299">
        <f t="shared" si="23"/>
        <v>1</v>
      </c>
      <c r="V299">
        <v>2804</v>
      </c>
      <c r="W299">
        <f t="shared" si="24"/>
        <v>0</v>
      </c>
    </row>
    <row r="300" spans="1:23" x14ac:dyDescent="0.15">
      <c r="A300" s="1" t="s">
        <v>565</v>
      </c>
      <c r="B300" s="1">
        <v>2549</v>
      </c>
      <c r="C300" s="1">
        <v>2549</v>
      </c>
      <c r="D300" s="1">
        <v>2549</v>
      </c>
      <c r="E300" s="1" t="s">
        <v>586</v>
      </c>
      <c r="F300" s="1" t="s">
        <v>314</v>
      </c>
      <c r="G300" s="1"/>
      <c r="H300" s="1"/>
      <c r="I300" s="1"/>
      <c r="J300" s="1"/>
      <c r="K300" s="1"/>
      <c r="L300" s="1">
        <v>2549</v>
      </c>
      <c r="N300">
        <v>0</v>
      </c>
      <c r="R300">
        <f t="shared" si="20"/>
        <v>0</v>
      </c>
      <c r="S300">
        <f t="shared" si="21"/>
        <v>0</v>
      </c>
      <c r="T300">
        <f t="shared" si="22"/>
        <v>0</v>
      </c>
      <c r="U300">
        <f t="shared" si="23"/>
        <v>1</v>
      </c>
      <c r="V300">
        <v>2549</v>
      </c>
      <c r="W300">
        <f t="shared" si="24"/>
        <v>0</v>
      </c>
    </row>
    <row r="301" spans="1:23" x14ac:dyDescent="0.15">
      <c r="A301" s="1" t="s">
        <v>565</v>
      </c>
      <c r="B301" s="1">
        <v>2462</v>
      </c>
      <c r="C301" s="1">
        <v>2462</v>
      </c>
      <c r="D301" s="1">
        <v>2462</v>
      </c>
      <c r="E301" s="1" t="s">
        <v>586</v>
      </c>
      <c r="F301" s="1" t="s">
        <v>315</v>
      </c>
      <c r="G301" s="1"/>
      <c r="H301" s="1"/>
      <c r="I301" s="1"/>
      <c r="J301" s="1"/>
      <c r="K301" s="1"/>
      <c r="L301" s="1">
        <v>2462</v>
      </c>
      <c r="N301">
        <v>0</v>
      </c>
      <c r="R301">
        <f t="shared" si="20"/>
        <v>0</v>
      </c>
      <c r="S301">
        <f t="shared" si="21"/>
        <v>0</v>
      </c>
      <c r="T301">
        <f t="shared" si="22"/>
        <v>0</v>
      </c>
      <c r="U301">
        <f t="shared" si="23"/>
        <v>1</v>
      </c>
      <c r="V301">
        <v>2462</v>
      </c>
      <c r="W301">
        <f t="shared" si="24"/>
        <v>0</v>
      </c>
    </row>
    <row r="302" spans="1:23" x14ac:dyDescent="0.15">
      <c r="A302" s="1" t="s">
        <v>565</v>
      </c>
      <c r="B302" s="1">
        <v>1872</v>
      </c>
      <c r="C302" s="1">
        <v>1872</v>
      </c>
      <c r="D302" s="1">
        <v>1872</v>
      </c>
      <c r="E302" s="1" t="s">
        <v>586</v>
      </c>
      <c r="F302" s="1" t="s">
        <v>316</v>
      </c>
      <c r="G302" s="1"/>
      <c r="H302" s="1"/>
      <c r="I302" s="1"/>
      <c r="J302" s="1"/>
      <c r="K302" s="1"/>
      <c r="L302" s="1">
        <v>1872</v>
      </c>
      <c r="N302">
        <v>0</v>
      </c>
      <c r="R302">
        <f t="shared" si="20"/>
        <v>0</v>
      </c>
      <c r="S302">
        <f t="shared" si="21"/>
        <v>0</v>
      </c>
      <c r="T302">
        <f t="shared" si="22"/>
        <v>0</v>
      </c>
      <c r="U302">
        <f t="shared" si="23"/>
        <v>1</v>
      </c>
      <c r="V302">
        <v>1872</v>
      </c>
      <c r="W302">
        <f t="shared" si="24"/>
        <v>0</v>
      </c>
    </row>
    <row r="303" spans="1:23" x14ac:dyDescent="0.15">
      <c r="A303" s="1" t="s">
        <v>565</v>
      </c>
      <c r="B303" s="1">
        <v>3009</v>
      </c>
      <c r="C303" s="1">
        <v>3009</v>
      </c>
      <c r="D303" s="1">
        <v>3009</v>
      </c>
      <c r="E303" s="1" t="s">
        <v>586</v>
      </c>
      <c r="F303" s="1" t="s">
        <v>317</v>
      </c>
      <c r="G303" s="1"/>
      <c r="H303" s="1"/>
      <c r="I303" s="1"/>
      <c r="J303" s="1"/>
      <c r="K303" s="1"/>
      <c r="L303" s="1">
        <v>3009</v>
      </c>
      <c r="N303">
        <v>0</v>
      </c>
      <c r="R303">
        <f t="shared" si="20"/>
        <v>0</v>
      </c>
      <c r="S303">
        <f t="shared" si="21"/>
        <v>0</v>
      </c>
      <c r="T303">
        <f t="shared" si="22"/>
        <v>0</v>
      </c>
      <c r="U303">
        <f t="shared" si="23"/>
        <v>1</v>
      </c>
      <c r="V303">
        <v>3009</v>
      </c>
      <c r="W303">
        <f t="shared" si="24"/>
        <v>0</v>
      </c>
    </row>
    <row r="304" spans="1:23" x14ac:dyDescent="0.15">
      <c r="A304" s="1" t="s">
        <v>565</v>
      </c>
      <c r="B304" s="1">
        <v>2320</v>
      </c>
      <c r="C304" s="1">
        <v>2320</v>
      </c>
      <c r="D304" s="1">
        <v>2320</v>
      </c>
      <c r="E304" s="1" t="s">
        <v>586</v>
      </c>
      <c r="F304" s="1" t="s">
        <v>318</v>
      </c>
      <c r="G304" s="1"/>
      <c r="H304" s="1"/>
      <c r="I304" s="1"/>
      <c r="J304" s="1"/>
      <c r="K304" s="1"/>
      <c r="L304" s="1">
        <v>2320</v>
      </c>
      <c r="N304">
        <v>0</v>
      </c>
      <c r="R304">
        <f t="shared" si="20"/>
        <v>0</v>
      </c>
      <c r="S304">
        <f t="shared" si="21"/>
        <v>0</v>
      </c>
      <c r="T304">
        <f t="shared" si="22"/>
        <v>0</v>
      </c>
      <c r="U304">
        <f t="shared" si="23"/>
        <v>1</v>
      </c>
      <c r="V304">
        <v>2320</v>
      </c>
      <c r="W304">
        <f t="shared" si="24"/>
        <v>0</v>
      </c>
    </row>
    <row r="305" spans="1:23" x14ac:dyDescent="0.15">
      <c r="A305" s="1" t="s">
        <v>565</v>
      </c>
      <c r="B305" s="1">
        <v>1944</v>
      </c>
      <c r="C305" s="1">
        <v>1944</v>
      </c>
      <c r="D305" s="1">
        <v>1944</v>
      </c>
      <c r="E305" s="1" t="s">
        <v>586</v>
      </c>
      <c r="F305" s="1" t="s">
        <v>319</v>
      </c>
      <c r="G305" s="1"/>
      <c r="H305" s="1"/>
      <c r="I305" s="1"/>
      <c r="J305" s="1"/>
      <c r="K305" s="1"/>
      <c r="L305" s="1">
        <v>1944</v>
      </c>
      <c r="N305">
        <v>0</v>
      </c>
      <c r="R305">
        <f t="shared" si="20"/>
        <v>0</v>
      </c>
      <c r="S305">
        <f t="shared" si="21"/>
        <v>0</v>
      </c>
      <c r="T305">
        <f t="shared" si="22"/>
        <v>0</v>
      </c>
      <c r="U305">
        <f t="shared" si="23"/>
        <v>1</v>
      </c>
      <c r="V305">
        <v>1944</v>
      </c>
      <c r="W305">
        <f t="shared" si="24"/>
        <v>0</v>
      </c>
    </row>
    <row r="306" spans="1:23" x14ac:dyDescent="0.15">
      <c r="A306" s="1" t="s">
        <v>565</v>
      </c>
      <c r="B306" s="1">
        <v>1732</v>
      </c>
      <c r="C306" s="1">
        <v>1732</v>
      </c>
      <c r="D306" s="1">
        <v>1732</v>
      </c>
      <c r="E306" s="1" t="s">
        <v>586</v>
      </c>
      <c r="F306" s="1" t="s">
        <v>320</v>
      </c>
      <c r="G306" s="1"/>
      <c r="H306" s="1"/>
      <c r="I306" s="1"/>
      <c r="J306" s="1"/>
      <c r="K306" s="1"/>
      <c r="L306" s="1">
        <v>1732</v>
      </c>
      <c r="N306">
        <v>0</v>
      </c>
      <c r="R306">
        <f t="shared" si="20"/>
        <v>0</v>
      </c>
      <c r="S306">
        <f t="shared" si="21"/>
        <v>0</v>
      </c>
      <c r="T306">
        <f t="shared" si="22"/>
        <v>0</v>
      </c>
      <c r="U306">
        <f t="shared" si="23"/>
        <v>1</v>
      </c>
      <c r="V306">
        <v>1732</v>
      </c>
      <c r="W306">
        <f t="shared" si="24"/>
        <v>0</v>
      </c>
    </row>
    <row r="307" spans="1:23" x14ac:dyDescent="0.15">
      <c r="A307" s="1" t="s">
        <v>565</v>
      </c>
      <c r="B307" s="1">
        <v>6182</v>
      </c>
      <c r="C307" s="1">
        <v>6182</v>
      </c>
      <c r="D307" s="1">
        <v>6182</v>
      </c>
      <c r="E307" s="1" t="s">
        <v>587</v>
      </c>
      <c r="F307" s="1" t="s">
        <v>321</v>
      </c>
      <c r="G307" s="1"/>
      <c r="H307" s="1"/>
      <c r="I307" s="1"/>
      <c r="J307" s="1"/>
      <c r="K307" s="1"/>
      <c r="L307" s="1">
        <v>6182</v>
      </c>
      <c r="N307">
        <v>2</v>
      </c>
      <c r="R307">
        <f t="shared" si="20"/>
        <v>0</v>
      </c>
      <c r="S307">
        <f t="shared" si="21"/>
        <v>0</v>
      </c>
      <c r="T307">
        <f t="shared" si="22"/>
        <v>0</v>
      </c>
      <c r="U307">
        <f t="shared" si="23"/>
        <v>1</v>
      </c>
      <c r="V307">
        <v>6182</v>
      </c>
      <c r="W307">
        <f t="shared" si="24"/>
        <v>0</v>
      </c>
    </row>
    <row r="308" spans="1:23" x14ac:dyDescent="0.15">
      <c r="A308" s="1" t="s">
        <v>565</v>
      </c>
      <c r="B308" s="1">
        <v>7608</v>
      </c>
      <c r="C308" s="1">
        <v>7608</v>
      </c>
      <c r="D308" s="1">
        <v>7608</v>
      </c>
      <c r="E308" s="1" t="s">
        <v>587</v>
      </c>
      <c r="F308" s="1" t="s">
        <v>322</v>
      </c>
      <c r="G308" s="1"/>
      <c r="H308" s="1"/>
      <c r="I308" s="1"/>
      <c r="J308" s="1"/>
      <c r="K308" s="1"/>
      <c r="L308" s="1">
        <v>7608</v>
      </c>
      <c r="N308">
        <v>2.2999999999999998</v>
      </c>
      <c r="R308">
        <f t="shared" si="20"/>
        <v>0</v>
      </c>
      <c r="S308">
        <f t="shared" si="21"/>
        <v>0</v>
      </c>
      <c r="T308">
        <f t="shared" si="22"/>
        <v>0</v>
      </c>
      <c r="U308">
        <f t="shared" si="23"/>
        <v>1</v>
      </c>
      <c r="V308">
        <v>7608</v>
      </c>
      <c r="W308">
        <f t="shared" si="24"/>
        <v>0</v>
      </c>
    </row>
    <row r="309" spans="1:23" x14ac:dyDescent="0.15">
      <c r="A309" s="1" t="s">
        <v>565</v>
      </c>
      <c r="B309" s="1">
        <v>8012</v>
      </c>
      <c r="C309" s="1">
        <v>8012</v>
      </c>
      <c r="D309" s="1">
        <v>8012</v>
      </c>
      <c r="E309" s="1" t="s">
        <v>587</v>
      </c>
      <c r="F309" s="1" t="s">
        <v>323</v>
      </c>
      <c r="G309" s="1"/>
      <c r="H309" s="1"/>
      <c r="I309" s="1"/>
      <c r="J309" s="1"/>
      <c r="K309" s="1"/>
      <c r="L309" s="1">
        <v>8012</v>
      </c>
      <c r="N309">
        <v>2.5</v>
      </c>
      <c r="R309">
        <f t="shared" si="20"/>
        <v>0</v>
      </c>
      <c r="S309">
        <f t="shared" si="21"/>
        <v>0</v>
      </c>
      <c r="T309">
        <f t="shared" si="22"/>
        <v>0</v>
      </c>
      <c r="U309">
        <f t="shared" si="23"/>
        <v>1</v>
      </c>
      <c r="V309">
        <v>8012</v>
      </c>
      <c r="W309">
        <f t="shared" si="24"/>
        <v>0</v>
      </c>
    </row>
    <row r="310" spans="1:23" x14ac:dyDescent="0.15">
      <c r="A310" s="1" t="s">
        <v>565</v>
      </c>
      <c r="B310" s="1">
        <v>7905</v>
      </c>
      <c r="C310" s="1">
        <v>7905</v>
      </c>
      <c r="D310" s="1">
        <v>7905</v>
      </c>
      <c r="E310" s="1" t="s">
        <v>587</v>
      </c>
      <c r="F310" s="1" t="s">
        <v>324</v>
      </c>
      <c r="G310" s="1"/>
      <c r="H310" s="1"/>
      <c r="I310" s="1"/>
      <c r="J310" s="1"/>
      <c r="K310" s="1"/>
      <c r="L310" s="1">
        <v>7905</v>
      </c>
      <c r="N310">
        <v>0.3</v>
      </c>
      <c r="R310">
        <f t="shared" si="20"/>
        <v>0</v>
      </c>
      <c r="S310">
        <f t="shared" si="21"/>
        <v>0</v>
      </c>
      <c r="T310">
        <f t="shared" si="22"/>
        <v>0</v>
      </c>
      <c r="U310">
        <f t="shared" si="23"/>
        <v>1</v>
      </c>
      <c r="V310">
        <v>7905</v>
      </c>
      <c r="W310">
        <f t="shared" si="24"/>
        <v>0</v>
      </c>
    </row>
    <row r="311" spans="1:23" x14ac:dyDescent="0.15">
      <c r="A311" s="1" t="s">
        <v>565</v>
      </c>
      <c r="B311" s="1">
        <v>7430</v>
      </c>
      <c r="C311" s="1">
        <v>7430</v>
      </c>
      <c r="D311" s="1">
        <v>7430</v>
      </c>
      <c r="E311" s="1" t="s">
        <v>587</v>
      </c>
      <c r="F311" s="1" t="s">
        <v>325</v>
      </c>
      <c r="G311" s="1"/>
      <c r="H311" s="1"/>
      <c r="I311" s="1"/>
      <c r="J311" s="1"/>
      <c r="K311" s="1"/>
      <c r="L311" s="1">
        <v>7430</v>
      </c>
      <c r="N311">
        <v>1.3</v>
      </c>
      <c r="R311">
        <f t="shared" si="20"/>
        <v>0</v>
      </c>
      <c r="S311">
        <f t="shared" si="21"/>
        <v>0</v>
      </c>
      <c r="T311">
        <f t="shared" si="22"/>
        <v>0</v>
      </c>
      <c r="U311">
        <f t="shared" si="23"/>
        <v>1</v>
      </c>
      <c r="V311">
        <v>7430</v>
      </c>
      <c r="W311">
        <f t="shared" si="24"/>
        <v>0</v>
      </c>
    </row>
    <row r="312" spans="1:23" x14ac:dyDescent="0.15">
      <c r="A312" s="1" t="s">
        <v>565</v>
      </c>
      <c r="B312" s="1">
        <v>7168</v>
      </c>
      <c r="C312" s="1">
        <v>7168</v>
      </c>
      <c r="D312" s="1">
        <v>7168</v>
      </c>
      <c r="E312" s="1" t="s">
        <v>587</v>
      </c>
      <c r="F312" s="1" t="s">
        <v>326</v>
      </c>
      <c r="G312" s="1"/>
      <c r="H312" s="1"/>
      <c r="I312" s="1"/>
      <c r="J312" s="1"/>
      <c r="K312" s="1"/>
      <c r="L312" s="1">
        <v>7168</v>
      </c>
      <c r="N312">
        <v>2.5</v>
      </c>
      <c r="R312">
        <f t="shared" si="20"/>
        <v>0</v>
      </c>
      <c r="S312">
        <f t="shared" si="21"/>
        <v>0</v>
      </c>
      <c r="T312">
        <f t="shared" si="22"/>
        <v>0</v>
      </c>
      <c r="U312">
        <f t="shared" si="23"/>
        <v>1</v>
      </c>
      <c r="V312">
        <v>7168</v>
      </c>
      <c r="W312">
        <f t="shared" si="24"/>
        <v>0</v>
      </c>
    </row>
    <row r="313" spans="1:23" x14ac:dyDescent="0.15">
      <c r="A313" s="1" t="s">
        <v>565</v>
      </c>
      <c r="B313" s="1">
        <v>4749</v>
      </c>
      <c r="C313" s="1">
        <v>4749</v>
      </c>
      <c r="D313" s="1">
        <v>4749</v>
      </c>
      <c r="E313" s="1" t="s">
        <v>587</v>
      </c>
      <c r="F313" s="1" t="s">
        <v>327</v>
      </c>
      <c r="G313" s="1"/>
      <c r="H313" s="1"/>
      <c r="I313" s="1"/>
      <c r="J313" s="1"/>
      <c r="K313" s="1"/>
      <c r="L313" s="1">
        <v>4749</v>
      </c>
      <c r="N313">
        <v>10</v>
      </c>
      <c r="R313">
        <f t="shared" si="20"/>
        <v>0</v>
      </c>
      <c r="S313">
        <f t="shared" si="21"/>
        <v>0</v>
      </c>
      <c r="T313">
        <f t="shared" si="22"/>
        <v>0</v>
      </c>
      <c r="U313">
        <f t="shared" si="23"/>
        <v>1</v>
      </c>
      <c r="V313">
        <v>4749</v>
      </c>
      <c r="W313">
        <f t="shared" si="24"/>
        <v>0</v>
      </c>
    </row>
    <row r="314" spans="1:23" x14ac:dyDescent="0.15">
      <c r="A314" s="1" t="s">
        <v>565</v>
      </c>
      <c r="B314" s="1">
        <v>8921</v>
      </c>
      <c r="C314" s="1">
        <v>8921</v>
      </c>
      <c r="D314" s="1">
        <v>8921</v>
      </c>
      <c r="E314" s="1" t="s">
        <v>587</v>
      </c>
      <c r="F314" s="1" t="s">
        <v>328</v>
      </c>
      <c r="G314" s="1"/>
      <c r="H314" s="1"/>
      <c r="I314" s="1"/>
      <c r="J314" s="1"/>
      <c r="K314" s="1"/>
      <c r="L314" s="1">
        <v>8921</v>
      </c>
      <c r="N314">
        <v>1.2</v>
      </c>
      <c r="R314">
        <f t="shared" si="20"/>
        <v>0</v>
      </c>
      <c r="S314">
        <f t="shared" si="21"/>
        <v>0</v>
      </c>
      <c r="T314">
        <f t="shared" si="22"/>
        <v>0</v>
      </c>
      <c r="U314">
        <f t="shared" si="23"/>
        <v>1</v>
      </c>
      <c r="V314">
        <v>8921</v>
      </c>
      <c r="W314">
        <f t="shared" si="24"/>
        <v>0</v>
      </c>
    </row>
    <row r="315" spans="1:23" x14ac:dyDescent="0.15">
      <c r="A315" s="1" t="s">
        <v>565</v>
      </c>
      <c r="B315" s="1">
        <v>6883</v>
      </c>
      <c r="C315" s="1">
        <v>6883</v>
      </c>
      <c r="D315" s="1">
        <v>6883</v>
      </c>
      <c r="E315" s="1" t="s">
        <v>587</v>
      </c>
      <c r="F315" s="1" t="s">
        <v>329</v>
      </c>
      <c r="G315" s="1"/>
      <c r="H315" s="1"/>
      <c r="I315" s="1"/>
      <c r="J315" s="1"/>
      <c r="K315" s="1"/>
      <c r="L315" s="1">
        <v>6883</v>
      </c>
      <c r="N315">
        <v>4.7</v>
      </c>
      <c r="R315">
        <f t="shared" si="20"/>
        <v>0</v>
      </c>
      <c r="S315">
        <f t="shared" si="21"/>
        <v>0</v>
      </c>
      <c r="T315">
        <f t="shared" si="22"/>
        <v>0</v>
      </c>
      <c r="U315">
        <f t="shared" si="23"/>
        <v>1</v>
      </c>
      <c r="V315">
        <v>6883</v>
      </c>
      <c r="W315">
        <f t="shared" si="24"/>
        <v>0</v>
      </c>
    </row>
    <row r="316" spans="1:23" x14ac:dyDescent="0.15">
      <c r="A316" s="1" t="s">
        <v>565</v>
      </c>
      <c r="B316" s="1">
        <v>6826</v>
      </c>
      <c r="C316" s="1">
        <v>6826</v>
      </c>
      <c r="D316" s="1">
        <v>6826</v>
      </c>
      <c r="E316" s="1" t="s">
        <v>587</v>
      </c>
      <c r="F316" s="1" t="s">
        <v>330</v>
      </c>
      <c r="G316" s="1"/>
      <c r="H316" s="1"/>
      <c r="I316" s="1"/>
      <c r="J316" s="1"/>
      <c r="K316" s="1"/>
      <c r="L316" s="1">
        <v>6826</v>
      </c>
      <c r="N316">
        <v>0.2</v>
      </c>
      <c r="R316">
        <f t="shared" si="20"/>
        <v>0</v>
      </c>
      <c r="S316">
        <f t="shared" si="21"/>
        <v>0</v>
      </c>
      <c r="T316">
        <f t="shared" si="22"/>
        <v>0</v>
      </c>
      <c r="U316">
        <f t="shared" si="23"/>
        <v>1</v>
      </c>
      <c r="V316">
        <v>6826</v>
      </c>
      <c r="W316">
        <f t="shared" si="24"/>
        <v>0</v>
      </c>
    </row>
    <row r="317" spans="1:23" x14ac:dyDescent="0.15">
      <c r="A317" s="1" t="s">
        <v>565</v>
      </c>
      <c r="B317" s="1">
        <v>7389</v>
      </c>
      <c r="C317" s="1">
        <v>7389</v>
      </c>
      <c r="D317" s="1">
        <v>7389</v>
      </c>
      <c r="E317" s="1" t="s">
        <v>587</v>
      </c>
      <c r="F317" s="1" t="s">
        <v>331</v>
      </c>
      <c r="G317" s="1"/>
      <c r="H317" s="1"/>
      <c r="I317" s="1"/>
      <c r="J317" s="1"/>
      <c r="K317" s="1"/>
      <c r="L317" s="1">
        <v>7389</v>
      </c>
      <c r="N317">
        <v>3.6</v>
      </c>
      <c r="R317">
        <f t="shared" si="20"/>
        <v>0</v>
      </c>
      <c r="S317">
        <f t="shared" si="21"/>
        <v>0</v>
      </c>
      <c r="T317">
        <f t="shared" si="22"/>
        <v>0</v>
      </c>
      <c r="U317">
        <f t="shared" si="23"/>
        <v>1</v>
      </c>
      <c r="V317">
        <v>7389</v>
      </c>
      <c r="W317">
        <f t="shared" si="24"/>
        <v>0</v>
      </c>
    </row>
    <row r="318" spans="1:23" x14ac:dyDescent="0.15">
      <c r="A318" s="1" t="s">
        <v>565</v>
      </c>
      <c r="B318" s="1">
        <v>6329</v>
      </c>
      <c r="C318" s="1">
        <v>6329</v>
      </c>
      <c r="D318" s="1">
        <v>6329</v>
      </c>
      <c r="E318" s="1" t="s">
        <v>587</v>
      </c>
      <c r="F318" s="1" t="s">
        <v>332</v>
      </c>
      <c r="G318" s="1"/>
      <c r="H318" s="1"/>
      <c r="I318" s="1"/>
      <c r="J318" s="1"/>
      <c r="K318" s="1"/>
      <c r="L318" s="1">
        <v>6329</v>
      </c>
      <c r="N318">
        <v>2.7</v>
      </c>
      <c r="R318">
        <f t="shared" si="20"/>
        <v>0</v>
      </c>
      <c r="S318">
        <f t="shared" si="21"/>
        <v>0</v>
      </c>
      <c r="T318">
        <f t="shared" si="22"/>
        <v>0</v>
      </c>
      <c r="U318">
        <f t="shared" si="23"/>
        <v>1</v>
      </c>
      <c r="V318">
        <v>6329</v>
      </c>
      <c r="W318">
        <f t="shared" si="24"/>
        <v>0</v>
      </c>
    </row>
    <row r="319" spans="1:23" x14ac:dyDescent="0.15">
      <c r="A319" s="1" t="s">
        <v>565</v>
      </c>
      <c r="B319" s="1">
        <v>5349</v>
      </c>
      <c r="C319" s="1">
        <v>5349</v>
      </c>
      <c r="D319" s="1">
        <v>5349</v>
      </c>
      <c r="E319" s="1" t="s">
        <v>587</v>
      </c>
      <c r="F319" s="1" t="s">
        <v>333</v>
      </c>
      <c r="G319" s="1"/>
      <c r="H319" s="1"/>
      <c r="I319" s="1"/>
      <c r="J319" s="1"/>
      <c r="K319" s="1"/>
      <c r="L319" s="1">
        <v>5349</v>
      </c>
      <c r="N319">
        <v>4.5999999999999996</v>
      </c>
      <c r="R319">
        <f t="shared" si="20"/>
        <v>0</v>
      </c>
      <c r="S319">
        <f t="shared" si="21"/>
        <v>0</v>
      </c>
      <c r="T319">
        <f t="shared" si="22"/>
        <v>0</v>
      </c>
      <c r="U319">
        <f t="shared" si="23"/>
        <v>1</v>
      </c>
      <c r="V319">
        <v>5349</v>
      </c>
      <c r="W319">
        <f t="shared" si="24"/>
        <v>0</v>
      </c>
    </row>
    <row r="320" spans="1:23" x14ac:dyDescent="0.15">
      <c r="A320" s="1" t="s">
        <v>565</v>
      </c>
      <c r="B320" s="1">
        <v>4601</v>
      </c>
      <c r="C320" s="1">
        <v>4601</v>
      </c>
      <c r="D320" s="1">
        <v>4601</v>
      </c>
      <c r="E320" s="1" t="s">
        <v>587</v>
      </c>
      <c r="F320" s="1" t="s">
        <v>334</v>
      </c>
      <c r="G320" s="1"/>
      <c r="H320" s="1"/>
      <c r="I320" s="1"/>
      <c r="J320" s="1"/>
      <c r="K320" s="1"/>
      <c r="L320" s="1">
        <v>4601</v>
      </c>
      <c r="N320">
        <v>0.5</v>
      </c>
      <c r="R320">
        <f t="shared" si="20"/>
        <v>0</v>
      </c>
      <c r="S320">
        <f t="shared" si="21"/>
        <v>0</v>
      </c>
      <c r="T320">
        <f t="shared" si="22"/>
        <v>0</v>
      </c>
      <c r="U320">
        <f t="shared" si="23"/>
        <v>1</v>
      </c>
      <c r="V320">
        <v>4601</v>
      </c>
      <c r="W320">
        <f t="shared" si="24"/>
        <v>0</v>
      </c>
    </row>
    <row r="321" spans="1:23" x14ac:dyDescent="0.15">
      <c r="A321" s="1" t="s">
        <v>565</v>
      </c>
      <c r="B321" s="1">
        <v>4839</v>
      </c>
      <c r="C321" s="1">
        <v>4839</v>
      </c>
      <c r="D321" s="1">
        <v>4839</v>
      </c>
      <c r="E321" s="1" t="s">
        <v>587</v>
      </c>
      <c r="F321" s="1" t="s">
        <v>335</v>
      </c>
      <c r="G321" s="1"/>
      <c r="H321" s="1"/>
      <c r="I321" s="1"/>
      <c r="J321" s="1"/>
      <c r="K321" s="1"/>
      <c r="L321" s="1">
        <v>4839</v>
      </c>
      <c r="N321">
        <v>4.2</v>
      </c>
      <c r="R321">
        <f t="shared" si="20"/>
        <v>0</v>
      </c>
      <c r="S321">
        <f t="shared" si="21"/>
        <v>0</v>
      </c>
      <c r="T321">
        <f t="shared" si="22"/>
        <v>0</v>
      </c>
      <c r="U321">
        <f t="shared" si="23"/>
        <v>1</v>
      </c>
      <c r="V321">
        <v>4839</v>
      </c>
      <c r="W321">
        <f t="shared" si="24"/>
        <v>0</v>
      </c>
    </row>
    <row r="322" spans="1:23" x14ac:dyDescent="0.15">
      <c r="A322" s="1" t="s">
        <v>565</v>
      </c>
      <c r="B322" s="1">
        <v>6717</v>
      </c>
      <c r="C322" s="1">
        <v>6717</v>
      </c>
      <c r="D322" s="1">
        <v>6717</v>
      </c>
      <c r="E322" s="1" t="s">
        <v>587</v>
      </c>
      <c r="F322" s="1" t="s">
        <v>336</v>
      </c>
      <c r="G322" s="1"/>
      <c r="H322" s="1"/>
      <c r="I322" s="1"/>
      <c r="J322" s="1"/>
      <c r="K322" s="1"/>
      <c r="L322" s="1">
        <v>6717</v>
      </c>
      <c r="N322">
        <v>2.2999999999999998</v>
      </c>
      <c r="R322">
        <f t="shared" si="20"/>
        <v>0</v>
      </c>
      <c r="S322">
        <f t="shared" si="21"/>
        <v>0</v>
      </c>
      <c r="T322">
        <f t="shared" si="22"/>
        <v>0</v>
      </c>
      <c r="U322">
        <f t="shared" si="23"/>
        <v>1</v>
      </c>
      <c r="V322">
        <v>6717</v>
      </c>
      <c r="W322">
        <f t="shared" si="24"/>
        <v>0</v>
      </c>
    </row>
    <row r="323" spans="1:23" x14ac:dyDescent="0.15">
      <c r="A323" s="1" t="s">
        <v>565</v>
      </c>
      <c r="B323" s="1">
        <v>6872</v>
      </c>
      <c r="C323" s="1">
        <v>6872</v>
      </c>
      <c r="D323" s="1">
        <v>6872</v>
      </c>
      <c r="E323" s="1" t="s">
        <v>587</v>
      </c>
      <c r="F323" s="1" t="s">
        <v>337</v>
      </c>
      <c r="G323" s="1"/>
      <c r="H323" s="1"/>
      <c r="I323" s="1"/>
      <c r="J323" s="1"/>
      <c r="K323" s="1"/>
      <c r="L323" s="1">
        <v>6872</v>
      </c>
      <c r="N323">
        <v>0.8</v>
      </c>
      <c r="R323">
        <f t="shared" ref="R323:R386" si="25">100*(L323/B323-1)</f>
        <v>0</v>
      </c>
      <c r="S323">
        <f t="shared" ref="S323:S386" si="26">IF(L323&lt;D323,1,0)</f>
        <v>0</v>
      </c>
      <c r="T323">
        <f t="shared" ref="T323:T386" si="27">100*(L323/C323-1)</f>
        <v>0</v>
      </c>
      <c r="U323">
        <f t="shared" ref="U323:U386" si="28">IF(L323=B323,1,0)</f>
        <v>1</v>
      </c>
      <c r="V323">
        <v>6872</v>
      </c>
      <c r="W323">
        <f t="shared" ref="W323:W386" si="29">L323/V323-1</f>
        <v>0</v>
      </c>
    </row>
    <row r="324" spans="1:23" x14ac:dyDescent="0.15">
      <c r="A324" s="1" t="s">
        <v>565</v>
      </c>
      <c r="B324" s="1">
        <v>8136</v>
      </c>
      <c r="C324" s="1">
        <v>8136</v>
      </c>
      <c r="D324" s="1">
        <v>8136</v>
      </c>
      <c r="E324" s="1" t="s">
        <v>587</v>
      </c>
      <c r="F324" s="1" t="s">
        <v>338</v>
      </c>
      <c r="G324" s="1"/>
      <c r="H324" s="1"/>
      <c r="I324" s="1"/>
      <c r="J324" s="1"/>
      <c r="K324" s="1"/>
      <c r="L324" s="1">
        <v>8136</v>
      </c>
      <c r="N324">
        <v>0.3</v>
      </c>
      <c r="R324">
        <f t="shared" si="25"/>
        <v>0</v>
      </c>
      <c r="S324">
        <f t="shared" si="26"/>
        <v>0</v>
      </c>
      <c r="T324">
        <f t="shared" si="27"/>
        <v>0</v>
      </c>
      <c r="U324">
        <f t="shared" si="28"/>
        <v>1</v>
      </c>
      <c r="V324">
        <v>8136</v>
      </c>
      <c r="W324">
        <f t="shared" si="29"/>
        <v>0</v>
      </c>
    </row>
    <row r="325" spans="1:23" x14ac:dyDescent="0.15">
      <c r="A325" s="1" t="s">
        <v>565</v>
      </c>
      <c r="B325" s="1">
        <v>6177</v>
      </c>
      <c r="C325" s="1">
        <v>6177</v>
      </c>
      <c r="D325" s="1">
        <v>6177</v>
      </c>
      <c r="E325" s="1" t="s">
        <v>587</v>
      </c>
      <c r="F325" s="1" t="s">
        <v>339</v>
      </c>
      <c r="G325" s="1"/>
      <c r="H325" s="1"/>
      <c r="I325" s="1"/>
      <c r="J325" s="1"/>
      <c r="K325" s="1"/>
      <c r="L325" s="1">
        <v>6177</v>
      </c>
      <c r="N325">
        <v>3.7</v>
      </c>
      <c r="R325">
        <f t="shared" si="25"/>
        <v>0</v>
      </c>
      <c r="S325">
        <f t="shared" si="26"/>
        <v>0</v>
      </c>
      <c r="T325">
        <f t="shared" si="27"/>
        <v>0</v>
      </c>
      <c r="U325">
        <f t="shared" si="28"/>
        <v>1</v>
      </c>
      <c r="V325">
        <v>6177</v>
      </c>
      <c r="W325">
        <f t="shared" si="29"/>
        <v>0</v>
      </c>
    </row>
    <row r="326" spans="1:23" x14ac:dyDescent="0.15">
      <c r="A326" s="1" t="s">
        <v>565</v>
      </c>
      <c r="B326" s="1">
        <v>6962</v>
      </c>
      <c r="C326" s="1">
        <v>6962</v>
      </c>
      <c r="D326" s="1">
        <v>6962</v>
      </c>
      <c r="E326" s="1" t="s">
        <v>587</v>
      </c>
      <c r="F326" s="1" t="s">
        <v>340</v>
      </c>
      <c r="G326" s="1"/>
      <c r="H326" s="1"/>
      <c r="I326" s="1"/>
      <c r="J326" s="1"/>
      <c r="K326" s="1"/>
      <c r="L326" s="1">
        <v>6962</v>
      </c>
      <c r="N326">
        <v>1</v>
      </c>
      <c r="R326">
        <f t="shared" si="25"/>
        <v>0</v>
      </c>
      <c r="S326">
        <f t="shared" si="26"/>
        <v>0</v>
      </c>
      <c r="T326">
        <f t="shared" si="27"/>
        <v>0</v>
      </c>
      <c r="U326">
        <f t="shared" si="28"/>
        <v>1</v>
      </c>
      <c r="V326">
        <v>6962</v>
      </c>
      <c r="W326">
        <f t="shared" si="29"/>
        <v>0</v>
      </c>
    </row>
    <row r="327" spans="1:23" x14ac:dyDescent="0.15">
      <c r="A327" s="1" t="s">
        <v>565</v>
      </c>
      <c r="B327" s="1">
        <v>6550</v>
      </c>
      <c r="C327" s="1">
        <v>6550</v>
      </c>
      <c r="D327" s="1">
        <v>6550</v>
      </c>
      <c r="E327" s="1" t="s">
        <v>587</v>
      </c>
      <c r="F327" s="1" t="s">
        <v>341</v>
      </c>
      <c r="G327" s="1"/>
      <c r="H327" s="1"/>
      <c r="I327" s="1"/>
      <c r="J327" s="1"/>
      <c r="K327" s="1"/>
      <c r="L327" s="1">
        <v>6550</v>
      </c>
      <c r="N327">
        <v>2.2000000000000002</v>
      </c>
      <c r="R327">
        <f t="shared" si="25"/>
        <v>0</v>
      </c>
      <c r="S327">
        <f t="shared" si="26"/>
        <v>0</v>
      </c>
      <c r="T327">
        <f t="shared" si="27"/>
        <v>0</v>
      </c>
      <c r="U327">
        <f t="shared" si="28"/>
        <v>1</v>
      </c>
      <c r="V327">
        <v>6550</v>
      </c>
      <c r="W327">
        <f t="shared" si="29"/>
        <v>0</v>
      </c>
    </row>
    <row r="328" spans="1:23" x14ac:dyDescent="0.15">
      <c r="A328" s="1" t="s">
        <v>565</v>
      </c>
      <c r="B328" s="1">
        <v>6700</v>
      </c>
      <c r="C328" s="1">
        <v>6700</v>
      </c>
      <c r="D328" s="1">
        <v>6700</v>
      </c>
      <c r="E328" s="1" t="s">
        <v>587</v>
      </c>
      <c r="F328" s="1" t="s">
        <v>342</v>
      </c>
      <c r="G328" s="1"/>
      <c r="H328" s="1"/>
      <c r="I328" s="1"/>
      <c r="J328" s="1"/>
      <c r="K328" s="1"/>
      <c r="L328" s="1">
        <v>6700</v>
      </c>
      <c r="N328">
        <v>2.2999999999999998</v>
      </c>
      <c r="R328">
        <f t="shared" si="25"/>
        <v>0</v>
      </c>
      <c r="S328">
        <f t="shared" si="26"/>
        <v>0</v>
      </c>
      <c r="T328">
        <f t="shared" si="27"/>
        <v>0</v>
      </c>
      <c r="U328">
        <f t="shared" si="28"/>
        <v>1</v>
      </c>
      <c r="V328">
        <v>6700</v>
      </c>
      <c r="W328">
        <f t="shared" si="29"/>
        <v>0</v>
      </c>
    </row>
    <row r="329" spans="1:23" x14ac:dyDescent="0.15">
      <c r="A329" s="1" t="s">
        <v>565</v>
      </c>
      <c r="B329" s="1">
        <v>7116</v>
      </c>
      <c r="C329" s="1">
        <v>7116</v>
      </c>
      <c r="D329" s="1">
        <v>7116</v>
      </c>
      <c r="E329" s="1" t="s">
        <v>587</v>
      </c>
      <c r="F329" s="1" t="s">
        <v>343</v>
      </c>
      <c r="G329" s="1"/>
      <c r="H329" s="1"/>
      <c r="I329" s="1"/>
      <c r="J329" s="1"/>
      <c r="K329" s="1"/>
      <c r="L329" s="1">
        <v>7116</v>
      </c>
      <c r="N329">
        <v>0.3</v>
      </c>
      <c r="R329">
        <f t="shared" si="25"/>
        <v>0</v>
      </c>
      <c r="S329">
        <f t="shared" si="26"/>
        <v>0</v>
      </c>
      <c r="T329">
        <f t="shared" si="27"/>
        <v>0</v>
      </c>
      <c r="U329">
        <f t="shared" si="28"/>
        <v>1</v>
      </c>
      <c r="V329">
        <v>7116</v>
      </c>
      <c r="W329">
        <f t="shared" si="29"/>
        <v>0</v>
      </c>
    </row>
    <row r="330" spans="1:23" x14ac:dyDescent="0.15">
      <c r="A330" s="1" t="s">
        <v>565</v>
      </c>
      <c r="B330" s="1">
        <v>7461</v>
      </c>
      <c r="C330" s="1">
        <v>7461</v>
      </c>
      <c r="D330" s="1">
        <v>7461</v>
      </c>
      <c r="E330" s="1" t="s">
        <v>587</v>
      </c>
      <c r="F330" s="1" t="s">
        <v>344</v>
      </c>
      <c r="G330" s="1"/>
      <c r="H330" s="1"/>
      <c r="I330" s="1"/>
      <c r="J330" s="1"/>
      <c r="K330" s="1"/>
      <c r="L330" s="1">
        <v>7461</v>
      </c>
      <c r="N330">
        <v>1.4</v>
      </c>
      <c r="R330">
        <f t="shared" si="25"/>
        <v>0</v>
      </c>
      <c r="S330">
        <f t="shared" si="26"/>
        <v>0</v>
      </c>
      <c r="T330">
        <f t="shared" si="27"/>
        <v>0</v>
      </c>
      <c r="U330">
        <f t="shared" si="28"/>
        <v>1</v>
      </c>
      <c r="V330">
        <v>7461</v>
      </c>
      <c r="W330">
        <f t="shared" si="29"/>
        <v>0</v>
      </c>
    </row>
    <row r="331" spans="1:23" x14ac:dyDescent="0.15">
      <c r="A331" s="1" t="s">
        <v>565</v>
      </c>
      <c r="B331" s="1">
        <v>8800</v>
      </c>
      <c r="C331" s="1">
        <v>8800</v>
      </c>
      <c r="D331" s="1">
        <v>8800</v>
      </c>
      <c r="E331" s="1" t="s">
        <v>587</v>
      </c>
      <c r="F331" s="1" t="s">
        <v>345</v>
      </c>
      <c r="G331" s="1"/>
      <c r="H331" s="1"/>
      <c r="I331" s="1"/>
      <c r="J331" s="1"/>
      <c r="K331" s="1"/>
      <c r="L331" s="1">
        <v>8800</v>
      </c>
      <c r="N331">
        <v>1.6</v>
      </c>
      <c r="R331">
        <f t="shared" si="25"/>
        <v>0</v>
      </c>
      <c r="S331">
        <f t="shared" si="26"/>
        <v>0</v>
      </c>
      <c r="T331">
        <f t="shared" si="27"/>
        <v>0</v>
      </c>
      <c r="U331">
        <f t="shared" si="28"/>
        <v>1</v>
      </c>
      <c r="V331">
        <v>8800</v>
      </c>
      <c r="W331">
        <f t="shared" si="29"/>
        <v>0</v>
      </c>
    </row>
    <row r="332" spans="1:23" x14ac:dyDescent="0.15">
      <c r="A332" s="1" t="s">
        <v>565</v>
      </c>
      <c r="B332" s="1">
        <v>7455</v>
      </c>
      <c r="C332" s="1">
        <v>7455</v>
      </c>
      <c r="D332" s="1">
        <v>7455</v>
      </c>
      <c r="E332" s="1" t="s">
        <v>587</v>
      </c>
      <c r="F332" s="1" t="s">
        <v>346</v>
      </c>
      <c r="G332" s="1"/>
      <c r="H332" s="1"/>
      <c r="I332" s="1"/>
      <c r="J332" s="1"/>
      <c r="K332" s="1"/>
      <c r="L332" s="1">
        <v>7455</v>
      </c>
      <c r="N332">
        <v>2.5</v>
      </c>
      <c r="R332">
        <f t="shared" si="25"/>
        <v>0</v>
      </c>
      <c r="S332">
        <f t="shared" si="26"/>
        <v>0</v>
      </c>
      <c r="T332">
        <f t="shared" si="27"/>
        <v>0</v>
      </c>
      <c r="U332">
        <f t="shared" si="28"/>
        <v>1</v>
      </c>
      <c r="V332">
        <v>7455</v>
      </c>
      <c r="W332">
        <f t="shared" si="29"/>
        <v>0</v>
      </c>
    </row>
    <row r="333" spans="1:23" x14ac:dyDescent="0.15">
      <c r="A333" s="1" t="s">
        <v>565</v>
      </c>
      <c r="B333" s="1">
        <v>7353</v>
      </c>
      <c r="C333" s="1">
        <v>7353</v>
      </c>
      <c r="D333" s="1">
        <v>7353</v>
      </c>
      <c r="E333" s="1" t="s">
        <v>587</v>
      </c>
      <c r="F333" s="1" t="s">
        <v>347</v>
      </c>
      <c r="G333" s="1"/>
      <c r="H333" s="1"/>
      <c r="I333" s="1"/>
      <c r="J333" s="1"/>
      <c r="K333" s="1"/>
      <c r="L333" s="1">
        <v>7353</v>
      </c>
      <c r="N333">
        <v>0.4</v>
      </c>
      <c r="R333">
        <f t="shared" si="25"/>
        <v>0</v>
      </c>
      <c r="S333">
        <f t="shared" si="26"/>
        <v>0</v>
      </c>
      <c r="T333">
        <f t="shared" si="27"/>
        <v>0</v>
      </c>
      <c r="U333">
        <f t="shared" si="28"/>
        <v>1</v>
      </c>
      <c r="V333">
        <v>7353</v>
      </c>
      <c r="W333">
        <f t="shared" si="29"/>
        <v>0</v>
      </c>
    </row>
    <row r="334" spans="1:23" x14ac:dyDescent="0.15">
      <c r="A334" s="1" t="s">
        <v>565</v>
      </c>
      <c r="B334" s="1">
        <v>8960</v>
      </c>
      <c r="C334" s="1">
        <v>8960</v>
      </c>
      <c r="D334" s="1">
        <v>8960</v>
      </c>
      <c r="E334" s="1" t="s">
        <v>587</v>
      </c>
      <c r="F334" s="1" t="s">
        <v>348</v>
      </c>
      <c r="G334" s="1"/>
      <c r="H334" s="1"/>
      <c r="I334" s="1"/>
      <c r="J334" s="1"/>
      <c r="K334" s="1"/>
      <c r="L334" s="1">
        <v>8960</v>
      </c>
      <c r="N334">
        <v>0.3</v>
      </c>
      <c r="R334">
        <f t="shared" si="25"/>
        <v>0</v>
      </c>
      <c r="S334">
        <f t="shared" si="26"/>
        <v>0</v>
      </c>
      <c r="T334">
        <f t="shared" si="27"/>
        <v>0</v>
      </c>
      <c r="U334">
        <f t="shared" si="28"/>
        <v>1</v>
      </c>
      <c r="V334">
        <v>8960</v>
      </c>
      <c r="W334">
        <f t="shared" si="29"/>
        <v>0</v>
      </c>
    </row>
    <row r="335" spans="1:23" x14ac:dyDescent="0.15">
      <c r="A335" s="1" t="s">
        <v>565</v>
      </c>
      <c r="B335" s="1">
        <v>6507</v>
      </c>
      <c r="C335" s="1">
        <v>6507</v>
      </c>
      <c r="D335" s="1">
        <v>6507</v>
      </c>
      <c r="E335" s="1" t="s">
        <v>587</v>
      </c>
      <c r="F335" s="1" t="s">
        <v>349</v>
      </c>
      <c r="G335" s="1"/>
      <c r="H335" s="1"/>
      <c r="I335" s="1"/>
      <c r="J335" s="1"/>
      <c r="K335" s="1"/>
      <c r="L335" s="1">
        <v>6507</v>
      </c>
      <c r="N335">
        <v>0.3</v>
      </c>
      <c r="R335">
        <f t="shared" si="25"/>
        <v>0</v>
      </c>
      <c r="S335">
        <f t="shared" si="26"/>
        <v>0</v>
      </c>
      <c r="T335">
        <f t="shared" si="27"/>
        <v>0</v>
      </c>
      <c r="U335">
        <f t="shared" si="28"/>
        <v>1</v>
      </c>
      <c r="V335">
        <v>6507</v>
      </c>
      <c r="W335">
        <f t="shared" si="29"/>
        <v>0</v>
      </c>
    </row>
    <row r="336" spans="1:23" x14ac:dyDescent="0.15">
      <c r="A336" s="1" t="s">
        <v>565</v>
      </c>
      <c r="B336" s="1">
        <v>5649</v>
      </c>
      <c r="C336" s="1">
        <v>5649</v>
      </c>
      <c r="D336" s="1">
        <v>5649</v>
      </c>
      <c r="E336" s="1" t="s">
        <v>587</v>
      </c>
      <c r="F336" s="1" t="s">
        <v>350</v>
      </c>
      <c r="G336" s="1"/>
      <c r="H336" s="1"/>
      <c r="I336" s="1"/>
      <c r="J336" s="1"/>
      <c r="K336" s="1"/>
      <c r="L336" s="1">
        <v>5649</v>
      </c>
      <c r="N336">
        <v>1.7</v>
      </c>
      <c r="R336">
        <f t="shared" si="25"/>
        <v>0</v>
      </c>
      <c r="S336">
        <f t="shared" si="26"/>
        <v>0</v>
      </c>
      <c r="T336">
        <f t="shared" si="27"/>
        <v>0</v>
      </c>
      <c r="U336">
        <f t="shared" si="28"/>
        <v>1</v>
      </c>
      <c r="V336">
        <v>5649</v>
      </c>
      <c r="W336">
        <f t="shared" si="29"/>
        <v>0</v>
      </c>
    </row>
    <row r="337" spans="1:23" x14ac:dyDescent="0.15">
      <c r="A337" s="1" t="s">
        <v>565</v>
      </c>
      <c r="B337" s="1">
        <v>8629</v>
      </c>
      <c r="C337" s="1">
        <v>8260</v>
      </c>
      <c r="D337" s="1">
        <v>8629</v>
      </c>
      <c r="E337" s="1" t="s">
        <v>588</v>
      </c>
      <c r="F337" s="1" t="s">
        <v>351</v>
      </c>
      <c r="G337" s="1"/>
      <c r="H337" s="1"/>
      <c r="I337" s="1"/>
      <c r="J337" s="1"/>
      <c r="K337" s="1"/>
      <c r="L337" s="1">
        <v>8629</v>
      </c>
      <c r="N337">
        <v>6.1</v>
      </c>
      <c r="R337">
        <f t="shared" si="25"/>
        <v>0</v>
      </c>
      <c r="S337">
        <f t="shared" si="26"/>
        <v>0</v>
      </c>
      <c r="T337">
        <f t="shared" si="27"/>
        <v>4.4673123486682842</v>
      </c>
      <c r="U337">
        <f t="shared" si="28"/>
        <v>1</v>
      </c>
      <c r="V337">
        <v>8629</v>
      </c>
      <c r="W337">
        <f t="shared" si="29"/>
        <v>0</v>
      </c>
    </row>
    <row r="338" spans="1:23" x14ac:dyDescent="0.15">
      <c r="A338" s="1" t="s">
        <v>565</v>
      </c>
      <c r="B338" s="1">
        <v>8439</v>
      </c>
      <c r="C338" s="1">
        <v>7813</v>
      </c>
      <c r="D338" s="1">
        <v>8439</v>
      </c>
      <c r="E338" s="1" t="s">
        <v>588</v>
      </c>
      <c r="F338" s="1" t="s">
        <v>352</v>
      </c>
      <c r="G338" s="1"/>
      <c r="H338" s="1"/>
      <c r="I338" s="1"/>
      <c r="J338" s="1"/>
      <c r="K338" s="1"/>
      <c r="L338" s="1">
        <v>8439</v>
      </c>
      <c r="N338">
        <v>5.4</v>
      </c>
      <c r="R338">
        <f t="shared" si="25"/>
        <v>0</v>
      </c>
      <c r="S338">
        <f t="shared" si="26"/>
        <v>0</v>
      </c>
      <c r="T338">
        <f t="shared" si="27"/>
        <v>8.012287213618329</v>
      </c>
      <c r="U338">
        <f t="shared" si="28"/>
        <v>1</v>
      </c>
      <c r="V338">
        <v>8439</v>
      </c>
      <c r="W338">
        <f t="shared" si="29"/>
        <v>0</v>
      </c>
    </row>
    <row r="339" spans="1:23" x14ac:dyDescent="0.15">
      <c r="A339" s="1" t="s">
        <v>565</v>
      </c>
      <c r="B339" s="1">
        <v>8307</v>
      </c>
      <c r="C339" s="1">
        <v>7942</v>
      </c>
      <c r="D339" s="1">
        <v>8307</v>
      </c>
      <c r="E339" s="1" t="s">
        <v>588</v>
      </c>
      <c r="F339" s="1" t="s">
        <v>353</v>
      </c>
      <c r="G339" s="1"/>
      <c r="H339" s="1"/>
      <c r="I339" s="1"/>
      <c r="J339" s="1"/>
      <c r="K339" s="1"/>
      <c r="L339" s="1">
        <v>8307</v>
      </c>
      <c r="N339">
        <v>111.2</v>
      </c>
      <c r="R339">
        <f t="shared" si="25"/>
        <v>0</v>
      </c>
      <c r="S339">
        <f t="shared" si="26"/>
        <v>0</v>
      </c>
      <c r="T339">
        <f t="shared" si="27"/>
        <v>4.5958196927726069</v>
      </c>
      <c r="U339">
        <f t="shared" si="28"/>
        <v>1</v>
      </c>
      <c r="V339">
        <v>8307</v>
      </c>
      <c r="W339">
        <f t="shared" si="29"/>
        <v>0</v>
      </c>
    </row>
    <row r="340" spans="1:23" x14ac:dyDescent="0.15">
      <c r="A340" s="1" t="s">
        <v>565</v>
      </c>
      <c r="B340" s="1">
        <v>9894</v>
      </c>
      <c r="C340" s="1">
        <v>9894</v>
      </c>
      <c r="D340" s="1">
        <v>9894</v>
      </c>
      <c r="E340" s="1" t="s">
        <v>588</v>
      </c>
      <c r="F340" s="1" t="s">
        <v>354</v>
      </c>
      <c r="G340" s="1"/>
      <c r="H340" s="1"/>
      <c r="I340" s="1"/>
      <c r="J340" s="1"/>
      <c r="K340" s="1"/>
      <c r="L340" s="1">
        <v>9894</v>
      </c>
      <c r="N340">
        <v>54.2</v>
      </c>
      <c r="R340">
        <f t="shared" si="25"/>
        <v>0</v>
      </c>
      <c r="S340">
        <f t="shared" si="26"/>
        <v>0</v>
      </c>
      <c r="T340">
        <f t="shared" si="27"/>
        <v>0</v>
      </c>
      <c r="U340">
        <f t="shared" si="28"/>
        <v>1</v>
      </c>
      <c r="V340">
        <v>9894</v>
      </c>
      <c r="W340">
        <f t="shared" si="29"/>
        <v>0</v>
      </c>
    </row>
    <row r="341" spans="1:23" x14ac:dyDescent="0.15">
      <c r="A341" s="1" t="s">
        <v>565</v>
      </c>
      <c r="B341" s="1">
        <v>9594</v>
      </c>
      <c r="C341" s="1">
        <v>9075</v>
      </c>
      <c r="D341" s="1">
        <v>9594</v>
      </c>
      <c r="E341" s="1" t="s">
        <v>588</v>
      </c>
      <c r="F341" s="1" t="s">
        <v>355</v>
      </c>
      <c r="G341" s="1"/>
      <c r="H341" s="1"/>
      <c r="I341" s="1"/>
      <c r="J341" s="1"/>
      <c r="K341" s="1"/>
      <c r="L341" s="1">
        <v>9594</v>
      </c>
      <c r="N341">
        <v>16</v>
      </c>
      <c r="R341">
        <f t="shared" si="25"/>
        <v>0</v>
      </c>
      <c r="S341">
        <f t="shared" si="26"/>
        <v>0</v>
      </c>
      <c r="T341">
        <f t="shared" si="27"/>
        <v>5.7190082644628104</v>
      </c>
      <c r="U341">
        <f t="shared" si="28"/>
        <v>1</v>
      </c>
      <c r="V341">
        <v>9594</v>
      </c>
      <c r="W341">
        <f t="shared" si="29"/>
        <v>0</v>
      </c>
    </row>
    <row r="342" spans="1:23" x14ac:dyDescent="0.15">
      <c r="A342" s="1" t="s">
        <v>565</v>
      </c>
      <c r="B342" s="1">
        <v>7636</v>
      </c>
      <c r="C342" s="1">
        <v>7636</v>
      </c>
      <c r="D342" s="1">
        <v>7636</v>
      </c>
      <c r="E342" s="1" t="s">
        <v>588</v>
      </c>
      <c r="F342" s="1" t="s">
        <v>356</v>
      </c>
      <c r="G342" s="1"/>
      <c r="H342" s="1"/>
      <c r="I342" s="1"/>
      <c r="J342" s="1"/>
      <c r="K342" s="1"/>
      <c r="L342" s="1">
        <v>7636</v>
      </c>
      <c r="N342">
        <v>37.1</v>
      </c>
      <c r="R342">
        <f t="shared" si="25"/>
        <v>0</v>
      </c>
      <c r="S342">
        <f t="shared" si="26"/>
        <v>0</v>
      </c>
      <c r="T342">
        <f t="shared" si="27"/>
        <v>0</v>
      </c>
      <c r="U342">
        <f t="shared" si="28"/>
        <v>1</v>
      </c>
      <c r="V342">
        <v>7636</v>
      </c>
      <c r="W342">
        <f t="shared" si="29"/>
        <v>0</v>
      </c>
    </row>
    <row r="343" spans="1:23" x14ac:dyDescent="0.15">
      <c r="A343" s="1" t="s">
        <v>565</v>
      </c>
      <c r="B343" s="1">
        <v>12520</v>
      </c>
      <c r="C343" s="1">
        <v>12520</v>
      </c>
      <c r="D343" s="1">
        <v>12520</v>
      </c>
      <c r="E343" s="1" t="s">
        <v>588</v>
      </c>
      <c r="F343" s="1" t="s">
        <v>357</v>
      </c>
      <c r="G343" s="1"/>
      <c r="H343" s="1"/>
      <c r="I343" s="1"/>
      <c r="J343" s="1"/>
      <c r="K343" s="1"/>
      <c r="L343" s="1">
        <v>12520</v>
      </c>
      <c r="N343">
        <v>5.2</v>
      </c>
      <c r="R343">
        <f t="shared" si="25"/>
        <v>0</v>
      </c>
      <c r="S343">
        <f t="shared" si="26"/>
        <v>0</v>
      </c>
      <c r="T343">
        <f t="shared" si="27"/>
        <v>0</v>
      </c>
      <c r="U343">
        <f t="shared" si="28"/>
        <v>1</v>
      </c>
      <c r="V343">
        <v>12520</v>
      </c>
      <c r="W343">
        <f t="shared" si="29"/>
        <v>0</v>
      </c>
    </row>
    <row r="344" spans="1:23" x14ac:dyDescent="0.15">
      <c r="A344" s="1" t="s">
        <v>565</v>
      </c>
      <c r="B344" s="1">
        <v>11476</v>
      </c>
      <c r="C344" s="1">
        <v>11476</v>
      </c>
      <c r="D344" s="1">
        <v>11476</v>
      </c>
      <c r="E344" s="1" t="s">
        <v>588</v>
      </c>
      <c r="F344" s="1" t="s">
        <v>358</v>
      </c>
      <c r="G344" s="1"/>
      <c r="H344" s="1"/>
      <c r="I344" s="1"/>
      <c r="J344" s="1"/>
      <c r="K344" s="1"/>
      <c r="L344" s="1">
        <v>11476</v>
      </c>
      <c r="N344">
        <v>3.5</v>
      </c>
      <c r="R344">
        <f t="shared" si="25"/>
        <v>0</v>
      </c>
      <c r="S344">
        <f t="shared" si="26"/>
        <v>0</v>
      </c>
      <c r="T344">
        <f t="shared" si="27"/>
        <v>0</v>
      </c>
      <c r="U344">
        <f t="shared" si="28"/>
        <v>1</v>
      </c>
      <c r="V344">
        <v>11476</v>
      </c>
      <c r="W344">
        <f t="shared" si="29"/>
        <v>0</v>
      </c>
    </row>
    <row r="345" spans="1:23" x14ac:dyDescent="0.15">
      <c r="A345" s="1" t="s">
        <v>565</v>
      </c>
      <c r="B345" s="1">
        <v>10704</v>
      </c>
      <c r="C345" s="1">
        <v>10383</v>
      </c>
      <c r="D345" s="1">
        <v>10704</v>
      </c>
      <c r="E345" s="1" t="s">
        <v>588</v>
      </c>
      <c r="F345" s="1" t="s">
        <v>359</v>
      </c>
      <c r="G345" s="1"/>
      <c r="H345" s="1"/>
      <c r="I345" s="1"/>
      <c r="J345" s="1"/>
      <c r="K345" s="1"/>
      <c r="L345" s="1">
        <v>10704</v>
      </c>
      <c r="N345">
        <v>18.7</v>
      </c>
      <c r="R345">
        <f t="shared" si="25"/>
        <v>0</v>
      </c>
      <c r="S345">
        <f t="shared" si="26"/>
        <v>0</v>
      </c>
      <c r="T345">
        <f t="shared" si="27"/>
        <v>3.0915920254261708</v>
      </c>
      <c r="U345">
        <f t="shared" si="28"/>
        <v>1</v>
      </c>
      <c r="V345">
        <v>10704</v>
      </c>
      <c r="W345">
        <f t="shared" si="29"/>
        <v>0</v>
      </c>
    </row>
    <row r="346" spans="1:23" x14ac:dyDescent="0.15">
      <c r="A346" s="1" t="s">
        <v>565</v>
      </c>
      <c r="B346" s="1">
        <v>9982</v>
      </c>
      <c r="C346" s="1">
        <v>9317</v>
      </c>
      <c r="D346" s="1">
        <v>9982</v>
      </c>
      <c r="E346" s="1" t="s">
        <v>588</v>
      </c>
      <c r="F346" s="1" t="s">
        <v>360</v>
      </c>
      <c r="G346" s="1"/>
      <c r="H346" s="1"/>
      <c r="I346" s="1"/>
      <c r="J346" s="1"/>
      <c r="K346" s="1"/>
      <c r="L346" s="1">
        <v>9982</v>
      </c>
      <c r="N346">
        <v>118.5</v>
      </c>
      <c r="R346">
        <f t="shared" si="25"/>
        <v>0</v>
      </c>
      <c r="S346">
        <f t="shared" si="26"/>
        <v>0</v>
      </c>
      <c r="T346">
        <f t="shared" si="27"/>
        <v>7.1374906085649892</v>
      </c>
      <c r="U346">
        <f t="shared" si="28"/>
        <v>1</v>
      </c>
      <c r="V346">
        <v>9982</v>
      </c>
      <c r="W346">
        <f t="shared" si="29"/>
        <v>0</v>
      </c>
    </row>
    <row r="347" spans="1:23" x14ac:dyDescent="0.15">
      <c r="A347" s="1" t="s">
        <v>565</v>
      </c>
      <c r="B347" s="1">
        <v>13796</v>
      </c>
      <c r="C347" s="1">
        <v>12392</v>
      </c>
      <c r="D347" s="1">
        <v>13796</v>
      </c>
      <c r="E347" s="1" t="s">
        <v>589</v>
      </c>
      <c r="F347" s="1" t="s">
        <v>361</v>
      </c>
      <c r="G347" s="1"/>
      <c r="H347" s="1"/>
      <c r="I347" s="1"/>
      <c r="J347" s="1"/>
      <c r="K347" s="1"/>
      <c r="L347" s="1">
        <v>13796</v>
      </c>
      <c r="N347">
        <v>540.9</v>
      </c>
      <c r="R347">
        <f t="shared" si="25"/>
        <v>0</v>
      </c>
      <c r="S347">
        <f t="shared" si="26"/>
        <v>0</v>
      </c>
      <c r="T347">
        <f t="shared" si="27"/>
        <v>11.329890251775332</v>
      </c>
      <c r="U347">
        <f t="shared" si="28"/>
        <v>1</v>
      </c>
      <c r="V347">
        <v>13796</v>
      </c>
      <c r="W347">
        <f t="shared" si="29"/>
        <v>0</v>
      </c>
    </row>
    <row r="348" spans="1:23" x14ac:dyDescent="0.15">
      <c r="A348" s="1" t="s">
        <v>565</v>
      </c>
      <c r="B348" s="1">
        <v>11418</v>
      </c>
      <c r="C348" s="1">
        <v>10872</v>
      </c>
      <c r="D348" s="1">
        <v>11418</v>
      </c>
      <c r="E348" s="1" t="s">
        <v>589</v>
      </c>
      <c r="F348" s="1" t="s">
        <v>362</v>
      </c>
      <c r="G348" s="1"/>
      <c r="H348" s="1"/>
      <c r="I348" s="1"/>
      <c r="J348" s="1"/>
      <c r="K348" s="1"/>
      <c r="L348" s="1">
        <v>11418</v>
      </c>
      <c r="N348">
        <v>193.5</v>
      </c>
      <c r="R348">
        <f t="shared" si="25"/>
        <v>0</v>
      </c>
      <c r="S348">
        <f t="shared" si="26"/>
        <v>0</v>
      </c>
      <c r="T348">
        <f t="shared" si="27"/>
        <v>5.0220750551876359</v>
      </c>
      <c r="U348">
        <f t="shared" si="28"/>
        <v>1</v>
      </c>
      <c r="V348">
        <v>11418</v>
      </c>
      <c r="W348">
        <f t="shared" si="29"/>
        <v>0</v>
      </c>
    </row>
    <row r="349" spans="1:23" x14ac:dyDescent="0.15">
      <c r="A349" s="1" t="s">
        <v>565</v>
      </c>
      <c r="B349" s="1">
        <v>17168</v>
      </c>
      <c r="C349" s="1">
        <v>15901</v>
      </c>
      <c r="D349" s="1">
        <v>17168</v>
      </c>
      <c r="E349" s="1" t="s">
        <v>589</v>
      </c>
      <c r="F349" s="1" t="s">
        <v>363</v>
      </c>
      <c r="G349" s="1"/>
      <c r="H349" s="1"/>
      <c r="I349" s="1"/>
      <c r="J349" s="1"/>
      <c r="K349" s="1"/>
      <c r="L349" s="1">
        <v>17168</v>
      </c>
      <c r="N349">
        <v>165.7</v>
      </c>
      <c r="R349">
        <f t="shared" si="25"/>
        <v>0</v>
      </c>
      <c r="S349">
        <f t="shared" si="26"/>
        <v>0</v>
      </c>
      <c r="T349">
        <f t="shared" si="27"/>
        <v>7.9680523237532164</v>
      </c>
      <c r="U349">
        <f t="shared" si="28"/>
        <v>1</v>
      </c>
      <c r="V349">
        <v>17168</v>
      </c>
      <c r="W349">
        <f t="shared" si="29"/>
        <v>0</v>
      </c>
    </row>
    <row r="350" spans="1:23" x14ac:dyDescent="0.15">
      <c r="A350" s="1" t="s">
        <v>565</v>
      </c>
      <c r="B350" s="1">
        <v>13189</v>
      </c>
      <c r="C350" s="1">
        <v>12373</v>
      </c>
      <c r="D350" s="1">
        <v>13189</v>
      </c>
      <c r="E350" s="1" t="s">
        <v>589</v>
      </c>
      <c r="F350" s="1" t="s">
        <v>364</v>
      </c>
      <c r="G350" s="1"/>
      <c r="H350" s="1"/>
      <c r="I350" s="1"/>
      <c r="J350" s="1"/>
      <c r="K350" s="1"/>
      <c r="L350" s="1">
        <v>13189</v>
      </c>
      <c r="N350">
        <v>246.3</v>
      </c>
      <c r="R350">
        <f t="shared" si="25"/>
        <v>0</v>
      </c>
      <c r="S350">
        <f t="shared" si="26"/>
        <v>0</v>
      </c>
      <c r="T350">
        <f t="shared" si="27"/>
        <v>6.5950052533742864</v>
      </c>
      <c r="U350">
        <f t="shared" si="28"/>
        <v>1</v>
      </c>
      <c r="V350">
        <v>13189</v>
      </c>
      <c r="W350">
        <f t="shared" si="29"/>
        <v>0</v>
      </c>
    </row>
    <row r="351" spans="1:23" x14ac:dyDescent="0.15">
      <c r="A351" s="1" t="s">
        <v>565</v>
      </c>
      <c r="B351" s="1">
        <v>11401</v>
      </c>
      <c r="C351" s="1">
        <v>10545</v>
      </c>
      <c r="D351" s="1">
        <v>11401</v>
      </c>
      <c r="E351" s="1" t="s">
        <v>589</v>
      </c>
      <c r="F351" s="1" t="s">
        <v>365</v>
      </c>
      <c r="G351" s="1"/>
      <c r="H351" s="1"/>
      <c r="I351" s="1"/>
      <c r="J351" s="1"/>
      <c r="K351" s="1"/>
      <c r="L351" s="1">
        <v>11401</v>
      </c>
      <c r="N351">
        <v>418.3</v>
      </c>
      <c r="R351">
        <f t="shared" si="25"/>
        <v>0</v>
      </c>
      <c r="S351">
        <f t="shared" si="26"/>
        <v>0</v>
      </c>
      <c r="T351">
        <f t="shared" si="27"/>
        <v>8.1175912754860136</v>
      </c>
      <c r="U351">
        <f t="shared" si="28"/>
        <v>1</v>
      </c>
      <c r="V351">
        <v>11401</v>
      </c>
      <c r="W351">
        <f t="shared" si="29"/>
        <v>0</v>
      </c>
    </row>
    <row r="352" spans="1:23" x14ac:dyDescent="0.15">
      <c r="A352" s="1" t="s">
        <v>565</v>
      </c>
      <c r="B352" s="1">
        <v>17483</v>
      </c>
      <c r="C352" s="1">
        <v>15505</v>
      </c>
      <c r="D352" s="1">
        <v>17483</v>
      </c>
      <c r="E352" s="1" t="s">
        <v>589</v>
      </c>
      <c r="F352" s="1" t="s">
        <v>366</v>
      </c>
      <c r="G352" s="1"/>
      <c r="H352" s="1"/>
      <c r="I352" s="1"/>
      <c r="J352" s="1"/>
      <c r="K352" s="1"/>
      <c r="L352" s="1">
        <v>17483</v>
      </c>
      <c r="N352">
        <v>454.5</v>
      </c>
      <c r="R352">
        <f t="shared" si="25"/>
        <v>0</v>
      </c>
      <c r="S352">
        <f t="shared" si="26"/>
        <v>0</v>
      </c>
      <c r="T352">
        <f t="shared" si="27"/>
        <v>12.757175104804897</v>
      </c>
      <c r="U352">
        <f t="shared" si="28"/>
        <v>1</v>
      </c>
      <c r="V352">
        <v>17483</v>
      </c>
      <c r="W352">
        <f t="shared" si="29"/>
        <v>0</v>
      </c>
    </row>
    <row r="353" spans="1:23" x14ac:dyDescent="0.15">
      <c r="A353" s="1" t="s">
        <v>565</v>
      </c>
      <c r="B353" s="1">
        <v>12636</v>
      </c>
      <c r="C353" s="1">
        <v>11501</v>
      </c>
      <c r="D353" s="1">
        <v>12636</v>
      </c>
      <c r="E353" s="1" t="s">
        <v>589</v>
      </c>
      <c r="F353" s="1" t="s">
        <v>367</v>
      </c>
      <c r="G353" s="1"/>
      <c r="H353" s="1"/>
      <c r="I353" s="1"/>
      <c r="J353" s="1"/>
      <c r="K353" s="1"/>
      <c r="L353" s="1">
        <v>12636</v>
      </c>
      <c r="N353">
        <v>412.4</v>
      </c>
      <c r="R353">
        <f t="shared" si="25"/>
        <v>0</v>
      </c>
      <c r="S353">
        <f t="shared" si="26"/>
        <v>0</v>
      </c>
      <c r="T353">
        <f t="shared" si="27"/>
        <v>9.868707068950533</v>
      </c>
      <c r="U353">
        <f t="shared" si="28"/>
        <v>1</v>
      </c>
      <c r="V353">
        <v>12636</v>
      </c>
      <c r="W353">
        <f t="shared" si="29"/>
        <v>0</v>
      </c>
    </row>
    <row r="354" spans="1:23" x14ac:dyDescent="0.15">
      <c r="A354" s="1" t="s">
        <v>565</v>
      </c>
      <c r="B354" s="1">
        <v>12247</v>
      </c>
      <c r="C354" s="1">
        <v>11342</v>
      </c>
      <c r="D354" s="1">
        <v>12247</v>
      </c>
      <c r="E354" s="1" t="s">
        <v>589</v>
      </c>
      <c r="F354" s="1" t="s">
        <v>368</v>
      </c>
      <c r="G354" s="1"/>
      <c r="H354" s="1"/>
      <c r="I354" s="1"/>
      <c r="J354" s="1"/>
      <c r="K354" s="1"/>
      <c r="L354" s="1">
        <v>12247</v>
      </c>
      <c r="N354">
        <v>331.2</v>
      </c>
      <c r="R354">
        <f t="shared" si="25"/>
        <v>0</v>
      </c>
      <c r="S354">
        <f t="shared" si="26"/>
        <v>0</v>
      </c>
      <c r="T354">
        <f t="shared" si="27"/>
        <v>7.9791923822958966</v>
      </c>
      <c r="U354">
        <f t="shared" si="28"/>
        <v>1</v>
      </c>
      <c r="V354">
        <v>12247</v>
      </c>
      <c r="W354">
        <f t="shared" si="29"/>
        <v>0</v>
      </c>
    </row>
    <row r="355" spans="1:23" x14ac:dyDescent="0.15">
      <c r="A355" s="1" t="s">
        <v>565</v>
      </c>
      <c r="B355" s="1">
        <v>11727</v>
      </c>
      <c r="C355" s="1">
        <v>10906</v>
      </c>
      <c r="D355" s="1">
        <v>11727</v>
      </c>
      <c r="E355" s="1" t="s">
        <v>589</v>
      </c>
      <c r="F355" s="1" t="s">
        <v>369</v>
      </c>
      <c r="G355" s="1"/>
      <c r="H355" s="1"/>
      <c r="I355" s="1"/>
      <c r="J355" s="1"/>
      <c r="K355" s="1"/>
      <c r="L355" s="1">
        <v>11727</v>
      </c>
      <c r="N355">
        <v>510.7</v>
      </c>
      <c r="R355">
        <f t="shared" si="25"/>
        <v>0</v>
      </c>
      <c r="S355">
        <f t="shared" si="26"/>
        <v>0</v>
      </c>
      <c r="T355">
        <f t="shared" si="27"/>
        <v>7.5279662571061889</v>
      </c>
      <c r="U355">
        <f t="shared" si="28"/>
        <v>1</v>
      </c>
      <c r="V355">
        <v>11727</v>
      </c>
      <c r="W355">
        <f t="shared" si="29"/>
        <v>0</v>
      </c>
    </row>
    <row r="356" spans="1:23" x14ac:dyDescent="0.15">
      <c r="A356" s="1" t="s">
        <v>565</v>
      </c>
      <c r="B356" s="1">
        <v>12345</v>
      </c>
      <c r="C356" s="1">
        <v>11669</v>
      </c>
      <c r="D356" s="1">
        <v>12345</v>
      </c>
      <c r="E356" s="1" t="s">
        <v>589</v>
      </c>
      <c r="F356" s="1" t="s">
        <v>370</v>
      </c>
      <c r="G356" s="1"/>
      <c r="H356" s="1"/>
      <c r="I356" s="1"/>
      <c r="J356" s="1"/>
      <c r="K356" s="1"/>
      <c r="L356" s="1">
        <v>12345</v>
      </c>
      <c r="N356">
        <v>1948.4</v>
      </c>
      <c r="R356">
        <f t="shared" si="25"/>
        <v>0</v>
      </c>
      <c r="S356">
        <f t="shared" si="26"/>
        <v>0</v>
      </c>
      <c r="T356">
        <f t="shared" si="27"/>
        <v>5.7931270888679443</v>
      </c>
      <c r="U356">
        <f t="shared" si="28"/>
        <v>1</v>
      </c>
      <c r="V356">
        <v>12345</v>
      </c>
      <c r="W356">
        <f t="shared" si="29"/>
        <v>0</v>
      </c>
    </row>
    <row r="357" spans="1:23" x14ac:dyDescent="0.15">
      <c r="A357" s="1" t="s">
        <v>565</v>
      </c>
      <c r="B357" s="1">
        <v>79084</v>
      </c>
      <c r="C357" s="1">
        <v>80063</v>
      </c>
      <c r="D357" s="1">
        <v>87345</v>
      </c>
      <c r="E357" s="1" t="s">
        <v>590</v>
      </c>
      <c r="F357" s="1" t="s">
        <v>371</v>
      </c>
      <c r="G357" s="1"/>
      <c r="H357" s="1"/>
      <c r="I357" s="1"/>
      <c r="J357" s="1"/>
      <c r="K357" s="1"/>
      <c r="L357" s="1">
        <v>87345</v>
      </c>
      <c r="R357">
        <f t="shared" si="25"/>
        <v>10.445855040210406</v>
      </c>
      <c r="S357">
        <f t="shared" si="26"/>
        <v>0</v>
      </c>
      <c r="T357">
        <f t="shared" si="27"/>
        <v>9.0953374217803464</v>
      </c>
      <c r="U357">
        <f t="shared" si="28"/>
        <v>0</v>
      </c>
      <c r="V357">
        <v>81605</v>
      </c>
      <c r="W357">
        <f t="shared" si="29"/>
        <v>7.0338827277740323E-2</v>
      </c>
    </row>
    <row r="358" spans="1:23" x14ac:dyDescent="0.15">
      <c r="A358" s="1" t="s">
        <v>565</v>
      </c>
      <c r="B358" s="1">
        <v>75621</v>
      </c>
      <c r="C358" s="1">
        <v>76760</v>
      </c>
      <c r="D358" s="1">
        <v>84189</v>
      </c>
      <c r="E358" s="1" t="s">
        <v>590</v>
      </c>
      <c r="F358" s="1" t="s">
        <v>372</v>
      </c>
      <c r="G358" s="1"/>
      <c r="H358" s="1"/>
      <c r="I358" s="1"/>
      <c r="J358" s="1"/>
      <c r="K358" s="1"/>
      <c r="L358" s="1">
        <v>84189</v>
      </c>
      <c r="R358">
        <f t="shared" si="25"/>
        <v>11.330186059427927</v>
      </c>
      <c r="S358">
        <f t="shared" si="26"/>
        <v>0</v>
      </c>
      <c r="T358">
        <f t="shared" si="27"/>
        <v>9.6782178217821766</v>
      </c>
      <c r="U358">
        <f t="shared" si="28"/>
        <v>0</v>
      </c>
      <c r="V358">
        <v>78185</v>
      </c>
      <c r="W358">
        <f t="shared" si="29"/>
        <v>7.6792223572296425E-2</v>
      </c>
    </row>
    <row r="359" spans="1:23" x14ac:dyDescent="0.15">
      <c r="A359" s="1" t="s">
        <v>565</v>
      </c>
      <c r="B359" s="1">
        <v>85568</v>
      </c>
      <c r="C359" s="1">
        <v>87665</v>
      </c>
      <c r="D359" s="1">
        <v>94797</v>
      </c>
      <c r="E359" s="1" t="s">
        <v>590</v>
      </c>
      <c r="F359" s="1" t="s">
        <v>373</v>
      </c>
      <c r="G359" s="1"/>
      <c r="H359" s="1"/>
      <c r="I359" s="1"/>
      <c r="J359" s="1"/>
      <c r="K359" s="1"/>
      <c r="L359" s="1">
        <v>94797</v>
      </c>
      <c r="R359">
        <f t="shared" si="25"/>
        <v>10.785574046372481</v>
      </c>
      <c r="S359">
        <f t="shared" si="26"/>
        <v>0</v>
      </c>
      <c r="T359">
        <f t="shared" si="27"/>
        <v>8.1355158843324116</v>
      </c>
      <c r="U359">
        <f t="shared" si="28"/>
        <v>0</v>
      </c>
      <c r="V359">
        <v>88563</v>
      </c>
      <c r="W359">
        <f t="shared" si="29"/>
        <v>7.0390569425154981E-2</v>
      </c>
    </row>
    <row r="360" spans="1:23" x14ac:dyDescent="0.15">
      <c r="A360" s="1" t="s">
        <v>565</v>
      </c>
      <c r="B360" s="1">
        <v>72971</v>
      </c>
      <c r="C360" s="1">
        <v>73792</v>
      </c>
      <c r="D360" s="1">
        <v>80151</v>
      </c>
      <c r="E360" s="1" t="s">
        <v>590</v>
      </c>
      <c r="F360" s="1" t="s">
        <v>374</v>
      </c>
      <c r="G360" s="1"/>
      <c r="H360" s="1"/>
      <c r="I360" s="1"/>
      <c r="J360" s="1"/>
      <c r="K360" s="1"/>
      <c r="L360" s="1">
        <v>80151</v>
      </c>
      <c r="R360">
        <f t="shared" si="25"/>
        <v>9.839525290868977</v>
      </c>
      <c r="S360">
        <f t="shared" si="26"/>
        <v>0</v>
      </c>
      <c r="T360">
        <f t="shared" si="27"/>
        <v>8.6174653078924468</v>
      </c>
      <c r="U360">
        <f t="shared" si="28"/>
        <v>0</v>
      </c>
      <c r="V360">
        <v>75166</v>
      </c>
      <c r="W360">
        <f t="shared" si="29"/>
        <v>6.631987866854705E-2</v>
      </c>
    </row>
    <row r="361" spans="1:23" x14ac:dyDescent="0.15">
      <c r="A361" s="1" t="s">
        <v>565</v>
      </c>
      <c r="B361" s="1">
        <v>70829</v>
      </c>
      <c r="C361" s="1">
        <v>71352</v>
      </c>
      <c r="D361" s="1">
        <v>78553</v>
      </c>
      <c r="E361" s="1" t="s">
        <v>590</v>
      </c>
      <c r="F361" s="1" t="s">
        <v>375</v>
      </c>
      <c r="G361" s="1"/>
      <c r="H361" s="1"/>
      <c r="I361" s="1"/>
      <c r="J361" s="1"/>
      <c r="K361" s="1"/>
      <c r="L361" s="1">
        <v>78553</v>
      </c>
      <c r="R361">
        <f t="shared" si="25"/>
        <v>10.905137726072645</v>
      </c>
      <c r="S361">
        <f t="shared" si="26"/>
        <v>0</v>
      </c>
      <c r="T361">
        <f t="shared" si="27"/>
        <v>10.092218858616441</v>
      </c>
      <c r="U361">
        <f t="shared" si="28"/>
        <v>0</v>
      </c>
      <c r="V361">
        <v>72758</v>
      </c>
      <c r="W361">
        <f t="shared" si="29"/>
        <v>7.9647598889469151E-2</v>
      </c>
    </row>
    <row r="362" spans="1:23" x14ac:dyDescent="0.15">
      <c r="A362" s="1" t="s">
        <v>565</v>
      </c>
      <c r="B362" s="1">
        <v>84077</v>
      </c>
      <c r="C362" s="1">
        <v>84730</v>
      </c>
      <c r="D362" s="1">
        <v>92743</v>
      </c>
      <c r="E362" s="1" t="s">
        <v>590</v>
      </c>
      <c r="F362" s="1" t="s">
        <v>376</v>
      </c>
      <c r="G362" s="1"/>
      <c r="H362" s="1"/>
      <c r="I362" s="1"/>
      <c r="J362" s="1"/>
      <c r="K362" s="1"/>
      <c r="L362" s="1">
        <v>92743</v>
      </c>
      <c r="R362">
        <f t="shared" si="25"/>
        <v>10.307218383148786</v>
      </c>
      <c r="S362">
        <f t="shared" si="26"/>
        <v>0</v>
      </c>
      <c r="T362">
        <f t="shared" si="27"/>
        <v>9.4570990204178038</v>
      </c>
      <c r="U362">
        <f t="shared" si="28"/>
        <v>0</v>
      </c>
      <c r="V362">
        <v>85929</v>
      </c>
      <c r="W362">
        <f t="shared" si="29"/>
        <v>7.929802511375672E-2</v>
      </c>
    </row>
    <row r="363" spans="1:23" x14ac:dyDescent="0.15">
      <c r="A363" s="1" t="s">
        <v>565</v>
      </c>
      <c r="B363" s="1">
        <v>92208</v>
      </c>
      <c r="C363" s="1">
        <v>93305</v>
      </c>
      <c r="D363" s="1">
        <v>10347</v>
      </c>
      <c r="E363" s="1" t="s">
        <v>590</v>
      </c>
      <c r="F363" s="1" t="s">
        <v>377</v>
      </c>
      <c r="G363" s="1"/>
      <c r="H363" s="1"/>
      <c r="I363" s="1"/>
      <c r="J363" s="1"/>
      <c r="K363" s="1"/>
      <c r="L363" s="1">
        <v>103479</v>
      </c>
      <c r="R363">
        <f t="shared" si="25"/>
        <v>12.223451327433633</v>
      </c>
      <c r="S363">
        <f t="shared" si="26"/>
        <v>0</v>
      </c>
      <c r="T363">
        <f t="shared" si="27"/>
        <v>10.904024435989502</v>
      </c>
      <c r="U363">
        <f t="shared" si="28"/>
        <v>0</v>
      </c>
      <c r="V363">
        <v>95115</v>
      </c>
      <c r="W363">
        <f t="shared" si="29"/>
        <v>8.7935656836461096E-2</v>
      </c>
    </row>
    <row r="364" spans="1:23" x14ac:dyDescent="0.15">
      <c r="A364" s="1" t="s">
        <v>565</v>
      </c>
      <c r="B364" s="1">
        <v>85882</v>
      </c>
      <c r="C364" s="1">
        <v>86625</v>
      </c>
      <c r="D364" s="1">
        <v>94258</v>
      </c>
      <c r="E364" s="1" t="s">
        <v>590</v>
      </c>
      <c r="F364" s="1" t="s">
        <v>378</v>
      </c>
      <c r="G364" s="1"/>
      <c r="H364" s="1"/>
      <c r="I364" s="1"/>
      <c r="J364" s="1"/>
      <c r="K364" s="1"/>
      <c r="L364" s="1">
        <v>94258</v>
      </c>
      <c r="R364">
        <f t="shared" si="25"/>
        <v>9.7529167928087404</v>
      </c>
      <c r="S364">
        <f t="shared" si="26"/>
        <v>0</v>
      </c>
      <c r="T364">
        <f t="shared" si="27"/>
        <v>8.8115440115440045</v>
      </c>
      <c r="U364">
        <f t="shared" si="28"/>
        <v>0</v>
      </c>
      <c r="V364">
        <v>87650</v>
      </c>
      <c r="W364">
        <f t="shared" si="29"/>
        <v>7.5390758699372507E-2</v>
      </c>
    </row>
    <row r="365" spans="1:23" x14ac:dyDescent="0.15">
      <c r="A365" s="1" t="s">
        <v>565</v>
      </c>
      <c r="B365" s="1">
        <v>66997</v>
      </c>
      <c r="C365" s="1">
        <v>67905</v>
      </c>
      <c r="D365" s="1">
        <v>75505</v>
      </c>
      <c r="E365" s="1" t="s">
        <v>590</v>
      </c>
      <c r="F365" s="1" t="s">
        <v>379</v>
      </c>
      <c r="G365" s="1"/>
      <c r="H365" s="1"/>
      <c r="I365" s="1"/>
      <c r="J365" s="1"/>
      <c r="K365" s="1"/>
      <c r="L365" s="1">
        <v>75505</v>
      </c>
      <c r="R365">
        <f t="shared" si="25"/>
        <v>12.699076078033356</v>
      </c>
      <c r="S365">
        <f t="shared" si="26"/>
        <v>0</v>
      </c>
      <c r="T365">
        <f t="shared" si="27"/>
        <v>11.192106619541997</v>
      </c>
      <c r="U365">
        <f t="shared" si="28"/>
        <v>0</v>
      </c>
      <c r="V365">
        <v>69438</v>
      </c>
      <c r="W365">
        <f t="shared" si="29"/>
        <v>8.7372908205881616E-2</v>
      </c>
    </row>
    <row r="366" spans="1:23" x14ac:dyDescent="0.15">
      <c r="A366" s="1" t="s">
        <v>565</v>
      </c>
      <c r="B366" s="1">
        <v>63537</v>
      </c>
      <c r="C366" s="1">
        <v>63963</v>
      </c>
      <c r="D366" s="1">
        <v>69517</v>
      </c>
      <c r="E366" s="1" t="s">
        <v>590</v>
      </c>
      <c r="F366" s="1" t="s">
        <v>380</v>
      </c>
      <c r="G366" s="1"/>
      <c r="H366" s="1"/>
      <c r="I366" s="1"/>
      <c r="J366" s="1"/>
      <c r="K366" s="1"/>
      <c r="L366" s="1">
        <v>69517</v>
      </c>
      <c r="R366">
        <f t="shared" si="25"/>
        <v>9.4118387711097373</v>
      </c>
      <c r="S366">
        <f t="shared" si="26"/>
        <v>0</v>
      </c>
      <c r="T366">
        <f t="shared" si="27"/>
        <v>8.6831449431702623</v>
      </c>
      <c r="U366">
        <f t="shared" si="28"/>
        <v>0</v>
      </c>
      <c r="V366">
        <v>64917</v>
      </c>
      <c r="W366">
        <f t="shared" si="29"/>
        <v>7.0859713172204408E-2</v>
      </c>
    </row>
    <row r="367" spans="1:23" x14ac:dyDescent="0.15">
      <c r="A367" s="1" t="s">
        <v>565</v>
      </c>
      <c r="B367" s="1">
        <v>69690</v>
      </c>
      <c r="C367" s="1">
        <v>70257</v>
      </c>
      <c r="D367" s="1">
        <v>80609</v>
      </c>
      <c r="E367" s="1" t="s">
        <v>590</v>
      </c>
      <c r="F367" s="1" t="s">
        <v>381</v>
      </c>
      <c r="G367" s="1"/>
      <c r="H367" s="1"/>
      <c r="I367" s="1"/>
      <c r="J367" s="1"/>
      <c r="K367" s="1"/>
      <c r="L367" s="1">
        <v>80609</v>
      </c>
      <c r="R367">
        <f t="shared" si="25"/>
        <v>15.667958100157842</v>
      </c>
      <c r="S367">
        <f t="shared" si="26"/>
        <v>0</v>
      </c>
      <c r="T367">
        <f t="shared" si="27"/>
        <v>14.734474856597913</v>
      </c>
      <c r="U367">
        <f t="shared" si="28"/>
        <v>0</v>
      </c>
      <c r="V367">
        <v>73803</v>
      </c>
      <c r="W367">
        <f t="shared" si="29"/>
        <v>9.2218473503787202E-2</v>
      </c>
    </row>
    <row r="368" spans="1:23" x14ac:dyDescent="0.15">
      <c r="A368" s="1" t="s">
        <v>565</v>
      </c>
      <c r="B368" s="1">
        <v>75206</v>
      </c>
      <c r="C368" s="1">
        <v>75632</v>
      </c>
      <c r="D368" s="1">
        <v>82148</v>
      </c>
      <c r="E368" s="1" t="s">
        <v>590</v>
      </c>
      <c r="F368" s="1" t="s">
        <v>382</v>
      </c>
      <c r="G368" s="1"/>
      <c r="H368" s="1"/>
      <c r="I368" s="1"/>
      <c r="J368" s="1"/>
      <c r="K368" s="1"/>
      <c r="L368" s="1">
        <v>82148</v>
      </c>
      <c r="R368">
        <f t="shared" si="25"/>
        <v>9.2306464909714734</v>
      </c>
      <c r="S368">
        <f t="shared" si="26"/>
        <v>0</v>
      </c>
      <c r="T368">
        <f t="shared" si="27"/>
        <v>8.6154008885128022</v>
      </c>
      <c r="U368">
        <f t="shared" si="28"/>
        <v>0</v>
      </c>
      <c r="V368">
        <v>76904</v>
      </c>
      <c r="W368">
        <f t="shared" si="29"/>
        <v>6.818891084989076E-2</v>
      </c>
    </row>
    <row r="369" spans="1:23" x14ac:dyDescent="0.15">
      <c r="A369" s="1" t="s">
        <v>565</v>
      </c>
      <c r="B369" s="1">
        <v>70777</v>
      </c>
      <c r="C369" s="1">
        <v>71276</v>
      </c>
      <c r="D369" s="1">
        <v>77682</v>
      </c>
      <c r="E369" s="1" t="s">
        <v>590</v>
      </c>
      <c r="F369" s="1" t="s">
        <v>383</v>
      </c>
      <c r="G369" s="1"/>
      <c r="H369" s="1"/>
      <c r="I369" s="1"/>
      <c r="J369" s="1"/>
      <c r="K369" s="1"/>
      <c r="L369" s="1">
        <v>77682</v>
      </c>
      <c r="R369">
        <f t="shared" si="25"/>
        <v>9.7559941788999183</v>
      </c>
      <c r="S369">
        <f t="shared" si="26"/>
        <v>0</v>
      </c>
      <c r="T369">
        <f t="shared" si="27"/>
        <v>8.9875975082776893</v>
      </c>
      <c r="U369">
        <f t="shared" si="28"/>
        <v>0</v>
      </c>
      <c r="V369">
        <v>71995</v>
      </c>
      <c r="W369">
        <f t="shared" si="29"/>
        <v>7.8991596638655404E-2</v>
      </c>
    </row>
    <row r="370" spans="1:23" x14ac:dyDescent="0.15">
      <c r="A370" s="1" t="s">
        <v>565</v>
      </c>
      <c r="B370" s="1">
        <v>92571</v>
      </c>
      <c r="C370" s="1">
        <v>93250</v>
      </c>
      <c r="D370" s="1">
        <v>10128</v>
      </c>
      <c r="E370" s="1" t="s">
        <v>590</v>
      </c>
      <c r="F370" s="1" t="s">
        <v>384</v>
      </c>
      <c r="G370" s="1"/>
      <c r="H370" s="1"/>
      <c r="I370" s="1"/>
      <c r="J370" s="1"/>
      <c r="K370" s="1"/>
      <c r="L370" s="1">
        <v>101280</v>
      </c>
      <c r="R370">
        <f t="shared" si="25"/>
        <v>9.4079139255274224</v>
      </c>
      <c r="S370">
        <f t="shared" si="26"/>
        <v>0</v>
      </c>
      <c r="T370">
        <f t="shared" si="27"/>
        <v>8.6112600536192971</v>
      </c>
      <c r="U370">
        <f t="shared" si="28"/>
        <v>0</v>
      </c>
      <c r="V370">
        <v>96191</v>
      </c>
      <c r="W370">
        <f t="shared" si="29"/>
        <v>5.2905157447162399E-2</v>
      </c>
    </row>
    <row r="371" spans="1:23" x14ac:dyDescent="0.15">
      <c r="A371" s="1" t="s">
        <v>565</v>
      </c>
      <c r="B371" s="1">
        <v>76668</v>
      </c>
      <c r="C371" s="1">
        <v>77141</v>
      </c>
      <c r="D371" s="1">
        <v>84245</v>
      </c>
      <c r="E371" s="1" t="s">
        <v>590</v>
      </c>
      <c r="F371" s="1" t="s">
        <v>385</v>
      </c>
      <c r="G371" s="1"/>
      <c r="H371" s="1"/>
      <c r="I371" s="1"/>
      <c r="J371" s="1"/>
      <c r="K371" s="1"/>
      <c r="L371" s="1">
        <v>84245</v>
      </c>
      <c r="R371">
        <f t="shared" si="25"/>
        <v>9.882871602233001</v>
      </c>
      <c r="S371">
        <f t="shared" si="26"/>
        <v>0</v>
      </c>
      <c r="T371">
        <f t="shared" si="27"/>
        <v>9.2091105896993763</v>
      </c>
      <c r="U371">
        <f t="shared" si="28"/>
        <v>0</v>
      </c>
      <c r="V371">
        <v>78571</v>
      </c>
      <c r="W371">
        <f t="shared" si="29"/>
        <v>7.2214939354214636E-2</v>
      </c>
    </row>
    <row r="372" spans="1:23" x14ac:dyDescent="0.15">
      <c r="A372" s="1" t="s">
        <v>565</v>
      </c>
      <c r="B372" s="1">
        <v>71821</v>
      </c>
      <c r="C372" s="1">
        <v>72258</v>
      </c>
      <c r="D372" s="1">
        <v>82275</v>
      </c>
      <c r="E372" s="1" t="s">
        <v>590</v>
      </c>
      <c r="F372" s="1" t="s">
        <v>386</v>
      </c>
      <c r="G372" s="1"/>
      <c r="H372" s="1"/>
      <c r="I372" s="1"/>
      <c r="J372" s="1"/>
      <c r="K372" s="1"/>
      <c r="L372" s="1">
        <v>82275</v>
      </c>
      <c r="R372">
        <f t="shared" si="25"/>
        <v>14.555631361301003</v>
      </c>
      <c r="S372">
        <f t="shared" si="26"/>
        <v>0</v>
      </c>
      <c r="T372">
        <f t="shared" si="27"/>
        <v>13.862824877522218</v>
      </c>
      <c r="U372">
        <f t="shared" si="28"/>
        <v>0</v>
      </c>
      <c r="V372">
        <v>75360</v>
      </c>
      <c r="W372">
        <f t="shared" si="29"/>
        <v>9.1759554140127486E-2</v>
      </c>
    </row>
    <row r="373" spans="1:23" x14ac:dyDescent="0.15">
      <c r="A373" s="1" t="s">
        <v>565</v>
      </c>
      <c r="B373" s="1">
        <v>83177</v>
      </c>
      <c r="C373" s="1">
        <v>83602</v>
      </c>
      <c r="D373" s="1">
        <v>91952</v>
      </c>
      <c r="E373" s="1" t="s">
        <v>590</v>
      </c>
      <c r="F373" s="1" t="s">
        <v>387</v>
      </c>
      <c r="G373" s="1"/>
      <c r="H373" s="1"/>
      <c r="I373" s="1"/>
      <c r="J373" s="1"/>
      <c r="K373" s="1"/>
      <c r="L373" s="1">
        <v>91952</v>
      </c>
      <c r="R373">
        <f t="shared" si="25"/>
        <v>10.549791408682685</v>
      </c>
      <c r="S373">
        <f t="shared" si="26"/>
        <v>0</v>
      </c>
      <c r="T373">
        <f t="shared" si="27"/>
        <v>9.9877993349441354</v>
      </c>
      <c r="U373">
        <f t="shared" si="28"/>
        <v>0</v>
      </c>
      <c r="V373">
        <v>84437</v>
      </c>
      <c r="W373">
        <f t="shared" si="29"/>
        <v>8.900126721697843E-2</v>
      </c>
    </row>
    <row r="374" spans="1:23" x14ac:dyDescent="0.15">
      <c r="A374" s="1" t="s">
        <v>565</v>
      </c>
      <c r="B374" s="1">
        <v>76625</v>
      </c>
      <c r="C374" s="1">
        <v>77286</v>
      </c>
      <c r="D374" s="1">
        <v>83518</v>
      </c>
      <c r="E374" s="1" t="s">
        <v>590</v>
      </c>
      <c r="F374" s="1" t="s">
        <v>388</v>
      </c>
      <c r="G374" s="1"/>
      <c r="H374" s="1"/>
      <c r="I374" s="1"/>
      <c r="J374" s="1"/>
      <c r="K374" s="1"/>
      <c r="L374" s="1">
        <v>83518</v>
      </c>
      <c r="R374">
        <f t="shared" si="25"/>
        <v>8.995758564437196</v>
      </c>
      <c r="S374">
        <f t="shared" si="26"/>
        <v>0</v>
      </c>
      <c r="T374">
        <f t="shared" si="27"/>
        <v>8.0635561421214632</v>
      </c>
      <c r="U374">
        <f t="shared" si="28"/>
        <v>0</v>
      </c>
      <c r="V374">
        <v>78906</v>
      </c>
      <c r="W374">
        <f t="shared" si="29"/>
        <v>5.8449294096773352E-2</v>
      </c>
    </row>
    <row r="375" spans="1:23" x14ac:dyDescent="0.15">
      <c r="A375" s="1" t="s">
        <v>565</v>
      </c>
      <c r="B375" s="1">
        <v>70550</v>
      </c>
      <c r="C375" s="1">
        <v>71083</v>
      </c>
      <c r="D375" s="1">
        <v>77869</v>
      </c>
      <c r="E375" s="1" t="s">
        <v>590</v>
      </c>
      <c r="F375" s="1" t="s">
        <v>389</v>
      </c>
      <c r="G375" s="1"/>
      <c r="H375" s="1"/>
      <c r="I375" s="1"/>
      <c r="J375" s="1"/>
      <c r="K375" s="1"/>
      <c r="L375" s="1">
        <v>77869</v>
      </c>
      <c r="R375">
        <f t="shared" si="25"/>
        <v>10.374202693125433</v>
      </c>
      <c r="S375">
        <f t="shared" si="26"/>
        <v>0</v>
      </c>
      <c r="T375">
        <f t="shared" si="27"/>
        <v>9.5465863849302899</v>
      </c>
      <c r="U375">
        <f t="shared" si="28"/>
        <v>0</v>
      </c>
      <c r="V375">
        <v>72779</v>
      </c>
      <c r="W375">
        <f t="shared" si="29"/>
        <v>6.9937756770497073E-2</v>
      </c>
    </row>
    <row r="376" spans="1:23" x14ac:dyDescent="0.15">
      <c r="A376" s="1" t="s">
        <v>565</v>
      </c>
      <c r="B376" s="1">
        <v>62591</v>
      </c>
      <c r="C376" s="1">
        <v>63847</v>
      </c>
      <c r="D376" s="1">
        <v>70016</v>
      </c>
      <c r="E376" s="1" t="s">
        <v>590</v>
      </c>
      <c r="F376" s="1" t="s">
        <v>390</v>
      </c>
      <c r="G376" s="1"/>
      <c r="H376" s="1"/>
      <c r="I376" s="1"/>
      <c r="J376" s="1"/>
      <c r="K376" s="1"/>
      <c r="L376" s="1">
        <v>70016</v>
      </c>
      <c r="R376">
        <f t="shared" si="25"/>
        <v>11.862727868223866</v>
      </c>
      <c r="S376">
        <f t="shared" si="26"/>
        <v>0</v>
      </c>
      <c r="T376">
        <f t="shared" si="27"/>
        <v>9.6621611038889768</v>
      </c>
      <c r="U376">
        <f t="shared" si="28"/>
        <v>0</v>
      </c>
      <c r="V376">
        <v>64879</v>
      </c>
      <c r="W376">
        <f t="shared" si="29"/>
        <v>7.9178162425438181E-2</v>
      </c>
    </row>
    <row r="377" spans="1:23" x14ac:dyDescent="0.15">
      <c r="A377" s="1" t="s">
        <v>565</v>
      </c>
      <c r="B377" s="1">
        <v>80557</v>
      </c>
      <c r="C377" s="1">
        <v>80796</v>
      </c>
      <c r="D377" s="1">
        <v>88467</v>
      </c>
      <c r="E377" s="1" t="s">
        <v>590</v>
      </c>
      <c r="F377" s="1" t="s">
        <v>391</v>
      </c>
      <c r="G377" s="1"/>
      <c r="H377" s="1"/>
      <c r="I377" s="1"/>
      <c r="J377" s="1"/>
      <c r="K377" s="1"/>
      <c r="L377" s="1">
        <v>88467</v>
      </c>
      <c r="R377">
        <f t="shared" si="25"/>
        <v>9.8191342775922674</v>
      </c>
      <c r="S377">
        <f t="shared" si="26"/>
        <v>0</v>
      </c>
      <c r="T377">
        <f t="shared" si="27"/>
        <v>9.4942818951433203</v>
      </c>
      <c r="U377">
        <f t="shared" si="28"/>
        <v>0</v>
      </c>
      <c r="V377">
        <v>82020</v>
      </c>
      <c r="W377">
        <f t="shared" si="29"/>
        <v>7.860277980980257E-2</v>
      </c>
    </row>
    <row r="378" spans="1:23" x14ac:dyDescent="0.15">
      <c r="A378" s="1" t="s">
        <v>565</v>
      </c>
      <c r="B378" s="1">
        <v>62600</v>
      </c>
      <c r="C378" s="1">
        <v>63267</v>
      </c>
      <c r="D378" s="1">
        <v>69045</v>
      </c>
      <c r="E378" s="1" t="s">
        <v>590</v>
      </c>
      <c r="F378" s="1" t="s">
        <v>392</v>
      </c>
      <c r="G378" s="1"/>
      <c r="H378" s="1"/>
      <c r="I378" s="1"/>
      <c r="J378" s="1"/>
      <c r="K378" s="1"/>
      <c r="L378" s="1">
        <v>69045</v>
      </c>
      <c r="R378">
        <f t="shared" si="25"/>
        <v>10.295527156549511</v>
      </c>
      <c r="S378">
        <f t="shared" si="26"/>
        <v>0</v>
      </c>
      <c r="T378">
        <f t="shared" si="27"/>
        <v>9.1327232206363398</v>
      </c>
      <c r="U378">
        <f t="shared" si="28"/>
        <v>0</v>
      </c>
      <c r="V378">
        <v>64434</v>
      </c>
      <c r="W378">
        <f t="shared" si="29"/>
        <v>7.1561597914144626E-2</v>
      </c>
    </row>
    <row r="379" spans="1:23" x14ac:dyDescent="0.15">
      <c r="A379" s="1" t="s">
        <v>565</v>
      </c>
      <c r="B379" s="1">
        <v>56822</v>
      </c>
      <c r="C379" s="1">
        <v>57632</v>
      </c>
      <c r="D379" s="1">
        <v>63847</v>
      </c>
      <c r="E379" s="1" t="s">
        <v>590</v>
      </c>
      <c r="F379" s="1" t="s">
        <v>393</v>
      </c>
      <c r="G379" s="1"/>
      <c r="H379" s="1"/>
      <c r="I379" s="1"/>
      <c r="J379" s="1"/>
      <c r="K379" s="1"/>
      <c r="L379" s="1">
        <v>63847</v>
      </c>
      <c r="R379">
        <f t="shared" si="25"/>
        <v>12.363169195030089</v>
      </c>
      <c r="S379">
        <f t="shared" si="26"/>
        <v>0</v>
      </c>
      <c r="T379">
        <f t="shared" si="27"/>
        <v>10.783939478067751</v>
      </c>
      <c r="U379">
        <f t="shared" si="28"/>
        <v>0</v>
      </c>
      <c r="V379">
        <v>58733</v>
      </c>
      <c r="W379">
        <f t="shared" si="29"/>
        <v>8.7072003813869481E-2</v>
      </c>
    </row>
    <row r="380" spans="1:23" x14ac:dyDescent="0.15">
      <c r="A380" s="1" t="s">
        <v>565</v>
      </c>
      <c r="B380" s="1">
        <v>76773</v>
      </c>
      <c r="C380" s="1">
        <v>77518</v>
      </c>
      <c r="D380" s="1">
        <v>84712</v>
      </c>
      <c r="E380" s="1" t="s">
        <v>590</v>
      </c>
      <c r="F380" s="1" t="s">
        <v>394</v>
      </c>
      <c r="G380" s="1"/>
      <c r="H380" s="1"/>
      <c r="I380" s="1"/>
      <c r="J380" s="1"/>
      <c r="K380" s="1"/>
      <c r="L380" s="1">
        <v>84712</v>
      </c>
      <c r="R380">
        <f t="shared" si="25"/>
        <v>10.340875047217125</v>
      </c>
      <c r="S380">
        <f t="shared" si="26"/>
        <v>0</v>
      </c>
      <c r="T380">
        <f t="shared" si="27"/>
        <v>9.2804251915684191</v>
      </c>
      <c r="U380">
        <f t="shared" si="28"/>
        <v>0</v>
      </c>
      <c r="V380">
        <v>78234</v>
      </c>
      <c r="W380">
        <f t="shared" si="29"/>
        <v>8.2802873430989132E-2</v>
      </c>
    </row>
    <row r="381" spans="1:23" x14ac:dyDescent="0.15">
      <c r="A381" s="1" t="s">
        <v>565</v>
      </c>
      <c r="B381" s="1">
        <v>57507</v>
      </c>
      <c r="C381" s="1">
        <v>58145</v>
      </c>
      <c r="D381" s="1">
        <v>63669</v>
      </c>
      <c r="E381" s="1" t="s">
        <v>590</v>
      </c>
      <c r="F381" s="1" t="s">
        <v>395</v>
      </c>
      <c r="G381" s="1"/>
      <c r="H381" s="1"/>
      <c r="I381" s="1"/>
      <c r="J381" s="1"/>
      <c r="K381" s="1"/>
      <c r="L381" s="1">
        <v>63669</v>
      </c>
      <c r="R381">
        <f t="shared" si="25"/>
        <v>10.715217277896594</v>
      </c>
      <c r="S381">
        <f t="shared" si="26"/>
        <v>0</v>
      </c>
      <c r="T381">
        <f t="shared" si="27"/>
        <v>9.500386963625429</v>
      </c>
      <c r="U381">
        <f t="shared" si="28"/>
        <v>0</v>
      </c>
      <c r="V381">
        <v>58808</v>
      </c>
      <c r="W381">
        <f t="shared" si="29"/>
        <v>8.2658821928989212E-2</v>
      </c>
    </row>
    <row r="382" spans="1:23" x14ac:dyDescent="0.15">
      <c r="A382" s="1" t="s">
        <v>565</v>
      </c>
      <c r="B382" s="1">
        <v>81796</v>
      </c>
      <c r="C382" s="1">
        <v>83027</v>
      </c>
      <c r="D382" s="1">
        <v>92259</v>
      </c>
      <c r="E382" s="1" t="s">
        <v>590</v>
      </c>
      <c r="F382" s="1" t="s">
        <v>396</v>
      </c>
      <c r="G382" s="1"/>
      <c r="H382" s="1"/>
      <c r="I382" s="1"/>
      <c r="J382" s="1"/>
      <c r="K382" s="1"/>
      <c r="L382" s="1">
        <v>92259</v>
      </c>
      <c r="R382">
        <f t="shared" si="25"/>
        <v>12.791579050320312</v>
      </c>
      <c r="S382">
        <f t="shared" si="26"/>
        <v>0</v>
      </c>
      <c r="T382">
        <f t="shared" si="27"/>
        <v>11.119274452888828</v>
      </c>
      <c r="U382">
        <f t="shared" si="28"/>
        <v>0</v>
      </c>
      <c r="V382">
        <v>85268</v>
      </c>
      <c r="W382">
        <f t="shared" si="29"/>
        <v>8.1988553736454417E-2</v>
      </c>
    </row>
    <row r="383" spans="1:23" x14ac:dyDescent="0.15">
      <c r="A383" s="1" t="s">
        <v>565</v>
      </c>
      <c r="B383" s="1">
        <v>85123</v>
      </c>
      <c r="C383" s="1">
        <v>85288</v>
      </c>
      <c r="D383" s="1">
        <v>93000</v>
      </c>
      <c r="E383" s="1" t="s">
        <v>590</v>
      </c>
      <c r="F383" s="1" t="s">
        <v>397</v>
      </c>
      <c r="G383" s="1"/>
      <c r="H383" s="1"/>
      <c r="I383" s="1"/>
      <c r="J383" s="1"/>
      <c r="K383" s="1"/>
      <c r="L383" s="1">
        <v>93000</v>
      </c>
      <c r="R383">
        <f t="shared" si="25"/>
        <v>9.2536682212797992</v>
      </c>
      <c r="S383">
        <f t="shared" si="26"/>
        <v>0</v>
      </c>
      <c r="T383">
        <f t="shared" si="27"/>
        <v>9.0423037238533066</v>
      </c>
      <c r="U383">
        <f t="shared" si="28"/>
        <v>0</v>
      </c>
      <c r="V383">
        <v>86430</v>
      </c>
      <c r="W383">
        <f t="shared" si="29"/>
        <v>7.6015272474835083E-2</v>
      </c>
    </row>
    <row r="384" spans="1:23" x14ac:dyDescent="0.15">
      <c r="A384" s="1" t="s">
        <v>565</v>
      </c>
      <c r="B384" s="1">
        <v>86692</v>
      </c>
      <c r="C384" s="1">
        <v>87966</v>
      </c>
      <c r="D384" s="1">
        <v>96968</v>
      </c>
      <c r="E384" s="1" t="s">
        <v>590</v>
      </c>
      <c r="F384" s="1" t="s">
        <v>398</v>
      </c>
      <c r="G384" s="1"/>
      <c r="H384" s="1"/>
      <c r="I384" s="1"/>
      <c r="J384" s="1"/>
      <c r="K384" s="1"/>
      <c r="L384" s="1">
        <v>96968</v>
      </c>
      <c r="R384">
        <f t="shared" si="25"/>
        <v>11.853458219904955</v>
      </c>
      <c r="S384">
        <f t="shared" si="26"/>
        <v>0</v>
      </c>
      <c r="T384">
        <f t="shared" si="27"/>
        <v>10.233499306550264</v>
      </c>
      <c r="U384">
        <f t="shared" si="28"/>
        <v>0</v>
      </c>
      <c r="V384">
        <v>90171</v>
      </c>
      <c r="W384">
        <f t="shared" si="29"/>
        <v>7.5379002118197702E-2</v>
      </c>
    </row>
    <row r="385" spans="1:23" x14ac:dyDescent="0.15">
      <c r="A385" s="1" t="s">
        <v>565</v>
      </c>
      <c r="B385" s="1">
        <v>72695</v>
      </c>
      <c r="C385" s="1">
        <v>73091</v>
      </c>
      <c r="D385" s="1">
        <v>79649</v>
      </c>
      <c r="E385" s="1" t="s">
        <v>590</v>
      </c>
      <c r="F385" s="1" t="s">
        <v>399</v>
      </c>
      <c r="G385" s="1"/>
      <c r="H385" s="1"/>
      <c r="I385" s="1"/>
      <c r="J385" s="1"/>
      <c r="K385" s="1"/>
      <c r="L385" s="1">
        <v>79649</v>
      </c>
      <c r="R385">
        <f t="shared" si="25"/>
        <v>9.5659949102414146</v>
      </c>
      <c r="S385">
        <f t="shared" si="26"/>
        <v>0</v>
      </c>
      <c r="T385">
        <f t="shared" si="27"/>
        <v>8.9723769000287223</v>
      </c>
      <c r="U385">
        <f t="shared" si="28"/>
        <v>0</v>
      </c>
      <c r="V385">
        <v>74039</v>
      </c>
      <c r="W385">
        <f t="shared" si="29"/>
        <v>7.5770877510501267E-2</v>
      </c>
    </row>
    <row r="386" spans="1:23" x14ac:dyDescent="0.15">
      <c r="A386" s="1" t="s">
        <v>565</v>
      </c>
      <c r="B386" s="1">
        <v>63980</v>
      </c>
      <c r="C386" s="1">
        <v>65051</v>
      </c>
      <c r="D386" s="1">
        <v>70352</v>
      </c>
      <c r="E386" s="1" t="s">
        <v>590</v>
      </c>
      <c r="F386" s="1" t="s">
        <v>400</v>
      </c>
      <c r="G386" s="1"/>
      <c r="H386" s="1"/>
      <c r="I386" s="1"/>
      <c r="J386" s="1"/>
      <c r="K386" s="1"/>
      <c r="L386" s="1">
        <v>70352</v>
      </c>
      <c r="R386">
        <f t="shared" si="25"/>
        <v>9.9593623007189649</v>
      </c>
      <c r="S386">
        <f t="shared" si="26"/>
        <v>0</v>
      </c>
      <c r="T386">
        <f t="shared" si="27"/>
        <v>8.1489907918402373</v>
      </c>
      <c r="U386">
        <f t="shared" si="28"/>
        <v>0</v>
      </c>
      <c r="V386">
        <v>65964</v>
      </c>
      <c r="W386">
        <f t="shared" si="29"/>
        <v>6.6521132739069788E-2</v>
      </c>
    </row>
    <row r="387" spans="1:23" x14ac:dyDescent="0.15">
      <c r="A387" s="1" t="s">
        <v>565</v>
      </c>
      <c r="B387" s="1">
        <v>242511</v>
      </c>
      <c r="C387" s="1">
        <v>244336</v>
      </c>
      <c r="D387" s="1">
        <v>263998</v>
      </c>
      <c r="E387" s="1" t="s">
        <v>591</v>
      </c>
      <c r="F387" s="1" t="s">
        <v>401</v>
      </c>
      <c r="G387" s="1"/>
      <c r="H387" s="1"/>
      <c r="I387" s="1"/>
      <c r="J387" s="1"/>
      <c r="K387" s="1"/>
      <c r="L387" s="1">
        <v>263998</v>
      </c>
      <c r="R387">
        <f t="shared" ref="R387:R450" si="30">100*(L387/B387-1)</f>
        <v>8.8602166499663895</v>
      </c>
      <c r="S387">
        <f t="shared" ref="S387:S450" si="31">IF(L387&lt;D387,1,0)</f>
        <v>0</v>
      </c>
      <c r="T387">
        <f t="shared" ref="T387:T450" si="32">100*(L387/C387-1)</f>
        <v>8.0471154475803885</v>
      </c>
      <c r="U387">
        <f t="shared" ref="U387:U450" si="33">IF(L387=B387,1,0)</f>
        <v>0</v>
      </c>
      <c r="V387">
        <v>245262</v>
      </c>
      <c r="W387">
        <f t="shared" ref="W387:W450" si="34">L387/V387-1</f>
        <v>7.6391776956886925E-2</v>
      </c>
    </row>
    <row r="388" spans="1:23" x14ac:dyDescent="0.15">
      <c r="A388" s="1" t="s">
        <v>565</v>
      </c>
      <c r="B388" s="1">
        <v>278950</v>
      </c>
      <c r="C388" s="1">
        <v>280627</v>
      </c>
      <c r="D388" s="1">
        <v>308521</v>
      </c>
      <c r="E388" s="1" t="s">
        <v>591</v>
      </c>
      <c r="F388" s="1" t="s">
        <v>402</v>
      </c>
      <c r="G388" s="1"/>
      <c r="H388" s="1"/>
      <c r="I388" s="1"/>
      <c r="J388" s="1"/>
      <c r="K388" s="1"/>
      <c r="L388" s="1">
        <v>308521</v>
      </c>
      <c r="R388">
        <f t="shared" si="30"/>
        <v>10.6008245205234</v>
      </c>
      <c r="S388">
        <f t="shared" si="31"/>
        <v>0</v>
      </c>
      <c r="T388">
        <f t="shared" si="32"/>
        <v>9.9398846155216667</v>
      </c>
      <c r="U388">
        <f t="shared" si="33"/>
        <v>0</v>
      </c>
      <c r="V388">
        <v>282401</v>
      </c>
      <c r="W388">
        <f t="shared" si="34"/>
        <v>9.2492590323688617E-2</v>
      </c>
    </row>
    <row r="389" spans="1:23" x14ac:dyDescent="0.15">
      <c r="A389" s="1" t="s">
        <v>565</v>
      </c>
      <c r="B389" s="1">
        <v>255480</v>
      </c>
      <c r="C389" s="1">
        <v>257475</v>
      </c>
      <c r="D389" s="1">
        <v>281205</v>
      </c>
      <c r="E389" s="1" t="s">
        <v>591</v>
      </c>
      <c r="F389" s="1" t="s">
        <v>403</v>
      </c>
      <c r="G389" s="1"/>
      <c r="H389" s="1"/>
      <c r="I389" s="1"/>
      <c r="J389" s="1"/>
      <c r="K389" s="1"/>
      <c r="L389" s="1">
        <v>281205</v>
      </c>
      <c r="R389">
        <f t="shared" si="30"/>
        <v>10.069281352747762</v>
      </c>
      <c r="S389">
        <f t="shared" si="31"/>
        <v>0</v>
      </c>
      <c r="T389">
        <f t="shared" si="32"/>
        <v>9.2164287794931568</v>
      </c>
      <c r="U389">
        <f t="shared" si="33"/>
        <v>0</v>
      </c>
      <c r="V389">
        <v>258181</v>
      </c>
      <c r="W389">
        <f t="shared" si="34"/>
        <v>8.9177747394269868E-2</v>
      </c>
    </row>
    <row r="390" spans="1:23" x14ac:dyDescent="0.15">
      <c r="A390" s="1" t="s">
        <v>565</v>
      </c>
      <c r="B390" s="1">
        <v>273933</v>
      </c>
      <c r="C390" s="1">
        <v>275376</v>
      </c>
      <c r="D390" s="1">
        <v>301167</v>
      </c>
      <c r="E390" s="1" t="s">
        <v>591</v>
      </c>
      <c r="F390" s="1" t="s">
        <v>404</v>
      </c>
      <c r="G390" s="1"/>
      <c r="H390" s="1"/>
      <c r="I390" s="1"/>
      <c r="J390" s="1"/>
      <c r="K390" s="1"/>
      <c r="L390" s="1">
        <v>301167</v>
      </c>
      <c r="R390">
        <f t="shared" si="30"/>
        <v>9.9418470939974348</v>
      </c>
      <c r="S390">
        <f t="shared" si="31"/>
        <v>0</v>
      </c>
      <c r="T390">
        <f t="shared" si="32"/>
        <v>9.3657399337632832</v>
      </c>
      <c r="U390">
        <f t="shared" si="33"/>
        <v>0</v>
      </c>
      <c r="V390">
        <v>276733</v>
      </c>
      <c r="W390">
        <f t="shared" si="34"/>
        <v>8.8294493248004313E-2</v>
      </c>
    </row>
    <row r="391" spans="1:23" x14ac:dyDescent="0.15">
      <c r="A391" s="1" t="s">
        <v>565</v>
      </c>
      <c r="B391" s="1">
        <v>272928</v>
      </c>
      <c r="C391" s="1">
        <v>273893</v>
      </c>
      <c r="D391" s="1">
        <v>300417</v>
      </c>
      <c r="E391" s="1" t="s">
        <v>591</v>
      </c>
      <c r="F391" s="1" t="s">
        <v>405</v>
      </c>
      <c r="G391" s="1"/>
      <c r="H391" s="1"/>
      <c r="I391" s="1"/>
      <c r="J391" s="1"/>
      <c r="K391" s="1"/>
      <c r="L391" s="1">
        <v>300417</v>
      </c>
      <c r="R391">
        <f t="shared" si="30"/>
        <v>10.07188709110094</v>
      </c>
      <c r="S391">
        <f t="shared" si="31"/>
        <v>0</v>
      </c>
      <c r="T391">
        <f t="shared" si="32"/>
        <v>9.6840737076157488</v>
      </c>
      <c r="U391">
        <f t="shared" si="33"/>
        <v>0</v>
      </c>
      <c r="V391">
        <v>276166</v>
      </c>
      <c r="W391">
        <f t="shared" si="34"/>
        <v>8.7813126887451798E-2</v>
      </c>
    </row>
    <row r="392" spans="1:23" x14ac:dyDescent="0.15">
      <c r="A392" s="1" t="s">
        <v>565</v>
      </c>
      <c r="B392" s="1">
        <v>247443</v>
      </c>
      <c r="C392" s="1">
        <v>249111</v>
      </c>
      <c r="D392" s="1">
        <v>269379</v>
      </c>
      <c r="E392" s="1" t="s">
        <v>591</v>
      </c>
      <c r="F392" s="1" t="s">
        <v>406</v>
      </c>
      <c r="G392" s="1"/>
      <c r="H392" s="1"/>
      <c r="I392" s="1"/>
      <c r="J392" s="1"/>
      <c r="K392" s="1"/>
      <c r="L392" s="1">
        <v>269379</v>
      </c>
      <c r="R392">
        <f t="shared" si="30"/>
        <v>8.8650719559656199</v>
      </c>
      <c r="S392">
        <f t="shared" si="31"/>
        <v>0</v>
      </c>
      <c r="T392">
        <f t="shared" si="32"/>
        <v>8.1361320856967456</v>
      </c>
      <c r="U392">
        <f t="shared" si="33"/>
        <v>0</v>
      </c>
      <c r="V392">
        <v>250024</v>
      </c>
      <c r="W392">
        <f t="shared" si="34"/>
        <v>7.7412568393434134E-2</v>
      </c>
    </row>
    <row r="393" spans="1:23" x14ac:dyDescent="0.15">
      <c r="A393" s="1" t="s">
        <v>565</v>
      </c>
      <c r="B393" s="1">
        <v>276289</v>
      </c>
      <c r="C393" s="1">
        <v>277478</v>
      </c>
      <c r="D393" s="1">
        <v>303886</v>
      </c>
      <c r="E393" s="1" t="s">
        <v>591</v>
      </c>
      <c r="F393" s="1" t="s">
        <v>407</v>
      </c>
      <c r="G393" s="1"/>
      <c r="H393" s="1"/>
      <c r="I393" s="1"/>
      <c r="J393" s="1"/>
      <c r="K393" s="1"/>
      <c r="L393" s="1">
        <v>303886</v>
      </c>
      <c r="R393">
        <f t="shared" si="30"/>
        <v>9.9884541186945555</v>
      </c>
      <c r="S393">
        <f t="shared" si="31"/>
        <v>0</v>
      </c>
      <c r="T393">
        <f t="shared" si="32"/>
        <v>9.5171509092612858</v>
      </c>
      <c r="U393">
        <f t="shared" si="33"/>
        <v>0</v>
      </c>
      <c r="V393">
        <v>279266</v>
      </c>
      <c r="W393">
        <f t="shared" si="34"/>
        <v>8.8159675721355191E-2</v>
      </c>
    </row>
    <row r="394" spans="1:23" x14ac:dyDescent="0.15">
      <c r="A394" s="1" t="s">
        <v>565</v>
      </c>
      <c r="B394" s="1">
        <v>320000</v>
      </c>
      <c r="C394" s="1">
        <v>320608</v>
      </c>
      <c r="D394" s="1">
        <v>351195</v>
      </c>
      <c r="E394" s="1" t="s">
        <v>591</v>
      </c>
      <c r="F394" s="1" t="s">
        <v>408</v>
      </c>
      <c r="G394" s="1"/>
      <c r="H394" s="1"/>
      <c r="I394" s="1"/>
      <c r="J394" s="1"/>
      <c r="K394" s="1"/>
      <c r="L394" s="1">
        <v>351195</v>
      </c>
      <c r="R394">
        <f t="shared" si="30"/>
        <v>9.7484375000000068</v>
      </c>
      <c r="S394">
        <f t="shared" si="31"/>
        <v>0</v>
      </c>
      <c r="T394">
        <f t="shared" si="32"/>
        <v>9.540310909272387</v>
      </c>
      <c r="U394">
        <f t="shared" si="33"/>
        <v>0</v>
      </c>
      <c r="V394">
        <v>322923</v>
      </c>
      <c r="W394">
        <f t="shared" si="34"/>
        <v>8.7550282884774289E-2</v>
      </c>
    </row>
    <row r="395" spans="1:23" x14ac:dyDescent="0.15">
      <c r="A395" s="1" t="s">
        <v>565</v>
      </c>
      <c r="B395" s="1">
        <v>270096</v>
      </c>
      <c r="C395" s="1">
        <v>272167</v>
      </c>
      <c r="D395" s="1">
        <v>298009</v>
      </c>
      <c r="E395" s="1" t="s">
        <v>591</v>
      </c>
      <c r="F395" s="1" t="s">
        <v>409</v>
      </c>
      <c r="G395" s="1"/>
      <c r="H395" s="1"/>
      <c r="I395" s="1"/>
      <c r="J395" s="1"/>
      <c r="K395" s="1"/>
      <c r="L395" s="1">
        <v>298009</v>
      </c>
      <c r="R395">
        <f t="shared" si="30"/>
        <v>10.334473668621524</v>
      </c>
      <c r="S395">
        <f t="shared" si="31"/>
        <v>0</v>
      </c>
      <c r="T395">
        <f t="shared" si="32"/>
        <v>9.4949057012789986</v>
      </c>
      <c r="U395">
        <f t="shared" si="33"/>
        <v>0</v>
      </c>
      <c r="V395">
        <v>273205</v>
      </c>
      <c r="W395">
        <f t="shared" si="34"/>
        <v>9.0788967991068947E-2</v>
      </c>
    </row>
    <row r="396" spans="1:23" x14ac:dyDescent="0.15">
      <c r="A396" s="1" t="s">
        <v>565</v>
      </c>
      <c r="B396" s="1">
        <v>310726</v>
      </c>
      <c r="C396" s="1">
        <v>311627</v>
      </c>
      <c r="D396" s="1">
        <v>344838</v>
      </c>
      <c r="E396" s="1" t="s">
        <v>591</v>
      </c>
      <c r="F396" s="1" t="s">
        <v>410</v>
      </c>
      <c r="G396" s="1"/>
      <c r="H396" s="1"/>
      <c r="I396" s="1"/>
      <c r="J396" s="1"/>
      <c r="K396" s="1"/>
      <c r="L396" s="1">
        <v>344838</v>
      </c>
      <c r="R396">
        <f t="shared" si="30"/>
        <v>10.978160823362071</v>
      </c>
      <c r="S396">
        <f t="shared" si="31"/>
        <v>0</v>
      </c>
      <c r="T396">
        <f t="shared" si="32"/>
        <v>10.657292211522119</v>
      </c>
      <c r="U396">
        <f t="shared" si="33"/>
        <v>0</v>
      </c>
      <c r="V396">
        <v>314111</v>
      </c>
      <c r="W396">
        <f t="shared" si="34"/>
        <v>9.7822107471562614E-2</v>
      </c>
    </row>
    <row r="397" spans="1:23" x14ac:dyDescent="0.15">
      <c r="A397" s="1" t="s">
        <v>565</v>
      </c>
      <c r="B397" s="1">
        <v>302038</v>
      </c>
      <c r="C397" s="1">
        <v>303147</v>
      </c>
      <c r="D397" s="1">
        <v>330130</v>
      </c>
      <c r="E397" s="1" t="s">
        <v>591</v>
      </c>
      <c r="F397" s="1" t="s">
        <v>411</v>
      </c>
      <c r="G397" s="1"/>
      <c r="H397" s="1"/>
      <c r="I397" s="1"/>
      <c r="J397" s="1"/>
      <c r="K397" s="1"/>
      <c r="L397" s="1">
        <v>330130</v>
      </c>
      <c r="R397">
        <f t="shared" si="30"/>
        <v>9.3008164535588236</v>
      </c>
      <c r="S397">
        <f t="shared" si="31"/>
        <v>0</v>
      </c>
      <c r="T397">
        <f t="shared" si="32"/>
        <v>8.9009622394415899</v>
      </c>
      <c r="U397">
        <f t="shared" si="33"/>
        <v>0</v>
      </c>
      <c r="V397">
        <v>304506</v>
      </c>
      <c r="W397">
        <f t="shared" si="34"/>
        <v>8.4149409207043613E-2</v>
      </c>
    </row>
    <row r="398" spans="1:23" x14ac:dyDescent="0.15">
      <c r="A398" s="1" t="s">
        <v>565</v>
      </c>
      <c r="B398" s="1">
        <v>312126</v>
      </c>
      <c r="C398" s="1">
        <v>313569</v>
      </c>
      <c r="D398" s="1">
        <v>343614</v>
      </c>
      <c r="E398" s="1" t="s">
        <v>591</v>
      </c>
      <c r="F398" s="1" t="s">
        <v>412</v>
      </c>
      <c r="G398" s="1"/>
      <c r="H398" s="1"/>
      <c r="I398" s="1"/>
      <c r="J398" s="1"/>
      <c r="K398" s="1"/>
      <c r="L398" s="1">
        <v>343614</v>
      </c>
      <c r="R398">
        <f t="shared" si="30"/>
        <v>10.088233597970042</v>
      </c>
      <c r="S398">
        <f t="shared" si="31"/>
        <v>0</v>
      </c>
      <c r="T398">
        <f t="shared" si="32"/>
        <v>9.5816231834141785</v>
      </c>
      <c r="U398">
        <f t="shared" si="33"/>
        <v>0</v>
      </c>
      <c r="V398">
        <v>315365</v>
      </c>
      <c r="W398">
        <f t="shared" si="34"/>
        <v>8.9575571163572398E-2</v>
      </c>
    </row>
    <row r="399" spans="1:23" x14ac:dyDescent="0.15">
      <c r="A399" s="1" t="s">
        <v>565</v>
      </c>
      <c r="B399" s="1">
        <v>277070</v>
      </c>
      <c r="C399" s="1">
        <v>279076</v>
      </c>
      <c r="D399" s="1">
        <v>306829</v>
      </c>
      <c r="E399" s="1" t="s">
        <v>591</v>
      </c>
      <c r="F399" s="1" t="s">
        <v>413</v>
      </c>
      <c r="G399" s="1"/>
      <c r="H399" s="1"/>
      <c r="I399" s="1"/>
      <c r="J399" s="1"/>
      <c r="K399" s="1"/>
      <c r="L399" s="1">
        <v>306829</v>
      </c>
      <c r="R399">
        <f t="shared" si="30"/>
        <v>10.740607066806218</v>
      </c>
      <c r="S399">
        <f t="shared" si="31"/>
        <v>0</v>
      </c>
      <c r="T399">
        <f t="shared" si="32"/>
        <v>9.9446029038684713</v>
      </c>
      <c r="U399">
        <f t="shared" si="33"/>
        <v>0</v>
      </c>
      <c r="V399">
        <v>280772</v>
      </c>
      <c r="W399">
        <f t="shared" si="34"/>
        <v>9.2804838089268094E-2</v>
      </c>
    </row>
    <row r="400" spans="1:23" x14ac:dyDescent="0.15">
      <c r="A400" s="1" t="s">
        <v>565</v>
      </c>
      <c r="B400" s="1">
        <v>262401</v>
      </c>
      <c r="C400" s="1">
        <v>263587</v>
      </c>
      <c r="D400" s="1">
        <v>288837</v>
      </c>
      <c r="E400" s="1" t="s">
        <v>591</v>
      </c>
      <c r="F400" s="1" t="s">
        <v>414</v>
      </c>
      <c r="G400" s="1"/>
      <c r="H400" s="1"/>
      <c r="I400" s="1"/>
      <c r="J400" s="1"/>
      <c r="K400" s="1"/>
      <c r="L400" s="1">
        <v>288837</v>
      </c>
      <c r="R400">
        <f t="shared" si="30"/>
        <v>10.074656727680154</v>
      </c>
      <c r="S400">
        <f t="shared" si="31"/>
        <v>0</v>
      </c>
      <c r="T400">
        <f t="shared" si="32"/>
        <v>9.5793798631950811</v>
      </c>
      <c r="U400">
        <f t="shared" si="33"/>
        <v>0</v>
      </c>
      <c r="V400">
        <v>265208</v>
      </c>
      <c r="W400">
        <f t="shared" si="34"/>
        <v>8.9096105698168948E-2</v>
      </c>
    </row>
    <row r="401" spans="1:23" x14ac:dyDescent="0.15">
      <c r="A401" s="1" t="s">
        <v>565</v>
      </c>
      <c r="B401" s="1">
        <v>315806</v>
      </c>
      <c r="C401" s="1">
        <v>317463</v>
      </c>
      <c r="D401" s="1">
        <v>347284</v>
      </c>
      <c r="E401" s="1" t="s">
        <v>591</v>
      </c>
      <c r="F401" s="1" t="s">
        <v>415</v>
      </c>
      <c r="G401" s="1"/>
      <c r="H401" s="1"/>
      <c r="I401" s="1"/>
      <c r="J401" s="1"/>
      <c r="K401" s="1"/>
      <c r="L401" s="1">
        <v>347284</v>
      </c>
      <c r="R401">
        <f t="shared" si="30"/>
        <v>9.9675117002210314</v>
      </c>
      <c r="S401">
        <f t="shared" si="31"/>
        <v>0</v>
      </c>
      <c r="T401">
        <f t="shared" si="32"/>
        <v>9.3935356246239721</v>
      </c>
      <c r="U401">
        <f t="shared" si="33"/>
        <v>0</v>
      </c>
      <c r="V401">
        <v>319097</v>
      </c>
      <c r="W401">
        <f t="shared" si="34"/>
        <v>8.8333641494592552E-2</v>
      </c>
    </row>
    <row r="402" spans="1:23" x14ac:dyDescent="0.15">
      <c r="A402" s="1" t="s">
        <v>565</v>
      </c>
      <c r="B402" s="1">
        <v>338845</v>
      </c>
      <c r="C402" s="1">
        <v>339866</v>
      </c>
      <c r="D402" s="1">
        <v>373905</v>
      </c>
      <c r="E402" s="1" t="s">
        <v>591</v>
      </c>
      <c r="F402" s="1" t="s">
        <v>416</v>
      </c>
      <c r="G402" s="1"/>
      <c r="H402" s="1"/>
      <c r="I402" s="1"/>
      <c r="J402" s="1"/>
      <c r="K402" s="1"/>
      <c r="L402" s="1">
        <v>373905</v>
      </c>
      <c r="R402">
        <f t="shared" si="30"/>
        <v>10.346913780637168</v>
      </c>
      <c r="S402">
        <f t="shared" si="31"/>
        <v>0</v>
      </c>
      <c r="T402">
        <f t="shared" si="32"/>
        <v>10.015417841149166</v>
      </c>
      <c r="U402">
        <f t="shared" si="33"/>
        <v>0</v>
      </c>
      <c r="V402">
        <v>341582</v>
      </c>
      <c r="W402">
        <f t="shared" si="34"/>
        <v>9.4627351558337347E-2</v>
      </c>
    </row>
    <row r="403" spans="1:23" x14ac:dyDescent="0.15">
      <c r="A403" s="1" t="s">
        <v>565</v>
      </c>
      <c r="B403" s="1">
        <v>315009</v>
      </c>
      <c r="C403" s="1">
        <v>316656</v>
      </c>
      <c r="D403" s="1">
        <v>349203</v>
      </c>
      <c r="E403" s="1" t="s">
        <v>591</v>
      </c>
      <c r="F403" s="1" t="s">
        <v>417</v>
      </c>
      <c r="G403" s="1"/>
      <c r="H403" s="1"/>
      <c r="I403" s="1"/>
      <c r="J403" s="1"/>
      <c r="K403" s="1"/>
      <c r="L403" s="1">
        <v>349203</v>
      </c>
      <c r="R403">
        <f t="shared" si="30"/>
        <v>10.854927954439386</v>
      </c>
      <c r="S403">
        <f t="shared" si="31"/>
        <v>0</v>
      </c>
      <c r="T403">
        <f t="shared" si="32"/>
        <v>10.278346217977873</v>
      </c>
      <c r="U403">
        <f t="shared" si="33"/>
        <v>0</v>
      </c>
      <c r="V403">
        <v>320174</v>
      </c>
      <c r="W403">
        <f t="shared" si="34"/>
        <v>9.0666325185680297E-2</v>
      </c>
    </row>
    <row r="404" spans="1:23" x14ac:dyDescent="0.15">
      <c r="A404" s="1" t="s">
        <v>565</v>
      </c>
      <c r="B404" s="1">
        <v>260692</v>
      </c>
      <c r="C404" s="1">
        <v>262050</v>
      </c>
      <c r="D404" s="1">
        <v>288555</v>
      </c>
      <c r="E404" s="1" t="s">
        <v>591</v>
      </c>
      <c r="F404" s="1" t="s">
        <v>418</v>
      </c>
      <c r="G404" s="1"/>
      <c r="H404" s="1"/>
      <c r="I404" s="1"/>
      <c r="J404" s="1"/>
      <c r="K404" s="1"/>
      <c r="L404" s="1">
        <v>288555</v>
      </c>
      <c r="R404">
        <f t="shared" si="30"/>
        <v>10.688091694413338</v>
      </c>
      <c r="S404">
        <f t="shared" si="31"/>
        <v>0</v>
      </c>
      <c r="T404">
        <f t="shared" si="32"/>
        <v>10.114481969089862</v>
      </c>
      <c r="U404">
        <f t="shared" si="33"/>
        <v>0</v>
      </c>
      <c r="V404">
        <v>264291</v>
      </c>
      <c r="W404">
        <f t="shared" si="34"/>
        <v>9.1807893571858257E-2</v>
      </c>
    </row>
    <row r="405" spans="1:23" x14ac:dyDescent="0.15">
      <c r="A405" s="1" t="s">
        <v>565</v>
      </c>
      <c r="B405" s="1">
        <v>289281</v>
      </c>
      <c r="C405" s="1">
        <v>290904</v>
      </c>
      <c r="D405" s="1">
        <v>318384</v>
      </c>
      <c r="E405" s="1" t="s">
        <v>591</v>
      </c>
      <c r="F405" s="1" t="s">
        <v>419</v>
      </c>
      <c r="G405" s="1"/>
      <c r="H405" s="1"/>
      <c r="I405" s="1"/>
      <c r="J405" s="1"/>
      <c r="K405" s="1"/>
      <c r="L405" s="1">
        <v>318384</v>
      </c>
      <c r="R405">
        <f t="shared" si="30"/>
        <v>10.060460244537328</v>
      </c>
      <c r="S405">
        <f t="shared" si="31"/>
        <v>0</v>
      </c>
      <c r="T405">
        <f t="shared" si="32"/>
        <v>9.446415312267975</v>
      </c>
      <c r="U405">
        <f t="shared" si="33"/>
        <v>0</v>
      </c>
      <c r="V405">
        <v>292077</v>
      </c>
      <c r="W405">
        <f t="shared" si="34"/>
        <v>9.0068714756725177E-2</v>
      </c>
    </row>
    <row r="406" spans="1:23" x14ac:dyDescent="0.15">
      <c r="A406" s="1" t="s">
        <v>565</v>
      </c>
      <c r="B406" s="1">
        <v>330527</v>
      </c>
      <c r="C406" s="1">
        <v>332055</v>
      </c>
      <c r="D406" s="1">
        <v>367144</v>
      </c>
      <c r="E406" s="1" t="s">
        <v>591</v>
      </c>
      <c r="F406" s="1" t="s">
        <v>420</v>
      </c>
      <c r="G406" s="1"/>
      <c r="H406" s="1"/>
      <c r="I406" s="1"/>
      <c r="J406" s="1"/>
      <c r="K406" s="1"/>
      <c r="L406" s="1">
        <v>367144</v>
      </c>
      <c r="R406">
        <f t="shared" si="30"/>
        <v>11.078368786816206</v>
      </c>
      <c r="S406">
        <f t="shared" si="31"/>
        <v>0</v>
      </c>
      <c r="T406">
        <f t="shared" si="32"/>
        <v>10.567225309060246</v>
      </c>
      <c r="U406">
        <f t="shared" si="33"/>
        <v>0</v>
      </c>
      <c r="V406">
        <v>333903</v>
      </c>
      <c r="W406">
        <f t="shared" si="34"/>
        <v>9.9552864155158849E-2</v>
      </c>
    </row>
    <row r="407" spans="1:23" x14ac:dyDescent="0.15">
      <c r="A407" s="1" t="s">
        <v>565</v>
      </c>
      <c r="B407" s="1">
        <v>287771</v>
      </c>
      <c r="C407" s="1">
        <v>289075</v>
      </c>
      <c r="D407" s="1">
        <v>318330</v>
      </c>
      <c r="E407" s="1" t="s">
        <v>591</v>
      </c>
      <c r="F407" s="1" t="s">
        <v>421</v>
      </c>
      <c r="G407" s="1"/>
      <c r="H407" s="1"/>
      <c r="I407" s="1"/>
      <c r="J407" s="1"/>
      <c r="K407" s="1"/>
      <c r="L407" s="1">
        <v>318330</v>
      </c>
      <c r="R407">
        <f t="shared" si="30"/>
        <v>10.619207633847738</v>
      </c>
      <c r="S407">
        <f t="shared" si="31"/>
        <v>0</v>
      </c>
      <c r="T407">
        <f t="shared" si="32"/>
        <v>10.120211017901926</v>
      </c>
      <c r="U407">
        <f t="shared" si="33"/>
        <v>0</v>
      </c>
      <c r="V407">
        <v>290487</v>
      </c>
      <c r="W407">
        <f t="shared" si="34"/>
        <v>9.584938396554743E-2</v>
      </c>
    </row>
    <row r="408" spans="1:23" x14ac:dyDescent="0.15">
      <c r="A408" s="1" t="s">
        <v>565</v>
      </c>
      <c r="B408" s="1">
        <v>256852</v>
      </c>
      <c r="C408" s="1">
        <v>258186</v>
      </c>
      <c r="D408" s="1">
        <v>279793</v>
      </c>
      <c r="E408" s="1" t="s">
        <v>591</v>
      </c>
      <c r="F408" s="1" t="s">
        <v>422</v>
      </c>
      <c r="G408" s="1"/>
      <c r="H408" s="1"/>
      <c r="I408" s="1"/>
      <c r="J408" s="1"/>
      <c r="K408" s="1"/>
      <c r="L408" s="1">
        <v>279793</v>
      </c>
      <c r="R408">
        <f t="shared" si="30"/>
        <v>8.9316026349804503</v>
      </c>
      <c r="S408">
        <f t="shared" si="31"/>
        <v>0</v>
      </c>
      <c r="T408">
        <f t="shared" si="32"/>
        <v>8.3687729001572499</v>
      </c>
      <c r="U408">
        <f t="shared" si="33"/>
        <v>0</v>
      </c>
      <c r="V408">
        <v>259042</v>
      </c>
      <c r="W408">
        <f t="shared" si="34"/>
        <v>8.0106700843878498E-2</v>
      </c>
    </row>
    <row r="409" spans="1:23" x14ac:dyDescent="0.15">
      <c r="A409" s="1" t="s">
        <v>565</v>
      </c>
      <c r="B409" s="1">
        <v>286877</v>
      </c>
      <c r="C409" s="1">
        <v>288220</v>
      </c>
      <c r="D409" s="1">
        <v>313715</v>
      </c>
      <c r="E409" s="1" t="s">
        <v>591</v>
      </c>
      <c r="F409" s="1" t="s">
        <v>423</v>
      </c>
      <c r="G409" s="1"/>
      <c r="H409" s="1"/>
      <c r="I409" s="1"/>
      <c r="J409" s="1"/>
      <c r="K409" s="1"/>
      <c r="L409" s="1">
        <v>313715</v>
      </c>
      <c r="R409">
        <f t="shared" si="30"/>
        <v>9.3552288960077057</v>
      </c>
      <c r="S409">
        <f t="shared" si="31"/>
        <v>0</v>
      </c>
      <c r="T409">
        <f t="shared" si="32"/>
        <v>8.8456734438970166</v>
      </c>
      <c r="U409">
        <f t="shared" si="33"/>
        <v>0</v>
      </c>
      <c r="V409">
        <v>289799</v>
      </c>
      <c r="W409">
        <f t="shared" si="34"/>
        <v>8.2526164686558712E-2</v>
      </c>
    </row>
    <row r="410" spans="1:23" x14ac:dyDescent="0.15">
      <c r="A410" s="1" t="s">
        <v>565</v>
      </c>
      <c r="B410" s="1">
        <v>279677</v>
      </c>
      <c r="C410" s="1">
        <v>280991</v>
      </c>
      <c r="D410" s="1">
        <v>310743</v>
      </c>
      <c r="E410" s="1" t="s">
        <v>591</v>
      </c>
      <c r="F410" s="1" t="s">
        <v>424</v>
      </c>
      <c r="G410" s="1"/>
      <c r="H410" s="1"/>
      <c r="I410" s="1"/>
      <c r="J410" s="1"/>
      <c r="K410" s="1"/>
      <c r="L410" s="1">
        <v>310743</v>
      </c>
      <c r="R410">
        <f t="shared" si="30"/>
        <v>11.107813656468002</v>
      </c>
      <c r="S410">
        <f t="shared" si="31"/>
        <v>0</v>
      </c>
      <c r="T410">
        <f t="shared" si="32"/>
        <v>10.588239480979823</v>
      </c>
      <c r="U410">
        <f t="shared" si="33"/>
        <v>0</v>
      </c>
      <c r="V410">
        <v>285732</v>
      </c>
      <c r="W410">
        <f t="shared" si="34"/>
        <v>8.7533072949477209E-2</v>
      </c>
    </row>
    <row r="411" spans="1:23" x14ac:dyDescent="0.15">
      <c r="A411" s="1" t="s">
        <v>565</v>
      </c>
      <c r="B411" s="1">
        <v>289857</v>
      </c>
      <c r="C411" s="1">
        <v>290843</v>
      </c>
      <c r="D411" s="1">
        <v>314216</v>
      </c>
      <c r="E411" s="1" t="s">
        <v>591</v>
      </c>
      <c r="F411" s="1" t="s">
        <v>425</v>
      </c>
      <c r="G411" s="1"/>
      <c r="H411" s="1"/>
      <c r="I411" s="1"/>
      <c r="J411" s="1"/>
      <c r="K411" s="1"/>
      <c r="L411" s="1">
        <v>314216</v>
      </c>
      <c r="R411">
        <f t="shared" si="30"/>
        <v>8.403799114735877</v>
      </c>
      <c r="S411">
        <f t="shared" si="31"/>
        <v>0</v>
      </c>
      <c r="T411">
        <f t="shared" si="32"/>
        <v>8.0362944956557278</v>
      </c>
      <c r="U411">
        <f t="shared" si="33"/>
        <v>0</v>
      </c>
      <c r="V411">
        <v>292046</v>
      </c>
      <c r="W411">
        <f t="shared" si="34"/>
        <v>7.5912698684453828E-2</v>
      </c>
    </row>
    <row r="412" spans="1:23" x14ac:dyDescent="0.15">
      <c r="A412" s="1" t="s">
        <v>565</v>
      </c>
      <c r="B412" s="1">
        <v>290265</v>
      </c>
      <c r="C412" s="1">
        <v>292139</v>
      </c>
      <c r="D412" s="1">
        <v>323289</v>
      </c>
      <c r="E412" s="1" t="s">
        <v>591</v>
      </c>
      <c r="F412" s="1" t="s">
        <v>426</v>
      </c>
      <c r="G412" s="1"/>
      <c r="H412" s="1"/>
      <c r="I412" s="1"/>
      <c r="J412" s="1"/>
      <c r="K412" s="1"/>
      <c r="L412" s="1">
        <v>323289</v>
      </c>
      <c r="R412">
        <f t="shared" si="30"/>
        <v>11.377189809312171</v>
      </c>
      <c r="S412">
        <f t="shared" si="31"/>
        <v>0</v>
      </c>
      <c r="T412">
        <f t="shared" si="32"/>
        <v>10.66273246639442</v>
      </c>
      <c r="U412">
        <f t="shared" si="33"/>
        <v>0</v>
      </c>
      <c r="V412">
        <v>294980</v>
      </c>
      <c r="W412">
        <f t="shared" si="34"/>
        <v>9.596921825208482E-2</v>
      </c>
    </row>
    <row r="413" spans="1:23" x14ac:dyDescent="0.15">
      <c r="A413" s="1" t="s">
        <v>565</v>
      </c>
      <c r="B413" s="1">
        <v>259560</v>
      </c>
      <c r="C413" s="1">
        <v>260483</v>
      </c>
      <c r="D413" s="1">
        <v>287688</v>
      </c>
      <c r="E413" s="1" t="s">
        <v>591</v>
      </c>
      <c r="F413" s="1" t="s">
        <v>427</v>
      </c>
      <c r="G413" s="1"/>
      <c r="H413" s="1"/>
      <c r="I413" s="1"/>
      <c r="J413" s="1"/>
      <c r="K413" s="1"/>
      <c r="L413" s="1">
        <v>287688</v>
      </c>
      <c r="R413">
        <f t="shared" si="30"/>
        <v>10.836800739713359</v>
      </c>
      <c r="S413">
        <f t="shared" si="31"/>
        <v>0</v>
      </c>
      <c r="T413">
        <f t="shared" si="32"/>
        <v>10.444059689115992</v>
      </c>
      <c r="U413">
        <f t="shared" si="33"/>
        <v>0</v>
      </c>
      <c r="V413">
        <v>263555</v>
      </c>
      <c r="W413">
        <f t="shared" si="34"/>
        <v>9.1567225057388457E-2</v>
      </c>
    </row>
    <row r="414" spans="1:23" x14ac:dyDescent="0.15">
      <c r="A414" s="1" t="s">
        <v>565</v>
      </c>
      <c r="B414" s="1">
        <v>274815</v>
      </c>
      <c r="C414" s="1">
        <v>277319</v>
      </c>
      <c r="D414" s="1">
        <v>302674</v>
      </c>
      <c r="E414" s="1" t="s">
        <v>591</v>
      </c>
      <c r="F414" s="1" t="s">
        <v>428</v>
      </c>
      <c r="G414" s="1"/>
      <c r="H414" s="1"/>
      <c r="I414" s="1"/>
      <c r="J414" s="1"/>
      <c r="K414" s="1"/>
      <c r="L414" s="1">
        <v>302674</v>
      </c>
      <c r="R414">
        <f t="shared" si="30"/>
        <v>10.137365136546395</v>
      </c>
      <c r="S414">
        <f t="shared" si="31"/>
        <v>0</v>
      </c>
      <c r="T414">
        <f t="shared" si="32"/>
        <v>9.1429004143243056</v>
      </c>
      <c r="U414">
        <f t="shared" si="33"/>
        <v>0</v>
      </c>
      <c r="V414">
        <v>279287</v>
      </c>
      <c r="W414">
        <f t="shared" si="34"/>
        <v>8.373823343012754E-2</v>
      </c>
    </row>
    <row r="415" spans="1:23" x14ac:dyDescent="0.15">
      <c r="A415" s="1" t="s">
        <v>565</v>
      </c>
      <c r="B415" s="1">
        <v>284275</v>
      </c>
      <c r="C415" s="1">
        <v>285031</v>
      </c>
      <c r="D415" s="1">
        <v>311117</v>
      </c>
      <c r="E415" s="1" t="s">
        <v>591</v>
      </c>
      <c r="F415" s="1" t="s">
        <v>429</v>
      </c>
      <c r="G415" s="1"/>
      <c r="H415" s="1"/>
      <c r="I415" s="1"/>
      <c r="J415" s="1"/>
      <c r="K415" s="1"/>
      <c r="L415" s="1">
        <v>311117</v>
      </c>
      <c r="R415">
        <f t="shared" si="30"/>
        <v>9.4422654120130076</v>
      </c>
      <c r="S415">
        <f t="shared" si="31"/>
        <v>0</v>
      </c>
      <c r="T415">
        <f t="shared" si="32"/>
        <v>9.1519869768551523</v>
      </c>
      <c r="U415">
        <f t="shared" si="33"/>
        <v>0</v>
      </c>
      <c r="V415">
        <v>285922</v>
      </c>
      <c r="W415">
        <f t="shared" si="34"/>
        <v>8.8118437895649881E-2</v>
      </c>
    </row>
    <row r="416" spans="1:23" x14ac:dyDescent="0.15">
      <c r="A416" s="1" t="s">
        <v>565</v>
      </c>
      <c r="B416" s="1">
        <v>256711</v>
      </c>
      <c r="C416" s="1">
        <v>258785</v>
      </c>
      <c r="D416" s="1">
        <v>283403</v>
      </c>
      <c r="E416" s="1" t="s">
        <v>591</v>
      </c>
      <c r="F416" s="1" t="s">
        <v>430</v>
      </c>
      <c r="G416" s="1"/>
      <c r="H416" s="1"/>
      <c r="I416" s="1"/>
      <c r="J416" s="1"/>
      <c r="K416" s="1"/>
      <c r="L416" s="1">
        <v>283403</v>
      </c>
      <c r="R416">
        <f t="shared" si="30"/>
        <v>10.397684555784515</v>
      </c>
      <c r="S416">
        <f t="shared" si="31"/>
        <v>0</v>
      </c>
      <c r="T416">
        <f t="shared" si="32"/>
        <v>9.5129161272871308</v>
      </c>
      <c r="U416">
        <f t="shared" si="33"/>
        <v>0</v>
      </c>
      <c r="V416">
        <v>260746</v>
      </c>
      <c r="W416">
        <f t="shared" si="34"/>
        <v>8.689299164704356E-2</v>
      </c>
    </row>
    <row r="417" spans="1:23" x14ac:dyDescent="0.15">
      <c r="A417" s="1" t="s">
        <v>565</v>
      </c>
      <c r="B417" s="1">
        <v>609942</v>
      </c>
      <c r="C417" s="1">
        <v>611452</v>
      </c>
      <c r="D417" s="1">
        <v>672492</v>
      </c>
      <c r="E417" s="1" t="s">
        <v>592</v>
      </c>
      <c r="F417" s="1" t="s">
        <v>431</v>
      </c>
      <c r="G417" s="1"/>
      <c r="H417" s="1"/>
      <c r="I417" s="1"/>
      <c r="J417" s="1"/>
      <c r="K417" s="1"/>
      <c r="L417" s="1">
        <v>672492</v>
      </c>
      <c r="R417">
        <f t="shared" si="30"/>
        <v>10.255073433211681</v>
      </c>
      <c r="S417">
        <f t="shared" si="31"/>
        <v>0</v>
      </c>
      <c r="T417">
        <f t="shared" si="32"/>
        <v>9.9827950517783925</v>
      </c>
      <c r="U417">
        <f t="shared" si="33"/>
        <v>0</v>
      </c>
      <c r="V417">
        <v>612299</v>
      </c>
      <c r="W417">
        <f t="shared" si="34"/>
        <v>9.8306546311524245E-2</v>
      </c>
    </row>
    <row r="418" spans="1:23" x14ac:dyDescent="0.15">
      <c r="A418" s="1" t="s">
        <v>565</v>
      </c>
      <c r="B418" s="1">
        <v>641347</v>
      </c>
      <c r="C418" s="1">
        <v>642280</v>
      </c>
      <c r="D418" s="1">
        <v>705817</v>
      </c>
      <c r="E418" s="1" t="s">
        <v>592</v>
      </c>
      <c r="F418" s="1" t="s">
        <v>432</v>
      </c>
      <c r="G418" s="1"/>
      <c r="H418" s="1"/>
      <c r="I418" s="1"/>
      <c r="J418" s="1"/>
      <c r="K418" s="1"/>
      <c r="L418" s="1">
        <v>705817</v>
      </c>
      <c r="R418">
        <f t="shared" si="30"/>
        <v>10.052280590694274</v>
      </c>
      <c r="S418">
        <f t="shared" si="31"/>
        <v>0</v>
      </c>
      <c r="T418">
        <f t="shared" si="32"/>
        <v>9.892414523260884</v>
      </c>
      <c r="U418">
        <f t="shared" si="33"/>
        <v>0</v>
      </c>
      <c r="V418">
        <v>643468</v>
      </c>
      <c r="W418">
        <f t="shared" si="34"/>
        <v>9.6895261302815339E-2</v>
      </c>
    </row>
    <row r="419" spans="1:23" x14ac:dyDescent="0.15">
      <c r="A419" s="1" t="s">
        <v>565</v>
      </c>
      <c r="B419" s="1">
        <v>639920</v>
      </c>
      <c r="C419" s="1">
        <v>642665</v>
      </c>
      <c r="D419" s="1">
        <v>700548</v>
      </c>
      <c r="E419" s="1" t="s">
        <v>592</v>
      </c>
      <c r="F419" s="1" t="s">
        <v>433</v>
      </c>
      <c r="G419" s="1"/>
      <c r="H419" s="1"/>
      <c r="I419" s="1"/>
      <c r="J419" s="1"/>
      <c r="K419" s="1"/>
      <c r="L419" s="1">
        <v>700548</v>
      </c>
      <c r="R419">
        <f t="shared" si="30"/>
        <v>9.474309288661086</v>
      </c>
      <c r="S419">
        <f t="shared" si="31"/>
        <v>0</v>
      </c>
      <c r="T419">
        <f t="shared" si="32"/>
        <v>9.0067142290306776</v>
      </c>
      <c r="U419">
        <f t="shared" si="33"/>
        <v>0</v>
      </c>
      <c r="V419">
        <v>643688</v>
      </c>
      <c r="W419">
        <f t="shared" si="34"/>
        <v>8.833472116926222E-2</v>
      </c>
    </row>
    <row r="420" spans="1:23" x14ac:dyDescent="0.15">
      <c r="A420" s="1" t="s">
        <v>565</v>
      </c>
      <c r="B420" s="1">
        <v>559564</v>
      </c>
      <c r="C420" s="1">
        <v>561747</v>
      </c>
      <c r="D420" s="1">
        <v>620560</v>
      </c>
      <c r="E420" s="1" t="s">
        <v>592</v>
      </c>
      <c r="F420" s="1" t="s">
        <v>434</v>
      </c>
      <c r="G420" s="1"/>
      <c r="H420" s="1"/>
      <c r="I420" s="1"/>
      <c r="J420" s="1"/>
      <c r="K420" s="1"/>
      <c r="L420" s="1">
        <v>620560</v>
      </c>
      <c r="R420">
        <f t="shared" si="30"/>
        <v>10.900629776039917</v>
      </c>
      <c r="S420">
        <f t="shared" si="31"/>
        <v>0</v>
      </c>
      <c r="T420">
        <f t="shared" si="32"/>
        <v>10.469659829068956</v>
      </c>
      <c r="U420">
        <f t="shared" si="33"/>
        <v>0</v>
      </c>
      <c r="V420">
        <v>562975</v>
      </c>
      <c r="W420">
        <f t="shared" si="34"/>
        <v>0.10228695768018126</v>
      </c>
    </row>
    <row r="421" spans="1:23" x14ac:dyDescent="0.15">
      <c r="A421" s="1" t="s">
        <v>565</v>
      </c>
      <c r="B421" s="1">
        <v>657621</v>
      </c>
      <c r="C421" s="1">
        <v>659681</v>
      </c>
      <c r="D421" s="1">
        <v>724945</v>
      </c>
      <c r="E421" s="1" t="s">
        <v>592</v>
      </c>
      <c r="F421" s="1" t="s">
        <v>435</v>
      </c>
      <c r="G421" s="1"/>
      <c r="H421" s="1"/>
      <c r="I421" s="1"/>
      <c r="J421" s="1"/>
      <c r="K421" s="1"/>
      <c r="L421" s="1">
        <v>724945</v>
      </c>
      <c r="R421">
        <f t="shared" si="30"/>
        <v>10.237507622171439</v>
      </c>
      <c r="S421">
        <f t="shared" si="31"/>
        <v>0</v>
      </c>
      <c r="T421">
        <f t="shared" si="32"/>
        <v>9.89326659400529</v>
      </c>
      <c r="U421">
        <f t="shared" si="33"/>
        <v>0</v>
      </c>
      <c r="V421">
        <v>660497</v>
      </c>
      <c r="W421">
        <f t="shared" si="34"/>
        <v>9.757500791070961E-2</v>
      </c>
    </row>
    <row r="422" spans="1:23" x14ac:dyDescent="0.15">
      <c r="A422" s="1" t="s">
        <v>565</v>
      </c>
      <c r="B422" s="1">
        <v>649881</v>
      </c>
      <c r="C422" s="1">
        <v>650825</v>
      </c>
      <c r="D422" s="1">
        <v>709826</v>
      </c>
      <c r="E422" s="1" t="s">
        <v>592</v>
      </c>
      <c r="F422" s="1" t="s">
        <v>436</v>
      </c>
      <c r="G422" s="1"/>
      <c r="H422" s="1"/>
      <c r="I422" s="1"/>
      <c r="J422" s="1"/>
      <c r="K422" s="1"/>
      <c r="L422" s="1">
        <v>709826</v>
      </c>
      <c r="R422">
        <f t="shared" si="30"/>
        <v>9.2239963931858284</v>
      </c>
      <c r="S422">
        <f t="shared" si="31"/>
        <v>0</v>
      </c>
      <c r="T422">
        <f t="shared" si="32"/>
        <v>9.0655706219029639</v>
      </c>
      <c r="U422">
        <f t="shared" si="33"/>
        <v>0</v>
      </c>
      <c r="V422">
        <v>651825</v>
      </c>
      <c r="W422">
        <f t="shared" si="34"/>
        <v>8.898247228934153E-2</v>
      </c>
    </row>
    <row r="423" spans="1:23" x14ac:dyDescent="0.15">
      <c r="A423" s="1" t="s">
        <v>565</v>
      </c>
      <c r="B423" s="1">
        <v>717295</v>
      </c>
      <c r="C423" s="1">
        <v>720173</v>
      </c>
      <c r="D423" s="1">
        <v>787915</v>
      </c>
      <c r="E423" s="1" t="s">
        <v>592</v>
      </c>
      <c r="F423" s="1" t="s">
        <v>437</v>
      </c>
      <c r="G423" s="1"/>
      <c r="H423" s="1"/>
      <c r="I423" s="1"/>
      <c r="J423" s="1"/>
      <c r="K423" s="1"/>
      <c r="L423" s="1">
        <v>787915</v>
      </c>
      <c r="R423">
        <f t="shared" si="30"/>
        <v>9.8453216598470625</v>
      </c>
      <c r="S423">
        <f t="shared" si="31"/>
        <v>0</v>
      </c>
      <c r="T423">
        <f t="shared" si="32"/>
        <v>9.4063509740020876</v>
      </c>
      <c r="U423">
        <f t="shared" si="33"/>
        <v>0</v>
      </c>
      <c r="V423">
        <v>720900</v>
      </c>
      <c r="W423">
        <f t="shared" si="34"/>
        <v>9.2960188653072651E-2</v>
      </c>
    </row>
    <row r="424" spans="1:23" x14ac:dyDescent="0.15">
      <c r="A424" s="1" t="s">
        <v>565</v>
      </c>
      <c r="B424" s="1">
        <v>684073</v>
      </c>
      <c r="C424" s="1">
        <v>684895</v>
      </c>
      <c r="D424" s="1">
        <v>749351</v>
      </c>
      <c r="E424" s="1" t="s">
        <v>592</v>
      </c>
      <c r="F424" s="1" t="s">
        <v>438</v>
      </c>
      <c r="G424" s="1"/>
      <c r="H424" s="1"/>
      <c r="I424" s="1"/>
      <c r="J424" s="1"/>
      <c r="K424" s="1"/>
      <c r="L424" s="1">
        <v>749351</v>
      </c>
      <c r="R424">
        <f t="shared" si="30"/>
        <v>9.5425488215439067</v>
      </c>
      <c r="S424">
        <f t="shared" si="31"/>
        <v>0</v>
      </c>
      <c r="T424">
        <f t="shared" si="32"/>
        <v>9.4110776104366458</v>
      </c>
      <c r="U424">
        <f t="shared" si="33"/>
        <v>0</v>
      </c>
      <c r="V424">
        <v>685738</v>
      </c>
      <c r="W424">
        <f t="shared" si="34"/>
        <v>9.2765750184472751E-2</v>
      </c>
    </row>
    <row r="425" spans="1:23" x14ac:dyDescent="0.15">
      <c r="A425" s="1" t="s">
        <v>565</v>
      </c>
      <c r="B425" s="1">
        <v>604501</v>
      </c>
      <c r="C425" s="1">
        <v>606569</v>
      </c>
      <c r="D425" s="1">
        <v>661599</v>
      </c>
      <c r="E425" s="1" t="s">
        <v>592</v>
      </c>
      <c r="F425" s="1" t="s">
        <v>439</v>
      </c>
      <c r="G425" s="1"/>
      <c r="H425" s="1"/>
      <c r="I425" s="1"/>
      <c r="J425" s="1"/>
      <c r="K425" s="1"/>
      <c r="L425" s="1">
        <v>661599</v>
      </c>
      <c r="R425">
        <f t="shared" si="30"/>
        <v>9.4454765169950115</v>
      </c>
      <c r="S425">
        <f t="shared" si="31"/>
        <v>0</v>
      </c>
      <c r="T425">
        <f t="shared" si="32"/>
        <v>9.0723396678695991</v>
      </c>
      <c r="U425">
        <f t="shared" si="33"/>
        <v>0</v>
      </c>
      <c r="V425">
        <v>607025</v>
      </c>
      <c r="W425">
        <f t="shared" si="34"/>
        <v>8.9904040196038038E-2</v>
      </c>
    </row>
    <row r="426" spans="1:23" x14ac:dyDescent="0.15">
      <c r="A426" s="1" t="s">
        <v>565</v>
      </c>
      <c r="B426" s="1">
        <v>656966</v>
      </c>
      <c r="C426" s="1">
        <v>658860</v>
      </c>
      <c r="D426" s="1">
        <v>714495</v>
      </c>
      <c r="E426" s="1" t="s">
        <v>592</v>
      </c>
      <c r="F426" s="1" t="s">
        <v>440</v>
      </c>
      <c r="G426" s="1"/>
      <c r="H426" s="1"/>
      <c r="I426" s="1"/>
      <c r="J426" s="1"/>
      <c r="K426" s="1"/>
      <c r="L426" s="1">
        <v>714495</v>
      </c>
      <c r="R426">
        <f t="shared" si="30"/>
        <v>8.7567697567301863</v>
      </c>
      <c r="S426">
        <f t="shared" si="31"/>
        <v>0</v>
      </c>
      <c r="T426">
        <f t="shared" si="32"/>
        <v>8.4441307713323042</v>
      </c>
      <c r="U426">
        <f t="shared" si="33"/>
        <v>0</v>
      </c>
      <c r="V426">
        <v>659443</v>
      </c>
      <c r="W426">
        <f t="shared" si="34"/>
        <v>8.348257544624782E-2</v>
      </c>
    </row>
    <row r="427" spans="1:23" x14ac:dyDescent="0.15">
      <c r="A427" s="1" t="s">
        <v>565</v>
      </c>
      <c r="B427" s="1">
        <v>663628</v>
      </c>
      <c r="C427" s="1">
        <v>665100</v>
      </c>
      <c r="D427" s="1">
        <v>722492</v>
      </c>
      <c r="E427" s="1" t="s">
        <v>592</v>
      </c>
      <c r="F427" s="1" t="s">
        <v>441</v>
      </c>
      <c r="G427" s="1"/>
      <c r="H427" s="1"/>
      <c r="I427" s="1"/>
      <c r="J427" s="1"/>
      <c r="K427" s="1"/>
      <c r="L427" s="1">
        <v>722492</v>
      </c>
      <c r="R427">
        <f t="shared" si="30"/>
        <v>8.8700295948935128</v>
      </c>
      <c r="S427">
        <f t="shared" si="31"/>
        <v>0</v>
      </c>
      <c r="T427">
        <f t="shared" si="32"/>
        <v>8.6290783340851043</v>
      </c>
      <c r="U427">
        <f t="shared" si="33"/>
        <v>0</v>
      </c>
      <c r="V427">
        <v>665533</v>
      </c>
      <c r="W427">
        <f t="shared" si="34"/>
        <v>8.5584035652627399E-2</v>
      </c>
    </row>
    <row r="428" spans="1:23" x14ac:dyDescent="0.15">
      <c r="A428" s="1" t="s">
        <v>565</v>
      </c>
      <c r="B428" s="1">
        <v>605076</v>
      </c>
      <c r="C428" s="1">
        <v>607349</v>
      </c>
      <c r="D428" s="1">
        <v>658965</v>
      </c>
      <c r="E428" s="1" t="s">
        <v>592</v>
      </c>
      <c r="F428" s="1" t="s">
        <v>442</v>
      </c>
      <c r="G428" s="1"/>
      <c r="H428" s="1"/>
      <c r="I428" s="1"/>
      <c r="J428" s="1"/>
      <c r="K428" s="1"/>
      <c r="L428" s="1">
        <v>658965</v>
      </c>
      <c r="R428">
        <f t="shared" si="30"/>
        <v>8.9061539376871668</v>
      </c>
      <c r="S428">
        <f t="shared" si="31"/>
        <v>0</v>
      </c>
      <c r="T428">
        <f t="shared" si="32"/>
        <v>8.4985733079333325</v>
      </c>
      <c r="U428">
        <f t="shared" si="33"/>
        <v>0</v>
      </c>
      <c r="V428">
        <v>608058</v>
      </c>
      <c r="W428">
        <f t="shared" si="34"/>
        <v>8.3720631913402954E-2</v>
      </c>
    </row>
    <row r="429" spans="1:23" x14ac:dyDescent="0.15">
      <c r="A429" s="1" t="s">
        <v>565</v>
      </c>
      <c r="B429" s="1">
        <v>556966</v>
      </c>
      <c r="C429" s="1">
        <v>558976</v>
      </c>
      <c r="D429" s="1">
        <v>610114</v>
      </c>
      <c r="E429" s="1" t="s">
        <v>592</v>
      </c>
      <c r="F429" s="1" t="s">
        <v>443</v>
      </c>
      <c r="G429" s="1"/>
      <c r="H429" s="1"/>
      <c r="I429" s="1"/>
      <c r="J429" s="1"/>
      <c r="K429" s="1"/>
      <c r="L429" s="1">
        <v>610114</v>
      </c>
      <c r="R429">
        <f t="shared" si="30"/>
        <v>9.5424137200475379</v>
      </c>
      <c r="S429">
        <f t="shared" si="31"/>
        <v>0</v>
      </c>
      <c r="T429">
        <f t="shared" si="32"/>
        <v>9.1485144263796734</v>
      </c>
      <c r="U429">
        <f t="shared" si="33"/>
        <v>0</v>
      </c>
      <c r="V429">
        <v>559498</v>
      </c>
      <c r="W429">
        <f t="shared" si="34"/>
        <v>9.0466811320147666E-2</v>
      </c>
    </row>
    <row r="430" spans="1:23" x14ac:dyDescent="0.15">
      <c r="A430" s="1" t="s">
        <v>565</v>
      </c>
      <c r="B430" s="1">
        <v>674491</v>
      </c>
      <c r="C430" s="1">
        <v>675881</v>
      </c>
      <c r="D430" s="1">
        <v>736512</v>
      </c>
      <c r="E430" s="1" t="s">
        <v>592</v>
      </c>
      <c r="F430" s="1" t="s">
        <v>444</v>
      </c>
      <c r="G430" s="1"/>
      <c r="H430" s="1"/>
      <c r="I430" s="1"/>
      <c r="J430" s="1"/>
      <c r="K430" s="1"/>
      <c r="L430" s="1">
        <v>736512</v>
      </c>
      <c r="R430">
        <f t="shared" si="30"/>
        <v>9.1952301809809178</v>
      </c>
      <c r="S430">
        <f t="shared" si="31"/>
        <v>0</v>
      </c>
      <c r="T430">
        <f t="shared" si="32"/>
        <v>8.9706619952328879</v>
      </c>
      <c r="U430">
        <f t="shared" si="33"/>
        <v>0</v>
      </c>
      <c r="V430">
        <v>676947</v>
      </c>
      <c r="W430">
        <f t="shared" si="34"/>
        <v>8.7990640330779302E-2</v>
      </c>
    </row>
    <row r="431" spans="1:23" x14ac:dyDescent="0.15">
      <c r="A431" s="1" t="s">
        <v>565</v>
      </c>
      <c r="B431" s="1">
        <v>605011</v>
      </c>
      <c r="C431" s="1">
        <v>607983</v>
      </c>
      <c r="D431" s="1">
        <v>662043</v>
      </c>
      <c r="E431" s="1" t="s">
        <v>592</v>
      </c>
      <c r="F431" s="1" t="s">
        <v>445</v>
      </c>
      <c r="G431" s="1"/>
      <c r="H431" s="1"/>
      <c r="I431" s="1"/>
      <c r="J431" s="1"/>
      <c r="K431" s="1"/>
      <c r="L431" s="1">
        <v>662043</v>
      </c>
      <c r="R431">
        <f t="shared" si="30"/>
        <v>9.4266054666774615</v>
      </c>
      <c r="S431">
        <f t="shared" si="31"/>
        <v>0</v>
      </c>
      <c r="T431">
        <f t="shared" si="32"/>
        <v>8.8916959849206343</v>
      </c>
      <c r="U431">
        <f t="shared" si="33"/>
        <v>0</v>
      </c>
      <c r="V431">
        <v>608399</v>
      </c>
      <c r="W431">
        <f t="shared" si="34"/>
        <v>8.8172400020381403E-2</v>
      </c>
    </row>
    <row r="432" spans="1:23" x14ac:dyDescent="0.15">
      <c r="A432" s="1" t="s">
        <v>565</v>
      </c>
      <c r="B432" s="1">
        <v>669372</v>
      </c>
      <c r="C432" s="1">
        <v>671495</v>
      </c>
      <c r="D432" s="1">
        <v>737228</v>
      </c>
      <c r="E432" s="1" t="s">
        <v>592</v>
      </c>
      <c r="F432" s="1" t="s">
        <v>446</v>
      </c>
      <c r="G432" s="1"/>
      <c r="H432" s="1"/>
      <c r="I432" s="1"/>
      <c r="J432" s="1"/>
      <c r="K432" s="1"/>
      <c r="L432" s="1">
        <v>737228</v>
      </c>
      <c r="R432">
        <f t="shared" si="30"/>
        <v>10.137262986799577</v>
      </c>
      <c r="S432">
        <f t="shared" si="31"/>
        <v>0</v>
      </c>
      <c r="T432">
        <f t="shared" si="32"/>
        <v>9.7890527852031681</v>
      </c>
      <c r="U432">
        <f t="shared" si="33"/>
        <v>0</v>
      </c>
      <c r="V432">
        <v>672618</v>
      </c>
      <c r="W432">
        <f t="shared" si="34"/>
        <v>9.6057494744416605E-2</v>
      </c>
    </row>
    <row r="433" spans="1:23" x14ac:dyDescent="0.15">
      <c r="A433" s="1" t="s">
        <v>565</v>
      </c>
      <c r="B433" s="1">
        <v>654349</v>
      </c>
      <c r="C433" s="1">
        <v>656168</v>
      </c>
      <c r="D433" s="1">
        <v>718351</v>
      </c>
      <c r="E433" s="1" t="s">
        <v>592</v>
      </c>
      <c r="F433" s="1" t="s">
        <v>447</v>
      </c>
      <c r="G433" s="1"/>
      <c r="H433" s="1"/>
      <c r="I433" s="1"/>
      <c r="J433" s="1"/>
      <c r="K433" s="1"/>
      <c r="L433" s="1">
        <v>718351</v>
      </c>
      <c r="R433">
        <f t="shared" si="30"/>
        <v>9.7810189975074522</v>
      </c>
      <c r="S433">
        <f t="shared" si="31"/>
        <v>0</v>
      </c>
      <c r="T433">
        <f t="shared" si="32"/>
        <v>9.476688896745955</v>
      </c>
      <c r="U433">
        <f t="shared" si="33"/>
        <v>0</v>
      </c>
      <c r="V433">
        <v>656603</v>
      </c>
      <c r="W433">
        <f t="shared" si="34"/>
        <v>9.4041605049017374E-2</v>
      </c>
    </row>
    <row r="434" spans="1:23" x14ac:dyDescent="0.15">
      <c r="A434" s="1" t="s">
        <v>565</v>
      </c>
      <c r="B434" s="1">
        <v>635265</v>
      </c>
      <c r="C434" s="1">
        <v>637756</v>
      </c>
      <c r="D434" s="1">
        <v>699438</v>
      </c>
      <c r="E434" s="1" t="s">
        <v>592</v>
      </c>
      <c r="F434" s="1" t="s">
        <v>448</v>
      </c>
      <c r="G434" s="1"/>
      <c r="H434" s="1"/>
      <c r="I434" s="1"/>
      <c r="J434" s="1"/>
      <c r="K434" s="1"/>
      <c r="L434" s="1">
        <v>699438</v>
      </c>
      <c r="R434">
        <f t="shared" si="30"/>
        <v>10.101768553280909</v>
      </c>
      <c r="S434">
        <f t="shared" si="31"/>
        <v>0</v>
      </c>
      <c r="T434">
        <f t="shared" si="32"/>
        <v>9.6717239822126331</v>
      </c>
      <c r="U434">
        <f t="shared" si="33"/>
        <v>0</v>
      </c>
      <c r="V434">
        <v>638102</v>
      </c>
      <c r="W434">
        <f t="shared" si="34"/>
        <v>9.6122563477312406E-2</v>
      </c>
    </row>
    <row r="435" spans="1:23" x14ac:dyDescent="0.15">
      <c r="A435" s="1" t="s">
        <v>565</v>
      </c>
      <c r="B435" s="1">
        <v>700614</v>
      </c>
      <c r="C435" s="1">
        <v>703942</v>
      </c>
      <c r="D435" s="1">
        <v>768586</v>
      </c>
      <c r="E435" s="1" t="s">
        <v>592</v>
      </c>
      <c r="F435" s="1" t="s">
        <v>449</v>
      </c>
      <c r="G435" s="1"/>
      <c r="H435" s="1"/>
      <c r="I435" s="1"/>
      <c r="J435" s="1"/>
      <c r="K435" s="1"/>
      <c r="L435" s="1">
        <v>768586</v>
      </c>
      <c r="R435">
        <f t="shared" si="30"/>
        <v>9.7017758708789703</v>
      </c>
      <c r="S435">
        <f t="shared" si="31"/>
        <v>0</v>
      </c>
      <c r="T435">
        <f t="shared" si="32"/>
        <v>9.1831429293890654</v>
      </c>
      <c r="U435">
        <f t="shared" si="33"/>
        <v>0</v>
      </c>
      <c r="V435">
        <v>704548</v>
      </c>
      <c r="W435">
        <f t="shared" si="34"/>
        <v>9.0892316776145732E-2</v>
      </c>
    </row>
    <row r="436" spans="1:23" x14ac:dyDescent="0.15">
      <c r="A436" s="1" t="s">
        <v>565</v>
      </c>
      <c r="B436" s="1">
        <v>611446</v>
      </c>
      <c r="C436" s="1">
        <v>613331</v>
      </c>
      <c r="D436" s="1">
        <v>674375</v>
      </c>
      <c r="E436" s="1" t="s">
        <v>592</v>
      </c>
      <c r="F436" s="1" t="s">
        <v>450</v>
      </c>
      <c r="G436" s="1"/>
      <c r="H436" s="1"/>
      <c r="I436" s="1"/>
      <c r="J436" s="1"/>
      <c r="K436" s="1"/>
      <c r="L436" s="1">
        <v>674375</v>
      </c>
      <c r="R436">
        <f t="shared" si="30"/>
        <v>10.291832802896739</v>
      </c>
      <c r="S436">
        <f t="shared" si="31"/>
        <v>0</v>
      </c>
      <c r="T436">
        <f t="shared" si="32"/>
        <v>9.9528639511128567</v>
      </c>
      <c r="U436">
        <f t="shared" si="33"/>
        <v>0</v>
      </c>
      <c r="V436">
        <v>614213</v>
      </c>
      <c r="W436">
        <f t="shared" si="34"/>
        <v>9.794973404991425E-2</v>
      </c>
    </row>
    <row r="437" spans="1:23" x14ac:dyDescent="0.15">
      <c r="A437" s="1" t="s">
        <v>565</v>
      </c>
      <c r="B437" s="1">
        <v>563439</v>
      </c>
      <c r="C437" s="1">
        <v>566102</v>
      </c>
      <c r="D437" s="1">
        <v>619344</v>
      </c>
      <c r="E437" s="1" t="s">
        <v>592</v>
      </c>
      <c r="F437" s="1" t="s">
        <v>451</v>
      </c>
      <c r="G437" s="1"/>
      <c r="H437" s="1"/>
      <c r="I437" s="1"/>
      <c r="J437" s="1"/>
      <c r="K437" s="1"/>
      <c r="L437" s="1">
        <v>619344</v>
      </c>
      <c r="R437">
        <f t="shared" si="30"/>
        <v>9.9221033687763907</v>
      </c>
      <c r="S437">
        <f t="shared" si="31"/>
        <v>0</v>
      </c>
      <c r="T437">
        <f t="shared" si="32"/>
        <v>9.4050188835227644</v>
      </c>
      <c r="U437">
        <f t="shared" si="33"/>
        <v>0</v>
      </c>
      <c r="V437">
        <v>566681</v>
      </c>
      <c r="W437">
        <f t="shared" si="34"/>
        <v>9.2932355240426201E-2</v>
      </c>
    </row>
    <row r="438" spans="1:23" x14ac:dyDescent="0.15">
      <c r="A438" s="1" t="s">
        <v>565</v>
      </c>
      <c r="B438" s="1">
        <v>610956</v>
      </c>
      <c r="C438" s="1">
        <v>613368</v>
      </c>
      <c r="D438" s="1">
        <v>675820</v>
      </c>
      <c r="E438" s="1" t="s">
        <v>592</v>
      </c>
      <c r="F438" s="1" t="s">
        <v>452</v>
      </c>
      <c r="G438" s="1"/>
      <c r="H438" s="1"/>
      <c r="I438" s="1"/>
      <c r="J438" s="1"/>
      <c r="K438" s="1"/>
      <c r="L438" s="1">
        <v>675820</v>
      </c>
      <c r="R438">
        <f t="shared" si="30"/>
        <v>10.616803828753628</v>
      </c>
      <c r="S438">
        <f t="shared" si="31"/>
        <v>0</v>
      </c>
      <c r="T438">
        <f t="shared" si="32"/>
        <v>10.181815810410711</v>
      </c>
      <c r="U438">
        <f t="shared" si="33"/>
        <v>0</v>
      </c>
      <c r="V438">
        <v>614339</v>
      </c>
      <c r="W438">
        <f t="shared" si="34"/>
        <v>0.10007666776812152</v>
      </c>
    </row>
    <row r="439" spans="1:23" x14ac:dyDescent="0.15">
      <c r="A439" s="1" t="s">
        <v>565</v>
      </c>
      <c r="B439" s="1">
        <v>625779</v>
      </c>
      <c r="C439" s="1">
        <v>626922</v>
      </c>
      <c r="D439" s="1">
        <v>686559</v>
      </c>
      <c r="E439" s="1" t="s">
        <v>592</v>
      </c>
      <c r="F439" s="1" t="s">
        <v>453</v>
      </c>
      <c r="G439" s="1"/>
      <c r="H439" s="1"/>
      <c r="I439" s="1"/>
      <c r="J439" s="1"/>
      <c r="K439" s="1"/>
      <c r="L439" s="1">
        <v>686559</v>
      </c>
      <c r="R439">
        <f t="shared" si="30"/>
        <v>9.7126940980761578</v>
      </c>
      <c r="S439">
        <f t="shared" si="31"/>
        <v>0</v>
      </c>
      <c r="T439">
        <f t="shared" si="32"/>
        <v>9.5126666475255242</v>
      </c>
      <c r="U439">
        <f t="shared" si="33"/>
        <v>0</v>
      </c>
      <c r="V439">
        <v>627254</v>
      </c>
      <c r="W439">
        <f t="shared" si="34"/>
        <v>9.4547025606851465E-2</v>
      </c>
    </row>
    <row r="440" spans="1:23" x14ac:dyDescent="0.15">
      <c r="A440" s="1" t="s">
        <v>565</v>
      </c>
      <c r="B440" s="1">
        <v>627440</v>
      </c>
      <c r="C440" s="1">
        <v>629127</v>
      </c>
      <c r="D440" s="1">
        <v>689577</v>
      </c>
      <c r="E440" s="1" t="s">
        <v>592</v>
      </c>
      <c r="F440" s="1" t="s">
        <v>454</v>
      </c>
      <c r="G440" s="1"/>
      <c r="H440" s="1"/>
      <c r="I440" s="1"/>
      <c r="J440" s="1"/>
      <c r="K440" s="1"/>
      <c r="L440" s="1">
        <v>689577</v>
      </c>
      <c r="R440">
        <f t="shared" si="30"/>
        <v>9.9032576820094356</v>
      </c>
      <c r="S440">
        <f t="shared" si="31"/>
        <v>0</v>
      </c>
      <c r="T440">
        <f t="shared" si="32"/>
        <v>9.6085528041238035</v>
      </c>
      <c r="U440">
        <f t="shared" si="33"/>
        <v>0</v>
      </c>
      <c r="V440">
        <v>630151</v>
      </c>
      <c r="W440">
        <f t="shared" si="34"/>
        <v>9.4304381013439631E-2</v>
      </c>
    </row>
    <row r="441" spans="1:23" x14ac:dyDescent="0.15">
      <c r="A441" s="1" t="s">
        <v>565</v>
      </c>
      <c r="B441" s="1">
        <v>644119</v>
      </c>
      <c r="C441" s="1">
        <v>646032</v>
      </c>
      <c r="D441" s="1">
        <v>709352</v>
      </c>
      <c r="E441" s="1" t="s">
        <v>592</v>
      </c>
      <c r="F441" s="1" t="s">
        <v>455</v>
      </c>
      <c r="G441" s="1"/>
      <c r="H441" s="1"/>
      <c r="I441" s="1"/>
      <c r="J441" s="1"/>
      <c r="K441" s="1"/>
      <c r="L441" s="1">
        <v>709352</v>
      </c>
      <c r="R441">
        <f t="shared" si="30"/>
        <v>10.127476444570016</v>
      </c>
      <c r="S441">
        <f t="shared" si="31"/>
        <v>0</v>
      </c>
      <c r="T441">
        <f t="shared" si="32"/>
        <v>9.8013720682566863</v>
      </c>
      <c r="U441">
        <f t="shared" si="33"/>
        <v>0</v>
      </c>
      <c r="V441">
        <v>646485</v>
      </c>
      <c r="W441">
        <f t="shared" si="34"/>
        <v>9.7244328948080883E-2</v>
      </c>
    </row>
    <row r="442" spans="1:23" x14ac:dyDescent="0.15">
      <c r="A442" s="1" t="s">
        <v>565</v>
      </c>
      <c r="B442" s="1">
        <v>651593</v>
      </c>
      <c r="C442" s="1">
        <v>652725</v>
      </c>
      <c r="D442" s="1">
        <v>709950</v>
      </c>
      <c r="E442" s="1" t="s">
        <v>592</v>
      </c>
      <c r="F442" s="1" t="s">
        <v>456</v>
      </c>
      <c r="G442" s="1"/>
      <c r="H442" s="1"/>
      <c r="I442" s="1"/>
      <c r="J442" s="1"/>
      <c r="K442" s="1"/>
      <c r="L442" s="1">
        <v>709950</v>
      </c>
      <c r="R442">
        <f t="shared" si="30"/>
        <v>8.9560507863037273</v>
      </c>
      <c r="S442">
        <f t="shared" si="31"/>
        <v>0</v>
      </c>
      <c r="T442">
        <f t="shared" si="32"/>
        <v>8.7670918074227231</v>
      </c>
      <c r="U442">
        <f t="shared" si="33"/>
        <v>0</v>
      </c>
      <c r="V442">
        <v>653161</v>
      </c>
      <c r="W442">
        <f t="shared" si="34"/>
        <v>8.6944872703667242E-2</v>
      </c>
    </row>
    <row r="443" spans="1:23" x14ac:dyDescent="0.15">
      <c r="A443" s="1" t="s">
        <v>565</v>
      </c>
      <c r="B443" s="1">
        <v>539657</v>
      </c>
      <c r="C443" s="1">
        <v>541880</v>
      </c>
      <c r="D443" s="1">
        <v>595640</v>
      </c>
      <c r="E443" s="1" t="s">
        <v>592</v>
      </c>
      <c r="F443" s="1" t="s">
        <v>457</v>
      </c>
      <c r="G443" s="1"/>
      <c r="H443" s="1"/>
      <c r="I443" s="1"/>
      <c r="J443" s="1"/>
      <c r="K443" s="1"/>
      <c r="L443" s="1">
        <v>595640</v>
      </c>
      <c r="R443">
        <f t="shared" si="30"/>
        <v>10.373811513609565</v>
      </c>
      <c r="S443">
        <f t="shared" si="31"/>
        <v>0</v>
      </c>
      <c r="T443">
        <f t="shared" si="32"/>
        <v>9.9210157230383178</v>
      </c>
      <c r="U443">
        <f t="shared" si="33"/>
        <v>0</v>
      </c>
      <c r="V443">
        <v>542317</v>
      </c>
      <c r="W443">
        <f t="shared" si="34"/>
        <v>9.8324411737046757E-2</v>
      </c>
    </row>
    <row r="444" spans="1:23" x14ac:dyDescent="0.15">
      <c r="A444" s="1" t="s">
        <v>565</v>
      </c>
      <c r="B444" s="1">
        <v>677042</v>
      </c>
      <c r="C444" s="1">
        <v>678247</v>
      </c>
      <c r="D444" s="1">
        <v>746645</v>
      </c>
      <c r="E444" s="1" t="s">
        <v>592</v>
      </c>
      <c r="F444" s="1" t="s">
        <v>458</v>
      </c>
      <c r="G444" s="1"/>
      <c r="H444" s="1"/>
      <c r="I444" s="1"/>
      <c r="J444" s="1"/>
      <c r="K444" s="1"/>
      <c r="L444" s="1">
        <v>746645</v>
      </c>
      <c r="R444">
        <f t="shared" si="30"/>
        <v>10.280455274561984</v>
      </c>
      <c r="S444">
        <f t="shared" si="31"/>
        <v>0</v>
      </c>
      <c r="T444">
        <f t="shared" si="32"/>
        <v>10.084526728463228</v>
      </c>
      <c r="U444">
        <f t="shared" si="33"/>
        <v>0</v>
      </c>
      <c r="V444">
        <v>678660</v>
      </c>
      <c r="W444">
        <f t="shared" si="34"/>
        <v>0.10017534553384611</v>
      </c>
    </row>
    <row r="445" spans="1:23" x14ac:dyDescent="0.15">
      <c r="A445" s="1" t="s">
        <v>565</v>
      </c>
      <c r="B445" s="1">
        <v>580913</v>
      </c>
      <c r="C445" s="1">
        <v>582744</v>
      </c>
      <c r="D445" s="1">
        <v>641680</v>
      </c>
      <c r="E445" s="1" t="s">
        <v>592</v>
      </c>
      <c r="F445" s="1" t="s">
        <v>459</v>
      </c>
      <c r="G445" s="1"/>
      <c r="H445" s="1"/>
      <c r="I445" s="1"/>
      <c r="J445" s="1"/>
      <c r="K445" s="1"/>
      <c r="L445" s="1">
        <v>641680</v>
      </c>
      <c r="R445">
        <f t="shared" si="30"/>
        <v>10.460602534286556</v>
      </c>
      <c r="S445">
        <f t="shared" si="31"/>
        <v>0</v>
      </c>
      <c r="T445">
        <f t="shared" si="32"/>
        <v>10.113531842455693</v>
      </c>
      <c r="U445">
        <f t="shared" si="33"/>
        <v>0</v>
      </c>
      <c r="V445">
        <v>583659</v>
      </c>
      <c r="W445">
        <f t="shared" si="34"/>
        <v>9.9409072763377182E-2</v>
      </c>
    </row>
    <row r="446" spans="1:23" x14ac:dyDescent="0.15">
      <c r="A446" s="1" t="s">
        <v>565</v>
      </c>
      <c r="B446" s="1">
        <v>600926</v>
      </c>
      <c r="C446" s="1">
        <v>603691</v>
      </c>
      <c r="D446" s="1">
        <v>658467</v>
      </c>
      <c r="E446" s="1" t="s">
        <v>592</v>
      </c>
      <c r="F446" s="1" t="s">
        <v>460</v>
      </c>
      <c r="G446" s="1"/>
      <c r="H446" s="1"/>
      <c r="I446" s="1"/>
      <c r="J446" s="1"/>
      <c r="K446" s="1"/>
      <c r="L446" s="1">
        <v>658467</v>
      </c>
      <c r="R446">
        <f t="shared" si="30"/>
        <v>9.5753886501832142</v>
      </c>
      <c r="S446">
        <f t="shared" si="31"/>
        <v>0</v>
      </c>
      <c r="T446">
        <f t="shared" si="32"/>
        <v>9.0735160868722566</v>
      </c>
      <c r="U446">
        <f t="shared" si="33"/>
        <v>0</v>
      </c>
      <c r="V446">
        <v>604599</v>
      </c>
      <c r="W446">
        <f t="shared" si="34"/>
        <v>8.9097070951159374E-2</v>
      </c>
    </row>
    <row r="447" spans="1:23" x14ac:dyDescent="0.15">
      <c r="A447" s="1" t="s">
        <v>565</v>
      </c>
      <c r="B447" s="1">
        <v>1111495</v>
      </c>
      <c r="C447" s="1">
        <v>1114763</v>
      </c>
      <c r="D447" s="1">
        <v>1216774</v>
      </c>
      <c r="E447" s="1" t="s">
        <v>593</v>
      </c>
      <c r="F447" s="1" t="s">
        <v>461</v>
      </c>
      <c r="G447" s="1"/>
      <c r="H447" s="1"/>
      <c r="I447" s="1"/>
      <c r="J447" s="1"/>
      <c r="K447" s="1"/>
      <c r="L447" s="1">
        <v>1216774</v>
      </c>
      <c r="R447">
        <f t="shared" si="30"/>
        <v>9.4718374801506133</v>
      </c>
      <c r="S447">
        <f t="shared" si="31"/>
        <v>0</v>
      </c>
      <c r="T447">
        <f t="shared" si="32"/>
        <v>9.1509136919686096</v>
      </c>
      <c r="U447">
        <f t="shared" si="33"/>
        <v>0</v>
      </c>
      <c r="V447">
        <v>1114956</v>
      </c>
      <c r="W447">
        <f t="shared" si="34"/>
        <v>9.1320195595162579E-2</v>
      </c>
    </row>
    <row r="448" spans="1:23" x14ac:dyDescent="0.15">
      <c r="A448" s="1" t="s">
        <v>565</v>
      </c>
      <c r="B448" s="1">
        <v>1098574</v>
      </c>
      <c r="C448" s="1">
        <v>1100070</v>
      </c>
      <c r="D448" s="1">
        <v>1191110</v>
      </c>
      <c r="E448" s="1" t="s">
        <v>593</v>
      </c>
      <c r="F448" s="1" t="s">
        <v>462</v>
      </c>
      <c r="G448" s="1"/>
      <c r="H448" s="1"/>
      <c r="I448" s="1"/>
      <c r="J448" s="1"/>
      <c r="K448" s="1"/>
      <c r="L448" s="1">
        <v>1191110</v>
      </c>
      <c r="R448">
        <f t="shared" si="30"/>
        <v>8.4232832744994823</v>
      </c>
      <c r="S448">
        <f t="shared" si="31"/>
        <v>0</v>
      </c>
      <c r="T448">
        <f t="shared" si="32"/>
        <v>8.2758369921914099</v>
      </c>
      <c r="U448">
        <f t="shared" si="33"/>
        <v>0</v>
      </c>
      <c r="V448">
        <v>1100141</v>
      </c>
      <c r="W448">
        <f t="shared" si="34"/>
        <v>8.2688491747875847E-2</v>
      </c>
    </row>
    <row r="449" spans="1:23" x14ac:dyDescent="0.15">
      <c r="A449" s="1" t="s">
        <v>565</v>
      </c>
      <c r="B449" s="1">
        <v>1034142</v>
      </c>
      <c r="C449" s="1">
        <v>1036047</v>
      </c>
      <c r="D449" s="1">
        <v>1121189</v>
      </c>
      <c r="E449" s="1" t="s">
        <v>593</v>
      </c>
      <c r="F449" s="1" t="s">
        <v>463</v>
      </c>
      <c r="G449" s="1"/>
      <c r="H449" s="1"/>
      <c r="I449" s="1"/>
      <c r="J449" s="1"/>
      <c r="K449" s="1"/>
      <c r="L449" s="1">
        <v>1121189</v>
      </c>
      <c r="R449">
        <f t="shared" si="30"/>
        <v>8.4173159972228184</v>
      </c>
      <c r="S449">
        <f t="shared" si="31"/>
        <v>0</v>
      </c>
      <c r="T449">
        <f t="shared" si="32"/>
        <v>8.2179669455150197</v>
      </c>
      <c r="U449">
        <f t="shared" si="33"/>
        <v>0</v>
      </c>
      <c r="V449">
        <v>1036183</v>
      </c>
      <c r="W449">
        <f t="shared" si="34"/>
        <v>8.2037632348725964E-2</v>
      </c>
    </row>
    <row r="450" spans="1:23" x14ac:dyDescent="0.15">
      <c r="A450" s="1" t="s">
        <v>565</v>
      </c>
      <c r="B450" s="1">
        <v>1163799</v>
      </c>
      <c r="C450" s="1">
        <v>1165605</v>
      </c>
      <c r="D450" s="1">
        <v>1271837</v>
      </c>
      <c r="E450" s="1" t="s">
        <v>593</v>
      </c>
      <c r="F450" s="1" t="s">
        <v>464</v>
      </c>
      <c r="G450" s="1"/>
      <c r="H450" s="1"/>
      <c r="I450" s="1"/>
      <c r="J450" s="1"/>
      <c r="K450" s="1"/>
      <c r="L450" s="1">
        <v>1271837</v>
      </c>
      <c r="R450">
        <f t="shared" si="30"/>
        <v>9.2832181502132229</v>
      </c>
      <c r="S450">
        <f t="shared" si="31"/>
        <v>0</v>
      </c>
      <c r="T450">
        <f t="shared" si="32"/>
        <v>9.1138936432153308</v>
      </c>
      <c r="U450">
        <f t="shared" si="33"/>
        <v>0</v>
      </c>
      <c r="V450">
        <v>1166195</v>
      </c>
      <c r="W450">
        <f t="shared" si="34"/>
        <v>9.05869087073774E-2</v>
      </c>
    </row>
    <row r="451" spans="1:23" x14ac:dyDescent="0.15">
      <c r="A451" s="1" t="s">
        <v>565</v>
      </c>
      <c r="B451" s="1">
        <v>1013480</v>
      </c>
      <c r="C451" s="1">
        <v>1015991</v>
      </c>
      <c r="D451" s="1">
        <v>1103731</v>
      </c>
      <c r="E451" s="1" t="s">
        <v>593</v>
      </c>
      <c r="F451" s="1" t="s">
        <v>465</v>
      </c>
      <c r="G451" s="1"/>
      <c r="H451" s="1"/>
      <c r="I451" s="1"/>
      <c r="J451" s="1"/>
      <c r="K451" s="1"/>
      <c r="L451" s="1">
        <v>1103731</v>
      </c>
      <c r="R451">
        <f t="shared" ref="R451:R514" si="35">100*(L451/B451-1)</f>
        <v>8.905059793977177</v>
      </c>
      <c r="S451">
        <f t="shared" ref="S451:S514" si="36">IF(L451&lt;D451,1,0)</f>
        <v>0</v>
      </c>
      <c r="T451">
        <f t="shared" ref="T451:T514" si="37">100*(L451/C451-1)</f>
        <v>8.6359032707966854</v>
      </c>
      <c r="U451">
        <f t="shared" ref="U451:U514" si="38">IF(L451=B451,1,0)</f>
        <v>0</v>
      </c>
      <c r="V451">
        <v>1016150</v>
      </c>
      <c r="W451">
        <f t="shared" ref="W451:W514" si="39">L451/V451-1</f>
        <v>8.6189046892683141E-2</v>
      </c>
    </row>
    <row r="452" spans="1:23" x14ac:dyDescent="0.15">
      <c r="A452" s="1" t="s">
        <v>565</v>
      </c>
      <c r="B452" s="1">
        <v>1122606</v>
      </c>
      <c r="C452" s="1">
        <v>1124041</v>
      </c>
      <c r="D452" s="1">
        <v>1229953</v>
      </c>
      <c r="E452" s="1" t="s">
        <v>593</v>
      </c>
      <c r="F452" s="1" t="s">
        <v>466</v>
      </c>
      <c r="G452" s="1"/>
      <c r="H452" s="1"/>
      <c r="I452" s="1"/>
      <c r="J452" s="1"/>
      <c r="K452" s="1"/>
      <c r="L452" s="1">
        <v>1229953</v>
      </c>
      <c r="R452">
        <f t="shared" si="35"/>
        <v>9.562304138762844</v>
      </c>
      <c r="S452">
        <f t="shared" si="36"/>
        <v>0</v>
      </c>
      <c r="T452">
        <f t="shared" si="37"/>
        <v>9.4224320998967048</v>
      </c>
      <c r="U452">
        <f t="shared" si="38"/>
        <v>0</v>
      </c>
      <c r="V452">
        <v>1124446</v>
      </c>
      <c r="W452">
        <f t="shared" si="39"/>
        <v>9.3830206163746377E-2</v>
      </c>
    </row>
    <row r="453" spans="1:23" x14ac:dyDescent="0.15">
      <c r="A453" s="1" t="s">
        <v>565</v>
      </c>
      <c r="B453" s="1">
        <v>1060005</v>
      </c>
      <c r="C453" s="1">
        <v>1061221</v>
      </c>
      <c r="D453" s="1">
        <v>1151952</v>
      </c>
      <c r="E453" s="1" t="s">
        <v>593</v>
      </c>
      <c r="F453" s="1" t="s">
        <v>467</v>
      </c>
      <c r="G453" s="1"/>
      <c r="H453" s="1"/>
      <c r="I453" s="1"/>
      <c r="J453" s="1"/>
      <c r="K453" s="1"/>
      <c r="L453" s="1">
        <v>1151952</v>
      </c>
      <c r="R453">
        <f t="shared" si="35"/>
        <v>8.6742043669605362</v>
      </c>
      <c r="S453">
        <f t="shared" si="36"/>
        <v>0</v>
      </c>
      <c r="T453">
        <f t="shared" si="37"/>
        <v>8.5496800383708873</v>
      </c>
      <c r="U453">
        <f t="shared" si="38"/>
        <v>0</v>
      </c>
      <c r="V453">
        <v>1061319</v>
      </c>
      <c r="W453">
        <f t="shared" si="39"/>
        <v>8.5396567855658745E-2</v>
      </c>
    </row>
    <row r="454" spans="1:23" x14ac:dyDescent="0.15">
      <c r="A454" s="1" t="s">
        <v>565</v>
      </c>
      <c r="B454" s="1">
        <v>1145201</v>
      </c>
      <c r="C454" s="1">
        <v>1148301</v>
      </c>
      <c r="D454" s="1">
        <v>1252405</v>
      </c>
      <c r="E454" s="1" t="s">
        <v>593</v>
      </c>
      <c r="F454" s="1" t="s">
        <v>468</v>
      </c>
      <c r="G454" s="1"/>
      <c r="H454" s="1"/>
      <c r="I454" s="1"/>
      <c r="J454" s="1"/>
      <c r="K454" s="1"/>
      <c r="L454" s="1">
        <v>1252405</v>
      </c>
      <c r="R454">
        <f t="shared" si="35"/>
        <v>9.3611514485230085</v>
      </c>
      <c r="S454">
        <f t="shared" si="36"/>
        <v>0</v>
      </c>
      <c r="T454">
        <f t="shared" si="37"/>
        <v>9.0659156440689337</v>
      </c>
      <c r="U454">
        <f t="shared" si="38"/>
        <v>0</v>
      </c>
      <c r="V454">
        <v>1148619</v>
      </c>
      <c r="W454">
        <f t="shared" si="39"/>
        <v>9.0357202867095143E-2</v>
      </c>
    </row>
    <row r="455" spans="1:23" x14ac:dyDescent="0.15">
      <c r="A455" s="1" t="s">
        <v>565</v>
      </c>
      <c r="B455" s="1">
        <v>1010610</v>
      </c>
      <c r="C455" s="1">
        <v>1014473</v>
      </c>
      <c r="D455" s="1">
        <v>1111552</v>
      </c>
      <c r="E455" s="1" t="s">
        <v>593</v>
      </c>
      <c r="F455" s="1" t="s">
        <v>469</v>
      </c>
      <c r="G455" s="1"/>
      <c r="H455" s="1"/>
      <c r="I455" s="1"/>
      <c r="J455" s="1"/>
      <c r="K455" s="1"/>
      <c r="L455" s="1">
        <v>1111552</v>
      </c>
      <c r="R455">
        <f t="shared" si="35"/>
        <v>9.9882249334560349</v>
      </c>
      <c r="S455">
        <f t="shared" si="36"/>
        <v>0</v>
      </c>
      <c r="T455">
        <f t="shared" si="37"/>
        <v>9.5694020442140815</v>
      </c>
      <c r="U455">
        <f t="shared" si="38"/>
        <v>0</v>
      </c>
      <c r="V455">
        <v>1014780</v>
      </c>
      <c r="W455">
        <f t="shared" si="39"/>
        <v>9.5362541634639975E-2</v>
      </c>
    </row>
    <row r="456" spans="1:23" x14ac:dyDescent="0.15">
      <c r="A456" s="1" t="s">
        <v>565</v>
      </c>
      <c r="B456" s="1">
        <v>1225531</v>
      </c>
      <c r="C456" s="1">
        <v>1228503</v>
      </c>
      <c r="D456" s="1">
        <v>1339338</v>
      </c>
      <c r="E456" s="1" t="s">
        <v>593</v>
      </c>
      <c r="F456" s="1" t="s">
        <v>470</v>
      </c>
      <c r="G456" s="1"/>
      <c r="H456" s="1"/>
      <c r="I456" s="1"/>
      <c r="J456" s="1"/>
      <c r="K456" s="1"/>
      <c r="L456" s="1">
        <v>1339338</v>
      </c>
      <c r="R456">
        <f t="shared" si="35"/>
        <v>9.2863420019567045</v>
      </c>
      <c r="S456">
        <f t="shared" si="36"/>
        <v>0</v>
      </c>
      <c r="T456">
        <f t="shared" si="37"/>
        <v>9.0219559903394586</v>
      </c>
      <c r="U456">
        <f t="shared" si="38"/>
        <v>0</v>
      </c>
      <c r="V456">
        <v>1228831</v>
      </c>
      <c r="W456">
        <f t="shared" si="39"/>
        <v>8.9928558117430279E-2</v>
      </c>
    </row>
    <row r="457" spans="1:23" x14ac:dyDescent="0.15">
      <c r="A457" s="1" t="s">
        <v>565</v>
      </c>
      <c r="B457" s="1">
        <v>1061188</v>
      </c>
      <c r="C457" s="1">
        <v>1064001</v>
      </c>
      <c r="D457" s="1">
        <v>1155432</v>
      </c>
      <c r="E457" s="1" t="s">
        <v>593</v>
      </c>
      <c r="F457" s="1" t="s">
        <v>471</v>
      </c>
      <c r="G457" s="1"/>
      <c r="H457" s="1"/>
      <c r="I457" s="1"/>
      <c r="J457" s="1"/>
      <c r="K457" s="1"/>
      <c r="L457" s="1">
        <v>1155432</v>
      </c>
      <c r="R457">
        <f t="shared" si="35"/>
        <v>8.8809899848094851</v>
      </c>
      <c r="S457">
        <f t="shared" si="36"/>
        <v>0</v>
      </c>
      <c r="T457">
        <f t="shared" si="37"/>
        <v>8.5931310214933951</v>
      </c>
      <c r="U457">
        <f t="shared" si="38"/>
        <v>0</v>
      </c>
      <c r="V457">
        <v>1064300</v>
      </c>
      <c r="W457">
        <f t="shared" si="39"/>
        <v>8.5626233204923352E-2</v>
      </c>
    </row>
    <row r="458" spans="1:23" x14ac:dyDescent="0.15">
      <c r="A458" s="1" t="s">
        <v>565</v>
      </c>
      <c r="B458" s="1">
        <v>1049971</v>
      </c>
      <c r="C458" s="1">
        <v>1053417</v>
      </c>
      <c r="D458" s="1">
        <v>1153064</v>
      </c>
      <c r="E458" s="1" t="s">
        <v>593</v>
      </c>
      <c r="F458" s="1" t="s">
        <v>472</v>
      </c>
      <c r="G458" s="1"/>
      <c r="H458" s="1"/>
      <c r="I458" s="1"/>
      <c r="J458" s="1"/>
      <c r="K458" s="1"/>
      <c r="L458" s="1">
        <v>1153064</v>
      </c>
      <c r="R458">
        <f t="shared" si="35"/>
        <v>9.8186521342018107</v>
      </c>
      <c r="S458">
        <f t="shared" si="36"/>
        <v>0</v>
      </c>
      <c r="T458">
        <f t="shared" si="37"/>
        <v>9.4594068635687414</v>
      </c>
      <c r="U458">
        <f t="shared" si="38"/>
        <v>0</v>
      </c>
      <c r="V458">
        <v>1053698</v>
      </c>
      <c r="W458">
        <f t="shared" si="39"/>
        <v>9.4302162479192431E-2</v>
      </c>
    </row>
    <row r="459" spans="1:23" x14ac:dyDescent="0.15">
      <c r="A459" s="1" t="s">
        <v>565</v>
      </c>
      <c r="B459" s="1">
        <v>1097268</v>
      </c>
      <c r="C459" s="1">
        <v>1100788</v>
      </c>
      <c r="D459" s="1">
        <v>1200713</v>
      </c>
      <c r="E459" s="1" t="s">
        <v>593</v>
      </c>
      <c r="F459" s="1" t="s">
        <v>473</v>
      </c>
      <c r="G459" s="1"/>
      <c r="H459" s="1"/>
      <c r="I459" s="1"/>
      <c r="J459" s="1"/>
      <c r="K459" s="1"/>
      <c r="L459" s="1">
        <v>1200713</v>
      </c>
      <c r="R459">
        <f t="shared" si="35"/>
        <v>9.4275054043314821</v>
      </c>
      <c r="S459">
        <f t="shared" si="36"/>
        <v>0</v>
      </c>
      <c r="T459">
        <f t="shared" si="37"/>
        <v>9.077588055102348</v>
      </c>
      <c r="U459">
        <f t="shared" si="38"/>
        <v>0</v>
      </c>
      <c r="V459">
        <v>1101251</v>
      </c>
      <c r="W459">
        <f t="shared" si="39"/>
        <v>9.0317284615405669E-2</v>
      </c>
    </row>
    <row r="460" spans="1:23" x14ac:dyDescent="0.15">
      <c r="A460" s="1" t="s">
        <v>565</v>
      </c>
      <c r="B460" s="1">
        <v>1157651</v>
      </c>
      <c r="C460" s="1">
        <v>1162007</v>
      </c>
      <c r="D460" s="1">
        <v>1265787</v>
      </c>
      <c r="E460" s="1" t="s">
        <v>593</v>
      </c>
      <c r="F460" s="1" t="s">
        <v>474</v>
      </c>
      <c r="G460" s="1"/>
      <c r="H460" s="1"/>
      <c r="I460" s="1"/>
      <c r="J460" s="1"/>
      <c r="K460" s="1"/>
      <c r="L460" s="1">
        <v>1265787</v>
      </c>
      <c r="R460">
        <f t="shared" si="35"/>
        <v>9.3409844590468083</v>
      </c>
      <c r="S460">
        <f t="shared" si="36"/>
        <v>0</v>
      </c>
      <c r="T460">
        <f t="shared" si="37"/>
        <v>8.9310993823617189</v>
      </c>
      <c r="U460">
        <f t="shared" si="38"/>
        <v>0</v>
      </c>
      <c r="V460">
        <v>1162435</v>
      </c>
      <c r="W460">
        <f t="shared" si="39"/>
        <v>8.890991754377664E-2</v>
      </c>
    </row>
    <row r="461" spans="1:23" x14ac:dyDescent="0.15">
      <c r="A461" s="1" t="s">
        <v>565</v>
      </c>
      <c r="B461" s="1">
        <v>1137643</v>
      </c>
      <c r="C461" s="1">
        <v>1140277</v>
      </c>
      <c r="D461" s="1">
        <v>1249712</v>
      </c>
      <c r="E461" s="1" t="s">
        <v>593</v>
      </c>
      <c r="F461" s="1" t="s">
        <v>475</v>
      </c>
      <c r="G461" s="1"/>
      <c r="H461" s="1"/>
      <c r="I461" s="1"/>
      <c r="J461" s="1"/>
      <c r="K461" s="1"/>
      <c r="L461" s="1">
        <v>1249712</v>
      </c>
      <c r="R461">
        <f t="shared" si="35"/>
        <v>9.8509813711331162</v>
      </c>
      <c r="S461">
        <f t="shared" si="36"/>
        <v>0</v>
      </c>
      <c r="T461">
        <f t="shared" si="37"/>
        <v>9.5972294451260431</v>
      </c>
      <c r="U461">
        <f t="shared" si="38"/>
        <v>0</v>
      </c>
      <c r="V461">
        <v>1140353</v>
      </c>
      <c r="W461">
        <f t="shared" si="39"/>
        <v>9.5899252249084244E-2</v>
      </c>
    </row>
    <row r="462" spans="1:23" x14ac:dyDescent="0.15">
      <c r="A462" s="1" t="s">
        <v>565</v>
      </c>
      <c r="B462" s="1">
        <v>1038933</v>
      </c>
      <c r="C462" s="1">
        <v>1041313</v>
      </c>
      <c r="D462" s="1">
        <v>1132177</v>
      </c>
      <c r="E462" s="1" t="s">
        <v>593</v>
      </c>
      <c r="F462" s="1" t="s">
        <v>476</v>
      </c>
      <c r="G462" s="1"/>
      <c r="H462" s="1"/>
      <c r="I462" s="1"/>
      <c r="J462" s="1"/>
      <c r="K462" s="1"/>
      <c r="L462" s="1">
        <v>1132177</v>
      </c>
      <c r="R462">
        <f t="shared" si="35"/>
        <v>8.9749772121975102</v>
      </c>
      <c r="S462">
        <f t="shared" si="36"/>
        <v>0</v>
      </c>
      <c r="T462">
        <f t="shared" si="37"/>
        <v>8.7259066198155608</v>
      </c>
      <c r="U462">
        <f t="shared" si="38"/>
        <v>0</v>
      </c>
      <c r="V462">
        <v>1041502</v>
      </c>
      <c r="W462">
        <f t="shared" si="39"/>
        <v>8.7061762723451341E-2</v>
      </c>
    </row>
    <row r="463" spans="1:23" x14ac:dyDescent="0.15">
      <c r="A463" s="1" t="s">
        <v>565</v>
      </c>
      <c r="B463" s="1">
        <v>983422</v>
      </c>
      <c r="C463" s="1">
        <v>985852</v>
      </c>
      <c r="D463" s="1">
        <v>1072663</v>
      </c>
      <c r="E463" s="1" t="s">
        <v>593</v>
      </c>
      <c r="F463" s="1" t="s">
        <v>477</v>
      </c>
      <c r="G463" s="1"/>
      <c r="H463" s="1"/>
      <c r="I463" s="1"/>
      <c r="J463" s="1"/>
      <c r="K463" s="1"/>
      <c r="L463" s="1">
        <v>1072663</v>
      </c>
      <c r="R463">
        <f t="shared" si="35"/>
        <v>9.0745376857544358</v>
      </c>
      <c r="S463">
        <f t="shared" si="36"/>
        <v>0</v>
      </c>
      <c r="T463">
        <f t="shared" si="37"/>
        <v>8.8056828002580403</v>
      </c>
      <c r="U463">
        <f t="shared" si="38"/>
        <v>0</v>
      </c>
      <c r="V463">
        <v>986294</v>
      </c>
      <c r="W463">
        <f t="shared" si="39"/>
        <v>8.756922378114429E-2</v>
      </c>
    </row>
    <row r="464" spans="1:23" x14ac:dyDescent="0.15">
      <c r="A464" s="1" t="s">
        <v>565</v>
      </c>
      <c r="B464" s="1">
        <v>1143985</v>
      </c>
      <c r="C464" s="1">
        <v>1146118</v>
      </c>
      <c r="D464" s="1">
        <v>1251878</v>
      </c>
      <c r="E464" s="1" t="s">
        <v>593</v>
      </c>
      <c r="F464" s="1" t="s">
        <v>478</v>
      </c>
      <c r="G464" s="1"/>
      <c r="H464" s="1"/>
      <c r="I464" s="1"/>
      <c r="J464" s="1"/>
      <c r="K464" s="1"/>
      <c r="L464" s="1">
        <v>1251878</v>
      </c>
      <c r="R464">
        <f t="shared" si="35"/>
        <v>9.4313299562494244</v>
      </c>
      <c r="S464">
        <f t="shared" si="36"/>
        <v>0</v>
      </c>
      <c r="T464">
        <f t="shared" si="37"/>
        <v>9.2276711472989668</v>
      </c>
      <c r="U464">
        <f t="shared" si="38"/>
        <v>0</v>
      </c>
      <c r="V464">
        <v>1146212</v>
      </c>
      <c r="W464">
        <f t="shared" si="39"/>
        <v>9.2187134666187331E-2</v>
      </c>
    </row>
    <row r="465" spans="1:23" x14ac:dyDescent="0.15">
      <c r="A465" s="1" t="s">
        <v>565</v>
      </c>
      <c r="B465" s="1">
        <v>1158938</v>
      </c>
      <c r="C465" s="1">
        <v>1160426</v>
      </c>
      <c r="D465" s="1">
        <v>1271597</v>
      </c>
      <c r="E465" s="1" t="s">
        <v>593</v>
      </c>
      <c r="F465" s="1" t="s">
        <v>479</v>
      </c>
      <c r="G465" s="1"/>
      <c r="H465" s="1"/>
      <c r="I465" s="1"/>
      <c r="J465" s="1"/>
      <c r="K465" s="1"/>
      <c r="L465" s="1">
        <v>1271597</v>
      </c>
      <c r="R465">
        <f t="shared" si="35"/>
        <v>9.7208823940538647</v>
      </c>
      <c r="S465">
        <f t="shared" si="36"/>
        <v>0</v>
      </c>
      <c r="T465">
        <f t="shared" si="37"/>
        <v>9.5801886548560589</v>
      </c>
      <c r="U465">
        <f t="shared" si="38"/>
        <v>0</v>
      </c>
      <c r="V465">
        <v>1161138</v>
      </c>
      <c r="W465">
        <f t="shared" si="39"/>
        <v>9.5129950100677041E-2</v>
      </c>
    </row>
    <row r="466" spans="1:23" x14ac:dyDescent="0.15">
      <c r="A466" s="1" t="s">
        <v>565</v>
      </c>
      <c r="B466" s="1">
        <v>1121480</v>
      </c>
      <c r="C466" s="1">
        <v>1122797</v>
      </c>
      <c r="D466" s="1">
        <v>1220241</v>
      </c>
      <c r="E466" s="1" t="s">
        <v>593</v>
      </c>
      <c r="F466" s="1" t="s">
        <v>480</v>
      </c>
      <c r="G466" s="1"/>
      <c r="H466" s="1"/>
      <c r="I466" s="1"/>
      <c r="J466" s="1"/>
      <c r="K466" s="1"/>
      <c r="L466" s="1">
        <v>1220241</v>
      </c>
      <c r="R466">
        <f t="shared" si="35"/>
        <v>8.8063095195634276</v>
      </c>
      <c r="S466">
        <f t="shared" si="36"/>
        <v>0</v>
      </c>
      <c r="T466">
        <f t="shared" si="37"/>
        <v>8.6786836801309608</v>
      </c>
      <c r="U466">
        <f t="shared" si="38"/>
        <v>0</v>
      </c>
      <c r="V466">
        <v>1123331</v>
      </c>
      <c r="W466">
        <f t="shared" si="39"/>
        <v>8.6270208869870135E-2</v>
      </c>
    </row>
    <row r="467" spans="1:23" x14ac:dyDescent="0.15">
      <c r="A467" s="1" t="s">
        <v>565</v>
      </c>
      <c r="B467" s="1">
        <v>948082</v>
      </c>
      <c r="C467" s="1">
        <v>950000</v>
      </c>
      <c r="D467" s="1">
        <v>1032654</v>
      </c>
      <c r="E467" s="1" t="s">
        <v>593</v>
      </c>
      <c r="F467" s="1" t="s">
        <v>481</v>
      </c>
      <c r="G467" s="1"/>
      <c r="H467" s="1"/>
      <c r="I467" s="1"/>
      <c r="J467" s="1"/>
      <c r="K467" s="1"/>
      <c r="L467" s="1">
        <v>1032654</v>
      </c>
      <c r="R467">
        <f t="shared" si="35"/>
        <v>8.9203254570807253</v>
      </c>
      <c r="S467">
        <f t="shared" si="36"/>
        <v>0</v>
      </c>
      <c r="T467">
        <f t="shared" si="37"/>
        <v>8.7004210526315795</v>
      </c>
      <c r="U467">
        <f t="shared" si="38"/>
        <v>0</v>
      </c>
      <c r="V467">
        <v>950111</v>
      </c>
      <c r="W467">
        <f t="shared" si="39"/>
        <v>8.6877217504059967E-2</v>
      </c>
    </row>
    <row r="468" spans="1:23" x14ac:dyDescent="0.15">
      <c r="A468" s="1" t="s">
        <v>565</v>
      </c>
      <c r="B468" s="1">
        <v>1100647</v>
      </c>
      <c r="C468" s="1">
        <v>1102128</v>
      </c>
      <c r="D468" s="1">
        <v>1196153</v>
      </c>
      <c r="E468" s="1" t="s">
        <v>593</v>
      </c>
      <c r="F468" s="1" t="s">
        <v>482</v>
      </c>
      <c r="G468" s="1"/>
      <c r="H468" s="1"/>
      <c r="I468" s="1"/>
      <c r="J468" s="1"/>
      <c r="K468" s="1"/>
      <c r="L468" s="1">
        <v>1196153</v>
      </c>
      <c r="R468">
        <f t="shared" si="35"/>
        <v>8.6772598299000414</v>
      </c>
      <c r="S468">
        <f t="shared" si="36"/>
        <v>0</v>
      </c>
      <c r="T468">
        <f t="shared" si="37"/>
        <v>8.5312232335990057</v>
      </c>
      <c r="U468">
        <f t="shared" si="38"/>
        <v>0</v>
      </c>
      <c r="V468">
        <v>1103360</v>
      </c>
      <c r="W468">
        <f t="shared" si="39"/>
        <v>8.4100384280742402E-2</v>
      </c>
    </row>
    <row r="469" spans="1:23" x14ac:dyDescent="0.15">
      <c r="A469" s="1" t="s">
        <v>565</v>
      </c>
      <c r="B469" s="1">
        <v>1074792</v>
      </c>
      <c r="C469" s="1">
        <v>1077349</v>
      </c>
      <c r="D469" s="1">
        <v>1164106</v>
      </c>
      <c r="E469" s="1" t="s">
        <v>593</v>
      </c>
      <c r="F469" s="1" t="s">
        <v>483</v>
      </c>
      <c r="G469" s="1"/>
      <c r="H469" s="1"/>
      <c r="I469" s="1"/>
      <c r="J469" s="1"/>
      <c r="K469" s="1"/>
      <c r="L469" s="1">
        <v>1164106</v>
      </c>
      <c r="R469">
        <f t="shared" si="35"/>
        <v>8.3098869362630232</v>
      </c>
      <c r="S469">
        <f t="shared" si="36"/>
        <v>0</v>
      </c>
      <c r="T469">
        <f t="shared" si="37"/>
        <v>8.0528222516566217</v>
      </c>
      <c r="U469">
        <f t="shared" si="38"/>
        <v>0</v>
      </c>
      <c r="V469">
        <v>1077972</v>
      </c>
      <c r="W469">
        <f t="shared" si="39"/>
        <v>7.9903745180765373E-2</v>
      </c>
    </row>
    <row r="470" spans="1:23" x14ac:dyDescent="0.15">
      <c r="A470" s="1" t="s">
        <v>565</v>
      </c>
      <c r="B470" s="1">
        <v>1057040</v>
      </c>
      <c r="C470" s="1">
        <v>1059811</v>
      </c>
      <c r="D470" s="1">
        <v>1154119</v>
      </c>
      <c r="E470" s="1" t="s">
        <v>593</v>
      </c>
      <c r="F470" s="1" t="s">
        <v>484</v>
      </c>
      <c r="G470" s="1"/>
      <c r="H470" s="1"/>
      <c r="I470" s="1"/>
      <c r="J470" s="1"/>
      <c r="K470" s="1"/>
      <c r="L470" s="1">
        <v>1154119</v>
      </c>
      <c r="R470">
        <f t="shared" si="35"/>
        <v>9.1840422311360026</v>
      </c>
      <c r="S470">
        <f t="shared" si="36"/>
        <v>0</v>
      </c>
      <c r="T470">
        <f t="shared" si="37"/>
        <v>8.8985677634974447</v>
      </c>
      <c r="U470">
        <f t="shared" si="38"/>
        <v>0</v>
      </c>
      <c r="V470">
        <v>1060844</v>
      </c>
      <c r="W470">
        <f t="shared" si="39"/>
        <v>8.7925274592682845E-2</v>
      </c>
    </row>
    <row r="471" spans="1:23" x14ac:dyDescent="0.15">
      <c r="A471" s="1" t="s">
        <v>565</v>
      </c>
      <c r="B471" s="1">
        <v>1141014</v>
      </c>
      <c r="C471" s="1">
        <v>1142282</v>
      </c>
      <c r="D471" s="1">
        <v>1246751</v>
      </c>
      <c r="E471" s="1" t="s">
        <v>593</v>
      </c>
      <c r="F471" s="1" t="s">
        <v>485</v>
      </c>
      <c r="G471" s="1"/>
      <c r="H471" s="1"/>
      <c r="I471" s="1"/>
      <c r="J471" s="1"/>
      <c r="K471" s="1"/>
      <c r="L471" s="1">
        <v>1246751</v>
      </c>
      <c r="R471">
        <f t="shared" si="35"/>
        <v>9.2669327457857609</v>
      </c>
      <c r="S471">
        <f t="shared" si="36"/>
        <v>0</v>
      </c>
      <c r="T471">
        <f t="shared" si="37"/>
        <v>9.1456400433518112</v>
      </c>
      <c r="U471">
        <f t="shared" si="38"/>
        <v>0</v>
      </c>
      <c r="V471">
        <v>1142954</v>
      </c>
      <c r="W471">
        <f t="shared" si="39"/>
        <v>9.0814678456000886E-2</v>
      </c>
    </row>
    <row r="472" spans="1:23" x14ac:dyDescent="0.15">
      <c r="A472" s="1" t="s">
        <v>565</v>
      </c>
      <c r="B472" s="1">
        <v>1160769</v>
      </c>
      <c r="C472" s="1">
        <v>1162402</v>
      </c>
      <c r="D472" s="1">
        <v>1260763</v>
      </c>
      <c r="E472" s="1" t="s">
        <v>593</v>
      </c>
      <c r="F472" s="1" t="s">
        <v>486</v>
      </c>
      <c r="G472" s="1"/>
      <c r="H472" s="1"/>
      <c r="I472" s="1"/>
      <c r="J472" s="1"/>
      <c r="K472" s="1"/>
      <c r="L472" s="1">
        <v>1260763</v>
      </c>
      <c r="R472">
        <f t="shared" si="35"/>
        <v>8.6144616198399415</v>
      </c>
      <c r="S472">
        <f t="shared" si="36"/>
        <v>0</v>
      </c>
      <c r="T472">
        <f t="shared" si="37"/>
        <v>8.4618746354531371</v>
      </c>
      <c r="U472">
        <f t="shared" si="38"/>
        <v>0</v>
      </c>
      <c r="V472">
        <v>1162455</v>
      </c>
      <c r="W472">
        <f t="shared" si="39"/>
        <v>8.4569295155511481E-2</v>
      </c>
    </row>
    <row r="473" spans="1:23" x14ac:dyDescent="0.15">
      <c r="A473" s="1" t="s">
        <v>565</v>
      </c>
      <c r="B473" s="1">
        <v>1166372</v>
      </c>
      <c r="C473" s="1">
        <v>1168187</v>
      </c>
      <c r="D473" s="1">
        <v>1285067</v>
      </c>
      <c r="E473" s="1" t="s">
        <v>593</v>
      </c>
      <c r="F473" s="1" t="s">
        <v>487</v>
      </c>
      <c r="G473" s="1"/>
      <c r="H473" s="1"/>
      <c r="I473" s="1"/>
      <c r="J473" s="1"/>
      <c r="K473" s="1"/>
      <c r="L473" s="1">
        <v>1285067</v>
      </c>
      <c r="R473">
        <f t="shared" si="35"/>
        <v>10.176427417667778</v>
      </c>
      <c r="S473">
        <f t="shared" si="36"/>
        <v>0</v>
      </c>
      <c r="T473">
        <f t="shared" si="37"/>
        <v>10.0052474475405</v>
      </c>
      <c r="U473">
        <f t="shared" si="38"/>
        <v>0</v>
      </c>
      <c r="V473">
        <v>1168766</v>
      </c>
      <c r="W473">
        <f t="shared" si="39"/>
        <v>9.9507514763434335E-2</v>
      </c>
    </row>
    <row r="474" spans="1:23" x14ac:dyDescent="0.15">
      <c r="A474" s="1" t="s">
        <v>565</v>
      </c>
      <c r="B474" s="1">
        <v>1090781</v>
      </c>
      <c r="C474" s="1">
        <v>1093853</v>
      </c>
      <c r="D474" s="1">
        <v>1189274</v>
      </c>
      <c r="E474" s="1" t="s">
        <v>593</v>
      </c>
      <c r="F474" s="1" t="s">
        <v>488</v>
      </c>
      <c r="G474" s="1"/>
      <c r="H474" s="1"/>
      <c r="I474" s="1"/>
      <c r="J474" s="1"/>
      <c r="K474" s="1"/>
      <c r="L474" s="1">
        <v>1189274</v>
      </c>
      <c r="R474">
        <f t="shared" si="35"/>
        <v>9.0295852237983532</v>
      </c>
      <c r="S474">
        <f t="shared" si="36"/>
        <v>0</v>
      </c>
      <c r="T474">
        <f t="shared" si="37"/>
        <v>8.723384220731667</v>
      </c>
      <c r="U474">
        <f t="shared" si="38"/>
        <v>0</v>
      </c>
      <c r="V474">
        <v>1094135</v>
      </c>
      <c r="W474">
        <f t="shared" si="39"/>
        <v>8.6953620896872863E-2</v>
      </c>
    </row>
    <row r="475" spans="1:23" x14ac:dyDescent="0.15">
      <c r="A475" s="1" t="s">
        <v>565</v>
      </c>
      <c r="B475" s="1">
        <v>1060918</v>
      </c>
      <c r="C475" s="1">
        <v>1062276</v>
      </c>
      <c r="D475" s="1">
        <v>1150376</v>
      </c>
      <c r="E475" s="1" t="s">
        <v>593</v>
      </c>
      <c r="F475" s="1" t="s">
        <v>489</v>
      </c>
      <c r="G475" s="1"/>
      <c r="H475" s="1"/>
      <c r="I475" s="1"/>
      <c r="J475" s="1"/>
      <c r="K475" s="1"/>
      <c r="L475" s="1">
        <v>1150376</v>
      </c>
      <c r="R475">
        <f t="shared" si="35"/>
        <v>8.4321314182622906</v>
      </c>
      <c r="S475">
        <f t="shared" si="36"/>
        <v>0</v>
      </c>
      <c r="T475">
        <f t="shared" si="37"/>
        <v>8.2935131736008305</v>
      </c>
      <c r="U475">
        <f t="shared" si="38"/>
        <v>0</v>
      </c>
      <c r="V475">
        <v>1062726</v>
      </c>
      <c r="W475">
        <f t="shared" si="39"/>
        <v>8.2476574394528823E-2</v>
      </c>
    </row>
    <row r="476" spans="1:23" x14ac:dyDescent="0.15">
      <c r="A476" s="1" t="s">
        <v>565</v>
      </c>
      <c r="B476" s="1">
        <v>1109473</v>
      </c>
      <c r="C476" s="1">
        <v>1111800</v>
      </c>
      <c r="D476" s="1">
        <v>1216355</v>
      </c>
      <c r="E476" s="1" t="s">
        <v>593</v>
      </c>
      <c r="F476" s="1" t="s">
        <v>490</v>
      </c>
      <c r="G476" s="1"/>
      <c r="H476" s="1"/>
      <c r="I476" s="1"/>
      <c r="J476" s="1"/>
      <c r="K476" s="1"/>
      <c r="L476" s="1">
        <v>1216355</v>
      </c>
      <c r="R476">
        <f t="shared" si="35"/>
        <v>9.63358279110893</v>
      </c>
      <c r="S476">
        <f t="shared" si="36"/>
        <v>0</v>
      </c>
      <c r="T476">
        <f t="shared" si="37"/>
        <v>9.404119445943504</v>
      </c>
      <c r="U476">
        <f t="shared" si="38"/>
        <v>0</v>
      </c>
      <c r="V476">
        <v>1112670</v>
      </c>
      <c r="W476">
        <f t="shared" si="39"/>
        <v>9.3185760378189375E-2</v>
      </c>
    </row>
    <row r="477" spans="1:23" x14ac:dyDescent="0.15">
      <c r="A477" s="1" t="s">
        <v>565</v>
      </c>
      <c r="B477" s="1">
        <v>2235</v>
      </c>
      <c r="C477" s="1">
        <v>2235</v>
      </c>
      <c r="D477" s="1">
        <v>2235</v>
      </c>
      <c r="E477" s="1" t="s">
        <v>594</v>
      </c>
      <c r="F477" s="1" t="s">
        <v>491</v>
      </c>
      <c r="G477" s="1"/>
      <c r="H477" s="1"/>
      <c r="I477" s="1"/>
      <c r="J477" s="1"/>
      <c r="K477" s="1"/>
      <c r="L477" s="1">
        <v>2235</v>
      </c>
      <c r="N477">
        <v>0</v>
      </c>
      <c r="R477">
        <f t="shared" si="35"/>
        <v>0</v>
      </c>
      <c r="S477">
        <f t="shared" si="36"/>
        <v>0</v>
      </c>
      <c r="T477">
        <f t="shared" si="37"/>
        <v>0</v>
      </c>
      <c r="U477">
        <f t="shared" si="38"/>
        <v>1</v>
      </c>
      <c r="V477">
        <v>2235</v>
      </c>
      <c r="W477">
        <f t="shared" si="39"/>
        <v>0</v>
      </c>
    </row>
    <row r="478" spans="1:23" x14ac:dyDescent="0.15">
      <c r="A478" s="1" t="s">
        <v>565</v>
      </c>
      <c r="B478" s="1">
        <v>2114</v>
      </c>
      <c r="C478" s="1">
        <v>2114</v>
      </c>
      <c r="D478" s="1">
        <v>2114</v>
      </c>
      <c r="E478" s="1" t="s">
        <v>594</v>
      </c>
      <c r="F478" s="1" t="s">
        <v>492</v>
      </c>
      <c r="G478" s="1"/>
      <c r="H478" s="1"/>
      <c r="I478" s="1"/>
      <c r="J478" s="1"/>
      <c r="K478" s="1"/>
      <c r="L478" s="1">
        <v>2114</v>
      </c>
      <c r="N478">
        <v>0</v>
      </c>
      <c r="R478">
        <f t="shared" si="35"/>
        <v>0</v>
      </c>
      <c r="S478">
        <f t="shared" si="36"/>
        <v>0</v>
      </c>
      <c r="T478">
        <f t="shared" si="37"/>
        <v>0</v>
      </c>
      <c r="U478">
        <f t="shared" si="38"/>
        <v>1</v>
      </c>
      <c r="V478">
        <v>2114</v>
      </c>
      <c r="W478">
        <f t="shared" si="39"/>
        <v>0</v>
      </c>
    </row>
    <row r="479" spans="1:23" x14ac:dyDescent="0.15">
      <c r="A479" s="1" t="s">
        <v>565</v>
      </c>
      <c r="B479" s="1">
        <v>1893</v>
      </c>
      <c r="C479" s="1">
        <v>1893</v>
      </c>
      <c r="D479" s="1">
        <v>1893</v>
      </c>
      <c r="E479" s="1" t="s">
        <v>594</v>
      </c>
      <c r="F479" s="1" t="s">
        <v>493</v>
      </c>
      <c r="G479" s="1"/>
      <c r="H479" s="1"/>
      <c r="I479" s="1"/>
      <c r="J479" s="1"/>
      <c r="K479" s="1"/>
      <c r="L479" s="1">
        <v>1893</v>
      </c>
      <c r="N479">
        <v>0</v>
      </c>
      <c r="R479">
        <f t="shared" si="35"/>
        <v>0</v>
      </c>
      <c r="S479">
        <f t="shared" si="36"/>
        <v>0</v>
      </c>
      <c r="T479">
        <f t="shared" si="37"/>
        <v>0</v>
      </c>
      <c r="U479">
        <f t="shared" si="38"/>
        <v>1</v>
      </c>
      <c r="V479">
        <v>1893</v>
      </c>
      <c r="W479">
        <f t="shared" si="39"/>
        <v>0</v>
      </c>
    </row>
    <row r="480" spans="1:23" x14ac:dyDescent="0.15">
      <c r="A480" s="1" t="s">
        <v>565</v>
      </c>
      <c r="B480" s="1">
        <v>1790</v>
      </c>
      <c r="C480" s="1">
        <v>1790</v>
      </c>
      <c r="D480" s="1">
        <v>1790</v>
      </c>
      <c r="E480" s="1" t="s">
        <v>594</v>
      </c>
      <c r="F480" s="1" t="s">
        <v>494</v>
      </c>
      <c r="G480" s="1"/>
      <c r="H480" s="1"/>
      <c r="I480" s="1"/>
      <c r="J480" s="1"/>
      <c r="K480" s="1"/>
      <c r="L480" s="1">
        <v>1790</v>
      </c>
      <c r="N480">
        <v>0</v>
      </c>
      <c r="R480">
        <f t="shared" si="35"/>
        <v>0</v>
      </c>
      <c r="S480">
        <f t="shared" si="36"/>
        <v>0</v>
      </c>
      <c r="T480">
        <f t="shared" si="37"/>
        <v>0</v>
      </c>
      <c r="U480">
        <f t="shared" si="38"/>
        <v>1</v>
      </c>
      <c r="V480">
        <v>1790</v>
      </c>
      <c r="W480">
        <f t="shared" si="39"/>
        <v>0</v>
      </c>
    </row>
    <row r="481" spans="1:23" x14ac:dyDescent="0.15">
      <c r="A481" s="1" t="s">
        <v>565</v>
      </c>
      <c r="B481" s="1">
        <v>3018</v>
      </c>
      <c r="C481" s="1">
        <v>3018</v>
      </c>
      <c r="D481" s="1">
        <v>3018</v>
      </c>
      <c r="E481" s="1" t="s">
        <v>594</v>
      </c>
      <c r="F481" s="1" t="s">
        <v>495</v>
      </c>
      <c r="G481" s="1"/>
      <c r="H481" s="1"/>
      <c r="I481" s="1"/>
      <c r="J481" s="1"/>
      <c r="K481" s="1"/>
      <c r="L481" s="1">
        <v>3018</v>
      </c>
      <c r="N481">
        <v>0</v>
      </c>
      <c r="R481">
        <f t="shared" si="35"/>
        <v>0</v>
      </c>
      <c r="S481">
        <f t="shared" si="36"/>
        <v>0</v>
      </c>
      <c r="T481">
        <f t="shared" si="37"/>
        <v>0</v>
      </c>
      <c r="U481">
        <f t="shared" si="38"/>
        <v>1</v>
      </c>
      <c r="V481">
        <v>3018</v>
      </c>
      <c r="W481">
        <f t="shared" si="39"/>
        <v>0</v>
      </c>
    </row>
    <row r="482" spans="1:23" x14ac:dyDescent="0.15">
      <c r="A482" s="1" t="s">
        <v>565</v>
      </c>
      <c r="B482" s="1">
        <v>1452</v>
      </c>
      <c r="C482" s="1">
        <v>1452</v>
      </c>
      <c r="D482" s="1">
        <v>1452</v>
      </c>
      <c r="E482" s="1" t="s">
        <v>594</v>
      </c>
      <c r="F482" s="1" t="s">
        <v>496</v>
      </c>
      <c r="G482" s="1"/>
      <c r="H482" s="1"/>
      <c r="I482" s="1"/>
      <c r="J482" s="1"/>
      <c r="K482" s="1"/>
      <c r="L482" s="1">
        <v>1452</v>
      </c>
      <c r="N482">
        <v>0</v>
      </c>
      <c r="R482">
        <f t="shared" si="35"/>
        <v>0</v>
      </c>
      <c r="S482">
        <f t="shared" si="36"/>
        <v>0</v>
      </c>
      <c r="T482">
        <f t="shared" si="37"/>
        <v>0</v>
      </c>
      <c r="U482">
        <f t="shared" si="38"/>
        <v>1</v>
      </c>
      <c r="V482">
        <v>1452</v>
      </c>
      <c r="W482">
        <f t="shared" si="39"/>
        <v>0</v>
      </c>
    </row>
    <row r="483" spans="1:23" x14ac:dyDescent="0.15">
      <c r="A483" s="1" t="s">
        <v>565</v>
      </c>
      <c r="B483" s="1">
        <v>1859</v>
      </c>
      <c r="C483" s="1">
        <v>1859</v>
      </c>
      <c r="D483" s="1">
        <v>1859</v>
      </c>
      <c r="E483" s="1" t="s">
        <v>594</v>
      </c>
      <c r="F483" s="1" t="s">
        <v>497</v>
      </c>
      <c r="G483" s="1"/>
      <c r="H483" s="1"/>
      <c r="I483" s="1"/>
      <c r="J483" s="1"/>
      <c r="K483" s="1"/>
      <c r="L483" s="1">
        <v>1859</v>
      </c>
      <c r="N483">
        <v>0</v>
      </c>
      <c r="R483">
        <f t="shared" si="35"/>
        <v>0</v>
      </c>
      <c r="S483">
        <f t="shared" si="36"/>
        <v>0</v>
      </c>
      <c r="T483">
        <f t="shared" si="37"/>
        <v>0</v>
      </c>
      <c r="U483">
        <f t="shared" si="38"/>
        <v>1</v>
      </c>
      <c r="V483">
        <v>1859</v>
      </c>
      <c r="W483">
        <f t="shared" si="39"/>
        <v>0</v>
      </c>
    </row>
    <row r="484" spans="1:23" x14ac:dyDescent="0.15">
      <c r="A484" s="1" t="s">
        <v>565</v>
      </c>
      <c r="B484" s="1">
        <v>1321</v>
      </c>
      <c r="C484" s="1">
        <v>1321</v>
      </c>
      <c r="D484" s="1">
        <v>1321</v>
      </c>
      <c r="E484" s="1" t="s">
        <v>594</v>
      </c>
      <c r="F484" s="1" t="s">
        <v>498</v>
      </c>
      <c r="G484" s="1"/>
      <c r="H484" s="1"/>
      <c r="I484" s="1"/>
      <c r="J484" s="1"/>
      <c r="K484" s="1"/>
      <c r="L484" s="1">
        <v>1321</v>
      </c>
      <c r="N484">
        <v>0</v>
      </c>
      <c r="R484">
        <f t="shared" si="35"/>
        <v>0</v>
      </c>
      <c r="S484">
        <f t="shared" si="36"/>
        <v>0</v>
      </c>
      <c r="T484">
        <f t="shared" si="37"/>
        <v>0</v>
      </c>
      <c r="U484">
        <f t="shared" si="38"/>
        <v>1</v>
      </c>
      <c r="V484">
        <v>1321</v>
      </c>
      <c r="W484">
        <f t="shared" si="39"/>
        <v>0</v>
      </c>
    </row>
    <row r="485" spans="1:23" x14ac:dyDescent="0.15">
      <c r="A485" s="1" t="s">
        <v>565</v>
      </c>
      <c r="B485" s="1">
        <v>2209</v>
      </c>
      <c r="C485" s="1">
        <v>2209</v>
      </c>
      <c r="D485" s="1">
        <v>2209</v>
      </c>
      <c r="E485" s="1" t="s">
        <v>594</v>
      </c>
      <c r="F485" s="1" t="s">
        <v>499</v>
      </c>
      <c r="G485" s="1"/>
      <c r="H485" s="1"/>
      <c r="I485" s="1"/>
      <c r="J485" s="1"/>
      <c r="K485" s="1"/>
      <c r="L485" s="1">
        <v>2209</v>
      </c>
      <c r="N485">
        <v>0</v>
      </c>
      <c r="R485">
        <f t="shared" si="35"/>
        <v>0</v>
      </c>
      <c r="S485">
        <f t="shared" si="36"/>
        <v>0</v>
      </c>
      <c r="T485">
        <f t="shared" si="37"/>
        <v>0</v>
      </c>
      <c r="U485">
        <f t="shared" si="38"/>
        <v>1</v>
      </c>
      <c r="V485">
        <v>2209</v>
      </c>
      <c r="W485">
        <f t="shared" si="39"/>
        <v>0</v>
      </c>
    </row>
    <row r="486" spans="1:23" x14ac:dyDescent="0.15">
      <c r="A486" s="1" t="s">
        <v>565</v>
      </c>
      <c r="B486" s="1">
        <v>1934</v>
      </c>
      <c r="C486" s="1">
        <v>1934</v>
      </c>
      <c r="D486" s="1">
        <v>1934</v>
      </c>
      <c r="E486" s="1" t="s">
        <v>594</v>
      </c>
      <c r="F486" s="1" t="s">
        <v>500</v>
      </c>
      <c r="G486" s="1"/>
      <c r="H486" s="1"/>
      <c r="I486" s="1"/>
      <c r="J486" s="1"/>
      <c r="K486" s="1"/>
      <c r="L486" s="1">
        <v>1934</v>
      </c>
      <c r="N486">
        <v>0</v>
      </c>
      <c r="R486">
        <f t="shared" si="35"/>
        <v>0</v>
      </c>
      <c r="S486">
        <f t="shared" si="36"/>
        <v>0</v>
      </c>
      <c r="T486">
        <f t="shared" si="37"/>
        <v>0</v>
      </c>
      <c r="U486">
        <f t="shared" si="38"/>
        <v>1</v>
      </c>
      <c r="V486">
        <v>1934</v>
      </c>
      <c r="W486">
        <f t="shared" si="39"/>
        <v>0</v>
      </c>
    </row>
    <row r="487" spans="1:23" x14ac:dyDescent="0.15">
      <c r="A487" s="1" t="s">
        <v>565</v>
      </c>
      <c r="B487" s="1">
        <v>2494</v>
      </c>
      <c r="C487" s="1">
        <v>2390</v>
      </c>
      <c r="D487" s="1">
        <v>2494</v>
      </c>
      <c r="E487" s="1" t="s">
        <v>595</v>
      </c>
      <c r="F487" s="1" t="s">
        <v>501</v>
      </c>
      <c r="G487" s="1"/>
      <c r="H487" s="1"/>
      <c r="I487" s="1"/>
      <c r="J487" s="1"/>
      <c r="K487" s="1"/>
      <c r="L487" s="1">
        <v>2494</v>
      </c>
      <c r="N487">
        <v>21</v>
      </c>
      <c r="R487">
        <f t="shared" si="35"/>
        <v>0</v>
      </c>
      <c r="S487">
        <f t="shared" si="36"/>
        <v>0</v>
      </c>
      <c r="T487">
        <f t="shared" si="37"/>
        <v>4.351464435146446</v>
      </c>
      <c r="U487">
        <f t="shared" si="38"/>
        <v>1</v>
      </c>
      <c r="V487">
        <v>2494</v>
      </c>
      <c r="W487">
        <f t="shared" si="39"/>
        <v>0</v>
      </c>
    </row>
    <row r="488" spans="1:23" x14ac:dyDescent="0.15">
      <c r="A488" s="1" t="s">
        <v>565</v>
      </c>
      <c r="B488" s="1">
        <v>2653</v>
      </c>
      <c r="C488" s="1">
        <v>2490.3274999999999</v>
      </c>
      <c r="D488" s="1">
        <v>2653</v>
      </c>
      <c r="E488" s="1" t="s">
        <v>595</v>
      </c>
      <c r="F488" s="1" t="s">
        <v>502</v>
      </c>
      <c r="G488" s="1"/>
      <c r="H488" s="1"/>
      <c r="I488" s="1"/>
      <c r="J488" s="1"/>
      <c r="K488" s="1"/>
      <c r="L488" s="1">
        <v>2653</v>
      </c>
      <c r="N488">
        <v>64.400000000000006</v>
      </c>
      <c r="R488">
        <f t="shared" si="35"/>
        <v>0</v>
      </c>
      <c r="S488">
        <f t="shared" si="36"/>
        <v>0</v>
      </c>
      <c r="T488">
        <f t="shared" si="37"/>
        <v>6.5321729772489734</v>
      </c>
      <c r="U488">
        <f t="shared" si="38"/>
        <v>1</v>
      </c>
      <c r="V488">
        <v>2653</v>
      </c>
      <c r="W488">
        <f t="shared" si="39"/>
        <v>0</v>
      </c>
    </row>
    <row r="489" spans="1:23" x14ac:dyDescent="0.15">
      <c r="A489" s="1" t="s">
        <v>565</v>
      </c>
      <c r="B489" s="1">
        <v>3517</v>
      </c>
      <c r="C489" s="1">
        <v>3379.2882</v>
      </c>
      <c r="D489" s="1">
        <v>3517</v>
      </c>
      <c r="E489" s="1" t="s">
        <v>595</v>
      </c>
      <c r="F489" s="1" t="s">
        <v>503</v>
      </c>
      <c r="G489" s="1"/>
      <c r="H489" s="1"/>
      <c r="I489" s="1"/>
      <c r="J489" s="1"/>
      <c r="K489" s="1"/>
      <c r="L489" s="1">
        <v>3517</v>
      </c>
      <c r="N489">
        <v>2.1</v>
      </c>
      <c r="R489">
        <f t="shared" si="35"/>
        <v>0</v>
      </c>
      <c r="S489">
        <f t="shared" si="36"/>
        <v>0</v>
      </c>
      <c r="T489">
        <f t="shared" si="37"/>
        <v>4.0751718068911646</v>
      </c>
      <c r="U489">
        <f t="shared" si="38"/>
        <v>1</v>
      </c>
      <c r="V489">
        <v>3517</v>
      </c>
      <c r="W489">
        <f t="shared" si="39"/>
        <v>0</v>
      </c>
    </row>
    <row r="490" spans="1:23" x14ac:dyDescent="0.15">
      <c r="A490" s="1" t="s">
        <v>565</v>
      </c>
      <c r="B490" s="1">
        <v>3518</v>
      </c>
      <c r="C490" s="1">
        <v>3346.5567999999998</v>
      </c>
      <c r="D490" s="1">
        <v>3518</v>
      </c>
      <c r="E490" s="1" t="s">
        <v>595</v>
      </c>
      <c r="F490" s="1" t="s">
        <v>504</v>
      </c>
      <c r="G490" s="1"/>
      <c r="H490" s="1"/>
      <c r="I490" s="1"/>
      <c r="J490" s="1"/>
      <c r="K490" s="1"/>
      <c r="L490" s="1">
        <v>3518</v>
      </c>
      <c r="N490">
        <v>9.8000000000000007</v>
      </c>
      <c r="R490">
        <f t="shared" si="35"/>
        <v>0</v>
      </c>
      <c r="S490">
        <f t="shared" si="36"/>
        <v>0</v>
      </c>
      <c r="T490">
        <f t="shared" si="37"/>
        <v>5.1229729613434305</v>
      </c>
      <c r="U490">
        <f t="shared" si="38"/>
        <v>1</v>
      </c>
      <c r="V490">
        <v>3518</v>
      </c>
      <c r="W490">
        <f t="shared" si="39"/>
        <v>0</v>
      </c>
    </row>
    <row r="491" spans="1:23" x14ac:dyDescent="0.15">
      <c r="A491" s="1" t="s">
        <v>565</v>
      </c>
      <c r="B491" s="1">
        <v>2451</v>
      </c>
      <c r="C491" s="1">
        <v>2298.2019</v>
      </c>
      <c r="D491" s="1">
        <v>2451</v>
      </c>
      <c r="E491" s="1" t="s">
        <v>595</v>
      </c>
      <c r="F491" s="1" t="s">
        <v>505</v>
      </c>
      <c r="G491" s="1"/>
      <c r="H491" s="1"/>
      <c r="I491" s="1"/>
      <c r="J491" s="1"/>
      <c r="K491" s="1"/>
      <c r="L491" s="1">
        <v>2451</v>
      </c>
      <c r="N491">
        <v>205.2</v>
      </c>
      <c r="R491">
        <f t="shared" si="35"/>
        <v>0</v>
      </c>
      <c r="S491">
        <f t="shared" si="36"/>
        <v>0</v>
      </c>
      <c r="T491">
        <f t="shared" si="37"/>
        <v>6.6485934068716945</v>
      </c>
      <c r="U491">
        <f t="shared" si="38"/>
        <v>1</v>
      </c>
      <c r="V491">
        <v>2451</v>
      </c>
      <c r="W491">
        <f t="shared" si="39"/>
        <v>0</v>
      </c>
    </row>
    <row r="492" spans="1:23" x14ac:dyDescent="0.15">
      <c r="A492" s="1" t="s">
        <v>565</v>
      </c>
      <c r="B492" s="1">
        <v>2944</v>
      </c>
      <c r="C492" s="1">
        <v>2857.6923000000002</v>
      </c>
      <c r="D492" s="1">
        <v>2944</v>
      </c>
      <c r="E492" s="1" t="s">
        <v>595</v>
      </c>
      <c r="F492" s="1" t="s">
        <v>506</v>
      </c>
      <c r="G492" s="1"/>
      <c r="H492" s="1"/>
      <c r="I492" s="1"/>
      <c r="J492" s="1"/>
      <c r="K492" s="1"/>
      <c r="L492" s="1">
        <v>2944</v>
      </c>
      <c r="N492">
        <v>9.1999999999999993</v>
      </c>
      <c r="R492">
        <f t="shared" si="35"/>
        <v>0</v>
      </c>
      <c r="S492">
        <f t="shared" si="36"/>
        <v>0</v>
      </c>
      <c r="T492">
        <f t="shared" si="37"/>
        <v>3.020188702611537</v>
      </c>
      <c r="U492">
        <f t="shared" si="38"/>
        <v>1</v>
      </c>
      <c r="V492">
        <v>2944</v>
      </c>
      <c r="W492">
        <f t="shared" si="39"/>
        <v>0</v>
      </c>
    </row>
    <row r="493" spans="1:23" x14ac:dyDescent="0.15">
      <c r="A493" s="1" t="s">
        <v>565</v>
      </c>
      <c r="B493" s="1">
        <v>4934</v>
      </c>
      <c r="C493" s="1">
        <v>4768.5083000000004</v>
      </c>
      <c r="D493" s="1">
        <v>4934</v>
      </c>
      <c r="E493" s="1" t="s">
        <v>595</v>
      </c>
      <c r="F493" s="1" t="s">
        <v>507</v>
      </c>
      <c r="G493" s="1"/>
      <c r="H493" s="1"/>
      <c r="I493" s="1"/>
      <c r="J493" s="1"/>
      <c r="K493" s="1"/>
      <c r="L493" s="1">
        <v>4934</v>
      </c>
      <c r="N493">
        <v>4.7</v>
      </c>
      <c r="R493">
        <f t="shared" si="35"/>
        <v>0</v>
      </c>
      <c r="S493">
        <f t="shared" si="36"/>
        <v>0</v>
      </c>
      <c r="T493">
        <f t="shared" si="37"/>
        <v>3.4705129904041288</v>
      </c>
      <c r="U493">
        <f t="shared" si="38"/>
        <v>1</v>
      </c>
      <c r="V493">
        <v>4934</v>
      </c>
      <c r="W493">
        <f t="shared" si="39"/>
        <v>0</v>
      </c>
    </row>
    <row r="494" spans="1:23" x14ac:dyDescent="0.15">
      <c r="A494" s="1" t="s">
        <v>565</v>
      </c>
      <c r="B494" s="1">
        <v>3482</v>
      </c>
      <c r="C494" s="1">
        <v>3482</v>
      </c>
      <c r="D494" s="1">
        <v>3482</v>
      </c>
      <c r="E494" s="1" t="s">
        <v>595</v>
      </c>
      <c r="F494" s="1" t="s">
        <v>508</v>
      </c>
      <c r="G494" s="1"/>
      <c r="H494" s="1"/>
      <c r="I494" s="1"/>
      <c r="J494" s="1"/>
      <c r="K494" s="1"/>
      <c r="L494" s="1">
        <v>3482</v>
      </c>
      <c r="N494">
        <v>2.4</v>
      </c>
      <c r="R494">
        <f t="shared" si="35"/>
        <v>0</v>
      </c>
      <c r="S494">
        <f t="shared" si="36"/>
        <v>0</v>
      </c>
      <c r="T494">
        <f t="shared" si="37"/>
        <v>0</v>
      </c>
      <c r="U494">
        <f t="shared" si="38"/>
        <v>1</v>
      </c>
      <c r="V494">
        <v>3482</v>
      </c>
      <c r="W494">
        <f t="shared" si="39"/>
        <v>0</v>
      </c>
    </row>
    <row r="495" spans="1:23" x14ac:dyDescent="0.15">
      <c r="A495" s="1" t="s">
        <v>565</v>
      </c>
      <c r="B495" s="1">
        <v>4815</v>
      </c>
      <c r="C495" s="1">
        <v>4640</v>
      </c>
      <c r="D495" s="1">
        <v>4815</v>
      </c>
      <c r="E495" s="1" t="s">
        <v>595</v>
      </c>
      <c r="F495" s="1" t="s">
        <v>509</v>
      </c>
      <c r="G495" s="1"/>
      <c r="H495" s="1"/>
      <c r="I495" s="1"/>
      <c r="J495" s="1"/>
      <c r="K495" s="1"/>
      <c r="L495" s="1">
        <v>4815</v>
      </c>
      <c r="N495">
        <v>1.9</v>
      </c>
      <c r="R495">
        <f t="shared" si="35"/>
        <v>0</v>
      </c>
      <c r="S495">
        <f t="shared" si="36"/>
        <v>0</v>
      </c>
      <c r="T495">
        <f t="shared" si="37"/>
        <v>3.7715517241379226</v>
      </c>
      <c r="U495">
        <f t="shared" si="38"/>
        <v>1</v>
      </c>
      <c r="V495">
        <v>4815</v>
      </c>
      <c r="W495">
        <f t="shared" si="39"/>
        <v>0</v>
      </c>
    </row>
    <row r="496" spans="1:23" x14ac:dyDescent="0.15">
      <c r="A496" s="1" t="s">
        <v>565</v>
      </c>
      <c r="B496" s="1">
        <v>4671</v>
      </c>
      <c r="C496" s="1">
        <v>4527.4166999999998</v>
      </c>
      <c r="D496" s="1">
        <v>4671</v>
      </c>
      <c r="E496" s="1" t="s">
        <v>595</v>
      </c>
      <c r="F496" s="1" t="s">
        <v>510</v>
      </c>
      <c r="G496" s="1"/>
      <c r="H496" s="1"/>
      <c r="I496" s="1"/>
      <c r="J496" s="1"/>
      <c r="K496" s="1"/>
      <c r="L496" s="1">
        <v>4671</v>
      </c>
      <c r="N496">
        <v>0.4</v>
      </c>
      <c r="R496">
        <f t="shared" si="35"/>
        <v>0</v>
      </c>
      <c r="S496">
        <f t="shared" si="36"/>
        <v>0</v>
      </c>
      <c r="T496">
        <f t="shared" si="37"/>
        <v>3.1714178197911558</v>
      </c>
      <c r="U496">
        <f t="shared" si="38"/>
        <v>1</v>
      </c>
      <c r="V496">
        <v>4671</v>
      </c>
      <c r="W496">
        <f t="shared" si="39"/>
        <v>0</v>
      </c>
    </row>
    <row r="497" spans="1:23" x14ac:dyDescent="0.15">
      <c r="A497" s="1" t="s">
        <v>565</v>
      </c>
      <c r="B497" s="1">
        <v>5182</v>
      </c>
      <c r="C497" s="1">
        <v>5083.9533000000001</v>
      </c>
      <c r="D497" s="1">
        <v>5182</v>
      </c>
      <c r="E497" s="1" t="s">
        <v>596</v>
      </c>
      <c r="F497" s="1" t="s">
        <v>511</v>
      </c>
      <c r="G497" s="1"/>
      <c r="H497" s="1"/>
      <c r="I497" s="1"/>
      <c r="J497" s="1"/>
      <c r="K497" s="1"/>
      <c r="L497" s="1">
        <v>5182</v>
      </c>
      <c r="N497">
        <v>253.1</v>
      </c>
      <c r="R497">
        <f t="shared" si="35"/>
        <v>0</v>
      </c>
      <c r="S497">
        <f t="shared" si="36"/>
        <v>0</v>
      </c>
      <c r="T497">
        <f t="shared" si="37"/>
        <v>1.9285523334763965</v>
      </c>
      <c r="U497">
        <f t="shared" si="38"/>
        <v>1</v>
      </c>
      <c r="V497">
        <v>5182</v>
      </c>
      <c r="W497">
        <f t="shared" si="39"/>
        <v>0</v>
      </c>
    </row>
    <row r="498" spans="1:23" x14ac:dyDescent="0.15">
      <c r="A498" s="1" t="s">
        <v>565</v>
      </c>
      <c r="B498" s="1">
        <v>6879</v>
      </c>
      <c r="C498" s="1">
        <v>6738.1356999999998</v>
      </c>
      <c r="D498" s="1">
        <v>6879</v>
      </c>
      <c r="E498" s="1" t="s">
        <v>596</v>
      </c>
      <c r="F498" s="1" t="s">
        <v>512</v>
      </c>
      <c r="G498" s="1"/>
      <c r="H498" s="1"/>
      <c r="I498" s="1"/>
      <c r="J498" s="1"/>
      <c r="K498" s="1"/>
      <c r="L498" s="1">
        <v>6879</v>
      </c>
      <c r="N498">
        <v>141.5</v>
      </c>
      <c r="R498">
        <f t="shared" si="35"/>
        <v>0</v>
      </c>
      <c r="S498">
        <f t="shared" si="36"/>
        <v>0</v>
      </c>
      <c r="T498">
        <f t="shared" si="37"/>
        <v>2.0905530293787278</v>
      </c>
      <c r="U498">
        <f t="shared" si="38"/>
        <v>1</v>
      </c>
      <c r="V498">
        <v>6879</v>
      </c>
      <c r="W498">
        <f t="shared" si="39"/>
        <v>0</v>
      </c>
    </row>
    <row r="499" spans="1:23" x14ac:dyDescent="0.15">
      <c r="A499" s="1" t="s">
        <v>565</v>
      </c>
      <c r="B499" s="1">
        <v>7411</v>
      </c>
      <c r="C499" s="1">
        <v>7360</v>
      </c>
      <c r="D499" s="1">
        <v>7411</v>
      </c>
      <c r="E499" s="1" t="s">
        <v>596</v>
      </c>
      <c r="F499" s="1" t="s">
        <v>513</v>
      </c>
      <c r="G499" s="1"/>
      <c r="H499" s="1"/>
      <c r="I499" s="1"/>
      <c r="J499" s="1"/>
      <c r="K499" s="1"/>
      <c r="L499" s="1">
        <v>7411</v>
      </c>
      <c r="N499">
        <v>147.1</v>
      </c>
      <c r="R499">
        <f t="shared" si="35"/>
        <v>0</v>
      </c>
      <c r="S499">
        <f t="shared" si="36"/>
        <v>0</v>
      </c>
      <c r="T499">
        <f t="shared" si="37"/>
        <v>0.69293478260870067</v>
      </c>
      <c r="U499">
        <f t="shared" si="38"/>
        <v>1</v>
      </c>
      <c r="V499">
        <v>7411</v>
      </c>
      <c r="W499">
        <f t="shared" si="39"/>
        <v>0</v>
      </c>
    </row>
    <row r="500" spans="1:23" x14ac:dyDescent="0.15">
      <c r="A500" s="1" t="s">
        <v>565</v>
      </c>
      <c r="B500" s="1">
        <v>5812</v>
      </c>
      <c r="C500" s="1">
        <v>5737.2375000000002</v>
      </c>
      <c r="D500" s="1">
        <v>5812</v>
      </c>
      <c r="E500" s="1" t="s">
        <v>596</v>
      </c>
      <c r="F500" s="1" t="s">
        <v>514</v>
      </c>
      <c r="G500" s="1"/>
      <c r="H500" s="1"/>
      <c r="I500" s="1"/>
      <c r="J500" s="1"/>
      <c r="K500" s="1"/>
      <c r="L500" s="1">
        <v>5812</v>
      </c>
      <c r="N500">
        <v>74.5</v>
      </c>
      <c r="R500">
        <f t="shared" si="35"/>
        <v>0</v>
      </c>
      <c r="S500">
        <f t="shared" si="36"/>
        <v>0</v>
      </c>
      <c r="T500">
        <f t="shared" si="37"/>
        <v>1.3031097283317861</v>
      </c>
      <c r="U500">
        <f t="shared" si="38"/>
        <v>1</v>
      </c>
      <c r="V500">
        <v>5812</v>
      </c>
      <c r="W500">
        <f t="shared" si="39"/>
        <v>0</v>
      </c>
    </row>
    <row r="501" spans="1:23" x14ac:dyDescent="0.15">
      <c r="A501" s="1" t="s">
        <v>565</v>
      </c>
      <c r="B501" s="1">
        <v>7221</v>
      </c>
      <c r="C501" s="1">
        <v>7136.5833000000002</v>
      </c>
      <c r="D501" s="1">
        <v>7221</v>
      </c>
      <c r="E501" s="1" t="s">
        <v>596</v>
      </c>
      <c r="F501" s="1" t="s">
        <v>515</v>
      </c>
      <c r="G501" s="1"/>
      <c r="H501" s="1"/>
      <c r="I501" s="1"/>
      <c r="J501" s="1"/>
      <c r="K501" s="1"/>
      <c r="L501" s="1">
        <v>7221</v>
      </c>
      <c r="N501">
        <v>11.6</v>
      </c>
      <c r="R501">
        <f t="shared" si="35"/>
        <v>0</v>
      </c>
      <c r="S501">
        <f t="shared" si="36"/>
        <v>0</v>
      </c>
      <c r="T501">
        <f t="shared" si="37"/>
        <v>1.182872762096121</v>
      </c>
      <c r="U501">
        <f t="shared" si="38"/>
        <v>1</v>
      </c>
      <c r="V501">
        <v>7221</v>
      </c>
      <c r="W501">
        <f t="shared" si="39"/>
        <v>0</v>
      </c>
    </row>
    <row r="502" spans="1:23" x14ac:dyDescent="0.15">
      <c r="A502" s="1" t="s">
        <v>565</v>
      </c>
      <c r="B502" s="1">
        <v>5864</v>
      </c>
      <c r="C502" s="1">
        <v>5646.3224</v>
      </c>
      <c r="D502" s="1">
        <v>5864</v>
      </c>
      <c r="E502" s="1" t="s">
        <v>596</v>
      </c>
      <c r="F502" s="1" t="s">
        <v>516</v>
      </c>
      <c r="G502" s="1"/>
      <c r="H502" s="1"/>
      <c r="I502" s="1"/>
      <c r="J502" s="1"/>
      <c r="K502" s="1"/>
      <c r="L502" s="1">
        <v>5864</v>
      </c>
      <c r="N502">
        <v>905.9</v>
      </c>
      <c r="R502">
        <f t="shared" si="35"/>
        <v>0</v>
      </c>
      <c r="S502">
        <f t="shared" si="36"/>
        <v>0</v>
      </c>
      <c r="T502">
        <f t="shared" si="37"/>
        <v>3.8552102515435616</v>
      </c>
      <c r="U502">
        <f t="shared" si="38"/>
        <v>1</v>
      </c>
      <c r="V502">
        <v>5864</v>
      </c>
      <c r="W502">
        <f t="shared" si="39"/>
        <v>0</v>
      </c>
    </row>
    <row r="503" spans="1:23" x14ac:dyDescent="0.15">
      <c r="A503" s="1" t="s">
        <v>565</v>
      </c>
      <c r="B503" s="1">
        <v>6035</v>
      </c>
      <c r="C503" s="1">
        <v>5882.2200999999995</v>
      </c>
      <c r="D503" s="1">
        <v>6035</v>
      </c>
      <c r="E503" s="1" t="s">
        <v>596</v>
      </c>
      <c r="F503" s="1" t="s">
        <v>517</v>
      </c>
      <c r="G503" s="1"/>
      <c r="H503" s="1"/>
      <c r="I503" s="1"/>
      <c r="J503" s="1"/>
      <c r="K503" s="1"/>
      <c r="L503" s="1">
        <v>6035</v>
      </c>
      <c r="N503">
        <v>230.1</v>
      </c>
      <c r="R503">
        <f t="shared" si="35"/>
        <v>0</v>
      </c>
      <c r="S503">
        <f t="shared" si="36"/>
        <v>0</v>
      </c>
      <c r="T503">
        <f t="shared" si="37"/>
        <v>2.5973169552088171</v>
      </c>
      <c r="U503">
        <f t="shared" si="38"/>
        <v>1</v>
      </c>
      <c r="V503">
        <v>6035</v>
      </c>
      <c r="W503">
        <f t="shared" si="39"/>
        <v>0</v>
      </c>
    </row>
    <row r="504" spans="1:23" x14ac:dyDescent="0.15">
      <c r="A504" s="1" t="s">
        <v>565</v>
      </c>
      <c r="B504" s="1">
        <v>5512</v>
      </c>
      <c r="C504" s="1">
        <v>5389.6264000000001</v>
      </c>
      <c r="D504" s="1">
        <v>5512</v>
      </c>
      <c r="E504" s="1" t="s">
        <v>596</v>
      </c>
      <c r="F504" s="1" t="s">
        <v>518</v>
      </c>
      <c r="G504" s="1"/>
      <c r="H504" s="1"/>
      <c r="I504" s="1"/>
      <c r="J504" s="1"/>
      <c r="K504" s="1"/>
      <c r="L504" s="1">
        <v>5512</v>
      </c>
      <c r="N504">
        <v>374.3</v>
      </c>
      <c r="R504">
        <f t="shared" si="35"/>
        <v>0</v>
      </c>
      <c r="S504">
        <f t="shared" si="36"/>
        <v>0</v>
      </c>
      <c r="T504">
        <f t="shared" si="37"/>
        <v>2.2705395683827012</v>
      </c>
      <c r="U504">
        <f t="shared" si="38"/>
        <v>1</v>
      </c>
      <c r="V504">
        <v>5512</v>
      </c>
      <c r="W504">
        <f t="shared" si="39"/>
        <v>0</v>
      </c>
    </row>
    <row r="505" spans="1:23" x14ac:dyDescent="0.15">
      <c r="A505" s="1" t="s">
        <v>565</v>
      </c>
      <c r="B505" s="1">
        <v>7684</v>
      </c>
      <c r="C505" s="1">
        <v>7473.8791000000001</v>
      </c>
      <c r="D505" s="1">
        <v>7684</v>
      </c>
      <c r="E505" s="1" t="s">
        <v>596</v>
      </c>
      <c r="F505" s="1" t="s">
        <v>519</v>
      </c>
      <c r="G505" s="1"/>
      <c r="H505" s="1"/>
      <c r="I505" s="1"/>
      <c r="J505" s="1"/>
      <c r="K505" s="1"/>
      <c r="L505" s="1">
        <v>7684</v>
      </c>
      <c r="N505">
        <v>699</v>
      </c>
      <c r="R505">
        <f t="shared" si="35"/>
        <v>0</v>
      </c>
      <c r="S505">
        <f t="shared" si="36"/>
        <v>0</v>
      </c>
      <c r="T505">
        <f t="shared" si="37"/>
        <v>2.8114035186895148</v>
      </c>
      <c r="U505">
        <f t="shared" si="38"/>
        <v>1</v>
      </c>
      <c r="V505">
        <v>7684</v>
      </c>
      <c r="W505">
        <f t="shared" si="39"/>
        <v>0</v>
      </c>
    </row>
    <row r="506" spans="1:23" x14ac:dyDescent="0.15">
      <c r="A506" s="1" t="s">
        <v>565</v>
      </c>
      <c r="B506" s="1">
        <v>4330</v>
      </c>
      <c r="C506" s="1">
        <v>4240.6656999999996</v>
      </c>
      <c r="D506" s="1">
        <v>4330</v>
      </c>
      <c r="E506" s="1" t="s">
        <v>596</v>
      </c>
      <c r="F506" s="1" t="s">
        <v>520</v>
      </c>
      <c r="G506" s="1"/>
      <c r="H506" s="1"/>
      <c r="I506" s="1"/>
      <c r="J506" s="1"/>
      <c r="K506" s="1"/>
      <c r="L506" s="1">
        <v>4330</v>
      </c>
      <c r="N506">
        <v>1783.2</v>
      </c>
      <c r="R506">
        <f t="shared" si="35"/>
        <v>0</v>
      </c>
      <c r="S506">
        <f t="shared" si="36"/>
        <v>0</v>
      </c>
      <c r="T506">
        <f t="shared" si="37"/>
        <v>2.1066102899834904</v>
      </c>
      <c r="U506">
        <f t="shared" si="38"/>
        <v>1</v>
      </c>
      <c r="V506">
        <v>4330</v>
      </c>
      <c r="W506">
        <f t="shared" si="39"/>
        <v>0</v>
      </c>
    </row>
    <row r="507" spans="1:23" x14ac:dyDescent="0.15">
      <c r="A507" s="1" t="s">
        <v>565</v>
      </c>
      <c r="B507" s="1">
        <v>1162</v>
      </c>
      <c r="C507" s="1">
        <v>1162</v>
      </c>
      <c r="D507" s="1">
        <v>1162</v>
      </c>
      <c r="E507" s="1" t="s">
        <v>597</v>
      </c>
      <c r="F507" s="1" t="s">
        <v>521</v>
      </c>
      <c r="G507" s="1"/>
      <c r="H507" s="1"/>
      <c r="I507" s="1"/>
      <c r="J507" s="1"/>
      <c r="K507" s="1"/>
      <c r="L507" s="1">
        <v>1162</v>
      </c>
      <c r="N507">
        <v>0</v>
      </c>
      <c r="R507">
        <f t="shared" si="35"/>
        <v>0</v>
      </c>
      <c r="S507">
        <f t="shared" si="36"/>
        <v>0</v>
      </c>
      <c r="T507">
        <f t="shared" si="37"/>
        <v>0</v>
      </c>
      <c r="U507">
        <f t="shared" si="38"/>
        <v>1</v>
      </c>
      <c r="V507">
        <v>1162</v>
      </c>
      <c r="W507">
        <f t="shared" si="39"/>
        <v>0</v>
      </c>
    </row>
    <row r="508" spans="1:23" x14ac:dyDescent="0.15">
      <c r="A508" s="1" t="s">
        <v>565</v>
      </c>
      <c r="B508" s="1">
        <v>1176</v>
      </c>
      <c r="C508" s="1">
        <v>1176</v>
      </c>
      <c r="D508" s="1">
        <v>1176</v>
      </c>
      <c r="E508" s="1" t="s">
        <v>597</v>
      </c>
      <c r="F508" s="1" t="s">
        <v>522</v>
      </c>
      <c r="G508" s="1"/>
      <c r="H508" s="1"/>
      <c r="I508" s="1"/>
      <c r="J508" s="1"/>
      <c r="K508" s="1"/>
      <c r="L508" s="1">
        <v>1176</v>
      </c>
      <c r="N508">
        <v>0</v>
      </c>
      <c r="R508">
        <f t="shared" si="35"/>
        <v>0</v>
      </c>
      <c r="S508">
        <f t="shared" si="36"/>
        <v>0</v>
      </c>
      <c r="T508">
        <f t="shared" si="37"/>
        <v>0</v>
      </c>
      <c r="U508">
        <f t="shared" si="38"/>
        <v>1</v>
      </c>
      <c r="V508">
        <v>1176</v>
      </c>
      <c r="W508">
        <f t="shared" si="39"/>
        <v>0</v>
      </c>
    </row>
    <row r="509" spans="1:23" x14ac:dyDescent="0.15">
      <c r="A509" s="1" t="s">
        <v>565</v>
      </c>
      <c r="B509" s="1">
        <v>1230</v>
      </c>
      <c r="C509" s="1">
        <v>1230</v>
      </c>
      <c r="D509" s="1">
        <v>1230</v>
      </c>
      <c r="E509" s="1" t="s">
        <v>597</v>
      </c>
      <c r="F509" s="1" t="s">
        <v>523</v>
      </c>
      <c r="G509" s="1"/>
      <c r="H509" s="1"/>
      <c r="I509" s="1"/>
      <c r="J509" s="1"/>
      <c r="K509" s="1"/>
      <c r="L509" s="1">
        <v>1230</v>
      </c>
      <c r="N509">
        <v>0</v>
      </c>
      <c r="R509">
        <f t="shared" si="35"/>
        <v>0</v>
      </c>
      <c r="S509">
        <f t="shared" si="36"/>
        <v>0</v>
      </c>
      <c r="T509">
        <f t="shared" si="37"/>
        <v>0</v>
      </c>
      <c r="U509">
        <f t="shared" si="38"/>
        <v>1</v>
      </c>
      <c r="V509">
        <v>1230</v>
      </c>
      <c r="W509">
        <f t="shared" si="39"/>
        <v>0</v>
      </c>
    </row>
    <row r="510" spans="1:23" x14ac:dyDescent="0.15">
      <c r="A510" s="1" t="s">
        <v>565</v>
      </c>
      <c r="B510" s="1">
        <v>1439</v>
      </c>
      <c r="C510" s="1">
        <v>1439</v>
      </c>
      <c r="D510" s="1">
        <v>1439</v>
      </c>
      <c r="E510" s="1" t="s">
        <v>597</v>
      </c>
      <c r="F510" s="1" t="s">
        <v>524</v>
      </c>
      <c r="G510" s="1"/>
      <c r="H510" s="1"/>
      <c r="I510" s="1"/>
      <c r="J510" s="1"/>
      <c r="K510" s="1"/>
      <c r="L510" s="1">
        <v>1439</v>
      </c>
      <c r="N510">
        <v>0</v>
      </c>
      <c r="R510">
        <f t="shared" si="35"/>
        <v>0</v>
      </c>
      <c r="S510">
        <f t="shared" si="36"/>
        <v>0</v>
      </c>
      <c r="T510">
        <f t="shared" si="37"/>
        <v>0</v>
      </c>
      <c r="U510">
        <f t="shared" si="38"/>
        <v>1</v>
      </c>
      <c r="V510">
        <v>1439</v>
      </c>
      <c r="W510">
        <f t="shared" si="39"/>
        <v>0</v>
      </c>
    </row>
    <row r="511" spans="1:23" x14ac:dyDescent="0.15">
      <c r="A511" s="1" t="s">
        <v>565</v>
      </c>
      <c r="B511" s="1">
        <v>1401</v>
      </c>
      <c r="C511" s="1">
        <v>1401</v>
      </c>
      <c r="D511" s="1">
        <v>1401</v>
      </c>
      <c r="E511" s="1" t="s">
        <v>597</v>
      </c>
      <c r="F511" s="1" t="s">
        <v>525</v>
      </c>
      <c r="G511" s="1"/>
      <c r="H511" s="1"/>
      <c r="I511" s="1"/>
      <c r="J511" s="1"/>
      <c r="K511" s="1"/>
      <c r="L511" s="1">
        <v>1401</v>
      </c>
      <c r="N511">
        <v>0</v>
      </c>
      <c r="R511">
        <f t="shared" si="35"/>
        <v>0</v>
      </c>
      <c r="S511">
        <f t="shared" si="36"/>
        <v>0</v>
      </c>
      <c r="T511">
        <f t="shared" si="37"/>
        <v>0</v>
      </c>
      <c r="U511">
        <f t="shared" si="38"/>
        <v>1</v>
      </c>
      <c r="V511">
        <v>1401</v>
      </c>
      <c r="W511">
        <f t="shared" si="39"/>
        <v>0</v>
      </c>
    </row>
    <row r="512" spans="1:23" x14ac:dyDescent="0.15">
      <c r="A512" s="1" t="s">
        <v>565</v>
      </c>
      <c r="B512" s="1">
        <v>1559</v>
      </c>
      <c r="C512" s="1">
        <v>1559</v>
      </c>
      <c r="D512" s="1">
        <v>1559</v>
      </c>
      <c r="E512" s="1" t="s">
        <v>597</v>
      </c>
      <c r="F512" s="1" t="s">
        <v>526</v>
      </c>
      <c r="G512" s="1"/>
      <c r="H512" s="1"/>
      <c r="I512" s="1"/>
      <c r="J512" s="1"/>
      <c r="K512" s="1"/>
      <c r="L512" s="1">
        <v>1559</v>
      </c>
      <c r="N512">
        <v>0</v>
      </c>
      <c r="R512">
        <f t="shared" si="35"/>
        <v>0</v>
      </c>
      <c r="S512">
        <f t="shared" si="36"/>
        <v>0</v>
      </c>
      <c r="T512">
        <f t="shared" si="37"/>
        <v>0</v>
      </c>
      <c r="U512">
        <f t="shared" si="38"/>
        <v>1</v>
      </c>
      <c r="V512">
        <v>1559</v>
      </c>
      <c r="W512">
        <f t="shared" si="39"/>
        <v>0</v>
      </c>
    </row>
    <row r="513" spans="1:23" x14ac:dyDescent="0.15">
      <c r="A513" s="1" t="s">
        <v>565</v>
      </c>
      <c r="B513" s="1">
        <v>1974</v>
      </c>
      <c r="C513" s="1">
        <v>1974</v>
      </c>
      <c r="D513" s="1">
        <v>1974</v>
      </c>
      <c r="E513" s="1" t="s">
        <v>597</v>
      </c>
      <c r="F513" s="1" t="s">
        <v>527</v>
      </c>
      <c r="G513" s="1"/>
      <c r="H513" s="1"/>
      <c r="I513" s="1"/>
      <c r="J513" s="1"/>
      <c r="K513" s="1"/>
      <c r="L513" s="1">
        <v>1974</v>
      </c>
      <c r="N513">
        <v>0.4</v>
      </c>
      <c r="R513">
        <f t="shared" si="35"/>
        <v>0</v>
      </c>
      <c r="S513">
        <f t="shared" si="36"/>
        <v>0</v>
      </c>
      <c r="T513">
        <f t="shared" si="37"/>
        <v>0</v>
      </c>
      <c r="U513">
        <f t="shared" si="38"/>
        <v>1</v>
      </c>
      <c r="V513">
        <v>1974</v>
      </c>
      <c r="W513">
        <f t="shared" si="39"/>
        <v>0</v>
      </c>
    </row>
    <row r="514" spans="1:23" x14ac:dyDescent="0.15">
      <c r="A514" s="1" t="s">
        <v>565</v>
      </c>
      <c r="B514" s="1">
        <v>1571</v>
      </c>
      <c r="C514" s="1">
        <v>1571</v>
      </c>
      <c r="D514" s="1">
        <v>1571</v>
      </c>
      <c r="E514" s="1" t="s">
        <v>597</v>
      </c>
      <c r="F514" s="1" t="s">
        <v>528</v>
      </c>
      <c r="G514" s="1"/>
      <c r="H514" s="1"/>
      <c r="I514" s="1"/>
      <c r="J514" s="1"/>
      <c r="K514" s="1"/>
      <c r="L514" s="1">
        <v>1571</v>
      </c>
      <c r="N514">
        <v>0</v>
      </c>
      <c r="R514">
        <f t="shared" si="35"/>
        <v>0</v>
      </c>
      <c r="S514">
        <f t="shared" si="36"/>
        <v>0</v>
      </c>
      <c r="T514">
        <f t="shared" si="37"/>
        <v>0</v>
      </c>
      <c r="U514">
        <f t="shared" si="38"/>
        <v>1</v>
      </c>
      <c r="V514">
        <v>1571</v>
      </c>
      <c r="W514">
        <f t="shared" si="39"/>
        <v>0</v>
      </c>
    </row>
    <row r="515" spans="1:23" x14ac:dyDescent="0.15">
      <c r="A515" s="1" t="s">
        <v>565</v>
      </c>
      <c r="B515" s="1">
        <v>1388</v>
      </c>
      <c r="C515" s="1">
        <v>1388</v>
      </c>
      <c r="D515" s="1">
        <v>1388</v>
      </c>
      <c r="E515" s="1" t="s">
        <v>597</v>
      </c>
      <c r="F515" s="1" t="s">
        <v>529</v>
      </c>
      <c r="G515" s="1"/>
      <c r="H515" s="1"/>
      <c r="I515" s="1"/>
      <c r="J515" s="1"/>
      <c r="K515" s="1"/>
      <c r="L515" s="1">
        <v>1388</v>
      </c>
      <c r="N515">
        <v>0</v>
      </c>
      <c r="R515">
        <f t="shared" ref="R515:R578" si="40">100*(L515/B515-1)</f>
        <v>0</v>
      </c>
      <c r="S515">
        <f t="shared" ref="S515:S578" si="41">IF(L515&lt;D515,1,0)</f>
        <v>0</v>
      </c>
      <c r="T515">
        <f t="shared" ref="T515:T578" si="42">100*(L515/C515-1)</f>
        <v>0</v>
      </c>
      <c r="U515">
        <f t="shared" ref="U515:U578" si="43">IF(L515=B515,1,0)</f>
        <v>1</v>
      </c>
      <c r="V515">
        <v>1388</v>
      </c>
      <c r="W515">
        <f t="shared" ref="W515:W578" si="44">L515/V515-1</f>
        <v>0</v>
      </c>
    </row>
    <row r="516" spans="1:23" x14ac:dyDescent="0.15">
      <c r="A516" s="1" t="s">
        <v>565</v>
      </c>
      <c r="B516" s="1">
        <v>1636</v>
      </c>
      <c r="C516" s="1">
        <v>1636</v>
      </c>
      <c r="D516" s="1">
        <v>1636</v>
      </c>
      <c r="E516" s="1" t="s">
        <v>597</v>
      </c>
      <c r="F516" s="1" t="s">
        <v>530</v>
      </c>
      <c r="G516" s="1"/>
      <c r="H516" s="1"/>
      <c r="I516" s="1"/>
      <c r="J516" s="1"/>
      <c r="K516" s="1"/>
      <c r="L516" s="1">
        <v>1636</v>
      </c>
      <c r="N516">
        <v>0</v>
      </c>
      <c r="R516">
        <f t="shared" si="40"/>
        <v>0</v>
      </c>
      <c r="S516">
        <f t="shared" si="41"/>
        <v>0</v>
      </c>
      <c r="T516">
        <f t="shared" si="42"/>
        <v>0</v>
      </c>
      <c r="U516">
        <f t="shared" si="43"/>
        <v>1</v>
      </c>
      <c r="V516">
        <v>1636</v>
      </c>
      <c r="W516">
        <f t="shared" si="44"/>
        <v>0</v>
      </c>
    </row>
    <row r="517" spans="1:23" x14ac:dyDescent="0.15">
      <c r="A517" s="1" t="s">
        <v>565</v>
      </c>
      <c r="B517" s="1">
        <v>1410</v>
      </c>
      <c r="C517" s="1">
        <v>1410</v>
      </c>
      <c r="D517" s="1">
        <v>1410</v>
      </c>
      <c r="E517" s="1" t="s">
        <v>597</v>
      </c>
      <c r="F517" s="1" t="s">
        <v>531</v>
      </c>
      <c r="G517" s="1"/>
      <c r="H517" s="1"/>
      <c r="I517" s="1"/>
      <c r="J517" s="1"/>
      <c r="K517" s="1"/>
      <c r="L517" s="1">
        <v>1410</v>
      </c>
      <c r="N517">
        <v>0</v>
      </c>
      <c r="R517">
        <f t="shared" si="40"/>
        <v>0</v>
      </c>
      <c r="S517">
        <f t="shared" si="41"/>
        <v>0</v>
      </c>
      <c r="T517">
        <f t="shared" si="42"/>
        <v>0</v>
      </c>
      <c r="U517">
        <f t="shared" si="43"/>
        <v>1</v>
      </c>
      <c r="V517">
        <v>1410</v>
      </c>
      <c r="W517">
        <f t="shared" si="44"/>
        <v>0</v>
      </c>
    </row>
    <row r="518" spans="1:23" x14ac:dyDescent="0.15">
      <c r="A518" s="1" t="s">
        <v>565</v>
      </c>
      <c r="B518" s="1">
        <v>1551</v>
      </c>
      <c r="C518" s="1">
        <v>1551</v>
      </c>
      <c r="D518" s="1">
        <v>1551</v>
      </c>
      <c r="E518" s="1" t="s">
        <v>597</v>
      </c>
      <c r="F518" s="1" t="s">
        <v>532</v>
      </c>
      <c r="G518" s="1"/>
      <c r="H518" s="1"/>
      <c r="I518" s="1"/>
      <c r="J518" s="1"/>
      <c r="K518" s="1"/>
      <c r="L518" s="1">
        <v>1551</v>
      </c>
      <c r="N518">
        <v>0.1</v>
      </c>
      <c r="R518">
        <f t="shared" si="40"/>
        <v>0</v>
      </c>
      <c r="S518">
        <f t="shared" si="41"/>
        <v>0</v>
      </c>
      <c r="T518">
        <f t="shared" si="42"/>
        <v>0</v>
      </c>
      <c r="U518">
        <f t="shared" si="43"/>
        <v>1</v>
      </c>
      <c r="V518">
        <v>1551</v>
      </c>
      <c r="W518">
        <f t="shared" si="44"/>
        <v>0</v>
      </c>
    </row>
    <row r="519" spans="1:23" x14ac:dyDescent="0.15">
      <c r="A519" s="1" t="s">
        <v>565</v>
      </c>
      <c r="B519" s="1">
        <v>1229</v>
      </c>
      <c r="C519" s="1">
        <v>1229</v>
      </c>
      <c r="D519" s="1">
        <v>1229</v>
      </c>
      <c r="E519" s="1" t="s">
        <v>597</v>
      </c>
      <c r="F519" s="1" t="s">
        <v>533</v>
      </c>
      <c r="G519" s="1"/>
      <c r="H519" s="1"/>
      <c r="I519" s="1"/>
      <c r="J519" s="1"/>
      <c r="K519" s="1"/>
      <c r="L519" s="1">
        <v>1229</v>
      </c>
      <c r="N519">
        <v>0</v>
      </c>
      <c r="R519">
        <f t="shared" si="40"/>
        <v>0</v>
      </c>
      <c r="S519">
        <f t="shared" si="41"/>
        <v>0</v>
      </c>
      <c r="T519">
        <f t="shared" si="42"/>
        <v>0</v>
      </c>
      <c r="U519">
        <f t="shared" si="43"/>
        <v>1</v>
      </c>
      <c r="V519">
        <v>1229</v>
      </c>
      <c r="W519">
        <f t="shared" si="44"/>
        <v>0</v>
      </c>
    </row>
    <row r="520" spans="1:23" x14ac:dyDescent="0.15">
      <c r="A520" s="1" t="s">
        <v>565</v>
      </c>
      <c r="B520" s="1">
        <v>1797</v>
      </c>
      <c r="C520" s="1">
        <v>1797</v>
      </c>
      <c r="D520" s="1">
        <v>1797</v>
      </c>
      <c r="E520" s="1" t="s">
        <v>597</v>
      </c>
      <c r="F520" s="1" t="s">
        <v>534</v>
      </c>
      <c r="G520" s="1"/>
      <c r="H520" s="1"/>
      <c r="I520" s="1"/>
      <c r="J520" s="1"/>
      <c r="K520" s="1"/>
      <c r="L520" s="1">
        <v>1797</v>
      </c>
      <c r="N520">
        <v>0</v>
      </c>
      <c r="R520">
        <f t="shared" si="40"/>
        <v>0</v>
      </c>
      <c r="S520">
        <f t="shared" si="41"/>
        <v>0</v>
      </c>
      <c r="T520">
        <f t="shared" si="42"/>
        <v>0</v>
      </c>
      <c r="U520">
        <f t="shared" si="43"/>
        <v>1</v>
      </c>
      <c r="V520">
        <v>1797</v>
      </c>
      <c r="W520">
        <f t="shared" si="44"/>
        <v>0</v>
      </c>
    </row>
    <row r="521" spans="1:23" x14ac:dyDescent="0.15">
      <c r="A521" s="1" t="s">
        <v>565</v>
      </c>
      <c r="B521" s="1">
        <v>1616</v>
      </c>
      <c r="C521" s="1">
        <v>1616</v>
      </c>
      <c r="D521" s="1">
        <v>1616</v>
      </c>
      <c r="E521" s="1" t="s">
        <v>597</v>
      </c>
      <c r="F521" s="1" t="s">
        <v>535</v>
      </c>
      <c r="G521" s="1"/>
      <c r="H521" s="1"/>
      <c r="I521" s="1"/>
      <c r="J521" s="1"/>
      <c r="K521" s="1"/>
      <c r="L521" s="1">
        <v>1616</v>
      </c>
      <c r="N521">
        <v>0</v>
      </c>
      <c r="R521">
        <f t="shared" si="40"/>
        <v>0</v>
      </c>
      <c r="S521">
        <f t="shared" si="41"/>
        <v>0</v>
      </c>
      <c r="T521">
        <f t="shared" si="42"/>
        <v>0</v>
      </c>
      <c r="U521">
        <f t="shared" si="43"/>
        <v>1</v>
      </c>
      <c r="V521">
        <v>1616</v>
      </c>
      <c r="W521">
        <f t="shared" si="44"/>
        <v>0</v>
      </c>
    </row>
    <row r="522" spans="1:23" x14ac:dyDescent="0.15">
      <c r="A522" s="1" t="s">
        <v>565</v>
      </c>
      <c r="B522" s="1">
        <v>1764</v>
      </c>
      <c r="C522" s="1">
        <v>1764</v>
      </c>
      <c r="D522" s="1">
        <v>1764</v>
      </c>
      <c r="E522" s="1" t="s">
        <v>597</v>
      </c>
      <c r="F522" s="1" t="s">
        <v>536</v>
      </c>
      <c r="G522" s="1"/>
      <c r="H522" s="1"/>
      <c r="I522" s="1"/>
      <c r="J522" s="1"/>
      <c r="K522" s="1"/>
      <c r="L522" s="1">
        <v>1764</v>
      </c>
      <c r="N522">
        <v>0</v>
      </c>
      <c r="R522">
        <f t="shared" si="40"/>
        <v>0</v>
      </c>
      <c r="S522">
        <f t="shared" si="41"/>
        <v>0</v>
      </c>
      <c r="T522">
        <f t="shared" si="42"/>
        <v>0</v>
      </c>
      <c r="U522">
        <f t="shared" si="43"/>
        <v>1</v>
      </c>
      <c r="V522">
        <v>1764</v>
      </c>
      <c r="W522">
        <f t="shared" si="44"/>
        <v>0</v>
      </c>
    </row>
    <row r="523" spans="1:23" x14ac:dyDescent="0.15">
      <c r="A523" s="1" t="s">
        <v>565</v>
      </c>
      <c r="B523" s="1">
        <v>1930</v>
      </c>
      <c r="C523" s="1">
        <v>1930</v>
      </c>
      <c r="D523" s="1">
        <v>1930</v>
      </c>
      <c r="E523" s="1" t="s">
        <v>597</v>
      </c>
      <c r="F523" s="1" t="s">
        <v>537</v>
      </c>
      <c r="G523" s="1"/>
      <c r="H523" s="1"/>
      <c r="I523" s="1"/>
      <c r="J523" s="1"/>
      <c r="K523" s="1"/>
      <c r="L523" s="1">
        <v>1930</v>
      </c>
      <c r="N523">
        <v>0</v>
      </c>
      <c r="R523">
        <f t="shared" si="40"/>
        <v>0</v>
      </c>
      <c r="S523">
        <f t="shared" si="41"/>
        <v>0</v>
      </c>
      <c r="T523">
        <f t="shared" si="42"/>
        <v>0</v>
      </c>
      <c r="U523">
        <f t="shared" si="43"/>
        <v>1</v>
      </c>
      <c r="V523">
        <v>1930</v>
      </c>
      <c r="W523">
        <f t="shared" si="44"/>
        <v>0</v>
      </c>
    </row>
    <row r="524" spans="1:23" x14ac:dyDescent="0.15">
      <c r="A524" s="1" t="s">
        <v>565</v>
      </c>
      <c r="B524" s="1">
        <v>1388</v>
      </c>
      <c r="C524" s="1">
        <v>1388</v>
      </c>
      <c r="D524" s="1">
        <v>1388</v>
      </c>
      <c r="E524" s="1" t="s">
        <v>597</v>
      </c>
      <c r="F524" s="1" t="s">
        <v>538</v>
      </c>
      <c r="G524" s="1"/>
      <c r="H524" s="1"/>
      <c r="I524" s="1"/>
      <c r="J524" s="1"/>
      <c r="K524" s="1"/>
      <c r="L524" s="1">
        <v>1388</v>
      </c>
      <c r="N524">
        <v>0</v>
      </c>
      <c r="R524">
        <f t="shared" si="40"/>
        <v>0</v>
      </c>
      <c r="S524">
        <f t="shared" si="41"/>
        <v>0</v>
      </c>
      <c r="T524">
        <f t="shared" si="42"/>
        <v>0</v>
      </c>
      <c r="U524">
        <f t="shared" si="43"/>
        <v>1</v>
      </c>
      <c r="V524">
        <v>1388</v>
      </c>
      <c r="W524">
        <f t="shared" si="44"/>
        <v>0</v>
      </c>
    </row>
    <row r="525" spans="1:23" x14ac:dyDescent="0.15">
      <c r="A525" s="1" t="s">
        <v>565</v>
      </c>
      <c r="B525" s="1">
        <v>1451</v>
      </c>
      <c r="C525" s="1">
        <v>1451</v>
      </c>
      <c r="D525" s="1">
        <v>1451</v>
      </c>
      <c r="E525" s="1" t="s">
        <v>597</v>
      </c>
      <c r="F525" s="1" t="s">
        <v>539</v>
      </c>
      <c r="G525" s="1"/>
      <c r="H525" s="1"/>
      <c r="I525" s="1"/>
      <c r="J525" s="1"/>
      <c r="K525" s="1"/>
      <c r="L525" s="1">
        <v>1451</v>
      </c>
      <c r="N525">
        <v>0</v>
      </c>
      <c r="R525">
        <f t="shared" si="40"/>
        <v>0</v>
      </c>
      <c r="S525">
        <f t="shared" si="41"/>
        <v>0</v>
      </c>
      <c r="T525">
        <f t="shared" si="42"/>
        <v>0</v>
      </c>
      <c r="U525">
        <f t="shared" si="43"/>
        <v>1</v>
      </c>
      <c r="V525">
        <v>1451</v>
      </c>
      <c r="W525">
        <f t="shared" si="44"/>
        <v>0</v>
      </c>
    </row>
    <row r="526" spans="1:23" x14ac:dyDescent="0.15">
      <c r="A526" s="1" t="s">
        <v>565</v>
      </c>
      <c r="B526" s="1">
        <v>1707</v>
      </c>
      <c r="C526" s="1">
        <v>1707</v>
      </c>
      <c r="D526" s="1">
        <v>1707</v>
      </c>
      <c r="E526" s="1" t="s">
        <v>597</v>
      </c>
      <c r="F526" s="1" t="s">
        <v>540</v>
      </c>
      <c r="G526" s="1"/>
      <c r="H526" s="1"/>
      <c r="I526" s="1"/>
      <c r="J526" s="1"/>
      <c r="K526" s="1"/>
      <c r="L526" s="1">
        <v>1707</v>
      </c>
      <c r="N526">
        <v>0</v>
      </c>
      <c r="R526">
        <f t="shared" si="40"/>
        <v>0</v>
      </c>
      <c r="S526">
        <f t="shared" si="41"/>
        <v>0</v>
      </c>
      <c r="T526">
        <f t="shared" si="42"/>
        <v>0</v>
      </c>
      <c r="U526">
        <f t="shared" si="43"/>
        <v>1</v>
      </c>
      <c r="V526">
        <v>1707</v>
      </c>
      <c r="W526">
        <f t="shared" si="44"/>
        <v>0</v>
      </c>
    </row>
    <row r="527" spans="1:23" x14ac:dyDescent="0.15">
      <c r="A527" s="1" t="s">
        <v>565</v>
      </c>
      <c r="B527" s="1">
        <v>1923</v>
      </c>
      <c r="C527" s="1">
        <v>1923</v>
      </c>
      <c r="D527" s="1">
        <v>1923</v>
      </c>
      <c r="E527" s="1" t="s">
        <v>597</v>
      </c>
      <c r="F527" s="1" t="s">
        <v>541</v>
      </c>
      <c r="G527" s="1"/>
      <c r="H527" s="1"/>
      <c r="I527" s="1"/>
      <c r="J527" s="1"/>
      <c r="K527" s="1"/>
      <c r="L527" s="1">
        <v>1923</v>
      </c>
      <c r="N527">
        <v>0.1</v>
      </c>
      <c r="R527">
        <f t="shared" si="40"/>
        <v>0</v>
      </c>
      <c r="S527">
        <f t="shared" si="41"/>
        <v>0</v>
      </c>
      <c r="T527">
        <f t="shared" si="42"/>
        <v>0</v>
      </c>
      <c r="U527">
        <f t="shared" si="43"/>
        <v>1</v>
      </c>
      <c r="V527">
        <v>1923</v>
      </c>
      <c r="W527">
        <f t="shared" si="44"/>
        <v>0</v>
      </c>
    </row>
    <row r="528" spans="1:23" x14ac:dyDescent="0.15">
      <c r="A528" s="1" t="s">
        <v>565</v>
      </c>
      <c r="B528" s="1">
        <v>1348</v>
      </c>
      <c r="C528" s="1">
        <v>1348</v>
      </c>
      <c r="D528" s="1">
        <v>1348</v>
      </c>
      <c r="E528" s="1" t="s">
        <v>597</v>
      </c>
      <c r="F528" s="1" t="s">
        <v>542</v>
      </c>
      <c r="G528" s="1"/>
      <c r="H528" s="1"/>
      <c r="I528" s="1"/>
      <c r="J528" s="1"/>
      <c r="K528" s="1"/>
      <c r="L528" s="1">
        <v>1348</v>
      </c>
      <c r="N528">
        <v>0</v>
      </c>
      <c r="R528">
        <f t="shared" si="40"/>
        <v>0</v>
      </c>
      <c r="S528">
        <f t="shared" si="41"/>
        <v>0</v>
      </c>
      <c r="T528">
        <f t="shared" si="42"/>
        <v>0</v>
      </c>
      <c r="U528">
        <f t="shared" si="43"/>
        <v>1</v>
      </c>
      <c r="V528">
        <v>1348</v>
      </c>
      <c r="W528">
        <f t="shared" si="44"/>
        <v>0</v>
      </c>
    </row>
    <row r="529" spans="1:23" x14ac:dyDescent="0.15">
      <c r="A529" s="1" t="s">
        <v>565</v>
      </c>
      <c r="B529" s="1">
        <v>1932</v>
      </c>
      <c r="C529" s="1">
        <v>1932</v>
      </c>
      <c r="D529" s="1">
        <v>1932</v>
      </c>
      <c r="E529" s="1" t="s">
        <v>597</v>
      </c>
      <c r="F529" s="1" t="s">
        <v>543</v>
      </c>
      <c r="G529" s="1"/>
      <c r="H529" s="1"/>
      <c r="I529" s="1"/>
      <c r="J529" s="1"/>
      <c r="K529" s="1"/>
      <c r="L529" s="1">
        <v>1932</v>
      </c>
      <c r="N529">
        <v>0.4</v>
      </c>
      <c r="R529">
        <f t="shared" si="40"/>
        <v>0</v>
      </c>
      <c r="S529">
        <f t="shared" si="41"/>
        <v>0</v>
      </c>
      <c r="T529">
        <f t="shared" si="42"/>
        <v>0</v>
      </c>
      <c r="U529">
        <f t="shared" si="43"/>
        <v>1</v>
      </c>
      <c r="V529">
        <v>1932</v>
      </c>
      <c r="W529">
        <f t="shared" si="44"/>
        <v>0</v>
      </c>
    </row>
    <row r="530" spans="1:23" x14ac:dyDescent="0.15">
      <c r="A530" s="1" t="s">
        <v>565</v>
      </c>
      <c r="B530" s="1">
        <v>1608</v>
      </c>
      <c r="C530" s="1">
        <v>1608</v>
      </c>
      <c r="D530" s="1">
        <v>1608</v>
      </c>
      <c r="E530" s="1" t="s">
        <v>597</v>
      </c>
      <c r="F530" s="1" t="s">
        <v>544</v>
      </c>
      <c r="G530" s="1"/>
      <c r="H530" s="1"/>
      <c r="I530" s="1"/>
      <c r="J530" s="1"/>
      <c r="K530" s="1"/>
      <c r="L530" s="1">
        <v>1608</v>
      </c>
      <c r="N530">
        <v>0.1</v>
      </c>
      <c r="R530">
        <f t="shared" si="40"/>
        <v>0</v>
      </c>
      <c r="S530">
        <f t="shared" si="41"/>
        <v>0</v>
      </c>
      <c r="T530">
        <f t="shared" si="42"/>
        <v>0</v>
      </c>
      <c r="U530">
        <f t="shared" si="43"/>
        <v>1</v>
      </c>
      <c r="V530">
        <v>1608</v>
      </c>
      <c r="W530">
        <f t="shared" si="44"/>
        <v>0</v>
      </c>
    </row>
    <row r="531" spans="1:23" x14ac:dyDescent="0.15">
      <c r="A531" s="1" t="s">
        <v>565</v>
      </c>
      <c r="B531" s="1">
        <v>1448</v>
      </c>
      <c r="C531" s="1">
        <v>1448</v>
      </c>
      <c r="D531" s="1">
        <v>1448</v>
      </c>
      <c r="E531" s="1" t="s">
        <v>597</v>
      </c>
      <c r="F531" s="1" t="s">
        <v>545</v>
      </c>
      <c r="G531" s="1"/>
      <c r="H531" s="1"/>
      <c r="I531" s="1"/>
      <c r="J531" s="1"/>
      <c r="K531" s="1"/>
      <c r="L531" s="1">
        <v>1448</v>
      </c>
      <c r="N531">
        <v>0</v>
      </c>
      <c r="R531">
        <f t="shared" si="40"/>
        <v>0</v>
      </c>
      <c r="S531">
        <f t="shared" si="41"/>
        <v>0</v>
      </c>
      <c r="T531">
        <f t="shared" si="42"/>
        <v>0</v>
      </c>
      <c r="U531">
        <f t="shared" si="43"/>
        <v>1</v>
      </c>
      <c r="V531">
        <v>1448</v>
      </c>
      <c r="W531">
        <f t="shared" si="44"/>
        <v>0</v>
      </c>
    </row>
    <row r="532" spans="1:23" x14ac:dyDescent="0.15">
      <c r="A532" s="1" t="s">
        <v>565</v>
      </c>
      <c r="B532" s="1">
        <v>1843</v>
      </c>
      <c r="C532" s="1">
        <v>1843</v>
      </c>
      <c r="D532" s="1">
        <v>1843</v>
      </c>
      <c r="E532" s="1" t="s">
        <v>597</v>
      </c>
      <c r="F532" s="1" t="s">
        <v>546</v>
      </c>
      <c r="G532" s="1"/>
      <c r="H532" s="1"/>
      <c r="I532" s="1"/>
      <c r="J532" s="1"/>
      <c r="K532" s="1"/>
      <c r="L532" s="1">
        <v>1843</v>
      </c>
      <c r="N532">
        <v>0</v>
      </c>
      <c r="R532">
        <f t="shared" si="40"/>
        <v>0</v>
      </c>
      <c r="S532">
        <f t="shared" si="41"/>
        <v>0</v>
      </c>
      <c r="T532">
        <f t="shared" si="42"/>
        <v>0</v>
      </c>
      <c r="U532">
        <f t="shared" si="43"/>
        <v>1</v>
      </c>
      <c r="V532">
        <v>1843</v>
      </c>
      <c r="W532">
        <f t="shared" si="44"/>
        <v>0</v>
      </c>
    </row>
    <row r="533" spans="1:23" x14ac:dyDescent="0.15">
      <c r="A533" s="1" t="s">
        <v>565</v>
      </c>
      <c r="B533" s="1">
        <v>1994</v>
      </c>
      <c r="C533" s="1">
        <v>1994</v>
      </c>
      <c r="D533" s="1">
        <v>1994</v>
      </c>
      <c r="E533" s="1" t="s">
        <v>597</v>
      </c>
      <c r="F533" s="1" t="s">
        <v>547</v>
      </c>
      <c r="G533" s="1"/>
      <c r="H533" s="1"/>
      <c r="I533" s="1"/>
      <c r="J533" s="1"/>
      <c r="K533" s="1"/>
      <c r="L533" s="1">
        <v>1994</v>
      </c>
      <c r="N533">
        <v>0.6</v>
      </c>
      <c r="R533">
        <f t="shared" si="40"/>
        <v>0</v>
      </c>
      <c r="S533">
        <f t="shared" si="41"/>
        <v>0</v>
      </c>
      <c r="T533">
        <f t="shared" si="42"/>
        <v>0</v>
      </c>
      <c r="U533">
        <f t="shared" si="43"/>
        <v>1</v>
      </c>
      <c r="V533">
        <v>1994</v>
      </c>
      <c r="W533">
        <f t="shared" si="44"/>
        <v>0</v>
      </c>
    </row>
    <row r="534" spans="1:23" x14ac:dyDescent="0.15">
      <c r="A534" s="1" t="s">
        <v>565</v>
      </c>
      <c r="B534" s="1">
        <v>1833</v>
      </c>
      <c r="C534" s="1">
        <v>1833</v>
      </c>
      <c r="D534" s="1">
        <v>1833</v>
      </c>
      <c r="E534" s="1" t="s">
        <v>597</v>
      </c>
      <c r="F534" s="1" t="s">
        <v>548</v>
      </c>
      <c r="G534" s="1"/>
      <c r="H534" s="1"/>
      <c r="I534" s="1"/>
      <c r="J534" s="1"/>
      <c r="K534" s="1"/>
      <c r="L534" s="1">
        <v>1833</v>
      </c>
      <c r="N534">
        <v>0</v>
      </c>
      <c r="R534">
        <f t="shared" si="40"/>
        <v>0</v>
      </c>
      <c r="S534">
        <f t="shared" si="41"/>
        <v>0</v>
      </c>
      <c r="T534">
        <f t="shared" si="42"/>
        <v>0</v>
      </c>
      <c r="U534">
        <f t="shared" si="43"/>
        <v>1</v>
      </c>
      <c r="V534">
        <v>1833</v>
      </c>
      <c r="W534">
        <f t="shared" si="44"/>
        <v>0</v>
      </c>
    </row>
    <row r="535" spans="1:23" x14ac:dyDescent="0.15">
      <c r="A535" s="1" t="s">
        <v>565</v>
      </c>
      <c r="B535" s="1">
        <v>1698</v>
      </c>
      <c r="C535" s="1">
        <v>1698</v>
      </c>
      <c r="D535" s="1">
        <v>1698</v>
      </c>
      <c r="E535" s="1" t="s">
        <v>597</v>
      </c>
      <c r="F535" s="1" t="s">
        <v>549</v>
      </c>
      <c r="G535" s="1"/>
      <c r="H535" s="1"/>
      <c r="I535" s="1"/>
      <c r="J535" s="1"/>
      <c r="K535" s="1"/>
      <c r="L535" s="1">
        <v>1698</v>
      </c>
      <c r="N535">
        <v>0.2</v>
      </c>
      <c r="R535">
        <f t="shared" si="40"/>
        <v>0</v>
      </c>
      <c r="S535">
        <f t="shared" si="41"/>
        <v>0</v>
      </c>
      <c r="T535">
        <f t="shared" si="42"/>
        <v>0</v>
      </c>
      <c r="U535">
        <f t="shared" si="43"/>
        <v>1</v>
      </c>
      <c r="V535">
        <v>1698</v>
      </c>
      <c r="W535">
        <f t="shared" si="44"/>
        <v>0</v>
      </c>
    </row>
    <row r="536" spans="1:23" x14ac:dyDescent="0.15">
      <c r="A536" s="1" t="s">
        <v>565</v>
      </c>
      <c r="B536" s="1">
        <v>2794</v>
      </c>
      <c r="C536" s="1">
        <v>2794</v>
      </c>
      <c r="D536" s="1">
        <v>2794</v>
      </c>
      <c r="E536" s="1" t="s">
        <v>597</v>
      </c>
      <c r="F536" s="1" t="s">
        <v>550</v>
      </c>
      <c r="G536" s="1"/>
      <c r="H536" s="1"/>
      <c r="I536" s="1"/>
      <c r="J536" s="1"/>
      <c r="K536" s="1"/>
      <c r="L536" s="1">
        <v>2794</v>
      </c>
      <c r="N536">
        <v>3.5</v>
      </c>
      <c r="R536">
        <f t="shared" si="40"/>
        <v>0</v>
      </c>
      <c r="S536">
        <f t="shared" si="41"/>
        <v>0</v>
      </c>
      <c r="T536">
        <f t="shared" si="42"/>
        <v>0</v>
      </c>
      <c r="U536">
        <f t="shared" si="43"/>
        <v>1</v>
      </c>
      <c r="V536">
        <v>2794</v>
      </c>
      <c r="W536">
        <f t="shared" si="44"/>
        <v>0</v>
      </c>
    </row>
    <row r="537" spans="1:23" x14ac:dyDescent="0.15">
      <c r="A537" s="1" t="s">
        <v>565</v>
      </c>
      <c r="B537" s="1">
        <v>1743</v>
      </c>
      <c r="C537" s="1">
        <v>1743</v>
      </c>
      <c r="D537" s="1">
        <v>1743</v>
      </c>
      <c r="E537" s="1" t="s">
        <v>597</v>
      </c>
      <c r="F537" s="1" t="s">
        <v>551</v>
      </c>
      <c r="G537" s="1"/>
      <c r="H537" s="1"/>
      <c r="I537" s="1"/>
      <c r="J537" s="1"/>
      <c r="K537" s="1"/>
      <c r="L537" s="1">
        <v>1743</v>
      </c>
      <c r="N537">
        <v>0.3</v>
      </c>
      <c r="R537">
        <f t="shared" si="40"/>
        <v>0</v>
      </c>
      <c r="S537">
        <f t="shared" si="41"/>
        <v>0</v>
      </c>
      <c r="T537">
        <f t="shared" si="42"/>
        <v>0</v>
      </c>
      <c r="U537">
        <f t="shared" si="43"/>
        <v>1</v>
      </c>
      <c r="V537">
        <v>1743</v>
      </c>
      <c r="W537">
        <f t="shared" si="44"/>
        <v>0</v>
      </c>
    </row>
    <row r="538" spans="1:23" x14ac:dyDescent="0.15">
      <c r="A538" s="1" t="s">
        <v>565</v>
      </c>
      <c r="B538" s="1">
        <v>1547</v>
      </c>
      <c r="C538" s="1">
        <v>1547</v>
      </c>
      <c r="D538" s="1">
        <v>1547</v>
      </c>
      <c r="E538" s="1" t="s">
        <v>597</v>
      </c>
      <c r="F538" s="1" t="s">
        <v>552</v>
      </c>
      <c r="G538" s="1"/>
      <c r="H538" s="1"/>
      <c r="I538" s="1"/>
      <c r="J538" s="1"/>
      <c r="K538" s="1"/>
      <c r="L538" s="1">
        <v>1547</v>
      </c>
      <c r="N538">
        <v>0.1</v>
      </c>
      <c r="R538">
        <f t="shared" si="40"/>
        <v>0</v>
      </c>
      <c r="S538">
        <f t="shared" si="41"/>
        <v>0</v>
      </c>
      <c r="T538">
        <f t="shared" si="42"/>
        <v>0</v>
      </c>
      <c r="U538">
        <f t="shared" si="43"/>
        <v>1</v>
      </c>
      <c r="V538">
        <v>1547</v>
      </c>
      <c r="W538">
        <f t="shared" si="44"/>
        <v>0</v>
      </c>
    </row>
    <row r="539" spans="1:23" x14ac:dyDescent="0.15">
      <c r="A539" s="1" t="s">
        <v>565</v>
      </c>
      <c r="B539" s="1">
        <v>2158</v>
      </c>
      <c r="C539" s="1">
        <v>2158</v>
      </c>
      <c r="D539" s="1">
        <v>2158</v>
      </c>
      <c r="E539" s="1" t="s">
        <v>597</v>
      </c>
      <c r="F539" s="1" t="s">
        <v>553</v>
      </c>
      <c r="G539" s="1"/>
      <c r="H539" s="1"/>
      <c r="I539" s="1"/>
      <c r="J539" s="1"/>
      <c r="K539" s="1"/>
      <c r="L539" s="1">
        <v>2158</v>
      </c>
      <c r="N539">
        <v>0.4</v>
      </c>
      <c r="R539">
        <f t="shared" si="40"/>
        <v>0</v>
      </c>
      <c r="S539">
        <f t="shared" si="41"/>
        <v>0</v>
      </c>
      <c r="T539">
        <f t="shared" si="42"/>
        <v>0</v>
      </c>
      <c r="U539">
        <f t="shared" si="43"/>
        <v>1</v>
      </c>
      <c r="V539">
        <v>2158</v>
      </c>
      <c r="W539">
        <f t="shared" si="44"/>
        <v>0</v>
      </c>
    </row>
    <row r="540" spans="1:23" x14ac:dyDescent="0.15">
      <c r="A540" s="1" t="s">
        <v>565</v>
      </c>
      <c r="B540" s="1">
        <v>1685</v>
      </c>
      <c r="C540" s="1">
        <v>1685</v>
      </c>
      <c r="D540" s="1">
        <v>1685</v>
      </c>
      <c r="E540" s="1" t="s">
        <v>597</v>
      </c>
      <c r="F540" s="1" t="s">
        <v>554</v>
      </c>
      <c r="G540" s="1"/>
      <c r="H540" s="1"/>
      <c r="I540" s="1"/>
      <c r="J540" s="1"/>
      <c r="K540" s="1"/>
      <c r="L540" s="1">
        <v>1685</v>
      </c>
      <c r="N540">
        <v>0</v>
      </c>
      <c r="R540">
        <f t="shared" si="40"/>
        <v>0</v>
      </c>
      <c r="S540">
        <f t="shared" si="41"/>
        <v>0</v>
      </c>
      <c r="T540">
        <f t="shared" si="42"/>
        <v>0</v>
      </c>
      <c r="U540">
        <f t="shared" si="43"/>
        <v>1</v>
      </c>
      <c r="V540">
        <v>1685</v>
      </c>
      <c r="W540">
        <f t="shared" si="44"/>
        <v>0</v>
      </c>
    </row>
    <row r="541" spans="1:23" x14ac:dyDescent="0.15">
      <c r="A541" s="1" t="s">
        <v>565</v>
      </c>
      <c r="B541" s="1">
        <v>1751</v>
      </c>
      <c r="C541" s="1">
        <v>1751</v>
      </c>
      <c r="D541" s="1">
        <v>1751</v>
      </c>
      <c r="E541" s="1" t="s">
        <v>597</v>
      </c>
      <c r="F541" s="1" t="s">
        <v>555</v>
      </c>
      <c r="G541" s="1"/>
      <c r="H541" s="1"/>
      <c r="I541" s="1"/>
      <c r="J541" s="1"/>
      <c r="K541" s="1"/>
      <c r="L541" s="1">
        <v>1751</v>
      </c>
      <c r="N541">
        <v>0.7</v>
      </c>
      <c r="R541">
        <f t="shared" si="40"/>
        <v>0</v>
      </c>
      <c r="S541">
        <f t="shared" si="41"/>
        <v>0</v>
      </c>
      <c r="T541">
        <f t="shared" si="42"/>
        <v>0</v>
      </c>
      <c r="U541">
        <f t="shared" si="43"/>
        <v>1</v>
      </c>
      <c r="V541">
        <v>1751</v>
      </c>
      <c r="W541">
        <f t="shared" si="44"/>
        <v>0</v>
      </c>
    </row>
    <row r="542" spans="1:23" x14ac:dyDescent="0.15">
      <c r="A542" s="1" t="s">
        <v>565</v>
      </c>
      <c r="B542" s="1">
        <v>1661</v>
      </c>
      <c r="C542" s="1">
        <v>1661</v>
      </c>
      <c r="D542" s="1">
        <v>1661</v>
      </c>
      <c r="E542" s="1" t="s">
        <v>597</v>
      </c>
      <c r="F542" s="1" t="s">
        <v>556</v>
      </c>
      <c r="G542" s="1"/>
      <c r="H542" s="1"/>
      <c r="I542" s="1"/>
      <c r="J542" s="1"/>
      <c r="K542" s="1"/>
      <c r="L542" s="1">
        <v>1661</v>
      </c>
      <c r="N542">
        <v>0.1</v>
      </c>
      <c r="R542">
        <f t="shared" si="40"/>
        <v>0</v>
      </c>
      <c r="S542">
        <f t="shared" si="41"/>
        <v>0</v>
      </c>
      <c r="T542">
        <f t="shared" si="42"/>
        <v>0</v>
      </c>
      <c r="U542">
        <f t="shared" si="43"/>
        <v>1</v>
      </c>
      <c r="V542">
        <v>1661</v>
      </c>
      <c r="W542">
        <f t="shared" si="44"/>
        <v>0</v>
      </c>
    </row>
    <row r="543" spans="1:23" x14ac:dyDescent="0.15">
      <c r="A543" s="1" t="s">
        <v>565</v>
      </c>
      <c r="B543" s="1">
        <v>1768</v>
      </c>
      <c r="C543" s="1">
        <v>1768</v>
      </c>
      <c r="D543" s="1">
        <v>1768</v>
      </c>
      <c r="E543" s="1" t="s">
        <v>597</v>
      </c>
      <c r="F543" s="1" t="s">
        <v>557</v>
      </c>
      <c r="G543" s="1"/>
      <c r="H543" s="1"/>
      <c r="I543" s="1"/>
      <c r="J543" s="1"/>
      <c r="K543" s="1"/>
      <c r="L543" s="1">
        <v>1768</v>
      </c>
      <c r="N543">
        <v>0.2</v>
      </c>
      <c r="R543">
        <f t="shared" si="40"/>
        <v>0</v>
      </c>
      <c r="S543">
        <f t="shared" si="41"/>
        <v>0</v>
      </c>
      <c r="T543">
        <f t="shared" si="42"/>
        <v>0</v>
      </c>
      <c r="U543">
        <f t="shared" si="43"/>
        <v>1</v>
      </c>
      <c r="V543">
        <v>1768</v>
      </c>
      <c r="W543">
        <f t="shared" si="44"/>
        <v>0</v>
      </c>
    </row>
    <row r="544" spans="1:23" x14ac:dyDescent="0.15">
      <c r="A544" s="1" t="s">
        <v>565</v>
      </c>
      <c r="B544" s="1">
        <v>2660</v>
      </c>
      <c r="C544" s="1">
        <v>2660</v>
      </c>
      <c r="D544" s="1">
        <v>2660</v>
      </c>
      <c r="E544" s="1" t="s">
        <v>597</v>
      </c>
      <c r="F544" s="1" t="s">
        <v>558</v>
      </c>
      <c r="G544" s="1"/>
      <c r="H544" s="1"/>
      <c r="I544" s="1"/>
      <c r="J544" s="1"/>
      <c r="K544" s="1"/>
      <c r="L544" s="1">
        <v>2660</v>
      </c>
      <c r="N544">
        <v>5</v>
      </c>
      <c r="R544">
        <f t="shared" si="40"/>
        <v>0</v>
      </c>
      <c r="S544">
        <f t="shared" si="41"/>
        <v>0</v>
      </c>
      <c r="T544">
        <f t="shared" si="42"/>
        <v>0</v>
      </c>
      <c r="U544">
        <f t="shared" si="43"/>
        <v>1</v>
      </c>
      <c r="V544">
        <v>2660</v>
      </c>
      <c r="W544">
        <f t="shared" si="44"/>
        <v>0</v>
      </c>
    </row>
    <row r="545" spans="1:23" x14ac:dyDescent="0.15">
      <c r="A545" s="1" t="s">
        <v>565</v>
      </c>
      <c r="B545" s="1">
        <v>2256</v>
      </c>
      <c r="C545" s="1">
        <v>2256</v>
      </c>
      <c r="D545" s="1">
        <v>2256</v>
      </c>
      <c r="E545" s="1" t="s">
        <v>597</v>
      </c>
      <c r="F545" s="1" t="s">
        <v>559</v>
      </c>
      <c r="G545" s="1"/>
      <c r="H545" s="1"/>
      <c r="I545" s="1"/>
      <c r="J545" s="1"/>
      <c r="K545" s="1"/>
      <c r="L545" s="1">
        <v>2256</v>
      </c>
      <c r="N545">
        <v>0.1</v>
      </c>
      <c r="R545">
        <f t="shared" si="40"/>
        <v>0</v>
      </c>
      <c r="S545">
        <f t="shared" si="41"/>
        <v>0</v>
      </c>
      <c r="T545">
        <f t="shared" si="42"/>
        <v>0</v>
      </c>
      <c r="U545">
        <f t="shared" si="43"/>
        <v>1</v>
      </c>
      <c r="V545">
        <v>2256</v>
      </c>
      <c r="W545">
        <f t="shared" si="44"/>
        <v>0</v>
      </c>
    </row>
    <row r="546" spans="1:23" x14ac:dyDescent="0.15">
      <c r="A546" s="1" t="s">
        <v>565</v>
      </c>
      <c r="B546" s="1">
        <v>2080</v>
      </c>
      <c r="C546" s="1">
        <v>2080</v>
      </c>
      <c r="D546" s="1">
        <v>2080</v>
      </c>
      <c r="E546" s="1" t="s">
        <v>597</v>
      </c>
      <c r="F546" s="1" t="s">
        <v>560</v>
      </c>
      <c r="G546" s="1"/>
      <c r="H546" s="1"/>
      <c r="I546" s="1"/>
      <c r="J546" s="1"/>
      <c r="K546" s="1"/>
      <c r="L546" s="1">
        <v>2080</v>
      </c>
      <c r="N546">
        <v>0.8</v>
      </c>
      <c r="R546">
        <f t="shared" si="40"/>
        <v>0</v>
      </c>
      <c r="S546">
        <f t="shared" si="41"/>
        <v>0</v>
      </c>
      <c r="T546">
        <f t="shared" si="42"/>
        <v>0</v>
      </c>
      <c r="U546">
        <f t="shared" si="43"/>
        <v>1</v>
      </c>
      <c r="V546">
        <v>2080</v>
      </c>
      <c r="W546">
        <f t="shared" si="44"/>
        <v>0</v>
      </c>
    </row>
    <row r="547" spans="1:23" x14ac:dyDescent="0.15">
      <c r="A547" s="1" t="s">
        <v>565</v>
      </c>
      <c r="B547" s="1">
        <v>2069</v>
      </c>
      <c r="C547" s="1">
        <v>2069</v>
      </c>
      <c r="D547" s="1">
        <v>2069</v>
      </c>
      <c r="E547" s="1" t="s">
        <v>597</v>
      </c>
      <c r="F547" s="1" t="s">
        <v>561</v>
      </c>
      <c r="G547" s="1"/>
      <c r="H547" s="1"/>
      <c r="I547" s="1"/>
      <c r="J547" s="1"/>
      <c r="K547" s="1"/>
      <c r="L547" s="1">
        <v>2069</v>
      </c>
      <c r="N547">
        <v>3.1</v>
      </c>
      <c r="R547">
        <f t="shared" si="40"/>
        <v>0</v>
      </c>
      <c r="S547">
        <f t="shared" si="41"/>
        <v>0</v>
      </c>
      <c r="T547">
        <f t="shared" si="42"/>
        <v>0</v>
      </c>
      <c r="U547">
        <f t="shared" si="43"/>
        <v>1</v>
      </c>
      <c r="V547">
        <v>2069</v>
      </c>
      <c r="W547">
        <f t="shared" si="44"/>
        <v>0</v>
      </c>
    </row>
    <row r="548" spans="1:23" x14ac:dyDescent="0.15">
      <c r="A548" s="1" t="s">
        <v>565</v>
      </c>
      <c r="B548" s="1">
        <v>2836</v>
      </c>
      <c r="C548" s="1">
        <v>2836</v>
      </c>
      <c r="D548" s="1">
        <v>2836</v>
      </c>
      <c r="E548" s="1" t="s">
        <v>597</v>
      </c>
      <c r="F548" s="1" t="s">
        <v>562</v>
      </c>
      <c r="G548" s="1"/>
      <c r="H548" s="1"/>
      <c r="I548" s="1"/>
      <c r="J548" s="1"/>
      <c r="K548" s="1"/>
      <c r="L548" s="1">
        <v>2836</v>
      </c>
      <c r="N548">
        <v>47.2</v>
      </c>
      <c r="R548">
        <f t="shared" si="40"/>
        <v>0</v>
      </c>
      <c r="S548">
        <f t="shared" si="41"/>
        <v>0</v>
      </c>
      <c r="T548">
        <f t="shared" si="42"/>
        <v>0</v>
      </c>
      <c r="U548">
        <f t="shared" si="43"/>
        <v>1</v>
      </c>
      <c r="V548">
        <v>2836</v>
      </c>
      <c r="W548">
        <f t="shared" si="44"/>
        <v>0</v>
      </c>
    </row>
    <row r="549" spans="1:23" x14ac:dyDescent="0.15">
      <c r="A549" s="1" t="s">
        <v>565</v>
      </c>
      <c r="B549" s="1">
        <v>3314</v>
      </c>
      <c r="C549" s="1">
        <v>3314</v>
      </c>
      <c r="D549" s="1">
        <v>3314</v>
      </c>
      <c r="E549" s="1" t="s">
        <v>597</v>
      </c>
      <c r="F549" s="1" t="s">
        <v>563</v>
      </c>
      <c r="G549" s="1"/>
      <c r="H549" s="1"/>
      <c r="I549" s="1"/>
      <c r="J549" s="1"/>
      <c r="K549" s="1"/>
      <c r="L549" s="1">
        <v>3314</v>
      </c>
      <c r="N549">
        <v>140</v>
      </c>
      <c r="R549">
        <f t="shared" si="40"/>
        <v>0</v>
      </c>
      <c r="S549">
        <f t="shared" si="41"/>
        <v>0</v>
      </c>
      <c r="T549">
        <f t="shared" si="42"/>
        <v>0</v>
      </c>
      <c r="U549">
        <f t="shared" si="43"/>
        <v>1</v>
      </c>
      <c r="V549">
        <v>3314</v>
      </c>
      <c r="W549">
        <f t="shared" si="44"/>
        <v>0</v>
      </c>
    </row>
    <row r="550" spans="1:23" x14ac:dyDescent="0.15">
      <c r="A550" s="1" t="s">
        <v>565</v>
      </c>
      <c r="B550" s="1">
        <v>2905</v>
      </c>
      <c r="C550" s="1">
        <v>2905</v>
      </c>
      <c r="D550" s="1">
        <v>2905</v>
      </c>
      <c r="E550" s="1" t="s">
        <v>597</v>
      </c>
      <c r="F550" s="1" t="s">
        <v>564</v>
      </c>
      <c r="G550" s="1"/>
      <c r="H550" s="1"/>
      <c r="I550" s="1"/>
      <c r="J550" s="1"/>
      <c r="K550" s="1"/>
      <c r="L550" s="1">
        <v>2905</v>
      </c>
      <c r="N550">
        <v>32.799999999999997</v>
      </c>
      <c r="R550">
        <f t="shared" si="40"/>
        <v>0</v>
      </c>
      <c r="S550">
        <f t="shared" si="41"/>
        <v>0</v>
      </c>
      <c r="T550">
        <f t="shared" si="42"/>
        <v>0</v>
      </c>
      <c r="U550">
        <f t="shared" si="43"/>
        <v>1</v>
      </c>
      <c r="V550">
        <v>2905</v>
      </c>
      <c r="W550">
        <f t="shared" si="44"/>
        <v>0</v>
      </c>
    </row>
    <row r="551" spans="1:23" x14ac:dyDescent="0.15">
      <c r="A551" s="1" t="s">
        <v>600</v>
      </c>
      <c r="B551" s="1">
        <v>285</v>
      </c>
      <c r="C551" s="1">
        <v>285</v>
      </c>
      <c r="D551" s="1">
        <v>285</v>
      </c>
      <c r="E551" s="1" t="s">
        <v>570</v>
      </c>
      <c r="F551" s="1"/>
      <c r="G551" s="1"/>
      <c r="H551" s="1"/>
      <c r="I551" s="1"/>
      <c r="J551" s="1"/>
      <c r="K551" s="1"/>
      <c r="R551">
        <f t="shared" si="40"/>
        <v>-100</v>
      </c>
      <c r="S551">
        <f t="shared" si="41"/>
        <v>1</v>
      </c>
      <c r="T551">
        <f t="shared" si="42"/>
        <v>-100</v>
      </c>
      <c r="U551">
        <f t="shared" si="43"/>
        <v>0</v>
      </c>
      <c r="V551">
        <v>285</v>
      </c>
      <c r="W551">
        <f t="shared" si="44"/>
        <v>-1</v>
      </c>
    </row>
    <row r="552" spans="1:23" x14ac:dyDescent="0.15">
      <c r="A552" s="1" t="s">
        <v>600</v>
      </c>
      <c r="B552" s="1">
        <v>397</v>
      </c>
      <c r="C552" s="1">
        <v>397</v>
      </c>
      <c r="D552" s="1">
        <v>397</v>
      </c>
      <c r="E552" s="1" t="s">
        <v>570</v>
      </c>
      <c r="F552" s="1"/>
      <c r="G552" s="1"/>
      <c r="H552" s="1"/>
      <c r="I552" s="1"/>
      <c r="J552" s="1"/>
      <c r="K552" s="1"/>
      <c r="R552">
        <f t="shared" si="40"/>
        <v>-100</v>
      </c>
      <c r="S552">
        <f t="shared" si="41"/>
        <v>1</v>
      </c>
      <c r="T552">
        <f t="shared" si="42"/>
        <v>-100</v>
      </c>
      <c r="U552">
        <f t="shared" si="43"/>
        <v>0</v>
      </c>
      <c r="V552">
        <v>397</v>
      </c>
      <c r="W552">
        <f t="shared" si="44"/>
        <v>-1</v>
      </c>
    </row>
    <row r="553" spans="1:23" x14ac:dyDescent="0.15">
      <c r="A553" s="1" t="s">
        <v>600</v>
      </c>
      <c r="B553" s="1">
        <v>471</v>
      </c>
      <c r="C553" s="1">
        <v>471</v>
      </c>
      <c r="D553" s="1">
        <v>471</v>
      </c>
      <c r="E553" s="1" t="s">
        <v>569</v>
      </c>
      <c r="F553" s="1"/>
      <c r="G553" s="1"/>
      <c r="H553" s="1"/>
      <c r="I553" s="1"/>
      <c r="J553" s="1"/>
      <c r="K553" s="1"/>
      <c r="R553">
        <f t="shared" si="40"/>
        <v>-100</v>
      </c>
      <c r="S553">
        <f t="shared" si="41"/>
        <v>1</v>
      </c>
      <c r="T553">
        <f t="shared" si="42"/>
        <v>-100</v>
      </c>
      <c r="U553">
        <f t="shared" si="43"/>
        <v>0</v>
      </c>
      <c r="V553">
        <v>471</v>
      </c>
      <c r="W553">
        <f t="shared" si="44"/>
        <v>-1</v>
      </c>
    </row>
    <row r="554" spans="1:23" x14ac:dyDescent="0.15">
      <c r="A554" s="1" t="s">
        <v>600</v>
      </c>
      <c r="B554" s="1">
        <v>283</v>
      </c>
      <c r="C554" s="1">
        <v>283</v>
      </c>
      <c r="D554" s="1">
        <v>283</v>
      </c>
      <c r="E554" s="1" t="s">
        <v>569</v>
      </c>
      <c r="F554" s="1"/>
      <c r="G554" s="1"/>
      <c r="H554" s="1"/>
      <c r="I554" s="1"/>
      <c r="J554" s="1"/>
      <c r="K554" s="1"/>
      <c r="R554">
        <f t="shared" si="40"/>
        <v>-100</v>
      </c>
      <c r="S554">
        <f t="shared" si="41"/>
        <v>1</v>
      </c>
      <c r="T554">
        <f t="shared" si="42"/>
        <v>-100</v>
      </c>
      <c r="U554">
        <f t="shared" si="43"/>
        <v>0</v>
      </c>
      <c r="V554">
        <v>283</v>
      </c>
      <c r="W554">
        <f t="shared" si="44"/>
        <v>-1</v>
      </c>
    </row>
    <row r="555" spans="1:23" x14ac:dyDescent="0.15">
      <c r="A555" s="1" t="s">
        <v>600</v>
      </c>
      <c r="B555" s="1">
        <v>356</v>
      </c>
      <c r="C555" s="1">
        <v>356</v>
      </c>
      <c r="D555" s="1">
        <v>356</v>
      </c>
      <c r="E555" s="1" t="s">
        <v>569</v>
      </c>
      <c r="F555" s="1"/>
      <c r="G555" s="1"/>
      <c r="H555" s="1"/>
      <c r="I555" s="1"/>
      <c r="J555" s="1"/>
      <c r="K555" s="1"/>
      <c r="R555">
        <f t="shared" si="40"/>
        <v>-100</v>
      </c>
      <c r="S555">
        <f t="shared" si="41"/>
        <v>1</v>
      </c>
      <c r="T555">
        <f t="shared" si="42"/>
        <v>-100</v>
      </c>
      <c r="U555">
        <f t="shared" si="43"/>
        <v>0</v>
      </c>
      <c r="V555">
        <v>356</v>
      </c>
      <c r="W555">
        <f t="shared" si="44"/>
        <v>-1</v>
      </c>
    </row>
    <row r="556" spans="1:23" x14ac:dyDescent="0.15">
      <c r="A556" s="1" t="s">
        <v>600</v>
      </c>
      <c r="B556" s="1">
        <v>452</v>
      </c>
      <c r="C556" s="1">
        <v>452</v>
      </c>
      <c r="D556" s="1">
        <v>452</v>
      </c>
      <c r="E556" s="1" t="s">
        <v>569</v>
      </c>
      <c r="F556" s="1"/>
      <c r="G556" s="1"/>
      <c r="H556" s="1"/>
      <c r="I556" s="1"/>
      <c r="J556" s="1"/>
      <c r="K556" s="1"/>
      <c r="R556">
        <f t="shared" si="40"/>
        <v>-100</v>
      </c>
      <c r="S556">
        <f t="shared" si="41"/>
        <v>1</v>
      </c>
      <c r="T556">
        <f t="shared" si="42"/>
        <v>-100</v>
      </c>
      <c r="U556">
        <f t="shared" si="43"/>
        <v>0</v>
      </c>
      <c r="V556">
        <v>452</v>
      </c>
      <c r="W556">
        <f t="shared" si="44"/>
        <v>-1</v>
      </c>
    </row>
    <row r="557" spans="1:23" x14ac:dyDescent="0.15">
      <c r="A557" s="1" t="s">
        <v>600</v>
      </c>
      <c r="B557" s="1">
        <v>384</v>
      </c>
      <c r="C557" s="1">
        <v>384</v>
      </c>
      <c r="D557" s="1">
        <v>384</v>
      </c>
      <c r="E557" s="1" t="s">
        <v>569</v>
      </c>
      <c r="F557" s="1"/>
      <c r="G557" s="1"/>
      <c r="H557" s="1"/>
      <c r="I557" s="1"/>
      <c r="J557" s="1"/>
      <c r="K557" s="1"/>
      <c r="R557">
        <f t="shared" si="40"/>
        <v>-100</v>
      </c>
      <c r="S557">
        <f t="shared" si="41"/>
        <v>1</v>
      </c>
      <c r="T557">
        <f t="shared" si="42"/>
        <v>-100</v>
      </c>
      <c r="U557">
        <f t="shared" si="43"/>
        <v>0</v>
      </c>
      <c r="V557">
        <v>384</v>
      </c>
      <c r="W557">
        <f t="shared" si="44"/>
        <v>-1</v>
      </c>
    </row>
    <row r="558" spans="1:23" x14ac:dyDescent="0.15">
      <c r="A558" s="1" t="s">
        <v>600</v>
      </c>
      <c r="B558" s="1">
        <v>208</v>
      </c>
      <c r="C558" s="1">
        <v>208</v>
      </c>
      <c r="D558" s="1">
        <v>208</v>
      </c>
      <c r="E558" s="1" t="s">
        <v>569</v>
      </c>
      <c r="F558" s="1"/>
      <c r="G558" s="1"/>
      <c r="H558" s="1"/>
      <c r="I558" s="1"/>
      <c r="J558" s="1"/>
      <c r="K558" s="1"/>
      <c r="R558">
        <f t="shared" si="40"/>
        <v>-100</v>
      </c>
      <c r="S558">
        <f t="shared" si="41"/>
        <v>1</v>
      </c>
      <c r="T558">
        <f t="shared" si="42"/>
        <v>-100</v>
      </c>
      <c r="U558">
        <f t="shared" si="43"/>
        <v>0</v>
      </c>
      <c r="V558">
        <v>208</v>
      </c>
      <c r="W558">
        <f t="shared" si="44"/>
        <v>-1</v>
      </c>
    </row>
    <row r="559" spans="1:23" x14ac:dyDescent="0.15">
      <c r="A559" s="1" t="s">
        <v>600</v>
      </c>
      <c r="B559" s="1">
        <v>264</v>
      </c>
      <c r="C559" s="1">
        <v>264</v>
      </c>
      <c r="D559" s="1">
        <v>264</v>
      </c>
      <c r="E559" s="1" t="s">
        <v>569</v>
      </c>
      <c r="F559" s="1"/>
      <c r="G559" s="1"/>
      <c r="H559" s="1"/>
      <c r="I559" s="1"/>
      <c r="J559" s="1"/>
      <c r="K559" s="1"/>
      <c r="R559">
        <f t="shared" si="40"/>
        <v>-100</v>
      </c>
      <c r="S559">
        <f t="shared" si="41"/>
        <v>1</v>
      </c>
      <c r="T559">
        <f t="shared" si="42"/>
        <v>-100</v>
      </c>
      <c r="U559">
        <f t="shared" si="43"/>
        <v>0</v>
      </c>
      <c r="V559">
        <v>264</v>
      </c>
      <c r="W559">
        <f t="shared" si="44"/>
        <v>-1</v>
      </c>
    </row>
    <row r="560" spans="1:23" x14ac:dyDescent="0.15">
      <c r="A560" s="1" t="s">
        <v>600</v>
      </c>
      <c r="B560" s="1">
        <v>383</v>
      </c>
      <c r="C560" s="1">
        <v>383</v>
      </c>
      <c r="D560" s="1">
        <v>383</v>
      </c>
      <c r="E560" s="1" t="s">
        <v>569</v>
      </c>
      <c r="F560" s="1"/>
      <c r="G560" s="1"/>
      <c r="H560" s="1"/>
      <c r="I560" s="1"/>
      <c r="J560" s="1"/>
      <c r="K560" s="1"/>
      <c r="R560">
        <f t="shared" si="40"/>
        <v>-100</v>
      </c>
      <c r="S560">
        <f t="shared" si="41"/>
        <v>1</v>
      </c>
      <c r="T560">
        <f t="shared" si="42"/>
        <v>-100</v>
      </c>
      <c r="U560">
        <f t="shared" si="43"/>
        <v>0</v>
      </c>
      <c r="V560">
        <v>383</v>
      </c>
      <c r="W560">
        <f t="shared" si="44"/>
        <v>-1</v>
      </c>
    </row>
    <row r="561" spans="1:23" x14ac:dyDescent="0.15">
      <c r="A561" s="1" t="s">
        <v>600</v>
      </c>
      <c r="B561" s="1">
        <v>261</v>
      </c>
      <c r="C561" s="1">
        <v>261</v>
      </c>
      <c r="D561" s="1">
        <v>261</v>
      </c>
      <c r="E561" s="1" t="s">
        <v>569</v>
      </c>
      <c r="F561" s="1"/>
      <c r="G561" s="1"/>
      <c r="H561" s="1"/>
      <c r="I561" s="1"/>
      <c r="J561" s="1"/>
      <c r="K561" s="1"/>
      <c r="R561">
        <f t="shared" si="40"/>
        <v>-100</v>
      </c>
      <c r="S561">
        <f t="shared" si="41"/>
        <v>1</v>
      </c>
      <c r="T561">
        <f t="shared" si="42"/>
        <v>-100</v>
      </c>
      <c r="U561">
        <f t="shared" si="43"/>
        <v>0</v>
      </c>
      <c r="V561">
        <v>261</v>
      </c>
      <c r="W561">
        <f t="shared" si="44"/>
        <v>-1</v>
      </c>
    </row>
    <row r="562" spans="1:23" x14ac:dyDescent="0.15">
      <c r="A562" s="1" t="s">
        <v>600</v>
      </c>
      <c r="B562" s="1">
        <v>351</v>
      </c>
      <c r="C562" s="1">
        <v>351</v>
      </c>
      <c r="D562" s="1">
        <v>351</v>
      </c>
      <c r="E562" s="1" t="s">
        <v>569</v>
      </c>
      <c r="F562" s="1"/>
      <c r="G562" s="1"/>
      <c r="H562" s="1"/>
      <c r="I562" s="1"/>
      <c r="J562" s="1"/>
      <c r="K562" s="1"/>
      <c r="R562">
        <f t="shared" si="40"/>
        <v>-100</v>
      </c>
      <c r="S562">
        <f t="shared" si="41"/>
        <v>1</v>
      </c>
      <c r="T562">
        <f t="shared" si="42"/>
        <v>-100</v>
      </c>
      <c r="U562">
        <f t="shared" si="43"/>
        <v>0</v>
      </c>
      <c r="V562">
        <v>351</v>
      </c>
      <c r="W562">
        <f t="shared" si="44"/>
        <v>-1</v>
      </c>
    </row>
    <row r="563" spans="1:23" x14ac:dyDescent="0.15">
      <c r="A563" s="1" t="s">
        <v>600</v>
      </c>
      <c r="B563" s="1">
        <v>328</v>
      </c>
      <c r="C563" s="1">
        <v>328</v>
      </c>
      <c r="D563" s="1">
        <v>328</v>
      </c>
      <c r="E563" s="1" t="s">
        <v>569</v>
      </c>
      <c r="F563" s="1"/>
      <c r="G563" s="1"/>
      <c r="H563" s="1"/>
      <c r="I563" s="1"/>
      <c r="J563" s="1"/>
      <c r="K563" s="1"/>
      <c r="R563">
        <f t="shared" si="40"/>
        <v>-100</v>
      </c>
      <c r="S563">
        <f t="shared" si="41"/>
        <v>1</v>
      </c>
      <c r="T563">
        <f t="shared" si="42"/>
        <v>-100</v>
      </c>
      <c r="U563">
        <f t="shared" si="43"/>
        <v>0</v>
      </c>
      <c r="V563">
        <v>328</v>
      </c>
      <c r="W563">
        <f t="shared" si="44"/>
        <v>-1</v>
      </c>
    </row>
    <row r="564" spans="1:23" x14ac:dyDescent="0.15">
      <c r="A564" s="1" t="s">
        <v>600</v>
      </c>
      <c r="B564" s="1">
        <v>341</v>
      </c>
      <c r="C564" s="1">
        <v>341</v>
      </c>
      <c r="D564" s="1">
        <v>341</v>
      </c>
      <c r="E564" s="1" t="s">
        <v>569</v>
      </c>
      <c r="F564" s="1"/>
      <c r="G564" s="1"/>
      <c r="H564" s="1"/>
      <c r="I564" s="1"/>
      <c r="J564" s="1"/>
      <c r="K564" s="1"/>
      <c r="R564">
        <f t="shared" si="40"/>
        <v>-100</v>
      </c>
      <c r="S564">
        <f t="shared" si="41"/>
        <v>1</v>
      </c>
      <c r="T564">
        <f t="shared" si="42"/>
        <v>-100</v>
      </c>
      <c r="U564">
        <f t="shared" si="43"/>
        <v>0</v>
      </c>
      <c r="V564">
        <v>341</v>
      </c>
      <c r="W564">
        <f t="shared" si="44"/>
        <v>-1</v>
      </c>
    </row>
    <row r="565" spans="1:23" x14ac:dyDescent="0.15">
      <c r="A565" s="1" t="s">
        <v>600</v>
      </c>
      <c r="B565" s="1">
        <v>385</v>
      </c>
      <c r="C565" s="1">
        <v>385</v>
      </c>
      <c r="D565" s="1">
        <v>385</v>
      </c>
      <c r="E565" s="1" t="s">
        <v>569</v>
      </c>
      <c r="F565" s="1"/>
      <c r="G565" s="1"/>
      <c r="H565" s="1"/>
      <c r="I565" s="1"/>
      <c r="J565" s="1"/>
      <c r="K565" s="1"/>
      <c r="R565">
        <f t="shared" si="40"/>
        <v>-100</v>
      </c>
      <c r="S565">
        <f t="shared" si="41"/>
        <v>1</v>
      </c>
      <c r="T565">
        <f t="shared" si="42"/>
        <v>-100</v>
      </c>
      <c r="U565">
        <f t="shared" si="43"/>
        <v>0</v>
      </c>
      <c r="V565">
        <v>385</v>
      </c>
      <c r="W565">
        <f t="shared" si="44"/>
        <v>-1</v>
      </c>
    </row>
    <row r="566" spans="1:23" x14ac:dyDescent="0.15">
      <c r="A566" s="1" t="s">
        <v>600</v>
      </c>
      <c r="B566" s="1">
        <v>433</v>
      </c>
      <c r="C566" s="1">
        <v>433</v>
      </c>
      <c r="D566" s="1">
        <v>433</v>
      </c>
      <c r="E566" s="1" t="s">
        <v>569</v>
      </c>
      <c r="F566" s="1"/>
      <c r="G566" s="1"/>
      <c r="H566" s="1"/>
      <c r="I566" s="1"/>
      <c r="J566" s="1"/>
      <c r="K566" s="1"/>
      <c r="R566">
        <f t="shared" si="40"/>
        <v>-100</v>
      </c>
      <c r="S566">
        <f t="shared" si="41"/>
        <v>1</v>
      </c>
      <c r="T566">
        <f t="shared" si="42"/>
        <v>-100</v>
      </c>
      <c r="U566">
        <f t="shared" si="43"/>
        <v>0</v>
      </c>
      <c r="V566">
        <v>433</v>
      </c>
      <c r="W566">
        <f t="shared" si="44"/>
        <v>-1</v>
      </c>
    </row>
    <row r="567" spans="1:23" x14ac:dyDescent="0.15">
      <c r="A567" s="1" t="s">
        <v>600</v>
      </c>
      <c r="B567" s="1">
        <v>339</v>
      </c>
      <c r="C567" s="1">
        <v>339</v>
      </c>
      <c r="D567" s="1">
        <v>339</v>
      </c>
      <c r="E567" s="1" t="s">
        <v>569</v>
      </c>
      <c r="F567" s="1"/>
      <c r="G567" s="1"/>
      <c r="H567" s="1"/>
      <c r="I567" s="1"/>
      <c r="J567" s="1"/>
      <c r="K567" s="1"/>
      <c r="R567">
        <f t="shared" si="40"/>
        <v>-100</v>
      </c>
      <c r="S567">
        <f t="shared" si="41"/>
        <v>1</v>
      </c>
      <c r="T567">
        <f t="shared" si="42"/>
        <v>-100</v>
      </c>
      <c r="U567">
        <f t="shared" si="43"/>
        <v>0</v>
      </c>
      <c r="V567">
        <v>339</v>
      </c>
      <c r="W567">
        <f t="shared" si="44"/>
        <v>-1</v>
      </c>
    </row>
    <row r="568" spans="1:23" x14ac:dyDescent="0.15">
      <c r="A568" s="1" t="s">
        <v>600</v>
      </c>
      <c r="B568" s="1">
        <v>377</v>
      </c>
      <c r="C568" s="1">
        <v>377</v>
      </c>
      <c r="D568" s="1">
        <v>377</v>
      </c>
      <c r="E568" s="1" t="s">
        <v>569</v>
      </c>
      <c r="F568" s="1"/>
      <c r="G568" s="1"/>
      <c r="H568" s="1"/>
      <c r="I568" s="1"/>
      <c r="J568" s="1"/>
      <c r="K568" s="1"/>
      <c r="R568">
        <f t="shared" si="40"/>
        <v>-100</v>
      </c>
      <c r="S568">
        <f t="shared" si="41"/>
        <v>1</v>
      </c>
      <c r="T568">
        <f t="shared" si="42"/>
        <v>-100</v>
      </c>
      <c r="U568">
        <f t="shared" si="43"/>
        <v>0</v>
      </c>
      <c r="V568">
        <v>377</v>
      </c>
      <c r="W568">
        <f t="shared" si="44"/>
        <v>-1</v>
      </c>
    </row>
    <row r="569" spans="1:23" x14ac:dyDescent="0.15">
      <c r="A569" s="1" t="s">
        <v>600</v>
      </c>
      <c r="B569" s="1">
        <v>392</v>
      </c>
      <c r="C569" s="1">
        <v>392</v>
      </c>
      <c r="D569" s="1">
        <v>392</v>
      </c>
      <c r="E569" s="1" t="s">
        <v>569</v>
      </c>
      <c r="F569" s="1"/>
      <c r="G569" s="1"/>
      <c r="H569" s="1"/>
      <c r="I569" s="1"/>
      <c r="J569" s="1"/>
      <c r="K569" s="1"/>
      <c r="R569">
        <f t="shared" si="40"/>
        <v>-100</v>
      </c>
      <c r="S569">
        <f t="shared" si="41"/>
        <v>1</v>
      </c>
      <c r="T569">
        <f t="shared" si="42"/>
        <v>-100</v>
      </c>
      <c r="U569">
        <f t="shared" si="43"/>
        <v>0</v>
      </c>
      <c r="V569">
        <v>392</v>
      </c>
      <c r="W569">
        <f t="shared" si="44"/>
        <v>-1</v>
      </c>
    </row>
    <row r="570" spans="1:23" x14ac:dyDescent="0.15">
      <c r="A570" s="1" t="s">
        <v>600</v>
      </c>
      <c r="B570" s="1">
        <v>428</v>
      </c>
      <c r="C570" s="1">
        <v>428</v>
      </c>
      <c r="D570" s="1">
        <v>428</v>
      </c>
      <c r="E570" s="1" t="s">
        <v>569</v>
      </c>
      <c r="F570" s="1"/>
      <c r="G570" s="1"/>
      <c r="H570" s="1"/>
      <c r="I570" s="1"/>
      <c r="J570" s="1"/>
      <c r="K570" s="1"/>
      <c r="R570">
        <f t="shared" si="40"/>
        <v>-100</v>
      </c>
      <c r="S570">
        <f t="shared" si="41"/>
        <v>1</v>
      </c>
      <c r="T570">
        <f t="shared" si="42"/>
        <v>-100</v>
      </c>
      <c r="U570">
        <f t="shared" si="43"/>
        <v>0</v>
      </c>
      <c r="V570">
        <v>428</v>
      </c>
      <c r="W570">
        <f t="shared" si="44"/>
        <v>-1</v>
      </c>
    </row>
    <row r="571" spans="1:23" x14ac:dyDescent="0.15">
      <c r="A571" s="1" t="s">
        <v>600</v>
      </c>
      <c r="B571" s="1">
        <v>312</v>
      </c>
      <c r="C571" s="1">
        <v>312</v>
      </c>
      <c r="D571" s="1">
        <v>312</v>
      </c>
      <c r="E571" s="1" t="s">
        <v>569</v>
      </c>
      <c r="F571" s="1"/>
      <c r="G571" s="1"/>
      <c r="H571" s="1"/>
      <c r="I571" s="1"/>
      <c r="J571" s="1"/>
      <c r="K571" s="1"/>
      <c r="R571">
        <f t="shared" si="40"/>
        <v>-100</v>
      </c>
      <c r="S571">
        <f t="shared" si="41"/>
        <v>1</v>
      </c>
      <c r="T571">
        <f t="shared" si="42"/>
        <v>-100</v>
      </c>
      <c r="U571">
        <f t="shared" si="43"/>
        <v>0</v>
      </c>
      <c r="V571">
        <v>312</v>
      </c>
      <c r="W571">
        <f t="shared" si="44"/>
        <v>-1</v>
      </c>
    </row>
    <row r="572" spans="1:23" x14ac:dyDescent="0.15">
      <c r="A572" s="1" t="s">
        <v>600</v>
      </c>
      <c r="B572" s="1">
        <v>330</v>
      </c>
      <c r="C572" s="1">
        <v>330</v>
      </c>
      <c r="D572" s="1">
        <v>330</v>
      </c>
      <c r="E572" s="1" t="s">
        <v>569</v>
      </c>
      <c r="F572" s="1"/>
      <c r="G572" s="1"/>
      <c r="H572" s="1"/>
      <c r="I572" s="1"/>
      <c r="J572" s="1"/>
      <c r="K572" s="1"/>
      <c r="R572">
        <f t="shared" si="40"/>
        <v>-100</v>
      </c>
      <c r="S572">
        <f t="shared" si="41"/>
        <v>1</v>
      </c>
      <c r="T572">
        <f t="shared" si="42"/>
        <v>-100</v>
      </c>
      <c r="U572">
        <f t="shared" si="43"/>
        <v>0</v>
      </c>
      <c r="V572">
        <v>330</v>
      </c>
      <c r="W572">
        <f t="shared" si="44"/>
        <v>-1</v>
      </c>
    </row>
    <row r="573" spans="1:23" x14ac:dyDescent="0.15">
      <c r="A573" s="1" t="s">
        <v>600</v>
      </c>
      <c r="B573" s="1">
        <v>319</v>
      </c>
      <c r="C573" s="1">
        <v>319</v>
      </c>
      <c r="D573" s="1">
        <v>319</v>
      </c>
      <c r="E573" s="1" t="s">
        <v>569</v>
      </c>
      <c r="F573" s="1"/>
      <c r="G573" s="1"/>
      <c r="H573" s="1"/>
      <c r="I573" s="1"/>
      <c r="J573" s="1"/>
      <c r="K573" s="1"/>
      <c r="R573">
        <f t="shared" si="40"/>
        <v>-100</v>
      </c>
      <c r="S573">
        <f t="shared" si="41"/>
        <v>1</v>
      </c>
      <c r="T573">
        <f t="shared" si="42"/>
        <v>-100</v>
      </c>
      <c r="U573">
        <f t="shared" si="43"/>
        <v>0</v>
      </c>
      <c r="V573">
        <v>319</v>
      </c>
      <c r="W573">
        <f t="shared" si="44"/>
        <v>-1</v>
      </c>
    </row>
    <row r="574" spans="1:23" x14ac:dyDescent="0.15">
      <c r="A574" s="1" t="s">
        <v>600</v>
      </c>
      <c r="B574" s="1">
        <v>318</v>
      </c>
      <c r="C574" s="1">
        <v>318</v>
      </c>
      <c r="D574" s="1">
        <v>318</v>
      </c>
      <c r="E574" s="1" t="s">
        <v>569</v>
      </c>
      <c r="F574" s="1"/>
      <c r="G574" s="1"/>
      <c r="H574" s="1"/>
      <c r="I574" s="1"/>
      <c r="J574" s="1"/>
      <c r="K574" s="1"/>
      <c r="R574">
        <f t="shared" si="40"/>
        <v>-100</v>
      </c>
      <c r="S574">
        <f t="shared" si="41"/>
        <v>1</v>
      </c>
      <c r="T574">
        <f t="shared" si="42"/>
        <v>-100</v>
      </c>
      <c r="U574">
        <f t="shared" si="43"/>
        <v>0</v>
      </c>
      <c r="V574">
        <v>318</v>
      </c>
      <c r="W574">
        <f t="shared" si="44"/>
        <v>-1</v>
      </c>
    </row>
    <row r="575" spans="1:23" x14ac:dyDescent="0.15">
      <c r="A575" s="1" t="s">
        <v>600</v>
      </c>
      <c r="B575" s="1">
        <v>294</v>
      </c>
      <c r="C575" s="1">
        <v>294</v>
      </c>
      <c r="D575" s="1">
        <v>294</v>
      </c>
      <c r="E575" s="1" t="s">
        <v>569</v>
      </c>
      <c r="F575" s="1"/>
      <c r="G575" s="1"/>
      <c r="H575" s="1"/>
      <c r="I575" s="1"/>
      <c r="J575" s="1"/>
      <c r="K575" s="1"/>
      <c r="R575">
        <f t="shared" si="40"/>
        <v>-100</v>
      </c>
      <c r="S575">
        <f t="shared" si="41"/>
        <v>1</v>
      </c>
      <c r="T575">
        <f t="shared" si="42"/>
        <v>-100</v>
      </c>
      <c r="U575">
        <f t="shared" si="43"/>
        <v>0</v>
      </c>
      <c r="V575">
        <v>294</v>
      </c>
      <c r="W575">
        <f t="shared" si="44"/>
        <v>-1</v>
      </c>
    </row>
    <row r="576" spans="1:23" x14ac:dyDescent="0.15">
      <c r="A576" s="1" t="s">
        <v>600</v>
      </c>
      <c r="B576" s="1">
        <v>303</v>
      </c>
      <c r="C576" s="1">
        <v>303</v>
      </c>
      <c r="D576" s="1">
        <v>303</v>
      </c>
      <c r="E576" s="1" t="s">
        <v>569</v>
      </c>
      <c r="F576" s="1"/>
      <c r="G576" s="1"/>
      <c r="H576" s="1"/>
      <c r="I576" s="1"/>
      <c r="J576" s="1"/>
      <c r="K576" s="1"/>
      <c r="R576">
        <f t="shared" si="40"/>
        <v>-100</v>
      </c>
      <c r="S576">
        <f t="shared" si="41"/>
        <v>1</v>
      </c>
      <c r="T576">
        <f t="shared" si="42"/>
        <v>-100</v>
      </c>
      <c r="U576">
        <f t="shared" si="43"/>
        <v>0</v>
      </c>
      <c r="V576">
        <v>303</v>
      </c>
      <c r="W576">
        <f t="shared" si="44"/>
        <v>-1</v>
      </c>
    </row>
    <row r="577" spans="1:23" x14ac:dyDescent="0.15">
      <c r="A577" s="1" t="s">
        <v>600</v>
      </c>
      <c r="B577" s="1">
        <v>408</v>
      </c>
      <c r="C577" s="1">
        <v>408</v>
      </c>
      <c r="D577" s="1">
        <v>408</v>
      </c>
      <c r="E577" s="1" t="s">
        <v>569</v>
      </c>
      <c r="F577" s="1"/>
      <c r="G577" s="1"/>
      <c r="H577" s="1"/>
      <c r="I577" s="1"/>
      <c r="J577" s="1"/>
      <c r="K577" s="1"/>
      <c r="R577">
        <f t="shared" si="40"/>
        <v>-100</v>
      </c>
      <c r="S577">
        <f t="shared" si="41"/>
        <v>1</v>
      </c>
      <c r="T577">
        <f t="shared" si="42"/>
        <v>-100</v>
      </c>
      <c r="U577">
        <f t="shared" si="43"/>
        <v>0</v>
      </c>
      <c r="V577">
        <v>408</v>
      </c>
      <c r="W577">
        <f t="shared" si="44"/>
        <v>-1</v>
      </c>
    </row>
    <row r="578" spans="1:23" x14ac:dyDescent="0.15">
      <c r="A578" s="1" t="s">
        <v>600</v>
      </c>
      <c r="B578" s="1">
        <v>413</v>
      </c>
      <c r="C578" s="1">
        <v>413</v>
      </c>
      <c r="D578" s="1">
        <v>413</v>
      </c>
      <c r="E578" s="1" t="s">
        <v>569</v>
      </c>
      <c r="F578" s="1"/>
      <c r="G578" s="1"/>
      <c r="H578" s="1"/>
      <c r="I578" s="1"/>
      <c r="J578" s="1"/>
      <c r="K578" s="1"/>
      <c r="R578">
        <f t="shared" si="40"/>
        <v>-100</v>
      </c>
      <c r="S578">
        <f t="shared" si="41"/>
        <v>1</v>
      </c>
      <c r="T578">
        <f t="shared" si="42"/>
        <v>-100</v>
      </c>
      <c r="U578">
        <f t="shared" si="43"/>
        <v>0</v>
      </c>
      <c r="V578">
        <v>413</v>
      </c>
      <c r="W578">
        <f t="shared" si="44"/>
        <v>-1</v>
      </c>
    </row>
    <row r="579" spans="1:23" x14ac:dyDescent="0.15">
      <c r="A579" s="1" t="s">
        <v>600</v>
      </c>
      <c r="B579" s="1">
        <v>219</v>
      </c>
      <c r="C579" s="1">
        <v>219</v>
      </c>
      <c r="D579" s="1">
        <v>219</v>
      </c>
      <c r="E579" s="1" t="s">
        <v>569</v>
      </c>
      <c r="F579" s="1"/>
      <c r="G579" s="1"/>
      <c r="H579" s="1"/>
      <c r="I579" s="1"/>
      <c r="J579" s="1"/>
      <c r="K579" s="1"/>
      <c r="R579">
        <f t="shared" ref="R579:R642" si="45">100*(L579/B579-1)</f>
        <v>-100</v>
      </c>
      <c r="S579">
        <f t="shared" ref="S579:S642" si="46">IF(L579&lt;D579,1,0)</f>
        <v>1</v>
      </c>
      <c r="T579">
        <f t="shared" ref="T579:T642" si="47">100*(L579/C579-1)</f>
        <v>-100</v>
      </c>
      <c r="U579">
        <f t="shared" ref="U579:U642" si="48">IF(L579=B579,1,0)</f>
        <v>0</v>
      </c>
      <c r="V579">
        <v>219</v>
      </c>
      <c r="W579">
        <f t="shared" ref="W579:W642" si="49">L579/V579-1</f>
        <v>-1</v>
      </c>
    </row>
    <row r="580" spans="1:23" x14ac:dyDescent="0.15">
      <c r="A580" s="1" t="s">
        <v>600</v>
      </c>
      <c r="B580" s="1">
        <v>261</v>
      </c>
      <c r="C580" s="1">
        <v>261</v>
      </c>
      <c r="D580" s="1">
        <v>261</v>
      </c>
      <c r="E580" s="1" t="s">
        <v>569</v>
      </c>
      <c r="F580" s="1"/>
      <c r="G580" s="1"/>
      <c r="H580" s="1"/>
      <c r="I580" s="1"/>
      <c r="J580" s="1"/>
      <c r="K580" s="1"/>
      <c r="R580">
        <f t="shared" si="45"/>
        <v>-100</v>
      </c>
      <c r="S580">
        <f t="shared" si="46"/>
        <v>1</v>
      </c>
      <c r="T580">
        <f t="shared" si="47"/>
        <v>-100</v>
      </c>
      <c r="U580">
        <f t="shared" si="48"/>
        <v>0</v>
      </c>
      <c r="V580">
        <v>261</v>
      </c>
      <c r="W580">
        <f t="shared" si="49"/>
        <v>-1</v>
      </c>
    </row>
    <row r="581" spans="1:23" x14ac:dyDescent="0.15">
      <c r="A581" s="1" t="s">
        <v>600</v>
      </c>
      <c r="B581" s="1">
        <v>856</v>
      </c>
      <c r="C581" s="1">
        <v>856</v>
      </c>
      <c r="D581" s="1">
        <v>856</v>
      </c>
      <c r="E581" s="1" t="s">
        <v>572</v>
      </c>
      <c r="F581" s="1"/>
      <c r="G581" s="1"/>
      <c r="H581" s="1"/>
      <c r="I581" s="1"/>
      <c r="J581" s="1"/>
      <c r="K581" s="1"/>
      <c r="R581">
        <f t="shared" si="45"/>
        <v>-100</v>
      </c>
      <c r="S581">
        <f t="shared" si="46"/>
        <v>1</v>
      </c>
      <c r="T581">
        <f t="shared" si="47"/>
        <v>-100</v>
      </c>
      <c r="U581">
        <f t="shared" si="48"/>
        <v>0</v>
      </c>
      <c r="V581">
        <v>856</v>
      </c>
      <c r="W581">
        <f t="shared" si="49"/>
        <v>-1</v>
      </c>
    </row>
    <row r="582" spans="1:23" x14ac:dyDescent="0.15">
      <c r="A582" s="1" t="s">
        <v>600</v>
      </c>
      <c r="B582" s="1">
        <v>1013</v>
      </c>
      <c r="C582" s="1">
        <v>1013</v>
      </c>
      <c r="D582" s="1">
        <v>1013</v>
      </c>
      <c r="E582" s="1" t="s">
        <v>572</v>
      </c>
      <c r="F582" s="1"/>
      <c r="G582" s="1"/>
      <c r="H582" s="1"/>
      <c r="I582" s="1"/>
      <c r="J582" s="1"/>
      <c r="K582" s="1"/>
      <c r="R582">
        <f t="shared" si="45"/>
        <v>-100</v>
      </c>
      <c r="S582">
        <f t="shared" si="46"/>
        <v>1</v>
      </c>
      <c r="T582">
        <f t="shared" si="47"/>
        <v>-100</v>
      </c>
      <c r="U582">
        <f t="shared" si="48"/>
        <v>0</v>
      </c>
      <c r="V582">
        <v>1013</v>
      </c>
      <c r="W582">
        <f t="shared" si="49"/>
        <v>-1</v>
      </c>
    </row>
    <row r="583" spans="1:23" x14ac:dyDescent="0.15">
      <c r="A583" s="1" t="s">
        <v>600</v>
      </c>
      <c r="B583" s="1">
        <v>1072</v>
      </c>
      <c r="C583" s="1">
        <v>1072</v>
      </c>
      <c r="D583" s="1">
        <v>1072</v>
      </c>
      <c r="E583" s="1" t="s">
        <v>571</v>
      </c>
      <c r="F583" s="1"/>
      <c r="G583" s="1"/>
      <c r="H583" s="1"/>
      <c r="I583" s="1"/>
      <c r="J583" s="1"/>
      <c r="K583" s="1"/>
      <c r="R583">
        <f t="shared" si="45"/>
        <v>-100</v>
      </c>
      <c r="S583">
        <f t="shared" si="46"/>
        <v>1</v>
      </c>
      <c r="T583">
        <f t="shared" si="47"/>
        <v>-100</v>
      </c>
      <c r="U583">
        <f t="shared" si="48"/>
        <v>0</v>
      </c>
      <c r="V583">
        <v>1072</v>
      </c>
      <c r="W583">
        <f t="shared" si="49"/>
        <v>-1</v>
      </c>
    </row>
    <row r="584" spans="1:23" x14ac:dyDescent="0.15">
      <c r="A584" s="1" t="s">
        <v>600</v>
      </c>
      <c r="B584" s="1">
        <v>1135</v>
      </c>
      <c r="C584" s="1">
        <v>1135</v>
      </c>
      <c r="D584" s="1">
        <v>1135</v>
      </c>
      <c r="E584" s="1" t="s">
        <v>571</v>
      </c>
      <c r="F584" s="1"/>
      <c r="G584" s="1"/>
      <c r="H584" s="1"/>
      <c r="I584" s="1"/>
      <c r="J584" s="1"/>
      <c r="K584" s="1"/>
      <c r="R584">
        <f t="shared" si="45"/>
        <v>-100</v>
      </c>
      <c r="S584">
        <f t="shared" si="46"/>
        <v>1</v>
      </c>
      <c r="T584">
        <f t="shared" si="47"/>
        <v>-100</v>
      </c>
      <c r="U584">
        <f t="shared" si="48"/>
        <v>0</v>
      </c>
      <c r="V584">
        <v>1135</v>
      </c>
      <c r="W584">
        <f t="shared" si="49"/>
        <v>-1</v>
      </c>
    </row>
    <row r="585" spans="1:23" x14ac:dyDescent="0.15">
      <c r="A585" s="1" t="s">
        <v>600</v>
      </c>
      <c r="B585" s="1">
        <v>1050</v>
      </c>
      <c r="C585" s="1">
        <v>1050</v>
      </c>
      <c r="D585" s="1">
        <v>1050</v>
      </c>
      <c r="E585" s="1" t="s">
        <v>571</v>
      </c>
      <c r="F585" s="1"/>
      <c r="G585" s="1"/>
      <c r="H585" s="1"/>
      <c r="I585" s="1"/>
      <c r="J585" s="1"/>
      <c r="K585" s="1"/>
      <c r="R585">
        <f t="shared" si="45"/>
        <v>-100</v>
      </c>
      <c r="S585">
        <f t="shared" si="46"/>
        <v>1</v>
      </c>
      <c r="T585">
        <f t="shared" si="47"/>
        <v>-100</v>
      </c>
      <c r="U585">
        <f t="shared" si="48"/>
        <v>0</v>
      </c>
      <c r="V585">
        <v>1050</v>
      </c>
      <c r="W585">
        <f t="shared" si="49"/>
        <v>-1</v>
      </c>
    </row>
    <row r="586" spans="1:23" x14ac:dyDescent="0.15">
      <c r="A586" s="1" t="s">
        <v>600</v>
      </c>
      <c r="B586" s="1">
        <v>1003</v>
      </c>
      <c r="C586" s="1">
        <v>1003</v>
      </c>
      <c r="D586" s="1">
        <v>1003</v>
      </c>
      <c r="E586" s="1" t="s">
        <v>571</v>
      </c>
      <c r="F586" s="1"/>
      <c r="G586" s="1"/>
      <c r="H586" s="1"/>
      <c r="I586" s="1"/>
      <c r="J586" s="1"/>
      <c r="K586" s="1"/>
      <c r="R586">
        <f t="shared" si="45"/>
        <v>-100</v>
      </c>
      <c r="S586">
        <f t="shared" si="46"/>
        <v>1</v>
      </c>
      <c r="T586">
        <f t="shared" si="47"/>
        <v>-100</v>
      </c>
      <c r="U586">
        <f t="shared" si="48"/>
        <v>0</v>
      </c>
      <c r="V586">
        <v>1003</v>
      </c>
      <c r="W586">
        <f t="shared" si="49"/>
        <v>-1</v>
      </c>
    </row>
    <row r="587" spans="1:23" x14ac:dyDescent="0.15">
      <c r="A587" s="1" t="s">
        <v>600</v>
      </c>
      <c r="B587" s="1">
        <v>683</v>
      </c>
      <c r="C587" s="1">
        <v>683</v>
      </c>
      <c r="D587" s="1">
        <v>683</v>
      </c>
      <c r="E587" s="1" t="s">
        <v>571</v>
      </c>
      <c r="F587" s="1"/>
      <c r="G587" s="1"/>
      <c r="H587" s="1"/>
      <c r="I587" s="1"/>
      <c r="J587" s="1"/>
      <c r="K587" s="1"/>
      <c r="R587">
        <f t="shared" si="45"/>
        <v>-100</v>
      </c>
      <c r="S587">
        <f t="shared" si="46"/>
        <v>1</v>
      </c>
      <c r="T587">
        <f t="shared" si="47"/>
        <v>-100</v>
      </c>
      <c r="U587">
        <f t="shared" si="48"/>
        <v>0</v>
      </c>
      <c r="V587">
        <v>683</v>
      </c>
      <c r="W587">
        <f t="shared" si="49"/>
        <v>-1</v>
      </c>
    </row>
    <row r="588" spans="1:23" x14ac:dyDescent="0.15">
      <c r="A588" s="1" t="s">
        <v>600</v>
      </c>
      <c r="B588" s="1">
        <v>1284</v>
      </c>
      <c r="C588" s="1">
        <v>1284</v>
      </c>
      <c r="D588" s="1">
        <v>1284</v>
      </c>
      <c r="E588" s="1" t="s">
        <v>571</v>
      </c>
      <c r="F588" s="1"/>
      <c r="G588" s="1"/>
      <c r="H588" s="1"/>
      <c r="I588" s="1"/>
      <c r="J588" s="1"/>
      <c r="K588" s="1"/>
      <c r="R588">
        <f t="shared" si="45"/>
        <v>-100</v>
      </c>
      <c r="S588">
        <f t="shared" si="46"/>
        <v>1</v>
      </c>
      <c r="T588">
        <f t="shared" si="47"/>
        <v>-100</v>
      </c>
      <c r="U588">
        <f t="shared" si="48"/>
        <v>0</v>
      </c>
      <c r="V588">
        <v>1284</v>
      </c>
      <c r="W588">
        <f t="shared" si="49"/>
        <v>-1</v>
      </c>
    </row>
    <row r="589" spans="1:23" x14ac:dyDescent="0.15">
      <c r="A589" s="1" t="s">
        <v>600</v>
      </c>
      <c r="B589" s="1">
        <v>962</v>
      </c>
      <c r="C589" s="1">
        <v>962</v>
      </c>
      <c r="D589" s="1">
        <v>962</v>
      </c>
      <c r="E589" s="1" t="s">
        <v>571</v>
      </c>
      <c r="F589" s="1"/>
      <c r="G589" s="1"/>
      <c r="H589" s="1"/>
      <c r="I589" s="1"/>
      <c r="J589" s="1"/>
      <c r="K589" s="1"/>
      <c r="R589">
        <f t="shared" si="45"/>
        <v>-100</v>
      </c>
      <c r="S589">
        <f t="shared" si="46"/>
        <v>1</v>
      </c>
      <c r="T589">
        <f t="shared" si="47"/>
        <v>-100</v>
      </c>
      <c r="U589">
        <f t="shared" si="48"/>
        <v>0</v>
      </c>
      <c r="V589">
        <v>962</v>
      </c>
      <c r="W589">
        <f t="shared" si="49"/>
        <v>-1</v>
      </c>
    </row>
    <row r="590" spans="1:23" x14ac:dyDescent="0.15">
      <c r="A590" s="1" t="s">
        <v>600</v>
      </c>
      <c r="B590" s="1">
        <v>996</v>
      </c>
      <c r="C590" s="1">
        <v>996</v>
      </c>
      <c r="D590" s="1">
        <v>996</v>
      </c>
      <c r="E590" s="1" t="s">
        <v>571</v>
      </c>
      <c r="F590" s="1"/>
      <c r="G590" s="1"/>
      <c r="H590" s="1"/>
      <c r="I590" s="1"/>
      <c r="J590" s="1"/>
      <c r="K590" s="1"/>
      <c r="R590">
        <f t="shared" si="45"/>
        <v>-100</v>
      </c>
      <c r="S590">
        <f t="shared" si="46"/>
        <v>1</v>
      </c>
      <c r="T590">
        <f t="shared" si="47"/>
        <v>-100</v>
      </c>
      <c r="U590">
        <f t="shared" si="48"/>
        <v>0</v>
      </c>
      <c r="V590">
        <v>996</v>
      </c>
      <c r="W590">
        <f t="shared" si="49"/>
        <v>-1</v>
      </c>
    </row>
    <row r="591" spans="1:23" x14ac:dyDescent="0.15">
      <c r="A591" s="1" t="s">
        <v>600</v>
      </c>
      <c r="B591" s="1">
        <v>1021</v>
      </c>
      <c r="C591" s="1">
        <v>1021</v>
      </c>
      <c r="D591" s="1">
        <v>1021</v>
      </c>
      <c r="E591" s="1" t="s">
        <v>571</v>
      </c>
      <c r="F591" s="1"/>
      <c r="G591" s="1"/>
      <c r="H591" s="1"/>
      <c r="I591" s="1"/>
      <c r="J591" s="1"/>
      <c r="K591" s="1"/>
      <c r="R591">
        <f t="shared" si="45"/>
        <v>-100</v>
      </c>
      <c r="S591">
        <f t="shared" si="46"/>
        <v>1</v>
      </c>
      <c r="T591">
        <f t="shared" si="47"/>
        <v>-100</v>
      </c>
      <c r="U591">
        <f t="shared" si="48"/>
        <v>0</v>
      </c>
      <c r="V591">
        <v>1021</v>
      </c>
      <c r="W591">
        <f t="shared" si="49"/>
        <v>-1</v>
      </c>
    </row>
    <row r="592" spans="1:23" x14ac:dyDescent="0.15">
      <c r="A592" s="1" t="s">
        <v>600</v>
      </c>
      <c r="B592" s="1">
        <v>853</v>
      </c>
      <c r="C592" s="1">
        <v>853</v>
      </c>
      <c r="D592" s="1">
        <v>853</v>
      </c>
      <c r="E592" s="1" t="s">
        <v>571</v>
      </c>
      <c r="F592" s="1"/>
      <c r="G592" s="1"/>
      <c r="H592" s="1"/>
      <c r="I592" s="1"/>
      <c r="J592" s="1"/>
      <c r="K592" s="1"/>
      <c r="R592">
        <f t="shared" si="45"/>
        <v>-100</v>
      </c>
      <c r="S592">
        <f t="shared" si="46"/>
        <v>1</v>
      </c>
      <c r="T592">
        <f t="shared" si="47"/>
        <v>-100</v>
      </c>
      <c r="U592">
        <f t="shared" si="48"/>
        <v>0</v>
      </c>
      <c r="V592">
        <v>853</v>
      </c>
      <c r="W592">
        <f t="shared" si="49"/>
        <v>-1</v>
      </c>
    </row>
    <row r="593" spans="1:23" x14ac:dyDescent="0.15">
      <c r="A593" s="1" t="s">
        <v>600</v>
      </c>
      <c r="B593" s="1">
        <v>701</v>
      </c>
      <c r="C593" s="1">
        <v>701</v>
      </c>
      <c r="D593" s="1">
        <v>701</v>
      </c>
      <c r="E593" s="1" t="s">
        <v>571</v>
      </c>
      <c r="F593" s="1"/>
      <c r="G593" s="1"/>
      <c r="H593" s="1"/>
      <c r="I593" s="1"/>
      <c r="J593" s="1"/>
      <c r="K593" s="1"/>
      <c r="R593">
        <f t="shared" si="45"/>
        <v>-100</v>
      </c>
      <c r="S593">
        <f t="shared" si="46"/>
        <v>1</v>
      </c>
      <c r="T593">
        <f t="shared" si="47"/>
        <v>-100</v>
      </c>
      <c r="U593">
        <f t="shared" si="48"/>
        <v>0</v>
      </c>
      <c r="V593">
        <v>701</v>
      </c>
      <c r="W593">
        <f t="shared" si="49"/>
        <v>-1</v>
      </c>
    </row>
    <row r="594" spans="1:23" x14ac:dyDescent="0.15">
      <c r="A594" s="1" t="s">
        <v>600</v>
      </c>
      <c r="B594" s="1">
        <v>734</v>
      </c>
      <c r="C594" s="1">
        <v>734</v>
      </c>
      <c r="D594" s="1">
        <v>734</v>
      </c>
      <c r="E594" s="1" t="s">
        <v>571</v>
      </c>
      <c r="F594" s="1"/>
      <c r="G594" s="1"/>
      <c r="H594" s="1"/>
      <c r="I594" s="1"/>
      <c r="J594" s="1"/>
      <c r="K594" s="1"/>
      <c r="R594">
        <f t="shared" si="45"/>
        <v>-100</v>
      </c>
      <c r="S594">
        <f t="shared" si="46"/>
        <v>1</v>
      </c>
      <c r="T594">
        <f t="shared" si="47"/>
        <v>-100</v>
      </c>
      <c r="U594">
        <f t="shared" si="48"/>
        <v>0</v>
      </c>
      <c r="V594">
        <v>734</v>
      </c>
      <c r="W594">
        <f t="shared" si="49"/>
        <v>-1</v>
      </c>
    </row>
    <row r="595" spans="1:23" x14ac:dyDescent="0.15">
      <c r="A595" s="1" t="s">
        <v>600</v>
      </c>
      <c r="B595" s="1">
        <v>677</v>
      </c>
      <c r="C595" s="1">
        <v>677</v>
      </c>
      <c r="D595" s="1">
        <v>677</v>
      </c>
      <c r="E595" s="1" t="s">
        <v>571</v>
      </c>
      <c r="F595" s="1"/>
      <c r="G595" s="1"/>
      <c r="H595" s="1"/>
      <c r="I595" s="1"/>
      <c r="J595" s="1"/>
      <c r="K595" s="1"/>
      <c r="R595">
        <f t="shared" si="45"/>
        <v>-100</v>
      </c>
      <c r="S595">
        <f t="shared" si="46"/>
        <v>1</v>
      </c>
      <c r="T595">
        <f t="shared" si="47"/>
        <v>-100</v>
      </c>
      <c r="U595">
        <f t="shared" si="48"/>
        <v>0</v>
      </c>
      <c r="V595">
        <v>677</v>
      </c>
      <c r="W595">
        <f t="shared" si="49"/>
        <v>-1</v>
      </c>
    </row>
    <row r="596" spans="1:23" x14ac:dyDescent="0.15">
      <c r="A596" s="1" t="s">
        <v>600</v>
      </c>
      <c r="B596" s="1">
        <v>761</v>
      </c>
      <c r="C596" s="1">
        <v>761</v>
      </c>
      <c r="D596" s="1">
        <v>761</v>
      </c>
      <c r="E596" s="1" t="s">
        <v>571</v>
      </c>
      <c r="F596" s="1"/>
      <c r="G596" s="1"/>
      <c r="H596" s="1"/>
      <c r="I596" s="1"/>
      <c r="J596" s="1"/>
      <c r="K596" s="1"/>
      <c r="R596">
        <f t="shared" si="45"/>
        <v>-100</v>
      </c>
      <c r="S596">
        <f t="shared" si="46"/>
        <v>1</v>
      </c>
      <c r="T596">
        <f t="shared" si="47"/>
        <v>-100</v>
      </c>
      <c r="U596">
        <f t="shared" si="48"/>
        <v>0</v>
      </c>
      <c r="V596">
        <v>761</v>
      </c>
      <c r="W596">
        <f t="shared" si="49"/>
        <v>-1</v>
      </c>
    </row>
    <row r="597" spans="1:23" x14ac:dyDescent="0.15">
      <c r="A597" s="1" t="s">
        <v>600</v>
      </c>
      <c r="B597" s="1">
        <v>945</v>
      </c>
      <c r="C597" s="1">
        <v>945</v>
      </c>
      <c r="D597" s="1">
        <v>945</v>
      </c>
      <c r="E597" s="1" t="s">
        <v>571</v>
      </c>
      <c r="F597" s="1"/>
      <c r="G597" s="1"/>
      <c r="H597" s="1"/>
      <c r="I597" s="1"/>
      <c r="J597" s="1"/>
      <c r="K597" s="1"/>
      <c r="R597">
        <f t="shared" si="45"/>
        <v>-100</v>
      </c>
      <c r="S597">
        <f t="shared" si="46"/>
        <v>1</v>
      </c>
      <c r="T597">
        <f t="shared" si="47"/>
        <v>-100</v>
      </c>
      <c r="U597">
        <f t="shared" si="48"/>
        <v>0</v>
      </c>
      <c r="V597">
        <v>945</v>
      </c>
      <c r="W597">
        <f t="shared" si="49"/>
        <v>-1</v>
      </c>
    </row>
    <row r="598" spans="1:23" x14ac:dyDescent="0.15">
      <c r="A598" s="1" t="s">
        <v>600</v>
      </c>
      <c r="B598" s="1">
        <v>1094</v>
      </c>
      <c r="C598" s="1">
        <v>1094</v>
      </c>
      <c r="D598" s="1">
        <v>1094</v>
      </c>
      <c r="E598" s="1" t="s">
        <v>571</v>
      </c>
      <c r="F598" s="1"/>
      <c r="G598" s="1"/>
      <c r="H598" s="1"/>
      <c r="I598" s="1"/>
      <c r="J598" s="1"/>
      <c r="K598" s="1"/>
      <c r="R598">
        <f t="shared" si="45"/>
        <v>-100</v>
      </c>
      <c r="S598">
        <f t="shared" si="46"/>
        <v>1</v>
      </c>
      <c r="T598">
        <f t="shared" si="47"/>
        <v>-100</v>
      </c>
      <c r="U598">
        <f t="shared" si="48"/>
        <v>0</v>
      </c>
      <c r="V598">
        <v>1094</v>
      </c>
      <c r="W598">
        <f t="shared" si="49"/>
        <v>-1</v>
      </c>
    </row>
    <row r="599" spans="1:23" x14ac:dyDescent="0.15">
      <c r="A599" s="1" t="s">
        <v>600</v>
      </c>
      <c r="B599" s="1">
        <v>802</v>
      </c>
      <c r="C599" s="1">
        <v>802</v>
      </c>
      <c r="D599" s="1">
        <v>802</v>
      </c>
      <c r="E599" s="1" t="s">
        <v>571</v>
      </c>
      <c r="F599" s="1"/>
      <c r="G599" s="1"/>
      <c r="H599" s="1"/>
      <c r="I599" s="1"/>
      <c r="J599" s="1"/>
      <c r="K599" s="1"/>
      <c r="R599">
        <f t="shared" si="45"/>
        <v>-100</v>
      </c>
      <c r="S599">
        <f t="shared" si="46"/>
        <v>1</v>
      </c>
      <c r="T599">
        <f t="shared" si="47"/>
        <v>-100</v>
      </c>
      <c r="U599">
        <f t="shared" si="48"/>
        <v>0</v>
      </c>
      <c r="V599">
        <v>802</v>
      </c>
      <c r="W599">
        <f t="shared" si="49"/>
        <v>-1</v>
      </c>
    </row>
    <row r="600" spans="1:23" x14ac:dyDescent="0.15">
      <c r="A600" s="1" t="s">
        <v>600</v>
      </c>
      <c r="B600" s="1">
        <v>904</v>
      </c>
      <c r="C600" s="1">
        <v>904</v>
      </c>
      <c r="D600" s="1">
        <v>904</v>
      </c>
      <c r="E600" s="1" t="s">
        <v>571</v>
      </c>
      <c r="F600" s="1"/>
      <c r="G600" s="1"/>
      <c r="H600" s="1"/>
      <c r="I600" s="1"/>
      <c r="J600" s="1"/>
      <c r="K600" s="1"/>
      <c r="R600">
        <f t="shared" si="45"/>
        <v>-100</v>
      </c>
      <c r="S600">
        <f t="shared" si="46"/>
        <v>1</v>
      </c>
      <c r="T600">
        <f t="shared" si="47"/>
        <v>-100</v>
      </c>
      <c r="U600">
        <f t="shared" si="48"/>
        <v>0</v>
      </c>
      <c r="V600">
        <v>904</v>
      </c>
      <c r="W600">
        <f t="shared" si="49"/>
        <v>-1</v>
      </c>
    </row>
    <row r="601" spans="1:23" x14ac:dyDescent="0.15">
      <c r="A601" s="1" t="s">
        <v>600</v>
      </c>
      <c r="B601" s="1">
        <v>921</v>
      </c>
      <c r="C601" s="1">
        <v>921</v>
      </c>
      <c r="D601" s="1">
        <v>921</v>
      </c>
      <c r="E601" s="1" t="s">
        <v>571</v>
      </c>
      <c r="F601" s="1"/>
      <c r="G601" s="1"/>
      <c r="H601" s="1"/>
      <c r="I601" s="1"/>
      <c r="J601" s="1"/>
      <c r="K601" s="1"/>
      <c r="R601">
        <f t="shared" si="45"/>
        <v>-100</v>
      </c>
      <c r="S601">
        <f t="shared" si="46"/>
        <v>1</v>
      </c>
      <c r="T601">
        <f t="shared" si="47"/>
        <v>-100</v>
      </c>
      <c r="U601">
        <f t="shared" si="48"/>
        <v>0</v>
      </c>
      <c r="V601">
        <v>921</v>
      </c>
      <c r="W601">
        <f t="shared" si="49"/>
        <v>-1</v>
      </c>
    </row>
    <row r="602" spans="1:23" x14ac:dyDescent="0.15">
      <c r="A602" s="1" t="s">
        <v>600</v>
      </c>
      <c r="B602" s="1">
        <v>903</v>
      </c>
      <c r="C602" s="1">
        <v>903</v>
      </c>
      <c r="D602" s="1">
        <v>903</v>
      </c>
      <c r="E602" s="1" t="s">
        <v>571</v>
      </c>
      <c r="F602" s="1"/>
      <c r="G602" s="1"/>
      <c r="H602" s="1"/>
      <c r="I602" s="1"/>
      <c r="J602" s="1"/>
      <c r="K602" s="1"/>
      <c r="R602">
        <f t="shared" si="45"/>
        <v>-100</v>
      </c>
      <c r="S602">
        <f t="shared" si="46"/>
        <v>1</v>
      </c>
      <c r="T602">
        <f t="shared" si="47"/>
        <v>-100</v>
      </c>
      <c r="U602">
        <f t="shared" si="48"/>
        <v>0</v>
      </c>
      <c r="V602">
        <v>903</v>
      </c>
      <c r="W602">
        <f t="shared" si="49"/>
        <v>-1</v>
      </c>
    </row>
    <row r="603" spans="1:23" x14ac:dyDescent="0.15">
      <c r="A603" s="1" t="s">
        <v>600</v>
      </c>
      <c r="B603" s="1">
        <v>1014</v>
      </c>
      <c r="C603" s="1">
        <v>1014</v>
      </c>
      <c r="D603" s="1">
        <v>1014</v>
      </c>
      <c r="E603" s="1" t="s">
        <v>571</v>
      </c>
      <c r="F603" s="1"/>
      <c r="G603" s="1"/>
      <c r="H603" s="1"/>
      <c r="I603" s="1"/>
      <c r="J603" s="1"/>
      <c r="K603" s="1"/>
      <c r="R603">
        <f t="shared" si="45"/>
        <v>-100</v>
      </c>
      <c r="S603">
        <f t="shared" si="46"/>
        <v>1</v>
      </c>
      <c r="T603">
        <f t="shared" si="47"/>
        <v>-100</v>
      </c>
      <c r="U603">
        <f t="shared" si="48"/>
        <v>0</v>
      </c>
      <c r="V603">
        <v>1014</v>
      </c>
      <c r="W603">
        <f t="shared" si="49"/>
        <v>-1</v>
      </c>
    </row>
    <row r="604" spans="1:23" x14ac:dyDescent="0.15">
      <c r="A604" s="1" t="s">
        <v>600</v>
      </c>
      <c r="B604" s="1">
        <v>1007</v>
      </c>
      <c r="C604" s="1">
        <v>1007</v>
      </c>
      <c r="D604" s="1">
        <v>1007</v>
      </c>
      <c r="E604" s="1" t="s">
        <v>571</v>
      </c>
      <c r="F604" s="1"/>
      <c r="G604" s="1"/>
      <c r="H604" s="1"/>
      <c r="I604" s="1"/>
      <c r="J604" s="1"/>
      <c r="K604" s="1"/>
      <c r="R604">
        <f t="shared" si="45"/>
        <v>-100</v>
      </c>
      <c r="S604">
        <f t="shared" si="46"/>
        <v>1</v>
      </c>
      <c r="T604">
        <f t="shared" si="47"/>
        <v>-100</v>
      </c>
      <c r="U604">
        <f t="shared" si="48"/>
        <v>0</v>
      </c>
      <c r="V604">
        <v>1007</v>
      </c>
      <c r="W604">
        <f t="shared" si="49"/>
        <v>-1</v>
      </c>
    </row>
    <row r="605" spans="1:23" x14ac:dyDescent="0.15">
      <c r="A605" s="1" t="s">
        <v>600</v>
      </c>
      <c r="B605" s="1">
        <v>1062</v>
      </c>
      <c r="C605" s="1">
        <v>1062</v>
      </c>
      <c r="D605" s="1">
        <v>1062</v>
      </c>
      <c r="E605" s="1" t="s">
        <v>571</v>
      </c>
      <c r="F605" s="1"/>
      <c r="G605" s="1"/>
      <c r="H605" s="1"/>
      <c r="I605" s="1"/>
      <c r="J605" s="1"/>
      <c r="K605" s="1"/>
      <c r="R605">
        <f t="shared" si="45"/>
        <v>-100</v>
      </c>
      <c r="S605">
        <f t="shared" si="46"/>
        <v>1</v>
      </c>
      <c r="T605">
        <f t="shared" si="47"/>
        <v>-100</v>
      </c>
      <c r="U605">
        <f t="shared" si="48"/>
        <v>0</v>
      </c>
      <c r="V605">
        <v>1062</v>
      </c>
      <c r="W605">
        <f t="shared" si="49"/>
        <v>-1</v>
      </c>
    </row>
    <row r="606" spans="1:23" x14ac:dyDescent="0.15">
      <c r="A606" s="1" t="s">
        <v>600</v>
      </c>
      <c r="B606" s="1">
        <v>913</v>
      </c>
      <c r="C606" s="1">
        <v>913</v>
      </c>
      <c r="D606" s="1">
        <v>913</v>
      </c>
      <c r="E606" s="1" t="s">
        <v>571</v>
      </c>
      <c r="F606" s="1"/>
      <c r="G606" s="1"/>
      <c r="H606" s="1"/>
      <c r="I606" s="1"/>
      <c r="J606" s="1"/>
      <c r="K606" s="1"/>
      <c r="R606">
        <f t="shared" si="45"/>
        <v>-100</v>
      </c>
      <c r="S606">
        <f t="shared" si="46"/>
        <v>1</v>
      </c>
      <c r="T606">
        <f t="shared" si="47"/>
        <v>-100</v>
      </c>
      <c r="U606">
        <f t="shared" si="48"/>
        <v>0</v>
      </c>
      <c r="V606">
        <v>913</v>
      </c>
      <c r="W606">
        <f t="shared" si="49"/>
        <v>-1</v>
      </c>
    </row>
    <row r="607" spans="1:23" x14ac:dyDescent="0.15">
      <c r="A607" s="1" t="s">
        <v>600</v>
      </c>
      <c r="B607" s="1">
        <v>1028</v>
      </c>
      <c r="C607" s="1">
        <v>1028</v>
      </c>
      <c r="D607" s="1">
        <v>1028</v>
      </c>
      <c r="E607" s="1" t="s">
        <v>571</v>
      </c>
      <c r="F607" s="1"/>
      <c r="G607" s="1"/>
      <c r="H607" s="1"/>
      <c r="I607" s="1"/>
      <c r="J607" s="1"/>
      <c r="K607" s="1"/>
      <c r="R607">
        <f t="shared" si="45"/>
        <v>-100</v>
      </c>
      <c r="S607">
        <f t="shared" si="46"/>
        <v>1</v>
      </c>
      <c r="T607">
        <f t="shared" si="47"/>
        <v>-100</v>
      </c>
      <c r="U607">
        <f t="shared" si="48"/>
        <v>0</v>
      </c>
      <c r="V607">
        <v>1028</v>
      </c>
      <c r="W607">
        <f t="shared" si="49"/>
        <v>-1</v>
      </c>
    </row>
    <row r="608" spans="1:23" x14ac:dyDescent="0.15">
      <c r="A608" s="1" t="s">
        <v>600</v>
      </c>
      <c r="B608" s="1">
        <v>1148</v>
      </c>
      <c r="C608" s="1">
        <v>1148</v>
      </c>
      <c r="D608" s="1">
        <v>1148</v>
      </c>
      <c r="E608" s="1" t="s">
        <v>571</v>
      </c>
      <c r="F608" s="1"/>
      <c r="G608" s="1"/>
      <c r="H608" s="1"/>
      <c r="I608" s="1"/>
      <c r="J608" s="1"/>
      <c r="K608" s="1"/>
      <c r="R608">
        <f t="shared" si="45"/>
        <v>-100</v>
      </c>
      <c r="S608">
        <f t="shared" si="46"/>
        <v>1</v>
      </c>
      <c r="T608">
        <f t="shared" si="47"/>
        <v>-100</v>
      </c>
      <c r="U608">
        <f t="shared" si="48"/>
        <v>0</v>
      </c>
      <c r="V608">
        <v>1148</v>
      </c>
      <c r="W608">
        <f t="shared" si="49"/>
        <v>-1</v>
      </c>
    </row>
    <row r="609" spans="1:23" x14ac:dyDescent="0.15">
      <c r="A609" s="1" t="s">
        <v>600</v>
      </c>
      <c r="B609" s="1">
        <v>845</v>
      </c>
      <c r="C609" s="1">
        <v>845</v>
      </c>
      <c r="D609" s="1">
        <v>845</v>
      </c>
      <c r="E609" s="1" t="s">
        <v>571</v>
      </c>
      <c r="F609" s="1"/>
      <c r="G609" s="1"/>
      <c r="H609" s="1"/>
      <c r="I609" s="1"/>
      <c r="J609" s="1"/>
      <c r="K609" s="1"/>
      <c r="R609">
        <f t="shared" si="45"/>
        <v>-100</v>
      </c>
      <c r="S609">
        <f t="shared" si="46"/>
        <v>1</v>
      </c>
      <c r="T609">
        <f t="shared" si="47"/>
        <v>-100</v>
      </c>
      <c r="U609">
        <f t="shared" si="48"/>
        <v>0</v>
      </c>
      <c r="V609">
        <v>845</v>
      </c>
      <c r="W609">
        <f t="shared" si="49"/>
        <v>-1</v>
      </c>
    </row>
    <row r="610" spans="1:23" x14ac:dyDescent="0.15">
      <c r="A610" s="1" t="s">
        <v>600</v>
      </c>
      <c r="B610" s="1">
        <v>761</v>
      </c>
      <c r="C610" s="1">
        <v>761</v>
      </c>
      <c r="D610" s="1">
        <v>761</v>
      </c>
      <c r="E610" s="1" t="s">
        <v>571</v>
      </c>
      <c r="F610" s="1"/>
      <c r="G610" s="1"/>
      <c r="H610" s="1"/>
      <c r="I610" s="1"/>
      <c r="J610" s="1"/>
      <c r="K610" s="1"/>
      <c r="R610">
        <f t="shared" si="45"/>
        <v>-100</v>
      </c>
      <c r="S610">
        <f t="shared" si="46"/>
        <v>1</v>
      </c>
      <c r="T610">
        <f t="shared" si="47"/>
        <v>-100</v>
      </c>
      <c r="U610">
        <f t="shared" si="48"/>
        <v>0</v>
      </c>
      <c r="V610">
        <v>761</v>
      </c>
      <c r="W610">
        <f t="shared" si="49"/>
        <v>-1</v>
      </c>
    </row>
    <row r="611" spans="1:23" x14ac:dyDescent="0.15">
      <c r="A611" s="1" t="s">
        <v>600</v>
      </c>
      <c r="B611" s="1">
        <v>1171</v>
      </c>
      <c r="C611" s="1">
        <v>1122</v>
      </c>
      <c r="D611" s="1">
        <v>1171</v>
      </c>
      <c r="E611" s="1" t="s">
        <v>574</v>
      </c>
      <c r="F611" s="1"/>
      <c r="G611" s="1"/>
      <c r="H611" s="1"/>
      <c r="I611" s="1"/>
      <c r="J611" s="1"/>
      <c r="K611" s="1"/>
      <c r="R611">
        <f t="shared" si="45"/>
        <v>-100</v>
      </c>
      <c r="S611">
        <f t="shared" si="46"/>
        <v>1</v>
      </c>
      <c r="T611">
        <f t="shared" si="47"/>
        <v>-100</v>
      </c>
      <c r="U611">
        <f t="shared" si="48"/>
        <v>0</v>
      </c>
      <c r="V611">
        <v>1171</v>
      </c>
      <c r="W611">
        <f t="shared" si="49"/>
        <v>-1</v>
      </c>
    </row>
    <row r="612" spans="1:23" x14ac:dyDescent="0.15">
      <c r="A612" s="1" t="s">
        <v>600</v>
      </c>
      <c r="B612" s="1">
        <v>1297</v>
      </c>
      <c r="C612" s="1">
        <v>1211</v>
      </c>
      <c r="D612" s="1">
        <v>1297</v>
      </c>
      <c r="E612" s="1" t="s">
        <v>574</v>
      </c>
      <c r="F612" s="1"/>
      <c r="G612" s="1"/>
      <c r="H612" s="1"/>
      <c r="I612" s="1"/>
      <c r="J612" s="1"/>
      <c r="K612" s="1"/>
      <c r="R612">
        <f t="shared" si="45"/>
        <v>-100</v>
      </c>
      <c r="S612">
        <f t="shared" si="46"/>
        <v>1</v>
      </c>
      <c r="T612">
        <f t="shared" si="47"/>
        <v>-100</v>
      </c>
      <c r="U612">
        <f t="shared" si="48"/>
        <v>0</v>
      </c>
      <c r="V612">
        <v>1297</v>
      </c>
      <c r="W612">
        <f t="shared" si="49"/>
        <v>-1</v>
      </c>
    </row>
    <row r="613" spans="1:23" x14ac:dyDescent="0.15">
      <c r="A613" s="1" t="s">
        <v>600</v>
      </c>
      <c r="B613" s="1">
        <v>1087</v>
      </c>
      <c r="C613" s="1">
        <v>1052</v>
      </c>
      <c r="D613" s="1">
        <v>1087</v>
      </c>
      <c r="E613" s="1" t="s">
        <v>573</v>
      </c>
      <c r="F613" s="1"/>
      <c r="G613" s="1"/>
      <c r="H613" s="1"/>
      <c r="I613" s="1"/>
      <c r="J613" s="1"/>
      <c r="K613" s="1"/>
      <c r="R613">
        <f t="shared" si="45"/>
        <v>-100</v>
      </c>
      <c r="S613">
        <f t="shared" si="46"/>
        <v>1</v>
      </c>
      <c r="T613">
        <f t="shared" si="47"/>
        <v>-100</v>
      </c>
      <c r="U613">
        <f t="shared" si="48"/>
        <v>0</v>
      </c>
      <c r="V613">
        <v>1087</v>
      </c>
      <c r="W613">
        <f t="shared" si="49"/>
        <v>-1</v>
      </c>
    </row>
    <row r="614" spans="1:23" x14ac:dyDescent="0.15">
      <c r="A614" s="1" t="s">
        <v>600</v>
      </c>
      <c r="B614" s="1">
        <v>1170</v>
      </c>
      <c r="C614" s="1">
        <v>1144</v>
      </c>
      <c r="D614" s="1">
        <v>1170</v>
      </c>
      <c r="E614" s="1" t="s">
        <v>573</v>
      </c>
      <c r="F614" s="1"/>
      <c r="G614" s="1"/>
      <c r="H614" s="1"/>
      <c r="I614" s="1"/>
      <c r="J614" s="1"/>
      <c r="K614" s="1"/>
      <c r="R614">
        <f t="shared" si="45"/>
        <v>-100</v>
      </c>
      <c r="S614">
        <f t="shared" si="46"/>
        <v>1</v>
      </c>
      <c r="T614">
        <f t="shared" si="47"/>
        <v>-100</v>
      </c>
      <c r="U614">
        <f t="shared" si="48"/>
        <v>0</v>
      </c>
      <c r="V614">
        <v>1170</v>
      </c>
      <c r="W614">
        <f t="shared" si="49"/>
        <v>-1</v>
      </c>
    </row>
    <row r="615" spans="1:23" x14ac:dyDescent="0.15">
      <c r="A615" s="1" t="s">
        <v>600</v>
      </c>
      <c r="B615" s="1">
        <v>1319</v>
      </c>
      <c r="C615" s="1">
        <v>1252</v>
      </c>
      <c r="D615" s="1">
        <v>1319</v>
      </c>
      <c r="E615" s="1" t="s">
        <v>573</v>
      </c>
      <c r="F615" s="1"/>
      <c r="G615" s="1"/>
      <c r="H615" s="1"/>
      <c r="I615" s="1"/>
      <c r="J615" s="1"/>
      <c r="K615" s="1"/>
      <c r="R615">
        <f t="shared" si="45"/>
        <v>-100</v>
      </c>
      <c r="S615">
        <f t="shared" si="46"/>
        <v>1</v>
      </c>
      <c r="T615">
        <f t="shared" si="47"/>
        <v>-100</v>
      </c>
      <c r="U615">
        <f t="shared" si="48"/>
        <v>0</v>
      </c>
      <c r="V615">
        <v>1319</v>
      </c>
      <c r="W615">
        <f t="shared" si="49"/>
        <v>-1</v>
      </c>
    </row>
    <row r="616" spans="1:23" x14ac:dyDescent="0.15">
      <c r="A616" s="1" t="s">
        <v>600</v>
      </c>
      <c r="B616" s="1">
        <v>1060</v>
      </c>
      <c r="C616" s="1">
        <v>1060</v>
      </c>
      <c r="D616" s="1">
        <v>1060</v>
      </c>
      <c r="E616" s="1" t="s">
        <v>573</v>
      </c>
      <c r="F616" s="1"/>
      <c r="G616" s="1"/>
      <c r="H616" s="1"/>
      <c r="I616" s="1"/>
      <c r="J616" s="1"/>
      <c r="K616" s="1"/>
      <c r="R616">
        <f t="shared" si="45"/>
        <v>-100</v>
      </c>
      <c r="S616">
        <f t="shared" si="46"/>
        <v>1</v>
      </c>
      <c r="T616">
        <f t="shared" si="47"/>
        <v>-100</v>
      </c>
      <c r="U616">
        <f t="shared" si="48"/>
        <v>0</v>
      </c>
      <c r="V616">
        <v>1060</v>
      </c>
      <c r="W616">
        <f t="shared" si="49"/>
        <v>-1</v>
      </c>
    </row>
    <row r="617" spans="1:23" x14ac:dyDescent="0.15">
      <c r="A617" s="1" t="s">
        <v>600</v>
      </c>
      <c r="B617" s="1">
        <v>1940</v>
      </c>
      <c r="C617" s="1">
        <v>1940</v>
      </c>
      <c r="D617" s="1">
        <v>1940</v>
      </c>
      <c r="E617" s="1" t="s">
        <v>573</v>
      </c>
      <c r="F617" s="1"/>
      <c r="G617" s="1"/>
      <c r="H617" s="1"/>
      <c r="I617" s="1"/>
      <c r="J617" s="1"/>
      <c r="K617" s="1"/>
      <c r="R617">
        <f t="shared" si="45"/>
        <v>-100</v>
      </c>
      <c r="S617">
        <f t="shared" si="46"/>
        <v>1</v>
      </c>
      <c r="T617">
        <f t="shared" si="47"/>
        <v>-100</v>
      </c>
      <c r="U617">
        <f t="shared" si="48"/>
        <v>0</v>
      </c>
      <c r="V617">
        <v>1940</v>
      </c>
      <c r="W617">
        <f t="shared" si="49"/>
        <v>-1</v>
      </c>
    </row>
    <row r="618" spans="1:23" x14ac:dyDescent="0.15">
      <c r="A618" s="1" t="s">
        <v>600</v>
      </c>
      <c r="B618" s="1">
        <v>1738</v>
      </c>
      <c r="C618" s="1">
        <v>1601</v>
      </c>
      <c r="D618" s="1">
        <v>1738</v>
      </c>
      <c r="E618" s="1" t="s">
        <v>573</v>
      </c>
      <c r="F618" s="1"/>
      <c r="G618" s="1"/>
      <c r="H618" s="1"/>
      <c r="I618" s="1"/>
      <c r="J618" s="1"/>
      <c r="K618" s="1"/>
      <c r="R618">
        <f t="shared" si="45"/>
        <v>-100</v>
      </c>
      <c r="S618">
        <f t="shared" si="46"/>
        <v>1</v>
      </c>
      <c r="T618">
        <f t="shared" si="47"/>
        <v>-100</v>
      </c>
      <c r="U618">
        <f t="shared" si="48"/>
        <v>0</v>
      </c>
      <c r="V618">
        <v>1738</v>
      </c>
      <c r="W618">
        <f t="shared" si="49"/>
        <v>-1</v>
      </c>
    </row>
    <row r="619" spans="1:23" x14ac:dyDescent="0.15">
      <c r="A619" s="1" t="s">
        <v>600</v>
      </c>
      <c r="B619" s="1">
        <v>1369</v>
      </c>
      <c r="C619" s="1">
        <v>1325</v>
      </c>
      <c r="D619" s="1">
        <v>1369</v>
      </c>
      <c r="E619" s="1" t="s">
        <v>573</v>
      </c>
      <c r="F619" s="1"/>
      <c r="G619" s="1"/>
      <c r="H619" s="1"/>
      <c r="I619" s="1"/>
      <c r="J619" s="1"/>
      <c r="K619" s="1"/>
      <c r="R619">
        <f t="shared" si="45"/>
        <v>-100</v>
      </c>
      <c r="S619">
        <f t="shared" si="46"/>
        <v>1</v>
      </c>
      <c r="T619">
        <f t="shared" si="47"/>
        <v>-100</v>
      </c>
      <c r="U619">
        <f t="shared" si="48"/>
        <v>0</v>
      </c>
      <c r="V619">
        <v>1369</v>
      </c>
      <c r="W619">
        <f t="shared" si="49"/>
        <v>-1</v>
      </c>
    </row>
    <row r="620" spans="1:23" x14ac:dyDescent="0.15">
      <c r="A620" s="1" t="s">
        <v>600</v>
      </c>
      <c r="B620" s="1">
        <v>1400</v>
      </c>
      <c r="C620" s="1">
        <v>1331</v>
      </c>
      <c r="D620" s="1">
        <v>1400</v>
      </c>
      <c r="E620" s="1" t="s">
        <v>573</v>
      </c>
      <c r="F620" s="1"/>
      <c r="G620" s="1"/>
      <c r="H620" s="1"/>
      <c r="I620" s="1"/>
      <c r="J620" s="1"/>
      <c r="K620" s="1"/>
      <c r="R620">
        <f t="shared" si="45"/>
        <v>-100</v>
      </c>
      <c r="S620">
        <f t="shared" si="46"/>
        <v>1</v>
      </c>
      <c r="T620">
        <f t="shared" si="47"/>
        <v>-100</v>
      </c>
      <c r="U620">
        <f t="shared" si="48"/>
        <v>0</v>
      </c>
      <c r="V620">
        <v>1400</v>
      </c>
      <c r="W620">
        <f t="shared" si="49"/>
        <v>-1</v>
      </c>
    </row>
    <row r="621" spans="1:23" x14ac:dyDescent="0.15">
      <c r="A621" s="1" t="s">
        <v>600</v>
      </c>
      <c r="B621" s="1">
        <v>1963</v>
      </c>
      <c r="C621" s="1">
        <v>1787</v>
      </c>
      <c r="D621" s="1">
        <v>1963</v>
      </c>
      <c r="E621" s="1" t="s">
        <v>575</v>
      </c>
      <c r="F621" s="1"/>
      <c r="G621" s="1"/>
      <c r="H621" s="1"/>
      <c r="I621" s="1"/>
      <c r="J621" s="1"/>
      <c r="K621" s="1"/>
      <c r="R621">
        <f t="shared" si="45"/>
        <v>-100</v>
      </c>
      <c r="S621">
        <f t="shared" si="46"/>
        <v>1</v>
      </c>
      <c r="T621">
        <f t="shared" si="47"/>
        <v>-100</v>
      </c>
      <c r="U621">
        <f t="shared" si="48"/>
        <v>0</v>
      </c>
      <c r="V621">
        <v>1963</v>
      </c>
      <c r="W621">
        <f t="shared" si="49"/>
        <v>-1</v>
      </c>
    </row>
    <row r="622" spans="1:23" x14ac:dyDescent="0.15">
      <c r="A622" s="1" t="s">
        <v>600</v>
      </c>
      <c r="B622" s="1">
        <v>1575</v>
      </c>
      <c r="C622" s="1">
        <v>1484</v>
      </c>
      <c r="D622" s="1">
        <v>1575</v>
      </c>
      <c r="E622" s="1" t="s">
        <v>575</v>
      </c>
      <c r="F622" s="1"/>
      <c r="G622" s="1"/>
      <c r="H622" s="1"/>
      <c r="I622" s="1"/>
      <c r="J622" s="1"/>
      <c r="K622" s="1"/>
      <c r="R622">
        <f t="shared" si="45"/>
        <v>-100</v>
      </c>
      <c r="S622">
        <f t="shared" si="46"/>
        <v>1</v>
      </c>
      <c r="T622">
        <f t="shared" si="47"/>
        <v>-100</v>
      </c>
      <c r="U622">
        <f t="shared" si="48"/>
        <v>0</v>
      </c>
      <c r="V622">
        <v>1575</v>
      </c>
      <c r="W622">
        <f t="shared" si="49"/>
        <v>-1</v>
      </c>
    </row>
    <row r="623" spans="1:23" x14ac:dyDescent="0.15">
      <c r="A623" s="1" t="s">
        <v>600</v>
      </c>
      <c r="B623" s="1">
        <v>2280</v>
      </c>
      <c r="C623" s="1">
        <v>2119</v>
      </c>
      <c r="D623" s="1">
        <v>2280</v>
      </c>
      <c r="E623" s="1" t="s">
        <v>575</v>
      </c>
      <c r="F623" s="1"/>
      <c r="G623" s="1"/>
      <c r="H623" s="1"/>
      <c r="I623" s="1"/>
      <c r="J623" s="1"/>
      <c r="K623" s="1"/>
      <c r="R623">
        <f t="shared" si="45"/>
        <v>-100</v>
      </c>
      <c r="S623">
        <f t="shared" si="46"/>
        <v>1</v>
      </c>
      <c r="T623">
        <f t="shared" si="47"/>
        <v>-100</v>
      </c>
      <c r="U623">
        <f t="shared" si="48"/>
        <v>0</v>
      </c>
      <c r="V623">
        <v>2280</v>
      </c>
      <c r="W623">
        <f t="shared" si="49"/>
        <v>-1</v>
      </c>
    </row>
    <row r="624" spans="1:23" x14ac:dyDescent="0.15">
      <c r="A624" s="1" t="s">
        <v>600</v>
      </c>
      <c r="B624" s="1">
        <v>1842</v>
      </c>
      <c r="C624" s="1">
        <v>1727</v>
      </c>
      <c r="D624" s="1">
        <v>1842</v>
      </c>
      <c r="E624" s="1" t="s">
        <v>575</v>
      </c>
      <c r="F624" s="1"/>
      <c r="G624" s="1"/>
      <c r="H624" s="1"/>
      <c r="I624" s="1"/>
      <c r="J624" s="1"/>
      <c r="K624" s="1"/>
      <c r="R624">
        <f t="shared" si="45"/>
        <v>-100</v>
      </c>
      <c r="S624">
        <f t="shared" si="46"/>
        <v>1</v>
      </c>
      <c r="T624">
        <f t="shared" si="47"/>
        <v>-100</v>
      </c>
      <c r="U624">
        <f t="shared" si="48"/>
        <v>0</v>
      </c>
      <c r="V624">
        <v>1842</v>
      </c>
      <c r="W624">
        <f t="shared" si="49"/>
        <v>-1</v>
      </c>
    </row>
    <row r="625" spans="1:23" x14ac:dyDescent="0.15">
      <c r="A625" s="1" t="s">
        <v>600</v>
      </c>
      <c r="B625" s="1">
        <v>1769</v>
      </c>
      <c r="C625" s="1">
        <v>1575</v>
      </c>
      <c r="D625" s="1">
        <v>1769</v>
      </c>
      <c r="E625" s="1" t="s">
        <v>575</v>
      </c>
      <c r="F625" s="1"/>
      <c r="G625" s="1"/>
      <c r="H625" s="1"/>
      <c r="I625" s="1"/>
      <c r="J625" s="1"/>
      <c r="K625" s="1"/>
      <c r="R625">
        <f t="shared" si="45"/>
        <v>-100</v>
      </c>
      <c r="S625">
        <f t="shared" si="46"/>
        <v>1</v>
      </c>
      <c r="T625">
        <f t="shared" si="47"/>
        <v>-100</v>
      </c>
      <c r="U625">
        <f t="shared" si="48"/>
        <v>0</v>
      </c>
      <c r="V625">
        <v>1769</v>
      </c>
      <c r="W625">
        <f t="shared" si="49"/>
        <v>-1</v>
      </c>
    </row>
    <row r="626" spans="1:23" x14ac:dyDescent="0.15">
      <c r="A626" s="1" t="s">
        <v>600</v>
      </c>
      <c r="B626" s="1">
        <v>2087</v>
      </c>
      <c r="C626" s="1">
        <v>1857</v>
      </c>
      <c r="D626" s="1">
        <v>2087</v>
      </c>
      <c r="E626" s="1" t="s">
        <v>575</v>
      </c>
      <c r="F626" s="1"/>
      <c r="G626" s="1"/>
      <c r="H626" s="1"/>
      <c r="I626" s="1"/>
      <c r="J626" s="1"/>
      <c r="K626" s="1"/>
      <c r="R626">
        <f t="shared" si="45"/>
        <v>-100</v>
      </c>
      <c r="S626">
        <f t="shared" si="46"/>
        <v>1</v>
      </c>
      <c r="T626">
        <f t="shared" si="47"/>
        <v>-100</v>
      </c>
      <c r="U626">
        <f t="shared" si="48"/>
        <v>0</v>
      </c>
      <c r="V626">
        <v>2087</v>
      </c>
      <c r="W626">
        <f t="shared" si="49"/>
        <v>-1</v>
      </c>
    </row>
    <row r="627" spans="1:23" x14ac:dyDescent="0.15">
      <c r="A627" s="1" t="s">
        <v>600</v>
      </c>
      <c r="B627" s="1">
        <v>1860</v>
      </c>
      <c r="C627" s="1">
        <v>1672</v>
      </c>
      <c r="D627" s="1">
        <v>1860</v>
      </c>
      <c r="E627" s="1" t="s">
        <v>575</v>
      </c>
      <c r="F627" s="1"/>
      <c r="G627" s="1"/>
      <c r="H627" s="1"/>
      <c r="I627" s="1"/>
      <c r="J627" s="1"/>
      <c r="K627" s="1"/>
      <c r="R627">
        <f t="shared" si="45"/>
        <v>-100</v>
      </c>
      <c r="S627">
        <f t="shared" si="46"/>
        <v>1</v>
      </c>
      <c r="T627">
        <f t="shared" si="47"/>
        <v>-100</v>
      </c>
      <c r="U627">
        <f t="shared" si="48"/>
        <v>0</v>
      </c>
      <c r="V627">
        <v>1860</v>
      </c>
      <c r="W627">
        <f t="shared" si="49"/>
        <v>-1</v>
      </c>
    </row>
    <row r="628" spans="1:23" x14ac:dyDescent="0.15">
      <c r="A628" s="1" t="s">
        <v>600</v>
      </c>
      <c r="B628" s="1">
        <v>1629</v>
      </c>
      <c r="C628" s="1">
        <v>1508</v>
      </c>
      <c r="D628" s="1">
        <v>1629</v>
      </c>
      <c r="E628" s="1" t="s">
        <v>575</v>
      </c>
      <c r="F628" s="1"/>
      <c r="G628" s="1"/>
      <c r="H628" s="1"/>
      <c r="I628" s="1"/>
      <c r="J628" s="1"/>
      <c r="K628" s="1"/>
      <c r="R628">
        <f t="shared" si="45"/>
        <v>-100</v>
      </c>
      <c r="S628">
        <f t="shared" si="46"/>
        <v>1</v>
      </c>
      <c r="T628">
        <f t="shared" si="47"/>
        <v>-100</v>
      </c>
      <c r="U628">
        <f t="shared" si="48"/>
        <v>0</v>
      </c>
      <c r="V628">
        <v>1629</v>
      </c>
      <c r="W628">
        <f t="shared" si="49"/>
        <v>-1</v>
      </c>
    </row>
    <row r="629" spans="1:23" x14ac:dyDescent="0.15">
      <c r="A629" s="1" t="s">
        <v>600</v>
      </c>
      <c r="B629" s="1">
        <v>1683</v>
      </c>
      <c r="C629" s="1">
        <v>1577</v>
      </c>
      <c r="D629" s="1">
        <v>1683</v>
      </c>
      <c r="E629" s="1" t="s">
        <v>575</v>
      </c>
      <c r="F629" s="1"/>
      <c r="G629" s="1"/>
      <c r="H629" s="1"/>
      <c r="I629" s="1"/>
      <c r="J629" s="1"/>
      <c r="K629" s="1"/>
      <c r="R629">
        <f t="shared" si="45"/>
        <v>-100</v>
      </c>
      <c r="S629">
        <f t="shared" si="46"/>
        <v>1</v>
      </c>
      <c r="T629">
        <f t="shared" si="47"/>
        <v>-100</v>
      </c>
      <c r="U629">
        <f t="shared" si="48"/>
        <v>0</v>
      </c>
      <c r="V629">
        <v>1683</v>
      </c>
      <c r="W629">
        <f t="shared" si="49"/>
        <v>-1</v>
      </c>
    </row>
    <row r="630" spans="1:23" x14ac:dyDescent="0.15">
      <c r="A630" s="1" t="s">
        <v>600</v>
      </c>
      <c r="B630" s="1">
        <v>1718</v>
      </c>
      <c r="C630" s="1">
        <v>1630</v>
      </c>
      <c r="D630" s="1">
        <v>1718</v>
      </c>
      <c r="E630" s="1" t="s">
        <v>575</v>
      </c>
      <c r="F630" s="1"/>
      <c r="G630" s="1"/>
      <c r="H630" s="1"/>
      <c r="I630" s="1"/>
      <c r="J630" s="1"/>
      <c r="K630" s="1"/>
      <c r="R630">
        <f t="shared" si="45"/>
        <v>-100</v>
      </c>
      <c r="S630">
        <f t="shared" si="46"/>
        <v>1</v>
      </c>
      <c r="T630">
        <f t="shared" si="47"/>
        <v>-100</v>
      </c>
      <c r="U630">
        <f t="shared" si="48"/>
        <v>0</v>
      </c>
      <c r="V630">
        <v>1718</v>
      </c>
      <c r="W630">
        <f t="shared" si="49"/>
        <v>-1</v>
      </c>
    </row>
    <row r="631" spans="1:23" x14ac:dyDescent="0.15">
      <c r="A631" s="1" t="s">
        <v>600</v>
      </c>
      <c r="B631" s="1">
        <v>10704</v>
      </c>
      <c r="C631" s="1">
        <v>10824</v>
      </c>
      <c r="D631" s="1">
        <v>11933</v>
      </c>
      <c r="E631" s="1" t="s">
        <v>576</v>
      </c>
      <c r="F631" s="1"/>
      <c r="G631" s="1"/>
      <c r="H631" s="1"/>
      <c r="I631" s="1"/>
      <c r="J631" s="1"/>
      <c r="K631" s="1"/>
      <c r="L631">
        <v>12903</v>
      </c>
      <c r="R631">
        <f t="shared" si="45"/>
        <v>20.543721973094176</v>
      </c>
      <c r="S631">
        <f t="shared" si="46"/>
        <v>0</v>
      </c>
      <c r="T631">
        <f t="shared" si="47"/>
        <v>19.207317073170739</v>
      </c>
      <c r="U631">
        <f t="shared" si="48"/>
        <v>0</v>
      </c>
      <c r="V631">
        <v>11007</v>
      </c>
      <c r="W631">
        <f t="shared" si="49"/>
        <v>0.17225402016898328</v>
      </c>
    </row>
    <row r="632" spans="1:23" x14ac:dyDescent="0.15">
      <c r="A632" s="1" t="s">
        <v>600</v>
      </c>
      <c r="B632" s="1">
        <v>9941</v>
      </c>
      <c r="C632" s="1">
        <v>10078</v>
      </c>
      <c r="D632" s="1">
        <v>11201</v>
      </c>
      <c r="E632" s="1" t="s">
        <v>576</v>
      </c>
      <c r="F632" s="1"/>
      <c r="G632" s="1"/>
      <c r="H632" s="1"/>
      <c r="I632" s="1"/>
      <c r="J632" s="1"/>
      <c r="K632" s="1"/>
      <c r="L632">
        <v>11971</v>
      </c>
      <c r="R632">
        <f t="shared" si="45"/>
        <v>20.420480836937926</v>
      </c>
      <c r="S632">
        <f t="shared" si="46"/>
        <v>0</v>
      </c>
      <c r="T632">
        <f t="shared" si="47"/>
        <v>18.783488787457834</v>
      </c>
      <c r="U632">
        <f t="shared" si="48"/>
        <v>0</v>
      </c>
      <c r="V632">
        <v>10337</v>
      </c>
      <c r="W632">
        <f t="shared" si="49"/>
        <v>0.15807294185934029</v>
      </c>
    </row>
    <row r="633" spans="1:23" x14ac:dyDescent="0.15">
      <c r="A633" s="1" t="s">
        <v>600</v>
      </c>
      <c r="B633" s="1">
        <v>11813</v>
      </c>
      <c r="C633" s="1">
        <v>12004</v>
      </c>
      <c r="D633" s="1">
        <v>12974</v>
      </c>
      <c r="E633" s="1" t="s">
        <v>576</v>
      </c>
      <c r="F633" s="1"/>
      <c r="G633" s="1"/>
      <c r="H633" s="1"/>
      <c r="I633" s="1"/>
      <c r="J633" s="1"/>
      <c r="K633" s="1"/>
      <c r="L633">
        <v>14227</v>
      </c>
      <c r="R633">
        <f t="shared" si="45"/>
        <v>20.435113857614496</v>
      </c>
      <c r="S633">
        <f t="shared" si="46"/>
        <v>0</v>
      </c>
      <c r="T633">
        <f t="shared" si="47"/>
        <v>18.518827057647446</v>
      </c>
      <c r="U633">
        <f t="shared" si="48"/>
        <v>0</v>
      </c>
      <c r="V633">
        <v>12153</v>
      </c>
      <c r="W633">
        <f t="shared" si="49"/>
        <v>0.1706574508351848</v>
      </c>
    </row>
    <row r="634" spans="1:23" x14ac:dyDescent="0.15">
      <c r="A634" s="1" t="s">
        <v>600</v>
      </c>
      <c r="B634" s="1">
        <v>10127</v>
      </c>
      <c r="C634" s="1">
        <v>10258</v>
      </c>
      <c r="D634" s="1">
        <v>11268</v>
      </c>
      <c r="E634" s="1" t="s">
        <v>576</v>
      </c>
      <c r="F634" s="1"/>
      <c r="G634" s="1"/>
      <c r="H634" s="1"/>
      <c r="I634" s="1"/>
      <c r="J634" s="1"/>
      <c r="K634" s="1"/>
      <c r="L634">
        <v>12229</v>
      </c>
      <c r="R634">
        <f t="shared" si="45"/>
        <v>20.756393798755802</v>
      </c>
      <c r="S634">
        <f t="shared" si="46"/>
        <v>0</v>
      </c>
      <c r="T634">
        <f t="shared" si="47"/>
        <v>19.214271787872871</v>
      </c>
      <c r="U634">
        <f t="shared" si="48"/>
        <v>0</v>
      </c>
      <c r="V634">
        <v>10487</v>
      </c>
      <c r="W634">
        <f t="shared" si="49"/>
        <v>0.16611042242776763</v>
      </c>
    </row>
    <row r="635" spans="1:23" x14ac:dyDescent="0.15">
      <c r="A635" s="1" t="s">
        <v>600</v>
      </c>
      <c r="B635" s="1">
        <v>9616</v>
      </c>
      <c r="C635" s="1">
        <v>9691</v>
      </c>
      <c r="D635" s="1">
        <v>10757</v>
      </c>
      <c r="E635" s="1" t="s">
        <v>576</v>
      </c>
      <c r="F635" s="1"/>
      <c r="G635" s="1"/>
      <c r="H635" s="1"/>
      <c r="I635" s="1"/>
      <c r="J635" s="1"/>
      <c r="K635" s="1"/>
      <c r="L635">
        <v>11647</v>
      </c>
      <c r="R635">
        <f t="shared" si="45"/>
        <v>21.121048252911812</v>
      </c>
      <c r="S635">
        <f t="shared" si="46"/>
        <v>0</v>
      </c>
      <c r="T635">
        <f t="shared" si="47"/>
        <v>20.183675575276027</v>
      </c>
      <c r="U635">
        <f t="shared" si="48"/>
        <v>0</v>
      </c>
      <c r="V635">
        <v>9931</v>
      </c>
      <c r="W635">
        <f t="shared" si="49"/>
        <v>0.17279226663981473</v>
      </c>
    </row>
    <row r="636" spans="1:23" x14ac:dyDescent="0.15">
      <c r="A636" s="1" t="s">
        <v>600</v>
      </c>
      <c r="B636" s="1">
        <v>11645</v>
      </c>
      <c r="C636" s="1">
        <v>11746</v>
      </c>
      <c r="D636" s="1">
        <v>12709</v>
      </c>
      <c r="E636" s="1" t="s">
        <v>576</v>
      </c>
      <c r="F636" s="1"/>
      <c r="G636" s="1"/>
      <c r="H636" s="1"/>
      <c r="I636" s="1"/>
      <c r="J636" s="1"/>
      <c r="K636" s="1"/>
      <c r="L636">
        <v>13616</v>
      </c>
      <c r="R636">
        <f t="shared" si="45"/>
        <v>16.925719192786602</v>
      </c>
      <c r="S636">
        <f t="shared" si="46"/>
        <v>0</v>
      </c>
      <c r="T636">
        <f t="shared" si="47"/>
        <v>15.920313298144052</v>
      </c>
      <c r="U636">
        <f t="shared" si="48"/>
        <v>0</v>
      </c>
      <c r="V636">
        <v>11887</v>
      </c>
      <c r="W636">
        <f t="shared" si="49"/>
        <v>0.14545301589972248</v>
      </c>
    </row>
    <row r="637" spans="1:23" x14ac:dyDescent="0.15">
      <c r="A637" s="1" t="s">
        <v>600</v>
      </c>
      <c r="B637" s="1">
        <v>11278</v>
      </c>
      <c r="C637" s="1">
        <v>11356</v>
      </c>
      <c r="D637" s="1">
        <v>12526</v>
      </c>
      <c r="E637" s="1" t="s">
        <v>576</v>
      </c>
      <c r="F637" s="1"/>
      <c r="G637" s="1"/>
      <c r="H637" s="1"/>
      <c r="I637" s="1"/>
      <c r="J637" s="1"/>
      <c r="K637" s="1"/>
      <c r="L637">
        <v>13685</v>
      </c>
      <c r="R637">
        <f t="shared" si="45"/>
        <v>21.34243660223445</v>
      </c>
      <c r="S637">
        <f t="shared" si="46"/>
        <v>0</v>
      </c>
      <c r="T637">
        <f t="shared" si="47"/>
        <v>20.508982035928149</v>
      </c>
      <c r="U637">
        <f t="shared" si="48"/>
        <v>0</v>
      </c>
      <c r="V637">
        <v>11570</v>
      </c>
      <c r="W637">
        <f t="shared" si="49"/>
        <v>0.18280034572169401</v>
      </c>
    </row>
    <row r="638" spans="1:23" x14ac:dyDescent="0.15">
      <c r="A638" s="1" t="s">
        <v>600</v>
      </c>
      <c r="B638" s="1">
        <v>11502</v>
      </c>
      <c r="C638" s="1">
        <v>11588</v>
      </c>
      <c r="D638" s="1">
        <v>12701</v>
      </c>
      <c r="E638" s="1" t="s">
        <v>576</v>
      </c>
      <c r="F638" s="1"/>
      <c r="G638" s="1"/>
      <c r="H638" s="1"/>
      <c r="I638" s="1"/>
      <c r="J638" s="1"/>
      <c r="K638" s="1"/>
      <c r="L638">
        <v>13955</v>
      </c>
      <c r="R638">
        <f t="shared" si="45"/>
        <v>21.32672578681969</v>
      </c>
      <c r="S638">
        <f t="shared" si="46"/>
        <v>0</v>
      </c>
      <c r="T638">
        <f t="shared" si="47"/>
        <v>20.426303072143593</v>
      </c>
      <c r="U638">
        <f t="shared" si="48"/>
        <v>0</v>
      </c>
      <c r="V638">
        <v>11728</v>
      </c>
      <c r="W638">
        <f t="shared" si="49"/>
        <v>0.18988744884038189</v>
      </c>
    </row>
    <row r="639" spans="1:23" x14ac:dyDescent="0.15">
      <c r="A639" s="1" t="s">
        <v>600</v>
      </c>
      <c r="B639" s="1">
        <v>9464</v>
      </c>
      <c r="C639" s="1">
        <v>9564</v>
      </c>
      <c r="D639" s="1">
        <v>10425</v>
      </c>
      <c r="E639" s="1" t="s">
        <v>576</v>
      </c>
      <c r="F639" s="1"/>
      <c r="G639" s="1"/>
      <c r="H639" s="1"/>
      <c r="I639" s="1"/>
      <c r="J639" s="1"/>
      <c r="K639" s="1"/>
      <c r="L639">
        <v>11270</v>
      </c>
      <c r="R639">
        <f t="shared" si="45"/>
        <v>19.082840236686383</v>
      </c>
      <c r="S639">
        <f t="shared" si="46"/>
        <v>0</v>
      </c>
      <c r="T639">
        <f t="shared" si="47"/>
        <v>17.837724801338361</v>
      </c>
      <c r="U639">
        <f t="shared" si="48"/>
        <v>0</v>
      </c>
      <c r="V639">
        <v>9719</v>
      </c>
      <c r="W639">
        <f t="shared" si="49"/>
        <v>0.1595843193744213</v>
      </c>
    </row>
    <row r="640" spans="1:23" x14ac:dyDescent="0.15">
      <c r="A640" s="1" t="s">
        <v>600</v>
      </c>
      <c r="B640" s="1">
        <v>8622</v>
      </c>
      <c r="C640" s="1">
        <v>8672</v>
      </c>
      <c r="D640" s="1">
        <v>9560</v>
      </c>
      <c r="E640" s="1" t="s">
        <v>576</v>
      </c>
      <c r="F640" s="1"/>
      <c r="G640" s="1"/>
      <c r="H640" s="1"/>
      <c r="I640" s="1"/>
      <c r="J640" s="1"/>
      <c r="K640" s="1"/>
      <c r="L640">
        <v>10380</v>
      </c>
      <c r="R640">
        <f t="shared" si="45"/>
        <v>20.389700765483653</v>
      </c>
      <c r="S640">
        <f t="shared" si="46"/>
        <v>0</v>
      </c>
      <c r="T640">
        <f t="shared" si="47"/>
        <v>19.695571955719558</v>
      </c>
      <c r="U640">
        <f t="shared" si="48"/>
        <v>0</v>
      </c>
      <c r="V640">
        <v>8887</v>
      </c>
      <c r="W640">
        <f t="shared" si="49"/>
        <v>0.16799819961741869</v>
      </c>
    </row>
    <row r="641" spans="1:23" x14ac:dyDescent="0.15">
      <c r="A641" s="1" t="s">
        <v>600</v>
      </c>
      <c r="B641" s="1">
        <v>10230</v>
      </c>
      <c r="C641" s="1">
        <v>10305</v>
      </c>
      <c r="D641" s="1">
        <v>11893</v>
      </c>
      <c r="E641" s="1" t="s">
        <v>576</v>
      </c>
      <c r="F641" s="1"/>
      <c r="G641" s="1"/>
      <c r="H641" s="1"/>
      <c r="I641" s="1"/>
      <c r="J641" s="1"/>
      <c r="K641" s="1"/>
      <c r="L641">
        <v>12861</v>
      </c>
      <c r="R641">
        <f t="shared" si="45"/>
        <v>25.718475073313773</v>
      </c>
      <c r="S641">
        <f t="shared" si="46"/>
        <v>0</v>
      </c>
      <c r="T641">
        <f t="shared" si="47"/>
        <v>24.803493449781655</v>
      </c>
      <c r="U641">
        <f t="shared" si="48"/>
        <v>0</v>
      </c>
      <c r="V641">
        <v>10765</v>
      </c>
      <c r="W641">
        <f t="shared" si="49"/>
        <v>0.19470506270320476</v>
      </c>
    </row>
    <row r="642" spans="1:23" x14ac:dyDescent="0.15">
      <c r="A642" s="1" t="s">
        <v>600</v>
      </c>
      <c r="B642" s="1">
        <v>9961</v>
      </c>
      <c r="C642" s="1">
        <v>10013</v>
      </c>
      <c r="D642" s="1">
        <v>10976</v>
      </c>
      <c r="E642" s="1" t="s">
        <v>576</v>
      </c>
      <c r="F642" s="1"/>
      <c r="G642" s="1"/>
      <c r="H642" s="1"/>
      <c r="I642" s="1"/>
      <c r="J642" s="1"/>
      <c r="K642" s="1"/>
      <c r="L642">
        <v>12218</v>
      </c>
      <c r="R642">
        <f t="shared" si="45"/>
        <v>22.658367633771714</v>
      </c>
      <c r="S642">
        <f t="shared" si="46"/>
        <v>0</v>
      </c>
      <c r="T642">
        <f t="shared" si="47"/>
        <v>22.02137221611904</v>
      </c>
      <c r="U642">
        <f t="shared" si="48"/>
        <v>0</v>
      </c>
      <c r="V642">
        <v>10249</v>
      </c>
      <c r="W642">
        <f t="shared" si="49"/>
        <v>0.1921163040296614</v>
      </c>
    </row>
    <row r="643" spans="1:23" x14ac:dyDescent="0.15">
      <c r="A643" s="1" t="s">
        <v>600</v>
      </c>
      <c r="B643" s="1">
        <v>10063</v>
      </c>
      <c r="C643" s="1">
        <v>10131</v>
      </c>
      <c r="D643" s="1">
        <v>11022</v>
      </c>
      <c r="E643" s="1" t="s">
        <v>576</v>
      </c>
      <c r="F643" s="1"/>
      <c r="G643" s="1"/>
      <c r="H643" s="1"/>
      <c r="I643" s="1"/>
      <c r="J643" s="1"/>
      <c r="K643" s="1"/>
      <c r="L643">
        <v>12097</v>
      </c>
      <c r="R643">
        <f t="shared" ref="R643:R706" si="50">100*(L643/B643-1)</f>
        <v>20.212660240484936</v>
      </c>
      <c r="S643">
        <f t="shared" ref="S643:S706" si="51">IF(L643&lt;D643,1,0)</f>
        <v>0</v>
      </c>
      <c r="T643">
        <f t="shared" ref="T643:T706" si="52">100*(L643/C643-1)</f>
        <v>19.405784226631127</v>
      </c>
      <c r="U643">
        <f t="shared" ref="U643:U706" si="53">IF(L643=B643,1,0)</f>
        <v>0</v>
      </c>
      <c r="V643">
        <v>10240</v>
      </c>
      <c r="W643">
        <f t="shared" ref="W643:W706" si="54">L643/V643-1</f>
        <v>0.18134765625000004</v>
      </c>
    </row>
    <row r="644" spans="1:23" x14ac:dyDescent="0.15">
      <c r="A644" s="1" t="s">
        <v>600</v>
      </c>
      <c r="B644" s="1">
        <v>12889</v>
      </c>
      <c r="C644" s="1">
        <v>12974</v>
      </c>
      <c r="D644" s="1">
        <v>14353</v>
      </c>
      <c r="E644" s="1" t="s">
        <v>576</v>
      </c>
      <c r="F644" s="1"/>
      <c r="G644" s="1"/>
      <c r="H644" s="1"/>
      <c r="I644" s="1"/>
      <c r="J644" s="1"/>
      <c r="K644" s="1"/>
      <c r="L644">
        <v>15485</v>
      </c>
      <c r="R644">
        <f t="shared" si="50"/>
        <v>20.141205679261386</v>
      </c>
      <c r="S644">
        <f t="shared" si="51"/>
        <v>0</v>
      </c>
      <c r="T644">
        <f t="shared" si="52"/>
        <v>19.354092800986589</v>
      </c>
      <c r="U644">
        <f t="shared" si="53"/>
        <v>0</v>
      </c>
      <c r="V644">
        <v>13412</v>
      </c>
      <c r="W644">
        <f t="shared" si="54"/>
        <v>0.15456307784073964</v>
      </c>
    </row>
    <row r="645" spans="1:23" x14ac:dyDescent="0.15">
      <c r="A645" s="1" t="s">
        <v>600</v>
      </c>
      <c r="B645" s="1">
        <v>10112</v>
      </c>
      <c r="C645" s="1">
        <v>10185</v>
      </c>
      <c r="D645" s="1">
        <v>11334</v>
      </c>
      <c r="E645" s="1" t="s">
        <v>576</v>
      </c>
      <c r="F645" s="1"/>
      <c r="G645" s="1"/>
      <c r="H645" s="1"/>
      <c r="I645" s="1"/>
      <c r="J645" s="1"/>
      <c r="K645" s="1"/>
      <c r="L645">
        <v>12031</v>
      </c>
      <c r="R645">
        <f t="shared" si="50"/>
        <v>18.977452531645579</v>
      </c>
      <c r="S645">
        <f t="shared" si="51"/>
        <v>0</v>
      </c>
      <c r="T645">
        <f t="shared" si="52"/>
        <v>18.124693176239571</v>
      </c>
      <c r="U645">
        <f t="shared" si="53"/>
        <v>0</v>
      </c>
      <c r="V645">
        <v>10370</v>
      </c>
      <c r="W645">
        <f t="shared" si="54"/>
        <v>0.1601735776277724</v>
      </c>
    </row>
    <row r="646" spans="1:23" x14ac:dyDescent="0.15">
      <c r="A646" s="1" t="s">
        <v>600</v>
      </c>
      <c r="B646" s="1">
        <v>10406</v>
      </c>
      <c r="C646" s="1">
        <v>10486</v>
      </c>
      <c r="D646" s="1">
        <v>11829</v>
      </c>
      <c r="E646" s="1" t="s">
        <v>576</v>
      </c>
      <c r="F646" s="1"/>
      <c r="G646" s="1"/>
      <c r="H646" s="1"/>
      <c r="I646" s="1"/>
      <c r="J646" s="1"/>
      <c r="K646" s="1"/>
      <c r="L646">
        <v>12879</v>
      </c>
      <c r="R646">
        <f t="shared" si="50"/>
        <v>23.765135498750723</v>
      </c>
      <c r="S646">
        <f t="shared" si="51"/>
        <v>0</v>
      </c>
      <c r="T646">
        <f t="shared" si="52"/>
        <v>22.82090406255961</v>
      </c>
      <c r="U646">
        <f t="shared" si="53"/>
        <v>0</v>
      </c>
      <c r="V646">
        <v>10901</v>
      </c>
      <c r="W646">
        <f t="shared" si="54"/>
        <v>0.18145124300522886</v>
      </c>
    </row>
    <row r="647" spans="1:23" x14ac:dyDescent="0.15">
      <c r="A647" s="1" t="s">
        <v>600</v>
      </c>
      <c r="B647" s="1">
        <v>11304</v>
      </c>
      <c r="C647" s="1">
        <v>11342</v>
      </c>
      <c r="D647" s="1">
        <v>12358</v>
      </c>
      <c r="E647" s="1" t="s">
        <v>576</v>
      </c>
      <c r="F647" s="1"/>
      <c r="G647" s="1"/>
      <c r="H647" s="1"/>
      <c r="I647" s="1"/>
      <c r="J647" s="1"/>
      <c r="K647" s="1"/>
      <c r="L647">
        <v>13586</v>
      </c>
      <c r="R647">
        <f t="shared" si="50"/>
        <v>20.187544232130229</v>
      </c>
      <c r="S647">
        <f t="shared" si="51"/>
        <v>0</v>
      </c>
      <c r="T647">
        <f t="shared" si="52"/>
        <v>19.784870393228715</v>
      </c>
      <c r="U647">
        <f t="shared" si="53"/>
        <v>0</v>
      </c>
      <c r="V647">
        <v>11508</v>
      </c>
      <c r="W647">
        <f t="shared" si="54"/>
        <v>0.18057003823427187</v>
      </c>
    </row>
    <row r="648" spans="1:23" x14ac:dyDescent="0.15">
      <c r="A648" s="1" t="s">
        <v>600</v>
      </c>
      <c r="B648" s="1">
        <v>11183</v>
      </c>
      <c r="C648" s="1">
        <v>11286</v>
      </c>
      <c r="D648" s="1">
        <v>12226</v>
      </c>
      <c r="E648" s="1" t="s">
        <v>576</v>
      </c>
      <c r="F648" s="1"/>
      <c r="G648" s="1"/>
      <c r="H648" s="1"/>
      <c r="I648" s="1"/>
      <c r="J648" s="1"/>
      <c r="K648" s="1"/>
      <c r="L648">
        <v>13563</v>
      </c>
      <c r="R648">
        <f t="shared" si="50"/>
        <v>21.282303496378429</v>
      </c>
      <c r="S648">
        <f t="shared" si="51"/>
        <v>0</v>
      </c>
      <c r="T648">
        <f t="shared" si="52"/>
        <v>20.175438596491226</v>
      </c>
      <c r="U648">
        <f t="shared" si="53"/>
        <v>0</v>
      </c>
      <c r="V648">
        <v>11492</v>
      </c>
      <c r="W648">
        <f t="shared" si="54"/>
        <v>0.18021232161503664</v>
      </c>
    </row>
    <row r="649" spans="1:23" x14ac:dyDescent="0.15">
      <c r="A649" s="1" t="s">
        <v>600</v>
      </c>
      <c r="B649" s="1">
        <v>10531</v>
      </c>
      <c r="C649" s="1">
        <v>10602</v>
      </c>
      <c r="D649" s="1">
        <v>11638</v>
      </c>
      <c r="E649" s="1" t="s">
        <v>576</v>
      </c>
      <c r="F649" s="1"/>
      <c r="G649" s="1"/>
      <c r="H649" s="1"/>
      <c r="I649" s="1"/>
      <c r="J649" s="1"/>
      <c r="K649" s="1"/>
      <c r="L649">
        <v>12456</v>
      </c>
      <c r="R649">
        <f t="shared" si="50"/>
        <v>18.279365682271397</v>
      </c>
      <c r="S649">
        <f t="shared" si="51"/>
        <v>0</v>
      </c>
      <c r="T649">
        <f t="shared" si="52"/>
        <v>17.487266553480474</v>
      </c>
      <c r="U649">
        <f t="shared" si="53"/>
        <v>0</v>
      </c>
      <c r="V649">
        <v>10837</v>
      </c>
      <c r="W649">
        <f t="shared" si="54"/>
        <v>0.1493955891851988</v>
      </c>
    </row>
    <row r="650" spans="1:23" x14ac:dyDescent="0.15">
      <c r="A650" s="1" t="s">
        <v>600</v>
      </c>
      <c r="B650" s="1">
        <v>8498</v>
      </c>
      <c r="C650" s="1">
        <v>8616</v>
      </c>
      <c r="D650" s="1">
        <v>9402</v>
      </c>
      <c r="E650" s="1" t="s">
        <v>576</v>
      </c>
      <c r="F650" s="1"/>
      <c r="G650" s="1"/>
      <c r="H650" s="1"/>
      <c r="I650" s="1"/>
      <c r="J650" s="1"/>
      <c r="K650" s="1"/>
      <c r="L650">
        <v>10280</v>
      </c>
      <c r="R650">
        <f t="shared" si="50"/>
        <v>20.969639915274186</v>
      </c>
      <c r="S650">
        <f t="shared" si="51"/>
        <v>0</v>
      </c>
      <c r="T650">
        <f t="shared" si="52"/>
        <v>19.312906220984203</v>
      </c>
      <c r="U650">
        <f t="shared" si="53"/>
        <v>0</v>
      </c>
      <c r="V650">
        <v>8764</v>
      </c>
      <c r="W650">
        <f t="shared" si="54"/>
        <v>0.17298037425832957</v>
      </c>
    </row>
    <row r="651" spans="1:23" x14ac:dyDescent="0.15">
      <c r="A651" s="1" t="s">
        <v>600</v>
      </c>
      <c r="B651" s="1">
        <v>10825</v>
      </c>
      <c r="C651" s="1">
        <v>10857</v>
      </c>
      <c r="D651" s="1">
        <v>11995</v>
      </c>
      <c r="E651" s="1" t="s">
        <v>576</v>
      </c>
      <c r="F651" s="1"/>
      <c r="G651" s="1"/>
      <c r="H651" s="1"/>
      <c r="I651" s="1"/>
      <c r="J651" s="1"/>
      <c r="K651" s="1"/>
      <c r="L651">
        <v>12793</v>
      </c>
      <c r="R651">
        <f t="shared" si="50"/>
        <v>18.180138568129323</v>
      </c>
      <c r="S651">
        <f t="shared" si="51"/>
        <v>0</v>
      </c>
      <c r="T651">
        <f t="shared" si="52"/>
        <v>17.831813576494437</v>
      </c>
      <c r="U651">
        <f t="shared" si="53"/>
        <v>0</v>
      </c>
      <c r="V651">
        <v>11127</v>
      </c>
      <c r="W651">
        <f t="shared" si="54"/>
        <v>0.14972589197447639</v>
      </c>
    </row>
    <row r="652" spans="1:23" x14ac:dyDescent="0.15">
      <c r="A652" s="1" t="s">
        <v>600</v>
      </c>
      <c r="B652" s="1">
        <v>9076</v>
      </c>
      <c r="C652" s="1">
        <v>9175</v>
      </c>
      <c r="D652" s="1">
        <v>10036</v>
      </c>
      <c r="E652" s="1" t="s">
        <v>576</v>
      </c>
      <c r="F652" s="1"/>
      <c r="G652" s="1"/>
      <c r="H652" s="1"/>
      <c r="I652" s="1"/>
      <c r="J652" s="1"/>
      <c r="K652" s="1"/>
      <c r="L652">
        <v>11100</v>
      </c>
      <c r="R652">
        <f t="shared" si="50"/>
        <v>22.300572939620977</v>
      </c>
      <c r="S652">
        <f t="shared" si="51"/>
        <v>0</v>
      </c>
      <c r="T652">
        <f t="shared" si="52"/>
        <v>20.980926430517719</v>
      </c>
      <c r="U652">
        <f t="shared" si="53"/>
        <v>0</v>
      </c>
      <c r="V652">
        <v>9264</v>
      </c>
      <c r="W652">
        <f t="shared" si="54"/>
        <v>0.19818652849740936</v>
      </c>
    </row>
    <row r="653" spans="1:23" x14ac:dyDescent="0.15">
      <c r="A653" s="1" t="s">
        <v>600</v>
      </c>
      <c r="B653" s="1">
        <v>8333</v>
      </c>
      <c r="C653" s="1">
        <v>8449</v>
      </c>
      <c r="D653" s="1">
        <v>9413</v>
      </c>
      <c r="E653" s="1" t="s">
        <v>576</v>
      </c>
      <c r="F653" s="1"/>
      <c r="G653" s="1"/>
      <c r="H653" s="1"/>
      <c r="I653" s="1"/>
      <c r="J653" s="1"/>
      <c r="K653" s="1"/>
      <c r="L653">
        <v>10309</v>
      </c>
      <c r="R653">
        <f t="shared" si="50"/>
        <v>23.712948517940724</v>
      </c>
      <c r="S653">
        <f t="shared" si="51"/>
        <v>0</v>
      </c>
      <c r="T653">
        <f t="shared" si="52"/>
        <v>22.014439578648371</v>
      </c>
      <c r="U653">
        <f t="shared" si="53"/>
        <v>0</v>
      </c>
      <c r="V653">
        <v>8655</v>
      </c>
      <c r="W653">
        <f t="shared" si="54"/>
        <v>0.19110340843443097</v>
      </c>
    </row>
    <row r="654" spans="1:23" x14ac:dyDescent="0.15">
      <c r="A654" s="1" t="s">
        <v>600</v>
      </c>
      <c r="B654" s="1">
        <v>10271</v>
      </c>
      <c r="C654" s="1">
        <v>10373</v>
      </c>
      <c r="D654" s="1">
        <v>11336</v>
      </c>
      <c r="E654" s="1" t="s">
        <v>576</v>
      </c>
      <c r="F654" s="1"/>
      <c r="G654" s="1"/>
      <c r="H654" s="1"/>
      <c r="I654" s="1"/>
      <c r="J654" s="1"/>
      <c r="K654" s="1"/>
      <c r="L654">
        <v>12447</v>
      </c>
      <c r="R654">
        <f t="shared" si="50"/>
        <v>21.185863109726412</v>
      </c>
      <c r="S654">
        <f t="shared" si="51"/>
        <v>0</v>
      </c>
      <c r="T654">
        <f t="shared" si="52"/>
        <v>19.994215752434208</v>
      </c>
      <c r="U654">
        <f t="shared" si="53"/>
        <v>0</v>
      </c>
      <c r="V654">
        <v>10499</v>
      </c>
      <c r="W654">
        <f t="shared" si="54"/>
        <v>0.18554148014096583</v>
      </c>
    </row>
    <row r="655" spans="1:23" x14ac:dyDescent="0.15">
      <c r="A655" s="1" t="s">
        <v>600</v>
      </c>
      <c r="B655" s="1">
        <v>8675</v>
      </c>
      <c r="C655" s="1">
        <v>8763</v>
      </c>
      <c r="D655" s="1">
        <v>9641</v>
      </c>
      <c r="E655" s="1" t="s">
        <v>576</v>
      </c>
      <c r="F655" s="1"/>
      <c r="G655" s="1"/>
      <c r="H655" s="1"/>
      <c r="I655" s="1"/>
      <c r="J655" s="1"/>
      <c r="K655" s="1"/>
      <c r="L655">
        <v>10552</v>
      </c>
      <c r="R655">
        <f t="shared" si="50"/>
        <v>21.636887608069166</v>
      </c>
      <c r="S655">
        <f t="shared" si="51"/>
        <v>0</v>
      </c>
      <c r="T655">
        <f t="shared" si="52"/>
        <v>20.415382859751219</v>
      </c>
      <c r="U655">
        <f t="shared" si="53"/>
        <v>0</v>
      </c>
      <c r="V655">
        <v>8920</v>
      </c>
      <c r="W655">
        <f t="shared" si="54"/>
        <v>0.18295964125560538</v>
      </c>
    </row>
    <row r="656" spans="1:23" x14ac:dyDescent="0.15">
      <c r="A656" s="1" t="s">
        <v>600</v>
      </c>
      <c r="B656" s="1">
        <v>12331</v>
      </c>
      <c r="C656" s="1">
        <v>12511</v>
      </c>
      <c r="D656" s="1">
        <v>14151</v>
      </c>
      <c r="E656" s="1" t="s">
        <v>576</v>
      </c>
      <c r="F656" s="1"/>
      <c r="G656" s="1"/>
      <c r="H656" s="1"/>
      <c r="I656" s="1"/>
      <c r="J656" s="1"/>
      <c r="K656" s="1"/>
      <c r="L656">
        <v>15410</v>
      </c>
      <c r="R656">
        <f t="shared" si="50"/>
        <v>24.969588841132094</v>
      </c>
      <c r="S656">
        <f t="shared" si="51"/>
        <v>0</v>
      </c>
      <c r="T656">
        <f t="shared" si="52"/>
        <v>23.171608984094007</v>
      </c>
      <c r="U656">
        <f t="shared" si="53"/>
        <v>0</v>
      </c>
      <c r="V656">
        <v>12908</v>
      </c>
      <c r="W656">
        <f t="shared" si="54"/>
        <v>0.19383328168577618</v>
      </c>
    </row>
    <row r="657" spans="1:23" x14ac:dyDescent="0.15">
      <c r="A657" s="1" t="s">
        <v>600</v>
      </c>
      <c r="B657" s="1">
        <v>11375</v>
      </c>
      <c r="C657" s="1">
        <v>11400</v>
      </c>
      <c r="D657" s="1">
        <v>12401</v>
      </c>
      <c r="E657" s="1" t="s">
        <v>576</v>
      </c>
      <c r="F657" s="1"/>
      <c r="G657" s="1"/>
      <c r="H657" s="1"/>
      <c r="I657" s="1"/>
      <c r="J657" s="1"/>
      <c r="K657" s="1"/>
      <c r="L657">
        <v>13458</v>
      </c>
      <c r="R657">
        <f t="shared" si="50"/>
        <v>18.312087912087915</v>
      </c>
      <c r="S657">
        <f t="shared" si="51"/>
        <v>0</v>
      </c>
      <c r="T657">
        <f t="shared" si="52"/>
        <v>18.052631578947363</v>
      </c>
      <c r="U657">
        <f t="shared" si="53"/>
        <v>0</v>
      </c>
      <c r="V657">
        <v>11577</v>
      </c>
      <c r="W657">
        <f t="shared" si="54"/>
        <v>0.16247732573205487</v>
      </c>
    </row>
    <row r="658" spans="1:23" x14ac:dyDescent="0.15">
      <c r="A658" s="1" t="s">
        <v>600</v>
      </c>
      <c r="B658" s="1">
        <v>11542</v>
      </c>
      <c r="C658" s="1">
        <v>11676</v>
      </c>
      <c r="D658" s="1">
        <v>12780</v>
      </c>
      <c r="E658" s="1" t="s">
        <v>576</v>
      </c>
      <c r="F658" s="1"/>
      <c r="G658" s="1"/>
      <c r="H658" s="1"/>
      <c r="I658" s="1"/>
      <c r="J658" s="1"/>
      <c r="K658" s="1"/>
      <c r="L658">
        <v>13688</v>
      </c>
      <c r="R658">
        <f t="shared" si="50"/>
        <v>18.592964824120607</v>
      </c>
      <c r="S658">
        <f t="shared" si="51"/>
        <v>0</v>
      </c>
      <c r="T658">
        <f t="shared" si="52"/>
        <v>17.231928742720104</v>
      </c>
      <c r="U658">
        <f t="shared" si="53"/>
        <v>0</v>
      </c>
      <c r="V658">
        <v>11893</v>
      </c>
      <c r="W658">
        <f t="shared" si="54"/>
        <v>0.15092911796855302</v>
      </c>
    </row>
    <row r="659" spans="1:23" x14ac:dyDescent="0.15">
      <c r="A659" s="1" t="s">
        <v>600</v>
      </c>
      <c r="B659" s="1">
        <v>9674</v>
      </c>
      <c r="C659" s="1">
        <v>9709</v>
      </c>
      <c r="D659" s="1">
        <v>10619</v>
      </c>
      <c r="E659" s="1" t="s">
        <v>576</v>
      </c>
      <c r="F659" s="1"/>
      <c r="G659" s="1"/>
      <c r="H659" s="1"/>
      <c r="I659" s="1"/>
      <c r="J659" s="1"/>
      <c r="K659" s="1"/>
      <c r="L659">
        <v>11857</v>
      </c>
      <c r="R659">
        <f t="shared" si="50"/>
        <v>22.565639859416997</v>
      </c>
      <c r="S659">
        <f t="shared" si="51"/>
        <v>0</v>
      </c>
      <c r="T659">
        <f t="shared" si="52"/>
        <v>22.123802657328252</v>
      </c>
      <c r="U659">
        <f t="shared" si="53"/>
        <v>0</v>
      </c>
      <c r="V659">
        <v>9829</v>
      </c>
      <c r="W659">
        <f t="shared" si="54"/>
        <v>0.20632821243259736</v>
      </c>
    </row>
    <row r="660" spans="1:23" x14ac:dyDescent="0.15">
      <c r="A660" s="1" t="s">
        <v>600</v>
      </c>
      <c r="B660" s="1">
        <v>9683</v>
      </c>
      <c r="C660" s="1">
        <v>9795</v>
      </c>
      <c r="D660" s="1">
        <v>10682</v>
      </c>
      <c r="E660" s="1" t="s">
        <v>576</v>
      </c>
      <c r="F660" s="1"/>
      <c r="G660" s="1"/>
      <c r="H660" s="1"/>
      <c r="I660" s="1"/>
      <c r="J660" s="1"/>
      <c r="K660" s="1"/>
      <c r="L660">
        <v>11747</v>
      </c>
      <c r="R660">
        <f t="shared" si="50"/>
        <v>21.315707941753594</v>
      </c>
      <c r="S660">
        <f t="shared" si="51"/>
        <v>0</v>
      </c>
      <c r="T660">
        <f t="shared" si="52"/>
        <v>19.928534966819811</v>
      </c>
      <c r="U660">
        <f t="shared" si="53"/>
        <v>0</v>
      </c>
      <c r="V660">
        <v>9927</v>
      </c>
      <c r="W660">
        <f t="shared" si="54"/>
        <v>0.18333837010174281</v>
      </c>
    </row>
    <row r="661" spans="1:23" x14ac:dyDescent="0.15">
      <c r="A661" s="1" t="s">
        <v>600</v>
      </c>
      <c r="B661" s="1">
        <v>33213</v>
      </c>
      <c r="C661" s="1">
        <v>33452</v>
      </c>
      <c r="D661" s="1">
        <v>36713</v>
      </c>
      <c r="E661" s="1" t="s">
        <v>578</v>
      </c>
      <c r="F661" s="1"/>
      <c r="G661" s="1"/>
      <c r="H661" s="1"/>
      <c r="I661" s="1"/>
      <c r="J661" s="1"/>
      <c r="K661" s="1"/>
      <c r="L661">
        <v>42894</v>
      </c>
      <c r="R661">
        <f t="shared" si="50"/>
        <v>29.148225092584234</v>
      </c>
      <c r="S661">
        <f t="shared" si="51"/>
        <v>0</v>
      </c>
      <c r="T661">
        <f t="shared" si="52"/>
        <v>28.225517158914258</v>
      </c>
      <c r="U661">
        <f t="shared" si="53"/>
        <v>0</v>
      </c>
      <c r="V661">
        <v>33684</v>
      </c>
      <c r="W661">
        <f t="shared" si="54"/>
        <v>0.27342358389739929</v>
      </c>
    </row>
    <row r="662" spans="1:23" x14ac:dyDescent="0.15">
      <c r="A662" s="1" t="s">
        <v>600</v>
      </c>
      <c r="B662" s="1">
        <v>36660</v>
      </c>
      <c r="C662" s="1">
        <v>36857</v>
      </c>
      <c r="D662" s="1">
        <v>41317</v>
      </c>
      <c r="E662" s="1" t="s">
        <v>578</v>
      </c>
      <c r="F662" s="1"/>
      <c r="G662" s="1"/>
      <c r="H662" s="1"/>
      <c r="I662" s="1"/>
      <c r="J662" s="1"/>
      <c r="K662" s="1"/>
      <c r="L662">
        <v>48089</v>
      </c>
      <c r="R662">
        <f t="shared" si="50"/>
        <v>31.175668303327875</v>
      </c>
      <c r="S662">
        <f t="shared" si="51"/>
        <v>0</v>
      </c>
      <c r="T662">
        <f t="shared" si="52"/>
        <v>30.474536723010548</v>
      </c>
      <c r="U662">
        <f t="shared" si="53"/>
        <v>0</v>
      </c>
      <c r="V662">
        <v>37182</v>
      </c>
      <c r="W662">
        <f t="shared" si="54"/>
        <v>0.29334086385885638</v>
      </c>
    </row>
    <row r="663" spans="1:23" x14ac:dyDescent="0.15">
      <c r="A663" s="1" t="s">
        <v>600</v>
      </c>
      <c r="B663" s="1">
        <v>35326</v>
      </c>
      <c r="C663" s="1">
        <v>35566</v>
      </c>
      <c r="D663" s="1">
        <v>38965</v>
      </c>
      <c r="E663" s="1" t="s">
        <v>577</v>
      </c>
      <c r="F663" s="1"/>
      <c r="G663" s="1"/>
      <c r="H663" s="1"/>
      <c r="I663" s="1"/>
      <c r="J663" s="1"/>
      <c r="K663" s="1"/>
      <c r="L663">
        <v>44368</v>
      </c>
      <c r="R663">
        <f t="shared" si="50"/>
        <v>25.595878389854487</v>
      </c>
      <c r="S663">
        <f t="shared" si="51"/>
        <v>0</v>
      </c>
      <c r="T663">
        <f t="shared" si="52"/>
        <v>24.748355170668624</v>
      </c>
      <c r="U663">
        <f t="shared" si="53"/>
        <v>0</v>
      </c>
      <c r="V663">
        <v>35727</v>
      </c>
      <c r="W663">
        <f t="shared" si="54"/>
        <v>0.24186189716460937</v>
      </c>
    </row>
    <row r="664" spans="1:23" x14ac:dyDescent="0.15">
      <c r="A664" s="1" t="s">
        <v>600</v>
      </c>
      <c r="B664" s="1">
        <v>38915</v>
      </c>
      <c r="C664" s="1">
        <v>39104</v>
      </c>
      <c r="D664" s="1">
        <v>43152</v>
      </c>
      <c r="E664" s="1" t="s">
        <v>577</v>
      </c>
      <c r="F664" s="1"/>
      <c r="G664" s="1"/>
      <c r="H664" s="1"/>
      <c r="I664" s="1"/>
      <c r="J664" s="1"/>
      <c r="K664" s="1"/>
      <c r="L664">
        <v>50178</v>
      </c>
      <c r="R664">
        <f t="shared" si="50"/>
        <v>28.942567133496077</v>
      </c>
      <c r="S664">
        <f t="shared" si="51"/>
        <v>0</v>
      </c>
      <c r="T664">
        <f t="shared" si="52"/>
        <v>28.3193535188216</v>
      </c>
      <c r="U664">
        <f t="shared" si="53"/>
        <v>0</v>
      </c>
      <c r="V664">
        <v>39441</v>
      </c>
      <c r="W664">
        <f t="shared" si="54"/>
        <v>0.27222940594812495</v>
      </c>
    </row>
    <row r="665" spans="1:23" x14ac:dyDescent="0.15">
      <c r="A665" s="1" t="s">
        <v>600</v>
      </c>
      <c r="B665" s="1">
        <v>39047</v>
      </c>
      <c r="C665" s="1">
        <v>39195</v>
      </c>
      <c r="D665" s="1">
        <v>43374</v>
      </c>
      <c r="E665" s="1" t="s">
        <v>577</v>
      </c>
      <c r="F665" s="1"/>
      <c r="G665" s="1"/>
      <c r="H665" s="1"/>
      <c r="I665" s="1"/>
      <c r="J665" s="1"/>
      <c r="K665" s="1"/>
      <c r="L665">
        <v>50137</v>
      </c>
      <c r="R665">
        <f t="shared" si="50"/>
        <v>28.401669782569726</v>
      </c>
      <c r="S665">
        <f t="shared" si="51"/>
        <v>0</v>
      </c>
      <c r="T665">
        <f t="shared" si="52"/>
        <v>27.916826125781348</v>
      </c>
      <c r="U665">
        <f t="shared" si="53"/>
        <v>0</v>
      </c>
      <c r="V665">
        <v>39672</v>
      </c>
      <c r="W665">
        <f t="shared" si="54"/>
        <v>0.26378806210929628</v>
      </c>
    </row>
    <row r="666" spans="1:23" x14ac:dyDescent="0.15">
      <c r="A666" s="1" t="s">
        <v>600</v>
      </c>
      <c r="B666" s="1">
        <v>36843</v>
      </c>
      <c r="C666" s="1">
        <v>37043</v>
      </c>
      <c r="D666" s="1">
        <v>40854</v>
      </c>
      <c r="E666" s="1" t="s">
        <v>577</v>
      </c>
      <c r="F666" s="1"/>
      <c r="G666" s="1"/>
      <c r="H666" s="1"/>
      <c r="I666" s="1"/>
      <c r="J666" s="1"/>
      <c r="K666" s="1"/>
      <c r="L666">
        <v>46964</v>
      </c>
      <c r="R666">
        <f t="shared" si="50"/>
        <v>27.470618570691862</v>
      </c>
      <c r="S666">
        <f t="shared" si="51"/>
        <v>0</v>
      </c>
      <c r="T666">
        <f t="shared" si="52"/>
        <v>26.782388035526282</v>
      </c>
      <c r="U666">
        <f t="shared" si="53"/>
        <v>0</v>
      </c>
      <c r="V666">
        <v>37142</v>
      </c>
      <c r="W666">
        <f t="shared" si="54"/>
        <v>0.26444456410532546</v>
      </c>
    </row>
    <row r="667" spans="1:23" x14ac:dyDescent="0.15">
      <c r="A667" s="1" t="s">
        <v>600</v>
      </c>
      <c r="B667" s="1">
        <v>39025</v>
      </c>
      <c r="C667" s="1">
        <v>39182</v>
      </c>
      <c r="D667" s="1">
        <v>42908</v>
      </c>
      <c r="E667" s="1" t="s">
        <v>577</v>
      </c>
      <c r="F667" s="1"/>
      <c r="G667" s="1"/>
      <c r="H667" s="1"/>
      <c r="I667" s="1"/>
      <c r="J667" s="1"/>
      <c r="K667" s="1"/>
      <c r="L667">
        <v>50022</v>
      </c>
      <c r="R667">
        <f t="shared" si="50"/>
        <v>28.179372197309416</v>
      </c>
      <c r="S667">
        <f t="shared" si="51"/>
        <v>0</v>
      </c>
      <c r="T667">
        <f t="shared" si="52"/>
        <v>27.665764892042265</v>
      </c>
      <c r="U667">
        <f t="shared" si="53"/>
        <v>0</v>
      </c>
      <c r="V667">
        <v>39528</v>
      </c>
      <c r="W667">
        <f t="shared" si="54"/>
        <v>0.26548269581056472</v>
      </c>
    </row>
    <row r="668" spans="1:23" x14ac:dyDescent="0.15">
      <c r="A668" s="1" t="s">
        <v>600</v>
      </c>
      <c r="B668" s="1">
        <v>44645</v>
      </c>
      <c r="C668" s="1">
        <v>44730</v>
      </c>
      <c r="D668" s="1">
        <v>49794</v>
      </c>
      <c r="E668" s="1" t="s">
        <v>577</v>
      </c>
      <c r="F668" s="1"/>
      <c r="G668" s="1"/>
      <c r="H668" s="1"/>
      <c r="I668" s="1"/>
      <c r="J668" s="1"/>
      <c r="K668" s="1"/>
      <c r="L668">
        <v>57778</v>
      </c>
      <c r="R668">
        <f t="shared" si="50"/>
        <v>29.41650800761564</v>
      </c>
      <c r="S668">
        <f t="shared" si="51"/>
        <v>0</v>
      </c>
      <c r="T668">
        <f t="shared" si="52"/>
        <v>29.170579029733968</v>
      </c>
      <c r="U668">
        <f t="shared" si="53"/>
        <v>0</v>
      </c>
      <c r="V668">
        <v>45368</v>
      </c>
      <c r="W668">
        <f t="shared" si="54"/>
        <v>0.27354082172456362</v>
      </c>
    </row>
    <row r="669" spans="1:23" x14ac:dyDescent="0.15">
      <c r="A669" s="1" t="s">
        <v>600</v>
      </c>
      <c r="B669" s="1">
        <v>38528</v>
      </c>
      <c r="C669" s="1">
        <v>38806</v>
      </c>
      <c r="D669" s="1">
        <v>42393</v>
      </c>
      <c r="E669" s="1" t="s">
        <v>577</v>
      </c>
      <c r="F669" s="1"/>
      <c r="G669" s="1"/>
      <c r="H669" s="1"/>
      <c r="I669" s="1"/>
      <c r="J669" s="1"/>
      <c r="K669" s="1"/>
      <c r="L669">
        <v>48743</v>
      </c>
      <c r="R669">
        <f t="shared" si="50"/>
        <v>26.513185215946834</v>
      </c>
      <c r="S669">
        <f t="shared" si="51"/>
        <v>0</v>
      </c>
      <c r="T669">
        <f t="shared" si="52"/>
        <v>25.606864917796223</v>
      </c>
      <c r="U669">
        <f t="shared" si="53"/>
        <v>0</v>
      </c>
      <c r="V669">
        <v>38935</v>
      </c>
      <c r="W669">
        <f t="shared" si="54"/>
        <v>0.25190702452805969</v>
      </c>
    </row>
    <row r="670" spans="1:23" x14ac:dyDescent="0.15">
      <c r="A670" s="1" t="s">
        <v>600</v>
      </c>
      <c r="B670" s="1">
        <v>41941</v>
      </c>
      <c r="C670" s="1">
        <v>42038</v>
      </c>
      <c r="D670" s="1">
        <v>47031</v>
      </c>
      <c r="E670" s="1" t="s">
        <v>577</v>
      </c>
      <c r="F670" s="1"/>
      <c r="G670" s="1"/>
      <c r="H670" s="1"/>
      <c r="I670" s="1"/>
      <c r="J670" s="1"/>
      <c r="K670" s="1"/>
      <c r="L670">
        <v>53004</v>
      </c>
      <c r="R670">
        <f t="shared" si="50"/>
        <v>26.377530340239865</v>
      </c>
      <c r="S670">
        <f t="shared" si="51"/>
        <v>0</v>
      </c>
      <c r="T670">
        <f t="shared" si="52"/>
        <v>26.085922260811657</v>
      </c>
      <c r="U670">
        <f t="shared" si="53"/>
        <v>0</v>
      </c>
      <c r="V670">
        <v>42582</v>
      </c>
      <c r="W670">
        <f t="shared" si="54"/>
        <v>0.24475130336762008</v>
      </c>
    </row>
    <row r="671" spans="1:23" x14ac:dyDescent="0.15">
      <c r="A671" s="1" t="s">
        <v>600</v>
      </c>
      <c r="B671" s="1">
        <v>39460</v>
      </c>
      <c r="C671" s="1">
        <v>39590</v>
      </c>
      <c r="D671" s="1">
        <v>43294</v>
      </c>
      <c r="E671" s="1" t="s">
        <v>577</v>
      </c>
      <c r="F671" s="1"/>
      <c r="G671" s="1"/>
      <c r="H671" s="1"/>
      <c r="I671" s="1"/>
      <c r="J671" s="1"/>
      <c r="K671" s="1"/>
      <c r="L671">
        <v>49022</v>
      </c>
      <c r="R671">
        <f t="shared" si="50"/>
        <v>24.232133806386223</v>
      </c>
      <c r="S671">
        <f t="shared" si="51"/>
        <v>0</v>
      </c>
      <c r="T671">
        <f t="shared" si="52"/>
        <v>23.824198029805508</v>
      </c>
      <c r="U671">
        <f t="shared" si="53"/>
        <v>0</v>
      </c>
      <c r="V671">
        <v>39801</v>
      </c>
      <c r="W671">
        <f t="shared" si="54"/>
        <v>0.23167759604030058</v>
      </c>
    </row>
    <row r="672" spans="1:23" x14ac:dyDescent="0.15">
      <c r="A672" s="1" t="s">
        <v>600</v>
      </c>
      <c r="B672" s="1">
        <v>43092</v>
      </c>
      <c r="C672" s="1">
        <v>43262</v>
      </c>
      <c r="D672" s="1">
        <v>48182</v>
      </c>
      <c r="E672" s="1" t="s">
        <v>577</v>
      </c>
      <c r="F672" s="1"/>
      <c r="G672" s="1"/>
      <c r="H672" s="1"/>
      <c r="I672" s="1"/>
      <c r="J672" s="1"/>
      <c r="K672" s="1"/>
      <c r="L672">
        <v>54888</v>
      </c>
      <c r="R672">
        <f t="shared" si="50"/>
        <v>27.373990531885273</v>
      </c>
      <c r="S672">
        <f t="shared" si="51"/>
        <v>0</v>
      </c>
      <c r="T672">
        <f t="shared" si="52"/>
        <v>26.873468632980433</v>
      </c>
      <c r="U672">
        <f t="shared" si="53"/>
        <v>0</v>
      </c>
      <c r="V672">
        <v>43576</v>
      </c>
      <c r="W672">
        <f t="shared" si="54"/>
        <v>0.25959243620341477</v>
      </c>
    </row>
    <row r="673" spans="1:23" x14ac:dyDescent="0.15">
      <c r="A673" s="1" t="s">
        <v>600</v>
      </c>
      <c r="B673" s="1">
        <v>37931</v>
      </c>
      <c r="C673" s="1">
        <v>38187</v>
      </c>
      <c r="D673" s="1">
        <v>42006</v>
      </c>
      <c r="E673" s="1" t="s">
        <v>577</v>
      </c>
      <c r="F673" s="1"/>
      <c r="G673" s="1"/>
      <c r="H673" s="1"/>
      <c r="I673" s="1"/>
      <c r="J673" s="1"/>
      <c r="K673" s="1"/>
      <c r="L673">
        <v>48469</v>
      </c>
      <c r="R673">
        <f t="shared" si="50"/>
        <v>27.7820252563866</v>
      </c>
      <c r="S673">
        <f t="shared" si="51"/>
        <v>0</v>
      </c>
      <c r="T673">
        <f t="shared" si="52"/>
        <v>26.925393458506818</v>
      </c>
      <c r="U673">
        <f t="shared" si="53"/>
        <v>0</v>
      </c>
      <c r="V673">
        <v>38429</v>
      </c>
      <c r="W673">
        <f t="shared" si="54"/>
        <v>0.26126102682869701</v>
      </c>
    </row>
    <row r="674" spans="1:23" x14ac:dyDescent="0.15">
      <c r="A674" s="1" t="s">
        <v>600</v>
      </c>
      <c r="B674" s="1">
        <v>37737</v>
      </c>
      <c r="C674" s="1">
        <v>37881</v>
      </c>
      <c r="D674" s="1">
        <v>41541</v>
      </c>
      <c r="E674" s="1" t="s">
        <v>577</v>
      </c>
      <c r="F674" s="1"/>
      <c r="G674" s="1"/>
      <c r="H674" s="1"/>
      <c r="I674" s="1"/>
      <c r="J674" s="1"/>
      <c r="K674" s="1"/>
      <c r="L674">
        <v>47193</v>
      </c>
      <c r="R674">
        <f t="shared" si="50"/>
        <v>25.057635742109863</v>
      </c>
      <c r="S674">
        <f t="shared" si="51"/>
        <v>0</v>
      </c>
      <c r="T674">
        <f t="shared" si="52"/>
        <v>24.582244396927223</v>
      </c>
      <c r="U674">
        <f t="shared" si="53"/>
        <v>0</v>
      </c>
      <c r="V674">
        <v>38226</v>
      </c>
      <c r="W674">
        <f t="shared" si="54"/>
        <v>0.23457855909590331</v>
      </c>
    </row>
    <row r="675" spans="1:23" x14ac:dyDescent="0.15">
      <c r="A675" s="1" t="s">
        <v>600</v>
      </c>
      <c r="B675" s="1">
        <v>44302</v>
      </c>
      <c r="C675" s="1">
        <v>44527</v>
      </c>
      <c r="D675" s="1">
        <v>49794</v>
      </c>
      <c r="E675" s="1" t="s">
        <v>577</v>
      </c>
      <c r="F675" s="1"/>
      <c r="G675" s="1"/>
      <c r="H675" s="1"/>
      <c r="I675" s="1"/>
      <c r="J675" s="1"/>
      <c r="K675" s="1"/>
      <c r="L675">
        <v>54640</v>
      </c>
      <c r="R675">
        <f t="shared" si="50"/>
        <v>23.33528960317819</v>
      </c>
      <c r="S675">
        <f t="shared" si="51"/>
        <v>0</v>
      </c>
      <c r="T675">
        <f t="shared" si="52"/>
        <v>22.712062344195651</v>
      </c>
      <c r="U675">
        <f t="shared" si="53"/>
        <v>0</v>
      </c>
      <c r="V675">
        <v>44821</v>
      </c>
      <c r="W675">
        <f t="shared" si="54"/>
        <v>0.21907141741594338</v>
      </c>
    </row>
    <row r="676" spans="1:23" x14ac:dyDescent="0.15">
      <c r="A676" s="1" t="s">
        <v>600</v>
      </c>
      <c r="B676" s="1">
        <v>44928</v>
      </c>
      <c r="C676" s="1">
        <v>45053</v>
      </c>
      <c r="D676" s="1">
        <v>50012</v>
      </c>
      <c r="E676" s="1" t="s">
        <v>577</v>
      </c>
      <c r="F676" s="1"/>
      <c r="G676" s="1"/>
      <c r="H676" s="1"/>
      <c r="I676" s="1"/>
      <c r="J676" s="1"/>
      <c r="K676" s="1"/>
      <c r="L676">
        <v>56538</v>
      </c>
      <c r="R676">
        <f t="shared" si="50"/>
        <v>25.841346153846146</v>
      </c>
      <c r="S676">
        <f t="shared" si="51"/>
        <v>0</v>
      </c>
      <c r="T676">
        <f t="shared" si="52"/>
        <v>25.492198077819459</v>
      </c>
      <c r="U676">
        <f t="shared" si="53"/>
        <v>0</v>
      </c>
      <c r="V676">
        <v>45351</v>
      </c>
      <c r="W676">
        <f t="shared" si="54"/>
        <v>0.24667592776344516</v>
      </c>
    </row>
    <row r="677" spans="1:23" x14ac:dyDescent="0.15">
      <c r="A677" s="1" t="s">
        <v>600</v>
      </c>
      <c r="B677" s="1">
        <v>41906</v>
      </c>
      <c r="C677" s="1">
        <v>42079</v>
      </c>
      <c r="D677" s="1">
        <v>46852</v>
      </c>
      <c r="E677" s="1" t="s">
        <v>577</v>
      </c>
      <c r="F677" s="1"/>
      <c r="G677" s="1"/>
      <c r="H677" s="1"/>
      <c r="I677" s="1"/>
      <c r="J677" s="1"/>
      <c r="K677" s="1"/>
      <c r="L677">
        <v>54132</v>
      </c>
      <c r="R677">
        <f t="shared" si="50"/>
        <v>29.174819834868515</v>
      </c>
      <c r="S677">
        <f t="shared" si="51"/>
        <v>0</v>
      </c>
      <c r="T677">
        <f t="shared" si="52"/>
        <v>28.643741533781686</v>
      </c>
      <c r="U677">
        <f t="shared" si="53"/>
        <v>0</v>
      </c>
      <c r="V677">
        <v>42610</v>
      </c>
      <c r="W677">
        <f t="shared" si="54"/>
        <v>0.27040600797934755</v>
      </c>
    </row>
    <row r="678" spans="1:23" x14ac:dyDescent="0.15">
      <c r="A678" s="1" t="s">
        <v>600</v>
      </c>
      <c r="B678" s="1">
        <v>34825</v>
      </c>
      <c r="C678" s="1">
        <v>34942</v>
      </c>
      <c r="D678" s="1">
        <v>39162</v>
      </c>
      <c r="E678" s="1" t="s">
        <v>577</v>
      </c>
      <c r="F678" s="1"/>
      <c r="G678" s="1"/>
      <c r="H678" s="1"/>
      <c r="I678" s="1"/>
      <c r="J678" s="1"/>
      <c r="K678" s="1"/>
      <c r="L678">
        <v>43832</v>
      </c>
      <c r="R678">
        <f t="shared" si="50"/>
        <v>25.86360373295047</v>
      </c>
      <c r="S678">
        <f t="shared" si="51"/>
        <v>0</v>
      </c>
      <c r="T678">
        <f t="shared" si="52"/>
        <v>25.44216129586172</v>
      </c>
      <c r="U678">
        <f t="shared" si="53"/>
        <v>0</v>
      </c>
      <c r="V678">
        <v>35399</v>
      </c>
      <c r="W678">
        <f t="shared" si="54"/>
        <v>0.23822706856125886</v>
      </c>
    </row>
    <row r="679" spans="1:23" x14ac:dyDescent="0.15">
      <c r="A679" s="1" t="s">
        <v>600</v>
      </c>
      <c r="B679" s="1">
        <v>38643</v>
      </c>
      <c r="C679" s="1">
        <v>38860</v>
      </c>
      <c r="D679" s="1">
        <v>42814</v>
      </c>
      <c r="E679" s="1" t="s">
        <v>577</v>
      </c>
      <c r="F679" s="1"/>
      <c r="G679" s="1"/>
      <c r="H679" s="1"/>
      <c r="I679" s="1"/>
      <c r="J679" s="1"/>
      <c r="K679" s="1"/>
      <c r="L679">
        <v>49323</v>
      </c>
      <c r="R679">
        <f t="shared" si="50"/>
        <v>27.637605775949069</v>
      </c>
      <c r="S679">
        <f t="shared" si="51"/>
        <v>0</v>
      </c>
      <c r="T679">
        <f t="shared" si="52"/>
        <v>26.924858466289248</v>
      </c>
      <c r="U679">
        <f t="shared" si="53"/>
        <v>0</v>
      </c>
      <c r="V679">
        <v>39065</v>
      </c>
      <c r="W679">
        <f t="shared" si="54"/>
        <v>0.26258799436836044</v>
      </c>
    </row>
    <row r="680" spans="1:23" x14ac:dyDescent="0.15">
      <c r="A680" s="1" t="s">
        <v>600</v>
      </c>
      <c r="B680" s="1">
        <v>41609</v>
      </c>
      <c r="C680" s="1">
        <v>41801</v>
      </c>
      <c r="D680" s="1">
        <v>45770</v>
      </c>
      <c r="E680" s="1" t="s">
        <v>577</v>
      </c>
      <c r="F680" s="1"/>
      <c r="G680" s="1"/>
      <c r="H680" s="1"/>
      <c r="I680" s="1"/>
      <c r="J680" s="1"/>
      <c r="K680" s="1"/>
      <c r="L680">
        <v>52020</v>
      </c>
      <c r="R680">
        <f t="shared" si="50"/>
        <v>25.021029104280323</v>
      </c>
      <c r="S680">
        <f t="shared" si="51"/>
        <v>0</v>
      </c>
      <c r="T680">
        <f t="shared" si="52"/>
        <v>24.446783569771057</v>
      </c>
      <c r="U680">
        <f t="shared" si="53"/>
        <v>0</v>
      </c>
      <c r="V680">
        <v>42055</v>
      </c>
      <c r="W680">
        <f t="shared" si="54"/>
        <v>0.23695161098561401</v>
      </c>
    </row>
    <row r="681" spans="1:23" x14ac:dyDescent="0.15">
      <c r="A681" s="1" t="s">
        <v>600</v>
      </c>
      <c r="B681" s="1">
        <v>38658</v>
      </c>
      <c r="C681" s="1">
        <v>38825</v>
      </c>
      <c r="D681" s="1">
        <v>42115</v>
      </c>
      <c r="E681" s="1" t="s">
        <v>577</v>
      </c>
      <c r="F681" s="1"/>
      <c r="G681" s="1"/>
      <c r="H681" s="1"/>
      <c r="I681" s="1"/>
      <c r="J681" s="1"/>
      <c r="K681" s="1"/>
      <c r="L681">
        <v>48345</v>
      </c>
      <c r="R681">
        <f t="shared" si="50"/>
        <v>25.058202700605303</v>
      </c>
      <c r="S681">
        <f t="shared" si="51"/>
        <v>0</v>
      </c>
      <c r="T681">
        <f t="shared" si="52"/>
        <v>24.520283322601411</v>
      </c>
      <c r="U681">
        <f t="shared" si="53"/>
        <v>0</v>
      </c>
      <c r="V681">
        <v>38955</v>
      </c>
      <c r="W681">
        <f t="shared" si="54"/>
        <v>0.24104736234116286</v>
      </c>
    </row>
    <row r="682" spans="1:23" x14ac:dyDescent="0.15">
      <c r="A682" s="1" t="s">
        <v>600</v>
      </c>
      <c r="B682" s="1">
        <v>36340</v>
      </c>
      <c r="C682" s="1">
        <v>36535</v>
      </c>
      <c r="D682" s="1">
        <v>39844</v>
      </c>
      <c r="E682" s="1" t="s">
        <v>577</v>
      </c>
      <c r="F682" s="1"/>
      <c r="G682" s="1"/>
      <c r="H682" s="1"/>
      <c r="I682" s="1"/>
      <c r="J682" s="1"/>
      <c r="K682" s="1"/>
      <c r="L682">
        <v>46244</v>
      </c>
      <c r="R682">
        <f t="shared" si="50"/>
        <v>27.253714914694548</v>
      </c>
      <c r="S682">
        <f t="shared" si="51"/>
        <v>0</v>
      </c>
      <c r="T682">
        <f t="shared" si="52"/>
        <v>26.574517585876567</v>
      </c>
      <c r="U682">
        <f t="shared" si="53"/>
        <v>0</v>
      </c>
      <c r="V682">
        <v>36681</v>
      </c>
      <c r="W682">
        <f t="shared" si="54"/>
        <v>0.26070717810310517</v>
      </c>
    </row>
    <row r="683" spans="1:23" x14ac:dyDescent="0.15">
      <c r="A683" s="1" t="s">
        <v>600</v>
      </c>
      <c r="B683" s="1">
        <v>37216</v>
      </c>
      <c r="C683" s="1">
        <v>37393</v>
      </c>
      <c r="D683" s="1">
        <v>41148</v>
      </c>
      <c r="E683" s="1" t="s">
        <v>577</v>
      </c>
      <c r="F683" s="1"/>
      <c r="G683" s="1"/>
      <c r="H683" s="1"/>
      <c r="I683" s="1"/>
      <c r="J683" s="1"/>
      <c r="K683" s="1"/>
      <c r="L683">
        <v>47016</v>
      </c>
      <c r="R683">
        <f t="shared" si="50"/>
        <v>26.332760103181418</v>
      </c>
      <c r="S683">
        <f t="shared" si="51"/>
        <v>0</v>
      </c>
      <c r="T683">
        <f t="shared" si="52"/>
        <v>25.734763190971567</v>
      </c>
      <c r="U683">
        <f t="shared" si="53"/>
        <v>0</v>
      </c>
      <c r="V683">
        <v>37746</v>
      </c>
      <c r="W683">
        <f t="shared" si="54"/>
        <v>0.24558893657606107</v>
      </c>
    </row>
    <row r="684" spans="1:23" x14ac:dyDescent="0.15">
      <c r="A684" s="1" t="s">
        <v>600</v>
      </c>
      <c r="B684" s="1">
        <v>40685</v>
      </c>
      <c r="C684" s="1">
        <v>40880</v>
      </c>
      <c r="D684" s="1">
        <v>45854</v>
      </c>
      <c r="E684" s="1" t="s">
        <v>577</v>
      </c>
      <c r="F684" s="1"/>
      <c r="G684" s="1"/>
      <c r="H684" s="1"/>
      <c r="I684" s="1"/>
      <c r="J684" s="1"/>
      <c r="K684" s="1"/>
      <c r="L684">
        <v>52923</v>
      </c>
      <c r="R684">
        <f t="shared" si="50"/>
        <v>30.079882020400639</v>
      </c>
      <c r="S684">
        <f t="shared" si="51"/>
        <v>0</v>
      </c>
      <c r="T684">
        <f t="shared" si="52"/>
        <v>29.45939334637966</v>
      </c>
      <c r="U684">
        <f t="shared" si="53"/>
        <v>0</v>
      </c>
      <c r="V684">
        <v>41807</v>
      </c>
      <c r="W684">
        <f t="shared" si="54"/>
        <v>0.2658884875738512</v>
      </c>
    </row>
    <row r="685" spans="1:23" x14ac:dyDescent="0.15">
      <c r="A685" s="1" t="s">
        <v>600</v>
      </c>
      <c r="B685" s="1">
        <v>39511</v>
      </c>
      <c r="C685" s="1">
        <v>39609</v>
      </c>
      <c r="D685" s="1">
        <v>43691</v>
      </c>
      <c r="E685" s="1" t="s">
        <v>577</v>
      </c>
      <c r="F685" s="1"/>
      <c r="G685" s="1"/>
      <c r="H685" s="1"/>
      <c r="I685" s="1"/>
      <c r="J685" s="1"/>
      <c r="K685" s="1"/>
      <c r="L685">
        <v>50149</v>
      </c>
      <c r="R685">
        <f t="shared" si="50"/>
        <v>26.924147705702218</v>
      </c>
      <c r="S685">
        <f t="shared" si="51"/>
        <v>0</v>
      </c>
      <c r="T685">
        <f t="shared" si="52"/>
        <v>26.61011386301093</v>
      </c>
      <c r="U685">
        <f t="shared" si="53"/>
        <v>0</v>
      </c>
      <c r="V685">
        <v>39899</v>
      </c>
      <c r="W685">
        <f t="shared" si="54"/>
        <v>0.25689866913957737</v>
      </c>
    </row>
    <row r="686" spans="1:23" x14ac:dyDescent="0.15">
      <c r="A686" s="1" t="s">
        <v>600</v>
      </c>
      <c r="B686" s="1">
        <v>42401</v>
      </c>
      <c r="C686" s="1">
        <v>42623</v>
      </c>
      <c r="D686" s="1">
        <v>47035</v>
      </c>
      <c r="E686" s="1" t="s">
        <v>577</v>
      </c>
      <c r="F686" s="1"/>
      <c r="G686" s="1"/>
      <c r="H686" s="1"/>
      <c r="I686" s="1"/>
      <c r="J686" s="1"/>
      <c r="K686" s="1"/>
      <c r="L686">
        <v>53373</v>
      </c>
      <c r="R686">
        <f t="shared" si="50"/>
        <v>25.876748189901178</v>
      </c>
      <c r="S686">
        <f t="shared" si="51"/>
        <v>0</v>
      </c>
      <c r="T686">
        <f t="shared" si="52"/>
        <v>25.22112474485607</v>
      </c>
      <c r="U686">
        <f t="shared" si="53"/>
        <v>0</v>
      </c>
      <c r="V686">
        <v>43170</v>
      </c>
      <c r="W686">
        <f t="shared" si="54"/>
        <v>0.23634468380820017</v>
      </c>
    </row>
    <row r="687" spans="1:23" x14ac:dyDescent="0.15">
      <c r="A687" s="1" t="s">
        <v>600</v>
      </c>
      <c r="B687" s="1">
        <v>38070</v>
      </c>
      <c r="C687" s="1">
        <v>38168</v>
      </c>
      <c r="D687" s="1">
        <v>42259</v>
      </c>
      <c r="E687" s="1" t="s">
        <v>577</v>
      </c>
      <c r="F687" s="1"/>
      <c r="G687" s="1"/>
      <c r="H687" s="1"/>
      <c r="I687" s="1"/>
      <c r="J687" s="1"/>
      <c r="K687" s="1"/>
      <c r="L687">
        <v>48623</v>
      </c>
      <c r="R687">
        <f t="shared" si="50"/>
        <v>27.719989493039133</v>
      </c>
      <c r="S687">
        <f t="shared" si="51"/>
        <v>0</v>
      </c>
      <c r="T687">
        <f t="shared" si="52"/>
        <v>27.39205617271012</v>
      </c>
      <c r="U687">
        <f t="shared" si="53"/>
        <v>0</v>
      </c>
      <c r="V687">
        <v>38772</v>
      </c>
      <c r="W687">
        <f t="shared" si="54"/>
        <v>0.25407510574641501</v>
      </c>
    </row>
    <row r="688" spans="1:23" x14ac:dyDescent="0.15">
      <c r="A688" s="1" t="s">
        <v>600</v>
      </c>
      <c r="B688" s="1">
        <v>38839</v>
      </c>
      <c r="C688" s="1">
        <v>39081</v>
      </c>
      <c r="D688" s="1">
        <v>42634</v>
      </c>
      <c r="E688" s="1" t="s">
        <v>577</v>
      </c>
      <c r="F688" s="1"/>
      <c r="G688" s="1"/>
      <c r="H688" s="1"/>
      <c r="I688" s="1"/>
      <c r="J688" s="1"/>
      <c r="K688" s="1"/>
      <c r="L688">
        <v>49289</v>
      </c>
      <c r="R688">
        <f t="shared" si="50"/>
        <v>26.905945055227988</v>
      </c>
      <c r="S688">
        <f t="shared" si="51"/>
        <v>0</v>
      </c>
      <c r="T688">
        <f t="shared" si="52"/>
        <v>26.120109516133148</v>
      </c>
      <c r="U688">
        <f t="shared" si="53"/>
        <v>0</v>
      </c>
      <c r="V688">
        <v>39387</v>
      </c>
      <c r="W688">
        <f t="shared" si="54"/>
        <v>0.25140274709929677</v>
      </c>
    </row>
    <row r="689" spans="1:23" x14ac:dyDescent="0.15">
      <c r="A689" s="1" t="s">
        <v>600</v>
      </c>
      <c r="B689" s="1">
        <v>38710</v>
      </c>
      <c r="C689" s="1">
        <v>38826</v>
      </c>
      <c r="D689" s="1">
        <v>42179</v>
      </c>
      <c r="E689" s="1" t="s">
        <v>577</v>
      </c>
      <c r="F689" s="1"/>
      <c r="G689" s="1"/>
      <c r="H689" s="1"/>
      <c r="I689" s="1"/>
      <c r="J689" s="1"/>
      <c r="K689" s="1"/>
      <c r="L689">
        <v>48465</v>
      </c>
      <c r="R689">
        <f t="shared" si="50"/>
        <v>25.200206664944467</v>
      </c>
      <c r="S689">
        <f t="shared" si="51"/>
        <v>0</v>
      </c>
      <c r="T689">
        <f t="shared" si="52"/>
        <v>24.826147426981926</v>
      </c>
      <c r="U689">
        <f t="shared" si="53"/>
        <v>0</v>
      </c>
      <c r="V689">
        <v>38939</v>
      </c>
      <c r="W689">
        <f t="shared" si="54"/>
        <v>0.24463905082308224</v>
      </c>
    </row>
    <row r="690" spans="1:23" x14ac:dyDescent="0.15">
      <c r="A690" s="1" t="s">
        <v>600</v>
      </c>
      <c r="B690" s="1">
        <v>35886</v>
      </c>
      <c r="C690" s="1">
        <v>36093</v>
      </c>
      <c r="D690" s="1">
        <v>39854</v>
      </c>
      <c r="E690" s="1" t="s">
        <v>577</v>
      </c>
      <c r="F690" s="1"/>
      <c r="G690" s="1"/>
      <c r="H690" s="1"/>
      <c r="I690" s="1"/>
      <c r="J690" s="1"/>
      <c r="K690" s="1"/>
      <c r="L690">
        <v>46385</v>
      </c>
      <c r="R690">
        <f t="shared" si="50"/>
        <v>29.256534581731032</v>
      </c>
      <c r="S690">
        <f t="shared" si="51"/>
        <v>0</v>
      </c>
      <c r="T690">
        <f t="shared" si="52"/>
        <v>28.515224558778705</v>
      </c>
      <c r="U690">
        <f t="shared" si="53"/>
        <v>0</v>
      </c>
      <c r="V690">
        <v>36319</v>
      </c>
      <c r="W690">
        <f t="shared" si="54"/>
        <v>0.27715520801784188</v>
      </c>
    </row>
    <row r="691" spans="1:23" x14ac:dyDescent="0.15">
      <c r="A691" s="1" t="s">
        <v>600</v>
      </c>
      <c r="B691" s="1">
        <v>81454</v>
      </c>
      <c r="C691" s="1">
        <v>81680</v>
      </c>
      <c r="D691" s="1">
        <v>89300</v>
      </c>
      <c r="E691" s="1" t="s">
        <v>580</v>
      </c>
      <c r="F691" s="1"/>
      <c r="G691" s="1"/>
      <c r="H691" s="1"/>
      <c r="I691" s="1"/>
      <c r="J691" s="1"/>
      <c r="K691" s="1"/>
      <c r="L691">
        <v>104792</v>
      </c>
      <c r="R691">
        <f t="shared" si="50"/>
        <v>28.651754364426552</v>
      </c>
      <c r="S691">
        <f t="shared" si="51"/>
        <v>0</v>
      </c>
      <c r="T691">
        <f t="shared" si="52"/>
        <v>28.295788442703241</v>
      </c>
      <c r="U691">
        <f t="shared" si="53"/>
        <v>0</v>
      </c>
      <c r="V691">
        <v>81913</v>
      </c>
      <c r="W691">
        <f t="shared" si="54"/>
        <v>0.27930853466482741</v>
      </c>
    </row>
    <row r="692" spans="1:23" x14ac:dyDescent="0.15">
      <c r="A692" s="1" t="s">
        <v>600</v>
      </c>
      <c r="B692" s="1">
        <v>87653</v>
      </c>
      <c r="C692" s="1">
        <v>87813</v>
      </c>
      <c r="D692" s="1">
        <v>97823</v>
      </c>
      <c r="E692" s="1" t="s">
        <v>579</v>
      </c>
      <c r="F692" s="1"/>
      <c r="G692" s="1"/>
      <c r="H692" s="1"/>
      <c r="I692" s="1"/>
      <c r="J692" s="1"/>
      <c r="K692" s="1"/>
      <c r="L692">
        <v>113179</v>
      </c>
      <c r="R692">
        <f t="shared" si="50"/>
        <v>29.121650143178222</v>
      </c>
      <c r="S692">
        <f t="shared" si="51"/>
        <v>0</v>
      </c>
      <c r="T692">
        <f t="shared" si="52"/>
        <v>28.886383565075779</v>
      </c>
      <c r="U692">
        <f t="shared" si="53"/>
        <v>0</v>
      </c>
      <c r="V692">
        <v>88231</v>
      </c>
      <c r="W692">
        <f t="shared" si="54"/>
        <v>0.28275776087769611</v>
      </c>
    </row>
    <row r="693" spans="1:23" x14ac:dyDescent="0.15">
      <c r="A693" s="1" t="s">
        <v>600</v>
      </c>
      <c r="B693" s="1">
        <v>86612</v>
      </c>
      <c r="C693" s="1">
        <v>86924</v>
      </c>
      <c r="D693" s="1">
        <v>94796</v>
      </c>
      <c r="E693" s="1" t="s">
        <v>579</v>
      </c>
      <c r="F693" s="1"/>
      <c r="G693" s="1"/>
      <c r="H693" s="1"/>
      <c r="I693" s="1"/>
      <c r="J693" s="1"/>
      <c r="K693" s="1"/>
      <c r="L693">
        <v>110966</v>
      </c>
      <c r="R693">
        <f t="shared" si="50"/>
        <v>28.118505518865746</v>
      </c>
      <c r="S693">
        <f t="shared" si="51"/>
        <v>0</v>
      </c>
      <c r="T693">
        <f t="shared" si="52"/>
        <v>27.658644332980529</v>
      </c>
      <c r="U693">
        <f t="shared" si="53"/>
        <v>0</v>
      </c>
      <c r="V693">
        <v>87014</v>
      </c>
      <c r="W693">
        <f t="shared" si="54"/>
        <v>0.27526604914151753</v>
      </c>
    </row>
    <row r="694" spans="1:23" x14ac:dyDescent="0.15">
      <c r="A694" s="1" t="s">
        <v>600</v>
      </c>
      <c r="B694" s="1">
        <v>79238</v>
      </c>
      <c r="C694" s="1">
        <v>79568</v>
      </c>
      <c r="D694" s="1">
        <v>87606</v>
      </c>
      <c r="E694" s="1" t="s">
        <v>579</v>
      </c>
      <c r="F694" s="1"/>
      <c r="G694" s="1"/>
      <c r="H694" s="1"/>
      <c r="I694" s="1"/>
      <c r="J694" s="1"/>
      <c r="K694" s="1"/>
      <c r="L694">
        <v>103028</v>
      </c>
      <c r="R694">
        <f t="shared" si="50"/>
        <v>30.023473585905759</v>
      </c>
      <c r="S694">
        <f t="shared" si="51"/>
        <v>0</v>
      </c>
      <c r="T694">
        <f t="shared" si="52"/>
        <v>29.484214759702397</v>
      </c>
      <c r="U694">
        <f t="shared" si="53"/>
        <v>0</v>
      </c>
      <c r="V694">
        <v>79845</v>
      </c>
      <c r="W694">
        <f t="shared" si="54"/>
        <v>0.29035005322812957</v>
      </c>
    </row>
    <row r="695" spans="1:23" x14ac:dyDescent="0.15">
      <c r="A695" s="1" t="s">
        <v>600</v>
      </c>
      <c r="B695" s="1">
        <v>94238</v>
      </c>
      <c r="C695" s="1">
        <v>94496</v>
      </c>
      <c r="D695" s="1">
        <v>104307</v>
      </c>
      <c r="E695" s="1" t="s">
        <v>579</v>
      </c>
      <c r="F695" s="1"/>
      <c r="G695" s="1"/>
      <c r="H695" s="1"/>
      <c r="I695" s="1"/>
      <c r="J695" s="1"/>
      <c r="K695" s="1"/>
      <c r="L695">
        <v>121764</v>
      </c>
      <c r="R695">
        <f t="shared" si="50"/>
        <v>29.209023960610359</v>
      </c>
      <c r="S695">
        <f t="shared" si="51"/>
        <v>0</v>
      </c>
      <c r="T695">
        <f t="shared" si="52"/>
        <v>28.856247883508289</v>
      </c>
      <c r="U695">
        <f t="shared" si="53"/>
        <v>0</v>
      </c>
      <c r="V695">
        <v>94608</v>
      </c>
      <c r="W695">
        <f t="shared" si="54"/>
        <v>0.28703703703703698</v>
      </c>
    </row>
    <row r="696" spans="1:23" x14ac:dyDescent="0.15">
      <c r="A696" s="1" t="s">
        <v>600</v>
      </c>
      <c r="B696" s="1">
        <v>89170</v>
      </c>
      <c r="C696" s="1">
        <v>89334</v>
      </c>
      <c r="D696" s="1">
        <v>97740</v>
      </c>
      <c r="E696" s="1" t="s">
        <v>579</v>
      </c>
      <c r="F696" s="1"/>
      <c r="G696" s="1"/>
      <c r="H696" s="1"/>
      <c r="I696" s="1"/>
      <c r="J696" s="1"/>
      <c r="K696" s="1"/>
      <c r="L696">
        <v>115961</v>
      </c>
      <c r="R696">
        <f t="shared" si="50"/>
        <v>30.044858136144438</v>
      </c>
      <c r="S696">
        <f t="shared" si="51"/>
        <v>0</v>
      </c>
      <c r="T696">
        <f t="shared" si="52"/>
        <v>29.806120849844397</v>
      </c>
      <c r="U696">
        <f t="shared" si="53"/>
        <v>0</v>
      </c>
      <c r="V696">
        <v>89871</v>
      </c>
      <c r="W696">
        <f t="shared" si="54"/>
        <v>0.29030499271177579</v>
      </c>
    </row>
    <row r="697" spans="1:23" x14ac:dyDescent="0.15">
      <c r="A697" s="1" t="s">
        <v>600</v>
      </c>
      <c r="B697" s="1">
        <v>94132</v>
      </c>
      <c r="C697" s="1">
        <v>94487</v>
      </c>
      <c r="D697" s="1">
        <v>104024</v>
      </c>
      <c r="E697" s="1" t="s">
        <v>579</v>
      </c>
      <c r="F697" s="1"/>
      <c r="G697" s="1"/>
      <c r="H697" s="1"/>
      <c r="I697" s="1"/>
      <c r="J697" s="1"/>
      <c r="K697" s="1"/>
      <c r="L697">
        <v>120535</v>
      </c>
      <c r="R697">
        <f t="shared" si="50"/>
        <v>28.048910041218722</v>
      </c>
      <c r="S697">
        <f t="shared" si="51"/>
        <v>0</v>
      </c>
      <c r="T697">
        <f t="shared" si="52"/>
        <v>27.567813561653985</v>
      </c>
      <c r="U697">
        <f t="shared" si="53"/>
        <v>0</v>
      </c>
      <c r="V697">
        <v>94727</v>
      </c>
      <c r="W697">
        <f t="shared" si="54"/>
        <v>0.27244608189850839</v>
      </c>
    </row>
    <row r="698" spans="1:23" x14ac:dyDescent="0.15">
      <c r="A698" s="1" t="s">
        <v>600</v>
      </c>
      <c r="B698" s="1">
        <v>92421</v>
      </c>
      <c r="C698" s="1">
        <v>92557</v>
      </c>
      <c r="D698" s="1">
        <v>101072</v>
      </c>
      <c r="E698" s="1" t="s">
        <v>579</v>
      </c>
      <c r="F698" s="1"/>
      <c r="G698" s="1"/>
      <c r="H698" s="1"/>
      <c r="I698" s="1"/>
      <c r="J698" s="1"/>
      <c r="K698" s="1"/>
      <c r="L698">
        <v>119147</v>
      </c>
      <c r="R698">
        <f t="shared" si="50"/>
        <v>28.917670226463677</v>
      </c>
      <c r="S698">
        <f t="shared" si="51"/>
        <v>0</v>
      </c>
      <c r="T698">
        <f t="shared" si="52"/>
        <v>28.728243136661735</v>
      </c>
      <c r="U698">
        <f t="shared" si="53"/>
        <v>0</v>
      </c>
      <c r="V698">
        <v>92795</v>
      </c>
      <c r="W698">
        <f t="shared" si="54"/>
        <v>0.2839808179320007</v>
      </c>
    </row>
    <row r="699" spans="1:23" x14ac:dyDescent="0.15">
      <c r="A699" s="1" t="s">
        <v>600</v>
      </c>
      <c r="B699" s="1">
        <v>83340</v>
      </c>
      <c r="C699" s="1">
        <v>83598</v>
      </c>
      <c r="D699" s="1">
        <v>91168</v>
      </c>
      <c r="E699" s="1" t="s">
        <v>579</v>
      </c>
      <c r="F699" s="1"/>
      <c r="G699" s="1"/>
      <c r="H699" s="1"/>
      <c r="I699" s="1"/>
      <c r="J699" s="1"/>
      <c r="K699" s="1"/>
      <c r="L699">
        <v>109942</v>
      </c>
      <c r="R699">
        <f t="shared" si="50"/>
        <v>31.919846412287022</v>
      </c>
      <c r="S699">
        <f t="shared" si="51"/>
        <v>0</v>
      </c>
      <c r="T699">
        <f t="shared" si="52"/>
        <v>31.512715615206098</v>
      </c>
      <c r="U699">
        <f t="shared" si="53"/>
        <v>0</v>
      </c>
      <c r="V699">
        <v>83690</v>
      </c>
      <c r="W699">
        <f t="shared" si="54"/>
        <v>0.31368144342215309</v>
      </c>
    </row>
    <row r="700" spans="1:23" x14ac:dyDescent="0.15">
      <c r="A700" s="1" t="s">
        <v>600</v>
      </c>
      <c r="B700" s="1">
        <v>89565</v>
      </c>
      <c r="C700" s="1">
        <v>89828</v>
      </c>
      <c r="D700" s="1">
        <v>97999</v>
      </c>
      <c r="E700" s="1" t="s">
        <v>579</v>
      </c>
      <c r="F700" s="1"/>
      <c r="G700" s="1"/>
      <c r="H700" s="1"/>
      <c r="I700" s="1"/>
      <c r="J700" s="1"/>
      <c r="K700" s="1"/>
      <c r="L700">
        <v>112800</v>
      </c>
      <c r="R700">
        <f t="shared" si="50"/>
        <v>25.942053257410812</v>
      </c>
      <c r="S700">
        <f t="shared" si="51"/>
        <v>0</v>
      </c>
      <c r="T700">
        <f t="shared" si="52"/>
        <v>25.573317896424275</v>
      </c>
      <c r="U700">
        <f t="shared" si="53"/>
        <v>0</v>
      </c>
      <c r="V700">
        <v>89946</v>
      </c>
      <c r="W700">
        <f t="shared" si="54"/>
        <v>0.25408578480421595</v>
      </c>
    </row>
    <row r="701" spans="1:23" x14ac:dyDescent="0.15">
      <c r="A701" s="1" t="s">
        <v>600</v>
      </c>
      <c r="B701" s="1">
        <v>95765</v>
      </c>
      <c r="C701" s="1">
        <v>95989</v>
      </c>
      <c r="D701" s="1">
        <v>104349</v>
      </c>
      <c r="E701" s="1" t="s">
        <v>579</v>
      </c>
      <c r="F701" s="1"/>
      <c r="G701" s="1"/>
      <c r="H701" s="1"/>
      <c r="I701" s="1"/>
      <c r="J701" s="1"/>
      <c r="K701" s="1"/>
      <c r="L701">
        <v>122972</v>
      </c>
      <c r="R701">
        <f t="shared" si="50"/>
        <v>28.410170730433883</v>
      </c>
      <c r="S701">
        <f t="shared" si="51"/>
        <v>0</v>
      </c>
      <c r="T701">
        <f t="shared" si="52"/>
        <v>28.110512662909294</v>
      </c>
      <c r="U701">
        <f t="shared" si="53"/>
        <v>0</v>
      </c>
      <c r="V701">
        <v>96052</v>
      </c>
      <c r="W701">
        <f t="shared" si="54"/>
        <v>0.28026485653604305</v>
      </c>
    </row>
    <row r="702" spans="1:23" x14ac:dyDescent="0.15">
      <c r="A702" s="1" t="s">
        <v>600</v>
      </c>
      <c r="B702" s="1">
        <v>83900</v>
      </c>
      <c r="C702" s="1">
        <v>84258</v>
      </c>
      <c r="D702" s="1">
        <v>92792</v>
      </c>
      <c r="E702" s="1" t="s">
        <v>579</v>
      </c>
      <c r="F702" s="1"/>
      <c r="G702" s="1"/>
      <c r="H702" s="1"/>
      <c r="I702" s="1"/>
      <c r="J702" s="1"/>
      <c r="K702" s="1"/>
      <c r="L702">
        <v>110203</v>
      </c>
      <c r="R702">
        <f t="shared" si="50"/>
        <v>31.350417163289634</v>
      </c>
      <c r="S702">
        <f t="shared" si="51"/>
        <v>0</v>
      </c>
      <c r="T702">
        <f t="shared" si="52"/>
        <v>30.792328324906837</v>
      </c>
      <c r="U702">
        <f t="shared" si="53"/>
        <v>0</v>
      </c>
      <c r="V702">
        <v>84660</v>
      </c>
      <c r="W702">
        <f t="shared" si="54"/>
        <v>0.30171273328608561</v>
      </c>
    </row>
    <row r="703" spans="1:23" x14ac:dyDescent="0.15">
      <c r="A703" s="1" t="s">
        <v>600</v>
      </c>
      <c r="B703" s="1">
        <v>79466</v>
      </c>
      <c r="C703" s="1">
        <v>79742</v>
      </c>
      <c r="D703" s="1">
        <v>87913</v>
      </c>
      <c r="E703" s="1" t="s">
        <v>579</v>
      </c>
      <c r="F703" s="1"/>
      <c r="G703" s="1"/>
      <c r="H703" s="1"/>
      <c r="I703" s="1"/>
      <c r="J703" s="1"/>
      <c r="K703" s="1"/>
      <c r="L703">
        <v>103863</v>
      </c>
      <c r="R703">
        <f t="shared" si="50"/>
        <v>30.701180379030024</v>
      </c>
      <c r="S703">
        <f t="shared" si="51"/>
        <v>0</v>
      </c>
      <c r="T703">
        <f t="shared" si="52"/>
        <v>30.248802387700337</v>
      </c>
      <c r="U703">
        <f t="shared" si="53"/>
        <v>0</v>
      </c>
      <c r="V703">
        <v>79825</v>
      </c>
      <c r="W703">
        <f t="shared" si="54"/>
        <v>0.30113373003445032</v>
      </c>
    </row>
    <row r="704" spans="1:23" x14ac:dyDescent="0.15">
      <c r="A704" s="1" t="s">
        <v>600</v>
      </c>
      <c r="B704" s="1">
        <v>93058</v>
      </c>
      <c r="C704" s="1">
        <v>93221</v>
      </c>
      <c r="D704" s="1">
        <v>102653</v>
      </c>
      <c r="E704" s="1" t="s">
        <v>579</v>
      </c>
      <c r="F704" s="1"/>
      <c r="G704" s="1"/>
      <c r="H704" s="1"/>
      <c r="I704" s="1"/>
      <c r="J704" s="1"/>
      <c r="K704" s="1"/>
      <c r="L704">
        <v>122075</v>
      </c>
      <c r="R704">
        <f t="shared" si="50"/>
        <v>31.181628661694848</v>
      </c>
      <c r="S704">
        <f t="shared" si="51"/>
        <v>0</v>
      </c>
      <c r="T704">
        <f t="shared" si="52"/>
        <v>30.952253247658778</v>
      </c>
      <c r="U704">
        <f t="shared" si="53"/>
        <v>0</v>
      </c>
      <c r="V704">
        <v>93312</v>
      </c>
      <c r="W704">
        <f t="shared" si="54"/>
        <v>0.30824545610425247</v>
      </c>
    </row>
    <row r="705" spans="1:23" x14ac:dyDescent="0.15">
      <c r="A705" s="1" t="s">
        <v>600</v>
      </c>
      <c r="B705" s="1">
        <v>80076</v>
      </c>
      <c r="C705" s="1">
        <v>80386</v>
      </c>
      <c r="D705" s="1">
        <v>87984</v>
      </c>
      <c r="E705" s="1" t="s">
        <v>579</v>
      </c>
      <c r="F705" s="1"/>
      <c r="G705" s="1"/>
      <c r="H705" s="1"/>
      <c r="I705" s="1"/>
      <c r="J705" s="1"/>
      <c r="K705" s="1"/>
      <c r="L705">
        <v>103326</v>
      </c>
      <c r="R705">
        <f t="shared" si="50"/>
        <v>29.034916829012445</v>
      </c>
      <c r="S705">
        <f t="shared" si="51"/>
        <v>0</v>
      </c>
      <c r="T705">
        <f t="shared" si="52"/>
        <v>28.537307491354213</v>
      </c>
      <c r="U705">
        <f t="shared" si="53"/>
        <v>0</v>
      </c>
      <c r="V705">
        <v>80474</v>
      </c>
      <c r="W705">
        <f t="shared" si="54"/>
        <v>0.2839674926063076</v>
      </c>
    </row>
    <row r="706" spans="1:23" x14ac:dyDescent="0.15">
      <c r="A706" s="1" t="s">
        <v>600</v>
      </c>
      <c r="B706" s="1">
        <v>94147</v>
      </c>
      <c r="C706" s="1">
        <v>94424</v>
      </c>
      <c r="D706" s="1">
        <v>103277</v>
      </c>
      <c r="E706" s="1" t="s">
        <v>579</v>
      </c>
      <c r="F706" s="1"/>
      <c r="G706" s="1"/>
      <c r="H706" s="1"/>
      <c r="I706" s="1"/>
      <c r="J706" s="1"/>
      <c r="K706" s="1"/>
      <c r="L706">
        <v>120065</v>
      </c>
      <c r="R706">
        <f t="shared" si="50"/>
        <v>27.529289302898661</v>
      </c>
      <c r="S706">
        <f t="shared" si="51"/>
        <v>0</v>
      </c>
      <c r="T706">
        <f t="shared" si="52"/>
        <v>27.155172413793103</v>
      </c>
      <c r="U706">
        <f t="shared" si="53"/>
        <v>0</v>
      </c>
      <c r="V706">
        <v>94506</v>
      </c>
      <c r="W706">
        <f t="shared" si="54"/>
        <v>0.27044843713626654</v>
      </c>
    </row>
    <row r="707" spans="1:23" x14ac:dyDescent="0.15">
      <c r="A707" s="1" t="s">
        <v>600</v>
      </c>
      <c r="B707" s="1">
        <v>89388</v>
      </c>
      <c r="C707" s="1">
        <v>89670</v>
      </c>
      <c r="D707" s="1">
        <v>98661</v>
      </c>
      <c r="E707" s="1" t="s">
        <v>579</v>
      </c>
      <c r="F707" s="1"/>
      <c r="G707" s="1"/>
      <c r="H707" s="1"/>
      <c r="I707" s="1"/>
      <c r="J707" s="1"/>
      <c r="K707" s="1"/>
      <c r="L707">
        <v>115407</v>
      </c>
      <c r="R707">
        <f t="shared" ref="R707:R770" si="55">100*(L707/B707-1)</f>
        <v>29.107933950865885</v>
      </c>
      <c r="S707">
        <f t="shared" ref="S707:S770" si="56">IF(L707&lt;D707,1,0)</f>
        <v>0</v>
      </c>
      <c r="T707">
        <f t="shared" ref="T707:T770" si="57">100*(L707/C707-1)</f>
        <v>28.701906992305126</v>
      </c>
      <c r="U707">
        <f t="shared" ref="U707:U770" si="58">IF(L707=B707,1,0)</f>
        <v>0</v>
      </c>
      <c r="V707">
        <v>89886</v>
      </c>
      <c r="W707">
        <f t="shared" ref="W707:W770" si="59">L707/V707-1</f>
        <v>0.28392630665509655</v>
      </c>
    </row>
    <row r="708" spans="1:23" x14ac:dyDescent="0.15">
      <c r="A708" s="1" t="s">
        <v>600</v>
      </c>
      <c r="B708" s="1">
        <v>89581</v>
      </c>
      <c r="C708" s="1">
        <v>89919</v>
      </c>
      <c r="D708" s="1">
        <v>98195</v>
      </c>
      <c r="E708" s="1" t="s">
        <v>579</v>
      </c>
      <c r="F708" s="1"/>
      <c r="G708" s="1"/>
      <c r="H708" s="1"/>
      <c r="I708" s="1"/>
      <c r="J708" s="1"/>
      <c r="K708" s="1"/>
      <c r="L708">
        <v>115527</v>
      </c>
      <c r="R708">
        <f t="shared" si="55"/>
        <v>28.963731148346184</v>
      </c>
      <c r="S708">
        <f t="shared" si="56"/>
        <v>0</v>
      </c>
      <c r="T708">
        <f t="shared" si="57"/>
        <v>28.478964401294494</v>
      </c>
      <c r="U708">
        <f t="shared" si="58"/>
        <v>0</v>
      </c>
      <c r="V708">
        <v>90039</v>
      </c>
      <c r="W708">
        <f t="shared" si="59"/>
        <v>0.28307733315563266</v>
      </c>
    </row>
    <row r="709" spans="1:23" x14ac:dyDescent="0.15">
      <c r="A709" s="1" t="s">
        <v>600</v>
      </c>
      <c r="B709" s="1">
        <v>97140</v>
      </c>
      <c r="C709" s="1">
        <v>97556</v>
      </c>
      <c r="D709" s="1">
        <v>108788</v>
      </c>
      <c r="E709" s="1" t="s">
        <v>579</v>
      </c>
      <c r="F709" s="1"/>
      <c r="G709" s="1"/>
      <c r="H709" s="1"/>
      <c r="I709" s="1"/>
      <c r="J709" s="1"/>
      <c r="K709" s="1"/>
      <c r="L709">
        <v>125061</v>
      </c>
      <c r="R709">
        <f t="shared" si="55"/>
        <v>28.743051266213705</v>
      </c>
      <c r="S709">
        <f t="shared" si="56"/>
        <v>0</v>
      </c>
      <c r="T709">
        <f t="shared" si="57"/>
        <v>28.194062897207761</v>
      </c>
      <c r="U709">
        <f t="shared" si="58"/>
        <v>0</v>
      </c>
      <c r="V709">
        <v>97754</v>
      </c>
      <c r="W709">
        <f t="shared" si="59"/>
        <v>0.27934406776193299</v>
      </c>
    </row>
    <row r="710" spans="1:23" x14ac:dyDescent="0.15">
      <c r="A710" s="1" t="s">
        <v>600</v>
      </c>
      <c r="B710" s="1">
        <v>82807</v>
      </c>
      <c r="C710" s="1">
        <v>83024</v>
      </c>
      <c r="D710" s="1">
        <v>91862</v>
      </c>
      <c r="E710" s="1" t="s">
        <v>579</v>
      </c>
      <c r="F710" s="1"/>
      <c r="G710" s="1"/>
      <c r="H710" s="1"/>
      <c r="I710" s="1"/>
      <c r="J710" s="1"/>
      <c r="K710" s="1"/>
      <c r="L710">
        <v>108846</v>
      </c>
      <c r="R710">
        <f t="shared" si="55"/>
        <v>31.445409204535846</v>
      </c>
      <c r="S710">
        <f t="shared" si="56"/>
        <v>0</v>
      </c>
      <c r="T710">
        <f t="shared" si="57"/>
        <v>31.101850067450364</v>
      </c>
      <c r="U710">
        <f t="shared" si="58"/>
        <v>0</v>
      </c>
      <c r="V710">
        <v>83557</v>
      </c>
      <c r="W710">
        <f t="shared" si="59"/>
        <v>0.30265567217587996</v>
      </c>
    </row>
    <row r="711" spans="1:23" x14ac:dyDescent="0.15">
      <c r="A711" s="1" t="s">
        <v>600</v>
      </c>
      <c r="B711" s="1">
        <v>78359</v>
      </c>
      <c r="C711" s="1">
        <v>78690</v>
      </c>
      <c r="D711" s="1">
        <v>86362</v>
      </c>
      <c r="E711" s="1" t="s">
        <v>579</v>
      </c>
      <c r="F711" s="1"/>
      <c r="G711" s="1"/>
      <c r="H711" s="1"/>
      <c r="I711" s="1"/>
      <c r="J711" s="1"/>
      <c r="K711" s="1"/>
      <c r="L711">
        <v>100444</v>
      </c>
      <c r="R711">
        <f t="shared" si="55"/>
        <v>28.184382138618403</v>
      </c>
      <c r="S711">
        <f t="shared" si="56"/>
        <v>0</v>
      </c>
      <c r="T711">
        <f t="shared" si="57"/>
        <v>27.645189986021101</v>
      </c>
      <c r="U711">
        <f t="shared" si="58"/>
        <v>0</v>
      </c>
      <c r="V711">
        <v>78885</v>
      </c>
      <c r="W711">
        <f t="shared" si="59"/>
        <v>0.27329657095772331</v>
      </c>
    </row>
    <row r="712" spans="1:23" x14ac:dyDescent="0.15">
      <c r="A712" s="1" t="s">
        <v>600</v>
      </c>
      <c r="B712" s="1">
        <v>82205</v>
      </c>
      <c r="C712" s="1">
        <v>82447</v>
      </c>
      <c r="D712" s="1">
        <v>90941</v>
      </c>
      <c r="E712" s="1" t="s">
        <v>579</v>
      </c>
      <c r="F712" s="1"/>
      <c r="G712" s="1"/>
      <c r="H712" s="1"/>
      <c r="I712" s="1"/>
      <c r="J712" s="1"/>
      <c r="K712" s="1"/>
      <c r="L712">
        <v>106251</v>
      </c>
      <c r="R712">
        <f t="shared" si="55"/>
        <v>29.25126208868074</v>
      </c>
      <c r="S712">
        <f t="shared" si="56"/>
        <v>0</v>
      </c>
      <c r="T712">
        <f t="shared" si="57"/>
        <v>28.871881329824014</v>
      </c>
      <c r="U712">
        <f t="shared" si="58"/>
        <v>0</v>
      </c>
      <c r="V712">
        <v>82652</v>
      </c>
      <c r="W712">
        <f t="shared" si="59"/>
        <v>0.28552243139911915</v>
      </c>
    </row>
    <row r="713" spans="1:23" x14ac:dyDescent="0.15">
      <c r="A713" s="1" t="s">
        <v>600</v>
      </c>
      <c r="B713" s="1">
        <v>89408</v>
      </c>
      <c r="C713" s="1">
        <v>89594</v>
      </c>
      <c r="D713" s="1">
        <v>98860</v>
      </c>
      <c r="E713" s="1" t="s">
        <v>579</v>
      </c>
      <c r="F713" s="1"/>
      <c r="G713" s="1"/>
      <c r="H713" s="1"/>
      <c r="I713" s="1"/>
      <c r="J713" s="1"/>
      <c r="K713" s="1"/>
      <c r="L713">
        <v>114047</v>
      </c>
      <c r="R713">
        <f t="shared" si="55"/>
        <v>27.557936649964198</v>
      </c>
      <c r="S713">
        <f t="shared" si="56"/>
        <v>0</v>
      </c>
      <c r="T713">
        <f t="shared" si="57"/>
        <v>27.293122307297367</v>
      </c>
      <c r="U713">
        <f t="shared" si="58"/>
        <v>0</v>
      </c>
      <c r="V713">
        <v>89707</v>
      </c>
      <c r="W713">
        <f t="shared" si="59"/>
        <v>0.27132776706388584</v>
      </c>
    </row>
    <row r="714" spans="1:23" x14ac:dyDescent="0.15">
      <c r="A714" s="1" t="s">
        <v>600</v>
      </c>
      <c r="B714" s="1">
        <v>84323</v>
      </c>
      <c r="C714" s="1">
        <v>84518</v>
      </c>
      <c r="D714" s="1">
        <v>93739</v>
      </c>
      <c r="E714" s="1" t="s">
        <v>579</v>
      </c>
      <c r="F714" s="1"/>
      <c r="G714" s="1"/>
      <c r="H714" s="1"/>
      <c r="I714" s="1"/>
      <c r="J714" s="1"/>
      <c r="K714" s="1"/>
      <c r="L714">
        <v>109182</v>
      </c>
      <c r="R714">
        <f t="shared" si="55"/>
        <v>29.480687356948863</v>
      </c>
      <c r="S714">
        <f t="shared" si="56"/>
        <v>0</v>
      </c>
      <c r="T714">
        <f t="shared" si="57"/>
        <v>29.18194940722687</v>
      </c>
      <c r="U714">
        <f t="shared" si="58"/>
        <v>0</v>
      </c>
      <c r="V714">
        <v>84801</v>
      </c>
      <c r="W714">
        <f t="shared" si="59"/>
        <v>0.28750840202356098</v>
      </c>
    </row>
    <row r="715" spans="1:23" x14ac:dyDescent="0.15">
      <c r="A715" s="1" t="s">
        <v>600</v>
      </c>
      <c r="B715" s="1">
        <v>85229</v>
      </c>
      <c r="C715" s="1">
        <v>85483</v>
      </c>
      <c r="D715" s="1">
        <v>93690</v>
      </c>
      <c r="E715" s="1" t="s">
        <v>579</v>
      </c>
      <c r="F715" s="1"/>
      <c r="G715" s="1"/>
      <c r="H715" s="1"/>
      <c r="I715" s="1"/>
      <c r="J715" s="1"/>
      <c r="K715" s="1"/>
      <c r="L715">
        <v>108822</v>
      </c>
      <c r="R715">
        <f t="shared" si="55"/>
        <v>27.681892313649104</v>
      </c>
      <c r="S715">
        <f t="shared" si="56"/>
        <v>0</v>
      </c>
      <c r="T715">
        <f t="shared" si="57"/>
        <v>27.302504591556207</v>
      </c>
      <c r="U715">
        <f t="shared" si="58"/>
        <v>0</v>
      </c>
      <c r="V715">
        <v>85579</v>
      </c>
      <c r="W715">
        <f t="shared" si="59"/>
        <v>0.27159700393788189</v>
      </c>
    </row>
    <row r="716" spans="1:23" x14ac:dyDescent="0.15">
      <c r="A716" s="1" t="s">
        <v>600</v>
      </c>
      <c r="B716" s="1">
        <v>89068</v>
      </c>
      <c r="C716" s="1">
        <v>89185</v>
      </c>
      <c r="D716" s="1">
        <v>97338</v>
      </c>
      <c r="E716" s="1" t="s">
        <v>579</v>
      </c>
      <c r="F716" s="1"/>
      <c r="G716" s="1"/>
      <c r="H716" s="1"/>
      <c r="I716" s="1"/>
      <c r="J716" s="1"/>
      <c r="K716" s="1"/>
      <c r="L716">
        <v>115947</v>
      </c>
      <c r="R716">
        <f t="shared" si="55"/>
        <v>30.178066196613827</v>
      </c>
      <c r="S716">
        <f t="shared" si="56"/>
        <v>0</v>
      </c>
      <c r="T716">
        <f t="shared" si="57"/>
        <v>30.007288221113427</v>
      </c>
      <c r="U716">
        <f t="shared" si="58"/>
        <v>0</v>
      </c>
      <c r="V716">
        <v>89361</v>
      </c>
      <c r="W716">
        <f t="shared" si="59"/>
        <v>0.29751233759693818</v>
      </c>
    </row>
    <row r="717" spans="1:23" x14ac:dyDescent="0.15">
      <c r="A717" s="1" t="s">
        <v>600</v>
      </c>
      <c r="B717" s="1">
        <v>77816</v>
      </c>
      <c r="C717" s="1">
        <v>78099</v>
      </c>
      <c r="D717" s="1">
        <v>85993</v>
      </c>
      <c r="E717" s="1" t="s">
        <v>579</v>
      </c>
      <c r="F717" s="1"/>
      <c r="G717" s="1"/>
      <c r="H717" s="1"/>
      <c r="I717" s="1"/>
      <c r="J717" s="1"/>
      <c r="K717" s="1"/>
      <c r="L717">
        <v>101776</v>
      </c>
      <c r="R717">
        <f t="shared" si="55"/>
        <v>30.790582913539623</v>
      </c>
      <c r="S717">
        <f t="shared" si="56"/>
        <v>0</v>
      </c>
      <c r="T717">
        <f t="shared" si="57"/>
        <v>30.316649380913962</v>
      </c>
      <c r="U717">
        <f t="shared" si="58"/>
        <v>0</v>
      </c>
      <c r="V717">
        <v>78269</v>
      </c>
      <c r="W717">
        <f t="shared" si="59"/>
        <v>0.30033602064674403</v>
      </c>
    </row>
    <row r="718" spans="1:23" x14ac:dyDescent="0.15">
      <c r="A718" s="1" t="s">
        <v>600</v>
      </c>
      <c r="B718" s="1">
        <v>92677</v>
      </c>
      <c r="C718" s="1">
        <v>92858</v>
      </c>
      <c r="D718" s="1">
        <v>101929</v>
      </c>
      <c r="E718" s="1" t="s">
        <v>579</v>
      </c>
      <c r="F718" s="1"/>
      <c r="G718" s="1"/>
      <c r="H718" s="1"/>
      <c r="I718" s="1"/>
      <c r="J718" s="1"/>
      <c r="K718" s="1"/>
      <c r="L718">
        <v>118978</v>
      </c>
      <c r="R718">
        <f t="shared" si="55"/>
        <v>28.379209512608305</v>
      </c>
      <c r="S718">
        <f t="shared" si="56"/>
        <v>0</v>
      </c>
      <c r="T718">
        <f t="shared" si="57"/>
        <v>28.128971117189682</v>
      </c>
      <c r="U718">
        <f t="shared" si="58"/>
        <v>0</v>
      </c>
      <c r="V718">
        <v>92975</v>
      </c>
      <c r="W718">
        <f t="shared" si="59"/>
        <v>0.27967733261629468</v>
      </c>
    </row>
    <row r="719" spans="1:23" x14ac:dyDescent="0.15">
      <c r="A719" s="1" t="s">
        <v>600</v>
      </c>
      <c r="B719" s="1">
        <v>80425</v>
      </c>
      <c r="C719" s="1">
        <v>80667</v>
      </c>
      <c r="D719" s="1">
        <v>88861</v>
      </c>
      <c r="E719" s="1" t="s">
        <v>579</v>
      </c>
      <c r="F719" s="1"/>
      <c r="G719" s="1"/>
      <c r="H719" s="1"/>
      <c r="I719" s="1"/>
      <c r="J719" s="1"/>
      <c r="K719" s="1"/>
      <c r="L719">
        <v>104033</v>
      </c>
      <c r="R719">
        <f t="shared" si="55"/>
        <v>29.354056574448251</v>
      </c>
      <c r="S719">
        <f t="shared" si="56"/>
        <v>0</v>
      </c>
      <c r="T719">
        <f t="shared" si="57"/>
        <v>28.96599600828096</v>
      </c>
      <c r="U719">
        <f t="shared" si="58"/>
        <v>0</v>
      </c>
      <c r="V719">
        <v>80947</v>
      </c>
      <c r="W719">
        <f t="shared" si="59"/>
        <v>0.2851989573424587</v>
      </c>
    </row>
    <row r="720" spans="1:23" x14ac:dyDescent="0.15">
      <c r="A720" s="1" t="s">
        <v>600</v>
      </c>
      <c r="B720" s="1">
        <v>82498</v>
      </c>
      <c r="C720" s="1">
        <v>82786</v>
      </c>
      <c r="D720" s="1">
        <v>90951</v>
      </c>
      <c r="E720" s="1" t="s">
        <v>579</v>
      </c>
      <c r="F720" s="1"/>
      <c r="G720" s="1"/>
      <c r="H720" s="1"/>
      <c r="I720" s="1"/>
      <c r="J720" s="1"/>
      <c r="K720" s="1"/>
      <c r="L720">
        <v>107426</v>
      </c>
      <c r="R720">
        <f t="shared" si="55"/>
        <v>30.216490096729622</v>
      </c>
      <c r="S720">
        <f t="shared" si="56"/>
        <v>0</v>
      </c>
      <c r="T720">
        <f t="shared" si="57"/>
        <v>29.763486579856501</v>
      </c>
      <c r="U720">
        <f t="shared" si="58"/>
        <v>0</v>
      </c>
      <c r="V720">
        <v>83104</v>
      </c>
      <c r="W720">
        <f t="shared" si="59"/>
        <v>0.29266942626107051</v>
      </c>
    </row>
    <row r="721" spans="1:23" x14ac:dyDescent="0.15">
      <c r="A721" s="1" t="s">
        <v>600</v>
      </c>
      <c r="B721" s="1">
        <v>153942</v>
      </c>
      <c r="C721" s="1">
        <v>154407</v>
      </c>
      <c r="D721" s="1">
        <v>169726</v>
      </c>
      <c r="E721" s="1" t="s">
        <v>581</v>
      </c>
      <c r="F721" s="1"/>
      <c r="G721" s="1"/>
      <c r="H721" s="1"/>
      <c r="I721" s="1"/>
      <c r="J721" s="1"/>
      <c r="K721" s="1"/>
      <c r="L721">
        <v>201250</v>
      </c>
      <c r="R721">
        <f t="shared" si="55"/>
        <v>30.731054553013482</v>
      </c>
      <c r="S721">
        <f t="shared" si="56"/>
        <v>0</v>
      </c>
      <c r="T721">
        <f t="shared" si="57"/>
        <v>30.337355171721491</v>
      </c>
      <c r="U721">
        <f t="shared" si="58"/>
        <v>0</v>
      </c>
      <c r="V721">
        <v>154579</v>
      </c>
      <c r="W721">
        <f t="shared" si="59"/>
        <v>0.30192328841563221</v>
      </c>
    </row>
    <row r="722" spans="1:23" x14ac:dyDescent="0.15">
      <c r="A722" s="1" t="s">
        <v>600</v>
      </c>
      <c r="B722" s="1">
        <v>152154</v>
      </c>
      <c r="C722" s="1">
        <v>152323</v>
      </c>
      <c r="D722" s="1">
        <v>166071</v>
      </c>
      <c r="E722" s="1" t="s">
        <v>581</v>
      </c>
      <c r="F722" s="1"/>
      <c r="G722" s="1"/>
      <c r="H722" s="1"/>
      <c r="I722" s="1"/>
      <c r="J722" s="1"/>
      <c r="K722" s="1"/>
      <c r="L722">
        <v>199943</v>
      </c>
      <c r="R722">
        <f t="shared" si="55"/>
        <v>31.408310001708806</v>
      </c>
      <c r="S722">
        <f t="shared" si="56"/>
        <v>0</v>
      </c>
      <c r="T722">
        <f t="shared" si="57"/>
        <v>31.262514525055309</v>
      </c>
      <c r="U722">
        <f t="shared" si="58"/>
        <v>0</v>
      </c>
      <c r="V722">
        <v>152394</v>
      </c>
      <c r="W722">
        <f t="shared" si="59"/>
        <v>0.31201359633581371</v>
      </c>
    </row>
    <row r="723" spans="1:23" x14ac:dyDescent="0.15">
      <c r="A723" s="1" t="s">
        <v>600</v>
      </c>
      <c r="B723" s="1">
        <v>143734</v>
      </c>
      <c r="C723" s="1">
        <v>143931</v>
      </c>
      <c r="D723" s="1">
        <v>156518</v>
      </c>
      <c r="E723" s="1" t="s">
        <v>581</v>
      </c>
      <c r="F723" s="1"/>
      <c r="G723" s="1"/>
      <c r="H723" s="1"/>
      <c r="I723" s="1"/>
      <c r="J723" s="1"/>
      <c r="K723" s="1"/>
      <c r="L723">
        <v>190796</v>
      </c>
      <c r="R723">
        <f t="shared" si="55"/>
        <v>32.742426983177268</v>
      </c>
      <c r="S723">
        <f t="shared" si="56"/>
        <v>0</v>
      </c>
      <c r="T723">
        <f t="shared" si="57"/>
        <v>32.560740910575213</v>
      </c>
      <c r="U723">
        <f t="shared" si="58"/>
        <v>0</v>
      </c>
      <c r="V723">
        <v>144037</v>
      </c>
      <c r="W723">
        <f t="shared" si="59"/>
        <v>0.32463186542346767</v>
      </c>
    </row>
    <row r="724" spans="1:23" x14ac:dyDescent="0.15">
      <c r="A724" s="1" t="s">
        <v>600</v>
      </c>
      <c r="B724" s="1">
        <v>160322</v>
      </c>
      <c r="C724" s="1">
        <v>160534</v>
      </c>
      <c r="D724" s="1">
        <v>175274</v>
      </c>
      <c r="E724" s="1" t="s">
        <v>581</v>
      </c>
      <c r="F724" s="1"/>
      <c r="G724" s="1"/>
      <c r="H724" s="1"/>
      <c r="I724" s="1"/>
      <c r="J724" s="1"/>
      <c r="K724" s="1"/>
      <c r="L724">
        <v>207149</v>
      </c>
      <c r="R724">
        <f t="shared" si="55"/>
        <v>29.208093711405802</v>
      </c>
      <c r="S724">
        <f t="shared" si="56"/>
        <v>0</v>
      </c>
      <c r="T724">
        <f t="shared" si="57"/>
        <v>29.037462469009689</v>
      </c>
      <c r="U724">
        <f t="shared" si="58"/>
        <v>0</v>
      </c>
      <c r="V724">
        <v>160709</v>
      </c>
      <c r="W724">
        <f t="shared" si="59"/>
        <v>0.28896950388590548</v>
      </c>
    </row>
    <row r="725" spans="1:23" x14ac:dyDescent="0.15">
      <c r="A725" s="1" t="s">
        <v>600</v>
      </c>
      <c r="B725" s="1">
        <v>141532</v>
      </c>
      <c r="C725" s="1">
        <v>141875</v>
      </c>
      <c r="D725" s="1">
        <v>155859</v>
      </c>
      <c r="E725" s="1" t="s">
        <v>581</v>
      </c>
      <c r="F725" s="1"/>
      <c r="G725" s="1"/>
      <c r="H725" s="1"/>
      <c r="I725" s="1"/>
      <c r="J725" s="1"/>
      <c r="K725" s="1"/>
      <c r="L725">
        <v>188986</v>
      </c>
      <c r="R725">
        <f t="shared" si="55"/>
        <v>33.528813271910238</v>
      </c>
      <c r="S725">
        <f t="shared" si="56"/>
        <v>0</v>
      </c>
      <c r="T725">
        <f t="shared" si="57"/>
        <v>33.205991189427309</v>
      </c>
      <c r="U725">
        <f t="shared" si="58"/>
        <v>0</v>
      </c>
      <c r="V725">
        <v>142047</v>
      </c>
      <c r="W725">
        <f t="shared" si="59"/>
        <v>0.33044696473702362</v>
      </c>
    </row>
    <row r="726" spans="1:23" x14ac:dyDescent="0.15">
      <c r="A726" s="1" t="s">
        <v>600</v>
      </c>
      <c r="B726" s="1">
        <v>155805</v>
      </c>
      <c r="C726" s="1">
        <v>156012</v>
      </c>
      <c r="D726" s="1">
        <v>169727</v>
      </c>
      <c r="E726" s="1" t="s">
        <v>581</v>
      </c>
      <c r="F726" s="1"/>
      <c r="G726" s="1"/>
      <c r="H726" s="1"/>
      <c r="I726" s="1"/>
      <c r="J726" s="1"/>
      <c r="K726" s="1"/>
      <c r="L726">
        <v>202425</v>
      </c>
      <c r="R726">
        <f t="shared" si="55"/>
        <v>29.92201790699913</v>
      </c>
      <c r="S726">
        <f t="shared" si="56"/>
        <v>0</v>
      </c>
      <c r="T726">
        <f t="shared" si="57"/>
        <v>29.749634643488964</v>
      </c>
      <c r="U726">
        <f t="shared" si="58"/>
        <v>0</v>
      </c>
      <c r="V726">
        <v>156132</v>
      </c>
      <c r="W726">
        <f t="shared" si="59"/>
        <v>0.29649911613250324</v>
      </c>
    </row>
    <row r="727" spans="1:23" x14ac:dyDescent="0.15">
      <c r="A727" s="1" t="s">
        <v>600</v>
      </c>
      <c r="B727" s="1">
        <v>151340</v>
      </c>
      <c r="C727" s="1">
        <v>151504</v>
      </c>
      <c r="D727" s="1">
        <v>166778</v>
      </c>
      <c r="E727" s="1" t="s">
        <v>581</v>
      </c>
      <c r="F727" s="1"/>
      <c r="G727" s="1"/>
      <c r="H727" s="1"/>
      <c r="I727" s="1"/>
      <c r="J727" s="1"/>
      <c r="K727" s="1"/>
      <c r="L727">
        <v>194750</v>
      </c>
      <c r="R727">
        <f t="shared" si="55"/>
        <v>28.683758424739004</v>
      </c>
      <c r="S727">
        <f t="shared" si="56"/>
        <v>0</v>
      </c>
      <c r="T727">
        <f t="shared" si="57"/>
        <v>28.544460872320208</v>
      </c>
      <c r="U727">
        <f t="shared" si="58"/>
        <v>0</v>
      </c>
      <c r="V727">
        <v>151578</v>
      </c>
      <c r="W727">
        <f t="shared" si="59"/>
        <v>0.2848170578843896</v>
      </c>
    </row>
    <row r="728" spans="1:23" x14ac:dyDescent="0.15">
      <c r="A728" s="1" t="s">
        <v>600</v>
      </c>
      <c r="B728" s="1">
        <v>157675</v>
      </c>
      <c r="C728" s="1">
        <v>157922</v>
      </c>
      <c r="D728" s="1">
        <v>172907</v>
      </c>
      <c r="E728" s="1" t="s">
        <v>581</v>
      </c>
      <c r="F728" s="1"/>
      <c r="G728" s="1"/>
      <c r="H728" s="1"/>
      <c r="I728" s="1"/>
      <c r="J728" s="1"/>
      <c r="K728" s="1"/>
      <c r="L728">
        <v>206796</v>
      </c>
      <c r="R728">
        <f t="shared" si="55"/>
        <v>31.153321706040906</v>
      </c>
      <c r="S728">
        <f t="shared" si="56"/>
        <v>0</v>
      </c>
      <c r="T728">
        <f t="shared" si="57"/>
        <v>30.948189612593559</v>
      </c>
      <c r="U728">
        <f t="shared" si="58"/>
        <v>0</v>
      </c>
      <c r="V728">
        <v>158147</v>
      </c>
      <c r="W728">
        <f t="shared" si="59"/>
        <v>0.30761886093318247</v>
      </c>
    </row>
    <row r="729" spans="1:23" x14ac:dyDescent="0.15">
      <c r="A729" s="1" t="s">
        <v>600</v>
      </c>
      <c r="B729" s="1">
        <v>137831</v>
      </c>
      <c r="C729" s="1">
        <v>138279</v>
      </c>
      <c r="D729" s="1">
        <v>152591</v>
      </c>
      <c r="E729" s="1" t="s">
        <v>581</v>
      </c>
      <c r="F729" s="1"/>
      <c r="G729" s="1"/>
      <c r="H729" s="1"/>
      <c r="I729" s="1"/>
      <c r="J729" s="1"/>
      <c r="K729" s="1"/>
      <c r="L729">
        <v>182950</v>
      </c>
      <c r="R729">
        <f t="shared" si="55"/>
        <v>32.735016070405052</v>
      </c>
      <c r="S729">
        <f t="shared" si="56"/>
        <v>0</v>
      </c>
      <c r="T729">
        <f t="shared" si="57"/>
        <v>32.304977617714911</v>
      </c>
      <c r="U729">
        <f t="shared" si="58"/>
        <v>0</v>
      </c>
      <c r="V729">
        <v>138514</v>
      </c>
      <c r="W729">
        <f t="shared" si="59"/>
        <v>0.32080511717227145</v>
      </c>
    </row>
    <row r="730" spans="1:23" x14ac:dyDescent="0.15">
      <c r="A730" s="1" t="s">
        <v>600</v>
      </c>
      <c r="B730" s="1">
        <v>160501</v>
      </c>
      <c r="C730" s="1">
        <v>160877</v>
      </c>
      <c r="D730" s="1">
        <v>176772</v>
      </c>
      <c r="E730" s="1" t="s">
        <v>581</v>
      </c>
      <c r="F730" s="1"/>
      <c r="G730" s="1"/>
      <c r="H730" s="1"/>
      <c r="I730" s="1"/>
      <c r="J730" s="1"/>
      <c r="K730" s="1"/>
      <c r="L730">
        <v>208183</v>
      </c>
      <c r="R730">
        <f t="shared" si="55"/>
        <v>29.708226116971236</v>
      </c>
      <c r="S730">
        <f t="shared" si="56"/>
        <v>0</v>
      </c>
      <c r="T730">
        <f t="shared" si="57"/>
        <v>29.405073441200425</v>
      </c>
      <c r="U730">
        <f t="shared" si="58"/>
        <v>0</v>
      </c>
      <c r="V730">
        <v>160931</v>
      </c>
      <c r="W730">
        <f t="shared" si="59"/>
        <v>0.29361651888076246</v>
      </c>
    </row>
    <row r="731" spans="1:23" x14ac:dyDescent="0.15">
      <c r="A731" s="1" t="s">
        <v>600</v>
      </c>
      <c r="B731" s="1">
        <v>146342</v>
      </c>
      <c r="C731" s="1">
        <v>146636</v>
      </c>
      <c r="D731" s="1">
        <v>158569</v>
      </c>
      <c r="E731" s="1" t="s">
        <v>581</v>
      </c>
      <c r="F731" s="1"/>
      <c r="G731" s="1"/>
      <c r="H731" s="1"/>
      <c r="I731" s="1"/>
      <c r="J731" s="1"/>
      <c r="K731" s="1"/>
      <c r="L731">
        <v>193337</v>
      </c>
      <c r="R731">
        <f t="shared" si="55"/>
        <v>32.11313225184842</v>
      </c>
      <c r="S731">
        <f t="shared" si="56"/>
        <v>0</v>
      </c>
      <c r="T731">
        <f t="shared" si="57"/>
        <v>31.848250088654908</v>
      </c>
      <c r="U731">
        <f t="shared" si="58"/>
        <v>0</v>
      </c>
      <c r="V731">
        <v>146736</v>
      </c>
      <c r="W731">
        <f t="shared" si="59"/>
        <v>0.31758396030967173</v>
      </c>
    </row>
    <row r="732" spans="1:23" x14ac:dyDescent="0.15">
      <c r="A732" s="1" t="s">
        <v>600</v>
      </c>
      <c r="B732" s="1">
        <v>143732</v>
      </c>
      <c r="C732" s="1">
        <v>144151</v>
      </c>
      <c r="D732" s="1">
        <v>158902</v>
      </c>
      <c r="E732" s="1" t="s">
        <v>581</v>
      </c>
      <c r="F732" s="1"/>
      <c r="G732" s="1"/>
      <c r="H732" s="1"/>
      <c r="I732" s="1"/>
      <c r="J732" s="1"/>
      <c r="K732" s="1"/>
      <c r="L732">
        <v>185725</v>
      </c>
      <c r="R732">
        <f t="shared" si="55"/>
        <v>29.216180112988056</v>
      </c>
      <c r="S732">
        <f t="shared" si="56"/>
        <v>0</v>
      </c>
      <c r="T732">
        <f t="shared" si="57"/>
        <v>28.84059076940153</v>
      </c>
      <c r="U732">
        <f t="shared" si="58"/>
        <v>0</v>
      </c>
      <c r="V732">
        <v>144228</v>
      </c>
      <c r="W732">
        <f t="shared" si="59"/>
        <v>0.28771805752003776</v>
      </c>
    </row>
    <row r="733" spans="1:23" x14ac:dyDescent="0.15">
      <c r="A733" s="1" t="s">
        <v>600</v>
      </c>
      <c r="B733" s="1">
        <v>144716</v>
      </c>
      <c r="C733" s="1">
        <v>145183</v>
      </c>
      <c r="D733" s="1">
        <v>158882</v>
      </c>
      <c r="E733" s="1" t="s">
        <v>581</v>
      </c>
      <c r="F733" s="1"/>
      <c r="G733" s="1"/>
      <c r="H733" s="1"/>
      <c r="I733" s="1"/>
      <c r="J733" s="1"/>
      <c r="K733" s="1"/>
      <c r="L733">
        <v>191478</v>
      </c>
      <c r="R733">
        <f t="shared" si="55"/>
        <v>32.312943973023025</v>
      </c>
      <c r="S733">
        <f t="shared" si="56"/>
        <v>0</v>
      </c>
      <c r="T733">
        <f t="shared" si="57"/>
        <v>31.887342181935896</v>
      </c>
      <c r="U733">
        <f t="shared" si="58"/>
        <v>0</v>
      </c>
      <c r="V733">
        <v>145197</v>
      </c>
      <c r="W733">
        <f t="shared" si="59"/>
        <v>0.31874625508791499</v>
      </c>
    </row>
    <row r="734" spans="1:23" x14ac:dyDescent="0.15">
      <c r="A734" s="1" t="s">
        <v>600</v>
      </c>
      <c r="B734" s="1">
        <v>160317</v>
      </c>
      <c r="C734" s="1">
        <v>160816</v>
      </c>
      <c r="D734" s="1">
        <v>175151</v>
      </c>
      <c r="E734" s="1" t="s">
        <v>581</v>
      </c>
      <c r="F734" s="1"/>
      <c r="G734" s="1"/>
      <c r="H734" s="1"/>
      <c r="I734" s="1"/>
      <c r="J734" s="1"/>
      <c r="K734" s="1"/>
      <c r="L734">
        <v>210559</v>
      </c>
      <c r="R734">
        <f t="shared" si="55"/>
        <v>31.339159290655381</v>
      </c>
      <c r="S734">
        <f t="shared" si="56"/>
        <v>0</v>
      </c>
      <c r="T734">
        <f t="shared" si="57"/>
        <v>30.931623719032931</v>
      </c>
      <c r="U734">
        <f t="shared" si="58"/>
        <v>0</v>
      </c>
      <c r="V734">
        <v>160908</v>
      </c>
      <c r="W734">
        <f t="shared" si="59"/>
        <v>0.30856762870708732</v>
      </c>
    </row>
    <row r="735" spans="1:23" x14ac:dyDescent="0.15">
      <c r="A735" s="1" t="s">
        <v>600</v>
      </c>
      <c r="B735" s="1">
        <v>156349</v>
      </c>
      <c r="C735" s="1">
        <v>156595</v>
      </c>
      <c r="D735" s="1">
        <v>172650</v>
      </c>
      <c r="E735" s="1" t="s">
        <v>581</v>
      </c>
      <c r="F735" s="1"/>
      <c r="G735" s="1"/>
      <c r="H735" s="1"/>
      <c r="I735" s="1"/>
      <c r="J735" s="1"/>
      <c r="K735" s="1"/>
      <c r="L735">
        <v>200562</v>
      </c>
      <c r="R735">
        <f t="shared" si="55"/>
        <v>28.278402803983393</v>
      </c>
      <c r="S735">
        <f t="shared" si="56"/>
        <v>0</v>
      </c>
      <c r="T735">
        <f t="shared" si="57"/>
        <v>28.076886235192688</v>
      </c>
      <c r="U735">
        <f t="shared" si="58"/>
        <v>0</v>
      </c>
      <c r="V735">
        <v>156725</v>
      </c>
      <c r="W735">
        <f t="shared" si="59"/>
        <v>0.27970649226351885</v>
      </c>
    </row>
    <row r="736" spans="1:23" x14ac:dyDescent="0.15">
      <c r="A736" s="1" t="s">
        <v>600</v>
      </c>
      <c r="B736" s="1">
        <v>152073</v>
      </c>
      <c r="C736" s="1">
        <v>152356</v>
      </c>
      <c r="D736" s="1">
        <v>167377</v>
      </c>
      <c r="E736" s="1" t="s">
        <v>581</v>
      </c>
      <c r="F736" s="1"/>
      <c r="G736" s="1"/>
      <c r="H736" s="1"/>
      <c r="I736" s="1"/>
      <c r="J736" s="1"/>
      <c r="K736" s="1"/>
      <c r="L736">
        <v>200835</v>
      </c>
      <c r="R736">
        <f t="shared" si="55"/>
        <v>32.064863585251821</v>
      </c>
      <c r="S736">
        <f t="shared" si="56"/>
        <v>0</v>
      </c>
      <c r="T736">
        <f t="shared" si="57"/>
        <v>31.819554202000578</v>
      </c>
      <c r="U736">
        <f t="shared" si="58"/>
        <v>0</v>
      </c>
      <c r="V736">
        <v>152500</v>
      </c>
      <c r="W736">
        <f t="shared" si="59"/>
        <v>0.31695081967213112</v>
      </c>
    </row>
    <row r="737" spans="1:23" x14ac:dyDescent="0.15">
      <c r="A737" s="1" t="s">
        <v>600</v>
      </c>
      <c r="B737" s="1">
        <v>134968</v>
      </c>
      <c r="C737" s="1">
        <v>135244</v>
      </c>
      <c r="D737" s="1">
        <v>147924</v>
      </c>
      <c r="E737" s="1" t="s">
        <v>581</v>
      </c>
      <c r="F737" s="1"/>
      <c r="G737" s="1"/>
      <c r="H737" s="1"/>
      <c r="I737" s="1"/>
      <c r="J737" s="1"/>
      <c r="K737" s="1"/>
      <c r="L737">
        <v>178012</v>
      </c>
      <c r="R737">
        <f t="shared" si="55"/>
        <v>31.892004030585031</v>
      </c>
      <c r="S737">
        <f t="shared" si="56"/>
        <v>0</v>
      </c>
      <c r="T737">
        <f t="shared" si="57"/>
        <v>31.622844636360959</v>
      </c>
      <c r="U737">
        <f t="shared" si="58"/>
        <v>0</v>
      </c>
      <c r="V737">
        <v>135443</v>
      </c>
      <c r="W737">
        <f t="shared" si="59"/>
        <v>0.31429457410128236</v>
      </c>
    </row>
    <row r="738" spans="1:23" x14ac:dyDescent="0.15">
      <c r="A738" s="1" t="s">
        <v>600</v>
      </c>
      <c r="B738" s="1">
        <v>156846</v>
      </c>
      <c r="C738" s="1">
        <v>157120</v>
      </c>
      <c r="D738" s="1">
        <v>172425</v>
      </c>
      <c r="E738" s="1" t="s">
        <v>581</v>
      </c>
      <c r="F738" s="1"/>
      <c r="G738" s="1"/>
      <c r="H738" s="1"/>
      <c r="I738" s="1"/>
      <c r="J738" s="1"/>
      <c r="K738" s="1"/>
      <c r="L738">
        <v>205471</v>
      </c>
      <c r="R738">
        <f t="shared" si="55"/>
        <v>31.001746936485475</v>
      </c>
      <c r="S738">
        <f t="shared" si="56"/>
        <v>0</v>
      </c>
      <c r="T738">
        <f t="shared" si="57"/>
        <v>30.773294297352336</v>
      </c>
      <c r="U738">
        <f t="shared" si="58"/>
        <v>0</v>
      </c>
      <c r="V738">
        <v>157223</v>
      </c>
      <c r="W738">
        <f t="shared" si="59"/>
        <v>0.30687622040032303</v>
      </c>
    </row>
    <row r="739" spans="1:23" x14ac:dyDescent="0.15">
      <c r="A739" s="1" t="s">
        <v>600</v>
      </c>
      <c r="B739" s="1">
        <v>161272</v>
      </c>
      <c r="C739" s="1">
        <v>161481</v>
      </c>
      <c r="D739" s="1">
        <v>176522</v>
      </c>
      <c r="E739" s="1" t="s">
        <v>581</v>
      </c>
      <c r="F739" s="1"/>
      <c r="G739" s="1"/>
      <c r="H739" s="1"/>
      <c r="I739" s="1"/>
      <c r="J739" s="1"/>
      <c r="K739" s="1"/>
      <c r="L739">
        <v>208018</v>
      </c>
      <c r="R739">
        <f t="shared" si="55"/>
        <v>28.985812788332765</v>
      </c>
      <c r="S739">
        <f t="shared" si="56"/>
        <v>0</v>
      </c>
      <c r="T739">
        <f t="shared" si="57"/>
        <v>28.818870331494107</v>
      </c>
      <c r="U739">
        <f t="shared" si="58"/>
        <v>0</v>
      </c>
      <c r="V739">
        <v>161621</v>
      </c>
      <c r="W739">
        <f t="shared" si="59"/>
        <v>0.28707284325675508</v>
      </c>
    </row>
    <row r="740" spans="1:23" x14ac:dyDescent="0.15">
      <c r="A740" s="1" t="s">
        <v>600</v>
      </c>
      <c r="B740" s="1">
        <v>165611</v>
      </c>
      <c r="C740" s="1">
        <v>165824</v>
      </c>
      <c r="D740" s="1">
        <v>183403</v>
      </c>
      <c r="E740" s="1" t="s">
        <v>581</v>
      </c>
      <c r="F740" s="1"/>
      <c r="G740" s="1"/>
      <c r="H740" s="1"/>
      <c r="I740" s="1"/>
      <c r="J740" s="1"/>
      <c r="K740" s="1"/>
      <c r="L740">
        <v>213902</v>
      </c>
      <c r="R740">
        <f t="shared" si="55"/>
        <v>29.159294974367644</v>
      </c>
      <c r="S740">
        <f t="shared" si="56"/>
        <v>0</v>
      </c>
      <c r="T740">
        <f t="shared" si="57"/>
        <v>28.99339058278656</v>
      </c>
      <c r="U740">
        <f t="shared" si="58"/>
        <v>0</v>
      </c>
      <c r="V740">
        <v>165825</v>
      </c>
      <c r="W740">
        <f t="shared" si="59"/>
        <v>0.28992612694105224</v>
      </c>
    </row>
    <row r="741" spans="1:23" x14ac:dyDescent="0.15">
      <c r="A741" s="1" t="s">
        <v>600</v>
      </c>
      <c r="B741" s="1">
        <v>134535</v>
      </c>
      <c r="C741" s="1">
        <v>134832</v>
      </c>
      <c r="D741" s="1">
        <v>145926</v>
      </c>
      <c r="E741" s="1" t="s">
        <v>581</v>
      </c>
      <c r="F741" s="1"/>
      <c r="G741" s="1"/>
      <c r="H741" s="1"/>
      <c r="I741" s="1"/>
      <c r="J741" s="1"/>
      <c r="K741" s="1"/>
      <c r="L741">
        <v>178810</v>
      </c>
      <c r="R741">
        <f t="shared" si="55"/>
        <v>32.909651763481619</v>
      </c>
      <c r="S741">
        <f t="shared" si="56"/>
        <v>0</v>
      </c>
      <c r="T741">
        <f t="shared" si="57"/>
        <v>32.616886199121865</v>
      </c>
      <c r="U741">
        <f t="shared" si="58"/>
        <v>0</v>
      </c>
      <c r="V741">
        <v>134868</v>
      </c>
      <c r="W741">
        <f t="shared" si="59"/>
        <v>0.32581487083666993</v>
      </c>
    </row>
    <row r="742" spans="1:23" x14ac:dyDescent="0.15">
      <c r="A742" s="1" t="s">
        <v>600</v>
      </c>
      <c r="B742" s="1">
        <v>146777</v>
      </c>
      <c r="C742" s="1">
        <v>147066</v>
      </c>
      <c r="D742" s="1">
        <v>160634</v>
      </c>
      <c r="E742" s="1" t="s">
        <v>581</v>
      </c>
      <c r="F742" s="1"/>
      <c r="G742" s="1"/>
      <c r="H742" s="1"/>
      <c r="I742" s="1"/>
      <c r="J742" s="1"/>
      <c r="K742" s="1"/>
      <c r="L742">
        <v>190623</v>
      </c>
      <c r="R742">
        <f t="shared" si="55"/>
        <v>29.872527712107487</v>
      </c>
      <c r="S742">
        <f t="shared" si="56"/>
        <v>0</v>
      </c>
      <c r="T742">
        <f t="shared" si="57"/>
        <v>29.617314675043851</v>
      </c>
      <c r="U742">
        <f t="shared" si="58"/>
        <v>0</v>
      </c>
      <c r="V742">
        <v>147230</v>
      </c>
      <c r="W742">
        <f t="shared" si="59"/>
        <v>0.29472933505399723</v>
      </c>
    </row>
    <row r="743" spans="1:23" x14ac:dyDescent="0.15">
      <c r="A743" s="1" t="s">
        <v>600</v>
      </c>
      <c r="B743" s="1">
        <v>151696</v>
      </c>
      <c r="C743" s="1">
        <v>152027</v>
      </c>
      <c r="D743" s="1">
        <v>167804</v>
      </c>
      <c r="E743" s="1" t="s">
        <v>581</v>
      </c>
      <c r="F743" s="1"/>
      <c r="G743" s="1"/>
      <c r="H743" s="1"/>
      <c r="I743" s="1"/>
      <c r="J743" s="1"/>
      <c r="K743" s="1"/>
      <c r="L743">
        <v>198329</v>
      </c>
      <c r="R743">
        <f t="shared" si="55"/>
        <v>30.741087438033965</v>
      </c>
      <c r="S743">
        <f t="shared" si="56"/>
        <v>0</v>
      </c>
      <c r="T743">
        <f t="shared" si="57"/>
        <v>30.456432081143483</v>
      </c>
      <c r="U743">
        <f t="shared" si="58"/>
        <v>0</v>
      </c>
      <c r="V743">
        <v>152210</v>
      </c>
      <c r="W743">
        <f t="shared" si="59"/>
        <v>0.30299586098153863</v>
      </c>
    </row>
    <row r="744" spans="1:23" x14ac:dyDescent="0.15">
      <c r="A744" s="1" t="s">
        <v>600</v>
      </c>
      <c r="B744" s="1">
        <v>148463</v>
      </c>
      <c r="C744" s="1">
        <v>148777</v>
      </c>
      <c r="D744" s="1">
        <v>162711</v>
      </c>
      <c r="E744" s="1" t="s">
        <v>581</v>
      </c>
      <c r="F744" s="1"/>
      <c r="G744" s="1"/>
      <c r="H744" s="1"/>
      <c r="I744" s="1"/>
      <c r="J744" s="1"/>
      <c r="K744" s="1"/>
      <c r="L744">
        <v>190298</v>
      </c>
      <c r="R744">
        <f t="shared" si="55"/>
        <v>28.178738136774829</v>
      </c>
      <c r="S744">
        <f t="shared" si="56"/>
        <v>0</v>
      </c>
      <c r="T744">
        <f t="shared" si="57"/>
        <v>27.908211618731382</v>
      </c>
      <c r="U744">
        <f t="shared" si="58"/>
        <v>0</v>
      </c>
      <c r="V744">
        <v>148859</v>
      </c>
      <c r="W744">
        <f t="shared" si="59"/>
        <v>0.27837752504047453</v>
      </c>
    </row>
    <row r="745" spans="1:23" x14ac:dyDescent="0.15">
      <c r="A745" s="1" t="s">
        <v>600</v>
      </c>
      <c r="B745" s="1">
        <v>157588</v>
      </c>
      <c r="C745" s="1">
        <v>157755</v>
      </c>
      <c r="D745" s="1">
        <v>172029</v>
      </c>
      <c r="E745" s="1" t="s">
        <v>581</v>
      </c>
      <c r="F745" s="1"/>
      <c r="G745" s="1"/>
      <c r="H745" s="1"/>
      <c r="I745" s="1"/>
      <c r="J745" s="1"/>
      <c r="K745" s="1"/>
      <c r="L745">
        <v>205664</v>
      </c>
      <c r="R745">
        <f t="shared" si="55"/>
        <v>30.507399040536075</v>
      </c>
      <c r="S745">
        <f t="shared" si="56"/>
        <v>0</v>
      </c>
      <c r="T745">
        <f t="shared" si="57"/>
        <v>30.369243447117356</v>
      </c>
      <c r="U745">
        <f t="shared" si="58"/>
        <v>0</v>
      </c>
      <c r="V745">
        <v>157905</v>
      </c>
      <c r="W745">
        <f t="shared" si="59"/>
        <v>0.30245400715620141</v>
      </c>
    </row>
    <row r="746" spans="1:23" x14ac:dyDescent="0.15">
      <c r="A746" s="1" t="s">
        <v>600</v>
      </c>
      <c r="B746" s="1">
        <v>151861</v>
      </c>
      <c r="C746" s="1">
        <v>152174</v>
      </c>
      <c r="D746" s="1">
        <v>165196</v>
      </c>
      <c r="E746" s="1" t="s">
        <v>581</v>
      </c>
      <c r="F746" s="1"/>
      <c r="G746" s="1"/>
      <c r="H746" s="1"/>
      <c r="I746" s="1"/>
      <c r="J746" s="1"/>
      <c r="K746" s="1"/>
      <c r="L746">
        <v>198333</v>
      </c>
      <c r="R746">
        <f t="shared" si="55"/>
        <v>30.601668631182456</v>
      </c>
      <c r="S746">
        <f t="shared" si="56"/>
        <v>0</v>
      </c>
      <c r="T746">
        <f t="shared" si="57"/>
        <v>30.333039809691531</v>
      </c>
      <c r="U746">
        <f t="shared" si="58"/>
        <v>0</v>
      </c>
      <c r="V746">
        <v>152261</v>
      </c>
      <c r="W746">
        <f t="shared" si="59"/>
        <v>0.30258569167416471</v>
      </c>
    </row>
    <row r="747" spans="1:23" x14ac:dyDescent="0.15">
      <c r="A747" s="1" t="s">
        <v>600</v>
      </c>
      <c r="B747" s="1">
        <v>163031</v>
      </c>
      <c r="C747" s="1">
        <v>163326</v>
      </c>
      <c r="D747" s="1">
        <v>180714</v>
      </c>
      <c r="E747" s="1" t="s">
        <v>581</v>
      </c>
      <c r="F747" s="1"/>
      <c r="G747" s="1"/>
      <c r="H747" s="1"/>
      <c r="I747" s="1"/>
      <c r="J747" s="1"/>
      <c r="K747" s="1"/>
      <c r="L747">
        <v>217369</v>
      </c>
      <c r="R747">
        <f t="shared" si="55"/>
        <v>33.32985751176156</v>
      </c>
      <c r="S747">
        <f t="shared" si="56"/>
        <v>0</v>
      </c>
      <c r="T747">
        <f t="shared" si="57"/>
        <v>33.089036650625125</v>
      </c>
      <c r="U747">
        <f t="shared" si="58"/>
        <v>0</v>
      </c>
      <c r="V747">
        <v>163469</v>
      </c>
      <c r="W747">
        <f t="shared" si="59"/>
        <v>0.3297261254427446</v>
      </c>
    </row>
    <row r="748" spans="1:23" x14ac:dyDescent="0.15">
      <c r="A748" s="1" t="s">
        <v>600</v>
      </c>
      <c r="B748" s="1">
        <v>147795</v>
      </c>
      <c r="C748" s="1">
        <v>148049</v>
      </c>
      <c r="D748" s="1">
        <v>161393</v>
      </c>
      <c r="E748" s="1" t="s">
        <v>581</v>
      </c>
      <c r="F748" s="1"/>
      <c r="G748" s="1"/>
      <c r="H748" s="1"/>
      <c r="I748" s="1"/>
      <c r="J748" s="1"/>
      <c r="K748" s="1"/>
      <c r="L748">
        <v>193327</v>
      </c>
      <c r="R748">
        <f t="shared" si="55"/>
        <v>30.807537467438006</v>
      </c>
      <c r="S748">
        <f t="shared" si="56"/>
        <v>0</v>
      </c>
      <c r="T748">
        <f t="shared" si="57"/>
        <v>30.583117751555221</v>
      </c>
      <c r="U748">
        <f t="shared" si="58"/>
        <v>0</v>
      </c>
      <c r="V748">
        <v>148228</v>
      </c>
      <c r="W748">
        <f t="shared" si="59"/>
        <v>0.3042542569555009</v>
      </c>
    </row>
    <row r="749" spans="1:23" x14ac:dyDescent="0.15">
      <c r="A749" s="1" t="s">
        <v>600</v>
      </c>
      <c r="B749" s="1">
        <v>148393</v>
      </c>
      <c r="C749" s="1">
        <v>148540</v>
      </c>
      <c r="D749" s="1">
        <v>163289</v>
      </c>
      <c r="E749" s="1" t="s">
        <v>581</v>
      </c>
      <c r="F749" s="1"/>
      <c r="G749" s="1"/>
      <c r="H749" s="1"/>
      <c r="I749" s="1"/>
      <c r="J749" s="1"/>
      <c r="K749" s="1"/>
      <c r="L749">
        <v>191403</v>
      </c>
      <c r="R749">
        <f t="shared" si="55"/>
        <v>28.983846946958415</v>
      </c>
      <c r="S749">
        <f t="shared" si="56"/>
        <v>0</v>
      </c>
      <c r="T749">
        <f t="shared" si="57"/>
        <v>28.856200350074058</v>
      </c>
      <c r="U749">
        <f t="shared" si="58"/>
        <v>0</v>
      </c>
      <c r="V749">
        <v>148688</v>
      </c>
      <c r="W749">
        <f t="shared" si="59"/>
        <v>0.28727940385236206</v>
      </c>
    </row>
    <row r="750" spans="1:23" x14ac:dyDescent="0.15">
      <c r="A750" s="1" t="s">
        <v>600</v>
      </c>
      <c r="B750" s="1">
        <v>157531</v>
      </c>
      <c r="C750" s="1">
        <v>157831</v>
      </c>
      <c r="D750" s="1">
        <v>173454</v>
      </c>
      <c r="E750" s="1" t="s">
        <v>581</v>
      </c>
      <c r="F750" s="1"/>
      <c r="G750" s="1"/>
      <c r="H750" s="1"/>
      <c r="I750" s="1"/>
      <c r="J750" s="1"/>
      <c r="K750" s="1"/>
      <c r="L750">
        <v>206251</v>
      </c>
      <c r="R750">
        <f t="shared" si="55"/>
        <v>30.927246065853709</v>
      </c>
      <c r="S750">
        <f t="shared" si="56"/>
        <v>0</v>
      </c>
      <c r="T750">
        <f t="shared" si="57"/>
        <v>30.678383840943791</v>
      </c>
      <c r="U750">
        <f t="shared" si="58"/>
        <v>0</v>
      </c>
      <c r="V750">
        <v>157905</v>
      </c>
      <c r="W750">
        <f t="shared" si="59"/>
        <v>0.3061714321902409</v>
      </c>
    </row>
    <row r="751" spans="1:23" x14ac:dyDescent="0.15">
      <c r="A751" s="1" t="s">
        <v>600</v>
      </c>
      <c r="B751" s="1">
        <v>315</v>
      </c>
      <c r="C751" s="1">
        <v>315</v>
      </c>
      <c r="D751" s="1">
        <v>315</v>
      </c>
      <c r="E751" s="1" t="s">
        <v>582</v>
      </c>
      <c r="F751" s="1"/>
      <c r="G751" s="1"/>
      <c r="H751" s="1"/>
      <c r="I751" s="1"/>
      <c r="J751" s="1"/>
      <c r="K751" s="1"/>
      <c r="R751">
        <f t="shared" si="55"/>
        <v>-100</v>
      </c>
      <c r="S751">
        <f t="shared" si="56"/>
        <v>1</v>
      </c>
      <c r="T751">
        <f t="shared" si="57"/>
        <v>-100</v>
      </c>
      <c r="U751">
        <f t="shared" si="58"/>
        <v>0</v>
      </c>
      <c r="V751">
        <v>315</v>
      </c>
      <c r="W751">
        <f t="shared" si="59"/>
        <v>-1</v>
      </c>
    </row>
    <row r="752" spans="1:23" x14ac:dyDescent="0.15">
      <c r="A752" s="1" t="s">
        <v>600</v>
      </c>
      <c r="B752" s="1">
        <v>284</v>
      </c>
      <c r="C752" s="1">
        <v>284</v>
      </c>
      <c r="D752" s="1">
        <v>284</v>
      </c>
      <c r="E752" s="1" t="s">
        <v>582</v>
      </c>
      <c r="F752" s="1"/>
      <c r="G752" s="1"/>
      <c r="H752" s="1"/>
      <c r="I752" s="1"/>
      <c r="J752" s="1"/>
      <c r="K752" s="1"/>
      <c r="R752">
        <f t="shared" si="55"/>
        <v>-100</v>
      </c>
      <c r="S752">
        <f t="shared" si="56"/>
        <v>1</v>
      </c>
      <c r="T752">
        <f t="shared" si="57"/>
        <v>-100</v>
      </c>
      <c r="U752">
        <f t="shared" si="58"/>
        <v>0</v>
      </c>
      <c r="V752">
        <v>284</v>
      </c>
      <c r="W752">
        <f t="shared" si="59"/>
        <v>-1</v>
      </c>
    </row>
    <row r="753" spans="1:23" x14ac:dyDescent="0.15">
      <c r="A753" s="1" t="s">
        <v>600</v>
      </c>
      <c r="B753" s="1">
        <v>287</v>
      </c>
      <c r="C753" s="1">
        <v>287</v>
      </c>
      <c r="D753" s="1">
        <v>287</v>
      </c>
      <c r="E753" s="1" t="s">
        <v>582</v>
      </c>
      <c r="F753" s="1"/>
      <c r="G753" s="1"/>
      <c r="H753" s="1"/>
      <c r="I753" s="1"/>
      <c r="J753" s="1"/>
      <c r="K753" s="1"/>
      <c r="R753">
        <f t="shared" si="55"/>
        <v>-100</v>
      </c>
      <c r="S753">
        <f t="shared" si="56"/>
        <v>1</v>
      </c>
      <c r="T753">
        <f t="shared" si="57"/>
        <v>-100</v>
      </c>
      <c r="U753">
        <f t="shared" si="58"/>
        <v>0</v>
      </c>
      <c r="V753">
        <v>287</v>
      </c>
      <c r="W753">
        <f t="shared" si="59"/>
        <v>-1</v>
      </c>
    </row>
    <row r="754" spans="1:23" x14ac:dyDescent="0.15">
      <c r="A754" s="1" t="s">
        <v>600</v>
      </c>
      <c r="B754" s="1">
        <v>243</v>
      </c>
      <c r="C754" s="1">
        <v>243</v>
      </c>
      <c r="D754" s="1">
        <v>243</v>
      </c>
      <c r="E754" s="1" t="s">
        <v>582</v>
      </c>
      <c r="F754" s="1"/>
      <c r="G754" s="1"/>
      <c r="H754" s="1"/>
      <c r="I754" s="1"/>
      <c r="J754" s="1"/>
      <c r="K754" s="1"/>
      <c r="R754">
        <f t="shared" si="55"/>
        <v>-100</v>
      </c>
      <c r="S754">
        <f t="shared" si="56"/>
        <v>1</v>
      </c>
      <c r="T754">
        <f t="shared" si="57"/>
        <v>-100</v>
      </c>
      <c r="U754">
        <f t="shared" si="58"/>
        <v>0</v>
      </c>
      <c r="V754">
        <v>243</v>
      </c>
      <c r="W754">
        <f t="shared" si="59"/>
        <v>-1</v>
      </c>
    </row>
    <row r="755" spans="1:23" x14ac:dyDescent="0.15">
      <c r="A755" s="1" t="s">
        <v>600</v>
      </c>
      <c r="B755" s="1">
        <v>455</v>
      </c>
      <c r="C755" s="1">
        <v>455</v>
      </c>
      <c r="D755" s="1">
        <v>455</v>
      </c>
      <c r="E755" s="1" t="s">
        <v>582</v>
      </c>
      <c r="F755" s="1"/>
      <c r="G755" s="1"/>
      <c r="H755" s="1"/>
      <c r="I755" s="1"/>
      <c r="J755" s="1"/>
      <c r="K755" s="1"/>
      <c r="R755">
        <f t="shared" si="55"/>
        <v>-100</v>
      </c>
      <c r="S755">
        <f t="shared" si="56"/>
        <v>1</v>
      </c>
      <c r="T755">
        <f t="shared" si="57"/>
        <v>-100</v>
      </c>
      <c r="U755">
        <f t="shared" si="58"/>
        <v>0</v>
      </c>
      <c r="V755">
        <v>455</v>
      </c>
      <c r="W755">
        <f t="shared" si="59"/>
        <v>-1</v>
      </c>
    </row>
    <row r="756" spans="1:23" x14ac:dyDescent="0.15">
      <c r="A756" s="1" t="s">
        <v>600</v>
      </c>
      <c r="B756" s="1">
        <v>204</v>
      </c>
      <c r="C756" s="1">
        <v>204</v>
      </c>
      <c r="D756" s="1">
        <v>204</v>
      </c>
      <c r="E756" s="1" t="s">
        <v>582</v>
      </c>
      <c r="F756" s="1"/>
      <c r="G756" s="1"/>
      <c r="H756" s="1"/>
      <c r="I756" s="1"/>
      <c r="J756" s="1"/>
      <c r="K756" s="1"/>
      <c r="R756">
        <f t="shared" si="55"/>
        <v>-100</v>
      </c>
      <c r="S756">
        <f t="shared" si="56"/>
        <v>1</v>
      </c>
      <c r="T756">
        <f t="shared" si="57"/>
        <v>-100</v>
      </c>
      <c r="U756">
        <f t="shared" si="58"/>
        <v>0</v>
      </c>
      <c r="V756">
        <v>204</v>
      </c>
      <c r="W756">
        <f t="shared" si="59"/>
        <v>-1</v>
      </c>
    </row>
    <row r="757" spans="1:23" x14ac:dyDescent="0.15">
      <c r="A757" s="1" t="s">
        <v>600</v>
      </c>
      <c r="B757" s="1">
        <v>261</v>
      </c>
      <c r="C757" s="1">
        <v>261</v>
      </c>
      <c r="D757" s="1">
        <v>261</v>
      </c>
      <c r="E757" s="1" t="s">
        <v>582</v>
      </c>
      <c r="F757" s="1"/>
      <c r="G757" s="1"/>
      <c r="H757" s="1"/>
      <c r="I757" s="1"/>
      <c r="J757" s="1"/>
      <c r="K757" s="1"/>
      <c r="R757">
        <f t="shared" si="55"/>
        <v>-100</v>
      </c>
      <c r="S757">
        <f t="shared" si="56"/>
        <v>1</v>
      </c>
      <c r="T757">
        <f t="shared" si="57"/>
        <v>-100</v>
      </c>
      <c r="U757">
        <f t="shared" si="58"/>
        <v>0</v>
      </c>
      <c r="V757">
        <v>261</v>
      </c>
      <c r="W757">
        <f t="shared" si="59"/>
        <v>-1</v>
      </c>
    </row>
    <row r="758" spans="1:23" x14ac:dyDescent="0.15">
      <c r="A758" s="1" t="s">
        <v>600</v>
      </c>
      <c r="B758" s="1">
        <v>222</v>
      </c>
      <c r="C758" s="1">
        <v>222</v>
      </c>
      <c r="D758" s="1">
        <v>222</v>
      </c>
      <c r="E758" s="1" t="s">
        <v>582</v>
      </c>
      <c r="F758" s="1"/>
      <c r="G758" s="1"/>
      <c r="H758" s="1"/>
      <c r="I758" s="1"/>
      <c r="J758" s="1"/>
      <c r="K758" s="1"/>
      <c r="R758">
        <f t="shared" si="55"/>
        <v>-100</v>
      </c>
      <c r="S758">
        <f t="shared" si="56"/>
        <v>1</v>
      </c>
      <c r="T758">
        <f t="shared" si="57"/>
        <v>-100</v>
      </c>
      <c r="U758">
        <f t="shared" si="58"/>
        <v>0</v>
      </c>
      <c r="V758">
        <v>222</v>
      </c>
      <c r="W758">
        <f t="shared" si="59"/>
        <v>-1</v>
      </c>
    </row>
    <row r="759" spans="1:23" x14ac:dyDescent="0.15">
      <c r="A759" s="1" t="s">
        <v>600</v>
      </c>
      <c r="B759" s="1">
        <v>337</v>
      </c>
      <c r="C759" s="1">
        <v>337</v>
      </c>
      <c r="D759" s="1">
        <v>337</v>
      </c>
      <c r="E759" s="1" t="s">
        <v>582</v>
      </c>
      <c r="F759" s="1"/>
      <c r="G759" s="1"/>
      <c r="H759" s="1"/>
      <c r="I759" s="1"/>
      <c r="J759" s="1"/>
      <c r="K759" s="1"/>
      <c r="R759">
        <f t="shared" si="55"/>
        <v>-100</v>
      </c>
      <c r="S759">
        <f t="shared" si="56"/>
        <v>1</v>
      </c>
      <c r="T759">
        <f t="shared" si="57"/>
        <v>-100</v>
      </c>
      <c r="U759">
        <f t="shared" si="58"/>
        <v>0</v>
      </c>
      <c r="V759">
        <v>337</v>
      </c>
      <c r="W759">
        <f t="shared" si="59"/>
        <v>-1</v>
      </c>
    </row>
    <row r="760" spans="1:23" x14ac:dyDescent="0.15">
      <c r="A760" s="1" t="s">
        <v>600</v>
      </c>
      <c r="B760" s="1">
        <v>264</v>
      </c>
      <c r="C760" s="1">
        <v>264</v>
      </c>
      <c r="D760" s="1">
        <v>264</v>
      </c>
      <c r="E760" s="1" t="s">
        <v>582</v>
      </c>
      <c r="F760" s="1"/>
      <c r="G760" s="1"/>
      <c r="H760" s="1"/>
      <c r="I760" s="1"/>
      <c r="J760" s="1"/>
      <c r="K760" s="1"/>
      <c r="R760">
        <f t="shared" si="55"/>
        <v>-100</v>
      </c>
      <c r="S760">
        <f t="shared" si="56"/>
        <v>1</v>
      </c>
      <c r="T760">
        <f t="shared" si="57"/>
        <v>-100</v>
      </c>
      <c r="U760">
        <f t="shared" si="58"/>
        <v>0</v>
      </c>
      <c r="V760">
        <v>264</v>
      </c>
      <c r="W760">
        <f t="shared" si="59"/>
        <v>-1</v>
      </c>
    </row>
    <row r="761" spans="1:23" x14ac:dyDescent="0.15">
      <c r="A761" s="1" t="s">
        <v>600</v>
      </c>
      <c r="B761" s="1">
        <v>373</v>
      </c>
      <c r="C761" s="1">
        <v>362</v>
      </c>
      <c r="D761" s="1">
        <v>373</v>
      </c>
      <c r="E761" s="1" t="s">
        <v>583</v>
      </c>
      <c r="F761" s="1"/>
      <c r="G761" s="1"/>
      <c r="H761" s="1"/>
      <c r="I761" s="1"/>
      <c r="J761" s="1"/>
      <c r="K761" s="1"/>
      <c r="R761">
        <f t="shared" si="55"/>
        <v>-100</v>
      </c>
      <c r="S761">
        <f t="shared" si="56"/>
        <v>1</v>
      </c>
      <c r="T761">
        <f t="shared" si="57"/>
        <v>-100</v>
      </c>
      <c r="U761">
        <f t="shared" si="58"/>
        <v>0</v>
      </c>
      <c r="V761">
        <v>373</v>
      </c>
      <c r="W761">
        <f t="shared" si="59"/>
        <v>-1</v>
      </c>
    </row>
    <row r="762" spans="1:23" x14ac:dyDescent="0.15">
      <c r="A762" s="1" t="s">
        <v>600</v>
      </c>
      <c r="B762" s="1">
        <v>383</v>
      </c>
      <c r="C762" s="1">
        <v>358.84519999999998</v>
      </c>
      <c r="D762" s="1">
        <v>383</v>
      </c>
      <c r="E762" s="1" t="s">
        <v>583</v>
      </c>
      <c r="F762" s="1"/>
      <c r="G762" s="1"/>
      <c r="H762" s="1"/>
      <c r="I762" s="1"/>
      <c r="J762" s="1"/>
      <c r="K762" s="1"/>
      <c r="R762">
        <f t="shared" si="55"/>
        <v>-100</v>
      </c>
      <c r="S762">
        <f t="shared" si="56"/>
        <v>1</v>
      </c>
      <c r="T762">
        <f t="shared" si="57"/>
        <v>-100</v>
      </c>
      <c r="U762">
        <f t="shared" si="58"/>
        <v>0</v>
      </c>
      <c r="V762">
        <v>383</v>
      </c>
      <c r="W762">
        <f t="shared" si="59"/>
        <v>-1</v>
      </c>
    </row>
    <row r="763" spans="1:23" x14ac:dyDescent="0.15">
      <c r="A763" s="1" t="s">
        <v>600</v>
      </c>
      <c r="B763" s="1">
        <v>510</v>
      </c>
      <c r="C763" s="1">
        <v>486.5591</v>
      </c>
      <c r="D763" s="1">
        <v>510</v>
      </c>
      <c r="E763" s="1" t="s">
        <v>583</v>
      </c>
      <c r="F763" s="1"/>
      <c r="G763" s="1"/>
      <c r="H763" s="1"/>
      <c r="I763" s="1"/>
      <c r="J763" s="1"/>
      <c r="K763" s="1"/>
      <c r="R763">
        <f t="shared" si="55"/>
        <v>-100</v>
      </c>
      <c r="S763">
        <f t="shared" si="56"/>
        <v>1</v>
      </c>
      <c r="T763">
        <f t="shared" si="57"/>
        <v>-100</v>
      </c>
      <c r="U763">
        <f t="shared" si="58"/>
        <v>0</v>
      </c>
      <c r="V763">
        <v>510</v>
      </c>
      <c r="W763">
        <f t="shared" si="59"/>
        <v>-1</v>
      </c>
    </row>
    <row r="764" spans="1:23" x14ac:dyDescent="0.15">
      <c r="A764" s="1" t="s">
        <v>600</v>
      </c>
      <c r="B764" s="1">
        <v>438</v>
      </c>
      <c r="C764" s="1">
        <v>418.47149999999999</v>
      </c>
      <c r="D764" s="1">
        <v>438</v>
      </c>
      <c r="E764" s="1" t="s">
        <v>583</v>
      </c>
      <c r="F764" s="1"/>
      <c r="G764" s="1"/>
      <c r="H764" s="1"/>
      <c r="I764" s="1"/>
      <c r="J764" s="1"/>
      <c r="K764" s="1"/>
      <c r="R764">
        <f t="shared" si="55"/>
        <v>-100</v>
      </c>
      <c r="S764">
        <f t="shared" si="56"/>
        <v>1</v>
      </c>
      <c r="T764">
        <f t="shared" si="57"/>
        <v>-100</v>
      </c>
      <c r="U764">
        <f t="shared" si="58"/>
        <v>0</v>
      </c>
      <c r="V764">
        <v>438</v>
      </c>
      <c r="W764">
        <f t="shared" si="59"/>
        <v>-1</v>
      </c>
    </row>
    <row r="765" spans="1:23" x14ac:dyDescent="0.15">
      <c r="A765" s="1" t="s">
        <v>600</v>
      </c>
      <c r="B765" s="1">
        <v>303</v>
      </c>
      <c r="C765" s="1">
        <v>282.52179999999998</v>
      </c>
      <c r="D765" s="1">
        <v>303</v>
      </c>
      <c r="E765" s="1" t="s">
        <v>583</v>
      </c>
      <c r="F765" s="1"/>
      <c r="G765" s="1"/>
      <c r="H765" s="1"/>
      <c r="I765" s="1"/>
      <c r="J765" s="1"/>
      <c r="K765" s="1"/>
      <c r="R765">
        <f t="shared" si="55"/>
        <v>-100</v>
      </c>
      <c r="S765">
        <f t="shared" si="56"/>
        <v>1</v>
      </c>
      <c r="T765">
        <f t="shared" si="57"/>
        <v>-100</v>
      </c>
      <c r="U765">
        <f t="shared" si="58"/>
        <v>0</v>
      </c>
      <c r="V765">
        <v>303</v>
      </c>
      <c r="W765">
        <f t="shared" si="59"/>
        <v>-1</v>
      </c>
    </row>
    <row r="766" spans="1:23" x14ac:dyDescent="0.15">
      <c r="A766" s="1" t="s">
        <v>600</v>
      </c>
      <c r="B766" s="1">
        <v>362</v>
      </c>
      <c r="C766" s="1">
        <v>347.86520000000002</v>
      </c>
      <c r="D766" s="1">
        <v>362</v>
      </c>
      <c r="E766" s="1" t="s">
        <v>583</v>
      </c>
      <c r="F766" s="1"/>
      <c r="G766" s="1"/>
      <c r="H766" s="1"/>
      <c r="I766" s="1"/>
      <c r="J766" s="1"/>
      <c r="K766" s="1"/>
      <c r="R766">
        <f t="shared" si="55"/>
        <v>-100</v>
      </c>
      <c r="S766">
        <f t="shared" si="56"/>
        <v>1</v>
      </c>
      <c r="T766">
        <f t="shared" si="57"/>
        <v>-100</v>
      </c>
      <c r="U766">
        <f t="shared" si="58"/>
        <v>0</v>
      </c>
      <c r="V766">
        <v>362</v>
      </c>
      <c r="W766">
        <f t="shared" si="59"/>
        <v>-1</v>
      </c>
    </row>
    <row r="767" spans="1:23" x14ac:dyDescent="0.15">
      <c r="A767" s="1" t="s">
        <v>600</v>
      </c>
      <c r="B767" s="1">
        <v>597</v>
      </c>
      <c r="C767" s="1">
        <v>577.95450000000005</v>
      </c>
      <c r="D767" s="1">
        <v>597</v>
      </c>
      <c r="E767" s="1" t="s">
        <v>583</v>
      </c>
      <c r="F767" s="1"/>
      <c r="G767" s="1"/>
      <c r="H767" s="1"/>
      <c r="I767" s="1"/>
      <c r="J767" s="1"/>
      <c r="K767" s="1"/>
      <c r="R767">
        <f t="shared" si="55"/>
        <v>-100</v>
      </c>
      <c r="S767">
        <f t="shared" si="56"/>
        <v>1</v>
      </c>
      <c r="T767">
        <f t="shared" si="57"/>
        <v>-100</v>
      </c>
      <c r="U767">
        <f t="shared" si="58"/>
        <v>0</v>
      </c>
      <c r="V767">
        <v>597</v>
      </c>
      <c r="W767">
        <f t="shared" si="59"/>
        <v>-1</v>
      </c>
    </row>
    <row r="768" spans="1:23" x14ac:dyDescent="0.15">
      <c r="A768" s="1" t="s">
        <v>600</v>
      </c>
      <c r="B768" s="1">
        <v>547</v>
      </c>
      <c r="C768" s="1">
        <v>540.1875</v>
      </c>
      <c r="D768" s="1">
        <v>547</v>
      </c>
      <c r="E768" s="1" t="s">
        <v>583</v>
      </c>
      <c r="F768" s="1"/>
      <c r="G768" s="1"/>
      <c r="H768" s="1"/>
      <c r="I768" s="1"/>
      <c r="J768" s="1"/>
      <c r="K768" s="1"/>
      <c r="R768">
        <f t="shared" si="55"/>
        <v>-100</v>
      </c>
      <c r="S768">
        <f t="shared" si="56"/>
        <v>1</v>
      </c>
      <c r="T768">
        <f t="shared" si="57"/>
        <v>-100</v>
      </c>
      <c r="U768">
        <f t="shared" si="58"/>
        <v>0</v>
      </c>
      <c r="V768">
        <v>547</v>
      </c>
      <c r="W768">
        <f t="shared" si="59"/>
        <v>-1</v>
      </c>
    </row>
    <row r="769" spans="1:23" x14ac:dyDescent="0.15">
      <c r="A769" s="1" t="s">
        <v>600</v>
      </c>
      <c r="B769" s="1">
        <v>645</v>
      </c>
      <c r="C769" s="1">
        <v>624.0385</v>
      </c>
      <c r="D769" s="1">
        <v>645</v>
      </c>
      <c r="E769" s="1" t="s">
        <v>583</v>
      </c>
      <c r="F769" s="1"/>
      <c r="G769" s="1"/>
      <c r="H769" s="1"/>
      <c r="I769" s="1"/>
      <c r="J769" s="1"/>
      <c r="K769" s="1"/>
      <c r="R769">
        <f t="shared" si="55"/>
        <v>-100</v>
      </c>
      <c r="S769">
        <f t="shared" si="56"/>
        <v>1</v>
      </c>
      <c r="T769">
        <f t="shared" si="57"/>
        <v>-100</v>
      </c>
      <c r="U769">
        <f t="shared" si="58"/>
        <v>0</v>
      </c>
      <c r="V769">
        <v>645</v>
      </c>
      <c r="W769">
        <f t="shared" si="59"/>
        <v>-1</v>
      </c>
    </row>
    <row r="770" spans="1:23" x14ac:dyDescent="0.15">
      <c r="A770" s="1" t="s">
        <v>600</v>
      </c>
      <c r="B770" s="1">
        <v>611</v>
      </c>
      <c r="C770" s="1">
        <v>579.20830000000001</v>
      </c>
      <c r="D770" s="1">
        <v>611</v>
      </c>
      <c r="E770" s="1" t="s">
        <v>583</v>
      </c>
      <c r="F770" s="1"/>
      <c r="G770" s="1"/>
      <c r="H770" s="1"/>
      <c r="I770" s="1"/>
      <c r="J770" s="1"/>
      <c r="K770" s="1"/>
      <c r="R770">
        <f t="shared" si="55"/>
        <v>-100</v>
      </c>
      <c r="S770">
        <f t="shared" si="56"/>
        <v>1</v>
      </c>
      <c r="T770">
        <f t="shared" si="57"/>
        <v>-100</v>
      </c>
      <c r="U770">
        <f t="shared" si="58"/>
        <v>0</v>
      </c>
      <c r="V770">
        <v>611</v>
      </c>
      <c r="W770">
        <f t="shared" si="59"/>
        <v>-1</v>
      </c>
    </row>
    <row r="771" spans="1:23" x14ac:dyDescent="0.15">
      <c r="A771" s="1" t="s">
        <v>600</v>
      </c>
      <c r="B771" s="1">
        <v>767</v>
      </c>
      <c r="C771" s="1">
        <v>745.59289999999999</v>
      </c>
      <c r="D771" s="1">
        <v>767</v>
      </c>
      <c r="E771" s="1" t="s">
        <v>584</v>
      </c>
      <c r="F771" s="1"/>
      <c r="G771" s="1"/>
      <c r="H771" s="1"/>
      <c r="I771" s="1"/>
      <c r="J771" s="1"/>
      <c r="K771" s="1"/>
      <c r="R771">
        <f t="shared" ref="R771:R834" si="60">100*(L771/B771-1)</f>
        <v>-100</v>
      </c>
      <c r="S771">
        <f t="shared" ref="S771:S834" si="61">IF(L771&lt;D771,1,0)</f>
        <v>1</v>
      </c>
      <c r="T771">
        <f t="shared" ref="T771:T834" si="62">100*(L771/C771-1)</f>
        <v>-100</v>
      </c>
      <c r="U771">
        <f t="shared" ref="U771:U834" si="63">IF(L771=B771,1,0)</f>
        <v>0</v>
      </c>
      <c r="V771">
        <v>767</v>
      </c>
      <c r="W771">
        <f t="shared" ref="W771:W834" si="64">L771/V771-1</f>
        <v>-1</v>
      </c>
    </row>
    <row r="772" spans="1:23" x14ac:dyDescent="0.15">
      <c r="A772" s="1" t="s">
        <v>600</v>
      </c>
      <c r="B772" s="1">
        <v>846</v>
      </c>
      <c r="C772" s="1">
        <v>823.92439999999999</v>
      </c>
      <c r="D772" s="1">
        <v>846</v>
      </c>
      <c r="E772" s="1" t="s">
        <v>584</v>
      </c>
      <c r="F772" s="1"/>
      <c r="G772" s="1"/>
      <c r="H772" s="1"/>
      <c r="I772" s="1"/>
      <c r="J772" s="1"/>
      <c r="K772" s="1"/>
      <c r="R772">
        <f t="shared" si="60"/>
        <v>-100</v>
      </c>
      <c r="S772">
        <f t="shared" si="61"/>
        <v>1</v>
      </c>
      <c r="T772">
        <f t="shared" si="62"/>
        <v>-100</v>
      </c>
      <c r="U772">
        <f t="shared" si="63"/>
        <v>0</v>
      </c>
      <c r="V772">
        <v>846</v>
      </c>
      <c r="W772">
        <f t="shared" si="64"/>
        <v>-1</v>
      </c>
    </row>
    <row r="773" spans="1:23" x14ac:dyDescent="0.15">
      <c r="A773" s="1" t="s">
        <v>600</v>
      </c>
      <c r="B773" s="1">
        <v>978</v>
      </c>
      <c r="C773" s="1">
        <v>970.83330000000001</v>
      </c>
      <c r="D773" s="1">
        <v>978</v>
      </c>
      <c r="E773" s="1" t="s">
        <v>584</v>
      </c>
      <c r="F773" s="1"/>
      <c r="G773" s="1"/>
      <c r="H773" s="1"/>
      <c r="I773" s="1"/>
      <c r="J773" s="1"/>
      <c r="K773" s="1"/>
      <c r="R773">
        <f t="shared" si="60"/>
        <v>-100</v>
      </c>
      <c r="S773">
        <f t="shared" si="61"/>
        <v>1</v>
      </c>
      <c r="T773">
        <f t="shared" si="62"/>
        <v>-100</v>
      </c>
      <c r="U773">
        <f t="shared" si="63"/>
        <v>0</v>
      </c>
      <c r="V773">
        <v>978</v>
      </c>
      <c r="W773">
        <f t="shared" si="64"/>
        <v>-1</v>
      </c>
    </row>
    <row r="774" spans="1:23" x14ac:dyDescent="0.15">
      <c r="A774" s="1" t="s">
        <v>600</v>
      </c>
      <c r="B774" s="1">
        <v>872</v>
      </c>
      <c r="C774" s="1">
        <v>858.99170000000004</v>
      </c>
      <c r="D774" s="1">
        <v>872</v>
      </c>
      <c r="E774" s="1" t="s">
        <v>584</v>
      </c>
      <c r="F774" s="1"/>
      <c r="G774" s="1"/>
      <c r="H774" s="1"/>
      <c r="I774" s="1"/>
      <c r="J774" s="1"/>
      <c r="K774" s="1"/>
      <c r="R774">
        <f t="shared" si="60"/>
        <v>-100</v>
      </c>
      <c r="S774">
        <f t="shared" si="61"/>
        <v>1</v>
      </c>
      <c r="T774">
        <f t="shared" si="62"/>
        <v>-100</v>
      </c>
      <c r="U774">
        <f t="shared" si="63"/>
        <v>0</v>
      </c>
      <c r="V774">
        <v>872</v>
      </c>
      <c r="W774">
        <f t="shared" si="64"/>
        <v>-1</v>
      </c>
    </row>
    <row r="775" spans="1:23" x14ac:dyDescent="0.15">
      <c r="A775" s="1" t="s">
        <v>600</v>
      </c>
      <c r="B775" s="1">
        <v>1005</v>
      </c>
      <c r="C775" s="1">
        <v>985.75</v>
      </c>
      <c r="D775" s="1">
        <v>1005</v>
      </c>
      <c r="E775" s="1" t="s">
        <v>584</v>
      </c>
      <c r="F775" s="1"/>
      <c r="G775" s="1"/>
      <c r="H775" s="1"/>
      <c r="I775" s="1"/>
      <c r="J775" s="1"/>
      <c r="K775" s="1"/>
      <c r="R775">
        <f t="shared" si="60"/>
        <v>-100</v>
      </c>
      <c r="S775">
        <f t="shared" si="61"/>
        <v>1</v>
      </c>
      <c r="T775">
        <f t="shared" si="62"/>
        <v>-100</v>
      </c>
      <c r="U775">
        <f t="shared" si="63"/>
        <v>0</v>
      </c>
      <c r="V775">
        <v>1005</v>
      </c>
      <c r="W775">
        <f t="shared" si="64"/>
        <v>-1</v>
      </c>
    </row>
    <row r="776" spans="1:23" x14ac:dyDescent="0.15">
      <c r="A776" s="1" t="s">
        <v>600</v>
      </c>
      <c r="B776" s="1">
        <v>846</v>
      </c>
      <c r="C776" s="1">
        <v>824.57889999999998</v>
      </c>
      <c r="D776" s="1">
        <v>846</v>
      </c>
      <c r="E776" s="1" t="s">
        <v>584</v>
      </c>
      <c r="F776" s="1"/>
      <c r="G776" s="1"/>
      <c r="H776" s="1"/>
      <c r="I776" s="1"/>
      <c r="J776" s="1"/>
      <c r="K776" s="1"/>
      <c r="R776">
        <f t="shared" si="60"/>
        <v>-100</v>
      </c>
      <c r="S776">
        <f t="shared" si="61"/>
        <v>1</v>
      </c>
      <c r="T776">
        <f t="shared" si="62"/>
        <v>-100</v>
      </c>
      <c r="U776">
        <f t="shared" si="63"/>
        <v>0</v>
      </c>
      <c r="V776">
        <v>846</v>
      </c>
      <c r="W776">
        <f t="shared" si="64"/>
        <v>-1</v>
      </c>
    </row>
    <row r="777" spans="1:23" x14ac:dyDescent="0.15">
      <c r="A777" s="1" t="s">
        <v>600</v>
      </c>
      <c r="B777" s="1">
        <v>862</v>
      </c>
      <c r="C777" s="1">
        <v>839.49929999999995</v>
      </c>
      <c r="D777" s="1">
        <v>862</v>
      </c>
      <c r="E777" s="1" t="s">
        <v>584</v>
      </c>
      <c r="F777" s="1"/>
      <c r="G777" s="1"/>
      <c r="H777" s="1"/>
      <c r="I777" s="1"/>
      <c r="J777" s="1"/>
      <c r="K777" s="1"/>
      <c r="R777">
        <f t="shared" si="60"/>
        <v>-100</v>
      </c>
      <c r="S777">
        <f t="shared" si="61"/>
        <v>1</v>
      </c>
      <c r="T777">
        <f t="shared" si="62"/>
        <v>-100</v>
      </c>
      <c r="U777">
        <f t="shared" si="63"/>
        <v>0</v>
      </c>
      <c r="V777">
        <v>862</v>
      </c>
      <c r="W777">
        <f t="shared" si="64"/>
        <v>-1</v>
      </c>
    </row>
    <row r="778" spans="1:23" x14ac:dyDescent="0.15">
      <c r="A778" s="1" t="s">
        <v>600</v>
      </c>
      <c r="B778" s="1">
        <v>782</v>
      </c>
      <c r="C778" s="1">
        <v>764.77</v>
      </c>
      <c r="D778" s="1">
        <v>782</v>
      </c>
      <c r="E778" s="1" t="s">
        <v>584</v>
      </c>
      <c r="F778" s="1"/>
      <c r="G778" s="1"/>
      <c r="H778" s="1"/>
      <c r="I778" s="1"/>
      <c r="J778" s="1"/>
      <c r="K778" s="1"/>
      <c r="R778">
        <f t="shared" si="60"/>
        <v>-100</v>
      </c>
      <c r="S778">
        <f t="shared" si="61"/>
        <v>1</v>
      </c>
      <c r="T778">
        <f t="shared" si="62"/>
        <v>-100</v>
      </c>
      <c r="U778">
        <f t="shared" si="63"/>
        <v>0</v>
      </c>
      <c r="V778">
        <v>782</v>
      </c>
      <c r="W778">
        <f t="shared" si="64"/>
        <v>-1</v>
      </c>
    </row>
    <row r="779" spans="1:23" x14ac:dyDescent="0.15">
      <c r="A779" s="1" t="s">
        <v>600</v>
      </c>
      <c r="B779" s="1">
        <v>955</v>
      </c>
      <c r="C779" s="1">
        <v>933.27689999999996</v>
      </c>
      <c r="D779" s="1">
        <v>955</v>
      </c>
      <c r="E779" s="1" t="s">
        <v>584</v>
      </c>
      <c r="F779" s="1"/>
      <c r="G779" s="1"/>
      <c r="H779" s="1"/>
      <c r="I779" s="1"/>
      <c r="J779" s="1"/>
      <c r="K779" s="1"/>
      <c r="R779">
        <f t="shared" si="60"/>
        <v>-100</v>
      </c>
      <c r="S779">
        <f t="shared" si="61"/>
        <v>1</v>
      </c>
      <c r="T779">
        <f t="shared" si="62"/>
        <v>-100</v>
      </c>
      <c r="U779">
        <f t="shared" si="63"/>
        <v>0</v>
      </c>
      <c r="V779">
        <v>955</v>
      </c>
      <c r="W779">
        <f t="shared" si="64"/>
        <v>-1</v>
      </c>
    </row>
    <row r="780" spans="1:23" x14ac:dyDescent="0.15">
      <c r="A780" s="1" t="s">
        <v>600</v>
      </c>
      <c r="B780" s="1">
        <v>611</v>
      </c>
      <c r="C780" s="1">
        <v>587.97270000000003</v>
      </c>
      <c r="D780" s="1">
        <v>611</v>
      </c>
      <c r="E780" s="1" t="s">
        <v>584</v>
      </c>
      <c r="F780" s="1"/>
      <c r="G780" s="1"/>
      <c r="H780" s="1"/>
      <c r="I780" s="1"/>
      <c r="J780" s="1"/>
      <c r="K780" s="1"/>
      <c r="R780">
        <f t="shared" si="60"/>
        <v>-100</v>
      </c>
      <c r="S780">
        <f t="shared" si="61"/>
        <v>1</v>
      </c>
      <c r="T780">
        <f t="shared" si="62"/>
        <v>-100</v>
      </c>
      <c r="U780">
        <f t="shared" si="63"/>
        <v>0</v>
      </c>
      <c r="V780">
        <v>611</v>
      </c>
      <c r="W780">
        <f t="shared" si="64"/>
        <v>-1</v>
      </c>
    </row>
    <row r="781" spans="1:23" x14ac:dyDescent="0.15">
      <c r="A781" s="1" t="s">
        <v>600</v>
      </c>
      <c r="B781" s="1">
        <v>144</v>
      </c>
      <c r="C781" s="1">
        <v>144</v>
      </c>
      <c r="D781" s="1">
        <v>144</v>
      </c>
      <c r="E781" s="1" t="s">
        <v>585</v>
      </c>
      <c r="F781" s="1"/>
      <c r="G781" s="1"/>
      <c r="H781" s="1"/>
      <c r="I781" s="1"/>
      <c r="J781" s="1"/>
      <c r="K781" s="1"/>
      <c r="R781">
        <f t="shared" si="60"/>
        <v>-100</v>
      </c>
      <c r="S781">
        <f t="shared" si="61"/>
        <v>1</v>
      </c>
      <c r="T781">
        <f t="shared" si="62"/>
        <v>-100</v>
      </c>
      <c r="U781">
        <f t="shared" si="63"/>
        <v>0</v>
      </c>
      <c r="V781">
        <v>144</v>
      </c>
      <c r="W781">
        <f t="shared" si="64"/>
        <v>-1</v>
      </c>
    </row>
    <row r="782" spans="1:23" x14ac:dyDescent="0.15">
      <c r="A782" s="1" t="s">
        <v>600</v>
      </c>
      <c r="B782" s="1">
        <v>162</v>
      </c>
      <c r="C782" s="1">
        <v>162</v>
      </c>
      <c r="D782" s="1">
        <v>162</v>
      </c>
      <c r="E782" s="1" t="s">
        <v>585</v>
      </c>
      <c r="F782" s="1"/>
      <c r="G782" s="1"/>
      <c r="H782" s="1"/>
      <c r="I782" s="1"/>
      <c r="J782" s="1"/>
      <c r="K782" s="1"/>
      <c r="R782">
        <f t="shared" si="60"/>
        <v>-100</v>
      </c>
      <c r="S782">
        <f t="shared" si="61"/>
        <v>1</v>
      </c>
      <c r="T782">
        <f t="shared" si="62"/>
        <v>-100</v>
      </c>
      <c r="U782">
        <f t="shared" si="63"/>
        <v>0</v>
      </c>
      <c r="V782">
        <v>162</v>
      </c>
      <c r="W782">
        <f t="shared" si="64"/>
        <v>-1</v>
      </c>
    </row>
    <row r="783" spans="1:23" x14ac:dyDescent="0.15">
      <c r="A783" s="1" t="s">
        <v>600</v>
      </c>
      <c r="B783" s="1">
        <v>162</v>
      </c>
      <c r="C783" s="1">
        <v>162</v>
      </c>
      <c r="D783" s="1">
        <v>162</v>
      </c>
      <c r="E783" s="1" t="s">
        <v>585</v>
      </c>
      <c r="F783" s="1"/>
      <c r="G783" s="1"/>
      <c r="H783" s="1"/>
      <c r="I783" s="1"/>
      <c r="J783" s="1"/>
      <c r="K783" s="1"/>
      <c r="R783">
        <f t="shared" si="60"/>
        <v>-100</v>
      </c>
      <c r="S783">
        <f t="shared" si="61"/>
        <v>1</v>
      </c>
      <c r="T783">
        <f t="shared" si="62"/>
        <v>-100</v>
      </c>
      <c r="U783">
        <f t="shared" si="63"/>
        <v>0</v>
      </c>
      <c r="V783">
        <v>162</v>
      </c>
      <c r="W783">
        <f t="shared" si="64"/>
        <v>-1</v>
      </c>
    </row>
    <row r="784" spans="1:23" x14ac:dyDescent="0.15">
      <c r="A784" s="1" t="s">
        <v>600</v>
      </c>
      <c r="B784" s="1">
        <v>178</v>
      </c>
      <c r="C784" s="1">
        <v>178</v>
      </c>
      <c r="D784" s="1">
        <v>178</v>
      </c>
      <c r="E784" s="1" t="s">
        <v>585</v>
      </c>
      <c r="F784" s="1"/>
      <c r="G784" s="1"/>
      <c r="H784" s="1"/>
      <c r="I784" s="1"/>
      <c r="J784" s="1"/>
      <c r="K784" s="1"/>
      <c r="R784">
        <f t="shared" si="60"/>
        <v>-100</v>
      </c>
      <c r="S784">
        <f t="shared" si="61"/>
        <v>1</v>
      </c>
      <c r="T784">
        <f t="shared" si="62"/>
        <v>-100</v>
      </c>
      <c r="U784">
        <f t="shared" si="63"/>
        <v>0</v>
      </c>
      <c r="V784">
        <v>178</v>
      </c>
      <c r="W784">
        <f t="shared" si="64"/>
        <v>-1</v>
      </c>
    </row>
    <row r="785" spans="1:23" x14ac:dyDescent="0.15">
      <c r="A785" s="1" t="s">
        <v>600</v>
      </c>
      <c r="B785" s="1">
        <v>170</v>
      </c>
      <c r="C785" s="1">
        <v>170</v>
      </c>
      <c r="D785" s="1">
        <v>170</v>
      </c>
      <c r="E785" s="1" t="s">
        <v>585</v>
      </c>
      <c r="F785" s="1"/>
      <c r="G785" s="1"/>
      <c r="H785" s="1"/>
      <c r="I785" s="1"/>
      <c r="J785" s="1"/>
      <c r="K785" s="1"/>
      <c r="R785">
        <f t="shared" si="60"/>
        <v>-100</v>
      </c>
      <c r="S785">
        <f t="shared" si="61"/>
        <v>1</v>
      </c>
      <c r="T785">
        <f t="shared" si="62"/>
        <v>-100</v>
      </c>
      <c r="U785">
        <f t="shared" si="63"/>
        <v>0</v>
      </c>
      <c r="V785">
        <v>170</v>
      </c>
      <c r="W785">
        <f t="shared" si="64"/>
        <v>-1</v>
      </c>
    </row>
    <row r="786" spans="1:23" x14ac:dyDescent="0.15">
      <c r="A786" s="1" t="s">
        <v>600</v>
      </c>
      <c r="B786" s="1">
        <v>227</v>
      </c>
      <c r="C786" s="1">
        <v>227</v>
      </c>
      <c r="D786" s="1">
        <v>227</v>
      </c>
      <c r="E786" s="1" t="s">
        <v>585</v>
      </c>
      <c r="F786" s="1"/>
      <c r="G786" s="1"/>
      <c r="H786" s="1"/>
      <c r="I786" s="1"/>
      <c r="J786" s="1"/>
      <c r="K786" s="1"/>
      <c r="R786">
        <f t="shared" si="60"/>
        <v>-100</v>
      </c>
      <c r="S786">
        <f t="shared" si="61"/>
        <v>1</v>
      </c>
      <c r="T786">
        <f t="shared" si="62"/>
        <v>-100</v>
      </c>
      <c r="U786">
        <f t="shared" si="63"/>
        <v>0</v>
      </c>
      <c r="V786">
        <v>227</v>
      </c>
      <c r="W786">
        <f t="shared" si="64"/>
        <v>-1</v>
      </c>
    </row>
    <row r="787" spans="1:23" x14ac:dyDescent="0.15">
      <c r="A787" s="1" t="s">
        <v>600</v>
      </c>
      <c r="B787" s="1">
        <v>259</v>
      </c>
      <c r="C787" s="1">
        <v>259</v>
      </c>
      <c r="D787" s="1">
        <v>259</v>
      </c>
      <c r="E787" s="1" t="s">
        <v>585</v>
      </c>
      <c r="F787" s="1"/>
      <c r="G787" s="1"/>
      <c r="H787" s="1"/>
      <c r="I787" s="1"/>
      <c r="J787" s="1"/>
      <c r="K787" s="1"/>
      <c r="R787">
        <f t="shared" si="60"/>
        <v>-100</v>
      </c>
      <c r="S787">
        <f t="shared" si="61"/>
        <v>1</v>
      </c>
      <c r="T787">
        <f t="shared" si="62"/>
        <v>-100</v>
      </c>
      <c r="U787">
        <f t="shared" si="63"/>
        <v>0</v>
      </c>
      <c r="V787">
        <v>259</v>
      </c>
      <c r="W787">
        <f t="shared" si="64"/>
        <v>-1</v>
      </c>
    </row>
    <row r="788" spans="1:23" x14ac:dyDescent="0.15">
      <c r="A788" s="1" t="s">
        <v>600</v>
      </c>
      <c r="B788" s="1">
        <v>187</v>
      </c>
      <c r="C788" s="1">
        <v>187</v>
      </c>
      <c r="D788" s="1">
        <v>187</v>
      </c>
      <c r="E788" s="1" t="s">
        <v>585</v>
      </c>
      <c r="F788" s="1"/>
      <c r="G788" s="1"/>
      <c r="H788" s="1"/>
      <c r="I788" s="1"/>
      <c r="J788" s="1"/>
      <c r="K788" s="1"/>
      <c r="R788">
        <f t="shared" si="60"/>
        <v>-100</v>
      </c>
      <c r="S788">
        <f t="shared" si="61"/>
        <v>1</v>
      </c>
      <c r="T788">
        <f t="shared" si="62"/>
        <v>-100</v>
      </c>
      <c r="U788">
        <f t="shared" si="63"/>
        <v>0</v>
      </c>
      <c r="V788">
        <v>187</v>
      </c>
      <c r="W788">
        <f t="shared" si="64"/>
        <v>-1</v>
      </c>
    </row>
    <row r="789" spans="1:23" x14ac:dyDescent="0.15">
      <c r="A789" s="1" t="s">
        <v>600</v>
      </c>
      <c r="B789" s="1">
        <v>188</v>
      </c>
      <c r="C789" s="1">
        <v>188</v>
      </c>
      <c r="D789" s="1">
        <v>188</v>
      </c>
      <c r="E789" s="1" t="s">
        <v>585</v>
      </c>
      <c r="F789" s="1"/>
      <c r="G789" s="1"/>
      <c r="H789" s="1"/>
      <c r="I789" s="1"/>
      <c r="J789" s="1"/>
      <c r="K789" s="1"/>
      <c r="R789">
        <f t="shared" si="60"/>
        <v>-100</v>
      </c>
      <c r="S789">
        <f t="shared" si="61"/>
        <v>1</v>
      </c>
      <c r="T789">
        <f t="shared" si="62"/>
        <v>-100</v>
      </c>
      <c r="U789">
        <f t="shared" si="63"/>
        <v>0</v>
      </c>
      <c r="V789">
        <v>188</v>
      </c>
      <c r="W789">
        <f t="shared" si="64"/>
        <v>-1</v>
      </c>
    </row>
    <row r="790" spans="1:23" x14ac:dyDescent="0.15">
      <c r="A790" s="1" t="s">
        <v>600</v>
      </c>
      <c r="B790" s="1">
        <v>227</v>
      </c>
      <c r="C790" s="1">
        <v>227</v>
      </c>
      <c r="D790" s="1">
        <v>227</v>
      </c>
      <c r="E790" s="1" t="s">
        <v>585</v>
      </c>
      <c r="F790" s="1"/>
      <c r="G790" s="1"/>
      <c r="H790" s="1"/>
      <c r="I790" s="1"/>
      <c r="J790" s="1"/>
      <c r="K790" s="1"/>
      <c r="R790">
        <f t="shared" si="60"/>
        <v>-100</v>
      </c>
      <c r="S790">
        <f t="shared" si="61"/>
        <v>1</v>
      </c>
      <c r="T790">
        <f t="shared" si="62"/>
        <v>-100</v>
      </c>
      <c r="U790">
        <f t="shared" si="63"/>
        <v>0</v>
      </c>
      <c r="V790">
        <v>227</v>
      </c>
      <c r="W790">
        <f t="shared" si="64"/>
        <v>-1</v>
      </c>
    </row>
    <row r="791" spans="1:23" x14ac:dyDescent="0.15">
      <c r="A791" s="1" t="s">
        <v>600</v>
      </c>
      <c r="B791" s="1">
        <v>180</v>
      </c>
      <c r="C791" s="1">
        <v>180</v>
      </c>
      <c r="D791" s="1">
        <v>180</v>
      </c>
      <c r="E791" s="1" t="s">
        <v>585</v>
      </c>
      <c r="F791" s="1"/>
      <c r="G791" s="1"/>
      <c r="H791" s="1"/>
      <c r="I791" s="1"/>
      <c r="J791" s="1"/>
      <c r="K791" s="1"/>
      <c r="R791">
        <f t="shared" si="60"/>
        <v>-100</v>
      </c>
      <c r="S791">
        <f t="shared" si="61"/>
        <v>1</v>
      </c>
      <c r="T791">
        <f t="shared" si="62"/>
        <v>-100</v>
      </c>
      <c r="U791">
        <f t="shared" si="63"/>
        <v>0</v>
      </c>
      <c r="V791">
        <v>180</v>
      </c>
      <c r="W791">
        <f t="shared" si="64"/>
        <v>-1</v>
      </c>
    </row>
    <row r="792" spans="1:23" x14ac:dyDescent="0.15">
      <c r="A792" s="1" t="s">
        <v>600</v>
      </c>
      <c r="B792" s="1">
        <v>229</v>
      </c>
      <c r="C792" s="1">
        <v>229</v>
      </c>
      <c r="D792" s="1">
        <v>229</v>
      </c>
      <c r="E792" s="1" t="s">
        <v>585</v>
      </c>
      <c r="F792" s="1"/>
      <c r="G792" s="1"/>
      <c r="H792" s="1"/>
      <c r="I792" s="1"/>
      <c r="J792" s="1"/>
      <c r="K792" s="1"/>
      <c r="R792">
        <f t="shared" si="60"/>
        <v>-100</v>
      </c>
      <c r="S792">
        <f t="shared" si="61"/>
        <v>1</v>
      </c>
      <c r="T792">
        <f t="shared" si="62"/>
        <v>-100</v>
      </c>
      <c r="U792">
        <f t="shared" si="63"/>
        <v>0</v>
      </c>
      <c r="V792">
        <v>229</v>
      </c>
      <c r="W792">
        <f t="shared" si="64"/>
        <v>-1</v>
      </c>
    </row>
    <row r="793" spans="1:23" x14ac:dyDescent="0.15">
      <c r="A793" s="1" t="s">
        <v>600</v>
      </c>
      <c r="B793" s="1">
        <v>182</v>
      </c>
      <c r="C793" s="1">
        <v>182</v>
      </c>
      <c r="D793" s="1">
        <v>182</v>
      </c>
      <c r="E793" s="1" t="s">
        <v>585</v>
      </c>
      <c r="F793" s="1"/>
      <c r="G793" s="1"/>
      <c r="H793" s="1"/>
      <c r="I793" s="1"/>
      <c r="J793" s="1"/>
      <c r="K793" s="1"/>
      <c r="R793">
        <f t="shared" si="60"/>
        <v>-100</v>
      </c>
      <c r="S793">
        <f t="shared" si="61"/>
        <v>1</v>
      </c>
      <c r="T793">
        <f t="shared" si="62"/>
        <v>-100</v>
      </c>
      <c r="U793">
        <f t="shared" si="63"/>
        <v>0</v>
      </c>
      <c r="V793">
        <v>182</v>
      </c>
      <c r="W793">
        <f t="shared" si="64"/>
        <v>-1</v>
      </c>
    </row>
    <row r="794" spans="1:23" x14ac:dyDescent="0.15">
      <c r="A794" s="1" t="s">
        <v>600</v>
      </c>
      <c r="B794" s="1">
        <v>249</v>
      </c>
      <c r="C794" s="1">
        <v>249</v>
      </c>
      <c r="D794" s="1">
        <v>249</v>
      </c>
      <c r="E794" s="1" t="s">
        <v>585</v>
      </c>
      <c r="F794" s="1"/>
      <c r="G794" s="1"/>
      <c r="H794" s="1"/>
      <c r="I794" s="1"/>
      <c r="J794" s="1"/>
      <c r="K794" s="1"/>
      <c r="R794">
        <f t="shared" si="60"/>
        <v>-100</v>
      </c>
      <c r="S794">
        <f t="shared" si="61"/>
        <v>1</v>
      </c>
      <c r="T794">
        <f t="shared" si="62"/>
        <v>-100</v>
      </c>
      <c r="U794">
        <f t="shared" si="63"/>
        <v>0</v>
      </c>
      <c r="V794">
        <v>249</v>
      </c>
      <c r="W794">
        <f t="shared" si="64"/>
        <v>-1</v>
      </c>
    </row>
    <row r="795" spans="1:23" x14ac:dyDescent="0.15">
      <c r="A795" s="1" t="s">
        <v>600</v>
      </c>
      <c r="B795" s="1">
        <v>211</v>
      </c>
      <c r="C795" s="1">
        <v>211</v>
      </c>
      <c r="D795" s="1">
        <v>211</v>
      </c>
      <c r="E795" s="1" t="s">
        <v>585</v>
      </c>
      <c r="F795" s="1"/>
      <c r="G795" s="1"/>
      <c r="H795" s="1"/>
      <c r="I795" s="1"/>
      <c r="J795" s="1"/>
      <c r="K795" s="1"/>
      <c r="R795">
        <f t="shared" si="60"/>
        <v>-100</v>
      </c>
      <c r="S795">
        <f t="shared" si="61"/>
        <v>1</v>
      </c>
      <c r="T795">
        <f t="shared" si="62"/>
        <v>-100</v>
      </c>
      <c r="U795">
        <f t="shared" si="63"/>
        <v>0</v>
      </c>
      <c r="V795">
        <v>211</v>
      </c>
      <c r="W795">
        <f t="shared" si="64"/>
        <v>-1</v>
      </c>
    </row>
    <row r="796" spans="1:23" x14ac:dyDescent="0.15">
      <c r="A796" s="1" t="s">
        <v>600</v>
      </c>
      <c r="B796" s="1">
        <v>234</v>
      </c>
      <c r="C796" s="1">
        <v>234</v>
      </c>
      <c r="D796" s="1">
        <v>234</v>
      </c>
      <c r="E796" s="1" t="s">
        <v>585</v>
      </c>
      <c r="F796" s="1"/>
      <c r="G796" s="1"/>
      <c r="H796" s="1"/>
      <c r="I796" s="1"/>
      <c r="J796" s="1"/>
      <c r="K796" s="1"/>
      <c r="R796">
        <f t="shared" si="60"/>
        <v>-100</v>
      </c>
      <c r="S796">
        <f t="shared" si="61"/>
        <v>1</v>
      </c>
      <c r="T796">
        <f t="shared" si="62"/>
        <v>-100</v>
      </c>
      <c r="U796">
        <f t="shared" si="63"/>
        <v>0</v>
      </c>
      <c r="V796">
        <v>234</v>
      </c>
      <c r="W796">
        <f t="shared" si="64"/>
        <v>-1</v>
      </c>
    </row>
    <row r="797" spans="1:23" x14ac:dyDescent="0.15">
      <c r="A797" s="1" t="s">
        <v>600</v>
      </c>
      <c r="B797" s="1">
        <v>250</v>
      </c>
      <c r="C797" s="1">
        <v>250</v>
      </c>
      <c r="D797" s="1">
        <v>250</v>
      </c>
      <c r="E797" s="1" t="s">
        <v>585</v>
      </c>
      <c r="F797" s="1"/>
      <c r="G797" s="1"/>
      <c r="H797" s="1"/>
      <c r="I797" s="1"/>
      <c r="J797" s="1"/>
      <c r="K797" s="1"/>
      <c r="R797">
        <f t="shared" si="60"/>
        <v>-100</v>
      </c>
      <c r="S797">
        <f t="shared" si="61"/>
        <v>1</v>
      </c>
      <c r="T797">
        <f t="shared" si="62"/>
        <v>-100</v>
      </c>
      <c r="U797">
        <f t="shared" si="63"/>
        <v>0</v>
      </c>
      <c r="V797">
        <v>250</v>
      </c>
      <c r="W797">
        <f t="shared" si="64"/>
        <v>-1</v>
      </c>
    </row>
    <row r="798" spans="1:23" x14ac:dyDescent="0.15">
      <c r="A798" s="1" t="s">
        <v>600</v>
      </c>
      <c r="B798" s="1">
        <v>202</v>
      </c>
      <c r="C798" s="1">
        <v>202</v>
      </c>
      <c r="D798" s="1">
        <v>202</v>
      </c>
      <c r="E798" s="1" t="s">
        <v>585</v>
      </c>
      <c r="F798" s="1"/>
      <c r="G798" s="1"/>
      <c r="H798" s="1"/>
      <c r="I798" s="1"/>
      <c r="J798" s="1"/>
      <c r="K798" s="1"/>
      <c r="R798">
        <f t="shared" si="60"/>
        <v>-100</v>
      </c>
      <c r="S798">
        <f t="shared" si="61"/>
        <v>1</v>
      </c>
      <c r="T798">
        <f t="shared" si="62"/>
        <v>-100</v>
      </c>
      <c r="U798">
        <f t="shared" si="63"/>
        <v>0</v>
      </c>
      <c r="V798">
        <v>202</v>
      </c>
      <c r="W798">
        <f t="shared" si="64"/>
        <v>-1</v>
      </c>
    </row>
    <row r="799" spans="1:23" x14ac:dyDescent="0.15">
      <c r="A799" s="1" t="s">
        <v>600</v>
      </c>
      <c r="B799" s="1">
        <v>223</v>
      </c>
      <c r="C799" s="1">
        <v>223</v>
      </c>
      <c r="D799" s="1">
        <v>223</v>
      </c>
      <c r="E799" s="1" t="s">
        <v>585</v>
      </c>
      <c r="F799" s="1"/>
      <c r="G799" s="1"/>
      <c r="H799" s="1"/>
      <c r="I799" s="1"/>
      <c r="J799" s="1"/>
      <c r="K799" s="1"/>
      <c r="R799">
        <f t="shared" si="60"/>
        <v>-100</v>
      </c>
      <c r="S799">
        <f t="shared" si="61"/>
        <v>1</v>
      </c>
      <c r="T799">
        <f t="shared" si="62"/>
        <v>-100</v>
      </c>
      <c r="U799">
        <f t="shared" si="63"/>
        <v>0</v>
      </c>
      <c r="V799">
        <v>223</v>
      </c>
      <c r="W799">
        <f t="shared" si="64"/>
        <v>-1</v>
      </c>
    </row>
    <row r="800" spans="1:23" x14ac:dyDescent="0.15">
      <c r="A800" s="1" t="s">
        <v>600</v>
      </c>
      <c r="B800" s="1">
        <v>217</v>
      </c>
      <c r="C800" s="1">
        <v>217</v>
      </c>
      <c r="D800" s="1">
        <v>217</v>
      </c>
      <c r="E800" s="1" t="s">
        <v>585</v>
      </c>
      <c r="F800" s="1"/>
      <c r="G800" s="1"/>
      <c r="H800" s="1"/>
      <c r="I800" s="1"/>
      <c r="J800" s="1"/>
      <c r="K800" s="1"/>
      <c r="R800">
        <f t="shared" si="60"/>
        <v>-100</v>
      </c>
      <c r="S800">
        <f t="shared" si="61"/>
        <v>1</v>
      </c>
      <c r="T800">
        <f t="shared" si="62"/>
        <v>-100</v>
      </c>
      <c r="U800">
        <f t="shared" si="63"/>
        <v>0</v>
      </c>
      <c r="V800">
        <v>217</v>
      </c>
      <c r="W800">
        <f t="shared" si="64"/>
        <v>-1</v>
      </c>
    </row>
    <row r="801" spans="1:23" x14ac:dyDescent="0.15">
      <c r="A801" s="1" t="s">
        <v>600</v>
      </c>
      <c r="B801" s="1">
        <v>269</v>
      </c>
      <c r="C801" s="1">
        <v>269</v>
      </c>
      <c r="D801" s="1">
        <v>269</v>
      </c>
      <c r="E801" s="1" t="s">
        <v>585</v>
      </c>
      <c r="F801" s="1"/>
      <c r="G801" s="1"/>
      <c r="H801" s="1"/>
      <c r="I801" s="1"/>
      <c r="J801" s="1"/>
      <c r="K801" s="1"/>
      <c r="R801">
        <f t="shared" si="60"/>
        <v>-100</v>
      </c>
      <c r="S801">
        <f t="shared" si="61"/>
        <v>1</v>
      </c>
      <c r="T801">
        <f t="shared" si="62"/>
        <v>-100</v>
      </c>
      <c r="U801">
        <f t="shared" si="63"/>
        <v>0</v>
      </c>
      <c r="V801">
        <v>269</v>
      </c>
      <c r="W801">
        <f t="shared" si="64"/>
        <v>-1</v>
      </c>
    </row>
    <row r="802" spans="1:23" x14ac:dyDescent="0.15">
      <c r="A802" s="1" t="s">
        <v>600</v>
      </c>
      <c r="B802" s="1">
        <v>190</v>
      </c>
      <c r="C802" s="1">
        <v>190</v>
      </c>
      <c r="D802" s="1">
        <v>190</v>
      </c>
      <c r="E802" s="1" t="s">
        <v>585</v>
      </c>
      <c r="F802" s="1"/>
      <c r="G802" s="1"/>
      <c r="H802" s="1"/>
      <c r="I802" s="1"/>
      <c r="J802" s="1"/>
      <c r="K802" s="1"/>
      <c r="R802">
        <f t="shared" si="60"/>
        <v>-100</v>
      </c>
      <c r="S802">
        <f t="shared" si="61"/>
        <v>1</v>
      </c>
      <c r="T802">
        <f t="shared" si="62"/>
        <v>-100</v>
      </c>
      <c r="U802">
        <f t="shared" si="63"/>
        <v>0</v>
      </c>
      <c r="V802">
        <v>190</v>
      </c>
      <c r="W802">
        <f t="shared" si="64"/>
        <v>-1</v>
      </c>
    </row>
    <row r="803" spans="1:23" x14ac:dyDescent="0.15">
      <c r="A803" s="1" t="s">
        <v>600</v>
      </c>
      <c r="B803" s="1">
        <v>281</v>
      </c>
      <c r="C803" s="1">
        <v>281</v>
      </c>
      <c r="D803" s="1">
        <v>281</v>
      </c>
      <c r="E803" s="1" t="s">
        <v>585</v>
      </c>
      <c r="F803" s="1"/>
      <c r="G803" s="1"/>
      <c r="H803" s="1"/>
      <c r="I803" s="1"/>
      <c r="J803" s="1"/>
      <c r="K803" s="1"/>
      <c r="R803">
        <f t="shared" si="60"/>
        <v>-100</v>
      </c>
      <c r="S803">
        <f t="shared" si="61"/>
        <v>1</v>
      </c>
      <c r="T803">
        <f t="shared" si="62"/>
        <v>-100</v>
      </c>
      <c r="U803">
        <f t="shared" si="63"/>
        <v>0</v>
      </c>
      <c r="V803">
        <v>281</v>
      </c>
      <c r="W803">
        <f t="shared" si="64"/>
        <v>-1</v>
      </c>
    </row>
    <row r="804" spans="1:23" x14ac:dyDescent="0.15">
      <c r="A804" s="1" t="s">
        <v>600</v>
      </c>
      <c r="B804" s="1">
        <v>212</v>
      </c>
      <c r="C804" s="1">
        <v>212</v>
      </c>
      <c r="D804" s="1">
        <v>212</v>
      </c>
      <c r="E804" s="1" t="s">
        <v>585</v>
      </c>
      <c r="F804" s="1"/>
      <c r="G804" s="1"/>
      <c r="H804" s="1"/>
      <c r="I804" s="1"/>
      <c r="J804" s="1"/>
      <c r="K804" s="1"/>
      <c r="R804">
        <f t="shared" si="60"/>
        <v>-100</v>
      </c>
      <c r="S804">
        <f t="shared" si="61"/>
        <v>1</v>
      </c>
      <c r="T804">
        <f t="shared" si="62"/>
        <v>-100</v>
      </c>
      <c r="U804">
        <f t="shared" si="63"/>
        <v>0</v>
      </c>
      <c r="V804">
        <v>212</v>
      </c>
      <c r="W804">
        <f t="shared" si="64"/>
        <v>-1</v>
      </c>
    </row>
    <row r="805" spans="1:23" x14ac:dyDescent="0.15">
      <c r="A805" s="1" t="s">
        <v>600</v>
      </c>
      <c r="B805" s="1">
        <v>203</v>
      </c>
      <c r="C805" s="1">
        <v>203</v>
      </c>
      <c r="D805" s="1">
        <v>203</v>
      </c>
      <c r="E805" s="1" t="s">
        <v>585</v>
      </c>
      <c r="F805" s="1"/>
      <c r="G805" s="1"/>
      <c r="H805" s="1"/>
      <c r="I805" s="1"/>
      <c r="J805" s="1"/>
      <c r="K805" s="1"/>
      <c r="R805">
        <f t="shared" si="60"/>
        <v>-100</v>
      </c>
      <c r="S805">
        <f t="shared" si="61"/>
        <v>1</v>
      </c>
      <c r="T805">
        <f t="shared" si="62"/>
        <v>-100</v>
      </c>
      <c r="U805">
        <f t="shared" si="63"/>
        <v>0</v>
      </c>
      <c r="V805">
        <v>203</v>
      </c>
      <c r="W805">
        <f t="shared" si="64"/>
        <v>-1</v>
      </c>
    </row>
    <row r="806" spans="1:23" x14ac:dyDescent="0.15">
      <c r="A806" s="1" t="s">
        <v>600</v>
      </c>
      <c r="B806" s="1">
        <v>237</v>
      </c>
      <c r="C806" s="1">
        <v>237</v>
      </c>
      <c r="D806" s="1">
        <v>237</v>
      </c>
      <c r="E806" s="1" t="s">
        <v>585</v>
      </c>
      <c r="F806" s="1"/>
      <c r="G806" s="1"/>
      <c r="H806" s="1"/>
      <c r="I806" s="1"/>
      <c r="J806" s="1"/>
      <c r="K806" s="1"/>
      <c r="R806">
        <f t="shared" si="60"/>
        <v>-100</v>
      </c>
      <c r="S806">
        <f t="shared" si="61"/>
        <v>1</v>
      </c>
      <c r="T806">
        <f t="shared" si="62"/>
        <v>-100</v>
      </c>
      <c r="U806">
        <f t="shared" si="63"/>
        <v>0</v>
      </c>
      <c r="V806">
        <v>237</v>
      </c>
      <c r="W806">
        <f t="shared" si="64"/>
        <v>-1</v>
      </c>
    </row>
    <row r="807" spans="1:23" x14ac:dyDescent="0.15">
      <c r="A807" s="1" t="s">
        <v>600</v>
      </c>
      <c r="B807" s="1">
        <v>272</v>
      </c>
      <c r="C807" s="1">
        <v>272</v>
      </c>
      <c r="D807" s="1">
        <v>272</v>
      </c>
      <c r="E807" s="1" t="s">
        <v>585</v>
      </c>
      <c r="F807" s="1"/>
      <c r="G807" s="1"/>
      <c r="H807" s="1"/>
      <c r="I807" s="1"/>
      <c r="J807" s="1"/>
      <c r="K807" s="1"/>
      <c r="R807">
        <f t="shared" si="60"/>
        <v>-100</v>
      </c>
      <c r="S807">
        <f t="shared" si="61"/>
        <v>1</v>
      </c>
      <c r="T807">
        <f t="shared" si="62"/>
        <v>-100</v>
      </c>
      <c r="U807">
        <f t="shared" si="63"/>
        <v>0</v>
      </c>
      <c r="V807">
        <v>272</v>
      </c>
      <c r="W807">
        <f t="shared" si="64"/>
        <v>-1</v>
      </c>
    </row>
    <row r="808" spans="1:23" x14ac:dyDescent="0.15">
      <c r="A808" s="1" t="s">
        <v>600</v>
      </c>
      <c r="B808" s="1">
        <v>226</v>
      </c>
      <c r="C808" s="1">
        <v>226</v>
      </c>
      <c r="D808" s="1">
        <v>226</v>
      </c>
      <c r="E808" s="1" t="s">
        <v>585</v>
      </c>
      <c r="F808" s="1"/>
      <c r="G808" s="1"/>
      <c r="H808" s="1"/>
      <c r="I808" s="1"/>
      <c r="J808" s="1"/>
      <c r="K808" s="1"/>
      <c r="R808">
        <f t="shared" si="60"/>
        <v>-100</v>
      </c>
      <c r="S808">
        <f t="shared" si="61"/>
        <v>1</v>
      </c>
      <c r="T808">
        <f t="shared" si="62"/>
        <v>-100</v>
      </c>
      <c r="U808">
        <f t="shared" si="63"/>
        <v>0</v>
      </c>
      <c r="V808">
        <v>226</v>
      </c>
      <c r="W808">
        <f t="shared" si="64"/>
        <v>-1</v>
      </c>
    </row>
    <row r="809" spans="1:23" x14ac:dyDescent="0.15">
      <c r="A809" s="1" t="s">
        <v>600</v>
      </c>
      <c r="B809" s="1">
        <v>249</v>
      </c>
      <c r="C809" s="1">
        <v>249</v>
      </c>
      <c r="D809" s="1">
        <v>249</v>
      </c>
      <c r="E809" s="1" t="s">
        <v>585</v>
      </c>
      <c r="F809" s="1"/>
      <c r="G809" s="1"/>
      <c r="H809" s="1"/>
      <c r="I809" s="1"/>
      <c r="J809" s="1"/>
      <c r="K809" s="1"/>
      <c r="R809">
        <f t="shared" si="60"/>
        <v>-100</v>
      </c>
      <c r="S809">
        <f t="shared" si="61"/>
        <v>1</v>
      </c>
      <c r="T809">
        <f t="shared" si="62"/>
        <v>-100</v>
      </c>
      <c r="U809">
        <f t="shared" si="63"/>
        <v>0</v>
      </c>
      <c r="V809">
        <v>249</v>
      </c>
      <c r="W809">
        <f t="shared" si="64"/>
        <v>-1</v>
      </c>
    </row>
    <row r="810" spans="1:23" x14ac:dyDescent="0.15">
      <c r="A810" s="1" t="s">
        <v>600</v>
      </c>
      <c r="B810" s="1">
        <v>353</v>
      </c>
      <c r="C810" s="1">
        <v>353</v>
      </c>
      <c r="D810" s="1">
        <v>353</v>
      </c>
      <c r="E810" s="1" t="s">
        <v>585</v>
      </c>
      <c r="F810" s="1"/>
      <c r="G810" s="1"/>
      <c r="H810" s="1"/>
      <c r="I810" s="1"/>
      <c r="J810" s="1"/>
      <c r="K810" s="1"/>
      <c r="R810">
        <f t="shared" si="60"/>
        <v>-100</v>
      </c>
      <c r="S810">
        <f t="shared" si="61"/>
        <v>1</v>
      </c>
      <c r="T810">
        <f t="shared" si="62"/>
        <v>-100</v>
      </c>
      <c r="U810">
        <f t="shared" si="63"/>
        <v>0</v>
      </c>
      <c r="V810">
        <v>353</v>
      </c>
      <c r="W810">
        <f t="shared" si="64"/>
        <v>-1</v>
      </c>
    </row>
    <row r="811" spans="1:23" x14ac:dyDescent="0.15">
      <c r="A811" s="1" t="s">
        <v>600</v>
      </c>
      <c r="B811" s="1">
        <v>244</v>
      </c>
      <c r="C811" s="1">
        <v>244</v>
      </c>
      <c r="D811" s="1">
        <v>244</v>
      </c>
      <c r="E811" s="1" t="s">
        <v>585</v>
      </c>
      <c r="F811" s="1"/>
      <c r="G811" s="1"/>
      <c r="H811" s="1"/>
      <c r="I811" s="1"/>
      <c r="J811" s="1"/>
      <c r="K811" s="1"/>
      <c r="R811">
        <f t="shared" si="60"/>
        <v>-100</v>
      </c>
      <c r="S811">
        <f t="shared" si="61"/>
        <v>1</v>
      </c>
      <c r="T811">
        <f t="shared" si="62"/>
        <v>-100</v>
      </c>
      <c r="U811">
        <f t="shared" si="63"/>
        <v>0</v>
      </c>
      <c r="V811">
        <v>244</v>
      </c>
      <c r="W811">
        <f t="shared" si="64"/>
        <v>-1</v>
      </c>
    </row>
    <row r="812" spans="1:23" x14ac:dyDescent="0.15">
      <c r="A812" s="1" t="s">
        <v>600</v>
      </c>
      <c r="B812" s="1">
        <v>222</v>
      </c>
      <c r="C812" s="1">
        <v>222</v>
      </c>
      <c r="D812" s="1">
        <v>222</v>
      </c>
      <c r="E812" s="1" t="s">
        <v>585</v>
      </c>
      <c r="F812" s="1"/>
      <c r="G812" s="1"/>
      <c r="H812" s="1"/>
      <c r="I812" s="1"/>
      <c r="J812" s="1"/>
      <c r="K812" s="1"/>
      <c r="R812">
        <f t="shared" si="60"/>
        <v>-100</v>
      </c>
      <c r="S812">
        <f t="shared" si="61"/>
        <v>1</v>
      </c>
      <c r="T812">
        <f t="shared" si="62"/>
        <v>-100</v>
      </c>
      <c r="U812">
        <f t="shared" si="63"/>
        <v>0</v>
      </c>
      <c r="V812">
        <v>222</v>
      </c>
      <c r="W812">
        <f t="shared" si="64"/>
        <v>-1</v>
      </c>
    </row>
    <row r="813" spans="1:23" x14ac:dyDescent="0.15">
      <c r="A813" s="1" t="s">
        <v>600</v>
      </c>
      <c r="B813" s="1">
        <v>279</v>
      </c>
      <c r="C813" s="1">
        <v>279</v>
      </c>
      <c r="D813" s="1">
        <v>279</v>
      </c>
      <c r="E813" s="1" t="s">
        <v>585</v>
      </c>
      <c r="F813" s="1"/>
      <c r="G813" s="1"/>
      <c r="H813" s="1"/>
      <c r="I813" s="1"/>
      <c r="J813" s="1"/>
      <c r="K813" s="1"/>
      <c r="R813">
        <f t="shared" si="60"/>
        <v>-100</v>
      </c>
      <c r="S813">
        <f t="shared" si="61"/>
        <v>1</v>
      </c>
      <c r="T813">
        <f t="shared" si="62"/>
        <v>-100</v>
      </c>
      <c r="U813">
        <f t="shared" si="63"/>
        <v>0</v>
      </c>
      <c r="V813">
        <v>279</v>
      </c>
      <c r="W813">
        <f t="shared" si="64"/>
        <v>-1</v>
      </c>
    </row>
    <row r="814" spans="1:23" x14ac:dyDescent="0.15">
      <c r="A814" s="1" t="s">
        <v>600</v>
      </c>
      <c r="B814" s="1">
        <v>226</v>
      </c>
      <c r="C814" s="1">
        <v>226</v>
      </c>
      <c r="D814" s="1">
        <v>226</v>
      </c>
      <c r="E814" s="1" t="s">
        <v>585</v>
      </c>
      <c r="F814" s="1"/>
      <c r="G814" s="1"/>
      <c r="H814" s="1"/>
      <c r="I814" s="1"/>
      <c r="J814" s="1"/>
      <c r="K814" s="1"/>
      <c r="R814">
        <f t="shared" si="60"/>
        <v>-100</v>
      </c>
      <c r="S814">
        <f t="shared" si="61"/>
        <v>1</v>
      </c>
      <c r="T814">
        <f t="shared" si="62"/>
        <v>-100</v>
      </c>
      <c r="U814">
        <f t="shared" si="63"/>
        <v>0</v>
      </c>
      <c r="V814">
        <v>226</v>
      </c>
      <c r="W814">
        <f t="shared" si="64"/>
        <v>-1</v>
      </c>
    </row>
    <row r="815" spans="1:23" x14ac:dyDescent="0.15">
      <c r="A815" s="1" t="s">
        <v>600</v>
      </c>
      <c r="B815" s="1">
        <v>251</v>
      </c>
      <c r="C815" s="1">
        <v>251</v>
      </c>
      <c r="D815" s="1">
        <v>251</v>
      </c>
      <c r="E815" s="1" t="s">
        <v>585</v>
      </c>
      <c r="F815" s="1"/>
      <c r="G815" s="1"/>
      <c r="H815" s="1"/>
      <c r="I815" s="1"/>
      <c r="J815" s="1"/>
      <c r="K815" s="1"/>
      <c r="R815">
        <f t="shared" si="60"/>
        <v>-100</v>
      </c>
      <c r="S815">
        <f t="shared" si="61"/>
        <v>1</v>
      </c>
      <c r="T815">
        <f t="shared" si="62"/>
        <v>-100</v>
      </c>
      <c r="U815">
        <f t="shared" si="63"/>
        <v>0</v>
      </c>
      <c r="V815">
        <v>251</v>
      </c>
      <c r="W815">
        <f t="shared" si="64"/>
        <v>-1</v>
      </c>
    </row>
    <row r="816" spans="1:23" x14ac:dyDescent="0.15">
      <c r="A816" s="1" t="s">
        <v>600</v>
      </c>
      <c r="B816" s="1">
        <v>223</v>
      </c>
      <c r="C816" s="1">
        <v>223</v>
      </c>
      <c r="D816" s="1">
        <v>223</v>
      </c>
      <c r="E816" s="1" t="s">
        <v>585</v>
      </c>
      <c r="F816" s="1"/>
      <c r="G816" s="1"/>
      <c r="H816" s="1"/>
      <c r="I816" s="1"/>
      <c r="J816" s="1"/>
      <c r="K816" s="1"/>
      <c r="R816">
        <f t="shared" si="60"/>
        <v>-100</v>
      </c>
      <c r="S816">
        <f t="shared" si="61"/>
        <v>1</v>
      </c>
      <c r="T816">
        <f t="shared" si="62"/>
        <v>-100</v>
      </c>
      <c r="U816">
        <f t="shared" si="63"/>
        <v>0</v>
      </c>
      <c r="V816">
        <v>223</v>
      </c>
      <c r="W816">
        <f t="shared" si="64"/>
        <v>-1</v>
      </c>
    </row>
    <row r="817" spans="1:23" x14ac:dyDescent="0.15">
      <c r="A817" s="1" t="s">
        <v>600</v>
      </c>
      <c r="B817" s="1">
        <v>252</v>
      </c>
      <c r="C817" s="1">
        <v>252</v>
      </c>
      <c r="D817" s="1">
        <v>252</v>
      </c>
      <c r="E817" s="1" t="s">
        <v>585</v>
      </c>
      <c r="F817" s="1"/>
      <c r="G817" s="1"/>
      <c r="H817" s="1"/>
      <c r="I817" s="1"/>
      <c r="J817" s="1"/>
      <c r="K817" s="1"/>
      <c r="R817">
        <f t="shared" si="60"/>
        <v>-100</v>
      </c>
      <c r="S817">
        <f t="shared" si="61"/>
        <v>1</v>
      </c>
      <c r="T817">
        <f t="shared" si="62"/>
        <v>-100</v>
      </c>
      <c r="U817">
        <f t="shared" si="63"/>
        <v>0</v>
      </c>
      <c r="V817">
        <v>252</v>
      </c>
      <c r="W817">
        <f t="shared" si="64"/>
        <v>-1</v>
      </c>
    </row>
    <row r="818" spans="1:23" x14ac:dyDescent="0.15">
      <c r="A818" s="1" t="s">
        <v>600</v>
      </c>
      <c r="B818" s="1">
        <v>317</v>
      </c>
      <c r="C818" s="1">
        <v>317</v>
      </c>
      <c r="D818" s="1">
        <v>317</v>
      </c>
      <c r="E818" s="1" t="s">
        <v>585</v>
      </c>
      <c r="F818" s="1"/>
      <c r="G818" s="1"/>
      <c r="H818" s="1"/>
      <c r="I818" s="1"/>
      <c r="J818" s="1"/>
      <c r="K818" s="1"/>
      <c r="R818">
        <f t="shared" si="60"/>
        <v>-100</v>
      </c>
      <c r="S818">
        <f t="shared" si="61"/>
        <v>1</v>
      </c>
      <c r="T818">
        <f t="shared" si="62"/>
        <v>-100</v>
      </c>
      <c r="U818">
        <f t="shared" si="63"/>
        <v>0</v>
      </c>
      <c r="V818">
        <v>317</v>
      </c>
      <c r="W818">
        <f t="shared" si="64"/>
        <v>-1</v>
      </c>
    </row>
    <row r="819" spans="1:23" x14ac:dyDescent="0.15">
      <c r="A819" s="1" t="s">
        <v>600</v>
      </c>
      <c r="B819" s="1">
        <v>296</v>
      </c>
      <c r="C819" s="1">
        <v>296</v>
      </c>
      <c r="D819" s="1">
        <v>296</v>
      </c>
      <c r="E819" s="1" t="s">
        <v>585</v>
      </c>
      <c r="F819" s="1"/>
      <c r="G819" s="1"/>
      <c r="H819" s="1"/>
      <c r="I819" s="1"/>
      <c r="J819" s="1"/>
      <c r="K819" s="1"/>
      <c r="R819">
        <f t="shared" si="60"/>
        <v>-100</v>
      </c>
      <c r="S819">
        <f t="shared" si="61"/>
        <v>1</v>
      </c>
      <c r="T819">
        <f t="shared" si="62"/>
        <v>-100</v>
      </c>
      <c r="U819">
        <f t="shared" si="63"/>
        <v>0</v>
      </c>
      <c r="V819">
        <v>296</v>
      </c>
      <c r="W819">
        <f t="shared" si="64"/>
        <v>-1</v>
      </c>
    </row>
    <row r="820" spans="1:23" x14ac:dyDescent="0.15">
      <c r="A820" s="1" t="s">
        <v>600</v>
      </c>
      <c r="B820" s="1">
        <v>302</v>
      </c>
      <c r="C820" s="1">
        <v>302</v>
      </c>
      <c r="D820" s="1">
        <v>302</v>
      </c>
      <c r="E820" s="1" t="s">
        <v>585</v>
      </c>
      <c r="F820" s="1"/>
      <c r="G820" s="1"/>
      <c r="H820" s="1"/>
      <c r="I820" s="1"/>
      <c r="J820" s="1"/>
      <c r="K820" s="1"/>
      <c r="R820">
        <f t="shared" si="60"/>
        <v>-100</v>
      </c>
      <c r="S820">
        <f t="shared" si="61"/>
        <v>1</v>
      </c>
      <c r="T820">
        <f t="shared" si="62"/>
        <v>-100</v>
      </c>
      <c r="U820">
        <f t="shared" si="63"/>
        <v>0</v>
      </c>
      <c r="V820">
        <v>302</v>
      </c>
      <c r="W820">
        <f t="shared" si="64"/>
        <v>-1</v>
      </c>
    </row>
    <row r="821" spans="1:23" x14ac:dyDescent="0.15">
      <c r="A821" s="1" t="s">
        <v>600</v>
      </c>
      <c r="B821" s="1">
        <v>309</v>
      </c>
      <c r="C821" s="1">
        <v>309</v>
      </c>
      <c r="D821" s="1">
        <v>309</v>
      </c>
      <c r="E821" s="1" t="s">
        <v>585</v>
      </c>
      <c r="F821" s="1"/>
      <c r="G821" s="1"/>
      <c r="H821" s="1"/>
      <c r="I821" s="1"/>
      <c r="J821" s="1"/>
      <c r="K821" s="1"/>
      <c r="R821">
        <f t="shared" si="60"/>
        <v>-100</v>
      </c>
      <c r="S821">
        <f t="shared" si="61"/>
        <v>1</v>
      </c>
      <c r="T821">
        <f t="shared" si="62"/>
        <v>-100</v>
      </c>
      <c r="U821">
        <f t="shared" si="63"/>
        <v>0</v>
      </c>
      <c r="V821">
        <v>309</v>
      </c>
      <c r="W821">
        <f t="shared" si="64"/>
        <v>-1</v>
      </c>
    </row>
    <row r="822" spans="1:23" x14ac:dyDescent="0.15">
      <c r="A822" s="1" t="s">
        <v>600</v>
      </c>
      <c r="B822" s="1">
        <v>363</v>
      </c>
      <c r="C822" s="1">
        <v>363</v>
      </c>
      <c r="D822" s="1">
        <v>363</v>
      </c>
      <c r="E822" s="1" t="s">
        <v>585</v>
      </c>
      <c r="F822" s="1"/>
      <c r="G822" s="1"/>
      <c r="H822" s="1"/>
      <c r="I822" s="1"/>
      <c r="J822" s="1"/>
      <c r="K822" s="1"/>
      <c r="R822">
        <f t="shared" si="60"/>
        <v>-100</v>
      </c>
      <c r="S822">
        <f t="shared" si="61"/>
        <v>1</v>
      </c>
      <c r="T822">
        <f t="shared" si="62"/>
        <v>-100</v>
      </c>
      <c r="U822">
        <f t="shared" si="63"/>
        <v>0</v>
      </c>
      <c r="V822">
        <v>363</v>
      </c>
      <c r="W822">
        <f t="shared" si="64"/>
        <v>-1</v>
      </c>
    </row>
    <row r="823" spans="1:23" x14ac:dyDescent="0.15">
      <c r="A823" s="1" t="s">
        <v>600</v>
      </c>
      <c r="B823" s="1">
        <v>441</v>
      </c>
      <c r="C823" s="1">
        <v>430</v>
      </c>
      <c r="D823" s="1">
        <v>441</v>
      </c>
      <c r="E823" s="1" t="s">
        <v>585</v>
      </c>
      <c r="F823" s="1"/>
      <c r="G823" s="1"/>
      <c r="H823" s="1"/>
      <c r="I823" s="1"/>
      <c r="J823" s="1"/>
      <c r="K823" s="1"/>
      <c r="R823">
        <f t="shared" si="60"/>
        <v>-100</v>
      </c>
      <c r="S823">
        <f t="shared" si="61"/>
        <v>1</v>
      </c>
      <c r="T823">
        <f t="shared" si="62"/>
        <v>-100</v>
      </c>
      <c r="U823">
        <f t="shared" si="63"/>
        <v>0</v>
      </c>
      <c r="V823">
        <v>441</v>
      </c>
      <c r="W823">
        <f t="shared" si="64"/>
        <v>-1</v>
      </c>
    </row>
    <row r="824" spans="1:23" x14ac:dyDescent="0.15">
      <c r="A824" s="1" t="s">
        <v>600</v>
      </c>
      <c r="B824" s="1">
        <v>390</v>
      </c>
      <c r="C824" s="1">
        <v>390</v>
      </c>
      <c r="D824" s="1">
        <v>390</v>
      </c>
      <c r="E824" s="1" t="s">
        <v>585</v>
      </c>
      <c r="F824" s="1"/>
      <c r="G824" s="1"/>
      <c r="H824" s="1"/>
      <c r="I824" s="1"/>
      <c r="J824" s="1"/>
      <c r="K824" s="1"/>
      <c r="R824">
        <f t="shared" si="60"/>
        <v>-100</v>
      </c>
      <c r="S824">
        <f t="shared" si="61"/>
        <v>1</v>
      </c>
      <c r="T824">
        <f t="shared" si="62"/>
        <v>-100</v>
      </c>
      <c r="U824">
        <f t="shared" si="63"/>
        <v>0</v>
      </c>
      <c r="V824">
        <v>390</v>
      </c>
      <c r="W824">
        <f t="shared" si="64"/>
        <v>-1</v>
      </c>
    </row>
    <row r="825" spans="1:23" x14ac:dyDescent="0.15">
      <c r="A825" s="1" t="s">
        <v>600</v>
      </c>
      <c r="B825" s="1"/>
      <c r="C825" s="1">
        <v>5534</v>
      </c>
      <c r="D825" s="1"/>
      <c r="E825" s="1" t="s">
        <v>290</v>
      </c>
      <c r="F825" s="1"/>
      <c r="G825" s="1"/>
      <c r="H825" s="1"/>
      <c r="I825" s="1"/>
      <c r="J825" s="1"/>
      <c r="K825" s="1"/>
      <c r="R825" t="e">
        <f t="shared" si="60"/>
        <v>#DIV/0!</v>
      </c>
      <c r="S825">
        <f t="shared" si="61"/>
        <v>0</v>
      </c>
      <c r="T825">
        <f t="shared" si="62"/>
        <v>-100</v>
      </c>
      <c r="U825">
        <f t="shared" si="63"/>
        <v>1</v>
      </c>
      <c r="V825">
        <v>6182</v>
      </c>
      <c r="W825">
        <f t="shared" si="64"/>
        <v>-1</v>
      </c>
    </row>
    <row r="826" spans="1:23" x14ac:dyDescent="0.15">
      <c r="A826" s="1" t="s">
        <v>600</v>
      </c>
      <c r="B826" s="1">
        <v>1999</v>
      </c>
      <c r="C826" s="1">
        <v>1999</v>
      </c>
      <c r="D826" s="1">
        <v>1999</v>
      </c>
      <c r="E826" s="1" t="s">
        <v>586</v>
      </c>
      <c r="F826" s="1"/>
      <c r="G826" s="1"/>
      <c r="H826" s="1"/>
      <c r="I826" s="1"/>
      <c r="J826" s="1"/>
      <c r="K826" s="1"/>
      <c r="R826">
        <f t="shared" si="60"/>
        <v>-100</v>
      </c>
      <c r="S826">
        <f t="shared" si="61"/>
        <v>1</v>
      </c>
      <c r="T826">
        <f t="shared" si="62"/>
        <v>-100</v>
      </c>
      <c r="U826">
        <f t="shared" si="63"/>
        <v>0</v>
      </c>
      <c r="V826">
        <v>1999</v>
      </c>
      <c r="W826">
        <f t="shared" si="64"/>
        <v>-1</v>
      </c>
    </row>
    <row r="827" spans="1:23" x14ac:dyDescent="0.15">
      <c r="A827" s="1" t="s">
        <v>600</v>
      </c>
      <c r="B827" s="1">
        <v>2557</v>
      </c>
      <c r="C827" s="1">
        <v>2557</v>
      </c>
      <c r="D827" s="1">
        <v>2557</v>
      </c>
      <c r="E827" s="1" t="s">
        <v>586</v>
      </c>
      <c r="F827" s="1"/>
      <c r="G827" s="1"/>
      <c r="H827" s="1"/>
      <c r="I827" s="1"/>
      <c r="J827" s="1"/>
      <c r="K827" s="1"/>
      <c r="R827">
        <f t="shared" si="60"/>
        <v>-100</v>
      </c>
      <c r="S827">
        <f t="shared" si="61"/>
        <v>1</v>
      </c>
      <c r="T827">
        <f t="shared" si="62"/>
        <v>-100</v>
      </c>
      <c r="U827">
        <f t="shared" si="63"/>
        <v>0</v>
      </c>
      <c r="V827">
        <v>2557</v>
      </c>
      <c r="W827">
        <f t="shared" si="64"/>
        <v>-1</v>
      </c>
    </row>
    <row r="828" spans="1:23" x14ac:dyDescent="0.15">
      <c r="A828" s="1" t="s">
        <v>600</v>
      </c>
      <c r="B828" s="1">
        <v>3564</v>
      </c>
      <c r="C828" s="1">
        <v>3564</v>
      </c>
      <c r="D828" s="1">
        <v>3564</v>
      </c>
      <c r="E828" s="1" t="s">
        <v>586</v>
      </c>
      <c r="F828" s="1"/>
      <c r="G828" s="1"/>
      <c r="H828" s="1"/>
      <c r="I828" s="1"/>
      <c r="J828" s="1"/>
      <c r="K828" s="1"/>
      <c r="R828">
        <f t="shared" si="60"/>
        <v>-100</v>
      </c>
      <c r="S828">
        <f t="shared" si="61"/>
        <v>1</v>
      </c>
      <c r="T828">
        <f t="shared" si="62"/>
        <v>-100</v>
      </c>
      <c r="U828">
        <f t="shared" si="63"/>
        <v>0</v>
      </c>
      <c r="V828">
        <v>3564</v>
      </c>
      <c r="W828">
        <f t="shared" si="64"/>
        <v>-1</v>
      </c>
    </row>
    <row r="829" spans="1:23" x14ac:dyDescent="0.15">
      <c r="A829" s="1" t="s">
        <v>600</v>
      </c>
      <c r="B829" s="1">
        <v>1795</v>
      </c>
      <c r="C829" s="1">
        <v>1795</v>
      </c>
      <c r="D829" s="1">
        <v>1795</v>
      </c>
      <c r="E829" s="1" t="s">
        <v>586</v>
      </c>
      <c r="F829" s="1"/>
      <c r="G829" s="1"/>
      <c r="H829" s="1"/>
      <c r="I829" s="1"/>
      <c r="J829" s="1"/>
      <c r="K829" s="1"/>
      <c r="R829">
        <f t="shared" si="60"/>
        <v>-100</v>
      </c>
      <c r="S829">
        <f t="shared" si="61"/>
        <v>1</v>
      </c>
      <c r="T829">
        <f t="shared" si="62"/>
        <v>-100</v>
      </c>
      <c r="U829">
        <f t="shared" si="63"/>
        <v>0</v>
      </c>
      <c r="V829">
        <v>1795</v>
      </c>
      <c r="W829">
        <f t="shared" si="64"/>
        <v>-1</v>
      </c>
    </row>
    <row r="830" spans="1:23" x14ac:dyDescent="0.15">
      <c r="A830" s="1" t="s">
        <v>600</v>
      </c>
      <c r="B830" s="1">
        <v>2448</v>
      </c>
      <c r="C830" s="1">
        <v>2448</v>
      </c>
      <c r="D830" s="1">
        <v>2448</v>
      </c>
      <c r="E830" s="1" t="s">
        <v>586</v>
      </c>
      <c r="F830" s="1"/>
      <c r="G830" s="1"/>
      <c r="H830" s="1"/>
      <c r="I830" s="1"/>
      <c r="J830" s="1"/>
      <c r="K830" s="1"/>
      <c r="R830">
        <f t="shared" si="60"/>
        <v>-100</v>
      </c>
      <c r="S830">
        <f t="shared" si="61"/>
        <v>1</v>
      </c>
      <c r="T830">
        <f t="shared" si="62"/>
        <v>-100</v>
      </c>
      <c r="U830">
        <f t="shared" si="63"/>
        <v>0</v>
      </c>
      <c r="V830">
        <v>2448</v>
      </c>
      <c r="W830">
        <f t="shared" si="64"/>
        <v>-1</v>
      </c>
    </row>
    <row r="831" spans="1:23" x14ac:dyDescent="0.15">
      <c r="A831" s="1" t="s">
        <v>600</v>
      </c>
      <c r="B831" s="1">
        <v>3189</v>
      </c>
      <c r="C831" s="1">
        <v>3189</v>
      </c>
      <c r="D831" s="1">
        <v>3189</v>
      </c>
      <c r="E831" s="1" t="s">
        <v>586</v>
      </c>
      <c r="F831" s="1"/>
      <c r="G831" s="1"/>
      <c r="H831" s="1"/>
      <c r="I831" s="1"/>
      <c r="J831" s="1"/>
      <c r="K831" s="1"/>
      <c r="R831">
        <f t="shared" si="60"/>
        <v>-100</v>
      </c>
      <c r="S831">
        <f t="shared" si="61"/>
        <v>1</v>
      </c>
      <c r="T831">
        <f t="shared" si="62"/>
        <v>-100</v>
      </c>
      <c r="U831">
        <f t="shared" si="63"/>
        <v>0</v>
      </c>
      <c r="V831">
        <v>3189</v>
      </c>
      <c r="W831">
        <f t="shared" si="64"/>
        <v>-1</v>
      </c>
    </row>
    <row r="832" spans="1:23" x14ac:dyDescent="0.15">
      <c r="A832" s="1" t="s">
        <v>600</v>
      </c>
      <c r="B832" s="1">
        <v>3184</v>
      </c>
      <c r="C832" s="1">
        <v>3184</v>
      </c>
      <c r="D832" s="1">
        <v>3184</v>
      </c>
      <c r="E832" s="1" t="s">
        <v>586</v>
      </c>
      <c r="F832" s="1"/>
      <c r="G832" s="1"/>
      <c r="H832" s="1"/>
      <c r="I832" s="1"/>
      <c r="J832" s="1"/>
      <c r="K832" s="1"/>
      <c r="R832">
        <f t="shared" si="60"/>
        <v>-100</v>
      </c>
      <c r="S832">
        <f t="shared" si="61"/>
        <v>1</v>
      </c>
      <c r="T832">
        <f t="shared" si="62"/>
        <v>-100</v>
      </c>
      <c r="U832">
        <f t="shared" si="63"/>
        <v>0</v>
      </c>
      <c r="V832">
        <v>3184</v>
      </c>
      <c r="W832">
        <f t="shared" si="64"/>
        <v>-1</v>
      </c>
    </row>
    <row r="833" spans="1:23" x14ac:dyDescent="0.15">
      <c r="A833" s="1" t="s">
        <v>600</v>
      </c>
      <c r="B833" s="1">
        <v>1754</v>
      </c>
      <c r="C833" s="1">
        <v>1754</v>
      </c>
      <c r="D833" s="1">
        <v>1754</v>
      </c>
      <c r="E833" s="1" t="s">
        <v>586</v>
      </c>
      <c r="F833" s="1"/>
      <c r="G833" s="1"/>
      <c r="H833" s="1"/>
      <c r="I833" s="1"/>
      <c r="J833" s="1"/>
      <c r="K833" s="1"/>
      <c r="R833">
        <f t="shared" si="60"/>
        <v>-100</v>
      </c>
      <c r="S833">
        <f t="shared" si="61"/>
        <v>1</v>
      </c>
      <c r="T833">
        <f t="shared" si="62"/>
        <v>-100</v>
      </c>
      <c r="U833">
        <f t="shared" si="63"/>
        <v>0</v>
      </c>
      <c r="V833">
        <v>1754</v>
      </c>
      <c r="W833">
        <f t="shared" si="64"/>
        <v>-1</v>
      </c>
    </row>
    <row r="834" spans="1:23" x14ac:dyDescent="0.15">
      <c r="A834" s="1" t="s">
        <v>600</v>
      </c>
      <c r="B834" s="1">
        <v>1617</v>
      </c>
      <c r="C834" s="1">
        <v>1617</v>
      </c>
      <c r="D834" s="1">
        <v>1617</v>
      </c>
      <c r="E834" s="1" t="s">
        <v>586</v>
      </c>
      <c r="F834" s="1"/>
      <c r="G834" s="1"/>
      <c r="H834" s="1"/>
      <c r="I834" s="1"/>
      <c r="J834" s="1"/>
      <c r="K834" s="1"/>
      <c r="R834">
        <f t="shared" si="60"/>
        <v>-100</v>
      </c>
      <c r="S834">
        <f t="shared" si="61"/>
        <v>1</v>
      </c>
      <c r="T834">
        <f t="shared" si="62"/>
        <v>-100</v>
      </c>
      <c r="U834">
        <f t="shared" si="63"/>
        <v>0</v>
      </c>
      <c r="V834">
        <v>1617</v>
      </c>
      <c r="W834">
        <f t="shared" si="64"/>
        <v>-1</v>
      </c>
    </row>
    <row r="835" spans="1:23" x14ac:dyDescent="0.15">
      <c r="A835" s="1" t="s">
        <v>600</v>
      </c>
      <c r="B835" s="1">
        <v>3201</v>
      </c>
      <c r="C835" s="1">
        <v>3201</v>
      </c>
      <c r="D835" s="1">
        <v>3201</v>
      </c>
      <c r="E835" s="1" t="s">
        <v>586</v>
      </c>
      <c r="F835" s="1"/>
      <c r="G835" s="1"/>
      <c r="H835" s="1"/>
      <c r="I835" s="1"/>
      <c r="J835" s="1"/>
      <c r="K835" s="1"/>
      <c r="R835">
        <f t="shared" ref="R835:R898" si="65">100*(L835/B835-1)</f>
        <v>-100</v>
      </c>
      <c r="S835">
        <f t="shared" ref="S835:S898" si="66">IF(L835&lt;D835,1,0)</f>
        <v>1</v>
      </c>
      <c r="T835">
        <f t="shared" ref="T835:T898" si="67">100*(L835/C835-1)</f>
        <v>-100</v>
      </c>
      <c r="U835">
        <f t="shared" ref="U835:U898" si="68">IF(L835=B835,1,0)</f>
        <v>0</v>
      </c>
      <c r="V835">
        <v>3201</v>
      </c>
      <c r="W835">
        <f t="shared" ref="W835:W898" si="69">L835/V835-1</f>
        <v>-1</v>
      </c>
    </row>
    <row r="836" spans="1:23" x14ac:dyDescent="0.15">
      <c r="A836" s="1" t="s">
        <v>600</v>
      </c>
      <c r="B836" s="1">
        <v>2165</v>
      </c>
      <c r="C836" s="1">
        <v>2165</v>
      </c>
      <c r="D836" s="1">
        <v>2165</v>
      </c>
      <c r="E836" s="1" t="s">
        <v>586</v>
      </c>
      <c r="F836" s="1"/>
      <c r="G836" s="1"/>
      <c r="H836" s="1"/>
      <c r="I836" s="1"/>
      <c r="J836" s="1"/>
      <c r="K836" s="1"/>
      <c r="R836">
        <f t="shared" si="65"/>
        <v>-100</v>
      </c>
      <c r="S836">
        <f t="shared" si="66"/>
        <v>1</v>
      </c>
      <c r="T836">
        <f t="shared" si="67"/>
        <v>-100</v>
      </c>
      <c r="U836">
        <f t="shared" si="68"/>
        <v>0</v>
      </c>
      <c r="V836">
        <v>2165</v>
      </c>
      <c r="W836">
        <f t="shared" si="69"/>
        <v>-1</v>
      </c>
    </row>
    <row r="837" spans="1:23" x14ac:dyDescent="0.15">
      <c r="A837" s="1" t="s">
        <v>600</v>
      </c>
      <c r="B837" s="1">
        <v>2311</v>
      </c>
      <c r="C837" s="1">
        <v>2311</v>
      </c>
      <c r="D837" s="1">
        <v>2311</v>
      </c>
      <c r="E837" s="1" t="s">
        <v>586</v>
      </c>
      <c r="F837" s="1"/>
      <c r="G837" s="1"/>
      <c r="H837" s="1"/>
      <c r="I837" s="1"/>
      <c r="J837" s="1"/>
      <c r="K837" s="1"/>
      <c r="R837">
        <f t="shared" si="65"/>
        <v>-100</v>
      </c>
      <c r="S837">
        <f t="shared" si="66"/>
        <v>1</v>
      </c>
      <c r="T837">
        <f t="shared" si="67"/>
        <v>-100</v>
      </c>
      <c r="U837">
        <f t="shared" si="68"/>
        <v>0</v>
      </c>
      <c r="V837">
        <v>2311</v>
      </c>
      <c r="W837">
        <f t="shared" si="69"/>
        <v>-1</v>
      </c>
    </row>
    <row r="838" spans="1:23" x14ac:dyDescent="0.15">
      <c r="A838" s="1" t="s">
        <v>600</v>
      </c>
      <c r="B838" s="1">
        <v>2534</v>
      </c>
      <c r="C838" s="1">
        <v>2534</v>
      </c>
      <c r="D838" s="1">
        <v>2534</v>
      </c>
      <c r="E838" s="1" t="s">
        <v>586</v>
      </c>
      <c r="F838" s="1"/>
      <c r="G838" s="1"/>
      <c r="H838" s="1"/>
      <c r="I838" s="1"/>
      <c r="J838" s="1"/>
      <c r="K838" s="1"/>
      <c r="R838">
        <f t="shared" si="65"/>
        <v>-100</v>
      </c>
      <c r="S838">
        <f t="shared" si="66"/>
        <v>1</v>
      </c>
      <c r="T838">
        <f t="shared" si="67"/>
        <v>-100</v>
      </c>
      <c r="U838">
        <f t="shared" si="68"/>
        <v>0</v>
      </c>
      <c r="V838">
        <v>2534</v>
      </c>
      <c r="W838">
        <f t="shared" si="69"/>
        <v>-1</v>
      </c>
    </row>
    <row r="839" spans="1:23" x14ac:dyDescent="0.15">
      <c r="A839" s="1" t="s">
        <v>600</v>
      </c>
      <c r="B839" s="1">
        <v>2759</v>
      </c>
      <c r="C839" s="1">
        <v>2759</v>
      </c>
      <c r="D839" s="1">
        <v>2759</v>
      </c>
      <c r="E839" s="1" t="s">
        <v>586</v>
      </c>
      <c r="F839" s="1"/>
      <c r="G839" s="1"/>
      <c r="H839" s="1"/>
      <c r="I839" s="1"/>
      <c r="J839" s="1"/>
      <c r="K839" s="1"/>
      <c r="R839">
        <f t="shared" si="65"/>
        <v>-100</v>
      </c>
      <c r="S839">
        <f t="shared" si="66"/>
        <v>1</v>
      </c>
      <c r="T839">
        <f t="shared" si="67"/>
        <v>-100</v>
      </c>
      <c r="U839">
        <f t="shared" si="68"/>
        <v>0</v>
      </c>
      <c r="V839">
        <v>2759</v>
      </c>
      <c r="W839">
        <f t="shared" si="69"/>
        <v>-1</v>
      </c>
    </row>
    <row r="840" spans="1:23" x14ac:dyDescent="0.15">
      <c r="A840" s="1" t="s">
        <v>600</v>
      </c>
      <c r="B840" s="1">
        <v>3420</v>
      </c>
      <c r="C840" s="1">
        <v>3420</v>
      </c>
      <c r="D840" s="1">
        <v>3420</v>
      </c>
      <c r="E840" s="1" t="s">
        <v>586</v>
      </c>
      <c r="F840" s="1"/>
      <c r="G840" s="1"/>
      <c r="H840" s="1"/>
      <c r="I840" s="1"/>
      <c r="J840" s="1"/>
      <c r="K840" s="1"/>
      <c r="R840">
        <f t="shared" si="65"/>
        <v>-100</v>
      </c>
      <c r="S840">
        <f t="shared" si="66"/>
        <v>1</v>
      </c>
      <c r="T840">
        <f t="shared" si="67"/>
        <v>-100</v>
      </c>
      <c r="U840">
        <f t="shared" si="68"/>
        <v>0</v>
      </c>
      <c r="V840">
        <v>3420</v>
      </c>
      <c r="W840">
        <f t="shared" si="69"/>
        <v>-1</v>
      </c>
    </row>
    <row r="841" spans="1:23" x14ac:dyDescent="0.15">
      <c r="A841" s="1" t="s">
        <v>600</v>
      </c>
      <c r="B841" s="1">
        <v>3147</v>
      </c>
      <c r="C841" s="1">
        <v>3147</v>
      </c>
      <c r="D841" s="1">
        <v>3147</v>
      </c>
      <c r="E841" s="1" t="s">
        <v>586</v>
      </c>
      <c r="F841" s="1"/>
      <c r="G841" s="1"/>
      <c r="H841" s="1"/>
      <c r="I841" s="1"/>
      <c r="J841" s="1"/>
      <c r="K841" s="1"/>
      <c r="R841">
        <f t="shared" si="65"/>
        <v>-100</v>
      </c>
      <c r="S841">
        <f t="shared" si="66"/>
        <v>1</v>
      </c>
      <c r="T841">
        <f t="shared" si="67"/>
        <v>-100</v>
      </c>
      <c r="U841">
        <f t="shared" si="68"/>
        <v>0</v>
      </c>
      <c r="V841">
        <v>3147</v>
      </c>
      <c r="W841">
        <f t="shared" si="69"/>
        <v>-1</v>
      </c>
    </row>
    <row r="842" spans="1:23" x14ac:dyDescent="0.15">
      <c r="A842" s="1" t="s">
        <v>600</v>
      </c>
      <c r="B842" s="1">
        <v>2482</v>
      </c>
      <c r="C842" s="1">
        <v>2482</v>
      </c>
      <c r="D842" s="1">
        <v>2482</v>
      </c>
      <c r="E842" s="1" t="s">
        <v>586</v>
      </c>
      <c r="F842" s="1"/>
      <c r="G842" s="1"/>
      <c r="H842" s="1"/>
      <c r="I842" s="1"/>
      <c r="J842" s="1"/>
      <c r="K842" s="1"/>
      <c r="R842">
        <f t="shared" si="65"/>
        <v>-100</v>
      </c>
      <c r="S842">
        <f t="shared" si="66"/>
        <v>1</v>
      </c>
      <c r="T842">
        <f t="shared" si="67"/>
        <v>-100</v>
      </c>
      <c r="U842">
        <f t="shared" si="68"/>
        <v>0</v>
      </c>
      <c r="V842">
        <v>2482</v>
      </c>
      <c r="W842">
        <f t="shared" si="69"/>
        <v>-1</v>
      </c>
    </row>
    <row r="843" spans="1:23" x14ac:dyDescent="0.15">
      <c r="A843" s="1" t="s">
        <v>600</v>
      </c>
      <c r="B843" s="1">
        <v>3176</v>
      </c>
      <c r="C843" s="1">
        <v>3176</v>
      </c>
      <c r="D843" s="1">
        <v>3176</v>
      </c>
      <c r="E843" s="1" t="s">
        <v>586</v>
      </c>
      <c r="F843" s="1"/>
      <c r="G843" s="1"/>
      <c r="H843" s="1"/>
      <c r="I843" s="1"/>
      <c r="J843" s="1"/>
      <c r="K843" s="1"/>
      <c r="R843">
        <f t="shared" si="65"/>
        <v>-100</v>
      </c>
      <c r="S843">
        <f t="shared" si="66"/>
        <v>1</v>
      </c>
      <c r="T843">
        <f t="shared" si="67"/>
        <v>-100</v>
      </c>
      <c r="U843">
        <f t="shared" si="68"/>
        <v>0</v>
      </c>
      <c r="V843">
        <v>3176</v>
      </c>
      <c r="W843">
        <f t="shared" si="69"/>
        <v>-1</v>
      </c>
    </row>
    <row r="844" spans="1:23" x14ac:dyDescent="0.15">
      <c r="A844" s="1" t="s">
        <v>600</v>
      </c>
      <c r="B844" s="1">
        <v>3496</v>
      </c>
      <c r="C844" s="1">
        <v>3496</v>
      </c>
      <c r="D844" s="1">
        <v>3496</v>
      </c>
      <c r="E844" s="1" t="s">
        <v>586</v>
      </c>
      <c r="F844" s="1"/>
      <c r="G844" s="1"/>
      <c r="H844" s="1"/>
      <c r="I844" s="1"/>
      <c r="J844" s="1"/>
      <c r="K844" s="1"/>
      <c r="R844">
        <f t="shared" si="65"/>
        <v>-100</v>
      </c>
      <c r="S844">
        <f t="shared" si="66"/>
        <v>1</v>
      </c>
      <c r="T844">
        <f t="shared" si="67"/>
        <v>-100</v>
      </c>
      <c r="U844">
        <f t="shared" si="68"/>
        <v>0</v>
      </c>
      <c r="V844">
        <v>3496</v>
      </c>
      <c r="W844">
        <f t="shared" si="69"/>
        <v>-1</v>
      </c>
    </row>
    <row r="845" spans="1:23" x14ac:dyDescent="0.15">
      <c r="A845" s="1" t="s">
        <v>600</v>
      </c>
      <c r="B845" s="1">
        <v>3584</v>
      </c>
      <c r="C845" s="1">
        <v>3584</v>
      </c>
      <c r="D845" s="1">
        <v>3584</v>
      </c>
      <c r="E845" s="1" t="s">
        <v>586</v>
      </c>
      <c r="F845" s="1"/>
      <c r="G845" s="1"/>
      <c r="H845" s="1"/>
      <c r="I845" s="1"/>
      <c r="J845" s="1"/>
      <c r="K845" s="1"/>
      <c r="R845">
        <f t="shared" si="65"/>
        <v>-100</v>
      </c>
      <c r="S845">
        <f t="shared" si="66"/>
        <v>1</v>
      </c>
      <c r="T845">
        <f t="shared" si="67"/>
        <v>-100</v>
      </c>
      <c r="U845">
        <f t="shared" si="68"/>
        <v>0</v>
      </c>
      <c r="V845">
        <v>3584</v>
      </c>
      <c r="W845">
        <f t="shared" si="69"/>
        <v>-1</v>
      </c>
    </row>
    <row r="846" spans="1:23" x14ac:dyDescent="0.15">
      <c r="A846" s="1" t="s">
        <v>600</v>
      </c>
      <c r="B846" s="1">
        <v>2331</v>
      </c>
      <c r="C846" s="1">
        <v>2331</v>
      </c>
      <c r="D846" s="1">
        <v>2331</v>
      </c>
      <c r="E846" s="1" t="s">
        <v>586</v>
      </c>
      <c r="F846" s="1"/>
      <c r="G846" s="1"/>
      <c r="H846" s="1"/>
      <c r="I846" s="1"/>
      <c r="J846" s="1"/>
      <c r="K846" s="1"/>
      <c r="R846">
        <f t="shared" si="65"/>
        <v>-100</v>
      </c>
      <c r="S846">
        <f t="shared" si="66"/>
        <v>1</v>
      </c>
      <c r="T846">
        <f t="shared" si="67"/>
        <v>-100</v>
      </c>
      <c r="U846">
        <f t="shared" si="68"/>
        <v>0</v>
      </c>
      <c r="V846">
        <v>2331</v>
      </c>
      <c r="W846">
        <f t="shared" si="69"/>
        <v>-1</v>
      </c>
    </row>
    <row r="847" spans="1:23" x14ac:dyDescent="0.15">
      <c r="A847" s="1" t="s">
        <v>600</v>
      </c>
      <c r="B847" s="1">
        <v>2866</v>
      </c>
      <c r="C847" s="1">
        <v>2866</v>
      </c>
      <c r="D847" s="1">
        <v>2866</v>
      </c>
      <c r="E847" s="1" t="s">
        <v>586</v>
      </c>
      <c r="F847" s="1"/>
      <c r="G847" s="1"/>
      <c r="H847" s="1"/>
      <c r="I847" s="1"/>
      <c r="J847" s="1"/>
      <c r="K847" s="1"/>
      <c r="R847">
        <f t="shared" si="65"/>
        <v>-100</v>
      </c>
      <c r="S847">
        <f t="shared" si="66"/>
        <v>1</v>
      </c>
      <c r="T847">
        <f t="shared" si="67"/>
        <v>-100</v>
      </c>
      <c r="U847">
        <f t="shared" si="68"/>
        <v>0</v>
      </c>
      <c r="V847">
        <v>2866</v>
      </c>
      <c r="W847">
        <f t="shared" si="69"/>
        <v>-1</v>
      </c>
    </row>
    <row r="848" spans="1:23" x14ac:dyDescent="0.15">
      <c r="A848" s="1" t="s">
        <v>600</v>
      </c>
      <c r="B848" s="1">
        <v>2804</v>
      </c>
      <c r="C848" s="1">
        <v>2804</v>
      </c>
      <c r="D848" s="1">
        <v>2804</v>
      </c>
      <c r="E848" s="1" t="s">
        <v>586</v>
      </c>
      <c r="F848" s="1"/>
      <c r="G848" s="1"/>
      <c r="H848" s="1"/>
      <c r="I848" s="1"/>
      <c r="J848" s="1"/>
      <c r="K848" s="1"/>
      <c r="R848">
        <f t="shared" si="65"/>
        <v>-100</v>
      </c>
      <c r="S848">
        <f t="shared" si="66"/>
        <v>1</v>
      </c>
      <c r="T848">
        <f t="shared" si="67"/>
        <v>-100</v>
      </c>
      <c r="U848">
        <f t="shared" si="68"/>
        <v>0</v>
      </c>
      <c r="V848">
        <v>2804</v>
      </c>
      <c r="W848">
        <f t="shared" si="69"/>
        <v>-1</v>
      </c>
    </row>
    <row r="849" spans="1:23" x14ac:dyDescent="0.15">
      <c r="A849" s="1" t="s">
        <v>600</v>
      </c>
      <c r="B849" s="1">
        <v>2549</v>
      </c>
      <c r="C849" s="1">
        <v>2549</v>
      </c>
      <c r="D849" s="1">
        <v>2549</v>
      </c>
      <c r="E849" s="1" t="s">
        <v>586</v>
      </c>
      <c r="F849" s="1"/>
      <c r="G849" s="1"/>
      <c r="H849" s="1"/>
      <c r="I849" s="1"/>
      <c r="J849" s="1"/>
      <c r="K849" s="1"/>
      <c r="R849">
        <f t="shared" si="65"/>
        <v>-100</v>
      </c>
      <c r="S849">
        <f t="shared" si="66"/>
        <v>1</v>
      </c>
      <c r="T849">
        <f t="shared" si="67"/>
        <v>-100</v>
      </c>
      <c r="U849">
        <f t="shared" si="68"/>
        <v>0</v>
      </c>
      <c r="V849">
        <v>2549</v>
      </c>
      <c r="W849">
        <f t="shared" si="69"/>
        <v>-1</v>
      </c>
    </row>
    <row r="850" spans="1:23" x14ac:dyDescent="0.15">
      <c r="A850" s="1" t="s">
        <v>600</v>
      </c>
      <c r="B850" s="1">
        <v>2462</v>
      </c>
      <c r="C850" s="1">
        <v>2462</v>
      </c>
      <c r="D850" s="1">
        <v>2462</v>
      </c>
      <c r="E850" s="1" t="s">
        <v>586</v>
      </c>
      <c r="F850" s="1"/>
      <c r="G850" s="1"/>
      <c r="H850" s="1"/>
      <c r="I850" s="1"/>
      <c r="J850" s="1"/>
      <c r="K850" s="1"/>
      <c r="R850">
        <f t="shared" si="65"/>
        <v>-100</v>
      </c>
      <c r="S850">
        <f t="shared" si="66"/>
        <v>1</v>
      </c>
      <c r="T850">
        <f t="shared" si="67"/>
        <v>-100</v>
      </c>
      <c r="U850">
        <f t="shared" si="68"/>
        <v>0</v>
      </c>
      <c r="V850">
        <v>2462</v>
      </c>
      <c r="W850">
        <f t="shared" si="69"/>
        <v>-1</v>
      </c>
    </row>
    <row r="851" spans="1:23" x14ac:dyDescent="0.15">
      <c r="A851" s="1" t="s">
        <v>600</v>
      </c>
      <c r="B851" s="1">
        <v>1872</v>
      </c>
      <c r="C851" s="1">
        <v>1872</v>
      </c>
      <c r="D851" s="1">
        <v>1872</v>
      </c>
      <c r="E851" s="1" t="s">
        <v>586</v>
      </c>
      <c r="F851" s="1"/>
      <c r="G851" s="1"/>
      <c r="H851" s="1"/>
      <c r="I851" s="1"/>
      <c r="J851" s="1"/>
      <c r="K851" s="1"/>
      <c r="R851">
        <f t="shared" si="65"/>
        <v>-100</v>
      </c>
      <c r="S851">
        <f t="shared" si="66"/>
        <v>1</v>
      </c>
      <c r="T851">
        <f t="shared" si="67"/>
        <v>-100</v>
      </c>
      <c r="U851">
        <f t="shared" si="68"/>
        <v>0</v>
      </c>
      <c r="V851">
        <v>1872</v>
      </c>
      <c r="W851">
        <f t="shared" si="69"/>
        <v>-1</v>
      </c>
    </row>
    <row r="852" spans="1:23" x14ac:dyDescent="0.15">
      <c r="A852" s="1" t="s">
        <v>600</v>
      </c>
      <c r="B852" s="1">
        <v>3009</v>
      </c>
      <c r="C852" s="1">
        <v>3009</v>
      </c>
      <c r="D852" s="1">
        <v>3009</v>
      </c>
      <c r="E852" s="1" t="s">
        <v>586</v>
      </c>
      <c r="F852" s="1"/>
      <c r="G852" s="1"/>
      <c r="H852" s="1"/>
      <c r="I852" s="1"/>
      <c r="J852" s="1"/>
      <c r="K852" s="1"/>
      <c r="R852">
        <f t="shared" si="65"/>
        <v>-100</v>
      </c>
      <c r="S852">
        <f t="shared" si="66"/>
        <v>1</v>
      </c>
      <c r="T852">
        <f t="shared" si="67"/>
        <v>-100</v>
      </c>
      <c r="U852">
        <f t="shared" si="68"/>
        <v>0</v>
      </c>
      <c r="V852">
        <v>3009</v>
      </c>
      <c r="W852">
        <f t="shared" si="69"/>
        <v>-1</v>
      </c>
    </row>
    <row r="853" spans="1:23" x14ac:dyDescent="0.15">
      <c r="A853" s="1" t="s">
        <v>600</v>
      </c>
      <c r="B853" s="1">
        <v>2320</v>
      </c>
      <c r="C853" s="1">
        <v>2320</v>
      </c>
      <c r="D853" s="1">
        <v>2320</v>
      </c>
      <c r="E853" s="1" t="s">
        <v>586</v>
      </c>
      <c r="F853" s="1"/>
      <c r="G853" s="1"/>
      <c r="H853" s="1"/>
      <c r="I853" s="1"/>
      <c r="J853" s="1"/>
      <c r="K853" s="1"/>
      <c r="R853">
        <f t="shared" si="65"/>
        <v>-100</v>
      </c>
      <c r="S853">
        <f t="shared" si="66"/>
        <v>1</v>
      </c>
      <c r="T853">
        <f t="shared" si="67"/>
        <v>-100</v>
      </c>
      <c r="U853">
        <f t="shared" si="68"/>
        <v>0</v>
      </c>
      <c r="V853">
        <v>2320</v>
      </c>
      <c r="W853">
        <f t="shared" si="69"/>
        <v>-1</v>
      </c>
    </row>
    <row r="854" spans="1:23" x14ac:dyDescent="0.15">
      <c r="A854" s="1" t="s">
        <v>600</v>
      </c>
      <c r="B854" s="1">
        <v>1944</v>
      </c>
      <c r="C854" s="1">
        <v>1944</v>
      </c>
      <c r="D854" s="1">
        <v>1944</v>
      </c>
      <c r="E854" s="1" t="s">
        <v>586</v>
      </c>
      <c r="F854" s="1"/>
      <c r="G854" s="1"/>
      <c r="H854" s="1"/>
      <c r="I854" s="1"/>
      <c r="J854" s="1"/>
      <c r="K854" s="1"/>
      <c r="R854">
        <f t="shared" si="65"/>
        <v>-100</v>
      </c>
      <c r="S854">
        <f t="shared" si="66"/>
        <v>1</v>
      </c>
      <c r="T854">
        <f t="shared" si="67"/>
        <v>-100</v>
      </c>
      <c r="U854">
        <f t="shared" si="68"/>
        <v>0</v>
      </c>
      <c r="V854">
        <v>1944</v>
      </c>
      <c r="W854">
        <f t="shared" si="69"/>
        <v>-1</v>
      </c>
    </row>
    <row r="855" spans="1:23" x14ac:dyDescent="0.15">
      <c r="A855" s="1" t="s">
        <v>600</v>
      </c>
      <c r="B855" s="1">
        <v>1732</v>
      </c>
      <c r="C855" s="1">
        <v>1732</v>
      </c>
      <c r="D855" s="1">
        <v>1732</v>
      </c>
      <c r="E855" s="1" t="s">
        <v>586</v>
      </c>
      <c r="F855" s="1"/>
      <c r="G855" s="1"/>
      <c r="H855" s="1"/>
      <c r="I855" s="1"/>
      <c r="J855" s="1"/>
      <c r="K855" s="1"/>
      <c r="R855">
        <f t="shared" si="65"/>
        <v>-100</v>
      </c>
      <c r="S855">
        <f t="shared" si="66"/>
        <v>1</v>
      </c>
      <c r="T855">
        <f t="shared" si="67"/>
        <v>-100</v>
      </c>
      <c r="U855">
        <f t="shared" si="68"/>
        <v>0</v>
      </c>
      <c r="V855">
        <v>1732</v>
      </c>
      <c r="W855">
        <f t="shared" si="69"/>
        <v>-1</v>
      </c>
    </row>
    <row r="856" spans="1:23" x14ac:dyDescent="0.15">
      <c r="A856" s="1" t="s">
        <v>600</v>
      </c>
      <c r="B856" s="1">
        <v>6182</v>
      </c>
      <c r="C856" s="1">
        <v>6182</v>
      </c>
      <c r="D856" s="1">
        <v>6182</v>
      </c>
      <c r="E856" s="1" t="s">
        <v>587</v>
      </c>
      <c r="F856" s="1"/>
      <c r="G856" s="1"/>
      <c r="H856" s="1"/>
      <c r="I856" s="1"/>
      <c r="J856" s="1"/>
      <c r="K856" s="1"/>
      <c r="R856">
        <f t="shared" si="65"/>
        <v>-100</v>
      </c>
      <c r="S856">
        <f t="shared" si="66"/>
        <v>1</v>
      </c>
      <c r="T856">
        <f t="shared" si="67"/>
        <v>-100</v>
      </c>
      <c r="U856">
        <f t="shared" si="68"/>
        <v>0</v>
      </c>
      <c r="V856">
        <v>6182</v>
      </c>
      <c r="W856">
        <f t="shared" si="69"/>
        <v>-1</v>
      </c>
    </row>
    <row r="857" spans="1:23" x14ac:dyDescent="0.15">
      <c r="A857" s="1" t="s">
        <v>600</v>
      </c>
      <c r="B857" s="1">
        <v>7608</v>
      </c>
      <c r="C857" s="1">
        <v>7608</v>
      </c>
      <c r="D857" s="1">
        <v>7608</v>
      </c>
      <c r="E857" s="1" t="s">
        <v>587</v>
      </c>
      <c r="F857" s="1"/>
      <c r="G857" s="1"/>
      <c r="H857" s="1"/>
      <c r="I857" s="1"/>
      <c r="J857" s="1"/>
      <c r="K857" s="1"/>
      <c r="R857">
        <f t="shared" si="65"/>
        <v>-100</v>
      </c>
      <c r="S857">
        <f t="shared" si="66"/>
        <v>1</v>
      </c>
      <c r="T857">
        <f t="shared" si="67"/>
        <v>-100</v>
      </c>
      <c r="U857">
        <f t="shared" si="68"/>
        <v>0</v>
      </c>
      <c r="V857">
        <v>7608</v>
      </c>
      <c r="W857">
        <f t="shared" si="69"/>
        <v>-1</v>
      </c>
    </row>
    <row r="858" spans="1:23" x14ac:dyDescent="0.15">
      <c r="A858" s="1" t="s">
        <v>600</v>
      </c>
      <c r="B858" s="1">
        <v>8012</v>
      </c>
      <c r="C858" s="1">
        <v>8012</v>
      </c>
      <c r="D858" s="1">
        <v>8012</v>
      </c>
      <c r="E858" s="1" t="s">
        <v>587</v>
      </c>
      <c r="F858" s="1"/>
      <c r="G858" s="1"/>
      <c r="H858" s="1"/>
      <c r="I858" s="1"/>
      <c r="J858" s="1"/>
      <c r="K858" s="1"/>
      <c r="R858">
        <f t="shared" si="65"/>
        <v>-100</v>
      </c>
      <c r="S858">
        <f t="shared" si="66"/>
        <v>1</v>
      </c>
      <c r="T858">
        <f t="shared" si="67"/>
        <v>-100</v>
      </c>
      <c r="U858">
        <f t="shared" si="68"/>
        <v>0</v>
      </c>
      <c r="V858">
        <v>8012</v>
      </c>
      <c r="W858">
        <f t="shared" si="69"/>
        <v>-1</v>
      </c>
    </row>
    <row r="859" spans="1:23" x14ac:dyDescent="0.15">
      <c r="A859" s="1" t="s">
        <v>600</v>
      </c>
      <c r="B859" s="1">
        <v>7905</v>
      </c>
      <c r="C859" s="1">
        <v>7905</v>
      </c>
      <c r="D859" s="1">
        <v>7905</v>
      </c>
      <c r="E859" s="1" t="s">
        <v>587</v>
      </c>
      <c r="F859" s="1"/>
      <c r="G859" s="1"/>
      <c r="H859" s="1"/>
      <c r="I859" s="1"/>
      <c r="J859" s="1"/>
      <c r="K859" s="1"/>
      <c r="R859">
        <f t="shared" si="65"/>
        <v>-100</v>
      </c>
      <c r="S859">
        <f t="shared" si="66"/>
        <v>1</v>
      </c>
      <c r="T859">
        <f t="shared" si="67"/>
        <v>-100</v>
      </c>
      <c r="U859">
        <f t="shared" si="68"/>
        <v>0</v>
      </c>
      <c r="V859">
        <v>7905</v>
      </c>
      <c r="W859">
        <f t="shared" si="69"/>
        <v>-1</v>
      </c>
    </row>
    <row r="860" spans="1:23" x14ac:dyDescent="0.15">
      <c r="A860" s="1" t="s">
        <v>600</v>
      </c>
      <c r="B860" s="1">
        <v>7430</v>
      </c>
      <c r="C860" s="1">
        <v>7430</v>
      </c>
      <c r="D860" s="1">
        <v>7430</v>
      </c>
      <c r="E860" s="1" t="s">
        <v>587</v>
      </c>
      <c r="F860" s="1"/>
      <c r="G860" s="1"/>
      <c r="H860" s="1"/>
      <c r="I860" s="1"/>
      <c r="J860" s="1"/>
      <c r="K860" s="1"/>
      <c r="R860">
        <f t="shared" si="65"/>
        <v>-100</v>
      </c>
      <c r="S860">
        <f t="shared" si="66"/>
        <v>1</v>
      </c>
      <c r="T860">
        <f t="shared" si="67"/>
        <v>-100</v>
      </c>
      <c r="U860">
        <f t="shared" si="68"/>
        <v>0</v>
      </c>
      <c r="V860">
        <v>7430</v>
      </c>
      <c r="W860">
        <f t="shared" si="69"/>
        <v>-1</v>
      </c>
    </row>
    <row r="861" spans="1:23" x14ac:dyDescent="0.15">
      <c r="A861" s="1" t="s">
        <v>600</v>
      </c>
      <c r="B861" s="1">
        <v>7168</v>
      </c>
      <c r="C861" s="1">
        <v>7168</v>
      </c>
      <c r="D861" s="1">
        <v>7168</v>
      </c>
      <c r="E861" s="1" t="s">
        <v>587</v>
      </c>
      <c r="F861" s="1"/>
      <c r="G861" s="1"/>
      <c r="H861" s="1"/>
      <c r="I861" s="1"/>
      <c r="J861" s="1"/>
      <c r="K861" s="1"/>
      <c r="R861">
        <f t="shared" si="65"/>
        <v>-100</v>
      </c>
      <c r="S861">
        <f t="shared" si="66"/>
        <v>1</v>
      </c>
      <c r="T861">
        <f t="shared" si="67"/>
        <v>-100</v>
      </c>
      <c r="U861">
        <f t="shared" si="68"/>
        <v>0</v>
      </c>
      <c r="V861">
        <v>7168</v>
      </c>
      <c r="W861">
        <f t="shared" si="69"/>
        <v>-1</v>
      </c>
    </row>
    <row r="862" spans="1:23" x14ac:dyDescent="0.15">
      <c r="A862" s="1" t="s">
        <v>600</v>
      </c>
      <c r="B862" s="1">
        <v>4749</v>
      </c>
      <c r="C862" s="1">
        <v>4749</v>
      </c>
      <c r="D862" s="1">
        <v>4749</v>
      </c>
      <c r="E862" s="1" t="s">
        <v>587</v>
      </c>
      <c r="F862" s="1"/>
      <c r="G862" s="1"/>
      <c r="H862" s="1"/>
      <c r="I862" s="1"/>
      <c r="J862" s="1"/>
      <c r="K862" s="1"/>
      <c r="R862">
        <f t="shared" si="65"/>
        <v>-100</v>
      </c>
      <c r="S862">
        <f t="shared" si="66"/>
        <v>1</v>
      </c>
      <c r="T862">
        <f t="shared" si="67"/>
        <v>-100</v>
      </c>
      <c r="U862">
        <f t="shared" si="68"/>
        <v>0</v>
      </c>
      <c r="V862">
        <v>4749</v>
      </c>
      <c r="W862">
        <f t="shared" si="69"/>
        <v>-1</v>
      </c>
    </row>
    <row r="863" spans="1:23" x14ac:dyDescent="0.15">
      <c r="A863" s="1" t="s">
        <v>600</v>
      </c>
      <c r="B863" s="1">
        <v>8921</v>
      </c>
      <c r="C863" s="1">
        <v>8921</v>
      </c>
      <c r="D863" s="1">
        <v>8921</v>
      </c>
      <c r="E863" s="1" t="s">
        <v>587</v>
      </c>
      <c r="F863" s="1"/>
      <c r="G863" s="1"/>
      <c r="H863" s="1"/>
      <c r="I863" s="1"/>
      <c r="J863" s="1"/>
      <c r="K863" s="1"/>
      <c r="R863">
        <f t="shared" si="65"/>
        <v>-100</v>
      </c>
      <c r="S863">
        <f t="shared" si="66"/>
        <v>1</v>
      </c>
      <c r="T863">
        <f t="shared" si="67"/>
        <v>-100</v>
      </c>
      <c r="U863">
        <f t="shared" si="68"/>
        <v>0</v>
      </c>
      <c r="V863">
        <v>8921</v>
      </c>
      <c r="W863">
        <f t="shared" si="69"/>
        <v>-1</v>
      </c>
    </row>
    <row r="864" spans="1:23" x14ac:dyDescent="0.15">
      <c r="A864" s="1" t="s">
        <v>600</v>
      </c>
      <c r="B864" s="1">
        <v>6883</v>
      </c>
      <c r="C864" s="1">
        <v>6883</v>
      </c>
      <c r="D864" s="1">
        <v>6883</v>
      </c>
      <c r="E864" s="1" t="s">
        <v>587</v>
      </c>
      <c r="F864" s="1"/>
      <c r="G864" s="1"/>
      <c r="H864" s="1"/>
      <c r="I864" s="1"/>
      <c r="J864" s="1"/>
      <c r="K864" s="1"/>
      <c r="R864">
        <f t="shared" si="65"/>
        <v>-100</v>
      </c>
      <c r="S864">
        <f t="shared" si="66"/>
        <v>1</v>
      </c>
      <c r="T864">
        <f t="shared" si="67"/>
        <v>-100</v>
      </c>
      <c r="U864">
        <f t="shared" si="68"/>
        <v>0</v>
      </c>
      <c r="V864">
        <v>6883</v>
      </c>
      <c r="W864">
        <f t="shared" si="69"/>
        <v>-1</v>
      </c>
    </row>
    <row r="865" spans="1:23" x14ac:dyDescent="0.15">
      <c r="A865" s="1" t="s">
        <v>600</v>
      </c>
      <c r="B865" s="1">
        <v>6826</v>
      </c>
      <c r="C865" s="1">
        <v>6826</v>
      </c>
      <c r="D865" s="1">
        <v>6826</v>
      </c>
      <c r="E865" s="1" t="s">
        <v>587</v>
      </c>
      <c r="F865" s="1"/>
      <c r="G865" s="1"/>
      <c r="H865" s="1"/>
      <c r="I865" s="1"/>
      <c r="J865" s="1"/>
      <c r="K865" s="1"/>
      <c r="R865">
        <f t="shared" si="65"/>
        <v>-100</v>
      </c>
      <c r="S865">
        <f t="shared" si="66"/>
        <v>1</v>
      </c>
      <c r="T865">
        <f t="shared" si="67"/>
        <v>-100</v>
      </c>
      <c r="U865">
        <f t="shared" si="68"/>
        <v>0</v>
      </c>
      <c r="V865">
        <v>6826</v>
      </c>
      <c r="W865">
        <f t="shared" si="69"/>
        <v>-1</v>
      </c>
    </row>
    <row r="866" spans="1:23" x14ac:dyDescent="0.15">
      <c r="A866" s="1" t="s">
        <v>600</v>
      </c>
      <c r="B866" s="1">
        <v>7389</v>
      </c>
      <c r="C866" s="1">
        <v>7389</v>
      </c>
      <c r="D866" s="1">
        <v>7389</v>
      </c>
      <c r="E866" s="1" t="s">
        <v>587</v>
      </c>
      <c r="F866" s="1"/>
      <c r="G866" s="1"/>
      <c r="H866" s="1"/>
      <c r="I866" s="1"/>
      <c r="J866" s="1"/>
      <c r="K866" s="1"/>
      <c r="R866">
        <f t="shared" si="65"/>
        <v>-100</v>
      </c>
      <c r="S866">
        <f t="shared" si="66"/>
        <v>1</v>
      </c>
      <c r="T866">
        <f t="shared" si="67"/>
        <v>-100</v>
      </c>
      <c r="U866">
        <f t="shared" si="68"/>
        <v>0</v>
      </c>
      <c r="V866">
        <v>7389</v>
      </c>
      <c r="W866">
        <f t="shared" si="69"/>
        <v>-1</v>
      </c>
    </row>
    <row r="867" spans="1:23" x14ac:dyDescent="0.15">
      <c r="A867" s="1" t="s">
        <v>600</v>
      </c>
      <c r="B867" s="1">
        <v>6329</v>
      </c>
      <c r="C867" s="1">
        <v>6329</v>
      </c>
      <c r="D867" s="1">
        <v>6329</v>
      </c>
      <c r="E867" s="1" t="s">
        <v>587</v>
      </c>
      <c r="F867" s="1"/>
      <c r="G867" s="1"/>
      <c r="H867" s="1"/>
      <c r="I867" s="1"/>
      <c r="J867" s="1"/>
      <c r="K867" s="1"/>
      <c r="R867">
        <f t="shared" si="65"/>
        <v>-100</v>
      </c>
      <c r="S867">
        <f t="shared" si="66"/>
        <v>1</v>
      </c>
      <c r="T867">
        <f t="shared" si="67"/>
        <v>-100</v>
      </c>
      <c r="U867">
        <f t="shared" si="68"/>
        <v>0</v>
      </c>
      <c r="V867">
        <v>6329</v>
      </c>
      <c r="W867">
        <f t="shared" si="69"/>
        <v>-1</v>
      </c>
    </row>
    <row r="868" spans="1:23" x14ac:dyDescent="0.15">
      <c r="A868" s="1" t="s">
        <v>600</v>
      </c>
      <c r="B868" s="1">
        <v>5349</v>
      </c>
      <c r="C868" s="1">
        <v>5349</v>
      </c>
      <c r="D868" s="1">
        <v>5349</v>
      </c>
      <c r="E868" s="1" t="s">
        <v>587</v>
      </c>
      <c r="F868" s="1"/>
      <c r="G868" s="1"/>
      <c r="H868" s="1"/>
      <c r="I868" s="1"/>
      <c r="J868" s="1"/>
      <c r="K868" s="1"/>
      <c r="R868">
        <f t="shared" si="65"/>
        <v>-100</v>
      </c>
      <c r="S868">
        <f t="shared" si="66"/>
        <v>1</v>
      </c>
      <c r="T868">
        <f t="shared" si="67"/>
        <v>-100</v>
      </c>
      <c r="U868">
        <f t="shared" si="68"/>
        <v>0</v>
      </c>
      <c r="V868">
        <v>5349</v>
      </c>
      <c r="W868">
        <f t="shared" si="69"/>
        <v>-1</v>
      </c>
    </row>
    <row r="869" spans="1:23" x14ac:dyDescent="0.15">
      <c r="A869" s="1" t="s">
        <v>600</v>
      </c>
      <c r="B869" s="1">
        <v>4601</v>
      </c>
      <c r="C869" s="1">
        <v>4601</v>
      </c>
      <c r="D869" s="1">
        <v>4601</v>
      </c>
      <c r="E869" s="1" t="s">
        <v>587</v>
      </c>
      <c r="F869" s="1"/>
      <c r="G869" s="1"/>
      <c r="H869" s="1"/>
      <c r="I869" s="1"/>
      <c r="J869" s="1"/>
      <c r="K869" s="1"/>
      <c r="R869">
        <f t="shared" si="65"/>
        <v>-100</v>
      </c>
      <c r="S869">
        <f t="shared" si="66"/>
        <v>1</v>
      </c>
      <c r="T869">
        <f t="shared" si="67"/>
        <v>-100</v>
      </c>
      <c r="U869">
        <f t="shared" si="68"/>
        <v>0</v>
      </c>
      <c r="V869">
        <v>4601</v>
      </c>
      <c r="W869">
        <f t="shared" si="69"/>
        <v>-1</v>
      </c>
    </row>
    <row r="870" spans="1:23" x14ac:dyDescent="0.15">
      <c r="A870" s="1" t="s">
        <v>600</v>
      </c>
      <c r="B870" s="1">
        <v>4839</v>
      </c>
      <c r="C870" s="1">
        <v>4839</v>
      </c>
      <c r="D870" s="1">
        <v>4839</v>
      </c>
      <c r="E870" s="1" t="s">
        <v>587</v>
      </c>
      <c r="F870" s="1"/>
      <c r="G870" s="1"/>
      <c r="H870" s="1"/>
      <c r="I870" s="1"/>
      <c r="J870" s="1"/>
      <c r="K870" s="1"/>
      <c r="R870">
        <f t="shared" si="65"/>
        <v>-100</v>
      </c>
      <c r="S870">
        <f t="shared" si="66"/>
        <v>1</v>
      </c>
      <c r="T870">
        <f t="shared" si="67"/>
        <v>-100</v>
      </c>
      <c r="U870">
        <f t="shared" si="68"/>
        <v>0</v>
      </c>
      <c r="V870">
        <v>4839</v>
      </c>
      <c r="W870">
        <f t="shared" si="69"/>
        <v>-1</v>
      </c>
    </row>
    <row r="871" spans="1:23" x14ac:dyDescent="0.15">
      <c r="A871" s="1" t="s">
        <v>600</v>
      </c>
      <c r="B871" s="1">
        <v>6717</v>
      </c>
      <c r="C871" s="1">
        <v>6717</v>
      </c>
      <c r="D871" s="1">
        <v>6717</v>
      </c>
      <c r="E871" s="1" t="s">
        <v>587</v>
      </c>
      <c r="F871" s="1"/>
      <c r="G871" s="1"/>
      <c r="H871" s="1"/>
      <c r="I871" s="1"/>
      <c r="J871" s="1"/>
      <c r="K871" s="1"/>
      <c r="R871">
        <f t="shared" si="65"/>
        <v>-100</v>
      </c>
      <c r="S871">
        <f t="shared" si="66"/>
        <v>1</v>
      </c>
      <c r="T871">
        <f t="shared" si="67"/>
        <v>-100</v>
      </c>
      <c r="U871">
        <f t="shared" si="68"/>
        <v>0</v>
      </c>
      <c r="V871">
        <v>6717</v>
      </c>
      <c r="W871">
        <f t="shared" si="69"/>
        <v>-1</v>
      </c>
    </row>
    <row r="872" spans="1:23" x14ac:dyDescent="0.15">
      <c r="A872" s="1" t="s">
        <v>600</v>
      </c>
      <c r="B872" s="1">
        <v>6872</v>
      </c>
      <c r="C872" s="1">
        <v>6872</v>
      </c>
      <c r="D872" s="1">
        <v>6872</v>
      </c>
      <c r="E872" s="1" t="s">
        <v>587</v>
      </c>
      <c r="F872" s="1"/>
      <c r="G872" s="1"/>
      <c r="H872" s="1"/>
      <c r="I872" s="1"/>
      <c r="J872" s="1"/>
      <c r="K872" s="1"/>
      <c r="R872">
        <f t="shared" si="65"/>
        <v>-100</v>
      </c>
      <c r="S872">
        <f t="shared" si="66"/>
        <v>1</v>
      </c>
      <c r="T872">
        <f t="shared" si="67"/>
        <v>-100</v>
      </c>
      <c r="U872">
        <f t="shared" si="68"/>
        <v>0</v>
      </c>
      <c r="V872">
        <v>6872</v>
      </c>
      <c r="W872">
        <f t="shared" si="69"/>
        <v>-1</v>
      </c>
    </row>
    <row r="873" spans="1:23" x14ac:dyDescent="0.15">
      <c r="A873" s="1" t="s">
        <v>600</v>
      </c>
      <c r="B873" s="1">
        <v>8136</v>
      </c>
      <c r="C873" s="1">
        <v>8136</v>
      </c>
      <c r="D873" s="1">
        <v>8136</v>
      </c>
      <c r="E873" s="1" t="s">
        <v>587</v>
      </c>
      <c r="F873" s="1"/>
      <c r="G873" s="1"/>
      <c r="H873" s="1"/>
      <c r="I873" s="1"/>
      <c r="J873" s="1"/>
      <c r="K873" s="1"/>
      <c r="R873">
        <f t="shared" si="65"/>
        <v>-100</v>
      </c>
      <c r="S873">
        <f t="shared" si="66"/>
        <v>1</v>
      </c>
      <c r="T873">
        <f t="shared" si="67"/>
        <v>-100</v>
      </c>
      <c r="U873">
        <f t="shared" si="68"/>
        <v>0</v>
      </c>
      <c r="V873">
        <v>8136</v>
      </c>
      <c r="W873">
        <f t="shared" si="69"/>
        <v>-1</v>
      </c>
    </row>
    <row r="874" spans="1:23" x14ac:dyDescent="0.15">
      <c r="A874" s="1" t="s">
        <v>600</v>
      </c>
      <c r="B874" s="1">
        <v>6177</v>
      </c>
      <c r="C874" s="1">
        <v>6177</v>
      </c>
      <c r="D874" s="1">
        <v>6177</v>
      </c>
      <c r="E874" s="1" t="s">
        <v>587</v>
      </c>
      <c r="F874" s="1"/>
      <c r="G874" s="1"/>
      <c r="H874" s="1"/>
      <c r="I874" s="1"/>
      <c r="J874" s="1"/>
      <c r="K874" s="1"/>
      <c r="R874">
        <f t="shared" si="65"/>
        <v>-100</v>
      </c>
      <c r="S874">
        <f t="shared" si="66"/>
        <v>1</v>
      </c>
      <c r="T874">
        <f t="shared" si="67"/>
        <v>-100</v>
      </c>
      <c r="U874">
        <f t="shared" si="68"/>
        <v>0</v>
      </c>
      <c r="V874">
        <v>6177</v>
      </c>
      <c r="W874">
        <f t="shared" si="69"/>
        <v>-1</v>
      </c>
    </row>
    <row r="875" spans="1:23" x14ac:dyDescent="0.15">
      <c r="A875" s="1" t="s">
        <v>600</v>
      </c>
      <c r="B875" s="1">
        <v>6962</v>
      </c>
      <c r="C875" s="1">
        <v>6962</v>
      </c>
      <c r="D875" s="1">
        <v>6962</v>
      </c>
      <c r="E875" s="1" t="s">
        <v>587</v>
      </c>
      <c r="F875" s="1"/>
      <c r="G875" s="1"/>
      <c r="H875" s="1"/>
      <c r="I875" s="1"/>
      <c r="J875" s="1"/>
      <c r="K875" s="1"/>
      <c r="R875">
        <f t="shared" si="65"/>
        <v>-100</v>
      </c>
      <c r="S875">
        <f t="shared" si="66"/>
        <v>1</v>
      </c>
      <c r="T875">
        <f t="shared" si="67"/>
        <v>-100</v>
      </c>
      <c r="U875">
        <f t="shared" si="68"/>
        <v>0</v>
      </c>
      <c r="V875">
        <v>6962</v>
      </c>
      <c r="W875">
        <f t="shared" si="69"/>
        <v>-1</v>
      </c>
    </row>
    <row r="876" spans="1:23" x14ac:dyDescent="0.15">
      <c r="A876" s="1" t="s">
        <v>600</v>
      </c>
      <c r="B876" s="1">
        <v>6550</v>
      </c>
      <c r="C876" s="1">
        <v>6550</v>
      </c>
      <c r="D876" s="1">
        <v>6550</v>
      </c>
      <c r="E876" s="1" t="s">
        <v>587</v>
      </c>
      <c r="F876" s="1"/>
      <c r="G876" s="1"/>
      <c r="H876" s="1"/>
      <c r="I876" s="1"/>
      <c r="J876" s="1"/>
      <c r="K876" s="1"/>
      <c r="R876">
        <f t="shared" si="65"/>
        <v>-100</v>
      </c>
      <c r="S876">
        <f t="shared" si="66"/>
        <v>1</v>
      </c>
      <c r="T876">
        <f t="shared" si="67"/>
        <v>-100</v>
      </c>
      <c r="U876">
        <f t="shared" si="68"/>
        <v>0</v>
      </c>
      <c r="V876">
        <v>6550</v>
      </c>
      <c r="W876">
        <f t="shared" si="69"/>
        <v>-1</v>
      </c>
    </row>
    <row r="877" spans="1:23" x14ac:dyDescent="0.15">
      <c r="A877" s="1" t="s">
        <v>600</v>
      </c>
      <c r="B877" s="1">
        <v>6700</v>
      </c>
      <c r="C877" s="1">
        <v>6700</v>
      </c>
      <c r="D877" s="1">
        <v>6700</v>
      </c>
      <c r="E877" s="1" t="s">
        <v>587</v>
      </c>
      <c r="F877" s="1"/>
      <c r="G877" s="1"/>
      <c r="H877" s="1"/>
      <c r="I877" s="1"/>
      <c r="J877" s="1"/>
      <c r="K877" s="1"/>
      <c r="R877">
        <f t="shared" si="65"/>
        <v>-100</v>
      </c>
      <c r="S877">
        <f t="shared" si="66"/>
        <v>1</v>
      </c>
      <c r="T877">
        <f t="shared" si="67"/>
        <v>-100</v>
      </c>
      <c r="U877">
        <f t="shared" si="68"/>
        <v>0</v>
      </c>
      <c r="V877">
        <v>6700</v>
      </c>
      <c r="W877">
        <f t="shared" si="69"/>
        <v>-1</v>
      </c>
    </row>
    <row r="878" spans="1:23" x14ac:dyDescent="0.15">
      <c r="A878" s="1" t="s">
        <v>600</v>
      </c>
      <c r="B878" s="1">
        <v>7116</v>
      </c>
      <c r="C878" s="1">
        <v>7116</v>
      </c>
      <c r="D878" s="1">
        <v>7116</v>
      </c>
      <c r="E878" s="1" t="s">
        <v>587</v>
      </c>
      <c r="F878" s="1"/>
      <c r="G878" s="1"/>
      <c r="H878" s="1"/>
      <c r="I878" s="1"/>
      <c r="J878" s="1"/>
      <c r="K878" s="1"/>
      <c r="R878">
        <f t="shared" si="65"/>
        <v>-100</v>
      </c>
      <c r="S878">
        <f t="shared" si="66"/>
        <v>1</v>
      </c>
      <c r="T878">
        <f t="shared" si="67"/>
        <v>-100</v>
      </c>
      <c r="U878">
        <f t="shared" si="68"/>
        <v>0</v>
      </c>
      <c r="V878">
        <v>7116</v>
      </c>
      <c r="W878">
        <f t="shared" si="69"/>
        <v>-1</v>
      </c>
    </row>
    <row r="879" spans="1:23" x14ac:dyDescent="0.15">
      <c r="A879" s="1" t="s">
        <v>600</v>
      </c>
      <c r="B879" s="1">
        <v>7461</v>
      </c>
      <c r="C879" s="1">
        <v>7461</v>
      </c>
      <c r="D879" s="1">
        <v>7461</v>
      </c>
      <c r="E879" s="1" t="s">
        <v>587</v>
      </c>
      <c r="F879" s="1"/>
      <c r="G879" s="1"/>
      <c r="H879" s="1"/>
      <c r="I879" s="1"/>
      <c r="J879" s="1"/>
      <c r="K879" s="1"/>
      <c r="R879">
        <f t="shared" si="65"/>
        <v>-100</v>
      </c>
      <c r="S879">
        <f t="shared" si="66"/>
        <v>1</v>
      </c>
      <c r="T879">
        <f t="shared" si="67"/>
        <v>-100</v>
      </c>
      <c r="U879">
        <f t="shared" si="68"/>
        <v>0</v>
      </c>
      <c r="V879">
        <v>7461</v>
      </c>
      <c r="W879">
        <f t="shared" si="69"/>
        <v>-1</v>
      </c>
    </row>
    <row r="880" spans="1:23" x14ac:dyDescent="0.15">
      <c r="A880" s="1" t="s">
        <v>600</v>
      </c>
      <c r="B880" s="1">
        <v>8800</v>
      </c>
      <c r="C880" s="1">
        <v>8800</v>
      </c>
      <c r="D880" s="1">
        <v>8800</v>
      </c>
      <c r="E880" s="1" t="s">
        <v>587</v>
      </c>
      <c r="F880" s="1"/>
      <c r="G880" s="1"/>
      <c r="H880" s="1"/>
      <c r="I880" s="1"/>
      <c r="J880" s="1"/>
      <c r="K880" s="1"/>
      <c r="R880">
        <f t="shared" si="65"/>
        <v>-100</v>
      </c>
      <c r="S880">
        <f t="shared" si="66"/>
        <v>1</v>
      </c>
      <c r="T880">
        <f t="shared" si="67"/>
        <v>-100</v>
      </c>
      <c r="U880">
        <f t="shared" si="68"/>
        <v>0</v>
      </c>
      <c r="V880">
        <v>8800</v>
      </c>
      <c r="W880">
        <f t="shared" si="69"/>
        <v>-1</v>
      </c>
    </row>
    <row r="881" spans="1:23" x14ac:dyDescent="0.15">
      <c r="A881" s="1" t="s">
        <v>600</v>
      </c>
      <c r="B881" s="1">
        <v>7455</v>
      </c>
      <c r="C881" s="1">
        <v>7455</v>
      </c>
      <c r="D881" s="1">
        <v>7455</v>
      </c>
      <c r="E881" s="1" t="s">
        <v>587</v>
      </c>
      <c r="F881" s="1"/>
      <c r="G881" s="1"/>
      <c r="H881" s="1"/>
      <c r="I881" s="1"/>
      <c r="J881" s="1"/>
      <c r="K881" s="1"/>
      <c r="R881">
        <f t="shared" si="65"/>
        <v>-100</v>
      </c>
      <c r="S881">
        <f t="shared" si="66"/>
        <v>1</v>
      </c>
      <c r="T881">
        <f t="shared" si="67"/>
        <v>-100</v>
      </c>
      <c r="U881">
        <f t="shared" si="68"/>
        <v>0</v>
      </c>
      <c r="V881">
        <v>7455</v>
      </c>
      <c r="W881">
        <f t="shared" si="69"/>
        <v>-1</v>
      </c>
    </row>
    <row r="882" spans="1:23" x14ac:dyDescent="0.15">
      <c r="A882" s="1" t="s">
        <v>600</v>
      </c>
      <c r="B882" s="1">
        <v>7353</v>
      </c>
      <c r="C882" s="1">
        <v>7353</v>
      </c>
      <c r="D882" s="1">
        <v>7353</v>
      </c>
      <c r="E882" s="1" t="s">
        <v>587</v>
      </c>
      <c r="F882" s="1"/>
      <c r="G882" s="1"/>
      <c r="H882" s="1"/>
      <c r="I882" s="1"/>
      <c r="J882" s="1"/>
      <c r="K882" s="1"/>
      <c r="R882">
        <f t="shared" si="65"/>
        <v>-100</v>
      </c>
      <c r="S882">
        <f t="shared" si="66"/>
        <v>1</v>
      </c>
      <c r="T882">
        <f t="shared" si="67"/>
        <v>-100</v>
      </c>
      <c r="U882">
        <f t="shared" si="68"/>
        <v>0</v>
      </c>
      <c r="V882">
        <v>7353</v>
      </c>
      <c r="W882">
        <f t="shared" si="69"/>
        <v>-1</v>
      </c>
    </row>
    <row r="883" spans="1:23" x14ac:dyDescent="0.15">
      <c r="A883" s="1" t="s">
        <v>600</v>
      </c>
      <c r="B883" s="1">
        <v>8960</v>
      </c>
      <c r="C883" s="1">
        <v>8960</v>
      </c>
      <c r="D883" s="1">
        <v>8960</v>
      </c>
      <c r="E883" s="1" t="s">
        <v>587</v>
      </c>
      <c r="F883" s="1"/>
      <c r="G883" s="1"/>
      <c r="H883" s="1"/>
      <c r="I883" s="1"/>
      <c r="J883" s="1"/>
      <c r="K883" s="1"/>
      <c r="R883">
        <f t="shared" si="65"/>
        <v>-100</v>
      </c>
      <c r="S883">
        <f t="shared" si="66"/>
        <v>1</v>
      </c>
      <c r="T883">
        <f t="shared" si="67"/>
        <v>-100</v>
      </c>
      <c r="U883">
        <f t="shared" si="68"/>
        <v>0</v>
      </c>
      <c r="V883">
        <v>8960</v>
      </c>
      <c r="W883">
        <f t="shared" si="69"/>
        <v>-1</v>
      </c>
    </row>
    <row r="884" spans="1:23" x14ac:dyDescent="0.15">
      <c r="A884" s="1" t="s">
        <v>600</v>
      </c>
      <c r="B884" s="1">
        <v>6507</v>
      </c>
      <c r="C884" s="1">
        <v>6507</v>
      </c>
      <c r="D884" s="1">
        <v>6507</v>
      </c>
      <c r="E884" s="1" t="s">
        <v>587</v>
      </c>
      <c r="F884" s="1"/>
      <c r="G884" s="1"/>
      <c r="H884" s="1"/>
      <c r="I884" s="1"/>
      <c r="J884" s="1"/>
      <c r="K884" s="1"/>
      <c r="R884">
        <f t="shared" si="65"/>
        <v>-100</v>
      </c>
      <c r="S884">
        <f t="shared" si="66"/>
        <v>1</v>
      </c>
      <c r="T884">
        <f t="shared" si="67"/>
        <v>-100</v>
      </c>
      <c r="U884">
        <f t="shared" si="68"/>
        <v>0</v>
      </c>
      <c r="V884">
        <v>6507</v>
      </c>
      <c r="W884">
        <f t="shared" si="69"/>
        <v>-1</v>
      </c>
    </row>
    <row r="885" spans="1:23" x14ac:dyDescent="0.15">
      <c r="A885" s="1" t="s">
        <v>600</v>
      </c>
      <c r="B885" s="1">
        <v>5649</v>
      </c>
      <c r="C885" s="1">
        <v>5649</v>
      </c>
      <c r="D885" s="1">
        <v>5649</v>
      </c>
      <c r="E885" s="1" t="s">
        <v>587</v>
      </c>
      <c r="F885" s="1"/>
      <c r="G885" s="1"/>
      <c r="H885" s="1"/>
      <c r="I885" s="1"/>
      <c r="J885" s="1"/>
      <c r="K885" s="1"/>
      <c r="R885">
        <f t="shared" si="65"/>
        <v>-100</v>
      </c>
      <c r="S885">
        <f t="shared" si="66"/>
        <v>1</v>
      </c>
      <c r="T885">
        <f t="shared" si="67"/>
        <v>-100</v>
      </c>
      <c r="U885">
        <f t="shared" si="68"/>
        <v>0</v>
      </c>
      <c r="V885">
        <v>5649</v>
      </c>
      <c r="W885">
        <f t="shared" si="69"/>
        <v>-1</v>
      </c>
    </row>
    <row r="886" spans="1:23" x14ac:dyDescent="0.15">
      <c r="A886" s="1" t="s">
        <v>600</v>
      </c>
      <c r="B886" s="1">
        <v>8629</v>
      </c>
      <c r="C886" s="1">
        <v>8260</v>
      </c>
      <c r="D886" s="1">
        <v>8629</v>
      </c>
      <c r="E886" s="1" t="s">
        <v>588</v>
      </c>
      <c r="F886" s="1"/>
      <c r="G886" s="1"/>
      <c r="H886" s="1"/>
      <c r="I886" s="1"/>
      <c r="J886" s="1"/>
      <c r="K886" s="1"/>
      <c r="R886">
        <f t="shared" si="65"/>
        <v>-100</v>
      </c>
      <c r="S886">
        <f t="shared" si="66"/>
        <v>1</v>
      </c>
      <c r="T886">
        <f t="shared" si="67"/>
        <v>-100</v>
      </c>
      <c r="U886">
        <f t="shared" si="68"/>
        <v>0</v>
      </c>
      <c r="V886">
        <v>8629</v>
      </c>
      <c r="W886">
        <f t="shared" si="69"/>
        <v>-1</v>
      </c>
    </row>
    <row r="887" spans="1:23" x14ac:dyDescent="0.15">
      <c r="A887" s="1" t="s">
        <v>600</v>
      </c>
      <c r="B887" s="1">
        <v>8439</v>
      </c>
      <c r="C887" s="1">
        <v>7813</v>
      </c>
      <c r="D887" s="1">
        <v>8439</v>
      </c>
      <c r="E887" s="1" t="s">
        <v>588</v>
      </c>
      <c r="F887" s="1"/>
      <c r="G887" s="1"/>
      <c r="H887" s="1"/>
      <c r="I887" s="1"/>
      <c r="J887" s="1"/>
      <c r="K887" s="1"/>
      <c r="R887">
        <f t="shared" si="65"/>
        <v>-100</v>
      </c>
      <c r="S887">
        <f t="shared" si="66"/>
        <v>1</v>
      </c>
      <c r="T887">
        <f t="shared" si="67"/>
        <v>-100</v>
      </c>
      <c r="U887">
        <f t="shared" si="68"/>
        <v>0</v>
      </c>
      <c r="V887">
        <v>8439</v>
      </c>
      <c r="W887">
        <f t="shared" si="69"/>
        <v>-1</v>
      </c>
    </row>
    <row r="888" spans="1:23" x14ac:dyDescent="0.15">
      <c r="A888" s="1" t="s">
        <v>600</v>
      </c>
      <c r="B888" s="1">
        <v>8307</v>
      </c>
      <c r="C888" s="1">
        <v>7942</v>
      </c>
      <c r="D888" s="1">
        <v>8307</v>
      </c>
      <c r="E888" s="1" t="s">
        <v>588</v>
      </c>
      <c r="F888" s="1"/>
      <c r="G888" s="1"/>
      <c r="H888" s="1"/>
      <c r="I888" s="1"/>
      <c r="J888" s="1"/>
      <c r="K888" s="1"/>
      <c r="R888">
        <f t="shared" si="65"/>
        <v>-100</v>
      </c>
      <c r="S888">
        <f t="shared" si="66"/>
        <v>1</v>
      </c>
      <c r="T888">
        <f t="shared" si="67"/>
        <v>-100</v>
      </c>
      <c r="U888">
        <f t="shared" si="68"/>
        <v>0</v>
      </c>
      <c r="V888">
        <v>8307</v>
      </c>
      <c r="W888">
        <f t="shared" si="69"/>
        <v>-1</v>
      </c>
    </row>
    <row r="889" spans="1:23" x14ac:dyDescent="0.15">
      <c r="A889" s="1" t="s">
        <v>600</v>
      </c>
      <c r="B889" s="1">
        <v>9894</v>
      </c>
      <c r="C889" s="1">
        <v>9894</v>
      </c>
      <c r="D889" s="1">
        <v>9894</v>
      </c>
      <c r="E889" s="1" t="s">
        <v>588</v>
      </c>
      <c r="F889" s="1"/>
      <c r="G889" s="1"/>
      <c r="H889" s="1"/>
      <c r="I889" s="1"/>
      <c r="J889" s="1"/>
      <c r="K889" s="1"/>
      <c r="R889">
        <f t="shared" si="65"/>
        <v>-100</v>
      </c>
      <c r="S889">
        <f t="shared" si="66"/>
        <v>1</v>
      </c>
      <c r="T889">
        <f t="shared" si="67"/>
        <v>-100</v>
      </c>
      <c r="U889">
        <f t="shared" si="68"/>
        <v>0</v>
      </c>
      <c r="V889">
        <v>9894</v>
      </c>
      <c r="W889">
        <f t="shared" si="69"/>
        <v>-1</v>
      </c>
    </row>
    <row r="890" spans="1:23" x14ac:dyDescent="0.15">
      <c r="A890" s="1" t="s">
        <v>600</v>
      </c>
      <c r="B890" s="1">
        <v>9594</v>
      </c>
      <c r="C890" s="1">
        <v>9075</v>
      </c>
      <c r="D890" s="1">
        <v>9594</v>
      </c>
      <c r="E890" s="1" t="s">
        <v>588</v>
      </c>
      <c r="F890" s="1"/>
      <c r="G890" s="1"/>
      <c r="H890" s="1"/>
      <c r="I890" s="1"/>
      <c r="J890" s="1"/>
      <c r="K890" s="1"/>
      <c r="R890">
        <f t="shared" si="65"/>
        <v>-100</v>
      </c>
      <c r="S890">
        <f t="shared" si="66"/>
        <v>1</v>
      </c>
      <c r="T890">
        <f t="shared" si="67"/>
        <v>-100</v>
      </c>
      <c r="U890">
        <f t="shared" si="68"/>
        <v>0</v>
      </c>
      <c r="V890">
        <v>9594</v>
      </c>
      <c r="W890">
        <f t="shared" si="69"/>
        <v>-1</v>
      </c>
    </row>
    <row r="891" spans="1:23" x14ac:dyDescent="0.15">
      <c r="A891" s="1" t="s">
        <v>600</v>
      </c>
      <c r="B891" s="1">
        <v>7636</v>
      </c>
      <c r="C891" s="1">
        <v>7636</v>
      </c>
      <c r="D891" s="1">
        <v>7636</v>
      </c>
      <c r="E891" s="1" t="s">
        <v>588</v>
      </c>
      <c r="F891" s="1"/>
      <c r="G891" s="1"/>
      <c r="H891" s="1"/>
      <c r="I891" s="1"/>
      <c r="J891" s="1"/>
      <c r="K891" s="1"/>
      <c r="R891">
        <f t="shared" si="65"/>
        <v>-100</v>
      </c>
      <c r="S891">
        <f t="shared" si="66"/>
        <v>1</v>
      </c>
      <c r="T891">
        <f t="shared" si="67"/>
        <v>-100</v>
      </c>
      <c r="U891">
        <f t="shared" si="68"/>
        <v>0</v>
      </c>
      <c r="V891">
        <v>7636</v>
      </c>
      <c r="W891">
        <f t="shared" si="69"/>
        <v>-1</v>
      </c>
    </row>
    <row r="892" spans="1:23" x14ac:dyDescent="0.15">
      <c r="A892" s="1" t="s">
        <v>600</v>
      </c>
      <c r="B892" s="1">
        <v>12520</v>
      </c>
      <c r="C892" s="1">
        <v>12520</v>
      </c>
      <c r="D892" s="1">
        <v>12520</v>
      </c>
      <c r="E892" s="1" t="s">
        <v>588</v>
      </c>
      <c r="F892" s="1"/>
      <c r="G892" s="1"/>
      <c r="H892" s="1"/>
      <c r="I892" s="1"/>
      <c r="J892" s="1"/>
      <c r="K892" s="1"/>
      <c r="R892">
        <f t="shared" si="65"/>
        <v>-100</v>
      </c>
      <c r="S892">
        <f t="shared" si="66"/>
        <v>1</v>
      </c>
      <c r="T892">
        <f t="shared" si="67"/>
        <v>-100</v>
      </c>
      <c r="U892">
        <f t="shared" si="68"/>
        <v>0</v>
      </c>
      <c r="V892">
        <v>12520</v>
      </c>
      <c r="W892">
        <f t="shared" si="69"/>
        <v>-1</v>
      </c>
    </row>
    <row r="893" spans="1:23" x14ac:dyDescent="0.15">
      <c r="A893" s="1" t="s">
        <v>600</v>
      </c>
      <c r="B893" s="1">
        <v>11476</v>
      </c>
      <c r="C893" s="1">
        <v>11476</v>
      </c>
      <c r="D893" s="1">
        <v>11476</v>
      </c>
      <c r="E893" s="1" t="s">
        <v>588</v>
      </c>
      <c r="F893" s="1"/>
      <c r="G893" s="1"/>
      <c r="H893" s="1"/>
      <c r="I893" s="1"/>
      <c r="J893" s="1"/>
      <c r="K893" s="1"/>
      <c r="R893">
        <f t="shared" si="65"/>
        <v>-100</v>
      </c>
      <c r="S893">
        <f t="shared" si="66"/>
        <v>1</v>
      </c>
      <c r="T893">
        <f t="shared" si="67"/>
        <v>-100</v>
      </c>
      <c r="U893">
        <f t="shared" si="68"/>
        <v>0</v>
      </c>
      <c r="V893">
        <v>11476</v>
      </c>
      <c r="W893">
        <f t="shared" si="69"/>
        <v>-1</v>
      </c>
    </row>
    <row r="894" spans="1:23" x14ac:dyDescent="0.15">
      <c r="A894" s="1" t="s">
        <v>600</v>
      </c>
      <c r="B894" s="1">
        <v>10704</v>
      </c>
      <c r="C894" s="1">
        <v>10383</v>
      </c>
      <c r="D894" s="1">
        <v>10704</v>
      </c>
      <c r="E894" s="1" t="s">
        <v>588</v>
      </c>
      <c r="F894" s="1"/>
      <c r="G894" s="1"/>
      <c r="H894" s="1"/>
      <c r="I894" s="1"/>
      <c r="J894" s="1"/>
      <c r="K894" s="1"/>
      <c r="R894">
        <f t="shared" si="65"/>
        <v>-100</v>
      </c>
      <c r="S894">
        <f t="shared" si="66"/>
        <v>1</v>
      </c>
      <c r="T894">
        <f t="shared" si="67"/>
        <v>-100</v>
      </c>
      <c r="U894">
        <f t="shared" si="68"/>
        <v>0</v>
      </c>
      <c r="V894">
        <v>10704</v>
      </c>
      <c r="W894">
        <f t="shared" si="69"/>
        <v>-1</v>
      </c>
    </row>
    <row r="895" spans="1:23" x14ac:dyDescent="0.15">
      <c r="A895" s="1" t="s">
        <v>600</v>
      </c>
      <c r="B895" s="1">
        <v>9982</v>
      </c>
      <c r="C895" s="1">
        <v>9317</v>
      </c>
      <c r="D895" s="1">
        <v>9982</v>
      </c>
      <c r="E895" s="1" t="s">
        <v>588</v>
      </c>
      <c r="F895" s="1"/>
      <c r="G895" s="1"/>
      <c r="H895" s="1"/>
      <c r="I895" s="1"/>
      <c r="J895" s="1"/>
      <c r="K895" s="1"/>
      <c r="R895">
        <f t="shared" si="65"/>
        <v>-100</v>
      </c>
      <c r="S895">
        <f t="shared" si="66"/>
        <v>1</v>
      </c>
      <c r="T895">
        <f t="shared" si="67"/>
        <v>-100</v>
      </c>
      <c r="U895">
        <f t="shared" si="68"/>
        <v>0</v>
      </c>
      <c r="V895">
        <v>9982</v>
      </c>
      <c r="W895">
        <f t="shared" si="69"/>
        <v>-1</v>
      </c>
    </row>
    <row r="896" spans="1:23" x14ac:dyDescent="0.15">
      <c r="A896" s="1" t="s">
        <v>600</v>
      </c>
      <c r="B896" s="1">
        <v>13796</v>
      </c>
      <c r="C896" s="1">
        <v>12392</v>
      </c>
      <c r="D896" s="1">
        <v>13796</v>
      </c>
      <c r="E896" s="1" t="s">
        <v>589</v>
      </c>
      <c r="F896" s="1"/>
      <c r="G896" s="1"/>
      <c r="H896" s="1"/>
      <c r="I896" s="1"/>
      <c r="J896" s="1"/>
      <c r="K896" s="1"/>
      <c r="R896">
        <f t="shared" si="65"/>
        <v>-100</v>
      </c>
      <c r="S896">
        <f t="shared" si="66"/>
        <v>1</v>
      </c>
      <c r="T896">
        <f t="shared" si="67"/>
        <v>-100</v>
      </c>
      <c r="U896">
        <f t="shared" si="68"/>
        <v>0</v>
      </c>
      <c r="V896">
        <v>13796</v>
      </c>
      <c r="W896">
        <f t="shared" si="69"/>
        <v>-1</v>
      </c>
    </row>
    <row r="897" spans="1:23" x14ac:dyDescent="0.15">
      <c r="A897" s="1" t="s">
        <v>600</v>
      </c>
      <c r="B897" s="1">
        <v>11418</v>
      </c>
      <c r="C897" s="1">
        <v>10872</v>
      </c>
      <c r="D897" s="1">
        <v>11418</v>
      </c>
      <c r="E897" s="1" t="s">
        <v>589</v>
      </c>
      <c r="F897" s="1"/>
      <c r="G897" s="1"/>
      <c r="H897" s="1"/>
      <c r="I897" s="1"/>
      <c r="J897" s="1"/>
      <c r="K897" s="1"/>
      <c r="R897">
        <f t="shared" si="65"/>
        <v>-100</v>
      </c>
      <c r="S897">
        <f t="shared" si="66"/>
        <v>1</v>
      </c>
      <c r="T897">
        <f t="shared" si="67"/>
        <v>-100</v>
      </c>
      <c r="U897">
        <f t="shared" si="68"/>
        <v>0</v>
      </c>
      <c r="V897">
        <v>11418</v>
      </c>
      <c r="W897">
        <f t="shared" si="69"/>
        <v>-1</v>
      </c>
    </row>
    <row r="898" spans="1:23" x14ac:dyDescent="0.15">
      <c r="A898" s="1" t="s">
        <v>600</v>
      </c>
      <c r="B898" s="1">
        <v>17168</v>
      </c>
      <c r="C898" s="1">
        <v>15901</v>
      </c>
      <c r="D898" s="1">
        <v>17168</v>
      </c>
      <c r="E898" s="1" t="s">
        <v>589</v>
      </c>
      <c r="F898" s="1"/>
      <c r="G898" s="1"/>
      <c r="H898" s="1"/>
      <c r="I898" s="1"/>
      <c r="J898" s="1"/>
      <c r="K898" s="1"/>
      <c r="R898">
        <f t="shared" si="65"/>
        <v>-100</v>
      </c>
      <c r="S898">
        <f t="shared" si="66"/>
        <v>1</v>
      </c>
      <c r="T898">
        <f t="shared" si="67"/>
        <v>-100</v>
      </c>
      <c r="U898">
        <f t="shared" si="68"/>
        <v>0</v>
      </c>
      <c r="V898">
        <v>17168</v>
      </c>
      <c r="W898">
        <f t="shared" si="69"/>
        <v>-1</v>
      </c>
    </row>
    <row r="899" spans="1:23" x14ac:dyDescent="0.15">
      <c r="A899" s="1" t="s">
        <v>600</v>
      </c>
      <c r="B899" s="1">
        <v>13189</v>
      </c>
      <c r="C899" s="1">
        <v>12373</v>
      </c>
      <c r="D899" s="1">
        <v>13189</v>
      </c>
      <c r="E899" s="1" t="s">
        <v>589</v>
      </c>
      <c r="F899" s="1"/>
      <c r="G899" s="1"/>
      <c r="H899" s="1"/>
      <c r="I899" s="1"/>
      <c r="J899" s="1"/>
      <c r="K899" s="1"/>
      <c r="R899">
        <f t="shared" ref="R899:R962" si="70">100*(L899/B899-1)</f>
        <v>-100</v>
      </c>
      <c r="S899">
        <f t="shared" ref="S899:S962" si="71">IF(L899&lt;D899,1,0)</f>
        <v>1</v>
      </c>
      <c r="T899">
        <f t="shared" ref="T899:T962" si="72">100*(L899/C899-1)</f>
        <v>-100</v>
      </c>
      <c r="U899">
        <f t="shared" ref="U899:U962" si="73">IF(L899=B899,1,0)</f>
        <v>0</v>
      </c>
      <c r="V899">
        <v>13189</v>
      </c>
      <c r="W899">
        <f t="shared" ref="W899:W962" si="74">L899/V899-1</f>
        <v>-1</v>
      </c>
    </row>
    <row r="900" spans="1:23" x14ac:dyDescent="0.15">
      <c r="A900" s="1" t="s">
        <v>600</v>
      </c>
      <c r="B900" s="1">
        <v>11401</v>
      </c>
      <c r="C900" s="1">
        <v>10545</v>
      </c>
      <c r="D900" s="1">
        <v>11401</v>
      </c>
      <c r="E900" s="1" t="s">
        <v>589</v>
      </c>
      <c r="F900" s="1"/>
      <c r="G900" s="1"/>
      <c r="H900" s="1"/>
      <c r="I900" s="1"/>
      <c r="J900" s="1"/>
      <c r="K900" s="1"/>
      <c r="R900">
        <f t="shared" si="70"/>
        <v>-100</v>
      </c>
      <c r="S900">
        <f t="shared" si="71"/>
        <v>1</v>
      </c>
      <c r="T900">
        <f t="shared" si="72"/>
        <v>-100</v>
      </c>
      <c r="U900">
        <f t="shared" si="73"/>
        <v>0</v>
      </c>
      <c r="V900">
        <v>11401</v>
      </c>
      <c r="W900">
        <f t="shared" si="74"/>
        <v>-1</v>
      </c>
    </row>
    <row r="901" spans="1:23" x14ac:dyDescent="0.15">
      <c r="A901" s="1" t="s">
        <v>600</v>
      </c>
      <c r="B901" s="1">
        <v>17483</v>
      </c>
      <c r="C901" s="1">
        <v>15505</v>
      </c>
      <c r="D901" s="1">
        <v>17483</v>
      </c>
      <c r="E901" s="1" t="s">
        <v>589</v>
      </c>
      <c r="F901" s="1"/>
      <c r="G901" s="1"/>
      <c r="H901" s="1"/>
      <c r="I901" s="1"/>
      <c r="J901" s="1"/>
      <c r="K901" s="1"/>
      <c r="R901">
        <f t="shared" si="70"/>
        <v>-100</v>
      </c>
      <c r="S901">
        <f t="shared" si="71"/>
        <v>1</v>
      </c>
      <c r="T901">
        <f t="shared" si="72"/>
        <v>-100</v>
      </c>
      <c r="U901">
        <f t="shared" si="73"/>
        <v>0</v>
      </c>
      <c r="V901">
        <v>17483</v>
      </c>
      <c r="W901">
        <f t="shared" si="74"/>
        <v>-1</v>
      </c>
    </row>
    <row r="902" spans="1:23" x14ac:dyDescent="0.15">
      <c r="A902" s="1" t="s">
        <v>600</v>
      </c>
      <c r="B902" s="1">
        <v>12636</v>
      </c>
      <c r="C902" s="1">
        <v>11501</v>
      </c>
      <c r="D902" s="1">
        <v>12636</v>
      </c>
      <c r="E902" s="1" t="s">
        <v>589</v>
      </c>
      <c r="F902" s="1"/>
      <c r="G902" s="1"/>
      <c r="H902" s="1"/>
      <c r="I902" s="1"/>
      <c r="J902" s="1"/>
      <c r="K902" s="1"/>
      <c r="R902">
        <f t="shared" si="70"/>
        <v>-100</v>
      </c>
      <c r="S902">
        <f t="shared" si="71"/>
        <v>1</v>
      </c>
      <c r="T902">
        <f t="shared" si="72"/>
        <v>-100</v>
      </c>
      <c r="U902">
        <f t="shared" si="73"/>
        <v>0</v>
      </c>
      <c r="V902">
        <v>12636</v>
      </c>
      <c r="W902">
        <f t="shared" si="74"/>
        <v>-1</v>
      </c>
    </row>
    <row r="903" spans="1:23" x14ac:dyDescent="0.15">
      <c r="A903" s="1" t="s">
        <v>600</v>
      </c>
      <c r="B903" s="1">
        <v>12247</v>
      </c>
      <c r="C903" s="1">
        <v>11342</v>
      </c>
      <c r="D903" s="1">
        <v>12247</v>
      </c>
      <c r="E903" s="1" t="s">
        <v>589</v>
      </c>
      <c r="F903" s="1"/>
      <c r="G903" s="1"/>
      <c r="H903" s="1"/>
      <c r="I903" s="1"/>
      <c r="J903" s="1"/>
      <c r="K903" s="1"/>
      <c r="R903">
        <f t="shared" si="70"/>
        <v>-100</v>
      </c>
      <c r="S903">
        <f t="shared" si="71"/>
        <v>1</v>
      </c>
      <c r="T903">
        <f t="shared" si="72"/>
        <v>-100</v>
      </c>
      <c r="U903">
        <f t="shared" si="73"/>
        <v>0</v>
      </c>
      <c r="V903">
        <v>12247</v>
      </c>
      <c r="W903">
        <f t="shared" si="74"/>
        <v>-1</v>
      </c>
    </row>
    <row r="904" spans="1:23" x14ac:dyDescent="0.15">
      <c r="A904" s="1" t="s">
        <v>600</v>
      </c>
      <c r="B904" s="1">
        <v>11727</v>
      </c>
      <c r="C904" s="1">
        <v>10906</v>
      </c>
      <c r="D904" s="1">
        <v>11727</v>
      </c>
      <c r="E904" s="1" t="s">
        <v>589</v>
      </c>
      <c r="F904" s="1"/>
      <c r="G904" s="1"/>
      <c r="H904" s="1"/>
      <c r="I904" s="1"/>
      <c r="J904" s="1"/>
      <c r="K904" s="1"/>
      <c r="R904">
        <f t="shared" si="70"/>
        <v>-100</v>
      </c>
      <c r="S904">
        <f t="shared" si="71"/>
        <v>1</v>
      </c>
      <c r="T904">
        <f t="shared" si="72"/>
        <v>-100</v>
      </c>
      <c r="U904">
        <f t="shared" si="73"/>
        <v>0</v>
      </c>
      <c r="V904">
        <v>11727</v>
      </c>
      <c r="W904">
        <f t="shared" si="74"/>
        <v>-1</v>
      </c>
    </row>
    <row r="905" spans="1:23" x14ac:dyDescent="0.15">
      <c r="A905" s="1" t="s">
        <v>600</v>
      </c>
      <c r="B905" s="1">
        <v>12345</v>
      </c>
      <c r="C905" s="1">
        <v>11669</v>
      </c>
      <c r="D905" s="1">
        <v>12345</v>
      </c>
      <c r="E905" s="1" t="s">
        <v>589</v>
      </c>
      <c r="F905" s="1"/>
      <c r="G905" s="1"/>
      <c r="H905" s="1"/>
      <c r="I905" s="1"/>
      <c r="J905" s="1"/>
      <c r="K905" s="1"/>
      <c r="R905">
        <f t="shared" si="70"/>
        <v>-100</v>
      </c>
      <c r="S905">
        <f t="shared" si="71"/>
        <v>1</v>
      </c>
      <c r="T905">
        <f t="shared" si="72"/>
        <v>-100</v>
      </c>
      <c r="U905">
        <f t="shared" si="73"/>
        <v>0</v>
      </c>
      <c r="V905">
        <v>12345</v>
      </c>
      <c r="W905">
        <f t="shared" si="74"/>
        <v>-1</v>
      </c>
    </row>
    <row r="906" spans="1:23" x14ac:dyDescent="0.15">
      <c r="A906" s="1" t="s">
        <v>600</v>
      </c>
      <c r="B906" s="1">
        <v>79084</v>
      </c>
      <c r="C906" s="1">
        <v>80063</v>
      </c>
      <c r="D906" s="1">
        <v>87345</v>
      </c>
      <c r="E906" s="1" t="s">
        <v>590</v>
      </c>
      <c r="F906" s="1"/>
      <c r="G906" s="1"/>
      <c r="H906" s="1"/>
      <c r="I906" s="1"/>
      <c r="J906" s="1"/>
      <c r="K906" s="1"/>
      <c r="L906">
        <v>98957</v>
      </c>
      <c r="R906">
        <f t="shared" si="70"/>
        <v>25.128976784178846</v>
      </c>
      <c r="S906">
        <f t="shared" si="71"/>
        <v>0</v>
      </c>
      <c r="T906">
        <f t="shared" si="72"/>
        <v>23.598915853765167</v>
      </c>
      <c r="U906">
        <f t="shared" si="73"/>
        <v>0</v>
      </c>
      <c r="V906">
        <v>81605</v>
      </c>
      <c r="W906">
        <f t="shared" si="74"/>
        <v>0.21263402977758705</v>
      </c>
    </row>
    <row r="907" spans="1:23" x14ac:dyDescent="0.15">
      <c r="A907" s="1" t="s">
        <v>600</v>
      </c>
      <c r="B907" s="1">
        <v>75621</v>
      </c>
      <c r="C907" s="1">
        <v>76760</v>
      </c>
      <c r="D907" s="1">
        <v>84189</v>
      </c>
      <c r="E907" s="1" t="s">
        <v>590</v>
      </c>
      <c r="F907" s="1"/>
      <c r="G907" s="1"/>
      <c r="H907" s="1"/>
      <c r="I907" s="1"/>
      <c r="J907" s="1"/>
      <c r="K907" s="1"/>
      <c r="L907">
        <v>94718</v>
      </c>
      <c r="R907">
        <f t="shared" si="70"/>
        <v>25.253567130823452</v>
      </c>
      <c r="S907">
        <f t="shared" si="71"/>
        <v>0</v>
      </c>
      <c r="T907">
        <f t="shared" si="72"/>
        <v>23.394997394476281</v>
      </c>
      <c r="U907">
        <f t="shared" si="73"/>
        <v>0</v>
      </c>
      <c r="V907">
        <v>78185</v>
      </c>
      <c r="W907">
        <f t="shared" si="74"/>
        <v>0.2114599987209822</v>
      </c>
    </row>
    <row r="908" spans="1:23" x14ac:dyDescent="0.15">
      <c r="A908" s="1" t="s">
        <v>600</v>
      </c>
      <c r="B908" s="1">
        <v>85568</v>
      </c>
      <c r="C908" s="1">
        <v>87665</v>
      </c>
      <c r="D908" s="1">
        <v>94797</v>
      </c>
      <c r="E908" s="1" t="s">
        <v>590</v>
      </c>
      <c r="F908" s="1"/>
      <c r="G908" s="1"/>
      <c r="H908" s="1"/>
      <c r="I908" s="1"/>
      <c r="J908" s="1"/>
      <c r="K908" s="1"/>
      <c r="L908">
        <v>103729</v>
      </c>
      <c r="R908">
        <f t="shared" si="70"/>
        <v>21.224055721765154</v>
      </c>
      <c r="S908">
        <f t="shared" si="71"/>
        <v>0</v>
      </c>
      <c r="T908">
        <f t="shared" si="72"/>
        <v>18.324302743398157</v>
      </c>
      <c r="U908">
        <f t="shared" si="73"/>
        <v>0</v>
      </c>
      <c r="V908">
        <v>88563</v>
      </c>
      <c r="W908">
        <f t="shared" si="74"/>
        <v>0.17124532818445637</v>
      </c>
    </row>
    <row r="909" spans="1:23" x14ac:dyDescent="0.15">
      <c r="A909" s="1" t="s">
        <v>600</v>
      </c>
      <c r="B909" s="1">
        <v>72971</v>
      </c>
      <c r="C909" s="1">
        <v>73792</v>
      </c>
      <c r="D909" s="1">
        <v>80151</v>
      </c>
      <c r="E909" s="1" t="s">
        <v>590</v>
      </c>
      <c r="F909" s="1"/>
      <c r="G909" s="1"/>
      <c r="H909" s="1"/>
      <c r="I909" s="1"/>
      <c r="J909" s="1"/>
      <c r="K909" s="1"/>
      <c r="L909">
        <v>91215</v>
      </c>
      <c r="R909">
        <f t="shared" si="70"/>
        <v>25.001713009277648</v>
      </c>
      <c r="S909">
        <f t="shared" si="71"/>
        <v>0</v>
      </c>
      <c r="T909">
        <f t="shared" si="72"/>
        <v>23.610960537727664</v>
      </c>
      <c r="U909">
        <f t="shared" si="73"/>
        <v>0</v>
      </c>
      <c r="V909">
        <v>75166</v>
      </c>
      <c r="W909">
        <f t="shared" si="74"/>
        <v>0.21351408881675216</v>
      </c>
    </row>
    <row r="910" spans="1:23" x14ac:dyDescent="0.15">
      <c r="A910" s="1" t="s">
        <v>600</v>
      </c>
      <c r="B910" s="1">
        <v>70829</v>
      </c>
      <c r="C910" s="1">
        <v>71352</v>
      </c>
      <c r="D910" s="1">
        <v>78553</v>
      </c>
      <c r="E910" s="1" t="s">
        <v>590</v>
      </c>
      <c r="F910" s="1"/>
      <c r="G910" s="1"/>
      <c r="H910" s="1"/>
      <c r="I910" s="1"/>
      <c r="J910" s="1"/>
      <c r="K910" s="1"/>
      <c r="L910">
        <v>89037</v>
      </c>
      <c r="R910">
        <f t="shared" si="70"/>
        <v>25.70698442728261</v>
      </c>
      <c r="S910">
        <f t="shared" si="71"/>
        <v>0</v>
      </c>
      <c r="T910">
        <f t="shared" si="72"/>
        <v>24.785570131180634</v>
      </c>
      <c r="U910">
        <f t="shared" si="73"/>
        <v>0</v>
      </c>
      <c r="V910">
        <v>72758</v>
      </c>
      <c r="W910">
        <f t="shared" si="74"/>
        <v>0.22374171912367036</v>
      </c>
    </row>
    <row r="911" spans="1:23" x14ac:dyDescent="0.15">
      <c r="A911" s="1" t="s">
        <v>600</v>
      </c>
      <c r="B911" s="1">
        <v>84077</v>
      </c>
      <c r="C911" s="1">
        <v>84730</v>
      </c>
      <c r="D911" s="1">
        <v>92743</v>
      </c>
      <c r="E911" s="1" t="s">
        <v>590</v>
      </c>
      <c r="F911" s="1"/>
      <c r="G911" s="1"/>
      <c r="H911" s="1"/>
      <c r="I911" s="1"/>
      <c r="J911" s="1"/>
      <c r="K911" s="1"/>
      <c r="L911">
        <v>101508</v>
      </c>
      <c r="R911">
        <f t="shared" si="70"/>
        <v>20.732185972382467</v>
      </c>
      <c r="S911">
        <f t="shared" si="71"/>
        <v>0</v>
      </c>
      <c r="T911">
        <f t="shared" si="72"/>
        <v>19.801723120500412</v>
      </c>
      <c r="U911">
        <f t="shared" si="73"/>
        <v>0</v>
      </c>
      <c r="V911">
        <v>85929</v>
      </c>
      <c r="W911">
        <f t="shared" si="74"/>
        <v>0.18130084139231228</v>
      </c>
    </row>
    <row r="912" spans="1:23" x14ac:dyDescent="0.15">
      <c r="A912" s="1" t="s">
        <v>600</v>
      </c>
      <c r="B912" s="1">
        <v>92208</v>
      </c>
      <c r="C912" s="1">
        <v>93305</v>
      </c>
      <c r="D912" s="1">
        <v>10347</v>
      </c>
      <c r="E912" s="1" t="s">
        <v>590</v>
      </c>
      <c r="F912" s="1"/>
      <c r="G912" s="1"/>
      <c r="H912" s="1"/>
      <c r="I912" s="1"/>
      <c r="J912" s="1"/>
      <c r="K912" s="1"/>
      <c r="L912">
        <v>115551</v>
      </c>
      <c r="R912">
        <f t="shared" si="70"/>
        <v>25.315590838105152</v>
      </c>
      <c r="S912">
        <f t="shared" si="71"/>
        <v>0</v>
      </c>
      <c r="T912">
        <f t="shared" si="72"/>
        <v>23.842237822196033</v>
      </c>
      <c r="U912">
        <f t="shared" si="73"/>
        <v>0</v>
      </c>
      <c r="V912">
        <v>95115</v>
      </c>
      <c r="W912">
        <f t="shared" si="74"/>
        <v>0.21485570099353413</v>
      </c>
    </row>
    <row r="913" spans="1:23" x14ac:dyDescent="0.15">
      <c r="A913" s="1" t="s">
        <v>600</v>
      </c>
      <c r="B913" s="1">
        <v>85882</v>
      </c>
      <c r="C913" s="1">
        <v>86625</v>
      </c>
      <c r="D913" s="1">
        <v>94258</v>
      </c>
      <c r="E913" s="1" t="s">
        <v>590</v>
      </c>
      <c r="F913" s="1"/>
      <c r="G913" s="1"/>
      <c r="H913" s="1"/>
      <c r="I913" s="1"/>
      <c r="J913" s="1"/>
      <c r="K913" s="1"/>
      <c r="L913">
        <v>104349</v>
      </c>
      <c r="R913">
        <f t="shared" si="70"/>
        <v>21.502759600381928</v>
      </c>
      <c r="S913">
        <f t="shared" si="71"/>
        <v>0</v>
      </c>
      <c r="T913">
        <f t="shared" si="72"/>
        <v>20.460606060606068</v>
      </c>
      <c r="U913">
        <f t="shared" si="73"/>
        <v>0</v>
      </c>
      <c r="V913">
        <v>87650</v>
      </c>
      <c r="W913">
        <f t="shared" si="74"/>
        <v>0.19051911009697653</v>
      </c>
    </row>
    <row r="914" spans="1:23" x14ac:dyDescent="0.15">
      <c r="A914" s="1" t="s">
        <v>600</v>
      </c>
      <c r="B914" s="1">
        <v>66997</v>
      </c>
      <c r="C914" s="1">
        <v>67905</v>
      </c>
      <c r="D914" s="1">
        <v>75505</v>
      </c>
      <c r="E914" s="1" t="s">
        <v>590</v>
      </c>
      <c r="F914" s="1"/>
      <c r="G914" s="1"/>
      <c r="H914" s="1"/>
      <c r="I914" s="1"/>
      <c r="J914" s="1"/>
      <c r="K914" s="1"/>
      <c r="L914">
        <v>83968</v>
      </c>
      <c r="R914">
        <f t="shared" si="70"/>
        <v>25.330984969476255</v>
      </c>
      <c r="S914">
        <f t="shared" si="71"/>
        <v>0</v>
      </c>
      <c r="T914">
        <f t="shared" si="72"/>
        <v>23.655106398645167</v>
      </c>
      <c r="U914">
        <f t="shared" si="73"/>
        <v>0</v>
      </c>
      <c r="V914">
        <v>69438</v>
      </c>
      <c r="W914">
        <f t="shared" si="74"/>
        <v>0.20925141853163964</v>
      </c>
    </row>
    <row r="915" spans="1:23" x14ac:dyDescent="0.15">
      <c r="A915" s="1" t="s">
        <v>600</v>
      </c>
      <c r="B915" s="1">
        <v>63537</v>
      </c>
      <c r="C915" s="1">
        <v>63963</v>
      </c>
      <c r="D915" s="1">
        <v>69517</v>
      </c>
      <c r="E915" s="1" t="s">
        <v>590</v>
      </c>
      <c r="F915" s="1"/>
      <c r="G915" s="1"/>
      <c r="H915" s="1"/>
      <c r="I915" s="1"/>
      <c r="J915" s="1"/>
      <c r="K915" s="1"/>
      <c r="L915">
        <v>75527</v>
      </c>
      <c r="R915">
        <f t="shared" si="70"/>
        <v>18.870894124683257</v>
      </c>
      <c r="S915">
        <f t="shared" si="71"/>
        <v>0</v>
      </c>
      <c r="T915">
        <f t="shared" si="72"/>
        <v>18.079202038678609</v>
      </c>
      <c r="U915">
        <f t="shared" si="73"/>
        <v>0</v>
      </c>
      <c r="V915">
        <v>64917</v>
      </c>
      <c r="W915">
        <f t="shared" si="74"/>
        <v>0.16343946886023697</v>
      </c>
    </row>
    <row r="916" spans="1:23" x14ac:dyDescent="0.15">
      <c r="A916" s="1" t="s">
        <v>600</v>
      </c>
      <c r="B916" s="1">
        <v>69690</v>
      </c>
      <c r="C916" s="1">
        <v>70257</v>
      </c>
      <c r="D916" s="1">
        <v>80609</v>
      </c>
      <c r="E916" s="1" t="s">
        <v>590</v>
      </c>
      <c r="F916" s="1"/>
      <c r="G916" s="1"/>
      <c r="H916" s="1"/>
      <c r="I916" s="1"/>
      <c r="J916" s="1"/>
      <c r="K916" s="1"/>
      <c r="L916">
        <v>87836</v>
      </c>
      <c r="R916">
        <f t="shared" si="70"/>
        <v>26.038169034294746</v>
      </c>
      <c r="S916">
        <f t="shared" si="71"/>
        <v>0</v>
      </c>
      <c r="T916">
        <f t="shared" si="72"/>
        <v>25.020994349317505</v>
      </c>
      <c r="U916">
        <f t="shared" si="73"/>
        <v>0</v>
      </c>
      <c r="V916">
        <v>73803</v>
      </c>
      <c r="W916">
        <f t="shared" si="74"/>
        <v>0.19014132216847557</v>
      </c>
    </row>
    <row r="917" spans="1:23" x14ac:dyDescent="0.15">
      <c r="A917" s="1" t="s">
        <v>600</v>
      </c>
      <c r="B917" s="1">
        <v>75206</v>
      </c>
      <c r="C917" s="1">
        <v>75632</v>
      </c>
      <c r="D917" s="1">
        <v>82148</v>
      </c>
      <c r="E917" s="1" t="s">
        <v>590</v>
      </c>
      <c r="F917" s="1"/>
      <c r="G917" s="1"/>
      <c r="H917" s="1"/>
      <c r="I917" s="1"/>
      <c r="J917" s="1"/>
      <c r="K917" s="1"/>
      <c r="L917">
        <v>93682</v>
      </c>
      <c r="R917">
        <f t="shared" si="70"/>
        <v>24.567188788128604</v>
      </c>
      <c r="S917">
        <f t="shared" si="71"/>
        <v>0</v>
      </c>
      <c r="T917">
        <f t="shared" si="72"/>
        <v>23.865559551512593</v>
      </c>
      <c r="U917">
        <f t="shared" si="73"/>
        <v>0</v>
      </c>
      <c r="V917">
        <v>76904</v>
      </c>
      <c r="W917">
        <f t="shared" si="74"/>
        <v>0.21816810569021117</v>
      </c>
    </row>
    <row r="918" spans="1:23" x14ac:dyDescent="0.15">
      <c r="A918" s="1" t="s">
        <v>600</v>
      </c>
      <c r="B918" s="1">
        <v>70777</v>
      </c>
      <c r="C918" s="1">
        <v>71276</v>
      </c>
      <c r="D918" s="1">
        <v>77682</v>
      </c>
      <c r="E918" s="1" t="s">
        <v>590</v>
      </c>
      <c r="F918" s="1"/>
      <c r="G918" s="1"/>
      <c r="H918" s="1"/>
      <c r="I918" s="1"/>
      <c r="J918" s="1"/>
      <c r="K918" s="1"/>
      <c r="L918">
        <v>87012</v>
      </c>
      <c r="R918">
        <f t="shared" si="70"/>
        <v>22.938242649448259</v>
      </c>
      <c r="S918">
        <f t="shared" si="71"/>
        <v>0</v>
      </c>
      <c r="T918">
        <f t="shared" si="72"/>
        <v>22.077557663168523</v>
      </c>
      <c r="U918">
        <f t="shared" si="73"/>
        <v>0</v>
      </c>
      <c r="V918">
        <v>71995</v>
      </c>
      <c r="W918">
        <f t="shared" si="74"/>
        <v>0.2085839294395444</v>
      </c>
    </row>
    <row r="919" spans="1:23" x14ac:dyDescent="0.15">
      <c r="A919" s="1" t="s">
        <v>600</v>
      </c>
      <c r="B919" s="1">
        <v>92571</v>
      </c>
      <c r="C919" s="1">
        <v>93250</v>
      </c>
      <c r="D919" s="1">
        <v>10128</v>
      </c>
      <c r="E919" s="1" t="s">
        <v>590</v>
      </c>
      <c r="F919" s="1"/>
      <c r="G919" s="1"/>
      <c r="H919" s="1"/>
      <c r="I919" s="1"/>
      <c r="J919" s="1"/>
      <c r="K919" s="1"/>
      <c r="L919">
        <v>118289</v>
      </c>
      <c r="R919">
        <f t="shared" si="70"/>
        <v>27.781918743450973</v>
      </c>
      <c r="S919">
        <f t="shared" si="71"/>
        <v>0</v>
      </c>
      <c r="T919">
        <f t="shared" si="72"/>
        <v>26.851474530831098</v>
      </c>
      <c r="U919">
        <f t="shared" si="73"/>
        <v>0</v>
      </c>
      <c r="V919">
        <v>96191</v>
      </c>
      <c r="W919">
        <f t="shared" si="74"/>
        <v>0.22973043216101297</v>
      </c>
    </row>
    <row r="920" spans="1:23" x14ac:dyDescent="0.15">
      <c r="A920" s="1" t="s">
        <v>600</v>
      </c>
      <c r="B920" s="1">
        <v>76668</v>
      </c>
      <c r="C920" s="1">
        <v>77141</v>
      </c>
      <c r="D920" s="1">
        <v>84245</v>
      </c>
      <c r="E920" s="1" t="s">
        <v>590</v>
      </c>
      <c r="F920" s="1"/>
      <c r="G920" s="1"/>
      <c r="H920" s="1"/>
      <c r="I920" s="1"/>
      <c r="J920" s="1"/>
      <c r="K920" s="1"/>
      <c r="L920">
        <v>95067</v>
      </c>
      <c r="R920">
        <f t="shared" si="70"/>
        <v>23.998278290812337</v>
      </c>
      <c r="S920">
        <f t="shared" si="71"/>
        <v>0</v>
      </c>
      <c r="T920">
        <f t="shared" si="72"/>
        <v>23.237966839942438</v>
      </c>
      <c r="U920">
        <f t="shared" si="73"/>
        <v>0</v>
      </c>
      <c r="V920">
        <v>78571</v>
      </c>
      <c r="W920">
        <f t="shared" si="74"/>
        <v>0.20995023609219676</v>
      </c>
    </row>
    <row r="921" spans="1:23" x14ac:dyDescent="0.15">
      <c r="A921" s="1" t="s">
        <v>600</v>
      </c>
      <c r="B921" s="1">
        <v>71821</v>
      </c>
      <c r="C921" s="1">
        <v>72258</v>
      </c>
      <c r="D921" s="1">
        <v>82275</v>
      </c>
      <c r="E921" s="1" t="s">
        <v>590</v>
      </c>
      <c r="F921" s="1"/>
      <c r="G921" s="1"/>
      <c r="H921" s="1"/>
      <c r="I921" s="1"/>
      <c r="J921" s="1"/>
      <c r="K921" s="1"/>
      <c r="L921">
        <v>93162</v>
      </c>
      <c r="R921">
        <f t="shared" si="70"/>
        <v>29.714150457387124</v>
      </c>
      <c r="S921">
        <f t="shared" si="71"/>
        <v>0</v>
      </c>
      <c r="T921">
        <f t="shared" si="72"/>
        <v>28.929668687204192</v>
      </c>
      <c r="U921">
        <f t="shared" si="73"/>
        <v>0</v>
      </c>
      <c r="V921">
        <v>75360</v>
      </c>
      <c r="W921">
        <f t="shared" si="74"/>
        <v>0.23622611464968157</v>
      </c>
    </row>
    <row r="922" spans="1:23" x14ac:dyDescent="0.15">
      <c r="A922" s="1" t="s">
        <v>600</v>
      </c>
      <c r="B922" s="1">
        <v>83177</v>
      </c>
      <c r="C922" s="1">
        <v>83602</v>
      </c>
      <c r="D922" s="1">
        <v>91952</v>
      </c>
      <c r="E922" s="1" t="s">
        <v>590</v>
      </c>
      <c r="F922" s="1"/>
      <c r="G922" s="1"/>
      <c r="H922" s="1"/>
      <c r="I922" s="1"/>
      <c r="J922" s="1"/>
      <c r="K922" s="1"/>
      <c r="L922">
        <v>106719</v>
      </c>
      <c r="R922">
        <f t="shared" si="70"/>
        <v>28.303497361049335</v>
      </c>
      <c r="S922">
        <f t="shared" si="71"/>
        <v>0</v>
      </c>
      <c r="T922">
        <f t="shared" si="72"/>
        <v>27.651252362383683</v>
      </c>
      <c r="U922">
        <f t="shared" si="73"/>
        <v>0</v>
      </c>
      <c r="V922">
        <v>84437</v>
      </c>
      <c r="W922">
        <f t="shared" si="74"/>
        <v>0.26388905337707413</v>
      </c>
    </row>
    <row r="923" spans="1:23" x14ac:dyDescent="0.15">
      <c r="A923" s="1" t="s">
        <v>600</v>
      </c>
      <c r="B923" s="1">
        <v>76625</v>
      </c>
      <c r="C923" s="1">
        <v>77286</v>
      </c>
      <c r="D923" s="1">
        <v>83518</v>
      </c>
      <c r="E923" s="1" t="s">
        <v>590</v>
      </c>
      <c r="F923" s="1"/>
      <c r="G923" s="1"/>
      <c r="H923" s="1"/>
      <c r="I923" s="1"/>
      <c r="J923" s="1"/>
      <c r="K923" s="1"/>
      <c r="L923">
        <v>95603</v>
      </c>
      <c r="R923">
        <f t="shared" si="70"/>
        <v>24.767373572593797</v>
      </c>
      <c r="S923">
        <f t="shared" si="71"/>
        <v>0</v>
      </c>
      <c r="T923">
        <f t="shared" si="72"/>
        <v>23.70028206919752</v>
      </c>
      <c r="U923">
        <f t="shared" si="73"/>
        <v>0</v>
      </c>
      <c r="V923">
        <v>78906</v>
      </c>
      <c r="W923">
        <f t="shared" si="74"/>
        <v>0.211606214989988</v>
      </c>
    </row>
    <row r="924" spans="1:23" x14ac:dyDescent="0.15">
      <c r="A924" s="1" t="s">
        <v>600</v>
      </c>
      <c r="B924" s="1">
        <v>70550</v>
      </c>
      <c r="C924" s="1">
        <v>71083</v>
      </c>
      <c r="D924" s="1">
        <v>77869</v>
      </c>
      <c r="E924" s="1" t="s">
        <v>590</v>
      </c>
      <c r="F924" s="1"/>
      <c r="G924" s="1"/>
      <c r="H924" s="1"/>
      <c r="I924" s="1"/>
      <c r="J924" s="1"/>
      <c r="K924" s="1"/>
      <c r="L924">
        <v>86381</v>
      </c>
      <c r="R924">
        <f t="shared" si="70"/>
        <v>22.43940467753367</v>
      </c>
      <c r="S924">
        <f t="shared" si="71"/>
        <v>0</v>
      </c>
      <c r="T924">
        <f t="shared" si="72"/>
        <v>21.521320146870558</v>
      </c>
      <c r="U924">
        <f t="shared" si="73"/>
        <v>0</v>
      </c>
      <c r="V924">
        <v>72779</v>
      </c>
      <c r="W924">
        <f t="shared" si="74"/>
        <v>0.18689457123620823</v>
      </c>
    </row>
    <row r="925" spans="1:23" x14ac:dyDescent="0.15">
      <c r="A925" s="1" t="s">
        <v>600</v>
      </c>
      <c r="B925" s="1">
        <v>62591</v>
      </c>
      <c r="C925" s="1">
        <v>63847</v>
      </c>
      <c r="D925" s="1">
        <v>70016</v>
      </c>
      <c r="E925" s="1" t="s">
        <v>590</v>
      </c>
      <c r="F925" s="1"/>
      <c r="G925" s="1"/>
      <c r="H925" s="1"/>
      <c r="I925" s="1"/>
      <c r="J925" s="1"/>
      <c r="K925" s="1"/>
      <c r="L925">
        <v>79066</v>
      </c>
      <c r="R925">
        <f t="shared" si="70"/>
        <v>26.32167564026777</v>
      </c>
      <c r="S925">
        <f t="shared" si="71"/>
        <v>0</v>
      </c>
      <c r="T925">
        <f t="shared" si="72"/>
        <v>23.836672044105445</v>
      </c>
      <c r="U925">
        <f t="shared" si="73"/>
        <v>0</v>
      </c>
      <c r="V925">
        <v>64879</v>
      </c>
      <c r="W925">
        <f t="shared" si="74"/>
        <v>0.21866859846791731</v>
      </c>
    </row>
    <row r="926" spans="1:23" x14ac:dyDescent="0.15">
      <c r="A926" s="1" t="s">
        <v>600</v>
      </c>
      <c r="B926" s="1">
        <v>80557</v>
      </c>
      <c r="C926" s="1">
        <v>80796</v>
      </c>
      <c r="D926" s="1">
        <v>88467</v>
      </c>
      <c r="E926" s="1" t="s">
        <v>590</v>
      </c>
      <c r="F926" s="1"/>
      <c r="G926" s="1"/>
      <c r="H926" s="1"/>
      <c r="I926" s="1"/>
      <c r="J926" s="1"/>
      <c r="K926" s="1"/>
      <c r="L926">
        <v>101069</v>
      </c>
      <c r="R926">
        <f t="shared" si="70"/>
        <v>25.46271584095734</v>
      </c>
      <c r="S926">
        <f t="shared" si="71"/>
        <v>0</v>
      </c>
      <c r="T926">
        <f t="shared" si="72"/>
        <v>25.091588692509536</v>
      </c>
      <c r="U926">
        <f t="shared" si="73"/>
        <v>0</v>
      </c>
      <c r="V926">
        <v>82020</v>
      </c>
      <c r="W926">
        <f t="shared" si="74"/>
        <v>0.23224823213850287</v>
      </c>
    </row>
    <row r="927" spans="1:23" x14ac:dyDescent="0.15">
      <c r="A927" s="1" t="s">
        <v>600</v>
      </c>
      <c r="B927" s="1">
        <v>62600</v>
      </c>
      <c r="C927" s="1">
        <v>63267</v>
      </c>
      <c r="D927" s="1">
        <v>69045</v>
      </c>
      <c r="E927" s="1" t="s">
        <v>590</v>
      </c>
      <c r="F927" s="1"/>
      <c r="G927" s="1"/>
      <c r="H927" s="1"/>
      <c r="I927" s="1"/>
      <c r="J927" s="1"/>
      <c r="K927" s="1"/>
      <c r="L927">
        <v>80288</v>
      </c>
      <c r="R927">
        <f t="shared" si="70"/>
        <v>28.255591054313101</v>
      </c>
      <c r="S927">
        <f t="shared" si="71"/>
        <v>0</v>
      </c>
      <c r="T927">
        <f t="shared" si="72"/>
        <v>26.903440972386861</v>
      </c>
      <c r="U927">
        <f t="shared" si="73"/>
        <v>0</v>
      </c>
      <c r="V927">
        <v>64434</v>
      </c>
      <c r="W927">
        <f t="shared" si="74"/>
        <v>0.24605022193252002</v>
      </c>
    </row>
    <row r="928" spans="1:23" x14ac:dyDescent="0.15">
      <c r="A928" s="1" t="s">
        <v>600</v>
      </c>
      <c r="B928" s="1">
        <v>56822</v>
      </c>
      <c r="C928" s="1">
        <v>57632</v>
      </c>
      <c r="D928" s="1">
        <v>63847</v>
      </c>
      <c r="E928" s="1" t="s">
        <v>590</v>
      </c>
      <c r="F928" s="1"/>
      <c r="G928" s="1"/>
      <c r="H928" s="1"/>
      <c r="I928" s="1"/>
      <c r="J928" s="1"/>
      <c r="K928" s="1"/>
      <c r="L928">
        <v>72180</v>
      </c>
      <c r="R928">
        <f t="shared" si="70"/>
        <v>27.028263700679322</v>
      </c>
      <c r="S928">
        <f t="shared" si="71"/>
        <v>0</v>
      </c>
      <c r="T928">
        <f t="shared" si="72"/>
        <v>25.242920599666864</v>
      </c>
      <c r="U928">
        <f t="shared" si="73"/>
        <v>0</v>
      </c>
      <c r="V928">
        <v>58733</v>
      </c>
      <c r="W928">
        <f t="shared" si="74"/>
        <v>0.22895135613709505</v>
      </c>
    </row>
    <row r="929" spans="1:23" x14ac:dyDescent="0.15">
      <c r="A929" s="1" t="s">
        <v>600</v>
      </c>
      <c r="B929" s="1">
        <v>76773</v>
      </c>
      <c r="C929" s="1">
        <v>77518</v>
      </c>
      <c r="D929" s="1">
        <v>84712</v>
      </c>
      <c r="E929" s="1" t="s">
        <v>590</v>
      </c>
      <c r="F929" s="1"/>
      <c r="G929" s="1"/>
      <c r="H929" s="1"/>
      <c r="I929" s="1"/>
      <c r="J929" s="1"/>
      <c r="K929" s="1"/>
      <c r="L929">
        <v>96125</v>
      </c>
      <c r="R929">
        <f t="shared" si="70"/>
        <v>25.206778424706599</v>
      </c>
      <c r="S929">
        <f t="shared" si="71"/>
        <v>0</v>
      </c>
      <c r="T929">
        <f t="shared" si="72"/>
        <v>24.003457261539253</v>
      </c>
      <c r="U929">
        <f t="shared" si="73"/>
        <v>0</v>
      </c>
      <c r="V929">
        <v>78234</v>
      </c>
      <c r="W929">
        <f t="shared" si="74"/>
        <v>0.2286857376588185</v>
      </c>
    </row>
    <row r="930" spans="1:23" x14ac:dyDescent="0.15">
      <c r="A930" s="1" t="s">
        <v>600</v>
      </c>
      <c r="B930" s="1">
        <v>57507</v>
      </c>
      <c r="C930" s="1">
        <v>58145</v>
      </c>
      <c r="D930" s="1">
        <v>63669</v>
      </c>
      <c r="E930" s="1" t="s">
        <v>590</v>
      </c>
      <c r="F930" s="1"/>
      <c r="G930" s="1"/>
      <c r="H930" s="1"/>
      <c r="I930" s="1"/>
      <c r="J930" s="1"/>
      <c r="K930" s="1"/>
      <c r="L930">
        <v>71009</v>
      </c>
      <c r="R930">
        <f t="shared" si="70"/>
        <v>23.478880831898728</v>
      </c>
      <c r="S930">
        <f t="shared" si="71"/>
        <v>0</v>
      </c>
      <c r="T930">
        <f t="shared" si="72"/>
        <v>22.124000343967666</v>
      </c>
      <c r="U930">
        <f t="shared" si="73"/>
        <v>0</v>
      </c>
      <c r="V930">
        <v>58808</v>
      </c>
      <c r="W930">
        <f t="shared" si="74"/>
        <v>0.20747177254795268</v>
      </c>
    </row>
    <row r="931" spans="1:23" x14ac:dyDescent="0.15">
      <c r="A931" s="1" t="s">
        <v>600</v>
      </c>
      <c r="B931" s="1">
        <v>81796</v>
      </c>
      <c r="C931" s="1">
        <v>83027</v>
      </c>
      <c r="D931" s="1">
        <v>92259</v>
      </c>
      <c r="E931" s="1" t="s">
        <v>590</v>
      </c>
      <c r="F931" s="1"/>
      <c r="G931" s="1"/>
      <c r="H931" s="1"/>
      <c r="I931" s="1"/>
      <c r="J931" s="1"/>
      <c r="K931" s="1"/>
      <c r="L931">
        <v>105818</v>
      </c>
      <c r="R931">
        <f t="shared" si="70"/>
        <v>29.368184263289155</v>
      </c>
      <c r="S931">
        <f t="shared" si="71"/>
        <v>0</v>
      </c>
      <c r="T931">
        <f t="shared" si="72"/>
        <v>27.450106591831581</v>
      </c>
      <c r="U931">
        <f t="shared" si="73"/>
        <v>0</v>
      </c>
      <c r="V931">
        <v>85268</v>
      </c>
      <c r="W931">
        <f t="shared" si="74"/>
        <v>0.24100483182436561</v>
      </c>
    </row>
    <row r="932" spans="1:23" x14ac:dyDescent="0.15">
      <c r="A932" s="1" t="s">
        <v>600</v>
      </c>
      <c r="B932" s="1">
        <v>85123</v>
      </c>
      <c r="C932" s="1">
        <v>85288</v>
      </c>
      <c r="D932" s="1">
        <v>93000</v>
      </c>
      <c r="E932" s="1" t="s">
        <v>590</v>
      </c>
      <c r="F932" s="1"/>
      <c r="G932" s="1"/>
      <c r="H932" s="1"/>
      <c r="I932" s="1"/>
      <c r="J932" s="1"/>
      <c r="K932" s="1"/>
      <c r="L932">
        <v>102666</v>
      </c>
      <c r="R932">
        <f t="shared" si="70"/>
        <v>20.609001092536673</v>
      </c>
      <c r="S932">
        <f t="shared" si="71"/>
        <v>0</v>
      </c>
      <c r="T932">
        <f t="shared" si="72"/>
        <v>20.375668323797026</v>
      </c>
      <c r="U932">
        <f t="shared" si="73"/>
        <v>0</v>
      </c>
      <c r="V932">
        <v>86430</v>
      </c>
      <c r="W932">
        <f t="shared" si="74"/>
        <v>0.18785144047205837</v>
      </c>
    </row>
    <row r="933" spans="1:23" x14ac:dyDescent="0.15">
      <c r="A933" s="1" t="s">
        <v>600</v>
      </c>
      <c r="B933" s="1">
        <v>86692</v>
      </c>
      <c r="C933" s="1">
        <v>87966</v>
      </c>
      <c r="D933" s="1">
        <v>96968</v>
      </c>
      <c r="E933" s="1" t="s">
        <v>590</v>
      </c>
      <c r="F933" s="1"/>
      <c r="G933" s="1"/>
      <c r="H933" s="1"/>
      <c r="I933" s="1"/>
      <c r="J933" s="1"/>
      <c r="K933" s="1"/>
      <c r="L933">
        <v>107203</v>
      </c>
      <c r="R933">
        <f t="shared" si="70"/>
        <v>23.659622571863604</v>
      </c>
      <c r="S933">
        <f t="shared" si="71"/>
        <v>0</v>
      </c>
      <c r="T933">
        <f t="shared" si="72"/>
        <v>21.868676534115462</v>
      </c>
      <c r="U933">
        <f t="shared" si="73"/>
        <v>0</v>
      </c>
      <c r="V933">
        <v>90171</v>
      </c>
      <c r="W933">
        <f t="shared" si="74"/>
        <v>0.18888556187687833</v>
      </c>
    </row>
    <row r="934" spans="1:23" x14ac:dyDescent="0.15">
      <c r="A934" s="1" t="s">
        <v>600</v>
      </c>
      <c r="B934" s="1">
        <v>72695</v>
      </c>
      <c r="C934" s="1">
        <v>73091</v>
      </c>
      <c r="D934" s="1">
        <v>79649</v>
      </c>
      <c r="E934" s="1" t="s">
        <v>590</v>
      </c>
      <c r="F934" s="1"/>
      <c r="G934" s="1"/>
      <c r="H934" s="1"/>
      <c r="I934" s="1"/>
      <c r="J934" s="1"/>
      <c r="K934" s="1"/>
      <c r="L934">
        <v>88589</v>
      </c>
      <c r="R934">
        <f t="shared" si="70"/>
        <v>21.863952128757134</v>
      </c>
      <c r="S934">
        <f t="shared" si="71"/>
        <v>0</v>
      </c>
      <c r="T934">
        <f t="shared" si="72"/>
        <v>21.203704970516203</v>
      </c>
      <c r="U934">
        <f t="shared" si="73"/>
        <v>0</v>
      </c>
      <c r="V934">
        <v>74039</v>
      </c>
      <c r="W934">
        <f t="shared" si="74"/>
        <v>0.19651805129728928</v>
      </c>
    </row>
    <row r="935" spans="1:23" x14ac:dyDescent="0.15">
      <c r="A935" s="1" t="s">
        <v>600</v>
      </c>
      <c r="B935" s="1">
        <v>63980</v>
      </c>
      <c r="C935" s="1">
        <v>65051</v>
      </c>
      <c r="D935" s="1">
        <v>70352</v>
      </c>
      <c r="E935" s="1" t="s">
        <v>590</v>
      </c>
      <c r="F935" s="1"/>
      <c r="G935" s="1"/>
      <c r="H935" s="1"/>
      <c r="I935" s="1"/>
      <c r="J935" s="1"/>
      <c r="K935" s="1"/>
      <c r="L935">
        <v>80282</v>
      </c>
      <c r="R935">
        <f t="shared" si="70"/>
        <v>25.479837449202879</v>
      </c>
      <c r="S935">
        <f t="shared" si="71"/>
        <v>0</v>
      </c>
      <c r="T935">
        <f t="shared" si="72"/>
        <v>23.413936757313493</v>
      </c>
      <c r="U935">
        <f t="shared" si="73"/>
        <v>0</v>
      </c>
      <c r="V935">
        <v>65964</v>
      </c>
      <c r="W935">
        <f t="shared" si="74"/>
        <v>0.21705778909708329</v>
      </c>
    </row>
    <row r="936" spans="1:23" x14ac:dyDescent="0.15">
      <c r="A936" s="1" t="s">
        <v>600</v>
      </c>
      <c r="B936" s="1">
        <v>242511</v>
      </c>
      <c r="C936" s="1">
        <v>244336</v>
      </c>
      <c r="D936" s="1">
        <v>263998</v>
      </c>
      <c r="E936" s="1" t="s">
        <v>591</v>
      </c>
      <c r="F936" s="1"/>
      <c r="G936" s="1"/>
      <c r="H936" s="1"/>
      <c r="I936" s="1"/>
      <c r="J936" s="1"/>
      <c r="K936" s="1"/>
      <c r="L936">
        <v>320186</v>
      </c>
      <c r="R936">
        <f t="shared" si="70"/>
        <v>32.029474951651672</v>
      </c>
      <c r="S936">
        <f t="shared" si="71"/>
        <v>0</v>
      </c>
      <c r="T936">
        <f t="shared" si="72"/>
        <v>31.043317398991555</v>
      </c>
      <c r="U936">
        <f t="shared" si="73"/>
        <v>0</v>
      </c>
      <c r="V936">
        <v>245262</v>
      </c>
      <c r="W936">
        <f t="shared" si="74"/>
        <v>0.30548556237819158</v>
      </c>
    </row>
    <row r="937" spans="1:23" x14ac:dyDescent="0.15">
      <c r="A937" s="1" t="s">
        <v>600</v>
      </c>
      <c r="B937" s="1">
        <v>278950</v>
      </c>
      <c r="C937" s="1">
        <v>280627</v>
      </c>
      <c r="D937" s="1">
        <v>308521</v>
      </c>
      <c r="E937" s="1" t="s">
        <v>591</v>
      </c>
      <c r="F937" s="1"/>
      <c r="G937" s="1"/>
      <c r="H937" s="1"/>
      <c r="I937" s="1"/>
      <c r="J937" s="1"/>
      <c r="K937" s="1"/>
      <c r="L937">
        <v>362086</v>
      </c>
      <c r="R937">
        <f t="shared" si="70"/>
        <v>29.803190535938342</v>
      </c>
      <c r="S937">
        <f t="shared" si="71"/>
        <v>0</v>
      </c>
      <c r="T937">
        <f t="shared" si="72"/>
        <v>29.027499135863621</v>
      </c>
      <c r="U937">
        <f t="shared" si="73"/>
        <v>0</v>
      </c>
      <c r="V937">
        <v>282401</v>
      </c>
      <c r="W937">
        <f t="shared" si="74"/>
        <v>0.28216968070226378</v>
      </c>
    </row>
    <row r="938" spans="1:23" x14ac:dyDescent="0.15">
      <c r="A938" s="1" t="s">
        <v>600</v>
      </c>
      <c r="B938" s="1">
        <v>255480</v>
      </c>
      <c r="C938" s="1">
        <v>257475</v>
      </c>
      <c r="D938" s="1">
        <v>281205</v>
      </c>
      <c r="E938" s="1" t="s">
        <v>591</v>
      </c>
      <c r="F938" s="1"/>
      <c r="G938" s="1"/>
      <c r="H938" s="1"/>
      <c r="I938" s="1"/>
      <c r="J938" s="1"/>
      <c r="K938" s="1"/>
      <c r="L938">
        <v>326028</v>
      </c>
      <c r="R938">
        <f t="shared" si="70"/>
        <v>27.613903240958205</v>
      </c>
      <c r="S938">
        <f t="shared" si="71"/>
        <v>0</v>
      </c>
      <c r="T938">
        <f t="shared" si="72"/>
        <v>26.625109233906198</v>
      </c>
      <c r="U938">
        <f t="shared" si="73"/>
        <v>0</v>
      </c>
      <c r="V938">
        <v>258181</v>
      </c>
      <c r="W938">
        <f t="shared" si="74"/>
        <v>0.26278850883682381</v>
      </c>
    </row>
    <row r="939" spans="1:23" x14ac:dyDescent="0.15">
      <c r="A939" s="1" t="s">
        <v>600</v>
      </c>
      <c r="B939" s="1">
        <v>273933</v>
      </c>
      <c r="C939" s="1">
        <v>275376</v>
      </c>
      <c r="D939" s="1">
        <v>301167</v>
      </c>
      <c r="E939" s="1" t="s">
        <v>591</v>
      </c>
      <c r="F939" s="1"/>
      <c r="G939" s="1"/>
      <c r="H939" s="1"/>
      <c r="I939" s="1"/>
      <c r="J939" s="1"/>
      <c r="K939" s="1"/>
      <c r="L939">
        <v>364738</v>
      </c>
      <c r="R939">
        <f t="shared" si="70"/>
        <v>33.148616632534235</v>
      </c>
      <c r="S939">
        <f t="shared" si="71"/>
        <v>0</v>
      </c>
      <c r="T939">
        <f t="shared" si="72"/>
        <v>32.450903491952829</v>
      </c>
      <c r="U939">
        <f t="shared" si="73"/>
        <v>0</v>
      </c>
      <c r="V939">
        <v>276733</v>
      </c>
      <c r="W939">
        <f t="shared" si="74"/>
        <v>0.31801411468816521</v>
      </c>
    </row>
    <row r="940" spans="1:23" x14ac:dyDescent="0.15">
      <c r="A940" s="1" t="s">
        <v>600</v>
      </c>
      <c r="B940" s="1">
        <v>272928</v>
      </c>
      <c r="C940" s="1">
        <v>273893</v>
      </c>
      <c r="D940" s="1">
        <v>300417</v>
      </c>
      <c r="E940" s="1" t="s">
        <v>591</v>
      </c>
      <c r="F940" s="1"/>
      <c r="G940" s="1"/>
      <c r="H940" s="1"/>
      <c r="I940" s="1"/>
      <c r="J940" s="1"/>
      <c r="K940" s="1"/>
      <c r="L940">
        <v>358433</v>
      </c>
      <c r="R940">
        <f t="shared" si="70"/>
        <v>31.328775354672288</v>
      </c>
      <c r="S940">
        <f t="shared" si="71"/>
        <v>0</v>
      </c>
      <c r="T940">
        <f t="shared" si="72"/>
        <v>30.866068136096935</v>
      </c>
      <c r="U940">
        <f t="shared" si="73"/>
        <v>0</v>
      </c>
      <c r="V940">
        <v>276166</v>
      </c>
      <c r="W940">
        <f t="shared" si="74"/>
        <v>0.29788967505051311</v>
      </c>
    </row>
    <row r="941" spans="1:23" x14ac:dyDescent="0.15">
      <c r="A941" s="1" t="s">
        <v>600</v>
      </c>
      <c r="B941" s="1">
        <v>247443</v>
      </c>
      <c r="C941" s="1">
        <v>249111</v>
      </c>
      <c r="D941" s="1">
        <v>269379</v>
      </c>
      <c r="E941" s="1" t="s">
        <v>591</v>
      </c>
      <c r="F941" s="1"/>
      <c r="G941" s="1"/>
      <c r="H941" s="1"/>
      <c r="I941" s="1"/>
      <c r="J941" s="1"/>
      <c r="K941" s="1"/>
      <c r="L941">
        <v>329599</v>
      </c>
      <c r="R941">
        <f t="shared" si="70"/>
        <v>33.20198995324175</v>
      </c>
      <c r="S941">
        <f t="shared" si="71"/>
        <v>0</v>
      </c>
      <c r="T941">
        <f t="shared" si="72"/>
        <v>32.310094696741622</v>
      </c>
      <c r="U941">
        <f t="shared" si="73"/>
        <v>0</v>
      </c>
      <c r="V941">
        <v>250024</v>
      </c>
      <c r="W941">
        <f t="shared" si="74"/>
        <v>0.31826944613317121</v>
      </c>
    </row>
    <row r="942" spans="1:23" x14ac:dyDescent="0.15">
      <c r="A942" s="1" t="s">
        <v>600</v>
      </c>
      <c r="B942" s="1">
        <v>276289</v>
      </c>
      <c r="C942" s="1">
        <v>277478</v>
      </c>
      <c r="D942" s="1">
        <v>303886</v>
      </c>
      <c r="E942" s="1" t="s">
        <v>591</v>
      </c>
      <c r="F942" s="1"/>
      <c r="G942" s="1"/>
      <c r="H942" s="1"/>
      <c r="I942" s="1"/>
      <c r="J942" s="1"/>
      <c r="K942" s="1"/>
      <c r="L942">
        <v>355323</v>
      </c>
      <c r="R942">
        <f t="shared" si="70"/>
        <v>28.605554328981619</v>
      </c>
      <c r="S942">
        <f t="shared" si="71"/>
        <v>0</v>
      </c>
      <c r="T942">
        <f t="shared" si="72"/>
        <v>28.054476390921089</v>
      </c>
      <c r="U942">
        <f t="shared" si="73"/>
        <v>0</v>
      </c>
      <c r="V942">
        <v>279266</v>
      </c>
      <c r="W942">
        <f t="shared" si="74"/>
        <v>0.27234607864902993</v>
      </c>
    </row>
    <row r="943" spans="1:23" x14ac:dyDescent="0.15">
      <c r="A943" s="1" t="s">
        <v>600</v>
      </c>
      <c r="B943" s="1">
        <v>320000</v>
      </c>
      <c r="C943" s="1">
        <v>320608</v>
      </c>
      <c r="D943" s="1">
        <v>351195</v>
      </c>
      <c r="E943" s="1" t="s">
        <v>591</v>
      </c>
      <c r="F943" s="1"/>
      <c r="G943" s="1"/>
      <c r="H943" s="1"/>
      <c r="I943" s="1"/>
      <c r="J943" s="1"/>
      <c r="K943" s="1"/>
      <c r="L943">
        <v>423279</v>
      </c>
      <c r="R943">
        <f t="shared" si="70"/>
        <v>32.274687499999999</v>
      </c>
      <c r="S943">
        <f t="shared" si="71"/>
        <v>0</v>
      </c>
      <c r="T943">
        <f t="shared" si="72"/>
        <v>32.023842199820351</v>
      </c>
      <c r="U943">
        <f t="shared" si="73"/>
        <v>0</v>
      </c>
      <c r="V943">
        <v>322923</v>
      </c>
      <c r="W943">
        <f t="shared" si="74"/>
        <v>0.31077377579175214</v>
      </c>
    </row>
    <row r="944" spans="1:23" x14ac:dyDescent="0.15">
      <c r="A944" s="1" t="s">
        <v>600</v>
      </c>
      <c r="B944" s="1">
        <v>270096</v>
      </c>
      <c r="C944" s="1">
        <v>272167</v>
      </c>
      <c r="D944" s="1">
        <v>298009</v>
      </c>
      <c r="E944" s="1" t="s">
        <v>591</v>
      </c>
      <c r="F944" s="1"/>
      <c r="G944" s="1"/>
      <c r="H944" s="1"/>
      <c r="I944" s="1"/>
      <c r="J944" s="1"/>
      <c r="K944" s="1"/>
      <c r="L944">
        <v>347809</v>
      </c>
      <c r="R944">
        <f t="shared" si="70"/>
        <v>28.772362419287955</v>
      </c>
      <c r="S944">
        <f t="shared" si="71"/>
        <v>0</v>
      </c>
      <c r="T944">
        <f t="shared" si="72"/>
        <v>27.792495048995658</v>
      </c>
      <c r="U944">
        <f t="shared" si="73"/>
        <v>0</v>
      </c>
      <c r="V944">
        <v>273205</v>
      </c>
      <c r="W944">
        <f t="shared" si="74"/>
        <v>0.27306967295620499</v>
      </c>
    </row>
    <row r="945" spans="1:23" x14ac:dyDescent="0.15">
      <c r="A945" s="1" t="s">
        <v>600</v>
      </c>
      <c r="B945" s="1">
        <v>310726</v>
      </c>
      <c r="C945" s="1">
        <v>311627</v>
      </c>
      <c r="D945" s="1">
        <v>344838</v>
      </c>
      <c r="E945" s="1" t="s">
        <v>591</v>
      </c>
      <c r="F945" s="1"/>
      <c r="G945" s="1"/>
      <c r="H945" s="1"/>
      <c r="I945" s="1"/>
      <c r="J945" s="1"/>
      <c r="K945" s="1"/>
      <c r="L945">
        <v>397994</v>
      </c>
      <c r="R945">
        <f t="shared" si="70"/>
        <v>28.085194029466475</v>
      </c>
      <c r="S945">
        <f t="shared" si="71"/>
        <v>0</v>
      </c>
      <c r="T945">
        <f t="shared" si="72"/>
        <v>27.714864244754157</v>
      </c>
      <c r="U945">
        <f t="shared" si="73"/>
        <v>0</v>
      </c>
      <c r="V945">
        <v>314111</v>
      </c>
      <c r="W945">
        <f t="shared" si="74"/>
        <v>0.26704890946194171</v>
      </c>
    </row>
    <row r="946" spans="1:23" x14ac:dyDescent="0.15">
      <c r="A946" s="1" t="s">
        <v>600</v>
      </c>
      <c r="B946" s="1">
        <v>302038</v>
      </c>
      <c r="C946" s="1">
        <v>303147</v>
      </c>
      <c r="D946" s="1">
        <v>330130</v>
      </c>
      <c r="E946" s="1" t="s">
        <v>591</v>
      </c>
      <c r="F946" s="1"/>
      <c r="G946" s="1"/>
      <c r="H946" s="1"/>
      <c r="I946" s="1"/>
      <c r="J946" s="1"/>
      <c r="K946" s="1"/>
      <c r="L946">
        <v>389134</v>
      </c>
      <c r="R946">
        <f t="shared" si="70"/>
        <v>28.836106715049105</v>
      </c>
      <c r="S946">
        <f t="shared" si="71"/>
        <v>0</v>
      </c>
      <c r="T946">
        <f t="shared" si="72"/>
        <v>28.364786720633894</v>
      </c>
      <c r="U946">
        <f t="shared" si="73"/>
        <v>0</v>
      </c>
      <c r="V946">
        <v>304506</v>
      </c>
      <c r="W946">
        <f t="shared" si="74"/>
        <v>0.27791899010200138</v>
      </c>
    </row>
    <row r="947" spans="1:23" x14ac:dyDescent="0.15">
      <c r="A947" s="1" t="s">
        <v>600</v>
      </c>
      <c r="B947" s="1">
        <v>312126</v>
      </c>
      <c r="C947" s="1">
        <v>313569</v>
      </c>
      <c r="D947" s="1">
        <v>343614</v>
      </c>
      <c r="E947" s="1" t="s">
        <v>591</v>
      </c>
      <c r="F947" s="1"/>
      <c r="G947" s="1"/>
      <c r="H947" s="1"/>
      <c r="I947" s="1"/>
      <c r="J947" s="1"/>
      <c r="K947" s="1"/>
      <c r="L947">
        <v>408881</v>
      </c>
      <c r="R947">
        <f t="shared" si="70"/>
        <v>30.998699243254336</v>
      </c>
      <c r="S947">
        <f t="shared" si="71"/>
        <v>0</v>
      </c>
      <c r="T947">
        <f t="shared" si="72"/>
        <v>30.395861835831983</v>
      </c>
      <c r="U947">
        <f t="shared" si="73"/>
        <v>0</v>
      </c>
      <c r="V947">
        <v>315365</v>
      </c>
      <c r="W947">
        <f t="shared" si="74"/>
        <v>0.29653258922201253</v>
      </c>
    </row>
    <row r="948" spans="1:23" x14ac:dyDescent="0.15">
      <c r="A948" s="1" t="s">
        <v>600</v>
      </c>
      <c r="B948" s="1">
        <v>277070</v>
      </c>
      <c r="C948" s="1">
        <v>279076</v>
      </c>
      <c r="D948" s="1">
        <v>306829</v>
      </c>
      <c r="E948" s="1" t="s">
        <v>591</v>
      </c>
      <c r="F948" s="1"/>
      <c r="G948" s="1"/>
      <c r="H948" s="1"/>
      <c r="I948" s="1"/>
      <c r="J948" s="1"/>
      <c r="K948" s="1"/>
      <c r="L948">
        <v>359753</v>
      </c>
      <c r="R948">
        <f t="shared" si="70"/>
        <v>29.841917205038438</v>
      </c>
      <c r="S948">
        <f t="shared" si="71"/>
        <v>0</v>
      </c>
      <c r="T948">
        <f t="shared" si="72"/>
        <v>28.908612707649528</v>
      </c>
      <c r="U948">
        <f t="shared" si="73"/>
        <v>0</v>
      </c>
      <c r="V948">
        <v>280772</v>
      </c>
      <c r="W948">
        <f t="shared" si="74"/>
        <v>0.28129941732081543</v>
      </c>
    </row>
    <row r="949" spans="1:23" x14ac:dyDescent="0.15">
      <c r="A949" s="1" t="s">
        <v>600</v>
      </c>
      <c r="B949" s="1">
        <v>262401</v>
      </c>
      <c r="C949" s="1">
        <v>263587</v>
      </c>
      <c r="D949" s="1">
        <v>288837</v>
      </c>
      <c r="E949" s="1" t="s">
        <v>591</v>
      </c>
      <c r="F949" s="1"/>
      <c r="G949" s="1"/>
      <c r="H949" s="1"/>
      <c r="I949" s="1"/>
      <c r="J949" s="1"/>
      <c r="K949" s="1"/>
      <c r="L949">
        <v>338008</v>
      </c>
      <c r="R949">
        <f t="shared" si="70"/>
        <v>28.813533485009589</v>
      </c>
      <c r="S949">
        <f t="shared" si="71"/>
        <v>0</v>
      </c>
      <c r="T949">
        <f t="shared" si="72"/>
        <v>28.233941734607559</v>
      </c>
      <c r="U949">
        <f t="shared" si="73"/>
        <v>0</v>
      </c>
      <c r="V949">
        <v>265208</v>
      </c>
      <c r="W949">
        <f t="shared" si="74"/>
        <v>0.27450152333262956</v>
      </c>
    </row>
    <row r="950" spans="1:23" x14ac:dyDescent="0.15">
      <c r="A950" s="1" t="s">
        <v>600</v>
      </c>
      <c r="B950" s="1">
        <v>315806</v>
      </c>
      <c r="C950" s="1">
        <v>317463</v>
      </c>
      <c r="D950" s="1">
        <v>347284</v>
      </c>
      <c r="E950" s="1" t="s">
        <v>591</v>
      </c>
      <c r="F950" s="1"/>
      <c r="G950" s="1"/>
      <c r="H950" s="1"/>
      <c r="I950" s="1"/>
      <c r="J950" s="1"/>
      <c r="K950" s="1"/>
      <c r="L950">
        <v>406458</v>
      </c>
      <c r="R950">
        <f t="shared" si="70"/>
        <v>28.704964440194303</v>
      </c>
      <c r="S950">
        <f t="shared" si="71"/>
        <v>0</v>
      </c>
      <c r="T950">
        <f t="shared" si="72"/>
        <v>28.033188119560393</v>
      </c>
      <c r="U950">
        <f t="shared" si="73"/>
        <v>0</v>
      </c>
      <c r="V950">
        <v>319097</v>
      </c>
      <c r="W950">
        <f t="shared" si="74"/>
        <v>0.27377568576326317</v>
      </c>
    </row>
    <row r="951" spans="1:23" x14ac:dyDescent="0.15">
      <c r="A951" s="1" t="s">
        <v>600</v>
      </c>
      <c r="B951" s="1">
        <v>338845</v>
      </c>
      <c r="C951" s="1">
        <v>339866</v>
      </c>
      <c r="D951" s="1">
        <v>373905</v>
      </c>
      <c r="E951" s="1" t="s">
        <v>591</v>
      </c>
      <c r="F951" s="1"/>
      <c r="G951" s="1"/>
      <c r="H951" s="1"/>
      <c r="I951" s="1"/>
      <c r="J951" s="1"/>
      <c r="K951" s="1"/>
      <c r="L951">
        <v>443463</v>
      </c>
      <c r="R951">
        <f t="shared" si="70"/>
        <v>30.87488379642609</v>
      </c>
      <c r="S951">
        <f t="shared" si="71"/>
        <v>0</v>
      </c>
      <c r="T951">
        <f t="shared" si="72"/>
        <v>30.4817192658283</v>
      </c>
      <c r="U951">
        <f t="shared" si="73"/>
        <v>0</v>
      </c>
      <c r="V951">
        <v>341582</v>
      </c>
      <c r="W951">
        <f t="shared" si="74"/>
        <v>0.2982622035118947</v>
      </c>
    </row>
    <row r="952" spans="1:23" x14ac:dyDescent="0.15">
      <c r="A952" s="1" t="s">
        <v>600</v>
      </c>
      <c r="B952" s="1">
        <v>315009</v>
      </c>
      <c r="C952" s="1">
        <v>316656</v>
      </c>
      <c r="D952" s="1">
        <v>349203</v>
      </c>
      <c r="E952" s="1" t="s">
        <v>591</v>
      </c>
      <c r="F952" s="1"/>
      <c r="G952" s="1"/>
      <c r="H952" s="1"/>
      <c r="I952" s="1"/>
      <c r="J952" s="1"/>
      <c r="K952" s="1"/>
      <c r="L952">
        <v>418066</v>
      </c>
      <c r="R952">
        <f t="shared" si="70"/>
        <v>32.715573205844905</v>
      </c>
      <c r="S952">
        <f t="shared" si="71"/>
        <v>0</v>
      </c>
      <c r="T952">
        <f t="shared" si="72"/>
        <v>32.025289272901823</v>
      </c>
      <c r="U952">
        <f t="shared" si="73"/>
        <v>0</v>
      </c>
      <c r="V952">
        <v>320174</v>
      </c>
      <c r="W952">
        <f t="shared" si="74"/>
        <v>0.30574625047630355</v>
      </c>
    </row>
    <row r="953" spans="1:23" x14ac:dyDescent="0.15">
      <c r="A953" s="1" t="s">
        <v>600</v>
      </c>
      <c r="B953" s="1">
        <v>260692</v>
      </c>
      <c r="C953" s="1">
        <v>262050</v>
      </c>
      <c r="D953" s="1">
        <v>288555</v>
      </c>
      <c r="E953" s="1" t="s">
        <v>591</v>
      </c>
      <c r="F953" s="1"/>
      <c r="G953" s="1"/>
      <c r="H953" s="1"/>
      <c r="I953" s="1"/>
      <c r="J953" s="1"/>
      <c r="K953" s="1"/>
      <c r="L953">
        <v>344026</v>
      </c>
      <c r="R953">
        <f t="shared" si="70"/>
        <v>31.966458502754215</v>
      </c>
      <c r="S953">
        <f t="shared" si="71"/>
        <v>0</v>
      </c>
      <c r="T953">
        <f t="shared" si="72"/>
        <v>31.282579660370157</v>
      </c>
      <c r="U953">
        <f t="shared" si="73"/>
        <v>0</v>
      </c>
      <c r="V953">
        <v>264291</v>
      </c>
      <c r="W953">
        <f t="shared" si="74"/>
        <v>0.30169396612067767</v>
      </c>
    </row>
    <row r="954" spans="1:23" x14ac:dyDescent="0.15">
      <c r="A954" s="1" t="s">
        <v>600</v>
      </c>
      <c r="B954" s="1">
        <v>289281</v>
      </c>
      <c r="C954" s="1">
        <v>290904</v>
      </c>
      <c r="D954" s="1">
        <v>318384</v>
      </c>
      <c r="E954" s="1" t="s">
        <v>591</v>
      </c>
      <c r="F954" s="1"/>
      <c r="G954" s="1"/>
      <c r="H954" s="1"/>
      <c r="I954" s="1"/>
      <c r="J954" s="1"/>
      <c r="K954" s="1"/>
      <c r="L954">
        <v>379641</v>
      </c>
      <c r="R954">
        <f t="shared" si="70"/>
        <v>31.236064587719213</v>
      </c>
      <c r="S954">
        <f t="shared" si="71"/>
        <v>0</v>
      </c>
      <c r="T954">
        <f t="shared" si="72"/>
        <v>30.50387756785744</v>
      </c>
      <c r="U954">
        <f t="shared" si="73"/>
        <v>0</v>
      </c>
      <c r="V954">
        <v>292077</v>
      </c>
      <c r="W954">
        <f t="shared" si="74"/>
        <v>0.29979765609753595</v>
      </c>
    </row>
    <row r="955" spans="1:23" x14ac:dyDescent="0.15">
      <c r="A955" s="1" t="s">
        <v>600</v>
      </c>
      <c r="B955" s="1">
        <v>330527</v>
      </c>
      <c r="C955" s="1">
        <v>332055</v>
      </c>
      <c r="D955" s="1">
        <v>367144</v>
      </c>
      <c r="E955" s="1" t="s">
        <v>591</v>
      </c>
      <c r="F955" s="1"/>
      <c r="G955" s="1"/>
      <c r="H955" s="1"/>
      <c r="I955" s="1"/>
      <c r="J955" s="1"/>
      <c r="K955" s="1"/>
      <c r="L955">
        <v>415288</v>
      </c>
      <c r="R955">
        <f t="shared" si="70"/>
        <v>25.644198507232385</v>
      </c>
      <c r="S955">
        <f t="shared" si="71"/>
        <v>0</v>
      </c>
      <c r="T955">
        <f t="shared" si="72"/>
        <v>25.066028218216864</v>
      </c>
      <c r="U955">
        <f t="shared" si="73"/>
        <v>0</v>
      </c>
      <c r="V955">
        <v>333903</v>
      </c>
      <c r="W955">
        <f t="shared" si="74"/>
        <v>0.24373845098726288</v>
      </c>
    </row>
    <row r="956" spans="1:23" x14ac:dyDescent="0.15">
      <c r="A956" s="1" t="s">
        <v>600</v>
      </c>
      <c r="B956" s="1">
        <v>287771</v>
      </c>
      <c r="C956" s="1">
        <v>289075</v>
      </c>
      <c r="D956" s="1">
        <v>318330</v>
      </c>
      <c r="E956" s="1" t="s">
        <v>591</v>
      </c>
      <c r="F956" s="1"/>
      <c r="G956" s="1"/>
      <c r="H956" s="1"/>
      <c r="I956" s="1"/>
      <c r="J956" s="1"/>
      <c r="K956" s="1"/>
      <c r="L956">
        <v>373008</v>
      </c>
      <c r="R956">
        <f t="shared" si="70"/>
        <v>29.619732356630802</v>
      </c>
      <c r="S956">
        <f t="shared" si="71"/>
        <v>0</v>
      </c>
      <c r="T956">
        <f t="shared" si="72"/>
        <v>29.035025512410286</v>
      </c>
      <c r="U956">
        <f t="shared" si="73"/>
        <v>0</v>
      </c>
      <c r="V956">
        <v>290487</v>
      </c>
      <c r="W956">
        <f t="shared" si="74"/>
        <v>0.28407811709301956</v>
      </c>
    </row>
    <row r="957" spans="1:23" x14ac:dyDescent="0.15">
      <c r="A957" s="1" t="s">
        <v>600</v>
      </c>
      <c r="B957" s="1">
        <v>256852</v>
      </c>
      <c r="C957" s="1">
        <v>258186</v>
      </c>
      <c r="D957" s="1">
        <v>279793</v>
      </c>
      <c r="E957" s="1" t="s">
        <v>591</v>
      </c>
      <c r="F957" s="1"/>
      <c r="G957" s="1"/>
      <c r="H957" s="1"/>
      <c r="I957" s="1"/>
      <c r="J957" s="1"/>
      <c r="K957" s="1"/>
      <c r="L957">
        <v>332179</v>
      </c>
      <c r="R957">
        <f t="shared" si="70"/>
        <v>29.327005435036526</v>
      </c>
      <c r="S957">
        <f t="shared" si="71"/>
        <v>0</v>
      </c>
      <c r="T957">
        <f t="shared" si="72"/>
        <v>28.658796371608062</v>
      </c>
      <c r="U957">
        <f t="shared" si="73"/>
        <v>0</v>
      </c>
      <c r="V957">
        <v>259042</v>
      </c>
      <c r="W957">
        <f t="shared" si="74"/>
        <v>0.28233645509222449</v>
      </c>
    </row>
    <row r="958" spans="1:23" x14ac:dyDescent="0.15">
      <c r="A958" s="1" t="s">
        <v>600</v>
      </c>
      <c r="B958" s="1">
        <v>286877</v>
      </c>
      <c r="C958" s="1">
        <v>288220</v>
      </c>
      <c r="D958" s="1">
        <v>313715</v>
      </c>
      <c r="E958" s="1" t="s">
        <v>591</v>
      </c>
      <c r="F958" s="1"/>
      <c r="G958" s="1"/>
      <c r="H958" s="1"/>
      <c r="I958" s="1"/>
      <c r="J958" s="1"/>
      <c r="K958" s="1"/>
      <c r="L958">
        <v>373197</v>
      </c>
      <c r="R958">
        <f t="shared" si="70"/>
        <v>30.089550573939363</v>
      </c>
      <c r="S958">
        <f t="shared" si="71"/>
        <v>0</v>
      </c>
      <c r="T958">
        <f t="shared" si="72"/>
        <v>29.483380750815357</v>
      </c>
      <c r="U958">
        <f t="shared" si="73"/>
        <v>0</v>
      </c>
      <c r="V958">
        <v>289799</v>
      </c>
      <c r="W958">
        <f t="shared" si="74"/>
        <v>0.28777877080321179</v>
      </c>
    </row>
    <row r="959" spans="1:23" x14ac:dyDescent="0.15">
      <c r="A959" s="1" t="s">
        <v>600</v>
      </c>
      <c r="B959" s="1">
        <v>279677</v>
      </c>
      <c r="C959" s="1">
        <v>280991</v>
      </c>
      <c r="D959" s="1">
        <v>310743</v>
      </c>
      <c r="E959" s="1" t="s">
        <v>591</v>
      </c>
      <c r="F959" s="1"/>
      <c r="G959" s="1"/>
      <c r="H959" s="1"/>
      <c r="I959" s="1"/>
      <c r="J959" s="1"/>
      <c r="K959" s="1"/>
      <c r="L959">
        <v>369199</v>
      </c>
      <c r="R959">
        <f t="shared" si="70"/>
        <v>32.009067602984878</v>
      </c>
      <c r="S959">
        <f t="shared" si="71"/>
        <v>0</v>
      </c>
      <c r="T959">
        <f t="shared" si="72"/>
        <v>31.391752760764579</v>
      </c>
      <c r="U959">
        <f t="shared" si="73"/>
        <v>0</v>
      </c>
      <c r="V959">
        <v>285732</v>
      </c>
      <c r="W959">
        <f t="shared" si="74"/>
        <v>0.29211638878389534</v>
      </c>
    </row>
    <row r="960" spans="1:23" x14ac:dyDescent="0.15">
      <c r="A960" s="1" t="s">
        <v>600</v>
      </c>
      <c r="B960" s="1">
        <v>289857</v>
      </c>
      <c r="C960" s="1">
        <v>290843</v>
      </c>
      <c r="D960" s="1">
        <v>314216</v>
      </c>
      <c r="E960" s="1" t="s">
        <v>591</v>
      </c>
      <c r="F960" s="1"/>
      <c r="G960" s="1"/>
      <c r="H960" s="1"/>
      <c r="I960" s="1"/>
      <c r="J960" s="1"/>
      <c r="K960" s="1"/>
      <c r="L960">
        <v>379980</v>
      </c>
      <c r="R960">
        <f t="shared" si="70"/>
        <v>31.092228236682228</v>
      </c>
      <c r="S960">
        <f t="shared" si="71"/>
        <v>0</v>
      </c>
      <c r="T960">
        <f t="shared" si="72"/>
        <v>30.647806548550239</v>
      </c>
      <c r="U960">
        <f t="shared" si="73"/>
        <v>0</v>
      </c>
      <c r="V960">
        <v>292046</v>
      </c>
      <c r="W960">
        <f t="shared" si="74"/>
        <v>0.30109640262150483</v>
      </c>
    </row>
    <row r="961" spans="1:23" x14ac:dyDescent="0.15">
      <c r="A961" s="1" t="s">
        <v>600</v>
      </c>
      <c r="B961" s="1">
        <v>290265</v>
      </c>
      <c r="C961" s="1">
        <v>292139</v>
      </c>
      <c r="D961" s="1">
        <v>323289</v>
      </c>
      <c r="E961" s="1" t="s">
        <v>591</v>
      </c>
      <c r="F961" s="1"/>
      <c r="G961" s="1"/>
      <c r="H961" s="1"/>
      <c r="I961" s="1"/>
      <c r="J961" s="1"/>
      <c r="K961" s="1"/>
      <c r="L961">
        <v>382019</v>
      </c>
      <c r="R961">
        <f t="shared" si="70"/>
        <v>31.610424956505256</v>
      </c>
      <c r="S961">
        <f t="shared" si="71"/>
        <v>0</v>
      </c>
      <c r="T961">
        <f t="shared" si="72"/>
        <v>30.766176374944809</v>
      </c>
      <c r="U961">
        <f t="shared" si="73"/>
        <v>0</v>
      </c>
      <c r="V961">
        <v>294980</v>
      </c>
      <c r="W961">
        <f t="shared" si="74"/>
        <v>0.29506746220082714</v>
      </c>
    </row>
    <row r="962" spans="1:23" x14ac:dyDescent="0.15">
      <c r="A962" s="1" t="s">
        <v>600</v>
      </c>
      <c r="B962" s="1">
        <v>259560</v>
      </c>
      <c r="C962" s="1">
        <v>260483</v>
      </c>
      <c r="D962" s="1">
        <v>287688</v>
      </c>
      <c r="E962" s="1" t="s">
        <v>591</v>
      </c>
      <c r="F962" s="1"/>
      <c r="G962" s="1"/>
      <c r="H962" s="1"/>
      <c r="I962" s="1"/>
      <c r="J962" s="1"/>
      <c r="K962" s="1"/>
      <c r="L962">
        <v>339121</v>
      </c>
      <c r="R962">
        <f t="shared" si="70"/>
        <v>30.65225766682078</v>
      </c>
      <c r="S962">
        <f t="shared" si="71"/>
        <v>0</v>
      </c>
      <c r="T962">
        <f t="shared" si="72"/>
        <v>30.189302180948463</v>
      </c>
      <c r="U962">
        <f t="shared" si="73"/>
        <v>0</v>
      </c>
      <c r="V962">
        <v>263555</v>
      </c>
      <c r="W962">
        <f t="shared" si="74"/>
        <v>0.28671814232323434</v>
      </c>
    </row>
    <row r="963" spans="1:23" x14ac:dyDescent="0.15">
      <c r="A963" s="1" t="s">
        <v>600</v>
      </c>
      <c r="B963" s="1">
        <v>274815</v>
      </c>
      <c r="C963" s="1">
        <v>277319</v>
      </c>
      <c r="D963" s="1">
        <v>302674</v>
      </c>
      <c r="E963" s="1" t="s">
        <v>591</v>
      </c>
      <c r="F963" s="1"/>
      <c r="G963" s="1"/>
      <c r="H963" s="1"/>
      <c r="I963" s="1"/>
      <c r="J963" s="1"/>
      <c r="K963" s="1"/>
      <c r="L963">
        <v>358138</v>
      </c>
      <c r="R963">
        <f t="shared" ref="R963:R1026" si="75">100*(L963/B963-1)</f>
        <v>30.319669595909971</v>
      </c>
      <c r="S963">
        <f t="shared" ref="S963:S1026" si="76">IF(L963&lt;D963,1,0)</f>
        <v>0</v>
      </c>
      <c r="T963">
        <f t="shared" ref="T963:T1026" si="77">100*(L963/C963-1)</f>
        <v>29.142972533436229</v>
      </c>
      <c r="U963">
        <f t="shared" ref="U963:U1026" si="78">IF(L963=B963,1,0)</f>
        <v>0</v>
      </c>
      <c r="V963">
        <v>279287</v>
      </c>
      <c r="W963">
        <f t="shared" ref="W963:W1026" si="79">L963/V963-1</f>
        <v>0.28232964656428683</v>
      </c>
    </row>
    <row r="964" spans="1:23" x14ac:dyDescent="0.15">
      <c r="A964" s="1" t="s">
        <v>600</v>
      </c>
      <c r="B964" s="1">
        <v>284275</v>
      </c>
      <c r="C964" s="1">
        <v>285031</v>
      </c>
      <c r="D964" s="1">
        <v>311117</v>
      </c>
      <c r="E964" s="1" t="s">
        <v>591</v>
      </c>
      <c r="F964" s="1"/>
      <c r="G964" s="1"/>
      <c r="H964" s="1"/>
      <c r="I964" s="1"/>
      <c r="J964" s="1"/>
      <c r="K964" s="1"/>
      <c r="L964">
        <v>357651</v>
      </c>
      <c r="R964">
        <f t="shared" si="75"/>
        <v>25.811626066309024</v>
      </c>
      <c r="S964">
        <f t="shared" si="76"/>
        <v>0</v>
      </c>
      <c r="T964">
        <f t="shared" si="77"/>
        <v>25.477930470720732</v>
      </c>
      <c r="U964">
        <f t="shared" si="78"/>
        <v>0</v>
      </c>
      <c r="V964">
        <v>285922</v>
      </c>
      <c r="W964">
        <f t="shared" si="79"/>
        <v>0.25086911815110424</v>
      </c>
    </row>
    <row r="965" spans="1:23" x14ac:dyDescent="0.15">
      <c r="A965" s="1" t="s">
        <v>600</v>
      </c>
      <c r="B965" s="1">
        <v>256711</v>
      </c>
      <c r="C965" s="1">
        <v>258785</v>
      </c>
      <c r="D965" s="1">
        <v>283403</v>
      </c>
      <c r="E965" s="1" t="s">
        <v>591</v>
      </c>
      <c r="F965" s="1"/>
      <c r="G965" s="1"/>
      <c r="H965" s="1"/>
      <c r="I965" s="1"/>
      <c r="J965" s="1"/>
      <c r="K965" s="1"/>
      <c r="L965">
        <v>342107</v>
      </c>
      <c r="R965">
        <f t="shared" si="75"/>
        <v>33.265422985380447</v>
      </c>
      <c r="S965">
        <f t="shared" si="76"/>
        <v>0</v>
      </c>
      <c r="T965">
        <f t="shared" si="77"/>
        <v>32.197383928743939</v>
      </c>
      <c r="U965">
        <f t="shared" si="78"/>
        <v>0</v>
      </c>
      <c r="V965">
        <v>260746</v>
      </c>
      <c r="W965">
        <f t="shared" si="79"/>
        <v>0.31203163231650732</v>
      </c>
    </row>
    <row r="966" spans="1:23" x14ac:dyDescent="0.15">
      <c r="A966" s="1" t="s">
        <v>600</v>
      </c>
      <c r="B966" s="1">
        <v>609942</v>
      </c>
      <c r="C966" s="1">
        <v>611452</v>
      </c>
      <c r="D966" s="1">
        <v>672492</v>
      </c>
      <c r="E966" s="1" t="s">
        <v>592</v>
      </c>
      <c r="F966" s="1"/>
      <c r="G966" s="1"/>
      <c r="H966" s="1"/>
      <c r="I966" s="1"/>
      <c r="J966" s="1"/>
      <c r="K966" s="1"/>
      <c r="L966">
        <v>796207</v>
      </c>
      <c r="R966">
        <f t="shared" si="75"/>
        <v>30.538149528971601</v>
      </c>
      <c r="S966">
        <f t="shared" si="76"/>
        <v>0</v>
      </c>
      <c r="T966">
        <f t="shared" si="77"/>
        <v>30.215781451364943</v>
      </c>
      <c r="U966">
        <f t="shared" si="78"/>
        <v>0</v>
      </c>
      <c r="V966">
        <v>612299</v>
      </c>
      <c r="W966">
        <f t="shared" si="79"/>
        <v>0.30035652516172662</v>
      </c>
    </row>
    <row r="967" spans="1:23" x14ac:dyDescent="0.15">
      <c r="A967" s="1" t="s">
        <v>600</v>
      </c>
      <c r="B967" s="1">
        <v>641347</v>
      </c>
      <c r="C967" s="1">
        <v>642280</v>
      </c>
      <c r="D967" s="1">
        <v>705817</v>
      </c>
      <c r="E967" s="1" t="s">
        <v>592</v>
      </c>
      <c r="F967" s="1"/>
      <c r="G967" s="1"/>
      <c r="H967" s="1"/>
      <c r="I967" s="1"/>
      <c r="J967" s="1"/>
      <c r="K967" s="1"/>
      <c r="L967">
        <v>834005</v>
      </c>
      <c r="R967">
        <f t="shared" si="75"/>
        <v>30.03958855346638</v>
      </c>
      <c r="S967">
        <f t="shared" si="76"/>
        <v>0</v>
      </c>
      <c r="T967">
        <f t="shared" si="77"/>
        <v>29.850688173382323</v>
      </c>
      <c r="U967">
        <f t="shared" si="78"/>
        <v>0</v>
      </c>
      <c r="V967">
        <v>643468</v>
      </c>
      <c r="W967">
        <f t="shared" si="79"/>
        <v>0.29610951904368199</v>
      </c>
    </row>
    <row r="968" spans="1:23" x14ac:dyDescent="0.15">
      <c r="A968" s="1" t="s">
        <v>600</v>
      </c>
      <c r="B968" s="1">
        <v>639920</v>
      </c>
      <c r="C968" s="1">
        <v>642665</v>
      </c>
      <c r="D968" s="1">
        <v>700548</v>
      </c>
      <c r="E968" s="1" t="s">
        <v>592</v>
      </c>
      <c r="F968" s="1"/>
      <c r="G968" s="1"/>
      <c r="H968" s="1"/>
      <c r="I968" s="1"/>
      <c r="J968" s="1"/>
      <c r="K968" s="1"/>
      <c r="L968">
        <v>841727</v>
      </c>
      <c r="R968">
        <f t="shared" si="75"/>
        <v>31.536285785723205</v>
      </c>
      <c r="S968">
        <f t="shared" si="76"/>
        <v>0</v>
      </c>
      <c r="T968">
        <f t="shared" si="77"/>
        <v>30.974457921312037</v>
      </c>
      <c r="U968">
        <f t="shared" si="78"/>
        <v>0</v>
      </c>
      <c r="V968">
        <v>643688</v>
      </c>
      <c r="W968">
        <f t="shared" si="79"/>
        <v>0.30766302929369505</v>
      </c>
    </row>
    <row r="969" spans="1:23" x14ac:dyDescent="0.15">
      <c r="A969" s="1" t="s">
        <v>600</v>
      </c>
      <c r="B969" s="1">
        <v>559564</v>
      </c>
      <c r="C969" s="1">
        <v>561747</v>
      </c>
      <c r="D969" s="1">
        <v>620560</v>
      </c>
      <c r="E969" s="1" t="s">
        <v>592</v>
      </c>
      <c r="F969" s="1"/>
      <c r="G969" s="1"/>
      <c r="H969" s="1"/>
      <c r="I969" s="1"/>
      <c r="J969" s="1"/>
      <c r="K969" s="1"/>
      <c r="L969">
        <v>750351</v>
      </c>
      <c r="R969">
        <f t="shared" si="75"/>
        <v>34.095653044155803</v>
      </c>
      <c r="S969">
        <f t="shared" si="76"/>
        <v>0</v>
      </c>
      <c r="T969">
        <f t="shared" si="77"/>
        <v>33.574545124406541</v>
      </c>
      <c r="U969">
        <f t="shared" si="78"/>
        <v>0</v>
      </c>
      <c r="V969">
        <v>562975</v>
      </c>
      <c r="W969">
        <f t="shared" si="79"/>
        <v>0.33283183089835244</v>
      </c>
    </row>
    <row r="970" spans="1:23" x14ac:dyDescent="0.15">
      <c r="A970" s="1" t="s">
        <v>600</v>
      </c>
      <c r="B970" s="1">
        <v>657621</v>
      </c>
      <c r="C970" s="1">
        <v>659681</v>
      </c>
      <c r="D970" s="1">
        <v>724945</v>
      </c>
      <c r="E970" s="1" t="s">
        <v>592</v>
      </c>
      <c r="F970" s="1"/>
      <c r="G970" s="1"/>
      <c r="H970" s="1"/>
      <c r="I970" s="1"/>
      <c r="J970" s="1"/>
      <c r="K970" s="1"/>
      <c r="L970">
        <v>889009</v>
      </c>
      <c r="R970">
        <f t="shared" si="75"/>
        <v>35.185616031118229</v>
      </c>
      <c r="S970">
        <f t="shared" si="76"/>
        <v>0</v>
      </c>
      <c r="T970">
        <f t="shared" si="77"/>
        <v>34.763469010021517</v>
      </c>
      <c r="U970">
        <f t="shared" si="78"/>
        <v>0</v>
      </c>
      <c r="V970">
        <v>660497</v>
      </c>
      <c r="W970">
        <f t="shared" si="79"/>
        <v>0.34596977730406042</v>
      </c>
    </row>
    <row r="971" spans="1:23" x14ac:dyDescent="0.15">
      <c r="A971" s="1" t="s">
        <v>600</v>
      </c>
      <c r="B971" s="1">
        <v>649881</v>
      </c>
      <c r="C971" s="1">
        <v>650825</v>
      </c>
      <c r="D971" s="1">
        <v>709826</v>
      </c>
      <c r="E971" s="1" t="s">
        <v>592</v>
      </c>
      <c r="F971" s="1"/>
      <c r="G971" s="1"/>
      <c r="H971" s="1"/>
      <c r="I971" s="1"/>
      <c r="J971" s="1"/>
      <c r="K971" s="1"/>
      <c r="L971">
        <v>850921</v>
      </c>
      <c r="R971">
        <f t="shared" si="75"/>
        <v>30.934894234482925</v>
      </c>
      <c r="S971">
        <f t="shared" si="76"/>
        <v>0</v>
      </c>
      <c r="T971">
        <f t="shared" si="77"/>
        <v>30.744977528521499</v>
      </c>
      <c r="U971">
        <f t="shared" si="78"/>
        <v>0</v>
      </c>
      <c r="V971">
        <v>651825</v>
      </c>
      <c r="W971">
        <f t="shared" si="79"/>
        <v>0.30544394584436008</v>
      </c>
    </row>
    <row r="972" spans="1:23" x14ac:dyDescent="0.15">
      <c r="A972" s="1" t="s">
        <v>600</v>
      </c>
      <c r="B972" s="1">
        <v>717295</v>
      </c>
      <c r="C972" s="1">
        <v>720173</v>
      </c>
      <c r="D972" s="1">
        <v>787915</v>
      </c>
      <c r="E972" s="1" t="s">
        <v>592</v>
      </c>
      <c r="F972" s="1"/>
      <c r="G972" s="1"/>
      <c r="H972" s="1"/>
      <c r="I972" s="1"/>
      <c r="J972" s="1"/>
      <c r="K972" s="1"/>
      <c r="L972">
        <v>931502</v>
      </c>
      <c r="R972">
        <f t="shared" si="75"/>
        <v>29.863166479621349</v>
      </c>
      <c r="S972">
        <f t="shared" si="76"/>
        <v>0</v>
      </c>
      <c r="T972">
        <f t="shared" si="77"/>
        <v>29.344199241015701</v>
      </c>
      <c r="U972">
        <f t="shared" si="78"/>
        <v>0</v>
      </c>
      <c r="V972">
        <v>720900</v>
      </c>
      <c r="W972">
        <f t="shared" si="79"/>
        <v>0.29213760577056447</v>
      </c>
    </row>
    <row r="973" spans="1:23" x14ac:dyDescent="0.15">
      <c r="A973" s="1" t="s">
        <v>600</v>
      </c>
      <c r="B973" s="1">
        <v>684073</v>
      </c>
      <c r="C973" s="1">
        <v>684895</v>
      </c>
      <c r="D973" s="1">
        <v>749351</v>
      </c>
      <c r="E973" s="1" t="s">
        <v>592</v>
      </c>
      <c r="F973" s="1"/>
      <c r="G973" s="1"/>
      <c r="H973" s="1"/>
      <c r="I973" s="1"/>
      <c r="J973" s="1"/>
      <c r="K973" s="1"/>
      <c r="L973">
        <v>893280</v>
      </c>
      <c r="R973">
        <f t="shared" si="75"/>
        <v>30.582554785819639</v>
      </c>
      <c r="S973">
        <f t="shared" si="76"/>
        <v>0</v>
      </c>
      <c r="T973">
        <f t="shared" si="77"/>
        <v>30.425831696829441</v>
      </c>
      <c r="U973">
        <f t="shared" si="78"/>
        <v>0</v>
      </c>
      <c r="V973">
        <v>685738</v>
      </c>
      <c r="W973">
        <f t="shared" si="79"/>
        <v>0.30265494984965113</v>
      </c>
    </row>
    <row r="974" spans="1:23" x14ac:dyDescent="0.15">
      <c r="A974" s="1" t="s">
        <v>600</v>
      </c>
      <c r="B974" s="1">
        <v>604501</v>
      </c>
      <c r="C974" s="1">
        <v>606569</v>
      </c>
      <c r="D974" s="1">
        <v>661599</v>
      </c>
      <c r="E974" s="1" t="s">
        <v>592</v>
      </c>
      <c r="F974" s="1"/>
      <c r="G974" s="1"/>
      <c r="H974" s="1"/>
      <c r="I974" s="1"/>
      <c r="J974" s="1"/>
      <c r="K974" s="1"/>
      <c r="L974">
        <v>807857</v>
      </c>
      <c r="R974">
        <f t="shared" si="75"/>
        <v>33.640308287331202</v>
      </c>
      <c r="S974">
        <f t="shared" si="76"/>
        <v>0</v>
      </c>
      <c r="T974">
        <f t="shared" si="77"/>
        <v>33.184683028641416</v>
      </c>
      <c r="U974">
        <f t="shared" si="78"/>
        <v>0</v>
      </c>
      <c r="V974">
        <v>607025</v>
      </c>
      <c r="W974">
        <f t="shared" si="79"/>
        <v>0.33084634076026531</v>
      </c>
    </row>
    <row r="975" spans="1:23" x14ac:dyDescent="0.15">
      <c r="A975" s="1" t="s">
        <v>600</v>
      </c>
      <c r="B975" s="1">
        <v>656966</v>
      </c>
      <c r="C975" s="1">
        <v>658860</v>
      </c>
      <c r="D975" s="1">
        <v>714495</v>
      </c>
      <c r="E975" s="1" t="s">
        <v>592</v>
      </c>
      <c r="F975" s="1"/>
      <c r="G975" s="1"/>
      <c r="H975" s="1"/>
      <c r="I975" s="1"/>
      <c r="J975" s="1"/>
      <c r="K975" s="1"/>
      <c r="L975">
        <v>842178</v>
      </c>
      <c r="R975">
        <f t="shared" si="75"/>
        <v>28.192022113777583</v>
      </c>
      <c r="S975">
        <f t="shared" si="76"/>
        <v>0</v>
      </c>
      <c r="T975">
        <f t="shared" si="77"/>
        <v>27.823513341225748</v>
      </c>
      <c r="U975">
        <f t="shared" si="78"/>
        <v>0</v>
      </c>
      <c r="V975">
        <v>659443</v>
      </c>
      <c r="W975">
        <f t="shared" si="79"/>
        <v>0.27710507200773993</v>
      </c>
    </row>
    <row r="976" spans="1:23" x14ac:dyDescent="0.15">
      <c r="A976" s="1" t="s">
        <v>600</v>
      </c>
      <c r="B976" s="1">
        <v>663628</v>
      </c>
      <c r="C976" s="1">
        <v>665100</v>
      </c>
      <c r="D976" s="1">
        <v>722492</v>
      </c>
      <c r="E976" s="1" t="s">
        <v>592</v>
      </c>
      <c r="F976" s="1"/>
      <c r="G976" s="1"/>
      <c r="H976" s="1"/>
      <c r="I976" s="1"/>
      <c r="J976" s="1"/>
      <c r="K976" s="1"/>
      <c r="L976">
        <v>882583</v>
      </c>
      <c r="R976">
        <f t="shared" si="75"/>
        <v>32.993634988276568</v>
      </c>
      <c r="S976">
        <f t="shared" si="76"/>
        <v>0</v>
      </c>
      <c r="T976">
        <f t="shared" si="77"/>
        <v>32.69929333934747</v>
      </c>
      <c r="U976">
        <f t="shared" si="78"/>
        <v>0</v>
      </c>
      <c r="V976">
        <v>665533</v>
      </c>
      <c r="W976">
        <f t="shared" si="79"/>
        <v>0.32612958335649767</v>
      </c>
    </row>
    <row r="977" spans="1:23" x14ac:dyDescent="0.15">
      <c r="A977" s="1" t="s">
        <v>600</v>
      </c>
      <c r="B977" s="1">
        <v>605076</v>
      </c>
      <c r="C977" s="1">
        <v>607349</v>
      </c>
      <c r="D977" s="1">
        <v>658965</v>
      </c>
      <c r="E977" s="1" t="s">
        <v>592</v>
      </c>
      <c r="F977" s="1"/>
      <c r="G977" s="1"/>
      <c r="H977" s="1"/>
      <c r="I977" s="1"/>
      <c r="J977" s="1"/>
      <c r="K977" s="1"/>
      <c r="L977">
        <v>799520</v>
      </c>
      <c r="R977">
        <f t="shared" si="75"/>
        <v>32.135467280143317</v>
      </c>
      <c r="S977">
        <f t="shared" si="76"/>
        <v>0</v>
      </c>
      <c r="T977">
        <f t="shared" si="77"/>
        <v>31.640951084137782</v>
      </c>
      <c r="U977">
        <f t="shared" si="78"/>
        <v>0</v>
      </c>
      <c r="V977">
        <v>608058</v>
      </c>
      <c r="W977">
        <f t="shared" si="79"/>
        <v>0.31487456788661605</v>
      </c>
    </row>
    <row r="978" spans="1:23" x14ac:dyDescent="0.15">
      <c r="A978" s="1" t="s">
        <v>600</v>
      </c>
      <c r="B978" s="1">
        <v>556966</v>
      </c>
      <c r="C978" s="1">
        <v>558976</v>
      </c>
      <c r="D978" s="1">
        <v>610114</v>
      </c>
      <c r="E978" s="1" t="s">
        <v>592</v>
      </c>
      <c r="F978" s="1"/>
      <c r="G978" s="1"/>
      <c r="H978" s="1"/>
      <c r="I978" s="1"/>
      <c r="J978" s="1"/>
      <c r="K978" s="1"/>
      <c r="L978">
        <v>744577</v>
      </c>
      <c r="R978">
        <f t="shared" si="75"/>
        <v>33.684461888158346</v>
      </c>
      <c r="S978">
        <f t="shared" si="76"/>
        <v>0</v>
      </c>
      <c r="T978">
        <f t="shared" si="77"/>
        <v>33.203751144950779</v>
      </c>
      <c r="U978">
        <f t="shared" si="78"/>
        <v>0</v>
      </c>
      <c r="V978">
        <v>559498</v>
      </c>
      <c r="W978">
        <f t="shared" si="79"/>
        <v>0.33079474814923371</v>
      </c>
    </row>
    <row r="979" spans="1:23" x14ac:dyDescent="0.15">
      <c r="A979" s="1" t="s">
        <v>600</v>
      </c>
      <c r="B979" s="1">
        <v>674491</v>
      </c>
      <c r="C979" s="1">
        <v>675881</v>
      </c>
      <c r="D979" s="1">
        <v>736512</v>
      </c>
      <c r="E979" s="1" t="s">
        <v>592</v>
      </c>
      <c r="F979" s="1"/>
      <c r="G979" s="1"/>
      <c r="H979" s="1"/>
      <c r="I979" s="1"/>
      <c r="J979" s="1"/>
      <c r="K979" s="1"/>
      <c r="L979">
        <v>889183</v>
      </c>
      <c r="R979">
        <f t="shared" si="75"/>
        <v>31.830224569341926</v>
      </c>
      <c r="S979">
        <f t="shared" si="76"/>
        <v>0</v>
      </c>
      <c r="T979">
        <f t="shared" si="77"/>
        <v>31.55910581892374</v>
      </c>
      <c r="U979">
        <f t="shared" si="78"/>
        <v>0</v>
      </c>
      <c r="V979">
        <v>676947</v>
      </c>
      <c r="W979">
        <f t="shared" si="79"/>
        <v>0.31351937448574252</v>
      </c>
    </row>
    <row r="980" spans="1:23" x14ac:dyDescent="0.15">
      <c r="A980" s="1" t="s">
        <v>600</v>
      </c>
      <c r="B980" s="1">
        <v>605011</v>
      </c>
      <c r="C980" s="1">
        <v>607983</v>
      </c>
      <c r="D980" s="1">
        <v>662043</v>
      </c>
      <c r="E980" s="1" t="s">
        <v>592</v>
      </c>
      <c r="F980" s="1"/>
      <c r="G980" s="1"/>
      <c r="H980" s="1"/>
      <c r="I980" s="1"/>
      <c r="J980" s="1"/>
      <c r="K980" s="1"/>
      <c r="L980">
        <v>804422</v>
      </c>
      <c r="R980">
        <f t="shared" si="75"/>
        <v>32.959896596921382</v>
      </c>
      <c r="S980">
        <f t="shared" si="76"/>
        <v>0</v>
      </c>
      <c r="T980">
        <f t="shared" si="77"/>
        <v>32.309949455823592</v>
      </c>
      <c r="U980">
        <f t="shared" si="78"/>
        <v>0</v>
      </c>
      <c r="V980">
        <v>608399</v>
      </c>
      <c r="W980">
        <f t="shared" si="79"/>
        <v>0.32219480965616309</v>
      </c>
    </row>
    <row r="981" spans="1:23" x14ac:dyDescent="0.15">
      <c r="A981" s="1" t="s">
        <v>600</v>
      </c>
      <c r="B981" s="1">
        <v>669372</v>
      </c>
      <c r="C981" s="1">
        <v>671495</v>
      </c>
      <c r="D981" s="1">
        <v>737228</v>
      </c>
      <c r="E981" s="1" t="s">
        <v>592</v>
      </c>
      <c r="F981" s="1"/>
      <c r="G981" s="1"/>
      <c r="H981" s="1"/>
      <c r="I981" s="1"/>
      <c r="J981" s="1"/>
      <c r="K981" s="1"/>
      <c r="L981">
        <v>872749</v>
      </c>
      <c r="R981">
        <f t="shared" si="75"/>
        <v>30.383254752215507</v>
      </c>
      <c r="S981">
        <f t="shared" si="76"/>
        <v>0</v>
      </c>
      <c r="T981">
        <f t="shared" si="77"/>
        <v>29.971034780601503</v>
      </c>
      <c r="U981">
        <f t="shared" si="78"/>
        <v>0</v>
      </c>
      <c r="V981">
        <v>672618</v>
      </c>
      <c r="W981">
        <f t="shared" si="79"/>
        <v>0.29754035723099892</v>
      </c>
    </row>
    <row r="982" spans="1:23" x14ac:dyDescent="0.15">
      <c r="A982" s="1" t="s">
        <v>600</v>
      </c>
      <c r="B982" s="1">
        <v>654349</v>
      </c>
      <c r="C982" s="1">
        <v>656168</v>
      </c>
      <c r="D982" s="1">
        <v>718351</v>
      </c>
      <c r="E982" s="1" t="s">
        <v>592</v>
      </c>
      <c r="F982" s="1"/>
      <c r="G982" s="1"/>
      <c r="H982" s="1"/>
      <c r="I982" s="1"/>
      <c r="J982" s="1"/>
      <c r="K982" s="1"/>
      <c r="L982">
        <v>855469</v>
      </c>
      <c r="R982">
        <f t="shared" si="75"/>
        <v>30.735891703051422</v>
      </c>
      <c r="S982">
        <f t="shared" si="76"/>
        <v>0</v>
      </c>
      <c r="T982">
        <f t="shared" si="77"/>
        <v>30.373471428048916</v>
      </c>
      <c r="U982">
        <f t="shared" si="78"/>
        <v>0</v>
      </c>
      <c r="V982">
        <v>656603</v>
      </c>
      <c r="W982">
        <f t="shared" si="79"/>
        <v>0.30287098901467102</v>
      </c>
    </row>
    <row r="983" spans="1:23" x14ac:dyDescent="0.15">
      <c r="A983" s="1" t="s">
        <v>600</v>
      </c>
      <c r="B983" s="1">
        <v>635265</v>
      </c>
      <c r="C983" s="1">
        <v>637756</v>
      </c>
      <c r="D983" s="1">
        <v>699438</v>
      </c>
      <c r="E983" s="1" t="s">
        <v>592</v>
      </c>
      <c r="F983" s="1"/>
      <c r="G983" s="1"/>
      <c r="H983" s="1"/>
      <c r="I983" s="1"/>
      <c r="J983" s="1"/>
      <c r="K983" s="1"/>
      <c r="L983">
        <v>833937</v>
      </c>
      <c r="R983">
        <f t="shared" si="75"/>
        <v>31.273877830511676</v>
      </c>
      <c r="S983">
        <f t="shared" si="76"/>
        <v>0</v>
      </c>
      <c r="T983">
        <f t="shared" si="77"/>
        <v>30.761137488318411</v>
      </c>
      <c r="U983">
        <f t="shared" si="78"/>
        <v>0</v>
      </c>
      <c r="V983">
        <v>638102</v>
      </c>
      <c r="W983">
        <f t="shared" si="79"/>
        <v>0.30690234476619715</v>
      </c>
    </row>
    <row r="984" spans="1:23" x14ac:dyDescent="0.15">
      <c r="A984" s="1" t="s">
        <v>600</v>
      </c>
      <c r="B984" s="1">
        <v>700614</v>
      </c>
      <c r="C984" s="1">
        <v>703942</v>
      </c>
      <c r="D984" s="1">
        <v>768586</v>
      </c>
      <c r="E984" s="1" t="s">
        <v>592</v>
      </c>
      <c r="F984" s="1"/>
      <c r="G984" s="1"/>
      <c r="H984" s="1"/>
      <c r="I984" s="1"/>
      <c r="J984" s="1"/>
      <c r="K984" s="1"/>
      <c r="L984">
        <v>930544</v>
      </c>
      <c r="R984">
        <f t="shared" si="75"/>
        <v>32.818356470181875</v>
      </c>
      <c r="S984">
        <f t="shared" si="76"/>
        <v>0</v>
      </c>
      <c r="T984">
        <f t="shared" si="77"/>
        <v>32.190436143886856</v>
      </c>
      <c r="U984">
        <f t="shared" si="78"/>
        <v>0</v>
      </c>
      <c r="V984">
        <v>704548</v>
      </c>
      <c r="W984">
        <f t="shared" si="79"/>
        <v>0.32076735722761263</v>
      </c>
    </row>
    <row r="985" spans="1:23" x14ac:dyDescent="0.15">
      <c r="A985" s="1" t="s">
        <v>600</v>
      </c>
      <c r="B985" s="1">
        <v>611446</v>
      </c>
      <c r="C985" s="1">
        <v>613331</v>
      </c>
      <c r="D985" s="1">
        <v>674375</v>
      </c>
      <c r="E985" s="1" t="s">
        <v>592</v>
      </c>
      <c r="F985" s="1"/>
      <c r="G985" s="1"/>
      <c r="H985" s="1"/>
      <c r="I985" s="1"/>
      <c r="J985" s="1"/>
      <c r="K985" s="1"/>
      <c r="L985">
        <v>818296</v>
      </c>
      <c r="R985">
        <f t="shared" si="75"/>
        <v>33.829643173722616</v>
      </c>
      <c r="S985">
        <f t="shared" si="76"/>
        <v>0</v>
      </c>
      <c r="T985">
        <f t="shared" si="77"/>
        <v>33.418333656704121</v>
      </c>
      <c r="U985">
        <f t="shared" si="78"/>
        <v>0</v>
      </c>
      <c r="V985">
        <v>614213</v>
      </c>
      <c r="W985">
        <f t="shared" si="79"/>
        <v>0.33226747073083773</v>
      </c>
    </row>
    <row r="986" spans="1:23" x14ac:dyDescent="0.15">
      <c r="A986" s="1" t="s">
        <v>600</v>
      </c>
      <c r="B986" s="1">
        <v>563439</v>
      </c>
      <c r="C986" s="1">
        <v>566102</v>
      </c>
      <c r="D986" s="1">
        <v>619344</v>
      </c>
      <c r="E986" s="1" t="s">
        <v>592</v>
      </c>
      <c r="F986" s="1"/>
      <c r="G986" s="1"/>
      <c r="H986" s="1"/>
      <c r="I986" s="1"/>
      <c r="J986" s="1"/>
      <c r="K986" s="1"/>
      <c r="L986">
        <v>744686</v>
      </c>
      <c r="R986">
        <f t="shared" si="75"/>
        <v>32.167989791264006</v>
      </c>
      <c r="S986">
        <f t="shared" si="76"/>
        <v>0</v>
      </c>
      <c r="T986">
        <f t="shared" si="77"/>
        <v>31.546258448124199</v>
      </c>
      <c r="U986">
        <f t="shared" si="78"/>
        <v>0</v>
      </c>
      <c r="V986">
        <v>566681</v>
      </c>
      <c r="W986">
        <f t="shared" si="79"/>
        <v>0.31411852523730288</v>
      </c>
    </row>
    <row r="987" spans="1:23" x14ac:dyDescent="0.15">
      <c r="A987" s="1" t="s">
        <v>600</v>
      </c>
      <c r="B987" s="1">
        <v>610956</v>
      </c>
      <c r="C987" s="1">
        <v>613368</v>
      </c>
      <c r="D987" s="1">
        <v>675820</v>
      </c>
      <c r="E987" s="1" t="s">
        <v>592</v>
      </c>
      <c r="F987" s="1"/>
      <c r="G987" s="1"/>
      <c r="H987" s="1"/>
      <c r="I987" s="1"/>
      <c r="J987" s="1"/>
      <c r="K987" s="1"/>
      <c r="L987">
        <v>815774</v>
      </c>
      <c r="R987">
        <f t="shared" si="75"/>
        <v>33.524181774137588</v>
      </c>
      <c r="S987">
        <f t="shared" si="76"/>
        <v>0</v>
      </c>
      <c r="T987">
        <f t="shared" si="77"/>
        <v>32.999113093607747</v>
      </c>
      <c r="U987">
        <f t="shared" si="78"/>
        <v>0</v>
      </c>
      <c r="V987">
        <v>614339</v>
      </c>
      <c r="W987">
        <f t="shared" si="79"/>
        <v>0.32788899939609895</v>
      </c>
    </row>
    <row r="988" spans="1:23" x14ac:dyDescent="0.15">
      <c r="A988" s="1" t="s">
        <v>600</v>
      </c>
      <c r="B988" s="1">
        <v>625779</v>
      </c>
      <c r="C988" s="1">
        <v>626922</v>
      </c>
      <c r="D988" s="1">
        <v>686559</v>
      </c>
      <c r="E988" s="1" t="s">
        <v>592</v>
      </c>
      <c r="F988" s="1"/>
      <c r="G988" s="1"/>
      <c r="H988" s="1"/>
      <c r="I988" s="1"/>
      <c r="J988" s="1"/>
      <c r="K988" s="1"/>
      <c r="L988">
        <v>835743</v>
      </c>
      <c r="R988">
        <f t="shared" si="75"/>
        <v>33.552420263383723</v>
      </c>
      <c r="S988">
        <f t="shared" si="76"/>
        <v>0</v>
      </c>
      <c r="T988">
        <f t="shared" si="77"/>
        <v>33.308928383435266</v>
      </c>
      <c r="U988">
        <f t="shared" si="78"/>
        <v>0</v>
      </c>
      <c r="V988">
        <v>627254</v>
      </c>
      <c r="W988">
        <f t="shared" si="79"/>
        <v>0.33238369145513613</v>
      </c>
    </row>
    <row r="989" spans="1:23" x14ac:dyDescent="0.15">
      <c r="A989" s="1" t="s">
        <v>600</v>
      </c>
      <c r="B989" s="1">
        <v>627440</v>
      </c>
      <c r="C989" s="1">
        <v>629127</v>
      </c>
      <c r="D989" s="1">
        <v>689577</v>
      </c>
      <c r="E989" s="1" t="s">
        <v>592</v>
      </c>
      <c r="F989" s="1"/>
      <c r="G989" s="1"/>
      <c r="H989" s="1"/>
      <c r="I989" s="1"/>
      <c r="J989" s="1"/>
      <c r="K989" s="1"/>
      <c r="L989">
        <v>825264</v>
      </c>
      <c r="R989">
        <f t="shared" si="75"/>
        <v>31.528751753155682</v>
      </c>
      <c r="S989">
        <f t="shared" si="76"/>
        <v>0</v>
      </c>
      <c r="T989">
        <f t="shared" si="77"/>
        <v>31.176058252149396</v>
      </c>
      <c r="U989">
        <f t="shared" si="78"/>
        <v>0</v>
      </c>
      <c r="V989">
        <v>630151</v>
      </c>
      <c r="W989">
        <f t="shared" si="79"/>
        <v>0.3096289619472159</v>
      </c>
    </row>
    <row r="990" spans="1:23" x14ac:dyDescent="0.15">
      <c r="A990" s="1" t="s">
        <v>600</v>
      </c>
      <c r="B990" s="1">
        <v>644119</v>
      </c>
      <c r="C990" s="1">
        <v>646032</v>
      </c>
      <c r="D990" s="1">
        <v>709352</v>
      </c>
      <c r="E990" s="1" t="s">
        <v>592</v>
      </c>
      <c r="F990" s="1"/>
      <c r="G990" s="1"/>
      <c r="H990" s="1"/>
      <c r="I990" s="1"/>
      <c r="J990" s="1"/>
      <c r="K990" s="1"/>
      <c r="L990">
        <v>842577</v>
      </c>
      <c r="R990">
        <f t="shared" si="75"/>
        <v>30.810766333550177</v>
      </c>
      <c r="S990">
        <f t="shared" si="76"/>
        <v>0</v>
      </c>
      <c r="T990">
        <f t="shared" si="77"/>
        <v>30.423415558362432</v>
      </c>
      <c r="U990">
        <f t="shared" si="78"/>
        <v>0</v>
      </c>
      <c r="V990">
        <v>646485</v>
      </c>
      <c r="W990">
        <f t="shared" si="79"/>
        <v>0.30332026265110557</v>
      </c>
    </row>
    <row r="991" spans="1:23" x14ac:dyDescent="0.15">
      <c r="A991" s="1" t="s">
        <v>600</v>
      </c>
      <c r="B991" s="1">
        <v>651593</v>
      </c>
      <c r="C991" s="1">
        <v>652725</v>
      </c>
      <c r="D991" s="1">
        <v>709950</v>
      </c>
      <c r="E991" s="1" t="s">
        <v>592</v>
      </c>
      <c r="F991" s="1"/>
      <c r="G991" s="1"/>
      <c r="H991" s="1"/>
      <c r="I991" s="1"/>
      <c r="J991" s="1"/>
      <c r="K991" s="1"/>
      <c r="L991">
        <v>887429</v>
      </c>
      <c r="R991">
        <f t="shared" si="75"/>
        <v>36.193758987588879</v>
      </c>
      <c r="S991">
        <f t="shared" si="76"/>
        <v>0</v>
      </c>
      <c r="T991">
        <f t="shared" si="77"/>
        <v>35.957562526331913</v>
      </c>
      <c r="U991">
        <f t="shared" si="78"/>
        <v>0</v>
      </c>
      <c r="V991">
        <v>653161</v>
      </c>
      <c r="W991">
        <f t="shared" si="79"/>
        <v>0.35866807724282368</v>
      </c>
    </row>
    <row r="992" spans="1:23" x14ac:dyDescent="0.15">
      <c r="A992" s="1" t="s">
        <v>600</v>
      </c>
      <c r="B992" s="1">
        <v>539657</v>
      </c>
      <c r="C992" s="1">
        <v>541880</v>
      </c>
      <c r="D992" s="1">
        <v>595640</v>
      </c>
      <c r="E992" s="1" t="s">
        <v>592</v>
      </c>
      <c r="F992" s="1"/>
      <c r="G992" s="1"/>
      <c r="H992" s="1"/>
      <c r="I992" s="1"/>
      <c r="J992" s="1"/>
      <c r="K992" s="1"/>
      <c r="L992">
        <v>719580</v>
      </c>
      <c r="R992">
        <f t="shared" si="75"/>
        <v>33.340251307775112</v>
      </c>
      <c r="S992">
        <f t="shared" si="76"/>
        <v>0</v>
      </c>
      <c r="T992">
        <f t="shared" si="77"/>
        <v>32.793238355355435</v>
      </c>
      <c r="U992">
        <f t="shared" si="78"/>
        <v>0</v>
      </c>
      <c r="V992">
        <v>542317</v>
      </c>
      <c r="W992">
        <f t="shared" si="79"/>
        <v>0.32686233328477621</v>
      </c>
    </row>
    <row r="993" spans="1:23" x14ac:dyDescent="0.15">
      <c r="A993" s="1" t="s">
        <v>600</v>
      </c>
      <c r="B993" s="1">
        <v>677042</v>
      </c>
      <c r="C993" s="1">
        <v>678247</v>
      </c>
      <c r="D993" s="1">
        <v>746645</v>
      </c>
      <c r="E993" s="1" t="s">
        <v>592</v>
      </c>
      <c r="F993" s="1"/>
      <c r="G993" s="1"/>
      <c r="H993" s="1"/>
      <c r="I993" s="1"/>
      <c r="J993" s="1"/>
      <c r="K993" s="1"/>
      <c r="L993">
        <v>871997</v>
      </c>
      <c r="R993">
        <f t="shared" si="75"/>
        <v>28.795111676971285</v>
      </c>
      <c r="S993">
        <f t="shared" si="76"/>
        <v>0</v>
      </c>
      <c r="T993">
        <f t="shared" si="77"/>
        <v>28.566289272197288</v>
      </c>
      <c r="U993">
        <f t="shared" si="78"/>
        <v>0</v>
      </c>
      <c r="V993">
        <v>678660</v>
      </c>
      <c r="W993">
        <f t="shared" si="79"/>
        <v>0.28488049980844599</v>
      </c>
    </row>
    <row r="994" spans="1:23" x14ac:dyDescent="0.15">
      <c r="A994" s="1" t="s">
        <v>600</v>
      </c>
      <c r="B994" s="1">
        <v>580913</v>
      </c>
      <c r="C994" s="1">
        <v>582744</v>
      </c>
      <c r="D994" s="1">
        <v>641680</v>
      </c>
      <c r="E994" s="1" t="s">
        <v>592</v>
      </c>
      <c r="F994" s="1"/>
      <c r="G994" s="1"/>
      <c r="H994" s="1"/>
      <c r="I994" s="1"/>
      <c r="J994" s="1"/>
      <c r="K994" s="1"/>
      <c r="L994">
        <v>771299</v>
      </c>
      <c r="R994">
        <f t="shared" si="75"/>
        <v>32.773582274798471</v>
      </c>
      <c r="S994">
        <f t="shared" si="76"/>
        <v>0</v>
      </c>
      <c r="T994">
        <f t="shared" si="77"/>
        <v>32.356403497933918</v>
      </c>
      <c r="U994">
        <f t="shared" si="78"/>
        <v>0</v>
      </c>
      <c r="V994">
        <v>583659</v>
      </c>
      <c r="W994">
        <f t="shared" si="79"/>
        <v>0.32148908866307213</v>
      </c>
    </row>
    <row r="995" spans="1:23" x14ac:dyDescent="0.15">
      <c r="A995" s="1" t="s">
        <v>600</v>
      </c>
      <c r="B995" s="1">
        <v>600926</v>
      </c>
      <c r="C995" s="1">
        <v>603691</v>
      </c>
      <c r="D995" s="1">
        <v>658467</v>
      </c>
      <c r="E995" s="1" t="s">
        <v>592</v>
      </c>
      <c r="F995" s="1"/>
      <c r="G995" s="1"/>
      <c r="H995" s="1"/>
      <c r="I995" s="1"/>
      <c r="J995" s="1"/>
      <c r="K995" s="1"/>
      <c r="L995">
        <v>804461</v>
      </c>
      <c r="R995">
        <f t="shared" si="75"/>
        <v>33.870226949740889</v>
      </c>
      <c r="S995">
        <f t="shared" si="76"/>
        <v>0</v>
      </c>
      <c r="T995">
        <f t="shared" si="77"/>
        <v>33.25708019500042</v>
      </c>
      <c r="U995">
        <f t="shared" si="78"/>
        <v>0</v>
      </c>
      <c r="V995">
        <v>604599</v>
      </c>
      <c r="W995">
        <f t="shared" si="79"/>
        <v>0.33056951797803169</v>
      </c>
    </row>
    <row r="996" spans="1:23" x14ac:dyDescent="0.15">
      <c r="A996" s="1" t="s">
        <v>600</v>
      </c>
      <c r="B996" s="1">
        <v>1111495</v>
      </c>
      <c r="C996" s="1">
        <v>1114763</v>
      </c>
      <c r="D996" s="1">
        <v>1216774</v>
      </c>
      <c r="E996" s="1" t="s">
        <v>593</v>
      </c>
      <c r="F996" s="1"/>
      <c r="G996" s="1"/>
      <c r="H996" s="1"/>
      <c r="I996" s="1"/>
      <c r="J996" s="1"/>
      <c r="K996" s="1"/>
      <c r="L996">
        <v>1459477</v>
      </c>
      <c r="R996">
        <f t="shared" si="75"/>
        <v>31.307563236901647</v>
      </c>
      <c r="S996">
        <f t="shared" si="76"/>
        <v>0</v>
      </c>
      <c r="T996">
        <f t="shared" si="77"/>
        <v>30.922626603143442</v>
      </c>
      <c r="U996">
        <f t="shared" si="78"/>
        <v>0</v>
      </c>
      <c r="V996">
        <v>1114956</v>
      </c>
      <c r="W996">
        <f t="shared" si="79"/>
        <v>0.30899963765386262</v>
      </c>
    </row>
    <row r="997" spans="1:23" x14ac:dyDescent="0.15">
      <c r="A997" s="1" t="s">
        <v>600</v>
      </c>
      <c r="B997" s="1">
        <v>1098574</v>
      </c>
      <c r="C997" s="1">
        <v>1100070</v>
      </c>
      <c r="D997" s="1">
        <v>1191110</v>
      </c>
      <c r="E997" s="1" t="s">
        <v>593</v>
      </c>
      <c r="F997" s="1"/>
      <c r="G997" s="1"/>
      <c r="H997" s="1"/>
      <c r="I997" s="1"/>
      <c r="J997" s="1"/>
      <c r="K997" s="1"/>
      <c r="L997">
        <v>1484158</v>
      </c>
      <c r="R997">
        <f t="shared" si="75"/>
        <v>35.09859144673004</v>
      </c>
      <c r="S997">
        <f t="shared" si="76"/>
        <v>0</v>
      </c>
      <c r="T997">
        <f t="shared" si="77"/>
        <v>34.914869053787491</v>
      </c>
      <c r="U997">
        <f t="shared" si="78"/>
        <v>0</v>
      </c>
      <c r="V997">
        <v>1100141</v>
      </c>
      <c r="W997">
        <f t="shared" si="79"/>
        <v>0.34906162028321819</v>
      </c>
    </row>
    <row r="998" spans="1:23" x14ac:dyDescent="0.15">
      <c r="A998" s="1" t="s">
        <v>600</v>
      </c>
      <c r="B998" s="1">
        <v>1034142</v>
      </c>
      <c r="C998" s="1">
        <v>1036047</v>
      </c>
      <c r="D998" s="1">
        <v>1121189</v>
      </c>
      <c r="E998" s="1" t="s">
        <v>593</v>
      </c>
      <c r="F998" s="1"/>
      <c r="G998" s="1"/>
      <c r="H998" s="1"/>
      <c r="I998" s="1"/>
      <c r="J998" s="1"/>
      <c r="K998" s="1"/>
      <c r="L998">
        <v>1369567</v>
      </c>
      <c r="R998">
        <f t="shared" si="75"/>
        <v>32.435100788866514</v>
      </c>
      <c r="S998">
        <f t="shared" si="76"/>
        <v>0</v>
      </c>
      <c r="T998">
        <f t="shared" si="77"/>
        <v>32.191589763784847</v>
      </c>
      <c r="U998">
        <f t="shared" si="78"/>
        <v>0</v>
      </c>
      <c r="V998">
        <v>1036183</v>
      </c>
      <c r="W998">
        <f t="shared" si="79"/>
        <v>0.32174239492444867</v>
      </c>
    </row>
    <row r="999" spans="1:23" x14ac:dyDescent="0.15">
      <c r="A999" s="1" t="s">
        <v>600</v>
      </c>
      <c r="B999" s="1">
        <v>1163799</v>
      </c>
      <c r="C999" s="1">
        <v>1165605</v>
      </c>
      <c r="D999" s="1">
        <v>1271837</v>
      </c>
      <c r="E999" s="1" t="s">
        <v>593</v>
      </c>
      <c r="F999" s="1"/>
      <c r="G999" s="1"/>
      <c r="H999" s="1"/>
      <c r="I999" s="1"/>
      <c r="J999" s="1"/>
      <c r="K999" s="1"/>
      <c r="L999">
        <v>1539906</v>
      </c>
      <c r="R999">
        <f t="shared" si="75"/>
        <v>32.317178481851251</v>
      </c>
      <c r="S999">
        <f t="shared" si="76"/>
        <v>0</v>
      </c>
      <c r="T999">
        <f t="shared" si="77"/>
        <v>32.112164927226637</v>
      </c>
      <c r="U999">
        <f t="shared" si="78"/>
        <v>0</v>
      </c>
      <c r="V999">
        <v>1166195</v>
      </c>
      <c r="W999">
        <f t="shared" si="79"/>
        <v>0.32045326896445281</v>
      </c>
    </row>
    <row r="1000" spans="1:23" x14ac:dyDescent="0.15">
      <c r="A1000" s="1" t="s">
        <v>600</v>
      </c>
      <c r="B1000" s="1">
        <v>1013480</v>
      </c>
      <c r="C1000" s="1">
        <v>1015991</v>
      </c>
      <c r="D1000" s="1">
        <v>1103731</v>
      </c>
      <c r="E1000" s="1" t="s">
        <v>593</v>
      </c>
      <c r="F1000" s="1"/>
      <c r="G1000" s="1"/>
      <c r="H1000" s="1"/>
      <c r="I1000" s="1"/>
      <c r="J1000" s="1"/>
      <c r="K1000" s="1"/>
      <c r="L1000">
        <v>1402899</v>
      </c>
      <c r="R1000">
        <f t="shared" si="75"/>
        <v>38.423945218455223</v>
      </c>
      <c r="S1000">
        <f t="shared" si="76"/>
        <v>0</v>
      </c>
      <c r="T1000">
        <f t="shared" si="77"/>
        <v>38.081833402067545</v>
      </c>
      <c r="U1000">
        <f t="shared" si="78"/>
        <v>0</v>
      </c>
      <c r="V1000">
        <v>1016150</v>
      </c>
      <c r="W1000">
        <f t="shared" si="79"/>
        <v>0.38060227328642426</v>
      </c>
    </row>
    <row r="1001" spans="1:23" x14ac:dyDescent="0.15">
      <c r="A1001" s="1" t="s">
        <v>600</v>
      </c>
      <c r="B1001" s="1">
        <v>1122606</v>
      </c>
      <c r="C1001" s="1">
        <v>1124041</v>
      </c>
      <c r="D1001" s="1">
        <v>1229953</v>
      </c>
      <c r="E1001" s="1" t="s">
        <v>593</v>
      </c>
      <c r="F1001" s="1"/>
      <c r="G1001" s="1"/>
      <c r="H1001" s="1"/>
      <c r="I1001" s="1"/>
      <c r="J1001" s="1"/>
      <c r="K1001" s="1"/>
      <c r="L1001">
        <v>1481520</v>
      </c>
      <c r="R1001">
        <f t="shared" si="75"/>
        <v>31.971502022971542</v>
      </c>
      <c r="S1001">
        <f t="shared" si="76"/>
        <v>0</v>
      </c>
      <c r="T1001">
        <f t="shared" si="77"/>
        <v>31.803021420037169</v>
      </c>
      <c r="U1001">
        <f t="shared" si="78"/>
        <v>0</v>
      </c>
      <c r="V1001">
        <v>1124446</v>
      </c>
      <c r="W1001">
        <f t="shared" si="79"/>
        <v>0.31755548954774171</v>
      </c>
    </row>
    <row r="1002" spans="1:23" x14ac:dyDescent="0.15">
      <c r="A1002" s="1" t="s">
        <v>600</v>
      </c>
      <c r="B1002" s="1">
        <v>1060005</v>
      </c>
      <c r="C1002" s="1">
        <v>1061221</v>
      </c>
      <c r="D1002" s="1">
        <v>1151952</v>
      </c>
      <c r="E1002" s="1" t="s">
        <v>593</v>
      </c>
      <c r="F1002" s="1"/>
      <c r="G1002" s="1"/>
      <c r="H1002" s="1"/>
      <c r="I1002" s="1"/>
      <c r="J1002" s="1"/>
      <c r="K1002" s="1"/>
      <c r="L1002">
        <v>1403288</v>
      </c>
      <c r="R1002">
        <f t="shared" si="75"/>
        <v>32.385035919641879</v>
      </c>
      <c r="S1002">
        <f t="shared" si="76"/>
        <v>0</v>
      </c>
      <c r="T1002">
        <f t="shared" si="77"/>
        <v>32.233342536568735</v>
      </c>
      <c r="U1002">
        <f t="shared" si="78"/>
        <v>0</v>
      </c>
      <c r="V1002">
        <v>1061319</v>
      </c>
      <c r="W1002">
        <f t="shared" si="79"/>
        <v>0.32221132383383311</v>
      </c>
    </row>
    <row r="1003" spans="1:23" x14ac:dyDescent="0.15">
      <c r="A1003" s="1" t="s">
        <v>600</v>
      </c>
      <c r="B1003" s="1">
        <v>1145201</v>
      </c>
      <c r="C1003" s="1">
        <v>1148301</v>
      </c>
      <c r="D1003" s="1">
        <v>1252405</v>
      </c>
      <c r="E1003" s="1" t="s">
        <v>593</v>
      </c>
      <c r="F1003" s="1"/>
      <c r="G1003" s="1"/>
      <c r="H1003" s="1"/>
      <c r="I1003" s="1"/>
      <c r="J1003" s="1"/>
      <c r="K1003" s="1"/>
      <c r="L1003">
        <v>1525067</v>
      </c>
      <c r="R1003">
        <f t="shared" si="75"/>
        <v>33.170246969745932</v>
      </c>
      <c r="S1003">
        <f t="shared" si="76"/>
        <v>0</v>
      </c>
      <c r="T1003">
        <f t="shared" si="77"/>
        <v>32.810735164386351</v>
      </c>
      <c r="U1003">
        <f t="shared" si="78"/>
        <v>0</v>
      </c>
      <c r="V1003">
        <v>1148619</v>
      </c>
      <c r="W1003">
        <f t="shared" si="79"/>
        <v>0.32773965953897677</v>
      </c>
    </row>
    <row r="1004" spans="1:23" x14ac:dyDescent="0.15">
      <c r="A1004" s="1" t="s">
        <v>600</v>
      </c>
      <c r="B1004" s="1">
        <v>1010610</v>
      </c>
      <c r="C1004" s="1">
        <v>1014473</v>
      </c>
      <c r="D1004" s="1">
        <v>1111552</v>
      </c>
      <c r="E1004" s="1" t="s">
        <v>593</v>
      </c>
      <c r="F1004" s="1"/>
      <c r="G1004" s="1"/>
      <c r="H1004" s="1"/>
      <c r="I1004" s="1"/>
      <c r="J1004" s="1"/>
      <c r="K1004" s="1"/>
      <c r="L1004">
        <v>1368908</v>
      </c>
      <c r="R1004">
        <f t="shared" si="75"/>
        <v>35.453636912359855</v>
      </c>
      <c r="S1004">
        <f t="shared" si="76"/>
        <v>0</v>
      </c>
      <c r="T1004">
        <f t="shared" si="77"/>
        <v>34.937844575459387</v>
      </c>
      <c r="U1004">
        <f t="shared" si="78"/>
        <v>0</v>
      </c>
      <c r="V1004">
        <v>1014780</v>
      </c>
      <c r="W1004">
        <f t="shared" si="79"/>
        <v>0.34897022014623857</v>
      </c>
    </row>
    <row r="1005" spans="1:23" x14ac:dyDescent="0.15">
      <c r="A1005" s="1" t="s">
        <v>600</v>
      </c>
      <c r="B1005" s="1">
        <v>1225531</v>
      </c>
      <c r="C1005" s="1">
        <v>1228503</v>
      </c>
      <c r="D1005" s="1">
        <v>1339338</v>
      </c>
      <c r="E1005" s="1" t="s">
        <v>593</v>
      </c>
      <c r="F1005" s="1"/>
      <c r="G1005" s="1"/>
      <c r="H1005" s="1"/>
      <c r="I1005" s="1"/>
      <c r="J1005" s="1"/>
      <c r="K1005" s="1"/>
      <c r="L1005">
        <v>1600947</v>
      </c>
      <c r="R1005">
        <f t="shared" si="75"/>
        <v>30.63292564610769</v>
      </c>
      <c r="S1005">
        <f t="shared" si="76"/>
        <v>0</v>
      </c>
      <c r="T1005">
        <f t="shared" si="77"/>
        <v>30.316897883033246</v>
      </c>
      <c r="U1005">
        <f t="shared" si="78"/>
        <v>0</v>
      </c>
      <c r="V1005">
        <v>1228831</v>
      </c>
      <c r="W1005">
        <f t="shared" si="79"/>
        <v>0.30282113651104181</v>
      </c>
    </row>
    <row r="1006" spans="1:23" x14ac:dyDescent="0.15">
      <c r="A1006" s="1" t="s">
        <v>600</v>
      </c>
      <c r="B1006" s="1">
        <v>1061188</v>
      </c>
      <c r="C1006" s="1">
        <v>1064001</v>
      </c>
      <c r="D1006" s="1">
        <v>1155432</v>
      </c>
      <c r="E1006" s="1" t="s">
        <v>593</v>
      </c>
      <c r="F1006" s="1"/>
      <c r="G1006" s="1"/>
      <c r="H1006" s="1"/>
      <c r="I1006" s="1"/>
      <c r="J1006" s="1"/>
      <c r="K1006" s="1"/>
      <c r="L1006">
        <v>1437186</v>
      </c>
      <c r="R1006">
        <f t="shared" si="75"/>
        <v>35.431799078014457</v>
      </c>
      <c r="S1006">
        <f t="shared" si="76"/>
        <v>0</v>
      </c>
      <c r="T1006">
        <f t="shared" si="77"/>
        <v>35.073745231442444</v>
      </c>
      <c r="U1006">
        <f t="shared" si="78"/>
        <v>0</v>
      </c>
      <c r="V1006">
        <v>1064300</v>
      </c>
      <c r="W1006">
        <f t="shared" si="79"/>
        <v>0.35035798177205679</v>
      </c>
    </row>
    <row r="1007" spans="1:23" x14ac:dyDescent="0.15">
      <c r="A1007" s="1" t="s">
        <v>600</v>
      </c>
      <c r="B1007" s="1">
        <v>1049971</v>
      </c>
      <c r="C1007" s="1">
        <v>1053417</v>
      </c>
      <c r="D1007" s="1">
        <v>1153064</v>
      </c>
      <c r="E1007" s="1" t="s">
        <v>593</v>
      </c>
      <c r="F1007" s="1"/>
      <c r="G1007" s="1"/>
      <c r="H1007" s="1"/>
      <c r="I1007" s="1"/>
      <c r="J1007" s="1"/>
      <c r="K1007" s="1"/>
      <c r="L1007">
        <v>1404883</v>
      </c>
      <c r="R1007">
        <f t="shared" si="75"/>
        <v>33.802076438301619</v>
      </c>
      <c r="S1007">
        <f t="shared" si="76"/>
        <v>0</v>
      </c>
      <c r="T1007">
        <f t="shared" si="77"/>
        <v>33.364375171465824</v>
      </c>
      <c r="U1007">
        <f t="shared" si="78"/>
        <v>0</v>
      </c>
      <c r="V1007">
        <v>1053698</v>
      </c>
      <c r="W1007">
        <f t="shared" si="79"/>
        <v>0.33328809583011454</v>
      </c>
    </row>
    <row r="1008" spans="1:23" x14ac:dyDescent="0.15">
      <c r="A1008" s="1" t="s">
        <v>600</v>
      </c>
      <c r="B1008" s="1">
        <v>1097268</v>
      </c>
      <c r="C1008" s="1">
        <v>1100788</v>
      </c>
      <c r="D1008" s="1">
        <v>1200713</v>
      </c>
      <c r="E1008" s="1" t="s">
        <v>593</v>
      </c>
      <c r="F1008" s="1"/>
      <c r="G1008" s="1"/>
      <c r="H1008" s="1"/>
      <c r="I1008" s="1"/>
      <c r="J1008" s="1"/>
      <c r="K1008" s="1"/>
      <c r="L1008">
        <v>1445934</v>
      </c>
      <c r="R1008">
        <f t="shared" si="75"/>
        <v>31.77582869453952</v>
      </c>
      <c r="S1008">
        <f t="shared" si="76"/>
        <v>0</v>
      </c>
      <c r="T1008">
        <f t="shared" si="77"/>
        <v>31.354447904591986</v>
      </c>
      <c r="U1008">
        <f t="shared" si="78"/>
        <v>0</v>
      </c>
      <c r="V1008">
        <v>1101251</v>
      </c>
      <c r="W1008">
        <f t="shared" si="79"/>
        <v>0.31299222429763973</v>
      </c>
    </row>
    <row r="1009" spans="1:23" x14ac:dyDescent="0.15">
      <c r="A1009" s="1" t="s">
        <v>600</v>
      </c>
      <c r="B1009" s="1">
        <v>1157651</v>
      </c>
      <c r="C1009" s="1">
        <v>1162007</v>
      </c>
      <c r="D1009" s="1">
        <v>1265787</v>
      </c>
      <c r="E1009" s="1" t="s">
        <v>593</v>
      </c>
      <c r="F1009" s="1"/>
      <c r="G1009" s="1"/>
      <c r="H1009" s="1"/>
      <c r="I1009" s="1"/>
      <c r="J1009" s="1"/>
      <c r="K1009" s="1"/>
      <c r="L1009">
        <v>1561395</v>
      </c>
      <c r="R1009">
        <f t="shared" si="75"/>
        <v>34.876141427770534</v>
      </c>
      <c r="S1009">
        <f t="shared" si="76"/>
        <v>0</v>
      </c>
      <c r="T1009">
        <f t="shared" si="77"/>
        <v>34.370533051866303</v>
      </c>
      <c r="U1009">
        <f t="shared" si="78"/>
        <v>0</v>
      </c>
      <c r="V1009">
        <v>1162435</v>
      </c>
      <c r="W1009">
        <f t="shared" si="79"/>
        <v>0.34321058811890559</v>
      </c>
    </row>
    <row r="1010" spans="1:23" x14ac:dyDescent="0.15">
      <c r="A1010" s="1" t="s">
        <v>600</v>
      </c>
      <c r="B1010" s="1">
        <v>1137643</v>
      </c>
      <c r="C1010" s="1">
        <v>1140277</v>
      </c>
      <c r="D1010" s="1">
        <v>1249712</v>
      </c>
      <c r="E1010" s="1" t="s">
        <v>593</v>
      </c>
      <c r="F1010" s="1"/>
      <c r="G1010" s="1"/>
      <c r="H1010" s="1"/>
      <c r="I1010" s="1"/>
      <c r="J1010" s="1"/>
      <c r="K1010" s="1"/>
      <c r="L1010">
        <v>1528549</v>
      </c>
      <c r="R1010">
        <f t="shared" si="75"/>
        <v>34.361042963390091</v>
      </c>
      <c r="S1010">
        <f t="shared" si="76"/>
        <v>0</v>
      </c>
      <c r="T1010">
        <f t="shared" si="77"/>
        <v>34.050673652103839</v>
      </c>
      <c r="U1010">
        <f t="shared" si="78"/>
        <v>0</v>
      </c>
      <c r="V1010">
        <v>1140353</v>
      </c>
      <c r="W1010">
        <f t="shared" si="79"/>
        <v>0.34041739706915308</v>
      </c>
    </row>
    <row r="1011" spans="1:23" x14ac:dyDescent="0.15">
      <c r="A1011" s="1" t="s">
        <v>600</v>
      </c>
      <c r="B1011" s="1">
        <v>1038933</v>
      </c>
      <c r="C1011" s="1">
        <v>1041313</v>
      </c>
      <c r="D1011" s="1">
        <v>1132177</v>
      </c>
      <c r="E1011" s="1" t="s">
        <v>593</v>
      </c>
      <c r="F1011" s="1"/>
      <c r="G1011" s="1"/>
      <c r="H1011" s="1"/>
      <c r="I1011" s="1"/>
      <c r="J1011" s="1"/>
      <c r="K1011" s="1"/>
      <c r="L1011">
        <v>1418653</v>
      </c>
      <c r="R1011">
        <f t="shared" si="75"/>
        <v>36.549036367118944</v>
      </c>
      <c r="S1011">
        <f t="shared" si="76"/>
        <v>0</v>
      </c>
      <c r="T1011">
        <f t="shared" si="77"/>
        <v>36.236943166944037</v>
      </c>
      <c r="U1011">
        <f t="shared" si="78"/>
        <v>0</v>
      </c>
      <c r="V1011">
        <v>1041502</v>
      </c>
      <c r="W1011">
        <f t="shared" si="79"/>
        <v>0.36212220427805231</v>
      </c>
    </row>
    <row r="1012" spans="1:23" x14ac:dyDescent="0.15">
      <c r="A1012" s="1" t="s">
        <v>600</v>
      </c>
      <c r="B1012" s="1">
        <v>983422</v>
      </c>
      <c r="C1012" s="1">
        <v>985852</v>
      </c>
      <c r="D1012" s="1">
        <v>1072663</v>
      </c>
      <c r="E1012" s="1" t="s">
        <v>593</v>
      </c>
      <c r="F1012" s="1"/>
      <c r="G1012" s="1"/>
      <c r="H1012" s="1"/>
      <c r="I1012" s="1"/>
      <c r="J1012" s="1"/>
      <c r="K1012" s="1"/>
      <c r="L1012">
        <v>1320919</v>
      </c>
      <c r="R1012">
        <f t="shared" si="75"/>
        <v>34.31863431975286</v>
      </c>
      <c r="S1012">
        <f t="shared" si="76"/>
        <v>0</v>
      </c>
      <c r="T1012">
        <f t="shared" si="77"/>
        <v>33.987555941459767</v>
      </c>
      <c r="U1012">
        <f t="shared" si="78"/>
        <v>0</v>
      </c>
      <c r="V1012">
        <v>986294</v>
      </c>
      <c r="W1012">
        <f t="shared" si="79"/>
        <v>0.33927510458342036</v>
      </c>
    </row>
    <row r="1013" spans="1:23" x14ac:dyDescent="0.15">
      <c r="A1013" s="1" t="s">
        <v>600</v>
      </c>
      <c r="B1013" s="1">
        <v>1143985</v>
      </c>
      <c r="C1013" s="1">
        <v>1146118</v>
      </c>
      <c r="D1013" s="1">
        <v>1251878</v>
      </c>
      <c r="E1013" s="1" t="s">
        <v>593</v>
      </c>
      <c r="F1013" s="1"/>
      <c r="G1013" s="1"/>
      <c r="H1013" s="1"/>
      <c r="I1013" s="1"/>
      <c r="J1013" s="1"/>
      <c r="K1013" s="1"/>
      <c r="L1013">
        <v>1537923</v>
      </c>
      <c r="R1013">
        <f t="shared" si="75"/>
        <v>34.435591375761042</v>
      </c>
      <c r="S1013">
        <f t="shared" si="76"/>
        <v>0</v>
      </c>
      <c r="T1013">
        <f t="shared" si="77"/>
        <v>34.185398013119062</v>
      </c>
      <c r="U1013">
        <f t="shared" si="78"/>
        <v>0</v>
      </c>
      <c r="V1013">
        <v>1146212</v>
      </c>
      <c r="W1013">
        <f t="shared" si="79"/>
        <v>0.3417439356768206</v>
      </c>
    </row>
    <row r="1014" spans="1:23" x14ac:dyDescent="0.15">
      <c r="A1014" s="1" t="s">
        <v>600</v>
      </c>
      <c r="B1014" s="1">
        <v>1158938</v>
      </c>
      <c r="C1014" s="1">
        <v>1160426</v>
      </c>
      <c r="D1014" s="1">
        <v>1271597</v>
      </c>
      <c r="E1014" s="1" t="s">
        <v>593</v>
      </c>
      <c r="F1014" s="1"/>
      <c r="G1014" s="1"/>
      <c r="H1014" s="1"/>
      <c r="I1014" s="1"/>
      <c r="J1014" s="1"/>
      <c r="K1014" s="1"/>
      <c r="L1014">
        <v>1558360</v>
      </c>
      <c r="R1014">
        <f t="shared" si="75"/>
        <v>34.464483863675198</v>
      </c>
      <c r="S1014">
        <f t="shared" si="76"/>
        <v>0</v>
      </c>
      <c r="T1014">
        <f t="shared" si="77"/>
        <v>34.292061708372621</v>
      </c>
      <c r="U1014">
        <f t="shared" si="78"/>
        <v>0</v>
      </c>
      <c r="V1014">
        <v>1161138</v>
      </c>
      <c r="W1014">
        <f t="shared" si="79"/>
        <v>0.34209714952055648</v>
      </c>
    </row>
    <row r="1015" spans="1:23" x14ac:dyDescent="0.15">
      <c r="A1015" s="1" t="s">
        <v>600</v>
      </c>
      <c r="B1015" s="1">
        <v>1121480</v>
      </c>
      <c r="C1015" s="1">
        <v>1122797</v>
      </c>
      <c r="D1015" s="1">
        <v>1220241</v>
      </c>
      <c r="E1015" s="1" t="s">
        <v>593</v>
      </c>
      <c r="F1015" s="1"/>
      <c r="G1015" s="1"/>
      <c r="H1015" s="1"/>
      <c r="I1015" s="1"/>
      <c r="J1015" s="1"/>
      <c r="K1015" s="1"/>
      <c r="L1015">
        <v>1514245</v>
      </c>
      <c r="R1015">
        <f t="shared" si="75"/>
        <v>35.022024467667734</v>
      </c>
      <c r="S1015">
        <f t="shared" si="76"/>
        <v>0</v>
      </c>
      <c r="T1015">
        <f t="shared" si="77"/>
        <v>34.863648549114387</v>
      </c>
      <c r="U1015">
        <f t="shared" si="78"/>
        <v>0</v>
      </c>
      <c r="V1015">
        <v>1123331</v>
      </c>
      <c r="W1015">
        <f t="shared" si="79"/>
        <v>0.34799538159278076</v>
      </c>
    </row>
    <row r="1016" spans="1:23" x14ac:dyDescent="0.15">
      <c r="A1016" s="1" t="s">
        <v>600</v>
      </c>
      <c r="B1016" s="1">
        <v>948082</v>
      </c>
      <c r="C1016" s="1">
        <v>950000</v>
      </c>
      <c r="D1016" s="1">
        <v>1032654</v>
      </c>
      <c r="E1016" s="1" t="s">
        <v>593</v>
      </c>
      <c r="F1016" s="1"/>
      <c r="G1016" s="1"/>
      <c r="H1016" s="1"/>
      <c r="I1016" s="1"/>
      <c r="J1016" s="1"/>
      <c r="K1016" s="1"/>
      <c r="L1016">
        <v>1274471</v>
      </c>
      <c r="R1016">
        <f t="shared" si="75"/>
        <v>34.426241612012461</v>
      </c>
      <c r="S1016">
        <f t="shared" si="76"/>
        <v>0</v>
      </c>
      <c r="T1016">
        <f t="shared" si="77"/>
        <v>34.154842105263164</v>
      </c>
      <c r="U1016">
        <f t="shared" si="78"/>
        <v>0</v>
      </c>
      <c r="V1016">
        <v>950111</v>
      </c>
      <c r="W1016">
        <f t="shared" si="79"/>
        <v>0.34139169002358671</v>
      </c>
    </row>
    <row r="1017" spans="1:23" x14ac:dyDescent="0.15">
      <c r="A1017" s="1" t="s">
        <v>600</v>
      </c>
      <c r="B1017" s="1">
        <v>1100647</v>
      </c>
      <c r="C1017" s="1">
        <v>1102128</v>
      </c>
      <c r="D1017" s="1">
        <v>1196153</v>
      </c>
      <c r="E1017" s="1" t="s">
        <v>593</v>
      </c>
      <c r="F1017" s="1"/>
      <c r="G1017" s="1"/>
      <c r="H1017" s="1"/>
      <c r="I1017" s="1"/>
      <c r="J1017" s="1"/>
      <c r="K1017" s="1"/>
      <c r="L1017">
        <v>1450403</v>
      </c>
      <c r="R1017">
        <f t="shared" si="75"/>
        <v>31.777309164518684</v>
      </c>
      <c r="S1017">
        <f t="shared" si="76"/>
        <v>0</v>
      </c>
      <c r="T1017">
        <f t="shared" si="77"/>
        <v>31.600231552052026</v>
      </c>
      <c r="U1017">
        <f t="shared" si="78"/>
        <v>0</v>
      </c>
      <c r="V1017">
        <v>1103360</v>
      </c>
      <c r="W1017">
        <f t="shared" si="79"/>
        <v>0.31453288138051039</v>
      </c>
    </row>
    <row r="1018" spans="1:23" x14ac:dyDescent="0.15">
      <c r="A1018" s="1" t="s">
        <v>600</v>
      </c>
      <c r="B1018" s="1">
        <v>1074792</v>
      </c>
      <c r="C1018" s="1">
        <v>1077349</v>
      </c>
      <c r="D1018" s="1">
        <v>1164106</v>
      </c>
      <c r="E1018" s="1" t="s">
        <v>593</v>
      </c>
      <c r="F1018" s="1"/>
      <c r="G1018" s="1"/>
      <c r="H1018" s="1"/>
      <c r="I1018" s="1"/>
      <c r="J1018" s="1"/>
      <c r="K1018" s="1"/>
      <c r="L1018">
        <v>1422772</v>
      </c>
      <c r="R1018">
        <f t="shared" si="75"/>
        <v>32.376497033844686</v>
      </c>
      <c r="S1018">
        <f t="shared" si="76"/>
        <v>0</v>
      </c>
      <c r="T1018">
        <f t="shared" si="77"/>
        <v>32.062312212662761</v>
      </c>
      <c r="U1018">
        <f t="shared" si="78"/>
        <v>0</v>
      </c>
      <c r="V1018">
        <v>1077972</v>
      </c>
      <c r="W1018">
        <f t="shared" si="79"/>
        <v>0.31985988504339624</v>
      </c>
    </row>
    <row r="1019" spans="1:23" x14ac:dyDescent="0.15">
      <c r="A1019" s="1" t="s">
        <v>600</v>
      </c>
      <c r="B1019" s="1">
        <v>1057040</v>
      </c>
      <c r="C1019" s="1">
        <v>1059811</v>
      </c>
      <c r="D1019" s="1">
        <v>1154119</v>
      </c>
      <c r="E1019" s="1" t="s">
        <v>593</v>
      </c>
      <c r="F1019" s="1"/>
      <c r="G1019" s="1"/>
      <c r="H1019" s="1"/>
      <c r="I1019" s="1"/>
      <c r="J1019" s="1"/>
      <c r="K1019" s="1"/>
      <c r="L1019">
        <v>1412666</v>
      </c>
      <c r="R1019">
        <f t="shared" si="75"/>
        <v>33.643570725800352</v>
      </c>
      <c r="S1019">
        <f t="shared" si="76"/>
        <v>0</v>
      </c>
      <c r="T1019">
        <f t="shared" si="77"/>
        <v>33.294143955856285</v>
      </c>
      <c r="U1019">
        <f t="shared" si="78"/>
        <v>0</v>
      </c>
      <c r="V1019">
        <v>1060844</v>
      </c>
      <c r="W1019">
        <f t="shared" si="79"/>
        <v>0.33164348386756215</v>
      </c>
    </row>
    <row r="1020" spans="1:23" x14ac:dyDescent="0.15">
      <c r="A1020" s="1" t="s">
        <v>600</v>
      </c>
      <c r="B1020" s="1">
        <v>1141014</v>
      </c>
      <c r="C1020" s="1">
        <v>1142282</v>
      </c>
      <c r="D1020" s="1">
        <v>1246751</v>
      </c>
      <c r="E1020" s="1" t="s">
        <v>593</v>
      </c>
      <c r="F1020" s="1"/>
      <c r="G1020" s="1"/>
      <c r="H1020" s="1"/>
      <c r="I1020" s="1"/>
      <c r="J1020" s="1"/>
      <c r="K1020" s="1"/>
      <c r="L1020">
        <v>1508568</v>
      </c>
      <c r="R1020">
        <f t="shared" si="75"/>
        <v>32.21292639704685</v>
      </c>
      <c r="S1020">
        <f t="shared" si="76"/>
        <v>0</v>
      </c>
      <c r="T1020">
        <f t="shared" si="77"/>
        <v>32.066162296175563</v>
      </c>
      <c r="U1020">
        <f t="shared" si="78"/>
        <v>0</v>
      </c>
      <c r="V1020">
        <v>1142954</v>
      </c>
      <c r="W1020">
        <f t="shared" si="79"/>
        <v>0.31988513973440758</v>
      </c>
    </row>
    <row r="1021" spans="1:23" x14ac:dyDescent="0.15">
      <c r="A1021" s="1" t="s">
        <v>600</v>
      </c>
      <c r="B1021" s="1">
        <v>1160769</v>
      </c>
      <c r="C1021" s="1">
        <v>1162402</v>
      </c>
      <c r="D1021" s="1">
        <v>1260763</v>
      </c>
      <c r="E1021" s="1" t="s">
        <v>593</v>
      </c>
      <c r="F1021" s="1"/>
      <c r="G1021" s="1"/>
      <c r="H1021" s="1"/>
      <c r="I1021" s="1"/>
      <c r="J1021" s="1"/>
      <c r="K1021" s="1"/>
      <c r="L1021">
        <v>1545950</v>
      </c>
      <c r="R1021">
        <f t="shared" si="75"/>
        <v>33.183260407540182</v>
      </c>
      <c r="S1021">
        <f t="shared" si="76"/>
        <v>0</v>
      </c>
      <c r="T1021">
        <f t="shared" si="77"/>
        <v>32.996157955681426</v>
      </c>
      <c r="U1021">
        <f t="shared" si="78"/>
        <v>0</v>
      </c>
      <c r="V1021">
        <v>1162455</v>
      </c>
      <c r="W1021">
        <f t="shared" si="79"/>
        <v>0.32990094240207157</v>
      </c>
    </row>
    <row r="1022" spans="1:23" x14ac:dyDescent="0.15">
      <c r="A1022" s="1" t="s">
        <v>600</v>
      </c>
      <c r="B1022" s="1">
        <v>1166372</v>
      </c>
      <c r="C1022" s="1">
        <v>1168187</v>
      </c>
      <c r="D1022" s="1">
        <v>1285067</v>
      </c>
      <c r="E1022" s="1" t="s">
        <v>593</v>
      </c>
      <c r="F1022" s="1"/>
      <c r="G1022" s="1"/>
      <c r="H1022" s="1"/>
      <c r="I1022" s="1"/>
      <c r="J1022" s="1"/>
      <c r="K1022" s="1"/>
      <c r="L1022">
        <v>1613924</v>
      </c>
      <c r="R1022">
        <f t="shared" si="75"/>
        <v>38.371291491908231</v>
      </c>
      <c r="S1022">
        <f t="shared" si="76"/>
        <v>0</v>
      </c>
      <c r="T1022">
        <f t="shared" si="77"/>
        <v>38.156305454520556</v>
      </c>
      <c r="U1022">
        <f t="shared" si="78"/>
        <v>0</v>
      </c>
      <c r="V1022">
        <v>1168766</v>
      </c>
      <c r="W1022">
        <f t="shared" si="79"/>
        <v>0.38087863609995498</v>
      </c>
    </row>
    <row r="1023" spans="1:23" x14ac:dyDescent="0.15">
      <c r="A1023" s="1" t="s">
        <v>600</v>
      </c>
      <c r="B1023" s="1">
        <v>1090781</v>
      </c>
      <c r="C1023" s="1">
        <v>1093853</v>
      </c>
      <c r="D1023" s="1">
        <v>1189274</v>
      </c>
      <c r="E1023" s="1" t="s">
        <v>593</v>
      </c>
      <c r="F1023" s="1"/>
      <c r="G1023" s="1"/>
      <c r="H1023" s="1"/>
      <c r="I1023" s="1"/>
      <c r="J1023" s="1"/>
      <c r="K1023" s="1"/>
      <c r="L1023">
        <v>1434151</v>
      </c>
      <c r="R1023">
        <f t="shared" si="75"/>
        <v>31.47927952540428</v>
      </c>
      <c r="S1023">
        <f t="shared" si="76"/>
        <v>0</v>
      </c>
      <c r="T1023">
        <f t="shared" si="77"/>
        <v>31.110030324001482</v>
      </c>
      <c r="U1023">
        <f t="shared" si="78"/>
        <v>0</v>
      </c>
      <c r="V1023">
        <v>1094135</v>
      </c>
      <c r="W1023">
        <f t="shared" si="79"/>
        <v>0.31076238306973081</v>
      </c>
    </row>
    <row r="1024" spans="1:23" x14ac:dyDescent="0.15">
      <c r="A1024" s="1" t="s">
        <v>600</v>
      </c>
      <c r="B1024" s="1">
        <v>1060918</v>
      </c>
      <c r="C1024" s="1">
        <v>1062276</v>
      </c>
      <c r="D1024" s="1">
        <v>1150376</v>
      </c>
      <c r="E1024" s="1" t="s">
        <v>593</v>
      </c>
      <c r="F1024" s="1"/>
      <c r="G1024" s="1"/>
      <c r="H1024" s="1"/>
      <c r="I1024" s="1"/>
      <c r="J1024" s="1"/>
      <c r="K1024" s="1"/>
      <c r="L1024">
        <v>1418574</v>
      </c>
      <c r="R1024">
        <f t="shared" si="75"/>
        <v>33.711936266516361</v>
      </c>
      <c r="S1024">
        <f t="shared" si="76"/>
        <v>0</v>
      </c>
      <c r="T1024">
        <f t="shared" si="77"/>
        <v>33.541000643900468</v>
      </c>
      <c r="U1024">
        <f t="shared" si="78"/>
        <v>0</v>
      </c>
      <c r="V1024">
        <v>1062726</v>
      </c>
      <c r="W1024">
        <f t="shared" si="79"/>
        <v>0.33484454130227359</v>
      </c>
    </row>
    <row r="1025" spans="1:23" x14ac:dyDescent="0.15">
      <c r="A1025" s="1" t="s">
        <v>600</v>
      </c>
      <c r="B1025" s="1">
        <v>1109473</v>
      </c>
      <c r="C1025" s="1">
        <v>1111800</v>
      </c>
      <c r="D1025" s="1">
        <v>1216355</v>
      </c>
      <c r="E1025" s="1" t="s">
        <v>593</v>
      </c>
      <c r="F1025" s="1"/>
      <c r="G1025" s="1"/>
      <c r="H1025" s="1"/>
      <c r="I1025" s="1"/>
      <c r="J1025" s="1"/>
      <c r="K1025" s="1"/>
      <c r="L1025">
        <v>1508411</v>
      </c>
      <c r="R1025">
        <f t="shared" si="75"/>
        <v>35.957432042059608</v>
      </c>
      <c r="S1025">
        <f t="shared" si="76"/>
        <v>0</v>
      </c>
      <c r="T1025">
        <f t="shared" si="77"/>
        <v>35.672872818852319</v>
      </c>
      <c r="U1025">
        <f t="shared" si="78"/>
        <v>0</v>
      </c>
      <c r="V1025">
        <v>1112670</v>
      </c>
      <c r="W1025">
        <f t="shared" si="79"/>
        <v>0.3556678979391914</v>
      </c>
    </row>
    <row r="1026" spans="1:23" x14ac:dyDescent="0.15">
      <c r="A1026" s="1" t="s">
        <v>600</v>
      </c>
      <c r="B1026" s="1">
        <v>2235</v>
      </c>
      <c r="C1026" s="1">
        <v>2235</v>
      </c>
      <c r="D1026" s="1">
        <v>2235</v>
      </c>
      <c r="E1026" s="1" t="s">
        <v>594</v>
      </c>
      <c r="F1026" s="1"/>
      <c r="G1026" s="1"/>
      <c r="H1026" s="1"/>
      <c r="I1026" s="1"/>
      <c r="J1026" s="1"/>
      <c r="K1026" s="1"/>
      <c r="R1026">
        <f t="shared" si="75"/>
        <v>-100</v>
      </c>
      <c r="S1026">
        <f t="shared" si="76"/>
        <v>1</v>
      </c>
      <c r="T1026">
        <f t="shared" si="77"/>
        <v>-100</v>
      </c>
      <c r="U1026">
        <f t="shared" si="78"/>
        <v>0</v>
      </c>
      <c r="V1026">
        <v>2235</v>
      </c>
      <c r="W1026">
        <f t="shared" si="79"/>
        <v>-1</v>
      </c>
    </row>
    <row r="1027" spans="1:23" x14ac:dyDescent="0.15">
      <c r="A1027" s="1" t="s">
        <v>600</v>
      </c>
      <c r="B1027" s="1">
        <v>2114</v>
      </c>
      <c r="C1027" s="1">
        <v>2114</v>
      </c>
      <c r="D1027" s="1">
        <v>2114</v>
      </c>
      <c r="E1027" s="1" t="s">
        <v>594</v>
      </c>
      <c r="F1027" s="1"/>
      <c r="G1027" s="1"/>
      <c r="H1027" s="1"/>
      <c r="I1027" s="1"/>
      <c r="J1027" s="1"/>
      <c r="K1027" s="1"/>
      <c r="R1027">
        <f t="shared" ref="R1027:R1090" si="80">100*(L1027/B1027-1)</f>
        <v>-100</v>
      </c>
      <c r="S1027">
        <f t="shared" ref="S1027:S1090" si="81">IF(L1027&lt;D1027,1,0)</f>
        <v>1</v>
      </c>
      <c r="T1027">
        <f t="shared" ref="T1027:T1090" si="82">100*(L1027/C1027-1)</f>
        <v>-100</v>
      </c>
      <c r="U1027">
        <f t="shared" ref="U1027:U1090" si="83">IF(L1027=B1027,1,0)</f>
        <v>0</v>
      </c>
      <c r="V1027">
        <v>2114</v>
      </c>
      <c r="W1027">
        <f t="shared" ref="W1027:W1090" si="84">L1027/V1027-1</f>
        <v>-1</v>
      </c>
    </row>
    <row r="1028" spans="1:23" x14ac:dyDescent="0.15">
      <c r="A1028" s="1" t="s">
        <v>600</v>
      </c>
      <c r="B1028" s="1">
        <v>1893</v>
      </c>
      <c r="C1028" s="1">
        <v>1893</v>
      </c>
      <c r="D1028" s="1">
        <v>1893</v>
      </c>
      <c r="E1028" s="1" t="s">
        <v>594</v>
      </c>
      <c r="F1028" s="1"/>
      <c r="G1028" s="1"/>
      <c r="H1028" s="1"/>
      <c r="I1028" s="1"/>
      <c r="J1028" s="1"/>
      <c r="K1028" s="1"/>
      <c r="R1028">
        <f t="shared" si="80"/>
        <v>-100</v>
      </c>
      <c r="S1028">
        <f t="shared" si="81"/>
        <v>1</v>
      </c>
      <c r="T1028">
        <f t="shared" si="82"/>
        <v>-100</v>
      </c>
      <c r="U1028">
        <f t="shared" si="83"/>
        <v>0</v>
      </c>
      <c r="V1028">
        <v>1893</v>
      </c>
      <c r="W1028">
        <f t="shared" si="84"/>
        <v>-1</v>
      </c>
    </row>
    <row r="1029" spans="1:23" x14ac:dyDescent="0.15">
      <c r="A1029" s="1" t="s">
        <v>600</v>
      </c>
      <c r="B1029" s="1">
        <v>1790</v>
      </c>
      <c r="C1029" s="1">
        <v>1790</v>
      </c>
      <c r="D1029" s="1">
        <v>1790</v>
      </c>
      <c r="E1029" s="1" t="s">
        <v>594</v>
      </c>
      <c r="F1029" s="1"/>
      <c r="G1029" s="1"/>
      <c r="H1029" s="1"/>
      <c r="I1029" s="1"/>
      <c r="J1029" s="1"/>
      <c r="K1029" s="1"/>
      <c r="R1029">
        <f t="shared" si="80"/>
        <v>-100</v>
      </c>
      <c r="S1029">
        <f t="shared" si="81"/>
        <v>1</v>
      </c>
      <c r="T1029">
        <f t="shared" si="82"/>
        <v>-100</v>
      </c>
      <c r="U1029">
        <f t="shared" si="83"/>
        <v>0</v>
      </c>
      <c r="V1029">
        <v>1790</v>
      </c>
      <c r="W1029">
        <f t="shared" si="84"/>
        <v>-1</v>
      </c>
    </row>
    <row r="1030" spans="1:23" x14ac:dyDescent="0.15">
      <c r="A1030" s="1" t="s">
        <v>600</v>
      </c>
      <c r="B1030" s="1">
        <v>3018</v>
      </c>
      <c r="C1030" s="1">
        <v>3018</v>
      </c>
      <c r="D1030" s="1">
        <v>3018</v>
      </c>
      <c r="E1030" s="1" t="s">
        <v>594</v>
      </c>
      <c r="F1030" s="1"/>
      <c r="G1030" s="1"/>
      <c r="H1030" s="1"/>
      <c r="I1030" s="1"/>
      <c r="J1030" s="1"/>
      <c r="K1030" s="1"/>
      <c r="R1030">
        <f t="shared" si="80"/>
        <v>-100</v>
      </c>
      <c r="S1030">
        <f t="shared" si="81"/>
        <v>1</v>
      </c>
      <c r="T1030">
        <f t="shared" si="82"/>
        <v>-100</v>
      </c>
      <c r="U1030">
        <f t="shared" si="83"/>
        <v>0</v>
      </c>
      <c r="V1030">
        <v>3018</v>
      </c>
      <c r="W1030">
        <f t="shared" si="84"/>
        <v>-1</v>
      </c>
    </row>
    <row r="1031" spans="1:23" x14ac:dyDescent="0.15">
      <c r="A1031" s="1" t="s">
        <v>600</v>
      </c>
      <c r="B1031" s="1">
        <v>1452</v>
      </c>
      <c r="C1031" s="1">
        <v>1452</v>
      </c>
      <c r="D1031" s="1">
        <v>1452</v>
      </c>
      <c r="E1031" s="1" t="s">
        <v>594</v>
      </c>
      <c r="F1031" s="1"/>
      <c r="G1031" s="1"/>
      <c r="H1031" s="1"/>
      <c r="I1031" s="1"/>
      <c r="J1031" s="1"/>
      <c r="K1031" s="1"/>
      <c r="R1031">
        <f t="shared" si="80"/>
        <v>-100</v>
      </c>
      <c r="S1031">
        <f t="shared" si="81"/>
        <v>1</v>
      </c>
      <c r="T1031">
        <f t="shared" si="82"/>
        <v>-100</v>
      </c>
      <c r="U1031">
        <f t="shared" si="83"/>
        <v>0</v>
      </c>
      <c r="V1031">
        <v>1452</v>
      </c>
      <c r="W1031">
        <f t="shared" si="84"/>
        <v>-1</v>
      </c>
    </row>
    <row r="1032" spans="1:23" x14ac:dyDescent="0.15">
      <c r="A1032" s="1" t="s">
        <v>600</v>
      </c>
      <c r="B1032" s="1">
        <v>1859</v>
      </c>
      <c r="C1032" s="1">
        <v>1859</v>
      </c>
      <c r="D1032" s="1">
        <v>1859</v>
      </c>
      <c r="E1032" s="1" t="s">
        <v>594</v>
      </c>
      <c r="F1032" s="1"/>
      <c r="G1032" s="1"/>
      <c r="H1032" s="1"/>
      <c r="I1032" s="1"/>
      <c r="J1032" s="1"/>
      <c r="K1032" s="1"/>
      <c r="R1032">
        <f t="shared" si="80"/>
        <v>-100</v>
      </c>
      <c r="S1032">
        <f t="shared" si="81"/>
        <v>1</v>
      </c>
      <c r="T1032">
        <f t="shared" si="82"/>
        <v>-100</v>
      </c>
      <c r="U1032">
        <f t="shared" si="83"/>
        <v>0</v>
      </c>
      <c r="V1032">
        <v>1859</v>
      </c>
      <c r="W1032">
        <f t="shared" si="84"/>
        <v>-1</v>
      </c>
    </row>
    <row r="1033" spans="1:23" x14ac:dyDescent="0.15">
      <c r="A1033" s="1" t="s">
        <v>600</v>
      </c>
      <c r="B1033" s="1">
        <v>1321</v>
      </c>
      <c r="C1033" s="1">
        <v>1321</v>
      </c>
      <c r="D1033" s="1">
        <v>1321</v>
      </c>
      <c r="E1033" s="1" t="s">
        <v>594</v>
      </c>
      <c r="F1033" s="1"/>
      <c r="G1033" s="1"/>
      <c r="H1033" s="1"/>
      <c r="I1033" s="1"/>
      <c r="J1033" s="1"/>
      <c r="K1033" s="1"/>
      <c r="R1033">
        <f t="shared" si="80"/>
        <v>-100</v>
      </c>
      <c r="S1033">
        <f t="shared" si="81"/>
        <v>1</v>
      </c>
      <c r="T1033">
        <f t="shared" si="82"/>
        <v>-100</v>
      </c>
      <c r="U1033">
        <f t="shared" si="83"/>
        <v>0</v>
      </c>
      <c r="V1033">
        <v>1321</v>
      </c>
      <c r="W1033">
        <f t="shared" si="84"/>
        <v>-1</v>
      </c>
    </row>
    <row r="1034" spans="1:23" x14ac:dyDescent="0.15">
      <c r="A1034" s="1" t="s">
        <v>600</v>
      </c>
      <c r="B1034" s="1">
        <v>2209</v>
      </c>
      <c r="C1034" s="1">
        <v>2209</v>
      </c>
      <c r="D1034" s="1">
        <v>2209</v>
      </c>
      <c r="E1034" s="1" t="s">
        <v>594</v>
      </c>
      <c r="F1034" s="1"/>
      <c r="G1034" s="1"/>
      <c r="H1034" s="1"/>
      <c r="I1034" s="1"/>
      <c r="J1034" s="1"/>
      <c r="K1034" s="1"/>
      <c r="R1034">
        <f t="shared" si="80"/>
        <v>-100</v>
      </c>
      <c r="S1034">
        <f t="shared" si="81"/>
        <v>1</v>
      </c>
      <c r="T1034">
        <f t="shared" si="82"/>
        <v>-100</v>
      </c>
      <c r="U1034">
        <f t="shared" si="83"/>
        <v>0</v>
      </c>
      <c r="V1034">
        <v>2209</v>
      </c>
      <c r="W1034">
        <f t="shared" si="84"/>
        <v>-1</v>
      </c>
    </row>
    <row r="1035" spans="1:23" x14ac:dyDescent="0.15">
      <c r="A1035" s="1" t="s">
        <v>600</v>
      </c>
      <c r="B1035" s="1">
        <v>1934</v>
      </c>
      <c r="C1035" s="1">
        <v>1934</v>
      </c>
      <c r="D1035" s="1">
        <v>1934</v>
      </c>
      <c r="E1035" s="1" t="s">
        <v>594</v>
      </c>
      <c r="F1035" s="1"/>
      <c r="G1035" s="1"/>
      <c r="H1035" s="1"/>
      <c r="I1035" s="1"/>
      <c r="J1035" s="1"/>
      <c r="K1035" s="1"/>
      <c r="R1035">
        <f t="shared" si="80"/>
        <v>-100</v>
      </c>
      <c r="S1035">
        <f t="shared" si="81"/>
        <v>1</v>
      </c>
      <c r="T1035">
        <f t="shared" si="82"/>
        <v>-100</v>
      </c>
      <c r="U1035">
        <f t="shared" si="83"/>
        <v>0</v>
      </c>
      <c r="V1035">
        <v>1934</v>
      </c>
      <c r="W1035">
        <f t="shared" si="84"/>
        <v>-1</v>
      </c>
    </row>
    <row r="1036" spans="1:23" x14ac:dyDescent="0.15">
      <c r="A1036" s="1" t="s">
        <v>600</v>
      </c>
      <c r="B1036" s="1">
        <v>2494</v>
      </c>
      <c r="C1036" s="1">
        <v>2390</v>
      </c>
      <c r="D1036" s="1">
        <v>2494</v>
      </c>
      <c r="E1036" s="1" t="s">
        <v>595</v>
      </c>
      <c r="F1036" s="1"/>
      <c r="G1036" s="1"/>
      <c r="H1036" s="1"/>
      <c r="I1036" s="1"/>
      <c r="J1036" s="1"/>
      <c r="K1036" s="1"/>
      <c r="R1036">
        <f t="shared" si="80"/>
        <v>-100</v>
      </c>
      <c r="S1036">
        <f t="shared" si="81"/>
        <v>1</v>
      </c>
      <c r="T1036">
        <f t="shared" si="82"/>
        <v>-100</v>
      </c>
      <c r="U1036">
        <f t="shared" si="83"/>
        <v>0</v>
      </c>
      <c r="V1036">
        <v>2494</v>
      </c>
      <c r="W1036">
        <f t="shared" si="84"/>
        <v>-1</v>
      </c>
    </row>
    <row r="1037" spans="1:23" x14ac:dyDescent="0.15">
      <c r="A1037" s="1" t="s">
        <v>600</v>
      </c>
      <c r="B1037" s="1">
        <v>2653</v>
      </c>
      <c r="C1037" s="1">
        <v>2490.3274999999999</v>
      </c>
      <c r="D1037" s="1">
        <v>2653</v>
      </c>
      <c r="E1037" s="1" t="s">
        <v>595</v>
      </c>
      <c r="F1037" s="1"/>
      <c r="G1037" s="1"/>
      <c r="H1037" s="1"/>
      <c r="I1037" s="1"/>
      <c r="J1037" s="1"/>
      <c r="K1037" s="1"/>
      <c r="R1037">
        <f t="shared" si="80"/>
        <v>-100</v>
      </c>
      <c r="S1037">
        <f t="shared" si="81"/>
        <v>1</v>
      </c>
      <c r="T1037">
        <f t="shared" si="82"/>
        <v>-100</v>
      </c>
      <c r="U1037">
        <f t="shared" si="83"/>
        <v>0</v>
      </c>
      <c r="V1037">
        <v>2653</v>
      </c>
      <c r="W1037">
        <f t="shared" si="84"/>
        <v>-1</v>
      </c>
    </row>
    <row r="1038" spans="1:23" x14ac:dyDescent="0.15">
      <c r="A1038" s="1" t="s">
        <v>600</v>
      </c>
      <c r="B1038" s="1">
        <v>3517</v>
      </c>
      <c r="C1038" s="1">
        <v>3379.2882</v>
      </c>
      <c r="D1038" s="1">
        <v>3517</v>
      </c>
      <c r="E1038" s="1" t="s">
        <v>595</v>
      </c>
      <c r="F1038" s="1"/>
      <c r="G1038" s="1"/>
      <c r="H1038" s="1"/>
      <c r="I1038" s="1"/>
      <c r="J1038" s="1"/>
      <c r="K1038" s="1"/>
      <c r="R1038">
        <f t="shared" si="80"/>
        <v>-100</v>
      </c>
      <c r="S1038">
        <f t="shared" si="81"/>
        <v>1</v>
      </c>
      <c r="T1038">
        <f t="shared" si="82"/>
        <v>-100</v>
      </c>
      <c r="U1038">
        <f t="shared" si="83"/>
        <v>0</v>
      </c>
      <c r="V1038">
        <v>3517</v>
      </c>
      <c r="W1038">
        <f t="shared" si="84"/>
        <v>-1</v>
      </c>
    </row>
    <row r="1039" spans="1:23" x14ac:dyDescent="0.15">
      <c r="A1039" s="1" t="s">
        <v>600</v>
      </c>
      <c r="B1039" s="1">
        <v>3518</v>
      </c>
      <c r="C1039" s="1">
        <v>3346.5567999999998</v>
      </c>
      <c r="D1039" s="1">
        <v>3518</v>
      </c>
      <c r="E1039" s="1" t="s">
        <v>595</v>
      </c>
      <c r="F1039" s="1"/>
      <c r="G1039" s="1"/>
      <c r="H1039" s="1"/>
      <c r="I1039" s="1"/>
      <c r="J1039" s="1"/>
      <c r="K1039" s="1"/>
      <c r="R1039">
        <f t="shared" si="80"/>
        <v>-100</v>
      </c>
      <c r="S1039">
        <f t="shared" si="81"/>
        <v>1</v>
      </c>
      <c r="T1039">
        <f t="shared" si="82"/>
        <v>-100</v>
      </c>
      <c r="U1039">
        <f t="shared" si="83"/>
        <v>0</v>
      </c>
      <c r="V1039">
        <v>3518</v>
      </c>
      <c r="W1039">
        <f t="shared" si="84"/>
        <v>-1</v>
      </c>
    </row>
    <row r="1040" spans="1:23" x14ac:dyDescent="0.15">
      <c r="A1040" s="1" t="s">
        <v>600</v>
      </c>
      <c r="B1040" s="1">
        <v>2451</v>
      </c>
      <c r="C1040" s="1">
        <v>2298.2019</v>
      </c>
      <c r="D1040" s="1">
        <v>2451</v>
      </c>
      <c r="E1040" s="1" t="s">
        <v>595</v>
      </c>
      <c r="F1040" s="1"/>
      <c r="G1040" s="1"/>
      <c r="H1040" s="1"/>
      <c r="I1040" s="1"/>
      <c r="J1040" s="1"/>
      <c r="K1040" s="1"/>
      <c r="R1040">
        <f t="shared" si="80"/>
        <v>-100</v>
      </c>
      <c r="S1040">
        <f t="shared" si="81"/>
        <v>1</v>
      </c>
      <c r="T1040">
        <f t="shared" si="82"/>
        <v>-100</v>
      </c>
      <c r="U1040">
        <f t="shared" si="83"/>
        <v>0</v>
      </c>
      <c r="V1040">
        <v>2451</v>
      </c>
      <c r="W1040">
        <f t="shared" si="84"/>
        <v>-1</v>
      </c>
    </row>
    <row r="1041" spans="1:23" x14ac:dyDescent="0.15">
      <c r="A1041" s="1" t="s">
        <v>600</v>
      </c>
      <c r="B1041" s="1">
        <v>2944</v>
      </c>
      <c r="C1041" s="1">
        <v>2857.6923000000002</v>
      </c>
      <c r="D1041" s="1">
        <v>2944</v>
      </c>
      <c r="E1041" s="1" t="s">
        <v>595</v>
      </c>
      <c r="F1041" s="1"/>
      <c r="G1041" s="1"/>
      <c r="H1041" s="1"/>
      <c r="I1041" s="1"/>
      <c r="J1041" s="1"/>
      <c r="K1041" s="1"/>
      <c r="R1041">
        <f t="shared" si="80"/>
        <v>-100</v>
      </c>
      <c r="S1041">
        <f t="shared" si="81"/>
        <v>1</v>
      </c>
      <c r="T1041">
        <f t="shared" si="82"/>
        <v>-100</v>
      </c>
      <c r="U1041">
        <f t="shared" si="83"/>
        <v>0</v>
      </c>
      <c r="V1041">
        <v>2944</v>
      </c>
      <c r="W1041">
        <f t="shared" si="84"/>
        <v>-1</v>
      </c>
    </row>
    <row r="1042" spans="1:23" x14ac:dyDescent="0.15">
      <c r="A1042" s="1" t="s">
        <v>600</v>
      </c>
      <c r="B1042" s="1">
        <v>4934</v>
      </c>
      <c r="C1042" s="1">
        <v>4768.5083000000004</v>
      </c>
      <c r="D1042" s="1">
        <v>4934</v>
      </c>
      <c r="E1042" s="1" t="s">
        <v>595</v>
      </c>
      <c r="F1042" s="1"/>
      <c r="G1042" s="1"/>
      <c r="H1042" s="1"/>
      <c r="I1042" s="1"/>
      <c r="J1042" s="1"/>
      <c r="K1042" s="1"/>
      <c r="R1042">
        <f t="shared" si="80"/>
        <v>-100</v>
      </c>
      <c r="S1042">
        <f t="shared" si="81"/>
        <v>1</v>
      </c>
      <c r="T1042">
        <f t="shared" si="82"/>
        <v>-100</v>
      </c>
      <c r="U1042">
        <f t="shared" si="83"/>
        <v>0</v>
      </c>
      <c r="V1042">
        <v>4934</v>
      </c>
      <c r="W1042">
        <f t="shared" si="84"/>
        <v>-1</v>
      </c>
    </row>
    <row r="1043" spans="1:23" x14ac:dyDescent="0.15">
      <c r="A1043" s="1" t="s">
        <v>600</v>
      </c>
      <c r="B1043" s="1">
        <v>3482</v>
      </c>
      <c r="C1043" s="1">
        <v>3482</v>
      </c>
      <c r="D1043" s="1">
        <v>3482</v>
      </c>
      <c r="E1043" s="1" t="s">
        <v>595</v>
      </c>
      <c r="F1043" s="1"/>
      <c r="G1043" s="1"/>
      <c r="H1043" s="1"/>
      <c r="I1043" s="1"/>
      <c r="J1043" s="1"/>
      <c r="K1043" s="1"/>
      <c r="R1043">
        <f t="shared" si="80"/>
        <v>-100</v>
      </c>
      <c r="S1043">
        <f t="shared" si="81"/>
        <v>1</v>
      </c>
      <c r="T1043">
        <f t="shared" si="82"/>
        <v>-100</v>
      </c>
      <c r="U1043">
        <f t="shared" si="83"/>
        <v>0</v>
      </c>
      <c r="V1043">
        <v>3482</v>
      </c>
      <c r="W1043">
        <f t="shared" si="84"/>
        <v>-1</v>
      </c>
    </row>
    <row r="1044" spans="1:23" x14ac:dyDescent="0.15">
      <c r="A1044" s="1" t="s">
        <v>600</v>
      </c>
      <c r="B1044" s="1">
        <v>4815</v>
      </c>
      <c r="C1044" s="1">
        <v>4640</v>
      </c>
      <c r="D1044" s="1">
        <v>4815</v>
      </c>
      <c r="E1044" s="1" t="s">
        <v>595</v>
      </c>
      <c r="F1044" s="1"/>
      <c r="G1044" s="1"/>
      <c r="H1044" s="1"/>
      <c r="I1044" s="1"/>
      <c r="J1044" s="1"/>
      <c r="K1044" s="1"/>
      <c r="R1044">
        <f t="shared" si="80"/>
        <v>-100</v>
      </c>
      <c r="S1044">
        <f t="shared" si="81"/>
        <v>1</v>
      </c>
      <c r="T1044">
        <f t="shared" si="82"/>
        <v>-100</v>
      </c>
      <c r="U1044">
        <f t="shared" si="83"/>
        <v>0</v>
      </c>
      <c r="V1044">
        <v>4815</v>
      </c>
      <c r="W1044">
        <f t="shared" si="84"/>
        <v>-1</v>
      </c>
    </row>
    <row r="1045" spans="1:23" x14ac:dyDescent="0.15">
      <c r="A1045" s="1" t="s">
        <v>600</v>
      </c>
      <c r="B1045" s="1">
        <v>4671</v>
      </c>
      <c r="C1045" s="1">
        <v>4527.4166999999998</v>
      </c>
      <c r="D1045" s="1">
        <v>4671</v>
      </c>
      <c r="E1045" s="1" t="s">
        <v>595</v>
      </c>
      <c r="F1045" s="1"/>
      <c r="G1045" s="1"/>
      <c r="H1045" s="1"/>
      <c r="I1045" s="1"/>
      <c r="J1045" s="1"/>
      <c r="K1045" s="1"/>
      <c r="R1045">
        <f t="shared" si="80"/>
        <v>-100</v>
      </c>
      <c r="S1045">
        <f t="shared" si="81"/>
        <v>1</v>
      </c>
      <c r="T1045">
        <f t="shared" si="82"/>
        <v>-100</v>
      </c>
      <c r="U1045">
        <f t="shared" si="83"/>
        <v>0</v>
      </c>
      <c r="V1045">
        <v>4671</v>
      </c>
      <c r="W1045">
        <f t="shared" si="84"/>
        <v>-1</v>
      </c>
    </row>
    <row r="1046" spans="1:23" x14ac:dyDescent="0.15">
      <c r="A1046" s="1" t="s">
        <v>600</v>
      </c>
      <c r="B1046" s="1">
        <v>5182</v>
      </c>
      <c r="C1046" s="1">
        <v>5083.9533000000001</v>
      </c>
      <c r="D1046" s="1">
        <v>5182</v>
      </c>
      <c r="E1046" s="1" t="s">
        <v>596</v>
      </c>
      <c r="F1046" s="1"/>
      <c r="G1046" s="1"/>
      <c r="H1046" s="1"/>
      <c r="I1046" s="1"/>
      <c r="J1046" s="1"/>
      <c r="K1046" s="1"/>
      <c r="R1046">
        <f t="shared" si="80"/>
        <v>-100</v>
      </c>
      <c r="S1046">
        <f t="shared" si="81"/>
        <v>1</v>
      </c>
      <c r="T1046">
        <f t="shared" si="82"/>
        <v>-100</v>
      </c>
      <c r="U1046">
        <f t="shared" si="83"/>
        <v>0</v>
      </c>
      <c r="V1046">
        <v>5182</v>
      </c>
      <c r="W1046">
        <f t="shared" si="84"/>
        <v>-1</v>
      </c>
    </row>
    <row r="1047" spans="1:23" x14ac:dyDescent="0.15">
      <c r="A1047" s="1" t="s">
        <v>600</v>
      </c>
      <c r="B1047" s="1">
        <v>6879</v>
      </c>
      <c r="C1047" s="1">
        <v>6738.1356999999998</v>
      </c>
      <c r="D1047" s="1">
        <v>6879</v>
      </c>
      <c r="E1047" s="1" t="s">
        <v>596</v>
      </c>
      <c r="F1047" s="1"/>
      <c r="G1047" s="1"/>
      <c r="H1047" s="1"/>
      <c r="I1047" s="1"/>
      <c r="J1047" s="1"/>
      <c r="K1047" s="1"/>
      <c r="R1047">
        <f t="shared" si="80"/>
        <v>-100</v>
      </c>
      <c r="S1047">
        <f t="shared" si="81"/>
        <v>1</v>
      </c>
      <c r="T1047">
        <f t="shared" si="82"/>
        <v>-100</v>
      </c>
      <c r="U1047">
        <f t="shared" si="83"/>
        <v>0</v>
      </c>
      <c r="V1047">
        <v>6879</v>
      </c>
      <c r="W1047">
        <f t="shared" si="84"/>
        <v>-1</v>
      </c>
    </row>
    <row r="1048" spans="1:23" x14ac:dyDescent="0.15">
      <c r="A1048" s="1" t="s">
        <v>600</v>
      </c>
      <c r="B1048" s="1">
        <v>7411</v>
      </c>
      <c r="C1048" s="1">
        <v>7360</v>
      </c>
      <c r="D1048" s="1">
        <v>7411</v>
      </c>
      <c r="E1048" s="1" t="s">
        <v>596</v>
      </c>
      <c r="F1048" s="1"/>
      <c r="G1048" s="1"/>
      <c r="H1048" s="1"/>
      <c r="I1048" s="1"/>
      <c r="J1048" s="1"/>
      <c r="K1048" s="1"/>
      <c r="R1048">
        <f t="shared" si="80"/>
        <v>-100</v>
      </c>
      <c r="S1048">
        <f t="shared" si="81"/>
        <v>1</v>
      </c>
      <c r="T1048">
        <f t="shared" si="82"/>
        <v>-100</v>
      </c>
      <c r="U1048">
        <f t="shared" si="83"/>
        <v>0</v>
      </c>
      <c r="V1048">
        <v>7411</v>
      </c>
      <c r="W1048">
        <f t="shared" si="84"/>
        <v>-1</v>
      </c>
    </row>
    <row r="1049" spans="1:23" x14ac:dyDescent="0.15">
      <c r="A1049" s="1" t="s">
        <v>600</v>
      </c>
      <c r="B1049" s="1">
        <v>5812</v>
      </c>
      <c r="C1049" s="1">
        <v>5737.2375000000002</v>
      </c>
      <c r="D1049" s="1">
        <v>5812</v>
      </c>
      <c r="E1049" s="1" t="s">
        <v>596</v>
      </c>
      <c r="F1049" s="1"/>
      <c r="G1049" s="1"/>
      <c r="H1049" s="1"/>
      <c r="I1049" s="1"/>
      <c r="J1049" s="1"/>
      <c r="K1049" s="1"/>
      <c r="R1049">
        <f t="shared" si="80"/>
        <v>-100</v>
      </c>
      <c r="S1049">
        <f t="shared" si="81"/>
        <v>1</v>
      </c>
      <c r="T1049">
        <f t="shared" si="82"/>
        <v>-100</v>
      </c>
      <c r="U1049">
        <f t="shared" si="83"/>
        <v>0</v>
      </c>
      <c r="V1049">
        <v>5812</v>
      </c>
      <c r="W1049">
        <f t="shared" si="84"/>
        <v>-1</v>
      </c>
    </row>
    <row r="1050" spans="1:23" x14ac:dyDescent="0.15">
      <c r="A1050" s="1" t="s">
        <v>600</v>
      </c>
      <c r="B1050" s="1">
        <v>7221</v>
      </c>
      <c r="C1050" s="1">
        <v>7136.5833000000002</v>
      </c>
      <c r="D1050" s="1">
        <v>7221</v>
      </c>
      <c r="E1050" s="1" t="s">
        <v>596</v>
      </c>
      <c r="F1050" s="1"/>
      <c r="G1050" s="1"/>
      <c r="H1050" s="1"/>
      <c r="I1050" s="1"/>
      <c r="J1050" s="1"/>
      <c r="K1050" s="1"/>
      <c r="R1050">
        <f t="shared" si="80"/>
        <v>-100</v>
      </c>
      <c r="S1050">
        <f t="shared" si="81"/>
        <v>1</v>
      </c>
      <c r="T1050">
        <f t="shared" si="82"/>
        <v>-100</v>
      </c>
      <c r="U1050">
        <f t="shared" si="83"/>
        <v>0</v>
      </c>
      <c r="V1050">
        <v>7221</v>
      </c>
      <c r="W1050">
        <f t="shared" si="84"/>
        <v>-1</v>
      </c>
    </row>
    <row r="1051" spans="1:23" x14ac:dyDescent="0.15">
      <c r="A1051" s="1" t="s">
        <v>600</v>
      </c>
      <c r="B1051" s="1">
        <v>5864</v>
      </c>
      <c r="C1051" s="1">
        <v>5646.3224</v>
      </c>
      <c r="D1051" s="1">
        <v>5864</v>
      </c>
      <c r="E1051" s="1" t="s">
        <v>596</v>
      </c>
      <c r="F1051" s="1"/>
      <c r="G1051" s="1"/>
      <c r="H1051" s="1"/>
      <c r="I1051" s="1"/>
      <c r="J1051" s="1"/>
      <c r="K1051" s="1"/>
      <c r="R1051">
        <f t="shared" si="80"/>
        <v>-100</v>
      </c>
      <c r="S1051">
        <f t="shared" si="81"/>
        <v>1</v>
      </c>
      <c r="T1051">
        <f t="shared" si="82"/>
        <v>-100</v>
      </c>
      <c r="U1051">
        <f t="shared" si="83"/>
        <v>0</v>
      </c>
      <c r="V1051">
        <v>5864</v>
      </c>
      <c r="W1051">
        <f t="shared" si="84"/>
        <v>-1</v>
      </c>
    </row>
    <row r="1052" spans="1:23" x14ac:dyDescent="0.15">
      <c r="A1052" s="1" t="s">
        <v>600</v>
      </c>
      <c r="B1052" s="1">
        <v>6035</v>
      </c>
      <c r="C1052" s="1">
        <v>5882.2200999999995</v>
      </c>
      <c r="D1052" s="1">
        <v>6035</v>
      </c>
      <c r="E1052" s="1" t="s">
        <v>596</v>
      </c>
      <c r="F1052" s="1"/>
      <c r="G1052" s="1"/>
      <c r="H1052" s="1"/>
      <c r="I1052" s="1"/>
      <c r="J1052" s="1"/>
      <c r="K1052" s="1"/>
      <c r="R1052">
        <f t="shared" si="80"/>
        <v>-100</v>
      </c>
      <c r="S1052">
        <f t="shared" si="81"/>
        <v>1</v>
      </c>
      <c r="T1052">
        <f t="shared" si="82"/>
        <v>-100</v>
      </c>
      <c r="U1052">
        <f t="shared" si="83"/>
        <v>0</v>
      </c>
      <c r="V1052">
        <v>6035</v>
      </c>
      <c r="W1052">
        <f t="shared" si="84"/>
        <v>-1</v>
      </c>
    </row>
    <row r="1053" spans="1:23" x14ac:dyDescent="0.15">
      <c r="A1053" s="1" t="s">
        <v>600</v>
      </c>
      <c r="B1053" s="1">
        <v>5512</v>
      </c>
      <c r="C1053" s="1">
        <v>5389.6264000000001</v>
      </c>
      <c r="D1053" s="1">
        <v>5512</v>
      </c>
      <c r="E1053" s="1" t="s">
        <v>596</v>
      </c>
      <c r="F1053" s="1"/>
      <c r="G1053" s="1"/>
      <c r="H1053" s="1"/>
      <c r="I1053" s="1"/>
      <c r="J1053" s="1"/>
      <c r="K1053" s="1"/>
      <c r="R1053">
        <f t="shared" si="80"/>
        <v>-100</v>
      </c>
      <c r="S1053">
        <f t="shared" si="81"/>
        <v>1</v>
      </c>
      <c r="T1053">
        <f t="shared" si="82"/>
        <v>-100</v>
      </c>
      <c r="U1053">
        <f t="shared" si="83"/>
        <v>0</v>
      </c>
      <c r="V1053">
        <v>5512</v>
      </c>
      <c r="W1053">
        <f t="shared" si="84"/>
        <v>-1</v>
      </c>
    </row>
    <row r="1054" spans="1:23" x14ac:dyDescent="0.15">
      <c r="A1054" s="1" t="s">
        <v>600</v>
      </c>
      <c r="B1054" s="1">
        <v>7684</v>
      </c>
      <c r="C1054" s="1">
        <v>7473.8791000000001</v>
      </c>
      <c r="D1054" s="1">
        <v>7684</v>
      </c>
      <c r="E1054" s="1" t="s">
        <v>596</v>
      </c>
      <c r="F1054" s="1"/>
      <c r="G1054" s="1"/>
      <c r="H1054" s="1"/>
      <c r="I1054" s="1"/>
      <c r="J1054" s="1"/>
      <c r="K1054" s="1"/>
      <c r="R1054">
        <f t="shared" si="80"/>
        <v>-100</v>
      </c>
      <c r="S1054">
        <f t="shared" si="81"/>
        <v>1</v>
      </c>
      <c r="T1054">
        <f t="shared" si="82"/>
        <v>-100</v>
      </c>
      <c r="U1054">
        <f t="shared" si="83"/>
        <v>0</v>
      </c>
      <c r="V1054">
        <v>7684</v>
      </c>
      <c r="W1054">
        <f t="shared" si="84"/>
        <v>-1</v>
      </c>
    </row>
    <row r="1055" spans="1:23" x14ac:dyDescent="0.15">
      <c r="A1055" s="1" t="s">
        <v>600</v>
      </c>
      <c r="B1055" s="1">
        <v>4330</v>
      </c>
      <c r="C1055" s="1">
        <v>4240.6656999999996</v>
      </c>
      <c r="D1055" s="1">
        <v>4330</v>
      </c>
      <c r="E1055" s="1" t="s">
        <v>596</v>
      </c>
      <c r="F1055" s="1"/>
      <c r="G1055" s="1"/>
      <c r="H1055" s="1"/>
      <c r="I1055" s="1"/>
      <c r="J1055" s="1"/>
      <c r="K1055" s="1"/>
      <c r="R1055">
        <f t="shared" si="80"/>
        <v>-100</v>
      </c>
      <c r="S1055">
        <f t="shared" si="81"/>
        <v>1</v>
      </c>
      <c r="T1055">
        <f t="shared" si="82"/>
        <v>-100</v>
      </c>
      <c r="U1055">
        <f t="shared" si="83"/>
        <v>0</v>
      </c>
      <c r="V1055">
        <v>4330</v>
      </c>
      <c r="W1055">
        <f t="shared" si="84"/>
        <v>-1</v>
      </c>
    </row>
    <row r="1056" spans="1:23" x14ac:dyDescent="0.15">
      <c r="A1056" s="1" t="s">
        <v>600</v>
      </c>
      <c r="B1056" s="1">
        <v>1162</v>
      </c>
      <c r="C1056" s="1">
        <v>1162</v>
      </c>
      <c r="D1056" s="1">
        <v>1162</v>
      </c>
      <c r="E1056" s="1" t="s">
        <v>597</v>
      </c>
      <c r="F1056" s="1"/>
      <c r="G1056" s="1"/>
      <c r="H1056" s="1"/>
      <c r="I1056" s="1"/>
      <c r="J1056" s="1"/>
      <c r="K1056" s="1"/>
      <c r="R1056">
        <f t="shared" si="80"/>
        <v>-100</v>
      </c>
      <c r="S1056">
        <f t="shared" si="81"/>
        <v>1</v>
      </c>
      <c r="T1056">
        <f t="shared" si="82"/>
        <v>-100</v>
      </c>
      <c r="U1056">
        <f t="shared" si="83"/>
        <v>0</v>
      </c>
      <c r="V1056">
        <v>1162</v>
      </c>
      <c r="W1056">
        <f t="shared" si="84"/>
        <v>-1</v>
      </c>
    </row>
    <row r="1057" spans="1:23" x14ac:dyDescent="0.15">
      <c r="A1057" s="1" t="s">
        <v>600</v>
      </c>
      <c r="B1057" s="1">
        <v>1176</v>
      </c>
      <c r="C1057" s="1">
        <v>1176</v>
      </c>
      <c r="D1057" s="1">
        <v>1176</v>
      </c>
      <c r="E1057" s="1" t="s">
        <v>597</v>
      </c>
      <c r="F1057" s="1"/>
      <c r="G1057" s="1"/>
      <c r="H1057" s="1"/>
      <c r="I1057" s="1"/>
      <c r="J1057" s="1"/>
      <c r="K1057" s="1"/>
      <c r="R1057">
        <f t="shared" si="80"/>
        <v>-100</v>
      </c>
      <c r="S1057">
        <f t="shared" si="81"/>
        <v>1</v>
      </c>
      <c r="T1057">
        <f t="shared" si="82"/>
        <v>-100</v>
      </c>
      <c r="U1057">
        <f t="shared" si="83"/>
        <v>0</v>
      </c>
      <c r="V1057">
        <v>1176</v>
      </c>
      <c r="W1057">
        <f t="shared" si="84"/>
        <v>-1</v>
      </c>
    </row>
    <row r="1058" spans="1:23" x14ac:dyDescent="0.15">
      <c r="A1058" s="1" t="s">
        <v>600</v>
      </c>
      <c r="B1058" s="1">
        <v>1230</v>
      </c>
      <c r="C1058" s="1">
        <v>1230</v>
      </c>
      <c r="D1058" s="1">
        <v>1230</v>
      </c>
      <c r="E1058" s="1" t="s">
        <v>597</v>
      </c>
      <c r="F1058" s="1"/>
      <c r="G1058" s="1"/>
      <c r="H1058" s="1"/>
      <c r="I1058" s="1"/>
      <c r="J1058" s="1"/>
      <c r="K1058" s="1"/>
      <c r="R1058">
        <f t="shared" si="80"/>
        <v>-100</v>
      </c>
      <c r="S1058">
        <f t="shared" si="81"/>
        <v>1</v>
      </c>
      <c r="T1058">
        <f t="shared" si="82"/>
        <v>-100</v>
      </c>
      <c r="U1058">
        <f t="shared" si="83"/>
        <v>0</v>
      </c>
      <c r="V1058">
        <v>1230</v>
      </c>
      <c r="W1058">
        <f t="shared" si="84"/>
        <v>-1</v>
      </c>
    </row>
    <row r="1059" spans="1:23" x14ac:dyDescent="0.15">
      <c r="A1059" s="1" t="s">
        <v>600</v>
      </c>
      <c r="B1059" s="1">
        <v>1439</v>
      </c>
      <c r="C1059" s="1">
        <v>1439</v>
      </c>
      <c r="D1059" s="1">
        <v>1439</v>
      </c>
      <c r="E1059" s="1" t="s">
        <v>597</v>
      </c>
      <c r="F1059" s="1"/>
      <c r="G1059" s="1"/>
      <c r="H1059" s="1"/>
      <c r="I1059" s="1"/>
      <c r="J1059" s="1"/>
      <c r="K1059" s="1"/>
      <c r="R1059">
        <f t="shared" si="80"/>
        <v>-100</v>
      </c>
      <c r="S1059">
        <f t="shared" si="81"/>
        <v>1</v>
      </c>
      <c r="T1059">
        <f t="shared" si="82"/>
        <v>-100</v>
      </c>
      <c r="U1059">
        <f t="shared" si="83"/>
        <v>0</v>
      </c>
      <c r="V1059">
        <v>1439</v>
      </c>
      <c r="W1059">
        <f t="shared" si="84"/>
        <v>-1</v>
      </c>
    </row>
    <row r="1060" spans="1:23" x14ac:dyDescent="0.15">
      <c r="A1060" s="1" t="s">
        <v>600</v>
      </c>
      <c r="B1060" s="1">
        <v>1401</v>
      </c>
      <c r="C1060" s="1">
        <v>1401</v>
      </c>
      <c r="D1060" s="1">
        <v>1401</v>
      </c>
      <c r="E1060" s="1" t="s">
        <v>597</v>
      </c>
      <c r="F1060" s="1"/>
      <c r="G1060" s="1"/>
      <c r="H1060" s="1"/>
      <c r="I1060" s="1"/>
      <c r="J1060" s="1"/>
      <c r="K1060" s="1"/>
      <c r="R1060">
        <f t="shared" si="80"/>
        <v>-100</v>
      </c>
      <c r="S1060">
        <f t="shared" si="81"/>
        <v>1</v>
      </c>
      <c r="T1060">
        <f t="shared" si="82"/>
        <v>-100</v>
      </c>
      <c r="U1060">
        <f t="shared" si="83"/>
        <v>0</v>
      </c>
      <c r="V1060">
        <v>1401</v>
      </c>
      <c r="W1060">
        <f t="shared" si="84"/>
        <v>-1</v>
      </c>
    </row>
    <row r="1061" spans="1:23" x14ac:dyDescent="0.15">
      <c r="A1061" s="1" t="s">
        <v>600</v>
      </c>
      <c r="B1061" s="1">
        <v>1559</v>
      </c>
      <c r="C1061" s="1">
        <v>1559</v>
      </c>
      <c r="D1061" s="1">
        <v>1559</v>
      </c>
      <c r="E1061" s="1" t="s">
        <v>597</v>
      </c>
      <c r="F1061" s="1"/>
      <c r="G1061" s="1"/>
      <c r="H1061" s="1"/>
      <c r="I1061" s="1"/>
      <c r="J1061" s="1"/>
      <c r="K1061" s="1"/>
      <c r="R1061">
        <f t="shared" si="80"/>
        <v>-100</v>
      </c>
      <c r="S1061">
        <f t="shared" si="81"/>
        <v>1</v>
      </c>
      <c r="T1061">
        <f t="shared" si="82"/>
        <v>-100</v>
      </c>
      <c r="U1061">
        <f t="shared" si="83"/>
        <v>0</v>
      </c>
      <c r="V1061">
        <v>1559</v>
      </c>
      <c r="W1061">
        <f t="shared" si="84"/>
        <v>-1</v>
      </c>
    </row>
    <row r="1062" spans="1:23" x14ac:dyDescent="0.15">
      <c r="A1062" s="1" t="s">
        <v>600</v>
      </c>
      <c r="B1062" s="1">
        <v>1974</v>
      </c>
      <c r="C1062" s="1">
        <v>1974</v>
      </c>
      <c r="D1062" s="1">
        <v>1974</v>
      </c>
      <c r="E1062" s="1" t="s">
        <v>597</v>
      </c>
      <c r="F1062" s="1"/>
      <c r="G1062" s="1"/>
      <c r="H1062" s="1"/>
      <c r="I1062" s="1"/>
      <c r="J1062" s="1"/>
      <c r="K1062" s="1"/>
      <c r="R1062">
        <f t="shared" si="80"/>
        <v>-100</v>
      </c>
      <c r="S1062">
        <f t="shared" si="81"/>
        <v>1</v>
      </c>
      <c r="T1062">
        <f t="shared" si="82"/>
        <v>-100</v>
      </c>
      <c r="U1062">
        <f t="shared" si="83"/>
        <v>0</v>
      </c>
      <c r="V1062">
        <v>1974</v>
      </c>
      <c r="W1062">
        <f t="shared" si="84"/>
        <v>-1</v>
      </c>
    </row>
    <row r="1063" spans="1:23" x14ac:dyDescent="0.15">
      <c r="A1063" s="1" t="s">
        <v>600</v>
      </c>
      <c r="B1063" s="1">
        <v>1571</v>
      </c>
      <c r="C1063" s="1">
        <v>1571</v>
      </c>
      <c r="D1063" s="1">
        <v>1571</v>
      </c>
      <c r="E1063" s="1" t="s">
        <v>597</v>
      </c>
      <c r="F1063" s="1"/>
      <c r="G1063" s="1"/>
      <c r="H1063" s="1"/>
      <c r="I1063" s="1"/>
      <c r="J1063" s="1"/>
      <c r="K1063" s="1"/>
      <c r="R1063">
        <f t="shared" si="80"/>
        <v>-100</v>
      </c>
      <c r="S1063">
        <f t="shared" si="81"/>
        <v>1</v>
      </c>
      <c r="T1063">
        <f t="shared" si="82"/>
        <v>-100</v>
      </c>
      <c r="U1063">
        <f t="shared" si="83"/>
        <v>0</v>
      </c>
      <c r="V1063">
        <v>1571</v>
      </c>
      <c r="W1063">
        <f t="shared" si="84"/>
        <v>-1</v>
      </c>
    </row>
    <row r="1064" spans="1:23" x14ac:dyDescent="0.15">
      <c r="A1064" s="1" t="s">
        <v>600</v>
      </c>
      <c r="B1064" s="1">
        <v>1388</v>
      </c>
      <c r="C1064" s="1">
        <v>1388</v>
      </c>
      <c r="D1064" s="1">
        <v>1388</v>
      </c>
      <c r="E1064" s="1" t="s">
        <v>597</v>
      </c>
      <c r="F1064" s="1"/>
      <c r="G1064" s="1"/>
      <c r="H1064" s="1"/>
      <c r="I1064" s="1"/>
      <c r="J1064" s="1"/>
      <c r="K1064" s="1"/>
      <c r="R1064">
        <f t="shared" si="80"/>
        <v>-100</v>
      </c>
      <c r="S1064">
        <f t="shared" si="81"/>
        <v>1</v>
      </c>
      <c r="T1064">
        <f t="shared" si="82"/>
        <v>-100</v>
      </c>
      <c r="U1064">
        <f t="shared" si="83"/>
        <v>0</v>
      </c>
      <c r="V1064">
        <v>1388</v>
      </c>
      <c r="W1064">
        <f t="shared" si="84"/>
        <v>-1</v>
      </c>
    </row>
    <row r="1065" spans="1:23" x14ac:dyDescent="0.15">
      <c r="A1065" s="1" t="s">
        <v>600</v>
      </c>
      <c r="B1065" s="1">
        <v>1636</v>
      </c>
      <c r="C1065" s="1">
        <v>1636</v>
      </c>
      <c r="D1065" s="1">
        <v>1636</v>
      </c>
      <c r="E1065" s="1" t="s">
        <v>597</v>
      </c>
      <c r="F1065" s="1"/>
      <c r="G1065" s="1"/>
      <c r="H1065" s="1"/>
      <c r="I1065" s="1"/>
      <c r="J1065" s="1"/>
      <c r="K1065" s="1"/>
      <c r="R1065">
        <f t="shared" si="80"/>
        <v>-100</v>
      </c>
      <c r="S1065">
        <f t="shared" si="81"/>
        <v>1</v>
      </c>
      <c r="T1065">
        <f t="shared" si="82"/>
        <v>-100</v>
      </c>
      <c r="U1065">
        <f t="shared" si="83"/>
        <v>0</v>
      </c>
      <c r="V1065">
        <v>1636</v>
      </c>
      <c r="W1065">
        <f t="shared" si="84"/>
        <v>-1</v>
      </c>
    </row>
    <row r="1066" spans="1:23" x14ac:dyDescent="0.15">
      <c r="A1066" s="1" t="s">
        <v>600</v>
      </c>
      <c r="B1066" s="1">
        <v>1410</v>
      </c>
      <c r="C1066" s="1">
        <v>1410</v>
      </c>
      <c r="D1066" s="1">
        <v>1410</v>
      </c>
      <c r="E1066" s="1" t="s">
        <v>597</v>
      </c>
      <c r="F1066" s="1"/>
      <c r="G1066" s="1"/>
      <c r="H1066" s="1"/>
      <c r="I1066" s="1"/>
      <c r="J1066" s="1"/>
      <c r="K1066" s="1"/>
      <c r="R1066">
        <f t="shared" si="80"/>
        <v>-100</v>
      </c>
      <c r="S1066">
        <f t="shared" si="81"/>
        <v>1</v>
      </c>
      <c r="T1066">
        <f t="shared" si="82"/>
        <v>-100</v>
      </c>
      <c r="U1066">
        <f t="shared" si="83"/>
        <v>0</v>
      </c>
      <c r="V1066">
        <v>1410</v>
      </c>
      <c r="W1066">
        <f t="shared" si="84"/>
        <v>-1</v>
      </c>
    </row>
    <row r="1067" spans="1:23" x14ac:dyDescent="0.15">
      <c r="A1067" s="1" t="s">
        <v>600</v>
      </c>
      <c r="B1067" s="1">
        <v>1551</v>
      </c>
      <c r="C1067" s="1">
        <v>1551</v>
      </c>
      <c r="D1067" s="1">
        <v>1551</v>
      </c>
      <c r="E1067" s="1" t="s">
        <v>597</v>
      </c>
      <c r="F1067" s="1"/>
      <c r="G1067" s="1"/>
      <c r="H1067" s="1"/>
      <c r="I1067" s="1"/>
      <c r="J1067" s="1"/>
      <c r="K1067" s="1"/>
      <c r="R1067">
        <f t="shared" si="80"/>
        <v>-100</v>
      </c>
      <c r="S1067">
        <f t="shared" si="81"/>
        <v>1</v>
      </c>
      <c r="T1067">
        <f t="shared" si="82"/>
        <v>-100</v>
      </c>
      <c r="U1067">
        <f t="shared" si="83"/>
        <v>0</v>
      </c>
      <c r="V1067">
        <v>1551</v>
      </c>
      <c r="W1067">
        <f t="shared" si="84"/>
        <v>-1</v>
      </c>
    </row>
    <row r="1068" spans="1:23" x14ac:dyDescent="0.15">
      <c r="A1068" s="1" t="s">
        <v>600</v>
      </c>
      <c r="B1068" s="1">
        <v>1229</v>
      </c>
      <c r="C1068" s="1">
        <v>1229</v>
      </c>
      <c r="D1068" s="1">
        <v>1229</v>
      </c>
      <c r="E1068" s="1" t="s">
        <v>597</v>
      </c>
      <c r="F1068" s="1"/>
      <c r="G1068" s="1"/>
      <c r="H1068" s="1"/>
      <c r="I1068" s="1"/>
      <c r="J1068" s="1"/>
      <c r="K1068" s="1"/>
      <c r="R1068">
        <f t="shared" si="80"/>
        <v>-100</v>
      </c>
      <c r="S1068">
        <f t="shared" si="81"/>
        <v>1</v>
      </c>
      <c r="T1068">
        <f t="shared" si="82"/>
        <v>-100</v>
      </c>
      <c r="U1068">
        <f t="shared" si="83"/>
        <v>0</v>
      </c>
      <c r="V1068">
        <v>1229</v>
      </c>
      <c r="W1068">
        <f t="shared" si="84"/>
        <v>-1</v>
      </c>
    </row>
    <row r="1069" spans="1:23" x14ac:dyDescent="0.15">
      <c r="A1069" s="1" t="s">
        <v>600</v>
      </c>
      <c r="B1069" s="1">
        <v>1797</v>
      </c>
      <c r="C1069" s="1">
        <v>1797</v>
      </c>
      <c r="D1069" s="1">
        <v>1797</v>
      </c>
      <c r="E1069" s="1" t="s">
        <v>597</v>
      </c>
      <c r="F1069" s="1"/>
      <c r="G1069" s="1"/>
      <c r="H1069" s="1"/>
      <c r="I1069" s="1"/>
      <c r="J1069" s="1"/>
      <c r="K1069" s="1"/>
      <c r="R1069">
        <f t="shared" si="80"/>
        <v>-100</v>
      </c>
      <c r="S1069">
        <f t="shared" si="81"/>
        <v>1</v>
      </c>
      <c r="T1069">
        <f t="shared" si="82"/>
        <v>-100</v>
      </c>
      <c r="U1069">
        <f t="shared" si="83"/>
        <v>0</v>
      </c>
      <c r="V1069">
        <v>1797</v>
      </c>
      <c r="W1069">
        <f t="shared" si="84"/>
        <v>-1</v>
      </c>
    </row>
    <row r="1070" spans="1:23" x14ac:dyDescent="0.15">
      <c r="A1070" s="1" t="s">
        <v>600</v>
      </c>
      <c r="B1070" s="1">
        <v>1616</v>
      </c>
      <c r="C1070" s="1">
        <v>1616</v>
      </c>
      <c r="D1070" s="1">
        <v>1616</v>
      </c>
      <c r="E1070" s="1" t="s">
        <v>597</v>
      </c>
      <c r="F1070" s="1"/>
      <c r="G1070" s="1"/>
      <c r="H1070" s="1"/>
      <c r="I1070" s="1"/>
      <c r="J1070" s="1"/>
      <c r="K1070" s="1"/>
      <c r="R1070">
        <f t="shared" si="80"/>
        <v>-100</v>
      </c>
      <c r="S1070">
        <f t="shared" si="81"/>
        <v>1</v>
      </c>
      <c r="T1070">
        <f t="shared" si="82"/>
        <v>-100</v>
      </c>
      <c r="U1070">
        <f t="shared" si="83"/>
        <v>0</v>
      </c>
      <c r="V1070">
        <v>1616</v>
      </c>
      <c r="W1070">
        <f t="shared" si="84"/>
        <v>-1</v>
      </c>
    </row>
    <row r="1071" spans="1:23" x14ac:dyDescent="0.15">
      <c r="A1071" s="1" t="s">
        <v>600</v>
      </c>
      <c r="B1071" s="1">
        <v>1764</v>
      </c>
      <c r="C1071" s="1">
        <v>1764</v>
      </c>
      <c r="D1071" s="1">
        <v>1764</v>
      </c>
      <c r="E1071" s="1" t="s">
        <v>597</v>
      </c>
      <c r="F1071" s="1"/>
      <c r="G1071" s="1"/>
      <c r="H1071" s="1"/>
      <c r="I1071" s="1"/>
      <c r="J1071" s="1"/>
      <c r="K1071" s="1"/>
      <c r="R1071">
        <f t="shared" si="80"/>
        <v>-100</v>
      </c>
      <c r="S1071">
        <f t="shared" si="81"/>
        <v>1</v>
      </c>
      <c r="T1071">
        <f t="shared" si="82"/>
        <v>-100</v>
      </c>
      <c r="U1071">
        <f t="shared" si="83"/>
        <v>0</v>
      </c>
      <c r="V1071">
        <v>1764</v>
      </c>
      <c r="W1071">
        <f t="shared" si="84"/>
        <v>-1</v>
      </c>
    </row>
    <row r="1072" spans="1:23" x14ac:dyDescent="0.15">
      <c r="A1072" s="1" t="s">
        <v>600</v>
      </c>
      <c r="B1072" s="1">
        <v>1930</v>
      </c>
      <c r="C1072" s="1">
        <v>1930</v>
      </c>
      <c r="D1072" s="1">
        <v>1930</v>
      </c>
      <c r="E1072" s="1" t="s">
        <v>597</v>
      </c>
      <c r="F1072" s="1"/>
      <c r="G1072" s="1"/>
      <c r="H1072" s="1"/>
      <c r="I1072" s="1"/>
      <c r="J1072" s="1"/>
      <c r="K1072" s="1"/>
      <c r="R1072">
        <f t="shared" si="80"/>
        <v>-100</v>
      </c>
      <c r="S1072">
        <f t="shared" si="81"/>
        <v>1</v>
      </c>
      <c r="T1072">
        <f t="shared" si="82"/>
        <v>-100</v>
      </c>
      <c r="U1072">
        <f t="shared" si="83"/>
        <v>0</v>
      </c>
      <c r="V1072">
        <v>1930</v>
      </c>
      <c r="W1072">
        <f t="shared" si="84"/>
        <v>-1</v>
      </c>
    </row>
    <row r="1073" spans="1:23" x14ac:dyDescent="0.15">
      <c r="A1073" s="1" t="s">
        <v>600</v>
      </c>
      <c r="B1073" s="1">
        <v>1388</v>
      </c>
      <c r="C1073" s="1">
        <v>1388</v>
      </c>
      <c r="D1073" s="1">
        <v>1388</v>
      </c>
      <c r="E1073" s="1" t="s">
        <v>597</v>
      </c>
      <c r="F1073" s="1"/>
      <c r="G1073" s="1"/>
      <c r="H1073" s="1"/>
      <c r="I1073" s="1"/>
      <c r="J1073" s="1"/>
      <c r="K1073" s="1"/>
      <c r="R1073">
        <f t="shared" si="80"/>
        <v>-100</v>
      </c>
      <c r="S1073">
        <f t="shared" si="81"/>
        <v>1</v>
      </c>
      <c r="T1073">
        <f t="shared" si="82"/>
        <v>-100</v>
      </c>
      <c r="U1073">
        <f t="shared" si="83"/>
        <v>0</v>
      </c>
      <c r="V1073">
        <v>1388</v>
      </c>
      <c r="W1073">
        <f t="shared" si="84"/>
        <v>-1</v>
      </c>
    </row>
    <row r="1074" spans="1:23" x14ac:dyDescent="0.15">
      <c r="A1074" s="1" t="s">
        <v>600</v>
      </c>
      <c r="B1074" s="1">
        <v>1451</v>
      </c>
      <c r="C1074" s="1">
        <v>1451</v>
      </c>
      <c r="D1074" s="1">
        <v>1451</v>
      </c>
      <c r="E1074" s="1" t="s">
        <v>597</v>
      </c>
      <c r="F1074" s="1"/>
      <c r="G1074" s="1"/>
      <c r="H1074" s="1"/>
      <c r="I1074" s="1"/>
      <c r="J1074" s="1"/>
      <c r="K1074" s="1"/>
      <c r="R1074">
        <f t="shared" si="80"/>
        <v>-100</v>
      </c>
      <c r="S1074">
        <f t="shared" si="81"/>
        <v>1</v>
      </c>
      <c r="T1074">
        <f t="shared" si="82"/>
        <v>-100</v>
      </c>
      <c r="U1074">
        <f t="shared" si="83"/>
        <v>0</v>
      </c>
      <c r="V1074">
        <v>1451</v>
      </c>
      <c r="W1074">
        <f t="shared" si="84"/>
        <v>-1</v>
      </c>
    </row>
    <row r="1075" spans="1:23" x14ac:dyDescent="0.15">
      <c r="A1075" s="1" t="s">
        <v>600</v>
      </c>
      <c r="B1075" s="1">
        <v>1707</v>
      </c>
      <c r="C1075" s="1">
        <v>1707</v>
      </c>
      <c r="D1075" s="1">
        <v>1707</v>
      </c>
      <c r="E1075" s="1" t="s">
        <v>597</v>
      </c>
      <c r="F1075" s="1"/>
      <c r="G1075" s="1"/>
      <c r="H1075" s="1"/>
      <c r="I1075" s="1"/>
      <c r="J1075" s="1"/>
      <c r="K1075" s="1"/>
      <c r="R1075">
        <f t="shared" si="80"/>
        <v>-100</v>
      </c>
      <c r="S1075">
        <f t="shared" si="81"/>
        <v>1</v>
      </c>
      <c r="T1075">
        <f t="shared" si="82"/>
        <v>-100</v>
      </c>
      <c r="U1075">
        <f t="shared" si="83"/>
        <v>0</v>
      </c>
      <c r="V1075">
        <v>1707</v>
      </c>
      <c r="W1075">
        <f t="shared" si="84"/>
        <v>-1</v>
      </c>
    </row>
    <row r="1076" spans="1:23" x14ac:dyDescent="0.15">
      <c r="A1076" s="1" t="s">
        <v>600</v>
      </c>
      <c r="B1076" s="1">
        <v>1923</v>
      </c>
      <c r="C1076" s="1">
        <v>1923</v>
      </c>
      <c r="D1076" s="1">
        <v>1923</v>
      </c>
      <c r="E1076" s="1" t="s">
        <v>597</v>
      </c>
      <c r="F1076" s="1"/>
      <c r="G1076" s="1"/>
      <c r="H1076" s="1"/>
      <c r="I1076" s="1"/>
      <c r="J1076" s="1"/>
      <c r="K1076" s="1"/>
      <c r="R1076">
        <f t="shared" si="80"/>
        <v>-100</v>
      </c>
      <c r="S1076">
        <f t="shared" si="81"/>
        <v>1</v>
      </c>
      <c r="T1076">
        <f t="shared" si="82"/>
        <v>-100</v>
      </c>
      <c r="U1076">
        <f t="shared" si="83"/>
        <v>0</v>
      </c>
      <c r="V1076">
        <v>1923</v>
      </c>
      <c r="W1076">
        <f t="shared" si="84"/>
        <v>-1</v>
      </c>
    </row>
    <row r="1077" spans="1:23" x14ac:dyDescent="0.15">
      <c r="A1077" s="1" t="s">
        <v>600</v>
      </c>
      <c r="B1077" s="1">
        <v>1348</v>
      </c>
      <c r="C1077" s="1">
        <v>1348</v>
      </c>
      <c r="D1077" s="1">
        <v>1348</v>
      </c>
      <c r="E1077" s="1" t="s">
        <v>597</v>
      </c>
      <c r="F1077" s="1"/>
      <c r="G1077" s="1"/>
      <c r="H1077" s="1"/>
      <c r="I1077" s="1"/>
      <c r="J1077" s="1"/>
      <c r="K1077" s="1"/>
      <c r="R1077">
        <f t="shared" si="80"/>
        <v>-100</v>
      </c>
      <c r="S1077">
        <f t="shared" si="81"/>
        <v>1</v>
      </c>
      <c r="T1077">
        <f t="shared" si="82"/>
        <v>-100</v>
      </c>
      <c r="U1077">
        <f t="shared" si="83"/>
        <v>0</v>
      </c>
      <c r="V1077">
        <v>1348</v>
      </c>
      <c r="W1077">
        <f t="shared" si="84"/>
        <v>-1</v>
      </c>
    </row>
    <row r="1078" spans="1:23" x14ac:dyDescent="0.15">
      <c r="A1078" s="1" t="s">
        <v>600</v>
      </c>
      <c r="B1078" s="1">
        <v>1932</v>
      </c>
      <c r="C1078" s="1">
        <v>1932</v>
      </c>
      <c r="D1078" s="1">
        <v>1932</v>
      </c>
      <c r="E1078" s="1" t="s">
        <v>597</v>
      </c>
      <c r="F1078" s="1"/>
      <c r="G1078" s="1"/>
      <c r="H1078" s="1"/>
      <c r="I1078" s="1"/>
      <c r="J1078" s="1"/>
      <c r="K1078" s="1"/>
      <c r="R1078">
        <f t="shared" si="80"/>
        <v>-100</v>
      </c>
      <c r="S1078">
        <f t="shared" si="81"/>
        <v>1</v>
      </c>
      <c r="T1078">
        <f t="shared" si="82"/>
        <v>-100</v>
      </c>
      <c r="U1078">
        <f t="shared" si="83"/>
        <v>0</v>
      </c>
      <c r="V1078">
        <v>1932</v>
      </c>
      <c r="W1078">
        <f t="shared" si="84"/>
        <v>-1</v>
      </c>
    </row>
    <row r="1079" spans="1:23" x14ac:dyDescent="0.15">
      <c r="A1079" s="1" t="s">
        <v>600</v>
      </c>
      <c r="B1079" s="1">
        <v>1608</v>
      </c>
      <c r="C1079" s="1">
        <v>1608</v>
      </c>
      <c r="D1079" s="1">
        <v>1608</v>
      </c>
      <c r="E1079" s="1" t="s">
        <v>597</v>
      </c>
      <c r="F1079" s="1"/>
      <c r="G1079" s="1"/>
      <c r="H1079" s="1"/>
      <c r="I1079" s="1"/>
      <c r="J1079" s="1"/>
      <c r="K1079" s="1"/>
      <c r="R1079">
        <f t="shared" si="80"/>
        <v>-100</v>
      </c>
      <c r="S1079">
        <f t="shared" si="81"/>
        <v>1</v>
      </c>
      <c r="T1079">
        <f t="shared" si="82"/>
        <v>-100</v>
      </c>
      <c r="U1079">
        <f t="shared" si="83"/>
        <v>0</v>
      </c>
      <c r="V1079">
        <v>1608</v>
      </c>
      <c r="W1079">
        <f t="shared" si="84"/>
        <v>-1</v>
      </c>
    </row>
    <row r="1080" spans="1:23" x14ac:dyDescent="0.15">
      <c r="A1080" s="1" t="s">
        <v>600</v>
      </c>
      <c r="B1080" s="1">
        <v>1448</v>
      </c>
      <c r="C1080" s="1">
        <v>1448</v>
      </c>
      <c r="D1080" s="1">
        <v>1448</v>
      </c>
      <c r="E1080" s="1" t="s">
        <v>597</v>
      </c>
      <c r="F1080" s="1"/>
      <c r="G1080" s="1"/>
      <c r="H1080" s="1"/>
      <c r="I1080" s="1"/>
      <c r="J1080" s="1"/>
      <c r="K1080" s="1"/>
      <c r="R1080">
        <f t="shared" si="80"/>
        <v>-100</v>
      </c>
      <c r="S1080">
        <f t="shared" si="81"/>
        <v>1</v>
      </c>
      <c r="T1080">
        <f t="shared" si="82"/>
        <v>-100</v>
      </c>
      <c r="U1080">
        <f t="shared" si="83"/>
        <v>0</v>
      </c>
      <c r="V1080">
        <v>1448</v>
      </c>
      <c r="W1080">
        <f t="shared" si="84"/>
        <v>-1</v>
      </c>
    </row>
    <row r="1081" spans="1:23" x14ac:dyDescent="0.15">
      <c r="A1081" s="1" t="s">
        <v>600</v>
      </c>
      <c r="B1081" s="1">
        <v>1843</v>
      </c>
      <c r="C1081" s="1">
        <v>1843</v>
      </c>
      <c r="D1081" s="1">
        <v>1843</v>
      </c>
      <c r="E1081" s="1" t="s">
        <v>597</v>
      </c>
      <c r="F1081" s="1"/>
      <c r="G1081" s="1"/>
      <c r="H1081" s="1"/>
      <c r="I1081" s="1"/>
      <c r="J1081" s="1"/>
      <c r="K1081" s="1"/>
      <c r="R1081">
        <f t="shared" si="80"/>
        <v>-100</v>
      </c>
      <c r="S1081">
        <f t="shared" si="81"/>
        <v>1</v>
      </c>
      <c r="T1081">
        <f t="shared" si="82"/>
        <v>-100</v>
      </c>
      <c r="U1081">
        <f t="shared" si="83"/>
        <v>0</v>
      </c>
      <c r="V1081">
        <v>1843</v>
      </c>
      <c r="W1081">
        <f t="shared" si="84"/>
        <v>-1</v>
      </c>
    </row>
    <row r="1082" spans="1:23" x14ac:dyDescent="0.15">
      <c r="A1082" s="1" t="s">
        <v>600</v>
      </c>
      <c r="B1082" s="1">
        <v>1994</v>
      </c>
      <c r="C1082" s="1">
        <v>1994</v>
      </c>
      <c r="D1082" s="1">
        <v>1994</v>
      </c>
      <c r="E1082" s="1" t="s">
        <v>597</v>
      </c>
      <c r="F1082" s="1"/>
      <c r="G1082" s="1"/>
      <c r="H1082" s="1"/>
      <c r="I1082" s="1"/>
      <c r="J1082" s="1"/>
      <c r="K1082" s="1"/>
      <c r="R1082">
        <f t="shared" si="80"/>
        <v>-100</v>
      </c>
      <c r="S1082">
        <f t="shared" si="81"/>
        <v>1</v>
      </c>
      <c r="T1082">
        <f t="shared" si="82"/>
        <v>-100</v>
      </c>
      <c r="U1082">
        <f t="shared" si="83"/>
        <v>0</v>
      </c>
      <c r="V1082">
        <v>1994</v>
      </c>
      <c r="W1082">
        <f t="shared" si="84"/>
        <v>-1</v>
      </c>
    </row>
    <row r="1083" spans="1:23" x14ac:dyDescent="0.15">
      <c r="A1083" s="1" t="s">
        <v>600</v>
      </c>
      <c r="B1083" s="1">
        <v>1833</v>
      </c>
      <c r="C1083" s="1">
        <v>1833</v>
      </c>
      <c r="D1083" s="1">
        <v>1833</v>
      </c>
      <c r="E1083" s="1" t="s">
        <v>597</v>
      </c>
      <c r="F1083" s="1"/>
      <c r="G1083" s="1"/>
      <c r="H1083" s="1"/>
      <c r="I1083" s="1"/>
      <c r="J1083" s="1"/>
      <c r="K1083" s="1"/>
      <c r="R1083">
        <f t="shared" si="80"/>
        <v>-100</v>
      </c>
      <c r="S1083">
        <f t="shared" si="81"/>
        <v>1</v>
      </c>
      <c r="T1083">
        <f t="shared" si="82"/>
        <v>-100</v>
      </c>
      <c r="U1083">
        <f t="shared" si="83"/>
        <v>0</v>
      </c>
      <c r="V1083">
        <v>1833</v>
      </c>
      <c r="W1083">
        <f t="shared" si="84"/>
        <v>-1</v>
      </c>
    </row>
    <row r="1084" spans="1:23" x14ac:dyDescent="0.15">
      <c r="A1084" s="1" t="s">
        <v>600</v>
      </c>
      <c r="B1084" s="1">
        <v>1698</v>
      </c>
      <c r="C1084" s="1">
        <v>1698</v>
      </c>
      <c r="D1084" s="1">
        <v>1698</v>
      </c>
      <c r="E1084" s="1" t="s">
        <v>597</v>
      </c>
      <c r="F1084" s="1"/>
      <c r="G1084" s="1"/>
      <c r="H1084" s="1"/>
      <c r="I1084" s="1"/>
      <c r="J1084" s="1"/>
      <c r="K1084" s="1"/>
      <c r="R1084">
        <f t="shared" si="80"/>
        <v>-100</v>
      </c>
      <c r="S1084">
        <f t="shared" si="81"/>
        <v>1</v>
      </c>
      <c r="T1084">
        <f t="shared" si="82"/>
        <v>-100</v>
      </c>
      <c r="U1084">
        <f t="shared" si="83"/>
        <v>0</v>
      </c>
      <c r="V1084">
        <v>1698</v>
      </c>
      <c r="W1084">
        <f t="shared" si="84"/>
        <v>-1</v>
      </c>
    </row>
    <row r="1085" spans="1:23" x14ac:dyDescent="0.15">
      <c r="A1085" s="1" t="s">
        <v>600</v>
      </c>
      <c r="B1085" s="1">
        <v>2794</v>
      </c>
      <c r="C1085" s="1">
        <v>2794</v>
      </c>
      <c r="D1085" s="1">
        <v>2794</v>
      </c>
      <c r="E1085" s="1" t="s">
        <v>597</v>
      </c>
      <c r="F1085" s="1"/>
      <c r="G1085" s="1"/>
      <c r="H1085" s="1"/>
      <c r="I1085" s="1"/>
      <c r="J1085" s="1"/>
      <c r="K1085" s="1"/>
      <c r="R1085">
        <f t="shared" si="80"/>
        <v>-100</v>
      </c>
      <c r="S1085">
        <f t="shared" si="81"/>
        <v>1</v>
      </c>
      <c r="T1085">
        <f t="shared" si="82"/>
        <v>-100</v>
      </c>
      <c r="U1085">
        <f t="shared" si="83"/>
        <v>0</v>
      </c>
      <c r="V1085">
        <v>2794</v>
      </c>
      <c r="W1085">
        <f t="shared" si="84"/>
        <v>-1</v>
      </c>
    </row>
    <row r="1086" spans="1:23" x14ac:dyDescent="0.15">
      <c r="A1086" s="1" t="s">
        <v>600</v>
      </c>
      <c r="B1086" s="1">
        <v>1743</v>
      </c>
      <c r="C1086" s="1">
        <v>1743</v>
      </c>
      <c r="D1086" s="1">
        <v>1743</v>
      </c>
      <c r="E1086" s="1" t="s">
        <v>597</v>
      </c>
      <c r="F1086" s="1"/>
      <c r="G1086" s="1"/>
      <c r="H1086" s="1"/>
      <c r="I1086" s="1"/>
      <c r="J1086" s="1"/>
      <c r="K1086" s="1"/>
      <c r="R1086">
        <f t="shared" si="80"/>
        <v>-100</v>
      </c>
      <c r="S1086">
        <f t="shared" si="81"/>
        <v>1</v>
      </c>
      <c r="T1086">
        <f t="shared" si="82"/>
        <v>-100</v>
      </c>
      <c r="U1086">
        <f t="shared" si="83"/>
        <v>0</v>
      </c>
      <c r="V1086">
        <v>1743</v>
      </c>
      <c r="W1086">
        <f t="shared" si="84"/>
        <v>-1</v>
      </c>
    </row>
    <row r="1087" spans="1:23" x14ac:dyDescent="0.15">
      <c r="A1087" s="1" t="s">
        <v>600</v>
      </c>
      <c r="B1087" s="1">
        <v>1547</v>
      </c>
      <c r="C1087" s="1">
        <v>1547</v>
      </c>
      <c r="D1087" s="1">
        <v>1547</v>
      </c>
      <c r="E1087" s="1" t="s">
        <v>597</v>
      </c>
      <c r="F1087" s="1"/>
      <c r="G1087" s="1"/>
      <c r="H1087" s="1"/>
      <c r="I1087" s="1"/>
      <c r="J1087" s="1"/>
      <c r="K1087" s="1"/>
      <c r="R1087">
        <f t="shared" si="80"/>
        <v>-100</v>
      </c>
      <c r="S1087">
        <f t="shared" si="81"/>
        <v>1</v>
      </c>
      <c r="T1087">
        <f t="shared" si="82"/>
        <v>-100</v>
      </c>
      <c r="U1087">
        <f t="shared" si="83"/>
        <v>0</v>
      </c>
      <c r="V1087">
        <v>1547</v>
      </c>
      <c r="W1087">
        <f t="shared" si="84"/>
        <v>-1</v>
      </c>
    </row>
    <row r="1088" spans="1:23" x14ac:dyDescent="0.15">
      <c r="A1088" s="1" t="s">
        <v>600</v>
      </c>
      <c r="B1088" s="1">
        <v>2158</v>
      </c>
      <c r="C1088" s="1">
        <v>2158</v>
      </c>
      <c r="D1088" s="1">
        <v>2158</v>
      </c>
      <c r="E1088" s="1" t="s">
        <v>597</v>
      </c>
      <c r="F1088" s="1"/>
      <c r="G1088" s="1"/>
      <c r="H1088" s="1"/>
      <c r="I1088" s="1"/>
      <c r="J1088" s="1"/>
      <c r="K1088" s="1"/>
      <c r="R1088">
        <f t="shared" si="80"/>
        <v>-100</v>
      </c>
      <c r="S1088">
        <f t="shared" si="81"/>
        <v>1</v>
      </c>
      <c r="T1088">
        <f t="shared" si="82"/>
        <v>-100</v>
      </c>
      <c r="U1088">
        <f t="shared" si="83"/>
        <v>0</v>
      </c>
      <c r="V1088">
        <v>2158</v>
      </c>
      <c r="W1088">
        <f t="shared" si="84"/>
        <v>-1</v>
      </c>
    </row>
    <row r="1089" spans="1:23" x14ac:dyDescent="0.15">
      <c r="A1089" s="1" t="s">
        <v>600</v>
      </c>
      <c r="B1089" s="1">
        <v>1685</v>
      </c>
      <c r="C1089" s="1">
        <v>1685</v>
      </c>
      <c r="D1089" s="1">
        <v>1685</v>
      </c>
      <c r="E1089" s="1" t="s">
        <v>597</v>
      </c>
      <c r="F1089" s="1"/>
      <c r="G1089" s="1"/>
      <c r="H1089" s="1"/>
      <c r="I1089" s="1"/>
      <c r="J1089" s="1"/>
      <c r="K1089" s="1"/>
      <c r="R1089">
        <f t="shared" si="80"/>
        <v>-100</v>
      </c>
      <c r="S1089">
        <f t="shared" si="81"/>
        <v>1</v>
      </c>
      <c r="T1089">
        <f t="shared" si="82"/>
        <v>-100</v>
      </c>
      <c r="U1089">
        <f t="shared" si="83"/>
        <v>0</v>
      </c>
      <c r="V1089">
        <v>1685</v>
      </c>
      <c r="W1089">
        <f t="shared" si="84"/>
        <v>-1</v>
      </c>
    </row>
    <row r="1090" spans="1:23" x14ac:dyDescent="0.15">
      <c r="A1090" s="1" t="s">
        <v>600</v>
      </c>
      <c r="B1090" s="1">
        <v>1751</v>
      </c>
      <c r="C1090" s="1">
        <v>1751</v>
      </c>
      <c r="D1090" s="1">
        <v>1751</v>
      </c>
      <c r="E1090" s="1" t="s">
        <v>597</v>
      </c>
      <c r="F1090" s="1"/>
      <c r="G1090" s="1"/>
      <c r="H1090" s="1"/>
      <c r="I1090" s="1"/>
      <c r="J1090" s="1"/>
      <c r="K1090" s="1"/>
      <c r="R1090">
        <f t="shared" si="80"/>
        <v>-100</v>
      </c>
      <c r="S1090">
        <f t="shared" si="81"/>
        <v>1</v>
      </c>
      <c r="T1090">
        <f t="shared" si="82"/>
        <v>-100</v>
      </c>
      <c r="U1090">
        <f t="shared" si="83"/>
        <v>0</v>
      </c>
      <c r="V1090">
        <v>1751</v>
      </c>
      <c r="W1090">
        <f t="shared" si="84"/>
        <v>-1</v>
      </c>
    </row>
    <row r="1091" spans="1:23" x14ac:dyDescent="0.15">
      <c r="A1091" s="1" t="s">
        <v>600</v>
      </c>
      <c r="B1091" s="1">
        <v>1661</v>
      </c>
      <c r="C1091" s="1">
        <v>1661</v>
      </c>
      <c r="D1091" s="1">
        <v>1661</v>
      </c>
      <c r="E1091" s="1" t="s">
        <v>597</v>
      </c>
      <c r="F1091" s="1"/>
      <c r="G1091" s="1"/>
      <c r="H1091" s="1"/>
      <c r="I1091" s="1"/>
      <c r="J1091" s="1"/>
      <c r="K1091" s="1"/>
      <c r="R1091">
        <f t="shared" ref="R1091:R1154" si="85">100*(L1091/B1091-1)</f>
        <v>-100</v>
      </c>
      <c r="S1091">
        <f t="shared" ref="S1091:S1154" si="86">IF(L1091&lt;D1091,1,0)</f>
        <v>1</v>
      </c>
      <c r="T1091">
        <f t="shared" ref="T1091:T1154" si="87">100*(L1091/C1091-1)</f>
        <v>-100</v>
      </c>
      <c r="U1091">
        <f t="shared" ref="U1091:U1154" si="88">IF(L1091=B1091,1,0)</f>
        <v>0</v>
      </c>
      <c r="V1091">
        <v>1661</v>
      </c>
      <c r="W1091">
        <f t="shared" ref="W1091:W1154" si="89">L1091/V1091-1</f>
        <v>-1</v>
      </c>
    </row>
    <row r="1092" spans="1:23" x14ac:dyDescent="0.15">
      <c r="A1092" s="1" t="s">
        <v>600</v>
      </c>
      <c r="B1092" s="1">
        <v>1768</v>
      </c>
      <c r="C1092" s="1">
        <v>1768</v>
      </c>
      <c r="D1092" s="1">
        <v>1768</v>
      </c>
      <c r="E1092" s="1" t="s">
        <v>597</v>
      </c>
      <c r="F1092" s="1"/>
      <c r="G1092" s="1"/>
      <c r="H1092" s="1"/>
      <c r="I1092" s="1"/>
      <c r="J1092" s="1"/>
      <c r="K1092" s="1"/>
      <c r="R1092">
        <f t="shared" si="85"/>
        <v>-100</v>
      </c>
      <c r="S1092">
        <f t="shared" si="86"/>
        <v>1</v>
      </c>
      <c r="T1092">
        <f t="shared" si="87"/>
        <v>-100</v>
      </c>
      <c r="U1092">
        <f t="shared" si="88"/>
        <v>0</v>
      </c>
      <c r="V1092">
        <v>1768</v>
      </c>
      <c r="W1092">
        <f t="shared" si="89"/>
        <v>-1</v>
      </c>
    </row>
    <row r="1093" spans="1:23" x14ac:dyDescent="0.15">
      <c r="A1093" s="1" t="s">
        <v>600</v>
      </c>
      <c r="B1093" s="1">
        <v>2660</v>
      </c>
      <c r="C1093" s="1">
        <v>2660</v>
      </c>
      <c r="D1093" s="1">
        <v>2660</v>
      </c>
      <c r="E1093" s="1" t="s">
        <v>597</v>
      </c>
      <c r="F1093" s="1"/>
      <c r="G1093" s="1"/>
      <c r="H1093" s="1"/>
      <c r="I1093" s="1"/>
      <c r="J1093" s="1"/>
      <c r="K1093" s="1"/>
      <c r="R1093">
        <f t="shared" si="85"/>
        <v>-100</v>
      </c>
      <c r="S1093">
        <f t="shared" si="86"/>
        <v>1</v>
      </c>
      <c r="T1093">
        <f t="shared" si="87"/>
        <v>-100</v>
      </c>
      <c r="U1093">
        <f t="shared" si="88"/>
        <v>0</v>
      </c>
      <c r="V1093">
        <v>2660</v>
      </c>
      <c r="W1093">
        <f t="shared" si="89"/>
        <v>-1</v>
      </c>
    </row>
    <row r="1094" spans="1:23" x14ac:dyDescent="0.15">
      <c r="A1094" s="1" t="s">
        <v>600</v>
      </c>
      <c r="B1094" s="1">
        <v>2256</v>
      </c>
      <c r="C1094" s="1">
        <v>2256</v>
      </c>
      <c r="D1094" s="1">
        <v>2256</v>
      </c>
      <c r="E1094" s="1" t="s">
        <v>597</v>
      </c>
      <c r="F1094" s="1"/>
      <c r="G1094" s="1"/>
      <c r="H1094" s="1"/>
      <c r="I1094" s="1"/>
      <c r="J1094" s="1"/>
      <c r="K1094" s="1"/>
      <c r="R1094">
        <f t="shared" si="85"/>
        <v>-100</v>
      </c>
      <c r="S1094">
        <f t="shared" si="86"/>
        <v>1</v>
      </c>
      <c r="T1094">
        <f t="shared" si="87"/>
        <v>-100</v>
      </c>
      <c r="U1094">
        <f t="shared" si="88"/>
        <v>0</v>
      </c>
      <c r="V1094">
        <v>2256</v>
      </c>
      <c r="W1094">
        <f t="shared" si="89"/>
        <v>-1</v>
      </c>
    </row>
    <row r="1095" spans="1:23" x14ac:dyDescent="0.15">
      <c r="A1095" s="1" t="s">
        <v>600</v>
      </c>
      <c r="B1095" s="1">
        <v>2080</v>
      </c>
      <c r="C1095" s="1">
        <v>2080</v>
      </c>
      <c r="D1095" s="1">
        <v>2080</v>
      </c>
      <c r="E1095" s="1" t="s">
        <v>597</v>
      </c>
      <c r="F1095" s="1"/>
      <c r="G1095" s="1"/>
      <c r="H1095" s="1"/>
      <c r="I1095" s="1"/>
      <c r="J1095" s="1"/>
      <c r="K1095" s="1"/>
      <c r="R1095">
        <f t="shared" si="85"/>
        <v>-100</v>
      </c>
      <c r="S1095">
        <f t="shared" si="86"/>
        <v>1</v>
      </c>
      <c r="T1095">
        <f t="shared" si="87"/>
        <v>-100</v>
      </c>
      <c r="U1095">
        <f t="shared" si="88"/>
        <v>0</v>
      </c>
      <c r="V1095">
        <v>2080</v>
      </c>
      <c r="W1095">
        <f t="shared" si="89"/>
        <v>-1</v>
      </c>
    </row>
    <row r="1096" spans="1:23" x14ac:dyDescent="0.15">
      <c r="A1096" s="1" t="s">
        <v>600</v>
      </c>
      <c r="B1096" s="1">
        <v>2069</v>
      </c>
      <c r="C1096" s="1">
        <v>2069</v>
      </c>
      <c r="D1096" s="1">
        <v>2069</v>
      </c>
      <c r="E1096" s="1" t="s">
        <v>597</v>
      </c>
      <c r="F1096" s="1"/>
      <c r="G1096" s="1"/>
      <c r="H1096" s="1"/>
      <c r="I1096" s="1"/>
      <c r="J1096" s="1"/>
      <c r="K1096" s="1"/>
      <c r="R1096">
        <f t="shared" si="85"/>
        <v>-100</v>
      </c>
      <c r="S1096">
        <f t="shared" si="86"/>
        <v>1</v>
      </c>
      <c r="T1096">
        <f t="shared" si="87"/>
        <v>-100</v>
      </c>
      <c r="U1096">
        <f t="shared" si="88"/>
        <v>0</v>
      </c>
      <c r="V1096">
        <v>2069</v>
      </c>
      <c r="W1096">
        <f t="shared" si="89"/>
        <v>-1</v>
      </c>
    </row>
    <row r="1097" spans="1:23" x14ac:dyDescent="0.15">
      <c r="A1097" s="1" t="s">
        <v>600</v>
      </c>
      <c r="B1097" s="1">
        <v>2836</v>
      </c>
      <c r="C1097" s="1">
        <v>2836</v>
      </c>
      <c r="D1097" s="1">
        <v>2836</v>
      </c>
      <c r="E1097" s="1" t="s">
        <v>597</v>
      </c>
      <c r="F1097" s="1"/>
      <c r="G1097" s="1"/>
      <c r="H1097" s="1"/>
      <c r="I1097" s="1"/>
      <c r="J1097" s="1"/>
      <c r="K1097" s="1"/>
      <c r="R1097">
        <f t="shared" si="85"/>
        <v>-100</v>
      </c>
      <c r="S1097">
        <f t="shared" si="86"/>
        <v>1</v>
      </c>
      <c r="T1097">
        <f t="shared" si="87"/>
        <v>-100</v>
      </c>
      <c r="U1097">
        <f t="shared" si="88"/>
        <v>0</v>
      </c>
      <c r="V1097">
        <v>2836</v>
      </c>
      <c r="W1097">
        <f t="shared" si="89"/>
        <v>-1</v>
      </c>
    </row>
    <row r="1098" spans="1:23" x14ac:dyDescent="0.15">
      <c r="A1098" s="1" t="s">
        <v>600</v>
      </c>
      <c r="B1098" s="1">
        <v>3314</v>
      </c>
      <c r="C1098" s="1">
        <v>3314</v>
      </c>
      <c r="D1098" s="1">
        <v>3314</v>
      </c>
      <c r="E1098" s="1" t="s">
        <v>597</v>
      </c>
      <c r="F1098" s="1"/>
      <c r="G1098" s="1"/>
      <c r="H1098" s="1"/>
      <c r="I1098" s="1"/>
      <c r="J1098" s="1"/>
      <c r="K1098" s="1"/>
      <c r="R1098">
        <f t="shared" si="85"/>
        <v>-100</v>
      </c>
      <c r="S1098">
        <f t="shared" si="86"/>
        <v>1</v>
      </c>
      <c r="T1098">
        <f t="shared" si="87"/>
        <v>-100</v>
      </c>
      <c r="U1098">
        <f t="shared" si="88"/>
        <v>0</v>
      </c>
      <c r="V1098">
        <v>3314</v>
      </c>
      <c r="W1098">
        <f t="shared" si="89"/>
        <v>-1</v>
      </c>
    </row>
    <row r="1099" spans="1:23" x14ac:dyDescent="0.15">
      <c r="A1099" s="1" t="s">
        <v>600</v>
      </c>
      <c r="B1099" s="1">
        <v>2905</v>
      </c>
      <c r="C1099" s="1">
        <v>2905</v>
      </c>
      <c r="D1099" s="1">
        <v>2905</v>
      </c>
      <c r="E1099" s="1" t="s">
        <v>597</v>
      </c>
      <c r="F1099" s="1"/>
      <c r="G1099" s="1"/>
      <c r="H1099" s="1"/>
      <c r="I1099" s="1"/>
      <c r="J1099" s="1"/>
      <c r="K1099" s="1"/>
      <c r="R1099">
        <f t="shared" si="85"/>
        <v>-100</v>
      </c>
      <c r="S1099">
        <f t="shared" si="86"/>
        <v>1</v>
      </c>
      <c r="T1099">
        <f t="shared" si="87"/>
        <v>-100</v>
      </c>
      <c r="U1099">
        <f t="shared" si="88"/>
        <v>0</v>
      </c>
      <c r="V1099">
        <v>2905</v>
      </c>
      <c r="W1099">
        <f t="shared" si="89"/>
        <v>-1</v>
      </c>
    </row>
    <row r="1100" spans="1:23" x14ac:dyDescent="0.15">
      <c r="A1100" s="1" t="s">
        <v>601</v>
      </c>
      <c r="B1100" s="1">
        <v>285</v>
      </c>
      <c r="C1100" s="1">
        <v>285</v>
      </c>
      <c r="D1100" s="1">
        <v>285</v>
      </c>
      <c r="E1100" s="1" t="s">
        <v>570</v>
      </c>
      <c r="F1100" s="1"/>
      <c r="G1100" s="1"/>
      <c r="H1100" s="1"/>
      <c r="I1100" s="1"/>
      <c r="J1100" s="1"/>
      <c r="K1100" s="1"/>
      <c r="R1100">
        <f t="shared" si="85"/>
        <v>-100</v>
      </c>
      <c r="S1100">
        <f t="shared" si="86"/>
        <v>1</v>
      </c>
      <c r="T1100">
        <f t="shared" si="87"/>
        <v>-100</v>
      </c>
      <c r="U1100">
        <f t="shared" si="88"/>
        <v>0</v>
      </c>
      <c r="V1100">
        <v>285</v>
      </c>
      <c r="W1100">
        <f t="shared" si="89"/>
        <v>-1</v>
      </c>
    </row>
    <row r="1101" spans="1:23" x14ac:dyDescent="0.15">
      <c r="A1101" s="1" t="s">
        <v>601</v>
      </c>
      <c r="B1101" s="1">
        <v>397</v>
      </c>
      <c r="C1101" s="1">
        <v>397</v>
      </c>
      <c r="D1101" s="1">
        <v>397</v>
      </c>
      <c r="E1101" s="1" t="s">
        <v>570</v>
      </c>
      <c r="F1101" s="1"/>
      <c r="G1101" s="1"/>
      <c r="H1101" s="1"/>
      <c r="I1101" s="1"/>
      <c r="J1101" s="1"/>
      <c r="K1101" s="1"/>
      <c r="R1101">
        <f t="shared" si="85"/>
        <v>-100</v>
      </c>
      <c r="S1101">
        <f t="shared" si="86"/>
        <v>1</v>
      </c>
      <c r="T1101">
        <f t="shared" si="87"/>
        <v>-100</v>
      </c>
      <c r="U1101">
        <f t="shared" si="88"/>
        <v>0</v>
      </c>
      <c r="V1101">
        <v>397</v>
      </c>
      <c r="W1101">
        <f t="shared" si="89"/>
        <v>-1</v>
      </c>
    </row>
    <row r="1102" spans="1:23" x14ac:dyDescent="0.15">
      <c r="A1102" s="1" t="s">
        <v>601</v>
      </c>
      <c r="B1102" s="1">
        <v>471</v>
      </c>
      <c r="C1102" s="1">
        <v>471</v>
      </c>
      <c r="D1102" s="1">
        <v>471</v>
      </c>
      <c r="E1102" s="1" t="s">
        <v>569</v>
      </c>
      <c r="F1102" s="1"/>
      <c r="G1102" s="1"/>
      <c r="H1102" s="1"/>
      <c r="I1102" s="1"/>
      <c r="J1102" s="1"/>
      <c r="K1102" s="1"/>
      <c r="R1102">
        <f t="shared" si="85"/>
        <v>-100</v>
      </c>
      <c r="S1102">
        <f t="shared" si="86"/>
        <v>1</v>
      </c>
      <c r="T1102">
        <f t="shared" si="87"/>
        <v>-100</v>
      </c>
      <c r="U1102">
        <f t="shared" si="88"/>
        <v>0</v>
      </c>
      <c r="V1102">
        <v>471</v>
      </c>
      <c r="W1102">
        <f t="shared" si="89"/>
        <v>-1</v>
      </c>
    </row>
    <row r="1103" spans="1:23" ht="16.5" customHeight="1" x14ac:dyDescent="0.15">
      <c r="A1103" s="1" t="s">
        <v>601</v>
      </c>
      <c r="B1103" s="1">
        <v>283</v>
      </c>
      <c r="C1103" s="1">
        <v>283</v>
      </c>
      <c r="D1103" s="1">
        <v>283</v>
      </c>
      <c r="E1103" s="1" t="s">
        <v>569</v>
      </c>
      <c r="F1103" s="1"/>
      <c r="G1103" s="1"/>
      <c r="H1103" s="1"/>
      <c r="I1103" s="1"/>
      <c r="J1103" s="1"/>
      <c r="K1103" s="1"/>
      <c r="R1103">
        <f t="shared" si="85"/>
        <v>-100</v>
      </c>
      <c r="S1103">
        <f t="shared" si="86"/>
        <v>1</v>
      </c>
      <c r="T1103">
        <f t="shared" si="87"/>
        <v>-100</v>
      </c>
      <c r="U1103">
        <f t="shared" si="88"/>
        <v>0</v>
      </c>
      <c r="V1103">
        <v>283</v>
      </c>
      <c r="W1103">
        <f t="shared" si="89"/>
        <v>-1</v>
      </c>
    </row>
    <row r="1104" spans="1:23" x14ac:dyDescent="0.15">
      <c r="A1104" s="1" t="s">
        <v>601</v>
      </c>
      <c r="B1104" s="1">
        <v>356</v>
      </c>
      <c r="C1104" s="1">
        <v>356</v>
      </c>
      <c r="D1104" s="1">
        <v>356</v>
      </c>
      <c r="E1104" s="1" t="s">
        <v>569</v>
      </c>
      <c r="F1104" s="1"/>
      <c r="G1104" s="1"/>
      <c r="H1104" s="1"/>
      <c r="I1104" s="1"/>
      <c r="J1104" s="1"/>
      <c r="K1104" s="1"/>
      <c r="R1104">
        <f t="shared" si="85"/>
        <v>-100</v>
      </c>
      <c r="S1104">
        <f t="shared" si="86"/>
        <v>1</v>
      </c>
      <c r="T1104">
        <f t="shared" si="87"/>
        <v>-100</v>
      </c>
      <c r="U1104">
        <f t="shared" si="88"/>
        <v>0</v>
      </c>
      <c r="V1104">
        <v>356</v>
      </c>
      <c r="W1104">
        <f t="shared" si="89"/>
        <v>-1</v>
      </c>
    </row>
    <row r="1105" spans="1:23" x14ac:dyDescent="0.15">
      <c r="A1105" s="1" t="s">
        <v>601</v>
      </c>
      <c r="B1105" s="1">
        <v>452</v>
      </c>
      <c r="C1105" s="1">
        <v>452</v>
      </c>
      <c r="D1105" s="1">
        <v>452</v>
      </c>
      <c r="E1105" s="1" t="s">
        <v>569</v>
      </c>
      <c r="F1105" s="1"/>
      <c r="G1105" s="1"/>
      <c r="H1105" s="1"/>
      <c r="I1105" s="1"/>
      <c r="J1105" s="1"/>
      <c r="K1105" s="1"/>
      <c r="R1105">
        <f t="shared" si="85"/>
        <v>-100</v>
      </c>
      <c r="S1105">
        <f t="shared" si="86"/>
        <v>1</v>
      </c>
      <c r="T1105">
        <f t="shared" si="87"/>
        <v>-100</v>
      </c>
      <c r="U1105">
        <f t="shared" si="88"/>
        <v>0</v>
      </c>
      <c r="V1105">
        <v>452</v>
      </c>
      <c r="W1105">
        <f t="shared" si="89"/>
        <v>-1</v>
      </c>
    </row>
    <row r="1106" spans="1:23" x14ac:dyDescent="0.15">
      <c r="A1106" s="1" t="s">
        <v>601</v>
      </c>
      <c r="B1106" s="1">
        <v>384</v>
      </c>
      <c r="C1106" s="1">
        <v>384</v>
      </c>
      <c r="D1106" s="1">
        <v>384</v>
      </c>
      <c r="E1106" s="1" t="s">
        <v>569</v>
      </c>
      <c r="F1106" s="1"/>
      <c r="G1106" s="1"/>
      <c r="H1106" s="1"/>
      <c r="I1106" s="1"/>
      <c r="J1106" s="1"/>
      <c r="K1106" s="1"/>
      <c r="R1106">
        <f t="shared" si="85"/>
        <v>-100</v>
      </c>
      <c r="S1106">
        <f t="shared" si="86"/>
        <v>1</v>
      </c>
      <c r="T1106">
        <f t="shared" si="87"/>
        <v>-100</v>
      </c>
      <c r="U1106">
        <f t="shared" si="88"/>
        <v>0</v>
      </c>
      <c r="V1106">
        <v>384</v>
      </c>
      <c r="W1106">
        <f t="shared" si="89"/>
        <v>-1</v>
      </c>
    </row>
    <row r="1107" spans="1:23" x14ac:dyDescent="0.15">
      <c r="A1107" s="1" t="s">
        <v>601</v>
      </c>
      <c r="B1107" s="1">
        <v>208</v>
      </c>
      <c r="C1107" s="1">
        <v>208</v>
      </c>
      <c r="D1107" s="1">
        <v>208</v>
      </c>
      <c r="E1107" s="1" t="s">
        <v>569</v>
      </c>
      <c r="F1107" s="1"/>
      <c r="G1107" s="1"/>
      <c r="H1107" s="1"/>
      <c r="I1107" s="1"/>
      <c r="J1107" s="1"/>
      <c r="K1107" s="1"/>
      <c r="R1107">
        <f t="shared" si="85"/>
        <v>-100</v>
      </c>
      <c r="S1107">
        <f t="shared" si="86"/>
        <v>1</v>
      </c>
      <c r="T1107">
        <f t="shared" si="87"/>
        <v>-100</v>
      </c>
      <c r="U1107">
        <f t="shared" si="88"/>
        <v>0</v>
      </c>
      <c r="V1107">
        <v>208</v>
      </c>
      <c r="W1107">
        <f t="shared" si="89"/>
        <v>-1</v>
      </c>
    </row>
    <row r="1108" spans="1:23" x14ac:dyDescent="0.15">
      <c r="A1108" s="1" t="s">
        <v>601</v>
      </c>
      <c r="B1108" s="1">
        <v>264</v>
      </c>
      <c r="C1108" s="1">
        <v>264</v>
      </c>
      <c r="D1108" s="1">
        <v>264</v>
      </c>
      <c r="E1108" s="1" t="s">
        <v>569</v>
      </c>
      <c r="F1108" s="1"/>
      <c r="G1108" s="1"/>
      <c r="H1108" s="1"/>
      <c r="I1108" s="1"/>
      <c r="J1108" s="1"/>
      <c r="K1108" s="1"/>
      <c r="R1108">
        <f t="shared" si="85"/>
        <v>-100</v>
      </c>
      <c r="S1108">
        <f t="shared" si="86"/>
        <v>1</v>
      </c>
      <c r="T1108">
        <f t="shared" si="87"/>
        <v>-100</v>
      </c>
      <c r="U1108">
        <f t="shared" si="88"/>
        <v>0</v>
      </c>
      <c r="V1108">
        <v>264</v>
      </c>
      <c r="W1108">
        <f t="shared" si="89"/>
        <v>-1</v>
      </c>
    </row>
    <row r="1109" spans="1:23" x14ac:dyDescent="0.15">
      <c r="A1109" s="1" t="s">
        <v>601</v>
      </c>
      <c r="B1109" s="1">
        <v>383</v>
      </c>
      <c r="C1109" s="1">
        <v>383</v>
      </c>
      <c r="D1109" s="1">
        <v>383</v>
      </c>
      <c r="E1109" s="1" t="s">
        <v>569</v>
      </c>
      <c r="F1109" s="1"/>
      <c r="G1109" s="1"/>
      <c r="H1109" s="1"/>
      <c r="I1109" s="1"/>
      <c r="J1109" s="1"/>
      <c r="K1109" s="1"/>
      <c r="R1109">
        <f t="shared" si="85"/>
        <v>-100</v>
      </c>
      <c r="S1109">
        <f t="shared" si="86"/>
        <v>1</v>
      </c>
      <c r="T1109">
        <f t="shared" si="87"/>
        <v>-100</v>
      </c>
      <c r="U1109">
        <f t="shared" si="88"/>
        <v>0</v>
      </c>
      <c r="V1109">
        <v>383</v>
      </c>
      <c r="W1109">
        <f t="shared" si="89"/>
        <v>-1</v>
      </c>
    </row>
    <row r="1110" spans="1:23" x14ac:dyDescent="0.15">
      <c r="A1110" s="1" t="s">
        <v>601</v>
      </c>
      <c r="B1110" s="1">
        <v>261</v>
      </c>
      <c r="C1110" s="1">
        <v>261</v>
      </c>
      <c r="D1110" s="1">
        <v>261</v>
      </c>
      <c r="E1110" s="1" t="s">
        <v>569</v>
      </c>
      <c r="F1110" s="1"/>
      <c r="G1110" s="1"/>
      <c r="H1110" s="1"/>
      <c r="I1110" s="1"/>
      <c r="J1110" s="1"/>
      <c r="K1110" s="1"/>
      <c r="R1110">
        <f t="shared" si="85"/>
        <v>-100</v>
      </c>
      <c r="S1110">
        <f t="shared" si="86"/>
        <v>1</v>
      </c>
      <c r="T1110">
        <f t="shared" si="87"/>
        <v>-100</v>
      </c>
      <c r="U1110">
        <f t="shared" si="88"/>
        <v>0</v>
      </c>
      <c r="V1110">
        <v>261</v>
      </c>
      <c r="W1110">
        <f t="shared" si="89"/>
        <v>-1</v>
      </c>
    </row>
    <row r="1111" spans="1:23" x14ac:dyDescent="0.15">
      <c r="A1111" s="1" t="s">
        <v>601</v>
      </c>
      <c r="B1111" s="1">
        <v>351</v>
      </c>
      <c r="C1111" s="1">
        <v>351</v>
      </c>
      <c r="D1111" s="1">
        <v>351</v>
      </c>
      <c r="E1111" s="1" t="s">
        <v>569</v>
      </c>
      <c r="F1111" s="1"/>
      <c r="G1111" s="1"/>
      <c r="H1111" s="1"/>
      <c r="I1111" s="1"/>
      <c r="J1111" s="1"/>
      <c r="K1111" s="1"/>
      <c r="R1111">
        <f t="shared" si="85"/>
        <v>-100</v>
      </c>
      <c r="S1111">
        <f t="shared" si="86"/>
        <v>1</v>
      </c>
      <c r="T1111">
        <f t="shared" si="87"/>
        <v>-100</v>
      </c>
      <c r="U1111">
        <f t="shared" si="88"/>
        <v>0</v>
      </c>
      <c r="V1111">
        <v>351</v>
      </c>
      <c r="W1111">
        <f t="shared" si="89"/>
        <v>-1</v>
      </c>
    </row>
    <row r="1112" spans="1:23" x14ac:dyDescent="0.15">
      <c r="A1112" s="1" t="s">
        <v>601</v>
      </c>
      <c r="B1112" s="1">
        <v>328</v>
      </c>
      <c r="C1112" s="1">
        <v>328</v>
      </c>
      <c r="D1112" s="1">
        <v>328</v>
      </c>
      <c r="E1112" s="1" t="s">
        <v>569</v>
      </c>
      <c r="F1112" s="1"/>
      <c r="G1112" s="1"/>
      <c r="H1112" s="1"/>
      <c r="I1112" s="1"/>
      <c r="J1112" s="1"/>
      <c r="K1112" s="1"/>
      <c r="R1112">
        <f t="shared" si="85"/>
        <v>-100</v>
      </c>
      <c r="S1112">
        <f t="shared" si="86"/>
        <v>1</v>
      </c>
      <c r="T1112">
        <f t="shared" si="87"/>
        <v>-100</v>
      </c>
      <c r="U1112">
        <f t="shared" si="88"/>
        <v>0</v>
      </c>
      <c r="V1112">
        <v>328</v>
      </c>
      <c r="W1112">
        <f t="shared" si="89"/>
        <v>-1</v>
      </c>
    </row>
    <row r="1113" spans="1:23" x14ac:dyDescent="0.15">
      <c r="A1113" s="1" t="s">
        <v>601</v>
      </c>
      <c r="B1113" s="1">
        <v>341</v>
      </c>
      <c r="C1113" s="1">
        <v>341</v>
      </c>
      <c r="D1113" s="1">
        <v>341</v>
      </c>
      <c r="E1113" s="1" t="s">
        <v>569</v>
      </c>
      <c r="F1113" s="1"/>
      <c r="G1113" s="1"/>
      <c r="H1113" s="1"/>
      <c r="I1113" s="1"/>
      <c r="J1113" s="1"/>
      <c r="K1113" s="1"/>
      <c r="R1113">
        <f t="shared" si="85"/>
        <v>-100</v>
      </c>
      <c r="S1113">
        <f t="shared" si="86"/>
        <v>1</v>
      </c>
      <c r="T1113">
        <f t="shared" si="87"/>
        <v>-100</v>
      </c>
      <c r="U1113">
        <f t="shared" si="88"/>
        <v>0</v>
      </c>
      <c r="V1113">
        <v>341</v>
      </c>
      <c r="W1113">
        <f t="shared" si="89"/>
        <v>-1</v>
      </c>
    </row>
    <row r="1114" spans="1:23" x14ac:dyDescent="0.15">
      <c r="A1114" s="1" t="s">
        <v>601</v>
      </c>
      <c r="B1114" s="1">
        <v>385</v>
      </c>
      <c r="C1114" s="1">
        <v>385</v>
      </c>
      <c r="D1114" s="1">
        <v>385</v>
      </c>
      <c r="E1114" s="1" t="s">
        <v>569</v>
      </c>
      <c r="F1114" s="1"/>
      <c r="G1114" s="1"/>
      <c r="H1114" s="1"/>
      <c r="I1114" s="1"/>
      <c r="J1114" s="1"/>
      <c r="K1114" s="1"/>
      <c r="R1114">
        <f t="shared" si="85"/>
        <v>-100</v>
      </c>
      <c r="S1114">
        <f t="shared" si="86"/>
        <v>1</v>
      </c>
      <c r="T1114">
        <f t="shared" si="87"/>
        <v>-100</v>
      </c>
      <c r="U1114">
        <f t="shared" si="88"/>
        <v>0</v>
      </c>
      <c r="V1114">
        <v>385</v>
      </c>
      <c r="W1114">
        <f t="shared" si="89"/>
        <v>-1</v>
      </c>
    </row>
    <row r="1115" spans="1:23" x14ac:dyDescent="0.15">
      <c r="A1115" s="1" t="s">
        <v>601</v>
      </c>
      <c r="B1115" s="1">
        <v>433</v>
      </c>
      <c r="C1115" s="1">
        <v>433</v>
      </c>
      <c r="D1115" s="1">
        <v>433</v>
      </c>
      <c r="E1115" s="1" t="s">
        <v>569</v>
      </c>
      <c r="F1115" s="1"/>
      <c r="G1115" s="1"/>
      <c r="H1115" s="1"/>
      <c r="I1115" s="1"/>
      <c r="J1115" s="1"/>
      <c r="K1115" s="1"/>
      <c r="R1115">
        <f t="shared" si="85"/>
        <v>-100</v>
      </c>
      <c r="S1115">
        <f t="shared" si="86"/>
        <v>1</v>
      </c>
      <c r="T1115">
        <f t="shared" si="87"/>
        <v>-100</v>
      </c>
      <c r="U1115">
        <f t="shared" si="88"/>
        <v>0</v>
      </c>
      <c r="V1115">
        <v>433</v>
      </c>
      <c r="W1115">
        <f t="shared" si="89"/>
        <v>-1</v>
      </c>
    </row>
    <row r="1116" spans="1:23" x14ac:dyDescent="0.15">
      <c r="A1116" s="1" t="s">
        <v>601</v>
      </c>
      <c r="B1116" s="1">
        <v>339</v>
      </c>
      <c r="C1116" s="1">
        <v>339</v>
      </c>
      <c r="D1116" s="1">
        <v>339</v>
      </c>
      <c r="E1116" s="1" t="s">
        <v>569</v>
      </c>
      <c r="F1116" s="1"/>
      <c r="G1116" s="1"/>
      <c r="H1116" s="1"/>
      <c r="I1116" s="1"/>
      <c r="J1116" s="1"/>
      <c r="K1116" s="1"/>
      <c r="R1116">
        <f t="shared" si="85"/>
        <v>-100</v>
      </c>
      <c r="S1116">
        <f t="shared" si="86"/>
        <v>1</v>
      </c>
      <c r="T1116">
        <f t="shared" si="87"/>
        <v>-100</v>
      </c>
      <c r="U1116">
        <f t="shared" si="88"/>
        <v>0</v>
      </c>
      <c r="V1116">
        <v>339</v>
      </c>
      <c r="W1116">
        <f t="shared" si="89"/>
        <v>-1</v>
      </c>
    </row>
    <row r="1117" spans="1:23" x14ac:dyDescent="0.15">
      <c r="A1117" s="1" t="s">
        <v>601</v>
      </c>
      <c r="B1117" s="1">
        <v>377</v>
      </c>
      <c r="C1117" s="1">
        <v>377</v>
      </c>
      <c r="D1117" s="1">
        <v>377</v>
      </c>
      <c r="E1117" s="1" t="s">
        <v>569</v>
      </c>
      <c r="F1117" s="1"/>
      <c r="G1117" s="1"/>
      <c r="H1117" s="1"/>
      <c r="I1117" s="1"/>
      <c r="J1117" s="1"/>
      <c r="K1117" s="1"/>
      <c r="R1117">
        <f t="shared" si="85"/>
        <v>-100</v>
      </c>
      <c r="S1117">
        <f t="shared" si="86"/>
        <v>1</v>
      </c>
      <c r="T1117">
        <f t="shared" si="87"/>
        <v>-100</v>
      </c>
      <c r="U1117">
        <f t="shared" si="88"/>
        <v>0</v>
      </c>
      <c r="V1117">
        <v>377</v>
      </c>
      <c r="W1117">
        <f t="shared" si="89"/>
        <v>-1</v>
      </c>
    </row>
    <row r="1118" spans="1:23" x14ac:dyDescent="0.15">
      <c r="A1118" s="1" t="s">
        <v>601</v>
      </c>
      <c r="B1118" s="1">
        <v>392</v>
      </c>
      <c r="C1118" s="1">
        <v>392</v>
      </c>
      <c r="D1118" s="1">
        <v>392</v>
      </c>
      <c r="E1118" s="1" t="s">
        <v>569</v>
      </c>
      <c r="F1118" s="1"/>
      <c r="G1118" s="1"/>
      <c r="H1118" s="1"/>
      <c r="I1118" s="1"/>
      <c r="J1118" s="1"/>
      <c r="K1118" s="1"/>
      <c r="R1118">
        <f t="shared" si="85"/>
        <v>-100</v>
      </c>
      <c r="S1118">
        <f t="shared" si="86"/>
        <v>1</v>
      </c>
      <c r="T1118">
        <f t="shared" si="87"/>
        <v>-100</v>
      </c>
      <c r="U1118">
        <f t="shared" si="88"/>
        <v>0</v>
      </c>
      <c r="V1118">
        <v>392</v>
      </c>
      <c r="W1118">
        <f t="shared" si="89"/>
        <v>-1</v>
      </c>
    </row>
    <row r="1119" spans="1:23" x14ac:dyDescent="0.15">
      <c r="A1119" s="1" t="s">
        <v>601</v>
      </c>
      <c r="B1119" s="1">
        <v>428</v>
      </c>
      <c r="C1119" s="1">
        <v>428</v>
      </c>
      <c r="D1119" s="1">
        <v>428</v>
      </c>
      <c r="E1119" s="1" t="s">
        <v>569</v>
      </c>
      <c r="F1119" s="1"/>
      <c r="G1119" s="1"/>
      <c r="H1119" s="1"/>
      <c r="I1119" s="1"/>
      <c r="J1119" s="1"/>
      <c r="K1119" s="1"/>
      <c r="R1119">
        <f t="shared" si="85"/>
        <v>-100</v>
      </c>
      <c r="S1119">
        <f t="shared" si="86"/>
        <v>1</v>
      </c>
      <c r="T1119">
        <f t="shared" si="87"/>
        <v>-100</v>
      </c>
      <c r="U1119">
        <f t="shared" si="88"/>
        <v>0</v>
      </c>
      <c r="V1119">
        <v>428</v>
      </c>
      <c r="W1119">
        <f t="shared" si="89"/>
        <v>-1</v>
      </c>
    </row>
    <row r="1120" spans="1:23" x14ac:dyDescent="0.15">
      <c r="A1120" s="1" t="s">
        <v>601</v>
      </c>
      <c r="B1120" s="1">
        <v>312</v>
      </c>
      <c r="C1120" s="1">
        <v>312</v>
      </c>
      <c r="D1120" s="1">
        <v>312</v>
      </c>
      <c r="E1120" s="1" t="s">
        <v>569</v>
      </c>
      <c r="F1120" s="1"/>
      <c r="G1120" s="1"/>
      <c r="H1120" s="1"/>
      <c r="I1120" s="1"/>
      <c r="J1120" s="1"/>
      <c r="K1120" s="1"/>
      <c r="R1120">
        <f t="shared" si="85"/>
        <v>-100</v>
      </c>
      <c r="S1120">
        <f t="shared" si="86"/>
        <v>1</v>
      </c>
      <c r="T1120">
        <f t="shared" si="87"/>
        <v>-100</v>
      </c>
      <c r="U1120">
        <f t="shared" si="88"/>
        <v>0</v>
      </c>
      <c r="V1120">
        <v>312</v>
      </c>
      <c r="W1120">
        <f t="shared" si="89"/>
        <v>-1</v>
      </c>
    </row>
    <row r="1121" spans="1:23" x14ac:dyDescent="0.15">
      <c r="A1121" s="1" t="s">
        <v>601</v>
      </c>
      <c r="B1121" s="1">
        <v>330</v>
      </c>
      <c r="C1121" s="1">
        <v>330</v>
      </c>
      <c r="D1121" s="1">
        <v>330</v>
      </c>
      <c r="E1121" s="1" t="s">
        <v>569</v>
      </c>
      <c r="F1121" s="1"/>
      <c r="G1121" s="1"/>
      <c r="H1121" s="1"/>
      <c r="I1121" s="1"/>
      <c r="J1121" s="1"/>
      <c r="K1121" s="1"/>
      <c r="R1121">
        <f t="shared" si="85"/>
        <v>-100</v>
      </c>
      <c r="S1121">
        <f t="shared" si="86"/>
        <v>1</v>
      </c>
      <c r="T1121">
        <f t="shared" si="87"/>
        <v>-100</v>
      </c>
      <c r="U1121">
        <f t="shared" si="88"/>
        <v>0</v>
      </c>
      <c r="V1121">
        <v>330</v>
      </c>
      <c r="W1121">
        <f t="shared" si="89"/>
        <v>-1</v>
      </c>
    </row>
    <row r="1122" spans="1:23" x14ac:dyDescent="0.15">
      <c r="A1122" s="1" t="s">
        <v>601</v>
      </c>
      <c r="B1122" s="1">
        <v>319</v>
      </c>
      <c r="C1122" s="1">
        <v>319</v>
      </c>
      <c r="D1122" s="1">
        <v>319</v>
      </c>
      <c r="E1122" s="1" t="s">
        <v>569</v>
      </c>
      <c r="F1122" s="1"/>
      <c r="G1122" s="1"/>
      <c r="H1122" s="1"/>
      <c r="I1122" s="1"/>
      <c r="J1122" s="1"/>
      <c r="K1122" s="1"/>
      <c r="R1122">
        <f t="shared" si="85"/>
        <v>-100</v>
      </c>
      <c r="S1122">
        <f t="shared" si="86"/>
        <v>1</v>
      </c>
      <c r="T1122">
        <f t="shared" si="87"/>
        <v>-100</v>
      </c>
      <c r="U1122">
        <f t="shared" si="88"/>
        <v>0</v>
      </c>
      <c r="V1122">
        <v>319</v>
      </c>
      <c r="W1122">
        <f t="shared" si="89"/>
        <v>-1</v>
      </c>
    </row>
    <row r="1123" spans="1:23" x14ac:dyDescent="0.15">
      <c r="A1123" s="1" t="s">
        <v>601</v>
      </c>
      <c r="B1123" s="1">
        <v>318</v>
      </c>
      <c r="C1123" s="1">
        <v>318</v>
      </c>
      <c r="D1123" s="1">
        <v>318</v>
      </c>
      <c r="E1123" s="1" t="s">
        <v>569</v>
      </c>
      <c r="F1123" s="1"/>
      <c r="G1123" s="1"/>
      <c r="H1123" s="1"/>
      <c r="I1123" s="1"/>
      <c r="J1123" s="1"/>
      <c r="K1123" s="1"/>
      <c r="R1123">
        <f t="shared" si="85"/>
        <v>-100</v>
      </c>
      <c r="S1123">
        <f t="shared" si="86"/>
        <v>1</v>
      </c>
      <c r="T1123">
        <f t="shared" si="87"/>
        <v>-100</v>
      </c>
      <c r="U1123">
        <f t="shared" si="88"/>
        <v>0</v>
      </c>
      <c r="V1123">
        <v>318</v>
      </c>
      <c r="W1123">
        <f t="shared" si="89"/>
        <v>-1</v>
      </c>
    </row>
    <row r="1124" spans="1:23" x14ac:dyDescent="0.15">
      <c r="A1124" s="1" t="s">
        <v>601</v>
      </c>
      <c r="B1124" s="1">
        <v>294</v>
      </c>
      <c r="C1124" s="1">
        <v>294</v>
      </c>
      <c r="D1124" s="1">
        <v>294</v>
      </c>
      <c r="E1124" s="1" t="s">
        <v>569</v>
      </c>
      <c r="F1124" s="1"/>
      <c r="G1124" s="1"/>
      <c r="H1124" s="1"/>
      <c r="I1124" s="1"/>
      <c r="J1124" s="1"/>
      <c r="K1124" s="1"/>
      <c r="R1124">
        <f t="shared" si="85"/>
        <v>-100</v>
      </c>
      <c r="S1124">
        <f t="shared" si="86"/>
        <v>1</v>
      </c>
      <c r="T1124">
        <f t="shared" si="87"/>
        <v>-100</v>
      </c>
      <c r="U1124">
        <f t="shared" si="88"/>
        <v>0</v>
      </c>
      <c r="V1124">
        <v>294</v>
      </c>
      <c r="W1124">
        <f t="shared" si="89"/>
        <v>-1</v>
      </c>
    </row>
    <row r="1125" spans="1:23" x14ac:dyDescent="0.15">
      <c r="A1125" s="1" t="s">
        <v>601</v>
      </c>
      <c r="B1125" s="1">
        <v>303</v>
      </c>
      <c r="C1125" s="1">
        <v>303</v>
      </c>
      <c r="D1125" s="1">
        <v>303</v>
      </c>
      <c r="E1125" s="1" t="s">
        <v>569</v>
      </c>
      <c r="F1125" s="1"/>
      <c r="G1125" s="1"/>
      <c r="H1125" s="1"/>
      <c r="I1125" s="1"/>
      <c r="J1125" s="1"/>
      <c r="K1125" s="1"/>
      <c r="R1125">
        <f t="shared" si="85"/>
        <v>-100</v>
      </c>
      <c r="S1125">
        <f t="shared" si="86"/>
        <v>1</v>
      </c>
      <c r="T1125">
        <f t="shared" si="87"/>
        <v>-100</v>
      </c>
      <c r="U1125">
        <f t="shared" si="88"/>
        <v>0</v>
      </c>
      <c r="V1125">
        <v>303</v>
      </c>
      <c r="W1125">
        <f t="shared" si="89"/>
        <v>-1</v>
      </c>
    </row>
    <row r="1126" spans="1:23" x14ac:dyDescent="0.15">
      <c r="A1126" s="1" t="s">
        <v>601</v>
      </c>
      <c r="B1126" s="1">
        <v>408</v>
      </c>
      <c r="C1126" s="1">
        <v>408</v>
      </c>
      <c r="D1126" s="1">
        <v>408</v>
      </c>
      <c r="E1126" s="1" t="s">
        <v>569</v>
      </c>
      <c r="F1126" s="1"/>
      <c r="G1126" s="1"/>
      <c r="H1126" s="1"/>
      <c r="I1126" s="1"/>
      <c r="J1126" s="1"/>
      <c r="K1126" s="1"/>
      <c r="R1126">
        <f t="shared" si="85"/>
        <v>-100</v>
      </c>
      <c r="S1126">
        <f t="shared" si="86"/>
        <v>1</v>
      </c>
      <c r="T1126">
        <f t="shared" si="87"/>
        <v>-100</v>
      </c>
      <c r="U1126">
        <f t="shared" si="88"/>
        <v>0</v>
      </c>
      <c r="V1126">
        <v>408</v>
      </c>
      <c r="W1126">
        <f t="shared" si="89"/>
        <v>-1</v>
      </c>
    </row>
    <row r="1127" spans="1:23" x14ac:dyDescent="0.15">
      <c r="A1127" s="1" t="s">
        <v>601</v>
      </c>
      <c r="B1127" s="1">
        <v>413</v>
      </c>
      <c r="C1127" s="1">
        <v>413</v>
      </c>
      <c r="D1127" s="1">
        <v>413</v>
      </c>
      <c r="E1127" s="1" t="s">
        <v>569</v>
      </c>
      <c r="F1127" s="1"/>
      <c r="G1127" s="1"/>
      <c r="H1127" s="1"/>
      <c r="I1127" s="1"/>
      <c r="J1127" s="1"/>
      <c r="K1127" s="1"/>
      <c r="R1127">
        <f t="shared" si="85"/>
        <v>-100</v>
      </c>
      <c r="S1127">
        <f t="shared" si="86"/>
        <v>1</v>
      </c>
      <c r="T1127">
        <f t="shared" si="87"/>
        <v>-100</v>
      </c>
      <c r="U1127">
        <f t="shared" si="88"/>
        <v>0</v>
      </c>
      <c r="V1127">
        <v>413</v>
      </c>
      <c r="W1127">
        <f t="shared" si="89"/>
        <v>-1</v>
      </c>
    </row>
    <row r="1128" spans="1:23" x14ac:dyDescent="0.15">
      <c r="A1128" s="1" t="s">
        <v>601</v>
      </c>
      <c r="B1128" s="1">
        <v>219</v>
      </c>
      <c r="C1128" s="1">
        <v>219</v>
      </c>
      <c r="D1128" s="1">
        <v>219</v>
      </c>
      <c r="E1128" s="1" t="s">
        <v>569</v>
      </c>
      <c r="F1128" s="1"/>
      <c r="G1128" s="1"/>
      <c r="H1128" s="1"/>
      <c r="I1128" s="1"/>
      <c r="J1128" s="1"/>
      <c r="K1128" s="1"/>
      <c r="R1128">
        <f t="shared" si="85"/>
        <v>-100</v>
      </c>
      <c r="S1128">
        <f t="shared" si="86"/>
        <v>1</v>
      </c>
      <c r="T1128">
        <f t="shared" si="87"/>
        <v>-100</v>
      </c>
      <c r="U1128">
        <f t="shared" si="88"/>
        <v>0</v>
      </c>
      <c r="V1128">
        <v>219</v>
      </c>
      <c r="W1128">
        <f t="shared" si="89"/>
        <v>-1</v>
      </c>
    </row>
    <row r="1129" spans="1:23" x14ac:dyDescent="0.15">
      <c r="A1129" s="1" t="s">
        <v>601</v>
      </c>
      <c r="B1129" s="1">
        <v>261</v>
      </c>
      <c r="C1129" s="1">
        <v>261</v>
      </c>
      <c r="D1129" s="1">
        <v>261</v>
      </c>
      <c r="E1129" s="1" t="s">
        <v>569</v>
      </c>
      <c r="F1129" s="1"/>
      <c r="G1129" s="1"/>
      <c r="H1129" s="1"/>
      <c r="I1129" s="1"/>
      <c r="J1129" s="1"/>
      <c r="K1129" s="1"/>
      <c r="R1129">
        <f t="shared" si="85"/>
        <v>-100</v>
      </c>
      <c r="S1129">
        <f t="shared" si="86"/>
        <v>1</v>
      </c>
      <c r="T1129">
        <f t="shared" si="87"/>
        <v>-100</v>
      </c>
      <c r="U1129">
        <f t="shared" si="88"/>
        <v>0</v>
      </c>
      <c r="V1129">
        <v>261</v>
      </c>
      <c r="W1129">
        <f t="shared" si="89"/>
        <v>-1</v>
      </c>
    </row>
    <row r="1130" spans="1:23" x14ac:dyDescent="0.15">
      <c r="A1130" s="1" t="s">
        <v>601</v>
      </c>
      <c r="B1130" s="1">
        <v>856</v>
      </c>
      <c r="C1130" s="1">
        <v>856</v>
      </c>
      <c r="D1130" s="1">
        <v>856</v>
      </c>
      <c r="E1130" s="1" t="s">
        <v>572</v>
      </c>
      <c r="F1130" s="1"/>
      <c r="G1130" s="1"/>
      <c r="H1130" s="1"/>
      <c r="I1130" s="1"/>
      <c r="J1130" s="1"/>
      <c r="K1130" s="1"/>
      <c r="R1130">
        <f t="shared" si="85"/>
        <v>-100</v>
      </c>
      <c r="S1130">
        <f t="shared" si="86"/>
        <v>1</v>
      </c>
      <c r="T1130">
        <f t="shared" si="87"/>
        <v>-100</v>
      </c>
      <c r="U1130">
        <f t="shared" si="88"/>
        <v>0</v>
      </c>
      <c r="V1130">
        <v>856</v>
      </c>
      <c r="W1130">
        <f t="shared" si="89"/>
        <v>-1</v>
      </c>
    </row>
    <row r="1131" spans="1:23" x14ac:dyDescent="0.15">
      <c r="A1131" s="1" t="s">
        <v>601</v>
      </c>
      <c r="B1131" s="1">
        <v>1013</v>
      </c>
      <c r="C1131" s="1">
        <v>1013</v>
      </c>
      <c r="D1131" s="1">
        <v>1013</v>
      </c>
      <c r="E1131" s="1" t="s">
        <v>572</v>
      </c>
      <c r="F1131" s="1"/>
      <c r="G1131" s="1"/>
      <c r="H1131" s="1"/>
      <c r="I1131" s="1"/>
      <c r="J1131" s="1"/>
      <c r="K1131" s="1"/>
      <c r="R1131">
        <f t="shared" si="85"/>
        <v>-100</v>
      </c>
      <c r="S1131">
        <f t="shared" si="86"/>
        <v>1</v>
      </c>
      <c r="T1131">
        <f t="shared" si="87"/>
        <v>-100</v>
      </c>
      <c r="U1131">
        <f t="shared" si="88"/>
        <v>0</v>
      </c>
      <c r="V1131">
        <v>1013</v>
      </c>
      <c r="W1131">
        <f t="shared" si="89"/>
        <v>-1</v>
      </c>
    </row>
    <row r="1132" spans="1:23" x14ac:dyDescent="0.15">
      <c r="A1132" s="1" t="s">
        <v>601</v>
      </c>
      <c r="B1132" s="1">
        <v>1072</v>
      </c>
      <c r="C1132" s="1">
        <v>1072</v>
      </c>
      <c r="D1132" s="1">
        <v>1072</v>
      </c>
      <c r="E1132" s="1" t="s">
        <v>571</v>
      </c>
      <c r="F1132" s="1"/>
      <c r="G1132" s="1"/>
      <c r="H1132" s="1"/>
      <c r="I1132" s="1"/>
      <c r="J1132" s="1"/>
      <c r="K1132" s="1"/>
      <c r="R1132">
        <f t="shared" si="85"/>
        <v>-100</v>
      </c>
      <c r="S1132">
        <f t="shared" si="86"/>
        <v>1</v>
      </c>
      <c r="T1132">
        <f t="shared" si="87"/>
        <v>-100</v>
      </c>
      <c r="U1132">
        <f t="shared" si="88"/>
        <v>0</v>
      </c>
      <c r="V1132">
        <v>1072</v>
      </c>
      <c r="W1132">
        <f t="shared" si="89"/>
        <v>-1</v>
      </c>
    </row>
    <row r="1133" spans="1:23" x14ac:dyDescent="0.15">
      <c r="A1133" s="1" t="s">
        <v>601</v>
      </c>
      <c r="B1133" s="1">
        <v>1135</v>
      </c>
      <c r="C1133" s="1">
        <v>1135</v>
      </c>
      <c r="D1133" s="1">
        <v>1135</v>
      </c>
      <c r="E1133" s="1" t="s">
        <v>571</v>
      </c>
      <c r="F1133" s="1"/>
      <c r="G1133" s="1"/>
      <c r="H1133" s="1"/>
      <c r="I1133" s="1"/>
      <c r="J1133" s="1"/>
      <c r="K1133" s="1"/>
      <c r="R1133">
        <f t="shared" si="85"/>
        <v>-100</v>
      </c>
      <c r="S1133">
        <f t="shared" si="86"/>
        <v>1</v>
      </c>
      <c r="T1133">
        <f t="shared" si="87"/>
        <v>-100</v>
      </c>
      <c r="U1133">
        <f t="shared" si="88"/>
        <v>0</v>
      </c>
      <c r="V1133">
        <v>1135</v>
      </c>
      <c r="W1133">
        <f t="shared" si="89"/>
        <v>-1</v>
      </c>
    </row>
    <row r="1134" spans="1:23" x14ac:dyDescent="0.15">
      <c r="A1134" s="1" t="s">
        <v>601</v>
      </c>
      <c r="B1134" s="1">
        <v>1050</v>
      </c>
      <c r="C1134" s="1">
        <v>1050</v>
      </c>
      <c r="D1134" s="1">
        <v>1050</v>
      </c>
      <c r="E1134" s="1" t="s">
        <v>571</v>
      </c>
      <c r="F1134" s="1"/>
      <c r="G1134" s="1"/>
      <c r="H1134" s="1"/>
      <c r="I1134" s="1"/>
      <c r="J1134" s="1"/>
      <c r="K1134" s="1"/>
      <c r="R1134">
        <f t="shared" si="85"/>
        <v>-100</v>
      </c>
      <c r="S1134">
        <f t="shared" si="86"/>
        <v>1</v>
      </c>
      <c r="T1134">
        <f t="shared" si="87"/>
        <v>-100</v>
      </c>
      <c r="U1134">
        <f t="shared" si="88"/>
        <v>0</v>
      </c>
      <c r="V1134">
        <v>1050</v>
      </c>
      <c r="W1134">
        <f t="shared" si="89"/>
        <v>-1</v>
      </c>
    </row>
    <row r="1135" spans="1:23" x14ac:dyDescent="0.15">
      <c r="A1135" s="1" t="s">
        <v>601</v>
      </c>
      <c r="B1135" s="1">
        <v>1003</v>
      </c>
      <c r="C1135" s="1">
        <v>1003</v>
      </c>
      <c r="D1135" s="1">
        <v>1003</v>
      </c>
      <c r="E1135" s="1" t="s">
        <v>571</v>
      </c>
      <c r="F1135" s="1"/>
      <c r="G1135" s="1"/>
      <c r="H1135" s="1"/>
      <c r="I1135" s="1"/>
      <c r="J1135" s="1"/>
      <c r="K1135" s="1"/>
      <c r="R1135">
        <f t="shared" si="85"/>
        <v>-100</v>
      </c>
      <c r="S1135">
        <f t="shared" si="86"/>
        <v>1</v>
      </c>
      <c r="T1135">
        <f t="shared" si="87"/>
        <v>-100</v>
      </c>
      <c r="U1135">
        <f t="shared" si="88"/>
        <v>0</v>
      </c>
      <c r="V1135">
        <v>1003</v>
      </c>
      <c r="W1135">
        <f t="shared" si="89"/>
        <v>-1</v>
      </c>
    </row>
    <row r="1136" spans="1:23" x14ac:dyDescent="0.15">
      <c r="A1136" s="1" t="s">
        <v>601</v>
      </c>
      <c r="B1136" s="1">
        <v>683</v>
      </c>
      <c r="C1136" s="1">
        <v>683</v>
      </c>
      <c r="D1136" s="1">
        <v>683</v>
      </c>
      <c r="E1136" s="1" t="s">
        <v>571</v>
      </c>
      <c r="F1136" s="1"/>
      <c r="G1136" s="1"/>
      <c r="H1136" s="1"/>
      <c r="I1136" s="1"/>
      <c r="J1136" s="1"/>
      <c r="K1136" s="1"/>
      <c r="R1136">
        <f t="shared" si="85"/>
        <v>-100</v>
      </c>
      <c r="S1136">
        <f t="shared" si="86"/>
        <v>1</v>
      </c>
      <c r="T1136">
        <f t="shared" si="87"/>
        <v>-100</v>
      </c>
      <c r="U1136">
        <f t="shared" si="88"/>
        <v>0</v>
      </c>
      <c r="V1136">
        <v>683</v>
      </c>
      <c r="W1136">
        <f t="shared" si="89"/>
        <v>-1</v>
      </c>
    </row>
    <row r="1137" spans="1:23" x14ac:dyDescent="0.15">
      <c r="A1137" s="1" t="s">
        <v>601</v>
      </c>
      <c r="B1137" s="1">
        <v>1284</v>
      </c>
      <c r="C1137" s="1">
        <v>1284</v>
      </c>
      <c r="D1137" s="1">
        <v>1284</v>
      </c>
      <c r="E1137" s="1" t="s">
        <v>571</v>
      </c>
      <c r="F1137" s="1"/>
      <c r="G1137" s="1"/>
      <c r="H1137" s="1"/>
      <c r="I1137" s="1"/>
      <c r="J1137" s="1"/>
      <c r="K1137" s="1"/>
      <c r="R1137">
        <f t="shared" si="85"/>
        <v>-100</v>
      </c>
      <c r="S1137">
        <f t="shared" si="86"/>
        <v>1</v>
      </c>
      <c r="T1137">
        <f t="shared" si="87"/>
        <v>-100</v>
      </c>
      <c r="U1137">
        <f t="shared" si="88"/>
        <v>0</v>
      </c>
      <c r="V1137">
        <v>1284</v>
      </c>
      <c r="W1137">
        <f t="shared" si="89"/>
        <v>-1</v>
      </c>
    </row>
    <row r="1138" spans="1:23" x14ac:dyDescent="0.15">
      <c r="A1138" s="1" t="s">
        <v>601</v>
      </c>
      <c r="B1138" s="1">
        <v>962</v>
      </c>
      <c r="C1138" s="1">
        <v>962</v>
      </c>
      <c r="D1138" s="1">
        <v>962</v>
      </c>
      <c r="E1138" s="1" t="s">
        <v>571</v>
      </c>
      <c r="F1138" s="1"/>
      <c r="G1138" s="1"/>
      <c r="H1138" s="1"/>
      <c r="I1138" s="1"/>
      <c r="J1138" s="1"/>
      <c r="K1138" s="1"/>
      <c r="R1138">
        <f t="shared" si="85"/>
        <v>-100</v>
      </c>
      <c r="S1138">
        <f t="shared" si="86"/>
        <v>1</v>
      </c>
      <c r="T1138">
        <f t="shared" si="87"/>
        <v>-100</v>
      </c>
      <c r="U1138">
        <f t="shared" si="88"/>
        <v>0</v>
      </c>
      <c r="V1138">
        <v>962</v>
      </c>
      <c r="W1138">
        <f t="shared" si="89"/>
        <v>-1</v>
      </c>
    </row>
    <row r="1139" spans="1:23" x14ac:dyDescent="0.15">
      <c r="A1139" s="1" t="s">
        <v>601</v>
      </c>
      <c r="B1139" s="1">
        <v>996</v>
      </c>
      <c r="C1139" s="1">
        <v>996</v>
      </c>
      <c r="D1139" s="1">
        <v>996</v>
      </c>
      <c r="E1139" s="1" t="s">
        <v>571</v>
      </c>
      <c r="F1139" s="1"/>
      <c r="G1139" s="1"/>
      <c r="H1139" s="1"/>
      <c r="I1139" s="1"/>
      <c r="J1139" s="1"/>
      <c r="K1139" s="1"/>
      <c r="R1139">
        <f t="shared" si="85"/>
        <v>-100</v>
      </c>
      <c r="S1139">
        <f t="shared" si="86"/>
        <v>1</v>
      </c>
      <c r="T1139">
        <f t="shared" si="87"/>
        <v>-100</v>
      </c>
      <c r="U1139">
        <f t="shared" si="88"/>
        <v>0</v>
      </c>
      <c r="V1139">
        <v>996</v>
      </c>
      <c r="W1139">
        <f t="shared" si="89"/>
        <v>-1</v>
      </c>
    </row>
    <row r="1140" spans="1:23" x14ac:dyDescent="0.15">
      <c r="A1140" s="1" t="s">
        <v>601</v>
      </c>
      <c r="B1140" s="1">
        <v>1021</v>
      </c>
      <c r="C1140" s="1">
        <v>1021</v>
      </c>
      <c r="D1140" s="1">
        <v>1021</v>
      </c>
      <c r="E1140" s="1" t="s">
        <v>571</v>
      </c>
      <c r="F1140" s="1"/>
      <c r="G1140" s="1"/>
      <c r="H1140" s="1"/>
      <c r="I1140" s="1"/>
      <c r="J1140" s="1"/>
      <c r="K1140" s="1"/>
      <c r="R1140">
        <f t="shared" si="85"/>
        <v>-100</v>
      </c>
      <c r="S1140">
        <f t="shared" si="86"/>
        <v>1</v>
      </c>
      <c r="T1140">
        <f t="shared" si="87"/>
        <v>-100</v>
      </c>
      <c r="U1140">
        <f t="shared" si="88"/>
        <v>0</v>
      </c>
      <c r="V1140">
        <v>1021</v>
      </c>
      <c r="W1140">
        <f t="shared" si="89"/>
        <v>-1</v>
      </c>
    </row>
    <row r="1141" spans="1:23" x14ac:dyDescent="0.15">
      <c r="A1141" s="1" t="s">
        <v>601</v>
      </c>
      <c r="B1141" s="1">
        <v>853</v>
      </c>
      <c r="C1141" s="1">
        <v>853</v>
      </c>
      <c r="D1141" s="1">
        <v>853</v>
      </c>
      <c r="E1141" s="1" t="s">
        <v>571</v>
      </c>
      <c r="F1141" s="1"/>
      <c r="G1141" s="1"/>
      <c r="H1141" s="1"/>
      <c r="I1141" s="1"/>
      <c r="J1141" s="1"/>
      <c r="K1141" s="1"/>
      <c r="R1141">
        <f t="shared" si="85"/>
        <v>-100</v>
      </c>
      <c r="S1141">
        <f t="shared" si="86"/>
        <v>1</v>
      </c>
      <c r="T1141">
        <f t="shared" si="87"/>
        <v>-100</v>
      </c>
      <c r="U1141">
        <f t="shared" si="88"/>
        <v>0</v>
      </c>
      <c r="V1141">
        <v>853</v>
      </c>
      <c r="W1141">
        <f t="shared" si="89"/>
        <v>-1</v>
      </c>
    </row>
    <row r="1142" spans="1:23" x14ac:dyDescent="0.15">
      <c r="A1142" s="1" t="s">
        <v>601</v>
      </c>
      <c r="B1142" s="1">
        <v>701</v>
      </c>
      <c r="C1142" s="1">
        <v>701</v>
      </c>
      <c r="D1142" s="1">
        <v>701</v>
      </c>
      <c r="E1142" s="1" t="s">
        <v>571</v>
      </c>
      <c r="F1142" s="1"/>
      <c r="G1142" s="1"/>
      <c r="H1142" s="1"/>
      <c r="I1142" s="1"/>
      <c r="J1142" s="1"/>
      <c r="K1142" s="1"/>
      <c r="R1142">
        <f t="shared" si="85"/>
        <v>-100</v>
      </c>
      <c r="S1142">
        <f t="shared" si="86"/>
        <v>1</v>
      </c>
      <c r="T1142">
        <f t="shared" si="87"/>
        <v>-100</v>
      </c>
      <c r="U1142">
        <f t="shared" si="88"/>
        <v>0</v>
      </c>
      <c r="V1142">
        <v>701</v>
      </c>
      <c r="W1142">
        <f t="shared" si="89"/>
        <v>-1</v>
      </c>
    </row>
    <row r="1143" spans="1:23" x14ac:dyDescent="0.15">
      <c r="A1143" s="1" t="s">
        <v>601</v>
      </c>
      <c r="B1143" s="1">
        <v>734</v>
      </c>
      <c r="C1143" s="1">
        <v>734</v>
      </c>
      <c r="D1143" s="1">
        <v>734</v>
      </c>
      <c r="E1143" s="1" t="s">
        <v>571</v>
      </c>
      <c r="F1143" s="1"/>
      <c r="G1143" s="1"/>
      <c r="H1143" s="1"/>
      <c r="I1143" s="1"/>
      <c r="J1143" s="1"/>
      <c r="K1143" s="1"/>
      <c r="R1143">
        <f t="shared" si="85"/>
        <v>-100</v>
      </c>
      <c r="S1143">
        <f t="shared" si="86"/>
        <v>1</v>
      </c>
      <c r="T1143">
        <f t="shared" si="87"/>
        <v>-100</v>
      </c>
      <c r="U1143">
        <f t="shared" si="88"/>
        <v>0</v>
      </c>
      <c r="V1143">
        <v>734</v>
      </c>
      <c r="W1143">
        <f t="shared" si="89"/>
        <v>-1</v>
      </c>
    </row>
    <row r="1144" spans="1:23" x14ac:dyDescent="0.15">
      <c r="A1144" s="1" t="s">
        <v>601</v>
      </c>
      <c r="B1144" s="1">
        <v>677</v>
      </c>
      <c r="C1144" s="1">
        <v>677</v>
      </c>
      <c r="D1144" s="1">
        <v>677</v>
      </c>
      <c r="E1144" s="1" t="s">
        <v>571</v>
      </c>
      <c r="F1144" s="1"/>
      <c r="G1144" s="1"/>
      <c r="H1144" s="1"/>
      <c r="I1144" s="1"/>
      <c r="J1144" s="1"/>
      <c r="K1144" s="1"/>
      <c r="R1144">
        <f t="shared" si="85"/>
        <v>-100</v>
      </c>
      <c r="S1144">
        <f t="shared" si="86"/>
        <v>1</v>
      </c>
      <c r="T1144">
        <f t="shared" si="87"/>
        <v>-100</v>
      </c>
      <c r="U1144">
        <f t="shared" si="88"/>
        <v>0</v>
      </c>
      <c r="V1144">
        <v>677</v>
      </c>
      <c r="W1144">
        <f t="shared" si="89"/>
        <v>-1</v>
      </c>
    </row>
    <row r="1145" spans="1:23" x14ac:dyDescent="0.15">
      <c r="A1145" s="1" t="s">
        <v>601</v>
      </c>
      <c r="B1145" s="1">
        <v>761</v>
      </c>
      <c r="C1145" s="1">
        <v>761</v>
      </c>
      <c r="D1145" s="1">
        <v>761</v>
      </c>
      <c r="E1145" s="1" t="s">
        <v>571</v>
      </c>
      <c r="F1145" s="1"/>
      <c r="G1145" s="1"/>
      <c r="H1145" s="1"/>
      <c r="I1145" s="1"/>
      <c r="J1145" s="1"/>
      <c r="K1145" s="1"/>
      <c r="R1145">
        <f t="shared" si="85"/>
        <v>-100</v>
      </c>
      <c r="S1145">
        <f t="shared" si="86"/>
        <v>1</v>
      </c>
      <c r="T1145">
        <f t="shared" si="87"/>
        <v>-100</v>
      </c>
      <c r="U1145">
        <f t="shared" si="88"/>
        <v>0</v>
      </c>
      <c r="V1145">
        <v>761</v>
      </c>
      <c r="W1145">
        <f t="shared" si="89"/>
        <v>-1</v>
      </c>
    </row>
    <row r="1146" spans="1:23" x14ac:dyDescent="0.15">
      <c r="A1146" s="1" t="s">
        <v>601</v>
      </c>
      <c r="B1146" s="1">
        <v>945</v>
      </c>
      <c r="C1146" s="1">
        <v>945</v>
      </c>
      <c r="D1146" s="1">
        <v>945</v>
      </c>
      <c r="E1146" s="1" t="s">
        <v>571</v>
      </c>
      <c r="F1146" s="1"/>
      <c r="G1146" s="1"/>
      <c r="H1146" s="1"/>
      <c r="I1146" s="1"/>
      <c r="J1146" s="1"/>
      <c r="K1146" s="1"/>
      <c r="R1146">
        <f t="shared" si="85"/>
        <v>-100</v>
      </c>
      <c r="S1146">
        <f t="shared" si="86"/>
        <v>1</v>
      </c>
      <c r="T1146">
        <f t="shared" si="87"/>
        <v>-100</v>
      </c>
      <c r="U1146">
        <f t="shared" si="88"/>
        <v>0</v>
      </c>
      <c r="V1146">
        <v>945</v>
      </c>
      <c r="W1146">
        <f t="shared" si="89"/>
        <v>-1</v>
      </c>
    </row>
    <row r="1147" spans="1:23" x14ac:dyDescent="0.15">
      <c r="A1147" s="1" t="s">
        <v>601</v>
      </c>
      <c r="B1147" s="1">
        <v>1094</v>
      </c>
      <c r="C1147" s="1">
        <v>1094</v>
      </c>
      <c r="D1147" s="1">
        <v>1094</v>
      </c>
      <c r="E1147" s="1" t="s">
        <v>571</v>
      </c>
      <c r="F1147" s="1"/>
      <c r="G1147" s="1"/>
      <c r="H1147" s="1"/>
      <c r="I1147" s="1"/>
      <c r="J1147" s="1"/>
      <c r="K1147" s="1"/>
      <c r="R1147">
        <f t="shared" si="85"/>
        <v>-100</v>
      </c>
      <c r="S1147">
        <f t="shared" si="86"/>
        <v>1</v>
      </c>
      <c r="T1147">
        <f t="shared" si="87"/>
        <v>-100</v>
      </c>
      <c r="U1147">
        <f t="shared" si="88"/>
        <v>0</v>
      </c>
      <c r="V1147">
        <v>1094</v>
      </c>
      <c r="W1147">
        <f t="shared" si="89"/>
        <v>-1</v>
      </c>
    </row>
    <row r="1148" spans="1:23" x14ac:dyDescent="0.15">
      <c r="A1148" s="1" t="s">
        <v>601</v>
      </c>
      <c r="B1148" s="1">
        <v>802</v>
      </c>
      <c r="C1148" s="1">
        <v>802</v>
      </c>
      <c r="D1148" s="1">
        <v>802</v>
      </c>
      <c r="E1148" s="1" t="s">
        <v>571</v>
      </c>
      <c r="F1148" s="1"/>
      <c r="G1148" s="1"/>
      <c r="H1148" s="1"/>
      <c r="I1148" s="1"/>
      <c r="J1148" s="1"/>
      <c r="K1148" s="1"/>
      <c r="R1148">
        <f t="shared" si="85"/>
        <v>-100</v>
      </c>
      <c r="S1148">
        <f t="shared" si="86"/>
        <v>1</v>
      </c>
      <c r="T1148">
        <f t="shared" si="87"/>
        <v>-100</v>
      </c>
      <c r="U1148">
        <f t="shared" si="88"/>
        <v>0</v>
      </c>
      <c r="V1148">
        <v>802</v>
      </c>
      <c r="W1148">
        <f t="shared" si="89"/>
        <v>-1</v>
      </c>
    </row>
    <row r="1149" spans="1:23" x14ac:dyDescent="0.15">
      <c r="A1149" s="1" t="s">
        <v>601</v>
      </c>
      <c r="B1149" s="1">
        <v>904</v>
      </c>
      <c r="C1149" s="1">
        <v>904</v>
      </c>
      <c r="D1149" s="1">
        <v>904</v>
      </c>
      <c r="E1149" s="1" t="s">
        <v>571</v>
      </c>
      <c r="F1149" s="1"/>
      <c r="G1149" s="1"/>
      <c r="H1149" s="1"/>
      <c r="I1149" s="1"/>
      <c r="J1149" s="1"/>
      <c r="K1149" s="1"/>
      <c r="R1149">
        <f t="shared" si="85"/>
        <v>-100</v>
      </c>
      <c r="S1149">
        <f t="shared" si="86"/>
        <v>1</v>
      </c>
      <c r="T1149">
        <f t="shared" si="87"/>
        <v>-100</v>
      </c>
      <c r="U1149">
        <f t="shared" si="88"/>
        <v>0</v>
      </c>
      <c r="V1149">
        <v>904</v>
      </c>
      <c r="W1149">
        <f t="shared" si="89"/>
        <v>-1</v>
      </c>
    </row>
    <row r="1150" spans="1:23" x14ac:dyDescent="0.15">
      <c r="A1150" s="1" t="s">
        <v>601</v>
      </c>
      <c r="B1150" s="1">
        <v>921</v>
      </c>
      <c r="C1150" s="1">
        <v>921</v>
      </c>
      <c r="D1150" s="1">
        <v>921</v>
      </c>
      <c r="E1150" s="1" t="s">
        <v>571</v>
      </c>
      <c r="F1150" s="1"/>
      <c r="G1150" s="1"/>
      <c r="H1150" s="1"/>
      <c r="I1150" s="1"/>
      <c r="J1150" s="1"/>
      <c r="K1150" s="1"/>
      <c r="R1150">
        <f t="shared" si="85"/>
        <v>-100</v>
      </c>
      <c r="S1150">
        <f t="shared" si="86"/>
        <v>1</v>
      </c>
      <c r="T1150">
        <f t="shared" si="87"/>
        <v>-100</v>
      </c>
      <c r="U1150">
        <f t="shared" si="88"/>
        <v>0</v>
      </c>
      <c r="V1150">
        <v>921</v>
      </c>
      <c r="W1150">
        <f t="shared" si="89"/>
        <v>-1</v>
      </c>
    </row>
    <row r="1151" spans="1:23" x14ac:dyDescent="0.15">
      <c r="A1151" s="1" t="s">
        <v>601</v>
      </c>
      <c r="B1151" s="1">
        <v>903</v>
      </c>
      <c r="C1151" s="1">
        <v>903</v>
      </c>
      <c r="D1151" s="1">
        <v>903</v>
      </c>
      <c r="E1151" s="1" t="s">
        <v>571</v>
      </c>
      <c r="F1151" s="1"/>
      <c r="G1151" s="1"/>
      <c r="H1151" s="1"/>
      <c r="I1151" s="1"/>
      <c r="J1151" s="1"/>
      <c r="K1151" s="1"/>
      <c r="R1151">
        <f t="shared" si="85"/>
        <v>-100</v>
      </c>
      <c r="S1151">
        <f t="shared" si="86"/>
        <v>1</v>
      </c>
      <c r="T1151">
        <f t="shared" si="87"/>
        <v>-100</v>
      </c>
      <c r="U1151">
        <f t="shared" si="88"/>
        <v>0</v>
      </c>
      <c r="V1151">
        <v>903</v>
      </c>
      <c r="W1151">
        <f t="shared" si="89"/>
        <v>-1</v>
      </c>
    </row>
    <row r="1152" spans="1:23" x14ac:dyDescent="0.15">
      <c r="A1152" s="1" t="s">
        <v>601</v>
      </c>
      <c r="B1152" s="1">
        <v>1014</v>
      </c>
      <c r="C1152" s="1">
        <v>1014</v>
      </c>
      <c r="D1152" s="1">
        <v>1014</v>
      </c>
      <c r="E1152" s="1" t="s">
        <v>571</v>
      </c>
      <c r="F1152" s="1"/>
      <c r="G1152" s="1"/>
      <c r="H1152" s="1"/>
      <c r="I1152" s="1"/>
      <c r="J1152" s="1"/>
      <c r="K1152" s="1"/>
      <c r="R1152">
        <f t="shared" si="85"/>
        <v>-100</v>
      </c>
      <c r="S1152">
        <f t="shared" si="86"/>
        <v>1</v>
      </c>
      <c r="T1152">
        <f t="shared" si="87"/>
        <v>-100</v>
      </c>
      <c r="U1152">
        <f t="shared" si="88"/>
        <v>0</v>
      </c>
      <c r="V1152">
        <v>1014</v>
      </c>
      <c r="W1152">
        <f t="shared" si="89"/>
        <v>-1</v>
      </c>
    </row>
    <row r="1153" spans="1:23" x14ac:dyDescent="0.15">
      <c r="A1153" s="1" t="s">
        <v>601</v>
      </c>
      <c r="B1153" s="1">
        <v>1007</v>
      </c>
      <c r="C1153" s="1">
        <v>1007</v>
      </c>
      <c r="D1153" s="1">
        <v>1007</v>
      </c>
      <c r="E1153" s="1" t="s">
        <v>571</v>
      </c>
      <c r="F1153" s="1"/>
      <c r="G1153" s="1"/>
      <c r="H1153" s="1"/>
      <c r="I1153" s="1"/>
      <c r="J1153" s="1"/>
      <c r="K1153" s="1"/>
      <c r="R1153">
        <f t="shared" si="85"/>
        <v>-100</v>
      </c>
      <c r="S1153">
        <f t="shared" si="86"/>
        <v>1</v>
      </c>
      <c r="T1153">
        <f t="shared" si="87"/>
        <v>-100</v>
      </c>
      <c r="U1153">
        <f t="shared" si="88"/>
        <v>0</v>
      </c>
      <c r="V1153">
        <v>1007</v>
      </c>
      <c r="W1153">
        <f t="shared" si="89"/>
        <v>-1</v>
      </c>
    </row>
    <row r="1154" spans="1:23" x14ac:dyDescent="0.15">
      <c r="A1154" s="1" t="s">
        <v>601</v>
      </c>
      <c r="B1154" s="1">
        <v>1062</v>
      </c>
      <c r="C1154" s="1">
        <v>1062</v>
      </c>
      <c r="D1154" s="1">
        <v>1062</v>
      </c>
      <c r="E1154" s="1" t="s">
        <v>571</v>
      </c>
      <c r="F1154" s="1"/>
      <c r="G1154" s="1"/>
      <c r="H1154" s="1"/>
      <c r="I1154" s="1"/>
      <c r="J1154" s="1"/>
      <c r="K1154" s="1"/>
      <c r="R1154">
        <f t="shared" si="85"/>
        <v>-100</v>
      </c>
      <c r="S1154">
        <f t="shared" si="86"/>
        <v>1</v>
      </c>
      <c r="T1154">
        <f t="shared" si="87"/>
        <v>-100</v>
      </c>
      <c r="U1154">
        <f t="shared" si="88"/>
        <v>0</v>
      </c>
      <c r="V1154">
        <v>1062</v>
      </c>
      <c r="W1154">
        <f t="shared" si="89"/>
        <v>-1</v>
      </c>
    </row>
    <row r="1155" spans="1:23" x14ac:dyDescent="0.15">
      <c r="A1155" s="1" t="s">
        <v>601</v>
      </c>
      <c r="B1155" s="1">
        <v>913</v>
      </c>
      <c r="C1155" s="1">
        <v>913</v>
      </c>
      <c r="D1155" s="1">
        <v>913</v>
      </c>
      <c r="E1155" s="1" t="s">
        <v>571</v>
      </c>
      <c r="F1155" s="1"/>
      <c r="G1155" s="1"/>
      <c r="H1155" s="1"/>
      <c r="I1155" s="1"/>
      <c r="J1155" s="1"/>
      <c r="K1155" s="1"/>
      <c r="R1155">
        <f t="shared" ref="R1155:R1218" si="90">100*(L1155/B1155-1)</f>
        <v>-100</v>
      </c>
      <c r="S1155">
        <f t="shared" ref="S1155:S1218" si="91">IF(L1155&lt;D1155,1,0)</f>
        <v>1</v>
      </c>
      <c r="T1155">
        <f t="shared" ref="T1155:T1218" si="92">100*(L1155/C1155-1)</f>
        <v>-100</v>
      </c>
      <c r="U1155">
        <f t="shared" ref="U1155:U1218" si="93">IF(L1155=B1155,1,0)</f>
        <v>0</v>
      </c>
      <c r="V1155">
        <v>913</v>
      </c>
      <c r="W1155">
        <f t="shared" ref="W1155:W1218" si="94">L1155/V1155-1</f>
        <v>-1</v>
      </c>
    </row>
    <row r="1156" spans="1:23" x14ac:dyDescent="0.15">
      <c r="A1156" s="1" t="s">
        <v>601</v>
      </c>
      <c r="B1156" s="1">
        <v>1028</v>
      </c>
      <c r="C1156" s="1">
        <v>1028</v>
      </c>
      <c r="D1156" s="1">
        <v>1028</v>
      </c>
      <c r="E1156" s="1" t="s">
        <v>571</v>
      </c>
      <c r="F1156" s="1"/>
      <c r="G1156" s="1"/>
      <c r="H1156" s="1"/>
      <c r="I1156" s="1"/>
      <c r="J1156" s="1"/>
      <c r="K1156" s="1"/>
      <c r="R1156">
        <f t="shared" si="90"/>
        <v>-100</v>
      </c>
      <c r="S1156">
        <f t="shared" si="91"/>
        <v>1</v>
      </c>
      <c r="T1156">
        <f t="shared" si="92"/>
        <v>-100</v>
      </c>
      <c r="U1156">
        <f t="shared" si="93"/>
        <v>0</v>
      </c>
      <c r="V1156">
        <v>1028</v>
      </c>
      <c r="W1156">
        <f t="shared" si="94"/>
        <v>-1</v>
      </c>
    </row>
    <row r="1157" spans="1:23" x14ac:dyDescent="0.15">
      <c r="A1157" s="1" t="s">
        <v>601</v>
      </c>
      <c r="B1157" s="1">
        <v>1148</v>
      </c>
      <c r="C1157" s="1">
        <v>1148</v>
      </c>
      <c r="D1157" s="1">
        <v>1148</v>
      </c>
      <c r="E1157" s="1" t="s">
        <v>571</v>
      </c>
      <c r="F1157" s="1"/>
      <c r="G1157" s="1"/>
      <c r="H1157" s="1"/>
      <c r="I1157" s="1"/>
      <c r="J1157" s="1"/>
      <c r="K1157" s="1"/>
      <c r="R1157">
        <f t="shared" si="90"/>
        <v>-100</v>
      </c>
      <c r="S1157">
        <f t="shared" si="91"/>
        <v>1</v>
      </c>
      <c r="T1157">
        <f t="shared" si="92"/>
        <v>-100</v>
      </c>
      <c r="U1157">
        <f t="shared" si="93"/>
        <v>0</v>
      </c>
      <c r="V1157">
        <v>1148</v>
      </c>
      <c r="W1157">
        <f t="shared" si="94"/>
        <v>-1</v>
      </c>
    </row>
    <row r="1158" spans="1:23" x14ac:dyDescent="0.15">
      <c r="A1158" s="1" t="s">
        <v>601</v>
      </c>
      <c r="B1158" s="1">
        <v>845</v>
      </c>
      <c r="C1158" s="1">
        <v>845</v>
      </c>
      <c r="D1158" s="1">
        <v>845</v>
      </c>
      <c r="E1158" s="1" t="s">
        <v>571</v>
      </c>
      <c r="F1158" s="1"/>
      <c r="G1158" s="1"/>
      <c r="H1158" s="1"/>
      <c r="I1158" s="1"/>
      <c r="J1158" s="1"/>
      <c r="K1158" s="1"/>
      <c r="R1158">
        <f t="shared" si="90"/>
        <v>-100</v>
      </c>
      <c r="S1158">
        <f t="shared" si="91"/>
        <v>1</v>
      </c>
      <c r="T1158">
        <f t="shared" si="92"/>
        <v>-100</v>
      </c>
      <c r="U1158">
        <f t="shared" si="93"/>
        <v>0</v>
      </c>
      <c r="V1158">
        <v>845</v>
      </c>
      <c r="W1158">
        <f t="shared" si="94"/>
        <v>-1</v>
      </c>
    </row>
    <row r="1159" spans="1:23" x14ac:dyDescent="0.15">
      <c r="A1159" s="1" t="s">
        <v>601</v>
      </c>
      <c r="B1159" s="1">
        <v>761</v>
      </c>
      <c r="C1159" s="1">
        <v>761</v>
      </c>
      <c r="D1159" s="1">
        <v>761</v>
      </c>
      <c r="E1159" s="1" t="s">
        <v>571</v>
      </c>
      <c r="F1159" s="1"/>
      <c r="G1159" s="1"/>
      <c r="H1159" s="1"/>
      <c r="I1159" s="1"/>
      <c r="J1159" s="1"/>
      <c r="K1159" s="1"/>
      <c r="R1159">
        <f t="shared" si="90"/>
        <v>-100</v>
      </c>
      <c r="S1159">
        <f t="shared" si="91"/>
        <v>1</v>
      </c>
      <c r="T1159">
        <f t="shared" si="92"/>
        <v>-100</v>
      </c>
      <c r="U1159">
        <f t="shared" si="93"/>
        <v>0</v>
      </c>
      <c r="V1159">
        <v>761</v>
      </c>
      <c r="W1159">
        <f t="shared" si="94"/>
        <v>-1</v>
      </c>
    </row>
    <row r="1160" spans="1:23" x14ac:dyDescent="0.15">
      <c r="A1160" s="1" t="s">
        <v>601</v>
      </c>
      <c r="B1160" s="1">
        <v>1171</v>
      </c>
      <c r="C1160" s="1">
        <v>1122</v>
      </c>
      <c r="D1160" s="1">
        <v>1171</v>
      </c>
      <c r="E1160" s="1" t="s">
        <v>574</v>
      </c>
      <c r="F1160" s="1"/>
      <c r="G1160" s="1"/>
      <c r="H1160" s="1"/>
      <c r="I1160" s="1"/>
      <c r="J1160" s="1"/>
      <c r="K1160" s="1"/>
      <c r="R1160">
        <f t="shared" si="90"/>
        <v>-100</v>
      </c>
      <c r="S1160">
        <f t="shared" si="91"/>
        <v>1</v>
      </c>
      <c r="T1160">
        <f t="shared" si="92"/>
        <v>-100</v>
      </c>
      <c r="U1160">
        <f t="shared" si="93"/>
        <v>0</v>
      </c>
      <c r="V1160">
        <v>1171</v>
      </c>
      <c r="W1160">
        <f t="shared" si="94"/>
        <v>-1</v>
      </c>
    </row>
    <row r="1161" spans="1:23" x14ac:dyDescent="0.15">
      <c r="A1161" s="1" t="s">
        <v>601</v>
      </c>
      <c r="B1161" s="1">
        <v>1297</v>
      </c>
      <c r="C1161" s="1">
        <v>1211</v>
      </c>
      <c r="D1161" s="1">
        <v>1297</v>
      </c>
      <c r="E1161" s="1" t="s">
        <v>574</v>
      </c>
      <c r="F1161" s="1"/>
      <c r="G1161" s="1"/>
      <c r="H1161" s="1"/>
      <c r="I1161" s="1"/>
      <c r="J1161" s="1"/>
      <c r="K1161" s="1"/>
      <c r="R1161">
        <f t="shared" si="90"/>
        <v>-100</v>
      </c>
      <c r="S1161">
        <f t="shared" si="91"/>
        <v>1</v>
      </c>
      <c r="T1161">
        <f t="shared" si="92"/>
        <v>-100</v>
      </c>
      <c r="U1161">
        <f t="shared" si="93"/>
        <v>0</v>
      </c>
      <c r="V1161">
        <v>1297</v>
      </c>
      <c r="W1161">
        <f t="shared" si="94"/>
        <v>-1</v>
      </c>
    </row>
    <row r="1162" spans="1:23" x14ac:dyDescent="0.15">
      <c r="A1162" s="1" t="s">
        <v>601</v>
      </c>
      <c r="B1162" s="1">
        <v>1087</v>
      </c>
      <c r="C1162" s="1">
        <v>1052</v>
      </c>
      <c r="D1162" s="1">
        <v>1087</v>
      </c>
      <c r="E1162" s="1" t="s">
        <v>573</v>
      </c>
      <c r="F1162" s="1"/>
      <c r="G1162" s="1"/>
      <c r="H1162" s="1"/>
      <c r="I1162" s="1"/>
      <c r="J1162" s="1"/>
      <c r="K1162" s="1"/>
      <c r="R1162">
        <f t="shared" si="90"/>
        <v>-100</v>
      </c>
      <c r="S1162">
        <f t="shared" si="91"/>
        <v>1</v>
      </c>
      <c r="T1162">
        <f t="shared" si="92"/>
        <v>-100</v>
      </c>
      <c r="U1162">
        <f t="shared" si="93"/>
        <v>0</v>
      </c>
      <c r="V1162">
        <v>1087</v>
      </c>
      <c r="W1162">
        <f t="shared" si="94"/>
        <v>-1</v>
      </c>
    </row>
    <row r="1163" spans="1:23" x14ac:dyDescent="0.15">
      <c r="A1163" s="1" t="s">
        <v>601</v>
      </c>
      <c r="B1163" s="1">
        <v>1170</v>
      </c>
      <c r="C1163" s="1">
        <v>1144</v>
      </c>
      <c r="D1163" s="1">
        <v>1170</v>
      </c>
      <c r="E1163" s="1" t="s">
        <v>573</v>
      </c>
      <c r="F1163" s="1"/>
      <c r="G1163" s="1"/>
      <c r="H1163" s="1"/>
      <c r="I1163" s="1"/>
      <c r="J1163" s="1"/>
      <c r="K1163" s="1"/>
      <c r="R1163">
        <f t="shared" si="90"/>
        <v>-100</v>
      </c>
      <c r="S1163">
        <f t="shared" si="91"/>
        <v>1</v>
      </c>
      <c r="T1163">
        <f t="shared" si="92"/>
        <v>-100</v>
      </c>
      <c r="U1163">
        <f t="shared" si="93"/>
        <v>0</v>
      </c>
      <c r="V1163">
        <v>1170</v>
      </c>
      <c r="W1163">
        <f t="shared" si="94"/>
        <v>-1</v>
      </c>
    </row>
    <row r="1164" spans="1:23" x14ac:dyDescent="0.15">
      <c r="A1164" s="1" t="s">
        <v>601</v>
      </c>
      <c r="B1164" s="1">
        <v>1319</v>
      </c>
      <c r="C1164" s="1">
        <v>1252</v>
      </c>
      <c r="D1164" s="1">
        <v>1319</v>
      </c>
      <c r="E1164" s="1" t="s">
        <v>573</v>
      </c>
      <c r="F1164" s="1"/>
      <c r="G1164" s="1"/>
      <c r="H1164" s="1"/>
      <c r="I1164" s="1"/>
      <c r="J1164" s="1"/>
      <c r="K1164" s="1"/>
      <c r="R1164">
        <f t="shared" si="90"/>
        <v>-100</v>
      </c>
      <c r="S1164">
        <f t="shared" si="91"/>
        <v>1</v>
      </c>
      <c r="T1164">
        <f t="shared" si="92"/>
        <v>-100</v>
      </c>
      <c r="U1164">
        <f t="shared" si="93"/>
        <v>0</v>
      </c>
      <c r="V1164">
        <v>1319</v>
      </c>
      <c r="W1164">
        <f t="shared" si="94"/>
        <v>-1</v>
      </c>
    </row>
    <row r="1165" spans="1:23" x14ac:dyDescent="0.15">
      <c r="A1165" s="1" t="s">
        <v>601</v>
      </c>
      <c r="B1165" s="1">
        <v>1060</v>
      </c>
      <c r="C1165" s="1">
        <v>1060</v>
      </c>
      <c r="D1165" s="1">
        <v>1060</v>
      </c>
      <c r="E1165" s="1" t="s">
        <v>573</v>
      </c>
      <c r="F1165" s="1"/>
      <c r="G1165" s="1"/>
      <c r="H1165" s="1"/>
      <c r="I1165" s="1"/>
      <c r="J1165" s="1"/>
      <c r="K1165" s="1"/>
      <c r="R1165">
        <f t="shared" si="90"/>
        <v>-100</v>
      </c>
      <c r="S1165">
        <f t="shared" si="91"/>
        <v>1</v>
      </c>
      <c r="T1165">
        <f t="shared" si="92"/>
        <v>-100</v>
      </c>
      <c r="U1165">
        <f t="shared" si="93"/>
        <v>0</v>
      </c>
      <c r="V1165">
        <v>1060</v>
      </c>
      <c r="W1165">
        <f t="shared" si="94"/>
        <v>-1</v>
      </c>
    </row>
    <row r="1166" spans="1:23" x14ac:dyDescent="0.15">
      <c r="A1166" s="1" t="s">
        <v>601</v>
      </c>
      <c r="B1166" s="1">
        <v>1940</v>
      </c>
      <c r="C1166" s="1">
        <v>1940</v>
      </c>
      <c r="D1166" s="1">
        <v>1940</v>
      </c>
      <c r="E1166" s="1" t="s">
        <v>573</v>
      </c>
      <c r="F1166" s="1"/>
      <c r="G1166" s="1"/>
      <c r="H1166" s="1"/>
      <c r="I1166" s="1"/>
      <c r="J1166" s="1"/>
      <c r="K1166" s="1"/>
      <c r="R1166">
        <f t="shared" si="90"/>
        <v>-100</v>
      </c>
      <c r="S1166">
        <f t="shared" si="91"/>
        <v>1</v>
      </c>
      <c r="T1166">
        <f t="shared" si="92"/>
        <v>-100</v>
      </c>
      <c r="U1166">
        <f t="shared" si="93"/>
        <v>0</v>
      </c>
      <c r="V1166">
        <v>1940</v>
      </c>
      <c r="W1166">
        <f t="shared" si="94"/>
        <v>-1</v>
      </c>
    </row>
    <row r="1167" spans="1:23" x14ac:dyDescent="0.15">
      <c r="A1167" s="1" t="s">
        <v>601</v>
      </c>
      <c r="B1167" s="1">
        <v>1738</v>
      </c>
      <c r="C1167" s="1">
        <v>1601</v>
      </c>
      <c r="D1167" s="1">
        <v>1738</v>
      </c>
      <c r="E1167" s="1" t="s">
        <v>573</v>
      </c>
      <c r="F1167" s="1"/>
      <c r="G1167" s="1"/>
      <c r="H1167" s="1"/>
      <c r="I1167" s="1"/>
      <c r="J1167" s="1"/>
      <c r="K1167" s="1"/>
      <c r="R1167">
        <f t="shared" si="90"/>
        <v>-100</v>
      </c>
      <c r="S1167">
        <f t="shared" si="91"/>
        <v>1</v>
      </c>
      <c r="T1167">
        <f t="shared" si="92"/>
        <v>-100</v>
      </c>
      <c r="U1167">
        <f t="shared" si="93"/>
        <v>0</v>
      </c>
      <c r="V1167">
        <v>1738</v>
      </c>
      <c r="W1167">
        <f t="shared" si="94"/>
        <v>-1</v>
      </c>
    </row>
    <row r="1168" spans="1:23" x14ac:dyDescent="0.15">
      <c r="A1168" s="1" t="s">
        <v>601</v>
      </c>
      <c r="B1168" s="1">
        <v>1369</v>
      </c>
      <c r="C1168" s="1">
        <v>1325</v>
      </c>
      <c r="D1168" s="1">
        <v>1369</v>
      </c>
      <c r="E1168" s="1" t="s">
        <v>573</v>
      </c>
      <c r="F1168" s="1"/>
      <c r="G1168" s="1"/>
      <c r="H1168" s="1"/>
      <c r="I1168" s="1"/>
      <c r="J1168" s="1"/>
      <c r="K1168" s="1"/>
      <c r="R1168">
        <f t="shared" si="90"/>
        <v>-100</v>
      </c>
      <c r="S1168">
        <f t="shared" si="91"/>
        <v>1</v>
      </c>
      <c r="T1168">
        <f t="shared" si="92"/>
        <v>-100</v>
      </c>
      <c r="U1168">
        <f t="shared" si="93"/>
        <v>0</v>
      </c>
      <c r="V1168">
        <v>1369</v>
      </c>
      <c r="W1168">
        <f t="shared" si="94"/>
        <v>-1</v>
      </c>
    </row>
    <row r="1169" spans="1:23" x14ac:dyDescent="0.15">
      <c r="A1169" s="1" t="s">
        <v>601</v>
      </c>
      <c r="B1169" s="1">
        <v>1400</v>
      </c>
      <c r="C1169" s="1">
        <v>1331</v>
      </c>
      <c r="D1169" s="1">
        <v>1400</v>
      </c>
      <c r="E1169" s="1" t="s">
        <v>573</v>
      </c>
      <c r="F1169" s="1"/>
      <c r="G1169" s="1"/>
      <c r="H1169" s="1"/>
      <c r="I1169" s="1"/>
      <c r="J1169" s="1"/>
      <c r="K1169" s="1"/>
      <c r="R1169">
        <f t="shared" si="90"/>
        <v>-100</v>
      </c>
      <c r="S1169">
        <f t="shared" si="91"/>
        <v>1</v>
      </c>
      <c r="T1169">
        <f t="shared" si="92"/>
        <v>-100</v>
      </c>
      <c r="U1169">
        <f t="shared" si="93"/>
        <v>0</v>
      </c>
      <c r="V1169">
        <v>1400</v>
      </c>
      <c r="W1169">
        <f t="shared" si="94"/>
        <v>-1</v>
      </c>
    </row>
    <row r="1170" spans="1:23" x14ac:dyDescent="0.15">
      <c r="A1170" s="1" t="s">
        <v>601</v>
      </c>
      <c r="B1170" s="1">
        <v>1963</v>
      </c>
      <c r="C1170" s="1">
        <v>1787</v>
      </c>
      <c r="D1170" s="1">
        <v>1963</v>
      </c>
      <c r="E1170" s="1" t="s">
        <v>575</v>
      </c>
      <c r="F1170" s="1"/>
      <c r="G1170" s="1"/>
      <c r="H1170" s="1"/>
      <c r="I1170" s="1"/>
      <c r="J1170" s="1"/>
      <c r="K1170" s="1"/>
      <c r="R1170">
        <f t="shared" si="90"/>
        <v>-100</v>
      </c>
      <c r="S1170">
        <f t="shared" si="91"/>
        <v>1</v>
      </c>
      <c r="T1170">
        <f t="shared" si="92"/>
        <v>-100</v>
      </c>
      <c r="U1170">
        <f t="shared" si="93"/>
        <v>0</v>
      </c>
      <c r="V1170">
        <v>1963</v>
      </c>
      <c r="W1170">
        <f t="shared" si="94"/>
        <v>-1</v>
      </c>
    </row>
    <row r="1171" spans="1:23" x14ac:dyDescent="0.15">
      <c r="A1171" s="1" t="s">
        <v>601</v>
      </c>
      <c r="B1171" s="1">
        <v>1575</v>
      </c>
      <c r="C1171" s="1">
        <v>1484</v>
      </c>
      <c r="D1171" s="1">
        <v>1575</v>
      </c>
      <c r="E1171" s="1" t="s">
        <v>575</v>
      </c>
      <c r="F1171" s="1"/>
      <c r="G1171" s="1"/>
      <c r="H1171" s="1"/>
      <c r="I1171" s="1"/>
      <c r="J1171" s="1"/>
      <c r="K1171" s="1"/>
      <c r="R1171">
        <f t="shared" si="90"/>
        <v>-100</v>
      </c>
      <c r="S1171">
        <f t="shared" si="91"/>
        <v>1</v>
      </c>
      <c r="T1171">
        <f t="shared" si="92"/>
        <v>-100</v>
      </c>
      <c r="U1171">
        <f t="shared" si="93"/>
        <v>0</v>
      </c>
      <c r="V1171">
        <v>1575</v>
      </c>
      <c r="W1171">
        <f t="shared" si="94"/>
        <v>-1</v>
      </c>
    </row>
    <row r="1172" spans="1:23" x14ac:dyDescent="0.15">
      <c r="A1172" s="1" t="s">
        <v>601</v>
      </c>
      <c r="B1172" s="1">
        <v>2280</v>
      </c>
      <c r="C1172" s="1">
        <v>2119</v>
      </c>
      <c r="D1172" s="1">
        <v>2280</v>
      </c>
      <c r="E1172" s="1" t="s">
        <v>575</v>
      </c>
      <c r="F1172" s="1"/>
      <c r="G1172" s="1"/>
      <c r="H1172" s="1"/>
      <c r="I1172" s="1"/>
      <c r="J1172" s="1"/>
      <c r="K1172" s="1"/>
      <c r="R1172">
        <f t="shared" si="90"/>
        <v>-100</v>
      </c>
      <c r="S1172">
        <f t="shared" si="91"/>
        <v>1</v>
      </c>
      <c r="T1172">
        <f t="shared" si="92"/>
        <v>-100</v>
      </c>
      <c r="U1172">
        <f t="shared" si="93"/>
        <v>0</v>
      </c>
      <c r="V1172">
        <v>2280</v>
      </c>
      <c r="W1172">
        <f t="shared" si="94"/>
        <v>-1</v>
      </c>
    </row>
    <row r="1173" spans="1:23" x14ac:dyDescent="0.15">
      <c r="A1173" s="1" t="s">
        <v>601</v>
      </c>
      <c r="B1173" s="1">
        <v>1842</v>
      </c>
      <c r="C1173" s="1">
        <v>1727</v>
      </c>
      <c r="D1173" s="1">
        <v>1842</v>
      </c>
      <c r="E1173" s="1" t="s">
        <v>575</v>
      </c>
      <c r="F1173" s="1"/>
      <c r="G1173" s="1"/>
      <c r="H1173" s="1"/>
      <c r="I1173" s="1"/>
      <c r="J1173" s="1"/>
      <c r="K1173" s="1"/>
      <c r="R1173">
        <f t="shared" si="90"/>
        <v>-100</v>
      </c>
      <c r="S1173">
        <f t="shared" si="91"/>
        <v>1</v>
      </c>
      <c r="T1173">
        <f t="shared" si="92"/>
        <v>-100</v>
      </c>
      <c r="U1173">
        <f t="shared" si="93"/>
        <v>0</v>
      </c>
      <c r="V1173">
        <v>1842</v>
      </c>
      <c r="W1173">
        <f t="shared" si="94"/>
        <v>-1</v>
      </c>
    </row>
    <row r="1174" spans="1:23" x14ac:dyDescent="0.15">
      <c r="A1174" s="1" t="s">
        <v>601</v>
      </c>
      <c r="B1174" s="1">
        <v>1769</v>
      </c>
      <c r="C1174" s="1">
        <v>1575</v>
      </c>
      <c r="D1174" s="1">
        <v>1769</v>
      </c>
      <c r="E1174" s="1" t="s">
        <v>575</v>
      </c>
      <c r="F1174" s="1"/>
      <c r="G1174" s="1"/>
      <c r="H1174" s="1"/>
      <c r="I1174" s="1"/>
      <c r="J1174" s="1"/>
      <c r="K1174" s="1"/>
      <c r="R1174">
        <f t="shared" si="90"/>
        <v>-100</v>
      </c>
      <c r="S1174">
        <f t="shared" si="91"/>
        <v>1</v>
      </c>
      <c r="T1174">
        <f t="shared" si="92"/>
        <v>-100</v>
      </c>
      <c r="U1174">
        <f t="shared" si="93"/>
        <v>0</v>
      </c>
      <c r="V1174">
        <v>1769</v>
      </c>
      <c r="W1174">
        <f t="shared" si="94"/>
        <v>-1</v>
      </c>
    </row>
    <row r="1175" spans="1:23" x14ac:dyDescent="0.15">
      <c r="A1175" s="1" t="s">
        <v>601</v>
      </c>
      <c r="B1175" s="1">
        <v>2087</v>
      </c>
      <c r="C1175" s="1">
        <v>1857</v>
      </c>
      <c r="D1175" s="1">
        <v>2087</v>
      </c>
      <c r="E1175" s="1" t="s">
        <v>575</v>
      </c>
      <c r="F1175" s="1"/>
      <c r="G1175" s="1"/>
      <c r="H1175" s="1"/>
      <c r="I1175" s="1"/>
      <c r="J1175" s="1"/>
      <c r="K1175" s="1"/>
      <c r="R1175">
        <f t="shared" si="90"/>
        <v>-100</v>
      </c>
      <c r="S1175">
        <f t="shared" si="91"/>
        <v>1</v>
      </c>
      <c r="T1175">
        <f t="shared" si="92"/>
        <v>-100</v>
      </c>
      <c r="U1175">
        <f t="shared" si="93"/>
        <v>0</v>
      </c>
      <c r="V1175">
        <v>2087</v>
      </c>
      <c r="W1175">
        <f t="shared" si="94"/>
        <v>-1</v>
      </c>
    </row>
    <row r="1176" spans="1:23" x14ac:dyDescent="0.15">
      <c r="A1176" s="1" t="s">
        <v>601</v>
      </c>
      <c r="B1176" s="1">
        <v>1860</v>
      </c>
      <c r="C1176" s="1">
        <v>1672</v>
      </c>
      <c r="D1176" s="1">
        <v>1860</v>
      </c>
      <c r="E1176" s="1" t="s">
        <v>575</v>
      </c>
      <c r="F1176" s="1"/>
      <c r="G1176" s="1"/>
      <c r="H1176" s="1"/>
      <c r="I1176" s="1"/>
      <c r="J1176" s="1"/>
      <c r="K1176" s="1"/>
      <c r="R1176">
        <f t="shared" si="90"/>
        <v>-100</v>
      </c>
      <c r="S1176">
        <f t="shared" si="91"/>
        <v>1</v>
      </c>
      <c r="T1176">
        <f t="shared" si="92"/>
        <v>-100</v>
      </c>
      <c r="U1176">
        <f t="shared" si="93"/>
        <v>0</v>
      </c>
      <c r="V1176">
        <v>1860</v>
      </c>
      <c r="W1176">
        <f t="shared" si="94"/>
        <v>-1</v>
      </c>
    </row>
    <row r="1177" spans="1:23" x14ac:dyDescent="0.15">
      <c r="A1177" s="1" t="s">
        <v>601</v>
      </c>
      <c r="B1177" s="1">
        <v>1629</v>
      </c>
      <c r="C1177" s="1">
        <v>1508</v>
      </c>
      <c r="D1177" s="1">
        <v>1629</v>
      </c>
      <c r="E1177" s="1" t="s">
        <v>575</v>
      </c>
      <c r="F1177" s="1"/>
      <c r="G1177" s="1"/>
      <c r="H1177" s="1"/>
      <c r="I1177" s="1"/>
      <c r="J1177" s="1"/>
      <c r="K1177" s="1"/>
      <c r="R1177">
        <f t="shared" si="90"/>
        <v>-100</v>
      </c>
      <c r="S1177">
        <f t="shared" si="91"/>
        <v>1</v>
      </c>
      <c r="T1177">
        <f t="shared" si="92"/>
        <v>-100</v>
      </c>
      <c r="U1177">
        <f t="shared" si="93"/>
        <v>0</v>
      </c>
      <c r="V1177">
        <v>1629</v>
      </c>
      <c r="W1177">
        <f t="shared" si="94"/>
        <v>-1</v>
      </c>
    </row>
    <row r="1178" spans="1:23" x14ac:dyDescent="0.15">
      <c r="A1178" s="1" t="s">
        <v>601</v>
      </c>
      <c r="B1178" s="1">
        <v>1683</v>
      </c>
      <c r="C1178" s="1">
        <v>1577</v>
      </c>
      <c r="D1178" s="1">
        <v>1683</v>
      </c>
      <c r="E1178" s="1" t="s">
        <v>575</v>
      </c>
      <c r="F1178" s="1"/>
      <c r="G1178" s="1"/>
      <c r="H1178" s="1"/>
      <c r="I1178" s="1"/>
      <c r="J1178" s="1"/>
      <c r="K1178" s="1"/>
      <c r="R1178">
        <f t="shared" si="90"/>
        <v>-100</v>
      </c>
      <c r="S1178">
        <f t="shared" si="91"/>
        <v>1</v>
      </c>
      <c r="T1178">
        <f t="shared" si="92"/>
        <v>-100</v>
      </c>
      <c r="U1178">
        <f t="shared" si="93"/>
        <v>0</v>
      </c>
      <c r="V1178">
        <v>1683</v>
      </c>
      <c r="W1178">
        <f t="shared" si="94"/>
        <v>-1</v>
      </c>
    </row>
    <row r="1179" spans="1:23" x14ac:dyDescent="0.15">
      <c r="A1179" s="1" t="s">
        <v>601</v>
      </c>
      <c r="B1179" s="1">
        <v>1718</v>
      </c>
      <c r="C1179" s="1">
        <v>1630</v>
      </c>
      <c r="D1179" s="1">
        <v>1718</v>
      </c>
      <c r="E1179" s="1" t="s">
        <v>575</v>
      </c>
      <c r="F1179" s="1"/>
      <c r="G1179" s="1"/>
      <c r="H1179" s="1"/>
      <c r="I1179" s="1"/>
      <c r="J1179" s="1"/>
      <c r="K1179" s="1"/>
      <c r="R1179">
        <f t="shared" si="90"/>
        <v>-100</v>
      </c>
      <c r="S1179">
        <f t="shared" si="91"/>
        <v>1</v>
      </c>
      <c r="T1179">
        <f t="shared" si="92"/>
        <v>-100</v>
      </c>
      <c r="U1179">
        <f t="shared" si="93"/>
        <v>0</v>
      </c>
      <c r="V1179">
        <v>1718</v>
      </c>
      <c r="W1179">
        <f t="shared" si="94"/>
        <v>-1</v>
      </c>
    </row>
    <row r="1180" spans="1:23" x14ac:dyDescent="0.15">
      <c r="A1180" s="1" t="s">
        <v>601</v>
      </c>
      <c r="B1180" s="1">
        <v>10704</v>
      </c>
      <c r="C1180" s="1">
        <v>10824</v>
      </c>
      <c r="D1180" s="1">
        <v>11933</v>
      </c>
      <c r="E1180" s="1" t="s">
        <v>576</v>
      </c>
      <c r="F1180" s="1"/>
      <c r="G1180" s="1"/>
      <c r="H1180" s="1"/>
      <c r="I1180" s="1"/>
      <c r="J1180" s="1"/>
      <c r="K1180" s="1"/>
      <c r="L1180">
        <v>15203</v>
      </c>
      <c r="R1180">
        <f t="shared" si="90"/>
        <v>42.031016442451417</v>
      </c>
      <c r="S1180">
        <f t="shared" si="91"/>
        <v>0</v>
      </c>
      <c r="T1180">
        <f t="shared" si="92"/>
        <v>40.456393200295636</v>
      </c>
      <c r="U1180">
        <f t="shared" si="93"/>
        <v>0</v>
      </c>
      <c r="V1180">
        <v>11007</v>
      </c>
      <c r="W1180">
        <f t="shared" si="94"/>
        <v>0.3812119560279823</v>
      </c>
    </row>
    <row r="1181" spans="1:23" x14ac:dyDescent="0.15">
      <c r="A1181" s="1" t="s">
        <v>601</v>
      </c>
      <c r="B1181" s="1">
        <v>9941</v>
      </c>
      <c r="C1181" s="1">
        <v>10078</v>
      </c>
      <c r="D1181" s="1">
        <v>11201</v>
      </c>
      <c r="E1181" s="1" t="s">
        <v>576</v>
      </c>
      <c r="F1181" s="1"/>
      <c r="G1181" s="1"/>
      <c r="H1181" s="1"/>
      <c r="I1181" s="1"/>
      <c r="J1181" s="1"/>
      <c r="K1181" s="1"/>
      <c r="L1181">
        <v>14356</v>
      </c>
      <c r="R1181">
        <f t="shared" si="90"/>
        <v>44.412030982798512</v>
      </c>
      <c r="S1181">
        <f t="shared" si="91"/>
        <v>0</v>
      </c>
      <c r="T1181">
        <f t="shared" si="92"/>
        <v>42.448898590990282</v>
      </c>
      <c r="U1181">
        <f t="shared" si="93"/>
        <v>0</v>
      </c>
      <c r="V1181">
        <v>10337</v>
      </c>
      <c r="W1181">
        <f t="shared" si="94"/>
        <v>0.38879752345941765</v>
      </c>
    </row>
    <row r="1182" spans="1:23" x14ac:dyDescent="0.15">
      <c r="A1182" s="1" t="s">
        <v>601</v>
      </c>
      <c r="B1182" s="1">
        <v>11813</v>
      </c>
      <c r="C1182" s="1">
        <v>12004</v>
      </c>
      <c r="D1182" s="1">
        <v>12974</v>
      </c>
      <c r="E1182" s="1" t="s">
        <v>576</v>
      </c>
      <c r="F1182" s="1"/>
      <c r="G1182" s="1"/>
      <c r="H1182" s="1"/>
      <c r="I1182" s="1"/>
      <c r="J1182" s="1"/>
      <c r="K1182" s="1"/>
      <c r="L1182">
        <v>16656</v>
      </c>
      <c r="R1182">
        <f t="shared" si="90"/>
        <v>40.997206467451107</v>
      </c>
      <c r="S1182">
        <f t="shared" si="91"/>
        <v>0</v>
      </c>
      <c r="T1182">
        <f t="shared" si="92"/>
        <v>38.753748750416527</v>
      </c>
      <c r="U1182">
        <f t="shared" si="93"/>
        <v>0</v>
      </c>
      <c r="V1182">
        <v>12153</v>
      </c>
      <c r="W1182">
        <f t="shared" si="94"/>
        <v>0.37052579609972836</v>
      </c>
    </row>
    <row r="1183" spans="1:23" x14ac:dyDescent="0.15">
      <c r="A1183" s="1" t="s">
        <v>601</v>
      </c>
      <c r="B1183" s="1">
        <v>10127</v>
      </c>
      <c r="C1183" s="1">
        <v>10258</v>
      </c>
      <c r="D1183" s="1">
        <v>11268</v>
      </c>
      <c r="E1183" s="1" t="s">
        <v>576</v>
      </c>
      <c r="F1183" s="1"/>
      <c r="G1183" s="1"/>
      <c r="H1183" s="1"/>
      <c r="I1183" s="1"/>
      <c r="J1183" s="1"/>
      <c r="K1183" s="1"/>
      <c r="L1183">
        <v>14437</v>
      </c>
      <c r="R1183">
        <f t="shared" si="90"/>
        <v>42.559494420855138</v>
      </c>
      <c r="S1183">
        <f t="shared" si="91"/>
        <v>0</v>
      </c>
      <c r="T1183">
        <f t="shared" si="92"/>
        <v>40.738935465002932</v>
      </c>
      <c r="U1183">
        <f t="shared" si="93"/>
        <v>0</v>
      </c>
      <c r="V1183">
        <v>10487</v>
      </c>
      <c r="W1183">
        <f t="shared" si="94"/>
        <v>0.37665681319729183</v>
      </c>
    </row>
    <row r="1184" spans="1:23" x14ac:dyDescent="0.15">
      <c r="A1184" s="1" t="s">
        <v>601</v>
      </c>
      <c r="B1184" s="1">
        <v>9616</v>
      </c>
      <c r="C1184" s="1">
        <v>9691</v>
      </c>
      <c r="D1184" s="1">
        <v>10757</v>
      </c>
      <c r="E1184" s="1" t="s">
        <v>576</v>
      </c>
      <c r="F1184" s="1"/>
      <c r="G1184" s="1"/>
      <c r="H1184" s="1"/>
      <c r="I1184" s="1"/>
      <c r="J1184" s="1"/>
      <c r="K1184" s="1"/>
      <c r="L1184">
        <v>14208</v>
      </c>
      <c r="R1184">
        <f t="shared" si="90"/>
        <v>47.753743760399338</v>
      </c>
      <c r="S1184">
        <f t="shared" si="91"/>
        <v>0</v>
      </c>
      <c r="T1184">
        <f t="shared" si="92"/>
        <v>46.610256939428332</v>
      </c>
      <c r="U1184">
        <f t="shared" si="93"/>
        <v>0</v>
      </c>
      <c r="V1184">
        <v>9931</v>
      </c>
      <c r="W1184">
        <f t="shared" si="94"/>
        <v>0.43067163427650801</v>
      </c>
    </row>
    <row r="1185" spans="1:23" x14ac:dyDescent="0.15">
      <c r="A1185" s="1" t="s">
        <v>601</v>
      </c>
      <c r="B1185" s="1">
        <v>11645</v>
      </c>
      <c r="C1185" s="1">
        <v>11746</v>
      </c>
      <c r="D1185" s="1">
        <v>12709</v>
      </c>
      <c r="E1185" s="1" t="s">
        <v>576</v>
      </c>
      <c r="F1185" s="1"/>
      <c r="G1185" s="1"/>
      <c r="H1185" s="1"/>
      <c r="I1185" s="1"/>
      <c r="J1185" s="1"/>
      <c r="K1185" s="1"/>
      <c r="L1185">
        <v>16330</v>
      </c>
      <c r="R1185">
        <f t="shared" si="90"/>
        <v>40.231859167024474</v>
      </c>
      <c r="S1185">
        <f t="shared" si="91"/>
        <v>0</v>
      </c>
      <c r="T1185">
        <f t="shared" si="92"/>
        <v>39.026051421760613</v>
      </c>
      <c r="U1185">
        <f t="shared" si="93"/>
        <v>0</v>
      </c>
      <c r="V1185">
        <v>11887</v>
      </c>
      <c r="W1185">
        <f t="shared" si="94"/>
        <v>0.37376966433919412</v>
      </c>
    </row>
    <row r="1186" spans="1:23" x14ac:dyDescent="0.15">
      <c r="A1186" s="1" t="s">
        <v>601</v>
      </c>
      <c r="B1186" s="1">
        <v>11278</v>
      </c>
      <c r="C1186" s="1">
        <v>11356</v>
      </c>
      <c r="D1186" s="1">
        <v>12526</v>
      </c>
      <c r="E1186" s="1" t="s">
        <v>576</v>
      </c>
      <c r="F1186" s="1"/>
      <c r="G1186" s="1"/>
      <c r="H1186" s="1"/>
      <c r="I1186" s="1"/>
      <c r="J1186" s="1"/>
      <c r="K1186" s="1"/>
      <c r="L1186">
        <v>15611</v>
      </c>
      <c r="R1186">
        <f t="shared" si="90"/>
        <v>38.419932612165276</v>
      </c>
      <c r="S1186">
        <f t="shared" si="91"/>
        <v>0</v>
      </c>
      <c r="T1186">
        <f t="shared" si="92"/>
        <v>37.469179288481854</v>
      </c>
      <c r="U1186">
        <f t="shared" si="93"/>
        <v>0</v>
      </c>
      <c r="V1186">
        <v>11570</v>
      </c>
      <c r="W1186">
        <f t="shared" si="94"/>
        <v>0.34926534140017296</v>
      </c>
    </row>
    <row r="1187" spans="1:23" x14ac:dyDescent="0.15">
      <c r="A1187" s="1" t="s">
        <v>601</v>
      </c>
      <c r="B1187" s="1">
        <v>11502</v>
      </c>
      <c r="C1187" s="1">
        <v>11588</v>
      </c>
      <c r="D1187" s="1">
        <v>12701</v>
      </c>
      <c r="E1187" s="1" t="s">
        <v>576</v>
      </c>
      <c r="F1187" s="1"/>
      <c r="G1187" s="1"/>
      <c r="H1187" s="1"/>
      <c r="I1187" s="1"/>
      <c r="J1187" s="1"/>
      <c r="K1187" s="1"/>
      <c r="L1187">
        <v>16599</v>
      </c>
      <c r="R1187">
        <f t="shared" si="90"/>
        <v>44.314032342201351</v>
      </c>
      <c r="S1187">
        <f t="shared" si="91"/>
        <v>0</v>
      </c>
      <c r="T1187">
        <f t="shared" si="92"/>
        <v>43.243010010355533</v>
      </c>
      <c r="U1187">
        <f t="shared" si="93"/>
        <v>0</v>
      </c>
      <c r="V1187">
        <v>11728</v>
      </c>
      <c r="W1187">
        <f t="shared" si="94"/>
        <v>0.41533083219645284</v>
      </c>
    </row>
    <row r="1188" spans="1:23" x14ac:dyDescent="0.15">
      <c r="A1188" s="1" t="s">
        <v>601</v>
      </c>
      <c r="B1188" s="1">
        <v>9464</v>
      </c>
      <c r="C1188" s="1">
        <v>9564</v>
      </c>
      <c r="D1188" s="1">
        <v>10425</v>
      </c>
      <c r="E1188" s="1" t="s">
        <v>576</v>
      </c>
      <c r="F1188" s="1"/>
      <c r="G1188" s="1"/>
      <c r="H1188" s="1"/>
      <c r="I1188" s="1"/>
      <c r="J1188" s="1"/>
      <c r="K1188" s="1"/>
      <c r="L1188">
        <v>12652</v>
      </c>
      <c r="R1188">
        <f t="shared" si="90"/>
        <v>33.685545224006752</v>
      </c>
      <c r="S1188">
        <f t="shared" si="91"/>
        <v>0</v>
      </c>
      <c r="T1188">
        <f t="shared" si="92"/>
        <v>32.287745713090764</v>
      </c>
      <c r="U1188">
        <f t="shared" si="93"/>
        <v>0</v>
      </c>
      <c r="V1188">
        <v>9719</v>
      </c>
      <c r="W1188">
        <f t="shared" si="94"/>
        <v>0.30178001852042402</v>
      </c>
    </row>
    <row r="1189" spans="1:23" x14ac:dyDescent="0.15">
      <c r="A1189" s="1" t="s">
        <v>601</v>
      </c>
      <c r="B1189" s="1">
        <v>8622</v>
      </c>
      <c r="C1189" s="1">
        <v>8672</v>
      </c>
      <c r="D1189" s="1">
        <v>9560</v>
      </c>
      <c r="E1189" s="1" t="s">
        <v>576</v>
      </c>
      <c r="F1189" s="1"/>
      <c r="G1189" s="1"/>
      <c r="H1189" s="1"/>
      <c r="I1189" s="1"/>
      <c r="J1189" s="1"/>
      <c r="K1189" s="1"/>
      <c r="L1189">
        <v>11595</v>
      </c>
      <c r="R1189">
        <f t="shared" si="90"/>
        <v>34.481558803061944</v>
      </c>
      <c r="S1189">
        <f t="shared" si="91"/>
        <v>0</v>
      </c>
      <c r="T1189">
        <f t="shared" si="92"/>
        <v>33.706180811808117</v>
      </c>
      <c r="U1189">
        <f t="shared" si="93"/>
        <v>0</v>
      </c>
      <c r="V1189">
        <v>8887</v>
      </c>
      <c r="W1189">
        <f t="shared" si="94"/>
        <v>0.30471475188477548</v>
      </c>
    </row>
    <row r="1190" spans="1:23" x14ac:dyDescent="0.15">
      <c r="A1190" s="1" t="s">
        <v>601</v>
      </c>
      <c r="B1190" s="1">
        <v>10230</v>
      </c>
      <c r="C1190" s="1">
        <v>10305</v>
      </c>
      <c r="D1190" s="1">
        <v>11893</v>
      </c>
      <c r="E1190" s="1" t="s">
        <v>576</v>
      </c>
      <c r="F1190" s="1"/>
      <c r="G1190" s="1"/>
      <c r="H1190" s="1"/>
      <c r="I1190" s="1"/>
      <c r="J1190" s="1"/>
      <c r="K1190" s="1"/>
      <c r="L1190">
        <v>14900</v>
      </c>
      <c r="R1190">
        <f t="shared" si="90"/>
        <v>45.650048875855333</v>
      </c>
      <c r="S1190">
        <f t="shared" si="91"/>
        <v>0</v>
      </c>
      <c r="T1190">
        <f t="shared" si="92"/>
        <v>44.590004852013585</v>
      </c>
      <c r="U1190">
        <f t="shared" si="93"/>
        <v>0</v>
      </c>
      <c r="V1190">
        <v>10765</v>
      </c>
      <c r="W1190">
        <f t="shared" si="94"/>
        <v>0.38411518810961454</v>
      </c>
    </row>
    <row r="1191" spans="1:23" x14ac:dyDescent="0.15">
      <c r="A1191" s="1" t="s">
        <v>601</v>
      </c>
      <c r="B1191" s="1">
        <v>9961</v>
      </c>
      <c r="C1191" s="1">
        <v>10013</v>
      </c>
      <c r="D1191" s="1">
        <v>10976</v>
      </c>
      <c r="E1191" s="1" t="s">
        <v>576</v>
      </c>
      <c r="F1191" s="1"/>
      <c r="G1191" s="1"/>
      <c r="H1191" s="1"/>
      <c r="I1191" s="1"/>
      <c r="J1191" s="1"/>
      <c r="K1191" s="1"/>
      <c r="L1191">
        <v>13695</v>
      </c>
      <c r="R1191">
        <f t="shared" si="90"/>
        <v>37.486196165043673</v>
      </c>
      <c r="S1191">
        <f t="shared" si="91"/>
        <v>0</v>
      </c>
      <c r="T1191">
        <f t="shared" si="92"/>
        <v>36.772196145011485</v>
      </c>
      <c r="U1191">
        <f t="shared" si="93"/>
        <v>0</v>
      </c>
      <c r="V1191">
        <v>10249</v>
      </c>
      <c r="W1191">
        <f t="shared" si="94"/>
        <v>0.33622792467557816</v>
      </c>
    </row>
    <row r="1192" spans="1:23" x14ac:dyDescent="0.15">
      <c r="A1192" s="1" t="s">
        <v>601</v>
      </c>
      <c r="B1192" s="1">
        <v>10063</v>
      </c>
      <c r="C1192" s="1">
        <v>10131</v>
      </c>
      <c r="D1192" s="1">
        <v>11022</v>
      </c>
      <c r="E1192" s="1" t="s">
        <v>576</v>
      </c>
      <c r="F1192" s="1"/>
      <c r="G1192" s="1"/>
      <c r="H1192" s="1"/>
      <c r="I1192" s="1"/>
      <c r="J1192" s="1"/>
      <c r="K1192" s="1"/>
      <c r="L1192">
        <v>14014</v>
      </c>
      <c r="R1192">
        <f t="shared" si="90"/>
        <v>39.262645334393319</v>
      </c>
      <c r="S1192">
        <f t="shared" si="91"/>
        <v>0</v>
      </c>
      <c r="T1192">
        <f t="shared" si="92"/>
        <v>38.327904451682947</v>
      </c>
      <c r="U1192">
        <f t="shared" si="93"/>
        <v>0</v>
      </c>
      <c r="V1192">
        <v>10240</v>
      </c>
      <c r="W1192">
        <f t="shared" si="94"/>
        <v>0.36855468750000009</v>
      </c>
    </row>
    <row r="1193" spans="1:23" x14ac:dyDescent="0.15">
      <c r="A1193" s="1" t="s">
        <v>601</v>
      </c>
      <c r="B1193" s="1">
        <v>12889</v>
      </c>
      <c r="C1193" s="1">
        <v>12974</v>
      </c>
      <c r="D1193" s="1">
        <v>14353</v>
      </c>
      <c r="E1193" s="1" t="s">
        <v>576</v>
      </c>
      <c r="F1193" s="1"/>
      <c r="G1193" s="1"/>
      <c r="H1193" s="1"/>
      <c r="I1193" s="1"/>
      <c r="J1193" s="1"/>
      <c r="K1193" s="1"/>
      <c r="L1193">
        <v>18535</v>
      </c>
      <c r="R1193">
        <f t="shared" si="90"/>
        <v>43.804794786251833</v>
      </c>
      <c r="S1193">
        <f t="shared" si="91"/>
        <v>0</v>
      </c>
      <c r="T1193">
        <f t="shared" si="92"/>
        <v>42.862648373670417</v>
      </c>
      <c r="U1193">
        <f t="shared" si="93"/>
        <v>0</v>
      </c>
      <c r="V1193">
        <v>13412</v>
      </c>
      <c r="W1193">
        <f t="shared" si="94"/>
        <v>0.38197136892335215</v>
      </c>
    </row>
    <row r="1194" spans="1:23" x14ac:dyDescent="0.15">
      <c r="A1194" s="1" t="s">
        <v>601</v>
      </c>
      <c r="B1194" s="1">
        <v>10112</v>
      </c>
      <c r="C1194" s="1">
        <v>10185</v>
      </c>
      <c r="D1194" s="1">
        <v>11334</v>
      </c>
      <c r="E1194" s="1" t="s">
        <v>576</v>
      </c>
      <c r="F1194" s="1"/>
      <c r="G1194" s="1"/>
      <c r="H1194" s="1"/>
      <c r="I1194" s="1"/>
      <c r="J1194" s="1"/>
      <c r="K1194" s="1"/>
      <c r="L1194">
        <v>14433</v>
      </c>
      <c r="R1194">
        <f t="shared" si="90"/>
        <v>42.731408227848114</v>
      </c>
      <c r="S1194">
        <f t="shared" si="91"/>
        <v>0</v>
      </c>
      <c r="T1194">
        <f t="shared" si="92"/>
        <v>41.708394698085428</v>
      </c>
      <c r="U1194">
        <f t="shared" si="93"/>
        <v>0</v>
      </c>
      <c r="V1194">
        <v>10370</v>
      </c>
      <c r="W1194">
        <f t="shared" si="94"/>
        <v>0.3918032786885246</v>
      </c>
    </row>
    <row r="1195" spans="1:23" x14ac:dyDescent="0.15">
      <c r="A1195" s="1" t="s">
        <v>601</v>
      </c>
      <c r="B1195" s="1">
        <v>10406</v>
      </c>
      <c r="C1195" s="1">
        <v>10486</v>
      </c>
      <c r="D1195" s="1">
        <v>11829</v>
      </c>
      <c r="E1195" s="1" t="s">
        <v>576</v>
      </c>
      <c r="F1195" s="1"/>
      <c r="G1195" s="1"/>
      <c r="H1195" s="1"/>
      <c r="I1195" s="1"/>
      <c r="J1195" s="1"/>
      <c r="K1195" s="1"/>
      <c r="L1195">
        <v>15289</v>
      </c>
      <c r="R1195">
        <f t="shared" si="90"/>
        <v>46.924851047472615</v>
      </c>
      <c r="S1195">
        <f t="shared" si="91"/>
        <v>0</v>
      </c>
      <c r="T1195">
        <f t="shared" si="92"/>
        <v>45.803929048254808</v>
      </c>
      <c r="U1195">
        <f t="shared" si="93"/>
        <v>0</v>
      </c>
      <c r="V1195">
        <v>10901</v>
      </c>
      <c r="W1195">
        <f t="shared" si="94"/>
        <v>0.40253187780937538</v>
      </c>
    </row>
    <row r="1196" spans="1:23" x14ac:dyDescent="0.15">
      <c r="A1196" s="1" t="s">
        <v>601</v>
      </c>
      <c r="B1196" s="1">
        <v>11304</v>
      </c>
      <c r="C1196" s="1">
        <v>11342</v>
      </c>
      <c r="D1196" s="1">
        <v>12358</v>
      </c>
      <c r="E1196" s="1" t="s">
        <v>576</v>
      </c>
      <c r="F1196" s="1"/>
      <c r="G1196" s="1"/>
      <c r="H1196" s="1"/>
      <c r="I1196" s="1"/>
      <c r="J1196" s="1"/>
      <c r="K1196" s="1"/>
      <c r="L1196">
        <v>16073</v>
      </c>
      <c r="R1196">
        <f t="shared" si="90"/>
        <v>42.188605803255477</v>
      </c>
      <c r="S1196">
        <f t="shared" si="91"/>
        <v>0</v>
      </c>
      <c r="T1196">
        <f t="shared" si="92"/>
        <v>41.712220067007586</v>
      </c>
      <c r="U1196">
        <f t="shared" si="93"/>
        <v>0</v>
      </c>
      <c r="V1196">
        <v>11508</v>
      </c>
      <c r="W1196">
        <f t="shared" si="94"/>
        <v>0.39668057003823431</v>
      </c>
    </row>
    <row r="1197" spans="1:23" x14ac:dyDescent="0.15">
      <c r="A1197" s="1" t="s">
        <v>601</v>
      </c>
      <c r="B1197" s="1">
        <v>11183</v>
      </c>
      <c r="C1197" s="1">
        <v>11286</v>
      </c>
      <c r="D1197" s="1">
        <v>12226</v>
      </c>
      <c r="E1197" s="1" t="s">
        <v>576</v>
      </c>
      <c r="F1197" s="1"/>
      <c r="G1197" s="1"/>
      <c r="H1197" s="1"/>
      <c r="I1197" s="1"/>
      <c r="J1197" s="1"/>
      <c r="K1197" s="1"/>
      <c r="L1197">
        <v>15956</v>
      </c>
      <c r="R1197">
        <f t="shared" si="90"/>
        <v>42.680854868997578</v>
      </c>
      <c r="S1197">
        <f t="shared" si="91"/>
        <v>0</v>
      </c>
      <c r="T1197">
        <f t="shared" si="92"/>
        <v>41.378699273436112</v>
      </c>
      <c r="U1197">
        <f t="shared" si="93"/>
        <v>0</v>
      </c>
      <c r="V1197">
        <v>11492</v>
      </c>
      <c r="W1197">
        <f t="shared" si="94"/>
        <v>0.38844413505046993</v>
      </c>
    </row>
    <row r="1198" spans="1:23" x14ac:dyDescent="0.15">
      <c r="A1198" s="1" t="s">
        <v>601</v>
      </c>
      <c r="B1198" s="1">
        <v>10531</v>
      </c>
      <c r="C1198" s="1">
        <v>10602</v>
      </c>
      <c r="D1198" s="1">
        <v>11638</v>
      </c>
      <c r="E1198" s="1" t="s">
        <v>576</v>
      </c>
      <c r="F1198" s="1"/>
      <c r="G1198" s="1"/>
      <c r="H1198" s="1"/>
      <c r="I1198" s="1"/>
      <c r="J1198" s="1"/>
      <c r="K1198" s="1"/>
      <c r="L1198">
        <v>14946</v>
      </c>
      <c r="R1198">
        <f t="shared" si="90"/>
        <v>41.92384388946919</v>
      </c>
      <c r="S1198">
        <f t="shared" si="91"/>
        <v>0</v>
      </c>
      <c r="T1198">
        <f t="shared" si="92"/>
        <v>40.973401245048116</v>
      </c>
      <c r="U1198">
        <f t="shared" si="93"/>
        <v>0</v>
      </c>
      <c r="V1198">
        <v>10837</v>
      </c>
      <c r="W1198">
        <f t="shared" si="94"/>
        <v>0.37916397526990875</v>
      </c>
    </row>
    <row r="1199" spans="1:23" x14ac:dyDescent="0.15">
      <c r="A1199" s="1" t="s">
        <v>601</v>
      </c>
      <c r="B1199" s="1">
        <v>8498</v>
      </c>
      <c r="C1199" s="1">
        <v>8616</v>
      </c>
      <c r="D1199" s="1">
        <v>9402</v>
      </c>
      <c r="E1199" s="1" t="s">
        <v>576</v>
      </c>
      <c r="F1199" s="1"/>
      <c r="G1199" s="1"/>
      <c r="H1199" s="1"/>
      <c r="I1199" s="1"/>
      <c r="J1199" s="1"/>
      <c r="K1199" s="1"/>
      <c r="L1199">
        <v>12480</v>
      </c>
      <c r="R1199">
        <f t="shared" si="90"/>
        <v>46.858084255118861</v>
      </c>
      <c r="S1199">
        <f t="shared" si="91"/>
        <v>0</v>
      </c>
      <c r="T1199">
        <f t="shared" si="92"/>
        <v>44.846796657381603</v>
      </c>
      <c r="U1199">
        <f t="shared" si="93"/>
        <v>0</v>
      </c>
      <c r="V1199">
        <v>8764</v>
      </c>
      <c r="W1199">
        <f t="shared" si="94"/>
        <v>0.42400730260155184</v>
      </c>
    </row>
    <row r="1200" spans="1:23" x14ac:dyDescent="0.15">
      <c r="A1200" s="1" t="s">
        <v>601</v>
      </c>
      <c r="B1200" s="1">
        <v>10825</v>
      </c>
      <c r="C1200" s="1">
        <v>10857</v>
      </c>
      <c r="D1200" s="1">
        <v>11995</v>
      </c>
      <c r="E1200" s="1" t="s">
        <v>576</v>
      </c>
      <c r="F1200" s="1"/>
      <c r="G1200" s="1"/>
      <c r="H1200" s="1"/>
      <c r="I1200" s="1"/>
      <c r="J1200" s="1"/>
      <c r="K1200" s="1"/>
      <c r="L1200">
        <v>15994</v>
      </c>
      <c r="R1200">
        <f t="shared" si="90"/>
        <v>47.750577367205537</v>
      </c>
      <c r="S1200">
        <f t="shared" si="91"/>
        <v>0</v>
      </c>
      <c r="T1200">
        <f t="shared" si="92"/>
        <v>47.315096251266468</v>
      </c>
      <c r="U1200">
        <f t="shared" si="93"/>
        <v>0</v>
      </c>
      <c r="V1200">
        <v>11127</v>
      </c>
      <c r="W1200">
        <f t="shared" si="94"/>
        <v>0.4374045115484857</v>
      </c>
    </row>
    <row r="1201" spans="1:23" x14ac:dyDescent="0.15">
      <c r="A1201" s="1" t="s">
        <v>601</v>
      </c>
      <c r="B1201" s="1">
        <v>9076</v>
      </c>
      <c r="C1201" s="1">
        <v>9175</v>
      </c>
      <c r="D1201" s="1">
        <v>10036</v>
      </c>
      <c r="E1201" s="1" t="s">
        <v>576</v>
      </c>
      <c r="F1201" s="1"/>
      <c r="G1201" s="1"/>
      <c r="H1201" s="1"/>
      <c r="I1201" s="1"/>
      <c r="J1201" s="1"/>
      <c r="K1201" s="1"/>
      <c r="L1201">
        <v>13002</v>
      </c>
      <c r="R1201">
        <f t="shared" si="90"/>
        <v>43.256941383869552</v>
      </c>
      <c r="S1201">
        <f t="shared" si="91"/>
        <v>0</v>
      </c>
      <c r="T1201">
        <f t="shared" si="92"/>
        <v>41.711171662125345</v>
      </c>
      <c r="U1201">
        <f t="shared" si="93"/>
        <v>0</v>
      </c>
      <c r="V1201">
        <v>9264</v>
      </c>
      <c r="W1201">
        <f t="shared" si="94"/>
        <v>0.40349740932642497</v>
      </c>
    </row>
    <row r="1202" spans="1:23" x14ac:dyDescent="0.15">
      <c r="A1202" s="1" t="s">
        <v>601</v>
      </c>
      <c r="B1202" s="1">
        <v>8333</v>
      </c>
      <c r="C1202" s="1">
        <v>8449</v>
      </c>
      <c r="D1202" s="1">
        <v>9413</v>
      </c>
      <c r="E1202" s="1" t="s">
        <v>576</v>
      </c>
      <c r="F1202" s="1"/>
      <c r="G1202" s="1"/>
      <c r="H1202" s="1"/>
      <c r="I1202" s="1"/>
      <c r="J1202" s="1"/>
      <c r="K1202" s="1"/>
      <c r="L1202">
        <v>12379</v>
      </c>
      <c r="R1202">
        <f t="shared" si="90"/>
        <v>48.553942157686315</v>
      </c>
      <c r="S1202">
        <f t="shared" si="91"/>
        <v>0</v>
      </c>
      <c r="T1202">
        <f t="shared" si="92"/>
        <v>46.514380400047337</v>
      </c>
      <c r="U1202">
        <f t="shared" si="93"/>
        <v>0</v>
      </c>
      <c r="V1202">
        <v>8655</v>
      </c>
      <c r="W1202">
        <f t="shared" si="94"/>
        <v>0.43027151935297514</v>
      </c>
    </row>
    <row r="1203" spans="1:23" x14ac:dyDescent="0.15">
      <c r="A1203" s="1" t="s">
        <v>601</v>
      </c>
      <c r="B1203" s="1">
        <v>10271</v>
      </c>
      <c r="C1203" s="1">
        <v>10373</v>
      </c>
      <c r="D1203" s="1">
        <v>11336</v>
      </c>
      <c r="E1203" s="1" t="s">
        <v>576</v>
      </c>
      <c r="F1203" s="1"/>
      <c r="G1203" s="1"/>
      <c r="H1203" s="1"/>
      <c r="I1203" s="1"/>
      <c r="J1203" s="1"/>
      <c r="K1203" s="1"/>
      <c r="L1203">
        <v>14499</v>
      </c>
      <c r="R1203">
        <f t="shared" si="90"/>
        <v>41.164443579008861</v>
      </c>
      <c r="S1203">
        <f t="shared" si="91"/>
        <v>0</v>
      </c>
      <c r="T1203">
        <f t="shared" si="92"/>
        <v>39.776342427455887</v>
      </c>
      <c r="U1203">
        <f t="shared" si="93"/>
        <v>0</v>
      </c>
      <c r="V1203">
        <v>10499</v>
      </c>
      <c r="W1203">
        <f t="shared" si="94"/>
        <v>0.38098866558719879</v>
      </c>
    </row>
    <row r="1204" spans="1:23" x14ac:dyDescent="0.15">
      <c r="A1204" s="1" t="s">
        <v>601</v>
      </c>
      <c r="B1204" s="1">
        <v>8675</v>
      </c>
      <c r="C1204" s="1">
        <v>8763</v>
      </c>
      <c r="D1204" s="1">
        <v>9641</v>
      </c>
      <c r="E1204" s="1" t="s">
        <v>576</v>
      </c>
      <c r="F1204" s="1"/>
      <c r="G1204" s="1"/>
      <c r="H1204" s="1"/>
      <c r="I1204" s="1"/>
      <c r="J1204" s="1"/>
      <c r="K1204" s="1"/>
      <c r="L1204">
        <v>12192</v>
      </c>
      <c r="R1204">
        <f t="shared" si="90"/>
        <v>40.54178674351585</v>
      </c>
      <c r="S1204">
        <f t="shared" si="91"/>
        <v>0</v>
      </c>
      <c r="T1204">
        <f t="shared" si="92"/>
        <v>39.130434782608688</v>
      </c>
      <c r="U1204">
        <f t="shared" si="93"/>
        <v>0</v>
      </c>
      <c r="V1204">
        <v>8920</v>
      </c>
      <c r="W1204">
        <f t="shared" si="94"/>
        <v>0.36681614349775793</v>
      </c>
    </row>
    <row r="1205" spans="1:23" x14ac:dyDescent="0.15">
      <c r="A1205" s="1" t="s">
        <v>601</v>
      </c>
      <c r="B1205" s="1">
        <v>12331</v>
      </c>
      <c r="C1205" s="1">
        <v>12511</v>
      </c>
      <c r="D1205" s="1">
        <v>14151</v>
      </c>
      <c r="E1205" s="1" t="s">
        <v>576</v>
      </c>
      <c r="F1205" s="1"/>
      <c r="G1205" s="1"/>
      <c r="H1205" s="1"/>
      <c r="I1205" s="1"/>
      <c r="J1205" s="1"/>
      <c r="K1205" s="1"/>
      <c r="L1205">
        <v>18184</v>
      </c>
      <c r="R1205">
        <f t="shared" si="90"/>
        <v>47.465736761008849</v>
      </c>
      <c r="S1205">
        <f t="shared" si="91"/>
        <v>0</v>
      </c>
      <c r="T1205">
        <f t="shared" si="92"/>
        <v>45.344097194468858</v>
      </c>
      <c r="U1205">
        <f t="shared" si="93"/>
        <v>0</v>
      </c>
      <c r="V1205">
        <v>12908</v>
      </c>
      <c r="W1205">
        <f t="shared" si="94"/>
        <v>0.40873876665633713</v>
      </c>
    </row>
    <row r="1206" spans="1:23" x14ac:dyDescent="0.15">
      <c r="A1206" s="1" t="s">
        <v>601</v>
      </c>
      <c r="B1206" s="1">
        <v>11375</v>
      </c>
      <c r="C1206" s="1">
        <v>11400</v>
      </c>
      <c r="D1206" s="1">
        <v>12401</v>
      </c>
      <c r="E1206" s="1" t="s">
        <v>576</v>
      </c>
      <c r="F1206" s="1"/>
      <c r="G1206" s="1"/>
      <c r="H1206" s="1"/>
      <c r="I1206" s="1"/>
      <c r="J1206" s="1"/>
      <c r="K1206" s="1"/>
      <c r="L1206">
        <v>15388</v>
      </c>
      <c r="R1206">
        <f t="shared" si="90"/>
        <v>35.279120879120882</v>
      </c>
      <c r="S1206">
        <f t="shared" si="91"/>
        <v>0</v>
      </c>
      <c r="T1206">
        <f t="shared" si="92"/>
        <v>34.98245614035087</v>
      </c>
      <c r="U1206">
        <f t="shared" si="93"/>
        <v>0</v>
      </c>
      <c r="V1206">
        <v>11577</v>
      </c>
      <c r="W1206">
        <f t="shared" si="94"/>
        <v>0.32918718148052162</v>
      </c>
    </row>
    <row r="1207" spans="1:23" x14ac:dyDescent="0.15">
      <c r="A1207" s="1" t="s">
        <v>601</v>
      </c>
      <c r="B1207" s="1">
        <v>11542</v>
      </c>
      <c r="C1207" s="1">
        <v>11676</v>
      </c>
      <c r="D1207" s="1">
        <v>12780</v>
      </c>
      <c r="E1207" s="1" t="s">
        <v>576</v>
      </c>
      <c r="F1207" s="1"/>
      <c r="G1207" s="1"/>
      <c r="H1207" s="1"/>
      <c r="I1207" s="1"/>
      <c r="J1207" s="1"/>
      <c r="K1207" s="1"/>
      <c r="L1207">
        <v>15803</v>
      </c>
      <c r="R1207">
        <f t="shared" si="90"/>
        <v>36.917345347426789</v>
      </c>
      <c r="S1207">
        <f t="shared" si="91"/>
        <v>0</v>
      </c>
      <c r="T1207">
        <f t="shared" si="92"/>
        <v>35.346008907159977</v>
      </c>
      <c r="U1207">
        <f t="shared" si="93"/>
        <v>0</v>
      </c>
      <c r="V1207">
        <v>11893</v>
      </c>
      <c r="W1207">
        <f t="shared" si="94"/>
        <v>0.32876481964180604</v>
      </c>
    </row>
    <row r="1208" spans="1:23" x14ac:dyDescent="0.15">
      <c r="A1208" s="1" t="s">
        <v>601</v>
      </c>
      <c r="B1208" s="1">
        <v>9674</v>
      </c>
      <c r="C1208" s="1">
        <v>9709</v>
      </c>
      <c r="D1208" s="1">
        <v>10619</v>
      </c>
      <c r="E1208" s="1" t="s">
        <v>576</v>
      </c>
      <c r="F1208" s="1"/>
      <c r="G1208" s="1"/>
      <c r="H1208" s="1"/>
      <c r="I1208" s="1"/>
      <c r="J1208" s="1"/>
      <c r="K1208" s="1"/>
      <c r="L1208">
        <v>13883</v>
      </c>
      <c r="R1208">
        <f t="shared" si="90"/>
        <v>43.508372958445321</v>
      </c>
      <c r="S1208">
        <f t="shared" si="91"/>
        <v>0</v>
      </c>
      <c r="T1208">
        <f t="shared" si="92"/>
        <v>42.991039241940477</v>
      </c>
      <c r="U1208">
        <f t="shared" si="93"/>
        <v>0</v>
      </c>
      <c r="V1208">
        <v>9829</v>
      </c>
      <c r="W1208">
        <f t="shared" si="94"/>
        <v>0.41245294536575439</v>
      </c>
    </row>
    <row r="1209" spans="1:23" x14ac:dyDescent="0.15">
      <c r="A1209" s="1" t="s">
        <v>601</v>
      </c>
      <c r="B1209" s="1">
        <v>9683</v>
      </c>
      <c r="C1209" s="1">
        <v>9795</v>
      </c>
      <c r="D1209" s="1">
        <v>10682</v>
      </c>
      <c r="E1209" s="1" t="s">
        <v>576</v>
      </c>
      <c r="F1209" s="1"/>
      <c r="G1209" s="1"/>
      <c r="H1209" s="1"/>
      <c r="I1209" s="1"/>
      <c r="J1209" s="1"/>
      <c r="K1209" s="1"/>
      <c r="L1209">
        <v>13676</v>
      </c>
      <c r="R1209">
        <f t="shared" si="90"/>
        <v>41.237219869875034</v>
      </c>
      <c r="S1209">
        <f t="shared" si="91"/>
        <v>0</v>
      </c>
      <c r="T1209">
        <f t="shared" si="92"/>
        <v>39.6222562531904</v>
      </c>
      <c r="U1209">
        <f t="shared" si="93"/>
        <v>0</v>
      </c>
      <c r="V1209">
        <v>9927</v>
      </c>
      <c r="W1209">
        <f t="shared" si="94"/>
        <v>0.37765689533595248</v>
      </c>
    </row>
    <row r="1210" spans="1:23" x14ac:dyDescent="0.15">
      <c r="A1210" s="1" t="s">
        <v>601</v>
      </c>
      <c r="B1210" s="1">
        <v>33213</v>
      </c>
      <c r="C1210" s="1">
        <v>33452</v>
      </c>
      <c r="D1210" s="1">
        <v>36713</v>
      </c>
      <c r="E1210" s="1" t="s">
        <v>578</v>
      </c>
      <c r="F1210" s="1"/>
      <c r="G1210" s="1"/>
      <c r="H1210" s="1"/>
      <c r="I1210" s="1"/>
      <c r="J1210" s="1"/>
      <c r="K1210" s="1"/>
      <c r="L1210">
        <v>48669</v>
      </c>
      <c r="R1210">
        <f t="shared" si="90"/>
        <v>46.535994941739681</v>
      </c>
      <c r="S1210">
        <f t="shared" si="91"/>
        <v>0</v>
      </c>
      <c r="T1210">
        <f t="shared" si="92"/>
        <v>45.489058950137505</v>
      </c>
      <c r="U1210">
        <f t="shared" si="93"/>
        <v>0</v>
      </c>
      <c r="V1210">
        <v>33684</v>
      </c>
      <c r="W1210">
        <f t="shared" si="94"/>
        <v>0.4448699679372996</v>
      </c>
    </row>
    <row r="1211" spans="1:23" x14ac:dyDescent="0.15">
      <c r="A1211" s="1" t="s">
        <v>601</v>
      </c>
      <c r="B1211" s="1">
        <v>36660</v>
      </c>
      <c r="C1211" s="1">
        <v>36857</v>
      </c>
      <c r="D1211" s="1">
        <v>41317</v>
      </c>
      <c r="E1211" s="1" t="s">
        <v>578</v>
      </c>
      <c r="F1211" s="1"/>
      <c r="G1211" s="1"/>
      <c r="H1211" s="1"/>
      <c r="I1211" s="1"/>
      <c r="J1211" s="1"/>
      <c r="K1211" s="1"/>
      <c r="L1211">
        <v>52928</v>
      </c>
      <c r="R1211">
        <f t="shared" si="90"/>
        <v>44.375340971085642</v>
      </c>
      <c r="S1211">
        <f t="shared" si="91"/>
        <v>0</v>
      </c>
      <c r="T1211">
        <f t="shared" si="92"/>
        <v>43.603657378516971</v>
      </c>
      <c r="U1211">
        <f t="shared" si="93"/>
        <v>0</v>
      </c>
      <c r="V1211">
        <v>37182</v>
      </c>
      <c r="W1211">
        <f t="shared" si="94"/>
        <v>0.42348448173847553</v>
      </c>
    </row>
    <row r="1212" spans="1:23" x14ac:dyDescent="0.15">
      <c r="A1212" s="1" t="s">
        <v>601</v>
      </c>
      <c r="B1212" s="1">
        <v>35326</v>
      </c>
      <c r="C1212" s="1">
        <v>35566</v>
      </c>
      <c r="D1212" s="1">
        <v>38965</v>
      </c>
      <c r="E1212" s="1" t="s">
        <v>577</v>
      </c>
      <c r="F1212" s="1"/>
      <c r="G1212" s="1"/>
      <c r="H1212" s="1"/>
      <c r="I1212" s="1"/>
      <c r="J1212" s="1"/>
      <c r="K1212" s="1"/>
      <c r="L1212">
        <v>49421</v>
      </c>
      <c r="R1212">
        <f t="shared" si="90"/>
        <v>39.899790522561297</v>
      </c>
      <c r="S1212">
        <f t="shared" si="91"/>
        <v>0</v>
      </c>
      <c r="T1212">
        <f t="shared" si="92"/>
        <v>38.955744250126536</v>
      </c>
      <c r="U1212">
        <f t="shared" si="93"/>
        <v>0</v>
      </c>
      <c r="V1212">
        <v>35727</v>
      </c>
      <c r="W1212">
        <f t="shared" si="94"/>
        <v>0.3832955467853445</v>
      </c>
    </row>
    <row r="1213" spans="1:23" x14ac:dyDescent="0.15">
      <c r="A1213" s="1" t="s">
        <v>601</v>
      </c>
      <c r="B1213" s="1">
        <v>38915</v>
      </c>
      <c r="C1213" s="1">
        <v>39104</v>
      </c>
      <c r="D1213" s="1">
        <v>43152</v>
      </c>
      <c r="E1213" s="1" t="s">
        <v>577</v>
      </c>
      <c r="F1213" s="1"/>
      <c r="G1213" s="1"/>
      <c r="H1213" s="1"/>
      <c r="I1213" s="1"/>
      <c r="J1213" s="1"/>
      <c r="K1213" s="1"/>
      <c r="L1213">
        <v>55091</v>
      </c>
      <c r="R1213">
        <f t="shared" si="90"/>
        <v>41.567518951561098</v>
      </c>
      <c r="S1213">
        <f t="shared" si="91"/>
        <v>0</v>
      </c>
      <c r="T1213">
        <f t="shared" si="92"/>
        <v>40.883285597381345</v>
      </c>
      <c r="U1213">
        <f t="shared" si="93"/>
        <v>0</v>
      </c>
      <c r="V1213">
        <v>39441</v>
      </c>
      <c r="W1213">
        <f t="shared" si="94"/>
        <v>0.39679521310311605</v>
      </c>
    </row>
    <row r="1214" spans="1:23" x14ac:dyDescent="0.15">
      <c r="A1214" s="1" t="s">
        <v>601</v>
      </c>
      <c r="B1214" s="1">
        <v>39047</v>
      </c>
      <c r="C1214" s="1">
        <v>39195</v>
      </c>
      <c r="D1214" s="1">
        <v>43374</v>
      </c>
      <c r="E1214" s="1" t="s">
        <v>577</v>
      </c>
      <c r="F1214" s="1"/>
      <c r="G1214" s="1"/>
      <c r="H1214" s="1"/>
      <c r="I1214" s="1"/>
      <c r="J1214" s="1"/>
      <c r="K1214" s="1"/>
      <c r="L1214">
        <v>56274</v>
      </c>
      <c r="R1214">
        <f t="shared" si="90"/>
        <v>44.118626270904301</v>
      </c>
      <c r="S1214">
        <f t="shared" si="91"/>
        <v>0</v>
      </c>
      <c r="T1214">
        <f t="shared" si="92"/>
        <v>43.574435514734013</v>
      </c>
      <c r="U1214">
        <f t="shared" si="93"/>
        <v>0</v>
      </c>
      <c r="V1214">
        <v>39672</v>
      </c>
      <c r="W1214">
        <f t="shared" si="94"/>
        <v>0.41848154869933452</v>
      </c>
    </row>
    <row r="1215" spans="1:23" x14ac:dyDescent="0.15">
      <c r="A1215" s="1" t="s">
        <v>601</v>
      </c>
      <c r="B1215" s="1">
        <v>36843</v>
      </c>
      <c r="C1215" s="1">
        <v>37043</v>
      </c>
      <c r="D1215" s="1">
        <v>40854</v>
      </c>
      <c r="E1215" s="1" t="s">
        <v>577</v>
      </c>
      <c r="F1215" s="1"/>
      <c r="G1215" s="1"/>
      <c r="H1215" s="1"/>
      <c r="I1215" s="1"/>
      <c r="J1215" s="1"/>
      <c r="K1215" s="1"/>
      <c r="L1215">
        <v>53000</v>
      </c>
      <c r="R1215">
        <f t="shared" si="90"/>
        <v>43.853649268517756</v>
      </c>
      <c r="S1215">
        <f t="shared" si="91"/>
        <v>0</v>
      </c>
      <c r="T1215">
        <f t="shared" si="92"/>
        <v>43.076964608698006</v>
      </c>
      <c r="U1215">
        <f t="shared" si="93"/>
        <v>0</v>
      </c>
      <c r="V1215">
        <v>37142</v>
      </c>
      <c r="W1215">
        <f t="shared" si="94"/>
        <v>0.42695600667707723</v>
      </c>
    </row>
    <row r="1216" spans="1:23" x14ac:dyDescent="0.15">
      <c r="A1216" s="1" t="s">
        <v>601</v>
      </c>
      <c r="B1216" s="1">
        <v>39025</v>
      </c>
      <c r="C1216" s="1">
        <v>39182</v>
      </c>
      <c r="D1216" s="1">
        <v>42908</v>
      </c>
      <c r="E1216" s="1" t="s">
        <v>577</v>
      </c>
      <c r="F1216" s="1"/>
      <c r="G1216" s="1"/>
      <c r="H1216" s="1"/>
      <c r="I1216" s="1"/>
      <c r="J1216" s="1"/>
      <c r="K1216" s="1"/>
      <c r="L1216">
        <v>58081</v>
      </c>
      <c r="R1216">
        <f t="shared" si="90"/>
        <v>48.830237027546453</v>
      </c>
      <c r="S1216">
        <f t="shared" si="91"/>
        <v>0</v>
      </c>
      <c r="T1216">
        <f t="shared" si="92"/>
        <v>48.233882905415747</v>
      </c>
      <c r="U1216">
        <f t="shared" si="93"/>
        <v>0</v>
      </c>
      <c r="V1216">
        <v>39528</v>
      </c>
      <c r="W1216">
        <f t="shared" si="94"/>
        <v>0.46936348917223225</v>
      </c>
    </row>
    <row r="1217" spans="1:23" x14ac:dyDescent="0.15">
      <c r="A1217" s="1" t="s">
        <v>601</v>
      </c>
      <c r="B1217" s="1">
        <v>44645</v>
      </c>
      <c r="C1217" s="1">
        <v>44730</v>
      </c>
      <c r="D1217" s="1">
        <v>49794</v>
      </c>
      <c r="E1217" s="1" t="s">
        <v>577</v>
      </c>
      <c r="F1217" s="1"/>
      <c r="G1217" s="1"/>
      <c r="H1217" s="1"/>
      <c r="I1217" s="1"/>
      <c r="J1217" s="1"/>
      <c r="K1217" s="1"/>
      <c r="L1217">
        <v>64388</v>
      </c>
      <c r="R1217">
        <f t="shared" si="90"/>
        <v>44.222197334527948</v>
      </c>
      <c r="S1217">
        <f t="shared" si="91"/>
        <v>0</v>
      </c>
      <c r="T1217">
        <f t="shared" si="92"/>
        <v>43.948133243907897</v>
      </c>
      <c r="U1217">
        <f t="shared" si="93"/>
        <v>0</v>
      </c>
      <c r="V1217">
        <v>45368</v>
      </c>
      <c r="W1217">
        <f t="shared" si="94"/>
        <v>0.4192382295891377</v>
      </c>
    </row>
    <row r="1218" spans="1:23" x14ac:dyDescent="0.15">
      <c r="A1218" s="1" t="s">
        <v>601</v>
      </c>
      <c r="B1218" s="1">
        <v>38528</v>
      </c>
      <c r="C1218" s="1">
        <v>38806</v>
      </c>
      <c r="D1218" s="1">
        <v>42393</v>
      </c>
      <c r="E1218" s="1" t="s">
        <v>577</v>
      </c>
      <c r="F1218" s="1"/>
      <c r="G1218" s="1"/>
      <c r="H1218" s="1"/>
      <c r="I1218" s="1"/>
      <c r="J1218" s="1"/>
      <c r="K1218" s="1"/>
      <c r="L1218">
        <v>56082</v>
      </c>
      <c r="R1218">
        <f t="shared" si="90"/>
        <v>45.561669435215954</v>
      </c>
      <c r="S1218">
        <f t="shared" si="91"/>
        <v>0</v>
      </c>
      <c r="T1218">
        <f t="shared" si="92"/>
        <v>44.518888831623983</v>
      </c>
      <c r="U1218">
        <f t="shared" si="93"/>
        <v>0</v>
      </c>
      <c r="V1218">
        <v>38935</v>
      </c>
      <c r="W1218">
        <f t="shared" si="94"/>
        <v>0.44040066777963283</v>
      </c>
    </row>
    <row r="1219" spans="1:23" x14ac:dyDescent="0.15">
      <c r="A1219" s="1" t="s">
        <v>601</v>
      </c>
      <c r="B1219" s="1">
        <v>41941</v>
      </c>
      <c r="C1219" s="1">
        <v>42038</v>
      </c>
      <c r="D1219" s="1">
        <v>47031</v>
      </c>
      <c r="E1219" s="1" t="s">
        <v>577</v>
      </c>
      <c r="F1219" s="1"/>
      <c r="G1219" s="1"/>
      <c r="H1219" s="1"/>
      <c r="I1219" s="1"/>
      <c r="J1219" s="1"/>
      <c r="K1219" s="1"/>
      <c r="L1219">
        <v>61990</v>
      </c>
      <c r="R1219">
        <f t="shared" ref="R1219:R1282" si="95">100*(L1219/B1219-1)</f>
        <v>47.802865930712187</v>
      </c>
      <c r="S1219">
        <f t="shared" ref="S1219:S1282" si="96">IF(L1219&lt;D1219,1,0)</f>
        <v>0</v>
      </c>
      <c r="T1219">
        <f t="shared" ref="T1219:T1282" si="97">100*(L1219/C1219-1)</f>
        <v>47.461820257861945</v>
      </c>
      <c r="U1219">
        <f t="shared" ref="U1219:U1282" si="98">IF(L1219=B1219,1,0)</f>
        <v>0</v>
      </c>
      <c r="V1219">
        <v>42582</v>
      </c>
      <c r="W1219">
        <f t="shared" ref="W1219:W1282" si="99">L1219/V1219-1</f>
        <v>0.45577943732093362</v>
      </c>
    </row>
    <row r="1220" spans="1:23" x14ac:dyDescent="0.15">
      <c r="A1220" s="1" t="s">
        <v>601</v>
      </c>
      <c r="B1220" s="1">
        <v>39460</v>
      </c>
      <c r="C1220" s="1">
        <v>39590</v>
      </c>
      <c r="D1220" s="1">
        <v>43294</v>
      </c>
      <c r="E1220" s="1" t="s">
        <v>577</v>
      </c>
      <c r="F1220" s="1"/>
      <c r="G1220" s="1"/>
      <c r="H1220" s="1"/>
      <c r="I1220" s="1"/>
      <c r="J1220" s="1"/>
      <c r="K1220" s="1"/>
      <c r="L1220">
        <v>57663</v>
      </c>
      <c r="R1220">
        <f t="shared" si="95"/>
        <v>46.130258489609723</v>
      </c>
      <c r="S1220">
        <f t="shared" si="96"/>
        <v>0</v>
      </c>
      <c r="T1220">
        <f t="shared" si="97"/>
        <v>45.650416771912106</v>
      </c>
      <c r="U1220">
        <f t="shared" si="98"/>
        <v>0</v>
      </c>
      <c r="V1220">
        <v>39801</v>
      </c>
      <c r="W1220">
        <f t="shared" si="99"/>
        <v>0.4487826939021633</v>
      </c>
    </row>
    <row r="1221" spans="1:23" x14ac:dyDescent="0.15">
      <c r="A1221" s="1" t="s">
        <v>601</v>
      </c>
      <c r="B1221" s="1">
        <v>43092</v>
      </c>
      <c r="C1221" s="1">
        <v>43262</v>
      </c>
      <c r="D1221" s="1">
        <v>48182</v>
      </c>
      <c r="E1221" s="1" t="s">
        <v>577</v>
      </c>
      <c r="F1221" s="1"/>
      <c r="G1221" s="1"/>
      <c r="H1221" s="1"/>
      <c r="I1221" s="1"/>
      <c r="J1221" s="1"/>
      <c r="K1221" s="1"/>
      <c r="L1221">
        <v>61938</v>
      </c>
      <c r="R1221">
        <f t="shared" si="95"/>
        <v>43.734335839599005</v>
      </c>
      <c r="S1221">
        <f t="shared" si="96"/>
        <v>0</v>
      </c>
      <c r="T1221">
        <f t="shared" si="97"/>
        <v>43.169525218436512</v>
      </c>
      <c r="U1221">
        <f t="shared" si="98"/>
        <v>0</v>
      </c>
      <c r="V1221">
        <v>43576</v>
      </c>
      <c r="W1221">
        <f t="shared" si="99"/>
        <v>0.4213787405911511</v>
      </c>
    </row>
    <row r="1222" spans="1:23" x14ac:dyDescent="0.15">
      <c r="A1222" s="1" t="s">
        <v>601</v>
      </c>
      <c r="B1222" s="1">
        <v>37931</v>
      </c>
      <c r="C1222" s="1">
        <v>38187</v>
      </c>
      <c r="D1222" s="1">
        <v>42006</v>
      </c>
      <c r="E1222" s="1" t="s">
        <v>577</v>
      </c>
      <c r="F1222" s="1"/>
      <c r="G1222" s="1"/>
      <c r="H1222" s="1"/>
      <c r="I1222" s="1"/>
      <c r="J1222" s="1"/>
      <c r="K1222" s="1"/>
      <c r="L1222">
        <v>54594</v>
      </c>
      <c r="R1222">
        <f t="shared" si="95"/>
        <v>43.929767208879291</v>
      </c>
      <c r="S1222">
        <f t="shared" si="96"/>
        <v>0</v>
      </c>
      <c r="T1222">
        <f t="shared" si="97"/>
        <v>42.964883337261362</v>
      </c>
      <c r="U1222">
        <f t="shared" si="98"/>
        <v>0</v>
      </c>
      <c r="V1222">
        <v>38429</v>
      </c>
      <c r="W1222">
        <f t="shared" si="99"/>
        <v>0.42064586640297685</v>
      </c>
    </row>
    <row r="1223" spans="1:23" x14ac:dyDescent="0.15">
      <c r="A1223" s="1" t="s">
        <v>601</v>
      </c>
      <c r="B1223" s="1">
        <v>37737</v>
      </c>
      <c r="C1223" s="1">
        <v>37881</v>
      </c>
      <c r="D1223" s="1">
        <v>41541</v>
      </c>
      <c r="E1223" s="1" t="s">
        <v>577</v>
      </c>
      <c r="F1223" s="1"/>
      <c r="G1223" s="1"/>
      <c r="H1223" s="1"/>
      <c r="I1223" s="1"/>
      <c r="J1223" s="1"/>
      <c r="K1223" s="1"/>
      <c r="L1223">
        <v>56093</v>
      </c>
      <c r="R1223">
        <f t="shared" si="95"/>
        <v>48.641916421549134</v>
      </c>
      <c r="S1223">
        <f t="shared" si="96"/>
        <v>0</v>
      </c>
      <c r="T1223">
        <f t="shared" si="97"/>
        <v>48.076872310657052</v>
      </c>
      <c r="U1223">
        <f t="shared" si="98"/>
        <v>0</v>
      </c>
      <c r="V1223">
        <v>38226</v>
      </c>
      <c r="W1223">
        <f t="shared" si="99"/>
        <v>0.46740438445037413</v>
      </c>
    </row>
    <row r="1224" spans="1:23" x14ac:dyDescent="0.15">
      <c r="A1224" s="1" t="s">
        <v>601</v>
      </c>
      <c r="B1224" s="1">
        <v>44302</v>
      </c>
      <c r="C1224" s="1">
        <v>44527</v>
      </c>
      <c r="D1224" s="1">
        <v>49794</v>
      </c>
      <c r="E1224" s="1" t="s">
        <v>577</v>
      </c>
      <c r="F1224" s="1"/>
      <c r="G1224" s="1"/>
      <c r="H1224" s="1"/>
      <c r="I1224" s="1"/>
      <c r="J1224" s="1"/>
      <c r="K1224" s="1"/>
      <c r="L1224">
        <v>62488</v>
      </c>
      <c r="R1224">
        <f t="shared" si="95"/>
        <v>41.05006545979866</v>
      </c>
      <c r="S1224">
        <f t="shared" si="96"/>
        <v>0</v>
      </c>
      <c r="T1224">
        <f t="shared" si="97"/>
        <v>40.337323421744117</v>
      </c>
      <c r="U1224">
        <f t="shared" si="98"/>
        <v>0</v>
      </c>
      <c r="V1224">
        <v>44821</v>
      </c>
      <c r="W1224">
        <f t="shared" si="99"/>
        <v>0.39416791236250859</v>
      </c>
    </row>
    <row r="1225" spans="1:23" x14ac:dyDescent="0.15">
      <c r="A1225" s="1" t="s">
        <v>601</v>
      </c>
      <c r="B1225" s="1">
        <v>44928</v>
      </c>
      <c r="C1225" s="1">
        <v>45053</v>
      </c>
      <c r="D1225" s="1">
        <v>50012</v>
      </c>
      <c r="E1225" s="1" t="s">
        <v>577</v>
      </c>
      <c r="F1225" s="1"/>
      <c r="G1225" s="1"/>
      <c r="H1225" s="1"/>
      <c r="I1225" s="1"/>
      <c r="J1225" s="1"/>
      <c r="K1225" s="1"/>
      <c r="L1225">
        <v>64209</v>
      </c>
      <c r="R1225">
        <f t="shared" si="95"/>
        <v>42.915331196581199</v>
      </c>
      <c r="S1225">
        <f t="shared" si="96"/>
        <v>0</v>
      </c>
      <c r="T1225">
        <f t="shared" si="97"/>
        <v>42.518811177945977</v>
      </c>
      <c r="U1225">
        <f t="shared" si="98"/>
        <v>0</v>
      </c>
      <c r="V1225">
        <v>45351</v>
      </c>
      <c r="W1225">
        <f t="shared" si="99"/>
        <v>0.41582324535291404</v>
      </c>
    </row>
    <row r="1226" spans="1:23" x14ac:dyDescent="0.15">
      <c r="A1226" s="1" t="s">
        <v>601</v>
      </c>
      <c r="B1226" s="1">
        <v>41906</v>
      </c>
      <c r="C1226" s="1">
        <v>42079</v>
      </c>
      <c r="D1226" s="1">
        <v>46852</v>
      </c>
      <c r="E1226" s="1" t="s">
        <v>577</v>
      </c>
      <c r="F1226" s="1"/>
      <c r="G1226" s="1"/>
      <c r="H1226" s="1"/>
      <c r="I1226" s="1"/>
      <c r="J1226" s="1"/>
      <c r="K1226" s="1"/>
      <c r="L1226">
        <v>61355</v>
      </c>
      <c r="R1226">
        <f t="shared" si="95"/>
        <v>46.411015129098466</v>
      </c>
      <c r="S1226">
        <f t="shared" si="96"/>
        <v>0</v>
      </c>
      <c r="T1226">
        <f t="shared" si="97"/>
        <v>45.809073409539195</v>
      </c>
      <c r="U1226">
        <f t="shared" si="98"/>
        <v>0</v>
      </c>
      <c r="V1226">
        <v>42610</v>
      </c>
      <c r="W1226">
        <f t="shared" si="99"/>
        <v>0.43992020652428998</v>
      </c>
    </row>
    <row r="1227" spans="1:23" x14ac:dyDescent="0.15">
      <c r="A1227" s="1" t="s">
        <v>601</v>
      </c>
      <c r="B1227" s="1">
        <v>34825</v>
      </c>
      <c r="C1227" s="1">
        <v>34942</v>
      </c>
      <c r="D1227" s="1">
        <v>39162</v>
      </c>
      <c r="E1227" s="1" t="s">
        <v>577</v>
      </c>
      <c r="F1227" s="1"/>
      <c r="G1227" s="1"/>
      <c r="H1227" s="1"/>
      <c r="I1227" s="1"/>
      <c r="J1227" s="1"/>
      <c r="K1227" s="1"/>
      <c r="L1227">
        <v>50859</v>
      </c>
      <c r="R1227">
        <f t="shared" si="95"/>
        <v>46.041636755204586</v>
      </c>
      <c r="S1227">
        <f t="shared" si="96"/>
        <v>0</v>
      </c>
      <c r="T1227">
        <f t="shared" si="97"/>
        <v>45.552630072691883</v>
      </c>
      <c r="U1227">
        <f t="shared" si="98"/>
        <v>0</v>
      </c>
      <c r="V1227">
        <v>35399</v>
      </c>
      <c r="W1227">
        <f t="shared" si="99"/>
        <v>0.43673550100285308</v>
      </c>
    </row>
    <row r="1228" spans="1:23" x14ac:dyDescent="0.15">
      <c r="A1228" s="1" t="s">
        <v>601</v>
      </c>
      <c r="B1228" s="1">
        <v>38643</v>
      </c>
      <c r="C1228" s="1">
        <v>38860</v>
      </c>
      <c r="D1228" s="1">
        <v>42814</v>
      </c>
      <c r="E1228" s="1" t="s">
        <v>577</v>
      </c>
      <c r="F1228" s="1"/>
      <c r="G1228" s="1"/>
      <c r="H1228" s="1"/>
      <c r="I1228" s="1"/>
      <c r="J1228" s="1"/>
      <c r="K1228" s="1"/>
      <c r="L1228">
        <v>55112</v>
      </c>
      <c r="R1228">
        <f t="shared" si="95"/>
        <v>42.618326734466791</v>
      </c>
      <c r="S1228">
        <f t="shared" si="96"/>
        <v>0</v>
      </c>
      <c r="T1228">
        <f t="shared" si="97"/>
        <v>41.821924858466296</v>
      </c>
      <c r="U1228">
        <f t="shared" si="98"/>
        <v>0</v>
      </c>
      <c r="V1228">
        <v>39065</v>
      </c>
      <c r="W1228">
        <f t="shared" si="99"/>
        <v>0.41077691027774232</v>
      </c>
    </row>
    <row r="1229" spans="1:23" x14ac:dyDescent="0.15">
      <c r="A1229" s="1" t="s">
        <v>601</v>
      </c>
      <c r="B1229" s="1">
        <v>41609</v>
      </c>
      <c r="C1229" s="1">
        <v>41801</v>
      </c>
      <c r="D1229" s="1">
        <v>45770</v>
      </c>
      <c r="E1229" s="1" t="s">
        <v>577</v>
      </c>
      <c r="F1229" s="1"/>
      <c r="G1229" s="1"/>
      <c r="H1229" s="1"/>
      <c r="I1229" s="1"/>
      <c r="J1229" s="1"/>
      <c r="K1229" s="1"/>
      <c r="L1229">
        <v>58223</v>
      </c>
      <c r="R1229">
        <f t="shared" si="95"/>
        <v>39.928861544377426</v>
      </c>
      <c r="S1229">
        <f t="shared" si="96"/>
        <v>0</v>
      </c>
      <c r="T1229">
        <f t="shared" si="97"/>
        <v>39.28614147986891</v>
      </c>
      <c r="U1229">
        <f t="shared" si="98"/>
        <v>0</v>
      </c>
      <c r="V1229">
        <v>42055</v>
      </c>
      <c r="W1229">
        <f t="shared" si="99"/>
        <v>0.38444893591725116</v>
      </c>
    </row>
    <row r="1230" spans="1:23" x14ac:dyDescent="0.15">
      <c r="A1230" s="1" t="s">
        <v>601</v>
      </c>
      <c r="B1230" s="1">
        <v>38658</v>
      </c>
      <c r="C1230" s="1">
        <v>38825</v>
      </c>
      <c r="D1230" s="1">
        <v>42115</v>
      </c>
      <c r="E1230" s="1" t="s">
        <v>577</v>
      </c>
      <c r="F1230" s="1"/>
      <c r="G1230" s="1"/>
      <c r="H1230" s="1"/>
      <c r="I1230" s="1"/>
      <c r="J1230" s="1"/>
      <c r="K1230" s="1"/>
      <c r="L1230">
        <v>55894</v>
      </c>
      <c r="R1230">
        <f t="shared" si="95"/>
        <v>44.58585545035956</v>
      </c>
      <c r="S1230">
        <f t="shared" si="96"/>
        <v>0</v>
      </c>
      <c r="T1230">
        <f t="shared" si="97"/>
        <v>43.963940759819707</v>
      </c>
      <c r="U1230">
        <f t="shared" si="98"/>
        <v>0</v>
      </c>
      <c r="V1230">
        <v>38955</v>
      </c>
      <c r="W1230">
        <f t="shared" si="99"/>
        <v>0.43483506610191247</v>
      </c>
    </row>
    <row r="1231" spans="1:23" x14ac:dyDescent="0.15">
      <c r="A1231" s="1" t="s">
        <v>601</v>
      </c>
      <c r="B1231" s="1">
        <v>36340</v>
      </c>
      <c r="C1231" s="1">
        <v>36535</v>
      </c>
      <c r="D1231" s="1">
        <v>39844</v>
      </c>
      <c r="E1231" s="1" t="s">
        <v>577</v>
      </c>
      <c r="F1231" s="1"/>
      <c r="G1231" s="1"/>
      <c r="H1231" s="1"/>
      <c r="I1231" s="1"/>
      <c r="J1231" s="1"/>
      <c r="K1231" s="1"/>
      <c r="L1231">
        <v>51979</v>
      </c>
      <c r="R1231">
        <f t="shared" si="95"/>
        <v>43.035222894881663</v>
      </c>
      <c r="S1231">
        <f t="shared" si="96"/>
        <v>0</v>
      </c>
      <c r="T1231">
        <f t="shared" si="97"/>
        <v>42.271794169974001</v>
      </c>
      <c r="U1231">
        <f t="shared" si="98"/>
        <v>0</v>
      </c>
      <c r="V1231">
        <v>36681</v>
      </c>
      <c r="W1231">
        <f t="shared" si="99"/>
        <v>0.41705515116817971</v>
      </c>
    </row>
    <row r="1232" spans="1:23" x14ac:dyDescent="0.15">
      <c r="A1232" s="1" t="s">
        <v>601</v>
      </c>
      <c r="B1232" s="1">
        <v>37216</v>
      </c>
      <c r="C1232" s="1">
        <v>37393</v>
      </c>
      <c r="D1232" s="1">
        <v>41148</v>
      </c>
      <c r="E1232" s="1" t="s">
        <v>577</v>
      </c>
      <c r="F1232" s="1"/>
      <c r="G1232" s="1"/>
      <c r="H1232" s="1"/>
      <c r="I1232" s="1"/>
      <c r="J1232" s="1"/>
      <c r="K1232" s="1"/>
      <c r="L1232">
        <v>53857</v>
      </c>
      <c r="R1232">
        <f t="shared" si="95"/>
        <v>44.714638865004311</v>
      </c>
      <c r="S1232">
        <f t="shared" si="96"/>
        <v>0</v>
      </c>
      <c r="T1232">
        <f t="shared" si="97"/>
        <v>44.029631214398421</v>
      </c>
      <c r="U1232">
        <f t="shared" si="98"/>
        <v>0</v>
      </c>
      <c r="V1232">
        <v>37746</v>
      </c>
      <c r="W1232">
        <f t="shared" si="99"/>
        <v>0.42682668362210574</v>
      </c>
    </row>
    <row r="1233" spans="1:23" x14ac:dyDescent="0.15">
      <c r="A1233" s="1" t="s">
        <v>601</v>
      </c>
      <c r="B1233" s="1">
        <v>40685</v>
      </c>
      <c r="C1233" s="1">
        <v>40880</v>
      </c>
      <c r="D1233" s="1">
        <v>45854</v>
      </c>
      <c r="E1233" s="1" t="s">
        <v>577</v>
      </c>
      <c r="F1233" s="1"/>
      <c r="G1233" s="1"/>
      <c r="H1233" s="1"/>
      <c r="I1233" s="1"/>
      <c r="J1233" s="1"/>
      <c r="K1233" s="1"/>
      <c r="L1233">
        <v>59171</v>
      </c>
      <c r="R1233">
        <f t="shared" si="95"/>
        <v>45.436893203883486</v>
      </c>
      <c r="S1233">
        <f t="shared" si="96"/>
        <v>0</v>
      </c>
      <c r="T1233">
        <f t="shared" si="97"/>
        <v>44.743150684931507</v>
      </c>
      <c r="U1233">
        <f t="shared" si="98"/>
        <v>0</v>
      </c>
      <c r="V1233">
        <v>41807</v>
      </c>
      <c r="W1233">
        <f t="shared" si="99"/>
        <v>0.41533714449733306</v>
      </c>
    </row>
    <row r="1234" spans="1:23" x14ac:dyDescent="0.15">
      <c r="A1234" s="1" t="s">
        <v>601</v>
      </c>
      <c r="B1234" s="1">
        <v>39511</v>
      </c>
      <c r="C1234" s="1">
        <v>39609</v>
      </c>
      <c r="D1234" s="1">
        <v>43691</v>
      </c>
      <c r="E1234" s="1" t="s">
        <v>577</v>
      </c>
      <c r="F1234" s="1"/>
      <c r="G1234" s="1"/>
      <c r="H1234" s="1"/>
      <c r="I1234" s="1"/>
      <c r="J1234" s="1"/>
      <c r="K1234" s="1"/>
      <c r="L1234">
        <v>57775</v>
      </c>
      <c r="R1234">
        <f t="shared" si="95"/>
        <v>46.225101870365215</v>
      </c>
      <c r="S1234">
        <f t="shared" si="96"/>
        <v>0</v>
      </c>
      <c r="T1234">
        <f t="shared" si="97"/>
        <v>45.863313893307065</v>
      </c>
      <c r="U1234">
        <f t="shared" si="98"/>
        <v>0</v>
      </c>
      <c r="V1234">
        <v>39899</v>
      </c>
      <c r="W1234">
        <f t="shared" si="99"/>
        <v>0.44803127897942296</v>
      </c>
    </row>
    <row r="1235" spans="1:23" x14ac:dyDescent="0.15">
      <c r="A1235" s="1" t="s">
        <v>601</v>
      </c>
      <c r="B1235" s="1">
        <v>42401</v>
      </c>
      <c r="C1235" s="1">
        <v>42623</v>
      </c>
      <c r="D1235" s="1">
        <v>47035</v>
      </c>
      <c r="E1235" s="1" t="s">
        <v>577</v>
      </c>
      <c r="F1235" s="1"/>
      <c r="G1235" s="1"/>
      <c r="H1235" s="1"/>
      <c r="I1235" s="1"/>
      <c r="J1235" s="1"/>
      <c r="K1235" s="1"/>
      <c r="L1235">
        <v>60023</v>
      </c>
      <c r="R1235">
        <f t="shared" si="95"/>
        <v>41.560340558005706</v>
      </c>
      <c r="S1235">
        <f t="shared" si="96"/>
        <v>0</v>
      </c>
      <c r="T1235">
        <f t="shared" si="97"/>
        <v>40.823029819580967</v>
      </c>
      <c r="U1235">
        <f t="shared" si="98"/>
        <v>0</v>
      </c>
      <c r="V1235">
        <v>43170</v>
      </c>
      <c r="W1235">
        <f t="shared" si="99"/>
        <v>0.39038684271484825</v>
      </c>
    </row>
    <row r="1236" spans="1:23" x14ac:dyDescent="0.15">
      <c r="A1236" s="1" t="s">
        <v>601</v>
      </c>
      <c r="B1236" s="1">
        <v>38070</v>
      </c>
      <c r="C1236" s="1">
        <v>38168</v>
      </c>
      <c r="D1236" s="1">
        <v>42259</v>
      </c>
      <c r="E1236" s="1" t="s">
        <v>577</v>
      </c>
      <c r="F1236" s="1"/>
      <c r="G1236" s="1"/>
      <c r="H1236" s="1"/>
      <c r="I1236" s="1"/>
      <c r="J1236" s="1"/>
      <c r="K1236" s="1"/>
      <c r="L1236">
        <v>55027</v>
      </c>
      <c r="R1236">
        <f t="shared" si="95"/>
        <v>44.541633832413986</v>
      </c>
      <c r="S1236">
        <f t="shared" si="96"/>
        <v>0</v>
      </c>
      <c r="T1236">
        <f t="shared" si="97"/>
        <v>44.170509327185073</v>
      </c>
      <c r="U1236">
        <f t="shared" si="98"/>
        <v>0</v>
      </c>
      <c r="V1236">
        <v>38772</v>
      </c>
      <c r="W1236">
        <f t="shared" si="99"/>
        <v>0.4192458475188281</v>
      </c>
    </row>
    <row r="1237" spans="1:23" x14ac:dyDescent="0.15">
      <c r="A1237" s="1" t="s">
        <v>601</v>
      </c>
      <c r="B1237" s="1">
        <v>38839</v>
      </c>
      <c r="C1237" s="1">
        <v>39081</v>
      </c>
      <c r="D1237" s="1">
        <v>42634</v>
      </c>
      <c r="E1237" s="1" t="s">
        <v>577</v>
      </c>
      <c r="F1237" s="1"/>
      <c r="G1237" s="1"/>
      <c r="H1237" s="1"/>
      <c r="I1237" s="1"/>
      <c r="J1237" s="1"/>
      <c r="K1237" s="1"/>
      <c r="L1237">
        <v>56928</v>
      </c>
      <c r="R1237">
        <f t="shared" si="95"/>
        <v>46.574319627178859</v>
      </c>
      <c r="S1237">
        <f t="shared" si="96"/>
        <v>0</v>
      </c>
      <c r="T1237">
        <f t="shared" si="97"/>
        <v>45.666692254548245</v>
      </c>
      <c r="U1237">
        <f t="shared" si="98"/>
        <v>0</v>
      </c>
      <c r="V1237">
        <v>39387</v>
      </c>
      <c r="W1237">
        <f t="shared" si="99"/>
        <v>0.44534998857491059</v>
      </c>
    </row>
    <row r="1238" spans="1:23" x14ac:dyDescent="0.15">
      <c r="A1238" s="1" t="s">
        <v>601</v>
      </c>
      <c r="B1238" s="1">
        <v>38710</v>
      </c>
      <c r="C1238" s="1">
        <v>38826</v>
      </c>
      <c r="D1238" s="1">
        <v>42179</v>
      </c>
      <c r="E1238" s="1" t="s">
        <v>577</v>
      </c>
      <c r="F1238" s="1"/>
      <c r="G1238" s="1"/>
      <c r="H1238" s="1"/>
      <c r="I1238" s="1"/>
      <c r="J1238" s="1"/>
      <c r="K1238" s="1"/>
      <c r="L1238">
        <v>54636</v>
      </c>
      <c r="R1238">
        <f t="shared" si="95"/>
        <v>41.141823818134846</v>
      </c>
      <c r="S1238">
        <f t="shared" si="96"/>
        <v>0</v>
      </c>
      <c r="T1238">
        <f t="shared" si="97"/>
        <v>40.720135991346005</v>
      </c>
      <c r="U1238">
        <f t="shared" si="98"/>
        <v>0</v>
      </c>
      <c r="V1238">
        <v>38939</v>
      </c>
      <c r="W1238">
        <f t="shared" si="99"/>
        <v>0.40311769691055233</v>
      </c>
    </row>
    <row r="1239" spans="1:23" x14ac:dyDescent="0.15">
      <c r="A1239" s="1" t="s">
        <v>601</v>
      </c>
      <c r="B1239" s="1">
        <v>35886</v>
      </c>
      <c r="C1239" s="1">
        <v>36093</v>
      </c>
      <c r="D1239" s="1">
        <v>39854</v>
      </c>
      <c r="E1239" s="1" t="s">
        <v>577</v>
      </c>
      <c r="F1239" s="1"/>
      <c r="G1239" s="1"/>
      <c r="H1239" s="1"/>
      <c r="I1239" s="1"/>
      <c r="J1239" s="1"/>
      <c r="K1239" s="1"/>
      <c r="L1239">
        <v>53171</v>
      </c>
      <c r="R1239">
        <f t="shared" si="95"/>
        <v>48.166415872485089</v>
      </c>
      <c r="S1239">
        <f t="shared" si="96"/>
        <v>0</v>
      </c>
      <c r="T1239">
        <f t="shared" si="97"/>
        <v>47.316654198875121</v>
      </c>
      <c r="U1239">
        <f t="shared" si="98"/>
        <v>0</v>
      </c>
      <c r="V1239">
        <v>36319</v>
      </c>
      <c r="W1239">
        <f t="shared" si="99"/>
        <v>0.46399955945923632</v>
      </c>
    </row>
    <row r="1240" spans="1:23" x14ac:dyDescent="0.15">
      <c r="A1240" s="1" t="s">
        <v>601</v>
      </c>
      <c r="B1240" s="1">
        <v>81454</v>
      </c>
      <c r="C1240" s="1">
        <v>81680</v>
      </c>
      <c r="D1240" s="1">
        <v>89300</v>
      </c>
      <c r="E1240" s="1" t="s">
        <v>580</v>
      </c>
      <c r="F1240" s="1"/>
      <c r="G1240" s="1"/>
      <c r="H1240" s="1"/>
      <c r="I1240" s="1"/>
      <c r="J1240" s="1"/>
      <c r="K1240" s="1"/>
      <c r="L1240">
        <v>117885</v>
      </c>
      <c r="R1240">
        <f t="shared" si="95"/>
        <v>44.725857539224599</v>
      </c>
      <c r="S1240">
        <f t="shared" si="96"/>
        <v>0</v>
      </c>
      <c r="T1240">
        <f t="shared" si="97"/>
        <v>44.32541625857003</v>
      </c>
      <c r="U1240">
        <f t="shared" si="98"/>
        <v>0</v>
      </c>
      <c r="V1240">
        <v>81913</v>
      </c>
      <c r="W1240">
        <f t="shared" si="99"/>
        <v>0.43914885305140827</v>
      </c>
    </row>
    <row r="1241" spans="1:23" x14ac:dyDescent="0.15">
      <c r="A1241" s="1" t="s">
        <v>601</v>
      </c>
      <c r="B1241" s="1">
        <v>87653</v>
      </c>
      <c r="C1241" s="1">
        <v>87813</v>
      </c>
      <c r="D1241" s="1">
        <v>97823</v>
      </c>
      <c r="E1241" s="1" t="s">
        <v>579</v>
      </c>
      <c r="F1241" s="1"/>
      <c r="G1241" s="1"/>
      <c r="H1241" s="1"/>
      <c r="I1241" s="1"/>
      <c r="J1241" s="1"/>
      <c r="K1241" s="1"/>
      <c r="L1241">
        <v>128599</v>
      </c>
      <c r="R1241">
        <f t="shared" si="95"/>
        <v>46.713746249415308</v>
      </c>
      <c r="S1241">
        <f t="shared" si="96"/>
        <v>0</v>
      </c>
      <c r="T1241">
        <f t="shared" si="97"/>
        <v>46.44642592782391</v>
      </c>
      <c r="U1241">
        <f t="shared" si="98"/>
        <v>0</v>
      </c>
      <c r="V1241">
        <v>88231</v>
      </c>
      <c r="W1241">
        <f t="shared" si="99"/>
        <v>0.45752626627829218</v>
      </c>
    </row>
    <row r="1242" spans="1:23" x14ac:dyDescent="0.15">
      <c r="A1242" s="1" t="s">
        <v>601</v>
      </c>
      <c r="B1242" s="1">
        <v>86612</v>
      </c>
      <c r="C1242" s="1">
        <v>86924</v>
      </c>
      <c r="D1242" s="1">
        <v>94796</v>
      </c>
      <c r="E1242" s="1" t="s">
        <v>579</v>
      </c>
      <c r="F1242" s="1"/>
      <c r="G1242" s="1"/>
      <c r="H1242" s="1"/>
      <c r="I1242" s="1"/>
      <c r="J1242" s="1"/>
      <c r="K1242" s="1"/>
      <c r="L1242">
        <v>124551</v>
      </c>
      <c r="R1242">
        <f t="shared" si="95"/>
        <v>43.803399067103868</v>
      </c>
      <c r="S1242">
        <f t="shared" si="96"/>
        <v>0</v>
      </c>
      <c r="T1242">
        <f t="shared" si="97"/>
        <v>43.287239427545913</v>
      </c>
      <c r="U1242">
        <f t="shared" si="98"/>
        <v>0</v>
      </c>
      <c r="V1242">
        <v>87014</v>
      </c>
      <c r="W1242">
        <f t="shared" si="99"/>
        <v>0.43139035097800349</v>
      </c>
    </row>
    <row r="1243" spans="1:23" x14ac:dyDescent="0.15">
      <c r="A1243" s="1" t="s">
        <v>601</v>
      </c>
      <c r="B1243" s="1">
        <v>79238</v>
      </c>
      <c r="C1243" s="1">
        <v>79568</v>
      </c>
      <c r="D1243" s="1">
        <v>87606</v>
      </c>
      <c r="E1243" s="1" t="s">
        <v>579</v>
      </c>
      <c r="F1243" s="1"/>
      <c r="G1243" s="1"/>
      <c r="H1243" s="1"/>
      <c r="I1243" s="1"/>
      <c r="J1243" s="1"/>
      <c r="K1243" s="1"/>
      <c r="L1243">
        <v>112769</v>
      </c>
      <c r="R1243">
        <f t="shared" si="95"/>
        <v>42.316817688482786</v>
      </c>
      <c r="S1243">
        <f t="shared" si="96"/>
        <v>0</v>
      </c>
      <c r="T1243">
        <f t="shared" si="97"/>
        <v>41.726573496883177</v>
      </c>
      <c r="U1243">
        <f t="shared" si="98"/>
        <v>0</v>
      </c>
      <c r="V1243">
        <v>79845</v>
      </c>
      <c r="W1243">
        <f t="shared" si="99"/>
        <v>0.41234892604421058</v>
      </c>
    </row>
    <row r="1244" spans="1:23" x14ac:dyDescent="0.15">
      <c r="A1244" s="1" t="s">
        <v>601</v>
      </c>
      <c r="B1244" s="1">
        <v>94238</v>
      </c>
      <c r="C1244" s="1">
        <v>94496</v>
      </c>
      <c r="D1244" s="1">
        <v>104307</v>
      </c>
      <c r="E1244" s="1" t="s">
        <v>579</v>
      </c>
      <c r="F1244" s="1"/>
      <c r="G1244" s="1"/>
      <c r="H1244" s="1"/>
      <c r="I1244" s="1"/>
      <c r="J1244" s="1"/>
      <c r="K1244" s="1"/>
      <c r="L1244">
        <v>135993</v>
      </c>
      <c r="R1244">
        <f t="shared" si="95"/>
        <v>44.308028608416983</v>
      </c>
      <c r="S1244">
        <f t="shared" si="96"/>
        <v>0</v>
      </c>
      <c r="T1244">
        <f t="shared" si="97"/>
        <v>43.91402810700982</v>
      </c>
      <c r="U1244">
        <f t="shared" si="98"/>
        <v>0</v>
      </c>
      <c r="V1244">
        <v>94608</v>
      </c>
      <c r="W1244">
        <f t="shared" si="99"/>
        <v>0.43743658041603251</v>
      </c>
    </row>
    <row r="1245" spans="1:23" x14ac:dyDescent="0.15">
      <c r="A1245" s="1" t="s">
        <v>601</v>
      </c>
      <c r="B1245" s="1">
        <v>89170</v>
      </c>
      <c r="C1245" s="1">
        <v>89334</v>
      </c>
      <c r="D1245" s="1">
        <v>97740</v>
      </c>
      <c r="E1245" s="1" t="s">
        <v>579</v>
      </c>
      <c r="F1245" s="1"/>
      <c r="G1245" s="1"/>
      <c r="H1245" s="1"/>
      <c r="I1245" s="1"/>
      <c r="J1245" s="1"/>
      <c r="K1245" s="1"/>
      <c r="L1245">
        <v>126534</v>
      </c>
      <c r="R1245">
        <f t="shared" si="95"/>
        <v>41.901984972524396</v>
      </c>
      <c r="S1245">
        <f t="shared" si="96"/>
        <v>0</v>
      </c>
      <c r="T1245">
        <f t="shared" si="97"/>
        <v>41.641480287460531</v>
      </c>
      <c r="U1245">
        <f t="shared" si="98"/>
        <v>0</v>
      </c>
      <c r="V1245">
        <v>89871</v>
      </c>
      <c r="W1245">
        <f t="shared" si="99"/>
        <v>0.40795139700237004</v>
      </c>
    </row>
    <row r="1246" spans="1:23" x14ac:dyDescent="0.15">
      <c r="A1246" s="1" t="s">
        <v>601</v>
      </c>
      <c r="B1246" s="1">
        <v>94132</v>
      </c>
      <c r="C1246" s="1">
        <v>94487</v>
      </c>
      <c r="D1246" s="1">
        <v>104024</v>
      </c>
      <c r="E1246" s="1" t="s">
        <v>579</v>
      </c>
      <c r="F1246" s="1"/>
      <c r="G1246" s="1"/>
      <c r="H1246" s="1"/>
      <c r="I1246" s="1"/>
      <c r="J1246" s="1"/>
      <c r="K1246" s="1"/>
      <c r="L1246">
        <v>134861</v>
      </c>
      <c r="R1246">
        <f t="shared" si="95"/>
        <v>43.267964135469342</v>
      </c>
      <c r="S1246">
        <f t="shared" si="96"/>
        <v>0</v>
      </c>
      <c r="T1246">
        <f t="shared" si="97"/>
        <v>42.729687681903329</v>
      </c>
      <c r="U1246">
        <f t="shared" si="98"/>
        <v>0</v>
      </c>
      <c r="V1246">
        <v>94727</v>
      </c>
      <c r="W1246">
        <f t="shared" si="99"/>
        <v>0.42368068238200296</v>
      </c>
    </row>
    <row r="1247" spans="1:23" x14ac:dyDescent="0.15">
      <c r="A1247" s="1" t="s">
        <v>601</v>
      </c>
      <c r="B1247" s="1">
        <v>92421</v>
      </c>
      <c r="C1247" s="1">
        <v>92557</v>
      </c>
      <c r="D1247" s="1">
        <v>101072</v>
      </c>
      <c r="E1247" s="1" t="s">
        <v>579</v>
      </c>
      <c r="F1247" s="1"/>
      <c r="G1247" s="1"/>
      <c r="H1247" s="1"/>
      <c r="I1247" s="1"/>
      <c r="J1247" s="1"/>
      <c r="K1247" s="1"/>
      <c r="L1247">
        <v>132286</v>
      </c>
      <c r="R1247">
        <f t="shared" si="95"/>
        <v>43.134136181170945</v>
      </c>
      <c r="S1247">
        <f t="shared" si="96"/>
        <v>0</v>
      </c>
      <c r="T1247">
        <f t="shared" si="97"/>
        <v>42.923819916375862</v>
      </c>
      <c r="U1247">
        <f t="shared" si="98"/>
        <v>0</v>
      </c>
      <c r="V1247">
        <v>92795</v>
      </c>
      <c r="W1247">
        <f t="shared" si="99"/>
        <v>0.4255724985182392</v>
      </c>
    </row>
    <row r="1248" spans="1:23" x14ac:dyDescent="0.15">
      <c r="A1248" s="1" t="s">
        <v>601</v>
      </c>
      <c r="B1248" s="1">
        <v>83340</v>
      </c>
      <c r="C1248" s="1">
        <v>83598</v>
      </c>
      <c r="D1248" s="1">
        <v>91168</v>
      </c>
      <c r="E1248" s="1" t="s">
        <v>579</v>
      </c>
      <c r="F1248" s="1"/>
      <c r="G1248" s="1"/>
      <c r="H1248" s="1"/>
      <c r="I1248" s="1"/>
      <c r="J1248" s="1"/>
      <c r="K1248" s="1"/>
      <c r="L1248">
        <v>120276</v>
      </c>
      <c r="R1248">
        <f t="shared" si="95"/>
        <v>44.31965442764578</v>
      </c>
      <c r="S1248">
        <f t="shared" si="96"/>
        <v>0</v>
      </c>
      <c r="T1248">
        <f t="shared" si="97"/>
        <v>43.874255364960881</v>
      </c>
      <c r="U1248">
        <f t="shared" si="98"/>
        <v>0</v>
      </c>
      <c r="V1248">
        <v>83690</v>
      </c>
      <c r="W1248">
        <f t="shared" si="99"/>
        <v>0.4371609511291672</v>
      </c>
    </row>
    <row r="1249" spans="1:23" x14ac:dyDescent="0.15">
      <c r="A1249" s="1" t="s">
        <v>601</v>
      </c>
      <c r="B1249" s="1">
        <v>89565</v>
      </c>
      <c r="C1249" s="1">
        <v>89828</v>
      </c>
      <c r="D1249" s="1">
        <v>97999</v>
      </c>
      <c r="E1249" s="1" t="s">
        <v>579</v>
      </c>
      <c r="F1249" s="1"/>
      <c r="G1249" s="1"/>
      <c r="H1249" s="1"/>
      <c r="I1249" s="1"/>
      <c r="J1249" s="1"/>
      <c r="K1249" s="1"/>
      <c r="L1249">
        <v>127228</v>
      </c>
      <c r="R1249">
        <f t="shared" si="95"/>
        <v>42.051024395690284</v>
      </c>
      <c r="S1249">
        <f t="shared" si="96"/>
        <v>0</v>
      </c>
      <c r="T1249">
        <f t="shared" si="97"/>
        <v>41.63512490537471</v>
      </c>
      <c r="U1249">
        <f t="shared" si="98"/>
        <v>0</v>
      </c>
      <c r="V1249">
        <v>89946</v>
      </c>
      <c r="W1249">
        <f t="shared" si="99"/>
        <v>0.4144931403286416</v>
      </c>
    </row>
    <row r="1250" spans="1:23" x14ac:dyDescent="0.15">
      <c r="A1250" s="1" t="s">
        <v>601</v>
      </c>
      <c r="B1250" s="1">
        <v>95765</v>
      </c>
      <c r="C1250" s="1">
        <v>95989</v>
      </c>
      <c r="D1250" s="1">
        <v>104349</v>
      </c>
      <c r="E1250" s="1" t="s">
        <v>579</v>
      </c>
      <c r="F1250" s="1"/>
      <c r="G1250" s="1"/>
      <c r="H1250" s="1"/>
      <c r="I1250" s="1"/>
      <c r="J1250" s="1"/>
      <c r="K1250" s="1"/>
      <c r="L1250">
        <v>134430</v>
      </c>
      <c r="R1250">
        <f t="shared" si="95"/>
        <v>40.374875998538087</v>
      </c>
      <c r="S1250">
        <f t="shared" si="96"/>
        <v>0</v>
      </c>
      <c r="T1250">
        <f t="shared" si="97"/>
        <v>40.047297086124445</v>
      </c>
      <c r="U1250">
        <f t="shared" si="98"/>
        <v>0</v>
      </c>
      <c r="V1250">
        <v>96052</v>
      </c>
      <c r="W1250">
        <f t="shared" si="99"/>
        <v>0.39955440802898434</v>
      </c>
    </row>
    <row r="1251" spans="1:23" x14ac:dyDescent="0.15">
      <c r="A1251" s="1" t="s">
        <v>601</v>
      </c>
      <c r="B1251" s="1">
        <v>83900</v>
      </c>
      <c r="C1251" s="1">
        <v>84258</v>
      </c>
      <c r="D1251" s="1">
        <v>92792</v>
      </c>
      <c r="E1251" s="1" t="s">
        <v>579</v>
      </c>
      <c r="F1251" s="1"/>
      <c r="G1251" s="1"/>
      <c r="H1251" s="1"/>
      <c r="I1251" s="1"/>
      <c r="J1251" s="1"/>
      <c r="K1251" s="1"/>
      <c r="L1251">
        <v>126041</v>
      </c>
      <c r="R1251">
        <f t="shared" si="95"/>
        <v>50.227651966626929</v>
      </c>
      <c r="S1251">
        <f t="shared" si="96"/>
        <v>0</v>
      </c>
      <c r="T1251">
        <f t="shared" si="97"/>
        <v>49.589356500272963</v>
      </c>
      <c r="U1251">
        <f t="shared" si="98"/>
        <v>0</v>
      </c>
      <c r="V1251">
        <v>84660</v>
      </c>
      <c r="W1251">
        <f t="shared" si="99"/>
        <v>0.48879045594141268</v>
      </c>
    </row>
    <row r="1252" spans="1:23" x14ac:dyDescent="0.15">
      <c r="A1252" s="1" t="s">
        <v>601</v>
      </c>
      <c r="B1252" s="1">
        <v>79466</v>
      </c>
      <c r="C1252" s="1">
        <v>79742</v>
      </c>
      <c r="D1252" s="1">
        <v>87913</v>
      </c>
      <c r="E1252" s="1" t="s">
        <v>579</v>
      </c>
      <c r="F1252" s="1"/>
      <c r="G1252" s="1"/>
      <c r="H1252" s="1"/>
      <c r="I1252" s="1"/>
      <c r="J1252" s="1"/>
      <c r="K1252" s="1"/>
      <c r="L1252">
        <v>117115</v>
      </c>
      <c r="R1252">
        <f t="shared" si="95"/>
        <v>47.377494777640749</v>
      </c>
      <c r="S1252">
        <f t="shared" si="96"/>
        <v>0</v>
      </c>
      <c r="T1252">
        <f t="shared" si="97"/>
        <v>46.867397356474626</v>
      </c>
      <c r="U1252">
        <f t="shared" si="98"/>
        <v>0</v>
      </c>
      <c r="V1252">
        <v>79825</v>
      </c>
      <c r="W1252">
        <f t="shared" si="99"/>
        <v>0.4671468838083308</v>
      </c>
    </row>
    <row r="1253" spans="1:23" x14ac:dyDescent="0.15">
      <c r="A1253" s="1" t="s">
        <v>601</v>
      </c>
      <c r="B1253" s="1">
        <v>93058</v>
      </c>
      <c r="C1253" s="1">
        <v>93221</v>
      </c>
      <c r="D1253" s="1">
        <v>102653</v>
      </c>
      <c r="E1253" s="1" t="s">
        <v>579</v>
      </c>
      <c r="F1253" s="1"/>
      <c r="G1253" s="1"/>
      <c r="H1253" s="1"/>
      <c r="I1253" s="1"/>
      <c r="J1253" s="1"/>
      <c r="K1253" s="1"/>
      <c r="L1253">
        <v>130637</v>
      </c>
      <c r="R1253">
        <f t="shared" si="95"/>
        <v>40.382342195190105</v>
      </c>
      <c r="S1253">
        <f t="shared" si="96"/>
        <v>0</v>
      </c>
      <c r="T1253">
        <f t="shared" si="97"/>
        <v>40.136879029403239</v>
      </c>
      <c r="U1253">
        <f t="shared" si="98"/>
        <v>0</v>
      </c>
      <c r="V1253">
        <v>93312</v>
      </c>
      <c r="W1253">
        <f t="shared" si="99"/>
        <v>0.40000214334705086</v>
      </c>
    </row>
    <row r="1254" spans="1:23" x14ac:dyDescent="0.15">
      <c r="A1254" s="1" t="s">
        <v>601</v>
      </c>
      <c r="B1254" s="1">
        <v>80076</v>
      </c>
      <c r="C1254" s="1">
        <v>80386</v>
      </c>
      <c r="D1254" s="1">
        <v>87984</v>
      </c>
      <c r="E1254" s="1" t="s">
        <v>579</v>
      </c>
      <c r="F1254" s="1"/>
      <c r="G1254" s="1"/>
      <c r="H1254" s="1"/>
      <c r="I1254" s="1"/>
      <c r="J1254" s="1"/>
      <c r="K1254" s="1"/>
      <c r="L1254">
        <v>112016</v>
      </c>
      <c r="R1254">
        <f t="shared" si="95"/>
        <v>39.887107248114283</v>
      </c>
      <c r="S1254">
        <f t="shared" si="96"/>
        <v>0</v>
      </c>
      <c r="T1254">
        <f t="shared" si="97"/>
        <v>39.347647600328408</v>
      </c>
      <c r="U1254">
        <f t="shared" si="98"/>
        <v>0</v>
      </c>
      <c r="V1254">
        <v>80474</v>
      </c>
      <c r="W1254">
        <f t="shared" si="99"/>
        <v>0.3919526803688147</v>
      </c>
    </row>
    <row r="1255" spans="1:23" x14ac:dyDescent="0.15">
      <c r="A1255" s="1" t="s">
        <v>601</v>
      </c>
      <c r="B1255" s="1">
        <v>94147</v>
      </c>
      <c r="C1255" s="1">
        <v>94424</v>
      </c>
      <c r="D1255" s="1">
        <v>103277</v>
      </c>
      <c r="E1255" s="1" t="s">
        <v>579</v>
      </c>
      <c r="F1255" s="1"/>
      <c r="G1255" s="1"/>
      <c r="H1255" s="1"/>
      <c r="I1255" s="1"/>
      <c r="J1255" s="1"/>
      <c r="K1255" s="1"/>
      <c r="L1255">
        <v>131527</v>
      </c>
      <c r="R1255">
        <f t="shared" si="95"/>
        <v>39.703867356368235</v>
      </c>
      <c r="S1255">
        <f t="shared" si="96"/>
        <v>0</v>
      </c>
      <c r="T1255">
        <f t="shared" si="97"/>
        <v>39.294035414725073</v>
      </c>
      <c r="U1255">
        <f t="shared" si="98"/>
        <v>0</v>
      </c>
      <c r="V1255">
        <v>94506</v>
      </c>
      <c r="W1255">
        <f t="shared" si="99"/>
        <v>0.39173174189998528</v>
      </c>
    </row>
    <row r="1256" spans="1:23" x14ac:dyDescent="0.15">
      <c r="A1256" s="1" t="s">
        <v>601</v>
      </c>
      <c r="B1256" s="1">
        <v>89388</v>
      </c>
      <c r="C1256" s="1">
        <v>89670</v>
      </c>
      <c r="D1256" s="1">
        <v>98661</v>
      </c>
      <c r="E1256" s="1" t="s">
        <v>579</v>
      </c>
      <c r="F1256" s="1"/>
      <c r="G1256" s="1"/>
      <c r="H1256" s="1"/>
      <c r="I1256" s="1"/>
      <c r="J1256" s="1"/>
      <c r="K1256" s="1"/>
      <c r="L1256">
        <v>130039</v>
      </c>
      <c r="R1256">
        <f t="shared" si="95"/>
        <v>45.477021524141946</v>
      </c>
      <c r="S1256">
        <f t="shared" si="96"/>
        <v>0</v>
      </c>
      <c r="T1256">
        <f t="shared" si="97"/>
        <v>45.019516003122547</v>
      </c>
      <c r="U1256">
        <f t="shared" si="98"/>
        <v>0</v>
      </c>
      <c r="V1256">
        <v>89886</v>
      </c>
      <c r="W1256">
        <f t="shared" si="99"/>
        <v>0.44671027746256375</v>
      </c>
    </row>
    <row r="1257" spans="1:23" x14ac:dyDescent="0.15">
      <c r="A1257" s="1" t="s">
        <v>601</v>
      </c>
      <c r="B1257" s="1">
        <v>89581</v>
      </c>
      <c r="C1257" s="1">
        <v>89919</v>
      </c>
      <c r="D1257" s="1">
        <v>98195</v>
      </c>
      <c r="E1257" s="1" t="s">
        <v>579</v>
      </c>
      <c r="F1257" s="1"/>
      <c r="G1257" s="1"/>
      <c r="H1257" s="1"/>
      <c r="I1257" s="1"/>
      <c r="J1257" s="1"/>
      <c r="K1257" s="1"/>
      <c r="L1257">
        <v>127798</v>
      </c>
      <c r="R1257">
        <f t="shared" si="95"/>
        <v>42.661948404237513</v>
      </c>
      <c r="S1257">
        <f t="shared" si="96"/>
        <v>0</v>
      </c>
      <c r="T1257">
        <f t="shared" si="97"/>
        <v>42.125690899587397</v>
      </c>
      <c r="U1257">
        <f t="shared" si="98"/>
        <v>0</v>
      </c>
      <c r="V1257">
        <v>90039</v>
      </c>
      <c r="W1257">
        <f t="shared" si="99"/>
        <v>0.41936272059885171</v>
      </c>
    </row>
    <row r="1258" spans="1:23" x14ac:dyDescent="0.15">
      <c r="A1258" s="1" t="s">
        <v>601</v>
      </c>
      <c r="B1258" s="1">
        <v>97140</v>
      </c>
      <c r="C1258" s="1">
        <v>97556</v>
      </c>
      <c r="D1258" s="1">
        <v>108788</v>
      </c>
      <c r="E1258" s="1" t="s">
        <v>579</v>
      </c>
      <c r="F1258" s="1"/>
      <c r="G1258" s="1"/>
      <c r="H1258" s="1"/>
      <c r="I1258" s="1"/>
      <c r="J1258" s="1"/>
      <c r="K1258" s="1"/>
      <c r="L1258">
        <v>139010</v>
      </c>
      <c r="R1258">
        <f t="shared" si="95"/>
        <v>43.102738315832823</v>
      </c>
      <c r="S1258">
        <f t="shared" si="96"/>
        <v>0</v>
      </c>
      <c r="T1258">
        <f t="shared" si="97"/>
        <v>42.49251711837303</v>
      </c>
      <c r="U1258">
        <f t="shared" si="98"/>
        <v>0</v>
      </c>
      <c r="V1258">
        <v>97754</v>
      </c>
      <c r="W1258">
        <f t="shared" si="99"/>
        <v>0.42203899584671722</v>
      </c>
    </row>
    <row r="1259" spans="1:23" x14ac:dyDescent="0.15">
      <c r="A1259" s="1" t="s">
        <v>601</v>
      </c>
      <c r="B1259" s="1">
        <v>82807</v>
      </c>
      <c r="C1259" s="1">
        <v>83024</v>
      </c>
      <c r="D1259" s="1">
        <v>91862</v>
      </c>
      <c r="E1259" s="1" t="s">
        <v>579</v>
      </c>
      <c r="F1259" s="1"/>
      <c r="G1259" s="1"/>
      <c r="H1259" s="1"/>
      <c r="I1259" s="1"/>
      <c r="J1259" s="1"/>
      <c r="K1259" s="1"/>
      <c r="L1259">
        <v>121819</v>
      </c>
      <c r="R1259">
        <f t="shared" si="95"/>
        <v>47.111959133889634</v>
      </c>
      <c r="S1259">
        <f t="shared" si="96"/>
        <v>0</v>
      </c>
      <c r="T1259">
        <f t="shared" si="97"/>
        <v>46.727452302948549</v>
      </c>
      <c r="U1259">
        <f t="shared" si="98"/>
        <v>0</v>
      </c>
      <c r="V1259">
        <v>83557</v>
      </c>
      <c r="W1259">
        <f t="shared" si="99"/>
        <v>0.45791495625740519</v>
      </c>
    </row>
    <row r="1260" spans="1:23" x14ac:dyDescent="0.15">
      <c r="A1260" s="1" t="s">
        <v>601</v>
      </c>
      <c r="B1260" s="1">
        <v>78359</v>
      </c>
      <c r="C1260" s="1">
        <v>78690</v>
      </c>
      <c r="D1260" s="1">
        <v>86362</v>
      </c>
      <c r="E1260" s="1" t="s">
        <v>579</v>
      </c>
      <c r="F1260" s="1"/>
      <c r="G1260" s="1"/>
      <c r="H1260" s="1"/>
      <c r="I1260" s="1"/>
      <c r="J1260" s="1"/>
      <c r="K1260" s="1"/>
      <c r="L1260">
        <v>112861</v>
      </c>
      <c r="R1260">
        <f t="shared" si="95"/>
        <v>44.03067930933269</v>
      </c>
      <c r="S1260">
        <f t="shared" si="96"/>
        <v>0</v>
      </c>
      <c r="T1260">
        <f t="shared" si="97"/>
        <v>43.424831617740509</v>
      </c>
      <c r="U1260">
        <f t="shared" si="98"/>
        <v>0</v>
      </c>
      <c r="V1260">
        <v>78885</v>
      </c>
      <c r="W1260">
        <f t="shared" si="99"/>
        <v>0.43070292197502691</v>
      </c>
    </row>
    <row r="1261" spans="1:23" x14ac:dyDescent="0.15">
      <c r="A1261" s="1" t="s">
        <v>601</v>
      </c>
      <c r="B1261" s="1">
        <v>82205</v>
      </c>
      <c r="C1261" s="1">
        <v>82447</v>
      </c>
      <c r="D1261" s="1">
        <v>90941</v>
      </c>
      <c r="E1261" s="1" t="s">
        <v>579</v>
      </c>
      <c r="F1261" s="1"/>
      <c r="G1261" s="1"/>
      <c r="H1261" s="1"/>
      <c r="I1261" s="1"/>
      <c r="J1261" s="1"/>
      <c r="K1261" s="1"/>
      <c r="L1261">
        <v>122096</v>
      </c>
      <c r="R1261">
        <f t="shared" si="95"/>
        <v>48.526245362204243</v>
      </c>
      <c r="S1261">
        <f t="shared" si="96"/>
        <v>0</v>
      </c>
      <c r="T1261">
        <f t="shared" si="97"/>
        <v>48.090288306427162</v>
      </c>
      <c r="U1261">
        <f t="shared" si="98"/>
        <v>0</v>
      </c>
      <c r="V1261">
        <v>82652</v>
      </c>
      <c r="W1261">
        <f t="shared" si="99"/>
        <v>0.47722983109906592</v>
      </c>
    </row>
    <row r="1262" spans="1:23" x14ac:dyDescent="0.15">
      <c r="A1262" s="1" t="s">
        <v>601</v>
      </c>
      <c r="B1262" s="1">
        <v>89408</v>
      </c>
      <c r="C1262" s="1">
        <v>89594</v>
      </c>
      <c r="D1262" s="1">
        <v>98860</v>
      </c>
      <c r="E1262" s="1" t="s">
        <v>579</v>
      </c>
      <c r="F1262" s="1"/>
      <c r="G1262" s="1"/>
      <c r="H1262" s="1"/>
      <c r="I1262" s="1"/>
      <c r="J1262" s="1"/>
      <c r="K1262" s="1"/>
      <c r="L1262">
        <v>131222</v>
      </c>
      <c r="R1262">
        <f t="shared" si="95"/>
        <v>46.767627057981386</v>
      </c>
      <c r="S1262">
        <f t="shared" si="96"/>
        <v>0</v>
      </c>
      <c r="T1262">
        <f t="shared" si="97"/>
        <v>46.462932785677616</v>
      </c>
      <c r="U1262">
        <f t="shared" si="98"/>
        <v>0</v>
      </c>
      <c r="V1262">
        <v>89707</v>
      </c>
      <c r="W1262">
        <f t="shared" si="99"/>
        <v>0.46278439809602379</v>
      </c>
    </row>
    <row r="1263" spans="1:23" x14ac:dyDescent="0.15">
      <c r="A1263" s="1" t="s">
        <v>601</v>
      </c>
      <c r="B1263" s="1">
        <v>84323</v>
      </c>
      <c r="C1263" s="1">
        <v>84518</v>
      </c>
      <c r="D1263" s="1">
        <v>93739</v>
      </c>
      <c r="E1263" s="1" t="s">
        <v>579</v>
      </c>
      <c r="F1263" s="1"/>
      <c r="G1263" s="1"/>
      <c r="H1263" s="1"/>
      <c r="I1263" s="1"/>
      <c r="J1263" s="1"/>
      <c r="K1263" s="1"/>
      <c r="L1263">
        <v>121367</v>
      </c>
      <c r="R1263">
        <f t="shared" si="95"/>
        <v>43.931074558542747</v>
      </c>
      <c r="S1263">
        <f t="shared" si="96"/>
        <v>0</v>
      </c>
      <c r="T1263">
        <f t="shared" si="97"/>
        <v>43.598996663432629</v>
      </c>
      <c r="U1263">
        <f t="shared" si="98"/>
        <v>0</v>
      </c>
      <c r="V1263">
        <v>84801</v>
      </c>
      <c r="W1263">
        <f t="shared" si="99"/>
        <v>0.43119774530960719</v>
      </c>
    </row>
    <row r="1264" spans="1:23" x14ac:dyDescent="0.15">
      <c r="A1264" s="1" t="s">
        <v>601</v>
      </c>
      <c r="B1264" s="1">
        <v>85229</v>
      </c>
      <c r="C1264" s="1">
        <v>85483</v>
      </c>
      <c r="D1264" s="1">
        <v>93690</v>
      </c>
      <c r="E1264" s="1" t="s">
        <v>579</v>
      </c>
      <c r="F1264" s="1"/>
      <c r="G1264" s="1"/>
      <c r="H1264" s="1"/>
      <c r="I1264" s="1"/>
      <c r="J1264" s="1"/>
      <c r="K1264" s="1"/>
      <c r="L1264">
        <v>123435</v>
      </c>
      <c r="R1264">
        <f t="shared" si="95"/>
        <v>44.827464830046118</v>
      </c>
      <c r="S1264">
        <f t="shared" si="96"/>
        <v>0</v>
      </c>
      <c r="T1264">
        <f t="shared" si="97"/>
        <v>44.397131593416226</v>
      </c>
      <c r="U1264">
        <f t="shared" si="98"/>
        <v>0</v>
      </c>
      <c r="V1264">
        <v>85579</v>
      </c>
      <c r="W1264">
        <f t="shared" si="99"/>
        <v>0.44235151146893514</v>
      </c>
    </row>
    <row r="1265" spans="1:23" x14ac:dyDescent="0.15">
      <c r="A1265" s="1" t="s">
        <v>601</v>
      </c>
      <c r="B1265" s="1">
        <v>89068</v>
      </c>
      <c r="C1265" s="1">
        <v>89185</v>
      </c>
      <c r="D1265" s="1">
        <v>97338</v>
      </c>
      <c r="E1265" s="1" t="s">
        <v>579</v>
      </c>
      <c r="F1265" s="1"/>
      <c r="G1265" s="1"/>
      <c r="H1265" s="1"/>
      <c r="I1265" s="1"/>
      <c r="J1265" s="1"/>
      <c r="K1265" s="1"/>
      <c r="L1265">
        <v>126291</v>
      </c>
      <c r="R1265">
        <f t="shared" si="95"/>
        <v>41.791664795437185</v>
      </c>
      <c r="S1265">
        <f t="shared" si="96"/>
        <v>0</v>
      </c>
      <c r="T1265">
        <f t="shared" si="97"/>
        <v>41.605651174524859</v>
      </c>
      <c r="U1265">
        <f t="shared" si="98"/>
        <v>0</v>
      </c>
      <c r="V1265">
        <v>89361</v>
      </c>
      <c r="W1265">
        <f t="shared" si="99"/>
        <v>0.41326753281632933</v>
      </c>
    </row>
    <row r="1266" spans="1:23" x14ac:dyDescent="0.15">
      <c r="A1266" s="1" t="s">
        <v>601</v>
      </c>
      <c r="B1266" s="1">
        <v>77816</v>
      </c>
      <c r="C1266" s="1">
        <v>78099</v>
      </c>
      <c r="D1266" s="1">
        <v>85993</v>
      </c>
      <c r="E1266" s="1" t="s">
        <v>579</v>
      </c>
      <c r="F1266" s="1"/>
      <c r="G1266" s="1"/>
      <c r="H1266" s="1"/>
      <c r="I1266" s="1"/>
      <c r="J1266" s="1"/>
      <c r="K1266" s="1"/>
      <c r="L1266">
        <v>112873</v>
      </c>
      <c r="R1266">
        <f t="shared" si="95"/>
        <v>45.051146293821319</v>
      </c>
      <c r="S1266">
        <f t="shared" si="96"/>
        <v>0</v>
      </c>
      <c r="T1266">
        <f t="shared" si="97"/>
        <v>44.525538099079377</v>
      </c>
      <c r="U1266">
        <f t="shared" si="98"/>
        <v>0</v>
      </c>
      <c r="V1266">
        <v>78269</v>
      </c>
      <c r="W1266">
        <f t="shared" si="99"/>
        <v>0.44211629125196428</v>
      </c>
    </row>
    <row r="1267" spans="1:23" x14ac:dyDescent="0.15">
      <c r="A1267" s="1" t="s">
        <v>601</v>
      </c>
      <c r="B1267" s="1">
        <v>92677</v>
      </c>
      <c r="C1267" s="1">
        <v>92858</v>
      </c>
      <c r="D1267" s="1">
        <v>101929</v>
      </c>
      <c r="E1267" s="1" t="s">
        <v>579</v>
      </c>
      <c r="F1267" s="1"/>
      <c r="G1267" s="1"/>
      <c r="H1267" s="1"/>
      <c r="I1267" s="1"/>
      <c r="J1267" s="1"/>
      <c r="K1267" s="1"/>
      <c r="L1267">
        <v>131226</v>
      </c>
      <c r="R1267">
        <f t="shared" si="95"/>
        <v>41.595001996180294</v>
      </c>
      <c r="S1267">
        <f t="shared" si="96"/>
        <v>0</v>
      </c>
      <c r="T1267">
        <f t="shared" si="97"/>
        <v>41.319003209201142</v>
      </c>
      <c r="U1267">
        <f t="shared" si="98"/>
        <v>0</v>
      </c>
      <c r="V1267">
        <v>92975</v>
      </c>
      <c r="W1267">
        <f t="shared" si="99"/>
        <v>0.41141166980371069</v>
      </c>
    </row>
    <row r="1268" spans="1:23" x14ac:dyDescent="0.15">
      <c r="A1268" s="1" t="s">
        <v>601</v>
      </c>
      <c r="B1268" s="1">
        <v>80425</v>
      </c>
      <c r="C1268" s="1">
        <v>80667</v>
      </c>
      <c r="D1268" s="1">
        <v>88861</v>
      </c>
      <c r="E1268" s="1" t="s">
        <v>579</v>
      </c>
      <c r="F1268" s="1"/>
      <c r="G1268" s="1"/>
      <c r="H1268" s="1"/>
      <c r="I1268" s="1"/>
      <c r="J1268" s="1"/>
      <c r="K1268" s="1"/>
      <c r="L1268">
        <v>116489</v>
      </c>
      <c r="R1268">
        <f t="shared" si="95"/>
        <v>44.841778054087669</v>
      </c>
      <c r="S1268">
        <f t="shared" si="96"/>
        <v>0</v>
      </c>
      <c r="T1268">
        <f t="shared" si="97"/>
        <v>44.407254515477199</v>
      </c>
      <c r="U1268">
        <f t="shared" si="98"/>
        <v>0</v>
      </c>
      <c r="V1268">
        <v>80947</v>
      </c>
      <c r="W1268">
        <f t="shared" si="99"/>
        <v>0.43907742102857417</v>
      </c>
    </row>
    <row r="1269" spans="1:23" x14ac:dyDescent="0.15">
      <c r="A1269" s="1" t="s">
        <v>601</v>
      </c>
      <c r="B1269" s="1">
        <v>82498</v>
      </c>
      <c r="C1269" s="1">
        <v>82786</v>
      </c>
      <c r="D1269" s="1">
        <v>90951</v>
      </c>
      <c r="E1269" s="1" t="s">
        <v>579</v>
      </c>
      <c r="F1269" s="1"/>
      <c r="G1269" s="1"/>
      <c r="H1269" s="1"/>
      <c r="I1269" s="1"/>
      <c r="J1269" s="1"/>
      <c r="K1269" s="1"/>
      <c r="L1269">
        <v>121411</v>
      </c>
      <c r="R1269">
        <f t="shared" si="95"/>
        <v>47.168416204029185</v>
      </c>
      <c r="S1269">
        <f t="shared" si="96"/>
        <v>0</v>
      </c>
      <c r="T1269">
        <f t="shared" si="97"/>
        <v>46.656439494600541</v>
      </c>
      <c r="U1269">
        <f t="shared" si="98"/>
        <v>0</v>
      </c>
      <c r="V1269">
        <v>83104</v>
      </c>
      <c r="W1269">
        <f t="shared" si="99"/>
        <v>0.46095254139391595</v>
      </c>
    </row>
    <row r="1270" spans="1:23" x14ac:dyDescent="0.15">
      <c r="A1270" s="1" t="s">
        <v>601</v>
      </c>
      <c r="B1270" s="1">
        <v>153942</v>
      </c>
      <c r="C1270" s="1">
        <v>154407</v>
      </c>
      <c r="D1270" s="1">
        <v>169726</v>
      </c>
      <c r="E1270" s="1" t="s">
        <v>581</v>
      </c>
      <c r="F1270" s="1"/>
      <c r="G1270" s="1"/>
      <c r="H1270" s="1"/>
      <c r="I1270" s="1"/>
      <c r="J1270" s="1"/>
      <c r="K1270" s="1"/>
      <c r="L1270">
        <v>217736</v>
      </c>
      <c r="R1270">
        <f t="shared" si="95"/>
        <v>41.440282703875475</v>
      </c>
      <c r="S1270">
        <f t="shared" si="96"/>
        <v>0</v>
      </c>
      <c r="T1270">
        <f t="shared" si="97"/>
        <v>41.014332251776153</v>
      </c>
      <c r="U1270">
        <f t="shared" si="98"/>
        <v>0</v>
      </c>
      <c r="V1270">
        <v>154579</v>
      </c>
      <c r="W1270">
        <f t="shared" si="99"/>
        <v>0.40857425652902402</v>
      </c>
    </row>
    <row r="1271" spans="1:23" x14ac:dyDescent="0.15">
      <c r="A1271" s="1" t="s">
        <v>601</v>
      </c>
      <c r="B1271" s="1">
        <v>152154</v>
      </c>
      <c r="C1271" s="1">
        <v>152323</v>
      </c>
      <c r="D1271" s="1">
        <v>166071</v>
      </c>
      <c r="E1271" s="1" t="s">
        <v>581</v>
      </c>
      <c r="F1271" s="1"/>
      <c r="G1271" s="1"/>
      <c r="H1271" s="1"/>
      <c r="I1271" s="1"/>
      <c r="J1271" s="1"/>
      <c r="K1271" s="1"/>
      <c r="L1271">
        <v>219367</v>
      </c>
      <c r="R1271">
        <f t="shared" si="95"/>
        <v>44.174323382888382</v>
      </c>
      <c r="S1271">
        <f t="shared" si="96"/>
        <v>0</v>
      </c>
      <c r="T1271">
        <f t="shared" si="97"/>
        <v>44.01436421288971</v>
      </c>
      <c r="U1271">
        <f t="shared" si="98"/>
        <v>0</v>
      </c>
      <c r="V1271">
        <v>152394</v>
      </c>
      <c r="W1271">
        <f t="shared" si="99"/>
        <v>0.43947268265154804</v>
      </c>
    </row>
    <row r="1272" spans="1:23" x14ac:dyDescent="0.15">
      <c r="A1272" s="1" t="s">
        <v>601</v>
      </c>
      <c r="B1272" s="1">
        <v>143734</v>
      </c>
      <c r="C1272" s="1">
        <v>143931</v>
      </c>
      <c r="D1272" s="1">
        <v>156518</v>
      </c>
      <c r="E1272" s="1" t="s">
        <v>581</v>
      </c>
      <c r="F1272" s="1"/>
      <c r="G1272" s="1"/>
      <c r="H1272" s="1"/>
      <c r="I1272" s="1"/>
      <c r="J1272" s="1"/>
      <c r="K1272" s="1"/>
      <c r="L1272">
        <v>210855</v>
      </c>
      <c r="R1272">
        <f t="shared" si="95"/>
        <v>46.698067263138853</v>
      </c>
      <c r="S1272">
        <f t="shared" si="96"/>
        <v>0</v>
      </c>
      <c r="T1272">
        <f t="shared" si="97"/>
        <v>46.4972799466411</v>
      </c>
      <c r="U1272">
        <f t="shared" si="98"/>
        <v>0</v>
      </c>
      <c r="V1272">
        <v>144037</v>
      </c>
      <c r="W1272">
        <f t="shared" si="99"/>
        <v>0.46389469372452918</v>
      </c>
    </row>
    <row r="1273" spans="1:23" x14ac:dyDescent="0.15">
      <c r="A1273" s="1" t="s">
        <v>601</v>
      </c>
      <c r="B1273" s="1">
        <v>160322</v>
      </c>
      <c r="C1273" s="1">
        <v>160534</v>
      </c>
      <c r="D1273" s="1">
        <v>175274</v>
      </c>
      <c r="E1273" s="1" t="s">
        <v>581</v>
      </c>
      <c r="F1273" s="1"/>
      <c r="G1273" s="1"/>
      <c r="H1273" s="1"/>
      <c r="I1273" s="1"/>
      <c r="J1273" s="1"/>
      <c r="K1273" s="1"/>
      <c r="L1273">
        <v>230235</v>
      </c>
      <c r="R1273">
        <f t="shared" si="95"/>
        <v>43.607864173351139</v>
      </c>
      <c r="S1273">
        <f t="shared" si="96"/>
        <v>0</v>
      </c>
      <c r="T1273">
        <f t="shared" si="97"/>
        <v>43.418216701757871</v>
      </c>
      <c r="U1273">
        <f t="shared" si="98"/>
        <v>0</v>
      </c>
      <c r="V1273">
        <v>160709</v>
      </c>
      <c r="W1273">
        <f t="shared" si="99"/>
        <v>0.43262045062815391</v>
      </c>
    </row>
    <row r="1274" spans="1:23" x14ac:dyDescent="0.15">
      <c r="A1274" s="1" t="s">
        <v>601</v>
      </c>
      <c r="B1274" s="1">
        <v>141532</v>
      </c>
      <c r="C1274" s="1">
        <v>141875</v>
      </c>
      <c r="D1274" s="1">
        <v>155859</v>
      </c>
      <c r="E1274" s="1" t="s">
        <v>581</v>
      </c>
      <c r="F1274" s="1"/>
      <c r="G1274" s="1"/>
      <c r="H1274" s="1"/>
      <c r="I1274" s="1"/>
      <c r="J1274" s="1"/>
      <c r="K1274" s="1"/>
      <c r="L1274">
        <v>206572</v>
      </c>
      <c r="R1274">
        <f t="shared" si="95"/>
        <v>45.954271825452906</v>
      </c>
      <c r="S1274">
        <f t="shared" si="96"/>
        <v>0</v>
      </c>
      <c r="T1274">
        <f t="shared" si="97"/>
        <v>45.601409691629954</v>
      </c>
      <c r="U1274">
        <f t="shared" si="98"/>
        <v>0</v>
      </c>
      <c r="V1274">
        <v>142047</v>
      </c>
      <c r="W1274">
        <f t="shared" si="99"/>
        <v>0.45425105774849173</v>
      </c>
    </row>
    <row r="1275" spans="1:23" x14ac:dyDescent="0.15">
      <c r="A1275" s="1" t="s">
        <v>601</v>
      </c>
      <c r="B1275" s="1">
        <v>155805</v>
      </c>
      <c r="C1275" s="1">
        <v>156012</v>
      </c>
      <c r="D1275" s="1">
        <v>169727</v>
      </c>
      <c r="E1275" s="1" t="s">
        <v>581</v>
      </c>
      <c r="F1275" s="1"/>
      <c r="G1275" s="1"/>
      <c r="H1275" s="1"/>
      <c r="I1275" s="1"/>
      <c r="J1275" s="1"/>
      <c r="K1275" s="1"/>
      <c r="L1275">
        <v>220480</v>
      </c>
      <c r="R1275">
        <f t="shared" si="95"/>
        <v>41.51022110972049</v>
      </c>
      <c r="S1275">
        <f t="shared" si="96"/>
        <v>0</v>
      </c>
      <c r="T1275">
        <f t="shared" si="97"/>
        <v>41.322462374689131</v>
      </c>
      <c r="U1275">
        <f t="shared" si="98"/>
        <v>0</v>
      </c>
      <c r="V1275">
        <v>156132</v>
      </c>
      <c r="W1275">
        <f t="shared" si="99"/>
        <v>0.41213844695514057</v>
      </c>
    </row>
    <row r="1276" spans="1:23" x14ac:dyDescent="0.15">
      <c r="A1276" s="1" t="s">
        <v>601</v>
      </c>
      <c r="B1276" s="1">
        <v>151340</v>
      </c>
      <c r="C1276" s="1">
        <v>151504</v>
      </c>
      <c r="D1276" s="1">
        <v>166778</v>
      </c>
      <c r="E1276" s="1" t="s">
        <v>581</v>
      </c>
      <c r="F1276" s="1"/>
      <c r="G1276" s="1"/>
      <c r="H1276" s="1"/>
      <c r="I1276" s="1"/>
      <c r="J1276" s="1"/>
      <c r="K1276" s="1"/>
      <c r="L1276">
        <v>216190</v>
      </c>
      <c r="R1276">
        <f t="shared" si="95"/>
        <v>42.850535218712828</v>
      </c>
      <c r="S1276">
        <f t="shared" si="96"/>
        <v>0</v>
      </c>
      <c r="T1276">
        <f t="shared" si="97"/>
        <v>42.695902418417987</v>
      </c>
      <c r="U1276">
        <f t="shared" si="98"/>
        <v>0</v>
      </c>
      <c r="V1276">
        <v>151578</v>
      </c>
      <c r="W1276">
        <f t="shared" si="99"/>
        <v>0.42626238636213709</v>
      </c>
    </row>
    <row r="1277" spans="1:23" x14ac:dyDescent="0.15">
      <c r="A1277" s="1" t="s">
        <v>601</v>
      </c>
      <c r="B1277" s="1">
        <v>157675</v>
      </c>
      <c r="C1277" s="1">
        <v>157922</v>
      </c>
      <c r="D1277" s="1">
        <v>172907</v>
      </c>
      <c r="E1277" s="1" t="s">
        <v>581</v>
      </c>
      <c r="F1277" s="1"/>
      <c r="G1277" s="1"/>
      <c r="H1277" s="1"/>
      <c r="I1277" s="1"/>
      <c r="J1277" s="1"/>
      <c r="K1277" s="1"/>
      <c r="L1277">
        <v>228229</v>
      </c>
      <c r="R1277">
        <f t="shared" si="95"/>
        <v>44.746472173775167</v>
      </c>
      <c r="S1277">
        <f t="shared" si="96"/>
        <v>0</v>
      </c>
      <c r="T1277">
        <f t="shared" si="97"/>
        <v>44.520079532933977</v>
      </c>
      <c r="U1277">
        <f t="shared" si="98"/>
        <v>0</v>
      </c>
      <c r="V1277">
        <v>158147</v>
      </c>
      <c r="W1277">
        <f t="shared" si="99"/>
        <v>0.44314466920017459</v>
      </c>
    </row>
    <row r="1278" spans="1:23" x14ac:dyDescent="0.15">
      <c r="A1278" s="1" t="s">
        <v>601</v>
      </c>
      <c r="B1278" s="1">
        <v>137831</v>
      </c>
      <c r="C1278" s="1">
        <v>138279</v>
      </c>
      <c r="D1278" s="1">
        <v>152591</v>
      </c>
      <c r="E1278" s="1" t="s">
        <v>581</v>
      </c>
      <c r="F1278" s="1"/>
      <c r="G1278" s="1"/>
      <c r="H1278" s="1"/>
      <c r="I1278" s="1"/>
      <c r="J1278" s="1"/>
      <c r="K1278" s="1"/>
      <c r="L1278">
        <v>204392</v>
      </c>
      <c r="R1278">
        <f t="shared" si="95"/>
        <v>48.291748590665385</v>
      </c>
      <c r="S1278">
        <f t="shared" si="96"/>
        <v>0</v>
      </c>
      <c r="T1278">
        <f t="shared" si="97"/>
        <v>47.811309020169368</v>
      </c>
      <c r="U1278">
        <f t="shared" si="98"/>
        <v>0</v>
      </c>
      <c r="V1278">
        <v>138514</v>
      </c>
      <c r="W1278">
        <f t="shared" si="99"/>
        <v>0.47560535397143977</v>
      </c>
    </row>
    <row r="1279" spans="1:23" x14ac:dyDescent="0.15">
      <c r="A1279" s="1" t="s">
        <v>601</v>
      </c>
      <c r="B1279" s="1">
        <v>160501</v>
      </c>
      <c r="C1279" s="1">
        <v>160877</v>
      </c>
      <c r="D1279" s="1">
        <v>176772</v>
      </c>
      <c r="E1279" s="1" t="s">
        <v>581</v>
      </c>
      <c r="F1279" s="1"/>
      <c r="G1279" s="1"/>
      <c r="H1279" s="1"/>
      <c r="I1279" s="1"/>
      <c r="J1279" s="1"/>
      <c r="K1279" s="1"/>
      <c r="L1279">
        <v>232680</v>
      </c>
      <c r="R1279">
        <f t="shared" si="95"/>
        <v>44.971059370346602</v>
      </c>
      <c r="S1279">
        <f t="shared" si="96"/>
        <v>0</v>
      </c>
      <c r="T1279">
        <f t="shared" si="97"/>
        <v>44.632234564294457</v>
      </c>
      <c r="U1279">
        <f t="shared" si="98"/>
        <v>0</v>
      </c>
      <c r="V1279">
        <v>160931</v>
      </c>
      <c r="W1279">
        <f t="shared" si="99"/>
        <v>0.44583703574823996</v>
      </c>
    </row>
    <row r="1280" spans="1:23" x14ac:dyDescent="0.15">
      <c r="A1280" s="1" t="s">
        <v>601</v>
      </c>
      <c r="B1280" s="1">
        <v>146342</v>
      </c>
      <c r="C1280" s="1">
        <v>146636</v>
      </c>
      <c r="D1280" s="1">
        <v>158569</v>
      </c>
      <c r="E1280" s="1" t="s">
        <v>581</v>
      </c>
      <c r="F1280" s="1"/>
      <c r="G1280" s="1"/>
      <c r="H1280" s="1"/>
      <c r="I1280" s="1"/>
      <c r="J1280" s="1"/>
      <c r="K1280" s="1"/>
      <c r="L1280">
        <v>212300</v>
      </c>
      <c r="R1280">
        <f t="shared" si="95"/>
        <v>45.071134739172614</v>
      </c>
      <c r="S1280">
        <f t="shared" si="96"/>
        <v>0</v>
      </c>
      <c r="T1280">
        <f t="shared" si="97"/>
        <v>44.780272238740835</v>
      </c>
      <c r="U1280">
        <f t="shared" si="98"/>
        <v>0</v>
      </c>
      <c r="V1280">
        <v>146736</v>
      </c>
      <c r="W1280">
        <f t="shared" si="99"/>
        <v>0.44681605059426444</v>
      </c>
    </row>
    <row r="1281" spans="1:23" x14ac:dyDescent="0.15">
      <c r="A1281" s="1" t="s">
        <v>601</v>
      </c>
      <c r="B1281" s="1">
        <v>143732</v>
      </c>
      <c r="C1281" s="1">
        <v>144151</v>
      </c>
      <c r="D1281" s="1">
        <v>158902</v>
      </c>
      <c r="E1281" s="1" t="s">
        <v>581</v>
      </c>
      <c r="F1281" s="1"/>
      <c r="G1281" s="1"/>
      <c r="H1281" s="1"/>
      <c r="I1281" s="1"/>
      <c r="J1281" s="1"/>
      <c r="K1281" s="1"/>
      <c r="L1281">
        <v>206016</v>
      </c>
      <c r="R1281">
        <f t="shared" si="95"/>
        <v>43.333426098572339</v>
      </c>
      <c r="S1281">
        <f t="shared" si="96"/>
        <v>0</v>
      </c>
      <c r="T1281">
        <f t="shared" si="97"/>
        <v>42.916802519580166</v>
      </c>
      <c r="U1281">
        <f t="shared" si="98"/>
        <v>0</v>
      </c>
      <c r="V1281">
        <v>144228</v>
      </c>
      <c r="W1281">
        <f t="shared" si="99"/>
        <v>0.42840502537648728</v>
      </c>
    </row>
    <row r="1282" spans="1:23" x14ac:dyDescent="0.15">
      <c r="A1282" s="1" t="s">
        <v>601</v>
      </c>
      <c r="B1282" s="1">
        <v>144716</v>
      </c>
      <c r="C1282" s="1">
        <v>145183</v>
      </c>
      <c r="D1282" s="1">
        <v>158882</v>
      </c>
      <c r="E1282" s="1" t="s">
        <v>581</v>
      </c>
      <c r="F1282" s="1"/>
      <c r="G1282" s="1"/>
      <c r="H1282" s="1"/>
      <c r="I1282" s="1"/>
      <c r="J1282" s="1"/>
      <c r="K1282" s="1"/>
      <c r="L1282">
        <v>208495</v>
      </c>
      <c r="R1282">
        <f t="shared" si="95"/>
        <v>44.071837253655445</v>
      </c>
      <c r="S1282">
        <f t="shared" si="96"/>
        <v>0</v>
      </c>
      <c r="T1282">
        <f t="shared" si="97"/>
        <v>43.608411453131566</v>
      </c>
      <c r="U1282">
        <f t="shared" si="98"/>
        <v>0</v>
      </c>
      <c r="V1282">
        <v>145197</v>
      </c>
      <c r="W1282">
        <f t="shared" si="99"/>
        <v>0.43594564625990895</v>
      </c>
    </row>
    <row r="1283" spans="1:23" x14ac:dyDescent="0.15">
      <c r="A1283" s="1" t="s">
        <v>601</v>
      </c>
      <c r="B1283" s="1">
        <v>160317</v>
      </c>
      <c r="C1283" s="1">
        <v>160816</v>
      </c>
      <c r="D1283" s="1">
        <v>175151</v>
      </c>
      <c r="E1283" s="1" t="s">
        <v>581</v>
      </c>
      <c r="F1283" s="1"/>
      <c r="G1283" s="1"/>
      <c r="H1283" s="1"/>
      <c r="I1283" s="1"/>
      <c r="J1283" s="1"/>
      <c r="K1283" s="1"/>
      <c r="L1283">
        <v>232853</v>
      </c>
      <c r="R1283">
        <f t="shared" ref="R1283:R1346" si="100">100*(L1283/B1283-1)</f>
        <v>45.245357635185293</v>
      </c>
      <c r="S1283">
        <f t="shared" ref="S1283:S1346" si="101">IF(L1283&lt;D1283,1,0)</f>
        <v>0</v>
      </c>
      <c r="T1283">
        <f t="shared" ref="T1283:T1346" si="102">100*(L1283/C1283-1)</f>
        <v>44.794672171923189</v>
      </c>
      <c r="U1283">
        <f t="shared" ref="U1283:U1346" si="103">IF(L1283=B1283,1,0)</f>
        <v>0</v>
      </c>
      <c r="V1283">
        <v>160908</v>
      </c>
      <c r="W1283">
        <f t="shared" ref="W1283:W1346" si="104">L1283/V1283-1</f>
        <v>0.44711885052328038</v>
      </c>
    </row>
    <row r="1284" spans="1:23" x14ac:dyDescent="0.15">
      <c r="A1284" s="1" t="s">
        <v>601</v>
      </c>
      <c r="B1284" s="1">
        <v>156349</v>
      </c>
      <c r="C1284" s="1">
        <v>156595</v>
      </c>
      <c r="D1284" s="1">
        <v>172650</v>
      </c>
      <c r="E1284" s="1" t="s">
        <v>581</v>
      </c>
      <c r="F1284" s="1"/>
      <c r="G1284" s="1"/>
      <c r="H1284" s="1"/>
      <c r="I1284" s="1"/>
      <c r="J1284" s="1"/>
      <c r="K1284" s="1"/>
      <c r="L1284">
        <v>222156</v>
      </c>
      <c r="R1284">
        <f t="shared" si="100"/>
        <v>42.089811895183217</v>
      </c>
      <c r="S1284">
        <f t="shared" si="101"/>
        <v>0</v>
      </c>
      <c r="T1284">
        <f t="shared" si="102"/>
        <v>41.86659855040071</v>
      </c>
      <c r="U1284">
        <f t="shared" si="103"/>
        <v>0</v>
      </c>
      <c r="V1284">
        <v>156725</v>
      </c>
      <c r="W1284">
        <f t="shared" si="104"/>
        <v>0.41748923273249328</v>
      </c>
    </row>
    <row r="1285" spans="1:23" x14ac:dyDescent="0.15">
      <c r="A1285" s="1" t="s">
        <v>601</v>
      </c>
      <c r="B1285" s="1">
        <v>152073</v>
      </c>
      <c r="C1285" s="1">
        <v>152356</v>
      </c>
      <c r="D1285" s="1">
        <v>167377</v>
      </c>
      <c r="E1285" s="1" t="s">
        <v>581</v>
      </c>
      <c r="F1285" s="1"/>
      <c r="G1285" s="1"/>
      <c r="H1285" s="1"/>
      <c r="I1285" s="1"/>
      <c r="J1285" s="1"/>
      <c r="K1285" s="1"/>
      <c r="L1285">
        <v>214410</v>
      </c>
      <c r="R1285">
        <f t="shared" si="100"/>
        <v>40.991497504487981</v>
      </c>
      <c r="S1285">
        <f t="shared" si="101"/>
        <v>0</v>
      </c>
      <c r="T1285">
        <f t="shared" si="102"/>
        <v>40.729606973141856</v>
      </c>
      <c r="U1285">
        <f t="shared" si="103"/>
        <v>0</v>
      </c>
      <c r="V1285">
        <v>152500</v>
      </c>
      <c r="W1285">
        <f t="shared" si="104"/>
        <v>0.40596721311475403</v>
      </c>
    </row>
    <row r="1286" spans="1:23" x14ac:dyDescent="0.15">
      <c r="A1286" s="1" t="s">
        <v>601</v>
      </c>
      <c r="B1286" s="1">
        <v>134968</v>
      </c>
      <c r="C1286" s="1">
        <v>135244</v>
      </c>
      <c r="D1286" s="1">
        <v>147924</v>
      </c>
      <c r="E1286" s="1" t="s">
        <v>581</v>
      </c>
      <c r="F1286" s="1"/>
      <c r="G1286" s="1"/>
      <c r="H1286" s="1"/>
      <c r="I1286" s="1"/>
      <c r="J1286" s="1"/>
      <c r="K1286" s="1"/>
      <c r="L1286">
        <v>197274</v>
      </c>
      <c r="R1286">
        <f t="shared" si="100"/>
        <v>46.163535060162417</v>
      </c>
      <c r="S1286">
        <f t="shared" si="101"/>
        <v>0</v>
      </c>
      <c r="T1286">
        <f t="shared" si="102"/>
        <v>45.865250953831584</v>
      </c>
      <c r="U1286">
        <f t="shared" si="103"/>
        <v>0</v>
      </c>
      <c r="V1286">
        <v>135443</v>
      </c>
      <c r="W1286">
        <f t="shared" si="104"/>
        <v>0.45650938032973287</v>
      </c>
    </row>
    <row r="1287" spans="1:23" x14ac:dyDescent="0.15">
      <c r="A1287" s="1" t="s">
        <v>601</v>
      </c>
      <c r="B1287" s="1">
        <v>156846</v>
      </c>
      <c r="C1287" s="1">
        <v>157120</v>
      </c>
      <c r="D1287" s="1">
        <v>172425</v>
      </c>
      <c r="E1287" s="1" t="s">
        <v>581</v>
      </c>
      <c r="F1287" s="1"/>
      <c r="G1287" s="1"/>
      <c r="H1287" s="1"/>
      <c r="I1287" s="1"/>
      <c r="J1287" s="1"/>
      <c r="K1287" s="1"/>
      <c r="L1287">
        <v>229708</v>
      </c>
      <c r="R1287">
        <f t="shared" si="100"/>
        <v>46.45448401616872</v>
      </c>
      <c r="S1287">
        <f t="shared" si="101"/>
        <v>0</v>
      </c>
      <c r="T1287">
        <f t="shared" si="102"/>
        <v>46.199083503054993</v>
      </c>
      <c r="U1287">
        <f t="shared" si="103"/>
        <v>0</v>
      </c>
      <c r="V1287">
        <v>157223</v>
      </c>
      <c r="W1287">
        <f t="shared" si="104"/>
        <v>0.46103305496015223</v>
      </c>
    </row>
    <row r="1288" spans="1:23" x14ac:dyDescent="0.15">
      <c r="A1288" s="1" t="s">
        <v>601</v>
      </c>
      <c r="B1288" s="1">
        <v>161272</v>
      </c>
      <c r="C1288" s="1">
        <v>161481</v>
      </c>
      <c r="D1288" s="1">
        <v>176522</v>
      </c>
      <c r="E1288" s="1" t="s">
        <v>581</v>
      </c>
      <c r="F1288" s="1"/>
      <c r="G1288" s="1"/>
      <c r="H1288" s="1"/>
      <c r="I1288" s="1"/>
      <c r="J1288" s="1"/>
      <c r="K1288" s="1"/>
      <c r="L1288">
        <v>229487</v>
      </c>
      <c r="R1288">
        <f t="shared" si="100"/>
        <v>42.298105064735346</v>
      </c>
      <c r="S1288">
        <f t="shared" si="101"/>
        <v>0</v>
      </c>
      <c r="T1288">
        <f t="shared" si="102"/>
        <v>42.113932908515551</v>
      </c>
      <c r="U1288">
        <f t="shared" si="103"/>
        <v>0</v>
      </c>
      <c r="V1288">
        <v>161621</v>
      </c>
      <c r="W1288">
        <f t="shared" si="104"/>
        <v>0.41990830399514922</v>
      </c>
    </row>
    <row r="1289" spans="1:23" x14ac:dyDescent="0.15">
      <c r="A1289" s="1" t="s">
        <v>601</v>
      </c>
      <c r="B1289" s="1">
        <v>165611</v>
      </c>
      <c r="C1289" s="1">
        <v>165824</v>
      </c>
      <c r="D1289" s="1">
        <v>183403</v>
      </c>
      <c r="E1289" s="1" t="s">
        <v>581</v>
      </c>
      <c r="F1289" s="1"/>
      <c r="G1289" s="1"/>
      <c r="H1289" s="1"/>
      <c r="I1289" s="1"/>
      <c r="J1289" s="1"/>
      <c r="K1289" s="1"/>
      <c r="L1289">
        <v>237659</v>
      </c>
      <c r="R1289">
        <f t="shared" si="100"/>
        <v>43.504356594670647</v>
      </c>
      <c r="S1289">
        <f t="shared" si="101"/>
        <v>0</v>
      </c>
      <c r="T1289">
        <f t="shared" si="102"/>
        <v>43.320026051717477</v>
      </c>
      <c r="U1289">
        <f t="shared" si="103"/>
        <v>0</v>
      </c>
      <c r="V1289">
        <v>165825</v>
      </c>
      <c r="W1289">
        <f t="shared" si="104"/>
        <v>0.43319161766922964</v>
      </c>
    </row>
    <row r="1290" spans="1:23" x14ac:dyDescent="0.15">
      <c r="A1290" s="1" t="s">
        <v>601</v>
      </c>
      <c r="B1290" s="1">
        <v>134535</v>
      </c>
      <c r="C1290" s="1">
        <v>134832</v>
      </c>
      <c r="D1290" s="1">
        <v>145926</v>
      </c>
      <c r="E1290" s="1" t="s">
        <v>581</v>
      </c>
      <c r="F1290" s="1"/>
      <c r="G1290" s="1"/>
      <c r="H1290" s="1"/>
      <c r="I1290" s="1"/>
      <c r="J1290" s="1"/>
      <c r="K1290" s="1"/>
      <c r="L1290">
        <v>196087</v>
      </c>
      <c r="R1290">
        <f t="shared" si="100"/>
        <v>45.751663135986909</v>
      </c>
      <c r="S1290">
        <f t="shared" si="101"/>
        <v>0</v>
      </c>
      <c r="T1290">
        <f t="shared" si="102"/>
        <v>45.430609944226894</v>
      </c>
      <c r="U1290">
        <f t="shared" si="103"/>
        <v>0</v>
      </c>
      <c r="V1290">
        <v>134868</v>
      </c>
      <c r="W1290">
        <f t="shared" si="104"/>
        <v>0.45391790491443484</v>
      </c>
    </row>
    <row r="1291" spans="1:23" x14ac:dyDescent="0.15">
      <c r="A1291" s="1" t="s">
        <v>601</v>
      </c>
      <c r="B1291" s="1">
        <v>146777</v>
      </c>
      <c r="C1291" s="1">
        <v>147066</v>
      </c>
      <c r="D1291" s="1">
        <v>160634</v>
      </c>
      <c r="E1291" s="1" t="s">
        <v>581</v>
      </c>
      <c r="F1291" s="1"/>
      <c r="G1291" s="1"/>
      <c r="H1291" s="1"/>
      <c r="I1291" s="1"/>
      <c r="J1291" s="1"/>
      <c r="K1291" s="1"/>
      <c r="L1291">
        <v>215532</v>
      </c>
      <c r="R1291">
        <f t="shared" si="100"/>
        <v>46.843170251469914</v>
      </c>
      <c r="S1291">
        <f t="shared" si="101"/>
        <v>0</v>
      </c>
      <c r="T1291">
        <f t="shared" si="102"/>
        <v>46.554608135122997</v>
      </c>
      <c r="U1291">
        <f t="shared" si="103"/>
        <v>0</v>
      </c>
      <c r="V1291">
        <v>147230</v>
      </c>
      <c r="W1291">
        <f t="shared" si="104"/>
        <v>0.4639136045642871</v>
      </c>
    </row>
    <row r="1292" spans="1:23" x14ac:dyDescent="0.15">
      <c r="A1292" s="1" t="s">
        <v>601</v>
      </c>
      <c r="B1292" s="1">
        <v>151696</v>
      </c>
      <c r="C1292" s="1">
        <v>152027</v>
      </c>
      <c r="D1292" s="1">
        <v>167804</v>
      </c>
      <c r="E1292" s="1" t="s">
        <v>581</v>
      </c>
      <c r="F1292" s="1"/>
      <c r="G1292" s="1"/>
      <c r="H1292" s="1"/>
      <c r="I1292" s="1"/>
      <c r="J1292" s="1"/>
      <c r="K1292" s="1"/>
      <c r="L1292">
        <v>219743</v>
      </c>
      <c r="R1292">
        <f t="shared" si="100"/>
        <v>44.857478114122969</v>
      </c>
      <c r="S1292">
        <f t="shared" si="101"/>
        <v>0</v>
      </c>
      <c r="T1292">
        <f t="shared" si="102"/>
        <v>44.542087918593396</v>
      </c>
      <c r="U1292">
        <f t="shared" si="103"/>
        <v>0</v>
      </c>
      <c r="V1292">
        <v>152210</v>
      </c>
      <c r="W1292">
        <f t="shared" si="104"/>
        <v>0.44368306944353186</v>
      </c>
    </row>
    <row r="1293" spans="1:23" x14ac:dyDescent="0.15">
      <c r="A1293" s="1" t="s">
        <v>601</v>
      </c>
      <c r="B1293" s="1">
        <v>148463</v>
      </c>
      <c r="C1293" s="1">
        <v>148777</v>
      </c>
      <c r="D1293" s="1">
        <v>162711</v>
      </c>
      <c r="E1293" s="1" t="s">
        <v>581</v>
      </c>
      <c r="F1293" s="1"/>
      <c r="G1293" s="1"/>
      <c r="H1293" s="1"/>
      <c r="I1293" s="1"/>
      <c r="J1293" s="1"/>
      <c r="K1293" s="1"/>
      <c r="L1293">
        <v>212368</v>
      </c>
      <c r="R1293">
        <f t="shared" si="100"/>
        <v>43.044394899739324</v>
      </c>
      <c r="S1293">
        <f t="shared" si="101"/>
        <v>0</v>
      </c>
      <c r="T1293">
        <f t="shared" si="102"/>
        <v>42.742493799444816</v>
      </c>
      <c r="U1293">
        <f t="shared" si="103"/>
        <v>0</v>
      </c>
      <c r="V1293">
        <v>148859</v>
      </c>
      <c r="W1293">
        <f t="shared" si="104"/>
        <v>0.42663863118790268</v>
      </c>
    </row>
    <row r="1294" spans="1:23" x14ac:dyDescent="0.15">
      <c r="A1294" s="1" t="s">
        <v>601</v>
      </c>
      <c r="B1294" s="1">
        <v>157588</v>
      </c>
      <c r="C1294" s="1">
        <v>157755</v>
      </c>
      <c r="D1294" s="1">
        <v>172029</v>
      </c>
      <c r="E1294" s="1" t="s">
        <v>581</v>
      </c>
      <c r="F1294" s="1"/>
      <c r="G1294" s="1"/>
      <c r="H1294" s="1"/>
      <c r="I1294" s="1"/>
      <c r="J1294" s="1"/>
      <c r="K1294" s="1"/>
      <c r="L1294">
        <v>227236</v>
      </c>
      <c r="R1294">
        <f t="shared" si="100"/>
        <v>44.196258598370441</v>
      </c>
      <c r="S1294">
        <f t="shared" si="101"/>
        <v>0</v>
      </c>
      <c r="T1294">
        <f t="shared" si="102"/>
        <v>44.043611929891277</v>
      </c>
      <c r="U1294">
        <f t="shared" si="103"/>
        <v>0</v>
      </c>
      <c r="V1294">
        <v>157905</v>
      </c>
      <c r="W1294">
        <f t="shared" si="104"/>
        <v>0.43906779392672801</v>
      </c>
    </row>
    <row r="1295" spans="1:23" x14ac:dyDescent="0.15">
      <c r="A1295" s="1" t="s">
        <v>601</v>
      </c>
      <c r="B1295" s="1">
        <v>151861</v>
      </c>
      <c r="C1295" s="1">
        <v>152174</v>
      </c>
      <c r="D1295" s="1">
        <v>165196</v>
      </c>
      <c r="E1295" s="1" t="s">
        <v>581</v>
      </c>
      <c r="F1295" s="1"/>
      <c r="G1295" s="1"/>
      <c r="H1295" s="1"/>
      <c r="I1295" s="1"/>
      <c r="J1295" s="1"/>
      <c r="K1295" s="1"/>
      <c r="L1295">
        <v>217825</v>
      </c>
      <c r="R1295">
        <f t="shared" si="100"/>
        <v>43.437090497231011</v>
      </c>
      <c r="S1295">
        <f t="shared" si="101"/>
        <v>0</v>
      </c>
      <c r="T1295">
        <f t="shared" si="102"/>
        <v>43.142061061679392</v>
      </c>
      <c r="U1295">
        <f t="shared" si="103"/>
        <v>0</v>
      </c>
      <c r="V1295">
        <v>152261</v>
      </c>
      <c r="W1295">
        <f t="shared" si="104"/>
        <v>0.43060271507477288</v>
      </c>
    </row>
    <row r="1296" spans="1:23" x14ac:dyDescent="0.15">
      <c r="A1296" s="1" t="s">
        <v>601</v>
      </c>
      <c r="B1296" s="1">
        <v>163031</v>
      </c>
      <c r="C1296" s="1">
        <v>163326</v>
      </c>
      <c r="D1296" s="1">
        <v>180714</v>
      </c>
      <c r="E1296" s="1" t="s">
        <v>581</v>
      </c>
      <c r="F1296" s="1"/>
      <c r="G1296" s="1"/>
      <c r="H1296" s="1"/>
      <c r="I1296" s="1"/>
      <c r="J1296" s="1"/>
      <c r="K1296" s="1"/>
      <c r="L1296">
        <v>235530</v>
      </c>
      <c r="R1296">
        <f t="shared" si="100"/>
        <v>44.469456729088328</v>
      </c>
      <c r="S1296">
        <f t="shared" si="101"/>
        <v>0</v>
      </c>
      <c r="T1296">
        <f t="shared" si="102"/>
        <v>44.208515484368682</v>
      </c>
      <c r="U1296">
        <f t="shared" si="103"/>
        <v>0</v>
      </c>
      <c r="V1296">
        <v>163469</v>
      </c>
      <c r="W1296">
        <f t="shared" si="104"/>
        <v>0.44082364240314686</v>
      </c>
    </row>
    <row r="1297" spans="1:23" x14ac:dyDescent="0.15">
      <c r="A1297" s="1" t="s">
        <v>601</v>
      </c>
      <c r="B1297" s="1">
        <v>147795</v>
      </c>
      <c r="C1297" s="1">
        <v>148049</v>
      </c>
      <c r="D1297" s="1">
        <v>161393</v>
      </c>
      <c r="E1297" s="1" t="s">
        <v>581</v>
      </c>
      <c r="F1297" s="1"/>
      <c r="G1297" s="1"/>
      <c r="H1297" s="1"/>
      <c r="I1297" s="1"/>
      <c r="J1297" s="1"/>
      <c r="K1297" s="1"/>
      <c r="L1297">
        <v>213283</v>
      </c>
      <c r="R1297">
        <f t="shared" si="100"/>
        <v>44.310024019757101</v>
      </c>
      <c r="S1297">
        <f t="shared" si="101"/>
        <v>0</v>
      </c>
      <c r="T1297">
        <f t="shared" si="102"/>
        <v>44.0624387871583</v>
      </c>
      <c r="U1297">
        <f t="shared" si="103"/>
        <v>0</v>
      </c>
      <c r="V1297">
        <v>148228</v>
      </c>
      <c r="W1297">
        <f t="shared" si="104"/>
        <v>0.43888469115146944</v>
      </c>
    </row>
    <row r="1298" spans="1:23" x14ac:dyDescent="0.15">
      <c r="A1298" s="1" t="s">
        <v>601</v>
      </c>
      <c r="B1298" s="1">
        <v>148393</v>
      </c>
      <c r="C1298" s="1">
        <v>148540</v>
      </c>
      <c r="D1298" s="1">
        <v>163289</v>
      </c>
      <c r="E1298" s="1" t="s">
        <v>581</v>
      </c>
      <c r="F1298" s="1"/>
      <c r="G1298" s="1"/>
      <c r="H1298" s="1"/>
      <c r="I1298" s="1"/>
      <c r="J1298" s="1"/>
      <c r="K1298" s="1"/>
      <c r="L1298">
        <v>213186</v>
      </c>
      <c r="R1298">
        <f t="shared" si="100"/>
        <v>43.66311079363583</v>
      </c>
      <c r="S1298">
        <f t="shared" si="101"/>
        <v>0</v>
      </c>
      <c r="T1298">
        <f t="shared" si="102"/>
        <v>43.520937121314127</v>
      </c>
      <c r="U1298">
        <f t="shared" si="103"/>
        <v>0</v>
      </c>
      <c r="V1298">
        <v>148688</v>
      </c>
      <c r="W1298">
        <f t="shared" si="104"/>
        <v>0.43378080275476161</v>
      </c>
    </row>
    <row r="1299" spans="1:23" x14ac:dyDescent="0.15">
      <c r="A1299" s="1" t="s">
        <v>601</v>
      </c>
      <c r="B1299" s="1">
        <v>157531</v>
      </c>
      <c r="C1299" s="1">
        <v>157831</v>
      </c>
      <c r="D1299" s="1">
        <v>173454</v>
      </c>
      <c r="E1299" s="1" t="s">
        <v>581</v>
      </c>
      <c r="F1299" s="1"/>
      <c r="G1299" s="1"/>
      <c r="H1299" s="1"/>
      <c r="I1299" s="1"/>
      <c r="J1299" s="1"/>
      <c r="K1299" s="1"/>
      <c r="L1299">
        <v>227712</v>
      </c>
      <c r="R1299">
        <f t="shared" si="100"/>
        <v>44.550596390551704</v>
      </c>
      <c r="S1299">
        <f t="shared" si="101"/>
        <v>0</v>
      </c>
      <c r="T1299">
        <f t="shared" si="102"/>
        <v>44.275839347149805</v>
      </c>
      <c r="U1299">
        <f t="shared" si="103"/>
        <v>0</v>
      </c>
      <c r="V1299">
        <v>157905</v>
      </c>
      <c r="W1299">
        <f t="shared" si="104"/>
        <v>0.44208226465279754</v>
      </c>
    </row>
    <row r="1300" spans="1:23" x14ac:dyDescent="0.15">
      <c r="A1300" s="1" t="s">
        <v>601</v>
      </c>
      <c r="B1300" s="1">
        <v>315</v>
      </c>
      <c r="C1300" s="1">
        <v>315</v>
      </c>
      <c r="D1300" s="1">
        <v>315</v>
      </c>
      <c r="E1300" s="1" t="s">
        <v>582</v>
      </c>
      <c r="F1300" s="1"/>
      <c r="G1300" s="1"/>
      <c r="H1300" s="1"/>
      <c r="I1300" s="1"/>
      <c r="J1300" s="1"/>
      <c r="K1300" s="1"/>
      <c r="R1300">
        <f t="shared" si="100"/>
        <v>-100</v>
      </c>
      <c r="S1300">
        <f t="shared" si="101"/>
        <v>1</v>
      </c>
      <c r="T1300">
        <f t="shared" si="102"/>
        <v>-100</v>
      </c>
      <c r="U1300">
        <f t="shared" si="103"/>
        <v>0</v>
      </c>
      <c r="V1300">
        <v>315</v>
      </c>
      <c r="W1300">
        <f t="shared" si="104"/>
        <v>-1</v>
      </c>
    </row>
    <row r="1301" spans="1:23" x14ac:dyDescent="0.15">
      <c r="A1301" s="1" t="s">
        <v>601</v>
      </c>
      <c r="B1301" s="1">
        <v>284</v>
      </c>
      <c r="C1301" s="1">
        <v>284</v>
      </c>
      <c r="D1301" s="1">
        <v>284</v>
      </c>
      <c r="E1301" s="1" t="s">
        <v>582</v>
      </c>
      <c r="F1301" s="1"/>
      <c r="G1301" s="1"/>
      <c r="H1301" s="1"/>
      <c r="I1301" s="1"/>
      <c r="J1301" s="1"/>
      <c r="K1301" s="1"/>
      <c r="R1301">
        <f t="shared" si="100"/>
        <v>-100</v>
      </c>
      <c r="S1301">
        <f t="shared" si="101"/>
        <v>1</v>
      </c>
      <c r="T1301">
        <f t="shared" si="102"/>
        <v>-100</v>
      </c>
      <c r="U1301">
        <f t="shared" si="103"/>
        <v>0</v>
      </c>
      <c r="V1301">
        <v>284</v>
      </c>
      <c r="W1301">
        <f t="shared" si="104"/>
        <v>-1</v>
      </c>
    </row>
    <row r="1302" spans="1:23" x14ac:dyDescent="0.15">
      <c r="A1302" s="1" t="s">
        <v>601</v>
      </c>
      <c r="B1302" s="1">
        <v>287</v>
      </c>
      <c r="C1302" s="1">
        <v>287</v>
      </c>
      <c r="D1302" s="1">
        <v>287</v>
      </c>
      <c r="E1302" s="1" t="s">
        <v>582</v>
      </c>
      <c r="F1302" s="1"/>
      <c r="G1302" s="1"/>
      <c r="H1302" s="1"/>
      <c r="I1302" s="1"/>
      <c r="J1302" s="1"/>
      <c r="K1302" s="1"/>
      <c r="R1302">
        <f t="shared" si="100"/>
        <v>-100</v>
      </c>
      <c r="S1302">
        <f t="shared" si="101"/>
        <v>1</v>
      </c>
      <c r="T1302">
        <f t="shared" si="102"/>
        <v>-100</v>
      </c>
      <c r="U1302">
        <f t="shared" si="103"/>
        <v>0</v>
      </c>
      <c r="V1302">
        <v>287</v>
      </c>
      <c r="W1302">
        <f t="shared" si="104"/>
        <v>-1</v>
      </c>
    </row>
    <row r="1303" spans="1:23" x14ac:dyDescent="0.15">
      <c r="A1303" s="1" t="s">
        <v>601</v>
      </c>
      <c r="B1303" s="1">
        <v>243</v>
      </c>
      <c r="C1303" s="1">
        <v>243</v>
      </c>
      <c r="D1303" s="1">
        <v>243</v>
      </c>
      <c r="E1303" s="1" t="s">
        <v>582</v>
      </c>
      <c r="F1303" s="1"/>
      <c r="G1303" s="1"/>
      <c r="H1303" s="1"/>
      <c r="I1303" s="1"/>
      <c r="J1303" s="1"/>
      <c r="K1303" s="1"/>
      <c r="R1303">
        <f t="shared" si="100"/>
        <v>-100</v>
      </c>
      <c r="S1303">
        <f t="shared" si="101"/>
        <v>1</v>
      </c>
      <c r="T1303">
        <f t="shared" si="102"/>
        <v>-100</v>
      </c>
      <c r="U1303">
        <f t="shared" si="103"/>
        <v>0</v>
      </c>
      <c r="V1303">
        <v>243</v>
      </c>
      <c r="W1303">
        <f t="shared" si="104"/>
        <v>-1</v>
      </c>
    </row>
    <row r="1304" spans="1:23" x14ac:dyDescent="0.15">
      <c r="A1304" s="1" t="s">
        <v>601</v>
      </c>
      <c r="B1304" s="1">
        <v>455</v>
      </c>
      <c r="C1304" s="1">
        <v>455</v>
      </c>
      <c r="D1304" s="1">
        <v>455</v>
      </c>
      <c r="E1304" s="1" t="s">
        <v>582</v>
      </c>
      <c r="F1304" s="1"/>
      <c r="G1304" s="1"/>
      <c r="H1304" s="1"/>
      <c r="I1304" s="1"/>
      <c r="J1304" s="1"/>
      <c r="K1304" s="1"/>
      <c r="R1304">
        <f t="shared" si="100"/>
        <v>-100</v>
      </c>
      <c r="S1304">
        <f t="shared" si="101"/>
        <v>1</v>
      </c>
      <c r="T1304">
        <f t="shared" si="102"/>
        <v>-100</v>
      </c>
      <c r="U1304">
        <f t="shared" si="103"/>
        <v>0</v>
      </c>
      <c r="V1304">
        <v>455</v>
      </c>
      <c r="W1304">
        <f t="shared" si="104"/>
        <v>-1</v>
      </c>
    </row>
    <row r="1305" spans="1:23" x14ac:dyDescent="0.15">
      <c r="A1305" s="1" t="s">
        <v>601</v>
      </c>
      <c r="B1305" s="1">
        <v>204</v>
      </c>
      <c r="C1305" s="1">
        <v>204</v>
      </c>
      <c r="D1305" s="1">
        <v>204</v>
      </c>
      <c r="E1305" s="1" t="s">
        <v>582</v>
      </c>
      <c r="F1305" s="1"/>
      <c r="G1305" s="1"/>
      <c r="H1305" s="1"/>
      <c r="I1305" s="1"/>
      <c r="J1305" s="1"/>
      <c r="K1305" s="1"/>
      <c r="R1305">
        <f t="shared" si="100"/>
        <v>-100</v>
      </c>
      <c r="S1305">
        <f t="shared" si="101"/>
        <v>1</v>
      </c>
      <c r="T1305">
        <f t="shared" si="102"/>
        <v>-100</v>
      </c>
      <c r="U1305">
        <f t="shared" si="103"/>
        <v>0</v>
      </c>
      <c r="V1305">
        <v>204</v>
      </c>
      <c r="W1305">
        <f t="shared" si="104"/>
        <v>-1</v>
      </c>
    </row>
    <row r="1306" spans="1:23" x14ac:dyDescent="0.15">
      <c r="A1306" s="1" t="s">
        <v>601</v>
      </c>
      <c r="B1306" s="1">
        <v>261</v>
      </c>
      <c r="C1306" s="1">
        <v>261</v>
      </c>
      <c r="D1306" s="1">
        <v>261</v>
      </c>
      <c r="E1306" s="1" t="s">
        <v>582</v>
      </c>
      <c r="F1306" s="1"/>
      <c r="G1306" s="1"/>
      <c r="H1306" s="1"/>
      <c r="I1306" s="1"/>
      <c r="J1306" s="1"/>
      <c r="K1306" s="1"/>
      <c r="R1306">
        <f t="shared" si="100"/>
        <v>-100</v>
      </c>
      <c r="S1306">
        <f t="shared" si="101"/>
        <v>1</v>
      </c>
      <c r="T1306">
        <f t="shared" si="102"/>
        <v>-100</v>
      </c>
      <c r="U1306">
        <f t="shared" si="103"/>
        <v>0</v>
      </c>
      <c r="V1306">
        <v>261</v>
      </c>
      <c r="W1306">
        <f t="shared" si="104"/>
        <v>-1</v>
      </c>
    </row>
    <row r="1307" spans="1:23" x14ac:dyDescent="0.15">
      <c r="A1307" s="1" t="s">
        <v>601</v>
      </c>
      <c r="B1307" s="1">
        <v>222</v>
      </c>
      <c r="C1307" s="1">
        <v>222</v>
      </c>
      <c r="D1307" s="1">
        <v>222</v>
      </c>
      <c r="E1307" s="1" t="s">
        <v>582</v>
      </c>
      <c r="F1307" s="1"/>
      <c r="G1307" s="1"/>
      <c r="H1307" s="1"/>
      <c r="I1307" s="1"/>
      <c r="J1307" s="1"/>
      <c r="K1307" s="1"/>
      <c r="R1307">
        <f t="shared" si="100"/>
        <v>-100</v>
      </c>
      <c r="S1307">
        <f t="shared" si="101"/>
        <v>1</v>
      </c>
      <c r="T1307">
        <f t="shared" si="102"/>
        <v>-100</v>
      </c>
      <c r="U1307">
        <f t="shared" si="103"/>
        <v>0</v>
      </c>
      <c r="V1307">
        <v>222</v>
      </c>
      <c r="W1307">
        <f t="shared" si="104"/>
        <v>-1</v>
      </c>
    </row>
    <row r="1308" spans="1:23" x14ac:dyDescent="0.15">
      <c r="A1308" s="1" t="s">
        <v>601</v>
      </c>
      <c r="B1308" s="1">
        <v>337</v>
      </c>
      <c r="C1308" s="1">
        <v>337</v>
      </c>
      <c r="D1308" s="1">
        <v>337</v>
      </c>
      <c r="E1308" s="1" t="s">
        <v>582</v>
      </c>
      <c r="F1308" s="1"/>
      <c r="G1308" s="1"/>
      <c r="H1308" s="1"/>
      <c r="I1308" s="1"/>
      <c r="J1308" s="1"/>
      <c r="K1308" s="1"/>
      <c r="R1308">
        <f t="shared" si="100"/>
        <v>-100</v>
      </c>
      <c r="S1308">
        <f t="shared" si="101"/>
        <v>1</v>
      </c>
      <c r="T1308">
        <f t="shared" si="102"/>
        <v>-100</v>
      </c>
      <c r="U1308">
        <f t="shared" si="103"/>
        <v>0</v>
      </c>
      <c r="V1308">
        <v>337</v>
      </c>
      <c r="W1308">
        <f t="shared" si="104"/>
        <v>-1</v>
      </c>
    </row>
    <row r="1309" spans="1:23" x14ac:dyDescent="0.15">
      <c r="A1309" s="1" t="s">
        <v>601</v>
      </c>
      <c r="B1309" s="1">
        <v>264</v>
      </c>
      <c r="C1309" s="1">
        <v>264</v>
      </c>
      <c r="D1309" s="1">
        <v>264</v>
      </c>
      <c r="E1309" s="1" t="s">
        <v>582</v>
      </c>
      <c r="F1309" s="1"/>
      <c r="G1309" s="1"/>
      <c r="H1309" s="1"/>
      <c r="I1309" s="1"/>
      <c r="J1309" s="1"/>
      <c r="K1309" s="1"/>
      <c r="R1309">
        <f t="shared" si="100"/>
        <v>-100</v>
      </c>
      <c r="S1309">
        <f t="shared" si="101"/>
        <v>1</v>
      </c>
      <c r="T1309">
        <f t="shared" si="102"/>
        <v>-100</v>
      </c>
      <c r="U1309">
        <f t="shared" si="103"/>
        <v>0</v>
      </c>
      <c r="V1309">
        <v>264</v>
      </c>
      <c r="W1309">
        <f t="shared" si="104"/>
        <v>-1</v>
      </c>
    </row>
    <row r="1310" spans="1:23" x14ac:dyDescent="0.15">
      <c r="A1310" s="1" t="s">
        <v>601</v>
      </c>
      <c r="B1310" s="1">
        <v>373</v>
      </c>
      <c r="C1310" s="1">
        <v>362</v>
      </c>
      <c r="D1310" s="1">
        <v>373</v>
      </c>
      <c r="E1310" s="1" t="s">
        <v>583</v>
      </c>
      <c r="F1310" s="1"/>
      <c r="G1310" s="1"/>
      <c r="H1310" s="1"/>
      <c r="I1310" s="1"/>
      <c r="J1310" s="1"/>
      <c r="K1310" s="1"/>
      <c r="R1310">
        <f t="shared" si="100"/>
        <v>-100</v>
      </c>
      <c r="S1310">
        <f t="shared" si="101"/>
        <v>1</v>
      </c>
      <c r="T1310">
        <f t="shared" si="102"/>
        <v>-100</v>
      </c>
      <c r="U1310">
        <f t="shared" si="103"/>
        <v>0</v>
      </c>
      <c r="V1310">
        <v>373</v>
      </c>
      <c r="W1310">
        <f t="shared" si="104"/>
        <v>-1</v>
      </c>
    </row>
    <row r="1311" spans="1:23" x14ac:dyDescent="0.15">
      <c r="A1311" s="1" t="s">
        <v>601</v>
      </c>
      <c r="B1311" s="1">
        <v>383</v>
      </c>
      <c r="C1311" s="1">
        <v>358.84519999999998</v>
      </c>
      <c r="D1311" s="1">
        <v>383</v>
      </c>
      <c r="E1311" s="1" t="s">
        <v>583</v>
      </c>
      <c r="F1311" s="1"/>
      <c r="G1311" s="1"/>
      <c r="H1311" s="1"/>
      <c r="I1311" s="1"/>
      <c r="J1311" s="1"/>
      <c r="K1311" s="1"/>
      <c r="R1311">
        <f t="shared" si="100"/>
        <v>-100</v>
      </c>
      <c r="S1311">
        <f t="shared" si="101"/>
        <v>1</v>
      </c>
      <c r="T1311">
        <f t="shared" si="102"/>
        <v>-100</v>
      </c>
      <c r="U1311">
        <f t="shared" si="103"/>
        <v>0</v>
      </c>
      <c r="V1311">
        <v>383</v>
      </c>
      <c r="W1311">
        <f t="shared" si="104"/>
        <v>-1</v>
      </c>
    </row>
    <row r="1312" spans="1:23" x14ac:dyDescent="0.15">
      <c r="A1312" s="1" t="s">
        <v>601</v>
      </c>
      <c r="B1312" s="1">
        <v>510</v>
      </c>
      <c r="C1312" s="1">
        <v>486.5591</v>
      </c>
      <c r="D1312" s="1">
        <v>510</v>
      </c>
      <c r="E1312" s="1" t="s">
        <v>583</v>
      </c>
      <c r="F1312" s="1"/>
      <c r="G1312" s="1"/>
      <c r="H1312" s="1"/>
      <c r="I1312" s="1"/>
      <c r="J1312" s="1"/>
      <c r="K1312" s="1"/>
      <c r="R1312">
        <f t="shared" si="100"/>
        <v>-100</v>
      </c>
      <c r="S1312">
        <f t="shared" si="101"/>
        <v>1</v>
      </c>
      <c r="T1312">
        <f t="shared" si="102"/>
        <v>-100</v>
      </c>
      <c r="U1312">
        <f t="shared" si="103"/>
        <v>0</v>
      </c>
      <c r="V1312">
        <v>510</v>
      </c>
      <c r="W1312">
        <f t="shared" si="104"/>
        <v>-1</v>
      </c>
    </row>
    <row r="1313" spans="1:23" x14ac:dyDescent="0.15">
      <c r="A1313" s="1" t="s">
        <v>601</v>
      </c>
      <c r="B1313" s="1">
        <v>438</v>
      </c>
      <c r="C1313" s="1">
        <v>418.47149999999999</v>
      </c>
      <c r="D1313" s="1">
        <v>438</v>
      </c>
      <c r="E1313" s="1" t="s">
        <v>583</v>
      </c>
      <c r="F1313" s="1"/>
      <c r="G1313" s="1"/>
      <c r="H1313" s="1"/>
      <c r="I1313" s="1"/>
      <c r="J1313" s="1"/>
      <c r="K1313" s="1"/>
      <c r="L1313" s="4"/>
      <c r="R1313">
        <f t="shared" si="100"/>
        <v>-100</v>
      </c>
      <c r="S1313">
        <f t="shared" si="101"/>
        <v>1</v>
      </c>
      <c r="T1313">
        <f t="shared" si="102"/>
        <v>-100</v>
      </c>
      <c r="U1313">
        <f t="shared" si="103"/>
        <v>0</v>
      </c>
      <c r="V1313">
        <v>438</v>
      </c>
      <c r="W1313">
        <f t="shared" si="104"/>
        <v>-1</v>
      </c>
    </row>
    <row r="1314" spans="1:23" x14ac:dyDescent="0.15">
      <c r="A1314" s="1" t="s">
        <v>601</v>
      </c>
      <c r="B1314" s="1">
        <v>303</v>
      </c>
      <c r="C1314" s="1">
        <v>282.52179999999998</v>
      </c>
      <c r="D1314" s="1">
        <v>303</v>
      </c>
      <c r="E1314" s="1" t="s">
        <v>583</v>
      </c>
      <c r="F1314" s="1"/>
      <c r="G1314" s="1"/>
      <c r="H1314" s="1"/>
      <c r="I1314" s="1"/>
      <c r="J1314" s="1"/>
      <c r="K1314" s="1"/>
      <c r="R1314">
        <f t="shared" si="100"/>
        <v>-100</v>
      </c>
      <c r="S1314">
        <f t="shared" si="101"/>
        <v>1</v>
      </c>
      <c r="T1314">
        <f t="shared" si="102"/>
        <v>-100</v>
      </c>
      <c r="U1314">
        <f t="shared" si="103"/>
        <v>0</v>
      </c>
      <c r="V1314">
        <v>303</v>
      </c>
      <c r="W1314">
        <f t="shared" si="104"/>
        <v>-1</v>
      </c>
    </row>
    <row r="1315" spans="1:23" x14ac:dyDescent="0.15">
      <c r="A1315" s="1" t="s">
        <v>601</v>
      </c>
      <c r="B1315" s="1">
        <v>362</v>
      </c>
      <c r="C1315" s="1">
        <v>347.86520000000002</v>
      </c>
      <c r="D1315" s="1">
        <v>362</v>
      </c>
      <c r="E1315" s="1" t="s">
        <v>583</v>
      </c>
      <c r="F1315" s="1"/>
      <c r="G1315" s="1"/>
      <c r="H1315" s="1"/>
      <c r="I1315" s="1"/>
      <c r="J1315" s="1"/>
      <c r="K1315" s="1"/>
      <c r="R1315">
        <f t="shared" si="100"/>
        <v>-100</v>
      </c>
      <c r="S1315">
        <f t="shared" si="101"/>
        <v>1</v>
      </c>
      <c r="T1315">
        <f t="shared" si="102"/>
        <v>-100</v>
      </c>
      <c r="U1315">
        <f t="shared" si="103"/>
        <v>0</v>
      </c>
      <c r="V1315">
        <v>362</v>
      </c>
      <c r="W1315">
        <f t="shared" si="104"/>
        <v>-1</v>
      </c>
    </row>
    <row r="1316" spans="1:23" x14ac:dyDescent="0.15">
      <c r="A1316" s="1" t="s">
        <v>601</v>
      </c>
      <c r="B1316" s="1">
        <v>597</v>
      </c>
      <c r="C1316" s="1">
        <v>577.95450000000005</v>
      </c>
      <c r="D1316" s="1">
        <v>597</v>
      </c>
      <c r="E1316" s="1" t="s">
        <v>583</v>
      </c>
      <c r="F1316" s="1"/>
      <c r="G1316" s="1"/>
      <c r="H1316" s="1"/>
      <c r="I1316" s="1"/>
      <c r="J1316" s="1"/>
      <c r="K1316" s="1"/>
      <c r="R1316">
        <f t="shared" si="100"/>
        <v>-100</v>
      </c>
      <c r="S1316">
        <f t="shared" si="101"/>
        <v>1</v>
      </c>
      <c r="T1316">
        <f t="shared" si="102"/>
        <v>-100</v>
      </c>
      <c r="U1316">
        <f t="shared" si="103"/>
        <v>0</v>
      </c>
      <c r="V1316">
        <v>597</v>
      </c>
      <c r="W1316">
        <f t="shared" si="104"/>
        <v>-1</v>
      </c>
    </row>
    <row r="1317" spans="1:23" x14ac:dyDescent="0.15">
      <c r="A1317" s="1" t="s">
        <v>601</v>
      </c>
      <c r="B1317" s="1">
        <v>547</v>
      </c>
      <c r="C1317" s="1">
        <v>540.1875</v>
      </c>
      <c r="D1317" s="1">
        <v>547</v>
      </c>
      <c r="E1317" s="1" t="s">
        <v>583</v>
      </c>
      <c r="F1317" s="1"/>
      <c r="G1317" s="1"/>
      <c r="H1317" s="1"/>
      <c r="I1317" s="1"/>
      <c r="J1317" s="1"/>
      <c r="K1317" s="1"/>
      <c r="R1317">
        <f t="shared" si="100"/>
        <v>-100</v>
      </c>
      <c r="S1317">
        <f t="shared" si="101"/>
        <v>1</v>
      </c>
      <c r="T1317">
        <f t="shared" si="102"/>
        <v>-100</v>
      </c>
      <c r="U1317">
        <f t="shared" si="103"/>
        <v>0</v>
      </c>
      <c r="V1317">
        <v>547</v>
      </c>
      <c r="W1317">
        <f t="shared" si="104"/>
        <v>-1</v>
      </c>
    </row>
    <row r="1318" spans="1:23" x14ac:dyDescent="0.15">
      <c r="A1318" s="1" t="s">
        <v>601</v>
      </c>
      <c r="B1318" s="1">
        <v>645</v>
      </c>
      <c r="C1318" s="1">
        <v>624.0385</v>
      </c>
      <c r="D1318" s="1">
        <v>645</v>
      </c>
      <c r="E1318" s="1" t="s">
        <v>583</v>
      </c>
      <c r="F1318" s="1"/>
      <c r="G1318" s="1"/>
      <c r="H1318" s="1"/>
      <c r="I1318" s="1"/>
      <c r="J1318" s="1"/>
      <c r="K1318" s="1"/>
      <c r="R1318">
        <f t="shared" si="100"/>
        <v>-100</v>
      </c>
      <c r="S1318">
        <f t="shared" si="101"/>
        <v>1</v>
      </c>
      <c r="T1318">
        <f t="shared" si="102"/>
        <v>-100</v>
      </c>
      <c r="U1318">
        <f t="shared" si="103"/>
        <v>0</v>
      </c>
      <c r="V1318">
        <v>645</v>
      </c>
      <c r="W1318">
        <f t="shared" si="104"/>
        <v>-1</v>
      </c>
    </row>
    <row r="1319" spans="1:23" x14ac:dyDescent="0.15">
      <c r="A1319" s="1" t="s">
        <v>601</v>
      </c>
      <c r="B1319" s="1">
        <v>611</v>
      </c>
      <c r="C1319" s="1">
        <v>579.20830000000001</v>
      </c>
      <c r="D1319" s="1">
        <v>611</v>
      </c>
      <c r="E1319" s="1" t="s">
        <v>583</v>
      </c>
      <c r="F1319" s="1"/>
      <c r="G1319" s="1"/>
      <c r="H1319" s="1"/>
      <c r="I1319" s="1"/>
      <c r="J1319" s="1"/>
      <c r="K1319" s="1"/>
      <c r="R1319">
        <f t="shared" si="100"/>
        <v>-100</v>
      </c>
      <c r="S1319">
        <f t="shared" si="101"/>
        <v>1</v>
      </c>
      <c r="T1319">
        <f t="shared" si="102"/>
        <v>-100</v>
      </c>
      <c r="U1319">
        <f t="shared" si="103"/>
        <v>0</v>
      </c>
      <c r="V1319">
        <v>611</v>
      </c>
      <c r="W1319">
        <f t="shared" si="104"/>
        <v>-1</v>
      </c>
    </row>
    <row r="1320" spans="1:23" x14ac:dyDescent="0.15">
      <c r="A1320" s="1" t="s">
        <v>601</v>
      </c>
      <c r="B1320" s="1">
        <v>767</v>
      </c>
      <c r="C1320" s="1">
        <v>745.59289999999999</v>
      </c>
      <c r="D1320" s="1">
        <v>767</v>
      </c>
      <c r="E1320" s="1" t="s">
        <v>584</v>
      </c>
      <c r="F1320" s="1"/>
      <c r="G1320" s="1"/>
      <c r="H1320" s="1"/>
      <c r="I1320" s="1"/>
      <c r="J1320" s="1"/>
      <c r="K1320" s="1"/>
      <c r="R1320">
        <f t="shared" si="100"/>
        <v>-100</v>
      </c>
      <c r="S1320">
        <f t="shared" si="101"/>
        <v>1</v>
      </c>
      <c r="T1320">
        <f t="shared" si="102"/>
        <v>-100</v>
      </c>
      <c r="U1320">
        <f t="shared" si="103"/>
        <v>0</v>
      </c>
      <c r="V1320">
        <v>767</v>
      </c>
      <c r="W1320">
        <f t="shared" si="104"/>
        <v>-1</v>
      </c>
    </row>
    <row r="1321" spans="1:23" x14ac:dyDescent="0.15">
      <c r="A1321" s="1" t="s">
        <v>601</v>
      </c>
      <c r="B1321" s="1">
        <v>846</v>
      </c>
      <c r="C1321" s="1">
        <v>823.92439999999999</v>
      </c>
      <c r="D1321" s="1">
        <v>846</v>
      </c>
      <c r="E1321" s="1" t="s">
        <v>584</v>
      </c>
      <c r="F1321" s="1"/>
      <c r="G1321" s="1"/>
      <c r="H1321" s="1"/>
      <c r="I1321" s="1"/>
      <c r="J1321" s="1"/>
      <c r="K1321" s="1"/>
      <c r="R1321">
        <f t="shared" si="100"/>
        <v>-100</v>
      </c>
      <c r="S1321">
        <f t="shared" si="101"/>
        <v>1</v>
      </c>
      <c r="T1321">
        <f t="shared" si="102"/>
        <v>-100</v>
      </c>
      <c r="U1321">
        <f t="shared" si="103"/>
        <v>0</v>
      </c>
      <c r="V1321">
        <v>846</v>
      </c>
      <c r="W1321">
        <f t="shared" si="104"/>
        <v>-1</v>
      </c>
    </row>
    <row r="1322" spans="1:23" x14ac:dyDescent="0.15">
      <c r="A1322" s="1" t="s">
        <v>601</v>
      </c>
      <c r="B1322" s="1">
        <v>978</v>
      </c>
      <c r="C1322" s="1">
        <v>970.83330000000001</v>
      </c>
      <c r="D1322" s="1">
        <v>978</v>
      </c>
      <c r="E1322" s="1" t="s">
        <v>584</v>
      </c>
      <c r="F1322" s="1"/>
      <c r="G1322" s="1"/>
      <c r="H1322" s="1"/>
      <c r="I1322" s="1"/>
      <c r="J1322" s="1"/>
      <c r="K1322" s="1"/>
      <c r="R1322">
        <f t="shared" si="100"/>
        <v>-100</v>
      </c>
      <c r="S1322">
        <f t="shared" si="101"/>
        <v>1</v>
      </c>
      <c r="T1322">
        <f t="shared" si="102"/>
        <v>-100</v>
      </c>
      <c r="U1322">
        <f t="shared" si="103"/>
        <v>0</v>
      </c>
      <c r="V1322">
        <v>978</v>
      </c>
      <c r="W1322">
        <f t="shared" si="104"/>
        <v>-1</v>
      </c>
    </row>
    <row r="1323" spans="1:23" x14ac:dyDescent="0.15">
      <c r="A1323" s="1" t="s">
        <v>601</v>
      </c>
      <c r="B1323" s="1">
        <v>872</v>
      </c>
      <c r="C1323" s="1">
        <v>858.99170000000004</v>
      </c>
      <c r="D1323" s="1">
        <v>872</v>
      </c>
      <c r="E1323" s="1" t="s">
        <v>584</v>
      </c>
      <c r="F1323" s="1"/>
      <c r="G1323" s="1"/>
      <c r="H1323" s="1"/>
      <c r="I1323" s="1"/>
      <c r="J1323" s="1"/>
      <c r="K1323" s="1"/>
      <c r="R1323">
        <f t="shared" si="100"/>
        <v>-100</v>
      </c>
      <c r="S1323">
        <f t="shared" si="101"/>
        <v>1</v>
      </c>
      <c r="T1323">
        <f t="shared" si="102"/>
        <v>-100</v>
      </c>
      <c r="U1323">
        <f t="shared" si="103"/>
        <v>0</v>
      </c>
      <c r="V1323">
        <v>872</v>
      </c>
      <c r="W1323">
        <f t="shared" si="104"/>
        <v>-1</v>
      </c>
    </row>
    <row r="1324" spans="1:23" x14ac:dyDescent="0.15">
      <c r="A1324" s="1" t="s">
        <v>601</v>
      </c>
      <c r="B1324" s="1">
        <v>1005</v>
      </c>
      <c r="C1324" s="1">
        <v>985.75</v>
      </c>
      <c r="D1324" s="1">
        <v>1005</v>
      </c>
      <c r="E1324" s="1" t="s">
        <v>584</v>
      </c>
      <c r="F1324" s="1"/>
      <c r="G1324" s="1"/>
      <c r="H1324" s="1"/>
      <c r="I1324" s="1"/>
      <c r="J1324" s="1"/>
      <c r="K1324" s="1"/>
      <c r="R1324">
        <f t="shared" si="100"/>
        <v>-100</v>
      </c>
      <c r="S1324">
        <f t="shared" si="101"/>
        <v>1</v>
      </c>
      <c r="T1324">
        <f t="shared" si="102"/>
        <v>-100</v>
      </c>
      <c r="U1324">
        <f t="shared" si="103"/>
        <v>0</v>
      </c>
      <c r="V1324">
        <v>1005</v>
      </c>
      <c r="W1324">
        <f t="shared" si="104"/>
        <v>-1</v>
      </c>
    </row>
    <row r="1325" spans="1:23" x14ac:dyDescent="0.15">
      <c r="A1325" s="1" t="s">
        <v>601</v>
      </c>
      <c r="B1325" s="1">
        <v>846</v>
      </c>
      <c r="C1325" s="1">
        <v>824.57889999999998</v>
      </c>
      <c r="D1325" s="1">
        <v>846</v>
      </c>
      <c r="E1325" s="1" t="s">
        <v>584</v>
      </c>
      <c r="F1325" s="1"/>
      <c r="G1325" s="1"/>
      <c r="H1325" s="1"/>
      <c r="I1325" s="1"/>
      <c r="J1325" s="1"/>
      <c r="K1325" s="1"/>
      <c r="R1325">
        <f t="shared" si="100"/>
        <v>-100</v>
      </c>
      <c r="S1325">
        <f t="shared" si="101"/>
        <v>1</v>
      </c>
      <c r="T1325">
        <f t="shared" si="102"/>
        <v>-100</v>
      </c>
      <c r="U1325">
        <f t="shared" si="103"/>
        <v>0</v>
      </c>
      <c r="V1325">
        <v>846</v>
      </c>
      <c r="W1325">
        <f t="shared" si="104"/>
        <v>-1</v>
      </c>
    </row>
    <row r="1326" spans="1:23" x14ac:dyDescent="0.15">
      <c r="A1326" s="1" t="s">
        <v>601</v>
      </c>
      <c r="B1326" s="1">
        <v>862</v>
      </c>
      <c r="C1326" s="1">
        <v>839.49929999999995</v>
      </c>
      <c r="D1326" s="1">
        <v>862</v>
      </c>
      <c r="E1326" s="1" t="s">
        <v>584</v>
      </c>
      <c r="F1326" s="1"/>
      <c r="G1326" s="1"/>
      <c r="H1326" s="1"/>
      <c r="I1326" s="1"/>
      <c r="J1326" s="1"/>
      <c r="K1326" s="1"/>
      <c r="R1326">
        <f t="shared" si="100"/>
        <v>-100</v>
      </c>
      <c r="S1326">
        <f t="shared" si="101"/>
        <v>1</v>
      </c>
      <c r="T1326">
        <f t="shared" si="102"/>
        <v>-100</v>
      </c>
      <c r="U1326">
        <f t="shared" si="103"/>
        <v>0</v>
      </c>
      <c r="V1326">
        <v>862</v>
      </c>
      <c r="W1326">
        <f t="shared" si="104"/>
        <v>-1</v>
      </c>
    </row>
    <row r="1327" spans="1:23" x14ac:dyDescent="0.15">
      <c r="A1327" s="1" t="s">
        <v>601</v>
      </c>
      <c r="B1327" s="1">
        <v>782</v>
      </c>
      <c r="C1327" s="1">
        <v>764.77</v>
      </c>
      <c r="D1327" s="1">
        <v>782</v>
      </c>
      <c r="E1327" s="1" t="s">
        <v>584</v>
      </c>
      <c r="F1327" s="1"/>
      <c r="G1327" s="1"/>
      <c r="H1327" s="1"/>
      <c r="I1327" s="1"/>
      <c r="J1327" s="1"/>
      <c r="K1327" s="1"/>
      <c r="R1327">
        <f t="shared" si="100"/>
        <v>-100</v>
      </c>
      <c r="S1327">
        <f t="shared" si="101"/>
        <v>1</v>
      </c>
      <c r="T1327">
        <f t="shared" si="102"/>
        <v>-100</v>
      </c>
      <c r="U1327">
        <f t="shared" si="103"/>
        <v>0</v>
      </c>
      <c r="V1327">
        <v>782</v>
      </c>
      <c r="W1327">
        <f t="shared" si="104"/>
        <v>-1</v>
      </c>
    </row>
    <row r="1328" spans="1:23" x14ac:dyDescent="0.15">
      <c r="A1328" s="1" t="s">
        <v>601</v>
      </c>
      <c r="B1328" s="1">
        <v>955</v>
      </c>
      <c r="C1328" s="1">
        <v>933.27689999999996</v>
      </c>
      <c r="D1328" s="1">
        <v>955</v>
      </c>
      <c r="E1328" s="1" t="s">
        <v>584</v>
      </c>
      <c r="F1328" s="1"/>
      <c r="G1328" s="1"/>
      <c r="H1328" s="1"/>
      <c r="I1328" s="1"/>
      <c r="J1328" s="1"/>
      <c r="K1328" s="1"/>
      <c r="R1328">
        <f t="shared" si="100"/>
        <v>-100</v>
      </c>
      <c r="S1328">
        <f t="shared" si="101"/>
        <v>1</v>
      </c>
      <c r="T1328">
        <f t="shared" si="102"/>
        <v>-100</v>
      </c>
      <c r="U1328">
        <f t="shared" si="103"/>
        <v>0</v>
      </c>
      <c r="V1328">
        <v>955</v>
      </c>
      <c r="W1328">
        <f t="shared" si="104"/>
        <v>-1</v>
      </c>
    </row>
    <row r="1329" spans="1:23" x14ac:dyDescent="0.15">
      <c r="A1329" s="1" t="s">
        <v>601</v>
      </c>
      <c r="B1329" s="1">
        <v>611</v>
      </c>
      <c r="C1329" s="1">
        <v>587.97270000000003</v>
      </c>
      <c r="D1329" s="1">
        <v>611</v>
      </c>
      <c r="E1329" s="1" t="s">
        <v>584</v>
      </c>
      <c r="F1329" s="1"/>
      <c r="G1329" s="1"/>
      <c r="H1329" s="1"/>
      <c r="I1329" s="1"/>
      <c r="J1329" s="1"/>
      <c r="K1329" s="1"/>
      <c r="R1329">
        <f t="shared" si="100"/>
        <v>-100</v>
      </c>
      <c r="S1329">
        <f t="shared" si="101"/>
        <v>1</v>
      </c>
      <c r="T1329">
        <f t="shared" si="102"/>
        <v>-100</v>
      </c>
      <c r="U1329">
        <f t="shared" si="103"/>
        <v>0</v>
      </c>
      <c r="V1329">
        <v>611</v>
      </c>
      <c r="W1329">
        <f t="shared" si="104"/>
        <v>-1</v>
      </c>
    </row>
    <row r="1330" spans="1:23" x14ac:dyDescent="0.15">
      <c r="A1330" s="1" t="s">
        <v>601</v>
      </c>
      <c r="B1330" s="1">
        <v>144</v>
      </c>
      <c r="C1330" s="1">
        <v>144</v>
      </c>
      <c r="D1330" s="1">
        <v>144</v>
      </c>
      <c r="E1330" s="1" t="s">
        <v>585</v>
      </c>
      <c r="F1330" s="1"/>
      <c r="G1330" s="1"/>
      <c r="H1330" s="1"/>
      <c r="I1330" s="1"/>
      <c r="J1330" s="1"/>
      <c r="K1330" s="1"/>
      <c r="R1330">
        <f t="shared" si="100"/>
        <v>-100</v>
      </c>
      <c r="S1330">
        <f t="shared" si="101"/>
        <v>1</v>
      </c>
      <c r="T1330">
        <f t="shared" si="102"/>
        <v>-100</v>
      </c>
      <c r="U1330">
        <f t="shared" si="103"/>
        <v>0</v>
      </c>
      <c r="V1330">
        <v>144</v>
      </c>
      <c r="W1330">
        <f t="shared" si="104"/>
        <v>-1</v>
      </c>
    </row>
    <row r="1331" spans="1:23" x14ac:dyDescent="0.15">
      <c r="A1331" s="1" t="s">
        <v>601</v>
      </c>
      <c r="B1331" s="1">
        <v>162</v>
      </c>
      <c r="C1331" s="1">
        <v>162</v>
      </c>
      <c r="D1331" s="1">
        <v>162</v>
      </c>
      <c r="E1331" s="1" t="s">
        <v>585</v>
      </c>
      <c r="F1331" s="1"/>
      <c r="G1331" s="1"/>
      <c r="H1331" s="1"/>
      <c r="I1331" s="1"/>
      <c r="J1331" s="1"/>
      <c r="K1331" s="1"/>
      <c r="R1331">
        <f t="shared" si="100"/>
        <v>-100</v>
      </c>
      <c r="S1331">
        <f t="shared" si="101"/>
        <v>1</v>
      </c>
      <c r="T1331">
        <f t="shared" si="102"/>
        <v>-100</v>
      </c>
      <c r="U1331">
        <f t="shared" si="103"/>
        <v>0</v>
      </c>
      <c r="V1331">
        <v>162</v>
      </c>
      <c r="W1331">
        <f t="shared" si="104"/>
        <v>-1</v>
      </c>
    </row>
    <row r="1332" spans="1:23" x14ac:dyDescent="0.15">
      <c r="A1332" s="1" t="s">
        <v>601</v>
      </c>
      <c r="B1332" s="1">
        <v>162</v>
      </c>
      <c r="C1332" s="1">
        <v>162</v>
      </c>
      <c r="D1332" s="1">
        <v>162</v>
      </c>
      <c r="E1332" s="1" t="s">
        <v>585</v>
      </c>
      <c r="F1332" s="1"/>
      <c r="G1332" s="1"/>
      <c r="H1332" s="1"/>
      <c r="I1332" s="1"/>
      <c r="J1332" s="1"/>
      <c r="K1332" s="1"/>
      <c r="R1332">
        <f t="shared" si="100"/>
        <v>-100</v>
      </c>
      <c r="S1332">
        <f t="shared" si="101"/>
        <v>1</v>
      </c>
      <c r="T1332">
        <f t="shared" si="102"/>
        <v>-100</v>
      </c>
      <c r="U1332">
        <f t="shared" si="103"/>
        <v>0</v>
      </c>
      <c r="V1332">
        <v>162</v>
      </c>
      <c r="W1332">
        <f t="shared" si="104"/>
        <v>-1</v>
      </c>
    </row>
    <row r="1333" spans="1:23" x14ac:dyDescent="0.15">
      <c r="A1333" s="1" t="s">
        <v>601</v>
      </c>
      <c r="B1333" s="1">
        <v>178</v>
      </c>
      <c r="C1333" s="1">
        <v>178</v>
      </c>
      <c r="D1333" s="1">
        <v>178</v>
      </c>
      <c r="E1333" s="1" t="s">
        <v>585</v>
      </c>
      <c r="F1333" s="1"/>
      <c r="G1333" s="1"/>
      <c r="H1333" s="1"/>
      <c r="I1333" s="1"/>
      <c r="J1333" s="1"/>
      <c r="K1333" s="1"/>
      <c r="R1333">
        <f t="shared" si="100"/>
        <v>-100</v>
      </c>
      <c r="S1333">
        <f t="shared" si="101"/>
        <v>1</v>
      </c>
      <c r="T1333">
        <f t="shared" si="102"/>
        <v>-100</v>
      </c>
      <c r="U1333">
        <f t="shared" si="103"/>
        <v>0</v>
      </c>
      <c r="V1333">
        <v>178</v>
      </c>
      <c r="W1333">
        <f t="shared" si="104"/>
        <v>-1</v>
      </c>
    </row>
    <row r="1334" spans="1:23" x14ac:dyDescent="0.15">
      <c r="A1334" s="1" t="s">
        <v>601</v>
      </c>
      <c r="B1334" s="1">
        <v>170</v>
      </c>
      <c r="C1334" s="1">
        <v>170</v>
      </c>
      <c r="D1334" s="1">
        <v>170</v>
      </c>
      <c r="E1334" s="1" t="s">
        <v>585</v>
      </c>
      <c r="F1334" s="1"/>
      <c r="G1334" s="1"/>
      <c r="H1334" s="1"/>
      <c r="I1334" s="1"/>
      <c r="J1334" s="1"/>
      <c r="K1334" s="1"/>
      <c r="R1334">
        <f t="shared" si="100"/>
        <v>-100</v>
      </c>
      <c r="S1334">
        <f t="shared" si="101"/>
        <v>1</v>
      </c>
      <c r="T1334">
        <f t="shared" si="102"/>
        <v>-100</v>
      </c>
      <c r="U1334">
        <f t="shared" si="103"/>
        <v>0</v>
      </c>
      <c r="V1334">
        <v>170</v>
      </c>
      <c r="W1334">
        <f t="shared" si="104"/>
        <v>-1</v>
      </c>
    </row>
    <row r="1335" spans="1:23" x14ac:dyDescent="0.15">
      <c r="A1335" s="1" t="s">
        <v>601</v>
      </c>
      <c r="B1335" s="1">
        <v>227</v>
      </c>
      <c r="C1335" s="1">
        <v>227</v>
      </c>
      <c r="D1335" s="1">
        <v>227</v>
      </c>
      <c r="E1335" s="1" t="s">
        <v>585</v>
      </c>
      <c r="F1335" s="1"/>
      <c r="G1335" s="1"/>
      <c r="H1335" s="1"/>
      <c r="I1335" s="1"/>
      <c r="J1335" s="1"/>
      <c r="K1335" s="1"/>
      <c r="R1335">
        <f t="shared" si="100"/>
        <v>-100</v>
      </c>
      <c r="S1335">
        <f t="shared" si="101"/>
        <v>1</v>
      </c>
      <c r="T1335">
        <f t="shared" si="102"/>
        <v>-100</v>
      </c>
      <c r="U1335">
        <f t="shared" si="103"/>
        <v>0</v>
      </c>
      <c r="V1335">
        <v>227</v>
      </c>
      <c r="W1335">
        <f t="shared" si="104"/>
        <v>-1</v>
      </c>
    </row>
    <row r="1336" spans="1:23" x14ac:dyDescent="0.15">
      <c r="A1336" s="1" t="s">
        <v>601</v>
      </c>
      <c r="B1336" s="1">
        <v>259</v>
      </c>
      <c r="C1336" s="1">
        <v>259</v>
      </c>
      <c r="D1336" s="1">
        <v>259</v>
      </c>
      <c r="E1336" s="1" t="s">
        <v>585</v>
      </c>
      <c r="F1336" s="1"/>
      <c r="G1336" s="1"/>
      <c r="H1336" s="1"/>
      <c r="I1336" s="1"/>
      <c r="J1336" s="1"/>
      <c r="K1336" s="1"/>
      <c r="R1336">
        <f t="shared" si="100"/>
        <v>-100</v>
      </c>
      <c r="S1336">
        <f t="shared" si="101"/>
        <v>1</v>
      </c>
      <c r="T1336">
        <f t="shared" si="102"/>
        <v>-100</v>
      </c>
      <c r="U1336">
        <f t="shared" si="103"/>
        <v>0</v>
      </c>
      <c r="V1336">
        <v>259</v>
      </c>
      <c r="W1336">
        <f t="shared" si="104"/>
        <v>-1</v>
      </c>
    </row>
    <row r="1337" spans="1:23" x14ac:dyDescent="0.15">
      <c r="A1337" s="1" t="s">
        <v>601</v>
      </c>
      <c r="B1337" s="1">
        <v>187</v>
      </c>
      <c r="C1337" s="1">
        <v>187</v>
      </c>
      <c r="D1337" s="1">
        <v>187</v>
      </c>
      <c r="E1337" s="1" t="s">
        <v>585</v>
      </c>
      <c r="F1337" s="1"/>
      <c r="G1337" s="1"/>
      <c r="H1337" s="1"/>
      <c r="I1337" s="1"/>
      <c r="J1337" s="1"/>
      <c r="K1337" s="1"/>
      <c r="R1337">
        <f t="shared" si="100"/>
        <v>-100</v>
      </c>
      <c r="S1337">
        <f t="shared" si="101"/>
        <v>1</v>
      </c>
      <c r="T1337">
        <f t="shared" si="102"/>
        <v>-100</v>
      </c>
      <c r="U1337">
        <f t="shared" si="103"/>
        <v>0</v>
      </c>
      <c r="V1337">
        <v>187</v>
      </c>
      <c r="W1337">
        <f t="shared" si="104"/>
        <v>-1</v>
      </c>
    </row>
    <row r="1338" spans="1:23" x14ac:dyDescent="0.15">
      <c r="A1338" s="1" t="s">
        <v>601</v>
      </c>
      <c r="B1338" s="1">
        <v>188</v>
      </c>
      <c r="C1338" s="1">
        <v>188</v>
      </c>
      <c r="D1338" s="1">
        <v>188</v>
      </c>
      <c r="E1338" s="1" t="s">
        <v>585</v>
      </c>
      <c r="F1338" s="1"/>
      <c r="G1338" s="1"/>
      <c r="H1338" s="1"/>
      <c r="I1338" s="1"/>
      <c r="J1338" s="1"/>
      <c r="K1338" s="1"/>
      <c r="R1338">
        <f t="shared" si="100"/>
        <v>-100</v>
      </c>
      <c r="S1338">
        <f t="shared" si="101"/>
        <v>1</v>
      </c>
      <c r="T1338">
        <f t="shared" si="102"/>
        <v>-100</v>
      </c>
      <c r="U1338">
        <f t="shared" si="103"/>
        <v>0</v>
      </c>
      <c r="V1338">
        <v>188</v>
      </c>
      <c r="W1338">
        <f t="shared" si="104"/>
        <v>-1</v>
      </c>
    </row>
    <row r="1339" spans="1:23" x14ac:dyDescent="0.15">
      <c r="A1339" s="1" t="s">
        <v>601</v>
      </c>
      <c r="B1339" s="1">
        <v>227</v>
      </c>
      <c r="C1339" s="1">
        <v>227</v>
      </c>
      <c r="D1339" s="1">
        <v>227</v>
      </c>
      <c r="E1339" s="1" t="s">
        <v>585</v>
      </c>
      <c r="F1339" s="1"/>
      <c r="G1339" s="1"/>
      <c r="H1339" s="1"/>
      <c r="I1339" s="1"/>
      <c r="J1339" s="1"/>
      <c r="K1339" s="1"/>
      <c r="R1339">
        <f t="shared" si="100"/>
        <v>-100</v>
      </c>
      <c r="S1339">
        <f t="shared" si="101"/>
        <v>1</v>
      </c>
      <c r="T1339">
        <f t="shared" si="102"/>
        <v>-100</v>
      </c>
      <c r="U1339">
        <f t="shared" si="103"/>
        <v>0</v>
      </c>
      <c r="V1339">
        <v>227</v>
      </c>
      <c r="W1339">
        <f t="shared" si="104"/>
        <v>-1</v>
      </c>
    </row>
    <row r="1340" spans="1:23" x14ac:dyDescent="0.15">
      <c r="A1340" s="1" t="s">
        <v>601</v>
      </c>
      <c r="B1340" s="1">
        <v>180</v>
      </c>
      <c r="C1340" s="1">
        <v>180</v>
      </c>
      <c r="D1340" s="1">
        <v>180</v>
      </c>
      <c r="E1340" s="1" t="s">
        <v>585</v>
      </c>
      <c r="F1340" s="1"/>
      <c r="G1340" s="1"/>
      <c r="H1340" s="1"/>
      <c r="I1340" s="1"/>
      <c r="J1340" s="1"/>
      <c r="K1340" s="1"/>
      <c r="R1340">
        <f t="shared" si="100"/>
        <v>-100</v>
      </c>
      <c r="S1340">
        <f t="shared" si="101"/>
        <v>1</v>
      </c>
      <c r="T1340">
        <f t="shared" si="102"/>
        <v>-100</v>
      </c>
      <c r="U1340">
        <f t="shared" si="103"/>
        <v>0</v>
      </c>
      <c r="V1340">
        <v>180</v>
      </c>
      <c r="W1340">
        <f t="shared" si="104"/>
        <v>-1</v>
      </c>
    </row>
    <row r="1341" spans="1:23" x14ac:dyDescent="0.15">
      <c r="A1341" s="1" t="s">
        <v>601</v>
      </c>
      <c r="B1341" s="1">
        <v>229</v>
      </c>
      <c r="C1341" s="1">
        <v>229</v>
      </c>
      <c r="D1341" s="1">
        <v>229</v>
      </c>
      <c r="E1341" s="1" t="s">
        <v>585</v>
      </c>
      <c r="F1341" s="1"/>
      <c r="G1341" s="1"/>
      <c r="H1341" s="1"/>
      <c r="I1341" s="1"/>
      <c r="J1341" s="1"/>
      <c r="K1341" s="1"/>
      <c r="R1341">
        <f t="shared" si="100"/>
        <v>-100</v>
      </c>
      <c r="S1341">
        <f t="shared" si="101"/>
        <v>1</v>
      </c>
      <c r="T1341">
        <f t="shared" si="102"/>
        <v>-100</v>
      </c>
      <c r="U1341">
        <f t="shared" si="103"/>
        <v>0</v>
      </c>
      <c r="V1341">
        <v>229</v>
      </c>
      <c r="W1341">
        <f t="shared" si="104"/>
        <v>-1</v>
      </c>
    </row>
    <row r="1342" spans="1:23" x14ac:dyDescent="0.15">
      <c r="A1342" s="1" t="s">
        <v>601</v>
      </c>
      <c r="B1342" s="1">
        <v>182</v>
      </c>
      <c r="C1342" s="1">
        <v>182</v>
      </c>
      <c r="D1342" s="1">
        <v>182</v>
      </c>
      <c r="E1342" s="1" t="s">
        <v>585</v>
      </c>
      <c r="F1342" s="1"/>
      <c r="G1342" s="1"/>
      <c r="H1342" s="1"/>
      <c r="I1342" s="1"/>
      <c r="J1342" s="1"/>
      <c r="K1342" s="1"/>
      <c r="R1342">
        <f t="shared" si="100"/>
        <v>-100</v>
      </c>
      <c r="S1342">
        <f t="shared" si="101"/>
        <v>1</v>
      </c>
      <c r="T1342">
        <f t="shared" si="102"/>
        <v>-100</v>
      </c>
      <c r="U1342">
        <f t="shared" si="103"/>
        <v>0</v>
      </c>
      <c r="V1342">
        <v>182</v>
      </c>
      <c r="W1342">
        <f t="shared" si="104"/>
        <v>-1</v>
      </c>
    </row>
    <row r="1343" spans="1:23" x14ac:dyDescent="0.15">
      <c r="A1343" s="1" t="s">
        <v>601</v>
      </c>
      <c r="B1343" s="1">
        <v>249</v>
      </c>
      <c r="C1343" s="1">
        <v>249</v>
      </c>
      <c r="D1343" s="1">
        <v>249</v>
      </c>
      <c r="E1343" s="1" t="s">
        <v>585</v>
      </c>
      <c r="F1343" s="1"/>
      <c r="G1343" s="1"/>
      <c r="H1343" s="1"/>
      <c r="I1343" s="1"/>
      <c r="J1343" s="1"/>
      <c r="K1343" s="1"/>
      <c r="R1343">
        <f t="shared" si="100"/>
        <v>-100</v>
      </c>
      <c r="S1343">
        <f t="shared" si="101"/>
        <v>1</v>
      </c>
      <c r="T1343">
        <f t="shared" si="102"/>
        <v>-100</v>
      </c>
      <c r="U1343">
        <f t="shared" si="103"/>
        <v>0</v>
      </c>
      <c r="V1343">
        <v>249</v>
      </c>
      <c r="W1343">
        <f t="shared" si="104"/>
        <v>-1</v>
      </c>
    </row>
    <row r="1344" spans="1:23" x14ac:dyDescent="0.15">
      <c r="A1344" s="1" t="s">
        <v>601</v>
      </c>
      <c r="B1344" s="1">
        <v>211</v>
      </c>
      <c r="C1344" s="1">
        <v>211</v>
      </c>
      <c r="D1344" s="1">
        <v>211</v>
      </c>
      <c r="E1344" s="1" t="s">
        <v>585</v>
      </c>
      <c r="F1344" s="1"/>
      <c r="G1344" s="1"/>
      <c r="H1344" s="1"/>
      <c r="I1344" s="1"/>
      <c r="J1344" s="1"/>
      <c r="K1344" s="1"/>
      <c r="R1344">
        <f t="shared" si="100"/>
        <v>-100</v>
      </c>
      <c r="S1344">
        <f t="shared" si="101"/>
        <v>1</v>
      </c>
      <c r="T1344">
        <f t="shared" si="102"/>
        <v>-100</v>
      </c>
      <c r="U1344">
        <f t="shared" si="103"/>
        <v>0</v>
      </c>
      <c r="V1344">
        <v>211</v>
      </c>
      <c r="W1344">
        <f t="shared" si="104"/>
        <v>-1</v>
      </c>
    </row>
    <row r="1345" spans="1:23" x14ac:dyDescent="0.15">
      <c r="A1345" s="1" t="s">
        <v>601</v>
      </c>
      <c r="B1345" s="1">
        <v>234</v>
      </c>
      <c r="C1345" s="1">
        <v>234</v>
      </c>
      <c r="D1345" s="1">
        <v>234</v>
      </c>
      <c r="E1345" s="1" t="s">
        <v>585</v>
      </c>
      <c r="F1345" s="1"/>
      <c r="G1345" s="1"/>
      <c r="H1345" s="1"/>
      <c r="I1345" s="1"/>
      <c r="J1345" s="1"/>
      <c r="K1345" s="1"/>
      <c r="R1345">
        <f t="shared" si="100"/>
        <v>-100</v>
      </c>
      <c r="S1345">
        <f t="shared" si="101"/>
        <v>1</v>
      </c>
      <c r="T1345">
        <f t="shared" si="102"/>
        <v>-100</v>
      </c>
      <c r="U1345">
        <f t="shared" si="103"/>
        <v>0</v>
      </c>
      <c r="V1345">
        <v>234</v>
      </c>
      <c r="W1345">
        <f t="shared" si="104"/>
        <v>-1</v>
      </c>
    </row>
    <row r="1346" spans="1:23" x14ac:dyDescent="0.15">
      <c r="A1346" s="1" t="s">
        <v>601</v>
      </c>
      <c r="B1346" s="1">
        <v>250</v>
      </c>
      <c r="C1346" s="1">
        <v>250</v>
      </c>
      <c r="D1346" s="1">
        <v>250</v>
      </c>
      <c r="E1346" s="1" t="s">
        <v>585</v>
      </c>
      <c r="F1346" s="1"/>
      <c r="G1346" s="1"/>
      <c r="H1346" s="1"/>
      <c r="I1346" s="1"/>
      <c r="J1346" s="1"/>
      <c r="K1346" s="1"/>
      <c r="R1346">
        <f t="shared" si="100"/>
        <v>-100</v>
      </c>
      <c r="S1346">
        <f t="shared" si="101"/>
        <v>1</v>
      </c>
      <c r="T1346">
        <f t="shared" si="102"/>
        <v>-100</v>
      </c>
      <c r="U1346">
        <f t="shared" si="103"/>
        <v>0</v>
      </c>
      <c r="V1346">
        <v>250</v>
      </c>
      <c r="W1346">
        <f t="shared" si="104"/>
        <v>-1</v>
      </c>
    </row>
    <row r="1347" spans="1:23" x14ac:dyDescent="0.15">
      <c r="A1347" s="1" t="s">
        <v>601</v>
      </c>
      <c r="B1347" s="1">
        <v>202</v>
      </c>
      <c r="C1347" s="1">
        <v>202</v>
      </c>
      <c r="D1347" s="1">
        <v>202</v>
      </c>
      <c r="E1347" s="1" t="s">
        <v>585</v>
      </c>
      <c r="F1347" s="1"/>
      <c r="G1347" s="1"/>
      <c r="H1347" s="1"/>
      <c r="I1347" s="1"/>
      <c r="J1347" s="1"/>
      <c r="K1347" s="1"/>
      <c r="R1347">
        <f t="shared" ref="R1347:R1410" si="105">100*(L1347/B1347-1)</f>
        <v>-100</v>
      </c>
      <c r="S1347">
        <f t="shared" ref="S1347:S1410" si="106">IF(L1347&lt;D1347,1,0)</f>
        <v>1</v>
      </c>
      <c r="T1347">
        <f t="shared" ref="T1347:T1410" si="107">100*(L1347/C1347-1)</f>
        <v>-100</v>
      </c>
      <c r="U1347">
        <f t="shared" ref="U1347:U1410" si="108">IF(L1347=B1347,1,0)</f>
        <v>0</v>
      </c>
      <c r="V1347">
        <v>202</v>
      </c>
      <c r="W1347">
        <f t="shared" ref="W1347:W1410" si="109">L1347/V1347-1</f>
        <v>-1</v>
      </c>
    </row>
    <row r="1348" spans="1:23" x14ac:dyDescent="0.15">
      <c r="A1348" s="1" t="s">
        <v>601</v>
      </c>
      <c r="B1348" s="1">
        <v>223</v>
      </c>
      <c r="C1348" s="1">
        <v>223</v>
      </c>
      <c r="D1348" s="1">
        <v>223</v>
      </c>
      <c r="E1348" s="1" t="s">
        <v>585</v>
      </c>
      <c r="F1348" s="1"/>
      <c r="G1348" s="1"/>
      <c r="H1348" s="1"/>
      <c r="I1348" s="1"/>
      <c r="J1348" s="1"/>
      <c r="K1348" s="1"/>
      <c r="R1348">
        <f t="shared" si="105"/>
        <v>-100</v>
      </c>
      <c r="S1348">
        <f t="shared" si="106"/>
        <v>1</v>
      </c>
      <c r="T1348">
        <f t="shared" si="107"/>
        <v>-100</v>
      </c>
      <c r="U1348">
        <f t="shared" si="108"/>
        <v>0</v>
      </c>
      <c r="V1348">
        <v>223</v>
      </c>
      <c r="W1348">
        <f t="shared" si="109"/>
        <v>-1</v>
      </c>
    </row>
    <row r="1349" spans="1:23" x14ac:dyDescent="0.15">
      <c r="A1349" s="1" t="s">
        <v>601</v>
      </c>
      <c r="B1349" s="1">
        <v>217</v>
      </c>
      <c r="C1349" s="1">
        <v>217</v>
      </c>
      <c r="D1349" s="1">
        <v>217</v>
      </c>
      <c r="E1349" s="1" t="s">
        <v>585</v>
      </c>
      <c r="F1349" s="1"/>
      <c r="G1349" s="1"/>
      <c r="H1349" s="1"/>
      <c r="I1349" s="1"/>
      <c r="J1349" s="1"/>
      <c r="K1349" s="1"/>
      <c r="R1349">
        <f t="shared" si="105"/>
        <v>-100</v>
      </c>
      <c r="S1349">
        <f t="shared" si="106"/>
        <v>1</v>
      </c>
      <c r="T1349">
        <f t="shared" si="107"/>
        <v>-100</v>
      </c>
      <c r="U1349">
        <f t="shared" si="108"/>
        <v>0</v>
      </c>
      <c r="V1349">
        <v>217</v>
      </c>
      <c r="W1349">
        <f t="shared" si="109"/>
        <v>-1</v>
      </c>
    </row>
    <row r="1350" spans="1:23" x14ac:dyDescent="0.15">
      <c r="A1350" s="1" t="s">
        <v>601</v>
      </c>
      <c r="B1350" s="1">
        <v>269</v>
      </c>
      <c r="C1350" s="1">
        <v>269</v>
      </c>
      <c r="D1350" s="1">
        <v>269</v>
      </c>
      <c r="E1350" s="1" t="s">
        <v>585</v>
      </c>
      <c r="F1350" s="1"/>
      <c r="G1350" s="1"/>
      <c r="H1350" s="1"/>
      <c r="I1350" s="1"/>
      <c r="J1350" s="1"/>
      <c r="K1350" s="1"/>
      <c r="R1350">
        <f t="shared" si="105"/>
        <v>-100</v>
      </c>
      <c r="S1350">
        <f t="shared" si="106"/>
        <v>1</v>
      </c>
      <c r="T1350">
        <f t="shared" si="107"/>
        <v>-100</v>
      </c>
      <c r="U1350">
        <f t="shared" si="108"/>
        <v>0</v>
      </c>
      <c r="V1350">
        <v>269</v>
      </c>
      <c r="W1350">
        <f t="shared" si="109"/>
        <v>-1</v>
      </c>
    </row>
    <row r="1351" spans="1:23" x14ac:dyDescent="0.15">
      <c r="A1351" s="1" t="s">
        <v>601</v>
      </c>
      <c r="B1351" s="1">
        <v>190</v>
      </c>
      <c r="C1351" s="1">
        <v>190</v>
      </c>
      <c r="D1351" s="1">
        <v>190</v>
      </c>
      <c r="E1351" s="1" t="s">
        <v>585</v>
      </c>
      <c r="F1351" s="1"/>
      <c r="G1351" s="1"/>
      <c r="H1351" s="1"/>
      <c r="I1351" s="1"/>
      <c r="J1351" s="1"/>
      <c r="K1351" s="1"/>
      <c r="R1351">
        <f t="shared" si="105"/>
        <v>-100</v>
      </c>
      <c r="S1351">
        <f t="shared" si="106"/>
        <v>1</v>
      </c>
      <c r="T1351">
        <f t="shared" si="107"/>
        <v>-100</v>
      </c>
      <c r="U1351">
        <f t="shared" si="108"/>
        <v>0</v>
      </c>
      <c r="V1351">
        <v>190</v>
      </c>
      <c r="W1351">
        <f t="shared" si="109"/>
        <v>-1</v>
      </c>
    </row>
    <row r="1352" spans="1:23" x14ac:dyDescent="0.15">
      <c r="A1352" s="1" t="s">
        <v>601</v>
      </c>
      <c r="B1352" s="1">
        <v>281</v>
      </c>
      <c r="C1352" s="1">
        <v>281</v>
      </c>
      <c r="D1352" s="1">
        <v>281</v>
      </c>
      <c r="E1352" s="1" t="s">
        <v>585</v>
      </c>
      <c r="F1352" s="1"/>
      <c r="G1352" s="1"/>
      <c r="H1352" s="1"/>
      <c r="I1352" s="1"/>
      <c r="J1352" s="1"/>
      <c r="K1352" s="1"/>
      <c r="R1352">
        <f t="shared" si="105"/>
        <v>-100</v>
      </c>
      <c r="S1352">
        <f t="shared" si="106"/>
        <v>1</v>
      </c>
      <c r="T1352">
        <f t="shared" si="107"/>
        <v>-100</v>
      </c>
      <c r="U1352">
        <f t="shared" si="108"/>
        <v>0</v>
      </c>
      <c r="V1352">
        <v>281</v>
      </c>
      <c r="W1352">
        <f t="shared" si="109"/>
        <v>-1</v>
      </c>
    </row>
    <row r="1353" spans="1:23" x14ac:dyDescent="0.15">
      <c r="A1353" s="1" t="s">
        <v>601</v>
      </c>
      <c r="B1353" s="1">
        <v>212</v>
      </c>
      <c r="C1353" s="1">
        <v>212</v>
      </c>
      <c r="D1353" s="1">
        <v>212</v>
      </c>
      <c r="E1353" s="1" t="s">
        <v>585</v>
      </c>
      <c r="F1353" s="1"/>
      <c r="G1353" s="1"/>
      <c r="H1353" s="1"/>
      <c r="I1353" s="1"/>
      <c r="J1353" s="1"/>
      <c r="K1353" s="1"/>
      <c r="R1353">
        <f t="shared" si="105"/>
        <v>-100</v>
      </c>
      <c r="S1353">
        <f t="shared" si="106"/>
        <v>1</v>
      </c>
      <c r="T1353">
        <f t="shared" si="107"/>
        <v>-100</v>
      </c>
      <c r="U1353">
        <f t="shared" si="108"/>
        <v>0</v>
      </c>
      <c r="V1353">
        <v>212</v>
      </c>
      <c r="W1353">
        <f t="shared" si="109"/>
        <v>-1</v>
      </c>
    </row>
    <row r="1354" spans="1:23" x14ac:dyDescent="0.15">
      <c r="A1354" s="1" t="s">
        <v>601</v>
      </c>
      <c r="B1354" s="1">
        <v>203</v>
      </c>
      <c r="C1354" s="1">
        <v>203</v>
      </c>
      <c r="D1354" s="1">
        <v>203</v>
      </c>
      <c r="E1354" s="1" t="s">
        <v>585</v>
      </c>
      <c r="F1354" s="1"/>
      <c r="G1354" s="1"/>
      <c r="H1354" s="1"/>
      <c r="I1354" s="1"/>
      <c r="J1354" s="1"/>
      <c r="K1354" s="1"/>
      <c r="R1354">
        <f t="shared" si="105"/>
        <v>-100</v>
      </c>
      <c r="S1354">
        <f t="shared" si="106"/>
        <v>1</v>
      </c>
      <c r="T1354">
        <f t="shared" si="107"/>
        <v>-100</v>
      </c>
      <c r="U1354">
        <f t="shared" si="108"/>
        <v>0</v>
      </c>
      <c r="V1354">
        <v>203</v>
      </c>
      <c r="W1354">
        <f t="shared" si="109"/>
        <v>-1</v>
      </c>
    </row>
    <row r="1355" spans="1:23" x14ac:dyDescent="0.15">
      <c r="A1355" s="1" t="s">
        <v>601</v>
      </c>
      <c r="B1355" s="1">
        <v>237</v>
      </c>
      <c r="C1355" s="1">
        <v>237</v>
      </c>
      <c r="D1355" s="1">
        <v>237</v>
      </c>
      <c r="E1355" s="1" t="s">
        <v>585</v>
      </c>
      <c r="F1355" s="1"/>
      <c r="G1355" s="1"/>
      <c r="H1355" s="1"/>
      <c r="I1355" s="1"/>
      <c r="J1355" s="1"/>
      <c r="K1355" s="1"/>
      <c r="R1355">
        <f t="shared" si="105"/>
        <v>-100</v>
      </c>
      <c r="S1355">
        <f t="shared" si="106"/>
        <v>1</v>
      </c>
      <c r="T1355">
        <f t="shared" si="107"/>
        <v>-100</v>
      </c>
      <c r="U1355">
        <f t="shared" si="108"/>
        <v>0</v>
      </c>
      <c r="V1355">
        <v>237</v>
      </c>
      <c r="W1355">
        <f t="shared" si="109"/>
        <v>-1</v>
      </c>
    </row>
    <row r="1356" spans="1:23" x14ac:dyDescent="0.15">
      <c r="A1356" s="1" t="s">
        <v>601</v>
      </c>
      <c r="B1356" s="1">
        <v>272</v>
      </c>
      <c r="C1356" s="1">
        <v>272</v>
      </c>
      <c r="D1356" s="1">
        <v>272</v>
      </c>
      <c r="E1356" s="1" t="s">
        <v>585</v>
      </c>
      <c r="F1356" s="1"/>
      <c r="G1356" s="1"/>
      <c r="H1356" s="1"/>
      <c r="I1356" s="1"/>
      <c r="J1356" s="1"/>
      <c r="K1356" s="1"/>
      <c r="R1356">
        <f t="shared" si="105"/>
        <v>-100</v>
      </c>
      <c r="S1356">
        <f t="shared" si="106"/>
        <v>1</v>
      </c>
      <c r="T1356">
        <f t="shared" si="107"/>
        <v>-100</v>
      </c>
      <c r="U1356">
        <f t="shared" si="108"/>
        <v>0</v>
      </c>
      <c r="V1356">
        <v>272</v>
      </c>
      <c r="W1356">
        <f t="shared" si="109"/>
        <v>-1</v>
      </c>
    </row>
    <row r="1357" spans="1:23" x14ac:dyDescent="0.15">
      <c r="A1357" s="1" t="s">
        <v>601</v>
      </c>
      <c r="B1357" s="1">
        <v>226</v>
      </c>
      <c r="C1357" s="1">
        <v>226</v>
      </c>
      <c r="D1357" s="1">
        <v>226</v>
      </c>
      <c r="E1357" s="1" t="s">
        <v>585</v>
      </c>
      <c r="F1357" s="1"/>
      <c r="G1357" s="1"/>
      <c r="H1357" s="1"/>
      <c r="I1357" s="1"/>
      <c r="J1357" s="1"/>
      <c r="K1357" s="1"/>
      <c r="R1357">
        <f t="shared" si="105"/>
        <v>-100</v>
      </c>
      <c r="S1357">
        <f t="shared" si="106"/>
        <v>1</v>
      </c>
      <c r="T1357">
        <f t="shared" si="107"/>
        <v>-100</v>
      </c>
      <c r="U1357">
        <f t="shared" si="108"/>
        <v>0</v>
      </c>
      <c r="V1357">
        <v>226</v>
      </c>
      <c r="W1357">
        <f t="shared" si="109"/>
        <v>-1</v>
      </c>
    </row>
    <row r="1358" spans="1:23" x14ac:dyDescent="0.15">
      <c r="A1358" s="1" t="s">
        <v>601</v>
      </c>
      <c r="B1358" s="1">
        <v>249</v>
      </c>
      <c r="C1358" s="1">
        <v>249</v>
      </c>
      <c r="D1358" s="1">
        <v>249</v>
      </c>
      <c r="E1358" s="1" t="s">
        <v>585</v>
      </c>
      <c r="F1358" s="1"/>
      <c r="G1358" s="1"/>
      <c r="H1358" s="1"/>
      <c r="I1358" s="1"/>
      <c r="J1358" s="1"/>
      <c r="K1358" s="1"/>
      <c r="R1358">
        <f t="shared" si="105"/>
        <v>-100</v>
      </c>
      <c r="S1358">
        <f t="shared" si="106"/>
        <v>1</v>
      </c>
      <c r="T1358">
        <f t="shared" si="107"/>
        <v>-100</v>
      </c>
      <c r="U1358">
        <f t="shared" si="108"/>
        <v>0</v>
      </c>
      <c r="V1358">
        <v>249</v>
      </c>
      <c r="W1358">
        <f t="shared" si="109"/>
        <v>-1</v>
      </c>
    </row>
    <row r="1359" spans="1:23" x14ac:dyDescent="0.15">
      <c r="A1359" s="1" t="s">
        <v>601</v>
      </c>
      <c r="B1359" s="1">
        <v>353</v>
      </c>
      <c r="C1359" s="1">
        <v>353</v>
      </c>
      <c r="D1359" s="1">
        <v>353</v>
      </c>
      <c r="E1359" s="1" t="s">
        <v>585</v>
      </c>
      <c r="F1359" s="1"/>
      <c r="G1359" s="1"/>
      <c r="H1359" s="1"/>
      <c r="I1359" s="1"/>
      <c r="J1359" s="1"/>
      <c r="K1359" s="1"/>
      <c r="R1359">
        <f t="shared" si="105"/>
        <v>-100</v>
      </c>
      <c r="S1359">
        <f t="shared" si="106"/>
        <v>1</v>
      </c>
      <c r="T1359">
        <f t="shared" si="107"/>
        <v>-100</v>
      </c>
      <c r="U1359">
        <f t="shared" si="108"/>
        <v>0</v>
      </c>
      <c r="V1359">
        <v>353</v>
      </c>
      <c r="W1359">
        <f t="shared" si="109"/>
        <v>-1</v>
      </c>
    </row>
    <row r="1360" spans="1:23" x14ac:dyDescent="0.15">
      <c r="A1360" s="1" t="s">
        <v>601</v>
      </c>
      <c r="B1360" s="1">
        <v>244</v>
      </c>
      <c r="C1360" s="1">
        <v>244</v>
      </c>
      <c r="D1360" s="1">
        <v>244</v>
      </c>
      <c r="E1360" s="1" t="s">
        <v>585</v>
      </c>
      <c r="F1360" s="1"/>
      <c r="G1360" s="1"/>
      <c r="H1360" s="1"/>
      <c r="I1360" s="1"/>
      <c r="J1360" s="1"/>
      <c r="K1360" s="1"/>
      <c r="R1360">
        <f t="shared" si="105"/>
        <v>-100</v>
      </c>
      <c r="S1360">
        <f t="shared" si="106"/>
        <v>1</v>
      </c>
      <c r="T1360">
        <f t="shared" si="107"/>
        <v>-100</v>
      </c>
      <c r="U1360">
        <f t="shared" si="108"/>
        <v>0</v>
      </c>
      <c r="V1360">
        <v>244</v>
      </c>
      <c r="W1360">
        <f t="shared" si="109"/>
        <v>-1</v>
      </c>
    </row>
    <row r="1361" spans="1:23" x14ac:dyDescent="0.15">
      <c r="A1361" s="1" t="s">
        <v>601</v>
      </c>
      <c r="B1361" s="1">
        <v>222</v>
      </c>
      <c r="C1361" s="1">
        <v>222</v>
      </c>
      <c r="D1361" s="1">
        <v>222</v>
      </c>
      <c r="E1361" s="1" t="s">
        <v>585</v>
      </c>
      <c r="F1361" s="1"/>
      <c r="G1361" s="1"/>
      <c r="H1361" s="1"/>
      <c r="I1361" s="1"/>
      <c r="J1361" s="1"/>
      <c r="K1361" s="1"/>
      <c r="R1361">
        <f t="shared" si="105"/>
        <v>-100</v>
      </c>
      <c r="S1361">
        <f t="shared" si="106"/>
        <v>1</v>
      </c>
      <c r="T1361">
        <f t="shared" si="107"/>
        <v>-100</v>
      </c>
      <c r="U1361">
        <f t="shared" si="108"/>
        <v>0</v>
      </c>
      <c r="V1361">
        <v>222</v>
      </c>
      <c r="W1361">
        <f t="shared" si="109"/>
        <v>-1</v>
      </c>
    </row>
    <row r="1362" spans="1:23" x14ac:dyDescent="0.15">
      <c r="A1362" s="1" t="s">
        <v>601</v>
      </c>
      <c r="B1362" s="1">
        <v>279</v>
      </c>
      <c r="C1362" s="1">
        <v>279</v>
      </c>
      <c r="D1362" s="1">
        <v>279</v>
      </c>
      <c r="E1362" s="1" t="s">
        <v>585</v>
      </c>
      <c r="F1362" s="1"/>
      <c r="G1362" s="1"/>
      <c r="H1362" s="1"/>
      <c r="I1362" s="1"/>
      <c r="J1362" s="1"/>
      <c r="K1362" s="1"/>
      <c r="R1362">
        <f t="shared" si="105"/>
        <v>-100</v>
      </c>
      <c r="S1362">
        <f t="shared" si="106"/>
        <v>1</v>
      </c>
      <c r="T1362">
        <f t="shared" si="107"/>
        <v>-100</v>
      </c>
      <c r="U1362">
        <f t="shared" si="108"/>
        <v>0</v>
      </c>
      <c r="V1362">
        <v>279</v>
      </c>
      <c r="W1362">
        <f t="shared" si="109"/>
        <v>-1</v>
      </c>
    </row>
    <row r="1363" spans="1:23" x14ac:dyDescent="0.15">
      <c r="A1363" s="1" t="s">
        <v>601</v>
      </c>
      <c r="B1363" s="1">
        <v>226</v>
      </c>
      <c r="C1363" s="1">
        <v>226</v>
      </c>
      <c r="D1363" s="1">
        <v>226</v>
      </c>
      <c r="E1363" s="1" t="s">
        <v>585</v>
      </c>
      <c r="F1363" s="1"/>
      <c r="G1363" s="1"/>
      <c r="H1363" s="1"/>
      <c r="I1363" s="1"/>
      <c r="J1363" s="1"/>
      <c r="K1363" s="1"/>
      <c r="R1363">
        <f t="shared" si="105"/>
        <v>-100</v>
      </c>
      <c r="S1363">
        <f t="shared" si="106"/>
        <v>1</v>
      </c>
      <c r="T1363">
        <f t="shared" si="107"/>
        <v>-100</v>
      </c>
      <c r="U1363">
        <f t="shared" si="108"/>
        <v>0</v>
      </c>
      <c r="V1363">
        <v>226</v>
      </c>
      <c r="W1363">
        <f t="shared" si="109"/>
        <v>-1</v>
      </c>
    </row>
    <row r="1364" spans="1:23" x14ac:dyDescent="0.15">
      <c r="A1364" s="1" t="s">
        <v>601</v>
      </c>
      <c r="B1364" s="1">
        <v>251</v>
      </c>
      <c r="C1364" s="1">
        <v>251</v>
      </c>
      <c r="D1364" s="1">
        <v>251</v>
      </c>
      <c r="E1364" s="1" t="s">
        <v>585</v>
      </c>
      <c r="F1364" s="1"/>
      <c r="G1364" s="1"/>
      <c r="H1364" s="1"/>
      <c r="I1364" s="1"/>
      <c r="J1364" s="1"/>
      <c r="K1364" s="1"/>
      <c r="R1364">
        <f t="shared" si="105"/>
        <v>-100</v>
      </c>
      <c r="S1364">
        <f t="shared" si="106"/>
        <v>1</v>
      </c>
      <c r="T1364">
        <f t="shared" si="107"/>
        <v>-100</v>
      </c>
      <c r="U1364">
        <f t="shared" si="108"/>
        <v>0</v>
      </c>
      <c r="V1364">
        <v>251</v>
      </c>
      <c r="W1364">
        <f t="shared" si="109"/>
        <v>-1</v>
      </c>
    </row>
    <row r="1365" spans="1:23" x14ac:dyDescent="0.15">
      <c r="A1365" s="1" t="s">
        <v>601</v>
      </c>
      <c r="B1365" s="1">
        <v>223</v>
      </c>
      <c r="C1365" s="1">
        <v>223</v>
      </c>
      <c r="D1365" s="1">
        <v>223</v>
      </c>
      <c r="E1365" s="1" t="s">
        <v>585</v>
      </c>
      <c r="F1365" s="1"/>
      <c r="G1365" s="1"/>
      <c r="H1365" s="1"/>
      <c r="I1365" s="1"/>
      <c r="J1365" s="1"/>
      <c r="K1365" s="1"/>
      <c r="R1365">
        <f t="shared" si="105"/>
        <v>-100</v>
      </c>
      <c r="S1365">
        <f t="shared" si="106"/>
        <v>1</v>
      </c>
      <c r="T1365">
        <f t="shared" si="107"/>
        <v>-100</v>
      </c>
      <c r="U1365">
        <f t="shared" si="108"/>
        <v>0</v>
      </c>
      <c r="V1365">
        <v>223</v>
      </c>
      <c r="W1365">
        <f t="shared" si="109"/>
        <v>-1</v>
      </c>
    </row>
    <row r="1366" spans="1:23" x14ac:dyDescent="0.15">
      <c r="A1366" s="1" t="s">
        <v>601</v>
      </c>
      <c r="B1366" s="1">
        <v>252</v>
      </c>
      <c r="C1366" s="1">
        <v>252</v>
      </c>
      <c r="D1366" s="1">
        <v>252</v>
      </c>
      <c r="E1366" s="1" t="s">
        <v>585</v>
      </c>
      <c r="F1366" s="1"/>
      <c r="G1366" s="1"/>
      <c r="H1366" s="1"/>
      <c r="I1366" s="1"/>
      <c r="J1366" s="1"/>
      <c r="K1366" s="1"/>
      <c r="R1366">
        <f t="shared" si="105"/>
        <v>-100</v>
      </c>
      <c r="S1366">
        <f t="shared" si="106"/>
        <v>1</v>
      </c>
      <c r="T1366">
        <f t="shared" si="107"/>
        <v>-100</v>
      </c>
      <c r="U1366">
        <f t="shared" si="108"/>
        <v>0</v>
      </c>
      <c r="V1366">
        <v>252</v>
      </c>
      <c r="W1366">
        <f t="shared" si="109"/>
        <v>-1</v>
      </c>
    </row>
    <row r="1367" spans="1:23" x14ac:dyDescent="0.15">
      <c r="A1367" s="1" t="s">
        <v>601</v>
      </c>
      <c r="B1367" s="1">
        <v>317</v>
      </c>
      <c r="C1367" s="1">
        <v>317</v>
      </c>
      <c r="D1367" s="1">
        <v>317</v>
      </c>
      <c r="E1367" s="1" t="s">
        <v>585</v>
      </c>
      <c r="F1367" s="1"/>
      <c r="G1367" s="1"/>
      <c r="H1367" s="1"/>
      <c r="I1367" s="1"/>
      <c r="J1367" s="1"/>
      <c r="K1367" s="1"/>
      <c r="R1367">
        <f t="shared" si="105"/>
        <v>-100</v>
      </c>
      <c r="S1367">
        <f t="shared" si="106"/>
        <v>1</v>
      </c>
      <c r="T1367">
        <f t="shared" si="107"/>
        <v>-100</v>
      </c>
      <c r="U1367">
        <f t="shared" si="108"/>
        <v>0</v>
      </c>
      <c r="V1367">
        <v>317</v>
      </c>
      <c r="W1367">
        <f t="shared" si="109"/>
        <v>-1</v>
      </c>
    </row>
    <row r="1368" spans="1:23" x14ac:dyDescent="0.15">
      <c r="A1368" s="1" t="s">
        <v>601</v>
      </c>
      <c r="B1368" s="1">
        <v>296</v>
      </c>
      <c r="C1368" s="1">
        <v>296</v>
      </c>
      <c r="D1368" s="1">
        <v>296</v>
      </c>
      <c r="E1368" s="1" t="s">
        <v>585</v>
      </c>
      <c r="F1368" s="1"/>
      <c r="G1368" s="1"/>
      <c r="H1368" s="1"/>
      <c r="I1368" s="1"/>
      <c r="J1368" s="1"/>
      <c r="K1368" s="1"/>
      <c r="R1368">
        <f t="shared" si="105"/>
        <v>-100</v>
      </c>
      <c r="S1368">
        <f t="shared" si="106"/>
        <v>1</v>
      </c>
      <c r="T1368">
        <f t="shared" si="107"/>
        <v>-100</v>
      </c>
      <c r="U1368">
        <f t="shared" si="108"/>
        <v>0</v>
      </c>
      <c r="V1368">
        <v>296</v>
      </c>
      <c r="W1368">
        <f t="shared" si="109"/>
        <v>-1</v>
      </c>
    </row>
    <row r="1369" spans="1:23" x14ac:dyDescent="0.15">
      <c r="A1369" s="1" t="s">
        <v>601</v>
      </c>
      <c r="B1369" s="1">
        <v>302</v>
      </c>
      <c r="C1369" s="1">
        <v>302</v>
      </c>
      <c r="D1369" s="1">
        <v>302</v>
      </c>
      <c r="E1369" s="1" t="s">
        <v>585</v>
      </c>
      <c r="F1369" s="1"/>
      <c r="G1369" s="1"/>
      <c r="H1369" s="1"/>
      <c r="I1369" s="1"/>
      <c r="J1369" s="1"/>
      <c r="K1369" s="1"/>
      <c r="R1369">
        <f t="shared" si="105"/>
        <v>-100</v>
      </c>
      <c r="S1369">
        <f t="shared" si="106"/>
        <v>1</v>
      </c>
      <c r="T1369">
        <f t="shared" si="107"/>
        <v>-100</v>
      </c>
      <c r="U1369">
        <f t="shared" si="108"/>
        <v>0</v>
      </c>
      <c r="V1369">
        <v>302</v>
      </c>
      <c r="W1369">
        <f t="shared" si="109"/>
        <v>-1</v>
      </c>
    </row>
    <row r="1370" spans="1:23" x14ac:dyDescent="0.15">
      <c r="A1370" s="1" t="s">
        <v>601</v>
      </c>
      <c r="B1370" s="1">
        <v>309</v>
      </c>
      <c r="C1370" s="1">
        <v>309</v>
      </c>
      <c r="D1370" s="1">
        <v>309</v>
      </c>
      <c r="E1370" s="1" t="s">
        <v>585</v>
      </c>
      <c r="F1370" s="1"/>
      <c r="G1370" s="1"/>
      <c r="H1370" s="1"/>
      <c r="I1370" s="1"/>
      <c r="J1370" s="1"/>
      <c r="K1370" s="1"/>
      <c r="R1370">
        <f t="shared" si="105"/>
        <v>-100</v>
      </c>
      <c r="S1370">
        <f t="shared" si="106"/>
        <v>1</v>
      </c>
      <c r="T1370">
        <f t="shared" si="107"/>
        <v>-100</v>
      </c>
      <c r="U1370">
        <f t="shared" si="108"/>
        <v>0</v>
      </c>
      <c r="V1370">
        <v>309</v>
      </c>
      <c r="W1370">
        <f t="shared" si="109"/>
        <v>-1</v>
      </c>
    </row>
    <row r="1371" spans="1:23" x14ac:dyDescent="0.15">
      <c r="A1371" s="1" t="s">
        <v>601</v>
      </c>
      <c r="B1371" s="1">
        <v>363</v>
      </c>
      <c r="C1371" s="1">
        <v>363</v>
      </c>
      <c r="D1371" s="1">
        <v>363</v>
      </c>
      <c r="E1371" s="1" t="s">
        <v>585</v>
      </c>
      <c r="F1371" s="1"/>
      <c r="G1371" s="1"/>
      <c r="H1371" s="1"/>
      <c r="I1371" s="1"/>
      <c r="J1371" s="1"/>
      <c r="K1371" s="1"/>
      <c r="R1371">
        <f t="shared" si="105"/>
        <v>-100</v>
      </c>
      <c r="S1371">
        <f t="shared" si="106"/>
        <v>1</v>
      </c>
      <c r="T1371">
        <f t="shared" si="107"/>
        <v>-100</v>
      </c>
      <c r="U1371">
        <f t="shared" si="108"/>
        <v>0</v>
      </c>
      <c r="V1371">
        <v>363</v>
      </c>
      <c r="W1371">
        <f t="shared" si="109"/>
        <v>-1</v>
      </c>
    </row>
    <row r="1372" spans="1:23" x14ac:dyDescent="0.15">
      <c r="A1372" s="1" t="s">
        <v>601</v>
      </c>
      <c r="B1372" s="1">
        <v>441</v>
      </c>
      <c r="C1372" s="1">
        <v>430</v>
      </c>
      <c r="D1372" s="1">
        <v>441</v>
      </c>
      <c r="E1372" s="1" t="s">
        <v>585</v>
      </c>
      <c r="F1372" s="1"/>
      <c r="G1372" s="1"/>
      <c r="H1372" s="1"/>
      <c r="I1372" s="1"/>
      <c r="J1372" s="1"/>
      <c r="K1372" s="1"/>
      <c r="R1372">
        <f t="shared" si="105"/>
        <v>-100</v>
      </c>
      <c r="S1372">
        <f t="shared" si="106"/>
        <v>1</v>
      </c>
      <c r="T1372">
        <f t="shared" si="107"/>
        <v>-100</v>
      </c>
      <c r="U1372">
        <f t="shared" si="108"/>
        <v>0</v>
      </c>
      <c r="V1372">
        <v>441</v>
      </c>
      <c r="W1372">
        <f t="shared" si="109"/>
        <v>-1</v>
      </c>
    </row>
    <row r="1373" spans="1:23" x14ac:dyDescent="0.15">
      <c r="A1373" s="1" t="s">
        <v>601</v>
      </c>
      <c r="B1373" s="1">
        <v>390</v>
      </c>
      <c r="C1373" s="1">
        <v>390</v>
      </c>
      <c r="D1373" s="1">
        <v>390</v>
      </c>
      <c r="E1373" s="1" t="s">
        <v>585</v>
      </c>
      <c r="F1373" s="1"/>
      <c r="G1373" s="1"/>
      <c r="H1373" s="1"/>
      <c r="I1373" s="1"/>
      <c r="J1373" s="1"/>
      <c r="K1373" s="1"/>
      <c r="R1373">
        <f t="shared" si="105"/>
        <v>-100</v>
      </c>
      <c r="S1373">
        <f t="shared" si="106"/>
        <v>1</v>
      </c>
      <c r="T1373">
        <f t="shared" si="107"/>
        <v>-100</v>
      </c>
      <c r="U1373">
        <f t="shared" si="108"/>
        <v>0</v>
      </c>
      <c r="V1373">
        <v>390</v>
      </c>
      <c r="W1373">
        <f t="shared" si="109"/>
        <v>-1</v>
      </c>
    </row>
    <row r="1374" spans="1:23" x14ac:dyDescent="0.15">
      <c r="A1374" s="1" t="s">
        <v>601</v>
      </c>
      <c r="B1374" s="1"/>
      <c r="C1374" s="1">
        <v>5534</v>
      </c>
      <c r="D1374" s="1"/>
      <c r="E1374" s="1" t="s">
        <v>290</v>
      </c>
      <c r="F1374" s="1"/>
      <c r="G1374" s="1"/>
      <c r="H1374" s="1"/>
      <c r="I1374" s="1"/>
      <c r="J1374" s="1"/>
      <c r="K1374" s="1"/>
      <c r="R1374" t="e">
        <f t="shared" si="105"/>
        <v>#DIV/0!</v>
      </c>
      <c r="S1374">
        <f t="shared" si="106"/>
        <v>0</v>
      </c>
      <c r="T1374">
        <f t="shared" si="107"/>
        <v>-100</v>
      </c>
      <c r="U1374">
        <f t="shared" si="108"/>
        <v>1</v>
      </c>
      <c r="V1374">
        <v>6182</v>
      </c>
      <c r="W1374">
        <f t="shared" si="109"/>
        <v>-1</v>
      </c>
    </row>
    <row r="1375" spans="1:23" x14ac:dyDescent="0.15">
      <c r="A1375" s="1" t="s">
        <v>601</v>
      </c>
      <c r="B1375" s="1">
        <v>1999</v>
      </c>
      <c r="C1375" s="1">
        <v>1999</v>
      </c>
      <c r="D1375" s="1">
        <v>1999</v>
      </c>
      <c r="E1375" s="1" t="s">
        <v>586</v>
      </c>
      <c r="F1375" s="1"/>
      <c r="G1375" s="1"/>
      <c r="H1375" s="1"/>
      <c r="I1375" s="1"/>
      <c r="J1375" s="1"/>
      <c r="K1375" s="1"/>
      <c r="R1375">
        <f t="shared" si="105"/>
        <v>-100</v>
      </c>
      <c r="S1375">
        <f t="shared" si="106"/>
        <v>1</v>
      </c>
      <c r="T1375">
        <f t="shared" si="107"/>
        <v>-100</v>
      </c>
      <c r="U1375">
        <f t="shared" si="108"/>
        <v>0</v>
      </c>
      <c r="V1375">
        <v>1999</v>
      </c>
      <c r="W1375">
        <f t="shared" si="109"/>
        <v>-1</v>
      </c>
    </row>
    <row r="1376" spans="1:23" x14ac:dyDescent="0.15">
      <c r="A1376" s="1" t="s">
        <v>601</v>
      </c>
      <c r="B1376" s="1">
        <v>2557</v>
      </c>
      <c r="C1376" s="1">
        <v>2557</v>
      </c>
      <c r="D1376" s="1">
        <v>2557</v>
      </c>
      <c r="E1376" s="1" t="s">
        <v>586</v>
      </c>
      <c r="F1376" s="1"/>
      <c r="G1376" s="1"/>
      <c r="H1376" s="1"/>
      <c r="I1376" s="1"/>
      <c r="J1376" s="1"/>
      <c r="K1376" s="1"/>
      <c r="R1376">
        <f t="shared" si="105"/>
        <v>-100</v>
      </c>
      <c r="S1376">
        <f t="shared" si="106"/>
        <v>1</v>
      </c>
      <c r="T1376">
        <f t="shared" si="107"/>
        <v>-100</v>
      </c>
      <c r="U1376">
        <f t="shared" si="108"/>
        <v>0</v>
      </c>
      <c r="V1376">
        <v>2557</v>
      </c>
      <c r="W1376">
        <f t="shared" si="109"/>
        <v>-1</v>
      </c>
    </row>
    <row r="1377" spans="1:23" x14ac:dyDescent="0.15">
      <c r="A1377" s="1" t="s">
        <v>601</v>
      </c>
      <c r="B1377" s="1">
        <v>3564</v>
      </c>
      <c r="C1377" s="1">
        <v>3564</v>
      </c>
      <c r="D1377" s="1">
        <v>3564</v>
      </c>
      <c r="E1377" s="1" t="s">
        <v>586</v>
      </c>
      <c r="F1377" s="1"/>
      <c r="G1377" s="1"/>
      <c r="H1377" s="1"/>
      <c r="I1377" s="1"/>
      <c r="J1377" s="1"/>
      <c r="K1377" s="1"/>
      <c r="R1377">
        <f t="shared" si="105"/>
        <v>-100</v>
      </c>
      <c r="S1377">
        <f t="shared" si="106"/>
        <v>1</v>
      </c>
      <c r="T1377">
        <f t="shared" si="107"/>
        <v>-100</v>
      </c>
      <c r="U1377">
        <f t="shared" si="108"/>
        <v>0</v>
      </c>
      <c r="V1377">
        <v>3564</v>
      </c>
      <c r="W1377">
        <f t="shared" si="109"/>
        <v>-1</v>
      </c>
    </row>
    <row r="1378" spans="1:23" x14ac:dyDescent="0.15">
      <c r="A1378" s="1" t="s">
        <v>601</v>
      </c>
      <c r="B1378" s="1">
        <v>1795</v>
      </c>
      <c r="C1378" s="1">
        <v>1795</v>
      </c>
      <c r="D1378" s="1">
        <v>1795</v>
      </c>
      <c r="E1378" s="1" t="s">
        <v>586</v>
      </c>
      <c r="F1378" s="1"/>
      <c r="G1378" s="1"/>
      <c r="H1378" s="1"/>
      <c r="I1378" s="1"/>
      <c r="J1378" s="1"/>
      <c r="K1378" s="1"/>
      <c r="R1378">
        <f t="shared" si="105"/>
        <v>-100</v>
      </c>
      <c r="S1378">
        <f t="shared" si="106"/>
        <v>1</v>
      </c>
      <c r="T1378">
        <f t="shared" si="107"/>
        <v>-100</v>
      </c>
      <c r="U1378">
        <f t="shared" si="108"/>
        <v>0</v>
      </c>
      <c r="V1378">
        <v>1795</v>
      </c>
      <c r="W1378">
        <f t="shared" si="109"/>
        <v>-1</v>
      </c>
    </row>
    <row r="1379" spans="1:23" x14ac:dyDescent="0.15">
      <c r="A1379" s="1" t="s">
        <v>601</v>
      </c>
      <c r="B1379" s="1">
        <v>2448</v>
      </c>
      <c r="C1379" s="1">
        <v>2448</v>
      </c>
      <c r="D1379" s="1">
        <v>2448</v>
      </c>
      <c r="E1379" s="1" t="s">
        <v>586</v>
      </c>
      <c r="F1379" s="1"/>
      <c r="G1379" s="1"/>
      <c r="H1379" s="1"/>
      <c r="I1379" s="1"/>
      <c r="J1379" s="1"/>
      <c r="K1379" s="1"/>
      <c r="R1379">
        <f t="shared" si="105"/>
        <v>-100</v>
      </c>
      <c r="S1379">
        <f t="shared" si="106"/>
        <v>1</v>
      </c>
      <c r="T1379">
        <f t="shared" si="107"/>
        <v>-100</v>
      </c>
      <c r="U1379">
        <f t="shared" si="108"/>
        <v>0</v>
      </c>
      <c r="V1379">
        <v>2448</v>
      </c>
      <c r="W1379">
        <f t="shared" si="109"/>
        <v>-1</v>
      </c>
    </row>
    <row r="1380" spans="1:23" x14ac:dyDescent="0.15">
      <c r="A1380" s="1" t="s">
        <v>601</v>
      </c>
      <c r="B1380" s="1">
        <v>3189</v>
      </c>
      <c r="C1380" s="1">
        <v>3189</v>
      </c>
      <c r="D1380" s="1">
        <v>3189</v>
      </c>
      <c r="E1380" s="1" t="s">
        <v>586</v>
      </c>
      <c r="F1380" s="1"/>
      <c r="G1380" s="1"/>
      <c r="H1380" s="1"/>
      <c r="I1380" s="1"/>
      <c r="J1380" s="1"/>
      <c r="K1380" s="1"/>
      <c r="R1380">
        <f t="shared" si="105"/>
        <v>-100</v>
      </c>
      <c r="S1380">
        <f t="shared" si="106"/>
        <v>1</v>
      </c>
      <c r="T1380">
        <f t="shared" si="107"/>
        <v>-100</v>
      </c>
      <c r="U1380">
        <f t="shared" si="108"/>
        <v>0</v>
      </c>
      <c r="V1380">
        <v>3189</v>
      </c>
      <c r="W1380">
        <f t="shared" si="109"/>
        <v>-1</v>
      </c>
    </row>
    <row r="1381" spans="1:23" x14ac:dyDescent="0.15">
      <c r="A1381" s="1" t="s">
        <v>601</v>
      </c>
      <c r="B1381" s="1">
        <v>3184</v>
      </c>
      <c r="C1381" s="1">
        <v>3184</v>
      </c>
      <c r="D1381" s="1">
        <v>3184</v>
      </c>
      <c r="E1381" s="1" t="s">
        <v>586</v>
      </c>
      <c r="F1381" s="1"/>
      <c r="G1381" s="1"/>
      <c r="H1381" s="1"/>
      <c r="I1381" s="1"/>
      <c r="J1381" s="1"/>
      <c r="K1381" s="1"/>
      <c r="R1381">
        <f t="shared" si="105"/>
        <v>-100</v>
      </c>
      <c r="S1381">
        <f t="shared" si="106"/>
        <v>1</v>
      </c>
      <c r="T1381">
        <f t="shared" si="107"/>
        <v>-100</v>
      </c>
      <c r="U1381">
        <f t="shared" si="108"/>
        <v>0</v>
      </c>
      <c r="V1381">
        <v>3184</v>
      </c>
      <c r="W1381">
        <f t="shared" si="109"/>
        <v>-1</v>
      </c>
    </row>
    <row r="1382" spans="1:23" x14ac:dyDescent="0.15">
      <c r="A1382" s="1" t="s">
        <v>601</v>
      </c>
      <c r="B1382" s="1">
        <v>1754</v>
      </c>
      <c r="C1382" s="1">
        <v>1754</v>
      </c>
      <c r="D1382" s="1">
        <v>1754</v>
      </c>
      <c r="E1382" s="1" t="s">
        <v>586</v>
      </c>
      <c r="F1382" s="1"/>
      <c r="G1382" s="1"/>
      <c r="H1382" s="1"/>
      <c r="I1382" s="1"/>
      <c r="J1382" s="1"/>
      <c r="K1382" s="1"/>
      <c r="R1382">
        <f t="shared" si="105"/>
        <v>-100</v>
      </c>
      <c r="S1382">
        <f t="shared" si="106"/>
        <v>1</v>
      </c>
      <c r="T1382">
        <f t="shared" si="107"/>
        <v>-100</v>
      </c>
      <c r="U1382">
        <f t="shared" si="108"/>
        <v>0</v>
      </c>
      <c r="V1382">
        <v>1754</v>
      </c>
      <c r="W1382">
        <f t="shared" si="109"/>
        <v>-1</v>
      </c>
    </row>
    <row r="1383" spans="1:23" x14ac:dyDescent="0.15">
      <c r="A1383" s="1" t="s">
        <v>601</v>
      </c>
      <c r="B1383" s="1">
        <v>1617</v>
      </c>
      <c r="C1383" s="1">
        <v>1617</v>
      </c>
      <c r="D1383" s="1">
        <v>1617</v>
      </c>
      <c r="E1383" s="1" t="s">
        <v>586</v>
      </c>
      <c r="F1383" s="1"/>
      <c r="G1383" s="1"/>
      <c r="H1383" s="1"/>
      <c r="I1383" s="1"/>
      <c r="J1383" s="1"/>
      <c r="K1383" s="1"/>
      <c r="R1383">
        <f t="shared" si="105"/>
        <v>-100</v>
      </c>
      <c r="S1383">
        <f t="shared" si="106"/>
        <v>1</v>
      </c>
      <c r="T1383">
        <f t="shared" si="107"/>
        <v>-100</v>
      </c>
      <c r="U1383">
        <f t="shared" si="108"/>
        <v>0</v>
      </c>
      <c r="V1383">
        <v>1617</v>
      </c>
      <c r="W1383">
        <f t="shared" si="109"/>
        <v>-1</v>
      </c>
    </row>
    <row r="1384" spans="1:23" x14ac:dyDescent="0.15">
      <c r="A1384" s="1" t="s">
        <v>601</v>
      </c>
      <c r="B1384" s="1">
        <v>3201</v>
      </c>
      <c r="C1384" s="1">
        <v>3201</v>
      </c>
      <c r="D1384" s="1">
        <v>3201</v>
      </c>
      <c r="E1384" s="1" t="s">
        <v>586</v>
      </c>
      <c r="F1384" s="1"/>
      <c r="G1384" s="1"/>
      <c r="H1384" s="1"/>
      <c r="I1384" s="1"/>
      <c r="J1384" s="1"/>
      <c r="K1384" s="1"/>
      <c r="R1384">
        <f t="shared" si="105"/>
        <v>-100</v>
      </c>
      <c r="S1384">
        <f t="shared" si="106"/>
        <v>1</v>
      </c>
      <c r="T1384">
        <f t="shared" si="107"/>
        <v>-100</v>
      </c>
      <c r="U1384">
        <f t="shared" si="108"/>
        <v>0</v>
      </c>
      <c r="V1384">
        <v>3201</v>
      </c>
      <c r="W1384">
        <f t="shared" si="109"/>
        <v>-1</v>
      </c>
    </row>
    <row r="1385" spans="1:23" x14ac:dyDescent="0.15">
      <c r="A1385" s="1" t="s">
        <v>601</v>
      </c>
      <c r="B1385" s="1">
        <v>2165</v>
      </c>
      <c r="C1385" s="1">
        <v>2165</v>
      </c>
      <c r="D1385" s="1">
        <v>2165</v>
      </c>
      <c r="E1385" s="1" t="s">
        <v>586</v>
      </c>
      <c r="F1385" s="1"/>
      <c r="G1385" s="1"/>
      <c r="H1385" s="1"/>
      <c r="I1385" s="1"/>
      <c r="J1385" s="1"/>
      <c r="K1385" s="1"/>
      <c r="R1385">
        <f t="shared" si="105"/>
        <v>-100</v>
      </c>
      <c r="S1385">
        <f t="shared" si="106"/>
        <v>1</v>
      </c>
      <c r="T1385">
        <f t="shared" si="107"/>
        <v>-100</v>
      </c>
      <c r="U1385">
        <f t="shared" si="108"/>
        <v>0</v>
      </c>
      <c r="V1385">
        <v>2165</v>
      </c>
      <c r="W1385">
        <f t="shared" si="109"/>
        <v>-1</v>
      </c>
    </row>
    <row r="1386" spans="1:23" x14ac:dyDescent="0.15">
      <c r="A1386" s="1" t="s">
        <v>601</v>
      </c>
      <c r="B1386" s="1">
        <v>2311</v>
      </c>
      <c r="C1386" s="1">
        <v>2311</v>
      </c>
      <c r="D1386" s="1">
        <v>2311</v>
      </c>
      <c r="E1386" s="1" t="s">
        <v>586</v>
      </c>
      <c r="F1386" s="1"/>
      <c r="G1386" s="1"/>
      <c r="H1386" s="1"/>
      <c r="I1386" s="1"/>
      <c r="J1386" s="1"/>
      <c r="K1386" s="1"/>
      <c r="R1386">
        <f t="shared" si="105"/>
        <v>-100</v>
      </c>
      <c r="S1386">
        <f t="shared" si="106"/>
        <v>1</v>
      </c>
      <c r="T1386">
        <f t="shared" si="107"/>
        <v>-100</v>
      </c>
      <c r="U1386">
        <f t="shared" si="108"/>
        <v>0</v>
      </c>
      <c r="V1386">
        <v>2311</v>
      </c>
      <c r="W1386">
        <f t="shared" si="109"/>
        <v>-1</v>
      </c>
    </row>
    <row r="1387" spans="1:23" x14ac:dyDescent="0.15">
      <c r="A1387" s="1" t="s">
        <v>601</v>
      </c>
      <c r="B1387" s="1">
        <v>2534</v>
      </c>
      <c r="C1387" s="1">
        <v>2534</v>
      </c>
      <c r="D1387" s="1">
        <v>2534</v>
      </c>
      <c r="E1387" s="1" t="s">
        <v>586</v>
      </c>
      <c r="F1387" s="1"/>
      <c r="G1387" s="1"/>
      <c r="H1387" s="1"/>
      <c r="I1387" s="1"/>
      <c r="J1387" s="1"/>
      <c r="K1387" s="1"/>
      <c r="R1387">
        <f t="shared" si="105"/>
        <v>-100</v>
      </c>
      <c r="S1387">
        <f t="shared" si="106"/>
        <v>1</v>
      </c>
      <c r="T1387">
        <f t="shared" si="107"/>
        <v>-100</v>
      </c>
      <c r="U1387">
        <f t="shared" si="108"/>
        <v>0</v>
      </c>
      <c r="V1387">
        <v>2534</v>
      </c>
      <c r="W1387">
        <f t="shared" si="109"/>
        <v>-1</v>
      </c>
    </row>
    <row r="1388" spans="1:23" x14ac:dyDescent="0.15">
      <c r="A1388" s="1" t="s">
        <v>601</v>
      </c>
      <c r="B1388" s="1">
        <v>2759</v>
      </c>
      <c r="C1388" s="1">
        <v>2759</v>
      </c>
      <c r="D1388" s="1">
        <v>2759</v>
      </c>
      <c r="E1388" s="1" t="s">
        <v>586</v>
      </c>
      <c r="F1388" s="1"/>
      <c r="G1388" s="1"/>
      <c r="H1388" s="1"/>
      <c r="I1388" s="1"/>
      <c r="J1388" s="1"/>
      <c r="K1388" s="1"/>
      <c r="R1388">
        <f t="shared" si="105"/>
        <v>-100</v>
      </c>
      <c r="S1388">
        <f t="shared" si="106"/>
        <v>1</v>
      </c>
      <c r="T1388">
        <f t="shared" si="107"/>
        <v>-100</v>
      </c>
      <c r="U1388">
        <f t="shared" si="108"/>
        <v>0</v>
      </c>
      <c r="V1388">
        <v>2759</v>
      </c>
      <c r="W1388">
        <f t="shared" si="109"/>
        <v>-1</v>
      </c>
    </row>
    <row r="1389" spans="1:23" x14ac:dyDescent="0.15">
      <c r="A1389" s="1" t="s">
        <v>601</v>
      </c>
      <c r="B1389" s="1">
        <v>3420</v>
      </c>
      <c r="C1389" s="1">
        <v>3420</v>
      </c>
      <c r="D1389" s="1">
        <v>3420</v>
      </c>
      <c r="E1389" s="1" t="s">
        <v>586</v>
      </c>
      <c r="F1389" s="1"/>
      <c r="G1389" s="1"/>
      <c r="H1389" s="1"/>
      <c r="I1389" s="1"/>
      <c r="J1389" s="1"/>
      <c r="K1389" s="1"/>
      <c r="R1389">
        <f t="shared" si="105"/>
        <v>-100</v>
      </c>
      <c r="S1389">
        <f t="shared" si="106"/>
        <v>1</v>
      </c>
      <c r="T1389">
        <f t="shared" si="107"/>
        <v>-100</v>
      </c>
      <c r="U1389">
        <f t="shared" si="108"/>
        <v>0</v>
      </c>
      <c r="V1389">
        <v>3420</v>
      </c>
      <c r="W1389">
        <f t="shared" si="109"/>
        <v>-1</v>
      </c>
    </row>
    <row r="1390" spans="1:23" x14ac:dyDescent="0.15">
      <c r="A1390" s="1" t="s">
        <v>601</v>
      </c>
      <c r="B1390" s="1">
        <v>3147</v>
      </c>
      <c r="C1390" s="1">
        <v>3147</v>
      </c>
      <c r="D1390" s="1">
        <v>3147</v>
      </c>
      <c r="E1390" s="1" t="s">
        <v>586</v>
      </c>
      <c r="F1390" s="1"/>
      <c r="G1390" s="1"/>
      <c r="H1390" s="1"/>
      <c r="I1390" s="1"/>
      <c r="J1390" s="1"/>
      <c r="K1390" s="1"/>
      <c r="R1390">
        <f t="shared" si="105"/>
        <v>-100</v>
      </c>
      <c r="S1390">
        <f t="shared" si="106"/>
        <v>1</v>
      </c>
      <c r="T1390">
        <f t="shared" si="107"/>
        <v>-100</v>
      </c>
      <c r="U1390">
        <f t="shared" si="108"/>
        <v>0</v>
      </c>
      <c r="V1390">
        <v>3147</v>
      </c>
      <c r="W1390">
        <f t="shared" si="109"/>
        <v>-1</v>
      </c>
    </row>
    <row r="1391" spans="1:23" x14ac:dyDescent="0.15">
      <c r="A1391" s="1" t="s">
        <v>601</v>
      </c>
      <c r="B1391" s="1">
        <v>2482</v>
      </c>
      <c r="C1391" s="1">
        <v>2482</v>
      </c>
      <c r="D1391" s="1">
        <v>2482</v>
      </c>
      <c r="E1391" s="1" t="s">
        <v>586</v>
      </c>
      <c r="F1391" s="1"/>
      <c r="G1391" s="1"/>
      <c r="H1391" s="1"/>
      <c r="I1391" s="1"/>
      <c r="J1391" s="1"/>
      <c r="K1391" s="1"/>
      <c r="R1391">
        <f t="shared" si="105"/>
        <v>-100</v>
      </c>
      <c r="S1391">
        <f t="shared" si="106"/>
        <v>1</v>
      </c>
      <c r="T1391">
        <f t="shared" si="107"/>
        <v>-100</v>
      </c>
      <c r="U1391">
        <f t="shared" si="108"/>
        <v>0</v>
      </c>
      <c r="V1391">
        <v>2482</v>
      </c>
      <c r="W1391">
        <f t="shared" si="109"/>
        <v>-1</v>
      </c>
    </row>
    <row r="1392" spans="1:23" x14ac:dyDescent="0.15">
      <c r="A1392" s="1" t="s">
        <v>601</v>
      </c>
      <c r="B1392" s="1">
        <v>3176</v>
      </c>
      <c r="C1392" s="1">
        <v>3176</v>
      </c>
      <c r="D1392" s="1">
        <v>3176</v>
      </c>
      <c r="E1392" s="1" t="s">
        <v>586</v>
      </c>
      <c r="F1392" s="1"/>
      <c r="G1392" s="1"/>
      <c r="H1392" s="1"/>
      <c r="I1392" s="1"/>
      <c r="J1392" s="1"/>
      <c r="K1392" s="1"/>
      <c r="R1392">
        <f t="shared" si="105"/>
        <v>-100</v>
      </c>
      <c r="S1392">
        <f t="shared" si="106"/>
        <v>1</v>
      </c>
      <c r="T1392">
        <f t="shared" si="107"/>
        <v>-100</v>
      </c>
      <c r="U1392">
        <f t="shared" si="108"/>
        <v>0</v>
      </c>
      <c r="V1392">
        <v>3176</v>
      </c>
      <c r="W1392">
        <f t="shared" si="109"/>
        <v>-1</v>
      </c>
    </row>
    <row r="1393" spans="1:23" x14ac:dyDescent="0.15">
      <c r="A1393" s="1" t="s">
        <v>601</v>
      </c>
      <c r="B1393" s="1">
        <v>3496</v>
      </c>
      <c r="C1393" s="1">
        <v>3496</v>
      </c>
      <c r="D1393" s="1">
        <v>3496</v>
      </c>
      <c r="E1393" s="1" t="s">
        <v>586</v>
      </c>
      <c r="F1393" s="1"/>
      <c r="G1393" s="1"/>
      <c r="H1393" s="1"/>
      <c r="I1393" s="1"/>
      <c r="J1393" s="1"/>
      <c r="K1393" s="1"/>
      <c r="R1393">
        <f t="shared" si="105"/>
        <v>-100</v>
      </c>
      <c r="S1393">
        <f t="shared" si="106"/>
        <v>1</v>
      </c>
      <c r="T1393">
        <f t="shared" si="107"/>
        <v>-100</v>
      </c>
      <c r="U1393">
        <f t="shared" si="108"/>
        <v>0</v>
      </c>
      <c r="V1393">
        <v>3496</v>
      </c>
      <c r="W1393">
        <f t="shared" si="109"/>
        <v>-1</v>
      </c>
    </row>
    <row r="1394" spans="1:23" x14ac:dyDescent="0.15">
      <c r="A1394" s="1" t="s">
        <v>601</v>
      </c>
      <c r="B1394" s="1">
        <v>3584</v>
      </c>
      <c r="C1394" s="1">
        <v>3584</v>
      </c>
      <c r="D1394" s="1">
        <v>3584</v>
      </c>
      <c r="E1394" s="1" t="s">
        <v>586</v>
      </c>
      <c r="F1394" s="1"/>
      <c r="G1394" s="1"/>
      <c r="H1394" s="1"/>
      <c r="I1394" s="1"/>
      <c r="J1394" s="1"/>
      <c r="K1394" s="1"/>
      <c r="R1394">
        <f t="shared" si="105"/>
        <v>-100</v>
      </c>
      <c r="S1394">
        <f t="shared" si="106"/>
        <v>1</v>
      </c>
      <c r="T1394">
        <f t="shared" si="107"/>
        <v>-100</v>
      </c>
      <c r="U1394">
        <f t="shared" si="108"/>
        <v>0</v>
      </c>
      <c r="V1394">
        <v>3584</v>
      </c>
      <c r="W1394">
        <f t="shared" si="109"/>
        <v>-1</v>
      </c>
    </row>
    <row r="1395" spans="1:23" x14ac:dyDescent="0.15">
      <c r="A1395" s="1" t="s">
        <v>601</v>
      </c>
      <c r="B1395" s="1">
        <v>2331</v>
      </c>
      <c r="C1395" s="1">
        <v>2331</v>
      </c>
      <c r="D1395" s="1">
        <v>2331</v>
      </c>
      <c r="E1395" s="1" t="s">
        <v>586</v>
      </c>
      <c r="F1395" s="1"/>
      <c r="G1395" s="1"/>
      <c r="H1395" s="1"/>
      <c r="I1395" s="1"/>
      <c r="J1395" s="1"/>
      <c r="K1395" s="1"/>
      <c r="R1395">
        <f t="shared" si="105"/>
        <v>-100</v>
      </c>
      <c r="S1395">
        <f t="shared" si="106"/>
        <v>1</v>
      </c>
      <c r="T1395">
        <f t="shared" si="107"/>
        <v>-100</v>
      </c>
      <c r="U1395">
        <f t="shared" si="108"/>
        <v>0</v>
      </c>
      <c r="V1395">
        <v>2331</v>
      </c>
      <c r="W1395">
        <f t="shared" si="109"/>
        <v>-1</v>
      </c>
    </row>
    <row r="1396" spans="1:23" x14ac:dyDescent="0.15">
      <c r="A1396" s="1" t="s">
        <v>601</v>
      </c>
      <c r="B1396" s="1">
        <v>2866</v>
      </c>
      <c r="C1396" s="1">
        <v>2866</v>
      </c>
      <c r="D1396" s="1">
        <v>2866</v>
      </c>
      <c r="E1396" s="1" t="s">
        <v>586</v>
      </c>
      <c r="F1396" s="1"/>
      <c r="G1396" s="1"/>
      <c r="H1396" s="1"/>
      <c r="I1396" s="1"/>
      <c r="J1396" s="1"/>
      <c r="K1396" s="1"/>
      <c r="R1396">
        <f t="shared" si="105"/>
        <v>-100</v>
      </c>
      <c r="S1396">
        <f t="shared" si="106"/>
        <v>1</v>
      </c>
      <c r="T1396">
        <f t="shared" si="107"/>
        <v>-100</v>
      </c>
      <c r="U1396">
        <f t="shared" si="108"/>
        <v>0</v>
      </c>
      <c r="V1396">
        <v>2866</v>
      </c>
      <c r="W1396">
        <f t="shared" si="109"/>
        <v>-1</v>
      </c>
    </row>
    <row r="1397" spans="1:23" x14ac:dyDescent="0.15">
      <c r="A1397" s="1" t="s">
        <v>601</v>
      </c>
      <c r="B1397" s="1">
        <v>2804</v>
      </c>
      <c r="C1397" s="1">
        <v>2804</v>
      </c>
      <c r="D1397" s="1">
        <v>2804</v>
      </c>
      <c r="E1397" s="1" t="s">
        <v>586</v>
      </c>
      <c r="F1397" s="1"/>
      <c r="G1397" s="1"/>
      <c r="H1397" s="1"/>
      <c r="I1397" s="1"/>
      <c r="J1397" s="1"/>
      <c r="K1397" s="1"/>
      <c r="R1397">
        <f t="shared" si="105"/>
        <v>-100</v>
      </c>
      <c r="S1397">
        <f t="shared" si="106"/>
        <v>1</v>
      </c>
      <c r="T1397">
        <f t="shared" si="107"/>
        <v>-100</v>
      </c>
      <c r="U1397">
        <f t="shared" si="108"/>
        <v>0</v>
      </c>
      <c r="V1397">
        <v>2804</v>
      </c>
      <c r="W1397">
        <f t="shared" si="109"/>
        <v>-1</v>
      </c>
    </row>
    <row r="1398" spans="1:23" x14ac:dyDescent="0.15">
      <c r="A1398" s="1" t="s">
        <v>601</v>
      </c>
      <c r="B1398" s="1">
        <v>2549</v>
      </c>
      <c r="C1398" s="1">
        <v>2549</v>
      </c>
      <c r="D1398" s="1">
        <v>2549</v>
      </c>
      <c r="E1398" s="1" t="s">
        <v>586</v>
      </c>
      <c r="F1398" s="1"/>
      <c r="G1398" s="1"/>
      <c r="H1398" s="1"/>
      <c r="I1398" s="1"/>
      <c r="J1398" s="1"/>
      <c r="K1398" s="1"/>
      <c r="R1398">
        <f t="shared" si="105"/>
        <v>-100</v>
      </c>
      <c r="S1398">
        <f t="shared" si="106"/>
        <v>1</v>
      </c>
      <c r="T1398">
        <f t="shared" si="107"/>
        <v>-100</v>
      </c>
      <c r="U1398">
        <f t="shared" si="108"/>
        <v>0</v>
      </c>
      <c r="V1398">
        <v>2549</v>
      </c>
      <c r="W1398">
        <f t="shared" si="109"/>
        <v>-1</v>
      </c>
    </row>
    <row r="1399" spans="1:23" x14ac:dyDescent="0.15">
      <c r="A1399" s="1" t="s">
        <v>601</v>
      </c>
      <c r="B1399" s="1">
        <v>2462</v>
      </c>
      <c r="C1399" s="1">
        <v>2462</v>
      </c>
      <c r="D1399" s="1">
        <v>2462</v>
      </c>
      <c r="E1399" s="1" t="s">
        <v>586</v>
      </c>
      <c r="F1399" s="1"/>
      <c r="G1399" s="1"/>
      <c r="H1399" s="1"/>
      <c r="I1399" s="1"/>
      <c r="J1399" s="1"/>
      <c r="K1399" s="1"/>
      <c r="R1399">
        <f t="shared" si="105"/>
        <v>-100</v>
      </c>
      <c r="S1399">
        <f t="shared" si="106"/>
        <v>1</v>
      </c>
      <c r="T1399">
        <f t="shared" si="107"/>
        <v>-100</v>
      </c>
      <c r="U1399">
        <f t="shared" si="108"/>
        <v>0</v>
      </c>
      <c r="V1399">
        <v>2462</v>
      </c>
      <c r="W1399">
        <f t="shared" si="109"/>
        <v>-1</v>
      </c>
    </row>
    <row r="1400" spans="1:23" x14ac:dyDescent="0.15">
      <c r="A1400" s="1" t="s">
        <v>601</v>
      </c>
      <c r="B1400" s="1">
        <v>1872</v>
      </c>
      <c r="C1400" s="1">
        <v>1872</v>
      </c>
      <c r="D1400" s="1">
        <v>1872</v>
      </c>
      <c r="E1400" s="1" t="s">
        <v>586</v>
      </c>
      <c r="F1400" s="1"/>
      <c r="G1400" s="1"/>
      <c r="H1400" s="1"/>
      <c r="I1400" s="1"/>
      <c r="J1400" s="1"/>
      <c r="K1400" s="1"/>
      <c r="R1400">
        <f t="shared" si="105"/>
        <v>-100</v>
      </c>
      <c r="S1400">
        <f t="shared" si="106"/>
        <v>1</v>
      </c>
      <c r="T1400">
        <f t="shared" si="107"/>
        <v>-100</v>
      </c>
      <c r="U1400">
        <f t="shared" si="108"/>
        <v>0</v>
      </c>
      <c r="V1400">
        <v>1872</v>
      </c>
      <c r="W1400">
        <f t="shared" si="109"/>
        <v>-1</v>
      </c>
    </row>
    <row r="1401" spans="1:23" x14ac:dyDescent="0.15">
      <c r="A1401" s="1" t="s">
        <v>601</v>
      </c>
      <c r="B1401" s="1">
        <v>3009</v>
      </c>
      <c r="C1401" s="1">
        <v>3009</v>
      </c>
      <c r="D1401" s="1">
        <v>3009</v>
      </c>
      <c r="E1401" s="1" t="s">
        <v>586</v>
      </c>
      <c r="F1401" s="1"/>
      <c r="G1401" s="1"/>
      <c r="H1401" s="1"/>
      <c r="I1401" s="1"/>
      <c r="J1401" s="1"/>
      <c r="K1401" s="1"/>
      <c r="R1401">
        <f t="shared" si="105"/>
        <v>-100</v>
      </c>
      <c r="S1401">
        <f t="shared" si="106"/>
        <v>1</v>
      </c>
      <c r="T1401">
        <f t="shared" si="107"/>
        <v>-100</v>
      </c>
      <c r="U1401">
        <f t="shared" si="108"/>
        <v>0</v>
      </c>
      <c r="V1401">
        <v>3009</v>
      </c>
      <c r="W1401">
        <f t="shared" si="109"/>
        <v>-1</v>
      </c>
    </row>
    <row r="1402" spans="1:23" x14ac:dyDescent="0.15">
      <c r="A1402" s="1" t="s">
        <v>601</v>
      </c>
      <c r="B1402" s="1">
        <v>2320</v>
      </c>
      <c r="C1402" s="1">
        <v>2320</v>
      </c>
      <c r="D1402" s="1">
        <v>2320</v>
      </c>
      <c r="E1402" s="1" t="s">
        <v>586</v>
      </c>
      <c r="F1402" s="1"/>
      <c r="G1402" s="1"/>
      <c r="H1402" s="1"/>
      <c r="I1402" s="1"/>
      <c r="J1402" s="1"/>
      <c r="K1402" s="1"/>
      <c r="R1402">
        <f t="shared" si="105"/>
        <v>-100</v>
      </c>
      <c r="S1402">
        <f t="shared" si="106"/>
        <v>1</v>
      </c>
      <c r="T1402">
        <f t="shared" si="107"/>
        <v>-100</v>
      </c>
      <c r="U1402">
        <f t="shared" si="108"/>
        <v>0</v>
      </c>
      <c r="V1402">
        <v>2320</v>
      </c>
      <c r="W1402">
        <f t="shared" si="109"/>
        <v>-1</v>
      </c>
    </row>
    <row r="1403" spans="1:23" x14ac:dyDescent="0.15">
      <c r="A1403" s="1" t="s">
        <v>601</v>
      </c>
      <c r="B1403" s="1">
        <v>1944</v>
      </c>
      <c r="C1403" s="1">
        <v>1944</v>
      </c>
      <c r="D1403" s="1">
        <v>1944</v>
      </c>
      <c r="E1403" s="1" t="s">
        <v>586</v>
      </c>
      <c r="F1403" s="1"/>
      <c r="G1403" s="1"/>
      <c r="H1403" s="1"/>
      <c r="I1403" s="1"/>
      <c r="J1403" s="1"/>
      <c r="K1403" s="1"/>
      <c r="R1403">
        <f t="shared" si="105"/>
        <v>-100</v>
      </c>
      <c r="S1403">
        <f t="shared" si="106"/>
        <v>1</v>
      </c>
      <c r="T1403">
        <f t="shared" si="107"/>
        <v>-100</v>
      </c>
      <c r="U1403">
        <f t="shared" si="108"/>
        <v>0</v>
      </c>
      <c r="V1403">
        <v>1944</v>
      </c>
      <c r="W1403">
        <f t="shared" si="109"/>
        <v>-1</v>
      </c>
    </row>
    <row r="1404" spans="1:23" x14ac:dyDescent="0.15">
      <c r="A1404" s="1" t="s">
        <v>601</v>
      </c>
      <c r="B1404" s="1">
        <v>1732</v>
      </c>
      <c r="C1404" s="1">
        <v>1732</v>
      </c>
      <c r="D1404" s="1">
        <v>1732</v>
      </c>
      <c r="E1404" s="1" t="s">
        <v>586</v>
      </c>
      <c r="F1404" s="1"/>
      <c r="G1404" s="1"/>
      <c r="H1404" s="1"/>
      <c r="I1404" s="1"/>
      <c r="J1404" s="1"/>
      <c r="K1404" s="1"/>
      <c r="R1404">
        <f t="shared" si="105"/>
        <v>-100</v>
      </c>
      <c r="S1404">
        <f t="shared" si="106"/>
        <v>1</v>
      </c>
      <c r="T1404">
        <f t="shared" si="107"/>
        <v>-100</v>
      </c>
      <c r="U1404">
        <f t="shared" si="108"/>
        <v>0</v>
      </c>
      <c r="V1404">
        <v>1732</v>
      </c>
      <c r="W1404">
        <f t="shared" si="109"/>
        <v>-1</v>
      </c>
    </row>
    <row r="1405" spans="1:23" x14ac:dyDescent="0.15">
      <c r="A1405" s="1" t="s">
        <v>601</v>
      </c>
      <c r="B1405" s="1">
        <v>6182</v>
      </c>
      <c r="C1405" s="1">
        <v>6182</v>
      </c>
      <c r="D1405" s="1">
        <v>6182</v>
      </c>
      <c r="E1405" s="1" t="s">
        <v>587</v>
      </c>
      <c r="F1405" s="1"/>
      <c r="G1405" s="1"/>
      <c r="H1405" s="1"/>
      <c r="I1405" s="1"/>
      <c r="J1405" s="1"/>
      <c r="K1405" s="1"/>
      <c r="R1405">
        <f t="shared" si="105"/>
        <v>-100</v>
      </c>
      <c r="S1405">
        <f t="shared" si="106"/>
        <v>1</v>
      </c>
      <c r="T1405">
        <f t="shared" si="107"/>
        <v>-100</v>
      </c>
      <c r="U1405">
        <f t="shared" si="108"/>
        <v>0</v>
      </c>
      <c r="V1405">
        <v>6182</v>
      </c>
      <c r="W1405">
        <f t="shared" si="109"/>
        <v>-1</v>
      </c>
    </row>
    <row r="1406" spans="1:23" x14ac:dyDescent="0.15">
      <c r="A1406" s="1" t="s">
        <v>601</v>
      </c>
      <c r="B1406" s="1">
        <v>7608</v>
      </c>
      <c r="C1406" s="1">
        <v>7608</v>
      </c>
      <c r="D1406" s="1">
        <v>7608</v>
      </c>
      <c r="E1406" s="1" t="s">
        <v>587</v>
      </c>
      <c r="F1406" s="1"/>
      <c r="G1406" s="1"/>
      <c r="H1406" s="1"/>
      <c r="I1406" s="1"/>
      <c r="J1406" s="1"/>
      <c r="K1406" s="1"/>
      <c r="R1406">
        <f t="shared" si="105"/>
        <v>-100</v>
      </c>
      <c r="S1406">
        <f t="shared" si="106"/>
        <v>1</v>
      </c>
      <c r="T1406">
        <f t="shared" si="107"/>
        <v>-100</v>
      </c>
      <c r="U1406">
        <f t="shared" si="108"/>
        <v>0</v>
      </c>
      <c r="V1406">
        <v>7608</v>
      </c>
      <c r="W1406">
        <f t="shared" si="109"/>
        <v>-1</v>
      </c>
    </row>
    <row r="1407" spans="1:23" x14ac:dyDescent="0.15">
      <c r="A1407" s="1" t="s">
        <v>601</v>
      </c>
      <c r="B1407" s="1">
        <v>8012</v>
      </c>
      <c r="C1407" s="1">
        <v>8012</v>
      </c>
      <c r="D1407" s="1">
        <v>8012</v>
      </c>
      <c r="E1407" s="1" t="s">
        <v>587</v>
      </c>
      <c r="F1407" s="1"/>
      <c r="G1407" s="1"/>
      <c r="H1407" s="1"/>
      <c r="I1407" s="1"/>
      <c r="J1407" s="1"/>
      <c r="K1407" s="1"/>
      <c r="R1407">
        <f t="shared" si="105"/>
        <v>-100</v>
      </c>
      <c r="S1407">
        <f t="shared" si="106"/>
        <v>1</v>
      </c>
      <c r="T1407">
        <f t="shared" si="107"/>
        <v>-100</v>
      </c>
      <c r="U1407">
        <f t="shared" si="108"/>
        <v>0</v>
      </c>
      <c r="V1407">
        <v>8012</v>
      </c>
      <c r="W1407">
        <f t="shared" si="109"/>
        <v>-1</v>
      </c>
    </row>
    <row r="1408" spans="1:23" x14ac:dyDescent="0.15">
      <c r="A1408" s="1" t="s">
        <v>601</v>
      </c>
      <c r="B1408" s="1">
        <v>7905</v>
      </c>
      <c r="C1408" s="1">
        <v>7905</v>
      </c>
      <c r="D1408" s="1">
        <v>7905</v>
      </c>
      <c r="E1408" s="1" t="s">
        <v>587</v>
      </c>
      <c r="F1408" s="1"/>
      <c r="G1408" s="1"/>
      <c r="H1408" s="1"/>
      <c r="I1408" s="1"/>
      <c r="J1408" s="1"/>
      <c r="K1408" s="1"/>
      <c r="R1408">
        <f t="shared" si="105"/>
        <v>-100</v>
      </c>
      <c r="S1408">
        <f t="shared" si="106"/>
        <v>1</v>
      </c>
      <c r="T1408">
        <f t="shared" si="107"/>
        <v>-100</v>
      </c>
      <c r="U1408">
        <f t="shared" si="108"/>
        <v>0</v>
      </c>
      <c r="V1408">
        <v>7905</v>
      </c>
      <c r="W1408">
        <f t="shared" si="109"/>
        <v>-1</v>
      </c>
    </row>
    <row r="1409" spans="1:23" x14ac:dyDescent="0.15">
      <c r="A1409" s="1" t="s">
        <v>601</v>
      </c>
      <c r="B1409" s="1">
        <v>7430</v>
      </c>
      <c r="C1409" s="1">
        <v>7430</v>
      </c>
      <c r="D1409" s="1">
        <v>7430</v>
      </c>
      <c r="E1409" s="1" t="s">
        <v>587</v>
      </c>
      <c r="F1409" s="1"/>
      <c r="G1409" s="1"/>
      <c r="H1409" s="1"/>
      <c r="I1409" s="1"/>
      <c r="J1409" s="1"/>
      <c r="K1409" s="1"/>
      <c r="R1409">
        <f t="shared" si="105"/>
        <v>-100</v>
      </c>
      <c r="S1409">
        <f t="shared" si="106"/>
        <v>1</v>
      </c>
      <c r="T1409">
        <f t="shared" si="107"/>
        <v>-100</v>
      </c>
      <c r="U1409">
        <f t="shared" si="108"/>
        <v>0</v>
      </c>
      <c r="V1409">
        <v>7430</v>
      </c>
      <c r="W1409">
        <f t="shared" si="109"/>
        <v>-1</v>
      </c>
    </row>
    <row r="1410" spans="1:23" x14ac:dyDescent="0.15">
      <c r="A1410" s="1" t="s">
        <v>601</v>
      </c>
      <c r="B1410" s="1">
        <v>7168</v>
      </c>
      <c r="C1410" s="1">
        <v>7168</v>
      </c>
      <c r="D1410" s="1">
        <v>7168</v>
      </c>
      <c r="E1410" s="1" t="s">
        <v>587</v>
      </c>
      <c r="F1410" s="1"/>
      <c r="G1410" s="1"/>
      <c r="H1410" s="1"/>
      <c r="I1410" s="1"/>
      <c r="J1410" s="1"/>
      <c r="K1410" s="1"/>
      <c r="R1410">
        <f t="shared" si="105"/>
        <v>-100</v>
      </c>
      <c r="S1410">
        <f t="shared" si="106"/>
        <v>1</v>
      </c>
      <c r="T1410">
        <f t="shared" si="107"/>
        <v>-100</v>
      </c>
      <c r="U1410">
        <f t="shared" si="108"/>
        <v>0</v>
      </c>
      <c r="V1410">
        <v>7168</v>
      </c>
      <c r="W1410">
        <f t="shared" si="109"/>
        <v>-1</v>
      </c>
    </row>
    <row r="1411" spans="1:23" x14ac:dyDescent="0.15">
      <c r="A1411" s="1" t="s">
        <v>601</v>
      </c>
      <c r="B1411" s="1">
        <v>4749</v>
      </c>
      <c r="C1411" s="1">
        <v>4749</v>
      </c>
      <c r="D1411" s="1">
        <v>4749</v>
      </c>
      <c r="E1411" s="1" t="s">
        <v>587</v>
      </c>
      <c r="F1411" s="1"/>
      <c r="G1411" s="1"/>
      <c r="H1411" s="1"/>
      <c r="I1411" s="1"/>
      <c r="J1411" s="1"/>
      <c r="K1411" s="1"/>
      <c r="R1411">
        <f t="shared" ref="R1411:R1474" si="110">100*(L1411/B1411-1)</f>
        <v>-100</v>
      </c>
      <c r="S1411">
        <f t="shared" ref="S1411:S1474" si="111">IF(L1411&lt;D1411,1,0)</f>
        <v>1</v>
      </c>
      <c r="T1411">
        <f t="shared" ref="T1411:T1474" si="112">100*(L1411/C1411-1)</f>
        <v>-100</v>
      </c>
      <c r="U1411">
        <f t="shared" ref="U1411:U1474" si="113">IF(L1411=B1411,1,0)</f>
        <v>0</v>
      </c>
      <c r="V1411">
        <v>4749</v>
      </c>
      <c r="W1411">
        <f t="shared" ref="W1411:W1474" si="114">L1411/V1411-1</f>
        <v>-1</v>
      </c>
    </row>
    <row r="1412" spans="1:23" x14ac:dyDescent="0.15">
      <c r="A1412" s="1" t="s">
        <v>601</v>
      </c>
      <c r="B1412" s="1">
        <v>8921</v>
      </c>
      <c r="C1412" s="1">
        <v>8921</v>
      </c>
      <c r="D1412" s="1">
        <v>8921</v>
      </c>
      <c r="E1412" s="1" t="s">
        <v>587</v>
      </c>
      <c r="F1412" s="1"/>
      <c r="G1412" s="1"/>
      <c r="H1412" s="1"/>
      <c r="I1412" s="1"/>
      <c r="J1412" s="1"/>
      <c r="K1412" s="1"/>
      <c r="R1412">
        <f t="shared" si="110"/>
        <v>-100</v>
      </c>
      <c r="S1412">
        <f t="shared" si="111"/>
        <v>1</v>
      </c>
      <c r="T1412">
        <f t="shared" si="112"/>
        <v>-100</v>
      </c>
      <c r="U1412">
        <f t="shared" si="113"/>
        <v>0</v>
      </c>
      <c r="V1412">
        <v>8921</v>
      </c>
      <c r="W1412">
        <f t="shared" si="114"/>
        <v>-1</v>
      </c>
    </row>
    <row r="1413" spans="1:23" x14ac:dyDescent="0.15">
      <c r="A1413" s="1" t="s">
        <v>601</v>
      </c>
      <c r="B1413" s="1">
        <v>6883</v>
      </c>
      <c r="C1413" s="1">
        <v>6883</v>
      </c>
      <c r="D1413" s="1">
        <v>6883</v>
      </c>
      <c r="E1413" s="1" t="s">
        <v>587</v>
      </c>
      <c r="F1413" s="1"/>
      <c r="G1413" s="1"/>
      <c r="H1413" s="1"/>
      <c r="I1413" s="1"/>
      <c r="J1413" s="1"/>
      <c r="K1413" s="1"/>
      <c r="R1413">
        <f t="shared" si="110"/>
        <v>-100</v>
      </c>
      <c r="S1413">
        <f t="shared" si="111"/>
        <v>1</v>
      </c>
      <c r="T1413">
        <f t="shared" si="112"/>
        <v>-100</v>
      </c>
      <c r="U1413">
        <f t="shared" si="113"/>
        <v>0</v>
      </c>
      <c r="V1413">
        <v>6883</v>
      </c>
      <c r="W1413">
        <f t="shared" si="114"/>
        <v>-1</v>
      </c>
    </row>
    <row r="1414" spans="1:23" x14ac:dyDescent="0.15">
      <c r="A1414" s="1" t="s">
        <v>601</v>
      </c>
      <c r="B1414" s="1">
        <v>6826</v>
      </c>
      <c r="C1414" s="1">
        <v>6826</v>
      </c>
      <c r="D1414" s="1">
        <v>6826</v>
      </c>
      <c r="E1414" s="1" t="s">
        <v>587</v>
      </c>
      <c r="F1414" s="1"/>
      <c r="G1414" s="1"/>
      <c r="H1414" s="1"/>
      <c r="I1414" s="1"/>
      <c r="J1414" s="1"/>
      <c r="K1414" s="1"/>
      <c r="R1414">
        <f t="shared" si="110"/>
        <v>-100</v>
      </c>
      <c r="S1414">
        <f t="shared" si="111"/>
        <v>1</v>
      </c>
      <c r="T1414">
        <f t="shared" si="112"/>
        <v>-100</v>
      </c>
      <c r="U1414">
        <f t="shared" si="113"/>
        <v>0</v>
      </c>
      <c r="V1414">
        <v>6826</v>
      </c>
      <c r="W1414">
        <f t="shared" si="114"/>
        <v>-1</v>
      </c>
    </row>
    <row r="1415" spans="1:23" x14ac:dyDescent="0.15">
      <c r="A1415" s="1" t="s">
        <v>601</v>
      </c>
      <c r="B1415" s="1">
        <v>7389</v>
      </c>
      <c r="C1415" s="1">
        <v>7389</v>
      </c>
      <c r="D1415" s="1">
        <v>7389</v>
      </c>
      <c r="E1415" s="1" t="s">
        <v>587</v>
      </c>
      <c r="F1415" s="1"/>
      <c r="G1415" s="1"/>
      <c r="H1415" s="1"/>
      <c r="I1415" s="1"/>
      <c r="J1415" s="1"/>
      <c r="K1415" s="1"/>
      <c r="R1415">
        <f t="shared" si="110"/>
        <v>-100</v>
      </c>
      <c r="S1415">
        <f t="shared" si="111"/>
        <v>1</v>
      </c>
      <c r="T1415">
        <f t="shared" si="112"/>
        <v>-100</v>
      </c>
      <c r="U1415">
        <f t="shared" si="113"/>
        <v>0</v>
      </c>
      <c r="V1415">
        <v>7389</v>
      </c>
      <c r="W1415">
        <f t="shared" si="114"/>
        <v>-1</v>
      </c>
    </row>
    <row r="1416" spans="1:23" x14ac:dyDescent="0.15">
      <c r="A1416" s="1" t="s">
        <v>601</v>
      </c>
      <c r="B1416" s="1">
        <v>6329</v>
      </c>
      <c r="C1416" s="1">
        <v>6329</v>
      </c>
      <c r="D1416" s="1">
        <v>6329</v>
      </c>
      <c r="E1416" s="1" t="s">
        <v>587</v>
      </c>
      <c r="F1416" s="1"/>
      <c r="G1416" s="1"/>
      <c r="H1416" s="1"/>
      <c r="I1416" s="1"/>
      <c r="J1416" s="1"/>
      <c r="K1416" s="1"/>
      <c r="R1416">
        <f t="shared" si="110"/>
        <v>-100</v>
      </c>
      <c r="S1416">
        <f t="shared" si="111"/>
        <v>1</v>
      </c>
      <c r="T1416">
        <f t="shared" si="112"/>
        <v>-100</v>
      </c>
      <c r="U1416">
        <f t="shared" si="113"/>
        <v>0</v>
      </c>
      <c r="V1416">
        <v>6329</v>
      </c>
      <c r="W1416">
        <f t="shared" si="114"/>
        <v>-1</v>
      </c>
    </row>
    <row r="1417" spans="1:23" x14ac:dyDescent="0.15">
      <c r="A1417" s="1" t="s">
        <v>601</v>
      </c>
      <c r="B1417" s="1">
        <v>5349</v>
      </c>
      <c r="C1417" s="1">
        <v>5349</v>
      </c>
      <c r="D1417" s="1">
        <v>5349</v>
      </c>
      <c r="E1417" s="1" t="s">
        <v>587</v>
      </c>
      <c r="F1417" s="1"/>
      <c r="G1417" s="1"/>
      <c r="H1417" s="1"/>
      <c r="I1417" s="1"/>
      <c r="J1417" s="1"/>
      <c r="K1417" s="1"/>
      <c r="R1417">
        <f t="shared" si="110"/>
        <v>-100</v>
      </c>
      <c r="S1417">
        <f t="shared" si="111"/>
        <v>1</v>
      </c>
      <c r="T1417">
        <f t="shared" si="112"/>
        <v>-100</v>
      </c>
      <c r="U1417">
        <f t="shared" si="113"/>
        <v>0</v>
      </c>
      <c r="V1417">
        <v>5349</v>
      </c>
      <c r="W1417">
        <f t="shared" si="114"/>
        <v>-1</v>
      </c>
    </row>
    <row r="1418" spans="1:23" x14ac:dyDescent="0.15">
      <c r="A1418" s="1" t="s">
        <v>601</v>
      </c>
      <c r="B1418" s="1">
        <v>4601</v>
      </c>
      <c r="C1418" s="1">
        <v>4601</v>
      </c>
      <c r="D1418" s="1">
        <v>4601</v>
      </c>
      <c r="E1418" s="1" t="s">
        <v>587</v>
      </c>
      <c r="F1418" s="1"/>
      <c r="G1418" s="1"/>
      <c r="H1418" s="1"/>
      <c r="I1418" s="1"/>
      <c r="J1418" s="1"/>
      <c r="K1418" s="1"/>
      <c r="R1418">
        <f t="shared" si="110"/>
        <v>-100</v>
      </c>
      <c r="S1418">
        <f t="shared" si="111"/>
        <v>1</v>
      </c>
      <c r="T1418">
        <f t="shared" si="112"/>
        <v>-100</v>
      </c>
      <c r="U1418">
        <f t="shared" si="113"/>
        <v>0</v>
      </c>
      <c r="V1418">
        <v>4601</v>
      </c>
      <c r="W1418">
        <f t="shared" si="114"/>
        <v>-1</v>
      </c>
    </row>
    <row r="1419" spans="1:23" x14ac:dyDescent="0.15">
      <c r="A1419" s="1" t="s">
        <v>601</v>
      </c>
      <c r="B1419" s="1">
        <v>4839</v>
      </c>
      <c r="C1419" s="1">
        <v>4839</v>
      </c>
      <c r="D1419" s="1">
        <v>4839</v>
      </c>
      <c r="E1419" s="1" t="s">
        <v>587</v>
      </c>
      <c r="F1419" s="1"/>
      <c r="G1419" s="1"/>
      <c r="H1419" s="1"/>
      <c r="I1419" s="1"/>
      <c r="J1419" s="1"/>
      <c r="K1419" s="1"/>
      <c r="R1419">
        <f t="shared" si="110"/>
        <v>-100</v>
      </c>
      <c r="S1419">
        <f t="shared" si="111"/>
        <v>1</v>
      </c>
      <c r="T1419">
        <f t="shared" si="112"/>
        <v>-100</v>
      </c>
      <c r="U1419">
        <f t="shared" si="113"/>
        <v>0</v>
      </c>
      <c r="V1419">
        <v>4839</v>
      </c>
      <c r="W1419">
        <f t="shared" si="114"/>
        <v>-1</v>
      </c>
    </row>
    <row r="1420" spans="1:23" x14ac:dyDescent="0.15">
      <c r="A1420" s="1" t="s">
        <v>601</v>
      </c>
      <c r="B1420" s="1">
        <v>6717</v>
      </c>
      <c r="C1420" s="1">
        <v>6717</v>
      </c>
      <c r="D1420" s="1">
        <v>6717</v>
      </c>
      <c r="E1420" s="1" t="s">
        <v>587</v>
      </c>
      <c r="F1420" s="1"/>
      <c r="G1420" s="1"/>
      <c r="H1420" s="1"/>
      <c r="I1420" s="1"/>
      <c r="J1420" s="1"/>
      <c r="K1420" s="1"/>
      <c r="R1420">
        <f t="shared" si="110"/>
        <v>-100</v>
      </c>
      <c r="S1420">
        <f t="shared" si="111"/>
        <v>1</v>
      </c>
      <c r="T1420">
        <f t="shared" si="112"/>
        <v>-100</v>
      </c>
      <c r="U1420">
        <f t="shared" si="113"/>
        <v>0</v>
      </c>
      <c r="V1420">
        <v>6717</v>
      </c>
      <c r="W1420">
        <f t="shared" si="114"/>
        <v>-1</v>
      </c>
    </row>
    <row r="1421" spans="1:23" x14ac:dyDescent="0.15">
      <c r="A1421" s="1" t="s">
        <v>601</v>
      </c>
      <c r="B1421" s="1">
        <v>6872</v>
      </c>
      <c r="C1421" s="1">
        <v>6872</v>
      </c>
      <c r="D1421" s="1">
        <v>6872</v>
      </c>
      <c r="E1421" s="1" t="s">
        <v>587</v>
      </c>
      <c r="F1421" s="1"/>
      <c r="G1421" s="1"/>
      <c r="H1421" s="1"/>
      <c r="I1421" s="1"/>
      <c r="J1421" s="1"/>
      <c r="K1421" s="1"/>
      <c r="R1421">
        <f t="shared" si="110"/>
        <v>-100</v>
      </c>
      <c r="S1421">
        <f t="shared" si="111"/>
        <v>1</v>
      </c>
      <c r="T1421">
        <f t="shared" si="112"/>
        <v>-100</v>
      </c>
      <c r="U1421">
        <f t="shared" si="113"/>
        <v>0</v>
      </c>
      <c r="V1421">
        <v>6872</v>
      </c>
      <c r="W1421">
        <f t="shared" si="114"/>
        <v>-1</v>
      </c>
    </row>
    <row r="1422" spans="1:23" x14ac:dyDescent="0.15">
      <c r="A1422" s="1" t="s">
        <v>601</v>
      </c>
      <c r="B1422" s="1">
        <v>8136</v>
      </c>
      <c r="C1422" s="1">
        <v>8136</v>
      </c>
      <c r="D1422" s="1">
        <v>8136</v>
      </c>
      <c r="E1422" s="1" t="s">
        <v>587</v>
      </c>
      <c r="F1422" s="1"/>
      <c r="G1422" s="1"/>
      <c r="H1422" s="1"/>
      <c r="I1422" s="1"/>
      <c r="J1422" s="1"/>
      <c r="K1422" s="1"/>
      <c r="R1422">
        <f t="shared" si="110"/>
        <v>-100</v>
      </c>
      <c r="S1422">
        <f t="shared" si="111"/>
        <v>1</v>
      </c>
      <c r="T1422">
        <f t="shared" si="112"/>
        <v>-100</v>
      </c>
      <c r="U1422">
        <f t="shared" si="113"/>
        <v>0</v>
      </c>
      <c r="V1422">
        <v>8136</v>
      </c>
      <c r="W1422">
        <f t="shared" si="114"/>
        <v>-1</v>
      </c>
    </row>
    <row r="1423" spans="1:23" x14ac:dyDescent="0.15">
      <c r="A1423" s="1" t="s">
        <v>601</v>
      </c>
      <c r="B1423" s="1">
        <v>6177</v>
      </c>
      <c r="C1423" s="1">
        <v>6177</v>
      </c>
      <c r="D1423" s="1">
        <v>6177</v>
      </c>
      <c r="E1423" s="1" t="s">
        <v>587</v>
      </c>
      <c r="F1423" s="1"/>
      <c r="G1423" s="1"/>
      <c r="H1423" s="1"/>
      <c r="I1423" s="1"/>
      <c r="J1423" s="1"/>
      <c r="K1423" s="1"/>
      <c r="R1423">
        <f t="shared" si="110"/>
        <v>-100</v>
      </c>
      <c r="S1423">
        <f t="shared" si="111"/>
        <v>1</v>
      </c>
      <c r="T1423">
        <f t="shared" si="112"/>
        <v>-100</v>
      </c>
      <c r="U1423">
        <f t="shared" si="113"/>
        <v>0</v>
      </c>
      <c r="V1423">
        <v>6177</v>
      </c>
      <c r="W1423">
        <f t="shared" si="114"/>
        <v>-1</v>
      </c>
    </row>
    <row r="1424" spans="1:23" x14ac:dyDescent="0.15">
      <c r="A1424" s="1" t="s">
        <v>601</v>
      </c>
      <c r="B1424" s="1">
        <v>6962</v>
      </c>
      <c r="C1424" s="1">
        <v>6962</v>
      </c>
      <c r="D1424" s="1">
        <v>6962</v>
      </c>
      <c r="E1424" s="1" t="s">
        <v>587</v>
      </c>
      <c r="F1424" s="1"/>
      <c r="G1424" s="1"/>
      <c r="H1424" s="1"/>
      <c r="I1424" s="1"/>
      <c r="J1424" s="1"/>
      <c r="K1424" s="1"/>
      <c r="R1424">
        <f t="shared" si="110"/>
        <v>-100</v>
      </c>
      <c r="S1424">
        <f t="shared" si="111"/>
        <v>1</v>
      </c>
      <c r="T1424">
        <f t="shared" si="112"/>
        <v>-100</v>
      </c>
      <c r="U1424">
        <f t="shared" si="113"/>
        <v>0</v>
      </c>
      <c r="V1424">
        <v>6962</v>
      </c>
      <c r="W1424">
        <f t="shared" si="114"/>
        <v>-1</v>
      </c>
    </row>
    <row r="1425" spans="1:23" x14ac:dyDescent="0.15">
      <c r="A1425" s="1" t="s">
        <v>601</v>
      </c>
      <c r="B1425" s="1">
        <v>6550</v>
      </c>
      <c r="C1425" s="1">
        <v>6550</v>
      </c>
      <c r="D1425" s="1">
        <v>6550</v>
      </c>
      <c r="E1425" s="1" t="s">
        <v>587</v>
      </c>
      <c r="F1425" s="1"/>
      <c r="G1425" s="1"/>
      <c r="H1425" s="1"/>
      <c r="I1425" s="1"/>
      <c r="J1425" s="1"/>
      <c r="K1425" s="1"/>
      <c r="R1425">
        <f t="shared" si="110"/>
        <v>-100</v>
      </c>
      <c r="S1425">
        <f t="shared" si="111"/>
        <v>1</v>
      </c>
      <c r="T1425">
        <f t="shared" si="112"/>
        <v>-100</v>
      </c>
      <c r="U1425">
        <f t="shared" si="113"/>
        <v>0</v>
      </c>
      <c r="V1425">
        <v>6550</v>
      </c>
      <c r="W1425">
        <f t="shared" si="114"/>
        <v>-1</v>
      </c>
    </row>
    <row r="1426" spans="1:23" x14ac:dyDescent="0.15">
      <c r="A1426" s="1" t="s">
        <v>601</v>
      </c>
      <c r="B1426" s="1">
        <v>6700</v>
      </c>
      <c r="C1426" s="1">
        <v>6700</v>
      </c>
      <c r="D1426" s="1">
        <v>6700</v>
      </c>
      <c r="E1426" s="1" t="s">
        <v>587</v>
      </c>
      <c r="F1426" s="1"/>
      <c r="G1426" s="1"/>
      <c r="H1426" s="1"/>
      <c r="I1426" s="1"/>
      <c r="J1426" s="1"/>
      <c r="K1426" s="1"/>
      <c r="R1426">
        <f t="shared" si="110"/>
        <v>-100</v>
      </c>
      <c r="S1426">
        <f t="shared" si="111"/>
        <v>1</v>
      </c>
      <c r="T1426">
        <f t="shared" si="112"/>
        <v>-100</v>
      </c>
      <c r="U1426">
        <f t="shared" si="113"/>
        <v>0</v>
      </c>
      <c r="V1426">
        <v>6700</v>
      </c>
      <c r="W1426">
        <f t="shared" si="114"/>
        <v>-1</v>
      </c>
    </row>
    <row r="1427" spans="1:23" x14ac:dyDescent="0.15">
      <c r="A1427" s="1" t="s">
        <v>601</v>
      </c>
      <c r="B1427" s="1">
        <v>7116</v>
      </c>
      <c r="C1427" s="1">
        <v>7116</v>
      </c>
      <c r="D1427" s="1">
        <v>7116</v>
      </c>
      <c r="E1427" s="1" t="s">
        <v>587</v>
      </c>
      <c r="F1427" s="1"/>
      <c r="G1427" s="1"/>
      <c r="H1427" s="1"/>
      <c r="I1427" s="1"/>
      <c r="J1427" s="1"/>
      <c r="K1427" s="1"/>
      <c r="R1427">
        <f t="shared" si="110"/>
        <v>-100</v>
      </c>
      <c r="S1427">
        <f t="shared" si="111"/>
        <v>1</v>
      </c>
      <c r="T1427">
        <f t="shared" si="112"/>
        <v>-100</v>
      </c>
      <c r="U1427">
        <f t="shared" si="113"/>
        <v>0</v>
      </c>
      <c r="V1427">
        <v>7116</v>
      </c>
      <c r="W1427">
        <f t="shared" si="114"/>
        <v>-1</v>
      </c>
    </row>
    <row r="1428" spans="1:23" x14ac:dyDescent="0.15">
      <c r="A1428" s="1" t="s">
        <v>601</v>
      </c>
      <c r="B1428" s="1">
        <v>7461</v>
      </c>
      <c r="C1428" s="1">
        <v>7461</v>
      </c>
      <c r="D1428" s="1">
        <v>7461</v>
      </c>
      <c r="E1428" s="1" t="s">
        <v>587</v>
      </c>
      <c r="F1428" s="1"/>
      <c r="G1428" s="1"/>
      <c r="H1428" s="1"/>
      <c r="I1428" s="1"/>
      <c r="J1428" s="1"/>
      <c r="K1428" s="1"/>
      <c r="R1428">
        <f t="shared" si="110"/>
        <v>-100</v>
      </c>
      <c r="S1428">
        <f t="shared" si="111"/>
        <v>1</v>
      </c>
      <c r="T1428">
        <f t="shared" si="112"/>
        <v>-100</v>
      </c>
      <c r="U1428">
        <f t="shared" si="113"/>
        <v>0</v>
      </c>
      <c r="V1428">
        <v>7461</v>
      </c>
      <c r="W1428">
        <f t="shared" si="114"/>
        <v>-1</v>
      </c>
    </row>
    <row r="1429" spans="1:23" x14ac:dyDescent="0.15">
      <c r="A1429" s="1" t="s">
        <v>601</v>
      </c>
      <c r="B1429" s="1">
        <v>8800</v>
      </c>
      <c r="C1429" s="1">
        <v>8800</v>
      </c>
      <c r="D1429" s="1">
        <v>8800</v>
      </c>
      <c r="E1429" s="1" t="s">
        <v>587</v>
      </c>
      <c r="F1429" s="1"/>
      <c r="G1429" s="1"/>
      <c r="H1429" s="1"/>
      <c r="I1429" s="1"/>
      <c r="J1429" s="1"/>
      <c r="K1429" s="1"/>
      <c r="R1429">
        <f t="shared" si="110"/>
        <v>-100</v>
      </c>
      <c r="S1429">
        <f t="shared" si="111"/>
        <v>1</v>
      </c>
      <c r="T1429">
        <f t="shared" si="112"/>
        <v>-100</v>
      </c>
      <c r="U1429">
        <f t="shared" si="113"/>
        <v>0</v>
      </c>
      <c r="V1429">
        <v>8800</v>
      </c>
      <c r="W1429">
        <f t="shared" si="114"/>
        <v>-1</v>
      </c>
    </row>
    <row r="1430" spans="1:23" x14ac:dyDescent="0.15">
      <c r="A1430" s="1" t="s">
        <v>601</v>
      </c>
      <c r="B1430" s="1">
        <v>7455</v>
      </c>
      <c r="C1430" s="1">
        <v>7455</v>
      </c>
      <c r="D1430" s="1">
        <v>7455</v>
      </c>
      <c r="E1430" s="1" t="s">
        <v>587</v>
      </c>
      <c r="F1430" s="1"/>
      <c r="G1430" s="1"/>
      <c r="H1430" s="1"/>
      <c r="I1430" s="1"/>
      <c r="J1430" s="1"/>
      <c r="K1430" s="1"/>
      <c r="R1430">
        <f t="shared" si="110"/>
        <v>-100</v>
      </c>
      <c r="S1430">
        <f t="shared" si="111"/>
        <v>1</v>
      </c>
      <c r="T1430">
        <f t="shared" si="112"/>
        <v>-100</v>
      </c>
      <c r="U1430">
        <f t="shared" si="113"/>
        <v>0</v>
      </c>
      <c r="V1430">
        <v>7455</v>
      </c>
      <c r="W1430">
        <f t="shared" si="114"/>
        <v>-1</v>
      </c>
    </row>
    <row r="1431" spans="1:23" x14ac:dyDescent="0.15">
      <c r="A1431" s="1" t="s">
        <v>601</v>
      </c>
      <c r="B1431" s="1">
        <v>7353</v>
      </c>
      <c r="C1431" s="1">
        <v>7353</v>
      </c>
      <c r="D1431" s="1">
        <v>7353</v>
      </c>
      <c r="E1431" s="1" t="s">
        <v>587</v>
      </c>
      <c r="F1431" s="1"/>
      <c r="G1431" s="1"/>
      <c r="H1431" s="1"/>
      <c r="I1431" s="1"/>
      <c r="J1431" s="1"/>
      <c r="K1431" s="1"/>
      <c r="R1431">
        <f t="shared" si="110"/>
        <v>-100</v>
      </c>
      <c r="S1431">
        <f t="shared" si="111"/>
        <v>1</v>
      </c>
      <c r="T1431">
        <f t="shared" si="112"/>
        <v>-100</v>
      </c>
      <c r="U1431">
        <f t="shared" si="113"/>
        <v>0</v>
      </c>
      <c r="V1431">
        <v>7353</v>
      </c>
      <c r="W1431">
        <f t="shared" si="114"/>
        <v>-1</v>
      </c>
    </row>
    <row r="1432" spans="1:23" x14ac:dyDescent="0.15">
      <c r="A1432" s="1" t="s">
        <v>601</v>
      </c>
      <c r="B1432" s="1">
        <v>8960</v>
      </c>
      <c r="C1432" s="1">
        <v>8960</v>
      </c>
      <c r="D1432" s="1">
        <v>8960</v>
      </c>
      <c r="E1432" s="1" t="s">
        <v>587</v>
      </c>
      <c r="F1432" s="1"/>
      <c r="G1432" s="1"/>
      <c r="H1432" s="1"/>
      <c r="I1432" s="1"/>
      <c r="J1432" s="1"/>
      <c r="K1432" s="1"/>
      <c r="R1432">
        <f t="shared" si="110"/>
        <v>-100</v>
      </c>
      <c r="S1432">
        <f t="shared" si="111"/>
        <v>1</v>
      </c>
      <c r="T1432">
        <f t="shared" si="112"/>
        <v>-100</v>
      </c>
      <c r="U1432">
        <f t="shared" si="113"/>
        <v>0</v>
      </c>
      <c r="V1432">
        <v>8960</v>
      </c>
      <c r="W1432">
        <f t="shared" si="114"/>
        <v>-1</v>
      </c>
    </row>
    <row r="1433" spans="1:23" x14ac:dyDescent="0.15">
      <c r="A1433" s="1" t="s">
        <v>601</v>
      </c>
      <c r="B1433" s="1">
        <v>6507</v>
      </c>
      <c r="C1433" s="1">
        <v>6507</v>
      </c>
      <c r="D1433" s="1">
        <v>6507</v>
      </c>
      <c r="E1433" s="1" t="s">
        <v>587</v>
      </c>
      <c r="F1433" s="1"/>
      <c r="G1433" s="1"/>
      <c r="H1433" s="1"/>
      <c r="I1433" s="1"/>
      <c r="J1433" s="1"/>
      <c r="K1433" s="1"/>
      <c r="R1433">
        <f t="shared" si="110"/>
        <v>-100</v>
      </c>
      <c r="S1433">
        <f t="shared" si="111"/>
        <v>1</v>
      </c>
      <c r="T1433">
        <f t="shared" si="112"/>
        <v>-100</v>
      </c>
      <c r="U1433">
        <f t="shared" si="113"/>
        <v>0</v>
      </c>
      <c r="V1433">
        <v>6507</v>
      </c>
      <c r="W1433">
        <f t="shared" si="114"/>
        <v>-1</v>
      </c>
    </row>
    <row r="1434" spans="1:23" x14ac:dyDescent="0.15">
      <c r="A1434" s="1" t="s">
        <v>601</v>
      </c>
      <c r="B1434" s="1">
        <v>5649</v>
      </c>
      <c r="C1434" s="1">
        <v>5649</v>
      </c>
      <c r="D1434" s="1">
        <v>5649</v>
      </c>
      <c r="E1434" s="1" t="s">
        <v>587</v>
      </c>
      <c r="F1434" s="1"/>
      <c r="G1434" s="1"/>
      <c r="H1434" s="1"/>
      <c r="I1434" s="1"/>
      <c r="J1434" s="1"/>
      <c r="K1434" s="1"/>
      <c r="R1434">
        <f t="shared" si="110"/>
        <v>-100</v>
      </c>
      <c r="S1434">
        <f t="shared" si="111"/>
        <v>1</v>
      </c>
      <c r="T1434">
        <f t="shared" si="112"/>
        <v>-100</v>
      </c>
      <c r="U1434">
        <f t="shared" si="113"/>
        <v>0</v>
      </c>
      <c r="V1434">
        <v>5649</v>
      </c>
      <c r="W1434">
        <f t="shared" si="114"/>
        <v>-1</v>
      </c>
    </row>
    <row r="1435" spans="1:23" x14ac:dyDescent="0.15">
      <c r="A1435" s="1" t="s">
        <v>601</v>
      </c>
      <c r="B1435" s="1">
        <v>8629</v>
      </c>
      <c r="C1435" s="1">
        <v>8260</v>
      </c>
      <c r="D1435" s="1">
        <v>8629</v>
      </c>
      <c r="E1435" s="1" t="s">
        <v>588</v>
      </c>
      <c r="F1435" s="1"/>
      <c r="G1435" s="1"/>
      <c r="H1435" s="1"/>
      <c r="I1435" s="1"/>
      <c r="J1435" s="1"/>
      <c r="K1435" s="1"/>
      <c r="R1435">
        <f t="shared" si="110"/>
        <v>-100</v>
      </c>
      <c r="S1435">
        <f t="shared" si="111"/>
        <v>1</v>
      </c>
      <c r="T1435">
        <f t="shared" si="112"/>
        <v>-100</v>
      </c>
      <c r="U1435">
        <f t="shared" si="113"/>
        <v>0</v>
      </c>
      <c r="V1435">
        <v>8629</v>
      </c>
      <c r="W1435">
        <f t="shared" si="114"/>
        <v>-1</v>
      </c>
    </row>
    <row r="1436" spans="1:23" x14ac:dyDescent="0.15">
      <c r="A1436" s="1" t="s">
        <v>601</v>
      </c>
      <c r="B1436" s="1">
        <v>8439</v>
      </c>
      <c r="C1436" s="1">
        <v>7813</v>
      </c>
      <c r="D1436" s="1">
        <v>8439</v>
      </c>
      <c r="E1436" s="1" t="s">
        <v>588</v>
      </c>
      <c r="F1436" s="1"/>
      <c r="G1436" s="1"/>
      <c r="H1436" s="1"/>
      <c r="I1436" s="1"/>
      <c r="J1436" s="1"/>
      <c r="K1436" s="1"/>
      <c r="R1436">
        <f t="shared" si="110"/>
        <v>-100</v>
      </c>
      <c r="S1436">
        <f t="shared" si="111"/>
        <v>1</v>
      </c>
      <c r="T1436">
        <f t="shared" si="112"/>
        <v>-100</v>
      </c>
      <c r="U1436">
        <f t="shared" si="113"/>
        <v>0</v>
      </c>
      <c r="V1436">
        <v>8439</v>
      </c>
      <c r="W1436">
        <f t="shared" si="114"/>
        <v>-1</v>
      </c>
    </row>
    <row r="1437" spans="1:23" x14ac:dyDescent="0.15">
      <c r="A1437" s="1" t="s">
        <v>601</v>
      </c>
      <c r="B1437" s="1">
        <v>8307</v>
      </c>
      <c r="C1437" s="1">
        <v>7942</v>
      </c>
      <c r="D1437" s="1">
        <v>8307</v>
      </c>
      <c r="E1437" s="1" t="s">
        <v>588</v>
      </c>
      <c r="F1437" s="1"/>
      <c r="G1437" s="1"/>
      <c r="H1437" s="1"/>
      <c r="I1437" s="1"/>
      <c r="J1437" s="1"/>
      <c r="K1437" s="1"/>
      <c r="R1437">
        <f t="shared" si="110"/>
        <v>-100</v>
      </c>
      <c r="S1437">
        <f t="shared" si="111"/>
        <v>1</v>
      </c>
      <c r="T1437">
        <f t="shared" si="112"/>
        <v>-100</v>
      </c>
      <c r="U1437">
        <f t="shared" si="113"/>
        <v>0</v>
      </c>
      <c r="V1437">
        <v>8307</v>
      </c>
      <c r="W1437">
        <f t="shared" si="114"/>
        <v>-1</v>
      </c>
    </row>
    <row r="1438" spans="1:23" x14ac:dyDescent="0.15">
      <c r="A1438" s="1" t="s">
        <v>601</v>
      </c>
      <c r="B1438" s="1">
        <v>9894</v>
      </c>
      <c r="C1438" s="1">
        <v>9894</v>
      </c>
      <c r="D1438" s="1">
        <v>9894</v>
      </c>
      <c r="E1438" s="1" t="s">
        <v>588</v>
      </c>
      <c r="F1438" s="1"/>
      <c r="G1438" s="1"/>
      <c r="H1438" s="1"/>
      <c r="I1438" s="1"/>
      <c r="J1438" s="1"/>
      <c r="K1438" s="1"/>
      <c r="R1438">
        <f t="shared" si="110"/>
        <v>-100</v>
      </c>
      <c r="S1438">
        <f t="shared" si="111"/>
        <v>1</v>
      </c>
      <c r="T1438">
        <f t="shared" si="112"/>
        <v>-100</v>
      </c>
      <c r="U1438">
        <f t="shared" si="113"/>
        <v>0</v>
      </c>
      <c r="V1438">
        <v>9894</v>
      </c>
      <c r="W1438">
        <f t="shared" si="114"/>
        <v>-1</v>
      </c>
    </row>
    <row r="1439" spans="1:23" x14ac:dyDescent="0.15">
      <c r="A1439" s="1" t="s">
        <v>601</v>
      </c>
      <c r="B1439" s="1">
        <v>9594</v>
      </c>
      <c r="C1439" s="1">
        <v>9075</v>
      </c>
      <c r="D1439" s="1">
        <v>9594</v>
      </c>
      <c r="E1439" s="1" t="s">
        <v>588</v>
      </c>
      <c r="F1439" s="1"/>
      <c r="G1439" s="1"/>
      <c r="H1439" s="1"/>
      <c r="I1439" s="1"/>
      <c r="J1439" s="1"/>
      <c r="K1439" s="1"/>
      <c r="R1439">
        <f t="shared" si="110"/>
        <v>-100</v>
      </c>
      <c r="S1439">
        <f t="shared" si="111"/>
        <v>1</v>
      </c>
      <c r="T1439">
        <f t="shared" si="112"/>
        <v>-100</v>
      </c>
      <c r="U1439">
        <f t="shared" si="113"/>
        <v>0</v>
      </c>
      <c r="V1439">
        <v>9594</v>
      </c>
      <c r="W1439">
        <f t="shared" si="114"/>
        <v>-1</v>
      </c>
    </row>
    <row r="1440" spans="1:23" x14ac:dyDescent="0.15">
      <c r="A1440" s="1" t="s">
        <v>601</v>
      </c>
      <c r="B1440" s="1">
        <v>7636</v>
      </c>
      <c r="C1440" s="1">
        <v>7636</v>
      </c>
      <c r="D1440" s="1">
        <v>7636</v>
      </c>
      <c r="E1440" s="1" t="s">
        <v>588</v>
      </c>
      <c r="F1440" s="1"/>
      <c r="G1440" s="1"/>
      <c r="H1440" s="1"/>
      <c r="I1440" s="1"/>
      <c r="J1440" s="1"/>
      <c r="K1440" s="1"/>
      <c r="R1440">
        <f t="shared" si="110"/>
        <v>-100</v>
      </c>
      <c r="S1440">
        <f t="shared" si="111"/>
        <v>1</v>
      </c>
      <c r="T1440">
        <f t="shared" si="112"/>
        <v>-100</v>
      </c>
      <c r="U1440">
        <f t="shared" si="113"/>
        <v>0</v>
      </c>
      <c r="V1440">
        <v>7636</v>
      </c>
      <c r="W1440">
        <f t="shared" si="114"/>
        <v>-1</v>
      </c>
    </row>
    <row r="1441" spans="1:23" x14ac:dyDescent="0.15">
      <c r="A1441" s="1" t="s">
        <v>601</v>
      </c>
      <c r="B1441" s="1">
        <v>12520</v>
      </c>
      <c r="C1441" s="1">
        <v>12520</v>
      </c>
      <c r="D1441" s="1">
        <v>12520</v>
      </c>
      <c r="E1441" s="1" t="s">
        <v>588</v>
      </c>
      <c r="F1441" s="1"/>
      <c r="G1441" s="1"/>
      <c r="H1441" s="1"/>
      <c r="I1441" s="1"/>
      <c r="J1441" s="1"/>
      <c r="K1441" s="1"/>
      <c r="R1441">
        <f t="shared" si="110"/>
        <v>-100</v>
      </c>
      <c r="S1441">
        <f t="shared" si="111"/>
        <v>1</v>
      </c>
      <c r="T1441">
        <f t="shared" si="112"/>
        <v>-100</v>
      </c>
      <c r="U1441">
        <f t="shared" si="113"/>
        <v>0</v>
      </c>
      <c r="V1441">
        <v>12520</v>
      </c>
      <c r="W1441">
        <f t="shared" si="114"/>
        <v>-1</v>
      </c>
    </row>
    <row r="1442" spans="1:23" x14ac:dyDescent="0.15">
      <c r="A1442" s="1" t="s">
        <v>601</v>
      </c>
      <c r="B1442" s="1">
        <v>11476</v>
      </c>
      <c r="C1442" s="1">
        <v>11476</v>
      </c>
      <c r="D1442" s="1">
        <v>11476</v>
      </c>
      <c r="E1442" s="1" t="s">
        <v>588</v>
      </c>
      <c r="F1442" s="1"/>
      <c r="G1442" s="1"/>
      <c r="H1442" s="1"/>
      <c r="I1442" s="1"/>
      <c r="J1442" s="1"/>
      <c r="K1442" s="1"/>
      <c r="R1442">
        <f t="shared" si="110"/>
        <v>-100</v>
      </c>
      <c r="S1442">
        <f t="shared" si="111"/>
        <v>1</v>
      </c>
      <c r="T1442">
        <f t="shared" si="112"/>
        <v>-100</v>
      </c>
      <c r="U1442">
        <f t="shared" si="113"/>
        <v>0</v>
      </c>
      <c r="V1442">
        <v>11476</v>
      </c>
      <c r="W1442">
        <f t="shared" si="114"/>
        <v>-1</v>
      </c>
    </row>
    <row r="1443" spans="1:23" x14ac:dyDescent="0.15">
      <c r="A1443" s="1" t="s">
        <v>601</v>
      </c>
      <c r="B1443" s="1">
        <v>10704</v>
      </c>
      <c r="C1443" s="1">
        <v>10383</v>
      </c>
      <c r="D1443" s="1">
        <v>10704</v>
      </c>
      <c r="E1443" s="1" t="s">
        <v>588</v>
      </c>
      <c r="F1443" s="1"/>
      <c r="G1443" s="1"/>
      <c r="H1443" s="1"/>
      <c r="I1443" s="1"/>
      <c r="J1443" s="1"/>
      <c r="K1443" s="1"/>
      <c r="R1443">
        <f t="shared" si="110"/>
        <v>-100</v>
      </c>
      <c r="S1443">
        <f t="shared" si="111"/>
        <v>1</v>
      </c>
      <c r="T1443">
        <f t="shared" si="112"/>
        <v>-100</v>
      </c>
      <c r="U1443">
        <f t="shared" si="113"/>
        <v>0</v>
      </c>
      <c r="V1443">
        <v>10704</v>
      </c>
      <c r="W1443">
        <f t="shared" si="114"/>
        <v>-1</v>
      </c>
    </row>
    <row r="1444" spans="1:23" x14ac:dyDescent="0.15">
      <c r="A1444" s="1" t="s">
        <v>601</v>
      </c>
      <c r="B1444" s="1">
        <v>9982</v>
      </c>
      <c r="C1444" s="1">
        <v>9317</v>
      </c>
      <c r="D1444" s="1">
        <v>9982</v>
      </c>
      <c r="E1444" s="1" t="s">
        <v>588</v>
      </c>
      <c r="F1444" s="1"/>
      <c r="G1444" s="1"/>
      <c r="H1444" s="1"/>
      <c r="I1444" s="1"/>
      <c r="J1444" s="1"/>
      <c r="K1444" s="1"/>
      <c r="R1444">
        <f t="shared" si="110"/>
        <v>-100</v>
      </c>
      <c r="S1444">
        <f t="shared" si="111"/>
        <v>1</v>
      </c>
      <c r="T1444">
        <f t="shared" si="112"/>
        <v>-100</v>
      </c>
      <c r="U1444">
        <f t="shared" si="113"/>
        <v>0</v>
      </c>
      <c r="V1444">
        <v>9982</v>
      </c>
      <c r="W1444">
        <f t="shared" si="114"/>
        <v>-1</v>
      </c>
    </row>
    <row r="1445" spans="1:23" x14ac:dyDescent="0.15">
      <c r="A1445" s="1" t="s">
        <v>601</v>
      </c>
      <c r="B1445" s="1">
        <v>13796</v>
      </c>
      <c r="C1445" s="1">
        <v>12392</v>
      </c>
      <c r="D1445" s="1">
        <v>13796</v>
      </c>
      <c r="E1445" s="1" t="s">
        <v>589</v>
      </c>
      <c r="F1445" s="1"/>
      <c r="G1445" s="1"/>
      <c r="H1445" s="1"/>
      <c r="I1445" s="1"/>
      <c r="J1445" s="1"/>
      <c r="K1445" s="1"/>
      <c r="R1445">
        <f t="shared" si="110"/>
        <v>-100</v>
      </c>
      <c r="S1445">
        <f t="shared" si="111"/>
        <v>1</v>
      </c>
      <c r="T1445">
        <f t="shared" si="112"/>
        <v>-100</v>
      </c>
      <c r="U1445">
        <f t="shared" si="113"/>
        <v>0</v>
      </c>
      <c r="V1445">
        <v>13796</v>
      </c>
      <c r="W1445">
        <f t="shared" si="114"/>
        <v>-1</v>
      </c>
    </row>
    <row r="1446" spans="1:23" x14ac:dyDescent="0.15">
      <c r="A1446" s="1" t="s">
        <v>601</v>
      </c>
      <c r="B1446" s="1">
        <v>11418</v>
      </c>
      <c r="C1446" s="1">
        <v>10872</v>
      </c>
      <c r="D1446" s="1">
        <v>11418</v>
      </c>
      <c r="E1446" s="1" t="s">
        <v>589</v>
      </c>
      <c r="F1446" s="1"/>
      <c r="G1446" s="1"/>
      <c r="H1446" s="1"/>
      <c r="I1446" s="1"/>
      <c r="J1446" s="1"/>
      <c r="K1446" s="1"/>
      <c r="R1446">
        <f t="shared" si="110"/>
        <v>-100</v>
      </c>
      <c r="S1446">
        <f t="shared" si="111"/>
        <v>1</v>
      </c>
      <c r="T1446">
        <f t="shared" si="112"/>
        <v>-100</v>
      </c>
      <c r="U1446">
        <f t="shared" si="113"/>
        <v>0</v>
      </c>
      <c r="V1446">
        <v>11418</v>
      </c>
      <c r="W1446">
        <f t="shared" si="114"/>
        <v>-1</v>
      </c>
    </row>
    <row r="1447" spans="1:23" x14ac:dyDescent="0.15">
      <c r="A1447" s="1" t="s">
        <v>601</v>
      </c>
      <c r="B1447" s="1">
        <v>17168</v>
      </c>
      <c r="C1447" s="1">
        <v>15901</v>
      </c>
      <c r="D1447" s="1">
        <v>17168</v>
      </c>
      <c r="E1447" s="1" t="s">
        <v>589</v>
      </c>
      <c r="F1447" s="1"/>
      <c r="G1447" s="1"/>
      <c r="H1447" s="1"/>
      <c r="I1447" s="1"/>
      <c r="J1447" s="1"/>
      <c r="K1447" s="1"/>
      <c r="R1447">
        <f t="shared" si="110"/>
        <v>-100</v>
      </c>
      <c r="S1447">
        <f t="shared" si="111"/>
        <v>1</v>
      </c>
      <c r="T1447">
        <f t="shared" si="112"/>
        <v>-100</v>
      </c>
      <c r="U1447">
        <f t="shared" si="113"/>
        <v>0</v>
      </c>
      <c r="V1447">
        <v>17168</v>
      </c>
      <c r="W1447">
        <f t="shared" si="114"/>
        <v>-1</v>
      </c>
    </row>
    <row r="1448" spans="1:23" x14ac:dyDescent="0.15">
      <c r="A1448" s="1" t="s">
        <v>601</v>
      </c>
      <c r="B1448" s="1">
        <v>13189</v>
      </c>
      <c r="C1448" s="1">
        <v>12373</v>
      </c>
      <c r="D1448" s="1">
        <v>13189</v>
      </c>
      <c r="E1448" s="1" t="s">
        <v>589</v>
      </c>
      <c r="F1448" s="1"/>
      <c r="G1448" s="1"/>
      <c r="H1448" s="1"/>
      <c r="I1448" s="1"/>
      <c r="J1448" s="1"/>
      <c r="K1448" s="1"/>
      <c r="R1448">
        <f t="shared" si="110"/>
        <v>-100</v>
      </c>
      <c r="S1448">
        <f t="shared" si="111"/>
        <v>1</v>
      </c>
      <c r="T1448">
        <f t="shared" si="112"/>
        <v>-100</v>
      </c>
      <c r="U1448">
        <f t="shared" si="113"/>
        <v>0</v>
      </c>
      <c r="V1448">
        <v>13189</v>
      </c>
      <c r="W1448">
        <f t="shared" si="114"/>
        <v>-1</v>
      </c>
    </row>
    <row r="1449" spans="1:23" x14ac:dyDescent="0.15">
      <c r="A1449" s="1" t="s">
        <v>601</v>
      </c>
      <c r="B1449" s="1">
        <v>11401</v>
      </c>
      <c r="C1449" s="1">
        <v>10545</v>
      </c>
      <c r="D1449" s="1">
        <v>11401</v>
      </c>
      <c r="E1449" s="1" t="s">
        <v>589</v>
      </c>
      <c r="F1449" s="1"/>
      <c r="G1449" s="1"/>
      <c r="H1449" s="1"/>
      <c r="I1449" s="1"/>
      <c r="J1449" s="1"/>
      <c r="K1449" s="1"/>
      <c r="R1449">
        <f t="shared" si="110"/>
        <v>-100</v>
      </c>
      <c r="S1449">
        <f t="shared" si="111"/>
        <v>1</v>
      </c>
      <c r="T1449">
        <f t="shared" si="112"/>
        <v>-100</v>
      </c>
      <c r="U1449">
        <f t="shared" si="113"/>
        <v>0</v>
      </c>
      <c r="V1449">
        <v>11401</v>
      </c>
      <c r="W1449">
        <f t="shared" si="114"/>
        <v>-1</v>
      </c>
    </row>
    <row r="1450" spans="1:23" x14ac:dyDescent="0.15">
      <c r="A1450" s="1" t="s">
        <v>601</v>
      </c>
      <c r="B1450" s="1">
        <v>17483</v>
      </c>
      <c r="C1450" s="1">
        <v>15505</v>
      </c>
      <c r="D1450" s="1">
        <v>17483</v>
      </c>
      <c r="E1450" s="1" t="s">
        <v>589</v>
      </c>
      <c r="F1450" s="1"/>
      <c r="G1450" s="1"/>
      <c r="H1450" s="1"/>
      <c r="I1450" s="1"/>
      <c r="J1450" s="1"/>
      <c r="K1450" s="1"/>
      <c r="R1450">
        <f t="shared" si="110"/>
        <v>-100</v>
      </c>
      <c r="S1450">
        <f t="shared" si="111"/>
        <v>1</v>
      </c>
      <c r="T1450">
        <f t="shared" si="112"/>
        <v>-100</v>
      </c>
      <c r="U1450">
        <f t="shared" si="113"/>
        <v>0</v>
      </c>
      <c r="V1450">
        <v>17483</v>
      </c>
      <c r="W1450">
        <f t="shared" si="114"/>
        <v>-1</v>
      </c>
    </row>
    <row r="1451" spans="1:23" x14ac:dyDescent="0.15">
      <c r="A1451" s="1" t="s">
        <v>601</v>
      </c>
      <c r="B1451" s="1">
        <v>12636</v>
      </c>
      <c r="C1451" s="1">
        <v>11501</v>
      </c>
      <c r="D1451" s="1">
        <v>12636</v>
      </c>
      <c r="E1451" s="1" t="s">
        <v>589</v>
      </c>
      <c r="F1451" s="1"/>
      <c r="G1451" s="1"/>
      <c r="H1451" s="1"/>
      <c r="I1451" s="1"/>
      <c r="J1451" s="1"/>
      <c r="K1451" s="1"/>
      <c r="R1451">
        <f t="shared" si="110"/>
        <v>-100</v>
      </c>
      <c r="S1451">
        <f t="shared" si="111"/>
        <v>1</v>
      </c>
      <c r="T1451">
        <f t="shared" si="112"/>
        <v>-100</v>
      </c>
      <c r="U1451">
        <f t="shared" si="113"/>
        <v>0</v>
      </c>
      <c r="V1451">
        <v>12636</v>
      </c>
      <c r="W1451">
        <f t="shared" si="114"/>
        <v>-1</v>
      </c>
    </row>
    <row r="1452" spans="1:23" x14ac:dyDescent="0.15">
      <c r="A1452" s="1" t="s">
        <v>601</v>
      </c>
      <c r="B1452" s="1">
        <v>12247</v>
      </c>
      <c r="C1452" s="1">
        <v>11342</v>
      </c>
      <c r="D1452" s="1">
        <v>12247</v>
      </c>
      <c r="E1452" s="1" t="s">
        <v>589</v>
      </c>
      <c r="F1452" s="1"/>
      <c r="G1452" s="1"/>
      <c r="H1452" s="1"/>
      <c r="I1452" s="1"/>
      <c r="J1452" s="1"/>
      <c r="K1452" s="1"/>
      <c r="R1452">
        <f t="shared" si="110"/>
        <v>-100</v>
      </c>
      <c r="S1452">
        <f t="shared" si="111"/>
        <v>1</v>
      </c>
      <c r="T1452">
        <f t="shared" si="112"/>
        <v>-100</v>
      </c>
      <c r="U1452">
        <f t="shared" si="113"/>
        <v>0</v>
      </c>
      <c r="V1452">
        <v>12247</v>
      </c>
      <c r="W1452">
        <f t="shared" si="114"/>
        <v>-1</v>
      </c>
    </row>
    <row r="1453" spans="1:23" x14ac:dyDescent="0.15">
      <c r="A1453" s="1" t="s">
        <v>601</v>
      </c>
      <c r="B1453" s="1">
        <v>11727</v>
      </c>
      <c r="C1453" s="1">
        <v>10906</v>
      </c>
      <c r="D1453" s="1">
        <v>11727</v>
      </c>
      <c r="E1453" s="1" t="s">
        <v>589</v>
      </c>
      <c r="F1453" s="1"/>
      <c r="G1453" s="1"/>
      <c r="H1453" s="1"/>
      <c r="I1453" s="1"/>
      <c r="J1453" s="1"/>
      <c r="K1453" s="1"/>
      <c r="R1453">
        <f t="shared" si="110"/>
        <v>-100</v>
      </c>
      <c r="S1453">
        <f t="shared" si="111"/>
        <v>1</v>
      </c>
      <c r="T1453">
        <f t="shared" si="112"/>
        <v>-100</v>
      </c>
      <c r="U1453">
        <f t="shared" si="113"/>
        <v>0</v>
      </c>
      <c r="V1453">
        <v>11727</v>
      </c>
      <c r="W1453">
        <f t="shared" si="114"/>
        <v>-1</v>
      </c>
    </row>
    <row r="1454" spans="1:23" x14ac:dyDescent="0.15">
      <c r="A1454" s="1" t="s">
        <v>601</v>
      </c>
      <c r="B1454" s="1">
        <v>12345</v>
      </c>
      <c r="C1454" s="1">
        <v>11669</v>
      </c>
      <c r="D1454" s="1">
        <v>12345</v>
      </c>
      <c r="E1454" s="1" t="s">
        <v>589</v>
      </c>
      <c r="F1454" s="1"/>
      <c r="G1454" s="1"/>
      <c r="H1454" s="1"/>
      <c r="I1454" s="1"/>
      <c r="J1454" s="1"/>
      <c r="K1454" s="1"/>
      <c r="R1454">
        <f t="shared" si="110"/>
        <v>-100</v>
      </c>
      <c r="S1454">
        <f t="shared" si="111"/>
        <v>1</v>
      </c>
      <c r="T1454">
        <f t="shared" si="112"/>
        <v>-100</v>
      </c>
      <c r="U1454">
        <f t="shared" si="113"/>
        <v>0</v>
      </c>
      <c r="V1454">
        <v>12345</v>
      </c>
      <c r="W1454">
        <f t="shared" si="114"/>
        <v>-1</v>
      </c>
    </row>
    <row r="1455" spans="1:23" x14ac:dyDescent="0.15">
      <c r="A1455" s="1" t="s">
        <v>601</v>
      </c>
      <c r="B1455" s="1">
        <v>79084</v>
      </c>
      <c r="C1455" s="1">
        <v>80063</v>
      </c>
      <c r="D1455" s="1">
        <v>87345</v>
      </c>
      <c r="E1455" s="1" t="s">
        <v>590</v>
      </c>
      <c r="F1455" s="1"/>
      <c r="G1455" s="1"/>
      <c r="H1455" s="1"/>
      <c r="I1455" s="1"/>
      <c r="J1455" s="1"/>
      <c r="K1455" s="1"/>
      <c r="R1455">
        <f t="shared" si="110"/>
        <v>-100</v>
      </c>
      <c r="S1455">
        <f t="shared" si="111"/>
        <v>1</v>
      </c>
      <c r="T1455">
        <f t="shared" si="112"/>
        <v>-100</v>
      </c>
      <c r="U1455">
        <f t="shared" si="113"/>
        <v>0</v>
      </c>
      <c r="V1455">
        <v>81605</v>
      </c>
      <c r="W1455">
        <f t="shared" si="114"/>
        <v>-1</v>
      </c>
    </row>
    <row r="1456" spans="1:23" x14ac:dyDescent="0.15">
      <c r="A1456" s="1" t="s">
        <v>601</v>
      </c>
      <c r="B1456" s="1">
        <v>75621</v>
      </c>
      <c r="C1456" s="1">
        <v>76760</v>
      </c>
      <c r="D1456" s="1">
        <v>84189</v>
      </c>
      <c r="E1456" s="1" t="s">
        <v>590</v>
      </c>
      <c r="F1456" s="1"/>
      <c r="G1456" s="1"/>
      <c r="H1456" s="1"/>
      <c r="I1456" s="1"/>
      <c r="J1456" s="1"/>
      <c r="K1456" s="1"/>
      <c r="R1456">
        <f t="shared" si="110"/>
        <v>-100</v>
      </c>
      <c r="S1456">
        <f t="shared" si="111"/>
        <v>1</v>
      </c>
      <c r="T1456">
        <f t="shared" si="112"/>
        <v>-100</v>
      </c>
      <c r="U1456">
        <f t="shared" si="113"/>
        <v>0</v>
      </c>
      <c r="V1456">
        <v>78185</v>
      </c>
      <c r="W1456">
        <f t="shared" si="114"/>
        <v>-1</v>
      </c>
    </row>
    <row r="1457" spans="1:23" x14ac:dyDescent="0.15">
      <c r="A1457" s="1" t="s">
        <v>601</v>
      </c>
      <c r="B1457" s="1">
        <v>85568</v>
      </c>
      <c r="C1457" s="1">
        <v>87665</v>
      </c>
      <c r="D1457" s="1">
        <v>94797</v>
      </c>
      <c r="E1457" s="1" t="s">
        <v>590</v>
      </c>
      <c r="F1457" s="1"/>
      <c r="G1457" s="1"/>
      <c r="H1457" s="1"/>
      <c r="I1457" s="1"/>
      <c r="J1457" s="1"/>
      <c r="K1457" s="1"/>
      <c r="R1457">
        <f t="shared" si="110"/>
        <v>-100</v>
      </c>
      <c r="S1457">
        <f t="shared" si="111"/>
        <v>1</v>
      </c>
      <c r="T1457">
        <f t="shared" si="112"/>
        <v>-100</v>
      </c>
      <c r="U1457">
        <f t="shared" si="113"/>
        <v>0</v>
      </c>
      <c r="V1457">
        <v>88563</v>
      </c>
      <c r="W1457">
        <f t="shared" si="114"/>
        <v>-1</v>
      </c>
    </row>
    <row r="1458" spans="1:23" x14ac:dyDescent="0.15">
      <c r="A1458" s="1" t="s">
        <v>601</v>
      </c>
      <c r="B1458" s="1">
        <v>72971</v>
      </c>
      <c r="C1458" s="1">
        <v>73792</v>
      </c>
      <c r="D1458" s="1">
        <v>80151</v>
      </c>
      <c r="E1458" s="1" t="s">
        <v>590</v>
      </c>
      <c r="F1458" s="1"/>
      <c r="G1458" s="1"/>
      <c r="H1458" s="1"/>
      <c r="I1458" s="1"/>
      <c r="J1458" s="1"/>
      <c r="K1458" s="1"/>
      <c r="R1458">
        <f t="shared" si="110"/>
        <v>-100</v>
      </c>
      <c r="S1458">
        <f t="shared" si="111"/>
        <v>1</v>
      </c>
      <c r="T1458">
        <f t="shared" si="112"/>
        <v>-100</v>
      </c>
      <c r="U1458">
        <f t="shared" si="113"/>
        <v>0</v>
      </c>
      <c r="V1458">
        <v>75166</v>
      </c>
      <c r="W1458">
        <f t="shared" si="114"/>
        <v>-1</v>
      </c>
    </row>
    <row r="1459" spans="1:23" x14ac:dyDescent="0.15">
      <c r="A1459" s="1" t="s">
        <v>601</v>
      </c>
      <c r="B1459" s="1">
        <v>70829</v>
      </c>
      <c r="C1459" s="1">
        <v>71352</v>
      </c>
      <c r="D1459" s="1">
        <v>78553</v>
      </c>
      <c r="E1459" s="1" t="s">
        <v>590</v>
      </c>
      <c r="F1459" s="1"/>
      <c r="G1459" s="1"/>
      <c r="H1459" s="1"/>
      <c r="I1459" s="1"/>
      <c r="J1459" s="1"/>
      <c r="K1459" s="1"/>
      <c r="R1459">
        <f t="shared" si="110"/>
        <v>-100</v>
      </c>
      <c r="S1459">
        <f t="shared" si="111"/>
        <v>1</v>
      </c>
      <c r="T1459">
        <f t="shared" si="112"/>
        <v>-100</v>
      </c>
      <c r="U1459">
        <f t="shared" si="113"/>
        <v>0</v>
      </c>
      <c r="V1459">
        <v>72758</v>
      </c>
      <c r="W1459">
        <f t="shared" si="114"/>
        <v>-1</v>
      </c>
    </row>
    <row r="1460" spans="1:23" x14ac:dyDescent="0.15">
      <c r="A1460" s="1" t="s">
        <v>601</v>
      </c>
      <c r="B1460" s="1">
        <v>84077</v>
      </c>
      <c r="C1460" s="1">
        <v>84730</v>
      </c>
      <c r="D1460" s="1">
        <v>92743</v>
      </c>
      <c r="E1460" s="1" t="s">
        <v>590</v>
      </c>
      <c r="F1460" s="1"/>
      <c r="G1460" s="1"/>
      <c r="H1460" s="1"/>
      <c r="I1460" s="1"/>
      <c r="J1460" s="1"/>
      <c r="K1460" s="1"/>
      <c r="R1460">
        <f t="shared" si="110"/>
        <v>-100</v>
      </c>
      <c r="S1460">
        <f t="shared" si="111"/>
        <v>1</v>
      </c>
      <c r="T1460">
        <f t="shared" si="112"/>
        <v>-100</v>
      </c>
      <c r="U1460">
        <f t="shared" si="113"/>
        <v>0</v>
      </c>
      <c r="V1460">
        <v>85929</v>
      </c>
      <c r="W1460">
        <f t="shared" si="114"/>
        <v>-1</v>
      </c>
    </row>
    <row r="1461" spans="1:23" x14ac:dyDescent="0.15">
      <c r="A1461" s="1" t="s">
        <v>601</v>
      </c>
      <c r="B1461" s="1">
        <v>92208</v>
      </c>
      <c r="C1461" s="1">
        <v>93305</v>
      </c>
      <c r="D1461" s="1">
        <v>10347</v>
      </c>
      <c r="E1461" s="1" t="s">
        <v>590</v>
      </c>
      <c r="F1461" s="1"/>
      <c r="G1461" s="1"/>
      <c r="H1461" s="1"/>
      <c r="I1461" s="1"/>
      <c r="J1461" s="1"/>
      <c r="K1461" s="1"/>
      <c r="R1461">
        <f t="shared" si="110"/>
        <v>-100</v>
      </c>
      <c r="S1461">
        <f t="shared" si="111"/>
        <v>1</v>
      </c>
      <c r="T1461">
        <f t="shared" si="112"/>
        <v>-100</v>
      </c>
      <c r="U1461">
        <f t="shared" si="113"/>
        <v>0</v>
      </c>
      <c r="V1461">
        <v>95115</v>
      </c>
      <c r="W1461">
        <f t="shared" si="114"/>
        <v>-1</v>
      </c>
    </row>
    <row r="1462" spans="1:23" x14ac:dyDescent="0.15">
      <c r="A1462" s="1" t="s">
        <v>601</v>
      </c>
      <c r="B1462" s="1">
        <v>85882</v>
      </c>
      <c r="C1462" s="1">
        <v>86625</v>
      </c>
      <c r="D1462" s="1">
        <v>94258</v>
      </c>
      <c r="E1462" s="1" t="s">
        <v>590</v>
      </c>
      <c r="F1462" s="1"/>
      <c r="G1462" s="1"/>
      <c r="H1462" s="1"/>
      <c r="I1462" s="1"/>
      <c r="J1462" s="1"/>
      <c r="K1462" s="1"/>
      <c r="R1462">
        <f t="shared" si="110"/>
        <v>-100</v>
      </c>
      <c r="S1462">
        <f t="shared" si="111"/>
        <v>1</v>
      </c>
      <c r="T1462">
        <f t="shared" si="112"/>
        <v>-100</v>
      </c>
      <c r="U1462">
        <f t="shared" si="113"/>
        <v>0</v>
      </c>
      <c r="V1462">
        <v>87650</v>
      </c>
      <c r="W1462">
        <f t="shared" si="114"/>
        <v>-1</v>
      </c>
    </row>
    <row r="1463" spans="1:23" x14ac:dyDescent="0.15">
      <c r="A1463" s="1" t="s">
        <v>601</v>
      </c>
      <c r="B1463" s="1">
        <v>66997</v>
      </c>
      <c r="C1463" s="1">
        <v>67905</v>
      </c>
      <c r="D1463" s="1">
        <v>75505</v>
      </c>
      <c r="E1463" s="1" t="s">
        <v>590</v>
      </c>
      <c r="F1463" s="1"/>
      <c r="G1463" s="1"/>
      <c r="H1463" s="1"/>
      <c r="I1463" s="1"/>
      <c r="J1463" s="1"/>
      <c r="K1463" s="1"/>
      <c r="R1463">
        <f t="shared" si="110"/>
        <v>-100</v>
      </c>
      <c r="S1463">
        <f t="shared" si="111"/>
        <v>1</v>
      </c>
      <c r="T1463">
        <f t="shared" si="112"/>
        <v>-100</v>
      </c>
      <c r="U1463">
        <f t="shared" si="113"/>
        <v>0</v>
      </c>
      <c r="V1463">
        <v>69438</v>
      </c>
      <c r="W1463">
        <f t="shared" si="114"/>
        <v>-1</v>
      </c>
    </row>
    <row r="1464" spans="1:23" x14ac:dyDescent="0.15">
      <c r="A1464" s="1" t="s">
        <v>601</v>
      </c>
      <c r="B1464" s="1">
        <v>63537</v>
      </c>
      <c r="C1464" s="1">
        <v>63963</v>
      </c>
      <c r="D1464" s="1">
        <v>69517</v>
      </c>
      <c r="E1464" s="1" t="s">
        <v>590</v>
      </c>
      <c r="F1464" s="1"/>
      <c r="G1464" s="1"/>
      <c r="H1464" s="1"/>
      <c r="I1464" s="1"/>
      <c r="J1464" s="1"/>
      <c r="K1464" s="1"/>
      <c r="R1464">
        <f t="shared" si="110"/>
        <v>-100</v>
      </c>
      <c r="S1464">
        <f t="shared" si="111"/>
        <v>1</v>
      </c>
      <c r="T1464">
        <f t="shared" si="112"/>
        <v>-100</v>
      </c>
      <c r="U1464">
        <f t="shared" si="113"/>
        <v>0</v>
      </c>
      <c r="V1464">
        <v>64917</v>
      </c>
      <c r="W1464">
        <f t="shared" si="114"/>
        <v>-1</v>
      </c>
    </row>
    <row r="1465" spans="1:23" x14ac:dyDescent="0.15">
      <c r="A1465" s="1" t="s">
        <v>601</v>
      </c>
      <c r="B1465" s="1">
        <v>69690</v>
      </c>
      <c r="C1465" s="1">
        <v>70257</v>
      </c>
      <c r="D1465" s="1">
        <v>80609</v>
      </c>
      <c r="E1465" s="1" t="s">
        <v>590</v>
      </c>
      <c r="F1465" s="1"/>
      <c r="G1465" s="1"/>
      <c r="H1465" s="1"/>
      <c r="I1465" s="1"/>
      <c r="J1465" s="1"/>
      <c r="K1465" s="1"/>
      <c r="R1465">
        <f t="shared" si="110"/>
        <v>-100</v>
      </c>
      <c r="S1465">
        <f t="shared" si="111"/>
        <v>1</v>
      </c>
      <c r="T1465">
        <f t="shared" si="112"/>
        <v>-100</v>
      </c>
      <c r="U1465">
        <f t="shared" si="113"/>
        <v>0</v>
      </c>
      <c r="V1465">
        <v>73803</v>
      </c>
      <c r="W1465">
        <f t="shared" si="114"/>
        <v>-1</v>
      </c>
    </row>
    <row r="1466" spans="1:23" x14ac:dyDescent="0.15">
      <c r="A1466" s="1" t="s">
        <v>601</v>
      </c>
      <c r="B1466" s="1">
        <v>75206</v>
      </c>
      <c r="C1466" s="1">
        <v>75632</v>
      </c>
      <c r="D1466" s="1">
        <v>82148</v>
      </c>
      <c r="E1466" s="1" t="s">
        <v>590</v>
      </c>
      <c r="F1466" s="1"/>
      <c r="G1466" s="1"/>
      <c r="H1466" s="1"/>
      <c r="I1466" s="1"/>
      <c r="J1466" s="1"/>
      <c r="K1466" s="1"/>
      <c r="R1466">
        <f t="shared" si="110"/>
        <v>-100</v>
      </c>
      <c r="S1466">
        <f t="shared" si="111"/>
        <v>1</v>
      </c>
      <c r="T1466">
        <f t="shared" si="112"/>
        <v>-100</v>
      </c>
      <c r="U1466">
        <f t="shared" si="113"/>
        <v>0</v>
      </c>
      <c r="V1466">
        <v>76904</v>
      </c>
      <c r="W1466">
        <f t="shared" si="114"/>
        <v>-1</v>
      </c>
    </row>
    <row r="1467" spans="1:23" x14ac:dyDescent="0.15">
      <c r="A1467" s="1" t="s">
        <v>601</v>
      </c>
      <c r="B1467" s="1">
        <v>70777</v>
      </c>
      <c r="C1467" s="1">
        <v>71276</v>
      </c>
      <c r="D1467" s="1">
        <v>77682</v>
      </c>
      <c r="E1467" s="1" t="s">
        <v>590</v>
      </c>
      <c r="F1467" s="1"/>
      <c r="G1467" s="1"/>
      <c r="H1467" s="1"/>
      <c r="I1467" s="1"/>
      <c r="J1467" s="1"/>
      <c r="K1467" s="1"/>
      <c r="R1467">
        <f t="shared" si="110"/>
        <v>-100</v>
      </c>
      <c r="S1467">
        <f t="shared" si="111"/>
        <v>1</v>
      </c>
      <c r="T1467">
        <f t="shared" si="112"/>
        <v>-100</v>
      </c>
      <c r="U1467">
        <f t="shared" si="113"/>
        <v>0</v>
      </c>
      <c r="V1467">
        <v>71995</v>
      </c>
      <c r="W1467">
        <f t="shared" si="114"/>
        <v>-1</v>
      </c>
    </row>
    <row r="1468" spans="1:23" x14ac:dyDescent="0.15">
      <c r="A1468" s="1" t="s">
        <v>601</v>
      </c>
      <c r="B1468" s="1">
        <v>92571</v>
      </c>
      <c r="C1468" s="1">
        <v>93250</v>
      </c>
      <c r="D1468" s="1">
        <v>10128</v>
      </c>
      <c r="E1468" s="1" t="s">
        <v>590</v>
      </c>
      <c r="F1468" s="1"/>
      <c r="G1468" s="1"/>
      <c r="H1468" s="1"/>
      <c r="I1468" s="1"/>
      <c r="J1468" s="1"/>
      <c r="K1468" s="1"/>
      <c r="R1468">
        <f t="shared" si="110"/>
        <v>-100</v>
      </c>
      <c r="S1468">
        <f t="shared" si="111"/>
        <v>1</v>
      </c>
      <c r="T1468">
        <f t="shared" si="112"/>
        <v>-100</v>
      </c>
      <c r="U1468">
        <f t="shared" si="113"/>
        <v>0</v>
      </c>
      <c r="V1468">
        <v>96191</v>
      </c>
      <c r="W1468">
        <f t="shared" si="114"/>
        <v>-1</v>
      </c>
    </row>
    <row r="1469" spans="1:23" x14ac:dyDescent="0.15">
      <c r="A1469" s="1" t="s">
        <v>601</v>
      </c>
      <c r="B1469" s="1">
        <v>76668</v>
      </c>
      <c r="C1469" s="1">
        <v>77141</v>
      </c>
      <c r="D1469" s="1">
        <v>84245</v>
      </c>
      <c r="E1469" s="1" t="s">
        <v>590</v>
      </c>
      <c r="F1469" s="1"/>
      <c r="G1469" s="1"/>
      <c r="H1469" s="1"/>
      <c r="I1469" s="1"/>
      <c r="J1469" s="1"/>
      <c r="K1469" s="1"/>
      <c r="R1469">
        <f t="shared" si="110"/>
        <v>-100</v>
      </c>
      <c r="S1469">
        <f t="shared" si="111"/>
        <v>1</v>
      </c>
      <c r="T1469">
        <f t="shared" si="112"/>
        <v>-100</v>
      </c>
      <c r="U1469">
        <f t="shared" si="113"/>
        <v>0</v>
      </c>
      <c r="V1469">
        <v>78571</v>
      </c>
      <c r="W1469">
        <f t="shared" si="114"/>
        <v>-1</v>
      </c>
    </row>
    <row r="1470" spans="1:23" x14ac:dyDescent="0.15">
      <c r="A1470" s="1" t="s">
        <v>601</v>
      </c>
      <c r="B1470" s="1">
        <v>71821</v>
      </c>
      <c r="C1470" s="1">
        <v>72258</v>
      </c>
      <c r="D1470" s="1">
        <v>82275</v>
      </c>
      <c r="E1470" s="1" t="s">
        <v>590</v>
      </c>
      <c r="F1470" s="1"/>
      <c r="G1470" s="1"/>
      <c r="H1470" s="1"/>
      <c r="I1470" s="1"/>
      <c r="J1470" s="1"/>
      <c r="K1470" s="1"/>
      <c r="R1470">
        <f t="shared" si="110"/>
        <v>-100</v>
      </c>
      <c r="S1470">
        <f t="shared" si="111"/>
        <v>1</v>
      </c>
      <c r="T1470">
        <f t="shared" si="112"/>
        <v>-100</v>
      </c>
      <c r="U1470">
        <f t="shared" si="113"/>
        <v>0</v>
      </c>
      <c r="V1470">
        <v>75360</v>
      </c>
      <c r="W1470">
        <f t="shared" si="114"/>
        <v>-1</v>
      </c>
    </row>
    <row r="1471" spans="1:23" x14ac:dyDescent="0.15">
      <c r="A1471" s="1" t="s">
        <v>601</v>
      </c>
      <c r="B1471" s="1">
        <v>83177</v>
      </c>
      <c r="C1471" s="1">
        <v>83602</v>
      </c>
      <c r="D1471" s="1">
        <v>91952</v>
      </c>
      <c r="E1471" s="1" t="s">
        <v>590</v>
      </c>
      <c r="F1471" s="1"/>
      <c r="G1471" s="1"/>
      <c r="H1471" s="1"/>
      <c r="I1471" s="1"/>
      <c r="J1471" s="1"/>
      <c r="K1471" s="1"/>
      <c r="R1471">
        <f t="shared" si="110"/>
        <v>-100</v>
      </c>
      <c r="S1471">
        <f t="shared" si="111"/>
        <v>1</v>
      </c>
      <c r="T1471">
        <f t="shared" si="112"/>
        <v>-100</v>
      </c>
      <c r="U1471">
        <f t="shared" si="113"/>
        <v>0</v>
      </c>
      <c r="V1471">
        <v>84437</v>
      </c>
      <c r="W1471">
        <f t="shared" si="114"/>
        <v>-1</v>
      </c>
    </row>
    <row r="1472" spans="1:23" x14ac:dyDescent="0.15">
      <c r="A1472" s="1" t="s">
        <v>601</v>
      </c>
      <c r="B1472" s="1">
        <v>76625</v>
      </c>
      <c r="C1472" s="1">
        <v>77286</v>
      </c>
      <c r="D1472" s="1">
        <v>83518</v>
      </c>
      <c r="E1472" s="1" t="s">
        <v>590</v>
      </c>
      <c r="F1472" s="1"/>
      <c r="G1472" s="1"/>
      <c r="H1472" s="1"/>
      <c r="I1472" s="1"/>
      <c r="J1472" s="1"/>
      <c r="K1472" s="1"/>
      <c r="R1472">
        <f t="shared" si="110"/>
        <v>-100</v>
      </c>
      <c r="S1472">
        <f t="shared" si="111"/>
        <v>1</v>
      </c>
      <c r="T1472">
        <f t="shared" si="112"/>
        <v>-100</v>
      </c>
      <c r="U1472">
        <f t="shared" si="113"/>
        <v>0</v>
      </c>
      <c r="V1472">
        <v>78906</v>
      </c>
      <c r="W1472">
        <f t="shared" si="114"/>
        <v>-1</v>
      </c>
    </row>
    <row r="1473" spans="1:23" x14ac:dyDescent="0.15">
      <c r="A1473" s="1" t="s">
        <v>601</v>
      </c>
      <c r="B1473" s="1">
        <v>70550</v>
      </c>
      <c r="C1473" s="1">
        <v>71083</v>
      </c>
      <c r="D1473" s="1">
        <v>77869</v>
      </c>
      <c r="E1473" s="1" t="s">
        <v>590</v>
      </c>
      <c r="F1473" s="1"/>
      <c r="G1473" s="1"/>
      <c r="H1473" s="1"/>
      <c r="I1473" s="1"/>
      <c r="J1473" s="1"/>
      <c r="K1473" s="1"/>
      <c r="R1473">
        <f t="shared" si="110"/>
        <v>-100</v>
      </c>
      <c r="S1473">
        <f t="shared" si="111"/>
        <v>1</v>
      </c>
      <c r="T1473">
        <f t="shared" si="112"/>
        <v>-100</v>
      </c>
      <c r="U1473">
        <f t="shared" si="113"/>
        <v>0</v>
      </c>
      <c r="V1473">
        <v>72779</v>
      </c>
      <c r="W1473">
        <f t="shared" si="114"/>
        <v>-1</v>
      </c>
    </row>
    <row r="1474" spans="1:23" x14ac:dyDescent="0.15">
      <c r="A1474" s="1" t="s">
        <v>601</v>
      </c>
      <c r="B1474" s="1">
        <v>62591</v>
      </c>
      <c r="C1474" s="1">
        <v>63847</v>
      </c>
      <c r="D1474" s="1">
        <v>70016</v>
      </c>
      <c r="E1474" s="1" t="s">
        <v>590</v>
      </c>
      <c r="F1474" s="1"/>
      <c r="G1474" s="1"/>
      <c r="H1474" s="1"/>
      <c r="I1474" s="1"/>
      <c r="J1474" s="1"/>
      <c r="K1474" s="1"/>
      <c r="R1474">
        <f t="shared" si="110"/>
        <v>-100</v>
      </c>
      <c r="S1474">
        <f t="shared" si="111"/>
        <v>1</v>
      </c>
      <c r="T1474">
        <f t="shared" si="112"/>
        <v>-100</v>
      </c>
      <c r="U1474">
        <f t="shared" si="113"/>
        <v>0</v>
      </c>
      <c r="V1474">
        <v>64879</v>
      </c>
      <c r="W1474">
        <f t="shared" si="114"/>
        <v>-1</v>
      </c>
    </row>
    <row r="1475" spans="1:23" x14ac:dyDescent="0.15">
      <c r="A1475" s="1" t="s">
        <v>601</v>
      </c>
      <c r="B1475" s="1">
        <v>80557</v>
      </c>
      <c r="C1475" s="1">
        <v>80796</v>
      </c>
      <c r="D1475" s="1">
        <v>88467</v>
      </c>
      <c r="E1475" s="1" t="s">
        <v>590</v>
      </c>
      <c r="F1475" s="1"/>
      <c r="G1475" s="1"/>
      <c r="H1475" s="1"/>
      <c r="I1475" s="1"/>
      <c r="J1475" s="1"/>
      <c r="K1475" s="1"/>
      <c r="R1475">
        <f t="shared" ref="R1475:R1538" si="115">100*(L1475/B1475-1)</f>
        <v>-100</v>
      </c>
      <c r="S1475">
        <f t="shared" ref="S1475:S1538" si="116">IF(L1475&lt;D1475,1,0)</f>
        <v>1</v>
      </c>
      <c r="T1475">
        <f t="shared" ref="T1475:T1538" si="117">100*(L1475/C1475-1)</f>
        <v>-100</v>
      </c>
      <c r="U1475">
        <f t="shared" ref="U1475:U1538" si="118">IF(L1475=B1475,1,0)</f>
        <v>0</v>
      </c>
      <c r="V1475">
        <v>82020</v>
      </c>
      <c r="W1475">
        <f t="shared" ref="W1475:W1538" si="119">L1475/V1475-1</f>
        <v>-1</v>
      </c>
    </row>
    <row r="1476" spans="1:23" x14ac:dyDescent="0.15">
      <c r="A1476" s="1" t="s">
        <v>601</v>
      </c>
      <c r="B1476" s="1">
        <v>62600</v>
      </c>
      <c r="C1476" s="1">
        <v>63267</v>
      </c>
      <c r="D1476" s="1">
        <v>69045</v>
      </c>
      <c r="E1476" s="1" t="s">
        <v>590</v>
      </c>
      <c r="F1476" s="1"/>
      <c r="G1476" s="1"/>
      <c r="H1476" s="1"/>
      <c r="I1476" s="1"/>
      <c r="J1476" s="1"/>
      <c r="K1476" s="1"/>
      <c r="R1476">
        <f t="shared" si="115"/>
        <v>-100</v>
      </c>
      <c r="S1476">
        <f t="shared" si="116"/>
        <v>1</v>
      </c>
      <c r="T1476">
        <f t="shared" si="117"/>
        <v>-100</v>
      </c>
      <c r="U1476">
        <f t="shared" si="118"/>
        <v>0</v>
      </c>
      <c r="V1476">
        <v>64434</v>
      </c>
      <c r="W1476">
        <f t="shared" si="119"/>
        <v>-1</v>
      </c>
    </row>
    <row r="1477" spans="1:23" x14ac:dyDescent="0.15">
      <c r="A1477" s="1" t="s">
        <v>601</v>
      </c>
      <c r="B1477" s="1">
        <v>56822</v>
      </c>
      <c r="C1477" s="1">
        <v>57632</v>
      </c>
      <c r="D1477" s="1">
        <v>63847</v>
      </c>
      <c r="E1477" s="1" t="s">
        <v>590</v>
      </c>
      <c r="F1477" s="1"/>
      <c r="G1477" s="1"/>
      <c r="H1477" s="1"/>
      <c r="I1477" s="1"/>
      <c r="J1477" s="1"/>
      <c r="K1477" s="1"/>
      <c r="R1477">
        <f t="shared" si="115"/>
        <v>-100</v>
      </c>
      <c r="S1477">
        <f t="shared" si="116"/>
        <v>1</v>
      </c>
      <c r="T1477">
        <f t="shared" si="117"/>
        <v>-100</v>
      </c>
      <c r="U1477">
        <f t="shared" si="118"/>
        <v>0</v>
      </c>
      <c r="V1477">
        <v>58733</v>
      </c>
      <c r="W1477">
        <f t="shared" si="119"/>
        <v>-1</v>
      </c>
    </row>
    <row r="1478" spans="1:23" x14ac:dyDescent="0.15">
      <c r="A1478" s="1" t="s">
        <v>601</v>
      </c>
      <c r="B1478" s="1">
        <v>76773</v>
      </c>
      <c r="C1478" s="1">
        <v>77518</v>
      </c>
      <c r="D1478" s="1">
        <v>84712</v>
      </c>
      <c r="E1478" s="1" t="s">
        <v>590</v>
      </c>
      <c r="F1478" s="1"/>
      <c r="G1478" s="1"/>
      <c r="H1478" s="1"/>
      <c r="I1478" s="1"/>
      <c r="J1478" s="1"/>
      <c r="K1478" s="1"/>
      <c r="R1478">
        <f t="shared" si="115"/>
        <v>-100</v>
      </c>
      <c r="S1478">
        <f t="shared" si="116"/>
        <v>1</v>
      </c>
      <c r="T1478">
        <f t="shared" si="117"/>
        <v>-100</v>
      </c>
      <c r="U1478">
        <f t="shared" si="118"/>
        <v>0</v>
      </c>
      <c r="V1478">
        <v>78234</v>
      </c>
      <c r="W1478">
        <f t="shared" si="119"/>
        <v>-1</v>
      </c>
    </row>
    <row r="1479" spans="1:23" x14ac:dyDescent="0.15">
      <c r="A1479" s="1" t="s">
        <v>601</v>
      </c>
      <c r="B1479" s="1">
        <v>57507</v>
      </c>
      <c r="C1479" s="1">
        <v>58145</v>
      </c>
      <c r="D1479" s="1">
        <v>63669</v>
      </c>
      <c r="E1479" s="1" t="s">
        <v>590</v>
      </c>
      <c r="F1479" s="1"/>
      <c r="G1479" s="1"/>
      <c r="H1479" s="1"/>
      <c r="I1479" s="1"/>
      <c r="J1479" s="1"/>
      <c r="K1479" s="1"/>
      <c r="R1479">
        <f t="shared" si="115"/>
        <v>-100</v>
      </c>
      <c r="S1479">
        <f t="shared" si="116"/>
        <v>1</v>
      </c>
      <c r="T1479">
        <f t="shared" si="117"/>
        <v>-100</v>
      </c>
      <c r="U1479">
        <f t="shared" si="118"/>
        <v>0</v>
      </c>
      <c r="V1479">
        <v>58808</v>
      </c>
      <c r="W1479">
        <f t="shared" si="119"/>
        <v>-1</v>
      </c>
    </row>
    <row r="1480" spans="1:23" x14ac:dyDescent="0.15">
      <c r="A1480" s="1" t="s">
        <v>601</v>
      </c>
      <c r="B1480" s="1">
        <v>81796</v>
      </c>
      <c r="C1480" s="1">
        <v>83027</v>
      </c>
      <c r="D1480" s="1">
        <v>92259</v>
      </c>
      <c r="E1480" s="1" t="s">
        <v>590</v>
      </c>
      <c r="F1480" s="1"/>
      <c r="G1480" s="1"/>
      <c r="H1480" s="1"/>
      <c r="I1480" s="1"/>
      <c r="J1480" s="1"/>
      <c r="K1480" s="1"/>
      <c r="R1480">
        <f t="shared" si="115"/>
        <v>-100</v>
      </c>
      <c r="S1480">
        <f t="shared" si="116"/>
        <v>1</v>
      </c>
      <c r="T1480">
        <f t="shared" si="117"/>
        <v>-100</v>
      </c>
      <c r="U1480">
        <f t="shared" si="118"/>
        <v>0</v>
      </c>
      <c r="V1480">
        <v>85268</v>
      </c>
      <c r="W1480">
        <f t="shared" si="119"/>
        <v>-1</v>
      </c>
    </row>
    <row r="1481" spans="1:23" x14ac:dyDescent="0.15">
      <c r="A1481" s="1" t="s">
        <v>601</v>
      </c>
      <c r="B1481" s="1">
        <v>85123</v>
      </c>
      <c r="C1481" s="1">
        <v>85288</v>
      </c>
      <c r="D1481" s="1">
        <v>93000</v>
      </c>
      <c r="E1481" s="1" t="s">
        <v>590</v>
      </c>
      <c r="F1481" s="1"/>
      <c r="G1481" s="1"/>
      <c r="H1481" s="1"/>
      <c r="I1481" s="1"/>
      <c r="J1481" s="1"/>
      <c r="K1481" s="1"/>
      <c r="R1481">
        <f t="shared" si="115"/>
        <v>-100</v>
      </c>
      <c r="S1481">
        <f t="shared" si="116"/>
        <v>1</v>
      </c>
      <c r="T1481">
        <f t="shared" si="117"/>
        <v>-100</v>
      </c>
      <c r="U1481">
        <f t="shared" si="118"/>
        <v>0</v>
      </c>
      <c r="V1481">
        <v>86430</v>
      </c>
      <c r="W1481">
        <f t="shared" si="119"/>
        <v>-1</v>
      </c>
    </row>
    <row r="1482" spans="1:23" x14ac:dyDescent="0.15">
      <c r="A1482" s="1" t="s">
        <v>601</v>
      </c>
      <c r="B1482" s="1">
        <v>86692</v>
      </c>
      <c r="C1482" s="1">
        <v>87966</v>
      </c>
      <c r="D1482" s="1">
        <v>96968</v>
      </c>
      <c r="E1482" s="1" t="s">
        <v>590</v>
      </c>
      <c r="F1482" s="1"/>
      <c r="G1482" s="1"/>
      <c r="H1482" s="1"/>
      <c r="I1482" s="1"/>
      <c r="J1482" s="1"/>
      <c r="K1482" s="1"/>
      <c r="R1482">
        <f t="shared" si="115"/>
        <v>-100</v>
      </c>
      <c r="S1482">
        <f t="shared" si="116"/>
        <v>1</v>
      </c>
      <c r="T1482">
        <f t="shared" si="117"/>
        <v>-100</v>
      </c>
      <c r="U1482">
        <f t="shared" si="118"/>
        <v>0</v>
      </c>
      <c r="V1482">
        <v>90171</v>
      </c>
      <c r="W1482">
        <f t="shared" si="119"/>
        <v>-1</v>
      </c>
    </row>
    <row r="1483" spans="1:23" x14ac:dyDescent="0.15">
      <c r="A1483" s="1" t="s">
        <v>601</v>
      </c>
      <c r="B1483" s="1">
        <v>72695</v>
      </c>
      <c r="C1483" s="1">
        <v>73091</v>
      </c>
      <c r="D1483" s="1">
        <v>79649</v>
      </c>
      <c r="E1483" s="1" t="s">
        <v>590</v>
      </c>
      <c r="F1483" s="1"/>
      <c r="G1483" s="1"/>
      <c r="H1483" s="1"/>
      <c r="I1483" s="1"/>
      <c r="J1483" s="1"/>
      <c r="K1483" s="1"/>
      <c r="R1483">
        <f t="shared" si="115"/>
        <v>-100</v>
      </c>
      <c r="S1483">
        <f t="shared" si="116"/>
        <v>1</v>
      </c>
      <c r="T1483">
        <f t="shared" si="117"/>
        <v>-100</v>
      </c>
      <c r="U1483">
        <f t="shared" si="118"/>
        <v>0</v>
      </c>
      <c r="V1483">
        <v>74039</v>
      </c>
      <c r="W1483">
        <f t="shared" si="119"/>
        <v>-1</v>
      </c>
    </row>
    <row r="1484" spans="1:23" x14ac:dyDescent="0.15">
      <c r="A1484" s="1" t="s">
        <v>601</v>
      </c>
      <c r="B1484" s="1">
        <v>63980</v>
      </c>
      <c r="C1484" s="1">
        <v>65051</v>
      </c>
      <c r="D1484" s="1">
        <v>70352</v>
      </c>
      <c r="E1484" s="1" t="s">
        <v>590</v>
      </c>
      <c r="F1484" s="1"/>
      <c r="G1484" s="1"/>
      <c r="H1484" s="1"/>
      <c r="I1484" s="1"/>
      <c r="J1484" s="1"/>
      <c r="K1484" s="1"/>
      <c r="R1484">
        <f t="shared" si="115"/>
        <v>-100</v>
      </c>
      <c r="S1484">
        <f t="shared" si="116"/>
        <v>1</v>
      </c>
      <c r="T1484">
        <f t="shared" si="117"/>
        <v>-100</v>
      </c>
      <c r="U1484">
        <f t="shared" si="118"/>
        <v>0</v>
      </c>
      <c r="V1484">
        <v>65964</v>
      </c>
      <c r="W1484">
        <f t="shared" si="119"/>
        <v>-1</v>
      </c>
    </row>
    <row r="1485" spans="1:23" x14ac:dyDescent="0.15">
      <c r="A1485" s="1" t="s">
        <v>601</v>
      </c>
      <c r="B1485" s="1">
        <v>242511</v>
      </c>
      <c r="C1485" s="1">
        <v>244336</v>
      </c>
      <c r="D1485" s="1">
        <v>263998</v>
      </c>
      <c r="E1485" s="1" t="s">
        <v>591</v>
      </c>
      <c r="F1485" s="1"/>
      <c r="G1485" s="1"/>
      <c r="H1485" s="1"/>
      <c r="I1485" s="1"/>
      <c r="J1485" s="1"/>
      <c r="K1485" s="1"/>
      <c r="R1485">
        <f t="shared" si="115"/>
        <v>-100</v>
      </c>
      <c r="S1485">
        <f t="shared" si="116"/>
        <v>1</v>
      </c>
      <c r="T1485">
        <f t="shared" si="117"/>
        <v>-100</v>
      </c>
      <c r="U1485">
        <f t="shared" si="118"/>
        <v>0</v>
      </c>
      <c r="V1485">
        <v>245262</v>
      </c>
      <c r="W1485">
        <f t="shared" si="119"/>
        <v>-1</v>
      </c>
    </row>
    <row r="1486" spans="1:23" x14ac:dyDescent="0.15">
      <c r="A1486" s="1" t="s">
        <v>601</v>
      </c>
      <c r="B1486" s="1">
        <v>278950</v>
      </c>
      <c r="C1486" s="1">
        <v>280627</v>
      </c>
      <c r="D1486" s="1">
        <v>308521</v>
      </c>
      <c r="E1486" s="1" t="s">
        <v>591</v>
      </c>
      <c r="F1486" s="1"/>
      <c r="G1486" s="1"/>
      <c r="H1486" s="1"/>
      <c r="I1486" s="1"/>
      <c r="J1486" s="1"/>
      <c r="K1486" s="1"/>
      <c r="R1486">
        <f t="shared" si="115"/>
        <v>-100</v>
      </c>
      <c r="S1486">
        <f t="shared" si="116"/>
        <v>1</v>
      </c>
      <c r="T1486">
        <f t="shared" si="117"/>
        <v>-100</v>
      </c>
      <c r="U1486">
        <f t="shared" si="118"/>
        <v>0</v>
      </c>
      <c r="V1486">
        <v>282401</v>
      </c>
      <c r="W1486">
        <f t="shared" si="119"/>
        <v>-1</v>
      </c>
    </row>
    <row r="1487" spans="1:23" x14ac:dyDescent="0.15">
      <c r="A1487" s="1" t="s">
        <v>601</v>
      </c>
      <c r="B1487" s="1">
        <v>255480</v>
      </c>
      <c r="C1487" s="1">
        <v>257475</v>
      </c>
      <c r="D1487" s="1">
        <v>281205</v>
      </c>
      <c r="E1487" s="1" t="s">
        <v>591</v>
      </c>
      <c r="F1487" s="1"/>
      <c r="G1487" s="1"/>
      <c r="H1487" s="1"/>
      <c r="I1487" s="1"/>
      <c r="J1487" s="1"/>
      <c r="K1487" s="1"/>
      <c r="R1487">
        <f t="shared" si="115"/>
        <v>-100</v>
      </c>
      <c r="S1487">
        <f t="shared" si="116"/>
        <v>1</v>
      </c>
      <c r="T1487">
        <f t="shared" si="117"/>
        <v>-100</v>
      </c>
      <c r="U1487">
        <f t="shared" si="118"/>
        <v>0</v>
      </c>
      <c r="V1487">
        <v>258181</v>
      </c>
      <c r="W1487">
        <f t="shared" si="119"/>
        <v>-1</v>
      </c>
    </row>
    <row r="1488" spans="1:23" x14ac:dyDescent="0.15">
      <c r="A1488" s="1" t="s">
        <v>601</v>
      </c>
      <c r="B1488" s="1">
        <v>273933</v>
      </c>
      <c r="C1488" s="1">
        <v>275376</v>
      </c>
      <c r="D1488" s="1">
        <v>301167</v>
      </c>
      <c r="E1488" s="1" t="s">
        <v>591</v>
      </c>
      <c r="F1488" s="1"/>
      <c r="G1488" s="1"/>
      <c r="H1488" s="1"/>
      <c r="I1488" s="1"/>
      <c r="J1488" s="1"/>
      <c r="K1488" s="1"/>
      <c r="R1488">
        <f t="shared" si="115"/>
        <v>-100</v>
      </c>
      <c r="S1488">
        <f t="shared" si="116"/>
        <v>1</v>
      </c>
      <c r="T1488">
        <f t="shared" si="117"/>
        <v>-100</v>
      </c>
      <c r="U1488">
        <f t="shared" si="118"/>
        <v>0</v>
      </c>
      <c r="V1488">
        <v>276733</v>
      </c>
      <c r="W1488">
        <f t="shared" si="119"/>
        <v>-1</v>
      </c>
    </row>
    <row r="1489" spans="1:23" x14ac:dyDescent="0.15">
      <c r="A1489" s="1" t="s">
        <v>601</v>
      </c>
      <c r="B1489" s="1">
        <v>272928</v>
      </c>
      <c r="C1489" s="1">
        <v>273893</v>
      </c>
      <c r="D1489" s="1">
        <v>300417</v>
      </c>
      <c r="E1489" s="1" t="s">
        <v>591</v>
      </c>
      <c r="F1489" s="1"/>
      <c r="G1489" s="1"/>
      <c r="H1489" s="1"/>
      <c r="I1489" s="1"/>
      <c r="J1489" s="1"/>
      <c r="K1489" s="1"/>
      <c r="R1489">
        <f t="shared" si="115"/>
        <v>-100</v>
      </c>
      <c r="S1489">
        <f t="shared" si="116"/>
        <v>1</v>
      </c>
      <c r="T1489">
        <f t="shared" si="117"/>
        <v>-100</v>
      </c>
      <c r="U1489">
        <f t="shared" si="118"/>
        <v>0</v>
      </c>
      <c r="V1489">
        <v>276166</v>
      </c>
      <c r="W1489">
        <f t="shared" si="119"/>
        <v>-1</v>
      </c>
    </row>
    <row r="1490" spans="1:23" x14ac:dyDescent="0.15">
      <c r="A1490" s="1" t="s">
        <v>601</v>
      </c>
      <c r="B1490" s="1">
        <v>247443</v>
      </c>
      <c r="C1490" s="1">
        <v>249111</v>
      </c>
      <c r="D1490" s="1">
        <v>269379</v>
      </c>
      <c r="E1490" s="1" t="s">
        <v>591</v>
      </c>
      <c r="F1490" s="1"/>
      <c r="G1490" s="1"/>
      <c r="H1490" s="1"/>
      <c r="I1490" s="1"/>
      <c r="J1490" s="1"/>
      <c r="K1490" s="1"/>
      <c r="R1490">
        <f t="shared" si="115"/>
        <v>-100</v>
      </c>
      <c r="S1490">
        <f t="shared" si="116"/>
        <v>1</v>
      </c>
      <c r="T1490">
        <f t="shared" si="117"/>
        <v>-100</v>
      </c>
      <c r="U1490">
        <f t="shared" si="118"/>
        <v>0</v>
      </c>
      <c r="V1490">
        <v>250024</v>
      </c>
      <c r="W1490">
        <f t="shared" si="119"/>
        <v>-1</v>
      </c>
    </row>
    <row r="1491" spans="1:23" x14ac:dyDescent="0.15">
      <c r="A1491" s="1" t="s">
        <v>601</v>
      </c>
      <c r="B1491" s="1">
        <v>276289</v>
      </c>
      <c r="C1491" s="1">
        <v>277478</v>
      </c>
      <c r="D1491" s="1">
        <v>303886</v>
      </c>
      <c r="E1491" s="1" t="s">
        <v>591</v>
      </c>
      <c r="F1491" s="1"/>
      <c r="G1491" s="1"/>
      <c r="H1491" s="1"/>
      <c r="I1491" s="1"/>
      <c r="J1491" s="1"/>
      <c r="K1491" s="1"/>
      <c r="R1491">
        <f t="shared" si="115"/>
        <v>-100</v>
      </c>
      <c r="S1491">
        <f t="shared" si="116"/>
        <v>1</v>
      </c>
      <c r="T1491">
        <f t="shared" si="117"/>
        <v>-100</v>
      </c>
      <c r="U1491">
        <f t="shared" si="118"/>
        <v>0</v>
      </c>
      <c r="V1491">
        <v>279266</v>
      </c>
      <c r="W1491">
        <f t="shared" si="119"/>
        <v>-1</v>
      </c>
    </row>
    <row r="1492" spans="1:23" x14ac:dyDescent="0.15">
      <c r="A1492" s="1" t="s">
        <v>601</v>
      </c>
      <c r="B1492" s="1">
        <v>320000</v>
      </c>
      <c r="C1492" s="1">
        <v>320608</v>
      </c>
      <c r="D1492" s="1">
        <v>351195</v>
      </c>
      <c r="E1492" s="1" t="s">
        <v>591</v>
      </c>
      <c r="F1492" s="1"/>
      <c r="G1492" s="1"/>
      <c r="H1492" s="1"/>
      <c r="I1492" s="1"/>
      <c r="J1492" s="1"/>
      <c r="K1492" s="1"/>
      <c r="R1492">
        <f t="shared" si="115"/>
        <v>-100</v>
      </c>
      <c r="S1492">
        <f t="shared" si="116"/>
        <v>1</v>
      </c>
      <c r="T1492">
        <f t="shared" si="117"/>
        <v>-100</v>
      </c>
      <c r="U1492">
        <f t="shared" si="118"/>
        <v>0</v>
      </c>
      <c r="V1492">
        <v>322923</v>
      </c>
      <c r="W1492">
        <f t="shared" si="119"/>
        <v>-1</v>
      </c>
    </row>
    <row r="1493" spans="1:23" x14ac:dyDescent="0.15">
      <c r="A1493" s="1" t="s">
        <v>601</v>
      </c>
      <c r="B1493" s="1">
        <v>270096</v>
      </c>
      <c r="C1493" s="1">
        <v>272167</v>
      </c>
      <c r="D1493" s="1">
        <v>298009</v>
      </c>
      <c r="E1493" s="1" t="s">
        <v>591</v>
      </c>
      <c r="F1493" s="1"/>
      <c r="G1493" s="1"/>
      <c r="H1493" s="1"/>
      <c r="I1493" s="1"/>
      <c r="J1493" s="1"/>
      <c r="K1493" s="1"/>
      <c r="R1493">
        <f t="shared" si="115"/>
        <v>-100</v>
      </c>
      <c r="S1493">
        <f t="shared" si="116"/>
        <v>1</v>
      </c>
      <c r="T1493">
        <f t="shared" si="117"/>
        <v>-100</v>
      </c>
      <c r="U1493">
        <f t="shared" si="118"/>
        <v>0</v>
      </c>
      <c r="V1493">
        <v>273205</v>
      </c>
      <c r="W1493">
        <f t="shared" si="119"/>
        <v>-1</v>
      </c>
    </row>
    <row r="1494" spans="1:23" x14ac:dyDescent="0.15">
      <c r="A1494" s="1" t="s">
        <v>601</v>
      </c>
      <c r="B1494" s="1">
        <v>310726</v>
      </c>
      <c r="C1494" s="1">
        <v>311627</v>
      </c>
      <c r="D1494" s="1">
        <v>344838</v>
      </c>
      <c r="E1494" s="1" t="s">
        <v>591</v>
      </c>
      <c r="F1494" s="1"/>
      <c r="G1494" s="1"/>
      <c r="H1494" s="1"/>
      <c r="I1494" s="1"/>
      <c r="J1494" s="1"/>
      <c r="K1494" s="1"/>
      <c r="R1494">
        <f t="shared" si="115"/>
        <v>-100</v>
      </c>
      <c r="S1494">
        <f t="shared" si="116"/>
        <v>1</v>
      </c>
      <c r="T1494">
        <f t="shared" si="117"/>
        <v>-100</v>
      </c>
      <c r="U1494">
        <f t="shared" si="118"/>
        <v>0</v>
      </c>
      <c r="V1494">
        <v>314111</v>
      </c>
      <c r="W1494">
        <f t="shared" si="119"/>
        <v>-1</v>
      </c>
    </row>
    <row r="1495" spans="1:23" x14ac:dyDescent="0.15">
      <c r="A1495" s="1" t="s">
        <v>601</v>
      </c>
      <c r="B1495" s="1">
        <v>302038</v>
      </c>
      <c r="C1495" s="1">
        <v>303147</v>
      </c>
      <c r="D1495" s="1">
        <v>330130</v>
      </c>
      <c r="E1495" s="1" t="s">
        <v>591</v>
      </c>
      <c r="F1495" s="1"/>
      <c r="G1495" s="1"/>
      <c r="H1495" s="1"/>
      <c r="I1495" s="1"/>
      <c r="J1495" s="1"/>
      <c r="K1495" s="1"/>
      <c r="R1495">
        <f t="shared" si="115"/>
        <v>-100</v>
      </c>
      <c r="S1495">
        <f t="shared" si="116"/>
        <v>1</v>
      </c>
      <c r="T1495">
        <f t="shared" si="117"/>
        <v>-100</v>
      </c>
      <c r="U1495">
        <f t="shared" si="118"/>
        <v>0</v>
      </c>
      <c r="V1495">
        <v>304506</v>
      </c>
      <c r="W1495">
        <f t="shared" si="119"/>
        <v>-1</v>
      </c>
    </row>
    <row r="1496" spans="1:23" x14ac:dyDescent="0.15">
      <c r="A1496" s="1" t="s">
        <v>601</v>
      </c>
      <c r="B1496" s="1">
        <v>312126</v>
      </c>
      <c r="C1496" s="1">
        <v>313569</v>
      </c>
      <c r="D1496" s="1">
        <v>343614</v>
      </c>
      <c r="E1496" s="1" t="s">
        <v>591</v>
      </c>
      <c r="F1496" s="1"/>
      <c r="G1496" s="1"/>
      <c r="H1496" s="1"/>
      <c r="I1496" s="1"/>
      <c r="J1496" s="1"/>
      <c r="K1496" s="1"/>
      <c r="R1496">
        <f t="shared" si="115"/>
        <v>-100</v>
      </c>
      <c r="S1496">
        <f t="shared" si="116"/>
        <v>1</v>
      </c>
      <c r="T1496">
        <f t="shared" si="117"/>
        <v>-100</v>
      </c>
      <c r="U1496">
        <f t="shared" si="118"/>
        <v>0</v>
      </c>
      <c r="V1496">
        <v>315365</v>
      </c>
      <c r="W1496">
        <f t="shared" si="119"/>
        <v>-1</v>
      </c>
    </row>
    <row r="1497" spans="1:23" x14ac:dyDescent="0.15">
      <c r="A1497" s="1" t="s">
        <v>601</v>
      </c>
      <c r="B1497" s="1">
        <v>277070</v>
      </c>
      <c r="C1497" s="1">
        <v>279076</v>
      </c>
      <c r="D1497" s="1">
        <v>306829</v>
      </c>
      <c r="E1497" s="1" t="s">
        <v>591</v>
      </c>
      <c r="F1497" s="1"/>
      <c r="G1497" s="1"/>
      <c r="H1497" s="1"/>
      <c r="I1497" s="1"/>
      <c r="J1497" s="1"/>
      <c r="K1497" s="1"/>
      <c r="R1497">
        <f t="shared" si="115"/>
        <v>-100</v>
      </c>
      <c r="S1497">
        <f t="shared" si="116"/>
        <v>1</v>
      </c>
      <c r="T1497">
        <f t="shared" si="117"/>
        <v>-100</v>
      </c>
      <c r="U1497">
        <f t="shared" si="118"/>
        <v>0</v>
      </c>
      <c r="V1497">
        <v>280772</v>
      </c>
      <c r="W1497">
        <f t="shared" si="119"/>
        <v>-1</v>
      </c>
    </row>
    <row r="1498" spans="1:23" x14ac:dyDescent="0.15">
      <c r="A1498" s="1" t="s">
        <v>601</v>
      </c>
      <c r="B1498" s="1">
        <v>262401</v>
      </c>
      <c r="C1498" s="1">
        <v>263587</v>
      </c>
      <c r="D1498" s="1">
        <v>288837</v>
      </c>
      <c r="E1498" s="1" t="s">
        <v>591</v>
      </c>
      <c r="F1498" s="1"/>
      <c r="G1498" s="1"/>
      <c r="H1498" s="1"/>
      <c r="I1498" s="1"/>
      <c r="J1498" s="1"/>
      <c r="K1498" s="1"/>
      <c r="R1498">
        <f t="shared" si="115"/>
        <v>-100</v>
      </c>
      <c r="S1498">
        <f t="shared" si="116"/>
        <v>1</v>
      </c>
      <c r="T1498">
        <f t="shared" si="117"/>
        <v>-100</v>
      </c>
      <c r="U1498">
        <f t="shared" si="118"/>
        <v>0</v>
      </c>
      <c r="V1498">
        <v>265208</v>
      </c>
      <c r="W1498">
        <f t="shared" si="119"/>
        <v>-1</v>
      </c>
    </row>
    <row r="1499" spans="1:23" x14ac:dyDescent="0.15">
      <c r="A1499" s="1" t="s">
        <v>601</v>
      </c>
      <c r="B1499" s="1">
        <v>315806</v>
      </c>
      <c r="C1499" s="1">
        <v>317463</v>
      </c>
      <c r="D1499" s="1">
        <v>347284</v>
      </c>
      <c r="E1499" s="1" t="s">
        <v>591</v>
      </c>
      <c r="F1499" s="1"/>
      <c r="G1499" s="1"/>
      <c r="H1499" s="1"/>
      <c r="I1499" s="1"/>
      <c r="J1499" s="1"/>
      <c r="K1499" s="1"/>
      <c r="R1499">
        <f t="shared" si="115"/>
        <v>-100</v>
      </c>
      <c r="S1499">
        <f t="shared" si="116"/>
        <v>1</v>
      </c>
      <c r="T1499">
        <f t="shared" si="117"/>
        <v>-100</v>
      </c>
      <c r="U1499">
        <f t="shared" si="118"/>
        <v>0</v>
      </c>
      <c r="V1499">
        <v>319097</v>
      </c>
      <c r="W1499">
        <f t="shared" si="119"/>
        <v>-1</v>
      </c>
    </row>
    <row r="1500" spans="1:23" x14ac:dyDescent="0.15">
      <c r="A1500" s="1" t="s">
        <v>601</v>
      </c>
      <c r="B1500" s="1">
        <v>338845</v>
      </c>
      <c r="C1500" s="1">
        <v>339866</v>
      </c>
      <c r="D1500" s="1">
        <v>373905</v>
      </c>
      <c r="E1500" s="1" t="s">
        <v>591</v>
      </c>
      <c r="F1500" s="1"/>
      <c r="G1500" s="1"/>
      <c r="H1500" s="1"/>
      <c r="I1500" s="1"/>
      <c r="J1500" s="1"/>
      <c r="K1500" s="1"/>
      <c r="R1500">
        <f t="shared" si="115"/>
        <v>-100</v>
      </c>
      <c r="S1500">
        <f t="shared" si="116"/>
        <v>1</v>
      </c>
      <c r="T1500">
        <f t="shared" si="117"/>
        <v>-100</v>
      </c>
      <c r="U1500">
        <f t="shared" si="118"/>
        <v>0</v>
      </c>
      <c r="V1500">
        <v>341582</v>
      </c>
      <c r="W1500">
        <f t="shared" si="119"/>
        <v>-1</v>
      </c>
    </row>
    <row r="1501" spans="1:23" x14ac:dyDescent="0.15">
      <c r="A1501" s="1" t="s">
        <v>601</v>
      </c>
      <c r="B1501" s="1">
        <v>315009</v>
      </c>
      <c r="C1501" s="1">
        <v>316656</v>
      </c>
      <c r="D1501" s="1">
        <v>349203</v>
      </c>
      <c r="E1501" s="1" t="s">
        <v>591</v>
      </c>
      <c r="F1501" s="1"/>
      <c r="G1501" s="1"/>
      <c r="H1501" s="1"/>
      <c r="I1501" s="1"/>
      <c r="J1501" s="1"/>
      <c r="K1501" s="1"/>
      <c r="R1501">
        <f t="shared" si="115"/>
        <v>-100</v>
      </c>
      <c r="S1501">
        <f t="shared" si="116"/>
        <v>1</v>
      </c>
      <c r="T1501">
        <f t="shared" si="117"/>
        <v>-100</v>
      </c>
      <c r="U1501">
        <f t="shared" si="118"/>
        <v>0</v>
      </c>
      <c r="V1501">
        <v>320174</v>
      </c>
      <c r="W1501">
        <f t="shared" si="119"/>
        <v>-1</v>
      </c>
    </row>
    <row r="1502" spans="1:23" x14ac:dyDescent="0.15">
      <c r="A1502" s="1" t="s">
        <v>601</v>
      </c>
      <c r="B1502" s="1">
        <v>260692</v>
      </c>
      <c r="C1502" s="1">
        <v>262050</v>
      </c>
      <c r="D1502" s="1">
        <v>288555</v>
      </c>
      <c r="E1502" s="1" t="s">
        <v>591</v>
      </c>
      <c r="F1502" s="1"/>
      <c r="G1502" s="1"/>
      <c r="H1502" s="1"/>
      <c r="I1502" s="1"/>
      <c r="J1502" s="1"/>
      <c r="K1502" s="1"/>
      <c r="R1502">
        <f t="shared" si="115"/>
        <v>-100</v>
      </c>
      <c r="S1502">
        <f t="shared" si="116"/>
        <v>1</v>
      </c>
      <c r="T1502">
        <f t="shared" si="117"/>
        <v>-100</v>
      </c>
      <c r="U1502">
        <f t="shared" si="118"/>
        <v>0</v>
      </c>
      <c r="V1502">
        <v>264291</v>
      </c>
      <c r="W1502">
        <f t="shared" si="119"/>
        <v>-1</v>
      </c>
    </row>
    <row r="1503" spans="1:23" x14ac:dyDescent="0.15">
      <c r="A1503" s="1" t="s">
        <v>601</v>
      </c>
      <c r="B1503" s="1">
        <v>289281</v>
      </c>
      <c r="C1503" s="1">
        <v>290904</v>
      </c>
      <c r="D1503" s="1">
        <v>318384</v>
      </c>
      <c r="E1503" s="1" t="s">
        <v>591</v>
      </c>
      <c r="F1503" s="1"/>
      <c r="G1503" s="1"/>
      <c r="H1503" s="1"/>
      <c r="I1503" s="1"/>
      <c r="J1503" s="1"/>
      <c r="K1503" s="1"/>
      <c r="R1503">
        <f t="shared" si="115"/>
        <v>-100</v>
      </c>
      <c r="S1503">
        <f t="shared" si="116"/>
        <v>1</v>
      </c>
      <c r="T1503">
        <f t="shared" si="117"/>
        <v>-100</v>
      </c>
      <c r="U1503">
        <f t="shared" si="118"/>
        <v>0</v>
      </c>
      <c r="V1503">
        <v>292077</v>
      </c>
      <c r="W1503">
        <f t="shared" si="119"/>
        <v>-1</v>
      </c>
    </row>
    <row r="1504" spans="1:23" x14ac:dyDescent="0.15">
      <c r="A1504" s="1" t="s">
        <v>601</v>
      </c>
      <c r="B1504" s="1">
        <v>330527</v>
      </c>
      <c r="C1504" s="1">
        <v>332055</v>
      </c>
      <c r="D1504" s="1">
        <v>367144</v>
      </c>
      <c r="E1504" s="1" t="s">
        <v>591</v>
      </c>
      <c r="F1504" s="1"/>
      <c r="G1504" s="1"/>
      <c r="H1504" s="1"/>
      <c r="I1504" s="1"/>
      <c r="J1504" s="1"/>
      <c r="K1504" s="1"/>
      <c r="R1504">
        <f t="shared" si="115"/>
        <v>-100</v>
      </c>
      <c r="S1504">
        <f t="shared" si="116"/>
        <v>1</v>
      </c>
      <c r="T1504">
        <f t="shared" si="117"/>
        <v>-100</v>
      </c>
      <c r="U1504">
        <f t="shared" si="118"/>
        <v>0</v>
      </c>
      <c r="V1504">
        <v>333903</v>
      </c>
      <c r="W1504">
        <f t="shared" si="119"/>
        <v>-1</v>
      </c>
    </row>
    <row r="1505" spans="1:23" x14ac:dyDescent="0.15">
      <c r="A1505" s="1" t="s">
        <v>601</v>
      </c>
      <c r="B1505" s="1">
        <v>287771</v>
      </c>
      <c r="C1505" s="1">
        <v>289075</v>
      </c>
      <c r="D1505" s="1">
        <v>318330</v>
      </c>
      <c r="E1505" s="1" t="s">
        <v>591</v>
      </c>
      <c r="F1505" s="1"/>
      <c r="G1505" s="1"/>
      <c r="H1505" s="1"/>
      <c r="I1505" s="1"/>
      <c r="J1505" s="1"/>
      <c r="K1505" s="1"/>
      <c r="R1505">
        <f t="shared" si="115"/>
        <v>-100</v>
      </c>
      <c r="S1505">
        <f t="shared" si="116"/>
        <v>1</v>
      </c>
      <c r="T1505">
        <f t="shared" si="117"/>
        <v>-100</v>
      </c>
      <c r="U1505">
        <f t="shared" si="118"/>
        <v>0</v>
      </c>
      <c r="V1505">
        <v>290487</v>
      </c>
      <c r="W1505">
        <f t="shared" si="119"/>
        <v>-1</v>
      </c>
    </row>
    <row r="1506" spans="1:23" x14ac:dyDescent="0.15">
      <c r="A1506" s="1" t="s">
        <v>601</v>
      </c>
      <c r="B1506" s="1">
        <v>256852</v>
      </c>
      <c r="C1506" s="1">
        <v>258186</v>
      </c>
      <c r="D1506" s="1">
        <v>279793</v>
      </c>
      <c r="E1506" s="1" t="s">
        <v>591</v>
      </c>
      <c r="F1506" s="1"/>
      <c r="G1506" s="1"/>
      <c r="H1506" s="1"/>
      <c r="I1506" s="1"/>
      <c r="J1506" s="1"/>
      <c r="K1506" s="1"/>
      <c r="R1506">
        <f t="shared" si="115"/>
        <v>-100</v>
      </c>
      <c r="S1506">
        <f t="shared" si="116"/>
        <v>1</v>
      </c>
      <c r="T1506">
        <f t="shared" si="117"/>
        <v>-100</v>
      </c>
      <c r="U1506">
        <f t="shared" si="118"/>
        <v>0</v>
      </c>
      <c r="V1506">
        <v>259042</v>
      </c>
      <c r="W1506">
        <f t="shared" si="119"/>
        <v>-1</v>
      </c>
    </row>
    <row r="1507" spans="1:23" x14ac:dyDescent="0.15">
      <c r="A1507" s="1" t="s">
        <v>601</v>
      </c>
      <c r="B1507" s="1">
        <v>286877</v>
      </c>
      <c r="C1507" s="1">
        <v>288220</v>
      </c>
      <c r="D1507" s="1">
        <v>313715</v>
      </c>
      <c r="E1507" s="1" t="s">
        <v>591</v>
      </c>
      <c r="F1507" s="1"/>
      <c r="G1507" s="1"/>
      <c r="H1507" s="1"/>
      <c r="I1507" s="1"/>
      <c r="J1507" s="1"/>
      <c r="K1507" s="1"/>
      <c r="R1507">
        <f t="shared" si="115"/>
        <v>-100</v>
      </c>
      <c r="S1507">
        <f t="shared" si="116"/>
        <v>1</v>
      </c>
      <c r="T1507">
        <f t="shared" si="117"/>
        <v>-100</v>
      </c>
      <c r="U1507">
        <f t="shared" si="118"/>
        <v>0</v>
      </c>
      <c r="V1507">
        <v>289799</v>
      </c>
      <c r="W1507">
        <f t="shared" si="119"/>
        <v>-1</v>
      </c>
    </row>
    <row r="1508" spans="1:23" x14ac:dyDescent="0.15">
      <c r="A1508" s="1" t="s">
        <v>601</v>
      </c>
      <c r="B1508" s="1">
        <v>279677</v>
      </c>
      <c r="C1508" s="1">
        <v>280991</v>
      </c>
      <c r="D1508" s="1">
        <v>310743</v>
      </c>
      <c r="E1508" s="1" t="s">
        <v>591</v>
      </c>
      <c r="F1508" s="1"/>
      <c r="G1508" s="1"/>
      <c r="H1508" s="1"/>
      <c r="I1508" s="1"/>
      <c r="J1508" s="1"/>
      <c r="K1508" s="1"/>
      <c r="R1508">
        <f t="shared" si="115"/>
        <v>-100</v>
      </c>
      <c r="S1508">
        <f t="shared" si="116"/>
        <v>1</v>
      </c>
      <c r="T1508">
        <f t="shared" si="117"/>
        <v>-100</v>
      </c>
      <c r="U1508">
        <f t="shared" si="118"/>
        <v>0</v>
      </c>
      <c r="V1508">
        <v>285732</v>
      </c>
      <c r="W1508">
        <f t="shared" si="119"/>
        <v>-1</v>
      </c>
    </row>
    <row r="1509" spans="1:23" x14ac:dyDescent="0.15">
      <c r="A1509" s="1" t="s">
        <v>601</v>
      </c>
      <c r="B1509" s="1">
        <v>289857</v>
      </c>
      <c r="C1509" s="1">
        <v>290843</v>
      </c>
      <c r="D1509" s="1">
        <v>314216</v>
      </c>
      <c r="E1509" s="1" t="s">
        <v>591</v>
      </c>
      <c r="F1509" s="1"/>
      <c r="G1509" s="1"/>
      <c r="H1509" s="1"/>
      <c r="I1509" s="1"/>
      <c r="J1509" s="1"/>
      <c r="K1509" s="1"/>
      <c r="R1509">
        <f t="shared" si="115"/>
        <v>-100</v>
      </c>
      <c r="S1509">
        <f t="shared" si="116"/>
        <v>1</v>
      </c>
      <c r="T1509">
        <f t="shared" si="117"/>
        <v>-100</v>
      </c>
      <c r="U1509">
        <f t="shared" si="118"/>
        <v>0</v>
      </c>
      <c r="V1509">
        <v>292046</v>
      </c>
      <c r="W1509">
        <f t="shared" si="119"/>
        <v>-1</v>
      </c>
    </row>
    <row r="1510" spans="1:23" x14ac:dyDescent="0.15">
      <c r="A1510" s="1" t="s">
        <v>601</v>
      </c>
      <c r="B1510" s="1">
        <v>290265</v>
      </c>
      <c r="C1510" s="1">
        <v>292139</v>
      </c>
      <c r="D1510" s="1">
        <v>323289</v>
      </c>
      <c r="E1510" s="1" t="s">
        <v>591</v>
      </c>
      <c r="F1510" s="1"/>
      <c r="G1510" s="1"/>
      <c r="H1510" s="1"/>
      <c r="I1510" s="1"/>
      <c r="J1510" s="1"/>
      <c r="K1510" s="1"/>
      <c r="R1510">
        <f t="shared" si="115"/>
        <v>-100</v>
      </c>
      <c r="S1510">
        <f t="shared" si="116"/>
        <v>1</v>
      </c>
      <c r="T1510">
        <f t="shared" si="117"/>
        <v>-100</v>
      </c>
      <c r="U1510">
        <f t="shared" si="118"/>
        <v>0</v>
      </c>
      <c r="V1510">
        <v>294980</v>
      </c>
      <c r="W1510">
        <f t="shared" si="119"/>
        <v>-1</v>
      </c>
    </row>
    <row r="1511" spans="1:23" x14ac:dyDescent="0.15">
      <c r="A1511" s="1" t="s">
        <v>601</v>
      </c>
      <c r="B1511" s="1">
        <v>259560</v>
      </c>
      <c r="C1511" s="1">
        <v>260483</v>
      </c>
      <c r="D1511" s="1">
        <v>287688</v>
      </c>
      <c r="E1511" s="1" t="s">
        <v>591</v>
      </c>
      <c r="F1511" s="1"/>
      <c r="G1511" s="1"/>
      <c r="H1511" s="1"/>
      <c r="I1511" s="1"/>
      <c r="J1511" s="1"/>
      <c r="K1511" s="1"/>
      <c r="R1511">
        <f t="shared" si="115"/>
        <v>-100</v>
      </c>
      <c r="S1511">
        <f t="shared" si="116"/>
        <v>1</v>
      </c>
      <c r="T1511">
        <f t="shared" si="117"/>
        <v>-100</v>
      </c>
      <c r="U1511">
        <f t="shared" si="118"/>
        <v>0</v>
      </c>
      <c r="V1511">
        <v>263555</v>
      </c>
      <c r="W1511">
        <f t="shared" si="119"/>
        <v>-1</v>
      </c>
    </row>
    <row r="1512" spans="1:23" x14ac:dyDescent="0.15">
      <c r="A1512" s="1" t="s">
        <v>601</v>
      </c>
      <c r="B1512" s="1">
        <v>274815</v>
      </c>
      <c r="C1512" s="1">
        <v>277319</v>
      </c>
      <c r="D1512" s="1">
        <v>302674</v>
      </c>
      <c r="E1512" s="1" t="s">
        <v>591</v>
      </c>
      <c r="F1512" s="1"/>
      <c r="G1512" s="1"/>
      <c r="H1512" s="1"/>
      <c r="I1512" s="1"/>
      <c r="J1512" s="1"/>
      <c r="K1512" s="1"/>
      <c r="R1512">
        <f t="shared" si="115"/>
        <v>-100</v>
      </c>
      <c r="S1512">
        <f t="shared" si="116"/>
        <v>1</v>
      </c>
      <c r="T1512">
        <f t="shared" si="117"/>
        <v>-100</v>
      </c>
      <c r="U1512">
        <f t="shared" si="118"/>
        <v>0</v>
      </c>
      <c r="V1512">
        <v>279287</v>
      </c>
      <c r="W1512">
        <f t="shared" si="119"/>
        <v>-1</v>
      </c>
    </row>
    <row r="1513" spans="1:23" x14ac:dyDescent="0.15">
      <c r="A1513" s="1" t="s">
        <v>601</v>
      </c>
      <c r="B1513" s="1">
        <v>284275</v>
      </c>
      <c r="C1513" s="1">
        <v>285031</v>
      </c>
      <c r="D1513" s="1">
        <v>311117</v>
      </c>
      <c r="E1513" s="1" t="s">
        <v>591</v>
      </c>
      <c r="F1513" s="1"/>
      <c r="G1513" s="1"/>
      <c r="H1513" s="1"/>
      <c r="I1513" s="1"/>
      <c r="J1513" s="1"/>
      <c r="K1513" s="1"/>
      <c r="R1513">
        <f t="shared" si="115"/>
        <v>-100</v>
      </c>
      <c r="S1513">
        <f t="shared" si="116"/>
        <v>1</v>
      </c>
      <c r="T1513">
        <f t="shared" si="117"/>
        <v>-100</v>
      </c>
      <c r="U1513">
        <f t="shared" si="118"/>
        <v>0</v>
      </c>
      <c r="V1513">
        <v>285922</v>
      </c>
      <c r="W1513">
        <f t="shared" si="119"/>
        <v>-1</v>
      </c>
    </row>
    <row r="1514" spans="1:23" x14ac:dyDescent="0.15">
      <c r="A1514" s="1" t="s">
        <v>601</v>
      </c>
      <c r="B1514" s="1">
        <v>256711</v>
      </c>
      <c r="C1514" s="1">
        <v>258785</v>
      </c>
      <c r="D1514" s="1">
        <v>283403</v>
      </c>
      <c r="E1514" s="1" t="s">
        <v>591</v>
      </c>
      <c r="F1514" s="1"/>
      <c r="G1514" s="1"/>
      <c r="H1514" s="1"/>
      <c r="I1514" s="1"/>
      <c r="J1514" s="1"/>
      <c r="K1514" s="1"/>
      <c r="R1514">
        <f t="shared" si="115"/>
        <v>-100</v>
      </c>
      <c r="S1514">
        <f t="shared" si="116"/>
        <v>1</v>
      </c>
      <c r="T1514">
        <f t="shared" si="117"/>
        <v>-100</v>
      </c>
      <c r="U1514">
        <f t="shared" si="118"/>
        <v>0</v>
      </c>
      <c r="V1514">
        <v>260746</v>
      </c>
      <c r="W1514">
        <f t="shared" si="119"/>
        <v>-1</v>
      </c>
    </row>
    <row r="1515" spans="1:23" x14ac:dyDescent="0.15">
      <c r="A1515" s="1" t="s">
        <v>601</v>
      </c>
      <c r="B1515" s="1">
        <v>609942</v>
      </c>
      <c r="C1515" s="1">
        <v>611452</v>
      </c>
      <c r="D1515" s="1">
        <v>672492</v>
      </c>
      <c r="E1515" s="1" t="s">
        <v>592</v>
      </c>
      <c r="F1515" s="1"/>
      <c r="G1515" s="1"/>
      <c r="H1515" s="1"/>
      <c r="I1515" s="1"/>
      <c r="J1515" s="1"/>
      <c r="K1515" s="1"/>
      <c r="R1515">
        <f t="shared" si="115"/>
        <v>-100</v>
      </c>
      <c r="S1515">
        <f t="shared" si="116"/>
        <v>1</v>
      </c>
      <c r="T1515">
        <f t="shared" si="117"/>
        <v>-100</v>
      </c>
      <c r="U1515">
        <f t="shared" si="118"/>
        <v>0</v>
      </c>
      <c r="V1515">
        <v>612299</v>
      </c>
      <c r="W1515">
        <f t="shared" si="119"/>
        <v>-1</v>
      </c>
    </row>
    <row r="1516" spans="1:23" x14ac:dyDescent="0.15">
      <c r="A1516" s="1" t="s">
        <v>601</v>
      </c>
      <c r="B1516" s="1">
        <v>641347</v>
      </c>
      <c r="C1516" s="1">
        <v>642280</v>
      </c>
      <c r="D1516" s="1">
        <v>705817</v>
      </c>
      <c r="E1516" s="1" t="s">
        <v>592</v>
      </c>
      <c r="F1516" s="1"/>
      <c r="G1516" s="1"/>
      <c r="H1516" s="1"/>
      <c r="I1516" s="1"/>
      <c r="J1516" s="1"/>
      <c r="K1516" s="1"/>
      <c r="R1516">
        <f t="shared" si="115"/>
        <v>-100</v>
      </c>
      <c r="S1516">
        <f t="shared" si="116"/>
        <v>1</v>
      </c>
      <c r="T1516">
        <f t="shared" si="117"/>
        <v>-100</v>
      </c>
      <c r="U1516">
        <f t="shared" si="118"/>
        <v>0</v>
      </c>
      <c r="V1516">
        <v>643468</v>
      </c>
      <c r="W1516">
        <f t="shared" si="119"/>
        <v>-1</v>
      </c>
    </row>
    <row r="1517" spans="1:23" x14ac:dyDescent="0.15">
      <c r="A1517" s="1" t="s">
        <v>601</v>
      </c>
      <c r="B1517" s="1">
        <v>639920</v>
      </c>
      <c r="C1517" s="1">
        <v>642665</v>
      </c>
      <c r="D1517" s="1">
        <v>700548</v>
      </c>
      <c r="E1517" s="1" t="s">
        <v>592</v>
      </c>
      <c r="F1517" s="1"/>
      <c r="G1517" s="1"/>
      <c r="H1517" s="1"/>
      <c r="I1517" s="1"/>
      <c r="J1517" s="1"/>
      <c r="K1517" s="1"/>
      <c r="R1517">
        <f t="shared" si="115"/>
        <v>-100</v>
      </c>
      <c r="S1517">
        <f t="shared" si="116"/>
        <v>1</v>
      </c>
      <c r="T1517">
        <f t="shared" si="117"/>
        <v>-100</v>
      </c>
      <c r="U1517">
        <f t="shared" si="118"/>
        <v>0</v>
      </c>
      <c r="V1517">
        <v>643688</v>
      </c>
      <c r="W1517">
        <f t="shared" si="119"/>
        <v>-1</v>
      </c>
    </row>
    <row r="1518" spans="1:23" x14ac:dyDescent="0.15">
      <c r="A1518" s="1" t="s">
        <v>601</v>
      </c>
      <c r="B1518" s="1">
        <v>559564</v>
      </c>
      <c r="C1518" s="1">
        <v>561747</v>
      </c>
      <c r="D1518" s="1">
        <v>620560</v>
      </c>
      <c r="E1518" s="1" t="s">
        <v>592</v>
      </c>
      <c r="F1518" s="1"/>
      <c r="G1518" s="1"/>
      <c r="H1518" s="1"/>
      <c r="I1518" s="1"/>
      <c r="J1518" s="1"/>
      <c r="K1518" s="1"/>
      <c r="R1518">
        <f t="shared" si="115"/>
        <v>-100</v>
      </c>
      <c r="S1518">
        <f t="shared" si="116"/>
        <v>1</v>
      </c>
      <c r="T1518">
        <f t="shared" si="117"/>
        <v>-100</v>
      </c>
      <c r="U1518">
        <f t="shared" si="118"/>
        <v>0</v>
      </c>
      <c r="V1518">
        <v>562975</v>
      </c>
      <c r="W1518">
        <f t="shared" si="119"/>
        <v>-1</v>
      </c>
    </row>
    <row r="1519" spans="1:23" x14ac:dyDescent="0.15">
      <c r="A1519" s="1" t="s">
        <v>601</v>
      </c>
      <c r="B1519" s="1">
        <v>657621</v>
      </c>
      <c r="C1519" s="1">
        <v>659681</v>
      </c>
      <c r="D1519" s="1">
        <v>724945</v>
      </c>
      <c r="E1519" s="1" t="s">
        <v>592</v>
      </c>
      <c r="F1519" s="1"/>
      <c r="G1519" s="1"/>
      <c r="H1519" s="1"/>
      <c r="I1519" s="1"/>
      <c r="J1519" s="1"/>
      <c r="K1519" s="1"/>
      <c r="R1519">
        <f t="shared" si="115"/>
        <v>-100</v>
      </c>
      <c r="S1519">
        <f t="shared" si="116"/>
        <v>1</v>
      </c>
      <c r="T1519">
        <f t="shared" si="117"/>
        <v>-100</v>
      </c>
      <c r="U1519">
        <f t="shared" si="118"/>
        <v>0</v>
      </c>
      <c r="V1519">
        <v>660497</v>
      </c>
      <c r="W1519">
        <f t="shared" si="119"/>
        <v>-1</v>
      </c>
    </row>
    <row r="1520" spans="1:23" x14ac:dyDescent="0.15">
      <c r="A1520" s="1" t="s">
        <v>601</v>
      </c>
      <c r="B1520" s="1">
        <v>649881</v>
      </c>
      <c r="C1520" s="1">
        <v>650825</v>
      </c>
      <c r="D1520" s="1">
        <v>709826</v>
      </c>
      <c r="E1520" s="1" t="s">
        <v>592</v>
      </c>
      <c r="F1520" s="1"/>
      <c r="G1520" s="1"/>
      <c r="H1520" s="1"/>
      <c r="I1520" s="1"/>
      <c r="J1520" s="1"/>
      <c r="K1520" s="1"/>
      <c r="R1520">
        <f t="shared" si="115"/>
        <v>-100</v>
      </c>
      <c r="S1520">
        <f t="shared" si="116"/>
        <v>1</v>
      </c>
      <c r="T1520">
        <f t="shared" si="117"/>
        <v>-100</v>
      </c>
      <c r="U1520">
        <f t="shared" si="118"/>
        <v>0</v>
      </c>
      <c r="V1520">
        <v>651825</v>
      </c>
      <c r="W1520">
        <f t="shared" si="119"/>
        <v>-1</v>
      </c>
    </row>
    <row r="1521" spans="1:23" x14ac:dyDescent="0.15">
      <c r="A1521" s="1" t="s">
        <v>601</v>
      </c>
      <c r="B1521" s="1">
        <v>717295</v>
      </c>
      <c r="C1521" s="1">
        <v>720173</v>
      </c>
      <c r="D1521" s="1">
        <v>787915</v>
      </c>
      <c r="E1521" s="1" t="s">
        <v>592</v>
      </c>
      <c r="F1521" s="1"/>
      <c r="G1521" s="1"/>
      <c r="H1521" s="1"/>
      <c r="I1521" s="1"/>
      <c r="J1521" s="1"/>
      <c r="K1521" s="1"/>
      <c r="R1521">
        <f t="shared" si="115"/>
        <v>-100</v>
      </c>
      <c r="S1521">
        <f t="shared" si="116"/>
        <v>1</v>
      </c>
      <c r="T1521">
        <f t="shared" si="117"/>
        <v>-100</v>
      </c>
      <c r="U1521">
        <f t="shared" si="118"/>
        <v>0</v>
      </c>
      <c r="V1521">
        <v>720900</v>
      </c>
      <c r="W1521">
        <f t="shared" si="119"/>
        <v>-1</v>
      </c>
    </row>
    <row r="1522" spans="1:23" x14ac:dyDescent="0.15">
      <c r="A1522" s="1" t="s">
        <v>601</v>
      </c>
      <c r="B1522" s="1">
        <v>684073</v>
      </c>
      <c r="C1522" s="1">
        <v>684895</v>
      </c>
      <c r="D1522" s="1">
        <v>749351</v>
      </c>
      <c r="E1522" s="1" t="s">
        <v>592</v>
      </c>
      <c r="F1522" s="1"/>
      <c r="G1522" s="1"/>
      <c r="H1522" s="1"/>
      <c r="I1522" s="1"/>
      <c r="J1522" s="1"/>
      <c r="K1522" s="1"/>
      <c r="R1522">
        <f t="shared" si="115"/>
        <v>-100</v>
      </c>
      <c r="S1522">
        <f t="shared" si="116"/>
        <v>1</v>
      </c>
      <c r="T1522">
        <f t="shared" si="117"/>
        <v>-100</v>
      </c>
      <c r="U1522">
        <f t="shared" si="118"/>
        <v>0</v>
      </c>
      <c r="V1522">
        <v>685738</v>
      </c>
      <c r="W1522">
        <f t="shared" si="119"/>
        <v>-1</v>
      </c>
    </row>
    <row r="1523" spans="1:23" x14ac:dyDescent="0.15">
      <c r="A1523" s="1" t="s">
        <v>601</v>
      </c>
      <c r="B1523" s="1">
        <v>604501</v>
      </c>
      <c r="C1523" s="1">
        <v>606569</v>
      </c>
      <c r="D1523" s="1">
        <v>661599</v>
      </c>
      <c r="E1523" s="1" t="s">
        <v>592</v>
      </c>
      <c r="F1523" s="1"/>
      <c r="G1523" s="1"/>
      <c r="H1523" s="1"/>
      <c r="I1523" s="1"/>
      <c r="J1523" s="1"/>
      <c r="K1523" s="1"/>
      <c r="R1523">
        <f t="shared" si="115"/>
        <v>-100</v>
      </c>
      <c r="S1523">
        <f t="shared" si="116"/>
        <v>1</v>
      </c>
      <c r="T1523">
        <f t="shared" si="117"/>
        <v>-100</v>
      </c>
      <c r="U1523">
        <f t="shared" si="118"/>
        <v>0</v>
      </c>
      <c r="V1523">
        <v>607025</v>
      </c>
      <c r="W1523">
        <f t="shared" si="119"/>
        <v>-1</v>
      </c>
    </row>
    <row r="1524" spans="1:23" x14ac:dyDescent="0.15">
      <c r="A1524" s="1" t="s">
        <v>601</v>
      </c>
      <c r="B1524" s="1">
        <v>656966</v>
      </c>
      <c r="C1524" s="1">
        <v>658860</v>
      </c>
      <c r="D1524" s="1">
        <v>714495</v>
      </c>
      <c r="E1524" s="1" t="s">
        <v>592</v>
      </c>
      <c r="F1524" s="1"/>
      <c r="G1524" s="1"/>
      <c r="H1524" s="1"/>
      <c r="I1524" s="1"/>
      <c r="J1524" s="1"/>
      <c r="K1524" s="1"/>
      <c r="R1524">
        <f t="shared" si="115"/>
        <v>-100</v>
      </c>
      <c r="S1524">
        <f t="shared" si="116"/>
        <v>1</v>
      </c>
      <c r="T1524">
        <f t="shared" si="117"/>
        <v>-100</v>
      </c>
      <c r="U1524">
        <f t="shared" si="118"/>
        <v>0</v>
      </c>
      <c r="V1524">
        <v>659443</v>
      </c>
      <c r="W1524">
        <f t="shared" si="119"/>
        <v>-1</v>
      </c>
    </row>
    <row r="1525" spans="1:23" x14ac:dyDescent="0.15">
      <c r="A1525" s="1" t="s">
        <v>601</v>
      </c>
      <c r="B1525" s="1">
        <v>663628</v>
      </c>
      <c r="C1525" s="1">
        <v>665100</v>
      </c>
      <c r="D1525" s="1">
        <v>722492</v>
      </c>
      <c r="E1525" s="1" t="s">
        <v>592</v>
      </c>
      <c r="F1525" s="1"/>
      <c r="G1525" s="1"/>
      <c r="H1525" s="1"/>
      <c r="I1525" s="1"/>
      <c r="J1525" s="1"/>
      <c r="K1525" s="1"/>
      <c r="R1525">
        <f t="shared" si="115"/>
        <v>-100</v>
      </c>
      <c r="S1525">
        <f t="shared" si="116"/>
        <v>1</v>
      </c>
      <c r="T1525">
        <f t="shared" si="117"/>
        <v>-100</v>
      </c>
      <c r="U1525">
        <f t="shared" si="118"/>
        <v>0</v>
      </c>
      <c r="V1525">
        <v>665533</v>
      </c>
      <c r="W1525">
        <f t="shared" si="119"/>
        <v>-1</v>
      </c>
    </row>
    <row r="1526" spans="1:23" x14ac:dyDescent="0.15">
      <c r="A1526" s="1" t="s">
        <v>601</v>
      </c>
      <c r="B1526" s="1">
        <v>605076</v>
      </c>
      <c r="C1526" s="1">
        <v>607349</v>
      </c>
      <c r="D1526" s="1">
        <v>658965</v>
      </c>
      <c r="E1526" s="1" t="s">
        <v>592</v>
      </c>
      <c r="F1526" s="1"/>
      <c r="G1526" s="1"/>
      <c r="H1526" s="1"/>
      <c r="I1526" s="1"/>
      <c r="J1526" s="1"/>
      <c r="K1526" s="1"/>
      <c r="R1526">
        <f t="shared" si="115"/>
        <v>-100</v>
      </c>
      <c r="S1526">
        <f t="shared" si="116"/>
        <v>1</v>
      </c>
      <c r="T1526">
        <f t="shared" si="117"/>
        <v>-100</v>
      </c>
      <c r="U1526">
        <f t="shared" si="118"/>
        <v>0</v>
      </c>
      <c r="V1526">
        <v>608058</v>
      </c>
      <c r="W1526">
        <f t="shared" si="119"/>
        <v>-1</v>
      </c>
    </row>
    <row r="1527" spans="1:23" x14ac:dyDescent="0.15">
      <c r="A1527" s="1" t="s">
        <v>601</v>
      </c>
      <c r="B1527" s="1">
        <v>556966</v>
      </c>
      <c r="C1527" s="1">
        <v>558976</v>
      </c>
      <c r="D1527" s="1">
        <v>610114</v>
      </c>
      <c r="E1527" s="1" t="s">
        <v>592</v>
      </c>
      <c r="F1527" s="1"/>
      <c r="G1527" s="1"/>
      <c r="H1527" s="1"/>
      <c r="I1527" s="1"/>
      <c r="J1527" s="1"/>
      <c r="K1527" s="1"/>
      <c r="R1527">
        <f t="shared" si="115"/>
        <v>-100</v>
      </c>
      <c r="S1527">
        <f t="shared" si="116"/>
        <v>1</v>
      </c>
      <c r="T1527">
        <f t="shared" si="117"/>
        <v>-100</v>
      </c>
      <c r="U1527">
        <f t="shared" si="118"/>
        <v>0</v>
      </c>
      <c r="V1527">
        <v>559498</v>
      </c>
      <c r="W1527">
        <f t="shared" si="119"/>
        <v>-1</v>
      </c>
    </row>
    <row r="1528" spans="1:23" x14ac:dyDescent="0.15">
      <c r="A1528" s="1" t="s">
        <v>601</v>
      </c>
      <c r="B1528" s="1">
        <v>674491</v>
      </c>
      <c r="C1528" s="1">
        <v>675881</v>
      </c>
      <c r="D1528" s="1">
        <v>736512</v>
      </c>
      <c r="E1528" s="1" t="s">
        <v>592</v>
      </c>
      <c r="F1528" s="1"/>
      <c r="G1528" s="1"/>
      <c r="H1528" s="1"/>
      <c r="I1528" s="1"/>
      <c r="J1528" s="1"/>
      <c r="K1528" s="1"/>
      <c r="R1528">
        <f t="shared" si="115"/>
        <v>-100</v>
      </c>
      <c r="S1528">
        <f t="shared" si="116"/>
        <v>1</v>
      </c>
      <c r="T1528">
        <f t="shared" si="117"/>
        <v>-100</v>
      </c>
      <c r="U1528">
        <f t="shared" si="118"/>
        <v>0</v>
      </c>
      <c r="V1528">
        <v>676947</v>
      </c>
      <c r="W1528">
        <f t="shared" si="119"/>
        <v>-1</v>
      </c>
    </row>
    <row r="1529" spans="1:23" x14ac:dyDescent="0.15">
      <c r="A1529" s="1" t="s">
        <v>601</v>
      </c>
      <c r="B1529" s="1">
        <v>605011</v>
      </c>
      <c r="C1529" s="1">
        <v>607983</v>
      </c>
      <c r="D1529" s="1">
        <v>662043</v>
      </c>
      <c r="E1529" s="1" t="s">
        <v>592</v>
      </c>
      <c r="F1529" s="1"/>
      <c r="G1529" s="1"/>
      <c r="H1529" s="1"/>
      <c r="I1529" s="1"/>
      <c r="J1529" s="1"/>
      <c r="K1529" s="1"/>
      <c r="R1529">
        <f t="shared" si="115"/>
        <v>-100</v>
      </c>
      <c r="S1529">
        <f t="shared" si="116"/>
        <v>1</v>
      </c>
      <c r="T1529">
        <f t="shared" si="117"/>
        <v>-100</v>
      </c>
      <c r="U1529">
        <f t="shared" si="118"/>
        <v>0</v>
      </c>
      <c r="V1529">
        <v>608399</v>
      </c>
      <c r="W1529">
        <f t="shared" si="119"/>
        <v>-1</v>
      </c>
    </row>
    <row r="1530" spans="1:23" x14ac:dyDescent="0.15">
      <c r="A1530" s="1" t="s">
        <v>601</v>
      </c>
      <c r="B1530" s="1">
        <v>669372</v>
      </c>
      <c r="C1530" s="1">
        <v>671495</v>
      </c>
      <c r="D1530" s="1">
        <v>737228</v>
      </c>
      <c r="E1530" s="1" t="s">
        <v>592</v>
      </c>
      <c r="F1530" s="1"/>
      <c r="G1530" s="1"/>
      <c r="H1530" s="1"/>
      <c r="I1530" s="1"/>
      <c r="J1530" s="1"/>
      <c r="K1530" s="1"/>
      <c r="R1530">
        <f t="shared" si="115"/>
        <v>-100</v>
      </c>
      <c r="S1530">
        <f t="shared" si="116"/>
        <v>1</v>
      </c>
      <c r="T1530">
        <f t="shared" si="117"/>
        <v>-100</v>
      </c>
      <c r="U1530">
        <f t="shared" si="118"/>
        <v>0</v>
      </c>
      <c r="V1530">
        <v>672618</v>
      </c>
      <c r="W1530">
        <f t="shared" si="119"/>
        <v>-1</v>
      </c>
    </row>
    <row r="1531" spans="1:23" x14ac:dyDescent="0.15">
      <c r="A1531" s="1" t="s">
        <v>601</v>
      </c>
      <c r="B1531" s="1">
        <v>654349</v>
      </c>
      <c r="C1531" s="1">
        <v>656168</v>
      </c>
      <c r="D1531" s="1">
        <v>718351</v>
      </c>
      <c r="E1531" s="1" t="s">
        <v>592</v>
      </c>
      <c r="F1531" s="1"/>
      <c r="G1531" s="1"/>
      <c r="H1531" s="1"/>
      <c r="I1531" s="1"/>
      <c r="J1531" s="1"/>
      <c r="K1531" s="1"/>
      <c r="R1531">
        <f t="shared" si="115"/>
        <v>-100</v>
      </c>
      <c r="S1531">
        <f t="shared" si="116"/>
        <v>1</v>
      </c>
      <c r="T1531">
        <f t="shared" si="117"/>
        <v>-100</v>
      </c>
      <c r="U1531">
        <f t="shared" si="118"/>
        <v>0</v>
      </c>
      <c r="V1531">
        <v>656603</v>
      </c>
      <c r="W1531">
        <f t="shared" si="119"/>
        <v>-1</v>
      </c>
    </row>
    <row r="1532" spans="1:23" x14ac:dyDescent="0.15">
      <c r="A1532" s="1" t="s">
        <v>601</v>
      </c>
      <c r="B1532" s="1">
        <v>635265</v>
      </c>
      <c r="C1532" s="1">
        <v>637756</v>
      </c>
      <c r="D1532" s="1">
        <v>699438</v>
      </c>
      <c r="E1532" s="1" t="s">
        <v>592</v>
      </c>
      <c r="F1532" s="1"/>
      <c r="G1532" s="1"/>
      <c r="H1532" s="1"/>
      <c r="I1532" s="1"/>
      <c r="J1532" s="1"/>
      <c r="K1532" s="1"/>
      <c r="R1532">
        <f t="shared" si="115"/>
        <v>-100</v>
      </c>
      <c r="S1532">
        <f t="shared" si="116"/>
        <v>1</v>
      </c>
      <c r="T1532">
        <f t="shared" si="117"/>
        <v>-100</v>
      </c>
      <c r="U1532">
        <f t="shared" si="118"/>
        <v>0</v>
      </c>
      <c r="V1532">
        <v>638102</v>
      </c>
      <c r="W1532">
        <f t="shared" si="119"/>
        <v>-1</v>
      </c>
    </row>
    <row r="1533" spans="1:23" x14ac:dyDescent="0.15">
      <c r="A1533" s="1" t="s">
        <v>601</v>
      </c>
      <c r="B1533" s="1">
        <v>700614</v>
      </c>
      <c r="C1533" s="1">
        <v>703942</v>
      </c>
      <c r="D1533" s="1">
        <v>768586</v>
      </c>
      <c r="E1533" s="1" t="s">
        <v>592</v>
      </c>
      <c r="F1533" s="1"/>
      <c r="G1533" s="1"/>
      <c r="H1533" s="1"/>
      <c r="I1533" s="1"/>
      <c r="J1533" s="1"/>
      <c r="K1533" s="1"/>
      <c r="R1533">
        <f t="shared" si="115"/>
        <v>-100</v>
      </c>
      <c r="S1533">
        <f t="shared" si="116"/>
        <v>1</v>
      </c>
      <c r="T1533">
        <f t="shared" si="117"/>
        <v>-100</v>
      </c>
      <c r="U1533">
        <f t="shared" si="118"/>
        <v>0</v>
      </c>
      <c r="V1533">
        <v>704548</v>
      </c>
      <c r="W1533">
        <f t="shared" si="119"/>
        <v>-1</v>
      </c>
    </row>
    <row r="1534" spans="1:23" x14ac:dyDescent="0.15">
      <c r="A1534" s="1" t="s">
        <v>601</v>
      </c>
      <c r="B1534" s="1">
        <v>611446</v>
      </c>
      <c r="C1534" s="1">
        <v>613331</v>
      </c>
      <c r="D1534" s="1">
        <v>674375</v>
      </c>
      <c r="E1534" s="1" t="s">
        <v>592</v>
      </c>
      <c r="F1534" s="1"/>
      <c r="G1534" s="1"/>
      <c r="H1534" s="1"/>
      <c r="I1534" s="1"/>
      <c r="J1534" s="1"/>
      <c r="K1534" s="1"/>
      <c r="R1534">
        <f t="shared" si="115"/>
        <v>-100</v>
      </c>
      <c r="S1534">
        <f t="shared" si="116"/>
        <v>1</v>
      </c>
      <c r="T1534">
        <f t="shared" si="117"/>
        <v>-100</v>
      </c>
      <c r="U1534">
        <f t="shared" si="118"/>
        <v>0</v>
      </c>
      <c r="V1534">
        <v>614213</v>
      </c>
      <c r="W1534">
        <f t="shared" si="119"/>
        <v>-1</v>
      </c>
    </row>
    <row r="1535" spans="1:23" x14ac:dyDescent="0.15">
      <c r="A1535" s="1" t="s">
        <v>601</v>
      </c>
      <c r="B1535" s="1">
        <v>563439</v>
      </c>
      <c r="C1535" s="1">
        <v>566102</v>
      </c>
      <c r="D1535" s="1">
        <v>619344</v>
      </c>
      <c r="E1535" s="1" t="s">
        <v>592</v>
      </c>
      <c r="F1535" s="1"/>
      <c r="G1535" s="1"/>
      <c r="H1535" s="1"/>
      <c r="I1535" s="1"/>
      <c r="J1535" s="1"/>
      <c r="K1535" s="1"/>
      <c r="R1535">
        <f t="shared" si="115"/>
        <v>-100</v>
      </c>
      <c r="S1535">
        <f t="shared" si="116"/>
        <v>1</v>
      </c>
      <c r="T1535">
        <f t="shared" si="117"/>
        <v>-100</v>
      </c>
      <c r="U1535">
        <f t="shared" si="118"/>
        <v>0</v>
      </c>
      <c r="V1535">
        <v>566681</v>
      </c>
      <c r="W1535">
        <f t="shared" si="119"/>
        <v>-1</v>
      </c>
    </row>
    <row r="1536" spans="1:23" x14ac:dyDescent="0.15">
      <c r="A1536" s="1" t="s">
        <v>601</v>
      </c>
      <c r="B1536" s="1">
        <v>610956</v>
      </c>
      <c r="C1536" s="1">
        <v>613368</v>
      </c>
      <c r="D1536" s="1">
        <v>675820</v>
      </c>
      <c r="E1536" s="1" t="s">
        <v>592</v>
      </c>
      <c r="F1536" s="1"/>
      <c r="G1536" s="1"/>
      <c r="H1536" s="1"/>
      <c r="I1536" s="1"/>
      <c r="J1536" s="1"/>
      <c r="K1536" s="1"/>
      <c r="R1536">
        <f t="shared" si="115"/>
        <v>-100</v>
      </c>
      <c r="S1536">
        <f t="shared" si="116"/>
        <v>1</v>
      </c>
      <c r="T1536">
        <f t="shared" si="117"/>
        <v>-100</v>
      </c>
      <c r="U1536">
        <f t="shared" si="118"/>
        <v>0</v>
      </c>
      <c r="V1536">
        <v>614339</v>
      </c>
      <c r="W1536">
        <f t="shared" si="119"/>
        <v>-1</v>
      </c>
    </row>
    <row r="1537" spans="1:23" x14ac:dyDescent="0.15">
      <c r="A1537" s="1" t="s">
        <v>601</v>
      </c>
      <c r="B1537" s="1">
        <v>625779</v>
      </c>
      <c r="C1537" s="1">
        <v>626922</v>
      </c>
      <c r="D1537" s="1">
        <v>686559</v>
      </c>
      <c r="E1537" s="1" t="s">
        <v>592</v>
      </c>
      <c r="F1537" s="1"/>
      <c r="G1537" s="1"/>
      <c r="H1537" s="1"/>
      <c r="I1537" s="1"/>
      <c r="J1537" s="1"/>
      <c r="K1537" s="1"/>
      <c r="R1537">
        <f t="shared" si="115"/>
        <v>-100</v>
      </c>
      <c r="S1537">
        <f t="shared" si="116"/>
        <v>1</v>
      </c>
      <c r="T1537">
        <f t="shared" si="117"/>
        <v>-100</v>
      </c>
      <c r="U1537">
        <f t="shared" si="118"/>
        <v>0</v>
      </c>
      <c r="V1537">
        <v>627254</v>
      </c>
      <c r="W1537">
        <f t="shared" si="119"/>
        <v>-1</v>
      </c>
    </row>
    <row r="1538" spans="1:23" x14ac:dyDescent="0.15">
      <c r="A1538" s="1" t="s">
        <v>601</v>
      </c>
      <c r="B1538" s="1">
        <v>627440</v>
      </c>
      <c r="C1538" s="1">
        <v>629127</v>
      </c>
      <c r="D1538" s="1">
        <v>689577</v>
      </c>
      <c r="E1538" s="1" t="s">
        <v>592</v>
      </c>
      <c r="F1538" s="1"/>
      <c r="G1538" s="1"/>
      <c r="H1538" s="1"/>
      <c r="I1538" s="1"/>
      <c r="J1538" s="1"/>
      <c r="K1538" s="1"/>
      <c r="R1538">
        <f t="shared" si="115"/>
        <v>-100</v>
      </c>
      <c r="S1538">
        <f t="shared" si="116"/>
        <v>1</v>
      </c>
      <c r="T1538">
        <f t="shared" si="117"/>
        <v>-100</v>
      </c>
      <c r="U1538">
        <f t="shared" si="118"/>
        <v>0</v>
      </c>
      <c r="V1538">
        <v>630151</v>
      </c>
      <c r="W1538">
        <f t="shared" si="119"/>
        <v>-1</v>
      </c>
    </row>
    <row r="1539" spans="1:23" x14ac:dyDescent="0.15">
      <c r="A1539" s="1" t="s">
        <v>601</v>
      </c>
      <c r="B1539" s="1">
        <v>644119</v>
      </c>
      <c r="C1539" s="1">
        <v>646032</v>
      </c>
      <c r="D1539" s="1">
        <v>709352</v>
      </c>
      <c r="E1539" s="1" t="s">
        <v>592</v>
      </c>
      <c r="F1539" s="1"/>
      <c r="G1539" s="1"/>
      <c r="H1539" s="1"/>
      <c r="I1539" s="1"/>
      <c r="J1539" s="1"/>
      <c r="K1539" s="1"/>
      <c r="R1539">
        <f t="shared" ref="R1539:R1602" si="120">100*(L1539/B1539-1)</f>
        <v>-100</v>
      </c>
      <c r="S1539">
        <f t="shared" ref="S1539:S1602" si="121">IF(L1539&lt;D1539,1,0)</f>
        <v>1</v>
      </c>
      <c r="T1539">
        <f t="shared" ref="T1539:T1602" si="122">100*(L1539/C1539-1)</f>
        <v>-100</v>
      </c>
      <c r="U1539">
        <f t="shared" ref="U1539:U1602" si="123">IF(L1539=B1539,1,0)</f>
        <v>0</v>
      </c>
      <c r="V1539">
        <v>646485</v>
      </c>
      <c r="W1539">
        <f t="shared" ref="W1539:W1602" si="124">L1539/V1539-1</f>
        <v>-1</v>
      </c>
    </row>
    <row r="1540" spans="1:23" x14ac:dyDescent="0.15">
      <c r="A1540" s="1" t="s">
        <v>601</v>
      </c>
      <c r="B1540" s="1">
        <v>651593</v>
      </c>
      <c r="C1540" s="1">
        <v>652725</v>
      </c>
      <c r="D1540" s="1">
        <v>709950</v>
      </c>
      <c r="E1540" s="1" t="s">
        <v>592</v>
      </c>
      <c r="F1540" s="1"/>
      <c r="G1540" s="1"/>
      <c r="H1540" s="1"/>
      <c r="I1540" s="1"/>
      <c r="J1540" s="1"/>
      <c r="K1540" s="1"/>
      <c r="R1540">
        <f t="shared" si="120"/>
        <v>-100</v>
      </c>
      <c r="S1540">
        <f t="shared" si="121"/>
        <v>1</v>
      </c>
      <c r="T1540">
        <f t="shared" si="122"/>
        <v>-100</v>
      </c>
      <c r="U1540">
        <f t="shared" si="123"/>
        <v>0</v>
      </c>
      <c r="V1540">
        <v>653161</v>
      </c>
      <c r="W1540">
        <f t="shared" si="124"/>
        <v>-1</v>
      </c>
    </row>
    <row r="1541" spans="1:23" x14ac:dyDescent="0.15">
      <c r="A1541" s="1" t="s">
        <v>601</v>
      </c>
      <c r="B1541" s="1">
        <v>539657</v>
      </c>
      <c r="C1541" s="1">
        <v>541880</v>
      </c>
      <c r="D1541" s="1">
        <v>595640</v>
      </c>
      <c r="E1541" s="1" t="s">
        <v>592</v>
      </c>
      <c r="F1541" s="1"/>
      <c r="G1541" s="1"/>
      <c r="H1541" s="1"/>
      <c r="I1541" s="1"/>
      <c r="J1541" s="1"/>
      <c r="K1541" s="1"/>
      <c r="R1541">
        <f t="shared" si="120"/>
        <v>-100</v>
      </c>
      <c r="S1541">
        <f t="shared" si="121"/>
        <v>1</v>
      </c>
      <c r="T1541">
        <f t="shared" si="122"/>
        <v>-100</v>
      </c>
      <c r="U1541">
        <f t="shared" si="123"/>
        <v>0</v>
      </c>
      <c r="V1541">
        <v>542317</v>
      </c>
      <c r="W1541">
        <f t="shared" si="124"/>
        <v>-1</v>
      </c>
    </row>
    <row r="1542" spans="1:23" x14ac:dyDescent="0.15">
      <c r="A1542" s="1" t="s">
        <v>601</v>
      </c>
      <c r="B1542" s="1">
        <v>677042</v>
      </c>
      <c r="C1542" s="1">
        <v>678247</v>
      </c>
      <c r="D1542" s="1">
        <v>746645</v>
      </c>
      <c r="E1542" s="1" t="s">
        <v>592</v>
      </c>
      <c r="F1542" s="1"/>
      <c r="G1542" s="1"/>
      <c r="H1542" s="1"/>
      <c r="I1542" s="1"/>
      <c r="J1542" s="1"/>
      <c r="K1542" s="1"/>
      <c r="R1542">
        <f t="shared" si="120"/>
        <v>-100</v>
      </c>
      <c r="S1542">
        <f t="shared" si="121"/>
        <v>1</v>
      </c>
      <c r="T1542">
        <f t="shared" si="122"/>
        <v>-100</v>
      </c>
      <c r="U1542">
        <f t="shared" si="123"/>
        <v>0</v>
      </c>
      <c r="V1542">
        <v>678660</v>
      </c>
      <c r="W1542">
        <f t="shared" si="124"/>
        <v>-1</v>
      </c>
    </row>
    <row r="1543" spans="1:23" x14ac:dyDescent="0.15">
      <c r="A1543" s="1" t="s">
        <v>601</v>
      </c>
      <c r="B1543" s="1">
        <v>580913</v>
      </c>
      <c r="C1543" s="1">
        <v>582744</v>
      </c>
      <c r="D1543" s="1">
        <v>641680</v>
      </c>
      <c r="E1543" s="1" t="s">
        <v>592</v>
      </c>
      <c r="F1543" s="1"/>
      <c r="G1543" s="1"/>
      <c r="H1543" s="1"/>
      <c r="I1543" s="1"/>
      <c r="J1543" s="1"/>
      <c r="K1543" s="1"/>
      <c r="R1543">
        <f t="shared" si="120"/>
        <v>-100</v>
      </c>
      <c r="S1543">
        <f t="shared" si="121"/>
        <v>1</v>
      </c>
      <c r="T1543">
        <f t="shared" si="122"/>
        <v>-100</v>
      </c>
      <c r="U1543">
        <f t="shared" si="123"/>
        <v>0</v>
      </c>
      <c r="V1543">
        <v>583659</v>
      </c>
      <c r="W1543">
        <f t="shared" si="124"/>
        <v>-1</v>
      </c>
    </row>
    <row r="1544" spans="1:23" x14ac:dyDescent="0.15">
      <c r="A1544" s="1" t="s">
        <v>601</v>
      </c>
      <c r="B1544" s="1">
        <v>600926</v>
      </c>
      <c r="C1544" s="1">
        <v>603691</v>
      </c>
      <c r="D1544" s="1">
        <v>658467</v>
      </c>
      <c r="E1544" s="1" t="s">
        <v>592</v>
      </c>
      <c r="F1544" s="1"/>
      <c r="G1544" s="1"/>
      <c r="H1544" s="1"/>
      <c r="I1544" s="1"/>
      <c r="J1544" s="1"/>
      <c r="K1544" s="1"/>
      <c r="R1544">
        <f t="shared" si="120"/>
        <v>-100</v>
      </c>
      <c r="S1544">
        <f t="shared" si="121"/>
        <v>1</v>
      </c>
      <c r="T1544">
        <f t="shared" si="122"/>
        <v>-100</v>
      </c>
      <c r="U1544">
        <f t="shared" si="123"/>
        <v>0</v>
      </c>
      <c r="V1544">
        <v>604599</v>
      </c>
      <c r="W1544">
        <f t="shared" si="124"/>
        <v>-1</v>
      </c>
    </row>
    <row r="1545" spans="1:23" x14ac:dyDescent="0.15">
      <c r="A1545" s="1" t="s">
        <v>601</v>
      </c>
      <c r="B1545" s="1">
        <v>1111495</v>
      </c>
      <c r="C1545" s="1">
        <v>1114763</v>
      </c>
      <c r="D1545" s="1">
        <v>1216774</v>
      </c>
      <c r="E1545" s="1" t="s">
        <v>593</v>
      </c>
      <c r="F1545" s="1"/>
      <c r="G1545" s="1"/>
      <c r="H1545" s="1"/>
      <c r="I1545" s="1"/>
      <c r="J1545" s="1"/>
      <c r="K1545" s="1"/>
      <c r="R1545">
        <f t="shared" si="120"/>
        <v>-100</v>
      </c>
      <c r="S1545">
        <f t="shared" si="121"/>
        <v>1</v>
      </c>
      <c r="T1545">
        <f t="shared" si="122"/>
        <v>-100</v>
      </c>
      <c r="U1545">
        <f t="shared" si="123"/>
        <v>0</v>
      </c>
      <c r="V1545">
        <v>1114956</v>
      </c>
      <c r="W1545">
        <f t="shared" si="124"/>
        <v>-1</v>
      </c>
    </row>
    <row r="1546" spans="1:23" x14ac:dyDescent="0.15">
      <c r="A1546" s="1" t="s">
        <v>601</v>
      </c>
      <c r="B1546" s="1">
        <v>1098574</v>
      </c>
      <c r="C1546" s="1">
        <v>1100070</v>
      </c>
      <c r="D1546" s="1">
        <v>1191110</v>
      </c>
      <c r="E1546" s="1" t="s">
        <v>593</v>
      </c>
      <c r="F1546" s="1"/>
      <c r="G1546" s="1"/>
      <c r="H1546" s="1"/>
      <c r="I1546" s="1"/>
      <c r="J1546" s="1"/>
      <c r="K1546" s="1"/>
      <c r="R1546">
        <f t="shared" si="120"/>
        <v>-100</v>
      </c>
      <c r="S1546">
        <f t="shared" si="121"/>
        <v>1</v>
      </c>
      <c r="T1546">
        <f t="shared" si="122"/>
        <v>-100</v>
      </c>
      <c r="U1546">
        <f t="shared" si="123"/>
        <v>0</v>
      </c>
      <c r="V1546">
        <v>1100141</v>
      </c>
      <c r="W1546">
        <f t="shared" si="124"/>
        <v>-1</v>
      </c>
    </row>
    <row r="1547" spans="1:23" x14ac:dyDescent="0.15">
      <c r="A1547" s="1" t="s">
        <v>601</v>
      </c>
      <c r="B1547" s="1">
        <v>1034142</v>
      </c>
      <c r="C1547" s="1">
        <v>1036047</v>
      </c>
      <c r="D1547" s="1">
        <v>1121189</v>
      </c>
      <c r="E1547" s="1" t="s">
        <v>593</v>
      </c>
      <c r="F1547" s="1"/>
      <c r="G1547" s="1"/>
      <c r="H1547" s="1"/>
      <c r="I1547" s="1"/>
      <c r="J1547" s="1"/>
      <c r="K1547" s="1"/>
      <c r="R1547">
        <f t="shared" si="120"/>
        <v>-100</v>
      </c>
      <c r="S1547">
        <f t="shared" si="121"/>
        <v>1</v>
      </c>
      <c r="T1547">
        <f t="shared" si="122"/>
        <v>-100</v>
      </c>
      <c r="U1547">
        <f t="shared" si="123"/>
        <v>0</v>
      </c>
      <c r="V1547">
        <v>1036183</v>
      </c>
      <c r="W1547">
        <f t="shared" si="124"/>
        <v>-1</v>
      </c>
    </row>
    <row r="1548" spans="1:23" x14ac:dyDescent="0.15">
      <c r="A1548" s="1" t="s">
        <v>601</v>
      </c>
      <c r="B1548" s="1">
        <v>1163799</v>
      </c>
      <c r="C1548" s="1">
        <v>1165605</v>
      </c>
      <c r="D1548" s="1">
        <v>1271837</v>
      </c>
      <c r="E1548" s="1" t="s">
        <v>593</v>
      </c>
      <c r="F1548" s="1"/>
      <c r="G1548" s="1"/>
      <c r="H1548" s="1"/>
      <c r="I1548" s="1"/>
      <c r="J1548" s="1"/>
      <c r="K1548" s="1"/>
      <c r="R1548">
        <f t="shared" si="120"/>
        <v>-100</v>
      </c>
      <c r="S1548">
        <f t="shared" si="121"/>
        <v>1</v>
      </c>
      <c r="T1548">
        <f t="shared" si="122"/>
        <v>-100</v>
      </c>
      <c r="U1548">
        <f t="shared" si="123"/>
        <v>0</v>
      </c>
      <c r="V1548">
        <v>1166195</v>
      </c>
      <c r="W1548">
        <f t="shared" si="124"/>
        <v>-1</v>
      </c>
    </row>
    <row r="1549" spans="1:23" x14ac:dyDescent="0.15">
      <c r="A1549" s="1" t="s">
        <v>601</v>
      </c>
      <c r="B1549" s="1">
        <v>1013480</v>
      </c>
      <c r="C1549" s="1">
        <v>1015991</v>
      </c>
      <c r="D1549" s="1">
        <v>1103731</v>
      </c>
      <c r="E1549" s="1" t="s">
        <v>593</v>
      </c>
      <c r="F1549" s="1"/>
      <c r="G1549" s="1"/>
      <c r="H1549" s="1"/>
      <c r="I1549" s="1"/>
      <c r="J1549" s="1"/>
      <c r="K1549" s="1"/>
      <c r="R1549">
        <f t="shared" si="120"/>
        <v>-100</v>
      </c>
      <c r="S1549">
        <f t="shared" si="121"/>
        <v>1</v>
      </c>
      <c r="T1549">
        <f t="shared" si="122"/>
        <v>-100</v>
      </c>
      <c r="U1549">
        <f t="shared" si="123"/>
        <v>0</v>
      </c>
      <c r="V1549">
        <v>1016150</v>
      </c>
      <c r="W1549">
        <f t="shared" si="124"/>
        <v>-1</v>
      </c>
    </row>
    <row r="1550" spans="1:23" x14ac:dyDescent="0.15">
      <c r="A1550" s="1" t="s">
        <v>601</v>
      </c>
      <c r="B1550" s="1">
        <v>1122606</v>
      </c>
      <c r="C1550" s="1">
        <v>1124041</v>
      </c>
      <c r="D1550" s="1">
        <v>1229953</v>
      </c>
      <c r="E1550" s="1" t="s">
        <v>593</v>
      </c>
      <c r="F1550" s="1"/>
      <c r="G1550" s="1"/>
      <c r="H1550" s="1"/>
      <c r="I1550" s="1"/>
      <c r="J1550" s="1"/>
      <c r="K1550" s="1"/>
      <c r="R1550">
        <f t="shared" si="120"/>
        <v>-100</v>
      </c>
      <c r="S1550">
        <f t="shared" si="121"/>
        <v>1</v>
      </c>
      <c r="T1550">
        <f t="shared" si="122"/>
        <v>-100</v>
      </c>
      <c r="U1550">
        <f t="shared" si="123"/>
        <v>0</v>
      </c>
      <c r="V1550">
        <v>1124446</v>
      </c>
      <c r="W1550">
        <f t="shared" si="124"/>
        <v>-1</v>
      </c>
    </row>
    <row r="1551" spans="1:23" x14ac:dyDescent="0.15">
      <c r="A1551" s="1" t="s">
        <v>601</v>
      </c>
      <c r="B1551" s="1">
        <v>1060005</v>
      </c>
      <c r="C1551" s="1">
        <v>1061221</v>
      </c>
      <c r="D1551" s="1">
        <v>1151952</v>
      </c>
      <c r="E1551" s="1" t="s">
        <v>593</v>
      </c>
      <c r="F1551" s="1"/>
      <c r="G1551" s="1"/>
      <c r="H1551" s="1"/>
      <c r="I1551" s="1"/>
      <c r="J1551" s="1"/>
      <c r="K1551" s="1"/>
      <c r="R1551">
        <f t="shared" si="120"/>
        <v>-100</v>
      </c>
      <c r="S1551">
        <f t="shared" si="121"/>
        <v>1</v>
      </c>
      <c r="T1551">
        <f t="shared" si="122"/>
        <v>-100</v>
      </c>
      <c r="U1551">
        <f t="shared" si="123"/>
        <v>0</v>
      </c>
      <c r="V1551">
        <v>1061319</v>
      </c>
      <c r="W1551">
        <f t="shared" si="124"/>
        <v>-1</v>
      </c>
    </row>
    <row r="1552" spans="1:23" x14ac:dyDescent="0.15">
      <c r="A1552" s="1" t="s">
        <v>601</v>
      </c>
      <c r="B1552" s="1">
        <v>1145201</v>
      </c>
      <c r="C1552" s="1">
        <v>1148301</v>
      </c>
      <c r="D1552" s="1">
        <v>1252405</v>
      </c>
      <c r="E1552" s="1" t="s">
        <v>593</v>
      </c>
      <c r="F1552" s="1"/>
      <c r="G1552" s="1"/>
      <c r="H1552" s="1"/>
      <c r="I1552" s="1"/>
      <c r="J1552" s="1"/>
      <c r="K1552" s="1"/>
      <c r="R1552">
        <f t="shared" si="120"/>
        <v>-100</v>
      </c>
      <c r="S1552">
        <f t="shared" si="121"/>
        <v>1</v>
      </c>
      <c r="T1552">
        <f t="shared" si="122"/>
        <v>-100</v>
      </c>
      <c r="U1552">
        <f t="shared" si="123"/>
        <v>0</v>
      </c>
      <c r="V1552">
        <v>1148619</v>
      </c>
      <c r="W1552">
        <f t="shared" si="124"/>
        <v>-1</v>
      </c>
    </row>
    <row r="1553" spans="1:23" x14ac:dyDescent="0.15">
      <c r="A1553" s="1" t="s">
        <v>601</v>
      </c>
      <c r="B1553" s="1">
        <v>1010610</v>
      </c>
      <c r="C1553" s="1">
        <v>1014473</v>
      </c>
      <c r="D1553" s="1">
        <v>1111552</v>
      </c>
      <c r="E1553" s="1" t="s">
        <v>593</v>
      </c>
      <c r="F1553" s="1"/>
      <c r="G1553" s="1"/>
      <c r="H1553" s="1"/>
      <c r="I1553" s="1"/>
      <c r="J1553" s="1"/>
      <c r="K1553" s="1"/>
      <c r="R1553">
        <f t="shared" si="120"/>
        <v>-100</v>
      </c>
      <c r="S1553">
        <f t="shared" si="121"/>
        <v>1</v>
      </c>
      <c r="T1553">
        <f t="shared" si="122"/>
        <v>-100</v>
      </c>
      <c r="U1553">
        <f t="shared" si="123"/>
        <v>0</v>
      </c>
      <c r="V1553">
        <v>1014780</v>
      </c>
      <c r="W1553">
        <f t="shared" si="124"/>
        <v>-1</v>
      </c>
    </row>
    <row r="1554" spans="1:23" x14ac:dyDescent="0.15">
      <c r="A1554" s="1" t="s">
        <v>601</v>
      </c>
      <c r="B1554" s="1">
        <v>1225531</v>
      </c>
      <c r="C1554" s="1">
        <v>1228503</v>
      </c>
      <c r="D1554" s="1">
        <v>1339338</v>
      </c>
      <c r="E1554" s="1" t="s">
        <v>593</v>
      </c>
      <c r="F1554" s="1"/>
      <c r="G1554" s="1"/>
      <c r="H1554" s="1"/>
      <c r="I1554" s="1"/>
      <c r="J1554" s="1"/>
      <c r="K1554" s="1"/>
      <c r="R1554">
        <f t="shared" si="120"/>
        <v>-100</v>
      </c>
      <c r="S1554">
        <f t="shared" si="121"/>
        <v>1</v>
      </c>
      <c r="T1554">
        <f t="shared" si="122"/>
        <v>-100</v>
      </c>
      <c r="U1554">
        <f t="shared" si="123"/>
        <v>0</v>
      </c>
      <c r="V1554">
        <v>1228831</v>
      </c>
      <c r="W1554">
        <f t="shared" si="124"/>
        <v>-1</v>
      </c>
    </row>
    <row r="1555" spans="1:23" x14ac:dyDescent="0.15">
      <c r="A1555" s="1" t="s">
        <v>601</v>
      </c>
      <c r="B1555" s="1">
        <v>1061188</v>
      </c>
      <c r="C1555" s="1">
        <v>1064001</v>
      </c>
      <c r="D1555" s="1">
        <v>1155432</v>
      </c>
      <c r="E1555" s="1" t="s">
        <v>593</v>
      </c>
      <c r="F1555" s="1"/>
      <c r="G1555" s="1"/>
      <c r="H1555" s="1"/>
      <c r="I1555" s="1"/>
      <c r="J1555" s="1"/>
      <c r="K1555" s="1"/>
      <c r="R1555">
        <f t="shared" si="120"/>
        <v>-100</v>
      </c>
      <c r="S1555">
        <f t="shared" si="121"/>
        <v>1</v>
      </c>
      <c r="T1555">
        <f t="shared" si="122"/>
        <v>-100</v>
      </c>
      <c r="U1555">
        <f t="shared" si="123"/>
        <v>0</v>
      </c>
      <c r="V1555">
        <v>1064300</v>
      </c>
      <c r="W1555">
        <f t="shared" si="124"/>
        <v>-1</v>
      </c>
    </row>
    <row r="1556" spans="1:23" x14ac:dyDescent="0.15">
      <c r="A1556" s="1" t="s">
        <v>601</v>
      </c>
      <c r="B1556" s="1">
        <v>1049971</v>
      </c>
      <c r="C1556" s="1">
        <v>1053417</v>
      </c>
      <c r="D1556" s="1">
        <v>1153064</v>
      </c>
      <c r="E1556" s="1" t="s">
        <v>593</v>
      </c>
      <c r="F1556" s="1"/>
      <c r="G1556" s="1"/>
      <c r="H1556" s="1"/>
      <c r="I1556" s="1"/>
      <c r="J1556" s="1"/>
      <c r="K1556" s="1"/>
      <c r="R1556">
        <f t="shared" si="120"/>
        <v>-100</v>
      </c>
      <c r="S1556">
        <f t="shared" si="121"/>
        <v>1</v>
      </c>
      <c r="T1556">
        <f t="shared" si="122"/>
        <v>-100</v>
      </c>
      <c r="U1556">
        <f t="shared" si="123"/>
        <v>0</v>
      </c>
      <c r="V1556">
        <v>1053698</v>
      </c>
      <c r="W1556">
        <f t="shared" si="124"/>
        <v>-1</v>
      </c>
    </row>
    <row r="1557" spans="1:23" x14ac:dyDescent="0.15">
      <c r="A1557" s="1" t="s">
        <v>601</v>
      </c>
      <c r="B1557" s="1">
        <v>1097268</v>
      </c>
      <c r="C1557" s="1">
        <v>1100788</v>
      </c>
      <c r="D1557" s="1">
        <v>1200713</v>
      </c>
      <c r="E1557" s="1" t="s">
        <v>593</v>
      </c>
      <c r="F1557" s="1"/>
      <c r="G1557" s="1"/>
      <c r="H1557" s="1"/>
      <c r="I1557" s="1"/>
      <c r="J1557" s="1"/>
      <c r="K1557" s="1"/>
      <c r="R1557">
        <f t="shared" si="120"/>
        <v>-100</v>
      </c>
      <c r="S1557">
        <f t="shared" si="121"/>
        <v>1</v>
      </c>
      <c r="T1557">
        <f t="shared" si="122"/>
        <v>-100</v>
      </c>
      <c r="U1557">
        <f t="shared" si="123"/>
        <v>0</v>
      </c>
      <c r="V1557">
        <v>1101251</v>
      </c>
      <c r="W1557">
        <f t="shared" si="124"/>
        <v>-1</v>
      </c>
    </row>
    <row r="1558" spans="1:23" x14ac:dyDescent="0.15">
      <c r="A1558" s="1" t="s">
        <v>601</v>
      </c>
      <c r="B1558" s="1">
        <v>1157651</v>
      </c>
      <c r="C1558" s="1">
        <v>1162007</v>
      </c>
      <c r="D1558" s="1">
        <v>1265787</v>
      </c>
      <c r="E1558" s="1" t="s">
        <v>593</v>
      </c>
      <c r="F1558" s="1"/>
      <c r="G1558" s="1"/>
      <c r="H1558" s="1"/>
      <c r="I1558" s="1"/>
      <c r="J1558" s="1"/>
      <c r="K1558" s="1"/>
      <c r="R1558">
        <f t="shared" si="120"/>
        <v>-100</v>
      </c>
      <c r="S1558">
        <f t="shared" si="121"/>
        <v>1</v>
      </c>
      <c r="T1558">
        <f t="shared" si="122"/>
        <v>-100</v>
      </c>
      <c r="U1558">
        <f t="shared" si="123"/>
        <v>0</v>
      </c>
      <c r="V1558">
        <v>1162435</v>
      </c>
      <c r="W1558">
        <f t="shared" si="124"/>
        <v>-1</v>
      </c>
    </row>
    <row r="1559" spans="1:23" x14ac:dyDescent="0.15">
      <c r="A1559" s="1" t="s">
        <v>601</v>
      </c>
      <c r="B1559" s="1">
        <v>1137643</v>
      </c>
      <c r="C1559" s="1">
        <v>1140277</v>
      </c>
      <c r="D1559" s="1">
        <v>1249712</v>
      </c>
      <c r="E1559" s="1" t="s">
        <v>593</v>
      </c>
      <c r="F1559" s="1"/>
      <c r="G1559" s="1"/>
      <c r="H1559" s="1"/>
      <c r="I1559" s="1"/>
      <c r="J1559" s="1"/>
      <c r="K1559" s="1"/>
      <c r="R1559">
        <f t="shared" si="120"/>
        <v>-100</v>
      </c>
      <c r="S1559">
        <f t="shared" si="121"/>
        <v>1</v>
      </c>
      <c r="T1559">
        <f t="shared" si="122"/>
        <v>-100</v>
      </c>
      <c r="U1559">
        <f t="shared" si="123"/>
        <v>0</v>
      </c>
      <c r="V1559">
        <v>1140353</v>
      </c>
      <c r="W1559">
        <f t="shared" si="124"/>
        <v>-1</v>
      </c>
    </row>
    <row r="1560" spans="1:23" x14ac:dyDescent="0.15">
      <c r="A1560" s="1" t="s">
        <v>601</v>
      </c>
      <c r="B1560" s="1">
        <v>1038933</v>
      </c>
      <c r="C1560" s="1">
        <v>1041313</v>
      </c>
      <c r="D1560" s="1">
        <v>1132177</v>
      </c>
      <c r="E1560" s="1" t="s">
        <v>593</v>
      </c>
      <c r="F1560" s="1"/>
      <c r="G1560" s="1"/>
      <c r="H1560" s="1"/>
      <c r="I1560" s="1"/>
      <c r="J1560" s="1"/>
      <c r="K1560" s="1"/>
      <c r="R1560">
        <f t="shared" si="120"/>
        <v>-100</v>
      </c>
      <c r="S1560">
        <f t="shared" si="121"/>
        <v>1</v>
      </c>
      <c r="T1560">
        <f t="shared" si="122"/>
        <v>-100</v>
      </c>
      <c r="U1560">
        <f t="shared" si="123"/>
        <v>0</v>
      </c>
      <c r="V1560">
        <v>1041502</v>
      </c>
      <c r="W1560">
        <f t="shared" si="124"/>
        <v>-1</v>
      </c>
    </row>
    <row r="1561" spans="1:23" x14ac:dyDescent="0.15">
      <c r="A1561" s="1" t="s">
        <v>601</v>
      </c>
      <c r="B1561" s="1">
        <v>983422</v>
      </c>
      <c r="C1561" s="1">
        <v>985852</v>
      </c>
      <c r="D1561" s="1">
        <v>1072663</v>
      </c>
      <c r="E1561" s="1" t="s">
        <v>593</v>
      </c>
      <c r="F1561" s="1"/>
      <c r="G1561" s="1"/>
      <c r="H1561" s="1"/>
      <c r="I1561" s="1"/>
      <c r="J1561" s="1"/>
      <c r="K1561" s="1"/>
      <c r="R1561">
        <f t="shared" si="120"/>
        <v>-100</v>
      </c>
      <c r="S1561">
        <f t="shared" si="121"/>
        <v>1</v>
      </c>
      <c r="T1561">
        <f t="shared" si="122"/>
        <v>-100</v>
      </c>
      <c r="U1561">
        <f t="shared" si="123"/>
        <v>0</v>
      </c>
      <c r="V1561">
        <v>986294</v>
      </c>
      <c r="W1561">
        <f t="shared" si="124"/>
        <v>-1</v>
      </c>
    </row>
    <row r="1562" spans="1:23" x14ac:dyDescent="0.15">
      <c r="A1562" s="1" t="s">
        <v>601</v>
      </c>
      <c r="B1562" s="1">
        <v>1143985</v>
      </c>
      <c r="C1562" s="1">
        <v>1146118</v>
      </c>
      <c r="D1562" s="1">
        <v>1251878</v>
      </c>
      <c r="E1562" s="1" t="s">
        <v>593</v>
      </c>
      <c r="F1562" s="1"/>
      <c r="G1562" s="1"/>
      <c r="H1562" s="1"/>
      <c r="I1562" s="1"/>
      <c r="J1562" s="1"/>
      <c r="K1562" s="1"/>
      <c r="R1562">
        <f t="shared" si="120"/>
        <v>-100</v>
      </c>
      <c r="S1562">
        <f t="shared" si="121"/>
        <v>1</v>
      </c>
      <c r="T1562">
        <f t="shared" si="122"/>
        <v>-100</v>
      </c>
      <c r="U1562">
        <f t="shared" si="123"/>
        <v>0</v>
      </c>
      <c r="V1562">
        <v>1146212</v>
      </c>
      <c r="W1562">
        <f t="shared" si="124"/>
        <v>-1</v>
      </c>
    </row>
    <row r="1563" spans="1:23" x14ac:dyDescent="0.15">
      <c r="A1563" s="1" t="s">
        <v>601</v>
      </c>
      <c r="B1563" s="1">
        <v>1158938</v>
      </c>
      <c r="C1563" s="1">
        <v>1160426</v>
      </c>
      <c r="D1563" s="1">
        <v>1271597</v>
      </c>
      <c r="E1563" s="1" t="s">
        <v>593</v>
      </c>
      <c r="F1563" s="1"/>
      <c r="G1563" s="1"/>
      <c r="H1563" s="1"/>
      <c r="I1563" s="1"/>
      <c r="J1563" s="1"/>
      <c r="K1563" s="1"/>
      <c r="R1563">
        <f t="shared" si="120"/>
        <v>-100</v>
      </c>
      <c r="S1563">
        <f t="shared" si="121"/>
        <v>1</v>
      </c>
      <c r="T1563">
        <f t="shared" si="122"/>
        <v>-100</v>
      </c>
      <c r="U1563">
        <f t="shared" si="123"/>
        <v>0</v>
      </c>
      <c r="V1563">
        <v>1161138</v>
      </c>
      <c r="W1563">
        <f t="shared" si="124"/>
        <v>-1</v>
      </c>
    </row>
    <row r="1564" spans="1:23" x14ac:dyDescent="0.15">
      <c r="A1564" s="1" t="s">
        <v>601</v>
      </c>
      <c r="B1564" s="1">
        <v>1121480</v>
      </c>
      <c r="C1564" s="1">
        <v>1122797</v>
      </c>
      <c r="D1564" s="1">
        <v>1220241</v>
      </c>
      <c r="E1564" s="1" t="s">
        <v>593</v>
      </c>
      <c r="F1564" s="1"/>
      <c r="G1564" s="1"/>
      <c r="H1564" s="1"/>
      <c r="I1564" s="1"/>
      <c r="J1564" s="1"/>
      <c r="K1564" s="1"/>
      <c r="R1564">
        <f t="shared" si="120"/>
        <v>-100</v>
      </c>
      <c r="S1564">
        <f t="shared" si="121"/>
        <v>1</v>
      </c>
      <c r="T1564">
        <f t="shared" si="122"/>
        <v>-100</v>
      </c>
      <c r="U1564">
        <f t="shared" si="123"/>
        <v>0</v>
      </c>
      <c r="V1564">
        <v>1123331</v>
      </c>
      <c r="W1564">
        <f t="shared" si="124"/>
        <v>-1</v>
      </c>
    </row>
    <row r="1565" spans="1:23" x14ac:dyDescent="0.15">
      <c r="A1565" s="1" t="s">
        <v>601</v>
      </c>
      <c r="B1565" s="1">
        <v>948082</v>
      </c>
      <c r="C1565" s="1">
        <v>950000</v>
      </c>
      <c r="D1565" s="1">
        <v>1032654</v>
      </c>
      <c r="E1565" s="1" t="s">
        <v>593</v>
      </c>
      <c r="F1565" s="1"/>
      <c r="G1565" s="1"/>
      <c r="H1565" s="1"/>
      <c r="I1565" s="1"/>
      <c r="J1565" s="1"/>
      <c r="K1565" s="1"/>
      <c r="R1565">
        <f t="shared" si="120"/>
        <v>-100</v>
      </c>
      <c r="S1565">
        <f t="shared" si="121"/>
        <v>1</v>
      </c>
      <c r="T1565">
        <f t="shared" si="122"/>
        <v>-100</v>
      </c>
      <c r="U1565">
        <f t="shared" si="123"/>
        <v>0</v>
      </c>
      <c r="V1565">
        <v>950111</v>
      </c>
      <c r="W1565">
        <f t="shared" si="124"/>
        <v>-1</v>
      </c>
    </row>
    <row r="1566" spans="1:23" x14ac:dyDescent="0.15">
      <c r="A1566" s="1" t="s">
        <v>601</v>
      </c>
      <c r="B1566" s="1">
        <v>1100647</v>
      </c>
      <c r="C1566" s="1">
        <v>1102128</v>
      </c>
      <c r="D1566" s="1">
        <v>1196153</v>
      </c>
      <c r="E1566" s="1" t="s">
        <v>593</v>
      </c>
      <c r="F1566" s="1"/>
      <c r="G1566" s="1"/>
      <c r="H1566" s="1"/>
      <c r="I1566" s="1"/>
      <c r="J1566" s="1"/>
      <c r="K1566" s="1"/>
      <c r="R1566">
        <f t="shared" si="120"/>
        <v>-100</v>
      </c>
      <c r="S1566">
        <f t="shared" si="121"/>
        <v>1</v>
      </c>
      <c r="T1566">
        <f t="shared" si="122"/>
        <v>-100</v>
      </c>
      <c r="U1566">
        <f t="shared" si="123"/>
        <v>0</v>
      </c>
      <c r="V1566">
        <v>1103360</v>
      </c>
      <c r="W1566">
        <f t="shared" si="124"/>
        <v>-1</v>
      </c>
    </row>
    <row r="1567" spans="1:23" x14ac:dyDescent="0.15">
      <c r="A1567" s="1" t="s">
        <v>601</v>
      </c>
      <c r="B1567" s="1">
        <v>1074792</v>
      </c>
      <c r="C1567" s="1">
        <v>1077349</v>
      </c>
      <c r="D1567" s="1">
        <v>1164106</v>
      </c>
      <c r="E1567" s="1" t="s">
        <v>593</v>
      </c>
      <c r="F1567" s="1"/>
      <c r="G1567" s="1"/>
      <c r="H1567" s="1"/>
      <c r="I1567" s="1"/>
      <c r="J1567" s="1"/>
      <c r="K1567" s="1"/>
      <c r="R1567">
        <f t="shared" si="120"/>
        <v>-100</v>
      </c>
      <c r="S1567">
        <f t="shared" si="121"/>
        <v>1</v>
      </c>
      <c r="T1567">
        <f t="shared" si="122"/>
        <v>-100</v>
      </c>
      <c r="U1567">
        <f t="shared" si="123"/>
        <v>0</v>
      </c>
      <c r="V1567">
        <v>1077972</v>
      </c>
      <c r="W1567">
        <f t="shared" si="124"/>
        <v>-1</v>
      </c>
    </row>
    <row r="1568" spans="1:23" x14ac:dyDescent="0.15">
      <c r="A1568" s="1" t="s">
        <v>601</v>
      </c>
      <c r="B1568" s="1">
        <v>1057040</v>
      </c>
      <c r="C1568" s="1">
        <v>1059811</v>
      </c>
      <c r="D1568" s="1">
        <v>1154119</v>
      </c>
      <c r="E1568" s="1" t="s">
        <v>593</v>
      </c>
      <c r="F1568" s="1"/>
      <c r="G1568" s="1"/>
      <c r="H1568" s="1"/>
      <c r="I1568" s="1"/>
      <c r="J1568" s="1"/>
      <c r="K1568" s="1"/>
      <c r="R1568">
        <f t="shared" si="120"/>
        <v>-100</v>
      </c>
      <c r="S1568">
        <f t="shared" si="121"/>
        <v>1</v>
      </c>
      <c r="T1568">
        <f t="shared" si="122"/>
        <v>-100</v>
      </c>
      <c r="U1568">
        <f t="shared" si="123"/>
        <v>0</v>
      </c>
      <c r="V1568">
        <v>1060844</v>
      </c>
      <c r="W1568">
        <f t="shared" si="124"/>
        <v>-1</v>
      </c>
    </row>
    <row r="1569" spans="1:23" x14ac:dyDescent="0.15">
      <c r="A1569" s="1" t="s">
        <v>601</v>
      </c>
      <c r="B1569" s="1">
        <v>1141014</v>
      </c>
      <c r="C1569" s="1">
        <v>1142282</v>
      </c>
      <c r="D1569" s="1">
        <v>1246751</v>
      </c>
      <c r="E1569" s="1" t="s">
        <v>593</v>
      </c>
      <c r="F1569" s="1"/>
      <c r="G1569" s="1"/>
      <c r="H1569" s="1"/>
      <c r="I1569" s="1"/>
      <c r="J1569" s="1"/>
      <c r="K1569" s="1"/>
      <c r="R1569">
        <f t="shared" si="120"/>
        <v>-100</v>
      </c>
      <c r="S1569">
        <f t="shared" si="121"/>
        <v>1</v>
      </c>
      <c r="T1569">
        <f t="shared" si="122"/>
        <v>-100</v>
      </c>
      <c r="U1569">
        <f t="shared" si="123"/>
        <v>0</v>
      </c>
      <c r="V1569">
        <v>1142954</v>
      </c>
      <c r="W1569">
        <f t="shared" si="124"/>
        <v>-1</v>
      </c>
    </row>
    <row r="1570" spans="1:23" x14ac:dyDescent="0.15">
      <c r="A1570" s="1" t="s">
        <v>601</v>
      </c>
      <c r="B1570" s="1">
        <v>1160769</v>
      </c>
      <c r="C1570" s="1">
        <v>1162402</v>
      </c>
      <c r="D1570" s="1">
        <v>1260763</v>
      </c>
      <c r="E1570" s="1" t="s">
        <v>593</v>
      </c>
      <c r="F1570" s="1"/>
      <c r="G1570" s="1"/>
      <c r="H1570" s="1"/>
      <c r="I1570" s="1"/>
      <c r="J1570" s="1"/>
      <c r="K1570" s="1"/>
      <c r="R1570">
        <f t="shared" si="120"/>
        <v>-100</v>
      </c>
      <c r="S1570">
        <f t="shared" si="121"/>
        <v>1</v>
      </c>
      <c r="T1570">
        <f t="shared" si="122"/>
        <v>-100</v>
      </c>
      <c r="U1570">
        <f t="shared" si="123"/>
        <v>0</v>
      </c>
      <c r="V1570">
        <v>1162455</v>
      </c>
      <c r="W1570">
        <f t="shared" si="124"/>
        <v>-1</v>
      </c>
    </row>
    <row r="1571" spans="1:23" x14ac:dyDescent="0.15">
      <c r="A1571" s="1" t="s">
        <v>601</v>
      </c>
      <c r="B1571" s="1">
        <v>1166372</v>
      </c>
      <c r="C1571" s="1">
        <v>1168187</v>
      </c>
      <c r="D1571" s="1">
        <v>1285067</v>
      </c>
      <c r="E1571" s="1" t="s">
        <v>593</v>
      </c>
      <c r="F1571" s="1"/>
      <c r="G1571" s="1"/>
      <c r="H1571" s="1"/>
      <c r="I1571" s="1"/>
      <c r="J1571" s="1"/>
      <c r="K1571" s="1"/>
      <c r="R1571">
        <f t="shared" si="120"/>
        <v>-100</v>
      </c>
      <c r="S1571">
        <f t="shared" si="121"/>
        <v>1</v>
      </c>
      <c r="T1571">
        <f t="shared" si="122"/>
        <v>-100</v>
      </c>
      <c r="U1571">
        <f t="shared" si="123"/>
        <v>0</v>
      </c>
      <c r="V1571">
        <v>1168766</v>
      </c>
      <c r="W1571">
        <f t="shared" si="124"/>
        <v>-1</v>
      </c>
    </row>
    <row r="1572" spans="1:23" x14ac:dyDescent="0.15">
      <c r="A1572" s="1" t="s">
        <v>601</v>
      </c>
      <c r="B1572" s="1">
        <v>1090781</v>
      </c>
      <c r="C1572" s="1">
        <v>1093853</v>
      </c>
      <c r="D1572" s="1">
        <v>1189274</v>
      </c>
      <c r="E1572" s="1" t="s">
        <v>593</v>
      </c>
      <c r="F1572" s="1"/>
      <c r="G1572" s="1"/>
      <c r="H1572" s="1"/>
      <c r="I1572" s="1"/>
      <c r="J1572" s="1"/>
      <c r="K1572" s="1"/>
      <c r="R1572">
        <f t="shared" si="120"/>
        <v>-100</v>
      </c>
      <c r="S1572">
        <f t="shared" si="121"/>
        <v>1</v>
      </c>
      <c r="T1572">
        <f t="shared" si="122"/>
        <v>-100</v>
      </c>
      <c r="U1572">
        <f t="shared" si="123"/>
        <v>0</v>
      </c>
      <c r="V1572">
        <v>1094135</v>
      </c>
      <c r="W1572">
        <f t="shared" si="124"/>
        <v>-1</v>
      </c>
    </row>
    <row r="1573" spans="1:23" x14ac:dyDescent="0.15">
      <c r="A1573" s="1" t="s">
        <v>601</v>
      </c>
      <c r="B1573" s="1">
        <v>1060918</v>
      </c>
      <c r="C1573" s="1">
        <v>1062276</v>
      </c>
      <c r="D1573" s="1">
        <v>1150376</v>
      </c>
      <c r="E1573" s="1" t="s">
        <v>593</v>
      </c>
      <c r="F1573" s="1"/>
      <c r="G1573" s="1"/>
      <c r="H1573" s="1"/>
      <c r="I1573" s="1"/>
      <c r="J1573" s="1"/>
      <c r="K1573" s="1"/>
      <c r="R1573">
        <f t="shared" si="120"/>
        <v>-100</v>
      </c>
      <c r="S1573">
        <f t="shared" si="121"/>
        <v>1</v>
      </c>
      <c r="T1573">
        <f t="shared" si="122"/>
        <v>-100</v>
      </c>
      <c r="U1573">
        <f t="shared" si="123"/>
        <v>0</v>
      </c>
      <c r="V1573">
        <v>1062726</v>
      </c>
      <c r="W1573">
        <f t="shared" si="124"/>
        <v>-1</v>
      </c>
    </row>
    <row r="1574" spans="1:23" x14ac:dyDescent="0.15">
      <c r="A1574" s="1" t="s">
        <v>601</v>
      </c>
      <c r="B1574" s="1">
        <v>1109473</v>
      </c>
      <c r="C1574" s="1">
        <v>1111800</v>
      </c>
      <c r="D1574" s="1">
        <v>1216355</v>
      </c>
      <c r="E1574" s="1" t="s">
        <v>593</v>
      </c>
      <c r="F1574" s="1"/>
      <c r="G1574" s="1"/>
      <c r="H1574" s="1"/>
      <c r="I1574" s="1"/>
      <c r="J1574" s="1"/>
      <c r="K1574" s="1"/>
      <c r="R1574">
        <f t="shared" si="120"/>
        <v>-100</v>
      </c>
      <c r="S1574">
        <f t="shared" si="121"/>
        <v>1</v>
      </c>
      <c r="T1574">
        <f t="shared" si="122"/>
        <v>-100</v>
      </c>
      <c r="U1574">
        <f t="shared" si="123"/>
        <v>0</v>
      </c>
      <c r="V1574">
        <v>1112670</v>
      </c>
      <c r="W1574">
        <f t="shared" si="124"/>
        <v>-1</v>
      </c>
    </row>
    <row r="1575" spans="1:23" x14ac:dyDescent="0.15">
      <c r="A1575" s="1" t="s">
        <v>601</v>
      </c>
      <c r="B1575" s="1">
        <v>2235</v>
      </c>
      <c r="C1575" s="1">
        <v>2235</v>
      </c>
      <c r="D1575" s="1">
        <v>2235</v>
      </c>
      <c r="E1575" s="1" t="s">
        <v>594</v>
      </c>
      <c r="F1575" s="1"/>
      <c r="G1575" s="1"/>
      <c r="H1575" s="1"/>
      <c r="I1575" s="1"/>
      <c r="J1575" s="1"/>
      <c r="K1575" s="1"/>
      <c r="R1575">
        <f t="shared" si="120"/>
        <v>-100</v>
      </c>
      <c r="S1575">
        <f t="shared" si="121"/>
        <v>1</v>
      </c>
      <c r="T1575">
        <f t="shared" si="122"/>
        <v>-100</v>
      </c>
      <c r="U1575">
        <f t="shared" si="123"/>
        <v>0</v>
      </c>
      <c r="V1575">
        <v>2235</v>
      </c>
      <c r="W1575">
        <f t="shared" si="124"/>
        <v>-1</v>
      </c>
    </row>
    <row r="1576" spans="1:23" x14ac:dyDescent="0.15">
      <c r="A1576" s="1" t="s">
        <v>601</v>
      </c>
      <c r="B1576" s="1">
        <v>2114</v>
      </c>
      <c r="C1576" s="1">
        <v>2114</v>
      </c>
      <c r="D1576" s="1">
        <v>2114</v>
      </c>
      <c r="E1576" s="1" t="s">
        <v>594</v>
      </c>
      <c r="F1576" s="1"/>
      <c r="G1576" s="1"/>
      <c r="H1576" s="1"/>
      <c r="I1576" s="1"/>
      <c r="J1576" s="1"/>
      <c r="K1576" s="1"/>
      <c r="R1576">
        <f t="shared" si="120"/>
        <v>-100</v>
      </c>
      <c r="S1576">
        <f t="shared" si="121"/>
        <v>1</v>
      </c>
      <c r="T1576">
        <f t="shared" si="122"/>
        <v>-100</v>
      </c>
      <c r="U1576">
        <f t="shared" si="123"/>
        <v>0</v>
      </c>
      <c r="V1576">
        <v>2114</v>
      </c>
      <c r="W1576">
        <f t="shared" si="124"/>
        <v>-1</v>
      </c>
    </row>
    <row r="1577" spans="1:23" x14ac:dyDescent="0.15">
      <c r="A1577" s="1" t="s">
        <v>601</v>
      </c>
      <c r="B1577" s="1">
        <v>1893</v>
      </c>
      <c r="C1577" s="1">
        <v>1893</v>
      </c>
      <c r="D1577" s="1">
        <v>1893</v>
      </c>
      <c r="E1577" s="1" t="s">
        <v>594</v>
      </c>
      <c r="F1577" s="1"/>
      <c r="G1577" s="1"/>
      <c r="H1577" s="1"/>
      <c r="I1577" s="1"/>
      <c r="J1577" s="1"/>
      <c r="K1577" s="1"/>
      <c r="R1577">
        <f t="shared" si="120"/>
        <v>-100</v>
      </c>
      <c r="S1577">
        <f t="shared" si="121"/>
        <v>1</v>
      </c>
      <c r="T1577">
        <f t="shared" si="122"/>
        <v>-100</v>
      </c>
      <c r="U1577">
        <f t="shared" si="123"/>
        <v>0</v>
      </c>
      <c r="V1577">
        <v>1893</v>
      </c>
      <c r="W1577">
        <f t="shared" si="124"/>
        <v>-1</v>
      </c>
    </row>
    <row r="1578" spans="1:23" x14ac:dyDescent="0.15">
      <c r="A1578" s="1" t="s">
        <v>601</v>
      </c>
      <c r="B1578" s="1">
        <v>1790</v>
      </c>
      <c r="C1578" s="1">
        <v>1790</v>
      </c>
      <c r="D1578" s="1">
        <v>1790</v>
      </c>
      <c r="E1578" s="1" t="s">
        <v>594</v>
      </c>
      <c r="F1578" s="1"/>
      <c r="G1578" s="1"/>
      <c r="H1578" s="1"/>
      <c r="I1578" s="1"/>
      <c r="J1578" s="1"/>
      <c r="K1578" s="1"/>
      <c r="R1578">
        <f t="shared" si="120"/>
        <v>-100</v>
      </c>
      <c r="S1578">
        <f t="shared" si="121"/>
        <v>1</v>
      </c>
      <c r="T1578">
        <f t="shared" si="122"/>
        <v>-100</v>
      </c>
      <c r="U1578">
        <f t="shared" si="123"/>
        <v>0</v>
      </c>
      <c r="V1578">
        <v>1790</v>
      </c>
      <c r="W1578">
        <f t="shared" si="124"/>
        <v>-1</v>
      </c>
    </row>
    <row r="1579" spans="1:23" x14ac:dyDescent="0.15">
      <c r="A1579" s="1" t="s">
        <v>601</v>
      </c>
      <c r="B1579" s="1">
        <v>3018</v>
      </c>
      <c r="C1579" s="1">
        <v>3018</v>
      </c>
      <c r="D1579" s="1">
        <v>3018</v>
      </c>
      <c r="E1579" s="1" t="s">
        <v>594</v>
      </c>
      <c r="F1579" s="1"/>
      <c r="G1579" s="1"/>
      <c r="H1579" s="1"/>
      <c r="I1579" s="1"/>
      <c r="J1579" s="1"/>
      <c r="K1579" s="1"/>
      <c r="R1579">
        <f t="shared" si="120"/>
        <v>-100</v>
      </c>
      <c r="S1579">
        <f t="shared" si="121"/>
        <v>1</v>
      </c>
      <c r="T1579">
        <f t="shared" si="122"/>
        <v>-100</v>
      </c>
      <c r="U1579">
        <f t="shared" si="123"/>
        <v>0</v>
      </c>
      <c r="V1579">
        <v>3018</v>
      </c>
      <c r="W1579">
        <f t="shared" si="124"/>
        <v>-1</v>
      </c>
    </row>
    <row r="1580" spans="1:23" x14ac:dyDescent="0.15">
      <c r="A1580" s="1" t="s">
        <v>601</v>
      </c>
      <c r="B1580" s="1">
        <v>1452</v>
      </c>
      <c r="C1580" s="1">
        <v>1452</v>
      </c>
      <c r="D1580" s="1">
        <v>1452</v>
      </c>
      <c r="E1580" s="1" t="s">
        <v>594</v>
      </c>
      <c r="F1580" s="1"/>
      <c r="G1580" s="1"/>
      <c r="H1580" s="1"/>
      <c r="I1580" s="1"/>
      <c r="J1580" s="1"/>
      <c r="K1580" s="1"/>
      <c r="R1580">
        <f t="shared" si="120"/>
        <v>-100</v>
      </c>
      <c r="S1580">
        <f t="shared" si="121"/>
        <v>1</v>
      </c>
      <c r="T1580">
        <f t="shared" si="122"/>
        <v>-100</v>
      </c>
      <c r="U1580">
        <f t="shared" si="123"/>
        <v>0</v>
      </c>
      <c r="V1580">
        <v>1452</v>
      </c>
      <c r="W1580">
        <f t="shared" si="124"/>
        <v>-1</v>
      </c>
    </row>
    <row r="1581" spans="1:23" x14ac:dyDescent="0.15">
      <c r="A1581" s="1" t="s">
        <v>601</v>
      </c>
      <c r="B1581" s="1">
        <v>1859</v>
      </c>
      <c r="C1581" s="1">
        <v>1859</v>
      </c>
      <c r="D1581" s="1">
        <v>1859</v>
      </c>
      <c r="E1581" s="1" t="s">
        <v>594</v>
      </c>
      <c r="F1581" s="1"/>
      <c r="G1581" s="1"/>
      <c r="H1581" s="1"/>
      <c r="I1581" s="1"/>
      <c r="J1581" s="1"/>
      <c r="K1581" s="1"/>
      <c r="R1581">
        <f t="shared" si="120"/>
        <v>-100</v>
      </c>
      <c r="S1581">
        <f t="shared" si="121"/>
        <v>1</v>
      </c>
      <c r="T1581">
        <f t="shared" si="122"/>
        <v>-100</v>
      </c>
      <c r="U1581">
        <f t="shared" si="123"/>
        <v>0</v>
      </c>
      <c r="V1581">
        <v>1859</v>
      </c>
      <c r="W1581">
        <f t="shared" si="124"/>
        <v>-1</v>
      </c>
    </row>
    <row r="1582" spans="1:23" x14ac:dyDescent="0.15">
      <c r="A1582" s="1" t="s">
        <v>601</v>
      </c>
      <c r="B1582" s="1">
        <v>1321</v>
      </c>
      <c r="C1582" s="1">
        <v>1321</v>
      </c>
      <c r="D1582" s="1">
        <v>1321</v>
      </c>
      <c r="E1582" s="1" t="s">
        <v>594</v>
      </c>
      <c r="F1582" s="1"/>
      <c r="G1582" s="1"/>
      <c r="H1582" s="1"/>
      <c r="I1582" s="1"/>
      <c r="J1582" s="1"/>
      <c r="K1582" s="1"/>
      <c r="R1582">
        <f t="shared" si="120"/>
        <v>-100</v>
      </c>
      <c r="S1582">
        <f t="shared" si="121"/>
        <v>1</v>
      </c>
      <c r="T1582">
        <f t="shared" si="122"/>
        <v>-100</v>
      </c>
      <c r="U1582">
        <f t="shared" si="123"/>
        <v>0</v>
      </c>
      <c r="V1582">
        <v>1321</v>
      </c>
      <c r="W1582">
        <f t="shared" si="124"/>
        <v>-1</v>
      </c>
    </row>
    <row r="1583" spans="1:23" x14ac:dyDescent="0.15">
      <c r="A1583" s="1" t="s">
        <v>601</v>
      </c>
      <c r="B1583" s="1">
        <v>2209</v>
      </c>
      <c r="C1583" s="1">
        <v>2209</v>
      </c>
      <c r="D1583" s="1">
        <v>2209</v>
      </c>
      <c r="E1583" s="1" t="s">
        <v>594</v>
      </c>
      <c r="F1583" s="1"/>
      <c r="G1583" s="1"/>
      <c r="H1583" s="1"/>
      <c r="I1583" s="1"/>
      <c r="J1583" s="1"/>
      <c r="K1583" s="1"/>
      <c r="R1583">
        <f t="shared" si="120"/>
        <v>-100</v>
      </c>
      <c r="S1583">
        <f t="shared" si="121"/>
        <v>1</v>
      </c>
      <c r="T1583">
        <f t="shared" si="122"/>
        <v>-100</v>
      </c>
      <c r="U1583">
        <f t="shared" si="123"/>
        <v>0</v>
      </c>
      <c r="V1583">
        <v>2209</v>
      </c>
      <c r="W1583">
        <f t="shared" si="124"/>
        <v>-1</v>
      </c>
    </row>
    <row r="1584" spans="1:23" x14ac:dyDescent="0.15">
      <c r="A1584" s="1" t="s">
        <v>601</v>
      </c>
      <c r="B1584" s="1">
        <v>1934</v>
      </c>
      <c r="C1584" s="1">
        <v>1934</v>
      </c>
      <c r="D1584" s="1">
        <v>1934</v>
      </c>
      <c r="E1584" s="1" t="s">
        <v>594</v>
      </c>
      <c r="F1584" s="1"/>
      <c r="G1584" s="1"/>
      <c r="H1584" s="1"/>
      <c r="I1584" s="1"/>
      <c r="J1584" s="1"/>
      <c r="K1584" s="1"/>
      <c r="R1584">
        <f t="shared" si="120"/>
        <v>-100</v>
      </c>
      <c r="S1584">
        <f t="shared" si="121"/>
        <v>1</v>
      </c>
      <c r="T1584">
        <f t="shared" si="122"/>
        <v>-100</v>
      </c>
      <c r="U1584">
        <f t="shared" si="123"/>
        <v>0</v>
      </c>
      <c r="V1584">
        <v>1934</v>
      </c>
      <c r="W1584">
        <f t="shared" si="124"/>
        <v>-1</v>
      </c>
    </row>
    <row r="1585" spans="1:23" x14ac:dyDescent="0.15">
      <c r="A1585" s="1" t="s">
        <v>601</v>
      </c>
      <c r="B1585" s="1">
        <v>2494</v>
      </c>
      <c r="C1585" s="1">
        <v>2390</v>
      </c>
      <c r="D1585" s="1">
        <v>2494</v>
      </c>
      <c r="E1585" s="1" t="s">
        <v>595</v>
      </c>
      <c r="F1585" s="1"/>
      <c r="G1585" s="1"/>
      <c r="H1585" s="1"/>
      <c r="I1585" s="1"/>
      <c r="J1585" s="1"/>
      <c r="K1585" s="1"/>
      <c r="R1585">
        <f t="shared" si="120"/>
        <v>-100</v>
      </c>
      <c r="S1585">
        <f t="shared" si="121"/>
        <v>1</v>
      </c>
      <c r="T1585">
        <f t="shared" si="122"/>
        <v>-100</v>
      </c>
      <c r="U1585">
        <f t="shared" si="123"/>
        <v>0</v>
      </c>
      <c r="V1585">
        <v>2494</v>
      </c>
      <c r="W1585">
        <f t="shared" si="124"/>
        <v>-1</v>
      </c>
    </row>
    <row r="1586" spans="1:23" x14ac:dyDescent="0.15">
      <c r="A1586" s="1" t="s">
        <v>601</v>
      </c>
      <c r="B1586" s="1">
        <v>2653</v>
      </c>
      <c r="C1586" s="1">
        <v>2490.3274999999999</v>
      </c>
      <c r="D1586" s="1">
        <v>2653</v>
      </c>
      <c r="E1586" s="1" t="s">
        <v>595</v>
      </c>
      <c r="F1586" s="1"/>
      <c r="G1586" s="1"/>
      <c r="H1586" s="1"/>
      <c r="I1586" s="1"/>
      <c r="J1586" s="1"/>
      <c r="K1586" s="1"/>
      <c r="R1586">
        <f t="shared" si="120"/>
        <v>-100</v>
      </c>
      <c r="S1586">
        <f t="shared" si="121"/>
        <v>1</v>
      </c>
      <c r="T1586">
        <f t="shared" si="122"/>
        <v>-100</v>
      </c>
      <c r="U1586">
        <f t="shared" si="123"/>
        <v>0</v>
      </c>
      <c r="V1586">
        <v>2653</v>
      </c>
      <c r="W1586">
        <f t="shared" si="124"/>
        <v>-1</v>
      </c>
    </row>
    <row r="1587" spans="1:23" x14ac:dyDescent="0.15">
      <c r="A1587" s="1" t="s">
        <v>601</v>
      </c>
      <c r="B1587" s="1">
        <v>3517</v>
      </c>
      <c r="C1587" s="1">
        <v>3379.2882</v>
      </c>
      <c r="D1587" s="1">
        <v>3517</v>
      </c>
      <c r="E1587" s="1" t="s">
        <v>595</v>
      </c>
      <c r="F1587" s="1"/>
      <c r="G1587" s="1"/>
      <c r="H1587" s="1"/>
      <c r="I1587" s="1"/>
      <c r="J1587" s="1"/>
      <c r="K1587" s="1"/>
      <c r="R1587">
        <f t="shared" si="120"/>
        <v>-100</v>
      </c>
      <c r="S1587">
        <f t="shared" si="121"/>
        <v>1</v>
      </c>
      <c r="T1587">
        <f t="shared" si="122"/>
        <v>-100</v>
      </c>
      <c r="U1587">
        <f t="shared" si="123"/>
        <v>0</v>
      </c>
      <c r="V1587">
        <v>3517</v>
      </c>
      <c r="W1587">
        <f t="shared" si="124"/>
        <v>-1</v>
      </c>
    </row>
    <row r="1588" spans="1:23" x14ac:dyDescent="0.15">
      <c r="A1588" s="1" t="s">
        <v>601</v>
      </c>
      <c r="B1588" s="1">
        <v>3518</v>
      </c>
      <c r="C1588" s="1">
        <v>3346.5567999999998</v>
      </c>
      <c r="D1588" s="1">
        <v>3518</v>
      </c>
      <c r="E1588" s="1" t="s">
        <v>595</v>
      </c>
      <c r="F1588" s="1"/>
      <c r="G1588" s="1"/>
      <c r="H1588" s="1"/>
      <c r="I1588" s="1"/>
      <c r="J1588" s="1"/>
      <c r="K1588" s="1"/>
      <c r="R1588">
        <f t="shared" si="120"/>
        <v>-100</v>
      </c>
      <c r="S1588">
        <f t="shared" si="121"/>
        <v>1</v>
      </c>
      <c r="T1588">
        <f t="shared" si="122"/>
        <v>-100</v>
      </c>
      <c r="U1588">
        <f t="shared" si="123"/>
        <v>0</v>
      </c>
      <c r="V1588">
        <v>3518</v>
      </c>
      <c r="W1588">
        <f t="shared" si="124"/>
        <v>-1</v>
      </c>
    </row>
    <row r="1589" spans="1:23" x14ac:dyDescent="0.15">
      <c r="A1589" s="1" t="s">
        <v>601</v>
      </c>
      <c r="B1589" s="1">
        <v>2451</v>
      </c>
      <c r="C1589" s="1">
        <v>2298.2019</v>
      </c>
      <c r="D1589" s="1">
        <v>2451</v>
      </c>
      <c r="E1589" s="1" t="s">
        <v>595</v>
      </c>
      <c r="F1589" s="1"/>
      <c r="G1589" s="1"/>
      <c r="H1589" s="1"/>
      <c r="I1589" s="1"/>
      <c r="J1589" s="1"/>
      <c r="K1589" s="1"/>
      <c r="R1589">
        <f t="shared" si="120"/>
        <v>-100</v>
      </c>
      <c r="S1589">
        <f t="shared" si="121"/>
        <v>1</v>
      </c>
      <c r="T1589">
        <f t="shared" si="122"/>
        <v>-100</v>
      </c>
      <c r="U1589">
        <f t="shared" si="123"/>
        <v>0</v>
      </c>
      <c r="V1589">
        <v>2451</v>
      </c>
      <c r="W1589">
        <f t="shared" si="124"/>
        <v>-1</v>
      </c>
    </row>
    <row r="1590" spans="1:23" x14ac:dyDescent="0.15">
      <c r="A1590" s="1" t="s">
        <v>601</v>
      </c>
      <c r="B1590" s="1">
        <v>2944</v>
      </c>
      <c r="C1590" s="1">
        <v>2857.6923000000002</v>
      </c>
      <c r="D1590" s="1">
        <v>2944</v>
      </c>
      <c r="E1590" s="1" t="s">
        <v>595</v>
      </c>
      <c r="F1590" s="1"/>
      <c r="G1590" s="1"/>
      <c r="H1590" s="1"/>
      <c r="I1590" s="1"/>
      <c r="J1590" s="1"/>
      <c r="K1590" s="1"/>
      <c r="R1590">
        <f t="shared" si="120"/>
        <v>-100</v>
      </c>
      <c r="S1590">
        <f t="shared" si="121"/>
        <v>1</v>
      </c>
      <c r="T1590">
        <f t="shared" si="122"/>
        <v>-100</v>
      </c>
      <c r="U1590">
        <f t="shared" si="123"/>
        <v>0</v>
      </c>
      <c r="V1590">
        <v>2944</v>
      </c>
      <c r="W1590">
        <f t="shared" si="124"/>
        <v>-1</v>
      </c>
    </row>
    <row r="1591" spans="1:23" x14ac:dyDescent="0.15">
      <c r="A1591" s="1" t="s">
        <v>601</v>
      </c>
      <c r="B1591" s="1">
        <v>4934</v>
      </c>
      <c r="C1591" s="1">
        <v>4768.5083000000004</v>
      </c>
      <c r="D1591" s="1">
        <v>4934</v>
      </c>
      <c r="E1591" s="1" t="s">
        <v>595</v>
      </c>
      <c r="F1591" s="1"/>
      <c r="G1591" s="1"/>
      <c r="H1591" s="1"/>
      <c r="I1591" s="1"/>
      <c r="J1591" s="1"/>
      <c r="K1591" s="1"/>
      <c r="R1591">
        <f t="shared" si="120"/>
        <v>-100</v>
      </c>
      <c r="S1591">
        <f t="shared" si="121"/>
        <v>1</v>
      </c>
      <c r="T1591">
        <f t="shared" si="122"/>
        <v>-100</v>
      </c>
      <c r="U1591">
        <f t="shared" si="123"/>
        <v>0</v>
      </c>
      <c r="V1591">
        <v>4934</v>
      </c>
      <c r="W1591">
        <f t="shared" si="124"/>
        <v>-1</v>
      </c>
    </row>
    <row r="1592" spans="1:23" x14ac:dyDescent="0.15">
      <c r="A1592" s="1" t="s">
        <v>601</v>
      </c>
      <c r="B1592" s="1">
        <v>3482</v>
      </c>
      <c r="C1592" s="1">
        <v>3482</v>
      </c>
      <c r="D1592" s="1">
        <v>3482</v>
      </c>
      <c r="E1592" s="1" t="s">
        <v>595</v>
      </c>
      <c r="F1592" s="1"/>
      <c r="G1592" s="1"/>
      <c r="H1592" s="1"/>
      <c r="I1592" s="1"/>
      <c r="J1592" s="1"/>
      <c r="K1592" s="1"/>
      <c r="R1592">
        <f t="shared" si="120"/>
        <v>-100</v>
      </c>
      <c r="S1592">
        <f t="shared" si="121"/>
        <v>1</v>
      </c>
      <c r="T1592">
        <f t="shared" si="122"/>
        <v>-100</v>
      </c>
      <c r="U1592">
        <f t="shared" si="123"/>
        <v>0</v>
      </c>
      <c r="V1592">
        <v>3482</v>
      </c>
      <c r="W1592">
        <f t="shared" si="124"/>
        <v>-1</v>
      </c>
    </row>
    <row r="1593" spans="1:23" x14ac:dyDescent="0.15">
      <c r="A1593" s="1" t="s">
        <v>601</v>
      </c>
      <c r="B1593" s="1">
        <v>4815</v>
      </c>
      <c r="C1593" s="1">
        <v>4640</v>
      </c>
      <c r="D1593" s="1">
        <v>4815</v>
      </c>
      <c r="E1593" s="1" t="s">
        <v>595</v>
      </c>
      <c r="F1593" s="1"/>
      <c r="G1593" s="1"/>
      <c r="H1593" s="1"/>
      <c r="I1593" s="1"/>
      <c r="J1593" s="1"/>
      <c r="K1593" s="1"/>
      <c r="R1593">
        <f t="shared" si="120"/>
        <v>-100</v>
      </c>
      <c r="S1593">
        <f t="shared" si="121"/>
        <v>1</v>
      </c>
      <c r="T1593">
        <f t="shared" si="122"/>
        <v>-100</v>
      </c>
      <c r="U1593">
        <f t="shared" si="123"/>
        <v>0</v>
      </c>
      <c r="V1593">
        <v>4815</v>
      </c>
      <c r="W1593">
        <f t="shared" si="124"/>
        <v>-1</v>
      </c>
    </row>
    <row r="1594" spans="1:23" x14ac:dyDescent="0.15">
      <c r="A1594" s="1" t="s">
        <v>601</v>
      </c>
      <c r="B1594" s="1">
        <v>4671</v>
      </c>
      <c r="C1594" s="1">
        <v>4527.4166999999998</v>
      </c>
      <c r="D1594" s="1">
        <v>4671</v>
      </c>
      <c r="E1594" s="1" t="s">
        <v>595</v>
      </c>
      <c r="F1594" s="1"/>
      <c r="G1594" s="1"/>
      <c r="H1594" s="1"/>
      <c r="I1594" s="1"/>
      <c r="J1594" s="1"/>
      <c r="K1594" s="1"/>
      <c r="R1594">
        <f t="shared" si="120"/>
        <v>-100</v>
      </c>
      <c r="S1594">
        <f t="shared" si="121"/>
        <v>1</v>
      </c>
      <c r="T1594">
        <f t="shared" si="122"/>
        <v>-100</v>
      </c>
      <c r="U1594">
        <f t="shared" si="123"/>
        <v>0</v>
      </c>
      <c r="V1594">
        <v>4671</v>
      </c>
      <c r="W1594">
        <f t="shared" si="124"/>
        <v>-1</v>
      </c>
    </row>
    <row r="1595" spans="1:23" x14ac:dyDescent="0.15">
      <c r="A1595" s="1" t="s">
        <v>601</v>
      </c>
      <c r="B1595" s="1">
        <v>5182</v>
      </c>
      <c r="C1595" s="1">
        <v>5083.9533000000001</v>
      </c>
      <c r="D1595" s="1">
        <v>5182</v>
      </c>
      <c r="E1595" s="1" t="s">
        <v>596</v>
      </c>
      <c r="F1595" s="1"/>
      <c r="G1595" s="1"/>
      <c r="H1595" s="1"/>
      <c r="I1595" s="1"/>
      <c r="J1595" s="1"/>
      <c r="K1595" s="1"/>
      <c r="R1595">
        <f t="shared" si="120"/>
        <v>-100</v>
      </c>
      <c r="S1595">
        <f t="shared" si="121"/>
        <v>1</v>
      </c>
      <c r="T1595">
        <f t="shared" si="122"/>
        <v>-100</v>
      </c>
      <c r="U1595">
        <f t="shared" si="123"/>
        <v>0</v>
      </c>
      <c r="V1595">
        <v>5182</v>
      </c>
      <c r="W1595">
        <f t="shared" si="124"/>
        <v>-1</v>
      </c>
    </row>
    <row r="1596" spans="1:23" x14ac:dyDescent="0.15">
      <c r="A1596" s="1" t="s">
        <v>601</v>
      </c>
      <c r="B1596" s="1">
        <v>6879</v>
      </c>
      <c r="C1596" s="1">
        <v>6738.1356999999998</v>
      </c>
      <c r="D1596" s="1">
        <v>6879</v>
      </c>
      <c r="E1596" s="1" t="s">
        <v>596</v>
      </c>
      <c r="F1596" s="1"/>
      <c r="G1596" s="1"/>
      <c r="H1596" s="1"/>
      <c r="I1596" s="1"/>
      <c r="J1596" s="1"/>
      <c r="K1596" s="1"/>
      <c r="R1596">
        <f t="shared" si="120"/>
        <v>-100</v>
      </c>
      <c r="S1596">
        <f t="shared" si="121"/>
        <v>1</v>
      </c>
      <c r="T1596">
        <f t="shared" si="122"/>
        <v>-100</v>
      </c>
      <c r="U1596">
        <f t="shared" si="123"/>
        <v>0</v>
      </c>
      <c r="V1596">
        <v>6879</v>
      </c>
      <c r="W1596">
        <f t="shared" si="124"/>
        <v>-1</v>
      </c>
    </row>
    <row r="1597" spans="1:23" x14ac:dyDescent="0.15">
      <c r="A1597" s="1" t="s">
        <v>601</v>
      </c>
      <c r="B1597" s="1">
        <v>7411</v>
      </c>
      <c r="C1597" s="1">
        <v>7360</v>
      </c>
      <c r="D1597" s="1">
        <v>7411</v>
      </c>
      <c r="E1597" s="1" t="s">
        <v>596</v>
      </c>
      <c r="F1597" s="1"/>
      <c r="G1597" s="1"/>
      <c r="H1597" s="1"/>
      <c r="I1597" s="1"/>
      <c r="J1597" s="1"/>
      <c r="K1597" s="1"/>
      <c r="R1597">
        <f t="shared" si="120"/>
        <v>-100</v>
      </c>
      <c r="S1597">
        <f t="shared" si="121"/>
        <v>1</v>
      </c>
      <c r="T1597">
        <f t="shared" si="122"/>
        <v>-100</v>
      </c>
      <c r="U1597">
        <f t="shared" si="123"/>
        <v>0</v>
      </c>
      <c r="V1597">
        <v>7411</v>
      </c>
      <c r="W1597">
        <f t="shared" si="124"/>
        <v>-1</v>
      </c>
    </row>
    <row r="1598" spans="1:23" x14ac:dyDescent="0.15">
      <c r="A1598" s="1" t="s">
        <v>601</v>
      </c>
      <c r="B1598" s="1">
        <v>5812</v>
      </c>
      <c r="C1598" s="1">
        <v>5737.2375000000002</v>
      </c>
      <c r="D1598" s="1">
        <v>5812</v>
      </c>
      <c r="E1598" s="1" t="s">
        <v>596</v>
      </c>
      <c r="F1598" s="1"/>
      <c r="G1598" s="1"/>
      <c r="H1598" s="1"/>
      <c r="I1598" s="1"/>
      <c r="J1598" s="1"/>
      <c r="K1598" s="1"/>
      <c r="R1598">
        <f t="shared" si="120"/>
        <v>-100</v>
      </c>
      <c r="S1598">
        <f t="shared" si="121"/>
        <v>1</v>
      </c>
      <c r="T1598">
        <f t="shared" si="122"/>
        <v>-100</v>
      </c>
      <c r="U1598">
        <f t="shared" si="123"/>
        <v>0</v>
      </c>
      <c r="V1598">
        <v>5812</v>
      </c>
      <c r="W1598">
        <f t="shared" si="124"/>
        <v>-1</v>
      </c>
    </row>
    <row r="1599" spans="1:23" x14ac:dyDescent="0.15">
      <c r="A1599" s="1" t="s">
        <v>601</v>
      </c>
      <c r="B1599" s="1">
        <v>7221</v>
      </c>
      <c r="C1599" s="1">
        <v>7136.5833000000002</v>
      </c>
      <c r="D1599" s="1">
        <v>7221</v>
      </c>
      <c r="E1599" s="1" t="s">
        <v>596</v>
      </c>
      <c r="F1599" s="1"/>
      <c r="G1599" s="1"/>
      <c r="H1599" s="1"/>
      <c r="I1599" s="1"/>
      <c r="J1599" s="1"/>
      <c r="K1599" s="1"/>
      <c r="R1599">
        <f t="shared" si="120"/>
        <v>-100</v>
      </c>
      <c r="S1599">
        <f t="shared" si="121"/>
        <v>1</v>
      </c>
      <c r="T1599">
        <f t="shared" si="122"/>
        <v>-100</v>
      </c>
      <c r="U1599">
        <f t="shared" si="123"/>
        <v>0</v>
      </c>
      <c r="V1599">
        <v>7221</v>
      </c>
      <c r="W1599">
        <f t="shared" si="124"/>
        <v>-1</v>
      </c>
    </row>
    <row r="1600" spans="1:23" x14ac:dyDescent="0.15">
      <c r="A1600" s="1" t="s">
        <v>601</v>
      </c>
      <c r="B1600" s="1">
        <v>5864</v>
      </c>
      <c r="C1600" s="1">
        <v>5646.3224</v>
      </c>
      <c r="D1600" s="1">
        <v>5864</v>
      </c>
      <c r="E1600" s="1" t="s">
        <v>596</v>
      </c>
      <c r="F1600" s="1"/>
      <c r="G1600" s="1"/>
      <c r="H1600" s="1"/>
      <c r="I1600" s="1"/>
      <c r="J1600" s="1"/>
      <c r="K1600" s="1"/>
      <c r="R1600">
        <f t="shared" si="120"/>
        <v>-100</v>
      </c>
      <c r="S1600">
        <f t="shared" si="121"/>
        <v>1</v>
      </c>
      <c r="T1600">
        <f t="shared" si="122"/>
        <v>-100</v>
      </c>
      <c r="U1600">
        <f t="shared" si="123"/>
        <v>0</v>
      </c>
      <c r="V1600">
        <v>5864</v>
      </c>
      <c r="W1600">
        <f t="shared" si="124"/>
        <v>-1</v>
      </c>
    </row>
    <row r="1601" spans="1:23" x14ac:dyDescent="0.15">
      <c r="A1601" s="1" t="s">
        <v>601</v>
      </c>
      <c r="B1601" s="1">
        <v>6035</v>
      </c>
      <c r="C1601" s="1">
        <v>5882.2200999999995</v>
      </c>
      <c r="D1601" s="1">
        <v>6035</v>
      </c>
      <c r="E1601" s="1" t="s">
        <v>596</v>
      </c>
      <c r="F1601" s="1"/>
      <c r="G1601" s="1"/>
      <c r="H1601" s="1"/>
      <c r="I1601" s="1"/>
      <c r="J1601" s="1"/>
      <c r="K1601" s="1"/>
      <c r="R1601">
        <f t="shared" si="120"/>
        <v>-100</v>
      </c>
      <c r="S1601">
        <f t="shared" si="121"/>
        <v>1</v>
      </c>
      <c r="T1601">
        <f t="shared" si="122"/>
        <v>-100</v>
      </c>
      <c r="U1601">
        <f t="shared" si="123"/>
        <v>0</v>
      </c>
      <c r="V1601">
        <v>6035</v>
      </c>
      <c r="W1601">
        <f t="shared" si="124"/>
        <v>-1</v>
      </c>
    </row>
    <row r="1602" spans="1:23" x14ac:dyDescent="0.15">
      <c r="A1602" s="1" t="s">
        <v>601</v>
      </c>
      <c r="B1602" s="1">
        <v>5512</v>
      </c>
      <c r="C1602" s="1">
        <v>5389.6264000000001</v>
      </c>
      <c r="D1602" s="1">
        <v>5512</v>
      </c>
      <c r="E1602" s="1" t="s">
        <v>596</v>
      </c>
      <c r="F1602" s="1"/>
      <c r="G1602" s="1"/>
      <c r="H1602" s="1"/>
      <c r="I1602" s="1"/>
      <c r="J1602" s="1"/>
      <c r="K1602" s="1"/>
      <c r="R1602">
        <f t="shared" si="120"/>
        <v>-100</v>
      </c>
      <c r="S1602">
        <f t="shared" si="121"/>
        <v>1</v>
      </c>
      <c r="T1602">
        <f t="shared" si="122"/>
        <v>-100</v>
      </c>
      <c r="U1602">
        <f t="shared" si="123"/>
        <v>0</v>
      </c>
      <c r="V1602">
        <v>5512</v>
      </c>
      <c r="W1602">
        <f t="shared" si="124"/>
        <v>-1</v>
      </c>
    </row>
    <row r="1603" spans="1:23" x14ac:dyDescent="0.15">
      <c r="A1603" s="1" t="s">
        <v>601</v>
      </c>
      <c r="B1603" s="1">
        <v>7684</v>
      </c>
      <c r="C1603" s="1">
        <v>7473.8791000000001</v>
      </c>
      <c r="D1603" s="1">
        <v>7684</v>
      </c>
      <c r="E1603" s="1" t="s">
        <v>596</v>
      </c>
      <c r="F1603" s="1"/>
      <c r="G1603" s="1"/>
      <c r="H1603" s="1"/>
      <c r="I1603" s="1"/>
      <c r="J1603" s="1"/>
      <c r="K1603" s="1"/>
      <c r="R1603">
        <f t="shared" ref="R1603:R1666" si="125">100*(L1603/B1603-1)</f>
        <v>-100</v>
      </c>
      <c r="S1603">
        <f t="shared" ref="S1603:S1666" si="126">IF(L1603&lt;D1603,1,0)</f>
        <v>1</v>
      </c>
      <c r="T1603">
        <f t="shared" ref="T1603:T1666" si="127">100*(L1603/C1603-1)</f>
        <v>-100</v>
      </c>
      <c r="U1603">
        <f t="shared" ref="U1603:U1666" si="128">IF(L1603=B1603,1,0)</f>
        <v>0</v>
      </c>
      <c r="V1603">
        <v>7684</v>
      </c>
      <c r="W1603">
        <f t="shared" ref="W1603:W1666" si="129">L1603/V1603-1</f>
        <v>-1</v>
      </c>
    </row>
    <row r="1604" spans="1:23" x14ac:dyDescent="0.15">
      <c r="A1604" s="1" t="s">
        <v>601</v>
      </c>
      <c r="B1604" s="1">
        <v>4330</v>
      </c>
      <c r="C1604" s="1">
        <v>4240.6656999999996</v>
      </c>
      <c r="D1604" s="1">
        <v>4330</v>
      </c>
      <c r="E1604" s="1" t="s">
        <v>596</v>
      </c>
      <c r="F1604" s="1"/>
      <c r="G1604" s="1"/>
      <c r="H1604" s="1"/>
      <c r="I1604" s="1"/>
      <c r="J1604" s="1"/>
      <c r="K1604" s="1"/>
      <c r="R1604">
        <f t="shared" si="125"/>
        <v>-100</v>
      </c>
      <c r="S1604">
        <f t="shared" si="126"/>
        <v>1</v>
      </c>
      <c r="T1604">
        <f t="shared" si="127"/>
        <v>-100</v>
      </c>
      <c r="U1604">
        <f t="shared" si="128"/>
        <v>0</v>
      </c>
      <c r="V1604">
        <v>4330</v>
      </c>
      <c r="W1604">
        <f t="shared" si="129"/>
        <v>-1</v>
      </c>
    </row>
    <row r="1605" spans="1:23" x14ac:dyDescent="0.15">
      <c r="A1605" s="1" t="s">
        <v>601</v>
      </c>
      <c r="B1605" s="1">
        <v>1162</v>
      </c>
      <c r="C1605" s="1">
        <v>1162</v>
      </c>
      <c r="D1605" s="1">
        <v>1162</v>
      </c>
      <c r="E1605" s="1" t="s">
        <v>597</v>
      </c>
      <c r="F1605" s="1"/>
      <c r="G1605" s="1"/>
      <c r="H1605" s="1"/>
      <c r="I1605" s="1"/>
      <c r="J1605" s="1"/>
      <c r="K1605" s="1"/>
      <c r="R1605">
        <f t="shared" si="125"/>
        <v>-100</v>
      </c>
      <c r="S1605">
        <f t="shared" si="126"/>
        <v>1</v>
      </c>
      <c r="T1605">
        <f t="shared" si="127"/>
        <v>-100</v>
      </c>
      <c r="U1605">
        <f t="shared" si="128"/>
        <v>0</v>
      </c>
      <c r="V1605">
        <v>1162</v>
      </c>
      <c r="W1605">
        <f t="shared" si="129"/>
        <v>-1</v>
      </c>
    </row>
    <row r="1606" spans="1:23" x14ac:dyDescent="0.15">
      <c r="A1606" s="1" t="s">
        <v>601</v>
      </c>
      <c r="B1606" s="1">
        <v>1176</v>
      </c>
      <c r="C1606" s="1">
        <v>1176</v>
      </c>
      <c r="D1606" s="1">
        <v>1176</v>
      </c>
      <c r="E1606" s="1" t="s">
        <v>597</v>
      </c>
      <c r="F1606" s="1"/>
      <c r="G1606" s="1"/>
      <c r="H1606" s="1"/>
      <c r="I1606" s="1"/>
      <c r="J1606" s="1"/>
      <c r="K1606" s="1"/>
      <c r="R1606">
        <f t="shared" si="125"/>
        <v>-100</v>
      </c>
      <c r="S1606">
        <f t="shared" si="126"/>
        <v>1</v>
      </c>
      <c r="T1606">
        <f t="shared" si="127"/>
        <v>-100</v>
      </c>
      <c r="U1606">
        <f t="shared" si="128"/>
        <v>0</v>
      </c>
      <c r="V1606">
        <v>1176</v>
      </c>
      <c r="W1606">
        <f t="shared" si="129"/>
        <v>-1</v>
      </c>
    </row>
    <row r="1607" spans="1:23" x14ac:dyDescent="0.15">
      <c r="A1607" s="1" t="s">
        <v>601</v>
      </c>
      <c r="B1607" s="1">
        <v>1230</v>
      </c>
      <c r="C1607" s="1">
        <v>1230</v>
      </c>
      <c r="D1607" s="1">
        <v>1230</v>
      </c>
      <c r="E1607" s="1" t="s">
        <v>597</v>
      </c>
      <c r="F1607" s="1"/>
      <c r="G1607" s="1"/>
      <c r="H1607" s="1"/>
      <c r="I1607" s="1"/>
      <c r="J1607" s="1"/>
      <c r="K1607" s="1"/>
      <c r="R1607">
        <f t="shared" si="125"/>
        <v>-100</v>
      </c>
      <c r="S1607">
        <f t="shared" si="126"/>
        <v>1</v>
      </c>
      <c r="T1607">
        <f t="shared" si="127"/>
        <v>-100</v>
      </c>
      <c r="U1607">
        <f t="shared" si="128"/>
        <v>0</v>
      </c>
      <c r="V1607">
        <v>1230</v>
      </c>
      <c r="W1607">
        <f t="shared" si="129"/>
        <v>-1</v>
      </c>
    </row>
    <row r="1608" spans="1:23" x14ac:dyDescent="0.15">
      <c r="A1608" s="1" t="s">
        <v>601</v>
      </c>
      <c r="B1608" s="1">
        <v>1439</v>
      </c>
      <c r="C1608" s="1">
        <v>1439</v>
      </c>
      <c r="D1608" s="1">
        <v>1439</v>
      </c>
      <c r="E1608" s="1" t="s">
        <v>597</v>
      </c>
      <c r="F1608" s="1"/>
      <c r="G1608" s="1"/>
      <c r="H1608" s="1"/>
      <c r="I1608" s="1"/>
      <c r="J1608" s="1"/>
      <c r="K1608" s="1"/>
      <c r="R1608">
        <f t="shared" si="125"/>
        <v>-100</v>
      </c>
      <c r="S1608">
        <f t="shared" si="126"/>
        <v>1</v>
      </c>
      <c r="T1608">
        <f t="shared" si="127"/>
        <v>-100</v>
      </c>
      <c r="U1608">
        <f t="shared" si="128"/>
        <v>0</v>
      </c>
      <c r="V1608">
        <v>1439</v>
      </c>
      <c r="W1608">
        <f t="shared" si="129"/>
        <v>-1</v>
      </c>
    </row>
    <row r="1609" spans="1:23" x14ac:dyDescent="0.15">
      <c r="A1609" s="1" t="s">
        <v>601</v>
      </c>
      <c r="B1609" s="1">
        <v>1401</v>
      </c>
      <c r="C1609" s="1">
        <v>1401</v>
      </c>
      <c r="D1609" s="1">
        <v>1401</v>
      </c>
      <c r="E1609" s="1" t="s">
        <v>597</v>
      </c>
      <c r="F1609" s="1"/>
      <c r="G1609" s="1"/>
      <c r="H1609" s="1"/>
      <c r="I1609" s="1"/>
      <c r="J1609" s="1"/>
      <c r="K1609" s="1"/>
      <c r="R1609">
        <f t="shared" si="125"/>
        <v>-100</v>
      </c>
      <c r="S1609">
        <f t="shared" si="126"/>
        <v>1</v>
      </c>
      <c r="T1609">
        <f t="shared" si="127"/>
        <v>-100</v>
      </c>
      <c r="U1609">
        <f t="shared" si="128"/>
        <v>0</v>
      </c>
      <c r="V1609">
        <v>1401</v>
      </c>
      <c r="W1609">
        <f t="shared" si="129"/>
        <v>-1</v>
      </c>
    </row>
    <row r="1610" spans="1:23" x14ac:dyDescent="0.15">
      <c r="A1610" s="1" t="s">
        <v>601</v>
      </c>
      <c r="B1610" s="1">
        <v>1559</v>
      </c>
      <c r="C1610" s="1">
        <v>1559</v>
      </c>
      <c r="D1610" s="1">
        <v>1559</v>
      </c>
      <c r="E1610" s="1" t="s">
        <v>597</v>
      </c>
      <c r="F1610" s="1"/>
      <c r="G1610" s="1"/>
      <c r="H1610" s="1"/>
      <c r="I1610" s="1"/>
      <c r="J1610" s="1"/>
      <c r="K1610" s="1"/>
      <c r="R1610">
        <f t="shared" si="125"/>
        <v>-100</v>
      </c>
      <c r="S1610">
        <f t="shared" si="126"/>
        <v>1</v>
      </c>
      <c r="T1610">
        <f t="shared" si="127"/>
        <v>-100</v>
      </c>
      <c r="U1610">
        <f t="shared" si="128"/>
        <v>0</v>
      </c>
      <c r="V1610">
        <v>1559</v>
      </c>
      <c r="W1610">
        <f t="shared" si="129"/>
        <v>-1</v>
      </c>
    </row>
    <row r="1611" spans="1:23" x14ac:dyDescent="0.15">
      <c r="A1611" s="1" t="s">
        <v>601</v>
      </c>
      <c r="B1611" s="1">
        <v>1974</v>
      </c>
      <c r="C1611" s="1">
        <v>1974</v>
      </c>
      <c r="D1611" s="1">
        <v>1974</v>
      </c>
      <c r="E1611" s="1" t="s">
        <v>597</v>
      </c>
      <c r="F1611" s="1"/>
      <c r="G1611" s="1"/>
      <c r="H1611" s="1"/>
      <c r="I1611" s="1"/>
      <c r="J1611" s="1"/>
      <c r="K1611" s="1"/>
      <c r="R1611">
        <f t="shared" si="125"/>
        <v>-100</v>
      </c>
      <c r="S1611">
        <f t="shared" si="126"/>
        <v>1</v>
      </c>
      <c r="T1611">
        <f t="shared" si="127"/>
        <v>-100</v>
      </c>
      <c r="U1611">
        <f t="shared" si="128"/>
        <v>0</v>
      </c>
      <c r="V1611">
        <v>1974</v>
      </c>
      <c r="W1611">
        <f t="shared" si="129"/>
        <v>-1</v>
      </c>
    </row>
    <row r="1612" spans="1:23" x14ac:dyDescent="0.15">
      <c r="A1612" s="1" t="s">
        <v>601</v>
      </c>
      <c r="B1612" s="1">
        <v>1571</v>
      </c>
      <c r="C1612" s="1">
        <v>1571</v>
      </c>
      <c r="D1612" s="1">
        <v>1571</v>
      </c>
      <c r="E1612" s="1" t="s">
        <v>597</v>
      </c>
      <c r="F1612" s="1"/>
      <c r="G1612" s="1"/>
      <c r="H1612" s="1"/>
      <c r="I1612" s="1"/>
      <c r="J1612" s="1"/>
      <c r="K1612" s="1"/>
      <c r="R1612">
        <f t="shared" si="125"/>
        <v>-100</v>
      </c>
      <c r="S1612">
        <f t="shared" si="126"/>
        <v>1</v>
      </c>
      <c r="T1612">
        <f t="shared" si="127"/>
        <v>-100</v>
      </c>
      <c r="U1612">
        <f t="shared" si="128"/>
        <v>0</v>
      </c>
      <c r="V1612">
        <v>1571</v>
      </c>
      <c r="W1612">
        <f t="shared" si="129"/>
        <v>-1</v>
      </c>
    </row>
    <row r="1613" spans="1:23" x14ac:dyDescent="0.15">
      <c r="A1613" s="1" t="s">
        <v>601</v>
      </c>
      <c r="B1613" s="1">
        <v>1388</v>
      </c>
      <c r="C1613" s="1">
        <v>1388</v>
      </c>
      <c r="D1613" s="1">
        <v>1388</v>
      </c>
      <c r="E1613" s="1" t="s">
        <v>597</v>
      </c>
      <c r="F1613" s="1"/>
      <c r="G1613" s="1"/>
      <c r="H1613" s="1"/>
      <c r="I1613" s="1"/>
      <c r="J1613" s="1"/>
      <c r="K1613" s="1"/>
      <c r="R1613">
        <f t="shared" si="125"/>
        <v>-100</v>
      </c>
      <c r="S1613">
        <f t="shared" si="126"/>
        <v>1</v>
      </c>
      <c r="T1613">
        <f t="shared" si="127"/>
        <v>-100</v>
      </c>
      <c r="U1613">
        <f t="shared" si="128"/>
        <v>0</v>
      </c>
      <c r="V1613">
        <v>1388</v>
      </c>
      <c r="W1613">
        <f t="shared" si="129"/>
        <v>-1</v>
      </c>
    </row>
    <row r="1614" spans="1:23" x14ac:dyDescent="0.15">
      <c r="A1614" s="1" t="s">
        <v>601</v>
      </c>
      <c r="B1614" s="1">
        <v>1636</v>
      </c>
      <c r="C1614" s="1">
        <v>1636</v>
      </c>
      <c r="D1614" s="1">
        <v>1636</v>
      </c>
      <c r="E1614" s="1" t="s">
        <v>597</v>
      </c>
      <c r="F1614" s="1"/>
      <c r="G1614" s="1"/>
      <c r="H1614" s="1"/>
      <c r="I1614" s="1"/>
      <c r="J1614" s="1"/>
      <c r="K1614" s="1"/>
      <c r="R1614">
        <f t="shared" si="125"/>
        <v>-100</v>
      </c>
      <c r="S1614">
        <f t="shared" si="126"/>
        <v>1</v>
      </c>
      <c r="T1614">
        <f t="shared" si="127"/>
        <v>-100</v>
      </c>
      <c r="U1614">
        <f t="shared" si="128"/>
        <v>0</v>
      </c>
      <c r="V1614">
        <v>1636</v>
      </c>
      <c r="W1614">
        <f t="shared" si="129"/>
        <v>-1</v>
      </c>
    </row>
    <row r="1615" spans="1:23" x14ac:dyDescent="0.15">
      <c r="A1615" s="1" t="s">
        <v>601</v>
      </c>
      <c r="B1615" s="1">
        <v>1410</v>
      </c>
      <c r="C1615" s="1">
        <v>1410</v>
      </c>
      <c r="D1615" s="1">
        <v>1410</v>
      </c>
      <c r="E1615" s="1" t="s">
        <v>597</v>
      </c>
      <c r="F1615" s="1"/>
      <c r="G1615" s="1"/>
      <c r="H1615" s="1"/>
      <c r="I1615" s="1"/>
      <c r="J1615" s="1"/>
      <c r="K1615" s="1"/>
      <c r="R1615">
        <f t="shared" si="125"/>
        <v>-100</v>
      </c>
      <c r="S1615">
        <f t="shared" si="126"/>
        <v>1</v>
      </c>
      <c r="T1615">
        <f t="shared" si="127"/>
        <v>-100</v>
      </c>
      <c r="U1615">
        <f t="shared" si="128"/>
        <v>0</v>
      </c>
      <c r="V1615">
        <v>1410</v>
      </c>
      <c r="W1615">
        <f t="shared" si="129"/>
        <v>-1</v>
      </c>
    </row>
    <row r="1616" spans="1:23" x14ac:dyDescent="0.15">
      <c r="A1616" s="1" t="s">
        <v>601</v>
      </c>
      <c r="B1616" s="1">
        <v>1551</v>
      </c>
      <c r="C1616" s="1">
        <v>1551</v>
      </c>
      <c r="D1616" s="1">
        <v>1551</v>
      </c>
      <c r="E1616" s="1" t="s">
        <v>597</v>
      </c>
      <c r="F1616" s="1"/>
      <c r="G1616" s="1"/>
      <c r="H1616" s="1"/>
      <c r="I1616" s="1"/>
      <c r="J1616" s="1"/>
      <c r="K1616" s="1"/>
      <c r="R1616">
        <f t="shared" si="125"/>
        <v>-100</v>
      </c>
      <c r="S1616">
        <f t="shared" si="126"/>
        <v>1</v>
      </c>
      <c r="T1616">
        <f t="shared" si="127"/>
        <v>-100</v>
      </c>
      <c r="U1616">
        <f t="shared" si="128"/>
        <v>0</v>
      </c>
      <c r="V1616">
        <v>1551</v>
      </c>
      <c r="W1616">
        <f t="shared" si="129"/>
        <v>-1</v>
      </c>
    </row>
    <row r="1617" spans="1:23" x14ac:dyDescent="0.15">
      <c r="A1617" s="1" t="s">
        <v>601</v>
      </c>
      <c r="B1617" s="1">
        <v>1229</v>
      </c>
      <c r="C1617" s="1">
        <v>1229</v>
      </c>
      <c r="D1617" s="1">
        <v>1229</v>
      </c>
      <c r="E1617" s="1" t="s">
        <v>597</v>
      </c>
      <c r="F1617" s="1"/>
      <c r="G1617" s="1"/>
      <c r="H1617" s="1"/>
      <c r="I1617" s="1"/>
      <c r="J1617" s="1"/>
      <c r="K1617" s="1"/>
      <c r="R1617">
        <f t="shared" si="125"/>
        <v>-100</v>
      </c>
      <c r="S1617">
        <f t="shared" si="126"/>
        <v>1</v>
      </c>
      <c r="T1617">
        <f t="shared" si="127"/>
        <v>-100</v>
      </c>
      <c r="U1617">
        <f t="shared" si="128"/>
        <v>0</v>
      </c>
      <c r="V1617">
        <v>1229</v>
      </c>
      <c r="W1617">
        <f t="shared" si="129"/>
        <v>-1</v>
      </c>
    </row>
    <row r="1618" spans="1:23" x14ac:dyDescent="0.15">
      <c r="A1618" s="1" t="s">
        <v>601</v>
      </c>
      <c r="B1618" s="1">
        <v>1797</v>
      </c>
      <c r="C1618" s="1">
        <v>1797</v>
      </c>
      <c r="D1618" s="1">
        <v>1797</v>
      </c>
      <c r="E1618" s="1" t="s">
        <v>597</v>
      </c>
      <c r="F1618" s="1"/>
      <c r="G1618" s="1"/>
      <c r="H1618" s="1"/>
      <c r="I1618" s="1"/>
      <c r="J1618" s="1"/>
      <c r="K1618" s="1"/>
      <c r="R1618">
        <f t="shared" si="125"/>
        <v>-100</v>
      </c>
      <c r="S1618">
        <f t="shared" si="126"/>
        <v>1</v>
      </c>
      <c r="T1618">
        <f t="shared" si="127"/>
        <v>-100</v>
      </c>
      <c r="U1618">
        <f t="shared" si="128"/>
        <v>0</v>
      </c>
      <c r="V1618">
        <v>1797</v>
      </c>
      <c r="W1618">
        <f t="shared" si="129"/>
        <v>-1</v>
      </c>
    </row>
    <row r="1619" spans="1:23" x14ac:dyDescent="0.15">
      <c r="A1619" s="1" t="s">
        <v>601</v>
      </c>
      <c r="B1619" s="1">
        <v>1616</v>
      </c>
      <c r="C1619" s="1">
        <v>1616</v>
      </c>
      <c r="D1619" s="1">
        <v>1616</v>
      </c>
      <c r="E1619" s="1" t="s">
        <v>597</v>
      </c>
      <c r="F1619" s="1"/>
      <c r="G1619" s="1"/>
      <c r="H1619" s="1"/>
      <c r="I1619" s="1"/>
      <c r="J1619" s="1"/>
      <c r="K1619" s="1"/>
      <c r="R1619">
        <f t="shared" si="125"/>
        <v>-100</v>
      </c>
      <c r="S1619">
        <f t="shared" si="126"/>
        <v>1</v>
      </c>
      <c r="T1619">
        <f t="shared" si="127"/>
        <v>-100</v>
      </c>
      <c r="U1619">
        <f t="shared" si="128"/>
        <v>0</v>
      </c>
      <c r="V1619">
        <v>1616</v>
      </c>
      <c r="W1619">
        <f t="shared" si="129"/>
        <v>-1</v>
      </c>
    </row>
    <row r="1620" spans="1:23" x14ac:dyDescent="0.15">
      <c r="A1620" s="1" t="s">
        <v>601</v>
      </c>
      <c r="B1620" s="1">
        <v>1764</v>
      </c>
      <c r="C1620" s="1">
        <v>1764</v>
      </c>
      <c r="D1620" s="1">
        <v>1764</v>
      </c>
      <c r="E1620" s="1" t="s">
        <v>597</v>
      </c>
      <c r="F1620" s="1"/>
      <c r="G1620" s="1"/>
      <c r="H1620" s="1"/>
      <c r="I1620" s="1"/>
      <c r="J1620" s="1"/>
      <c r="K1620" s="1"/>
      <c r="R1620">
        <f t="shared" si="125"/>
        <v>-100</v>
      </c>
      <c r="S1620">
        <f t="shared" si="126"/>
        <v>1</v>
      </c>
      <c r="T1620">
        <f t="shared" si="127"/>
        <v>-100</v>
      </c>
      <c r="U1620">
        <f t="shared" si="128"/>
        <v>0</v>
      </c>
      <c r="V1620">
        <v>1764</v>
      </c>
      <c r="W1620">
        <f t="shared" si="129"/>
        <v>-1</v>
      </c>
    </row>
    <row r="1621" spans="1:23" x14ac:dyDescent="0.15">
      <c r="A1621" s="1" t="s">
        <v>601</v>
      </c>
      <c r="B1621" s="1">
        <v>1930</v>
      </c>
      <c r="C1621" s="1">
        <v>1930</v>
      </c>
      <c r="D1621" s="1">
        <v>1930</v>
      </c>
      <c r="E1621" s="1" t="s">
        <v>597</v>
      </c>
      <c r="F1621" s="1"/>
      <c r="G1621" s="1"/>
      <c r="H1621" s="1"/>
      <c r="I1621" s="1"/>
      <c r="J1621" s="1"/>
      <c r="K1621" s="1"/>
      <c r="R1621">
        <f t="shared" si="125"/>
        <v>-100</v>
      </c>
      <c r="S1621">
        <f t="shared" si="126"/>
        <v>1</v>
      </c>
      <c r="T1621">
        <f t="shared" si="127"/>
        <v>-100</v>
      </c>
      <c r="U1621">
        <f t="shared" si="128"/>
        <v>0</v>
      </c>
      <c r="V1621">
        <v>1930</v>
      </c>
      <c r="W1621">
        <f t="shared" si="129"/>
        <v>-1</v>
      </c>
    </row>
    <row r="1622" spans="1:23" x14ac:dyDescent="0.15">
      <c r="A1622" s="1" t="s">
        <v>601</v>
      </c>
      <c r="B1622" s="1">
        <v>1388</v>
      </c>
      <c r="C1622" s="1">
        <v>1388</v>
      </c>
      <c r="D1622" s="1">
        <v>1388</v>
      </c>
      <c r="E1622" s="1" t="s">
        <v>597</v>
      </c>
      <c r="F1622" s="1"/>
      <c r="G1622" s="1"/>
      <c r="H1622" s="1"/>
      <c r="I1622" s="1"/>
      <c r="J1622" s="1"/>
      <c r="K1622" s="1"/>
      <c r="R1622">
        <f t="shared" si="125"/>
        <v>-100</v>
      </c>
      <c r="S1622">
        <f t="shared" si="126"/>
        <v>1</v>
      </c>
      <c r="T1622">
        <f t="shared" si="127"/>
        <v>-100</v>
      </c>
      <c r="U1622">
        <f t="shared" si="128"/>
        <v>0</v>
      </c>
      <c r="V1622">
        <v>1388</v>
      </c>
      <c r="W1622">
        <f t="shared" si="129"/>
        <v>-1</v>
      </c>
    </row>
    <row r="1623" spans="1:23" x14ac:dyDescent="0.15">
      <c r="A1623" s="1" t="s">
        <v>601</v>
      </c>
      <c r="B1623" s="1">
        <v>1451</v>
      </c>
      <c r="C1623" s="1">
        <v>1451</v>
      </c>
      <c r="D1623" s="1">
        <v>1451</v>
      </c>
      <c r="E1623" s="1" t="s">
        <v>597</v>
      </c>
      <c r="F1623" s="1"/>
      <c r="G1623" s="1"/>
      <c r="H1623" s="1"/>
      <c r="I1623" s="1"/>
      <c r="J1623" s="1"/>
      <c r="K1623" s="1"/>
      <c r="R1623">
        <f t="shared" si="125"/>
        <v>-100</v>
      </c>
      <c r="S1623">
        <f t="shared" si="126"/>
        <v>1</v>
      </c>
      <c r="T1623">
        <f t="shared" si="127"/>
        <v>-100</v>
      </c>
      <c r="U1623">
        <f t="shared" si="128"/>
        <v>0</v>
      </c>
      <c r="V1623">
        <v>1451</v>
      </c>
      <c r="W1623">
        <f t="shared" si="129"/>
        <v>-1</v>
      </c>
    </row>
    <row r="1624" spans="1:23" x14ac:dyDescent="0.15">
      <c r="A1624" s="1" t="s">
        <v>601</v>
      </c>
      <c r="B1624" s="1">
        <v>1707</v>
      </c>
      <c r="C1624" s="1">
        <v>1707</v>
      </c>
      <c r="D1624" s="1">
        <v>1707</v>
      </c>
      <c r="E1624" s="1" t="s">
        <v>597</v>
      </c>
      <c r="F1624" s="1"/>
      <c r="G1624" s="1"/>
      <c r="H1624" s="1"/>
      <c r="I1624" s="1"/>
      <c r="J1624" s="1"/>
      <c r="K1624" s="1"/>
      <c r="R1624">
        <f t="shared" si="125"/>
        <v>-100</v>
      </c>
      <c r="S1624">
        <f t="shared" si="126"/>
        <v>1</v>
      </c>
      <c r="T1624">
        <f t="shared" si="127"/>
        <v>-100</v>
      </c>
      <c r="U1624">
        <f t="shared" si="128"/>
        <v>0</v>
      </c>
      <c r="V1624">
        <v>1707</v>
      </c>
      <c r="W1624">
        <f t="shared" si="129"/>
        <v>-1</v>
      </c>
    </row>
    <row r="1625" spans="1:23" x14ac:dyDescent="0.15">
      <c r="A1625" s="1" t="s">
        <v>601</v>
      </c>
      <c r="B1625" s="1">
        <v>1923</v>
      </c>
      <c r="C1625" s="1">
        <v>1923</v>
      </c>
      <c r="D1625" s="1">
        <v>1923</v>
      </c>
      <c r="E1625" s="1" t="s">
        <v>597</v>
      </c>
      <c r="F1625" s="1"/>
      <c r="G1625" s="1"/>
      <c r="H1625" s="1"/>
      <c r="I1625" s="1"/>
      <c r="J1625" s="1"/>
      <c r="K1625" s="1"/>
      <c r="R1625">
        <f t="shared" si="125"/>
        <v>-100</v>
      </c>
      <c r="S1625">
        <f t="shared" si="126"/>
        <v>1</v>
      </c>
      <c r="T1625">
        <f t="shared" si="127"/>
        <v>-100</v>
      </c>
      <c r="U1625">
        <f t="shared" si="128"/>
        <v>0</v>
      </c>
      <c r="V1625">
        <v>1923</v>
      </c>
      <c r="W1625">
        <f t="shared" si="129"/>
        <v>-1</v>
      </c>
    </row>
    <row r="1626" spans="1:23" x14ac:dyDescent="0.15">
      <c r="A1626" s="1" t="s">
        <v>601</v>
      </c>
      <c r="B1626" s="1">
        <v>1348</v>
      </c>
      <c r="C1626" s="1">
        <v>1348</v>
      </c>
      <c r="D1626" s="1">
        <v>1348</v>
      </c>
      <c r="E1626" s="1" t="s">
        <v>597</v>
      </c>
      <c r="F1626" s="1"/>
      <c r="G1626" s="1"/>
      <c r="H1626" s="1"/>
      <c r="I1626" s="1"/>
      <c r="J1626" s="1"/>
      <c r="K1626" s="1"/>
      <c r="R1626">
        <f t="shared" si="125"/>
        <v>-100</v>
      </c>
      <c r="S1626">
        <f t="shared" si="126"/>
        <v>1</v>
      </c>
      <c r="T1626">
        <f t="shared" si="127"/>
        <v>-100</v>
      </c>
      <c r="U1626">
        <f t="shared" si="128"/>
        <v>0</v>
      </c>
      <c r="V1626">
        <v>1348</v>
      </c>
      <c r="W1626">
        <f t="shared" si="129"/>
        <v>-1</v>
      </c>
    </row>
    <row r="1627" spans="1:23" x14ac:dyDescent="0.15">
      <c r="A1627" s="1" t="s">
        <v>601</v>
      </c>
      <c r="B1627" s="1">
        <v>1932</v>
      </c>
      <c r="C1627" s="1">
        <v>1932</v>
      </c>
      <c r="D1627" s="1">
        <v>1932</v>
      </c>
      <c r="E1627" s="1" t="s">
        <v>597</v>
      </c>
      <c r="F1627" s="1"/>
      <c r="G1627" s="1"/>
      <c r="H1627" s="1"/>
      <c r="I1627" s="1"/>
      <c r="J1627" s="1"/>
      <c r="K1627" s="1"/>
      <c r="R1627">
        <f t="shared" si="125"/>
        <v>-100</v>
      </c>
      <c r="S1627">
        <f t="shared" si="126"/>
        <v>1</v>
      </c>
      <c r="T1627">
        <f t="shared" si="127"/>
        <v>-100</v>
      </c>
      <c r="U1627">
        <f t="shared" si="128"/>
        <v>0</v>
      </c>
      <c r="V1627">
        <v>1932</v>
      </c>
      <c r="W1627">
        <f t="shared" si="129"/>
        <v>-1</v>
      </c>
    </row>
    <row r="1628" spans="1:23" x14ac:dyDescent="0.15">
      <c r="A1628" s="1" t="s">
        <v>601</v>
      </c>
      <c r="B1628" s="1">
        <v>1608</v>
      </c>
      <c r="C1628" s="1">
        <v>1608</v>
      </c>
      <c r="D1628" s="1">
        <v>1608</v>
      </c>
      <c r="E1628" s="1" t="s">
        <v>597</v>
      </c>
      <c r="F1628" s="1"/>
      <c r="G1628" s="1"/>
      <c r="H1628" s="1"/>
      <c r="I1628" s="1"/>
      <c r="J1628" s="1"/>
      <c r="K1628" s="1"/>
      <c r="R1628">
        <f t="shared" si="125"/>
        <v>-100</v>
      </c>
      <c r="S1628">
        <f t="shared" si="126"/>
        <v>1</v>
      </c>
      <c r="T1628">
        <f t="shared" si="127"/>
        <v>-100</v>
      </c>
      <c r="U1628">
        <f t="shared" si="128"/>
        <v>0</v>
      </c>
      <c r="V1628">
        <v>1608</v>
      </c>
      <c r="W1628">
        <f t="shared" si="129"/>
        <v>-1</v>
      </c>
    </row>
    <row r="1629" spans="1:23" x14ac:dyDescent="0.15">
      <c r="A1629" s="1" t="s">
        <v>601</v>
      </c>
      <c r="B1629" s="1">
        <v>1448</v>
      </c>
      <c r="C1629" s="1">
        <v>1448</v>
      </c>
      <c r="D1629" s="1">
        <v>1448</v>
      </c>
      <c r="E1629" s="1" t="s">
        <v>597</v>
      </c>
      <c r="F1629" s="1"/>
      <c r="G1629" s="1"/>
      <c r="H1629" s="1"/>
      <c r="I1629" s="1"/>
      <c r="J1629" s="1"/>
      <c r="K1629" s="1"/>
      <c r="R1629">
        <f t="shared" si="125"/>
        <v>-100</v>
      </c>
      <c r="S1629">
        <f t="shared" si="126"/>
        <v>1</v>
      </c>
      <c r="T1629">
        <f t="shared" si="127"/>
        <v>-100</v>
      </c>
      <c r="U1629">
        <f t="shared" si="128"/>
        <v>0</v>
      </c>
      <c r="V1629">
        <v>1448</v>
      </c>
      <c r="W1629">
        <f t="shared" si="129"/>
        <v>-1</v>
      </c>
    </row>
    <row r="1630" spans="1:23" x14ac:dyDescent="0.15">
      <c r="A1630" s="1" t="s">
        <v>601</v>
      </c>
      <c r="B1630" s="1">
        <v>1843</v>
      </c>
      <c r="C1630" s="1">
        <v>1843</v>
      </c>
      <c r="D1630" s="1">
        <v>1843</v>
      </c>
      <c r="E1630" s="1" t="s">
        <v>597</v>
      </c>
      <c r="F1630" s="1"/>
      <c r="G1630" s="1"/>
      <c r="H1630" s="1"/>
      <c r="I1630" s="1"/>
      <c r="J1630" s="1"/>
      <c r="K1630" s="1"/>
      <c r="R1630">
        <f t="shared" si="125"/>
        <v>-100</v>
      </c>
      <c r="S1630">
        <f t="shared" si="126"/>
        <v>1</v>
      </c>
      <c r="T1630">
        <f t="shared" si="127"/>
        <v>-100</v>
      </c>
      <c r="U1630">
        <f t="shared" si="128"/>
        <v>0</v>
      </c>
      <c r="V1630">
        <v>1843</v>
      </c>
      <c r="W1630">
        <f t="shared" si="129"/>
        <v>-1</v>
      </c>
    </row>
    <row r="1631" spans="1:23" x14ac:dyDescent="0.15">
      <c r="A1631" s="1" t="s">
        <v>601</v>
      </c>
      <c r="B1631" s="1">
        <v>1994</v>
      </c>
      <c r="C1631" s="1">
        <v>1994</v>
      </c>
      <c r="D1631" s="1">
        <v>1994</v>
      </c>
      <c r="E1631" s="1" t="s">
        <v>597</v>
      </c>
      <c r="F1631" s="1"/>
      <c r="G1631" s="1"/>
      <c r="H1631" s="1"/>
      <c r="I1631" s="1"/>
      <c r="J1631" s="1"/>
      <c r="K1631" s="1"/>
      <c r="R1631">
        <f t="shared" si="125"/>
        <v>-100</v>
      </c>
      <c r="S1631">
        <f t="shared" si="126"/>
        <v>1</v>
      </c>
      <c r="T1631">
        <f t="shared" si="127"/>
        <v>-100</v>
      </c>
      <c r="U1631">
        <f t="shared" si="128"/>
        <v>0</v>
      </c>
      <c r="V1631">
        <v>1994</v>
      </c>
      <c r="W1631">
        <f t="shared" si="129"/>
        <v>-1</v>
      </c>
    </row>
    <row r="1632" spans="1:23" x14ac:dyDescent="0.15">
      <c r="A1632" s="1" t="s">
        <v>601</v>
      </c>
      <c r="B1632" s="1">
        <v>1833</v>
      </c>
      <c r="C1632" s="1">
        <v>1833</v>
      </c>
      <c r="D1632" s="1">
        <v>1833</v>
      </c>
      <c r="E1632" s="1" t="s">
        <v>597</v>
      </c>
      <c r="F1632" s="1"/>
      <c r="G1632" s="1"/>
      <c r="H1632" s="1"/>
      <c r="I1632" s="1"/>
      <c r="J1632" s="1"/>
      <c r="K1632" s="1"/>
      <c r="R1632">
        <f t="shared" si="125"/>
        <v>-100</v>
      </c>
      <c r="S1632">
        <f t="shared" si="126"/>
        <v>1</v>
      </c>
      <c r="T1632">
        <f t="shared" si="127"/>
        <v>-100</v>
      </c>
      <c r="U1632">
        <f t="shared" si="128"/>
        <v>0</v>
      </c>
      <c r="V1632">
        <v>1833</v>
      </c>
      <c r="W1632">
        <f t="shared" si="129"/>
        <v>-1</v>
      </c>
    </row>
    <row r="1633" spans="1:23" x14ac:dyDescent="0.15">
      <c r="A1633" s="1" t="s">
        <v>601</v>
      </c>
      <c r="B1633" s="1">
        <v>1698</v>
      </c>
      <c r="C1633" s="1">
        <v>1698</v>
      </c>
      <c r="D1633" s="1">
        <v>1698</v>
      </c>
      <c r="E1633" s="1" t="s">
        <v>597</v>
      </c>
      <c r="F1633" s="1"/>
      <c r="G1633" s="1"/>
      <c r="H1633" s="1"/>
      <c r="I1633" s="1"/>
      <c r="J1633" s="1"/>
      <c r="K1633" s="1"/>
      <c r="R1633">
        <f t="shared" si="125"/>
        <v>-100</v>
      </c>
      <c r="S1633">
        <f t="shared" si="126"/>
        <v>1</v>
      </c>
      <c r="T1633">
        <f t="shared" si="127"/>
        <v>-100</v>
      </c>
      <c r="U1633">
        <f t="shared" si="128"/>
        <v>0</v>
      </c>
      <c r="V1633">
        <v>1698</v>
      </c>
      <c r="W1633">
        <f t="shared" si="129"/>
        <v>-1</v>
      </c>
    </row>
    <row r="1634" spans="1:23" x14ac:dyDescent="0.15">
      <c r="A1634" s="1" t="s">
        <v>601</v>
      </c>
      <c r="B1634" s="1">
        <v>2794</v>
      </c>
      <c r="C1634" s="1">
        <v>2794</v>
      </c>
      <c r="D1634" s="1">
        <v>2794</v>
      </c>
      <c r="E1634" s="1" t="s">
        <v>597</v>
      </c>
      <c r="F1634" s="1"/>
      <c r="G1634" s="1"/>
      <c r="H1634" s="1"/>
      <c r="I1634" s="1"/>
      <c r="J1634" s="1"/>
      <c r="K1634" s="1"/>
      <c r="R1634">
        <f t="shared" si="125"/>
        <v>-100</v>
      </c>
      <c r="S1634">
        <f t="shared" si="126"/>
        <v>1</v>
      </c>
      <c r="T1634">
        <f t="shared" si="127"/>
        <v>-100</v>
      </c>
      <c r="U1634">
        <f t="shared" si="128"/>
        <v>0</v>
      </c>
      <c r="V1634">
        <v>2794</v>
      </c>
      <c r="W1634">
        <f t="shared" si="129"/>
        <v>-1</v>
      </c>
    </row>
    <row r="1635" spans="1:23" x14ac:dyDescent="0.15">
      <c r="A1635" s="1" t="s">
        <v>601</v>
      </c>
      <c r="B1635" s="1">
        <v>1743</v>
      </c>
      <c r="C1635" s="1">
        <v>1743</v>
      </c>
      <c r="D1635" s="1">
        <v>1743</v>
      </c>
      <c r="E1635" s="1" t="s">
        <v>597</v>
      </c>
      <c r="F1635" s="1"/>
      <c r="G1635" s="1"/>
      <c r="H1635" s="1"/>
      <c r="I1635" s="1"/>
      <c r="J1635" s="1"/>
      <c r="K1635" s="1"/>
      <c r="R1635">
        <f t="shared" si="125"/>
        <v>-100</v>
      </c>
      <c r="S1635">
        <f t="shared" si="126"/>
        <v>1</v>
      </c>
      <c r="T1635">
        <f t="shared" si="127"/>
        <v>-100</v>
      </c>
      <c r="U1635">
        <f t="shared" si="128"/>
        <v>0</v>
      </c>
      <c r="V1635">
        <v>1743</v>
      </c>
      <c r="W1635">
        <f t="shared" si="129"/>
        <v>-1</v>
      </c>
    </row>
    <row r="1636" spans="1:23" x14ac:dyDescent="0.15">
      <c r="A1636" s="1" t="s">
        <v>601</v>
      </c>
      <c r="B1636" s="1">
        <v>1547</v>
      </c>
      <c r="C1636" s="1">
        <v>1547</v>
      </c>
      <c r="D1636" s="1">
        <v>1547</v>
      </c>
      <c r="E1636" s="1" t="s">
        <v>597</v>
      </c>
      <c r="F1636" s="1"/>
      <c r="G1636" s="1"/>
      <c r="H1636" s="1"/>
      <c r="I1636" s="1"/>
      <c r="J1636" s="1"/>
      <c r="K1636" s="1"/>
      <c r="R1636">
        <f t="shared" si="125"/>
        <v>-100</v>
      </c>
      <c r="S1636">
        <f t="shared" si="126"/>
        <v>1</v>
      </c>
      <c r="T1636">
        <f t="shared" si="127"/>
        <v>-100</v>
      </c>
      <c r="U1636">
        <f t="shared" si="128"/>
        <v>0</v>
      </c>
      <c r="V1636">
        <v>1547</v>
      </c>
      <c r="W1636">
        <f t="shared" si="129"/>
        <v>-1</v>
      </c>
    </row>
    <row r="1637" spans="1:23" x14ac:dyDescent="0.15">
      <c r="A1637" s="1" t="s">
        <v>601</v>
      </c>
      <c r="B1637" s="1">
        <v>2158</v>
      </c>
      <c r="C1637" s="1">
        <v>2158</v>
      </c>
      <c r="D1637" s="1">
        <v>2158</v>
      </c>
      <c r="E1637" s="1" t="s">
        <v>597</v>
      </c>
      <c r="F1637" s="1"/>
      <c r="G1637" s="1"/>
      <c r="H1637" s="1"/>
      <c r="I1637" s="1"/>
      <c r="J1637" s="1"/>
      <c r="K1637" s="1"/>
      <c r="R1637">
        <f t="shared" si="125"/>
        <v>-100</v>
      </c>
      <c r="S1637">
        <f t="shared" si="126"/>
        <v>1</v>
      </c>
      <c r="T1637">
        <f t="shared" si="127"/>
        <v>-100</v>
      </c>
      <c r="U1637">
        <f t="shared" si="128"/>
        <v>0</v>
      </c>
      <c r="V1637">
        <v>2158</v>
      </c>
      <c r="W1637">
        <f t="shared" si="129"/>
        <v>-1</v>
      </c>
    </row>
    <row r="1638" spans="1:23" x14ac:dyDescent="0.15">
      <c r="A1638" s="1" t="s">
        <v>601</v>
      </c>
      <c r="B1638" s="1">
        <v>1685</v>
      </c>
      <c r="C1638" s="1">
        <v>1685</v>
      </c>
      <c r="D1638" s="1">
        <v>1685</v>
      </c>
      <c r="E1638" s="1" t="s">
        <v>597</v>
      </c>
      <c r="F1638" s="1"/>
      <c r="G1638" s="1"/>
      <c r="H1638" s="1"/>
      <c r="I1638" s="1"/>
      <c r="J1638" s="1"/>
      <c r="K1638" s="1"/>
      <c r="R1638">
        <f t="shared" si="125"/>
        <v>-100</v>
      </c>
      <c r="S1638">
        <f t="shared" si="126"/>
        <v>1</v>
      </c>
      <c r="T1638">
        <f t="shared" si="127"/>
        <v>-100</v>
      </c>
      <c r="U1638">
        <f t="shared" si="128"/>
        <v>0</v>
      </c>
      <c r="V1638">
        <v>1685</v>
      </c>
      <c r="W1638">
        <f t="shared" si="129"/>
        <v>-1</v>
      </c>
    </row>
    <row r="1639" spans="1:23" x14ac:dyDescent="0.15">
      <c r="A1639" s="1" t="s">
        <v>601</v>
      </c>
      <c r="B1639" s="1">
        <v>1751</v>
      </c>
      <c r="C1639" s="1">
        <v>1751</v>
      </c>
      <c r="D1639" s="1">
        <v>1751</v>
      </c>
      <c r="E1639" s="1" t="s">
        <v>597</v>
      </c>
      <c r="F1639" s="1"/>
      <c r="G1639" s="1"/>
      <c r="H1639" s="1"/>
      <c r="I1639" s="1"/>
      <c r="J1639" s="1"/>
      <c r="K1639" s="1"/>
      <c r="R1639">
        <f t="shared" si="125"/>
        <v>-100</v>
      </c>
      <c r="S1639">
        <f t="shared" si="126"/>
        <v>1</v>
      </c>
      <c r="T1639">
        <f t="shared" si="127"/>
        <v>-100</v>
      </c>
      <c r="U1639">
        <f t="shared" si="128"/>
        <v>0</v>
      </c>
      <c r="V1639">
        <v>1751</v>
      </c>
      <c r="W1639">
        <f t="shared" si="129"/>
        <v>-1</v>
      </c>
    </row>
    <row r="1640" spans="1:23" x14ac:dyDescent="0.15">
      <c r="A1640" s="1" t="s">
        <v>601</v>
      </c>
      <c r="B1640" s="1">
        <v>1661</v>
      </c>
      <c r="C1640" s="1">
        <v>1661</v>
      </c>
      <c r="D1640" s="1">
        <v>1661</v>
      </c>
      <c r="E1640" s="1" t="s">
        <v>597</v>
      </c>
      <c r="F1640" s="1"/>
      <c r="G1640" s="1"/>
      <c r="H1640" s="1"/>
      <c r="I1640" s="1"/>
      <c r="J1640" s="1"/>
      <c r="K1640" s="1"/>
      <c r="R1640">
        <f t="shared" si="125"/>
        <v>-100</v>
      </c>
      <c r="S1640">
        <f t="shared" si="126"/>
        <v>1</v>
      </c>
      <c r="T1640">
        <f t="shared" si="127"/>
        <v>-100</v>
      </c>
      <c r="U1640">
        <f t="shared" si="128"/>
        <v>0</v>
      </c>
      <c r="V1640">
        <v>1661</v>
      </c>
      <c r="W1640">
        <f t="shared" si="129"/>
        <v>-1</v>
      </c>
    </row>
    <row r="1641" spans="1:23" x14ac:dyDescent="0.15">
      <c r="A1641" s="1" t="s">
        <v>601</v>
      </c>
      <c r="B1641" s="1">
        <v>1768</v>
      </c>
      <c r="C1641" s="1">
        <v>1768</v>
      </c>
      <c r="D1641" s="1">
        <v>1768</v>
      </c>
      <c r="E1641" s="1" t="s">
        <v>597</v>
      </c>
      <c r="F1641" s="1"/>
      <c r="G1641" s="1"/>
      <c r="H1641" s="1"/>
      <c r="I1641" s="1"/>
      <c r="J1641" s="1"/>
      <c r="K1641" s="1"/>
      <c r="R1641">
        <f t="shared" si="125"/>
        <v>-100</v>
      </c>
      <c r="S1641">
        <f t="shared" si="126"/>
        <v>1</v>
      </c>
      <c r="T1641">
        <f t="shared" si="127"/>
        <v>-100</v>
      </c>
      <c r="U1641">
        <f t="shared" si="128"/>
        <v>0</v>
      </c>
      <c r="V1641">
        <v>1768</v>
      </c>
      <c r="W1641">
        <f t="shared" si="129"/>
        <v>-1</v>
      </c>
    </row>
    <row r="1642" spans="1:23" x14ac:dyDescent="0.15">
      <c r="A1642" s="1" t="s">
        <v>601</v>
      </c>
      <c r="B1642" s="1">
        <v>2660</v>
      </c>
      <c r="C1642" s="1">
        <v>2660</v>
      </c>
      <c r="D1642" s="1">
        <v>2660</v>
      </c>
      <c r="E1642" s="1" t="s">
        <v>597</v>
      </c>
      <c r="F1642" s="1"/>
      <c r="G1642" s="1"/>
      <c r="H1642" s="1"/>
      <c r="I1642" s="1"/>
      <c r="J1642" s="1"/>
      <c r="K1642" s="1"/>
      <c r="R1642">
        <f t="shared" si="125"/>
        <v>-100</v>
      </c>
      <c r="S1642">
        <f t="shared" si="126"/>
        <v>1</v>
      </c>
      <c r="T1642">
        <f t="shared" si="127"/>
        <v>-100</v>
      </c>
      <c r="U1642">
        <f t="shared" si="128"/>
        <v>0</v>
      </c>
      <c r="V1642">
        <v>2660</v>
      </c>
      <c r="W1642">
        <f t="shared" si="129"/>
        <v>-1</v>
      </c>
    </row>
    <row r="1643" spans="1:23" x14ac:dyDescent="0.15">
      <c r="A1643" s="1" t="s">
        <v>601</v>
      </c>
      <c r="B1643" s="1">
        <v>2256</v>
      </c>
      <c r="C1643" s="1">
        <v>2256</v>
      </c>
      <c r="D1643" s="1">
        <v>2256</v>
      </c>
      <c r="E1643" s="1" t="s">
        <v>597</v>
      </c>
      <c r="F1643" s="1"/>
      <c r="G1643" s="1"/>
      <c r="H1643" s="1"/>
      <c r="I1643" s="1"/>
      <c r="J1643" s="1"/>
      <c r="K1643" s="1"/>
      <c r="R1643">
        <f t="shared" si="125"/>
        <v>-100</v>
      </c>
      <c r="S1643">
        <f t="shared" si="126"/>
        <v>1</v>
      </c>
      <c r="T1643">
        <f t="shared" si="127"/>
        <v>-100</v>
      </c>
      <c r="U1643">
        <f t="shared" si="128"/>
        <v>0</v>
      </c>
      <c r="V1643">
        <v>2256</v>
      </c>
      <c r="W1643">
        <f t="shared" si="129"/>
        <v>-1</v>
      </c>
    </row>
    <row r="1644" spans="1:23" x14ac:dyDescent="0.15">
      <c r="A1644" s="1" t="s">
        <v>601</v>
      </c>
      <c r="B1644" s="1">
        <v>2080</v>
      </c>
      <c r="C1644" s="1">
        <v>2080</v>
      </c>
      <c r="D1644" s="1">
        <v>2080</v>
      </c>
      <c r="E1644" s="1" t="s">
        <v>597</v>
      </c>
      <c r="F1644" s="1"/>
      <c r="G1644" s="1"/>
      <c r="H1644" s="1"/>
      <c r="I1644" s="1"/>
      <c r="J1644" s="1"/>
      <c r="K1644" s="1"/>
      <c r="R1644">
        <f t="shared" si="125"/>
        <v>-100</v>
      </c>
      <c r="S1644">
        <f t="shared" si="126"/>
        <v>1</v>
      </c>
      <c r="T1644">
        <f t="shared" si="127"/>
        <v>-100</v>
      </c>
      <c r="U1644">
        <f t="shared" si="128"/>
        <v>0</v>
      </c>
      <c r="V1644">
        <v>2080</v>
      </c>
      <c r="W1644">
        <f t="shared" si="129"/>
        <v>-1</v>
      </c>
    </row>
    <row r="1645" spans="1:23" x14ac:dyDescent="0.15">
      <c r="A1645" s="1" t="s">
        <v>601</v>
      </c>
      <c r="B1645" s="1">
        <v>2069</v>
      </c>
      <c r="C1645" s="1">
        <v>2069</v>
      </c>
      <c r="D1645" s="1">
        <v>2069</v>
      </c>
      <c r="E1645" s="1" t="s">
        <v>597</v>
      </c>
      <c r="F1645" s="1"/>
      <c r="G1645" s="1"/>
      <c r="H1645" s="1"/>
      <c r="I1645" s="1"/>
      <c r="J1645" s="1"/>
      <c r="K1645" s="1"/>
      <c r="R1645">
        <f t="shared" si="125"/>
        <v>-100</v>
      </c>
      <c r="S1645">
        <f t="shared" si="126"/>
        <v>1</v>
      </c>
      <c r="T1645">
        <f t="shared" si="127"/>
        <v>-100</v>
      </c>
      <c r="U1645">
        <f t="shared" si="128"/>
        <v>0</v>
      </c>
      <c r="V1645">
        <v>2069</v>
      </c>
      <c r="W1645">
        <f t="shared" si="129"/>
        <v>-1</v>
      </c>
    </row>
    <row r="1646" spans="1:23" x14ac:dyDescent="0.15">
      <c r="A1646" s="1" t="s">
        <v>601</v>
      </c>
      <c r="B1646" s="1">
        <v>2836</v>
      </c>
      <c r="C1646" s="1">
        <v>2836</v>
      </c>
      <c r="D1646" s="1">
        <v>2836</v>
      </c>
      <c r="E1646" s="1" t="s">
        <v>597</v>
      </c>
      <c r="F1646" s="1"/>
      <c r="G1646" s="1"/>
      <c r="H1646" s="1"/>
      <c r="I1646" s="1"/>
      <c r="J1646" s="1"/>
      <c r="K1646" s="1"/>
      <c r="R1646">
        <f t="shared" si="125"/>
        <v>-100</v>
      </c>
      <c r="S1646">
        <f t="shared" si="126"/>
        <v>1</v>
      </c>
      <c r="T1646">
        <f t="shared" si="127"/>
        <v>-100</v>
      </c>
      <c r="U1646">
        <f t="shared" si="128"/>
        <v>0</v>
      </c>
      <c r="V1646">
        <v>2836</v>
      </c>
      <c r="W1646">
        <f t="shared" si="129"/>
        <v>-1</v>
      </c>
    </row>
    <row r="1647" spans="1:23" x14ac:dyDescent="0.15">
      <c r="A1647" s="1" t="s">
        <v>601</v>
      </c>
      <c r="B1647" s="1">
        <v>3314</v>
      </c>
      <c r="C1647" s="1">
        <v>3314</v>
      </c>
      <c r="D1647" s="1">
        <v>3314</v>
      </c>
      <c r="E1647" s="1" t="s">
        <v>597</v>
      </c>
      <c r="F1647" s="1"/>
      <c r="G1647" s="1"/>
      <c r="H1647" s="1"/>
      <c r="I1647" s="1"/>
      <c r="J1647" s="1"/>
      <c r="K1647" s="1"/>
      <c r="R1647">
        <f t="shared" si="125"/>
        <v>-100</v>
      </c>
      <c r="S1647">
        <f t="shared" si="126"/>
        <v>1</v>
      </c>
      <c r="T1647">
        <f t="shared" si="127"/>
        <v>-100</v>
      </c>
      <c r="U1647">
        <f t="shared" si="128"/>
        <v>0</v>
      </c>
      <c r="V1647">
        <v>3314</v>
      </c>
      <c r="W1647">
        <f t="shared" si="129"/>
        <v>-1</v>
      </c>
    </row>
    <row r="1648" spans="1:23" x14ac:dyDescent="0.15">
      <c r="A1648" s="1" t="s">
        <v>601</v>
      </c>
      <c r="B1648" s="1">
        <v>2905</v>
      </c>
      <c r="C1648" s="1">
        <v>2905</v>
      </c>
      <c r="D1648" s="1">
        <v>2905</v>
      </c>
      <c r="E1648" s="1" t="s">
        <v>597</v>
      </c>
      <c r="F1648" s="1"/>
      <c r="G1648" s="1"/>
      <c r="H1648" s="1"/>
      <c r="I1648" s="1"/>
      <c r="J1648" s="1"/>
      <c r="K1648" s="1"/>
      <c r="R1648">
        <f t="shared" si="125"/>
        <v>-100</v>
      </c>
      <c r="S1648">
        <f t="shared" si="126"/>
        <v>1</v>
      </c>
      <c r="T1648">
        <f t="shared" si="127"/>
        <v>-100</v>
      </c>
      <c r="U1648">
        <f t="shared" si="128"/>
        <v>0</v>
      </c>
      <c r="V1648">
        <v>2905</v>
      </c>
      <c r="W1648">
        <f t="shared" si="129"/>
        <v>-1</v>
      </c>
    </row>
    <row r="1649" spans="1:23" x14ac:dyDescent="0.15">
      <c r="A1649" s="1" t="s">
        <v>602</v>
      </c>
      <c r="B1649" s="1">
        <v>285</v>
      </c>
      <c r="C1649" s="1">
        <v>285</v>
      </c>
      <c r="D1649" s="1">
        <v>285</v>
      </c>
      <c r="E1649" s="1" t="s">
        <v>570</v>
      </c>
      <c r="F1649" s="1"/>
      <c r="G1649" s="1"/>
      <c r="H1649" s="1"/>
      <c r="I1649" s="1"/>
      <c r="J1649" s="1"/>
      <c r="K1649" s="1"/>
      <c r="R1649">
        <f t="shared" si="125"/>
        <v>-100</v>
      </c>
      <c r="S1649">
        <f t="shared" si="126"/>
        <v>1</v>
      </c>
      <c r="T1649">
        <f t="shared" si="127"/>
        <v>-100</v>
      </c>
      <c r="U1649">
        <f t="shared" si="128"/>
        <v>0</v>
      </c>
      <c r="V1649">
        <v>285</v>
      </c>
      <c r="W1649">
        <f t="shared" si="129"/>
        <v>-1</v>
      </c>
    </row>
    <row r="1650" spans="1:23" x14ac:dyDescent="0.15">
      <c r="A1650" s="1" t="s">
        <v>602</v>
      </c>
      <c r="B1650" s="1">
        <v>397</v>
      </c>
      <c r="C1650" s="1">
        <v>397</v>
      </c>
      <c r="D1650" s="1">
        <v>397</v>
      </c>
      <c r="E1650" s="1" t="s">
        <v>570</v>
      </c>
      <c r="F1650" s="1"/>
      <c r="G1650" s="1"/>
      <c r="H1650" s="1"/>
      <c r="I1650" s="1"/>
      <c r="J1650" s="1"/>
      <c r="K1650" s="1"/>
      <c r="R1650">
        <f t="shared" si="125"/>
        <v>-100</v>
      </c>
      <c r="S1650">
        <f t="shared" si="126"/>
        <v>1</v>
      </c>
      <c r="T1650">
        <f t="shared" si="127"/>
        <v>-100</v>
      </c>
      <c r="U1650">
        <f t="shared" si="128"/>
        <v>0</v>
      </c>
      <c r="V1650">
        <v>397</v>
      </c>
      <c r="W1650">
        <f t="shared" si="129"/>
        <v>-1</v>
      </c>
    </row>
    <row r="1651" spans="1:23" x14ac:dyDescent="0.15">
      <c r="A1651" s="1" t="s">
        <v>602</v>
      </c>
      <c r="B1651" s="1">
        <v>471</v>
      </c>
      <c r="C1651" s="1">
        <v>471</v>
      </c>
      <c r="D1651" s="1">
        <v>471</v>
      </c>
      <c r="E1651" s="1" t="s">
        <v>569</v>
      </c>
      <c r="F1651" s="1"/>
      <c r="G1651" s="1"/>
      <c r="H1651" s="1"/>
      <c r="I1651" s="1"/>
      <c r="J1651" s="1"/>
      <c r="K1651" s="1"/>
      <c r="R1651">
        <f t="shared" si="125"/>
        <v>-100</v>
      </c>
      <c r="S1651">
        <f t="shared" si="126"/>
        <v>1</v>
      </c>
      <c r="T1651">
        <f t="shared" si="127"/>
        <v>-100</v>
      </c>
      <c r="U1651">
        <f t="shared" si="128"/>
        <v>0</v>
      </c>
      <c r="V1651">
        <v>471</v>
      </c>
      <c r="W1651">
        <f t="shared" si="129"/>
        <v>-1</v>
      </c>
    </row>
    <row r="1652" spans="1:23" x14ac:dyDescent="0.15">
      <c r="A1652" s="1" t="s">
        <v>602</v>
      </c>
      <c r="B1652" s="1">
        <v>283</v>
      </c>
      <c r="C1652" s="1">
        <v>283</v>
      </c>
      <c r="D1652" s="1">
        <v>283</v>
      </c>
      <c r="E1652" s="1" t="s">
        <v>569</v>
      </c>
      <c r="F1652" s="1"/>
      <c r="G1652" s="1"/>
      <c r="H1652" s="1"/>
      <c r="I1652" s="1"/>
      <c r="J1652" s="1"/>
      <c r="K1652" s="1"/>
      <c r="R1652">
        <f t="shared" si="125"/>
        <v>-100</v>
      </c>
      <c r="S1652">
        <f t="shared" si="126"/>
        <v>1</v>
      </c>
      <c r="T1652">
        <f t="shared" si="127"/>
        <v>-100</v>
      </c>
      <c r="U1652">
        <f t="shared" si="128"/>
        <v>0</v>
      </c>
      <c r="V1652">
        <v>283</v>
      </c>
      <c r="W1652">
        <f t="shared" si="129"/>
        <v>-1</v>
      </c>
    </row>
    <row r="1653" spans="1:23" x14ac:dyDescent="0.15">
      <c r="A1653" s="1" t="s">
        <v>602</v>
      </c>
      <c r="B1653" s="1">
        <v>356</v>
      </c>
      <c r="C1653" s="1">
        <v>356</v>
      </c>
      <c r="D1653" s="1">
        <v>356</v>
      </c>
      <c r="E1653" s="1" t="s">
        <v>569</v>
      </c>
      <c r="F1653" s="1"/>
      <c r="G1653" s="1"/>
      <c r="H1653" s="1"/>
      <c r="I1653" s="1"/>
      <c r="J1653" s="1"/>
      <c r="K1653" s="1"/>
      <c r="R1653">
        <f t="shared" si="125"/>
        <v>-100</v>
      </c>
      <c r="S1653">
        <f t="shared" si="126"/>
        <v>1</v>
      </c>
      <c r="T1653">
        <f t="shared" si="127"/>
        <v>-100</v>
      </c>
      <c r="U1653">
        <f t="shared" si="128"/>
        <v>0</v>
      </c>
      <c r="V1653">
        <v>356</v>
      </c>
      <c r="W1653">
        <f t="shared" si="129"/>
        <v>-1</v>
      </c>
    </row>
    <row r="1654" spans="1:23" x14ac:dyDescent="0.15">
      <c r="A1654" s="1" t="s">
        <v>602</v>
      </c>
      <c r="B1654" s="1">
        <v>452</v>
      </c>
      <c r="C1654" s="1">
        <v>452</v>
      </c>
      <c r="D1654" s="1">
        <v>452</v>
      </c>
      <c r="E1654" s="1" t="s">
        <v>569</v>
      </c>
      <c r="F1654" s="1"/>
      <c r="G1654" s="1"/>
      <c r="H1654" s="1"/>
      <c r="I1654" s="1"/>
      <c r="J1654" s="1"/>
      <c r="K1654" s="1"/>
      <c r="R1654">
        <f t="shared" si="125"/>
        <v>-100</v>
      </c>
      <c r="S1654">
        <f t="shared" si="126"/>
        <v>1</v>
      </c>
      <c r="T1654">
        <f t="shared" si="127"/>
        <v>-100</v>
      </c>
      <c r="U1654">
        <f t="shared" si="128"/>
        <v>0</v>
      </c>
      <c r="V1654">
        <v>452</v>
      </c>
      <c r="W1654">
        <f t="shared" si="129"/>
        <v>-1</v>
      </c>
    </row>
    <row r="1655" spans="1:23" x14ac:dyDescent="0.15">
      <c r="A1655" s="1" t="s">
        <v>602</v>
      </c>
      <c r="B1655" s="1">
        <v>384</v>
      </c>
      <c r="C1655" s="1">
        <v>384</v>
      </c>
      <c r="D1655" s="1">
        <v>384</v>
      </c>
      <c r="E1655" s="1" t="s">
        <v>569</v>
      </c>
      <c r="F1655" s="1"/>
      <c r="G1655" s="1"/>
      <c r="H1655" s="1"/>
      <c r="I1655" s="1"/>
      <c r="J1655" s="1"/>
      <c r="K1655" s="1"/>
      <c r="R1655">
        <f t="shared" si="125"/>
        <v>-100</v>
      </c>
      <c r="S1655">
        <f t="shared" si="126"/>
        <v>1</v>
      </c>
      <c r="T1655">
        <f t="shared" si="127"/>
        <v>-100</v>
      </c>
      <c r="U1655">
        <f t="shared" si="128"/>
        <v>0</v>
      </c>
      <c r="V1655">
        <v>384</v>
      </c>
      <c r="W1655">
        <f t="shared" si="129"/>
        <v>-1</v>
      </c>
    </row>
    <row r="1656" spans="1:23" x14ac:dyDescent="0.15">
      <c r="A1656" s="1" t="s">
        <v>602</v>
      </c>
      <c r="B1656" s="1">
        <v>208</v>
      </c>
      <c r="C1656" s="1">
        <v>208</v>
      </c>
      <c r="D1656" s="1">
        <v>208</v>
      </c>
      <c r="E1656" s="1" t="s">
        <v>569</v>
      </c>
      <c r="F1656" s="1"/>
      <c r="G1656" s="1"/>
      <c r="H1656" s="1"/>
      <c r="I1656" s="1"/>
      <c r="J1656" s="1"/>
      <c r="K1656" s="1"/>
      <c r="R1656">
        <f t="shared" si="125"/>
        <v>-100</v>
      </c>
      <c r="S1656">
        <f t="shared" si="126"/>
        <v>1</v>
      </c>
      <c r="T1656">
        <f t="shared" si="127"/>
        <v>-100</v>
      </c>
      <c r="U1656">
        <f t="shared" si="128"/>
        <v>0</v>
      </c>
      <c r="V1656">
        <v>208</v>
      </c>
      <c r="W1656">
        <f t="shared" si="129"/>
        <v>-1</v>
      </c>
    </row>
    <row r="1657" spans="1:23" x14ac:dyDescent="0.15">
      <c r="A1657" s="1" t="s">
        <v>602</v>
      </c>
      <c r="B1657" s="1">
        <v>264</v>
      </c>
      <c r="C1657" s="1">
        <v>264</v>
      </c>
      <c r="D1657" s="1">
        <v>264</v>
      </c>
      <c r="E1657" s="1" t="s">
        <v>569</v>
      </c>
      <c r="F1657" s="1"/>
      <c r="G1657" s="1"/>
      <c r="H1657" s="1"/>
      <c r="I1657" s="1"/>
      <c r="J1657" s="1"/>
      <c r="K1657" s="1"/>
      <c r="R1657">
        <f t="shared" si="125"/>
        <v>-100</v>
      </c>
      <c r="S1657">
        <f t="shared" si="126"/>
        <v>1</v>
      </c>
      <c r="T1657">
        <f t="shared" si="127"/>
        <v>-100</v>
      </c>
      <c r="U1657">
        <f t="shared" si="128"/>
        <v>0</v>
      </c>
      <c r="V1657">
        <v>264</v>
      </c>
      <c r="W1657">
        <f t="shared" si="129"/>
        <v>-1</v>
      </c>
    </row>
    <row r="1658" spans="1:23" x14ac:dyDescent="0.15">
      <c r="A1658" s="1" t="s">
        <v>602</v>
      </c>
      <c r="B1658" s="1">
        <v>383</v>
      </c>
      <c r="C1658" s="1">
        <v>383</v>
      </c>
      <c r="D1658" s="1">
        <v>383</v>
      </c>
      <c r="E1658" s="1" t="s">
        <v>569</v>
      </c>
      <c r="F1658" s="1"/>
      <c r="G1658" s="1"/>
      <c r="H1658" s="1"/>
      <c r="I1658" s="1"/>
      <c r="J1658" s="1"/>
      <c r="K1658" s="1"/>
      <c r="R1658">
        <f t="shared" si="125"/>
        <v>-100</v>
      </c>
      <c r="S1658">
        <f t="shared" si="126"/>
        <v>1</v>
      </c>
      <c r="T1658">
        <f t="shared" si="127"/>
        <v>-100</v>
      </c>
      <c r="U1658">
        <f t="shared" si="128"/>
        <v>0</v>
      </c>
      <c r="V1658">
        <v>383</v>
      </c>
      <c r="W1658">
        <f t="shared" si="129"/>
        <v>-1</v>
      </c>
    </row>
    <row r="1659" spans="1:23" x14ac:dyDescent="0.15">
      <c r="A1659" s="1" t="s">
        <v>602</v>
      </c>
      <c r="B1659" s="1">
        <v>261</v>
      </c>
      <c r="C1659" s="1">
        <v>261</v>
      </c>
      <c r="D1659" s="1">
        <v>261</v>
      </c>
      <c r="E1659" s="1" t="s">
        <v>569</v>
      </c>
      <c r="F1659" s="1"/>
      <c r="G1659" s="1"/>
      <c r="H1659" s="1"/>
      <c r="I1659" s="1"/>
      <c r="J1659" s="1"/>
      <c r="K1659" s="1"/>
      <c r="R1659">
        <f t="shared" si="125"/>
        <v>-100</v>
      </c>
      <c r="S1659">
        <f t="shared" si="126"/>
        <v>1</v>
      </c>
      <c r="T1659">
        <f t="shared" si="127"/>
        <v>-100</v>
      </c>
      <c r="U1659">
        <f t="shared" si="128"/>
        <v>0</v>
      </c>
      <c r="V1659">
        <v>261</v>
      </c>
      <c r="W1659">
        <f t="shared" si="129"/>
        <v>-1</v>
      </c>
    </row>
    <row r="1660" spans="1:23" x14ac:dyDescent="0.15">
      <c r="A1660" s="1" t="s">
        <v>602</v>
      </c>
      <c r="B1660" s="1">
        <v>351</v>
      </c>
      <c r="C1660" s="1">
        <v>351</v>
      </c>
      <c r="D1660" s="1">
        <v>351</v>
      </c>
      <c r="E1660" s="1" t="s">
        <v>569</v>
      </c>
      <c r="F1660" s="1"/>
      <c r="G1660" s="1"/>
      <c r="H1660" s="1"/>
      <c r="I1660" s="1"/>
      <c r="J1660" s="1"/>
      <c r="K1660" s="1"/>
      <c r="R1660">
        <f t="shared" si="125"/>
        <v>-100</v>
      </c>
      <c r="S1660">
        <f t="shared" si="126"/>
        <v>1</v>
      </c>
      <c r="T1660">
        <f t="shared" si="127"/>
        <v>-100</v>
      </c>
      <c r="U1660">
        <f t="shared" si="128"/>
        <v>0</v>
      </c>
      <c r="V1660">
        <v>351</v>
      </c>
      <c r="W1660">
        <f t="shared" si="129"/>
        <v>-1</v>
      </c>
    </row>
    <row r="1661" spans="1:23" x14ac:dyDescent="0.15">
      <c r="A1661" s="1" t="s">
        <v>602</v>
      </c>
      <c r="B1661" s="1">
        <v>328</v>
      </c>
      <c r="C1661" s="1">
        <v>328</v>
      </c>
      <c r="D1661" s="1">
        <v>328</v>
      </c>
      <c r="E1661" s="1" t="s">
        <v>569</v>
      </c>
      <c r="F1661" s="1"/>
      <c r="G1661" s="1"/>
      <c r="H1661" s="1"/>
      <c r="I1661" s="1"/>
      <c r="J1661" s="1"/>
      <c r="K1661" s="1"/>
      <c r="R1661">
        <f t="shared" si="125"/>
        <v>-100</v>
      </c>
      <c r="S1661">
        <f t="shared" si="126"/>
        <v>1</v>
      </c>
      <c r="T1661">
        <f t="shared" si="127"/>
        <v>-100</v>
      </c>
      <c r="U1661">
        <f t="shared" si="128"/>
        <v>0</v>
      </c>
      <c r="V1661">
        <v>328</v>
      </c>
      <c r="W1661">
        <f t="shared" si="129"/>
        <v>-1</v>
      </c>
    </row>
    <row r="1662" spans="1:23" x14ac:dyDescent="0.15">
      <c r="A1662" s="1" t="s">
        <v>602</v>
      </c>
      <c r="B1662" s="1">
        <v>341</v>
      </c>
      <c r="C1662" s="1">
        <v>341</v>
      </c>
      <c r="D1662" s="1">
        <v>341</v>
      </c>
      <c r="E1662" s="1" t="s">
        <v>569</v>
      </c>
      <c r="F1662" s="1"/>
      <c r="G1662" s="1"/>
      <c r="H1662" s="1"/>
      <c r="I1662" s="1"/>
      <c r="J1662" s="1"/>
      <c r="K1662" s="1"/>
      <c r="R1662">
        <f t="shared" si="125"/>
        <v>-100</v>
      </c>
      <c r="S1662">
        <f t="shared" si="126"/>
        <v>1</v>
      </c>
      <c r="T1662">
        <f t="shared" si="127"/>
        <v>-100</v>
      </c>
      <c r="U1662">
        <f t="shared" si="128"/>
        <v>0</v>
      </c>
      <c r="V1662">
        <v>341</v>
      </c>
      <c r="W1662">
        <f t="shared" si="129"/>
        <v>-1</v>
      </c>
    </row>
    <row r="1663" spans="1:23" x14ac:dyDescent="0.15">
      <c r="A1663" s="1" t="s">
        <v>602</v>
      </c>
      <c r="B1663" s="1">
        <v>385</v>
      </c>
      <c r="C1663" s="1">
        <v>385</v>
      </c>
      <c r="D1663" s="1">
        <v>385</v>
      </c>
      <c r="E1663" s="1" t="s">
        <v>569</v>
      </c>
      <c r="F1663" s="1"/>
      <c r="G1663" s="1"/>
      <c r="H1663" s="1"/>
      <c r="I1663" s="1"/>
      <c r="J1663" s="1"/>
      <c r="K1663" s="1"/>
      <c r="R1663">
        <f t="shared" si="125"/>
        <v>-100</v>
      </c>
      <c r="S1663">
        <f t="shared" si="126"/>
        <v>1</v>
      </c>
      <c r="T1663">
        <f t="shared" si="127"/>
        <v>-100</v>
      </c>
      <c r="U1663">
        <f t="shared" si="128"/>
        <v>0</v>
      </c>
      <c r="V1663">
        <v>385</v>
      </c>
      <c r="W1663">
        <f t="shared" si="129"/>
        <v>-1</v>
      </c>
    </row>
    <row r="1664" spans="1:23" x14ac:dyDescent="0.15">
      <c r="A1664" s="1" t="s">
        <v>602</v>
      </c>
      <c r="B1664" s="1">
        <v>433</v>
      </c>
      <c r="C1664" s="1">
        <v>433</v>
      </c>
      <c r="D1664" s="1">
        <v>433</v>
      </c>
      <c r="E1664" s="1" t="s">
        <v>569</v>
      </c>
      <c r="F1664" s="1"/>
      <c r="G1664" s="1"/>
      <c r="H1664" s="1"/>
      <c r="I1664" s="1"/>
      <c r="J1664" s="1"/>
      <c r="K1664" s="1"/>
      <c r="R1664">
        <f t="shared" si="125"/>
        <v>-100</v>
      </c>
      <c r="S1664">
        <f t="shared" si="126"/>
        <v>1</v>
      </c>
      <c r="T1664">
        <f t="shared" si="127"/>
        <v>-100</v>
      </c>
      <c r="U1664">
        <f t="shared" si="128"/>
        <v>0</v>
      </c>
      <c r="V1664">
        <v>433</v>
      </c>
      <c r="W1664">
        <f t="shared" si="129"/>
        <v>-1</v>
      </c>
    </row>
    <row r="1665" spans="1:23" x14ac:dyDescent="0.15">
      <c r="A1665" s="1" t="s">
        <v>602</v>
      </c>
      <c r="B1665" s="1">
        <v>339</v>
      </c>
      <c r="C1665" s="1">
        <v>339</v>
      </c>
      <c r="D1665" s="1">
        <v>339</v>
      </c>
      <c r="E1665" s="1" t="s">
        <v>569</v>
      </c>
      <c r="F1665" s="1"/>
      <c r="G1665" s="1"/>
      <c r="H1665" s="1"/>
      <c r="I1665" s="1"/>
      <c r="J1665" s="1"/>
      <c r="K1665" s="1"/>
      <c r="R1665">
        <f t="shared" si="125"/>
        <v>-100</v>
      </c>
      <c r="S1665">
        <f t="shared" si="126"/>
        <v>1</v>
      </c>
      <c r="T1665">
        <f t="shared" si="127"/>
        <v>-100</v>
      </c>
      <c r="U1665">
        <f t="shared" si="128"/>
        <v>0</v>
      </c>
      <c r="V1665">
        <v>339</v>
      </c>
      <c r="W1665">
        <f t="shared" si="129"/>
        <v>-1</v>
      </c>
    </row>
    <row r="1666" spans="1:23" x14ac:dyDescent="0.15">
      <c r="A1666" s="1" t="s">
        <v>602</v>
      </c>
      <c r="B1666" s="1">
        <v>377</v>
      </c>
      <c r="C1666" s="1">
        <v>377</v>
      </c>
      <c r="D1666" s="1">
        <v>377</v>
      </c>
      <c r="E1666" s="1" t="s">
        <v>569</v>
      </c>
      <c r="F1666" s="1"/>
      <c r="G1666" s="1"/>
      <c r="H1666" s="1"/>
      <c r="I1666" s="1"/>
      <c r="J1666" s="1"/>
      <c r="K1666" s="1"/>
      <c r="R1666">
        <f t="shared" si="125"/>
        <v>-100</v>
      </c>
      <c r="S1666">
        <f t="shared" si="126"/>
        <v>1</v>
      </c>
      <c r="T1666">
        <f t="shared" si="127"/>
        <v>-100</v>
      </c>
      <c r="U1666">
        <f t="shared" si="128"/>
        <v>0</v>
      </c>
      <c r="V1666">
        <v>377</v>
      </c>
      <c r="W1666">
        <f t="shared" si="129"/>
        <v>-1</v>
      </c>
    </row>
    <row r="1667" spans="1:23" x14ac:dyDescent="0.15">
      <c r="A1667" s="1" t="s">
        <v>602</v>
      </c>
      <c r="B1667" s="1">
        <v>392</v>
      </c>
      <c r="C1667" s="1">
        <v>392</v>
      </c>
      <c r="D1667" s="1">
        <v>392</v>
      </c>
      <c r="E1667" s="1" t="s">
        <v>569</v>
      </c>
      <c r="F1667" s="1"/>
      <c r="G1667" s="1"/>
      <c r="H1667" s="1"/>
      <c r="I1667" s="1"/>
      <c r="J1667" s="1"/>
      <c r="K1667" s="1"/>
      <c r="R1667">
        <f t="shared" ref="R1667:R1730" si="130">100*(L1667/B1667-1)</f>
        <v>-100</v>
      </c>
      <c r="S1667">
        <f t="shared" ref="S1667:S1730" si="131">IF(L1667&lt;D1667,1,0)</f>
        <v>1</v>
      </c>
      <c r="T1667">
        <f t="shared" ref="T1667:T1730" si="132">100*(L1667/C1667-1)</f>
        <v>-100</v>
      </c>
      <c r="U1667">
        <f t="shared" ref="U1667:U1730" si="133">IF(L1667=B1667,1,0)</f>
        <v>0</v>
      </c>
      <c r="V1667">
        <v>392</v>
      </c>
      <c r="W1667">
        <f t="shared" ref="W1667:W1730" si="134">L1667/V1667-1</f>
        <v>-1</v>
      </c>
    </row>
    <row r="1668" spans="1:23" x14ac:dyDescent="0.15">
      <c r="A1668" s="1" t="s">
        <v>602</v>
      </c>
      <c r="B1668" s="1">
        <v>428</v>
      </c>
      <c r="C1668" s="1">
        <v>428</v>
      </c>
      <c r="D1668" s="1">
        <v>428</v>
      </c>
      <c r="E1668" s="1" t="s">
        <v>569</v>
      </c>
      <c r="F1668" s="1"/>
      <c r="G1668" s="1"/>
      <c r="H1668" s="1"/>
      <c r="I1668" s="1"/>
      <c r="J1668" s="1"/>
      <c r="K1668" s="1"/>
      <c r="R1668">
        <f t="shared" si="130"/>
        <v>-100</v>
      </c>
      <c r="S1668">
        <f t="shared" si="131"/>
        <v>1</v>
      </c>
      <c r="T1668">
        <f t="shared" si="132"/>
        <v>-100</v>
      </c>
      <c r="U1668">
        <f t="shared" si="133"/>
        <v>0</v>
      </c>
      <c r="V1668">
        <v>428</v>
      </c>
      <c r="W1668">
        <f t="shared" si="134"/>
        <v>-1</v>
      </c>
    </row>
    <row r="1669" spans="1:23" x14ac:dyDescent="0.15">
      <c r="A1669" s="1" t="s">
        <v>602</v>
      </c>
      <c r="B1669" s="1">
        <v>312</v>
      </c>
      <c r="C1669" s="1">
        <v>312</v>
      </c>
      <c r="D1669" s="1">
        <v>312</v>
      </c>
      <c r="E1669" s="1" t="s">
        <v>569</v>
      </c>
      <c r="F1669" s="1"/>
      <c r="G1669" s="1"/>
      <c r="H1669" s="1"/>
      <c r="I1669" s="1"/>
      <c r="J1669" s="1"/>
      <c r="K1669" s="1"/>
      <c r="R1669">
        <f t="shared" si="130"/>
        <v>-100</v>
      </c>
      <c r="S1669">
        <f t="shared" si="131"/>
        <v>1</v>
      </c>
      <c r="T1669">
        <f t="shared" si="132"/>
        <v>-100</v>
      </c>
      <c r="U1669">
        <f t="shared" si="133"/>
        <v>0</v>
      </c>
      <c r="V1669">
        <v>312</v>
      </c>
      <c r="W1669">
        <f t="shared" si="134"/>
        <v>-1</v>
      </c>
    </row>
    <row r="1670" spans="1:23" x14ac:dyDescent="0.15">
      <c r="A1670" s="1" t="s">
        <v>602</v>
      </c>
      <c r="B1670" s="1">
        <v>330</v>
      </c>
      <c r="C1670" s="1">
        <v>330</v>
      </c>
      <c r="D1670" s="1">
        <v>330</v>
      </c>
      <c r="E1670" s="1" t="s">
        <v>569</v>
      </c>
      <c r="F1670" s="1"/>
      <c r="G1670" s="1"/>
      <c r="H1670" s="1"/>
      <c r="I1670" s="1"/>
      <c r="J1670" s="1"/>
      <c r="K1670" s="1"/>
      <c r="R1670">
        <f t="shared" si="130"/>
        <v>-100</v>
      </c>
      <c r="S1670">
        <f t="shared" si="131"/>
        <v>1</v>
      </c>
      <c r="T1670">
        <f t="shared" si="132"/>
        <v>-100</v>
      </c>
      <c r="U1670">
        <f t="shared" si="133"/>
        <v>0</v>
      </c>
      <c r="V1670">
        <v>330</v>
      </c>
      <c r="W1670">
        <f t="shared" si="134"/>
        <v>-1</v>
      </c>
    </row>
    <row r="1671" spans="1:23" x14ac:dyDescent="0.15">
      <c r="A1671" s="1" t="s">
        <v>602</v>
      </c>
      <c r="B1671" s="1">
        <v>319</v>
      </c>
      <c r="C1671" s="1">
        <v>319</v>
      </c>
      <c r="D1671" s="1">
        <v>319</v>
      </c>
      <c r="E1671" s="1" t="s">
        <v>569</v>
      </c>
      <c r="F1671" s="1"/>
      <c r="G1671" s="1"/>
      <c r="H1671" s="1"/>
      <c r="I1671" s="1"/>
      <c r="J1671" s="1"/>
      <c r="K1671" s="1"/>
      <c r="R1671">
        <f t="shared" si="130"/>
        <v>-100</v>
      </c>
      <c r="S1671">
        <f t="shared" si="131"/>
        <v>1</v>
      </c>
      <c r="T1671">
        <f t="shared" si="132"/>
        <v>-100</v>
      </c>
      <c r="U1671">
        <f t="shared" si="133"/>
        <v>0</v>
      </c>
      <c r="V1671">
        <v>319</v>
      </c>
      <c r="W1671">
        <f t="shared" si="134"/>
        <v>-1</v>
      </c>
    </row>
    <row r="1672" spans="1:23" x14ac:dyDescent="0.15">
      <c r="A1672" s="1" t="s">
        <v>602</v>
      </c>
      <c r="B1672" s="1">
        <v>318</v>
      </c>
      <c r="C1672" s="1">
        <v>318</v>
      </c>
      <c r="D1672" s="1">
        <v>318</v>
      </c>
      <c r="E1672" s="1" t="s">
        <v>569</v>
      </c>
      <c r="F1672" s="1"/>
      <c r="G1672" s="1"/>
      <c r="H1672" s="1"/>
      <c r="I1672" s="1"/>
      <c r="J1672" s="1"/>
      <c r="K1672" s="1"/>
      <c r="R1672">
        <f t="shared" si="130"/>
        <v>-100</v>
      </c>
      <c r="S1672">
        <f t="shared" si="131"/>
        <v>1</v>
      </c>
      <c r="T1672">
        <f t="shared" si="132"/>
        <v>-100</v>
      </c>
      <c r="U1672">
        <f t="shared" si="133"/>
        <v>0</v>
      </c>
      <c r="V1672">
        <v>318</v>
      </c>
      <c r="W1672">
        <f t="shared" si="134"/>
        <v>-1</v>
      </c>
    </row>
    <row r="1673" spans="1:23" x14ac:dyDescent="0.15">
      <c r="A1673" s="1" t="s">
        <v>602</v>
      </c>
      <c r="B1673" s="1">
        <v>294</v>
      </c>
      <c r="C1673" s="1">
        <v>294</v>
      </c>
      <c r="D1673" s="1">
        <v>294</v>
      </c>
      <c r="E1673" s="1" t="s">
        <v>569</v>
      </c>
      <c r="F1673" s="1"/>
      <c r="G1673" s="1"/>
      <c r="H1673" s="1"/>
      <c r="I1673" s="1"/>
      <c r="J1673" s="1"/>
      <c r="K1673" s="1"/>
      <c r="R1673">
        <f t="shared" si="130"/>
        <v>-100</v>
      </c>
      <c r="S1673">
        <f t="shared" si="131"/>
        <v>1</v>
      </c>
      <c r="T1673">
        <f t="shared" si="132"/>
        <v>-100</v>
      </c>
      <c r="U1673">
        <f t="shared" si="133"/>
        <v>0</v>
      </c>
      <c r="V1673">
        <v>294</v>
      </c>
      <c r="W1673">
        <f t="shared" si="134"/>
        <v>-1</v>
      </c>
    </row>
    <row r="1674" spans="1:23" x14ac:dyDescent="0.15">
      <c r="A1674" s="1" t="s">
        <v>602</v>
      </c>
      <c r="B1674" s="1">
        <v>303</v>
      </c>
      <c r="C1674" s="1">
        <v>303</v>
      </c>
      <c r="D1674" s="1">
        <v>303</v>
      </c>
      <c r="E1674" s="1" t="s">
        <v>569</v>
      </c>
      <c r="F1674" s="1"/>
      <c r="G1674" s="1"/>
      <c r="H1674" s="1"/>
      <c r="I1674" s="1"/>
      <c r="J1674" s="1"/>
      <c r="K1674" s="1"/>
      <c r="R1674">
        <f t="shared" si="130"/>
        <v>-100</v>
      </c>
      <c r="S1674">
        <f t="shared" si="131"/>
        <v>1</v>
      </c>
      <c r="T1674">
        <f t="shared" si="132"/>
        <v>-100</v>
      </c>
      <c r="U1674">
        <f t="shared" si="133"/>
        <v>0</v>
      </c>
      <c r="V1674">
        <v>303</v>
      </c>
      <c r="W1674">
        <f t="shared" si="134"/>
        <v>-1</v>
      </c>
    </row>
    <row r="1675" spans="1:23" x14ac:dyDescent="0.15">
      <c r="A1675" s="1" t="s">
        <v>602</v>
      </c>
      <c r="B1675" s="1">
        <v>408</v>
      </c>
      <c r="C1675" s="1">
        <v>408</v>
      </c>
      <c r="D1675" s="1">
        <v>408</v>
      </c>
      <c r="E1675" s="1" t="s">
        <v>569</v>
      </c>
      <c r="F1675" s="1"/>
      <c r="G1675" s="1"/>
      <c r="H1675" s="1"/>
      <c r="I1675" s="1"/>
      <c r="J1675" s="1"/>
      <c r="K1675" s="1"/>
      <c r="R1675">
        <f t="shared" si="130"/>
        <v>-100</v>
      </c>
      <c r="S1675">
        <f t="shared" si="131"/>
        <v>1</v>
      </c>
      <c r="T1675">
        <f t="shared" si="132"/>
        <v>-100</v>
      </c>
      <c r="U1675">
        <f t="shared" si="133"/>
        <v>0</v>
      </c>
      <c r="V1675">
        <v>408</v>
      </c>
      <c r="W1675">
        <f t="shared" si="134"/>
        <v>-1</v>
      </c>
    </row>
    <row r="1676" spans="1:23" x14ac:dyDescent="0.15">
      <c r="A1676" s="1" t="s">
        <v>602</v>
      </c>
      <c r="B1676" s="1">
        <v>413</v>
      </c>
      <c r="C1676" s="1">
        <v>413</v>
      </c>
      <c r="D1676" s="1">
        <v>413</v>
      </c>
      <c r="E1676" s="1" t="s">
        <v>569</v>
      </c>
      <c r="F1676" s="1"/>
      <c r="G1676" s="1"/>
      <c r="H1676" s="1"/>
      <c r="I1676" s="1"/>
      <c r="J1676" s="1"/>
      <c r="K1676" s="1"/>
      <c r="R1676">
        <f t="shared" si="130"/>
        <v>-100</v>
      </c>
      <c r="S1676">
        <f t="shared" si="131"/>
        <v>1</v>
      </c>
      <c r="T1676">
        <f t="shared" si="132"/>
        <v>-100</v>
      </c>
      <c r="U1676">
        <f t="shared" si="133"/>
        <v>0</v>
      </c>
      <c r="V1676">
        <v>413</v>
      </c>
      <c r="W1676">
        <f t="shared" si="134"/>
        <v>-1</v>
      </c>
    </row>
    <row r="1677" spans="1:23" x14ac:dyDescent="0.15">
      <c r="A1677" s="1" t="s">
        <v>602</v>
      </c>
      <c r="B1677" s="1">
        <v>219</v>
      </c>
      <c r="C1677" s="1">
        <v>219</v>
      </c>
      <c r="D1677" s="1">
        <v>219</v>
      </c>
      <c r="E1677" s="1" t="s">
        <v>569</v>
      </c>
      <c r="F1677" s="1"/>
      <c r="G1677" s="1"/>
      <c r="H1677" s="1"/>
      <c r="I1677" s="1"/>
      <c r="J1677" s="1"/>
      <c r="K1677" s="1"/>
      <c r="R1677">
        <f t="shared" si="130"/>
        <v>-100</v>
      </c>
      <c r="S1677">
        <f t="shared" si="131"/>
        <v>1</v>
      </c>
      <c r="T1677">
        <f t="shared" si="132"/>
        <v>-100</v>
      </c>
      <c r="U1677">
        <f t="shared" si="133"/>
        <v>0</v>
      </c>
      <c r="V1677">
        <v>219</v>
      </c>
      <c r="W1677">
        <f t="shared" si="134"/>
        <v>-1</v>
      </c>
    </row>
    <row r="1678" spans="1:23" x14ac:dyDescent="0.15">
      <c r="A1678" s="1" t="s">
        <v>602</v>
      </c>
      <c r="B1678" s="1">
        <v>261</v>
      </c>
      <c r="C1678" s="1">
        <v>261</v>
      </c>
      <c r="D1678" s="1">
        <v>261</v>
      </c>
      <c r="E1678" s="1" t="s">
        <v>569</v>
      </c>
      <c r="F1678" s="1"/>
      <c r="G1678" s="1"/>
      <c r="H1678" s="1"/>
      <c r="I1678" s="1"/>
      <c r="J1678" s="1"/>
      <c r="K1678" s="1"/>
      <c r="R1678">
        <f t="shared" si="130"/>
        <v>-100</v>
      </c>
      <c r="S1678">
        <f t="shared" si="131"/>
        <v>1</v>
      </c>
      <c r="T1678">
        <f t="shared" si="132"/>
        <v>-100</v>
      </c>
      <c r="U1678">
        <f t="shared" si="133"/>
        <v>0</v>
      </c>
      <c r="V1678">
        <v>261</v>
      </c>
      <c r="W1678">
        <f t="shared" si="134"/>
        <v>-1</v>
      </c>
    </row>
    <row r="1679" spans="1:23" x14ac:dyDescent="0.15">
      <c r="A1679" s="1" t="s">
        <v>602</v>
      </c>
      <c r="B1679" s="1">
        <v>856</v>
      </c>
      <c r="C1679" s="1">
        <v>856</v>
      </c>
      <c r="D1679" s="1">
        <v>856</v>
      </c>
      <c r="E1679" s="1" t="s">
        <v>572</v>
      </c>
      <c r="F1679" s="1"/>
      <c r="G1679" s="1"/>
      <c r="H1679" s="1"/>
      <c r="I1679" s="1"/>
      <c r="J1679" s="1"/>
      <c r="K1679" s="1"/>
      <c r="R1679">
        <f t="shared" si="130"/>
        <v>-100</v>
      </c>
      <c r="S1679">
        <f t="shared" si="131"/>
        <v>1</v>
      </c>
      <c r="T1679">
        <f t="shared" si="132"/>
        <v>-100</v>
      </c>
      <c r="U1679">
        <f t="shared" si="133"/>
        <v>0</v>
      </c>
      <c r="V1679">
        <v>856</v>
      </c>
      <c r="W1679">
        <f t="shared" si="134"/>
        <v>-1</v>
      </c>
    </row>
    <row r="1680" spans="1:23" x14ac:dyDescent="0.15">
      <c r="A1680" s="1" t="s">
        <v>602</v>
      </c>
      <c r="B1680" s="1">
        <v>1013</v>
      </c>
      <c r="C1680" s="1">
        <v>1013</v>
      </c>
      <c r="D1680" s="1">
        <v>1013</v>
      </c>
      <c r="E1680" s="1" t="s">
        <v>572</v>
      </c>
      <c r="F1680" s="1"/>
      <c r="G1680" s="1"/>
      <c r="H1680" s="1"/>
      <c r="I1680" s="1"/>
      <c r="J1680" s="1"/>
      <c r="K1680" s="1"/>
      <c r="R1680">
        <f t="shared" si="130"/>
        <v>-100</v>
      </c>
      <c r="S1680">
        <f t="shared" si="131"/>
        <v>1</v>
      </c>
      <c r="T1680">
        <f t="shared" si="132"/>
        <v>-100</v>
      </c>
      <c r="U1680">
        <f t="shared" si="133"/>
        <v>0</v>
      </c>
      <c r="V1680">
        <v>1013</v>
      </c>
      <c r="W1680">
        <f t="shared" si="134"/>
        <v>-1</v>
      </c>
    </row>
    <row r="1681" spans="1:23" x14ac:dyDescent="0.15">
      <c r="A1681" s="1" t="s">
        <v>602</v>
      </c>
      <c r="B1681" s="1">
        <v>1072</v>
      </c>
      <c r="C1681" s="1">
        <v>1072</v>
      </c>
      <c r="D1681" s="1">
        <v>1072</v>
      </c>
      <c r="E1681" s="1" t="s">
        <v>571</v>
      </c>
      <c r="F1681" s="1"/>
      <c r="G1681" s="1"/>
      <c r="H1681" s="1"/>
      <c r="I1681" s="1"/>
      <c r="J1681" s="1"/>
      <c r="K1681" s="1"/>
      <c r="R1681">
        <f t="shared" si="130"/>
        <v>-100</v>
      </c>
      <c r="S1681">
        <f t="shared" si="131"/>
        <v>1</v>
      </c>
      <c r="T1681">
        <f t="shared" si="132"/>
        <v>-100</v>
      </c>
      <c r="U1681">
        <f t="shared" si="133"/>
        <v>0</v>
      </c>
      <c r="V1681">
        <v>1072</v>
      </c>
      <c r="W1681">
        <f t="shared" si="134"/>
        <v>-1</v>
      </c>
    </row>
    <row r="1682" spans="1:23" x14ac:dyDescent="0.15">
      <c r="A1682" s="1" t="s">
        <v>602</v>
      </c>
      <c r="B1682" s="1">
        <v>1135</v>
      </c>
      <c r="C1682" s="1">
        <v>1135</v>
      </c>
      <c r="D1682" s="1">
        <v>1135</v>
      </c>
      <c r="E1682" s="1" t="s">
        <v>571</v>
      </c>
      <c r="F1682" s="1"/>
      <c r="G1682" s="1"/>
      <c r="H1682" s="1"/>
      <c r="I1682" s="1"/>
      <c r="J1682" s="1"/>
      <c r="K1682" s="1"/>
      <c r="R1682">
        <f t="shared" si="130"/>
        <v>-100</v>
      </c>
      <c r="S1682">
        <f t="shared" si="131"/>
        <v>1</v>
      </c>
      <c r="T1682">
        <f t="shared" si="132"/>
        <v>-100</v>
      </c>
      <c r="U1682">
        <f t="shared" si="133"/>
        <v>0</v>
      </c>
      <c r="V1682">
        <v>1135</v>
      </c>
      <c r="W1682">
        <f t="shared" si="134"/>
        <v>-1</v>
      </c>
    </row>
    <row r="1683" spans="1:23" x14ac:dyDescent="0.15">
      <c r="A1683" s="1" t="s">
        <v>602</v>
      </c>
      <c r="B1683" s="1">
        <v>1050</v>
      </c>
      <c r="C1683" s="1">
        <v>1050</v>
      </c>
      <c r="D1683" s="1">
        <v>1050</v>
      </c>
      <c r="E1683" s="1" t="s">
        <v>571</v>
      </c>
      <c r="F1683" s="1"/>
      <c r="G1683" s="1"/>
      <c r="H1683" s="1"/>
      <c r="I1683" s="1"/>
      <c r="J1683" s="1"/>
      <c r="K1683" s="1"/>
      <c r="R1683">
        <f t="shared" si="130"/>
        <v>-100</v>
      </c>
      <c r="S1683">
        <f t="shared" si="131"/>
        <v>1</v>
      </c>
      <c r="T1683">
        <f t="shared" si="132"/>
        <v>-100</v>
      </c>
      <c r="U1683">
        <f t="shared" si="133"/>
        <v>0</v>
      </c>
      <c r="V1683">
        <v>1050</v>
      </c>
      <c r="W1683">
        <f t="shared" si="134"/>
        <v>-1</v>
      </c>
    </row>
    <row r="1684" spans="1:23" x14ac:dyDescent="0.15">
      <c r="A1684" s="1" t="s">
        <v>602</v>
      </c>
      <c r="B1684" s="1">
        <v>1003</v>
      </c>
      <c r="C1684" s="1">
        <v>1003</v>
      </c>
      <c r="D1684" s="1">
        <v>1003</v>
      </c>
      <c r="E1684" s="1" t="s">
        <v>571</v>
      </c>
      <c r="F1684" s="1"/>
      <c r="G1684" s="1"/>
      <c r="H1684" s="1"/>
      <c r="I1684" s="1"/>
      <c r="J1684" s="1"/>
      <c r="K1684" s="1"/>
      <c r="R1684">
        <f t="shared" si="130"/>
        <v>-100</v>
      </c>
      <c r="S1684">
        <f t="shared" si="131"/>
        <v>1</v>
      </c>
      <c r="T1684">
        <f t="shared" si="132"/>
        <v>-100</v>
      </c>
      <c r="U1684">
        <f t="shared" si="133"/>
        <v>0</v>
      </c>
      <c r="V1684">
        <v>1003</v>
      </c>
      <c r="W1684">
        <f t="shared" si="134"/>
        <v>-1</v>
      </c>
    </row>
    <row r="1685" spans="1:23" x14ac:dyDescent="0.15">
      <c r="A1685" s="1" t="s">
        <v>602</v>
      </c>
      <c r="B1685" s="1">
        <v>683</v>
      </c>
      <c r="C1685" s="1">
        <v>683</v>
      </c>
      <c r="D1685" s="1">
        <v>683</v>
      </c>
      <c r="E1685" s="1" t="s">
        <v>571</v>
      </c>
      <c r="F1685" s="1"/>
      <c r="G1685" s="1"/>
      <c r="H1685" s="1"/>
      <c r="I1685" s="1"/>
      <c r="J1685" s="1"/>
      <c r="K1685" s="1"/>
      <c r="R1685">
        <f t="shared" si="130"/>
        <v>-100</v>
      </c>
      <c r="S1685">
        <f t="shared" si="131"/>
        <v>1</v>
      </c>
      <c r="T1685">
        <f t="shared" si="132"/>
        <v>-100</v>
      </c>
      <c r="U1685">
        <f t="shared" si="133"/>
        <v>0</v>
      </c>
      <c r="V1685">
        <v>683</v>
      </c>
      <c r="W1685">
        <f t="shared" si="134"/>
        <v>-1</v>
      </c>
    </row>
    <row r="1686" spans="1:23" x14ac:dyDescent="0.15">
      <c r="A1686" s="1" t="s">
        <v>602</v>
      </c>
      <c r="B1686" s="1">
        <v>1284</v>
      </c>
      <c r="C1686" s="1">
        <v>1284</v>
      </c>
      <c r="D1686" s="1">
        <v>1284</v>
      </c>
      <c r="E1686" s="1" t="s">
        <v>571</v>
      </c>
      <c r="F1686" s="1"/>
      <c r="G1686" s="1"/>
      <c r="H1686" s="1"/>
      <c r="I1686" s="1"/>
      <c r="J1686" s="1"/>
      <c r="K1686" s="1"/>
      <c r="R1686">
        <f t="shared" si="130"/>
        <v>-100</v>
      </c>
      <c r="S1686">
        <f t="shared" si="131"/>
        <v>1</v>
      </c>
      <c r="T1686">
        <f t="shared" si="132"/>
        <v>-100</v>
      </c>
      <c r="U1686">
        <f t="shared" si="133"/>
        <v>0</v>
      </c>
      <c r="V1686">
        <v>1284</v>
      </c>
      <c r="W1686">
        <f t="shared" si="134"/>
        <v>-1</v>
      </c>
    </row>
    <row r="1687" spans="1:23" x14ac:dyDescent="0.15">
      <c r="A1687" s="1" t="s">
        <v>602</v>
      </c>
      <c r="B1687" s="1">
        <v>962</v>
      </c>
      <c r="C1687" s="1">
        <v>962</v>
      </c>
      <c r="D1687" s="1">
        <v>962</v>
      </c>
      <c r="E1687" s="1" t="s">
        <v>571</v>
      </c>
      <c r="F1687" s="1"/>
      <c r="G1687" s="1"/>
      <c r="H1687" s="1"/>
      <c r="I1687" s="1"/>
      <c r="J1687" s="1"/>
      <c r="K1687" s="1"/>
      <c r="R1687">
        <f t="shared" si="130"/>
        <v>-100</v>
      </c>
      <c r="S1687">
        <f t="shared" si="131"/>
        <v>1</v>
      </c>
      <c r="T1687">
        <f t="shared" si="132"/>
        <v>-100</v>
      </c>
      <c r="U1687">
        <f t="shared" si="133"/>
        <v>0</v>
      </c>
      <c r="V1687">
        <v>962</v>
      </c>
      <c r="W1687">
        <f t="shared" si="134"/>
        <v>-1</v>
      </c>
    </row>
    <row r="1688" spans="1:23" x14ac:dyDescent="0.15">
      <c r="A1688" s="1" t="s">
        <v>602</v>
      </c>
      <c r="B1688" s="1">
        <v>996</v>
      </c>
      <c r="C1688" s="1">
        <v>996</v>
      </c>
      <c r="D1688" s="1">
        <v>996</v>
      </c>
      <c r="E1688" s="1" t="s">
        <v>571</v>
      </c>
      <c r="F1688" s="1"/>
      <c r="G1688" s="1"/>
      <c r="H1688" s="1"/>
      <c r="I1688" s="1"/>
      <c r="J1688" s="1"/>
      <c r="K1688" s="1"/>
      <c r="R1688">
        <f t="shared" si="130"/>
        <v>-100</v>
      </c>
      <c r="S1688">
        <f t="shared" si="131"/>
        <v>1</v>
      </c>
      <c r="T1688">
        <f t="shared" si="132"/>
        <v>-100</v>
      </c>
      <c r="U1688">
        <f t="shared" si="133"/>
        <v>0</v>
      </c>
      <c r="V1688">
        <v>996</v>
      </c>
      <c r="W1688">
        <f t="shared" si="134"/>
        <v>-1</v>
      </c>
    </row>
    <row r="1689" spans="1:23" x14ac:dyDescent="0.15">
      <c r="A1689" s="1" t="s">
        <v>602</v>
      </c>
      <c r="B1689" s="1">
        <v>1021</v>
      </c>
      <c r="C1689" s="1">
        <v>1021</v>
      </c>
      <c r="D1689" s="1">
        <v>1021</v>
      </c>
      <c r="E1689" s="1" t="s">
        <v>571</v>
      </c>
      <c r="F1689" s="1"/>
      <c r="G1689" s="1"/>
      <c r="H1689" s="1"/>
      <c r="I1689" s="1"/>
      <c r="J1689" s="1"/>
      <c r="K1689" s="1"/>
      <c r="R1689">
        <f t="shared" si="130"/>
        <v>-100</v>
      </c>
      <c r="S1689">
        <f t="shared" si="131"/>
        <v>1</v>
      </c>
      <c r="T1689">
        <f t="shared" si="132"/>
        <v>-100</v>
      </c>
      <c r="U1689">
        <f t="shared" si="133"/>
        <v>0</v>
      </c>
      <c r="V1689">
        <v>1021</v>
      </c>
      <c r="W1689">
        <f t="shared" si="134"/>
        <v>-1</v>
      </c>
    </row>
    <row r="1690" spans="1:23" x14ac:dyDescent="0.15">
      <c r="A1690" s="1" t="s">
        <v>602</v>
      </c>
      <c r="B1690" s="1">
        <v>853</v>
      </c>
      <c r="C1690" s="1">
        <v>853</v>
      </c>
      <c r="D1690" s="1">
        <v>853</v>
      </c>
      <c r="E1690" s="1" t="s">
        <v>571</v>
      </c>
      <c r="F1690" s="1"/>
      <c r="G1690" s="1"/>
      <c r="H1690" s="1"/>
      <c r="I1690" s="1"/>
      <c r="J1690" s="1"/>
      <c r="K1690" s="1"/>
      <c r="R1690">
        <f t="shared" si="130"/>
        <v>-100</v>
      </c>
      <c r="S1690">
        <f t="shared" si="131"/>
        <v>1</v>
      </c>
      <c r="T1690">
        <f t="shared" si="132"/>
        <v>-100</v>
      </c>
      <c r="U1690">
        <f t="shared" si="133"/>
        <v>0</v>
      </c>
      <c r="V1690">
        <v>853</v>
      </c>
      <c r="W1690">
        <f t="shared" si="134"/>
        <v>-1</v>
      </c>
    </row>
    <row r="1691" spans="1:23" x14ac:dyDescent="0.15">
      <c r="A1691" s="1" t="s">
        <v>602</v>
      </c>
      <c r="B1691" s="1">
        <v>701</v>
      </c>
      <c r="C1691" s="1">
        <v>701</v>
      </c>
      <c r="D1691" s="1">
        <v>701</v>
      </c>
      <c r="E1691" s="1" t="s">
        <v>571</v>
      </c>
      <c r="F1691" s="1"/>
      <c r="G1691" s="1"/>
      <c r="H1691" s="1"/>
      <c r="I1691" s="1"/>
      <c r="J1691" s="1"/>
      <c r="K1691" s="1"/>
      <c r="R1691">
        <f t="shared" si="130"/>
        <v>-100</v>
      </c>
      <c r="S1691">
        <f t="shared" si="131"/>
        <v>1</v>
      </c>
      <c r="T1691">
        <f t="shared" si="132"/>
        <v>-100</v>
      </c>
      <c r="U1691">
        <f t="shared" si="133"/>
        <v>0</v>
      </c>
      <c r="V1691">
        <v>701</v>
      </c>
      <c r="W1691">
        <f t="shared" si="134"/>
        <v>-1</v>
      </c>
    </row>
    <row r="1692" spans="1:23" x14ac:dyDescent="0.15">
      <c r="A1692" s="1" t="s">
        <v>602</v>
      </c>
      <c r="B1692" s="1">
        <v>734</v>
      </c>
      <c r="C1692" s="1">
        <v>734</v>
      </c>
      <c r="D1692" s="1">
        <v>734</v>
      </c>
      <c r="E1692" s="1" t="s">
        <v>571</v>
      </c>
      <c r="F1692" s="1"/>
      <c r="G1692" s="1"/>
      <c r="H1692" s="1"/>
      <c r="I1692" s="1"/>
      <c r="J1692" s="1"/>
      <c r="K1692" s="1"/>
      <c r="R1692">
        <f t="shared" si="130"/>
        <v>-100</v>
      </c>
      <c r="S1692">
        <f t="shared" si="131"/>
        <v>1</v>
      </c>
      <c r="T1692">
        <f t="shared" si="132"/>
        <v>-100</v>
      </c>
      <c r="U1692">
        <f t="shared" si="133"/>
        <v>0</v>
      </c>
      <c r="V1692">
        <v>734</v>
      </c>
      <c r="W1692">
        <f t="shared" si="134"/>
        <v>-1</v>
      </c>
    </row>
    <row r="1693" spans="1:23" x14ac:dyDescent="0.15">
      <c r="A1693" s="1" t="s">
        <v>602</v>
      </c>
      <c r="B1693" s="1">
        <v>677</v>
      </c>
      <c r="C1693" s="1">
        <v>677</v>
      </c>
      <c r="D1693" s="1">
        <v>677</v>
      </c>
      <c r="E1693" s="1" t="s">
        <v>571</v>
      </c>
      <c r="F1693" s="1"/>
      <c r="G1693" s="1"/>
      <c r="H1693" s="1"/>
      <c r="I1693" s="1"/>
      <c r="J1693" s="1"/>
      <c r="K1693" s="1"/>
      <c r="R1693">
        <f t="shared" si="130"/>
        <v>-100</v>
      </c>
      <c r="S1693">
        <f t="shared" si="131"/>
        <v>1</v>
      </c>
      <c r="T1693">
        <f t="shared" si="132"/>
        <v>-100</v>
      </c>
      <c r="U1693">
        <f t="shared" si="133"/>
        <v>0</v>
      </c>
      <c r="V1693">
        <v>677</v>
      </c>
      <c r="W1693">
        <f t="shared" si="134"/>
        <v>-1</v>
      </c>
    </row>
    <row r="1694" spans="1:23" x14ac:dyDescent="0.15">
      <c r="A1694" s="1" t="s">
        <v>602</v>
      </c>
      <c r="B1694" s="1">
        <v>761</v>
      </c>
      <c r="C1694" s="1">
        <v>761</v>
      </c>
      <c r="D1694" s="1">
        <v>761</v>
      </c>
      <c r="E1694" s="1" t="s">
        <v>571</v>
      </c>
      <c r="F1694" s="1"/>
      <c r="G1694" s="1"/>
      <c r="H1694" s="1"/>
      <c r="I1694" s="1"/>
      <c r="J1694" s="1"/>
      <c r="K1694" s="1"/>
      <c r="R1694">
        <f t="shared" si="130"/>
        <v>-100</v>
      </c>
      <c r="S1694">
        <f t="shared" si="131"/>
        <v>1</v>
      </c>
      <c r="T1694">
        <f t="shared" si="132"/>
        <v>-100</v>
      </c>
      <c r="U1694">
        <f t="shared" si="133"/>
        <v>0</v>
      </c>
      <c r="V1694">
        <v>761</v>
      </c>
      <c r="W1694">
        <f t="shared" si="134"/>
        <v>-1</v>
      </c>
    </row>
    <row r="1695" spans="1:23" x14ac:dyDescent="0.15">
      <c r="A1695" s="1" t="s">
        <v>602</v>
      </c>
      <c r="B1695" s="1">
        <v>945</v>
      </c>
      <c r="C1695" s="1">
        <v>945</v>
      </c>
      <c r="D1695" s="1">
        <v>945</v>
      </c>
      <c r="E1695" s="1" t="s">
        <v>571</v>
      </c>
      <c r="F1695" s="1"/>
      <c r="G1695" s="1"/>
      <c r="H1695" s="1"/>
      <c r="I1695" s="1"/>
      <c r="J1695" s="1"/>
      <c r="K1695" s="1"/>
      <c r="R1695">
        <f t="shared" si="130"/>
        <v>-100</v>
      </c>
      <c r="S1695">
        <f t="shared" si="131"/>
        <v>1</v>
      </c>
      <c r="T1695">
        <f t="shared" si="132"/>
        <v>-100</v>
      </c>
      <c r="U1695">
        <f t="shared" si="133"/>
        <v>0</v>
      </c>
      <c r="V1695">
        <v>945</v>
      </c>
      <c r="W1695">
        <f t="shared" si="134"/>
        <v>-1</v>
      </c>
    </row>
    <row r="1696" spans="1:23" x14ac:dyDescent="0.15">
      <c r="A1696" s="1" t="s">
        <v>602</v>
      </c>
      <c r="B1696" s="1">
        <v>1094</v>
      </c>
      <c r="C1696" s="1">
        <v>1094</v>
      </c>
      <c r="D1696" s="1">
        <v>1094</v>
      </c>
      <c r="E1696" s="1" t="s">
        <v>571</v>
      </c>
      <c r="F1696" s="1"/>
      <c r="G1696" s="1"/>
      <c r="H1696" s="1"/>
      <c r="I1696" s="1"/>
      <c r="J1696" s="1"/>
      <c r="K1696" s="1"/>
      <c r="R1696">
        <f t="shared" si="130"/>
        <v>-100</v>
      </c>
      <c r="S1696">
        <f t="shared" si="131"/>
        <v>1</v>
      </c>
      <c r="T1696">
        <f t="shared" si="132"/>
        <v>-100</v>
      </c>
      <c r="U1696">
        <f t="shared" si="133"/>
        <v>0</v>
      </c>
      <c r="V1696">
        <v>1094</v>
      </c>
      <c r="W1696">
        <f t="shared" si="134"/>
        <v>-1</v>
      </c>
    </row>
    <row r="1697" spans="1:23" x14ac:dyDescent="0.15">
      <c r="A1697" s="1" t="s">
        <v>602</v>
      </c>
      <c r="B1697" s="1">
        <v>802</v>
      </c>
      <c r="C1697" s="1">
        <v>802</v>
      </c>
      <c r="D1697" s="1">
        <v>802</v>
      </c>
      <c r="E1697" s="1" t="s">
        <v>571</v>
      </c>
      <c r="F1697" s="1"/>
      <c r="G1697" s="1"/>
      <c r="H1697" s="1"/>
      <c r="I1697" s="1"/>
      <c r="J1697" s="1"/>
      <c r="K1697" s="1"/>
      <c r="R1697">
        <f t="shared" si="130"/>
        <v>-100</v>
      </c>
      <c r="S1697">
        <f t="shared" si="131"/>
        <v>1</v>
      </c>
      <c r="T1697">
        <f t="shared" si="132"/>
        <v>-100</v>
      </c>
      <c r="U1697">
        <f t="shared" si="133"/>
        <v>0</v>
      </c>
      <c r="V1697">
        <v>802</v>
      </c>
      <c r="W1697">
        <f t="shared" si="134"/>
        <v>-1</v>
      </c>
    </row>
    <row r="1698" spans="1:23" x14ac:dyDescent="0.15">
      <c r="A1698" s="1" t="s">
        <v>602</v>
      </c>
      <c r="B1698" s="1">
        <v>904</v>
      </c>
      <c r="C1698" s="1">
        <v>904</v>
      </c>
      <c r="D1698" s="1">
        <v>904</v>
      </c>
      <c r="E1698" s="1" t="s">
        <v>571</v>
      </c>
      <c r="F1698" s="1"/>
      <c r="G1698" s="1"/>
      <c r="H1698" s="1"/>
      <c r="I1698" s="1"/>
      <c r="J1698" s="1"/>
      <c r="K1698" s="1"/>
      <c r="R1698">
        <f t="shared" si="130"/>
        <v>-100</v>
      </c>
      <c r="S1698">
        <f t="shared" si="131"/>
        <v>1</v>
      </c>
      <c r="T1698">
        <f t="shared" si="132"/>
        <v>-100</v>
      </c>
      <c r="U1698">
        <f t="shared" si="133"/>
        <v>0</v>
      </c>
      <c r="V1698">
        <v>904</v>
      </c>
      <c r="W1698">
        <f t="shared" si="134"/>
        <v>-1</v>
      </c>
    </row>
    <row r="1699" spans="1:23" x14ac:dyDescent="0.15">
      <c r="A1699" s="1" t="s">
        <v>602</v>
      </c>
      <c r="B1699" s="1">
        <v>921</v>
      </c>
      <c r="C1699" s="1">
        <v>921</v>
      </c>
      <c r="D1699" s="1">
        <v>921</v>
      </c>
      <c r="E1699" s="1" t="s">
        <v>571</v>
      </c>
      <c r="F1699" s="1"/>
      <c r="G1699" s="1"/>
      <c r="H1699" s="1"/>
      <c r="I1699" s="1"/>
      <c r="J1699" s="1"/>
      <c r="K1699" s="1"/>
      <c r="R1699">
        <f t="shared" si="130"/>
        <v>-100</v>
      </c>
      <c r="S1699">
        <f t="shared" si="131"/>
        <v>1</v>
      </c>
      <c r="T1699">
        <f t="shared" si="132"/>
        <v>-100</v>
      </c>
      <c r="U1699">
        <f t="shared" si="133"/>
        <v>0</v>
      </c>
      <c r="V1699">
        <v>921</v>
      </c>
      <c r="W1699">
        <f t="shared" si="134"/>
        <v>-1</v>
      </c>
    </row>
    <row r="1700" spans="1:23" x14ac:dyDescent="0.15">
      <c r="A1700" s="1" t="s">
        <v>602</v>
      </c>
      <c r="B1700" s="1">
        <v>903</v>
      </c>
      <c r="C1700" s="1">
        <v>903</v>
      </c>
      <c r="D1700" s="1">
        <v>903</v>
      </c>
      <c r="E1700" s="1" t="s">
        <v>571</v>
      </c>
      <c r="F1700" s="1"/>
      <c r="G1700" s="1"/>
      <c r="H1700" s="1"/>
      <c r="I1700" s="1"/>
      <c r="J1700" s="1"/>
      <c r="K1700" s="1"/>
      <c r="R1700">
        <f t="shared" si="130"/>
        <v>-100</v>
      </c>
      <c r="S1700">
        <f t="shared" si="131"/>
        <v>1</v>
      </c>
      <c r="T1700">
        <f t="shared" si="132"/>
        <v>-100</v>
      </c>
      <c r="U1700">
        <f t="shared" si="133"/>
        <v>0</v>
      </c>
      <c r="V1700">
        <v>903</v>
      </c>
      <c r="W1700">
        <f t="shared" si="134"/>
        <v>-1</v>
      </c>
    </row>
    <row r="1701" spans="1:23" x14ac:dyDescent="0.15">
      <c r="A1701" s="1" t="s">
        <v>602</v>
      </c>
      <c r="B1701" s="1">
        <v>1014</v>
      </c>
      <c r="C1701" s="1">
        <v>1014</v>
      </c>
      <c r="D1701" s="1">
        <v>1014</v>
      </c>
      <c r="E1701" s="1" t="s">
        <v>571</v>
      </c>
      <c r="F1701" s="1"/>
      <c r="G1701" s="1"/>
      <c r="H1701" s="1"/>
      <c r="I1701" s="1"/>
      <c r="J1701" s="1"/>
      <c r="K1701" s="1"/>
      <c r="R1701">
        <f t="shared" si="130"/>
        <v>-100</v>
      </c>
      <c r="S1701">
        <f t="shared" si="131"/>
        <v>1</v>
      </c>
      <c r="T1701">
        <f t="shared" si="132"/>
        <v>-100</v>
      </c>
      <c r="U1701">
        <f t="shared" si="133"/>
        <v>0</v>
      </c>
      <c r="V1701">
        <v>1014</v>
      </c>
      <c r="W1701">
        <f t="shared" si="134"/>
        <v>-1</v>
      </c>
    </row>
    <row r="1702" spans="1:23" x14ac:dyDescent="0.15">
      <c r="A1702" s="1" t="s">
        <v>602</v>
      </c>
      <c r="B1702" s="1">
        <v>1007</v>
      </c>
      <c r="C1702" s="1">
        <v>1007</v>
      </c>
      <c r="D1702" s="1">
        <v>1007</v>
      </c>
      <c r="E1702" s="1" t="s">
        <v>571</v>
      </c>
      <c r="F1702" s="1"/>
      <c r="G1702" s="1"/>
      <c r="H1702" s="1"/>
      <c r="I1702" s="1"/>
      <c r="J1702" s="1"/>
      <c r="K1702" s="1"/>
      <c r="R1702">
        <f t="shared" si="130"/>
        <v>-100</v>
      </c>
      <c r="S1702">
        <f t="shared" si="131"/>
        <v>1</v>
      </c>
      <c r="T1702">
        <f t="shared" si="132"/>
        <v>-100</v>
      </c>
      <c r="U1702">
        <f t="shared" si="133"/>
        <v>0</v>
      </c>
      <c r="V1702">
        <v>1007</v>
      </c>
      <c r="W1702">
        <f t="shared" si="134"/>
        <v>-1</v>
      </c>
    </row>
    <row r="1703" spans="1:23" x14ac:dyDescent="0.15">
      <c r="A1703" s="1" t="s">
        <v>602</v>
      </c>
      <c r="B1703" s="1">
        <v>1062</v>
      </c>
      <c r="C1703" s="1">
        <v>1062</v>
      </c>
      <c r="D1703" s="1">
        <v>1062</v>
      </c>
      <c r="E1703" s="1" t="s">
        <v>571</v>
      </c>
      <c r="F1703" s="1"/>
      <c r="G1703" s="1"/>
      <c r="H1703" s="1"/>
      <c r="I1703" s="1"/>
      <c r="J1703" s="1"/>
      <c r="K1703" s="1"/>
      <c r="R1703">
        <f t="shared" si="130"/>
        <v>-100</v>
      </c>
      <c r="S1703">
        <f t="shared" si="131"/>
        <v>1</v>
      </c>
      <c r="T1703">
        <f t="shared" si="132"/>
        <v>-100</v>
      </c>
      <c r="U1703">
        <f t="shared" si="133"/>
        <v>0</v>
      </c>
      <c r="V1703">
        <v>1062</v>
      </c>
      <c r="W1703">
        <f t="shared" si="134"/>
        <v>-1</v>
      </c>
    </row>
    <row r="1704" spans="1:23" x14ac:dyDescent="0.15">
      <c r="A1704" s="1" t="s">
        <v>602</v>
      </c>
      <c r="B1704" s="1">
        <v>913</v>
      </c>
      <c r="C1704" s="1">
        <v>913</v>
      </c>
      <c r="D1704" s="1">
        <v>913</v>
      </c>
      <c r="E1704" s="1" t="s">
        <v>571</v>
      </c>
      <c r="F1704" s="1"/>
      <c r="G1704" s="1"/>
      <c r="H1704" s="1"/>
      <c r="I1704" s="1"/>
      <c r="J1704" s="1"/>
      <c r="K1704" s="1"/>
      <c r="R1704">
        <f t="shared" si="130"/>
        <v>-100</v>
      </c>
      <c r="S1704">
        <f t="shared" si="131"/>
        <v>1</v>
      </c>
      <c r="T1704">
        <f t="shared" si="132"/>
        <v>-100</v>
      </c>
      <c r="U1704">
        <f t="shared" si="133"/>
        <v>0</v>
      </c>
      <c r="V1704">
        <v>913</v>
      </c>
      <c r="W1704">
        <f t="shared" si="134"/>
        <v>-1</v>
      </c>
    </row>
    <row r="1705" spans="1:23" x14ac:dyDescent="0.15">
      <c r="A1705" s="1" t="s">
        <v>602</v>
      </c>
      <c r="B1705" s="1">
        <v>1028</v>
      </c>
      <c r="C1705" s="1">
        <v>1028</v>
      </c>
      <c r="D1705" s="1">
        <v>1028</v>
      </c>
      <c r="E1705" s="1" t="s">
        <v>571</v>
      </c>
      <c r="F1705" s="1"/>
      <c r="G1705" s="1"/>
      <c r="H1705" s="1"/>
      <c r="I1705" s="1"/>
      <c r="J1705" s="1"/>
      <c r="K1705" s="1"/>
      <c r="R1705">
        <f t="shared" si="130"/>
        <v>-100</v>
      </c>
      <c r="S1705">
        <f t="shared" si="131"/>
        <v>1</v>
      </c>
      <c r="T1705">
        <f t="shared" si="132"/>
        <v>-100</v>
      </c>
      <c r="U1705">
        <f t="shared" si="133"/>
        <v>0</v>
      </c>
      <c r="V1705">
        <v>1028</v>
      </c>
      <c r="W1705">
        <f t="shared" si="134"/>
        <v>-1</v>
      </c>
    </row>
    <row r="1706" spans="1:23" x14ac:dyDescent="0.15">
      <c r="A1706" s="1" t="s">
        <v>602</v>
      </c>
      <c r="B1706" s="1">
        <v>1148</v>
      </c>
      <c r="C1706" s="1">
        <v>1148</v>
      </c>
      <c r="D1706" s="1">
        <v>1148</v>
      </c>
      <c r="E1706" s="1" t="s">
        <v>571</v>
      </c>
      <c r="F1706" s="1"/>
      <c r="G1706" s="1"/>
      <c r="H1706" s="1"/>
      <c r="I1706" s="1"/>
      <c r="J1706" s="1"/>
      <c r="K1706" s="1"/>
      <c r="R1706">
        <f t="shared" si="130"/>
        <v>-100</v>
      </c>
      <c r="S1706">
        <f t="shared" si="131"/>
        <v>1</v>
      </c>
      <c r="T1706">
        <f t="shared" si="132"/>
        <v>-100</v>
      </c>
      <c r="U1706">
        <f t="shared" si="133"/>
        <v>0</v>
      </c>
      <c r="V1706">
        <v>1148</v>
      </c>
      <c r="W1706">
        <f t="shared" si="134"/>
        <v>-1</v>
      </c>
    </row>
    <row r="1707" spans="1:23" x14ac:dyDescent="0.15">
      <c r="A1707" s="1" t="s">
        <v>602</v>
      </c>
      <c r="B1707" s="1">
        <v>845</v>
      </c>
      <c r="C1707" s="1">
        <v>845</v>
      </c>
      <c r="D1707" s="1">
        <v>845</v>
      </c>
      <c r="E1707" s="1" t="s">
        <v>571</v>
      </c>
      <c r="F1707" s="1"/>
      <c r="G1707" s="1"/>
      <c r="H1707" s="1"/>
      <c r="I1707" s="1"/>
      <c r="J1707" s="1"/>
      <c r="K1707" s="1"/>
      <c r="R1707">
        <f t="shared" si="130"/>
        <v>-100</v>
      </c>
      <c r="S1707">
        <f t="shared" si="131"/>
        <v>1</v>
      </c>
      <c r="T1707">
        <f t="shared" si="132"/>
        <v>-100</v>
      </c>
      <c r="U1707">
        <f t="shared" si="133"/>
        <v>0</v>
      </c>
      <c r="V1707">
        <v>845</v>
      </c>
      <c r="W1707">
        <f t="shared" si="134"/>
        <v>-1</v>
      </c>
    </row>
    <row r="1708" spans="1:23" x14ac:dyDescent="0.15">
      <c r="A1708" s="1" t="s">
        <v>602</v>
      </c>
      <c r="B1708" s="1">
        <v>761</v>
      </c>
      <c r="C1708" s="1">
        <v>761</v>
      </c>
      <c r="D1708" s="1">
        <v>761</v>
      </c>
      <c r="E1708" s="1" t="s">
        <v>571</v>
      </c>
      <c r="F1708" s="1"/>
      <c r="G1708" s="1"/>
      <c r="H1708" s="1"/>
      <c r="I1708" s="1"/>
      <c r="J1708" s="1"/>
      <c r="K1708" s="1"/>
      <c r="R1708">
        <f t="shared" si="130"/>
        <v>-100</v>
      </c>
      <c r="S1708">
        <f t="shared" si="131"/>
        <v>1</v>
      </c>
      <c r="T1708">
        <f t="shared" si="132"/>
        <v>-100</v>
      </c>
      <c r="U1708">
        <f t="shared" si="133"/>
        <v>0</v>
      </c>
      <c r="V1708">
        <v>761</v>
      </c>
      <c r="W1708">
        <f t="shared" si="134"/>
        <v>-1</v>
      </c>
    </row>
    <row r="1709" spans="1:23" x14ac:dyDescent="0.15">
      <c r="A1709" s="1" t="s">
        <v>602</v>
      </c>
      <c r="B1709" s="1">
        <v>1171</v>
      </c>
      <c r="C1709" s="1">
        <v>1122</v>
      </c>
      <c r="D1709" s="1">
        <v>1171</v>
      </c>
      <c r="E1709" s="1" t="s">
        <v>574</v>
      </c>
      <c r="F1709" s="1"/>
      <c r="G1709" s="1"/>
      <c r="H1709" s="1"/>
      <c r="I1709" s="1"/>
      <c r="J1709" s="1"/>
      <c r="K1709" s="1"/>
      <c r="R1709">
        <f t="shared" si="130"/>
        <v>-100</v>
      </c>
      <c r="S1709">
        <f t="shared" si="131"/>
        <v>1</v>
      </c>
      <c r="T1709">
        <f t="shared" si="132"/>
        <v>-100</v>
      </c>
      <c r="U1709">
        <f t="shared" si="133"/>
        <v>0</v>
      </c>
      <c r="V1709">
        <v>1171</v>
      </c>
      <c r="W1709">
        <f t="shared" si="134"/>
        <v>-1</v>
      </c>
    </row>
    <row r="1710" spans="1:23" x14ac:dyDescent="0.15">
      <c r="A1710" s="1" t="s">
        <v>602</v>
      </c>
      <c r="B1710" s="1">
        <v>1297</v>
      </c>
      <c r="C1710" s="1">
        <v>1211</v>
      </c>
      <c r="D1710" s="1">
        <v>1297</v>
      </c>
      <c r="E1710" s="1" t="s">
        <v>574</v>
      </c>
      <c r="F1710" s="1"/>
      <c r="G1710" s="1"/>
      <c r="H1710" s="1"/>
      <c r="I1710" s="1"/>
      <c r="J1710" s="1"/>
      <c r="K1710" s="1"/>
      <c r="R1710">
        <f t="shared" si="130"/>
        <v>-100</v>
      </c>
      <c r="S1710">
        <f t="shared" si="131"/>
        <v>1</v>
      </c>
      <c r="T1710">
        <f t="shared" si="132"/>
        <v>-100</v>
      </c>
      <c r="U1710">
        <f t="shared" si="133"/>
        <v>0</v>
      </c>
      <c r="V1710">
        <v>1297</v>
      </c>
      <c r="W1710">
        <f t="shared" si="134"/>
        <v>-1</v>
      </c>
    </row>
    <row r="1711" spans="1:23" x14ac:dyDescent="0.15">
      <c r="A1711" s="1" t="s">
        <v>602</v>
      </c>
      <c r="B1711" s="1">
        <v>1087</v>
      </c>
      <c r="C1711" s="1">
        <v>1052</v>
      </c>
      <c r="D1711" s="1">
        <v>1087</v>
      </c>
      <c r="E1711" s="1" t="s">
        <v>573</v>
      </c>
      <c r="F1711" s="1"/>
      <c r="G1711" s="1"/>
      <c r="H1711" s="1"/>
      <c r="I1711" s="1"/>
      <c r="J1711" s="1"/>
      <c r="K1711" s="1"/>
      <c r="R1711">
        <f t="shared" si="130"/>
        <v>-100</v>
      </c>
      <c r="S1711">
        <f t="shared" si="131"/>
        <v>1</v>
      </c>
      <c r="T1711">
        <f t="shared" si="132"/>
        <v>-100</v>
      </c>
      <c r="U1711">
        <f t="shared" si="133"/>
        <v>0</v>
      </c>
      <c r="V1711">
        <v>1087</v>
      </c>
      <c r="W1711">
        <f t="shared" si="134"/>
        <v>-1</v>
      </c>
    </row>
    <row r="1712" spans="1:23" x14ac:dyDescent="0.15">
      <c r="A1712" s="1" t="s">
        <v>602</v>
      </c>
      <c r="B1712" s="1">
        <v>1170</v>
      </c>
      <c r="C1712" s="1">
        <v>1144</v>
      </c>
      <c r="D1712" s="1">
        <v>1170</v>
      </c>
      <c r="E1712" s="1" t="s">
        <v>573</v>
      </c>
      <c r="F1712" s="1"/>
      <c r="G1712" s="1"/>
      <c r="H1712" s="1"/>
      <c r="I1712" s="1"/>
      <c r="J1712" s="1"/>
      <c r="K1712" s="1"/>
      <c r="R1712">
        <f t="shared" si="130"/>
        <v>-100</v>
      </c>
      <c r="S1712">
        <f t="shared" si="131"/>
        <v>1</v>
      </c>
      <c r="T1712">
        <f t="shared" si="132"/>
        <v>-100</v>
      </c>
      <c r="U1712">
        <f t="shared" si="133"/>
        <v>0</v>
      </c>
      <c r="V1712">
        <v>1170</v>
      </c>
      <c r="W1712">
        <f t="shared" si="134"/>
        <v>-1</v>
      </c>
    </row>
    <row r="1713" spans="1:23" x14ac:dyDescent="0.15">
      <c r="A1713" s="1" t="s">
        <v>602</v>
      </c>
      <c r="B1713" s="1">
        <v>1319</v>
      </c>
      <c r="C1713" s="1">
        <v>1252</v>
      </c>
      <c r="D1713" s="1">
        <v>1319</v>
      </c>
      <c r="E1713" s="1" t="s">
        <v>573</v>
      </c>
      <c r="F1713" s="1"/>
      <c r="G1713" s="1"/>
      <c r="H1713" s="1"/>
      <c r="I1713" s="1"/>
      <c r="J1713" s="1"/>
      <c r="K1713" s="1"/>
      <c r="R1713">
        <f t="shared" si="130"/>
        <v>-100</v>
      </c>
      <c r="S1713">
        <f t="shared" si="131"/>
        <v>1</v>
      </c>
      <c r="T1713">
        <f t="shared" si="132"/>
        <v>-100</v>
      </c>
      <c r="U1713">
        <f t="shared" si="133"/>
        <v>0</v>
      </c>
      <c r="V1713">
        <v>1319</v>
      </c>
      <c r="W1713">
        <f t="shared" si="134"/>
        <v>-1</v>
      </c>
    </row>
    <row r="1714" spans="1:23" x14ac:dyDescent="0.15">
      <c r="A1714" s="1" t="s">
        <v>602</v>
      </c>
      <c r="B1714" s="1">
        <v>1060</v>
      </c>
      <c r="C1714" s="1">
        <v>1060</v>
      </c>
      <c r="D1714" s="1">
        <v>1060</v>
      </c>
      <c r="E1714" s="1" t="s">
        <v>573</v>
      </c>
      <c r="F1714" s="1"/>
      <c r="G1714" s="1"/>
      <c r="H1714" s="1"/>
      <c r="I1714" s="1"/>
      <c r="J1714" s="1"/>
      <c r="K1714" s="1"/>
      <c r="R1714">
        <f t="shared" si="130"/>
        <v>-100</v>
      </c>
      <c r="S1714">
        <f t="shared" si="131"/>
        <v>1</v>
      </c>
      <c r="T1714">
        <f t="shared" si="132"/>
        <v>-100</v>
      </c>
      <c r="U1714">
        <f t="shared" si="133"/>
        <v>0</v>
      </c>
      <c r="V1714">
        <v>1060</v>
      </c>
      <c r="W1714">
        <f t="shared" si="134"/>
        <v>-1</v>
      </c>
    </row>
    <row r="1715" spans="1:23" x14ac:dyDescent="0.15">
      <c r="A1715" s="1" t="s">
        <v>602</v>
      </c>
      <c r="B1715" s="1">
        <v>1940</v>
      </c>
      <c r="C1715" s="1">
        <v>1940</v>
      </c>
      <c r="D1715" s="1">
        <v>1940</v>
      </c>
      <c r="E1715" s="1" t="s">
        <v>573</v>
      </c>
      <c r="F1715" s="1"/>
      <c r="G1715" s="1"/>
      <c r="H1715" s="1"/>
      <c r="I1715" s="1"/>
      <c r="J1715" s="1"/>
      <c r="K1715" s="1"/>
      <c r="R1715">
        <f t="shared" si="130"/>
        <v>-100</v>
      </c>
      <c r="S1715">
        <f t="shared" si="131"/>
        <v>1</v>
      </c>
      <c r="T1715">
        <f t="shared" si="132"/>
        <v>-100</v>
      </c>
      <c r="U1715">
        <f t="shared" si="133"/>
        <v>0</v>
      </c>
      <c r="V1715">
        <v>1940</v>
      </c>
      <c r="W1715">
        <f t="shared" si="134"/>
        <v>-1</v>
      </c>
    </row>
    <row r="1716" spans="1:23" x14ac:dyDescent="0.15">
      <c r="A1716" s="1" t="s">
        <v>602</v>
      </c>
      <c r="B1716" s="1">
        <v>1738</v>
      </c>
      <c r="C1716" s="1">
        <v>1601</v>
      </c>
      <c r="D1716" s="1">
        <v>1738</v>
      </c>
      <c r="E1716" s="1" t="s">
        <v>573</v>
      </c>
      <c r="F1716" s="1"/>
      <c r="G1716" s="1"/>
      <c r="H1716" s="1"/>
      <c r="I1716" s="1"/>
      <c r="J1716" s="1"/>
      <c r="K1716" s="1"/>
      <c r="R1716">
        <f t="shared" si="130"/>
        <v>-100</v>
      </c>
      <c r="S1716">
        <f t="shared" si="131"/>
        <v>1</v>
      </c>
      <c r="T1716">
        <f t="shared" si="132"/>
        <v>-100</v>
      </c>
      <c r="U1716">
        <f t="shared" si="133"/>
        <v>0</v>
      </c>
      <c r="V1716">
        <v>1738</v>
      </c>
      <c r="W1716">
        <f t="shared" si="134"/>
        <v>-1</v>
      </c>
    </row>
    <row r="1717" spans="1:23" x14ac:dyDescent="0.15">
      <c r="A1717" s="1" t="s">
        <v>602</v>
      </c>
      <c r="B1717" s="1">
        <v>1369</v>
      </c>
      <c r="C1717" s="1">
        <v>1325</v>
      </c>
      <c r="D1717" s="1">
        <v>1369</v>
      </c>
      <c r="E1717" s="1" t="s">
        <v>573</v>
      </c>
      <c r="F1717" s="1"/>
      <c r="G1717" s="1"/>
      <c r="H1717" s="1"/>
      <c r="I1717" s="1"/>
      <c r="J1717" s="1"/>
      <c r="K1717" s="1"/>
      <c r="R1717">
        <f t="shared" si="130"/>
        <v>-100</v>
      </c>
      <c r="S1717">
        <f t="shared" si="131"/>
        <v>1</v>
      </c>
      <c r="T1717">
        <f t="shared" si="132"/>
        <v>-100</v>
      </c>
      <c r="U1717">
        <f t="shared" si="133"/>
        <v>0</v>
      </c>
      <c r="V1717">
        <v>1369</v>
      </c>
      <c r="W1717">
        <f t="shared" si="134"/>
        <v>-1</v>
      </c>
    </row>
    <row r="1718" spans="1:23" x14ac:dyDescent="0.15">
      <c r="A1718" s="1" t="s">
        <v>602</v>
      </c>
      <c r="B1718" s="1">
        <v>1400</v>
      </c>
      <c r="C1718" s="1">
        <v>1331</v>
      </c>
      <c r="D1718" s="1">
        <v>1400</v>
      </c>
      <c r="E1718" s="1" t="s">
        <v>573</v>
      </c>
      <c r="F1718" s="1"/>
      <c r="G1718" s="1"/>
      <c r="H1718" s="1"/>
      <c r="I1718" s="1"/>
      <c r="J1718" s="1"/>
      <c r="K1718" s="1"/>
      <c r="R1718">
        <f t="shared" si="130"/>
        <v>-100</v>
      </c>
      <c r="S1718">
        <f t="shared" si="131"/>
        <v>1</v>
      </c>
      <c r="T1718">
        <f t="shared" si="132"/>
        <v>-100</v>
      </c>
      <c r="U1718">
        <f t="shared" si="133"/>
        <v>0</v>
      </c>
      <c r="V1718">
        <v>1400</v>
      </c>
      <c r="W1718">
        <f t="shared" si="134"/>
        <v>-1</v>
      </c>
    </row>
    <row r="1719" spans="1:23" x14ac:dyDescent="0.15">
      <c r="A1719" s="1" t="s">
        <v>602</v>
      </c>
      <c r="B1719" s="1">
        <v>1963</v>
      </c>
      <c r="C1719" s="1">
        <v>1787</v>
      </c>
      <c r="D1719" s="1">
        <v>1963</v>
      </c>
      <c r="E1719" s="1" t="s">
        <v>575</v>
      </c>
      <c r="F1719" s="1"/>
      <c r="G1719" s="1"/>
      <c r="H1719" s="1"/>
      <c r="I1719" s="1"/>
      <c r="J1719" s="1"/>
      <c r="K1719" s="1"/>
      <c r="R1719">
        <f t="shared" si="130"/>
        <v>-100</v>
      </c>
      <c r="S1719">
        <f t="shared" si="131"/>
        <v>1</v>
      </c>
      <c r="T1719">
        <f t="shared" si="132"/>
        <v>-100</v>
      </c>
      <c r="U1719">
        <f t="shared" si="133"/>
        <v>0</v>
      </c>
      <c r="V1719">
        <v>1963</v>
      </c>
      <c r="W1719">
        <f t="shared" si="134"/>
        <v>-1</v>
      </c>
    </row>
    <row r="1720" spans="1:23" x14ac:dyDescent="0.15">
      <c r="A1720" s="1" t="s">
        <v>602</v>
      </c>
      <c r="B1720" s="1">
        <v>1575</v>
      </c>
      <c r="C1720" s="1">
        <v>1484</v>
      </c>
      <c r="D1720" s="1">
        <v>1575</v>
      </c>
      <c r="E1720" s="1" t="s">
        <v>575</v>
      </c>
      <c r="F1720" s="1"/>
      <c r="G1720" s="1"/>
      <c r="H1720" s="1"/>
      <c r="I1720" s="1"/>
      <c r="J1720" s="1"/>
      <c r="K1720" s="1"/>
      <c r="R1720">
        <f t="shared" si="130"/>
        <v>-100</v>
      </c>
      <c r="S1720">
        <f t="shared" si="131"/>
        <v>1</v>
      </c>
      <c r="T1720">
        <f t="shared" si="132"/>
        <v>-100</v>
      </c>
      <c r="U1720">
        <f t="shared" si="133"/>
        <v>0</v>
      </c>
      <c r="V1720">
        <v>1575</v>
      </c>
      <c r="W1720">
        <f t="shared" si="134"/>
        <v>-1</v>
      </c>
    </row>
    <row r="1721" spans="1:23" x14ac:dyDescent="0.15">
      <c r="A1721" s="1" t="s">
        <v>602</v>
      </c>
      <c r="B1721" s="1">
        <v>2280</v>
      </c>
      <c r="C1721" s="1">
        <v>2119</v>
      </c>
      <c r="D1721" s="1">
        <v>2280</v>
      </c>
      <c r="E1721" s="1" t="s">
        <v>575</v>
      </c>
      <c r="F1721" s="1"/>
      <c r="G1721" s="1"/>
      <c r="H1721" s="1"/>
      <c r="I1721" s="1"/>
      <c r="J1721" s="1"/>
      <c r="K1721" s="1"/>
      <c r="R1721">
        <f t="shared" si="130"/>
        <v>-100</v>
      </c>
      <c r="S1721">
        <f t="shared" si="131"/>
        <v>1</v>
      </c>
      <c r="T1721">
        <f t="shared" si="132"/>
        <v>-100</v>
      </c>
      <c r="U1721">
        <f t="shared" si="133"/>
        <v>0</v>
      </c>
      <c r="V1721">
        <v>2280</v>
      </c>
      <c r="W1721">
        <f t="shared" si="134"/>
        <v>-1</v>
      </c>
    </row>
    <row r="1722" spans="1:23" x14ac:dyDescent="0.15">
      <c r="A1722" s="1" t="s">
        <v>602</v>
      </c>
      <c r="B1722" s="1">
        <v>1842</v>
      </c>
      <c r="C1722" s="1">
        <v>1727</v>
      </c>
      <c r="D1722" s="1">
        <v>1842</v>
      </c>
      <c r="E1722" s="1" t="s">
        <v>575</v>
      </c>
      <c r="F1722" s="1"/>
      <c r="G1722" s="1"/>
      <c r="H1722" s="1"/>
      <c r="I1722" s="1"/>
      <c r="J1722" s="1"/>
      <c r="K1722" s="1"/>
      <c r="R1722">
        <f t="shared" si="130"/>
        <v>-100</v>
      </c>
      <c r="S1722">
        <f t="shared" si="131"/>
        <v>1</v>
      </c>
      <c r="T1722">
        <f t="shared" si="132"/>
        <v>-100</v>
      </c>
      <c r="U1722">
        <f t="shared" si="133"/>
        <v>0</v>
      </c>
      <c r="V1722">
        <v>1842</v>
      </c>
      <c r="W1722">
        <f t="shared" si="134"/>
        <v>-1</v>
      </c>
    </row>
    <row r="1723" spans="1:23" x14ac:dyDescent="0.15">
      <c r="A1723" s="1" t="s">
        <v>602</v>
      </c>
      <c r="B1723" s="1">
        <v>1769</v>
      </c>
      <c r="C1723" s="1">
        <v>1575</v>
      </c>
      <c r="D1723" s="1">
        <v>1769</v>
      </c>
      <c r="E1723" s="1" t="s">
        <v>575</v>
      </c>
      <c r="F1723" s="1"/>
      <c r="G1723" s="1"/>
      <c r="H1723" s="1"/>
      <c r="I1723" s="1"/>
      <c r="J1723" s="1"/>
      <c r="K1723" s="1"/>
      <c r="R1723">
        <f t="shared" si="130"/>
        <v>-100</v>
      </c>
      <c r="S1723">
        <f t="shared" si="131"/>
        <v>1</v>
      </c>
      <c r="T1723">
        <f t="shared" si="132"/>
        <v>-100</v>
      </c>
      <c r="U1723">
        <f t="shared" si="133"/>
        <v>0</v>
      </c>
      <c r="V1723">
        <v>1769</v>
      </c>
      <c r="W1723">
        <f t="shared" si="134"/>
        <v>-1</v>
      </c>
    </row>
    <row r="1724" spans="1:23" x14ac:dyDescent="0.15">
      <c r="A1724" s="1" t="s">
        <v>602</v>
      </c>
      <c r="B1724" s="1">
        <v>2087</v>
      </c>
      <c r="C1724" s="1">
        <v>1857</v>
      </c>
      <c r="D1724" s="1">
        <v>2087</v>
      </c>
      <c r="E1724" s="1" t="s">
        <v>575</v>
      </c>
      <c r="F1724" s="1"/>
      <c r="G1724" s="1"/>
      <c r="H1724" s="1"/>
      <c r="I1724" s="1"/>
      <c r="J1724" s="1"/>
      <c r="K1724" s="1"/>
      <c r="R1724">
        <f t="shared" si="130"/>
        <v>-100</v>
      </c>
      <c r="S1724">
        <f t="shared" si="131"/>
        <v>1</v>
      </c>
      <c r="T1724">
        <f t="shared" si="132"/>
        <v>-100</v>
      </c>
      <c r="U1724">
        <f t="shared" si="133"/>
        <v>0</v>
      </c>
      <c r="V1724">
        <v>2087</v>
      </c>
      <c r="W1724">
        <f t="shared" si="134"/>
        <v>-1</v>
      </c>
    </row>
    <row r="1725" spans="1:23" x14ac:dyDescent="0.15">
      <c r="A1725" s="1" t="s">
        <v>602</v>
      </c>
      <c r="B1725" s="1">
        <v>1860</v>
      </c>
      <c r="C1725" s="1">
        <v>1672</v>
      </c>
      <c r="D1725" s="1">
        <v>1860</v>
      </c>
      <c r="E1725" s="1" t="s">
        <v>575</v>
      </c>
      <c r="F1725" s="1"/>
      <c r="G1725" s="1"/>
      <c r="H1725" s="1"/>
      <c r="I1725" s="1"/>
      <c r="J1725" s="1"/>
      <c r="K1725" s="1"/>
      <c r="R1725">
        <f t="shared" si="130"/>
        <v>-100</v>
      </c>
      <c r="S1725">
        <f t="shared" si="131"/>
        <v>1</v>
      </c>
      <c r="T1725">
        <f t="shared" si="132"/>
        <v>-100</v>
      </c>
      <c r="U1725">
        <f t="shared" si="133"/>
        <v>0</v>
      </c>
      <c r="V1725">
        <v>1860</v>
      </c>
      <c r="W1725">
        <f t="shared" si="134"/>
        <v>-1</v>
      </c>
    </row>
    <row r="1726" spans="1:23" x14ac:dyDescent="0.15">
      <c r="A1726" s="1" t="s">
        <v>602</v>
      </c>
      <c r="B1726" s="1">
        <v>1629</v>
      </c>
      <c r="C1726" s="1">
        <v>1508</v>
      </c>
      <c r="D1726" s="1">
        <v>1629</v>
      </c>
      <c r="E1726" s="1" t="s">
        <v>575</v>
      </c>
      <c r="F1726" s="1"/>
      <c r="G1726" s="1"/>
      <c r="H1726" s="1"/>
      <c r="I1726" s="1"/>
      <c r="J1726" s="1"/>
      <c r="K1726" s="1"/>
      <c r="R1726">
        <f t="shared" si="130"/>
        <v>-100</v>
      </c>
      <c r="S1726">
        <f t="shared" si="131"/>
        <v>1</v>
      </c>
      <c r="T1726">
        <f t="shared" si="132"/>
        <v>-100</v>
      </c>
      <c r="U1726">
        <f t="shared" si="133"/>
        <v>0</v>
      </c>
      <c r="V1726">
        <v>1629</v>
      </c>
      <c r="W1726">
        <f t="shared" si="134"/>
        <v>-1</v>
      </c>
    </row>
    <row r="1727" spans="1:23" x14ac:dyDescent="0.15">
      <c r="A1727" s="1" t="s">
        <v>602</v>
      </c>
      <c r="B1727" s="1">
        <v>1683</v>
      </c>
      <c r="C1727" s="1">
        <v>1577</v>
      </c>
      <c r="D1727" s="1">
        <v>1683</v>
      </c>
      <c r="E1727" s="1" t="s">
        <v>575</v>
      </c>
      <c r="F1727" s="1"/>
      <c r="G1727" s="1"/>
      <c r="H1727" s="1"/>
      <c r="I1727" s="1"/>
      <c r="J1727" s="1"/>
      <c r="K1727" s="1"/>
      <c r="R1727">
        <f t="shared" si="130"/>
        <v>-100</v>
      </c>
      <c r="S1727">
        <f t="shared" si="131"/>
        <v>1</v>
      </c>
      <c r="T1727">
        <f t="shared" si="132"/>
        <v>-100</v>
      </c>
      <c r="U1727">
        <f t="shared" si="133"/>
        <v>0</v>
      </c>
      <c r="V1727">
        <v>1683</v>
      </c>
      <c r="W1727">
        <f t="shared" si="134"/>
        <v>-1</v>
      </c>
    </row>
    <row r="1728" spans="1:23" x14ac:dyDescent="0.15">
      <c r="A1728" s="1" t="s">
        <v>602</v>
      </c>
      <c r="B1728" s="1">
        <v>1718</v>
      </c>
      <c r="C1728" s="1">
        <v>1630</v>
      </c>
      <c r="D1728" s="1">
        <v>1718</v>
      </c>
      <c r="E1728" s="1" t="s">
        <v>575</v>
      </c>
      <c r="F1728" s="1"/>
      <c r="G1728" s="1"/>
      <c r="H1728" s="1"/>
      <c r="I1728" s="1"/>
      <c r="J1728" s="1"/>
      <c r="K1728" s="1"/>
      <c r="R1728">
        <f t="shared" si="130"/>
        <v>-100</v>
      </c>
      <c r="S1728">
        <f t="shared" si="131"/>
        <v>1</v>
      </c>
      <c r="T1728">
        <f t="shared" si="132"/>
        <v>-100</v>
      </c>
      <c r="U1728">
        <f t="shared" si="133"/>
        <v>0</v>
      </c>
      <c r="V1728">
        <v>1718</v>
      </c>
      <c r="W1728">
        <f t="shared" si="134"/>
        <v>-1</v>
      </c>
    </row>
    <row r="1729" spans="1:23" x14ac:dyDescent="0.15">
      <c r="A1729" s="1" t="s">
        <v>602</v>
      </c>
      <c r="B1729" s="1">
        <v>10704</v>
      </c>
      <c r="C1729" s="1">
        <v>10824</v>
      </c>
      <c r="D1729" s="1">
        <v>11933</v>
      </c>
      <c r="E1729" s="1" t="s">
        <v>576</v>
      </c>
      <c r="F1729" s="1"/>
      <c r="G1729" s="1"/>
      <c r="H1729" s="1"/>
      <c r="I1729" s="1"/>
      <c r="J1729" s="1"/>
      <c r="K1729" s="1"/>
      <c r="L1729">
        <v>16151</v>
      </c>
      <c r="R1729">
        <f t="shared" si="130"/>
        <v>50.887518684603883</v>
      </c>
      <c r="S1729">
        <f t="shared" si="131"/>
        <v>0</v>
      </c>
      <c r="T1729">
        <f t="shared" si="132"/>
        <v>49.214708056171474</v>
      </c>
      <c r="U1729">
        <f t="shared" si="133"/>
        <v>0</v>
      </c>
      <c r="V1729">
        <v>11007</v>
      </c>
      <c r="W1729">
        <f t="shared" si="134"/>
        <v>0.46733896611247383</v>
      </c>
    </row>
    <row r="1730" spans="1:23" x14ac:dyDescent="0.15">
      <c r="A1730" s="1" t="s">
        <v>602</v>
      </c>
      <c r="B1730" s="1">
        <v>9941</v>
      </c>
      <c r="C1730" s="1">
        <v>10078</v>
      </c>
      <c r="D1730" s="1">
        <v>11201</v>
      </c>
      <c r="E1730" s="1" t="s">
        <v>576</v>
      </c>
      <c r="F1730" s="1"/>
      <c r="G1730" s="1"/>
      <c r="H1730" s="1"/>
      <c r="I1730" s="1"/>
      <c r="J1730" s="1"/>
      <c r="K1730" s="1"/>
      <c r="L1730">
        <v>13960</v>
      </c>
      <c r="R1730">
        <f t="shared" si="130"/>
        <v>40.428528317070715</v>
      </c>
      <c r="S1730">
        <f t="shared" si="131"/>
        <v>0</v>
      </c>
      <c r="T1730">
        <f t="shared" si="132"/>
        <v>38.519547529271691</v>
      </c>
      <c r="U1730">
        <f t="shared" si="133"/>
        <v>0</v>
      </c>
      <c r="V1730">
        <v>10337</v>
      </c>
      <c r="W1730">
        <f t="shared" si="134"/>
        <v>0.35048853632581989</v>
      </c>
    </row>
    <row r="1731" spans="1:23" x14ac:dyDescent="0.15">
      <c r="A1731" s="1" t="s">
        <v>602</v>
      </c>
      <c r="B1731" s="1">
        <v>11813</v>
      </c>
      <c r="C1731" s="1">
        <v>12004</v>
      </c>
      <c r="D1731" s="1">
        <v>12974</v>
      </c>
      <c r="E1731" s="1" t="s">
        <v>576</v>
      </c>
      <c r="F1731" s="1"/>
      <c r="G1731" s="1"/>
      <c r="H1731" s="1"/>
      <c r="I1731" s="1"/>
      <c r="J1731" s="1"/>
      <c r="K1731" s="1"/>
      <c r="L1731">
        <v>16792</v>
      </c>
      <c r="R1731">
        <f t="shared" ref="R1731:R1794" si="135">100*(L1731/B1731-1)</f>
        <v>42.148480487598405</v>
      </c>
      <c r="S1731">
        <f t="shared" ref="S1731:S1794" si="136">IF(L1731&lt;D1731,1,0)</f>
        <v>0</v>
      </c>
      <c r="T1731">
        <f t="shared" ref="T1731:T1794" si="137">100*(L1731/C1731-1)</f>
        <v>39.886704431856046</v>
      </c>
      <c r="U1731">
        <f t="shared" ref="U1731:U1794" si="138">IF(L1731=B1731,1,0)</f>
        <v>0</v>
      </c>
      <c r="V1731">
        <v>12153</v>
      </c>
      <c r="W1731">
        <f t="shared" ref="W1731:W1794" si="139">L1731/V1731-1</f>
        <v>0.38171644861351117</v>
      </c>
    </row>
    <row r="1732" spans="1:23" x14ac:dyDescent="0.15">
      <c r="A1732" s="1" t="s">
        <v>602</v>
      </c>
      <c r="B1732" s="1">
        <v>10127</v>
      </c>
      <c r="C1732" s="1">
        <v>10258</v>
      </c>
      <c r="D1732" s="1">
        <v>11268</v>
      </c>
      <c r="E1732" s="1" t="s">
        <v>576</v>
      </c>
      <c r="F1732" s="1"/>
      <c r="G1732" s="1"/>
      <c r="H1732" s="1"/>
      <c r="I1732" s="1"/>
      <c r="J1732" s="1"/>
      <c r="K1732" s="1"/>
      <c r="L1732">
        <v>15010</v>
      </c>
      <c r="R1732">
        <f t="shared" si="135"/>
        <v>48.217636022514078</v>
      </c>
      <c r="S1732">
        <f t="shared" si="136"/>
        <v>0</v>
      </c>
      <c r="T1732">
        <f t="shared" si="137"/>
        <v>46.324819652953785</v>
      </c>
      <c r="U1732">
        <f t="shared" si="138"/>
        <v>0</v>
      </c>
      <c r="V1732">
        <v>10487</v>
      </c>
      <c r="W1732">
        <f t="shared" si="139"/>
        <v>0.43129589014970926</v>
      </c>
    </row>
    <row r="1733" spans="1:23" x14ac:dyDescent="0.15">
      <c r="A1733" s="1" t="s">
        <v>602</v>
      </c>
      <c r="B1733" s="1">
        <v>9616</v>
      </c>
      <c r="C1733" s="1">
        <v>9691</v>
      </c>
      <c r="D1733" s="1">
        <v>10757</v>
      </c>
      <c r="E1733" s="1" t="s">
        <v>576</v>
      </c>
      <c r="F1733" s="1"/>
      <c r="G1733" s="1"/>
      <c r="H1733" s="1"/>
      <c r="I1733" s="1"/>
      <c r="J1733" s="1"/>
      <c r="K1733" s="1"/>
      <c r="L1733">
        <v>14445</v>
      </c>
      <c r="R1733">
        <f t="shared" si="135"/>
        <v>50.218386023294514</v>
      </c>
      <c r="S1733">
        <f t="shared" si="136"/>
        <v>0</v>
      </c>
      <c r="T1733">
        <f t="shared" si="137"/>
        <v>49.055824992260867</v>
      </c>
      <c r="U1733">
        <f t="shared" si="138"/>
        <v>0</v>
      </c>
      <c r="V1733">
        <v>9931</v>
      </c>
      <c r="W1733">
        <f t="shared" si="139"/>
        <v>0.45453630047326543</v>
      </c>
    </row>
    <row r="1734" spans="1:23" x14ac:dyDescent="0.15">
      <c r="A1734" s="1" t="s">
        <v>602</v>
      </c>
      <c r="B1734" s="1">
        <v>11645</v>
      </c>
      <c r="C1734" s="1">
        <v>11746</v>
      </c>
      <c r="D1734" s="1">
        <v>12709</v>
      </c>
      <c r="E1734" s="1" t="s">
        <v>576</v>
      </c>
      <c r="F1734" s="1"/>
      <c r="G1734" s="1"/>
      <c r="H1734" s="1"/>
      <c r="I1734" s="1"/>
      <c r="J1734" s="1"/>
      <c r="K1734" s="1"/>
      <c r="L1734">
        <v>17198</v>
      </c>
      <c r="R1734">
        <f t="shared" si="135"/>
        <v>47.685702018033481</v>
      </c>
      <c r="S1734">
        <f t="shared" si="136"/>
        <v>0</v>
      </c>
      <c r="T1734">
        <f t="shared" si="137"/>
        <v>46.415801123786828</v>
      </c>
      <c r="U1734">
        <f t="shared" si="138"/>
        <v>0</v>
      </c>
      <c r="V1734">
        <v>11887</v>
      </c>
      <c r="W1734">
        <f t="shared" si="139"/>
        <v>0.446790611592496</v>
      </c>
    </row>
    <row r="1735" spans="1:23" x14ac:dyDescent="0.15">
      <c r="A1735" s="1" t="s">
        <v>602</v>
      </c>
      <c r="B1735" s="1">
        <v>11278</v>
      </c>
      <c r="C1735" s="1">
        <v>11356</v>
      </c>
      <c r="D1735" s="1">
        <v>12526</v>
      </c>
      <c r="E1735" s="1" t="s">
        <v>576</v>
      </c>
      <c r="F1735" s="1"/>
      <c r="G1735" s="1"/>
      <c r="H1735" s="1"/>
      <c r="I1735" s="1"/>
      <c r="J1735" s="1"/>
      <c r="K1735" s="1"/>
      <c r="L1735">
        <v>16278</v>
      </c>
      <c r="R1735">
        <f t="shared" si="135"/>
        <v>44.334101791097716</v>
      </c>
      <c r="S1735">
        <f t="shared" si="136"/>
        <v>0</v>
      </c>
      <c r="T1735">
        <f t="shared" si="137"/>
        <v>43.342726312081716</v>
      </c>
      <c r="U1735">
        <f t="shared" si="138"/>
        <v>0</v>
      </c>
      <c r="V1735">
        <v>11570</v>
      </c>
      <c r="W1735">
        <f t="shared" si="139"/>
        <v>0.40691443388072601</v>
      </c>
    </row>
    <row r="1736" spans="1:23" x14ac:dyDescent="0.15">
      <c r="A1736" s="1" t="s">
        <v>602</v>
      </c>
      <c r="B1736" s="1">
        <v>11502</v>
      </c>
      <c r="C1736" s="1">
        <v>11588</v>
      </c>
      <c r="D1736" s="1">
        <v>12701</v>
      </c>
      <c r="E1736" s="1" t="s">
        <v>576</v>
      </c>
      <c r="F1736" s="1"/>
      <c r="G1736" s="1"/>
      <c r="H1736" s="1"/>
      <c r="I1736" s="1"/>
      <c r="J1736" s="1"/>
      <c r="K1736" s="1"/>
      <c r="L1736">
        <v>16231</v>
      </c>
      <c r="R1736">
        <f t="shared" si="135"/>
        <v>41.114588767170936</v>
      </c>
      <c r="S1736">
        <f t="shared" si="136"/>
        <v>0</v>
      </c>
      <c r="T1736">
        <f t="shared" si="137"/>
        <v>40.067311011391091</v>
      </c>
      <c r="U1736">
        <f t="shared" si="138"/>
        <v>0</v>
      </c>
      <c r="V1736">
        <v>11728</v>
      </c>
      <c r="W1736">
        <f t="shared" si="139"/>
        <v>0.38395293315143242</v>
      </c>
    </row>
    <row r="1737" spans="1:23" x14ac:dyDescent="0.15">
      <c r="A1737" s="1" t="s">
        <v>602</v>
      </c>
      <c r="B1737" s="1">
        <v>9464</v>
      </c>
      <c r="C1737" s="1">
        <v>9564</v>
      </c>
      <c r="D1737" s="1">
        <v>10425</v>
      </c>
      <c r="E1737" s="1" t="s">
        <v>576</v>
      </c>
      <c r="F1737" s="1"/>
      <c r="G1737" s="1"/>
      <c r="H1737" s="1"/>
      <c r="I1737" s="1"/>
      <c r="J1737" s="1"/>
      <c r="K1737" s="1"/>
      <c r="L1737">
        <v>12996</v>
      </c>
      <c r="R1737">
        <f t="shared" si="135"/>
        <v>37.320371935756548</v>
      </c>
      <c r="S1737">
        <f t="shared" si="136"/>
        <v>0</v>
      </c>
      <c r="T1737">
        <f t="shared" si="137"/>
        <v>35.884567126725209</v>
      </c>
      <c r="U1737">
        <f t="shared" si="138"/>
        <v>0</v>
      </c>
      <c r="V1737">
        <v>9719</v>
      </c>
      <c r="W1737">
        <f t="shared" si="139"/>
        <v>0.33717460644099195</v>
      </c>
    </row>
    <row r="1738" spans="1:23" x14ac:dyDescent="0.15">
      <c r="A1738" s="1" t="s">
        <v>602</v>
      </c>
      <c r="B1738" s="1">
        <v>8622</v>
      </c>
      <c r="C1738" s="1">
        <v>8672</v>
      </c>
      <c r="D1738" s="1">
        <v>9560</v>
      </c>
      <c r="E1738" s="1" t="s">
        <v>576</v>
      </c>
      <c r="F1738" s="1"/>
      <c r="G1738" s="1"/>
      <c r="H1738" s="1"/>
      <c r="I1738" s="1"/>
      <c r="J1738" s="1"/>
      <c r="K1738" s="1"/>
      <c r="L1738">
        <v>11698</v>
      </c>
      <c r="R1738">
        <f t="shared" si="135"/>
        <v>35.676177221062403</v>
      </c>
      <c r="S1738">
        <f t="shared" si="136"/>
        <v>0</v>
      </c>
      <c r="T1738">
        <f t="shared" si="137"/>
        <v>34.893911439114397</v>
      </c>
      <c r="U1738">
        <f t="shared" si="138"/>
        <v>0</v>
      </c>
      <c r="V1738">
        <v>8887</v>
      </c>
      <c r="W1738">
        <f t="shared" si="139"/>
        <v>0.31630471475188471</v>
      </c>
    </row>
    <row r="1739" spans="1:23" x14ac:dyDescent="0.15">
      <c r="A1739" s="1" t="s">
        <v>602</v>
      </c>
      <c r="B1739" s="1">
        <v>10230</v>
      </c>
      <c r="C1739" s="1">
        <v>10305</v>
      </c>
      <c r="D1739" s="1">
        <v>11893</v>
      </c>
      <c r="E1739" s="1" t="s">
        <v>576</v>
      </c>
      <c r="F1739" s="1"/>
      <c r="G1739" s="1"/>
      <c r="H1739" s="1"/>
      <c r="I1739" s="1"/>
      <c r="J1739" s="1"/>
      <c r="K1739" s="1"/>
      <c r="L1739">
        <v>15002</v>
      </c>
      <c r="R1739">
        <f t="shared" si="135"/>
        <v>46.647116324535688</v>
      </c>
      <c r="S1739">
        <f t="shared" si="136"/>
        <v>0</v>
      </c>
      <c r="T1739">
        <f t="shared" si="137"/>
        <v>45.579815623483746</v>
      </c>
      <c r="U1739">
        <f t="shared" si="138"/>
        <v>0</v>
      </c>
      <c r="V1739">
        <v>10765</v>
      </c>
      <c r="W1739">
        <f t="shared" si="139"/>
        <v>0.39359033906177432</v>
      </c>
    </row>
    <row r="1740" spans="1:23" x14ac:dyDescent="0.15">
      <c r="A1740" s="1" t="s">
        <v>602</v>
      </c>
      <c r="B1740" s="1">
        <v>9961</v>
      </c>
      <c r="C1740" s="1">
        <v>10013</v>
      </c>
      <c r="D1740" s="1">
        <v>10976</v>
      </c>
      <c r="E1740" s="1" t="s">
        <v>576</v>
      </c>
      <c r="F1740" s="1"/>
      <c r="G1740" s="1"/>
      <c r="H1740" s="1"/>
      <c r="I1740" s="1"/>
      <c r="J1740" s="1"/>
      <c r="K1740" s="1"/>
      <c r="L1740">
        <v>14897</v>
      </c>
      <c r="R1740">
        <f t="shared" si="135"/>
        <v>49.553257705049703</v>
      </c>
      <c r="S1740">
        <f t="shared" si="136"/>
        <v>0</v>
      </c>
      <c r="T1740">
        <f t="shared" si="137"/>
        <v>48.776590432437828</v>
      </c>
      <c r="U1740">
        <f t="shared" si="138"/>
        <v>0</v>
      </c>
      <c r="V1740">
        <v>10249</v>
      </c>
      <c r="W1740">
        <f t="shared" si="139"/>
        <v>0.45350765928383252</v>
      </c>
    </row>
    <row r="1741" spans="1:23" x14ac:dyDescent="0.15">
      <c r="A1741" s="1" t="s">
        <v>602</v>
      </c>
      <c r="B1741" s="1">
        <v>10063</v>
      </c>
      <c r="C1741" s="1">
        <v>10131</v>
      </c>
      <c r="D1741" s="1">
        <v>11022</v>
      </c>
      <c r="E1741" s="1" t="s">
        <v>576</v>
      </c>
      <c r="F1741" s="1"/>
      <c r="G1741" s="1"/>
      <c r="H1741" s="1"/>
      <c r="I1741" s="1"/>
      <c r="J1741" s="1"/>
      <c r="K1741" s="1"/>
      <c r="L1741">
        <v>14153</v>
      </c>
      <c r="R1741">
        <f t="shared" si="135"/>
        <v>40.643943158103937</v>
      </c>
      <c r="S1741">
        <f t="shared" si="136"/>
        <v>0</v>
      </c>
      <c r="T1741">
        <f t="shared" si="137"/>
        <v>39.699930905142637</v>
      </c>
      <c r="U1741">
        <f t="shared" si="138"/>
        <v>0</v>
      </c>
      <c r="V1741">
        <v>10240</v>
      </c>
      <c r="W1741">
        <f t="shared" si="139"/>
        <v>0.38212890624999996</v>
      </c>
    </row>
    <row r="1742" spans="1:23" x14ac:dyDescent="0.15">
      <c r="A1742" s="1" t="s">
        <v>602</v>
      </c>
      <c r="B1742" s="1">
        <v>12889</v>
      </c>
      <c r="C1742" s="1">
        <v>12974</v>
      </c>
      <c r="D1742" s="1">
        <v>14353</v>
      </c>
      <c r="E1742" s="1" t="s">
        <v>576</v>
      </c>
      <c r="F1742" s="1"/>
      <c r="G1742" s="1"/>
      <c r="H1742" s="1"/>
      <c r="I1742" s="1"/>
      <c r="J1742" s="1"/>
      <c r="K1742" s="1"/>
      <c r="L1742">
        <v>18636</v>
      </c>
      <c r="R1742">
        <f t="shared" si="135"/>
        <v>44.588408720614467</v>
      </c>
      <c r="S1742">
        <f t="shared" si="136"/>
        <v>0</v>
      </c>
      <c r="T1742">
        <f t="shared" si="137"/>
        <v>43.641128410667498</v>
      </c>
      <c r="U1742">
        <f t="shared" si="138"/>
        <v>0</v>
      </c>
      <c r="V1742">
        <v>13412</v>
      </c>
      <c r="W1742">
        <f t="shared" si="139"/>
        <v>0.38950193856248139</v>
      </c>
    </row>
    <row r="1743" spans="1:23" x14ac:dyDescent="0.15">
      <c r="A1743" s="1" t="s">
        <v>602</v>
      </c>
      <c r="B1743" s="1">
        <v>10112</v>
      </c>
      <c r="C1743" s="1">
        <v>10185</v>
      </c>
      <c r="D1743" s="1">
        <v>11334</v>
      </c>
      <c r="E1743" s="1" t="s">
        <v>576</v>
      </c>
      <c r="F1743" s="1"/>
      <c r="G1743" s="1"/>
      <c r="H1743" s="1"/>
      <c r="I1743" s="1"/>
      <c r="J1743" s="1"/>
      <c r="K1743" s="1"/>
      <c r="L1743">
        <v>15631</v>
      </c>
      <c r="R1743">
        <f t="shared" si="135"/>
        <v>54.578718354430379</v>
      </c>
      <c r="S1743">
        <f t="shared" si="136"/>
        <v>0</v>
      </c>
      <c r="T1743">
        <f t="shared" si="137"/>
        <v>53.470790378006882</v>
      </c>
      <c r="U1743">
        <f t="shared" si="138"/>
        <v>0</v>
      </c>
      <c r="V1743">
        <v>10370</v>
      </c>
      <c r="W1743">
        <f t="shared" si="139"/>
        <v>0.50732883317261335</v>
      </c>
    </row>
    <row r="1744" spans="1:23" x14ac:dyDescent="0.15">
      <c r="A1744" s="1" t="s">
        <v>602</v>
      </c>
      <c r="B1744" s="1">
        <v>10406</v>
      </c>
      <c r="C1744" s="1">
        <v>10486</v>
      </c>
      <c r="D1744" s="1">
        <v>11829</v>
      </c>
      <c r="E1744" s="1" t="s">
        <v>576</v>
      </c>
      <c r="F1744" s="1"/>
      <c r="G1744" s="1"/>
      <c r="H1744" s="1"/>
      <c r="I1744" s="1"/>
      <c r="J1744" s="1"/>
      <c r="K1744" s="1"/>
      <c r="L1744">
        <v>15667</v>
      </c>
      <c r="R1744">
        <f t="shared" si="135"/>
        <v>50.557370747645592</v>
      </c>
      <c r="S1744">
        <f t="shared" si="136"/>
        <v>0</v>
      </c>
      <c r="T1744">
        <f t="shared" si="137"/>
        <v>49.408735456799533</v>
      </c>
      <c r="U1744">
        <f t="shared" si="138"/>
        <v>0</v>
      </c>
      <c r="V1744">
        <v>10901</v>
      </c>
      <c r="W1744">
        <f t="shared" si="139"/>
        <v>0.43720759563342804</v>
      </c>
    </row>
    <row r="1745" spans="1:23" x14ac:dyDescent="0.15">
      <c r="A1745" s="1" t="s">
        <v>602</v>
      </c>
      <c r="B1745" s="1">
        <v>11304</v>
      </c>
      <c r="C1745" s="1">
        <v>11342</v>
      </c>
      <c r="D1745" s="1">
        <v>12358</v>
      </c>
      <c r="E1745" s="1" t="s">
        <v>576</v>
      </c>
      <c r="F1745" s="1"/>
      <c r="G1745" s="1"/>
      <c r="H1745" s="1"/>
      <c r="I1745" s="1"/>
      <c r="J1745" s="1"/>
      <c r="K1745" s="1"/>
      <c r="L1745">
        <v>16957</v>
      </c>
      <c r="R1745">
        <f t="shared" si="135"/>
        <v>50.008846426043888</v>
      </c>
      <c r="S1745">
        <f t="shared" si="136"/>
        <v>0</v>
      </c>
      <c r="T1745">
        <f t="shared" si="137"/>
        <v>49.506259918885554</v>
      </c>
      <c r="U1745">
        <f t="shared" si="138"/>
        <v>0</v>
      </c>
      <c r="V1745">
        <v>11508</v>
      </c>
      <c r="W1745">
        <f t="shared" si="139"/>
        <v>0.47349669794925275</v>
      </c>
    </row>
    <row r="1746" spans="1:23" x14ac:dyDescent="0.15">
      <c r="A1746" s="1" t="s">
        <v>602</v>
      </c>
      <c r="B1746" s="1">
        <v>11183</v>
      </c>
      <c r="C1746" s="1">
        <v>11286</v>
      </c>
      <c r="D1746" s="1">
        <v>12226</v>
      </c>
      <c r="E1746" s="1" t="s">
        <v>576</v>
      </c>
      <c r="F1746" s="1"/>
      <c r="G1746" s="1"/>
      <c r="H1746" s="1"/>
      <c r="I1746" s="1"/>
      <c r="J1746" s="1"/>
      <c r="K1746" s="1"/>
      <c r="L1746">
        <v>16076</v>
      </c>
      <c r="R1746">
        <f t="shared" si="135"/>
        <v>43.753912188142706</v>
      </c>
      <c r="S1746">
        <f t="shared" si="136"/>
        <v>0</v>
      </c>
      <c r="T1746">
        <f t="shared" si="137"/>
        <v>42.441963494595079</v>
      </c>
      <c r="U1746">
        <f t="shared" si="138"/>
        <v>0</v>
      </c>
      <c r="V1746">
        <v>11492</v>
      </c>
      <c r="W1746">
        <f t="shared" si="139"/>
        <v>0.39888618169161161</v>
      </c>
    </row>
    <row r="1747" spans="1:23" x14ac:dyDescent="0.15">
      <c r="A1747" s="1" t="s">
        <v>602</v>
      </c>
      <c r="B1747" s="1">
        <v>10531</v>
      </c>
      <c r="C1747" s="1">
        <v>10602</v>
      </c>
      <c r="D1747" s="1">
        <v>11638</v>
      </c>
      <c r="E1747" s="1" t="s">
        <v>576</v>
      </c>
      <c r="F1747" s="1"/>
      <c r="G1747" s="1"/>
      <c r="H1747" s="1"/>
      <c r="I1747" s="1"/>
      <c r="J1747" s="1"/>
      <c r="K1747" s="1"/>
      <c r="L1747">
        <v>14673</v>
      </c>
      <c r="R1747">
        <f t="shared" si="135"/>
        <v>39.331497483619792</v>
      </c>
      <c r="S1747">
        <f t="shared" si="136"/>
        <v>0</v>
      </c>
      <c r="T1747">
        <f t="shared" si="137"/>
        <v>38.398415393322004</v>
      </c>
      <c r="U1747">
        <f t="shared" si="138"/>
        <v>0</v>
      </c>
      <c r="V1747">
        <v>10837</v>
      </c>
      <c r="W1747">
        <f t="shared" si="139"/>
        <v>0.35397250161483806</v>
      </c>
    </row>
    <row r="1748" spans="1:23" x14ac:dyDescent="0.15">
      <c r="A1748" s="1" t="s">
        <v>602</v>
      </c>
      <c r="B1748" s="1">
        <v>8498</v>
      </c>
      <c r="C1748" s="1">
        <v>8616</v>
      </c>
      <c r="D1748" s="1">
        <v>9402</v>
      </c>
      <c r="E1748" s="1" t="s">
        <v>576</v>
      </c>
      <c r="F1748" s="1"/>
      <c r="G1748" s="1"/>
      <c r="H1748" s="1"/>
      <c r="I1748" s="1"/>
      <c r="J1748" s="1"/>
      <c r="K1748" s="1"/>
      <c r="L1748">
        <v>12778</v>
      </c>
      <c r="R1748">
        <f t="shared" si="135"/>
        <v>50.364791715697812</v>
      </c>
      <c r="S1748">
        <f t="shared" si="136"/>
        <v>0</v>
      </c>
      <c r="T1748">
        <f t="shared" si="137"/>
        <v>48.305478180130002</v>
      </c>
      <c r="U1748">
        <f t="shared" si="138"/>
        <v>0</v>
      </c>
      <c r="V1748">
        <v>8764</v>
      </c>
      <c r="W1748">
        <f t="shared" si="139"/>
        <v>0.45801004107713372</v>
      </c>
    </row>
    <row r="1749" spans="1:23" x14ac:dyDescent="0.15">
      <c r="A1749" s="1" t="s">
        <v>602</v>
      </c>
      <c r="B1749" s="1">
        <v>10825</v>
      </c>
      <c r="C1749" s="1">
        <v>10857</v>
      </c>
      <c r="D1749" s="1">
        <v>11995</v>
      </c>
      <c r="E1749" s="1" t="s">
        <v>576</v>
      </c>
      <c r="F1749" s="1"/>
      <c r="G1749" s="1"/>
      <c r="H1749" s="1"/>
      <c r="I1749" s="1"/>
      <c r="J1749" s="1"/>
      <c r="K1749" s="1"/>
      <c r="L1749">
        <v>15441</v>
      </c>
      <c r="R1749">
        <f t="shared" si="135"/>
        <v>42.642032332563517</v>
      </c>
      <c r="S1749">
        <f t="shared" si="136"/>
        <v>0</v>
      </c>
      <c r="T1749">
        <f t="shared" si="137"/>
        <v>42.221608179054982</v>
      </c>
      <c r="U1749">
        <f t="shared" si="138"/>
        <v>0</v>
      </c>
      <c r="V1749">
        <v>11127</v>
      </c>
      <c r="W1749">
        <f t="shared" si="139"/>
        <v>0.38770558101914254</v>
      </c>
    </row>
    <row r="1750" spans="1:23" x14ac:dyDescent="0.15">
      <c r="A1750" s="1" t="s">
        <v>602</v>
      </c>
      <c r="B1750" s="1">
        <v>9076</v>
      </c>
      <c r="C1750" s="1">
        <v>9175</v>
      </c>
      <c r="D1750" s="1">
        <v>10036</v>
      </c>
      <c r="E1750" s="1" t="s">
        <v>576</v>
      </c>
      <c r="F1750" s="1"/>
      <c r="G1750" s="1"/>
      <c r="H1750" s="1"/>
      <c r="I1750" s="1"/>
      <c r="J1750" s="1"/>
      <c r="K1750" s="1"/>
      <c r="L1750">
        <v>12628</v>
      </c>
      <c r="R1750">
        <f t="shared" si="135"/>
        <v>39.13618334067872</v>
      </c>
      <c r="S1750">
        <f t="shared" si="136"/>
        <v>0</v>
      </c>
      <c r="T1750">
        <f t="shared" si="137"/>
        <v>37.634877384196173</v>
      </c>
      <c r="U1750">
        <f t="shared" si="138"/>
        <v>0</v>
      </c>
      <c r="V1750">
        <v>9264</v>
      </c>
      <c r="W1750">
        <f t="shared" si="139"/>
        <v>0.363126079447323</v>
      </c>
    </row>
    <row r="1751" spans="1:23" x14ac:dyDescent="0.15">
      <c r="A1751" s="1" t="s">
        <v>602</v>
      </c>
      <c r="B1751" s="1">
        <v>8333</v>
      </c>
      <c r="C1751" s="1">
        <v>8449</v>
      </c>
      <c r="D1751" s="1">
        <v>9413</v>
      </c>
      <c r="E1751" s="1" t="s">
        <v>576</v>
      </c>
      <c r="F1751" s="1"/>
      <c r="G1751" s="1"/>
      <c r="H1751" s="1"/>
      <c r="I1751" s="1"/>
      <c r="J1751" s="1"/>
      <c r="K1751" s="1"/>
      <c r="L1751">
        <v>12764</v>
      </c>
      <c r="R1751">
        <f t="shared" si="135"/>
        <v>53.174126965078592</v>
      </c>
      <c r="S1751">
        <f t="shared" si="136"/>
        <v>0</v>
      </c>
      <c r="T1751">
        <f t="shared" si="137"/>
        <v>51.071132678423496</v>
      </c>
      <c r="U1751">
        <f t="shared" si="138"/>
        <v>0</v>
      </c>
      <c r="V1751">
        <v>8655</v>
      </c>
      <c r="W1751">
        <f t="shared" si="139"/>
        <v>0.47475447718082031</v>
      </c>
    </row>
    <row r="1752" spans="1:23" x14ac:dyDescent="0.15">
      <c r="A1752" s="1" t="s">
        <v>602</v>
      </c>
      <c r="B1752" s="1">
        <v>10271</v>
      </c>
      <c r="C1752" s="1">
        <v>10373</v>
      </c>
      <c r="D1752" s="1">
        <v>11336</v>
      </c>
      <c r="E1752" s="1" t="s">
        <v>576</v>
      </c>
      <c r="F1752" s="1"/>
      <c r="G1752" s="1"/>
      <c r="H1752" s="1"/>
      <c r="I1752" s="1"/>
      <c r="J1752" s="1"/>
      <c r="K1752" s="1"/>
      <c r="L1752">
        <v>15879</v>
      </c>
      <c r="R1752">
        <f t="shared" si="135"/>
        <v>54.600331029111082</v>
      </c>
      <c r="S1752">
        <f t="shared" si="136"/>
        <v>0</v>
      </c>
      <c r="T1752">
        <f t="shared" si="137"/>
        <v>53.080111828786272</v>
      </c>
      <c r="U1752">
        <f t="shared" si="138"/>
        <v>0</v>
      </c>
      <c r="V1752">
        <v>10499</v>
      </c>
      <c r="W1752">
        <f t="shared" si="139"/>
        <v>0.51242975521478229</v>
      </c>
    </row>
    <row r="1753" spans="1:23" x14ac:dyDescent="0.15">
      <c r="A1753" s="1" t="s">
        <v>602</v>
      </c>
      <c r="B1753" s="1">
        <v>8675</v>
      </c>
      <c r="C1753" s="1">
        <v>8763</v>
      </c>
      <c r="D1753" s="1">
        <v>9641</v>
      </c>
      <c r="E1753" s="1" t="s">
        <v>576</v>
      </c>
      <c r="F1753" s="1"/>
      <c r="G1753" s="1"/>
      <c r="H1753" s="1"/>
      <c r="I1753" s="1"/>
      <c r="J1753" s="1"/>
      <c r="K1753" s="1"/>
      <c r="L1753">
        <v>12840</v>
      </c>
      <c r="R1753">
        <f t="shared" si="135"/>
        <v>48.01152737752161</v>
      </c>
      <c r="S1753">
        <f t="shared" si="136"/>
        <v>0</v>
      </c>
      <c r="T1753">
        <f t="shared" si="137"/>
        <v>46.525162615542627</v>
      </c>
      <c r="U1753">
        <f t="shared" si="138"/>
        <v>0</v>
      </c>
      <c r="V1753">
        <v>8920</v>
      </c>
      <c r="W1753">
        <f t="shared" si="139"/>
        <v>0.43946188340807169</v>
      </c>
    </row>
    <row r="1754" spans="1:23" x14ac:dyDescent="0.15">
      <c r="A1754" s="1" t="s">
        <v>602</v>
      </c>
      <c r="B1754" s="1">
        <v>12331</v>
      </c>
      <c r="C1754" s="1">
        <v>12511</v>
      </c>
      <c r="D1754" s="1">
        <v>14151</v>
      </c>
      <c r="E1754" s="1" t="s">
        <v>576</v>
      </c>
      <c r="F1754" s="1"/>
      <c r="G1754" s="1"/>
      <c r="H1754" s="1"/>
      <c r="I1754" s="1"/>
      <c r="J1754" s="1"/>
      <c r="K1754" s="1"/>
      <c r="L1754">
        <v>19009</v>
      </c>
      <c r="R1754">
        <f t="shared" si="135"/>
        <v>54.156191711945503</v>
      </c>
      <c r="S1754">
        <f t="shared" si="136"/>
        <v>0</v>
      </c>
      <c r="T1754">
        <f t="shared" si="137"/>
        <v>51.938294301015105</v>
      </c>
      <c r="U1754">
        <f t="shared" si="138"/>
        <v>0</v>
      </c>
      <c r="V1754">
        <v>12908</v>
      </c>
      <c r="W1754">
        <f t="shared" si="139"/>
        <v>0.47265261853114349</v>
      </c>
    </row>
    <row r="1755" spans="1:23" x14ac:dyDescent="0.15">
      <c r="A1755" s="1" t="s">
        <v>602</v>
      </c>
      <c r="B1755" s="1">
        <v>11375</v>
      </c>
      <c r="C1755" s="1">
        <v>11400</v>
      </c>
      <c r="D1755" s="1">
        <v>12401</v>
      </c>
      <c r="E1755" s="1" t="s">
        <v>576</v>
      </c>
      <c r="F1755" s="1"/>
      <c r="G1755" s="1"/>
      <c r="H1755" s="1"/>
      <c r="I1755" s="1"/>
      <c r="J1755" s="1"/>
      <c r="K1755" s="1"/>
      <c r="L1755">
        <v>15246</v>
      </c>
      <c r="R1755">
        <f t="shared" si="135"/>
        <v>34.030769230769224</v>
      </c>
      <c r="S1755">
        <f t="shared" si="136"/>
        <v>0</v>
      </c>
      <c r="T1755">
        <f t="shared" si="137"/>
        <v>33.73684210526315</v>
      </c>
      <c r="U1755">
        <f t="shared" si="138"/>
        <v>0</v>
      </c>
      <c r="V1755">
        <v>11577</v>
      </c>
      <c r="W1755">
        <f t="shared" si="139"/>
        <v>0.3169214822492874</v>
      </c>
    </row>
    <row r="1756" spans="1:23" x14ac:dyDescent="0.15">
      <c r="A1756" s="1" t="s">
        <v>602</v>
      </c>
      <c r="B1756" s="1">
        <v>11542</v>
      </c>
      <c r="C1756" s="1">
        <v>11676</v>
      </c>
      <c r="D1756" s="1">
        <v>12780</v>
      </c>
      <c r="E1756" s="1" t="s">
        <v>576</v>
      </c>
      <c r="F1756" s="1"/>
      <c r="G1756" s="1"/>
      <c r="H1756" s="1"/>
      <c r="I1756" s="1"/>
      <c r="J1756" s="1"/>
      <c r="K1756" s="1"/>
      <c r="L1756">
        <v>16193</v>
      </c>
      <c r="R1756">
        <f t="shared" si="135"/>
        <v>40.296309131866238</v>
      </c>
      <c r="S1756">
        <f t="shared" si="136"/>
        <v>0</v>
      </c>
      <c r="T1756">
        <f t="shared" si="137"/>
        <v>38.686193902021238</v>
      </c>
      <c r="U1756">
        <f t="shared" si="138"/>
        <v>0</v>
      </c>
      <c r="V1756">
        <v>11893</v>
      </c>
      <c r="W1756">
        <f t="shared" si="139"/>
        <v>0.36155721853190959</v>
      </c>
    </row>
    <row r="1757" spans="1:23" x14ac:dyDescent="0.15">
      <c r="A1757" s="1" t="s">
        <v>602</v>
      </c>
      <c r="B1757" s="1">
        <v>9674</v>
      </c>
      <c r="C1757" s="1">
        <v>9709</v>
      </c>
      <c r="D1757" s="1">
        <v>10619</v>
      </c>
      <c r="E1757" s="1" t="s">
        <v>576</v>
      </c>
      <c r="F1757" s="1"/>
      <c r="G1757" s="1"/>
      <c r="H1757" s="1"/>
      <c r="I1757" s="1"/>
      <c r="J1757" s="1"/>
      <c r="K1757" s="1"/>
      <c r="L1757">
        <v>13739</v>
      </c>
      <c r="R1757">
        <f t="shared" si="135"/>
        <v>42.019847012611123</v>
      </c>
      <c r="S1757">
        <f t="shared" si="136"/>
        <v>0</v>
      </c>
      <c r="T1757">
        <f t="shared" si="137"/>
        <v>41.50787928725925</v>
      </c>
      <c r="U1757">
        <f t="shared" si="138"/>
        <v>0</v>
      </c>
      <c r="V1757">
        <v>9829</v>
      </c>
      <c r="W1757">
        <f t="shared" si="139"/>
        <v>0.39780242140604338</v>
      </c>
    </row>
    <row r="1758" spans="1:23" x14ac:dyDescent="0.15">
      <c r="A1758" s="1" t="s">
        <v>602</v>
      </c>
      <c r="B1758" s="1">
        <v>9683</v>
      </c>
      <c r="C1758" s="1">
        <v>9795</v>
      </c>
      <c r="D1758" s="1">
        <v>10682</v>
      </c>
      <c r="E1758" s="1" t="s">
        <v>576</v>
      </c>
      <c r="F1758" s="1"/>
      <c r="G1758" s="1"/>
      <c r="H1758" s="1"/>
      <c r="I1758" s="1"/>
      <c r="J1758" s="1"/>
      <c r="K1758" s="1"/>
      <c r="L1758">
        <v>13844</v>
      </c>
      <c r="R1758">
        <f t="shared" si="135"/>
        <v>42.972219353506148</v>
      </c>
      <c r="S1758">
        <f t="shared" si="136"/>
        <v>0</v>
      </c>
      <c r="T1758">
        <f t="shared" si="137"/>
        <v>41.337417049515054</v>
      </c>
      <c r="U1758">
        <f t="shared" si="138"/>
        <v>0</v>
      </c>
      <c r="V1758">
        <v>9927</v>
      </c>
      <c r="W1758">
        <f t="shared" si="139"/>
        <v>0.39458043719149805</v>
      </c>
    </row>
    <row r="1759" spans="1:23" x14ac:dyDescent="0.15">
      <c r="A1759" s="1" t="s">
        <v>602</v>
      </c>
      <c r="B1759" s="1">
        <v>33213</v>
      </c>
      <c r="C1759" s="1">
        <v>33452</v>
      </c>
      <c r="D1759" s="1">
        <v>36713</v>
      </c>
      <c r="E1759" s="1" t="s">
        <v>578</v>
      </c>
      <c r="F1759" s="1"/>
      <c r="G1759" s="1"/>
      <c r="H1759" s="1"/>
      <c r="I1759" s="1"/>
      <c r="J1759" s="1"/>
      <c r="K1759" s="1"/>
      <c r="L1759">
        <v>56323</v>
      </c>
      <c r="R1759">
        <f t="shared" si="135"/>
        <v>69.581188089001287</v>
      </c>
      <c r="S1759">
        <f t="shared" si="136"/>
        <v>0</v>
      </c>
      <c r="T1759">
        <f t="shared" si="137"/>
        <v>68.369604209015904</v>
      </c>
      <c r="U1759">
        <f t="shared" si="138"/>
        <v>0</v>
      </c>
      <c r="V1759">
        <v>33684</v>
      </c>
      <c r="W1759">
        <f t="shared" si="139"/>
        <v>0.67209951312195693</v>
      </c>
    </row>
    <row r="1760" spans="1:23" x14ac:dyDescent="0.15">
      <c r="A1760" s="1" t="s">
        <v>602</v>
      </c>
      <c r="B1760" s="1">
        <v>36660</v>
      </c>
      <c r="C1760" s="1">
        <v>36857</v>
      </c>
      <c r="D1760" s="1">
        <v>41317</v>
      </c>
      <c r="E1760" s="1" t="s">
        <v>578</v>
      </c>
      <c r="F1760" s="1"/>
      <c r="G1760" s="1"/>
      <c r="H1760" s="1"/>
      <c r="I1760" s="1"/>
      <c r="J1760" s="1"/>
      <c r="K1760" s="1"/>
      <c r="L1760">
        <v>56859</v>
      </c>
      <c r="R1760">
        <f t="shared" si="135"/>
        <v>55.098199672667761</v>
      </c>
      <c r="S1760">
        <f t="shared" si="136"/>
        <v>0</v>
      </c>
      <c r="T1760">
        <f t="shared" si="137"/>
        <v>54.269202593808494</v>
      </c>
      <c r="U1760">
        <f t="shared" si="138"/>
        <v>0</v>
      </c>
      <c r="V1760">
        <v>37182</v>
      </c>
      <c r="W1760">
        <f t="shared" si="139"/>
        <v>0.52920768113603356</v>
      </c>
    </row>
    <row r="1761" spans="1:23" x14ac:dyDescent="0.15">
      <c r="A1761" s="1" t="s">
        <v>602</v>
      </c>
      <c r="B1761" s="1">
        <v>35326</v>
      </c>
      <c r="C1761" s="1">
        <v>35566</v>
      </c>
      <c r="D1761" s="1">
        <v>38965</v>
      </c>
      <c r="E1761" s="1" t="s">
        <v>577</v>
      </c>
      <c r="F1761" s="1"/>
      <c r="G1761" s="1"/>
      <c r="H1761" s="1"/>
      <c r="I1761" s="1"/>
      <c r="J1761" s="1"/>
      <c r="K1761" s="1"/>
      <c r="L1761">
        <v>52956</v>
      </c>
      <c r="R1761">
        <f t="shared" si="135"/>
        <v>49.906584385438492</v>
      </c>
      <c r="S1761">
        <f t="shared" si="136"/>
        <v>0</v>
      </c>
      <c r="T1761">
        <f t="shared" si="137"/>
        <v>48.895012090198506</v>
      </c>
      <c r="U1761">
        <f t="shared" si="138"/>
        <v>0</v>
      </c>
      <c r="V1761">
        <v>35727</v>
      </c>
      <c r="W1761">
        <f t="shared" si="139"/>
        <v>0.48224032244520942</v>
      </c>
    </row>
    <row r="1762" spans="1:23" x14ac:dyDescent="0.15">
      <c r="A1762" s="1" t="s">
        <v>602</v>
      </c>
      <c r="B1762" s="1">
        <v>38915</v>
      </c>
      <c r="C1762" s="1">
        <v>39104</v>
      </c>
      <c r="D1762" s="1">
        <v>43152</v>
      </c>
      <c r="E1762" s="1" t="s">
        <v>577</v>
      </c>
      <c r="F1762" s="1"/>
      <c r="G1762" s="1"/>
      <c r="H1762" s="1"/>
      <c r="I1762" s="1"/>
      <c r="J1762" s="1"/>
      <c r="K1762" s="1"/>
      <c r="L1762">
        <v>63114</v>
      </c>
      <c r="R1762">
        <f t="shared" si="135"/>
        <v>62.184247719388416</v>
      </c>
      <c r="S1762">
        <f t="shared" si="136"/>
        <v>0</v>
      </c>
      <c r="T1762">
        <f t="shared" si="137"/>
        <v>61.400368248772509</v>
      </c>
      <c r="U1762">
        <f t="shared" si="138"/>
        <v>0</v>
      </c>
      <c r="V1762">
        <v>39441</v>
      </c>
      <c r="W1762">
        <f t="shared" si="139"/>
        <v>0.60021297634441328</v>
      </c>
    </row>
    <row r="1763" spans="1:23" x14ac:dyDescent="0.15">
      <c r="A1763" s="1" t="s">
        <v>602</v>
      </c>
      <c r="B1763" s="1">
        <v>39047</v>
      </c>
      <c r="C1763" s="1">
        <v>39195</v>
      </c>
      <c r="D1763" s="1">
        <v>43374</v>
      </c>
      <c r="E1763" s="1" t="s">
        <v>577</v>
      </c>
      <c r="F1763" s="1"/>
      <c r="G1763" s="1"/>
      <c r="H1763" s="1"/>
      <c r="I1763" s="1"/>
      <c r="J1763" s="1"/>
      <c r="K1763" s="1"/>
      <c r="L1763">
        <v>56804</v>
      </c>
      <c r="R1763">
        <f t="shared" si="135"/>
        <v>45.475964862857587</v>
      </c>
      <c r="S1763">
        <f t="shared" si="136"/>
        <v>0</v>
      </c>
      <c r="T1763">
        <f t="shared" si="137"/>
        <v>44.926648807245819</v>
      </c>
      <c r="U1763">
        <f t="shared" si="138"/>
        <v>0</v>
      </c>
      <c r="V1763">
        <v>39672</v>
      </c>
      <c r="W1763">
        <f t="shared" si="139"/>
        <v>0.43184109699536188</v>
      </c>
    </row>
    <row r="1764" spans="1:23" x14ac:dyDescent="0.15">
      <c r="A1764" s="1" t="s">
        <v>602</v>
      </c>
      <c r="B1764" s="1">
        <v>36843</v>
      </c>
      <c r="C1764" s="1">
        <v>37043</v>
      </c>
      <c r="D1764" s="1">
        <v>40854</v>
      </c>
      <c r="E1764" s="1" t="s">
        <v>577</v>
      </c>
      <c r="F1764" s="1"/>
      <c r="G1764" s="1"/>
      <c r="H1764" s="1"/>
      <c r="I1764" s="1"/>
      <c r="J1764" s="1"/>
      <c r="K1764" s="1"/>
      <c r="L1764">
        <v>56798</v>
      </c>
      <c r="R1764">
        <f t="shared" si="135"/>
        <v>54.162256059495697</v>
      </c>
      <c r="S1764">
        <f t="shared" si="136"/>
        <v>0</v>
      </c>
      <c r="T1764">
        <f t="shared" si="137"/>
        <v>53.329913883864698</v>
      </c>
      <c r="U1764">
        <f t="shared" si="138"/>
        <v>0</v>
      </c>
      <c r="V1764">
        <v>37142</v>
      </c>
      <c r="W1764">
        <f t="shared" si="139"/>
        <v>0.52921221258952134</v>
      </c>
    </row>
    <row r="1765" spans="1:23" x14ac:dyDescent="0.15">
      <c r="A1765" s="1" t="s">
        <v>602</v>
      </c>
      <c r="B1765" s="1">
        <v>39025</v>
      </c>
      <c r="C1765" s="1">
        <v>39182</v>
      </c>
      <c r="D1765" s="1">
        <v>42908</v>
      </c>
      <c r="E1765" s="1" t="s">
        <v>577</v>
      </c>
      <c r="F1765" s="1"/>
      <c r="G1765" s="1"/>
      <c r="H1765" s="1"/>
      <c r="I1765" s="1"/>
      <c r="J1765" s="1"/>
      <c r="K1765" s="1"/>
      <c r="L1765">
        <v>60453</v>
      </c>
      <c r="R1765">
        <f t="shared" si="135"/>
        <v>54.908392056374126</v>
      </c>
      <c r="S1765">
        <f t="shared" si="136"/>
        <v>0</v>
      </c>
      <c r="T1765">
        <f t="shared" si="137"/>
        <v>54.287683119799901</v>
      </c>
      <c r="U1765">
        <f t="shared" si="138"/>
        <v>0</v>
      </c>
      <c r="V1765">
        <v>39528</v>
      </c>
      <c r="W1765">
        <f t="shared" si="139"/>
        <v>0.52937158469945356</v>
      </c>
    </row>
    <row r="1766" spans="1:23" x14ac:dyDescent="0.15">
      <c r="A1766" s="1" t="s">
        <v>602</v>
      </c>
      <c r="B1766" s="1">
        <v>44645</v>
      </c>
      <c r="C1766" s="1">
        <v>44730</v>
      </c>
      <c r="D1766" s="1">
        <v>49794</v>
      </c>
      <c r="E1766" s="1" t="s">
        <v>577</v>
      </c>
      <c r="F1766" s="1"/>
      <c r="G1766" s="1"/>
      <c r="H1766" s="1"/>
      <c r="I1766" s="1"/>
      <c r="J1766" s="1"/>
      <c r="K1766" s="1"/>
      <c r="L1766">
        <v>68023</v>
      </c>
      <c r="R1766">
        <f t="shared" si="135"/>
        <v>52.36420651808713</v>
      </c>
      <c r="S1766">
        <f t="shared" si="136"/>
        <v>0</v>
      </c>
      <c r="T1766">
        <f t="shared" si="137"/>
        <v>52.074670243684331</v>
      </c>
      <c r="U1766">
        <f t="shared" si="138"/>
        <v>0</v>
      </c>
      <c r="V1766">
        <v>45368</v>
      </c>
      <c r="W1766">
        <f t="shared" si="139"/>
        <v>0.49936078293070008</v>
      </c>
    </row>
    <row r="1767" spans="1:23" x14ac:dyDescent="0.15">
      <c r="A1767" s="1" t="s">
        <v>602</v>
      </c>
      <c r="B1767" s="1">
        <v>38528</v>
      </c>
      <c r="C1767" s="1">
        <v>38806</v>
      </c>
      <c r="D1767" s="1">
        <v>42393</v>
      </c>
      <c r="E1767" s="1" t="s">
        <v>577</v>
      </c>
      <c r="F1767" s="1"/>
      <c r="G1767" s="1"/>
      <c r="H1767" s="1"/>
      <c r="I1767" s="1"/>
      <c r="J1767" s="1"/>
      <c r="K1767" s="1"/>
      <c r="L1767">
        <v>62919</v>
      </c>
      <c r="R1767">
        <f t="shared" si="135"/>
        <v>63.307205149501655</v>
      </c>
      <c r="S1767">
        <f t="shared" si="136"/>
        <v>0</v>
      </c>
      <c r="T1767">
        <f t="shared" si="137"/>
        <v>62.137298355924344</v>
      </c>
      <c r="U1767">
        <f t="shared" si="138"/>
        <v>0</v>
      </c>
      <c r="V1767">
        <v>38935</v>
      </c>
      <c r="W1767">
        <f t="shared" si="139"/>
        <v>0.61600102735328122</v>
      </c>
    </row>
    <row r="1768" spans="1:23" x14ac:dyDescent="0.15">
      <c r="A1768" s="1" t="s">
        <v>602</v>
      </c>
      <c r="B1768" s="1">
        <v>41941</v>
      </c>
      <c r="C1768" s="1">
        <v>42038</v>
      </c>
      <c r="D1768" s="1">
        <v>47031</v>
      </c>
      <c r="E1768" s="1" t="s">
        <v>577</v>
      </c>
      <c r="F1768" s="1"/>
      <c r="G1768" s="1"/>
      <c r="H1768" s="1"/>
      <c r="I1768" s="1"/>
      <c r="J1768" s="1"/>
      <c r="K1768" s="1"/>
      <c r="L1768">
        <v>62878</v>
      </c>
      <c r="R1768">
        <f t="shared" si="135"/>
        <v>49.92012589113277</v>
      </c>
      <c r="S1768">
        <f t="shared" si="136"/>
        <v>0</v>
      </c>
      <c r="T1768">
        <f t="shared" si="137"/>
        <v>49.574194776154897</v>
      </c>
      <c r="U1768">
        <f t="shared" si="138"/>
        <v>0</v>
      </c>
      <c r="V1768">
        <v>42582</v>
      </c>
      <c r="W1768">
        <f t="shared" si="139"/>
        <v>0.47663331924287267</v>
      </c>
    </row>
    <row r="1769" spans="1:23" x14ac:dyDescent="0.15">
      <c r="A1769" s="1" t="s">
        <v>602</v>
      </c>
      <c r="B1769" s="1">
        <v>39460</v>
      </c>
      <c r="C1769" s="1">
        <v>39590</v>
      </c>
      <c r="D1769" s="1">
        <v>43294</v>
      </c>
      <c r="E1769" s="1" t="s">
        <v>577</v>
      </c>
      <c r="F1769" s="1"/>
      <c r="G1769" s="1"/>
      <c r="H1769" s="1"/>
      <c r="I1769" s="1"/>
      <c r="J1769" s="1"/>
      <c r="K1769" s="1"/>
      <c r="L1769">
        <v>61454</v>
      </c>
      <c r="R1769">
        <f t="shared" si="135"/>
        <v>55.737455651292443</v>
      </c>
      <c r="S1769">
        <f t="shared" si="136"/>
        <v>0</v>
      </c>
      <c r="T1769">
        <f t="shared" si="137"/>
        <v>55.226067188684013</v>
      </c>
      <c r="U1769">
        <f t="shared" si="138"/>
        <v>0</v>
      </c>
      <c r="V1769">
        <v>39801</v>
      </c>
      <c r="W1769">
        <f t="shared" si="139"/>
        <v>0.54403155699605543</v>
      </c>
    </row>
    <row r="1770" spans="1:23" x14ac:dyDescent="0.15">
      <c r="A1770" s="1" t="s">
        <v>602</v>
      </c>
      <c r="B1770" s="1">
        <v>43092</v>
      </c>
      <c r="C1770" s="1">
        <v>43262</v>
      </c>
      <c r="D1770" s="1">
        <v>48182</v>
      </c>
      <c r="E1770" s="1" t="s">
        <v>577</v>
      </c>
      <c r="F1770" s="1"/>
      <c r="G1770" s="1"/>
      <c r="H1770" s="1"/>
      <c r="I1770" s="1"/>
      <c r="J1770" s="1"/>
      <c r="K1770" s="1"/>
      <c r="L1770">
        <v>63448</v>
      </c>
      <c r="R1770">
        <f t="shared" si="135"/>
        <v>47.238466536712153</v>
      </c>
      <c r="S1770">
        <f t="shared" si="136"/>
        <v>0</v>
      </c>
      <c r="T1770">
        <f t="shared" si="137"/>
        <v>46.659886274328514</v>
      </c>
      <c r="U1770">
        <f t="shared" si="138"/>
        <v>0</v>
      </c>
      <c r="V1770">
        <v>43576</v>
      </c>
      <c r="W1770">
        <f t="shared" si="139"/>
        <v>0.45603084266568761</v>
      </c>
    </row>
    <row r="1771" spans="1:23" x14ac:dyDescent="0.15">
      <c r="A1771" s="1" t="s">
        <v>602</v>
      </c>
      <c r="B1771" s="1">
        <v>37931</v>
      </c>
      <c r="C1771" s="1">
        <v>38187</v>
      </c>
      <c r="D1771" s="1">
        <v>42006</v>
      </c>
      <c r="E1771" s="1" t="s">
        <v>577</v>
      </c>
      <c r="F1771" s="1"/>
      <c r="G1771" s="1"/>
      <c r="H1771" s="1"/>
      <c r="I1771" s="1"/>
      <c r="J1771" s="1"/>
      <c r="K1771" s="1"/>
      <c r="L1771">
        <v>58559</v>
      </c>
      <c r="R1771">
        <f t="shared" si="135"/>
        <v>54.382958529962309</v>
      </c>
      <c r="S1771">
        <f t="shared" si="136"/>
        <v>0</v>
      </c>
      <c r="T1771">
        <f t="shared" si="137"/>
        <v>53.347998009793905</v>
      </c>
      <c r="U1771">
        <f t="shared" si="138"/>
        <v>0</v>
      </c>
      <c r="V1771">
        <v>38429</v>
      </c>
      <c r="W1771">
        <f t="shared" si="139"/>
        <v>0.52382315438861271</v>
      </c>
    </row>
    <row r="1772" spans="1:23" x14ac:dyDescent="0.15">
      <c r="A1772" s="1" t="s">
        <v>602</v>
      </c>
      <c r="B1772" s="1">
        <v>37737</v>
      </c>
      <c r="C1772" s="1">
        <v>37881</v>
      </c>
      <c r="D1772" s="1">
        <v>41541</v>
      </c>
      <c r="E1772" s="1" t="s">
        <v>577</v>
      </c>
      <c r="F1772" s="1"/>
      <c r="G1772" s="1"/>
      <c r="H1772" s="1"/>
      <c r="I1772" s="1"/>
      <c r="J1772" s="1"/>
      <c r="K1772" s="1"/>
      <c r="L1772">
        <v>57227</v>
      </c>
      <c r="R1772">
        <f t="shared" si="135"/>
        <v>51.646924768794555</v>
      </c>
      <c r="S1772">
        <f t="shared" si="136"/>
        <v>0</v>
      </c>
      <c r="T1772">
        <f t="shared" si="137"/>
        <v>51.070457485282851</v>
      </c>
      <c r="U1772">
        <f t="shared" si="138"/>
        <v>0</v>
      </c>
      <c r="V1772">
        <v>38226</v>
      </c>
      <c r="W1772">
        <f t="shared" si="139"/>
        <v>0.497070057029247</v>
      </c>
    </row>
    <row r="1773" spans="1:23" x14ac:dyDescent="0.15">
      <c r="A1773" s="1" t="s">
        <v>602</v>
      </c>
      <c r="B1773" s="1">
        <v>44302</v>
      </c>
      <c r="C1773" s="1">
        <v>44527</v>
      </c>
      <c r="D1773" s="1">
        <v>49794</v>
      </c>
      <c r="E1773" s="1" t="s">
        <v>577</v>
      </c>
      <c r="F1773" s="1"/>
      <c r="G1773" s="1"/>
      <c r="H1773" s="1"/>
      <c r="I1773" s="1"/>
      <c r="J1773" s="1"/>
      <c r="K1773" s="1"/>
      <c r="L1773">
        <v>69773</v>
      </c>
      <c r="R1773">
        <f t="shared" si="135"/>
        <v>57.494018328743614</v>
      </c>
      <c r="S1773">
        <f t="shared" si="136"/>
        <v>0</v>
      </c>
      <c r="T1773">
        <f t="shared" si="137"/>
        <v>56.698183124845599</v>
      </c>
      <c r="U1773">
        <f t="shared" si="138"/>
        <v>0</v>
      </c>
      <c r="V1773">
        <v>44821</v>
      </c>
      <c r="W1773">
        <f t="shared" si="139"/>
        <v>0.5567033310278664</v>
      </c>
    </row>
    <row r="1774" spans="1:23" x14ac:dyDescent="0.15">
      <c r="A1774" s="1" t="s">
        <v>602</v>
      </c>
      <c r="B1774" s="1">
        <v>44928</v>
      </c>
      <c r="C1774" s="1">
        <v>45053</v>
      </c>
      <c r="D1774" s="1">
        <v>50012</v>
      </c>
      <c r="E1774" s="1" t="s">
        <v>577</v>
      </c>
      <c r="F1774" s="1"/>
      <c r="G1774" s="1"/>
      <c r="H1774" s="1"/>
      <c r="I1774" s="1"/>
      <c r="J1774" s="1"/>
      <c r="K1774" s="1"/>
      <c r="L1774">
        <v>66410</v>
      </c>
      <c r="R1774">
        <f t="shared" si="135"/>
        <v>47.814280626780636</v>
      </c>
      <c r="S1774">
        <f t="shared" si="136"/>
        <v>0</v>
      </c>
      <c r="T1774">
        <f t="shared" si="137"/>
        <v>47.404168423856355</v>
      </c>
      <c r="U1774">
        <f t="shared" si="138"/>
        <v>0</v>
      </c>
      <c r="V1774">
        <v>45351</v>
      </c>
      <c r="W1774">
        <f t="shared" si="139"/>
        <v>0.46435580251813624</v>
      </c>
    </row>
    <row r="1775" spans="1:23" x14ac:dyDescent="0.15">
      <c r="A1775" s="1" t="s">
        <v>602</v>
      </c>
      <c r="B1775" s="1">
        <v>41906</v>
      </c>
      <c r="C1775" s="1">
        <v>42079</v>
      </c>
      <c r="D1775" s="1">
        <v>46852</v>
      </c>
      <c r="E1775" s="1" t="s">
        <v>577</v>
      </c>
      <c r="F1775" s="1"/>
      <c r="G1775" s="1"/>
      <c r="H1775" s="1"/>
      <c r="I1775" s="1"/>
      <c r="J1775" s="1"/>
      <c r="K1775" s="1"/>
      <c r="L1775">
        <v>65817</v>
      </c>
      <c r="R1775">
        <f t="shared" si="135"/>
        <v>57.058655085190658</v>
      </c>
      <c r="S1775">
        <f t="shared" si="136"/>
        <v>0</v>
      </c>
      <c r="T1775">
        <f t="shared" si="137"/>
        <v>56.412937569809159</v>
      </c>
      <c r="U1775">
        <f t="shared" si="138"/>
        <v>0</v>
      </c>
      <c r="V1775">
        <v>42610</v>
      </c>
      <c r="W1775">
        <f t="shared" si="139"/>
        <v>0.54463740905890634</v>
      </c>
    </row>
    <row r="1776" spans="1:23" x14ac:dyDescent="0.15">
      <c r="A1776" s="1" t="s">
        <v>602</v>
      </c>
      <c r="B1776" s="1">
        <v>34825</v>
      </c>
      <c r="C1776" s="1">
        <v>34942</v>
      </c>
      <c r="D1776" s="1">
        <v>39162</v>
      </c>
      <c r="E1776" s="1" t="s">
        <v>577</v>
      </c>
      <c r="F1776" s="1"/>
      <c r="G1776" s="1"/>
      <c r="H1776" s="1"/>
      <c r="I1776" s="1"/>
      <c r="J1776" s="1"/>
      <c r="K1776" s="1"/>
      <c r="L1776">
        <v>54754</v>
      </c>
      <c r="R1776">
        <f t="shared" si="135"/>
        <v>57.226130653266338</v>
      </c>
      <c r="S1776">
        <f t="shared" si="136"/>
        <v>0</v>
      </c>
      <c r="T1776">
        <f t="shared" si="137"/>
        <v>56.699673745063237</v>
      </c>
      <c r="U1776">
        <f t="shared" si="138"/>
        <v>0</v>
      </c>
      <c r="V1776">
        <v>35399</v>
      </c>
      <c r="W1776">
        <f t="shared" si="139"/>
        <v>0.54676685782084244</v>
      </c>
    </row>
    <row r="1777" spans="1:23" x14ac:dyDescent="0.15">
      <c r="A1777" s="1" t="s">
        <v>602</v>
      </c>
      <c r="B1777" s="1">
        <v>38643</v>
      </c>
      <c r="C1777" s="1">
        <v>38860</v>
      </c>
      <c r="D1777" s="1">
        <v>42814</v>
      </c>
      <c r="E1777" s="1" t="s">
        <v>577</v>
      </c>
      <c r="F1777" s="1"/>
      <c r="G1777" s="1"/>
      <c r="H1777" s="1"/>
      <c r="I1777" s="1"/>
      <c r="J1777" s="1"/>
      <c r="K1777" s="1"/>
      <c r="L1777">
        <v>58917</v>
      </c>
      <c r="R1777">
        <f t="shared" si="135"/>
        <v>52.464870739849403</v>
      </c>
      <c r="S1777">
        <f t="shared" si="136"/>
        <v>0</v>
      </c>
      <c r="T1777">
        <f t="shared" si="137"/>
        <v>51.613484302624798</v>
      </c>
      <c r="U1777">
        <f t="shared" si="138"/>
        <v>0</v>
      </c>
      <c r="V1777">
        <v>39065</v>
      </c>
      <c r="W1777">
        <f t="shared" si="139"/>
        <v>0.50817867656469984</v>
      </c>
    </row>
    <row r="1778" spans="1:23" x14ac:dyDescent="0.15">
      <c r="A1778" s="1" t="s">
        <v>602</v>
      </c>
      <c r="B1778" s="1">
        <v>41609</v>
      </c>
      <c r="C1778" s="1">
        <v>41801</v>
      </c>
      <c r="D1778" s="1">
        <v>45770</v>
      </c>
      <c r="E1778" s="1" t="s">
        <v>577</v>
      </c>
      <c r="F1778" s="1"/>
      <c r="G1778" s="1"/>
      <c r="H1778" s="1"/>
      <c r="I1778" s="1"/>
      <c r="J1778" s="1"/>
      <c r="K1778" s="1"/>
      <c r="L1778">
        <v>63676</v>
      </c>
      <c r="R1778">
        <f t="shared" si="135"/>
        <v>53.034199331875321</v>
      </c>
      <c r="S1778">
        <f t="shared" si="136"/>
        <v>0</v>
      </c>
      <c r="T1778">
        <f t="shared" si="137"/>
        <v>52.331283940575581</v>
      </c>
      <c r="U1778">
        <f t="shared" si="138"/>
        <v>0</v>
      </c>
      <c r="V1778">
        <v>42055</v>
      </c>
      <c r="W1778">
        <f t="shared" si="139"/>
        <v>0.51411247176316732</v>
      </c>
    </row>
    <row r="1779" spans="1:23" x14ac:dyDescent="0.15">
      <c r="A1779" s="1" t="s">
        <v>602</v>
      </c>
      <c r="B1779" s="1">
        <v>38658</v>
      </c>
      <c r="C1779" s="1">
        <v>38825</v>
      </c>
      <c r="D1779" s="1">
        <v>42115</v>
      </c>
      <c r="E1779" s="1" t="s">
        <v>577</v>
      </c>
      <c r="F1779" s="1"/>
      <c r="G1779" s="1"/>
      <c r="H1779" s="1"/>
      <c r="I1779" s="1"/>
      <c r="J1779" s="1"/>
      <c r="K1779" s="1"/>
      <c r="L1779">
        <v>59529</v>
      </c>
      <c r="R1779">
        <f t="shared" si="135"/>
        <v>53.988825081483768</v>
      </c>
      <c r="S1779">
        <f t="shared" si="136"/>
        <v>0</v>
      </c>
      <c r="T1779">
        <f t="shared" si="137"/>
        <v>53.326464906632332</v>
      </c>
      <c r="U1779">
        <f t="shared" si="138"/>
        <v>0</v>
      </c>
      <c r="V1779">
        <v>38955</v>
      </c>
      <c r="W1779">
        <f t="shared" si="139"/>
        <v>0.52814786291875238</v>
      </c>
    </row>
    <row r="1780" spans="1:23" x14ac:dyDescent="0.15">
      <c r="A1780" s="1" t="s">
        <v>602</v>
      </c>
      <c r="B1780" s="1">
        <v>36340</v>
      </c>
      <c r="C1780" s="1">
        <v>36535</v>
      </c>
      <c r="D1780" s="1">
        <v>39844</v>
      </c>
      <c r="E1780" s="1" t="s">
        <v>577</v>
      </c>
      <c r="F1780" s="1"/>
      <c r="G1780" s="1"/>
      <c r="H1780" s="1"/>
      <c r="I1780" s="1"/>
      <c r="J1780" s="1"/>
      <c r="K1780" s="1"/>
      <c r="L1780">
        <v>56784</v>
      </c>
      <c r="R1780">
        <f t="shared" si="135"/>
        <v>56.257567418822241</v>
      </c>
      <c r="S1780">
        <f t="shared" si="136"/>
        <v>0</v>
      </c>
      <c r="T1780">
        <f t="shared" si="137"/>
        <v>55.423566443136728</v>
      </c>
      <c r="U1780">
        <f t="shared" si="138"/>
        <v>0</v>
      </c>
      <c r="V1780">
        <v>36681</v>
      </c>
      <c r="W1780">
        <f t="shared" si="139"/>
        <v>0.54804939887135018</v>
      </c>
    </row>
    <row r="1781" spans="1:23" x14ac:dyDescent="0.15">
      <c r="A1781" s="1" t="s">
        <v>602</v>
      </c>
      <c r="B1781" s="1">
        <v>37216</v>
      </c>
      <c r="C1781" s="1">
        <v>37393</v>
      </c>
      <c r="D1781" s="1">
        <v>41148</v>
      </c>
      <c r="E1781" s="1" t="s">
        <v>577</v>
      </c>
      <c r="F1781" s="1"/>
      <c r="G1781" s="1"/>
      <c r="H1781" s="1"/>
      <c r="I1781" s="1"/>
      <c r="J1781" s="1"/>
      <c r="K1781" s="1"/>
      <c r="L1781">
        <v>58978</v>
      </c>
      <c r="R1781">
        <f t="shared" si="135"/>
        <v>58.474849527085127</v>
      </c>
      <c r="S1781">
        <f t="shared" si="136"/>
        <v>0</v>
      </c>
      <c r="T1781">
        <f t="shared" si="137"/>
        <v>57.724707833016865</v>
      </c>
      <c r="U1781">
        <f t="shared" si="138"/>
        <v>0</v>
      </c>
      <c r="V1781">
        <v>37746</v>
      </c>
      <c r="W1781">
        <f t="shared" si="139"/>
        <v>0.5624966883908229</v>
      </c>
    </row>
    <row r="1782" spans="1:23" x14ac:dyDescent="0.15">
      <c r="A1782" s="1" t="s">
        <v>602</v>
      </c>
      <c r="B1782" s="1">
        <v>40685</v>
      </c>
      <c r="C1782" s="1">
        <v>40880</v>
      </c>
      <c r="D1782" s="1">
        <v>45854</v>
      </c>
      <c r="E1782" s="1" t="s">
        <v>577</v>
      </c>
      <c r="F1782" s="1"/>
      <c r="G1782" s="1"/>
      <c r="H1782" s="1"/>
      <c r="I1782" s="1"/>
      <c r="J1782" s="1"/>
      <c r="K1782" s="1"/>
      <c r="L1782">
        <v>63482</v>
      </c>
      <c r="R1782">
        <f t="shared" si="135"/>
        <v>56.032935971488264</v>
      </c>
      <c r="S1782">
        <f t="shared" si="136"/>
        <v>0</v>
      </c>
      <c r="T1782">
        <f t="shared" si="137"/>
        <v>55.288649706457925</v>
      </c>
      <c r="U1782">
        <f t="shared" si="138"/>
        <v>0</v>
      </c>
      <c r="V1782">
        <v>41807</v>
      </c>
      <c r="W1782">
        <f t="shared" si="139"/>
        <v>0.51845384744181588</v>
      </c>
    </row>
    <row r="1783" spans="1:23" x14ac:dyDescent="0.15">
      <c r="A1783" s="1" t="s">
        <v>602</v>
      </c>
      <c r="B1783" s="1">
        <v>39511</v>
      </c>
      <c r="C1783" s="1">
        <v>39609</v>
      </c>
      <c r="D1783" s="1">
        <v>43691</v>
      </c>
      <c r="E1783" s="1" t="s">
        <v>577</v>
      </c>
      <c r="F1783" s="1"/>
      <c r="G1783" s="1"/>
      <c r="H1783" s="1"/>
      <c r="I1783" s="1"/>
      <c r="J1783" s="1"/>
      <c r="K1783" s="1"/>
      <c r="L1783">
        <v>60324</v>
      </c>
      <c r="R1783">
        <f t="shared" si="135"/>
        <v>52.676469843840955</v>
      </c>
      <c r="S1783">
        <f t="shared" si="136"/>
        <v>0</v>
      </c>
      <c r="T1783">
        <f t="shared" si="137"/>
        <v>52.29871998788154</v>
      </c>
      <c r="U1783">
        <f t="shared" si="138"/>
        <v>0</v>
      </c>
      <c r="V1783">
        <v>39899</v>
      </c>
      <c r="W1783">
        <f t="shared" si="139"/>
        <v>0.51191759191959707</v>
      </c>
    </row>
    <row r="1784" spans="1:23" x14ac:dyDescent="0.15">
      <c r="A1784" s="1" t="s">
        <v>602</v>
      </c>
      <c r="B1784" s="1">
        <v>42401</v>
      </c>
      <c r="C1784" s="1">
        <v>42623</v>
      </c>
      <c r="D1784" s="1">
        <v>47035</v>
      </c>
      <c r="E1784" s="1" t="s">
        <v>577</v>
      </c>
      <c r="F1784" s="1"/>
      <c r="G1784" s="1"/>
      <c r="H1784" s="1"/>
      <c r="I1784" s="1"/>
      <c r="J1784" s="1"/>
      <c r="K1784" s="1"/>
      <c r="L1784">
        <v>63048</v>
      </c>
      <c r="R1784">
        <f t="shared" si="135"/>
        <v>48.694606259286346</v>
      </c>
      <c r="S1784">
        <f t="shared" si="136"/>
        <v>0</v>
      </c>
      <c r="T1784">
        <f t="shared" si="137"/>
        <v>47.92013701522653</v>
      </c>
      <c r="U1784">
        <f t="shared" si="138"/>
        <v>0</v>
      </c>
      <c r="V1784">
        <v>43170</v>
      </c>
      <c r="W1784">
        <f t="shared" si="139"/>
        <v>0.46045865184155654</v>
      </c>
    </row>
    <row r="1785" spans="1:23" x14ac:dyDescent="0.15">
      <c r="A1785" s="1" t="s">
        <v>602</v>
      </c>
      <c r="B1785" s="1">
        <v>38070</v>
      </c>
      <c r="C1785" s="1">
        <v>38168</v>
      </c>
      <c r="D1785" s="1">
        <v>42259</v>
      </c>
      <c r="E1785" s="1" t="s">
        <v>577</v>
      </c>
      <c r="F1785" s="1"/>
      <c r="G1785" s="1"/>
      <c r="H1785" s="1"/>
      <c r="I1785" s="1"/>
      <c r="J1785" s="1"/>
      <c r="K1785" s="1"/>
      <c r="L1785">
        <v>55271</v>
      </c>
      <c r="R1785">
        <f t="shared" si="135"/>
        <v>45.182558444969786</v>
      </c>
      <c r="S1785">
        <f t="shared" si="136"/>
        <v>0</v>
      </c>
      <c r="T1785">
        <f t="shared" si="137"/>
        <v>44.809788304338703</v>
      </c>
      <c r="U1785">
        <f t="shared" si="138"/>
        <v>0</v>
      </c>
      <c r="V1785">
        <v>38772</v>
      </c>
      <c r="W1785">
        <f t="shared" si="139"/>
        <v>0.42553904879810167</v>
      </c>
    </row>
    <row r="1786" spans="1:23" x14ac:dyDescent="0.15">
      <c r="A1786" s="1" t="s">
        <v>602</v>
      </c>
      <c r="B1786" s="1">
        <v>38839</v>
      </c>
      <c r="C1786" s="1">
        <v>39081</v>
      </c>
      <c r="D1786" s="1">
        <v>42634</v>
      </c>
      <c r="E1786" s="1" t="s">
        <v>577</v>
      </c>
      <c r="F1786" s="1"/>
      <c r="G1786" s="1"/>
      <c r="H1786" s="1"/>
      <c r="I1786" s="1"/>
      <c r="J1786" s="1"/>
      <c r="K1786" s="1"/>
      <c r="L1786">
        <v>61812</v>
      </c>
      <c r="R1786">
        <f t="shared" si="135"/>
        <v>59.149308684569625</v>
      </c>
      <c r="S1786">
        <f t="shared" si="136"/>
        <v>0</v>
      </c>
      <c r="T1786">
        <f t="shared" si="137"/>
        <v>58.163813617870574</v>
      </c>
      <c r="U1786">
        <f t="shared" si="138"/>
        <v>0</v>
      </c>
      <c r="V1786">
        <v>39387</v>
      </c>
      <c r="W1786">
        <f t="shared" si="139"/>
        <v>0.5693502932439638</v>
      </c>
    </row>
    <row r="1787" spans="1:23" x14ac:dyDescent="0.15">
      <c r="A1787" s="1" t="s">
        <v>602</v>
      </c>
      <c r="B1787" s="1">
        <v>38710</v>
      </c>
      <c r="C1787" s="1">
        <v>38826</v>
      </c>
      <c r="D1787" s="1">
        <v>42179</v>
      </c>
      <c r="E1787" s="1" t="s">
        <v>577</v>
      </c>
      <c r="F1787" s="1"/>
      <c r="G1787" s="1"/>
      <c r="H1787" s="1"/>
      <c r="I1787" s="1"/>
      <c r="J1787" s="1"/>
      <c r="K1787" s="1"/>
      <c r="L1787">
        <v>56317</v>
      </c>
      <c r="R1787">
        <f t="shared" si="135"/>
        <v>45.484370963575294</v>
      </c>
      <c r="S1787">
        <f t="shared" si="136"/>
        <v>0</v>
      </c>
      <c r="T1787">
        <f t="shared" si="137"/>
        <v>45.049708957914802</v>
      </c>
      <c r="U1787">
        <f t="shared" si="138"/>
        <v>0</v>
      </c>
      <c r="V1787">
        <v>38939</v>
      </c>
      <c r="W1787">
        <f t="shared" si="139"/>
        <v>0.44628778345617515</v>
      </c>
    </row>
    <row r="1788" spans="1:23" x14ac:dyDescent="0.15">
      <c r="A1788" s="1" t="s">
        <v>602</v>
      </c>
      <c r="B1788" s="1">
        <v>35886</v>
      </c>
      <c r="C1788" s="1">
        <v>36093</v>
      </c>
      <c r="D1788" s="1">
        <v>39854</v>
      </c>
      <c r="E1788" s="1" t="s">
        <v>577</v>
      </c>
      <c r="F1788" s="1"/>
      <c r="G1788" s="1"/>
      <c r="H1788" s="1"/>
      <c r="I1788" s="1"/>
      <c r="J1788" s="1"/>
      <c r="K1788" s="1"/>
      <c r="L1788">
        <v>56653</v>
      </c>
      <c r="R1788">
        <f t="shared" si="135"/>
        <v>57.869364097419606</v>
      </c>
      <c r="S1788">
        <f t="shared" si="136"/>
        <v>0</v>
      </c>
      <c r="T1788">
        <f t="shared" si="137"/>
        <v>56.963954229351941</v>
      </c>
      <c r="U1788">
        <f t="shared" si="138"/>
        <v>0</v>
      </c>
      <c r="V1788">
        <v>36319</v>
      </c>
      <c r="W1788">
        <f t="shared" si="139"/>
        <v>0.55987224317850171</v>
      </c>
    </row>
    <row r="1789" spans="1:23" x14ac:dyDescent="0.15">
      <c r="A1789" s="1" t="s">
        <v>602</v>
      </c>
      <c r="B1789" s="1">
        <v>81454</v>
      </c>
      <c r="C1789" s="1">
        <v>81680</v>
      </c>
      <c r="D1789" s="1">
        <v>89300</v>
      </c>
      <c r="E1789" s="1" t="s">
        <v>580</v>
      </c>
      <c r="F1789" s="1"/>
      <c r="G1789" s="1"/>
      <c r="H1789" s="1"/>
      <c r="I1789" s="1"/>
      <c r="J1789" s="1"/>
      <c r="K1789" s="1"/>
      <c r="L1789">
        <v>129988</v>
      </c>
      <c r="R1789">
        <f t="shared" si="135"/>
        <v>59.584550789402613</v>
      </c>
      <c r="S1789">
        <f t="shared" si="136"/>
        <v>0</v>
      </c>
      <c r="T1789">
        <f t="shared" si="137"/>
        <v>59.142997061704207</v>
      </c>
      <c r="U1789">
        <f t="shared" si="138"/>
        <v>0</v>
      </c>
      <c r="V1789">
        <v>81913</v>
      </c>
      <c r="W1789">
        <f t="shared" si="139"/>
        <v>0.5869031777617717</v>
      </c>
    </row>
    <row r="1790" spans="1:23" x14ac:dyDescent="0.15">
      <c r="A1790" s="1" t="s">
        <v>602</v>
      </c>
      <c r="B1790" s="1">
        <v>87653</v>
      </c>
      <c r="C1790" s="1">
        <v>87813</v>
      </c>
      <c r="D1790" s="1">
        <v>97823</v>
      </c>
      <c r="E1790" s="1" t="s">
        <v>579</v>
      </c>
      <c r="F1790" s="1"/>
      <c r="G1790" s="1"/>
      <c r="H1790" s="1"/>
      <c r="I1790" s="1"/>
      <c r="J1790" s="1"/>
      <c r="K1790" s="1"/>
      <c r="L1790">
        <v>139785</v>
      </c>
      <c r="R1790">
        <f t="shared" si="135"/>
        <v>59.475431531151244</v>
      </c>
      <c r="S1790">
        <f t="shared" si="136"/>
        <v>0</v>
      </c>
      <c r="T1790">
        <f t="shared" si="137"/>
        <v>59.184858733900448</v>
      </c>
      <c r="U1790">
        <f t="shared" si="138"/>
        <v>0</v>
      </c>
      <c r="V1790">
        <v>88231</v>
      </c>
      <c r="W1790">
        <f t="shared" si="139"/>
        <v>0.58430710294567678</v>
      </c>
    </row>
    <row r="1791" spans="1:23" x14ac:dyDescent="0.15">
      <c r="A1791" s="1" t="s">
        <v>602</v>
      </c>
      <c r="B1791" s="1">
        <v>86612</v>
      </c>
      <c r="C1791" s="1">
        <v>86924</v>
      </c>
      <c r="D1791" s="1">
        <v>94796</v>
      </c>
      <c r="E1791" s="1" t="s">
        <v>579</v>
      </c>
      <c r="F1791" s="1"/>
      <c r="G1791" s="1"/>
      <c r="H1791" s="1"/>
      <c r="I1791" s="1"/>
      <c r="J1791" s="1"/>
      <c r="K1791" s="1"/>
      <c r="L1791">
        <v>134792</v>
      </c>
      <c r="R1791">
        <f t="shared" si="135"/>
        <v>55.627395741929519</v>
      </c>
      <c r="S1791">
        <f t="shared" si="136"/>
        <v>0</v>
      </c>
      <c r="T1791">
        <f t="shared" si="137"/>
        <v>55.068795729602883</v>
      </c>
      <c r="U1791">
        <f t="shared" si="138"/>
        <v>0</v>
      </c>
      <c r="V1791">
        <v>87014</v>
      </c>
      <c r="W1791">
        <f t="shared" si="139"/>
        <v>0.54908405543935457</v>
      </c>
    </row>
    <row r="1792" spans="1:23" x14ac:dyDescent="0.15">
      <c r="A1792" s="1" t="s">
        <v>602</v>
      </c>
      <c r="B1792" s="1">
        <v>79238</v>
      </c>
      <c r="C1792" s="1">
        <v>79568</v>
      </c>
      <c r="D1792" s="1">
        <v>87606</v>
      </c>
      <c r="E1792" s="1" t="s">
        <v>579</v>
      </c>
      <c r="F1792" s="1"/>
      <c r="G1792" s="1"/>
      <c r="H1792" s="1"/>
      <c r="I1792" s="1"/>
      <c r="J1792" s="1"/>
      <c r="K1792" s="1"/>
      <c r="L1792">
        <v>128110</v>
      </c>
      <c r="R1792">
        <f t="shared" si="135"/>
        <v>61.677477977737951</v>
      </c>
      <c r="S1792">
        <f t="shared" si="136"/>
        <v>0</v>
      </c>
      <c r="T1792">
        <f t="shared" si="137"/>
        <v>61.006937462296392</v>
      </c>
      <c r="U1792">
        <f t="shared" si="138"/>
        <v>0</v>
      </c>
      <c r="V1792">
        <v>79845</v>
      </c>
      <c r="W1792">
        <f t="shared" si="139"/>
        <v>0.60448368714384126</v>
      </c>
    </row>
    <row r="1793" spans="1:23" x14ac:dyDescent="0.15">
      <c r="A1793" s="1" t="s">
        <v>602</v>
      </c>
      <c r="B1793" s="1">
        <v>94238</v>
      </c>
      <c r="C1793" s="1">
        <v>94496</v>
      </c>
      <c r="D1793" s="1">
        <v>104307</v>
      </c>
      <c r="E1793" s="1" t="s">
        <v>579</v>
      </c>
      <c r="F1793" s="1"/>
      <c r="G1793" s="1"/>
      <c r="H1793" s="1"/>
      <c r="I1793" s="1"/>
      <c r="J1793" s="1"/>
      <c r="K1793" s="1"/>
      <c r="L1793">
        <v>150931</v>
      </c>
      <c r="R1793">
        <f t="shared" si="135"/>
        <v>60.159383688108825</v>
      </c>
      <c r="S1793">
        <f t="shared" si="136"/>
        <v>0</v>
      </c>
      <c r="T1793">
        <f t="shared" si="137"/>
        <v>59.722104639349816</v>
      </c>
      <c r="U1793">
        <f t="shared" si="138"/>
        <v>0</v>
      </c>
      <c r="V1793">
        <v>94608</v>
      </c>
      <c r="W1793">
        <f t="shared" si="139"/>
        <v>0.59533020463385755</v>
      </c>
    </row>
    <row r="1794" spans="1:23" x14ac:dyDescent="0.15">
      <c r="A1794" s="1" t="s">
        <v>602</v>
      </c>
      <c r="B1794" s="1">
        <v>89170</v>
      </c>
      <c r="C1794" s="1">
        <v>89334</v>
      </c>
      <c r="D1794" s="1">
        <v>97740</v>
      </c>
      <c r="E1794" s="1" t="s">
        <v>579</v>
      </c>
      <c r="F1794" s="1"/>
      <c r="G1794" s="1"/>
      <c r="H1794" s="1"/>
      <c r="I1794" s="1"/>
      <c r="J1794" s="1"/>
      <c r="K1794" s="1"/>
      <c r="L1794">
        <v>139913</v>
      </c>
      <c r="R1794">
        <f t="shared" si="135"/>
        <v>56.905910059437034</v>
      </c>
      <c r="S1794">
        <f t="shared" si="136"/>
        <v>0</v>
      </c>
      <c r="T1794">
        <f t="shared" si="137"/>
        <v>56.617861060738363</v>
      </c>
      <c r="U1794">
        <f t="shared" si="138"/>
        <v>0</v>
      </c>
      <c r="V1794">
        <v>89871</v>
      </c>
      <c r="W1794">
        <f t="shared" si="139"/>
        <v>0.55682033136384379</v>
      </c>
    </row>
    <row r="1795" spans="1:23" x14ac:dyDescent="0.15">
      <c r="A1795" s="1" t="s">
        <v>602</v>
      </c>
      <c r="B1795" s="1">
        <v>94132</v>
      </c>
      <c r="C1795" s="1">
        <v>94487</v>
      </c>
      <c r="D1795" s="1">
        <v>104024</v>
      </c>
      <c r="E1795" s="1" t="s">
        <v>579</v>
      </c>
      <c r="F1795" s="1"/>
      <c r="G1795" s="1"/>
      <c r="H1795" s="1"/>
      <c r="I1795" s="1"/>
      <c r="J1795" s="1"/>
      <c r="K1795" s="1"/>
      <c r="L1795">
        <v>140533</v>
      </c>
      <c r="R1795">
        <f t="shared" ref="R1795:R1858" si="140">100*(L1795/B1795-1)</f>
        <v>49.293545234351768</v>
      </c>
      <c r="S1795">
        <f t="shared" ref="S1795:S1858" si="141">IF(L1795&lt;D1795,1,0)</f>
        <v>0</v>
      </c>
      <c r="T1795">
        <f t="shared" ref="T1795:T1858" si="142">100*(L1795/C1795-1)</f>
        <v>48.732629885592729</v>
      </c>
      <c r="U1795">
        <f t="shared" ref="U1795:U1858" si="143">IF(L1795=B1795,1,0)</f>
        <v>0</v>
      </c>
      <c r="V1795">
        <v>94727</v>
      </c>
      <c r="W1795">
        <f t="shared" ref="W1795:W1858" si="144">L1795/V1795-1</f>
        <v>0.48355801408257415</v>
      </c>
    </row>
    <row r="1796" spans="1:23" x14ac:dyDescent="0.15">
      <c r="A1796" s="1" t="s">
        <v>602</v>
      </c>
      <c r="B1796" s="1">
        <v>92421</v>
      </c>
      <c r="C1796" s="1">
        <v>92557</v>
      </c>
      <c r="D1796" s="1">
        <v>101072</v>
      </c>
      <c r="E1796" s="1" t="s">
        <v>579</v>
      </c>
      <c r="F1796" s="1"/>
      <c r="G1796" s="1"/>
      <c r="H1796" s="1"/>
      <c r="I1796" s="1"/>
      <c r="J1796" s="1"/>
      <c r="K1796" s="1"/>
      <c r="L1796">
        <v>137677</v>
      </c>
      <c r="R1796">
        <f t="shared" si="140"/>
        <v>48.967226063340583</v>
      </c>
      <c r="S1796">
        <f t="shared" si="141"/>
        <v>0</v>
      </c>
      <c r="T1796">
        <f t="shared" si="142"/>
        <v>48.74833886145835</v>
      </c>
      <c r="U1796">
        <f t="shared" si="143"/>
        <v>0</v>
      </c>
      <c r="V1796">
        <v>92795</v>
      </c>
      <c r="W1796">
        <f t="shared" si="144"/>
        <v>0.48366830109380898</v>
      </c>
    </row>
    <row r="1797" spans="1:23" x14ac:dyDescent="0.15">
      <c r="A1797" s="1" t="s">
        <v>602</v>
      </c>
      <c r="B1797" s="1">
        <v>83340</v>
      </c>
      <c r="C1797" s="1">
        <v>83598</v>
      </c>
      <c r="D1797" s="1">
        <v>91168</v>
      </c>
      <c r="E1797" s="1" t="s">
        <v>579</v>
      </c>
      <c r="F1797" s="1"/>
      <c r="G1797" s="1"/>
      <c r="H1797" s="1"/>
      <c r="I1797" s="1"/>
      <c r="J1797" s="1"/>
      <c r="K1797" s="1"/>
      <c r="L1797">
        <v>124514</v>
      </c>
      <c r="R1797">
        <f t="shared" si="140"/>
        <v>49.40484761219102</v>
      </c>
      <c r="S1797">
        <f t="shared" si="141"/>
        <v>0</v>
      </c>
      <c r="T1797">
        <f t="shared" si="142"/>
        <v>48.94375463527836</v>
      </c>
      <c r="U1797">
        <f t="shared" si="143"/>
        <v>0</v>
      </c>
      <c r="V1797">
        <v>83690</v>
      </c>
      <c r="W1797">
        <f t="shared" si="144"/>
        <v>0.48780021507945981</v>
      </c>
    </row>
    <row r="1798" spans="1:23" x14ac:dyDescent="0.15">
      <c r="A1798" s="1" t="s">
        <v>602</v>
      </c>
      <c r="B1798" s="1">
        <v>89565</v>
      </c>
      <c r="C1798" s="1">
        <v>89828</v>
      </c>
      <c r="D1798" s="1">
        <v>97999</v>
      </c>
      <c r="E1798" s="1" t="s">
        <v>579</v>
      </c>
      <c r="F1798" s="1"/>
      <c r="G1798" s="1"/>
      <c r="H1798" s="1"/>
      <c r="I1798" s="1"/>
      <c r="J1798" s="1"/>
      <c r="K1798" s="1"/>
      <c r="L1798">
        <v>134095</v>
      </c>
      <c r="R1798">
        <f t="shared" si="140"/>
        <v>49.718081840004459</v>
      </c>
      <c r="S1798">
        <f t="shared" si="141"/>
        <v>0</v>
      </c>
      <c r="T1798">
        <f t="shared" si="142"/>
        <v>49.279734603909688</v>
      </c>
      <c r="U1798">
        <f t="shared" si="143"/>
        <v>0</v>
      </c>
      <c r="V1798">
        <v>89946</v>
      </c>
      <c r="W1798">
        <f t="shared" si="144"/>
        <v>0.49083894781313231</v>
      </c>
    </row>
    <row r="1799" spans="1:23" x14ac:dyDescent="0.15">
      <c r="A1799" s="1" t="s">
        <v>602</v>
      </c>
      <c r="B1799" s="1">
        <v>95765</v>
      </c>
      <c r="C1799" s="1">
        <v>95989</v>
      </c>
      <c r="D1799" s="1">
        <v>104349</v>
      </c>
      <c r="E1799" s="1" t="s">
        <v>579</v>
      </c>
      <c r="F1799" s="1"/>
      <c r="G1799" s="1"/>
      <c r="H1799" s="1"/>
      <c r="I1799" s="1"/>
      <c r="J1799" s="1"/>
      <c r="K1799" s="1"/>
      <c r="L1799">
        <v>144362</v>
      </c>
      <c r="R1799">
        <f t="shared" si="140"/>
        <v>50.746097217146136</v>
      </c>
      <c r="S1799">
        <f t="shared" si="141"/>
        <v>0</v>
      </c>
      <c r="T1799">
        <f t="shared" si="142"/>
        <v>50.394316015376759</v>
      </c>
      <c r="U1799">
        <f t="shared" si="143"/>
        <v>0</v>
      </c>
      <c r="V1799">
        <v>96052</v>
      </c>
      <c r="W1799">
        <f t="shared" si="144"/>
        <v>0.50295673177029099</v>
      </c>
    </row>
    <row r="1800" spans="1:23" x14ac:dyDescent="0.15">
      <c r="A1800" s="1" t="s">
        <v>602</v>
      </c>
      <c r="B1800" s="1">
        <v>83900</v>
      </c>
      <c r="C1800" s="1">
        <v>84258</v>
      </c>
      <c r="D1800" s="1">
        <v>92792</v>
      </c>
      <c r="E1800" s="1" t="s">
        <v>579</v>
      </c>
      <c r="F1800" s="1"/>
      <c r="G1800" s="1"/>
      <c r="H1800" s="1"/>
      <c r="I1800" s="1"/>
      <c r="J1800" s="1"/>
      <c r="K1800" s="1"/>
      <c r="L1800">
        <v>129603</v>
      </c>
      <c r="R1800">
        <f t="shared" si="140"/>
        <v>54.473182359952332</v>
      </c>
      <c r="S1800">
        <f t="shared" si="141"/>
        <v>0</v>
      </c>
      <c r="T1800">
        <f t="shared" si="142"/>
        <v>53.816848251798042</v>
      </c>
      <c r="U1800">
        <f t="shared" si="143"/>
        <v>0</v>
      </c>
      <c r="V1800">
        <v>84660</v>
      </c>
      <c r="W1800">
        <f t="shared" si="144"/>
        <v>0.53086463501063075</v>
      </c>
    </row>
    <row r="1801" spans="1:23" x14ac:dyDescent="0.15">
      <c r="A1801" s="1" t="s">
        <v>602</v>
      </c>
      <c r="B1801" s="1">
        <v>79466</v>
      </c>
      <c r="C1801" s="1">
        <v>79742</v>
      </c>
      <c r="D1801" s="1">
        <v>87913</v>
      </c>
      <c r="E1801" s="1" t="s">
        <v>579</v>
      </c>
      <c r="F1801" s="1"/>
      <c r="G1801" s="1"/>
      <c r="H1801" s="1"/>
      <c r="I1801" s="1"/>
      <c r="J1801" s="1"/>
      <c r="K1801" s="1"/>
      <c r="L1801">
        <v>126827</v>
      </c>
      <c r="R1801">
        <f t="shared" si="140"/>
        <v>59.59907381773337</v>
      </c>
      <c r="S1801">
        <f t="shared" si="141"/>
        <v>0</v>
      </c>
      <c r="T1801">
        <f t="shared" si="142"/>
        <v>59.046675528579669</v>
      </c>
      <c r="U1801">
        <f t="shared" si="143"/>
        <v>0</v>
      </c>
      <c r="V1801">
        <v>79825</v>
      </c>
      <c r="W1801">
        <f t="shared" si="144"/>
        <v>0.5888130284998434</v>
      </c>
    </row>
    <row r="1802" spans="1:23" x14ac:dyDescent="0.15">
      <c r="A1802" s="1" t="s">
        <v>602</v>
      </c>
      <c r="B1802" s="1">
        <v>93058</v>
      </c>
      <c r="C1802" s="1">
        <v>93221</v>
      </c>
      <c r="D1802" s="1">
        <v>102653</v>
      </c>
      <c r="E1802" s="1" t="s">
        <v>579</v>
      </c>
      <c r="F1802" s="1"/>
      <c r="G1802" s="1"/>
      <c r="H1802" s="1"/>
      <c r="I1802" s="1"/>
      <c r="J1802" s="1"/>
      <c r="K1802" s="1"/>
      <c r="L1802">
        <v>143487</v>
      </c>
      <c r="R1802">
        <f t="shared" si="140"/>
        <v>54.190934685894817</v>
      </c>
      <c r="S1802">
        <f t="shared" si="141"/>
        <v>0</v>
      </c>
      <c r="T1802">
        <f t="shared" si="142"/>
        <v>53.921326739683131</v>
      </c>
      <c r="U1802">
        <f t="shared" si="143"/>
        <v>0</v>
      </c>
      <c r="V1802">
        <v>93312</v>
      </c>
      <c r="W1802">
        <f t="shared" si="144"/>
        <v>0.53771219135802473</v>
      </c>
    </row>
    <row r="1803" spans="1:23" x14ac:dyDescent="0.15">
      <c r="A1803" s="1" t="s">
        <v>602</v>
      </c>
      <c r="B1803" s="1">
        <v>80076</v>
      </c>
      <c r="C1803" s="1">
        <v>80386</v>
      </c>
      <c r="D1803" s="1">
        <v>87984</v>
      </c>
      <c r="E1803" s="1" t="s">
        <v>579</v>
      </c>
      <c r="F1803" s="1"/>
      <c r="G1803" s="1"/>
      <c r="H1803" s="1"/>
      <c r="I1803" s="1"/>
      <c r="J1803" s="1"/>
      <c r="K1803" s="1"/>
      <c r="L1803">
        <v>127814</v>
      </c>
      <c r="R1803">
        <f t="shared" si="140"/>
        <v>59.615864928318096</v>
      </c>
      <c r="S1803">
        <f t="shared" si="141"/>
        <v>0</v>
      </c>
      <c r="T1803">
        <f t="shared" si="142"/>
        <v>59.000323439404866</v>
      </c>
      <c r="U1803">
        <f t="shared" si="143"/>
        <v>0</v>
      </c>
      <c r="V1803">
        <v>80474</v>
      </c>
      <c r="W1803">
        <f t="shared" si="144"/>
        <v>0.58826453264408385</v>
      </c>
    </row>
    <row r="1804" spans="1:23" x14ac:dyDescent="0.15">
      <c r="A1804" s="1" t="s">
        <v>602</v>
      </c>
      <c r="B1804" s="1">
        <v>94147</v>
      </c>
      <c r="C1804" s="1">
        <v>94424</v>
      </c>
      <c r="D1804" s="1">
        <v>103277</v>
      </c>
      <c r="E1804" s="1" t="s">
        <v>579</v>
      </c>
      <c r="F1804" s="1"/>
      <c r="G1804" s="1"/>
      <c r="H1804" s="1"/>
      <c r="I1804" s="1"/>
      <c r="J1804" s="1"/>
      <c r="K1804" s="1"/>
      <c r="L1804">
        <v>138577</v>
      </c>
      <c r="R1804">
        <f t="shared" si="140"/>
        <v>47.192156946052457</v>
      </c>
      <c r="S1804">
        <f t="shared" si="141"/>
        <v>0</v>
      </c>
      <c r="T1804">
        <f t="shared" si="142"/>
        <v>46.760357536219608</v>
      </c>
      <c r="U1804">
        <f t="shared" si="143"/>
        <v>0</v>
      </c>
      <c r="V1804">
        <v>94506</v>
      </c>
      <c r="W1804">
        <f t="shared" si="144"/>
        <v>0.46633018009438554</v>
      </c>
    </row>
    <row r="1805" spans="1:23" x14ac:dyDescent="0.15">
      <c r="A1805" s="1" t="s">
        <v>602</v>
      </c>
      <c r="B1805" s="1">
        <v>89388</v>
      </c>
      <c r="C1805" s="1">
        <v>89670</v>
      </c>
      <c r="D1805" s="1">
        <v>98661</v>
      </c>
      <c r="E1805" s="1" t="s">
        <v>579</v>
      </c>
      <c r="F1805" s="1"/>
      <c r="G1805" s="1"/>
      <c r="H1805" s="1"/>
      <c r="I1805" s="1"/>
      <c r="J1805" s="1"/>
      <c r="K1805" s="1"/>
      <c r="L1805">
        <v>145648</v>
      </c>
      <c r="R1805">
        <f t="shared" si="140"/>
        <v>62.93909697051059</v>
      </c>
      <c r="S1805">
        <f t="shared" si="141"/>
        <v>0</v>
      </c>
      <c r="T1805">
        <f t="shared" si="142"/>
        <v>62.42667558826809</v>
      </c>
      <c r="U1805">
        <f t="shared" si="143"/>
        <v>0</v>
      </c>
      <c r="V1805">
        <v>89886</v>
      </c>
      <c r="W1805">
        <f t="shared" si="144"/>
        <v>0.6203635716351823</v>
      </c>
    </row>
    <row r="1806" spans="1:23" x14ac:dyDescent="0.15">
      <c r="A1806" s="1" t="s">
        <v>602</v>
      </c>
      <c r="B1806" s="1">
        <v>89581</v>
      </c>
      <c r="C1806" s="1">
        <v>89919</v>
      </c>
      <c r="D1806" s="1">
        <v>98195</v>
      </c>
      <c r="E1806" s="1" t="s">
        <v>579</v>
      </c>
      <c r="F1806" s="1"/>
      <c r="G1806" s="1"/>
      <c r="H1806" s="1"/>
      <c r="I1806" s="1"/>
      <c r="J1806" s="1"/>
      <c r="K1806" s="1"/>
      <c r="L1806">
        <v>136392</v>
      </c>
      <c r="R1806">
        <f t="shared" si="140"/>
        <v>52.255500608387948</v>
      </c>
      <c r="S1806">
        <f t="shared" si="141"/>
        <v>0</v>
      </c>
      <c r="T1806">
        <f t="shared" si="142"/>
        <v>51.683181530043697</v>
      </c>
      <c r="U1806">
        <f t="shared" si="143"/>
        <v>0</v>
      </c>
      <c r="V1806">
        <v>90039</v>
      </c>
      <c r="W1806">
        <f t="shared" si="144"/>
        <v>0.51481024889214666</v>
      </c>
    </row>
    <row r="1807" spans="1:23" x14ac:dyDescent="0.15">
      <c r="A1807" s="1" t="s">
        <v>602</v>
      </c>
      <c r="B1807" s="1">
        <v>97140</v>
      </c>
      <c r="C1807" s="1">
        <v>97556</v>
      </c>
      <c r="D1807" s="1">
        <v>108788</v>
      </c>
      <c r="E1807" s="1" t="s">
        <v>579</v>
      </c>
      <c r="F1807" s="1"/>
      <c r="G1807" s="1"/>
      <c r="H1807" s="1"/>
      <c r="I1807" s="1"/>
      <c r="J1807" s="1"/>
      <c r="K1807" s="1"/>
      <c r="L1807">
        <v>149699</v>
      </c>
      <c r="R1807">
        <f t="shared" si="140"/>
        <v>54.106444307185498</v>
      </c>
      <c r="S1807">
        <f t="shared" si="141"/>
        <v>0</v>
      </c>
      <c r="T1807">
        <f t="shared" si="142"/>
        <v>53.44930091434663</v>
      </c>
      <c r="U1807">
        <f t="shared" si="143"/>
        <v>0</v>
      </c>
      <c r="V1807">
        <v>97754</v>
      </c>
      <c r="W1807">
        <f t="shared" si="144"/>
        <v>0.53138490496552571</v>
      </c>
    </row>
    <row r="1808" spans="1:23" x14ac:dyDescent="0.15">
      <c r="A1808" s="1" t="s">
        <v>602</v>
      </c>
      <c r="B1808" s="1">
        <v>82807</v>
      </c>
      <c r="C1808" s="1">
        <v>83024</v>
      </c>
      <c r="D1808" s="1">
        <v>91862</v>
      </c>
      <c r="E1808" s="1" t="s">
        <v>579</v>
      </c>
      <c r="F1808" s="1"/>
      <c r="G1808" s="1"/>
      <c r="H1808" s="1"/>
      <c r="I1808" s="1"/>
      <c r="J1808" s="1"/>
      <c r="K1808" s="1"/>
      <c r="L1808">
        <v>131211</v>
      </c>
      <c r="R1808">
        <f t="shared" si="140"/>
        <v>58.453995435168515</v>
      </c>
      <c r="S1808">
        <f t="shared" si="141"/>
        <v>0</v>
      </c>
      <c r="T1808">
        <f t="shared" si="142"/>
        <v>58.039843900558871</v>
      </c>
      <c r="U1808">
        <f t="shared" si="143"/>
        <v>0</v>
      </c>
      <c r="V1808">
        <v>83557</v>
      </c>
      <c r="W1808">
        <f t="shared" si="144"/>
        <v>0.57031726845147634</v>
      </c>
    </row>
    <row r="1809" spans="1:23" x14ac:dyDescent="0.15">
      <c r="A1809" s="1" t="s">
        <v>602</v>
      </c>
      <c r="B1809" s="1">
        <v>78359</v>
      </c>
      <c r="C1809" s="1">
        <v>78690</v>
      </c>
      <c r="D1809" s="1">
        <v>86362</v>
      </c>
      <c r="E1809" s="1" t="s">
        <v>579</v>
      </c>
      <c r="F1809" s="1"/>
      <c r="G1809" s="1"/>
      <c r="H1809" s="1"/>
      <c r="I1809" s="1"/>
      <c r="J1809" s="1"/>
      <c r="K1809" s="1"/>
      <c r="L1809">
        <v>120460</v>
      </c>
      <c r="R1809">
        <f t="shared" si="140"/>
        <v>53.728352837580886</v>
      </c>
      <c r="S1809">
        <f t="shared" si="141"/>
        <v>0</v>
      </c>
      <c r="T1809">
        <f t="shared" si="142"/>
        <v>53.081713051213633</v>
      </c>
      <c r="U1809">
        <f t="shared" si="143"/>
        <v>0</v>
      </c>
      <c r="V1809">
        <v>78885</v>
      </c>
      <c r="W1809">
        <f t="shared" si="144"/>
        <v>0.52703302275464292</v>
      </c>
    </row>
    <row r="1810" spans="1:23" x14ac:dyDescent="0.15">
      <c r="A1810" s="1" t="s">
        <v>602</v>
      </c>
      <c r="B1810" s="1">
        <v>82205</v>
      </c>
      <c r="C1810" s="1">
        <v>82447</v>
      </c>
      <c r="D1810" s="1">
        <v>90941</v>
      </c>
      <c r="E1810" s="1" t="s">
        <v>579</v>
      </c>
      <c r="F1810" s="1"/>
      <c r="G1810" s="1"/>
      <c r="H1810" s="1"/>
      <c r="I1810" s="1"/>
      <c r="J1810" s="1"/>
      <c r="K1810" s="1"/>
      <c r="L1810">
        <v>127985</v>
      </c>
      <c r="R1810">
        <f t="shared" si="140"/>
        <v>55.690043184721127</v>
      </c>
      <c r="S1810">
        <f t="shared" si="141"/>
        <v>0</v>
      </c>
      <c r="T1810">
        <f t="shared" si="142"/>
        <v>55.233058813540815</v>
      </c>
      <c r="U1810">
        <f t="shared" si="143"/>
        <v>0</v>
      </c>
      <c r="V1810">
        <v>82652</v>
      </c>
      <c r="W1810">
        <f t="shared" si="144"/>
        <v>0.548480375550501</v>
      </c>
    </row>
    <row r="1811" spans="1:23" x14ac:dyDescent="0.15">
      <c r="A1811" s="1" t="s">
        <v>602</v>
      </c>
      <c r="B1811" s="1">
        <v>89408</v>
      </c>
      <c r="C1811" s="1">
        <v>89594</v>
      </c>
      <c r="D1811" s="1">
        <v>98860</v>
      </c>
      <c r="E1811" s="1" t="s">
        <v>579</v>
      </c>
      <c r="F1811" s="1"/>
      <c r="G1811" s="1"/>
      <c r="H1811" s="1"/>
      <c r="I1811" s="1"/>
      <c r="J1811" s="1"/>
      <c r="K1811" s="1"/>
      <c r="L1811">
        <v>137459</v>
      </c>
      <c r="R1811">
        <f t="shared" si="140"/>
        <v>53.743512884753052</v>
      </c>
      <c r="S1811">
        <f t="shared" si="141"/>
        <v>0</v>
      </c>
      <c r="T1811">
        <f t="shared" si="142"/>
        <v>53.424336451101631</v>
      </c>
      <c r="U1811">
        <f t="shared" si="143"/>
        <v>0</v>
      </c>
      <c r="V1811">
        <v>89707</v>
      </c>
      <c r="W1811">
        <f t="shared" si="144"/>
        <v>0.53231074498088216</v>
      </c>
    </row>
    <row r="1812" spans="1:23" x14ac:dyDescent="0.15">
      <c r="A1812" s="1" t="s">
        <v>602</v>
      </c>
      <c r="B1812" s="1">
        <v>84323</v>
      </c>
      <c r="C1812" s="1">
        <v>84518</v>
      </c>
      <c r="D1812" s="1">
        <v>93739</v>
      </c>
      <c r="E1812" s="1" t="s">
        <v>579</v>
      </c>
      <c r="F1812" s="1"/>
      <c r="G1812" s="1"/>
      <c r="H1812" s="1"/>
      <c r="I1812" s="1"/>
      <c r="J1812" s="1"/>
      <c r="K1812" s="1"/>
      <c r="L1812">
        <v>126136</v>
      </c>
      <c r="R1812">
        <f t="shared" si="140"/>
        <v>49.586708252789855</v>
      </c>
      <c r="S1812">
        <f t="shared" si="141"/>
        <v>0</v>
      </c>
      <c r="T1812">
        <f t="shared" si="142"/>
        <v>49.241581674909483</v>
      </c>
      <c r="U1812">
        <f t="shared" si="143"/>
        <v>0</v>
      </c>
      <c r="V1812">
        <v>84801</v>
      </c>
      <c r="W1812">
        <f t="shared" si="144"/>
        <v>0.48743528967818772</v>
      </c>
    </row>
    <row r="1813" spans="1:23" x14ac:dyDescent="0.15">
      <c r="A1813" s="1" t="s">
        <v>602</v>
      </c>
      <c r="B1813" s="1">
        <v>85229</v>
      </c>
      <c r="C1813" s="1">
        <v>85483</v>
      </c>
      <c r="D1813" s="1">
        <v>93690</v>
      </c>
      <c r="E1813" s="1" t="s">
        <v>579</v>
      </c>
      <c r="F1813" s="1"/>
      <c r="G1813" s="1"/>
      <c r="H1813" s="1"/>
      <c r="I1813" s="1"/>
      <c r="J1813" s="1"/>
      <c r="K1813" s="1"/>
      <c r="L1813">
        <v>125787</v>
      </c>
      <c r="R1813">
        <f t="shared" si="140"/>
        <v>47.58708890166492</v>
      </c>
      <c r="S1813">
        <f t="shared" si="141"/>
        <v>0</v>
      </c>
      <c r="T1813">
        <f t="shared" si="142"/>
        <v>47.148555853210581</v>
      </c>
      <c r="U1813">
        <f t="shared" si="143"/>
        <v>0</v>
      </c>
      <c r="V1813">
        <v>85579</v>
      </c>
      <c r="W1813">
        <f t="shared" si="144"/>
        <v>0.46983488940043694</v>
      </c>
    </row>
    <row r="1814" spans="1:23" x14ac:dyDescent="0.15">
      <c r="A1814" s="1" t="s">
        <v>602</v>
      </c>
      <c r="B1814" s="1">
        <v>89068</v>
      </c>
      <c r="C1814" s="1">
        <v>89185</v>
      </c>
      <c r="D1814" s="1">
        <v>97338</v>
      </c>
      <c r="E1814" s="1" t="s">
        <v>579</v>
      </c>
      <c r="F1814" s="1"/>
      <c r="G1814" s="1"/>
      <c r="H1814" s="1"/>
      <c r="I1814" s="1"/>
      <c r="J1814" s="1"/>
      <c r="K1814" s="1"/>
      <c r="L1814">
        <v>138839</v>
      </c>
      <c r="R1814">
        <f t="shared" si="140"/>
        <v>55.879777248843588</v>
      </c>
      <c r="S1814">
        <f t="shared" si="141"/>
        <v>0</v>
      </c>
      <c r="T1814">
        <f t="shared" si="142"/>
        <v>55.675281717777651</v>
      </c>
      <c r="U1814">
        <f t="shared" si="143"/>
        <v>0</v>
      </c>
      <c r="V1814">
        <v>89361</v>
      </c>
      <c r="W1814">
        <f t="shared" si="144"/>
        <v>0.55368673134812729</v>
      </c>
    </row>
    <row r="1815" spans="1:23" x14ac:dyDescent="0.15">
      <c r="A1815" s="1" t="s">
        <v>602</v>
      </c>
      <c r="B1815" s="1">
        <v>77816</v>
      </c>
      <c r="C1815" s="1">
        <v>78099</v>
      </c>
      <c r="D1815" s="1">
        <v>85993</v>
      </c>
      <c r="E1815" s="1" t="s">
        <v>579</v>
      </c>
      <c r="F1815" s="1"/>
      <c r="G1815" s="1"/>
      <c r="H1815" s="1"/>
      <c r="I1815" s="1"/>
      <c r="J1815" s="1"/>
      <c r="K1815" s="1"/>
      <c r="L1815">
        <v>118283</v>
      </c>
      <c r="R1815">
        <f t="shared" si="140"/>
        <v>52.003444021794998</v>
      </c>
      <c r="S1815">
        <f t="shared" si="141"/>
        <v>0</v>
      </c>
      <c r="T1815">
        <f t="shared" si="142"/>
        <v>51.452643439736747</v>
      </c>
      <c r="U1815">
        <f t="shared" si="143"/>
        <v>0</v>
      </c>
      <c r="V1815">
        <v>78269</v>
      </c>
      <c r="W1815">
        <f t="shared" si="144"/>
        <v>0.51123688816772916</v>
      </c>
    </row>
    <row r="1816" spans="1:23" x14ac:dyDescent="0.15">
      <c r="A1816" s="1" t="s">
        <v>602</v>
      </c>
      <c r="B1816" s="1">
        <v>92677</v>
      </c>
      <c r="C1816" s="1">
        <v>92858</v>
      </c>
      <c r="D1816" s="1">
        <v>101929</v>
      </c>
      <c r="E1816" s="1" t="s">
        <v>579</v>
      </c>
      <c r="F1816" s="1"/>
      <c r="G1816" s="1"/>
      <c r="H1816" s="1"/>
      <c r="I1816" s="1"/>
      <c r="J1816" s="1"/>
      <c r="K1816" s="1"/>
      <c r="L1816">
        <v>144865</v>
      </c>
      <c r="R1816">
        <f t="shared" si="140"/>
        <v>56.311706248583789</v>
      </c>
      <c r="S1816">
        <f t="shared" si="141"/>
        <v>0</v>
      </c>
      <c r="T1816">
        <f t="shared" si="142"/>
        <v>56.007021473647931</v>
      </c>
      <c r="U1816">
        <f t="shared" si="143"/>
        <v>0</v>
      </c>
      <c r="V1816">
        <v>92975</v>
      </c>
      <c r="W1816">
        <f t="shared" si="144"/>
        <v>0.55810701801559559</v>
      </c>
    </row>
    <row r="1817" spans="1:23" x14ac:dyDescent="0.15">
      <c r="A1817" s="1" t="s">
        <v>602</v>
      </c>
      <c r="B1817" s="1">
        <v>80425</v>
      </c>
      <c r="C1817" s="1">
        <v>80667</v>
      </c>
      <c r="D1817" s="1">
        <v>88861</v>
      </c>
      <c r="E1817" s="1" t="s">
        <v>579</v>
      </c>
      <c r="F1817" s="1"/>
      <c r="G1817" s="1"/>
      <c r="H1817" s="1"/>
      <c r="I1817" s="1"/>
      <c r="J1817" s="1"/>
      <c r="K1817" s="1"/>
      <c r="L1817">
        <v>125253</v>
      </c>
      <c r="R1817">
        <f t="shared" si="140"/>
        <v>55.738887161952121</v>
      </c>
      <c r="S1817">
        <f t="shared" si="141"/>
        <v>0</v>
      </c>
      <c r="T1817">
        <f t="shared" si="142"/>
        <v>55.271672431105671</v>
      </c>
      <c r="U1817">
        <f t="shared" si="143"/>
        <v>0</v>
      </c>
      <c r="V1817">
        <v>80947</v>
      </c>
      <c r="W1817">
        <f t="shared" si="144"/>
        <v>0.547345794161612</v>
      </c>
    </row>
    <row r="1818" spans="1:23" x14ac:dyDescent="0.15">
      <c r="A1818" s="1" t="s">
        <v>602</v>
      </c>
      <c r="B1818" s="1">
        <v>82498</v>
      </c>
      <c r="C1818" s="1">
        <v>82786</v>
      </c>
      <c r="D1818" s="1">
        <v>90951</v>
      </c>
      <c r="E1818" s="1" t="s">
        <v>579</v>
      </c>
      <c r="F1818" s="1"/>
      <c r="G1818" s="1"/>
      <c r="H1818" s="1"/>
      <c r="I1818" s="1"/>
      <c r="J1818" s="1"/>
      <c r="K1818" s="1"/>
      <c r="L1818">
        <v>129965</v>
      </c>
      <c r="R1818">
        <f t="shared" si="140"/>
        <v>57.537152415816138</v>
      </c>
      <c r="S1818">
        <f t="shared" si="141"/>
        <v>0</v>
      </c>
      <c r="T1818">
        <f t="shared" si="142"/>
        <v>56.989104437948448</v>
      </c>
      <c r="U1818">
        <f t="shared" si="143"/>
        <v>0</v>
      </c>
      <c r="V1818">
        <v>83104</v>
      </c>
      <c r="W1818">
        <f t="shared" si="144"/>
        <v>0.56388380824027728</v>
      </c>
    </row>
    <row r="1819" spans="1:23" x14ac:dyDescent="0.15">
      <c r="A1819" s="1" t="s">
        <v>602</v>
      </c>
      <c r="B1819" s="1">
        <v>153942</v>
      </c>
      <c r="C1819" s="1">
        <v>154407</v>
      </c>
      <c r="D1819" s="1">
        <v>169726</v>
      </c>
      <c r="E1819" s="1" t="s">
        <v>581</v>
      </c>
      <c r="F1819" s="1"/>
      <c r="G1819" s="1"/>
      <c r="H1819" s="1"/>
      <c r="I1819" s="1"/>
      <c r="J1819" s="1"/>
      <c r="K1819" s="1"/>
      <c r="L1819">
        <v>249779</v>
      </c>
      <c r="R1819">
        <f t="shared" si="140"/>
        <v>62.255264969923729</v>
      </c>
      <c r="S1819">
        <f t="shared" si="141"/>
        <v>0</v>
      </c>
      <c r="T1819">
        <f t="shared" si="142"/>
        <v>61.766629751241851</v>
      </c>
      <c r="U1819">
        <f t="shared" si="143"/>
        <v>0</v>
      </c>
      <c r="V1819">
        <v>154579</v>
      </c>
      <c r="W1819">
        <f t="shared" si="144"/>
        <v>0.61586632078095982</v>
      </c>
    </row>
    <row r="1820" spans="1:23" x14ac:dyDescent="0.15">
      <c r="A1820" s="1" t="s">
        <v>602</v>
      </c>
      <c r="B1820" s="1">
        <v>152154</v>
      </c>
      <c r="C1820" s="1">
        <v>152323</v>
      </c>
      <c r="D1820" s="1">
        <v>166071</v>
      </c>
      <c r="E1820" s="1" t="s">
        <v>581</v>
      </c>
      <c r="F1820" s="1"/>
      <c r="G1820" s="1"/>
      <c r="H1820" s="1"/>
      <c r="I1820" s="1"/>
      <c r="J1820" s="1"/>
      <c r="K1820" s="1"/>
      <c r="L1820">
        <v>253828</v>
      </c>
      <c r="R1820">
        <f t="shared" si="140"/>
        <v>66.823087135402275</v>
      </c>
      <c r="S1820">
        <f t="shared" si="141"/>
        <v>0</v>
      </c>
      <c r="T1820">
        <f t="shared" si="142"/>
        <v>66.637999514190255</v>
      </c>
      <c r="U1820">
        <f t="shared" si="143"/>
        <v>0</v>
      </c>
      <c r="V1820">
        <v>152394</v>
      </c>
      <c r="W1820">
        <f t="shared" si="144"/>
        <v>0.66560363268895095</v>
      </c>
    </row>
    <row r="1821" spans="1:23" x14ac:dyDescent="0.15">
      <c r="A1821" s="1" t="s">
        <v>602</v>
      </c>
      <c r="B1821" s="1">
        <v>143734</v>
      </c>
      <c r="C1821" s="1">
        <v>143931</v>
      </c>
      <c r="D1821" s="1">
        <v>156518</v>
      </c>
      <c r="E1821" s="1" t="s">
        <v>581</v>
      </c>
      <c r="F1821" s="1"/>
      <c r="G1821" s="1"/>
      <c r="H1821" s="1"/>
      <c r="I1821" s="1"/>
      <c r="J1821" s="1"/>
      <c r="K1821" s="1"/>
      <c r="L1821">
        <v>227329</v>
      </c>
      <c r="R1821">
        <f t="shared" si="140"/>
        <v>58.159516885357675</v>
      </c>
      <c r="S1821">
        <f t="shared" si="141"/>
        <v>0</v>
      </c>
      <c r="T1821">
        <f t="shared" si="142"/>
        <v>57.94304215214234</v>
      </c>
      <c r="U1821">
        <f t="shared" si="143"/>
        <v>0</v>
      </c>
      <c r="V1821">
        <v>144037</v>
      </c>
      <c r="W1821">
        <f t="shared" si="144"/>
        <v>0.5782680838951102</v>
      </c>
    </row>
    <row r="1822" spans="1:23" x14ac:dyDescent="0.15">
      <c r="A1822" s="1" t="s">
        <v>602</v>
      </c>
      <c r="B1822" s="1">
        <v>160322</v>
      </c>
      <c r="C1822" s="1">
        <v>160534</v>
      </c>
      <c r="D1822" s="1">
        <v>175274</v>
      </c>
      <c r="E1822" s="1" t="s">
        <v>581</v>
      </c>
      <c r="F1822" s="1"/>
      <c r="G1822" s="1"/>
      <c r="H1822" s="1"/>
      <c r="I1822" s="1"/>
      <c r="J1822" s="1"/>
      <c r="K1822" s="1"/>
      <c r="L1822">
        <v>240157</v>
      </c>
      <c r="R1822">
        <f t="shared" si="140"/>
        <v>49.796659223313085</v>
      </c>
      <c r="S1822">
        <f t="shared" si="141"/>
        <v>0</v>
      </c>
      <c r="T1822">
        <f t="shared" si="142"/>
        <v>49.598838875253847</v>
      </c>
      <c r="U1822">
        <f t="shared" si="143"/>
        <v>0</v>
      </c>
      <c r="V1822">
        <v>160709</v>
      </c>
      <c r="W1822">
        <f t="shared" si="144"/>
        <v>0.49435937004150365</v>
      </c>
    </row>
    <row r="1823" spans="1:23" x14ac:dyDescent="0.15">
      <c r="A1823" s="1" t="s">
        <v>602</v>
      </c>
      <c r="B1823" s="1">
        <v>141532</v>
      </c>
      <c r="C1823" s="1">
        <v>141875</v>
      </c>
      <c r="D1823" s="1">
        <v>155859</v>
      </c>
      <c r="E1823" s="1" t="s">
        <v>581</v>
      </c>
      <c r="F1823" s="1"/>
      <c r="G1823" s="1"/>
      <c r="H1823" s="1"/>
      <c r="I1823" s="1"/>
      <c r="J1823" s="1"/>
      <c r="K1823" s="1"/>
      <c r="L1823">
        <v>225133</v>
      </c>
      <c r="R1823">
        <f t="shared" si="140"/>
        <v>59.068620523980456</v>
      </c>
      <c r="S1823">
        <f t="shared" si="141"/>
        <v>0</v>
      </c>
      <c r="T1823">
        <f t="shared" si="142"/>
        <v>58.684052863436122</v>
      </c>
      <c r="U1823">
        <f t="shared" si="143"/>
        <v>0</v>
      </c>
      <c r="V1823">
        <v>142047</v>
      </c>
      <c r="W1823">
        <f t="shared" si="144"/>
        <v>0.58491907608045235</v>
      </c>
    </row>
    <row r="1824" spans="1:23" x14ac:dyDescent="0.15">
      <c r="A1824" s="1" t="s">
        <v>602</v>
      </c>
      <c r="B1824" s="1">
        <v>155805</v>
      </c>
      <c r="C1824" s="1">
        <v>156012</v>
      </c>
      <c r="D1824" s="1">
        <v>169727</v>
      </c>
      <c r="E1824" s="1" t="s">
        <v>581</v>
      </c>
      <c r="F1824" s="1"/>
      <c r="G1824" s="1"/>
      <c r="H1824" s="1"/>
      <c r="I1824" s="1"/>
      <c r="J1824" s="1"/>
      <c r="K1824" s="1"/>
      <c r="L1824">
        <v>239936</v>
      </c>
      <c r="R1824">
        <f t="shared" si="140"/>
        <v>53.99762523667404</v>
      </c>
      <c r="S1824">
        <f t="shared" si="141"/>
        <v>0</v>
      </c>
      <c r="T1824">
        <f t="shared" si="142"/>
        <v>53.793297951439634</v>
      </c>
      <c r="U1824">
        <f t="shared" si="143"/>
        <v>0</v>
      </c>
      <c r="V1824">
        <v>156132</v>
      </c>
      <c r="W1824">
        <f t="shared" si="144"/>
        <v>0.53675095432070297</v>
      </c>
    </row>
    <row r="1825" spans="1:23" x14ac:dyDescent="0.15">
      <c r="A1825" s="1" t="s">
        <v>602</v>
      </c>
      <c r="B1825" s="1">
        <v>151340</v>
      </c>
      <c r="C1825" s="1">
        <v>151504</v>
      </c>
      <c r="D1825" s="1">
        <v>166778</v>
      </c>
      <c r="E1825" s="1" t="s">
        <v>581</v>
      </c>
      <c r="F1825" s="1"/>
      <c r="G1825" s="1"/>
      <c r="H1825" s="1"/>
      <c r="I1825" s="1"/>
      <c r="J1825" s="1"/>
      <c r="K1825" s="1"/>
      <c r="L1825">
        <v>230405</v>
      </c>
      <c r="R1825">
        <f t="shared" si="140"/>
        <v>52.243293246993531</v>
      </c>
      <c r="S1825">
        <f t="shared" si="141"/>
        <v>0</v>
      </c>
      <c r="T1825">
        <f t="shared" si="142"/>
        <v>52.078492977083116</v>
      </c>
      <c r="U1825">
        <f t="shared" si="143"/>
        <v>0</v>
      </c>
      <c r="V1825">
        <v>151578</v>
      </c>
      <c r="W1825">
        <f t="shared" si="144"/>
        <v>0.52004248637665107</v>
      </c>
    </row>
    <row r="1826" spans="1:23" x14ac:dyDescent="0.15">
      <c r="A1826" s="1" t="s">
        <v>602</v>
      </c>
      <c r="B1826" s="1">
        <v>157675</v>
      </c>
      <c r="C1826" s="1">
        <v>157922</v>
      </c>
      <c r="D1826" s="1">
        <v>172907</v>
      </c>
      <c r="E1826" s="1" t="s">
        <v>581</v>
      </c>
      <c r="F1826" s="1"/>
      <c r="G1826" s="1"/>
      <c r="H1826" s="1"/>
      <c r="I1826" s="1"/>
      <c r="J1826" s="1"/>
      <c r="K1826" s="1"/>
      <c r="L1826">
        <v>244990</v>
      </c>
      <c r="R1826">
        <f t="shared" si="140"/>
        <v>55.37656572062788</v>
      </c>
      <c r="S1826">
        <f t="shared" si="141"/>
        <v>0</v>
      </c>
      <c r="T1826">
        <f t="shared" si="142"/>
        <v>55.133546940894874</v>
      </c>
      <c r="U1826">
        <f t="shared" si="143"/>
        <v>0</v>
      </c>
      <c r="V1826">
        <v>158147</v>
      </c>
      <c r="W1826">
        <f t="shared" si="144"/>
        <v>0.54912834261794408</v>
      </c>
    </row>
    <row r="1827" spans="1:23" x14ac:dyDescent="0.15">
      <c r="A1827" s="1" t="s">
        <v>602</v>
      </c>
      <c r="B1827" s="1">
        <v>137831</v>
      </c>
      <c r="C1827" s="1">
        <v>138279</v>
      </c>
      <c r="D1827" s="1">
        <v>152591</v>
      </c>
      <c r="E1827" s="1" t="s">
        <v>581</v>
      </c>
      <c r="F1827" s="1"/>
      <c r="G1827" s="1"/>
      <c r="H1827" s="1"/>
      <c r="I1827" s="1"/>
      <c r="J1827" s="1"/>
      <c r="K1827" s="1"/>
      <c r="L1827">
        <v>224944</v>
      </c>
      <c r="R1827">
        <f t="shared" si="140"/>
        <v>63.202762803723409</v>
      </c>
      <c r="S1827">
        <f t="shared" si="141"/>
        <v>0</v>
      </c>
      <c r="T1827">
        <f t="shared" si="142"/>
        <v>62.674014130851383</v>
      </c>
      <c r="U1827">
        <f t="shared" si="143"/>
        <v>0</v>
      </c>
      <c r="V1827">
        <v>138514</v>
      </c>
      <c r="W1827">
        <f t="shared" si="144"/>
        <v>0.62398024748400882</v>
      </c>
    </row>
    <row r="1828" spans="1:23" x14ac:dyDescent="0.15">
      <c r="A1828" s="1" t="s">
        <v>602</v>
      </c>
      <c r="B1828" s="1">
        <v>160501</v>
      </c>
      <c r="C1828" s="1">
        <v>160877</v>
      </c>
      <c r="D1828" s="1">
        <v>176772</v>
      </c>
      <c r="E1828" s="1" t="s">
        <v>581</v>
      </c>
      <c r="F1828" s="1"/>
      <c r="G1828" s="1"/>
      <c r="H1828" s="1"/>
      <c r="I1828" s="1"/>
      <c r="J1828" s="1"/>
      <c r="K1828" s="1"/>
      <c r="L1828">
        <v>249152</v>
      </c>
      <c r="R1828">
        <f t="shared" si="140"/>
        <v>55.233923776175843</v>
      </c>
      <c r="S1828">
        <f t="shared" si="141"/>
        <v>0</v>
      </c>
      <c r="T1828">
        <f t="shared" si="142"/>
        <v>54.871112713439452</v>
      </c>
      <c r="U1828">
        <f t="shared" si="143"/>
        <v>0</v>
      </c>
      <c r="V1828">
        <v>160931</v>
      </c>
      <c r="W1828">
        <f t="shared" si="144"/>
        <v>0.5481914609366747</v>
      </c>
    </row>
    <row r="1829" spans="1:23" x14ac:dyDescent="0.15">
      <c r="A1829" s="1" t="s">
        <v>602</v>
      </c>
      <c r="B1829" s="1">
        <v>146342</v>
      </c>
      <c r="C1829" s="1">
        <v>146636</v>
      </c>
      <c r="D1829" s="1">
        <v>158569</v>
      </c>
      <c r="E1829" s="1" t="s">
        <v>581</v>
      </c>
      <c r="F1829" s="1"/>
      <c r="G1829" s="1"/>
      <c r="H1829" s="1"/>
      <c r="I1829" s="1"/>
      <c r="J1829" s="1"/>
      <c r="K1829" s="1"/>
      <c r="L1829">
        <v>226718</v>
      </c>
      <c r="R1829">
        <f t="shared" si="140"/>
        <v>54.923398614205077</v>
      </c>
      <c r="S1829">
        <f t="shared" si="141"/>
        <v>0</v>
      </c>
      <c r="T1829">
        <f t="shared" si="142"/>
        <v>54.612782672740657</v>
      </c>
      <c r="U1829">
        <f t="shared" si="143"/>
        <v>0</v>
      </c>
      <c r="V1829">
        <v>146736</v>
      </c>
      <c r="W1829">
        <f t="shared" si="144"/>
        <v>0.54507414676698285</v>
      </c>
    </row>
    <row r="1830" spans="1:23" x14ac:dyDescent="0.15">
      <c r="A1830" s="1" t="s">
        <v>602</v>
      </c>
      <c r="B1830" s="1">
        <v>143732</v>
      </c>
      <c r="C1830" s="1">
        <v>144151</v>
      </c>
      <c r="D1830" s="1">
        <v>158902</v>
      </c>
      <c r="E1830" s="1" t="s">
        <v>581</v>
      </c>
      <c r="F1830" s="1"/>
      <c r="G1830" s="1"/>
      <c r="H1830" s="1"/>
      <c r="I1830" s="1"/>
      <c r="J1830" s="1"/>
      <c r="K1830" s="1"/>
      <c r="L1830">
        <v>214988</v>
      </c>
      <c r="R1830">
        <f t="shared" si="140"/>
        <v>49.575599031530906</v>
      </c>
      <c r="S1830">
        <f t="shared" si="141"/>
        <v>0</v>
      </c>
      <c r="T1830">
        <f t="shared" si="142"/>
        <v>49.140831489202299</v>
      </c>
      <c r="U1830">
        <f t="shared" si="143"/>
        <v>0</v>
      </c>
      <c r="V1830">
        <v>144228</v>
      </c>
      <c r="W1830">
        <f t="shared" si="144"/>
        <v>0.490612086418726</v>
      </c>
    </row>
    <row r="1831" spans="1:23" x14ac:dyDescent="0.15">
      <c r="A1831" s="1" t="s">
        <v>602</v>
      </c>
      <c r="B1831" s="1">
        <v>144716</v>
      </c>
      <c r="C1831" s="1">
        <v>145183</v>
      </c>
      <c r="D1831" s="1">
        <v>158882</v>
      </c>
      <c r="E1831" s="1" t="s">
        <v>581</v>
      </c>
      <c r="F1831" s="1"/>
      <c r="G1831" s="1"/>
      <c r="H1831" s="1"/>
      <c r="I1831" s="1"/>
      <c r="J1831" s="1"/>
      <c r="K1831" s="1"/>
      <c r="L1831">
        <v>236373</v>
      </c>
      <c r="R1831">
        <f t="shared" si="140"/>
        <v>63.33577489703972</v>
      </c>
      <c r="S1831">
        <f t="shared" si="141"/>
        <v>0</v>
      </c>
      <c r="T1831">
        <f t="shared" si="142"/>
        <v>62.810384135883666</v>
      </c>
      <c r="U1831">
        <f t="shared" si="143"/>
        <v>0</v>
      </c>
      <c r="V1831">
        <v>145197</v>
      </c>
      <c r="W1831">
        <f t="shared" si="144"/>
        <v>0.62794685840616538</v>
      </c>
    </row>
    <row r="1832" spans="1:23" x14ac:dyDescent="0.15">
      <c r="A1832" s="1" t="s">
        <v>602</v>
      </c>
      <c r="B1832" s="1">
        <v>160317</v>
      </c>
      <c r="C1832" s="1">
        <v>160816</v>
      </c>
      <c r="D1832" s="1">
        <v>175151</v>
      </c>
      <c r="E1832" s="1" t="s">
        <v>581</v>
      </c>
      <c r="F1832" s="1"/>
      <c r="G1832" s="1"/>
      <c r="H1832" s="1"/>
      <c r="I1832" s="1"/>
      <c r="J1832" s="1"/>
      <c r="K1832" s="1"/>
      <c r="L1832">
        <v>256033</v>
      </c>
      <c r="R1832">
        <f t="shared" si="140"/>
        <v>59.704211031893053</v>
      </c>
      <c r="S1832">
        <f t="shared" si="141"/>
        <v>0</v>
      </c>
      <c r="T1832">
        <f t="shared" si="142"/>
        <v>59.208660829768192</v>
      </c>
      <c r="U1832">
        <f t="shared" si="143"/>
        <v>0</v>
      </c>
      <c r="V1832">
        <v>160908</v>
      </c>
      <c r="W1832">
        <f t="shared" si="144"/>
        <v>0.59117632435926115</v>
      </c>
    </row>
    <row r="1833" spans="1:23" x14ac:dyDescent="0.15">
      <c r="A1833" s="1" t="s">
        <v>602</v>
      </c>
      <c r="B1833" s="1">
        <v>156349</v>
      </c>
      <c r="C1833" s="1">
        <v>156595</v>
      </c>
      <c r="D1833" s="1">
        <v>172650</v>
      </c>
      <c r="E1833" s="1" t="s">
        <v>581</v>
      </c>
      <c r="F1833" s="1"/>
      <c r="G1833" s="1"/>
      <c r="H1833" s="1"/>
      <c r="I1833" s="1"/>
      <c r="J1833" s="1"/>
      <c r="K1833" s="1"/>
      <c r="L1833">
        <v>234460</v>
      </c>
      <c r="R1833">
        <f t="shared" si="140"/>
        <v>49.959385733199447</v>
      </c>
      <c r="S1833">
        <f t="shared" si="141"/>
        <v>0</v>
      </c>
      <c r="T1833">
        <f t="shared" si="142"/>
        <v>49.723809827899991</v>
      </c>
      <c r="U1833">
        <f t="shared" si="143"/>
        <v>0</v>
      </c>
      <c r="V1833">
        <v>156725</v>
      </c>
      <c r="W1833">
        <f t="shared" si="144"/>
        <v>0.49599617163821974</v>
      </c>
    </row>
    <row r="1834" spans="1:23" x14ac:dyDescent="0.15">
      <c r="A1834" s="1" t="s">
        <v>602</v>
      </c>
      <c r="B1834" s="1">
        <v>152073</v>
      </c>
      <c r="C1834" s="1">
        <v>152356</v>
      </c>
      <c r="D1834" s="1">
        <v>167377</v>
      </c>
      <c r="E1834" s="1" t="s">
        <v>581</v>
      </c>
      <c r="F1834" s="1"/>
      <c r="G1834" s="1"/>
      <c r="H1834" s="1"/>
      <c r="I1834" s="1"/>
      <c r="J1834" s="1"/>
      <c r="K1834" s="1"/>
      <c r="L1834">
        <v>237980</v>
      </c>
      <c r="R1834">
        <f t="shared" si="140"/>
        <v>56.490632788200415</v>
      </c>
      <c r="S1834">
        <f t="shared" si="141"/>
        <v>0</v>
      </c>
      <c r="T1834">
        <f t="shared" si="142"/>
        <v>56.199952742261551</v>
      </c>
      <c r="U1834">
        <f t="shared" si="143"/>
        <v>0</v>
      </c>
      <c r="V1834">
        <v>152500</v>
      </c>
      <c r="W1834">
        <f t="shared" si="144"/>
        <v>0.56052459016393441</v>
      </c>
    </row>
    <row r="1835" spans="1:23" x14ac:dyDescent="0.15">
      <c r="A1835" s="1" t="s">
        <v>602</v>
      </c>
      <c r="B1835" s="1">
        <v>134968</v>
      </c>
      <c r="C1835" s="1">
        <v>135244</v>
      </c>
      <c r="D1835" s="1">
        <v>147924</v>
      </c>
      <c r="E1835" s="1" t="s">
        <v>581</v>
      </c>
      <c r="F1835" s="1"/>
      <c r="G1835" s="1"/>
      <c r="H1835" s="1"/>
      <c r="I1835" s="1"/>
      <c r="J1835" s="1"/>
      <c r="K1835" s="1"/>
      <c r="L1835">
        <v>216505</v>
      </c>
      <c r="R1835">
        <f t="shared" si="140"/>
        <v>60.412097682413602</v>
      </c>
      <c r="S1835">
        <f t="shared" si="141"/>
        <v>0</v>
      </c>
      <c r="T1835">
        <f t="shared" si="142"/>
        <v>60.084735736890373</v>
      </c>
      <c r="U1835">
        <f t="shared" si="143"/>
        <v>0</v>
      </c>
      <c r="V1835">
        <v>135443</v>
      </c>
      <c r="W1835">
        <f t="shared" si="144"/>
        <v>0.5984953079893387</v>
      </c>
    </row>
    <row r="1836" spans="1:23" x14ac:dyDescent="0.15">
      <c r="A1836" s="1" t="s">
        <v>602</v>
      </c>
      <c r="B1836" s="1">
        <v>156846</v>
      </c>
      <c r="C1836" s="1">
        <v>157120</v>
      </c>
      <c r="D1836" s="1">
        <v>172425</v>
      </c>
      <c r="E1836" s="1" t="s">
        <v>581</v>
      </c>
      <c r="F1836" s="1"/>
      <c r="G1836" s="1"/>
      <c r="H1836" s="1"/>
      <c r="I1836" s="1"/>
      <c r="J1836" s="1"/>
      <c r="K1836" s="1"/>
      <c r="L1836">
        <v>251665</v>
      </c>
      <c r="R1836">
        <f t="shared" si="140"/>
        <v>60.453565918161758</v>
      </c>
      <c r="S1836">
        <f t="shared" si="141"/>
        <v>0</v>
      </c>
      <c r="T1836">
        <f t="shared" si="142"/>
        <v>60.17375254582484</v>
      </c>
      <c r="U1836">
        <f t="shared" si="143"/>
        <v>0</v>
      </c>
      <c r="V1836">
        <v>157223</v>
      </c>
      <c r="W1836">
        <f t="shared" si="144"/>
        <v>0.60068819447536304</v>
      </c>
    </row>
    <row r="1837" spans="1:23" x14ac:dyDescent="0.15">
      <c r="A1837" s="1" t="s">
        <v>602</v>
      </c>
      <c r="B1837" s="1">
        <v>161272</v>
      </c>
      <c r="C1837" s="1">
        <v>161481</v>
      </c>
      <c r="D1837" s="1">
        <v>176522</v>
      </c>
      <c r="E1837" s="1" t="s">
        <v>581</v>
      </c>
      <c r="F1837" s="1"/>
      <c r="G1837" s="1"/>
      <c r="H1837" s="1"/>
      <c r="I1837" s="1"/>
      <c r="J1837" s="1"/>
      <c r="K1837" s="1"/>
      <c r="L1837">
        <v>249710</v>
      </c>
      <c r="R1837">
        <f t="shared" si="140"/>
        <v>54.837789572895488</v>
      </c>
      <c r="S1837">
        <f t="shared" si="141"/>
        <v>0</v>
      </c>
      <c r="T1837">
        <f t="shared" si="142"/>
        <v>54.637387680284363</v>
      </c>
      <c r="U1837">
        <f t="shared" si="143"/>
        <v>0</v>
      </c>
      <c r="V1837">
        <v>161621</v>
      </c>
      <c r="W1837">
        <f t="shared" si="144"/>
        <v>0.5450343705335321</v>
      </c>
    </row>
    <row r="1838" spans="1:23" x14ac:dyDescent="0.15">
      <c r="A1838" s="1" t="s">
        <v>602</v>
      </c>
      <c r="B1838" s="1">
        <v>165611</v>
      </c>
      <c r="C1838" s="1">
        <v>165824</v>
      </c>
      <c r="D1838" s="1">
        <v>183403</v>
      </c>
      <c r="E1838" s="1" t="s">
        <v>581</v>
      </c>
      <c r="F1838" s="1"/>
      <c r="G1838" s="1"/>
      <c r="H1838" s="1"/>
      <c r="I1838" s="1"/>
      <c r="J1838" s="1"/>
      <c r="K1838" s="1"/>
      <c r="L1838">
        <v>258000</v>
      </c>
      <c r="R1838">
        <f t="shared" si="140"/>
        <v>55.786753295372883</v>
      </c>
      <c r="S1838">
        <f t="shared" si="141"/>
        <v>0</v>
      </c>
      <c r="T1838">
        <f t="shared" si="142"/>
        <v>55.586646082593582</v>
      </c>
      <c r="U1838">
        <f t="shared" si="143"/>
        <v>0</v>
      </c>
      <c r="V1838">
        <v>165825</v>
      </c>
      <c r="W1838">
        <f t="shared" si="144"/>
        <v>0.55585707824513797</v>
      </c>
    </row>
    <row r="1839" spans="1:23" x14ac:dyDescent="0.15">
      <c r="A1839" s="1" t="s">
        <v>602</v>
      </c>
      <c r="B1839" s="1">
        <v>134535</v>
      </c>
      <c r="C1839" s="1">
        <v>134832</v>
      </c>
      <c r="D1839" s="1">
        <v>145926</v>
      </c>
      <c r="E1839" s="1" t="s">
        <v>581</v>
      </c>
      <c r="F1839" s="1"/>
      <c r="G1839" s="1"/>
      <c r="H1839" s="1"/>
      <c r="I1839" s="1"/>
      <c r="J1839" s="1"/>
      <c r="K1839" s="1"/>
      <c r="L1839">
        <v>211887</v>
      </c>
      <c r="R1839">
        <f t="shared" si="140"/>
        <v>57.49581893187645</v>
      </c>
      <c r="S1839">
        <f t="shared" si="141"/>
        <v>0</v>
      </c>
      <c r="T1839">
        <f t="shared" si="142"/>
        <v>57.148896404414387</v>
      </c>
      <c r="U1839">
        <f t="shared" si="143"/>
        <v>0</v>
      </c>
      <c r="V1839">
        <v>134868</v>
      </c>
      <c r="W1839">
        <f t="shared" si="144"/>
        <v>0.57106949016816433</v>
      </c>
    </row>
    <row r="1840" spans="1:23" x14ac:dyDescent="0.15">
      <c r="A1840" s="1" t="s">
        <v>602</v>
      </c>
      <c r="B1840" s="1">
        <v>146777</v>
      </c>
      <c r="C1840" s="1">
        <v>147066</v>
      </c>
      <c r="D1840" s="1">
        <v>160634</v>
      </c>
      <c r="E1840" s="1" t="s">
        <v>581</v>
      </c>
      <c r="F1840" s="1"/>
      <c r="G1840" s="1"/>
      <c r="H1840" s="1"/>
      <c r="I1840" s="1"/>
      <c r="J1840" s="1"/>
      <c r="K1840" s="1"/>
      <c r="L1840">
        <v>227683</v>
      </c>
      <c r="R1840">
        <f t="shared" si="140"/>
        <v>55.121715255114914</v>
      </c>
      <c r="S1840">
        <f t="shared" si="141"/>
        <v>0</v>
      </c>
      <c r="T1840">
        <f t="shared" si="142"/>
        <v>54.816884936015128</v>
      </c>
      <c r="U1840">
        <f t="shared" si="143"/>
        <v>0</v>
      </c>
      <c r="V1840">
        <v>147230</v>
      </c>
      <c r="W1840">
        <f t="shared" si="144"/>
        <v>0.54644433878964893</v>
      </c>
    </row>
    <row r="1841" spans="1:23" x14ac:dyDescent="0.15">
      <c r="A1841" s="1" t="s">
        <v>602</v>
      </c>
      <c r="B1841" s="1">
        <v>151696</v>
      </c>
      <c r="C1841" s="1">
        <v>152027</v>
      </c>
      <c r="D1841" s="1">
        <v>167804</v>
      </c>
      <c r="E1841" s="1" t="s">
        <v>581</v>
      </c>
      <c r="F1841" s="1"/>
      <c r="G1841" s="1"/>
      <c r="H1841" s="1"/>
      <c r="I1841" s="1"/>
      <c r="J1841" s="1"/>
      <c r="K1841" s="1"/>
      <c r="L1841">
        <v>246915</v>
      </c>
      <c r="R1841">
        <f t="shared" si="140"/>
        <v>62.769618183735901</v>
      </c>
      <c r="S1841">
        <f t="shared" si="141"/>
        <v>0</v>
      </c>
      <c r="T1841">
        <f t="shared" si="142"/>
        <v>62.415228873818471</v>
      </c>
      <c r="U1841">
        <f t="shared" si="143"/>
        <v>0</v>
      </c>
      <c r="V1841">
        <v>152210</v>
      </c>
      <c r="W1841">
        <f t="shared" si="144"/>
        <v>0.62219959266802438</v>
      </c>
    </row>
    <row r="1842" spans="1:23" x14ac:dyDescent="0.15">
      <c r="A1842" s="1" t="s">
        <v>602</v>
      </c>
      <c r="B1842" s="1">
        <v>148463</v>
      </c>
      <c r="C1842" s="1">
        <v>148777</v>
      </c>
      <c r="D1842" s="1">
        <v>162711</v>
      </c>
      <c r="E1842" s="1" t="s">
        <v>581</v>
      </c>
      <c r="F1842" s="1"/>
      <c r="G1842" s="1"/>
      <c r="H1842" s="1"/>
      <c r="I1842" s="1"/>
      <c r="J1842" s="1"/>
      <c r="K1842" s="1"/>
      <c r="L1842">
        <v>231490</v>
      </c>
      <c r="R1842">
        <f t="shared" si="140"/>
        <v>55.924371728982969</v>
      </c>
      <c r="S1842">
        <f t="shared" si="141"/>
        <v>0</v>
      </c>
      <c r="T1842">
        <f t="shared" si="142"/>
        <v>55.595286905906164</v>
      </c>
      <c r="U1842">
        <f t="shared" si="143"/>
        <v>0</v>
      </c>
      <c r="V1842">
        <v>148859</v>
      </c>
      <c r="W1842">
        <f t="shared" si="144"/>
        <v>0.55509576176112962</v>
      </c>
    </row>
    <row r="1843" spans="1:23" x14ac:dyDescent="0.15">
      <c r="A1843" s="1" t="s">
        <v>602</v>
      </c>
      <c r="B1843" s="1">
        <v>157588</v>
      </c>
      <c r="C1843" s="1">
        <v>157755</v>
      </c>
      <c r="D1843" s="1">
        <v>172029</v>
      </c>
      <c r="E1843" s="1" t="s">
        <v>581</v>
      </c>
      <c r="F1843" s="1"/>
      <c r="G1843" s="1"/>
      <c r="H1843" s="1"/>
      <c r="I1843" s="1"/>
      <c r="J1843" s="1"/>
      <c r="K1843" s="1"/>
      <c r="L1843">
        <v>242908</v>
      </c>
      <c r="R1843">
        <f t="shared" si="140"/>
        <v>54.141178262304244</v>
      </c>
      <c r="S1843">
        <f t="shared" si="141"/>
        <v>0</v>
      </c>
      <c r="T1843">
        <f t="shared" si="142"/>
        <v>53.978003866755422</v>
      </c>
      <c r="U1843">
        <f t="shared" si="143"/>
        <v>0</v>
      </c>
      <c r="V1843">
        <v>157905</v>
      </c>
      <c r="W1843">
        <f t="shared" si="144"/>
        <v>0.53831734270605747</v>
      </c>
    </row>
    <row r="1844" spans="1:23" x14ac:dyDescent="0.15">
      <c r="A1844" s="1" t="s">
        <v>602</v>
      </c>
      <c r="B1844" s="1">
        <v>151861</v>
      </c>
      <c r="C1844" s="1">
        <v>152174</v>
      </c>
      <c r="D1844" s="1">
        <v>165196</v>
      </c>
      <c r="E1844" s="1" t="s">
        <v>581</v>
      </c>
      <c r="F1844" s="1"/>
      <c r="G1844" s="1"/>
      <c r="H1844" s="1"/>
      <c r="I1844" s="1"/>
      <c r="J1844" s="1"/>
      <c r="K1844" s="1"/>
      <c r="L1844">
        <v>239863</v>
      </c>
      <c r="R1844">
        <f t="shared" si="140"/>
        <v>57.949045508721795</v>
      </c>
      <c r="S1844">
        <f t="shared" si="141"/>
        <v>0</v>
      </c>
      <c r="T1844">
        <f t="shared" si="142"/>
        <v>57.624167071904523</v>
      </c>
      <c r="U1844">
        <f t="shared" si="143"/>
        <v>0</v>
      </c>
      <c r="V1844">
        <v>152261</v>
      </c>
      <c r="W1844">
        <f t="shared" si="144"/>
        <v>0.57534102626411232</v>
      </c>
    </row>
    <row r="1845" spans="1:23" x14ac:dyDescent="0.15">
      <c r="A1845" s="1" t="s">
        <v>602</v>
      </c>
      <c r="B1845" s="1">
        <v>163031</v>
      </c>
      <c r="C1845" s="1">
        <v>163326</v>
      </c>
      <c r="D1845" s="1">
        <v>180714</v>
      </c>
      <c r="E1845" s="1" t="s">
        <v>581</v>
      </c>
      <c r="F1845" s="1"/>
      <c r="G1845" s="1"/>
      <c r="H1845" s="1"/>
      <c r="I1845" s="1"/>
      <c r="J1845" s="1"/>
      <c r="K1845" s="1"/>
      <c r="L1845">
        <v>254396</v>
      </c>
      <c r="R1845">
        <f t="shared" si="140"/>
        <v>56.041489041961334</v>
      </c>
      <c r="S1845">
        <f t="shared" si="141"/>
        <v>0</v>
      </c>
      <c r="T1845">
        <f t="shared" si="142"/>
        <v>55.759646351468838</v>
      </c>
      <c r="U1845">
        <f t="shared" si="143"/>
        <v>0</v>
      </c>
      <c r="V1845">
        <v>163469</v>
      </c>
      <c r="W1845">
        <f t="shared" si="144"/>
        <v>0.55623390367592629</v>
      </c>
    </row>
    <row r="1846" spans="1:23" x14ac:dyDescent="0.15">
      <c r="A1846" s="1" t="s">
        <v>602</v>
      </c>
      <c r="B1846" s="1">
        <v>147795</v>
      </c>
      <c r="C1846" s="1">
        <v>148049</v>
      </c>
      <c r="D1846" s="1">
        <v>161393</v>
      </c>
      <c r="E1846" s="1" t="s">
        <v>581</v>
      </c>
      <c r="F1846" s="1"/>
      <c r="G1846" s="1"/>
      <c r="H1846" s="1"/>
      <c r="I1846" s="1"/>
      <c r="J1846" s="1"/>
      <c r="K1846" s="1"/>
      <c r="L1846">
        <v>223740</v>
      </c>
      <c r="R1846">
        <f t="shared" si="140"/>
        <v>51.385364863493344</v>
      </c>
      <c r="S1846">
        <f t="shared" si="141"/>
        <v>0</v>
      </c>
      <c r="T1846">
        <f t="shared" si="142"/>
        <v>51.12564083512892</v>
      </c>
      <c r="U1846">
        <f t="shared" si="143"/>
        <v>0</v>
      </c>
      <c r="V1846">
        <v>148228</v>
      </c>
      <c r="W1846">
        <f t="shared" si="144"/>
        <v>0.50943141646652457</v>
      </c>
    </row>
    <row r="1847" spans="1:23" x14ac:dyDescent="0.15">
      <c r="A1847" s="1" t="s">
        <v>602</v>
      </c>
      <c r="B1847" s="1">
        <v>148393</v>
      </c>
      <c r="C1847" s="1">
        <v>148540</v>
      </c>
      <c r="D1847" s="1">
        <v>163289</v>
      </c>
      <c r="E1847" s="1" t="s">
        <v>581</v>
      </c>
      <c r="F1847" s="1"/>
      <c r="G1847" s="1"/>
      <c r="H1847" s="1"/>
      <c r="I1847" s="1"/>
      <c r="J1847" s="1"/>
      <c r="K1847" s="1"/>
      <c r="L1847">
        <v>224027</v>
      </c>
      <c r="R1847">
        <f t="shared" si="140"/>
        <v>50.968711462130955</v>
      </c>
      <c r="S1847">
        <f t="shared" si="141"/>
        <v>0</v>
      </c>
      <c r="T1847">
        <f t="shared" si="142"/>
        <v>50.819307930523763</v>
      </c>
      <c r="U1847">
        <f t="shared" si="143"/>
        <v>0</v>
      </c>
      <c r="V1847">
        <v>148688</v>
      </c>
      <c r="W1847">
        <f t="shared" si="144"/>
        <v>0.50669186484450668</v>
      </c>
    </row>
    <row r="1848" spans="1:23" x14ac:dyDescent="0.15">
      <c r="A1848" s="1" t="s">
        <v>602</v>
      </c>
      <c r="B1848" s="1">
        <v>157531</v>
      </c>
      <c r="C1848" s="1">
        <v>157831</v>
      </c>
      <c r="D1848" s="1">
        <v>173454</v>
      </c>
      <c r="E1848" s="1" t="s">
        <v>581</v>
      </c>
      <c r="F1848" s="1"/>
      <c r="G1848" s="1"/>
      <c r="H1848" s="1"/>
      <c r="I1848" s="1"/>
      <c r="J1848" s="1"/>
      <c r="K1848" s="1"/>
      <c r="L1848">
        <v>249758</v>
      </c>
      <c r="R1848">
        <f t="shared" si="140"/>
        <v>58.545302194488698</v>
      </c>
      <c r="S1848">
        <f t="shared" si="141"/>
        <v>0</v>
      </c>
      <c r="T1848">
        <f t="shared" si="142"/>
        <v>58.243944472251961</v>
      </c>
      <c r="U1848">
        <f t="shared" si="143"/>
        <v>0</v>
      </c>
      <c r="V1848">
        <v>157905</v>
      </c>
      <c r="W1848">
        <f t="shared" si="144"/>
        <v>0.58169785630600668</v>
      </c>
    </row>
    <row r="1849" spans="1:23" x14ac:dyDescent="0.15">
      <c r="A1849" s="1" t="s">
        <v>602</v>
      </c>
      <c r="B1849" s="1">
        <v>315</v>
      </c>
      <c r="C1849" s="1">
        <v>315</v>
      </c>
      <c r="D1849" s="1">
        <v>315</v>
      </c>
      <c r="E1849" s="1" t="s">
        <v>582</v>
      </c>
      <c r="F1849" s="1"/>
      <c r="G1849" s="1"/>
      <c r="H1849" s="1"/>
      <c r="I1849" s="1"/>
      <c r="J1849" s="1"/>
      <c r="K1849" s="1"/>
      <c r="R1849">
        <f t="shared" si="140"/>
        <v>-100</v>
      </c>
      <c r="S1849">
        <f t="shared" si="141"/>
        <v>1</v>
      </c>
      <c r="T1849">
        <f t="shared" si="142"/>
        <v>-100</v>
      </c>
      <c r="U1849">
        <f t="shared" si="143"/>
        <v>0</v>
      </c>
      <c r="V1849">
        <v>315</v>
      </c>
      <c r="W1849">
        <f t="shared" si="144"/>
        <v>-1</v>
      </c>
    </row>
    <row r="1850" spans="1:23" x14ac:dyDescent="0.15">
      <c r="A1850" s="1" t="s">
        <v>602</v>
      </c>
      <c r="B1850" s="1">
        <v>284</v>
      </c>
      <c r="C1850" s="1">
        <v>284</v>
      </c>
      <c r="D1850" s="1">
        <v>284</v>
      </c>
      <c r="E1850" s="1" t="s">
        <v>582</v>
      </c>
      <c r="F1850" s="1"/>
      <c r="G1850" s="1"/>
      <c r="H1850" s="1"/>
      <c r="I1850" s="1"/>
      <c r="J1850" s="1"/>
      <c r="K1850" s="1"/>
      <c r="R1850">
        <f t="shared" si="140"/>
        <v>-100</v>
      </c>
      <c r="S1850">
        <f t="shared" si="141"/>
        <v>1</v>
      </c>
      <c r="T1850">
        <f t="shared" si="142"/>
        <v>-100</v>
      </c>
      <c r="U1850">
        <f t="shared" si="143"/>
        <v>0</v>
      </c>
      <c r="V1850">
        <v>284</v>
      </c>
      <c r="W1850">
        <f t="shared" si="144"/>
        <v>-1</v>
      </c>
    </row>
    <row r="1851" spans="1:23" x14ac:dyDescent="0.15">
      <c r="A1851" s="1" t="s">
        <v>602</v>
      </c>
      <c r="B1851" s="1">
        <v>287</v>
      </c>
      <c r="C1851" s="1">
        <v>287</v>
      </c>
      <c r="D1851" s="1">
        <v>287</v>
      </c>
      <c r="E1851" s="1" t="s">
        <v>582</v>
      </c>
      <c r="F1851" s="1"/>
      <c r="G1851" s="1"/>
      <c r="H1851" s="1"/>
      <c r="I1851" s="1"/>
      <c r="J1851" s="1"/>
      <c r="K1851" s="1"/>
      <c r="R1851">
        <f t="shared" si="140"/>
        <v>-100</v>
      </c>
      <c r="S1851">
        <f t="shared" si="141"/>
        <v>1</v>
      </c>
      <c r="T1851">
        <f t="shared" si="142"/>
        <v>-100</v>
      </c>
      <c r="U1851">
        <f t="shared" si="143"/>
        <v>0</v>
      </c>
      <c r="V1851">
        <v>287</v>
      </c>
      <c r="W1851">
        <f t="shared" si="144"/>
        <v>-1</v>
      </c>
    </row>
    <row r="1852" spans="1:23" x14ac:dyDescent="0.15">
      <c r="A1852" s="1" t="s">
        <v>602</v>
      </c>
      <c r="B1852" s="1">
        <v>243</v>
      </c>
      <c r="C1852" s="1">
        <v>243</v>
      </c>
      <c r="D1852" s="1">
        <v>243</v>
      </c>
      <c r="E1852" s="1" t="s">
        <v>582</v>
      </c>
      <c r="F1852" s="1"/>
      <c r="G1852" s="1"/>
      <c r="H1852" s="1"/>
      <c r="I1852" s="1"/>
      <c r="J1852" s="1"/>
      <c r="K1852" s="1"/>
      <c r="R1852">
        <f t="shared" si="140"/>
        <v>-100</v>
      </c>
      <c r="S1852">
        <f t="shared" si="141"/>
        <v>1</v>
      </c>
      <c r="T1852">
        <f t="shared" si="142"/>
        <v>-100</v>
      </c>
      <c r="U1852">
        <f t="shared" si="143"/>
        <v>0</v>
      </c>
      <c r="V1852">
        <v>243</v>
      </c>
      <c r="W1852">
        <f t="shared" si="144"/>
        <v>-1</v>
      </c>
    </row>
    <row r="1853" spans="1:23" x14ac:dyDescent="0.15">
      <c r="A1853" s="1" t="s">
        <v>602</v>
      </c>
      <c r="B1853" s="1">
        <v>455</v>
      </c>
      <c r="C1853" s="1">
        <v>455</v>
      </c>
      <c r="D1853" s="1">
        <v>455</v>
      </c>
      <c r="E1853" s="1" t="s">
        <v>582</v>
      </c>
      <c r="F1853" s="1"/>
      <c r="G1853" s="1"/>
      <c r="H1853" s="1"/>
      <c r="I1853" s="1"/>
      <c r="J1853" s="1"/>
      <c r="K1853" s="1"/>
      <c r="R1853">
        <f t="shared" si="140"/>
        <v>-100</v>
      </c>
      <c r="S1853">
        <f t="shared" si="141"/>
        <v>1</v>
      </c>
      <c r="T1853">
        <f t="shared" si="142"/>
        <v>-100</v>
      </c>
      <c r="U1853">
        <f t="shared" si="143"/>
        <v>0</v>
      </c>
      <c r="V1853">
        <v>455</v>
      </c>
      <c r="W1853">
        <f t="shared" si="144"/>
        <v>-1</v>
      </c>
    </row>
    <row r="1854" spans="1:23" x14ac:dyDescent="0.15">
      <c r="A1854" s="1" t="s">
        <v>602</v>
      </c>
      <c r="B1854" s="1">
        <v>204</v>
      </c>
      <c r="C1854" s="1">
        <v>204</v>
      </c>
      <c r="D1854" s="1">
        <v>204</v>
      </c>
      <c r="E1854" s="1" t="s">
        <v>582</v>
      </c>
      <c r="F1854" s="1"/>
      <c r="G1854" s="1"/>
      <c r="H1854" s="1"/>
      <c r="I1854" s="1"/>
      <c r="J1854" s="1"/>
      <c r="K1854" s="1"/>
      <c r="R1854">
        <f t="shared" si="140"/>
        <v>-100</v>
      </c>
      <c r="S1854">
        <f t="shared" si="141"/>
        <v>1</v>
      </c>
      <c r="T1854">
        <f t="shared" si="142"/>
        <v>-100</v>
      </c>
      <c r="U1854">
        <f t="shared" si="143"/>
        <v>0</v>
      </c>
      <c r="V1854">
        <v>204</v>
      </c>
      <c r="W1854">
        <f t="shared" si="144"/>
        <v>-1</v>
      </c>
    </row>
    <row r="1855" spans="1:23" x14ac:dyDescent="0.15">
      <c r="A1855" s="1" t="s">
        <v>602</v>
      </c>
      <c r="B1855" s="1">
        <v>261</v>
      </c>
      <c r="C1855" s="1">
        <v>261</v>
      </c>
      <c r="D1855" s="1">
        <v>261</v>
      </c>
      <c r="E1855" s="1" t="s">
        <v>582</v>
      </c>
      <c r="F1855" s="1"/>
      <c r="G1855" s="1"/>
      <c r="H1855" s="1"/>
      <c r="I1855" s="1"/>
      <c r="J1855" s="1"/>
      <c r="K1855" s="1"/>
      <c r="R1855">
        <f t="shared" si="140"/>
        <v>-100</v>
      </c>
      <c r="S1855">
        <f t="shared" si="141"/>
        <v>1</v>
      </c>
      <c r="T1855">
        <f t="shared" si="142"/>
        <v>-100</v>
      </c>
      <c r="U1855">
        <f t="shared" si="143"/>
        <v>0</v>
      </c>
      <c r="V1855">
        <v>261</v>
      </c>
      <c r="W1855">
        <f t="shared" si="144"/>
        <v>-1</v>
      </c>
    </row>
    <row r="1856" spans="1:23" x14ac:dyDescent="0.15">
      <c r="A1856" s="1" t="s">
        <v>602</v>
      </c>
      <c r="B1856" s="1">
        <v>222</v>
      </c>
      <c r="C1856" s="1">
        <v>222</v>
      </c>
      <c r="D1856" s="1">
        <v>222</v>
      </c>
      <c r="E1856" s="1" t="s">
        <v>582</v>
      </c>
      <c r="F1856" s="1"/>
      <c r="G1856" s="1"/>
      <c r="H1856" s="1"/>
      <c r="I1856" s="1"/>
      <c r="J1856" s="1"/>
      <c r="K1856" s="1"/>
      <c r="R1856">
        <f t="shared" si="140"/>
        <v>-100</v>
      </c>
      <c r="S1856">
        <f t="shared" si="141"/>
        <v>1</v>
      </c>
      <c r="T1856">
        <f t="shared" si="142"/>
        <v>-100</v>
      </c>
      <c r="U1856">
        <f t="shared" si="143"/>
        <v>0</v>
      </c>
      <c r="V1856">
        <v>222</v>
      </c>
      <c r="W1856">
        <f t="shared" si="144"/>
        <v>-1</v>
      </c>
    </row>
    <row r="1857" spans="1:23" x14ac:dyDescent="0.15">
      <c r="A1857" s="1" t="s">
        <v>602</v>
      </c>
      <c r="B1857" s="1">
        <v>337</v>
      </c>
      <c r="C1857" s="1">
        <v>337</v>
      </c>
      <c r="D1857" s="1">
        <v>337</v>
      </c>
      <c r="E1857" s="1" t="s">
        <v>582</v>
      </c>
      <c r="F1857" s="1"/>
      <c r="G1857" s="1"/>
      <c r="H1857" s="1"/>
      <c r="I1857" s="1"/>
      <c r="J1857" s="1"/>
      <c r="K1857" s="1"/>
      <c r="R1857">
        <f t="shared" si="140"/>
        <v>-100</v>
      </c>
      <c r="S1857">
        <f t="shared" si="141"/>
        <v>1</v>
      </c>
      <c r="T1857">
        <f t="shared" si="142"/>
        <v>-100</v>
      </c>
      <c r="U1857">
        <f t="shared" si="143"/>
        <v>0</v>
      </c>
      <c r="V1857">
        <v>337</v>
      </c>
      <c r="W1857">
        <f t="shared" si="144"/>
        <v>-1</v>
      </c>
    </row>
    <row r="1858" spans="1:23" x14ac:dyDescent="0.15">
      <c r="A1858" s="1" t="s">
        <v>602</v>
      </c>
      <c r="B1858" s="1">
        <v>264</v>
      </c>
      <c r="C1858" s="1">
        <v>264</v>
      </c>
      <c r="D1858" s="1">
        <v>264</v>
      </c>
      <c r="E1858" s="1" t="s">
        <v>582</v>
      </c>
      <c r="F1858" s="1"/>
      <c r="G1858" s="1"/>
      <c r="H1858" s="1"/>
      <c r="I1858" s="1"/>
      <c r="J1858" s="1"/>
      <c r="K1858" s="1"/>
      <c r="R1858">
        <f t="shared" si="140"/>
        <v>-100</v>
      </c>
      <c r="S1858">
        <f t="shared" si="141"/>
        <v>1</v>
      </c>
      <c r="T1858">
        <f t="shared" si="142"/>
        <v>-100</v>
      </c>
      <c r="U1858">
        <f t="shared" si="143"/>
        <v>0</v>
      </c>
      <c r="V1858">
        <v>264</v>
      </c>
      <c r="W1858">
        <f t="shared" si="144"/>
        <v>-1</v>
      </c>
    </row>
    <row r="1859" spans="1:23" x14ac:dyDescent="0.15">
      <c r="A1859" s="1" t="s">
        <v>602</v>
      </c>
      <c r="B1859" s="1">
        <v>373</v>
      </c>
      <c r="C1859" s="1">
        <v>362</v>
      </c>
      <c r="D1859" s="1">
        <v>373</v>
      </c>
      <c r="E1859" s="1" t="s">
        <v>583</v>
      </c>
      <c r="F1859" s="1"/>
      <c r="G1859" s="1"/>
      <c r="H1859" s="1"/>
      <c r="I1859" s="1"/>
      <c r="J1859" s="1"/>
      <c r="K1859" s="1"/>
      <c r="R1859">
        <f t="shared" ref="R1859:R1922" si="145">100*(L1859/B1859-1)</f>
        <v>-100</v>
      </c>
      <c r="S1859">
        <f t="shared" ref="S1859:S1922" si="146">IF(L1859&lt;D1859,1,0)</f>
        <v>1</v>
      </c>
      <c r="T1859">
        <f t="shared" ref="T1859:T1922" si="147">100*(L1859/C1859-1)</f>
        <v>-100</v>
      </c>
      <c r="U1859">
        <f t="shared" ref="U1859:U1922" si="148">IF(L1859=B1859,1,0)</f>
        <v>0</v>
      </c>
      <c r="V1859">
        <v>373</v>
      </c>
      <c r="W1859">
        <f t="shared" ref="W1859:W1922" si="149">L1859/V1859-1</f>
        <v>-1</v>
      </c>
    </row>
    <row r="1860" spans="1:23" x14ac:dyDescent="0.15">
      <c r="A1860" s="1" t="s">
        <v>602</v>
      </c>
      <c r="B1860" s="1">
        <v>383</v>
      </c>
      <c r="C1860" s="1">
        <v>358.84519999999998</v>
      </c>
      <c r="D1860" s="1">
        <v>383</v>
      </c>
      <c r="E1860" s="1" t="s">
        <v>583</v>
      </c>
      <c r="F1860" s="1"/>
      <c r="G1860" s="1"/>
      <c r="H1860" s="1"/>
      <c r="I1860" s="1"/>
      <c r="J1860" s="1"/>
      <c r="K1860" s="1"/>
      <c r="R1860">
        <f t="shared" si="145"/>
        <v>-100</v>
      </c>
      <c r="S1860">
        <f t="shared" si="146"/>
        <v>1</v>
      </c>
      <c r="T1860">
        <f t="shared" si="147"/>
        <v>-100</v>
      </c>
      <c r="U1860">
        <f t="shared" si="148"/>
        <v>0</v>
      </c>
      <c r="V1860">
        <v>383</v>
      </c>
      <c r="W1860">
        <f t="shared" si="149"/>
        <v>-1</v>
      </c>
    </row>
    <row r="1861" spans="1:23" x14ac:dyDescent="0.15">
      <c r="A1861" s="1" t="s">
        <v>602</v>
      </c>
      <c r="B1861" s="1">
        <v>510</v>
      </c>
      <c r="C1861" s="1">
        <v>486.5591</v>
      </c>
      <c r="D1861" s="1">
        <v>510</v>
      </c>
      <c r="E1861" s="1" t="s">
        <v>583</v>
      </c>
      <c r="F1861" s="1"/>
      <c r="G1861" s="1"/>
      <c r="H1861" s="1"/>
      <c r="I1861" s="1"/>
      <c r="J1861" s="1"/>
      <c r="K1861" s="1"/>
      <c r="R1861">
        <f t="shared" si="145"/>
        <v>-100</v>
      </c>
      <c r="S1861">
        <f t="shared" si="146"/>
        <v>1</v>
      </c>
      <c r="T1861">
        <f t="shared" si="147"/>
        <v>-100</v>
      </c>
      <c r="U1861">
        <f t="shared" si="148"/>
        <v>0</v>
      </c>
      <c r="V1861">
        <v>510</v>
      </c>
      <c r="W1861">
        <f t="shared" si="149"/>
        <v>-1</v>
      </c>
    </row>
    <row r="1862" spans="1:23" x14ac:dyDescent="0.15">
      <c r="A1862" s="1" t="s">
        <v>602</v>
      </c>
      <c r="B1862" s="1">
        <v>438</v>
      </c>
      <c r="C1862" s="1">
        <v>418.47149999999999</v>
      </c>
      <c r="D1862" s="1">
        <v>438</v>
      </c>
      <c r="E1862" s="1" t="s">
        <v>583</v>
      </c>
      <c r="F1862" s="1"/>
      <c r="G1862" s="1"/>
      <c r="H1862" s="1"/>
      <c r="I1862" s="1"/>
      <c r="J1862" s="1"/>
      <c r="K1862" s="1"/>
      <c r="R1862">
        <f t="shared" si="145"/>
        <v>-100</v>
      </c>
      <c r="S1862">
        <f t="shared" si="146"/>
        <v>1</v>
      </c>
      <c r="T1862">
        <f t="shared" si="147"/>
        <v>-100</v>
      </c>
      <c r="U1862">
        <f t="shared" si="148"/>
        <v>0</v>
      </c>
      <c r="V1862">
        <v>438</v>
      </c>
      <c r="W1862">
        <f t="shared" si="149"/>
        <v>-1</v>
      </c>
    </row>
    <row r="1863" spans="1:23" x14ac:dyDescent="0.15">
      <c r="A1863" s="1" t="s">
        <v>602</v>
      </c>
      <c r="B1863" s="1">
        <v>303</v>
      </c>
      <c r="C1863" s="1">
        <v>282.52179999999998</v>
      </c>
      <c r="D1863" s="1">
        <v>303</v>
      </c>
      <c r="E1863" s="1" t="s">
        <v>583</v>
      </c>
      <c r="F1863" s="1"/>
      <c r="G1863" s="1"/>
      <c r="H1863" s="1"/>
      <c r="I1863" s="1"/>
      <c r="J1863" s="1"/>
      <c r="K1863" s="1"/>
      <c r="R1863">
        <f t="shared" si="145"/>
        <v>-100</v>
      </c>
      <c r="S1863">
        <f t="shared" si="146"/>
        <v>1</v>
      </c>
      <c r="T1863">
        <f t="shared" si="147"/>
        <v>-100</v>
      </c>
      <c r="U1863">
        <f t="shared" si="148"/>
        <v>0</v>
      </c>
      <c r="V1863">
        <v>303</v>
      </c>
      <c r="W1863">
        <f t="shared" si="149"/>
        <v>-1</v>
      </c>
    </row>
    <row r="1864" spans="1:23" x14ac:dyDescent="0.15">
      <c r="A1864" s="1" t="s">
        <v>602</v>
      </c>
      <c r="B1864" s="1">
        <v>362</v>
      </c>
      <c r="C1864" s="1">
        <v>347.86520000000002</v>
      </c>
      <c r="D1864" s="1">
        <v>362</v>
      </c>
      <c r="E1864" s="1" t="s">
        <v>583</v>
      </c>
      <c r="F1864" s="1"/>
      <c r="G1864" s="1"/>
      <c r="H1864" s="1"/>
      <c r="I1864" s="1"/>
      <c r="J1864" s="1"/>
      <c r="K1864" s="1"/>
      <c r="R1864">
        <f t="shared" si="145"/>
        <v>-100</v>
      </c>
      <c r="S1864">
        <f t="shared" si="146"/>
        <v>1</v>
      </c>
      <c r="T1864">
        <f t="shared" si="147"/>
        <v>-100</v>
      </c>
      <c r="U1864">
        <f t="shared" si="148"/>
        <v>0</v>
      </c>
      <c r="V1864">
        <v>362</v>
      </c>
      <c r="W1864">
        <f t="shared" si="149"/>
        <v>-1</v>
      </c>
    </row>
    <row r="1865" spans="1:23" x14ac:dyDescent="0.15">
      <c r="A1865" s="1" t="s">
        <v>602</v>
      </c>
      <c r="B1865" s="1">
        <v>597</v>
      </c>
      <c r="C1865" s="1">
        <v>577.95450000000005</v>
      </c>
      <c r="D1865" s="1">
        <v>597</v>
      </c>
      <c r="E1865" s="1" t="s">
        <v>583</v>
      </c>
      <c r="F1865" s="1"/>
      <c r="G1865" s="1"/>
      <c r="H1865" s="1"/>
      <c r="I1865" s="1"/>
      <c r="J1865" s="1"/>
      <c r="K1865" s="1"/>
      <c r="R1865">
        <f t="shared" si="145"/>
        <v>-100</v>
      </c>
      <c r="S1865">
        <f t="shared" si="146"/>
        <v>1</v>
      </c>
      <c r="T1865">
        <f t="shared" si="147"/>
        <v>-100</v>
      </c>
      <c r="U1865">
        <f t="shared" si="148"/>
        <v>0</v>
      </c>
      <c r="V1865">
        <v>597</v>
      </c>
      <c r="W1865">
        <f t="shared" si="149"/>
        <v>-1</v>
      </c>
    </row>
    <row r="1866" spans="1:23" x14ac:dyDescent="0.15">
      <c r="A1866" s="1" t="s">
        <v>602</v>
      </c>
      <c r="B1866" s="1">
        <v>547</v>
      </c>
      <c r="C1866" s="1">
        <v>540.1875</v>
      </c>
      <c r="D1866" s="1">
        <v>547</v>
      </c>
      <c r="E1866" s="1" t="s">
        <v>583</v>
      </c>
      <c r="F1866" s="1"/>
      <c r="G1866" s="1"/>
      <c r="H1866" s="1"/>
      <c r="I1866" s="1"/>
      <c r="J1866" s="1"/>
      <c r="K1866" s="1"/>
      <c r="R1866">
        <f t="shared" si="145"/>
        <v>-100</v>
      </c>
      <c r="S1866">
        <f t="shared" si="146"/>
        <v>1</v>
      </c>
      <c r="T1866">
        <f t="shared" si="147"/>
        <v>-100</v>
      </c>
      <c r="U1866">
        <f t="shared" si="148"/>
        <v>0</v>
      </c>
      <c r="V1866">
        <v>547</v>
      </c>
      <c r="W1866">
        <f t="shared" si="149"/>
        <v>-1</v>
      </c>
    </row>
    <row r="1867" spans="1:23" x14ac:dyDescent="0.15">
      <c r="A1867" s="1" t="s">
        <v>602</v>
      </c>
      <c r="B1867" s="1">
        <v>645</v>
      </c>
      <c r="C1867" s="1">
        <v>624.0385</v>
      </c>
      <c r="D1867" s="1">
        <v>645</v>
      </c>
      <c r="E1867" s="1" t="s">
        <v>583</v>
      </c>
      <c r="F1867" s="1"/>
      <c r="G1867" s="1"/>
      <c r="H1867" s="1"/>
      <c r="I1867" s="1"/>
      <c r="J1867" s="1"/>
      <c r="K1867" s="1"/>
      <c r="R1867">
        <f t="shared" si="145"/>
        <v>-100</v>
      </c>
      <c r="S1867">
        <f t="shared" si="146"/>
        <v>1</v>
      </c>
      <c r="T1867">
        <f t="shared" si="147"/>
        <v>-100</v>
      </c>
      <c r="U1867">
        <f t="shared" si="148"/>
        <v>0</v>
      </c>
      <c r="V1867">
        <v>645</v>
      </c>
      <c r="W1867">
        <f t="shared" si="149"/>
        <v>-1</v>
      </c>
    </row>
    <row r="1868" spans="1:23" x14ac:dyDescent="0.15">
      <c r="A1868" s="1" t="s">
        <v>602</v>
      </c>
      <c r="B1868" s="1">
        <v>611</v>
      </c>
      <c r="C1868" s="1">
        <v>579.20830000000001</v>
      </c>
      <c r="D1868" s="1">
        <v>611</v>
      </c>
      <c r="E1868" s="1" t="s">
        <v>583</v>
      </c>
      <c r="F1868" s="1"/>
      <c r="G1868" s="1"/>
      <c r="H1868" s="1"/>
      <c r="I1868" s="1"/>
      <c r="J1868" s="1"/>
      <c r="K1868" s="1"/>
      <c r="R1868">
        <f t="shared" si="145"/>
        <v>-100</v>
      </c>
      <c r="S1868">
        <f t="shared" si="146"/>
        <v>1</v>
      </c>
      <c r="T1868">
        <f t="shared" si="147"/>
        <v>-100</v>
      </c>
      <c r="U1868">
        <f t="shared" si="148"/>
        <v>0</v>
      </c>
      <c r="V1868">
        <v>611</v>
      </c>
      <c r="W1868">
        <f t="shared" si="149"/>
        <v>-1</v>
      </c>
    </row>
    <row r="1869" spans="1:23" x14ac:dyDescent="0.15">
      <c r="A1869" s="1" t="s">
        <v>602</v>
      </c>
      <c r="B1869" s="1">
        <v>767</v>
      </c>
      <c r="C1869" s="1">
        <v>745.59289999999999</v>
      </c>
      <c r="D1869" s="1">
        <v>767</v>
      </c>
      <c r="E1869" s="1" t="s">
        <v>584</v>
      </c>
      <c r="F1869" s="1"/>
      <c r="G1869" s="1"/>
      <c r="H1869" s="1"/>
      <c r="I1869" s="1"/>
      <c r="J1869" s="1"/>
      <c r="K1869" s="1"/>
      <c r="R1869">
        <f t="shared" si="145"/>
        <v>-100</v>
      </c>
      <c r="S1869">
        <f t="shared" si="146"/>
        <v>1</v>
      </c>
      <c r="T1869">
        <f t="shared" si="147"/>
        <v>-100</v>
      </c>
      <c r="U1869">
        <f t="shared" si="148"/>
        <v>0</v>
      </c>
      <c r="V1869">
        <v>767</v>
      </c>
      <c r="W1869">
        <f t="shared" si="149"/>
        <v>-1</v>
      </c>
    </row>
    <row r="1870" spans="1:23" x14ac:dyDescent="0.15">
      <c r="A1870" s="1" t="s">
        <v>602</v>
      </c>
      <c r="B1870" s="1">
        <v>846</v>
      </c>
      <c r="C1870" s="1">
        <v>823.92439999999999</v>
      </c>
      <c r="D1870" s="1">
        <v>846</v>
      </c>
      <c r="E1870" s="1" t="s">
        <v>584</v>
      </c>
      <c r="F1870" s="1"/>
      <c r="G1870" s="1"/>
      <c r="H1870" s="1"/>
      <c r="I1870" s="1"/>
      <c r="J1870" s="1"/>
      <c r="K1870" s="1"/>
      <c r="R1870">
        <f t="shared" si="145"/>
        <v>-100</v>
      </c>
      <c r="S1870">
        <f t="shared" si="146"/>
        <v>1</v>
      </c>
      <c r="T1870">
        <f t="shared" si="147"/>
        <v>-100</v>
      </c>
      <c r="U1870">
        <f t="shared" si="148"/>
        <v>0</v>
      </c>
      <c r="V1870">
        <v>846</v>
      </c>
      <c r="W1870">
        <f t="shared" si="149"/>
        <v>-1</v>
      </c>
    </row>
    <row r="1871" spans="1:23" x14ac:dyDescent="0.15">
      <c r="A1871" s="1" t="s">
        <v>602</v>
      </c>
      <c r="B1871" s="1">
        <v>978</v>
      </c>
      <c r="C1871" s="1">
        <v>970.83330000000001</v>
      </c>
      <c r="D1871" s="1">
        <v>978</v>
      </c>
      <c r="E1871" s="1" t="s">
        <v>584</v>
      </c>
      <c r="F1871" s="1"/>
      <c r="G1871" s="1"/>
      <c r="H1871" s="1"/>
      <c r="I1871" s="1"/>
      <c r="J1871" s="1"/>
      <c r="K1871" s="1"/>
      <c r="R1871">
        <f t="shared" si="145"/>
        <v>-100</v>
      </c>
      <c r="S1871">
        <f t="shared" si="146"/>
        <v>1</v>
      </c>
      <c r="T1871">
        <f t="shared" si="147"/>
        <v>-100</v>
      </c>
      <c r="U1871">
        <f t="shared" si="148"/>
        <v>0</v>
      </c>
      <c r="V1871">
        <v>978</v>
      </c>
      <c r="W1871">
        <f t="shared" si="149"/>
        <v>-1</v>
      </c>
    </row>
    <row r="1872" spans="1:23" x14ac:dyDescent="0.15">
      <c r="A1872" s="1" t="s">
        <v>602</v>
      </c>
      <c r="B1872" s="1">
        <v>872</v>
      </c>
      <c r="C1872" s="1">
        <v>858.99170000000004</v>
      </c>
      <c r="D1872" s="1">
        <v>872</v>
      </c>
      <c r="E1872" s="1" t="s">
        <v>584</v>
      </c>
      <c r="F1872" s="1"/>
      <c r="G1872" s="1"/>
      <c r="H1872" s="1"/>
      <c r="I1872" s="1"/>
      <c r="J1872" s="1"/>
      <c r="K1872" s="1"/>
      <c r="R1872">
        <f t="shared" si="145"/>
        <v>-100</v>
      </c>
      <c r="S1872">
        <f t="shared" si="146"/>
        <v>1</v>
      </c>
      <c r="T1872">
        <f t="shared" si="147"/>
        <v>-100</v>
      </c>
      <c r="U1872">
        <f t="shared" si="148"/>
        <v>0</v>
      </c>
      <c r="V1872">
        <v>872</v>
      </c>
      <c r="W1872">
        <f t="shared" si="149"/>
        <v>-1</v>
      </c>
    </row>
    <row r="1873" spans="1:23" x14ac:dyDescent="0.15">
      <c r="A1873" s="1" t="s">
        <v>602</v>
      </c>
      <c r="B1873" s="1">
        <v>1005</v>
      </c>
      <c r="C1873" s="1">
        <v>985.75</v>
      </c>
      <c r="D1873" s="1">
        <v>1005</v>
      </c>
      <c r="E1873" s="1" t="s">
        <v>584</v>
      </c>
      <c r="F1873" s="1"/>
      <c r="G1873" s="1"/>
      <c r="H1873" s="1"/>
      <c r="I1873" s="1"/>
      <c r="J1873" s="1"/>
      <c r="K1873" s="1"/>
      <c r="R1873">
        <f t="shared" si="145"/>
        <v>-100</v>
      </c>
      <c r="S1873">
        <f t="shared" si="146"/>
        <v>1</v>
      </c>
      <c r="T1873">
        <f t="shared" si="147"/>
        <v>-100</v>
      </c>
      <c r="U1873">
        <f t="shared" si="148"/>
        <v>0</v>
      </c>
      <c r="V1873">
        <v>1005</v>
      </c>
      <c r="W1873">
        <f t="shared" si="149"/>
        <v>-1</v>
      </c>
    </row>
    <row r="1874" spans="1:23" x14ac:dyDescent="0.15">
      <c r="A1874" s="1" t="s">
        <v>602</v>
      </c>
      <c r="B1874" s="1">
        <v>846</v>
      </c>
      <c r="C1874" s="1">
        <v>824.57889999999998</v>
      </c>
      <c r="D1874" s="1">
        <v>846</v>
      </c>
      <c r="E1874" s="1" t="s">
        <v>584</v>
      </c>
      <c r="F1874" s="1"/>
      <c r="G1874" s="1"/>
      <c r="H1874" s="1"/>
      <c r="I1874" s="1"/>
      <c r="J1874" s="1"/>
      <c r="K1874" s="1"/>
      <c r="R1874">
        <f t="shared" si="145"/>
        <v>-100</v>
      </c>
      <c r="S1874">
        <f t="shared" si="146"/>
        <v>1</v>
      </c>
      <c r="T1874">
        <f t="shared" si="147"/>
        <v>-100</v>
      </c>
      <c r="U1874">
        <f t="shared" si="148"/>
        <v>0</v>
      </c>
      <c r="V1874">
        <v>846</v>
      </c>
      <c r="W1874">
        <f t="shared" si="149"/>
        <v>-1</v>
      </c>
    </row>
    <row r="1875" spans="1:23" x14ac:dyDescent="0.15">
      <c r="A1875" s="1" t="s">
        <v>602</v>
      </c>
      <c r="B1875" s="1">
        <v>862</v>
      </c>
      <c r="C1875" s="1">
        <v>839.49929999999995</v>
      </c>
      <c r="D1875" s="1">
        <v>862</v>
      </c>
      <c r="E1875" s="1" t="s">
        <v>584</v>
      </c>
      <c r="F1875" s="1"/>
      <c r="G1875" s="1"/>
      <c r="H1875" s="1"/>
      <c r="I1875" s="1"/>
      <c r="J1875" s="1"/>
      <c r="K1875" s="1"/>
      <c r="R1875">
        <f t="shared" si="145"/>
        <v>-100</v>
      </c>
      <c r="S1875">
        <f t="shared" si="146"/>
        <v>1</v>
      </c>
      <c r="T1875">
        <f t="shared" si="147"/>
        <v>-100</v>
      </c>
      <c r="U1875">
        <f t="shared" si="148"/>
        <v>0</v>
      </c>
      <c r="V1875">
        <v>862</v>
      </c>
      <c r="W1875">
        <f t="shared" si="149"/>
        <v>-1</v>
      </c>
    </row>
    <row r="1876" spans="1:23" x14ac:dyDescent="0.15">
      <c r="A1876" s="1" t="s">
        <v>602</v>
      </c>
      <c r="B1876" s="1">
        <v>782</v>
      </c>
      <c r="C1876" s="1">
        <v>764.77</v>
      </c>
      <c r="D1876" s="1">
        <v>782</v>
      </c>
      <c r="E1876" s="1" t="s">
        <v>584</v>
      </c>
      <c r="F1876" s="1"/>
      <c r="G1876" s="1"/>
      <c r="H1876" s="1"/>
      <c r="I1876" s="1"/>
      <c r="J1876" s="1"/>
      <c r="K1876" s="1"/>
      <c r="R1876">
        <f t="shared" si="145"/>
        <v>-100</v>
      </c>
      <c r="S1876">
        <f t="shared" si="146"/>
        <v>1</v>
      </c>
      <c r="T1876">
        <f t="shared" si="147"/>
        <v>-100</v>
      </c>
      <c r="U1876">
        <f t="shared" si="148"/>
        <v>0</v>
      </c>
      <c r="V1876">
        <v>782</v>
      </c>
      <c r="W1876">
        <f t="shared" si="149"/>
        <v>-1</v>
      </c>
    </row>
    <row r="1877" spans="1:23" x14ac:dyDescent="0.15">
      <c r="A1877" s="1" t="s">
        <v>602</v>
      </c>
      <c r="B1877" s="1">
        <v>955</v>
      </c>
      <c r="C1877" s="1">
        <v>933.27689999999996</v>
      </c>
      <c r="D1877" s="1">
        <v>955</v>
      </c>
      <c r="E1877" s="1" t="s">
        <v>584</v>
      </c>
      <c r="F1877" s="1"/>
      <c r="G1877" s="1"/>
      <c r="H1877" s="1"/>
      <c r="I1877" s="1"/>
      <c r="J1877" s="1"/>
      <c r="K1877" s="1"/>
      <c r="R1877">
        <f t="shared" si="145"/>
        <v>-100</v>
      </c>
      <c r="S1877">
        <f t="shared" si="146"/>
        <v>1</v>
      </c>
      <c r="T1877">
        <f t="shared" si="147"/>
        <v>-100</v>
      </c>
      <c r="U1877">
        <f t="shared" si="148"/>
        <v>0</v>
      </c>
      <c r="V1877">
        <v>955</v>
      </c>
      <c r="W1877">
        <f t="shared" si="149"/>
        <v>-1</v>
      </c>
    </row>
    <row r="1878" spans="1:23" x14ac:dyDescent="0.15">
      <c r="A1878" s="1" t="s">
        <v>602</v>
      </c>
      <c r="B1878" s="1">
        <v>611</v>
      </c>
      <c r="C1878" s="1">
        <v>587.97270000000003</v>
      </c>
      <c r="D1878" s="1">
        <v>611</v>
      </c>
      <c r="E1878" s="1" t="s">
        <v>584</v>
      </c>
      <c r="F1878" s="1"/>
      <c r="G1878" s="1"/>
      <c r="H1878" s="1"/>
      <c r="I1878" s="1"/>
      <c r="J1878" s="1"/>
      <c r="K1878" s="1"/>
      <c r="R1878">
        <f t="shared" si="145"/>
        <v>-100</v>
      </c>
      <c r="S1878">
        <f t="shared" si="146"/>
        <v>1</v>
      </c>
      <c r="T1878">
        <f t="shared" si="147"/>
        <v>-100</v>
      </c>
      <c r="U1878">
        <f t="shared" si="148"/>
        <v>0</v>
      </c>
      <c r="V1878">
        <v>611</v>
      </c>
      <c r="W1878">
        <f t="shared" si="149"/>
        <v>-1</v>
      </c>
    </row>
    <row r="1879" spans="1:23" x14ac:dyDescent="0.15">
      <c r="A1879" s="1" t="s">
        <v>602</v>
      </c>
      <c r="B1879" s="1">
        <v>144</v>
      </c>
      <c r="C1879" s="1">
        <v>144</v>
      </c>
      <c r="D1879" s="1">
        <v>144</v>
      </c>
      <c r="E1879" s="1" t="s">
        <v>585</v>
      </c>
      <c r="F1879" s="1"/>
      <c r="G1879" s="1"/>
      <c r="H1879" s="1"/>
      <c r="I1879" s="1"/>
      <c r="J1879" s="1"/>
      <c r="K1879" s="1"/>
      <c r="R1879">
        <f t="shared" si="145"/>
        <v>-100</v>
      </c>
      <c r="S1879">
        <f t="shared" si="146"/>
        <v>1</v>
      </c>
      <c r="T1879">
        <f t="shared" si="147"/>
        <v>-100</v>
      </c>
      <c r="U1879">
        <f t="shared" si="148"/>
        <v>0</v>
      </c>
      <c r="V1879">
        <v>144</v>
      </c>
      <c r="W1879">
        <f t="shared" si="149"/>
        <v>-1</v>
      </c>
    </row>
    <row r="1880" spans="1:23" x14ac:dyDescent="0.15">
      <c r="A1880" s="1" t="s">
        <v>602</v>
      </c>
      <c r="B1880" s="1">
        <v>162</v>
      </c>
      <c r="C1880" s="1">
        <v>162</v>
      </c>
      <c r="D1880" s="1">
        <v>162</v>
      </c>
      <c r="E1880" s="1" t="s">
        <v>585</v>
      </c>
      <c r="F1880" s="1"/>
      <c r="G1880" s="1"/>
      <c r="H1880" s="1"/>
      <c r="I1880" s="1"/>
      <c r="J1880" s="1"/>
      <c r="K1880" s="1"/>
      <c r="R1880">
        <f t="shared" si="145"/>
        <v>-100</v>
      </c>
      <c r="S1880">
        <f t="shared" si="146"/>
        <v>1</v>
      </c>
      <c r="T1880">
        <f t="shared" si="147"/>
        <v>-100</v>
      </c>
      <c r="U1880">
        <f t="shared" si="148"/>
        <v>0</v>
      </c>
      <c r="V1880">
        <v>162</v>
      </c>
      <c r="W1880">
        <f t="shared" si="149"/>
        <v>-1</v>
      </c>
    </row>
    <row r="1881" spans="1:23" x14ac:dyDescent="0.15">
      <c r="A1881" s="1" t="s">
        <v>602</v>
      </c>
      <c r="B1881" s="1">
        <v>162</v>
      </c>
      <c r="C1881" s="1">
        <v>162</v>
      </c>
      <c r="D1881" s="1">
        <v>162</v>
      </c>
      <c r="E1881" s="1" t="s">
        <v>585</v>
      </c>
      <c r="F1881" s="1"/>
      <c r="G1881" s="1"/>
      <c r="H1881" s="1"/>
      <c r="I1881" s="1"/>
      <c r="J1881" s="1"/>
      <c r="K1881" s="1"/>
      <c r="R1881">
        <f t="shared" si="145"/>
        <v>-100</v>
      </c>
      <c r="S1881">
        <f t="shared" si="146"/>
        <v>1</v>
      </c>
      <c r="T1881">
        <f t="shared" si="147"/>
        <v>-100</v>
      </c>
      <c r="U1881">
        <f t="shared" si="148"/>
        <v>0</v>
      </c>
      <c r="V1881">
        <v>162</v>
      </c>
      <c r="W1881">
        <f t="shared" si="149"/>
        <v>-1</v>
      </c>
    </row>
    <row r="1882" spans="1:23" x14ac:dyDescent="0.15">
      <c r="A1882" s="1" t="s">
        <v>602</v>
      </c>
      <c r="B1882" s="1">
        <v>178</v>
      </c>
      <c r="C1882" s="1">
        <v>178</v>
      </c>
      <c r="D1882" s="1">
        <v>178</v>
      </c>
      <c r="E1882" s="1" t="s">
        <v>585</v>
      </c>
      <c r="F1882" s="1"/>
      <c r="G1882" s="1"/>
      <c r="H1882" s="1"/>
      <c r="I1882" s="1"/>
      <c r="J1882" s="1"/>
      <c r="K1882" s="1"/>
      <c r="R1882">
        <f t="shared" si="145"/>
        <v>-100</v>
      </c>
      <c r="S1882">
        <f t="shared" si="146"/>
        <v>1</v>
      </c>
      <c r="T1882">
        <f t="shared" si="147"/>
        <v>-100</v>
      </c>
      <c r="U1882">
        <f t="shared" si="148"/>
        <v>0</v>
      </c>
      <c r="V1882">
        <v>178</v>
      </c>
      <c r="W1882">
        <f t="shared" si="149"/>
        <v>-1</v>
      </c>
    </row>
    <row r="1883" spans="1:23" x14ac:dyDescent="0.15">
      <c r="A1883" s="1" t="s">
        <v>602</v>
      </c>
      <c r="B1883" s="1">
        <v>170</v>
      </c>
      <c r="C1883" s="1">
        <v>170</v>
      </c>
      <c r="D1883" s="1">
        <v>170</v>
      </c>
      <c r="E1883" s="1" t="s">
        <v>585</v>
      </c>
      <c r="F1883" s="1"/>
      <c r="G1883" s="1"/>
      <c r="H1883" s="1"/>
      <c r="I1883" s="1"/>
      <c r="J1883" s="1"/>
      <c r="K1883" s="1"/>
      <c r="R1883">
        <f t="shared" si="145"/>
        <v>-100</v>
      </c>
      <c r="S1883">
        <f t="shared" si="146"/>
        <v>1</v>
      </c>
      <c r="T1883">
        <f t="shared" si="147"/>
        <v>-100</v>
      </c>
      <c r="U1883">
        <f t="shared" si="148"/>
        <v>0</v>
      </c>
      <c r="V1883">
        <v>170</v>
      </c>
      <c r="W1883">
        <f t="shared" si="149"/>
        <v>-1</v>
      </c>
    </row>
    <row r="1884" spans="1:23" x14ac:dyDescent="0.15">
      <c r="A1884" s="1" t="s">
        <v>602</v>
      </c>
      <c r="B1884" s="1">
        <v>227</v>
      </c>
      <c r="C1884" s="1">
        <v>227</v>
      </c>
      <c r="D1884" s="1">
        <v>227</v>
      </c>
      <c r="E1884" s="1" t="s">
        <v>585</v>
      </c>
      <c r="F1884" s="1"/>
      <c r="G1884" s="1"/>
      <c r="H1884" s="1"/>
      <c r="I1884" s="1"/>
      <c r="J1884" s="1"/>
      <c r="K1884" s="1"/>
      <c r="R1884">
        <f t="shared" si="145"/>
        <v>-100</v>
      </c>
      <c r="S1884">
        <f t="shared" si="146"/>
        <v>1</v>
      </c>
      <c r="T1884">
        <f t="shared" si="147"/>
        <v>-100</v>
      </c>
      <c r="U1884">
        <f t="shared" si="148"/>
        <v>0</v>
      </c>
      <c r="V1884">
        <v>227</v>
      </c>
      <c r="W1884">
        <f t="shared" si="149"/>
        <v>-1</v>
      </c>
    </row>
    <row r="1885" spans="1:23" x14ac:dyDescent="0.15">
      <c r="A1885" s="1" t="s">
        <v>602</v>
      </c>
      <c r="B1885" s="1">
        <v>259</v>
      </c>
      <c r="C1885" s="1">
        <v>259</v>
      </c>
      <c r="D1885" s="1">
        <v>259</v>
      </c>
      <c r="E1885" s="1" t="s">
        <v>585</v>
      </c>
      <c r="F1885" s="1"/>
      <c r="G1885" s="1"/>
      <c r="H1885" s="1"/>
      <c r="I1885" s="1"/>
      <c r="J1885" s="1"/>
      <c r="K1885" s="1"/>
      <c r="R1885">
        <f t="shared" si="145"/>
        <v>-100</v>
      </c>
      <c r="S1885">
        <f t="shared" si="146"/>
        <v>1</v>
      </c>
      <c r="T1885">
        <f t="shared" si="147"/>
        <v>-100</v>
      </c>
      <c r="U1885">
        <f t="shared" si="148"/>
        <v>0</v>
      </c>
      <c r="V1885">
        <v>259</v>
      </c>
      <c r="W1885">
        <f t="shared" si="149"/>
        <v>-1</v>
      </c>
    </row>
    <row r="1886" spans="1:23" x14ac:dyDescent="0.15">
      <c r="A1886" s="1" t="s">
        <v>602</v>
      </c>
      <c r="B1886" s="1">
        <v>187</v>
      </c>
      <c r="C1886" s="1">
        <v>187</v>
      </c>
      <c r="D1886" s="1">
        <v>187</v>
      </c>
      <c r="E1886" s="1" t="s">
        <v>585</v>
      </c>
      <c r="F1886" s="1"/>
      <c r="G1886" s="1"/>
      <c r="H1886" s="1"/>
      <c r="I1886" s="1"/>
      <c r="J1886" s="1"/>
      <c r="K1886" s="1"/>
      <c r="R1886">
        <f t="shared" si="145"/>
        <v>-100</v>
      </c>
      <c r="S1886">
        <f t="shared" si="146"/>
        <v>1</v>
      </c>
      <c r="T1886">
        <f t="shared" si="147"/>
        <v>-100</v>
      </c>
      <c r="U1886">
        <f t="shared" si="148"/>
        <v>0</v>
      </c>
      <c r="V1886">
        <v>187</v>
      </c>
      <c r="W1886">
        <f t="shared" si="149"/>
        <v>-1</v>
      </c>
    </row>
    <row r="1887" spans="1:23" x14ac:dyDescent="0.15">
      <c r="A1887" s="1" t="s">
        <v>602</v>
      </c>
      <c r="B1887" s="1">
        <v>188</v>
      </c>
      <c r="C1887" s="1">
        <v>188</v>
      </c>
      <c r="D1887" s="1">
        <v>188</v>
      </c>
      <c r="E1887" s="1" t="s">
        <v>585</v>
      </c>
      <c r="F1887" s="1"/>
      <c r="G1887" s="1"/>
      <c r="H1887" s="1"/>
      <c r="I1887" s="1"/>
      <c r="J1887" s="1"/>
      <c r="K1887" s="1"/>
      <c r="R1887">
        <f t="shared" si="145"/>
        <v>-100</v>
      </c>
      <c r="S1887">
        <f t="shared" si="146"/>
        <v>1</v>
      </c>
      <c r="T1887">
        <f t="shared" si="147"/>
        <v>-100</v>
      </c>
      <c r="U1887">
        <f t="shared" si="148"/>
        <v>0</v>
      </c>
      <c r="V1887">
        <v>188</v>
      </c>
      <c r="W1887">
        <f t="shared" si="149"/>
        <v>-1</v>
      </c>
    </row>
    <row r="1888" spans="1:23" x14ac:dyDescent="0.15">
      <c r="A1888" s="1" t="s">
        <v>602</v>
      </c>
      <c r="B1888" s="1">
        <v>227</v>
      </c>
      <c r="C1888" s="1">
        <v>227</v>
      </c>
      <c r="D1888" s="1">
        <v>227</v>
      </c>
      <c r="E1888" s="1" t="s">
        <v>585</v>
      </c>
      <c r="F1888" s="1"/>
      <c r="G1888" s="1"/>
      <c r="H1888" s="1"/>
      <c r="I1888" s="1"/>
      <c r="J1888" s="1"/>
      <c r="K1888" s="1"/>
      <c r="R1888">
        <f t="shared" si="145"/>
        <v>-100</v>
      </c>
      <c r="S1888">
        <f t="shared" si="146"/>
        <v>1</v>
      </c>
      <c r="T1888">
        <f t="shared" si="147"/>
        <v>-100</v>
      </c>
      <c r="U1888">
        <f t="shared" si="148"/>
        <v>0</v>
      </c>
      <c r="V1888">
        <v>227</v>
      </c>
      <c r="W1888">
        <f t="shared" si="149"/>
        <v>-1</v>
      </c>
    </row>
    <row r="1889" spans="1:23" x14ac:dyDescent="0.15">
      <c r="A1889" s="1" t="s">
        <v>602</v>
      </c>
      <c r="B1889" s="1">
        <v>180</v>
      </c>
      <c r="C1889" s="1">
        <v>180</v>
      </c>
      <c r="D1889" s="1">
        <v>180</v>
      </c>
      <c r="E1889" s="1" t="s">
        <v>585</v>
      </c>
      <c r="F1889" s="1"/>
      <c r="G1889" s="1"/>
      <c r="H1889" s="1"/>
      <c r="I1889" s="1"/>
      <c r="J1889" s="1"/>
      <c r="K1889" s="1"/>
      <c r="R1889">
        <f t="shared" si="145"/>
        <v>-100</v>
      </c>
      <c r="S1889">
        <f t="shared" si="146"/>
        <v>1</v>
      </c>
      <c r="T1889">
        <f t="shared" si="147"/>
        <v>-100</v>
      </c>
      <c r="U1889">
        <f t="shared" si="148"/>
        <v>0</v>
      </c>
      <c r="V1889">
        <v>180</v>
      </c>
      <c r="W1889">
        <f t="shared" si="149"/>
        <v>-1</v>
      </c>
    </row>
    <row r="1890" spans="1:23" x14ac:dyDescent="0.15">
      <c r="A1890" s="1" t="s">
        <v>602</v>
      </c>
      <c r="B1890" s="1">
        <v>229</v>
      </c>
      <c r="C1890" s="1">
        <v>229</v>
      </c>
      <c r="D1890" s="1">
        <v>229</v>
      </c>
      <c r="E1890" s="1" t="s">
        <v>585</v>
      </c>
      <c r="F1890" s="1"/>
      <c r="G1890" s="1"/>
      <c r="H1890" s="1"/>
      <c r="I1890" s="1"/>
      <c r="J1890" s="1"/>
      <c r="K1890" s="1"/>
      <c r="R1890">
        <f t="shared" si="145"/>
        <v>-100</v>
      </c>
      <c r="S1890">
        <f t="shared" si="146"/>
        <v>1</v>
      </c>
      <c r="T1890">
        <f t="shared" si="147"/>
        <v>-100</v>
      </c>
      <c r="U1890">
        <f t="shared" si="148"/>
        <v>0</v>
      </c>
      <c r="V1890">
        <v>229</v>
      </c>
      <c r="W1890">
        <f t="shared" si="149"/>
        <v>-1</v>
      </c>
    </row>
    <row r="1891" spans="1:23" x14ac:dyDescent="0.15">
      <c r="A1891" s="1" t="s">
        <v>602</v>
      </c>
      <c r="B1891" s="1">
        <v>182</v>
      </c>
      <c r="C1891" s="1">
        <v>182</v>
      </c>
      <c r="D1891" s="1">
        <v>182</v>
      </c>
      <c r="E1891" s="1" t="s">
        <v>585</v>
      </c>
      <c r="F1891" s="1"/>
      <c r="G1891" s="1"/>
      <c r="H1891" s="1"/>
      <c r="I1891" s="1"/>
      <c r="J1891" s="1"/>
      <c r="K1891" s="1"/>
      <c r="R1891">
        <f t="shared" si="145"/>
        <v>-100</v>
      </c>
      <c r="S1891">
        <f t="shared" si="146"/>
        <v>1</v>
      </c>
      <c r="T1891">
        <f t="shared" si="147"/>
        <v>-100</v>
      </c>
      <c r="U1891">
        <f t="shared" si="148"/>
        <v>0</v>
      </c>
      <c r="V1891">
        <v>182</v>
      </c>
      <c r="W1891">
        <f t="shared" si="149"/>
        <v>-1</v>
      </c>
    </row>
    <row r="1892" spans="1:23" x14ac:dyDescent="0.15">
      <c r="A1892" s="1" t="s">
        <v>602</v>
      </c>
      <c r="B1892" s="1">
        <v>249</v>
      </c>
      <c r="C1892" s="1">
        <v>249</v>
      </c>
      <c r="D1892" s="1">
        <v>249</v>
      </c>
      <c r="E1892" s="1" t="s">
        <v>585</v>
      </c>
      <c r="F1892" s="1"/>
      <c r="G1892" s="1"/>
      <c r="H1892" s="1"/>
      <c r="I1892" s="1"/>
      <c r="J1892" s="1"/>
      <c r="K1892" s="1"/>
      <c r="R1892">
        <f t="shared" si="145"/>
        <v>-100</v>
      </c>
      <c r="S1892">
        <f t="shared" si="146"/>
        <v>1</v>
      </c>
      <c r="T1892">
        <f t="shared" si="147"/>
        <v>-100</v>
      </c>
      <c r="U1892">
        <f t="shared" si="148"/>
        <v>0</v>
      </c>
      <c r="V1892">
        <v>249</v>
      </c>
      <c r="W1892">
        <f t="shared" si="149"/>
        <v>-1</v>
      </c>
    </row>
    <row r="1893" spans="1:23" x14ac:dyDescent="0.15">
      <c r="A1893" s="1" t="s">
        <v>602</v>
      </c>
      <c r="B1893" s="1">
        <v>211</v>
      </c>
      <c r="C1893" s="1">
        <v>211</v>
      </c>
      <c r="D1893" s="1">
        <v>211</v>
      </c>
      <c r="E1893" s="1" t="s">
        <v>585</v>
      </c>
      <c r="F1893" s="1"/>
      <c r="G1893" s="1"/>
      <c r="H1893" s="1"/>
      <c r="I1893" s="1"/>
      <c r="J1893" s="1"/>
      <c r="K1893" s="1"/>
      <c r="R1893">
        <f t="shared" si="145"/>
        <v>-100</v>
      </c>
      <c r="S1893">
        <f t="shared" si="146"/>
        <v>1</v>
      </c>
      <c r="T1893">
        <f t="shared" si="147"/>
        <v>-100</v>
      </c>
      <c r="U1893">
        <f t="shared" si="148"/>
        <v>0</v>
      </c>
      <c r="V1893">
        <v>211</v>
      </c>
      <c r="W1893">
        <f t="shared" si="149"/>
        <v>-1</v>
      </c>
    </row>
    <row r="1894" spans="1:23" x14ac:dyDescent="0.15">
      <c r="A1894" s="1" t="s">
        <v>602</v>
      </c>
      <c r="B1894" s="1">
        <v>234</v>
      </c>
      <c r="C1894" s="1">
        <v>234</v>
      </c>
      <c r="D1894" s="1">
        <v>234</v>
      </c>
      <c r="E1894" s="1" t="s">
        <v>585</v>
      </c>
      <c r="F1894" s="1"/>
      <c r="G1894" s="1"/>
      <c r="H1894" s="1"/>
      <c r="I1894" s="1"/>
      <c r="J1894" s="1"/>
      <c r="K1894" s="1"/>
      <c r="R1894">
        <f t="shared" si="145"/>
        <v>-100</v>
      </c>
      <c r="S1894">
        <f t="shared" si="146"/>
        <v>1</v>
      </c>
      <c r="T1894">
        <f t="shared" si="147"/>
        <v>-100</v>
      </c>
      <c r="U1894">
        <f t="shared" si="148"/>
        <v>0</v>
      </c>
      <c r="V1894">
        <v>234</v>
      </c>
      <c r="W1894">
        <f t="shared" si="149"/>
        <v>-1</v>
      </c>
    </row>
    <row r="1895" spans="1:23" x14ac:dyDescent="0.15">
      <c r="A1895" s="1" t="s">
        <v>602</v>
      </c>
      <c r="B1895" s="1">
        <v>250</v>
      </c>
      <c r="C1895" s="1">
        <v>250</v>
      </c>
      <c r="D1895" s="1">
        <v>250</v>
      </c>
      <c r="E1895" s="1" t="s">
        <v>585</v>
      </c>
      <c r="F1895" s="1"/>
      <c r="G1895" s="1"/>
      <c r="H1895" s="1"/>
      <c r="I1895" s="1"/>
      <c r="J1895" s="1"/>
      <c r="K1895" s="1"/>
      <c r="R1895">
        <f t="shared" si="145"/>
        <v>-100</v>
      </c>
      <c r="S1895">
        <f t="shared" si="146"/>
        <v>1</v>
      </c>
      <c r="T1895">
        <f t="shared" si="147"/>
        <v>-100</v>
      </c>
      <c r="U1895">
        <f t="shared" si="148"/>
        <v>0</v>
      </c>
      <c r="V1895">
        <v>250</v>
      </c>
      <c r="W1895">
        <f t="shared" si="149"/>
        <v>-1</v>
      </c>
    </row>
    <row r="1896" spans="1:23" x14ac:dyDescent="0.15">
      <c r="A1896" s="1" t="s">
        <v>602</v>
      </c>
      <c r="B1896" s="1">
        <v>202</v>
      </c>
      <c r="C1896" s="1">
        <v>202</v>
      </c>
      <c r="D1896" s="1">
        <v>202</v>
      </c>
      <c r="E1896" s="1" t="s">
        <v>585</v>
      </c>
      <c r="F1896" s="1"/>
      <c r="G1896" s="1"/>
      <c r="H1896" s="1"/>
      <c r="I1896" s="1"/>
      <c r="J1896" s="1"/>
      <c r="K1896" s="1"/>
      <c r="R1896">
        <f t="shared" si="145"/>
        <v>-100</v>
      </c>
      <c r="S1896">
        <f t="shared" si="146"/>
        <v>1</v>
      </c>
      <c r="T1896">
        <f t="shared" si="147"/>
        <v>-100</v>
      </c>
      <c r="U1896">
        <f t="shared" si="148"/>
        <v>0</v>
      </c>
      <c r="V1896">
        <v>202</v>
      </c>
      <c r="W1896">
        <f t="shared" si="149"/>
        <v>-1</v>
      </c>
    </row>
    <row r="1897" spans="1:23" x14ac:dyDescent="0.15">
      <c r="A1897" s="1" t="s">
        <v>602</v>
      </c>
      <c r="B1897" s="1">
        <v>223</v>
      </c>
      <c r="C1897" s="1">
        <v>223</v>
      </c>
      <c r="D1897" s="1">
        <v>223</v>
      </c>
      <c r="E1897" s="1" t="s">
        <v>585</v>
      </c>
      <c r="F1897" s="1"/>
      <c r="G1897" s="1"/>
      <c r="H1897" s="1"/>
      <c r="I1897" s="1"/>
      <c r="J1897" s="1"/>
      <c r="K1897" s="1"/>
      <c r="R1897">
        <f t="shared" si="145"/>
        <v>-100</v>
      </c>
      <c r="S1897">
        <f t="shared" si="146"/>
        <v>1</v>
      </c>
      <c r="T1897">
        <f t="shared" si="147"/>
        <v>-100</v>
      </c>
      <c r="U1897">
        <f t="shared" si="148"/>
        <v>0</v>
      </c>
      <c r="V1897">
        <v>223</v>
      </c>
      <c r="W1897">
        <f t="shared" si="149"/>
        <v>-1</v>
      </c>
    </row>
    <row r="1898" spans="1:23" x14ac:dyDescent="0.15">
      <c r="A1898" s="1" t="s">
        <v>602</v>
      </c>
      <c r="B1898" s="1">
        <v>217</v>
      </c>
      <c r="C1898" s="1">
        <v>217</v>
      </c>
      <c r="D1898" s="1">
        <v>217</v>
      </c>
      <c r="E1898" s="1" t="s">
        <v>585</v>
      </c>
      <c r="F1898" s="1"/>
      <c r="G1898" s="1"/>
      <c r="H1898" s="1"/>
      <c r="I1898" s="1"/>
      <c r="J1898" s="1"/>
      <c r="K1898" s="1"/>
      <c r="R1898">
        <f t="shared" si="145"/>
        <v>-100</v>
      </c>
      <c r="S1898">
        <f t="shared" si="146"/>
        <v>1</v>
      </c>
      <c r="T1898">
        <f t="shared" si="147"/>
        <v>-100</v>
      </c>
      <c r="U1898">
        <f t="shared" si="148"/>
        <v>0</v>
      </c>
      <c r="V1898">
        <v>217</v>
      </c>
      <c r="W1898">
        <f t="shared" si="149"/>
        <v>-1</v>
      </c>
    </row>
    <row r="1899" spans="1:23" x14ac:dyDescent="0.15">
      <c r="A1899" s="1" t="s">
        <v>602</v>
      </c>
      <c r="B1899" s="1">
        <v>269</v>
      </c>
      <c r="C1899" s="1">
        <v>269</v>
      </c>
      <c r="D1899" s="1">
        <v>269</v>
      </c>
      <c r="E1899" s="1" t="s">
        <v>585</v>
      </c>
      <c r="F1899" s="1"/>
      <c r="G1899" s="1"/>
      <c r="H1899" s="1"/>
      <c r="I1899" s="1"/>
      <c r="J1899" s="1"/>
      <c r="K1899" s="1"/>
      <c r="R1899">
        <f t="shared" si="145"/>
        <v>-100</v>
      </c>
      <c r="S1899">
        <f t="shared" si="146"/>
        <v>1</v>
      </c>
      <c r="T1899">
        <f t="shared" si="147"/>
        <v>-100</v>
      </c>
      <c r="U1899">
        <f t="shared" si="148"/>
        <v>0</v>
      </c>
      <c r="V1899">
        <v>269</v>
      </c>
      <c r="W1899">
        <f t="shared" si="149"/>
        <v>-1</v>
      </c>
    </row>
    <row r="1900" spans="1:23" x14ac:dyDescent="0.15">
      <c r="A1900" s="1" t="s">
        <v>602</v>
      </c>
      <c r="B1900" s="1">
        <v>190</v>
      </c>
      <c r="C1900" s="1">
        <v>190</v>
      </c>
      <c r="D1900" s="1">
        <v>190</v>
      </c>
      <c r="E1900" s="1" t="s">
        <v>585</v>
      </c>
      <c r="F1900" s="1"/>
      <c r="G1900" s="1"/>
      <c r="H1900" s="1"/>
      <c r="I1900" s="1"/>
      <c r="J1900" s="1"/>
      <c r="K1900" s="1"/>
      <c r="R1900">
        <f t="shared" si="145"/>
        <v>-100</v>
      </c>
      <c r="S1900">
        <f t="shared" si="146"/>
        <v>1</v>
      </c>
      <c r="T1900">
        <f t="shared" si="147"/>
        <v>-100</v>
      </c>
      <c r="U1900">
        <f t="shared" si="148"/>
        <v>0</v>
      </c>
      <c r="V1900">
        <v>190</v>
      </c>
      <c r="W1900">
        <f t="shared" si="149"/>
        <v>-1</v>
      </c>
    </row>
    <row r="1901" spans="1:23" x14ac:dyDescent="0.15">
      <c r="A1901" s="1" t="s">
        <v>602</v>
      </c>
      <c r="B1901" s="1">
        <v>281</v>
      </c>
      <c r="C1901" s="1">
        <v>281</v>
      </c>
      <c r="D1901" s="1">
        <v>281</v>
      </c>
      <c r="E1901" s="1" t="s">
        <v>585</v>
      </c>
      <c r="F1901" s="1"/>
      <c r="G1901" s="1"/>
      <c r="H1901" s="1"/>
      <c r="I1901" s="1"/>
      <c r="J1901" s="1"/>
      <c r="K1901" s="1"/>
      <c r="R1901">
        <f t="shared" si="145"/>
        <v>-100</v>
      </c>
      <c r="S1901">
        <f t="shared" si="146"/>
        <v>1</v>
      </c>
      <c r="T1901">
        <f t="shared" si="147"/>
        <v>-100</v>
      </c>
      <c r="U1901">
        <f t="shared" si="148"/>
        <v>0</v>
      </c>
      <c r="V1901">
        <v>281</v>
      </c>
      <c r="W1901">
        <f t="shared" si="149"/>
        <v>-1</v>
      </c>
    </row>
    <row r="1902" spans="1:23" x14ac:dyDescent="0.15">
      <c r="A1902" s="1" t="s">
        <v>602</v>
      </c>
      <c r="B1902" s="1">
        <v>212</v>
      </c>
      <c r="C1902" s="1">
        <v>212</v>
      </c>
      <c r="D1902" s="1">
        <v>212</v>
      </c>
      <c r="E1902" s="1" t="s">
        <v>585</v>
      </c>
      <c r="F1902" s="1"/>
      <c r="G1902" s="1"/>
      <c r="H1902" s="1"/>
      <c r="I1902" s="1"/>
      <c r="J1902" s="1"/>
      <c r="K1902" s="1"/>
      <c r="R1902">
        <f t="shared" si="145"/>
        <v>-100</v>
      </c>
      <c r="S1902">
        <f t="shared" si="146"/>
        <v>1</v>
      </c>
      <c r="T1902">
        <f t="shared" si="147"/>
        <v>-100</v>
      </c>
      <c r="U1902">
        <f t="shared" si="148"/>
        <v>0</v>
      </c>
      <c r="V1902">
        <v>212</v>
      </c>
      <c r="W1902">
        <f t="shared" si="149"/>
        <v>-1</v>
      </c>
    </row>
    <row r="1903" spans="1:23" x14ac:dyDescent="0.15">
      <c r="A1903" s="1" t="s">
        <v>602</v>
      </c>
      <c r="B1903" s="1">
        <v>203</v>
      </c>
      <c r="C1903" s="1">
        <v>203</v>
      </c>
      <c r="D1903" s="1">
        <v>203</v>
      </c>
      <c r="E1903" s="1" t="s">
        <v>585</v>
      </c>
      <c r="F1903" s="1"/>
      <c r="G1903" s="1"/>
      <c r="H1903" s="1"/>
      <c r="I1903" s="1"/>
      <c r="J1903" s="1"/>
      <c r="K1903" s="1"/>
      <c r="R1903">
        <f t="shared" si="145"/>
        <v>-100</v>
      </c>
      <c r="S1903">
        <f t="shared" si="146"/>
        <v>1</v>
      </c>
      <c r="T1903">
        <f t="shared" si="147"/>
        <v>-100</v>
      </c>
      <c r="U1903">
        <f t="shared" si="148"/>
        <v>0</v>
      </c>
      <c r="V1903">
        <v>203</v>
      </c>
      <c r="W1903">
        <f t="shared" si="149"/>
        <v>-1</v>
      </c>
    </row>
    <row r="1904" spans="1:23" x14ac:dyDescent="0.15">
      <c r="A1904" s="1" t="s">
        <v>602</v>
      </c>
      <c r="B1904" s="1">
        <v>237</v>
      </c>
      <c r="C1904" s="1">
        <v>237</v>
      </c>
      <c r="D1904" s="1">
        <v>237</v>
      </c>
      <c r="E1904" s="1" t="s">
        <v>585</v>
      </c>
      <c r="F1904" s="1"/>
      <c r="G1904" s="1"/>
      <c r="H1904" s="1"/>
      <c r="I1904" s="1"/>
      <c r="J1904" s="1"/>
      <c r="K1904" s="1"/>
      <c r="R1904">
        <f t="shared" si="145"/>
        <v>-100</v>
      </c>
      <c r="S1904">
        <f t="shared" si="146"/>
        <v>1</v>
      </c>
      <c r="T1904">
        <f t="shared" si="147"/>
        <v>-100</v>
      </c>
      <c r="U1904">
        <f t="shared" si="148"/>
        <v>0</v>
      </c>
      <c r="V1904">
        <v>237</v>
      </c>
      <c r="W1904">
        <f t="shared" si="149"/>
        <v>-1</v>
      </c>
    </row>
    <row r="1905" spans="1:23" x14ac:dyDescent="0.15">
      <c r="A1905" s="1" t="s">
        <v>602</v>
      </c>
      <c r="B1905" s="1">
        <v>272</v>
      </c>
      <c r="C1905" s="1">
        <v>272</v>
      </c>
      <c r="D1905" s="1">
        <v>272</v>
      </c>
      <c r="E1905" s="1" t="s">
        <v>585</v>
      </c>
      <c r="F1905" s="1"/>
      <c r="G1905" s="1"/>
      <c r="H1905" s="1"/>
      <c r="I1905" s="1"/>
      <c r="J1905" s="1"/>
      <c r="K1905" s="1"/>
      <c r="R1905">
        <f t="shared" si="145"/>
        <v>-100</v>
      </c>
      <c r="S1905">
        <f t="shared" si="146"/>
        <v>1</v>
      </c>
      <c r="T1905">
        <f t="shared" si="147"/>
        <v>-100</v>
      </c>
      <c r="U1905">
        <f t="shared" si="148"/>
        <v>0</v>
      </c>
      <c r="V1905">
        <v>272</v>
      </c>
      <c r="W1905">
        <f t="shared" si="149"/>
        <v>-1</v>
      </c>
    </row>
    <row r="1906" spans="1:23" x14ac:dyDescent="0.15">
      <c r="A1906" s="1" t="s">
        <v>602</v>
      </c>
      <c r="B1906" s="1">
        <v>226</v>
      </c>
      <c r="C1906" s="1">
        <v>226</v>
      </c>
      <c r="D1906" s="1">
        <v>226</v>
      </c>
      <c r="E1906" s="1" t="s">
        <v>585</v>
      </c>
      <c r="F1906" s="1"/>
      <c r="G1906" s="1"/>
      <c r="H1906" s="1"/>
      <c r="I1906" s="1"/>
      <c r="J1906" s="1"/>
      <c r="K1906" s="1"/>
      <c r="R1906">
        <f t="shared" si="145"/>
        <v>-100</v>
      </c>
      <c r="S1906">
        <f t="shared" si="146"/>
        <v>1</v>
      </c>
      <c r="T1906">
        <f t="shared" si="147"/>
        <v>-100</v>
      </c>
      <c r="U1906">
        <f t="shared" si="148"/>
        <v>0</v>
      </c>
      <c r="V1906">
        <v>226</v>
      </c>
      <c r="W1906">
        <f t="shared" si="149"/>
        <v>-1</v>
      </c>
    </row>
    <row r="1907" spans="1:23" x14ac:dyDescent="0.15">
      <c r="A1907" s="1" t="s">
        <v>602</v>
      </c>
      <c r="B1907" s="1">
        <v>249</v>
      </c>
      <c r="C1907" s="1">
        <v>249</v>
      </c>
      <c r="D1907" s="1">
        <v>249</v>
      </c>
      <c r="E1907" s="1" t="s">
        <v>585</v>
      </c>
      <c r="F1907" s="1"/>
      <c r="G1907" s="1"/>
      <c r="H1907" s="1"/>
      <c r="I1907" s="1"/>
      <c r="J1907" s="1"/>
      <c r="K1907" s="1"/>
      <c r="R1907">
        <f t="shared" si="145"/>
        <v>-100</v>
      </c>
      <c r="S1907">
        <f t="shared" si="146"/>
        <v>1</v>
      </c>
      <c r="T1907">
        <f t="shared" si="147"/>
        <v>-100</v>
      </c>
      <c r="U1907">
        <f t="shared" si="148"/>
        <v>0</v>
      </c>
      <c r="V1907">
        <v>249</v>
      </c>
      <c r="W1907">
        <f t="shared" si="149"/>
        <v>-1</v>
      </c>
    </row>
    <row r="1908" spans="1:23" x14ac:dyDescent="0.15">
      <c r="A1908" s="1" t="s">
        <v>602</v>
      </c>
      <c r="B1908" s="1">
        <v>353</v>
      </c>
      <c r="C1908" s="1">
        <v>353</v>
      </c>
      <c r="D1908" s="1">
        <v>353</v>
      </c>
      <c r="E1908" s="1" t="s">
        <v>585</v>
      </c>
      <c r="F1908" s="1"/>
      <c r="G1908" s="1"/>
      <c r="H1908" s="1"/>
      <c r="I1908" s="1"/>
      <c r="J1908" s="1"/>
      <c r="K1908" s="1"/>
      <c r="R1908">
        <f t="shared" si="145"/>
        <v>-100</v>
      </c>
      <c r="S1908">
        <f t="shared" si="146"/>
        <v>1</v>
      </c>
      <c r="T1908">
        <f t="shared" si="147"/>
        <v>-100</v>
      </c>
      <c r="U1908">
        <f t="shared" si="148"/>
        <v>0</v>
      </c>
      <c r="V1908">
        <v>353</v>
      </c>
      <c r="W1908">
        <f t="shared" si="149"/>
        <v>-1</v>
      </c>
    </row>
    <row r="1909" spans="1:23" x14ac:dyDescent="0.15">
      <c r="A1909" s="1" t="s">
        <v>602</v>
      </c>
      <c r="B1909" s="1">
        <v>244</v>
      </c>
      <c r="C1909" s="1">
        <v>244</v>
      </c>
      <c r="D1909" s="1">
        <v>244</v>
      </c>
      <c r="E1909" s="1" t="s">
        <v>585</v>
      </c>
      <c r="F1909" s="1"/>
      <c r="G1909" s="1"/>
      <c r="H1909" s="1"/>
      <c r="I1909" s="1"/>
      <c r="J1909" s="1"/>
      <c r="K1909" s="1"/>
      <c r="R1909">
        <f t="shared" si="145"/>
        <v>-100</v>
      </c>
      <c r="S1909">
        <f t="shared" si="146"/>
        <v>1</v>
      </c>
      <c r="T1909">
        <f t="shared" si="147"/>
        <v>-100</v>
      </c>
      <c r="U1909">
        <f t="shared" si="148"/>
        <v>0</v>
      </c>
      <c r="V1909">
        <v>244</v>
      </c>
      <c r="W1909">
        <f t="shared" si="149"/>
        <v>-1</v>
      </c>
    </row>
    <row r="1910" spans="1:23" x14ac:dyDescent="0.15">
      <c r="A1910" s="1" t="s">
        <v>602</v>
      </c>
      <c r="B1910" s="1">
        <v>222</v>
      </c>
      <c r="C1910" s="1">
        <v>222</v>
      </c>
      <c r="D1910" s="1">
        <v>222</v>
      </c>
      <c r="E1910" s="1" t="s">
        <v>585</v>
      </c>
      <c r="F1910" s="1"/>
      <c r="G1910" s="1"/>
      <c r="H1910" s="1"/>
      <c r="I1910" s="1"/>
      <c r="J1910" s="1"/>
      <c r="K1910" s="1"/>
      <c r="R1910">
        <f t="shared" si="145"/>
        <v>-100</v>
      </c>
      <c r="S1910">
        <f t="shared" si="146"/>
        <v>1</v>
      </c>
      <c r="T1910">
        <f t="shared" si="147"/>
        <v>-100</v>
      </c>
      <c r="U1910">
        <f t="shared" si="148"/>
        <v>0</v>
      </c>
      <c r="V1910">
        <v>222</v>
      </c>
      <c r="W1910">
        <f t="shared" si="149"/>
        <v>-1</v>
      </c>
    </row>
    <row r="1911" spans="1:23" x14ac:dyDescent="0.15">
      <c r="A1911" s="1" t="s">
        <v>602</v>
      </c>
      <c r="B1911" s="1">
        <v>279</v>
      </c>
      <c r="C1911" s="1">
        <v>279</v>
      </c>
      <c r="D1911" s="1">
        <v>279</v>
      </c>
      <c r="E1911" s="1" t="s">
        <v>585</v>
      </c>
      <c r="F1911" s="1"/>
      <c r="G1911" s="1"/>
      <c r="H1911" s="1"/>
      <c r="I1911" s="1"/>
      <c r="J1911" s="1"/>
      <c r="K1911" s="1"/>
      <c r="R1911">
        <f t="shared" si="145"/>
        <v>-100</v>
      </c>
      <c r="S1911">
        <f t="shared" si="146"/>
        <v>1</v>
      </c>
      <c r="T1911">
        <f t="shared" si="147"/>
        <v>-100</v>
      </c>
      <c r="U1911">
        <f t="shared" si="148"/>
        <v>0</v>
      </c>
      <c r="V1911">
        <v>279</v>
      </c>
      <c r="W1911">
        <f t="shared" si="149"/>
        <v>-1</v>
      </c>
    </row>
    <row r="1912" spans="1:23" x14ac:dyDescent="0.15">
      <c r="A1912" s="1" t="s">
        <v>602</v>
      </c>
      <c r="B1912" s="1">
        <v>226</v>
      </c>
      <c r="C1912" s="1">
        <v>226</v>
      </c>
      <c r="D1912" s="1">
        <v>226</v>
      </c>
      <c r="E1912" s="1" t="s">
        <v>585</v>
      </c>
      <c r="F1912" s="1"/>
      <c r="G1912" s="1"/>
      <c r="H1912" s="1"/>
      <c r="I1912" s="1"/>
      <c r="J1912" s="1"/>
      <c r="K1912" s="1"/>
      <c r="R1912">
        <f t="shared" si="145"/>
        <v>-100</v>
      </c>
      <c r="S1912">
        <f t="shared" si="146"/>
        <v>1</v>
      </c>
      <c r="T1912">
        <f t="shared" si="147"/>
        <v>-100</v>
      </c>
      <c r="U1912">
        <f t="shared" si="148"/>
        <v>0</v>
      </c>
      <c r="V1912">
        <v>226</v>
      </c>
      <c r="W1912">
        <f t="shared" si="149"/>
        <v>-1</v>
      </c>
    </row>
    <row r="1913" spans="1:23" x14ac:dyDescent="0.15">
      <c r="A1913" s="1" t="s">
        <v>602</v>
      </c>
      <c r="B1913" s="1">
        <v>251</v>
      </c>
      <c r="C1913" s="1">
        <v>251</v>
      </c>
      <c r="D1913" s="1">
        <v>251</v>
      </c>
      <c r="E1913" s="1" t="s">
        <v>585</v>
      </c>
      <c r="F1913" s="1"/>
      <c r="G1913" s="1"/>
      <c r="H1913" s="1"/>
      <c r="I1913" s="1"/>
      <c r="J1913" s="1"/>
      <c r="K1913" s="1"/>
      <c r="R1913">
        <f t="shared" si="145"/>
        <v>-100</v>
      </c>
      <c r="S1913">
        <f t="shared" si="146"/>
        <v>1</v>
      </c>
      <c r="T1913">
        <f t="shared" si="147"/>
        <v>-100</v>
      </c>
      <c r="U1913">
        <f t="shared" si="148"/>
        <v>0</v>
      </c>
      <c r="V1913">
        <v>251</v>
      </c>
      <c r="W1913">
        <f t="shared" si="149"/>
        <v>-1</v>
      </c>
    </row>
    <row r="1914" spans="1:23" x14ac:dyDescent="0.15">
      <c r="A1914" s="1" t="s">
        <v>602</v>
      </c>
      <c r="B1914" s="1">
        <v>223</v>
      </c>
      <c r="C1914" s="1">
        <v>223</v>
      </c>
      <c r="D1914" s="1">
        <v>223</v>
      </c>
      <c r="E1914" s="1" t="s">
        <v>585</v>
      </c>
      <c r="F1914" s="1"/>
      <c r="G1914" s="1"/>
      <c r="H1914" s="1"/>
      <c r="I1914" s="1"/>
      <c r="J1914" s="1"/>
      <c r="K1914" s="1"/>
      <c r="R1914">
        <f t="shared" si="145"/>
        <v>-100</v>
      </c>
      <c r="S1914">
        <f t="shared" si="146"/>
        <v>1</v>
      </c>
      <c r="T1914">
        <f t="shared" si="147"/>
        <v>-100</v>
      </c>
      <c r="U1914">
        <f t="shared" si="148"/>
        <v>0</v>
      </c>
      <c r="V1914">
        <v>223</v>
      </c>
      <c r="W1914">
        <f t="shared" si="149"/>
        <v>-1</v>
      </c>
    </row>
    <row r="1915" spans="1:23" x14ac:dyDescent="0.15">
      <c r="A1915" s="1" t="s">
        <v>602</v>
      </c>
      <c r="B1915" s="1">
        <v>252</v>
      </c>
      <c r="C1915" s="1">
        <v>252</v>
      </c>
      <c r="D1915" s="1">
        <v>252</v>
      </c>
      <c r="E1915" s="1" t="s">
        <v>585</v>
      </c>
      <c r="F1915" s="1"/>
      <c r="G1915" s="1"/>
      <c r="H1915" s="1"/>
      <c r="I1915" s="1"/>
      <c r="J1915" s="1"/>
      <c r="K1915" s="1"/>
      <c r="R1915">
        <f t="shared" si="145"/>
        <v>-100</v>
      </c>
      <c r="S1915">
        <f t="shared" si="146"/>
        <v>1</v>
      </c>
      <c r="T1915">
        <f t="shared" si="147"/>
        <v>-100</v>
      </c>
      <c r="U1915">
        <f t="shared" si="148"/>
        <v>0</v>
      </c>
      <c r="V1915">
        <v>252</v>
      </c>
      <c r="W1915">
        <f t="shared" si="149"/>
        <v>-1</v>
      </c>
    </row>
    <row r="1916" spans="1:23" x14ac:dyDescent="0.15">
      <c r="A1916" s="1" t="s">
        <v>602</v>
      </c>
      <c r="B1916" s="1">
        <v>317</v>
      </c>
      <c r="C1916" s="1">
        <v>317</v>
      </c>
      <c r="D1916" s="1">
        <v>317</v>
      </c>
      <c r="E1916" s="1" t="s">
        <v>585</v>
      </c>
      <c r="F1916" s="1"/>
      <c r="G1916" s="1"/>
      <c r="H1916" s="1"/>
      <c r="I1916" s="1"/>
      <c r="J1916" s="1"/>
      <c r="K1916" s="1"/>
      <c r="R1916">
        <f t="shared" si="145"/>
        <v>-100</v>
      </c>
      <c r="S1916">
        <f t="shared" si="146"/>
        <v>1</v>
      </c>
      <c r="T1916">
        <f t="shared" si="147"/>
        <v>-100</v>
      </c>
      <c r="U1916">
        <f t="shared" si="148"/>
        <v>0</v>
      </c>
      <c r="V1916">
        <v>317</v>
      </c>
      <c r="W1916">
        <f t="shared" si="149"/>
        <v>-1</v>
      </c>
    </row>
    <row r="1917" spans="1:23" x14ac:dyDescent="0.15">
      <c r="A1917" s="1" t="s">
        <v>602</v>
      </c>
      <c r="B1917" s="1">
        <v>296</v>
      </c>
      <c r="C1917" s="1">
        <v>296</v>
      </c>
      <c r="D1917" s="1">
        <v>296</v>
      </c>
      <c r="E1917" s="1" t="s">
        <v>585</v>
      </c>
      <c r="F1917" s="1"/>
      <c r="G1917" s="1"/>
      <c r="H1917" s="1"/>
      <c r="I1917" s="1"/>
      <c r="J1917" s="1"/>
      <c r="K1917" s="1"/>
      <c r="R1917">
        <f t="shared" si="145"/>
        <v>-100</v>
      </c>
      <c r="S1917">
        <f t="shared" si="146"/>
        <v>1</v>
      </c>
      <c r="T1917">
        <f t="shared" si="147"/>
        <v>-100</v>
      </c>
      <c r="U1917">
        <f t="shared" si="148"/>
        <v>0</v>
      </c>
      <c r="V1917">
        <v>296</v>
      </c>
      <c r="W1917">
        <f t="shared" si="149"/>
        <v>-1</v>
      </c>
    </row>
    <row r="1918" spans="1:23" x14ac:dyDescent="0.15">
      <c r="A1918" s="1" t="s">
        <v>602</v>
      </c>
      <c r="B1918" s="1">
        <v>302</v>
      </c>
      <c r="C1918" s="1">
        <v>302</v>
      </c>
      <c r="D1918" s="1">
        <v>302</v>
      </c>
      <c r="E1918" s="1" t="s">
        <v>585</v>
      </c>
      <c r="F1918" s="1"/>
      <c r="G1918" s="1"/>
      <c r="H1918" s="1"/>
      <c r="I1918" s="1"/>
      <c r="J1918" s="1"/>
      <c r="K1918" s="1"/>
      <c r="R1918">
        <f t="shared" si="145"/>
        <v>-100</v>
      </c>
      <c r="S1918">
        <f t="shared" si="146"/>
        <v>1</v>
      </c>
      <c r="T1918">
        <f t="shared" si="147"/>
        <v>-100</v>
      </c>
      <c r="U1918">
        <f t="shared" si="148"/>
        <v>0</v>
      </c>
      <c r="V1918">
        <v>302</v>
      </c>
      <c r="W1918">
        <f t="shared" si="149"/>
        <v>-1</v>
      </c>
    </row>
    <row r="1919" spans="1:23" x14ac:dyDescent="0.15">
      <c r="A1919" s="1" t="s">
        <v>602</v>
      </c>
      <c r="B1919" s="1">
        <v>309</v>
      </c>
      <c r="C1919" s="1">
        <v>309</v>
      </c>
      <c r="D1919" s="1">
        <v>309</v>
      </c>
      <c r="E1919" s="1" t="s">
        <v>585</v>
      </c>
      <c r="F1919" s="1"/>
      <c r="G1919" s="1"/>
      <c r="H1919" s="1"/>
      <c r="I1919" s="1"/>
      <c r="J1919" s="1"/>
      <c r="K1919" s="1"/>
      <c r="R1919">
        <f t="shared" si="145"/>
        <v>-100</v>
      </c>
      <c r="S1919">
        <f t="shared" si="146"/>
        <v>1</v>
      </c>
      <c r="T1919">
        <f t="shared" si="147"/>
        <v>-100</v>
      </c>
      <c r="U1919">
        <f t="shared" si="148"/>
        <v>0</v>
      </c>
      <c r="V1919">
        <v>309</v>
      </c>
      <c r="W1919">
        <f t="shared" si="149"/>
        <v>-1</v>
      </c>
    </row>
    <row r="1920" spans="1:23" x14ac:dyDescent="0.15">
      <c r="A1920" s="1" t="s">
        <v>602</v>
      </c>
      <c r="B1920" s="1">
        <v>363</v>
      </c>
      <c r="C1920" s="1">
        <v>363</v>
      </c>
      <c r="D1920" s="1">
        <v>363</v>
      </c>
      <c r="E1920" s="1" t="s">
        <v>585</v>
      </c>
      <c r="F1920" s="1"/>
      <c r="G1920" s="1"/>
      <c r="H1920" s="1"/>
      <c r="I1920" s="1"/>
      <c r="J1920" s="1"/>
      <c r="K1920" s="1"/>
      <c r="R1920">
        <f t="shared" si="145"/>
        <v>-100</v>
      </c>
      <c r="S1920">
        <f t="shared" si="146"/>
        <v>1</v>
      </c>
      <c r="T1920">
        <f t="shared" si="147"/>
        <v>-100</v>
      </c>
      <c r="U1920">
        <f t="shared" si="148"/>
        <v>0</v>
      </c>
      <c r="V1920">
        <v>363</v>
      </c>
      <c r="W1920">
        <f t="shared" si="149"/>
        <v>-1</v>
      </c>
    </row>
    <row r="1921" spans="1:23" x14ac:dyDescent="0.15">
      <c r="A1921" s="1" t="s">
        <v>602</v>
      </c>
      <c r="B1921" s="1">
        <v>441</v>
      </c>
      <c r="C1921" s="1">
        <v>430</v>
      </c>
      <c r="D1921" s="1">
        <v>441</v>
      </c>
      <c r="E1921" s="1" t="s">
        <v>585</v>
      </c>
      <c r="F1921" s="1"/>
      <c r="G1921" s="1"/>
      <c r="H1921" s="1"/>
      <c r="I1921" s="1"/>
      <c r="J1921" s="1"/>
      <c r="K1921" s="1"/>
      <c r="R1921">
        <f t="shared" si="145"/>
        <v>-100</v>
      </c>
      <c r="S1921">
        <f t="shared" si="146"/>
        <v>1</v>
      </c>
      <c r="T1921">
        <f t="shared" si="147"/>
        <v>-100</v>
      </c>
      <c r="U1921">
        <f t="shared" si="148"/>
        <v>0</v>
      </c>
      <c r="V1921">
        <v>441</v>
      </c>
      <c r="W1921">
        <f t="shared" si="149"/>
        <v>-1</v>
      </c>
    </row>
    <row r="1922" spans="1:23" x14ac:dyDescent="0.15">
      <c r="A1922" s="1" t="s">
        <v>602</v>
      </c>
      <c r="B1922" s="1">
        <v>390</v>
      </c>
      <c r="C1922" s="1">
        <v>390</v>
      </c>
      <c r="D1922" s="1">
        <v>390</v>
      </c>
      <c r="E1922" s="1" t="s">
        <v>585</v>
      </c>
      <c r="F1922" s="1"/>
      <c r="G1922" s="1"/>
      <c r="H1922" s="1"/>
      <c r="I1922" s="1"/>
      <c r="J1922" s="1"/>
      <c r="K1922" s="1"/>
      <c r="R1922">
        <f t="shared" si="145"/>
        <v>-100</v>
      </c>
      <c r="S1922">
        <f t="shared" si="146"/>
        <v>1</v>
      </c>
      <c r="T1922">
        <f t="shared" si="147"/>
        <v>-100</v>
      </c>
      <c r="U1922">
        <f t="shared" si="148"/>
        <v>0</v>
      </c>
      <c r="V1922">
        <v>390</v>
      </c>
      <c r="W1922">
        <f t="shared" si="149"/>
        <v>-1</v>
      </c>
    </row>
    <row r="1923" spans="1:23" x14ac:dyDescent="0.15">
      <c r="A1923" s="1" t="s">
        <v>602</v>
      </c>
      <c r="B1923" s="1"/>
      <c r="C1923" s="1">
        <v>5534</v>
      </c>
      <c r="D1923" s="1"/>
      <c r="E1923" s="1" t="s">
        <v>290</v>
      </c>
      <c r="F1923" s="1"/>
      <c r="G1923" s="1"/>
      <c r="H1923" s="1"/>
      <c r="I1923" s="1"/>
      <c r="J1923" s="1"/>
      <c r="K1923" s="1"/>
      <c r="R1923" t="e">
        <f t="shared" ref="R1923:R1986" si="150">100*(L1923/B1923-1)</f>
        <v>#DIV/0!</v>
      </c>
      <c r="S1923">
        <f t="shared" ref="S1923:S1986" si="151">IF(L1923&lt;D1923,1,0)</f>
        <v>0</v>
      </c>
      <c r="T1923">
        <f t="shared" ref="T1923:T1986" si="152">100*(L1923/C1923-1)</f>
        <v>-100</v>
      </c>
      <c r="U1923">
        <f t="shared" ref="U1923:U1986" si="153">IF(L1923=B1923,1,0)</f>
        <v>1</v>
      </c>
      <c r="V1923">
        <v>6182</v>
      </c>
      <c r="W1923">
        <f t="shared" ref="W1923:W1986" si="154">L1923/V1923-1</f>
        <v>-1</v>
      </c>
    </row>
    <row r="1924" spans="1:23" x14ac:dyDescent="0.15">
      <c r="A1924" s="1" t="s">
        <v>602</v>
      </c>
      <c r="B1924" s="1">
        <v>1999</v>
      </c>
      <c r="C1924" s="1">
        <v>1999</v>
      </c>
      <c r="D1924" s="1">
        <v>1999</v>
      </c>
      <c r="E1924" s="1" t="s">
        <v>586</v>
      </c>
      <c r="F1924" s="1"/>
      <c r="G1924" s="1"/>
      <c r="H1924" s="1"/>
      <c r="I1924" s="1"/>
      <c r="J1924" s="1"/>
      <c r="K1924" s="1"/>
      <c r="R1924">
        <f t="shared" si="150"/>
        <v>-100</v>
      </c>
      <c r="S1924">
        <f t="shared" si="151"/>
        <v>1</v>
      </c>
      <c r="T1924">
        <f t="shared" si="152"/>
        <v>-100</v>
      </c>
      <c r="U1924">
        <f t="shared" si="153"/>
        <v>0</v>
      </c>
      <c r="V1924">
        <v>1999</v>
      </c>
      <c r="W1924">
        <f t="shared" si="154"/>
        <v>-1</v>
      </c>
    </row>
    <row r="1925" spans="1:23" x14ac:dyDescent="0.15">
      <c r="A1925" s="1" t="s">
        <v>602</v>
      </c>
      <c r="B1925" s="1">
        <v>2557</v>
      </c>
      <c r="C1925" s="1">
        <v>2557</v>
      </c>
      <c r="D1925" s="1">
        <v>2557</v>
      </c>
      <c r="E1925" s="1" t="s">
        <v>586</v>
      </c>
      <c r="F1925" s="1"/>
      <c r="G1925" s="1"/>
      <c r="H1925" s="1"/>
      <c r="I1925" s="1"/>
      <c r="J1925" s="1"/>
      <c r="K1925" s="1"/>
      <c r="R1925">
        <f t="shared" si="150"/>
        <v>-100</v>
      </c>
      <c r="S1925">
        <f t="shared" si="151"/>
        <v>1</v>
      </c>
      <c r="T1925">
        <f t="shared" si="152"/>
        <v>-100</v>
      </c>
      <c r="U1925">
        <f t="shared" si="153"/>
        <v>0</v>
      </c>
      <c r="V1925">
        <v>2557</v>
      </c>
      <c r="W1925">
        <f t="shared" si="154"/>
        <v>-1</v>
      </c>
    </row>
    <row r="1926" spans="1:23" x14ac:dyDescent="0.15">
      <c r="A1926" s="1" t="s">
        <v>602</v>
      </c>
      <c r="B1926" s="1">
        <v>3564</v>
      </c>
      <c r="C1926" s="1">
        <v>3564</v>
      </c>
      <c r="D1926" s="1">
        <v>3564</v>
      </c>
      <c r="E1926" s="1" t="s">
        <v>586</v>
      </c>
      <c r="F1926" s="1"/>
      <c r="G1926" s="1"/>
      <c r="H1926" s="1"/>
      <c r="I1926" s="1"/>
      <c r="J1926" s="1"/>
      <c r="K1926" s="1"/>
      <c r="R1926">
        <f t="shared" si="150"/>
        <v>-100</v>
      </c>
      <c r="S1926">
        <f t="shared" si="151"/>
        <v>1</v>
      </c>
      <c r="T1926">
        <f t="shared" si="152"/>
        <v>-100</v>
      </c>
      <c r="U1926">
        <f t="shared" si="153"/>
        <v>0</v>
      </c>
      <c r="V1926">
        <v>3564</v>
      </c>
      <c r="W1926">
        <f t="shared" si="154"/>
        <v>-1</v>
      </c>
    </row>
    <row r="1927" spans="1:23" x14ac:dyDescent="0.15">
      <c r="A1927" s="1" t="s">
        <v>602</v>
      </c>
      <c r="B1927" s="1">
        <v>1795</v>
      </c>
      <c r="C1927" s="1">
        <v>1795</v>
      </c>
      <c r="D1927" s="1">
        <v>1795</v>
      </c>
      <c r="E1927" s="1" t="s">
        <v>586</v>
      </c>
      <c r="F1927" s="1"/>
      <c r="G1927" s="1"/>
      <c r="H1927" s="1"/>
      <c r="I1927" s="1"/>
      <c r="J1927" s="1"/>
      <c r="K1927" s="1"/>
      <c r="R1927">
        <f t="shared" si="150"/>
        <v>-100</v>
      </c>
      <c r="S1927">
        <f t="shared" si="151"/>
        <v>1</v>
      </c>
      <c r="T1927">
        <f t="shared" si="152"/>
        <v>-100</v>
      </c>
      <c r="U1927">
        <f t="shared" si="153"/>
        <v>0</v>
      </c>
      <c r="V1927">
        <v>1795</v>
      </c>
      <c r="W1927">
        <f t="shared" si="154"/>
        <v>-1</v>
      </c>
    </row>
    <row r="1928" spans="1:23" x14ac:dyDescent="0.15">
      <c r="A1928" s="1" t="s">
        <v>602</v>
      </c>
      <c r="B1928" s="1">
        <v>2448</v>
      </c>
      <c r="C1928" s="1">
        <v>2448</v>
      </c>
      <c r="D1928" s="1">
        <v>2448</v>
      </c>
      <c r="E1928" s="1" t="s">
        <v>586</v>
      </c>
      <c r="F1928" s="1"/>
      <c r="G1928" s="1"/>
      <c r="H1928" s="1"/>
      <c r="I1928" s="1"/>
      <c r="J1928" s="1"/>
      <c r="K1928" s="1"/>
      <c r="R1928">
        <f t="shared" si="150"/>
        <v>-100</v>
      </c>
      <c r="S1928">
        <f t="shared" si="151"/>
        <v>1</v>
      </c>
      <c r="T1928">
        <f t="shared" si="152"/>
        <v>-100</v>
      </c>
      <c r="U1928">
        <f t="shared" si="153"/>
        <v>0</v>
      </c>
      <c r="V1928">
        <v>2448</v>
      </c>
      <c r="W1928">
        <f t="shared" si="154"/>
        <v>-1</v>
      </c>
    </row>
    <row r="1929" spans="1:23" x14ac:dyDescent="0.15">
      <c r="A1929" s="1" t="s">
        <v>602</v>
      </c>
      <c r="B1929" s="1">
        <v>3189</v>
      </c>
      <c r="C1929" s="1">
        <v>3189</v>
      </c>
      <c r="D1929" s="1">
        <v>3189</v>
      </c>
      <c r="E1929" s="1" t="s">
        <v>586</v>
      </c>
      <c r="F1929" s="1"/>
      <c r="G1929" s="1"/>
      <c r="H1929" s="1"/>
      <c r="I1929" s="1"/>
      <c r="J1929" s="1"/>
      <c r="K1929" s="1"/>
      <c r="R1929">
        <f t="shared" si="150"/>
        <v>-100</v>
      </c>
      <c r="S1929">
        <f t="shared" si="151"/>
        <v>1</v>
      </c>
      <c r="T1929">
        <f t="shared" si="152"/>
        <v>-100</v>
      </c>
      <c r="U1929">
        <f t="shared" si="153"/>
        <v>0</v>
      </c>
      <c r="V1929">
        <v>3189</v>
      </c>
      <c r="W1929">
        <f t="shared" si="154"/>
        <v>-1</v>
      </c>
    </row>
    <row r="1930" spans="1:23" x14ac:dyDescent="0.15">
      <c r="A1930" s="1" t="s">
        <v>602</v>
      </c>
      <c r="B1930" s="1">
        <v>3184</v>
      </c>
      <c r="C1930" s="1">
        <v>3184</v>
      </c>
      <c r="D1930" s="1">
        <v>3184</v>
      </c>
      <c r="E1930" s="1" t="s">
        <v>586</v>
      </c>
      <c r="F1930" s="1"/>
      <c r="G1930" s="1"/>
      <c r="H1930" s="1"/>
      <c r="I1930" s="1"/>
      <c r="J1930" s="1"/>
      <c r="K1930" s="1"/>
      <c r="R1930">
        <f t="shared" si="150"/>
        <v>-100</v>
      </c>
      <c r="S1930">
        <f t="shared" si="151"/>
        <v>1</v>
      </c>
      <c r="T1930">
        <f t="shared" si="152"/>
        <v>-100</v>
      </c>
      <c r="U1930">
        <f t="shared" si="153"/>
        <v>0</v>
      </c>
      <c r="V1930">
        <v>3184</v>
      </c>
      <c r="W1930">
        <f t="shared" si="154"/>
        <v>-1</v>
      </c>
    </row>
    <row r="1931" spans="1:23" x14ac:dyDescent="0.15">
      <c r="A1931" s="1" t="s">
        <v>602</v>
      </c>
      <c r="B1931" s="1">
        <v>1754</v>
      </c>
      <c r="C1931" s="1">
        <v>1754</v>
      </c>
      <c r="D1931" s="1">
        <v>1754</v>
      </c>
      <c r="E1931" s="1" t="s">
        <v>586</v>
      </c>
      <c r="F1931" s="1"/>
      <c r="G1931" s="1"/>
      <c r="H1931" s="1"/>
      <c r="I1931" s="1"/>
      <c r="J1931" s="1"/>
      <c r="K1931" s="1"/>
      <c r="R1931">
        <f t="shared" si="150"/>
        <v>-100</v>
      </c>
      <c r="S1931">
        <f t="shared" si="151"/>
        <v>1</v>
      </c>
      <c r="T1931">
        <f t="shared" si="152"/>
        <v>-100</v>
      </c>
      <c r="U1931">
        <f t="shared" si="153"/>
        <v>0</v>
      </c>
      <c r="V1931">
        <v>1754</v>
      </c>
      <c r="W1931">
        <f t="shared" si="154"/>
        <v>-1</v>
      </c>
    </row>
    <row r="1932" spans="1:23" x14ac:dyDescent="0.15">
      <c r="A1932" s="1" t="s">
        <v>602</v>
      </c>
      <c r="B1932" s="1">
        <v>1617</v>
      </c>
      <c r="C1932" s="1">
        <v>1617</v>
      </c>
      <c r="D1932" s="1">
        <v>1617</v>
      </c>
      <c r="E1932" s="1" t="s">
        <v>586</v>
      </c>
      <c r="F1932" s="1"/>
      <c r="G1932" s="1"/>
      <c r="H1932" s="1"/>
      <c r="I1932" s="1"/>
      <c r="J1932" s="1"/>
      <c r="K1932" s="1"/>
      <c r="R1932">
        <f t="shared" si="150"/>
        <v>-100</v>
      </c>
      <c r="S1932">
        <f t="shared" si="151"/>
        <v>1</v>
      </c>
      <c r="T1932">
        <f t="shared" si="152"/>
        <v>-100</v>
      </c>
      <c r="U1932">
        <f t="shared" si="153"/>
        <v>0</v>
      </c>
      <c r="V1932">
        <v>1617</v>
      </c>
      <c r="W1932">
        <f t="shared" si="154"/>
        <v>-1</v>
      </c>
    </row>
    <row r="1933" spans="1:23" x14ac:dyDescent="0.15">
      <c r="A1933" s="1" t="s">
        <v>602</v>
      </c>
      <c r="B1933" s="1">
        <v>3201</v>
      </c>
      <c r="C1933" s="1">
        <v>3201</v>
      </c>
      <c r="D1933" s="1">
        <v>3201</v>
      </c>
      <c r="E1933" s="1" t="s">
        <v>586</v>
      </c>
      <c r="F1933" s="1"/>
      <c r="G1933" s="1"/>
      <c r="H1933" s="1"/>
      <c r="I1933" s="1"/>
      <c r="J1933" s="1"/>
      <c r="K1933" s="1"/>
      <c r="R1933">
        <f t="shared" si="150"/>
        <v>-100</v>
      </c>
      <c r="S1933">
        <f t="shared" si="151"/>
        <v>1</v>
      </c>
      <c r="T1933">
        <f t="shared" si="152"/>
        <v>-100</v>
      </c>
      <c r="U1933">
        <f t="shared" si="153"/>
        <v>0</v>
      </c>
      <c r="V1933">
        <v>3201</v>
      </c>
      <c r="W1933">
        <f t="shared" si="154"/>
        <v>-1</v>
      </c>
    </row>
    <row r="1934" spans="1:23" x14ac:dyDescent="0.15">
      <c r="A1934" s="1" t="s">
        <v>602</v>
      </c>
      <c r="B1934" s="1">
        <v>2165</v>
      </c>
      <c r="C1934" s="1">
        <v>2165</v>
      </c>
      <c r="D1934" s="1">
        <v>2165</v>
      </c>
      <c r="E1934" s="1" t="s">
        <v>586</v>
      </c>
      <c r="F1934" s="1"/>
      <c r="G1934" s="1"/>
      <c r="H1934" s="1"/>
      <c r="I1934" s="1"/>
      <c r="J1934" s="1"/>
      <c r="K1934" s="1"/>
      <c r="R1934">
        <f t="shared" si="150"/>
        <v>-100</v>
      </c>
      <c r="S1934">
        <f t="shared" si="151"/>
        <v>1</v>
      </c>
      <c r="T1934">
        <f t="shared" si="152"/>
        <v>-100</v>
      </c>
      <c r="U1934">
        <f t="shared" si="153"/>
        <v>0</v>
      </c>
      <c r="V1934">
        <v>2165</v>
      </c>
      <c r="W1934">
        <f t="shared" si="154"/>
        <v>-1</v>
      </c>
    </row>
    <row r="1935" spans="1:23" x14ac:dyDescent="0.15">
      <c r="A1935" s="1" t="s">
        <v>602</v>
      </c>
      <c r="B1935" s="1">
        <v>2311</v>
      </c>
      <c r="C1935" s="1">
        <v>2311</v>
      </c>
      <c r="D1935" s="1">
        <v>2311</v>
      </c>
      <c r="E1935" s="1" t="s">
        <v>586</v>
      </c>
      <c r="F1935" s="1"/>
      <c r="G1935" s="1"/>
      <c r="H1935" s="1"/>
      <c r="I1935" s="1"/>
      <c r="J1935" s="1"/>
      <c r="K1935" s="1"/>
      <c r="R1935">
        <f t="shared" si="150"/>
        <v>-100</v>
      </c>
      <c r="S1935">
        <f t="shared" si="151"/>
        <v>1</v>
      </c>
      <c r="T1935">
        <f t="shared" si="152"/>
        <v>-100</v>
      </c>
      <c r="U1935">
        <f t="shared" si="153"/>
        <v>0</v>
      </c>
      <c r="V1935">
        <v>2311</v>
      </c>
      <c r="W1935">
        <f t="shared" si="154"/>
        <v>-1</v>
      </c>
    </row>
    <row r="1936" spans="1:23" x14ac:dyDescent="0.15">
      <c r="A1936" s="1" t="s">
        <v>602</v>
      </c>
      <c r="B1936" s="1">
        <v>2534</v>
      </c>
      <c r="C1936" s="1">
        <v>2534</v>
      </c>
      <c r="D1936" s="1">
        <v>2534</v>
      </c>
      <c r="E1936" s="1" t="s">
        <v>586</v>
      </c>
      <c r="F1936" s="1"/>
      <c r="G1936" s="1"/>
      <c r="H1936" s="1"/>
      <c r="I1936" s="1"/>
      <c r="J1936" s="1"/>
      <c r="K1936" s="1"/>
      <c r="R1936">
        <f t="shared" si="150"/>
        <v>-100</v>
      </c>
      <c r="S1936">
        <f t="shared" si="151"/>
        <v>1</v>
      </c>
      <c r="T1936">
        <f t="shared" si="152"/>
        <v>-100</v>
      </c>
      <c r="U1936">
        <f t="shared" si="153"/>
        <v>0</v>
      </c>
      <c r="V1936">
        <v>2534</v>
      </c>
      <c r="W1936">
        <f t="shared" si="154"/>
        <v>-1</v>
      </c>
    </row>
    <row r="1937" spans="1:23" x14ac:dyDescent="0.15">
      <c r="A1937" s="1" t="s">
        <v>602</v>
      </c>
      <c r="B1937" s="1">
        <v>2759</v>
      </c>
      <c r="C1937" s="1">
        <v>2759</v>
      </c>
      <c r="D1937" s="1">
        <v>2759</v>
      </c>
      <c r="E1937" s="1" t="s">
        <v>586</v>
      </c>
      <c r="F1937" s="1"/>
      <c r="G1937" s="1"/>
      <c r="H1937" s="1"/>
      <c r="I1937" s="1"/>
      <c r="J1937" s="1"/>
      <c r="K1937" s="1"/>
      <c r="R1937">
        <f t="shared" si="150"/>
        <v>-100</v>
      </c>
      <c r="S1937">
        <f t="shared" si="151"/>
        <v>1</v>
      </c>
      <c r="T1937">
        <f t="shared" si="152"/>
        <v>-100</v>
      </c>
      <c r="U1937">
        <f t="shared" si="153"/>
        <v>0</v>
      </c>
      <c r="V1937">
        <v>2759</v>
      </c>
      <c r="W1937">
        <f t="shared" si="154"/>
        <v>-1</v>
      </c>
    </row>
    <row r="1938" spans="1:23" x14ac:dyDescent="0.15">
      <c r="A1938" s="1" t="s">
        <v>602</v>
      </c>
      <c r="B1938" s="1">
        <v>3420</v>
      </c>
      <c r="C1938" s="1">
        <v>3420</v>
      </c>
      <c r="D1938" s="1">
        <v>3420</v>
      </c>
      <c r="E1938" s="1" t="s">
        <v>586</v>
      </c>
      <c r="F1938" s="1"/>
      <c r="G1938" s="1"/>
      <c r="H1938" s="1"/>
      <c r="I1938" s="1"/>
      <c r="J1938" s="1"/>
      <c r="K1938" s="1"/>
      <c r="R1938">
        <f t="shared" si="150"/>
        <v>-100</v>
      </c>
      <c r="S1938">
        <f t="shared" si="151"/>
        <v>1</v>
      </c>
      <c r="T1938">
        <f t="shared" si="152"/>
        <v>-100</v>
      </c>
      <c r="U1938">
        <f t="shared" si="153"/>
        <v>0</v>
      </c>
      <c r="V1938">
        <v>3420</v>
      </c>
      <c r="W1938">
        <f t="shared" si="154"/>
        <v>-1</v>
      </c>
    </row>
    <row r="1939" spans="1:23" x14ac:dyDescent="0.15">
      <c r="A1939" s="1" t="s">
        <v>602</v>
      </c>
      <c r="B1939" s="1">
        <v>3147</v>
      </c>
      <c r="C1939" s="1">
        <v>3147</v>
      </c>
      <c r="D1939" s="1">
        <v>3147</v>
      </c>
      <c r="E1939" s="1" t="s">
        <v>586</v>
      </c>
      <c r="F1939" s="1"/>
      <c r="G1939" s="1"/>
      <c r="H1939" s="1"/>
      <c r="I1939" s="1"/>
      <c r="J1939" s="1"/>
      <c r="K1939" s="1"/>
      <c r="R1939">
        <f t="shared" si="150"/>
        <v>-100</v>
      </c>
      <c r="S1939">
        <f t="shared" si="151"/>
        <v>1</v>
      </c>
      <c r="T1939">
        <f t="shared" si="152"/>
        <v>-100</v>
      </c>
      <c r="U1939">
        <f t="shared" si="153"/>
        <v>0</v>
      </c>
      <c r="V1939">
        <v>3147</v>
      </c>
      <c r="W1939">
        <f t="shared" si="154"/>
        <v>-1</v>
      </c>
    </row>
    <row r="1940" spans="1:23" x14ac:dyDescent="0.15">
      <c r="A1940" s="1" t="s">
        <v>602</v>
      </c>
      <c r="B1940" s="1">
        <v>2482</v>
      </c>
      <c r="C1940" s="1">
        <v>2482</v>
      </c>
      <c r="D1940" s="1">
        <v>2482</v>
      </c>
      <c r="E1940" s="1" t="s">
        <v>586</v>
      </c>
      <c r="F1940" s="1"/>
      <c r="G1940" s="1"/>
      <c r="H1940" s="1"/>
      <c r="I1940" s="1"/>
      <c r="J1940" s="1"/>
      <c r="K1940" s="1"/>
      <c r="R1940">
        <f t="shared" si="150"/>
        <v>-100</v>
      </c>
      <c r="S1940">
        <f t="shared" si="151"/>
        <v>1</v>
      </c>
      <c r="T1940">
        <f t="shared" si="152"/>
        <v>-100</v>
      </c>
      <c r="U1940">
        <f t="shared" si="153"/>
        <v>0</v>
      </c>
      <c r="V1940">
        <v>2482</v>
      </c>
      <c r="W1940">
        <f t="shared" si="154"/>
        <v>-1</v>
      </c>
    </row>
    <row r="1941" spans="1:23" x14ac:dyDescent="0.15">
      <c r="A1941" s="1" t="s">
        <v>602</v>
      </c>
      <c r="B1941" s="1">
        <v>3176</v>
      </c>
      <c r="C1941" s="1">
        <v>3176</v>
      </c>
      <c r="D1941" s="1">
        <v>3176</v>
      </c>
      <c r="E1941" s="1" t="s">
        <v>586</v>
      </c>
      <c r="F1941" s="1"/>
      <c r="G1941" s="1"/>
      <c r="H1941" s="1"/>
      <c r="I1941" s="1"/>
      <c r="J1941" s="1"/>
      <c r="K1941" s="1"/>
      <c r="R1941">
        <f t="shared" si="150"/>
        <v>-100</v>
      </c>
      <c r="S1941">
        <f t="shared" si="151"/>
        <v>1</v>
      </c>
      <c r="T1941">
        <f t="shared" si="152"/>
        <v>-100</v>
      </c>
      <c r="U1941">
        <f t="shared" si="153"/>
        <v>0</v>
      </c>
      <c r="V1941">
        <v>3176</v>
      </c>
      <c r="W1941">
        <f t="shared" si="154"/>
        <v>-1</v>
      </c>
    </row>
    <row r="1942" spans="1:23" x14ac:dyDescent="0.15">
      <c r="A1942" s="1" t="s">
        <v>602</v>
      </c>
      <c r="B1942" s="1">
        <v>3496</v>
      </c>
      <c r="C1942" s="1">
        <v>3496</v>
      </c>
      <c r="D1942" s="1">
        <v>3496</v>
      </c>
      <c r="E1942" s="1" t="s">
        <v>586</v>
      </c>
      <c r="F1942" s="1"/>
      <c r="G1942" s="1"/>
      <c r="H1942" s="1"/>
      <c r="I1942" s="1"/>
      <c r="J1942" s="1"/>
      <c r="K1942" s="1"/>
      <c r="R1942">
        <f t="shared" si="150"/>
        <v>-100</v>
      </c>
      <c r="S1942">
        <f t="shared" si="151"/>
        <v>1</v>
      </c>
      <c r="T1942">
        <f t="shared" si="152"/>
        <v>-100</v>
      </c>
      <c r="U1942">
        <f t="shared" si="153"/>
        <v>0</v>
      </c>
      <c r="V1942">
        <v>3496</v>
      </c>
      <c r="W1942">
        <f t="shared" si="154"/>
        <v>-1</v>
      </c>
    </row>
    <row r="1943" spans="1:23" x14ac:dyDescent="0.15">
      <c r="A1943" s="1" t="s">
        <v>602</v>
      </c>
      <c r="B1943" s="1">
        <v>3584</v>
      </c>
      <c r="C1943" s="1">
        <v>3584</v>
      </c>
      <c r="D1943" s="1">
        <v>3584</v>
      </c>
      <c r="E1943" s="1" t="s">
        <v>586</v>
      </c>
      <c r="F1943" s="1"/>
      <c r="G1943" s="1"/>
      <c r="H1943" s="1"/>
      <c r="I1943" s="1"/>
      <c r="J1943" s="1"/>
      <c r="K1943" s="1"/>
      <c r="R1943">
        <f t="shared" si="150"/>
        <v>-100</v>
      </c>
      <c r="S1943">
        <f t="shared" si="151"/>
        <v>1</v>
      </c>
      <c r="T1943">
        <f t="shared" si="152"/>
        <v>-100</v>
      </c>
      <c r="U1943">
        <f t="shared" si="153"/>
        <v>0</v>
      </c>
      <c r="V1943">
        <v>3584</v>
      </c>
      <c r="W1943">
        <f t="shared" si="154"/>
        <v>-1</v>
      </c>
    </row>
    <row r="1944" spans="1:23" x14ac:dyDescent="0.15">
      <c r="A1944" s="1" t="s">
        <v>602</v>
      </c>
      <c r="B1944" s="1">
        <v>2331</v>
      </c>
      <c r="C1944" s="1">
        <v>2331</v>
      </c>
      <c r="D1944" s="1">
        <v>2331</v>
      </c>
      <c r="E1944" s="1" t="s">
        <v>586</v>
      </c>
      <c r="F1944" s="1"/>
      <c r="G1944" s="1"/>
      <c r="H1944" s="1"/>
      <c r="I1944" s="1"/>
      <c r="J1944" s="1"/>
      <c r="K1944" s="1"/>
      <c r="R1944">
        <f t="shared" si="150"/>
        <v>-100</v>
      </c>
      <c r="S1944">
        <f t="shared" si="151"/>
        <v>1</v>
      </c>
      <c r="T1944">
        <f t="shared" si="152"/>
        <v>-100</v>
      </c>
      <c r="U1944">
        <f t="shared" si="153"/>
        <v>0</v>
      </c>
      <c r="V1944">
        <v>2331</v>
      </c>
      <c r="W1944">
        <f t="shared" si="154"/>
        <v>-1</v>
      </c>
    </row>
    <row r="1945" spans="1:23" x14ac:dyDescent="0.15">
      <c r="A1945" s="1" t="s">
        <v>602</v>
      </c>
      <c r="B1945" s="1">
        <v>2866</v>
      </c>
      <c r="C1945" s="1">
        <v>2866</v>
      </c>
      <c r="D1945" s="1">
        <v>2866</v>
      </c>
      <c r="E1945" s="1" t="s">
        <v>586</v>
      </c>
      <c r="F1945" s="1"/>
      <c r="G1945" s="1"/>
      <c r="H1945" s="1"/>
      <c r="I1945" s="1"/>
      <c r="J1945" s="1"/>
      <c r="K1945" s="1"/>
      <c r="R1945">
        <f t="shared" si="150"/>
        <v>-100</v>
      </c>
      <c r="S1945">
        <f t="shared" si="151"/>
        <v>1</v>
      </c>
      <c r="T1945">
        <f t="shared" si="152"/>
        <v>-100</v>
      </c>
      <c r="U1945">
        <f t="shared" si="153"/>
        <v>0</v>
      </c>
      <c r="V1945">
        <v>2866</v>
      </c>
      <c r="W1945">
        <f t="shared" si="154"/>
        <v>-1</v>
      </c>
    </row>
    <row r="1946" spans="1:23" x14ac:dyDescent="0.15">
      <c r="A1946" s="1" t="s">
        <v>602</v>
      </c>
      <c r="B1946" s="1">
        <v>2804</v>
      </c>
      <c r="C1946" s="1">
        <v>2804</v>
      </c>
      <c r="D1946" s="1">
        <v>2804</v>
      </c>
      <c r="E1946" s="1" t="s">
        <v>586</v>
      </c>
      <c r="F1946" s="1"/>
      <c r="G1946" s="1"/>
      <c r="H1946" s="1"/>
      <c r="I1946" s="1"/>
      <c r="J1946" s="1"/>
      <c r="K1946" s="1"/>
      <c r="R1946">
        <f t="shared" si="150"/>
        <v>-100</v>
      </c>
      <c r="S1946">
        <f t="shared" si="151"/>
        <v>1</v>
      </c>
      <c r="T1946">
        <f t="shared" si="152"/>
        <v>-100</v>
      </c>
      <c r="U1946">
        <f t="shared" si="153"/>
        <v>0</v>
      </c>
      <c r="V1946">
        <v>2804</v>
      </c>
      <c r="W1946">
        <f t="shared" si="154"/>
        <v>-1</v>
      </c>
    </row>
    <row r="1947" spans="1:23" x14ac:dyDescent="0.15">
      <c r="A1947" s="1" t="s">
        <v>602</v>
      </c>
      <c r="B1947" s="1">
        <v>2549</v>
      </c>
      <c r="C1947" s="1">
        <v>2549</v>
      </c>
      <c r="D1947" s="1">
        <v>2549</v>
      </c>
      <c r="E1947" s="1" t="s">
        <v>586</v>
      </c>
      <c r="F1947" s="1"/>
      <c r="G1947" s="1"/>
      <c r="H1947" s="1"/>
      <c r="I1947" s="1"/>
      <c r="J1947" s="1"/>
      <c r="K1947" s="1"/>
      <c r="R1947">
        <f t="shared" si="150"/>
        <v>-100</v>
      </c>
      <c r="S1947">
        <f t="shared" si="151"/>
        <v>1</v>
      </c>
      <c r="T1947">
        <f t="shared" si="152"/>
        <v>-100</v>
      </c>
      <c r="U1947">
        <f t="shared" si="153"/>
        <v>0</v>
      </c>
      <c r="V1947">
        <v>2549</v>
      </c>
      <c r="W1947">
        <f t="shared" si="154"/>
        <v>-1</v>
      </c>
    </row>
    <row r="1948" spans="1:23" x14ac:dyDescent="0.15">
      <c r="A1948" s="1" t="s">
        <v>602</v>
      </c>
      <c r="B1948" s="1">
        <v>2462</v>
      </c>
      <c r="C1948" s="1">
        <v>2462</v>
      </c>
      <c r="D1948" s="1">
        <v>2462</v>
      </c>
      <c r="E1948" s="1" t="s">
        <v>586</v>
      </c>
      <c r="F1948" s="1"/>
      <c r="G1948" s="1"/>
      <c r="H1948" s="1"/>
      <c r="I1948" s="1"/>
      <c r="J1948" s="1"/>
      <c r="K1948" s="1"/>
      <c r="R1948">
        <f t="shared" si="150"/>
        <v>-100</v>
      </c>
      <c r="S1948">
        <f t="shared" si="151"/>
        <v>1</v>
      </c>
      <c r="T1948">
        <f t="shared" si="152"/>
        <v>-100</v>
      </c>
      <c r="U1948">
        <f t="shared" si="153"/>
        <v>0</v>
      </c>
      <c r="V1948">
        <v>2462</v>
      </c>
      <c r="W1948">
        <f t="shared" si="154"/>
        <v>-1</v>
      </c>
    </row>
    <row r="1949" spans="1:23" x14ac:dyDescent="0.15">
      <c r="A1949" s="1" t="s">
        <v>602</v>
      </c>
      <c r="B1949" s="1">
        <v>1872</v>
      </c>
      <c r="C1949" s="1">
        <v>1872</v>
      </c>
      <c r="D1949" s="1">
        <v>1872</v>
      </c>
      <c r="E1949" s="1" t="s">
        <v>586</v>
      </c>
      <c r="F1949" s="1"/>
      <c r="G1949" s="1"/>
      <c r="H1949" s="1"/>
      <c r="I1949" s="1"/>
      <c r="J1949" s="1"/>
      <c r="K1949" s="1"/>
      <c r="R1949">
        <f t="shared" si="150"/>
        <v>-100</v>
      </c>
      <c r="S1949">
        <f t="shared" si="151"/>
        <v>1</v>
      </c>
      <c r="T1949">
        <f t="shared" si="152"/>
        <v>-100</v>
      </c>
      <c r="U1949">
        <f t="shared" si="153"/>
        <v>0</v>
      </c>
      <c r="V1949">
        <v>1872</v>
      </c>
      <c r="W1949">
        <f t="shared" si="154"/>
        <v>-1</v>
      </c>
    </row>
    <row r="1950" spans="1:23" x14ac:dyDescent="0.15">
      <c r="A1950" s="1" t="s">
        <v>602</v>
      </c>
      <c r="B1950" s="1">
        <v>3009</v>
      </c>
      <c r="C1950" s="1">
        <v>3009</v>
      </c>
      <c r="D1950" s="1">
        <v>3009</v>
      </c>
      <c r="E1950" s="1" t="s">
        <v>586</v>
      </c>
      <c r="F1950" s="1"/>
      <c r="G1950" s="1"/>
      <c r="H1950" s="1"/>
      <c r="I1950" s="1"/>
      <c r="J1950" s="1"/>
      <c r="K1950" s="1"/>
      <c r="R1950">
        <f t="shared" si="150"/>
        <v>-100</v>
      </c>
      <c r="S1950">
        <f t="shared" si="151"/>
        <v>1</v>
      </c>
      <c r="T1950">
        <f t="shared" si="152"/>
        <v>-100</v>
      </c>
      <c r="U1950">
        <f t="shared" si="153"/>
        <v>0</v>
      </c>
      <c r="V1950">
        <v>3009</v>
      </c>
      <c r="W1950">
        <f t="shared" si="154"/>
        <v>-1</v>
      </c>
    </row>
    <row r="1951" spans="1:23" x14ac:dyDescent="0.15">
      <c r="A1951" s="1" t="s">
        <v>602</v>
      </c>
      <c r="B1951" s="1">
        <v>2320</v>
      </c>
      <c r="C1951" s="1">
        <v>2320</v>
      </c>
      <c r="D1951" s="1">
        <v>2320</v>
      </c>
      <c r="E1951" s="1" t="s">
        <v>586</v>
      </c>
      <c r="F1951" s="1"/>
      <c r="G1951" s="1"/>
      <c r="H1951" s="1"/>
      <c r="I1951" s="1"/>
      <c r="J1951" s="1"/>
      <c r="K1951" s="1"/>
      <c r="R1951">
        <f t="shared" si="150"/>
        <v>-100</v>
      </c>
      <c r="S1951">
        <f t="shared" si="151"/>
        <v>1</v>
      </c>
      <c r="T1951">
        <f t="shared" si="152"/>
        <v>-100</v>
      </c>
      <c r="U1951">
        <f t="shared" si="153"/>
        <v>0</v>
      </c>
      <c r="V1951">
        <v>2320</v>
      </c>
      <c r="W1951">
        <f t="shared" si="154"/>
        <v>-1</v>
      </c>
    </row>
    <row r="1952" spans="1:23" x14ac:dyDescent="0.15">
      <c r="A1952" s="1" t="s">
        <v>602</v>
      </c>
      <c r="B1952" s="1">
        <v>1944</v>
      </c>
      <c r="C1952" s="1">
        <v>1944</v>
      </c>
      <c r="D1952" s="1">
        <v>1944</v>
      </c>
      <c r="E1952" s="1" t="s">
        <v>586</v>
      </c>
      <c r="F1952" s="1"/>
      <c r="G1952" s="1"/>
      <c r="H1952" s="1"/>
      <c r="I1952" s="1"/>
      <c r="J1952" s="1"/>
      <c r="K1952" s="1"/>
      <c r="R1952">
        <f t="shared" si="150"/>
        <v>-100</v>
      </c>
      <c r="S1952">
        <f t="shared" si="151"/>
        <v>1</v>
      </c>
      <c r="T1952">
        <f t="shared" si="152"/>
        <v>-100</v>
      </c>
      <c r="U1952">
        <f t="shared" si="153"/>
        <v>0</v>
      </c>
      <c r="V1952">
        <v>1944</v>
      </c>
      <c r="W1952">
        <f t="shared" si="154"/>
        <v>-1</v>
      </c>
    </row>
    <row r="1953" spans="1:23" x14ac:dyDescent="0.15">
      <c r="A1953" s="1" t="s">
        <v>602</v>
      </c>
      <c r="B1953" s="1">
        <v>1732</v>
      </c>
      <c r="C1953" s="1">
        <v>1732</v>
      </c>
      <c r="D1953" s="1">
        <v>1732</v>
      </c>
      <c r="E1953" s="1" t="s">
        <v>586</v>
      </c>
      <c r="F1953" s="1"/>
      <c r="G1953" s="1"/>
      <c r="H1953" s="1"/>
      <c r="I1953" s="1"/>
      <c r="J1953" s="1"/>
      <c r="K1953" s="1"/>
      <c r="R1953">
        <f t="shared" si="150"/>
        <v>-100</v>
      </c>
      <c r="S1953">
        <f t="shared" si="151"/>
        <v>1</v>
      </c>
      <c r="T1953">
        <f t="shared" si="152"/>
        <v>-100</v>
      </c>
      <c r="U1953">
        <f t="shared" si="153"/>
        <v>0</v>
      </c>
      <c r="V1953">
        <v>1732</v>
      </c>
      <c r="W1953">
        <f t="shared" si="154"/>
        <v>-1</v>
      </c>
    </row>
    <row r="1954" spans="1:23" x14ac:dyDescent="0.15">
      <c r="A1954" s="1" t="s">
        <v>602</v>
      </c>
      <c r="B1954" s="1">
        <v>6182</v>
      </c>
      <c r="C1954" s="1">
        <v>6182</v>
      </c>
      <c r="D1954" s="1">
        <v>6182</v>
      </c>
      <c r="E1954" s="1" t="s">
        <v>587</v>
      </c>
      <c r="F1954" s="1"/>
      <c r="G1954" s="1"/>
      <c r="H1954" s="1"/>
      <c r="I1954" s="1"/>
      <c r="J1954" s="1"/>
      <c r="K1954" s="1"/>
      <c r="R1954">
        <f t="shared" si="150"/>
        <v>-100</v>
      </c>
      <c r="S1954">
        <f t="shared" si="151"/>
        <v>1</v>
      </c>
      <c r="T1954">
        <f t="shared" si="152"/>
        <v>-100</v>
      </c>
      <c r="U1954">
        <f t="shared" si="153"/>
        <v>0</v>
      </c>
      <c r="V1954">
        <v>6182</v>
      </c>
      <c r="W1954">
        <f t="shared" si="154"/>
        <v>-1</v>
      </c>
    </row>
    <row r="1955" spans="1:23" x14ac:dyDescent="0.15">
      <c r="A1955" s="1" t="s">
        <v>602</v>
      </c>
      <c r="B1955" s="1">
        <v>7608</v>
      </c>
      <c r="C1955" s="1">
        <v>7608</v>
      </c>
      <c r="D1955" s="1">
        <v>7608</v>
      </c>
      <c r="E1955" s="1" t="s">
        <v>587</v>
      </c>
      <c r="F1955" s="1"/>
      <c r="G1955" s="1"/>
      <c r="H1955" s="1"/>
      <c r="I1955" s="1"/>
      <c r="J1955" s="1"/>
      <c r="K1955" s="1"/>
      <c r="R1955">
        <f t="shared" si="150"/>
        <v>-100</v>
      </c>
      <c r="S1955">
        <f t="shared" si="151"/>
        <v>1</v>
      </c>
      <c r="T1955">
        <f t="shared" si="152"/>
        <v>-100</v>
      </c>
      <c r="U1955">
        <f t="shared" si="153"/>
        <v>0</v>
      </c>
      <c r="V1955">
        <v>7608</v>
      </c>
      <c r="W1955">
        <f t="shared" si="154"/>
        <v>-1</v>
      </c>
    </row>
    <row r="1956" spans="1:23" x14ac:dyDescent="0.15">
      <c r="A1956" s="1" t="s">
        <v>602</v>
      </c>
      <c r="B1956" s="1">
        <v>8012</v>
      </c>
      <c r="C1956" s="1">
        <v>8012</v>
      </c>
      <c r="D1956" s="1">
        <v>8012</v>
      </c>
      <c r="E1956" s="1" t="s">
        <v>587</v>
      </c>
      <c r="F1956" s="1"/>
      <c r="G1956" s="1"/>
      <c r="H1956" s="1"/>
      <c r="I1956" s="1"/>
      <c r="J1956" s="1"/>
      <c r="K1956" s="1"/>
      <c r="R1956">
        <f t="shared" si="150"/>
        <v>-100</v>
      </c>
      <c r="S1956">
        <f t="shared" si="151"/>
        <v>1</v>
      </c>
      <c r="T1956">
        <f t="shared" si="152"/>
        <v>-100</v>
      </c>
      <c r="U1956">
        <f t="shared" si="153"/>
        <v>0</v>
      </c>
      <c r="V1956">
        <v>8012</v>
      </c>
      <c r="W1956">
        <f t="shared" si="154"/>
        <v>-1</v>
      </c>
    </row>
    <row r="1957" spans="1:23" x14ac:dyDescent="0.15">
      <c r="A1957" s="1" t="s">
        <v>602</v>
      </c>
      <c r="B1957" s="1">
        <v>7905</v>
      </c>
      <c r="C1957" s="1">
        <v>7905</v>
      </c>
      <c r="D1957" s="1">
        <v>7905</v>
      </c>
      <c r="E1957" s="1" t="s">
        <v>587</v>
      </c>
      <c r="F1957" s="1"/>
      <c r="G1957" s="1"/>
      <c r="H1957" s="1"/>
      <c r="I1957" s="1"/>
      <c r="J1957" s="1"/>
      <c r="K1957" s="1"/>
      <c r="R1957">
        <f t="shared" si="150"/>
        <v>-100</v>
      </c>
      <c r="S1957">
        <f t="shared" si="151"/>
        <v>1</v>
      </c>
      <c r="T1957">
        <f t="shared" si="152"/>
        <v>-100</v>
      </c>
      <c r="U1957">
        <f t="shared" si="153"/>
        <v>0</v>
      </c>
      <c r="V1957">
        <v>7905</v>
      </c>
      <c r="W1957">
        <f t="shared" si="154"/>
        <v>-1</v>
      </c>
    </row>
    <row r="1958" spans="1:23" x14ac:dyDescent="0.15">
      <c r="A1958" s="1" t="s">
        <v>602</v>
      </c>
      <c r="B1958" s="1">
        <v>7430</v>
      </c>
      <c r="C1958" s="1">
        <v>7430</v>
      </c>
      <c r="D1958" s="1">
        <v>7430</v>
      </c>
      <c r="E1958" s="1" t="s">
        <v>587</v>
      </c>
      <c r="F1958" s="1"/>
      <c r="G1958" s="1"/>
      <c r="H1958" s="1"/>
      <c r="I1958" s="1"/>
      <c r="J1958" s="1"/>
      <c r="K1958" s="1"/>
      <c r="R1958">
        <f t="shared" si="150"/>
        <v>-100</v>
      </c>
      <c r="S1958">
        <f t="shared" si="151"/>
        <v>1</v>
      </c>
      <c r="T1958">
        <f t="shared" si="152"/>
        <v>-100</v>
      </c>
      <c r="U1958">
        <f t="shared" si="153"/>
        <v>0</v>
      </c>
      <c r="V1958">
        <v>7430</v>
      </c>
      <c r="W1958">
        <f t="shared" si="154"/>
        <v>-1</v>
      </c>
    </row>
    <row r="1959" spans="1:23" x14ac:dyDescent="0.15">
      <c r="A1959" s="1" t="s">
        <v>602</v>
      </c>
      <c r="B1959" s="1">
        <v>7168</v>
      </c>
      <c r="C1959" s="1">
        <v>7168</v>
      </c>
      <c r="D1959" s="1">
        <v>7168</v>
      </c>
      <c r="E1959" s="1" t="s">
        <v>587</v>
      </c>
      <c r="F1959" s="1"/>
      <c r="G1959" s="1"/>
      <c r="H1959" s="1"/>
      <c r="I1959" s="1"/>
      <c r="J1959" s="1"/>
      <c r="K1959" s="1"/>
      <c r="R1959">
        <f t="shared" si="150"/>
        <v>-100</v>
      </c>
      <c r="S1959">
        <f t="shared" si="151"/>
        <v>1</v>
      </c>
      <c r="T1959">
        <f t="shared" si="152"/>
        <v>-100</v>
      </c>
      <c r="U1959">
        <f t="shared" si="153"/>
        <v>0</v>
      </c>
      <c r="V1959">
        <v>7168</v>
      </c>
      <c r="W1959">
        <f t="shared" si="154"/>
        <v>-1</v>
      </c>
    </row>
    <row r="1960" spans="1:23" x14ac:dyDescent="0.15">
      <c r="A1960" s="1" t="s">
        <v>602</v>
      </c>
      <c r="B1960" s="1">
        <v>4749</v>
      </c>
      <c r="C1960" s="1">
        <v>4749</v>
      </c>
      <c r="D1960" s="1">
        <v>4749</v>
      </c>
      <c r="E1960" s="1" t="s">
        <v>587</v>
      </c>
      <c r="F1960" s="1"/>
      <c r="G1960" s="1"/>
      <c r="H1960" s="1"/>
      <c r="I1960" s="1"/>
      <c r="J1960" s="1"/>
      <c r="K1960" s="1"/>
      <c r="R1960">
        <f t="shared" si="150"/>
        <v>-100</v>
      </c>
      <c r="S1960">
        <f t="shared" si="151"/>
        <v>1</v>
      </c>
      <c r="T1960">
        <f t="shared" si="152"/>
        <v>-100</v>
      </c>
      <c r="U1960">
        <f t="shared" si="153"/>
        <v>0</v>
      </c>
      <c r="V1960">
        <v>4749</v>
      </c>
      <c r="W1960">
        <f t="shared" si="154"/>
        <v>-1</v>
      </c>
    </row>
    <row r="1961" spans="1:23" x14ac:dyDescent="0.15">
      <c r="A1961" s="1" t="s">
        <v>602</v>
      </c>
      <c r="B1961" s="1">
        <v>8921</v>
      </c>
      <c r="C1961" s="1">
        <v>8921</v>
      </c>
      <c r="D1961" s="1">
        <v>8921</v>
      </c>
      <c r="E1961" s="1" t="s">
        <v>587</v>
      </c>
      <c r="F1961" s="1"/>
      <c r="G1961" s="1"/>
      <c r="H1961" s="1"/>
      <c r="I1961" s="1"/>
      <c r="J1961" s="1"/>
      <c r="K1961" s="1"/>
      <c r="R1961">
        <f t="shared" si="150"/>
        <v>-100</v>
      </c>
      <c r="S1961">
        <f t="shared" si="151"/>
        <v>1</v>
      </c>
      <c r="T1961">
        <f t="shared" si="152"/>
        <v>-100</v>
      </c>
      <c r="U1961">
        <f t="shared" si="153"/>
        <v>0</v>
      </c>
      <c r="V1961">
        <v>8921</v>
      </c>
      <c r="W1961">
        <f t="shared" si="154"/>
        <v>-1</v>
      </c>
    </row>
    <row r="1962" spans="1:23" x14ac:dyDescent="0.15">
      <c r="A1962" s="1" t="s">
        <v>602</v>
      </c>
      <c r="B1962" s="1">
        <v>6883</v>
      </c>
      <c r="C1962" s="1">
        <v>6883</v>
      </c>
      <c r="D1962" s="1">
        <v>6883</v>
      </c>
      <c r="E1962" s="1" t="s">
        <v>587</v>
      </c>
      <c r="F1962" s="1"/>
      <c r="G1962" s="1"/>
      <c r="H1962" s="1"/>
      <c r="I1962" s="1"/>
      <c r="J1962" s="1"/>
      <c r="K1962" s="1"/>
      <c r="R1962">
        <f t="shared" si="150"/>
        <v>-100</v>
      </c>
      <c r="S1962">
        <f t="shared" si="151"/>
        <v>1</v>
      </c>
      <c r="T1962">
        <f t="shared" si="152"/>
        <v>-100</v>
      </c>
      <c r="U1962">
        <f t="shared" si="153"/>
        <v>0</v>
      </c>
      <c r="V1962">
        <v>6883</v>
      </c>
      <c r="W1962">
        <f t="shared" si="154"/>
        <v>-1</v>
      </c>
    </row>
    <row r="1963" spans="1:23" x14ac:dyDescent="0.15">
      <c r="A1963" s="1" t="s">
        <v>602</v>
      </c>
      <c r="B1963" s="1">
        <v>6826</v>
      </c>
      <c r="C1963" s="1">
        <v>6826</v>
      </c>
      <c r="D1963" s="1">
        <v>6826</v>
      </c>
      <c r="E1963" s="1" t="s">
        <v>587</v>
      </c>
      <c r="F1963" s="1"/>
      <c r="G1963" s="1"/>
      <c r="H1963" s="1"/>
      <c r="I1963" s="1"/>
      <c r="J1963" s="1"/>
      <c r="K1963" s="1"/>
      <c r="R1963">
        <f t="shared" si="150"/>
        <v>-100</v>
      </c>
      <c r="S1963">
        <f t="shared" si="151"/>
        <v>1</v>
      </c>
      <c r="T1963">
        <f t="shared" si="152"/>
        <v>-100</v>
      </c>
      <c r="U1963">
        <f t="shared" si="153"/>
        <v>0</v>
      </c>
      <c r="V1963">
        <v>6826</v>
      </c>
      <c r="W1963">
        <f t="shared" si="154"/>
        <v>-1</v>
      </c>
    </row>
    <row r="1964" spans="1:23" x14ac:dyDescent="0.15">
      <c r="A1964" s="1" t="s">
        <v>602</v>
      </c>
      <c r="B1964" s="1">
        <v>7389</v>
      </c>
      <c r="C1964" s="1">
        <v>7389</v>
      </c>
      <c r="D1964" s="1">
        <v>7389</v>
      </c>
      <c r="E1964" s="1" t="s">
        <v>587</v>
      </c>
      <c r="F1964" s="1"/>
      <c r="G1964" s="1"/>
      <c r="H1964" s="1"/>
      <c r="I1964" s="1"/>
      <c r="J1964" s="1"/>
      <c r="K1964" s="1"/>
      <c r="R1964">
        <f t="shared" si="150"/>
        <v>-100</v>
      </c>
      <c r="S1964">
        <f t="shared" si="151"/>
        <v>1</v>
      </c>
      <c r="T1964">
        <f t="shared" si="152"/>
        <v>-100</v>
      </c>
      <c r="U1964">
        <f t="shared" si="153"/>
        <v>0</v>
      </c>
      <c r="V1964">
        <v>7389</v>
      </c>
      <c r="W1964">
        <f t="shared" si="154"/>
        <v>-1</v>
      </c>
    </row>
    <row r="1965" spans="1:23" x14ac:dyDescent="0.15">
      <c r="A1965" s="1" t="s">
        <v>602</v>
      </c>
      <c r="B1965" s="1">
        <v>6329</v>
      </c>
      <c r="C1965" s="1">
        <v>6329</v>
      </c>
      <c r="D1965" s="1">
        <v>6329</v>
      </c>
      <c r="E1965" s="1" t="s">
        <v>587</v>
      </c>
      <c r="F1965" s="1"/>
      <c r="G1965" s="1"/>
      <c r="H1965" s="1"/>
      <c r="I1965" s="1"/>
      <c r="J1965" s="1"/>
      <c r="K1965" s="1"/>
      <c r="R1965">
        <f t="shared" si="150"/>
        <v>-100</v>
      </c>
      <c r="S1965">
        <f t="shared" si="151"/>
        <v>1</v>
      </c>
      <c r="T1965">
        <f t="shared" si="152"/>
        <v>-100</v>
      </c>
      <c r="U1965">
        <f t="shared" si="153"/>
        <v>0</v>
      </c>
      <c r="V1965">
        <v>6329</v>
      </c>
      <c r="W1965">
        <f t="shared" si="154"/>
        <v>-1</v>
      </c>
    </row>
    <row r="1966" spans="1:23" x14ac:dyDescent="0.15">
      <c r="A1966" s="1" t="s">
        <v>602</v>
      </c>
      <c r="B1966" s="1">
        <v>5349</v>
      </c>
      <c r="C1966" s="1">
        <v>5349</v>
      </c>
      <c r="D1966" s="1">
        <v>5349</v>
      </c>
      <c r="E1966" s="1" t="s">
        <v>587</v>
      </c>
      <c r="F1966" s="1"/>
      <c r="G1966" s="1"/>
      <c r="H1966" s="1"/>
      <c r="I1966" s="1"/>
      <c r="J1966" s="1"/>
      <c r="K1966" s="1"/>
      <c r="R1966">
        <f t="shared" si="150"/>
        <v>-100</v>
      </c>
      <c r="S1966">
        <f t="shared" si="151"/>
        <v>1</v>
      </c>
      <c r="T1966">
        <f t="shared" si="152"/>
        <v>-100</v>
      </c>
      <c r="U1966">
        <f t="shared" si="153"/>
        <v>0</v>
      </c>
      <c r="V1966">
        <v>5349</v>
      </c>
      <c r="W1966">
        <f t="shared" si="154"/>
        <v>-1</v>
      </c>
    </row>
    <row r="1967" spans="1:23" x14ac:dyDescent="0.15">
      <c r="A1967" s="1" t="s">
        <v>602</v>
      </c>
      <c r="B1967" s="1">
        <v>4601</v>
      </c>
      <c r="C1967" s="1">
        <v>4601</v>
      </c>
      <c r="D1967" s="1">
        <v>4601</v>
      </c>
      <c r="E1967" s="1" t="s">
        <v>587</v>
      </c>
      <c r="F1967" s="1"/>
      <c r="G1967" s="1"/>
      <c r="H1967" s="1"/>
      <c r="I1967" s="1"/>
      <c r="J1967" s="1"/>
      <c r="K1967" s="1"/>
      <c r="R1967">
        <f t="shared" si="150"/>
        <v>-100</v>
      </c>
      <c r="S1967">
        <f t="shared" si="151"/>
        <v>1</v>
      </c>
      <c r="T1967">
        <f t="shared" si="152"/>
        <v>-100</v>
      </c>
      <c r="U1967">
        <f t="shared" si="153"/>
        <v>0</v>
      </c>
      <c r="V1967">
        <v>4601</v>
      </c>
      <c r="W1967">
        <f t="shared" si="154"/>
        <v>-1</v>
      </c>
    </row>
    <row r="1968" spans="1:23" x14ac:dyDescent="0.15">
      <c r="A1968" s="1" t="s">
        <v>602</v>
      </c>
      <c r="B1968" s="1">
        <v>4839</v>
      </c>
      <c r="C1968" s="1">
        <v>4839</v>
      </c>
      <c r="D1968" s="1">
        <v>4839</v>
      </c>
      <c r="E1968" s="1" t="s">
        <v>587</v>
      </c>
      <c r="F1968" s="1"/>
      <c r="G1968" s="1"/>
      <c r="H1968" s="1"/>
      <c r="I1968" s="1"/>
      <c r="J1968" s="1"/>
      <c r="K1968" s="1"/>
      <c r="R1968">
        <f t="shared" si="150"/>
        <v>-100</v>
      </c>
      <c r="S1968">
        <f t="shared" si="151"/>
        <v>1</v>
      </c>
      <c r="T1968">
        <f t="shared" si="152"/>
        <v>-100</v>
      </c>
      <c r="U1968">
        <f t="shared" si="153"/>
        <v>0</v>
      </c>
      <c r="V1968">
        <v>4839</v>
      </c>
      <c r="W1968">
        <f t="shared" si="154"/>
        <v>-1</v>
      </c>
    </row>
    <row r="1969" spans="1:23" x14ac:dyDescent="0.15">
      <c r="A1969" s="1" t="s">
        <v>602</v>
      </c>
      <c r="B1969" s="1">
        <v>6717</v>
      </c>
      <c r="C1969" s="1">
        <v>6717</v>
      </c>
      <c r="D1969" s="1">
        <v>6717</v>
      </c>
      <c r="E1969" s="1" t="s">
        <v>587</v>
      </c>
      <c r="F1969" s="1"/>
      <c r="G1969" s="1"/>
      <c r="H1969" s="1"/>
      <c r="I1969" s="1"/>
      <c r="J1969" s="1"/>
      <c r="K1969" s="1"/>
      <c r="R1969">
        <f t="shared" si="150"/>
        <v>-100</v>
      </c>
      <c r="S1969">
        <f t="shared" si="151"/>
        <v>1</v>
      </c>
      <c r="T1969">
        <f t="shared" si="152"/>
        <v>-100</v>
      </c>
      <c r="U1969">
        <f t="shared" si="153"/>
        <v>0</v>
      </c>
      <c r="V1969">
        <v>6717</v>
      </c>
      <c r="W1969">
        <f t="shared" si="154"/>
        <v>-1</v>
      </c>
    </row>
    <row r="1970" spans="1:23" x14ac:dyDescent="0.15">
      <c r="A1970" s="1" t="s">
        <v>602</v>
      </c>
      <c r="B1970" s="1">
        <v>6872</v>
      </c>
      <c r="C1970" s="1">
        <v>6872</v>
      </c>
      <c r="D1970" s="1">
        <v>6872</v>
      </c>
      <c r="E1970" s="1" t="s">
        <v>587</v>
      </c>
      <c r="F1970" s="1"/>
      <c r="G1970" s="1"/>
      <c r="H1970" s="1"/>
      <c r="I1970" s="1"/>
      <c r="J1970" s="1"/>
      <c r="K1970" s="1"/>
      <c r="R1970">
        <f t="shared" si="150"/>
        <v>-100</v>
      </c>
      <c r="S1970">
        <f t="shared" si="151"/>
        <v>1</v>
      </c>
      <c r="T1970">
        <f t="shared" si="152"/>
        <v>-100</v>
      </c>
      <c r="U1970">
        <f t="shared" si="153"/>
        <v>0</v>
      </c>
      <c r="V1970">
        <v>6872</v>
      </c>
      <c r="W1970">
        <f t="shared" si="154"/>
        <v>-1</v>
      </c>
    </row>
    <row r="1971" spans="1:23" x14ac:dyDescent="0.15">
      <c r="A1971" s="1" t="s">
        <v>602</v>
      </c>
      <c r="B1971" s="1">
        <v>8136</v>
      </c>
      <c r="C1971" s="1">
        <v>8136</v>
      </c>
      <c r="D1971" s="1">
        <v>8136</v>
      </c>
      <c r="E1971" s="1" t="s">
        <v>587</v>
      </c>
      <c r="F1971" s="1"/>
      <c r="G1971" s="1"/>
      <c r="H1971" s="1"/>
      <c r="I1971" s="1"/>
      <c r="J1971" s="1"/>
      <c r="K1971" s="1"/>
      <c r="R1971">
        <f t="shared" si="150"/>
        <v>-100</v>
      </c>
      <c r="S1971">
        <f t="shared" si="151"/>
        <v>1</v>
      </c>
      <c r="T1971">
        <f t="shared" si="152"/>
        <v>-100</v>
      </c>
      <c r="U1971">
        <f t="shared" si="153"/>
        <v>0</v>
      </c>
      <c r="V1971">
        <v>8136</v>
      </c>
      <c r="W1971">
        <f t="shared" si="154"/>
        <v>-1</v>
      </c>
    </row>
    <row r="1972" spans="1:23" x14ac:dyDescent="0.15">
      <c r="A1972" s="1" t="s">
        <v>602</v>
      </c>
      <c r="B1972" s="1">
        <v>6177</v>
      </c>
      <c r="C1972" s="1">
        <v>6177</v>
      </c>
      <c r="D1972" s="1">
        <v>6177</v>
      </c>
      <c r="E1972" s="1" t="s">
        <v>587</v>
      </c>
      <c r="F1972" s="1"/>
      <c r="G1972" s="1"/>
      <c r="H1972" s="1"/>
      <c r="I1972" s="1"/>
      <c r="J1972" s="1"/>
      <c r="K1972" s="1"/>
      <c r="R1972">
        <f t="shared" si="150"/>
        <v>-100</v>
      </c>
      <c r="S1972">
        <f t="shared" si="151"/>
        <v>1</v>
      </c>
      <c r="T1972">
        <f t="shared" si="152"/>
        <v>-100</v>
      </c>
      <c r="U1972">
        <f t="shared" si="153"/>
        <v>0</v>
      </c>
      <c r="V1972">
        <v>6177</v>
      </c>
      <c r="W1972">
        <f t="shared" si="154"/>
        <v>-1</v>
      </c>
    </row>
    <row r="1973" spans="1:23" x14ac:dyDescent="0.15">
      <c r="A1973" s="1" t="s">
        <v>602</v>
      </c>
      <c r="B1973" s="1">
        <v>6962</v>
      </c>
      <c r="C1973" s="1">
        <v>6962</v>
      </c>
      <c r="D1973" s="1">
        <v>6962</v>
      </c>
      <c r="E1973" s="1" t="s">
        <v>587</v>
      </c>
      <c r="F1973" s="1"/>
      <c r="G1973" s="1"/>
      <c r="H1973" s="1"/>
      <c r="I1973" s="1"/>
      <c r="J1973" s="1"/>
      <c r="K1973" s="1"/>
      <c r="R1973">
        <f t="shared" si="150"/>
        <v>-100</v>
      </c>
      <c r="S1973">
        <f t="shared" si="151"/>
        <v>1</v>
      </c>
      <c r="T1973">
        <f t="shared" si="152"/>
        <v>-100</v>
      </c>
      <c r="U1973">
        <f t="shared" si="153"/>
        <v>0</v>
      </c>
      <c r="V1973">
        <v>6962</v>
      </c>
      <c r="W1973">
        <f t="shared" si="154"/>
        <v>-1</v>
      </c>
    </row>
    <row r="1974" spans="1:23" x14ac:dyDescent="0.15">
      <c r="A1974" s="1" t="s">
        <v>602</v>
      </c>
      <c r="B1974" s="1">
        <v>6550</v>
      </c>
      <c r="C1974" s="1">
        <v>6550</v>
      </c>
      <c r="D1974" s="1">
        <v>6550</v>
      </c>
      <c r="E1974" s="1" t="s">
        <v>587</v>
      </c>
      <c r="F1974" s="1"/>
      <c r="G1974" s="1"/>
      <c r="H1974" s="1"/>
      <c r="I1974" s="1"/>
      <c r="J1974" s="1"/>
      <c r="K1974" s="1"/>
      <c r="R1974">
        <f t="shared" si="150"/>
        <v>-100</v>
      </c>
      <c r="S1974">
        <f t="shared" si="151"/>
        <v>1</v>
      </c>
      <c r="T1974">
        <f t="shared" si="152"/>
        <v>-100</v>
      </c>
      <c r="U1974">
        <f t="shared" si="153"/>
        <v>0</v>
      </c>
      <c r="V1974">
        <v>6550</v>
      </c>
      <c r="W1974">
        <f t="shared" si="154"/>
        <v>-1</v>
      </c>
    </row>
    <row r="1975" spans="1:23" x14ac:dyDescent="0.15">
      <c r="A1975" s="1" t="s">
        <v>602</v>
      </c>
      <c r="B1975" s="1">
        <v>6700</v>
      </c>
      <c r="C1975" s="1">
        <v>6700</v>
      </c>
      <c r="D1975" s="1">
        <v>6700</v>
      </c>
      <c r="E1975" s="1" t="s">
        <v>587</v>
      </c>
      <c r="F1975" s="1"/>
      <c r="G1975" s="1"/>
      <c r="H1975" s="1"/>
      <c r="I1975" s="1"/>
      <c r="J1975" s="1"/>
      <c r="K1975" s="1"/>
      <c r="R1975">
        <f t="shared" si="150"/>
        <v>-100</v>
      </c>
      <c r="S1975">
        <f t="shared" si="151"/>
        <v>1</v>
      </c>
      <c r="T1975">
        <f t="shared" si="152"/>
        <v>-100</v>
      </c>
      <c r="U1975">
        <f t="shared" si="153"/>
        <v>0</v>
      </c>
      <c r="V1975">
        <v>6700</v>
      </c>
      <c r="W1975">
        <f t="shared" si="154"/>
        <v>-1</v>
      </c>
    </row>
    <row r="1976" spans="1:23" x14ac:dyDescent="0.15">
      <c r="A1976" s="1" t="s">
        <v>602</v>
      </c>
      <c r="B1976" s="1">
        <v>7116</v>
      </c>
      <c r="C1976" s="1">
        <v>7116</v>
      </c>
      <c r="D1976" s="1">
        <v>7116</v>
      </c>
      <c r="E1976" s="1" t="s">
        <v>587</v>
      </c>
      <c r="F1976" s="1"/>
      <c r="G1976" s="1"/>
      <c r="H1976" s="1"/>
      <c r="I1976" s="1"/>
      <c r="J1976" s="1"/>
      <c r="K1976" s="1"/>
      <c r="R1976">
        <f t="shared" si="150"/>
        <v>-100</v>
      </c>
      <c r="S1976">
        <f t="shared" si="151"/>
        <v>1</v>
      </c>
      <c r="T1976">
        <f t="shared" si="152"/>
        <v>-100</v>
      </c>
      <c r="U1976">
        <f t="shared" si="153"/>
        <v>0</v>
      </c>
      <c r="V1976">
        <v>7116</v>
      </c>
      <c r="W1976">
        <f t="shared" si="154"/>
        <v>-1</v>
      </c>
    </row>
    <row r="1977" spans="1:23" x14ac:dyDescent="0.15">
      <c r="A1977" s="1" t="s">
        <v>602</v>
      </c>
      <c r="B1977" s="1">
        <v>7461</v>
      </c>
      <c r="C1977" s="1">
        <v>7461</v>
      </c>
      <c r="D1977" s="1">
        <v>7461</v>
      </c>
      <c r="E1977" s="1" t="s">
        <v>587</v>
      </c>
      <c r="F1977" s="1"/>
      <c r="G1977" s="1"/>
      <c r="H1977" s="1"/>
      <c r="I1977" s="1"/>
      <c r="J1977" s="1"/>
      <c r="K1977" s="1"/>
      <c r="R1977">
        <f t="shared" si="150"/>
        <v>-100</v>
      </c>
      <c r="S1977">
        <f t="shared" si="151"/>
        <v>1</v>
      </c>
      <c r="T1977">
        <f t="shared" si="152"/>
        <v>-100</v>
      </c>
      <c r="U1977">
        <f t="shared" si="153"/>
        <v>0</v>
      </c>
      <c r="V1977">
        <v>7461</v>
      </c>
      <c r="W1977">
        <f t="shared" si="154"/>
        <v>-1</v>
      </c>
    </row>
    <row r="1978" spans="1:23" x14ac:dyDescent="0.15">
      <c r="A1978" s="1" t="s">
        <v>602</v>
      </c>
      <c r="B1978" s="1">
        <v>8800</v>
      </c>
      <c r="C1978" s="1">
        <v>8800</v>
      </c>
      <c r="D1978" s="1">
        <v>8800</v>
      </c>
      <c r="E1978" s="1" t="s">
        <v>587</v>
      </c>
      <c r="F1978" s="1"/>
      <c r="G1978" s="1"/>
      <c r="H1978" s="1"/>
      <c r="I1978" s="1"/>
      <c r="J1978" s="1"/>
      <c r="K1978" s="1"/>
      <c r="R1978">
        <f t="shared" si="150"/>
        <v>-100</v>
      </c>
      <c r="S1978">
        <f t="shared" si="151"/>
        <v>1</v>
      </c>
      <c r="T1978">
        <f t="shared" si="152"/>
        <v>-100</v>
      </c>
      <c r="U1978">
        <f t="shared" si="153"/>
        <v>0</v>
      </c>
      <c r="V1978">
        <v>8800</v>
      </c>
      <c r="W1978">
        <f t="shared" si="154"/>
        <v>-1</v>
      </c>
    </row>
    <row r="1979" spans="1:23" x14ac:dyDescent="0.15">
      <c r="A1979" s="1" t="s">
        <v>602</v>
      </c>
      <c r="B1979" s="1">
        <v>7455</v>
      </c>
      <c r="C1979" s="1">
        <v>7455</v>
      </c>
      <c r="D1979" s="1">
        <v>7455</v>
      </c>
      <c r="E1979" s="1" t="s">
        <v>587</v>
      </c>
      <c r="F1979" s="1"/>
      <c r="G1979" s="1"/>
      <c r="H1979" s="1"/>
      <c r="I1979" s="1"/>
      <c r="J1979" s="1"/>
      <c r="K1979" s="1"/>
      <c r="R1979">
        <f t="shared" si="150"/>
        <v>-100</v>
      </c>
      <c r="S1979">
        <f t="shared" si="151"/>
        <v>1</v>
      </c>
      <c r="T1979">
        <f t="shared" si="152"/>
        <v>-100</v>
      </c>
      <c r="U1979">
        <f t="shared" si="153"/>
        <v>0</v>
      </c>
      <c r="V1979">
        <v>7455</v>
      </c>
      <c r="W1979">
        <f t="shared" si="154"/>
        <v>-1</v>
      </c>
    </row>
    <row r="1980" spans="1:23" x14ac:dyDescent="0.15">
      <c r="A1980" s="1" t="s">
        <v>602</v>
      </c>
      <c r="B1980" s="1">
        <v>7353</v>
      </c>
      <c r="C1980" s="1">
        <v>7353</v>
      </c>
      <c r="D1980" s="1">
        <v>7353</v>
      </c>
      <c r="E1980" s="1" t="s">
        <v>587</v>
      </c>
      <c r="F1980" s="1"/>
      <c r="G1980" s="1"/>
      <c r="H1980" s="1"/>
      <c r="I1980" s="1"/>
      <c r="J1980" s="1"/>
      <c r="K1980" s="1"/>
      <c r="R1980">
        <f t="shared" si="150"/>
        <v>-100</v>
      </c>
      <c r="S1980">
        <f t="shared" si="151"/>
        <v>1</v>
      </c>
      <c r="T1980">
        <f t="shared" si="152"/>
        <v>-100</v>
      </c>
      <c r="U1980">
        <f t="shared" si="153"/>
        <v>0</v>
      </c>
      <c r="V1980">
        <v>7353</v>
      </c>
      <c r="W1980">
        <f t="shared" si="154"/>
        <v>-1</v>
      </c>
    </row>
    <row r="1981" spans="1:23" x14ac:dyDescent="0.15">
      <c r="A1981" s="1" t="s">
        <v>602</v>
      </c>
      <c r="B1981" s="1">
        <v>8960</v>
      </c>
      <c r="C1981" s="1">
        <v>8960</v>
      </c>
      <c r="D1981" s="1">
        <v>8960</v>
      </c>
      <c r="E1981" s="1" t="s">
        <v>587</v>
      </c>
      <c r="F1981" s="1"/>
      <c r="G1981" s="1"/>
      <c r="H1981" s="1"/>
      <c r="I1981" s="1"/>
      <c r="J1981" s="1"/>
      <c r="K1981" s="1"/>
      <c r="R1981">
        <f t="shared" si="150"/>
        <v>-100</v>
      </c>
      <c r="S1981">
        <f t="shared" si="151"/>
        <v>1</v>
      </c>
      <c r="T1981">
        <f t="shared" si="152"/>
        <v>-100</v>
      </c>
      <c r="U1981">
        <f t="shared" si="153"/>
        <v>0</v>
      </c>
      <c r="V1981">
        <v>8960</v>
      </c>
      <c r="W1981">
        <f t="shared" si="154"/>
        <v>-1</v>
      </c>
    </row>
    <row r="1982" spans="1:23" x14ac:dyDescent="0.15">
      <c r="A1982" s="1" t="s">
        <v>602</v>
      </c>
      <c r="B1982" s="1">
        <v>6507</v>
      </c>
      <c r="C1982" s="1">
        <v>6507</v>
      </c>
      <c r="D1982" s="1">
        <v>6507</v>
      </c>
      <c r="E1982" s="1" t="s">
        <v>587</v>
      </c>
      <c r="F1982" s="1"/>
      <c r="G1982" s="1"/>
      <c r="H1982" s="1"/>
      <c r="I1982" s="1"/>
      <c r="J1982" s="1"/>
      <c r="K1982" s="1"/>
      <c r="R1982">
        <f t="shared" si="150"/>
        <v>-100</v>
      </c>
      <c r="S1982">
        <f t="shared" si="151"/>
        <v>1</v>
      </c>
      <c r="T1982">
        <f t="shared" si="152"/>
        <v>-100</v>
      </c>
      <c r="U1982">
        <f t="shared" si="153"/>
        <v>0</v>
      </c>
      <c r="V1982">
        <v>6507</v>
      </c>
      <c r="W1982">
        <f t="shared" si="154"/>
        <v>-1</v>
      </c>
    </row>
    <row r="1983" spans="1:23" x14ac:dyDescent="0.15">
      <c r="A1983" s="1" t="s">
        <v>602</v>
      </c>
      <c r="B1983" s="1">
        <v>5649</v>
      </c>
      <c r="C1983" s="1">
        <v>5649</v>
      </c>
      <c r="D1983" s="1">
        <v>5649</v>
      </c>
      <c r="E1983" s="1" t="s">
        <v>587</v>
      </c>
      <c r="F1983" s="1"/>
      <c r="G1983" s="1"/>
      <c r="H1983" s="1"/>
      <c r="I1983" s="1"/>
      <c r="J1983" s="1"/>
      <c r="K1983" s="1"/>
      <c r="R1983">
        <f t="shared" si="150"/>
        <v>-100</v>
      </c>
      <c r="S1983">
        <f t="shared" si="151"/>
        <v>1</v>
      </c>
      <c r="T1983">
        <f t="shared" si="152"/>
        <v>-100</v>
      </c>
      <c r="U1983">
        <f t="shared" si="153"/>
        <v>0</v>
      </c>
      <c r="V1983">
        <v>5649</v>
      </c>
      <c r="W1983">
        <f t="shared" si="154"/>
        <v>-1</v>
      </c>
    </row>
    <row r="1984" spans="1:23" x14ac:dyDescent="0.15">
      <c r="A1984" s="1" t="s">
        <v>602</v>
      </c>
      <c r="B1984" s="1">
        <v>8629</v>
      </c>
      <c r="C1984" s="1">
        <v>8260</v>
      </c>
      <c r="D1984" s="1">
        <v>8629</v>
      </c>
      <c r="E1984" s="1" t="s">
        <v>588</v>
      </c>
      <c r="F1984" s="1"/>
      <c r="G1984" s="1"/>
      <c r="H1984" s="1"/>
      <c r="I1984" s="1"/>
      <c r="J1984" s="1"/>
      <c r="K1984" s="1"/>
      <c r="R1984">
        <f t="shared" si="150"/>
        <v>-100</v>
      </c>
      <c r="S1984">
        <f t="shared" si="151"/>
        <v>1</v>
      </c>
      <c r="T1984">
        <f t="shared" si="152"/>
        <v>-100</v>
      </c>
      <c r="U1984">
        <f t="shared" si="153"/>
        <v>0</v>
      </c>
      <c r="V1984">
        <v>8629</v>
      </c>
      <c r="W1984">
        <f t="shared" si="154"/>
        <v>-1</v>
      </c>
    </row>
    <row r="1985" spans="1:23" x14ac:dyDescent="0.15">
      <c r="A1985" s="1" t="s">
        <v>602</v>
      </c>
      <c r="B1985" s="1">
        <v>8439</v>
      </c>
      <c r="C1985" s="1">
        <v>7813</v>
      </c>
      <c r="D1985" s="1">
        <v>8439</v>
      </c>
      <c r="E1985" s="1" t="s">
        <v>588</v>
      </c>
      <c r="F1985" s="1"/>
      <c r="G1985" s="1"/>
      <c r="H1985" s="1"/>
      <c r="I1985" s="1"/>
      <c r="J1985" s="1"/>
      <c r="K1985" s="1"/>
      <c r="R1985">
        <f t="shared" si="150"/>
        <v>-100</v>
      </c>
      <c r="S1985">
        <f t="shared" si="151"/>
        <v>1</v>
      </c>
      <c r="T1985">
        <f t="shared" si="152"/>
        <v>-100</v>
      </c>
      <c r="U1985">
        <f t="shared" si="153"/>
        <v>0</v>
      </c>
      <c r="V1985">
        <v>8439</v>
      </c>
      <c r="W1985">
        <f t="shared" si="154"/>
        <v>-1</v>
      </c>
    </row>
    <row r="1986" spans="1:23" x14ac:dyDescent="0.15">
      <c r="A1986" s="1" t="s">
        <v>602</v>
      </c>
      <c r="B1986" s="1">
        <v>8307</v>
      </c>
      <c r="C1986" s="1">
        <v>7942</v>
      </c>
      <c r="D1986" s="1">
        <v>8307</v>
      </c>
      <c r="E1986" s="1" t="s">
        <v>588</v>
      </c>
      <c r="F1986" s="1"/>
      <c r="G1986" s="1"/>
      <c r="H1986" s="1"/>
      <c r="I1986" s="1"/>
      <c r="J1986" s="1"/>
      <c r="K1986" s="1"/>
      <c r="R1986">
        <f t="shared" si="150"/>
        <v>-100</v>
      </c>
      <c r="S1986">
        <f t="shared" si="151"/>
        <v>1</v>
      </c>
      <c r="T1986">
        <f t="shared" si="152"/>
        <v>-100</v>
      </c>
      <c r="U1986">
        <f t="shared" si="153"/>
        <v>0</v>
      </c>
      <c r="V1986">
        <v>8307</v>
      </c>
      <c r="W1986">
        <f t="shared" si="154"/>
        <v>-1</v>
      </c>
    </row>
    <row r="1987" spans="1:23" x14ac:dyDescent="0.15">
      <c r="A1987" s="1" t="s">
        <v>602</v>
      </c>
      <c r="B1987" s="1">
        <v>9894</v>
      </c>
      <c r="C1987" s="1">
        <v>9894</v>
      </c>
      <c r="D1987" s="1">
        <v>9894</v>
      </c>
      <c r="E1987" s="1" t="s">
        <v>588</v>
      </c>
      <c r="F1987" s="1"/>
      <c r="G1987" s="1"/>
      <c r="H1987" s="1"/>
      <c r="I1987" s="1"/>
      <c r="J1987" s="1"/>
      <c r="K1987" s="1"/>
      <c r="R1987">
        <f t="shared" ref="R1987:R2050" si="155">100*(L1987/B1987-1)</f>
        <v>-100</v>
      </c>
      <c r="S1987">
        <f t="shared" ref="S1987:S2050" si="156">IF(L1987&lt;D1987,1,0)</f>
        <v>1</v>
      </c>
      <c r="T1987">
        <f t="shared" ref="T1987:T2050" si="157">100*(L1987/C1987-1)</f>
        <v>-100</v>
      </c>
      <c r="U1987">
        <f t="shared" ref="U1987:U2050" si="158">IF(L1987=B1987,1,0)</f>
        <v>0</v>
      </c>
      <c r="V1987">
        <v>9894</v>
      </c>
      <c r="W1987">
        <f t="shared" ref="W1987:W2050" si="159">L1987/V1987-1</f>
        <v>-1</v>
      </c>
    </row>
    <row r="1988" spans="1:23" x14ac:dyDescent="0.15">
      <c r="A1988" s="1" t="s">
        <v>602</v>
      </c>
      <c r="B1988" s="1">
        <v>9594</v>
      </c>
      <c r="C1988" s="1">
        <v>9075</v>
      </c>
      <c r="D1988" s="1">
        <v>9594</v>
      </c>
      <c r="E1988" s="1" t="s">
        <v>588</v>
      </c>
      <c r="F1988" s="1"/>
      <c r="G1988" s="1"/>
      <c r="H1988" s="1"/>
      <c r="I1988" s="1"/>
      <c r="J1988" s="1"/>
      <c r="K1988" s="1"/>
      <c r="R1988">
        <f t="shared" si="155"/>
        <v>-100</v>
      </c>
      <c r="S1988">
        <f t="shared" si="156"/>
        <v>1</v>
      </c>
      <c r="T1988">
        <f t="shared" si="157"/>
        <v>-100</v>
      </c>
      <c r="U1988">
        <f t="shared" si="158"/>
        <v>0</v>
      </c>
      <c r="V1988">
        <v>9594</v>
      </c>
      <c r="W1988">
        <f t="shared" si="159"/>
        <v>-1</v>
      </c>
    </row>
    <row r="1989" spans="1:23" x14ac:dyDescent="0.15">
      <c r="A1989" s="1" t="s">
        <v>602</v>
      </c>
      <c r="B1989" s="1">
        <v>7636</v>
      </c>
      <c r="C1989" s="1">
        <v>7636</v>
      </c>
      <c r="D1989" s="1">
        <v>7636</v>
      </c>
      <c r="E1989" s="1" t="s">
        <v>588</v>
      </c>
      <c r="F1989" s="1"/>
      <c r="G1989" s="1"/>
      <c r="H1989" s="1"/>
      <c r="I1989" s="1"/>
      <c r="J1989" s="1"/>
      <c r="K1989" s="1"/>
      <c r="R1989">
        <f t="shared" si="155"/>
        <v>-100</v>
      </c>
      <c r="S1989">
        <f t="shared" si="156"/>
        <v>1</v>
      </c>
      <c r="T1989">
        <f t="shared" si="157"/>
        <v>-100</v>
      </c>
      <c r="U1989">
        <f t="shared" si="158"/>
        <v>0</v>
      </c>
      <c r="V1989">
        <v>7636</v>
      </c>
      <c r="W1989">
        <f t="shared" si="159"/>
        <v>-1</v>
      </c>
    </row>
    <row r="1990" spans="1:23" x14ac:dyDescent="0.15">
      <c r="A1990" s="1" t="s">
        <v>602</v>
      </c>
      <c r="B1990" s="1">
        <v>12520</v>
      </c>
      <c r="C1990" s="1">
        <v>12520</v>
      </c>
      <c r="D1990" s="1">
        <v>12520</v>
      </c>
      <c r="E1990" s="1" t="s">
        <v>588</v>
      </c>
      <c r="F1990" s="1"/>
      <c r="G1990" s="1"/>
      <c r="H1990" s="1"/>
      <c r="I1990" s="1"/>
      <c r="J1990" s="1"/>
      <c r="K1990" s="1"/>
      <c r="R1990">
        <f t="shared" si="155"/>
        <v>-100</v>
      </c>
      <c r="S1990">
        <f t="shared" si="156"/>
        <v>1</v>
      </c>
      <c r="T1990">
        <f t="shared" si="157"/>
        <v>-100</v>
      </c>
      <c r="U1990">
        <f t="shared" si="158"/>
        <v>0</v>
      </c>
      <c r="V1990">
        <v>12520</v>
      </c>
      <c r="W1990">
        <f t="shared" si="159"/>
        <v>-1</v>
      </c>
    </row>
    <row r="1991" spans="1:23" x14ac:dyDescent="0.15">
      <c r="A1991" s="1" t="s">
        <v>602</v>
      </c>
      <c r="B1991" s="1">
        <v>11476</v>
      </c>
      <c r="C1991" s="1">
        <v>11476</v>
      </c>
      <c r="D1991" s="1">
        <v>11476</v>
      </c>
      <c r="E1991" s="1" t="s">
        <v>588</v>
      </c>
      <c r="F1991" s="1"/>
      <c r="G1991" s="1"/>
      <c r="H1991" s="1"/>
      <c r="I1991" s="1"/>
      <c r="J1991" s="1"/>
      <c r="K1991" s="1"/>
      <c r="R1991">
        <f t="shared" si="155"/>
        <v>-100</v>
      </c>
      <c r="S1991">
        <f t="shared" si="156"/>
        <v>1</v>
      </c>
      <c r="T1991">
        <f t="shared" si="157"/>
        <v>-100</v>
      </c>
      <c r="U1991">
        <f t="shared" si="158"/>
        <v>0</v>
      </c>
      <c r="V1991">
        <v>11476</v>
      </c>
      <c r="W1991">
        <f t="shared" si="159"/>
        <v>-1</v>
      </c>
    </row>
    <row r="1992" spans="1:23" x14ac:dyDescent="0.15">
      <c r="A1992" s="1" t="s">
        <v>602</v>
      </c>
      <c r="B1992" s="1">
        <v>10704</v>
      </c>
      <c r="C1992" s="1">
        <v>10383</v>
      </c>
      <c r="D1992" s="1">
        <v>10704</v>
      </c>
      <c r="E1992" s="1" t="s">
        <v>588</v>
      </c>
      <c r="F1992" s="1"/>
      <c r="G1992" s="1"/>
      <c r="H1992" s="1"/>
      <c r="I1992" s="1"/>
      <c r="J1992" s="1"/>
      <c r="K1992" s="1"/>
      <c r="R1992">
        <f t="shared" si="155"/>
        <v>-100</v>
      </c>
      <c r="S1992">
        <f t="shared" si="156"/>
        <v>1</v>
      </c>
      <c r="T1992">
        <f t="shared" si="157"/>
        <v>-100</v>
      </c>
      <c r="U1992">
        <f t="shared" si="158"/>
        <v>0</v>
      </c>
      <c r="V1992">
        <v>10704</v>
      </c>
      <c r="W1992">
        <f t="shared" si="159"/>
        <v>-1</v>
      </c>
    </row>
    <row r="1993" spans="1:23" x14ac:dyDescent="0.15">
      <c r="A1993" s="1" t="s">
        <v>602</v>
      </c>
      <c r="B1993" s="1">
        <v>9982</v>
      </c>
      <c r="C1993" s="1">
        <v>9317</v>
      </c>
      <c r="D1993" s="1">
        <v>9982</v>
      </c>
      <c r="E1993" s="1" t="s">
        <v>588</v>
      </c>
      <c r="F1993" s="1"/>
      <c r="G1993" s="1"/>
      <c r="H1993" s="1"/>
      <c r="I1993" s="1"/>
      <c r="J1993" s="1"/>
      <c r="K1993" s="1"/>
      <c r="R1993">
        <f t="shared" si="155"/>
        <v>-100</v>
      </c>
      <c r="S1993">
        <f t="shared" si="156"/>
        <v>1</v>
      </c>
      <c r="T1993">
        <f t="shared" si="157"/>
        <v>-100</v>
      </c>
      <c r="U1993">
        <f t="shared" si="158"/>
        <v>0</v>
      </c>
      <c r="V1993">
        <v>9982</v>
      </c>
      <c r="W1993">
        <f t="shared" si="159"/>
        <v>-1</v>
      </c>
    </row>
    <row r="1994" spans="1:23" x14ac:dyDescent="0.15">
      <c r="A1994" s="1" t="s">
        <v>602</v>
      </c>
      <c r="B1994" s="1">
        <v>13796</v>
      </c>
      <c r="C1994" s="1">
        <v>12392</v>
      </c>
      <c r="D1994" s="1">
        <v>13796</v>
      </c>
      <c r="E1994" s="1" t="s">
        <v>589</v>
      </c>
      <c r="F1994" s="1"/>
      <c r="G1994" s="1"/>
      <c r="H1994" s="1"/>
      <c r="I1994" s="1"/>
      <c r="J1994" s="1"/>
      <c r="K1994" s="1"/>
      <c r="R1994">
        <f t="shared" si="155"/>
        <v>-100</v>
      </c>
      <c r="S1994">
        <f t="shared" si="156"/>
        <v>1</v>
      </c>
      <c r="T1994">
        <f t="shared" si="157"/>
        <v>-100</v>
      </c>
      <c r="U1994">
        <f t="shared" si="158"/>
        <v>0</v>
      </c>
      <c r="V1994">
        <v>13796</v>
      </c>
      <c r="W1994">
        <f t="shared" si="159"/>
        <v>-1</v>
      </c>
    </row>
    <row r="1995" spans="1:23" x14ac:dyDescent="0.15">
      <c r="A1995" s="1" t="s">
        <v>602</v>
      </c>
      <c r="B1995" s="1">
        <v>11418</v>
      </c>
      <c r="C1995" s="1">
        <v>10872</v>
      </c>
      <c r="D1995" s="1">
        <v>11418</v>
      </c>
      <c r="E1995" s="1" t="s">
        <v>589</v>
      </c>
      <c r="F1995" s="1"/>
      <c r="G1995" s="1"/>
      <c r="H1995" s="1"/>
      <c r="I1995" s="1"/>
      <c r="J1995" s="1"/>
      <c r="K1995" s="1"/>
      <c r="R1995">
        <f t="shared" si="155"/>
        <v>-100</v>
      </c>
      <c r="S1995">
        <f t="shared" si="156"/>
        <v>1</v>
      </c>
      <c r="T1995">
        <f t="shared" si="157"/>
        <v>-100</v>
      </c>
      <c r="U1995">
        <f t="shared" si="158"/>
        <v>0</v>
      </c>
      <c r="V1995">
        <v>11418</v>
      </c>
      <c r="W1995">
        <f t="shared" si="159"/>
        <v>-1</v>
      </c>
    </row>
    <row r="1996" spans="1:23" x14ac:dyDescent="0.15">
      <c r="A1996" s="1" t="s">
        <v>602</v>
      </c>
      <c r="B1996" s="1">
        <v>17168</v>
      </c>
      <c r="C1996" s="1">
        <v>15901</v>
      </c>
      <c r="D1996" s="1">
        <v>17168</v>
      </c>
      <c r="E1996" s="1" t="s">
        <v>589</v>
      </c>
      <c r="F1996" s="1"/>
      <c r="G1996" s="1"/>
      <c r="H1996" s="1"/>
      <c r="I1996" s="1"/>
      <c r="J1996" s="1"/>
      <c r="K1996" s="1"/>
      <c r="R1996">
        <f t="shared" si="155"/>
        <v>-100</v>
      </c>
      <c r="S1996">
        <f t="shared" si="156"/>
        <v>1</v>
      </c>
      <c r="T1996">
        <f t="shared" si="157"/>
        <v>-100</v>
      </c>
      <c r="U1996">
        <f t="shared" si="158"/>
        <v>0</v>
      </c>
      <c r="V1996">
        <v>17168</v>
      </c>
      <c r="W1996">
        <f t="shared" si="159"/>
        <v>-1</v>
      </c>
    </row>
    <row r="1997" spans="1:23" x14ac:dyDescent="0.15">
      <c r="A1997" s="1" t="s">
        <v>602</v>
      </c>
      <c r="B1997" s="1">
        <v>13189</v>
      </c>
      <c r="C1997" s="1">
        <v>12373</v>
      </c>
      <c r="D1997" s="1">
        <v>13189</v>
      </c>
      <c r="E1997" s="1" t="s">
        <v>589</v>
      </c>
      <c r="F1997" s="1"/>
      <c r="G1997" s="1"/>
      <c r="H1997" s="1"/>
      <c r="I1997" s="1"/>
      <c r="J1997" s="1"/>
      <c r="K1997" s="1"/>
      <c r="R1997">
        <f t="shared" si="155"/>
        <v>-100</v>
      </c>
      <c r="S1997">
        <f t="shared" si="156"/>
        <v>1</v>
      </c>
      <c r="T1997">
        <f t="shared" si="157"/>
        <v>-100</v>
      </c>
      <c r="U1997">
        <f t="shared" si="158"/>
        <v>0</v>
      </c>
      <c r="V1997">
        <v>13189</v>
      </c>
      <c r="W1997">
        <f t="shared" si="159"/>
        <v>-1</v>
      </c>
    </row>
    <row r="1998" spans="1:23" x14ac:dyDescent="0.15">
      <c r="A1998" s="1" t="s">
        <v>602</v>
      </c>
      <c r="B1998" s="1">
        <v>11401</v>
      </c>
      <c r="C1998" s="1">
        <v>10545</v>
      </c>
      <c r="D1998" s="1">
        <v>11401</v>
      </c>
      <c r="E1998" s="1" t="s">
        <v>589</v>
      </c>
      <c r="F1998" s="1"/>
      <c r="G1998" s="1"/>
      <c r="H1998" s="1"/>
      <c r="I1998" s="1"/>
      <c r="J1998" s="1"/>
      <c r="K1998" s="1"/>
      <c r="R1998">
        <f t="shared" si="155"/>
        <v>-100</v>
      </c>
      <c r="S1998">
        <f t="shared" si="156"/>
        <v>1</v>
      </c>
      <c r="T1998">
        <f t="shared" si="157"/>
        <v>-100</v>
      </c>
      <c r="U1998">
        <f t="shared" si="158"/>
        <v>0</v>
      </c>
      <c r="V1998">
        <v>11401</v>
      </c>
      <c r="W1998">
        <f t="shared" si="159"/>
        <v>-1</v>
      </c>
    </row>
    <row r="1999" spans="1:23" x14ac:dyDescent="0.15">
      <c r="A1999" s="1" t="s">
        <v>602</v>
      </c>
      <c r="B1999" s="1">
        <v>17483</v>
      </c>
      <c r="C1999" s="1">
        <v>15505</v>
      </c>
      <c r="D1999" s="1">
        <v>17483</v>
      </c>
      <c r="E1999" s="1" t="s">
        <v>589</v>
      </c>
      <c r="F1999" s="1"/>
      <c r="G1999" s="1"/>
      <c r="H1999" s="1"/>
      <c r="I1999" s="1"/>
      <c r="J1999" s="1"/>
      <c r="K1999" s="1"/>
      <c r="R1999">
        <f t="shared" si="155"/>
        <v>-100</v>
      </c>
      <c r="S1999">
        <f t="shared" si="156"/>
        <v>1</v>
      </c>
      <c r="T1999">
        <f t="shared" si="157"/>
        <v>-100</v>
      </c>
      <c r="U1999">
        <f t="shared" si="158"/>
        <v>0</v>
      </c>
      <c r="V1999">
        <v>17483</v>
      </c>
      <c r="W1999">
        <f t="shared" si="159"/>
        <v>-1</v>
      </c>
    </row>
    <row r="2000" spans="1:23" x14ac:dyDescent="0.15">
      <c r="A2000" s="1" t="s">
        <v>602</v>
      </c>
      <c r="B2000" s="1">
        <v>12636</v>
      </c>
      <c r="C2000" s="1">
        <v>11501</v>
      </c>
      <c r="D2000" s="1">
        <v>12636</v>
      </c>
      <c r="E2000" s="1" t="s">
        <v>589</v>
      </c>
      <c r="F2000" s="1"/>
      <c r="G2000" s="1"/>
      <c r="H2000" s="1"/>
      <c r="I2000" s="1"/>
      <c r="J2000" s="1"/>
      <c r="K2000" s="1"/>
      <c r="R2000">
        <f t="shared" si="155"/>
        <v>-100</v>
      </c>
      <c r="S2000">
        <f t="shared" si="156"/>
        <v>1</v>
      </c>
      <c r="T2000">
        <f t="shared" si="157"/>
        <v>-100</v>
      </c>
      <c r="U2000">
        <f t="shared" si="158"/>
        <v>0</v>
      </c>
      <c r="V2000">
        <v>12636</v>
      </c>
      <c r="W2000">
        <f t="shared" si="159"/>
        <v>-1</v>
      </c>
    </row>
    <row r="2001" spans="1:23" x14ac:dyDescent="0.15">
      <c r="A2001" s="1" t="s">
        <v>602</v>
      </c>
      <c r="B2001" s="1">
        <v>12247</v>
      </c>
      <c r="C2001" s="1">
        <v>11342</v>
      </c>
      <c r="D2001" s="1">
        <v>12247</v>
      </c>
      <c r="E2001" s="1" t="s">
        <v>589</v>
      </c>
      <c r="F2001" s="1"/>
      <c r="G2001" s="1"/>
      <c r="H2001" s="1"/>
      <c r="I2001" s="1"/>
      <c r="J2001" s="1"/>
      <c r="K2001" s="1"/>
      <c r="R2001">
        <f t="shared" si="155"/>
        <v>-100</v>
      </c>
      <c r="S2001">
        <f t="shared" si="156"/>
        <v>1</v>
      </c>
      <c r="T2001">
        <f t="shared" si="157"/>
        <v>-100</v>
      </c>
      <c r="U2001">
        <f t="shared" si="158"/>
        <v>0</v>
      </c>
      <c r="V2001">
        <v>12247</v>
      </c>
      <c r="W2001">
        <f t="shared" si="159"/>
        <v>-1</v>
      </c>
    </row>
    <row r="2002" spans="1:23" x14ac:dyDescent="0.15">
      <c r="A2002" s="1" t="s">
        <v>602</v>
      </c>
      <c r="B2002" s="1">
        <v>11727</v>
      </c>
      <c r="C2002" s="1">
        <v>10906</v>
      </c>
      <c r="D2002" s="1">
        <v>11727</v>
      </c>
      <c r="E2002" s="1" t="s">
        <v>589</v>
      </c>
      <c r="F2002" s="1"/>
      <c r="G2002" s="1"/>
      <c r="H2002" s="1"/>
      <c r="I2002" s="1"/>
      <c r="J2002" s="1"/>
      <c r="K2002" s="1"/>
      <c r="R2002">
        <f t="shared" si="155"/>
        <v>-100</v>
      </c>
      <c r="S2002">
        <f t="shared" si="156"/>
        <v>1</v>
      </c>
      <c r="T2002">
        <f t="shared" si="157"/>
        <v>-100</v>
      </c>
      <c r="U2002">
        <f t="shared" si="158"/>
        <v>0</v>
      </c>
      <c r="V2002">
        <v>11727</v>
      </c>
      <c r="W2002">
        <f t="shared" si="159"/>
        <v>-1</v>
      </c>
    </row>
    <row r="2003" spans="1:23" x14ac:dyDescent="0.15">
      <c r="A2003" s="1" t="s">
        <v>602</v>
      </c>
      <c r="B2003" s="1">
        <v>12345</v>
      </c>
      <c r="C2003" s="1">
        <v>11669</v>
      </c>
      <c r="D2003" s="1">
        <v>12345</v>
      </c>
      <c r="E2003" s="1" t="s">
        <v>589</v>
      </c>
      <c r="F2003" s="1"/>
      <c r="G2003" s="1"/>
      <c r="H2003" s="1"/>
      <c r="I2003" s="1"/>
      <c r="J2003" s="1"/>
      <c r="K2003" s="1"/>
      <c r="R2003">
        <f t="shared" si="155"/>
        <v>-100</v>
      </c>
      <c r="S2003">
        <f t="shared" si="156"/>
        <v>1</v>
      </c>
      <c r="T2003">
        <f t="shared" si="157"/>
        <v>-100</v>
      </c>
      <c r="U2003">
        <f t="shared" si="158"/>
        <v>0</v>
      </c>
      <c r="V2003">
        <v>12345</v>
      </c>
      <c r="W2003">
        <f t="shared" si="159"/>
        <v>-1</v>
      </c>
    </row>
    <row r="2004" spans="1:23" x14ac:dyDescent="0.15">
      <c r="A2004" s="1" t="s">
        <v>602</v>
      </c>
      <c r="B2004" s="1">
        <v>79084</v>
      </c>
      <c r="C2004" s="1">
        <v>80063</v>
      </c>
      <c r="D2004" s="1">
        <v>87345</v>
      </c>
      <c r="E2004" s="1" t="s">
        <v>590</v>
      </c>
      <c r="F2004" s="1"/>
      <c r="G2004" s="1"/>
      <c r="H2004" s="1"/>
      <c r="I2004" s="1"/>
      <c r="J2004" s="1"/>
      <c r="K2004" s="1"/>
      <c r="R2004">
        <f t="shared" si="155"/>
        <v>-100</v>
      </c>
      <c r="S2004">
        <f t="shared" si="156"/>
        <v>1</v>
      </c>
      <c r="T2004">
        <f t="shared" si="157"/>
        <v>-100</v>
      </c>
      <c r="U2004">
        <f t="shared" si="158"/>
        <v>0</v>
      </c>
      <c r="V2004">
        <v>81605</v>
      </c>
      <c r="W2004">
        <f t="shared" si="159"/>
        <v>-1</v>
      </c>
    </row>
    <row r="2005" spans="1:23" x14ac:dyDescent="0.15">
      <c r="A2005" s="1" t="s">
        <v>602</v>
      </c>
      <c r="B2005" s="1">
        <v>75621</v>
      </c>
      <c r="C2005" s="1">
        <v>76760</v>
      </c>
      <c r="D2005" s="1">
        <v>84189</v>
      </c>
      <c r="E2005" s="1" t="s">
        <v>590</v>
      </c>
      <c r="F2005" s="1"/>
      <c r="G2005" s="1"/>
      <c r="H2005" s="1"/>
      <c r="I2005" s="1"/>
      <c r="J2005" s="1"/>
      <c r="K2005" s="1"/>
      <c r="R2005">
        <f t="shared" si="155"/>
        <v>-100</v>
      </c>
      <c r="S2005">
        <f t="shared" si="156"/>
        <v>1</v>
      </c>
      <c r="T2005">
        <f t="shared" si="157"/>
        <v>-100</v>
      </c>
      <c r="U2005">
        <f t="shared" si="158"/>
        <v>0</v>
      </c>
      <c r="V2005">
        <v>78185</v>
      </c>
      <c r="W2005">
        <f t="shared" si="159"/>
        <v>-1</v>
      </c>
    </row>
    <row r="2006" spans="1:23" x14ac:dyDescent="0.15">
      <c r="A2006" s="1" t="s">
        <v>602</v>
      </c>
      <c r="B2006" s="1">
        <v>85568</v>
      </c>
      <c r="C2006" s="1">
        <v>87665</v>
      </c>
      <c r="D2006" s="1">
        <v>94797</v>
      </c>
      <c r="E2006" s="1" t="s">
        <v>590</v>
      </c>
      <c r="F2006" s="1"/>
      <c r="G2006" s="1"/>
      <c r="H2006" s="1"/>
      <c r="I2006" s="1"/>
      <c r="J2006" s="1"/>
      <c r="K2006" s="1"/>
      <c r="R2006">
        <f t="shared" si="155"/>
        <v>-100</v>
      </c>
      <c r="S2006">
        <f t="shared" si="156"/>
        <v>1</v>
      </c>
      <c r="T2006">
        <f t="shared" si="157"/>
        <v>-100</v>
      </c>
      <c r="U2006">
        <f t="shared" si="158"/>
        <v>0</v>
      </c>
      <c r="V2006">
        <v>88563</v>
      </c>
      <c r="W2006">
        <f t="shared" si="159"/>
        <v>-1</v>
      </c>
    </row>
    <row r="2007" spans="1:23" x14ac:dyDescent="0.15">
      <c r="A2007" s="1" t="s">
        <v>602</v>
      </c>
      <c r="B2007" s="1">
        <v>72971</v>
      </c>
      <c r="C2007" s="1">
        <v>73792</v>
      </c>
      <c r="D2007" s="1">
        <v>80151</v>
      </c>
      <c r="E2007" s="1" t="s">
        <v>590</v>
      </c>
      <c r="F2007" s="1"/>
      <c r="G2007" s="1"/>
      <c r="H2007" s="1"/>
      <c r="I2007" s="1"/>
      <c r="J2007" s="1"/>
      <c r="K2007" s="1"/>
      <c r="R2007">
        <f t="shared" si="155"/>
        <v>-100</v>
      </c>
      <c r="S2007">
        <f t="shared" si="156"/>
        <v>1</v>
      </c>
      <c r="T2007">
        <f t="shared" si="157"/>
        <v>-100</v>
      </c>
      <c r="U2007">
        <f t="shared" si="158"/>
        <v>0</v>
      </c>
      <c r="V2007">
        <v>75166</v>
      </c>
      <c r="W2007">
        <f t="shared" si="159"/>
        <v>-1</v>
      </c>
    </row>
    <row r="2008" spans="1:23" x14ac:dyDescent="0.15">
      <c r="A2008" s="1" t="s">
        <v>602</v>
      </c>
      <c r="B2008" s="1">
        <v>70829</v>
      </c>
      <c r="C2008" s="1">
        <v>71352</v>
      </c>
      <c r="D2008" s="1">
        <v>78553</v>
      </c>
      <c r="E2008" s="1" t="s">
        <v>590</v>
      </c>
      <c r="F2008" s="1"/>
      <c r="G2008" s="1"/>
      <c r="H2008" s="1"/>
      <c r="I2008" s="1"/>
      <c r="J2008" s="1"/>
      <c r="K2008" s="1"/>
      <c r="R2008">
        <f t="shared" si="155"/>
        <v>-100</v>
      </c>
      <c r="S2008">
        <f t="shared" si="156"/>
        <v>1</v>
      </c>
      <c r="T2008">
        <f t="shared" si="157"/>
        <v>-100</v>
      </c>
      <c r="U2008">
        <f t="shared" si="158"/>
        <v>0</v>
      </c>
      <c r="V2008">
        <v>72758</v>
      </c>
      <c r="W2008">
        <f t="shared" si="159"/>
        <v>-1</v>
      </c>
    </row>
    <row r="2009" spans="1:23" x14ac:dyDescent="0.15">
      <c r="A2009" s="1" t="s">
        <v>602</v>
      </c>
      <c r="B2009" s="1">
        <v>84077</v>
      </c>
      <c r="C2009" s="1">
        <v>84730</v>
      </c>
      <c r="D2009" s="1">
        <v>92743</v>
      </c>
      <c r="E2009" s="1" t="s">
        <v>590</v>
      </c>
      <c r="F2009" s="1"/>
      <c r="G2009" s="1"/>
      <c r="H2009" s="1"/>
      <c r="I2009" s="1"/>
      <c r="J2009" s="1"/>
      <c r="K2009" s="1"/>
      <c r="R2009">
        <f t="shared" si="155"/>
        <v>-100</v>
      </c>
      <c r="S2009">
        <f t="shared" si="156"/>
        <v>1</v>
      </c>
      <c r="T2009">
        <f t="shared" si="157"/>
        <v>-100</v>
      </c>
      <c r="U2009">
        <f t="shared" si="158"/>
        <v>0</v>
      </c>
      <c r="V2009">
        <v>85929</v>
      </c>
      <c r="W2009">
        <f t="shared" si="159"/>
        <v>-1</v>
      </c>
    </row>
    <row r="2010" spans="1:23" x14ac:dyDescent="0.15">
      <c r="A2010" s="1" t="s">
        <v>602</v>
      </c>
      <c r="B2010" s="1">
        <v>92208</v>
      </c>
      <c r="C2010" s="1">
        <v>93305</v>
      </c>
      <c r="D2010" s="1">
        <v>10347</v>
      </c>
      <c r="E2010" s="1" t="s">
        <v>590</v>
      </c>
      <c r="F2010" s="1"/>
      <c r="G2010" s="1"/>
      <c r="H2010" s="1"/>
      <c r="I2010" s="1"/>
      <c r="J2010" s="1"/>
      <c r="K2010" s="1"/>
      <c r="R2010">
        <f t="shared" si="155"/>
        <v>-100</v>
      </c>
      <c r="S2010">
        <f t="shared" si="156"/>
        <v>1</v>
      </c>
      <c r="T2010">
        <f t="shared" si="157"/>
        <v>-100</v>
      </c>
      <c r="U2010">
        <f t="shared" si="158"/>
        <v>0</v>
      </c>
      <c r="V2010">
        <v>95115</v>
      </c>
      <c r="W2010">
        <f t="shared" si="159"/>
        <v>-1</v>
      </c>
    </row>
    <row r="2011" spans="1:23" x14ac:dyDescent="0.15">
      <c r="A2011" s="1" t="s">
        <v>602</v>
      </c>
      <c r="B2011" s="1">
        <v>85882</v>
      </c>
      <c r="C2011" s="1">
        <v>86625</v>
      </c>
      <c r="D2011" s="1">
        <v>94258</v>
      </c>
      <c r="E2011" s="1" t="s">
        <v>590</v>
      </c>
      <c r="F2011" s="1"/>
      <c r="G2011" s="1"/>
      <c r="H2011" s="1"/>
      <c r="I2011" s="1"/>
      <c r="J2011" s="1"/>
      <c r="K2011" s="1"/>
      <c r="R2011">
        <f t="shared" si="155"/>
        <v>-100</v>
      </c>
      <c r="S2011">
        <f t="shared" si="156"/>
        <v>1</v>
      </c>
      <c r="T2011">
        <f t="shared" si="157"/>
        <v>-100</v>
      </c>
      <c r="U2011">
        <f t="shared" si="158"/>
        <v>0</v>
      </c>
      <c r="V2011">
        <v>87650</v>
      </c>
      <c r="W2011">
        <f t="shared" si="159"/>
        <v>-1</v>
      </c>
    </row>
    <row r="2012" spans="1:23" x14ac:dyDescent="0.15">
      <c r="A2012" s="1" t="s">
        <v>602</v>
      </c>
      <c r="B2012" s="1">
        <v>66997</v>
      </c>
      <c r="C2012" s="1">
        <v>67905</v>
      </c>
      <c r="D2012" s="1">
        <v>75505</v>
      </c>
      <c r="E2012" s="1" t="s">
        <v>590</v>
      </c>
      <c r="F2012" s="1"/>
      <c r="G2012" s="1"/>
      <c r="H2012" s="1"/>
      <c r="I2012" s="1"/>
      <c r="J2012" s="1"/>
      <c r="K2012" s="1"/>
      <c r="R2012">
        <f t="shared" si="155"/>
        <v>-100</v>
      </c>
      <c r="S2012">
        <f t="shared" si="156"/>
        <v>1</v>
      </c>
      <c r="T2012">
        <f t="shared" si="157"/>
        <v>-100</v>
      </c>
      <c r="U2012">
        <f t="shared" si="158"/>
        <v>0</v>
      </c>
      <c r="V2012">
        <v>69438</v>
      </c>
      <c r="W2012">
        <f t="shared" si="159"/>
        <v>-1</v>
      </c>
    </row>
    <row r="2013" spans="1:23" x14ac:dyDescent="0.15">
      <c r="A2013" s="1" t="s">
        <v>602</v>
      </c>
      <c r="B2013" s="1">
        <v>63537</v>
      </c>
      <c r="C2013" s="1">
        <v>63963</v>
      </c>
      <c r="D2013" s="1">
        <v>69517</v>
      </c>
      <c r="E2013" s="1" t="s">
        <v>590</v>
      </c>
      <c r="F2013" s="1"/>
      <c r="G2013" s="1"/>
      <c r="H2013" s="1"/>
      <c r="I2013" s="1"/>
      <c r="J2013" s="1"/>
      <c r="K2013" s="1"/>
      <c r="R2013">
        <f t="shared" si="155"/>
        <v>-100</v>
      </c>
      <c r="S2013">
        <f t="shared" si="156"/>
        <v>1</v>
      </c>
      <c r="T2013">
        <f t="shared" si="157"/>
        <v>-100</v>
      </c>
      <c r="U2013">
        <f t="shared" si="158"/>
        <v>0</v>
      </c>
      <c r="V2013">
        <v>64917</v>
      </c>
      <c r="W2013">
        <f t="shared" si="159"/>
        <v>-1</v>
      </c>
    </row>
    <row r="2014" spans="1:23" x14ac:dyDescent="0.15">
      <c r="A2014" s="1" t="s">
        <v>602</v>
      </c>
      <c r="B2014" s="1">
        <v>69690</v>
      </c>
      <c r="C2014" s="1">
        <v>70257</v>
      </c>
      <c r="D2014" s="1">
        <v>80609</v>
      </c>
      <c r="E2014" s="1" t="s">
        <v>590</v>
      </c>
      <c r="F2014" s="1"/>
      <c r="G2014" s="1"/>
      <c r="H2014" s="1"/>
      <c r="I2014" s="1"/>
      <c r="J2014" s="1"/>
      <c r="K2014" s="1"/>
      <c r="R2014">
        <f t="shared" si="155"/>
        <v>-100</v>
      </c>
      <c r="S2014">
        <f t="shared" si="156"/>
        <v>1</v>
      </c>
      <c r="T2014">
        <f t="shared" si="157"/>
        <v>-100</v>
      </c>
      <c r="U2014">
        <f t="shared" si="158"/>
        <v>0</v>
      </c>
      <c r="V2014">
        <v>73803</v>
      </c>
      <c r="W2014">
        <f t="shared" si="159"/>
        <v>-1</v>
      </c>
    </row>
    <row r="2015" spans="1:23" x14ac:dyDescent="0.15">
      <c r="A2015" s="1" t="s">
        <v>602</v>
      </c>
      <c r="B2015" s="1">
        <v>75206</v>
      </c>
      <c r="C2015" s="1">
        <v>75632</v>
      </c>
      <c r="D2015" s="1">
        <v>82148</v>
      </c>
      <c r="E2015" s="1" t="s">
        <v>590</v>
      </c>
      <c r="F2015" s="1"/>
      <c r="G2015" s="1"/>
      <c r="H2015" s="1"/>
      <c r="I2015" s="1"/>
      <c r="J2015" s="1"/>
      <c r="K2015" s="1"/>
      <c r="R2015">
        <f t="shared" si="155"/>
        <v>-100</v>
      </c>
      <c r="S2015">
        <f t="shared" si="156"/>
        <v>1</v>
      </c>
      <c r="T2015">
        <f t="shared" si="157"/>
        <v>-100</v>
      </c>
      <c r="U2015">
        <f t="shared" si="158"/>
        <v>0</v>
      </c>
      <c r="V2015">
        <v>76904</v>
      </c>
      <c r="W2015">
        <f t="shared" si="159"/>
        <v>-1</v>
      </c>
    </row>
    <row r="2016" spans="1:23" x14ac:dyDescent="0.15">
      <c r="A2016" s="1" t="s">
        <v>602</v>
      </c>
      <c r="B2016" s="1">
        <v>70777</v>
      </c>
      <c r="C2016" s="1">
        <v>71276</v>
      </c>
      <c r="D2016" s="1">
        <v>77682</v>
      </c>
      <c r="E2016" s="1" t="s">
        <v>590</v>
      </c>
      <c r="F2016" s="1"/>
      <c r="G2016" s="1"/>
      <c r="H2016" s="1"/>
      <c r="I2016" s="1"/>
      <c r="J2016" s="1"/>
      <c r="K2016" s="1"/>
      <c r="R2016">
        <f t="shared" si="155"/>
        <v>-100</v>
      </c>
      <c r="S2016">
        <f t="shared" si="156"/>
        <v>1</v>
      </c>
      <c r="T2016">
        <f t="shared" si="157"/>
        <v>-100</v>
      </c>
      <c r="U2016">
        <f t="shared" si="158"/>
        <v>0</v>
      </c>
      <c r="V2016">
        <v>71995</v>
      </c>
      <c r="W2016">
        <f t="shared" si="159"/>
        <v>-1</v>
      </c>
    </row>
    <row r="2017" spans="1:23" x14ac:dyDescent="0.15">
      <c r="A2017" s="1" t="s">
        <v>602</v>
      </c>
      <c r="B2017" s="1">
        <v>92571</v>
      </c>
      <c r="C2017" s="1">
        <v>93250</v>
      </c>
      <c r="D2017" s="1">
        <v>10128</v>
      </c>
      <c r="E2017" s="1" t="s">
        <v>590</v>
      </c>
      <c r="F2017" s="1"/>
      <c r="G2017" s="1"/>
      <c r="H2017" s="1"/>
      <c r="I2017" s="1"/>
      <c r="J2017" s="1"/>
      <c r="K2017" s="1"/>
      <c r="R2017">
        <f t="shared" si="155"/>
        <v>-100</v>
      </c>
      <c r="S2017">
        <f t="shared" si="156"/>
        <v>1</v>
      </c>
      <c r="T2017">
        <f t="shared" si="157"/>
        <v>-100</v>
      </c>
      <c r="U2017">
        <f t="shared" si="158"/>
        <v>0</v>
      </c>
      <c r="V2017">
        <v>96191</v>
      </c>
      <c r="W2017">
        <f t="shared" si="159"/>
        <v>-1</v>
      </c>
    </row>
    <row r="2018" spans="1:23" x14ac:dyDescent="0.15">
      <c r="A2018" s="1" t="s">
        <v>602</v>
      </c>
      <c r="B2018" s="1">
        <v>76668</v>
      </c>
      <c r="C2018" s="1">
        <v>77141</v>
      </c>
      <c r="D2018" s="1">
        <v>84245</v>
      </c>
      <c r="E2018" s="1" t="s">
        <v>590</v>
      </c>
      <c r="F2018" s="1"/>
      <c r="G2018" s="1"/>
      <c r="H2018" s="1"/>
      <c r="I2018" s="1"/>
      <c r="J2018" s="1"/>
      <c r="K2018" s="1"/>
      <c r="R2018">
        <f t="shared" si="155"/>
        <v>-100</v>
      </c>
      <c r="S2018">
        <f t="shared" si="156"/>
        <v>1</v>
      </c>
      <c r="T2018">
        <f t="shared" si="157"/>
        <v>-100</v>
      </c>
      <c r="U2018">
        <f t="shared" si="158"/>
        <v>0</v>
      </c>
      <c r="V2018">
        <v>78571</v>
      </c>
      <c r="W2018">
        <f t="shared" si="159"/>
        <v>-1</v>
      </c>
    </row>
    <row r="2019" spans="1:23" x14ac:dyDescent="0.15">
      <c r="A2019" s="1" t="s">
        <v>602</v>
      </c>
      <c r="B2019" s="1">
        <v>71821</v>
      </c>
      <c r="C2019" s="1">
        <v>72258</v>
      </c>
      <c r="D2019" s="1">
        <v>82275</v>
      </c>
      <c r="E2019" s="1" t="s">
        <v>590</v>
      </c>
      <c r="F2019" s="1"/>
      <c r="G2019" s="1"/>
      <c r="H2019" s="1"/>
      <c r="I2019" s="1"/>
      <c r="J2019" s="1"/>
      <c r="K2019" s="1"/>
      <c r="R2019">
        <f t="shared" si="155"/>
        <v>-100</v>
      </c>
      <c r="S2019">
        <f t="shared" si="156"/>
        <v>1</v>
      </c>
      <c r="T2019">
        <f t="shared" si="157"/>
        <v>-100</v>
      </c>
      <c r="U2019">
        <f t="shared" si="158"/>
        <v>0</v>
      </c>
      <c r="V2019">
        <v>75360</v>
      </c>
      <c r="W2019">
        <f t="shared" si="159"/>
        <v>-1</v>
      </c>
    </row>
    <row r="2020" spans="1:23" x14ac:dyDescent="0.15">
      <c r="A2020" s="1" t="s">
        <v>602</v>
      </c>
      <c r="B2020" s="1">
        <v>83177</v>
      </c>
      <c r="C2020" s="1">
        <v>83602</v>
      </c>
      <c r="D2020" s="1">
        <v>91952</v>
      </c>
      <c r="E2020" s="1" t="s">
        <v>590</v>
      </c>
      <c r="F2020" s="1"/>
      <c r="G2020" s="1"/>
      <c r="H2020" s="1"/>
      <c r="I2020" s="1"/>
      <c r="J2020" s="1"/>
      <c r="K2020" s="1"/>
      <c r="R2020">
        <f t="shared" si="155"/>
        <v>-100</v>
      </c>
      <c r="S2020">
        <f t="shared" si="156"/>
        <v>1</v>
      </c>
      <c r="T2020">
        <f t="shared" si="157"/>
        <v>-100</v>
      </c>
      <c r="U2020">
        <f t="shared" si="158"/>
        <v>0</v>
      </c>
      <c r="V2020">
        <v>84437</v>
      </c>
      <c r="W2020">
        <f t="shared" si="159"/>
        <v>-1</v>
      </c>
    </row>
    <row r="2021" spans="1:23" x14ac:dyDescent="0.15">
      <c r="A2021" s="1" t="s">
        <v>602</v>
      </c>
      <c r="B2021" s="1">
        <v>76625</v>
      </c>
      <c r="C2021" s="1">
        <v>77286</v>
      </c>
      <c r="D2021" s="1">
        <v>83518</v>
      </c>
      <c r="E2021" s="1" t="s">
        <v>590</v>
      </c>
      <c r="F2021" s="1"/>
      <c r="G2021" s="1"/>
      <c r="H2021" s="1"/>
      <c r="I2021" s="1"/>
      <c r="J2021" s="1"/>
      <c r="K2021" s="1"/>
      <c r="R2021">
        <f t="shared" si="155"/>
        <v>-100</v>
      </c>
      <c r="S2021">
        <f t="shared" si="156"/>
        <v>1</v>
      </c>
      <c r="T2021">
        <f t="shared" si="157"/>
        <v>-100</v>
      </c>
      <c r="U2021">
        <f t="shared" si="158"/>
        <v>0</v>
      </c>
      <c r="V2021">
        <v>78906</v>
      </c>
      <c r="W2021">
        <f t="shared" si="159"/>
        <v>-1</v>
      </c>
    </row>
    <row r="2022" spans="1:23" x14ac:dyDescent="0.15">
      <c r="A2022" s="1" t="s">
        <v>602</v>
      </c>
      <c r="B2022" s="1">
        <v>70550</v>
      </c>
      <c r="C2022" s="1">
        <v>71083</v>
      </c>
      <c r="D2022" s="1">
        <v>77869</v>
      </c>
      <c r="E2022" s="1" t="s">
        <v>590</v>
      </c>
      <c r="F2022" s="1"/>
      <c r="G2022" s="1"/>
      <c r="H2022" s="1"/>
      <c r="I2022" s="1"/>
      <c r="J2022" s="1"/>
      <c r="K2022" s="1"/>
      <c r="R2022">
        <f t="shared" si="155"/>
        <v>-100</v>
      </c>
      <c r="S2022">
        <f t="shared" si="156"/>
        <v>1</v>
      </c>
      <c r="T2022">
        <f t="shared" si="157"/>
        <v>-100</v>
      </c>
      <c r="U2022">
        <f t="shared" si="158"/>
        <v>0</v>
      </c>
      <c r="V2022">
        <v>72779</v>
      </c>
      <c r="W2022">
        <f t="shared" si="159"/>
        <v>-1</v>
      </c>
    </row>
    <row r="2023" spans="1:23" x14ac:dyDescent="0.15">
      <c r="A2023" s="1" t="s">
        <v>602</v>
      </c>
      <c r="B2023" s="1">
        <v>62591</v>
      </c>
      <c r="C2023" s="1">
        <v>63847</v>
      </c>
      <c r="D2023" s="1">
        <v>70016</v>
      </c>
      <c r="E2023" s="1" t="s">
        <v>590</v>
      </c>
      <c r="F2023" s="1"/>
      <c r="G2023" s="1"/>
      <c r="H2023" s="1"/>
      <c r="I2023" s="1"/>
      <c r="J2023" s="1"/>
      <c r="K2023" s="1"/>
      <c r="R2023">
        <f t="shared" si="155"/>
        <v>-100</v>
      </c>
      <c r="S2023">
        <f t="shared" si="156"/>
        <v>1</v>
      </c>
      <c r="T2023">
        <f t="shared" si="157"/>
        <v>-100</v>
      </c>
      <c r="U2023">
        <f t="shared" si="158"/>
        <v>0</v>
      </c>
      <c r="V2023">
        <v>64879</v>
      </c>
      <c r="W2023">
        <f t="shared" si="159"/>
        <v>-1</v>
      </c>
    </row>
    <row r="2024" spans="1:23" x14ac:dyDescent="0.15">
      <c r="A2024" s="1" t="s">
        <v>602</v>
      </c>
      <c r="B2024" s="1">
        <v>80557</v>
      </c>
      <c r="C2024" s="1">
        <v>80796</v>
      </c>
      <c r="D2024" s="1">
        <v>88467</v>
      </c>
      <c r="E2024" s="1" t="s">
        <v>590</v>
      </c>
      <c r="F2024" s="1"/>
      <c r="G2024" s="1"/>
      <c r="H2024" s="1"/>
      <c r="I2024" s="1"/>
      <c r="J2024" s="1"/>
      <c r="K2024" s="1"/>
      <c r="R2024">
        <f t="shared" si="155"/>
        <v>-100</v>
      </c>
      <c r="S2024">
        <f t="shared" si="156"/>
        <v>1</v>
      </c>
      <c r="T2024">
        <f t="shared" si="157"/>
        <v>-100</v>
      </c>
      <c r="U2024">
        <f t="shared" si="158"/>
        <v>0</v>
      </c>
      <c r="V2024">
        <v>82020</v>
      </c>
      <c r="W2024">
        <f t="shared" si="159"/>
        <v>-1</v>
      </c>
    </row>
    <row r="2025" spans="1:23" x14ac:dyDescent="0.15">
      <c r="A2025" s="1" t="s">
        <v>602</v>
      </c>
      <c r="B2025" s="1">
        <v>62600</v>
      </c>
      <c r="C2025" s="1">
        <v>63267</v>
      </c>
      <c r="D2025" s="1">
        <v>69045</v>
      </c>
      <c r="E2025" s="1" t="s">
        <v>590</v>
      </c>
      <c r="F2025" s="1"/>
      <c r="G2025" s="1"/>
      <c r="H2025" s="1"/>
      <c r="I2025" s="1"/>
      <c r="J2025" s="1"/>
      <c r="K2025" s="1"/>
      <c r="R2025">
        <f t="shared" si="155"/>
        <v>-100</v>
      </c>
      <c r="S2025">
        <f t="shared" si="156"/>
        <v>1</v>
      </c>
      <c r="T2025">
        <f t="shared" si="157"/>
        <v>-100</v>
      </c>
      <c r="U2025">
        <f t="shared" si="158"/>
        <v>0</v>
      </c>
      <c r="V2025">
        <v>64434</v>
      </c>
      <c r="W2025">
        <f t="shared" si="159"/>
        <v>-1</v>
      </c>
    </row>
    <row r="2026" spans="1:23" x14ac:dyDescent="0.15">
      <c r="A2026" s="1" t="s">
        <v>602</v>
      </c>
      <c r="B2026" s="1">
        <v>56822</v>
      </c>
      <c r="C2026" s="1">
        <v>57632</v>
      </c>
      <c r="D2026" s="1">
        <v>63847</v>
      </c>
      <c r="E2026" s="1" t="s">
        <v>590</v>
      </c>
      <c r="F2026" s="1"/>
      <c r="G2026" s="1"/>
      <c r="H2026" s="1"/>
      <c r="I2026" s="1"/>
      <c r="J2026" s="1"/>
      <c r="K2026" s="1"/>
      <c r="R2026">
        <f t="shared" si="155"/>
        <v>-100</v>
      </c>
      <c r="S2026">
        <f t="shared" si="156"/>
        <v>1</v>
      </c>
      <c r="T2026">
        <f t="shared" si="157"/>
        <v>-100</v>
      </c>
      <c r="U2026">
        <f t="shared" si="158"/>
        <v>0</v>
      </c>
      <c r="V2026">
        <v>58733</v>
      </c>
      <c r="W2026">
        <f t="shared" si="159"/>
        <v>-1</v>
      </c>
    </row>
    <row r="2027" spans="1:23" x14ac:dyDescent="0.15">
      <c r="A2027" s="1" t="s">
        <v>602</v>
      </c>
      <c r="B2027" s="1">
        <v>76773</v>
      </c>
      <c r="C2027" s="1">
        <v>77518</v>
      </c>
      <c r="D2027" s="1">
        <v>84712</v>
      </c>
      <c r="E2027" s="1" t="s">
        <v>590</v>
      </c>
      <c r="F2027" s="1"/>
      <c r="G2027" s="1"/>
      <c r="H2027" s="1"/>
      <c r="I2027" s="1"/>
      <c r="J2027" s="1"/>
      <c r="K2027" s="1"/>
      <c r="R2027">
        <f t="shared" si="155"/>
        <v>-100</v>
      </c>
      <c r="S2027">
        <f t="shared" si="156"/>
        <v>1</v>
      </c>
      <c r="T2027">
        <f t="shared" si="157"/>
        <v>-100</v>
      </c>
      <c r="U2027">
        <f t="shared" si="158"/>
        <v>0</v>
      </c>
      <c r="V2027">
        <v>78234</v>
      </c>
      <c r="W2027">
        <f t="shared" si="159"/>
        <v>-1</v>
      </c>
    </row>
    <row r="2028" spans="1:23" x14ac:dyDescent="0.15">
      <c r="A2028" s="1" t="s">
        <v>602</v>
      </c>
      <c r="B2028" s="1">
        <v>57507</v>
      </c>
      <c r="C2028" s="1">
        <v>58145</v>
      </c>
      <c r="D2028" s="1">
        <v>63669</v>
      </c>
      <c r="E2028" s="1" t="s">
        <v>590</v>
      </c>
      <c r="F2028" s="1"/>
      <c r="G2028" s="1"/>
      <c r="H2028" s="1"/>
      <c r="I2028" s="1"/>
      <c r="J2028" s="1"/>
      <c r="K2028" s="1"/>
      <c r="R2028">
        <f t="shared" si="155"/>
        <v>-100</v>
      </c>
      <c r="S2028">
        <f t="shared" si="156"/>
        <v>1</v>
      </c>
      <c r="T2028">
        <f t="shared" si="157"/>
        <v>-100</v>
      </c>
      <c r="U2028">
        <f t="shared" si="158"/>
        <v>0</v>
      </c>
      <c r="V2028">
        <v>58808</v>
      </c>
      <c r="W2028">
        <f t="shared" si="159"/>
        <v>-1</v>
      </c>
    </row>
    <row r="2029" spans="1:23" x14ac:dyDescent="0.15">
      <c r="A2029" s="1" t="s">
        <v>602</v>
      </c>
      <c r="B2029" s="1">
        <v>81796</v>
      </c>
      <c r="C2029" s="1">
        <v>83027</v>
      </c>
      <c r="D2029" s="1">
        <v>92259</v>
      </c>
      <c r="E2029" s="1" t="s">
        <v>590</v>
      </c>
      <c r="F2029" s="1"/>
      <c r="G2029" s="1"/>
      <c r="H2029" s="1"/>
      <c r="I2029" s="1"/>
      <c r="J2029" s="1"/>
      <c r="K2029" s="1"/>
      <c r="R2029">
        <f t="shared" si="155"/>
        <v>-100</v>
      </c>
      <c r="S2029">
        <f t="shared" si="156"/>
        <v>1</v>
      </c>
      <c r="T2029">
        <f t="shared" si="157"/>
        <v>-100</v>
      </c>
      <c r="U2029">
        <f t="shared" si="158"/>
        <v>0</v>
      </c>
      <c r="V2029">
        <v>85268</v>
      </c>
      <c r="W2029">
        <f t="shared" si="159"/>
        <v>-1</v>
      </c>
    </row>
    <row r="2030" spans="1:23" x14ac:dyDescent="0.15">
      <c r="A2030" s="1" t="s">
        <v>602</v>
      </c>
      <c r="B2030" s="1">
        <v>85123</v>
      </c>
      <c r="C2030" s="1">
        <v>85288</v>
      </c>
      <c r="D2030" s="1">
        <v>93000</v>
      </c>
      <c r="E2030" s="1" t="s">
        <v>590</v>
      </c>
      <c r="F2030" s="1"/>
      <c r="G2030" s="1"/>
      <c r="H2030" s="1"/>
      <c r="I2030" s="1"/>
      <c r="J2030" s="1"/>
      <c r="K2030" s="1"/>
      <c r="R2030">
        <f t="shared" si="155"/>
        <v>-100</v>
      </c>
      <c r="S2030">
        <f t="shared" si="156"/>
        <v>1</v>
      </c>
      <c r="T2030">
        <f t="shared" si="157"/>
        <v>-100</v>
      </c>
      <c r="U2030">
        <f t="shared" si="158"/>
        <v>0</v>
      </c>
      <c r="V2030">
        <v>86430</v>
      </c>
      <c r="W2030">
        <f t="shared" si="159"/>
        <v>-1</v>
      </c>
    </row>
    <row r="2031" spans="1:23" x14ac:dyDescent="0.15">
      <c r="A2031" s="1" t="s">
        <v>602</v>
      </c>
      <c r="B2031" s="1">
        <v>86692</v>
      </c>
      <c r="C2031" s="1">
        <v>87966</v>
      </c>
      <c r="D2031" s="1">
        <v>96968</v>
      </c>
      <c r="E2031" s="1" t="s">
        <v>590</v>
      </c>
      <c r="F2031" s="1"/>
      <c r="G2031" s="1"/>
      <c r="H2031" s="1"/>
      <c r="I2031" s="1"/>
      <c r="J2031" s="1"/>
      <c r="K2031" s="1"/>
      <c r="R2031">
        <f t="shared" si="155"/>
        <v>-100</v>
      </c>
      <c r="S2031">
        <f t="shared" si="156"/>
        <v>1</v>
      </c>
      <c r="T2031">
        <f t="shared" si="157"/>
        <v>-100</v>
      </c>
      <c r="U2031">
        <f t="shared" si="158"/>
        <v>0</v>
      </c>
      <c r="V2031">
        <v>90171</v>
      </c>
      <c r="W2031">
        <f t="shared" si="159"/>
        <v>-1</v>
      </c>
    </row>
    <row r="2032" spans="1:23" x14ac:dyDescent="0.15">
      <c r="A2032" s="1" t="s">
        <v>602</v>
      </c>
      <c r="B2032" s="1">
        <v>72695</v>
      </c>
      <c r="C2032" s="1">
        <v>73091</v>
      </c>
      <c r="D2032" s="1">
        <v>79649</v>
      </c>
      <c r="E2032" s="1" t="s">
        <v>590</v>
      </c>
      <c r="F2032" s="1"/>
      <c r="G2032" s="1"/>
      <c r="H2032" s="1"/>
      <c r="I2032" s="1"/>
      <c r="J2032" s="1"/>
      <c r="K2032" s="1"/>
      <c r="R2032">
        <f t="shared" si="155"/>
        <v>-100</v>
      </c>
      <c r="S2032">
        <f t="shared" si="156"/>
        <v>1</v>
      </c>
      <c r="T2032">
        <f t="shared" si="157"/>
        <v>-100</v>
      </c>
      <c r="U2032">
        <f t="shared" si="158"/>
        <v>0</v>
      </c>
      <c r="V2032">
        <v>74039</v>
      </c>
      <c r="W2032">
        <f t="shared" si="159"/>
        <v>-1</v>
      </c>
    </row>
    <row r="2033" spans="1:23" x14ac:dyDescent="0.15">
      <c r="A2033" s="1" t="s">
        <v>602</v>
      </c>
      <c r="B2033" s="1">
        <v>63980</v>
      </c>
      <c r="C2033" s="1">
        <v>65051</v>
      </c>
      <c r="D2033" s="1">
        <v>70352</v>
      </c>
      <c r="E2033" s="1" t="s">
        <v>590</v>
      </c>
      <c r="F2033" s="1"/>
      <c r="G2033" s="1"/>
      <c r="H2033" s="1"/>
      <c r="I2033" s="1"/>
      <c r="J2033" s="1"/>
      <c r="K2033" s="1"/>
      <c r="R2033">
        <f t="shared" si="155"/>
        <v>-100</v>
      </c>
      <c r="S2033">
        <f t="shared" si="156"/>
        <v>1</v>
      </c>
      <c r="T2033">
        <f t="shared" si="157"/>
        <v>-100</v>
      </c>
      <c r="U2033">
        <f t="shared" si="158"/>
        <v>0</v>
      </c>
      <c r="V2033">
        <v>65964</v>
      </c>
      <c r="W2033">
        <f t="shared" si="159"/>
        <v>-1</v>
      </c>
    </row>
    <row r="2034" spans="1:23" x14ac:dyDescent="0.15">
      <c r="A2034" s="1" t="s">
        <v>602</v>
      </c>
      <c r="B2034" s="1">
        <v>242511</v>
      </c>
      <c r="C2034" s="1">
        <v>244336</v>
      </c>
      <c r="D2034" s="1">
        <v>263998</v>
      </c>
      <c r="E2034" s="1" t="s">
        <v>591</v>
      </c>
      <c r="F2034" s="1"/>
      <c r="G2034" s="1"/>
      <c r="H2034" s="1"/>
      <c r="I2034" s="1"/>
      <c r="J2034" s="1"/>
      <c r="K2034" s="1"/>
      <c r="R2034">
        <f t="shared" si="155"/>
        <v>-100</v>
      </c>
      <c r="S2034">
        <f t="shared" si="156"/>
        <v>1</v>
      </c>
      <c r="T2034">
        <f t="shared" si="157"/>
        <v>-100</v>
      </c>
      <c r="U2034">
        <f t="shared" si="158"/>
        <v>0</v>
      </c>
      <c r="V2034">
        <v>245262</v>
      </c>
      <c r="W2034">
        <f t="shared" si="159"/>
        <v>-1</v>
      </c>
    </row>
    <row r="2035" spans="1:23" x14ac:dyDescent="0.15">
      <c r="A2035" s="1" t="s">
        <v>602</v>
      </c>
      <c r="B2035" s="1">
        <v>278950</v>
      </c>
      <c r="C2035" s="1">
        <v>280627</v>
      </c>
      <c r="D2035" s="1">
        <v>308521</v>
      </c>
      <c r="E2035" s="1" t="s">
        <v>591</v>
      </c>
      <c r="F2035" s="1"/>
      <c r="G2035" s="1"/>
      <c r="H2035" s="1"/>
      <c r="I2035" s="1"/>
      <c r="J2035" s="1"/>
      <c r="K2035" s="1"/>
      <c r="R2035">
        <f t="shared" si="155"/>
        <v>-100</v>
      </c>
      <c r="S2035">
        <f t="shared" si="156"/>
        <v>1</v>
      </c>
      <c r="T2035">
        <f t="shared" si="157"/>
        <v>-100</v>
      </c>
      <c r="U2035">
        <f t="shared" si="158"/>
        <v>0</v>
      </c>
      <c r="V2035">
        <v>282401</v>
      </c>
      <c r="W2035">
        <f t="shared" si="159"/>
        <v>-1</v>
      </c>
    </row>
    <row r="2036" spans="1:23" x14ac:dyDescent="0.15">
      <c r="A2036" s="1" t="s">
        <v>602</v>
      </c>
      <c r="B2036" s="1">
        <v>255480</v>
      </c>
      <c r="C2036" s="1">
        <v>257475</v>
      </c>
      <c r="D2036" s="1">
        <v>281205</v>
      </c>
      <c r="E2036" s="1" t="s">
        <v>591</v>
      </c>
      <c r="F2036" s="1"/>
      <c r="G2036" s="1"/>
      <c r="H2036" s="1"/>
      <c r="I2036" s="1"/>
      <c r="J2036" s="1"/>
      <c r="K2036" s="1"/>
      <c r="R2036">
        <f t="shared" si="155"/>
        <v>-100</v>
      </c>
      <c r="S2036">
        <f t="shared" si="156"/>
        <v>1</v>
      </c>
      <c r="T2036">
        <f t="shared" si="157"/>
        <v>-100</v>
      </c>
      <c r="U2036">
        <f t="shared" si="158"/>
        <v>0</v>
      </c>
      <c r="V2036">
        <v>258181</v>
      </c>
      <c r="W2036">
        <f t="shared" si="159"/>
        <v>-1</v>
      </c>
    </row>
    <row r="2037" spans="1:23" x14ac:dyDescent="0.15">
      <c r="A2037" s="1" t="s">
        <v>602</v>
      </c>
      <c r="B2037" s="1">
        <v>273933</v>
      </c>
      <c r="C2037" s="1">
        <v>275376</v>
      </c>
      <c r="D2037" s="1">
        <v>301167</v>
      </c>
      <c r="E2037" s="1" t="s">
        <v>591</v>
      </c>
      <c r="F2037" s="1"/>
      <c r="G2037" s="1"/>
      <c r="H2037" s="1"/>
      <c r="I2037" s="1"/>
      <c r="J2037" s="1"/>
      <c r="K2037" s="1"/>
      <c r="R2037">
        <f t="shared" si="155"/>
        <v>-100</v>
      </c>
      <c r="S2037">
        <f t="shared" si="156"/>
        <v>1</v>
      </c>
      <c r="T2037">
        <f t="shared" si="157"/>
        <v>-100</v>
      </c>
      <c r="U2037">
        <f t="shared" si="158"/>
        <v>0</v>
      </c>
      <c r="V2037">
        <v>276733</v>
      </c>
      <c r="W2037">
        <f t="shared" si="159"/>
        <v>-1</v>
      </c>
    </row>
    <row r="2038" spans="1:23" x14ac:dyDescent="0.15">
      <c r="A2038" s="1" t="s">
        <v>602</v>
      </c>
      <c r="B2038" s="1">
        <v>272928</v>
      </c>
      <c r="C2038" s="1">
        <v>273893</v>
      </c>
      <c r="D2038" s="1">
        <v>300417</v>
      </c>
      <c r="E2038" s="1" t="s">
        <v>591</v>
      </c>
      <c r="F2038" s="1"/>
      <c r="G2038" s="1"/>
      <c r="H2038" s="1"/>
      <c r="I2038" s="1"/>
      <c r="J2038" s="1"/>
      <c r="K2038" s="1"/>
      <c r="R2038">
        <f t="shared" si="155"/>
        <v>-100</v>
      </c>
      <c r="S2038">
        <f t="shared" si="156"/>
        <v>1</v>
      </c>
      <c r="T2038">
        <f t="shared" si="157"/>
        <v>-100</v>
      </c>
      <c r="U2038">
        <f t="shared" si="158"/>
        <v>0</v>
      </c>
      <c r="V2038">
        <v>276166</v>
      </c>
      <c r="W2038">
        <f t="shared" si="159"/>
        <v>-1</v>
      </c>
    </row>
    <row r="2039" spans="1:23" x14ac:dyDescent="0.15">
      <c r="A2039" s="1" t="s">
        <v>602</v>
      </c>
      <c r="B2039" s="1">
        <v>247443</v>
      </c>
      <c r="C2039" s="1">
        <v>249111</v>
      </c>
      <c r="D2039" s="1">
        <v>269379</v>
      </c>
      <c r="E2039" s="1" t="s">
        <v>591</v>
      </c>
      <c r="F2039" s="1"/>
      <c r="G2039" s="1"/>
      <c r="H2039" s="1"/>
      <c r="I2039" s="1"/>
      <c r="J2039" s="1"/>
      <c r="K2039" s="1"/>
      <c r="R2039">
        <f t="shared" si="155"/>
        <v>-100</v>
      </c>
      <c r="S2039">
        <f t="shared" si="156"/>
        <v>1</v>
      </c>
      <c r="T2039">
        <f t="shared" si="157"/>
        <v>-100</v>
      </c>
      <c r="U2039">
        <f t="shared" si="158"/>
        <v>0</v>
      </c>
      <c r="V2039">
        <v>250024</v>
      </c>
      <c r="W2039">
        <f t="shared" si="159"/>
        <v>-1</v>
      </c>
    </row>
    <row r="2040" spans="1:23" x14ac:dyDescent="0.15">
      <c r="A2040" s="1" t="s">
        <v>602</v>
      </c>
      <c r="B2040" s="1">
        <v>276289</v>
      </c>
      <c r="C2040" s="1">
        <v>277478</v>
      </c>
      <c r="D2040" s="1">
        <v>303886</v>
      </c>
      <c r="E2040" s="1" t="s">
        <v>591</v>
      </c>
      <c r="F2040" s="1"/>
      <c r="G2040" s="1"/>
      <c r="H2040" s="1"/>
      <c r="I2040" s="1"/>
      <c r="J2040" s="1"/>
      <c r="K2040" s="1"/>
      <c r="R2040">
        <f t="shared" si="155"/>
        <v>-100</v>
      </c>
      <c r="S2040">
        <f t="shared" si="156"/>
        <v>1</v>
      </c>
      <c r="T2040">
        <f t="shared" si="157"/>
        <v>-100</v>
      </c>
      <c r="U2040">
        <f t="shared" si="158"/>
        <v>0</v>
      </c>
      <c r="V2040">
        <v>279266</v>
      </c>
      <c r="W2040">
        <f t="shared" si="159"/>
        <v>-1</v>
      </c>
    </row>
    <row r="2041" spans="1:23" x14ac:dyDescent="0.15">
      <c r="A2041" s="1" t="s">
        <v>602</v>
      </c>
      <c r="B2041" s="1">
        <v>320000</v>
      </c>
      <c r="C2041" s="1">
        <v>320608</v>
      </c>
      <c r="D2041" s="1">
        <v>351195</v>
      </c>
      <c r="E2041" s="1" t="s">
        <v>591</v>
      </c>
      <c r="F2041" s="1"/>
      <c r="G2041" s="1"/>
      <c r="H2041" s="1"/>
      <c r="I2041" s="1"/>
      <c r="J2041" s="1"/>
      <c r="K2041" s="1"/>
      <c r="R2041">
        <f t="shared" si="155"/>
        <v>-100</v>
      </c>
      <c r="S2041">
        <f t="shared" si="156"/>
        <v>1</v>
      </c>
      <c r="T2041">
        <f t="shared" si="157"/>
        <v>-100</v>
      </c>
      <c r="U2041">
        <f t="shared" si="158"/>
        <v>0</v>
      </c>
      <c r="V2041">
        <v>322923</v>
      </c>
      <c r="W2041">
        <f t="shared" si="159"/>
        <v>-1</v>
      </c>
    </row>
    <row r="2042" spans="1:23" x14ac:dyDescent="0.15">
      <c r="A2042" s="1" t="s">
        <v>602</v>
      </c>
      <c r="B2042" s="1">
        <v>270096</v>
      </c>
      <c r="C2042" s="1">
        <v>272167</v>
      </c>
      <c r="D2042" s="1">
        <v>298009</v>
      </c>
      <c r="E2042" s="1" t="s">
        <v>591</v>
      </c>
      <c r="F2042" s="1"/>
      <c r="G2042" s="1"/>
      <c r="H2042" s="1"/>
      <c r="I2042" s="1"/>
      <c r="J2042" s="1"/>
      <c r="K2042" s="1"/>
      <c r="R2042">
        <f t="shared" si="155"/>
        <v>-100</v>
      </c>
      <c r="S2042">
        <f t="shared" si="156"/>
        <v>1</v>
      </c>
      <c r="T2042">
        <f t="shared" si="157"/>
        <v>-100</v>
      </c>
      <c r="U2042">
        <f t="shared" si="158"/>
        <v>0</v>
      </c>
      <c r="V2042">
        <v>273205</v>
      </c>
      <c r="W2042">
        <f t="shared" si="159"/>
        <v>-1</v>
      </c>
    </row>
    <row r="2043" spans="1:23" x14ac:dyDescent="0.15">
      <c r="A2043" s="1" t="s">
        <v>602</v>
      </c>
      <c r="B2043" s="1">
        <v>310726</v>
      </c>
      <c r="C2043" s="1">
        <v>311627</v>
      </c>
      <c r="D2043" s="1">
        <v>344838</v>
      </c>
      <c r="E2043" s="1" t="s">
        <v>591</v>
      </c>
      <c r="F2043" s="1"/>
      <c r="G2043" s="1"/>
      <c r="H2043" s="1"/>
      <c r="I2043" s="1"/>
      <c r="J2043" s="1"/>
      <c r="K2043" s="1"/>
      <c r="R2043">
        <f t="shared" si="155"/>
        <v>-100</v>
      </c>
      <c r="S2043">
        <f t="shared" si="156"/>
        <v>1</v>
      </c>
      <c r="T2043">
        <f t="shared" si="157"/>
        <v>-100</v>
      </c>
      <c r="U2043">
        <f t="shared" si="158"/>
        <v>0</v>
      </c>
      <c r="V2043">
        <v>314111</v>
      </c>
      <c r="W2043">
        <f t="shared" si="159"/>
        <v>-1</v>
      </c>
    </row>
    <row r="2044" spans="1:23" x14ac:dyDescent="0.15">
      <c r="A2044" s="1" t="s">
        <v>602</v>
      </c>
      <c r="B2044" s="1">
        <v>302038</v>
      </c>
      <c r="C2044" s="1">
        <v>303147</v>
      </c>
      <c r="D2044" s="1">
        <v>330130</v>
      </c>
      <c r="E2044" s="1" t="s">
        <v>591</v>
      </c>
      <c r="F2044" s="1"/>
      <c r="G2044" s="1"/>
      <c r="H2044" s="1"/>
      <c r="I2044" s="1"/>
      <c r="J2044" s="1"/>
      <c r="K2044" s="1"/>
      <c r="R2044">
        <f t="shared" si="155"/>
        <v>-100</v>
      </c>
      <c r="S2044">
        <f t="shared" si="156"/>
        <v>1</v>
      </c>
      <c r="T2044">
        <f t="shared" si="157"/>
        <v>-100</v>
      </c>
      <c r="U2044">
        <f t="shared" si="158"/>
        <v>0</v>
      </c>
      <c r="V2044">
        <v>304506</v>
      </c>
      <c r="W2044">
        <f t="shared" si="159"/>
        <v>-1</v>
      </c>
    </row>
    <row r="2045" spans="1:23" x14ac:dyDescent="0.15">
      <c r="A2045" s="1" t="s">
        <v>602</v>
      </c>
      <c r="B2045" s="1">
        <v>312126</v>
      </c>
      <c r="C2045" s="1">
        <v>313569</v>
      </c>
      <c r="D2045" s="1">
        <v>343614</v>
      </c>
      <c r="E2045" s="1" t="s">
        <v>591</v>
      </c>
      <c r="F2045" s="1"/>
      <c r="G2045" s="1"/>
      <c r="H2045" s="1"/>
      <c r="I2045" s="1"/>
      <c r="J2045" s="1"/>
      <c r="K2045" s="1"/>
      <c r="R2045">
        <f t="shared" si="155"/>
        <v>-100</v>
      </c>
      <c r="S2045">
        <f t="shared" si="156"/>
        <v>1</v>
      </c>
      <c r="T2045">
        <f t="shared" si="157"/>
        <v>-100</v>
      </c>
      <c r="U2045">
        <f t="shared" si="158"/>
        <v>0</v>
      </c>
      <c r="V2045">
        <v>315365</v>
      </c>
      <c r="W2045">
        <f t="shared" si="159"/>
        <v>-1</v>
      </c>
    </row>
    <row r="2046" spans="1:23" x14ac:dyDescent="0.15">
      <c r="A2046" s="1" t="s">
        <v>602</v>
      </c>
      <c r="B2046" s="1">
        <v>277070</v>
      </c>
      <c r="C2046" s="1">
        <v>279076</v>
      </c>
      <c r="D2046" s="1">
        <v>306829</v>
      </c>
      <c r="E2046" s="1" t="s">
        <v>591</v>
      </c>
      <c r="F2046" s="1"/>
      <c r="G2046" s="1"/>
      <c r="H2046" s="1"/>
      <c r="I2046" s="1"/>
      <c r="J2046" s="1"/>
      <c r="K2046" s="1"/>
      <c r="R2046">
        <f t="shared" si="155"/>
        <v>-100</v>
      </c>
      <c r="S2046">
        <f t="shared" si="156"/>
        <v>1</v>
      </c>
      <c r="T2046">
        <f t="shared" si="157"/>
        <v>-100</v>
      </c>
      <c r="U2046">
        <f t="shared" si="158"/>
        <v>0</v>
      </c>
      <c r="V2046">
        <v>280772</v>
      </c>
      <c r="W2046">
        <f t="shared" si="159"/>
        <v>-1</v>
      </c>
    </row>
    <row r="2047" spans="1:23" x14ac:dyDescent="0.15">
      <c r="A2047" s="1" t="s">
        <v>602</v>
      </c>
      <c r="B2047" s="1">
        <v>262401</v>
      </c>
      <c r="C2047" s="1">
        <v>263587</v>
      </c>
      <c r="D2047" s="1">
        <v>288837</v>
      </c>
      <c r="E2047" s="1" t="s">
        <v>591</v>
      </c>
      <c r="F2047" s="1"/>
      <c r="G2047" s="1"/>
      <c r="H2047" s="1"/>
      <c r="I2047" s="1"/>
      <c r="J2047" s="1"/>
      <c r="K2047" s="1"/>
      <c r="R2047">
        <f t="shared" si="155"/>
        <v>-100</v>
      </c>
      <c r="S2047">
        <f t="shared" si="156"/>
        <v>1</v>
      </c>
      <c r="T2047">
        <f t="shared" si="157"/>
        <v>-100</v>
      </c>
      <c r="U2047">
        <f t="shared" si="158"/>
        <v>0</v>
      </c>
      <c r="V2047">
        <v>265208</v>
      </c>
      <c r="W2047">
        <f t="shared" si="159"/>
        <v>-1</v>
      </c>
    </row>
    <row r="2048" spans="1:23" x14ac:dyDescent="0.15">
      <c r="A2048" s="1" t="s">
        <v>602</v>
      </c>
      <c r="B2048" s="1">
        <v>315806</v>
      </c>
      <c r="C2048" s="1">
        <v>317463</v>
      </c>
      <c r="D2048" s="1">
        <v>347284</v>
      </c>
      <c r="E2048" s="1" t="s">
        <v>591</v>
      </c>
      <c r="F2048" s="1"/>
      <c r="G2048" s="1"/>
      <c r="H2048" s="1"/>
      <c r="I2048" s="1"/>
      <c r="J2048" s="1"/>
      <c r="K2048" s="1"/>
      <c r="R2048">
        <f t="shared" si="155"/>
        <v>-100</v>
      </c>
      <c r="S2048">
        <f t="shared" si="156"/>
        <v>1</v>
      </c>
      <c r="T2048">
        <f t="shared" si="157"/>
        <v>-100</v>
      </c>
      <c r="U2048">
        <f t="shared" si="158"/>
        <v>0</v>
      </c>
      <c r="V2048">
        <v>319097</v>
      </c>
      <c r="W2048">
        <f t="shared" si="159"/>
        <v>-1</v>
      </c>
    </row>
    <row r="2049" spans="1:23" x14ac:dyDescent="0.15">
      <c r="A2049" s="1" t="s">
        <v>602</v>
      </c>
      <c r="B2049" s="1">
        <v>338845</v>
      </c>
      <c r="C2049" s="1">
        <v>339866</v>
      </c>
      <c r="D2049" s="1">
        <v>373905</v>
      </c>
      <c r="E2049" s="1" t="s">
        <v>591</v>
      </c>
      <c r="F2049" s="1"/>
      <c r="G2049" s="1"/>
      <c r="H2049" s="1"/>
      <c r="I2049" s="1"/>
      <c r="J2049" s="1"/>
      <c r="K2049" s="1"/>
      <c r="R2049">
        <f t="shared" si="155"/>
        <v>-100</v>
      </c>
      <c r="S2049">
        <f t="shared" si="156"/>
        <v>1</v>
      </c>
      <c r="T2049">
        <f t="shared" si="157"/>
        <v>-100</v>
      </c>
      <c r="U2049">
        <f t="shared" si="158"/>
        <v>0</v>
      </c>
      <c r="V2049">
        <v>341582</v>
      </c>
      <c r="W2049">
        <f t="shared" si="159"/>
        <v>-1</v>
      </c>
    </row>
    <row r="2050" spans="1:23" x14ac:dyDescent="0.15">
      <c r="A2050" s="1" t="s">
        <v>602</v>
      </c>
      <c r="B2050" s="1">
        <v>315009</v>
      </c>
      <c r="C2050" s="1">
        <v>316656</v>
      </c>
      <c r="D2050" s="1">
        <v>349203</v>
      </c>
      <c r="E2050" s="1" t="s">
        <v>591</v>
      </c>
      <c r="F2050" s="1"/>
      <c r="G2050" s="1"/>
      <c r="H2050" s="1"/>
      <c r="I2050" s="1"/>
      <c r="J2050" s="1"/>
      <c r="K2050" s="1"/>
      <c r="R2050">
        <f t="shared" si="155"/>
        <v>-100</v>
      </c>
      <c r="S2050">
        <f t="shared" si="156"/>
        <v>1</v>
      </c>
      <c r="T2050">
        <f t="shared" si="157"/>
        <v>-100</v>
      </c>
      <c r="U2050">
        <f t="shared" si="158"/>
        <v>0</v>
      </c>
      <c r="V2050">
        <v>320174</v>
      </c>
      <c r="W2050">
        <f t="shared" si="159"/>
        <v>-1</v>
      </c>
    </row>
    <row r="2051" spans="1:23" x14ac:dyDescent="0.15">
      <c r="A2051" s="1" t="s">
        <v>602</v>
      </c>
      <c r="B2051" s="1">
        <v>260692</v>
      </c>
      <c r="C2051" s="1">
        <v>262050</v>
      </c>
      <c r="D2051" s="1">
        <v>288555</v>
      </c>
      <c r="E2051" s="1" t="s">
        <v>591</v>
      </c>
      <c r="F2051" s="1"/>
      <c r="G2051" s="1"/>
      <c r="H2051" s="1"/>
      <c r="I2051" s="1"/>
      <c r="J2051" s="1"/>
      <c r="K2051" s="1"/>
      <c r="R2051">
        <f t="shared" ref="R2051:R2114" si="160">100*(L2051/B2051-1)</f>
        <v>-100</v>
      </c>
      <c r="S2051">
        <f t="shared" ref="S2051:S2114" si="161">IF(L2051&lt;D2051,1,0)</f>
        <v>1</v>
      </c>
      <c r="T2051">
        <f t="shared" ref="T2051:T2114" si="162">100*(L2051/C2051-1)</f>
        <v>-100</v>
      </c>
      <c r="U2051">
        <f t="shared" ref="U2051:U2114" si="163">IF(L2051=B2051,1,0)</f>
        <v>0</v>
      </c>
      <c r="V2051">
        <v>264291</v>
      </c>
      <c r="W2051">
        <f t="shared" ref="W2051:W2114" si="164">L2051/V2051-1</f>
        <v>-1</v>
      </c>
    </row>
    <row r="2052" spans="1:23" x14ac:dyDescent="0.15">
      <c r="A2052" s="1" t="s">
        <v>602</v>
      </c>
      <c r="B2052" s="1">
        <v>289281</v>
      </c>
      <c r="C2052" s="1">
        <v>290904</v>
      </c>
      <c r="D2052" s="1">
        <v>318384</v>
      </c>
      <c r="E2052" s="1" t="s">
        <v>591</v>
      </c>
      <c r="F2052" s="1"/>
      <c r="G2052" s="1"/>
      <c r="H2052" s="1"/>
      <c r="I2052" s="1"/>
      <c r="J2052" s="1"/>
      <c r="K2052" s="1"/>
      <c r="R2052">
        <f t="shared" si="160"/>
        <v>-100</v>
      </c>
      <c r="S2052">
        <f t="shared" si="161"/>
        <v>1</v>
      </c>
      <c r="T2052">
        <f t="shared" si="162"/>
        <v>-100</v>
      </c>
      <c r="U2052">
        <f t="shared" si="163"/>
        <v>0</v>
      </c>
      <c r="V2052">
        <v>292077</v>
      </c>
      <c r="W2052">
        <f t="shared" si="164"/>
        <v>-1</v>
      </c>
    </row>
    <row r="2053" spans="1:23" x14ac:dyDescent="0.15">
      <c r="A2053" s="1" t="s">
        <v>602</v>
      </c>
      <c r="B2053" s="1">
        <v>330527</v>
      </c>
      <c r="C2053" s="1">
        <v>332055</v>
      </c>
      <c r="D2053" s="1">
        <v>367144</v>
      </c>
      <c r="E2053" s="1" t="s">
        <v>591</v>
      </c>
      <c r="F2053" s="1"/>
      <c r="G2053" s="1"/>
      <c r="H2053" s="1"/>
      <c r="I2053" s="1"/>
      <c r="J2053" s="1"/>
      <c r="K2053" s="1"/>
      <c r="R2053">
        <f t="shared" si="160"/>
        <v>-100</v>
      </c>
      <c r="S2053">
        <f t="shared" si="161"/>
        <v>1</v>
      </c>
      <c r="T2053">
        <f t="shared" si="162"/>
        <v>-100</v>
      </c>
      <c r="U2053">
        <f t="shared" si="163"/>
        <v>0</v>
      </c>
      <c r="V2053">
        <v>333903</v>
      </c>
      <c r="W2053">
        <f t="shared" si="164"/>
        <v>-1</v>
      </c>
    </row>
    <row r="2054" spans="1:23" x14ac:dyDescent="0.15">
      <c r="A2054" s="1" t="s">
        <v>602</v>
      </c>
      <c r="B2054" s="1">
        <v>287771</v>
      </c>
      <c r="C2054" s="1">
        <v>289075</v>
      </c>
      <c r="D2054" s="1">
        <v>318330</v>
      </c>
      <c r="E2054" s="1" t="s">
        <v>591</v>
      </c>
      <c r="F2054" s="1"/>
      <c r="G2054" s="1"/>
      <c r="H2054" s="1"/>
      <c r="I2054" s="1"/>
      <c r="J2054" s="1"/>
      <c r="K2054" s="1"/>
      <c r="R2054">
        <f t="shared" si="160"/>
        <v>-100</v>
      </c>
      <c r="S2054">
        <f t="shared" si="161"/>
        <v>1</v>
      </c>
      <c r="T2054">
        <f t="shared" si="162"/>
        <v>-100</v>
      </c>
      <c r="U2054">
        <f t="shared" si="163"/>
        <v>0</v>
      </c>
      <c r="V2054">
        <v>290487</v>
      </c>
      <c r="W2054">
        <f t="shared" si="164"/>
        <v>-1</v>
      </c>
    </row>
    <row r="2055" spans="1:23" x14ac:dyDescent="0.15">
      <c r="A2055" s="1" t="s">
        <v>602</v>
      </c>
      <c r="B2055" s="1">
        <v>256852</v>
      </c>
      <c r="C2055" s="1">
        <v>258186</v>
      </c>
      <c r="D2055" s="1">
        <v>279793</v>
      </c>
      <c r="E2055" s="1" t="s">
        <v>591</v>
      </c>
      <c r="F2055" s="1"/>
      <c r="G2055" s="1"/>
      <c r="H2055" s="1"/>
      <c r="I2055" s="1"/>
      <c r="J2055" s="1"/>
      <c r="K2055" s="1"/>
      <c r="R2055">
        <f t="shared" si="160"/>
        <v>-100</v>
      </c>
      <c r="S2055">
        <f t="shared" si="161"/>
        <v>1</v>
      </c>
      <c r="T2055">
        <f t="shared" si="162"/>
        <v>-100</v>
      </c>
      <c r="U2055">
        <f t="shared" si="163"/>
        <v>0</v>
      </c>
      <c r="V2055">
        <v>259042</v>
      </c>
      <c r="W2055">
        <f t="shared" si="164"/>
        <v>-1</v>
      </c>
    </row>
    <row r="2056" spans="1:23" x14ac:dyDescent="0.15">
      <c r="A2056" s="1" t="s">
        <v>602</v>
      </c>
      <c r="B2056" s="1">
        <v>286877</v>
      </c>
      <c r="C2056" s="1">
        <v>288220</v>
      </c>
      <c r="D2056" s="1">
        <v>313715</v>
      </c>
      <c r="E2056" s="1" t="s">
        <v>591</v>
      </c>
      <c r="F2056" s="1"/>
      <c r="G2056" s="1"/>
      <c r="H2056" s="1"/>
      <c r="I2056" s="1"/>
      <c r="J2056" s="1"/>
      <c r="K2056" s="1"/>
      <c r="R2056">
        <f t="shared" si="160"/>
        <v>-100</v>
      </c>
      <c r="S2056">
        <f t="shared" si="161"/>
        <v>1</v>
      </c>
      <c r="T2056">
        <f t="shared" si="162"/>
        <v>-100</v>
      </c>
      <c r="U2056">
        <f t="shared" si="163"/>
        <v>0</v>
      </c>
      <c r="V2056">
        <v>289799</v>
      </c>
      <c r="W2056">
        <f t="shared" si="164"/>
        <v>-1</v>
      </c>
    </row>
    <row r="2057" spans="1:23" x14ac:dyDescent="0.15">
      <c r="A2057" s="1" t="s">
        <v>602</v>
      </c>
      <c r="B2057" s="1">
        <v>279677</v>
      </c>
      <c r="C2057" s="1">
        <v>280991</v>
      </c>
      <c r="D2057" s="1">
        <v>310743</v>
      </c>
      <c r="E2057" s="1" t="s">
        <v>591</v>
      </c>
      <c r="F2057" s="1"/>
      <c r="G2057" s="1"/>
      <c r="H2057" s="1"/>
      <c r="I2057" s="1"/>
      <c r="J2057" s="1"/>
      <c r="K2057" s="1"/>
      <c r="R2057">
        <f t="shared" si="160"/>
        <v>-100</v>
      </c>
      <c r="S2057">
        <f t="shared" si="161"/>
        <v>1</v>
      </c>
      <c r="T2057">
        <f t="shared" si="162"/>
        <v>-100</v>
      </c>
      <c r="U2057">
        <f t="shared" si="163"/>
        <v>0</v>
      </c>
      <c r="V2057">
        <v>285732</v>
      </c>
      <c r="W2057">
        <f t="shared" si="164"/>
        <v>-1</v>
      </c>
    </row>
    <row r="2058" spans="1:23" x14ac:dyDescent="0.15">
      <c r="A2058" s="1" t="s">
        <v>602</v>
      </c>
      <c r="B2058" s="1">
        <v>289857</v>
      </c>
      <c r="C2058" s="1">
        <v>290843</v>
      </c>
      <c r="D2058" s="1">
        <v>314216</v>
      </c>
      <c r="E2058" s="1" t="s">
        <v>591</v>
      </c>
      <c r="F2058" s="1"/>
      <c r="G2058" s="1"/>
      <c r="H2058" s="1"/>
      <c r="I2058" s="1"/>
      <c r="J2058" s="1"/>
      <c r="K2058" s="1"/>
      <c r="R2058">
        <f t="shared" si="160"/>
        <v>-100</v>
      </c>
      <c r="S2058">
        <f t="shared" si="161"/>
        <v>1</v>
      </c>
      <c r="T2058">
        <f t="shared" si="162"/>
        <v>-100</v>
      </c>
      <c r="U2058">
        <f t="shared" si="163"/>
        <v>0</v>
      </c>
      <c r="V2058">
        <v>292046</v>
      </c>
      <c r="W2058">
        <f t="shared" si="164"/>
        <v>-1</v>
      </c>
    </row>
    <row r="2059" spans="1:23" x14ac:dyDescent="0.15">
      <c r="A2059" s="1" t="s">
        <v>602</v>
      </c>
      <c r="B2059" s="1">
        <v>290265</v>
      </c>
      <c r="C2059" s="1">
        <v>292139</v>
      </c>
      <c r="D2059" s="1">
        <v>323289</v>
      </c>
      <c r="E2059" s="1" t="s">
        <v>591</v>
      </c>
      <c r="F2059" s="1"/>
      <c r="G2059" s="1"/>
      <c r="H2059" s="1"/>
      <c r="I2059" s="1"/>
      <c r="J2059" s="1"/>
      <c r="K2059" s="1"/>
      <c r="R2059">
        <f t="shared" si="160"/>
        <v>-100</v>
      </c>
      <c r="S2059">
        <f t="shared" si="161"/>
        <v>1</v>
      </c>
      <c r="T2059">
        <f t="shared" si="162"/>
        <v>-100</v>
      </c>
      <c r="U2059">
        <f t="shared" si="163"/>
        <v>0</v>
      </c>
      <c r="V2059">
        <v>294980</v>
      </c>
      <c r="W2059">
        <f t="shared" si="164"/>
        <v>-1</v>
      </c>
    </row>
    <row r="2060" spans="1:23" x14ac:dyDescent="0.15">
      <c r="A2060" s="1" t="s">
        <v>602</v>
      </c>
      <c r="B2060" s="1">
        <v>259560</v>
      </c>
      <c r="C2060" s="1">
        <v>260483</v>
      </c>
      <c r="D2060" s="1">
        <v>287688</v>
      </c>
      <c r="E2060" s="1" t="s">
        <v>591</v>
      </c>
      <c r="F2060" s="1"/>
      <c r="G2060" s="1"/>
      <c r="H2060" s="1"/>
      <c r="I2060" s="1"/>
      <c r="J2060" s="1"/>
      <c r="K2060" s="1"/>
      <c r="R2060">
        <f t="shared" si="160"/>
        <v>-100</v>
      </c>
      <c r="S2060">
        <f t="shared" si="161"/>
        <v>1</v>
      </c>
      <c r="T2060">
        <f t="shared" si="162"/>
        <v>-100</v>
      </c>
      <c r="U2060">
        <f t="shared" si="163"/>
        <v>0</v>
      </c>
      <c r="V2060">
        <v>263555</v>
      </c>
      <c r="W2060">
        <f t="shared" si="164"/>
        <v>-1</v>
      </c>
    </row>
    <row r="2061" spans="1:23" x14ac:dyDescent="0.15">
      <c r="A2061" s="1" t="s">
        <v>602</v>
      </c>
      <c r="B2061" s="1">
        <v>274815</v>
      </c>
      <c r="C2061" s="1">
        <v>277319</v>
      </c>
      <c r="D2061" s="1">
        <v>302674</v>
      </c>
      <c r="E2061" s="1" t="s">
        <v>591</v>
      </c>
      <c r="F2061" s="1"/>
      <c r="G2061" s="1"/>
      <c r="H2061" s="1"/>
      <c r="I2061" s="1"/>
      <c r="J2061" s="1"/>
      <c r="K2061" s="1"/>
      <c r="R2061">
        <f t="shared" si="160"/>
        <v>-100</v>
      </c>
      <c r="S2061">
        <f t="shared" si="161"/>
        <v>1</v>
      </c>
      <c r="T2061">
        <f t="shared" si="162"/>
        <v>-100</v>
      </c>
      <c r="U2061">
        <f t="shared" si="163"/>
        <v>0</v>
      </c>
      <c r="V2061">
        <v>279287</v>
      </c>
      <c r="W2061">
        <f t="shared" si="164"/>
        <v>-1</v>
      </c>
    </row>
    <row r="2062" spans="1:23" x14ac:dyDescent="0.15">
      <c r="A2062" s="1" t="s">
        <v>602</v>
      </c>
      <c r="B2062" s="1">
        <v>284275</v>
      </c>
      <c r="C2062" s="1">
        <v>285031</v>
      </c>
      <c r="D2062" s="1">
        <v>311117</v>
      </c>
      <c r="E2062" s="1" t="s">
        <v>591</v>
      </c>
      <c r="F2062" s="1"/>
      <c r="G2062" s="1"/>
      <c r="H2062" s="1"/>
      <c r="I2062" s="1"/>
      <c r="J2062" s="1"/>
      <c r="K2062" s="1"/>
      <c r="R2062">
        <f t="shared" si="160"/>
        <v>-100</v>
      </c>
      <c r="S2062">
        <f t="shared" si="161"/>
        <v>1</v>
      </c>
      <c r="T2062">
        <f t="shared" si="162"/>
        <v>-100</v>
      </c>
      <c r="U2062">
        <f t="shared" si="163"/>
        <v>0</v>
      </c>
      <c r="V2062">
        <v>285922</v>
      </c>
      <c r="W2062">
        <f t="shared" si="164"/>
        <v>-1</v>
      </c>
    </row>
    <row r="2063" spans="1:23" x14ac:dyDescent="0.15">
      <c r="A2063" s="1" t="s">
        <v>602</v>
      </c>
      <c r="B2063" s="1">
        <v>256711</v>
      </c>
      <c r="C2063" s="1">
        <v>258785</v>
      </c>
      <c r="D2063" s="1">
        <v>283403</v>
      </c>
      <c r="E2063" s="1" t="s">
        <v>591</v>
      </c>
      <c r="F2063" s="1"/>
      <c r="G2063" s="1"/>
      <c r="H2063" s="1"/>
      <c r="I2063" s="1"/>
      <c r="J2063" s="1"/>
      <c r="K2063" s="1"/>
      <c r="R2063">
        <f t="shared" si="160"/>
        <v>-100</v>
      </c>
      <c r="S2063">
        <f t="shared" si="161"/>
        <v>1</v>
      </c>
      <c r="T2063">
        <f t="shared" si="162"/>
        <v>-100</v>
      </c>
      <c r="U2063">
        <f t="shared" si="163"/>
        <v>0</v>
      </c>
      <c r="V2063">
        <v>260746</v>
      </c>
      <c r="W2063">
        <f t="shared" si="164"/>
        <v>-1</v>
      </c>
    </row>
    <row r="2064" spans="1:23" x14ac:dyDescent="0.15">
      <c r="A2064" s="1" t="s">
        <v>602</v>
      </c>
      <c r="B2064" s="1">
        <v>609942</v>
      </c>
      <c r="C2064" s="1">
        <v>611452</v>
      </c>
      <c r="D2064" s="1">
        <v>672492</v>
      </c>
      <c r="E2064" s="1" t="s">
        <v>592</v>
      </c>
      <c r="F2064" s="1"/>
      <c r="G2064" s="1"/>
      <c r="H2064" s="1"/>
      <c r="I2064" s="1"/>
      <c r="J2064" s="1"/>
      <c r="K2064" s="1"/>
      <c r="R2064">
        <f t="shared" si="160"/>
        <v>-100</v>
      </c>
      <c r="S2064">
        <f t="shared" si="161"/>
        <v>1</v>
      </c>
      <c r="T2064">
        <f t="shared" si="162"/>
        <v>-100</v>
      </c>
      <c r="U2064">
        <f t="shared" si="163"/>
        <v>0</v>
      </c>
      <c r="V2064">
        <v>612299</v>
      </c>
      <c r="W2064">
        <f t="shared" si="164"/>
        <v>-1</v>
      </c>
    </row>
    <row r="2065" spans="1:23" x14ac:dyDescent="0.15">
      <c r="A2065" s="1" t="s">
        <v>602</v>
      </c>
      <c r="B2065" s="1">
        <v>641347</v>
      </c>
      <c r="C2065" s="1">
        <v>642280</v>
      </c>
      <c r="D2065" s="1">
        <v>705817</v>
      </c>
      <c r="E2065" s="1" t="s">
        <v>592</v>
      </c>
      <c r="F2065" s="1"/>
      <c r="G2065" s="1"/>
      <c r="H2065" s="1"/>
      <c r="I2065" s="1"/>
      <c r="J2065" s="1"/>
      <c r="K2065" s="1"/>
      <c r="R2065">
        <f t="shared" si="160"/>
        <v>-100</v>
      </c>
      <c r="S2065">
        <f t="shared" si="161"/>
        <v>1</v>
      </c>
      <c r="T2065">
        <f t="shared" si="162"/>
        <v>-100</v>
      </c>
      <c r="U2065">
        <f t="shared" si="163"/>
        <v>0</v>
      </c>
      <c r="V2065">
        <v>643468</v>
      </c>
      <c r="W2065">
        <f t="shared" si="164"/>
        <v>-1</v>
      </c>
    </row>
    <row r="2066" spans="1:23" x14ac:dyDescent="0.15">
      <c r="A2066" s="1" t="s">
        <v>602</v>
      </c>
      <c r="B2066" s="1">
        <v>639920</v>
      </c>
      <c r="C2066" s="1">
        <v>642665</v>
      </c>
      <c r="D2066" s="1">
        <v>700548</v>
      </c>
      <c r="E2066" s="1" t="s">
        <v>592</v>
      </c>
      <c r="F2066" s="1"/>
      <c r="G2066" s="1"/>
      <c r="H2066" s="1"/>
      <c r="I2066" s="1"/>
      <c r="J2066" s="1"/>
      <c r="K2066" s="1"/>
      <c r="R2066">
        <f t="shared" si="160"/>
        <v>-100</v>
      </c>
      <c r="S2066">
        <f t="shared" si="161"/>
        <v>1</v>
      </c>
      <c r="T2066">
        <f t="shared" si="162"/>
        <v>-100</v>
      </c>
      <c r="U2066">
        <f t="shared" si="163"/>
        <v>0</v>
      </c>
      <c r="V2066">
        <v>643688</v>
      </c>
      <c r="W2066">
        <f t="shared" si="164"/>
        <v>-1</v>
      </c>
    </row>
    <row r="2067" spans="1:23" x14ac:dyDescent="0.15">
      <c r="A2067" s="1" t="s">
        <v>602</v>
      </c>
      <c r="B2067" s="1">
        <v>559564</v>
      </c>
      <c r="C2067" s="1">
        <v>561747</v>
      </c>
      <c r="D2067" s="1">
        <v>620560</v>
      </c>
      <c r="E2067" s="1" t="s">
        <v>592</v>
      </c>
      <c r="F2067" s="1"/>
      <c r="G2067" s="1"/>
      <c r="H2067" s="1"/>
      <c r="I2067" s="1"/>
      <c r="J2067" s="1"/>
      <c r="K2067" s="1"/>
      <c r="R2067">
        <f t="shared" si="160"/>
        <v>-100</v>
      </c>
      <c r="S2067">
        <f t="shared" si="161"/>
        <v>1</v>
      </c>
      <c r="T2067">
        <f t="shared" si="162"/>
        <v>-100</v>
      </c>
      <c r="U2067">
        <f t="shared" si="163"/>
        <v>0</v>
      </c>
      <c r="V2067">
        <v>562975</v>
      </c>
      <c r="W2067">
        <f t="shared" si="164"/>
        <v>-1</v>
      </c>
    </row>
    <row r="2068" spans="1:23" x14ac:dyDescent="0.15">
      <c r="A2068" s="1" t="s">
        <v>602</v>
      </c>
      <c r="B2068" s="1">
        <v>657621</v>
      </c>
      <c r="C2068" s="1">
        <v>659681</v>
      </c>
      <c r="D2068" s="1">
        <v>724945</v>
      </c>
      <c r="E2068" s="1" t="s">
        <v>592</v>
      </c>
      <c r="F2068" s="1"/>
      <c r="G2068" s="1"/>
      <c r="H2068" s="1"/>
      <c r="I2068" s="1"/>
      <c r="J2068" s="1"/>
      <c r="K2068" s="1"/>
      <c r="R2068">
        <f t="shared" si="160"/>
        <v>-100</v>
      </c>
      <c r="S2068">
        <f t="shared" si="161"/>
        <v>1</v>
      </c>
      <c r="T2068">
        <f t="shared" si="162"/>
        <v>-100</v>
      </c>
      <c r="U2068">
        <f t="shared" si="163"/>
        <v>0</v>
      </c>
      <c r="V2068">
        <v>660497</v>
      </c>
      <c r="W2068">
        <f t="shared" si="164"/>
        <v>-1</v>
      </c>
    </row>
    <row r="2069" spans="1:23" x14ac:dyDescent="0.15">
      <c r="A2069" s="1" t="s">
        <v>602</v>
      </c>
      <c r="B2069" s="1">
        <v>649881</v>
      </c>
      <c r="C2069" s="1">
        <v>650825</v>
      </c>
      <c r="D2069" s="1">
        <v>709826</v>
      </c>
      <c r="E2069" s="1" t="s">
        <v>592</v>
      </c>
      <c r="F2069" s="1"/>
      <c r="G2069" s="1"/>
      <c r="H2069" s="1"/>
      <c r="I2069" s="1"/>
      <c r="J2069" s="1"/>
      <c r="K2069" s="1"/>
      <c r="R2069">
        <f t="shared" si="160"/>
        <v>-100</v>
      </c>
      <c r="S2069">
        <f t="shared" si="161"/>
        <v>1</v>
      </c>
      <c r="T2069">
        <f t="shared" si="162"/>
        <v>-100</v>
      </c>
      <c r="U2069">
        <f t="shared" si="163"/>
        <v>0</v>
      </c>
      <c r="V2069">
        <v>651825</v>
      </c>
      <c r="W2069">
        <f t="shared" si="164"/>
        <v>-1</v>
      </c>
    </row>
    <row r="2070" spans="1:23" x14ac:dyDescent="0.15">
      <c r="A2070" s="1" t="s">
        <v>602</v>
      </c>
      <c r="B2070" s="1">
        <v>717295</v>
      </c>
      <c r="C2070" s="1">
        <v>720173</v>
      </c>
      <c r="D2070" s="1">
        <v>787915</v>
      </c>
      <c r="E2070" s="1" t="s">
        <v>592</v>
      </c>
      <c r="F2070" s="1"/>
      <c r="G2070" s="1"/>
      <c r="H2070" s="1"/>
      <c r="I2070" s="1"/>
      <c r="J2070" s="1"/>
      <c r="K2070" s="1"/>
      <c r="R2070">
        <f t="shared" si="160"/>
        <v>-100</v>
      </c>
      <c r="S2070">
        <f t="shared" si="161"/>
        <v>1</v>
      </c>
      <c r="T2070">
        <f t="shared" si="162"/>
        <v>-100</v>
      </c>
      <c r="U2070">
        <f t="shared" si="163"/>
        <v>0</v>
      </c>
      <c r="V2070">
        <v>720900</v>
      </c>
      <c r="W2070">
        <f t="shared" si="164"/>
        <v>-1</v>
      </c>
    </row>
    <row r="2071" spans="1:23" x14ac:dyDescent="0.15">
      <c r="A2071" s="1" t="s">
        <v>602</v>
      </c>
      <c r="B2071" s="1">
        <v>684073</v>
      </c>
      <c r="C2071" s="1">
        <v>684895</v>
      </c>
      <c r="D2071" s="1">
        <v>749351</v>
      </c>
      <c r="E2071" s="1" t="s">
        <v>592</v>
      </c>
      <c r="F2071" s="1"/>
      <c r="G2071" s="1"/>
      <c r="H2071" s="1"/>
      <c r="I2071" s="1"/>
      <c r="J2071" s="1"/>
      <c r="K2071" s="1"/>
      <c r="R2071">
        <f t="shared" si="160"/>
        <v>-100</v>
      </c>
      <c r="S2071">
        <f t="shared" si="161"/>
        <v>1</v>
      </c>
      <c r="T2071">
        <f t="shared" si="162"/>
        <v>-100</v>
      </c>
      <c r="U2071">
        <f t="shared" si="163"/>
        <v>0</v>
      </c>
      <c r="V2071">
        <v>685738</v>
      </c>
      <c r="W2071">
        <f t="shared" si="164"/>
        <v>-1</v>
      </c>
    </row>
    <row r="2072" spans="1:23" x14ac:dyDescent="0.15">
      <c r="A2072" s="1" t="s">
        <v>602</v>
      </c>
      <c r="B2072" s="1">
        <v>604501</v>
      </c>
      <c r="C2072" s="1">
        <v>606569</v>
      </c>
      <c r="D2072" s="1">
        <v>661599</v>
      </c>
      <c r="E2072" s="1" t="s">
        <v>592</v>
      </c>
      <c r="F2072" s="1"/>
      <c r="G2072" s="1"/>
      <c r="H2072" s="1"/>
      <c r="I2072" s="1"/>
      <c r="J2072" s="1"/>
      <c r="K2072" s="1"/>
      <c r="R2072">
        <f t="shared" si="160"/>
        <v>-100</v>
      </c>
      <c r="S2072">
        <f t="shared" si="161"/>
        <v>1</v>
      </c>
      <c r="T2072">
        <f t="shared" si="162"/>
        <v>-100</v>
      </c>
      <c r="U2072">
        <f t="shared" si="163"/>
        <v>0</v>
      </c>
      <c r="V2072">
        <v>607025</v>
      </c>
      <c r="W2072">
        <f t="shared" si="164"/>
        <v>-1</v>
      </c>
    </row>
    <row r="2073" spans="1:23" x14ac:dyDescent="0.15">
      <c r="A2073" s="1" t="s">
        <v>602</v>
      </c>
      <c r="B2073" s="1">
        <v>656966</v>
      </c>
      <c r="C2073" s="1">
        <v>658860</v>
      </c>
      <c r="D2073" s="1">
        <v>714495</v>
      </c>
      <c r="E2073" s="1" t="s">
        <v>592</v>
      </c>
      <c r="F2073" s="1"/>
      <c r="G2073" s="1"/>
      <c r="H2073" s="1"/>
      <c r="I2073" s="1"/>
      <c r="J2073" s="1"/>
      <c r="K2073" s="1"/>
      <c r="R2073">
        <f t="shared" si="160"/>
        <v>-100</v>
      </c>
      <c r="S2073">
        <f t="shared" si="161"/>
        <v>1</v>
      </c>
      <c r="T2073">
        <f t="shared" si="162"/>
        <v>-100</v>
      </c>
      <c r="U2073">
        <f t="shared" si="163"/>
        <v>0</v>
      </c>
      <c r="V2073">
        <v>659443</v>
      </c>
      <c r="W2073">
        <f t="shared" si="164"/>
        <v>-1</v>
      </c>
    </row>
    <row r="2074" spans="1:23" x14ac:dyDescent="0.15">
      <c r="A2074" s="1" t="s">
        <v>602</v>
      </c>
      <c r="B2074" s="1">
        <v>663628</v>
      </c>
      <c r="C2074" s="1">
        <v>665100</v>
      </c>
      <c r="D2074" s="1">
        <v>722492</v>
      </c>
      <c r="E2074" s="1" t="s">
        <v>592</v>
      </c>
      <c r="F2074" s="1"/>
      <c r="G2074" s="1"/>
      <c r="H2074" s="1"/>
      <c r="I2074" s="1"/>
      <c r="J2074" s="1"/>
      <c r="K2074" s="1"/>
      <c r="R2074">
        <f t="shared" si="160"/>
        <v>-100</v>
      </c>
      <c r="S2074">
        <f t="shared" si="161"/>
        <v>1</v>
      </c>
      <c r="T2074">
        <f t="shared" si="162"/>
        <v>-100</v>
      </c>
      <c r="U2074">
        <f t="shared" si="163"/>
        <v>0</v>
      </c>
      <c r="V2074">
        <v>665533</v>
      </c>
      <c r="W2074">
        <f t="shared" si="164"/>
        <v>-1</v>
      </c>
    </row>
    <row r="2075" spans="1:23" x14ac:dyDescent="0.15">
      <c r="A2075" s="1" t="s">
        <v>602</v>
      </c>
      <c r="B2075" s="1">
        <v>605076</v>
      </c>
      <c r="C2075" s="1">
        <v>607349</v>
      </c>
      <c r="D2075" s="1">
        <v>658965</v>
      </c>
      <c r="E2075" s="1" t="s">
        <v>592</v>
      </c>
      <c r="F2075" s="1"/>
      <c r="G2075" s="1"/>
      <c r="H2075" s="1"/>
      <c r="I2075" s="1"/>
      <c r="J2075" s="1"/>
      <c r="K2075" s="1"/>
      <c r="R2075">
        <f t="shared" si="160"/>
        <v>-100</v>
      </c>
      <c r="S2075">
        <f t="shared" si="161"/>
        <v>1</v>
      </c>
      <c r="T2075">
        <f t="shared" si="162"/>
        <v>-100</v>
      </c>
      <c r="U2075">
        <f t="shared" si="163"/>
        <v>0</v>
      </c>
      <c r="V2075">
        <v>608058</v>
      </c>
      <c r="W2075">
        <f t="shared" si="164"/>
        <v>-1</v>
      </c>
    </row>
    <row r="2076" spans="1:23" x14ac:dyDescent="0.15">
      <c r="A2076" s="1" t="s">
        <v>602</v>
      </c>
      <c r="B2076" s="1">
        <v>556966</v>
      </c>
      <c r="C2076" s="1">
        <v>558976</v>
      </c>
      <c r="D2076" s="1">
        <v>610114</v>
      </c>
      <c r="E2076" s="1" t="s">
        <v>592</v>
      </c>
      <c r="F2076" s="1"/>
      <c r="G2076" s="1"/>
      <c r="H2076" s="1"/>
      <c r="I2076" s="1"/>
      <c r="J2076" s="1"/>
      <c r="K2076" s="1"/>
      <c r="R2076">
        <f t="shared" si="160"/>
        <v>-100</v>
      </c>
      <c r="S2076">
        <f t="shared" si="161"/>
        <v>1</v>
      </c>
      <c r="T2076">
        <f t="shared" si="162"/>
        <v>-100</v>
      </c>
      <c r="U2076">
        <f t="shared" si="163"/>
        <v>0</v>
      </c>
      <c r="V2076">
        <v>559498</v>
      </c>
      <c r="W2076">
        <f t="shared" si="164"/>
        <v>-1</v>
      </c>
    </row>
    <row r="2077" spans="1:23" x14ac:dyDescent="0.15">
      <c r="A2077" s="1" t="s">
        <v>602</v>
      </c>
      <c r="B2077" s="1">
        <v>674491</v>
      </c>
      <c r="C2077" s="1">
        <v>675881</v>
      </c>
      <c r="D2077" s="1">
        <v>736512</v>
      </c>
      <c r="E2077" s="1" t="s">
        <v>592</v>
      </c>
      <c r="F2077" s="1"/>
      <c r="G2077" s="1"/>
      <c r="H2077" s="1"/>
      <c r="I2077" s="1"/>
      <c r="J2077" s="1"/>
      <c r="K2077" s="1"/>
      <c r="R2077">
        <f t="shared" si="160"/>
        <v>-100</v>
      </c>
      <c r="S2077">
        <f t="shared" si="161"/>
        <v>1</v>
      </c>
      <c r="T2077">
        <f t="shared" si="162"/>
        <v>-100</v>
      </c>
      <c r="U2077">
        <f t="shared" si="163"/>
        <v>0</v>
      </c>
      <c r="V2077">
        <v>676947</v>
      </c>
      <c r="W2077">
        <f t="shared" si="164"/>
        <v>-1</v>
      </c>
    </row>
    <row r="2078" spans="1:23" x14ac:dyDescent="0.15">
      <c r="A2078" s="1" t="s">
        <v>602</v>
      </c>
      <c r="B2078" s="1">
        <v>605011</v>
      </c>
      <c r="C2078" s="1">
        <v>607983</v>
      </c>
      <c r="D2078" s="1">
        <v>662043</v>
      </c>
      <c r="E2078" s="1" t="s">
        <v>592</v>
      </c>
      <c r="F2078" s="1"/>
      <c r="G2078" s="1"/>
      <c r="H2078" s="1"/>
      <c r="I2078" s="1"/>
      <c r="J2078" s="1"/>
      <c r="K2078" s="1"/>
      <c r="R2078">
        <f t="shared" si="160"/>
        <v>-100</v>
      </c>
      <c r="S2078">
        <f t="shared" si="161"/>
        <v>1</v>
      </c>
      <c r="T2078">
        <f t="shared" si="162"/>
        <v>-100</v>
      </c>
      <c r="U2078">
        <f t="shared" si="163"/>
        <v>0</v>
      </c>
      <c r="V2078">
        <v>608399</v>
      </c>
      <c r="W2078">
        <f t="shared" si="164"/>
        <v>-1</v>
      </c>
    </row>
    <row r="2079" spans="1:23" x14ac:dyDescent="0.15">
      <c r="A2079" s="1" t="s">
        <v>602</v>
      </c>
      <c r="B2079" s="1">
        <v>669372</v>
      </c>
      <c r="C2079" s="1">
        <v>671495</v>
      </c>
      <c r="D2079" s="1">
        <v>737228</v>
      </c>
      <c r="E2079" s="1" t="s">
        <v>592</v>
      </c>
      <c r="F2079" s="1"/>
      <c r="G2079" s="1"/>
      <c r="H2079" s="1"/>
      <c r="I2079" s="1"/>
      <c r="J2079" s="1"/>
      <c r="K2079" s="1"/>
      <c r="R2079">
        <f t="shared" si="160"/>
        <v>-100</v>
      </c>
      <c r="S2079">
        <f t="shared" si="161"/>
        <v>1</v>
      </c>
      <c r="T2079">
        <f t="shared" si="162"/>
        <v>-100</v>
      </c>
      <c r="U2079">
        <f t="shared" si="163"/>
        <v>0</v>
      </c>
      <c r="V2079">
        <v>672618</v>
      </c>
      <c r="W2079">
        <f t="shared" si="164"/>
        <v>-1</v>
      </c>
    </row>
    <row r="2080" spans="1:23" x14ac:dyDescent="0.15">
      <c r="A2080" s="1" t="s">
        <v>602</v>
      </c>
      <c r="B2080" s="1">
        <v>654349</v>
      </c>
      <c r="C2080" s="1">
        <v>656168</v>
      </c>
      <c r="D2080" s="1">
        <v>718351</v>
      </c>
      <c r="E2080" s="1" t="s">
        <v>592</v>
      </c>
      <c r="F2080" s="1"/>
      <c r="G2080" s="1"/>
      <c r="H2080" s="1"/>
      <c r="I2080" s="1"/>
      <c r="J2080" s="1"/>
      <c r="K2080" s="1"/>
      <c r="R2080">
        <f t="shared" si="160"/>
        <v>-100</v>
      </c>
      <c r="S2080">
        <f t="shared" si="161"/>
        <v>1</v>
      </c>
      <c r="T2080">
        <f t="shared" si="162"/>
        <v>-100</v>
      </c>
      <c r="U2080">
        <f t="shared" si="163"/>
        <v>0</v>
      </c>
      <c r="V2080">
        <v>656603</v>
      </c>
      <c r="W2080">
        <f t="shared" si="164"/>
        <v>-1</v>
      </c>
    </row>
    <row r="2081" spans="1:23" x14ac:dyDescent="0.15">
      <c r="A2081" s="1" t="s">
        <v>602</v>
      </c>
      <c r="B2081" s="1">
        <v>635265</v>
      </c>
      <c r="C2081" s="1">
        <v>637756</v>
      </c>
      <c r="D2081" s="1">
        <v>699438</v>
      </c>
      <c r="E2081" s="1" t="s">
        <v>592</v>
      </c>
      <c r="F2081" s="1"/>
      <c r="G2081" s="1"/>
      <c r="H2081" s="1"/>
      <c r="I2081" s="1"/>
      <c r="J2081" s="1"/>
      <c r="K2081" s="1"/>
      <c r="R2081">
        <f t="shared" si="160"/>
        <v>-100</v>
      </c>
      <c r="S2081">
        <f t="shared" si="161"/>
        <v>1</v>
      </c>
      <c r="T2081">
        <f t="shared" si="162"/>
        <v>-100</v>
      </c>
      <c r="U2081">
        <f t="shared" si="163"/>
        <v>0</v>
      </c>
      <c r="V2081">
        <v>638102</v>
      </c>
      <c r="W2081">
        <f t="shared" si="164"/>
        <v>-1</v>
      </c>
    </row>
    <row r="2082" spans="1:23" x14ac:dyDescent="0.15">
      <c r="A2082" s="1" t="s">
        <v>602</v>
      </c>
      <c r="B2082" s="1">
        <v>700614</v>
      </c>
      <c r="C2082" s="1">
        <v>703942</v>
      </c>
      <c r="D2082" s="1">
        <v>768586</v>
      </c>
      <c r="E2082" s="1" t="s">
        <v>592</v>
      </c>
      <c r="F2082" s="1"/>
      <c r="G2082" s="1"/>
      <c r="H2082" s="1"/>
      <c r="I2082" s="1"/>
      <c r="J2082" s="1"/>
      <c r="K2082" s="1"/>
      <c r="R2082">
        <f t="shared" si="160"/>
        <v>-100</v>
      </c>
      <c r="S2082">
        <f t="shared" si="161"/>
        <v>1</v>
      </c>
      <c r="T2082">
        <f t="shared" si="162"/>
        <v>-100</v>
      </c>
      <c r="U2082">
        <f t="shared" si="163"/>
        <v>0</v>
      </c>
      <c r="V2082">
        <v>704548</v>
      </c>
      <c r="W2082">
        <f t="shared" si="164"/>
        <v>-1</v>
      </c>
    </row>
    <row r="2083" spans="1:23" x14ac:dyDescent="0.15">
      <c r="A2083" s="1" t="s">
        <v>602</v>
      </c>
      <c r="B2083" s="1">
        <v>611446</v>
      </c>
      <c r="C2083" s="1">
        <v>613331</v>
      </c>
      <c r="D2083" s="1">
        <v>674375</v>
      </c>
      <c r="E2083" s="1" t="s">
        <v>592</v>
      </c>
      <c r="F2083" s="1"/>
      <c r="G2083" s="1"/>
      <c r="H2083" s="1"/>
      <c r="I2083" s="1"/>
      <c r="J2083" s="1"/>
      <c r="K2083" s="1"/>
      <c r="R2083">
        <f t="shared" si="160"/>
        <v>-100</v>
      </c>
      <c r="S2083">
        <f t="shared" si="161"/>
        <v>1</v>
      </c>
      <c r="T2083">
        <f t="shared" si="162"/>
        <v>-100</v>
      </c>
      <c r="U2083">
        <f t="shared" si="163"/>
        <v>0</v>
      </c>
      <c r="V2083">
        <v>614213</v>
      </c>
      <c r="W2083">
        <f t="shared" si="164"/>
        <v>-1</v>
      </c>
    </row>
    <row r="2084" spans="1:23" x14ac:dyDescent="0.15">
      <c r="A2084" s="1" t="s">
        <v>602</v>
      </c>
      <c r="B2084" s="1">
        <v>563439</v>
      </c>
      <c r="C2084" s="1">
        <v>566102</v>
      </c>
      <c r="D2084" s="1">
        <v>619344</v>
      </c>
      <c r="E2084" s="1" t="s">
        <v>592</v>
      </c>
      <c r="F2084" s="1"/>
      <c r="G2084" s="1"/>
      <c r="H2084" s="1"/>
      <c r="I2084" s="1"/>
      <c r="J2084" s="1"/>
      <c r="K2084" s="1"/>
      <c r="R2084">
        <f t="shared" si="160"/>
        <v>-100</v>
      </c>
      <c r="S2084">
        <f t="shared" si="161"/>
        <v>1</v>
      </c>
      <c r="T2084">
        <f t="shared" si="162"/>
        <v>-100</v>
      </c>
      <c r="U2084">
        <f t="shared" si="163"/>
        <v>0</v>
      </c>
      <c r="V2084">
        <v>566681</v>
      </c>
      <c r="W2084">
        <f t="shared" si="164"/>
        <v>-1</v>
      </c>
    </row>
    <row r="2085" spans="1:23" x14ac:dyDescent="0.15">
      <c r="A2085" s="1" t="s">
        <v>602</v>
      </c>
      <c r="B2085" s="1">
        <v>610956</v>
      </c>
      <c r="C2085" s="1">
        <v>613368</v>
      </c>
      <c r="D2085" s="1">
        <v>675820</v>
      </c>
      <c r="E2085" s="1" t="s">
        <v>592</v>
      </c>
      <c r="F2085" s="1"/>
      <c r="G2085" s="1"/>
      <c r="H2085" s="1"/>
      <c r="I2085" s="1"/>
      <c r="J2085" s="1"/>
      <c r="K2085" s="1"/>
      <c r="R2085">
        <f t="shared" si="160"/>
        <v>-100</v>
      </c>
      <c r="S2085">
        <f t="shared" si="161"/>
        <v>1</v>
      </c>
      <c r="T2085">
        <f t="shared" si="162"/>
        <v>-100</v>
      </c>
      <c r="U2085">
        <f t="shared" si="163"/>
        <v>0</v>
      </c>
      <c r="V2085">
        <v>614339</v>
      </c>
      <c r="W2085">
        <f t="shared" si="164"/>
        <v>-1</v>
      </c>
    </row>
    <row r="2086" spans="1:23" x14ac:dyDescent="0.15">
      <c r="A2086" s="1" t="s">
        <v>602</v>
      </c>
      <c r="B2086" s="1">
        <v>625779</v>
      </c>
      <c r="C2086" s="1">
        <v>626922</v>
      </c>
      <c r="D2086" s="1">
        <v>686559</v>
      </c>
      <c r="E2086" s="1" t="s">
        <v>592</v>
      </c>
      <c r="F2086" s="1"/>
      <c r="G2086" s="1"/>
      <c r="H2086" s="1"/>
      <c r="I2086" s="1"/>
      <c r="J2086" s="1"/>
      <c r="K2086" s="1"/>
      <c r="R2086">
        <f t="shared" si="160"/>
        <v>-100</v>
      </c>
      <c r="S2086">
        <f t="shared" si="161"/>
        <v>1</v>
      </c>
      <c r="T2086">
        <f t="shared" si="162"/>
        <v>-100</v>
      </c>
      <c r="U2086">
        <f t="shared" si="163"/>
        <v>0</v>
      </c>
      <c r="V2086">
        <v>627254</v>
      </c>
      <c r="W2086">
        <f t="shared" si="164"/>
        <v>-1</v>
      </c>
    </row>
    <row r="2087" spans="1:23" x14ac:dyDescent="0.15">
      <c r="A2087" s="1" t="s">
        <v>602</v>
      </c>
      <c r="B2087" s="1">
        <v>627440</v>
      </c>
      <c r="C2087" s="1">
        <v>629127</v>
      </c>
      <c r="D2087" s="1">
        <v>689577</v>
      </c>
      <c r="E2087" s="1" t="s">
        <v>592</v>
      </c>
      <c r="F2087" s="1"/>
      <c r="G2087" s="1"/>
      <c r="H2087" s="1"/>
      <c r="I2087" s="1"/>
      <c r="J2087" s="1"/>
      <c r="K2087" s="1"/>
      <c r="R2087">
        <f t="shared" si="160"/>
        <v>-100</v>
      </c>
      <c r="S2087">
        <f t="shared" si="161"/>
        <v>1</v>
      </c>
      <c r="T2087">
        <f t="shared" si="162"/>
        <v>-100</v>
      </c>
      <c r="U2087">
        <f t="shared" si="163"/>
        <v>0</v>
      </c>
      <c r="V2087">
        <v>630151</v>
      </c>
      <c r="W2087">
        <f t="shared" si="164"/>
        <v>-1</v>
      </c>
    </row>
    <row r="2088" spans="1:23" x14ac:dyDescent="0.15">
      <c r="A2088" s="1" t="s">
        <v>602</v>
      </c>
      <c r="B2088" s="1">
        <v>644119</v>
      </c>
      <c r="C2088" s="1">
        <v>646032</v>
      </c>
      <c r="D2088" s="1">
        <v>709352</v>
      </c>
      <c r="E2088" s="1" t="s">
        <v>592</v>
      </c>
      <c r="F2088" s="1"/>
      <c r="G2088" s="1"/>
      <c r="H2088" s="1"/>
      <c r="I2088" s="1"/>
      <c r="J2088" s="1"/>
      <c r="K2088" s="1"/>
      <c r="R2088">
        <f t="shared" si="160"/>
        <v>-100</v>
      </c>
      <c r="S2088">
        <f t="shared" si="161"/>
        <v>1</v>
      </c>
      <c r="T2088">
        <f t="shared" si="162"/>
        <v>-100</v>
      </c>
      <c r="U2088">
        <f t="shared" si="163"/>
        <v>0</v>
      </c>
      <c r="V2088">
        <v>646485</v>
      </c>
      <c r="W2088">
        <f t="shared" si="164"/>
        <v>-1</v>
      </c>
    </row>
    <row r="2089" spans="1:23" x14ac:dyDescent="0.15">
      <c r="A2089" s="1" t="s">
        <v>602</v>
      </c>
      <c r="B2089" s="1">
        <v>651593</v>
      </c>
      <c r="C2089" s="1">
        <v>652725</v>
      </c>
      <c r="D2089" s="1">
        <v>709950</v>
      </c>
      <c r="E2089" s="1" t="s">
        <v>592</v>
      </c>
      <c r="F2089" s="1"/>
      <c r="G2089" s="1"/>
      <c r="H2089" s="1"/>
      <c r="I2089" s="1"/>
      <c r="J2089" s="1"/>
      <c r="K2089" s="1"/>
      <c r="R2089">
        <f t="shared" si="160"/>
        <v>-100</v>
      </c>
      <c r="S2089">
        <f t="shared" si="161"/>
        <v>1</v>
      </c>
      <c r="T2089">
        <f t="shared" si="162"/>
        <v>-100</v>
      </c>
      <c r="U2089">
        <f t="shared" si="163"/>
        <v>0</v>
      </c>
      <c r="V2089">
        <v>653161</v>
      </c>
      <c r="W2089">
        <f t="shared" si="164"/>
        <v>-1</v>
      </c>
    </row>
    <row r="2090" spans="1:23" x14ac:dyDescent="0.15">
      <c r="A2090" s="1" t="s">
        <v>602</v>
      </c>
      <c r="B2090" s="1">
        <v>539657</v>
      </c>
      <c r="C2090" s="1">
        <v>541880</v>
      </c>
      <c r="D2090" s="1">
        <v>595640</v>
      </c>
      <c r="E2090" s="1" t="s">
        <v>592</v>
      </c>
      <c r="F2090" s="1"/>
      <c r="G2090" s="1"/>
      <c r="H2090" s="1"/>
      <c r="I2090" s="1"/>
      <c r="J2090" s="1"/>
      <c r="K2090" s="1"/>
      <c r="R2090">
        <f t="shared" si="160"/>
        <v>-100</v>
      </c>
      <c r="S2090">
        <f t="shared" si="161"/>
        <v>1</v>
      </c>
      <c r="T2090">
        <f t="shared" si="162"/>
        <v>-100</v>
      </c>
      <c r="U2090">
        <f t="shared" si="163"/>
        <v>0</v>
      </c>
      <c r="V2090">
        <v>542317</v>
      </c>
      <c r="W2090">
        <f t="shared" si="164"/>
        <v>-1</v>
      </c>
    </row>
    <row r="2091" spans="1:23" x14ac:dyDescent="0.15">
      <c r="A2091" s="1" t="s">
        <v>602</v>
      </c>
      <c r="B2091" s="1">
        <v>677042</v>
      </c>
      <c r="C2091" s="1">
        <v>678247</v>
      </c>
      <c r="D2091" s="1">
        <v>746645</v>
      </c>
      <c r="E2091" s="1" t="s">
        <v>592</v>
      </c>
      <c r="F2091" s="1"/>
      <c r="G2091" s="1"/>
      <c r="H2091" s="1"/>
      <c r="I2091" s="1"/>
      <c r="J2091" s="1"/>
      <c r="K2091" s="1"/>
      <c r="R2091">
        <f t="shared" si="160"/>
        <v>-100</v>
      </c>
      <c r="S2091">
        <f t="shared" si="161"/>
        <v>1</v>
      </c>
      <c r="T2091">
        <f t="shared" si="162"/>
        <v>-100</v>
      </c>
      <c r="U2091">
        <f t="shared" si="163"/>
        <v>0</v>
      </c>
      <c r="V2091">
        <v>678660</v>
      </c>
      <c r="W2091">
        <f t="shared" si="164"/>
        <v>-1</v>
      </c>
    </row>
    <row r="2092" spans="1:23" x14ac:dyDescent="0.15">
      <c r="A2092" s="1" t="s">
        <v>602</v>
      </c>
      <c r="B2092" s="1">
        <v>580913</v>
      </c>
      <c r="C2092" s="1">
        <v>582744</v>
      </c>
      <c r="D2092" s="1">
        <v>641680</v>
      </c>
      <c r="E2092" s="1" t="s">
        <v>592</v>
      </c>
      <c r="F2092" s="1"/>
      <c r="G2092" s="1"/>
      <c r="H2092" s="1"/>
      <c r="I2092" s="1"/>
      <c r="J2092" s="1"/>
      <c r="K2092" s="1"/>
      <c r="R2092">
        <f t="shared" si="160"/>
        <v>-100</v>
      </c>
      <c r="S2092">
        <f t="shared" si="161"/>
        <v>1</v>
      </c>
      <c r="T2092">
        <f t="shared" si="162"/>
        <v>-100</v>
      </c>
      <c r="U2092">
        <f t="shared" si="163"/>
        <v>0</v>
      </c>
      <c r="V2092">
        <v>583659</v>
      </c>
      <c r="W2092">
        <f t="shared" si="164"/>
        <v>-1</v>
      </c>
    </row>
    <row r="2093" spans="1:23" x14ac:dyDescent="0.15">
      <c r="A2093" s="1" t="s">
        <v>602</v>
      </c>
      <c r="B2093" s="1">
        <v>600926</v>
      </c>
      <c r="C2093" s="1">
        <v>603691</v>
      </c>
      <c r="D2093" s="1">
        <v>658467</v>
      </c>
      <c r="E2093" s="1" t="s">
        <v>592</v>
      </c>
      <c r="F2093" s="1"/>
      <c r="G2093" s="1"/>
      <c r="H2093" s="1"/>
      <c r="I2093" s="1"/>
      <c r="J2093" s="1"/>
      <c r="K2093" s="1"/>
      <c r="R2093">
        <f t="shared" si="160"/>
        <v>-100</v>
      </c>
      <c r="S2093">
        <f t="shared" si="161"/>
        <v>1</v>
      </c>
      <c r="T2093">
        <f t="shared" si="162"/>
        <v>-100</v>
      </c>
      <c r="U2093">
        <f t="shared" si="163"/>
        <v>0</v>
      </c>
      <c r="V2093">
        <v>604599</v>
      </c>
      <c r="W2093">
        <f t="shared" si="164"/>
        <v>-1</v>
      </c>
    </row>
    <row r="2094" spans="1:23" x14ac:dyDescent="0.15">
      <c r="A2094" s="1" t="s">
        <v>602</v>
      </c>
      <c r="B2094" s="1">
        <v>1111495</v>
      </c>
      <c r="C2094" s="1">
        <v>1114763</v>
      </c>
      <c r="D2094" s="1">
        <v>1216774</v>
      </c>
      <c r="E2094" s="1" t="s">
        <v>593</v>
      </c>
      <c r="F2094" s="1"/>
      <c r="G2094" s="1"/>
      <c r="H2094" s="1"/>
      <c r="I2094" s="1"/>
      <c r="J2094" s="1"/>
      <c r="K2094" s="1"/>
      <c r="R2094">
        <f t="shared" si="160"/>
        <v>-100</v>
      </c>
      <c r="S2094">
        <f t="shared" si="161"/>
        <v>1</v>
      </c>
      <c r="T2094">
        <f t="shared" si="162"/>
        <v>-100</v>
      </c>
      <c r="U2094">
        <f t="shared" si="163"/>
        <v>0</v>
      </c>
      <c r="V2094">
        <v>1114956</v>
      </c>
      <c r="W2094">
        <f t="shared" si="164"/>
        <v>-1</v>
      </c>
    </row>
    <row r="2095" spans="1:23" x14ac:dyDescent="0.15">
      <c r="A2095" s="1" t="s">
        <v>602</v>
      </c>
      <c r="B2095" s="1">
        <v>1098574</v>
      </c>
      <c r="C2095" s="1">
        <v>1100070</v>
      </c>
      <c r="D2095" s="1">
        <v>1191110</v>
      </c>
      <c r="E2095" s="1" t="s">
        <v>593</v>
      </c>
      <c r="F2095" s="1"/>
      <c r="G2095" s="1"/>
      <c r="H2095" s="1"/>
      <c r="I2095" s="1"/>
      <c r="J2095" s="1"/>
      <c r="K2095" s="1"/>
      <c r="R2095">
        <f t="shared" si="160"/>
        <v>-100</v>
      </c>
      <c r="S2095">
        <f t="shared" si="161"/>
        <v>1</v>
      </c>
      <c r="T2095">
        <f t="shared" si="162"/>
        <v>-100</v>
      </c>
      <c r="U2095">
        <f t="shared" si="163"/>
        <v>0</v>
      </c>
      <c r="V2095">
        <v>1100141</v>
      </c>
      <c r="W2095">
        <f t="shared" si="164"/>
        <v>-1</v>
      </c>
    </row>
    <row r="2096" spans="1:23" x14ac:dyDescent="0.15">
      <c r="A2096" s="1" t="s">
        <v>602</v>
      </c>
      <c r="B2096" s="1">
        <v>1034142</v>
      </c>
      <c r="C2096" s="1">
        <v>1036047</v>
      </c>
      <c r="D2096" s="1">
        <v>1121189</v>
      </c>
      <c r="E2096" s="1" t="s">
        <v>593</v>
      </c>
      <c r="F2096" s="1"/>
      <c r="G2096" s="1"/>
      <c r="H2096" s="1"/>
      <c r="I2096" s="1"/>
      <c r="J2096" s="1"/>
      <c r="K2096" s="1"/>
      <c r="R2096">
        <f t="shared" si="160"/>
        <v>-100</v>
      </c>
      <c r="S2096">
        <f t="shared" si="161"/>
        <v>1</v>
      </c>
      <c r="T2096">
        <f t="shared" si="162"/>
        <v>-100</v>
      </c>
      <c r="U2096">
        <f t="shared" si="163"/>
        <v>0</v>
      </c>
      <c r="V2096">
        <v>1036183</v>
      </c>
      <c r="W2096">
        <f t="shared" si="164"/>
        <v>-1</v>
      </c>
    </row>
    <row r="2097" spans="1:23" x14ac:dyDescent="0.15">
      <c r="A2097" s="1" t="s">
        <v>602</v>
      </c>
      <c r="B2097" s="1">
        <v>1163799</v>
      </c>
      <c r="C2097" s="1">
        <v>1165605</v>
      </c>
      <c r="D2097" s="1">
        <v>1271837</v>
      </c>
      <c r="E2097" s="1" t="s">
        <v>593</v>
      </c>
      <c r="F2097" s="1"/>
      <c r="G2097" s="1"/>
      <c r="H2097" s="1"/>
      <c r="I2097" s="1"/>
      <c r="J2097" s="1"/>
      <c r="K2097" s="1"/>
      <c r="R2097">
        <f t="shared" si="160"/>
        <v>-100</v>
      </c>
      <c r="S2097">
        <f t="shared" si="161"/>
        <v>1</v>
      </c>
      <c r="T2097">
        <f t="shared" si="162"/>
        <v>-100</v>
      </c>
      <c r="U2097">
        <f t="shared" si="163"/>
        <v>0</v>
      </c>
      <c r="V2097">
        <v>1166195</v>
      </c>
      <c r="W2097">
        <f t="shared" si="164"/>
        <v>-1</v>
      </c>
    </row>
    <row r="2098" spans="1:23" x14ac:dyDescent="0.15">
      <c r="A2098" s="1" t="s">
        <v>602</v>
      </c>
      <c r="B2098" s="1">
        <v>1013480</v>
      </c>
      <c r="C2098" s="1">
        <v>1015991</v>
      </c>
      <c r="D2098" s="1">
        <v>1103731</v>
      </c>
      <c r="E2098" s="1" t="s">
        <v>593</v>
      </c>
      <c r="F2098" s="1"/>
      <c r="G2098" s="1"/>
      <c r="H2098" s="1"/>
      <c r="I2098" s="1"/>
      <c r="J2098" s="1"/>
      <c r="K2098" s="1"/>
      <c r="R2098">
        <f t="shared" si="160"/>
        <v>-100</v>
      </c>
      <c r="S2098">
        <f t="shared" si="161"/>
        <v>1</v>
      </c>
      <c r="T2098">
        <f t="shared" si="162"/>
        <v>-100</v>
      </c>
      <c r="U2098">
        <f t="shared" si="163"/>
        <v>0</v>
      </c>
      <c r="V2098">
        <v>1016150</v>
      </c>
      <c r="W2098">
        <f t="shared" si="164"/>
        <v>-1</v>
      </c>
    </row>
    <row r="2099" spans="1:23" x14ac:dyDescent="0.15">
      <c r="A2099" s="1" t="s">
        <v>602</v>
      </c>
      <c r="B2099" s="1">
        <v>1122606</v>
      </c>
      <c r="C2099" s="1">
        <v>1124041</v>
      </c>
      <c r="D2099" s="1">
        <v>1229953</v>
      </c>
      <c r="E2099" s="1" t="s">
        <v>593</v>
      </c>
      <c r="F2099" s="1"/>
      <c r="G2099" s="1"/>
      <c r="H2099" s="1"/>
      <c r="I2099" s="1"/>
      <c r="J2099" s="1"/>
      <c r="K2099" s="1"/>
      <c r="R2099">
        <f t="shared" si="160"/>
        <v>-100</v>
      </c>
      <c r="S2099">
        <f t="shared" si="161"/>
        <v>1</v>
      </c>
      <c r="T2099">
        <f t="shared" si="162"/>
        <v>-100</v>
      </c>
      <c r="U2099">
        <f t="shared" si="163"/>
        <v>0</v>
      </c>
      <c r="V2099">
        <v>1124446</v>
      </c>
      <c r="W2099">
        <f t="shared" si="164"/>
        <v>-1</v>
      </c>
    </row>
    <row r="2100" spans="1:23" x14ac:dyDescent="0.15">
      <c r="A2100" s="1" t="s">
        <v>602</v>
      </c>
      <c r="B2100" s="1">
        <v>1060005</v>
      </c>
      <c r="C2100" s="1">
        <v>1061221</v>
      </c>
      <c r="D2100" s="1">
        <v>1151952</v>
      </c>
      <c r="E2100" s="1" t="s">
        <v>593</v>
      </c>
      <c r="F2100" s="1"/>
      <c r="G2100" s="1"/>
      <c r="H2100" s="1"/>
      <c r="I2100" s="1"/>
      <c r="J2100" s="1"/>
      <c r="K2100" s="1"/>
      <c r="R2100">
        <f t="shared" si="160"/>
        <v>-100</v>
      </c>
      <c r="S2100">
        <f t="shared" si="161"/>
        <v>1</v>
      </c>
      <c r="T2100">
        <f t="shared" si="162"/>
        <v>-100</v>
      </c>
      <c r="U2100">
        <f t="shared" si="163"/>
        <v>0</v>
      </c>
      <c r="V2100">
        <v>1061319</v>
      </c>
      <c r="W2100">
        <f t="shared" si="164"/>
        <v>-1</v>
      </c>
    </row>
    <row r="2101" spans="1:23" x14ac:dyDescent="0.15">
      <c r="A2101" s="1" t="s">
        <v>602</v>
      </c>
      <c r="B2101" s="1">
        <v>1145201</v>
      </c>
      <c r="C2101" s="1">
        <v>1148301</v>
      </c>
      <c r="D2101" s="1">
        <v>1252405</v>
      </c>
      <c r="E2101" s="1" t="s">
        <v>593</v>
      </c>
      <c r="F2101" s="1"/>
      <c r="G2101" s="1"/>
      <c r="H2101" s="1"/>
      <c r="I2101" s="1"/>
      <c r="J2101" s="1"/>
      <c r="K2101" s="1"/>
      <c r="R2101">
        <f t="shared" si="160"/>
        <v>-100</v>
      </c>
      <c r="S2101">
        <f t="shared" si="161"/>
        <v>1</v>
      </c>
      <c r="T2101">
        <f t="shared" si="162"/>
        <v>-100</v>
      </c>
      <c r="U2101">
        <f t="shared" si="163"/>
        <v>0</v>
      </c>
      <c r="V2101">
        <v>1148619</v>
      </c>
      <c r="W2101">
        <f t="shared" si="164"/>
        <v>-1</v>
      </c>
    </row>
    <row r="2102" spans="1:23" x14ac:dyDescent="0.15">
      <c r="A2102" s="1" t="s">
        <v>602</v>
      </c>
      <c r="B2102" s="1">
        <v>1010610</v>
      </c>
      <c r="C2102" s="1">
        <v>1014473</v>
      </c>
      <c r="D2102" s="1">
        <v>1111552</v>
      </c>
      <c r="E2102" s="1" t="s">
        <v>593</v>
      </c>
      <c r="F2102" s="1"/>
      <c r="G2102" s="1"/>
      <c r="H2102" s="1"/>
      <c r="I2102" s="1"/>
      <c r="J2102" s="1"/>
      <c r="K2102" s="1"/>
      <c r="R2102">
        <f t="shared" si="160"/>
        <v>-100</v>
      </c>
      <c r="S2102">
        <f t="shared" si="161"/>
        <v>1</v>
      </c>
      <c r="T2102">
        <f t="shared" si="162"/>
        <v>-100</v>
      </c>
      <c r="U2102">
        <f t="shared" si="163"/>
        <v>0</v>
      </c>
      <c r="V2102">
        <v>1014780</v>
      </c>
      <c r="W2102">
        <f t="shared" si="164"/>
        <v>-1</v>
      </c>
    </row>
    <row r="2103" spans="1:23" x14ac:dyDescent="0.15">
      <c r="A2103" s="1" t="s">
        <v>602</v>
      </c>
      <c r="B2103" s="1">
        <v>1225531</v>
      </c>
      <c r="C2103" s="1">
        <v>1228503</v>
      </c>
      <c r="D2103" s="1">
        <v>1339338</v>
      </c>
      <c r="E2103" s="1" t="s">
        <v>593</v>
      </c>
      <c r="F2103" s="1"/>
      <c r="G2103" s="1"/>
      <c r="H2103" s="1"/>
      <c r="I2103" s="1"/>
      <c r="J2103" s="1"/>
      <c r="K2103" s="1"/>
      <c r="R2103">
        <f t="shared" si="160"/>
        <v>-100</v>
      </c>
      <c r="S2103">
        <f t="shared" si="161"/>
        <v>1</v>
      </c>
      <c r="T2103">
        <f t="shared" si="162"/>
        <v>-100</v>
      </c>
      <c r="U2103">
        <f t="shared" si="163"/>
        <v>0</v>
      </c>
      <c r="V2103">
        <v>1228831</v>
      </c>
      <c r="W2103">
        <f t="shared" si="164"/>
        <v>-1</v>
      </c>
    </row>
    <row r="2104" spans="1:23" x14ac:dyDescent="0.15">
      <c r="A2104" s="1" t="s">
        <v>602</v>
      </c>
      <c r="B2104" s="1">
        <v>1061188</v>
      </c>
      <c r="C2104" s="1">
        <v>1064001</v>
      </c>
      <c r="D2104" s="1">
        <v>1155432</v>
      </c>
      <c r="E2104" s="1" t="s">
        <v>593</v>
      </c>
      <c r="F2104" s="1"/>
      <c r="G2104" s="1"/>
      <c r="H2104" s="1"/>
      <c r="I2104" s="1"/>
      <c r="J2104" s="1"/>
      <c r="K2104" s="1"/>
      <c r="R2104">
        <f t="shared" si="160"/>
        <v>-100</v>
      </c>
      <c r="S2104">
        <f t="shared" si="161"/>
        <v>1</v>
      </c>
      <c r="T2104">
        <f t="shared" si="162"/>
        <v>-100</v>
      </c>
      <c r="U2104">
        <f t="shared" si="163"/>
        <v>0</v>
      </c>
      <c r="V2104">
        <v>1064300</v>
      </c>
      <c r="W2104">
        <f t="shared" si="164"/>
        <v>-1</v>
      </c>
    </row>
    <row r="2105" spans="1:23" x14ac:dyDescent="0.15">
      <c r="A2105" s="1" t="s">
        <v>602</v>
      </c>
      <c r="B2105" s="1">
        <v>1049971</v>
      </c>
      <c r="C2105" s="1">
        <v>1053417</v>
      </c>
      <c r="D2105" s="1">
        <v>1153064</v>
      </c>
      <c r="E2105" s="1" t="s">
        <v>593</v>
      </c>
      <c r="F2105" s="1"/>
      <c r="G2105" s="1"/>
      <c r="H2105" s="1"/>
      <c r="I2105" s="1"/>
      <c r="J2105" s="1"/>
      <c r="K2105" s="1"/>
      <c r="R2105">
        <f t="shared" si="160"/>
        <v>-100</v>
      </c>
      <c r="S2105">
        <f t="shared" si="161"/>
        <v>1</v>
      </c>
      <c r="T2105">
        <f t="shared" si="162"/>
        <v>-100</v>
      </c>
      <c r="U2105">
        <f t="shared" si="163"/>
        <v>0</v>
      </c>
      <c r="V2105">
        <v>1053698</v>
      </c>
      <c r="W2105">
        <f t="shared" si="164"/>
        <v>-1</v>
      </c>
    </row>
    <row r="2106" spans="1:23" x14ac:dyDescent="0.15">
      <c r="A2106" s="1" t="s">
        <v>602</v>
      </c>
      <c r="B2106" s="1">
        <v>1097268</v>
      </c>
      <c r="C2106" s="1">
        <v>1100788</v>
      </c>
      <c r="D2106" s="1">
        <v>1200713</v>
      </c>
      <c r="E2106" s="1" t="s">
        <v>593</v>
      </c>
      <c r="F2106" s="1"/>
      <c r="G2106" s="1"/>
      <c r="H2106" s="1"/>
      <c r="I2106" s="1"/>
      <c r="J2106" s="1"/>
      <c r="K2106" s="1"/>
      <c r="R2106">
        <f t="shared" si="160"/>
        <v>-100</v>
      </c>
      <c r="S2106">
        <f t="shared" si="161"/>
        <v>1</v>
      </c>
      <c r="T2106">
        <f t="shared" si="162"/>
        <v>-100</v>
      </c>
      <c r="U2106">
        <f t="shared" si="163"/>
        <v>0</v>
      </c>
      <c r="V2106">
        <v>1101251</v>
      </c>
      <c r="W2106">
        <f t="shared" si="164"/>
        <v>-1</v>
      </c>
    </row>
    <row r="2107" spans="1:23" x14ac:dyDescent="0.15">
      <c r="A2107" s="1" t="s">
        <v>602</v>
      </c>
      <c r="B2107" s="1">
        <v>1157651</v>
      </c>
      <c r="C2107" s="1">
        <v>1162007</v>
      </c>
      <c r="D2107" s="1">
        <v>1265787</v>
      </c>
      <c r="E2107" s="1" t="s">
        <v>593</v>
      </c>
      <c r="F2107" s="1"/>
      <c r="G2107" s="1"/>
      <c r="H2107" s="1"/>
      <c r="I2107" s="1"/>
      <c r="J2107" s="1"/>
      <c r="K2107" s="1"/>
      <c r="R2107">
        <f t="shared" si="160"/>
        <v>-100</v>
      </c>
      <c r="S2107">
        <f t="shared" si="161"/>
        <v>1</v>
      </c>
      <c r="T2107">
        <f t="shared" si="162"/>
        <v>-100</v>
      </c>
      <c r="U2107">
        <f t="shared" si="163"/>
        <v>0</v>
      </c>
      <c r="V2107">
        <v>1162435</v>
      </c>
      <c r="W2107">
        <f t="shared" si="164"/>
        <v>-1</v>
      </c>
    </row>
    <row r="2108" spans="1:23" x14ac:dyDescent="0.15">
      <c r="A2108" s="1" t="s">
        <v>602</v>
      </c>
      <c r="B2108" s="1">
        <v>1137643</v>
      </c>
      <c r="C2108" s="1">
        <v>1140277</v>
      </c>
      <c r="D2108" s="1">
        <v>1249712</v>
      </c>
      <c r="E2108" s="1" t="s">
        <v>593</v>
      </c>
      <c r="F2108" s="1"/>
      <c r="G2108" s="1"/>
      <c r="H2108" s="1"/>
      <c r="I2108" s="1"/>
      <c r="J2108" s="1"/>
      <c r="K2108" s="1"/>
      <c r="R2108">
        <f t="shared" si="160"/>
        <v>-100</v>
      </c>
      <c r="S2108">
        <f t="shared" si="161"/>
        <v>1</v>
      </c>
      <c r="T2108">
        <f t="shared" si="162"/>
        <v>-100</v>
      </c>
      <c r="U2108">
        <f t="shared" si="163"/>
        <v>0</v>
      </c>
      <c r="V2108">
        <v>1140353</v>
      </c>
      <c r="W2108">
        <f t="shared" si="164"/>
        <v>-1</v>
      </c>
    </row>
    <row r="2109" spans="1:23" x14ac:dyDescent="0.15">
      <c r="A2109" s="1" t="s">
        <v>602</v>
      </c>
      <c r="B2109" s="1">
        <v>1038933</v>
      </c>
      <c r="C2109" s="1">
        <v>1041313</v>
      </c>
      <c r="D2109" s="1">
        <v>1132177</v>
      </c>
      <c r="E2109" s="1" t="s">
        <v>593</v>
      </c>
      <c r="F2109" s="1"/>
      <c r="G2109" s="1"/>
      <c r="H2109" s="1"/>
      <c r="I2109" s="1"/>
      <c r="J2109" s="1"/>
      <c r="K2109" s="1"/>
      <c r="R2109">
        <f t="shared" si="160"/>
        <v>-100</v>
      </c>
      <c r="S2109">
        <f t="shared" si="161"/>
        <v>1</v>
      </c>
      <c r="T2109">
        <f t="shared" si="162"/>
        <v>-100</v>
      </c>
      <c r="U2109">
        <f t="shared" si="163"/>
        <v>0</v>
      </c>
      <c r="V2109">
        <v>1041502</v>
      </c>
      <c r="W2109">
        <f t="shared" si="164"/>
        <v>-1</v>
      </c>
    </row>
    <row r="2110" spans="1:23" x14ac:dyDescent="0.15">
      <c r="A2110" s="1" t="s">
        <v>602</v>
      </c>
      <c r="B2110" s="1">
        <v>983422</v>
      </c>
      <c r="C2110" s="1">
        <v>985852</v>
      </c>
      <c r="D2110" s="1">
        <v>1072663</v>
      </c>
      <c r="E2110" s="1" t="s">
        <v>593</v>
      </c>
      <c r="F2110" s="1"/>
      <c r="G2110" s="1"/>
      <c r="H2110" s="1"/>
      <c r="I2110" s="1"/>
      <c r="J2110" s="1"/>
      <c r="K2110" s="1"/>
      <c r="R2110">
        <f t="shared" si="160"/>
        <v>-100</v>
      </c>
      <c r="S2110">
        <f t="shared" si="161"/>
        <v>1</v>
      </c>
      <c r="T2110">
        <f t="shared" si="162"/>
        <v>-100</v>
      </c>
      <c r="U2110">
        <f t="shared" si="163"/>
        <v>0</v>
      </c>
      <c r="V2110">
        <v>986294</v>
      </c>
      <c r="W2110">
        <f t="shared" si="164"/>
        <v>-1</v>
      </c>
    </row>
    <row r="2111" spans="1:23" x14ac:dyDescent="0.15">
      <c r="A2111" s="1" t="s">
        <v>602</v>
      </c>
      <c r="B2111" s="1">
        <v>1143985</v>
      </c>
      <c r="C2111" s="1">
        <v>1146118</v>
      </c>
      <c r="D2111" s="1">
        <v>1251878</v>
      </c>
      <c r="E2111" s="1" t="s">
        <v>593</v>
      </c>
      <c r="F2111" s="1"/>
      <c r="G2111" s="1"/>
      <c r="H2111" s="1"/>
      <c r="I2111" s="1"/>
      <c r="J2111" s="1"/>
      <c r="K2111" s="1"/>
      <c r="R2111">
        <f t="shared" si="160"/>
        <v>-100</v>
      </c>
      <c r="S2111">
        <f t="shared" si="161"/>
        <v>1</v>
      </c>
      <c r="T2111">
        <f t="shared" si="162"/>
        <v>-100</v>
      </c>
      <c r="U2111">
        <f t="shared" si="163"/>
        <v>0</v>
      </c>
      <c r="V2111">
        <v>1146212</v>
      </c>
      <c r="W2111">
        <f t="shared" si="164"/>
        <v>-1</v>
      </c>
    </row>
    <row r="2112" spans="1:23" x14ac:dyDescent="0.15">
      <c r="A2112" s="1" t="s">
        <v>602</v>
      </c>
      <c r="B2112" s="1">
        <v>1158938</v>
      </c>
      <c r="C2112" s="1">
        <v>1160426</v>
      </c>
      <c r="D2112" s="1">
        <v>1271597</v>
      </c>
      <c r="E2112" s="1" t="s">
        <v>593</v>
      </c>
      <c r="F2112" s="1"/>
      <c r="G2112" s="1"/>
      <c r="H2112" s="1"/>
      <c r="I2112" s="1"/>
      <c r="J2112" s="1"/>
      <c r="K2112" s="1"/>
      <c r="R2112">
        <f t="shared" si="160"/>
        <v>-100</v>
      </c>
      <c r="S2112">
        <f t="shared" si="161"/>
        <v>1</v>
      </c>
      <c r="T2112">
        <f t="shared" si="162"/>
        <v>-100</v>
      </c>
      <c r="U2112">
        <f t="shared" si="163"/>
        <v>0</v>
      </c>
      <c r="V2112">
        <v>1161138</v>
      </c>
      <c r="W2112">
        <f t="shared" si="164"/>
        <v>-1</v>
      </c>
    </row>
    <row r="2113" spans="1:23" x14ac:dyDescent="0.15">
      <c r="A2113" s="1" t="s">
        <v>602</v>
      </c>
      <c r="B2113" s="1">
        <v>1121480</v>
      </c>
      <c r="C2113" s="1">
        <v>1122797</v>
      </c>
      <c r="D2113" s="1">
        <v>1220241</v>
      </c>
      <c r="E2113" s="1" t="s">
        <v>593</v>
      </c>
      <c r="F2113" s="1"/>
      <c r="G2113" s="1"/>
      <c r="H2113" s="1"/>
      <c r="I2113" s="1"/>
      <c r="J2113" s="1"/>
      <c r="K2113" s="1"/>
      <c r="R2113">
        <f t="shared" si="160"/>
        <v>-100</v>
      </c>
      <c r="S2113">
        <f t="shared" si="161"/>
        <v>1</v>
      </c>
      <c r="T2113">
        <f t="shared" si="162"/>
        <v>-100</v>
      </c>
      <c r="U2113">
        <f t="shared" si="163"/>
        <v>0</v>
      </c>
      <c r="V2113">
        <v>1123331</v>
      </c>
      <c r="W2113">
        <f t="shared" si="164"/>
        <v>-1</v>
      </c>
    </row>
    <row r="2114" spans="1:23" x14ac:dyDescent="0.15">
      <c r="A2114" s="1" t="s">
        <v>602</v>
      </c>
      <c r="B2114" s="1">
        <v>948082</v>
      </c>
      <c r="C2114" s="1">
        <v>950000</v>
      </c>
      <c r="D2114" s="1">
        <v>1032654</v>
      </c>
      <c r="E2114" s="1" t="s">
        <v>593</v>
      </c>
      <c r="F2114" s="1"/>
      <c r="G2114" s="1"/>
      <c r="H2114" s="1"/>
      <c r="I2114" s="1"/>
      <c r="J2114" s="1"/>
      <c r="K2114" s="1"/>
      <c r="R2114">
        <f t="shared" si="160"/>
        <v>-100</v>
      </c>
      <c r="S2114">
        <f t="shared" si="161"/>
        <v>1</v>
      </c>
      <c r="T2114">
        <f t="shared" si="162"/>
        <v>-100</v>
      </c>
      <c r="U2114">
        <f t="shared" si="163"/>
        <v>0</v>
      </c>
      <c r="V2114">
        <v>950111</v>
      </c>
      <c r="W2114">
        <f t="shared" si="164"/>
        <v>-1</v>
      </c>
    </row>
    <row r="2115" spans="1:23" x14ac:dyDescent="0.15">
      <c r="A2115" s="1" t="s">
        <v>602</v>
      </c>
      <c r="B2115" s="1">
        <v>1100647</v>
      </c>
      <c r="C2115" s="1">
        <v>1102128</v>
      </c>
      <c r="D2115" s="1">
        <v>1196153</v>
      </c>
      <c r="E2115" s="1" t="s">
        <v>593</v>
      </c>
      <c r="F2115" s="1"/>
      <c r="G2115" s="1"/>
      <c r="H2115" s="1"/>
      <c r="I2115" s="1"/>
      <c r="J2115" s="1"/>
      <c r="K2115" s="1"/>
      <c r="R2115">
        <f t="shared" ref="R2115:R2178" si="165">100*(L2115/B2115-1)</f>
        <v>-100</v>
      </c>
      <c r="S2115">
        <f t="shared" ref="S2115:S2178" si="166">IF(L2115&lt;D2115,1,0)</f>
        <v>1</v>
      </c>
      <c r="T2115">
        <f t="shared" ref="T2115:T2178" si="167">100*(L2115/C2115-1)</f>
        <v>-100</v>
      </c>
      <c r="U2115">
        <f t="shared" ref="U2115:U2178" si="168">IF(L2115=B2115,1,0)</f>
        <v>0</v>
      </c>
      <c r="V2115">
        <v>1103360</v>
      </c>
      <c r="W2115">
        <f t="shared" ref="W2115:W2178" si="169">L2115/V2115-1</f>
        <v>-1</v>
      </c>
    </row>
    <row r="2116" spans="1:23" x14ac:dyDescent="0.15">
      <c r="A2116" s="1" t="s">
        <v>602</v>
      </c>
      <c r="B2116" s="1">
        <v>1074792</v>
      </c>
      <c r="C2116" s="1">
        <v>1077349</v>
      </c>
      <c r="D2116" s="1">
        <v>1164106</v>
      </c>
      <c r="E2116" s="1" t="s">
        <v>593</v>
      </c>
      <c r="F2116" s="1"/>
      <c r="G2116" s="1"/>
      <c r="H2116" s="1"/>
      <c r="I2116" s="1"/>
      <c r="J2116" s="1"/>
      <c r="K2116" s="1"/>
      <c r="R2116">
        <f t="shared" si="165"/>
        <v>-100</v>
      </c>
      <c r="S2116">
        <f t="shared" si="166"/>
        <v>1</v>
      </c>
      <c r="T2116">
        <f t="shared" si="167"/>
        <v>-100</v>
      </c>
      <c r="U2116">
        <f t="shared" si="168"/>
        <v>0</v>
      </c>
      <c r="V2116">
        <v>1077972</v>
      </c>
      <c r="W2116">
        <f t="shared" si="169"/>
        <v>-1</v>
      </c>
    </row>
    <row r="2117" spans="1:23" x14ac:dyDescent="0.15">
      <c r="A2117" s="1" t="s">
        <v>602</v>
      </c>
      <c r="B2117" s="1">
        <v>1057040</v>
      </c>
      <c r="C2117" s="1">
        <v>1059811</v>
      </c>
      <c r="D2117" s="1">
        <v>1154119</v>
      </c>
      <c r="E2117" s="1" t="s">
        <v>593</v>
      </c>
      <c r="F2117" s="1"/>
      <c r="G2117" s="1"/>
      <c r="H2117" s="1"/>
      <c r="I2117" s="1"/>
      <c r="J2117" s="1"/>
      <c r="K2117" s="1"/>
      <c r="R2117">
        <f t="shared" si="165"/>
        <v>-100</v>
      </c>
      <c r="S2117">
        <f t="shared" si="166"/>
        <v>1</v>
      </c>
      <c r="T2117">
        <f t="shared" si="167"/>
        <v>-100</v>
      </c>
      <c r="U2117">
        <f t="shared" si="168"/>
        <v>0</v>
      </c>
      <c r="V2117">
        <v>1060844</v>
      </c>
      <c r="W2117">
        <f t="shared" si="169"/>
        <v>-1</v>
      </c>
    </row>
    <row r="2118" spans="1:23" x14ac:dyDescent="0.15">
      <c r="A2118" s="1" t="s">
        <v>602</v>
      </c>
      <c r="B2118" s="1">
        <v>1141014</v>
      </c>
      <c r="C2118" s="1">
        <v>1142282</v>
      </c>
      <c r="D2118" s="1">
        <v>1246751</v>
      </c>
      <c r="E2118" s="1" t="s">
        <v>593</v>
      </c>
      <c r="F2118" s="1"/>
      <c r="G2118" s="1"/>
      <c r="H2118" s="1"/>
      <c r="I2118" s="1"/>
      <c r="J2118" s="1"/>
      <c r="K2118" s="1"/>
      <c r="R2118">
        <f t="shared" si="165"/>
        <v>-100</v>
      </c>
      <c r="S2118">
        <f t="shared" si="166"/>
        <v>1</v>
      </c>
      <c r="T2118">
        <f t="shared" si="167"/>
        <v>-100</v>
      </c>
      <c r="U2118">
        <f t="shared" si="168"/>
        <v>0</v>
      </c>
      <c r="V2118">
        <v>1142954</v>
      </c>
      <c r="W2118">
        <f t="shared" si="169"/>
        <v>-1</v>
      </c>
    </row>
    <row r="2119" spans="1:23" x14ac:dyDescent="0.15">
      <c r="A2119" s="1" t="s">
        <v>602</v>
      </c>
      <c r="B2119" s="1">
        <v>1160769</v>
      </c>
      <c r="C2119" s="1">
        <v>1162402</v>
      </c>
      <c r="D2119" s="1">
        <v>1260763</v>
      </c>
      <c r="E2119" s="1" t="s">
        <v>593</v>
      </c>
      <c r="F2119" s="1"/>
      <c r="G2119" s="1"/>
      <c r="H2119" s="1"/>
      <c r="I2119" s="1"/>
      <c r="J2119" s="1"/>
      <c r="K2119" s="1"/>
      <c r="R2119">
        <f t="shared" si="165"/>
        <v>-100</v>
      </c>
      <c r="S2119">
        <f t="shared" si="166"/>
        <v>1</v>
      </c>
      <c r="T2119">
        <f t="shared" si="167"/>
        <v>-100</v>
      </c>
      <c r="U2119">
        <f t="shared" si="168"/>
        <v>0</v>
      </c>
      <c r="V2119">
        <v>1162455</v>
      </c>
      <c r="W2119">
        <f t="shared" si="169"/>
        <v>-1</v>
      </c>
    </row>
    <row r="2120" spans="1:23" x14ac:dyDescent="0.15">
      <c r="A2120" s="1" t="s">
        <v>602</v>
      </c>
      <c r="B2120" s="1">
        <v>1166372</v>
      </c>
      <c r="C2120" s="1">
        <v>1168187</v>
      </c>
      <c r="D2120" s="1">
        <v>1285067</v>
      </c>
      <c r="E2120" s="1" t="s">
        <v>593</v>
      </c>
      <c r="F2120" s="1"/>
      <c r="G2120" s="1"/>
      <c r="H2120" s="1"/>
      <c r="I2120" s="1"/>
      <c r="J2120" s="1"/>
      <c r="K2120" s="1"/>
      <c r="R2120">
        <f t="shared" si="165"/>
        <v>-100</v>
      </c>
      <c r="S2120">
        <f t="shared" si="166"/>
        <v>1</v>
      </c>
      <c r="T2120">
        <f t="shared" si="167"/>
        <v>-100</v>
      </c>
      <c r="U2120">
        <f t="shared" si="168"/>
        <v>0</v>
      </c>
      <c r="V2120">
        <v>1168766</v>
      </c>
      <c r="W2120">
        <f t="shared" si="169"/>
        <v>-1</v>
      </c>
    </row>
    <row r="2121" spans="1:23" x14ac:dyDescent="0.15">
      <c r="A2121" s="1" t="s">
        <v>602</v>
      </c>
      <c r="B2121" s="1">
        <v>1090781</v>
      </c>
      <c r="C2121" s="1">
        <v>1093853</v>
      </c>
      <c r="D2121" s="1">
        <v>1189274</v>
      </c>
      <c r="E2121" s="1" t="s">
        <v>593</v>
      </c>
      <c r="F2121" s="1"/>
      <c r="G2121" s="1"/>
      <c r="H2121" s="1"/>
      <c r="I2121" s="1"/>
      <c r="J2121" s="1"/>
      <c r="K2121" s="1"/>
      <c r="R2121">
        <f t="shared" si="165"/>
        <v>-100</v>
      </c>
      <c r="S2121">
        <f t="shared" si="166"/>
        <v>1</v>
      </c>
      <c r="T2121">
        <f t="shared" si="167"/>
        <v>-100</v>
      </c>
      <c r="U2121">
        <f t="shared" si="168"/>
        <v>0</v>
      </c>
      <c r="V2121">
        <v>1094135</v>
      </c>
      <c r="W2121">
        <f t="shared" si="169"/>
        <v>-1</v>
      </c>
    </row>
    <row r="2122" spans="1:23" x14ac:dyDescent="0.15">
      <c r="A2122" s="1" t="s">
        <v>602</v>
      </c>
      <c r="B2122" s="1">
        <v>1060918</v>
      </c>
      <c r="C2122" s="1">
        <v>1062276</v>
      </c>
      <c r="D2122" s="1">
        <v>1150376</v>
      </c>
      <c r="E2122" s="1" t="s">
        <v>593</v>
      </c>
      <c r="F2122" s="1"/>
      <c r="G2122" s="1"/>
      <c r="H2122" s="1"/>
      <c r="I2122" s="1"/>
      <c r="J2122" s="1"/>
      <c r="K2122" s="1"/>
      <c r="R2122">
        <f t="shared" si="165"/>
        <v>-100</v>
      </c>
      <c r="S2122">
        <f t="shared" si="166"/>
        <v>1</v>
      </c>
      <c r="T2122">
        <f t="shared" si="167"/>
        <v>-100</v>
      </c>
      <c r="U2122">
        <f t="shared" si="168"/>
        <v>0</v>
      </c>
      <c r="V2122">
        <v>1062726</v>
      </c>
      <c r="W2122">
        <f t="shared" si="169"/>
        <v>-1</v>
      </c>
    </row>
    <row r="2123" spans="1:23" x14ac:dyDescent="0.15">
      <c r="A2123" s="1" t="s">
        <v>602</v>
      </c>
      <c r="B2123" s="1">
        <v>1109473</v>
      </c>
      <c r="C2123" s="1">
        <v>1111800</v>
      </c>
      <c r="D2123" s="1">
        <v>1216355</v>
      </c>
      <c r="E2123" s="1" t="s">
        <v>593</v>
      </c>
      <c r="F2123" s="1"/>
      <c r="G2123" s="1"/>
      <c r="H2123" s="1"/>
      <c r="I2123" s="1"/>
      <c r="J2123" s="1"/>
      <c r="K2123" s="1"/>
      <c r="R2123">
        <f t="shared" si="165"/>
        <v>-100</v>
      </c>
      <c r="S2123">
        <f t="shared" si="166"/>
        <v>1</v>
      </c>
      <c r="T2123">
        <f t="shared" si="167"/>
        <v>-100</v>
      </c>
      <c r="U2123">
        <f t="shared" si="168"/>
        <v>0</v>
      </c>
      <c r="V2123">
        <v>1112670</v>
      </c>
      <c r="W2123">
        <f t="shared" si="169"/>
        <v>-1</v>
      </c>
    </row>
    <row r="2124" spans="1:23" x14ac:dyDescent="0.15">
      <c r="A2124" s="1" t="s">
        <v>602</v>
      </c>
      <c r="B2124" s="1">
        <v>2235</v>
      </c>
      <c r="C2124" s="1">
        <v>2235</v>
      </c>
      <c r="D2124" s="1">
        <v>2235</v>
      </c>
      <c r="E2124" s="1" t="s">
        <v>594</v>
      </c>
      <c r="F2124" s="1"/>
      <c r="G2124" s="1"/>
      <c r="H2124" s="1"/>
      <c r="I2124" s="1"/>
      <c r="J2124" s="1"/>
      <c r="K2124" s="1"/>
      <c r="R2124">
        <f t="shared" si="165"/>
        <v>-100</v>
      </c>
      <c r="S2124">
        <f t="shared" si="166"/>
        <v>1</v>
      </c>
      <c r="T2124">
        <f t="shared" si="167"/>
        <v>-100</v>
      </c>
      <c r="U2124">
        <f t="shared" si="168"/>
        <v>0</v>
      </c>
      <c r="V2124">
        <v>2235</v>
      </c>
      <c r="W2124">
        <f t="shared" si="169"/>
        <v>-1</v>
      </c>
    </row>
    <row r="2125" spans="1:23" x14ac:dyDescent="0.15">
      <c r="A2125" s="1" t="s">
        <v>602</v>
      </c>
      <c r="B2125" s="1">
        <v>2114</v>
      </c>
      <c r="C2125" s="1">
        <v>2114</v>
      </c>
      <c r="D2125" s="1">
        <v>2114</v>
      </c>
      <c r="E2125" s="1" t="s">
        <v>594</v>
      </c>
      <c r="F2125" s="1"/>
      <c r="G2125" s="1"/>
      <c r="H2125" s="1"/>
      <c r="I2125" s="1"/>
      <c r="J2125" s="1"/>
      <c r="K2125" s="1"/>
      <c r="R2125">
        <f t="shared" si="165"/>
        <v>-100</v>
      </c>
      <c r="S2125">
        <f t="shared" si="166"/>
        <v>1</v>
      </c>
      <c r="T2125">
        <f t="shared" si="167"/>
        <v>-100</v>
      </c>
      <c r="U2125">
        <f t="shared" si="168"/>
        <v>0</v>
      </c>
      <c r="V2125">
        <v>2114</v>
      </c>
      <c r="W2125">
        <f t="shared" si="169"/>
        <v>-1</v>
      </c>
    </row>
    <row r="2126" spans="1:23" x14ac:dyDescent="0.15">
      <c r="A2126" s="1" t="s">
        <v>602</v>
      </c>
      <c r="B2126" s="1">
        <v>1893</v>
      </c>
      <c r="C2126" s="1">
        <v>1893</v>
      </c>
      <c r="D2126" s="1">
        <v>1893</v>
      </c>
      <c r="E2126" s="1" t="s">
        <v>594</v>
      </c>
      <c r="F2126" s="1"/>
      <c r="G2126" s="1"/>
      <c r="H2126" s="1"/>
      <c r="I2126" s="1"/>
      <c r="J2126" s="1"/>
      <c r="K2126" s="1"/>
      <c r="R2126">
        <f t="shared" si="165"/>
        <v>-100</v>
      </c>
      <c r="S2126">
        <f t="shared" si="166"/>
        <v>1</v>
      </c>
      <c r="T2126">
        <f t="shared" si="167"/>
        <v>-100</v>
      </c>
      <c r="U2126">
        <f t="shared" si="168"/>
        <v>0</v>
      </c>
      <c r="V2126">
        <v>1893</v>
      </c>
      <c r="W2126">
        <f t="shared" si="169"/>
        <v>-1</v>
      </c>
    </row>
    <row r="2127" spans="1:23" x14ac:dyDescent="0.15">
      <c r="A2127" s="1" t="s">
        <v>602</v>
      </c>
      <c r="B2127" s="1">
        <v>1790</v>
      </c>
      <c r="C2127" s="1">
        <v>1790</v>
      </c>
      <c r="D2127" s="1">
        <v>1790</v>
      </c>
      <c r="E2127" s="1" t="s">
        <v>594</v>
      </c>
      <c r="F2127" s="1"/>
      <c r="G2127" s="1"/>
      <c r="H2127" s="1"/>
      <c r="I2127" s="1"/>
      <c r="J2127" s="1"/>
      <c r="K2127" s="1"/>
      <c r="R2127">
        <f t="shared" si="165"/>
        <v>-100</v>
      </c>
      <c r="S2127">
        <f t="shared" si="166"/>
        <v>1</v>
      </c>
      <c r="T2127">
        <f t="shared" si="167"/>
        <v>-100</v>
      </c>
      <c r="U2127">
        <f t="shared" si="168"/>
        <v>0</v>
      </c>
      <c r="V2127">
        <v>1790</v>
      </c>
      <c r="W2127">
        <f t="shared" si="169"/>
        <v>-1</v>
      </c>
    </row>
    <row r="2128" spans="1:23" x14ac:dyDescent="0.15">
      <c r="A2128" s="1" t="s">
        <v>602</v>
      </c>
      <c r="B2128" s="1">
        <v>3018</v>
      </c>
      <c r="C2128" s="1">
        <v>3018</v>
      </c>
      <c r="D2128" s="1">
        <v>3018</v>
      </c>
      <c r="E2128" s="1" t="s">
        <v>594</v>
      </c>
      <c r="F2128" s="1"/>
      <c r="G2128" s="1"/>
      <c r="H2128" s="1"/>
      <c r="I2128" s="1"/>
      <c r="J2128" s="1"/>
      <c r="K2128" s="1"/>
      <c r="R2128">
        <f t="shared" si="165"/>
        <v>-100</v>
      </c>
      <c r="S2128">
        <f t="shared" si="166"/>
        <v>1</v>
      </c>
      <c r="T2128">
        <f t="shared" si="167"/>
        <v>-100</v>
      </c>
      <c r="U2128">
        <f t="shared" si="168"/>
        <v>0</v>
      </c>
      <c r="V2128">
        <v>3018</v>
      </c>
      <c r="W2128">
        <f t="shared" si="169"/>
        <v>-1</v>
      </c>
    </row>
    <row r="2129" spans="1:23" x14ac:dyDescent="0.15">
      <c r="A2129" s="1" t="s">
        <v>602</v>
      </c>
      <c r="B2129" s="1">
        <v>1452</v>
      </c>
      <c r="C2129" s="1">
        <v>1452</v>
      </c>
      <c r="D2129" s="1">
        <v>1452</v>
      </c>
      <c r="E2129" s="1" t="s">
        <v>594</v>
      </c>
      <c r="F2129" s="1"/>
      <c r="G2129" s="1"/>
      <c r="H2129" s="1"/>
      <c r="I2129" s="1"/>
      <c r="J2129" s="1"/>
      <c r="K2129" s="1"/>
      <c r="R2129">
        <f t="shared" si="165"/>
        <v>-100</v>
      </c>
      <c r="S2129">
        <f t="shared" si="166"/>
        <v>1</v>
      </c>
      <c r="T2129">
        <f t="shared" si="167"/>
        <v>-100</v>
      </c>
      <c r="U2129">
        <f t="shared" si="168"/>
        <v>0</v>
      </c>
      <c r="V2129">
        <v>1452</v>
      </c>
      <c r="W2129">
        <f t="shared" si="169"/>
        <v>-1</v>
      </c>
    </row>
    <row r="2130" spans="1:23" x14ac:dyDescent="0.15">
      <c r="A2130" s="1" t="s">
        <v>602</v>
      </c>
      <c r="B2130" s="1">
        <v>1859</v>
      </c>
      <c r="C2130" s="1">
        <v>1859</v>
      </c>
      <c r="D2130" s="1">
        <v>1859</v>
      </c>
      <c r="E2130" s="1" t="s">
        <v>594</v>
      </c>
      <c r="F2130" s="1"/>
      <c r="G2130" s="1"/>
      <c r="H2130" s="1"/>
      <c r="I2130" s="1"/>
      <c r="J2130" s="1"/>
      <c r="K2130" s="1"/>
      <c r="R2130">
        <f t="shared" si="165"/>
        <v>-100</v>
      </c>
      <c r="S2130">
        <f t="shared" si="166"/>
        <v>1</v>
      </c>
      <c r="T2130">
        <f t="shared" si="167"/>
        <v>-100</v>
      </c>
      <c r="U2130">
        <f t="shared" si="168"/>
        <v>0</v>
      </c>
      <c r="V2130">
        <v>1859</v>
      </c>
      <c r="W2130">
        <f t="shared" si="169"/>
        <v>-1</v>
      </c>
    </row>
    <row r="2131" spans="1:23" x14ac:dyDescent="0.15">
      <c r="A2131" s="1" t="s">
        <v>602</v>
      </c>
      <c r="B2131" s="1">
        <v>1321</v>
      </c>
      <c r="C2131" s="1">
        <v>1321</v>
      </c>
      <c r="D2131" s="1">
        <v>1321</v>
      </c>
      <c r="E2131" s="1" t="s">
        <v>594</v>
      </c>
      <c r="F2131" s="1"/>
      <c r="G2131" s="1"/>
      <c r="H2131" s="1"/>
      <c r="I2131" s="1"/>
      <c r="J2131" s="1"/>
      <c r="K2131" s="1"/>
      <c r="R2131">
        <f t="shared" si="165"/>
        <v>-100</v>
      </c>
      <c r="S2131">
        <f t="shared" si="166"/>
        <v>1</v>
      </c>
      <c r="T2131">
        <f t="shared" si="167"/>
        <v>-100</v>
      </c>
      <c r="U2131">
        <f t="shared" si="168"/>
        <v>0</v>
      </c>
      <c r="V2131">
        <v>1321</v>
      </c>
      <c r="W2131">
        <f t="shared" si="169"/>
        <v>-1</v>
      </c>
    </row>
    <row r="2132" spans="1:23" x14ac:dyDescent="0.15">
      <c r="A2132" s="1" t="s">
        <v>602</v>
      </c>
      <c r="B2132" s="1">
        <v>2209</v>
      </c>
      <c r="C2132" s="1">
        <v>2209</v>
      </c>
      <c r="D2132" s="1">
        <v>2209</v>
      </c>
      <c r="E2132" s="1" t="s">
        <v>594</v>
      </c>
      <c r="F2132" s="1"/>
      <c r="G2132" s="1"/>
      <c r="H2132" s="1"/>
      <c r="I2132" s="1"/>
      <c r="J2132" s="1"/>
      <c r="K2132" s="1"/>
      <c r="R2132">
        <f t="shared" si="165"/>
        <v>-100</v>
      </c>
      <c r="S2132">
        <f t="shared" si="166"/>
        <v>1</v>
      </c>
      <c r="T2132">
        <f t="shared" si="167"/>
        <v>-100</v>
      </c>
      <c r="U2132">
        <f t="shared" si="168"/>
        <v>0</v>
      </c>
      <c r="V2132">
        <v>2209</v>
      </c>
      <c r="W2132">
        <f t="shared" si="169"/>
        <v>-1</v>
      </c>
    </row>
    <row r="2133" spans="1:23" x14ac:dyDescent="0.15">
      <c r="A2133" s="1" t="s">
        <v>602</v>
      </c>
      <c r="B2133" s="1">
        <v>1934</v>
      </c>
      <c r="C2133" s="1">
        <v>1934</v>
      </c>
      <c r="D2133" s="1">
        <v>1934</v>
      </c>
      <c r="E2133" s="1" t="s">
        <v>594</v>
      </c>
      <c r="F2133" s="1"/>
      <c r="G2133" s="1"/>
      <c r="H2133" s="1"/>
      <c r="I2133" s="1"/>
      <c r="J2133" s="1"/>
      <c r="K2133" s="1"/>
      <c r="R2133">
        <f t="shared" si="165"/>
        <v>-100</v>
      </c>
      <c r="S2133">
        <f t="shared" si="166"/>
        <v>1</v>
      </c>
      <c r="T2133">
        <f t="shared" si="167"/>
        <v>-100</v>
      </c>
      <c r="U2133">
        <f t="shared" si="168"/>
        <v>0</v>
      </c>
      <c r="V2133">
        <v>1934</v>
      </c>
      <c r="W2133">
        <f t="shared" si="169"/>
        <v>-1</v>
      </c>
    </row>
    <row r="2134" spans="1:23" x14ac:dyDescent="0.15">
      <c r="A2134" s="1" t="s">
        <v>602</v>
      </c>
      <c r="B2134" s="1">
        <v>2494</v>
      </c>
      <c r="C2134" s="1">
        <v>2390</v>
      </c>
      <c r="D2134" s="1">
        <v>2494</v>
      </c>
      <c r="E2134" s="1" t="s">
        <v>595</v>
      </c>
      <c r="F2134" s="1"/>
      <c r="G2134" s="1"/>
      <c r="H2134" s="1"/>
      <c r="I2134" s="1"/>
      <c r="J2134" s="1"/>
      <c r="K2134" s="1"/>
      <c r="R2134">
        <f t="shared" si="165"/>
        <v>-100</v>
      </c>
      <c r="S2134">
        <f t="shared" si="166"/>
        <v>1</v>
      </c>
      <c r="T2134">
        <f t="shared" si="167"/>
        <v>-100</v>
      </c>
      <c r="U2134">
        <f t="shared" si="168"/>
        <v>0</v>
      </c>
      <c r="V2134">
        <v>2494</v>
      </c>
      <c r="W2134">
        <f t="shared" si="169"/>
        <v>-1</v>
      </c>
    </row>
    <row r="2135" spans="1:23" x14ac:dyDescent="0.15">
      <c r="A2135" s="1" t="s">
        <v>602</v>
      </c>
      <c r="B2135" s="1">
        <v>2653</v>
      </c>
      <c r="C2135" s="1">
        <v>2490.3274999999999</v>
      </c>
      <c r="D2135" s="1">
        <v>2653</v>
      </c>
      <c r="E2135" s="1" t="s">
        <v>595</v>
      </c>
      <c r="F2135" s="1"/>
      <c r="G2135" s="1"/>
      <c r="H2135" s="1"/>
      <c r="I2135" s="1"/>
      <c r="J2135" s="1"/>
      <c r="K2135" s="1"/>
      <c r="R2135">
        <f t="shared" si="165"/>
        <v>-100</v>
      </c>
      <c r="S2135">
        <f t="shared" si="166"/>
        <v>1</v>
      </c>
      <c r="T2135">
        <f t="shared" si="167"/>
        <v>-100</v>
      </c>
      <c r="U2135">
        <f t="shared" si="168"/>
        <v>0</v>
      </c>
      <c r="V2135">
        <v>2653</v>
      </c>
      <c r="W2135">
        <f t="shared" si="169"/>
        <v>-1</v>
      </c>
    </row>
    <row r="2136" spans="1:23" x14ac:dyDescent="0.15">
      <c r="A2136" s="1" t="s">
        <v>602</v>
      </c>
      <c r="B2136" s="1">
        <v>3517</v>
      </c>
      <c r="C2136" s="1">
        <v>3379.2882</v>
      </c>
      <c r="D2136" s="1">
        <v>3517</v>
      </c>
      <c r="E2136" s="1" t="s">
        <v>595</v>
      </c>
      <c r="F2136" s="1"/>
      <c r="G2136" s="1"/>
      <c r="H2136" s="1"/>
      <c r="I2136" s="1"/>
      <c r="J2136" s="1"/>
      <c r="K2136" s="1"/>
      <c r="R2136">
        <f t="shared" si="165"/>
        <v>-100</v>
      </c>
      <c r="S2136">
        <f t="shared" si="166"/>
        <v>1</v>
      </c>
      <c r="T2136">
        <f t="shared" si="167"/>
        <v>-100</v>
      </c>
      <c r="U2136">
        <f t="shared" si="168"/>
        <v>0</v>
      </c>
      <c r="V2136">
        <v>3517</v>
      </c>
      <c r="W2136">
        <f t="shared" si="169"/>
        <v>-1</v>
      </c>
    </row>
    <row r="2137" spans="1:23" x14ac:dyDescent="0.15">
      <c r="A2137" s="1" t="s">
        <v>602</v>
      </c>
      <c r="B2137" s="1">
        <v>3518</v>
      </c>
      <c r="C2137" s="1">
        <v>3346.5567999999998</v>
      </c>
      <c r="D2137" s="1">
        <v>3518</v>
      </c>
      <c r="E2137" s="1" t="s">
        <v>595</v>
      </c>
      <c r="F2137" s="1"/>
      <c r="G2137" s="1"/>
      <c r="H2137" s="1"/>
      <c r="I2137" s="1"/>
      <c r="J2137" s="1"/>
      <c r="K2137" s="1"/>
      <c r="R2137">
        <f t="shared" si="165"/>
        <v>-100</v>
      </c>
      <c r="S2137">
        <f t="shared" si="166"/>
        <v>1</v>
      </c>
      <c r="T2137">
        <f t="shared" si="167"/>
        <v>-100</v>
      </c>
      <c r="U2137">
        <f t="shared" si="168"/>
        <v>0</v>
      </c>
      <c r="V2137">
        <v>3518</v>
      </c>
      <c r="W2137">
        <f t="shared" si="169"/>
        <v>-1</v>
      </c>
    </row>
    <row r="2138" spans="1:23" x14ac:dyDescent="0.15">
      <c r="A2138" s="1" t="s">
        <v>602</v>
      </c>
      <c r="B2138" s="1">
        <v>2451</v>
      </c>
      <c r="C2138" s="1">
        <v>2298.2019</v>
      </c>
      <c r="D2138" s="1">
        <v>2451</v>
      </c>
      <c r="E2138" s="1" t="s">
        <v>595</v>
      </c>
      <c r="F2138" s="1"/>
      <c r="G2138" s="1"/>
      <c r="H2138" s="1"/>
      <c r="I2138" s="1"/>
      <c r="J2138" s="1"/>
      <c r="K2138" s="1"/>
      <c r="R2138">
        <f t="shared" si="165"/>
        <v>-100</v>
      </c>
      <c r="S2138">
        <f t="shared" si="166"/>
        <v>1</v>
      </c>
      <c r="T2138">
        <f t="shared" si="167"/>
        <v>-100</v>
      </c>
      <c r="U2138">
        <f t="shared" si="168"/>
        <v>0</v>
      </c>
      <c r="V2138">
        <v>2451</v>
      </c>
      <c r="W2138">
        <f t="shared" si="169"/>
        <v>-1</v>
      </c>
    </row>
    <row r="2139" spans="1:23" x14ac:dyDescent="0.15">
      <c r="A2139" s="1" t="s">
        <v>602</v>
      </c>
      <c r="B2139" s="1">
        <v>2944</v>
      </c>
      <c r="C2139" s="1">
        <v>2857.6923000000002</v>
      </c>
      <c r="D2139" s="1">
        <v>2944</v>
      </c>
      <c r="E2139" s="1" t="s">
        <v>595</v>
      </c>
      <c r="F2139" s="1"/>
      <c r="G2139" s="1"/>
      <c r="H2139" s="1"/>
      <c r="I2139" s="1"/>
      <c r="J2139" s="1"/>
      <c r="K2139" s="1"/>
      <c r="R2139">
        <f t="shared" si="165"/>
        <v>-100</v>
      </c>
      <c r="S2139">
        <f t="shared" si="166"/>
        <v>1</v>
      </c>
      <c r="T2139">
        <f t="shared" si="167"/>
        <v>-100</v>
      </c>
      <c r="U2139">
        <f t="shared" si="168"/>
        <v>0</v>
      </c>
      <c r="V2139">
        <v>2944</v>
      </c>
      <c r="W2139">
        <f t="shared" si="169"/>
        <v>-1</v>
      </c>
    </row>
    <row r="2140" spans="1:23" x14ac:dyDescent="0.15">
      <c r="A2140" s="1" t="s">
        <v>602</v>
      </c>
      <c r="B2140" s="1">
        <v>4934</v>
      </c>
      <c r="C2140" s="1">
        <v>4768.5083000000004</v>
      </c>
      <c r="D2140" s="1">
        <v>4934</v>
      </c>
      <c r="E2140" s="1" t="s">
        <v>595</v>
      </c>
      <c r="F2140" s="1"/>
      <c r="G2140" s="1"/>
      <c r="H2140" s="1"/>
      <c r="I2140" s="1"/>
      <c r="J2140" s="1"/>
      <c r="K2140" s="1"/>
      <c r="R2140">
        <f t="shared" si="165"/>
        <v>-100</v>
      </c>
      <c r="S2140">
        <f t="shared" si="166"/>
        <v>1</v>
      </c>
      <c r="T2140">
        <f t="shared" si="167"/>
        <v>-100</v>
      </c>
      <c r="U2140">
        <f t="shared" si="168"/>
        <v>0</v>
      </c>
      <c r="V2140">
        <v>4934</v>
      </c>
      <c r="W2140">
        <f t="shared" si="169"/>
        <v>-1</v>
      </c>
    </row>
    <row r="2141" spans="1:23" x14ac:dyDescent="0.15">
      <c r="A2141" s="1" t="s">
        <v>602</v>
      </c>
      <c r="B2141" s="1">
        <v>3482</v>
      </c>
      <c r="C2141" s="1">
        <v>3482</v>
      </c>
      <c r="D2141" s="1">
        <v>3482</v>
      </c>
      <c r="E2141" s="1" t="s">
        <v>595</v>
      </c>
      <c r="F2141" s="1"/>
      <c r="G2141" s="1"/>
      <c r="H2141" s="1"/>
      <c r="I2141" s="1"/>
      <c r="J2141" s="1"/>
      <c r="K2141" s="1"/>
      <c r="R2141">
        <f t="shared" si="165"/>
        <v>-100</v>
      </c>
      <c r="S2141">
        <f t="shared" si="166"/>
        <v>1</v>
      </c>
      <c r="T2141">
        <f t="shared" si="167"/>
        <v>-100</v>
      </c>
      <c r="U2141">
        <f t="shared" si="168"/>
        <v>0</v>
      </c>
      <c r="V2141">
        <v>3482</v>
      </c>
      <c r="W2141">
        <f t="shared" si="169"/>
        <v>-1</v>
      </c>
    </row>
    <row r="2142" spans="1:23" x14ac:dyDescent="0.15">
      <c r="A2142" s="1" t="s">
        <v>602</v>
      </c>
      <c r="B2142" s="1">
        <v>4815</v>
      </c>
      <c r="C2142" s="1">
        <v>4640</v>
      </c>
      <c r="D2142" s="1">
        <v>4815</v>
      </c>
      <c r="E2142" s="1" t="s">
        <v>595</v>
      </c>
      <c r="F2142" s="1"/>
      <c r="G2142" s="1"/>
      <c r="H2142" s="1"/>
      <c r="I2142" s="1"/>
      <c r="J2142" s="1"/>
      <c r="K2142" s="1"/>
      <c r="R2142">
        <f t="shared" si="165"/>
        <v>-100</v>
      </c>
      <c r="S2142">
        <f t="shared" si="166"/>
        <v>1</v>
      </c>
      <c r="T2142">
        <f t="shared" si="167"/>
        <v>-100</v>
      </c>
      <c r="U2142">
        <f t="shared" si="168"/>
        <v>0</v>
      </c>
      <c r="V2142">
        <v>4815</v>
      </c>
      <c r="W2142">
        <f t="shared" si="169"/>
        <v>-1</v>
      </c>
    </row>
    <row r="2143" spans="1:23" x14ac:dyDescent="0.15">
      <c r="A2143" s="1" t="s">
        <v>602</v>
      </c>
      <c r="B2143" s="1">
        <v>4671</v>
      </c>
      <c r="C2143" s="1">
        <v>4527.4166999999998</v>
      </c>
      <c r="D2143" s="1">
        <v>4671</v>
      </c>
      <c r="E2143" s="1" t="s">
        <v>595</v>
      </c>
      <c r="F2143" s="1"/>
      <c r="G2143" s="1"/>
      <c r="H2143" s="1"/>
      <c r="I2143" s="1"/>
      <c r="J2143" s="1"/>
      <c r="K2143" s="1"/>
      <c r="R2143">
        <f t="shared" si="165"/>
        <v>-100</v>
      </c>
      <c r="S2143">
        <f t="shared" si="166"/>
        <v>1</v>
      </c>
      <c r="T2143">
        <f t="shared" si="167"/>
        <v>-100</v>
      </c>
      <c r="U2143">
        <f t="shared" si="168"/>
        <v>0</v>
      </c>
      <c r="V2143">
        <v>4671</v>
      </c>
      <c r="W2143">
        <f t="shared" si="169"/>
        <v>-1</v>
      </c>
    </row>
    <row r="2144" spans="1:23" x14ac:dyDescent="0.15">
      <c r="A2144" s="1" t="s">
        <v>602</v>
      </c>
      <c r="B2144" s="1">
        <v>5182</v>
      </c>
      <c r="C2144" s="1">
        <v>5083.9533000000001</v>
      </c>
      <c r="D2144" s="1">
        <v>5182</v>
      </c>
      <c r="E2144" s="1" t="s">
        <v>596</v>
      </c>
      <c r="F2144" s="1"/>
      <c r="G2144" s="1"/>
      <c r="H2144" s="1"/>
      <c r="I2144" s="1"/>
      <c r="J2144" s="1"/>
      <c r="K2144" s="1"/>
      <c r="R2144">
        <f t="shared" si="165"/>
        <v>-100</v>
      </c>
      <c r="S2144">
        <f t="shared" si="166"/>
        <v>1</v>
      </c>
      <c r="T2144">
        <f t="shared" si="167"/>
        <v>-100</v>
      </c>
      <c r="U2144">
        <f t="shared" si="168"/>
        <v>0</v>
      </c>
      <c r="V2144">
        <v>5182</v>
      </c>
      <c r="W2144">
        <f t="shared" si="169"/>
        <v>-1</v>
      </c>
    </row>
    <row r="2145" spans="1:23" x14ac:dyDescent="0.15">
      <c r="A2145" s="1" t="s">
        <v>602</v>
      </c>
      <c r="B2145" s="1">
        <v>6879</v>
      </c>
      <c r="C2145" s="1">
        <v>6738.1356999999998</v>
      </c>
      <c r="D2145" s="1">
        <v>6879</v>
      </c>
      <c r="E2145" s="1" t="s">
        <v>596</v>
      </c>
      <c r="F2145" s="1"/>
      <c r="G2145" s="1"/>
      <c r="H2145" s="1"/>
      <c r="I2145" s="1"/>
      <c r="J2145" s="1"/>
      <c r="K2145" s="1"/>
      <c r="R2145">
        <f t="shared" si="165"/>
        <v>-100</v>
      </c>
      <c r="S2145">
        <f t="shared" si="166"/>
        <v>1</v>
      </c>
      <c r="T2145">
        <f t="shared" si="167"/>
        <v>-100</v>
      </c>
      <c r="U2145">
        <f t="shared" si="168"/>
        <v>0</v>
      </c>
      <c r="V2145">
        <v>6879</v>
      </c>
      <c r="W2145">
        <f t="shared" si="169"/>
        <v>-1</v>
      </c>
    </row>
    <row r="2146" spans="1:23" x14ac:dyDescent="0.15">
      <c r="A2146" s="1" t="s">
        <v>602</v>
      </c>
      <c r="B2146" s="1">
        <v>7411</v>
      </c>
      <c r="C2146" s="1">
        <v>7360</v>
      </c>
      <c r="D2146" s="1">
        <v>7411</v>
      </c>
      <c r="E2146" s="1" t="s">
        <v>596</v>
      </c>
      <c r="F2146" s="1"/>
      <c r="G2146" s="1"/>
      <c r="H2146" s="1"/>
      <c r="I2146" s="1"/>
      <c r="J2146" s="1"/>
      <c r="K2146" s="1"/>
      <c r="R2146">
        <f t="shared" si="165"/>
        <v>-100</v>
      </c>
      <c r="S2146">
        <f t="shared" si="166"/>
        <v>1</v>
      </c>
      <c r="T2146">
        <f t="shared" si="167"/>
        <v>-100</v>
      </c>
      <c r="U2146">
        <f t="shared" si="168"/>
        <v>0</v>
      </c>
      <c r="V2146">
        <v>7411</v>
      </c>
      <c r="W2146">
        <f t="shared" si="169"/>
        <v>-1</v>
      </c>
    </row>
    <row r="2147" spans="1:23" x14ac:dyDescent="0.15">
      <c r="A2147" s="1" t="s">
        <v>602</v>
      </c>
      <c r="B2147" s="1">
        <v>5812</v>
      </c>
      <c r="C2147" s="1">
        <v>5737.2375000000002</v>
      </c>
      <c r="D2147" s="1">
        <v>5812</v>
      </c>
      <c r="E2147" s="1" t="s">
        <v>596</v>
      </c>
      <c r="F2147" s="1"/>
      <c r="G2147" s="1"/>
      <c r="H2147" s="1"/>
      <c r="I2147" s="1"/>
      <c r="J2147" s="1"/>
      <c r="K2147" s="1"/>
      <c r="R2147">
        <f t="shared" si="165"/>
        <v>-100</v>
      </c>
      <c r="S2147">
        <f t="shared" si="166"/>
        <v>1</v>
      </c>
      <c r="T2147">
        <f t="shared" si="167"/>
        <v>-100</v>
      </c>
      <c r="U2147">
        <f t="shared" si="168"/>
        <v>0</v>
      </c>
      <c r="V2147">
        <v>5812</v>
      </c>
      <c r="W2147">
        <f t="shared" si="169"/>
        <v>-1</v>
      </c>
    </row>
    <row r="2148" spans="1:23" x14ac:dyDescent="0.15">
      <c r="A2148" s="1" t="s">
        <v>602</v>
      </c>
      <c r="B2148" s="1">
        <v>7221</v>
      </c>
      <c r="C2148" s="1">
        <v>7136.5833000000002</v>
      </c>
      <c r="D2148" s="1">
        <v>7221</v>
      </c>
      <c r="E2148" s="1" t="s">
        <v>596</v>
      </c>
      <c r="F2148" s="1"/>
      <c r="G2148" s="1"/>
      <c r="H2148" s="1"/>
      <c r="I2148" s="1"/>
      <c r="J2148" s="1"/>
      <c r="K2148" s="1"/>
      <c r="R2148">
        <f t="shared" si="165"/>
        <v>-100</v>
      </c>
      <c r="S2148">
        <f t="shared" si="166"/>
        <v>1</v>
      </c>
      <c r="T2148">
        <f t="shared" si="167"/>
        <v>-100</v>
      </c>
      <c r="U2148">
        <f t="shared" si="168"/>
        <v>0</v>
      </c>
      <c r="V2148">
        <v>7221</v>
      </c>
      <c r="W2148">
        <f t="shared" si="169"/>
        <v>-1</v>
      </c>
    </row>
    <row r="2149" spans="1:23" x14ac:dyDescent="0.15">
      <c r="A2149" s="1" t="s">
        <v>602</v>
      </c>
      <c r="B2149" s="1">
        <v>5864</v>
      </c>
      <c r="C2149" s="1">
        <v>5646.3224</v>
      </c>
      <c r="D2149" s="1">
        <v>5864</v>
      </c>
      <c r="E2149" s="1" t="s">
        <v>596</v>
      </c>
      <c r="F2149" s="1"/>
      <c r="G2149" s="1"/>
      <c r="H2149" s="1"/>
      <c r="I2149" s="1"/>
      <c r="J2149" s="1"/>
      <c r="K2149" s="1"/>
      <c r="R2149">
        <f t="shared" si="165"/>
        <v>-100</v>
      </c>
      <c r="S2149">
        <f t="shared" si="166"/>
        <v>1</v>
      </c>
      <c r="T2149">
        <f t="shared" si="167"/>
        <v>-100</v>
      </c>
      <c r="U2149">
        <f t="shared" si="168"/>
        <v>0</v>
      </c>
      <c r="V2149">
        <v>5864</v>
      </c>
      <c r="W2149">
        <f t="shared" si="169"/>
        <v>-1</v>
      </c>
    </row>
    <row r="2150" spans="1:23" x14ac:dyDescent="0.15">
      <c r="A2150" s="1" t="s">
        <v>602</v>
      </c>
      <c r="B2150" s="1">
        <v>6035</v>
      </c>
      <c r="C2150" s="1">
        <v>5882.2200999999995</v>
      </c>
      <c r="D2150" s="1">
        <v>6035</v>
      </c>
      <c r="E2150" s="1" t="s">
        <v>596</v>
      </c>
      <c r="F2150" s="1"/>
      <c r="G2150" s="1"/>
      <c r="H2150" s="1"/>
      <c r="I2150" s="1"/>
      <c r="J2150" s="1"/>
      <c r="K2150" s="1"/>
      <c r="R2150">
        <f t="shared" si="165"/>
        <v>-100</v>
      </c>
      <c r="S2150">
        <f t="shared" si="166"/>
        <v>1</v>
      </c>
      <c r="T2150">
        <f t="shared" si="167"/>
        <v>-100</v>
      </c>
      <c r="U2150">
        <f t="shared" si="168"/>
        <v>0</v>
      </c>
      <c r="V2150">
        <v>6035</v>
      </c>
      <c r="W2150">
        <f t="shared" si="169"/>
        <v>-1</v>
      </c>
    </row>
    <row r="2151" spans="1:23" x14ac:dyDescent="0.15">
      <c r="A2151" s="1" t="s">
        <v>602</v>
      </c>
      <c r="B2151" s="1">
        <v>5512</v>
      </c>
      <c r="C2151" s="1">
        <v>5389.6264000000001</v>
      </c>
      <c r="D2151" s="1">
        <v>5512</v>
      </c>
      <c r="E2151" s="1" t="s">
        <v>596</v>
      </c>
      <c r="F2151" s="1"/>
      <c r="G2151" s="1"/>
      <c r="H2151" s="1"/>
      <c r="I2151" s="1"/>
      <c r="J2151" s="1"/>
      <c r="K2151" s="1"/>
      <c r="R2151">
        <f t="shared" si="165"/>
        <v>-100</v>
      </c>
      <c r="S2151">
        <f t="shared" si="166"/>
        <v>1</v>
      </c>
      <c r="T2151">
        <f t="shared" si="167"/>
        <v>-100</v>
      </c>
      <c r="U2151">
        <f t="shared" si="168"/>
        <v>0</v>
      </c>
      <c r="V2151">
        <v>5512</v>
      </c>
      <c r="W2151">
        <f t="shared" si="169"/>
        <v>-1</v>
      </c>
    </row>
    <row r="2152" spans="1:23" x14ac:dyDescent="0.15">
      <c r="A2152" s="1" t="s">
        <v>602</v>
      </c>
      <c r="B2152" s="1">
        <v>7684</v>
      </c>
      <c r="C2152" s="1">
        <v>7473.8791000000001</v>
      </c>
      <c r="D2152" s="1">
        <v>7684</v>
      </c>
      <c r="E2152" s="1" t="s">
        <v>596</v>
      </c>
      <c r="F2152" s="1"/>
      <c r="G2152" s="1"/>
      <c r="H2152" s="1"/>
      <c r="I2152" s="1"/>
      <c r="J2152" s="1"/>
      <c r="K2152" s="1"/>
      <c r="R2152">
        <f t="shared" si="165"/>
        <v>-100</v>
      </c>
      <c r="S2152">
        <f t="shared" si="166"/>
        <v>1</v>
      </c>
      <c r="T2152">
        <f t="shared" si="167"/>
        <v>-100</v>
      </c>
      <c r="U2152">
        <f t="shared" si="168"/>
        <v>0</v>
      </c>
      <c r="V2152">
        <v>7684</v>
      </c>
      <c r="W2152">
        <f t="shared" si="169"/>
        <v>-1</v>
      </c>
    </row>
    <row r="2153" spans="1:23" x14ac:dyDescent="0.15">
      <c r="A2153" s="1" t="s">
        <v>602</v>
      </c>
      <c r="B2153" s="1">
        <v>4330</v>
      </c>
      <c r="C2153" s="1">
        <v>4240.6656999999996</v>
      </c>
      <c r="D2153" s="1">
        <v>4330</v>
      </c>
      <c r="E2153" s="1" t="s">
        <v>596</v>
      </c>
      <c r="F2153" s="1"/>
      <c r="G2153" s="1"/>
      <c r="H2153" s="1"/>
      <c r="I2153" s="1"/>
      <c r="J2153" s="1"/>
      <c r="K2153" s="1"/>
      <c r="R2153">
        <f t="shared" si="165"/>
        <v>-100</v>
      </c>
      <c r="S2153">
        <f t="shared" si="166"/>
        <v>1</v>
      </c>
      <c r="T2153">
        <f t="shared" si="167"/>
        <v>-100</v>
      </c>
      <c r="U2153">
        <f t="shared" si="168"/>
        <v>0</v>
      </c>
      <c r="V2153">
        <v>4330</v>
      </c>
      <c r="W2153">
        <f t="shared" si="169"/>
        <v>-1</v>
      </c>
    </row>
    <row r="2154" spans="1:23" x14ac:dyDescent="0.15">
      <c r="A2154" s="1" t="s">
        <v>602</v>
      </c>
      <c r="B2154" s="1">
        <v>1162</v>
      </c>
      <c r="C2154" s="1">
        <v>1162</v>
      </c>
      <c r="D2154" s="1">
        <v>1162</v>
      </c>
      <c r="E2154" s="1" t="s">
        <v>597</v>
      </c>
      <c r="F2154" s="1"/>
      <c r="G2154" s="1"/>
      <c r="H2154" s="1"/>
      <c r="I2154" s="1"/>
      <c r="J2154" s="1"/>
      <c r="K2154" s="1"/>
      <c r="R2154">
        <f t="shared" si="165"/>
        <v>-100</v>
      </c>
      <c r="S2154">
        <f t="shared" si="166"/>
        <v>1</v>
      </c>
      <c r="T2154">
        <f t="shared" si="167"/>
        <v>-100</v>
      </c>
      <c r="U2154">
        <f t="shared" si="168"/>
        <v>0</v>
      </c>
      <c r="V2154">
        <v>1162</v>
      </c>
      <c r="W2154">
        <f t="shared" si="169"/>
        <v>-1</v>
      </c>
    </row>
    <row r="2155" spans="1:23" x14ac:dyDescent="0.15">
      <c r="A2155" s="1" t="s">
        <v>602</v>
      </c>
      <c r="B2155" s="1">
        <v>1176</v>
      </c>
      <c r="C2155" s="1">
        <v>1176</v>
      </c>
      <c r="D2155" s="1">
        <v>1176</v>
      </c>
      <c r="E2155" s="1" t="s">
        <v>597</v>
      </c>
      <c r="F2155" s="1"/>
      <c r="G2155" s="1"/>
      <c r="H2155" s="1"/>
      <c r="I2155" s="1"/>
      <c r="J2155" s="1"/>
      <c r="K2155" s="1"/>
      <c r="R2155">
        <f t="shared" si="165"/>
        <v>-100</v>
      </c>
      <c r="S2155">
        <f t="shared" si="166"/>
        <v>1</v>
      </c>
      <c r="T2155">
        <f t="shared" si="167"/>
        <v>-100</v>
      </c>
      <c r="U2155">
        <f t="shared" si="168"/>
        <v>0</v>
      </c>
      <c r="V2155">
        <v>1176</v>
      </c>
      <c r="W2155">
        <f t="shared" si="169"/>
        <v>-1</v>
      </c>
    </row>
    <row r="2156" spans="1:23" x14ac:dyDescent="0.15">
      <c r="A2156" s="1" t="s">
        <v>602</v>
      </c>
      <c r="B2156" s="1">
        <v>1230</v>
      </c>
      <c r="C2156" s="1">
        <v>1230</v>
      </c>
      <c r="D2156" s="1">
        <v>1230</v>
      </c>
      <c r="E2156" s="1" t="s">
        <v>597</v>
      </c>
      <c r="F2156" s="1"/>
      <c r="G2156" s="1"/>
      <c r="H2156" s="1"/>
      <c r="I2156" s="1"/>
      <c r="J2156" s="1"/>
      <c r="K2156" s="1"/>
      <c r="R2156">
        <f t="shared" si="165"/>
        <v>-100</v>
      </c>
      <c r="S2156">
        <f t="shared" si="166"/>
        <v>1</v>
      </c>
      <c r="T2156">
        <f t="shared" si="167"/>
        <v>-100</v>
      </c>
      <c r="U2156">
        <f t="shared" si="168"/>
        <v>0</v>
      </c>
      <c r="V2156">
        <v>1230</v>
      </c>
      <c r="W2156">
        <f t="shared" si="169"/>
        <v>-1</v>
      </c>
    </row>
    <row r="2157" spans="1:23" x14ac:dyDescent="0.15">
      <c r="A2157" s="1" t="s">
        <v>602</v>
      </c>
      <c r="B2157" s="1">
        <v>1439</v>
      </c>
      <c r="C2157" s="1">
        <v>1439</v>
      </c>
      <c r="D2157" s="1">
        <v>1439</v>
      </c>
      <c r="E2157" s="1" t="s">
        <v>597</v>
      </c>
      <c r="F2157" s="1"/>
      <c r="G2157" s="1"/>
      <c r="H2157" s="1"/>
      <c r="I2157" s="1"/>
      <c r="J2157" s="1"/>
      <c r="K2157" s="1"/>
      <c r="R2157">
        <f t="shared" si="165"/>
        <v>-100</v>
      </c>
      <c r="S2157">
        <f t="shared" si="166"/>
        <v>1</v>
      </c>
      <c r="T2157">
        <f t="shared" si="167"/>
        <v>-100</v>
      </c>
      <c r="U2157">
        <f t="shared" si="168"/>
        <v>0</v>
      </c>
      <c r="V2157">
        <v>1439</v>
      </c>
      <c r="W2157">
        <f t="shared" si="169"/>
        <v>-1</v>
      </c>
    </row>
    <row r="2158" spans="1:23" x14ac:dyDescent="0.15">
      <c r="A2158" s="1" t="s">
        <v>602</v>
      </c>
      <c r="B2158" s="1">
        <v>1401</v>
      </c>
      <c r="C2158" s="1">
        <v>1401</v>
      </c>
      <c r="D2158" s="1">
        <v>1401</v>
      </c>
      <c r="E2158" s="1" t="s">
        <v>597</v>
      </c>
      <c r="F2158" s="1"/>
      <c r="G2158" s="1"/>
      <c r="H2158" s="1"/>
      <c r="I2158" s="1"/>
      <c r="J2158" s="1"/>
      <c r="K2158" s="1"/>
      <c r="R2158">
        <f t="shared" si="165"/>
        <v>-100</v>
      </c>
      <c r="S2158">
        <f t="shared" si="166"/>
        <v>1</v>
      </c>
      <c r="T2158">
        <f t="shared" si="167"/>
        <v>-100</v>
      </c>
      <c r="U2158">
        <f t="shared" si="168"/>
        <v>0</v>
      </c>
      <c r="V2158">
        <v>1401</v>
      </c>
      <c r="W2158">
        <f t="shared" si="169"/>
        <v>-1</v>
      </c>
    </row>
    <row r="2159" spans="1:23" x14ac:dyDescent="0.15">
      <c r="A2159" s="1" t="s">
        <v>602</v>
      </c>
      <c r="B2159" s="1">
        <v>1559</v>
      </c>
      <c r="C2159" s="1">
        <v>1559</v>
      </c>
      <c r="D2159" s="1">
        <v>1559</v>
      </c>
      <c r="E2159" s="1" t="s">
        <v>597</v>
      </c>
      <c r="F2159" s="1"/>
      <c r="G2159" s="1"/>
      <c r="H2159" s="1"/>
      <c r="I2159" s="1"/>
      <c r="J2159" s="1"/>
      <c r="K2159" s="1"/>
      <c r="R2159">
        <f t="shared" si="165"/>
        <v>-100</v>
      </c>
      <c r="S2159">
        <f t="shared" si="166"/>
        <v>1</v>
      </c>
      <c r="T2159">
        <f t="shared" si="167"/>
        <v>-100</v>
      </c>
      <c r="U2159">
        <f t="shared" si="168"/>
        <v>0</v>
      </c>
      <c r="V2159">
        <v>1559</v>
      </c>
      <c r="W2159">
        <f t="shared" si="169"/>
        <v>-1</v>
      </c>
    </row>
    <row r="2160" spans="1:23" x14ac:dyDescent="0.15">
      <c r="A2160" s="1" t="s">
        <v>602</v>
      </c>
      <c r="B2160" s="1">
        <v>1974</v>
      </c>
      <c r="C2160" s="1">
        <v>1974</v>
      </c>
      <c r="D2160" s="1">
        <v>1974</v>
      </c>
      <c r="E2160" s="1" t="s">
        <v>597</v>
      </c>
      <c r="F2160" s="1"/>
      <c r="G2160" s="1"/>
      <c r="H2160" s="1"/>
      <c r="I2160" s="1"/>
      <c r="J2160" s="1"/>
      <c r="K2160" s="1"/>
      <c r="R2160">
        <f t="shared" si="165"/>
        <v>-100</v>
      </c>
      <c r="S2160">
        <f t="shared" si="166"/>
        <v>1</v>
      </c>
      <c r="T2160">
        <f t="shared" si="167"/>
        <v>-100</v>
      </c>
      <c r="U2160">
        <f t="shared" si="168"/>
        <v>0</v>
      </c>
      <c r="V2160">
        <v>1974</v>
      </c>
      <c r="W2160">
        <f t="shared" si="169"/>
        <v>-1</v>
      </c>
    </row>
    <row r="2161" spans="1:23" x14ac:dyDescent="0.15">
      <c r="A2161" s="1" t="s">
        <v>602</v>
      </c>
      <c r="B2161" s="1">
        <v>1571</v>
      </c>
      <c r="C2161" s="1">
        <v>1571</v>
      </c>
      <c r="D2161" s="1">
        <v>1571</v>
      </c>
      <c r="E2161" s="1" t="s">
        <v>597</v>
      </c>
      <c r="F2161" s="1"/>
      <c r="G2161" s="1"/>
      <c r="H2161" s="1"/>
      <c r="I2161" s="1"/>
      <c r="J2161" s="1"/>
      <c r="K2161" s="1"/>
      <c r="R2161">
        <f t="shared" si="165"/>
        <v>-100</v>
      </c>
      <c r="S2161">
        <f t="shared" si="166"/>
        <v>1</v>
      </c>
      <c r="T2161">
        <f t="shared" si="167"/>
        <v>-100</v>
      </c>
      <c r="U2161">
        <f t="shared" si="168"/>
        <v>0</v>
      </c>
      <c r="V2161">
        <v>1571</v>
      </c>
      <c r="W2161">
        <f t="shared" si="169"/>
        <v>-1</v>
      </c>
    </row>
    <row r="2162" spans="1:23" x14ac:dyDescent="0.15">
      <c r="A2162" s="1" t="s">
        <v>602</v>
      </c>
      <c r="B2162" s="1">
        <v>1388</v>
      </c>
      <c r="C2162" s="1">
        <v>1388</v>
      </c>
      <c r="D2162" s="1">
        <v>1388</v>
      </c>
      <c r="E2162" s="1" t="s">
        <v>597</v>
      </c>
      <c r="F2162" s="1"/>
      <c r="G2162" s="1"/>
      <c r="H2162" s="1"/>
      <c r="I2162" s="1"/>
      <c r="J2162" s="1"/>
      <c r="K2162" s="1"/>
      <c r="R2162">
        <f t="shared" si="165"/>
        <v>-100</v>
      </c>
      <c r="S2162">
        <f t="shared" si="166"/>
        <v>1</v>
      </c>
      <c r="T2162">
        <f t="shared" si="167"/>
        <v>-100</v>
      </c>
      <c r="U2162">
        <f t="shared" si="168"/>
        <v>0</v>
      </c>
      <c r="V2162">
        <v>1388</v>
      </c>
      <c r="W2162">
        <f t="shared" si="169"/>
        <v>-1</v>
      </c>
    </row>
    <row r="2163" spans="1:23" x14ac:dyDescent="0.15">
      <c r="A2163" s="1" t="s">
        <v>602</v>
      </c>
      <c r="B2163" s="1">
        <v>1636</v>
      </c>
      <c r="C2163" s="1">
        <v>1636</v>
      </c>
      <c r="D2163" s="1">
        <v>1636</v>
      </c>
      <c r="E2163" s="1" t="s">
        <v>597</v>
      </c>
      <c r="F2163" s="1"/>
      <c r="G2163" s="1"/>
      <c r="H2163" s="1"/>
      <c r="I2163" s="1"/>
      <c r="J2163" s="1"/>
      <c r="K2163" s="1"/>
      <c r="R2163">
        <f t="shared" si="165"/>
        <v>-100</v>
      </c>
      <c r="S2163">
        <f t="shared" si="166"/>
        <v>1</v>
      </c>
      <c r="T2163">
        <f t="shared" si="167"/>
        <v>-100</v>
      </c>
      <c r="U2163">
        <f t="shared" si="168"/>
        <v>0</v>
      </c>
      <c r="V2163">
        <v>1636</v>
      </c>
      <c r="W2163">
        <f t="shared" si="169"/>
        <v>-1</v>
      </c>
    </row>
    <row r="2164" spans="1:23" x14ac:dyDescent="0.15">
      <c r="A2164" s="1" t="s">
        <v>602</v>
      </c>
      <c r="B2164" s="1">
        <v>1410</v>
      </c>
      <c r="C2164" s="1">
        <v>1410</v>
      </c>
      <c r="D2164" s="1">
        <v>1410</v>
      </c>
      <c r="E2164" s="1" t="s">
        <v>597</v>
      </c>
      <c r="F2164" s="1"/>
      <c r="G2164" s="1"/>
      <c r="H2164" s="1"/>
      <c r="I2164" s="1"/>
      <c r="J2164" s="1"/>
      <c r="K2164" s="1"/>
      <c r="R2164">
        <f t="shared" si="165"/>
        <v>-100</v>
      </c>
      <c r="S2164">
        <f t="shared" si="166"/>
        <v>1</v>
      </c>
      <c r="T2164">
        <f t="shared" si="167"/>
        <v>-100</v>
      </c>
      <c r="U2164">
        <f t="shared" si="168"/>
        <v>0</v>
      </c>
      <c r="V2164">
        <v>1410</v>
      </c>
      <c r="W2164">
        <f t="shared" si="169"/>
        <v>-1</v>
      </c>
    </row>
    <row r="2165" spans="1:23" x14ac:dyDescent="0.15">
      <c r="A2165" s="1" t="s">
        <v>602</v>
      </c>
      <c r="B2165" s="1">
        <v>1551</v>
      </c>
      <c r="C2165" s="1">
        <v>1551</v>
      </c>
      <c r="D2165" s="1">
        <v>1551</v>
      </c>
      <c r="E2165" s="1" t="s">
        <v>597</v>
      </c>
      <c r="F2165" s="1"/>
      <c r="G2165" s="1"/>
      <c r="H2165" s="1"/>
      <c r="I2165" s="1"/>
      <c r="J2165" s="1"/>
      <c r="K2165" s="1"/>
      <c r="R2165">
        <f t="shared" si="165"/>
        <v>-100</v>
      </c>
      <c r="S2165">
        <f t="shared" si="166"/>
        <v>1</v>
      </c>
      <c r="T2165">
        <f t="shared" si="167"/>
        <v>-100</v>
      </c>
      <c r="U2165">
        <f t="shared" si="168"/>
        <v>0</v>
      </c>
      <c r="V2165">
        <v>1551</v>
      </c>
      <c r="W2165">
        <f t="shared" si="169"/>
        <v>-1</v>
      </c>
    </row>
    <row r="2166" spans="1:23" x14ac:dyDescent="0.15">
      <c r="A2166" s="1" t="s">
        <v>602</v>
      </c>
      <c r="B2166" s="1">
        <v>1229</v>
      </c>
      <c r="C2166" s="1">
        <v>1229</v>
      </c>
      <c r="D2166" s="1">
        <v>1229</v>
      </c>
      <c r="E2166" s="1" t="s">
        <v>597</v>
      </c>
      <c r="F2166" s="1"/>
      <c r="G2166" s="1"/>
      <c r="H2166" s="1"/>
      <c r="I2166" s="1"/>
      <c r="J2166" s="1"/>
      <c r="K2166" s="1"/>
      <c r="R2166">
        <f t="shared" si="165"/>
        <v>-100</v>
      </c>
      <c r="S2166">
        <f t="shared" si="166"/>
        <v>1</v>
      </c>
      <c r="T2166">
        <f t="shared" si="167"/>
        <v>-100</v>
      </c>
      <c r="U2166">
        <f t="shared" si="168"/>
        <v>0</v>
      </c>
      <c r="V2166">
        <v>1229</v>
      </c>
      <c r="W2166">
        <f t="shared" si="169"/>
        <v>-1</v>
      </c>
    </row>
    <row r="2167" spans="1:23" x14ac:dyDescent="0.15">
      <c r="A2167" s="1" t="s">
        <v>602</v>
      </c>
      <c r="B2167" s="1">
        <v>1797</v>
      </c>
      <c r="C2167" s="1">
        <v>1797</v>
      </c>
      <c r="D2167" s="1">
        <v>1797</v>
      </c>
      <c r="E2167" s="1" t="s">
        <v>597</v>
      </c>
      <c r="F2167" s="1"/>
      <c r="G2167" s="1"/>
      <c r="H2167" s="1"/>
      <c r="I2167" s="1"/>
      <c r="J2167" s="1"/>
      <c r="K2167" s="1"/>
      <c r="R2167">
        <f t="shared" si="165"/>
        <v>-100</v>
      </c>
      <c r="S2167">
        <f t="shared" si="166"/>
        <v>1</v>
      </c>
      <c r="T2167">
        <f t="shared" si="167"/>
        <v>-100</v>
      </c>
      <c r="U2167">
        <f t="shared" si="168"/>
        <v>0</v>
      </c>
      <c r="V2167">
        <v>1797</v>
      </c>
      <c r="W2167">
        <f t="shared" si="169"/>
        <v>-1</v>
      </c>
    </row>
    <row r="2168" spans="1:23" x14ac:dyDescent="0.15">
      <c r="A2168" s="1" t="s">
        <v>602</v>
      </c>
      <c r="B2168" s="1">
        <v>1616</v>
      </c>
      <c r="C2168" s="1">
        <v>1616</v>
      </c>
      <c r="D2168" s="1">
        <v>1616</v>
      </c>
      <c r="E2168" s="1" t="s">
        <v>597</v>
      </c>
      <c r="F2168" s="1"/>
      <c r="G2168" s="1"/>
      <c r="H2168" s="1"/>
      <c r="I2168" s="1"/>
      <c r="J2168" s="1"/>
      <c r="K2168" s="1"/>
      <c r="R2168">
        <f t="shared" si="165"/>
        <v>-100</v>
      </c>
      <c r="S2168">
        <f t="shared" si="166"/>
        <v>1</v>
      </c>
      <c r="T2168">
        <f t="shared" si="167"/>
        <v>-100</v>
      </c>
      <c r="U2168">
        <f t="shared" si="168"/>
        <v>0</v>
      </c>
      <c r="V2168">
        <v>1616</v>
      </c>
      <c r="W2168">
        <f t="shared" si="169"/>
        <v>-1</v>
      </c>
    </row>
    <row r="2169" spans="1:23" x14ac:dyDescent="0.15">
      <c r="A2169" s="1" t="s">
        <v>602</v>
      </c>
      <c r="B2169" s="1">
        <v>1764</v>
      </c>
      <c r="C2169" s="1">
        <v>1764</v>
      </c>
      <c r="D2169" s="1">
        <v>1764</v>
      </c>
      <c r="E2169" s="1" t="s">
        <v>597</v>
      </c>
      <c r="F2169" s="1"/>
      <c r="G2169" s="1"/>
      <c r="H2169" s="1"/>
      <c r="I2169" s="1"/>
      <c r="J2169" s="1"/>
      <c r="K2169" s="1"/>
      <c r="R2169">
        <f t="shared" si="165"/>
        <v>-100</v>
      </c>
      <c r="S2169">
        <f t="shared" si="166"/>
        <v>1</v>
      </c>
      <c r="T2169">
        <f t="shared" si="167"/>
        <v>-100</v>
      </c>
      <c r="U2169">
        <f t="shared" si="168"/>
        <v>0</v>
      </c>
      <c r="V2169">
        <v>1764</v>
      </c>
      <c r="W2169">
        <f t="shared" si="169"/>
        <v>-1</v>
      </c>
    </row>
    <row r="2170" spans="1:23" x14ac:dyDescent="0.15">
      <c r="A2170" s="1" t="s">
        <v>602</v>
      </c>
      <c r="B2170" s="1">
        <v>1930</v>
      </c>
      <c r="C2170" s="1">
        <v>1930</v>
      </c>
      <c r="D2170" s="1">
        <v>1930</v>
      </c>
      <c r="E2170" s="1" t="s">
        <v>597</v>
      </c>
      <c r="F2170" s="1"/>
      <c r="G2170" s="1"/>
      <c r="H2170" s="1"/>
      <c r="I2170" s="1"/>
      <c r="J2170" s="1"/>
      <c r="K2170" s="1"/>
      <c r="R2170">
        <f t="shared" si="165"/>
        <v>-100</v>
      </c>
      <c r="S2170">
        <f t="shared" si="166"/>
        <v>1</v>
      </c>
      <c r="T2170">
        <f t="shared" si="167"/>
        <v>-100</v>
      </c>
      <c r="U2170">
        <f t="shared" si="168"/>
        <v>0</v>
      </c>
      <c r="V2170">
        <v>1930</v>
      </c>
      <c r="W2170">
        <f t="shared" si="169"/>
        <v>-1</v>
      </c>
    </row>
    <row r="2171" spans="1:23" x14ac:dyDescent="0.15">
      <c r="A2171" s="1" t="s">
        <v>602</v>
      </c>
      <c r="B2171" s="1">
        <v>1388</v>
      </c>
      <c r="C2171" s="1">
        <v>1388</v>
      </c>
      <c r="D2171" s="1">
        <v>1388</v>
      </c>
      <c r="E2171" s="1" t="s">
        <v>597</v>
      </c>
      <c r="F2171" s="1"/>
      <c r="G2171" s="1"/>
      <c r="H2171" s="1"/>
      <c r="I2171" s="1"/>
      <c r="J2171" s="1"/>
      <c r="K2171" s="1"/>
      <c r="R2171">
        <f t="shared" si="165"/>
        <v>-100</v>
      </c>
      <c r="S2171">
        <f t="shared" si="166"/>
        <v>1</v>
      </c>
      <c r="T2171">
        <f t="shared" si="167"/>
        <v>-100</v>
      </c>
      <c r="U2171">
        <f t="shared" si="168"/>
        <v>0</v>
      </c>
      <c r="V2171">
        <v>1388</v>
      </c>
      <c r="W2171">
        <f t="shared" si="169"/>
        <v>-1</v>
      </c>
    </row>
    <row r="2172" spans="1:23" x14ac:dyDescent="0.15">
      <c r="A2172" s="1" t="s">
        <v>602</v>
      </c>
      <c r="B2172" s="1">
        <v>1451</v>
      </c>
      <c r="C2172" s="1">
        <v>1451</v>
      </c>
      <c r="D2172" s="1">
        <v>1451</v>
      </c>
      <c r="E2172" s="1" t="s">
        <v>597</v>
      </c>
      <c r="F2172" s="1"/>
      <c r="G2172" s="1"/>
      <c r="H2172" s="1"/>
      <c r="I2172" s="1"/>
      <c r="J2172" s="1"/>
      <c r="K2172" s="1"/>
      <c r="R2172">
        <f t="shared" si="165"/>
        <v>-100</v>
      </c>
      <c r="S2172">
        <f t="shared" si="166"/>
        <v>1</v>
      </c>
      <c r="T2172">
        <f t="shared" si="167"/>
        <v>-100</v>
      </c>
      <c r="U2172">
        <f t="shared" si="168"/>
        <v>0</v>
      </c>
      <c r="V2172">
        <v>1451</v>
      </c>
      <c r="W2172">
        <f t="shared" si="169"/>
        <v>-1</v>
      </c>
    </row>
    <row r="2173" spans="1:23" x14ac:dyDescent="0.15">
      <c r="A2173" s="1" t="s">
        <v>602</v>
      </c>
      <c r="B2173" s="1">
        <v>1707</v>
      </c>
      <c r="C2173" s="1">
        <v>1707</v>
      </c>
      <c r="D2173" s="1">
        <v>1707</v>
      </c>
      <c r="E2173" s="1" t="s">
        <v>597</v>
      </c>
      <c r="F2173" s="1"/>
      <c r="G2173" s="1"/>
      <c r="H2173" s="1"/>
      <c r="I2173" s="1"/>
      <c r="J2173" s="1"/>
      <c r="K2173" s="1"/>
      <c r="R2173">
        <f t="shared" si="165"/>
        <v>-100</v>
      </c>
      <c r="S2173">
        <f t="shared" si="166"/>
        <v>1</v>
      </c>
      <c r="T2173">
        <f t="shared" si="167"/>
        <v>-100</v>
      </c>
      <c r="U2173">
        <f t="shared" si="168"/>
        <v>0</v>
      </c>
      <c r="V2173">
        <v>1707</v>
      </c>
      <c r="W2173">
        <f t="shared" si="169"/>
        <v>-1</v>
      </c>
    </row>
    <row r="2174" spans="1:23" x14ac:dyDescent="0.15">
      <c r="A2174" s="1" t="s">
        <v>602</v>
      </c>
      <c r="B2174" s="1">
        <v>1923</v>
      </c>
      <c r="C2174" s="1">
        <v>1923</v>
      </c>
      <c r="D2174" s="1">
        <v>1923</v>
      </c>
      <c r="E2174" s="1" t="s">
        <v>597</v>
      </c>
      <c r="F2174" s="1"/>
      <c r="G2174" s="1"/>
      <c r="H2174" s="1"/>
      <c r="I2174" s="1"/>
      <c r="J2174" s="1"/>
      <c r="K2174" s="1"/>
      <c r="R2174">
        <f t="shared" si="165"/>
        <v>-100</v>
      </c>
      <c r="S2174">
        <f t="shared" si="166"/>
        <v>1</v>
      </c>
      <c r="T2174">
        <f t="shared" si="167"/>
        <v>-100</v>
      </c>
      <c r="U2174">
        <f t="shared" si="168"/>
        <v>0</v>
      </c>
      <c r="V2174">
        <v>1923</v>
      </c>
      <c r="W2174">
        <f t="shared" si="169"/>
        <v>-1</v>
      </c>
    </row>
    <row r="2175" spans="1:23" x14ac:dyDescent="0.15">
      <c r="A2175" s="1" t="s">
        <v>602</v>
      </c>
      <c r="B2175" s="1">
        <v>1348</v>
      </c>
      <c r="C2175" s="1">
        <v>1348</v>
      </c>
      <c r="D2175" s="1">
        <v>1348</v>
      </c>
      <c r="E2175" s="1" t="s">
        <v>597</v>
      </c>
      <c r="F2175" s="1"/>
      <c r="G2175" s="1"/>
      <c r="H2175" s="1"/>
      <c r="I2175" s="1"/>
      <c r="J2175" s="1"/>
      <c r="K2175" s="1"/>
      <c r="R2175">
        <f t="shared" si="165"/>
        <v>-100</v>
      </c>
      <c r="S2175">
        <f t="shared" si="166"/>
        <v>1</v>
      </c>
      <c r="T2175">
        <f t="shared" si="167"/>
        <v>-100</v>
      </c>
      <c r="U2175">
        <f t="shared" si="168"/>
        <v>0</v>
      </c>
      <c r="V2175">
        <v>1348</v>
      </c>
      <c r="W2175">
        <f t="shared" si="169"/>
        <v>-1</v>
      </c>
    </row>
    <row r="2176" spans="1:23" x14ac:dyDescent="0.15">
      <c r="A2176" s="1" t="s">
        <v>602</v>
      </c>
      <c r="B2176" s="1">
        <v>1932</v>
      </c>
      <c r="C2176" s="1">
        <v>1932</v>
      </c>
      <c r="D2176" s="1">
        <v>1932</v>
      </c>
      <c r="E2176" s="1" t="s">
        <v>597</v>
      </c>
      <c r="F2176" s="1"/>
      <c r="G2176" s="1"/>
      <c r="H2176" s="1"/>
      <c r="I2176" s="1"/>
      <c r="J2176" s="1"/>
      <c r="K2176" s="1"/>
      <c r="R2176">
        <f t="shared" si="165"/>
        <v>-100</v>
      </c>
      <c r="S2176">
        <f t="shared" si="166"/>
        <v>1</v>
      </c>
      <c r="T2176">
        <f t="shared" si="167"/>
        <v>-100</v>
      </c>
      <c r="U2176">
        <f t="shared" si="168"/>
        <v>0</v>
      </c>
      <c r="V2176">
        <v>1932</v>
      </c>
      <c r="W2176">
        <f t="shared" si="169"/>
        <v>-1</v>
      </c>
    </row>
    <row r="2177" spans="1:23" x14ac:dyDescent="0.15">
      <c r="A2177" s="1" t="s">
        <v>602</v>
      </c>
      <c r="B2177" s="1">
        <v>1608</v>
      </c>
      <c r="C2177" s="1">
        <v>1608</v>
      </c>
      <c r="D2177" s="1">
        <v>1608</v>
      </c>
      <c r="E2177" s="1" t="s">
        <v>597</v>
      </c>
      <c r="F2177" s="1"/>
      <c r="G2177" s="1"/>
      <c r="H2177" s="1"/>
      <c r="I2177" s="1"/>
      <c r="J2177" s="1"/>
      <c r="K2177" s="1"/>
      <c r="R2177">
        <f t="shared" si="165"/>
        <v>-100</v>
      </c>
      <c r="S2177">
        <f t="shared" si="166"/>
        <v>1</v>
      </c>
      <c r="T2177">
        <f t="shared" si="167"/>
        <v>-100</v>
      </c>
      <c r="U2177">
        <f t="shared" si="168"/>
        <v>0</v>
      </c>
      <c r="V2177">
        <v>1608</v>
      </c>
      <c r="W2177">
        <f t="shared" si="169"/>
        <v>-1</v>
      </c>
    </row>
    <row r="2178" spans="1:23" x14ac:dyDescent="0.15">
      <c r="A2178" s="1" t="s">
        <v>602</v>
      </c>
      <c r="B2178" s="1">
        <v>1448</v>
      </c>
      <c r="C2178" s="1">
        <v>1448</v>
      </c>
      <c r="D2178" s="1">
        <v>1448</v>
      </c>
      <c r="E2178" s="1" t="s">
        <v>597</v>
      </c>
      <c r="F2178" s="1"/>
      <c r="G2178" s="1"/>
      <c r="H2178" s="1"/>
      <c r="I2178" s="1"/>
      <c r="J2178" s="1"/>
      <c r="K2178" s="1"/>
      <c r="R2178">
        <f t="shared" si="165"/>
        <v>-100</v>
      </c>
      <c r="S2178">
        <f t="shared" si="166"/>
        <v>1</v>
      </c>
      <c r="T2178">
        <f t="shared" si="167"/>
        <v>-100</v>
      </c>
      <c r="U2178">
        <f t="shared" si="168"/>
        <v>0</v>
      </c>
      <c r="V2178">
        <v>1448</v>
      </c>
      <c r="W2178">
        <f t="shared" si="169"/>
        <v>-1</v>
      </c>
    </row>
    <row r="2179" spans="1:23" x14ac:dyDescent="0.15">
      <c r="A2179" s="1" t="s">
        <v>602</v>
      </c>
      <c r="B2179" s="1">
        <v>1843</v>
      </c>
      <c r="C2179" s="1">
        <v>1843</v>
      </c>
      <c r="D2179" s="1">
        <v>1843</v>
      </c>
      <c r="E2179" s="1" t="s">
        <v>597</v>
      </c>
      <c r="F2179" s="1"/>
      <c r="G2179" s="1"/>
      <c r="H2179" s="1"/>
      <c r="I2179" s="1"/>
      <c r="J2179" s="1"/>
      <c r="K2179" s="1"/>
      <c r="R2179">
        <f t="shared" ref="R2179:R2242" si="170">100*(L2179/B2179-1)</f>
        <v>-100</v>
      </c>
      <c r="S2179">
        <f t="shared" ref="S2179:S2242" si="171">IF(L2179&lt;D2179,1,0)</f>
        <v>1</v>
      </c>
      <c r="T2179">
        <f t="shared" ref="T2179:T2242" si="172">100*(L2179/C2179-1)</f>
        <v>-100</v>
      </c>
      <c r="U2179">
        <f t="shared" ref="U2179:U2242" si="173">IF(L2179=B2179,1,0)</f>
        <v>0</v>
      </c>
      <c r="V2179">
        <v>1843</v>
      </c>
      <c r="W2179">
        <f t="shared" ref="W2179:W2242" si="174">L2179/V2179-1</f>
        <v>-1</v>
      </c>
    </row>
    <row r="2180" spans="1:23" x14ac:dyDescent="0.15">
      <c r="A2180" s="1" t="s">
        <v>602</v>
      </c>
      <c r="B2180" s="1">
        <v>1994</v>
      </c>
      <c r="C2180" s="1">
        <v>1994</v>
      </c>
      <c r="D2180" s="1">
        <v>1994</v>
      </c>
      <c r="E2180" s="1" t="s">
        <v>597</v>
      </c>
      <c r="F2180" s="1"/>
      <c r="G2180" s="1"/>
      <c r="H2180" s="1"/>
      <c r="I2180" s="1"/>
      <c r="J2180" s="1"/>
      <c r="K2180" s="1"/>
      <c r="R2180">
        <f t="shared" si="170"/>
        <v>-100</v>
      </c>
      <c r="S2180">
        <f t="shared" si="171"/>
        <v>1</v>
      </c>
      <c r="T2180">
        <f t="shared" si="172"/>
        <v>-100</v>
      </c>
      <c r="U2180">
        <f t="shared" si="173"/>
        <v>0</v>
      </c>
      <c r="V2180">
        <v>1994</v>
      </c>
      <c r="W2180">
        <f t="shared" si="174"/>
        <v>-1</v>
      </c>
    </row>
    <row r="2181" spans="1:23" x14ac:dyDescent="0.15">
      <c r="A2181" s="1" t="s">
        <v>602</v>
      </c>
      <c r="B2181" s="1">
        <v>1833</v>
      </c>
      <c r="C2181" s="1">
        <v>1833</v>
      </c>
      <c r="D2181" s="1">
        <v>1833</v>
      </c>
      <c r="E2181" s="1" t="s">
        <v>597</v>
      </c>
      <c r="F2181" s="1"/>
      <c r="G2181" s="1"/>
      <c r="H2181" s="1"/>
      <c r="I2181" s="1"/>
      <c r="J2181" s="1"/>
      <c r="K2181" s="1"/>
      <c r="R2181">
        <f t="shared" si="170"/>
        <v>-100</v>
      </c>
      <c r="S2181">
        <f t="shared" si="171"/>
        <v>1</v>
      </c>
      <c r="T2181">
        <f t="shared" si="172"/>
        <v>-100</v>
      </c>
      <c r="U2181">
        <f t="shared" si="173"/>
        <v>0</v>
      </c>
      <c r="V2181">
        <v>1833</v>
      </c>
      <c r="W2181">
        <f t="shared" si="174"/>
        <v>-1</v>
      </c>
    </row>
    <row r="2182" spans="1:23" x14ac:dyDescent="0.15">
      <c r="A2182" s="1" t="s">
        <v>602</v>
      </c>
      <c r="B2182" s="1">
        <v>1698</v>
      </c>
      <c r="C2182" s="1">
        <v>1698</v>
      </c>
      <c r="D2182" s="1">
        <v>1698</v>
      </c>
      <c r="E2182" s="1" t="s">
        <v>597</v>
      </c>
      <c r="F2182" s="1"/>
      <c r="G2182" s="1"/>
      <c r="H2182" s="1"/>
      <c r="I2182" s="1"/>
      <c r="J2182" s="1"/>
      <c r="K2182" s="1"/>
      <c r="R2182">
        <f t="shared" si="170"/>
        <v>-100</v>
      </c>
      <c r="S2182">
        <f t="shared" si="171"/>
        <v>1</v>
      </c>
      <c r="T2182">
        <f t="shared" si="172"/>
        <v>-100</v>
      </c>
      <c r="U2182">
        <f t="shared" si="173"/>
        <v>0</v>
      </c>
      <c r="V2182">
        <v>1698</v>
      </c>
      <c r="W2182">
        <f t="shared" si="174"/>
        <v>-1</v>
      </c>
    </row>
    <row r="2183" spans="1:23" x14ac:dyDescent="0.15">
      <c r="A2183" s="1" t="s">
        <v>602</v>
      </c>
      <c r="B2183" s="1">
        <v>2794</v>
      </c>
      <c r="C2183" s="1">
        <v>2794</v>
      </c>
      <c r="D2183" s="1">
        <v>2794</v>
      </c>
      <c r="E2183" s="1" t="s">
        <v>597</v>
      </c>
      <c r="F2183" s="1"/>
      <c r="G2183" s="1"/>
      <c r="H2183" s="1"/>
      <c r="I2183" s="1"/>
      <c r="J2183" s="1"/>
      <c r="K2183" s="1"/>
      <c r="R2183">
        <f t="shared" si="170"/>
        <v>-100</v>
      </c>
      <c r="S2183">
        <f t="shared" si="171"/>
        <v>1</v>
      </c>
      <c r="T2183">
        <f t="shared" si="172"/>
        <v>-100</v>
      </c>
      <c r="U2183">
        <f t="shared" si="173"/>
        <v>0</v>
      </c>
      <c r="V2183">
        <v>2794</v>
      </c>
      <c r="W2183">
        <f t="shared" si="174"/>
        <v>-1</v>
      </c>
    </row>
    <row r="2184" spans="1:23" x14ac:dyDescent="0.15">
      <c r="A2184" s="1" t="s">
        <v>602</v>
      </c>
      <c r="B2184" s="1">
        <v>1743</v>
      </c>
      <c r="C2184" s="1">
        <v>1743</v>
      </c>
      <c r="D2184" s="1">
        <v>1743</v>
      </c>
      <c r="E2184" s="1" t="s">
        <v>597</v>
      </c>
      <c r="F2184" s="1"/>
      <c r="G2184" s="1"/>
      <c r="H2184" s="1"/>
      <c r="I2184" s="1"/>
      <c r="J2184" s="1"/>
      <c r="K2184" s="1"/>
      <c r="R2184">
        <f t="shared" si="170"/>
        <v>-100</v>
      </c>
      <c r="S2184">
        <f t="shared" si="171"/>
        <v>1</v>
      </c>
      <c r="T2184">
        <f t="shared" si="172"/>
        <v>-100</v>
      </c>
      <c r="U2184">
        <f t="shared" si="173"/>
        <v>0</v>
      </c>
      <c r="V2184">
        <v>1743</v>
      </c>
      <c r="W2184">
        <f t="shared" si="174"/>
        <v>-1</v>
      </c>
    </row>
    <row r="2185" spans="1:23" x14ac:dyDescent="0.15">
      <c r="A2185" s="1" t="s">
        <v>602</v>
      </c>
      <c r="B2185" s="1">
        <v>1547</v>
      </c>
      <c r="C2185" s="1">
        <v>1547</v>
      </c>
      <c r="D2185" s="1">
        <v>1547</v>
      </c>
      <c r="E2185" s="1" t="s">
        <v>597</v>
      </c>
      <c r="F2185" s="1"/>
      <c r="G2185" s="1"/>
      <c r="H2185" s="1"/>
      <c r="I2185" s="1"/>
      <c r="J2185" s="1"/>
      <c r="K2185" s="1"/>
      <c r="R2185">
        <f t="shared" si="170"/>
        <v>-100</v>
      </c>
      <c r="S2185">
        <f t="shared" si="171"/>
        <v>1</v>
      </c>
      <c r="T2185">
        <f t="shared" si="172"/>
        <v>-100</v>
      </c>
      <c r="U2185">
        <f t="shared" si="173"/>
        <v>0</v>
      </c>
      <c r="V2185">
        <v>1547</v>
      </c>
      <c r="W2185">
        <f t="shared" si="174"/>
        <v>-1</v>
      </c>
    </row>
    <row r="2186" spans="1:23" x14ac:dyDescent="0.15">
      <c r="A2186" s="1" t="s">
        <v>602</v>
      </c>
      <c r="B2186" s="1">
        <v>2158</v>
      </c>
      <c r="C2186" s="1">
        <v>2158</v>
      </c>
      <c r="D2186" s="1">
        <v>2158</v>
      </c>
      <c r="E2186" s="1" t="s">
        <v>597</v>
      </c>
      <c r="F2186" s="1"/>
      <c r="G2186" s="1"/>
      <c r="H2186" s="1"/>
      <c r="I2186" s="1"/>
      <c r="J2186" s="1"/>
      <c r="K2186" s="1"/>
      <c r="R2186">
        <f t="shared" si="170"/>
        <v>-100</v>
      </c>
      <c r="S2186">
        <f t="shared" si="171"/>
        <v>1</v>
      </c>
      <c r="T2186">
        <f t="shared" si="172"/>
        <v>-100</v>
      </c>
      <c r="U2186">
        <f t="shared" si="173"/>
        <v>0</v>
      </c>
      <c r="V2186">
        <v>2158</v>
      </c>
      <c r="W2186">
        <f t="shared" si="174"/>
        <v>-1</v>
      </c>
    </row>
    <row r="2187" spans="1:23" x14ac:dyDescent="0.15">
      <c r="A2187" s="1" t="s">
        <v>602</v>
      </c>
      <c r="B2187" s="1">
        <v>1685</v>
      </c>
      <c r="C2187" s="1">
        <v>1685</v>
      </c>
      <c r="D2187" s="1">
        <v>1685</v>
      </c>
      <c r="E2187" s="1" t="s">
        <v>597</v>
      </c>
      <c r="F2187" s="1"/>
      <c r="G2187" s="1"/>
      <c r="H2187" s="1"/>
      <c r="I2187" s="1"/>
      <c r="J2187" s="1"/>
      <c r="K2187" s="1"/>
      <c r="R2187">
        <f t="shared" si="170"/>
        <v>-100</v>
      </c>
      <c r="S2187">
        <f t="shared" si="171"/>
        <v>1</v>
      </c>
      <c r="T2187">
        <f t="shared" si="172"/>
        <v>-100</v>
      </c>
      <c r="U2187">
        <f t="shared" si="173"/>
        <v>0</v>
      </c>
      <c r="V2187">
        <v>1685</v>
      </c>
      <c r="W2187">
        <f t="shared" si="174"/>
        <v>-1</v>
      </c>
    </row>
    <row r="2188" spans="1:23" x14ac:dyDescent="0.15">
      <c r="A2188" s="1" t="s">
        <v>602</v>
      </c>
      <c r="B2188" s="1">
        <v>1751</v>
      </c>
      <c r="C2188" s="1">
        <v>1751</v>
      </c>
      <c r="D2188" s="1">
        <v>1751</v>
      </c>
      <c r="E2188" s="1" t="s">
        <v>597</v>
      </c>
      <c r="F2188" s="1"/>
      <c r="G2188" s="1"/>
      <c r="H2188" s="1"/>
      <c r="I2188" s="1"/>
      <c r="J2188" s="1"/>
      <c r="K2188" s="1"/>
      <c r="R2188">
        <f t="shared" si="170"/>
        <v>-100</v>
      </c>
      <c r="S2188">
        <f t="shared" si="171"/>
        <v>1</v>
      </c>
      <c r="T2188">
        <f t="shared" si="172"/>
        <v>-100</v>
      </c>
      <c r="U2188">
        <f t="shared" si="173"/>
        <v>0</v>
      </c>
      <c r="V2188">
        <v>1751</v>
      </c>
      <c r="W2188">
        <f t="shared" si="174"/>
        <v>-1</v>
      </c>
    </row>
    <row r="2189" spans="1:23" x14ac:dyDescent="0.15">
      <c r="A2189" s="1" t="s">
        <v>602</v>
      </c>
      <c r="B2189" s="1">
        <v>1661</v>
      </c>
      <c r="C2189" s="1">
        <v>1661</v>
      </c>
      <c r="D2189" s="1">
        <v>1661</v>
      </c>
      <c r="E2189" s="1" t="s">
        <v>597</v>
      </c>
      <c r="F2189" s="1"/>
      <c r="G2189" s="1"/>
      <c r="H2189" s="1"/>
      <c r="I2189" s="1"/>
      <c r="J2189" s="1"/>
      <c r="K2189" s="1"/>
      <c r="R2189">
        <f t="shared" si="170"/>
        <v>-100</v>
      </c>
      <c r="S2189">
        <f t="shared" si="171"/>
        <v>1</v>
      </c>
      <c r="T2189">
        <f t="shared" si="172"/>
        <v>-100</v>
      </c>
      <c r="U2189">
        <f t="shared" si="173"/>
        <v>0</v>
      </c>
      <c r="V2189">
        <v>1661</v>
      </c>
      <c r="W2189">
        <f t="shared" si="174"/>
        <v>-1</v>
      </c>
    </row>
    <row r="2190" spans="1:23" x14ac:dyDescent="0.15">
      <c r="A2190" s="1" t="s">
        <v>602</v>
      </c>
      <c r="B2190" s="1">
        <v>1768</v>
      </c>
      <c r="C2190" s="1">
        <v>1768</v>
      </c>
      <c r="D2190" s="1">
        <v>1768</v>
      </c>
      <c r="E2190" s="1" t="s">
        <v>597</v>
      </c>
      <c r="F2190" s="1"/>
      <c r="G2190" s="1"/>
      <c r="H2190" s="1"/>
      <c r="I2190" s="1"/>
      <c r="J2190" s="1"/>
      <c r="K2190" s="1"/>
      <c r="R2190">
        <f t="shared" si="170"/>
        <v>-100</v>
      </c>
      <c r="S2190">
        <f t="shared" si="171"/>
        <v>1</v>
      </c>
      <c r="T2190">
        <f t="shared" si="172"/>
        <v>-100</v>
      </c>
      <c r="U2190">
        <f t="shared" si="173"/>
        <v>0</v>
      </c>
      <c r="V2190">
        <v>1768</v>
      </c>
      <c r="W2190">
        <f t="shared" si="174"/>
        <v>-1</v>
      </c>
    </row>
    <row r="2191" spans="1:23" x14ac:dyDescent="0.15">
      <c r="A2191" s="1" t="s">
        <v>602</v>
      </c>
      <c r="B2191" s="1">
        <v>2660</v>
      </c>
      <c r="C2191" s="1">
        <v>2660</v>
      </c>
      <c r="D2191" s="1">
        <v>2660</v>
      </c>
      <c r="E2191" s="1" t="s">
        <v>597</v>
      </c>
      <c r="F2191" s="1"/>
      <c r="G2191" s="1"/>
      <c r="H2191" s="1"/>
      <c r="I2191" s="1"/>
      <c r="J2191" s="1"/>
      <c r="K2191" s="1"/>
      <c r="R2191">
        <f t="shared" si="170"/>
        <v>-100</v>
      </c>
      <c r="S2191">
        <f t="shared" si="171"/>
        <v>1</v>
      </c>
      <c r="T2191">
        <f t="shared" si="172"/>
        <v>-100</v>
      </c>
      <c r="U2191">
        <f t="shared" si="173"/>
        <v>0</v>
      </c>
      <c r="V2191">
        <v>2660</v>
      </c>
      <c r="W2191">
        <f t="shared" si="174"/>
        <v>-1</v>
      </c>
    </row>
    <row r="2192" spans="1:23" x14ac:dyDescent="0.15">
      <c r="A2192" s="1" t="s">
        <v>602</v>
      </c>
      <c r="B2192" s="1">
        <v>2256</v>
      </c>
      <c r="C2192" s="1">
        <v>2256</v>
      </c>
      <c r="D2192" s="1">
        <v>2256</v>
      </c>
      <c r="E2192" s="1" t="s">
        <v>597</v>
      </c>
      <c r="F2192" s="1"/>
      <c r="G2192" s="1"/>
      <c r="H2192" s="1"/>
      <c r="I2192" s="1"/>
      <c r="J2192" s="1"/>
      <c r="K2192" s="1"/>
      <c r="R2192">
        <f t="shared" si="170"/>
        <v>-100</v>
      </c>
      <c r="S2192">
        <f t="shared" si="171"/>
        <v>1</v>
      </c>
      <c r="T2192">
        <f t="shared" si="172"/>
        <v>-100</v>
      </c>
      <c r="U2192">
        <f t="shared" si="173"/>
        <v>0</v>
      </c>
      <c r="V2192">
        <v>2256</v>
      </c>
      <c r="W2192">
        <f t="shared" si="174"/>
        <v>-1</v>
      </c>
    </row>
    <row r="2193" spans="1:23" x14ac:dyDescent="0.15">
      <c r="A2193" s="1" t="s">
        <v>602</v>
      </c>
      <c r="B2193" s="1">
        <v>2080</v>
      </c>
      <c r="C2193" s="1">
        <v>2080</v>
      </c>
      <c r="D2193" s="1">
        <v>2080</v>
      </c>
      <c r="E2193" s="1" t="s">
        <v>597</v>
      </c>
      <c r="F2193" s="1"/>
      <c r="G2193" s="1"/>
      <c r="H2193" s="1"/>
      <c r="I2193" s="1"/>
      <c r="J2193" s="1"/>
      <c r="K2193" s="1"/>
      <c r="R2193">
        <f t="shared" si="170"/>
        <v>-100</v>
      </c>
      <c r="S2193">
        <f t="shared" si="171"/>
        <v>1</v>
      </c>
      <c r="T2193">
        <f t="shared" si="172"/>
        <v>-100</v>
      </c>
      <c r="U2193">
        <f t="shared" si="173"/>
        <v>0</v>
      </c>
      <c r="V2193">
        <v>2080</v>
      </c>
      <c r="W2193">
        <f t="shared" si="174"/>
        <v>-1</v>
      </c>
    </row>
    <row r="2194" spans="1:23" x14ac:dyDescent="0.15">
      <c r="A2194" s="1" t="s">
        <v>602</v>
      </c>
      <c r="B2194" s="1">
        <v>2069</v>
      </c>
      <c r="C2194" s="1">
        <v>2069</v>
      </c>
      <c r="D2194" s="1">
        <v>2069</v>
      </c>
      <c r="E2194" s="1" t="s">
        <v>597</v>
      </c>
      <c r="F2194" s="1"/>
      <c r="G2194" s="1"/>
      <c r="H2194" s="1"/>
      <c r="I2194" s="1"/>
      <c r="J2194" s="1"/>
      <c r="K2194" s="1"/>
      <c r="R2194">
        <f t="shared" si="170"/>
        <v>-100</v>
      </c>
      <c r="S2194">
        <f t="shared" si="171"/>
        <v>1</v>
      </c>
      <c r="T2194">
        <f t="shared" si="172"/>
        <v>-100</v>
      </c>
      <c r="U2194">
        <f t="shared" si="173"/>
        <v>0</v>
      </c>
      <c r="V2194">
        <v>2069</v>
      </c>
      <c r="W2194">
        <f t="shared" si="174"/>
        <v>-1</v>
      </c>
    </row>
    <row r="2195" spans="1:23" x14ac:dyDescent="0.15">
      <c r="A2195" s="1" t="s">
        <v>602</v>
      </c>
      <c r="B2195" s="1">
        <v>2836</v>
      </c>
      <c r="C2195" s="1">
        <v>2836</v>
      </c>
      <c r="D2195" s="1">
        <v>2836</v>
      </c>
      <c r="E2195" s="1" t="s">
        <v>597</v>
      </c>
      <c r="F2195" s="1"/>
      <c r="G2195" s="1"/>
      <c r="H2195" s="1"/>
      <c r="I2195" s="1"/>
      <c r="J2195" s="1"/>
      <c r="K2195" s="1"/>
      <c r="R2195">
        <f t="shared" si="170"/>
        <v>-100</v>
      </c>
      <c r="S2195">
        <f t="shared" si="171"/>
        <v>1</v>
      </c>
      <c r="T2195">
        <f t="shared" si="172"/>
        <v>-100</v>
      </c>
      <c r="U2195">
        <f t="shared" si="173"/>
        <v>0</v>
      </c>
      <c r="V2195">
        <v>2836</v>
      </c>
      <c r="W2195">
        <f t="shared" si="174"/>
        <v>-1</v>
      </c>
    </row>
    <row r="2196" spans="1:23" x14ac:dyDescent="0.15">
      <c r="A2196" s="1" t="s">
        <v>602</v>
      </c>
      <c r="B2196" s="1">
        <v>3314</v>
      </c>
      <c r="C2196" s="1">
        <v>3314</v>
      </c>
      <c r="D2196" s="1">
        <v>3314</v>
      </c>
      <c r="E2196" s="1" t="s">
        <v>597</v>
      </c>
      <c r="F2196" s="1"/>
      <c r="G2196" s="1"/>
      <c r="H2196" s="1"/>
      <c r="I2196" s="1"/>
      <c r="J2196" s="1"/>
      <c r="K2196" s="1"/>
      <c r="R2196">
        <f t="shared" si="170"/>
        <v>-100</v>
      </c>
      <c r="S2196">
        <f t="shared" si="171"/>
        <v>1</v>
      </c>
      <c r="T2196">
        <f t="shared" si="172"/>
        <v>-100</v>
      </c>
      <c r="U2196">
        <f t="shared" si="173"/>
        <v>0</v>
      </c>
      <c r="V2196">
        <v>3314</v>
      </c>
      <c r="W2196">
        <f t="shared" si="174"/>
        <v>-1</v>
      </c>
    </row>
    <row r="2197" spans="1:23" x14ac:dyDescent="0.15">
      <c r="A2197" s="1" t="s">
        <v>602</v>
      </c>
      <c r="B2197" s="1">
        <v>2905</v>
      </c>
      <c r="C2197" s="1">
        <v>2905</v>
      </c>
      <c r="D2197" s="1">
        <v>2905</v>
      </c>
      <c r="E2197" s="1" t="s">
        <v>597</v>
      </c>
      <c r="F2197" s="1"/>
      <c r="G2197" s="1"/>
      <c r="H2197" s="1"/>
      <c r="I2197" s="1"/>
      <c r="J2197" s="1"/>
      <c r="K2197" s="1"/>
      <c r="R2197">
        <f t="shared" si="170"/>
        <v>-100</v>
      </c>
      <c r="S2197">
        <f t="shared" si="171"/>
        <v>1</v>
      </c>
      <c r="T2197">
        <f t="shared" si="172"/>
        <v>-100</v>
      </c>
      <c r="U2197">
        <f t="shared" si="173"/>
        <v>0</v>
      </c>
      <c r="V2197">
        <v>2905</v>
      </c>
      <c r="W2197">
        <f t="shared" si="174"/>
        <v>-1</v>
      </c>
    </row>
    <row r="2198" spans="1:23" x14ac:dyDescent="0.15">
      <c r="A2198" s="1" t="s">
        <v>604</v>
      </c>
      <c r="B2198" s="1">
        <v>285</v>
      </c>
      <c r="C2198" s="1">
        <v>285</v>
      </c>
      <c r="D2198" s="1">
        <v>285</v>
      </c>
      <c r="E2198" s="1" t="s">
        <v>570</v>
      </c>
      <c r="F2198" s="1" t="s">
        <v>61</v>
      </c>
      <c r="G2198" s="1">
        <v>5</v>
      </c>
      <c r="H2198" s="1">
        <v>80</v>
      </c>
      <c r="I2198" s="1">
        <v>0</v>
      </c>
      <c r="J2198" s="1">
        <v>212</v>
      </c>
      <c r="K2198" s="1">
        <v>1</v>
      </c>
      <c r="L2198" s="1">
        <v>290</v>
      </c>
      <c r="M2198" s="1">
        <v>0.64717000000000002</v>
      </c>
      <c r="N2198" s="1">
        <v>60.000999999999998</v>
      </c>
      <c r="O2198" s="1">
        <v>0</v>
      </c>
      <c r="P2198" s="1">
        <v>0</v>
      </c>
      <c r="Q2198" s="1">
        <v>0</v>
      </c>
      <c r="R2198">
        <f t="shared" si="170"/>
        <v>1.7543859649122862</v>
      </c>
      <c r="S2198">
        <f t="shared" si="171"/>
        <v>0</v>
      </c>
      <c r="T2198">
        <f t="shared" si="172"/>
        <v>1.7543859649122862</v>
      </c>
      <c r="U2198">
        <f t="shared" si="173"/>
        <v>0</v>
      </c>
      <c r="V2198">
        <v>285</v>
      </c>
      <c r="W2198">
        <f t="shared" si="174"/>
        <v>1.7543859649122862E-2</v>
      </c>
    </row>
    <row r="2199" spans="1:23" x14ac:dyDescent="0.15">
      <c r="A2199" s="1" t="s">
        <v>604</v>
      </c>
      <c r="B2199" s="1">
        <v>397</v>
      </c>
      <c r="C2199" s="1">
        <v>397</v>
      </c>
      <c r="D2199" s="1">
        <v>397</v>
      </c>
      <c r="E2199" s="1" t="s">
        <v>570</v>
      </c>
      <c r="F2199" s="1" t="s">
        <v>62</v>
      </c>
      <c r="G2199" s="1">
        <v>5</v>
      </c>
      <c r="H2199" s="1">
        <v>80</v>
      </c>
      <c r="I2199" s="1">
        <v>0</v>
      </c>
      <c r="J2199" s="1">
        <v>229</v>
      </c>
      <c r="K2199" s="1">
        <v>1</v>
      </c>
      <c r="L2199" s="1">
        <v>398</v>
      </c>
      <c r="M2199" s="1">
        <v>0.80166700000000002</v>
      </c>
      <c r="N2199" s="1">
        <v>60.000999999999998</v>
      </c>
      <c r="O2199" s="1">
        <v>0</v>
      </c>
      <c r="P2199" s="1">
        <v>0</v>
      </c>
      <c r="Q2199" s="1">
        <v>0</v>
      </c>
      <c r="R2199">
        <f t="shared" si="170"/>
        <v>0.25188916876575096</v>
      </c>
      <c r="S2199">
        <f t="shared" si="171"/>
        <v>0</v>
      </c>
      <c r="T2199">
        <f t="shared" si="172"/>
        <v>0.25188916876575096</v>
      </c>
      <c r="U2199">
        <f t="shared" si="173"/>
        <v>0</v>
      </c>
      <c r="V2199">
        <v>397</v>
      </c>
      <c r="W2199">
        <f t="shared" si="174"/>
        <v>2.5188916876575096E-3</v>
      </c>
    </row>
    <row r="2200" spans="1:23" x14ac:dyDescent="0.15">
      <c r="A2200" s="1" t="s">
        <v>604</v>
      </c>
      <c r="B2200" s="1">
        <v>471</v>
      </c>
      <c r="C2200" s="1">
        <v>471</v>
      </c>
      <c r="D2200" s="1">
        <v>471</v>
      </c>
      <c r="E2200" s="1" t="s">
        <v>569</v>
      </c>
      <c r="F2200" s="1" t="s">
        <v>63</v>
      </c>
      <c r="G2200" s="1">
        <v>5</v>
      </c>
      <c r="H2200" s="1">
        <v>80</v>
      </c>
      <c r="I2200" s="1">
        <v>0</v>
      </c>
      <c r="J2200" s="1">
        <v>300</v>
      </c>
      <c r="K2200" s="1">
        <v>1</v>
      </c>
      <c r="L2200" s="1">
        <v>472</v>
      </c>
      <c r="M2200" s="1">
        <v>0.79110599999999998</v>
      </c>
      <c r="N2200" s="1">
        <v>60.000999999999998</v>
      </c>
      <c r="O2200" s="1">
        <v>0</v>
      </c>
      <c r="P2200" s="1">
        <v>0</v>
      </c>
      <c r="Q2200" s="1">
        <v>0</v>
      </c>
      <c r="R2200">
        <f t="shared" si="170"/>
        <v>0.21231422505307851</v>
      </c>
      <c r="S2200">
        <f t="shared" si="171"/>
        <v>0</v>
      </c>
      <c r="T2200">
        <f t="shared" si="172"/>
        <v>0.21231422505307851</v>
      </c>
      <c r="U2200">
        <f t="shared" si="173"/>
        <v>0</v>
      </c>
      <c r="V2200">
        <v>471</v>
      </c>
      <c r="W2200">
        <f t="shared" si="174"/>
        <v>2.1231422505307851E-3</v>
      </c>
    </row>
    <row r="2201" spans="1:23" x14ac:dyDescent="0.15">
      <c r="A2201" s="1" t="s">
        <v>604</v>
      </c>
      <c r="B2201" s="1">
        <v>283</v>
      </c>
      <c r="C2201" s="1">
        <v>283</v>
      </c>
      <c r="D2201" s="1">
        <v>283</v>
      </c>
      <c r="E2201" s="1" t="s">
        <v>569</v>
      </c>
      <c r="F2201" s="1" t="s">
        <v>64</v>
      </c>
      <c r="G2201" s="1">
        <v>5</v>
      </c>
      <c r="H2201" s="1">
        <v>80</v>
      </c>
      <c r="I2201" s="1">
        <v>0</v>
      </c>
      <c r="J2201" s="1">
        <v>248</v>
      </c>
      <c r="K2201" s="1">
        <v>1</v>
      </c>
      <c r="L2201" s="1">
        <v>310</v>
      </c>
      <c r="M2201" s="1">
        <v>0.52</v>
      </c>
      <c r="N2201" s="1">
        <v>60.000999999999998</v>
      </c>
      <c r="O2201" s="1">
        <v>0</v>
      </c>
      <c r="P2201" s="1">
        <v>0</v>
      </c>
      <c r="Q2201" s="1">
        <v>0</v>
      </c>
      <c r="R2201">
        <f t="shared" si="170"/>
        <v>9.5406360424028271</v>
      </c>
      <c r="S2201">
        <f t="shared" si="171"/>
        <v>0</v>
      </c>
      <c r="T2201">
        <f t="shared" si="172"/>
        <v>9.5406360424028271</v>
      </c>
      <c r="U2201">
        <f t="shared" si="173"/>
        <v>0</v>
      </c>
      <c r="V2201">
        <v>283</v>
      </c>
      <c r="W2201">
        <f t="shared" si="174"/>
        <v>9.540636042402828E-2</v>
      </c>
    </row>
    <row r="2202" spans="1:23" x14ac:dyDescent="0.15">
      <c r="A2202" s="1" t="s">
        <v>604</v>
      </c>
      <c r="B2202" s="1">
        <v>356</v>
      </c>
      <c r="C2202" s="1">
        <v>356</v>
      </c>
      <c r="D2202" s="1">
        <v>356</v>
      </c>
      <c r="E2202" s="1" t="s">
        <v>569</v>
      </c>
      <c r="F2202" s="1" t="s">
        <v>65</v>
      </c>
      <c r="G2202" s="1">
        <v>5</v>
      </c>
      <c r="H2202" s="1">
        <v>80</v>
      </c>
      <c r="I2202" s="1">
        <v>0</v>
      </c>
      <c r="J2202" s="1">
        <v>251</v>
      </c>
      <c r="K2202" s="1">
        <v>1</v>
      </c>
      <c r="L2202" s="1">
        <v>397</v>
      </c>
      <c r="M2202" s="1">
        <v>0.77219000000000004</v>
      </c>
      <c r="N2202" s="1">
        <v>60.000999999999998</v>
      </c>
      <c r="O2202" s="1">
        <v>0</v>
      </c>
      <c r="P2202" s="1">
        <v>0</v>
      </c>
      <c r="Q2202" s="1">
        <v>0</v>
      </c>
      <c r="R2202">
        <f t="shared" si="170"/>
        <v>11.516853932584258</v>
      </c>
      <c r="S2202">
        <f t="shared" si="171"/>
        <v>0</v>
      </c>
      <c r="T2202">
        <f t="shared" si="172"/>
        <v>11.516853932584258</v>
      </c>
      <c r="U2202">
        <f t="shared" si="173"/>
        <v>0</v>
      </c>
      <c r="V2202">
        <v>356</v>
      </c>
      <c r="W2202">
        <f t="shared" si="174"/>
        <v>0.11516853932584259</v>
      </c>
    </row>
    <row r="2203" spans="1:23" x14ac:dyDescent="0.15">
      <c r="A2203" s="1" t="s">
        <v>604</v>
      </c>
      <c r="B2203" s="1">
        <v>452</v>
      </c>
      <c r="C2203" s="1">
        <v>452</v>
      </c>
      <c r="D2203" s="1">
        <v>452</v>
      </c>
      <c r="E2203" s="1" t="s">
        <v>569</v>
      </c>
      <c r="F2203" s="1" t="s">
        <v>66</v>
      </c>
      <c r="G2203" s="1">
        <v>5</v>
      </c>
      <c r="H2203" s="1">
        <v>80</v>
      </c>
      <c r="I2203" s="1">
        <v>0</v>
      </c>
      <c r="J2203" s="1">
        <v>323</v>
      </c>
      <c r="K2203" s="1">
        <v>1</v>
      </c>
      <c r="L2203" s="1">
        <v>452</v>
      </c>
      <c r="M2203" s="1">
        <v>0.71038999999999997</v>
      </c>
      <c r="N2203" s="1">
        <v>60.000999999999998</v>
      </c>
      <c r="O2203" s="1">
        <v>1E-3</v>
      </c>
      <c r="P2203" s="1">
        <v>0</v>
      </c>
      <c r="Q2203" s="1">
        <v>1E-3</v>
      </c>
      <c r="R2203">
        <f t="shared" si="170"/>
        <v>0</v>
      </c>
      <c r="S2203">
        <f t="shared" si="171"/>
        <v>0</v>
      </c>
      <c r="T2203">
        <f t="shared" si="172"/>
        <v>0</v>
      </c>
      <c r="U2203">
        <f t="shared" si="173"/>
        <v>1</v>
      </c>
      <c r="V2203">
        <v>452</v>
      </c>
      <c r="W2203">
        <f t="shared" si="174"/>
        <v>0</v>
      </c>
    </row>
    <row r="2204" spans="1:23" x14ac:dyDescent="0.15">
      <c r="A2204" s="1" t="s">
        <v>604</v>
      </c>
      <c r="B2204" s="1">
        <v>384</v>
      </c>
      <c r="C2204" s="1">
        <v>384</v>
      </c>
      <c r="D2204" s="1">
        <v>384</v>
      </c>
      <c r="E2204" s="1" t="s">
        <v>569</v>
      </c>
      <c r="F2204" s="1" t="s">
        <v>67</v>
      </c>
      <c r="G2204" s="1">
        <v>5</v>
      </c>
      <c r="H2204" s="1">
        <v>80</v>
      </c>
      <c r="I2204" s="1">
        <v>0</v>
      </c>
      <c r="J2204" s="1">
        <v>250</v>
      </c>
      <c r="K2204" s="1">
        <v>1</v>
      </c>
      <c r="L2204" s="1">
        <v>384</v>
      </c>
      <c r="M2204" s="1">
        <v>0.6784</v>
      </c>
      <c r="N2204" s="1">
        <v>60.000999999999998</v>
      </c>
      <c r="O2204" s="1">
        <v>0</v>
      </c>
      <c r="P2204" s="1">
        <v>0</v>
      </c>
      <c r="Q2204" s="1">
        <v>0</v>
      </c>
      <c r="R2204">
        <f t="shared" si="170"/>
        <v>0</v>
      </c>
      <c r="S2204">
        <f t="shared" si="171"/>
        <v>0</v>
      </c>
      <c r="T2204">
        <f t="shared" si="172"/>
        <v>0</v>
      </c>
      <c r="U2204">
        <f t="shared" si="173"/>
        <v>1</v>
      </c>
      <c r="V2204">
        <v>384</v>
      </c>
      <c r="W2204">
        <f t="shared" si="174"/>
        <v>0</v>
      </c>
    </row>
    <row r="2205" spans="1:23" x14ac:dyDescent="0.15">
      <c r="A2205" s="1" t="s">
        <v>604</v>
      </c>
      <c r="B2205" s="1">
        <v>208</v>
      </c>
      <c r="C2205" s="1">
        <v>208</v>
      </c>
      <c r="D2205" s="1">
        <v>208</v>
      </c>
      <c r="E2205" s="1" t="s">
        <v>569</v>
      </c>
      <c r="F2205" s="1" t="s">
        <v>68</v>
      </c>
      <c r="G2205" s="1">
        <v>5</v>
      </c>
      <c r="H2205" s="1">
        <v>80</v>
      </c>
      <c r="I2205" s="1">
        <v>0</v>
      </c>
      <c r="J2205" s="1">
        <v>208</v>
      </c>
      <c r="K2205" s="1">
        <v>1</v>
      </c>
      <c r="L2205" s="1">
        <v>208</v>
      </c>
      <c r="M2205" s="1">
        <v>0.45326100000000002</v>
      </c>
      <c r="N2205" s="1">
        <v>0</v>
      </c>
      <c r="O2205" s="1">
        <v>0</v>
      </c>
      <c r="P2205" s="1">
        <v>0</v>
      </c>
      <c r="Q2205" s="1">
        <v>0</v>
      </c>
      <c r="R2205">
        <f t="shared" si="170"/>
        <v>0</v>
      </c>
      <c r="S2205">
        <f t="shared" si="171"/>
        <v>0</v>
      </c>
      <c r="T2205">
        <f t="shared" si="172"/>
        <v>0</v>
      </c>
      <c r="U2205">
        <f t="shared" si="173"/>
        <v>1</v>
      </c>
      <c r="V2205">
        <v>208</v>
      </c>
      <c r="W2205">
        <f t="shared" si="174"/>
        <v>0</v>
      </c>
    </row>
    <row r="2206" spans="1:23" x14ac:dyDescent="0.15">
      <c r="A2206" s="1" t="s">
        <v>604</v>
      </c>
      <c r="B2206" s="1">
        <v>264</v>
      </c>
      <c r="C2206" s="1">
        <v>264</v>
      </c>
      <c r="D2206" s="1">
        <v>264</v>
      </c>
      <c r="E2206" s="1" t="s">
        <v>569</v>
      </c>
      <c r="F2206" s="1" t="s">
        <v>69</v>
      </c>
      <c r="G2206" s="1">
        <v>5</v>
      </c>
      <c r="H2206" s="1">
        <v>80</v>
      </c>
      <c r="I2206" s="1">
        <v>0</v>
      </c>
      <c r="J2206" s="1">
        <v>188</v>
      </c>
      <c r="K2206" s="1">
        <v>1</v>
      </c>
      <c r="L2206" s="1">
        <v>276</v>
      </c>
      <c r="M2206" s="1">
        <v>0.69247400000000003</v>
      </c>
      <c r="N2206" s="1">
        <v>60.000999999999998</v>
      </c>
      <c r="O2206" s="1">
        <v>1E-3</v>
      </c>
      <c r="P2206" s="1">
        <v>0</v>
      </c>
      <c r="Q2206" s="1">
        <v>1E-3</v>
      </c>
      <c r="R2206">
        <f t="shared" si="170"/>
        <v>4.5454545454545414</v>
      </c>
      <c r="S2206">
        <f t="shared" si="171"/>
        <v>0</v>
      </c>
      <c r="T2206">
        <f t="shared" si="172"/>
        <v>4.5454545454545414</v>
      </c>
      <c r="U2206">
        <f t="shared" si="173"/>
        <v>0</v>
      </c>
      <c r="V2206">
        <v>264</v>
      </c>
      <c r="W2206">
        <f t="shared" si="174"/>
        <v>4.5454545454545414E-2</v>
      </c>
    </row>
    <row r="2207" spans="1:23" x14ac:dyDescent="0.15">
      <c r="A2207" s="1" t="s">
        <v>604</v>
      </c>
      <c r="B2207" s="1">
        <v>383</v>
      </c>
      <c r="C2207" s="1">
        <v>383</v>
      </c>
      <c r="D2207" s="1">
        <v>383</v>
      </c>
      <c r="E2207" s="1" t="s">
        <v>569</v>
      </c>
      <c r="F2207" s="1" t="s">
        <v>70</v>
      </c>
      <c r="G2207" s="1">
        <v>5</v>
      </c>
      <c r="H2207" s="1">
        <v>80</v>
      </c>
      <c r="I2207" s="1">
        <v>0</v>
      </c>
      <c r="J2207" s="1">
        <v>285</v>
      </c>
      <c r="K2207" s="1">
        <v>1</v>
      </c>
      <c r="L2207" s="1">
        <v>383</v>
      </c>
      <c r="M2207" s="1">
        <v>0.69118199999999996</v>
      </c>
      <c r="N2207" s="1">
        <v>60.000999999999998</v>
      </c>
      <c r="O2207" s="1">
        <v>0</v>
      </c>
      <c r="P2207" s="1">
        <v>0</v>
      </c>
      <c r="Q2207" s="1">
        <v>0</v>
      </c>
      <c r="R2207">
        <f t="shared" si="170"/>
        <v>0</v>
      </c>
      <c r="S2207">
        <f t="shared" si="171"/>
        <v>0</v>
      </c>
      <c r="T2207">
        <f t="shared" si="172"/>
        <v>0</v>
      </c>
      <c r="U2207">
        <f t="shared" si="173"/>
        <v>1</v>
      </c>
      <c r="V2207">
        <v>383</v>
      </c>
      <c r="W2207">
        <f t="shared" si="174"/>
        <v>0</v>
      </c>
    </row>
    <row r="2208" spans="1:23" x14ac:dyDescent="0.15">
      <c r="A2208" s="1" t="s">
        <v>604</v>
      </c>
      <c r="B2208" s="1">
        <v>261</v>
      </c>
      <c r="C2208" s="1">
        <v>261</v>
      </c>
      <c r="D2208" s="1">
        <v>261</v>
      </c>
      <c r="E2208" s="1" t="s">
        <v>569</v>
      </c>
      <c r="F2208" s="1" t="s">
        <v>71</v>
      </c>
      <c r="G2208" s="1">
        <v>5</v>
      </c>
      <c r="H2208" s="1">
        <v>80</v>
      </c>
      <c r="I2208" s="1">
        <v>0</v>
      </c>
      <c r="J2208" s="1">
        <v>210</v>
      </c>
      <c r="K2208" s="1">
        <v>1</v>
      </c>
      <c r="L2208" s="1">
        <v>270</v>
      </c>
      <c r="M2208" s="1">
        <v>0.74029299999999998</v>
      </c>
      <c r="N2208" s="1">
        <v>60.000999999999998</v>
      </c>
      <c r="O2208" s="1">
        <v>0</v>
      </c>
      <c r="P2208" s="1">
        <v>0</v>
      </c>
      <c r="Q2208" s="1">
        <v>0</v>
      </c>
      <c r="R2208">
        <f t="shared" si="170"/>
        <v>3.4482758620689724</v>
      </c>
      <c r="S2208">
        <f t="shared" si="171"/>
        <v>0</v>
      </c>
      <c r="T2208">
        <f t="shared" si="172"/>
        <v>3.4482758620689724</v>
      </c>
      <c r="U2208">
        <f t="shared" si="173"/>
        <v>0</v>
      </c>
      <c r="V2208">
        <v>261</v>
      </c>
      <c r="W2208">
        <f t="shared" si="174"/>
        <v>3.4482758620689724E-2</v>
      </c>
    </row>
    <row r="2209" spans="1:23" x14ac:dyDescent="0.15">
      <c r="A2209" s="1" t="s">
        <v>604</v>
      </c>
      <c r="B2209" s="1">
        <v>351</v>
      </c>
      <c r="C2209" s="1">
        <v>351</v>
      </c>
      <c r="D2209" s="1">
        <v>351</v>
      </c>
      <c r="E2209" s="1" t="s">
        <v>569</v>
      </c>
      <c r="F2209" s="1" t="s">
        <v>72</v>
      </c>
      <c r="G2209" s="1">
        <v>5</v>
      </c>
      <c r="H2209" s="1">
        <v>80</v>
      </c>
      <c r="I2209" s="1">
        <v>0</v>
      </c>
      <c r="J2209" s="1">
        <v>290</v>
      </c>
      <c r="K2209" s="1">
        <v>1</v>
      </c>
      <c r="L2209" s="1">
        <v>351</v>
      </c>
      <c r="M2209" s="1">
        <v>0.79692200000000002</v>
      </c>
      <c r="N2209" s="1">
        <v>60.000999999999998</v>
      </c>
      <c r="O2209" s="1">
        <v>0</v>
      </c>
      <c r="P2209" s="1">
        <v>0</v>
      </c>
      <c r="Q2209" s="1">
        <v>0</v>
      </c>
      <c r="R2209">
        <f t="shared" si="170"/>
        <v>0</v>
      </c>
      <c r="S2209">
        <f t="shared" si="171"/>
        <v>0</v>
      </c>
      <c r="T2209">
        <f t="shared" si="172"/>
        <v>0</v>
      </c>
      <c r="U2209">
        <f t="shared" si="173"/>
        <v>1</v>
      </c>
      <c r="V2209">
        <v>351</v>
      </c>
      <c r="W2209">
        <f t="shared" si="174"/>
        <v>0</v>
      </c>
    </row>
    <row r="2210" spans="1:23" x14ac:dyDescent="0.15">
      <c r="A2210" s="1" t="s">
        <v>604</v>
      </c>
      <c r="B2210" s="1">
        <v>328</v>
      </c>
      <c r="C2210" s="1">
        <v>328</v>
      </c>
      <c r="D2210" s="1">
        <v>328</v>
      </c>
      <c r="E2210" s="1" t="s">
        <v>569</v>
      </c>
      <c r="F2210" s="1" t="s">
        <v>73</v>
      </c>
      <c r="G2210" s="1">
        <v>5</v>
      </c>
      <c r="H2210" s="1">
        <v>80</v>
      </c>
      <c r="I2210" s="1">
        <v>0</v>
      </c>
      <c r="J2210" s="1">
        <v>283</v>
      </c>
      <c r="K2210" s="1">
        <v>1</v>
      </c>
      <c r="L2210" s="1">
        <v>328</v>
      </c>
      <c r="M2210" s="1">
        <v>0.52956300000000001</v>
      </c>
      <c r="N2210" s="1">
        <v>60.000999999999998</v>
      </c>
      <c r="O2210" s="1">
        <v>0</v>
      </c>
      <c r="P2210" s="1">
        <v>0</v>
      </c>
      <c r="Q2210" s="1">
        <v>0</v>
      </c>
      <c r="R2210">
        <f t="shared" si="170"/>
        <v>0</v>
      </c>
      <c r="S2210">
        <f t="shared" si="171"/>
        <v>0</v>
      </c>
      <c r="T2210">
        <f t="shared" si="172"/>
        <v>0</v>
      </c>
      <c r="U2210">
        <f t="shared" si="173"/>
        <v>1</v>
      </c>
      <c r="V2210">
        <v>328</v>
      </c>
      <c r="W2210">
        <f t="shared" si="174"/>
        <v>0</v>
      </c>
    </row>
    <row r="2211" spans="1:23" x14ac:dyDescent="0.15">
      <c r="A2211" s="1" t="s">
        <v>604</v>
      </c>
      <c r="B2211" s="1">
        <v>341</v>
      </c>
      <c r="C2211" s="1">
        <v>341</v>
      </c>
      <c r="D2211" s="1">
        <v>341</v>
      </c>
      <c r="E2211" s="1" t="s">
        <v>569</v>
      </c>
      <c r="F2211" s="1" t="s">
        <v>74</v>
      </c>
      <c r="G2211" s="1">
        <v>5</v>
      </c>
      <c r="H2211" s="1">
        <v>80</v>
      </c>
      <c r="I2211" s="1">
        <v>0</v>
      </c>
      <c r="J2211" s="1">
        <v>251</v>
      </c>
      <c r="K2211" s="1">
        <v>1</v>
      </c>
      <c r="L2211" s="1">
        <v>366</v>
      </c>
      <c r="M2211" s="1">
        <v>0.58531599999999995</v>
      </c>
      <c r="N2211" s="1">
        <v>60.000999999999998</v>
      </c>
      <c r="O2211" s="1">
        <v>0</v>
      </c>
      <c r="P2211" s="1">
        <v>0</v>
      </c>
      <c r="Q2211" s="1">
        <v>0</v>
      </c>
      <c r="R2211">
        <f t="shared" si="170"/>
        <v>7.3313782991202281</v>
      </c>
      <c r="S2211">
        <f t="shared" si="171"/>
        <v>0</v>
      </c>
      <c r="T2211">
        <f t="shared" si="172"/>
        <v>7.3313782991202281</v>
      </c>
      <c r="U2211">
        <f t="shared" si="173"/>
        <v>0</v>
      </c>
      <c r="V2211">
        <v>341</v>
      </c>
      <c r="W2211">
        <f t="shared" si="174"/>
        <v>7.3313782991202281E-2</v>
      </c>
    </row>
    <row r="2212" spans="1:23" x14ac:dyDescent="0.15">
      <c r="A2212" s="1" t="s">
        <v>604</v>
      </c>
      <c r="B2212" s="1">
        <v>385</v>
      </c>
      <c r="C2212" s="1">
        <v>385</v>
      </c>
      <c r="D2212" s="1">
        <v>385</v>
      </c>
      <c r="E2212" s="1" t="s">
        <v>569</v>
      </c>
      <c r="F2212" s="1" t="s">
        <v>75</v>
      </c>
      <c r="G2212" s="1">
        <v>5</v>
      </c>
      <c r="H2212" s="1">
        <v>80</v>
      </c>
      <c r="I2212" s="1">
        <v>0</v>
      </c>
      <c r="J2212" s="1">
        <v>252</v>
      </c>
      <c r="K2212" s="1">
        <v>1</v>
      </c>
      <c r="L2212" s="1">
        <v>397</v>
      </c>
      <c r="M2212" s="1">
        <v>0.77288900000000005</v>
      </c>
      <c r="N2212" s="1">
        <v>60.000999999999998</v>
      </c>
      <c r="O2212" s="1">
        <v>0</v>
      </c>
      <c r="P2212" s="1">
        <v>0</v>
      </c>
      <c r="Q2212" s="1">
        <v>0</v>
      </c>
      <c r="R2212">
        <f t="shared" si="170"/>
        <v>3.1168831168831179</v>
      </c>
      <c r="S2212">
        <f t="shared" si="171"/>
        <v>0</v>
      </c>
      <c r="T2212">
        <f t="shared" si="172"/>
        <v>3.1168831168831179</v>
      </c>
      <c r="U2212">
        <f t="shared" si="173"/>
        <v>0</v>
      </c>
      <c r="V2212">
        <v>385</v>
      </c>
      <c r="W2212">
        <f t="shared" si="174"/>
        <v>3.1168831168831179E-2</v>
      </c>
    </row>
    <row r="2213" spans="1:23" x14ac:dyDescent="0.15">
      <c r="A2213" s="1" t="s">
        <v>604</v>
      </c>
      <c r="B2213" s="1">
        <v>433</v>
      </c>
      <c r="C2213" s="1">
        <v>433</v>
      </c>
      <c r="D2213" s="1">
        <v>433</v>
      </c>
      <c r="E2213" s="1" t="s">
        <v>569</v>
      </c>
      <c r="F2213" s="1" t="s">
        <v>76</v>
      </c>
      <c r="G2213" s="1">
        <v>5</v>
      </c>
      <c r="H2213" s="1">
        <v>80</v>
      </c>
      <c r="I2213" s="1">
        <v>0</v>
      </c>
      <c r="J2213" s="1">
        <v>268</v>
      </c>
      <c r="K2213" s="1">
        <v>1</v>
      </c>
      <c r="L2213" s="1">
        <v>433</v>
      </c>
      <c r="M2213" s="1">
        <v>0.61287199999999997</v>
      </c>
      <c r="N2213" s="1">
        <v>60.000999999999998</v>
      </c>
      <c r="O2213" s="1">
        <v>1E-3</v>
      </c>
      <c r="P2213" s="1">
        <v>0</v>
      </c>
      <c r="Q2213" s="1">
        <v>0</v>
      </c>
      <c r="R2213">
        <f t="shared" si="170"/>
        <v>0</v>
      </c>
      <c r="S2213">
        <f t="shared" si="171"/>
        <v>0</v>
      </c>
      <c r="T2213">
        <f t="shared" si="172"/>
        <v>0</v>
      </c>
      <c r="U2213">
        <f t="shared" si="173"/>
        <v>1</v>
      </c>
      <c r="V2213">
        <v>433</v>
      </c>
      <c r="W2213">
        <f t="shared" si="174"/>
        <v>0</v>
      </c>
    </row>
    <row r="2214" spans="1:23" x14ac:dyDescent="0.15">
      <c r="A2214" s="1" t="s">
        <v>604</v>
      </c>
      <c r="B2214" s="1">
        <v>339</v>
      </c>
      <c r="C2214" s="1">
        <v>339</v>
      </c>
      <c r="D2214" s="1">
        <v>339</v>
      </c>
      <c r="E2214" s="1" t="s">
        <v>569</v>
      </c>
      <c r="F2214" s="1" t="s">
        <v>77</v>
      </c>
      <c r="G2214" s="1">
        <v>5</v>
      </c>
      <c r="H2214" s="1">
        <v>80</v>
      </c>
      <c r="I2214" s="1">
        <v>0</v>
      </c>
      <c r="J2214" s="1">
        <v>210</v>
      </c>
      <c r="K2214" s="1">
        <v>1</v>
      </c>
      <c r="L2214" s="1">
        <v>401</v>
      </c>
      <c r="M2214" s="1">
        <v>0.72359200000000001</v>
      </c>
      <c r="N2214" s="1">
        <v>60.000999999999998</v>
      </c>
      <c r="O2214" s="1">
        <v>0</v>
      </c>
      <c r="P2214" s="1">
        <v>0</v>
      </c>
      <c r="Q2214" s="1">
        <v>0</v>
      </c>
      <c r="R2214">
        <f t="shared" si="170"/>
        <v>18.289085545722706</v>
      </c>
      <c r="S2214">
        <f t="shared" si="171"/>
        <v>0</v>
      </c>
      <c r="T2214">
        <f t="shared" si="172"/>
        <v>18.289085545722706</v>
      </c>
      <c r="U2214">
        <f t="shared" si="173"/>
        <v>0</v>
      </c>
      <c r="V2214">
        <v>339</v>
      </c>
      <c r="W2214">
        <f t="shared" si="174"/>
        <v>0.18289085545722705</v>
      </c>
    </row>
    <row r="2215" spans="1:23" x14ac:dyDescent="0.15">
      <c r="A2215" s="1" t="s">
        <v>604</v>
      </c>
      <c r="B2215" s="1">
        <v>377</v>
      </c>
      <c r="C2215" s="1">
        <v>377</v>
      </c>
      <c r="D2215" s="1">
        <v>377</v>
      </c>
      <c r="E2215" s="1" t="s">
        <v>569</v>
      </c>
      <c r="F2215" s="1" t="s">
        <v>78</v>
      </c>
      <c r="G2215" s="1">
        <v>5</v>
      </c>
      <c r="H2215" s="1">
        <v>80</v>
      </c>
      <c r="I2215" s="1">
        <v>0</v>
      </c>
      <c r="J2215" s="1">
        <v>324</v>
      </c>
      <c r="K2215" s="1">
        <v>1</v>
      </c>
      <c r="L2215" s="1">
        <v>377</v>
      </c>
      <c r="M2215" s="1">
        <v>0.68105499999999997</v>
      </c>
      <c r="N2215" s="1">
        <v>60.000999999999998</v>
      </c>
      <c r="O2215" s="1">
        <v>0</v>
      </c>
      <c r="P2215" s="1">
        <v>0</v>
      </c>
      <c r="Q2215" s="1">
        <v>0</v>
      </c>
      <c r="R2215">
        <f t="shared" si="170"/>
        <v>0</v>
      </c>
      <c r="S2215">
        <f t="shared" si="171"/>
        <v>0</v>
      </c>
      <c r="T2215">
        <f t="shared" si="172"/>
        <v>0</v>
      </c>
      <c r="U2215">
        <f t="shared" si="173"/>
        <v>1</v>
      </c>
      <c r="V2215">
        <v>377</v>
      </c>
      <c r="W2215">
        <f t="shared" si="174"/>
        <v>0</v>
      </c>
    </row>
    <row r="2216" spans="1:23" x14ac:dyDescent="0.15">
      <c r="A2216" s="1" t="s">
        <v>604</v>
      </c>
      <c r="B2216" s="1">
        <v>392</v>
      </c>
      <c r="C2216" s="1">
        <v>392</v>
      </c>
      <c r="D2216" s="1">
        <v>392</v>
      </c>
      <c r="E2216" s="1" t="s">
        <v>569</v>
      </c>
      <c r="F2216" s="1" t="s">
        <v>79</v>
      </c>
      <c r="G2216" s="1">
        <v>5</v>
      </c>
      <c r="H2216" s="1">
        <v>80</v>
      </c>
      <c r="I2216" s="1">
        <v>0</v>
      </c>
      <c r="J2216" s="1">
        <v>264</v>
      </c>
      <c r="K2216" s="1">
        <v>1</v>
      </c>
      <c r="L2216" s="1">
        <v>443</v>
      </c>
      <c r="M2216" s="1">
        <v>0.758633</v>
      </c>
      <c r="N2216" s="1">
        <v>60.000999999999998</v>
      </c>
      <c r="O2216" s="1">
        <v>0</v>
      </c>
      <c r="P2216" s="1">
        <v>0</v>
      </c>
      <c r="Q2216" s="1">
        <v>0</v>
      </c>
      <c r="R2216">
        <f t="shared" si="170"/>
        <v>13.010204081632647</v>
      </c>
      <c r="S2216">
        <f t="shared" si="171"/>
        <v>0</v>
      </c>
      <c r="T2216">
        <f t="shared" si="172"/>
        <v>13.010204081632647</v>
      </c>
      <c r="U2216">
        <f t="shared" si="173"/>
        <v>0</v>
      </c>
      <c r="V2216">
        <v>392</v>
      </c>
      <c r="W2216">
        <f t="shared" si="174"/>
        <v>0.13010204081632648</v>
      </c>
    </row>
    <row r="2217" spans="1:23" x14ac:dyDescent="0.15">
      <c r="A2217" s="1" t="s">
        <v>604</v>
      </c>
      <c r="B2217" s="1">
        <v>428</v>
      </c>
      <c r="C2217" s="1">
        <v>428</v>
      </c>
      <c r="D2217" s="1">
        <v>428</v>
      </c>
      <c r="E2217" s="1" t="s">
        <v>569</v>
      </c>
      <c r="F2217" s="1" t="s">
        <v>80</v>
      </c>
      <c r="G2217" s="1">
        <v>5</v>
      </c>
      <c r="H2217" s="1">
        <v>80</v>
      </c>
      <c r="I2217" s="1">
        <v>0</v>
      </c>
      <c r="J2217" s="1">
        <v>303</v>
      </c>
      <c r="K2217" s="1">
        <v>1</v>
      </c>
      <c r="L2217" s="1">
        <v>428</v>
      </c>
      <c r="M2217" s="1">
        <v>0.74306499999999998</v>
      </c>
      <c r="N2217" s="1">
        <v>60.000999999999998</v>
      </c>
      <c r="O2217" s="1">
        <v>0</v>
      </c>
      <c r="P2217" s="1">
        <v>0</v>
      </c>
      <c r="Q2217" s="1">
        <v>0</v>
      </c>
      <c r="R2217">
        <f t="shared" si="170"/>
        <v>0</v>
      </c>
      <c r="S2217">
        <f t="shared" si="171"/>
        <v>0</v>
      </c>
      <c r="T2217">
        <f t="shared" si="172"/>
        <v>0</v>
      </c>
      <c r="U2217">
        <f t="shared" si="173"/>
        <v>1</v>
      </c>
      <c r="V2217">
        <v>428</v>
      </c>
      <c r="W2217">
        <f t="shared" si="174"/>
        <v>0</v>
      </c>
    </row>
    <row r="2218" spans="1:23" x14ac:dyDescent="0.15">
      <c r="A2218" s="1" t="s">
        <v>604</v>
      </c>
      <c r="B2218" s="1">
        <v>312</v>
      </c>
      <c r="C2218" s="1">
        <v>312</v>
      </c>
      <c r="D2218" s="1">
        <v>312</v>
      </c>
      <c r="E2218" s="1" t="s">
        <v>569</v>
      </c>
      <c r="F2218" s="1" t="s">
        <v>81</v>
      </c>
      <c r="G2218" s="1">
        <v>5</v>
      </c>
      <c r="H2218" s="1">
        <v>80</v>
      </c>
      <c r="I2218" s="1">
        <v>0</v>
      </c>
      <c r="J2218" s="1">
        <v>276</v>
      </c>
      <c r="K2218" s="1">
        <v>1</v>
      </c>
      <c r="L2218" s="1">
        <v>317</v>
      </c>
      <c r="M2218" s="1">
        <v>0.56534700000000004</v>
      </c>
      <c r="N2218" s="1">
        <v>60.000999999999998</v>
      </c>
      <c r="O2218" s="1">
        <v>0</v>
      </c>
      <c r="P2218" s="1">
        <v>0</v>
      </c>
      <c r="Q2218" s="1">
        <v>0</v>
      </c>
      <c r="R2218">
        <f t="shared" si="170"/>
        <v>1.6025641025640969</v>
      </c>
      <c r="S2218">
        <f t="shared" si="171"/>
        <v>0</v>
      </c>
      <c r="T2218">
        <f t="shared" si="172"/>
        <v>1.6025641025640969</v>
      </c>
      <c r="U2218">
        <f t="shared" si="173"/>
        <v>0</v>
      </c>
      <c r="V2218">
        <v>312</v>
      </c>
      <c r="W2218">
        <f t="shared" si="174"/>
        <v>1.6025641025640969E-2</v>
      </c>
    </row>
    <row r="2219" spans="1:23" x14ac:dyDescent="0.15">
      <c r="A2219" s="1" t="s">
        <v>604</v>
      </c>
      <c r="B2219" s="1">
        <v>330</v>
      </c>
      <c r="C2219" s="1">
        <v>330</v>
      </c>
      <c r="D2219" s="1">
        <v>330</v>
      </c>
      <c r="E2219" s="1" t="s">
        <v>569</v>
      </c>
      <c r="F2219" s="1" t="s">
        <v>82</v>
      </c>
      <c r="G2219" s="1">
        <v>5</v>
      </c>
      <c r="H2219" s="1">
        <v>80</v>
      </c>
      <c r="I2219" s="1">
        <v>0</v>
      </c>
      <c r="J2219" s="1">
        <v>260</v>
      </c>
      <c r="K2219" s="1">
        <v>1</v>
      </c>
      <c r="L2219" s="1">
        <v>342</v>
      </c>
      <c r="M2219" s="1">
        <v>0.700484</v>
      </c>
      <c r="N2219" s="1">
        <v>60.000999999999998</v>
      </c>
      <c r="O2219" s="1">
        <v>0</v>
      </c>
      <c r="P2219" s="1">
        <v>0</v>
      </c>
      <c r="Q2219" s="1">
        <v>0</v>
      </c>
      <c r="R2219">
        <f t="shared" si="170"/>
        <v>3.6363636363636376</v>
      </c>
      <c r="S2219">
        <f t="shared" si="171"/>
        <v>0</v>
      </c>
      <c r="T2219">
        <f t="shared" si="172"/>
        <v>3.6363636363636376</v>
      </c>
      <c r="U2219">
        <f t="shared" si="173"/>
        <v>0</v>
      </c>
      <c r="V2219">
        <v>330</v>
      </c>
      <c r="W2219">
        <f t="shared" si="174"/>
        <v>3.6363636363636376E-2</v>
      </c>
    </row>
    <row r="2220" spans="1:23" x14ac:dyDescent="0.15">
      <c r="A2220" s="1" t="s">
        <v>604</v>
      </c>
      <c r="B2220" s="1">
        <v>319</v>
      </c>
      <c r="C2220" s="1">
        <v>319</v>
      </c>
      <c r="D2220" s="1">
        <v>319</v>
      </c>
      <c r="E2220" s="1" t="s">
        <v>569</v>
      </c>
      <c r="F2220" s="1" t="s">
        <v>83</v>
      </c>
      <c r="G2220" s="1">
        <v>5</v>
      </c>
      <c r="H2220" s="1">
        <v>80</v>
      </c>
      <c r="I2220" s="1">
        <v>0</v>
      </c>
      <c r="J2220" s="1">
        <v>229</v>
      </c>
      <c r="K2220" s="1">
        <v>1</v>
      </c>
      <c r="L2220" s="1">
        <v>319</v>
      </c>
      <c r="M2220" s="1">
        <v>0.68840000000000001</v>
      </c>
      <c r="N2220" s="1">
        <v>60.000999999999998</v>
      </c>
      <c r="O2220" s="1">
        <v>0</v>
      </c>
      <c r="P2220" s="1">
        <v>0</v>
      </c>
      <c r="Q2220" s="1">
        <v>0</v>
      </c>
      <c r="R2220">
        <f t="shared" si="170"/>
        <v>0</v>
      </c>
      <c r="S2220">
        <f t="shared" si="171"/>
        <v>0</v>
      </c>
      <c r="T2220">
        <f t="shared" si="172"/>
        <v>0</v>
      </c>
      <c r="U2220">
        <f t="shared" si="173"/>
        <v>1</v>
      </c>
      <c r="V2220">
        <v>319</v>
      </c>
      <c r="W2220">
        <f t="shared" si="174"/>
        <v>0</v>
      </c>
    </row>
    <row r="2221" spans="1:23" x14ac:dyDescent="0.15">
      <c r="A2221" s="1" t="s">
        <v>604</v>
      </c>
      <c r="B2221" s="1">
        <v>318</v>
      </c>
      <c r="C2221" s="1">
        <v>318</v>
      </c>
      <c r="D2221" s="1">
        <v>318</v>
      </c>
      <c r="E2221" s="1" t="s">
        <v>569</v>
      </c>
      <c r="F2221" s="1" t="s">
        <v>84</v>
      </c>
      <c r="G2221" s="1">
        <v>5</v>
      </c>
      <c r="H2221" s="1">
        <v>80</v>
      </c>
      <c r="I2221" s="1">
        <v>0</v>
      </c>
      <c r="J2221" s="1">
        <v>244</v>
      </c>
      <c r="K2221" s="1">
        <v>1</v>
      </c>
      <c r="L2221" s="1">
        <v>318</v>
      </c>
      <c r="M2221" s="1">
        <v>0.83682100000000004</v>
      </c>
      <c r="N2221" s="1">
        <v>60.000999999999998</v>
      </c>
      <c r="O2221" s="1">
        <v>1E-3</v>
      </c>
      <c r="P2221" s="1">
        <v>0</v>
      </c>
      <c r="Q2221" s="1">
        <v>1E-3</v>
      </c>
      <c r="R2221">
        <f t="shared" si="170"/>
        <v>0</v>
      </c>
      <c r="S2221">
        <f t="shared" si="171"/>
        <v>0</v>
      </c>
      <c r="T2221">
        <f t="shared" si="172"/>
        <v>0</v>
      </c>
      <c r="U2221">
        <f t="shared" si="173"/>
        <v>1</v>
      </c>
      <c r="V2221">
        <v>318</v>
      </c>
      <c r="W2221">
        <f t="shared" si="174"/>
        <v>0</v>
      </c>
    </row>
    <row r="2222" spans="1:23" x14ac:dyDescent="0.15">
      <c r="A2222" s="1" t="s">
        <v>604</v>
      </c>
      <c r="B2222" s="1">
        <v>294</v>
      </c>
      <c r="C2222" s="1">
        <v>294</v>
      </c>
      <c r="D2222" s="1">
        <v>294</v>
      </c>
      <c r="E2222" s="1" t="s">
        <v>569</v>
      </c>
      <c r="F2222" s="1" t="s">
        <v>85</v>
      </c>
      <c r="G2222" s="1">
        <v>5</v>
      </c>
      <c r="H2222" s="1">
        <v>80</v>
      </c>
      <c r="I2222" s="1">
        <v>0</v>
      </c>
      <c r="J2222" s="1">
        <v>266</v>
      </c>
      <c r="K2222" s="1">
        <v>1</v>
      </c>
      <c r="L2222" s="1">
        <v>294</v>
      </c>
      <c r="M2222" s="1">
        <v>0.78824399999999994</v>
      </c>
      <c r="N2222" s="1">
        <v>60.000999999999998</v>
      </c>
      <c r="O2222" s="1">
        <v>0</v>
      </c>
      <c r="P2222" s="1">
        <v>0</v>
      </c>
      <c r="Q2222" s="1">
        <v>0</v>
      </c>
      <c r="R2222">
        <f t="shared" si="170"/>
        <v>0</v>
      </c>
      <c r="S2222">
        <f t="shared" si="171"/>
        <v>0</v>
      </c>
      <c r="T2222">
        <f t="shared" si="172"/>
        <v>0</v>
      </c>
      <c r="U2222">
        <f t="shared" si="173"/>
        <v>1</v>
      </c>
      <c r="V2222">
        <v>294</v>
      </c>
      <c r="W2222">
        <f t="shared" si="174"/>
        <v>0</v>
      </c>
    </row>
    <row r="2223" spans="1:23" x14ac:dyDescent="0.15">
      <c r="A2223" s="1" t="s">
        <v>604</v>
      </c>
      <c r="B2223" s="1">
        <v>303</v>
      </c>
      <c r="C2223" s="1">
        <v>303</v>
      </c>
      <c r="D2223" s="1">
        <v>303</v>
      </c>
      <c r="E2223" s="1" t="s">
        <v>569</v>
      </c>
      <c r="F2223" s="1" t="s">
        <v>86</v>
      </c>
      <c r="G2223" s="1">
        <v>5</v>
      </c>
      <c r="H2223" s="1">
        <v>80</v>
      </c>
      <c r="I2223" s="1">
        <v>0</v>
      </c>
      <c r="J2223" s="1">
        <v>221</v>
      </c>
      <c r="K2223" s="1">
        <v>1</v>
      </c>
      <c r="L2223" s="1">
        <v>312</v>
      </c>
      <c r="M2223" s="1">
        <v>0.73626100000000005</v>
      </c>
      <c r="N2223" s="1">
        <v>60.000999999999998</v>
      </c>
      <c r="O2223" s="1">
        <v>0</v>
      </c>
      <c r="P2223" s="1">
        <v>0</v>
      </c>
      <c r="Q2223" s="1">
        <v>0</v>
      </c>
      <c r="R2223">
        <f t="shared" si="170"/>
        <v>2.9702970297029729</v>
      </c>
      <c r="S2223">
        <f t="shared" si="171"/>
        <v>0</v>
      </c>
      <c r="T2223">
        <f t="shared" si="172"/>
        <v>2.9702970297029729</v>
      </c>
      <c r="U2223">
        <f t="shared" si="173"/>
        <v>0</v>
      </c>
      <c r="V2223">
        <v>303</v>
      </c>
      <c r="W2223">
        <f t="shared" si="174"/>
        <v>2.9702970297029729E-2</v>
      </c>
    </row>
    <row r="2224" spans="1:23" x14ac:dyDescent="0.15">
      <c r="A2224" s="1" t="s">
        <v>604</v>
      </c>
      <c r="B2224" s="1">
        <v>408</v>
      </c>
      <c r="C2224" s="1">
        <v>408</v>
      </c>
      <c r="D2224" s="1">
        <v>408</v>
      </c>
      <c r="E2224" s="1" t="s">
        <v>569</v>
      </c>
      <c r="F2224" s="1" t="s">
        <v>87</v>
      </c>
      <c r="G2224" s="1">
        <v>5</v>
      </c>
      <c r="H2224" s="1">
        <v>80</v>
      </c>
      <c r="I2224" s="1">
        <v>0</v>
      </c>
      <c r="J2224" s="1">
        <v>285</v>
      </c>
      <c r="K2224" s="1">
        <v>1</v>
      </c>
      <c r="L2224" s="1">
        <v>408</v>
      </c>
      <c r="M2224" s="1">
        <v>0.66093800000000003</v>
      </c>
      <c r="N2224" s="1">
        <v>60.000999999999998</v>
      </c>
      <c r="O2224" s="1">
        <v>1E-3</v>
      </c>
      <c r="P2224" s="1">
        <v>0</v>
      </c>
      <c r="Q2224" s="1">
        <v>1E-3</v>
      </c>
      <c r="R2224">
        <f t="shared" si="170"/>
        <v>0</v>
      </c>
      <c r="S2224">
        <f t="shared" si="171"/>
        <v>0</v>
      </c>
      <c r="T2224">
        <f t="shared" si="172"/>
        <v>0</v>
      </c>
      <c r="U2224">
        <f t="shared" si="173"/>
        <v>1</v>
      </c>
      <c r="V2224">
        <v>408</v>
      </c>
      <c r="W2224">
        <f t="shared" si="174"/>
        <v>0</v>
      </c>
    </row>
    <row r="2225" spans="1:23" x14ac:dyDescent="0.15">
      <c r="A2225" s="1" t="s">
        <v>604</v>
      </c>
      <c r="B2225" s="1">
        <v>413</v>
      </c>
      <c r="C2225" s="1">
        <v>413</v>
      </c>
      <c r="D2225" s="1">
        <v>413</v>
      </c>
      <c r="E2225" s="1" t="s">
        <v>569</v>
      </c>
      <c r="F2225" s="1" t="s">
        <v>88</v>
      </c>
      <c r="G2225" s="1">
        <v>5</v>
      </c>
      <c r="H2225" s="1">
        <v>80</v>
      </c>
      <c r="I2225" s="1">
        <v>0</v>
      </c>
      <c r="J2225" s="1">
        <v>313</v>
      </c>
      <c r="K2225" s="1">
        <v>1</v>
      </c>
      <c r="L2225" s="1">
        <v>451</v>
      </c>
      <c r="M2225" s="1">
        <v>0.65329899999999996</v>
      </c>
      <c r="N2225" s="1">
        <v>60.000999999999998</v>
      </c>
      <c r="O2225" s="1">
        <v>0</v>
      </c>
      <c r="P2225" s="1">
        <v>0</v>
      </c>
      <c r="Q2225" s="1">
        <v>0</v>
      </c>
      <c r="R2225">
        <f t="shared" si="170"/>
        <v>9.2009685230024285</v>
      </c>
      <c r="S2225">
        <f t="shared" si="171"/>
        <v>0</v>
      </c>
      <c r="T2225">
        <f t="shared" si="172"/>
        <v>9.2009685230024285</v>
      </c>
      <c r="U2225">
        <f t="shared" si="173"/>
        <v>0</v>
      </c>
      <c r="V2225">
        <v>413</v>
      </c>
      <c r="W2225">
        <f t="shared" si="174"/>
        <v>9.2009685230024285E-2</v>
      </c>
    </row>
    <row r="2226" spans="1:23" x14ac:dyDescent="0.15">
      <c r="A2226" s="1" t="s">
        <v>604</v>
      </c>
      <c r="B2226" s="1">
        <v>219</v>
      </c>
      <c r="C2226" s="1">
        <v>219</v>
      </c>
      <c r="D2226" s="1">
        <v>219</v>
      </c>
      <c r="E2226" s="1" t="s">
        <v>569</v>
      </c>
      <c r="F2226" s="1" t="s">
        <v>89</v>
      </c>
      <c r="G2226" s="1">
        <v>5</v>
      </c>
      <c r="H2226" s="1">
        <v>80</v>
      </c>
      <c r="I2226" s="1">
        <v>0</v>
      </c>
      <c r="J2226" s="1">
        <v>187</v>
      </c>
      <c r="K2226" s="1">
        <v>1</v>
      </c>
      <c r="L2226" s="1">
        <v>249</v>
      </c>
      <c r="M2226" s="1">
        <v>0.68883899999999998</v>
      </c>
      <c r="N2226" s="1">
        <v>60.000999999999998</v>
      </c>
      <c r="O2226" s="1">
        <v>0</v>
      </c>
      <c r="P2226" s="1">
        <v>0</v>
      </c>
      <c r="Q2226" s="1">
        <v>0</v>
      </c>
      <c r="R2226">
        <f t="shared" si="170"/>
        <v>13.698630136986312</v>
      </c>
      <c r="S2226">
        <f t="shared" si="171"/>
        <v>0</v>
      </c>
      <c r="T2226">
        <f t="shared" si="172"/>
        <v>13.698630136986312</v>
      </c>
      <c r="U2226">
        <f t="shared" si="173"/>
        <v>0</v>
      </c>
      <c r="V2226">
        <v>219</v>
      </c>
      <c r="W2226">
        <f t="shared" si="174"/>
        <v>0.13698630136986312</v>
      </c>
    </row>
    <row r="2227" spans="1:23" x14ac:dyDescent="0.15">
      <c r="A2227" s="1" t="s">
        <v>604</v>
      </c>
      <c r="B2227" s="1">
        <v>261</v>
      </c>
      <c r="C2227" s="1">
        <v>261</v>
      </c>
      <c r="D2227" s="1">
        <v>261</v>
      </c>
      <c r="E2227" s="1" t="s">
        <v>569</v>
      </c>
      <c r="F2227" s="1" t="s">
        <v>90</v>
      </c>
      <c r="G2227" s="1">
        <v>5</v>
      </c>
      <c r="H2227" s="1">
        <v>80</v>
      </c>
      <c r="I2227" s="1">
        <v>0</v>
      </c>
      <c r="J2227" s="1">
        <v>219</v>
      </c>
      <c r="K2227" s="1">
        <v>1</v>
      </c>
      <c r="L2227" s="1">
        <v>299</v>
      </c>
      <c r="M2227" s="1">
        <v>0.55037899999999995</v>
      </c>
      <c r="N2227" s="1">
        <v>60.000999999999998</v>
      </c>
      <c r="O2227" s="1">
        <v>0</v>
      </c>
      <c r="P2227" s="1">
        <v>0</v>
      </c>
      <c r="Q2227" s="1">
        <v>0</v>
      </c>
      <c r="R2227">
        <f t="shared" si="170"/>
        <v>14.559386973180066</v>
      </c>
      <c r="S2227">
        <f t="shared" si="171"/>
        <v>0</v>
      </c>
      <c r="T2227">
        <f t="shared" si="172"/>
        <v>14.559386973180066</v>
      </c>
      <c r="U2227">
        <f t="shared" si="173"/>
        <v>0</v>
      </c>
      <c r="V2227">
        <v>261</v>
      </c>
      <c r="W2227">
        <f t="shared" si="174"/>
        <v>0.14559386973180066</v>
      </c>
    </row>
    <row r="2228" spans="1:23" x14ac:dyDescent="0.15">
      <c r="A2228" s="1" t="s">
        <v>604</v>
      </c>
      <c r="B2228" s="1">
        <v>856</v>
      </c>
      <c r="C2228" s="1">
        <v>856</v>
      </c>
      <c r="D2228" s="1">
        <v>856</v>
      </c>
      <c r="E2228" s="1" t="s">
        <v>572</v>
      </c>
      <c r="F2228" s="1" t="s">
        <v>91</v>
      </c>
      <c r="G2228" s="1">
        <v>10</v>
      </c>
      <c r="H2228" s="1">
        <v>80</v>
      </c>
      <c r="I2228" s="1">
        <v>0</v>
      </c>
      <c r="J2228" s="1">
        <v>516</v>
      </c>
      <c r="K2228" s="1">
        <v>1</v>
      </c>
      <c r="L2228" s="1">
        <v>987</v>
      </c>
      <c r="M2228" s="1">
        <v>0.73184000000000005</v>
      </c>
      <c r="N2228" s="1">
        <v>60.000999999999998</v>
      </c>
      <c r="O2228" s="1">
        <v>0</v>
      </c>
      <c r="P2228" s="1">
        <v>0</v>
      </c>
      <c r="Q2228" s="1">
        <v>0</v>
      </c>
      <c r="R2228">
        <f t="shared" si="170"/>
        <v>15.303738317756999</v>
      </c>
      <c r="S2228">
        <f t="shared" si="171"/>
        <v>0</v>
      </c>
      <c r="T2228">
        <f t="shared" si="172"/>
        <v>15.303738317756999</v>
      </c>
      <c r="U2228">
        <f t="shared" si="173"/>
        <v>0</v>
      </c>
      <c r="V2228">
        <v>856</v>
      </c>
      <c r="W2228">
        <f t="shared" si="174"/>
        <v>0.15303738317756999</v>
      </c>
    </row>
    <row r="2229" spans="1:23" x14ac:dyDescent="0.15">
      <c r="A2229" s="1" t="s">
        <v>604</v>
      </c>
      <c r="B2229" s="1">
        <v>1013</v>
      </c>
      <c r="C2229" s="1">
        <v>1013</v>
      </c>
      <c r="D2229" s="1">
        <v>1013</v>
      </c>
      <c r="E2229" s="1" t="s">
        <v>572</v>
      </c>
      <c r="F2229" s="1" t="s">
        <v>92</v>
      </c>
      <c r="G2229" s="1">
        <v>10</v>
      </c>
      <c r="H2229" s="1">
        <v>80</v>
      </c>
      <c r="I2229" s="1">
        <v>0</v>
      </c>
      <c r="J2229" s="1">
        <v>494</v>
      </c>
      <c r="K2229" s="1">
        <v>1</v>
      </c>
      <c r="L2229" s="1">
        <v>1050</v>
      </c>
      <c r="M2229" s="1">
        <v>0.75911099999999998</v>
      </c>
      <c r="N2229" s="1">
        <v>60.000999999999998</v>
      </c>
      <c r="O2229" s="1">
        <v>1E-3</v>
      </c>
      <c r="P2229" s="1">
        <v>0</v>
      </c>
      <c r="Q2229" s="1">
        <v>0</v>
      </c>
      <c r="R2229">
        <f t="shared" si="170"/>
        <v>3.6525172754195534</v>
      </c>
      <c r="S2229">
        <f t="shared" si="171"/>
        <v>0</v>
      </c>
      <c r="T2229">
        <f t="shared" si="172"/>
        <v>3.6525172754195534</v>
      </c>
      <c r="U2229">
        <f t="shared" si="173"/>
        <v>0</v>
      </c>
      <c r="V2229">
        <v>1013</v>
      </c>
      <c r="W2229">
        <f t="shared" si="174"/>
        <v>3.6525172754195534E-2</v>
      </c>
    </row>
    <row r="2230" spans="1:23" x14ac:dyDescent="0.15">
      <c r="A2230" s="1" t="s">
        <v>604</v>
      </c>
      <c r="B2230" s="1">
        <v>1072</v>
      </c>
      <c r="C2230" s="1">
        <v>1072</v>
      </c>
      <c r="D2230" s="1">
        <v>1072</v>
      </c>
      <c r="E2230" s="1" t="s">
        <v>571</v>
      </c>
      <c r="F2230" s="1" t="s">
        <v>93</v>
      </c>
      <c r="G2230" s="1">
        <v>10</v>
      </c>
      <c r="H2230" s="1">
        <v>80</v>
      </c>
      <c r="I2230" s="1">
        <v>0</v>
      </c>
      <c r="J2230" s="1">
        <v>560</v>
      </c>
      <c r="K2230" s="1">
        <v>1</v>
      </c>
      <c r="L2230" s="1">
        <v>1126</v>
      </c>
      <c r="M2230" s="1">
        <v>0.66425000000000001</v>
      </c>
      <c r="N2230" s="1">
        <v>60.000999999999998</v>
      </c>
      <c r="O2230" s="1">
        <v>1E-3</v>
      </c>
      <c r="P2230" s="1">
        <v>0</v>
      </c>
      <c r="Q2230" s="1">
        <v>0</v>
      </c>
      <c r="R2230">
        <f t="shared" si="170"/>
        <v>5.0373134328358216</v>
      </c>
      <c r="S2230">
        <f t="shared" si="171"/>
        <v>0</v>
      </c>
      <c r="T2230">
        <f t="shared" si="172"/>
        <v>5.0373134328358216</v>
      </c>
      <c r="U2230">
        <f t="shared" si="173"/>
        <v>0</v>
      </c>
      <c r="V2230">
        <v>1072</v>
      </c>
      <c r="W2230">
        <f t="shared" si="174"/>
        <v>5.0373134328358216E-2</v>
      </c>
    </row>
    <row r="2231" spans="1:23" x14ac:dyDescent="0.15">
      <c r="A2231" s="1" t="s">
        <v>604</v>
      </c>
      <c r="B2231" s="1">
        <v>1135</v>
      </c>
      <c r="C2231" s="1">
        <v>1135</v>
      </c>
      <c r="D2231" s="1">
        <v>1135</v>
      </c>
      <c r="E2231" s="1" t="s">
        <v>571</v>
      </c>
      <c r="F2231" s="1" t="s">
        <v>94</v>
      </c>
      <c r="G2231" s="1">
        <v>10</v>
      </c>
      <c r="H2231" s="1">
        <v>80</v>
      </c>
      <c r="I2231" s="1">
        <v>0</v>
      </c>
      <c r="J2231" s="1">
        <v>515</v>
      </c>
      <c r="K2231" s="1">
        <v>1</v>
      </c>
      <c r="L2231" s="1">
        <v>1139</v>
      </c>
      <c r="M2231" s="1">
        <v>0.79995499999999997</v>
      </c>
      <c r="N2231" s="1">
        <v>60.000999999999998</v>
      </c>
      <c r="O2231" s="1">
        <v>1E-3</v>
      </c>
      <c r="P2231" s="1">
        <v>0</v>
      </c>
      <c r="Q2231" s="1">
        <v>0</v>
      </c>
      <c r="R2231">
        <f t="shared" si="170"/>
        <v>0.35242290748898064</v>
      </c>
      <c r="S2231">
        <f t="shared" si="171"/>
        <v>0</v>
      </c>
      <c r="T2231">
        <f t="shared" si="172"/>
        <v>0.35242290748898064</v>
      </c>
      <c r="U2231">
        <f t="shared" si="173"/>
        <v>0</v>
      </c>
      <c r="V2231">
        <v>1135</v>
      </c>
      <c r="W2231">
        <f t="shared" si="174"/>
        <v>3.5242290748898064E-3</v>
      </c>
    </row>
    <row r="2232" spans="1:23" x14ac:dyDescent="0.15">
      <c r="A2232" s="1" t="s">
        <v>604</v>
      </c>
      <c r="B2232" s="1">
        <v>1050</v>
      </c>
      <c r="C2232" s="1">
        <v>1050</v>
      </c>
      <c r="D2232" s="1">
        <v>1050</v>
      </c>
      <c r="E2232" s="1" t="s">
        <v>571</v>
      </c>
      <c r="F2232" s="1" t="s">
        <v>95</v>
      </c>
      <c r="G2232" s="1">
        <v>10</v>
      </c>
      <c r="H2232" s="1">
        <v>80</v>
      </c>
      <c r="I2232" s="1">
        <v>0</v>
      </c>
      <c r="J2232" s="1">
        <v>535</v>
      </c>
      <c r="K2232" s="1">
        <v>1</v>
      </c>
      <c r="L2232" s="1">
        <v>1066</v>
      </c>
      <c r="M2232" s="1">
        <v>0.85061299999999995</v>
      </c>
      <c r="N2232" s="1">
        <v>60.000999999999998</v>
      </c>
      <c r="O2232" s="1">
        <v>0</v>
      </c>
      <c r="P2232" s="1">
        <v>0</v>
      </c>
      <c r="Q2232" s="1">
        <v>0</v>
      </c>
      <c r="R2232">
        <f t="shared" si="170"/>
        <v>1.5238095238095273</v>
      </c>
      <c r="S2232">
        <f t="shared" si="171"/>
        <v>0</v>
      </c>
      <c r="T2232">
        <f t="shared" si="172"/>
        <v>1.5238095238095273</v>
      </c>
      <c r="U2232">
        <f t="shared" si="173"/>
        <v>0</v>
      </c>
      <c r="V2232">
        <v>1050</v>
      </c>
      <c r="W2232">
        <f t="shared" si="174"/>
        <v>1.5238095238095273E-2</v>
      </c>
    </row>
    <row r="2233" spans="1:23" x14ac:dyDescent="0.15">
      <c r="A2233" s="1" t="s">
        <v>604</v>
      </c>
      <c r="B2233" s="1">
        <v>1003</v>
      </c>
      <c r="C2233" s="1">
        <v>1003</v>
      </c>
      <c r="D2233" s="1">
        <v>1003</v>
      </c>
      <c r="E2233" s="1" t="s">
        <v>571</v>
      </c>
      <c r="F2233" s="1" t="s">
        <v>96</v>
      </c>
      <c r="G2233" s="1">
        <v>10</v>
      </c>
      <c r="H2233" s="1">
        <v>80</v>
      </c>
      <c r="I2233" s="1">
        <v>0</v>
      </c>
      <c r="J2233" s="1">
        <v>581</v>
      </c>
      <c r="K2233" s="1">
        <v>1</v>
      </c>
      <c r="L2233" s="1">
        <v>1077</v>
      </c>
      <c r="M2233" s="1">
        <v>0.69751799999999997</v>
      </c>
      <c r="N2233" s="1">
        <v>60.000999999999998</v>
      </c>
      <c r="O2233" s="1">
        <v>0</v>
      </c>
      <c r="P2233" s="1">
        <v>0</v>
      </c>
      <c r="Q2233" s="1">
        <v>0</v>
      </c>
      <c r="R2233">
        <f t="shared" si="170"/>
        <v>7.3778664007976058</v>
      </c>
      <c r="S2233">
        <f t="shared" si="171"/>
        <v>0</v>
      </c>
      <c r="T2233">
        <f t="shared" si="172"/>
        <v>7.3778664007976058</v>
      </c>
      <c r="U2233">
        <f t="shared" si="173"/>
        <v>0</v>
      </c>
      <c r="V2233">
        <v>1003</v>
      </c>
      <c r="W2233">
        <f t="shared" si="174"/>
        <v>7.3778664007976058E-2</v>
      </c>
    </row>
    <row r="2234" spans="1:23" x14ac:dyDescent="0.15">
      <c r="A2234" s="1" t="s">
        <v>604</v>
      </c>
      <c r="B2234" s="1">
        <v>683</v>
      </c>
      <c r="C2234" s="1">
        <v>683</v>
      </c>
      <c r="D2234" s="1">
        <v>683</v>
      </c>
      <c r="E2234" s="1" t="s">
        <v>571</v>
      </c>
      <c r="F2234" s="1" t="s">
        <v>97</v>
      </c>
      <c r="G2234" s="1">
        <v>10</v>
      </c>
      <c r="H2234" s="1">
        <v>80</v>
      </c>
      <c r="I2234" s="1">
        <v>0</v>
      </c>
      <c r="J2234" s="1">
        <v>477</v>
      </c>
      <c r="K2234" s="1">
        <v>1</v>
      </c>
      <c r="L2234" s="1">
        <v>691</v>
      </c>
      <c r="M2234" s="1">
        <v>0.75569600000000003</v>
      </c>
      <c r="N2234" s="1">
        <v>60.000999999999998</v>
      </c>
      <c r="O2234" s="1">
        <v>0</v>
      </c>
      <c r="P2234" s="1">
        <v>0</v>
      </c>
      <c r="Q2234" s="1">
        <v>0</v>
      </c>
      <c r="R2234">
        <f t="shared" si="170"/>
        <v>1.171303074670571</v>
      </c>
      <c r="S2234">
        <f t="shared" si="171"/>
        <v>0</v>
      </c>
      <c r="T2234">
        <f t="shared" si="172"/>
        <v>1.171303074670571</v>
      </c>
      <c r="U2234">
        <f t="shared" si="173"/>
        <v>0</v>
      </c>
      <c r="V2234">
        <v>683</v>
      </c>
      <c r="W2234">
        <f t="shared" si="174"/>
        <v>1.171303074670571E-2</v>
      </c>
    </row>
    <row r="2235" spans="1:23" x14ac:dyDescent="0.15">
      <c r="A2235" s="1" t="s">
        <v>604</v>
      </c>
      <c r="B2235" s="1">
        <v>1284</v>
      </c>
      <c r="C2235" s="1">
        <v>1284</v>
      </c>
      <c r="D2235" s="1">
        <v>1284</v>
      </c>
      <c r="E2235" s="1" t="s">
        <v>571</v>
      </c>
      <c r="F2235" s="1" t="s">
        <v>98</v>
      </c>
      <c r="G2235" s="1">
        <v>10</v>
      </c>
      <c r="H2235" s="1">
        <v>80</v>
      </c>
      <c r="I2235" s="1">
        <v>0</v>
      </c>
      <c r="J2235" s="1">
        <v>550</v>
      </c>
      <c r="K2235" s="1">
        <v>1</v>
      </c>
      <c r="L2235" s="1">
        <v>1300</v>
      </c>
      <c r="M2235" s="1">
        <v>0.80092300000000005</v>
      </c>
      <c r="N2235" s="1">
        <v>60.000999999999998</v>
      </c>
      <c r="O2235" s="1">
        <v>4.0000000000000001E-3</v>
      </c>
      <c r="P2235" s="1">
        <v>0</v>
      </c>
      <c r="Q2235" s="1">
        <v>1E-3</v>
      </c>
      <c r="R2235">
        <f t="shared" si="170"/>
        <v>1.2461059190031154</v>
      </c>
      <c r="S2235">
        <f t="shared" si="171"/>
        <v>0</v>
      </c>
      <c r="T2235">
        <f t="shared" si="172"/>
        <v>1.2461059190031154</v>
      </c>
      <c r="U2235">
        <f t="shared" si="173"/>
        <v>0</v>
      </c>
      <c r="V2235">
        <v>1284</v>
      </c>
      <c r="W2235">
        <f t="shared" si="174"/>
        <v>1.2461059190031154E-2</v>
      </c>
    </row>
    <row r="2236" spans="1:23" x14ac:dyDescent="0.15">
      <c r="A2236" s="1" t="s">
        <v>604</v>
      </c>
      <c r="B2236" s="1">
        <v>962</v>
      </c>
      <c r="C2236" s="1">
        <v>962</v>
      </c>
      <c r="D2236" s="1">
        <v>962</v>
      </c>
      <c r="E2236" s="1" t="s">
        <v>571</v>
      </c>
      <c r="F2236" s="1" t="s">
        <v>99</v>
      </c>
      <c r="G2236" s="1">
        <v>10</v>
      </c>
      <c r="H2236" s="1">
        <v>80</v>
      </c>
      <c r="I2236" s="1">
        <v>0</v>
      </c>
      <c r="J2236" s="1">
        <v>559</v>
      </c>
      <c r="K2236" s="1">
        <v>1</v>
      </c>
      <c r="L2236" s="1">
        <v>1140</v>
      </c>
      <c r="M2236" s="1">
        <v>0.77201600000000004</v>
      </c>
      <c r="N2236" s="1">
        <v>60.000999999999998</v>
      </c>
      <c r="O2236" s="1">
        <v>0</v>
      </c>
      <c r="P2236" s="1">
        <v>0</v>
      </c>
      <c r="Q2236" s="1">
        <v>0</v>
      </c>
      <c r="R2236">
        <f t="shared" si="170"/>
        <v>18.5031185031185</v>
      </c>
      <c r="S2236">
        <f t="shared" si="171"/>
        <v>0</v>
      </c>
      <c r="T2236">
        <f t="shared" si="172"/>
        <v>18.5031185031185</v>
      </c>
      <c r="U2236">
        <f t="shared" si="173"/>
        <v>0</v>
      </c>
      <c r="V2236">
        <v>962</v>
      </c>
      <c r="W2236">
        <f t="shared" si="174"/>
        <v>0.18503118503118499</v>
      </c>
    </row>
    <row r="2237" spans="1:23" x14ac:dyDescent="0.15">
      <c r="A2237" s="1" t="s">
        <v>604</v>
      </c>
      <c r="B2237" s="1">
        <v>996</v>
      </c>
      <c r="C2237" s="1">
        <v>996</v>
      </c>
      <c r="D2237" s="1">
        <v>996</v>
      </c>
      <c r="E2237" s="1" t="s">
        <v>571</v>
      </c>
      <c r="F2237" s="1" t="s">
        <v>100</v>
      </c>
      <c r="G2237" s="1">
        <v>10</v>
      </c>
      <c r="H2237" s="1">
        <v>80</v>
      </c>
      <c r="I2237" s="1">
        <v>0</v>
      </c>
      <c r="J2237" s="1">
        <v>404</v>
      </c>
      <c r="K2237" s="1">
        <v>1</v>
      </c>
      <c r="L2237" s="1">
        <v>996</v>
      </c>
      <c r="M2237" s="1">
        <v>0.81440599999999996</v>
      </c>
      <c r="N2237" s="1">
        <v>60.000999999999998</v>
      </c>
      <c r="O2237" s="1">
        <v>6.0000000000000001E-3</v>
      </c>
      <c r="P2237" s="1">
        <v>0</v>
      </c>
      <c r="Q2237" s="1">
        <v>0</v>
      </c>
      <c r="R2237">
        <f t="shared" si="170"/>
        <v>0</v>
      </c>
      <c r="S2237">
        <f t="shared" si="171"/>
        <v>0</v>
      </c>
      <c r="T2237">
        <f t="shared" si="172"/>
        <v>0</v>
      </c>
      <c r="U2237">
        <f t="shared" si="173"/>
        <v>1</v>
      </c>
      <c r="V2237">
        <v>996</v>
      </c>
      <c r="W2237">
        <f t="shared" si="174"/>
        <v>0</v>
      </c>
    </row>
    <row r="2238" spans="1:23" x14ac:dyDescent="0.15">
      <c r="A2238" s="1" t="s">
        <v>604</v>
      </c>
      <c r="B2238" s="1">
        <v>1021</v>
      </c>
      <c r="C2238" s="1">
        <v>1021</v>
      </c>
      <c r="D2238" s="1">
        <v>1021</v>
      </c>
      <c r="E2238" s="1" t="s">
        <v>571</v>
      </c>
      <c r="F2238" s="1" t="s">
        <v>101</v>
      </c>
      <c r="G2238" s="1">
        <v>10</v>
      </c>
      <c r="H2238" s="1">
        <v>80</v>
      </c>
      <c r="I2238" s="1">
        <v>0</v>
      </c>
      <c r="J2238" s="1">
        <v>610</v>
      </c>
      <c r="K2238" s="1">
        <v>1</v>
      </c>
      <c r="L2238" s="1">
        <v>1105</v>
      </c>
      <c r="M2238" s="1">
        <v>0.86404099999999995</v>
      </c>
      <c r="N2238" s="1">
        <v>60.000999999999998</v>
      </c>
      <c r="O2238" s="1">
        <v>0</v>
      </c>
      <c r="P2238" s="1">
        <v>0</v>
      </c>
      <c r="Q2238" s="1">
        <v>0</v>
      </c>
      <c r="R2238">
        <f t="shared" si="170"/>
        <v>8.2272282076395697</v>
      </c>
      <c r="S2238">
        <f t="shared" si="171"/>
        <v>0</v>
      </c>
      <c r="T2238">
        <f t="shared" si="172"/>
        <v>8.2272282076395697</v>
      </c>
      <c r="U2238">
        <f t="shared" si="173"/>
        <v>0</v>
      </c>
      <c r="V2238">
        <v>1021</v>
      </c>
      <c r="W2238">
        <f t="shared" si="174"/>
        <v>8.2272282076395697E-2</v>
      </c>
    </row>
    <row r="2239" spans="1:23" x14ac:dyDescent="0.15">
      <c r="A2239" s="1" t="s">
        <v>604</v>
      </c>
      <c r="B2239" s="1">
        <v>853</v>
      </c>
      <c r="C2239" s="1">
        <v>853</v>
      </c>
      <c r="D2239" s="1">
        <v>853</v>
      </c>
      <c r="E2239" s="1" t="s">
        <v>571</v>
      </c>
      <c r="F2239" s="1" t="s">
        <v>102</v>
      </c>
      <c r="G2239" s="1">
        <v>10</v>
      </c>
      <c r="H2239" s="1">
        <v>80</v>
      </c>
      <c r="I2239" s="1">
        <v>0</v>
      </c>
      <c r="J2239" s="1">
        <v>507</v>
      </c>
      <c r="K2239" s="1">
        <v>1</v>
      </c>
      <c r="L2239" s="1">
        <v>861</v>
      </c>
      <c r="M2239" s="1">
        <v>0.77332900000000004</v>
      </c>
      <c r="N2239" s="1">
        <v>60.000999999999998</v>
      </c>
      <c r="O2239" s="1">
        <v>0</v>
      </c>
      <c r="P2239" s="1">
        <v>0</v>
      </c>
      <c r="Q2239" s="1">
        <v>0</v>
      </c>
      <c r="R2239">
        <f t="shared" si="170"/>
        <v>0.93786635404455865</v>
      </c>
      <c r="S2239">
        <f t="shared" si="171"/>
        <v>0</v>
      </c>
      <c r="T2239">
        <f t="shared" si="172"/>
        <v>0.93786635404455865</v>
      </c>
      <c r="U2239">
        <f t="shared" si="173"/>
        <v>0</v>
      </c>
      <c r="V2239">
        <v>853</v>
      </c>
      <c r="W2239">
        <f t="shared" si="174"/>
        <v>9.3786635404455865E-3</v>
      </c>
    </row>
    <row r="2240" spans="1:23" x14ac:dyDescent="0.15">
      <c r="A2240" s="1" t="s">
        <v>604</v>
      </c>
      <c r="B2240" s="1">
        <v>701</v>
      </c>
      <c r="C2240" s="1">
        <v>701</v>
      </c>
      <c r="D2240" s="1">
        <v>701</v>
      </c>
      <c r="E2240" s="1" t="s">
        <v>571</v>
      </c>
      <c r="F2240" s="1" t="s">
        <v>103</v>
      </c>
      <c r="G2240" s="1">
        <v>10</v>
      </c>
      <c r="H2240" s="1">
        <v>80</v>
      </c>
      <c r="I2240" s="1">
        <v>0</v>
      </c>
      <c r="J2240" s="1">
        <v>426</v>
      </c>
      <c r="K2240" s="1">
        <v>1</v>
      </c>
      <c r="L2240" s="1">
        <v>724</v>
      </c>
      <c r="M2240" s="1">
        <v>0.71692</v>
      </c>
      <c r="N2240" s="1">
        <v>60.000999999999998</v>
      </c>
      <c r="O2240" s="1">
        <v>0</v>
      </c>
      <c r="P2240" s="1">
        <v>0</v>
      </c>
      <c r="Q2240" s="1">
        <v>0</v>
      </c>
      <c r="R2240">
        <f t="shared" si="170"/>
        <v>3.2810271041369576</v>
      </c>
      <c r="S2240">
        <f t="shared" si="171"/>
        <v>0</v>
      </c>
      <c r="T2240">
        <f t="shared" si="172"/>
        <v>3.2810271041369576</v>
      </c>
      <c r="U2240">
        <f t="shared" si="173"/>
        <v>0</v>
      </c>
      <c r="V2240">
        <v>701</v>
      </c>
      <c r="W2240">
        <f t="shared" si="174"/>
        <v>3.2810271041369576E-2</v>
      </c>
    </row>
    <row r="2241" spans="1:23" x14ac:dyDescent="0.15">
      <c r="A2241" s="1" t="s">
        <v>604</v>
      </c>
      <c r="B2241" s="1">
        <v>734</v>
      </c>
      <c r="C2241" s="1">
        <v>734</v>
      </c>
      <c r="D2241" s="1">
        <v>734</v>
      </c>
      <c r="E2241" s="1" t="s">
        <v>571</v>
      </c>
      <c r="F2241" s="1" t="s">
        <v>104</v>
      </c>
      <c r="G2241" s="1">
        <v>10</v>
      </c>
      <c r="H2241" s="1">
        <v>80</v>
      </c>
      <c r="I2241" s="1">
        <v>0</v>
      </c>
      <c r="J2241" s="1">
        <v>437</v>
      </c>
      <c r="K2241" s="1">
        <v>1</v>
      </c>
      <c r="L2241" s="1">
        <v>755</v>
      </c>
      <c r="M2241" s="1">
        <v>0.74726400000000004</v>
      </c>
      <c r="N2241" s="1">
        <v>60.000999999999998</v>
      </c>
      <c r="O2241" s="1">
        <v>1E-3</v>
      </c>
      <c r="P2241" s="1">
        <v>0</v>
      </c>
      <c r="Q2241" s="1">
        <v>0</v>
      </c>
      <c r="R2241">
        <f t="shared" si="170"/>
        <v>2.8610354223433276</v>
      </c>
      <c r="S2241">
        <f t="shared" si="171"/>
        <v>0</v>
      </c>
      <c r="T2241">
        <f t="shared" si="172"/>
        <v>2.8610354223433276</v>
      </c>
      <c r="U2241">
        <f t="shared" si="173"/>
        <v>0</v>
      </c>
      <c r="V2241">
        <v>734</v>
      </c>
      <c r="W2241">
        <f t="shared" si="174"/>
        <v>2.8610354223433276E-2</v>
      </c>
    </row>
    <row r="2242" spans="1:23" x14ac:dyDescent="0.15">
      <c r="A2242" s="1" t="s">
        <v>604</v>
      </c>
      <c r="B2242" s="1">
        <v>677</v>
      </c>
      <c r="C2242" s="1">
        <v>677</v>
      </c>
      <c r="D2242" s="1">
        <v>677</v>
      </c>
      <c r="E2242" s="1" t="s">
        <v>571</v>
      </c>
      <c r="F2242" s="1" t="s">
        <v>105</v>
      </c>
      <c r="G2242" s="1">
        <v>10</v>
      </c>
      <c r="H2242" s="1">
        <v>80</v>
      </c>
      <c r="I2242" s="1">
        <v>0</v>
      </c>
      <c r="J2242" s="1">
        <v>451</v>
      </c>
      <c r="K2242" s="1">
        <v>1</v>
      </c>
      <c r="L2242" s="1">
        <v>715</v>
      </c>
      <c r="M2242" s="1">
        <v>0.70141600000000004</v>
      </c>
      <c r="N2242" s="1">
        <v>60.000999999999998</v>
      </c>
      <c r="O2242" s="1">
        <v>0</v>
      </c>
      <c r="P2242" s="1">
        <v>0</v>
      </c>
      <c r="Q2242" s="1">
        <v>0</v>
      </c>
      <c r="R2242">
        <f t="shared" si="170"/>
        <v>5.6129985228951185</v>
      </c>
      <c r="S2242">
        <f t="shared" si="171"/>
        <v>0</v>
      </c>
      <c r="T2242">
        <f t="shared" si="172"/>
        <v>5.6129985228951185</v>
      </c>
      <c r="U2242">
        <f t="shared" si="173"/>
        <v>0</v>
      </c>
      <c r="V2242">
        <v>677</v>
      </c>
      <c r="W2242">
        <f t="shared" si="174"/>
        <v>5.6129985228951185E-2</v>
      </c>
    </row>
    <row r="2243" spans="1:23" x14ac:dyDescent="0.15">
      <c r="A2243" s="1" t="s">
        <v>604</v>
      </c>
      <c r="B2243" s="1">
        <v>761</v>
      </c>
      <c r="C2243" s="1">
        <v>761</v>
      </c>
      <c r="D2243" s="1">
        <v>761</v>
      </c>
      <c r="E2243" s="1" t="s">
        <v>571</v>
      </c>
      <c r="F2243" s="1" t="s">
        <v>106</v>
      </c>
      <c r="G2243" s="1">
        <v>10</v>
      </c>
      <c r="H2243" s="1">
        <v>80</v>
      </c>
      <c r="I2243" s="1">
        <v>0</v>
      </c>
      <c r="J2243" s="1">
        <v>488</v>
      </c>
      <c r="K2243" s="1">
        <v>1</v>
      </c>
      <c r="L2243" s="1">
        <v>781</v>
      </c>
      <c r="M2243" s="1">
        <v>0.76390899999999995</v>
      </c>
      <c r="N2243" s="1">
        <v>60.000999999999998</v>
      </c>
      <c r="O2243" s="1">
        <v>2E-3</v>
      </c>
      <c r="P2243" s="1">
        <v>0</v>
      </c>
      <c r="Q2243" s="1">
        <v>0</v>
      </c>
      <c r="R2243">
        <f t="shared" ref="R2243:R2306" si="175">100*(L2243/B2243-1)</f>
        <v>2.6281208935611033</v>
      </c>
      <c r="S2243">
        <f t="shared" ref="S2243:S2306" si="176">IF(L2243&lt;D2243,1,0)</f>
        <v>0</v>
      </c>
      <c r="T2243">
        <f t="shared" ref="T2243:T2306" si="177">100*(L2243/C2243-1)</f>
        <v>2.6281208935611033</v>
      </c>
      <c r="U2243">
        <f t="shared" ref="U2243:U2306" si="178">IF(L2243=B2243,1,0)</f>
        <v>0</v>
      </c>
      <c r="V2243">
        <v>761</v>
      </c>
      <c r="W2243">
        <f t="shared" ref="W2243:W2306" si="179">L2243/V2243-1</f>
        <v>2.6281208935611033E-2</v>
      </c>
    </row>
    <row r="2244" spans="1:23" x14ac:dyDescent="0.15">
      <c r="A2244" s="1" t="s">
        <v>604</v>
      </c>
      <c r="B2244" s="1">
        <v>945</v>
      </c>
      <c r="C2244" s="1">
        <v>945</v>
      </c>
      <c r="D2244" s="1">
        <v>945</v>
      </c>
      <c r="E2244" s="1" t="s">
        <v>571</v>
      </c>
      <c r="F2244" s="1" t="s">
        <v>107</v>
      </c>
      <c r="G2244" s="1">
        <v>10</v>
      </c>
      <c r="H2244" s="1">
        <v>80</v>
      </c>
      <c r="I2244" s="1">
        <v>0</v>
      </c>
      <c r="J2244" s="1">
        <v>450</v>
      </c>
      <c r="K2244" s="1">
        <v>1</v>
      </c>
      <c r="L2244" s="1">
        <v>952</v>
      </c>
      <c r="M2244" s="1">
        <v>0.82105300000000003</v>
      </c>
      <c r="N2244" s="1">
        <v>60.000999999999998</v>
      </c>
      <c r="O2244" s="1">
        <v>0.03</v>
      </c>
      <c r="P2244" s="1">
        <v>0</v>
      </c>
      <c r="Q2244" s="1">
        <v>1E-3</v>
      </c>
      <c r="R2244">
        <f t="shared" si="175"/>
        <v>0.74074074074073071</v>
      </c>
      <c r="S2244">
        <f t="shared" si="176"/>
        <v>0</v>
      </c>
      <c r="T2244">
        <f t="shared" si="177"/>
        <v>0.74074074074073071</v>
      </c>
      <c r="U2244">
        <f t="shared" si="178"/>
        <v>0</v>
      </c>
      <c r="V2244">
        <v>945</v>
      </c>
      <c r="W2244">
        <f t="shared" si="179"/>
        <v>7.4074074074073071E-3</v>
      </c>
    </row>
    <row r="2245" spans="1:23" x14ac:dyDescent="0.15">
      <c r="A2245" s="1" t="s">
        <v>604</v>
      </c>
      <c r="B2245" s="1">
        <v>1094</v>
      </c>
      <c r="C2245" s="1">
        <v>1094</v>
      </c>
      <c r="D2245" s="1">
        <v>1094</v>
      </c>
      <c r="E2245" s="1" t="s">
        <v>571</v>
      </c>
      <c r="F2245" s="1" t="s">
        <v>108</v>
      </c>
      <c r="G2245" s="1">
        <v>10</v>
      </c>
      <c r="H2245" s="1">
        <v>80</v>
      </c>
      <c r="I2245" s="1">
        <v>0</v>
      </c>
      <c r="J2245" s="1">
        <v>462</v>
      </c>
      <c r="K2245" s="1">
        <v>1</v>
      </c>
      <c r="L2245" s="1">
        <v>1098</v>
      </c>
      <c r="M2245" s="1">
        <v>0.72099999999999997</v>
      </c>
      <c r="N2245" s="1">
        <v>60.000999999999998</v>
      </c>
      <c r="O2245" s="1">
        <v>0</v>
      </c>
      <c r="P2245" s="1">
        <v>0</v>
      </c>
      <c r="Q2245" s="1">
        <v>0</v>
      </c>
      <c r="R2245">
        <f t="shared" si="175"/>
        <v>0.36563071297988081</v>
      </c>
      <c r="S2245">
        <f t="shared" si="176"/>
        <v>0</v>
      </c>
      <c r="T2245">
        <f t="shared" si="177"/>
        <v>0.36563071297988081</v>
      </c>
      <c r="U2245">
        <f t="shared" si="178"/>
        <v>0</v>
      </c>
      <c r="V2245">
        <v>1094</v>
      </c>
      <c r="W2245">
        <f t="shared" si="179"/>
        <v>3.6563071297988081E-3</v>
      </c>
    </row>
    <row r="2246" spans="1:23" x14ac:dyDescent="0.15">
      <c r="A2246" s="1" t="s">
        <v>604</v>
      </c>
      <c r="B2246" s="1">
        <v>802</v>
      </c>
      <c r="C2246" s="1">
        <v>802</v>
      </c>
      <c r="D2246" s="1">
        <v>802</v>
      </c>
      <c r="E2246" s="1" t="s">
        <v>571</v>
      </c>
      <c r="F2246" s="1" t="s">
        <v>109</v>
      </c>
      <c r="G2246" s="1">
        <v>10</v>
      </c>
      <c r="H2246" s="1">
        <v>80</v>
      </c>
      <c r="I2246" s="1">
        <v>0</v>
      </c>
      <c r="J2246" s="1">
        <v>502</v>
      </c>
      <c r="K2246" s="1">
        <v>1</v>
      </c>
      <c r="L2246" s="1">
        <v>830</v>
      </c>
      <c r="M2246" s="1">
        <v>0.71292500000000003</v>
      </c>
      <c r="N2246" s="1">
        <v>60.000999999999998</v>
      </c>
      <c r="O2246" s="1">
        <v>2E-3</v>
      </c>
      <c r="P2246" s="1">
        <v>0</v>
      </c>
      <c r="Q2246" s="1">
        <v>0</v>
      </c>
      <c r="R2246">
        <f t="shared" si="175"/>
        <v>3.4912718204488824</v>
      </c>
      <c r="S2246">
        <f t="shared" si="176"/>
        <v>0</v>
      </c>
      <c r="T2246">
        <f t="shared" si="177"/>
        <v>3.4912718204488824</v>
      </c>
      <c r="U2246">
        <f t="shared" si="178"/>
        <v>0</v>
      </c>
      <c r="V2246">
        <v>802</v>
      </c>
      <c r="W2246">
        <f t="shared" si="179"/>
        <v>3.4912718204488824E-2</v>
      </c>
    </row>
    <row r="2247" spans="1:23" x14ac:dyDescent="0.15">
      <c r="A2247" s="1" t="s">
        <v>604</v>
      </c>
      <c r="B2247" s="1">
        <v>904</v>
      </c>
      <c r="C2247" s="1">
        <v>904</v>
      </c>
      <c r="D2247" s="1">
        <v>904</v>
      </c>
      <c r="E2247" s="1" t="s">
        <v>571</v>
      </c>
      <c r="F2247" s="1" t="s">
        <v>110</v>
      </c>
      <c r="G2247" s="1">
        <v>10</v>
      </c>
      <c r="H2247" s="1">
        <v>80</v>
      </c>
      <c r="I2247" s="1">
        <v>0</v>
      </c>
      <c r="J2247" s="1">
        <v>432</v>
      </c>
      <c r="K2247" s="1">
        <v>1</v>
      </c>
      <c r="L2247" s="1">
        <v>1109</v>
      </c>
      <c r="M2247" s="1">
        <v>0.75936099999999995</v>
      </c>
      <c r="N2247" s="1">
        <v>60.000999999999998</v>
      </c>
      <c r="O2247" s="1">
        <v>2E-3</v>
      </c>
      <c r="P2247" s="1">
        <v>0</v>
      </c>
      <c r="Q2247" s="1">
        <v>0</v>
      </c>
      <c r="R2247">
        <f t="shared" si="175"/>
        <v>22.676991150442483</v>
      </c>
      <c r="S2247">
        <f t="shared" si="176"/>
        <v>0</v>
      </c>
      <c r="T2247">
        <f t="shared" si="177"/>
        <v>22.676991150442483</v>
      </c>
      <c r="U2247">
        <f t="shared" si="178"/>
        <v>0</v>
      </c>
      <c r="V2247">
        <v>904</v>
      </c>
      <c r="W2247">
        <f t="shared" si="179"/>
        <v>0.22676991150442483</v>
      </c>
    </row>
    <row r="2248" spans="1:23" x14ac:dyDescent="0.15">
      <c r="A2248" s="1" t="s">
        <v>604</v>
      </c>
      <c r="B2248" s="1">
        <v>921</v>
      </c>
      <c r="C2248" s="1">
        <v>921</v>
      </c>
      <c r="D2248" s="1">
        <v>921</v>
      </c>
      <c r="E2248" s="1" t="s">
        <v>571</v>
      </c>
      <c r="F2248" s="1" t="s">
        <v>111</v>
      </c>
      <c r="G2248" s="1">
        <v>10</v>
      </c>
      <c r="H2248" s="1">
        <v>80</v>
      </c>
      <c r="I2248" s="1">
        <v>0</v>
      </c>
      <c r="J2248" s="1">
        <v>478</v>
      </c>
      <c r="K2248" s="1">
        <v>1</v>
      </c>
      <c r="L2248" s="1">
        <v>1034</v>
      </c>
      <c r="M2248" s="1">
        <v>0.72152799999999995</v>
      </c>
      <c r="N2248" s="1">
        <v>60.000999999999998</v>
      </c>
      <c r="O2248" s="1">
        <v>1E-3</v>
      </c>
      <c r="P2248" s="1">
        <v>0</v>
      </c>
      <c r="Q2248" s="1">
        <v>0</v>
      </c>
      <c r="R2248">
        <f t="shared" si="175"/>
        <v>12.269272529858855</v>
      </c>
      <c r="S2248">
        <f t="shared" si="176"/>
        <v>0</v>
      </c>
      <c r="T2248">
        <f t="shared" si="177"/>
        <v>12.269272529858855</v>
      </c>
      <c r="U2248">
        <f t="shared" si="178"/>
        <v>0</v>
      </c>
      <c r="V2248">
        <v>921</v>
      </c>
      <c r="W2248">
        <f t="shared" si="179"/>
        <v>0.12269272529858855</v>
      </c>
    </row>
    <row r="2249" spans="1:23" x14ac:dyDescent="0.15">
      <c r="A2249" s="1" t="s">
        <v>604</v>
      </c>
      <c r="B2249" s="1">
        <v>903</v>
      </c>
      <c r="C2249" s="1">
        <v>903</v>
      </c>
      <c r="D2249" s="1">
        <v>903</v>
      </c>
      <c r="E2249" s="1" t="s">
        <v>571</v>
      </c>
      <c r="F2249" s="1" t="s">
        <v>112</v>
      </c>
      <c r="G2249" s="1">
        <v>10</v>
      </c>
      <c r="H2249" s="1">
        <v>80</v>
      </c>
      <c r="I2249" s="1">
        <v>0</v>
      </c>
      <c r="J2249" s="1">
        <v>486</v>
      </c>
      <c r="K2249" s="1">
        <v>1</v>
      </c>
      <c r="L2249" s="1">
        <v>941</v>
      </c>
      <c r="M2249" s="1">
        <v>0.7369</v>
      </c>
      <c r="N2249" s="1">
        <v>60.000999999999998</v>
      </c>
      <c r="O2249" s="1">
        <v>7.0000000000000001E-3</v>
      </c>
      <c r="P2249" s="1">
        <v>0</v>
      </c>
      <c r="Q2249" s="1">
        <v>0</v>
      </c>
      <c r="R2249">
        <f t="shared" si="175"/>
        <v>4.2081949058693224</v>
      </c>
      <c r="S2249">
        <f t="shared" si="176"/>
        <v>0</v>
      </c>
      <c r="T2249">
        <f t="shared" si="177"/>
        <v>4.2081949058693224</v>
      </c>
      <c r="U2249">
        <f t="shared" si="178"/>
        <v>0</v>
      </c>
      <c r="V2249">
        <v>903</v>
      </c>
      <c r="W2249">
        <f t="shared" si="179"/>
        <v>4.2081949058693224E-2</v>
      </c>
    </row>
    <row r="2250" spans="1:23" x14ac:dyDescent="0.15">
      <c r="A2250" s="1" t="s">
        <v>604</v>
      </c>
      <c r="B2250" s="1">
        <v>1014</v>
      </c>
      <c r="C2250" s="1">
        <v>1014</v>
      </c>
      <c r="D2250" s="1">
        <v>1014</v>
      </c>
      <c r="E2250" s="1" t="s">
        <v>571</v>
      </c>
      <c r="F2250" s="1" t="s">
        <v>113</v>
      </c>
      <c r="G2250" s="1">
        <v>10</v>
      </c>
      <c r="H2250" s="1">
        <v>80</v>
      </c>
      <c r="I2250" s="1">
        <v>0</v>
      </c>
      <c r="J2250" s="1">
        <v>495</v>
      </c>
      <c r="K2250" s="1">
        <v>1</v>
      </c>
      <c r="L2250" s="1">
        <v>1067</v>
      </c>
      <c r="M2250" s="1">
        <v>0.91603000000000001</v>
      </c>
      <c r="N2250" s="1">
        <v>60.000999999999998</v>
      </c>
      <c r="O2250" s="1">
        <v>0</v>
      </c>
      <c r="P2250" s="1">
        <v>0</v>
      </c>
      <c r="Q2250" s="1">
        <v>0</v>
      </c>
      <c r="R2250">
        <f t="shared" si="175"/>
        <v>5.2268244575936817</v>
      </c>
      <c r="S2250">
        <f t="shared" si="176"/>
        <v>0</v>
      </c>
      <c r="T2250">
        <f t="shared" si="177"/>
        <v>5.2268244575936817</v>
      </c>
      <c r="U2250">
        <f t="shared" si="178"/>
        <v>0</v>
      </c>
      <c r="V2250">
        <v>1014</v>
      </c>
      <c r="W2250">
        <f t="shared" si="179"/>
        <v>5.2268244575936817E-2</v>
      </c>
    </row>
    <row r="2251" spans="1:23" x14ac:dyDescent="0.15">
      <c r="A2251" s="1" t="s">
        <v>604</v>
      </c>
      <c r="B2251" s="1">
        <v>1007</v>
      </c>
      <c r="C2251" s="1">
        <v>1007</v>
      </c>
      <c r="D2251" s="1">
        <v>1007</v>
      </c>
      <c r="E2251" s="1" t="s">
        <v>571</v>
      </c>
      <c r="F2251" s="1" t="s">
        <v>114</v>
      </c>
      <c r="G2251" s="1">
        <v>10</v>
      </c>
      <c r="H2251" s="1">
        <v>80</v>
      </c>
      <c r="I2251" s="1">
        <v>0</v>
      </c>
      <c r="J2251" s="1">
        <v>474</v>
      </c>
      <c r="K2251" s="1">
        <v>1</v>
      </c>
      <c r="L2251" s="1">
        <v>1165</v>
      </c>
      <c r="M2251" s="1">
        <v>0.74656900000000004</v>
      </c>
      <c r="N2251" s="1">
        <v>60.000999999999998</v>
      </c>
      <c r="O2251" s="1">
        <v>2E-3</v>
      </c>
      <c r="P2251" s="1">
        <v>0</v>
      </c>
      <c r="Q2251" s="1">
        <v>0</v>
      </c>
      <c r="R2251">
        <f t="shared" si="175"/>
        <v>15.690168818272099</v>
      </c>
      <c r="S2251">
        <f t="shared" si="176"/>
        <v>0</v>
      </c>
      <c r="T2251">
        <f t="shared" si="177"/>
        <v>15.690168818272099</v>
      </c>
      <c r="U2251">
        <f t="shared" si="178"/>
        <v>0</v>
      </c>
      <c r="V2251">
        <v>1007</v>
      </c>
      <c r="W2251">
        <f t="shared" si="179"/>
        <v>0.15690168818272099</v>
      </c>
    </row>
    <row r="2252" spans="1:23" x14ac:dyDescent="0.15">
      <c r="A2252" s="1" t="s">
        <v>604</v>
      </c>
      <c r="B2252" s="1">
        <v>1062</v>
      </c>
      <c r="C2252" s="1">
        <v>1062</v>
      </c>
      <c r="D2252" s="1">
        <v>1062</v>
      </c>
      <c r="E2252" s="1" t="s">
        <v>571</v>
      </c>
      <c r="F2252" s="1" t="s">
        <v>115</v>
      </c>
      <c r="G2252" s="1">
        <v>10</v>
      </c>
      <c r="H2252" s="1">
        <v>80</v>
      </c>
      <c r="I2252" s="1">
        <v>0</v>
      </c>
      <c r="J2252" s="1">
        <v>566</v>
      </c>
      <c r="K2252" s="1">
        <v>1</v>
      </c>
      <c r="L2252" s="1">
        <v>1172</v>
      </c>
      <c r="M2252" s="1">
        <v>0.81588400000000005</v>
      </c>
      <c r="N2252" s="1">
        <v>60.000999999999998</v>
      </c>
      <c r="O2252" s="1">
        <v>0</v>
      </c>
      <c r="P2252" s="1">
        <v>0</v>
      </c>
      <c r="Q2252" s="1">
        <v>0</v>
      </c>
      <c r="R2252">
        <f t="shared" si="175"/>
        <v>10.357815442561202</v>
      </c>
      <c r="S2252">
        <f t="shared" si="176"/>
        <v>0</v>
      </c>
      <c r="T2252">
        <f t="shared" si="177"/>
        <v>10.357815442561202</v>
      </c>
      <c r="U2252">
        <f t="shared" si="178"/>
        <v>0</v>
      </c>
      <c r="V2252">
        <v>1062</v>
      </c>
      <c r="W2252">
        <f t="shared" si="179"/>
        <v>0.10357815442561202</v>
      </c>
    </row>
    <row r="2253" spans="1:23" x14ac:dyDescent="0.15">
      <c r="A2253" s="1" t="s">
        <v>604</v>
      </c>
      <c r="B2253" s="1">
        <v>913</v>
      </c>
      <c r="C2253" s="1">
        <v>913</v>
      </c>
      <c r="D2253" s="1">
        <v>913</v>
      </c>
      <c r="E2253" s="1" t="s">
        <v>571</v>
      </c>
      <c r="F2253" s="1" t="s">
        <v>116</v>
      </c>
      <c r="G2253" s="1">
        <v>10</v>
      </c>
      <c r="H2253" s="1">
        <v>80</v>
      </c>
      <c r="I2253" s="1">
        <v>0</v>
      </c>
      <c r="J2253" s="1">
        <v>555</v>
      </c>
      <c r="K2253" s="1">
        <v>1</v>
      </c>
      <c r="L2253" s="1">
        <v>989</v>
      </c>
      <c r="M2253" s="1">
        <v>0.84478600000000004</v>
      </c>
      <c r="N2253" s="1">
        <v>60.000999999999998</v>
      </c>
      <c r="O2253" s="1">
        <v>0</v>
      </c>
      <c r="P2253" s="1">
        <v>0</v>
      </c>
      <c r="Q2253" s="1">
        <v>0</v>
      </c>
      <c r="R2253">
        <f t="shared" si="175"/>
        <v>8.3242059145673508</v>
      </c>
      <c r="S2253">
        <f t="shared" si="176"/>
        <v>0</v>
      </c>
      <c r="T2253">
        <f t="shared" si="177"/>
        <v>8.3242059145673508</v>
      </c>
      <c r="U2253">
        <f t="shared" si="178"/>
        <v>0</v>
      </c>
      <c r="V2253">
        <v>913</v>
      </c>
      <c r="W2253">
        <f t="shared" si="179"/>
        <v>8.3242059145673508E-2</v>
      </c>
    </row>
    <row r="2254" spans="1:23" x14ac:dyDescent="0.15">
      <c r="A2254" s="1" t="s">
        <v>604</v>
      </c>
      <c r="B2254" s="1">
        <v>1028</v>
      </c>
      <c r="C2254" s="1">
        <v>1028</v>
      </c>
      <c r="D2254" s="1">
        <v>1028</v>
      </c>
      <c r="E2254" s="1" t="s">
        <v>571</v>
      </c>
      <c r="F2254" s="1" t="s">
        <v>117</v>
      </c>
      <c r="G2254" s="1">
        <v>10</v>
      </c>
      <c r="H2254" s="1">
        <v>80</v>
      </c>
      <c r="I2254" s="1">
        <v>0</v>
      </c>
      <c r="J2254" s="1">
        <v>420</v>
      </c>
      <c r="K2254" s="1">
        <v>1</v>
      </c>
      <c r="L2254" s="1">
        <v>1102</v>
      </c>
      <c r="M2254" s="1">
        <v>0.77622100000000005</v>
      </c>
      <c r="N2254" s="1">
        <v>60.000999999999998</v>
      </c>
      <c r="O2254" s="1">
        <v>3.0000000000000001E-3</v>
      </c>
      <c r="P2254" s="1">
        <v>0</v>
      </c>
      <c r="Q2254" s="1">
        <v>0</v>
      </c>
      <c r="R2254">
        <f t="shared" si="175"/>
        <v>7.1984435797665336</v>
      </c>
      <c r="S2254">
        <f t="shared" si="176"/>
        <v>0</v>
      </c>
      <c r="T2254">
        <f t="shared" si="177"/>
        <v>7.1984435797665336</v>
      </c>
      <c r="U2254">
        <f t="shared" si="178"/>
        <v>0</v>
      </c>
      <c r="V2254">
        <v>1028</v>
      </c>
      <c r="W2254">
        <f t="shared" si="179"/>
        <v>7.1984435797665336E-2</v>
      </c>
    </row>
    <row r="2255" spans="1:23" x14ac:dyDescent="0.15">
      <c r="A2255" s="1" t="s">
        <v>604</v>
      </c>
      <c r="B2255" s="1">
        <v>1148</v>
      </c>
      <c r="C2255" s="1">
        <v>1148</v>
      </c>
      <c r="D2255" s="1">
        <v>1148</v>
      </c>
      <c r="E2255" s="1" t="s">
        <v>571</v>
      </c>
      <c r="F2255" s="1" t="s">
        <v>118</v>
      </c>
      <c r="G2255" s="1">
        <v>10</v>
      </c>
      <c r="H2255" s="1">
        <v>80</v>
      </c>
      <c r="I2255" s="1">
        <v>0</v>
      </c>
      <c r="J2255" s="1">
        <v>519</v>
      </c>
      <c r="K2255" s="1">
        <v>1</v>
      </c>
      <c r="L2255" s="1">
        <v>1227</v>
      </c>
      <c r="M2255" s="1">
        <v>0.76047799999999999</v>
      </c>
      <c r="N2255" s="1">
        <v>60.000999999999998</v>
      </c>
      <c r="O2255" s="1">
        <v>1.4999999999999999E-2</v>
      </c>
      <c r="P2255" s="1">
        <v>0</v>
      </c>
      <c r="Q2255" s="1">
        <v>0</v>
      </c>
      <c r="R2255">
        <f t="shared" si="175"/>
        <v>6.8815331010452896</v>
      </c>
      <c r="S2255">
        <f t="shared" si="176"/>
        <v>0</v>
      </c>
      <c r="T2255">
        <f t="shared" si="177"/>
        <v>6.8815331010452896</v>
      </c>
      <c r="U2255">
        <f t="shared" si="178"/>
        <v>0</v>
      </c>
      <c r="V2255">
        <v>1148</v>
      </c>
      <c r="W2255">
        <f t="shared" si="179"/>
        <v>6.8815331010452896E-2</v>
      </c>
    </row>
    <row r="2256" spans="1:23" x14ac:dyDescent="0.15">
      <c r="A2256" s="1" t="s">
        <v>604</v>
      </c>
      <c r="B2256" s="1">
        <v>845</v>
      </c>
      <c r="C2256" s="1">
        <v>845</v>
      </c>
      <c r="D2256" s="1">
        <v>845</v>
      </c>
      <c r="E2256" s="1" t="s">
        <v>571</v>
      </c>
      <c r="F2256" s="1" t="s">
        <v>119</v>
      </c>
      <c r="G2256" s="1">
        <v>10</v>
      </c>
      <c r="H2256" s="1">
        <v>80</v>
      </c>
      <c r="I2256" s="1">
        <v>0</v>
      </c>
      <c r="J2256" s="1">
        <v>439</v>
      </c>
      <c r="K2256" s="1">
        <v>1</v>
      </c>
      <c r="L2256" s="1">
        <v>912</v>
      </c>
      <c r="M2256" s="1">
        <v>0.86429599999999995</v>
      </c>
      <c r="N2256" s="1">
        <v>60.000999999999998</v>
      </c>
      <c r="O2256" s="1">
        <v>0</v>
      </c>
      <c r="P2256" s="1">
        <v>0</v>
      </c>
      <c r="Q2256" s="1">
        <v>0</v>
      </c>
      <c r="R2256">
        <f t="shared" si="175"/>
        <v>7.9289940828402461</v>
      </c>
      <c r="S2256">
        <f t="shared" si="176"/>
        <v>0</v>
      </c>
      <c r="T2256">
        <f t="shared" si="177"/>
        <v>7.9289940828402461</v>
      </c>
      <c r="U2256">
        <f t="shared" si="178"/>
        <v>0</v>
      </c>
      <c r="V2256">
        <v>845</v>
      </c>
      <c r="W2256">
        <f t="shared" si="179"/>
        <v>7.9289940828402461E-2</v>
      </c>
    </row>
    <row r="2257" spans="1:23" x14ac:dyDescent="0.15">
      <c r="A2257" s="1" t="s">
        <v>604</v>
      </c>
      <c r="B2257" s="1">
        <v>761</v>
      </c>
      <c r="C2257" s="1">
        <v>761</v>
      </c>
      <c r="D2257" s="1">
        <v>761</v>
      </c>
      <c r="E2257" s="1" t="s">
        <v>571</v>
      </c>
      <c r="F2257" s="1" t="s">
        <v>120</v>
      </c>
      <c r="G2257" s="1">
        <v>10</v>
      </c>
      <c r="H2257" s="1">
        <v>80</v>
      </c>
      <c r="I2257" s="1">
        <v>0</v>
      </c>
      <c r="J2257" s="1">
        <v>420</v>
      </c>
      <c r="K2257" s="1">
        <v>1</v>
      </c>
      <c r="L2257" s="1">
        <v>776</v>
      </c>
      <c r="M2257" s="1">
        <v>0.85237700000000005</v>
      </c>
      <c r="N2257" s="1">
        <v>60.000999999999998</v>
      </c>
      <c r="O2257" s="1">
        <v>0</v>
      </c>
      <c r="P2257" s="1">
        <v>0</v>
      </c>
      <c r="Q2257" s="1">
        <v>0</v>
      </c>
      <c r="R2257">
        <f t="shared" si="175"/>
        <v>1.9710906701708275</v>
      </c>
      <c r="S2257">
        <f t="shared" si="176"/>
        <v>0</v>
      </c>
      <c r="T2257">
        <f t="shared" si="177"/>
        <v>1.9710906701708275</v>
      </c>
      <c r="U2257">
        <f t="shared" si="178"/>
        <v>0</v>
      </c>
      <c r="V2257">
        <v>761</v>
      </c>
      <c r="W2257">
        <f t="shared" si="179"/>
        <v>1.9710906701708275E-2</v>
      </c>
    </row>
    <row r="2258" spans="1:23" x14ac:dyDescent="0.15">
      <c r="A2258" s="1" t="s">
        <v>604</v>
      </c>
      <c r="B2258" s="1">
        <v>1171</v>
      </c>
      <c r="C2258" s="1">
        <v>1122</v>
      </c>
      <c r="D2258" s="1">
        <v>1171</v>
      </c>
      <c r="E2258" s="1" t="s">
        <v>574</v>
      </c>
      <c r="F2258" s="1" t="s">
        <v>121</v>
      </c>
      <c r="G2258" s="1">
        <v>12</v>
      </c>
      <c r="H2258" s="1">
        <v>80</v>
      </c>
      <c r="I2258" s="1">
        <v>0</v>
      </c>
      <c r="J2258" s="1">
        <v>581</v>
      </c>
      <c r="K2258" s="1">
        <v>1</v>
      </c>
      <c r="L2258" s="1">
        <v>1374</v>
      </c>
      <c r="M2258" s="1">
        <v>0.88890899999999995</v>
      </c>
      <c r="N2258" s="1">
        <v>60.000999999999998</v>
      </c>
      <c r="O2258" s="1">
        <v>1E-3</v>
      </c>
      <c r="P2258" s="1">
        <v>0</v>
      </c>
      <c r="Q2258" s="1">
        <v>0</v>
      </c>
      <c r="R2258">
        <f t="shared" si="175"/>
        <v>17.335610589239959</v>
      </c>
      <c r="S2258">
        <f t="shared" si="176"/>
        <v>0</v>
      </c>
      <c r="T2258">
        <f t="shared" si="177"/>
        <v>22.459893048128343</v>
      </c>
      <c r="U2258">
        <f t="shared" si="178"/>
        <v>0</v>
      </c>
      <c r="V2258">
        <v>1171</v>
      </c>
      <c r="W2258">
        <f t="shared" si="179"/>
        <v>0.17335610589239958</v>
      </c>
    </row>
    <row r="2259" spans="1:23" x14ac:dyDescent="0.15">
      <c r="A2259" s="1" t="s">
        <v>604</v>
      </c>
      <c r="B2259" s="1">
        <v>1297</v>
      </c>
      <c r="C2259" s="1">
        <v>1211</v>
      </c>
      <c r="D2259" s="1">
        <v>1297</v>
      </c>
      <c r="E2259" s="1" t="s">
        <v>574</v>
      </c>
      <c r="F2259" s="1" t="s">
        <v>122</v>
      </c>
      <c r="G2259" s="1">
        <v>12</v>
      </c>
      <c r="H2259" s="1">
        <v>80</v>
      </c>
      <c r="I2259" s="1">
        <v>0</v>
      </c>
      <c r="J2259" s="1">
        <v>582</v>
      </c>
      <c r="K2259" s="1">
        <v>1</v>
      </c>
      <c r="L2259" s="1">
        <v>1351</v>
      </c>
      <c r="M2259" s="1">
        <v>0.84431400000000001</v>
      </c>
      <c r="N2259" s="1">
        <v>60.000999999999998</v>
      </c>
      <c r="O2259" s="1">
        <v>1.6E-2</v>
      </c>
      <c r="P2259" s="1">
        <v>0</v>
      </c>
      <c r="Q2259" s="1">
        <v>0</v>
      </c>
      <c r="R2259">
        <f t="shared" si="175"/>
        <v>4.1634541249036205</v>
      </c>
      <c r="S2259">
        <f t="shared" si="176"/>
        <v>0</v>
      </c>
      <c r="T2259">
        <f t="shared" si="177"/>
        <v>11.560693641618492</v>
      </c>
      <c r="U2259">
        <f t="shared" si="178"/>
        <v>0</v>
      </c>
      <c r="V2259">
        <v>1297</v>
      </c>
      <c r="W2259">
        <f t="shared" si="179"/>
        <v>4.1634541249036205E-2</v>
      </c>
    </row>
    <row r="2260" spans="1:23" x14ac:dyDescent="0.15">
      <c r="A2260" s="1" t="s">
        <v>604</v>
      </c>
      <c r="B2260" s="1">
        <v>1087</v>
      </c>
      <c r="C2260" s="1">
        <v>1052</v>
      </c>
      <c r="D2260" s="1">
        <v>1087</v>
      </c>
      <c r="E2260" s="1" t="s">
        <v>573</v>
      </c>
      <c r="F2260" s="1" t="s">
        <v>123</v>
      </c>
      <c r="G2260" s="1">
        <v>12</v>
      </c>
      <c r="H2260" s="1">
        <v>80</v>
      </c>
      <c r="I2260" s="1">
        <v>0</v>
      </c>
      <c r="J2260" s="1">
        <v>628</v>
      </c>
      <c r="K2260" s="1">
        <v>1</v>
      </c>
      <c r="L2260" s="1">
        <v>1232</v>
      </c>
      <c r="M2260" s="1">
        <v>0.88167099999999998</v>
      </c>
      <c r="N2260" s="1">
        <v>60.000999999999998</v>
      </c>
      <c r="O2260" s="1">
        <v>1E-3</v>
      </c>
      <c r="P2260" s="1">
        <v>0</v>
      </c>
      <c r="Q2260" s="1">
        <v>0</v>
      </c>
      <c r="R2260">
        <f t="shared" si="175"/>
        <v>13.339466421343138</v>
      </c>
      <c r="S2260">
        <f t="shared" si="176"/>
        <v>0</v>
      </c>
      <c r="T2260">
        <f t="shared" si="177"/>
        <v>17.110266159695819</v>
      </c>
      <c r="U2260">
        <f t="shared" si="178"/>
        <v>0</v>
      </c>
      <c r="V2260">
        <v>1087</v>
      </c>
      <c r="W2260">
        <f t="shared" si="179"/>
        <v>0.13339466421343138</v>
      </c>
    </row>
    <row r="2261" spans="1:23" x14ac:dyDescent="0.15">
      <c r="A2261" s="1" t="s">
        <v>604</v>
      </c>
      <c r="B2261" s="1">
        <v>1170</v>
      </c>
      <c r="C2261" s="1">
        <v>1144</v>
      </c>
      <c r="D2261" s="1">
        <v>1170</v>
      </c>
      <c r="E2261" s="1" t="s">
        <v>573</v>
      </c>
      <c r="F2261" s="1" t="s">
        <v>124</v>
      </c>
      <c r="G2261" s="1">
        <v>12</v>
      </c>
      <c r="H2261" s="1">
        <v>80</v>
      </c>
      <c r="I2261" s="1">
        <v>0</v>
      </c>
      <c r="J2261" s="1">
        <v>616</v>
      </c>
      <c r="K2261" s="1">
        <v>1</v>
      </c>
      <c r="L2261" s="1">
        <v>1308</v>
      </c>
      <c r="M2261" s="1">
        <v>0.85630700000000004</v>
      </c>
      <c r="N2261" s="1">
        <v>60.000999999999998</v>
      </c>
      <c r="O2261" s="1">
        <v>0</v>
      </c>
      <c r="P2261" s="1">
        <v>0</v>
      </c>
      <c r="Q2261" s="1">
        <v>0</v>
      </c>
      <c r="R2261">
        <f t="shared" si="175"/>
        <v>11.794871794871797</v>
      </c>
      <c r="S2261">
        <f t="shared" si="176"/>
        <v>0</v>
      </c>
      <c r="T2261">
        <f t="shared" si="177"/>
        <v>14.335664335664333</v>
      </c>
      <c r="U2261">
        <f t="shared" si="178"/>
        <v>0</v>
      </c>
      <c r="V2261">
        <v>1170</v>
      </c>
      <c r="W2261">
        <f t="shared" si="179"/>
        <v>0.11794871794871797</v>
      </c>
    </row>
    <row r="2262" spans="1:23" x14ac:dyDescent="0.15">
      <c r="A2262" s="1" t="s">
        <v>604</v>
      </c>
      <c r="B2262" s="1">
        <v>1319</v>
      </c>
      <c r="C2262" s="1">
        <v>1252</v>
      </c>
      <c r="D2262" s="1">
        <v>1319</v>
      </c>
      <c r="E2262" s="1" t="s">
        <v>573</v>
      </c>
      <c r="F2262" s="1" t="s">
        <v>125</v>
      </c>
      <c r="G2262" s="1">
        <v>12</v>
      </c>
      <c r="H2262" s="1">
        <v>80</v>
      </c>
      <c r="I2262" s="1">
        <v>0</v>
      </c>
      <c r="J2262" s="1">
        <v>674</v>
      </c>
      <c r="K2262" s="1">
        <v>1</v>
      </c>
      <c r="L2262" s="1">
        <v>1388</v>
      </c>
      <c r="M2262" s="1">
        <v>0.85979700000000003</v>
      </c>
      <c r="N2262" s="1">
        <v>60.000999999999998</v>
      </c>
      <c r="O2262" s="1">
        <v>0</v>
      </c>
      <c r="P2262" s="1">
        <v>0</v>
      </c>
      <c r="Q2262" s="1">
        <v>0</v>
      </c>
      <c r="R2262">
        <f t="shared" si="175"/>
        <v>5.2312357846853619</v>
      </c>
      <c r="S2262">
        <f t="shared" si="176"/>
        <v>0</v>
      </c>
      <c r="T2262">
        <f t="shared" si="177"/>
        <v>10.862619808306718</v>
      </c>
      <c r="U2262">
        <f t="shared" si="178"/>
        <v>0</v>
      </c>
      <c r="V2262">
        <v>1319</v>
      </c>
      <c r="W2262">
        <f t="shared" si="179"/>
        <v>5.2312357846853619E-2</v>
      </c>
    </row>
    <row r="2263" spans="1:23" x14ac:dyDescent="0.15">
      <c r="A2263" s="1" t="s">
        <v>604</v>
      </c>
      <c r="B2263" s="1">
        <v>1060</v>
      </c>
      <c r="C2263" s="1">
        <v>1060</v>
      </c>
      <c r="D2263" s="1">
        <v>1060</v>
      </c>
      <c r="E2263" s="1" t="s">
        <v>573</v>
      </c>
      <c r="F2263" s="1" t="s">
        <v>126</v>
      </c>
      <c r="G2263" s="1">
        <v>12</v>
      </c>
      <c r="H2263" s="1">
        <v>80</v>
      </c>
      <c r="I2263" s="1">
        <v>0</v>
      </c>
      <c r="J2263" s="1">
        <v>555</v>
      </c>
      <c r="K2263" s="1">
        <v>1</v>
      </c>
      <c r="L2263" s="1">
        <v>1107</v>
      </c>
      <c r="M2263" s="1">
        <v>0.81645599999999996</v>
      </c>
      <c r="N2263" s="1">
        <v>60.000999999999998</v>
      </c>
      <c r="O2263" s="1">
        <v>1E-3</v>
      </c>
      <c r="P2263" s="1">
        <v>0</v>
      </c>
      <c r="Q2263" s="1">
        <v>0</v>
      </c>
      <c r="R2263">
        <f t="shared" si="175"/>
        <v>4.4339622641509369</v>
      </c>
      <c r="S2263">
        <f t="shared" si="176"/>
        <v>0</v>
      </c>
      <c r="T2263">
        <f t="shared" si="177"/>
        <v>4.4339622641509369</v>
      </c>
      <c r="U2263">
        <f t="shared" si="178"/>
        <v>0</v>
      </c>
      <c r="V2263">
        <v>1060</v>
      </c>
      <c r="W2263">
        <f t="shared" si="179"/>
        <v>4.4339622641509369E-2</v>
      </c>
    </row>
    <row r="2264" spans="1:23" x14ac:dyDescent="0.15">
      <c r="A2264" s="1" t="s">
        <v>604</v>
      </c>
      <c r="B2264" s="1">
        <v>1940</v>
      </c>
      <c r="C2264" s="1">
        <v>1940</v>
      </c>
      <c r="D2264" s="1">
        <v>1940</v>
      </c>
      <c r="E2264" s="1" t="s">
        <v>573</v>
      </c>
      <c r="F2264" s="1" t="s">
        <v>127</v>
      </c>
      <c r="G2264" s="1">
        <v>12</v>
      </c>
      <c r="H2264" s="1">
        <v>80</v>
      </c>
      <c r="I2264" s="1">
        <v>0</v>
      </c>
      <c r="J2264" s="1">
        <v>708</v>
      </c>
      <c r="K2264" s="1">
        <v>1</v>
      </c>
      <c r="L2264" s="1">
        <v>2064</v>
      </c>
      <c r="M2264" s="1">
        <v>0.68613299999999999</v>
      </c>
      <c r="N2264" s="1">
        <v>60.000999999999998</v>
      </c>
      <c r="O2264" s="1">
        <v>5.0000000000000001E-3</v>
      </c>
      <c r="P2264" s="1">
        <v>0</v>
      </c>
      <c r="Q2264" s="1">
        <v>0</v>
      </c>
      <c r="R2264">
        <f t="shared" si="175"/>
        <v>6.3917525773195871</v>
      </c>
      <c r="S2264">
        <f t="shared" si="176"/>
        <v>0</v>
      </c>
      <c r="T2264">
        <f t="shared" si="177"/>
        <v>6.3917525773195871</v>
      </c>
      <c r="U2264">
        <f t="shared" si="178"/>
        <v>0</v>
      </c>
      <c r="V2264">
        <v>1940</v>
      </c>
      <c r="W2264">
        <f t="shared" si="179"/>
        <v>6.3917525773195871E-2</v>
      </c>
    </row>
    <row r="2265" spans="1:23" x14ac:dyDescent="0.15">
      <c r="A2265" s="1" t="s">
        <v>604</v>
      </c>
      <c r="B2265" s="1">
        <v>1738</v>
      </c>
      <c r="C2265" s="1">
        <v>1601</v>
      </c>
      <c r="D2265" s="1">
        <v>1738</v>
      </c>
      <c r="E2265" s="1" t="s">
        <v>573</v>
      </c>
      <c r="F2265" s="1" t="s">
        <v>128</v>
      </c>
      <c r="G2265" s="1">
        <v>12</v>
      </c>
      <c r="H2265" s="1">
        <v>80</v>
      </c>
      <c r="I2265" s="1">
        <v>0</v>
      </c>
      <c r="J2265" s="1">
        <v>674</v>
      </c>
      <c r="K2265" s="1">
        <v>1</v>
      </c>
      <c r="L2265" s="1">
        <v>1828</v>
      </c>
      <c r="M2265" s="1">
        <v>0.83506599999999997</v>
      </c>
      <c r="N2265" s="1">
        <v>60.000999999999998</v>
      </c>
      <c r="O2265" s="1">
        <v>0.08</v>
      </c>
      <c r="P2265" s="1">
        <v>0</v>
      </c>
      <c r="Q2265" s="1">
        <v>0</v>
      </c>
      <c r="R2265">
        <f t="shared" si="175"/>
        <v>5.1783659378596081</v>
      </c>
      <c r="S2265">
        <f t="shared" si="176"/>
        <v>0</v>
      </c>
      <c r="T2265">
        <f t="shared" si="177"/>
        <v>14.178638351030614</v>
      </c>
      <c r="U2265">
        <f t="shared" si="178"/>
        <v>0</v>
      </c>
      <c r="V2265">
        <v>1738</v>
      </c>
      <c r="W2265">
        <f t="shared" si="179"/>
        <v>5.1783659378596081E-2</v>
      </c>
    </row>
    <row r="2266" spans="1:23" x14ac:dyDescent="0.15">
      <c r="A2266" s="1" t="s">
        <v>604</v>
      </c>
      <c r="B2266" s="1">
        <v>1369</v>
      </c>
      <c r="C2266" s="1">
        <v>1325</v>
      </c>
      <c r="D2266" s="1">
        <v>1369</v>
      </c>
      <c r="E2266" s="1" t="s">
        <v>573</v>
      </c>
      <c r="F2266" s="1" t="s">
        <v>129</v>
      </c>
      <c r="G2266" s="1">
        <v>12</v>
      </c>
      <c r="H2266" s="1">
        <v>80</v>
      </c>
      <c r="I2266" s="1">
        <v>0</v>
      </c>
      <c r="J2266" s="1">
        <v>622</v>
      </c>
      <c r="K2266" s="1">
        <v>1</v>
      </c>
      <c r="L2266" s="1">
        <v>1404</v>
      </c>
      <c r="M2266" s="1">
        <v>0.84834699999999996</v>
      </c>
      <c r="N2266" s="1">
        <v>60.000999999999998</v>
      </c>
      <c r="O2266" s="1">
        <v>1E-3</v>
      </c>
      <c r="P2266" s="1">
        <v>0</v>
      </c>
      <c r="Q2266" s="1">
        <v>0</v>
      </c>
      <c r="R2266">
        <f t="shared" si="175"/>
        <v>2.5566106647187725</v>
      </c>
      <c r="S2266">
        <f t="shared" si="176"/>
        <v>0</v>
      </c>
      <c r="T2266">
        <f t="shared" si="177"/>
        <v>5.962264150943386</v>
      </c>
      <c r="U2266">
        <f t="shared" si="178"/>
        <v>0</v>
      </c>
      <c r="V2266">
        <v>1369</v>
      </c>
      <c r="W2266">
        <f t="shared" si="179"/>
        <v>2.5566106647187725E-2</v>
      </c>
    </row>
    <row r="2267" spans="1:23" x14ac:dyDescent="0.15">
      <c r="A2267" s="1" t="s">
        <v>604</v>
      </c>
      <c r="B2267" s="1">
        <v>1400</v>
      </c>
      <c r="C2267" s="1">
        <v>1331</v>
      </c>
      <c r="D2267" s="1">
        <v>1400</v>
      </c>
      <c r="E2267" s="1" t="s">
        <v>573</v>
      </c>
      <c r="F2267" s="1" t="s">
        <v>130</v>
      </c>
      <c r="G2267" s="1">
        <v>12</v>
      </c>
      <c r="H2267" s="1">
        <v>80</v>
      </c>
      <c r="I2267" s="1">
        <v>0</v>
      </c>
      <c r="J2267" s="1">
        <v>715</v>
      </c>
      <c r="K2267" s="1">
        <v>1</v>
      </c>
      <c r="L2267" s="1">
        <v>1439</v>
      </c>
      <c r="M2267" s="1">
        <v>0.85603099999999999</v>
      </c>
      <c r="N2267" s="1">
        <v>60.000999999999998</v>
      </c>
      <c r="O2267" s="1">
        <v>7.0000000000000001E-3</v>
      </c>
      <c r="P2267" s="1">
        <v>0</v>
      </c>
      <c r="Q2267" s="1">
        <v>0</v>
      </c>
      <c r="R2267">
        <f t="shared" si="175"/>
        <v>2.7857142857142803</v>
      </c>
      <c r="S2267">
        <f t="shared" si="176"/>
        <v>0</v>
      </c>
      <c r="T2267">
        <f t="shared" si="177"/>
        <v>8.114199849737048</v>
      </c>
      <c r="U2267">
        <f t="shared" si="178"/>
        <v>0</v>
      </c>
      <c r="V2267">
        <v>1400</v>
      </c>
      <c r="W2267">
        <f t="shared" si="179"/>
        <v>2.7857142857142803E-2</v>
      </c>
    </row>
    <row r="2268" spans="1:23" x14ac:dyDescent="0.15">
      <c r="A2268" s="1" t="s">
        <v>604</v>
      </c>
      <c r="B2268" s="1">
        <v>1963</v>
      </c>
      <c r="C2268" s="1">
        <v>1787</v>
      </c>
      <c r="D2268" s="1">
        <v>1963</v>
      </c>
      <c r="E2268" s="1" t="s">
        <v>575</v>
      </c>
      <c r="F2268" s="1" t="s">
        <v>131</v>
      </c>
      <c r="G2268" s="1">
        <v>15</v>
      </c>
      <c r="H2268" s="1">
        <v>80</v>
      </c>
      <c r="I2268" s="1">
        <v>0</v>
      </c>
      <c r="J2268" s="1">
        <v>784</v>
      </c>
      <c r="K2268" s="1">
        <v>1</v>
      </c>
      <c r="L2268" s="1">
        <v>2097</v>
      </c>
      <c r="M2268" s="1">
        <v>0.85048699999999999</v>
      </c>
      <c r="N2268" s="1">
        <v>60.000999999999998</v>
      </c>
      <c r="O2268" s="1">
        <v>2E-3</v>
      </c>
      <c r="P2268" s="1">
        <v>0</v>
      </c>
      <c r="Q2268" s="1">
        <v>0</v>
      </c>
      <c r="R2268">
        <f t="shared" si="175"/>
        <v>6.8262862964849624</v>
      </c>
      <c r="S2268">
        <f t="shared" si="176"/>
        <v>0</v>
      </c>
      <c r="T2268">
        <f t="shared" si="177"/>
        <v>17.347509792949079</v>
      </c>
      <c r="U2268">
        <f t="shared" si="178"/>
        <v>0</v>
      </c>
      <c r="V2268">
        <v>1963</v>
      </c>
      <c r="W2268">
        <f t="shared" si="179"/>
        <v>6.8262862964849624E-2</v>
      </c>
    </row>
    <row r="2269" spans="1:23" x14ac:dyDescent="0.15">
      <c r="A2269" s="1" t="s">
        <v>604</v>
      </c>
      <c r="B2269" s="1">
        <v>1575</v>
      </c>
      <c r="C2269" s="1">
        <v>1484</v>
      </c>
      <c r="D2269" s="1">
        <v>1575</v>
      </c>
      <c r="E2269" s="1" t="s">
        <v>575</v>
      </c>
      <c r="F2269" s="1" t="s">
        <v>132</v>
      </c>
      <c r="G2269" s="1">
        <v>15</v>
      </c>
      <c r="H2269" s="1">
        <v>80</v>
      </c>
      <c r="I2269" s="1">
        <v>0</v>
      </c>
      <c r="J2269" s="1">
        <v>626</v>
      </c>
      <c r="K2269" s="1">
        <v>1</v>
      </c>
      <c r="L2269" s="1">
        <v>1717</v>
      </c>
      <c r="M2269" s="1">
        <v>0.85955000000000004</v>
      </c>
      <c r="N2269" s="1">
        <v>60.000999999999998</v>
      </c>
      <c r="O2269" s="1">
        <v>1.7000000000000001E-2</v>
      </c>
      <c r="P2269" s="1">
        <v>0</v>
      </c>
      <c r="Q2269" s="1">
        <v>0</v>
      </c>
      <c r="R2269">
        <f t="shared" si="175"/>
        <v>9.0158730158730105</v>
      </c>
      <c r="S2269">
        <f t="shared" si="176"/>
        <v>0</v>
      </c>
      <c r="T2269">
        <f t="shared" si="177"/>
        <v>15.700808625336936</v>
      </c>
      <c r="U2269">
        <f t="shared" si="178"/>
        <v>0</v>
      </c>
      <c r="V2269">
        <v>1575</v>
      </c>
      <c r="W2269">
        <f t="shared" si="179"/>
        <v>9.0158730158730105E-2</v>
      </c>
    </row>
    <row r="2270" spans="1:23" x14ac:dyDescent="0.15">
      <c r="A2270" s="1" t="s">
        <v>604</v>
      </c>
      <c r="B2270" s="1">
        <v>2280</v>
      </c>
      <c r="C2270" s="1">
        <v>2119</v>
      </c>
      <c r="D2270" s="1">
        <v>2280</v>
      </c>
      <c r="E2270" s="1" t="s">
        <v>575</v>
      </c>
      <c r="F2270" s="1" t="s">
        <v>133</v>
      </c>
      <c r="G2270" s="1">
        <v>15</v>
      </c>
      <c r="H2270" s="1">
        <v>80</v>
      </c>
      <c r="I2270" s="1">
        <v>0</v>
      </c>
      <c r="J2270" s="1">
        <v>796</v>
      </c>
      <c r="K2270" s="1">
        <v>1</v>
      </c>
      <c r="L2270" s="1">
        <v>2343</v>
      </c>
      <c r="M2270" s="1">
        <v>0.83779700000000001</v>
      </c>
      <c r="N2270" s="1">
        <v>60.000999999999998</v>
      </c>
      <c r="O2270" s="1">
        <v>8.9999999999999993E-3</v>
      </c>
      <c r="P2270" s="1">
        <v>0</v>
      </c>
      <c r="Q2270" s="1">
        <v>0</v>
      </c>
      <c r="R2270">
        <f t="shared" si="175"/>
        <v>2.7631578947368451</v>
      </c>
      <c r="S2270">
        <f t="shared" si="176"/>
        <v>0</v>
      </c>
      <c r="T2270">
        <f t="shared" si="177"/>
        <v>10.57102406795658</v>
      </c>
      <c r="U2270">
        <f t="shared" si="178"/>
        <v>0</v>
      </c>
      <c r="V2270">
        <v>2280</v>
      </c>
      <c r="W2270">
        <f t="shared" si="179"/>
        <v>2.7631578947368451E-2</v>
      </c>
    </row>
    <row r="2271" spans="1:23" x14ac:dyDescent="0.15">
      <c r="A2271" s="1" t="s">
        <v>604</v>
      </c>
      <c r="B2271" s="1">
        <v>1842</v>
      </c>
      <c r="C2271" s="1">
        <v>1727</v>
      </c>
      <c r="D2271" s="1">
        <v>1842</v>
      </c>
      <c r="E2271" s="1" t="s">
        <v>575</v>
      </c>
      <c r="F2271" s="1" t="s">
        <v>134</v>
      </c>
      <c r="G2271" s="1">
        <v>15</v>
      </c>
      <c r="H2271" s="1">
        <v>80</v>
      </c>
      <c r="I2271" s="1">
        <v>0</v>
      </c>
      <c r="J2271" s="1">
        <v>767</v>
      </c>
      <c r="K2271" s="1">
        <v>1</v>
      </c>
      <c r="L2271" s="1">
        <v>1887</v>
      </c>
      <c r="M2271" s="1">
        <v>0.88798999999999995</v>
      </c>
      <c r="N2271" s="1">
        <v>60.000999999999998</v>
      </c>
      <c r="O2271" s="1">
        <v>4.0000000000000001E-3</v>
      </c>
      <c r="P2271" s="1">
        <v>0</v>
      </c>
      <c r="Q2271" s="1">
        <v>0</v>
      </c>
      <c r="R2271">
        <f t="shared" si="175"/>
        <v>2.4429967426710109</v>
      </c>
      <c r="S2271">
        <f t="shared" si="176"/>
        <v>0</v>
      </c>
      <c r="T2271">
        <f t="shared" si="177"/>
        <v>9.2646207295888914</v>
      </c>
      <c r="U2271">
        <f t="shared" si="178"/>
        <v>0</v>
      </c>
      <c r="V2271">
        <v>1842</v>
      </c>
      <c r="W2271">
        <f t="shared" si="179"/>
        <v>2.4429967426710109E-2</v>
      </c>
    </row>
    <row r="2272" spans="1:23" x14ac:dyDescent="0.15">
      <c r="A2272" s="1" t="s">
        <v>604</v>
      </c>
      <c r="B2272" s="1">
        <v>1769</v>
      </c>
      <c r="C2272" s="1">
        <v>1575</v>
      </c>
      <c r="D2272" s="1">
        <v>1769</v>
      </c>
      <c r="E2272" s="1" t="s">
        <v>575</v>
      </c>
      <c r="F2272" s="1" t="s">
        <v>135</v>
      </c>
      <c r="G2272" s="1">
        <v>15</v>
      </c>
      <c r="H2272" s="1">
        <v>80</v>
      </c>
      <c r="I2272" s="1">
        <v>0</v>
      </c>
      <c r="J2272" s="1">
        <v>663</v>
      </c>
      <c r="K2272" s="1">
        <v>1</v>
      </c>
      <c r="L2272" s="1">
        <v>1893</v>
      </c>
      <c r="M2272" s="1">
        <v>0.84377100000000005</v>
      </c>
      <c r="N2272" s="1">
        <v>60.000999999999998</v>
      </c>
      <c r="O2272" s="1">
        <v>1E-3</v>
      </c>
      <c r="P2272" s="1">
        <v>0</v>
      </c>
      <c r="Q2272" s="1">
        <v>0</v>
      </c>
      <c r="R2272">
        <f t="shared" si="175"/>
        <v>7.0096099491238073</v>
      </c>
      <c r="S2272">
        <f t="shared" si="176"/>
        <v>0</v>
      </c>
      <c r="T2272">
        <f t="shared" si="177"/>
        <v>20.190476190476183</v>
      </c>
      <c r="U2272">
        <f t="shared" si="178"/>
        <v>0</v>
      </c>
      <c r="V2272">
        <v>1769</v>
      </c>
      <c r="W2272">
        <f t="shared" si="179"/>
        <v>7.0096099491238073E-2</v>
      </c>
    </row>
    <row r="2273" spans="1:23" x14ac:dyDescent="0.15">
      <c r="A2273" s="1" t="s">
        <v>604</v>
      </c>
      <c r="B2273" s="1">
        <v>2087</v>
      </c>
      <c r="C2273" s="1">
        <v>1857</v>
      </c>
      <c r="D2273" s="1">
        <v>2087</v>
      </c>
      <c r="E2273" s="1" t="s">
        <v>575</v>
      </c>
      <c r="F2273" s="1" t="s">
        <v>136</v>
      </c>
      <c r="G2273" s="1">
        <v>15</v>
      </c>
      <c r="H2273" s="1">
        <v>80</v>
      </c>
      <c r="I2273" s="1">
        <v>0</v>
      </c>
      <c r="J2273" s="1">
        <v>763</v>
      </c>
      <c r="K2273" s="1">
        <v>1</v>
      </c>
      <c r="L2273" s="1">
        <v>2166</v>
      </c>
      <c r="M2273" s="1">
        <v>0.84202299999999997</v>
      </c>
      <c r="N2273" s="1">
        <v>60.000999999999998</v>
      </c>
      <c r="O2273" s="1">
        <v>6.5000000000000002E-2</v>
      </c>
      <c r="P2273" s="1">
        <v>0</v>
      </c>
      <c r="Q2273" s="1">
        <v>0</v>
      </c>
      <c r="R2273">
        <f t="shared" si="175"/>
        <v>3.7853378054623965</v>
      </c>
      <c r="S2273">
        <f t="shared" si="176"/>
        <v>0</v>
      </c>
      <c r="T2273">
        <f t="shared" si="177"/>
        <v>16.639741518578344</v>
      </c>
      <c r="U2273">
        <f t="shared" si="178"/>
        <v>0</v>
      </c>
      <c r="V2273">
        <v>2087</v>
      </c>
      <c r="W2273">
        <f t="shared" si="179"/>
        <v>3.7853378054623965E-2</v>
      </c>
    </row>
    <row r="2274" spans="1:23" x14ac:dyDescent="0.15">
      <c r="A2274" s="1" t="s">
        <v>604</v>
      </c>
      <c r="B2274" s="1">
        <v>1860</v>
      </c>
      <c r="C2274" s="1">
        <v>1672</v>
      </c>
      <c r="D2274" s="1">
        <v>1860</v>
      </c>
      <c r="E2274" s="1" t="s">
        <v>575</v>
      </c>
      <c r="F2274" s="1" t="s">
        <v>137</v>
      </c>
      <c r="G2274" s="1">
        <v>15</v>
      </c>
      <c r="H2274" s="1">
        <v>80</v>
      </c>
      <c r="I2274" s="1">
        <v>0</v>
      </c>
      <c r="J2274" s="1">
        <v>742</v>
      </c>
      <c r="K2274" s="1">
        <v>1</v>
      </c>
      <c r="L2274" s="1">
        <v>2119</v>
      </c>
      <c r="M2274" s="1">
        <v>0.80924200000000002</v>
      </c>
      <c r="N2274" s="1">
        <v>60.000999999999998</v>
      </c>
      <c r="O2274" s="1">
        <v>2.7E-2</v>
      </c>
      <c r="P2274" s="1">
        <v>0</v>
      </c>
      <c r="Q2274" s="1">
        <v>0</v>
      </c>
      <c r="R2274">
        <f t="shared" si="175"/>
        <v>13.924731182795691</v>
      </c>
      <c r="S2274">
        <f t="shared" si="176"/>
        <v>0</v>
      </c>
      <c r="T2274">
        <f t="shared" si="177"/>
        <v>26.734449760765557</v>
      </c>
      <c r="U2274">
        <f t="shared" si="178"/>
        <v>0</v>
      </c>
      <c r="V2274">
        <v>1860</v>
      </c>
      <c r="W2274">
        <f t="shared" si="179"/>
        <v>0.13924731182795691</v>
      </c>
    </row>
    <row r="2275" spans="1:23" x14ac:dyDescent="0.15">
      <c r="A2275" s="1" t="s">
        <v>604</v>
      </c>
      <c r="B2275" s="1">
        <v>1629</v>
      </c>
      <c r="C2275" s="1">
        <v>1508</v>
      </c>
      <c r="D2275" s="1">
        <v>1629</v>
      </c>
      <c r="E2275" s="1" t="s">
        <v>575</v>
      </c>
      <c r="F2275" s="1" t="s">
        <v>138</v>
      </c>
      <c r="G2275" s="1">
        <v>15</v>
      </c>
      <c r="H2275" s="1">
        <v>80</v>
      </c>
      <c r="I2275" s="1">
        <v>0</v>
      </c>
      <c r="J2275" s="1">
        <v>702</v>
      </c>
      <c r="K2275" s="1">
        <v>1</v>
      </c>
      <c r="L2275" s="1">
        <v>1651</v>
      </c>
      <c r="M2275" s="1">
        <v>0.81508899999999995</v>
      </c>
      <c r="N2275" s="1">
        <v>60.000999999999998</v>
      </c>
      <c r="O2275" s="1">
        <v>3.0000000000000001E-3</v>
      </c>
      <c r="P2275" s="1">
        <v>0</v>
      </c>
      <c r="Q2275" s="1">
        <v>0</v>
      </c>
      <c r="R2275">
        <f t="shared" si="175"/>
        <v>1.3505217925107393</v>
      </c>
      <c r="S2275">
        <f t="shared" si="176"/>
        <v>0</v>
      </c>
      <c r="T2275">
        <f t="shared" si="177"/>
        <v>9.4827586206896584</v>
      </c>
      <c r="U2275">
        <f t="shared" si="178"/>
        <v>0</v>
      </c>
      <c r="V2275">
        <v>1629</v>
      </c>
      <c r="W2275">
        <f t="shared" si="179"/>
        <v>1.3505217925107393E-2</v>
      </c>
    </row>
    <row r="2276" spans="1:23" x14ac:dyDescent="0.15">
      <c r="A2276" s="1" t="s">
        <v>604</v>
      </c>
      <c r="B2276" s="1">
        <v>1683</v>
      </c>
      <c r="C2276" s="1">
        <v>1577</v>
      </c>
      <c r="D2276" s="1">
        <v>1683</v>
      </c>
      <c r="E2276" s="1" t="s">
        <v>575</v>
      </c>
      <c r="F2276" s="1" t="s">
        <v>139</v>
      </c>
      <c r="G2276" s="1">
        <v>15</v>
      </c>
      <c r="H2276" s="1">
        <v>80</v>
      </c>
      <c r="I2276" s="1">
        <v>0</v>
      </c>
      <c r="J2276" s="1">
        <v>735</v>
      </c>
      <c r="K2276" s="1">
        <v>1</v>
      </c>
      <c r="L2276" s="1">
        <v>2072</v>
      </c>
      <c r="M2276" s="1">
        <v>0.86160999999999999</v>
      </c>
      <c r="N2276" s="1">
        <v>60.000999999999998</v>
      </c>
      <c r="O2276" s="1">
        <v>1E-3</v>
      </c>
      <c r="P2276" s="1">
        <v>0</v>
      </c>
      <c r="Q2276" s="1">
        <v>0</v>
      </c>
      <c r="R2276">
        <f t="shared" si="175"/>
        <v>23.113487819370171</v>
      </c>
      <c r="S2276">
        <f t="shared" si="176"/>
        <v>0</v>
      </c>
      <c r="T2276">
        <f t="shared" si="177"/>
        <v>31.388712745719726</v>
      </c>
      <c r="U2276">
        <f t="shared" si="178"/>
        <v>0</v>
      </c>
      <c r="V2276">
        <v>1683</v>
      </c>
      <c r="W2276">
        <f t="shared" si="179"/>
        <v>0.23113487819370171</v>
      </c>
    </row>
    <row r="2277" spans="1:23" x14ac:dyDescent="0.15">
      <c r="A2277" s="1" t="s">
        <v>604</v>
      </c>
      <c r="B2277" s="1">
        <v>1718</v>
      </c>
      <c r="C2277" s="1">
        <v>1630</v>
      </c>
      <c r="D2277" s="1">
        <v>1718</v>
      </c>
      <c r="E2277" s="1" t="s">
        <v>575</v>
      </c>
      <c r="F2277" s="1" t="s">
        <v>140</v>
      </c>
      <c r="G2277" s="1">
        <v>15</v>
      </c>
      <c r="H2277" s="1">
        <v>80</v>
      </c>
      <c r="I2277" s="1">
        <v>0</v>
      </c>
      <c r="J2277" s="1">
        <v>816</v>
      </c>
      <c r="K2277" s="1">
        <v>1</v>
      </c>
      <c r="L2277" s="1">
        <v>1884</v>
      </c>
      <c r="M2277" s="1">
        <v>0.88048300000000002</v>
      </c>
      <c r="N2277" s="1">
        <v>60.000999999999998</v>
      </c>
      <c r="O2277" s="1">
        <v>8.0000000000000002E-3</v>
      </c>
      <c r="P2277" s="1">
        <v>0</v>
      </c>
      <c r="Q2277" s="1">
        <v>0</v>
      </c>
      <c r="R2277">
        <f t="shared" si="175"/>
        <v>9.6623981373690437</v>
      </c>
      <c r="S2277">
        <f t="shared" si="176"/>
        <v>0</v>
      </c>
      <c r="T2277">
        <f t="shared" si="177"/>
        <v>15.582822085889569</v>
      </c>
      <c r="U2277">
        <f t="shared" si="178"/>
        <v>0</v>
      </c>
      <c r="V2277">
        <v>1718</v>
      </c>
      <c r="W2277">
        <f t="shared" si="179"/>
        <v>9.6623981373690437E-2</v>
      </c>
    </row>
    <row r="2278" spans="1:23" x14ac:dyDescent="0.15">
      <c r="A2278" s="1" t="s">
        <v>604</v>
      </c>
      <c r="B2278" s="1">
        <v>10704</v>
      </c>
      <c r="C2278" s="1">
        <v>10824</v>
      </c>
      <c r="D2278" s="1">
        <v>11933</v>
      </c>
      <c r="E2278" s="1" t="s">
        <v>576</v>
      </c>
      <c r="F2278" s="1" t="s">
        <v>15</v>
      </c>
      <c r="G2278" s="1">
        <v>40</v>
      </c>
      <c r="H2278" s="1">
        <v>80</v>
      </c>
      <c r="I2278" s="1">
        <v>0</v>
      </c>
      <c r="J2278" s="1">
        <v>1942</v>
      </c>
      <c r="K2278" s="1">
        <v>1</v>
      </c>
      <c r="L2278" s="1">
        <v>12197</v>
      </c>
      <c r="M2278" s="1">
        <v>0.88137200000000004</v>
      </c>
      <c r="N2278" s="1">
        <v>60.000999999999998</v>
      </c>
      <c r="O2278" s="1">
        <v>6.3769999999999998</v>
      </c>
      <c r="P2278" s="1">
        <v>0</v>
      </c>
      <c r="Q2278" s="1">
        <v>0</v>
      </c>
      <c r="R2278">
        <f t="shared" si="175"/>
        <v>13.948056801195818</v>
      </c>
      <c r="S2278">
        <f t="shared" si="176"/>
        <v>0</v>
      </c>
      <c r="T2278">
        <f t="shared" si="177"/>
        <v>12.684774575018487</v>
      </c>
      <c r="U2278">
        <f t="shared" si="178"/>
        <v>0</v>
      </c>
      <c r="V2278">
        <v>11007</v>
      </c>
      <c r="W2278">
        <f t="shared" si="179"/>
        <v>0.1081130189879167</v>
      </c>
    </row>
    <row r="2279" spans="1:23" x14ac:dyDescent="0.15">
      <c r="A2279" s="1" t="s">
        <v>604</v>
      </c>
      <c r="B2279" s="1">
        <v>9941</v>
      </c>
      <c r="C2279" s="1">
        <v>10078</v>
      </c>
      <c r="D2279" s="1">
        <v>11201</v>
      </c>
      <c r="E2279" s="1" t="s">
        <v>576</v>
      </c>
      <c r="F2279" s="1" t="s">
        <v>16</v>
      </c>
      <c r="G2279" s="1">
        <v>40</v>
      </c>
      <c r="H2279" s="1">
        <v>80</v>
      </c>
      <c r="I2279" s="1">
        <v>0</v>
      </c>
      <c r="J2279" s="1">
        <v>1993</v>
      </c>
      <c r="K2279" s="1">
        <v>1</v>
      </c>
      <c r="L2279" s="1">
        <v>11329</v>
      </c>
      <c r="M2279" s="1">
        <v>0.84726100000000004</v>
      </c>
      <c r="N2279" s="1">
        <v>60.000999999999998</v>
      </c>
      <c r="O2279" s="1">
        <v>40.942999999999998</v>
      </c>
      <c r="P2279" s="1">
        <v>0</v>
      </c>
      <c r="Q2279" s="1">
        <v>0</v>
      </c>
      <c r="R2279">
        <f t="shared" si="175"/>
        <v>13.962378030379231</v>
      </c>
      <c r="S2279">
        <f t="shared" si="176"/>
        <v>0</v>
      </c>
      <c r="T2279">
        <f t="shared" si="177"/>
        <v>12.413177217701922</v>
      </c>
      <c r="U2279">
        <f t="shared" si="178"/>
        <v>0</v>
      </c>
      <c r="V2279">
        <v>10337</v>
      </c>
      <c r="W2279">
        <f t="shared" si="179"/>
        <v>9.5965947566992282E-2</v>
      </c>
    </row>
    <row r="2280" spans="1:23" x14ac:dyDescent="0.15">
      <c r="A2280" s="1" t="s">
        <v>604</v>
      </c>
      <c r="B2280" s="1">
        <v>11813</v>
      </c>
      <c r="C2280" s="1">
        <v>12004</v>
      </c>
      <c r="D2280" s="1">
        <v>12974</v>
      </c>
      <c r="E2280" s="1" t="s">
        <v>576</v>
      </c>
      <c r="F2280" s="1" t="s">
        <v>17</v>
      </c>
      <c r="G2280" s="1">
        <v>40</v>
      </c>
      <c r="H2280" s="1">
        <v>80</v>
      </c>
      <c r="I2280" s="1">
        <v>0</v>
      </c>
      <c r="J2280" s="1">
        <v>2159</v>
      </c>
      <c r="K2280" s="1">
        <v>1</v>
      </c>
      <c r="L2280" s="1">
        <v>13098</v>
      </c>
      <c r="M2280" s="1">
        <v>0.957345</v>
      </c>
      <c r="N2280" s="1">
        <v>60.000999999999998</v>
      </c>
      <c r="O2280" s="1">
        <v>8.5649999999999995</v>
      </c>
      <c r="P2280" s="1">
        <v>0</v>
      </c>
      <c r="Q2280" s="1">
        <v>0</v>
      </c>
      <c r="R2280">
        <f t="shared" si="175"/>
        <v>10.877846440362315</v>
      </c>
      <c r="S2280">
        <f t="shared" si="176"/>
        <v>0</v>
      </c>
      <c r="T2280">
        <f t="shared" si="177"/>
        <v>9.1136287904032045</v>
      </c>
      <c r="U2280">
        <f t="shared" si="178"/>
        <v>0</v>
      </c>
      <c r="V2280">
        <v>12153</v>
      </c>
      <c r="W2280">
        <f t="shared" si="179"/>
        <v>7.7758578128857003E-2</v>
      </c>
    </row>
    <row r="2281" spans="1:23" x14ac:dyDescent="0.15">
      <c r="A2281" s="1" t="s">
        <v>604</v>
      </c>
      <c r="B2281" s="1">
        <v>10127</v>
      </c>
      <c r="C2281" s="1">
        <v>10258</v>
      </c>
      <c r="D2281" s="1">
        <v>11268</v>
      </c>
      <c r="E2281" s="1" t="s">
        <v>576</v>
      </c>
      <c r="F2281" s="1" t="s">
        <v>18</v>
      </c>
      <c r="G2281" s="1">
        <v>40</v>
      </c>
      <c r="H2281" s="1">
        <v>80</v>
      </c>
      <c r="I2281" s="1">
        <v>0</v>
      </c>
      <c r="J2281" s="1">
        <v>1940</v>
      </c>
      <c r="K2281" s="1">
        <v>1</v>
      </c>
      <c r="L2281" s="1">
        <v>11328</v>
      </c>
      <c r="M2281" s="1">
        <v>0.897374</v>
      </c>
      <c r="N2281" s="1">
        <v>60.000999999999998</v>
      </c>
      <c r="O2281" s="1">
        <v>26.161000000000001</v>
      </c>
      <c r="P2281" s="1">
        <v>0</v>
      </c>
      <c r="Q2281" s="1">
        <v>0</v>
      </c>
      <c r="R2281">
        <f t="shared" si="175"/>
        <v>11.859385800335742</v>
      </c>
      <c r="S2281">
        <f t="shared" si="176"/>
        <v>0</v>
      </c>
      <c r="T2281">
        <f t="shared" si="177"/>
        <v>10.430883213101971</v>
      </c>
      <c r="U2281">
        <f t="shared" si="178"/>
        <v>0</v>
      </c>
      <c r="V2281">
        <v>10487</v>
      </c>
      <c r="W2281">
        <f t="shared" si="179"/>
        <v>8.0194526556689238E-2</v>
      </c>
    </row>
    <row r="2282" spans="1:23" x14ac:dyDescent="0.15">
      <c r="A2282" s="1" t="s">
        <v>604</v>
      </c>
      <c r="B2282" s="1">
        <v>9616</v>
      </c>
      <c r="C2282" s="1">
        <v>9691</v>
      </c>
      <c r="D2282" s="1">
        <v>10757</v>
      </c>
      <c r="E2282" s="1" t="s">
        <v>576</v>
      </c>
      <c r="F2282" s="1" t="s">
        <v>19</v>
      </c>
      <c r="G2282" s="1">
        <v>40</v>
      </c>
      <c r="H2282" s="1">
        <v>80</v>
      </c>
      <c r="I2282" s="1">
        <v>0</v>
      </c>
      <c r="J2282" s="1">
        <v>2020</v>
      </c>
      <c r="K2282" s="1">
        <v>1</v>
      </c>
      <c r="L2282" s="1">
        <v>11496</v>
      </c>
      <c r="M2282" s="1">
        <v>0.860259</v>
      </c>
      <c r="N2282" s="1">
        <v>60.000999999999998</v>
      </c>
      <c r="O2282" s="1">
        <v>56.25</v>
      </c>
      <c r="P2282" s="1">
        <v>0</v>
      </c>
      <c r="Q2282" s="1">
        <v>0</v>
      </c>
      <c r="R2282">
        <f t="shared" si="175"/>
        <v>19.550748752079873</v>
      </c>
      <c r="S2282">
        <f t="shared" si="176"/>
        <v>0</v>
      </c>
      <c r="T2282">
        <f t="shared" si="177"/>
        <v>18.62552884119286</v>
      </c>
      <c r="U2282">
        <f t="shared" si="178"/>
        <v>0</v>
      </c>
      <c r="V2282">
        <v>9931</v>
      </c>
      <c r="W2282">
        <f t="shared" si="179"/>
        <v>0.15758735273386359</v>
      </c>
    </row>
    <row r="2283" spans="1:23" x14ac:dyDescent="0.15">
      <c r="A2283" s="1" t="s">
        <v>604</v>
      </c>
      <c r="B2283" s="1">
        <v>11645</v>
      </c>
      <c r="C2283" s="1">
        <v>11746</v>
      </c>
      <c r="D2283" s="1">
        <v>12709</v>
      </c>
      <c r="E2283" s="1" t="s">
        <v>576</v>
      </c>
      <c r="F2283" s="1" t="s">
        <v>20</v>
      </c>
      <c r="G2283" s="1">
        <v>40</v>
      </c>
      <c r="H2283" s="1">
        <v>80</v>
      </c>
      <c r="I2283" s="1">
        <v>0</v>
      </c>
      <c r="J2283" s="1">
        <v>2042</v>
      </c>
      <c r="K2283" s="1">
        <v>1</v>
      </c>
      <c r="L2283" s="1">
        <v>13041</v>
      </c>
      <c r="M2283" s="1">
        <v>0.92066899999999996</v>
      </c>
      <c r="N2283" s="1">
        <v>60.000999999999998</v>
      </c>
      <c r="O2283" s="1">
        <v>47.082999999999998</v>
      </c>
      <c r="P2283" s="1">
        <v>0</v>
      </c>
      <c r="Q2283" s="1">
        <v>0</v>
      </c>
      <c r="R2283">
        <f t="shared" si="175"/>
        <v>11.987977672820961</v>
      </c>
      <c r="S2283">
        <f t="shared" si="176"/>
        <v>0</v>
      </c>
      <c r="T2283">
        <f t="shared" si="177"/>
        <v>11.025029797377828</v>
      </c>
      <c r="U2283">
        <f t="shared" si="178"/>
        <v>0</v>
      </c>
      <c r="V2283">
        <v>11887</v>
      </c>
      <c r="W2283">
        <f t="shared" si="179"/>
        <v>9.708084462017319E-2</v>
      </c>
    </row>
    <row r="2284" spans="1:23" x14ac:dyDescent="0.15">
      <c r="A2284" s="1" t="s">
        <v>604</v>
      </c>
      <c r="B2284" s="1">
        <v>11278</v>
      </c>
      <c r="C2284" s="1">
        <v>11356</v>
      </c>
      <c r="D2284" s="1">
        <v>12526</v>
      </c>
      <c r="E2284" s="1" t="s">
        <v>576</v>
      </c>
      <c r="F2284" s="1" t="s">
        <v>21</v>
      </c>
      <c r="G2284" s="1">
        <v>40</v>
      </c>
      <c r="H2284" s="1">
        <v>80</v>
      </c>
      <c r="I2284" s="1">
        <v>0</v>
      </c>
      <c r="J2284" s="1">
        <v>2235</v>
      </c>
      <c r="K2284" s="1">
        <v>1</v>
      </c>
      <c r="L2284" s="1">
        <v>13006</v>
      </c>
      <c r="M2284" s="1">
        <v>0.87511499999999998</v>
      </c>
      <c r="N2284" s="1">
        <v>60.000999999999998</v>
      </c>
      <c r="O2284" s="1">
        <v>43.371000000000002</v>
      </c>
      <c r="P2284" s="1">
        <v>0</v>
      </c>
      <c r="Q2284" s="1">
        <v>0</v>
      </c>
      <c r="R2284">
        <f t="shared" si="175"/>
        <v>15.321865579003369</v>
      </c>
      <c r="S2284">
        <f t="shared" si="176"/>
        <v>0</v>
      </c>
      <c r="T2284">
        <f t="shared" si="177"/>
        <v>14.529764001408951</v>
      </c>
      <c r="U2284">
        <f t="shared" si="178"/>
        <v>0</v>
      </c>
      <c r="V2284">
        <v>11570</v>
      </c>
      <c r="W2284">
        <f t="shared" si="179"/>
        <v>0.12411408815903191</v>
      </c>
    </row>
    <row r="2285" spans="1:23" x14ac:dyDescent="0.15">
      <c r="A2285" s="1" t="s">
        <v>604</v>
      </c>
      <c r="B2285" s="1">
        <v>11502</v>
      </c>
      <c r="C2285" s="1">
        <v>11588</v>
      </c>
      <c r="D2285" s="1">
        <v>12701</v>
      </c>
      <c r="E2285" s="1" t="s">
        <v>576</v>
      </c>
      <c r="F2285" s="1" t="s">
        <v>22</v>
      </c>
      <c r="G2285" s="1">
        <v>40</v>
      </c>
      <c r="H2285" s="1">
        <v>80</v>
      </c>
      <c r="I2285" s="1">
        <v>0</v>
      </c>
      <c r="J2285" s="1">
        <v>2202</v>
      </c>
      <c r="K2285" s="1">
        <v>1</v>
      </c>
      <c r="L2285" s="1">
        <v>13425</v>
      </c>
      <c r="M2285" s="1">
        <v>0.92802399999999996</v>
      </c>
      <c r="N2285" s="1">
        <v>60.000999999999998</v>
      </c>
      <c r="O2285" s="1">
        <v>53.411000000000001</v>
      </c>
      <c r="P2285" s="1">
        <v>0</v>
      </c>
      <c r="Q2285" s="1">
        <v>0</v>
      </c>
      <c r="R2285">
        <f t="shared" si="175"/>
        <v>16.718831507563902</v>
      </c>
      <c r="S2285">
        <f t="shared" si="176"/>
        <v>0</v>
      </c>
      <c r="T2285">
        <f t="shared" si="177"/>
        <v>15.852606144287185</v>
      </c>
      <c r="U2285">
        <f t="shared" si="178"/>
        <v>0</v>
      </c>
      <c r="V2285">
        <v>11728</v>
      </c>
      <c r="W2285">
        <f t="shared" si="179"/>
        <v>0.14469645293315136</v>
      </c>
    </row>
    <row r="2286" spans="1:23" x14ac:dyDescent="0.15">
      <c r="A2286" s="1" t="s">
        <v>604</v>
      </c>
      <c r="B2286" s="1">
        <v>9464</v>
      </c>
      <c r="C2286" s="1">
        <v>9564</v>
      </c>
      <c r="D2286" s="1">
        <v>10425</v>
      </c>
      <c r="E2286" s="1" t="s">
        <v>576</v>
      </c>
      <c r="F2286" s="1" t="s">
        <v>23</v>
      </c>
      <c r="G2286" s="1">
        <v>40</v>
      </c>
      <c r="H2286" s="1">
        <v>80</v>
      </c>
      <c r="I2286" s="1">
        <v>0</v>
      </c>
      <c r="J2286" s="1">
        <v>2024</v>
      </c>
      <c r="K2286" s="1">
        <v>1</v>
      </c>
      <c r="L2286" s="1">
        <v>10411</v>
      </c>
      <c r="M2286" s="1">
        <v>0.91324700000000003</v>
      </c>
      <c r="N2286" s="1">
        <v>60.000999999999998</v>
      </c>
      <c r="O2286" s="1">
        <v>25.012</v>
      </c>
      <c r="P2286" s="1">
        <v>0</v>
      </c>
      <c r="Q2286" s="1">
        <v>0</v>
      </c>
      <c r="R2286">
        <f t="shared" si="175"/>
        <v>10.006339814032117</v>
      </c>
      <c r="S2286">
        <f t="shared" si="176"/>
        <v>1</v>
      </c>
      <c r="T2286">
        <f t="shared" si="177"/>
        <v>8.8561271434546285</v>
      </c>
      <c r="U2286">
        <f t="shared" si="178"/>
        <v>0</v>
      </c>
      <c r="V2286">
        <v>9719</v>
      </c>
      <c r="W2286">
        <f t="shared" si="179"/>
        <v>7.1200740816956376E-2</v>
      </c>
    </row>
    <row r="2287" spans="1:23" x14ac:dyDescent="0.15">
      <c r="A2287" s="1" t="s">
        <v>604</v>
      </c>
      <c r="B2287" s="1">
        <v>8622</v>
      </c>
      <c r="C2287" s="1">
        <v>8672</v>
      </c>
      <c r="D2287" s="1">
        <v>9560</v>
      </c>
      <c r="E2287" s="1" t="s">
        <v>576</v>
      </c>
      <c r="F2287" s="1" t="s">
        <v>24</v>
      </c>
      <c r="G2287" s="1">
        <v>40</v>
      </c>
      <c r="H2287" s="1">
        <v>80</v>
      </c>
      <c r="I2287" s="1">
        <v>0</v>
      </c>
      <c r="J2287" s="1">
        <v>1948</v>
      </c>
      <c r="K2287" s="1">
        <v>1</v>
      </c>
      <c r="L2287" s="1">
        <v>9599</v>
      </c>
      <c r="M2287" s="1">
        <v>0.85759300000000005</v>
      </c>
      <c r="N2287" s="1">
        <v>60.000999999999998</v>
      </c>
      <c r="O2287" s="1">
        <v>6.7220000000000004</v>
      </c>
      <c r="P2287" s="1">
        <v>0</v>
      </c>
      <c r="Q2287" s="1">
        <v>0</v>
      </c>
      <c r="R2287">
        <f t="shared" si="175"/>
        <v>11.331477615402452</v>
      </c>
      <c r="S2287">
        <f t="shared" si="176"/>
        <v>0</v>
      </c>
      <c r="T2287">
        <f t="shared" si="177"/>
        <v>10.689575645756456</v>
      </c>
      <c r="U2287">
        <f t="shared" si="178"/>
        <v>0</v>
      </c>
      <c r="V2287">
        <v>8887</v>
      </c>
      <c r="W2287">
        <f t="shared" si="179"/>
        <v>8.0117024867784492E-2</v>
      </c>
    </row>
    <row r="2288" spans="1:23" x14ac:dyDescent="0.15">
      <c r="A2288" s="1" t="s">
        <v>604</v>
      </c>
      <c r="B2288" s="1">
        <v>10230</v>
      </c>
      <c r="C2288" s="1">
        <v>10305</v>
      </c>
      <c r="D2288" s="1">
        <v>11893</v>
      </c>
      <c r="E2288" s="1" t="s">
        <v>576</v>
      </c>
      <c r="F2288" s="1" t="s">
        <v>25</v>
      </c>
      <c r="G2288" s="1">
        <v>40</v>
      </c>
      <c r="H2288" s="1">
        <v>80</v>
      </c>
      <c r="I2288" s="1">
        <v>0</v>
      </c>
      <c r="J2288" s="1">
        <v>1900</v>
      </c>
      <c r="K2288" s="1">
        <v>1</v>
      </c>
      <c r="L2288" s="1">
        <v>12289</v>
      </c>
      <c r="M2288" s="1">
        <v>0.80126799999999998</v>
      </c>
      <c r="N2288" s="1">
        <v>60.000999999999998</v>
      </c>
      <c r="O2288" s="1">
        <v>4.8</v>
      </c>
      <c r="P2288" s="1">
        <v>0</v>
      </c>
      <c r="Q2288" s="1">
        <v>0</v>
      </c>
      <c r="R2288">
        <f t="shared" si="175"/>
        <v>20.127077223851408</v>
      </c>
      <c r="S2288">
        <f t="shared" si="176"/>
        <v>0</v>
      </c>
      <c r="T2288">
        <f t="shared" si="177"/>
        <v>19.252789907811739</v>
      </c>
      <c r="U2288">
        <f t="shared" si="178"/>
        <v>0</v>
      </c>
      <c r="V2288">
        <v>10765</v>
      </c>
      <c r="W2288">
        <f t="shared" si="179"/>
        <v>0.14156990246168144</v>
      </c>
    </row>
    <row r="2289" spans="1:23" x14ac:dyDescent="0.15">
      <c r="A2289" s="1" t="s">
        <v>604</v>
      </c>
      <c r="B2289" s="1">
        <v>9961</v>
      </c>
      <c r="C2289" s="1">
        <v>10013</v>
      </c>
      <c r="D2289" s="1">
        <v>10976</v>
      </c>
      <c r="E2289" s="1" t="s">
        <v>576</v>
      </c>
      <c r="F2289" s="1" t="s">
        <v>26</v>
      </c>
      <c r="G2289" s="1">
        <v>40</v>
      </c>
      <c r="H2289" s="1">
        <v>80</v>
      </c>
      <c r="I2289" s="1">
        <v>0</v>
      </c>
      <c r="J2289" s="1">
        <v>1909</v>
      </c>
      <c r="K2289" s="1">
        <v>1</v>
      </c>
      <c r="L2289" s="1">
        <v>11313</v>
      </c>
      <c r="M2289" s="1">
        <v>0.91488199999999997</v>
      </c>
      <c r="N2289" s="1">
        <v>60.000999999999998</v>
      </c>
      <c r="O2289" s="1">
        <v>39.686</v>
      </c>
      <c r="P2289" s="1">
        <v>0</v>
      </c>
      <c r="Q2289" s="1">
        <v>0</v>
      </c>
      <c r="R2289">
        <f t="shared" si="175"/>
        <v>13.572934444332896</v>
      </c>
      <c r="S2289">
        <f t="shared" si="176"/>
        <v>0</v>
      </c>
      <c r="T2289">
        <f t="shared" si="177"/>
        <v>12.983121941476083</v>
      </c>
      <c r="U2289">
        <f t="shared" si="178"/>
        <v>0</v>
      </c>
      <c r="V2289">
        <v>10249</v>
      </c>
      <c r="W2289">
        <f t="shared" si="179"/>
        <v>0.10381500634208218</v>
      </c>
    </row>
    <row r="2290" spans="1:23" x14ac:dyDescent="0.15">
      <c r="A2290" s="1" t="s">
        <v>604</v>
      </c>
      <c r="B2290" s="1">
        <v>10063</v>
      </c>
      <c r="C2290" s="1">
        <v>10131</v>
      </c>
      <c r="D2290" s="1">
        <v>11022</v>
      </c>
      <c r="E2290" s="1" t="s">
        <v>576</v>
      </c>
      <c r="F2290" s="1" t="s">
        <v>27</v>
      </c>
      <c r="G2290" s="1">
        <v>40</v>
      </c>
      <c r="H2290" s="1">
        <v>80</v>
      </c>
      <c r="I2290" s="1">
        <v>0</v>
      </c>
      <c r="J2290" s="1">
        <v>2141</v>
      </c>
      <c r="K2290" s="1">
        <v>1</v>
      </c>
      <c r="L2290" s="1">
        <v>11159</v>
      </c>
      <c r="M2290" s="1">
        <v>0.93501400000000001</v>
      </c>
      <c r="N2290" s="1">
        <v>60.000999999999998</v>
      </c>
      <c r="O2290" s="1">
        <v>29.742000000000001</v>
      </c>
      <c r="P2290" s="1">
        <v>0</v>
      </c>
      <c r="Q2290" s="1">
        <v>0</v>
      </c>
      <c r="R2290">
        <f t="shared" si="175"/>
        <v>10.891384279042038</v>
      </c>
      <c r="S2290">
        <f t="shared" si="176"/>
        <v>0</v>
      </c>
      <c r="T2290">
        <f t="shared" si="177"/>
        <v>10.147073339255751</v>
      </c>
      <c r="U2290">
        <f t="shared" si="178"/>
        <v>0</v>
      </c>
      <c r="V2290">
        <v>10240</v>
      </c>
      <c r="W2290">
        <f t="shared" si="179"/>
        <v>8.9746093750000089E-2</v>
      </c>
    </row>
    <row r="2291" spans="1:23" x14ac:dyDescent="0.15">
      <c r="A2291" s="1" t="s">
        <v>604</v>
      </c>
      <c r="B2291" s="1">
        <v>12889</v>
      </c>
      <c r="C2291" s="1">
        <v>12974</v>
      </c>
      <c r="D2291" s="1">
        <v>14353</v>
      </c>
      <c r="E2291" s="1" t="s">
        <v>576</v>
      </c>
      <c r="F2291" s="1" t="s">
        <v>28</v>
      </c>
      <c r="G2291" s="1">
        <v>40</v>
      </c>
      <c r="H2291" s="1">
        <v>80</v>
      </c>
      <c r="I2291" s="1">
        <v>0</v>
      </c>
      <c r="J2291" s="1">
        <v>2075</v>
      </c>
      <c r="K2291" s="1">
        <v>1</v>
      </c>
      <c r="L2291" s="1">
        <v>14579</v>
      </c>
      <c r="M2291" s="1">
        <v>0.82728500000000005</v>
      </c>
      <c r="N2291" s="1">
        <v>60.000999999999998</v>
      </c>
      <c r="O2291" s="1">
        <v>19.565999999999999</v>
      </c>
      <c r="P2291" s="1">
        <v>0</v>
      </c>
      <c r="Q2291" s="1">
        <v>0</v>
      </c>
      <c r="R2291">
        <f t="shared" si="175"/>
        <v>13.111955931414387</v>
      </c>
      <c r="S2291">
        <f t="shared" si="176"/>
        <v>0</v>
      </c>
      <c r="T2291">
        <f t="shared" si="177"/>
        <v>12.370895637428703</v>
      </c>
      <c r="U2291">
        <f t="shared" si="178"/>
        <v>0</v>
      </c>
      <c r="V2291">
        <v>13412</v>
      </c>
      <c r="W2291">
        <f t="shared" si="179"/>
        <v>8.7011631374888099E-2</v>
      </c>
    </row>
    <row r="2292" spans="1:23" x14ac:dyDescent="0.15">
      <c r="A2292" s="1" t="s">
        <v>604</v>
      </c>
      <c r="B2292" s="1">
        <v>10112</v>
      </c>
      <c r="C2292" s="1">
        <v>10185</v>
      </c>
      <c r="D2292" s="1">
        <v>11334</v>
      </c>
      <c r="E2292" s="1" t="s">
        <v>576</v>
      </c>
      <c r="F2292" s="1" t="s">
        <v>29</v>
      </c>
      <c r="G2292" s="1">
        <v>40</v>
      </c>
      <c r="H2292" s="1">
        <v>80</v>
      </c>
      <c r="I2292" s="1">
        <v>0</v>
      </c>
      <c r="J2292" s="1">
        <v>2043</v>
      </c>
      <c r="K2292" s="1">
        <v>1</v>
      </c>
      <c r="L2292" s="1">
        <v>11363</v>
      </c>
      <c r="M2292" s="1">
        <v>0.92941600000000002</v>
      </c>
      <c r="N2292" s="1">
        <v>60.000999999999998</v>
      </c>
      <c r="O2292" s="1">
        <v>46.66</v>
      </c>
      <c r="P2292" s="1">
        <v>0</v>
      </c>
      <c r="Q2292" s="1">
        <v>0</v>
      </c>
      <c r="R2292">
        <f t="shared" si="175"/>
        <v>12.37143987341771</v>
      </c>
      <c r="S2292">
        <f t="shared" si="176"/>
        <v>0</v>
      </c>
      <c r="T2292">
        <f t="shared" si="177"/>
        <v>11.566028473244971</v>
      </c>
      <c r="U2292">
        <f t="shared" si="178"/>
        <v>0</v>
      </c>
      <c r="V2292">
        <v>10370</v>
      </c>
      <c r="W2292">
        <f t="shared" si="179"/>
        <v>9.5756991321118701E-2</v>
      </c>
    </row>
    <row r="2293" spans="1:23" x14ac:dyDescent="0.15">
      <c r="A2293" s="1" t="s">
        <v>604</v>
      </c>
      <c r="B2293" s="1">
        <v>10406</v>
      </c>
      <c r="C2293" s="1">
        <v>10486</v>
      </c>
      <c r="D2293" s="1">
        <v>11829</v>
      </c>
      <c r="E2293" s="1" t="s">
        <v>576</v>
      </c>
      <c r="F2293" s="1" t="s">
        <v>30</v>
      </c>
      <c r="G2293" s="1">
        <v>40</v>
      </c>
      <c r="H2293" s="1">
        <v>80</v>
      </c>
      <c r="I2293" s="1">
        <v>0</v>
      </c>
      <c r="J2293" s="1">
        <v>1963</v>
      </c>
      <c r="K2293" s="1">
        <v>1</v>
      </c>
      <c r="L2293" s="1">
        <v>11766</v>
      </c>
      <c r="M2293" s="1">
        <v>0.817438</v>
      </c>
      <c r="N2293" s="1">
        <v>60.000999999999998</v>
      </c>
      <c r="O2293" s="1">
        <v>50.341000000000001</v>
      </c>
      <c r="P2293" s="1">
        <v>0</v>
      </c>
      <c r="Q2293" s="1">
        <v>0</v>
      </c>
      <c r="R2293">
        <f t="shared" si="175"/>
        <v>13.06938304824139</v>
      </c>
      <c r="S2293">
        <f t="shared" si="176"/>
        <v>1</v>
      </c>
      <c r="T2293">
        <f t="shared" si="177"/>
        <v>12.206751859622344</v>
      </c>
      <c r="U2293">
        <f t="shared" si="178"/>
        <v>0</v>
      </c>
      <c r="V2293">
        <v>10901</v>
      </c>
      <c r="W2293">
        <f t="shared" si="179"/>
        <v>7.9350518301073203E-2</v>
      </c>
    </row>
    <row r="2294" spans="1:23" x14ac:dyDescent="0.15">
      <c r="A2294" s="1" t="s">
        <v>604</v>
      </c>
      <c r="B2294" s="1">
        <v>11304</v>
      </c>
      <c r="C2294" s="1">
        <v>11342</v>
      </c>
      <c r="D2294" s="1">
        <v>12358</v>
      </c>
      <c r="E2294" s="1" t="s">
        <v>576</v>
      </c>
      <c r="F2294" s="1" t="s">
        <v>31</v>
      </c>
      <c r="G2294" s="1">
        <v>40</v>
      </c>
      <c r="H2294" s="1">
        <v>80</v>
      </c>
      <c r="I2294" s="1">
        <v>0</v>
      </c>
      <c r="J2294" s="1">
        <v>2082</v>
      </c>
      <c r="K2294" s="1">
        <v>1</v>
      </c>
      <c r="L2294" s="1">
        <v>13918</v>
      </c>
      <c r="M2294" s="1">
        <v>0.93683499999999997</v>
      </c>
      <c r="N2294" s="1">
        <v>60.000999999999998</v>
      </c>
      <c r="O2294" s="1">
        <v>0.86899999999999999</v>
      </c>
      <c r="P2294" s="1">
        <v>0</v>
      </c>
      <c r="Q2294" s="1">
        <v>0</v>
      </c>
      <c r="R2294">
        <f t="shared" si="175"/>
        <v>23.124557678697812</v>
      </c>
      <c r="S2294">
        <f t="shared" si="176"/>
        <v>0</v>
      </c>
      <c r="T2294">
        <f t="shared" si="177"/>
        <v>22.71204373126432</v>
      </c>
      <c r="U2294">
        <f t="shared" si="178"/>
        <v>0</v>
      </c>
      <c r="V2294">
        <v>11508</v>
      </c>
      <c r="W2294">
        <f t="shared" si="179"/>
        <v>0.2094195342370524</v>
      </c>
    </row>
    <row r="2295" spans="1:23" x14ac:dyDescent="0.15">
      <c r="A2295" s="1" t="s">
        <v>604</v>
      </c>
      <c r="B2295" s="1">
        <v>11183</v>
      </c>
      <c r="C2295" s="1">
        <v>11286</v>
      </c>
      <c r="D2295" s="1">
        <v>12226</v>
      </c>
      <c r="E2295" s="1" t="s">
        <v>576</v>
      </c>
      <c r="F2295" s="1" t="s">
        <v>32</v>
      </c>
      <c r="G2295" s="1">
        <v>40</v>
      </c>
      <c r="H2295" s="1">
        <v>80</v>
      </c>
      <c r="I2295" s="1">
        <v>0</v>
      </c>
      <c r="J2295" s="1">
        <v>2029</v>
      </c>
      <c r="K2295" s="1">
        <v>1</v>
      </c>
      <c r="L2295" s="1">
        <v>12543</v>
      </c>
      <c r="M2295" s="1">
        <v>0.89877799999999997</v>
      </c>
      <c r="N2295" s="1">
        <v>60.000999999999998</v>
      </c>
      <c r="O2295" s="1">
        <v>13.542999999999999</v>
      </c>
      <c r="P2295" s="1">
        <v>0</v>
      </c>
      <c r="Q2295" s="1">
        <v>0</v>
      </c>
      <c r="R2295">
        <f t="shared" si="175"/>
        <v>12.161316283644808</v>
      </c>
      <c r="S2295">
        <f t="shared" si="176"/>
        <v>0</v>
      </c>
      <c r="T2295">
        <f t="shared" si="177"/>
        <v>11.137692716640091</v>
      </c>
      <c r="U2295">
        <f t="shared" si="178"/>
        <v>0</v>
      </c>
      <c r="V2295">
        <v>11492</v>
      </c>
      <c r="W2295">
        <f t="shared" si="179"/>
        <v>9.145492516533249E-2</v>
      </c>
    </row>
    <row r="2296" spans="1:23" x14ac:dyDescent="0.15">
      <c r="A2296" s="1" t="s">
        <v>604</v>
      </c>
      <c r="B2296" s="1">
        <v>10531</v>
      </c>
      <c r="C2296" s="1">
        <v>10602</v>
      </c>
      <c r="D2296" s="1">
        <v>11638</v>
      </c>
      <c r="E2296" s="1" t="s">
        <v>576</v>
      </c>
      <c r="F2296" s="1" t="s">
        <v>33</v>
      </c>
      <c r="G2296" s="1">
        <v>40</v>
      </c>
      <c r="H2296" s="1">
        <v>80</v>
      </c>
      <c r="I2296" s="1">
        <v>0</v>
      </c>
      <c r="J2296" s="1">
        <v>1856</v>
      </c>
      <c r="K2296" s="1">
        <v>1</v>
      </c>
      <c r="L2296" s="1">
        <v>11740</v>
      </c>
      <c r="M2296" s="1">
        <v>0.86484700000000003</v>
      </c>
      <c r="N2296" s="1">
        <v>60.000999999999998</v>
      </c>
      <c r="O2296" s="1">
        <v>47.542999999999999</v>
      </c>
      <c r="P2296" s="1">
        <v>0</v>
      </c>
      <c r="Q2296" s="1">
        <v>0</v>
      </c>
      <c r="R2296">
        <f t="shared" si="175"/>
        <v>11.480391225904473</v>
      </c>
      <c r="S2296">
        <f t="shared" si="176"/>
        <v>0</v>
      </c>
      <c r="T2296">
        <f t="shared" si="177"/>
        <v>10.733823806828902</v>
      </c>
      <c r="U2296">
        <f t="shared" si="178"/>
        <v>0</v>
      </c>
      <c r="V2296">
        <v>10837</v>
      </c>
      <c r="W2296">
        <f t="shared" si="179"/>
        <v>8.332564362831052E-2</v>
      </c>
    </row>
    <row r="2297" spans="1:23" x14ac:dyDescent="0.15">
      <c r="A2297" s="1" t="s">
        <v>604</v>
      </c>
      <c r="B2297" s="1">
        <v>8498</v>
      </c>
      <c r="C2297" s="1">
        <v>8616</v>
      </c>
      <c r="D2297" s="1">
        <v>9402</v>
      </c>
      <c r="E2297" s="1" t="s">
        <v>576</v>
      </c>
      <c r="F2297" s="1" t="s">
        <v>34</v>
      </c>
      <c r="G2297" s="1">
        <v>40</v>
      </c>
      <c r="H2297" s="1">
        <v>80</v>
      </c>
      <c r="I2297" s="1">
        <v>0</v>
      </c>
      <c r="J2297" s="1">
        <v>1960</v>
      </c>
      <c r="K2297" s="1">
        <v>1</v>
      </c>
      <c r="L2297" s="1">
        <v>9463</v>
      </c>
      <c r="M2297" s="1">
        <v>0.89729300000000001</v>
      </c>
      <c r="N2297" s="1">
        <v>60.000999999999998</v>
      </c>
      <c r="O2297" s="1">
        <v>30.035</v>
      </c>
      <c r="P2297" s="1">
        <v>0</v>
      </c>
      <c r="Q2297" s="1">
        <v>1E-3</v>
      </c>
      <c r="R2297">
        <f t="shared" si="175"/>
        <v>11.35561308543187</v>
      </c>
      <c r="S2297">
        <f t="shared" si="176"/>
        <v>0</v>
      </c>
      <c r="T2297">
        <f t="shared" si="177"/>
        <v>9.8305478180130024</v>
      </c>
      <c r="U2297">
        <f t="shared" si="178"/>
        <v>0</v>
      </c>
      <c r="V2297">
        <v>8764</v>
      </c>
      <c r="W2297">
        <f t="shared" si="179"/>
        <v>7.975810132359662E-2</v>
      </c>
    </row>
    <row r="2298" spans="1:23" x14ac:dyDescent="0.15">
      <c r="A2298" s="1" t="s">
        <v>604</v>
      </c>
      <c r="B2298" s="1">
        <v>10825</v>
      </c>
      <c r="C2298" s="1">
        <v>10857</v>
      </c>
      <c r="D2298" s="1">
        <v>11995</v>
      </c>
      <c r="E2298" s="1" t="s">
        <v>576</v>
      </c>
      <c r="F2298" s="1" t="s">
        <v>35</v>
      </c>
      <c r="G2298" s="1">
        <v>40</v>
      </c>
      <c r="H2298" s="1">
        <v>80</v>
      </c>
      <c r="I2298" s="1">
        <v>0</v>
      </c>
      <c r="J2298" s="1">
        <v>1938</v>
      </c>
      <c r="K2298" s="1">
        <v>1</v>
      </c>
      <c r="L2298" s="1">
        <v>12040</v>
      </c>
      <c r="M2298" s="1">
        <v>0.87245399999999995</v>
      </c>
      <c r="N2298" s="1">
        <v>60.000999999999998</v>
      </c>
      <c r="O2298" s="1">
        <v>47.173000000000002</v>
      </c>
      <c r="P2298" s="1">
        <v>0</v>
      </c>
      <c r="Q2298" s="1">
        <v>0</v>
      </c>
      <c r="R2298">
        <f t="shared" si="175"/>
        <v>11.224018475750587</v>
      </c>
      <c r="S2298">
        <f t="shared" si="176"/>
        <v>0</v>
      </c>
      <c r="T2298">
        <f t="shared" si="177"/>
        <v>10.896196002578984</v>
      </c>
      <c r="U2298">
        <f t="shared" si="178"/>
        <v>0</v>
      </c>
      <c r="V2298">
        <v>11127</v>
      </c>
      <c r="W2298">
        <f t="shared" si="179"/>
        <v>8.2052664689494126E-2</v>
      </c>
    </row>
    <row r="2299" spans="1:23" x14ac:dyDescent="0.15">
      <c r="A2299" s="1" t="s">
        <v>604</v>
      </c>
      <c r="B2299" s="1">
        <v>9076</v>
      </c>
      <c r="C2299" s="1">
        <v>9175</v>
      </c>
      <c r="D2299" s="1">
        <v>10036</v>
      </c>
      <c r="E2299" s="1" t="s">
        <v>576</v>
      </c>
      <c r="F2299" s="1" t="s">
        <v>36</v>
      </c>
      <c r="G2299" s="1">
        <v>40</v>
      </c>
      <c r="H2299" s="1">
        <v>80</v>
      </c>
      <c r="I2299" s="1">
        <v>0</v>
      </c>
      <c r="J2299" s="1">
        <v>1810</v>
      </c>
      <c r="K2299" s="1">
        <v>1</v>
      </c>
      <c r="L2299" s="1">
        <v>10264</v>
      </c>
      <c r="M2299" s="1">
        <v>0.90387799999999996</v>
      </c>
      <c r="N2299" s="1">
        <v>60.000999999999998</v>
      </c>
      <c r="O2299" s="1">
        <v>16.954999999999998</v>
      </c>
      <c r="P2299" s="1">
        <v>0</v>
      </c>
      <c r="Q2299" s="1">
        <v>0</v>
      </c>
      <c r="R2299">
        <f t="shared" si="175"/>
        <v>13.089466725429698</v>
      </c>
      <c r="S2299">
        <f t="shared" si="176"/>
        <v>0</v>
      </c>
      <c r="T2299">
        <f t="shared" si="177"/>
        <v>11.869209809264314</v>
      </c>
      <c r="U2299">
        <f t="shared" si="178"/>
        <v>0</v>
      </c>
      <c r="V2299">
        <v>9264</v>
      </c>
      <c r="W2299">
        <f t="shared" si="179"/>
        <v>0.10794473229706392</v>
      </c>
    </row>
    <row r="2300" spans="1:23" x14ac:dyDescent="0.15">
      <c r="A2300" s="1" t="s">
        <v>604</v>
      </c>
      <c r="B2300" s="1">
        <v>8333</v>
      </c>
      <c r="C2300" s="1">
        <v>8449</v>
      </c>
      <c r="D2300" s="1">
        <v>9413</v>
      </c>
      <c r="E2300" s="1" t="s">
        <v>576</v>
      </c>
      <c r="F2300" s="1" t="s">
        <v>37</v>
      </c>
      <c r="G2300" s="1">
        <v>40</v>
      </c>
      <c r="H2300" s="1">
        <v>80</v>
      </c>
      <c r="I2300" s="1">
        <v>0</v>
      </c>
      <c r="J2300" s="1">
        <v>1895</v>
      </c>
      <c r="K2300" s="1">
        <v>1</v>
      </c>
      <c r="L2300" s="1">
        <v>9443</v>
      </c>
      <c r="M2300" s="1">
        <v>0.820766</v>
      </c>
      <c r="N2300" s="1">
        <v>60.000999999999998</v>
      </c>
      <c r="O2300" s="1">
        <v>31.898</v>
      </c>
      <c r="P2300" s="1">
        <v>0</v>
      </c>
      <c r="Q2300" s="1">
        <v>0</v>
      </c>
      <c r="R2300">
        <f t="shared" si="175"/>
        <v>13.320532821312847</v>
      </c>
      <c r="S2300">
        <f t="shared" si="176"/>
        <v>0</v>
      </c>
      <c r="T2300">
        <f t="shared" si="177"/>
        <v>11.764705882352944</v>
      </c>
      <c r="U2300">
        <f t="shared" si="178"/>
        <v>0</v>
      </c>
      <c r="V2300">
        <v>8655</v>
      </c>
      <c r="W2300">
        <f t="shared" si="179"/>
        <v>9.1045638359329883E-2</v>
      </c>
    </row>
    <row r="2301" spans="1:23" x14ac:dyDescent="0.15">
      <c r="A2301" s="1" t="s">
        <v>604</v>
      </c>
      <c r="B2301" s="1">
        <v>10271</v>
      </c>
      <c r="C2301" s="1">
        <v>10373</v>
      </c>
      <c r="D2301" s="1">
        <v>11336</v>
      </c>
      <c r="E2301" s="1" t="s">
        <v>576</v>
      </c>
      <c r="F2301" s="1" t="s">
        <v>38</v>
      </c>
      <c r="G2301" s="1">
        <v>40</v>
      </c>
      <c r="H2301" s="1">
        <v>80</v>
      </c>
      <c r="I2301" s="1">
        <v>0</v>
      </c>
      <c r="J2301" s="1">
        <v>1965</v>
      </c>
      <c r="K2301" s="1">
        <v>1</v>
      </c>
      <c r="L2301" s="1">
        <v>11403</v>
      </c>
      <c r="M2301" s="1">
        <v>0.91323900000000002</v>
      </c>
      <c r="N2301" s="1">
        <v>60.000999999999998</v>
      </c>
      <c r="O2301" s="1">
        <v>2.923</v>
      </c>
      <c r="P2301" s="1">
        <v>0</v>
      </c>
      <c r="Q2301" s="1">
        <v>0</v>
      </c>
      <c r="R2301">
        <f t="shared" si="175"/>
        <v>11.021322169214297</v>
      </c>
      <c r="S2301">
        <f t="shared" si="176"/>
        <v>0</v>
      </c>
      <c r="T2301">
        <f t="shared" si="177"/>
        <v>9.9296249879494916</v>
      </c>
      <c r="U2301">
        <f t="shared" si="178"/>
        <v>0</v>
      </c>
      <c r="V2301">
        <v>10499</v>
      </c>
      <c r="W2301">
        <f t="shared" si="179"/>
        <v>8.6103438422706846E-2</v>
      </c>
    </row>
    <row r="2302" spans="1:23" x14ac:dyDescent="0.15">
      <c r="A2302" s="1" t="s">
        <v>604</v>
      </c>
      <c r="B2302" s="1">
        <v>8675</v>
      </c>
      <c r="C2302" s="1">
        <v>8763</v>
      </c>
      <c r="D2302" s="1">
        <v>9641</v>
      </c>
      <c r="E2302" s="1" t="s">
        <v>576</v>
      </c>
      <c r="F2302" s="1" t="s">
        <v>39</v>
      </c>
      <c r="G2302" s="1">
        <v>40</v>
      </c>
      <c r="H2302" s="1">
        <v>80</v>
      </c>
      <c r="I2302" s="1">
        <v>0</v>
      </c>
      <c r="J2302" s="1">
        <v>2044</v>
      </c>
      <c r="K2302" s="1">
        <v>1</v>
      </c>
      <c r="L2302" s="1">
        <v>10069</v>
      </c>
      <c r="M2302" s="1">
        <v>0.89571400000000001</v>
      </c>
      <c r="N2302" s="1">
        <v>60.000999999999998</v>
      </c>
      <c r="O2302" s="1">
        <v>30.454999999999998</v>
      </c>
      <c r="P2302" s="1">
        <v>0</v>
      </c>
      <c r="Q2302" s="1">
        <v>0</v>
      </c>
      <c r="R2302">
        <f t="shared" si="175"/>
        <v>16.069164265129675</v>
      </c>
      <c r="S2302">
        <f t="shared" si="176"/>
        <v>0</v>
      </c>
      <c r="T2302">
        <f t="shared" si="177"/>
        <v>14.903571836129181</v>
      </c>
      <c r="U2302">
        <f t="shared" si="178"/>
        <v>0</v>
      </c>
      <c r="V2302">
        <v>8920</v>
      </c>
      <c r="W2302">
        <f t="shared" si="179"/>
        <v>0.12881165919282522</v>
      </c>
    </row>
    <row r="2303" spans="1:23" x14ac:dyDescent="0.15">
      <c r="A2303" s="1" t="s">
        <v>604</v>
      </c>
      <c r="B2303" s="1">
        <v>12331</v>
      </c>
      <c r="C2303" s="1">
        <v>12511</v>
      </c>
      <c r="D2303" s="1">
        <v>14151</v>
      </c>
      <c r="E2303" s="1" t="s">
        <v>576</v>
      </c>
      <c r="F2303" s="1" t="s">
        <v>40</v>
      </c>
      <c r="G2303" s="1">
        <v>40</v>
      </c>
      <c r="H2303" s="1">
        <v>80</v>
      </c>
      <c r="I2303" s="1">
        <v>0</v>
      </c>
      <c r="J2303" s="1">
        <v>2127</v>
      </c>
      <c r="K2303" s="1">
        <v>1</v>
      </c>
      <c r="L2303" s="1">
        <v>14707</v>
      </c>
      <c r="M2303" s="1">
        <v>0.83043500000000003</v>
      </c>
      <c r="N2303" s="1">
        <v>60.000999999999998</v>
      </c>
      <c r="O2303" s="1">
        <v>30.93</v>
      </c>
      <c r="P2303" s="1">
        <v>0</v>
      </c>
      <c r="Q2303" s="1">
        <v>0</v>
      </c>
      <c r="R2303">
        <f t="shared" si="175"/>
        <v>19.268510258697603</v>
      </c>
      <c r="S2303">
        <f t="shared" si="176"/>
        <v>0</v>
      </c>
      <c r="T2303">
        <f t="shared" si="177"/>
        <v>17.552553752697619</v>
      </c>
      <c r="U2303">
        <f t="shared" si="178"/>
        <v>0</v>
      </c>
      <c r="V2303">
        <v>12908</v>
      </c>
      <c r="W2303">
        <f t="shared" si="179"/>
        <v>0.13937093275488066</v>
      </c>
    </row>
    <row r="2304" spans="1:23" x14ac:dyDescent="0.15">
      <c r="A2304" s="1" t="s">
        <v>604</v>
      </c>
      <c r="B2304" s="1">
        <v>11375</v>
      </c>
      <c r="C2304" s="1">
        <v>11400</v>
      </c>
      <c r="D2304" s="1">
        <v>12401</v>
      </c>
      <c r="E2304" s="1" t="s">
        <v>576</v>
      </c>
      <c r="F2304" s="1" t="s">
        <v>41</v>
      </c>
      <c r="G2304" s="1">
        <v>40</v>
      </c>
      <c r="H2304" s="1">
        <v>80</v>
      </c>
      <c r="I2304" s="1">
        <v>0</v>
      </c>
      <c r="J2304" s="1">
        <v>1969</v>
      </c>
      <c r="K2304" s="1">
        <v>1</v>
      </c>
      <c r="L2304" s="1">
        <v>12494</v>
      </c>
      <c r="M2304" s="1">
        <v>0.90637999999999996</v>
      </c>
      <c r="N2304" s="1">
        <v>60.000999999999998</v>
      </c>
      <c r="O2304" s="1">
        <v>13.113</v>
      </c>
      <c r="P2304" s="1">
        <v>0</v>
      </c>
      <c r="Q2304" s="1">
        <v>1E-3</v>
      </c>
      <c r="R2304">
        <f t="shared" si="175"/>
        <v>9.8373626373626344</v>
      </c>
      <c r="S2304">
        <f t="shared" si="176"/>
        <v>0</v>
      </c>
      <c r="T2304">
        <f t="shared" si="177"/>
        <v>9.5964912280701817</v>
      </c>
      <c r="U2304">
        <f t="shared" si="178"/>
        <v>0</v>
      </c>
      <c r="V2304">
        <v>11577</v>
      </c>
      <c r="W2304">
        <f t="shared" si="179"/>
        <v>7.9208776021421734E-2</v>
      </c>
    </row>
    <row r="2305" spans="1:23" x14ac:dyDescent="0.15">
      <c r="A2305" s="1" t="s">
        <v>604</v>
      </c>
      <c r="B2305" s="1">
        <v>11542</v>
      </c>
      <c r="C2305" s="1">
        <v>11676</v>
      </c>
      <c r="D2305" s="1">
        <v>12780</v>
      </c>
      <c r="E2305" s="1" t="s">
        <v>576</v>
      </c>
      <c r="F2305" s="1" t="s">
        <v>42</v>
      </c>
      <c r="G2305" s="1">
        <v>40</v>
      </c>
      <c r="H2305" s="1">
        <v>80</v>
      </c>
      <c r="I2305" s="1">
        <v>0</v>
      </c>
      <c r="J2305" s="1">
        <v>2048</v>
      </c>
      <c r="K2305" s="1">
        <v>1</v>
      </c>
      <c r="L2305" s="1">
        <v>12810</v>
      </c>
      <c r="M2305" s="1">
        <v>0.88908900000000002</v>
      </c>
      <c r="N2305" s="1">
        <v>60.000999999999998</v>
      </c>
      <c r="O2305" s="1">
        <v>48.296999999999997</v>
      </c>
      <c r="P2305" s="1">
        <v>0</v>
      </c>
      <c r="Q2305" s="1">
        <v>0</v>
      </c>
      <c r="R2305">
        <f t="shared" si="175"/>
        <v>10.985964304280028</v>
      </c>
      <c r="S2305">
        <f t="shared" si="176"/>
        <v>0</v>
      </c>
      <c r="T2305">
        <f t="shared" si="177"/>
        <v>9.7122302158273435</v>
      </c>
      <c r="U2305">
        <f t="shared" si="178"/>
        <v>0</v>
      </c>
      <c r="V2305">
        <v>11893</v>
      </c>
      <c r="W2305">
        <f t="shared" si="179"/>
        <v>7.710417892878163E-2</v>
      </c>
    </row>
    <row r="2306" spans="1:23" x14ac:dyDescent="0.15">
      <c r="A2306" s="1" t="s">
        <v>604</v>
      </c>
      <c r="B2306" s="1">
        <v>9674</v>
      </c>
      <c r="C2306" s="1">
        <v>9709</v>
      </c>
      <c r="D2306" s="1">
        <v>10619</v>
      </c>
      <c r="E2306" s="1" t="s">
        <v>576</v>
      </c>
      <c r="F2306" s="1" t="s">
        <v>43</v>
      </c>
      <c r="G2306" s="1">
        <v>40</v>
      </c>
      <c r="H2306" s="1">
        <v>80</v>
      </c>
      <c r="I2306" s="1">
        <v>0</v>
      </c>
      <c r="J2306" s="1">
        <v>1927</v>
      </c>
      <c r="K2306" s="1">
        <v>1</v>
      </c>
      <c r="L2306" s="1">
        <v>11068</v>
      </c>
      <c r="M2306" s="1">
        <v>0.9375</v>
      </c>
      <c r="N2306" s="1">
        <v>60.000999999999998</v>
      </c>
      <c r="O2306" s="1">
        <v>8.9410000000000007</v>
      </c>
      <c r="P2306" s="1">
        <v>0</v>
      </c>
      <c r="Q2306" s="1">
        <v>0</v>
      </c>
      <c r="R2306">
        <f t="shared" si="175"/>
        <v>14.409758114533799</v>
      </c>
      <c r="S2306">
        <f t="shared" si="176"/>
        <v>0</v>
      </c>
      <c r="T2306">
        <f t="shared" si="177"/>
        <v>13.997322072304041</v>
      </c>
      <c r="U2306">
        <f t="shared" si="178"/>
        <v>0</v>
      </c>
      <c r="V2306">
        <v>9829</v>
      </c>
      <c r="W2306">
        <f t="shared" si="179"/>
        <v>0.12605554990334733</v>
      </c>
    </row>
    <row r="2307" spans="1:23" x14ac:dyDescent="0.15">
      <c r="A2307" s="1" t="s">
        <v>604</v>
      </c>
      <c r="B2307" s="1">
        <v>9683</v>
      </c>
      <c r="C2307" s="1">
        <v>9795</v>
      </c>
      <c r="D2307" s="1">
        <v>10682</v>
      </c>
      <c r="E2307" s="1" t="s">
        <v>576</v>
      </c>
      <c r="F2307" s="1" t="s">
        <v>44</v>
      </c>
      <c r="G2307" s="1">
        <v>40</v>
      </c>
      <c r="H2307" s="1">
        <v>80</v>
      </c>
      <c r="I2307" s="1">
        <v>0</v>
      </c>
      <c r="J2307" s="1">
        <v>2143</v>
      </c>
      <c r="K2307" s="1">
        <v>1</v>
      </c>
      <c r="L2307" s="1">
        <v>10721</v>
      </c>
      <c r="M2307" s="1">
        <v>0.93938200000000005</v>
      </c>
      <c r="N2307" s="1">
        <v>60.000999999999998</v>
      </c>
      <c r="O2307" s="1">
        <v>34.142000000000003</v>
      </c>
      <c r="P2307" s="1">
        <v>0</v>
      </c>
      <c r="Q2307" s="1">
        <v>0</v>
      </c>
      <c r="R2307">
        <f t="shared" ref="R2307:R2370" si="180">100*(L2307/B2307-1)</f>
        <v>10.719818238149337</v>
      </c>
      <c r="S2307">
        <f t="shared" ref="S2307:S2370" si="181">IF(L2307&lt;D2307,1,0)</f>
        <v>0</v>
      </c>
      <c r="T2307">
        <f t="shared" ref="T2307:T2370" si="182">100*(L2307/C2307-1)</f>
        <v>9.4538029606942242</v>
      </c>
      <c r="U2307">
        <f t="shared" ref="U2307:U2370" si="183">IF(L2307=B2307,1,0)</f>
        <v>0</v>
      </c>
      <c r="V2307">
        <v>9927</v>
      </c>
      <c r="W2307">
        <f t="shared" ref="W2307:W2370" si="184">L2307/V2307-1</f>
        <v>7.9983882341089885E-2</v>
      </c>
    </row>
    <row r="2308" spans="1:23" x14ac:dyDescent="0.15">
      <c r="A2308" s="1" t="s">
        <v>604</v>
      </c>
      <c r="B2308" s="1">
        <v>33213</v>
      </c>
      <c r="C2308" s="1">
        <v>33452</v>
      </c>
      <c r="D2308" s="1">
        <v>36713</v>
      </c>
      <c r="E2308" s="1" t="s">
        <v>578</v>
      </c>
      <c r="F2308" s="1" t="s">
        <v>45</v>
      </c>
      <c r="G2308" s="1">
        <v>80</v>
      </c>
      <c r="H2308" s="1">
        <v>80</v>
      </c>
      <c r="I2308" s="1">
        <v>0</v>
      </c>
      <c r="J2308" s="1">
        <v>3849</v>
      </c>
      <c r="K2308" s="1">
        <v>1</v>
      </c>
      <c r="L2308" s="1">
        <v>38949</v>
      </c>
      <c r="M2308" s="1">
        <v>0.89018900000000001</v>
      </c>
      <c r="N2308" s="1">
        <v>60.000999999999998</v>
      </c>
      <c r="O2308" s="1">
        <v>9.9079999999999995</v>
      </c>
      <c r="P2308" s="1">
        <v>0</v>
      </c>
      <c r="Q2308" s="1">
        <v>0</v>
      </c>
      <c r="R2308">
        <f t="shared" si="180"/>
        <v>17.270345948875445</v>
      </c>
      <c r="S2308">
        <f t="shared" si="181"/>
        <v>0</v>
      </c>
      <c r="T2308">
        <f t="shared" si="182"/>
        <v>16.432500298935793</v>
      </c>
      <c r="U2308">
        <f t="shared" si="183"/>
        <v>0</v>
      </c>
      <c r="V2308">
        <v>33684</v>
      </c>
      <c r="W2308">
        <f t="shared" si="184"/>
        <v>0.15630566441040261</v>
      </c>
    </row>
    <row r="2309" spans="1:23" x14ac:dyDescent="0.15">
      <c r="A2309" s="1" t="s">
        <v>604</v>
      </c>
      <c r="B2309" s="1">
        <v>36660</v>
      </c>
      <c r="C2309" s="1">
        <v>36857</v>
      </c>
      <c r="D2309" s="1">
        <v>41317</v>
      </c>
      <c r="E2309" s="1" t="s">
        <v>578</v>
      </c>
      <c r="F2309" s="1" t="s">
        <v>46</v>
      </c>
      <c r="G2309" s="1">
        <v>80</v>
      </c>
      <c r="H2309" s="1">
        <v>80</v>
      </c>
      <c r="I2309" s="1">
        <v>0</v>
      </c>
      <c r="J2309" s="1">
        <v>4055</v>
      </c>
      <c r="K2309" s="1">
        <v>1</v>
      </c>
      <c r="L2309" s="1">
        <v>42814</v>
      </c>
      <c r="M2309" s="1">
        <v>0.95500200000000002</v>
      </c>
      <c r="N2309" s="1">
        <v>60.000999999999998</v>
      </c>
      <c r="O2309" s="1">
        <v>31.34</v>
      </c>
      <c r="P2309" s="1">
        <v>0</v>
      </c>
      <c r="Q2309" s="1">
        <v>0</v>
      </c>
      <c r="R2309">
        <f t="shared" si="180"/>
        <v>16.786688488816147</v>
      </c>
      <c r="S2309">
        <f t="shared" si="181"/>
        <v>0</v>
      </c>
      <c r="T2309">
        <f t="shared" si="182"/>
        <v>16.162465745991273</v>
      </c>
      <c r="U2309">
        <f t="shared" si="183"/>
        <v>0</v>
      </c>
      <c r="V2309">
        <v>37182</v>
      </c>
      <c r="W2309">
        <f t="shared" si="184"/>
        <v>0.15147114195040601</v>
      </c>
    </row>
    <row r="2310" spans="1:23" x14ac:dyDescent="0.15">
      <c r="A2310" s="1" t="s">
        <v>604</v>
      </c>
      <c r="B2310" s="1">
        <v>35326</v>
      </c>
      <c r="C2310" s="1">
        <v>35566</v>
      </c>
      <c r="D2310" s="1">
        <v>38965</v>
      </c>
      <c r="E2310" s="1" t="s">
        <v>577</v>
      </c>
      <c r="F2310" s="1" t="s">
        <v>47</v>
      </c>
      <c r="G2310" s="1">
        <v>80</v>
      </c>
      <c r="H2310" s="1">
        <v>80</v>
      </c>
      <c r="I2310" s="1">
        <v>0</v>
      </c>
      <c r="J2310" s="1">
        <v>3883</v>
      </c>
      <c r="K2310" s="1">
        <v>1</v>
      </c>
      <c r="L2310" s="1">
        <v>40459</v>
      </c>
      <c r="M2310" s="1">
        <v>0.93291299999999999</v>
      </c>
      <c r="N2310" s="1">
        <v>60.000999999999998</v>
      </c>
      <c r="O2310" s="1">
        <v>13.144</v>
      </c>
      <c r="P2310" s="1">
        <v>0</v>
      </c>
      <c r="Q2310" s="1">
        <v>0</v>
      </c>
      <c r="R2310">
        <f t="shared" si="180"/>
        <v>14.530374228613496</v>
      </c>
      <c r="S2310">
        <f t="shared" si="181"/>
        <v>0</v>
      </c>
      <c r="T2310">
        <f t="shared" si="182"/>
        <v>13.757521228139225</v>
      </c>
      <c r="U2310">
        <f t="shared" si="183"/>
        <v>0</v>
      </c>
      <c r="V2310">
        <v>35727</v>
      </c>
      <c r="W2310">
        <f t="shared" si="184"/>
        <v>0.13244884821003722</v>
      </c>
    </row>
    <row r="2311" spans="1:23" x14ac:dyDescent="0.15">
      <c r="A2311" s="1" t="s">
        <v>604</v>
      </c>
      <c r="B2311" s="1">
        <v>38915</v>
      </c>
      <c r="C2311" s="1">
        <v>39104</v>
      </c>
      <c r="D2311" s="1">
        <v>43152</v>
      </c>
      <c r="E2311" s="1" t="s">
        <v>577</v>
      </c>
      <c r="F2311" s="1" t="s">
        <v>48</v>
      </c>
      <c r="G2311" s="1">
        <v>80</v>
      </c>
      <c r="H2311" s="1">
        <v>80</v>
      </c>
      <c r="I2311" s="1">
        <v>0</v>
      </c>
      <c r="J2311" s="1">
        <v>3823</v>
      </c>
      <c r="K2311" s="1">
        <v>1</v>
      </c>
      <c r="L2311" s="1">
        <v>45392</v>
      </c>
      <c r="M2311" s="1">
        <v>0.88253800000000004</v>
      </c>
      <c r="N2311" s="1">
        <v>60.000999999999998</v>
      </c>
      <c r="O2311" s="1">
        <v>21.140999999999998</v>
      </c>
      <c r="P2311" s="1">
        <v>0</v>
      </c>
      <c r="Q2311" s="1">
        <v>0</v>
      </c>
      <c r="R2311">
        <f t="shared" si="180"/>
        <v>16.643967621739698</v>
      </c>
      <c r="S2311">
        <f t="shared" si="181"/>
        <v>0</v>
      </c>
      <c r="T2311">
        <f t="shared" si="182"/>
        <v>16.080196399345326</v>
      </c>
      <c r="U2311">
        <f t="shared" si="183"/>
        <v>0</v>
      </c>
      <c r="V2311">
        <v>39441</v>
      </c>
      <c r="W2311">
        <f t="shared" si="184"/>
        <v>0.15088359828604747</v>
      </c>
    </row>
    <row r="2312" spans="1:23" x14ac:dyDescent="0.15">
      <c r="A2312" s="1" t="s">
        <v>604</v>
      </c>
      <c r="B2312" s="1">
        <v>39047</v>
      </c>
      <c r="C2312" s="1">
        <v>39195</v>
      </c>
      <c r="D2312" s="1">
        <v>43374</v>
      </c>
      <c r="E2312" s="1" t="s">
        <v>577</v>
      </c>
      <c r="F2312" s="1" t="s">
        <v>49</v>
      </c>
      <c r="G2312" s="1">
        <v>80</v>
      </c>
      <c r="H2312" s="1">
        <v>80</v>
      </c>
      <c r="I2312" s="1">
        <v>0</v>
      </c>
      <c r="J2312" s="1">
        <v>3998</v>
      </c>
      <c r="K2312" s="1">
        <v>1</v>
      </c>
      <c r="L2312" s="1">
        <v>44731</v>
      </c>
      <c r="M2312" s="1">
        <v>0.87098100000000001</v>
      </c>
      <c r="N2312" s="1">
        <v>60.000999999999998</v>
      </c>
      <c r="O2312" s="1">
        <v>46.831000000000003</v>
      </c>
      <c r="P2312" s="1">
        <v>0</v>
      </c>
      <c r="Q2312" s="1">
        <v>0</v>
      </c>
      <c r="R2312">
        <f t="shared" si="180"/>
        <v>14.55681614464619</v>
      </c>
      <c r="S2312">
        <f t="shared" si="181"/>
        <v>0</v>
      </c>
      <c r="T2312">
        <f t="shared" si="182"/>
        <v>14.124250542160999</v>
      </c>
      <c r="U2312">
        <f t="shared" si="183"/>
        <v>0</v>
      </c>
      <c r="V2312">
        <v>39672</v>
      </c>
      <c r="W2312">
        <f t="shared" si="184"/>
        <v>0.12752066948981655</v>
      </c>
    </row>
    <row r="2313" spans="1:23" x14ac:dyDescent="0.15">
      <c r="A2313" s="1" t="s">
        <v>604</v>
      </c>
      <c r="B2313" s="1">
        <v>36843</v>
      </c>
      <c r="C2313" s="1">
        <v>37043</v>
      </c>
      <c r="D2313" s="1">
        <v>40854</v>
      </c>
      <c r="E2313" s="1" t="s">
        <v>577</v>
      </c>
      <c r="F2313" s="1" t="s">
        <v>50</v>
      </c>
      <c r="G2313" s="1">
        <v>80</v>
      </c>
      <c r="H2313" s="1">
        <v>80</v>
      </c>
      <c r="I2313" s="1">
        <v>0</v>
      </c>
      <c r="J2313" s="1">
        <v>3918</v>
      </c>
      <c r="K2313" s="1">
        <v>1</v>
      </c>
      <c r="L2313" s="1">
        <v>41774</v>
      </c>
      <c r="M2313" s="1">
        <v>0.94440000000000002</v>
      </c>
      <c r="N2313" s="1">
        <v>60.000999999999998</v>
      </c>
      <c r="O2313" s="1">
        <v>37.356000000000002</v>
      </c>
      <c r="P2313" s="1">
        <v>0</v>
      </c>
      <c r="Q2313" s="1">
        <v>1E-3</v>
      </c>
      <c r="R2313">
        <f t="shared" si="180"/>
        <v>13.38381782156719</v>
      </c>
      <c r="S2313">
        <f t="shared" si="181"/>
        <v>0</v>
      </c>
      <c r="T2313">
        <f t="shared" si="182"/>
        <v>12.77164376535378</v>
      </c>
      <c r="U2313">
        <f t="shared" si="183"/>
        <v>0</v>
      </c>
      <c r="V2313">
        <v>37142</v>
      </c>
      <c r="W2313">
        <f t="shared" si="184"/>
        <v>0.12471057024392862</v>
      </c>
    </row>
    <row r="2314" spans="1:23" x14ac:dyDescent="0.15">
      <c r="A2314" s="1" t="s">
        <v>604</v>
      </c>
      <c r="B2314" s="1">
        <v>39025</v>
      </c>
      <c r="C2314" s="1">
        <v>39182</v>
      </c>
      <c r="D2314" s="1">
        <v>42908</v>
      </c>
      <c r="E2314" s="1" t="s">
        <v>577</v>
      </c>
      <c r="F2314" s="1" t="s">
        <v>51</v>
      </c>
      <c r="G2314" s="1">
        <v>80</v>
      </c>
      <c r="H2314" s="1">
        <v>80</v>
      </c>
      <c r="I2314" s="1">
        <v>0</v>
      </c>
      <c r="J2314" s="1">
        <v>3982</v>
      </c>
      <c r="K2314" s="1">
        <v>1</v>
      </c>
      <c r="L2314" s="1">
        <v>45101</v>
      </c>
      <c r="M2314" s="1">
        <v>0.91194200000000003</v>
      </c>
      <c r="N2314" s="1">
        <v>60.000999999999998</v>
      </c>
      <c r="O2314" s="1">
        <v>10.792</v>
      </c>
      <c r="P2314" s="1">
        <v>0</v>
      </c>
      <c r="Q2314" s="1">
        <v>0</v>
      </c>
      <c r="R2314">
        <f t="shared" si="180"/>
        <v>15.569506726457405</v>
      </c>
      <c r="S2314">
        <f t="shared" si="181"/>
        <v>0</v>
      </c>
      <c r="T2314">
        <f t="shared" si="182"/>
        <v>15.106426420295026</v>
      </c>
      <c r="U2314">
        <f t="shared" si="183"/>
        <v>0</v>
      </c>
      <c r="V2314">
        <v>39528</v>
      </c>
      <c r="W2314">
        <f t="shared" si="184"/>
        <v>0.14098866626189022</v>
      </c>
    </row>
    <row r="2315" spans="1:23" x14ac:dyDescent="0.15">
      <c r="A2315" s="1" t="s">
        <v>604</v>
      </c>
      <c r="B2315" s="1">
        <v>44645</v>
      </c>
      <c r="C2315" s="1">
        <v>44730</v>
      </c>
      <c r="D2315" s="1">
        <v>49794</v>
      </c>
      <c r="E2315" s="1" t="s">
        <v>577</v>
      </c>
      <c r="F2315" s="1" t="s">
        <v>52</v>
      </c>
      <c r="G2315" s="1">
        <v>80</v>
      </c>
      <c r="H2315" s="1">
        <v>80</v>
      </c>
      <c r="I2315" s="1">
        <v>0</v>
      </c>
      <c r="J2315" s="1">
        <v>4210</v>
      </c>
      <c r="K2315" s="1">
        <v>1</v>
      </c>
      <c r="L2315" s="1">
        <v>50684</v>
      </c>
      <c r="M2315" s="1">
        <v>0.87520100000000001</v>
      </c>
      <c r="N2315" s="1">
        <v>60.000999999999998</v>
      </c>
      <c r="O2315" s="1">
        <v>5.7910000000000004</v>
      </c>
      <c r="P2315" s="1">
        <v>0</v>
      </c>
      <c r="Q2315" s="1">
        <v>0</v>
      </c>
      <c r="R2315">
        <f t="shared" si="180"/>
        <v>13.526710717885537</v>
      </c>
      <c r="S2315">
        <f t="shared" si="181"/>
        <v>0</v>
      </c>
      <c r="T2315">
        <f t="shared" si="182"/>
        <v>13.310976972948808</v>
      </c>
      <c r="U2315">
        <f t="shared" si="183"/>
        <v>0</v>
      </c>
      <c r="V2315">
        <v>45368</v>
      </c>
      <c r="W2315">
        <f t="shared" si="184"/>
        <v>0.11717510139305243</v>
      </c>
    </row>
    <row r="2316" spans="1:23" x14ac:dyDescent="0.15">
      <c r="A2316" s="1" t="s">
        <v>604</v>
      </c>
      <c r="B2316" s="1">
        <v>38528</v>
      </c>
      <c r="C2316" s="1">
        <v>38806</v>
      </c>
      <c r="D2316" s="1">
        <v>42393</v>
      </c>
      <c r="E2316" s="1" t="s">
        <v>577</v>
      </c>
      <c r="F2316" s="1" t="s">
        <v>53</v>
      </c>
      <c r="G2316" s="1">
        <v>80</v>
      </c>
      <c r="H2316" s="1">
        <v>80</v>
      </c>
      <c r="I2316" s="1">
        <v>0</v>
      </c>
      <c r="J2316" s="1">
        <v>3880</v>
      </c>
      <c r="K2316" s="1">
        <v>1</v>
      </c>
      <c r="L2316" s="1">
        <v>44481</v>
      </c>
      <c r="M2316" s="1">
        <v>0.90481800000000001</v>
      </c>
      <c r="N2316" s="1">
        <v>60.000999999999998</v>
      </c>
      <c r="O2316" s="1">
        <v>15.545999999999999</v>
      </c>
      <c r="P2316" s="1">
        <v>0</v>
      </c>
      <c r="Q2316" s="1">
        <v>0</v>
      </c>
      <c r="R2316">
        <f t="shared" si="180"/>
        <v>15.451100498338866</v>
      </c>
      <c r="S2316">
        <f t="shared" si="181"/>
        <v>0</v>
      </c>
      <c r="T2316">
        <f t="shared" si="182"/>
        <v>14.62402721228675</v>
      </c>
      <c r="U2316">
        <f t="shared" si="183"/>
        <v>0</v>
      </c>
      <c r="V2316">
        <v>38935</v>
      </c>
      <c r="W2316">
        <f t="shared" si="184"/>
        <v>0.14244253242583804</v>
      </c>
    </row>
    <row r="2317" spans="1:23" x14ac:dyDescent="0.15">
      <c r="A2317" s="1" t="s">
        <v>604</v>
      </c>
      <c r="B2317" s="1">
        <v>41941</v>
      </c>
      <c r="C2317" s="1">
        <v>42038</v>
      </c>
      <c r="D2317" s="1">
        <v>47031</v>
      </c>
      <c r="E2317" s="1" t="s">
        <v>577</v>
      </c>
      <c r="F2317" s="1" t="s">
        <v>54</v>
      </c>
      <c r="G2317" s="1">
        <v>80</v>
      </c>
      <c r="H2317" s="1">
        <v>80</v>
      </c>
      <c r="I2317" s="1">
        <v>0</v>
      </c>
      <c r="J2317" s="1">
        <v>4035</v>
      </c>
      <c r="K2317" s="1">
        <v>1</v>
      </c>
      <c r="L2317" s="1">
        <v>47922</v>
      </c>
      <c r="M2317" s="1">
        <v>0.90095999999999998</v>
      </c>
      <c r="N2317" s="1">
        <v>60.000999999999998</v>
      </c>
      <c r="O2317" s="1">
        <v>15.023</v>
      </c>
      <c r="P2317" s="1">
        <v>0</v>
      </c>
      <c r="Q2317" s="1">
        <v>1E-3</v>
      </c>
      <c r="R2317">
        <f t="shared" si="180"/>
        <v>14.260508809994988</v>
      </c>
      <c r="S2317">
        <f t="shared" si="181"/>
        <v>0</v>
      </c>
      <c r="T2317">
        <f t="shared" si="182"/>
        <v>13.996859983824162</v>
      </c>
      <c r="U2317">
        <f t="shared" si="183"/>
        <v>0</v>
      </c>
      <c r="V2317">
        <v>42582</v>
      </c>
      <c r="W2317">
        <f t="shared" si="184"/>
        <v>0.12540510074679445</v>
      </c>
    </row>
    <row r="2318" spans="1:23" x14ac:dyDescent="0.15">
      <c r="A2318" s="1" t="s">
        <v>604</v>
      </c>
      <c r="B2318" s="1">
        <v>39460</v>
      </c>
      <c r="C2318" s="1">
        <v>39590</v>
      </c>
      <c r="D2318" s="1">
        <v>43294</v>
      </c>
      <c r="E2318" s="1" t="s">
        <v>577</v>
      </c>
      <c r="F2318" s="1" t="s">
        <v>55</v>
      </c>
      <c r="G2318" s="1">
        <v>80</v>
      </c>
      <c r="H2318" s="1">
        <v>80</v>
      </c>
      <c r="I2318" s="1">
        <v>0</v>
      </c>
      <c r="J2318" s="1">
        <v>4161</v>
      </c>
      <c r="K2318" s="1">
        <v>1</v>
      </c>
      <c r="L2318" s="1">
        <v>45315</v>
      </c>
      <c r="M2318" s="1">
        <v>0.91550500000000001</v>
      </c>
      <c r="N2318" s="1">
        <v>60.000999999999998</v>
      </c>
      <c r="O2318" s="1">
        <v>1.615</v>
      </c>
      <c r="P2318" s="1">
        <v>0</v>
      </c>
      <c r="Q2318" s="1">
        <v>0</v>
      </c>
      <c r="R2318">
        <f t="shared" si="180"/>
        <v>14.83781044095287</v>
      </c>
      <c r="S2318">
        <f t="shared" si="181"/>
        <v>0</v>
      </c>
      <c r="T2318">
        <f t="shared" si="182"/>
        <v>14.46072240464764</v>
      </c>
      <c r="U2318">
        <f t="shared" si="183"/>
        <v>0</v>
      </c>
      <c r="V2318">
        <v>39801</v>
      </c>
      <c r="W2318">
        <f t="shared" si="184"/>
        <v>0.13853923268259583</v>
      </c>
    </row>
    <row r="2319" spans="1:23" x14ac:dyDescent="0.15">
      <c r="A2319" s="1" t="s">
        <v>604</v>
      </c>
      <c r="B2319" s="1">
        <v>43092</v>
      </c>
      <c r="C2319" s="1">
        <v>43262</v>
      </c>
      <c r="D2319" s="1">
        <v>48182</v>
      </c>
      <c r="E2319" s="1" t="s">
        <v>577</v>
      </c>
      <c r="F2319" s="1" t="s">
        <v>56</v>
      </c>
      <c r="G2319" s="1">
        <v>80</v>
      </c>
      <c r="H2319" s="1">
        <v>80</v>
      </c>
      <c r="I2319" s="1">
        <v>0</v>
      </c>
      <c r="J2319" s="1">
        <v>4111</v>
      </c>
      <c r="K2319" s="1">
        <v>1</v>
      </c>
      <c r="L2319" s="1">
        <v>50625</v>
      </c>
      <c r="M2319" s="1">
        <v>0.88240200000000002</v>
      </c>
      <c r="N2319" s="1">
        <v>60.000999999999998</v>
      </c>
      <c r="O2319" s="1">
        <v>4.9039999999999999</v>
      </c>
      <c r="P2319" s="1">
        <v>0</v>
      </c>
      <c r="Q2319" s="1">
        <v>1E-3</v>
      </c>
      <c r="R2319">
        <f t="shared" si="180"/>
        <v>17.481203007518786</v>
      </c>
      <c r="S2319">
        <f t="shared" si="181"/>
        <v>0</v>
      </c>
      <c r="T2319">
        <f t="shared" si="182"/>
        <v>17.019555267902554</v>
      </c>
      <c r="U2319">
        <f t="shared" si="183"/>
        <v>0</v>
      </c>
      <c r="V2319">
        <v>43576</v>
      </c>
      <c r="W2319">
        <f t="shared" si="184"/>
        <v>0.16176335597576652</v>
      </c>
    </row>
    <row r="2320" spans="1:23" x14ac:dyDescent="0.15">
      <c r="A2320" s="1" t="s">
        <v>604</v>
      </c>
      <c r="B2320" s="1">
        <v>37931</v>
      </c>
      <c r="C2320" s="1">
        <v>38187</v>
      </c>
      <c r="D2320" s="1">
        <v>42006</v>
      </c>
      <c r="E2320" s="1" t="s">
        <v>577</v>
      </c>
      <c r="F2320" s="1" t="s">
        <v>57</v>
      </c>
      <c r="G2320" s="1">
        <v>80</v>
      </c>
      <c r="H2320" s="1">
        <v>80</v>
      </c>
      <c r="I2320" s="1">
        <v>0</v>
      </c>
      <c r="J2320" s="1">
        <v>3996</v>
      </c>
      <c r="K2320" s="1">
        <v>1</v>
      </c>
      <c r="L2320" s="1">
        <v>46093</v>
      </c>
      <c r="M2320" s="1">
        <v>0.90018200000000004</v>
      </c>
      <c r="N2320" s="1">
        <v>60.000999999999998</v>
      </c>
      <c r="O2320" s="1">
        <v>15.146000000000001</v>
      </c>
      <c r="P2320" s="1">
        <v>0</v>
      </c>
      <c r="Q2320" s="1">
        <v>0</v>
      </c>
      <c r="R2320">
        <f t="shared" si="180"/>
        <v>21.518019561835967</v>
      </c>
      <c r="S2320">
        <f t="shared" si="181"/>
        <v>0</v>
      </c>
      <c r="T2320">
        <f t="shared" si="182"/>
        <v>20.703380731662602</v>
      </c>
      <c r="U2320">
        <f t="shared" si="183"/>
        <v>0</v>
      </c>
      <c r="V2320">
        <v>38429</v>
      </c>
      <c r="W2320">
        <f t="shared" si="184"/>
        <v>0.19943272008118873</v>
      </c>
    </row>
    <row r="2321" spans="1:23" x14ac:dyDescent="0.15">
      <c r="A2321" s="1" t="s">
        <v>604</v>
      </c>
      <c r="B2321" s="1">
        <v>37737</v>
      </c>
      <c r="C2321" s="1">
        <v>37881</v>
      </c>
      <c r="D2321" s="1">
        <v>41541</v>
      </c>
      <c r="E2321" s="1" t="s">
        <v>577</v>
      </c>
      <c r="F2321" s="1" t="s">
        <v>58</v>
      </c>
      <c r="G2321" s="1">
        <v>80</v>
      </c>
      <c r="H2321" s="1">
        <v>80</v>
      </c>
      <c r="I2321" s="1">
        <v>0</v>
      </c>
      <c r="J2321" s="1">
        <v>3908</v>
      </c>
      <c r="K2321" s="1">
        <v>1</v>
      </c>
      <c r="L2321" s="1">
        <v>43236</v>
      </c>
      <c r="M2321" s="1">
        <v>0.855792</v>
      </c>
      <c r="N2321" s="1">
        <v>60.000999999999998</v>
      </c>
      <c r="O2321" s="1">
        <v>58.311999999999998</v>
      </c>
      <c r="P2321" s="1">
        <v>0</v>
      </c>
      <c r="Q2321" s="1">
        <v>0</v>
      </c>
      <c r="R2321">
        <f t="shared" si="180"/>
        <v>14.571905556880505</v>
      </c>
      <c r="S2321">
        <f t="shared" si="181"/>
        <v>0</v>
      </c>
      <c r="T2321">
        <f t="shared" si="182"/>
        <v>14.136374435732947</v>
      </c>
      <c r="U2321">
        <f t="shared" si="183"/>
        <v>0</v>
      </c>
      <c r="V2321">
        <v>38226</v>
      </c>
      <c r="W2321">
        <f t="shared" si="184"/>
        <v>0.13106262753099984</v>
      </c>
    </row>
    <row r="2322" spans="1:23" x14ac:dyDescent="0.15">
      <c r="A2322" s="1" t="s">
        <v>604</v>
      </c>
      <c r="B2322" s="1">
        <v>44302</v>
      </c>
      <c r="C2322" s="1">
        <v>44527</v>
      </c>
      <c r="D2322" s="1">
        <v>49794</v>
      </c>
      <c r="E2322" s="1" t="s">
        <v>577</v>
      </c>
      <c r="F2322" s="1" t="s">
        <v>59</v>
      </c>
      <c r="G2322" s="1">
        <v>80</v>
      </c>
      <c r="H2322" s="1">
        <v>80</v>
      </c>
      <c r="I2322" s="1">
        <v>0</v>
      </c>
      <c r="J2322" s="1">
        <v>4196</v>
      </c>
      <c r="K2322" s="1">
        <v>1</v>
      </c>
      <c r="L2322" s="1">
        <v>52337</v>
      </c>
      <c r="M2322" s="1">
        <v>0.91328500000000001</v>
      </c>
      <c r="N2322" s="1">
        <v>60.000999999999998</v>
      </c>
      <c r="O2322" s="1">
        <v>27.093</v>
      </c>
      <c r="P2322" s="1">
        <v>0</v>
      </c>
      <c r="Q2322" s="1">
        <v>1E-3</v>
      </c>
      <c r="R2322">
        <f t="shared" si="180"/>
        <v>18.13687869622138</v>
      </c>
      <c r="S2322">
        <f t="shared" si="181"/>
        <v>0</v>
      </c>
      <c r="T2322">
        <f t="shared" si="182"/>
        <v>17.539919599344223</v>
      </c>
      <c r="U2322">
        <f t="shared" si="183"/>
        <v>0</v>
      </c>
      <c r="V2322">
        <v>44821</v>
      </c>
      <c r="W2322">
        <f t="shared" si="184"/>
        <v>0.16768925280560443</v>
      </c>
    </row>
    <row r="2323" spans="1:23" x14ac:dyDescent="0.15">
      <c r="A2323" s="1" t="s">
        <v>604</v>
      </c>
      <c r="B2323" s="1">
        <v>44928</v>
      </c>
      <c r="C2323" s="1">
        <v>45053</v>
      </c>
      <c r="D2323" s="1">
        <v>50012</v>
      </c>
      <c r="E2323" s="1" t="s">
        <v>577</v>
      </c>
      <c r="F2323" s="1" t="s">
        <v>141</v>
      </c>
      <c r="G2323" s="1">
        <v>80</v>
      </c>
      <c r="H2323" s="1">
        <v>80</v>
      </c>
      <c r="I2323" s="1">
        <v>0</v>
      </c>
      <c r="J2323" s="1">
        <v>4352</v>
      </c>
      <c r="K2323" s="1">
        <v>1</v>
      </c>
      <c r="L2323" s="1">
        <v>50947</v>
      </c>
      <c r="M2323" s="1">
        <v>0.912443</v>
      </c>
      <c r="N2323" s="1">
        <v>60.000999999999998</v>
      </c>
      <c r="O2323" s="1">
        <v>39.896999999999998</v>
      </c>
      <c r="P2323" s="1">
        <v>0</v>
      </c>
      <c r="Q2323" s="1">
        <v>0</v>
      </c>
      <c r="R2323">
        <f t="shared" si="180"/>
        <v>13.396990740740744</v>
      </c>
      <c r="S2323">
        <f t="shared" si="181"/>
        <v>0</v>
      </c>
      <c r="T2323">
        <f t="shared" si="182"/>
        <v>13.082369653519187</v>
      </c>
      <c r="U2323">
        <f t="shared" si="183"/>
        <v>0</v>
      </c>
      <c r="V2323">
        <v>45351</v>
      </c>
      <c r="W2323">
        <f t="shared" si="184"/>
        <v>0.12339308945778482</v>
      </c>
    </row>
    <row r="2324" spans="1:23" x14ac:dyDescent="0.15">
      <c r="A2324" s="1" t="s">
        <v>604</v>
      </c>
      <c r="B2324" s="1">
        <v>41906</v>
      </c>
      <c r="C2324" s="1">
        <v>42079</v>
      </c>
      <c r="D2324" s="1">
        <v>46852</v>
      </c>
      <c r="E2324" s="1" t="s">
        <v>577</v>
      </c>
      <c r="F2324" s="1" t="s">
        <v>142</v>
      </c>
      <c r="G2324" s="1">
        <v>80</v>
      </c>
      <c r="H2324" s="1">
        <v>80</v>
      </c>
      <c r="I2324" s="1">
        <v>0</v>
      </c>
      <c r="J2324" s="1">
        <v>4254</v>
      </c>
      <c r="K2324" s="1">
        <v>1</v>
      </c>
      <c r="L2324" s="1">
        <v>49688</v>
      </c>
      <c r="M2324" s="1">
        <v>0.86465599999999998</v>
      </c>
      <c r="N2324" s="1">
        <v>60.000999999999998</v>
      </c>
      <c r="O2324" s="1">
        <v>1.413</v>
      </c>
      <c r="P2324" s="1">
        <v>0</v>
      </c>
      <c r="Q2324" s="1">
        <v>0</v>
      </c>
      <c r="R2324">
        <f t="shared" si="180"/>
        <v>18.570133155156789</v>
      </c>
      <c r="S2324">
        <f t="shared" si="181"/>
        <v>0</v>
      </c>
      <c r="T2324">
        <f t="shared" si="182"/>
        <v>18.082654055467096</v>
      </c>
      <c r="U2324">
        <f t="shared" si="183"/>
        <v>0</v>
      </c>
      <c r="V2324">
        <v>42610</v>
      </c>
      <c r="W2324">
        <f t="shared" si="184"/>
        <v>0.16611124149260736</v>
      </c>
    </row>
    <row r="2325" spans="1:23" x14ac:dyDescent="0.15">
      <c r="A2325" s="1" t="s">
        <v>604</v>
      </c>
      <c r="B2325" s="1">
        <v>34825</v>
      </c>
      <c r="C2325" s="1">
        <v>34942</v>
      </c>
      <c r="D2325" s="1">
        <v>39162</v>
      </c>
      <c r="E2325" s="1" t="s">
        <v>577</v>
      </c>
      <c r="F2325" s="1" t="s">
        <v>143</v>
      </c>
      <c r="G2325" s="1">
        <v>80</v>
      </c>
      <c r="H2325" s="1">
        <v>80</v>
      </c>
      <c r="I2325" s="1">
        <v>0</v>
      </c>
      <c r="J2325" s="1">
        <v>3949</v>
      </c>
      <c r="K2325" s="1">
        <v>1</v>
      </c>
      <c r="L2325" s="1">
        <v>39891</v>
      </c>
      <c r="M2325" s="1">
        <v>0.90432500000000005</v>
      </c>
      <c r="N2325" s="1">
        <v>60.000999999999998</v>
      </c>
      <c r="O2325" s="1">
        <v>56.915999999999997</v>
      </c>
      <c r="P2325" s="1">
        <v>0</v>
      </c>
      <c r="Q2325" s="1">
        <v>0</v>
      </c>
      <c r="R2325">
        <f t="shared" si="180"/>
        <v>14.547020818377598</v>
      </c>
      <c r="S2325">
        <f t="shared" si="181"/>
        <v>0</v>
      </c>
      <c r="T2325">
        <f t="shared" si="182"/>
        <v>14.163470894625373</v>
      </c>
      <c r="U2325">
        <f t="shared" si="183"/>
        <v>0</v>
      </c>
      <c r="V2325">
        <v>35399</v>
      </c>
      <c r="W2325">
        <f t="shared" si="184"/>
        <v>0.1268962400067799</v>
      </c>
    </row>
    <row r="2326" spans="1:23" x14ac:dyDescent="0.15">
      <c r="A2326" s="1" t="s">
        <v>604</v>
      </c>
      <c r="B2326" s="1">
        <v>38643</v>
      </c>
      <c r="C2326" s="1">
        <v>38860</v>
      </c>
      <c r="D2326" s="1">
        <v>42814</v>
      </c>
      <c r="E2326" s="1" t="s">
        <v>577</v>
      </c>
      <c r="F2326" s="1" t="s">
        <v>144</v>
      </c>
      <c r="G2326" s="1">
        <v>80</v>
      </c>
      <c r="H2326" s="1">
        <v>80</v>
      </c>
      <c r="I2326" s="1">
        <v>0</v>
      </c>
      <c r="J2326" s="1">
        <v>4027</v>
      </c>
      <c r="K2326" s="1">
        <v>1</v>
      </c>
      <c r="L2326" s="1">
        <v>45188</v>
      </c>
      <c r="M2326" s="1">
        <v>0.92475200000000002</v>
      </c>
      <c r="N2326" s="1">
        <v>60.000999999999998</v>
      </c>
      <c r="O2326" s="1">
        <v>14.327</v>
      </c>
      <c r="P2326" s="1">
        <v>0</v>
      </c>
      <c r="Q2326" s="1">
        <v>0</v>
      </c>
      <c r="R2326">
        <f t="shared" si="180"/>
        <v>16.937090805579281</v>
      </c>
      <c r="S2326">
        <f t="shared" si="181"/>
        <v>0</v>
      </c>
      <c r="T2326">
        <f t="shared" si="182"/>
        <v>16.28409675759135</v>
      </c>
      <c r="U2326">
        <f t="shared" si="183"/>
        <v>0</v>
      </c>
      <c r="V2326">
        <v>39065</v>
      </c>
      <c r="W2326">
        <f t="shared" si="184"/>
        <v>0.15673876871880199</v>
      </c>
    </row>
    <row r="2327" spans="1:23" x14ac:dyDescent="0.15">
      <c r="A2327" s="1" t="s">
        <v>604</v>
      </c>
      <c r="B2327" s="1">
        <v>41609</v>
      </c>
      <c r="C2327" s="1">
        <v>41801</v>
      </c>
      <c r="D2327" s="1">
        <v>45770</v>
      </c>
      <c r="E2327" s="1" t="s">
        <v>577</v>
      </c>
      <c r="F2327" s="1" t="s">
        <v>145</v>
      </c>
      <c r="G2327" s="1">
        <v>80</v>
      </c>
      <c r="H2327" s="1">
        <v>80</v>
      </c>
      <c r="I2327" s="1">
        <v>0</v>
      </c>
      <c r="J2327" s="1">
        <v>4211</v>
      </c>
      <c r="K2327" s="1">
        <v>1</v>
      </c>
      <c r="L2327" s="1">
        <v>47475</v>
      </c>
      <c r="M2327" s="1">
        <v>0.87479499999999999</v>
      </c>
      <c r="N2327" s="1">
        <v>60.000999999999998</v>
      </c>
      <c r="O2327" s="1">
        <v>5.4450000000000003</v>
      </c>
      <c r="P2327" s="1">
        <v>0</v>
      </c>
      <c r="Q2327" s="1">
        <v>0</v>
      </c>
      <c r="R2327">
        <f t="shared" si="180"/>
        <v>14.097911509529194</v>
      </c>
      <c r="S2327">
        <f t="shared" si="181"/>
        <v>0</v>
      </c>
      <c r="T2327">
        <f t="shared" si="182"/>
        <v>13.57383794646061</v>
      </c>
      <c r="U2327">
        <f t="shared" si="183"/>
        <v>0</v>
      </c>
      <c r="V2327">
        <v>42055</v>
      </c>
      <c r="W2327">
        <f t="shared" si="184"/>
        <v>0.12887884912614433</v>
      </c>
    </row>
    <row r="2328" spans="1:23" x14ac:dyDescent="0.15">
      <c r="A2328" s="1" t="s">
        <v>604</v>
      </c>
      <c r="B2328" s="1">
        <v>38658</v>
      </c>
      <c r="C2328" s="1">
        <v>38825</v>
      </c>
      <c r="D2328" s="1">
        <v>42115</v>
      </c>
      <c r="E2328" s="1" t="s">
        <v>577</v>
      </c>
      <c r="F2328" s="1" t="s">
        <v>146</v>
      </c>
      <c r="G2328" s="1">
        <v>80</v>
      </c>
      <c r="H2328" s="1">
        <v>80</v>
      </c>
      <c r="I2328" s="1">
        <v>0</v>
      </c>
      <c r="J2328" s="1">
        <v>4064</v>
      </c>
      <c r="K2328" s="1">
        <v>1</v>
      </c>
      <c r="L2328" s="1">
        <v>44624</v>
      </c>
      <c r="M2328" s="1">
        <v>0.91102300000000003</v>
      </c>
      <c r="N2328" s="1">
        <v>60.000999999999998</v>
      </c>
      <c r="O2328" s="1">
        <v>21.347000000000001</v>
      </c>
      <c r="P2328" s="1">
        <v>0</v>
      </c>
      <c r="Q2328" s="1">
        <v>0</v>
      </c>
      <c r="R2328">
        <f t="shared" si="180"/>
        <v>15.432769413834135</v>
      </c>
      <c r="S2328">
        <f t="shared" si="181"/>
        <v>0</v>
      </c>
      <c r="T2328">
        <f t="shared" si="182"/>
        <v>14.936252414681261</v>
      </c>
      <c r="U2328">
        <f t="shared" si="183"/>
        <v>0</v>
      </c>
      <c r="V2328">
        <v>38955</v>
      </c>
      <c r="W2328">
        <f t="shared" si="184"/>
        <v>0.1455268900012836</v>
      </c>
    </row>
    <row r="2329" spans="1:23" x14ac:dyDescent="0.15">
      <c r="A2329" s="1" t="s">
        <v>604</v>
      </c>
      <c r="B2329" s="1">
        <v>36340</v>
      </c>
      <c r="C2329" s="1">
        <v>36535</v>
      </c>
      <c r="D2329" s="1">
        <v>39844</v>
      </c>
      <c r="E2329" s="1" t="s">
        <v>577</v>
      </c>
      <c r="F2329" s="1" t="s">
        <v>147</v>
      </c>
      <c r="G2329" s="1">
        <v>80</v>
      </c>
      <c r="H2329" s="1">
        <v>80</v>
      </c>
      <c r="I2329" s="1">
        <v>0</v>
      </c>
      <c r="J2329" s="1">
        <v>3990</v>
      </c>
      <c r="K2329" s="1">
        <v>1</v>
      </c>
      <c r="L2329" s="1">
        <v>42473</v>
      </c>
      <c r="M2329" s="1">
        <v>0.93964400000000003</v>
      </c>
      <c r="N2329" s="1">
        <v>60.000999999999998</v>
      </c>
      <c r="O2329" s="1">
        <v>47.002000000000002</v>
      </c>
      <c r="P2329" s="1">
        <v>0</v>
      </c>
      <c r="Q2329" s="1">
        <v>0</v>
      </c>
      <c r="R2329">
        <f t="shared" si="180"/>
        <v>16.876719867914147</v>
      </c>
      <c r="S2329">
        <f t="shared" si="181"/>
        <v>0</v>
      </c>
      <c r="T2329">
        <f t="shared" si="182"/>
        <v>16.252908170247714</v>
      </c>
      <c r="U2329">
        <f t="shared" si="183"/>
        <v>0</v>
      </c>
      <c r="V2329">
        <v>36681</v>
      </c>
      <c r="W2329">
        <f t="shared" si="184"/>
        <v>0.15790191107112683</v>
      </c>
    </row>
    <row r="2330" spans="1:23" x14ac:dyDescent="0.15">
      <c r="A2330" s="1" t="s">
        <v>604</v>
      </c>
      <c r="B2330" s="1">
        <v>37216</v>
      </c>
      <c r="C2330" s="1">
        <v>37393</v>
      </c>
      <c r="D2330" s="1">
        <v>41148</v>
      </c>
      <c r="E2330" s="1" t="s">
        <v>577</v>
      </c>
      <c r="F2330" s="1" t="s">
        <v>148</v>
      </c>
      <c r="G2330" s="1">
        <v>80</v>
      </c>
      <c r="H2330" s="1">
        <v>80</v>
      </c>
      <c r="I2330" s="1">
        <v>0</v>
      </c>
      <c r="J2330" s="1">
        <v>4002</v>
      </c>
      <c r="K2330" s="1">
        <v>1</v>
      </c>
      <c r="L2330" s="1">
        <v>43054</v>
      </c>
      <c r="M2330" s="1">
        <v>0.86946100000000004</v>
      </c>
      <c r="N2330" s="1">
        <v>60.000999999999998</v>
      </c>
      <c r="O2330" s="1">
        <v>42.264000000000003</v>
      </c>
      <c r="P2330" s="1">
        <v>0</v>
      </c>
      <c r="Q2330" s="1">
        <v>1E-3</v>
      </c>
      <c r="R2330">
        <f t="shared" si="180"/>
        <v>15.686801375752356</v>
      </c>
      <c r="S2330">
        <f t="shared" si="181"/>
        <v>0</v>
      </c>
      <c r="T2330">
        <f t="shared" si="182"/>
        <v>15.139197175942032</v>
      </c>
      <c r="U2330">
        <f t="shared" si="183"/>
        <v>0</v>
      </c>
      <c r="V2330">
        <v>37746</v>
      </c>
      <c r="W2330">
        <f t="shared" si="184"/>
        <v>0.14062417209770572</v>
      </c>
    </row>
    <row r="2331" spans="1:23" x14ac:dyDescent="0.15">
      <c r="A2331" s="1" t="s">
        <v>604</v>
      </c>
      <c r="B2331" s="1">
        <v>40685</v>
      </c>
      <c r="C2331" s="1">
        <v>40880</v>
      </c>
      <c r="D2331" s="1">
        <v>45854</v>
      </c>
      <c r="E2331" s="1" t="s">
        <v>577</v>
      </c>
      <c r="F2331" s="1" t="s">
        <v>149</v>
      </c>
      <c r="G2331" s="1">
        <v>80</v>
      </c>
      <c r="H2331" s="1">
        <v>80</v>
      </c>
      <c r="I2331" s="1">
        <v>0</v>
      </c>
      <c r="J2331" s="1">
        <v>3981</v>
      </c>
      <c r="K2331" s="1">
        <v>1</v>
      </c>
      <c r="L2331" s="1">
        <v>46993</v>
      </c>
      <c r="M2331" s="1">
        <v>0.86109400000000003</v>
      </c>
      <c r="N2331" s="1">
        <v>60.000999999999998</v>
      </c>
      <c r="O2331" s="1">
        <v>23.72</v>
      </c>
      <c r="P2331" s="1">
        <v>0</v>
      </c>
      <c r="Q2331" s="1">
        <v>0</v>
      </c>
      <c r="R2331">
        <f t="shared" si="180"/>
        <v>15.504485682684033</v>
      </c>
      <c r="S2331">
        <f t="shared" si="181"/>
        <v>0</v>
      </c>
      <c r="T2331">
        <f t="shared" si="182"/>
        <v>14.953522504892369</v>
      </c>
      <c r="U2331">
        <f t="shared" si="183"/>
        <v>0</v>
      </c>
      <c r="V2331">
        <v>41807</v>
      </c>
      <c r="W2331">
        <f t="shared" si="184"/>
        <v>0.12404621235678226</v>
      </c>
    </row>
    <row r="2332" spans="1:23" x14ac:dyDescent="0.15">
      <c r="A2332" s="1" t="s">
        <v>604</v>
      </c>
      <c r="B2332" s="1">
        <v>39511</v>
      </c>
      <c r="C2332" s="1">
        <v>39609</v>
      </c>
      <c r="D2332" s="1">
        <v>43691</v>
      </c>
      <c r="E2332" s="1" t="s">
        <v>577</v>
      </c>
      <c r="F2332" s="1" t="s">
        <v>150</v>
      </c>
      <c r="G2332" s="1">
        <v>80</v>
      </c>
      <c r="H2332" s="1">
        <v>80</v>
      </c>
      <c r="I2332" s="1">
        <v>0</v>
      </c>
      <c r="J2332" s="1">
        <v>3996</v>
      </c>
      <c r="K2332" s="1">
        <v>1</v>
      </c>
      <c r="L2332" s="1">
        <v>45038</v>
      </c>
      <c r="M2332" s="1">
        <v>0.911972</v>
      </c>
      <c r="N2332" s="1">
        <v>60.000999999999998</v>
      </c>
      <c r="O2332" s="1">
        <v>57.968000000000004</v>
      </c>
      <c r="P2332" s="1">
        <v>0</v>
      </c>
      <c r="Q2332" s="1">
        <v>0</v>
      </c>
      <c r="R2332">
        <f t="shared" si="180"/>
        <v>13.988509528991933</v>
      </c>
      <c r="S2332">
        <f t="shared" si="181"/>
        <v>0</v>
      </c>
      <c r="T2332">
        <f t="shared" si="182"/>
        <v>13.706480850311809</v>
      </c>
      <c r="U2332">
        <f t="shared" si="183"/>
        <v>0</v>
      </c>
      <c r="V2332">
        <v>39899</v>
      </c>
      <c r="W2332">
        <f t="shared" si="184"/>
        <v>0.1288002205569061</v>
      </c>
    </row>
    <row r="2333" spans="1:23" x14ac:dyDescent="0.15">
      <c r="A2333" s="1" t="s">
        <v>604</v>
      </c>
      <c r="B2333" s="1">
        <v>42401</v>
      </c>
      <c r="C2333" s="1">
        <v>42623</v>
      </c>
      <c r="D2333" s="1">
        <v>47035</v>
      </c>
      <c r="E2333" s="1" t="s">
        <v>577</v>
      </c>
      <c r="F2333" s="1" t="s">
        <v>151</v>
      </c>
      <c r="G2333" s="1">
        <v>80</v>
      </c>
      <c r="H2333" s="1">
        <v>80</v>
      </c>
      <c r="I2333" s="1">
        <v>0</v>
      </c>
      <c r="J2333" s="1">
        <v>4113</v>
      </c>
      <c r="K2333" s="1">
        <v>1</v>
      </c>
      <c r="L2333" s="1">
        <v>49939</v>
      </c>
      <c r="M2333" s="1">
        <v>0.84066399999999997</v>
      </c>
      <c r="N2333" s="1">
        <v>60.000999999999998</v>
      </c>
      <c r="O2333" s="1">
        <v>25.620999999999999</v>
      </c>
      <c r="P2333" s="1">
        <v>0</v>
      </c>
      <c r="Q2333" s="1">
        <v>1E-3</v>
      </c>
      <c r="R2333">
        <f t="shared" si="180"/>
        <v>17.777882597108551</v>
      </c>
      <c r="S2333">
        <f t="shared" si="181"/>
        <v>0</v>
      </c>
      <c r="T2333">
        <f t="shared" si="182"/>
        <v>17.164441733336467</v>
      </c>
      <c r="U2333">
        <f t="shared" si="183"/>
        <v>0</v>
      </c>
      <c r="V2333">
        <v>43170</v>
      </c>
      <c r="W2333">
        <f t="shared" si="184"/>
        <v>0.15679870280287234</v>
      </c>
    </row>
    <row r="2334" spans="1:23" x14ac:dyDescent="0.15">
      <c r="A2334" s="1" t="s">
        <v>604</v>
      </c>
      <c r="B2334" s="1">
        <v>38070</v>
      </c>
      <c r="C2334" s="1">
        <v>38168</v>
      </c>
      <c r="D2334" s="1">
        <v>42259</v>
      </c>
      <c r="E2334" s="1" t="s">
        <v>577</v>
      </c>
      <c r="F2334" s="1" t="s">
        <v>152</v>
      </c>
      <c r="G2334" s="1">
        <v>80</v>
      </c>
      <c r="H2334" s="1">
        <v>80</v>
      </c>
      <c r="I2334" s="1">
        <v>0</v>
      </c>
      <c r="J2334" s="1">
        <v>4007</v>
      </c>
      <c r="K2334" s="1">
        <v>1</v>
      </c>
      <c r="L2334" s="1">
        <v>42887</v>
      </c>
      <c r="M2334" s="1">
        <v>0.92335100000000003</v>
      </c>
      <c r="N2334" s="1">
        <v>60.000999999999998</v>
      </c>
      <c r="O2334" s="1">
        <v>17.901</v>
      </c>
      <c r="P2334" s="1">
        <v>0</v>
      </c>
      <c r="Q2334" s="1">
        <v>0</v>
      </c>
      <c r="R2334">
        <f t="shared" si="180"/>
        <v>12.653007617546619</v>
      </c>
      <c r="S2334">
        <f t="shared" si="181"/>
        <v>0</v>
      </c>
      <c r="T2334">
        <f t="shared" si="182"/>
        <v>12.363760217983643</v>
      </c>
      <c r="U2334">
        <f t="shared" si="183"/>
        <v>0</v>
      </c>
      <c r="V2334">
        <v>38772</v>
      </c>
      <c r="W2334">
        <f t="shared" si="184"/>
        <v>0.10613329206643973</v>
      </c>
    </row>
    <row r="2335" spans="1:23" x14ac:dyDescent="0.15">
      <c r="A2335" s="1" t="s">
        <v>604</v>
      </c>
      <c r="B2335" s="1">
        <v>38839</v>
      </c>
      <c r="C2335" s="1">
        <v>39081</v>
      </c>
      <c r="D2335" s="1">
        <v>42634</v>
      </c>
      <c r="E2335" s="1" t="s">
        <v>577</v>
      </c>
      <c r="F2335" s="1" t="s">
        <v>153</v>
      </c>
      <c r="G2335" s="1">
        <v>80</v>
      </c>
      <c r="H2335" s="1">
        <v>80</v>
      </c>
      <c r="I2335" s="1">
        <v>0</v>
      </c>
      <c r="J2335" s="1">
        <v>4099</v>
      </c>
      <c r="K2335" s="1">
        <v>1</v>
      </c>
      <c r="L2335" s="1">
        <v>44531</v>
      </c>
      <c r="M2335" s="1">
        <v>0.92072500000000002</v>
      </c>
      <c r="N2335" s="1">
        <v>60.000999999999998</v>
      </c>
      <c r="O2335" s="1">
        <v>31.684999999999999</v>
      </c>
      <c r="P2335" s="1">
        <v>0</v>
      </c>
      <c r="Q2335" s="1">
        <v>0</v>
      </c>
      <c r="R2335">
        <f t="shared" si="180"/>
        <v>14.655372177450499</v>
      </c>
      <c r="S2335">
        <f t="shared" si="181"/>
        <v>0</v>
      </c>
      <c r="T2335">
        <f t="shared" si="182"/>
        <v>13.945395460709808</v>
      </c>
      <c r="U2335">
        <f t="shared" si="183"/>
        <v>0</v>
      </c>
      <c r="V2335">
        <v>39387</v>
      </c>
      <c r="W2335">
        <f t="shared" si="184"/>
        <v>0.13060146748927304</v>
      </c>
    </row>
    <row r="2336" spans="1:23" x14ac:dyDescent="0.15">
      <c r="A2336" s="1" t="s">
        <v>604</v>
      </c>
      <c r="B2336" s="1">
        <v>38710</v>
      </c>
      <c r="C2336" s="1">
        <v>38826</v>
      </c>
      <c r="D2336" s="1">
        <v>42179</v>
      </c>
      <c r="E2336" s="1" t="s">
        <v>577</v>
      </c>
      <c r="F2336" s="1" t="s">
        <v>154</v>
      </c>
      <c r="G2336" s="1">
        <v>80</v>
      </c>
      <c r="H2336" s="1">
        <v>80</v>
      </c>
      <c r="I2336" s="1">
        <v>0</v>
      </c>
      <c r="J2336" s="1">
        <v>3919</v>
      </c>
      <c r="K2336" s="1">
        <v>1</v>
      </c>
      <c r="L2336" s="1">
        <v>43360</v>
      </c>
      <c r="M2336" s="1">
        <v>0.92869100000000004</v>
      </c>
      <c r="N2336" s="1">
        <v>60.000999999999998</v>
      </c>
      <c r="O2336" s="1">
        <v>15.305999999999999</v>
      </c>
      <c r="P2336" s="1">
        <v>0</v>
      </c>
      <c r="Q2336" s="1">
        <v>1E-3</v>
      </c>
      <c r="R2336">
        <f t="shared" si="180"/>
        <v>12.012399896667535</v>
      </c>
      <c r="S2336">
        <f t="shared" si="181"/>
        <v>0</v>
      </c>
      <c r="T2336">
        <f t="shared" si="182"/>
        <v>11.67774171946634</v>
      </c>
      <c r="U2336">
        <f t="shared" si="183"/>
        <v>0</v>
      </c>
      <c r="V2336">
        <v>38939</v>
      </c>
      <c r="W2336">
        <f t="shared" si="184"/>
        <v>0.11353655717917777</v>
      </c>
    </row>
    <row r="2337" spans="1:23" x14ac:dyDescent="0.15">
      <c r="A2337" s="1" t="s">
        <v>604</v>
      </c>
      <c r="B2337" s="1">
        <v>35886</v>
      </c>
      <c r="C2337" s="1">
        <v>36093</v>
      </c>
      <c r="D2337" s="1">
        <v>39854</v>
      </c>
      <c r="E2337" s="1" t="s">
        <v>577</v>
      </c>
      <c r="F2337" s="1" t="s">
        <v>155</v>
      </c>
      <c r="G2337" s="1">
        <v>80</v>
      </c>
      <c r="H2337" s="1">
        <v>80</v>
      </c>
      <c r="I2337" s="1">
        <v>0</v>
      </c>
      <c r="J2337" s="1">
        <v>3898</v>
      </c>
      <c r="K2337" s="1">
        <v>1</v>
      </c>
      <c r="L2337" s="1">
        <v>41708</v>
      </c>
      <c r="M2337" s="1">
        <v>0.89743300000000004</v>
      </c>
      <c r="N2337" s="1">
        <v>60.000999999999998</v>
      </c>
      <c r="O2337" s="1">
        <v>13.897</v>
      </c>
      <c r="P2337" s="1">
        <v>0</v>
      </c>
      <c r="Q2337" s="1">
        <v>0</v>
      </c>
      <c r="R2337">
        <f t="shared" si="180"/>
        <v>16.223596945884179</v>
      </c>
      <c r="S2337">
        <f t="shared" si="181"/>
        <v>0</v>
      </c>
      <c r="T2337">
        <f t="shared" si="182"/>
        <v>15.557033219737892</v>
      </c>
      <c r="U2337">
        <f t="shared" si="183"/>
        <v>0</v>
      </c>
      <c r="V2337">
        <v>36319</v>
      </c>
      <c r="W2337">
        <f t="shared" si="184"/>
        <v>0.14837963600319393</v>
      </c>
    </row>
    <row r="2338" spans="1:23" x14ac:dyDescent="0.15">
      <c r="A2338" s="1" t="s">
        <v>604</v>
      </c>
      <c r="B2338" s="1">
        <v>81454</v>
      </c>
      <c r="C2338" s="1">
        <v>81680</v>
      </c>
      <c r="D2338" s="1">
        <v>89300</v>
      </c>
      <c r="E2338" s="1" t="s">
        <v>580</v>
      </c>
      <c r="F2338" s="1" t="s">
        <v>156</v>
      </c>
      <c r="G2338" s="1">
        <v>120</v>
      </c>
      <c r="H2338" s="1">
        <v>80</v>
      </c>
      <c r="I2338" s="1">
        <v>0</v>
      </c>
      <c r="J2338" s="1">
        <v>6146</v>
      </c>
      <c r="K2338" s="1">
        <v>1</v>
      </c>
      <c r="L2338" s="1">
        <v>94755</v>
      </c>
      <c r="M2338" s="1">
        <v>0.93189100000000002</v>
      </c>
      <c r="N2338" s="1">
        <v>60.000999999999998</v>
      </c>
      <c r="O2338" s="1">
        <v>20.155000000000001</v>
      </c>
      <c r="P2338" s="1">
        <v>0</v>
      </c>
      <c r="Q2338" s="1">
        <v>1E-3</v>
      </c>
      <c r="R2338">
        <f t="shared" si="180"/>
        <v>16.329462027647512</v>
      </c>
      <c r="S2338">
        <f t="shared" si="181"/>
        <v>0</v>
      </c>
      <c r="T2338">
        <f t="shared" si="182"/>
        <v>16.007590597453468</v>
      </c>
      <c r="U2338">
        <f t="shared" si="183"/>
        <v>0</v>
      </c>
      <c r="V2338">
        <v>81913</v>
      </c>
      <c r="W2338">
        <f t="shared" si="184"/>
        <v>0.15677609170705509</v>
      </c>
    </row>
    <row r="2339" spans="1:23" x14ac:dyDescent="0.15">
      <c r="A2339" s="1" t="s">
        <v>604</v>
      </c>
      <c r="B2339" s="1">
        <v>87653</v>
      </c>
      <c r="C2339" s="1">
        <v>87813</v>
      </c>
      <c r="D2339" s="1">
        <v>97823</v>
      </c>
      <c r="E2339" s="1" t="s">
        <v>579</v>
      </c>
      <c r="F2339" s="1" t="s">
        <v>157</v>
      </c>
      <c r="G2339" s="1">
        <v>120</v>
      </c>
      <c r="H2339" s="1">
        <v>80</v>
      </c>
      <c r="I2339" s="1">
        <v>0</v>
      </c>
      <c r="J2339" s="1">
        <v>5710</v>
      </c>
      <c r="K2339" s="1">
        <v>1</v>
      </c>
      <c r="L2339" s="1">
        <v>103879</v>
      </c>
      <c r="M2339" s="1">
        <v>0.91247299999999998</v>
      </c>
      <c r="N2339" s="1">
        <v>60.000999999999998</v>
      </c>
      <c r="O2339" s="1">
        <v>33.421999999999997</v>
      </c>
      <c r="P2339" s="1">
        <v>0</v>
      </c>
      <c r="Q2339" s="1">
        <v>0</v>
      </c>
      <c r="R2339">
        <f t="shared" si="180"/>
        <v>18.511631090778401</v>
      </c>
      <c r="S2339">
        <f t="shared" si="181"/>
        <v>0</v>
      </c>
      <c r="T2339">
        <f t="shared" si="182"/>
        <v>18.295696536959216</v>
      </c>
      <c r="U2339">
        <f t="shared" si="183"/>
        <v>0</v>
      </c>
      <c r="V2339">
        <v>88231</v>
      </c>
      <c r="W2339">
        <f t="shared" si="184"/>
        <v>0.17735263116138311</v>
      </c>
    </row>
    <row r="2340" spans="1:23" x14ac:dyDescent="0.15">
      <c r="A2340" s="1" t="s">
        <v>604</v>
      </c>
      <c r="B2340" s="1">
        <v>86612</v>
      </c>
      <c r="C2340" s="1">
        <v>86924</v>
      </c>
      <c r="D2340" s="1">
        <v>94796</v>
      </c>
      <c r="E2340" s="1" t="s">
        <v>579</v>
      </c>
      <c r="F2340" s="1" t="s">
        <v>158</v>
      </c>
      <c r="G2340" s="1">
        <v>120</v>
      </c>
      <c r="H2340" s="1">
        <v>80</v>
      </c>
      <c r="I2340" s="1">
        <v>0</v>
      </c>
      <c r="J2340" s="1">
        <v>5930</v>
      </c>
      <c r="K2340" s="1">
        <v>1</v>
      </c>
      <c r="L2340" s="1">
        <v>101881</v>
      </c>
      <c r="M2340" s="1">
        <v>0.93441300000000005</v>
      </c>
      <c r="N2340" s="1">
        <v>60.000999999999998</v>
      </c>
      <c r="O2340" s="1">
        <v>3.7010000000000001</v>
      </c>
      <c r="P2340" s="1">
        <v>0</v>
      </c>
      <c r="Q2340" s="1">
        <v>0</v>
      </c>
      <c r="R2340">
        <f t="shared" si="180"/>
        <v>17.629196878030751</v>
      </c>
      <c r="S2340">
        <f t="shared" si="181"/>
        <v>0</v>
      </c>
      <c r="T2340">
        <f t="shared" si="182"/>
        <v>17.206985412544284</v>
      </c>
      <c r="U2340">
        <f t="shared" si="183"/>
        <v>0</v>
      </c>
      <c r="V2340">
        <v>87014</v>
      </c>
      <c r="W2340">
        <f t="shared" si="184"/>
        <v>0.1708575631507574</v>
      </c>
    </row>
    <row r="2341" spans="1:23" x14ac:dyDescent="0.15">
      <c r="A2341" s="1" t="s">
        <v>604</v>
      </c>
      <c r="B2341" s="1">
        <v>79238</v>
      </c>
      <c r="C2341" s="1">
        <v>79568</v>
      </c>
      <c r="D2341" s="1">
        <v>87606</v>
      </c>
      <c r="E2341" s="1" t="s">
        <v>579</v>
      </c>
      <c r="F2341" s="1" t="s">
        <v>159</v>
      </c>
      <c r="G2341" s="1">
        <v>120</v>
      </c>
      <c r="H2341" s="1">
        <v>80</v>
      </c>
      <c r="I2341" s="1">
        <v>0</v>
      </c>
      <c r="J2341" s="1">
        <v>5634</v>
      </c>
      <c r="K2341" s="1">
        <v>1</v>
      </c>
      <c r="L2341" s="1">
        <v>94581</v>
      </c>
      <c r="M2341" s="1">
        <v>0.86647200000000002</v>
      </c>
      <c r="N2341" s="1">
        <v>60.000999999999998</v>
      </c>
      <c r="O2341" s="1">
        <v>11.536</v>
      </c>
      <c r="P2341" s="1">
        <v>0</v>
      </c>
      <c r="Q2341" s="1">
        <v>0</v>
      </c>
      <c r="R2341">
        <f t="shared" si="180"/>
        <v>19.363184330750393</v>
      </c>
      <c r="S2341">
        <f t="shared" si="181"/>
        <v>0</v>
      </c>
      <c r="T2341">
        <f t="shared" si="182"/>
        <v>18.868137944902475</v>
      </c>
      <c r="U2341">
        <f t="shared" si="183"/>
        <v>0</v>
      </c>
      <c r="V2341">
        <v>79845</v>
      </c>
      <c r="W2341">
        <f t="shared" si="184"/>
        <v>0.18455758031185421</v>
      </c>
    </row>
    <row r="2342" spans="1:23" x14ac:dyDescent="0.15">
      <c r="A2342" s="1" t="s">
        <v>604</v>
      </c>
      <c r="B2342" s="1">
        <v>94238</v>
      </c>
      <c r="C2342" s="1">
        <v>94496</v>
      </c>
      <c r="D2342" s="1">
        <v>104307</v>
      </c>
      <c r="E2342" s="1" t="s">
        <v>579</v>
      </c>
      <c r="F2342" s="1" t="s">
        <v>160</v>
      </c>
      <c r="G2342" s="1">
        <v>120</v>
      </c>
      <c r="H2342" s="1">
        <v>80</v>
      </c>
      <c r="I2342" s="1">
        <v>0</v>
      </c>
      <c r="J2342" s="1">
        <v>6254</v>
      </c>
      <c r="K2342" s="1">
        <v>1</v>
      </c>
      <c r="L2342" s="1">
        <v>111345</v>
      </c>
      <c r="M2342" s="1">
        <v>0.93855500000000003</v>
      </c>
      <c r="N2342" s="1">
        <v>60.000999999999998</v>
      </c>
      <c r="O2342" s="1">
        <v>55.901000000000003</v>
      </c>
      <c r="P2342" s="1">
        <v>0</v>
      </c>
      <c r="Q2342" s="1">
        <v>0</v>
      </c>
      <c r="R2342">
        <f t="shared" si="180"/>
        <v>18.152974384006448</v>
      </c>
      <c r="S2342">
        <f t="shared" si="181"/>
        <v>0</v>
      </c>
      <c r="T2342">
        <f t="shared" si="182"/>
        <v>17.830384354893326</v>
      </c>
      <c r="U2342">
        <f t="shared" si="183"/>
        <v>0</v>
      </c>
      <c r="V2342">
        <v>94608</v>
      </c>
      <c r="W2342">
        <f t="shared" si="184"/>
        <v>0.17690892947742265</v>
      </c>
    </row>
    <row r="2343" spans="1:23" x14ac:dyDescent="0.15">
      <c r="A2343" s="1" t="s">
        <v>604</v>
      </c>
      <c r="B2343" s="1">
        <v>89170</v>
      </c>
      <c r="C2343" s="1">
        <v>89334</v>
      </c>
      <c r="D2343" s="1">
        <v>97740</v>
      </c>
      <c r="E2343" s="1" t="s">
        <v>579</v>
      </c>
      <c r="F2343" s="1" t="s">
        <v>161</v>
      </c>
      <c r="G2343" s="1">
        <v>120</v>
      </c>
      <c r="H2343" s="1">
        <v>80</v>
      </c>
      <c r="I2343" s="1">
        <v>0</v>
      </c>
      <c r="J2343" s="1">
        <v>5940</v>
      </c>
      <c r="K2343" s="1">
        <v>1</v>
      </c>
      <c r="L2343" s="1">
        <v>103535</v>
      </c>
      <c r="M2343" s="1">
        <v>0.90675600000000001</v>
      </c>
      <c r="N2343" s="1">
        <v>60.000999999999998</v>
      </c>
      <c r="O2343" s="1">
        <v>34.462000000000003</v>
      </c>
      <c r="P2343" s="1">
        <v>0</v>
      </c>
      <c r="Q2343" s="1">
        <v>1E-3</v>
      </c>
      <c r="R2343">
        <f t="shared" si="180"/>
        <v>16.109678142873165</v>
      </c>
      <c r="S2343">
        <f t="shared" si="181"/>
        <v>0</v>
      </c>
      <c r="T2343">
        <f t="shared" si="182"/>
        <v>15.896523160274922</v>
      </c>
      <c r="U2343">
        <f t="shared" si="183"/>
        <v>0</v>
      </c>
      <c r="V2343">
        <v>89871</v>
      </c>
      <c r="W2343">
        <f t="shared" si="184"/>
        <v>0.15204014643210817</v>
      </c>
    </row>
    <row r="2344" spans="1:23" x14ac:dyDescent="0.15">
      <c r="A2344" s="1" t="s">
        <v>604</v>
      </c>
      <c r="B2344" s="1">
        <v>94132</v>
      </c>
      <c r="C2344" s="1">
        <v>94487</v>
      </c>
      <c r="D2344" s="1">
        <v>104024</v>
      </c>
      <c r="E2344" s="1" t="s">
        <v>579</v>
      </c>
      <c r="F2344" s="1" t="s">
        <v>162</v>
      </c>
      <c r="G2344" s="1">
        <v>120</v>
      </c>
      <c r="H2344" s="1">
        <v>80</v>
      </c>
      <c r="I2344" s="1">
        <v>0</v>
      </c>
      <c r="J2344" s="1">
        <v>6380</v>
      </c>
      <c r="K2344" s="1">
        <v>1</v>
      </c>
      <c r="L2344" s="1">
        <v>106795</v>
      </c>
      <c r="M2344" s="1">
        <v>0.88244299999999998</v>
      </c>
      <c r="N2344" s="1">
        <v>60.000999999999998</v>
      </c>
      <c r="O2344" s="1">
        <v>39.609000000000002</v>
      </c>
      <c r="P2344" s="1">
        <v>0</v>
      </c>
      <c r="Q2344" s="1">
        <v>0</v>
      </c>
      <c r="R2344">
        <f t="shared" si="180"/>
        <v>13.452386011133299</v>
      </c>
      <c r="S2344">
        <f t="shared" si="181"/>
        <v>0</v>
      </c>
      <c r="T2344">
        <f t="shared" si="182"/>
        <v>13.026130578809791</v>
      </c>
      <c r="U2344">
        <f t="shared" si="183"/>
        <v>0</v>
      </c>
      <c r="V2344">
        <v>94727</v>
      </c>
      <c r="W2344">
        <f t="shared" si="184"/>
        <v>0.12739767964783</v>
      </c>
    </row>
    <row r="2345" spans="1:23" x14ac:dyDescent="0.15">
      <c r="A2345" s="1" t="s">
        <v>604</v>
      </c>
      <c r="B2345" s="1">
        <v>92421</v>
      </c>
      <c r="C2345" s="1">
        <v>92557</v>
      </c>
      <c r="D2345" s="1">
        <v>101072</v>
      </c>
      <c r="E2345" s="1" t="s">
        <v>579</v>
      </c>
      <c r="F2345" s="1" t="s">
        <v>163</v>
      </c>
      <c r="G2345" s="1">
        <v>120</v>
      </c>
      <c r="H2345" s="1">
        <v>80</v>
      </c>
      <c r="I2345" s="1">
        <v>0</v>
      </c>
      <c r="J2345" s="1">
        <v>5697</v>
      </c>
      <c r="K2345" s="1">
        <v>1</v>
      </c>
      <c r="L2345" s="1">
        <v>105960</v>
      </c>
      <c r="M2345" s="1">
        <v>0.91306100000000001</v>
      </c>
      <c r="N2345" s="1">
        <v>60.000999999999998</v>
      </c>
      <c r="O2345" s="1">
        <v>55.429000000000002</v>
      </c>
      <c r="P2345" s="1">
        <v>0</v>
      </c>
      <c r="Q2345" s="1">
        <v>1E-3</v>
      </c>
      <c r="R2345">
        <f t="shared" si="180"/>
        <v>14.649268023501151</v>
      </c>
      <c r="S2345">
        <f t="shared" si="181"/>
        <v>0</v>
      </c>
      <c r="T2345">
        <f t="shared" si="182"/>
        <v>14.480806421988612</v>
      </c>
      <c r="U2345">
        <f t="shared" si="183"/>
        <v>0</v>
      </c>
      <c r="V2345">
        <v>92795</v>
      </c>
      <c r="W2345">
        <f t="shared" si="184"/>
        <v>0.14187186809634134</v>
      </c>
    </row>
    <row r="2346" spans="1:23" x14ac:dyDescent="0.15">
      <c r="A2346" s="1" t="s">
        <v>604</v>
      </c>
      <c r="B2346" s="1">
        <v>83340</v>
      </c>
      <c r="C2346" s="1">
        <v>83598</v>
      </c>
      <c r="D2346" s="1">
        <v>91168</v>
      </c>
      <c r="E2346" s="1" t="s">
        <v>579</v>
      </c>
      <c r="F2346" s="1" t="s">
        <v>164</v>
      </c>
      <c r="G2346" s="1">
        <v>120</v>
      </c>
      <c r="H2346" s="1">
        <v>80</v>
      </c>
      <c r="I2346" s="1">
        <v>0</v>
      </c>
      <c r="J2346" s="1">
        <v>6082</v>
      </c>
      <c r="K2346" s="1">
        <v>1</v>
      </c>
      <c r="L2346" s="1">
        <v>95723</v>
      </c>
      <c r="M2346" s="1">
        <v>0.93032700000000002</v>
      </c>
      <c r="N2346" s="1">
        <v>60.000999999999998</v>
      </c>
      <c r="O2346" s="1">
        <v>59.042000000000002</v>
      </c>
      <c r="P2346" s="1">
        <v>0</v>
      </c>
      <c r="Q2346" s="1">
        <v>0</v>
      </c>
      <c r="R2346">
        <f t="shared" si="180"/>
        <v>14.858411327093823</v>
      </c>
      <c r="S2346">
        <f t="shared" si="181"/>
        <v>0</v>
      </c>
      <c r="T2346">
        <f t="shared" si="182"/>
        <v>14.503935500849297</v>
      </c>
      <c r="U2346">
        <f t="shared" si="183"/>
        <v>0</v>
      </c>
      <c r="V2346">
        <v>83690</v>
      </c>
      <c r="W2346">
        <f t="shared" si="184"/>
        <v>0.14378061895089012</v>
      </c>
    </row>
    <row r="2347" spans="1:23" x14ac:dyDescent="0.15">
      <c r="A2347" s="1" t="s">
        <v>604</v>
      </c>
      <c r="B2347" s="1">
        <v>89565</v>
      </c>
      <c r="C2347" s="1">
        <v>89828</v>
      </c>
      <c r="D2347" s="1">
        <v>97999</v>
      </c>
      <c r="E2347" s="1" t="s">
        <v>579</v>
      </c>
      <c r="F2347" s="1" t="s">
        <v>165</v>
      </c>
      <c r="G2347" s="1">
        <v>120</v>
      </c>
      <c r="H2347" s="1">
        <v>80</v>
      </c>
      <c r="I2347" s="1">
        <v>0</v>
      </c>
      <c r="J2347" s="1">
        <v>6016</v>
      </c>
      <c r="K2347" s="1">
        <v>1</v>
      </c>
      <c r="L2347" s="1">
        <v>104015</v>
      </c>
      <c r="M2347" s="1">
        <v>0.930697</v>
      </c>
      <c r="N2347" s="1">
        <v>60.000999999999998</v>
      </c>
      <c r="O2347" s="1">
        <v>12.183</v>
      </c>
      <c r="P2347" s="1">
        <v>0</v>
      </c>
      <c r="Q2347" s="1">
        <v>1E-3</v>
      </c>
      <c r="R2347">
        <f t="shared" si="180"/>
        <v>16.133534304694908</v>
      </c>
      <c r="S2347">
        <f t="shared" si="181"/>
        <v>0</v>
      </c>
      <c r="T2347">
        <f t="shared" si="182"/>
        <v>15.793516498196558</v>
      </c>
      <c r="U2347">
        <f t="shared" si="183"/>
        <v>0</v>
      </c>
      <c r="V2347">
        <v>89946</v>
      </c>
      <c r="W2347">
        <f t="shared" si="184"/>
        <v>0.15641607186534134</v>
      </c>
    </row>
    <row r="2348" spans="1:23" x14ac:dyDescent="0.15">
      <c r="A2348" s="1" t="s">
        <v>604</v>
      </c>
      <c r="B2348" s="1">
        <v>95765</v>
      </c>
      <c r="C2348" s="1">
        <v>95989</v>
      </c>
      <c r="D2348" s="1">
        <v>104349</v>
      </c>
      <c r="E2348" s="1" t="s">
        <v>579</v>
      </c>
      <c r="F2348" s="1" t="s">
        <v>166</v>
      </c>
      <c r="G2348" s="1">
        <v>120</v>
      </c>
      <c r="H2348" s="1">
        <v>80</v>
      </c>
      <c r="I2348" s="1">
        <v>0</v>
      </c>
      <c r="J2348" s="1">
        <v>5877</v>
      </c>
      <c r="K2348" s="1">
        <v>1</v>
      </c>
      <c r="L2348" s="1">
        <v>111730</v>
      </c>
      <c r="M2348" s="1">
        <v>0.91961899999999996</v>
      </c>
      <c r="N2348" s="1">
        <v>60.000999999999998</v>
      </c>
      <c r="O2348" s="1">
        <v>43.27</v>
      </c>
      <c r="P2348" s="1">
        <v>0</v>
      </c>
      <c r="Q2348" s="1">
        <v>1E-3</v>
      </c>
      <c r="R2348">
        <f t="shared" si="180"/>
        <v>16.671017595154815</v>
      </c>
      <c r="S2348">
        <f t="shared" si="181"/>
        <v>0</v>
      </c>
      <c r="T2348">
        <f t="shared" si="182"/>
        <v>16.398754023898565</v>
      </c>
      <c r="U2348">
        <f t="shared" si="183"/>
        <v>0</v>
      </c>
      <c r="V2348">
        <v>96052</v>
      </c>
      <c r="W2348">
        <f t="shared" si="184"/>
        <v>0.16322408695290047</v>
      </c>
    </row>
    <row r="2349" spans="1:23" x14ac:dyDescent="0.15">
      <c r="A2349" s="1" t="s">
        <v>604</v>
      </c>
      <c r="B2349" s="1">
        <v>83900</v>
      </c>
      <c r="C2349" s="1">
        <v>84258</v>
      </c>
      <c r="D2349" s="1">
        <v>92792</v>
      </c>
      <c r="E2349" s="1" t="s">
        <v>579</v>
      </c>
      <c r="F2349" s="1" t="s">
        <v>167</v>
      </c>
      <c r="G2349" s="1">
        <v>120</v>
      </c>
      <c r="H2349" s="1">
        <v>80</v>
      </c>
      <c r="I2349" s="1">
        <v>0</v>
      </c>
      <c r="J2349" s="1">
        <v>6091</v>
      </c>
      <c r="K2349" s="1">
        <v>1</v>
      </c>
      <c r="L2349" s="1">
        <v>96495</v>
      </c>
      <c r="M2349" s="1">
        <v>0.87774600000000003</v>
      </c>
      <c r="N2349" s="1">
        <v>60.000999999999998</v>
      </c>
      <c r="O2349" s="1">
        <v>46.835999999999999</v>
      </c>
      <c r="P2349" s="1">
        <v>0</v>
      </c>
      <c r="Q2349" s="1">
        <v>0</v>
      </c>
      <c r="R2349">
        <f t="shared" si="180"/>
        <v>15.011918951132298</v>
      </c>
      <c r="S2349">
        <f t="shared" si="181"/>
        <v>0</v>
      </c>
      <c r="T2349">
        <f t="shared" si="182"/>
        <v>14.523250017802457</v>
      </c>
      <c r="U2349">
        <f t="shared" si="183"/>
        <v>0</v>
      </c>
      <c r="V2349">
        <v>84660</v>
      </c>
      <c r="W2349">
        <f t="shared" si="184"/>
        <v>0.13979447200566963</v>
      </c>
    </row>
    <row r="2350" spans="1:23" x14ac:dyDescent="0.15">
      <c r="A2350" s="1" t="s">
        <v>604</v>
      </c>
      <c r="B2350" s="1">
        <v>79466</v>
      </c>
      <c r="C2350" s="1">
        <v>79742</v>
      </c>
      <c r="D2350" s="1">
        <v>87913</v>
      </c>
      <c r="E2350" s="1" t="s">
        <v>579</v>
      </c>
      <c r="F2350" s="1" t="s">
        <v>168</v>
      </c>
      <c r="G2350" s="1">
        <v>120</v>
      </c>
      <c r="H2350" s="1">
        <v>80</v>
      </c>
      <c r="I2350" s="1">
        <v>0</v>
      </c>
      <c r="J2350" s="1">
        <v>5868</v>
      </c>
      <c r="K2350" s="1">
        <v>1</v>
      </c>
      <c r="L2350" s="1">
        <v>91752</v>
      </c>
      <c r="M2350" s="1">
        <v>0.95978600000000003</v>
      </c>
      <c r="N2350" s="1">
        <v>60.000999999999998</v>
      </c>
      <c r="O2350" s="1">
        <v>41.332000000000001</v>
      </c>
      <c r="P2350" s="1">
        <v>0</v>
      </c>
      <c r="Q2350" s="1">
        <v>0</v>
      </c>
      <c r="R2350">
        <f t="shared" si="180"/>
        <v>15.46070017365917</v>
      </c>
      <c r="S2350">
        <f t="shared" si="181"/>
        <v>0</v>
      </c>
      <c r="T2350">
        <f t="shared" si="182"/>
        <v>15.061071957061522</v>
      </c>
      <c r="U2350">
        <f t="shared" si="183"/>
        <v>0</v>
      </c>
      <c r="V2350">
        <v>79825</v>
      </c>
      <c r="W2350">
        <f t="shared" si="184"/>
        <v>0.14941434387723151</v>
      </c>
    </row>
    <row r="2351" spans="1:23" x14ac:dyDescent="0.15">
      <c r="A2351" s="1" t="s">
        <v>604</v>
      </c>
      <c r="B2351" s="1">
        <v>93058</v>
      </c>
      <c r="C2351" s="1">
        <v>93221</v>
      </c>
      <c r="D2351" s="1">
        <v>102653</v>
      </c>
      <c r="E2351" s="1" t="s">
        <v>579</v>
      </c>
      <c r="F2351" s="1" t="s">
        <v>169</v>
      </c>
      <c r="G2351" s="1">
        <v>120</v>
      </c>
      <c r="H2351" s="1">
        <v>80</v>
      </c>
      <c r="I2351" s="1">
        <v>0</v>
      </c>
      <c r="J2351" s="1">
        <v>6099</v>
      </c>
      <c r="K2351" s="1">
        <v>1</v>
      </c>
      <c r="L2351" s="1">
        <v>108511</v>
      </c>
      <c r="M2351" s="1">
        <v>0.90976500000000005</v>
      </c>
      <c r="N2351" s="1">
        <v>60.000999999999998</v>
      </c>
      <c r="O2351" s="1">
        <v>25.443000000000001</v>
      </c>
      <c r="P2351" s="1">
        <v>0</v>
      </c>
      <c r="Q2351" s="1">
        <v>0</v>
      </c>
      <c r="R2351">
        <f t="shared" si="180"/>
        <v>16.605772743880152</v>
      </c>
      <c r="S2351">
        <f t="shared" si="181"/>
        <v>0</v>
      </c>
      <c r="T2351">
        <f t="shared" si="182"/>
        <v>16.401883695733787</v>
      </c>
      <c r="U2351">
        <f t="shared" si="183"/>
        <v>0</v>
      </c>
      <c r="V2351">
        <v>93312</v>
      </c>
      <c r="W2351">
        <f t="shared" si="184"/>
        <v>0.16288365912208502</v>
      </c>
    </row>
    <row r="2352" spans="1:23" x14ac:dyDescent="0.15">
      <c r="A2352" s="1" t="s">
        <v>604</v>
      </c>
      <c r="B2352" s="1">
        <v>80076</v>
      </c>
      <c r="C2352" s="1">
        <v>80386</v>
      </c>
      <c r="D2352" s="1">
        <v>87984</v>
      </c>
      <c r="E2352" s="1" t="s">
        <v>579</v>
      </c>
      <c r="F2352" s="1" t="s">
        <v>170</v>
      </c>
      <c r="G2352" s="1">
        <v>120</v>
      </c>
      <c r="H2352" s="1">
        <v>80</v>
      </c>
      <c r="I2352" s="1">
        <v>0</v>
      </c>
      <c r="J2352" s="1">
        <v>5995</v>
      </c>
      <c r="K2352" s="1">
        <v>1</v>
      </c>
      <c r="L2352" s="1">
        <v>95216</v>
      </c>
      <c r="M2352" s="1">
        <v>0.95367100000000005</v>
      </c>
      <c r="N2352" s="1">
        <v>60.000999999999998</v>
      </c>
      <c r="O2352" s="1">
        <v>11.566000000000001</v>
      </c>
      <c r="P2352" s="1">
        <v>0</v>
      </c>
      <c r="Q2352" s="1">
        <v>0</v>
      </c>
      <c r="R2352">
        <f t="shared" si="180"/>
        <v>18.907038313602076</v>
      </c>
      <c r="S2352">
        <f t="shared" si="181"/>
        <v>0</v>
      </c>
      <c r="T2352">
        <f t="shared" si="182"/>
        <v>18.448486054785661</v>
      </c>
      <c r="U2352">
        <f t="shared" si="183"/>
        <v>0</v>
      </c>
      <c r="V2352">
        <v>80474</v>
      </c>
      <c r="W2352">
        <f t="shared" si="184"/>
        <v>0.18318960161045794</v>
      </c>
    </row>
    <row r="2353" spans="1:23" x14ac:dyDescent="0.15">
      <c r="A2353" s="1" t="s">
        <v>604</v>
      </c>
      <c r="B2353" s="1">
        <v>94147</v>
      </c>
      <c r="C2353" s="1">
        <v>94424</v>
      </c>
      <c r="D2353" s="1">
        <v>103277</v>
      </c>
      <c r="E2353" s="1" t="s">
        <v>579</v>
      </c>
      <c r="F2353" s="1" t="s">
        <v>171</v>
      </c>
      <c r="G2353" s="1">
        <v>120</v>
      </c>
      <c r="H2353" s="1">
        <v>80</v>
      </c>
      <c r="I2353" s="1">
        <v>0</v>
      </c>
      <c r="J2353" s="1">
        <v>6165</v>
      </c>
      <c r="K2353" s="1">
        <v>1</v>
      </c>
      <c r="L2353" s="1">
        <v>107367</v>
      </c>
      <c r="M2353" s="1">
        <v>0.933396</v>
      </c>
      <c r="N2353" s="1">
        <v>60.000999999999998</v>
      </c>
      <c r="O2353" s="1">
        <v>53.261000000000003</v>
      </c>
      <c r="P2353" s="1">
        <v>0</v>
      </c>
      <c r="Q2353" s="1">
        <v>1E-3</v>
      </c>
      <c r="R2353">
        <f t="shared" si="180"/>
        <v>14.041870691578072</v>
      </c>
      <c r="S2353">
        <f t="shared" si="181"/>
        <v>0</v>
      </c>
      <c r="T2353">
        <f t="shared" si="182"/>
        <v>13.707320172837424</v>
      </c>
      <c r="U2353">
        <f t="shared" si="183"/>
        <v>0</v>
      </c>
      <c r="V2353">
        <v>94506</v>
      </c>
      <c r="W2353">
        <f t="shared" si="184"/>
        <v>0.13608659767633791</v>
      </c>
    </row>
    <row r="2354" spans="1:23" x14ac:dyDescent="0.15">
      <c r="A2354" s="1" t="s">
        <v>604</v>
      </c>
      <c r="B2354" s="1">
        <v>89388</v>
      </c>
      <c r="C2354" s="1">
        <v>89670</v>
      </c>
      <c r="D2354" s="1">
        <v>98661</v>
      </c>
      <c r="E2354" s="1" t="s">
        <v>579</v>
      </c>
      <c r="F2354" s="1" t="s">
        <v>172</v>
      </c>
      <c r="G2354" s="1">
        <v>120</v>
      </c>
      <c r="H2354" s="1">
        <v>80</v>
      </c>
      <c r="I2354" s="1">
        <v>0</v>
      </c>
      <c r="J2354" s="1">
        <v>6004</v>
      </c>
      <c r="K2354" s="1">
        <v>1</v>
      </c>
      <c r="L2354" s="1">
        <v>105189</v>
      </c>
      <c r="M2354" s="1">
        <v>0.89761400000000002</v>
      </c>
      <c r="N2354" s="1">
        <v>60.000999999999998</v>
      </c>
      <c r="O2354" s="1">
        <v>18.721</v>
      </c>
      <c r="P2354" s="1">
        <v>0</v>
      </c>
      <c r="Q2354" s="1">
        <v>0</v>
      </c>
      <c r="R2354">
        <f t="shared" si="180"/>
        <v>17.676869378440063</v>
      </c>
      <c r="S2354">
        <f t="shared" si="181"/>
        <v>0</v>
      </c>
      <c r="T2354">
        <f t="shared" si="182"/>
        <v>17.306791569086656</v>
      </c>
      <c r="U2354">
        <f t="shared" si="183"/>
        <v>0</v>
      </c>
      <c r="V2354">
        <v>89886</v>
      </c>
      <c r="W2354">
        <f t="shared" si="184"/>
        <v>0.17024898204392236</v>
      </c>
    </row>
    <row r="2355" spans="1:23" x14ac:dyDescent="0.15">
      <c r="A2355" s="1" t="s">
        <v>604</v>
      </c>
      <c r="B2355" s="1">
        <v>89581</v>
      </c>
      <c r="C2355" s="1">
        <v>89919</v>
      </c>
      <c r="D2355" s="1">
        <v>98195</v>
      </c>
      <c r="E2355" s="1" t="s">
        <v>579</v>
      </c>
      <c r="F2355" s="1" t="s">
        <v>173</v>
      </c>
      <c r="G2355" s="1">
        <v>120</v>
      </c>
      <c r="H2355" s="1">
        <v>80</v>
      </c>
      <c r="I2355" s="1">
        <v>0</v>
      </c>
      <c r="J2355" s="1">
        <v>6183</v>
      </c>
      <c r="K2355" s="1">
        <v>1</v>
      </c>
      <c r="L2355" s="1">
        <v>102361</v>
      </c>
      <c r="M2355" s="1">
        <v>0.89183199999999996</v>
      </c>
      <c r="N2355" s="1">
        <v>60.000999999999998</v>
      </c>
      <c r="O2355" s="1">
        <v>49.655999999999999</v>
      </c>
      <c r="P2355" s="1">
        <v>0</v>
      </c>
      <c r="Q2355" s="1">
        <v>1E-3</v>
      </c>
      <c r="R2355">
        <f t="shared" si="180"/>
        <v>14.266418102052892</v>
      </c>
      <c r="S2355">
        <f t="shared" si="181"/>
        <v>0</v>
      </c>
      <c r="T2355">
        <f t="shared" si="182"/>
        <v>13.836897652331537</v>
      </c>
      <c r="U2355">
        <f t="shared" si="183"/>
        <v>0</v>
      </c>
      <c r="V2355">
        <v>90039</v>
      </c>
      <c r="W2355">
        <f t="shared" si="184"/>
        <v>0.13685180866069158</v>
      </c>
    </row>
    <row r="2356" spans="1:23" x14ac:dyDescent="0.15">
      <c r="A2356" s="1" t="s">
        <v>604</v>
      </c>
      <c r="B2356" s="1">
        <v>97140</v>
      </c>
      <c r="C2356" s="1">
        <v>97556</v>
      </c>
      <c r="D2356" s="1">
        <v>108788</v>
      </c>
      <c r="E2356" s="1" t="s">
        <v>579</v>
      </c>
      <c r="F2356" s="1" t="s">
        <v>174</v>
      </c>
      <c r="G2356" s="1">
        <v>120</v>
      </c>
      <c r="H2356" s="1">
        <v>80</v>
      </c>
      <c r="I2356" s="1">
        <v>0</v>
      </c>
      <c r="J2356" s="1">
        <v>6026</v>
      </c>
      <c r="K2356" s="1">
        <v>1</v>
      </c>
      <c r="L2356" s="1">
        <v>114151</v>
      </c>
      <c r="M2356" s="1">
        <v>0.88241599999999998</v>
      </c>
      <c r="N2356" s="1">
        <v>60.000999999999998</v>
      </c>
      <c r="O2356" s="1">
        <v>39.540999999999997</v>
      </c>
      <c r="P2356" s="1">
        <v>0</v>
      </c>
      <c r="Q2356" s="1">
        <v>0</v>
      </c>
      <c r="R2356">
        <f t="shared" si="180"/>
        <v>17.511838583487748</v>
      </c>
      <c r="S2356">
        <f t="shared" si="181"/>
        <v>0</v>
      </c>
      <c r="T2356">
        <f t="shared" si="182"/>
        <v>17.010742547869938</v>
      </c>
      <c r="U2356">
        <f t="shared" si="183"/>
        <v>0</v>
      </c>
      <c r="V2356">
        <v>97754</v>
      </c>
      <c r="W2356">
        <f t="shared" si="184"/>
        <v>0.1677373815905232</v>
      </c>
    </row>
    <row r="2357" spans="1:23" x14ac:dyDescent="0.15">
      <c r="A2357" s="1" t="s">
        <v>604</v>
      </c>
      <c r="B2357" s="1">
        <v>82807</v>
      </c>
      <c r="C2357" s="1">
        <v>83024</v>
      </c>
      <c r="D2357" s="1">
        <v>91862</v>
      </c>
      <c r="E2357" s="1" t="s">
        <v>579</v>
      </c>
      <c r="F2357" s="1" t="s">
        <v>175</v>
      </c>
      <c r="G2357" s="1">
        <v>120</v>
      </c>
      <c r="H2357" s="1">
        <v>80</v>
      </c>
      <c r="I2357" s="1">
        <v>0</v>
      </c>
      <c r="J2357" s="1">
        <v>6040</v>
      </c>
      <c r="K2357" s="1">
        <v>1</v>
      </c>
      <c r="L2357" s="1">
        <v>95996</v>
      </c>
      <c r="M2357" s="1">
        <v>0.87285599999999997</v>
      </c>
      <c r="N2357" s="1">
        <v>60.000999999999998</v>
      </c>
      <c r="O2357" s="1">
        <v>16.053999999999998</v>
      </c>
      <c r="P2357" s="1">
        <v>0</v>
      </c>
      <c r="Q2357" s="1">
        <v>0</v>
      </c>
      <c r="R2357">
        <f t="shared" si="180"/>
        <v>15.927397442245228</v>
      </c>
      <c r="S2357">
        <f t="shared" si="181"/>
        <v>0</v>
      </c>
      <c r="T2357">
        <f t="shared" si="182"/>
        <v>15.62439776450184</v>
      </c>
      <c r="U2357">
        <f t="shared" si="183"/>
        <v>0</v>
      </c>
      <c r="V2357">
        <v>83557</v>
      </c>
      <c r="W2357">
        <f t="shared" si="184"/>
        <v>0.14886843711478392</v>
      </c>
    </row>
    <row r="2358" spans="1:23" x14ac:dyDescent="0.15">
      <c r="A2358" s="1" t="s">
        <v>604</v>
      </c>
      <c r="B2358" s="1">
        <v>78359</v>
      </c>
      <c r="C2358" s="1">
        <v>78690</v>
      </c>
      <c r="D2358" s="1">
        <v>86362</v>
      </c>
      <c r="E2358" s="1" t="s">
        <v>579</v>
      </c>
      <c r="F2358" s="1" t="s">
        <v>176</v>
      </c>
      <c r="G2358" s="1">
        <v>120</v>
      </c>
      <c r="H2358" s="1">
        <v>80</v>
      </c>
      <c r="I2358" s="1">
        <v>0</v>
      </c>
      <c r="J2358" s="1">
        <v>5952</v>
      </c>
      <c r="K2358" s="1">
        <v>1</v>
      </c>
      <c r="L2358" s="1">
        <v>88348</v>
      </c>
      <c r="M2358" s="1">
        <v>0.89457299999999995</v>
      </c>
      <c r="N2358" s="1">
        <v>60.000999999999998</v>
      </c>
      <c r="O2358" s="1">
        <v>37.183</v>
      </c>
      <c r="P2358" s="1">
        <v>0</v>
      </c>
      <c r="Q2358" s="1">
        <v>0</v>
      </c>
      <c r="R2358">
        <f t="shared" si="180"/>
        <v>12.747737975216623</v>
      </c>
      <c r="S2358">
        <f t="shared" si="181"/>
        <v>0</v>
      </c>
      <c r="T2358">
        <f t="shared" si="182"/>
        <v>12.273478205616971</v>
      </c>
      <c r="U2358">
        <f t="shared" si="183"/>
        <v>0</v>
      </c>
      <c r="V2358">
        <v>78885</v>
      </c>
      <c r="W2358">
        <f t="shared" si="184"/>
        <v>0.11995943462001657</v>
      </c>
    </row>
    <row r="2359" spans="1:23" x14ac:dyDescent="0.15">
      <c r="A2359" s="1" t="s">
        <v>604</v>
      </c>
      <c r="B2359" s="1">
        <v>82205</v>
      </c>
      <c r="C2359" s="1">
        <v>82447</v>
      </c>
      <c r="D2359" s="1">
        <v>90941</v>
      </c>
      <c r="E2359" s="1" t="s">
        <v>579</v>
      </c>
      <c r="F2359" s="1" t="s">
        <v>177</v>
      </c>
      <c r="G2359" s="1">
        <v>120</v>
      </c>
      <c r="H2359" s="1">
        <v>80</v>
      </c>
      <c r="I2359" s="1">
        <v>0</v>
      </c>
      <c r="J2359" s="1">
        <v>5819</v>
      </c>
      <c r="K2359" s="1">
        <v>1</v>
      </c>
      <c r="L2359" s="1">
        <v>97751</v>
      </c>
      <c r="M2359" s="1">
        <v>0.91396999999999995</v>
      </c>
      <c r="N2359" s="1">
        <v>60.000999999999998</v>
      </c>
      <c r="O2359" s="1">
        <v>48.569000000000003</v>
      </c>
      <c r="P2359" s="1">
        <v>0</v>
      </c>
      <c r="Q2359" s="1">
        <v>0</v>
      </c>
      <c r="R2359">
        <f t="shared" si="180"/>
        <v>18.911258439267687</v>
      </c>
      <c r="S2359">
        <f t="shared" si="181"/>
        <v>0</v>
      </c>
      <c r="T2359">
        <f t="shared" si="182"/>
        <v>18.562227855470791</v>
      </c>
      <c r="U2359">
        <f t="shared" si="183"/>
        <v>0</v>
      </c>
      <c r="V2359">
        <v>82652</v>
      </c>
      <c r="W2359">
        <f t="shared" si="184"/>
        <v>0.18268160480085172</v>
      </c>
    </row>
    <row r="2360" spans="1:23" x14ac:dyDescent="0.15">
      <c r="A2360" s="1" t="s">
        <v>604</v>
      </c>
      <c r="B2360" s="1">
        <v>89408</v>
      </c>
      <c r="C2360" s="1">
        <v>89594</v>
      </c>
      <c r="D2360" s="1">
        <v>98860</v>
      </c>
      <c r="E2360" s="1" t="s">
        <v>579</v>
      </c>
      <c r="F2360" s="1" t="s">
        <v>178</v>
      </c>
      <c r="G2360" s="1">
        <v>120</v>
      </c>
      <c r="H2360" s="1">
        <v>80</v>
      </c>
      <c r="I2360" s="1">
        <v>0</v>
      </c>
      <c r="J2360" s="1">
        <v>6141</v>
      </c>
      <c r="K2360" s="1">
        <v>1</v>
      </c>
      <c r="L2360" s="1">
        <v>103039</v>
      </c>
      <c r="M2360" s="1">
        <v>0.89112400000000003</v>
      </c>
      <c r="N2360" s="1">
        <v>60.000999999999998</v>
      </c>
      <c r="O2360" s="1">
        <v>44.405999999999999</v>
      </c>
      <c r="P2360" s="1">
        <v>0</v>
      </c>
      <c r="Q2360" s="1">
        <v>1E-3</v>
      </c>
      <c r="R2360">
        <f t="shared" si="180"/>
        <v>15.245839298496788</v>
      </c>
      <c r="S2360">
        <f t="shared" si="181"/>
        <v>0</v>
      </c>
      <c r="T2360">
        <f t="shared" si="182"/>
        <v>15.00658526240597</v>
      </c>
      <c r="U2360">
        <f t="shared" si="183"/>
        <v>0</v>
      </c>
      <c r="V2360">
        <v>89707</v>
      </c>
      <c r="W2360">
        <f t="shared" si="184"/>
        <v>0.14861716476975051</v>
      </c>
    </row>
    <row r="2361" spans="1:23" x14ac:dyDescent="0.15">
      <c r="A2361" s="1" t="s">
        <v>604</v>
      </c>
      <c r="B2361" s="1">
        <v>84323</v>
      </c>
      <c r="C2361" s="1">
        <v>84518</v>
      </c>
      <c r="D2361" s="1">
        <v>93739</v>
      </c>
      <c r="E2361" s="1" t="s">
        <v>579</v>
      </c>
      <c r="F2361" s="1" t="s">
        <v>179</v>
      </c>
      <c r="G2361" s="1">
        <v>120</v>
      </c>
      <c r="H2361" s="1">
        <v>80</v>
      </c>
      <c r="I2361" s="1">
        <v>0</v>
      </c>
      <c r="J2361" s="1">
        <v>6116</v>
      </c>
      <c r="K2361" s="1">
        <v>1</v>
      </c>
      <c r="L2361" s="1">
        <v>95757</v>
      </c>
      <c r="M2361" s="1">
        <v>0.91229300000000002</v>
      </c>
      <c r="N2361" s="1">
        <v>60.000999999999998</v>
      </c>
      <c r="O2361" s="1">
        <v>36.167000000000002</v>
      </c>
      <c r="P2361" s="1">
        <v>0</v>
      </c>
      <c r="Q2361" s="1">
        <v>0</v>
      </c>
      <c r="R2361">
        <f t="shared" si="180"/>
        <v>13.559764239887095</v>
      </c>
      <c r="S2361">
        <f t="shared" si="181"/>
        <v>0</v>
      </c>
      <c r="T2361">
        <f t="shared" si="182"/>
        <v>13.297759057242242</v>
      </c>
      <c r="U2361">
        <f t="shared" si="183"/>
        <v>0</v>
      </c>
      <c r="V2361">
        <v>84801</v>
      </c>
      <c r="W2361">
        <f t="shared" si="184"/>
        <v>0.12919658966285774</v>
      </c>
    </row>
    <row r="2362" spans="1:23" x14ac:dyDescent="0.15">
      <c r="A2362" s="1" t="s">
        <v>604</v>
      </c>
      <c r="B2362" s="1">
        <v>85229</v>
      </c>
      <c r="C2362" s="1">
        <v>85483</v>
      </c>
      <c r="D2362" s="1">
        <v>93690</v>
      </c>
      <c r="E2362" s="1" t="s">
        <v>579</v>
      </c>
      <c r="F2362" s="1" t="s">
        <v>180</v>
      </c>
      <c r="G2362" s="1">
        <v>120</v>
      </c>
      <c r="H2362" s="1">
        <v>80</v>
      </c>
      <c r="I2362" s="1">
        <v>0</v>
      </c>
      <c r="J2362" s="1">
        <v>5902</v>
      </c>
      <c r="K2362" s="1">
        <v>1</v>
      </c>
      <c r="L2362" s="1">
        <v>97072</v>
      </c>
      <c r="M2362" s="1">
        <v>0.88998699999999997</v>
      </c>
      <c r="N2362" s="1">
        <v>60.000999999999998</v>
      </c>
      <c r="O2362" s="1">
        <v>40.024999999999999</v>
      </c>
      <c r="P2362" s="1">
        <v>0</v>
      </c>
      <c r="Q2362" s="1">
        <v>0</v>
      </c>
      <c r="R2362">
        <f t="shared" si="180"/>
        <v>13.895505051097622</v>
      </c>
      <c r="S2362">
        <f t="shared" si="181"/>
        <v>0</v>
      </c>
      <c r="T2362">
        <f t="shared" si="182"/>
        <v>13.557081524981584</v>
      </c>
      <c r="U2362">
        <f t="shared" si="183"/>
        <v>0</v>
      </c>
      <c r="V2362">
        <v>85579</v>
      </c>
      <c r="W2362">
        <f t="shared" si="184"/>
        <v>0.13429696537702007</v>
      </c>
    </row>
    <row r="2363" spans="1:23" x14ac:dyDescent="0.15">
      <c r="A2363" s="1" t="s">
        <v>604</v>
      </c>
      <c r="B2363" s="1">
        <v>89068</v>
      </c>
      <c r="C2363" s="1">
        <v>89185</v>
      </c>
      <c r="D2363" s="1">
        <v>97338</v>
      </c>
      <c r="E2363" s="1" t="s">
        <v>579</v>
      </c>
      <c r="F2363" s="1" t="s">
        <v>181</v>
      </c>
      <c r="G2363" s="1">
        <v>120</v>
      </c>
      <c r="H2363" s="1">
        <v>80</v>
      </c>
      <c r="I2363" s="1">
        <v>0</v>
      </c>
      <c r="J2363" s="1">
        <v>5868</v>
      </c>
      <c r="K2363" s="1">
        <v>1</v>
      </c>
      <c r="L2363" s="1">
        <v>102977</v>
      </c>
      <c r="M2363" s="1">
        <v>0.91087300000000004</v>
      </c>
      <c r="N2363" s="1">
        <v>60.000999999999998</v>
      </c>
      <c r="O2363" s="1">
        <v>38.944000000000003</v>
      </c>
      <c r="P2363" s="1">
        <v>0</v>
      </c>
      <c r="Q2363" s="1">
        <v>1E-3</v>
      </c>
      <c r="R2363">
        <f t="shared" si="180"/>
        <v>15.616158440741913</v>
      </c>
      <c r="S2363">
        <f t="shared" si="181"/>
        <v>0</v>
      </c>
      <c r="T2363">
        <f t="shared" si="182"/>
        <v>15.464483937881933</v>
      </c>
      <c r="U2363">
        <f t="shared" si="183"/>
        <v>0</v>
      </c>
      <c r="V2363">
        <v>89361</v>
      </c>
      <c r="W2363">
        <f t="shared" si="184"/>
        <v>0.15237072100804605</v>
      </c>
    </row>
    <row r="2364" spans="1:23" x14ac:dyDescent="0.15">
      <c r="A2364" s="1" t="s">
        <v>604</v>
      </c>
      <c r="B2364" s="1">
        <v>77816</v>
      </c>
      <c r="C2364" s="1">
        <v>78099</v>
      </c>
      <c r="D2364" s="1">
        <v>85993</v>
      </c>
      <c r="E2364" s="1" t="s">
        <v>579</v>
      </c>
      <c r="F2364" s="1" t="s">
        <v>182</v>
      </c>
      <c r="G2364" s="1">
        <v>120</v>
      </c>
      <c r="H2364" s="1">
        <v>80</v>
      </c>
      <c r="I2364" s="1">
        <v>0</v>
      </c>
      <c r="J2364" s="1">
        <v>5671</v>
      </c>
      <c r="K2364" s="1">
        <v>1</v>
      </c>
      <c r="L2364" s="1">
        <v>89216</v>
      </c>
      <c r="M2364" s="1">
        <v>0.94319799999999998</v>
      </c>
      <c r="N2364" s="1">
        <v>60.000999999999998</v>
      </c>
      <c r="O2364" s="1">
        <v>46.517000000000003</v>
      </c>
      <c r="P2364" s="1">
        <v>0</v>
      </c>
      <c r="Q2364" s="1">
        <v>0</v>
      </c>
      <c r="R2364">
        <f t="shared" si="180"/>
        <v>14.649943456358594</v>
      </c>
      <c r="S2364">
        <f t="shared" si="181"/>
        <v>0</v>
      </c>
      <c r="T2364">
        <f t="shared" si="182"/>
        <v>14.234497240681709</v>
      </c>
      <c r="U2364">
        <f t="shared" si="183"/>
        <v>0</v>
      </c>
      <c r="V2364">
        <v>78269</v>
      </c>
      <c r="W2364">
        <f t="shared" si="184"/>
        <v>0.13986380303823998</v>
      </c>
    </row>
    <row r="2365" spans="1:23" x14ac:dyDescent="0.15">
      <c r="A2365" s="1" t="s">
        <v>604</v>
      </c>
      <c r="B2365" s="1">
        <v>92677</v>
      </c>
      <c r="C2365" s="1">
        <v>92858</v>
      </c>
      <c r="D2365" s="1">
        <v>101929</v>
      </c>
      <c r="E2365" s="1" t="s">
        <v>579</v>
      </c>
      <c r="F2365" s="1" t="s">
        <v>183</v>
      </c>
      <c r="G2365" s="1">
        <v>120</v>
      </c>
      <c r="H2365" s="1">
        <v>80</v>
      </c>
      <c r="I2365" s="1">
        <v>0</v>
      </c>
      <c r="J2365" s="1">
        <v>5997</v>
      </c>
      <c r="K2365" s="1">
        <v>1</v>
      </c>
      <c r="L2365" s="1">
        <v>109596</v>
      </c>
      <c r="M2365" s="1">
        <v>0.91422099999999995</v>
      </c>
      <c r="N2365" s="1">
        <v>60.000999999999998</v>
      </c>
      <c r="O2365" s="1">
        <v>18.957999999999998</v>
      </c>
      <c r="P2365" s="1">
        <v>0</v>
      </c>
      <c r="Q2365" s="1">
        <v>1E-3</v>
      </c>
      <c r="R2365">
        <f t="shared" si="180"/>
        <v>18.255877941668388</v>
      </c>
      <c r="S2365">
        <f t="shared" si="181"/>
        <v>0</v>
      </c>
      <c r="T2365">
        <f t="shared" si="182"/>
        <v>18.025372073488555</v>
      </c>
      <c r="U2365">
        <f t="shared" si="183"/>
        <v>0</v>
      </c>
      <c r="V2365">
        <v>92975</v>
      </c>
      <c r="W2365">
        <f t="shared" si="184"/>
        <v>0.17876848615219143</v>
      </c>
    </row>
    <row r="2366" spans="1:23" x14ac:dyDescent="0.15">
      <c r="A2366" s="1" t="s">
        <v>604</v>
      </c>
      <c r="B2366" s="1">
        <v>80425</v>
      </c>
      <c r="C2366" s="1">
        <v>80667</v>
      </c>
      <c r="D2366" s="1">
        <v>88861</v>
      </c>
      <c r="E2366" s="1" t="s">
        <v>579</v>
      </c>
      <c r="F2366" s="1" t="s">
        <v>184</v>
      </c>
      <c r="G2366" s="1">
        <v>120</v>
      </c>
      <c r="H2366" s="1">
        <v>80</v>
      </c>
      <c r="I2366" s="1">
        <v>0</v>
      </c>
      <c r="J2366" s="1">
        <v>5840</v>
      </c>
      <c r="K2366" s="1">
        <v>1</v>
      </c>
      <c r="L2366" s="1">
        <v>92124</v>
      </c>
      <c r="M2366" s="1">
        <v>0.87963199999999997</v>
      </c>
      <c r="N2366" s="1">
        <v>60.000999999999998</v>
      </c>
      <c r="O2366" s="1">
        <v>33.485999999999997</v>
      </c>
      <c r="P2366" s="1">
        <v>0</v>
      </c>
      <c r="Q2366" s="1">
        <v>1E-3</v>
      </c>
      <c r="R2366">
        <f t="shared" si="180"/>
        <v>14.546471868200195</v>
      </c>
      <c r="S2366">
        <f t="shared" si="181"/>
        <v>0</v>
      </c>
      <c r="T2366">
        <f t="shared" si="182"/>
        <v>14.202833872587295</v>
      </c>
      <c r="U2366">
        <f t="shared" si="183"/>
        <v>0</v>
      </c>
      <c r="V2366">
        <v>80947</v>
      </c>
      <c r="W2366">
        <f t="shared" si="184"/>
        <v>0.13807800165540418</v>
      </c>
    </row>
    <row r="2367" spans="1:23" x14ac:dyDescent="0.15">
      <c r="A2367" s="1" t="s">
        <v>604</v>
      </c>
      <c r="B2367" s="1">
        <v>82498</v>
      </c>
      <c r="C2367" s="1">
        <v>82786</v>
      </c>
      <c r="D2367" s="1">
        <v>90951</v>
      </c>
      <c r="E2367" s="1" t="s">
        <v>579</v>
      </c>
      <c r="F2367" s="1" t="s">
        <v>185</v>
      </c>
      <c r="G2367" s="1">
        <v>120</v>
      </c>
      <c r="H2367" s="1">
        <v>80</v>
      </c>
      <c r="I2367" s="1">
        <v>0</v>
      </c>
      <c r="J2367" s="1">
        <v>6109</v>
      </c>
      <c r="K2367" s="1">
        <v>1</v>
      </c>
      <c r="L2367" s="1">
        <v>95217</v>
      </c>
      <c r="M2367" s="1">
        <v>0.88613600000000003</v>
      </c>
      <c r="N2367" s="1">
        <v>60.000999999999998</v>
      </c>
      <c r="O2367" s="1">
        <v>18.942</v>
      </c>
      <c r="P2367" s="1">
        <v>0</v>
      </c>
      <c r="Q2367" s="1">
        <v>0</v>
      </c>
      <c r="R2367">
        <f t="shared" si="180"/>
        <v>15.41734345075032</v>
      </c>
      <c r="S2367">
        <f t="shared" si="181"/>
        <v>0</v>
      </c>
      <c r="T2367">
        <f t="shared" si="182"/>
        <v>15.015823931582627</v>
      </c>
      <c r="U2367">
        <f t="shared" si="183"/>
        <v>0</v>
      </c>
      <c r="V2367">
        <v>83104</v>
      </c>
      <c r="W2367">
        <f t="shared" si="184"/>
        <v>0.1457571236041586</v>
      </c>
    </row>
    <row r="2368" spans="1:23" x14ac:dyDescent="0.15">
      <c r="A2368" s="1" t="s">
        <v>604</v>
      </c>
      <c r="B2368" s="1">
        <v>153942</v>
      </c>
      <c r="C2368" s="1">
        <v>154407</v>
      </c>
      <c r="D2368" s="1">
        <v>169726</v>
      </c>
      <c r="E2368" s="1" t="s">
        <v>581</v>
      </c>
      <c r="F2368" s="1" t="s">
        <v>186</v>
      </c>
      <c r="G2368" s="1">
        <v>160</v>
      </c>
      <c r="H2368" s="1">
        <v>80</v>
      </c>
      <c r="I2368" s="1">
        <v>0</v>
      </c>
      <c r="J2368" s="1">
        <v>8294</v>
      </c>
      <c r="K2368" s="1">
        <v>1</v>
      </c>
      <c r="L2368" s="1">
        <v>179203</v>
      </c>
      <c r="M2368" s="1">
        <v>0.94227799999999995</v>
      </c>
      <c r="N2368" s="1">
        <v>60.000999999999998</v>
      </c>
      <c r="O2368" s="1">
        <v>40.950000000000003</v>
      </c>
      <c r="P2368" s="1">
        <v>0</v>
      </c>
      <c r="Q2368" s="1">
        <v>1E-3</v>
      </c>
      <c r="R2368">
        <f t="shared" si="180"/>
        <v>16.409426927024473</v>
      </c>
      <c r="S2368">
        <f t="shared" si="181"/>
        <v>0</v>
      </c>
      <c r="T2368">
        <f t="shared" si="182"/>
        <v>16.05885743521991</v>
      </c>
      <c r="U2368">
        <f t="shared" si="183"/>
        <v>0</v>
      </c>
      <c r="V2368">
        <v>154579</v>
      </c>
      <c r="W2368">
        <f t="shared" si="184"/>
        <v>0.15929718784569702</v>
      </c>
    </row>
    <row r="2369" spans="1:23" x14ac:dyDescent="0.15">
      <c r="A2369" s="1" t="s">
        <v>604</v>
      </c>
      <c r="B2369" s="1">
        <v>152154</v>
      </c>
      <c r="C2369" s="1">
        <v>152323</v>
      </c>
      <c r="D2369" s="1">
        <v>166071</v>
      </c>
      <c r="E2369" s="1" t="s">
        <v>581</v>
      </c>
      <c r="F2369" s="1" t="s">
        <v>187</v>
      </c>
      <c r="G2369" s="1">
        <v>160</v>
      </c>
      <c r="H2369" s="1">
        <v>80</v>
      </c>
      <c r="I2369" s="1">
        <v>0</v>
      </c>
      <c r="J2369" s="1">
        <v>8073</v>
      </c>
      <c r="K2369" s="1">
        <v>1</v>
      </c>
      <c r="L2369" s="1">
        <v>185312</v>
      </c>
      <c r="M2369" s="1">
        <v>0.94651200000000002</v>
      </c>
      <c r="N2369" s="1">
        <v>60.000999999999998</v>
      </c>
      <c r="O2369" s="1">
        <v>48.798000000000002</v>
      </c>
      <c r="P2369" s="1">
        <v>0</v>
      </c>
      <c r="Q2369" s="1">
        <v>1E-3</v>
      </c>
      <c r="R2369">
        <f t="shared" si="180"/>
        <v>21.792394547629378</v>
      </c>
      <c r="S2369">
        <f t="shared" si="181"/>
        <v>0</v>
      </c>
      <c r="T2369">
        <f t="shared" si="182"/>
        <v>21.657267779652443</v>
      </c>
      <c r="U2369">
        <f t="shared" si="183"/>
        <v>0</v>
      </c>
      <c r="V2369">
        <v>152394</v>
      </c>
      <c r="W2369">
        <f t="shared" si="184"/>
        <v>0.21600587949656802</v>
      </c>
    </row>
    <row r="2370" spans="1:23" x14ac:dyDescent="0.15">
      <c r="A2370" s="1" t="s">
        <v>604</v>
      </c>
      <c r="B2370" s="1">
        <v>143734</v>
      </c>
      <c r="C2370" s="1">
        <v>143931</v>
      </c>
      <c r="D2370" s="1">
        <v>156518</v>
      </c>
      <c r="E2370" s="1" t="s">
        <v>581</v>
      </c>
      <c r="F2370" s="1" t="s">
        <v>188</v>
      </c>
      <c r="G2370" s="1">
        <v>160</v>
      </c>
      <c r="H2370" s="1">
        <v>80</v>
      </c>
      <c r="I2370" s="1">
        <v>0</v>
      </c>
      <c r="J2370" s="1">
        <v>7867</v>
      </c>
      <c r="K2370" s="1">
        <v>1</v>
      </c>
      <c r="L2370" s="1">
        <v>168240</v>
      </c>
      <c r="M2370" s="1">
        <v>0.94025199999999998</v>
      </c>
      <c r="N2370" s="1">
        <v>60.000999999999998</v>
      </c>
      <c r="O2370" s="1">
        <v>40.819000000000003</v>
      </c>
      <c r="P2370" s="1">
        <v>0</v>
      </c>
      <c r="Q2370" s="1">
        <v>1E-3</v>
      </c>
      <c r="R2370">
        <f t="shared" si="180"/>
        <v>17.049549862941269</v>
      </c>
      <c r="S2370">
        <f t="shared" si="181"/>
        <v>0</v>
      </c>
      <c r="T2370">
        <f t="shared" si="182"/>
        <v>16.889342810096508</v>
      </c>
      <c r="U2370">
        <f t="shared" si="183"/>
        <v>0</v>
      </c>
      <c r="V2370">
        <v>144037</v>
      </c>
      <c r="W2370">
        <f t="shared" si="184"/>
        <v>0.1680332136881495</v>
      </c>
    </row>
    <row r="2371" spans="1:23" x14ac:dyDescent="0.15">
      <c r="A2371" s="1" t="s">
        <v>604</v>
      </c>
      <c r="B2371" s="1">
        <v>160322</v>
      </c>
      <c r="C2371" s="1">
        <v>160534</v>
      </c>
      <c r="D2371" s="1">
        <v>175274</v>
      </c>
      <c r="E2371" s="1" t="s">
        <v>581</v>
      </c>
      <c r="F2371" s="1" t="s">
        <v>189</v>
      </c>
      <c r="G2371" s="1">
        <v>160</v>
      </c>
      <c r="H2371" s="1">
        <v>80</v>
      </c>
      <c r="I2371" s="1">
        <v>0</v>
      </c>
      <c r="J2371" s="1">
        <v>7758</v>
      </c>
      <c r="K2371" s="1">
        <v>1</v>
      </c>
      <c r="L2371" s="1">
        <v>188881</v>
      </c>
      <c r="M2371" s="1">
        <v>0.868089</v>
      </c>
      <c r="N2371" s="1">
        <v>60.000999999999998</v>
      </c>
      <c r="O2371" s="1">
        <v>27.527000000000001</v>
      </c>
      <c r="P2371" s="1">
        <v>0</v>
      </c>
      <c r="Q2371" s="1">
        <v>0</v>
      </c>
      <c r="R2371">
        <f t="shared" ref="R2371:R2434" si="185">100*(L2371/B2371-1)</f>
        <v>17.813525280373256</v>
      </c>
      <c r="S2371">
        <f t="shared" ref="S2371:S2434" si="186">IF(L2371&lt;D2371,1,0)</f>
        <v>0</v>
      </c>
      <c r="T2371">
        <f t="shared" ref="T2371:T2434" si="187">100*(L2371/C2371-1)</f>
        <v>17.657941619843776</v>
      </c>
      <c r="U2371">
        <f t="shared" ref="U2371:U2434" si="188">IF(L2371=B2371,1,0)</f>
        <v>0</v>
      </c>
      <c r="V2371">
        <v>160709</v>
      </c>
      <c r="W2371">
        <f t="shared" ref="W2371:W2434" si="189">L2371/V2371-1</f>
        <v>0.17529820980778932</v>
      </c>
    </row>
    <row r="2372" spans="1:23" x14ac:dyDescent="0.15">
      <c r="A2372" s="1" t="s">
        <v>604</v>
      </c>
      <c r="B2372" s="1">
        <v>141532</v>
      </c>
      <c r="C2372" s="1">
        <v>141875</v>
      </c>
      <c r="D2372" s="1">
        <v>155859</v>
      </c>
      <c r="E2372" s="1" t="s">
        <v>581</v>
      </c>
      <c r="F2372" s="1" t="s">
        <v>190</v>
      </c>
      <c r="G2372" s="1">
        <v>160</v>
      </c>
      <c r="H2372" s="1">
        <v>80</v>
      </c>
      <c r="I2372" s="1">
        <v>0</v>
      </c>
      <c r="J2372" s="1">
        <v>8033</v>
      </c>
      <c r="K2372" s="1">
        <v>1</v>
      </c>
      <c r="L2372" s="1">
        <v>168107</v>
      </c>
      <c r="M2372" s="1">
        <v>0.91660299999999995</v>
      </c>
      <c r="N2372" s="1">
        <v>60.000999999999998</v>
      </c>
      <c r="O2372" s="1">
        <v>0.435</v>
      </c>
      <c r="P2372" s="1">
        <v>0</v>
      </c>
      <c r="Q2372" s="1">
        <v>1E-3</v>
      </c>
      <c r="R2372">
        <f t="shared" si="185"/>
        <v>18.776672413305828</v>
      </c>
      <c r="S2372">
        <f t="shared" si="186"/>
        <v>0</v>
      </c>
      <c r="T2372">
        <f t="shared" si="187"/>
        <v>18.489515418502211</v>
      </c>
      <c r="U2372">
        <f t="shared" si="188"/>
        <v>0</v>
      </c>
      <c r="V2372">
        <v>142047</v>
      </c>
      <c r="W2372">
        <f t="shared" si="189"/>
        <v>0.18346040395080498</v>
      </c>
    </row>
    <row r="2373" spans="1:23" x14ac:dyDescent="0.15">
      <c r="A2373" s="1" t="s">
        <v>604</v>
      </c>
      <c r="B2373" s="1">
        <v>155805</v>
      </c>
      <c r="C2373" s="1">
        <v>156012</v>
      </c>
      <c r="D2373" s="1">
        <v>169727</v>
      </c>
      <c r="E2373" s="1" t="s">
        <v>581</v>
      </c>
      <c r="F2373" s="1" t="s">
        <v>191</v>
      </c>
      <c r="G2373" s="1">
        <v>160</v>
      </c>
      <c r="H2373" s="1">
        <v>80</v>
      </c>
      <c r="I2373" s="1">
        <v>0</v>
      </c>
      <c r="J2373" s="1">
        <v>8242</v>
      </c>
      <c r="K2373" s="1">
        <v>1</v>
      </c>
      <c r="L2373" s="1">
        <v>182869</v>
      </c>
      <c r="M2373" s="1">
        <v>0.95741600000000004</v>
      </c>
      <c r="N2373" s="1">
        <v>60.000999999999998</v>
      </c>
      <c r="O2373" s="1">
        <v>26.965</v>
      </c>
      <c r="P2373" s="1">
        <v>0</v>
      </c>
      <c r="Q2373" s="1">
        <v>1E-3</v>
      </c>
      <c r="R2373">
        <f t="shared" si="185"/>
        <v>17.370430987452256</v>
      </c>
      <c r="S2373">
        <f t="shared" si="186"/>
        <v>0</v>
      </c>
      <c r="T2373">
        <f t="shared" si="187"/>
        <v>17.214701433223077</v>
      </c>
      <c r="U2373">
        <f t="shared" si="188"/>
        <v>0</v>
      </c>
      <c r="V2373">
        <v>156132</v>
      </c>
      <c r="W2373">
        <f t="shared" si="189"/>
        <v>0.17124612507365566</v>
      </c>
    </row>
    <row r="2374" spans="1:23" x14ac:dyDescent="0.15">
      <c r="A2374" s="1" t="s">
        <v>604</v>
      </c>
      <c r="B2374" s="1">
        <v>151340</v>
      </c>
      <c r="C2374" s="1">
        <v>151504</v>
      </c>
      <c r="D2374" s="1">
        <v>166778</v>
      </c>
      <c r="E2374" s="1" t="s">
        <v>581</v>
      </c>
      <c r="F2374" s="1" t="s">
        <v>192</v>
      </c>
      <c r="G2374" s="1">
        <v>160</v>
      </c>
      <c r="H2374" s="1">
        <v>80</v>
      </c>
      <c r="I2374" s="1">
        <v>0</v>
      </c>
      <c r="J2374" s="1">
        <v>7999</v>
      </c>
      <c r="K2374" s="1">
        <v>1</v>
      </c>
      <c r="L2374" s="1">
        <v>179531</v>
      </c>
      <c r="M2374" s="1">
        <v>0.93298499999999995</v>
      </c>
      <c r="N2374" s="1">
        <v>60.000999999999998</v>
      </c>
      <c r="O2374" s="1">
        <v>4.9630000000000001</v>
      </c>
      <c r="P2374" s="1">
        <v>0</v>
      </c>
      <c r="Q2374" s="1">
        <v>1E-3</v>
      </c>
      <c r="R2374">
        <f t="shared" si="185"/>
        <v>18.627593498083783</v>
      </c>
      <c r="S2374">
        <f t="shared" si="186"/>
        <v>0</v>
      </c>
      <c r="T2374">
        <f t="shared" si="187"/>
        <v>18.499181539761334</v>
      </c>
      <c r="U2374">
        <f t="shared" si="188"/>
        <v>0</v>
      </c>
      <c r="V2374">
        <v>151578</v>
      </c>
      <c r="W2374">
        <f t="shared" si="189"/>
        <v>0.18441330536093625</v>
      </c>
    </row>
    <row r="2375" spans="1:23" x14ac:dyDescent="0.15">
      <c r="A2375" s="1" t="s">
        <v>604</v>
      </c>
      <c r="B2375" s="1">
        <v>157675</v>
      </c>
      <c r="C2375" s="1">
        <v>157922</v>
      </c>
      <c r="D2375" s="1">
        <v>172907</v>
      </c>
      <c r="E2375" s="1" t="s">
        <v>581</v>
      </c>
      <c r="F2375" s="1" t="s">
        <v>193</v>
      </c>
      <c r="G2375" s="1">
        <v>160</v>
      </c>
      <c r="H2375" s="1">
        <v>80</v>
      </c>
      <c r="I2375" s="1">
        <v>0</v>
      </c>
      <c r="J2375" s="1">
        <v>8384</v>
      </c>
      <c r="K2375" s="1">
        <v>1</v>
      </c>
      <c r="L2375" s="1">
        <v>181941</v>
      </c>
      <c r="M2375" s="1">
        <v>0.90758499999999998</v>
      </c>
      <c r="N2375" s="1">
        <v>60.000999999999998</v>
      </c>
      <c r="O2375" s="1">
        <v>24.12</v>
      </c>
      <c r="P2375" s="1">
        <v>0</v>
      </c>
      <c r="Q2375" s="1">
        <v>1E-3</v>
      </c>
      <c r="R2375">
        <f t="shared" si="185"/>
        <v>15.389884255589026</v>
      </c>
      <c r="S2375">
        <f t="shared" si="186"/>
        <v>0</v>
      </c>
      <c r="T2375">
        <f t="shared" si="187"/>
        <v>15.209407175694324</v>
      </c>
      <c r="U2375">
        <f t="shared" si="188"/>
        <v>0</v>
      </c>
      <c r="V2375">
        <v>158147</v>
      </c>
      <c r="W2375">
        <f t="shared" si="189"/>
        <v>0.1504549564645552</v>
      </c>
    </row>
    <row r="2376" spans="1:23" x14ac:dyDescent="0.15">
      <c r="A2376" s="1" t="s">
        <v>604</v>
      </c>
      <c r="B2376" s="1">
        <v>137831</v>
      </c>
      <c r="C2376" s="1">
        <v>138279</v>
      </c>
      <c r="D2376" s="1">
        <v>152591</v>
      </c>
      <c r="E2376" s="1" t="s">
        <v>581</v>
      </c>
      <c r="F2376" s="1" t="s">
        <v>194</v>
      </c>
      <c r="G2376" s="1">
        <v>160</v>
      </c>
      <c r="H2376" s="1">
        <v>80</v>
      </c>
      <c r="I2376" s="1">
        <v>0</v>
      </c>
      <c r="J2376" s="1">
        <v>7798</v>
      </c>
      <c r="K2376" s="1">
        <v>1</v>
      </c>
      <c r="L2376" s="1">
        <v>168231</v>
      </c>
      <c r="M2376" s="1">
        <v>0.87113399999999996</v>
      </c>
      <c r="N2376" s="1">
        <v>60.000999999999998</v>
      </c>
      <c r="O2376" s="1">
        <v>15.542999999999999</v>
      </c>
      <c r="P2376" s="1">
        <v>0</v>
      </c>
      <c r="Q2376" s="1">
        <v>1E-3</v>
      </c>
      <c r="R2376">
        <f t="shared" si="185"/>
        <v>22.055996111179631</v>
      </c>
      <c r="S2376">
        <f t="shared" si="186"/>
        <v>0</v>
      </c>
      <c r="T2376">
        <f t="shared" si="187"/>
        <v>21.660555832772864</v>
      </c>
      <c r="U2376">
        <f t="shared" si="188"/>
        <v>0</v>
      </c>
      <c r="V2376">
        <v>138514</v>
      </c>
      <c r="W2376">
        <f t="shared" si="189"/>
        <v>0.21454149039086312</v>
      </c>
    </row>
    <row r="2377" spans="1:23" x14ac:dyDescent="0.15">
      <c r="A2377" s="1" t="s">
        <v>604</v>
      </c>
      <c r="B2377" s="1">
        <v>160501</v>
      </c>
      <c r="C2377" s="1">
        <v>160877</v>
      </c>
      <c r="D2377" s="1">
        <v>176772</v>
      </c>
      <c r="E2377" s="1" t="s">
        <v>581</v>
      </c>
      <c r="F2377" s="1" t="s">
        <v>195</v>
      </c>
      <c r="G2377" s="1">
        <v>160</v>
      </c>
      <c r="H2377" s="1">
        <v>80</v>
      </c>
      <c r="I2377" s="1">
        <v>0</v>
      </c>
      <c r="J2377" s="1">
        <v>8068</v>
      </c>
      <c r="K2377" s="1">
        <v>1</v>
      </c>
      <c r="L2377" s="1">
        <v>185766</v>
      </c>
      <c r="M2377" s="1">
        <v>0.89552500000000002</v>
      </c>
      <c r="N2377" s="1">
        <v>60.000999999999998</v>
      </c>
      <c r="O2377" s="1">
        <v>10.145</v>
      </c>
      <c r="P2377" s="1">
        <v>0</v>
      </c>
      <c r="Q2377" s="1">
        <v>1E-3</v>
      </c>
      <c r="R2377">
        <f t="shared" si="185"/>
        <v>15.741334944953621</v>
      </c>
      <c r="S2377">
        <f t="shared" si="186"/>
        <v>0</v>
      </c>
      <c r="T2377">
        <f t="shared" si="187"/>
        <v>15.470825537522458</v>
      </c>
      <c r="U2377">
        <f t="shared" si="188"/>
        <v>0</v>
      </c>
      <c r="V2377">
        <v>160931</v>
      </c>
      <c r="W2377">
        <f t="shared" si="189"/>
        <v>0.15432079586903713</v>
      </c>
    </row>
    <row r="2378" spans="1:23" x14ac:dyDescent="0.15">
      <c r="A2378" s="1" t="s">
        <v>604</v>
      </c>
      <c r="B2378" s="1">
        <v>146342</v>
      </c>
      <c r="C2378" s="1">
        <v>146636</v>
      </c>
      <c r="D2378" s="1">
        <v>158569</v>
      </c>
      <c r="E2378" s="1" t="s">
        <v>581</v>
      </c>
      <c r="F2378" s="1" t="s">
        <v>196</v>
      </c>
      <c r="G2378" s="1">
        <v>160</v>
      </c>
      <c r="H2378" s="1">
        <v>80</v>
      </c>
      <c r="I2378" s="1">
        <v>0</v>
      </c>
      <c r="J2378" s="1">
        <v>7692</v>
      </c>
      <c r="K2378" s="1">
        <v>1</v>
      </c>
      <c r="L2378" s="1">
        <v>171421</v>
      </c>
      <c r="M2378" s="1">
        <v>0.91575200000000001</v>
      </c>
      <c r="N2378" s="1">
        <v>60.000999999999998</v>
      </c>
      <c r="O2378" s="1">
        <v>19.303000000000001</v>
      </c>
      <c r="P2378" s="1">
        <v>0</v>
      </c>
      <c r="Q2378" s="1">
        <v>1E-3</v>
      </c>
      <c r="R2378">
        <f t="shared" si="185"/>
        <v>17.137253830069298</v>
      </c>
      <c r="S2378">
        <f t="shared" si="186"/>
        <v>0</v>
      </c>
      <c r="T2378">
        <f t="shared" si="187"/>
        <v>16.902397774080026</v>
      </c>
      <c r="U2378">
        <f t="shared" si="188"/>
        <v>0</v>
      </c>
      <c r="V2378">
        <v>146736</v>
      </c>
      <c r="W2378">
        <f t="shared" si="189"/>
        <v>0.1682272925526116</v>
      </c>
    </row>
    <row r="2379" spans="1:23" x14ac:dyDescent="0.15">
      <c r="A2379" s="1" t="s">
        <v>604</v>
      </c>
      <c r="B2379" s="1">
        <v>143732</v>
      </c>
      <c r="C2379" s="1">
        <v>144151</v>
      </c>
      <c r="D2379" s="1">
        <v>158902</v>
      </c>
      <c r="E2379" s="1" t="s">
        <v>581</v>
      </c>
      <c r="F2379" s="1" t="s">
        <v>197</v>
      </c>
      <c r="G2379" s="1">
        <v>160</v>
      </c>
      <c r="H2379" s="1">
        <v>80</v>
      </c>
      <c r="I2379" s="1">
        <v>0</v>
      </c>
      <c r="J2379" s="1">
        <v>8038</v>
      </c>
      <c r="K2379" s="1">
        <v>1</v>
      </c>
      <c r="L2379" s="1">
        <v>162142</v>
      </c>
      <c r="M2379" s="1">
        <v>0.95443299999999998</v>
      </c>
      <c r="N2379" s="1">
        <v>60.000999999999998</v>
      </c>
      <c r="O2379" s="1">
        <v>20.428000000000001</v>
      </c>
      <c r="P2379" s="1">
        <v>0</v>
      </c>
      <c r="Q2379" s="1">
        <v>0</v>
      </c>
      <c r="R2379">
        <f t="shared" si="185"/>
        <v>12.808560376255818</v>
      </c>
      <c r="S2379">
        <f t="shared" si="186"/>
        <v>0</v>
      </c>
      <c r="T2379">
        <f t="shared" si="187"/>
        <v>12.480662638483263</v>
      </c>
      <c r="U2379">
        <f t="shared" si="188"/>
        <v>0</v>
      </c>
      <c r="V2379">
        <v>144228</v>
      </c>
      <c r="W2379">
        <f t="shared" si="189"/>
        <v>0.12420611809080073</v>
      </c>
    </row>
    <row r="2380" spans="1:23" x14ac:dyDescent="0.15">
      <c r="A2380" s="1" t="s">
        <v>604</v>
      </c>
      <c r="B2380" s="1">
        <v>144716</v>
      </c>
      <c r="C2380" s="1">
        <v>145183</v>
      </c>
      <c r="D2380" s="1">
        <v>158882</v>
      </c>
      <c r="E2380" s="1" t="s">
        <v>581</v>
      </c>
      <c r="F2380" s="1" t="s">
        <v>198</v>
      </c>
      <c r="G2380" s="1">
        <v>160</v>
      </c>
      <c r="H2380" s="1">
        <v>80</v>
      </c>
      <c r="I2380" s="1">
        <v>0</v>
      </c>
      <c r="J2380" s="1">
        <v>7998</v>
      </c>
      <c r="K2380" s="1">
        <v>1</v>
      </c>
      <c r="L2380" s="1">
        <v>173149</v>
      </c>
      <c r="M2380" s="1">
        <v>0.930033</v>
      </c>
      <c r="N2380" s="1">
        <v>60.000999999999998</v>
      </c>
      <c r="O2380" s="1">
        <v>12.148</v>
      </c>
      <c r="P2380" s="1">
        <v>0</v>
      </c>
      <c r="Q2380" s="1">
        <v>1E-3</v>
      </c>
      <c r="R2380">
        <f t="shared" si="185"/>
        <v>19.647447414245821</v>
      </c>
      <c r="S2380">
        <f t="shared" si="186"/>
        <v>0</v>
      </c>
      <c r="T2380">
        <f t="shared" si="187"/>
        <v>19.262585839939938</v>
      </c>
      <c r="U2380">
        <f t="shared" si="188"/>
        <v>0</v>
      </c>
      <c r="V2380">
        <v>145197</v>
      </c>
      <c r="W2380">
        <f t="shared" si="189"/>
        <v>0.19251086454954303</v>
      </c>
    </row>
    <row r="2381" spans="1:23" x14ac:dyDescent="0.15">
      <c r="A2381" s="1" t="s">
        <v>604</v>
      </c>
      <c r="B2381" s="1">
        <v>160317</v>
      </c>
      <c r="C2381" s="1">
        <v>160816</v>
      </c>
      <c r="D2381" s="1">
        <v>175151</v>
      </c>
      <c r="E2381" s="1" t="s">
        <v>581</v>
      </c>
      <c r="F2381" s="1" t="s">
        <v>199</v>
      </c>
      <c r="G2381" s="1">
        <v>160</v>
      </c>
      <c r="H2381" s="1">
        <v>80</v>
      </c>
      <c r="I2381" s="1">
        <v>0</v>
      </c>
      <c r="J2381" s="1">
        <v>8034</v>
      </c>
      <c r="K2381" s="1">
        <v>1</v>
      </c>
      <c r="L2381" s="1">
        <v>195697</v>
      </c>
      <c r="M2381" s="1">
        <v>0.90392700000000004</v>
      </c>
      <c r="N2381" s="1">
        <v>60.000999999999998</v>
      </c>
      <c r="O2381" s="1">
        <v>9.5150000000000006</v>
      </c>
      <c r="P2381" s="1">
        <v>0</v>
      </c>
      <c r="Q2381" s="1">
        <v>0</v>
      </c>
      <c r="R2381">
        <f t="shared" si="185"/>
        <v>22.068776237080279</v>
      </c>
      <c r="S2381">
        <f t="shared" si="186"/>
        <v>0</v>
      </c>
      <c r="T2381">
        <f t="shared" si="187"/>
        <v>21.690005969555259</v>
      </c>
      <c r="U2381">
        <f t="shared" si="188"/>
        <v>0</v>
      </c>
      <c r="V2381">
        <v>160908</v>
      </c>
      <c r="W2381">
        <f t="shared" si="189"/>
        <v>0.21620429065055813</v>
      </c>
    </row>
    <row r="2382" spans="1:23" x14ac:dyDescent="0.15">
      <c r="A2382" s="1" t="s">
        <v>604</v>
      </c>
      <c r="B2382" s="1">
        <v>156349</v>
      </c>
      <c r="C2382" s="1">
        <v>156595</v>
      </c>
      <c r="D2382" s="1">
        <v>172650</v>
      </c>
      <c r="E2382" s="1" t="s">
        <v>581</v>
      </c>
      <c r="F2382" s="1" t="s">
        <v>200</v>
      </c>
      <c r="G2382" s="1">
        <v>160</v>
      </c>
      <c r="H2382" s="1">
        <v>80</v>
      </c>
      <c r="I2382" s="1">
        <v>0</v>
      </c>
      <c r="J2382" s="1">
        <v>7980</v>
      </c>
      <c r="K2382" s="1">
        <v>1</v>
      </c>
      <c r="L2382" s="1">
        <v>186202</v>
      </c>
      <c r="M2382" s="1">
        <v>0.947855</v>
      </c>
      <c r="N2382" s="1">
        <v>60.000999999999998</v>
      </c>
      <c r="O2382" s="1">
        <v>57.209000000000003</v>
      </c>
      <c r="P2382" s="1">
        <v>0</v>
      </c>
      <c r="Q2382" s="1">
        <v>0</v>
      </c>
      <c r="R2382">
        <f t="shared" si="185"/>
        <v>19.093822154283036</v>
      </c>
      <c r="S2382">
        <f t="shared" si="186"/>
        <v>0</v>
      </c>
      <c r="T2382">
        <f t="shared" si="187"/>
        <v>18.906733931479302</v>
      </c>
      <c r="U2382">
        <f t="shared" si="188"/>
        <v>0</v>
      </c>
      <c r="V2382">
        <v>156725</v>
      </c>
      <c r="W2382">
        <f t="shared" si="189"/>
        <v>0.18808103365768059</v>
      </c>
    </row>
    <row r="2383" spans="1:23" x14ac:dyDescent="0.15">
      <c r="A2383" s="1" t="s">
        <v>604</v>
      </c>
      <c r="B2383" s="1">
        <v>152073</v>
      </c>
      <c r="C2383" s="1">
        <v>152356</v>
      </c>
      <c r="D2383" s="1">
        <v>167377</v>
      </c>
      <c r="E2383" s="1" t="s">
        <v>581</v>
      </c>
      <c r="F2383" s="1" t="s">
        <v>201</v>
      </c>
      <c r="G2383" s="1">
        <v>160</v>
      </c>
      <c r="H2383" s="1">
        <v>80</v>
      </c>
      <c r="I2383" s="1">
        <v>0</v>
      </c>
      <c r="J2383" s="1">
        <v>8049</v>
      </c>
      <c r="K2383" s="1">
        <v>1</v>
      </c>
      <c r="L2383" s="1">
        <v>180255</v>
      </c>
      <c r="M2383" s="1">
        <v>0.89769299999999996</v>
      </c>
      <c r="N2383" s="1">
        <v>60.000999999999998</v>
      </c>
      <c r="O2383" s="1">
        <v>52.496000000000002</v>
      </c>
      <c r="P2383" s="1">
        <v>0</v>
      </c>
      <c r="Q2383" s="1">
        <v>0</v>
      </c>
      <c r="R2383">
        <f t="shared" si="185"/>
        <v>18.531889290012039</v>
      </c>
      <c r="S2383">
        <f t="shared" si="186"/>
        <v>0</v>
      </c>
      <c r="T2383">
        <f t="shared" si="187"/>
        <v>18.311717293706842</v>
      </c>
      <c r="U2383">
        <f t="shared" si="188"/>
        <v>0</v>
      </c>
      <c r="V2383">
        <v>152500</v>
      </c>
      <c r="W2383">
        <f t="shared" si="189"/>
        <v>0.18199999999999994</v>
      </c>
    </row>
    <row r="2384" spans="1:23" x14ac:dyDescent="0.15">
      <c r="A2384" s="1" t="s">
        <v>604</v>
      </c>
      <c r="B2384" s="1">
        <v>134968</v>
      </c>
      <c r="C2384" s="1">
        <v>135244</v>
      </c>
      <c r="D2384" s="1">
        <v>147924</v>
      </c>
      <c r="E2384" s="1" t="s">
        <v>581</v>
      </c>
      <c r="F2384" s="1" t="s">
        <v>202</v>
      </c>
      <c r="G2384" s="1">
        <v>160</v>
      </c>
      <c r="H2384" s="1">
        <v>80</v>
      </c>
      <c r="I2384" s="1">
        <v>0</v>
      </c>
      <c r="J2384" s="1">
        <v>8048</v>
      </c>
      <c r="K2384" s="1">
        <v>1</v>
      </c>
      <c r="L2384" s="1">
        <v>158514</v>
      </c>
      <c r="M2384" s="1">
        <v>0.89398100000000003</v>
      </c>
      <c r="N2384" s="1">
        <v>60.000999999999998</v>
      </c>
      <c r="O2384" s="1">
        <v>36.856999999999999</v>
      </c>
      <c r="P2384" s="1">
        <v>0</v>
      </c>
      <c r="Q2384" s="1">
        <v>0</v>
      </c>
      <c r="R2384">
        <f t="shared" si="185"/>
        <v>17.445616738782533</v>
      </c>
      <c r="S2384">
        <f t="shared" si="186"/>
        <v>0</v>
      </c>
      <c r="T2384">
        <f t="shared" si="187"/>
        <v>17.205938895625692</v>
      </c>
      <c r="U2384">
        <f t="shared" si="188"/>
        <v>0</v>
      </c>
      <c r="V2384">
        <v>135443</v>
      </c>
      <c r="W2384">
        <f t="shared" si="189"/>
        <v>0.17033733747775814</v>
      </c>
    </row>
    <row r="2385" spans="1:23" x14ac:dyDescent="0.15">
      <c r="A2385" s="1" t="s">
        <v>604</v>
      </c>
      <c r="B2385" s="1">
        <v>156846</v>
      </c>
      <c r="C2385" s="1">
        <v>157120</v>
      </c>
      <c r="D2385" s="1">
        <v>172425</v>
      </c>
      <c r="E2385" s="1" t="s">
        <v>581</v>
      </c>
      <c r="F2385" s="1" t="s">
        <v>203</v>
      </c>
      <c r="G2385" s="1">
        <v>160</v>
      </c>
      <c r="H2385" s="1">
        <v>80</v>
      </c>
      <c r="I2385" s="1">
        <v>0</v>
      </c>
      <c r="J2385" s="1">
        <v>8013</v>
      </c>
      <c r="K2385" s="1">
        <v>1</v>
      </c>
      <c r="L2385" s="1">
        <v>187234</v>
      </c>
      <c r="M2385" s="1">
        <v>0.92509699999999995</v>
      </c>
      <c r="N2385" s="1">
        <v>60.000999999999998</v>
      </c>
      <c r="O2385" s="1">
        <v>35.79</v>
      </c>
      <c r="P2385" s="1">
        <v>0</v>
      </c>
      <c r="Q2385" s="1">
        <v>0</v>
      </c>
      <c r="R2385">
        <f t="shared" si="185"/>
        <v>19.374418219144896</v>
      </c>
      <c r="S2385">
        <f t="shared" si="186"/>
        <v>0</v>
      </c>
      <c r="T2385">
        <f t="shared" si="187"/>
        <v>19.166242362525466</v>
      </c>
      <c r="U2385">
        <f t="shared" si="188"/>
        <v>0</v>
      </c>
      <c r="V2385">
        <v>157223</v>
      </c>
      <c r="W2385">
        <f t="shared" si="189"/>
        <v>0.19088174122106816</v>
      </c>
    </row>
    <row r="2386" spans="1:23" x14ac:dyDescent="0.15">
      <c r="A2386" s="1" t="s">
        <v>604</v>
      </c>
      <c r="B2386" s="1">
        <v>161272</v>
      </c>
      <c r="C2386" s="1">
        <v>161481</v>
      </c>
      <c r="D2386" s="1">
        <v>176522</v>
      </c>
      <c r="E2386" s="1" t="s">
        <v>581</v>
      </c>
      <c r="F2386" s="1" t="s">
        <v>204</v>
      </c>
      <c r="G2386" s="1">
        <v>160</v>
      </c>
      <c r="H2386" s="1">
        <v>80</v>
      </c>
      <c r="I2386" s="1">
        <v>0</v>
      </c>
      <c r="J2386" s="1">
        <v>8294</v>
      </c>
      <c r="K2386" s="1">
        <v>1</v>
      </c>
      <c r="L2386" s="1">
        <v>190681</v>
      </c>
      <c r="M2386" s="1">
        <v>0.89162200000000003</v>
      </c>
      <c r="N2386" s="1">
        <v>60.000999999999998</v>
      </c>
      <c r="O2386" s="1">
        <v>4.43</v>
      </c>
      <c r="P2386" s="1">
        <v>0</v>
      </c>
      <c r="Q2386" s="1">
        <v>0</v>
      </c>
      <c r="R2386">
        <f t="shared" si="185"/>
        <v>18.235651570018362</v>
      </c>
      <c r="S2386">
        <f t="shared" si="186"/>
        <v>0</v>
      </c>
      <c r="T2386">
        <f t="shared" si="187"/>
        <v>18.082622723416385</v>
      </c>
      <c r="U2386">
        <f t="shared" si="188"/>
        <v>0</v>
      </c>
      <c r="V2386">
        <v>161621</v>
      </c>
      <c r="W2386">
        <f t="shared" si="189"/>
        <v>0.17980336713669631</v>
      </c>
    </row>
    <row r="2387" spans="1:23" x14ac:dyDescent="0.15">
      <c r="A2387" s="1" t="s">
        <v>604</v>
      </c>
      <c r="B2387" s="1">
        <v>165611</v>
      </c>
      <c r="C2387" s="1">
        <v>165824</v>
      </c>
      <c r="D2387" s="1">
        <v>183403</v>
      </c>
      <c r="E2387" s="1" t="s">
        <v>581</v>
      </c>
      <c r="F2387" s="1" t="s">
        <v>205</v>
      </c>
      <c r="G2387" s="1">
        <v>160</v>
      </c>
      <c r="H2387" s="1">
        <v>80</v>
      </c>
      <c r="I2387" s="1">
        <v>0</v>
      </c>
      <c r="J2387" s="1">
        <v>8263</v>
      </c>
      <c r="K2387" s="1">
        <v>1</v>
      </c>
      <c r="L2387" s="1">
        <v>193630</v>
      </c>
      <c r="M2387" s="1">
        <v>0.88587300000000002</v>
      </c>
      <c r="N2387" s="1">
        <v>60.000999999999998</v>
      </c>
      <c r="O2387" s="1">
        <v>10.584</v>
      </c>
      <c r="P2387" s="1">
        <v>0</v>
      </c>
      <c r="Q2387" s="1">
        <v>0</v>
      </c>
      <c r="R2387">
        <f t="shared" si="185"/>
        <v>16.91856217280252</v>
      </c>
      <c r="S2387">
        <f t="shared" si="186"/>
        <v>0</v>
      </c>
      <c r="T2387">
        <f t="shared" si="187"/>
        <v>16.768380934002323</v>
      </c>
      <c r="U2387">
        <f t="shared" si="188"/>
        <v>0</v>
      </c>
      <c r="V2387">
        <v>165825</v>
      </c>
      <c r="W2387">
        <f t="shared" si="189"/>
        <v>0.16767676767676765</v>
      </c>
    </row>
    <row r="2388" spans="1:23" x14ac:dyDescent="0.15">
      <c r="A2388" s="1" t="s">
        <v>604</v>
      </c>
      <c r="B2388" s="1">
        <v>134535</v>
      </c>
      <c r="C2388" s="1">
        <v>134832</v>
      </c>
      <c r="D2388" s="1">
        <v>145926</v>
      </c>
      <c r="E2388" s="1" t="s">
        <v>581</v>
      </c>
      <c r="F2388" s="1" t="s">
        <v>206</v>
      </c>
      <c r="G2388" s="1">
        <v>160</v>
      </c>
      <c r="H2388" s="1">
        <v>80</v>
      </c>
      <c r="I2388" s="1">
        <v>0</v>
      </c>
      <c r="J2388" s="1">
        <v>7807</v>
      </c>
      <c r="K2388" s="1">
        <v>1</v>
      </c>
      <c r="L2388" s="1">
        <v>155769</v>
      </c>
      <c r="M2388" s="1">
        <v>0.93832499999999996</v>
      </c>
      <c r="N2388" s="1">
        <v>60.000999999999998</v>
      </c>
      <c r="O2388" s="1">
        <v>44.134999999999998</v>
      </c>
      <c r="P2388" s="1">
        <v>0</v>
      </c>
      <c r="Q2388" s="1">
        <v>0</v>
      </c>
      <c r="R2388">
        <f t="shared" si="185"/>
        <v>15.783253428475863</v>
      </c>
      <c r="S2388">
        <f t="shared" si="186"/>
        <v>0</v>
      </c>
      <c r="T2388">
        <f t="shared" si="187"/>
        <v>15.528212887148452</v>
      </c>
      <c r="U2388">
        <f t="shared" si="188"/>
        <v>0</v>
      </c>
      <c r="V2388">
        <v>134868</v>
      </c>
      <c r="W2388">
        <f t="shared" si="189"/>
        <v>0.15497375211317732</v>
      </c>
    </row>
    <row r="2389" spans="1:23" x14ac:dyDescent="0.15">
      <c r="A2389" s="1" t="s">
        <v>604</v>
      </c>
      <c r="B2389" s="1">
        <v>146777</v>
      </c>
      <c r="C2389" s="1">
        <v>147066</v>
      </c>
      <c r="D2389" s="1">
        <v>160634</v>
      </c>
      <c r="E2389" s="1" t="s">
        <v>581</v>
      </c>
      <c r="F2389" s="1" t="s">
        <v>207</v>
      </c>
      <c r="G2389" s="1">
        <v>160</v>
      </c>
      <c r="H2389" s="1">
        <v>80</v>
      </c>
      <c r="I2389" s="1">
        <v>0</v>
      </c>
      <c r="J2389" s="1">
        <v>7741</v>
      </c>
      <c r="K2389" s="1">
        <v>1</v>
      </c>
      <c r="L2389" s="1">
        <v>173795</v>
      </c>
      <c r="M2389" s="1">
        <v>0.89911200000000002</v>
      </c>
      <c r="N2389" s="1">
        <v>60.000999999999998</v>
      </c>
      <c r="O2389" s="1">
        <v>2.1000000000000001E-2</v>
      </c>
      <c r="P2389" s="1">
        <v>0</v>
      </c>
      <c r="Q2389" s="1">
        <v>0</v>
      </c>
      <c r="R2389">
        <f t="shared" si="185"/>
        <v>18.407516163976645</v>
      </c>
      <c r="S2389">
        <f t="shared" si="186"/>
        <v>0</v>
      </c>
      <c r="T2389">
        <f t="shared" si="187"/>
        <v>18.174833068146267</v>
      </c>
      <c r="U2389">
        <f t="shared" si="188"/>
        <v>0</v>
      </c>
      <c r="V2389">
        <v>147230</v>
      </c>
      <c r="W2389">
        <f t="shared" si="189"/>
        <v>0.18043197717856407</v>
      </c>
    </row>
    <row r="2390" spans="1:23" x14ac:dyDescent="0.15">
      <c r="A2390" s="1" t="s">
        <v>604</v>
      </c>
      <c r="B2390" s="1">
        <v>151696</v>
      </c>
      <c r="C2390" s="1">
        <v>152027</v>
      </c>
      <c r="D2390" s="1">
        <v>167804</v>
      </c>
      <c r="E2390" s="1" t="s">
        <v>581</v>
      </c>
      <c r="F2390" s="1" t="s">
        <v>208</v>
      </c>
      <c r="G2390" s="1">
        <v>160</v>
      </c>
      <c r="H2390" s="1">
        <v>80</v>
      </c>
      <c r="I2390" s="1">
        <v>0</v>
      </c>
      <c r="J2390" s="1">
        <v>8021</v>
      </c>
      <c r="K2390" s="1">
        <v>1</v>
      </c>
      <c r="L2390" s="1">
        <v>178763</v>
      </c>
      <c r="M2390" s="1">
        <v>0.95358500000000002</v>
      </c>
      <c r="N2390" s="1">
        <v>60.000999999999998</v>
      </c>
      <c r="O2390" s="1">
        <v>35.107999999999997</v>
      </c>
      <c r="P2390" s="1">
        <v>0</v>
      </c>
      <c r="Q2390" s="1">
        <v>0</v>
      </c>
      <c r="R2390">
        <f t="shared" si="185"/>
        <v>17.842922687480222</v>
      </c>
      <c r="S2390">
        <f t="shared" si="186"/>
        <v>0</v>
      </c>
      <c r="T2390">
        <f t="shared" si="187"/>
        <v>17.586349793128853</v>
      </c>
      <c r="U2390">
        <f t="shared" si="188"/>
        <v>0</v>
      </c>
      <c r="V2390">
        <v>152210</v>
      </c>
      <c r="W2390">
        <f t="shared" si="189"/>
        <v>0.17444977333946521</v>
      </c>
    </row>
    <row r="2391" spans="1:23" x14ac:dyDescent="0.15">
      <c r="A2391" s="1" t="s">
        <v>604</v>
      </c>
      <c r="B2391" s="1">
        <v>148463</v>
      </c>
      <c r="C2391" s="1">
        <v>148777</v>
      </c>
      <c r="D2391" s="1">
        <v>162711</v>
      </c>
      <c r="E2391" s="1" t="s">
        <v>581</v>
      </c>
      <c r="F2391" s="1" t="s">
        <v>209</v>
      </c>
      <c r="G2391" s="1">
        <v>160</v>
      </c>
      <c r="H2391" s="1">
        <v>80</v>
      </c>
      <c r="I2391" s="1">
        <v>0</v>
      </c>
      <c r="J2391" s="1">
        <v>7945</v>
      </c>
      <c r="K2391" s="1">
        <v>1</v>
      </c>
      <c r="L2391" s="1">
        <v>176058</v>
      </c>
      <c r="M2391" s="1">
        <v>0.95233599999999996</v>
      </c>
      <c r="N2391" s="1">
        <v>60.000999999999998</v>
      </c>
      <c r="O2391" s="1">
        <v>58.966999999999999</v>
      </c>
      <c r="P2391" s="1">
        <v>0</v>
      </c>
      <c r="Q2391" s="1">
        <v>1E-3</v>
      </c>
      <c r="R2391">
        <f t="shared" si="185"/>
        <v>18.58712271744476</v>
      </c>
      <c r="S2391">
        <f t="shared" si="186"/>
        <v>0</v>
      </c>
      <c r="T2391">
        <f t="shared" si="187"/>
        <v>18.336839699684759</v>
      </c>
      <c r="U2391">
        <f t="shared" si="188"/>
        <v>0</v>
      </c>
      <c r="V2391">
        <v>148859</v>
      </c>
      <c r="W2391">
        <f t="shared" si="189"/>
        <v>0.18271653040796987</v>
      </c>
    </row>
    <row r="2392" spans="1:23" x14ac:dyDescent="0.15">
      <c r="A2392" s="1" t="s">
        <v>604</v>
      </c>
      <c r="B2392" s="1">
        <v>157588</v>
      </c>
      <c r="C2392" s="1">
        <v>157755</v>
      </c>
      <c r="D2392" s="1">
        <v>172029</v>
      </c>
      <c r="E2392" s="1" t="s">
        <v>581</v>
      </c>
      <c r="F2392" s="1" t="s">
        <v>210</v>
      </c>
      <c r="G2392" s="1">
        <v>160</v>
      </c>
      <c r="H2392" s="1">
        <v>80</v>
      </c>
      <c r="I2392" s="1">
        <v>0</v>
      </c>
      <c r="J2392" s="1">
        <v>8333</v>
      </c>
      <c r="K2392" s="1">
        <v>1</v>
      </c>
      <c r="L2392" s="1">
        <v>184167</v>
      </c>
      <c r="M2392" s="1">
        <v>0.94460500000000003</v>
      </c>
      <c r="N2392" s="1">
        <v>60.000999999999998</v>
      </c>
      <c r="O2392" s="1">
        <v>33.801000000000002</v>
      </c>
      <c r="P2392" s="1">
        <v>0</v>
      </c>
      <c r="Q2392" s="1">
        <v>0</v>
      </c>
      <c r="R2392">
        <f t="shared" si="185"/>
        <v>16.866131938980121</v>
      </c>
      <c r="S2392">
        <f t="shared" si="186"/>
        <v>0</v>
      </c>
      <c r="T2392">
        <f t="shared" si="187"/>
        <v>16.742417039079594</v>
      </c>
      <c r="U2392">
        <f t="shared" si="188"/>
        <v>0</v>
      </c>
      <c r="V2392">
        <v>157905</v>
      </c>
      <c r="W2392">
        <f t="shared" si="189"/>
        <v>0.16631518951268176</v>
      </c>
    </row>
    <row r="2393" spans="1:23" x14ac:dyDescent="0.15">
      <c r="A2393" s="1" t="s">
        <v>604</v>
      </c>
      <c r="B2393" s="1">
        <v>151861</v>
      </c>
      <c r="C2393" s="1">
        <v>152174</v>
      </c>
      <c r="D2393" s="1">
        <v>165196</v>
      </c>
      <c r="E2393" s="1" t="s">
        <v>581</v>
      </c>
      <c r="F2393" s="1" t="s">
        <v>211</v>
      </c>
      <c r="G2393" s="1">
        <v>160</v>
      </c>
      <c r="H2393" s="1">
        <v>80</v>
      </c>
      <c r="I2393" s="1">
        <v>0</v>
      </c>
      <c r="J2393" s="1">
        <v>7624</v>
      </c>
      <c r="K2393" s="1">
        <v>1</v>
      </c>
      <c r="L2393" s="1">
        <v>184017</v>
      </c>
      <c r="M2393" s="1">
        <v>0.90082700000000004</v>
      </c>
      <c r="N2393" s="1">
        <v>60.000999999999998</v>
      </c>
      <c r="O2393" s="1">
        <v>46.521999999999998</v>
      </c>
      <c r="P2393" s="1">
        <v>0</v>
      </c>
      <c r="Q2393" s="1">
        <v>1E-3</v>
      </c>
      <c r="R2393">
        <f t="shared" si="185"/>
        <v>21.174626796873454</v>
      </c>
      <c r="S2393">
        <f t="shared" si="186"/>
        <v>0</v>
      </c>
      <c r="T2393">
        <f t="shared" si="187"/>
        <v>20.925388042635397</v>
      </c>
      <c r="U2393">
        <f t="shared" si="188"/>
        <v>0</v>
      </c>
      <c r="V2393">
        <v>152261</v>
      </c>
      <c r="W2393">
        <f t="shared" si="189"/>
        <v>0.20856292812998722</v>
      </c>
    </row>
    <row r="2394" spans="1:23" x14ac:dyDescent="0.15">
      <c r="A2394" s="1" t="s">
        <v>604</v>
      </c>
      <c r="B2394" s="1">
        <v>163031</v>
      </c>
      <c r="C2394" s="1">
        <v>163326</v>
      </c>
      <c r="D2394" s="1">
        <v>180714</v>
      </c>
      <c r="E2394" s="1" t="s">
        <v>581</v>
      </c>
      <c r="F2394" s="1" t="s">
        <v>212</v>
      </c>
      <c r="G2394" s="1">
        <v>160</v>
      </c>
      <c r="H2394" s="1">
        <v>80</v>
      </c>
      <c r="I2394" s="1">
        <v>0</v>
      </c>
      <c r="J2394" s="1">
        <v>8476</v>
      </c>
      <c r="K2394" s="1">
        <v>1</v>
      </c>
      <c r="L2394" s="1">
        <v>194823</v>
      </c>
      <c r="M2394" s="1">
        <v>0.89535299999999995</v>
      </c>
      <c r="N2394" s="1">
        <v>60.000999999999998</v>
      </c>
      <c r="O2394" s="1">
        <v>30.167999999999999</v>
      </c>
      <c r="P2394" s="1">
        <v>0</v>
      </c>
      <c r="Q2394" s="1">
        <v>1E-3</v>
      </c>
      <c r="R2394">
        <f t="shared" si="185"/>
        <v>19.50058577816489</v>
      </c>
      <c r="S2394">
        <f t="shared" si="186"/>
        <v>0</v>
      </c>
      <c r="T2394">
        <f t="shared" si="187"/>
        <v>19.284743396642302</v>
      </c>
      <c r="U2394">
        <f t="shared" si="188"/>
        <v>0</v>
      </c>
      <c r="V2394">
        <v>163469</v>
      </c>
      <c r="W2394">
        <f t="shared" si="189"/>
        <v>0.19180395059613753</v>
      </c>
    </row>
    <row r="2395" spans="1:23" x14ac:dyDescent="0.15">
      <c r="A2395" s="1" t="s">
        <v>604</v>
      </c>
      <c r="B2395" s="1">
        <v>147795</v>
      </c>
      <c r="C2395" s="1">
        <v>148049</v>
      </c>
      <c r="D2395" s="1">
        <v>161393</v>
      </c>
      <c r="E2395" s="1" t="s">
        <v>581</v>
      </c>
      <c r="F2395" s="1" t="s">
        <v>213</v>
      </c>
      <c r="G2395" s="1">
        <v>160</v>
      </c>
      <c r="H2395" s="1">
        <v>80</v>
      </c>
      <c r="I2395" s="1">
        <v>0</v>
      </c>
      <c r="J2395" s="1">
        <v>8194</v>
      </c>
      <c r="K2395" s="1">
        <v>1</v>
      </c>
      <c r="L2395" s="1">
        <v>172969</v>
      </c>
      <c r="M2395" s="1">
        <v>0.94174800000000003</v>
      </c>
      <c r="N2395" s="1">
        <v>60.000999999999998</v>
      </c>
      <c r="O2395" s="1">
        <v>30.373000000000001</v>
      </c>
      <c r="P2395" s="1">
        <v>0</v>
      </c>
      <c r="Q2395" s="1">
        <v>1E-3</v>
      </c>
      <c r="R2395">
        <f t="shared" si="185"/>
        <v>17.033052538989814</v>
      </c>
      <c r="S2395">
        <f t="shared" si="186"/>
        <v>0</v>
      </c>
      <c r="T2395">
        <f t="shared" si="187"/>
        <v>16.832264993346801</v>
      </c>
      <c r="U2395">
        <f t="shared" si="188"/>
        <v>0</v>
      </c>
      <c r="V2395">
        <v>148228</v>
      </c>
      <c r="W2395">
        <f t="shared" si="189"/>
        <v>0.16691178454812849</v>
      </c>
    </row>
    <row r="2396" spans="1:23" x14ac:dyDescent="0.15">
      <c r="A2396" s="1" t="s">
        <v>604</v>
      </c>
      <c r="B2396" s="1">
        <v>148393</v>
      </c>
      <c r="C2396" s="1">
        <v>148540</v>
      </c>
      <c r="D2396" s="1">
        <v>163289</v>
      </c>
      <c r="E2396" s="1" t="s">
        <v>581</v>
      </c>
      <c r="F2396" s="1" t="s">
        <v>214</v>
      </c>
      <c r="G2396" s="1">
        <v>160</v>
      </c>
      <c r="H2396" s="1">
        <v>80</v>
      </c>
      <c r="I2396" s="1">
        <v>0</v>
      </c>
      <c r="J2396" s="1">
        <v>7948</v>
      </c>
      <c r="K2396" s="1">
        <v>1</v>
      </c>
      <c r="L2396" s="1">
        <v>170079</v>
      </c>
      <c r="M2396" s="1">
        <v>0.93629600000000002</v>
      </c>
      <c r="N2396" s="1">
        <v>60.000999999999998</v>
      </c>
      <c r="O2396" s="1">
        <v>39.326999999999998</v>
      </c>
      <c r="P2396" s="1">
        <v>0</v>
      </c>
      <c r="Q2396" s="1">
        <v>0</v>
      </c>
      <c r="R2396">
        <f t="shared" si="185"/>
        <v>14.613896881928401</v>
      </c>
      <c r="S2396">
        <f t="shared" si="186"/>
        <v>0</v>
      </c>
      <c r="T2396">
        <f t="shared" si="187"/>
        <v>14.500471253534396</v>
      </c>
      <c r="U2396">
        <f t="shared" si="188"/>
        <v>0</v>
      </c>
      <c r="V2396">
        <v>148688</v>
      </c>
      <c r="W2396">
        <f t="shared" si="189"/>
        <v>0.14386500591843321</v>
      </c>
    </row>
    <row r="2397" spans="1:23" x14ac:dyDescent="0.15">
      <c r="A2397" s="1" t="s">
        <v>604</v>
      </c>
      <c r="B2397" s="1">
        <v>157531</v>
      </c>
      <c r="C2397" s="1">
        <v>157831</v>
      </c>
      <c r="D2397" s="1">
        <v>173454</v>
      </c>
      <c r="E2397" s="1" t="s">
        <v>581</v>
      </c>
      <c r="F2397" s="1" t="s">
        <v>215</v>
      </c>
      <c r="G2397" s="1">
        <v>160</v>
      </c>
      <c r="H2397" s="1">
        <v>80</v>
      </c>
      <c r="I2397" s="1">
        <v>0</v>
      </c>
      <c r="J2397" s="1">
        <v>8310</v>
      </c>
      <c r="K2397" s="1">
        <v>1</v>
      </c>
      <c r="L2397" s="1">
        <v>186394</v>
      </c>
      <c r="M2397" s="1">
        <v>0.95713899999999996</v>
      </c>
      <c r="N2397" s="1">
        <v>60.000999999999998</v>
      </c>
      <c r="O2397" s="1">
        <v>39.935000000000002</v>
      </c>
      <c r="P2397" s="1">
        <v>0</v>
      </c>
      <c r="Q2397" s="1">
        <v>0</v>
      </c>
      <c r="R2397">
        <f t="shared" si="185"/>
        <v>18.322108029530693</v>
      </c>
      <c r="S2397">
        <f t="shared" si="186"/>
        <v>0</v>
      </c>
      <c r="T2397">
        <f t="shared" si="187"/>
        <v>18.097205238514611</v>
      </c>
      <c r="U2397">
        <f t="shared" si="188"/>
        <v>0</v>
      </c>
      <c r="V2397">
        <v>157905</v>
      </c>
      <c r="W2397">
        <f t="shared" si="189"/>
        <v>0.18041860612393523</v>
      </c>
    </row>
    <row r="2398" spans="1:23" x14ac:dyDescent="0.15">
      <c r="A2398" s="1" t="s">
        <v>604</v>
      </c>
      <c r="B2398" s="1">
        <v>315</v>
      </c>
      <c r="C2398" s="1">
        <v>315</v>
      </c>
      <c r="D2398" s="1">
        <v>315</v>
      </c>
      <c r="E2398" s="1" t="s">
        <v>582</v>
      </c>
      <c r="F2398" s="1" t="s">
        <v>216</v>
      </c>
      <c r="G2398" s="1">
        <v>10</v>
      </c>
      <c r="H2398" s="1">
        <v>10</v>
      </c>
      <c r="I2398" s="1">
        <v>0</v>
      </c>
      <c r="J2398" s="1">
        <v>100</v>
      </c>
      <c r="K2398" s="1">
        <v>1</v>
      </c>
      <c r="L2398" s="1">
        <v>315</v>
      </c>
      <c r="M2398" s="1">
        <v>0.92727300000000001</v>
      </c>
      <c r="N2398" s="1">
        <v>60.000999999999998</v>
      </c>
      <c r="O2398" s="1">
        <v>1E-3</v>
      </c>
      <c r="P2398" s="1">
        <v>0</v>
      </c>
      <c r="Q2398" s="1">
        <v>0</v>
      </c>
      <c r="R2398">
        <f t="shared" si="185"/>
        <v>0</v>
      </c>
      <c r="S2398">
        <f t="shared" si="186"/>
        <v>0</v>
      </c>
      <c r="T2398">
        <f t="shared" si="187"/>
        <v>0</v>
      </c>
      <c r="U2398">
        <f t="shared" si="188"/>
        <v>1</v>
      </c>
      <c r="V2398">
        <v>315</v>
      </c>
      <c r="W2398">
        <f t="shared" si="189"/>
        <v>0</v>
      </c>
    </row>
    <row r="2399" spans="1:23" x14ac:dyDescent="0.15">
      <c r="A2399" s="1" t="s">
        <v>604</v>
      </c>
      <c r="B2399" s="1">
        <v>284</v>
      </c>
      <c r="C2399" s="1">
        <v>284</v>
      </c>
      <c r="D2399" s="1">
        <v>284</v>
      </c>
      <c r="E2399" s="1" t="s">
        <v>582</v>
      </c>
      <c r="F2399" s="1" t="s">
        <v>217</v>
      </c>
      <c r="G2399" s="1">
        <v>10</v>
      </c>
      <c r="H2399" s="1">
        <v>10</v>
      </c>
      <c r="I2399" s="1">
        <v>0</v>
      </c>
      <c r="J2399" s="1">
        <v>92</v>
      </c>
      <c r="K2399" s="1">
        <v>1</v>
      </c>
      <c r="L2399" s="1">
        <v>300</v>
      </c>
      <c r="M2399" s="1">
        <v>0.88852500000000001</v>
      </c>
      <c r="N2399" s="1">
        <v>60.000999999999998</v>
      </c>
      <c r="O2399" s="1">
        <v>3.0000000000000001E-3</v>
      </c>
      <c r="P2399" s="1">
        <v>0</v>
      </c>
      <c r="Q2399" s="1">
        <v>0</v>
      </c>
      <c r="R2399">
        <f t="shared" si="185"/>
        <v>5.6338028169014009</v>
      </c>
      <c r="S2399">
        <f t="shared" si="186"/>
        <v>0</v>
      </c>
      <c r="T2399">
        <f t="shared" si="187"/>
        <v>5.6338028169014009</v>
      </c>
      <c r="U2399">
        <f t="shared" si="188"/>
        <v>0</v>
      </c>
      <c r="V2399">
        <v>284</v>
      </c>
      <c r="W2399">
        <f t="shared" si="189"/>
        <v>5.6338028169014009E-2</v>
      </c>
    </row>
    <row r="2400" spans="1:23" x14ac:dyDescent="0.15">
      <c r="A2400" s="1" t="s">
        <v>604</v>
      </c>
      <c r="B2400" s="1">
        <v>287</v>
      </c>
      <c r="C2400" s="1">
        <v>287</v>
      </c>
      <c r="D2400" s="1">
        <v>287</v>
      </c>
      <c r="E2400" s="1" t="s">
        <v>582</v>
      </c>
      <c r="F2400" s="1" t="s">
        <v>218</v>
      </c>
      <c r="G2400" s="1">
        <v>10</v>
      </c>
      <c r="H2400" s="1">
        <v>10</v>
      </c>
      <c r="I2400" s="1">
        <v>0</v>
      </c>
      <c r="J2400" s="1">
        <v>104</v>
      </c>
      <c r="K2400" s="1">
        <v>1</v>
      </c>
      <c r="L2400" s="1">
        <v>381</v>
      </c>
      <c r="M2400" s="1">
        <v>0.96</v>
      </c>
      <c r="N2400" s="1">
        <v>60.000999999999998</v>
      </c>
      <c r="O2400" s="1">
        <v>1E-3</v>
      </c>
      <c r="P2400" s="1">
        <v>0</v>
      </c>
      <c r="Q2400" s="1">
        <v>0</v>
      </c>
      <c r="R2400">
        <f t="shared" si="185"/>
        <v>32.752613240418114</v>
      </c>
      <c r="S2400">
        <f t="shared" si="186"/>
        <v>0</v>
      </c>
      <c r="T2400">
        <f t="shared" si="187"/>
        <v>32.752613240418114</v>
      </c>
      <c r="U2400">
        <f t="shared" si="188"/>
        <v>0</v>
      </c>
      <c r="V2400">
        <v>287</v>
      </c>
      <c r="W2400">
        <f t="shared" si="189"/>
        <v>0.32752613240418116</v>
      </c>
    </row>
    <row r="2401" spans="1:23" x14ac:dyDescent="0.15">
      <c r="A2401" s="1" t="s">
        <v>604</v>
      </c>
      <c r="B2401" s="1">
        <v>243</v>
      </c>
      <c r="C2401" s="1">
        <v>243</v>
      </c>
      <c r="D2401" s="1">
        <v>243</v>
      </c>
      <c r="E2401" s="1" t="s">
        <v>582</v>
      </c>
      <c r="F2401" s="1" t="s">
        <v>219</v>
      </c>
      <c r="G2401" s="1">
        <v>10</v>
      </c>
      <c r="H2401" s="1">
        <v>10</v>
      </c>
      <c r="I2401" s="1">
        <v>0</v>
      </c>
      <c r="J2401" s="1">
        <v>82</v>
      </c>
      <c r="K2401" s="1">
        <v>1</v>
      </c>
      <c r="L2401" s="1">
        <v>306</v>
      </c>
      <c r="M2401" s="1">
        <v>0.91724099999999997</v>
      </c>
      <c r="N2401" s="1">
        <v>60.000999999999998</v>
      </c>
      <c r="O2401" s="1">
        <v>3.0000000000000001E-3</v>
      </c>
      <c r="P2401" s="1">
        <v>0</v>
      </c>
      <c r="Q2401" s="1">
        <v>0</v>
      </c>
      <c r="R2401">
        <f t="shared" si="185"/>
        <v>25.925925925925931</v>
      </c>
      <c r="S2401">
        <f t="shared" si="186"/>
        <v>0</v>
      </c>
      <c r="T2401">
        <f t="shared" si="187"/>
        <v>25.925925925925931</v>
      </c>
      <c r="U2401">
        <f t="shared" si="188"/>
        <v>0</v>
      </c>
      <c r="V2401">
        <v>243</v>
      </c>
      <c r="W2401">
        <f t="shared" si="189"/>
        <v>0.2592592592592593</v>
      </c>
    </row>
    <row r="2402" spans="1:23" x14ac:dyDescent="0.15">
      <c r="A2402" s="1" t="s">
        <v>604</v>
      </c>
      <c r="B2402" s="1">
        <v>455</v>
      </c>
      <c r="C2402" s="1">
        <v>455</v>
      </c>
      <c r="D2402" s="1">
        <v>455</v>
      </c>
      <c r="E2402" s="1" t="s">
        <v>582</v>
      </c>
      <c r="F2402" s="1" t="s">
        <v>220</v>
      </c>
      <c r="G2402" s="1">
        <v>10</v>
      </c>
      <c r="H2402" s="1">
        <v>10</v>
      </c>
      <c r="I2402" s="1">
        <v>0</v>
      </c>
      <c r="J2402" s="1">
        <v>104</v>
      </c>
      <c r="K2402" s="1">
        <v>1</v>
      </c>
      <c r="L2402" s="1">
        <v>500</v>
      </c>
      <c r="M2402" s="1">
        <v>0.82340400000000002</v>
      </c>
      <c r="N2402" s="1">
        <v>60.000999999999998</v>
      </c>
      <c r="O2402" s="1">
        <v>4.0000000000000001E-3</v>
      </c>
      <c r="P2402" s="1">
        <v>0</v>
      </c>
      <c r="Q2402" s="1">
        <v>0</v>
      </c>
      <c r="R2402">
        <f t="shared" si="185"/>
        <v>9.8901098901098994</v>
      </c>
      <c r="S2402">
        <f t="shared" si="186"/>
        <v>0</v>
      </c>
      <c r="T2402">
        <f t="shared" si="187"/>
        <v>9.8901098901098994</v>
      </c>
      <c r="U2402">
        <f t="shared" si="188"/>
        <v>0</v>
      </c>
      <c r="V2402">
        <v>455</v>
      </c>
      <c r="W2402">
        <f t="shared" si="189"/>
        <v>9.8901098901098994E-2</v>
      </c>
    </row>
    <row r="2403" spans="1:23" x14ac:dyDescent="0.15">
      <c r="A2403" s="1" t="s">
        <v>604</v>
      </c>
      <c r="B2403" s="1">
        <v>204</v>
      </c>
      <c r="C2403" s="1">
        <v>204</v>
      </c>
      <c r="D2403" s="1">
        <v>204</v>
      </c>
      <c r="E2403" s="1" t="s">
        <v>582</v>
      </c>
      <c r="F2403" s="1" t="s">
        <v>221</v>
      </c>
      <c r="G2403" s="1">
        <v>10</v>
      </c>
      <c r="H2403" s="1">
        <v>10</v>
      </c>
      <c r="I2403" s="1">
        <v>0</v>
      </c>
      <c r="J2403" s="1">
        <v>92</v>
      </c>
      <c r="K2403" s="1">
        <v>1</v>
      </c>
      <c r="L2403" s="1">
        <v>279</v>
      </c>
      <c r="M2403" s="1">
        <v>0.83703700000000003</v>
      </c>
      <c r="N2403" s="1">
        <v>60.000999999999998</v>
      </c>
      <c r="O2403" s="1">
        <v>0</v>
      </c>
      <c r="P2403" s="1">
        <v>0</v>
      </c>
      <c r="Q2403" s="1">
        <v>0</v>
      </c>
      <c r="R2403">
        <f t="shared" si="185"/>
        <v>36.764705882352942</v>
      </c>
      <c r="S2403">
        <f t="shared" si="186"/>
        <v>0</v>
      </c>
      <c r="T2403">
        <f t="shared" si="187"/>
        <v>36.764705882352942</v>
      </c>
      <c r="U2403">
        <f t="shared" si="188"/>
        <v>0</v>
      </c>
      <c r="V2403">
        <v>204</v>
      </c>
      <c r="W2403">
        <f t="shared" si="189"/>
        <v>0.36764705882352944</v>
      </c>
    </row>
    <row r="2404" spans="1:23" x14ac:dyDescent="0.15">
      <c r="A2404" s="1" t="s">
        <v>604</v>
      </c>
      <c r="B2404" s="1">
        <v>261</v>
      </c>
      <c r="C2404" s="1">
        <v>261</v>
      </c>
      <c r="D2404" s="1">
        <v>261</v>
      </c>
      <c r="E2404" s="1" t="s">
        <v>582</v>
      </c>
      <c r="F2404" s="1" t="s">
        <v>222</v>
      </c>
      <c r="G2404" s="1">
        <v>10</v>
      </c>
      <c r="H2404" s="1">
        <v>10</v>
      </c>
      <c r="I2404" s="1">
        <v>0</v>
      </c>
      <c r="J2404" s="1">
        <v>89</v>
      </c>
      <c r="K2404" s="1">
        <v>1</v>
      </c>
      <c r="L2404" s="1">
        <v>350</v>
      </c>
      <c r="M2404" s="1">
        <v>0.901613</v>
      </c>
      <c r="N2404" s="1">
        <v>60.000999999999998</v>
      </c>
      <c r="O2404" s="1">
        <v>0</v>
      </c>
      <c r="P2404" s="1">
        <v>0</v>
      </c>
      <c r="Q2404" s="1">
        <v>0</v>
      </c>
      <c r="R2404">
        <f t="shared" si="185"/>
        <v>34.099616858237546</v>
      </c>
      <c r="S2404">
        <f t="shared" si="186"/>
        <v>0</v>
      </c>
      <c r="T2404">
        <f t="shared" si="187"/>
        <v>34.099616858237546</v>
      </c>
      <c r="U2404">
        <f t="shared" si="188"/>
        <v>0</v>
      </c>
      <c r="V2404">
        <v>261</v>
      </c>
      <c r="W2404">
        <f t="shared" si="189"/>
        <v>0.34099616858237547</v>
      </c>
    </row>
    <row r="2405" spans="1:23" x14ac:dyDescent="0.15">
      <c r="A2405" s="1" t="s">
        <v>604</v>
      </c>
      <c r="B2405" s="1">
        <v>222</v>
      </c>
      <c r="C2405" s="1">
        <v>222</v>
      </c>
      <c r="D2405" s="1">
        <v>222</v>
      </c>
      <c r="E2405" s="1" t="s">
        <v>582</v>
      </c>
      <c r="F2405" s="1" t="s">
        <v>223</v>
      </c>
      <c r="G2405" s="1">
        <v>10</v>
      </c>
      <c r="H2405" s="1">
        <v>10</v>
      </c>
      <c r="I2405" s="1">
        <v>0</v>
      </c>
      <c r="J2405" s="1">
        <v>85</v>
      </c>
      <c r="K2405" s="1">
        <v>1</v>
      </c>
      <c r="L2405" s="1">
        <v>223</v>
      </c>
      <c r="M2405" s="1">
        <v>0.858491</v>
      </c>
      <c r="N2405" s="1">
        <v>60.000999999999998</v>
      </c>
      <c r="O2405" s="1">
        <v>2.5000000000000001E-2</v>
      </c>
      <c r="P2405" s="1">
        <v>0</v>
      </c>
      <c r="Q2405" s="1">
        <v>0</v>
      </c>
      <c r="R2405">
        <f t="shared" si="185"/>
        <v>0.45045045045044585</v>
      </c>
      <c r="S2405">
        <f t="shared" si="186"/>
        <v>0</v>
      </c>
      <c r="T2405">
        <f t="shared" si="187"/>
        <v>0.45045045045044585</v>
      </c>
      <c r="U2405">
        <f t="shared" si="188"/>
        <v>0</v>
      </c>
      <c r="V2405">
        <v>222</v>
      </c>
      <c r="W2405">
        <f t="shared" si="189"/>
        <v>4.5045045045044585E-3</v>
      </c>
    </row>
    <row r="2406" spans="1:23" x14ac:dyDescent="0.15">
      <c r="A2406" s="1" t="s">
        <v>604</v>
      </c>
      <c r="B2406" s="1">
        <v>337</v>
      </c>
      <c r="C2406" s="1">
        <v>337</v>
      </c>
      <c r="D2406" s="1">
        <v>337</v>
      </c>
      <c r="E2406" s="1" t="s">
        <v>582</v>
      </c>
      <c r="F2406" s="1" t="s">
        <v>224</v>
      </c>
      <c r="G2406" s="1">
        <v>10</v>
      </c>
      <c r="H2406" s="1">
        <v>10</v>
      </c>
      <c r="I2406" s="1">
        <v>0</v>
      </c>
      <c r="J2406" s="1">
        <v>87</v>
      </c>
      <c r="K2406" s="1">
        <v>1</v>
      </c>
      <c r="L2406" s="1">
        <v>340</v>
      </c>
      <c r="M2406" s="1">
        <v>0.83194400000000002</v>
      </c>
      <c r="N2406" s="1">
        <v>60.000999999999998</v>
      </c>
      <c r="O2406" s="1">
        <v>2E-3</v>
      </c>
      <c r="P2406" s="1">
        <v>0</v>
      </c>
      <c r="Q2406" s="1">
        <v>0</v>
      </c>
      <c r="R2406">
        <f t="shared" si="185"/>
        <v>0.89020771513352859</v>
      </c>
      <c r="S2406">
        <f t="shared" si="186"/>
        <v>0</v>
      </c>
      <c r="T2406">
        <f t="shared" si="187"/>
        <v>0.89020771513352859</v>
      </c>
      <c r="U2406">
        <f t="shared" si="188"/>
        <v>0</v>
      </c>
      <c r="V2406">
        <v>337</v>
      </c>
      <c r="W2406">
        <f t="shared" si="189"/>
        <v>8.9020771513352859E-3</v>
      </c>
    </row>
    <row r="2407" spans="1:23" x14ac:dyDescent="0.15">
      <c r="A2407" s="1" t="s">
        <v>604</v>
      </c>
      <c r="B2407" s="1">
        <v>264</v>
      </c>
      <c r="C2407" s="1">
        <v>264</v>
      </c>
      <c r="D2407" s="1">
        <v>264</v>
      </c>
      <c r="E2407" s="1" t="s">
        <v>582</v>
      </c>
      <c r="F2407" s="1" t="s">
        <v>225</v>
      </c>
      <c r="G2407" s="1">
        <v>10</v>
      </c>
      <c r="H2407" s="1">
        <v>10</v>
      </c>
      <c r="I2407" s="1">
        <v>0</v>
      </c>
      <c r="J2407" s="1">
        <v>93</v>
      </c>
      <c r="K2407" s="1">
        <v>1</v>
      </c>
      <c r="L2407" s="1">
        <v>363</v>
      </c>
      <c r="M2407" s="1">
        <v>0.89180300000000001</v>
      </c>
      <c r="N2407" s="1">
        <v>60.000999999999998</v>
      </c>
      <c r="O2407" s="1">
        <v>2E-3</v>
      </c>
      <c r="P2407" s="1">
        <v>0</v>
      </c>
      <c r="Q2407" s="1">
        <v>0</v>
      </c>
      <c r="R2407">
        <f t="shared" si="185"/>
        <v>37.5</v>
      </c>
      <c r="S2407">
        <f t="shared" si="186"/>
        <v>0</v>
      </c>
      <c r="T2407">
        <f t="shared" si="187"/>
        <v>37.5</v>
      </c>
      <c r="U2407">
        <f t="shared" si="188"/>
        <v>0</v>
      </c>
      <c r="V2407">
        <v>264</v>
      </c>
      <c r="W2407">
        <f t="shared" si="189"/>
        <v>0.375</v>
      </c>
    </row>
    <row r="2408" spans="1:23" x14ac:dyDescent="0.15">
      <c r="A2408" s="1" t="s">
        <v>604</v>
      </c>
      <c r="B2408" s="1">
        <v>373</v>
      </c>
      <c r="C2408" s="1">
        <v>362</v>
      </c>
      <c r="D2408" s="1">
        <v>373</v>
      </c>
      <c r="E2408" s="1" t="s">
        <v>583</v>
      </c>
      <c r="F2408" s="1" t="s">
        <v>226</v>
      </c>
      <c r="G2408" s="1">
        <v>15</v>
      </c>
      <c r="H2408" s="1">
        <v>10</v>
      </c>
      <c r="I2408" s="1">
        <v>0</v>
      </c>
      <c r="J2408" s="1">
        <v>124</v>
      </c>
      <c r="K2408" s="1">
        <v>1</v>
      </c>
      <c r="L2408" s="1">
        <v>461</v>
      </c>
      <c r="M2408" s="1">
        <v>0.88333300000000003</v>
      </c>
      <c r="N2408" s="1">
        <v>60.000999999999998</v>
      </c>
      <c r="O2408" s="1">
        <v>4.0000000000000001E-3</v>
      </c>
      <c r="P2408" s="1">
        <v>0</v>
      </c>
      <c r="Q2408" s="1">
        <v>0</v>
      </c>
      <c r="R2408">
        <f t="shared" si="185"/>
        <v>23.592493297587126</v>
      </c>
      <c r="S2408">
        <f t="shared" si="186"/>
        <v>0</v>
      </c>
      <c r="T2408">
        <f t="shared" si="187"/>
        <v>27.348066298342545</v>
      </c>
      <c r="U2408">
        <f t="shared" si="188"/>
        <v>0</v>
      </c>
      <c r="V2408">
        <v>373</v>
      </c>
      <c r="W2408">
        <f t="shared" si="189"/>
        <v>0.23592493297587125</v>
      </c>
    </row>
    <row r="2409" spans="1:23" x14ac:dyDescent="0.15">
      <c r="A2409" s="1" t="s">
        <v>604</v>
      </c>
      <c r="B2409" s="1">
        <v>383</v>
      </c>
      <c r="C2409" s="1">
        <v>358.84519999999998</v>
      </c>
      <c r="D2409" s="1">
        <v>383</v>
      </c>
      <c r="E2409" s="1" t="s">
        <v>583</v>
      </c>
      <c r="F2409" s="1" t="s">
        <v>227</v>
      </c>
      <c r="G2409" s="1">
        <v>15</v>
      </c>
      <c r="H2409" s="1">
        <v>10</v>
      </c>
      <c r="I2409" s="1">
        <v>0</v>
      </c>
      <c r="J2409" s="1">
        <v>136</v>
      </c>
      <c r="K2409" s="1">
        <v>1</v>
      </c>
      <c r="L2409" s="1">
        <v>556</v>
      </c>
      <c r="M2409" s="1">
        <v>0.96363600000000005</v>
      </c>
      <c r="N2409" s="1">
        <v>60.000999999999998</v>
      </c>
      <c r="O2409" s="1">
        <v>1E-3</v>
      </c>
      <c r="P2409" s="1">
        <v>0</v>
      </c>
      <c r="Q2409" s="1">
        <v>0</v>
      </c>
      <c r="R2409">
        <f t="shared" si="185"/>
        <v>45.169712793733673</v>
      </c>
      <c r="S2409">
        <f t="shared" si="186"/>
        <v>0</v>
      </c>
      <c r="T2409">
        <f t="shared" si="187"/>
        <v>54.941462223822434</v>
      </c>
      <c r="U2409">
        <f t="shared" si="188"/>
        <v>0</v>
      </c>
      <c r="V2409">
        <v>383</v>
      </c>
      <c r="W2409">
        <f t="shared" si="189"/>
        <v>0.45169712793733674</v>
      </c>
    </row>
    <row r="2410" spans="1:23" x14ac:dyDescent="0.15">
      <c r="A2410" s="1" t="s">
        <v>604</v>
      </c>
      <c r="B2410" s="1">
        <v>510</v>
      </c>
      <c r="C2410" s="1">
        <v>486.5591</v>
      </c>
      <c r="D2410" s="1">
        <v>510</v>
      </c>
      <c r="E2410" s="1" t="s">
        <v>583</v>
      </c>
      <c r="F2410" s="1" t="s">
        <v>228</v>
      </c>
      <c r="G2410" s="1">
        <v>15</v>
      </c>
      <c r="H2410" s="1">
        <v>10</v>
      </c>
      <c r="I2410" s="1">
        <v>0</v>
      </c>
      <c r="J2410" s="1">
        <v>121</v>
      </c>
      <c r="K2410" s="1">
        <v>1</v>
      </c>
      <c r="L2410" s="1">
        <v>593</v>
      </c>
      <c r="M2410" s="1">
        <v>0.93506500000000004</v>
      </c>
      <c r="N2410" s="1">
        <v>60.000999999999998</v>
      </c>
      <c r="O2410" s="1">
        <v>0.107</v>
      </c>
      <c r="P2410" s="1">
        <v>0</v>
      </c>
      <c r="Q2410" s="1">
        <v>0</v>
      </c>
      <c r="R2410">
        <f t="shared" si="185"/>
        <v>16.274509803921578</v>
      </c>
      <c r="S2410">
        <f t="shared" si="186"/>
        <v>0</v>
      </c>
      <c r="T2410">
        <f t="shared" si="187"/>
        <v>21.876253059494722</v>
      </c>
      <c r="U2410">
        <f t="shared" si="188"/>
        <v>0</v>
      </c>
      <c r="V2410">
        <v>510</v>
      </c>
      <c r="W2410">
        <f t="shared" si="189"/>
        <v>0.16274509803921577</v>
      </c>
    </row>
    <row r="2411" spans="1:23" x14ac:dyDescent="0.15">
      <c r="A2411" s="1" t="s">
        <v>604</v>
      </c>
      <c r="B2411" s="1">
        <v>438</v>
      </c>
      <c r="C2411" s="1">
        <v>418.47149999999999</v>
      </c>
      <c r="D2411" s="1">
        <v>438</v>
      </c>
      <c r="E2411" s="1" t="s">
        <v>583</v>
      </c>
      <c r="F2411" s="1" t="s">
        <v>229</v>
      </c>
      <c r="G2411" s="1">
        <v>15</v>
      </c>
      <c r="H2411" s="1">
        <v>10</v>
      </c>
      <c r="I2411" s="1">
        <v>0</v>
      </c>
      <c r="J2411" s="1">
        <v>123</v>
      </c>
      <c r="K2411" s="1">
        <v>1</v>
      </c>
      <c r="L2411" s="1">
        <v>547</v>
      </c>
      <c r="M2411" s="1">
        <v>0.92676099999999995</v>
      </c>
      <c r="N2411" s="1">
        <v>60.000999999999998</v>
      </c>
      <c r="O2411" s="1">
        <v>0.625</v>
      </c>
      <c r="P2411" s="1">
        <v>0</v>
      </c>
      <c r="Q2411" s="1">
        <v>0</v>
      </c>
      <c r="R2411">
        <f t="shared" si="185"/>
        <v>24.885844748858442</v>
      </c>
      <c r="S2411">
        <f t="shared" si="186"/>
        <v>0</v>
      </c>
      <c r="T2411">
        <f t="shared" si="187"/>
        <v>30.713800103471801</v>
      </c>
      <c r="U2411">
        <f t="shared" si="188"/>
        <v>0</v>
      </c>
      <c r="V2411">
        <v>438</v>
      </c>
      <c r="W2411">
        <f t="shared" si="189"/>
        <v>0.24885844748858443</v>
      </c>
    </row>
    <row r="2412" spans="1:23" x14ac:dyDescent="0.15">
      <c r="A2412" s="1" t="s">
        <v>604</v>
      </c>
      <c r="B2412" s="1">
        <v>303</v>
      </c>
      <c r="C2412" s="1">
        <v>282.52179999999998</v>
      </c>
      <c r="D2412" s="1">
        <v>303</v>
      </c>
      <c r="E2412" s="1" t="s">
        <v>583</v>
      </c>
      <c r="F2412" s="1" t="s">
        <v>230</v>
      </c>
      <c r="G2412" s="1">
        <v>15</v>
      </c>
      <c r="H2412" s="1">
        <v>10</v>
      </c>
      <c r="I2412" s="1">
        <v>0</v>
      </c>
      <c r="J2412" s="1">
        <v>137</v>
      </c>
      <c r="K2412" s="1">
        <v>1</v>
      </c>
      <c r="L2412" s="1">
        <v>382</v>
      </c>
      <c r="M2412" s="1">
        <v>0.85185200000000005</v>
      </c>
      <c r="N2412" s="1">
        <v>60.000999999999998</v>
      </c>
      <c r="O2412" s="1">
        <v>2.8000000000000001E-2</v>
      </c>
      <c r="P2412" s="1">
        <v>0</v>
      </c>
      <c r="Q2412" s="1">
        <v>0</v>
      </c>
      <c r="R2412">
        <f t="shared" si="185"/>
        <v>26.072607260726066</v>
      </c>
      <c r="S2412">
        <f t="shared" si="186"/>
        <v>0</v>
      </c>
      <c r="T2412">
        <f t="shared" si="187"/>
        <v>35.210804971510171</v>
      </c>
      <c r="U2412">
        <f t="shared" si="188"/>
        <v>0</v>
      </c>
      <c r="V2412">
        <v>303</v>
      </c>
      <c r="W2412">
        <f t="shared" si="189"/>
        <v>0.26072607260726066</v>
      </c>
    </row>
    <row r="2413" spans="1:23" x14ac:dyDescent="0.15">
      <c r="A2413" s="1" t="s">
        <v>604</v>
      </c>
      <c r="B2413" s="1">
        <v>362</v>
      </c>
      <c r="C2413" s="1">
        <v>347.86520000000002</v>
      </c>
      <c r="D2413" s="1">
        <v>362</v>
      </c>
      <c r="E2413" s="1" t="s">
        <v>583</v>
      </c>
      <c r="F2413" s="1" t="s">
        <v>231</v>
      </c>
      <c r="G2413" s="1">
        <v>15</v>
      </c>
      <c r="H2413" s="1">
        <v>10</v>
      </c>
      <c r="I2413" s="1">
        <v>0</v>
      </c>
      <c r="J2413" s="1">
        <v>121</v>
      </c>
      <c r="K2413" s="1">
        <v>1</v>
      </c>
      <c r="L2413" s="1">
        <v>416</v>
      </c>
      <c r="M2413" s="1">
        <v>0.89830500000000002</v>
      </c>
      <c r="N2413" s="1">
        <v>60.000999999999998</v>
      </c>
      <c r="O2413" s="1">
        <v>0.128</v>
      </c>
      <c r="P2413" s="1">
        <v>0</v>
      </c>
      <c r="Q2413" s="1">
        <v>0</v>
      </c>
      <c r="R2413">
        <f t="shared" si="185"/>
        <v>14.917127071823199</v>
      </c>
      <c r="S2413">
        <f t="shared" si="186"/>
        <v>0</v>
      </c>
      <c r="T2413">
        <f t="shared" si="187"/>
        <v>19.586552492172249</v>
      </c>
      <c r="U2413">
        <f t="shared" si="188"/>
        <v>0</v>
      </c>
      <c r="V2413">
        <v>362</v>
      </c>
      <c r="W2413">
        <f t="shared" si="189"/>
        <v>0.149171270718232</v>
      </c>
    </row>
    <row r="2414" spans="1:23" x14ac:dyDescent="0.15">
      <c r="A2414" s="1" t="s">
        <v>604</v>
      </c>
      <c r="B2414" s="1">
        <v>597</v>
      </c>
      <c r="C2414" s="1">
        <v>577.95450000000005</v>
      </c>
      <c r="D2414" s="1">
        <v>597</v>
      </c>
      <c r="E2414" s="1" t="s">
        <v>583</v>
      </c>
      <c r="F2414" s="1" t="s">
        <v>232</v>
      </c>
      <c r="G2414" s="1">
        <v>15</v>
      </c>
      <c r="H2414" s="1">
        <v>10</v>
      </c>
      <c r="I2414" s="1">
        <v>0</v>
      </c>
      <c r="J2414" s="1">
        <v>131</v>
      </c>
      <c r="K2414" s="1">
        <v>1</v>
      </c>
      <c r="L2414" s="1">
        <v>623</v>
      </c>
      <c r="M2414" s="1">
        <v>0.83684199999999997</v>
      </c>
      <c r="N2414" s="1">
        <v>60.000999999999998</v>
      </c>
      <c r="O2414" s="1">
        <v>2.4550000000000001</v>
      </c>
      <c r="P2414" s="1">
        <v>0</v>
      </c>
      <c r="Q2414" s="1">
        <v>0</v>
      </c>
      <c r="R2414">
        <f t="shared" si="185"/>
        <v>4.3551088777219471</v>
      </c>
      <c r="S2414">
        <f t="shared" si="186"/>
        <v>0</v>
      </c>
      <c r="T2414">
        <f t="shared" si="187"/>
        <v>7.7939526381402002</v>
      </c>
      <c r="U2414">
        <f t="shared" si="188"/>
        <v>0</v>
      </c>
      <c r="V2414">
        <v>597</v>
      </c>
      <c r="W2414">
        <f t="shared" si="189"/>
        <v>4.3551088777219471E-2</v>
      </c>
    </row>
    <row r="2415" spans="1:23" x14ac:dyDescent="0.15">
      <c r="A2415" s="1" t="s">
        <v>604</v>
      </c>
      <c r="B2415" s="1">
        <v>547</v>
      </c>
      <c r="C2415" s="1">
        <v>540.1875</v>
      </c>
      <c r="D2415" s="1">
        <v>547</v>
      </c>
      <c r="E2415" s="1" t="s">
        <v>583</v>
      </c>
      <c r="F2415" s="1" t="s">
        <v>233</v>
      </c>
      <c r="G2415" s="1">
        <v>15</v>
      </c>
      <c r="H2415" s="1">
        <v>10</v>
      </c>
      <c r="I2415" s="1">
        <v>0</v>
      </c>
      <c r="J2415" s="1">
        <v>137</v>
      </c>
      <c r="K2415" s="1">
        <v>1</v>
      </c>
      <c r="L2415" s="1">
        <v>590</v>
      </c>
      <c r="M2415" s="1">
        <v>0.850526</v>
      </c>
      <c r="N2415" s="1">
        <v>60.000999999999998</v>
      </c>
      <c r="O2415" s="1">
        <v>3.7</v>
      </c>
      <c r="P2415" s="1">
        <v>0</v>
      </c>
      <c r="Q2415" s="1">
        <v>0</v>
      </c>
      <c r="R2415">
        <f t="shared" si="185"/>
        <v>7.8610603290676373</v>
      </c>
      <c r="S2415">
        <f t="shared" si="186"/>
        <v>0</v>
      </c>
      <c r="T2415">
        <f t="shared" si="187"/>
        <v>9.2213351845424008</v>
      </c>
      <c r="U2415">
        <f t="shared" si="188"/>
        <v>0</v>
      </c>
      <c r="V2415">
        <v>547</v>
      </c>
      <c r="W2415">
        <f t="shared" si="189"/>
        <v>7.8610603290676373E-2</v>
      </c>
    </row>
    <row r="2416" spans="1:23" x14ac:dyDescent="0.15">
      <c r="A2416" s="1" t="s">
        <v>604</v>
      </c>
      <c r="B2416" s="1">
        <v>645</v>
      </c>
      <c r="C2416" s="1">
        <v>624.0385</v>
      </c>
      <c r="D2416" s="1">
        <v>645</v>
      </c>
      <c r="E2416" s="1" t="s">
        <v>583</v>
      </c>
      <c r="F2416" s="1" t="s">
        <v>234</v>
      </c>
      <c r="G2416" s="1">
        <v>15</v>
      </c>
      <c r="H2416" s="1">
        <v>10</v>
      </c>
      <c r="I2416" s="1">
        <v>0</v>
      </c>
      <c r="J2416" s="1">
        <v>139</v>
      </c>
      <c r="K2416" s="1">
        <v>1</v>
      </c>
      <c r="L2416" s="1">
        <v>715</v>
      </c>
      <c r="M2416" s="1">
        <v>0.86310699999999996</v>
      </c>
      <c r="N2416" s="1">
        <v>60.000999999999998</v>
      </c>
      <c r="O2416" s="1">
        <v>1.7999999999999999E-2</v>
      </c>
      <c r="P2416" s="1">
        <v>0</v>
      </c>
      <c r="Q2416" s="1">
        <v>0</v>
      </c>
      <c r="R2416">
        <f t="shared" si="185"/>
        <v>10.852713178294572</v>
      </c>
      <c r="S2416">
        <f t="shared" si="186"/>
        <v>0</v>
      </c>
      <c r="T2416">
        <f t="shared" si="187"/>
        <v>14.576264124729477</v>
      </c>
      <c r="U2416">
        <f t="shared" si="188"/>
        <v>0</v>
      </c>
      <c r="V2416">
        <v>645</v>
      </c>
      <c r="W2416">
        <f t="shared" si="189"/>
        <v>0.10852713178294571</v>
      </c>
    </row>
    <row r="2417" spans="1:23" x14ac:dyDescent="0.15">
      <c r="A2417" s="1" t="s">
        <v>604</v>
      </c>
      <c r="B2417" s="1">
        <v>611</v>
      </c>
      <c r="C2417" s="1">
        <v>579.20830000000001</v>
      </c>
      <c r="D2417" s="1">
        <v>611</v>
      </c>
      <c r="E2417" s="1" t="s">
        <v>583</v>
      </c>
      <c r="F2417" s="1" t="s">
        <v>235</v>
      </c>
      <c r="G2417" s="1">
        <v>15</v>
      </c>
      <c r="H2417" s="1">
        <v>10</v>
      </c>
      <c r="I2417" s="1">
        <v>0</v>
      </c>
      <c r="J2417" s="1">
        <v>121</v>
      </c>
      <c r="K2417" s="1">
        <v>1</v>
      </c>
      <c r="L2417" s="1">
        <v>624</v>
      </c>
      <c r="M2417" s="1">
        <v>0.81443299999999996</v>
      </c>
      <c r="N2417" s="1">
        <v>60.000999999999998</v>
      </c>
      <c r="O2417" s="1">
        <v>3.3690000000000002</v>
      </c>
      <c r="P2417" s="1">
        <v>0</v>
      </c>
      <c r="Q2417" s="1">
        <v>1E-3</v>
      </c>
      <c r="R2417">
        <f t="shared" si="185"/>
        <v>2.1276595744680771</v>
      </c>
      <c r="S2417">
        <f t="shared" si="186"/>
        <v>0</v>
      </c>
      <c r="T2417">
        <f t="shared" si="187"/>
        <v>7.7332628002740877</v>
      </c>
      <c r="U2417">
        <f t="shared" si="188"/>
        <v>0</v>
      </c>
      <c r="V2417">
        <v>611</v>
      </c>
      <c r="W2417">
        <f t="shared" si="189"/>
        <v>2.1276595744680771E-2</v>
      </c>
    </row>
    <row r="2418" spans="1:23" x14ac:dyDescent="0.15">
      <c r="A2418" s="1" t="s">
        <v>604</v>
      </c>
      <c r="B2418" s="1">
        <v>767</v>
      </c>
      <c r="C2418" s="1">
        <v>745.59289999999999</v>
      </c>
      <c r="D2418" s="1">
        <v>767</v>
      </c>
      <c r="E2418" s="1" t="s">
        <v>584</v>
      </c>
      <c r="F2418" s="1" t="s">
        <v>236</v>
      </c>
      <c r="G2418" s="1">
        <v>20</v>
      </c>
      <c r="H2418" s="1">
        <v>10</v>
      </c>
      <c r="I2418" s="1">
        <v>0</v>
      </c>
      <c r="J2418" s="1">
        <v>170</v>
      </c>
      <c r="K2418" s="1">
        <v>1</v>
      </c>
      <c r="L2418" s="1">
        <v>930</v>
      </c>
      <c r="M2418" s="1">
        <v>0.90645200000000004</v>
      </c>
      <c r="N2418" s="1">
        <v>60.000999999999998</v>
      </c>
      <c r="O2418" s="1">
        <v>0.184</v>
      </c>
      <c r="P2418" s="1">
        <v>0</v>
      </c>
      <c r="Q2418" s="1">
        <v>0</v>
      </c>
      <c r="R2418">
        <f t="shared" si="185"/>
        <v>21.251629726206001</v>
      </c>
      <c r="S2418">
        <f t="shared" si="186"/>
        <v>0</v>
      </c>
      <c r="T2418">
        <f t="shared" si="187"/>
        <v>24.732947430159278</v>
      </c>
      <c r="U2418">
        <f t="shared" si="188"/>
        <v>0</v>
      </c>
      <c r="V2418">
        <v>767</v>
      </c>
      <c r="W2418">
        <f t="shared" si="189"/>
        <v>0.21251629726206001</v>
      </c>
    </row>
    <row r="2419" spans="1:23" x14ac:dyDescent="0.15">
      <c r="A2419" s="1" t="s">
        <v>604</v>
      </c>
      <c r="B2419" s="1">
        <v>846</v>
      </c>
      <c r="C2419" s="1">
        <v>823.92439999999999</v>
      </c>
      <c r="D2419" s="1">
        <v>846</v>
      </c>
      <c r="E2419" s="1" t="s">
        <v>584</v>
      </c>
      <c r="F2419" s="1" t="s">
        <v>237</v>
      </c>
      <c r="G2419" s="1">
        <v>20</v>
      </c>
      <c r="H2419" s="1">
        <v>10</v>
      </c>
      <c r="I2419" s="1">
        <v>0</v>
      </c>
      <c r="J2419" s="1">
        <v>194</v>
      </c>
      <c r="K2419" s="1">
        <v>1</v>
      </c>
      <c r="L2419" s="1">
        <v>1204</v>
      </c>
      <c r="M2419" s="1">
        <v>0.974074</v>
      </c>
      <c r="N2419" s="1">
        <v>60.000999999999998</v>
      </c>
      <c r="O2419" s="1">
        <v>0.59299999999999997</v>
      </c>
      <c r="P2419" s="1">
        <v>0</v>
      </c>
      <c r="Q2419" s="1">
        <v>1E-3</v>
      </c>
      <c r="R2419">
        <f t="shared" si="185"/>
        <v>42.316784869976367</v>
      </c>
      <c r="S2419">
        <f t="shared" si="186"/>
        <v>0</v>
      </c>
      <c r="T2419">
        <f t="shared" si="187"/>
        <v>46.12991191910325</v>
      </c>
      <c r="U2419">
        <f t="shared" si="188"/>
        <v>0</v>
      </c>
      <c r="V2419">
        <v>846</v>
      </c>
      <c r="W2419">
        <f t="shared" si="189"/>
        <v>0.42316784869976365</v>
      </c>
    </row>
    <row r="2420" spans="1:23" x14ac:dyDescent="0.15">
      <c r="A2420" s="1" t="s">
        <v>604</v>
      </c>
      <c r="B2420" s="1">
        <v>978</v>
      </c>
      <c r="C2420" s="1">
        <v>970.83330000000001</v>
      </c>
      <c r="D2420" s="1">
        <v>978</v>
      </c>
      <c r="E2420" s="1" t="s">
        <v>584</v>
      </c>
      <c r="F2420" s="1" t="s">
        <v>238</v>
      </c>
      <c r="G2420" s="1">
        <v>20</v>
      </c>
      <c r="H2420" s="1">
        <v>10</v>
      </c>
      <c r="I2420" s="1">
        <v>0</v>
      </c>
      <c r="J2420" s="1">
        <v>182</v>
      </c>
      <c r="K2420" s="1">
        <v>1</v>
      </c>
      <c r="L2420" s="1">
        <v>1235</v>
      </c>
      <c r="M2420" s="1">
        <v>0.88527100000000003</v>
      </c>
      <c r="N2420" s="1">
        <v>60.000999999999998</v>
      </c>
      <c r="O2420" s="1">
        <v>49.674999999999997</v>
      </c>
      <c r="P2420" s="1">
        <v>0</v>
      </c>
      <c r="Q2420" s="1">
        <v>0</v>
      </c>
      <c r="R2420">
        <f t="shared" si="185"/>
        <v>26.278118609406942</v>
      </c>
      <c r="S2420">
        <f t="shared" si="186"/>
        <v>0</v>
      </c>
      <c r="T2420">
        <f t="shared" si="187"/>
        <v>27.210304796920326</v>
      </c>
      <c r="U2420">
        <f t="shared" si="188"/>
        <v>0</v>
      </c>
      <c r="V2420">
        <v>978</v>
      </c>
      <c r="W2420">
        <f t="shared" si="189"/>
        <v>0.26278118609406942</v>
      </c>
    </row>
    <row r="2421" spans="1:23" x14ac:dyDescent="0.15">
      <c r="A2421" s="1" t="s">
        <v>604</v>
      </c>
      <c r="B2421" s="1">
        <v>872</v>
      </c>
      <c r="C2421" s="1">
        <v>858.99170000000004</v>
      </c>
      <c r="D2421" s="1">
        <v>872</v>
      </c>
      <c r="E2421" s="1" t="s">
        <v>584</v>
      </c>
      <c r="F2421" s="1" t="s">
        <v>239</v>
      </c>
      <c r="G2421" s="1">
        <v>20</v>
      </c>
      <c r="H2421" s="1">
        <v>10</v>
      </c>
      <c r="I2421" s="1">
        <v>0</v>
      </c>
      <c r="J2421" s="1">
        <v>168</v>
      </c>
      <c r="K2421" s="1">
        <v>1</v>
      </c>
      <c r="L2421" s="1">
        <v>913</v>
      </c>
      <c r="M2421" s="1">
        <v>0.928037</v>
      </c>
      <c r="N2421" s="1">
        <v>60.000999999999998</v>
      </c>
      <c r="O2421" s="1">
        <v>1.0289999999999999</v>
      </c>
      <c r="P2421" s="1">
        <v>0</v>
      </c>
      <c r="Q2421" s="1">
        <v>0</v>
      </c>
      <c r="R2421">
        <f t="shared" si="185"/>
        <v>4.7018348623853123</v>
      </c>
      <c r="S2421">
        <f t="shared" si="186"/>
        <v>0</v>
      </c>
      <c r="T2421">
        <f t="shared" si="187"/>
        <v>6.2874065022979764</v>
      </c>
      <c r="U2421">
        <f t="shared" si="188"/>
        <v>0</v>
      </c>
      <c r="V2421">
        <v>872</v>
      </c>
      <c r="W2421">
        <f t="shared" si="189"/>
        <v>4.7018348623853123E-2</v>
      </c>
    </row>
    <row r="2422" spans="1:23" x14ac:dyDescent="0.15">
      <c r="A2422" s="1" t="s">
        <v>604</v>
      </c>
      <c r="B2422" s="1">
        <v>1005</v>
      </c>
      <c r="C2422" s="1">
        <v>985.75</v>
      </c>
      <c r="D2422" s="1">
        <v>1005</v>
      </c>
      <c r="E2422" s="1" t="s">
        <v>584</v>
      </c>
      <c r="F2422" s="1" t="s">
        <v>240</v>
      </c>
      <c r="G2422" s="1">
        <v>20</v>
      </c>
      <c r="H2422" s="1">
        <v>10</v>
      </c>
      <c r="I2422" s="1">
        <v>0</v>
      </c>
      <c r="J2422" s="1">
        <v>163</v>
      </c>
      <c r="K2422" s="1">
        <v>1</v>
      </c>
      <c r="L2422" s="1">
        <v>1041</v>
      </c>
      <c r="M2422" s="1">
        <v>0.869672</v>
      </c>
      <c r="N2422" s="1">
        <v>60.000999999999998</v>
      </c>
      <c r="O2422" s="1">
        <v>13.586</v>
      </c>
      <c r="P2422" s="1">
        <v>0</v>
      </c>
      <c r="Q2422" s="1">
        <v>0</v>
      </c>
      <c r="R2422">
        <f t="shared" si="185"/>
        <v>3.5820895522387985</v>
      </c>
      <c r="S2422">
        <f t="shared" si="186"/>
        <v>0</v>
      </c>
      <c r="T2422">
        <f t="shared" si="187"/>
        <v>5.6048693887902568</v>
      </c>
      <c r="U2422">
        <f t="shared" si="188"/>
        <v>0</v>
      </c>
      <c r="V2422">
        <v>1005</v>
      </c>
      <c r="W2422">
        <f t="shared" si="189"/>
        <v>3.5820895522387985E-2</v>
      </c>
    </row>
    <row r="2423" spans="1:23" x14ac:dyDescent="0.15">
      <c r="A2423" s="1" t="s">
        <v>604</v>
      </c>
      <c r="B2423" s="1">
        <v>846</v>
      </c>
      <c r="C2423" s="1">
        <v>824.57889999999998</v>
      </c>
      <c r="D2423" s="1">
        <v>846</v>
      </c>
      <c r="E2423" s="1" t="s">
        <v>584</v>
      </c>
      <c r="F2423" s="1" t="s">
        <v>241</v>
      </c>
      <c r="G2423" s="1">
        <v>20</v>
      </c>
      <c r="H2423" s="1">
        <v>10</v>
      </c>
      <c r="I2423" s="1">
        <v>0</v>
      </c>
      <c r="J2423" s="1">
        <v>187</v>
      </c>
      <c r="K2423" s="1">
        <v>1</v>
      </c>
      <c r="L2423" s="1">
        <v>878</v>
      </c>
      <c r="M2423" s="1">
        <v>0.85350899999999996</v>
      </c>
      <c r="N2423" s="1">
        <v>60.000999999999998</v>
      </c>
      <c r="O2423" s="1">
        <v>43.008000000000003</v>
      </c>
      <c r="P2423" s="1">
        <v>0</v>
      </c>
      <c r="Q2423" s="1">
        <v>0</v>
      </c>
      <c r="R2423">
        <f t="shared" si="185"/>
        <v>3.7825059101654901</v>
      </c>
      <c r="S2423">
        <f t="shared" si="186"/>
        <v>0</v>
      </c>
      <c r="T2423">
        <f t="shared" si="187"/>
        <v>6.4785916787344355</v>
      </c>
      <c r="U2423">
        <f t="shared" si="188"/>
        <v>0</v>
      </c>
      <c r="V2423">
        <v>846</v>
      </c>
      <c r="W2423">
        <f t="shared" si="189"/>
        <v>3.7825059101654901E-2</v>
      </c>
    </row>
    <row r="2424" spans="1:23" x14ac:dyDescent="0.15">
      <c r="A2424" s="1" t="s">
        <v>604</v>
      </c>
      <c r="B2424" s="1">
        <v>862</v>
      </c>
      <c r="C2424" s="1">
        <v>839.49929999999995</v>
      </c>
      <c r="D2424" s="1">
        <v>862</v>
      </c>
      <c r="E2424" s="1" t="s">
        <v>584</v>
      </c>
      <c r="F2424" s="1" t="s">
        <v>242</v>
      </c>
      <c r="G2424" s="1">
        <v>20</v>
      </c>
      <c r="H2424" s="1">
        <v>10</v>
      </c>
      <c r="I2424" s="1">
        <v>0</v>
      </c>
      <c r="J2424" s="1">
        <v>181</v>
      </c>
      <c r="K2424" s="1">
        <v>1</v>
      </c>
      <c r="L2424" s="1">
        <v>1045</v>
      </c>
      <c r="M2424" s="1">
        <v>0.87739100000000003</v>
      </c>
      <c r="N2424" s="1">
        <v>60.000999999999998</v>
      </c>
      <c r="O2424" s="1">
        <v>55.073</v>
      </c>
      <c r="P2424" s="1">
        <v>0</v>
      </c>
      <c r="Q2424" s="1">
        <v>0</v>
      </c>
      <c r="R2424">
        <f t="shared" si="185"/>
        <v>21.229698375870075</v>
      </c>
      <c r="S2424">
        <f t="shared" si="186"/>
        <v>0</v>
      </c>
      <c r="T2424">
        <f t="shared" si="187"/>
        <v>24.47896025642904</v>
      </c>
      <c r="U2424">
        <f t="shared" si="188"/>
        <v>0</v>
      </c>
      <c r="V2424">
        <v>862</v>
      </c>
      <c r="W2424">
        <f t="shared" si="189"/>
        <v>0.21229698375870076</v>
      </c>
    </row>
    <row r="2425" spans="1:23" x14ac:dyDescent="0.15">
      <c r="A2425" s="1" t="s">
        <v>604</v>
      </c>
      <c r="B2425" s="1">
        <v>782</v>
      </c>
      <c r="C2425" s="1">
        <v>764.77</v>
      </c>
      <c r="D2425" s="1">
        <v>782</v>
      </c>
      <c r="E2425" s="1" t="s">
        <v>584</v>
      </c>
      <c r="F2425" s="1" t="s">
        <v>243</v>
      </c>
      <c r="G2425" s="1">
        <v>20</v>
      </c>
      <c r="H2425" s="1">
        <v>10</v>
      </c>
      <c r="I2425" s="1">
        <v>0</v>
      </c>
      <c r="J2425" s="1">
        <v>179</v>
      </c>
      <c r="K2425" s="1">
        <v>1</v>
      </c>
      <c r="L2425" s="1">
        <v>924</v>
      </c>
      <c r="M2425" s="1">
        <v>0.86454500000000001</v>
      </c>
      <c r="N2425" s="1">
        <v>60.000999999999998</v>
      </c>
      <c r="O2425" s="1">
        <v>1.4139999999999999</v>
      </c>
      <c r="P2425" s="1">
        <v>0</v>
      </c>
      <c r="Q2425" s="1">
        <v>0</v>
      </c>
      <c r="R2425">
        <f t="shared" si="185"/>
        <v>18.158567774936053</v>
      </c>
      <c r="S2425">
        <f t="shared" si="186"/>
        <v>0</v>
      </c>
      <c r="T2425">
        <f t="shared" si="187"/>
        <v>20.820638884893494</v>
      </c>
      <c r="U2425">
        <f t="shared" si="188"/>
        <v>0</v>
      </c>
      <c r="V2425">
        <v>782</v>
      </c>
      <c r="W2425">
        <f t="shared" si="189"/>
        <v>0.18158567774936052</v>
      </c>
    </row>
    <row r="2426" spans="1:23" x14ac:dyDescent="0.15">
      <c r="A2426" s="1" t="s">
        <v>604</v>
      </c>
      <c r="B2426" s="1">
        <v>955</v>
      </c>
      <c r="C2426" s="1">
        <v>933.27689999999996</v>
      </c>
      <c r="D2426" s="1">
        <v>955</v>
      </c>
      <c r="E2426" s="1" t="s">
        <v>584</v>
      </c>
      <c r="F2426" s="1" t="s">
        <v>244</v>
      </c>
      <c r="G2426" s="1">
        <v>20</v>
      </c>
      <c r="H2426" s="1">
        <v>10</v>
      </c>
      <c r="I2426" s="1">
        <v>0</v>
      </c>
      <c r="J2426" s="1">
        <v>194</v>
      </c>
      <c r="K2426" s="1">
        <v>1</v>
      </c>
      <c r="L2426" s="1">
        <v>1079</v>
      </c>
      <c r="M2426" s="1">
        <v>0.89917999999999998</v>
      </c>
      <c r="N2426" s="1">
        <v>60.000999999999998</v>
      </c>
      <c r="O2426" s="1">
        <v>32.154000000000003</v>
      </c>
      <c r="P2426" s="1">
        <v>0</v>
      </c>
      <c r="Q2426" s="1">
        <v>0</v>
      </c>
      <c r="R2426">
        <f t="shared" si="185"/>
        <v>12.984293193717278</v>
      </c>
      <c r="S2426">
        <f t="shared" si="186"/>
        <v>0</v>
      </c>
      <c r="T2426">
        <f t="shared" si="187"/>
        <v>15.614133383136352</v>
      </c>
      <c r="U2426">
        <f t="shared" si="188"/>
        <v>0</v>
      </c>
      <c r="V2426">
        <v>955</v>
      </c>
      <c r="W2426">
        <f t="shared" si="189"/>
        <v>0.12984293193717278</v>
      </c>
    </row>
    <row r="2427" spans="1:23" x14ac:dyDescent="0.15">
      <c r="A2427" s="1" t="s">
        <v>604</v>
      </c>
      <c r="B2427" s="1">
        <v>611</v>
      </c>
      <c r="C2427" s="1">
        <v>587.97270000000003</v>
      </c>
      <c r="D2427" s="1">
        <v>611</v>
      </c>
      <c r="E2427" s="1" t="s">
        <v>584</v>
      </c>
      <c r="F2427" s="1" t="s">
        <v>245</v>
      </c>
      <c r="G2427" s="1">
        <v>20</v>
      </c>
      <c r="H2427" s="1">
        <v>10</v>
      </c>
      <c r="I2427" s="1">
        <v>0</v>
      </c>
      <c r="J2427" s="1">
        <v>180</v>
      </c>
      <c r="K2427" s="1">
        <v>1</v>
      </c>
      <c r="L2427" s="1">
        <v>629</v>
      </c>
      <c r="M2427" s="1">
        <v>0.918072</v>
      </c>
      <c r="N2427" s="1">
        <v>60.000999999999998</v>
      </c>
      <c r="O2427" s="1">
        <v>8.7010000000000005</v>
      </c>
      <c r="P2427" s="1">
        <v>0</v>
      </c>
      <c r="Q2427" s="1">
        <v>0</v>
      </c>
      <c r="R2427">
        <f t="shared" si="185"/>
        <v>2.9459901800327426</v>
      </c>
      <c r="S2427">
        <f t="shared" si="186"/>
        <v>0</v>
      </c>
      <c r="T2427">
        <f t="shared" si="187"/>
        <v>6.9777559400291844</v>
      </c>
      <c r="U2427">
        <f t="shared" si="188"/>
        <v>0</v>
      </c>
      <c r="V2427">
        <v>611</v>
      </c>
      <c r="W2427">
        <f t="shared" si="189"/>
        <v>2.9459901800327426E-2</v>
      </c>
    </row>
    <row r="2428" spans="1:23" x14ac:dyDescent="0.15">
      <c r="A2428" s="1" t="s">
        <v>604</v>
      </c>
      <c r="B2428" s="1">
        <v>144</v>
      </c>
      <c r="C2428" s="1">
        <v>144</v>
      </c>
      <c r="D2428" s="1">
        <v>144</v>
      </c>
      <c r="E2428" s="1" t="s">
        <v>585</v>
      </c>
      <c r="F2428" s="1" t="s">
        <v>246</v>
      </c>
      <c r="G2428" s="1">
        <v>11</v>
      </c>
      <c r="H2428" s="1">
        <v>600</v>
      </c>
      <c r="I2428" s="1">
        <v>0</v>
      </c>
      <c r="J2428" s="1">
        <v>144</v>
      </c>
      <c r="K2428" s="1">
        <v>1</v>
      </c>
      <c r="L2428" s="1">
        <v>152</v>
      </c>
      <c r="M2428" s="1">
        <v>0.32466699999999998</v>
      </c>
      <c r="N2428" s="1">
        <v>60.000999999999998</v>
      </c>
      <c r="O2428" s="1">
        <v>0</v>
      </c>
      <c r="P2428" s="1">
        <v>0</v>
      </c>
      <c r="Q2428" s="1">
        <v>0</v>
      </c>
      <c r="R2428">
        <f t="shared" si="185"/>
        <v>5.555555555555558</v>
      </c>
      <c r="S2428">
        <f t="shared" si="186"/>
        <v>0</v>
      </c>
      <c r="T2428">
        <f t="shared" si="187"/>
        <v>5.555555555555558</v>
      </c>
      <c r="U2428">
        <f t="shared" si="188"/>
        <v>0</v>
      </c>
      <c r="V2428">
        <v>144</v>
      </c>
      <c r="W2428">
        <f t="shared" si="189"/>
        <v>5.555555555555558E-2</v>
      </c>
    </row>
    <row r="2429" spans="1:23" x14ac:dyDescent="0.15">
      <c r="A2429" s="1" t="s">
        <v>604</v>
      </c>
      <c r="B2429" s="1">
        <v>162</v>
      </c>
      <c r="C2429" s="1">
        <v>162</v>
      </c>
      <c r="D2429" s="1">
        <v>162</v>
      </c>
      <c r="E2429" s="1" t="s">
        <v>585</v>
      </c>
      <c r="F2429" s="1" t="s">
        <v>247</v>
      </c>
      <c r="G2429" s="1">
        <v>12</v>
      </c>
      <c r="H2429" s="1">
        <v>600</v>
      </c>
      <c r="I2429" s="1">
        <v>0</v>
      </c>
      <c r="J2429" s="1">
        <v>150</v>
      </c>
      <c r="K2429" s="1">
        <v>1</v>
      </c>
      <c r="L2429" s="1">
        <v>179</v>
      </c>
      <c r="M2429" s="1">
        <v>0.37274600000000002</v>
      </c>
      <c r="N2429" s="1">
        <v>60.000999999999998</v>
      </c>
      <c r="O2429" s="1">
        <v>0</v>
      </c>
      <c r="P2429" s="1">
        <v>0</v>
      </c>
      <c r="Q2429" s="1">
        <v>0</v>
      </c>
      <c r="R2429">
        <f t="shared" si="185"/>
        <v>10.493827160493829</v>
      </c>
      <c r="S2429">
        <f t="shared" si="186"/>
        <v>0</v>
      </c>
      <c r="T2429">
        <f t="shared" si="187"/>
        <v>10.493827160493829</v>
      </c>
      <c r="U2429">
        <f t="shared" si="188"/>
        <v>0</v>
      </c>
      <c r="V2429">
        <v>162</v>
      </c>
      <c r="W2429">
        <f t="shared" si="189"/>
        <v>0.10493827160493829</v>
      </c>
    </row>
    <row r="2430" spans="1:23" x14ac:dyDescent="0.15">
      <c r="A2430" s="1" t="s">
        <v>604</v>
      </c>
      <c r="B2430" s="1">
        <v>162</v>
      </c>
      <c r="C2430" s="1">
        <v>162</v>
      </c>
      <c r="D2430" s="1">
        <v>162</v>
      </c>
      <c r="E2430" s="1" t="s">
        <v>585</v>
      </c>
      <c r="F2430" s="1" t="s">
        <v>248</v>
      </c>
      <c r="G2430" s="1">
        <v>12</v>
      </c>
      <c r="H2430" s="1">
        <v>600</v>
      </c>
      <c r="I2430" s="1">
        <v>0</v>
      </c>
      <c r="J2430" s="1">
        <v>152</v>
      </c>
      <c r="K2430" s="1">
        <v>1</v>
      </c>
      <c r="L2430" s="1">
        <v>167</v>
      </c>
      <c r="M2430" s="1">
        <v>0.34958600000000001</v>
      </c>
      <c r="N2430" s="1">
        <v>60.000999999999998</v>
      </c>
      <c r="O2430" s="1">
        <v>0</v>
      </c>
      <c r="P2430" s="1">
        <v>0</v>
      </c>
      <c r="Q2430" s="1">
        <v>0</v>
      </c>
      <c r="R2430">
        <f t="shared" si="185"/>
        <v>3.0864197530864113</v>
      </c>
      <c r="S2430">
        <f t="shared" si="186"/>
        <v>0</v>
      </c>
      <c r="T2430">
        <f t="shared" si="187"/>
        <v>3.0864197530864113</v>
      </c>
      <c r="U2430">
        <f t="shared" si="188"/>
        <v>0</v>
      </c>
      <c r="V2430">
        <v>162</v>
      </c>
      <c r="W2430">
        <f t="shared" si="189"/>
        <v>3.0864197530864113E-2</v>
      </c>
    </row>
    <row r="2431" spans="1:23" x14ac:dyDescent="0.15">
      <c r="A2431" s="1" t="s">
        <v>604</v>
      </c>
      <c r="B2431" s="1">
        <v>178</v>
      </c>
      <c r="C2431" s="1">
        <v>178</v>
      </c>
      <c r="D2431" s="1">
        <v>178</v>
      </c>
      <c r="E2431" s="1" t="s">
        <v>585</v>
      </c>
      <c r="F2431" s="1" t="s">
        <v>249</v>
      </c>
      <c r="G2431" s="1">
        <v>13</v>
      </c>
      <c r="H2431" s="1">
        <v>600</v>
      </c>
      <c r="I2431" s="1">
        <v>0</v>
      </c>
      <c r="J2431" s="1">
        <v>168</v>
      </c>
      <c r="K2431" s="1">
        <v>1</v>
      </c>
      <c r="L2431" s="1">
        <v>197</v>
      </c>
      <c r="M2431" s="1">
        <v>0.36232399999999998</v>
      </c>
      <c r="N2431" s="1">
        <v>60.000999999999998</v>
      </c>
      <c r="O2431" s="1">
        <v>1E-3</v>
      </c>
      <c r="P2431" s="1">
        <v>0</v>
      </c>
      <c r="Q2431" s="1">
        <v>1E-3</v>
      </c>
      <c r="R2431">
        <f t="shared" si="185"/>
        <v>10.67415730337078</v>
      </c>
      <c r="S2431">
        <f t="shared" si="186"/>
        <v>0</v>
      </c>
      <c r="T2431">
        <f t="shared" si="187"/>
        <v>10.67415730337078</v>
      </c>
      <c r="U2431">
        <f t="shared" si="188"/>
        <v>0</v>
      </c>
      <c r="V2431">
        <v>178</v>
      </c>
      <c r="W2431">
        <f t="shared" si="189"/>
        <v>0.10674157303370779</v>
      </c>
    </row>
    <row r="2432" spans="1:23" x14ac:dyDescent="0.15">
      <c r="A2432" s="1" t="s">
        <v>604</v>
      </c>
      <c r="B2432" s="1">
        <v>170</v>
      </c>
      <c r="C2432" s="1">
        <v>170</v>
      </c>
      <c r="D2432" s="1">
        <v>170</v>
      </c>
      <c r="E2432" s="1" t="s">
        <v>585</v>
      </c>
      <c r="F2432" s="1" t="s">
        <v>250</v>
      </c>
      <c r="G2432" s="1">
        <v>13</v>
      </c>
      <c r="H2432" s="1">
        <v>600</v>
      </c>
      <c r="I2432" s="1">
        <v>0</v>
      </c>
      <c r="J2432" s="1">
        <v>170</v>
      </c>
      <c r="K2432" s="1">
        <v>1</v>
      </c>
      <c r="L2432" s="1">
        <v>178</v>
      </c>
      <c r="M2432" s="1">
        <v>0.37468699999999999</v>
      </c>
      <c r="N2432" s="1">
        <v>60.000999999999998</v>
      </c>
      <c r="O2432" s="1">
        <v>0</v>
      </c>
      <c r="P2432" s="1">
        <v>0</v>
      </c>
      <c r="Q2432" s="1">
        <v>0</v>
      </c>
      <c r="R2432">
        <f t="shared" si="185"/>
        <v>4.705882352941182</v>
      </c>
      <c r="S2432">
        <f t="shared" si="186"/>
        <v>0</v>
      </c>
      <c r="T2432">
        <f t="shared" si="187"/>
        <v>4.705882352941182</v>
      </c>
      <c r="U2432">
        <f t="shared" si="188"/>
        <v>0</v>
      </c>
      <c r="V2432">
        <v>170</v>
      </c>
      <c r="W2432">
        <f t="shared" si="189"/>
        <v>4.705882352941182E-2</v>
      </c>
    </row>
    <row r="2433" spans="1:23" x14ac:dyDescent="0.15">
      <c r="A2433" s="1" t="s">
        <v>604</v>
      </c>
      <c r="B2433" s="1">
        <v>227</v>
      </c>
      <c r="C2433" s="1">
        <v>227</v>
      </c>
      <c r="D2433" s="1">
        <v>227</v>
      </c>
      <c r="E2433" s="1" t="s">
        <v>585</v>
      </c>
      <c r="F2433" s="1" t="s">
        <v>251</v>
      </c>
      <c r="G2433" s="1">
        <v>13</v>
      </c>
      <c r="H2433" s="1">
        <v>600</v>
      </c>
      <c r="I2433" s="1">
        <v>0</v>
      </c>
      <c r="J2433" s="1">
        <v>185</v>
      </c>
      <c r="K2433" s="1">
        <v>1</v>
      </c>
      <c r="L2433" s="1">
        <v>239</v>
      </c>
      <c r="M2433" s="1">
        <v>0.429035</v>
      </c>
      <c r="N2433" s="1">
        <v>60.000999999999998</v>
      </c>
      <c r="O2433" s="1">
        <v>0</v>
      </c>
      <c r="P2433" s="1">
        <v>0</v>
      </c>
      <c r="Q2433" s="1">
        <v>0</v>
      </c>
      <c r="R2433">
        <f t="shared" si="185"/>
        <v>5.2863436123347984</v>
      </c>
      <c r="S2433">
        <f t="shared" si="186"/>
        <v>0</v>
      </c>
      <c r="T2433">
        <f t="shared" si="187"/>
        <v>5.2863436123347984</v>
      </c>
      <c r="U2433">
        <f t="shared" si="188"/>
        <v>0</v>
      </c>
      <c r="V2433">
        <v>227</v>
      </c>
      <c r="W2433">
        <f t="shared" si="189"/>
        <v>5.2863436123347984E-2</v>
      </c>
    </row>
    <row r="2434" spans="1:23" x14ac:dyDescent="0.15">
      <c r="A2434" s="1" t="s">
        <v>604</v>
      </c>
      <c r="B2434" s="1">
        <v>259</v>
      </c>
      <c r="C2434" s="1">
        <v>259</v>
      </c>
      <c r="D2434" s="1">
        <v>259</v>
      </c>
      <c r="E2434" s="1" t="s">
        <v>585</v>
      </c>
      <c r="F2434" s="1" t="s">
        <v>252</v>
      </c>
      <c r="G2434" s="1">
        <v>13</v>
      </c>
      <c r="H2434" s="1">
        <v>600</v>
      </c>
      <c r="I2434" s="1">
        <v>0</v>
      </c>
      <c r="J2434" s="1">
        <v>187</v>
      </c>
      <c r="K2434" s="1">
        <v>1</v>
      </c>
      <c r="L2434" s="1">
        <v>317</v>
      </c>
      <c r="M2434" s="1">
        <v>0.44151400000000002</v>
      </c>
      <c r="N2434" s="1">
        <v>60.000999999999998</v>
      </c>
      <c r="O2434" s="1">
        <v>3.0000000000000001E-3</v>
      </c>
      <c r="P2434" s="1">
        <v>0</v>
      </c>
      <c r="Q2434" s="1">
        <v>0</v>
      </c>
      <c r="R2434">
        <f t="shared" si="185"/>
        <v>22.393822393822393</v>
      </c>
      <c r="S2434">
        <f t="shared" si="186"/>
        <v>0</v>
      </c>
      <c r="T2434">
        <f t="shared" si="187"/>
        <v>22.393822393822393</v>
      </c>
      <c r="U2434">
        <f t="shared" si="188"/>
        <v>0</v>
      </c>
      <c r="V2434">
        <v>259</v>
      </c>
      <c r="W2434">
        <f t="shared" si="189"/>
        <v>0.22393822393822393</v>
      </c>
    </row>
    <row r="2435" spans="1:23" x14ac:dyDescent="0.15">
      <c r="A2435" s="1" t="s">
        <v>604</v>
      </c>
      <c r="B2435" s="1">
        <v>187</v>
      </c>
      <c r="C2435" s="1">
        <v>187</v>
      </c>
      <c r="D2435" s="1">
        <v>187</v>
      </c>
      <c r="E2435" s="1" t="s">
        <v>585</v>
      </c>
      <c r="F2435" s="1" t="s">
        <v>253</v>
      </c>
      <c r="G2435" s="1">
        <v>13</v>
      </c>
      <c r="H2435" s="1">
        <v>600</v>
      </c>
      <c r="I2435" s="1">
        <v>0</v>
      </c>
      <c r="J2435" s="1">
        <v>176</v>
      </c>
      <c r="K2435" s="1">
        <v>1</v>
      </c>
      <c r="L2435" s="1">
        <v>204</v>
      </c>
      <c r="M2435" s="1">
        <v>0.40221600000000002</v>
      </c>
      <c r="N2435" s="1">
        <v>60.000999999999998</v>
      </c>
      <c r="O2435" s="1">
        <v>0</v>
      </c>
      <c r="P2435" s="1">
        <v>0</v>
      </c>
      <c r="Q2435" s="1">
        <v>0</v>
      </c>
      <c r="R2435">
        <f t="shared" ref="R2435:R2498" si="190">100*(L2435/B2435-1)</f>
        <v>9.0909090909090828</v>
      </c>
      <c r="S2435">
        <f t="shared" ref="S2435:S2498" si="191">IF(L2435&lt;D2435,1,0)</f>
        <v>0</v>
      </c>
      <c r="T2435">
        <f t="shared" ref="T2435:T2498" si="192">100*(L2435/C2435-1)</f>
        <v>9.0909090909090828</v>
      </c>
      <c r="U2435">
        <f t="shared" ref="U2435:U2498" si="193">IF(L2435=B2435,1,0)</f>
        <v>0</v>
      </c>
      <c r="V2435">
        <v>187</v>
      </c>
      <c r="W2435">
        <f t="shared" ref="W2435:W2498" si="194">L2435/V2435-1</f>
        <v>9.0909090909090828E-2</v>
      </c>
    </row>
    <row r="2436" spans="1:23" x14ac:dyDescent="0.15">
      <c r="A2436" s="1" t="s">
        <v>604</v>
      </c>
      <c r="B2436" s="1">
        <v>188</v>
      </c>
      <c r="C2436" s="1">
        <v>188</v>
      </c>
      <c r="D2436" s="1">
        <v>188</v>
      </c>
      <c r="E2436" s="1" t="s">
        <v>585</v>
      </c>
      <c r="F2436" s="1" t="s">
        <v>254</v>
      </c>
      <c r="G2436" s="1">
        <v>13</v>
      </c>
      <c r="H2436" s="1">
        <v>600</v>
      </c>
      <c r="I2436" s="1">
        <v>0</v>
      </c>
      <c r="J2436" s="1">
        <v>170</v>
      </c>
      <c r="K2436" s="1">
        <v>1</v>
      </c>
      <c r="L2436" s="1">
        <v>195</v>
      </c>
      <c r="M2436" s="1">
        <v>0.44403300000000001</v>
      </c>
      <c r="N2436" s="1">
        <v>60.000999999999998</v>
      </c>
      <c r="O2436" s="1">
        <v>1E-3</v>
      </c>
      <c r="P2436" s="1">
        <v>0</v>
      </c>
      <c r="Q2436" s="1">
        <v>1E-3</v>
      </c>
      <c r="R2436">
        <f t="shared" si="190"/>
        <v>3.7234042553191404</v>
      </c>
      <c r="S2436">
        <f t="shared" si="191"/>
        <v>0</v>
      </c>
      <c r="T2436">
        <f t="shared" si="192"/>
        <v>3.7234042553191404</v>
      </c>
      <c r="U2436">
        <f t="shared" si="193"/>
        <v>0</v>
      </c>
      <c r="V2436">
        <v>188</v>
      </c>
      <c r="W2436">
        <f t="shared" si="194"/>
        <v>3.7234042553191404E-2</v>
      </c>
    </row>
    <row r="2437" spans="1:23" x14ac:dyDescent="0.15">
      <c r="A2437" s="1" t="s">
        <v>604</v>
      </c>
      <c r="B2437" s="1">
        <v>227</v>
      </c>
      <c r="C2437" s="1">
        <v>227</v>
      </c>
      <c r="D2437" s="1">
        <v>227</v>
      </c>
      <c r="E2437" s="1" t="s">
        <v>585</v>
      </c>
      <c r="F2437" s="1" t="s">
        <v>255</v>
      </c>
      <c r="G2437" s="1">
        <v>13</v>
      </c>
      <c r="H2437" s="1">
        <v>600</v>
      </c>
      <c r="I2437" s="1">
        <v>0</v>
      </c>
      <c r="J2437" s="1">
        <v>185</v>
      </c>
      <c r="K2437" s="1">
        <v>1</v>
      </c>
      <c r="L2437" s="1">
        <v>239</v>
      </c>
      <c r="M2437" s="1">
        <v>0.429035</v>
      </c>
      <c r="N2437" s="1">
        <v>60.000999999999998</v>
      </c>
      <c r="O2437" s="1">
        <v>0</v>
      </c>
      <c r="P2437" s="1">
        <v>0</v>
      </c>
      <c r="Q2437" s="1">
        <v>0</v>
      </c>
      <c r="R2437">
        <f t="shared" si="190"/>
        <v>5.2863436123347984</v>
      </c>
      <c r="S2437">
        <f t="shared" si="191"/>
        <v>0</v>
      </c>
      <c r="T2437">
        <f t="shared" si="192"/>
        <v>5.2863436123347984</v>
      </c>
      <c r="U2437">
        <f t="shared" si="193"/>
        <v>0</v>
      </c>
      <c r="V2437">
        <v>227</v>
      </c>
      <c r="W2437">
        <f t="shared" si="194"/>
        <v>5.2863436123347984E-2</v>
      </c>
    </row>
    <row r="2438" spans="1:23" x14ac:dyDescent="0.15">
      <c r="A2438" s="1" t="s">
        <v>604</v>
      </c>
      <c r="B2438" s="1">
        <v>180</v>
      </c>
      <c r="C2438" s="1">
        <v>180</v>
      </c>
      <c r="D2438" s="1">
        <v>180</v>
      </c>
      <c r="E2438" s="1" t="s">
        <v>585</v>
      </c>
      <c r="F2438" s="1" t="s">
        <v>256</v>
      </c>
      <c r="G2438" s="1">
        <v>13</v>
      </c>
      <c r="H2438" s="1">
        <v>600</v>
      </c>
      <c r="I2438" s="1">
        <v>0</v>
      </c>
      <c r="J2438" s="1">
        <v>180</v>
      </c>
      <c r="K2438" s="1">
        <v>1</v>
      </c>
      <c r="L2438" s="1">
        <v>207</v>
      </c>
      <c r="M2438" s="1">
        <v>0.42094199999999998</v>
      </c>
      <c r="N2438" s="1">
        <v>60.000999999999998</v>
      </c>
      <c r="O2438" s="1">
        <v>0</v>
      </c>
      <c r="P2438" s="1">
        <v>0</v>
      </c>
      <c r="Q2438" s="1">
        <v>0</v>
      </c>
      <c r="R2438">
        <f t="shared" si="190"/>
        <v>14.999999999999991</v>
      </c>
      <c r="S2438">
        <f t="shared" si="191"/>
        <v>0</v>
      </c>
      <c r="T2438">
        <f t="shared" si="192"/>
        <v>14.999999999999991</v>
      </c>
      <c r="U2438">
        <f t="shared" si="193"/>
        <v>0</v>
      </c>
      <c r="V2438">
        <v>180</v>
      </c>
      <c r="W2438">
        <f t="shared" si="194"/>
        <v>0.14999999999999991</v>
      </c>
    </row>
    <row r="2439" spans="1:23" x14ac:dyDescent="0.15">
      <c r="A2439" s="1" t="s">
        <v>604</v>
      </c>
      <c r="B2439" s="1">
        <v>229</v>
      </c>
      <c r="C2439" s="1">
        <v>229</v>
      </c>
      <c r="D2439" s="1">
        <v>229</v>
      </c>
      <c r="E2439" s="1" t="s">
        <v>585</v>
      </c>
      <c r="F2439" s="1" t="s">
        <v>257</v>
      </c>
      <c r="G2439" s="1">
        <v>14</v>
      </c>
      <c r="H2439" s="1">
        <v>600</v>
      </c>
      <c r="I2439" s="1">
        <v>0</v>
      </c>
      <c r="J2439" s="1">
        <v>184</v>
      </c>
      <c r="K2439" s="1">
        <v>1</v>
      </c>
      <c r="L2439" s="1">
        <v>288</v>
      </c>
      <c r="M2439" s="1">
        <v>0.46087899999999998</v>
      </c>
      <c r="N2439" s="1">
        <v>60.000999999999998</v>
      </c>
      <c r="O2439" s="1">
        <v>7.0000000000000001E-3</v>
      </c>
      <c r="P2439" s="1">
        <v>0</v>
      </c>
      <c r="Q2439" s="1">
        <v>0</v>
      </c>
      <c r="R2439">
        <f t="shared" si="190"/>
        <v>25.764192139737997</v>
      </c>
      <c r="S2439">
        <f t="shared" si="191"/>
        <v>0</v>
      </c>
      <c r="T2439">
        <f t="shared" si="192"/>
        <v>25.764192139737997</v>
      </c>
      <c r="U2439">
        <f t="shared" si="193"/>
        <v>0</v>
      </c>
      <c r="V2439">
        <v>229</v>
      </c>
      <c r="W2439">
        <f t="shared" si="194"/>
        <v>0.25764192139737996</v>
      </c>
    </row>
    <row r="2440" spans="1:23" x14ac:dyDescent="0.15">
      <c r="A2440" s="1" t="s">
        <v>604</v>
      </c>
      <c r="B2440" s="1">
        <v>182</v>
      </c>
      <c r="C2440" s="1">
        <v>182</v>
      </c>
      <c r="D2440" s="1">
        <v>182</v>
      </c>
      <c r="E2440" s="1" t="s">
        <v>585</v>
      </c>
      <c r="F2440" s="1" t="s">
        <v>258</v>
      </c>
      <c r="G2440" s="1">
        <v>14</v>
      </c>
      <c r="H2440" s="1">
        <v>600</v>
      </c>
      <c r="I2440" s="1">
        <v>0</v>
      </c>
      <c r="J2440" s="1">
        <v>177</v>
      </c>
      <c r="K2440" s="1">
        <v>1</v>
      </c>
      <c r="L2440" s="1">
        <v>222</v>
      </c>
      <c r="M2440" s="1">
        <v>0.43413000000000002</v>
      </c>
      <c r="N2440" s="1">
        <v>60.000999999999998</v>
      </c>
      <c r="O2440" s="1">
        <v>0</v>
      </c>
      <c r="P2440" s="1">
        <v>0</v>
      </c>
      <c r="Q2440" s="1">
        <v>0</v>
      </c>
      <c r="R2440">
        <f t="shared" si="190"/>
        <v>21.978021978021989</v>
      </c>
      <c r="S2440">
        <f t="shared" si="191"/>
        <v>0</v>
      </c>
      <c r="T2440">
        <f t="shared" si="192"/>
        <v>21.978021978021989</v>
      </c>
      <c r="U2440">
        <f t="shared" si="193"/>
        <v>0</v>
      </c>
      <c r="V2440">
        <v>182</v>
      </c>
      <c r="W2440">
        <f t="shared" si="194"/>
        <v>0.21978021978021989</v>
      </c>
    </row>
    <row r="2441" spans="1:23" x14ac:dyDescent="0.15">
      <c r="A2441" s="1" t="s">
        <v>604</v>
      </c>
      <c r="B2441" s="1">
        <v>249</v>
      </c>
      <c r="C2441" s="1">
        <v>249</v>
      </c>
      <c r="D2441" s="1">
        <v>249</v>
      </c>
      <c r="E2441" s="1" t="s">
        <v>585</v>
      </c>
      <c r="F2441" s="1" t="s">
        <v>259</v>
      </c>
      <c r="G2441" s="1">
        <v>14</v>
      </c>
      <c r="H2441" s="1">
        <v>600</v>
      </c>
      <c r="I2441" s="1">
        <v>0</v>
      </c>
      <c r="J2441" s="1">
        <v>209</v>
      </c>
      <c r="K2441" s="1">
        <v>1</v>
      </c>
      <c r="L2441" s="1">
        <v>255</v>
      </c>
      <c r="M2441" s="1">
        <v>0.470771</v>
      </c>
      <c r="N2441" s="1">
        <v>60.000999999999998</v>
      </c>
      <c r="O2441" s="1">
        <v>0</v>
      </c>
      <c r="P2441" s="1">
        <v>0</v>
      </c>
      <c r="Q2441" s="1">
        <v>0</v>
      </c>
      <c r="R2441">
        <f t="shared" si="190"/>
        <v>2.4096385542168752</v>
      </c>
      <c r="S2441">
        <f t="shared" si="191"/>
        <v>0</v>
      </c>
      <c r="T2441">
        <f t="shared" si="192"/>
        <v>2.4096385542168752</v>
      </c>
      <c r="U2441">
        <f t="shared" si="193"/>
        <v>0</v>
      </c>
      <c r="V2441">
        <v>249</v>
      </c>
      <c r="W2441">
        <f t="shared" si="194"/>
        <v>2.4096385542168752E-2</v>
      </c>
    </row>
    <row r="2442" spans="1:23" x14ac:dyDescent="0.15">
      <c r="A2442" s="1" t="s">
        <v>604</v>
      </c>
      <c r="B2442" s="1">
        <v>211</v>
      </c>
      <c r="C2442" s="1">
        <v>211</v>
      </c>
      <c r="D2442" s="1">
        <v>211</v>
      </c>
      <c r="E2442" s="1" t="s">
        <v>585</v>
      </c>
      <c r="F2442" s="1" t="s">
        <v>260</v>
      </c>
      <c r="G2442" s="1">
        <v>14</v>
      </c>
      <c r="H2442" s="1">
        <v>600</v>
      </c>
      <c r="I2442" s="1">
        <v>0</v>
      </c>
      <c r="J2442" s="1">
        <v>196</v>
      </c>
      <c r="K2442" s="1">
        <v>1</v>
      </c>
      <c r="L2442" s="1">
        <v>227</v>
      </c>
      <c r="M2442" s="1">
        <v>0.431342</v>
      </c>
      <c r="N2442" s="1">
        <v>60.000999999999998</v>
      </c>
      <c r="O2442" s="1">
        <v>0</v>
      </c>
      <c r="P2442" s="1">
        <v>0</v>
      </c>
      <c r="Q2442" s="1">
        <v>0</v>
      </c>
      <c r="R2442">
        <f t="shared" si="190"/>
        <v>7.5829383886255819</v>
      </c>
      <c r="S2442">
        <f t="shared" si="191"/>
        <v>0</v>
      </c>
      <c r="T2442">
        <f t="shared" si="192"/>
        <v>7.5829383886255819</v>
      </c>
      <c r="U2442">
        <f t="shared" si="193"/>
        <v>0</v>
      </c>
      <c r="V2442">
        <v>211</v>
      </c>
      <c r="W2442">
        <f t="shared" si="194"/>
        <v>7.5829383886255819E-2</v>
      </c>
    </row>
    <row r="2443" spans="1:23" x14ac:dyDescent="0.15">
      <c r="A2443" s="1" t="s">
        <v>604</v>
      </c>
      <c r="B2443" s="1">
        <v>234</v>
      </c>
      <c r="C2443" s="1">
        <v>234</v>
      </c>
      <c r="D2443" s="1">
        <v>234</v>
      </c>
      <c r="E2443" s="1" t="s">
        <v>585</v>
      </c>
      <c r="F2443" s="1" t="s">
        <v>261</v>
      </c>
      <c r="G2443" s="1">
        <v>14</v>
      </c>
      <c r="H2443" s="1">
        <v>600</v>
      </c>
      <c r="I2443" s="1">
        <v>0</v>
      </c>
      <c r="J2443" s="1">
        <v>210</v>
      </c>
      <c r="K2443" s="1">
        <v>1</v>
      </c>
      <c r="L2443" s="1">
        <v>241</v>
      </c>
      <c r="M2443" s="1">
        <v>0.45191799999999999</v>
      </c>
      <c r="N2443" s="1">
        <v>60.000999999999998</v>
      </c>
      <c r="O2443" s="1">
        <v>0</v>
      </c>
      <c r="P2443" s="1">
        <v>0</v>
      </c>
      <c r="Q2443" s="1">
        <v>0</v>
      </c>
      <c r="R2443">
        <f t="shared" si="190"/>
        <v>2.9914529914529808</v>
      </c>
      <c r="S2443">
        <f t="shared" si="191"/>
        <v>0</v>
      </c>
      <c r="T2443">
        <f t="shared" si="192"/>
        <v>2.9914529914529808</v>
      </c>
      <c r="U2443">
        <f t="shared" si="193"/>
        <v>0</v>
      </c>
      <c r="V2443">
        <v>234</v>
      </c>
      <c r="W2443">
        <f t="shared" si="194"/>
        <v>2.9914529914529808E-2</v>
      </c>
    </row>
    <row r="2444" spans="1:23" x14ac:dyDescent="0.15">
      <c r="A2444" s="1" t="s">
        <v>604</v>
      </c>
      <c r="B2444" s="1">
        <v>250</v>
      </c>
      <c r="C2444" s="1">
        <v>250</v>
      </c>
      <c r="D2444" s="1">
        <v>250</v>
      </c>
      <c r="E2444" s="1" t="s">
        <v>585</v>
      </c>
      <c r="F2444" s="1" t="s">
        <v>262</v>
      </c>
      <c r="G2444" s="1">
        <v>14</v>
      </c>
      <c r="H2444" s="1">
        <v>600</v>
      </c>
      <c r="I2444" s="1">
        <v>0</v>
      </c>
      <c r="J2444" s="1">
        <v>217</v>
      </c>
      <c r="K2444" s="1">
        <v>1</v>
      </c>
      <c r="L2444" s="1">
        <v>255</v>
      </c>
      <c r="M2444" s="1">
        <v>0.51580999999999999</v>
      </c>
      <c r="N2444" s="1">
        <v>60.000999999999998</v>
      </c>
      <c r="O2444" s="1">
        <v>0</v>
      </c>
      <c r="P2444" s="1">
        <v>0</v>
      </c>
      <c r="Q2444" s="1">
        <v>0</v>
      </c>
      <c r="R2444">
        <f t="shared" si="190"/>
        <v>2.0000000000000018</v>
      </c>
      <c r="S2444">
        <f t="shared" si="191"/>
        <v>0</v>
      </c>
      <c r="T2444">
        <f t="shared" si="192"/>
        <v>2.0000000000000018</v>
      </c>
      <c r="U2444">
        <f t="shared" si="193"/>
        <v>0</v>
      </c>
      <c r="V2444">
        <v>250</v>
      </c>
      <c r="W2444">
        <f t="shared" si="194"/>
        <v>2.0000000000000018E-2</v>
      </c>
    </row>
    <row r="2445" spans="1:23" x14ac:dyDescent="0.15">
      <c r="A2445" s="1" t="s">
        <v>604</v>
      </c>
      <c r="B2445" s="1">
        <v>202</v>
      </c>
      <c r="C2445" s="1">
        <v>202</v>
      </c>
      <c r="D2445" s="1">
        <v>202</v>
      </c>
      <c r="E2445" s="1" t="s">
        <v>585</v>
      </c>
      <c r="F2445" s="1" t="s">
        <v>263</v>
      </c>
      <c r="G2445" s="1">
        <v>14</v>
      </c>
      <c r="H2445" s="1">
        <v>600</v>
      </c>
      <c r="I2445" s="1">
        <v>0</v>
      </c>
      <c r="J2445" s="1">
        <v>182</v>
      </c>
      <c r="K2445" s="1">
        <v>1</v>
      </c>
      <c r="L2445" s="1">
        <v>204</v>
      </c>
      <c r="M2445" s="1">
        <v>0.42072199999999998</v>
      </c>
      <c r="N2445" s="1">
        <v>60.000999999999998</v>
      </c>
      <c r="O2445" s="1">
        <v>0</v>
      </c>
      <c r="P2445" s="1">
        <v>0</v>
      </c>
      <c r="Q2445" s="1">
        <v>0</v>
      </c>
      <c r="R2445">
        <f t="shared" si="190"/>
        <v>0.99009900990099098</v>
      </c>
      <c r="S2445">
        <f t="shared" si="191"/>
        <v>0</v>
      </c>
      <c r="T2445">
        <f t="shared" si="192"/>
        <v>0.99009900990099098</v>
      </c>
      <c r="U2445">
        <f t="shared" si="193"/>
        <v>0</v>
      </c>
      <c r="V2445">
        <v>202</v>
      </c>
      <c r="W2445">
        <f t="shared" si="194"/>
        <v>9.9009900990099098E-3</v>
      </c>
    </row>
    <row r="2446" spans="1:23" x14ac:dyDescent="0.15">
      <c r="A2446" s="1" t="s">
        <v>604</v>
      </c>
      <c r="B2446" s="1">
        <v>223</v>
      </c>
      <c r="C2446" s="1">
        <v>223</v>
      </c>
      <c r="D2446" s="1">
        <v>223</v>
      </c>
      <c r="E2446" s="1" t="s">
        <v>585</v>
      </c>
      <c r="F2446" s="1" t="s">
        <v>264</v>
      </c>
      <c r="G2446" s="1">
        <v>15</v>
      </c>
      <c r="H2446" s="1">
        <v>600</v>
      </c>
      <c r="I2446" s="1">
        <v>0</v>
      </c>
      <c r="J2446" s="1">
        <v>197</v>
      </c>
      <c r="K2446" s="1">
        <v>1</v>
      </c>
      <c r="L2446" s="1">
        <v>331</v>
      </c>
      <c r="M2446" s="1">
        <v>0.40138400000000002</v>
      </c>
      <c r="N2446" s="1">
        <v>60.000999999999998</v>
      </c>
      <c r="O2446" s="1">
        <v>0</v>
      </c>
      <c r="P2446" s="1">
        <v>0</v>
      </c>
      <c r="Q2446" s="1">
        <v>0</v>
      </c>
      <c r="R2446">
        <f t="shared" si="190"/>
        <v>48.430493273542609</v>
      </c>
      <c r="S2446">
        <f t="shared" si="191"/>
        <v>0</v>
      </c>
      <c r="T2446">
        <f t="shared" si="192"/>
        <v>48.430493273542609</v>
      </c>
      <c r="U2446">
        <f t="shared" si="193"/>
        <v>0</v>
      </c>
      <c r="V2446">
        <v>223</v>
      </c>
      <c r="W2446">
        <f t="shared" si="194"/>
        <v>0.48430493273542607</v>
      </c>
    </row>
    <row r="2447" spans="1:23" x14ac:dyDescent="0.15">
      <c r="A2447" s="1" t="s">
        <v>604</v>
      </c>
      <c r="B2447" s="1">
        <v>217</v>
      </c>
      <c r="C2447" s="1">
        <v>217</v>
      </c>
      <c r="D2447" s="1">
        <v>217</v>
      </c>
      <c r="E2447" s="1" t="s">
        <v>585</v>
      </c>
      <c r="F2447" s="1" t="s">
        <v>265</v>
      </c>
      <c r="G2447" s="1">
        <v>15</v>
      </c>
      <c r="H2447" s="1">
        <v>600</v>
      </c>
      <c r="I2447" s="1">
        <v>0</v>
      </c>
      <c r="J2447" s="1">
        <v>193</v>
      </c>
      <c r="K2447" s="1">
        <v>1</v>
      </c>
      <c r="L2447" s="1">
        <v>707</v>
      </c>
      <c r="M2447" s="1">
        <v>0.43043799999999999</v>
      </c>
      <c r="N2447" s="1">
        <v>60.000999999999998</v>
      </c>
      <c r="O2447" s="1">
        <v>0.113</v>
      </c>
      <c r="P2447" s="1">
        <v>0</v>
      </c>
      <c r="Q2447" s="1">
        <v>0</v>
      </c>
      <c r="R2447">
        <f t="shared" si="190"/>
        <v>225.80645161290326</v>
      </c>
      <c r="S2447">
        <f t="shared" si="191"/>
        <v>0</v>
      </c>
      <c r="T2447">
        <f t="shared" si="192"/>
        <v>225.80645161290326</v>
      </c>
      <c r="U2447">
        <f t="shared" si="193"/>
        <v>0</v>
      </c>
      <c r="V2447">
        <v>217</v>
      </c>
      <c r="W2447">
        <f t="shared" si="194"/>
        <v>2.2580645161290325</v>
      </c>
    </row>
    <row r="2448" spans="1:23" x14ac:dyDescent="0.15">
      <c r="A2448" s="1" t="s">
        <v>604</v>
      </c>
      <c r="B2448" s="1">
        <v>269</v>
      </c>
      <c r="C2448" s="1">
        <v>269</v>
      </c>
      <c r="D2448" s="1">
        <v>269</v>
      </c>
      <c r="E2448" s="1" t="s">
        <v>585</v>
      </c>
      <c r="F2448" s="1" t="s">
        <v>266</v>
      </c>
      <c r="G2448" s="1">
        <v>15</v>
      </c>
      <c r="H2448" s="1">
        <v>600</v>
      </c>
      <c r="I2448" s="1">
        <v>0</v>
      </c>
      <c r="J2448" s="1">
        <v>218</v>
      </c>
      <c r="K2448" s="1">
        <v>1</v>
      </c>
      <c r="L2448" s="1">
        <v>324</v>
      </c>
      <c r="M2448" s="1">
        <v>0.54428200000000004</v>
      </c>
      <c r="N2448" s="1">
        <v>60.000999999999998</v>
      </c>
      <c r="O2448" s="1">
        <v>0</v>
      </c>
      <c r="P2448" s="1">
        <v>0</v>
      </c>
      <c r="Q2448" s="1">
        <v>0</v>
      </c>
      <c r="R2448">
        <f t="shared" si="190"/>
        <v>20.446096654275102</v>
      </c>
      <c r="S2448">
        <f t="shared" si="191"/>
        <v>0</v>
      </c>
      <c r="T2448">
        <f t="shared" si="192"/>
        <v>20.446096654275102</v>
      </c>
      <c r="U2448">
        <f t="shared" si="193"/>
        <v>0</v>
      </c>
      <c r="V2448">
        <v>269</v>
      </c>
      <c r="W2448">
        <f t="shared" si="194"/>
        <v>0.20446096654275103</v>
      </c>
    </row>
    <row r="2449" spans="1:23" x14ac:dyDescent="0.15">
      <c r="A2449" s="1" t="s">
        <v>604</v>
      </c>
      <c r="B2449" s="1">
        <v>190</v>
      </c>
      <c r="C2449" s="1">
        <v>190</v>
      </c>
      <c r="D2449" s="1">
        <v>190</v>
      </c>
      <c r="E2449" s="1" t="s">
        <v>585</v>
      </c>
      <c r="F2449" s="1" t="s">
        <v>267</v>
      </c>
      <c r="G2449" s="1">
        <v>15</v>
      </c>
      <c r="H2449" s="1">
        <v>600</v>
      </c>
      <c r="I2449" s="1">
        <v>0</v>
      </c>
      <c r="J2449" s="1">
        <v>188</v>
      </c>
      <c r="K2449" s="1">
        <v>1</v>
      </c>
      <c r="L2449" s="1">
        <v>208</v>
      </c>
      <c r="M2449" s="1">
        <v>0.42739500000000002</v>
      </c>
      <c r="N2449" s="1">
        <v>60.000999999999998</v>
      </c>
      <c r="O2449" s="1">
        <v>0</v>
      </c>
      <c r="P2449" s="1">
        <v>0</v>
      </c>
      <c r="Q2449" s="1">
        <v>0</v>
      </c>
      <c r="R2449">
        <f t="shared" si="190"/>
        <v>9.4736842105263221</v>
      </c>
      <c r="S2449">
        <f t="shared" si="191"/>
        <v>0</v>
      </c>
      <c r="T2449">
        <f t="shared" si="192"/>
        <v>9.4736842105263221</v>
      </c>
      <c r="U2449">
        <f t="shared" si="193"/>
        <v>0</v>
      </c>
      <c r="V2449">
        <v>190</v>
      </c>
      <c r="W2449">
        <f t="shared" si="194"/>
        <v>9.473684210526323E-2</v>
      </c>
    </row>
    <row r="2450" spans="1:23" x14ac:dyDescent="0.15">
      <c r="A2450" s="1" t="s">
        <v>604</v>
      </c>
      <c r="B2450" s="1">
        <v>281</v>
      </c>
      <c r="C2450" s="1">
        <v>281</v>
      </c>
      <c r="D2450" s="1">
        <v>281</v>
      </c>
      <c r="E2450" s="1" t="s">
        <v>585</v>
      </c>
      <c r="F2450" s="1" t="s">
        <v>268</v>
      </c>
      <c r="G2450" s="1">
        <v>15</v>
      </c>
      <c r="H2450" s="1">
        <v>600</v>
      </c>
      <c r="I2450" s="1">
        <v>0</v>
      </c>
      <c r="J2450" s="1">
        <v>215</v>
      </c>
      <c r="K2450" s="1">
        <v>1</v>
      </c>
      <c r="L2450" s="1">
        <v>287</v>
      </c>
      <c r="M2450" s="1">
        <v>0.58514699999999997</v>
      </c>
      <c r="N2450" s="1">
        <v>60.000999999999998</v>
      </c>
      <c r="O2450" s="1">
        <v>1E-3</v>
      </c>
      <c r="P2450" s="1">
        <v>0</v>
      </c>
      <c r="Q2450" s="1">
        <v>0</v>
      </c>
      <c r="R2450">
        <f t="shared" si="190"/>
        <v>2.1352313167259718</v>
      </c>
      <c r="S2450">
        <f t="shared" si="191"/>
        <v>0</v>
      </c>
      <c r="T2450">
        <f t="shared" si="192"/>
        <v>2.1352313167259718</v>
      </c>
      <c r="U2450">
        <f t="shared" si="193"/>
        <v>0</v>
      </c>
      <c r="V2450">
        <v>281</v>
      </c>
      <c r="W2450">
        <f t="shared" si="194"/>
        <v>2.1352313167259718E-2</v>
      </c>
    </row>
    <row r="2451" spans="1:23" x14ac:dyDescent="0.15">
      <c r="A2451" s="1" t="s">
        <v>604</v>
      </c>
      <c r="B2451" s="1">
        <v>212</v>
      </c>
      <c r="C2451" s="1">
        <v>212</v>
      </c>
      <c r="D2451" s="1">
        <v>212</v>
      </c>
      <c r="E2451" s="1" t="s">
        <v>585</v>
      </c>
      <c r="F2451" s="1" t="s">
        <v>269</v>
      </c>
      <c r="G2451" s="1">
        <v>15</v>
      </c>
      <c r="H2451" s="1">
        <v>600</v>
      </c>
      <c r="I2451" s="1">
        <v>0</v>
      </c>
      <c r="J2451" s="1">
        <v>185</v>
      </c>
      <c r="K2451" s="1">
        <v>1</v>
      </c>
      <c r="L2451" s="1">
        <v>239</v>
      </c>
      <c r="M2451" s="1">
        <v>0.45278099999999999</v>
      </c>
      <c r="N2451" s="1">
        <v>60.000999999999998</v>
      </c>
      <c r="O2451" s="1">
        <v>0</v>
      </c>
      <c r="P2451" s="1">
        <v>0</v>
      </c>
      <c r="Q2451" s="1">
        <v>0</v>
      </c>
      <c r="R2451">
        <f t="shared" si="190"/>
        <v>12.735849056603765</v>
      </c>
      <c r="S2451">
        <f t="shared" si="191"/>
        <v>0</v>
      </c>
      <c r="T2451">
        <f t="shared" si="192"/>
        <v>12.735849056603765</v>
      </c>
      <c r="U2451">
        <f t="shared" si="193"/>
        <v>0</v>
      </c>
      <c r="V2451">
        <v>212</v>
      </c>
      <c r="W2451">
        <f t="shared" si="194"/>
        <v>0.12735849056603765</v>
      </c>
    </row>
    <row r="2452" spans="1:23" x14ac:dyDescent="0.15">
      <c r="A2452" s="1" t="s">
        <v>604</v>
      </c>
      <c r="B2452" s="1">
        <v>203</v>
      </c>
      <c r="C2452" s="1">
        <v>203</v>
      </c>
      <c r="D2452" s="1">
        <v>203</v>
      </c>
      <c r="E2452" s="1" t="s">
        <v>585</v>
      </c>
      <c r="F2452" s="1" t="s">
        <v>270</v>
      </c>
      <c r="G2452" s="1">
        <v>15</v>
      </c>
      <c r="H2452" s="1">
        <v>600</v>
      </c>
      <c r="I2452" s="1">
        <v>0</v>
      </c>
      <c r="J2452" s="1">
        <v>187</v>
      </c>
      <c r="K2452" s="1">
        <v>1</v>
      </c>
      <c r="L2452" s="1">
        <v>238</v>
      </c>
      <c r="M2452" s="1">
        <v>0.44873000000000002</v>
      </c>
      <c r="N2452" s="1">
        <v>60.000999999999998</v>
      </c>
      <c r="O2452" s="1">
        <v>1E-3</v>
      </c>
      <c r="P2452" s="1">
        <v>0</v>
      </c>
      <c r="Q2452" s="1">
        <v>0</v>
      </c>
      <c r="R2452">
        <f t="shared" si="190"/>
        <v>17.241379310344819</v>
      </c>
      <c r="S2452">
        <f t="shared" si="191"/>
        <v>0</v>
      </c>
      <c r="T2452">
        <f t="shared" si="192"/>
        <v>17.241379310344819</v>
      </c>
      <c r="U2452">
        <f t="shared" si="193"/>
        <v>0</v>
      </c>
      <c r="V2452">
        <v>203</v>
      </c>
      <c r="W2452">
        <f t="shared" si="194"/>
        <v>0.17241379310344818</v>
      </c>
    </row>
    <row r="2453" spans="1:23" x14ac:dyDescent="0.15">
      <c r="A2453" s="1" t="s">
        <v>604</v>
      </c>
      <c r="B2453" s="1">
        <v>237</v>
      </c>
      <c r="C2453" s="1">
        <v>237</v>
      </c>
      <c r="D2453" s="1">
        <v>237</v>
      </c>
      <c r="E2453" s="1" t="s">
        <v>585</v>
      </c>
      <c r="F2453" s="1" t="s">
        <v>271</v>
      </c>
      <c r="G2453" s="1">
        <v>15</v>
      </c>
      <c r="H2453" s="1">
        <v>600</v>
      </c>
      <c r="I2453" s="1">
        <v>0</v>
      </c>
      <c r="J2453" s="1">
        <v>216</v>
      </c>
      <c r="K2453" s="1">
        <v>1</v>
      </c>
      <c r="L2453" s="1">
        <v>306</v>
      </c>
      <c r="M2453" s="1">
        <v>0.54594699999999996</v>
      </c>
      <c r="N2453" s="1">
        <v>60.000999999999998</v>
      </c>
      <c r="O2453" s="1">
        <v>0</v>
      </c>
      <c r="P2453" s="1">
        <v>0</v>
      </c>
      <c r="Q2453" s="1">
        <v>0</v>
      </c>
      <c r="R2453">
        <f t="shared" si="190"/>
        <v>29.11392405063291</v>
      </c>
      <c r="S2453">
        <f t="shared" si="191"/>
        <v>0</v>
      </c>
      <c r="T2453">
        <f t="shared" si="192"/>
        <v>29.11392405063291</v>
      </c>
      <c r="U2453">
        <f t="shared" si="193"/>
        <v>0</v>
      </c>
      <c r="V2453">
        <v>237</v>
      </c>
      <c r="W2453">
        <f t="shared" si="194"/>
        <v>0.29113924050632911</v>
      </c>
    </row>
    <row r="2454" spans="1:23" x14ac:dyDescent="0.15">
      <c r="A2454" s="1" t="s">
        <v>604</v>
      </c>
      <c r="B2454" s="1">
        <v>272</v>
      </c>
      <c r="C2454" s="1">
        <v>272</v>
      </c>
      <c r="D2454" s="1">
        <v>272</v>
      </c>
      <c r="E2454" s="1" t="s">
        <v>585</v>
      </c>
      <c r="F2454" s="1" t="s">
        <v>272</v>
      </c>
      <c r="G2454" s="1">
        <v>16</v>
      </c>
      <c r="H2454" s="1">
        <v>600</v>
      </c>
      <c r="I2454" s="1">
        <v>0</v>
      </c>
      <c r="J2454" s="1">
        <v>205</v>
      </c>
      <c r="K2454" s="1">
        <v>1</v>
      </c>
      <c r="L2454" s="1">
        <v>297</v>
      </c>
      <c r="M2454" s="1">
        <v>0.44062400000000002</v>
      </c>
      <c r="N2454" s="1">
        <v>60.000999999999998</v>
      </c>
      <c r="O2454" s="1">
        <v>4.0000000000000001E-3</v>
      </c>
      <c r="P2454" s="1">
        <v>0</v>
      </c>
      <c r="Q2454" s="1">
        <v>0</v>
      </c>
      <c r="R2454">
        <f t="shared" si="190"/>
        <v>9.1911764705882248</v>
      </c>
      <c r="S2454">
        <f t="shared" si="191"/>
        <v>0</v>
      </c>
      <c r="T2454">
        <f t="shared" si="192"/>
        <v>9.1911764705882248</v>
      </c>
      <c r="U2454">
        <f t="shared" si="193"/>
        <v>0</v>
      </c>
      <c r="V2454">
        <v>272</v>
      </c>
      <c r="W2454">
        <f t="shared" si="194"/>
        <v>9.1911764705882248E-2</v>
      </c>
    </row>
    <row r="2455" spans="1:23" x14ac:dyDescent="0.15">
      <c r="A2455" s="1" t="s">
        <v>604</v>
      </c>
      <c r="B2455" s="1">
        <v>226</v>
      </c>
      <c r="C2455" s="1">
        <v>226</v>
      </c>
      <c r="D2455" s="1">
        <v>226</v>
      </c>
      <c r="E2455" s="1" t="s">
        <v>585</v>
      </c>
      <c r="F2455" s="1" t="s">
        <v>273</v>
      </c>
      <c r="G2455" s="1">
        <v>16</v>
      </c>
      <c r="H2455" s="1">
        <v>600</v>
      </c>
      <c r="I2455" s="1">
        <v>0</v>
      </c>
      <c r="J2455" s="1">
        <v>207</v>
      </c>
      <c r="K2455" s="1">
        <v>1</v>
      </c>
      <c r="L2455" s="1">
        <v>249</v>
      </c>
      <c r="M2455" s="1">
        <v>0.39195799999999997</v>
      </c>
      <c r="N2455" s="1">
        <v>60.000999999999998</v>
      </c>
      <c r="O2455" s="1">
        <v>1E-3</v>
      </c>
      <c r="P2455" s="1">
        <v>0</v>
      </c>
      <c r="Q2455" s="1">
        <v>0</v>
      </c>
      <c r="R2455">
        <f t="shared" si="190"/>
        <v>10.176991150442483</v>
      </c>
      <c r="S2455">
        <f t="shared" si="191"/>
        <v>0</v>
      </c>
      <c r="T2455">
        <f t="shared" si="192"/>
        <v>10.176991150442483</v>
      </c>
      <c r="U2455">
        <f t="shared" si="193"/>
        <v>0</v>
      </c>
      <c r="V2455">
        <v>226</v>
      </c>
      <c r="W2455">
        <f t="shared" si="194"/>
        <v>0.10176991150442483</v>
      </c>
    </row>
    <row r="2456" spans="1:23" x14ac:dyDescent="0.15">
      <c r="A2456" s="1" t="s">
        <v>604</v>
      </c>
      <c r="B2456" s="1">
        <v>249</v>
      </c>
      <c r="C2456" s="1">
        <v>249</v>
      </c>
      <c r="D2456" s="1">
        <v>249</v>
      </c>
      <c r="E2456" s="1" t="s">
        <v>585</v>
      </c>
      <c r="F2456" s="1" t="s">
        <v>274</v>
      </c>
      <c r="G2456" s="1">
        <v>16</v>
      </c>
      <c r="H2456" s="1">
        <v>600</v>
      </c>
      <c r="I2456" s="1">
        <v>0</v>
      </c>
      <c r="J2456" s="1">
        <v>212</v>
      </c>
      <c r="K2456" s="1">
        <v>1</v>
      </c>
      <c r="L2456" s="1">
        <v>274</v>
      </c>
      <c r="M2456" s="1">
        <v>0.49081399999999997</v>
      </c>
      <c r="N2456" s="1">
        <v>60.000999999999998</v>
      </c>
      <c r="O2456" s="1">
        <v>0</v>
      </c>
      <c r="P2456" s="1">
        <v>0</v>
      </c>
      <c r="Q2456" s="1">
        <v>0</v>
      </c>
      <c r="R2456">
        <f t="shared" si="190"/>
        <v>10.040160642570273</v>
      </c>
      <c r="S2456">
        <f t="shared" si="191"/>
        <v>0</v>
      </c>
      <c r="T2456">
        <f t="shared" si="192"/>
        <v>10.040160642570273</v>
      </c>
      <c r="U2456">
        <f t="shared" si="193"/>
        <v>0</v>
      </c>
      <c r="V2456">
        <v>249</v>
      </c>
      <c r="W2456">
        <f t="shared" si="194"/>
        <v>0.10040160642570273</v>
      </c>
    </row>
    <row r="2457" spans="1:23" x14ac:dyDescent="0.15">
      <c r="A2457" s="1" t="s">
        <v>604</v>
      </c>
      <c r="B2457" s="1">
        <v>353</v>
      </c>
      <c r="C2457" s="1">
        <v>353</v>
      </c>
      <c r="D2457" s="1">
        <v>353</v>
      </c>
      <c r="E2457" s="1" t="s">
        <v>585</v>
      </c>
      <c r="F2457" s="1" t="s">
        <v>275</v>
      </c>
      <c r="G2457" s="1">
        <v>16</v>
      </c>
      <c r="H2457" s="1">
        <v>600</v>
      </c>
      <c r="I2457" s="1">
        <v>0</v>
      </c>
      <c r="J2457" s="1">
        <v>234</v>
      </c>
      <c r="K2457" s="1">
        <v>1</v>
      </c>
      <c r="L2457" s="1">
        <v>419</v>
      </c>
      <c r="M2457" s="1">
        <v>0.55890200000000001</v>
      </c>
      <c r="N2457" s="1">
        <v>60.000999999999998</v>
      </c>
      <c r="O2457" s="1">
        <v>0</v>
      </c>
      <c r="P2457" s="1">
        <v>0</v>
      </c>
      <c r="Q2457" s="1">
        <v>0</v>
      </c>
      <c r="R2457">
        <f t="shared" si="190"/>
        <v>18.696883852691215</v>
      </c>
      <c r="S2457">
        <f t="shared" si="191"/>
        <v>0</v>
      </c>
      <c r="T2457">
        <f t="shared" si="192"/>
        <v>18.696883852691215</v>
      </c>
      <c r="U2457">
        <f t="shared" si="193"/>
        <v>0</v>
      </c>
      <c r="V2457">
        <v>353</v>
      </c>
      <c r="W2457">
        <f t="shared" si="194"/>
        <v>0.18696883852691215</v>
      </c>
    </row>
    <row r="2458" spans="1:23" x14ac:dyDescent="0.15">
      <c r="A2458" s="1" t="s">
        <v>604</v>
      </c>
      <c r="B2458" s="1">
        <v>244</v>
      </c>
      <c r="C2458" s="1">
        <v>244</v>
      </c>
      <c r="D2458" s="1">
        <v>244</v>
      </c>
      <c r="E2458" s="1" t="s">
        <v>585</v>
      </c>
      <c r="F2458" s="1" t="s">
        <v>276</v>
      </c>
      <c r="G2458" s="1">
        <v>16</v>
      </c>
      <c r="H2458" s="1">
        <v>600</v>
      </c>
      <c r="I2458" s="1">
        <v>0</v>
      </c>
      <c r="J2458" s="1">
        <v>217</v>
      </c>
      <c r="K2458" s="1">
        <v>1</v>
      </c>
      <c r="L2458" s="1">
        <v>939</v>
      </c>
      <c r="M2458" s="1">
        <v>0.415688</v>
      </c>
      <c r="N2458" s="1">
        <v>60.000999999999998</v>
      </c>
      <c r="O2458" s="1">
        <v>9.5000000000000001E-2</v>
      </c>
      <c r="P2458" s="1">
        <v>0</v>
      </c>
      <c r="Q2458" s="1">
        <v>0</v>
      </c>
      <c r="R2458">
        <f t="shared" si="190"/>
        <v>284.8360655737705</v>
      </c>
      <c r="S2458">
        <f t="shared" si="191"/>
        <v>0</v>
      </c>
      <c r="T2458">
        <f t="shared" si="192"/>
        <v>284.8360655737705</v>
      </c>
      <c r="U2458">
        <f t="shared" si="193"/>
        <v>0</v>
      </c>
      <c r="V2458">
        <v>244</v>
      </c>
      <c r="W2458">
        <f t="shared" si="194"/>
        <v>2.848360655737705</v>
      </c>
    </row>
    <row r="2459" spans="1:23" x14ac:dyDescent="0.15">
      <c r="A2459" s="1" t="s">
        <v>604</v>
      </c>
      <c r="B2459" s="1">
        <v>222</v>
      </c>
      <c r="C2459" s="1">
        <v>222</v>
      </c>
      <c r="D2459" s="1">
        <v>222</v>
      </c>
      <c r="E2459" s="1" t="s">
        <v>585</v>
      </c>
      <c r="F2459" s="1" t="s">
        <v>277</v>
      </c>
      <c r="G2459" s="1">
        <v>16</v>
      </c>
      <c r="H2459" s="1">
        <v>600</v>
      </c>
      <c r="I2459" s="1">
        <v>0</v>
      </c>
      <c r="J2459" s="1">
        <v>192</v>
      </c>
      <c r="K2459" s="1">
        <v>1</v>
      </c>
      <c r="L2459" s="1">
        <v>222</v>
      </c>
      <c r="M2459" s="1">
        <v>0.47114600000000001</v>
      </c>
      <c r="N2459" s="1">
        <v>60.000999999999998</v>
      </c>
      <c r="O2459" s="1">
        <v>0</v>
      </c>
      <c r="P2459" s="1">
        <v>0</v>
      </c>
      <c r="Q2459" s="1">
        <v>0</v>
      </c>
      <c r="R2459">
        <f t="shared" si="190"/>
        <v>0</v>
      </c>
      <c r="S2459">
        <f t="shared" si="191"/>
        <v>0</v>
      </c>
      <c r="T2459">
        <f t="shared" si="192"/>
        <v>0</v>
      </c>
      <c r="U2459">
        <f t="shared" si="193"/>
        <v>1</v>
      </c>
      <c r="V2459">
        <v>222</v>
      </c>
      <c r="W2459">
        <f t="shared" si="194"/>
        <v>0</v>
      </c>
    </row>
    <row r="2460" spans="1:23" x14ac:dyDescent="0.15">
      <c r="A2460" s="1" t="s">
        <v>604</v>
      </c>
      <c r="B2460" s="1">
        <v>279</v>
      </c>
      <c r="C2460" s="1">
        <v>279</v>
      </c>
      <c r="D2460" s="1">
        <v>279</v>
      </c>
      <c r="E2460" s="1" t="s">
        <v>585</v>
      </c>
      <c r="F2460" s="1" t="s">
        <v>278</v>
      </c>
      <c r="G2460" s="1">
        <v>17</v>
      </c>
      <c r="H2460" s="1">
        <v>600</v>
      </c>
      <c r="I2460" s="1">
        <v>0</v>
      </c>
      <c r="J2460" s="1">
        <v>233</v>
      </c>
      <c r="K2460" s="1">
        <v>1</v>
      </c>
      <c r="L2460" s="1">
        <v>330</v>
      </c>
      <c r="M2460" s="1">
        <v>0.587781</v>
      </c>
      <c r="N2460" s="1">
        <v>60.000999999999998</v>
      </c>
      <c r="O2460" s="1">
        <v>0</v>
      </c>
      <c r="P2460" s="1">
        <v>0</v>
      </c>
      <c r="Q2460" s="1">
        <v>0</v>
      </c>
      <c r="R2460">
        <f t="shared" si="190"/>
        <v>18.279569892473123</v>
      </c>
      <c r="S2460">
        <f t="shared" si="191"/>
        <v>0</v>
      </c>
      <c r="T2460">
        <f t="shared" si="192"/>
        <v>18.279569892473123</v>
      </c>
      <c r="U2460">
        <f t="shared" si="193"/>
        <v>0</v>
      </c>
      <c r="V2460">
        <v>279</v>
      </c>
      <c r="W2460">
        <f t="shared" si="194"/>
        <v>0.18279569892473124</v>
      </c>
    </row>
    <row r="2461" spans="1:23" x14ac:dyDescent="0.15">
      <c r="A2461" s="1" t="s">
        <v>604</v>
      </c>
      <c r="B2461" s="1">
        <v>226</v>
      </c>
      <c r="C2461" s="1">
        <v>226</v>
      </c>
      <c r="D2461" s="1">
        <v>226</v>
      </c>
      <c r="E2461" s="1" t="s">
        <v>585</v>
      </c>
      <c r="F2461" s="1" t="s">
        <v>279</v>
      </c>
      <c r="G2461" s="1">
        <v>17</v>
      </c>
      <c r="H2461" s="1">
        <v>600</v>
      </c>
      <c r="I2461" s="1">
        <v>0</v>
      </c>
      <c r="J2461" s="1">
        <v>221</v>
      </c>
      <c r="K2461" s="1">
        <v>1</v>
      </c>
      <c r="L2461" s="1">
        <v>251</v>
      </c>
      <c r="M2461" s="1">
        <v>0.516015</v>
      </c>
      <c r="N2461" s="1">
        <v>60.000999999999998</v>
      </c>
      <c r="O2461" s="1">
        <v>1E-3</v>
      </c>
      <c r="P2461" s="1">
        <v>0</v>
      </c>
      <c r="Q2461" s="1">
        <v>1E-3</v>
      </c>
      <c r="R2461">
        <f t="shared" si="190"/>
        <v>11.061946902654874</v>
      </c>
      <c r="S2461">
        <f t="shared" si="191"/>
        <v>0</v>
      </c>
      <c r="T2461">
        <f t="shared" si="192"/>
        <v>11.061946902654874</v>
      </c>
      <c r="U2461">
        <f t="shared" si="193"/>
        <v>0</v>
      </c>
      <c r="V2461">
        <v>226</v>
      </c>
      <c r="W2461">
        <f t="shared" si="194"/>
        <v>0.11061946902654873</v>
      </c>
    </row>
    <row r="2462" spans="1:23" x14ac:dyDescent="0.15">
      <c r="A2462" s="1" t="s">
        <v>604</v>
      </c>
      <c r="B2462" s="1">
        <v>251</v>
      </c>
      <c r="C2462" s="1">
        <v>251</v>
      </c>
      <c r="D2462" s="1">
        <v>251</v>
      </c>
      <c r="E2462" s="1" t="s">
        <v>585</v>
      </c>
      <c r="F2462" s="1" t="s">
        <v>280</v>
      </c>
      <c r="G2462" s="1">
        <v>17</v>
      </c>
      <c r="H2462" s="1">
        <v>600</v>
      </c>
      <c r="I2462" s="1">
        <v>0</v>
      </c>
      <c r="J2462" s="1">
        <v>216</v>
      </c>
      <c r="K2462" s="1">
        <v>1</v>
      </c>
      <c r="L2462" s="1">
        <v>501</v>
      </c>
      <c r="M2462" s="1">
        <v>0.49022199999999999</v>
      </c>
      <c r="N2462" s="1">
        <v>60.000999999999998</v>
      </c>
      <c r="O2462" s="1">
        <v>1.7999999999999999E-2</v>
      </c>
      <c r="P2462" s="1">
        <v>0</v>
      </c>
      <c r="Q2462" s="1">
        <v>0</v>
      </c>
      <c r="R2462">
        <f t="shared" si="190"/>
        <v>99.601593625498012</v>
      </c>
      <c r="S2462">
        <f t="shared" si="191"/>
        <v>0</v>
      </c>
      <c r="T2462">
        <f t="shared" si="192"/>
        <v>99.601593625498012</v>
      </c>
      <c r="U2462">
        <f t="shared" si="193"/>
        <v>0</v>
      </c>
      <c r="V2462">
        <v>251</v>
      </c>
      <c r="W2462">
        <f t="shared" si="194"/>
        <v>0.99601593625498008</v>
      </c>
    </row>
    <row r="2463" spans="1:23" x14ac:dyDescent="0.15">
      <c r="A2463" s="1" t="s">
        <v>604</v>
      </c>
      <c r="B2463" s="1">
        <v>223</v>
      </c>
      <c r="C2463" s="1">
        <v>223</v>
      </c>
      <c r="D2463" s="1">
        <v>223</v>
      </c>
      <c r="E2463" s="1" t="s">
        <v>585</v>
      </c>
      <c r="F2463" s="1" t="s">
        <v>281</v>
      </c>
      <c r="G2463" s="1">
        <v>17</v>
      </c>
      <c r="H2463" s="1">
        <v>600</v>
      </c>
      <c r="I2463" s="1">
        <v>0</v>
      </c>
      <c r="J2463" s="1">
        <v>199</v>
      </c>
      <c r="K2463" s="1">
        <v>1</v>
      </c>
      <c r="L2463" s="1">
        <v>244</v>
      </c>
      <c r="M2463" s="1">
        <v>0.51676</v>
      </c>
      <c r="N2463" s="1">
        <v>60.000999999999998</v>
      </c>
      <c r="O2463" s="1">
        <v>1E-3</v>
      </c>
      <c r="P2463" s="1">
        <v>0</v>
      </c>
      <c r="Q2463" s="1">
        <v>1E-3</v>
      </c>
      <c r="R2463">
        <f t="shared" si="190"/>
        <v>9.4170403587443996</v>
      </c>
      <c r="S2463">
        <f t="shared" si="191"/>
        <v>0</v>
      </c>
      <c r="T2463">
        <f t="shared" si="192"/>
        <v>9.4170403587443996</v>
      </c>
      <c r="U2463">
        <f t="shared" si="193"/>
        <v>0</v>
      </c>
      <c r="V2463">
        <v>223</v>
      </c>
      <c r="W2463">
        <f t="shared" si="194"/>
        <v>9.4170403587443996E-2</v>
      </c>
    </row>
    <row r="2464" spans="1:23" x14ac:dyDescent="0.15">
      <c r="A2464" s="1" t="s">
        <v>604</v>
      </c>
      <c r="B2464" s="1">
        <v>252</v>
      </c>
      <c r="C2464" s="1">
        <v>252</v>
      </c>
      <c r="D2464" s="1">
        <v>252</v>
      </c>
      <c r="E2464" s="1" t="s">
        <v>585</v>
      </c>
      <c r="F2464" s="1" t="s">
        <v>282</v>
      </c>
      <c r="G2464" s="1">
        <v>18</v>
      </c>
      <c r="H2464" s="1">
        <v>600</v>
      </c>
      <c r="I2464" s="1">
        <v>0</v>
      </c>
      <c r="J2464" s="1">
        <v>238</v>
      </c>
      <c r="K2464" s="1">
        <v>1</v>
      </c>
      <c r="L2464" s="1">
        <v>284</v>
      </c>
      <c r="M2464" s="1">
        <v>0.53421600000000002</v>
      </c>
      <c r="N2464" s="1">
        <v>60.000999999999998</v>
      </c>
      <c r="O2464" s="1">
        <v>1E-3</v>
      </c>
      <c r="P2464" s="1">
        <v>0</v>
      </c>
      <c r="Q2464" s="1">
        <v>0</v>
      </c>
      <c r="R2464">
        <f t="shared" si="190"/>
        <v>12.698412698412698</v>
      </c>
      <c r="S2464">
        <f t="shared" si="191"/>
        <v>0</v>
      </c>
      <c r="T2464">
        <f t="shared" si="192"/>
        <v>12.698412698412698</v>
      </c>
      <c r="U2464">
        <f t="shared" si="193"/>
        <v>0</v>
      </c>
      <c r="V2464">
        <v>252</v>
      </c>
      <c r="W2464">
        <f t="shared" si="194"/>
        <v>0.12698412698412698</v>
      </c>
    </row>
    <row r="2465" spans="1:23" x14ac:dyDescent="0.15">
      <c r="A2465" s="1" t="s">
        <v>604</v>
      </c>
      <c r="B2465" s="1">
        <v>317</v>
      </c>
      <c r="C2465" s="1">
        <v>317</v>
      </c>
      <c r="D2465" s="1">
        <v>317</v>
      </c>
      <c r="E2465" s="1" t="s">
        <v>585</v>
      </c>
      <c r="F2465" s="1" t="s">
        <v>283</v>
      </c>
      <c r="G2465" s="1">
        <v>18</v>
      </c>
      <c r="H2465" s="1">
        <v>600</v>
      </c>
      <c r="I2465" s="1">
        <v>0</v>
      </c>
      <c r="J2465" s="1">
        <v>227</v>
      </c>
      <c r="K2465" s="1">
        <v>1</v>
      </c>
      <c r="L2465" s="1">
        <v>302</v>
      </c>
      <c r="M2465" s="1">
        <v>0.53895499999999996</v>
      </c>
      <c r="N2465" s="1">
        <v>60.000999999999998</v>
      </c>
      <c r="O2465" s="1">
        <v>1E-3</v>
      </c>
      <c r="P2465" s="1">
        <v>0</v>
      </c>
      <c r="Q2465" s="1">
        <v>1E-3</v>
      </c>
      <c r="R2465">
        <f t="shared" si="190"/>
        <v>-4.7318611987381747</v>
      </c>
      <c r="S2465">
        <f t="shared" si="191"/>
        <v>1</v>
      </c>
      <c r="T2465">
        <f t="shared" si="192"/>
        <v>-4.7318611987381747</v>
      </c>
      <c r="U2465">
        <f t="shared" si="193"/>
        <v>0</v>
      </c>
      <c r="V2465">
        <v>317</v>
      </c>
      <c r="W2465">
        <f t="shared" si="194"/>
        <v>-4.7318611987381742E-2</v>
      </c>
    </row>
    <row r="2466" spans="1:23" x14ac:dyDescent="0.15">
      <c r="A2466" s="1" t="s">
        <v>604</v>
      </c>
      <c r="B2466" s="1">
        <v>296</v>
      </c>
      <c r="C2466" s="1">
        <v>296</v>
      </c>
      <c r="D2466" s="1">
        <v>296</v>
      </c>
      <c r="E2466" s="1" t="s">
        <v>585</v>
      </c>
      <c r="F2466" s="1" t="s">
        <v>284</v>
      </c>
      <c r="G2466" s="1">
        <v>19</v>
      </c>
      <c r="H2466" s="1">
        <v>600</v>
      </c>
      <c r="I2466" s="1">
        <v>0</v>
      </c>
      <c r="J2466" s="1">
        <v>240</v>
      </c>
      <c r="K2466" s="1">
        <v>1</v>
      </c>
      <c r="L2466" s="1">
        <v>462</v>
      </c>
      <c r="M2466" s="1">
        <v>0.46742600000000001</v>
      </c>
      <c r="N2466" s="1">
        <v>60.000999999999998</v>
      </c>
      <c r="O2466" s="1">
        <v>6.0000000000000001E-3</v>
      </c>
      <c r="P2466" s="1">
        <v>0</v>
      </c>
      <c r="Q2466" s="1">
        <v>0</v>
      </c>
      <c r="R2466">
        <f t="shared" si="190"/>
        <v>56.081081081081074</v>
      </c>
      <c r="S2466">
        <f t="shared" si="191"/>
        <v>0</v>
      </c>
      <c r="T2466">
        <f t="shared" si="192"/>
        <v>56.081081081081074</v>
      </c>
      <c r="U2466">
        <f t="shared" si="193"/>
        <v>0</v>
      </c>
      <c r="V2466">
        <v>296</v>
      </c>
      <c r="W2466">
        <f t="shared" si="194"/>
        <v>0.56081081081081074</v>
      </c>
    </row>
    <row r="2467" spans="1:23" x14ac:dyDescent="0.15">
      <c r="A2467" s="1" t="s">
        <v>604</v>
      </c>
      <c r="B2467" s="1">
        <v>302</v>
      </c>
      <c r="C2467" s="1">
        <v>302</v>
      </c>
      <c r="D2467" s="1">
        <v>302</v>
      </c>
      <c r="E2467" s="1" t="s">
        <v>585</v>
      </c>
      <c r="F2467" s="1" t="s">
        <v>285</v>
      </c>
      <c r="G2467" s="1">
        <v>20</v>
      </c>
      <c r="H2467" s="1">
        <v>600</v>
      </c>
      <c r="I2467" s="1">
        <v>0</v>
      </c>
      <c r="J2467" s="1">
        <v>246</v>
      </c>
      <c r="K2467" s="1">
        <v>1</v>
      </c>
      <c r="L2467" s="1">
        <v>339</v>
      </c>
      <c r="M2467" s="1">
        <v>0.49437900000000001</v>
      </c>
      <c r="N2467" s="1">
        <v>60.000999999999998</v>
      </c>
      <c r="O2467" s="1">
        <v>4.0000000000000001E-3</v>
      </c>
      <c r="P2467" s="1">
        <v>0</v>
      </c>
      <c r="Q2467" s="1">
        <v>0</v>
      </c>
      <c r="R2467">
        <f t="shared" si="190"/>
        <v>12.25165562913908</v>
      </c>
      <c r="S2467">
        <f t="shared" si="191"/>
        <v>0</v>
      </c>
      <c r="T2467">
        <f t="shared" si="192"/>
        <v>12.25165562913908</v>
      </c>
      <c r="U2467">
        <f t="shared" si="193"/>
        <v>0</v>
      </c>
      <c r="V2467">
        <v>302</v>
      </c>
      <c r="W2467">
        <f t="shared" si="194"/>
        <v>0.1225165562913908</v>
      </c>
    </row>
    <row r="2468" spans="1:23" x14ac:dyDescent="0.15">
      <c r="A2468" s="1" t="s">
        <v>604</v>
      </c>
      <c r="B2468" s="1">
        <v>309</v>
      </c>
      <c r="C2468" s="1">
        <v>309</v>
      </c>
      <c r="D2468" s="1">
        <v>309</v>
      </c>
      <c r="E2468" s="1" t="s">
        <v>585</v>
      </c>
      <c r="F2468" s="1" t="s">
        <v>286</v>
      </c>
      <c r="G2468" s="1">
        <v>21</v>
      </c>
      <c r="H2468" s="1">
        <v>600</v>
      </c>
      <c r="I2468" s="1">
        <v>0</v>
      </c>
      <c r="J2468" s="1">
        <v>249</v>
      </c>
      <c r="K2468" s="1">
        <v>1</v>
      </c>
      <c r="L2468" s="1">
        <v>328</v>
      </c>
      <c r="M2468" s="1">
        <v>0.58455599999999996</v>
      </c>
      <c r="N2468" s="1">
        <v>60.000999999999998</v>
      </c>
      <c r="O2468" s="1">
        <v>7.0000000000000001E-3</v>
      </c>
      <c r="P2468" s="1">
        <v>0</v>
      </c>
      <c r="Q2468" s="1">
        <v>0</v>
      </c>
      <c r="R2468">
        <f t="shared" si="190"/>
        <v>6.1488673139158623</v>
      </c>
      <c r="S2468">
        <f t="shared" si="191"/>
        <v>0</v>
      </c>
      <c r="T2468">
        <f t="shared" si="192"/>
        <v>6.1488673139158623</v>
      </c>
      <c r="U2468">
        <f t="shared" si="193"/>
        <v>0</v>
      </c>
      <c r="V2468">
        <v>309</v>
      </c>
      <c r="W2468">
        <f t="shared" si="194"/>
        <v>6.1488673139158623E-2</v>
      </c>
    </row>
    <row r="2469" spans="1:23" x14ac:dyDescent="0.15">
      <c r="A2469" s="1" t="s">
        <v>604</v>
      </c>
      <c r="B2469" s="1">
        <v>363</v>
      </c>
      <c r="C2469" s="1">
        <v>363</v>
      </c>
      <c r="D2469" s="1">
        <v>363</v>
      </c>
      <c r="E2469" s="1" t="s">
        <v>585</v>
      </c>
      <c r="F2469" s="1" t="s">
        <v>287</v>
      </c>
      <c r="G2469" s="1">
        <v>23</v>
      </c>
      <c r="H2469" s="1">
        <v>600</v>
      </c>
      <c r="I2469" s="1">
        <v>0</v>
      </c>
      <c r="J2469" s="1">
        <v>279</v>
      </c>
      <c r="K2469" s="1">
        <v>1</v>
      </c>
      <c r="L2469" s="1">
        <v>403</v>
      </c>
      <c r="M2469" s="1">
        <v>0.60320799999999997</v>
      </c>
      <c r="N2469" s="1">
        <v>60.000999999999998</v>
      </c>
      <c r="O2469" s="1">
        <v>2.8000000000000001E-2</v>
      </c>
      <c r="P2469" s="1">
        <v>0</v>
      </c>
      <c r="Q2469" s="1">
        <v>0</v>
      </c>
      <c r="R2469">
        <f t="shared" si="190"/>
        <v>11.019283746556475</v>
      </c>
      <c r="S2469">
        <f t="shared" si="191"/>
        <v>0</v>
      </c>
      <c r="T2469">
        <f t="shared" si="192"/>
        <v>11.019283746556475</v>
      </c>
      <c r="U2469">
        <f t="shared" si="193"/>
        <v>0</v>
      </c>
      <c r="V2469">
        <v>363</v>
      </c>
      <c r="W2469">
        <f t="shared" si="194"/>
        <v>0.11019283746556474</v>
      </c>
    </row>
    <row r="2470" spans="1:23" x14ac:dyDescent="0.15">
      <c r="A2470" s="1" t="s">
        <v>604</v>
      </c>
      <c r="B2470" s="1">
        <v>441</v>
      </c>
      <c r="C2470" s="1">
        <v>430</v>
      </c>
      <c r="D2470" s="1">
        <v>441</v>
      </c>
      <c r="E2470" s="1" t="s">
        <v>585</v>
      </c>
      <c r="F2470" s="1" t="s">
        <v>288</v>
      </c>
      <c r="G2470" s="1">
        <v>24</v>
      </c>
      <c r="H2470" s="1">
        <v>600</v>
      </c>
      <c r="I2470" s="1">
        <v>0</v>
      </c>
      <c r="J2470" s="1">
        <v>305</v>
      </c>
      <c r="K2470" s="1">
        <v>1</v>
      </c>
      <c r="L2470" s="1">
        <v>524</v>
      </c>
      <c r="M2470" s="1">
        <v>0.72077800000000003</v>
      </c>
      <c r="N2470" s="1">
        <v>60.000999999999998</v>
      </c>
      <c r="O2470" s="1">
        <v>1.9E-2</v>
      </c>
      <c r="P2470" s="1">
        <v>0</v>
      </c>
      <c r="Q2470" s="1">
        <v>0</v>
      </c>
      <c r="R2470">
        <f t="shared" si="190"/>
        <v>18.82086167800454</v>
      </c>
      <c r="S2470">
        <f t="shared" si="191"/>
        <v>0</v>
      </c>
      <c r="T2470">
        <f t="shared" si="192"/>
        <v>21.860465116279059</v>
      </c>
      <c r="U2470">
        <f t="shared" si="193"/>
        <v>0</v>
      </c>
      <c r="V2470">
        <v>441</v>
      </c>
      <c r="W2470">
        <f t="shared" si="194"/>
        <v>0.18820861678004541</v>
      </c>
    </row>
    <row r="2471" spans="1:23" x14ac:dyDescent="0.15">
      <c r="A2471" s="1" t="s">
        <v>604</v>
      </c>
      <c r="B2471" s="1">
        <v>390</v>
      </c>
      <c r="C2471" s="1">
        <v>390</v>
      </c>
      <c r="D2471" s="1">
        <v>390</v>
      </c>
      <c r="E2471" s="1" t="s">
        <v>585</v>
      </c>
      <c r="F2471" s="1" t="s">
        <v>289</v>
      </c>
      <c r="G2471" s="1">
        <v>24</v>
      </c>
      <c r="H2471" s="1">
        <v>600</v>
      </c>
      <c r="I2471" s="1">
        <v>0</v>
      </c>
      <c r="J2471" s="1">
        <v>304</v>
      </c>
      <c r="K2471" s="1">
        <v>1</v>
      </c>
      <c r="L2471" s="1">
        <v>747</v>
      </c>
      <c r="M2471" s="1">
        <v>0.65403299999999998</v>
      </c>
      <c r="N2471" s="1">
        <v>60.000999999999998</v>
      </c>
      <c r="O2471" s="1">
        <v>0.373</v>
      </c>
      <c r="P2471" s="1">
        <v>0</v>
      </c>
      <c r="Q2471" s="1">
        <v>0</v>
      </c>
      <c r="R2471">
        <f t="shared" si="190"/>
        <v>91.538461538461547</v>
      </c>
      <c r="S2471">
        <f t="shared" si="191"/>
        <v>0</v>
      </c>
      <c r="T2471">
        <f t="shared" si="192"/>
        <v>91.538461538461547</v>
      </c>
      <c r="U2471">
        <f t="shared" si="193"/>
        <v>0</v>
      </c>
      <c r="V2471">
        <v>390</v>
      </c>
      <c r="W2471">
        <f t="shared" si="194"/>
        <v>0.91538461538461546</v>
      </c>
    </row>
    <row r="2472" spans="1:23" x14ac:dyDescent="0.15">
      <c r="A2472" s="1" t="s">
        <v>604</v>
      </c>
      <c r="B2472" s="1"/>
      <c r="C2472" s="1">
        <v>5534</v>
      </c>
      <c r="D2472" s="1"/>
      <c r="E2472" s="1" t="s">
        <v>290</v>
      </c>
      <c r="F2472" s="1" t="s">
        <v>290</v>
      </c>
      <c r="G2472" s="1">
        <v>10</v>
      </c>
      <c r="H2472" s="1">
        <v>80</v>
      </c>
      <c r="I2472" s="1">
        <v>0</v>
      </c>
      <c r="J2472" s="1">
        <v>3793</v>
      </c>
      <c r="K2472" s="1">
        <v>1</v>
      </c>
      <c r="L2472" s="1">
        <v>7441</v>
      </c>
      <c r="M2472" s="1">
        <v>0.69263399999999997</v>
      </c>
      <c r="N2472" s="1">
        <v>60.000999999999998</v>
      </c>
      <c r="O2472" s="1">
        <v>0</v>
      </c>
      <c r="P2472" s="1">
        <v>0</v>
      </c>
      <c r="Q2472" s="1">
        <v>0</v>
      </c>
      <c r="R2472" t="e">
        <f t="shared" si="190"/>
        <v>#DIV/0!</v>
      </c>
      <c r="S2472">
        <f t="shared" si="191"/>
        <v>0</v>
      </c>
      <c r="T2472">
        <f t="shared" si="192"/>
        <v>34.459703650162623</v>
      </c>
      <c r="U2472">
        <f t="shared" si="193"/>
        <v>0</v>
      </c>
      <c r="V2472">
        <v>6182</v>
      </c>
      <c r="W2472">
        <f t="shared" si="194"/>
        <v>0.20365577483015196</v>
      </c>
    </row>
    <row r="2473" spans="1:23" x14ac:dyDescent="0.15">
      <c r="A2473" s="1" t="s">
        <v>604</v>
      </c>
      <c r="B2473" s="1">
        <v>1999</v>
      </c>
      <c r="C2473" s="1">
        <v>1999</v>
      </c>
      <c r="D2473" s="1">
        <v>1999</v>
      </c>
      <c r="E2473" s="1" t="s">
        <v>586</v>
      </c>
      <c r="F2473" s="1" t="s">
        <v>291</v>
      </c>
      <c r="G2473" s="1">
        <v>5</v>
      </c>
      <c r="H2473" s="1">
        <v>80</v>
      </c>
      <c r="I2473" s="1">
        <v>0</v>
      </c>
      <c r="J2473" s="1">
        <v>1540</v>
      </c>
      <c r="K2473" s="1">
        <v>1</v>
      </c>
      <c r="L2473" s="1">
        <v>2192</v>
      </c>
      <c r="M2473" s="1">
        <v>0.64717000000000002</v>
      </c>
      <c r="N2473" s="1">
        <v>60.000999999999998</v>
      </c>
      <c r="O2473" s="1">
        <v>0</v>
      </c>
      <c r="P2473" s="1">
        <v>0</v>
      </c>
      <c r="Q2473" s="1">
        <v>0</v>
      </c>
      <c r="R2473">
        <f t="shared" si="190"/>
        <v>9.6548274137068457</v>
      </c>
      <c r="S2473">
        <f t="shared" si="191"/>
        <v>0</v>
      </c>
      <c r="T2473">
        <f t="shared" si="192"/>
        <v>9.6548274137068457</v>
      </c>
      <c r="U2473">
        <f t="shared" si="193"/>
        <v>0</v>
      </c>
      <c r="V2473">
        <v>1999</v>
      </c>
      <c r="W2473">
        <f t="shared" si="194"/>
        <v>9.6548274137068457E-2</v>
      </c>
    </row>
    <row r="2474" spans="1:23" x14ac:dyDescent="0.15">
      <c r="A2474" s="1" t="s">
        <v>604</v>
      </c>
      <c r="B2474" s="1">
        <v>2557</v>
      </c>
      <c r="C2474" s="1">
        <v>2557</v>
      </c>
      <c r="D2474" s="1">
        <v>2557</v>
      </c>
      <c r="E2474" s="1" t="s">
        <v>586</v>
      </c>
      <c r="F2474" s="1" t="s">
        <v>292</v>
      </c>
      <c r="G2474" s="1">
        <v>5</v>
      </c>
      <c r="H2474" s="1">
        <v>80</v>
      </c>
      <c r="I2474" s="1">
        <v>0</v>
      </c>
      <c r="J2474" s="1">
        <v>1645</v>
      </c>
      <c r="K2474" s="1">
        <v>1</v>
      </c>
      <c r="L2474" s="1">
        <v>2952</v>
      </c>
      <c r="M2474" s="1">
        <v>0.80166700000000002</v>
      </c>
      <c r="N2474" s="1">
        <v>60.000999999999998</v>
      </c>
      <c r="O2474" s="1">
        <v>0</v>
      </c>
      <c r="P2474" s="1">
        <v>0</v>
      </c>
      <c r="Q2474" s="1">
        <v>0</v>
      </c>
      <c r="R2474">
        <f t="shared" si="190"/>
        <v>15.447790379350801</v>
      </c>
      <c r="S2474">
        <f t="shared" si="191"/>
        <v>0</v>
      </c>
      <c r="T2474">
        <f t="shared" si="192"/>
        <v>15.447790379350801</v>
      </c>
      <c r="U2474">
        <f t="shared" si="193"/>
        <v>0</v>
      </c>
      <c r="V2474">
        <v>2557</v>
      </c>
      <c r="W2474">
        <f t="shared" si="194"/>
        <v>0.15447790379350801</v>
      </c>
    </row>
    <row r="2475" spans="1:23" x14ac:dyDescent="0.15">
      <c r="A2475" s="1" t="s">
        <v>604</v>
      </c>
      <c r="B2475" s="1">
        <v>5</v>
      </c>
      <c r="C2475" s="1">
        <v>3564</v>
      </c>
      <c r="D2475" s="1">
        <v>3564</v>
      </c>
      <c r="E2475" s="1" t="s">
        <v>586</v>
      </c>
      <c r="F2475" s="1" t="s">
        <v>293</v>
      </c>
      <c r="G2475" s="1">
        <v>5</v>
      </c>
      <c r="H2475" s="1">
        <v>80</v>
      </c>
      <c r="I2475" s="1">
        <v>0</v>
      </c>
      <c r="J2475" s="1">
        <v>2297</v>
      </c>
      <c r="K2475" s="1">
        <v>1</v>
      </c>
      <c r="L2475" s="1">
        <v>3726</v>
      </c>
      <c r="M2475" s="1">
        <v>0.66350799999999999</v>
      </c>
      <c r="N2475" s="1">
        <v>60.000999999999998</v>
      </c>
      <c r="O2475" s="1">
        <v>1E-3</v>
      </c>
      <c r="P2475" s="1">
        <v>0</v>
      </c>
      <c r="Q2475" s="1">
        <v>1E-3</v>
      </c>
      <c r="R2475">
        <f t="shared" si="190"/>
        <v>74420</v>
      </c>
      <c r="S2475">
        <f t="shared" si="191"/>
        <v>0</v>
      </c>
      <c r="T2475">
        <f t="shared" si="192"/>
        <v>4.5454545454545414</v>
      </c>
      <c r="U2475">
        <f t="shared" si="193"/>
        <v>0</v>
      </c>
      <c r="V2475">
        <v>3564</v>
      </c>
      <c r="W2475">
        <f t="shared" si="194"/>
        <v>4.5454545454545414E-2</v>
      </c>
    </row>
    <row r="2476" spans="1:23" x14ac:dyDescent="0.15">
      <c r="A2476" s="1" t="s">
        <v>604</v>
      </c>
      <c r="B2476" s="1">
        <v>1795</v>
      </c>
      <c r="C2476" s="1">
        <v>1795</v>
      </c>
      <c r="D2476" s="1">
        <v>1795</v>
      </c>
      <c r="E2476" s="1" t="s">
        <v>586</v>
      </c>
      <c r="F2476" s="1" t="s">
        <v>294</v>
      </c>
      <c r="G2476" s="1">
        <v>5</v>
      </c>
      <c r="H2476" s="1">
        <v>80</v>
      </c>
      <c r="I2476" s="1">
        <v>0</v>
      </c>
      <c r="J2476" s="1">
        <v>1579</v>
      </c>
      <c r="K2476" s="1">
        <v>1</v>
      </c>
      <c r="L2476" s="1">
        <v>2075</v>
      </c>
      <c r="M2476" s="1">
        <v>0.52</v>
      </c>
      <c r="N2476" s="1">
        <v>60.000999999999998</v>
      </c>
      <c r="O2476" s="1">
        <v>0</v>
      </c>
      <c r="P2476" s="1">
        <v>0</v>
      </c>
      <c r="Q2476" s="1">
        <v>0</v>
      </c>
      <c r="R2476">
        <f t="shared" si="190"/>
        <v>15.598885793871876</v>
      </c>
      <c r="S2476">
        <f t="shared" si="191"/>
        <v>0</v>
      </c>
      <c r="T2476">
        <f t="shared" si="192"/>
        <v>15.598885793871876</v>
      </c>
      <c r="U2476">
        <f t="shared" si="193"/>
        <v>0</v>
      </c>
      <c r="V2476">
        <v>1795</v>
      </c>
      <c r="W2476">
        <f t="shared" si="194"/>
        <v>0.15598885793871875</v>
      </c>
    </row>
    <row r="2477" spans="1:23" x14ac:dyDescent="0.15">
      <c r="A2477" s="1" t="s">
        <v>604</v>
      </c>
      <c r="B2477" s="1">
        <v>2448</v>
      </c>
      <c r="C2477" s="1">
        <v>2448</v>
      </c>
      <c r="D2477" s="1">
        <v>2448</v>
      </c>
      <c r="E2477" s="1" t="s">
        <v>586</v>
      </c>
      <c r="F2477" s="1" t="s">
        <v>295</v>
      </c>
      <c r="G2477" s="1">
        <v>5</v>
      </c>
      <c r="H2477" s="1">
        <v>80</v>
      </c>
      <c r="I2477" s="1">
        <v>0</v>
      </c>
      <c r="J2477" s="1">
        <v>1752</v>
      </c>
      <c r="K2477" s="1">
        <v>1</v>
      </c>
      <c r="L2477" s="1">
        <v>2637</v>
      </c>
      <c r="M2477" s="1">
        <v>0.77219000000000004</v>
      </c>
      <c r="N2477" s="1">
        <v>60.000999999999998</v>
      </c>
      <c r="O2477" s="1">
        <v>0</v>
      </c>
      <c r="P2477" s="1">
        <v>0</v>
      </c>
      <c r="Q2477" s="1">
        <v>0</v>
      </c>
      <c r="R2477">
        <f t="shared" si="190"/>
        <v>7.7205882352941124</v>
      </c>
      <c r="S2477">
        <f t="shared" si="191"/>
        <v>0</v>
      </c>
      <c r="T2477">
        <f t="shared" si="192"/>
        <v>7.7205882352941124</v>
      </c>
      <c r="U2477">
        <f t="shared" si="193"/>
        <v>0</v>
      </c>
      <c r="V2477">
        <v>2448</v>
      </c>
      <c r="W2477">
        <f t="shared" si="194"/>
        <v>7.7205882352941124E-2</v>
      </c>
    </row>
    <row r="2478" spans="1:23" x14ac:dyDescent="0.15">
      <c r="A2478" s="1" t="s">
        <v>604</v>
      </c>
      <c r="B2478" s="1">
        <v>3189</v>
      </c>
      <c r="C2478" s="1">
        <v>3189</v>
      </c>
      <c r="D2478" s="1">
        <v>3189</v>
      </c>
      <c r="E2478" s="1" t="s">
        <v>586</v>
      </c>
      <c r="F2478" s="1" t="s">
        <v>296</v>
      </c>
      <c r="G2478" s="1">
        <v>5</v>
      </c>
      <c r="H2478" s="1">
        <v>80</v>
      </c>
      <c r="I2478" s="1">
        <v>0</v>
      </c>
      <c r="J2478" s="1">
        <v>2449</v>
      </c>
      <c r="K2478" s="1">
        <v>1</v>
      </c>
      <c r="L2478" s="1">
        <v>3739</v>
      </c>
      <c r="M2478" s="1">
        <v>0.71038999999999997</v>
      </c>
      <c r="N2478" s="1">
        <v>60.000999999999998</v>
      </c>
      <c r="O2478" s="1">
        <v>0</v>
      </c>
      <c r="P2478" s="1">
        <v>0</v>
      </c>
      <c r="Q2478" s="1">
        <v>0</v>
      </c>
      <c r="R2478">
        <f t="shared" si="190"/>
        <v>17.246785826277833</v>
      </c>
      <c r="S2478">
        <f t="shared" si="191"/>
        <v>0</v>
      </c>
      <c r="T2478">
        <f t="shared" si="192"/>
        <v>17.246785826277833</v>
      </c>
      <c r="U2478">
        <f t="shared" si="193"/>
        <v>0</v>
      </c>
      <c r="V2478">
        <v>3189</v>
      </c>
      <c r="W2478">
        <f t="shared" si="194"/>
        <v>0.17246785826277833</v>
      </c>
    </row>
    <row r="2479" spans="1:23" x14ac:dyDescent="0.15">
      <c r="A2479" s="1" t="s">
        <v>604</v>
      </c>
      <c r="B2479" s="1">
        <v>3184</v>
      </c>
      <c r="C2479" s="1">
        <v>3184</v>
      </c>
      <c r="D2479" s="1">
        <v>3184</v>
      </c>
      <c r="E2479" s="1" t="s">
        <v>586</v>
      </c>
      <c r="F2479" s="1" t="s">
        <v>297</v>
      </c>
      <c r="G2479" s="1">
        <v>5</v>
      </c>
      <c r="H2479" s="1">
        <v>80</v>
      </c>
      <c r="I2479" s="1">
        <v>0</v>
      </c>
      <c r="J2479" s="1">
        <v>2057</v>
      </c>
      <c r="K2479" s="1">
        <v>1</v>
      </c>
      <c r="L2479" s="1">
        <v>3214</v>
      </c>
      <c r="M2479" s="1">
        <v>0.6784</v>
      </c>
      <c r="N2479" s="1">
        <v>60.000999999999998</v>
      </c>
      <c r="O2479" s="1">
        <v>0</v>
      </c>
      <c r="P2479" s="1">
        <v>0</v>
      </c>
      <c r="Q2479" s="1">
        <v>0</v>
      </c>
      <c r="R2479">
        <f t="shared" si="190"/>
        <v>0.94221105527638738</v>
      </c>
      <c r="S2479">
        <f t="shared" si="191"/>
        <v>0</v>
      </c>
      <c r="T2479">
        <f t="shared" si="192"/>
        <v>0.94221105527638738</v>
      </c>
      <c r="U2479">
        <f t="shared" si="193"/>
        <v>0</v>
      </c>
      <c r="V2479">
        <v>3184</v>
      </c>
      <c r="W2479">
        <f t="shared" si="194"/>
        <v>9.4221105527638738E-3</v>
      </c>
    </row>
    <row r="2480" spans="1:23" x14ac:dyDescent="0.15">
      <c r="A2480" s="1" t="s">
        <v>604</v>
      </c>
      <c r="B2480" s="1">
        <v>1754</v>
      </c>
      <c r="C2480" s="1">
        <v>1754</v>
      </c>
      <c r="D2480" s="1">
        <v>1754</v>
      </c>
      <c r="E2480" s="1" t="s">
        <v>586</v>
      </c>
      <c r="F2480" s="1" t="s">
        <v>298</v>
      </c>
      <c r="G2480" s="1">
        <v>5</v>
      </c>
      <c r="H2480" s="1">
        <v>80</v>
      </c>
      <c r="I2480" s="1">
        <v>0</v>
      </c>
      <c r="J2480" s="1">
        <v>1754</v>
      </c>
      <c r="K2480" s="1">
        <v>1</v>
      </c>
      <c r="L2480" s="1">
        <v>1754</v>
      </c>
      <c r="M2480" s="1">
        <v>0.45326100000000002</v>
      </c>
      <c r="N2480" s="1">
        <v>0</v>
      </c>
      <c r="O2480" s="1">
        <v>0</v>
      </c>
      <c r="P2480" s="1">
        <v>0</v>
      </c>
      <c r="Q2480" s="1">
        <v>0</v>
      </c>
      <c r="R2480">
        <f t="shared" si="190"/>
        <v>0</v>
      </c>
      <c r="S2480">
        <f t="shared" si="191"/>
        <v>0</v>
      </c>
      <c r="T2480">
        <f t="shared" si="192"/>
        <v>0</v>
      </c>
      <c r="U2480">
        <f t="shared" si="193"/>
        <v>1</v>
      </c>
      <c r="V2480">
        <v>1754</v>
      </c>
      <c r="W2480">
        <f t="shared" si="194"/>
        <v>0</v>
      </c>
    </row>
    <row r="2481" spans="1:23" x14ac:dyDescent="0.15">
      <c r="A2481" s="1" t="s">
        <v>604</v>
      </c>
      <c r="B2481" s="1">
        <v>1617</v>
      </c>
      <c r="C2481" s="1">
        <v>1617</v>
      </c>
      <c r="D2481" s="1">
        <v>1617</v>
      </c>
      <c r="E2481" s="1" t="s">
        <v>586</v>
      </c>
      <c r="F2481" s="1" t="s">
        <v>299</v>
      </c>
      <c r="G2481" s="1">
        <v>5</v>
      </c>
      <c r="H2481" s="1">
        <v>80</v>
      </c>
      <c r="I2481" s="1">
        <v>0</v>
      </c>
      <c r="J2481" s="1">
        <v>1172</v>
      </c>
      <c r="K2481" s="1">
        <v>1</v>
      </c>
      <c r="L2481" s="1">
        <v>1715</v>
      </c>
      <c r="M2481" s="1">
        <v>0.69247400000000003</v>
      </c>
      <c r="N2481" s="1">
        <v>60.000999999999998</v>
      </c>
      <c r="O2481" s="1">
        <v>0</v>
      </c>
      <c r="P2481" s="1">
        <v>0</v>
      </c>
      <c r="Q2481" s="1">
        <v>0</v>
      </c>
      <c r="R2481">
        <f t="shared" si="190"/>
        <v>6.0606060606060552</v>
      </c>
      <c r="S2481">
        <f t="shared" si="191"/>
        <v>0</v>
      </c>
      <c r="T2481">
        <f t="shared" si="192"/>
        <v>6.0606060606060552</v>
      </c>
      <c r="U2481">
        <f t="shared" si="193"/>
        <v>0</v>
      </c>
      <c r="V2481">
        <v>1617</v>
      </c>
      <c r="W2481">
        <f t="shared" si="194"/>
        <v>6.0606060606060552E-2</v>
      </c>
    </row>
    <row r="2482" spans="1:23" x14ac:dyDescent="0.15">
      <c r="A2482" s="1" t="s">
        <v>604</v>
      </c>
      <c r="B2482" s="1">
        <v>3201</v>
      </c>
      <c r="C2482" s="1">
        <v>3201</v>
      </c>
      <c r="D2482" s="1">
        <v>3201</v>
      </c>
      <c r="E2482" s="1" t="s">
        <v>586</v>
      </c>
      <c r="F2482" s="1" t="s">
        <v>300</v>
      </c>
      <c r="G2482" s="1">
        <v>5</v>
      </c>
      <c r="H2482" s="1">
        <v>80</v>
      </c>
      <c r="I2482" s="1">
        <v>0</v>
      </c>
      <c r="J2482" s="1">
        <v>2309</v>
      </c>
      <c r="K2482" s="1">
        <v>1</v>
      </c>
      <c r="L2482" s="1">
        <v>3245</v>
      </c>
      <c r="M2482" s="1">
        <v>0.69118199999999996</v>
      </c>
      <c r="N2482" s="1">
        <v>60.000999999999998</v>
      </c>
      <c r="O2482" s="1">
        <v>0</v>
      </c>
      <c r="P2482" s="1">
        <v>0</v>
      </c>
      <c r="Q2482" s="1">
        <v>0</v>
      </c>
      <c r="R2482">
        <f t="shared" si="190"/>
        <v>1.3745704467353903</v>
      </c>
      <c r="S2482">
        <f t="shared" si="191"/>
        <v>0</v>
      </c>
      <c r="T2482">
        <f t="shared" si="192"/>
        <v>1.3745704467353903</v>
      </c>
      <c r="U2482">
        <f t="shared" si="193"/>
        <v>0</v>
      </c>
      <c r="V2482">
        <v>3201</v>
      </c>
      <c r="W2482">
        <f t="shared" si="194"/>
        <v>1.3745704467353903E-2</v>
      </c>
    </row>
    <row r="2483" spans="1:23" x14ac:dyDescent="0.15">
      <c r="A2483" s="1" t="s">
        <v>604</v>
      </c>
      <c r="B2483" s="1">
        <v>2165</v>
      </c>
      <c r="C2483" s="1">
        <v>2165</v>
      </c>
      <c r="D2483" s="1">
        <v>2165</v>
      </c>
      <c r="E2483" s="1" t="s">
        <v>586</v>
      </c>
      <c r="F2483" s="1" t="s">
        <v>301</v>
      </c>
      <c r="G2483" s="1">
        <v>5</v>
      </c>
      <c r="H2483" s="1">
        <v>80</v>
      </c>
      <c r="I2483" s="1">
        <v>0</v>
      </c>
      <c r="J2483" s="1">
        <v>1760</v>
      </c>
      <c r="K2483" s="1">
        <v>1</v>
      </c>
      <c r="L2483" s="1">
        <v>2246</v>
      </c>
      <c r="M2483" s="1">
        <v>0.74029299999999998</v>
      </c>
      <c r="N2483" s="1">
        <v>60.000999999999998</v>
      </c>
      <c r="O2483" s="1">
        <v>0</v>
      </c>
      <c r="P2483" s="1">
        <v>0</v>
      </c>
      <c r="Q2483" s="1">
        <v>0</v>
      </c>
      <c r="R2483">
        <f t="shared" si="190"/>
        <v>3.7413394919168619</v>
      </c>
      <c r="S2483">
        <f t="shared" si="191"/>
        <v>0</v>
      </c>
      <c r="T2483">
        <f t="shared" si="192"/>
        <v>3.7413394919168619</v>
      </c>
      <c r="U2483">
        <f t="shared" si="193"/>
        <v>0</v>
      </c>
      <c r="V2483">
        <v>2165</v>
      </c>
      <c r="W2483">
        <f t="shared" si="194"/>
        <v>3.7413394919168619E-2</v>
      </c>
    </row>
    <row r="2484" spans="1:23" x14ac:dyDescent="0.15">
      <c r="A2484" s="1" t="s">
        <v>604</v>
      </c>
      <c r="B2484" s="1">
        <v>2311</v>
      </c>
      <c r="C2484" s="1">
        <v>2311</v>
      </c>
      <c r="D2484" s="1">
        <v>2311</v>
      </c>
      <c r="E2484" s="1" t="s">
        <v>586</v>
      </c>
      <c r="F2484" s="1" t="s">
        <v>302</v>
      </c>
      <c r="G2484" s="1">
        <v>5</v>
      </c>
      <c r="H2484" s="1">
        <v>80</v>
      </c>
      <c r="I2484" s="1">
        <v>0</v>
      </c>
      <c r="J2484" s="1">
        <v>2006</v>
      </c>
      <c r="K2484" s="1">
        <v>1</v>
      </c>
      <c r="L2484" s="1">
        <v>2311</v>
      </c>
      <c r="M2484" s="1">
        <v>0.79692200000000002</v>
      </c>
      <c r="N2484" s="1">
        <v>60.000999999999998</v>
      </c>
      <c r="O2484" s="1">
        <v>0</v>
      </c>
      <c r="P2484" s="1">
        <v>0</v>
      </c>
      <c r="Q2484" s="1">
        <v>0</v>
      </c>
      <c r="R2484">
        <f t="shared" si="190"/>
        <v>0</v>
      </c>
      <c r="S2484">
        <f t="shared" si="191"/>
        <v>0</v>
      </c>
      <c r="T2484">
        <f t="shared" si="192"/>
        <v>0</v>
      </c>
      <c r="U2484">
        <f t="shared" si="193"/>
        <v>1</v>
      </c>
      <c r="V2484">
        <v>2311</v>
      </c>
      <c r="W2484">
        <f t="shared" si="194"/>
        <v>0</v>
      </c>
    </row>
    <row r="2485" spans="1:23" x14ac:dyDescent="0.15">
      <c r="A2485" s="1" t="s">
        <v>604</v>
      </c>
      <c r="B2485" s="1">
        <v>2534</v>
      </c>
      <c r="C2485" s="1">
        <v>2534</v>
      </c>
      <c r="D2485" s="1">
        <v>2534</v>
      </c>
      <c r="E2485" s="1" t="s">
        <v>586</v>
      </c>
      <c r="F2485" s="1" t="s">
        <v>303</v>
      </c>
      <c r="G2485" s="1">
        <v>5</v>
      </c>
      <c r="H2485" s="1">
        <v>80</v>
      </c>
      <c r="I2485" s="1">
        <v>0</v>
      </c>
      <c r="J2485" s="1">
        <v>2150</v>
      </c>
      <c r="K2485" s="1">
        <v>1</v>
      </c>
      <c r="L2485" s="1">
        <v>2774</v>
      </c>
      <c r="M2485" s="1">
        <v>0.50549200000000005</v>
      </c>
      <c r="N2485" s="1">
        <v>60.000999999999998</v>
      </c>
      <c r="O2485" s="1">
        <v>0</v>
      </c>
      <c r="P2485" s="1">
        <v>0</v>
      </c>
      <c r="Q2485" s="1">
        <v>0</v>
      </c>
      <c r="R2485">
        <f t="shared" si="190"/>
        <v>9.4711917916337818</v>
      </c>
      <c r="S2485">
        <f t="shared" si="191"/>
        <v>0</v>
      </c>
      <c r="T2485">
        <f t="shared" si="192"/>
        <v>9.4711917916337818</v>
      </c>
      <c r="U2485">
        <f t="shared" si="193"/>
        <v>0</v>
      </c>
      <c r="V2485">
        <v>2534</v>
      </c>
      <c r="W2485">
        <f t="shared" si="194"/>
        <v>9.4711917916337818E-2</v>
      </c>
    </row>
    <row r="2486" spans="1:23" x14ac:dyDescent="0.15">
      <c r="A2486" s="1" t="s">
        <v>604</v>
      </c>
      <c r="B2486" s="1">
        <v>2759</v>
      </c>
      <c r="C2486" s="1">
        <v>2759</v>
      </c>
      <c r="D2486" s="1">
        <v>2759</v>
      </c>
      <c r="E2486" s="1" t="s">
        <v>586</v>
      </c>
      <c r="F2486" s="1" t="s">
        <v>304</v>
      </c>
      <c r="G2486" s="1">
        <v>5</v>
      </c>
      <c r="H2486" s="1">
        <v>80</v>
      </c>
      <c r="I2486" s="1">
        <v>0</v>
      </c>
      <c r="J2486" s="1">
        <v>1982</v>
      </c>
      <c r="K2486" s="1">
        <v>1</v>
      </c>
      <c r="L2486" s="1">
        <v>2885</v>
      </c>
      <c r="M2486" s="1">
        <v>0.58531599999999995</v>
      </c>
      <c r="N2486" s="1">
        <v>60.000999999999998</v>
      </c>
      <c r="O2486" s="1">
        <v>0</v>
      </c>
      <c r="P2486" s="1">
        <v>0</v>
      </c>
      <c r="Q2486" s="1">
        <v>0</v>
      </c>
      <c r="R2486">
        <f t="shared" si="190"/>
        <v>4.5668720550924302</v>
      </c>
      <c r="S2486">
        <f t="shared" si="191"/>
        <v>0</v>
      </c>
      <c r="T2486">
        <f t="shared" si="192"/>
        <v>4.5668720550924302</v>
      </c>
      <c r="U2486">
        <f t="shared" si="193"/>
        <v>0</v>
      </c>
      <c r="V2486">
        <v>2759</v>
      </c>
      <c r="W2486">
        <f t="shared" si="194"/>
        <v>4.5668720550924302E-2</v>
      </c>
    </row>
    <row r="2487" spans="1:23" x14ac:dyDescent="0.15">
      <c r="A2487" s="1" t="s">
        <v>604</v>
      </c>
      <c r="B2487" s="1">
        <v>3420</v>
      </c>
      <c r="C2487" s="1">
        <v>3420</v>
      </c>
      <c r="D2487" s="1">
        <v>3420</v>
      </c>
      <c r="E2487" s="1" t="s">
        <v>586</v>
      </c>
      <c r="F2487" s="1" t="s">
        <v>305</v>
      </c>
      <c r="G2487" s="1">
        <v>5</v>
      </c>
      <c r="H2487" s="1">
        <v>80</v>
      </c>
      <c r="I2487" s="1">
        <v>0</v>
      </c>
      <c r="J2487" s="1">
        <v>2250</v>
      </c>
      <c r="K2487" s="1">
        <v>1</v>
      </c>
      <c r="L2487" s="1">
        <v>3700</v>
      </c>
      <c r="M2487" s="1">
        <v>0.77288900000000005</v>
      </c>
      <c r="N2487" s="1">
        <v>60.000999999999998</v>
      </c>
      <c r="O2487" s="1">
        <v>0</v>
      </c>
      <c r="P2487" s="1">
        <v>0</v>
      </c>
      <c r="Q2487" s="1">
        <v>0</v>
      </c>
      <c r="R2487">
        <f t="shared" si="190"/>
        <v>8.1871345029239873</v>
      </c>
      <c r="S2487">
        <f t="shared" si="191"/>
        <v>0</v>
      </c>
      <c r="T2487">
        <f t="shared" si="192"/>
        <v>8.1871345029239873</v>
      </c>
      <c r="U2487">
        <f t="shared" si="193"/>
        <v>0</v>
      </c>
      <c r="V2487">
        <v>3420</v>
      </c>
      <c r="W2487">
        <f t="shared" si="194"/>
        <v>8.1871345029239873E-2</v>
      </c>
    </row>
    <row r="2488" spans="1:23" x14ac:dyDescent="0.15">
      <c r="A2488" s="1" t="s">
        <v>604</v>
      </c>
      <c r="B2488" s="1">
        <v>3147</v>
      </c>
      <c r="C2488" s="1">
        <v>3147</v>
      </c>
      <c r="D2488" s="1">
        <v>3147</v>
      </c>
      <c r="E2488" s="1" t="s">
        <v>586</v>
      </c>
      <c r="F2488" s="1" t="s">
        <v>306</v>
      </c>
      <c r="G2488" s="1">
        <v>5</v>
      </c>
      <c r="H2488" s="1">
        <v>80</v>
      </c>
      <c r="I2488" s="1">
        <v>0</v>
      </c>
      <c r="J2488" s="1">
        <v>1990</v>
      </c>
      <c r="K2488" s="1">
        <v>1</v>
      </c>
      <c r="L2488" s="1">
        <v>3297</v>
      </c>
      <c r="M2488" s="1">
        <v>0.57520899999999997</v>
      </c>
      <c r="N2488" s="1">
        <v>60.000999999999998</v>
      </c>
      <c r="O2488" s="1">
        <v>0</v>
      </c>
      <c r="P2488" s="1">
        <v>0</v>
      </c>
      <c r="Q2488" s="1">
        <v>0</v>
      </c>
      <c r="R2488">
        <f t="shared" si="190"/>
        <v>4.7664442326024847</v>
      </c>
      <c r="S2488">
        <f t="shared" si="191"/>
        <v>0</v>
      </c>
      <c r="T2488">
        <f t="shared" si="192"/>
        <v>4.7664442326024847</v>
      </c>
      <c r="U2488">
        <f t="shared" si="193"/>
        <v>0</v>
      </c>
      <c r="V2488">
        <v>3147</v>
      </c>
      <c r="W2488">
        <f t="shared" si="194"/>
        <v>4.7664442326024847E-2</v>
      </c>
    </row>
    <row r="2489" spans="1:23" x14ac:dyDescent="0.15">
      <c r="A2489" s="1" t="s">
        <v>604</v>
      </c>
      <c r="B2489" s="1">
        <v>2482</v>
      </c>
      <c r="C2489" s="1">
        <v>2482</v>
      </c>
      <c r="D2489" s="1">
        <v>2482</v>
      </c>
      <c r="E2489" s="1" t="s">
        <v>586</v>
      </c>
      <c r="F2489" s="1" t="s">
        <v>307</v>
      </c>
      <c r="G2489" s="1">
        <v>5</v>
      </c>
      <c r="H2489" s="1">
        <v>80</v>
      </c>
      <c r="I2489" s="1">
        <v>0</v>
      </c>
      <c r="J2489" s="1">
        <v>1482</v>
      </c>
      <c r="K2489" s="1">
        <v>1</v>
      </c>
      <c r="L2489" s="1">
        <v>2618</v>
      </c>
      <c r="M2489" s="1">
        <v>0.71354200000000001</v>
      </c>
      <c r="N2489" s="1">
        <v>60.000999999999998</v>
      </c>
      <c r="O2489" s="1">
        <v>0</v>
      </c>
      <c r="P2489" s="1">
        <v>0</v>
      </c>
      <c r="Q2489" s="1">
        <v>0</v>
      </c>
      <c r="R2489">
        <f t="shared" si="190"/>
        <v>5.4794520547945202</v>
      </c>
      <c r="S2489">
        <f t="shared" si="191"/>
        <v>0</v>
      </c>
      <c r="T2489">
        <f t="shared" si="192"/>
        <v>5.4794520547945202</v>
      </c>
      <c r="U2489">
        <f t="shared" si="193"/>
        <v>0</v>
      </c>
      <c r="V2489">
        <v>2482</v>
      </c>
      <c r="W2489">
        <f t="shared" si="194"/>
        <v>5.4794520547945202E-2</v>
      </c>
    </row>
    <row r="2490" spans="1:23" x14ac:dyDescent="0.15">
      <c r="A2490" s="1" t="s">
        <v>604</v>
      </c>
      <c r="B2490" s="1">
        <v>3176</v>
      </c>
      <c r="C2490" s="1">
        <v>3176</v>
      </c>
      <c r="D2490" s="1">
        <v>3176</v>
      </c>
      <c r="E2490" s="1" t="s">
        <v>586</v>
      </c>
      <c r="F2490" s="1" t="s">
        <v>308</v>
      </c>
      <c r="G2490" s="1">
        <v>5</v>
      </c>
      <c r="H2490" s="1">
        <v>80</v>
      </c>
      <c r="I2490" s="1">
        <v>0</v>
      </c>
      <c r="J2490" s="1">
        <v>2805</v>
      </c>
      <c r="K2490" s="1">
        <v>1</v>
      </c>
      <c r="L2490" s="1">
        <v>3176</v>
      </c>
      <c r="M2490" s="1">
        <v>0.68105499999999997</v>
      </c>
      <c r="N2490" s="1">
        <v>60.000999999999998</v>
      </c>
      <c r="O2490" s="1">
        <v>0</v>
      </c>
      <c r="P2490" s="1">
        <v>0</v>
      </c>
      <c r="Q2490" s="1">
        <v>0</v>
      </c>
      <c r="R2490">
        <f t="shared" si="190"/>
        <v>0</v>
      </c>
      <c r="S2490">
        <f t="shared" si="191"/>
        <v>0</v>
      </c>
      <c r="T2490">
        <f t="shared" si="192"/>
        <v>0</v>
      </c>
      <c r="U2490">
        <f t="shared" si="193"/>
        <v>1</v>
      </c>
      <c r="V2490">
        <v>3176</v>
      </c>
      <c r="W2490">
        <f t="shared" si="194"/>
        <v>0</v>
      </c>
    </row>
    <row r="2491" spans="1:23" x14ac:dyDescent="0.15">
      <c r="A2491" s="1" t="s">
        <v>604</v>
      </c>
      <c r="B2491" s="1">
        <v>3496</v>
      </c>
      <c r="C2491" s="1">
        <v>3496</v>
      </c>
      <c r="D2491" s="1">
        <v>3496</v>
      </c>
      <c r="E2491" s="1" t="s">
        <v>586</v>
      </c>
      <c r="F2491" s="1" t="s">
        <v>309</v>
      </c>
      <c r="G2491" s="1">
        <v>5</v>
      </c>
      <c r="H2491" s="1">
        <v>80</v>
      </c>
      <c r="I2491" s="1">
        <v>0</v>
      </c>
      <c r="J2491" s="1">
        <v>2375</v>
      </c>
      <c r="K2491" s="1">
        <v>1</v>
      </c>
      <c r="L2491" s="1">
        <v>3995</v>
      </c>
      <c r="M2491" s="1">
        <v>0.758633</v>
      </c>
      <c r="N2491" s="1">
        <v>60.000999999999998</v>
      </c>
      <c r="O2491" s="1">
        <v>0</v>
      </c>
      <c r="P2491" s="1">
        <v>0</v>
      </c>
      <c r="Q2491" s="1">
        <v>0</v>
      </c>
      <c r="R2491">
        <f t="shared" si="190"/>
        <v>14.273455377574361</v>
      </c>
      <c r="S2491">
        <f t="shared" si="191"/>
        <v>0</v>
      </c>
      <c r="T2491">
        <f t="shared" si="192"/>
        <v>14.273455377574361</v>
      </c>
      <c r="U2491">
        <f t="shared" si="193"/>
        <v>0</v>
      </c>
      <c r="V2491">
        <v>3496</v>
      </c>
      <c r="W2491">
        <f t="shared" si="194"/>
        <v>0.14273455377574362</v>
      </c>
    </row>
    <row r="2492" spans="1:23" x14ac:dyDescent="0.15">
      <c r="A2492" s="1" t="s">
        <v>604</v>
      </c>
      <c r="B2492" s="1">
        <v>3584</v>
      </c>
      <c r="C2492" s="1">
        <v>3584</v>
      </c>
      <c r="D2492" s="1">
        <v>3584</v>
      </c>
      <c r="E2492" s="1" t="s">
        <v>586</v>
      </c>
      <c r="F2492" s="1" t="s">
        <v>310</v>
      </c>
      <c r="G2492" s="1">
        <v>5</v>
      </c>
      <c r="H2492" s="1">
        <v>80</v>
      </c>
      <c r="I2492" s="1">
        <v>0</v>
      </c>
      <c r="J2492" s="1">
        <v>2526</v>
      </c>
      <c r="K2492" s="1">
        <v>1</v>
      </c>
      <c r="L2492" s="1">
        <v>3584</v>
      </c>
      <c r="M2492" s="1">
        <v>0.73801000000000005</v>
      </c>
      <c r="N2492" s="1">
        <v>60.000999999999998</v>
      </c>
      <c r="O2492" s="1">
        <v>0</v>
      </c>
      <c r="P2492" s="1">
        <v>0</v>
      </c>
      <c r="Q2492" s="1">
        <v>0</v>
      </c>
      <c r="R2492">
        <f t="shared" si="190"/>
        <v>0</v>
      </c>
      <c r="S2492">
        <f t="shared" si="191"/>
        <v>0</v>
      </c>
      <c r="T2492">
        <f t="shared" si="192"/>
        <v>0</v>
      </c>
      <c r="U2492">
        <f t="shared" si="193"/>
        <v>1</v>
      </c>
      <c r="V2492">
        <v>3584</v>
      </c>
      <c r="W2492">
        <f t="shared" si="194"/>
        <v>0</v>
      </c>
    </row>
    <row r="2493" spans="1:23" x14ac:dyDescent="0.15">
      <c r="A2493" s="1" t="s">
        <v>604</v>
      </c>
      <c r="B2493" s="1">
        <v>2331</v>
      </c>
      <c r="C2493" s="1">
        <v>2331</v>
      </c>
      <c r="D2493" s="1">
        <v>2331</v>
      </c>
      <c r="E2493" s="1" t="s">
        <v>586</v>
      </c>
      <c r="F2493" s="1" t="s">
        <v>311</v>
      </c>
      <c r="G2493" s="1">
        <v>5</v>
      </c>
      <c r="H2493" s="1">
        <v>80</v>
      </c>
      <c r="I2493" s="1">
        <v>0</v>
      </c>
      <c r="J2493" s="1">
        <v>2151</v>
      </c>
      <c r="K2493" s="1">
        <v>1</v>
      </c>
      <c r="L2493" s="1">
        <v>2356</v>
      </c>
      <c r="M2493" s="1">
        <v>0.56534700000000004</v>
      </c>
      <c r="N2493" s="1">
        <v>60.000999999999998</v>
      </c>
      <c r="O2493" s="1">
        <v>0</v>
      </c>
      <c r="P2493" s="1">
        <v>0</v>
      </c>
      <c r="Q2493" s="1">
        <v>0</v>
      </c>
      <c r="R2493">
        <f t="shared" si="190"/>
        <v>1.0725010725010753</v>
      </c>
      <c r="S2493">
        <f t="shared" si="191"/>
        <v>0</v>
      </c>
      <c r="T2493">
        <f t="shared" si="192"/>
        <v>1.0725010725010753</v>
      </c>
      <c r="U2493">
        <f t="shared" si="193"/>
        <v>0</v>
      </c>
      <c r="V2493">
        <v>2331</v>
      </c>
      <c r="W2493">
        <f t="shared" si="194"/>
        <v>1.0725010725010753E-2</v>
      </c>
    </row>
    <row r="2494" spans="1:23" x14ac:dyDescent="0.15">
      <c r="A2494" s="1" t="s">
        <v>604</v>
      </c>
      <c r="B2494" s="1">
        <v>2866</v>
      </c>
      <c r="C2494" s="1">
        <v>2866</v>
      </c>
      <c r="D2494" s="1">
        <v>2866</v>
      </c>
      <c r="E2494" s="1" t="s">
        <v>586</v>
      </c>
      <c r="F2494" s="1" t="s">
        <v>312</v>
      </c>
      <c r="G2494" s="1">
        <v>5</v>
      </c>
      <c r="H2494" s="1">
        <v>80</v>
      </c>
      <c r="I2494" s="1">
        <v>0</v>
      </c>
      <c r="J2494" s="1">
        <v>2210</v>
      </c>
      <c r="K2494" s="1">
        <v>1</v>
      </c>
      <c r="L2494" s="1">
        <v>2896</v>
      </c>
      <c r="M2494" s="1">
        <v>0.700484</v>
      </c>
      <c r="N2494" s="1">
        <v>60.000999999999998</v>
      </c>
      <c r="O2494" s="1">
        <v>0</v>
      </c>
      <c r="P2494" s="1">
        <v>0</v>
      </c>
      <c r="Q2494" s="1">
        <v>0</v>
      </c>
      <c r="R2494">
        <f t="shared" si="190"/>
        <v>1.046755059316129</v>
      </c>
      <c r="S2494">
        <f t="shared" si="191"/>
        <v>0</v>
      </c>
      <c r="T2494">
        <f t="shared" si="192"/>
        <v>1.046755059316129</v>
      </c>
      <c r="U2494">
        <f t="shared" si="193"/>
        <v>0</v>
      </c>
      <c r="V2494">
        <v>2866</v>
      </c>
      <c r="W2494">
        <f t="shared" si="194"/>
        <v>1.046755059316129E-2</v>
      </c>
    </row>
    <row r="2495" spans="1:23" x14ac:dyDescent="0.15">
      <c r="A2495" s="1" t="s">
        <v>604</v>
      </c>
      <c r="B2495" s="1">
        <v>2804</v>
      </c>
      <c r="C2495" s="1">
        <v>2804</v>
      </c>
      <c r="D2495" s="1">
        <v>2804</v>
      </c>
      <c r="E2495" s="1" t="s">
        <v>586</v>
      </c>
      <c r="F2495" s="1" t="s">
        <v>313</v>
      </c>
      <c r="G2495" s="1">
        <v>5</v>
      </c>
      <c r="H2495" s="1">
        <v>80</v>
      </c>
      <c r="I2495" s="1">
        <v>0</v>
      </c>
      <c r="J2495" s="1">
        <v>1974</v>
      </c>
      <c r="K2495" s="1">
        <v>1</v>
      </c>
      <c r="L2495" s="1">
        <v>2804</v>
      </c>
      <c r="M2495" s="1">
        <v>0.68840000000000001</v>
      </c>
      <c r="N2495" s="1">
        <v>60.000999999999998</v>
      </c>
      <c r="O2495" s="1">
        <v>0</v>
      </c>
      <c r="P2495" s="1">
        <v>0</v>
      </c>
      <c r="Q2495" s="1">
        <v>0</v>
      </c>
      <c r="R2495">
        <f t="shared" si="190"/>
        <v>0</v>
      </c>
      <c r="S2495">
        <f t="shared" si="191"/>
        <v>0</v>
      </c>
      <c r="T2495">
        <f t="shared" si="192"/>
        <v>0</v>
      </c>
      <c r="U2495">
        <f t="shared" si="193"/>
        <v>1</v>
      </c>
      <c r="V2495">
        <v>2804</v>
      </c>
      <c r="W2495">
        <f t="shared" si="194"/>
        <v>0</v>
      </c>
    </row>
    <row r="2496" spans="1:23" x14ac:dyDescent="0.15">
      <c r="A2496" s="1" t="s">
        <v>604</v>
      </c>
      <c r="B2496" s="1">
        <v>2549</v>
      </c>
      <c r="C2496" s="1">
        <v>2549</v>
      </c>
      <c r="D2496" s="1">
        <v>2549</v>
      </c>
      <c r="E2496" s="1" t="s">
        <v>586</v>
      </c>
      <c r="F2496" s="1" t="s">
        <v>314</v>
      </c>
      <c r="G2496" s="1">
        <v>5</v>
      </c>
      <c r="H2496" s="1">
        <v>80</v>
      </c>
      <c r="I2496" s="1">
        <v>0</v>
      </c>
      <c r="J2496" s="1">
        <v>1883</v>
      </c>
      <c r="K2496" s="1">
        <v>1</v>
      </c>
      <c r="L2496" s="1">
        <v>2549</v>
      </c>
      <c r="M2496" s="1">
        <v>0.83682100000000004</v>
      </c>
      <c r="N2496" s="1">
        <v>60.000999999999998</v>
      </c>
      <c r="O2496" s="1">
        <v>0</v>
      </c>
      <c r="P2496" s="1">
        <v>0</v>
      </c>
      <c r="Q2496" s="1">
        <v>0</v>
      </c>
      <c r="R2496">
        <f t="shared" si="190"/>
        <v>0</v>
      </c>
      <c r="S2496">
        <f t="shared" si="191"/>
        <v>0</v>
      </c>
      <c r="T2496">
        <f t="shared" si="192"/>
        <v>0</v>
      </c>
      <c r="U2496">
        <f t="shared" si="193"/>
        <v>1</v>
      </c>
      <c r="V2496">
        <v>2549</v>
      </c>
      <c r="W2496">
        <f t="shared" si="194"/>
        <v>0</v>
      </c>
    </row>
    <row r="2497" spans="1:23" x14ac:dyDescent="0.15">
      <c r="A2497" s="1" t="s">
        <v>604</v>
      </c>
      <c r="B2497" s="1">
        <v>2462</v>
      </c>
      <c r="C2497" s="1">
        <v>2462</v>
      </c>
      <c r="D2497" s="1">
        <v>2462</v>
      </c>
      <c r="E2497" s="1" t="s">
        <v>586</v>
      </c>
      <c r="F2497" s="1" t="s">
        <v>315</v>
      </c>
      <c r="G2497" s="1">
        <v>5</v>
      </c>
      <c r="H2497" s="1">
        <v>80</v>
      </c>
      <c r="I2497" s="1">
        <v>0</v>
      </c>
      <c r="J2497" s="1">
        <v>2294</v>
      </c>
      <c r="K2497" s="1">
        <v>1</v>
      </c>
      <c r="L2497" s="1">
        <v>2462</v>
      </c>
      <c r="M2497" s="1">
        <v>0.78824399999999994</v>
      </c>
      <c r="N2497" s="1">
        <v>60.000999999999998</v>
      </c>
      <c r="O2497" s="1">
        <v>0</v>
      </c>
      <c r="P2497" s="1">
        <v>0</v>
      </c>
      <c r="Q2497" s="1">
        <v>0</v>
      </c>
      <c r="R2497">
        <f t="shared" si="190"/>
        <v>0</v>
      </c>
      <c r="S2497">
        <f t="shared" si="191"/>
        <v>0</v>
      </c>
      <c r="T2497">
        <f t="shared" si="192"/>
        <v>0</v>
      </c>
      <c r="U2497">
        <f t="shared" si="193"/>
        <v>1</v>
      </c>
      <c r="V2497">
        <v>2462</v>
      </c>
      <c r="W2497">
        <f t="shared" si="194"/>
        <v>0</v>
      </c>
    </row>
    <row r="2498" spans="1:23" x14ac:dyDescent="0.15">
      <c r="A2498" s="1" t="s">
        <v>604</v>
      </c>
      <c r="B2498" s="1">
        <v>1872</v>
      </c>
      <c r="C2498" s="1">
        <v>1872</v>
      </c>
      <c r="D2498" s="1">
        <v>1872</v>
      </c>
      <c r="E2498" s="1" t="s">
        <v>586</v>
      </c>
      <c r="F2498" s="1" t="s">
        <v>316</v>
      </c>
      <c r="G2498" s="1">
        <v>5</v>
      </c>
      <c r="H2498" s="1">
        <v>80</v>
      </c>
      <c r="I2498" s="1">
        <v>0</v>
      </c>
      <c r="J2498" s="1">
        <v>1416</v>
      </c>
      <c r="K2498" s="1">
        <v>1</v>
      </c>
      <c r="L2498" s="1">
        <v>2099</v>
      </c>
      <c r="M2498" s="1">
        <v>0.73626100000000005</v>
      </c>
      <c r="N2498" s="1">
        <v>60.000999999999998</v>
      </c>
      <c r="O2498" s="1">
        <v>0</v>
      </c>
      <c r="P2498" s="1">
        <v>0</v>
      </c>
      <c r="Q2498" s="1">
        <v>0</v>
      </c>
      <c r="R2498">
        <f t="shared" si="190"/>
        <v>12.126068376068378</v>
      </c>
      <c r="S2498">
        <f t="shared" si="191"/>
        <v>0</v>
      </c>
      <c r="T2498">
        <f t="shared" si="192"/>
        <v>12.126068376068378</v>
      </c>
      <c r="U2498">
        <f t="shared" si="193"/>
        <v>0</v>
      </c>
      <c r="V2498">
        <v>1872</v>
      </c>
      <c r="W2498">
        <f t="shared" si="194"/>
        <v>0.12126068376068377</v>
      </c>
    </row>
    <row r="2499" spans="1:23" x14ac:dyDescent="0.15">
      <c r="A2499" s="1" t="s">
        <v>604</v>
      </c>
      <c r="B2499" s="1">
        <v>3009</v>
      </c>
      <c r="C2499" s="1">
        <v>3009</v>
      </c>
      <c r="D2499" s="1">
        <v>3009</v>
      </c>
      <c r="E2499" s="1" t="s">
        <v>586</v>
      </c>
      <c r="F2499" s="1" t="s">
        <v>317</v>
      </c>
      <c r="G2499" s="1">
        <v>5</v>
      </c>
      <c r="H2499" s="1">
        <v>80</v>
      </c>
      <c r="I2499" s="1">
        <v>0</v>
      </c>
      <c r="J2499" s="1">
        <v>2148</v>
      </c>
      <c r="K2499" s="1">
        <v>1</v>
      </c>
      <c r="L2499" s="1">
        <v>3009</v>
      </c>
      <c r="M2499" s="1">
        <v>0.66093800000000003</v>
      </c>
      <c r="N2499" s="1">
        <v>60.000999999999998</v>
      </c>
      <c r="O2499" s="1">
        <v>0</v>
      </c>
      <c r="P2499" s="1">
        <v>0</v>
      </c>
      <c r="Q2499" s="1">
        <v>0</v>
      </c>
      <c r="R2499">
        <f t="shared" ref="R2499:R2562" si="195">100*(L2499/B2499-1)</f>
        <v>0</v>
      </c>
      <c r="S2499">
        <f t="shared" ref="S2499:S2562" si="196">IF(L2499&lt;D2499,1,0)</f>
        <v>0</v>
      </c>
      <c r="T2499">
        <f t="shared" ref="T2499:T2562" si="197">100*(L2499/C2499-1)</f>
        <v>0</v>
      </c>
      <c r="U2499">
        <f t="shared" ref="U2499:U2562" si="198">IF(L2499=B2499,1,0)</f>
        <v>1</v>
      </c>
      <c r="V2499">
        <v>3009</v>
      </c>
      <c r="W2499">
        <f t="shared" ref="W2499:W2562" si="199">L2499/V2499-1</f>
        <v>0</v>
      </c>
    </row>
    <row r="2500" spans="1:23" x14ac:dyDescent="0.15">
      <c r="A2500" s="1" t="s">
        <v>604</v>
      </c>
      <c r="B2500" s="1">
        <v>2320</v>
      </c>
      <c r="C2500" s="1">
        <v>2320</v>
      </c>
      <c r="D2500" s="1">
        <v>2320</v>
      </c>
      <c r="E2500" s="1" t="s">
        <v>586</v>
      </c>
      <c r="F2500" s="1" t="s">
        <v>318</v>
      </c>
      <c r="G2500" s="1">
        <v>5</v>
      </c>
      <c r="H2500" s="1">
        <v>80</v>
      </c>
      <c r="I2500" s="1">
        <v>0</v>
      </c>
      <c r="J2500" s="1">
        <v>1820</v>
      </c>
      <c r="K2500" s="1">
        <v>1</v>
      </c>
      <c r="L2500" s="1">
        <v>2802</v>
      </c>
      <c r="M2500" s="1">
        <v>0.65329899999999996</v>
      </c>
      <c r="N2500" s="1">
        <v>60.000999999999998</v>
      </c>
      <c r="O2500" s="1">
        <v>0</v>
      </c>
      <c r="P2500" s="1">
        <v>0</v>
      </c>
      <c r="Q2500" s="1">
        <v>0</v>
      </c>
      <c r="R2500">
        <f t="shared" si="195"/>
        <v>20.775862068965512</v>
      </c>
      <c r="S2500">
        <f t="shared" si="196"/>
        <v>0</v>
      </c>
      <c r="T2500">
        <f t="shared" si="197"/>
        <v>20.775862068965512</v>
      </c>
      <c r="U2500">
        <f t="shared" si="198"/>
        <v>0</v>
      </c>
      <c r="V2500">
        <v>2320</v>
      </c>
      <c r="W2500">
        <f t="shared" si="199"/>
        <v>0.20775862068965512</v>
      </c>
    </row>
    <row r="2501" spans="1:23" x14ac:dyDescent="0.15">
      <c r="A2501" s="1" t="s">
        <v>604</v>
      </c>
      <c r="B2501" s="1">
        <v>1944</v>
      </c>
      <c r="C2501" s="1">
        <v>1944</v>
      </c>
      <c r="D2501" s="1">
        <v>1944</v>
      </c>
      <c r="E2501" s="1" t="s">
        <v>586</v>
      </c>
      <c r="F2501" s="1" t="s">
        <v>319</v>
      </c>
      <c r="G2501" s="1">
        <v>5</v>
      </c>
      <c r="H2501" s="1">
        <v>80</v>
      </c>
      <c r="I2501" s="1">
        <v>0</v>
      </c>
      <c r="J2501" s="1">
        <v>1656</v>
      </c>
      <c r="K2501" s="1">
        <v>1</v>
      </c>
      <c r="L2501" s="1">
        <v>2138</v>
      </c>
      <c r="M2501" s="1">
        <v>0.68883899999999998</v>
      </c>
      <c r="N2501" s="1">
        <v>60.000999999999998</v>
      </c>
      <c r="O2501" s="1">
        <v>0</v>
      </c>
      <c r="P2501" s="1">
        <v>0</v>
      </c>
      <c r="Q2501" s="1">
        <v>0</v>
      </c>
      <c r="R2501">
        <f t="shared" si="195"/>
        <v>9.9794238683127645</v>
      </c>
      <c r="S2501">
        <f t="shared" si="196"/>
        <v>0</v>
      </c>
      <c r="T2501">
        <f t="shared" si="197"/>
        <v>9.9794238683127645</v>
      </c>
      <c r="U2501">
        <f t="shared" si="198"/>
        <v>0</v>
      </c>
      <c r="V2501">
        <v>1944</v>
      </c>
      <c r="W2501">
        <f t="shared" si="199"/>
        <v>9.9794238683127645E-2</v>
      </c>
    </row>
    <row r="2502" spans="1:23" x14ac:dyDescent="0.15">
      <c r="A2502" s="1" t="s">
        <v>604</v>
      </c>
      <c r="B2502" s="1">
        <v>1732</v>
      </c>
      <c r="C2502" s="1">
        <v>1732</v>
      </c>
      <c r="D2502" s="1">
        <v>1732</v>
      </c>
      <c r="E2502" s="1" t="s">
        <v>586</v>
      </c>
      <c r="F2502" s="1" t="s">
        <v>320</v>
      </c>
      <c r="G2502" s="1">
        <v>5</v>
      </c>
      <c r="H2502" s="1">
        <v>80</v>
      </c>
      <c r="I2502" s="1">
        <v>0</v>
      </c>
      <c r="J2502" s="1">
        <v>1481</v>
      </c>
      <c r="K2502" s="1">
        <v>1</v>
      </c>
      <c r="L2502" s="1">
        <v>2281</v>
      </c>
      <c r="M2502" s="1">
        <v>0.55037899999999995</v>
      </c>
      <c r="N2502" s="1">
        <v>60.000999999999998</v>
      </c>
      <c r="O2502" s="1">
        <v>0</v>
      </c>
      <c r="P2502" s="1">
        <v>0</v>
      </c>
      <c r="Q2502" s="1">
        <v>0</v>
      </c>
      <c r="R2502">
        <f t="shared" si="195"/>
        <v>31.697459584295618</v>
      </c>
      <c r="S2502">
        <f t="shared" si="196"/>
        <v>0</v>
      </c>
      <c r="T2502">
        <f t="shared" si="197"/>
        <v>31.697459584295618</v>
      </c>
      <c r="U2502">
        <f t="shared" si="198"/>
        <v>0</v>
      </c>
      <c r="V2502">
        <v>1732</v>
      </c>
      <c r="W2502">
        <f t="shared" si="199"/>
        <v>0.31697459584295617</v>
      </c>
    </row>
    <row r="2503" spans="1:23" x14ac:dyDescent="0.15">
      <c r="A2503" s="1" t="s">
        <v>604</v>
      </c>
      <c r="B2503" s="1">
        <v>6182</v>
      </c>
      <c r="C2503" s="1">
        <v>6182</v>
      </c>
      <c r="D2503" s="1">
        <v>6182</v>
      </c>
      <c r="E2503" s="1" t="s">
        <v>587</v>
      </c>
      <c r="F2503" s="1" t="s">
        <v>321</v>
      </c>
      <c r="G2503" s="1">
        <v>10</v>
      </c>
      <c r="H2503" s="1">
        <v>80</v>
      </c>
      <c r="I2503" s="1">
        <v>0</v>
      </c>
      <c r="J2503" s="1">
        <v>3793</v>
      </c>
      <c r="K2503" s="1">
        <v>1</v>
      </c>
      <c r="L2503" s="1">
        <v>7441</v>
      </c>
      <c r="M2503" s="1">
        <v>0.69263399999999997</v>
      </c>
      <c r="N2503" s="1">
        <v>60.000999999999998</v>
      </c>
      <c r="O2503" s="1">
        <v>0</v>
      </c>
      <c r="P2503" s="1">
        <v>0</v>
      </c>
      <c r="Q2503" s="1">
        <v>0</v>
      </c>
      <c r="R2503">
        <f t="shared" si="195"/>
        <v>20.365577483015194</v>
      </c>
      <c r="S2503">
        <f t="shared" si="196"/>
        <v>0</v>
      </c>
      <c r="T2503">
        <f t="shared" si="197"/>
        <v>20.365577483015194</v>
      </c>
      <c r="U2503">
        <f t="shared" si="198"/>
        <v>0</v>
      </c>
      <c r="V2503">
        <v>6182</v>
      </c>
      <c r="W2503">
        <f t="shared" si="199"/>
        <v>0.20365577483015196</v>
      </c>
    </row>
    <row r="2504" spans="1:23" x14ac:dyDescent="0.15">
      <c r="A2504" s="1" t="s">
        <v>604</v>
      </c>
      <c r="B2504" s="1">
        <v>7608</v>
      </c>
      <c r="C2504" s="1">
        <v>7608</v>
      </c>
      <c r="D2504" s="1">
        <v>7608</v>
      </c>
      <c r="E2504" s="1" t="s">
        <v>587</v>
      </c>
      <c r="F2504" s="1" t="s">
        <v>322</v>
      </c>
      <c r="G2504" s="1">
        <v>10</v>
      </c>
      <c r="H2504" s="1">
        <v>80</v>
      </c>
      <c r="I2504" s="1">
        <v>0</v>
      </c>
      <c r="J2504" s="1">
        <v>3700</v>
      </c>
      <c r="K2504" s="1">
        <v>1</v>
      </c>
      <c r="L2504" s="1">
        <v>8238</v>
      </c>
      <c r="M2504" s="1">
        <v>0.75911099999999998</v>
      </c>
      <c r="N2504" s="1">
        <v>60.000999999999998</v>
      </c>
      <c r="O2504" s="1">
        <v>0</v>
      </c>
      <c r="P2504" s="1">
        <v>0</v>
      </c>
      <c r="Q2504" s="1">
        <v>0</v>
      </c>
      <c r="R2504">
        <f t="shared" si="195"/>
        <v>8.2807570977917919</v>
      </c>
      <c r="S2504">
        <f t="shared" si="196"/>
        <v>0</v>
      </c>
      <c r="T2504">
        <f t="shared" si="197"/>
        <v>8.2807570977917919</v>
      </c>
      <c r="U2504">
        <f t="shared" si="198"/>
        <v>0</v>
      </c>
      <c r="V2504">
        <v>7608</v>
      </c>
      <c r="W2504">
        <f t="shared" si="199"/>
        <v>8.280757097791791E-2</v>
      </c>
    </row>
    <row r="2505" spans="1:23" x14ac:dyDescent="0.15">
      <c r="A2505" s="1" t="s">
        <v>604</v>
      </c>
      <c r="B2505" s="1">
        <v>8012</v>
      </c>
      <c r="C2505" s="1">
        <v>8012</v>
      </c>
      <c r="D2505" s="1">
        <v>8012</v>
      </c>
      <c r="E2505" s="1" t="s">
        <v>587</v>
      </c>
      <c r="F2505" s="1" t="s">
        <v>323</v>
      </c>
      <c r="G2505" s="1">
        <v>10</v>
      </c>
      <c r="H2505" s="1">
        <v>80</v>
      </c>
      <c r="I2505" s="1">
        <v>0</v>
      </c>
      <c r="J2505" s="1">
        <v>4289</v>
      </c>
      <c r="K2505" s="1">
        <v>1</v>
      </c>
      <c r="L2505" s="1">
        <v>8451</v>
      </c>
      <c r="M2505" s="1">
        <v>0.66425000000000001</v>
      </c>
      <c r="N2505" s="1">
        <v>60.000999999999998</v>
      </c>
      <c r="O2505" s="1">
        <v>0</v>
      </c>
      <c r="P2505" s="1">
        <v>0</v>
      </c>
      <c r="Q2505" s="1">
        <v>0</v>
      </c>
      <c r="R2505">
        <f t="shared" si="195"/>
        <v>5.4792810783824253</v>
      </c>
      <c r="S2505">
        <f t="shared" si="196"/>
        <v>0</v>
      </c>
      <c r="T2505">
        <f t="shared" si="197"/>
        <v>5.4792810783824253</v>
      </c>
      <c r="U2505">
        <f t="shared" si="198"/>
        <v>0</v>
      </c>
      <c r="V2505">
        <v>8012</v>
      </c>
      <c r="W2505">
        <f t="shared" si="199"/>
        <v>5.4792810783824253E-2</v>
      </c>
    </row>
    <row r="2506" spans="1:23" x14ac:dyDescent="0.15">
      <c r="A2506" s="1" t="s">
        <v>604</v>
      </c>
      <c r="B2506" s="1">
        <v>7905</v>
      </c>
      <c r="C2506" s="1">
        <v>7905</v>
      </c>
      <c r="D2506" s="1">
        <v>7905</v>
      </c>
      <c r="E2506" s="1" t="s">
        <v>587</v>
      </c>
      <c r="F2506" s="1" t="s">
        <v>324</v>
      </c>
      <c r="G2506" s="1">
        <v>10</v>
      </c>
      <c r="H2506" s="1">
        <v>80</v>
      </c>
      <c r="I2506" s="1">
        <v>0</v>
      </c>
      <c r="J2506" s="1">
        <v>3660</v>
      </c>
      <c r="K2506" s="1">
        <v>1</v>
      </c>
      <c r="L2506" s="1">
        <v>8601</v>
      </c>
      <c r="M2506" s="1">
        <v>0.74395800000000001</v>
      </c>
      <c r="N2506" s="1">
        <v>60.000999999999998</v>
      </c>
      <c r="O2506" s="1">
        <v>1E-3</v>
      </c>
      <c r="P2506" s="1">
        <v>0</v>
      </c>
      <c r="Q2506" s="1">
        <v>0</v>
      </c>
      <c r="R2506">
        <f t="shared" si="195"/>
        <v>8.8045540796964019</v>
      </c>
      <c r="S2506">
        <f t="shared" si="196"/>
        <v>0</v>
      </c>
      <c r="T2506">
        <f t="shared" si="197"/>
        <v>8.8045540796964019</v>
      </c>
      <c r="U2506">
        <f t="shared" si="198"/>
        <v>0</v>
      </c>
      <c r="V2506">
        <v>7905</v>
      </c>
      <c r="W2506">
        <f t="shared" si="199"/>
        <v>8.8045540796964028E-2</v>
      </c>
    </row>
    <row r="2507" spans="1:23" x14ac:dyDescent="0.15">
      <c r="A2507" s="1" t="s">
        <v>604</v>
      </c>
      <c r="B2507" s="1">
        <v>7430</v>
      </c>
      <c r="C2507" s="1">
        <v>7430</v>
      </c>
      <c r="D2507" s="1">
        <v>7430</v>
      </c>
      <c r="E2507" s="1" t="s">
        <v>587</v>
      </c>
      <c r="F2507" s="1" t="s">
        <v>325</v>
      </c>
      <c r="G2507" s="1">
        <v>10</v>
      </c>
      <c r="H2507" s="1">
        <v>80</v>
      </c>
      <c r="I2507" s="1">
        <v>0</v>
      </c>
      <c r="J2507" s="1">
        <v>3951</v>
      </c>
      <c r="K2507" s="1">
        <v>1</v>
      </c>
      <c r="L2507" s="1">
        <v>7613</v>
      </c>
      <c r="M2507" s="1">
        <v>0.75119000000000002</v>
      </c>
      <c r="N2507" s="1">
        <v>60.000999999999998</v>
      </c>
      <c r="O2507" s="1">
        <v>0</v>
      </c>
      <c r="P2507" s="1">
        <v>0</v>
      </c>
      <c r="Q2507" s="1">
        <v>0</v>
      </c>
      <c r="R2507">
        <f t="shared" si="195"/>
        <v>2.4629878869448119</v>
      </c>
      <c r="S2507">
        <f t="shared" si="196"/>
        <v>0</v>
      </c>
      <c r="T2507">
        <f t="shared" si="197"/>
        <v>2.4629878869448119</v>
      </c>
      <c r="U2507">
        <f t="shared" si="198"/>
        <v>0</v>
      </c>
      <c r="V2507">
        <v>7430</v>
      </c>
      <c r="W2507">
        <f t="shared" si="199"/>
        <v>2.4629878869448119E-2</v>
      </c>
    </row>
    <row r="2508" spans="1:23" x14ac:dyDescent="0.15">
      <c r="A2508" s="1" t="s">
        <v>604</v>
      </c>
      <c r="B2508" s="1">
        <v>7168</v>
      </c>
      <c r="C2508" s="1">
        <v>7168</v>
      </c>
      <c r="D2508" s="1">
        <v>7168</v>
      </c>
      <c r="E2508" s="1" t="s">
        <v>587</v>
      </c>
      <c r="F2508" s="1" t="s">
        <v>326</v>
      </c>
      <c r="G2508" s="1">
        <v>10</v>
      </c>
      <c r="H2508" s="1">
        <v>80</v>
      </c>
      <c r="I2508" s="1">
        <v>0</v>
      </c>
      <c r="J2508" s="1">
        <v>4136</v>
      </c>
      <c r="K2508" s="1">
        <v>1</v>
      </c>
      <c r="L2508" s="1">
        <v>7525</v>
      </c>
      <c r="M2508" s="1">
        <v>0.69505300000000003</v>
      </c>
      <c r="N2508" s="1">
        <v>60.000999999999998</v>
      </c>
      <c r="O2508" s="1">
        <v>0</v>
      </c>
      <c r="P2508" s="1">
        <v>0</v>
      </c>
      <c r="Q2508" s="1">
        <v>0</v>
      </c>
      <c r="R2508">
        <f t="shared" si="195"/>
        <v>4.98046875</v>
      </c>
      <c r="S2508">
        <f t="shared" si="196"/>
        <v>0</v>
      </c>
      <c r="T2508">
        <f t="shared" si="197"/>
        <v>4.98046875</v>
      </c>
      <c r="U2508">
        <f t="shared" si="198"/>
        <v>0</v>
      </c>
      <c r="V2508">
        <v>7168</v>
      </c>
      <c r="W2508">
        <f t="shared" si="199"/>
        <v>4.98046875E-2</v>
      </c>
    </row>
    <row r="2509" spans="1:23" x14ac:dyDescent="0.15">
      <c r="A2509" s="1" t="s">
        <v>604</v>
      </c>
      <c r="B2509" s="1">
        <v>4749</v>
      </c>
      <c r="C2509" s="1">
        <v>4749</v>
      </c>
      <c r="D2509" s="1">
        <v>4749</v>
      </c>
      <c r="E2509" s="1" t="s">
        <v>587</v>
      </c>
      <c r="F2509" s="1" t="s">
        <v>327</v>
      </c>
      <c r="G2509" s="1">
        <v>10</v>
      </c>
      <c r="H2509" s="1">
        <v>80</v>
      </c>
      <c r="I2509" s="1">
        <v>0</v>
      </c>
      <c r="J2509" s="1">
        <v>3296</v>
      </c>
      <c r="K2509" s="1">
        <v>1</v>
      </c>
      <c r="L2509" s="1">
        <v>4785</v>
      </c>
      <c r="M2509" s="1">
        <v>0.75569600000000003</v>
      </c>
      <c r="N2509" s="1">
        <v>60.000999999999998</v>
      </c>
      <c r="O2509" s="1">
        <v>1E-3</v>
      </c>
      <c r="P2509" s="1">
        <v>0</v>
      </c>
      <c r="Q2509" s="1">
        <v>1E-3</v>
      </c>
      <c r="R2509">
        <f t="shared" si="195"/>
        <v>0.7580543272267759</v>
      </c>
      <c r="S2509">
        <f t="shared" si="196"/>
        <v>0</v>
      </c>
      <c r="T2509">
        <f t="shared" si="197"/>
        <v>0.7580543272267759</v>
      </c>
      <c r="U2509">
        <f t="shared" si="198"/>
        <v>0</v>
      </c>
      <c r="V2509">
        <v>4749</v>
      </c>
      <c r="W2509">
        <f t="shared" si="199"/>
        <v>7.580543272267759E-3</v>
      </c>
    </row>
    <row r="2510" spans="1:23" x14ac:dyDescent="0.15">
      <c r="A2510" s="1" t="s">
        <v>604</v>
      </c>
      <c r="B2510" s="1">
        <v>8921</v>
      </c>
      <c r="C2510" s="1">
        <v>8921</v>
      </c>
      <c r="D2510" s="1">
        <v>8921</v>
      </c>
      <c r="E2510" s="1" t="s">
        <v>587</v>
      </c>
      <c r="F2510" s="1" t="s">
        <v>328</v>
      </c>
      <c r="G2510" s="1">
        <v>10</v>
      </c>
      <c r="H2510" s="1">
        <v>80</v>
      </c>
      <c r="I2510" s="1">
        <v>0</v>
      </c>
      <c r="J2510" s="1">
        <v>3893</v>
      </c>
      <c r="K2510" s="1">
        <v>1</v>
      </c>
      <c r="L2510" s="1">
        <v>9160</v>
      </c>
      <c r="M2510" s="1">
        <v>0.80988800000000005</v>
      </c>
      <c r="N2510" s="1">
        <v>60.000999999999998</v>
      </c>
      <c r="O2510" s="1">
        <v>0</v>
      </c>
      <c r="P2510" s="1">
        <v>0</v>
      </c>
      <c r="Q2510" s="1">
        <v>0</v>
      </c>
      <c r="R2510">
        <f t="shared" si="195"/>
        <v>2.6790718529312807</v>
      </c>
      <c r="S2510">
        <f t="shared" si="196"/>
        <v>0</v>
      </c>
      <c r="T2510">
        <f t="shared" si="197"/>
        <v>2.6790718529312807</v>
      </c>
      <c r="U2510">
        <f t="shared" si="198"/>
        <v>0</v>
      </c>
      <c r="V2510">
        <v>8921</v>
      </c>
      <c r="W2510">
        <f t="shared" si="199"/>
        <v>2.6790718529312807E-2</v>
      </c>
    </row>
    <row r="2511" spans="1:23" x14ac:dyDescent="0.15">
      <c r="A2511" s="1" t="s">
        <v>604</v>
      </c>
      <c r="B2511" s="1">
        <v>6883</v>
      </c>
      <c r="C2511" s="1">
        <v>6883</v>
      </c>
      <c r="D2511" s="1">
        <v>6883</v>
      </c>
      <c r="E2511" s="1" t="s">
        <v>587</v>
      </c>
      <c r="F2511" s="1" t="s">
        <v>329</v>
      </c>
      <c r="G2511" s="1">
        <v>10</v>
      </c>
      <c r="H2511" s="1">
        <v>80</v>
      </c>
      <c r="I2511" s="1">
        <v>0</v>
      </c>
      <c r="J2511" s="1">
        <v>4039</v>
      </c>
      <c r="K2511" s="1">
        <v>1</v>
      </c>
      <c r="L2511" s="1">
        <v>8193</v>
      </c>
      <c r="M2511" s="1">
        <v>0.80843200000000004</v>
      </c>
      <c r="N2511" s="1">
        <v>60.000999999999998</v>
      </c>
      <c r="O2511" s="1">
        <v>0</v>
      </c>
      <c r="P2511" s="1">
        <v>0</v>
      </c>
      <c r="Q2511" s="1">
        <v>0</v>
      </c>
      <c r="R2511">
        <f t="shared" si="195"/>
        <v>19.032398663373542</v>
      </c>
      <c r="S2511">
        <f t="shared" si="196"/>
        <v>0</v>
      </c>
      <c r="T2511">
        <f t="shared" si="197"/>
        <v>19.032398663373542</v>
      </c>
      <c r="U2511">
        <f t="shared" si="198"/>
        <v>0</v>
      </c>
      <c r="V2511">
        <v>6883</v>
      </c>
      <c r="W2511">
        <f t="shared" si="199"/>
        <v>0.1903239866337354</v>
      </c>
    </row>
    <row r="2512" spans="1:23" x14ac:dyDescent="0.15">
      <c r="A2512" s="1" t="s">
        <v>604</v>
      </c>
      <c r="B2512" s="1">
        <v>6826</v>
      </c>
      <c r="C2512" s="1">
        <v>6826</v>
      </c>
      <c r="D2512" s="1">
        <v>6826</v>
      </c>
      <c r="E2512" s="1" t="s">
        <v>587</v>
      </c>
      <c r="F2512" s="1" t="s">
        <v>330</v>
      </c>
      <c r="G2512" s="1">
        <v>10</v>
      </c>
      <c r="H2512" s="1">
        <v>80</v>
      </c>
      <c r="I2512" s="1">
        <v>0</v>
      </c>
      <c r="J2512" s="1">
        <v>2847</v>
      </c>
      <c r="K2512" s="1">
        <v>1</v>
      </c>
      <c r="L2512" s="1">
        <v>7458</v>
      </c>
      <c r="M2512" s="1">
        <v>0.84079899999999996</v>
      </c>
      <c r="N2512" s="1">
        <v>60.000999999999998</v>
      </c>
      <c r="O2512" s="1">
        <v>0</v>
      </c>
      <c r="P2512" s="1">
        <v>0</v>
      </c>
      <c r="Q2512" s="1">
        <v>0</v>
      </c>
      <c r="R2512">
        <f t="shared" si="195"/>
        <v>9.2587166715499603</v>
      </c>
      <c r="S2512">
        <f t="shared" si="196"/>
        <v>0</v>
      </c>
      <c r="T2512">
        <f t="shared" si="197"/>
        <v>9.2587166715499603</v>
      </c>
      <c r="U2512">
        <f t="shared" si="198"/>
        <v>0</v>
      </c>
      <c r="V2512">
        <v>6826</v>
      </c>
      <c r="W2512">
        <f t="shared" si="199"/>
        <v>9.2587166715499603E-2</v>
      </c>
    </row>
    <row r="2513" spans="1:23" x14ac:dyDescent="0.15">
      <c r="A2513" s="1" t="s">
        <v>604</v>
      </c>
      <c r="B2513" s="1">
        <v>7389</v>
      </c>
      <c r="C2513" s="1">
        <v>7389</v>
      </c>
      <c r="D2513" s="1">
        <v>7389</v>
      </c>
      <c r="E2513" s="1" t="s">
        <v>587</v>
      </c>
      <c r="F2513" s="1" t="s">
        <v>331</v>
      </c>
      <c r="G2513" s="1">
        <v>10</v>
      </c>
      <c r="H2513" s="1">
        <v>80</v>
      </c>
      <c r="I2513" s="1">
        <v>0</v>
      </c>
      <c r="J2513" s="1">
        <v>4484</v>
      </c>
      <c r="K2513" s="1">
        <v>1</v>
      </c>
      <c r="L2513" s="1">
        <v>8316</v>
      </c>
      <c r="M2513" s="1">
        <v>0.81212399999999996</v>
      </c>
      <c r="N2513" s="1">
        <v>60.000999999999998</v>
      </c>
      <c r="O2513" s="1">
        <v>0</v>
      </c>
      <c r="P2513" s="1">
        <v>0</v>
      </c>
      <c r="Q2513" s="1">
        <v>0</v>
      </c>
      <c r="R2513">
        <f t="shared" si="195"/>
        <v>12.545676004872108</v>
      </c>
      <c r="S2513">
        <f t="shared" si="196"/>
        <v>0</v>
      </c>
      <c r="T2513">
        <f t="shared" si="197"/>
        <v>12.545676004872108</v>
      </c>
      <c r="U2513">
        <f t="shared" si="198"/>
        <v>0</v>
      </c>
      <c r="V2513">
        <v>7389</v>
      </c>
      <c r="W2513">
        <f t="shared" si="199"/>
        <v>0.12545676004872108</v>
      </c>
    </row>
    <row r="2514" spans="1:23" x14ac:dyDescent="0.15">
      <c r="A2514" s="1" t="s">
        <v>604</v>
      </c>
      <c r="B2514" s="1">
        <v>6329</v>
      </c>
      <c r="C2514" s="1">
        <v>6329</v>
      </c>
      <c r="D2514" s="1">
        <v>6329</v>
      </c>
      <c r="E2514" s="1" t="s">
        <v>587</v>
      </c>
      <c r="F2514" s="1" t="s">
        <v>332</v>
      </c>
      <c r="G2514" s="1">
        <v>10</v>
      </c>
      <c r="H2514" s="1">
        <v>80</v>
      </c>
      <c r="I2514" s="1">
        <v>0</v>
      </c>
      <c r="J2514" s="1">
        <v>3726</v>
      </c>
      <c r="K2514" s="1">
        <v>1</v>
      </c>
      <c r="L2514" s="1">
        <v>6821</v>
      </c>
      <c r="M2514" s="1">
        <v>0.79896400000000001</v>
      </c>
      <c r="N2514" s="1">
        <v>60.000999999999998</v>
      </c>
      <c r="O2514" s="1">
        <v>0</v>
      </c>
      <c r="P2514" s="1">
        <v>0</v>
      </c>
      <c r="Q2514" s="1">
        <v>0</v>
      </c>
      <c r="R2514">
        <f t="shared" si="195"/>
        <v>7.7737399273186902</v>
      </c>
      <c r="S2514">
        <f t="shared" si="196"/>
        <v>0</v>
      </c>
      <c r="T2514">
        <f t="shared" si="197"/>
        <v>7.7737399273186902</v>
      </c>
      <c r="U2514">
        <f t="shared" si="198"/>
        <v>0</v>
      </c>
      <c r="V2514">
        <v>6329</v>
      </c>
      <c r="W2514">
        <f t="shared" si="199"/>
        <v>7.7737399273186902E-2</v>
      </c>
    </row>
    <row r="2515" spans="1:23" x14ac:dyDescent="0.15">
      <c r="A2515" s="1" t="s">
        <v>604</v>
      </c>
      <c r="B2515" s="1">
        <v>5349</v>
      </c>
      <c r="C2515" s="1">
        <v>5349</v>
      </c>
      <c r="D2515" s="1">
        <v>5349</v>
      </c>
      <c r="E2515" s="1" t="s">
        <v>587</v>
      </c>
      <c r="F2515" s="1" t="s">
        <v>333</v>
      </c>
      <c r="G2515" s="1">
        <v>10</v>
      </c>
      <c r="H2515" s="1">
        <v>80</v>
      </c>
      <c r="I2515" s="1">
        <v>0</v>
      </c>
      <c r="J2515" s="1">
        <v>3227</v>
      </c>
      <c r="K2515" s="1">
        <v>1</v>
      </c>
      <c r="L2515" s="1">
        <v>5783</v>
      </c>
      <c r="M2515" s="1">
        <v>0.63609099999999996</v>
      </c>
      <c r="N2515" s="1">
        <v>60.000999999999998</v>
      </c>
      <c r="O2515" s="1">
        <v>0</v>
      </c>
      <c r="P2515" s="1">
        <v>0</v>
      </c>
      <c r="Q2515" s="1">
        <v>0</v>
      </c>
      <c r="R2515">
        <f t="shared" si="195"/>
        <v>8.1136661058141648</v>
      </c>
      <c r="S2515">
        <f t="shared" si="196"/>
        <v>0</v>
      </c>
      <c r="T2515">
        <f t="shared" si="197"/>
        <v>8.1136661058141648</v>
      </c>
      <c r="U2515">
        <f t="shared" si="198"/>
        <v>0</v>
      </c>
      <c r="V2515">
        <v>5349</v>
      </c>
      <c r="W2515">
        <f t="shared" si="199"/>
        <v>8.1136661058141657E-2</v>
      </c>
    </row>
    <row r="2516" spans="1:23" x14ac:dyDescent="0.15">
      <c r="A2516" s="1" t="s">
        <v>604</v>
      </c>
      <c r="B2516" s="1">
        <v>4601</v>
      </c>
      <c r="C2516" s="1">
        <v>4601</v>
      </c>
      <c r="D2516" s="1">
        <v>4601</v>
      </c>
      <c r="E2516" s="1" t="s">
        <v>587</v>
      </c>
      <c r="F2516" s="1" t="s">
        <v>334</v>
      </c>
      <c r="G2516" s="1">
        <v>10</v>
      </c>
      <c r="H2516" s="1">
        <v>80</v>
      </c>
      <c r="I2516" s="1">
        <v>0</v>
      </c>
      <c r="J2516" s="1">
        <v>2910</v>
      </c>
      <c r="K2516" s="1">
        <v>1</v>
      </c>
      <c r="L2516" s="1">
        <v>4743</v>
      </c>
      <c r="M2516" s="1">
        <v>0.74726400000000004</v>
      </c>
      <c r="N2516" s="1">
        <v>60.000999999999998</v>
      </c>
      <c r="O2516" s="1">
        <v>0</v>
      </c>
      <c r="P2516" s="1">
        <v>0</v>
      </c>
      <c r="Q2516" s="1">
        <v>0</v>
      </c>
      <c r="R2516">
        <f t="shared" si="195"/>
        <v>3.0862855900891217</v>
      </c>
      <c r="S2516">
        <f t="shared" si="196"/>
        <v>0</v>
      </c>
      <c r="T2516">
        <f t="shared" si="197"/>
        <v>3.0862855900891217</v>
      </c>
      <c r="U2516">
        <f t="shared" si="198"/>
        <v>0</v>
      </c>
      <c r="V2516">
        <v>4601</v>
      </c>
      <c r="W2516">
        <f t="shared" si="199"/>
        <v>3.0862855900891217E-2</v>
      </c>
    </row>
    <row r="2517" spans="1:23" x14ac:dyDescent="0.15">
      <c r="A2517" s="1" t="s">
        <v>604</v>
      </c>
      <c r="B2517" s="1">
        <v>4839</v>
      </c>
      <c r="C2517" s="1">
        <v>4839</v>
      </c>
      <c r="D2517" s="1">
        <v>4839</v>
      </c>
      <c r="E2517" s="1" t="s">
        <v>587</v>
      </c>
      <c r="F2517" s="1" t="s">
        <v>335</v>
      </c>
      <c r="G2517" s="1">
        <v>10</v>
      </c>
      <c r="H2517" s="1">
        <v>80</v>
      </c>
      <c r="I2517" s="1">
        <v>0</v>
      </c>
      <c r="J2517" s="1">
        <v>3288</v>
      </c>
      <c r="K2517" s="1">
        <v>1</v>
      </c>
      <c r="L2517" s="1">
        <v>5203</v>
      </c>
      <c r="M2517" s="1">
        <v>0.70141600000000004</v>
      </c>
      <c r="N2517" s="1">
        <v>60.000999999999998</v>
      </c>
      <c r="O2517" s="1">
        <v>0</v>
      </c>
      <c r="P2517" s="1">
        <v>0</v>
      </c>
      <c r="Q2517" s="1">
        <v>0</v>
      </c>
      <c r="R2517">
        <f t="shared" si="195"/>
        <v>7.5222153337466402</v>
      </c>
      <c r="S2517">
        <f t="shared" si="196"/>
        <v>0</v>
      </c>
      <c r="T2517">
        <f t="shared" si="197"/>
        <v>7.5222153337466402</v>
      </c>
      <c r="U2517">
        <f t="shared" si="198"/>
        <v>0</v>
      </c>
      <c r="V2517">
        <v>4839</v>
      </c>
      <c r="W2517">
        <f t="shared" si="199"/>
        <v>7.5222153337466402E-2</v>
      </c>
    </row>
    <row r="2518" spans="1:23" x14ac:dyDescent="0.15">
      <c r="A2518" s="1" t="s">
        <v>604</v>
      </c>
      <c r="B2518" s="1">
        <v>6717</v>
      </c>
      <c r="C2518" s="1">
        <v>6717</v>
      </c>
      <c r="D2518" s="1">
        <v>6717</v>
      </c>
      <c r="E2518" s="1" t="s">
        <v>587</v>
      </c>
      <c r="F2518" s="1" t="s">
        <v>336</v>
      </c>
      <c r="G2518" s="1">
        <v>10</v>
      </c>
      <c r="H2518" s="1">
        <v>80</v>
      </c>
      <c r="I2518" s="1">
        <v>0</v>
      </c>
      <c r="J2518" s="1">
        <v>4302</v>
      </c>
      <c r="K2518" s="1">
        <v>1</v>
      </c>
      <c r="L2518" s="1">
        <v>6915</v>
      </c>
      <c r="M2518" s="1">
        <v>0.728213</v>
      </c>
      <c r="N2518" s="1">
        <v>60.000999999999998</v>
      </c>
      <c r="O2518" s="1">
        <v>1E-3</v>
      </c>
      <c r="P2518" s="1">
        <v>0</v>
      </c>
      <c r="Q2518" s="1">
        <v>0</v>
      </c>
      <c r="R2518">
        <f t="shared" si="195"/>
        <v>2.9477445288075055</v>
      </c>
      <c r="S2518">
        <f t="shared" si="196"/>
        <v>0</v>
      </c>
      <c r="T2518">
        <f t="shared" si="197"/>
        <v>2.9477445288075055</v>
      </c>
      <c r="U2518">
        <f t="shared" si="198"/>
        <v>0</v>
      </c>
      <c r="V2518">
        <v>6717</v>
      </c>
      <c r="W2518">
        <f t="shared" si="199"/>
        <v>2.9477445288075055E-2</v>
      </c>
    </row>
    <row r="2519" spans="1:23" x14ac:dyDescent="0.15">
      <c r="A2519" s="1" t="s">
        <v>604</v>
      </c>
      <c r="B2519" s="1">
        <v>6872</v>
      </c>
      <c r="C2519" s="1">
        <v>6872</v>
      </c>
      <c r="D2519" s="1">
        <v>6872</v>
      </c>
      <c r="E2519" s="1" t="s">
        <v>587</v>
      </c>
      <c r="F2519" s="1" t="s">
        <v>337</v>
      </c>
      <c r="G2519" s="1">
        <v>10</v>
      </c>
      <c r="H2519" s="1">
        <v>80</v>
      </c>
      <c r="I2519" s="1">
        <v>0</v>
      </c>
      <c r="J2519" s="1">
        <v>3386</v>
      </c>
      <c r="K2519" s="1">
        <v>1</v>
      </c>
      <c r="L2519" s="1">
        <v>7873</v>
      </c>
      <c r="M2519" s="1">
        <v>0.80343299999999995</v>
      </c>
      <c r="N2519" s="1">
        <v>60.000999999999998</v>
      </c>
      <c r="O2519" s="1">
        <v>0</v>
      </c>
      <c r="P2519" s="1">
        <v>0</v>
      </c>
      <c r="Q2519" s="1">
        <v>0</v>
      </c>
      <c r="R2519">
        <f t="shared" si="195"/>
        <v>14.566356228172284</v>
      </c>
      <c r="S2519">
        <f t="shared" si="196"/>
        <v>0</v>
      </c>
      <c r="T2519">
        <f t="shared" si="197"/>
        <v>14.566356228172284</v>
      </c>
      <c r="U2519">
        <f t="shared" si="198"/>
        <v>0</v>
      </c>
      <c r="V2519">
        <v>6872</v>
      </c>
      <c r="W2519">
        <f t="shared" si="199"/>
        <v>0.14566356228172284</v>
      </c>
    </row>
    <row r="2520" spans="1:23" x14ac:dyDescent="0.15">
      <c r="A2520" s="1" t="s">
        <v>604</v>
      </c>
      <c r="B2520" s="1">
        <v>8136</v>
      </c>
      <c r="C2520" s="1">
        <v>8136</v>
      </c>
      <c r="D2520" s="1">
        <v>8136</v>
      </c>
      <c r="E2520" s="1" t="s">
        <v>587</v>
      </c>
      <c r="F2520" s="1" t="s">
        <v>338</v>
      </c>
      <c r="G2520" s="1">
        <v>10</v>
      </c>
      <c r="H2520" s="1">
        <v>80</v>
      </c>
      <c r="I2520" s="1">
        <v>0</v>
      </c>
      <c r="J2520" s="1">
        <v>3624</v>
      </c>
      <c r="K2520" s="1">
        <v>1</v>
      </c>
      <c r="L2520" s="1">
        <v>8533</v>
      </c>
      <c r="M2520" s="1">
        <v>0.71066300000000004</v>
      </c>
      <c r="N2520" s="1">
        <v>60.000999999999998</v>
      </c>
      <c r="O2520" s="1">
        <v>0</v>
      </c>
      <c r="P2520" s="1">
        <v>0</v>
      </c>
      <c r="Q2520" s="1">
        <v>0</v>
      </c>
      <c r="R2520">
        <f t="shared" si="195"/>
        <v>4.8795476892822043</v>
      </c>
      <c r="S2520">
        <f t="shared" si="196"/>
        <v>0</v>
      </c>
      <c r="T2520">
        <f t="shared" si="197"/>
        <v>4.8795476892822043</v>
      </c>
      <c r="U2520">
        <f t="shared" si="198"/>
        <v>0</v>
      </c>
      <c r="V2520">
        <v>8136</v>
      </c>
      <c r="W2520">
        <f t="shared" si="199"/>
        <v>4.8795476892822043E-2</v>
      </c>
    </row>
    <row r="2521" spans="1:23" x14ac:dyDescent="0.15">
      <c r="A2521" s="1" t="s">
        <v>604</v>
      </c>
      <c r="B2521" s="1">
        <v>6177</v>
      </c>
      <c r="C2521" s="1">
        <v>6177</v>
      </c>
      <c r="D2521" s="1">
        <v>6177</v>
      </c>
      <c r="E2521" s="1" t="s">
        <v>587</v>
      </c>
      <c r="F2521" s="1" t="s">
        <v>339</v>
      </c>
      <c r="G2521" s="1">
        <v>10</v>
      </c>
      <c r="H2521" s="1">
        <v>80</v>
      </c>
      <c r="I2521" s="1">
        <v>0</v>
      </c>
      <c r="J2521" s="1">
        <v>3942</v>
      </c>
      <c r="K2521" s="1">
        <v>1</v>
      </c>
      <c r="L2521" s="1">
        <v>6767</v>
      </c>
      <c r="M2521" s="1">
        <v>0.64413399999999998</v>
      </c>
      <c r="N2521" s="1">
        <v>60.000999999999998</v>
      </c>
      <c r="O2521" s="1">
        <v>1E-3</v>
      </c>
      <c r="P2521" s="1">
        <v>0</v>
      </c>
      <c r="Q2521" s="1">
        <v>1E-3</v>
      </c>
      <c r="R2521">
        <f t="shared" si="195"/>
        <v>9.5515622470454975</v>
      </c>
      <c r="S2521">
        <f t="shared" si="196"/>
        <v>0</v>
      </c>
      <c r="T2521">
        <f t="shared" si="197"/>
        <v>9.5515622470454975</v>
      </c>
      <c r="U2521">
        <f t="shared" si="198"/>
        <v>0</v>
      </c>
      <c r="V2521">
        <v>6177</v>
      </c>
      <c r="W2521">
        <f t="shared" si="199"/>
        <v>9.5515622470454975E-2</v>
      </c>
    </row>
    <row r="2522" spans="1:23" x14ac:dyDescent="0.15">
      <c r="A2522" s="1" t="s">
        <v>604</v>
      </c>
      <c r="B2522" s="1">
        <v>6962</v>
      </c>
      <c r="C2522" s="1">
        <v>6962</v>
      </c>
      <c r="D2522" s="1">
        <v>6962</v>
      </c>
      <c r="E2522" s="1" t="s">
        <v>587</v>
      </c>
      <c r="F2522" s="1" t="s">
        <v>340</v>
      </c>
      <c r="G2522" s="1">
        <v>10</v>
      </c>
      <c r="H2522" s="1">
        <v>80</v>
      </c>
      <c r="I2522" s="1">
        <v>0</v>
      </c>
      <c r="J2522" s="1">
        <v>3271</v>
      </c>
      <c r="K2522" s="1">
        <v>1</v>
      </c>
      <c r="L2522" s="1">
        <v>8651</v>
      </c>
      <c r="M2522" s="1">
        <v>0.73946500000000004</v>
      </c>
      <c r="N2522" s="1">
        <v>60.000999999999998</v>
      </c>
      <c r="O2522" s="1">
        <v>0</v>
      </c>
      <c r="P2522" s="1">
        <v>0</v>
      </c>
      <c r="Q2522" s="1">
        <v>0</v>
      </c>
      <c r="R2522">
        <f t="shared" si="195"/>
        <v>24.260270037345588</v>
      </c>
      <c r="S2522">
        <f t="shared" si="196"/>
        <v>0</v>
      </c>
      <c r="T2522">
        <f t="shared" si="197"/>
        <v>24.260270037345588</v>
      </c>
      <c r="U2522">
        <f t="shared" si="198"/>
        <v>0</v>
      </c>
      <c r="V2522">
        <v>6962</v>
      </c>
      <c r="W2522">
        <f t="shared" si="199"/>
        <v>0.24260270037345588</v>
      </c>
    </row>
    <row r="2523" spans="1:23" x14ac:dyDescent="0.15">
      <c r="A2523" s="1" t="s">
        <v>604</v>
      </c>
      <c r="B2523" s="1">
        <v>6550</v>
      </c>
      <c r="C2523" s="1">
        <v>6550</v>
      </c>
      <c r="D2523" s="1">
        <v>6550</v>
      </c>
      <c r="E2523" s="1" t="s">
        <v>587</v>
      </c>
      <c r="F2523" s="1" t="s">
        <v>341</v>
      </c>
      <c r="G2523" s="1">
        <v>10</v>
      </c>
      <c r="H2523" s="1">
        <v>80</v>
      </c>
      <c r="I2523" s="1">
        <v>0</v>
      </c>
      <c r="J2523" s="1">
        <v>3495</v>
      </c>
      <c r="K2523" s="1">
        <v>1</v>
      </c>
      <c r="L2523" s="1">
        <v>8531</v>
      </c>
      <c r="M2523" s="1">
        <v>0.64937500000000004</v>
      </c>
      <c r="N2523" s="1">
        <v>60.000999999999998</v>
      </c>
      <c r="O2523" s="1">
        <v>0</v>
      </c>
      <c r="P2523" s="1">
        <v>0</v>
      </c>
      <c r="Q2523" s="1">
        <v>0</v>
      </c>
      <c r="R2523">
        <f t="shared" si="195"/>
        <v>30.244274809160299</v>
      </c>
      <c r="S2523">
        <f t="shared" si="196"/>
        <v>0</v>
      </c>
      <c r="T2523">
        <f t="shared" si="197"/>
        <v>30.244274809160299</v>
      </c>
      <c r="U2523">
        <f t="shared" si="198"/>
        <v>0</v>
      </c>
      <c r="V2523">
        <v>6550</v>
      </c>
      <c r="W2523">
        <f t="shared" si="199"/>
        <v>0.30244274809160299</v>
      </c>
    </row>
    <row r="2524" spans="1:23" x14ac:dyDescent="0.15">
      <c r="A2524" s="1" t="s">
        <v>604</v>
      </c>
      <c r="B2524" s="1">
        <v>6700</v>
      </c>
      <c r="C2524" s="1">
        <v>6700</v>
      </c>
      <c r="D2524" s="1">
        <v>6700</v>
      </c>
      <c r="E2524" s="1" t="s">
        <v>587</v>
      </c>
      <c r="F2524" s="1" t="s">
        <v>342</v>
      </c>
      <c r="G2524" s="1">
        <v>10</v>
      </c>
      <c r="H2524" s="1">
        <v>80</v>
      </c>
      <c r="I2524" s="1">
        <v>0</v>
      </c>
      <c r="J2524" s="1">
        <v>3528</v>
      </c>
      <c r="K2524" s="1">
        <v>1</v>
      </c>
      <c r="L2524" s="1">
        <v>7097</v>
      </c>
      <c r="M2524" s="1">
        <v>0.788551</v>
      </c>
      <c r="N2524" s="1">
        <v>60.000999999999998</v>
      </c>
      <c r="O2524" s="1">
        <v>0</v>
      </c>
      <c r="P2524" s="1">
        <v>0</v>
      </c>
      <c r="Q2524" s="1">
        <v>0</v>
      </c>
      <c r="R2524">
        <f t="shared" si="195"/>
        <v>5.9253731343283489</v>
      </c>
      <c r="S2524">
        <f t="shared" si="196"/>
        <v>0</v>
      </c>
      <c r="T2524">
        <f t="shared" si="197"/>
        <v>5.9253731343283489</v>
      </c>
      <c r="U2524">
        <f t="shared" si="198"/>
        <v>0</v>
      </c>
      <c r="V2524">
        <v>6700</v>
      </c>
      <c r="W2524">
        <f t="shared" si="199"/>
        <v>5.9253731343283489E-2</v>
      </c>
    </row>
    <row r="2525" spans="1:23" x14ac:dyDescent="0.15">
      <c r="A2525" s="1" t="s">
        <v>604</v>
      </c>
      <c r="B2525" s="1">
        <v>7116</v>
      </c>
      <c r="C2525" s="1">
        <v>7116</v>
      </c>
      <c r="D2525" s="1">
        <v>7116</v>
      </c>
      <c r="E2525" s="1" t="s">
        <v>587</v>
      </c>
      <c r="F2525" s="1" t="s">
        <v>343</v>
      </c>
      <c r="G2525" s="1">
        <v>10</v>
      </c>
      <c r="H2525" s="1">
        <v>80</v>
      </c>
      <c r="I2525" s="1">
        <v>0</v>
      </c>
      <c r="J2525" s="1">
        <v>3658</v>
      </c>
      <c r="K2525" s="1">
        <v>1</v>
      </c>
      <c r="L2525" s="1">
        <v>9142</v>
      </c>
      <c r="M2525" s="1">
        <v>0.78516900000000001</v>
      </c>
      <c r="N2525" s="1">
        <v>60.000999999999998</v>
      </c>
      <c r="O2525" s="1">
        <v>0</v>
      </c>
      <c r="P2525" s="1">
        <v>0</v>
      </c>
      <c r="Q2525" s="1">
        <v>0</v>
      </c>
      <c r="R2525">
        <f t="shared" si="195"/>
        <v>28.47105115233277</v>
      </c>
      <c r="S2525">
        <f t="shared" si="196"/>
        <v>0</v>
      </c>
      <c r="T2525">
        <f t="shared" si="197"/>
        <v>28.47105115233277</v>
      </c>
      <c r="U2525">
        <f t="shared" si="198"/>
        <v>0</v>
      </c>
      <c r="V2525">
        <v>7116</v>
      </c>
      <c r="W2525">
        <f t="shared" si="199"/>
        <v>0.28471051152332771</v>
      </c>
    </row>
    <row r="2526" spans="1:23" x14ac:dyDescent="0.15">
      <c r="A2526" s="1" t="s">
        <v>604</v>
      </c>
      <c r="B2526" s="1">
        <v>7461</v>
      </c>
      <c r="C2526" s="1">
        <v>7461</v>
      </c>
      <c r="D2526" s="1">
        <v>7461</v>
      </c>
      <c r="E2526" s="1" t="s">
        <v>587</v>
      </c>
      <c r="F2526" s="1" t="s">
        <v>344</v>
      </c>
      <c r="G2526" s="1">
        <v>10</v>
      </c>
      <c r="H2526" s="1">
        <v>80</v>
      </c>
      <c r="I2526" s="1">
        <v>0</v>
      </c>
      <c r="J2526" s="1">
        <v>3729</v>
      </c>
      <c r="K2526" s="1">
        <v>1</v>
      </c>
      <c r="L2526" s="1">
        <v>9680</v>
      </c>
      <c r="M2526" s="1">
        <v>0.88960300000000003</v>
      </c>
      <c r="N2526" s="1">
        <v>60.000999999999998</v>
      </c>
      <c r="O2526" s="1">
        <v>0</v>
      </c>
      <c r="P2526" s="1">
        <v>0</v>
      </c>
      <c r="Q2526" s="1">
        <v>0</v>
      </c>
      <c r="R2526">
        <f t="shared" si="195"/>
        <v>29.74132153866773</v>
      </c>
      <c r="S2526">
        <f t="shared" si="196"/>
        <v>0</v>
      </c>
      <c r="T2526">
        <f t="shared" si="197"/>
        <v>29.74132153866773</v>
      </c>
      <c r="U2526">
        <f t="shared" si="198"/>
        <v>0</v>
      </c>
      <c r="V2526">
        <v>7461</v>
      </c>
      <c r="W2526">
        <f t="shared" si="199"/>
        <v>0.29741321538667731</v>
      </c>
    </row>
    <row r="2527" spans="1:23" x14ac:dyDescent="0.15">
      <c r="A2527" s="1" t="s">
        <v>604</v>
      </c>
      <c r="B2527" s="1">
        <v>8800</v>
      </c>
      <c r="C2527" s="1">
        <v>8800</v>
      </c>
      <c r="D2527" s="1">
        <v>8800</v>
      </c>
      <c r="E2527" s="1" t="s">
        <v>587</v>
      </c>
      <c r="F2527" s="1" t="s">
        <v>345</v>
      </c>
      <c r="G2527" s="1">
        <v>10</v>
      </c>
      <c r="H2527" s="1">
        <v>80</v>
      </c>
      <c r="I2527" s="1">
        <v>0</v>
      </c>
      <c r="J2527" s="1">
        <v>4651</v>
      </c>
      <c r="K2527" s="1">
        <v>1</v>
      </c>
      <c r="L2527" s="1">
        <v>9941</v>
      </c>
      <c r="M2527" s="1">
        <v>0.79505300000000001</v>
      </c>
      <c r="N2527" s="1">
        <v>60.000999999999998</v>
      </c>
      <c r="O2527" s="1">
        <v>0</v>
      </c>
      <c r="P2527" s="1">
        <v>0</v>
      </c>
      <c r="Q2527" s="1">
        <v>0</v>
      </c>
      <c r="R2527">
        <f t="shared" si="195"/>
        <v>12.96590909090909</v>
      </c>
      <c r="S2527">
        <f t="shared" si="196"/>
        <v>0</v>
      </c>
      <c r="T2527">
        <f t="shared" si="197"/>
        <v>12.96590909090909</v>
      </c>
      <c r="U2527">
        <f t="shared" si="198"/>
        <v>0</v>
      </c>
      <c r="V2527">
        <v>8800</v>
      </c>
      <c r="W2527">
        <f t="shared" si="199"/>
        <v>0.12965909090909089</v>
      </c>
    </row>
    <row r="2528" spans="1:23" x14ac:dyDescent="0.15">
      <c r="A2528" s="1" t="s">
        <v>604</v>
      </c>
      <c r="B2528" s="1">
        <v>7455</v>
      </c>
      <c r="C2528" s="1">
        <v>7455</v>
      </c>
      <c r="D2528" s="1">
        <v>7455</v>
      </c>
      <c r="E2528" s="1" t="s">
        <v>587</v>
      </c>
      <c r="F2528" s="1" t="s">
        <v>346</v>
      </c>
      <c r="G2528" s="1">
        <v>10</v>
      </c>
      <c r="H2528" s="1">
        <v>80</v>
      </c>
      <c r="I2528" s="1">
        <v>0</v>
      </c>
      <c r="J2528" s="1">
        <v>4540</v>
      </c>
      <c r="K2528" s="1">
        <v>1</v>
      </c>
      <c r="L2528" s="1">
        <v>8522</v>
      </c>
      <c r="M2528" s="1">
        <v>0.79785399999999995</v>
      </c>
      <c r="N2528" s="1">
        <v>60.000999999999998</v>
      </c>
      <c r="O2528" s="1">
        <v>0</v>
      </c>
      <c r="P2528" s="1">
        <v>0</v>
      </c>
      <c r="Q2528" s="1">
        <v>0</v>
      </c>
      <c r="R2528">
        <f t="shared" si="195"/>
        <v>14.312541918175725</v>
      </c>
      <c r="S2528">
        <f t="shared" si="196"/>
        <v>0</v>
      </c>
      <c r="T2528">
        <f t="shared" si="197"/>
        <v>14.312541918175725</v>
      </c>
      <c r="U2528">
        <f t="shared" si="198"/>
        <v>0</v>
      </c>
      <c r="V2528">
        <v>7455</v>
      </c>
      <c r="W2528">
        <f t="shared" si="199"/>
        <v>0.14312541918175725</v>
      </c>
    </row>
    <row r="2529" spans="1:23" x14ac:dyDescent="0.15">
      <c r="A2529" s="1" t="s">
        <v>604</v>
      </c>
      <c r="B2529" s="1">
        <v>7353</v>
      </c>
      <c r="C2529" s="1">
        <v>7353</v>
      </c>
      <c r="D2529" s="1">
        <v>7353</v>
      </c>
      <c r="E2529" s="1" t="s">
        <v>587</v>
      </c>
      <c r="F2529" s="1" t="s">
        <v>347</v>
      </c>
      <c r="G2529" s="1">
        <v>10</v>
      </c>
      <c r="H2529" s="1">
        <v>80</v>
      </c>
      <c r="I2529" s="1">
        <v>0</v>
      </c>
      <c r="J2529" s="1">
        <v>3049</v>
      </c>
      <c r="K2529" s="1">
        <v>1</v>
      </c>
      <c r="L2529" s="1">
        <v>8279</v>
      </c>
      <c r="M2529" s="1">
        <v>0.77622100000000005</v>
      </c>
      <c r="N2529" s="1">
        <v>60.000999999999998</v>
      </c>
      <c r="O2529" s="1">
        <v>0</v>
      </c>
      <c r="P2529" s="1">
        <v>0</v>
      </c>
      <c r="Q2529" s="1">
        <v>0</v>
      </c>
      <c r="R2529">
        <f t="shared" si="195"/>
        <v>12.593499252005991</v>
      </c>
      <c r="S2529">
        <f t="shared" si="196"/>
        <v>0</v>
      </c>
      <c r="T2529">
        <f t="shared" si="197"/>
        <v>12.593499252005991</v>
      </c>
      <c r="U2529">
        <f t="shared" si="198"/>
        <v>0</v>
      </c>
      <c r="V2529">
        <v>7353</v>
      </c>
      <c r="W2529">
        <f t="shared" si="199"/>
        <v>0.12593499252005991</v>
      </c>
    </row>
    <row r="2530" spans="1:23" x14ac:dyDescent="0.15">
      <c r="A2530" s="1" t="s">
        <v>604</v>
      </c>
      <c r="B2530" s="1">
        <v>8960</v>
      </c>
      <c r="C2530" s="1">
        <v>8960</v>
      </c>
      <c r="D2530" s="1">
        <v>8960</v>
      </c>
      <c r="E2530" s="1" t="s">
        <v>587</v>
      </c>
      <c r="F2530" s="1" t="s">
        <v>348</v>
      </c>
      <c r="G2530" s="1">
        <v>10</v>
      </c>
      <c r="H2530" s="1">
        <v>80</v>
      </c>
      <c r="I2530" s="1">
        <v>0</v>
      </c>
      <c r="J2530" s="1">
        <v>4082</v>
      </c>
      <c r="K2530" s="1">
        <v>1</v>
      </c>
      <c r="L2530" s="1">
        <v>10350</v>
      </c>
      <c r="M2530" s="1">
        <v>0.66086299999999998</v>
      </c>
      <c r="N2530" s="1">
        <v>60.000999999999998</v>
      </c>
      <c r="O2530" s="1">
        <v>0</v>
      </c>
      <c r="P2530" s="1">
        <v>0</v>
      </c>
      <c r="Q2530" s="1">
        <v>0</v>
      </c>
      <c r="R2530">
        <f t="shared" si="195"/>
        <v>15.513392857142861</v>
      </c>
      <c r="S2530">
        <f t="shared" si="196"/>
        <v>0</v>
      </c>
      <c r="T2530">
        <f t="shared" si="197"/>
        <v>15.513392857142861</v>
      </c>
      <c r="U2530">
        <f t="shared" si="198"/>
        <v>0</v>
      </c>
      <c r="V2530">
        <v>8960</v>
      </c>
      <c r="W2530">
        <f t="shared" si="199"/>
        <v>0.1551339285714286</v>
      </c>
    </row>
    <row r="2531" spans="1:23" x14ac:dyDescent="0.15">
      <c r="A2531" s="1" t="s">
        <v>604</v>
      </c>
      <c r="B2531" s="1">
        <v>6507</v>
      </c>
      <c r="C2531" s="1">
        <v>6507</v>
      </c>
      <c r="D2531" s="1">
        <v>6507</v>
      </c>
      <c r="E2531" s="1" t="s">
        <v>587</v>
      </c>
      <c r="F2531" s="1" t="s">
        <v>349</v>
      </c>
      <c r="G2531" s="1">
        <v>10</v>
      </c>
      <c r="H2531" s="1">
        <v>80</v>
      </c>
      <c r="I2531" s="1">
        <v>0</v>
      </c>
      <c r="J2531" s="1">
        <v>3484</v>
      </c>
      <c r="K2531" s="1">
        <v>1</v>
      </c>
      <c r="L2531" s="1">
        <v>7643</v>
      </c>
      <c r="M2531" s="1">
        <v>0.75573699999999999</v>
      </c>
      <c r="N2531" s="1">
        <v>60.000999999999998</v>
      </c>
      <c r="O2531" s="1">
        <v>0</v>
      </c>
      <c r="P2531" s="1">
        <v>0</v>
      </c>
      <c r="Q2531" s="1">
        <v>0</v>
      </c>
      <c r="R2531">
        <f t="shared" si="195"/>
        <v>17.458122022437372</v>
      </c>
      <c r="S2531">
        <f t="shared" si="196"/>
        <v>0</v>
      </c>
      <c r="T2531">
        <f t="shared" si="197"/>
        <v>17.458122022437372</v>
      </c>
      <c r="U2531">
        <f t="shared" si="198"/>
        <v>0</v>
      </c>
      <c r="V2531">
        <v>6507</v>
      </c>
      <c r="W2531">
        <f t="shared" si="199"/>
        <v>0.17458122022437372</v>
      </c>
    </row>
    <row r="2532" spans="1:23" x14ac:dyDescent="0.15">
      <c r="A2532" s="1" t="s">
        <v>604</v>
      </c>
      <c r="B2532" s="1">
        <v>5649</v>
      </c>
      <c r="C2532" s="1">
        <v>5649</v>
      </c>
      <c r="D2532" s="1">
        <v>5649</v>
      </c>
      <c r="E2532" s="1" t="s">
        <v>587</v>
      </c>
      <c r="F2532" s="1" t="s">
        <v>350</v>
      </c>
      <c r="G2532" s="1">
        <v>10</v>
      </c>
      <c r="H2532" s="1">
        <v>80</v>
      </c>
      <c r="I2532" s="1">
        <v>0</v>
      </c>
      <c r="J2532" s="1">
        <v>3261</v>
      </c>
      <c r="K2532" s="1">
        <v>1</v>
      </c>
      <c r="L2532" s="1">
        <v>6088</v>
      </c>
      <c r="M2532" s="1">
        <v>0.85237700000000005</v>
      </c>
      <c r="N2532" s="1">
        <v>60.000999999999998</v>
      </c>
      <c r="O2532" s="1">
        <v>0</v>
      </c>
      <c r="P2532" s="1">
        <v>0</v>
      </c>
      <c r="Q2532" s="1">
        <v>0</v>
      </c>
      <c r="R2532">
        <f t="shared" si="195"/>
        <v>7.7712869534430906</v>
      </c>
      <c r="S2532">
        <f t="shared" si="196"/>
        <v>0</v>
      </c>
      <c r="T2532">
        <f t="shared" si="197"/>
        <v>7.7712869534430906</v>
      </c>
      <c r="U2532">
        <f t="shared" si="198"/>
        <v>0</v>
      </c>
      <c r="V2532">
        <v>5649</v>
      </c>
      <c r="W2532">
        <f t="shared" si="199"/>
        <v>7.7712869534430906E-2</v>
      </c>
    </row>
    <row r="2533" spans="1:23" x14ac:dyDescent="0.15">
      <c r="A2533" s="1" t="s">
        <v>604</v>
      </c>
      <c r="B2533" s="1">
        <v>8629</v>
      </c>
      <c r="C2533" s="1">
        <v>8260</v>
      </c>
      <c r="D2533" s="1">
        <v>8629</v>
      </c>
      <c r="E2533" s="1" t="s">
        <v>588</v>
      </c>
      <c r="F2533" s="1" t="s">
        <v>351</v>
      </c>
      <c r="G2533" s="1">
        <v>12</v>
      </c>
      <c r="H2533" s="1">
        <v>80</v>
      </c>
      <c r="I2533" s="1">
        <v>0</v>
      </c>
      <c r="J2533" s="1">
        <v>4485</v>
      </c>
      <c r="K2533" s="1">
        <v>1</v>
      </c>
      <c r="L2533" s="1">
        <v>10545</v>
      </c>
      <c r="M2533" s="1">
        <v>0.82053200000000004</v>
      </c>
      <c r="N2533" s="1">
        <v>60.000999999999998</v>
      </c>
      <c r="O2533" s="1">
        <v>1E-3</v>
      </c>
      <c r="P2533" s="1">
        <v>0</v>
      </c>
      <c r="Q2533" s="1">
        <v>0</v>
      </c>
      <c r="R2533">
        <f t="shared" si="195"/>
        <v>22.204195155869733</v>
      </c>
      <c r="S2533">
        <f t="shared" si="196"/>
        <v>0</v>
      </c>
      <c r="T2533">
        <f t="shared" si="197"/>
        <v>27.663438256658601</v>
      </c>
      <c r="U2533">
        <f t="shared" si="198"/>
        <v>0</v>
      </c>
      <c r="V2533">
        <v>8629</v>
      </c>
      <c r="W2533">
        <f t="shared" si="199"/>
        <v>0.22204195155869733</v>
      </c>
    </row>
    <row r="2534" spans="1:23" x14ac:dyDescent="0.15">
      <c r="A2534" s="1" t="s">
        <v>604</v>
      </c>
      <c r="B2534" s="1">
        <v>8439</v>
      </c>
      <c r="C2534" s="1">
        <v>7813</v>
      </c>
      <c r="D2534" s="1">
        <v>8439</v>
      </c>
      <c r="E2534" s="1" t="s">
        <v>588</v>
      </c>
      <c r="F2534" s="1" t="s">
        <v>352</v>
      </c>
      <c r="G2534" s="1">
        <v>12</v>
      </c>
      <c r="H2534" s="1">
        <v>80</v>
      </c>
      <c r="I2534" s="1">
        <v>0</v>
      </c>
      <c r="J2534" s="1">
        <v>3910</v>
      </c>
      <c r="K2534" s="1">
        <v>1</v>
      </c>
      <c r="L2534" s="1">
        <v>9162</v>
      </c>
      <c r="M2534" s="1">
        <v>0.83801300000000001</v>
      </c>
      <c r="N2534" s="1">
        <v>60.000999999999998</v>
      </c>
      <c r="O2534" s="1">
        <v>0</v>
      </c>
      <c r="P2534" s="1">
        <v>0</v>
      </c>
      <c r="Q2534" s="1">
        <v>0</v>
      </c>
      <c r="R2534">
        <f t="shared" si="195"/>
        <v>8.5673658016352618</v>
      </c>
      <c r="S2534">
        <f t="shared" si="196"/>
        <v>0</v>
      </c>
      <c r="T2534">
        <f t="shared" si="197"/>
        <v>17.26609496992193</v>
      </c>
      <c r="U2534">
        <f t="shared" si="198"/>
        <v>0</v>
      </c>
      <c r="V2534">
        <v>8439</v>
      </c>
      <c r="W2534">
        <f t="shared" si="199"/>
        <v>8.5673658016352627E-2</v>
      </c>
    </row>
    <row r="2535" spans="1:23" x14ac:dyDescent="0.15">
      <c r="A2535" s="1" t="s">
        <v>604</v>
      </c>
      <c r="B2535" s="1">
        <v>8307</v>
      </c>
      <c r="C2535" s="1">
        <v>7942</v>
      </c>
      <c r="D2535" s="1">
        <v>8307</v>
      </c>
      <c r="E2535" s="1" t="s">
        <v>588</v>
      </c>
      <c r="F2535" s="1" t="s">
        <v>353</v>
      </c>
      <c r="G2535" s="1">
        <v>12</v>
      </c>
      <c r="H2535" s="1">
        <v>80</v>
      </c>
      <c r="I2535" s="1">
        <v>0</v>
      </c>
      <c r="J2535" s="1">
        <v>4570</v>
      </c>
      <c r="K2535" s="1">
        <v>1</v>
      </c>
      <c r="L2535" s="1">
        <v>9137</v>
      </c>
      <c r="M2535" s="1">
        <v>0.84901599999999999</v>
      </c>
      <c r="N2535" s="1">
        <v>60.000999999999998</v>
      </c>
      <c r="O2535" s="1">
        <v>0</v>
      </c>
      <c r="P2535" s="1">
        <v>0</v>
      </c>
      <c r="Q2535" s="1">
        <v>0</v>
      </c>
      <c r="R2535">
        <f t="shared" si="195"/>
        <v>9.9915733718550559</v>
      </c>
      <c r="S2535">
        <f t="shared" si="196"/>
        <v>0</v>
      </c>
      <c r="T2535">
        <f t="shared" si="197"/>
        <v>15.046587761269192</v>
      </c>
      <c r="U2535">
        <f t="shared" si="198"/>
        <v>0</v>
      </c>
      <c r="V2535">
        <v>8307</v>
      </c>
      <c r="W2535">
        <f t="shared" si="199"/>
        <v>9.9915733718550559E-2</v>
      </c>
    </row>
    <row r="2536" spans="1:23" x14ac:dyDescent="0.15">
      <c r="A2536" s="1" t="s">
        <v>604</v>
      </c>
      <c r="B2536" s="1">
        <v>9894</v>
      </c>
      <c r="C2536" s="1">
        <v>9894</v>
      </c>
      <c r="D2536" s="1">
        <v>9894</v>
      </c>
      <c r="E2536" s="1" t="s">
        <v>588</v>
      </c>
      <c r="F2536" s="1" t="s">
        <v>354</v>
      </c>
      <c r="G2536" s="1">
        <v>12</v>
      </c>
      <c r="H2536" s="1">
        <v>80</v>
      </c>
      <c r="I2536" s="1">
        <v>0</v>
      </c>
      <c r="J2536" s="1">
        <v>5218</v>
      </c>
      <c r="K2536" s="1">
        <v>1</v>
      </c>
      <c r="L2536" s="1">
        <v>11185</v>
      </c>
      <c r="M2536" s="1">
        <v>0.78169100000000002</v>
      </c>
      <c r="N2536" s="1">
        <v>60.000999999999998</v>
      </c>
      <c r="O2536" s="1">
        <v>0</v>
      </c>
      <c r="P2536" s="1">
        <v>0</v>
      </c>
      <c r="Q2536" s="1">
        <v>0</v>
      </c>
      <c r="R2536">
        <f t="shared" si="195"/>
        <v>13.048312108348492</v>
      </c>
      <c r="S2536">
        <f t="shared" si="196"/>
        <v>0</v>
      </c>
      <c r="T2536">
        <f t="shared" si="197"/>
        <v>13.048312108348492</v>
      </c>
      <c r="U2536">
        <f t="shared" si="198"/>
        <v>0</v>
      </c>
      <c r="V2536">
        <v>9894</v>
      </c>
      <c r="W2536">
        <f t="shared" si="199"/>
        <v>0.13048312108348492</v>
      </c>
    </row>
    <row r="2537" spans="1:23" x14ac:dyDescent="0.15">
      <c r="A2537" s="1" t="s">
        <v>604</v>
      </c>
      <c r="B2537" s="1">
        <v>9594</v>
      </c>
      <c r="C2537" s="1">
        <v>9075</v>
      </c>
      <c r="D2537" s="1">
        <v>9594</v>
      </c>
      <c r="E2537" s="1" t="s">
        <v>588</v>
      </c>
      <c r="F2537" s="1" t="s">
        <v>355</v>
      </c>
      <c r="G2537" s="1">
        <v>12</v>
      </c>
      <c r="H2537" s="1">
        <v>80</v>
      </c>
      <c r="I2537" s="1">
        <v>0</v>
      </c>
      <c r="J2537" s="1">
        <v>5085</v>
      </c>
      <c r="K2537" s="1">
        <v>1</v>
      </c>
      <c r="L2537" s="1">
        <v>10442</v>
      </c>
      <c r="M2537" s="1">
        <v>0.70919600000000005</v>
      </c>
      <c r="N2537" s="1">
        <v>60.000999999999998</v>
      </c>
      <c r="O2537" s="1">
        <v>0</v>
      </c>
      <c r="P2537" s="1">
        <v>0</v>
      </c>
      <c r="Q2537" s="1">
        <v>0</v>
      </c>
      <c r="R2537">
        <f t="shared" si="195"/>
        <v>8.8388576193454185</v>
      </c>
      <c r="S2537">
        <f t="shared" si="196"/>
        <v>0</v>
      </c>
      <c r="T2537">
        <f t="shared" si="197"/>
        <v>15.063360881542698</v>
      </c>
      <c r="U2537">
        <f t="shared" si="198"/>
        <v>0</v>
      </c>
      <c r="V2537">
        <v>9594</v>
      </c>
      <c r="W2537">
        <f t="shared" si="199"/>
        <v>8.8388576193454194E-2</v>
      </c>
    </row>
    <row r="2538" spans="1:23" x14ac:dyDescent="0.15">
      <c r="A2538" s="1" t="s">
        <v>604</v>
      </c>
      <c r="B2538" s="1">
        <v>7636</v>
      </c>
      <c r="C2538" s="1">
        <v>7636</v>
      </c>
      <c r="D2538" s="1">
        <v>7636</v>
      </c>
      <c r="E2538" s="1" t="s">
        <v>588</v>
      </c>
      <c r="F2538" s="1" t="s">
        <v>356</v>
      </c>
      <c r="G2538" s="1">
        <v>12</v>
      </c>
      <c r="H2538" s="1">
        <v>80</v>
      </c>
      <c r="I2538" s="1">
        <v>0</v>
      </c>
      <c r="J2538" s="1">
        <v>4310</v>
      </c>
      <c r="K2538" s="1">
        <v>1</v>
      </c>
      <c r="L2538" s="1">
        <v>8097</v>
      </c>
      <c r="M2538" s="1">
        <v>0.76718799999999998</v>
      </c>
      <c r="N2538" s="1">
        <v>60.000999999999998</v>
      </c>
      <c r="O2538" s="1">
        <v>0</v>
      </c>
      <c r="P2538" s="1">
        <v>0</v>
      </c>
      <c r="Q2538" s="1">
        <v>0</v>
      </c>
      <c r="R2538">
        <f t="shared" si="195"/>
        <v>6.0371922472498785</v>
      </c>
      <c r="S2538">
        <f t="shared" si="196"/>
        <v>0</v>
      </c>
      <c r="T2538">
        <f t="shared" si="197"/>
        <v>6.0371922472498785</v>
      </c>
      <c r="U2538">
        <f t="shared" si="198"/>
        <v>0</v>
      </c>
      <c r="V2538">
        <v>7636</v>
      </c>
      <c r="W2538">
        <f t="shared" si="199"/>
        <v>6.0371922472498785E-2</v>
      </c>
    </row>
    <row r="2539" spans="1:23" x14ac:dyDescent="0.15">
      <c r="A2539" s="1" t="s">
        <v>604</v>
      </c>
      <c r="B2539" s="1">
        <v>12520</v>
      </c>
      <c r="C2539" s="1">
        <v>12520</v>
      </c>
      <c r="D2539" s="1">
        <v>12520</v>
      </c>
      <c r="E2539" s="1" t="s">
        <v>588</v>
      </c>
      <c r="F2539" s="1" t="s">
        <v>357</v>
      </c>
      <c r="G2539" s="1">
        <v>12</v>
      </c>
      <c r="H2539" s="1">
        <v>80</v>
      </c>
      <c r="I2539" s="1">
        <v>0</v>
      </c>
      <c r="J2539" s="1">
        <v>5032</v>
      </c>
      <c r="K2539" s="1">
        <v>1</v>
      </c>
      <c r="L2539" s="1">
        <v>14331</v>
      </c>
      <c r="M2539" s="1">
        <v>0.66247299999999998</v>
      </c>
      <c r="N2539" s="1">
        <v>60.000999999999998</v>
      </c>
      <c r="O2539" s="1">
        <v>1E-3</v>
      </c>
      <c r="P2539" s="1">
        <v>0</v>
      </c>
      <c r="Q2539" s="1">
        <v>0</v>
      </c>
      <c r="R2539">
        <f t="shared" si="195"/>
        <v>14.464856230031952</v>
      </c>
      <c r="S2539">
        <f t="shared" si="196"/>
        <v>0</v>
      </c>
      <c r="T2539">
        <f t="shared" si="197"/>
        <v>14.464856230031952</v>
      </c>
      <c r="U2539">
        <f t="shared" si="198"/>
        <v>0</v>
      </c>
      <c r="V2539">
        <v>12520</v>
      </c>
      <c r="W2539">
        <f t="shared" si="199"/>
        <v>0.14464856230031953</v>
      </c>
    </row>
    <row r="2540" spans="1:23" x14ac:dyDescent="0.15">
      <c r="A2540" s="1" t="s">
        <v>604</v>
      </c>
      <c r="B2540" s="1">
        <v>11476</v>
      </c>
      <c r="C2540" s="1">
        <v>11476</v>
      </c>
      <c r="D2540" s="1">
        <v>11476</v>
      </c>
      <c r="E2540" s="1" t="s">
        <v>588</v>
      </c>
      <c r="F2540" s="1" t="s">
        <v>358</v>
      </c>
      <c r="G2540" s="1">
        <v>12</v>
      </c>
      <c r="H2540" s="1">
        <v>80</v>
      </c>
      <c r="I2540" s="1">
        <v>0</v>
      </c>
      <c r="J2540" s="1">
        <v>4586</v>
      </c>
      <c r="K2540" s="1">
        <v>1</v>
      </c>
      <c r="L2540" s="1">
        <v>13300</v>
      </c>
      <c r="M2540" s="1">
        <v>0.78417599999999998</v>
      </c>
      <c r="N2540" s="1">
        <v>60.000999999999998</v>
      </c>
      <c r="O2540" s="1">
        <v>0</v>
      </c>
      <c r="P2540" s="1">
        <v>0</v>
      </c>
      <c r="Q2540" s="1">
        <v>0</v>
      </c>
      <c r="R2540">
        <f t="shared" si="195"/>
        <v>15.89403973509933</v>
      </c>
      <c r="S2540">
        <f t="shared" si="196"/>
        <v>0</v>
      </c>
      <c r="T2540">
        <f t="shared" si="197"/>
        <v>15.89403973509933</v>
      </c>
      <c r="U2540">
        <f t="shared" si="198"/>
        <v>0</v>
      </c>
      <c r="V2540">
        <v>11476</v>
      </c>
      <c r="W2540">
        <f t="shared" si="199"/>
        <v>0.1589403973509933</v>
      </c>
    </row>
    <row r="2541" spans="1:23" x14ac:dyDescent="0.15">
      <c r="A2541" s="1" t="s">
        <v>604</v>
      </c>
      <c r="B2541" s="1">
        <v>10704</v>
      </c>
      <c r="C2541" s="1">
        <v>10383</v>
      </c>
      <c r="D2541" s="1">
        <v>10704</v>
      </c>
      <c r="E2541" s="1" t="s">
        <v>588</v>
      </c>
      <c r="F2541" s="1" t="s">
        <v>359</v>
      </c>
      <c r="G2541" s="1">
        <v>12</v>
      </c>
      <c r="H2541" s="1">
        <v>80</v>
      </c>
      <c r="I2541" s="1">
        <v>0</v>
      </c>
      <c r="J2541" s="1">
        <v>4789</v>
      </c>
      <c r="K2541" s="1">
        <v>1</v>
      </c>
      <c r="L2541" s="1">
        <v>10877</v>
      </c>
      <c r="M2541" s="1">
        <v>0.753803</v>
      </c>
      <c r="N2541" s="1">
        <v>60.000999999999998</v>
      </c>
      <c r="O2541" s="1">
        <v>0</v>
      </c>
      <c r="P2541" s="1">
        <v>0</v>
      </c>
      <c r="Q2541" s="1">
        <v>0</v>
      </c>
      <c r="R2541">
        <f t="shared" si="195"/>
        <v>1.6162182361733946</v>
      </c>
      <c r="S2541">
        <f t="shared" si="196"/>
        <v>0</v>
      </c>
      <c r="T2541">
        <f t="shared" si="197"/>
        <v>4.7577771357026011</v>
      </c>
      <c r="U2541">
        <f t="shared" si="198"/>
        <v>0</v>
      </c>
      <c r="V2541">
        <v>10704</v>
      </c>
      <c r="W2541">
        <f t="shared" si="199"/>
        <v>1.6162182361733946E-2</v>
      </c>
    </row>
    <row r="2542" spans="1:23" x14ac:dyDescent="0.15">
      <c r="A2542" s="1" t="s">
        <v>604</v>
      </c>
      <c r="B2542" s="1">
        <v>9982</v>
      </c>
      <c r="C2542" s="1">
        <v>9317</v>
      </c>
      <c r="D2542" s="1">
        <v>9982</v>
      </c>
      <c r="E2542" s="1" t="s">
        <v>588</v>
      </c>
      <c r="F2542" s="1" t="s">
        <v>360</v>
      </c>
      <c r="G2542" s="1">
        <v>12</v>
      </c>
      <c r="H2542" s="1">
        <v>80</v>
      </c>
      <c r="I2542" s="1">
        <v>0</v>
      </c>
      <c r="J2542" s="1">
        <v>5025</v>
      </c>
      <c r="K2542" s="1">
        <v>1</v>
      </c>
      <c r="L2542" s="1">
        <v>11455</v>
      </c>
      <c r="M2542" s="1">
        <v>0.76124599999999998</v>
      </c>
      <c r="N2542" s="1">
        <v>60.000999999999998</v>
      </c>
      <c r="O2542" s="1">
        <v>0</v>
      </c>
      <c r="P2542" s="1">
        <v>0</v>
      </c>
      <c r="Q2542" s="1">
        <v>0</v>
      </c>
      <c r="R2542">
        <f t="shared" si="195"/>
        <v>14.75656181126026</v>
      </c>
      <c r="S2542">
        <f t="shared" si="196"/>
        <v>0</v>
      </c>
      <c r="T2542">
        <f t="shared" si="197"/>
        <v>22.947300633251054</v>
      </c>
      <c r="U2542">
        <f t="shared" si="198"/>
        <v>0</v>
      </c>
      <c r="V2542">
        <v>9982</v>
      </c>
      <c r="W2542">
        <f t="shared" si="199"/>
        <v>0.1475656181126026</v>
      </c>
    </row>
    <row r="2543" spans="1:23" x14ac:dyDescent="0.15">
      <c r="A2543" s="1" t="s">
        <v>604</v>
      </c>
      <c r="B2543" s="1">
        <v>13796</v>
      </c>
      <c r="C2543" s="1">
        <v>12392</v>
      </c>
      <c r="D2543" s="1">
        <v>13796</v>
      </c>
      <c r="E2543" s="1" t="s">
        <v>589</v>
      </c>
      <c r="F2543" s="1" t="s">
        <v>361</v>
      </c>
      <c r="G2543" s="1">
        <v>15</v>
      </c>
      <c r="H2543" s="1">
        <v>80</v>
      </c>
      <c r="I2543" s="1">
        <v>0</v>
      </c>
      <c r="J2543" s="1">
        <v>5746</v>
      </c>
      <c r="K2543" s="1">
        <v>1</v>
      </c>
      <c r="L2543" s="1">
        <v>15619</v>
      </c>
      <c r="M2543" s="1">
        <v>0.81393300000000002</v>
      </c>
      <c r="N2543" s="1">
        <v>60.000999999999998</v>
      </c>
      <c r="O2543" s="1">
        <v>0</v>
      </c>
      <c r="P2543" s="1">
        <v>0</v>
      </c>
      <c r="Q2543" s="1">
        <v>0</v>
      </c>
      <c r="R2543">
        <f t="shared" si="195"/>
        <v>13.213975065236294</v>
      </c>
      <c r="S2543">
        <f t="shared" si="196"/>
        <v>0</v>
      </c>
      <c r="T2543">
        <f t="shared" si="197"/>
        <v>26.040994189799861</v>
      </c>
      <c r="U2543">
        <f t="shared" si="198"/>
        <v>0</v>
      </c>
      <c r="V2543">
        <v>13796</v>
      </c>
      <c r="W2543">
        <f t="shared" si="199"/>
        <v>0.13213975065236294</v>
      </c>
    </row>
    <row r="2544" spans="1:23" x14ac:dyDescent="0.15">
      <c r="A2544" s="1" t="s">
        <v>604</v>
      </c>
      <c r="B2544" s="1">
        <v>11418</v>
      </c>
      <c r="C2544" s="1">
        <v>10872</v>
      </c>
      <c r="D2544" s="1">
        <v>11418</v>
      </c>
      <c r="E2544" s="1" t="s">
        <v>589</v>
      </c>
      <c r="F2544" s="1" t="s">
        <v>362</v>
      </c>
      <c r="G2544" s="1">
        <v>15</v>
      </c>
      <c r="H2544" s="1">
        <v>80</v>
      </c>
      <c r="I2544" s="1">
        <v>0</v>
      </c>
      <c r="J2544" s="1">
        <v>4735</v>
      </c>
      <c r="K2544" s="1">
        <v>1</v>
      </c>
      <c r="L2544" s="1">
        <v>13116</v>
      </c>
      <c r="M2544" s="1">
        <v>0.86300200000000005</v>
      </c>
      <c r="N2544" s="1">
        <v>60.000999999999998</v>
      </c>
      <c r="O2544" s="1">
        <v>3.0000000000000001E-3</v>
      </c>
      <c r="P2544" s="1">
        <v>0</v>
      </c>
      <c r="Q2544" s="1">
        <v>0</v>
      </c>
      <c r="R2544">
        <f t="shared" si="195"/>
        <v>14.87125591171834</v>
      </c>
      <c r="S2544">
        <f t="shared" si="196"/>
        <v>0</v>
      </c>
      <c r="T2544">
        <f t="shared" si="197"/>
        <v>20.640176600441507</v>
      </c>
      <c r="U2544">
        <f t="shared" si="198"/>
        <v>0</v>
      </c>
      <c r="V2544">
        <v>11418</v>
      </c>
      <c r="W2544">
        <f t="shared" si="199"/>
        <v>0.1487125591171834</v>
      </c>
    </row>
    <row r="2545" spans="1:23" x14ac:dyDescent="0.15">
      <c r="A2545" s="1" t="s">
        <v>604</v>
      </c>
      <c r="B2545" s="1">
        <v>17168</v>
      </c>
      <c r="C2545" s="1">
        <v>15901</v>
      </c>
      <c r="D2545" s="1">
        <v>17168</v>
      </c>
      <c r="E2545" s="1" t="s">
        <v>589</v>
      </c>
      <c r="F2545" s="1" t="s">
        <v>363</v>
      </c>
      <c r="G2545" s="1">
        <v>15</v>
      </c>
      <c r="H2545" s="1">
        <v>80</v>
      </c>
      <c r="I2545" s="1">
        <v>0</v>
      </c>
      <c r="J2545" s="1">
        <v>6295</v>
      </c>
      <c r="K2545" s="1">
        <v>1</v>
      </c>
      <c r="L2545" s="1">
        <v>17734</v>
      </c>
      <c r="M2545" s="1">
        <v>0.835592</v>
      </c>
      <c r="N2545" s="1">
        <v>60.000999999999998</v>
      </c>
      <c r="O2545" s="1">
        <v>0</v>
      </c>
      <c r="P2545" s="1">
        <v>0</v>
      </c>
      <c r="Q2545" s="1">
        <v>0</v>
      </c>
      <c r="R2545">
        <f t="shared" si="195"/>
        <v>3.2968313140727012</v>
      </c>
      <c r="S2545">
        <f t="shared" si="196"/>
        <v>0</v>
      </c>
      <c r="T2545">
        <f t="shared" si="197"/>
        <v>11.527576881957113</v>
      </c>
      <c r="U2545">
        <f t="shared" si="198"/>
        <v>0</v>
      </c>
      <c r="V2545">
        <v>17168</v>
      </c>
      <c r="W2545">
        <f t="shared" si="199"/>
        <v>3.2968313140727012E-2</v>
      </c>
    </row>
    <row r="2546" spans="1:23" x14ac:dyDescent="0.15">
      <c r="A2546" s="1" t="s">
        <v>604</v>
      </c>
      <c r="B2546" s="1">
        <v>13189</v>
      </c>
      <c r="C2546" s="1">
        <v>12373</v>
      </c>
      <c r="D2546" s="1">
        <v>13189</v>
      </c>
      <c r="E2546" s="1" t="s">
        <v>589</v>
      </c>
      <c r="F2546" s="1" t="s">
        <v>364</v>
      </c>
      <c r="G2546" s="1">
        <v>15</v>
      </c>
      <c r="H2546" s="1">
        <v>80</v>
      </c>
      <c r="I2546" s="1">
        <v>0</v>
      </c>
      <c r="J2546" s="1">
        <v>5594</v>
      </c>
      <c r="K2546" s="1">
        <v>1</v>
      </c>
      <c r="L2546" s="1">
        <v>15102</v>
      </c>
      <c r="M2546" s="1">
        <v>0.80391999999999997</v>
      </c>
      <c r="N2546" s="1">
        <v>60.000999999999998</v>
      </c>
      <c r="O2546" s="1">
        <v>0</v>
      </c>
      <c r="P2546" s="1">
        <v>0</v>
      </c>
      <c r="Q2546" s="1">
        <v>0</v>
      </c>
      <c r="R2546">
        <f t="shared" si="195"/>
        <v>14.504511335203585</v>
      </c>
      <c r="S2546">
        <f t="shared" si="196"/>
        <v>0</v>
      </c>
      <c r="T2546">
        <f t="shared" si="197"/>
        <v>22.056089873110807</v>
      </c>
      <c r="U2546">
        <f t="shared" si="198"/>
        <v>0</v>
      </c>
      <c r="V2546">
        <v>13189</v>
      </c>
      <c r="W2546">
        <f t="shared" si="199"/>
        <v>0.14504511335203585</v>
      </c>
    </row>
    <row r="2547" spans="1:23" x14ac:dyDescent="0.15">
      <c r="A2547" s="1" t="s">
        <v>604</v>
      </c>
      <c r="B2547" s="1">
        <v>11401</v>
      </c>
      <c r="C2547" s="1">
        <v>10545</v>
      </c>
      <c r="D2547" s="1">
        <v>11401</v>
      </c>
      <c r="E2547" s="1" t="s">
        <v>589</v>
      </c>
      <c r="F2547" s="1" t="s">
        <v>365</v>
      </c>
      <c r="G2547" s="1">
        <v>15</v>
      </c>
      <c r="H2547" s="1">
        <v>80</v>
      </c>
      <c r="I2547" s="1">
        <v>0</v>
      </c>
      <c r="J2547" s="1">
        <v>4570</v>
      </c>
      <c r="K2547" s="1">
        <v>1</v>
      </c>
      <c r="L2547" s="1">
        <v>11850</v>
      </c>
      <c r="M2547" s="1">
        <v>0.78521300000000005</v>
      </c>
      <c r="N2547" s="1">
        <v>60.000999999999998</v>
      </c>
      <c r="O2547" s="1">
        <v>0</v>
      </c>
      <c r="P2547" s="1">
        <v>0</v>
      </c>
      <c r="Q2547" s="1">
        <v>0</v>
      </c>
      <c r="R2547">
        <f t="shared" si="195"/>
        <v>3.9382510306113394</v>
      </c>
      <c r="S2547">
        <f t="shared" si="196"/>
        <v>0</v>
      </c>
      <c r="T2547">
        <f t="shared" si="197"/>
        <v>12.375533428164998</v>
      </c>
      <c r="U2547">
        <f t="shared" si="198"/>
        <v>0</v>
      </c>
      <c r="V2547">
        <v>11401</v>
      </c>
      <c r="W2547">
        <f t="shared" si="199"/>
        <v>3.9382510306113394E-2</v>
      </c>
    </row>
    <row r="2548" spans="1:23" x14ac:dyDescent="0.15">
      <c r="A2548" s="1" t="s">
        <v>604</v>
      </c>
      <c r="B2548" s="1">
        <v>17483</v>
      </c>
      <c r="C2548" s="1">
        <v>15505</v>
      </c>
      <c r="D2548" s="1">
        <v>17483</v>
      </c>
      <c r="E2548" s="1" t="s">
        <v>589</v>
      </c>
      <c r="F2548" s="1" t="s">
        <v>366</v>
      </c>
      <c r="G2548" s="1">
        <v>15</v>
      </c>
      <c r="H2548" s="1">
        <v>80</v>
      </c>
      <c r="I2548" s="1">
        <v>0</v>
      </c>
      <c r="J2548" s="1">
        <v>6373</v>
      </c>
      <c r="K2548" s="1">
        <v>1</v>
      </c>
      <c r="L2548" s="1">
        <v>20641</v>
      </c>
      <c r="M2548" s="1">
        <v>0.71216900000000005</v>
      </c>
      <c r="N2548" s="1">
        <v>60.000999999999998</v>
      </c>
      <c r="O2548" s="1">
        <v>0</v>
      </c>
      <c r="P2548" s="1">
        <v>0</v>
      </c>
      <c r="Q2548" s="1">
        <v>0</v>
      </c>
      <c r="R2548">
        <f t="shared" si="195"/>
        <v>18.06326145398387</v>
      </c>
      <c r="S2548">
        <f t="shared" si="196"/>
        <v>0</v>
      </c>
      <c r="T2548">
        <f t="shared" si="197"/>
        <v>33.124798452112223</v>
      </c>
      <c r="U2548">
        <f t="shared" si="198"/>
        <v>0</v>
      </c>
      <c r="V2548">
        <v>17483</v>
      </c>
      <c r="W2548">
        <f t="shared" si="199"/>
        <v>0.1806326145398387</v>
      </c>
    </row>
    <row r="2549" spans="1:23" x14ac:dyDescent="0.15">
      <c r="A2549" s="1" t="s">
        <v>604</v>
      </c>
      <c r="B2549" s="1">
        <v>12636</v>
      </c>
      <c r="C2549" s="1">
        <v>11501</v>
      </c>
      <c r="D2549" s="1">
        <v>12636</v>
      </c>
      <c r="E2549" s="1" t="s">
        <v>589</v>
      </c>
      <c r="F2549" s="1" t="s">
        <v>367</v>
      </c>
      <c r="G2549" s="1">
        <v>15</v>
      </c>
      <c r="H2549" s="1">
        <v>80</v>
      </c>
      <c r="I2549" s="1">
        <v>0</v>
      </c>
      <c r="J2549" s="1">
        <v>5314</v>
      </c>
      <c r="K2549" s="1">
        <v>1</v>
      </c>
      <c r="L2549" s="1">
        <v>15268</v>
      </c>
      <c r="M2549" s="1">
        <v>0.76738499999999998</v>
      </c>
      <c r="N2549" s="1">
        <v>60.000999999999998</v>
      </c>
      <c r="O2549" s="1">
        <v>0</v>
      </c>
      <c r="P2549" s="1">
        <v>0</v>
      </c>
      <c r="Q2549" s="1">
        <v>0</v>
      </c>
      <c r="R2549">
        <f t="shared" si="195"/>
        <v>20.82937638493194</v>
      </c>
      <c r="S2549">
        <f t="shared" si="196"/>
        <v>0</v>
      </c>
      <c r="T2549">
        <f t="shared" si="197"/>
        <v>32.753673593600553</v>
      </c>
      <c r="U2549">
        <f t="shared" si="198"/>
        <v>0</v>
      </c>
      <c r="V2549">
        <v>12636</v>
      </c>
      <c r="W2549">
        <f t="shared" si="199"/>
        <v>0.20829376384931941</v>
      </c>
    </row>
    <row r="2550" spans="1:23" x14ac:dyDescent="0.15">
      <c r="A2550" s="1" t="s">
        <v>604</v>
      </c>
      <c r="B2550" s="1">
        <v>12247</v>
      </c>
      <c r="C2550" s="1">
        <v>11342</v>
      </c>
      <c r="D2550" s="1">
        <v>12247</v>
      </c>
      <c r="E2550" s="1" t="s">
        <v>589</v>
      </c>
      <c r="F2550" s="1" t="s">
        <v>368</v>
      </c>
      <c r="G2550" s="1">
        <v>15</v>
      </c>
      <c r="H2550" s="1">
        <v>80</v>
      </c>
      <c r="I2550" s="1">
        <v>0</v>
      </c>
      <c r="J2550" s="1">
        <v>5485</v>
      </c>
      <c r="K2550" s="1">
        <v>1</v>
      </c>
      <c r="L2550" s="1">
        <v>12247</v>
      </c>
      <c r="M2550" s="1">
        <v>0.81508899999999995</v>
      </c>
      <c r="N2550" s="1">
        <v>60.000999999999998</v>
      </c>
      <c r="O2550" s="1">
        <v>0</v>
      </c>
      <c r="P2550" s="1">
        <v>0</v>
      </c>
      <c r="Q2550" s="1">
        <v>0</v>
      </c>
      <c r="R2550">
        <f t="shared" si="195"/>
        <v>0</v>
      </c>
      <c r="S2550">
        <f t="shared" si="196"/>
        <v>0</v>
      </c>
      <c r="T2550">
        <f t="shared" si="197"/>
        <v>7.9791923822958966</v>
      </c>
      <c r="U2550">
        <f t="shared" si="198"/>
        <v>1</v>
      </c>
      <c r="V2550">
        <v>12247</v>
      </c>
      <c r="W2550">
        <f t="shared" si="199"/>
        <v>0</v>
      </c>
    </row>
    <row r="2551" spans="1:23" x14ac:dyDescent="0.15">
      <c r="A2551" s="1" t="s">
        <v>604</v>
      </c>
      <c r="B2551" s="1">
        <v>11727</v>
      </c>
      <c r="C2551" s="1">
        <v>10906</v>
      </c>
      <c r="D2551" s="1">
        <v>11727</v>
      </c>
      <c r="E2551" s="1" t="s">
        <v>589</v>
      </c>
      <c r="F2551" s="1" t="s">
        <v>369</v>
      </c>
      <c r="G2551" s="1">
        <v>15</v>
      </c>
      <c r="H2551" s="1">
        <v>80</v>
      </c>
      <c r="I2551" s="1">
        <v>0</v>
      </c>
      <c r="J2551" s="1">
        <v>5169</v>
      </c>
      <c r="K2551" s="1">
        <v>1</v>
      </c>
      <c r="L2551" s="1">
        <v>15563</v>
      </c>
      <c r="M2551" s="1">
        <v>0.79642299999999999</v>
      </c>
      <c r="N2551" s="1">
        <v>60.000999999999998</v>
      </c>
      <c r="O2551" s="1">
        <v>1E-3</v>
      </c>
      <c r="P2551" s="1">
        <v>0</v>
      </c>
      <c r="Q2551" s="1">
        <v>0</v>
      </c>
      <c r="R2551">
        <f t="shared" si="195"/>
        <v>32.710838236548142</v>
      </c>
      <c r="S2551">
        <f t="shared" si="196"/>
        <v>0</v>
      </c>
      <c r="T2551">
        <f t="shared" si="197"/>
        <v>42.701265358518235</v>
      </c>
      <c r="U2551">
        <f t="shared" si="198"/>
        <v>0</v>
      </c>
      <c r="V2551">
        <v>11727</v>
      </c>
      <c r="W2551">
        <f t="shared" si="199"/>
        <v>0.32710838236548145</v>
      </c>
    </row>
    <row r="2552" spans="1:23" x14ac:dyDescent="0.15">
      <c r="A2552" s="1" t="s">
        <v>604</v>
      </c>
      <c r="B2552" s="1">
        <v>12345</v>
      </c>
      <c r="C2552" s="1">
        <v>11669</v>
      </c>
      <c r="D2552" s="1">
        <v>12345</v>
      </c>
      <c r="E2552" s="1" t="s">
        <v>589</v>
      </c>
      <c r="F2552" s="1" t="s">
        <v>370</v>
      </c>
      <c r="G2552" s="1">
        <v>15</v>
      </c>
      <c r="H2552" s="1">
        <v>80</v>
      </c>
      <c r="I2552" s="1">
        <v>0</v>
      </c>
      <c r="J2552" s="1">
        <v>5807</v>
      </c>
      <c r="K2552" s="1">
        <v>1</v>
      </c>
      <c r="L2552" s="1">
        <v>13616</v>
      </c>
      <c r="M2552" s="1">
        <v>0.82239600000000002</v>
      </c>
      <c r="N2552" s="1">
        <v>60.000999999999998</v>
      </c>
      <c r="O2552" s="1">
        <v>0</v>
      </c>
      <c r="P2552" s="1">
        <v>0</v>
      </c>
      <c r="Q2552" s="1">
        <v>0</v>
      </c>
      <c r="R2552">
        <f t="shared" si="195"/>
        <v>10.295666261644399</v>
      </c>
      <c r="S2552">
        <f t="shared" si="196"/>
        <v>0</v>
      </c>
      <c r="T2552">
        <f t="shared" si="197"/>
        <v>16.685234381695089</v>
      </c>
      <c r="U2552">
        <f t="shared" si="198"/>
        <v>0</v>
      </c>
      <c r="V2552">
        <v>12345</v>
      </c>
      <c r="W2552">
        <f t="shared" si="199"/>
        <v>0.10295666261644398</v>
      </c>
    </row>
    <row r="2553" spans="1:23" x14ac:dyDescent="0.15">
      <c r="A2553" s="1" t="s">
        <v>604</v>
      </c>
      <c r="B2553" s="1">
        <v>79084</v>
      </c>
      <c r="C2553" s="1">
        <v>80063</v>
      </c>
      <c r="D2553" s="1">
        <v>87345</v>
      </c>
      <c r="E2553" s="1" t="s">
        <v>590</v>
      </c>
      <c r="F2553" s="1" t="s">
        <v>371</v>
      </c>
      <c r="G2553" s="1">
        <v>40</v>
      </c>
      <c r="H2553" s="1">
        <v>80</v>
      </c>
      <c r="I2553" s="1">
        <v>0</v>
      </c>
      <c r="J2553" s="1">
        <v>14810</v>
      </c>
      <c r="K2553" s="1">
        <v>1</v>
      </c>
      <c r="L2553" s="1">
        <v>93842</v>
      </c>
      <c r="M2553" s="1">
        <v>0.85630899999999999</v>
      </c>
      <c r="N2553" s="1">
        <v>60.000999999999998</v>
      </c>
      <c r="O2553" s="1">
        <v>10.201000000000001</v>
      </c>
      <c r="P2553" s="1">
        <v>0</v>
      </c>
      <c r="Q2553" s="1">
        <v>0</v>
      </c>
      <c r="R2553">
        <f t="shared" si="195"/>
        <v>18.661170401092519</v>
      </c>
      <c r="S2553">
        <f t="shared" si="196"/>
        <v>0</v>
      </c>
      <c r="T2553">
        <f t="shared" si="197"/>
        <v>17.210196969886216</v>
      </c>
      <c r="U2553">
        <f t="shared" si="198"/>
        <v>0</v>
      </c>
      <c r="V2553">
        <v>81605</v>
      </c>
      <c r="W2553">
        <f t="shared" si="199"/>
        <v>0.14995404693339864</v>
      </c>
    </row>
    <row r="2554" spans="1:23" x14ac:dyDescent="0.15">
      <c r="A2554" s="1" t="s">
        <v>604</v>
      </c>
      <c r="B2554" s="1">
        <v>75621</v>
      </c>
      <c r="C2554" s="1">
        <v>76760</v>
      </c>
      <c r="D2554" s="1">
        <v>84189</v>
      </c>
      <c r="E2554" s="1" t="s">
        <v>590</v>
      </c>
      <c r="F2554" s="1" t="s">
        <v>372</v>
      </c>
      <c r="G2554" s="1">
        <v>40</v>
      </c>
      <c r="H2554" s="1">
        <v>80</v>
      </c>
      <c r="I2554" s="1">
        <v>0</v>
      </c>
      <c r="J2554" s="1">
        <v>15412</v>
      </c>
      <c r="K2554" s="1">
        <v>1</v>
      </c>
      <c r="L2554" s="1">
        <v>86587</v>
      </c>
      <c r="M2554" s="1">
        <v>0.84195900000000001</v>
      </c>
      <c r="N2554" s="1">
        <v>60.000999999999998</v>
      </c>
      <c r="O2554" s="1">
        <v>3.9409999999999998</v>
      </c>
      <c r="P2554" s="1">
        <v>0</v>
      </c>
      <c r="Q2554" s="1">
        <v>1E-3</v>
      </c>
      <c r="R2554">
        <f t="shared" si="195"/>
        <v>14.501262876714138</v>
      </c>
      <c r="S2554">
        <f t="shared" si="196"/>
        <v>0</v>
      </c>
      <c r="T2554">
        <f t="shared" si="197"/>
        <v>12.802240750390826</v>
      </c>
      <c r="U2554">
        <f t="shared" si="198"/>
        <v>0</v>
      </c>
      <c r="V2554">
        <v>78185</v>
      </c>
      <c r="W2554">
        <f t="shared" si="199"/>
        <v>0.10746306836349673</v>
      </c>
    </row>
    <row r="2555" spans="1:23" x14ac:dyDescent="0.15">
      <c r="A2555" s="1" t="s">
        <v>604</v>
      </c>
      <c r="B2555" s="1">
        <v>85568</v>
      </c>
      <c r="C2555" s="1">
        <v>87665</v>
      </c>
      <c r="D2555" s="1">
        <v>94797</v>
      </c>
      <c r="E2555" s="1" t="s">
        <v>590</v>
      </c>
      <c r="F2555" s="1" t="s">
        <v>373</v>
      </c>
      <c r="G2555" s="1">
        <v>40</v>
      </c>
      <c r="H2555" s="1">
        <v>80</v>
      </c>
      <c r="I2555" s="1">
        <v>0</v>
      </c>
      <c r="J2555" s="1">
        <v>16175</v>
      </c>
      <c r="K2555" s="1">
        <v>1</v>
      </c>
      <c r="L2555" s="1">
        <v>104017</v>
      </c>
      <c r="M2555" s="1">
        <v>0.90661000000000003</v>
      </c>
      <c r="N2555" s="1">
        <v>60.000999999999998</v>
      </c>
      <c r="O2555" s="1">
        <v>45.371000000000002</v>
      </c>
      <c r="P2555" s="1">
        <v>0</v>
      </c>
      <c r="Q2555" s="1">
        <v>0</v>
      </c>
      <c r="R2555">
        <f t="shared" si="195"/>
        <v>21.560630142109204</v>
      </c>
      <c r="S2555">
        <f t="shared" si="196"/>
        <v>0</v>
      </c>
      <c r="T2555">
        <f t="shared" si="197"/>
        <v>18.652826099355501</v>
      </c>
      <c r="U2555">
        <f t="shared" si="198"/>
        <v>0</v>
      </c>
      <c r="V2555">
        <v>88563</v>
      </c>
      <c r="W2555">
        <f t="shared" si="199"/>
        <v>0.17449725054480991</v>
      </c>
    </row>
    <row r="2556" spans="1:23" x14ac:dyDescent="0.15">
      <c r="A2556" s="1" t="s">
        <v>604</v>
      </c>
      <c r="B2556" s="1">
        <v>72971</v>
      </c>
      <c r="C2556" s="1">
        <v>73792</v>
      </c>
      <c r="D2556" s="1">
        <v>80151</v>
      </c>
      <c r="E2556" s="1" t="s">
        <v>590</v>
      </c>
      <c r="F2556" s="1" t="s">
        <v>374</v>
      </c>
      <c r="G2556" s="1">
        <v>40</v>
      </c>
      <c r="H2556" s="1">
        <v>80</v>
      </c>
      <c r="I2556" s="1">
        <v>0</v>
      </c>
      <c r="J2556" s="1">
        <v>14019</v>
      </c>
      <c r="K2556" s="1">
        <v>1</v>
      </c>
      <c r="L2556" s="1">
        <v>85213</v>
      </c>
      <c r="M2556" s="1">
        <v>0.91439700000000002</v>
      </c>
      <c r="N2556" s="1">
        <v>60.000999999999998</v>
      </c>
      <c r="O2556" s="1">
        <v>1.4410000000000001</v>
      </c>
      <c r="P2556" s="1">
        <v>0</v>
      </c>
      <c r="Q2556" s="1">
        <v>0</v>
      </c>
      <c r="R2556">
        <f t="shared" si="195"/>
        <v>16.776527661673811</v>
      </c>
      <c r="S2556">
        <f t="shared" si="196"/>
        <v>0</v>
      </c>
      <c r="T2556">
        <f t="shared" si="197"/>
        <v>15.477287510841276</v>
      </c>
      <c r="U2556">
        <f t="shared" si="198"/>
        <v>0</v>
      </c>
      <c r="V2556">
        <v>75166</v>
      </c>
      <c r="W2556">
        <f t="shared" si="199"/>
        <v>0.13366415666657794</v>
      </c>
    </row>
    <row r="2557" spans="1:23" x14ac:dyDescent="0.15">
      <c r="A2557" s="1" t="s">
        <v>604</v>
      </c>
      <c r="B2557" s="1">
        <v>70829</v>
      </c>
      <c r="C2557" s="1">
        <v>71352</v>
      </c>
      <c r="D2557" s="1">
        <v>78553</v>
      </c>
      <c r="E2557" s="1" t="s">
        <v>590</v>
      </c>
      <c r="F2557" s="1" t="s">
        <v>375</v>
      </c>
      <c r="G2557" s="1">
        <v>40</v>
      </c>
      <c r="H2557" s="1">
        <v>80</v>
      </c>
      <c r="I2557" s="1">
        <v>0</v>
      </c>
      <c r="J2557" s="1">
        <v>15444</v>
      </c>
      <c r="K2557" s="1">
        <v>1</v>
      </c>
      <c r="L2557" s="1">
        <v>87885</v>
      </c>
      <c r="M2557" s="1">
        <v>0.86792999999999998</v>
      </c>
      <c r="N2557" s="1">
        <v>60.000999999999998</v>
      </c>
      <c r="O2557" s="1">
        <v>1.026</v>
      </c>
      <c r="P2557" s="1">
        <v>0</v>
      </c>
      <c r="Q2557" s="1">
        <v>0</v>
      </c>
      <c r="R2557">
        <f t="shared" si="195"/>
        <v>24.080531985486164</v>
      </c>
      <c r="S2557">
        <f t="shared" si="196"/>
        <v>0</v>
      </c>
      <c r="T2557">
        <f t="shared" si="197"/>
        <v>23.171039354187695</v>
      </c>
      <c r="U2557">
        <f t="shared" si="198"/>
        <v>0</v>
      </c>
      <c r="V2557">
        <v>72758</v>
      </c>
      <c r="W2557">
        <f t="shared" si="199"/>
        <v>0.2079084086973253</v>
      </c>
    </row>
    <row r="2558" spans="1:23" x14ac:dyDescent="0.15">
      <c r="A2558" s="1" t="s">
        <v>604</v>
      </c>
      <c r="B2558" s="1">
        <v>84077</v>
      </c>
      <c r="C2558" s="1">
        <v>84730</v>
      </c>
      <c r="D2558" s="1">
        <v>92743</v>
      </c>
      <c r="E2558" s="1" t="s">
        <v>590</v>
      </c>
      <c r="F2558" s="1" t="s">
        <v>376</v>
      </c>
      <c r="G2558" s="1">
        <v>40</v>
      </c>
      <c r="H2558" s="1">
        <v>80</v>
      </c>
      <c r="I2558" s="1">
        <v>0</v>
      </c>
      <c r="J2558" s="1">
        <v>14700</v>
      </c>
      <c r="K2558" s="1">
        <v>1</v>
      </c>
      <c r="L2558" s="1">
        <v>97121</v>
      </c>
      <c r="M2558" s="1">
        <v>0.91087499999999999</v>
      </c>
      <c r="N2558" s="1">
        <v>60.000999999999998</v>
      </c>
      <c r="O2558" s="1">
        <v>33.741</v>
      </c>
      <c r="P2558" s="1">
        <v>0</v>
      </c>
      <c r="Q2558" s="1">
        <v>0</v>
      </c>
      <c r="R2558">
        <f t="shared" si="195"/>
        <v>15.514349941125394</v>
      </c>
      <c r="S2558">
        <f t="shared" si="196"/>
        <v>0</v>
      </c>
      <c r="T2558">
        <f t="shared" si="197"/>
        <v>14.624100082615366</v>
      </c>
      <c r="U2558">
        <f t="shared" si="198"/>
        <v>0</v>
      </c>
      <c r="V2558">
        <v>85929</v>
      </c>
      <c r="W2558">
        <f t="shared" si="199"/>
        <v>0.13024706443691891</v>
      </c>
    </row>
    <row r="2559" spans="1:23" x14ac:dyDescent="0.15">
      <c r="A2559" s="1" t="s">
        <v>604</v>
      </c>
      <c r="B2559" s="1">
        <v>92208</v>
      </c>
      <c r="C2559" s="1">
        <v>93305</v>
      </c>
      <c r="D2559" s="1">
        <v>10347</v>
      </c>
      <c r="E2559" s="1" t="s">
        <v>590</v>
      </c>
      <c r="F2559" s="1" t="s">
        <v>377</v>
      </c>
      <c r="G2559" s="1">
        <v>40</v>
      </c>
      <c r="H2559" s="1">
        <v>80</v>
      </c>
      <c r="I2559" s="1">
        <v>0</v>
      </c>
      <c r="J2559" s="1">
        <v>18921</v>
      </c>
      <c r="K2559" s="1">
        <v>1</v>
      </c>
      <c r="L2559" s="1">
        <v>110236</v>
      </c>
      <c r="M2559" s="1">
        <v>0.86227399999999998</v>
      </c>
      <c r="N2559" s="1">
        <v>60.000999999999998</v>
      </c>
      <c r="O2559" s="1">
        <v>1.03</v>
      </c>
      <c r="P2559" s="1">
        <v>0</v>
      </c>
      <c r="Q2559" s="1">
        <v>1E-3</v>
      </c>
      <c r="R2559">
        <f t="shared" si="195"/>
        <v>19.551448898143331</v>
      </c>
      <c r="S2559">
        <f t="shared" si="196"/>
        <v>0</v>
      </c>
      <c r="T2559">
        <f t="shared" si="197"/>
        <v>18.145865709233156</v>
      </c>
      <c r="U2559">
        <f t="shared" si="198"/>
        <v>0</v>
      </c>
      <c r="V2559">
        <v>95115</v>
      </c>
      <c r="W2559">
        <f t="shared" si="199"/>
        <v>0.15897597644956107</v>
      </c>
    </row>
    <row r="2560" spans="1:23" x14ac:dyDescent="0.15">
      <c r="A2560" s="1" t="s">
        <v>604</v>
      </c>
      <c r="B2560" s="1">
        <v>85882</v>
      </c>
      <c r="C2560" s="1">
        <v>86625</v>
      </c>
      <c r="D2560" s="1">
        <v>94258</v>
      </c>
      <c r="E2560" s="1" t="s">
        <v>590</v>
      </c>
      <c r="F2560" s="1" t="s">
        <v>378</v>
      </c>
      <c r="G2560" s="1">
        <v>40</v>
      </c>
      <c r="H2560" s="1">
        <v>80</v>
      </c>
      <c r="I2560" s="1">
        <v>0</v>
      </c>
      <c r="J2560" s="1">
        <v>16506</v>
      </c>
      <c r="K2560" s="1">
        <v>1</v>
      </c>
      <c r="L2560" s="1">
        <v>103618</v>
      </c>
      <c r="M2560" s="1">
        <v>0.89563800000000005</v>
      </c>
      <c r="N2560" s="1">
        <v>60.000999999999998</v>
      </c>
      <c r="O2560" s="1">
        <v>0.61799999999999999</v>
      </c>
      <c r="P2560" s="1">
        <v>0</v>
      </c>
      <c r="Q2560" s="1">
        <v>0</v>
      </c>
      <c r="R2560">
        <f t="shared" si="195"/>
        <v>20.651591718870076</v>
      </c>
      <c r="S2560">
        <f t="shared" si="196"/>
        <v>0</v>
      </c>
      <c r="T2560">
        <f t="shared" si="197"/>
        <v>19.61673881673882</v>
      </c>
      <c r="U2560">
        <f t="shared" si="198"/>
        <v>0</v>
      </c>
      <c r="V2560">
        <v>87650</v>
      </c>
      <c r="W2560">
        <f t="shared" si="199"/>
        <v>0.18217912150598981</v>
      </c>
    </row>
    <row r="2561" spans="1:23" x14ac:dyDescent="0.15">
      <c r="A2561" s="1" t="s">
        <v>604</v>
      </c>
      <c r="B2561" s="1">
        <v>66997</v>
      </c>
      <c r="C2561" s="1">
        <v>67905</v>
      </c>
      <c r="D2561" s="1">
        <v>75505</v>
      </c>
      <c r="E2561" s="1" t="s">
        <v>590</v>
      </c>
      <c r="F2561" s="1" t="s">
        <v>379</v>
      </c>
      <c r="G2561" s="1">
        <v>40</v>
      </c>
      <c r="H2561" s="1">
        <v>80</v>
      </c>
      <c r="I2561" s="1">
        <v>0</v>
      </c>
      <c r="J2561" s="1">
        <v>15374</v>
      </c>
      <c r="K2561" s="1">
        <v>1</v>
      </c>
      <c r="L2561" s="1">
        <v>77608</v>
      </c>
      <c r="M2561" s="1">
        <v>0.78412199999999999</v>
      </c>
      <c r="N2561" s="1">
        <v>60.000999999999998</v>
      </c>
      <c r="O2561" s="1">
        <v>3.7999999999999999E-2</v>
      </c>
      <c r="P2561" s="1">
        <v>0</v>
      </c>
      <c r="Q2561" s="1">
        <v>0</v>
      </c>
      <c r="R2561">
        <f t="shared" si="195"/>
        <v>15.838022598026779</v>
      </c>
      <c r="S2561">
        <f t="shared" si="196"/>
        <v>0</v>
      </c>
      <c r="T2561">
        <f t="shared" si="197"/>
        <v>14.289080332817905</v>
      </c>
      <c r="U2561">
        <f t="shared" si="198"/>
        <v>0</v>
      </c>
      <c r="V2561">
        <v>69438</v>
      </c>
      <c r="W2561">
        <f t="shared" si="199"/>
        <v>0.11765891874765977</v>
      </c>
    </row>
    <row r="2562" spans="1:23" x14ac:dyDescent="0.15">
      <c r="A2562" s="1" t="s">
        <v>604</v>
      </c>
      <c r="B2562" s="1">
        <v>63537</v>
      </c>
      <c r="C2562" s="1">
        <v>63963</v>
      </c>
      <c r="D2562" s="1">
        <v>69517</v>
      </c>
      <c r="E2562" s="1" t="s">
        <v>590</v>
      </c>
      <c r="F2562" s="1" t="s">
        <v>380</v>
      </c>
      <c r="G2562" s="1">
        <v>40</v>
      </c>
      <c r="H2562" s="1">
        <v>80</v>
      </c>
      <c r="I2562" s="1">
        <v>0</v>
      </c>
      <c r="J2562" s="1">
        <v>14601</v>
      </c>
      <c r="K2562" s="1">
        <v>1</v>
      </c>
      <c r="L2562" s="1">
        <v>71832</v>
      </c>
      <c r="M2562" s="1">
        <v>0.84250400000000003</v>
      </c>
      <c r="N2562" s="1">
        <v>60.000999999999998</v>
      </c>
      <c r="O2562" s="1">
        <v>6.5730000000000004</v>
      </c>
      <c r="P2562" s="1">
        <v>0</v>
      </c>
      <c r="Q2562" s="1">
        <v>0</v>
      </c>
      <c r="R2562">
        <f t="shared" si="195"/>
        <v>13.055385051229983</v>
      </c>
      <c r="S2562">
        <f t="shared" si="196"/>
        <v>0</v>
      </c>
      <c r="T2562">
        <f t="shared" si="197"/>
        <v>12.30242483936026</v>
      </c>
      <c r="U2562">
        <f t="shared" si="198"/>
        <v>0</v>
      </c>
      <c r="V2562">
        <v>64917</v>
      </c>
      <c r="W2562">
        <f t="shared" si="199"/>
        <v>0.10652063404039014</v>
      </c>
    </row>
    <row r="2563" spans="1:23" x14ac:dyDescent="0.15">
      <c r="A2563" s="1" t="s">
        <v>604</v>
      </c>
      <c r="B2563" s="1">
        <v>69690</v>
      </c>
      <c r="C2563" s="1">
        <v>70257</v>
      </c>
      <c r="D2563" s="1">
        <v>80609</v>
      </c>
      <c r="E2563" s="1" t="s">
        <v>590</v>
      </c>
      <c r="F2563" s="1" t="s">
        <v>381</v>
      </c>
      <c r="G2563" s="1">
        <v>40</v>
      </c>
      <c r="H2563" s="1">
        <v>80</v>
      </c>
      <c r="I2563" s="1">
        <v>0</v>
      </c>
      <c r="J2563" s="1">
        <v>13594</v>
      </c>
      <c r="K2563" s="1">
        <v>1</v>
      </c>
      <c r="L2563" s="1">
        <v>87030</v>
      </c>
      <c r="M2563" s="1">
        <v>0.76458099999999996</v>
      </c>
      <c r="N2563" s="1">
        <v>60.000999999999998</v>
      </c>
      <c r="O2563" s="1">
        <v>0.29399999999999998</v>
      </c>
      <c r="P2563" s="1">
        <v>0</v>
      </c>
      <c r="Q2563" s="1">
        <v>0</v>
      </c>
      <c r="R2563">
        <f t="shared" ref="R2563:R2626" si="200">100*(L2563/B2563-1)</f>
        <v>24.881618596642262</v>
      </c>
      <c r="S2563">
        <f t="shared" ref="S2563:S2626" si="201">IF(L2563&lt;D2563,1,0)</f>
        <v>0</v>
      </c>
      <c r="T2563">
        <f t="shared" ref="T2563:T2626" si="202">100*(L2563/C2563-1)</f>
        <v>23.873777701866004</v>
      </c>
      <c r="U2563">
        <f t="shared" ref="U2563:U2626" si="203">IF(L2563=B2563,1,0)</f>
        <v>0</v>
      </c>
      <c r="V2563">
        <v>73803</v>
      </c>
      <c r="W2563">
        <f t="shared" ref="W2563:W2626" si="204">L2563/V2563-1</f>
        <v>0.17922035689606108</v>
      </c>
    </row>
    <row r="2564" spans="1:23" x14ac:dyDescent="0.15">
      <c r="A2564" s="1" t="s">
        <v>604</v>
      </c>
      <c r="B2564" s="1">
        <v>75206</v>
      </c>
      <c r="C2564" s="1">
        <v>75632</v>
      </c>
      <c r="D2564" s="1">
        <v>82148</v>
      </c>
      <c r="E2564" s="1" t="s">
        <v>590</v>
      </c>
      <c r="F2564" s="1" t="s">
        <v>382</v>
      </c>
      <c r="G2564" s="1">
        <v>40</v>
      </c>
      <c r="H2564" s="1">
        <v>80</v>
      </c>
      <c r="I2564" s="1">
        <v>0</v>
      </c>
      <c r="J2564" s="1">
        <v>14421</v>
      </c>
      <c r="K2564" s="1">
        <v>1</v>
      </c>
      <c r="L2564" s="1">
        <v>87320</v>
      </c>
      <c r="M2564" s="1">
        <v>0.90509700000000004</v>
      </c>
      <c r="N2564" s="1">
        <v>60.000999999999998</v>
      </c>
      <c r="O2564" s="1">
        <v>16.509</v>
      </c>
      <c r="P2564" s="1">
        <v>0</v>
      </c>
      <c r="Q2564" s="1">
        <v>0</v>
      </c>
      <c r="R2564">
        <f t="shared" si="200"/>
        <v>16.107757359785111</v>
      </c>
      <c r="S2564">
        <f t="shared" si="201"/>
        <v>0</v>
      </c>
      <c r="T2564">
        <f t="shared" si="202"/>
        <v>15.453776179394962</v>
      </c>
      <c r="U2564">
        <f t="shared" si="203"/>
        <v>0</v>
      </c>
      <c r="V2564">
        <v>76904</v>
      </c>
      <c r="W2564">
        <f t="shared" si="204"/>
        <v>0.1354415895141996</v>
      </c>
    </row>
    <row r="2565" spans="1:23" x14ac:dyDescent="0.15">
      <c r="A2565" s="1" t="s">
        <v>604</v>
      </c>
      <c r="B2565" s="1">
        <v>70777</v>
      </c>
      <c r="C2565" s="1">
        <v>71276</v>
      </c>
      <c r="D2565" s="1">
        <v>77682</v>
      </c>
      <c r="E2565" s="1" t="s">
        <v>590</v>
      </c>
      <c r="F2565" s="1" t="s">
        <v>383</v>
      </c>
      <c r="G2565" s="1">
        <v>40</v>
      </c>
      <c r="H2565" s="1">
        <v>80</v>
      </c>
      <c r="I2565" s="1">
        <v>0</v>
      </c>
      <c r="J2565" s="1">
        <v>15911</v>
      </c>
      <c r="K2565" s="1">
        <v>1</v>
      </c>
      <c r="L2565" s="1">
        <v>79169</v>
      </c>
      <c r="M2565" s="1">
        <v>0.87987199999999999</v>
      </c>
      <c r="N2565" s="1">
        <v>60.000999999999998</v>
      </c>
      <c r="O2565" s="1">
        <v>7.5960000000000001</v>
      </c>
      <c r="P2565" s="1">
        <v>0</v>
      </c>
      <c r="Q2565" s="1">
        <v>0</v>
      </c>
      <c r="R2565">
        <f t="shared" si="200"/>
        <v>11.856959181655057</v>
      </c>
      <c r="S2565">
        <f t="shared" si="201"/>
        <v>0</v>
      </c>
      <c r="T2565">
        <f t="shared" si="202"/>
        <v>11.073853751613449</v>
      </c>
      <c r="U2565">
        <f t="shared" si="203"/>
        <v>0</v>
      </c>
      <c r="V2565">
        <v>71995</v>
      </c>
      <c r="W2565">
        <f t="shared" si="204"/>
        <v>9.96458087367178E-2</v>
      </c>
    </row>
    <row r="2566" spans="1:23" x14ac:dyDescent="0.15">
      <c r="A2566" s="1" t="s">
        <v>604</v>
      </c>
      <c r="B2566" s="1">
        <v>92571</v>
      </c>
      <c r="C2566" s="1">
        <v>93250</v>
      </c>
      <c r="D2566" s="1">
        <v>10128</v>
      </c>
      <c r="E2566" s="1" t="s">
        <v>590</v>
      </c>
      <c r="F2566" s="1" t="s">
        <v>384</v>
      </c>
      <c r="G2566" s="1">
        <v>40</v>
      </c>
      <c r="H2566" s="1">
        <v>80</v>
      </c>
      <c r="I2566" s="1">
        <v>0</v>
      </c>
      <c r="J2566" s="1">
        <v>15274</v>
      </c>
      <c r="K2566" s="1">
        <v>1</v>
      </c>
      <c r="L2566" s="1">
        <v>107945</v>
      </c>
      <c r="M2566" s="1">
        <v>0.82172199999999995</v>
      </c>
      <c r="N2566" s="1">
        <v>60.000999999999998</v>
      </c>
      <c r="O2566" s="1">
        <v>1.5569999999999999</v>
      </c>
      <c r="P2566" s="1">
        <v>0</v>
      </c>
      <c r="Q2566" s="1">
        <v>1E-3</v>
      </c>
      <c r="R2566">
        <f t="shared" si="200"/>
        <v>16.607792937312983</v>
      </c>
      <c r="S2566">
        <f t="shared" si="201"/>
        <v>0</v>
      </c>
      <c r="T2566">
        <f t="shared" si="202"/>
        <v>15.758713136729231</v>
      </c>
      <c r="U2566">
        <f t="shared" si="203"/>
        <v>0</v>
      </c>
      <c r="V2566">
        <v>96191</v>
      </c>
      <c r="W2566">
        <f t="shared" si="204"/>
        <v>0.12219438408998773</v>
      </c>
    </row>
    <row r="2567" spans="1:23" x14ac:dyDescent="0.15">
      <c r="A2567" s="1" t="s">
        <v>604</v>
      </c>
      <c r="B2567" s="1">
        <v>76668</v>
      </c>
      <c r="C2567" s="1">
        <v>77141</v>
      </c>
      <c r="D2567" s="1">
        <v>84245</v>
      </c>
      <c r="E2567" s="1" t="s">
        <v>590</v>
      </c>
      <c r="F2567" s="1" t="s">
        <v>385</v>
      </c>
      <c r="G2567" s="1">
        <v>40</v>
      </c>
      <c r="H2567" s="1">
        <v>80</v>
      </c>
      <c r="I2567" s="1">
        <v>0</v>
      </c>
      <c r="J2567" s="1">
        <v>16005</v>
      </c>
      <c r="K2567" s="1">
        <v>1</v>
      </c>
      <c r="L2567" s="1">
        <v>90084</v>
      </c>
      <c r="M2567" s="1">
        <v>0.90414099999999997</v>
      </c>
      <c r="N2567" s="1">
        <v>60.000999999999998</v>
      </c>
      <c r="O2567" s="1">
        <v>1.8160000000000001</v>
      </c>
      <c r="P2567" s="1">
        <v>0</v>
      </c>
      <c r="Q2567" s="1">
        <v>0</v>
      </c>
      <c r="R2567">
        <f t="shared" si="200"/>
        <v>17.498826107372057</v>
      </c>
      <c r="S2567">
        <f t="shared" si="201"/>
        <v>0</v>
      </c>
      <c r="T2567">
        <f t="shared" si="202"/>
        <v>16.778366886610229</v>
      </c>
      <c r="U2567">
        <f t="shared" si="203"/>
        <v>0</v>
      </c>
      <c r="V2567">
        <v>78571</v>
      </c>
      <c r="W2567">
        <f t="shared" si="204"/>
        <v>0.14652989016303719</v>
      </c>
    </row>
    <row r="2568" spans="1:23" x14ac:dyDescent="0.15">
      <c r="A2568" s="1" t="s">
        <v>604</v>
      </c>
      <c r="B2568" s="1">
        <v>71821</v>
      </c>
      <c r="C2568" s="1">
        <v>72258</v>
      </c>
      <c r="D2568" s="1">
        <v>82275</v>
      </c>
      <c r="E2568" s="1" t="s">
        <v>590</v>
      </c>
      <c r="F2568" s="1" t="s">
        <v>386</v>
      </c>
      <c r="G2568" s="1">
        <v>40</v>
      </c>
      <c r="H2568" s="1">
        <v>80</v>
      </c>
      <c r="I2568" s="1">
        <v>0</v>
      </c>
      <c r="J2568" s="1">
        <v>14271</v>
      </c>
      <c r="K2568" s="1">
        <v>1</v>
      </c>
      <c r="L2568" s="1">
        <v>84789</v>
      </c>
      <c r="M2568" s="1">
        <v>0.778138</v>
      </c>
      <c r="N2568" s="1">
        <v>60.000999999999998</v>
      </c>
      <c r="O2568" s="1">
        <v>17.221</v>
      </c>
      <c r="P2568" s="1">
        <v>0</v>
      </c>
      <c r="Q2568" s="1">
        <v>0</v>
      </c>
      <c r="R2568">
        <f t="shared" si="200"/>
        <v>18.056000334164104</v>
      </c>
      <c r="S2568">
        <f t="shared" si="201"/>
        <v>0</v>
      </c>
      <c r="T2568">
        <f t="shared" si="202"/>
        <v>17.342024412521795</v>
      </c>
      <c r="U2568">
        <f t="shared" si="203"/>
        <v>0</v>
      </c>
      <c r="V2568">
        <v>75360</v>
      </c>
      <c r="W2568">
        <f t="shared" si="204"/>
        <v>0.12511942675159227</v>
      </c>
    </row>
    <row r="2569" spans="1:23" x14ac:dyDescent="0.15">
      <c r="A2569" s="1" t="s">
        <v>604</v>
      </c>
      <c r="B2569" s="1">
        <v>83177</v>
      </c>
      <c r="C2569" s="1">
        <v>83602</v>
      </c>
      <c r="D2569" s="1">
        <v>91952</v>
      </c>
      <c r="E2569" s="1" t="s">
        <v>590</v>
      </c>
      <c r="F2569" s="1" t="s">
        <v>387</v>
      </c>
      <c r="G2569" s="1">
        <v>40</v>
      </c>
      <c r="H2569" s="1">
        <v>80</v>
      </c>
      <c r="I2569" s="1">
        <v>0</v>
      </c>
      <c r="J2569" s="1">
        <v>15917</v>
      </c>
      <c r="K2569" s="1">
        <v>1</v>
      </c>
      <c r="L2569" s="1">
        <v>93451</v>
      </c>
      <c r="M2569" s="1">
        <v>0.92312499999999997</v>
      </c>
      <c r="N2569" s="1">
        <v>60.000999999999998</v>
      </c>
      <c r="O2569" s="1">
        <v>1.482</v>
      </c>
      <c r="P2569" s="1">
        <v>0</v>
      </c>
      <c r="Q2569" s="1">
        <v>0</v>
      </c>
      <c r="R2569">
        <f t="shared" si="200"/>
        <v>12.351972300034863</v>
      </c>
      <c r="S2569">
        <f t="shared" si="201"/>
        <v>0</v>
      </c>
      <c r="T2569">
        <f t="shared" si="202"/>
        <v>11.780818640702373</v>
      </c>
      <c r="U2569">
        <f t="shared" si="203"/>
        <v>0</v>
      </c>
      <c r="V2569">
        <v>84437</v>
      </c>
      <c r="W2569">
        <f t="shared" si="204"/>
        <v>0.10675414806305294</v>
      </c>
    </row>
    <row r="2570" spans="1:23" x14ac:dyDescent="0.15">
      <c r="A2570" s="1" t="s">
        <v>604</v>
      </c>
      <c r="B2570" s="1">
        <v>76625</v>
      </c>
      <c r="C2570" s="1">
        <v>77286</v>
      </c>
      <c r="D2570" s="1">
        <v>83518</v>
      </c>
      <c r="E2570" s="1" t="s">
        <v>590</v>
      </c>
      <c r="F2570" s="1" t="s">
        <v>388</v>
      </c>
      <c r="G2570" s="1">
        <v>40</v>
      </c>
      <c r="H2570" s="1">
        <v>80</v>
      </c>
      <c r="I2570" s="1">
        <v>0</v>
      </c>
      <c r="J2570" s="1">
        <v>14728</v>
      </c>
      <c r="K2570" s="1">
        <v>1</v>
      </c>
      <c r="L2570" s="1">
        <v>87715</v>
      </c>
      <c r="M2570" s="1">
        <v>0.83343</v>
      </c>
      <c r="N2570" s="1">
        <v>60.000999999999998</v>
      </c>
      <c r="O2570" s="1">
        <v>44.064</v>
      </c>
      <c r="P2570" s="1">
        <v>0</v>
      </c>
      <c r="Q2570" s="1">
        <v>0</v>
      </c>
      <c r="R2570">
        <f t="shared" si="200"/>
        <v>14.47308319738989</v>
      </c>
      <c r="S2570">
        <f t="shared" si="201"/>
        <v>0</v>
      </c>
      <c r="T2570">
        <f t="shared" si="202"/>
        <v>13.494035142199113</v>
      </c>
      <c r="U2570">
        <f t="shared" si="203"/>
        <v>0</v>
      </c>
      <c r="V2570">
        <v>78906</v>
      </c>
      <c r="W2570">
        <f t="shared" si="204"/>
        <v>0.11163916558943554</v>
      </c>
    </row>
    <row r="2571" spans="1:23" x14ac:dyDescent="0.15">
      <c r="A2571" s="1" t="s">
        <v>604</v>
      </c>
      <c r="B2571" s="1">
        <v>70550</v>
      </c>
      <c r="C2571" s="1">
        <v>71083</v>
      </c>
      <c r="D2571" s="1">
        <v>77869</v>
      </c>
      <c r="E2571" s="1" t="s">
        <v>590</v>
      </c>
      <c r="F2571" s="1" t="s">
        <v>389</v>
      </c>
      <c r="G2571" s="1">
        <v>40</v>
      </c>
      <c r="H2571" s="1">
        <v>80</v>
      </c>
      <c r="I2571" s="1">
        <v>0</v>
      </c>
      <c r="J2571" s="1">
        <v>13142</v>
      </c>
      <c r="K2571" s="1">
        <v>1</v>
      </c>
      <c r="L2571" s="1">
        <v>82837</v>
      </c>
      <c r="M2571" s="1">
        <v>0.84353</v>
      </c>
      <c r="N2571" s="1">
        <v>60.000999999999998</v>
      </c>
      <c r="O2571" s="1">
        <v>7.5999999999999998E-2</v>
      </c>
      <c r="P2571" s="1">
        <v>0</v>
      </c>
      <c r="Q2571" s="1">
        <v>0</v>
      </c>
      <c r="R2571">
        <f t="shared" si="200"/>
        <v>17.416017009213313</v>
      </c>
      <c r="S2571">
        <f t="shared" si="201"/>
        <v>0</v>
      </c>
      <c r="T2571">
        <f t="shared" si="202"/>
        <v>16.535599229070243</v>
      </c>
      <c r="U2571">
        <f t="shared" si="203"/>
        <v>0</v>
      </c>
      <c r="V2571">
        <v>72779</v>
      </c>
      <c r="W2571">
        <f t="shared" si="204"/>
        <v>0.13819920581486422</v>
      </c>
    </row>
    <row r="2572" spans="1:23" x14ac:dyDescent="0.15">
      <c r="A2572" s="1" t="s">
        <v>604</v>
      </c>
      <c r="B2572" s="1">
        <v>62591</v>
      </c>
      <c r="C2572" s="1">
        <v>63847</v>
      </c>
      <c r="D2572" s="1">
        <v>70016</v>
      </c>
      <c r="E2572" s="1" t="s">
        <v>590</v>
      </c>
      <c r="F2572" s="1" t="s">
        <v>390</v>
      </c>
      <c r="G2572" s="1">
        <v>40</v>
      </c>
      <c r="H2572" s="1">
        <v>80</v>
      </c>
      <c r="I2572" s="1">
        <v>0</v>
      </c>
      <c r="J2572" s="1">
        <v>15228</v>
      </c>
      <c r="K2572" s="1">
        <v>1</v>
      </c>
      <c r="L2572" s="1">
        <v>71285</v>
      </c>
      <c r="M2572" s="1">
        <v>0.83105799999999996</v>
      </c>
      <c r="N2572" s="1">
        <v>60.000999999999998</v>
      </c>
      <c r="O2572" s="1">
        <v>15.371</v>
      </c>
      <c r="P2572" s="1">
        <v>0</v>
      </c>
      <c r="Q2572" s="1">
        <v>0</v>
      </c>
      <c r="R2572">
        <f t="shared" si="200"/>
        <v>13.89017590388395</v>
      </c>
      <c r="S2572">
        <f t="shared" si="201"/>
        <v>0</v>
      </c>
      <c r="T2572">
        <f t="shared" si="202"/>
        <v>11.649725124124855</v>
      </c>
      <c r="U2572">
        <f t="shared" si="203"/>
        <v>0</v>
      </c>
      <c r="V2572">
        <v>64879</v>
      </c>
      <c r="W2572">
        <f t="shared" si="204"/>
        <v>9.8737650087085127E-2</v>
      </c>
    </row>
    <row r="2573" spans="1:23" x14ac:dyDescent="0.15">
      <c r="A2573" s="1" t="s">
        <v>604</v>
      </c>
      <c r="B2573" s="1">
        <v>80557</v>
      </c>
      <c r="C2573" s="1">
        <v>80796</v>
      </c>
      <c r="D2573" s="1">
        <v>88467</v>
      </c>
      <c r="E2573" s="1" t="s">
        <v>590</v>
      </c>
      <c r="F2573" s="1" t="s">
        <v>391</v>
      </c>
      <c r="G2573" s="1">
        <v>40</v>
      </c>
      <c r="H2573" s="1">
        <v>80</v>
      </c>
      <c r="I2573" s="1">
        <v>0</v>
      </c>
      <c r="J2573" s="1">
        <v>14525</v>
      </c>
      <c r="K2573" s="1">
        <v>1</v>
      </c>
      <c r="L2573" s="1">
        <v>92922</v>
      </c>
      <c r="M2573" s="1">
        <v>0.87644299999999997</v>
      </c>
      <c r="N2573" s="1">
        <v>60.000999999999998</v>
      </c>
      <c r="O2573" s="1">
        <v>40.784999999999997</v>
      </c>
      <c r="P2573" s="1">
        <v>0</v>
      </c>
      <c r="Q2573" s="1">
        <v>0</v>
      </c>
      <c r="R2573">
        <f t="shared" si="200"/>
        <v>15.349379942152751</v>
      </c>
      <c r="S2573">
        <f t="shared" si="201"/>
        <v>0</v>
      </c>
      <c r="T2573">
        <f t="shared" si="202"/>
        <v>15.008168721223814</v>
      </c>
      <c r="U2573">
        <f t="shared" si="203"/>
        <v>0</v>
      </c>
      <c r="V2573">
        <v>82020</v>
      </c>
      <c r="W2573">
        <f t="shared" si="204"/>
        <v>0.13291880029261161</v>
      </c>
    </row>
    <row r="2574" spans="1:23" x14ac:dyDescent="0.15">
      <c r="A2574" s="1" t="s">
        <v>604</v>
      </c>
      <c r="B2574" s="1">
        <v>62600</v>
      </c>
      <c r="C2574" s="1">
        <v>63267</v>
      </c>
      <c r="D2574" s="1">
        <v>69045</v>
      </c>
      <c r="E2574" s="1" t="s">
        <v>590</v>
      </c>
      <c r="F2574" s="1" t="s">
        <v>392</v>
      </c>
      <c r="G2574" s="1">
        <v>40</v>
      </c>
      <c r="H2574" s="1">
        <v>80</v>
      </c>
      <c r="I2574" s="1">
        <v>0</v>
      </c>
      <c r="J2574" s="1">
        <v>13622</v>
      </c>
      <c r="K2574" s="1">
        <v>1</v>
      </c>
      <c r="L2574" s="1">
        <v>72986</v>
      </c>
      <c r="M2574" s="1">
        <v>0.85455300000000001</v>
      </c>
      <c r="N2574" s="1">
        <v>60.000999999999998</v>
      </c>
      <c r="O2574" s="1">
        <v>0.19</v>
      </c>
      <c r="P2574" s="1">
        <v>0</v>
      </c>
      <c r="Q2574" s="1">
        <v>0</v>
      </c>
      <c r="R2574">
        <f t="shared" si="200"/>
        <v>16.59105431309904</v>
      </c>
      <c r="S2574">
        <f t="shared" si="201"/>
        <v>0</v>
      </c>
      <c r="T2574">
        <f t="shared" si="202"/>
        <v>15.361879020658487</v>
      </c>
      <c r="U2574">
        <f t="shared" si="203"/>
        <v>0</v>
      </c>
      <c r="V2574">
        <v>64434</v>
      </c>
      <c r="W2574">
        <f t="shared" si="204"/>
        <v>0.1327249588726449</v>
      </c>
    </row>
    <row r="2575" spans="1:23" x14ac:dyDescent="0.15">
      <c r="A2575" s="1" t="s">
        <v>604</v>
      </c>
      <c r="B2575" s="1">
        <v>56822</v>
      </c>
      <c r="C2575" s="1">
        <v>57632</v>
      </c>
      <c r="D2575" s="1">
        <v>63847</v>
      </c>
      <c r="E2575" s="1" t="s">
        <v>590</v>
      </c>
      <c r="F2575" s="1" t="s">
        <v>393</v>
      </c>
      <c r="G2575" s="1">
        <v>40</v>
      </c>
      <c r="H2575" s="1">
        <v>80</v>
      </c>
      <c r="I2575" s="1">
        <v>0</v>
      </c>
      <c r="J2575" s="1">
        <v>13064</v>
      </c>
      <c r="K2575" s="1">
        <v>1</v>
      </c>
      <c r="L2575" s="1">
        <v>65181</v>
      </c>
      <c r="M2575" s="1">
        <v>0.89604300000000003</v>
      </c>
      <c r="N2575" s="1">
        <v>60.000999999999998</v>
      </c>
      <c r="O2575" s="1">
        <v>2.7879999999999998</v>
      </c>
      <c r="P2575" s="1">
        <v>0</v>
      </c>
      <c r="Q2575" s="1">
        <v>0</v>
      </c>
      <c r="R2575">
        <f t="shared" si="200"/>
        <v>14.710851430783855</v>
      </c>
      <c r="S2575">
        <f t="shared" si="201"/>
        <v>0</v>
      </c>
      <c r="T2575">
        <f t="shared" si="202"/>
        <v>13.098625763464744</v>
      </c>
      <c r="U2575">
        <f t="shared" si="203"/>
        <v>0</v>
      </c>
      <c r="V2575">
        <v>58733</v>
      </c>
      <c r="W2575">
        <f t="shared" si="204"/>
        <v>0.10978495905198105</v>
      </c>
    </row>
    <row r="2576" spans="1:23" x14ac:dyDescent="0.15">
      <c r="A2576" s="1" t="s">
        <v>604</v>
      </c>
      <c r="B2576" s="1">
        <v>76773</v>
      </c>
      <c r="C2576" s="1">
        <v>77518</v>
      </c>
      <c r="D2576" s="1">
        <v>84712</v>
      </c>
      <c r="E2576" s="1" t="s">
        <v>590</v>
      </c>
      <c r="F2576" s="1" t="s">
        <v>394</v>
      </c>
      <c r="G2576" s="1">
        <v>40</v>
      </c>
      <c r="H2576" s="1">
        <v>80</v>
      </c>
      <c r="I2576" s="1">
        <v>0</v>
      </c>
      <c r="J2576" s="1">
        <v>15349</v>
      </c>
      <c r="K2576" s="1">
        <v>1</v>
      </c>
      <c r="L2576" s="1">
        <v>94492</v>
      </c>
      <c r="M2576" s="1">
        <v>0.89117400000000002</v>
      </c>
      <c r="N2576" s="1">
        <v>60.000999999999998</v>
      </c>
      <c r="O2576" s="1">
        <v>17.962</v>
      </c>
      <c r="P2576" s="1">
        <v>0</v>
      </c>
      <c r="Q2576" s="1">
        <v>1E-3</v>
      </c>
      <c r="R2576">
        <f t="shared" si="200"/>
        <v>23.079728550401835</v>
      </c>
      <c r="S2576">
        <f t="shared" si="201"/>
        <v>0</v>
      </c>
      <c r="T2576">
        <f t="shared" si="202"/>
        <v>21.896849763925808</v>
      </c>
      <c r="U2576">
        <f t="shared" si="203"/>
        <v>0</v>
      </c>
      <c r="V2576">
        <v>78234</v>
      </c>
      <c r="W2576">
        <f t="shared" si="204"/>
        <v>0.20781246005573029</v>
      </c>
    </row>
    <row r="2577" spans="1:23" x14ac:dyDescent="0.15">
      <c r="A2577" s="1" t="s">
        <v>604</v>
      </c>
      <c r="B2577" s="1">
        <v>57507</v>
      </c>
      <c r="C2577" s="1">
        <v>58145</v>
      </c>
      <c r="D2577" s="1">
        <v>63669</v>
      </c>
      <c r="E2577" s="1" t="s">
        <v>590</v>
      </c>
      <c r="F2577" s="1" t="s">
        <v>395</v>
      </c>
      <c r="G2577" s="1">
        <v>40</v>
      </c>
      <c r="H2577" s="1">
        <v>80</v>
      </c>
      <c r="I2577" s="1">
        <v>0</v>
      </c>
      <c r="J2577" s="1">
        <v>14307</v>
      </c>
      <c r="K2577" s="1">
        <v>1</v>
      </c>
      <c r="L2577" s="1">
        <v>65293</v>
      </c>
      <c r="M2577" s="1">
        <v>0.86602199999999996</v>
      </c>
      <c r="N2577" s="1">
        <v>60.000999999999998</v>
      </c>
      <c r="O2577" s="1">
        <v>3.9319999999999999</v>
      </c>
      <c r="P2577" s="1">
        <v>0</v>
      </c>
      <c r="Q2577" s="1">
        <v>0</v>
      </c>
      <c r="R2577">
        <f t="shared" si="200"/>
        <v>13.539221312188076</v>
      </c>
      <c r="S2577">
        <f t="shared" si="201"/>
        <v>0</v>
      </c>
      <c r="T2577">
        <f t="shared" si="202"/>
        <v>12.293404419984522</v>
      </c>
      <c r="U2577">
        <f t="shared" si="203"/>
        <v>0</v>
      </c>
      <c r="V2577">
        <v>58808</v>
      </c>
      <c r="W2577">
        <f t="shared" si="204"/>
        <v>0.11027411236566453</v>
      </c>
    </row>
    <row r="2578" spans="1:23" x14ac:dyDescent="0.15">
      <c r="A2578" s="1" t="s">
        <v>604</v>
      </c>
      <c r="B2578" s="1">
        <v>81796</v>
      </c>
      <c r="C2578" s="1">
        <v>83027</v>
      </c>
      <c r="D2578" s="1">
        <v>92259</v>
      </c>
      <c r="E2578" s="1" t="s">
        <v>590</v>
      </c>
      <c r="F2578" s="1" t="s">
        <v>396</v>
      </c>
      <c r="G2578" s="1">
        <v>40</v>
      </c>
      <c r="H2578" s="1">
        <v>80</v>
      </c>
      <c r="I2578" s="1">
        <v>0</v>
      </c>
      <c r="J2578" s="1">
        <v>14821</v>
      </c>
      <c r="K2578" s="1">
        <v>1</v>
      </c>
      <c r="L2578" s="1">
        <v>99659</v>
      </c>
      <c r="M2578" s="1">
        <v>0.80901500000000004</v>
      </c>
      <c r="N2578" s="1">
        <v>60.000999999999998</v>
      </c>
      <c r="O2578" s="1">
        <v>24.68</v>
      </c>
      <c r="P2578" s="1">
        <v>0</v>
      </c>
      <c r="Q2578" s="1">
        <v>0</v>
      </c>
      <c r="R2578">
        <f t="shared" si="200"/>
        <v>21.838476209105572</v>
      </c>
      <c r="S2578">
        <f t="shared" si="201"/>
        <v>0</v>
      </c>
      <c r="T2578">
        <f t="shared" si="202"/>
        <v>20.032037770845633</v>
      </c>
      <c r="U2578">
        <f t="shared" si="203"/>
        <v>0</v>
      </c>
      <c r="V2578">
        <v>85268</v>
      </c>
      <c r="W2578">
        <f t="shared" si="204"/>
        <v>0.16877374865131123</v>
      </c>
    </row>
    <row r="2579" spans="1:23" x14ac:dyDescent="0.15">
      <c r="A2579" s="1" t="s">
        <v>604</v>
      </c>
      <c r="B2579" s="1">
        <v>85123</v>
      </c>
      <c r="C2579" s="1">
        <v>85288</v>
      </c>
      <c r="D2579" s="1">
        <v>93000</v>
      </c>
      <c r="E2579" s="1" t="s">
        <v>590</v>
      </c>
      <c r="F2579" s="1" t="s">
        <v>397</v>
      </c>
      <c r="G2579" s="1">
        <v>40</v>
      </c>
      <c r="H2579" s="1">
        <v>80</v>
      </c>
      <c r="I2579" s="1">
        <v>0</v>
      </c>
      <c r="J2579" s="1">
        <v>15066</v>
      </c>
      <c r="K2579" s="1">
        <v>1</v>
      </c>
      <c r="L2579" s="1">
        <v>94741</v>
      </c>
      <c r="M2579" s="1">
        <v>0.94203700000000001</v>
      </c>
      <c r="N2579" s="1">
        <v>60.000999999999998</v>
      </c>
      <c r="O2579" s="1">
        <v>4.6820000000000004</v>
      </c>
      <c r="P2579" s="1">
        <v>0</v>
      </c>
      <c r="Q2579" s="1">
        <v>0</v>
      </c>
      <c r="R2579">
        <f t="shared" si="200"/>
        <v>11.298943881207201</v>
      </c>
      <c r="S2579">
        <f t="shared" si="201"/>
        <v>0</v>
      </c>
      <c r="T2579">
        <f t="shared" si="202"/>
        <v>11.083622549479411</v>
      </c>
      <c r="U2579">
        <f t="shared" si="203"/>
        <v>0</v>
      </c>
      <c r="V2579">
        <v>86430</v>
      </c>
      <c r="W2579">
        <f t="shared" si="204"/>
        <v>9.6158741177831741E-2</v>
      </c>
    </row>
    <row r="2580" spans="1:23" x14ac:dyDescent="0.15">
      <c r="A2580" s="1" t="s">
        <v>604</v>
      </c>
      <c r="B2580" s="1">
        <v>86692</v>
      </c>
      <c r="C2580" s="1">
        <v>87966</v>
      </c>
      <c r="D2580" s="1">
        <v>96968</v>
      </c>
      <c r="E2580" s="1" t="s">
        <v>590</v>
      </c>
      <c r="F2580" s="1" t="s">
        <v>398</v>
      </c>
      <c r="G2580" s="1">
        <v>40</v>
      </c>
      <c r="H2580" s="1">
        <v>80</v>
      </c>
      <c r="I2580" s="1">
        <v>0</v>
      </c>
      <c r="J2580" s="1">
        <v>16203</v>
      </c>
      <c r="K2580" s="1">
        <v>1</v>
      </c>
      <c r="L2580" s="1">
        <v>98601</v>
      </c>
      <c r="M2580" s="1">
        <v>0.89835100000000001</v>
      </c>
      <c r="N2580" s="1">
        <v>60.000999999999998</v>
      </c>
      <c r="O2580" s="1">
        <v>2.8130000000000002</v>
      </c>
      <c r="P2580" s="1">
        <v>0</v>
      </c>
      <c r="Q2580" s="1">
        <v>0</v>
      </c>
      <c r="R2580">
        <f t="shared" si="200"/>
        <v>13.737138374936553</v>
      </c>
      <c r="S2580">
        <f t="shared" si="201"/>
        <v>0</v>
      </c>
      <c r="T2580">
        <f t="shared" si="202"/>
        <v>12.089898369824702</v>
      </c>
      <c r="U2580">
        <f t="shared" si="203"/>
        <v>0</v>
      </c>
      <c r="V2580">
        <v>90171</v>
      </c>
      <c r="W2580">
        <f t="shared" si="204"/>
        <v>9.3489037495425364E-2</v>
      </c>
    </row>
    <row r="2581" spans="1:23" x14ac:dyDescent="0.15">
      <c r="A2581" s="1" t="s">
        <v>604</v>
      </c>
      <c r="B2581" s="1">
        <v>72695</v>
      </c>
      <c r="C2581" s="1">
        <v>73091</v>
      </c>
      <c r="D2581" s="1">
        <v>79649</v>
      </c>
      <c r="E2581" s="1" t="s">
        <v>590</v>
      </c>
      <c r="F2581" s="1" t="s">
        <v>399</v>
      </c>
      <c r="G2581" s="1">
        <v>40</v>
      </c>
      <c r="H2581" s="1">
        <v>80</v>
      </c>
      <c r="I2581" s="1">
        <v>0</v>
      </c>
      <c r="J2581" s="1">
        <v>14807</v>
      </c>
      <c r="K2581" s="1">
        <v>1</v>
      </c>
      <c r="L2581" s="1">
        <v>83772</v>
      </c>
      <c r="M2581" s="1">
        <v>0.94167299999999998</v>
      </c>
      <c r="N2581" s="1">
        <v>60.000999999999998</v>
      </c>
      <c r="O2581" s="1">
        <v>52.475999999999999</v>
      </c>
      <c r="P2581" s="1">
        <v>0</v>
      </c>
      <c r="Q2581" s="1">
        <v>1E-3</v>
      </c>
      <c r="R2581">
        <f t="shared" si="200"/>
        <v>15.237636701286196</v>
      </c>
      <c r="S2581">
        <f t="shared" si="201"/>
        <v>0</v>
      </c>
      <c r="T2581">
        <f t="shared" si="202"/>
        <v>14.613290281977264</v>
      </c>
      <c r="U2581">
        <f t="shared" si="203"/>
        <v>0</v>
      </c>
      <c r="V2581">
        <v>74039</v>
      </c>
      <c r="W2581">
        <f t="shared" si="204"/>
        <v>0.13145774524237219</v>
      </c>
    </row>
    <row r="2582" spans="1:23" x14ac:dyDescent="0.15">
      <c r="A2582" s="1" t="s">
        <v>604</v>
      </c>
      <c r="B2582" s="1">
        <v>63980</v>
      </c>
      <c r="C2582" s="1">
        <v>65051</v>
      </c>
      <c r="D2582" s="1">
        <v>70352</v>
      </c>
      <c r="E2582" s="1" t="s">
        <v>590</v>
      </c>
      <c r="F2582" s="1" t="s">
        <v>400</v>
      </c>
      <c r="G2582" s="1">
        <v>40</v>
      </c>
      <c r="H2582" s="1">
        <v>80</v>
      </c>
      <c r="I2582" s="1">
        <v>0</v>
      </c>
      <c r="J2582" s="1">
        <v>14941</v>
      </c>
      <c r="K2582" s="1">
        <v>1</v>
      </c>
      <c r="L2582" s="1">
        <v>73572</v>
      </c>
      <c r="M2582" s="1">
        <v>0.93038600000000005</v>
      </c>
      <c r="N2582" s="1">
        <v>60.000999999999998</v>
      </c>
      <c r="O2582" s="1">
        <v>0.05</v>
      </c>
      <c r="P2582" s="1">
        <v>0</v>
      </c>
      <c r="Q2582" s="1">
        <v>0</v>
      </c>
      <c r="R2582">
        <f t="shared" si="200"/>
        <v>14.992185057830575</v>
      </c>
      <c r="S2582">
        <f t="shared" si="201"/>
        <v>0</v>
      </c>
      <c r="T2582">
        <f t="shared" si="202"/>
        <v>13.098953129083334</v>
      </c>
      <c r="U2582">
        <f t="shared" si="203"/>
        <v>0</v>
      </c>
      <c r="V2582">
        <v>65964</v>
      </c>
      <c r="W2582">
        <f t="shared" si="204"/>
        <v>0.11533563762052035</v>
      </c>
    </row>
    <row r="2583" spans="1:23" x14ac:dyDescent="0.15">
      <c r="A2583" s="1" t="s">
        <v>604</v>
      </c>
      <c r="B2583" s="1">
        <v>242511</v>
      </c>
      <c r="C2583" s="1">
        <v>244336</v>
      </c>
      <c r="D2583" s="1">
        <v>263998</v>
      </c>
      <c r="E2583" s="1" t="s">
        <v>591</v>
      </c>
      <c r="F2583" s="1" t="s">
        <v>401</v>
      </c>
      <c r="G2583" s="1">
        <v>80</v>
      </c>
      <c r="H2583" s="1">
        <v>80</v>
      </c>
      <c r="I2583" s="1">
        <v>0</v>
      </c>
      <c r="J2583" s="1">
        <v>28380</v>
      </c>
      <c r="K2583" s="1">
        <v>1</v>
      </c>
      <c r="L2583" s="1">
        <v>286274</v>
      </c>
      <c r="M2583" s="1">
        <v>0.91445500000000002</v>
      </c>
      <c r="N2583" s="1">
        <v>60.000999999999998</v>
      </c>
      <c r="O2583" s="1">
        <v>54.966000000000001</v>
      </c>
      <c r="P2583" s="1">
        <v>0</v>
      </c>
      <c r="Q2583" s="1">
        <v>0</v>
      </c>
      <c r="R2583">
        <f t="shared" si="200"/>
        <v>18.045779366709148</v>
      </c>
      <c r="S2583">
        <f t="shared" si="201"/>
        <v>0</v>
      </c>
      <c r="T2583">
        <f t="shared" si="202"/>
        <v>17.164069150677761</v>
      </c>
      <c r="U2583">
        <f t="shared" si="203"/>
        <v>0</v>
      </c>
      <c r="V2583">
        <v>245262</v>
      </c>
      <c r="W2583">
        <f t="shared" si="204"/>
        <v>0.16721709844982091</v>
      </c>
    </row>
    <row r="2584" spans="1:23" x14ac:dyDescent="0.15">
      <c r="A2584" s="1" t="s">
        <v>604</v>
      </c>
      <c r="B2584" s="1">
        <v>278950</v>
      </c>
      <c r="C2584" s="1">
        <v>280627</v>
      </c>
      <c r="D2584" s="1">
        <v>308521</v>
      </c>
      <c r="E2584" s="1" t="s">
        <v>591</v>
      </c>
      <c r="F2584" s="1" t="s">
        <v>402</v>
      </c>
      <c r="G2584" s="1">
        <v>80</v>
      </c>
      <c r="H2584" s="1">
        <v>80</v>
      </c>
      <c r="I2584" s="1">
        <v>0</v>
      </c>
      <c r="J2584" s="1">
        <v>31221</v>
      </c>
      <c r="K2584" s="1">
        <v>1</v>
      </c>
      <c r="L2584" s="1">
        <v>319779</v>
      </c>
      <c r="M2584" s="1">
        <v>0.891293</v>
      </c>
      <c r="N2584" s="1">
        <v>60.000999999999998</v>
      </c>
      <c r="O2584" s="1">
        <v>29.89</v>
      </c>
      <c r="P2584" s="1">
        <v>0</v>
      </c>
      <c r="Q2584" s="1">
        <v>0</v>
      </c>
      <c r="R2584">
        <f t="shared" si="200"/>
        <v>14.636673238931719</v>
      </c>
      <c r="S2584">
        <f t="shared" si="201"/>
        <v>0</v>
      </c>
      <c r="T2584">
        <f t="shared" si="202"/>
        <v>13.951615489600066</v>
      </c>
      <c r="U2584">
        <f t="shared" si="203"/>
        <v>0</v>
      </c>
      <c r="V2584">
        <v>282401</v>
      </c>
      <c r="W2584">
        <f t="shared" si="204"/>
        <v>0.13235788825110384</v>
      </c>
    </row>
    <row r="2585" spans="1:23" x14ac:dyDescent="0.15">
      <c r="A2585" s="1" t="s">
        <v>604</v>
      </c>
      <c r="B2585" s="1">
        <v>255480</v>
      </c>
      <c r="C2585" s="1">
        <v>257475</v>
      </c>
      <c r="D2585" s="1">
        <v>281205</v>
      </c>
      <c r="E2585" s="1" t="s">
        <v>591</v>
      </c>
      <c r="F2585" s="1" t="s">
        <v>403</v>
      </c>
      <c r="G2585" s="1">
        <v>80</v>
      </c>
      <c r="H2585" s="1">
        <v>80</v>
      </c>
      <c r="I2585" s="1">
        <v>0</v>
      </c>
      <c r="J2585" s="1">
        <v>28521</v>
      </c>
      <c r="K2585" s="1">
        <v>1</v>
      </c>
      <c r="L2585" s="1">
        <v>298832</v>
      </c>
      <c r="M2585" s="1">
        <v>0.93291299999999999</v>
      </c>
      <c r="N2585" s="1">
        <v>60.000999999999998</v>
      </c>
      <c r="O2585" s="1">
        <v>42.095999999999997</v>
      </c>
      <c r="P2585" s="1">
        <v>0</v>
      </c>
      <c r="Q2585" s="1">
        <v>0</v>
      </c>
      <c r="R2585">
        <f t="shared" si="200"/>
        <v>16.968842962267104</v>
      </c>
      <c r="S2585">
        <f t="shared" si="201"/>
        <v>0</v>
      </c>
      <c r="T2585">
        <f t="shared" si="202"/>
        <v>16.062530342751714</v>
      </c>
      <c r="U2585">
        <f t="shared" si="203"/>
        <v>0</v>
      </c>
      <c r="V2585">
        <v>258181</v>
      </c>
      <c r="W2585">
        <f t="shared" si="204"/>
        <v>0.15745155530422461</v>
      </c>
    </row>
    <row r="2586" spans="1:23" x14ac:dyDescent="0.15">
      <c r="A2586" s="1" t="s">
        <v>604</v>
      </c>
      <c r="B2586" s="1">
        <v>273933</v>
      </c>
      <c r="C2586" s="1">
        <v>275376</v>
      </c>
      <c r="D2586" s="1">
        <v>301167</v>
      </c>
      <c r="E2586" s="1" t="s">
        <v>591</v>
      </c>
      <c r="F2586" s="1" t="s">
        <v>404</v>
      </c>
      <c r="G2586" s="1">
        <v>80</v>
      </c>
      <c r="H2586" s="1">
        <v>80</v>
      </c>
      <c r="I2586" s="1">
        <v>0</v>
      </c>
      <c r="J2586" s="1">
        <v>28141</v>
      </c>
      <c r="K2586" s="1">
        <v>1</v>
      </c>
      <c r="L2586" s="1">
        <v>318929</v>
      </c>
      <c r="M2586" s="1">
        <v>0.93293499999999996</v>
      </c>
      <c r="N2586" s="1">
        <v>60.000999999999998</v>
      </c>
      <c r="O2586" s="1">
        <v>29.724</v>
      </c>
      <c r="P2586" s="1">
        <v>0</v>
      </c>
      <c r="Q2586" s="1">
        <v>0</v>
      </c>
      <c r="R2586">
        <f t="shared" si="200"/>
        <v>16.425914365921599</v>
      </c>
      <c r="S2586">
        <f t="shared" si="201"/>
        <v>0</v>
      </c>
      <c r="T2586">
        <f t="shared" si="202"/>
        <v>15.815829992446684</v>
      </c>
      <c r="U2586">
        <f t="shared" si="203"/>
        <v>0</v>
      </c>
      <c r="V2586">
        <v>276733</v>
      </c>
      <c r="W2586">
        <f t="shared" si="204"/>
        <v>0.15247910440749757</v>
      </c>
    </row>
    <row r="2587" spans="1:23" x14ac:dyDescent="0.15">
      <c r="A2587" s="1" t="s">
        <v>604</v>
      </c>
      <c r="B2587" s="1">
        <v>272928</v>
      </c>
      <c r="C2587" s="1">
        <v>273893</v>
      </c>
      <c r="D2587" s="1">
        <v>300417</v>
      </c>
      <c r="E2587" s="1" t="s">
        <v>591</v>
      </c>
      <c r="F2587" s="1" t="s">
        <v>405</v>
      </c>
      <c r="G2587" s="1">
        <v>80</v>
      </c>
      <c r="H2587" s="1">
        <v>80</v>
      </c>
      <c r="I2587" s="1">
        <v>0</v>
      </c>
      <c r="J2587" s="1">
        <v>28716</v>
      </c>
      <c r="K2587" s="1">
        <v>1</v>
      </c>
      <c r="L2587" s="1">
        <v>316004</v>
      </c>
      <c r="M2587" s="1">
        <v>0.87943700000000002</v>
      </c>
      <c r="N2587" s="1">
        <v>60.000999999999998</v>
      </c>
      <c r="O2587" s="1">
        <v>37.405000000000001</v>
      </c>
      <c r="P2587" s="1">
        <v>0</v>
      </c>
      <c r="Q2587" s="1">
        <v>0</v>
      </c>
      <c r="R2587">
        <f t="shared" si="200"/>
        <v>15.782917106343074</v>
      </c>
      <c r="S2587">
        <f t="shared" si="201"/>
        <v>0</v>
      </c>
      <c r="T2587">
        <f t="shared" si="202"/>
        <v>15.374982201078513</v>
      </c>
      <c r="U2587">
        <f t="shared" si="203"/>
        <v>0</v>
      </c>
      <c r="V2587">
        <v>276166</v>
      </c>
      <c r="W2587">
        <f t="shared" si="204"/>
        <v>0.14425381835562678</v>
      </c>
    </row>
    <row r="2588" spans="1:23" x14ac:dyDescent="0.15">
      <c r="A2588" s="1" t="s">
        <v>604</v>
      </c>
      <c r="B2588" s="1">
        <v>247443</v>
      </c>
      <c r="C2588" s="1">
        <v>249111</v>
      </c>
      <c r="D2588" s="1">
        <v>269379</v>
      </c>
      <c r="E2588" s="1" t="s">
        <v>591</v>
      </c>
      <c r="F2588" s="1" t="s">
        <v>406</v>
      </c>
      <c r="G2588" s="1">
        <v>80</v>
      </c>
      <c r="H2588" s="1">
        <v>80</v>
      </c>
      <c r="I2588" s="1">
        <v>0</v>
      </c>
      <c r="J2588" s="1">
        <v>28207</v>
      </c>
      <c r="K2588" s="1">
        <v>1</v>
      </c>
      <c r="L2588" s="1">
        <v>281534</v>
      </c>
      <c r="M2588" s="1">
        <v>0.93974500000000005</v>
      </c>
      <c r="N2588" s="1">
        <v>60.000999999999998</v>
      </c>
      <c r="O2588" s="1">
        <v>9.2270000000000003</v>
      </c>
      <c r="P2588" s="1">
        <v>0</v>
      </c>
      <c r="Q2588" s="1">
        <v>0</v>
      </c>
      <c r="R2588">
        <f t="shared" si="200"/>
        <v>13.777314371390581</v>
      </c>
      <c r="S2588">
        <f t="shared" si="201"/>
        <v>0</v>
      </c>
      <c r="T2588">
        <f t="shared" si="202"/>
        <v>13.015483057753375</v>
      </c>
      <c r="U2588">
        <f t="shared" si="203"/>
        <v>0</v>
      </c>
      <c r="V2588">
        <v>250024</v>
      </c>
      <c r="W2588">
        <f t="shared" si="204"/>
        <v>0.12602790132147312</v>
      </c>
    </row>
    <row r="2589" spans="1:23" x14ac:dyDescent="0.15">
      <c r="A2589" s="1" t="s">
        <v>604</v>
      </c>
      <c r="B2589" s="1">
        <v>276289</v>
      </c>
      <c r="C2589" s="1">
        <v>277478</v>
      </c>
      <c r="D2589" s="1">
        <v>303886</v>
      </c>
      <c r="E2589" s="1" t="s">
        <v>591</v>
      </c>
      <c r="F2589" s="1" t="s">
        <v>407</v>
      </c>
      <c r="G2589" s="1">
        <v>80</v>
      </c>
      <c r="H2589" s="1">
        <v>80</v>
      </c>
      <c r="I2589" s="1">
        <v>0</v>
      </c>
      <c r="J2589" s="1">
        <v>30094</v>
      </c>
      <c r="K2589" s="1">
        <v>1</v>
      </c>
      <c r="L2589" s="1">
        <v>322637</v>
      </c>
      <c r="M2589" s="1">
        <v>0.89857399999999998</v>
      </c>
      <c r="N2589" s="1">
        <v>60.000999999999998</v>
      </c>
      <c r="O2589" s="1">
        <v>32.052</v>
      </c>
      <c r="P2589" s="1">
        <v>0</v>
      </c>
      <c r="Q2589" s="1">
        <v>0</v>
      </c>
      <c r="R2589">
        <f t="shared" si="200"/>
        <v>16.77518829920843</v>
      </c>
      <c r="S2589">
        <f t="shared" si="201"/>
        <v>0</v>
      </c>
      <c r="T2589">
        <f t="shared" si="202"/>
        <v>16.274803768226676</v>
      </c>
      <c r="U2589">
        <f t="shared" si="203"/>
        <v>0</v>
      </c>
      <c r="V2589">
        <v>279266</v>
      </c>
      <c r="W2589">
        <f t="shared" si="204"/>
        <v>0.15530354572343219</v>
      </c>
    </row>
    <row r="2590" spans="1:23" x14ac:dyDescent="0.15">
      <c r="A2590" s="1" t="s">
        <v>604</v>
      </c>
      <c r="B2590" s="1">
        <v>320000</v>
      </c>
      <c r="C2590" s="1">
        <v>320608</v>
      </c>
      <c r="D2590" s="1">
        <v>351195</v>
      </c>
      <c r="E2590" s="1" t="s">
        <v>591</v>
      </c>
      <c r="F2590" s="1" t="s">
        <v>408</v>
      </c>
      <c r="G2590" s="1">
        <v>80</v>
      </c>
      <c r="H2590" s="1">
        <v>80</v>
      </c>
      <c r="I2590" s="1">
        <v>0</v>
      </c>
      <c r="J2590" s="1">
        <v>31012</v>
      </c>
      <c r="K2590" s="1">
        <v>1</v>
      </c>
      <c r="L2590" s="1">
        <v>367460</v>
      </c>
      <c r="M2590" s="1">
        <v>0.86685199999999996</v>
      </c>
      <c r="N2590" s="1">
        <v>60.000999999999998</v>
      </c>
      <c r="O2590" s="1">
        <v>19.332000000000001</v>
      </c>
      <c r="P2590" s="1">
        <v>0</v>
      </c>
      <c r="Q2590" s="1">
        <v>0</v>
      </c>
      <c r="R2590">
        <f t="shared" si="200"/>
        <v>14.831250000000008</v>
      </c>
      <c r="S2590">
        <f t="shared" si="201"/>
        <v>0</v>
      </c>
      <c r="T2590">
        <f t="shared" si="202"/>
        <v>14.613484379678621</v>
      </c>
      <c r="U2590">
        <f t="shared" si="203"/>
        <v>0</v>
      </c>
      <c r="V2590">
        <v>322923</v>
      </c>
      <c r="W2590">
        <f t="shared" si="204"/>
        <v>0.13791832727925857</v>
      </c>
    </row>
    <row r="2591" spans="1:23" x14ac:dyDescent="0.15">
      <c r="A2591" s="1" t="s">
        <v>604</v>
      </c>
      <c r="B2591" s="1">
        <v>270096</v>
      </c>
      <c r="C2591" s="1">
        <v>272167</v>
      </c>
      <c r="D2591" s="1">
        <v>298009</v>
      </c>
      <c r="E2591" s="1" t="s">
        <v>591</v>
      </c>
      <c r="F2591" s="1" t="s">
        <v>409</v>
      </c>
      <c r="G2591" s="1">
        <v>80</v>
      </c>
      <c r="H2591" s="1">
        <v>80</v>
      </c>
      <c r="I2591" s="1">
        <v>0</v>
      </c>
      <c r="J2591" s="1">
        <v>28483</v>
      </c>
      <c r="K2591" s="1">
        <v>1</v>
      </c>
      <c r="L2591" s="1">
        <v>308085</v>
      </c>
      <c r="M2591" s="1">
        <v>0.89255200000000001</v>
      </c>
      <c r="N2591" s="1">
        <v>60.000999999999998</v>
      </c>
      <c r="O2591" s="1">
        <v>18.341000000000001</v>
      </c>
      <c r="P2591" s="1">
        <v>0</v>
      </c>
      <c r="Q2591" s="1">
        <v>0</v>
      </c>
      <c r="R2591">
        <f t="shared" si="200"/>
        <v>14.064999111427046</v>
      </c>
      <c r="S2591">
        <f t="shared" si="201"/>
        <v>0</v>
      </c>
      <c r="T2591">
        <f t="shared" si="202"/>
        <v>13.197044461672425</v>
      </c>
      <c r="U2591">
        <f t="shared" si="203"/>
        <v>0</v>
      </c>
      <c r="V2591">
        <v>273205</v>
      </c>
      <c r="W2591">
        <f t="shared" si="204"/>
        <v>0.12766969857799082</v>
      </c>
    </row>
    <row r="2592" spans="1:23" x14ac:dyDescent="0.15">
      <c r="A2592" s="1" t="s">
        <v>604</v>
      </c>
      <c r="B2592" s="1">
        <v>310726</v>
      </c>
      <c r="C2592" s="1">
        <v>311627</v>
      </c>
      <c r="D2592" s="1">
        <v>344838</v>
      </c>
      <c r="E2592" s="1" t="s">
        <v>591</v>
      </c>
      <c r="F2592" s="1" t="s">
        <v>410</v>
      </c>
      <c r="G2592" s="1">
        <v>80</v>
      </c>
      <c r="H2592" s="1">
        <v>80</v>
      </c>
      <c r="I2592" s="1">
        <v>0</v>
      </c>
      <c r="J2592" s="1">
        <v>30259</v>
      </c>
      <c r="K2592" s="1">
        <v>1</v>
      </c>
      <c r="L2592" s="1">
        <v>358837</v>
      </c>
      <c r="M2592" s="1">
        <v>0.88160799999999995</v>
      </c>
      <c r="N2592" s="1">
        <v>60.000999999999998</v>
      </c>
      <c r="O2592" s="1">
        <v>26.359000000000002</v>
      </c>
      <c r="P2592" s="1">
        <v>0</v>
      </c>
      <c r="Q2592" s="1">
        <v>0</v>
      </c>
      <c r="R2592">
        <f t="shared" si="200"/>
        <v>15.483416257410077</v>
      </c>
      <c r="S2592">
        <f t="shared" si="201"/>
        <v>0</v>
      </c>
      <c r="T2592">
        <f t="shared" si="202"/>
        <v>15.149521703831814</v>
      </c>
      <c r="U2592">
        <f t="shared" si="203"/>
        <v>0</v>
      </c>
      <c r="V2592">
        <v>314111</v>
      </c>
      <c r="W2592">
        <f t="shared" si="204"/>
        <v>0.14238915542594821</v>
      </c>
    </row>
    <row r="2593" spans="1:23" x14ac:dyDescent="0.15">
      <c r="A2593" s="1" t="s">
        <v>604</v>
      </c>
      <c r="B2593" s="1">
        <v>302038</v>
      </c>
      <c r="C2593" s="1">
        <v>303147</v>
      </c>
      <c r="D2593" s="1">
        <v>330130</v>
      </c>
      <c r="E2593" s="1" t="s">
        <v>591</v>
      </c>
      <c r="F2593" s="1" t="s">
        <v>411</v>
      </c>
      <c r="G2593" s="1">
        <v>80</v>
      </c>
      <c r="H2593" s="1">
        <v>80</v>
      </c>
      <c r="I2593" s="1">
        <v>0</v>
      </c>
      <c r="J2593" s="1">
        <v>32593</v>
      </c>
      <c r="K2593" s="1">
        <v>1</v>
      </c>
      <c r="L2593" s="1">
        <v>340875</v>
      </c>
      <c r="M2593" s="1">
        <v>0.91320000000000001</v>
      </c>
      <c r="N2593" s="1">
        <v>60.000999999999998</v>
      </c>
      <c r="O2593" s="1">
        <v>47.338000000000001</v>
      </c>
      <c r="P2593" s="1">
        <v>0</v>
      </c>
      <c r="Q2593" s="1">
        <v>1E-3</v>
      </c>
      <c r="R2593">
        <f t="shared" si="200"/>
        <v>12.858315841053102</v>
      </c>
      <c r="S2593">
        <f t="shared" si="201"/>
        <v>0</v>
      </c>
      <c r="T2593">
        <f t="shared" si="202"/>
        <v>12.445447258260845</v>
      </c>
      <c r="U2593">
        <f t="shared" si="203"/>
        <v>0</v>
      </c>
      <c r="V2593">
        <v>304506</v>
      </c>
      <c r="W2593">
        <f t="shared" si="204"/>
        <v>0.11943607022521729</v>
      </c>
    </row>
    <row r="2594" spans="1:23" x14ac:dyDescent="0.15">
      <c r="A2594" s="1" t="s">
        <v>604</v>
      </c>
      <c r="B2594" s="1">
        <v>312126</v>
      </c>
      <c r="C2594" s="1">
        <v>313569</v>
      </c>
      <c r="D2594" s="1">
        <v>343614</v>
      </c>
      <c r="E2594" s="1" t="s">
        <v>591</v>
      </c>
      <c r="F2594" s="1" t="s">
        <v>412</v>
      </c>
      <c r="G2594" s="1">
        <v>80</v>
      </c>
      <c r="H2594" s="1">
        <v>80</v>
      </c>
      <c r="I2594" s="1">
        <v>0</v>
      </c>
      <c r="J2594" s="1">
        <v>31194</v>
      </c>
      <c r="K2594" s="1">
        <v>1</v>
      </c>
      <c r="L2594" s="1">
        <v>364521</v>
      </c>
      <c r="M2594" s="1">
        <v>0.85463199999999995</v>
      </c>
      <c r="N2594" s="1">
        <v>60.000999999999998</v>
      </c>
      <c r="O2594" s="1">
        <v>22.603000000000002</v>
      </c>
      <c r="P2594" s="1">
        <v>0</v>
      </c>
      <c r="Q2594" s="1">
        <v>0</v>
      </c>
      <c r="R2594">
        <f t="shared" si="200"/>
        <v>16.78649007131736</v>
      </c>
      <c r="S2594">
        <f t="shared" si="201"/>
        <v>0</v>
      </c>
      <c r="T2594">
        <f t="shared" si="202"/>
        <v>16.24905523186284</v>
      </c>
      <c r="U2594">
        <f t="shared" si="203"/>
        <v>0</v>
      </c>
      <c r="V2594">
        <v>315365</v>
      </c>
      <c r="W2594">
        <f t="shared" si="204"/>
        <v>0.1558701821698667</v>
      </c>
    </row>
    <row r="2595" spans="1:23" x14ac:dyDescent="0.15">
      <c r="A2595" s="1" t="s">
        <v>604</v>
      </c>
      <c r="B2595" s="1">
        <v>277070</v>
      </c>
      <c r="C2595" s="1">
        <v>279076</v>
      </c>
      <c r="D2595" s="1">
        <v>306829</v>
      </c>
      <c r="E2595" s="1" t="s">
        <v>591</v>
      </c>
      <c r="F2595" s="1" t="s">
        <v>413</v>
      </c>
      <c r="G2595" s="1">
        <v>80</v>
      </c>
      <c r="H2595" s="1">
        <v>80</v>
      </c>
      <c r="I2595" s="1">
        <v>0</v>
      </c>
      <c r="J2595" s="1">
        <v>30269</v>
      </c>
      <c r="K2595" s="1">
        <v>1</v>
      </c>
      <c r="L2595" s="1">
        <v>338654</v>
      </c>
      <c r="M2595" s="1">
        <v>0.88612599999999997</v>
      </c>
      <c r="N2595" s="1">
        <v>60.000999999999998</v>
      </c>
      <c r="O2595" s="1">
        <v>4.4749999999999996</v>
      </c>
      <c r="P2595" s="1">
        <v>0</v>
      </c>
      <c r="Q2595" s="1">
        <v>1E-3</v>
      </c>
      <c r="R2595">
        <f t="shared" si="200"/>
        <v>22.226874075143456</v>
      </c>
      <c r="S2595">
        <f t="shared" si="201"/>
        <v>0</v>
      </c>
      <c r="T2595">
        <f t="shared" si="202"/>
        <v>21.348306554486939</v>
      </c>
      <c r="U2595">
        <f t="shared" si="203"/>
        <v>0</v>
      </c>
      <c r="V2595">
        <v>280772</v>
      </c>
      <c r="W2595">
        <f t="shared" si="204"/>
        <v>0.20615303520294037</v>
      </c>
    </row>
    <row r="2596" spans="1:23" x14ac:dyDescent="0.15">
      <c r="A2596" s="1" t="s">
        <v>604</v>
      </c>
      <c r="B2596" s="1">
        <v>262401</v>
      </c>
      <c r="C2596" s="1">
        <v>263587</v>
      </c>
      <c r="D2596" s="1">
        <v>288837</v>
      </c>
      <c r="E2596" s="1" t="s">
        <v>591</v>
      </c>
      <c r="F2596" s="1" t="s">
        <v>414</v>
      </c>
      <c r="G2596" s="1">
        <v>80</v>
      </c>
      <c r="H2596" s="1">
        <v>80</v>
      </c>
      <c r="I2596" s="1">
        <v>0</v>
      </c>
      <c r="J2596" s="1">
        <v>28306</v>
      </c>
      <c r="K2596" s="1">
        <v>1</v>
      </c>
      <c r="L2596" s="1">
        <v>300115</v>
      </c>
      <c r="M2596" s="1">
        <v>0.89988900000000005</v>
      </c>
      <c r="N2596" s="1">
        <v>60.000999999999998</v>
      </c>
      <c r="O2596" s="1">
        <v>8.0739999999999998</v>
      </c>
      <c r="P2596" s="1">
        <v>0</v>
      </c>
      <c r="Q2596" s="1">
        <v>0</v>
      </c>
      <c r="R2596">
        <f t="shared" si="200"/>
        <v>14.37265864078261</v>
      </c>
      <c r="S2596">
        <f t="shared" si="201"/>
        <v>0</v>
      </c>
      <c r="T2596">
        <f t="shared" si="202"/>
        <v>13.858043074961968</v>
      </c>
      <c r="U2596">
        <f t="shared" si="203"/>
        <v>0</v>
      </c>
      <c r="V2596">
        <v>265208</v>
      </c>
      <c r="W2596">
        <f t="shared" si="204"/>
        <v>0.13162121806280358</v>
      </c>
    </row>
    <row r="2597" spans="1:23" x14ac:dyDescent="0.15">
      <c r="A2597" s="1" t="s">
        <v>604</v>
      </c>
      <c r="B2597" s="1">
        <v>315806</v>
      </c>
      <c r="C2597" s="1">
        <v>317463</v>
      </c>
      <c r="D2597" s="1">
        <v>347284</v>
      </c>
      <c r="E2597" s="1" t="s">
        <v>591</v>
      </c>
      <c r="F2597" s="1" t="s">
        <v>415</v>
      </c>
      <c r="G2597" s="1">
        <v>80</v>
      </c>
      <c r="H2597" s="1">
        <v>80</v>
      </c>
      <c r="I2597" s="1">
        <v>0</v>
      </c>
      <c r="J2597" s="1">
        <v>30873</v>
      </c>
      <c r="K2597" s="1">
        <v>1</v>
      </c>
      <c r="L2597" s="1">
        <v>364635</v>
      </c>
      <c r="M2597" s="1">
        <v>0.91916299999999995</v>
      </c>
      <c r="N2597" s="1">
        <v>60.000999999999998</v>
      </c>
      <c r="O2597" s="1">
        <v>14.7</v>
      </c>
      <c r="P2597" s="1">
        <v>0</v>
      </c>
      <c r="Q2597" s="1">
        <v>0</v>
      </c>
      <c r="R2597">
        <f t="shared" si="200"/>
        <v>15.461707503973955</v>
      </c>
      <c r="S2597">
        <f t="shared" si="201"/>
        <v>0</v>
      </c>
      <c r="T2597">
        <f t="shared" si="202"/>
        <v>14.859054440989983</v>
      </c>
      <c r="U2597">
        <f t="shared" si="203"/>
        <v>0</v>
      </c>
      <c r="V2597">
        <v>319097</v>
      </c>
      <c r="W2597">
        <f t="shared" si="204"/>
        <v>0.14270895683757612</v>
      </c>
    </row>
    <row r="2598" spans="1:23" x14ac:dyDescent="0.15">
      <c r="A2598" s="1" t="s">
        <v>604</v>
      </c>
      <c r="B2598" s="1">
        <v>338845</v>
      </c>
      <c r="C2598" s="1">
        <v>339866</v>
      </c>
      <c r="D2598" s="1">
        <v>373905</v>
      </c>
      <c r="E2598" s="1" t="s">
        <v>591</v>
      </c>
      <c r="F2598" s="1" t="s">
        <v>416</v>
      </c>
      <c r="G2598" s="1">
        <v>80</v>
      </c>
      <c r="H2598" s="1">
        <v>80</v>
      </c>
      <c r="I2598" s="1">
        <v>0</v>
      </c>
      <c r="J2598" s="1">
        <v>33844</v>
      </c>
      <c r="K2598" s="1">
        <v>1</v>
      </c>
      <c r="L2598" s="1">
        <v>374677</v>
      </c>
      <c r="M2598" s="1">
        <v>0.92466499999999996</v>
      </c>
      <c r="N2598" s="1">
        <v>60.000999999999998</v>
      </c>
      <c r="O2598" s="1">
        <v>37.536999999999999</v>
      </c>
      <c r="P2598" s="1">
        <v>0</v>
      </c>
      <c r="Q2598" s="1">
        <v>1E-3</v>
      </c>
      <c r="R2598">
        <f t="shared" si="200"/>
        <v>10.574746565538806</v>
      </c>
      <c r="S2598">
        <f t="shared" si="201"/>
        <v>0</v>
      </c>
      <c r="T2598">
        <f t="shared" si="202"/>
        <v>10.24256618785051</v>
      </c>
      <c r="U2598">
        <f t="shared" si="203"/>
        <v>0</v>
      </c>
      <c r="V2598">
        <v>341582</v>
      </c>
      <c r="W2598">
        <f t="shared" si="204"/>
        <v>9.6887423810388063E-2</v>
      </c>
    </row>
    <row r="2599" spans="1:23" x14ac:dyDescent="0.15">
      <c r="A2599" s="1" t="s">
        <v>604</v>
      </c>
      <c r="B2599" s="1">
        <v>315009</v>
      </c>
      <c r="C2599" s="1">
        <v>316656</v>
      </c>
      <c r="D2599" s="1">
        <v>349203</v>
      </c>
      <c r="E2599" s="1" t="s">
        <v>591</v>
      </c>
      <c r="F2599" s="1" t="s">
        <v>417</v>
      </c>
      <c r="G2599" s="1">
        <v>80</v>
      </c>
      <c r="H2599" s="1">
        <v>80</v>
      </c>
      <c r="I2599" s="1">
        <v>0</v>
      </c>
      <c r="J2599" s="1">
        <v>33476</v>
      </c>
      <c r="K2599" s="1">
        <v>1</v>
      </c>
      <c r="L2599" s="1">
        <v>369438</v>
      </c>
      <c r="M2599" s="1">
        <v>0.82728000000000002</v>
      </c>
      <c r="N2599" s="1">
        <v>60.000999999999998</v>
      </c>
      <c r="O2599" s="1">
        <v>21.747</v>
      </c>
      <c r="P2599" s="1">
        <v>0</v>
      </c>
      <c r="Q2599" s="1">
        <v>0</v>
      </c>
      <c r="R2599">
        <f t="shared" si="200"/>
        <v>17.278553946077736</v>
      </c>
      <c r="S2599">
        <f t="shared" si="201"/>
        <v>0</v>
      </c>
      <c r="T2599">
        <f t="shared" si="202"/>
        <v>16.668561467333642</v>
      </c>
      <c r="U2599">
        <f t="shared" si="203"/>
        <v>0</v>
      </c>
      <c r="V2599">
        <v>320174</v>
      </c>
      <c r="W2599">
        <f t="shared" si="204"/>
        <v>0.15386633518024584</v>
      </c>
    </row>
    <row r="2600" spans="1:23" x14ac:dyDescent="0.15">
      <c r="A2600" s="1" t="s">
        <v>604</v>
      </c>
      <c r="B2600" s="1">
        <v>260692</v>
      </c>
      <c r="C2600" s="1">
        <v>262050</v>
      </c>
      <c r="D2600" s="1">
        <v>288555</v>
      </c>
      <c r="E2600" s="1" t="s">
        <v>591</v>
      </c>
      <c r="F2600" s="1" t="s">
        <v>418</v>
      </c>
      <c r="G2600" s="1">
        <v>80</v>
      </c>
      <c r="H2600" s="1">
        <v>80</v>
      </c>
      <c r="I2600" s="1">
        <v>0</v>
      </c>
      <c r="J2600" s="1">
        <v>30681</v>
      </c>
      <c r="K2600" s="1">
        <v>1</v>
      </c>
      <c r="L2600" s="1">
        <v>300387</v>
      </c>
      <c r="M2600" s="1">
        <v>0.930199</v>
      </c>
      <c r="N2600" s="1">
        <v>60.000999999999998</v>
      </c>
      <c r="O2600" s="1">
        <v>29.611999999999998</v>
      </c>
      <c r="P2600" s="1">
        <v>0</v>
      </c>
      <c r="Q2600" s="1">
        <v>0</v>
      </c>
      <c r="R2600">
        <f t="shared" si="200"/>
        <v>15.226781028953717</v>
      </c>
      <c r="S2600">
        <f t="shared" si="201"/>
        <v>0</v>
      </c>
      <c r="T2600">
        <f t="shared" si="202"/>
        <v>14.629650829994279</v>
      </c>
      <c r="U2600">
        <f t="shared" si="203"/>
        <v>0</v>
      </c>
      <c r="V2600">
        <v>264291</v>
      </c>
      <c r="W2600">
        <f t="shared" si="204"/>
        <v>0.13657672792490105</v>
      </c>
    </row>
    <row r="2601" spans="1:23" x14ac:dyDescent="0.15">
      <c r="A2601" s="1" t="s">
        <v>604</v>
      </c>
      <c r="B2601" s="1">
        <v>289281</v>
      </c>
      <c r="C2601" s="1">
        <v>290904</v>
      </c>
      <c r="D2601" s="1">
        <v>318384</v>
      </c>
      <c r="E2601" s="1" t="s">
        <v>591</v>
      </c>
      <c r="F2601" s="1" t="s">
        <v>419</v>
      </c>
      <c r="G2601" s="1">
        <v>80</v>
      </c>
      <c r="H2601" s="1">
        <v>80</v>
      </c>
      <c r="I2601" s="1">
        <v>0</v>
      </c>
      <c r="J2601" s="1">
        <v>30953</v>
      </c>
      <c r="K2601" s="1">
        <v>1</v>
      </c>
      <c r="L2601" s="1">
        <v>341627</v>
      </c>
      <c r="M2601" s="1">
        <v>0.90501299999999996</v>
      </c>
      <c r="N2601" s="1">
        <v>60.000999999999998</v>
      </c>
      <c r="O2601" s="1">
        <v>17.355</v>
      </c>
      <c r="P2601" s="1">
        <v>0</v>
      </c>
      <c r="Q2601" s="1">
        <v>0</v>
      </c>
      <c r="R2601">
        <f t="shared" si="200"/>
        <v>18.095208465125602</v>
      </c>
      <c r="S2601">
        <f t="shared" si="201"/>
        <v>0</v>
      </c>
      <c r="T2601">
        <f t="shared" si="202"/>
        <v>17.436336385886754</v>
      </c>
      <c r="U2601">
        <f t="shared" si="203"/>
        <v>0</v>
      </c>
      <c r="V2601">
        <v>292077</v>
      </c>
      <c r="W2601">
        <f t="shared" si="204"/>
        <v>0.16964704512851059</v>
      </c>
    </row>
    <row r="2602" spans="1:23" x14ac:dyDescent="0.15">
      <c r="A2602" s="1" t="s">
        <v>604</v>
      </c>
      <c r="B2602" s="1">
        <v>330527</v>
      </c>
      <c r="C2602" s="1">
        <v>332055</v>
      </c>
      <c r="D2602" s="1">
        <v>367144</v>
      </c>
      <c r="E2602" s="1" t="s">
        <v>591</v>
      </c>
      <c r="F2602" s="1" t="s">
        <v>420</v>
      </c>
      <c r="G2602" s="1">
        <v>80</v>
      </c>
      <c r="H2602" s="1">
        <v>80</v>
      </c>
      <c r="I2602" s="1">
        <v>0</v>
      </c>
      <c r="J2602" s="1">
        <v>34017</v>
      </c>
      <c r="K2602" s="1">
        <v>1</v>
      </c>
      <c r="L2602" s="1">
        <v>377457</v>
      </c>
      <c r="M2602" s="1">
        <v>0.903972</v>
      </c>
      <c r="N2602" s="1">
        <v>60.000999999999998</v>
      </c>
      <c r="O2602" s="1">
        <v>3.3410000000000002</v>
      </c>
      <c r="P2602" s="1">
        <v>0</v>
      </c>
      <c r="Q2602" s="1">
        <v>0</v>
      </c>
      <c r="R2602">
        <f t="shared" si="200"/>
        <v>14.198537487103934</v>
      </c>
      <c r="S2602">
        <f t="shared" si="201"/>
        <v>0</v>
      </c>
      <c r="T2602">
        <f t="shared" si="202"/>
        <v>13.673036093418256</v>
      </c>
      <c r="U2602">
        <f t="shared" si="203"/>
        <v>0</v>
      </c>
      <c r="V2602">
        <v>333903</v>
      </c>
      <c r="W2602">
        <f t="shared" si="204"/>
        <v>0.13043907961294154</v>
      </c>
    </row>
    <row r="2603" spans="1:23" x14ac:dyDescent="0.15">
      <c r="A2603" s="1" t="s">
        <v>604</v>
      </c>
      <c r="B2603" s="1">
        <v>287771</v>
      </c>
      <c r="C2603" s="1">
        <v>289075</v>
      </c>
      <c r="D2603" s="1">
        <v>318330</v>
      </c>
      <c r="E2603" s="1" t="s">
        <v>591</v>
      </c>
      <c r="F2603" s="1" t="s">
        <v>421</v>
      </c>
      <c r="G2603" s="1">
        <v>80</v>
      </c>
      <c r="H2603" s="1">
        <v>80</v>
      </c>
      <c r="I2603" s="1">
        <v>0</v>
      </c>
      <c r="J2603" s="1">
        <v>31232</v>
      </c>
      <c r="K2603" s="1">
        <v>1</v>
      </c>
      <c r="L2603" s="1">
        <v>330415</v>
      </c>
      <c r="M2603" s="1">
        <v>0.940002</v>
      </c>
      <c r="N2603" s="1">
        <v>60.000999999999998</v>
      </c>
      <c r="O2603" s="1">
        <v>58.094999999999999</v>
      </c>
      <c r="P2603" s="1">
        <v>0</v>
      </c>
      <c r="Q2603" s="1">
        <v>0</v>
      </c>
      <c r="R2603">
        <f t="shared" si="200"/>
        <v>14.818727390876774</v>
      </c>
      <c r="S2603">
        <f t="shared" si="201"/>
        <v>0</v>
      </c>
      <c r="T2603">
        <f t="shared" si="202"/>
        <v>14.300786992994908</v>
      </c>
      <c r="U2603">
        <f t="shared" si="203"/>
        <v>0</v>
      </c>
      <c r="V2603">
        <v>290487</v>
      </c>
      <c r="W2603">
        <f t="shared" si="204"/>
        <v>0.13745193416572854</v>
      </c>
    </row>
    <row r="2604" spans="1:23" x14ac:dyDescent="0.15">
      <c r="A2604" s="1" t="s">
        <v>604</v>
      </c>
      <c r="B2604" s="1">
        <v>256852</v>
      </c>
      <c r="C2604" s="1">
        <v>258186</v>
      </c>
      <c r="D2604" s="1">
        <v>279793</v>
      </c>
      <c r="E2604" s="1" t="s">
        <v>591</v>
      </c>
      <c r="F2604" s="1" t="s">
        <v>422</v>
      </c>
      <c r="G2604" s="1">
        <v>80</v>
      </c>
      <c r="H2604" s="1">
        <v>80</v>
      </c>
      <c r="I2604" s="1">
        <v>0</v>
      </c>
      <c r="J2604" s="1">
        <v>28741</v>
      </c>
      <c r="K2604" s="1">
        <v>1</v>
      </c>
      <c r="L2604" s="1">
        <v>289459</v>
      </c>
      <c r="M2604" s="1">
        <v>0.92884299999999997</v>
      </c>
      <c r="N2604" s="1">
        <v>60.000999999999998</v>
      </c>
      <c r="O2604" s="1">
        <v>27.817</v>
      </c>
      <c r="P2604" s="1">
        <v>0</v>
      </c>
      <c r="Q2604" s="1">
        <v>0</v>
      </c>
      <c r="R2604">
        <f t="shared" si="200"/>
        <v>12.694859296404148</v>
      </c>
      <c r="S2604">
        <f t="shared" si="201"/>
        <v>0</v>
      </c>
      <c r="T2604">
        <f t="shared" si="202"/>
        <v>12.112585500375705</v>
      </c>
      <c r="U2604">
        <f t="shared" si="203"/>
        <v>0</v>
      </c>
      <c r="V2604">
        <v>259042</v>
      </c>
      <c r="W2604">
        <f t="shared" si="204"/>
        <v>0.11742111317855786</v>
      </c>
    </row>
    <row r="2605" spans="1:23" x14ac:dyDescent="0.15">
      <c r="A2605" s="1" t="s">
        <v>604</v>
      </c>
      <c r="B2605" s="1">
        <v>286877</v>
      </c>
      <c r="C2605" s="1">
        <v>288220</v>
      </c>
      <c r="D2605" s="1">
        <v>313715</v>
      </c>
      <c r="E2605" s="1" t="s">
        <v>591</v>
      </c>
      <c r="F2605" s="1" t="s">
        <v>423</v>
      </c>
      <c r="G2605" s="1">
        <v>80</v>
      </c>
      <c r="H2605" s="1">
        <v>80</v>
      </c>
      <c r="I2605" s="1">
        <v>0</v>
      </c>
      <c r="J2605" s="1">
        <v>31321</v>
      </c>
      <c r="K2605" s="1">
        <v>1</v>
      </c>
      <c r="L2605" s="1">
        <v>338245</v>
      </c>
      <c r="M2605" s="1">
        <v>0.90074100000000001</v>
      </c>
      <c r="N2605" s="1">
        <v>60.000999999999998</v>
      </c>
      <c r="O2605" s="1">
        <v>47.627000000000002</v>
      </c>
      <c r="P2605" s="1">
        <v>0</v>
      </c>
      <c r="Q2605" s="1">
        <v>0</v>
      </c>
      <c r="R2605">
        <f t="shared" si="200"/>
        <v>17.905931810497179</v>
      </c>
      <c r="S2605">
        <f t="shared" si="201"/>
        <v>0</v>
      </c>
      <c r="T2605">
        <f t="shared" si="202"/>
        <v>17.356533203802659</v>
      </c>
      <c r="U2605">
        <f t="shared" si="203"/>
        <v>0</v>
      </c>
      <c r="V2605">
        <v>289799</v>
      </c>
      <c r="W2605">
        <f t="shared" si="204"/>
        <v>0.16717103923754051</v>
      </c>
    </row>
    <row r="2606" spans="1:23" x14ac:dyDescent="0.15">
      <c r="A2606" s="1" t="s">
        <v>604</v>
      </c>
      <c r="B2606" s="1">
        <v>279677</v>
      </c>
      <c r="C2606" s="1">
        <v>280991</v>
      </c>
      <c r="D2606" s="1">
        <v>310743</v>
      </c>
      <c r="E2606" s="1" t="s">
        <v>591</v>
      </c>
      <c r="F2606" s="1" t="s">
        <v>424</v>
      </c>
      <c r="G2606" s="1">
        <v>80</v>
      </c>
      <c r="H2606" s="1">
        <v>80</v>
      </c>
      <c r="I2606" s="1">
        <v>0</v>
      </c>
      <c r="J2606" s="1">
        <v>28852</v>
      </c>
      <c r="K2606" s="1">
        <v>1</v>
      </c>
      <c r="L2606" s="1">
        <v>321428</v>
      </c>
      <c r="M2606" s="1">
        <v>0.832422</v>
      </c>
      <c r="N2606" s="1">
        <v>60.000999999999998</v>
      </c>
      <c r="O2606" s="1">
        <v>3.375</v>
      </c>
      <c r="P2606" s="1">
        <v>0</v>
      </c>
      <c r="Q2606" s="1">
        <v>1E-3</v>
      </c>
      <c r="R2606">
        <f t="shared" si="200"/>
        <v>14.928292280023037</v>
      </c>
      <c r="S2606">
        <f t="shared" si="201"/>
        <v>0</v>
      </c>
      <c r="T2606">
        <f t="shared" si="202"/>
        <v>14.390852376054752</v>
      </c>
      <c r="U2606">
        <f t="shared" si="203"/>
        <v>0</v>
      </c>
      <c r="V2606">
        <v>285732</v>
      </c>
      <c r="W2606">
        <f t="shared" si="204"/>
        <v>0.1249282544482242</v>
      </c>
    </row>
    <row r="2607" spans="1:23" x14ac:dyDescent="0.15">
      <c r="A2607" s="1" t="s">
        <v>604</v>
      </c>
      <c r="B2607" s="1">
        <v>289857</v>
      </c>
      <c r="C2607" s="1">
        <v>290843</v>
      </c>
      <c r="D2607" s="1">
        <v>314216</v>
      </c>
      <c r="E2607" s="1" t="s">
        <v>591</v>
      </c>
      <c r="F2607" s="1" t="s">
        <v>425</v>
      </c>
      <c r="G2607" s="1">
        <v>80</v>
      </c>
      <c r="H2607" s="1">
        <v>80</v>
      </c>
      <c r="I2607" s="1">
        <v>0</v>
      </c>
      <c r="J2607" s="1">
        <v>30073</v>
      </c>
      <c r="K2607" s="1">
        <v>1</v>
      </c>
      <c r="L2607" s="1">
        <v>334306</v>
      </c>
      <c r="M2607" s="1">
        <v>0.91613699999999998</v>
      </c>
      <c r="N2607" s="1">
        <v>60.000999999999998</v>
      </c>
      <c r="O2607" s="1">
        <v>6.6230000000000002</v>
      </c>
      <c r="P2607" s="1">
        <v>0</v>
      </c>
      <c r="Q2607" s="1">
        <v>0</v>
      </c>
      <c r="R2607">
        <f t="shared" si="200"/>
        <v>15.334803023559896</v>
      </c>
      <c r="S2607">
        <f t="shared" si="201"/>
        <v>0</v>
      </c>
      <c r="T2607">
        <f t="shared" si="202"/>
        <v>14.943801294856684</v>
      </c>
      <c r="U2607">
        <f t="shared" si="203"/>
        <v>0</v>
      </c>
      <c r="V2607">
        <v>292046</v>
      </c>
      <c r="W2607">
        <f t="shared" si="204"/>
        <v>0.14470323168268018</v>
      </c>
    </row>
    <row r="2608" spans="1:23" x14ac:dyDescent="0.15">
      <c r="A2608" s="1" t="s">
        <v>604</v>
      </c>
      <c r="B2608" s="1">
        <v>290265</v>
      </c>
      <c r="C2608" s="1">
        <v>292139</v>
      </c>
      <c r="D2608" s="1">
        <v>323289</v>
      </c>
      <c r="E2608" s="1" t="s">
        <v>591</v>
      </c>
      <c r="F2608" s="1" t="s">
        <v>426</v>
      </c>
      <c r="G2608" s="1">
        <v>80</v>
      </c>
      <c r="H2608" s="1">
        <v>80</v>
      </c>
      <c r="I2608" s="1">
        <v>0</v>
      </c>
      <c r="J2608" s="1">
        <v>29470</v>
      </c>
      <c r="K2608" s="1">
        <v>1</v>
      </c>
      <c r="L2608" s="1">
        <v>338262</v>
      </c>
      <c r="M2608" s="1">
        <v>0.84066399999999997</v>
      </c>
      <c r="N2608" s="1">
        <v>60.000999999999998</v>
      </c>
      <c r="O2608" s="1">
        <v>51.375999999999998</v>
      </c>
      <c r="P2608" s="1">
        <v>0</v>
      </c>
      <c r="Q2608" s="1">
        <v>1E-3</v>
      </c>
      <c r="R2608">
        <f t="shared" si="200"/>
        <v>16.535579556612067</v>
      </c>
      <c r="S2608">
        <f t="shared" si="201"/>
        <v>0</v>
      </c>
      <c r="T2608">
        <f t="shared" si="202"/>
        <v>15.788032409229857</v>
      </c>
      <c r="U2608">
        <f t="shared" si="203"/>
        <v>0</v>
      </c>
      <c r="V2608">
        <v>294980</v>
      </c>
      <c r="W2608">
        <f t="shared" si="204"/>
        <v>0.14672859176893338</v>
      </c>
    </row>
    <row r="2609" spans="1:23" x14ac:dyDescent="0.15">
      <c r="A2609" s="1" t="s">
        <v>604</v>
      </c>
      <c r="B2609" s="1">
        <v>259560</v>
      </c>
      <c r="C2609" s="1">
        <v>260483</v>
      </c>
      <c r="D2609" s="1">
        <v>287688</v>
      </c>
      <c r="E2609" s="1" t="s">
        <v>591</v>
      </c>
      <c r="F2609" s="1" t="s">
        <v>427</v>
      </c>
      <c r="G2609" s="1">
        <v>80</v>
      </c>
      <c r="H2609" s="1">
        <v>80</v>
      </c>
      <c r="I2609" s="1">
        <v>0</v>
      </c>
      <c r="J2609" s="1">
        <v>28502</v>
      </c>
      <c r="K2609" s="1">
        <v>1</v>
      </c>
      <c r="L2609" s="1">
        <v>291022</v>
      </c>
      <c r="M2609" s="1">
        <v>0.86674899999999999</v>
      </c>
      <c r="N2609" s="1">
        <v>60.000999999999998</v>
      </c>
      <c r="O2609" s="1">
        <v>19.437000000000001</v>
      </c>
      <c r="P2609" s="1">
        <v>0</v>
      </c>
      <c r="Q2609" s="1">
        <v>0</v>
      </c>
      <c r="R2609">
        <f t="shared" si="200"/>
        <v>12.121282169825864</v>
      </c>
      <c r="S2609">
        <f t="shared" si="201"/>
        <v>0</v>
      </c>
      <c r="T2609">
        <f t="shared" si="202"/>
        <v>11.723989665352441</v>
      </c>
      <c r="U2609">
        <f t="shared" si="203"/>
        <v>0</v>
      </c>
      <c r="V2609">
        <v>263555</v>
      </c>
      <c r="W2609">
        <f t="shared" si="204"/>
        <v>0.10421733603991568</v>
      </c>
    </row>
    <row r="2610" spans="1:23" x14ac:dyDescent="0.15">
      <c r="A2610" s="1" t="s">
        <v>604</v>
      </c>
      <c r="B2610" s="1">
        <v>274815</v>
      </c>
      <c r="C2610" s="1">
        <v>277319</v>
      </c>
      <c r="D2610" s="1">
        <v>302674</v>
      </c>
      <c r="E2610" s="1" t="s">
        <v>591</v>
      </c>
      <c r="F2610" s="1" t="s">
        <v>428</v>
      </c>
      <c r="G2610" s="1">
        <v>80</v>
      </c>
      <c r="H2610" s="1">
        <v>80</v>
      </c>
      <c r="I2610" s="1">
        <v>0</v>
      </c>
      <c r="J2610" s="1">
        <v>30243</v>
      </c>
      <c r="K2610" s="1">
        <v>1</v>
      </c>
      <c r="L2610" s="1">
        <v>307409</v>
      </c>
      <c r="M2610" s="1">
        <v>0.90583800000000003</v>
      </c>
      <c r="N2610" s="1">
        <v>60.000999999999998</v>
      </c>
      <c r="O2610" s="1">
        <v>35.097000000000001</v>
      </c>
      <c r="P2610" s="1">
        <v>0</v>
      </c>
      <c r="Q2610" s="1">
        <v>0</v>
      </c>
      <c r="R2610">
        <f t="shared" si="200"/>
        <v>11.86034241216818</v>
      </c>
      <c r="S2610">
        <f t="shared" si="201"/>
        <v>0</v>
      </c>
      <c r="T2610">
        <f t="shared" si="202"/>
        <v>10.850320389154721</v>
      </c>
      <c r="U2610">
        <f t="shared" si="203"/>
        <v>0</v>
      </c>
      <c r="V2610">
        <v>279287</v>
      </c>
      <c r="W2610">
        <f t="shared" si="204"/>
        <v>0.10069211957592006</v>
      </c>
    </row>
    <row r="2611" spans="1:23" x14ac:dyDescent="0.15">
      <c r="A2611" s="1" t="s">
        <v>604</v>
      </c>
      <c r="B2611" s="1">
        <v>284275</v>
      </c>
      <c r="C2611" s="1">
        <v>285031</v>
      </c>
      <c r="D2611" s="1">
        <v>311117</v>
      </c>
      <c r="E2611" s="1" t="s">
        <v>591</v>
      </c>
      <c r="F2611" s="1" t="s">
        <v>429</v>
      </c>
      <c r="G2611" s="1">
        <v>80</v>
      </c>
      <c r="H2611" s="1">
        <v>80</v>
      </c>
      <c r="I2611" s="1">
        <v>0</v>
      </c>
      <c r="J2611" s="1">
        <v>28978</v>
      </c>
      <c r="K2611" s="1">
        <v>1</v>
      </c>
      <c r="L2611" s="1">
        <v>319329</v>
      </c>
      <c r="M2611" s="1">
        <v>0.94296800000000003</v>
      </c>
      <c r="N2611" s="1">
        <v>60.000999999999998</v>
      </c>
      <c r="O2611" s="1">
        <v>46.390999999999998</v>
      </c>
      <c r="P2611" s="1">
        <v>0</v>
      </c>
      <c r="Q2611" s="1">
        <v>0</v>
      </c>
      <c r="R2611">
        <f t="shared" si="200"/>
        <v>12.33101750065957</v>
      </c>
      <c r="S2611">
        <f t="shared" si="201"/>
        <v>0</v>
      </c>
      <c r="T2611">
        <f t="shared" si="202"/>
        <v>12.033077103893962</v>
      </c>
      <c r="U2611">
        <f t="shared" si="203"/>
        <v>0</v>
      </c>
      <c r="V2611">
        <v>285922</v>
      </c>
      <c r="W2611">
        <f t="shared" si="204"/>
        <v>0.11683955764159459</v>
      </c>
    </row>
    <row r="2612" spans="1:23" x14ac:dyDescent="0.15">
      <c r="A2612" s="1" t="s">
        <v>604</v>
      </c>
      <c r="B2612" s="1">
        <v>256711</v>
      </c>
      <c r="C2612" s="1">
        <v>258785</v>
      </c>
      <c r="D2612" s="1">
        <v>283403</v>
      </c>
      <c r="E2612" s="1" t="s">
        <v>591</v>
      </c>
      <c r="F2612" s="1" t="s">
        <v>430</v>
      </c>
      <c r="G2612" s="1">
        <v>80</v>
      </c>
      <c r="H2612" s="1">
        <v>80</v>
      </c>
      <c r="I2612" s="1">
        <v>0</v>
      </c>
      <c r="J2612" s="1">
        <v>29410</v>
      </c>
      <c r="K2612" s="1">
        <v>1</v>
      </c>
      <c r="L2612" s="1">
        <v>295917</v>
      </c>
      <c r="M2612" s="1">
        <v>0.84663500000000003</v>
      </c>
      <c r="N2612" s="1">
        <v>60.000999999999998</v>
      </c>
      <c r="O2612" s="1">
        <v>16.030999999999999</v>
      </c>
      <c r="P2612" s="1">
        <v>0</v>
      </c>
      <c r="Q2612" s="1">
        <v>1E-3</v>
      </c>
      <c r="R2612">
        <f t="shared" si="200"/>
        <v>15.272426970406405</v>
      </c>
      <c r="S2612">
        <f t="shared" si="201"/>
        <v>0</v>
      </c>
      <c r="T2612">
        <f t="shared" si="202"/>
        <v>14.348590528817361</v>
      </c>
      <c r="U2612">
        <f t="shared" si="203"/>
        <v>0</v>
      </c>
      <c r="V2612">
        <v>260746</v>
      </c>
      <c r="W2612">
        <f t="shared" si="204"/>
        <v>0.13488605769599538</v>
      </c>
    </row>
    <row r="2613" spans="1:23" x14ac:dyDescent="0.15">
      <c r="A2613" s="1" t="s">
        <v>604</v>
      </c>
      <c r="B2613" s="1">
        <v>609942</v>
      </c>
      <c r="C2613" s="1">
        <v>611452</v>
      </c>
      <c r="D2613" s="1">
        <v>672492</v>
      </c>
      <c r="E2613" s="1" t="s">
        <v>592</v>
      </c>
      <c r="F2613" s="1" t="s">
        <v>431</v>
      </c>
      <c r="G2613" s="1">
        <v>120</v>
      </c>
      <c r="H2613" s="1">
        <v>80</v>
      </c>
      <c r="I2613" s="1">
        <v>0</v>
      </c>
      <c r="J2613" s="1">
        <v>46637</v>
      </c>
      <c r="K2613" s="1">
        <v>1</v>
      </c>
      <c r="L2613" s="1">
        <v>706658</v>
      </c>
      <c r="M2613" s="1">
        <v>0.94176800000000005</v>
      </c>
      <c r="N2613" s="1">
        <v>60.000999999999998</v>
      </c>
      <c r="O2613" s="1">
        <v>9.7629999999999999</v>
      </c>
      <c r="P2613" s="1">
        <v>0</v>
      </c>
      <c r="Q2613" s="1">
        <v>0</v>
      </c>
      <c r="R2613">
        <f t="shared" si="200"/>
        <v>15.856589642949647</v>
      </c>
      <c r="S2613">
        <f t="shared" si="201"/>
        <v>0</v>
      </c>
      <c r="T2613">
        <f t="shared" si="202"/>
        <v>15.570478140557231</v>
      </c>
      <c r="U2613">
        <f t="shared" si="203"/>
        <v>0</v>
      </c>
      <c r="V2613">
        <v>612299</v>
      </c>
      <c r="W2613">
        <f t="shared" si="204"/>
        <v>0.15410608215920663</v>
      </c>
    </row>
    <row r="2614" spans="1:23" x14ac:dyDescent="0.15">
      <c r="A2614" s="1" t="s">
        <v>604</v>
      </c>
      <c r="B2614" s="1">
        <v>641347</v>
      </c>
      <c r="C2614" s="1">
        <v>642280</v>
      </c>
      <c r="D2614" s="1">
        <v>705817</v>
      </c>
      <c r="E2614" s="1" t="s">
        <v>592</v>
      </c>
      <c r="F2614" s="1" t="s">
        <v>432</v>
      </c>
      <c r="G2614" s="1">
        <v>120</v>
      </c>
      <c r="H2614" s="1">
        <v>80</v>
      </c>
      <c r="I2614" s="1">
        <v>0</v>
      </c>
      <c r="J2614" s="1">
        <v>42739</v>
      </c>
      <c r="K2614" s="1">
        <v>1</v>
      </c>
      <c r="L2614" s="1">
        <v>752666</v>
      </c>
      <c r="M2614" s="1">
        <v>0.90975300000000003</v>
      </c>
      <c r="N2614" s="1">
        <v>60.000999999999998</v>
      </c>
      <c r="O2614" s="1">
        <v>8.2609999999999992</v>
      </c>
      <c r="P2614" s="1">
        <v>0</v>
      </c>
      <c r="Q2614" s="1">
        <v>0</v>
      </c>
      <c r="R2614">
        <f t="shared" si="200"/>
        <v>17.357062557398727</v>
      </c>
      <c r="S2614">
        <f t="shared" si="201"/>
        <v>0</v>
      </c>
      <c r="T2614">
        <f t="shared" si="202"/>
        <v>17.186585289904709</v>
      </c>
      <c r="U2614">
        <f t="shared" si="203"/>
        <v>0</v>
      </c>
      <c r="V2614">
        <v>643468</v>
      </c>
      <c r="W2614">
        <f t="shared" si="204"/>
        <v>0.16970230065830783</v>
      </c>
    </row>
    <row r="2615" spans="1:23" x14ac:dyDescent="0.15">
      <c r="A2615" s="1" t="s">
        <v>604</v>
      </c>
      <c r="B2615" s="1">
        <v>639920</v>
      </c>
      <c r="C2615" s="1">
        <v>642665</v>
      </c>
      <c r="D2615" s="1">
        <v>700548</v>
      </c>
      <c r="E2615" s="1" t="s">
        <v>592</v>
      </c>
      <c r="F2615" s="1" t="s">
        <v>433</v>
      </c>
      <c r="G2615" s="1">
        <v>120</v>
      </c>
      <c r="H2615" s="1">
        <v>80</v>
      </c>
      <c r="I2615" s="1">
        <v>0</v>
      </c>
      <c r="J2615" s="1">
        <v>44707</v>
      </c>
      <c r="K2615" s="1">
        <v>1</v>
      </c>
      <c r="L2615" s="1">
        <v>738872</v>
      </c>
      <c r="M2615" s="1">
        <v>0.88533799999999996</v>
      </c>
      <c r="N2615" s="1">
        <v>60.000999999999998</v>
      </c>
      <c r="O2615" s="1">
        <v>36.314</v>
      </c>
      <c r="P2615" s="1">
        <v>0</v>
      </c>
      <c r="Q2615" s="1">
        <v>1E-3</v>
      </c>
      <c r="R2615">
        <f t="shared" si="200"/>
        <v>15.463182897862238</v>
      </c>
      <c r="S2615">
        <f t="shared" si="201"/>
        <v>0</v>
      </c>
      <c r="T2615">
        <f t="shared" si="202"/>
        <v>14.970007702302123</v>
      </c>
      <c r="U2615">
        <f t="shared" si="203"/>
        <v>0</v>
      </c>
      <c r="V2615">
        <v>643688</v>
      </c>
      <c r="W2615">
        <f t="shared" si="204"/>
        <v>0.14787288251451014</v>
      </c>
    </row>
    <row r="2616" spans="1:23" x14ac:dyDescent="0.15">
      <c r="A2616" s="1" t="s">
        <v>604</v>
      </c>
      <c r="B2616" s="1">
        <v>559564</v>
      </c>
      <c r="C2616" s="1">
        <v>561747</v>
      </c>
      <c r="D2616" s="1">
        <v>620560</v>
      </c>
      <c r="E2616" s="1" t="s">
        <v>592</v>
      </c>
      <c r="F2616" s="1" t="s">
        <v>434</v>
      </c>
      <c r="G2616" s="1">
        <v>120</v>
      </c>
      <c r="H2616" s="1">
        <v>80</v>
      </c>
      <c r="I2616" s="1">
        <v>0</v>
      </c>
      <c r="J2616" s="1">
        <v>41752</v>
      </c>
      <c r="K2616" s="1">
        <v>1</v>
      </c>
      <c r="L2616" s="1">
        <v>638063</v>
      </c>
      <c r="M2616" s="1">
        <v>0.89590999999999998</v>
      </c>
      <c r="N2616" s="1">
        <v>60.000999999999998</v>
      </c>
      <c r="O2616" s="1">
        <v>30.03</v>
      </c>
      <c r="P2616" s="1">
        <v>0</v>
      </c>
      <c r="Q2616" s="1">
        <v>1E-3</v>
      </c>
      <c r="R2616">
        <f t="shared" si="200"/>
        <v>14.028600839224815</v>
      </c>
      <c r="S2616">
        <f t="shared" si="201"/>
        <v>0</v>
      </c>
      <c r="T2616">
        <f t="shared" si="202"/>
        <v>13.585475311839668</v>
      </c>
      <c r="U2616">
        <f t="shared" si="203"/>
        <v>0</v>
      </c>
      <c r="V2616">
        <v>562975</v>
      </c>
      <c r="W2616">
        <f t="shared" si="204"/>
        <v>0.13337714818597624</v>
      </c>
    </row>
    <row r="2617" spans="1:23" x14ac:dyDescent="0.15">
      <c r="A2617" s="1" t="s">
        <v>604</v>
      </c>
      <c r="B2617" s="1">
        <v>657621</v>
      </c>
      <c r="C2617" s="1">
        <v>659681</v>
      </c>
      <c r="D2617" s="1">
        <v>724945</v>
      </c>
      <c r="E2617" s="1" t="s">
        <v>592</v>
      </c>
      <c r="F2617" s="1" t="s">
        <v>435</v>
      </c>
      <c r="G2617" s="1">
        <v>120</v>
      </c>
      <c r="H2617" s="1">
        <v>80</v>
      </c>
      <c r="I2617" s="1">
        <v>0</v>
      </c>
      <c r="J2617" s="1">
        <v>46098</v>
      </c>
      <c r="K2617" s="1">
        <v>1</v>
      </c>
      <c r="L2617" s="1">
        <v>756113</v>
      </c>
      <c r="M2617" s="1">
        <v>0.93238500000000002</v>
      </c>
      <c r="N2617" s="1">
        <v>60.000999999999998</v>
      </c>
      <c r="O2617" s="1">
        <v>50.719000000000001</v>
      </c>
      <c r="P2617" s="1">
        <v>0</v>
      </c>
      <c r="Q2617" s="1">
        <v>0</v>
      </c>
      <c r="R2617">
        <f t="shared" si="200"/>
        <v>14.977015636666113</v>
      </c>
      <c r="S2617">
        <f t="shared" si="201"/>
        <v>0</v>
      </c>
      <c r="T2617">
        <f t="shared" si="202"/>
        <v>14.617974445224281</v>
      </c>
      <c r="U2617">
        <f t="shared" si="203"/>
        <v>0</v>
      </c>
      <c r="V2617">
        <v>660497</v>
      </c>
      <c r="W2617">
        <f t="shared" si="204"/>
        <v>0.14476371580794467</v>
      </c>
    </row>
    <row r="2618" spans="1:23" x14ac:dyDescent="0.15">
      <c r="A2618" s="1" t="s">
        <v>604</v>
      </c>
      <c r="B2618" s="1">
        <v>649881</v>
      </c>
      <c r="C2618" s="1">
        <v>650825</v>
      </c>
      <c r="D2618" s="1">
        <v>709826</v>
      </c>
      <c r="E2618" s="1" t="s">
        <v>592</v>
      </c>
      <c r="F2618" s="1" t="s">
        <v>436</v>
      </c>
      <c r="G2618" s="1">
        <v>120</v>
      </c>
      <c r="H2618" s="1">
        <v>80</v>
      </c>
      <c r="I2618" s="1">
        <v>0</v>
      </c>
      <c r="J2618" s="1">
        <v>44774</v>
      </c>
      <c r="K2618" s="1">
        <v>1</v>
      </c>
      <c r="L2618" s="1">
        <v>734644</v>
      </c>
      <c r="M2618" s="1">
        <v>0.89179600000000003</v>
      </c>
      <c r="N2618" s="1">
        <v>60.000999999999998</v>
      </c>
      <c r="O2618" s="1">
        <v>48.911000000000001</v>
      </c>
      <c r="P2618" s="1">
        <v>0</v>
      </c>
      <c r="Q2618" s="1">
        <v>1E-3</v>
      </c>
      <c r="R2618">
        <f t="shared" si="200"/>
        <v>13.042849383194778</v>
      </c>
      <c r="S2618">
        <f t="shared" si="201"/>
        <v>0</v>
      </c>
      <c r="T2618">
        <f t="shared" si="202"/>
        <v>12.87888449275918</v>
      </c>
      <c r="U2618">
        <f t="shared" si="203"/>
        <v>0</v>
      </c>
      <c r="V2618">
        <v>651825</v>
      </c>
      <c r="W2618">
        <f t="shared" si="204"/>
        <v>0.12705710888658772</v>
      </c>
    </row>
    <row r="2619" spans="1:23" x14ac:dyDescent="0.15">
      <c r="A2619" s="1" t="s">
        <v>604</v>
      </c>
      <c r="B2619" s="1">
        <v>717295</v>
      </c>
      <c r="C2619" s="1">
        <v>720173</v>
      </c>
      <c r="D2619" s="1">
        <v>787915</v>
      </c>
      <c r="E2619" s="1" t="s">
        <v>592</v>
      </c>
      <c r="F2619" s="1" t="s">
        <v>437</v>
      </c>
      <c r="G2619" s="1">
        <v>120</v>
      </c>
      <c r="H2619" s="1">
        <v>80</v>
      </c>
      <c r="I2619" s="1">
        <v>0</v>
      </c>
      <c r="J2619" s="1">
        <v>49788</v>
      </c>
      <c r="K2619" s="1">
        <v>1</v>
      </c>
      <c r="L2619" s="1">
        <v>816526</v>
      </c>
      <c r="M2619" s="1">
        <v>0.92110499999999995</v>
      </c>
      <c r="N2619" s="1">
        <v>60.000999999999998</v>
      </c>
      <c r="O2619" s="1">
        <v>50.841000000000001</v>
      </c>
      <c r="P2619" s="1">
        <v>0</v>
      </c>
      <c r="Q2619" s="1">
        <v>0</v>
      </c>
      <c r="R2619">
        <f t="shared" si="200"/>
        <v>13.834057117364541</v>
      </c>
      <c r="S2619">
        <f t="shared" si="201"/>
        <v>0</v>
      </c>
      <c r="T2619">
        <f t="shared" si="202"/>
        <v>13.379146399545672</v>
      </c>
      <c r="U2619">
        <f t="shared" si="203"/>
        <v>0</v>
      </c>
      <c r="V2619">
        <v>720900</v>
      </c>
      <c r="W2619">
        <f t="shared" si="204"/>
        <v>0.13264807879040097</v>
      </c>
    </row>
    <row r="2620" spans="1:23" x14ac:dyDescent="0.15">
      <c r="A2620" s="1" t="s">
        <v>604</v>
      </c>
      <c r="B2620" s="1">
        <v>684073</v>
      </c>
      <c r="C2620" s="1">
        <v>684895</v>
      </c>
      <c r="D2620" s="1">
        <v>749351</v>
      </c>
      <c r="E2620" s="1" t="s">
        <v>592</v>
      </c>
      <c r="F2620" s="1" t="s">
        <v>438</v>
      </c>
      <c r="G2620" s="1">
        <v>120</v>
      </c>
      <c r="H2620" s="1">
        <v>80</v>
      </c>
      <c r="I2620" s="1">
        <v>0</v>
      </c>
      <c r="J2620" s="1">
        <v>43345</v>
      </c>
      <c r="K2620" s="1">
        <v>1</v>
      </c>
      <c r="L2620" s="1">
        <v>791712</v>
      </c>
      <c r="M2620" s="1">
        <v>0.88395900000000005</v>
      </c>
      <c r="N2620" s="1">
        <v>60.000999999999998</v>
      </c>
      <c r="O2620" s="1">
        <v>22.6</v>
      </c>
      <c r="P2620" s="1">
        <v>0</v>
      </c>
      <c r="Q2620" s="1">
        <v>1E-3</v>
      </c>
      <c r="R2620">
        <f t="shared" si="200"/>
        <v>15.735016584487326</v>
      </c>
      <c r="S2620">
        <f t="shared" si="201"/>
        <v>0</v>
      </c>
      <c r="T2620">
        <f t="shared" si="202"/>
        <v>15.596113272837453</v>
      </c>
      <c r="U2620">
        <f t="shared" si="203"/>
        <v>0</v>
      </c>
      <c r="V2620">
        <v>685738</v>
      </c>
      <c r="W2620">
        <f t="shared" si="204"/>
        <v>0.15454007215583787</v>
      </c>
    </row>
    <row r="2621" spans="1:23" x14ac:dyDescent="0.15">
      <c r="A2621" s="1" t="s">
        <v>604</v>
      </c>
      <c r="B2621" s="1">
        <v>604501</v>
      </c>
      <c r="C2621" s="1">
        <v>606569</v>
      </c>
      <c r="D2621" s="1">
        <v>661599</v>
      </c>
      <c r="E2621" s="1" t="s">
        <v>592</v>
      </c>
      <c r="F2621" s="1" t="s">
        <v>439</v>
      </c>
      <c r="G2621" s="1">
        <v>120</v>
      </c>
      <c r="H2621" s="1">
        <v>80</v>
      </c>
      <c r="I2621" s="1">
        <v>0</v>
      </c>
      <c r="J2621" s="1">
        <v>45798</v>
      </c>
      <c r="K2621" s="1">
        <v>1</v>
      </c>
      <c r="L2621" s="1">
        <v>699912</v>
      </c>
      <c r="M2621" s="1">
        <v>0.88327699999999998</v>
      </c>
      <c r="N2621" s="1">
        <v>60.000999999999998</v>
      </c>
      <c r="O2621" s="1">
        <v>42.442</v>
      </c>
      <c r="P2621" s="1">
        <v>0</v>
      </c>
      <c r="Q2621" s="1">
        <v>0</v>
      </c>
      <c r="R2621">
        <f t="shared" si="200"/>
        <v>15.783431292917637</v>
      </c>
      <c r="S2621">
        <f t="shared" si="201"/>
        <v>0</v>
      </c>
      <c r="T2621">
        <f t="shared" si="202"/>
        <v>15.388686200580647</v>
      </c>
      <c r="U2621">
        <f t="shared" si="203"/>
        <v>0</v>
      </c>
      <c r="V2621">
        <v>607025</v>
      </c>
      <c r="W2621">
        <f t="shared" si="204"/>
        <v>0.1530200568345621</v>
      </c>
    </row>
    <row r="2622" spans="1:23" x14ac:dyDescent="0.15">
      <c r="A2622" s="1" t="s">
        <v>604</v>
      </c>
      <c r="B2622" s="1">
        <v>656966</v>
      </c>
      <c r="C2622" s="1">
        <v>658860</v>
      </c>
      <c r="D2622" s="1">
        <v>714495</v>
      </c>
      <c r="E2622" s="1" t="s">
        <v>592</v>
      </c>
      <c r="F2622" s="1" t="s">
        <v>440</v>
      </c>
      <c r="G2622" s="1">
        <v>120</v>
      </c>
      <c r="H2622" s="1">
        <v>80</v>
      </c>
      <c r="I2622" s="1">
        <v>0</v>
      </c>
      <c r="J2622" s="1">
        <v>45554</v>
      </c>
      <c r="K2622" s="1">
        <v>1</v>
      </c>
      <c r="L2622" s="1">
        <v>744064</v>
      </c>
      <c r="M2622" s="1">
        <v>0.92071599999999998</v>
      </c>
      <c r="N2622" s="1">
        <v>60.000999999999998</v>
      </c>
      <c r="O2622" s="1">
        <v>44.381</v>
      </c>
      <c r="P2622" s="1">
        <v>0</v>
      </c>
      <c r="Q2622" s="1">
        <v>0</v>
      </c>
      <c r="R2622">
        <f t="shared" si="200"/>
        <v>13.257611505009393</v>
      </c>
      <c r="S2622">
        <f t="shared" si="201"/>
        <v>0</v>
      </c>
      <c r="T2622">
        <f t="shared" si="202"/>
        <v>12.932034119539804</v>
      </c>
      <c r="U2622">
        <f t="shared" si="203"/>
        <v>0</v>
      </c>
      <c r="V2622">
        <v>659443</v>
      </c>
      <c r="W2622">
        <f t="shared" si="204"/>
        <v>0.12832193229740851</v>
      </c>
    </row>
    <row r="2623" spans="1:23" x14ac:dyDescent="0.15">
      <c r="A2623" s="1" t="s">
        <v>604</v>
      </c>
      <c r="B2623" s="1">
        <v>663628</v>
      </c>
      <c r="C2623" s="1">
        <v>665100</v>
      </c>
      <c r="D2623" s="1">
        <v>722492</v>
      </c>
      <c r="E2623" s="1" t="s">
        <v>592</v>
      </c>
      <c r="F2623" s="1" t="s">
        <v>441</v>
      </c>
      <c r="G2623" s="1">
        <v>120</v>
      </c>
      <c r="H2623" s="1">
        <v>80</v>
      </c>
      <c r="I2623" s="1">
        <v>0</v>
      </c>
      <c r="J2623" s="1">
        <v>42405</v>
      </c>
      <c r="K2623" s="1">
        <v>1</v>
      </c>
      <c r="L2623" s="1">
        <v>764650</v>
      </c>
      <c r="M2623" s="1">
        <v>0.89602000000000004</v>
      </c>
      <c r="N2623" s="1">
        <v>60.000999999999998</v>
      </c>
      <c r="O2623" s="1">
        <v>11.244</v>
      </c>
      <c r="P2623" s="1">
        <v>0</v>
      </c>
      <c r="Q2623" s="1">
        <v>0</v>
      </c>
      <c r="R2623">
        <f t="shared" si="200"/>
        <v>15.222684998221903</v>
      </c>
      <c r="S2623">
        <f t="shared" si="201"/>
        <v>0</v>
      </c>
      <c r="T2623">
        <f t="shared" si="202"/>
        <v>14.967674033979851</v>
      </c>
      <c r="U2623">
        <f t="shared" si="203"/>
        <v>0</v>
      </c>
      <c r="V2623">
        <v>665533</v>
      </c>
      <c r="W2623">
        <f t="shared" si="204"/>
        <v>0.14892875334506317</v>
      </c>
    </row>
    <row r="2624" spans="1:23" x14ac:dyDescent="0.15">
      <c r="A2624" s="1" t="s">
        <v>604</v>
      </c>
      <c r="B2624" s="1">
        <v>605076</v>
      </c>
      <c r="C2624" s="1">
        <v>607349</v>
      </c>
      <c r="D2624" s="1">
        <v>658965</v>
      </c>
      <c r="E2624" s="1" t="s">
        <v>592</v>
      </c>
      <c r="F2624" s="1" t="s">
        <v>442</v>
      </c>
      <c r="G2624" s="1">
        <v>120</v>
      </c>
      <c r="H2624" s="1">
        <v>80</v>
      </c>
      <c r="I2624" s="1">
        <v>0</v>
      </c>
      <c r="J2624" s="1">
        <v>44982</v>
      </c>
      <c r="K2624" s="1">
        <v>1</v>
      </c>
      <c r="L2624" s="1">
        <v>679430</v>
      </c>
      <c r="M2624" s="1">
        <v>0.92513999999999996</v>
      </c>
      <c r="N2624" s="1">
        <v>60.000999999999998</v>
      </c>
      <c r="O2624" s="1">
        <v>50.296999999999997</v>
      </c>
      <c r="P2624" s="1">
        <v>0</v>
      </c>
      <c r="Q2624" s="1">
        <v>0</v>
      </c>
      <c r="R2624">
        <f t="shared" si="200"/>
        <v>12.288373691899857</v>
      </c>
      <c r="S2624">
        <f t="shared" si="201"/>
        <v>0</v>
      </c>
      <c r="T2624">
        <f t="shared" si="202"/>
        <v>11.868135124944645</v>
      </c>
      <c r="U2624">
        <f t="shared" si="203"/>
        <v>0</v>
      </c>
      <c r="V2624">
        <v>608058</v>
      </c>
      <c r="W2624">
        <f t="shared" si="204"/>
        <v>0.11737696075045467</v>
      </c>
    </row>
    <row r="2625" spans="1:23" x14ac:dyDescent="0.15">
      <c r="A2625" s="1" t="s">
        <v>604</v>
      </c>
      <c r="B2625" s="1">
        <v>556966</v>
      </c>
      <c r="C2625" s="1">
        <v>558976</v>
      </c>
      <c r="D2625" s="1">
        <v>610114</v>
      </c>
      <c r="E2625" s="1" t="s">
        <v>592</v>
      </c>
      <c r="F2625" s="1" t="s">
        <v>443</v>
      </c>
      <c r="G2625" s="1">
        <v>120</v>
      </c>
      <c r="H2625" s="1">
        <v>80</v>
      </c>
      <c r="I2625" s="1">
        <v>0</v>
      </c>
      <c r="J2625" s="1">
        <v>43062</v>
      </c>
      <c r="K2625" s="1">
        <v>1</v>
      </c>
      <c r="L2625" s="1">
        <v>632271</v>
      </c>
      <c r="M2625" s="1">
        <v>0.92942999999999998</v>
      </c>
      <c r="N2625" s="1">
        <v>60.000999999999998</v>
      </c>
      <c r="O2625" s="1">
        <v>5.0640000000000001</v>
      </c>
      <c r="P2625" s="1">
        <v>0</v>
      </c>
      <c r="Q2625" s="1">
        <v>0</v>
      </c>
      <c r="R2625">
        <f t="shared" si="200"/>
        <v>13.520573966813053</v>
      </c>
      <c r="S2625">
        <f t="shared" si="201"/>
        <v>0</v>
      </c>
      <c r="T2625">
        <f t="shared" si="202"/>
        <v>13.112369761850239</v>
      </c>
      <c r="U2625">
        <f t="shared" si="203"/>
        <v>0</v>
      </c>
      <c r="V2625">
        <v>559498</v>
      </c>
      <c r="W2625">
        <f t="shared" si="204"/>
        <v>0.13006838272880339</v>
      </c>
    </row>
    <row r="2626" spans="1:23" x14ac:dyDescent="0.15">
      <c r="A2626" s="1" t="s">
        <v>604</v>
      </c>
      <c r="B2626" s="1">
        <v>674491</v>
      </c>
      <c r="C2626" s="1">
        <v>675881</v>
      </c>
      <c r="D2626" s="1">
        <v>736512</v>
      </c>
      <c r="E2626" s="1" t="s">
        <v>592</v>
      </c>
      <c r="F2626" s="1" t="s">
        <v>444</v>
      </c>
      <c r="G2626" s="1">
        <v>120</v>
      </c>
      <c r="H2626" s="1">
        <v>80</v>
      </c>
      <c r="I2626" s="1">
        <v>0</v>
      </c>
      <c r="J2626" s="1">
        <v>44914</v>
      </c>
      <c r="K2626" s="1">
        <v>1</v>
      </c>
      <c r="L2626" s="1">
        <v>772275</v>
      </c>
      <c r="M2626" s="1">
        <v>0.88911300000000004</v>
      </c>
      <c r="N2626" s="1">
        <v>60.000999999999998</v>
      </c>
      <c r="O2626" s="1">
        <v>29.478999999999999</v>
      </c>
      <c r="P2626" s="1">
        <v>0</v>
      </c>
      <c r="Q2626" s="1">
        <v>0</v>
      </c>
      <c r="R2626">
        <f t="shared" si="200"/>
        <v>14.497450670209089</v>
      </c>
      <c r="S2626">
        <f t="shared" si="201"/>
        <v>0</v>
      </c>
      <c r="T2626">
        <f t="shared" si="202"/>
        <v>14.261978070104053</v>
      </c>
      <c r="U2626">
        <f t="shared" si="203"/>
        <v>0</v>
      </c>
      <c r="V2626">
        <v>676947</v>
      </c>
      <c r="W2626">
        <f t="shared" si="204"/>
        <v>0.14082047782174967</v>
      </c>
    </row>
    <row r="2627" spans="1:23" x14ac:dyDescent="0.15">
      <c r="A2627" s="1" t="s">
        <v>604</v>
      </c>
      <c r="B2627" s="1">
        <v>605011</v>
      </c>
      <c r="C2627" s="1">
        <v>607983</v>
      </c>
      <c r="D2627" s="1">
        <v>662043</v>
      </c>
      <c r="E2627" s="1" t="s">
        <v>592</v>
      </c>
      <c r="F2627" s="1" t="s">
        <v>445</v>
      </c>
      <c r="G2627" s="1">
        <v>120</v>
      </c>
      <c r="H2627" s="1">
        <v>80</v>
      </c>
      <c r="I2627" s="1">
        <v>0</v>
      </c>
      <c r="J2627" s="1">
        <v>46473</v>
      </c>
      <c r="K2627" s="1">
        <v>1</v>
      </c>
      <c r="L2627" s="1">
        <v>705993</v>
      </c>
      <c r="M2627" s="1">
        <v>0.95319500000000001</v>
      </c>
      <c r="N2627" s="1">
        <v>60.000999999999998</v>
      </c>
      <c r="O2627" s="1">
        <v>10.409000000000001</v>
      </c>
      <c r="P2627" s="1">
        <v>0</v>
      </c>
      <c r="Q2627" s="1">
        <v>0</v>
      </c>
      <c r="R2627">
        <f t="shared" ref="R2627:R2690" si="205">100*(L2627/B2627-1)</f>
        <v>16.690936197854246</v>
      </c>
      <c r="S2627">
        <f t="shared" ref="S2627:S2690" si="206">IF(L2627&lt;D2627,1,0)</f>
        <v>0</v>
      </c>
      <c r="T2627">
        <f t="shared" ref="T2627:T2690" si="207">100*(L2627/C2627-1)</f>
        <v>16.12051652760027</v>
      </c>
      <c r="U2627">
        <f t="shared" ref="U2627:U2690" si="208">IF(L2627=B2627,1,0)</f>
        <v>0</v>
      </c>
      <c r="V2627">
        <v>608399</v>
      </c>
      <c r="W2627">
        <f t="shared" ref="W2627:W2690" si="209">L2627/V2627-1</f>
        <v>0.16041117753316492</v>
      </c>
    </row>
    <row r="2628" spans="1:23" x14ac:dyDescent="0.15">
      <c r="A2628" s="1" t="s">
        <v>604</v>
      </c>
      <c r="B2628" s="1">
        <v>669372</v>
      </c>
      <c r="C2628" s="1">
        <v>671495</v>
      </c>
      <c r="D2628" s="1">
        <v>737228</v>
      </c>
      <c r="E2628" s="1" t="s">
        <v>592</v>
      </c>
      <c r="F2628" s="1" t="s">
        <v>446</v>
      </c>
      <c r="G2628" s="1">
        <v>120</v>
      </c>
      <c r="H2628" s="1">
        <v>80</v>
      </c>
      <c r="I2628" s="1">
        <v>0</v>
      </c>
      <c r="J2628" s="1">
        <v>46680</v>
      </c>
      <c r="K2628" s="1">
        <v>1</v>
      </c>
      <c r="L2628" s="1">
        <v>747329</v>
      </c>
      <c r="M2628" s="1">
        <v>0.89961800000000003</v>
      </c>
      <c r="N2628" s="1">
        <v>60.000999999999998</v>
      </c>
      <c r="O2628" s="1">
        <v>0.91700000000000004</v>
      </c>
      <c r="P2628" s="1">
        <v>0</v>
      </c>
      <c r="Q2628" s="1">
        <v>1E-3</v>
      </c>
      <c r="R2628">
        <f t="shared" si="205"/>
        <v>11.64628935778611</v>
      </c>
      <c r="S2628">
        <f t="shared" si="206"/>
        <v>0</v>
      </c>
      <c r="T2628">
        <f t="shared" si="207"/>
        <v>11.293308215251052</v>
      </c>
      <c r="U2628">
        <f t="shared" si="208"/>
        <v>0</v>
      </c>
      <c r="V2628">
        <v>672618</v>
      </c>
      <c r="W2628">
        <f t="shared" si="209"/>
        <v>0.11107493406361413</v>
      </c>
    </row>
    <row r="2629" spans="1:23" x14ac:dyDescent="0.15">
      <c r="A2629" s="1" t="s">
        <v>604</v>
      </c>
      <c r="B2629" s="1">
        <v>654349</v>
      </c>
      <c r="C2629" s="1">
        <v>656168</v>
      </c>
      <c r="D2629" s="1">
        <v>718351</v>
      </c>
      <c r="E2629" s="1" t="s">
        <v>592</v>
      </c>
      <c r="F2629" s="1" t="s">
        <v>447</v>
      </c>
      <c r="G2629" s="1">
        <v>120</v>
      </c>
      <c r="H2629" s="1">
        <v>80</v>
      </c>
      <c r="I2629" s="1">
        <v>0</v>
      </c>
      <c r="J2629" s="1">
        <v>45683</v>
      </c>
      <c r="K2629" s="1">
        <v>1</v>
      </c>
      <c r="L2629" s="1">
        <v>747421</v>
      </c>
      <c r="M2629" s="1">
        <v>0.92294699999999996</v>
      </c>
      <c r="N2629" s="1">
        <v>60.000999999999998</v>
      </c>
      <c r="O2629" s="1">
        <v>2.2850000000000001</v>
      </c>
      <c r="P2629" s="1">
        <v>0</v>
      </c>
      <c r="Q2629" s="1">
        <v>0</v>
      </c>
      <c r="R2629">
        <f t="shared" si="205"/>
        <v>14.223602389550539</v>
      </c>
      <c r="S2629">
        <f t="shared" si="206"/>
        <v>0</v>
      </c>
      <c r="T2629">
        <f t="shared" si="207"/>
        <v>13.906956754977372</v>
      </c>
      <c r="U2629">
        <f t="shared" si="208"/>
        <v>0</v>
      </c>
      <c r="V2629">
        <v>656603</v>
      </c>
      <c r="W2629">
        <f t="shared" si="209"/>
        <v>0.13831493307219134</v>
      </c>
    </row>
    <row r="2630" spans="1:23" x14ac:dyDescent="0.15">
      <c r="A2630" s="1" t="s">
        <v>604</v>
      </c>
      <c r="B2630" s="1">
        <v>635265</v>
      </c>
      <c r="C2630" s="1">
        <v>637756</v>
      </c>
      <c r="D2630" s="1">
        <v>699438</v>
      </c>
      <c r="E2630" s="1" t="s">
        <v>592</v>
      </c>
      <c r="F2630" s="1" t="s">
        <v>448</v>
      </c>
      <c r="G2630" s="1">
        <v>120</v>
      </c>
      <c r="H2630" s="1">
        <v>80</v>
      </c>
      <c r="I2630" s="1">
        <v>0</v>
      </c>
      <c r="J2630" s="1">
        <v>46234</v>
      </c>
      <c r="K2630" s="1">
        <v>1</v>
      </c>
      <c r="L2630" s="1">
        <v>714382</v>
      </c>
      <c r="M2630" s="1">
        <v>0.91356599999999999</v>
      </c>
      <c r="N2630" s="1">
        <v>60.000999999999998</v>
      </c>
      <c r="O2630" s="1">
        <v>37.475999999999999</v>
      </c>
      <c r="P2630" s="1">
        <v>0</v>
      </c>
      <c r="Q2630" s="1">
        <v>0</v>
      </c>
      <c r="R2630">
        <f t="shared" si="205"/>
        <v>12.45417266809914</v>
      </c>
      <c r="S2630">
        <f t="shared" si="206"/>
        <v>0</v>
      </c>
      <c r="T2630">
        <f t="shared" si="207"/>
        <v>12.014939882964647</v>
      </c>
      <c r="U2630">
        <f t="shared" si="208"/>
        <v>0</v>
      </c>
      <c r="V2630">
        <v>638102</v>
      </c>
      <c r="W2630">
        <f t="shared" si="209"/>
        <v>0.11954201679355347</v>
      </c>
    </row>
    <row r="2631" spans="1:23" x14ac:dyDescent="0.15">
      <c r="A2631" s="1" t="s">
        <v>604</v>
      </c>
      <c r="B2631" s="1">
        <v>700614</v>
      </c>
      <c r="C2631" s="1">
        <v>703942</v>
      </c>
      <c r="D2631" s="1">
        <v>768586</v>
      </c>
      <c r="E2631" s="1" t="s">
        <v>592</v>
      </c>
      <c r="F2631" s="1" t="s">
        <v>449</v>
      </c>
      <c r="G2631" s="1">
        <v>120</v>
      </c>
      <c r="H2631" s="1">
        <v>80</v>
      </c>
      <c r="I2631" s="1">
        <v>0</v>
      </c>
      <c r="J2631" s="1">
        <v>45259</v>
      </c>
      <c r="K2631" s="1">
        <v>1</v>
      </c>
      <c r="L2631" s="1">
        <v>800189</v>
      </c>
      <c r="M2631" s="1">
        <v>0.89142999999999994</v>
      </c>
      <c r="N2631" s="1">
        <v>60.000999999999998</v>
      </c>
      <c r="O2631" s="1">
        <v>39.453000000000003</v>
      </c>
      <c r="P2631" s="1">
        <v>0</v>
      </c>
      <c r="Q2631" s="1">
        <v>0</v>
      </c>
      <c r="R2631">
        <f t="shared" si="205"/>
        <v>14.212533577690433</v>
      </c>
      <c r="S2631">
        <f t="shared" si="206"/>
        <v>0</v>
      </c>
      <c r="T2631">
        <f t="shared" si="207"/>
        <v>13.67257529739665</v>
      </c>
      <c r="U2631">
        <f t="shared" si="208"/>
        <v>0</v>
      </c>
      <c r="V2631">
        <v>704548</v>
      </c>
      <c r="W2631">
        <f t="shared" si="209"/>
        <v>0.13574802568455246</v>
      </c>
    </row>
    <row r="2632" spans="1:23" x14ac:dyDescent="0.15">
      <c r="A2632" s="1" t="s">
        <v>604</v>
      </c>
      <c r="B2632" s="1">
        <v>611446</v>
      </c>
      <c r="C2632" s="1">
        <v>613331</v>
      </c>
      <c r="D2632" s="1">
        <v>674375</v>
      </c>
      <c r="E2632" s="1" t="s">
        <v>592</v>
      </c>
      <c r="F2632" s="1" t="s">
        <v>450</v>
      </c>
      <c r="G2632" s="1">
        <v>120</v>
      </c>
      <c r="H2632" s="1">
        <v>80</v>
      </c>
      <c r="I2632" s="1">
        <v>0</v>
      </c>
      <c r="J2632" s="1">
        <v>45478</v>
      </c>
      <c r="K2632" s="1">
        <v>1</v>
      </c>
      <c r="L2632" s="1">
        <v>695035</v>
      </c>
      <c r="M2632" s="1">
        <v>0.90048799999999996</v>
      </c>
      <c r="N2632" s="1">
        <v>60.000999999999998</v>
      </c>
      <c r="O2632" s="1">
        <v>30.606999999999999</v>
      </c>
      <c r="P2632" s="1">
        <v>0</v>
      </c>
      <c r="Q2632" s="1">
        <v>0</v>
      </c>
      <c r="R2632">
        <f t="shared" si="205"/>
        <v>13.670708451768432</v>
      </c>
      <c r="S2632">
        <f t="shared" si="206"/>
        <v>0</v>
      </c>
      <c r="T2632">
        <f t="shared" si="207"/>
        <v>13.321355026894132</v>
      </c>
      <c r="U2632">
        <f t="shared" si="208"/>
        <v>0</v>
      </c>
      <c r="V2632">
        <v>614213</v>
      </c>
      <c r="W2632">
        <f t="shared" si="209"/>
        <v>0.13158627381706345</v>
      </c>
    </row>
    <row r="2633" spans="1:23" x14ac:dyDescent="0.15">
      <c r="A2633" s="1" t="s">
        <v>604</v>
      </c>
      <c r="B2633" s="1">
        <v>563439</v>
      </c>
      <c r="C2633" s="1">
        <v>566102</v>
      </c>
      <c r="D2633" s="1">
        <v>619344</v>
      </c>
      <c r="E2633" s="1" t="s">
        <v>592</v>
      </c>
      <c r="F2633" s="1" t="s">
        <v>451</v>
      </c>
      <c r="G2633" s="1">
        <v>120</v>
      </c>
      <c r="H2633" s="1">
        <v>80</v>
      </c>
      <c r="I2633" s="1">
        <v>0</v>
      </c>
      <c r="J2633" s="1">
        <v>44740</v>
      </c>
      <c r="K2633" s="1">
        <v>1</v>
      </c>
      <c r="L2633" s="1">
        <v>628274</v>
      </c>
      <c r="M2633" s="1">
        <v>0.92592399999999997</v>
      </c>
      <c r="N2633" s="1">
        <v>60.000999999999998</v>
      </c>
      <c r="O2633" s="1">
        <v>41.542999999999999</v>
      </c>
      <c r="P2633" s="1">
        <v>0</v>
      </c>
      <c r="Q2633" s="1">
        <v>1E-3</v>
      </c>
      <c r="R2633">
        <f t="shared" si="205"/>
        <v>11.507013181551162</v>
      </c>
      <c r="S2633">
        <f t="shared" si="206"/>
        <v>0</v>
      </c>
      <c r="T2633">
        <f t="shared" si="207"/>
        <v>10.982473123218073</v>
      </c>
      <c r="U2633">
        <f t="shared" si="208"/>
        <v>0</v>
      </c>
      <c r="V2633">
        <v>566681</v>
      </c>
      <c r="W2633">
        <f t="shared" si="209"/>
        <v>0.10869078017438372</v>
      </c>
    </row>
    <row r="2634" spans="1:23" x14ac:dyDescent="0.15">
      <c r="A2634" s="1" t="s">
        <v>604</v>
      </c>
      <c r="B2634" s="1">
        <v>610956</v>
      </c>
      <c r="C2634" s="1">
        <v>613368</v>
      </c>
      <c r="D2634" s="1">
        <v>675820</v>
      </c>
      <c r="E2634" s="1" t="s">
        <v>592</v>
      </c>
      <c r="F2634" s="1" t="s">
        <v>452</v>
      </c>
      <c r="G2634" s="1">
        <v>120</v>
      </c>
      <c r="H2634" s="1">
        <v>80</v>
      </c>
      <c r="I2634" s="1">
        <v>0</v>
      </c>
      <c r="J2634" s="1">
        <v>45038</v>
      </c>
      <c r="K2634" s="1">
        <v>1</v>
      </c>
      <c r="L2634" s="1">
        <v>723743</v>
      </c>
      <c r="M2634" s="1">
        <v>0.85116099999999995</v>
      </c>
      <c r="N2634" s="1">
        <v>60.000999999999998</v>
      </c>
      <c r="O2634" s="1">
        <v>15.063000000000001</v>
      </c>
      <c r="P2634" s="1">
        <v>0</v>
      </c>
      <c r="Q2634" s="1">
        <v>0</v>
      </c>
      <c r="R2634">
        <f t="shared" si="205"/>
        <v>18.460740216971438</v>
      </c>
      <c r="S2634">
        <f t="shared" si="206"/>
        <v>0</v>
      </c>
      <c r="T2634">
        <f t="shared" si="207"/>
        <v>17.994906809615109</v>
      </c>
      <c r="U2634">
        <f t="shared" si="208"/>
        <v>0</v>
      </c>
      <c r="V2634">
        <v>614339</v>
      </c>
      <c r="W2634">
        <f t="shared" si="209"/>
        <v>0.1780840871245355</v>
      </c>
    </row>
    <row r="2635" spans="1:23" x14ac:dyDescent="0.15">
      <c r="A2635" s="1" t="s">
        <v>604</v>
      </c>
      <c r="B2635" s="1">
        <v>625779</v>
      </c>
      <c r="C2635" s="1">
        <v>626922</v>
      </c>
      <c r="D2635" s="1">
        <v>686559</v>
      </c>
      <c r="E2635" s="1" t="s">
        <v>592</v>
      </c>
      <c r="F2635" s="1" t="s">
        <v>453</v>
      </c>
      <c r="G2635" s="1">
        <v>120</v>
      </c>
      <c r="H2635" s="1">
        <v>80</v>
      </c>
      <c r="I2635" s="1">
        <v>0</v>
      </c>
      <c r="J2635" s="1">
        <v>45130</v>
      </c>
      <c r="K2635" s="1">
        <v>1</v>
      </c>
      <c r="L2635" s="1">
        <v>705388</v>
      </c>
      <c r="M2635" s="1">
        <v>0.91295899999999996</v>
      </c>
      <c r="N2635" s="1">
        <v>60.000999999999998</v>
      </c>
      <c r="O2635" s="1">
        <v>46.143000000000001</v>
      </c>
      <c r="P2635" s="1">
        <v>0</v>
      </c>
      <c r="Q2635" s="1">
        <v>1E-3</v>
      </c>
      <c r="R2635">
        <f t="shared" si="205"/>
        <v>12.721583817929339</v>
      </c>
      <c r="S2635">
        <f t="shared" si="206"/>
        <v>0</v>
      </c>
      <c r="T2635">
        <f t="shared" si="207"/>
        <v>12.516070579753148</v>
      </c>
      <c r="U2635">
        <f t="shared" si="208"/>
        <v>0</v>
      </c>
      <c r="V2635">
        <v>627254</v>
      </c>
      <c r="W2635">
        <f t="shared" si="209"/>
        <v>0.12456516817748464</v>
      </c>
    </row>
    <row r="2636" spans="1:23" x14ac:dyDescent="0.15">
      <c r="A2636" s="1" t="s">
        <v>604</v>
      </c>
      <c r="B2636" s="1">
        <v>627440</v>
      </c>
      <c r="C2636" s="1">
        <v>629127</v>
      </c>
      <c r="D2636" s="1">
        <v>689577</v>
      </c>
      <c r="E2636" s="1" t="s">
        <v>592</v>
      </c>
      <c r="F2636" s="1" t="s">
        <v>454</v>
      </c>
      <c r="G2636" s="1">
        <v>120</v>
      </c>
      <c r="H2636" s="1">
        <v>80</v>
      </c>
      <c r="I2636" s="1">
        <v>0</v>
      </c>
      <c r="J2636" s="1">
        <v>46544</v>
      </c>
      <c r="K2636" s="1">
        <v>1</v>
      </c>
      <c r="L2636" s="1">
        <v>695056</v>
      </c>
      <c r="M2636" s="1">
        <v>0.893181</v>
      </c>
      <c r="N2636" s="1">
        <v>60.000999999999998</v>
      </c>
      <c r="O2636" s="1">
        <v>16.143000000000001</v>
      </c>
      <c r="P2636" s="1">
        <v>0</v>
      </c>
      <c r="Q2636" s="1">
        <v>0</v>
      </c>
      <c r="R2636">
        <f t="shared" si="205"/>
        <v>10.776488588550293</v>
      </c>
      <c r="S2636">
        <f t="shared" si="206"/>
        <v>0</v>
      </c>
      <c r="T2636">
        <f t="shared" si="207"/>
        <v>10.479442147610897</v>
      </c>
      <c r="U2636">
        <f t="shared" si="208"/>
        <v>0</v>
      </c>
      <c r="V2636">
        <v>630151</v>
      </c>
      <c r="W2636">
        <f t="shared" si="209"/>
        <v>0.10299912243255971</v>
      </c>
    </row>
    <row r="2637" spans="1:23" x14ac:dyDescent="0.15">
      <c r="A2637" s="1" t="s">
        <v>604</v>
      </c>
      <c r="B2637" s="1">
        <v>644119</v>
      </c>
      <c r="C2637" s="1">
        <v>646032</v>
      </c>
      <c r="D2637" s="1">
        <v>709352</v>
      </c>
      <c r="E2637" s="1" t="s">
        <v>592</v>
      </c>
      <c r="F2637" s="1" t="s">
        <v>455</v>
      </c>
      <c r="G2637" s="1">
        <v>120</v>
      </c>
      <c r="H2637" s="1">
        <v>80</v>
      </c>
      <c r="I2637" s="1">
        <v>0</v>
      </c>
      <c r="J2637" s="1">
        <v>46029</v>
      </c>
      <c r="K2637" s="1">
        <v>1</v>
      </c>
      <c r="L2637" s="1">
        <v>732954</v>
      </c>
      <c r="M2637" s="1">
        <v>0.94057299999999999</v>
      </c>
      <c r="N2637" s="1">
        <v>60.000999999999998</v>
      </c>
      <c r="O2637" s="1">
        <v>25.988</v>
      </c>
      <c r="P2637" s="1">
        <v>0</v>
      </c>
      <c r="Q2637" s="1">
        <v>0</v>
      </c>
      <c r="R2637">
        <f t="shared" si="205"/>
        <v>13.79170619093677</v>
      </c>
      <c r="S2637">
        <f t="shared" si="206"/>
        <v>0</v>
      </c>
      <c r="T2637">
        <f t="shared" si="207"/>
        <v>13.454751467419568</v>
      </c>
      <c r="U2637">
        <f t="shared" si="208"/>
        <v>0</v>
      </c>
      <c r="V2637">
        <v>646485</v>
      </c>
      <c r="W2637">
        <f t="shared" si="209"/>
        <v>0.13375252326040044</v>
      </c>
    </row>
    <row r="2638" spans="1:23" x14ac:dyDescent="0.15">
      <c r="A2638" s="1" t="s">
        <v>604</v>
      </c>
      <c r="B2638" s="1">
        <v>651593</v>
      </c>
      <c r="C2638" s="1">
        <v>652725</v>
      </c>
      <c r="D2638" s="1">
        <v>709950</v>
      </c>
      <c r="E2638" s="1" t="s">
        <v>592</v>
      </c>
      <c r="F2638" s="1" t="s">
        <v>456</v>
      </c>
      <c r="G2638" s="1">
        <v>120</v>
      </c>
      <c r="H2638" s="1">
        <v>80</v>
      </c>
      <c r="I2638" s="1">
        <v>0</v>
      </c>
      <c r="J2638" s="1">
        <v>45180</v>
      </c>
      <c r="K2638" s="1">
        <v>1</v>
      </c>
      <c r="L2638" s="1">
        <v>745045</v>
      </c>
      <c r="M2638" s="1">
        <v>0.896791</v>
      </c>
      <c r="N2638" s="1">
        <v>60.000999999999998</v>
      </c>
      <c r="O2638" s="1">
        <v>16.128</v>
      </c>
      <c r="P2638" s="1">
        <v>0</v>
      </c>
      <c r="Q2638" s="1">
        <v>0</v>
      </c>
      <c r="R2638">
        <f t="shared" si="205"/>
        <v>14.342081636850001</v>
      </c>
      <c r="S2638">
        <f t="shared" si="206"/>
        <v>0</v>
      </c>
      <c r="T2638">
        <f t="shared" si="207"/>
        <v>14.143781837680503</v>
      </c>
      <c r="U2638">
        <f t="shared" si="208"/>
        <v>0</v>
      </c>
      <c r="V2638">
        <v>653161</v>
      </c>
      <c r="W2638">
        <f t="shared" si="209"/>
        <v>0.14067588236284778</v>
      </c>
    </row>
    <row r="2639" spans="1:23" x14ac:dyDescent="0.15">
      <c r="A2639" s="1" t="s">
        <v>604</v>
      </c>
      <c r="B2639" s="1">
        <v>539657</v>
      </c>
      <c r="C2639" s="1">
        <v>541880</v>
      </c>
      <c r="D2639" s="1">
        <v>595640</v>
      </c>
      <c r="E2639" s="1" t="s">
        <v>592</v>
      </c>
      <c r="F2639" s="1" t="s">
        <v>457</v>
      </c>
      <c r="G2639" s="1">
        <v>120</v>
      </c>
      <c r="H2639" s="1">
        <v>80</v>
      </c>
      <c r="I2639" s="1">
        <v>0</v>
      </c>
      <c r="J2639" s="1">
        <v>40612</v>
      </c>
      <c r="K2639" s="1">
        <v>1</v>
      </c>
      <c r="L2639" s="1">
        <v>619284</v>
      </c>
      <c r="M2639" s="1">
        <v>0.95342499999999997</v>
      </c>
      <c r="N2639" s="1">
        <v>60.000999999999998</v>
      </c>
      <c r="O2639" s="1">
        <v>33.259</v>
      </c>
      <c r="P2639" s="1">
        <v>0</v>
      </c>
      <c r="Q2639" s="1">
        <v>0</v>
      </c>
      <c r="R2639">
        <f t="shared" si="205"/>
        <v>14.75511296990495</v>
      </c>
      <c r="S2639">
        <f t="shared" si="206"/>
        <v>0</v>
      </c>
      <c r="T2639">
        <f t="shared" si="207"/>
        <v>14.284343397062083</v>
      </c>
      <c r="U2639">
        <f t="shared" si="208"/>
        <v>0</v>
      </c>
      <c r="V2639">
        <v>542317</v>
      </c>
      <c r="W2639">
        <f t="shared" si="209"/>
        <v>0.14192252870553568</v>
      </c>
    </row>
    <row r="2640" spans="1:23" x14ac:dyDescent="0.15">
      <c r="A2640" s="1" t="s">
        <v>604</v>
      </c>
      <c r="B2640" s="1">
        <v>677042</v>
      </c>
      <c r="C2640" s="1">
        <v>678247</v>
      </c>
      <c r="D2640" s="1">
        <v>746645</v>
      </c>
      <c r="E2640" s="1" t="s">
        <v>592</v>
      </c>
      <c r="F2640" s="1" t="s">
        <v>458</v>
      </c>
      <c r="G2640" s="1">
        <v>120</v>
      </c>
      <c r="H2640" s="1">
        <v>80</v>
      </c>
      <c r="I2640" s="1">
        <v>0</v>
      </c>
      <c r="J2640" s="1">
        <v>45008</v>
      </c>
      <c r="K2640" s="1">
        <v>1</v>
      </c>
      <c r="L2640" s="1">
        <v>777725</v>
      </c>
      <c r="M2640" s="1">
        <v>0.90774500000000002</v>
      </c>
      <c r="N2640" s="1">
        <v>60.000999999999998</v>
      </c>
      <c r="O2640" s="1">
        <v>14.685</v>
      </c>
      <c r="P2640" s="1">
        <v>0</v>
      </c>
      <c r="Q2640" s="1">
        <v>1E-3</v>
      </c>
      <c r="R2640">
        <f t="shared" si="205"/>
        <v>14.871012433497487</v>
      </c>
      <c r="S2640">
        <f t="shared" si="206"/>
        <v>0</v>
      </c>
      <c r="T2640">
        <f t="shared" si="207"/>
        <v>14.666928125004608</v>
      </c>
      <c r="U2640">
        <f t="shared" si="208"/>
        <v>0</v>
      </c>
      <c r="V2640">
        <v>678660</v>
      </c>
      <c r="W2640">
        <f t="shared" si="209"/>
        <v>0.14597147319718262</v>
      </c>
    </row>
    <row r="2641" spans="1:23" x14ac:dyDescent="0.15">
      <c r="A2641" s="1" t="s">
        <v>604</v>
      </c>
      <c r="B2641" s="1">
        <v>580913</v>
      </c>
      <c r="C2641" s="1">
        <v>582744</v>
      </c>
      <c r="D2641" s="1">
        <v>641680</v>
      </c>
      <c r="E2641" s="1" t="s">
        <v>592</v>
      </c>
      <c r="F2641" s="1" t="s">
        <v>459</v>
      </c>
      <c r="G2641" s="1">
        <v>120</v>
      </c>
      <c r="H2641" s="1">
        <v>80</v>
      </c>
      <c r="I2641" s="1">
        <v>0</v>
      </c>
      <c r="J2641" s="1">
        <v>44060</v>
      </c>
      <c r="K2641" s="1">
        <v>1</v>
      </c>
      <c r="L2641" s="1">
        <v>657740</v>
      </c>
      <c r="M2641" s="1">
        <v>0.91957800000000001</v>
      </c>
      <c r="N2641" s="1">
        <v>60.000999999999998</v>
      </c>
      <c r="O2641" s="1">
        <v>35.457999999999998</v>
      </c>
      <c r="P2641" s="1">
        <v>0</v>
      </c>
      <c r="Q2641" s="1">
        <v>0</v>
      </c>
      <c r="R2641">
        <f t="shared" si="205"/>
        <v>13.225216168341912</v>
      </c>
      <c r="S2641">
        <f t="shared" si="206"/>
        <v>0</v>
      </c>
      <c r="T2641">
        <f t="shared" si="207"/>
        <v>12.869458973408566</v>
      </c>
      <c r="U2641">
        <f t="shared" si="208"/>
        <v>0</v>
      </c>
      <c r="V2641">
        <v>583659</v>
      </c>
      <c r="W2641">
        <f t="shared" si="209"/>
        <v>0.12692513950782902</v>
      </c>
    </row>
    <row r="2642" spans="1:23" x14ac:dyDescent="0.15">
      <c r="A2642" s="1" t="s">
        <v>604</v>
      </c>
      <c r="B2642" s="1">
        <v>600926</v>
      </c>
      <c r="C2642" s="1">
        <v>603691</v>
      </c>
      <c r="D2642" s="1">
        <v>658467</v>
      </c>
      <c r="E2642" s="1" t="s">
        <v>592</v>
      </c>
      <c r="F2642" s="1" t="s">
        <v>460</v>
      </c>
      <c r="G2642" s="1">
        <v>120</v>
      </c>
      <c r="H2642" s="1">
        <v>80</v>
      </c>
      <c r="I2642" s="1">
        <v>0</v>
      </c>
      <c r="J2642" s="1">
        <v>46762</v>
      </c>
      <c r="K2642" s="1">
        <v>1</v>
      </c>
      <c r="L2642" s="1">
        <v>676722</v>
      </c>
      <c r="M2642" s="1">
        <v>0.91393999999999997</v>
      </c>
      <c r="N2642" s="1">
        <v>60.000999999999998</v>
      </c>
      <c r="O2642" s="1">
        <v>19.119</v>
      </c>
      <c r="P2642" s="1">
        <v>0</v>
      </c>
      <c r="Q2642" s="1">
        <v>1E-3</v>
      </c>
      <c r="R2642">
        <f t="shared" si="205"/>
        <v>12.6132002942126</v>
      </c>
      <c r="S2642">
        <f t="shared" si="206"/>
        <v>0</v>
      </c>
      <c r="T2642">
        <f t="shared" si="207"/>
        <v>12.097414074418866</v>
      </c>
      <c r="U2642">
        <f t="shared" si="208"/>
        <v>0</v>
      </c>
      <c r="V2642">
        <v>604599</v>
      </c>
      <c r="W2642">
        <f t="shared" si="209"/>
        <v>0.11929063726536104</v>
      </c>
    </row>
    <row r="2643" spans="1:23" x14ac:dyDescent="0.15">
      <c r="A2643" s="1" t="s">
        <v>604</v>
      </c>
      <c r="B2643" s="1">
        <v>1111495</v>
      </c>
      <c r="C2643" s="1">
        <v>1114763</v>
      </c>
      <c r="D2643" s="1">
        <v>1216774</v>
      </c>
      <c r="E2643" s="1" t="s">
        <v>593</v>
      </c>
      <c r="F2643" s="1" t="s">
        <v>461</v>
      </c>
      <c r="G2643" s="1">
        <v>160</v>
      </c>
      <c r="H2643" s="1">
        <v>80</v>
      </c>
      <c r="I2643" s="1">
        <v>0</v>
      </c>
      <c r="J2643" s="1">
        <v>61949</v>
      </c>
      <c r="K2643" s="1">
        <v>1</v>
      </c>
      <c r="L2643" s="1">
        <v>1258378</v>
      </c>
      <c r="M2643" s="1">
        <v>0.93697900000000001</v>
      </c>
      <c r="N2643" s="1">
        <v>60.000999999999998</v>
      </c>
      <c r="O2643" s="1">
        <v>33.256999999999998</v>
      </c>
      <c r="P2643" s="1">
        <v>0</v>
      </c>
      <c r="Q2643" s="1">
        <v>0</v>
      </c>
      <c r="R2643">
        <f t="shared" si="205"/>
        <v>13.214904250581426</v>
      </c>
      <c r="S2643">
        <f t="shared" si="206"/>
        <v>0</v>
      </c>
      <c r="T2643">
        <f t="shared" si="207"/>
        <v>12.883007419514293</v>
      </c>
      <c r="U2643">
        <f t="shared" si="208"/>
        <v>0</v>
      </c>
      <c r="V2643">
        <v>1114956</v>
      </c>
      <c r="W2643">
        <f t="shared" si="209"/>
        <v>0.12863467257900751</v>
      </c>
    </row>
    <row r="2644" spans="1:23" x14ac:dyDescent="0.15">
      <c r="A2644" s="1" t="s">
        <v>604</v>
      </c>
      <c r="B2644" s="1">
        <v>1098574</v>
      </c>
      <c r="C2644" s="1">
        <v>1100070</v>
      </c>
      <c r="D2644" s="1">
        <v>1191110</v>
      </c>
      <c r="E2644" s="1" t="s">
        <v>593</v>
      </c>
      <c r="F2644" s="1" t="s">
        <v>462</v>
      </c>
      <c r="G2644" s="1">
        <v>160</v>
      </c>
      <c r="H2644" s="1">
        <v>80</v>
      </c>
      <c r="I2644" s="1">
        <v>0</v>
      </c>
      <c r="J2644" s="1">
        <v>61086</v>
      </c>
      <c r="K2644" s="1">
        <v>1</v>
      </c>
      <c r="L2644" s="1">
        <v>1248241</v>
      </c>
      <c r="M2644" s="1">
        <v>0.95162500000000005</v>
      </c>
      <c r="N2644" s="1">
        <v>60.000999999999998</v>
      </c>
      <c r="O2644" s="1">
        <v>37.304000000000002</v>
      </c>
      <c r="P2644" s="1">
        <v>0</v>
      </c>
      <c r="Q2644" s="1">
        <v>0</v>
      </c>
      <c r="R2644">
        <f t="shared" si="205"/>
        <v>13.623752246093579</v>
      </c>
      <c r="S2644">
        <f t="shared" si="206"/>
        <v>0</v>
      </c>
      <c r="T2644">
        <f t="shared" si="207"/>
        <v>13.469233776032441</v>
      </c>
      <c r="U2644">
        <f t="shared" si="208"/>
        <v>0</v>
      </c>
      <c r="V2644">
        <v>1100141</v>
      </c>
      <c r="W2644">
        <f t="shared" si="209"/>
        <v>0.13461910791434906</v>
      </c>
    </row>
    <row r="2645" spans="1:23" x14ac:dyDescent="0.15">
      <c r="A2645" s="1" t="s">
        <v>604</v>
      </c>
      <c r="B2645" s="1">
        <v>1034142</v>
      </c>
      <c r="C2645" s="1">
        <v>1036047</v>
      </c>
      <c r="D2645" s="1">
        <v>1121189</v>
      </c>
      <c r="E2645" s="1" t="s">
        <v>593</v>
      </c>
      <c r="F2645" s="1" t="s">
        <v>463</v>
      </c>
      <c r="G2645" s="1">
        <v>160</v>
      </c>
      <c r="H2645" s="1">
        <v>80</v>
      </c>
      <c r="I2645" s="1">
        <v>0</v>
      </c>
      <c r="J2645" s="1">
        <v>58278</v>
      </c>
      <c r="K2645" s="1">
        <v>1</v>
      </c>
      <c r="L2645" s="1">
        <v>1161143</v>
      </c>
      <c r="M2645" s="1">
        <v>0.93629399999999996</v>
      </c>
      <c r="N2645" s="1">
        <v>60.000999999999998</v>
      </c>
      <c r="O2645" s="1">
        <v>33.838999999999999</v>
      </c>
      <c r="P2645" s="1">
        <v>0</v>
      </c>
      <c r="Q2645" s="1">
        <v>0</v>
      </c>
      <c r="R2645">
        <f t="shared" si="205"/>
        <v>12.280808631696605</v>
      </c>
      <c r="S2645">
        <f t="shared" si="206"/>
        <v>0</v>
      </c>
      <c r="T2645">
        <f t="shared" si="207"/>
        <v>12.074355700079241</v>
      </c>
      <c r="U2645">
        <f t="shared" si="208"/>
        <v>0</v>
      </c>
      <c r="V2645">
        <v>1036183</v>
      </c>
      <c r="W2645">
        <f t="shared" si="209"/>
        <v>0.12059645834760846</v>
      </c>
    </row>
    <row r="2646" spans="1:23" x14ac:dyDescent="0.15">
      <c r="A2646" s="1" t="s">
        <v>604</v>
      </c>
      <c r="B2646" s="1">
        <v>1163799</v>
      </c>
      <c r="C2646" s="1">
        <v>1165605</v>
      </c>
      <c r="D2646" s="1">
        <v>1271837</v>
      </c>
      <c r="E2646" s="1" t="s">
        <v>593</v>
      </c>
      <c r="F2646" s="1" t="s">
        <v>464</v>
      </c>
      <c r="G2646" s="1">
        <v>160</v>
      </c>
      <c r="H2646" s="1">
        <v>80</v>
      </c>
      <c r="I2646" s="1">
        <v>0</v>
      </c>
      <c r="J2646" s="1">
        <v>58342</v>
      </c>
      <c r="K2646" s="1">
        <v>1</v>
      </c>
      <c r="L2646" s="1">
        <v>1319024</v>
      </c>
      <c r="M2646" s="1">
        <v>0.89534100000000005</v>
      </c>
      <c r="N2646" s="1">
        <v>60.000999999999998</v>
      </c>
      <c r="O2646" s="1">
        <v>20.672999999999998</v>
      </c>
      <c r="P2646" s="1">
        <v>0</v>
      </c>
      <c r="Q2646" s="1">
        <v>1E-3</v>
      </c>
      <c r="R2646">
        <f t="shared" si="205"/>
        <v>13.337784273744857</v>
      </c>
      <c r="S2646">
        <f t="shared" si="206"/>
        <v>0</v>
      </c>
      <c r="T2646">
        <f t="shared" si="207"/>
        <v>13.162177581599256</v>
      </c>
      <c r="U2646">
        <f t="shared" si="208"/>
        <v>0</v>
      </c>
      <c r="V2646">
        <v>1166195</v>
      </c>
      <c r="W2646">
        <f t="shared" si="209"/>
        <v>0.13104926706082609</v>
      </c>
    </row>
    <row r="2647" spans="1:23" x14ac:dyDescent="0.15">
      <c r="A2647" s="1" t="s">
        <v>604</v>
      </c>
      <c r="B2647" s="1">
        <v>1013480</v>
      </c>
      <c r="C2647" s="1">
        <v>1015991</v>
      </c>
      <c r="D2647" s="1">
        <v>1103731</v>
      </c>
      <c r="E2647" s="1" t="s">
        <v>593</v>
      </c>
      <c r="F2647" s="1" t="s">
        <v>465</v>
      </c>
      <c r="G2647" s="1">
        <v>160</v>
      </c>
      <c r="H2647" s="1">
        <v>80</v>
      </c>
      <c r="I2647" s="1">
        <v>0</v>
      </c>
      <c r="J2647" s="1">
        <v>59176</v>
      </c>
      <c r="K2647" s="1">
        <v>1</v>
      </c>
      <c r="L2647" s="1">
        <v>1151975</v>
      </c>
      <c r="M2647" s="1">
        <v>0.94122899999999998</v>
      </c>
      <c r="N2647" s="1">
        <v>60.000999999999998</v>
      </c>
      <c r="O2647" s="1">
        <v>1.04</v>
      </c>
      <c r="P2647" s="1">
        <v>0</v>
      </c>
      <c r="Q2647" s="1">
        <v>1E-3</v>
      </c>
      <c r="R2647">
        <f t="shared" si="205"/>
        <v>13.665291865651019</v>
      </c>
      <c r="S2647">
        <f t="shared" si="206"/>
        <v>0</v>
      </c>
      <c r="T2647">
        <f t="shared" si="207"/>
        <v>13.384370530841316</v>
      </c>
      <c r="U2647">
        <f t="shared" si="208"/>
        <v>0</v>
      </c>
      <c r="V2647">
        <v>1016150</v>
      </c>
      <c r="W2647">
        <f t="shared" si="209"/>
        <v>0.13366628942577385</v>
      </c>
    </row>
    <row r="2648" spans="1:23" x14ac:dyDescent="0.15">
      <c r="A2648" s="1" t="s">
        <v>604</v>
      </c>
      <c r="B2648" s="1">
        <v>1122606</v>
      </c>
      <c r="C2648" s="1">
        <v>1124041</v>
      </c>
      <c r="D2648" s="1">
        <v>1229953</v>
      </c>
      <c r="E2648" s="1" t="s">
        <v>593</v>
      </c>
      <c r="F2648" s="1" t="s">
        <v>466</v>
      </c>
      <c r="G2648" s="1">
        <v>160</v>
      </c>
      <c r="H2648" s="1">
        <v>80</v>
      </c>
      <c r="I2648" s="1">
        <v>0</v>
      </c>
      <c r="J2648" s="1">
        <v>62083</v>
      </c>
      <c r="K2648" s="1">
        <v>1</v>
      </c>
      <c r="L2648" s="1">
        <v>1265669</v>
      </c>
      <c r="M2648" s="1">
        <v>0.93560600000000005</v>
      </c>
      <c r="N2648" s="1">
        <v>60.000999999999998</v>
      </c>
      <c r="O2648" s="1">
        <v>48.024999999999999</v>
      </c>
      <c r="P2648" s="1">
        <v>0</v>
      </c>
      <c r="Q2648" s="1">
        <v>1E-3</v>
      </c>
      <c r="R2648">
        <f t="shared" si="205"/>
        <v>12.74382998131134</v>
      </c>
      <c r="S2648">
        <f t="shared" si="206"/>
        <v>0</v>
      </c>
      <c r="T2648">
        <f t="shared" si="207"/>
        <v>12.599896267129051</v>
      </c>
      <c r="U2648">
        <f t="shared" si="208"/>
        <v>0</v>
      </c>
      <c r="V2648">
        <v>1124446</v>
      </c>
      <c r="W2648">
        <f t="shared" si="209"/>
        <v>0.12559340332928404</v>
      </c>
    </row>
    <row r="2649" spans="1:23" x14ac:dyDescent="0.15">
      <c r="A2649" s="1" t="s">
        <v>604</v>
      </c>
      <c r="B2649" s="1">
        <v>1060005</v>
      </c>
      <c r="C2649" s="1">
        <v>1061221</v>
      </c>
      <c r="D2649" s="1">
        <v>1151952</v>
      </c>
      <c r="E2649" s="1" t="s">
        <v>593</v>
      </c>
      <c r="F2649" s="1" t="s">
        <v>467</v>
      </c>
      <c r="G2649" s="1">
        <v>160</v>
      </c>
      <c r="H2649" s="1">
        <v>80</v>
      </c>
      <c r="I2649" s="1">
        <v>0</v>
      </c>
      <c r="J2649" s="1">
        <v>58047</v>
      </c>
      <c r="K2649" s="1">
        <v>1</v>
      </c>
      <c r="L2649" s="1">
        <v>1194518</v>
      </c>
      <c r="M2649" s="1">
        <v>0.95655000000000001</v>
      </c>
      <c r="N2649" s="1">
        <v>60.000999999999998</v>
      </c>
      <c r="O2649" s="1">
        <v>11.624000000000001</v>
      </c>
      <c r="P2649" s="1">
        <v>0</v>
      </c>
      <c r="Q2649" s="1">
        <v>0</v>
      </c>
      <c r="R2649">
        <f t="shared" si="205"/>
        <v>12.689845802614141</v>
      </c>
      <c r="S2649">
        <f t="shared" si="206"/>
        <v>0</v>
      </c>
      <c r="T2649">
        <f t="shared" si="207"/>
        <v>12.56072015159897</v>
      </c>
      <c r="U2649">
        <f t="shared" si="208"/>
        <v>0</v>
      </c>
      <c r="V2649">
        <v>1061319</v>
      </c>
      <c r="W2649">
        <f t="shared" si="209"/>
        <v>0.12550326527650979</v>
      </c>
    </row>
    <row r="2650" spans="1:23" x14ac:dyDescent="0.15">
      <c r="A2650" s="1" t="s">
        <v>604</v>
      </c>
      <c r="B2650" s="1">
        <v>1145201</v>
      </c>
      <c r="C2650" s="1">
        <v>1148301</v>
      </c>
      <c r="D2650" s="1">
        <v>1252405</v>
      </c>
      <c r="E2650" s="1" t="s">
        <v>593</v>
      </c>
      <c r="F2650" s="1" t="s">
        <v>468</v>
      </c>
      <c r="G2650" s="1">
        <v>160</v>
      </c>
      <c r="H2650" s="1">
        <v>80</v>
      </c>
      <c r="I2650" s="1">
        <v>0</v>
      </c>
      <c r="J2650" s="1">
        <v>63079</v>
      </c>
      <c r="K2650" s="1">
        <v>1</v>
      </c>
      <c r="L2650" s="1">
        <v>1289512</v>
      </c>
      <c r="M2650" s="1">
        <v>0.91237999999999997</v>
      </c>
      <c r="N2650" s="1">
        <v>60.000999999999998</v>
      </c>
      <c r="O2650" s="1">
        <v>44.648000000000003</v>
      </c>
      <c r="P2650" s="1">
        <v>0</v>
      </c>
      <c r="Q2650" s="1">
        <v>0</v>
      </c>
      <c r="R2650">
        <f t="shared" si="205"/>
        <v>12.601368668032942</v>
      </c>
      <c r="S2650">
        <f t="shared" si="206"/>
        <v>0</v>
      </c>
      <c r="T2650">
        <f t="shared" si="207"/>
        <v>12.297385441622023</v>
      </c>
      <c r="U2650">
        <f t="shared" si="208"/>
        <v>0</v>
      </c>
      <c r="V2650">
        <v>1148619</v>
      </c>
      <c r="W2650">
        <f t="shared" si="209"/>
        <v>0.12266295438261077</v>
      </c>
    </row>
    <row r="2651" spans="1:23" x14ac:dyDescent="0.15">
      <c r="A2651" s="1" t="s">
        <v>604</v>
      </c>
      <c r="B2651" s="1">
        <v>1010610</v>
      </c>
      <c r="C2651" s="1">
        <v>1014473</v>
      </c>
      <c r="D2651" s="1">
        <v>1111552</v>
      </c>
      <c r="E2651" s="1" t="s">
        <v>593</v>
      </c>
      <c r="F2651" s="1" t="s">
        <v>469</v>
      </c>
      <c r="G2651" s="1">
        <v>160</v>
      </c>
      <c r="H2651" s="1">
        <v>80</v>
      </c>
      <c r="I2651" s="1">
        <v>0</v>
      </c>
      <c r="J2651" s="1">
        <v>59729</v>
      </c>
      <c r="K2651" s="1">
        <v>1</v>
      </c>
      <c r="L2651" s="1">
        <v>1160864</v>
      </c>
      <c r="M2651" s="1">
        <v>0.904416</v>
      </c>
      <c r="N2651" s="1">
        <v>60.000999999999998</v>
      </c>
      <c r="O2651" s="1">
        <v>41.811999999999998</v>
      </c>
      <c r="P2651" s="1">
        <v>0</v>
      </c>
      <c r="Q2651" s="1">
        <v>0</v>
      </c>
      <c r="R2651">
        <f t="shared" si="205"/>
        <v>14.867654189054136</v>
      </c>
      <c r="S2651">
        <f t="shared" si="206"/>
        <v>0</v>
      </c>
      <c r="T2651">
        <f t="shared" si="207"/>
        <v>14.430250977601178</v>
      </c>
      <c r="U2651">
        <f t="shared" si="208"/>
        <v>0</v>
      </c>
      <c r="V2651">
        <v>1014780</v>
      </c>
      <c r="W2651">
        <f t="shared" si="209"/>
        <v>0.1439563255089773</v>
      </c>
    </row>
    <row r="2652" spans="1:23" x14ac:dyDescent="0.15">
      <c r="A2652" s="1" t="s">
        <v>604</v>
      </c>
      <c r="B2652" s="1">
        <v>1225531</v>
      </c>
      <c r="C2652" s="1">
        <v>1228503</v>
      </c>
      <c r="D2652" s="1">
        <v>1339338</v>
      </c>
      <c r="E2652" s="1" t="s">
        <v>593</v>
      </c>
      <c r="F2652" s="1" t="s">
        <v>470</v>
      </c>
      <c r="G2652" s="1">
        <v>160</v>
      </c>
      <c r="H2652" s="1">
        <v>80</v>
      </c>
      <c r="I2652" s="1">
        <v>0</v>
      </c>
      <c r="J2652" s="1">
        <v>62888</v>
      </c>
      <c r="K2652" s="1">
        <v>1</v>
      </c>
      <c r="L2652" s="1">
        <v>1383252</v>
      </c>
      <c r="M2652" s="1">
        <v>0.929535</v>
      </c>
      <c r="N2652" s="1">
        <v>60.000999999999998</v>
      </c>
      <c r="O2652" s="1">
        <v>54.353999999999999</v>
      </c>
      <c r="P2652" s="1">
        <v>0</v>
      </c>
      <c r="Q2652" s="1">
        <v>0</v>
      </c>
      <c r="R2652">
        <f t="shared" si="205"/>
        <v>12.869605093628799</v>
      </c>
      <c r="S2652">
        <f t="shared" si="206"/>
        <v>0</v>
      </c>
      <c r="T2652">
        <f t="shared" si="207"/>
        <v>12.596550435774279</v>
      </c>
      <c r="U2652">
        <f t="shared" si="208"/>
        <v>0</v>
      </c>
      <c r="V2652">
        <v>1228831</v>
      </c>
      <c r="W2652">
        <f t="shared" si="209"/>
        <v>0.12566496125179127</v>
      </c>
    </row>
    <row r="2653" spans="1:23" x14ac:dyDescent="0.15">
      <c r="A2653" s="1" t="s">
        <v>604</v>
      </c>
      <c r="B2653" s="1">
        <v>1061188</v>
      </c>
      <c r="C2653" s="1">
        <v>1064001</v>
      </c>
      <c r="D2653" s="1">
        <v>1155432</v>
      </c>
      <c r="E2653" s="1" t="s">
        <v>593</v>
      </c>
      <c r="F2653" s="1" t="s">
        <v>471</v>
      </c>
      <c r="G2653" s="1">
        <v>160</v>
      </c>
      <c r="H2653" s="1">
        <v>80</v>
      </c>
      <c r="I2653" s="1">
        <v>0</v>
      </c>
      <c r="J2653" s="1">
        <v>58401</v>
      </c>
      <c r="K2653" s="1">
        <v>1</v>
      </c>
      <c r="L2653" s="1">
        <v>1219304</v>
      </c>
      <c r="M2653" s="1">
        <v>0.90132800000000002</v>
      </c>
      <c r="N2653" s="1">
        <v>60.000999999999998</v>
      </c>
      <c r="O2653" s="1">
        <v>40.481999999999999</v>
      </c>
      <c r="P2653" s="1">
        <v>0</v>
      </c>
      <c r="Q2653" s="1">
        <v>1E-3</v>
      </c>
      <c r="R2653">
        <f t="shared" si="205"/>
        <v>14.899904635182448</v>
      </c>
      <c r="S2653">
        <f t="shared" si="206"/>
        <v>0</v>
      </c>
      <c r="T2653">
        <f t="shared" si="207"/>
        <v>14.596132898371339</v>
      </c>
      <c r="U2653">
        <f t="shared" si="208"/>
        <v>0</v>
      </c>
      <c r="V2653">
        <v>1064300</v>
      </c>
      <c r="W2653">
        <f t="shared" si="209"/>
        <v>0.14563938739077331</v>
      </c>
    </row>
    <row r="2654" spans="1:23" x14ac:dyDescent="0.15">
      <c r="A2654" s="1" t="s">
        <v>604</v>
      </c>
      <c r="B2654" s="1">
        <v>1049971</v>
      </c>
      <c r="C2654" s="1">
        <v>1053417</v>
      </c>
      <c r="D2654" s="1">
        <v>1153064</v>
      </c>
      <c r="E2654" s="1" t="s">
        <v>593</v>
      </c>
      <c r="F2654" s="1" t="s">
        <v>472</v>
      </c>
      <c r="G2654" s="1">
        <v>160</v>
      </c>
      <c r="H2654" s="1">
        <v>80</v>
      </c>
      <c r="I2654" s="1">
        <v>0</v>
      </c>
      <c r="J2654" s="1">
        <v>60457</v>
      </c>
      <c r="K2654" s="1">
        <v>1</v>
      </c>
      <c r="L2654" s="1">
        <v>1167227</v>
      </c>
      <c r="M2654" s="1">
        <v>0.95681300000000002</v>
      </c>
      <c r="N2654" s="1">
        <v>60.000999999999998</v>
      </c>
      <c r="O2654" s="1">
        <v>54.11</v>
      </c>
      <c r="P2654" s="1">
        <v>0</v>
      </c>
      <c r="Q2654" s="1">
        <v>1E-3</v>
      </c>
      <c r="R2654">
        <f t="shared" si="205"/>
        <v>11.167546532237548</v>
      </c>
      <c r="S2654">
        <f t="shared" si="206"/>
        <v>0</v>
      </c>
      <c r="T2654">
        <f t="shared" si="207"/>
        <v>10.80388867846256</v>
      </c>
      <c r="U2654">
        <f t="shared" si="208"/>
        <v>0</v>
      </c>
      <c r="V2654">
        <v>1053698</v>
      </c>
      <c r="W2654">
        <f t="shared" si="209"/>
        <v>0.10774339516635689</v>
      </c>
    </row>
    <row r="2655" spans="1:23" x14ac:dyDescent="0.15">
      <c r="A2655" s="1" t="s">
        <v>604</v>
      </c>
      <c r="B2655" s="1">
        <v>1097268</v>
      </c>
      <c r="C2655" s="1">
        <v>1100788</v>
      </c>
      <c r="D2655" s="1">
        <v>1200713</v>
      </c>
      <c r="E2655" s="1" t="s">
        <v>593</v>
      </c>
      <c r="F2655" s="1" t="s">
        <v>473</v>
      </c>
      <c r="G2655" s="1">
        <v>160</v>
      </c>
      <c r="H2655" s="1">
        <v>80</v>
      </c>
      <c r="I2655" s="1">
        <v>0</v>
      </c>
      <c r="J2655" s="1">
        <v>60656</v>
      </c>
      <c r="K2655" s="1">
        <v>1</v>
      </c>
      <c r="L2655" s="1">
        <v>1266774</v>
      </c>
      <c r="M2655" s="1">
        <v>0.92105000000000004</v>
      </c>
      <c r="N2655" s="1">
        <v>60.000999999999998</v>
      </c>
      <c r="O2655" s="1">
        <v>33.024999999999999</v>
      </c>
      <c r="P2655" s="1">
        <v>0</v>
      </c>
      <c r="Q2655" s="1">
        <v>0</v>
      </c>
      <c r="R2655">
        <f t="shared" si="205"/>
        <v>15.448003587090842</v>
      </c>
      <c r="S2655">
        <f t="shared" si="206"/>
        <v>0</v>
      </c>
      <c r="T2655">
        <f t="shared" si="207"/>
        <v>15.078834434968403</v>
      </c>
      <c r="U2655">
        <f t="shared" si="208"/>
        <v>0</v>
      </c>
      <c r="V2655">
        <v>1101251</v>
      </c>
      <c r="W2655">
        <f t="shared" si="209"/>
        <v>0.1503045173171238</v>
      </c>
    </row>
    <row r="2656" spans="1:23" x14ac:dyDescent="0.15">
      <c r="A2656" s="1" t="s">
        <v>604</v>
      </c>
      <c r="B2656" s="1">
        <v>1157651</v>
      </c>
      <c r="C2656" s="1">
        <v>1162007</v>
      </c>
      <c r="D2656" s="1">
        <v>1265787</v>
      </c>
      <c r="E2656" s="1" t="s">
        <v>593</v>
      </c>
      <c r="F2656" s="1" t="s">
        <v>474</v>
      </c>
      <c r="G2656" s="1">
        <v>160</v>
      </c>
      <c r="H2656" s="1">
        <v>80</v>
      </c>
      <c r="I2656" s="1">
        <v>0</v>
      </c>
      <c r="J2656" s="1">
        <v>60091</v>
      </c>
      <c r="K2656" s="1">
        <v>1</v>
      </c>
      <c r="L2656" s="1">
        <v>1356383</v>
      </c>
      <c r="M2656" s="1">
        <v>0.89300999999999997</v>
      </c>
      <c r="N2656" s="1">
        <v>60.000999999999998</v>
      </c>
      <c r="O2656" s="1">
        <v>45.3</v>
      </c>
      <c r="P2656" s="1">
        <v>0</v>
      </c>
      <c r="Q2656" s="1">
        <v>0</v>
      </c>
      <c r="R2656">
        <f t="shared" si="205"/>
        <v>17.166831799912053</v>
      </c>
      <c r="S2656">
        <f t="shared" si="206"/>
        <v>0</v>
      </c>
      <c r="T2656">
        <f t="shared" si="207"/>
        <v>16.7276100746381</v>
      </c>
      <c r="U2656">
        <f t="shared" si="208"/>
        <v>0</v>
      </c>
      <c r="V2656">
        <v>1162435</v>
      </c>
      <c r="W2656">
        <f t="shared" si="209"/>
        <v>0.16684631828876451</v>
      </c>
    </row>
    <row r="2657" spans="1:23" x14ac:dyDescent="0.15">
      <c r="A2657" s="1" t="s">
        <v>604</v>
      </c>
      <c r="B2657" s="1">
        <v>1137643</v>
      </c>
      <c r="C2657" s="1">
        <v>1140277</v>
      </c>
      <c r="D2657" s="1">
        <v>1249712</v>
      </c>
      <c r="E2657" s="1" t="s">
        <v>593</v>
      </c>
      <c r="F2657" s="1" t="s">
        <v>475</v>
      </c>
      <c r="G2657" s="1">
        <v>160</v>
      </c>
      <c r="H2657" s="1">
        <v>80</v>
      </c>
      <c r="I2657" s="1">
        <v>0</v>
      </c>
      <c r="J2657" s="1">
        <v>59916</v>
      </c>
      <c r="K2657" s="1">
        <v>1</v>
      </c>
      <c r="L2657" s="1">
        <v>1319517</v>
      </c>
      <c r="M2657" s="1">
        <v>0.94224600000000003</v>
      </c>
      <c r="N2657" s="1">
        <v>60.000999999999998</v>
      </c>
      <c r="O2657" s="1">
        <v>19.835999999999999</v>
      </c>
      <c r="P2657" s="1">
        <v>0</v>
      </c>
      <c r="Q2657" s="1">
        <v>0</v>
      </c>
      <c r="R2657">
        <f t="shared" si="205"/>
        <v>15.986913293537608</v>
      </c>
      <c r="S2657">
        <f t="shared" si="206"/>
        <v>0</v>
      </c>
      <c r="T2657">
        <f t="shared" si="207"/>
        <v>15.718987579333788</v>
      </c>
      <c r="U2657">
        <f t="shared" si="208"/>
        <v>0</v>
      </c>
      <c r="V2657">
        <v>1140353</v>
      </c>
      <c r="W2657">
        <f t="shared" si="209"/>
        <v>0.1571127536824124</v>
      </c>
    </row>
    <row r="2658" spans="1:23" x14ac:dyDescent="0.15">
      <c r="A2658" s="1" t="s">
        <v>604</v>
      </c>
      <c r="B2658" s="1">
        <v>1038933</v>
      </c>
      <c r="C2658" s="1">
        <v>1041313</v>
      </c>
      <c r="D2658" s="1">
        <v>1132177</v>
      </c>
      <c r="E2658" s="1" t="s">
        <v>593</v>
      </c>
      <c r="F2658" s="1" t="s">
        <v>476</v>
      </c>
      <c r="G2658" s="1">
        <v>160</v>
      </c>
      <c r="H2658" s="1">
        <v>80</v>
      </c>
      <c r="I2658" s="1">
        <v>0</v>
      </c>
      <c r="J2658" s="1">
        <v>57555</v>
      </c>
      <c r="K2658" s="1">
        <v>1</v>
      </c>
      <c r="L2658" s="1">
        <v>1163627</v>
      </c>
      <c r="M2658" s="1">
        <v>0.92818400000000001</v>
      </c>
      <c r="N2658" s="1">
        <v>60.000999999999998</v>
      </c>
      <c r="O2658" s="1">
        <v>52.033999999999999</v>
      </c>
      <c r="P2658" s="1">
        <v>0</v>
      </c>
      <c r="Q2658" s="1">
        <v>1E-3</v>
      </c>
      <c r="R2658">
        <f t="shared" si="205"/>
        <v>12.002121407251476</v>
      </c>
      <c r="S2658">
        <f t="shared" si="206"/>
        <v>0</v>
      </c>
      <c r="T2658">
        <f t="shared" si="207"/>
        <v>11.746132046752521</v>
      </c>
      <c r="U2658">
        <f t="shared" si="208"/>
        <v>0</v>
      </c>
      <c r="V2658">
        <v>1041502</v>
      </c>
      <c r="W2658">
        <f t="shared" si="209"/>
        <v>0.11725853622940718</v>
      </c>
    </row>
    <row r="2659" spans="1:23" x14ac:dyDescent="0.15">
      <c r="A2659" s="1" t="s">
        <v>604</v>
      </c>
      <c r="B2659" s="1">
        <v>983422</v>
      </c>
      <c r="C2659" s="1">
        <v>985852</v>
      </c>
      <c r="D2659" s="1">
        <v>1072663</v>
      </c>
      <c r="E2659" s="1" t="s">
        <v>593</v>
      </c>
      <c r="F2659" s="1" t="s">
        <v>477</v>
      </c>
      <c r="G2659" s="1">
        <v>160</v>
      </c>
      <c r="H2659" s="1">
        <v>80</v>
      </c>
      <c r="I2659" s="1">
        <v>0</v>
      </c>
      <c r="J2659" s="1">
        <v>59611</v>
      </c>
      <c r="K2659" s="1">
        <v>1</v>
      </c>
      <c r="L2659" s="1">
        <v>1100567</v>
      </c>
      <c r="M2659" s="1">
        <v>0.930643</v>
      </c>
      <c r="N2659" s="1">
        <v>60.000999999999998</v>
      </c>
      <c r="O2659" s="1">
        <v>30.686</v>
      </c>
      <c r="P2659" s="1">
        <v>0</v>
      </c>
      <c r="Q2659" s="1">
        <v>0</v>
      </c>
      <c r="R2659">
        <f t="shared" si="205"/>
        <v>11.911976750570963</v>
      </c>
      <c r="S2659">
        <f t="shared" si="206"/>
        <v>0</v>
      </c>
      <c r="T2659">
        <f t="shared" si="207"/>
        <v>11.636127938067787</v>
      </c>
      <c r="U2659">
        <f t="shared" si="208"/>
        <v>0</v>
      </c>
      <c r="V2659">
        <v>986294</v>
      </c>
      <c r="W2659">
        <f t="shared" si="209"/>
        <v>0.11586099073906975</v>
      </c>
    </row>
    <row r="2660" spans="1:23" x14ac:dyDescent="0.15">
      <c r="A2660" s="1" t="s">
        <v>604</v>
      </c>
      <c r="B2660" s="1">
        <v>1143985</v>
      </c>
      <c r="C2660" s="1">
        <v>1146118</v>
      </c>
      <c r="D2660" s="1">
        <v>1251878</v>
      </c>
      <c r="E2660" s="1" t="s">
        <v>593</v>
      </c>
      <c r="F2660" s="1" t="s">
        <v>478</v>
      </c>
      <c r="G2660" s="1">
        <v>160</v>
      </c>
      <c r="H2660" s="1">
        <v>80</v>
      </c>
      <c r="I2660" s="1">
        <v>0</v>
      </c>
      <c r="J2660" s="1">
        <v>60872</v>
      </c>
      <c r="K2660" s="1">
        <v>1</v>
      </c>
      <c r="L2660" s="1">
        <v>1301112</v>
      </c>
      <c r="M2660" s="1">
        <v>0.91215800000000002</v>
      </c>
      <c r="N2660" s="1">
        <v>60.000999999999998</v>
      </c>
      <c r="O2660" s="1">
        <v>33.082000000000001</v>
      </c>
      <c r="P2660" s="1">
        <v>0</v>
      </c>
      <c r="Q2660" s="1">
        <v>0</v>
      </c>
      <c r="R2660">
        <f t="shared" si="205"/>
        <v>13.735057714917588</v>
      </c>
      <c r="S2660">
        <f t="shared" si="206"/>
        <v>0</v>
      </c>
      <c r="T2660">
        <f t="shared" si="207"/>
        <v>13.523389389225194</v>
      </c>
      <c r="U2660">
        <f t="shared" si="208"/>
        <v>0</v>
      </c>
      <c r="V2660">
        <v>1146212</v>
      </c>
      <c r="W2660">
        <f t="shared" si="209"/>
        <v>0.13514079419863001</v>
      </c>
    </row>
    <row r="2661" spans="1:23" x14ac:dyDescent="0.15">
      <c r="A2661" s="1" t="s">
        <v>604</v>
      </c>
      <c r="B2661" s="1">
        <v>1158938</v>
      </c>
      <c r="C2661" s="1">
        <v>1160426</v>
      </c>
      <c r="D2661" s="1">
        <v>1271597</v>
      </c>
      <c r="E2661" s="1" t="s">
        <v>593</v>
      </c>
      <c r="F2661" s="1" t="s">
        <v>479</v>
      </c>
      <c r="G2661" s="1">
        <v>160</v>
      </c>
      <c r="H2661" s="1">
        <v>80</v>
      </c>
      <c r="I2661" s="1">
        <v>0</v>
      </c>
      <c r="J2661" s="1">
        <v>62454</v>
      </c>
      <c r="K2661" s="1">
        <v>1</v>
      </c>
      <c r="L2661" s="1">
        <v>1308242</v>
      </c>
      <c r="M2661" s="1">
        <v>0.88634599999999997</v>
      </c>
      <c r="N2661" s="1">
        <v>60.000999999999998</v>
      </c>
      <c r="O2661" s="1">
        <v>54.823999999999998</v>
      </c>
      <c r="P2661" s="1">
        <v>0</v>
      </c>
      <c r="Q2661" s="1">
        <v>0</v>
      </c>
      <c r="R2661">
        <f t="shared" si="205"/>
        <v>12.882828934766133</v>
      </c>
      <c r="S2661">
        <f t="shared" si="206"/>
        <v>0</v>
      </c>
      <c r="T2661">
        <f t="shared" si="207"/>
        <v>12.738080670374497</v>
      </c>
      <c r="U2661">
        <f t="shared" si="208"/>
        <v>0</v>
      </c>
      <c r="V2661">
        <v>1161138</v>
      </c>
      <c r="W2661">
        <f t="shared" si="209"/>
        <v>0.12668950632913578</v>
      </c>
    </row>
    <row r="2662" spans="1:23" x14ac:dyDescent="0.15">
      <c r="A2662" s="1" t="s">
        <v>604</v>
      </c>
      <c r="B2662" s="1">
        <v>1121480</v>
      </c>
      <c r="C2662" s="1">
        <v>1122797</v>
      </c>
      <c r="D2662" s="1">
        <v>1220241</v>
      </c>
      <c r="E2662" s="1" t="s">
        <v>593</v>
      </c>
      <c r="F2662" s="1" t="s">
        <v>480</v>
      </c>
      <c r="G2662" s="1">
        <v>160</v>
      </c>
      <c r="H2662" s="1">
        <v>80</v>
      </c>
      <c r="I2662" s="1">
        <v>0</v>
      </c>
      <c r="J2662" s="1">
        <v>59915</v>
      </c>
      <c r="K2662" s="1">
        <v>1</v>
      </c>
      <c r="L2662" s="1">
        <v>1263226</v>
      </c>
      <c r="M2662" s="1">
        <v>0.87163000000000002</v>
      </c>
      <c r="N2662" s="1">
        <v>60.000999999999998</v>
      </c>
      <c r="O2662" s="1">
        <v>38.021000000000001</v>
      </c>
      <c r="P2662" s="1">
        <v>0</v>
      </c>
      <c r="Q2662" s="1">
        <v>0</v>
      </c>
      <c r="R2662">
        <f t="shared" si="205"/>
        <v>12.6391910689446</v>
      </c>
      <c r="S2662">
        <f t="shared" si="206"/>
        <v>0</v>
      </c>
      <c r="T2662">
        <f t="shared" si="207"/>
        <v>12.507069399009785</v>
      </c>
      <c r="U2662">
        <f t="shared" si="208"/>
        <v>0</v>
      </c>
      <c r="V2662">
        <v>1123331</v>
      </c>
      <c r="W2662">
        <f t="shared" si="209"/>
        <v>0.12453586698844776</v>
      </c>
    </row>
    <row r="2663" spans="1:23" x14ac:dyDescent="0.15">
      <c r="A2663" s="1" t="s">
        <v>604</v>
      </c>
      <c r="B2663" s="1">
        <v>948082</v>
      </c>
      <c r="C2663" s="1">
        <v>950000</v>
      </c>
      <c r="D2663" s="1">
        <v>1032654</v>
      </c>
      <c r="E2663" s="1" t="s">
        <v>593</v>
      </c>
      <c r="F2663" s="1" t="s">
        <v>481</v>
      </c>
      <c r="G2663" s="1">
        <v>160</v>
      </c>
      <c r="H2663" s="1">
        <v>80</v>
      </c>
      <c r="I2663" s="1">
        <v>0</v>
      </c>
      <c r="J2663" s="1">
        <v>56896</v>
      </c>
      <c r="K2663" s="1">
        <v>1</v>
      </c>
      <c r="L2663" s="1">
        <v>1055648</v>
      </c>
      <c r="M2663" s="1">
        <v>0.92617499999999997</v>
      </c>
      <c r="N2663" s="1">
        <v>60.000999999999998</v>
      </c>
      <c r="O2663" s="1">
        <v>1.712</v>
      </c>
      <c r="P2663" s="1">
        <v>0</v>
      </c>
      <c r="Q2663" s="1">
        <v>0</v>
      </c>
      <c r="R2663">
        <f t="shared" si="205"/>
        <v>11.345643098381775</v>
      </c>
      <c r="S2663">
        <f t="shared" si="206"/>
        <v>0</v>
      </c>
      <c r="T2663">
        <f t="shared" si="207"/>
        <v>11.120842105263161</v>
      </c>
      <c r="U2663">
        <f t="shared" si="208"/>
        <v>0</v>
      </c>
      <c r="V2663">
        <v>950111</v>
      </c>
      <c r="W2663">
        <f t="shared" si="209"/>
        <v>0.11107860028986094</v>
      </c>
    </row>
    <row r="2664" spans="1:23" x14ac:dyDescent="0.15">
      <c r="A2664" s="1" t="s">
        <v>604</v>
      </c>
      <c r="B2664" s="1">
        <v>1100647</v>
      </c>
      <c r="C2664" s="1">
        <v>1102128</v>
      </c>
      <c r="D2664" s="1">
        <v>1196153</v>
      </c>
      <c r="E2664" s="1" t="s">
        <v>593</v>
      </c>
      <c r="F2664" s="1" t="s">
        <v>482</v>
      </c>
      <c r="G2664" s="1">
        <v>160</v>
      </c>
      <c r="H2664" s="1">
        <v>80</v>
      </c>
      <c r="I2664" s="1">
        <v>0</v>
      </c>
      <c r="J2664" s="1">
        <v>58932</v>
      </c>
      <c r="K2664" s="1">
        <v>1</v>
      </c>
      <c r="L2664" s="1">
        <v>1242953</v>
      </c>
      <c r="M2664" s="1">
        <v>0.934002</v>
      </c>
      <c r="N2664" s="1">
        <v>60.000999999999998</v>
      </c>
      <c r="O2664" s="1">
        <v>32.561999999999998</v>
      </c>
      <c r="P2664" s="1">
        <v>0</v>
      </c>
      <c r="Q2664" s="1">
        <v>1E-3</v>
      </c>
      <c r="R2664">
        <f t="shared" si="205"/>
        <v>12.92930430919268</v>
      </c>
      <c r="S2664">
        <f t="shared" si="206"/>
        <v>0</v>
      </c>
      <c r="T2664">
        <f t="shared" si="207"/>
        <v>12.777553968323097</v>
      </c>
      <c r="U2664">
        <f t="shared" si="208"/>
        <v>0</v>
      </c>
      <c r="V2664">
        <v>1103360</v>
      </c>
      <c r="W2664">
        <f t="shared" si="209"/>
        <v>0.12651627755220418</v>
      </c>
    </row>
    <row r="2665" spans="1:23" x14ac:dyDescent="0.15">
      <c r="A2665" s="1" t="s">
        <v>604</v>
      </c>
      <c r="B2665" s="1">
        <v>1074792</v>
      </c>
      <c r="C2665" s="1">
        <v>1077349</v>
      </c>
      <c r="D2665" s="1">
        <v>1164106</v>
      </c>
      <c r="E2665" s="1" t="s">
        <v>593</v>
      </c>
      <c r="F2665" s="1" t="s">
        <v>483</v>
      </c>
      <c r="G2665" s="1">
        <v>160</v>
      </c>
      <c r="H2665" s="1">
        <v>80</v>
      </c>
      <c r="I2665" s="1">
        <v>0</v>
      </c>
      <c r="J2665" s="1">
        <v>59366</v>
      </c>
      <c r="K2665" s="1">
        <v>1</v>
      </c>
      <c r="L2665" s="1">
        <v>1226689</v>
      </c>
      <c r="M2665" s="1">
        <v>0.92749400000000004</v>
      </c>
      <c r="N2665" s="1">
        <v>60.000999999999998</v>
      </c>
      <c r="O2665" s="1">
        <v>6.2409999999999997</v>
      </c>
      <c r="P2665" s="1">
        <v>0</v>
      </c>
      <c r="Q2665" s="1">
        <v>0</v>
      </c>
      <c r="R2665">
        <f t="shared" si="205"/>
        <v>14.132687999166361</v>
      </c>
      <c r="S2665">
        <f t="shared" si="206"/>
        <v>0</v>
      </c>
      <c r="T2665">
        <f t="shared" si="207"/>
        <v>13.861803371052472</v>
      </c>
      <c r="U2665">
        <f t="shared" si="208"/>
        <v>0</v>
      </c>
      <c r="V2665">
        <v>1077972</v>
      </c>
      <c r="W2665">
        <f t="shared" si="209"/>
        <v>0.13795998411832588</v>
      </c>
    </row>
    <row r="2666" spans="1:23" x14ac:dyDescent="0.15">
      <c r="A2666" s="1" t="s">
        <v>604</v>
      </c>
      <c r="B2666" s="1">
        <v>1057040</v>
      </c>
      <c r="C2666" s="1">
        <v>1059811</v>
      </c>
      <c r="D2666" s="1">
        <v>1154119</v>
      </c>
      <c r="E2666" s="1" t="s">
        <v>593</v>
      </c>
      <c r="F2666" s="1" t="s">
        <v>484</v>
      </c>
      <c r="G2666" s="1">
        <v>160</v>
      </c>
      <c r="H2666" s="1">
        <v>80</v>
      </c>
      <c r="I2666" s="1">
        <v>0</v>
      </c>
      <c r="J2666" s="1">
        <v>59427</v>
      </c>
      <c r="K2666" s="1">
        <v>1</v>
      </c>
      <c r="L2666" s="1">
        <v>1175380</v>
      </c>
      <c r="M2666" s="1">
        <v>0.91471000000000002</v>
      </c>
      <c r="N2666" s="1">
        <v>60.000999999999998</v>
      </c>
      <c r="O2666" s="1">
        <v>40.673999999999999</v>
      </c>
      <c r="P2666" s="1">
        <v>0</v>
      </c>
      <c r="Q2666" s="1">
        <v>0</v>
      </c>
      <c r="R2666">
        <f t="shared" si="205"/>
        <v>11.19541360781049</v>
      </c>
      <c r="S2666">
        <f t="shared" si="206"/>
        <v>0</v>
      </c>
      <c r="T2666">
        <f t="shared" si="207"/>
        <v>10.904680174106506</v>
      </c>
      <c r="U2666">
        <f t="shared" si="208"/>
        <v>0</v>
      </c>
      <c r="V2666">
        <v>1060844</v>
      </c>
      <c r="W2666">
        <f t="shared" si="209"/>
        <v>0.1079668641195124</v>
      </c>
    </row>
    <row r="2667" spans="1:23" x14ac:dyDescent="0.15">
      <c r="A2667" s="1" t="s">
        <v>604</v>
      </c>
      <c r="B2667" s="1">
        <v>1141014</v>
      </c>
      <c r="C2667" s="1">
        <v>1142282</v>
      </c>
      <c r="D2667" s="1">
        <v>1246751</v>
      </c>
      <c r="E2667" s="1" t="s">
        <v>593</v>
      </c>
      <c r="F2667" s="1" t="s">
        <v>485</v>
      </c>
      <c r="G2667" s="1">
        <v>160</v>
      </c>
      <c r="H2667" s="1">
        <v>80</v>
      </c>
      <c r="I2667" s="1">
        <v>0</v>
      </c>
      <c r="J2667" s="1">
        <v>61958</v>
      </c>
      <c r="K2667" s="1">
        <v>1</v>
      </c>
      <c r="L2667" s="1">
        <v>1293907</v>
      </c>
      <c r="M2667" s="1">
        <v>0.94147000000000003</v>
      </c>
      <c r="N2667" s="1">
        <v>60.000999999999998</v>
      </c>
      <c r="O2667" s="1">
        <v>9.2880000000000003</v>
      </c>
      <c r="P2667" s="1">
        <v>0</v>
      </c>
      <c r="Q2667" s="1">
        <v>1E-3</v>
      </c>
      <c r="R2667">
        <f t="shared" si="205"/>
        <v>13.399747943495877</v>
      </c>
      <c r="S2667">
        <f t="shared" si="206"/>
        <v>0</v>
      </c>
      <c r="T2667">
        <f t="shared" si="207"/>
        <v>13.273867573856535</v>
      </c>
      <c r="U2667">
        <f t="shared" si="208"/>
        <v>0</v>
      </c>
      <c r="V2667">
        <v>1142954</v>
      </c>
      <c r="W2667">
        <f t="shared" si="209"/>
        <v>0.13207268184021403</v>
      </c>
    </row>
    <row r="2668" spans="1:23" x14ac:dyDescent="0.15">
      <c r="A2668" s="1" t="s">
        <v>604</v>
      </c>
      <c r="B2668" s="1">
        <v>1160769</v>
      </c>
      <c r="C2668" s="1">
        <v>1162402</v>
      </c>
      <c r="D2668" s="1">
        <v>1260763</v>
      </c>
      <c r="E2668" s="1" t="s">
        <v>593</v>
      </c>
      <c r="F2668" s="1" t="s">
        <v>486</v>
      </c>
      <c r="G2668" s="1">
        <v>160</v>
      </c>
      <c r="H2668" s="1">
        <v>80</v>
      </c>
      <c r="I2668" s="1">
        <v>0</v>
      </c>
      <c r="J2668" s="1">
        <v>59639</v>
      </c>
      <c r="K2668" s="1">
        <v>1</v>
      </c>
      <c r="L2668" s="1">
        <v>1317719</v>
      </c>
      <c r="M2668" s="1">
        <v>0.94325499999999995</v>
      </c>
      <c r="N2668" s="1">
        <v>60.000999999999998</v>
      </c>
      <c r="O2668" s="1">
        <v>1.2350000000000001</v>
      </c>
      <c r="P2668" s="1">
        <v>0</v>
      </c>
      <c r="Q2668" s="1">
        <v>0</v>
      </c>
      <c r="R2668">
        <f t="shared" si="205"/>
        <v>13.521208784865891</v>
      </c>
      <c r="S2668">
        <f t="shared" si="206"/>
        <v>0</v>
      </c>
      <c r="T2668">
        <f t="shared" si="207"/>
        <v>13.361728558622566</v>
      </c>
      <c r="U2668">
        <f t="shared" si="208"/>
        <v>0</v>
      </c>
      <c r="V2668">
        <v>1162455</v>
      </c>
      <c r="W2668">
        <f t="shared" si="209"/>
        <v>0.13356560038883236</v>
      </c>
    </row>
    <row r="2669" spans="1:23" x14ac:dyDescent="0.15">
      <c r="A2669" s="1" t="s">
        <v>604</v>
      </c>
      <c r="B2669" s="1">
        <v>1166372</v>
      </c>
      <c r="C2669" s="1">
        <v>1168187</v>
      </c>
      <c r="D2669" s="1">
        <v>1285067</v>
      </c>
      <c r="E2669" s="1" t="s">
        <v>593</v>
      </c>
      <c r="F2669" s="1" t="s">
        <v>487</v>
      </c>
      <c r="G2669" s="1">
        <v>160</v>
      </c>
      <c r="H2669" s="1">
        <v>80</v>
      </c>
      <c r="I2669" s="1">
        <v>0</v>
      </c>
      <c r="J2669" s="1">
        <v>64336</v>
      </c>
      <c r="K2669" s="1">
        <v>1</v>
      </c>
      <c r="L2669" s="1">
        <v>1336757</v>
      </c>
      <c r="M2669" s="1">
        <v>0.85787899999999995</v>
      </c>
      <c r="N2669" s="1">
        <v>60.000999999999998</v>
      </c>
      <c r="O2669" s="1">
        <v>28.164999999999999</v>
      </c>
      <c r="P2669" s="1">
        <v>0</v>
      </c>
      <c r="Q2669" s="1">
        <v>1E-3</v>
      </c>
      <c r="R2669">
        <f t="shared" si="205"/>
        <v>14.608118164702177</v>
      </c>
      <c r="S2669">
        <f t="shared" si="206"/>
        <v>0</v>
      </c>
      <c r="T2669">
        <f t="shared" si="207"/>
        <v>14.43005272272333</v>
      </c>
      <c r="U2669">
        <f t="shared" si="208"/>
        <v>0</v>
      </c>
      <c r="V2669">
        <v>1168766</v>
      </c>
      <c r="W2669">
        <f t="shared" si="209"/>
        <v>0.14373364728268956</v>
      </c>
    </row>
    <row r="2670" spans="1:23" x14ac:dyDescent="0.15">
      <c r="A2670" s="1" t="s">
        <v>604</v>
      </c>
      <c r="B2670" s="1">
        <v>1090781</v>
      </c>
      <c r="C2670" s="1">
        <v>1093853</v>
      </c>
      <c r="D2670" s="1">
        <v>1189274</v>
      </c>
      <c r="E2670" s="1" t="s">
        <v>593</v>
      </c>
      <c r="F2670" s="1" t="s">
        <v>488</v>
      </c>
      <c r="G2670" s="1">
        <v>160</v>
      </c>
      <c r="H2670" s="1">
        <v>80</v>
      </c>
      <c r="I2670" s="1">
        <v>0</v>
      </c>
      <c r="J2670" s="1">
        <v>61199</v>
      </c>
      <c r="K2670" s="1">
        <v>1</v>
      </c>
      <c r="L2670" s="1">
        <v>1223458</v>
      </c>
      <c r="M2670" s="1">
        <v>0.93691899999999995</v>
      </c>
      <c r="N2670" s="1">
        <v>60.000999999999998</v>
      </c>
      <c r="O2670" s="1">
        <v>1.4790000000000001</v>
      </c>
      <c r="P2670" s="1">
        <v>0</v>
      </c>
      <c r="Q2670" s="1">
        <v>1E-3</v>
      </c>
      <c r="R2670">
        <f t="shared" si="205"/>
        <v>12.163486529376666</v>
      </c>
      <c r="S2670">
        <f t="shared" si="206"/>
        <v>0</v>
      </c>
      <c r="T2670">
        <f t="shared" si="207"/>
        <v>11.848484211315412</v>
      </c>
      <c r="U2670">
        <f t="shared" si="208"/>
        <v>0</v>
      </c>
      <c r="V2670">
        <v>1094135</v>
      </c>
      <c r="W2670">
        <f t="shared" si="209"/>
        <v>0.11819656623725594</v>
      </c>
    </row>
    <row r="2671" spans="1:23" x14ac:dyDescent="0.15">
      <c r="A2671" s="1" t="s">
        <v>604</v>
      </c>
      <c r="B2671" s="1">
        <v>1060918</v>
      </c>
      <c r="C2671" s="1">
        <v>1062276</v>
      </c>
      <c r="D2671" s="1">
        <v>1150376</v>
      </c>
      <c r="E2671" s="1" t="s">
        <v>593</v>
      </c>
      <c r="F2671" s="1" t="s">
        <v>489</v>
      </c>
      <c r="G2671" s="1">
        <v>160</v>
      </c>
      <c r="H2671" s="1">
        <v>80</v>
      </c>
      <c r="I2671" s="1">
        <v>0</v>
      </c>
      <c r="J2671" s="1">
        <v>58380</v>
      </c>
      <c r="K2671" s="1">
        <v>1</v>
      </c>
      <c r="L2671" s="1">
        <v>1178549</v>
      </c>
      <c r="M2671" s="1">
        <v>0.93471599999999999</v>
      </c>
      <c r="N2671" s="1">
        <v>60.000999999999998</v>
      </c>
      <c r="O2671" s="1">
        <v>21.262</v>
      </c>
      <c r="P2671" s="1">
        <v>0</v>
      </c>
      <c r="Q2671" s="1">
        <v>1E-3</v>
      </c>
      <c r="R2671">
        <f t="shared" si="205"/>
        <v>11.087661817407191</v>
      </c>
      <c r="S2671">
        <f t="shared" si="206"/>
        <v>0</v>
      </c>
      <c r="T2671">
        <f t="shared" si="207"/>
        <v>10.945648776777418</v>
      </c>
      <c r="U2671">
        <f t="shared" si="208"/>
        <v>0</v>
      </c>
      <c r="V2671">
        <v>1062726</v>
      </c>
      <c r="W2671">
        <f t="shared" si="209"/>
        <v>0.10898670024070167</v>
      </c>
    </row>
    <row r="2672" spans="1:23" x14ac:dyDescent="0.15">
      <c r="A2672" s="1" t="s">
        <v>604</v>
      </c>
      <c r="B2672" s="1">
        <v>1109473</v>
      </c>
      <c r="C2672" s="1">
        <v>1111800</v>
      </c>
      <c r="D2672" s="1">
        <v>1216355</v>
      </c>
      <c r="E2672" s="1" t="s">
        <v>593</v>
      </c>
      <c r="F2672" s="1" t="s">
        <v>490</v>
      </c>
      <c r="G2672" s="1">
        <v>160</v>
      </c>
      <c r="H2672" s="1">
        <v>80</v>
      </c>
      <c r="I2672" s="1">
        <v>0</v>
      </c>
      <c r="J2672" s="1">
        <v>61896</v>
      </c>
      <c r="K2672" s="1">
        <v>1</v>
      </c>
      <c r="L2672" s="1">
        <v>1232477</v>
      </c>
      <c r="M2672" s="1">
        <v>0.95211000000000001</v>
      </c>
      <c r="N2672" s="1">
        <v>60.000999999999998</v>
      </c>
      <c r="O2672" s="1">
        <v>42.42</v>
      </c>
      <c r="P2672" s="1">
        <v>0</v>
      </c>
      <c r="Q2672" s="1">
        <v>0</v>
      </c>
      <c r="R2672">
        <f t="shared" si="205"/>
        <v>11.086705129372243</v>
      </c>
      <c r="S2672">
        <f t="shared" si="206"/>
        <v>0</v>
      </c>
      <c r="T2672">
        <f t="shared" si="207"/>
        <v>10.854200395754642</v>
      </c>
      <c r="U2672">
        <f t="shared" si="208"/>
        <v>0</v>
      </c>
      <c r="V2672">
        <v>1112670</v>
      </c>
      <c r="W2672">
        <f t="shared" si="209"/>
        <v>0.10767523164999515</v>
      </c>
    </row>
    <row r="2673" spans="1:23" x14ac:dyDescent="0.15">
      <c r="A2673" s="1" t="s">
        <v>604</v>
      </c>
      <c r="B2673" s="1">
        <v>2235</v>
      </c>
      <c r="C2673" s="1">
        <v>2235</v>
      </c>
      <c r="D2673" s="1">
        <v>2235</v>
      </c>
      <c r="E2673" s="1" t="s">
        <v>594</v>
      </c>
      <c r="F2673" s="1" t="s">
        <v>491</v>
      </c>
      <c r="G2673" s="1">
        <v>10</v>
      </c>
      <c r="H2673" s="1">
        <v>10</v>
      </c>
      <c r="I2673" s="1">
        <v>0</v>
      </c>
      <c r="J2673" s="1">
        <v>742</v>
      </c>
      <c r="K2673" s="1">
        <v>1</v>
      </c>
      <c r="L2673" s="1">
        <v>2285</v>
      </c>
      <c r="M2673" s="1">
        <v>0.92727300000000001</v>
      </c>
      <c r="N2673" s="1">
        <v>60.000999999999998</v>
      </c>
      <c r="O2673" s="1">
        <v>0</v>
      </c>
      <c r="P2673" s="1">
        <v>0</v>
      </c>
      <c r="Q2673" s="1">
        <v>0</v>
      </c>
      <c r="R2673">
        <f t="shared" si="205"/>
        <v>2.2371364653243742</v>
      </c>
      <c r="S2673">
        <f t="shared" si="206"/>
        <v>0</v>
      </c>
      <c r="T2673">
        <f t="shared" si="207"/>
        <v>2.2371364653243742</v>
      </c>
      <c r="U2673">
        <f t="shared" si="208"/>
        <v>0</v>
      </c>
      <c r="V2673">
        <v>2235</v>
      </c>
      <c r="W2673">
        <f t="shared" si="209"/>
        <v>2.2371364653243742E-2</v>
      </c>
    </row>
    <row r="2674" spans="1:23" x14ac:dyDescent="0.15">
      <c r="A2674" s="1" t="s">
        <v>604</v>
      </c>
      <c r="B2674" s="1">
        <v>2114</v>
      </c>
      <c r="C2674" s="1">
        <v>2114</v>
      </c>
      <c r="D2674" s="1">
        <v>2114</v>
      </c>
      <c r="E2674" s="1" t="s">
        <v>594</v>
      </c>
      <c r="F2674" s="1" t="s">
        <v>492</v>
      </c>
      <c r="G2674" s="1">
        <v>10</v>
      </c>
      <c r="H2674" s="1">
        <v>10</v>
      </c>
      <c r="I2674" s="1">
        <v>0</v>
      </c>
      <c r="J2674" s="1">
        <v>717</v>
      </c>
      <c r="K2674" s="1">
        <v>1</v>
      </c>
      <c r="L2674" s="1">
        <v>2483</v>
      </c>
      <c r="M2674" s="1">
        <v>0.74246599999999996</v>
      </c>
      <c r="N2674" s="1">
        <v>60.000999999999998</v>
      </c>
      <c r="O2674" s="1">
        <v>0</v>
      </c>
      <c r="P2674" s="1">
        <v>0</v>
      </c>
      <c r="Q2674" s="1">
        <v>0</v>
      </c>
      <c r="R2674">
        <f t="shared" si="205"/>
        <v>17.455061494796588</v>
      </c>
      <c r="S2674">
        <f t="shared" si="206"/>
        <v>0</v>
      </c>
      <c r="T2674">
        <f t="shared" si="207"/>
        <v>17.455061494796588</v>
      </c>
      <c r="U2674">
        <f t="shared" si="208"/>
        <v>0</v>
      </c>
      <c r="V2674">
        <v>2114</v>
      </c>
      <c r="W2674">
        <f t="shared" si="209"/>
        <v>0.17455061494796587</v>
      </c>
    </row>
    <row r="2675" spans="1:23" x14ac:dyDescent="0.15">
      <c r="A2675" s="1" t="s">
        <v>604</v>
      </c>
      <c r="B2675" s="1">
        <v>1893</v>
      </c>
      <c r="C2675" s="1">
        <v>1893</v>
      </c>
      <c r="D2675" s="1">
        <v>1893</v>
      </c>
      <c r="E2675" s="1" t="s">
        <v>594</v>
      </c>
      <c r="F2675" s="1" t="s">
        <v>493</v>
      </c>
      <c r="G2675" s="1">
        <v>10</v>
      </c>
      <c r="H2675" s="1">
        <v>10</v>
      </c>
      <c r="I2675" s="1">
        <v>0</v>
      </c>
      <c r="J2675" s="1">
        <v>761</v>
      </c>
      <c r="K2675" s="1">
        <v>1</v>
      </c>
      <c r="L2675" s="1">
        <v>2100</v>
      </c>
      <c r="M2675" s="1">
        <v>0.86666699999999997</v>
      </c>
      <c r="N2675" s="1">
        <v>60.000999999999998</v>
      </c>
      <c r="O2675" s="1">
        <v>0</v>
      </c>
      <c r="P2675" s="1">
        <v>0</v>
      </c>
      <c r="Q2675" s="1">
        <v>0</v>
      </c>
      <c r="R2675">
        <f t="shared" si="205"/>
        <v>10.935023771790808</v>
      </c>
      <c r="S2675">
        <f t="shared" si="206"/>
        <v>0</v>
      </c>
      <c r="T2675">
        <f t="shared" si="207"/>
        <v>10.935023771790808</v>
      </c>
      <c r="U2675">
        <f t="shared" si="208"/>
        <v>0</v>
      </c>
      <c r="V2675">
        <v>1893</v>
      </c>
      <c r="W2675">
        <f t="shared" si="209"/>
        <v>0.10935023771790808</v>
      </c>
    </row>
    <row r="2676" spans="1:23" x14ac:dyDescent="0.15">
      <c r="A2676" s="1" t="s">
        <v>604</v>
      </c>
      <c r="B2676" s="1">
        <v>1790</v>
      </c>
      <c r="C2676" s="1">
        <v>1790</v>
      </c>
      <c r="D2676" s="1">
        <v>1790</v>
      </c>
      <c r="E2676" s="1" t="s">
        <v>594</v>
      </c>
      <c r="F2676" s="1" t="s">
        <v>494</v>
      </c>
      <c r="G2676" s="1">
        <v>10</v>
      </c>
      <c r="H2676" s="1">
        <v>10</v>
      </c>
      <c r="I2676" s="1">
        <v>0</v>
      </c>
      <c r="J2676" s="1">
        <v>605</v>
      </c>
      <c r="K2676" s="1">
        <v>1</v>
      </c>
      <c r="L2676" s="1">
        <v>2087</v>
      </c>
      <c r="M2676" s="1">
        <v>0.91724099999999997</v>
      </c>
      <c r="N2676" s="1">
        <v>60.000999999999998</v>
      </c>
      <c r="O2676" s="1">
        <v>0</v>
      </c>
      <c r="P2676" s="1">
        <v>0</v>
      </c>
      <c r="Q2676" s="1">
        <v>0</v>
      </c>
      <c r="R2676">
        <f t="shared" si="205"/>
        <v>16.592178770949715</v>
      </c>
      <c r="S2676">
        <f t="shared" si="206"/>
        <v>0</v>
      </c>
      <c r="T2676">
        <f t="shared" si="207"/>
        <v>16.592178770949715</v>
      </c>
      <c r="U2676">
        <f t="shared" si="208"/>
        <v>0</v>
      </c>
      <c r="V2676">
        <v>1790</v>
      </c>
      <c r="W2676">
        <f t="shared" si="209"/>
        <v>0.16592178770949717</v>
      </c>
    </row>
    <row r="2677" spans="1:23" x14ac:dyDescent="0.15">
      <c r="A2677" s="1" t="s">
        <v>604</v>
      </c>
      <c r="B2677" s="1">
        <v>3018</v>
      </c>
      <c r="C2677" s="1">
        <v>3018</v>
      </c>
      <c r="D2677" s="1">
        <v>3018</v>
      </c>
      <c r="E2677" s="1" t="s">
        <v>594</v>
      </c>
      <c r="F2677" s="1" t="s">
        <v>495</v>
      </c>
      <c r="G2677" s="1">
        <v>10</v>
      </c>
      <c r="H2677" s="1">
        <v>10</v>
      </c>
      <c r="I2677" s="1">
        <v>0</v>
      </c>
      <c r="J2677" s="1">
        <v>751</v>
      </c>
      <c r="K2677" s="1">
        <v>1</v>
      </c>
      <c r="L2677" s="1">
        <v>3071</v>
      </c>
      <c r="M2677" s="1">
        <v>0.82340400000000002</v>
      </c>
      <c r="N2677" s="1">
        <v>60.000999999999998</v>
      </c>
      <c r="O2677" s="1">
        <v>0</v>
      </c>
      <c r="P2677" s="1">
        <v>0</v>
      </c>
      <c r="Q2677" s="1">
        <v>0</v>
      </c>
      <c r="R2677">
        <f t="shared" si="205"/>
        <v>1.7561298873426168</v>
      </c>
      <c r="S2677">
        <f t="shared" si="206"/>
        <v>0</v>
      </c>
      <c r="T2677">
        <f t="shared" si="207"/>
        <v>1.7561298873426168</v>
      </c>
      <c r="U2677">
        <f t="shared" si="208"/>
        <v>0</v>
      </c>
      <c r="V2677">
        <v>3018</v>
      </c>
      <c r="W2677">
        <f t="shared" si="209"/>
        <v>1.7561298873426168E-2</v>
      </c>
    </row>
    <row r="2678" spans="1:23" x14ac:dyDescent="0.15">
      <c r="A2678" s="1" t="s">
        <v>604</v>
      </c>
      <c r="B2678" s="1">
        <v>1452</v>
      </c>
      <c r="C2678" s="1">
        <v>1452</v>
      </c>
      <c r="D2678" s="1">
        <v>1452</v>
      </c>
      <c r="E2678" s="1" t="s">
        <v>594</v>
      </c>
      <c r="F2678" s="1" t="s">
        <v>496</v>
      </c>
      <c r="G2678" s="1">
        <v>10</v>
      </c>
      <c r="H2678" s="1">
        <v>10</v>
      </c>
      <c r="I2678" s="1">
        <v>0</v>
      </c>
      <c r="J2678" s="1">
        <v>632</v>
      </c>
      <c r="K2678" s="1">
        <v>1</v>
      </c>
      <c r="L2678" s="1">
        <v>1940</v>
      </c>
      <c r="M2678" s="1">
        <v>0.79298199999999996</v>
      </c>
      <c r="N2678" s="1">
        <v>60.000999999999998</v>
      </c>
      <c r="O2678" s="1">
        <v>0</v>
      </c>
      <c r="P2678" s="1">
        <v>0</v>
      </c>
      <c r="Q2678" s="1">
        <v>0</v>
      </c>
      <c r="R2678">
        <f t="shared" si="205"/>
        <v>33.608815426997253</v>
      </c>
      <c r="S2678">
        <f t="shared" si="206"/>
        <v>0</v>
      </c>
      <c r="T2678">
        <f t="shared" si="207"/>
        <v>33.608815426997253</v>
      </c>
      <c r="U2678">
        <f t="shared" si="208"/>
        <v>0</v>
      </c>
      <c r="V2678">
        <v>1452</v>
      </c>
      <c r="W2678">
        <f t="shared" si="209"/>
        <v>0.33608815426997252</v>
      </c>
    </row>
    <row r="2679" spans="1:23" x14ac:dyDescent="0.15">
      <c r="A2679" s="1" t="s">
        <v>604</v>
      </c>
      <c r="B2679" s="1">
        <v>1859</v>
      </c>
      <c r="C2679" s="1">
        <v>1859</v>
      </c>
      <c r="D2679" s="1">
        <v>1859</v>
      </c>
      <c r="E2679" s="1" t="s">
        <v>594</v>
      </c>
      <c r="F2679" s="1" t="s">
        <v>497</v>
      </c>
      <c r="G2679" s="1">
        <v>10</v>
      </c>
      <c r="H2679" s="1">
        <v>10</v>
      </c>
      <c r="I2679" s="1">
        <v>0</v>
      </c>
      <c r="J2679" s="1">
        <v>657</v>
      </c>
      <c r="K2679" s="1">
        <v>1</v>
      </c>
      <c r="L2679" s="1">
        <v>2197</v>
      </c>
      <c r="M2679" s="1">
        <v>0.901613</v>
      </c>
      <c r="N2679" s="1">
        <v>60.000999999999998</v>
      </c>
      <c r="O2679" s="1">
        <v>0</v>
      </c>
      <c r="P2679" s="1">
        <v>0</v>
      </c>
      <c r="Q2679" s="1">
        <v>0</v>
      </c>
      <c r="R2679">
        <f t="shared" si="205"/>
        <v>18.181818181818187</v>
      </c>
      <c r="S2679">
        <f t="shared" si="206"/>
        <v>0</v>
      </c>
      <c r="T2679">
        <f t="shared" si="207"/>
        <v>18.181818181818187</v>
      </c>
      <c r="U2679">
        <f t="shared" si="208"/>
        <v>0</v>
      </c>
      <c r="V2679">
        <v>1859</v>
      </c>
      <c r="W2679">
        <f t="shared" si="209"/>
        <v>0.18181818181818188</v>
      </c>
    </row>
    <row r="2680" spans="1:23" x14ac:dyDescent="0.15">
      <c r="A2680" s="1" t="s">
        <v>604</v>
      </c>
      <c r="B2680" s="1">
        <v>1321</v>
      </c>
      <c r="C2680" s="1">
        <v>1321</v>
      </c>
      <c r="D2680" s="1">
        <v>1321</v>
      </c>
      <c r="E2680" s="1" t="s">
        <v>594</v>
      </c>
      <c r="F2680" s="1" t="s">
        <v>498</v>
      </c>
      <c r="G2680" s="1">
        <v>10</v>
      </c>
      <c r="H2680" s="1">
        <v>10</v>
      </c>
      <c r="I2680" s="1">
        <v>0</v>
      </c>
      <c r="J2680" s="1">
        <v>544</v>
      </c>
      <c r="K2680" s="1">
        <v>1</v>
      </c>
      <c r="L2680" s="1">
        <v>1356</v>
      </c>
      <c r="M2680" s="1">
        <v>0.858491</v>
      </c>
      <c r="N2680" s="1">
        <v>60.000999999999998</v>
      </c>
      <c r="O2680" s="1">
        <v>0</v>
      </c>
      <c r="P2680" s="1">
        <v>0</v>
      </c>
      <c r="Q2680" s="1">
        <v>0</v>
      </c>
      <c r="R2680">
        <f t="shared" si="205"/>
        <v>2.6495079485238549</v>
      </c>
      <c r="S2680">
        <f t="shared" si="206"/>
        <v>0</v>
      </c>
      <c r="T2680">
        <f t="shared" si="207"/>
        <v>2.6495079485238549</v>
      </c>
      <c r="U2680">
        <f t="shared" si="208"/>
        <v>0</v>
      </c>
      <c r="V2680">
        <v>1321</v>
      </c>
      <c r="W2680">
        <f t="shared" si="209"/>
        <v>2.6495079485238549E-2</v>
      </c>
    </row>
    <row r="2681" spans="1:23" x14ac:dyDescent="0.15">
      <c r="A2681" s="1" t="s">
        <v>604</v>
      </c>
      <c r="B2681" s="1">
        <v>2209</v>
      </c>
      <c r="C2681" s="1">
        <v>2209</v>
      </c>
      <c r="D2681" s="1">
        <v>2209</v>
      </c>
      <c r="E2681" s="1" t="s">
        <v>594</v>
      </c>
      <c r="F2681" s="1" t="s">
        <v>499</v>
      </c>
      <c r="G2681" s="1">
        <v>10</v>
      </c>
      <c r="H2681" s="1">
        <v>10</v>
      </c>
      <c r="I2681" s="1">
        <v>0</v>
      </c>
      <c r="J2681" s="1">
        <v>634</v>
      </c>
      <c r="K2681" s="1">
        <v>1</v>
      </c>
      <c r="L2681" s="1">
        <v>2331</v>
      </c>
      <c r="M2681" s="1">
        <v>0.79866700000000002</v>
      </c>
      <c r="N2681" s="1">
        <v>60.000999999999998</v>
      </c>
      <c r="O2681" s="1">
        <v>1E-3</v>
      </c>
      <c r="P2681" s="1">
        <v>0</v>
      </c>
      <c r="Q2681" s="1">
        <v>0</v>
      </c>
      <c r="R2681">
        <f t="shared" si="205"/>
        <v>5.5228610230873665</v>
      </c>
      <c r="S2681">
        <f t="shared" si="206"/>
        <v>0</v>
      </c>
      <c r="T2681">
        <f t="shared" si="207"/>
        <v>5.5228610230873665</v>
      </c>
      <c r="U2681">
        <f t="shared" si="208"/>
        <v>0</v>
      </c>
      <c r="V2681">
        <v>2209</v>
      </c>
      <c r="W2681">
        <f t="shared" si="209"/>
        <v>5.5228610230873665E-2</v>
      </c>
    </row>
    <row r="2682" spans="1:23" x14ac:dyDescent="0.15">
      <c r="A2682" s="1" t="s">
        <v>604</v>
      </c>
      <c r="B2682" s="1">
        <v>1934</v>
      </c>
      <c r="C2682" s="1">
        <v>1934</v>
      </c>
      <c r="D2682" s="1">
        <v>1934</v>
      </c>
      <c r="E2682" s="1" t="s">
        <v>594</v>
      </c>
      <c r="F2682" s="1" t="s">
        <v>500</v>
      </c>
      <c r="G2682" s="1">
        <v>10</v>
      </c>
      <c r="H2682" s="1">
        <v>10</v>
      </c>
      <c r="I2682" s="1">
        <v>0</v>
      </c>
      <c r="J2682" s="1">
        <v>738</v>
      </c>
      <c r="K2682" s="1">
        <v>1</v>
      </c>
      <c r="L2682" s="1">
        <v>2232</v>
      </c>
      <c r="M2682" s="1">
        <v>0.78840600000000005</v>
      </c>
      <c r="N2682" s="1">
        <v>60.000999999999998</v>
      </c>
      <c r="O2682" s="1">
        <v>0</v>
      </c>
      <c r="P2682" s="1">
        <v>0</v>
      </c>
      <c r="Q2682" s="1">
        <v>0</v>
      </c>
      <c r="R2682">
        <f t="shared" si="205"/>
        <v>15.408479834539811</v>
      </c>
      <c r="S2682">
        <f t="shared" si="206"/>
        <v>0</v>
      </c>
      <c r="T2682">
        <f t="shared" si="207"/>
        <v>15.408479834539811</v>
      </c>
      <c r="U2682">
        <f t="shared" si="208"/>
        <v>0</v>
      </c>
      <c r="V2682">
        <v>1934</v>
      </c>
      <c r="W2682">
        <f t="shared" si="209"/>
        <v>0.15408479834539812</v>
      </c>
    </row>
    <row r="2683" spans="1:23" x14ac:dyDescent="0.15">
      <c r="A2683" s="1" t="s">
        <v>604</v>
      </c>
      <c r="B2683" s="1">
        <v>2494</v>
      </c>
      <c r="C2683" s="1">
        <v>2390</v>
      </c>
      <c r="D2683" s="1">
        <v>2494</v>
      </c>
      <c r="E2683" s="1" t="s">
        <v>595</v>
      </c>
      <c r="F2683" s="1" t="s">
        <v>501</v>
      </c>
      <c r="G2683" s="1">
        <v>15</v>
      </c>
      <c r="H2683" s="1">
        <v>10</v>
      </c>
      <c r="I2683" s="1">
        <v>0</v>
      </c>
      <c r="J2683" s="1">
        <v>850</v>
      </c>
      <c r="K2683" s="1">
        <v>1</v>
      </c>
      <c r="L2683" s="1">
        <v>2744</v>
      </c>
      <c r="M2683" s="1">
        <v>0.82112700000000005</v>
      </c>
      <c r="N2683" s="1">
        <v>60.000999999999998</v>
      </c>
      <c r="O2683" s="1">
        <v>0</v>
      </c>
      <c r="P2683" s="1">
        <v>0</v>
      </c>
      <c r="Q2683" s="1">
        <v>0</v>
      </c>
      <c r="R2683">
        <f t="shared" si="205"/>
        <v>10.024057738572578</v>
      </c>
      <c r="S2683">
        <f t="shared" si="206"/>
        <v>0</v>
      </c>
      <c r="T2683">
        <f t="shared" si="207"/>
        <v>14.81171548117155</v>
      </c>
      <c r="U2683">
        <f t="shared" si="208"/>
        <v>0</v>
      </c>
      <c r="V2683">
        <v>2494</v>
      </c>
      <c r="W2683">
        <f t="shared" si="209"/>
        <v>0.10024057738572578</v>
      </c>
    </row>
    <row r="2684" spans="1:23" x14ac:dyDescent="0.15">
      <c r="A2684" s="1" t="s">
        <v>604</v>
      </c>
      <c r="B2684" s="1">
        <v>2653</v>
      </c>
      <c r="C2684" s="1">
        <v>2490.3274999999999</v>
      </c>
      <c r="D2684" s="1">
        <v>2653</v>
      </c>
      <c r="E2684" s="1" t="s">
        <v>595</v>
      </c>
      <c r="F2684" s="1" t="s">
        <v>502</v>
      </c>
      <c r="G2684" s="1">
        <v>15</v>
      </c>
      <c r="H2684" s="1">
        <v>10</v>
      </c>
      <c r="I2684" s="1">
        <v>0</v>
      </c>
      <c r="J2684" s="1">
        <v>961</v>
      </c>
      <c r="K2684" s="1">
        <v>1</v>
      </c>
      <c r="L2684" s="1">
        <v>2751</v>
      </c>
      <c r="M2684" s="1">
        <v>0.87123300000000004</v>
      </c>
      <c r="N2684" s="1">
        <v>60.000999999999998</v>
      </c>
      <c r="O2684" s="1">
        <v>0</v>
      </c>
      <c r="P2684" s="1">
        <v>0</v>
      </c>
      <c r="Q2684" s="1">
        <v>0</v>
      </c>
      <c r="R2684">
        <f t="shared" si="205"/>
        <v>3.6939313984168942</v>
      </c>
      <c r="S2684">
        <f t="shared" si="206"/>
        <v>0</v>
      </c>
      <c r="T2684">
        <f t="shared" si="207"/>
        <v>10.467398364271375</v>
      </c>
      <c r="U2684">
        <f t="shared" si="208"/>
        <v>0</v>
      </c>
      <c r="V2684">
        <v>2653</v>
      </c>
      <c r="W2684">
        <f t="shared" si="209"/>
        <v>3.6939313984168942E-2</v>
      </c>
    </row>
    <row r="2685" spans="1:23" x14ac:dyDescent="0.15">
      <c r="A2685" s="1" t="s">
        <v>604</v>
      </c>
      <c r="B2685" s="1">
        <v>3517</v>
      </c>
      <c r="C2685" s="1">
        <v>3379.2882</v>
      </c>
      <c r="D2685" s="1">
        <v>3517</v>
      </c>
      <c r="E2685" s="1" t="s">
        <v>595</v>
      </c>
      <c r="F2685" s="1" t="s">
        <v>503</v>
      </c>
      <c r="G2685" s="1">
        <v>15</v>
      </c>
      <c r="H2685" s="1">
        <v>10</v>
      </c>
      <c r="I2685" s="1">
        <v>0</v>
      </c>
      <c r="J2685" s="1">
        <v>880</v>
      </c>
      <c r="K2685" s="1">
        <v>1</v>
      </c>
      <c r="L2685" s="1">
        <v>3851</v>
      </c>
      <c r="M2685" s="1">
        <v>0.84705900000000001</v>
      </c>
      <c r="N2685" s="1">
        <v>60.000999999999998</v>
      </c>
      <c r="O2685" s="1">
        <v>0</v>
      </c>
      <c r="P2685" s="1">
        <v>0</v>
      </c>
      <c r="Q2685" s="1">
        <v>0</v>
      </c>
      <c r="R2685">
        <f t="shared" si="205"/>
        <v>9.4967301677566063</v>
      </c>
      <c r="S2685">
        <f t="shared" si="206"/>
        <v>0</v>
      </c>
      <c r="T2685">
        <f t="shared" si="207"/>
        <v>13.958910045020723</v>
      </c>
      <c r="U2685">
        <f t="shared" si="208"/>
        <v>0</v>
      </c>
      <c r="V2685">
        <v>3517</v>
      </c>
      <c r="W2685">
        <f t="shared" si="209"/>
        <v>9.4967301677566063E-2</v>
      </c>
    </row>
    <row r="2686" spans="1:23" x14ac:dyDescent="0.15">
      <c r="A2686" s="1" t="s">
        <v>604</v>
      </c>
      <c r="B2686" s="1">
        <v>3518</v>
      </c>
      <c r="C2686" s="1">
        <v>3346.5567999999998</v>
      </c>
      <c r="D2686" s="1">
        <v>3518</v>
      </c>
      <c r="E2686" s="1" t="s">
        <v>595</v>
      </c>
      <c r="F2686" s="1" t="s">
        <v>504</v>
      </c>
      <c r="G2686" s="1">
        <v>15</v>
      </c>
      <c r="H2686" s="1">
        <v>10</v>
      </c>
      <c r="I2686" s="1">
        <v>0</v>
      </c>
      <c r="J2686" s="1">
        <v>1029</v>
      </c>
      <c r="K2686" s="1">
        <v>1</v>
      </c>
      <c r="L2686" s="1">
        <v>3777</v>
      </c>
      <c r="M2686" s="1">
        <v>0.87733300000000003</v>
      </c>
      <c r="N2686" s="1">
        <v>60.000999999999998</v>
      </c>
      <c r="O2686" s="1">
        <v>1E-3</v>
      </c>
      <c r="P2686" s="1">
        <v>0</v>
      </c>
      <c r="Q2686" s="1">
        <v>0</v>
      </c>
      <c r="R2686">
        <f t="shared" si="205"/>
        <v>7.3621375781694143</v>
      </c>
      <c r="S2686">
        <f t="shared" si="206"/>
        <v>0</v>
      </c>
      <c r="T2686">
        <f t="shared" si="207"/>
        <v>12.862270857019364</v>
      </c>
      <c r="U2686">
        <f t="shared" si="208"/>
        <v>0</v>
      </c>
      <c r="V2686">
        <v>3518</v>
      </c>
      <c r="W2686">
        <f t="shared" si="209"/>
        <v>7.3621375781694143E-2</v>
      </c>
    </row>
    <row r="2687" spans="1:23" x14ac:dyDescent="0.15">
      <c r="A2687" s="1" t="s">
        <v>604</v>
      </c>
      <c r="B2687" s="1">
        <v>2451</v>
      </c>
      <c r="C2687" s="1">
        <v>2298.2019</v>
      </c>
      <c r="D2687" s="1">
        <v>2451</v>
      </c>
      <c r="E2687" s="1" t="s">
        <v>595</v>
      </c>
      <c r="F2687" s="1" t="s">
        <v>505</v>
      </c>
      <c r="G2687" s="1">
        <v>15</v>
      </c>
      <c r="H2687" s="1">
        <v>10</v>
      </c>
      <c r="I2687" s="1">
        <v>0</v>
      </c>
      <c r="J2687" s="1">
        <v>1115</v>
      </c>
      <c r="K2687" s="1">
        <v>1</v>
      </c>
      <c r="L2687" s="1">
        <v>2674</v>
      </c>
      <c r="M2687" s="1">
        <v>0.86792499999999995</v>
      </c>
      <c r="N2687" s="1">
        <v>60.000999999999998</v>
      </c>
      <c r="O2687" s="1">
        <v>0</v>
      </c>
      <c r="P2687" s="1">
        <v>0</v>
      </c>
      <c r="Q2687" s="1">
        <v>0</v>
      </c>
      <c r="R2687">
        <f t="shared" si="205"/>
        <v>9.0983272133822837</v>
      </c>
      <c r="S2687">
        <f t="shared" si="206"/>
        <v>0</v>
      </c>
      <c r="T2687">
        <f t="shared" si="207"/>
        <v>16.35183140349854</v>
      </c>
      <c r="U2687">
        <f t="shared" si="208"/>
        <v>0</v>
      </c>
      <c r="V2687">
        <v>2451</v>
      </c>
      <c r="W2687">
        <f t="shared" si="209"/>
        <v>9.0983272133822846E-2</v>
      </c>
    </row>
    <row r="2688" spans="1:23" x14ac:dyDescent="0.15">
      <c r="A2688" s="1" t="s">
        <v>604</v>
      </c>
      <c r="B2688" s="1">
        <v>2944</v>
      </c>
      <c r="C2688" s="1">
        <v>2857.6923000000002</v>
      </c>
      <c r="D2688" s="1">
        <v>2944</v>
      </c>
      <c r="E2688" s="1" t="s">
        <v>595</v>
      </c>
      <c r="F2688" s="1" t="s">
        <v>506</v>
      </c>
      <c r="G2688" s="1">
        <v>15</v>
      </c>
      <c r="H2688" s="1">
        <v>10</v>
      </c>
      <c r="I2688" s="1">
        <v>0</v>
      </c>
      <c r="J2688" s="1">
        <v>963</v>
      </c>
      <c r="K2688" s="1">
        <v>1</v>
      </c>
      <c r="L2688" s="1">
        <v>3175</v>
      </c>
      <c r="M2688" s="1">
        <v>0.89830500000000002</v>
      </c>
      <c r="N2688" s="1">
        <v>60.000999999999998</v>
      </c>
      <c r="O2688" s="1">
        <v>0</v>
      </c>
      <c r="P2688" s="1">
        <v>0</v>
      </c>
      <c r="Q2688" s="1">
        <v>0</v>
      </c>
      <c r="R2688">
        <f t="shared" si="205"/>
        <v>7.8464673913043459</v>
      </c>
      <c r="S2688">
        <f t="shared" si="206"/>
        <v>0</v>
      </c>
      <c r="T2688">
        <f t="shared" si="207"/>
        <v>11.103634215622149</v>
      </c>
      <c r="U2688">
        <f t="shared" si="208"/>
        <v>0</v>
      </c>
      <c r="V2688">
        <v>2944</v>
      </c>
      <c r="W2688">
        <f t="shared" si="209"/>
        <v>7.8464673913043459E-2</v>
      </c>
    </row>
    <row r="2689" spans="1:23" x14ac:dyDescent="0.15">
      <c r="A2689" s="1" t="s">
        <v>604</v>
      </c>
      <c r="B2689" s="1">
        <v>4934</v>
      </c>
      <c r="C2689" s="1">
        <v>4768.5083000000004</v>
      </c>
      <c r="D2689" s="1">
        <v>4934</v>
      </c>
      <c r="E2689" s="1" t="s">
        <v>595</v>
      </c>
      <c r="F2689" s="1" t="s">
        <v>507</v>
      </c>
      <c r="G2689" s="1">
        <v>15</v>
      </c>
      <c r="H2689" s="1">
        <v>10</v>
      </c>
      <c r="I2689" s="1">
        <v>0</v>
      </c>
      <c r="J2689" s="1">
        <v>1100</v>
      </c>
      <c r="K2689" s="1">
        <v>1</v>
      </c>
      <c r="L2689" s="1">
        <v>5114</v>
      </c>
      <c r="M2689" s="1">
        <v>0.79500000000000004</v>
      </c>
      <c r="N2689" s="1">
        <v>60.000999999999998</v>
      </c>
      <c r="O2689" s="1">
        <v>1E-3</v>
      </c>
      <c r="P2689" s="1">
        <v>0</v>
      </c>
      <c r="Q2689" s="1">
        <v>0</v>
      </c>
      <c r="R2689">
        <f t="shared" si="205"/>
        <v>3.6481556546412719</v>
      </c>
      <c r="S2689">
        <f t="shared" si="206"/>
        <v>0</v>
      </c>
      <c r="T2689">
        <f t="shared" si="207"/>
        <v>7.2452783609499027</v>
      </c>
      <c r="U2689">
        <f t="shared" si="208"/>
        <v>0</v>
      </c>
      <c r="V2689">
        <v>4934</v>
      </c>
      <c r="W2689">
        <f t="shared" si="209"/>
        <v>3.6481556546412719E-2</v>
      </c>
    </row>
    <row r="2690" spans="1:23" x14ac:dyDescent="0.15">
      <c r="A2690" s="1" t="s">
        <v>604</v>
      </c>
      <c r="B2690" s="1">
        <v>3482</v>
      </c>
      <c r="C2690" s="1">
        <v>3482</v>
      </c>
      <c r="D2690" s="1">
        <v>3482</v>
      </c>
      <c r="E2690" s="1" t="s">
        <v>595</v>
      </c>
      <c r="F2690" s="1" t="s">
        <v>508</v>
      </c>
      <c r="G2690" s="1">
        <v>15</v>
      </c>
      <c r="H2690" s="1">
        <v>10</v>
      </c>
      <c r="I2690" s="1">
        <v>0</v>
      </c>
      <c r="J2690" s="1">
        <v>920</v>
      </c>
      <c r="K2690" s="1">
        <v>1</v>
      </c>
      <c r="L2690" s="1">
        <v>3764</v>
      </c>
      <c r="M2690" s="1">
        <v>0.83299000000000001</v>
      </c>
      <c r="N2690" s="1">
        <v>60.000999999999998</v>
      </c>
      <c r="O2690" s="1">
        <v>0</v>
      </c>
      <c r="P2690" s="1">
        <v>0</v>
      </c>
      <c r="Q2690" s="1">
        <v>0</v>
      </c>
      <c r="R2690">
        <f t="shared" si="205"/>
        <v>8.0987937966685806</v>
      </c>
      <c r="S2690">
        <f t="shared" si="206"/>
        <v>0</v>
      </c>
      <c r="T2690">
        <f t="shared" si="207"/>
        <v>8.0987937966685806</v>
      </c>
      <c r="U2690">
        <f t="shared" si="208"/>
        <v>0</v>
      </c>
      <c r="V2690">
        <v>3482</v>
      </c>
      <c r="W2690">
        <f t="shared" si="209"/>
        <v>8.0987937966685797E-2</v>
      </c>
    </row>
    <row r="2691" spans="1:23" x14ac:dyDescent="0.15">
      <c r="A2691" s="1" t="s">
        <v>604</v>
      </c>
      <c r="B2691" s="1">
        <v>4815</v>
      </c>
      <c r="C2691" s="1">
        <v>4640</v>
      </c>
      <c r="D2691" s="1">
        <v>4815</v>
      </c>
      <c r="E2691" s="1" t="s">
        <v>595</v>
      </c>
      <c r="F2691" s="1" t="s">
        <v>509</v>
      </c>
      <c r="G2691" s="1">
        <v>15</v>
      </c>
      <c r="H2691" s="1">
        <v>10</v>
      </c>
      <c r="I2691" s="1">
        <v>0</v>
      </c>
      <c r="J2691" s="1">
        <v>1065</v>
      </c>
      <c r="K2691" s="1">
        <v>1</v>
      </c>
      <c r="L2691" s="1">
        <v>5343</v>
      </c>
      <c r="M2691" s="1">
        <v>0.83867899999999995</v>
      </c>
      <c r="N2691" s="1">
        <v>60.000999999999998</v>
      </c>
      <c r="O2691" s="1">
        <v>0</v>
      </c>
      <c r="P2691" s="1">
        <v>0</v>
      </c>
      <c r="Q2691" s="1">
        <v>0</v>
      </c>
      <c r="R2691">
        <f t="shared" ref="R2691:R2754" si="210">100*(L2691/B2691-1)</f>
        <v>10.965732087227419</v>
      </c>
      <c r="S2691">
        <f t="shared" ref="S2691:S2754" si="211">IF(L2691&lt;D2691,1,0)</f>
        <v>0</v>
      </c>
      <c r="T2691">
        <f t="shared" ref="T2691:T2754" si="212">100*(L2691/C2691-1)</f>
        <v>15.15086206896552</v>
      </c>
      <c r="U2691">
        <f t="shared" ref="U2691:U2754" si="213">IF(L2691=B2691,1,0)</f>
        <v>0</v>
      </c>
      <c r="V2691">
        <v>4815</v>
      </c>
      <c r="W2691">
        <f t="shared" ref="W2691:W2754" si="214">L2691/V2691-1</f>
        <v>0.1096573208722742</v>
      </c>
    </row>
    <row r="2692" spans="1:23" x14ac:dyDescent="0.15">
      <c r="A2692" s="1" t="s">
        <v>604</v>
      </c>
      <c r="B2692" s="1">
        <v>4671</v>
      </c>
      <c r="C2692" s="1">
        <v>4527.4166999999998</v>
      </c>
      <c r="D2692" s="1">
        <v>4671</v>
      </c>
      <c r="E2692" s="1" t="s">
        <v>595</v>
      </c>
      <c r="F2692" s="1" t="s">
        <v>510</v>
      </c>
      <c r="G2692" s="1">
        <v>15</v>
      </c>
      <c r="H2692" s="1">
        <v>10</v>
      </c>
      <c r="I2692" s="1">
        <v>0</v>
      </c>
      <c r="J2692" s="1">
        <v>957</v>
      </c>
      <c r="K2692" s="1">
        <v>1</v>
      </c>
      <c r="L2692" s="1">
        <v>5022</v>
      </c>
      <c r="M2692" s="1">
        <v>0.81443299999999996</v>
      </c>
      <c r="N2692" s="1">
        <v>60.000999999999998</v>
      </c>
      <c r="O2692" s="1">
        <v>1E-3</v>
      </c>
      <c r="P2692" s="1">
        <v>0</v>
      </c>
      <c r="Q2692" s="1">
        <v>0</v>
      </c>
      <c r="R2692">
        <f t="shared" si="210"/>
        <v>7.5144508670520249</v>
      </c>
      <c r="S2692">
        <f t="shared" si="211"/>
        <v>0</v>
      </c>
      <c r="T2692">
        <f t="shared" si="212"/>
        <v>10.924183320700308</v>
      </c>
      <c r="U2692">
        <f t="shared" si="213"/>
        <v>0</v>
      </c>
      <c r="V2692">
        <v>4671</v>
      </c>
      <c r="W2692">
        <f t="shared" si="214"/>
        <v>7.5144508670520249E-2</v>
      </c>
    </row>
    <row r="2693" spans="1:23" x14ac:dyDescent="0.15">
      <c r="A2693" s="1" t="s">
        <v>604</v>
      </c>
      <c r="B2693" s="1">
        <v>5182</v>
      </c>
      <c r="C2693" s="1">
        <v>5083.9533000000001</v>
      </c>
      <c r="D2693" s="1">
        <v>5182</v>
      </c>
      <c r="E2693" s="1" t="s">
        <v>596</v>
      </c>
      <c r="F2693" s="1" t="s">
        <v>511</v>
      </c>
      <c r="G2693" s="1">
        <v>20</v>
      </c>
      <c r="H2693" s="1">
        <v>10</v>
      </c>
      <c r="I2693" s="1">
        <v>0</v>
      </c>
      <c r="J2693" s="1">
        <v>1209</v>
      </c>
      <c r="K2693" s="1">
        <v>1</v>
      </c>
      <c r="L2693" s="1">
        <v>5562</v>
      </c>
      <c r="M2693" s="1">
        <v>0.91630400000000001</v>
      </c>
      <c r="N2693" s="1">
        <v>60.000999999999998</v>
      </c>
      <c r="O2693" s="1">
        <v>1E-3</v>
      </c>
      <c r="P2693" s="1">
        <v>0</v>
      </c>
      <c r="Q2693" s="1">
        <v>0</v>
      </c>
      <c r="R2693">
        <f t="shared" si="210"/>
        <v>7.3330760324199051</v>
      </c>
      <c r="S2693">
        <f t="shared" si="211"/>
        <v>0</v>
      </c>
      <c r="T2693">
        <f t="shared" si="212"/>
        <v>9.4030505748351256</v>
      </c>
      <c r="U2693">
        <f t="shared" si="213"/>
        <v>0</v>
      </c>
      <c r="V2693">
        <v>5182</v>
      </c>
      <c r="W2693">
        <f t="shared" si="214"/>
        <v>7.3330760324199051E-2</v>
      </c>
    </row>
    <row r="2694" spans="1:23" x14ac:dyDescent="0.15">
      <c r="A2694" s="1" t="s">
        <v>604</v>
      </c>
      <c r="B2694" s="1">
        <v>6879</v>
      </c>
      <c r="C2694" s="1">
        <v>6738.1356999999998</v>
      </c>
      <c r="D2694" s="1">
        <v>6879</v>
      </c>
      <c r="E2694" s="1" t="s">
        <v>596</v>
      </c>
      <c r="F2694" s="1" t="s">
        <v>512</v>
      </c>
      <c r="G2694" s="1">
        <v>20</v>
      </c>
      <c r="H2694" s="1">
        <v>10</v>
      </c>
      <c r="I2694" s="1">
        <v>0</v>
      </c>
      <c r="J2694" s="1">
        <v>1646</v>
      </c>
      <c r="K2694" s="1">
        <v>1</v>
      </c>
      <c r="L2694" s="1">
        <v>7269</v>
      </c>
      <c r="M2694" s="1">
        <v>0.93928599999999995</v>
      </c>
      <c r="N2694" s="1">
        <v>60.000999999999998</v>
      </c>
      <c r="O2694" s="1">
        <v>1E-3</v>
      </c>
      <c r="P2694" s="1">
        <v>0</v>
      </c>
      <c r="Q2694" s="1">
        <v>0</v>
      </c>
      <c r="R2694">
        <f t="shared" si="210"/>
        <v>5.6694286960313978</v>
      </c>
      <c r="S2694">
        <f t="shared" si="211"/>
        <v>0</v>
      </c>
      <c r="T2694">
        <f t="shared" si="212"/>
        <v>7.878504138763498</v>
      </c>
      <c r="U2694">
        <f t="shared" si="213"/>
        <v>0</v>
      </c>
      <c r="V2694">
        <v>6879</v>
      </c>
      <c r="W2694">
        <f t="shared" si="214"/>
        <v>5.6694286960313978E-2</v>
      </c>
    </row>
    <row r="2695" spans="1:23" x14ac:dyDescent="0.15">
      <c r="A2695" s="1" t="s">
        <v>604</v>
      </c>
      <c r="B2695" s="1">
        <v>7411</v>
      </c>
      <c r="C2695" s="1">
        <v>7360</v>
      </c>
      <c r="D2695" s="1">
        <v>7411</v>
      </c>
      <c r="E2695" s="1" t="s">
        <v>596</v>
      </c>
      <c r="F2695" s="1" t="s">
        <v>513</v>
      </c>
      <c r="G2695" s="1">
        <v>20</v>
      </c>
      <c r="H2695" s="1">
        <v>10</v>
      </c>
      <c r="I2695" s="1">
        <v>0</v>
      </c>
      <c r="J2695" s="1">
        <v>1387</v>
      </c>
      <c r="K2695" s="1">
        <v>1</v>
      </c>
      <c r="L2695" s="1">
        <v>8684</v>
      </c>
      <c r="M2695" s="1">
        <v>0.87175599999999998</v>
      </c>
      <c r="N2695" s="1">
        <v>60.000999999999998</v>
      </c>
      <c r="O2695" s="1">
        <v>1E-3</v>
      </c>
      <c r="P2695" s="1">
        <v>0</v>
      </c>
      <c r="Q2695" s="1">
        <v>0</v>
      </c>
      <c r="R2695">
        <f t="shared" si="210"/>
        <v>17.177169072999597</v>
      </c>
      <c r="S2695">
        <f t="shared" si="211"/>
        <v>0</v>
      </c>
      <c r="T2695">
        <f t="shared" si="212"/>
        <v>17.989130434782609</v>
      </c>
      <c r="U2695">
        <f t="shared" si="213"/>
        <v>0</v>
      </c>
      <c r="V2695">
        <v>7411</v>
      </c>
      <c r="W2695">
        <f t="shared" si="214"/>
        <v>0.17177169072999598</v>
      </c>
    </row>
    <row r="2696" spans="1:23" x14ac:dyDescent="0.15">
      <c r="A2696" s="1" t="s">
        <v>604</v>
      </c>
      <c r="B2696" s="1">
        <v>5812</v>
      </c>
      <c r="C2696" s="1">
        <v>5737.2375000000002</v>
      </c>
      <c r="D2696" s="1">
        <v>5812</v>
      </c>
      <c r="E2696" s="1" t="s">
        <v>596</v>
      </c>
      <c r="F2696" s="1" t="s">
        <v>514</v>
      </c>
      <c r="G2696" s="1">
        <v>20</v>
      </c>
      <c r="H2696" s="1">
        <v>10</v>
      </c>
      <c r="I2696" s="1">
        <v>0</v>
      </c>
      <c r="J2696" s="1">
        <v>1190</v>
      </c>
      <c r="K2696" s="1">
        <v>1</v>
      </c>
      <c r="L2696" s="1">
        <v>6221</v>
      </c>
      <c r="M2696" s="1">
        <v>0.87876100000000001</v>
      </c>
      <c r="N2696" s="1">
        <v>60.000999999999998</v>
      </c>
      <c r="O2696" s="1">
        <v>1E-3</v>
      </c>
      <c r="P2696" s="1">
        <v>0</v>
      </c>
      <c r="Q2696" s="1">
        <v>0</v>
      </c>
      <c r="R2696">
        <f t="shared" si="210"/>
        <v>7.0371644872677219</v>
      </c>
      <c r="S2696">
        <f t="shared" si="211"/>
        <v>0</v>
      </c>
      <c r="T2696">
        <f t="shared" si="212"/>
        <v>8.4319761906318078</v>
      </c>
      <c r="U2696">
        <f t="shared" si="213"/>
        <v>0</v>
      </c>
      <c r="V2696">
        <v>5812</v>
      </c>
      <c r="W2696">
        <f t="shared" si="214"/>
        <v>7.0371644872677219E-2</v>
      </c>
    </row>
    <row r="2697" spans="1:23" x14ac:dyDescent="0.15">
      <c r="A2697" s="1" t="s">
        <v>604</v>
      </c>
      <c r="B2697" s="1">
        <v>7221</v>
      </c>
      <c r="C2697" s="1">
        <v>7136.5833000000002</v>
      </c>
      <c r="D2697" s="1">
        <v>7221</v>
      </c>
      <c r="E2697" s="1" t="s">
        <v>596</v>
      </c>
      <c r="F2697" s="1" t="s">
        <v>515</v>
      </c>
      <c r="G2697" s="1">
        <v>20</v>
      </c>
      <c r="H2697" s="1">
        <v>10</v>
      </c>
      <c r="I2697" s="1">
        <v>0</v>
      </c>
      <c r="J2697" s="1">
        <v>1233</v>
      </c>
      <c r="K2697" s="1">
        <v>1</v>
      </c>
      <c r="L2697" s="1">
        <v>8107</v>
      </c>
      <c r="M2697" s="1">
        <v>0.82248100000000002</v>
      </c>
      <c r="N2697" s="1">
        <v>60.000999999999998</v>
      </c>
      <c r="O2697" s="1">
        <v>3.5000000000000003E-2</v>
      </c>
      <c r="P2697" s="1">
        <v>0</v>
      </c>
      <c r="Q2697" s="1">
        <v>0</v>
      </c>
      <c r="R2697">
        <f t="shared" si="210"/>
        <v>12.269768730092778</v>
      </c>
      <c r="S2697">
        <f t="shared" si="211"/>
        <v>0</v>
      </c>
      <c r="T2697">
        <f t="shared" si="212"/>
        <v>13.597777244469356</v>
      </c>
      <c r="U2697">
        <f t="shared" si="213"/>
        <v>0</v>
      </c>
      <c r="V2697">
        <v>7221</v>
      </c>
      <c r="W2697">
        <f t="shared" si="214"/>
        <v>0.12269768730092778</v>
      </c>
    </row>
    <row r="2698" spans="1:23" x14ac:dyDescent="0.15">
      <c r="A2698" s="1" t="s">
        <v>604</v>
      </c>
      <c r="B2698" s="1">
        <v>5864</v>
      </c>
      <c r="C2698" s="1">
        <v>5646.3224</v>
      </c>
      <c r="D2698" s="1">
        <v>5864</v>
      </c>
      <c r="E2698" s="1" t="s">
        <v>596</v>
      </c>
      <c r="F2698" s="1" t="s">
        <v>516</v>
      </c>
      <c r="G2698" s="1">
        <v>20</v>
      </c>
      <c r="H2698" s="1">
        <v>10</v>
      </c>
      <c r="I2698" s="1">
        <v>0</v>
      </c>
      <c r="J2698" s="1">
        <v>1367</v>
      </c>
      <c r="K2698" s="1">
        <v>1</v>
      </c>
      <c r="L2698" s="1">
        <v>6377</v>
      </c>
      <c r="M2698" s="1">
        <v>0.76015600000000005</v>
      </c>
      <c r="N2698" s="1">
        <v>60.000999999999998</v>
      </c>
      <c r="O2698" s="1">
        <v>2.3E-2</v>
      </c>
      <c r="P2698" s="1">
        <v>0</v>
      </c>
      <c r="Q2698" s="1">
        <v>0</v>
      </c>
      <c r="R2698">
        <f t="shared" si="210"/>
        <v>8.7482946793997272</v>
      </c>
      <c r="S2698">
        <f t="shared" si="211"/>
        <v>0</v>
      </c>
      <c r="T2698">
        <f t="shared" si="212"/>
        <v>12.940770084258734</v>
      </c>
      <c r="U2698">
        <f t="shared" si="213"/>
        <v>0</v>
      </c>
      <c r="V2698">
        <v>5864</v>
      </c>
      <c r="W2698">
        <f t="shared" si="214"/>
        <v>8.7482946793997263E-2</v>
      </c>
    </row>
    <row r="2699" spans="1:23" x14ac:dyDescent="0.15">
      <c r="A2699" s="1" t="s">
        <v>604</v>
      </c>
      <c r="B2699" s="1">
        <v>6035</v>
      </c>
      <c r="C2699" s="1">
        <v>5882.2200999999995</v>
      </c>
      <c r="D2699" s="1">
        <v>6035</v>
      </c>
      <c r="E2699" s="1" t="s">
        <v>596</v>
      </c>
      <c r="F2699" s="1" t="s">
        <v>517</v>
      </c>
      <c r="G2699" s="1">
        <v>20</v>
      </c>
      <c r="H2699" s="1">
        <v>10</v>
      </c>
      <c r="I2699" s="1">
        <v>0</v>
      </c>
      <c r="J2699" s="1">
        <v>1321</v>
      </c>
      <c r="K2699" s="1">
        <v>1</v>
      </c>
      <c r="L2699" s="1">
        <v>6759</v>
      </c>
      <c r="M2699" s="1">
        <v>0.91727300000000001</v>
      </c>
      <c r="N2699" s="1">
        <v>60.000999999999998</v>
      </c>
      <c r="O2699" s="1">
        <v>1E-3</v>
      </c>
      <c r="P2699" s="1">
        <v>0</v>
      </c>
      <c r="Q2699" s="1">
        <v>0</v>
      </c>
      <c r="R2699">
        <f t="shared" si="210"/>
        <v>11.996685998343004</v>
      </c>
      <c r="S2699">
        <f t="shared" si="211"/>
        <v>0</v>
      </c>
      <c r="T2699">
        <f t="shared" si="212"/>
        <v>14.905594913049924</v>
      </c>
      <c r="U2699">
        <f t="shared" si="213"/>
        <v>0</v>
      </c>
      <c r="V2699">
        <v>6035</v>
      </c>
      <c r="W2699">
        <f t="shared" si="214"/>
        <v>0.11996685998343004</v>
      </c>
    </row>
    <row r="2700" spans="1:23" x14ac:dyDescent="0.15">
      <c r="A2700" s="1" t="s">
        <v>604</v>
      </c>
      <c r="B2700" s="1">
        <v>5512</v>
      </c>
      <c r="C2700" s="1">
        <v>5389.6264000000001</v>
      </c>
      <c r="D2700" s="1">
        <v>5512</v>
      </c>
      <c r="E2700" s="1" t="s">
        <v>596</v>
      </c>
      <c r="F2700" s="1" t="s">
        <v>518</v>
      </c>
      <c r="G2700" s="1">
        <v>20</v>
      </c>
      <c r="H2700" s="1">
        <v>10</v>
      </c>
      <c r="I2700" s="1">
        <v>0</v>
      </c>
      <c r="J2700" s="1">
        <v>1336</v>
      </c>
      <c r="K2700" s="1">
        <v>1</v>
      </c>
      <c r="L2700" s="1">
        <v>6625</v>
      </c>
      <c r="M2700" s="1">
        <v>0.80593199999999998</v>
      </c>
      <c r="N2700" s="1">
        <v>60.000999999999998</v>
      </c>
      <c r="O2700" s="1">
        <v>0</v>
      </c>
      <c r="P2700" s="1">
        <v>0</v>
      </c>
      <c r="Q2700" s="1">
        <v>0</v>
      </c>
      <c r="R2700">
        <f t="shared" si="210"/>
        <v>20.192307692307686</v>
      </c>
      <c r="S2700">
        <f t="shared" si="211"/>
        <v>0</v>
      </c>
      <c r="T2700">
        <f t="shared" si="212"/>
        <v>22.921321596613819</v>
      </c>
      <c r="U2700">
        <f t="shared" si="213"/>
        <v>0</v>
      </c>
      <c r="V2700">
        <v>5512</v>
      </c>
      <c r="W2700">
        <f t="shared" si="214"/>
        <v>0.20192307692307687</v>
      </c>
    </row>
    <row r="2701" spans="1:23" x14ac:dyDescent="0.15">
      <c r="A2701" s="1" t="s">
        <v>604</v>
      </c>
      <c r="B2701" s="1">
        <v>7684</v>
      </c>
      <c r="C2701" s="1">
        <v>7473.8791000000001</v>
      </c>
      <c r="D2701" s="1">
        <v>7684</v>
      </c>
      <c r="E2701" s="1" t="s">
        <v>596</v>
      </c>
      <c r="F2701" s="1" t="s">
        <v>519</v>
      </c>
      <c r="G2701" s="1">
        <v>20</v>
      </c>
      <c r="H2701" s="1">
        <v>10</v>
      </c>
      <c r="I2701" s="1">
        <v>0</v>
      </c>
      <c r="J2701" s="1">
        <v>1550</v>
      </c>
      <c r="K2701" s="1">
        <v>1</v>
      </c>
      <c r="L2701" s="1">
        <v>8585</v>
      </c>
      <c r="M2701" s="1">
        <v>0.83740499999999995</v>
      </c>
      <c r="N2701" s="1">
        <v>60.000999999999998</v>
      </c>
      <c r="O2701" s="1">
        <v>2E-3</v>
      </c>
      <c r="P2701" s="1">
        <v>0</v>
      </c>
      <c r="Q2701" s="1">
        <v>0</v>
      </c>
      <c r="R2701">
        <f t="shared" si="210"/>
        <v>11.725663716814161</v>
      </c>
      <c r="S2701">
        <f t="shared" si="211"/>
        <v>0</v>
      </c>
      <c r="T2701">
        <f t="shared" si="212"/>
        <v>14.866722957827871</v>
      </c>
      <c r="U2701">
        <f t="shared" si="213"/>
        <v>0</v>
      </c>
      <c r="V2701">
        <v>7684</v>
      </c>
      <c r="W2701">
        <f t="shared" si="214"/>
        <v>0.11725663716814161</v>
      </c>
    </row>
    <row r="2702" spans="1:23" x14ac:dyDescent="0.15">
      <c r="A2702" s="1" t="s">
        <v>604</v>
      </c>
      <c r="B2702" s="1">
        <v>4330</v>
      </c>
      <c r="C2702" s="1">
        <v>4240.6656999999996</v>
      </c>
      <c r="D2702" s="1">
        <v>4330</v>
      </c>
      <c r="E2702" s="1" t="s">
        <v>596</v>
      </c>
      <c r="F2702" s="1" t="s">
        <v>520</v>
      </c>
      <c r="G2702" s="1">
        <v>20</v>
      </c>
      <c r="H2702" s="1">
        <v>10</v>
      </c>
      <c r="I2702" s="1">
        <v>0</v>
      </c>
      <c r="J2702" s="1">
        <v>1365</v>
      </c>
      <c r="K2702" s="1">
        <v>1</v>
      </c>
      <c r="L2702" s="1">
        <v>4566</v>
      </c>
      <c r="M2702" s="1">
        <v>0.89647100000000002</v>
      </c>
      <c r="N2702" s="1">
        <v>60.000999999999998</v>
      </c>
      <c r="O2702" s="1">
        <v>0</v>
      </c>
      <c r="P2702" s="1">
        <v>0</v>
      </c>
      <c r="Q2702" s="1">
        <v>0</v>
      </c>
      <c r="R2702">
        <f t="shared" si="210"/>
        <v>5.4503464203233154</v>
      </c>
      <c r="S2702">
        <f t="shared" si="211"/>
        <v>0</v>
      </c>
      <c r="T2702">
        <f t="shared" si="212"/>
        <v>7.6717742688370949</v>
      </c>
      <c r="U2702">
        <f t="shared" si="213"/>
        <v>0</v>
      </c>
      <c r="V2702">
        <v>4330</v>
      </c>
      <c r="W2702">
        <f t="shared" si="214"/>
        <v>5.4503464203233154E-2</v>
      </c>
    </row>
    <row r="2703" spans="1:23" x14ac:dyDescent="0.15">
      <c r="A2703" s="1" t="s">
        <v>604</v>
      </c>
      <c r="B2703" s="1">
        <v>1162</v>
      </c>
      <c r="C2703" s="1">
        <v>1162</v>
      </c>
      <c r="D2703" s="1">
        <v>1162</v>
      </c>
      <c r="E2703" s="1" t="s">
        <v>597</v>
      </c>
      <c r="F2703" s="1" t="s">
        <v>521</v>
      </c>
      <c r="G2703" s="1">
        <v>11</v>
      </c>
      <c r="H2703" s="1">
        <v>600</v>
      </c>
      <c r="I2703" s="1">
        <v>0</v>
      </c>
      <c r="J2703" s="1">
        <v>1162</v>
      </c>
      <c r="K2703" s="1">
        <v>1</v>
      </c>
      <c r="L2703" s="1">
        <v>1230</v>
      </c>
      <c r="M2703" s="1">
        <v>0.32466699999999998</v>
      </c>
      <c r="N2703" s="1">
        <v>60.000999999999998</v>
      </c>
      <c r="O2703" s="1">
        <v>0</v>
      </c>
      <c r="P2703" s="1">
        <v>0</v>
      </c>
      <c r="Q2703" s="1">
        <v>0</v>
      </c>
      <c r="R2703">
        <f t="shared" si="210"/>
        <v>5.8519793459552494</v>
      </c>
      <c r="S2703">
        <f t="shared" si="211"/>
        <v>0</v>
      </c>
      <c r="T2703">
        <f t="shared" si="212"/>
        <v>5.8519793459552494</v>
      </c>
      <c r="U2703">
        <f t="shared" si="213"/>
        <v>0</v>
      </c>
      <c r="V2703">
        <v>1162</v>
      </c>
      <c r="W2703">
        <f t="shared" si="214"/>
        <v>5.8519793459552494E-2</v>
      </c>
    </row>
    <row r="2704" spans="1:23" x14ac:dyDescent="0.15">
      <c r="A2704" s="1" t="s">
        <v>604</v>
      </c>
      <c r="B2704" s="1">
        <v>1176</v>
      </c>
      <c r="C2704" s="1">
        <v>1176</v>
      </c>
      <c r="D2704" s="1">
        <v>1176</v>
      </c>
      <c r="E2704" s="1" t="s">
        <v>597</v>
      </c>
      <c r="F2704" s="1" t="s">
        <v>522</v>
      </c>
      <c r="G2704" s="1">
        <v>12</v>
      </c>
      <c r="H2704" s="1">
        <v>600</v>
      </c>
      <c r="I2704" s="1">
        <v>0</v>
      </c>
      <c r="J2704" s="1">
        <v>1089</v>
      </c>
      <c r="K2704" s="1">
        <v>1</v>
      </c>
      <c r="L2704" s="1">
        <v>1330</v>
      </c>
      <c r="M2704" s="1">
        <v>0.37274600000000002</v>
      </c>
      <c r="N2704" s="1">
        <v>60.000999999999998</v>
      </c>
      <c r="O2704" s="1">
        <v>1E-3</v>
      </c>
      <c r="P2704" s="1">
        <v>0</v>
      </c>
      <c r="Q2704" s="1">
        <v>1E-3</v>
      </c>
      <c r="R2704">
        <f t="shared" si="210"/>
        <v>13.095238095238093</v>
      </c>
      <c r="S2704">
        <f t="shared" si="211"/>
        <v>0</v>
      </c>
      <c r="T2704">
        <f t="shared" si="212"/>
        <v>13.095238095238093</v>
      </c>
      <c r="U2704">
        <f t="shared" si="213"/>
        <v>0</v>
      </c>
      <c r="V2704">
        <v>1176</v>
      </c>
      <c r="W2704">
        <f t="shared" si="214"/>
        <v>0.13095238095238093</v>
      </c>
    </row>
    <row r="2705" spans="1:23" x14ac:dyDescent="0.15">
      <c r="A2705" s="1" t="s">
        <v>604</v>
      </c>
      <c r="B2705" s="1">
        <v>1230</v>
      </c>
      <c r="C2705" s="1">
        <v>1230</v>
      </c>
      <c r="D2705" s="1">
        <v>1230</v>
      </c>
      <c r="E2705" s="1" t="s">
        <v>597</v>
      </c>
      <c r="F2705" s="1" t="s">
        <v>523</v>
      </c>
      <c r="G2705" s="1">
        <v>12</v>
      </c>
      <c r="H2705" s="1">
        <v>600</v>
      </c>
      <c r="I2705" s="1">
        <v>0</v>
      </c>
      <c r="J2705" s="1">
        <v>1170</v>
      </c>
      <c r="K2705" s="1">
        <v>1</v>
      </c>
      <c r="L2705" s="1">
        <v>1305</v>
      </c>
      <c r="M2705" s="1">
        <v>0.34958600000000001</v>
      </c>
      <c r="N2705" s="1">
        <v>60.000999999999998</v>
      </c>
      <c r="O2705" s="1">
        <v>0</v>
      </c>
      <c r="P2705" s="1">
        <v>0</v>
      </c>
      <c r="Q2705" s="1">
        <v>0</v>
      </c>
      <c r="R2705">
        <f t="shared" si="210"/>
        <v>6.0975609756097615</v>
      </c>
      <c r="S2705">
        <f t="shared" si="211"/>
        <v>0</v>
      </c>
      <c r="T2705">
        <f t="shared" si="212"/>
        <v>6.0975609756097615</v>
      </c>
      <c r="U2705">
        <f t="shared" si="213"/>
        <v>0</v>
      </c>
      <c r="V2705">
        <v>1230</v>
      </c>
      <c r="W2705">
        <f t="shared" si="214"/>
        <v>6.0975609756097615E-2</v>
      </c>
    </row>
    <row r="2706" spans="1:23" x14ac:dyDescent="0.15">
      <c r="A2706" s="1" t="s">
        <v>604</v>
      </c>
      <c r="B2706" s="1">
        <v>1439</v>
      </c>
      <c r="C2706" s="1">
        <v>1439</v>
      </c>
      <c r="D2706" s="1">
        <v>1439</v>
      </c>
      <c r="E2706" s="1" t="s">
        <v>597</v>
      </c>
      <c r="F2706" s="1" t="s">
        <v>524</v>
      </c>
      <c r="G2706" s="1">
        <v>13</v>
      </c>
      <c r="H2706" s="1">
        <v>600</v>
      </c>
      <c r="I2706" s="1">
        <v>0</v>
      </c>
      <c r="J2706" s="1">
        <v>1361</v>
      </c>
      <c r="K2706" s="1">
        <v>1</v>
      </c>
      <c r="L2706" s="1">
        <v>1566</v>
      </c>
      <c r="M2706" s="1">
        <v>0.36232399999999998</v>
      </c>
      <c r="N2706" s="1">
        <v>60.000999999999998</v>
      </c>
      <c r="O2706" s="1">
        <v>0</v>
      </c>
      <c r="P2706" s="1">
        <v>0</v>
      </c>
      <c r="Q2706" s="1">
        <v>0</v>
      </c>
      <c r="R2706">
        <f t="shared" si="210"/>
        <v>8.8255733148019377</v>
      </c>
      <c r="S2706">
        <f t="shared" si="211"/>
        <v>0</v>
      </c>
      <c r="T2706">
        <f t="shared" si="212"/>
        <v>8.8255733148019377</v>
      </c>
      <c r="U2706">
        <f t="shared" si="213"/>
        <v>0</v>
      </c>
      <c r="V2706">
        <v>1439</v>
      </c>
      <c r="W2706">
        <f t="shared" si="214"/>
        <v>8.8255733148019377E-2</v>
      </c>
    </row>
    <row r="2707" spans="1:23" x14ac:dyDescent="0.15">
      <c r="A2707" s="1" t="s">
        <v>604</v>
      </c>
      <c r="B2707" s="1">
        <v>1401</v>
      </c>
      <c r="C2707" s="1">
        <v>1401</v>
      </c>
      <c r="D2707" s="1">
        <v>1401</v>
      </c>
      <c r="E2707" s="1" t="s">
        <v>597</v>
      </c>
      <c r="F2707" s="1" t="s">
        <v>525</v>
      </c>
      <c r="G2707" s="1">
        <v>13</v>
      </c>
      <c r="H2707" s="1">
        <v>600</v>
      </c>
      <c r="I2707" s="1">
        <v>0</v>
      </c>
      <c r="J2707" s="1">
        <v>1401</v>
      </c>
      <c r="K2707" s="1">
        <v>1</v>
      </c>
      <c r="L2707" s="1">
        <v>1480</v>
      </c>
      <c r="M2707" s="1">
        <v>0.37468699999999999</v>
      </c>
      <c r="N2707" s="1">
        <v>60.000999999999998</v>
      </c>
      <c r="O2707" s="1">
        <v>0</v>
      </c>
      <c r="P2707" s="1">
        <v>0</v>
      </c>
      <c r="Q2707" s="1">
        <v>0</v>
      </c>
      <c r="R2707">
        <f t="shared" si="210"/>
        <v>5.638829407566015</v>
      </c>
      <c r="S2707">
        <f t="shared" si="211"/>
        <v>0</v>
      </c>
      <c r="T2707">
        <f t="shared" si="212"/>
        <v>5.638829407566015</v>
      </c>
      <c r="U2707">
        <f t="shared" si="213"/>
        <v>0</v>
      </c>
      <c r="V2707">
        <v>1401</v>
      </c>
      <c r="W2707">
        <f t="shared" si="214"/>
        <v>5.638829407566015E-2</v>
      </c>
    </row>
    <row r="2708" spans="1:23" x14ac:dyDescent="0.15">
      <c r="A2708" s="1" t="s">
        <v>604</v>
      </c>
      <c r="B2708" s="1">
        <v>1559</v>
      </c>
      <c r="C2708" s="1">
        <v>1559</v>
      </c>
      <c r="D2708" s="1">
        <v>1559</v>
      </c>
      <c r="E2708" s="1" t="s">
        <v>597</v>
      </c>
      <c r="F2708" s="1" t="s">
        <v>526</v>
      </c>
      <c r="G2708" s="1">
        <v>13</v>
      </c>
      <c r="H2708" s="1">
        <v>600</v>
      </c>
      <c r="I2708" s="1">
        <v>0</v>
      </c>
      <c r="J2708" s="1">
        <v>1262</v>
      </c>
      <c r="K2708" s="1">
        <v>1</v>
      </c>
      <c r="L2708" s="1">
        <v>1755</v>
      </c>
      <c r="M2708" s="1">
        <v>0.431392</v>
      </c>
      <c r="N2708" s="1">
        <v>60.000999999999998</v>
      </c>
      <c r="O2708" s="1">
        <v>1E-3</v>
      </c>
      <c r="P2708" s="1">
        <v>0</v>
      </c>
      <c r="Q2708" s="1">
        <v>1E-3</v>
      </c>
      <c r="R2708">
        <f t="shared" si="210"/>
        <v>12.57216164207826</v>
      </c>
      <c r="S2708">
        <f t="shared" si="211"/>
        <v>0</v>
      </c>
      <c r="T2708">
        <f t="shared" si="212"/>
        <v>12.57216164207826</v>
      </c>
      <c r="U2708">
        <f t="shared" si="213"/>
        <v>0</v>
      </c>
      <c r="V2708">
        <v>1559</v>
      </c>
      <c r="W2708">
        <f t="shared" si="214"/>
        <v>0.12572161642078261</v>
      </c>
    </row>
    <row r="2709" spans="1:23" x14ac:dyDescent="0.15">
      <c r="A2709" s="1" t="s">
        <v>604</v>
      </c>
      <c r="B2709" s="1">
        <v>1974</v>
      </c>
      <c r="C2709" s="1">
        <v>1974</v>
      </c>
      <c r="D2709" s="1">
        <v>1974</v>
      </c>
      <c r="E2709" s="1" t="s">
        <v>597</v>
      </c>
      <c r="F2709" s="1" t="s">
        <v>527</v>
      </c>
      <c r="G2709" s="1">
        <v>13</v>
      </c>
      <c r="H2709" s="1">
        <v>600</v>
      </c>
      <c r="I2709" s="1">
        <v>0</v>
      </c>
      <c r="J2709" s="1">
        <v>1427</v>
      </c>
      <c r="K2709" s="1">
        <v>1</v>
      </c>
      <c r="L2709" s="1">
        <v>2557</v>
      </c>
      <c r="M2709" s="1">
        <v>0.42989500000000003</v>
      </c>
      <c r="N2709" s="1">
        <v>60.000999999999998</v>
      </c>
      <c r="O2709" s="1">
        <v>0</v>
      </c>
      <c r="P2709" s="1">
        <v>0</v>
      </c>
      <c r="Q2709" s="1">
        <v>0</v>
      </c>
      <c r="R2709">
        <f t="shared" si="210"/>
        <v>29.533941236068895</v>
      </c>
      <c r="S2709">
        <f t="shared" si="211"/>
        <v>0</v>
      </c>
      <c r="T2709">
        <f t="shared" si="212"/>
        <v>29.533941236068895</v>
      </c>
      <c r="U2709">
        <f t="shared" si="213"/>
        <v>0</v>
      </c>
      <c r="V2709">
        <v>1974</v>
      </c>
      <c r="W2709">
        <f t="shared" si="214"/>
        <v>0.29533941236068895</v>
      </c>
    </row>
    <row r="2710" spans="1:23" x14ac:dyDescent="0.15">
      <c r="A2710" s="1" t="s">
        <v>604</v>
      </c>
      <c r="B2710" s="1">
        <v>1571</v>
      </c>
      <c r="C2710" s="1">
        <v>1571</v>
      </c>
      <c r="D2710" s="1">
        <v>1571</v>
      </c>
      <c r="E2710" s="1" t="s">
        <v>597</v>
      </c>
      <c r="F2710" s="1" t="s">
        <v>528</v>
      </c>
      <c r="G2710" s="1">
        <v>13</v>
      </c>
      <c r="H2710" s="1">
        <v>600</v>
      </c>
      <c r="I2710" s="1">
        <v>0</v>
      </c>
      <c r="J2710" s="1">
        <v>1469</v>
      </c>
      <c r="K2710" s="1">
        <v>1</v>
      </c>
      <c r="L2710" s="1">
        <v>1693</v>
      </c>
      <c r="M2710" s="1">
        <v>0.40221600000000002</v>
      </c>
      <c r="N2710" s="1">
        <v>60.000999999999998</v>
      </c>
      <c r="O2710" s="1">
        <v>0</v>
      </c>
      <c r="P2710" s="1">
        <v>0</v>
      </c>
      <c r="Q2710" s="1">
        <v>0</v>
      </c>
      <c r="R2710">
        <f t="shared" si="210"/>
        <v>7.7657542966263593</v>
      </c>
      <c r="S2710">
        <f t="shared" si="211"/>
        <v>0</v>
      </c>
      <c r="T2710">
        <f t="shared" si="212"/>
        <v>7.7657542966263593</v>
      </c>
      <c r="U2710">
        <f t="shared" si="213"/>
        <v>0</v>
      </c>
      <c r="V2710">
        <v>1571</v>
      </c>
      <c r="W2710">
        <f t="shared" si="214"/>
        <v>7.7657542966263593E-2</v>
      </c>
    </row>
    <row r="2711" spans="1:23" x14ac:dyDescent="0.15">
      <c r="A2711" s="1" t="s">
        <v>604</v>
      </c>
      <c r="B2711" s="1">
        <v>1388</v>
      </c>
      <c r="C2711" s="1">
        <v>1388</v>
      </c>
      <c r="D2711" s="1">
        <v>1388</v>
      </c>
      <c r="E2711" s="1" t="s">
        <v>597</v>
      </c>
      <c r="F2711" s="1" t="s">
        <v>529</v>
      </c>
      <c r="G2711" s="1">
        <v>13</v>
      </c>
      <c r="H2711" s="1">
        <v>600</v>
      </c>
      <c r="I2711" s="1">
        <v>0</v>
      </c>
      <c r="J2711" s="1">
        <v>1261</v>
      </c>
      <c r="K2711" s="1">
        <v>1</v>
      </c>
      <c r="L2711" s="1">
        <v>1464</v>
      </c>
      <c r="M2711" s="1">
        <v>0.44403300000000001</v>
      </c>
      <c r="N2711" s="1">
        <v>60.000999999999998</v>
      </c>
      <c r="O2711" s="1">
        <v>0</v>
      </c>
      <c r="P2711" s="1">
        <v>0</v>
      </c>
      <c r="Q2711" s="1">
        <v>0</v>
      </c>
      <c r="R2711">
        <f t="shared" si="210"/>
        <v>5.4755043227665778</v>
      </c>
      <c r="S2711">
        <f t="shared" si="211"/>
        <v>0</v>
      </c>
      <c r="T2711">
        <f t="shared" si="212"/>
        <v>5.4755043227665778</v>
      </c>
      <c r="U2711">
        <f t="shared" si="213"/>
        <v>0</v>
      </c>
      <c r="V2711">
        <v>1388</v>
      </c>
      <c r="W2711">
        <f t="shared" si="214"/>
        <v>5.4755043227665778E-2</v>
      </c>
    </row>
    <row r="2712" spans="1:23" x14ac:dyDescent="0.15">
      <c r="A2712" s="1" t="s">
        <v>604</v>
      </c>
      <c r="B2712" s="1">
        <v>1636</v>
      </c>
      <c r="C2712" s="1">
        <v>1636</v>
      </c>
      <c r="D2712" s="1">
        <v>1636</v>
      </c>
      <c r="E2712" s="1" t="s">
        <v>597</v>
      </c>
      <c r="F2712" s="1" t="s">
        <v>530</v>
      </c>
      <c r="G2712" s="1">
        <v>13</v>
      </c>
      <c r="H2712" s="1">
        <v>600</v>
      </c>
      <c r="I2712" s="1">
        <v>0</v>
      </c>
      <c r="J2712" s="1">
        <v>1379</v>
      </c>
      <c r="K2712" s="1">
        <v>1</v>
      </c>
      <c r="L2712" s="1">
        <v>1789</v>
      </c>
      <c r="M2712" s="1">
        <v>0.431392</v>
      </c>
      <c r="N2712" s="1">
        <v>60.000999999999998</v>
      </c>
      <c r="O2712" s="1">
        <v>0</v>
      </c>
      <c r="P2712" s="1">
        <v>0</v>
      </c>
      <c r="Q2712" s="1">
        <v>0</v>
      </c>
      <c r="R2712">
        <f t="shared" si="210"/>
        <v>9.3520782396087974</v>
      </c>
      <c r="S2712">
        <f t="shared" si="211"/>
        <v>0</v>
      </c>
      <c r="T2712">
        <f t="shared" si="212"/>
        <v>9.3520782396087974</v>
      </c>
      <c r="U2712">
        <f t="shared" si="213"/>
        <v>0</v>
      </c>
      <c r="V2712">
        <v>1636</v>
      </c>
      <c r="W2712">
        <f t="shared" si="214"/>
        <v>9.3520782396087965E-2</v>
      </c>
    </row>
    <row r="2713" spans="1:23" x14ac:dyDescent="0.15">
      <c r="A2713" s="1" t="s">
        <v>604</v>
      </c>
      <c r="B2713" s="1">
        <v>1410</v>
      </c>
      <c r="C2713" s="1">
        <v>1410</v>
      </c>
      <c r="D2713" s="1">
        <v>1410</v>
      </c>
      <c r="E2713" s="1" t="s">
        <v>597</v>
      </c>
      <c r="F2713" s="1" t="s">
        <v>531</v>
      </c>
      <c r="G2713" s="1">
        <v>13</v>
      </c>
      <c r="H2713" s="1">
        <v>600</v>
      </c>
      <c r="I2713" s="1">
        <v>0</v>
      </c>
      <c r="J2713" s="1">
        <v>1410</v>
      </c>
      <c r="K2713" s="1">
        <v>1</v>
      </c>
      <c r="L2713" s="1">
        <v>1628</v>
      </c>
      <c r="M2713" s="1">
        <v>0.42094199999999998</v>
      </c>
      <c r="N2713" s="1">
        <v>60.000999999999998</v>
      </c>
      <c r="O2713" s="1">
        <v>0</v>
      </c>
      <c r="P2713" s="1">
        <v>0</v>
      </c>
      <c r="Q2713" s="1">
        <v>0</v>
      </c>
      <c r="R2713">
        <f t="shared" si="210"/>
        <v>15.460992907801408</v>
      </c>
      <c r="S2713">
        <f t="shared" si="211"/>
        <v>0</v>
      </c>
      <c r="T2713">
        <f t="shared" si="212"/>
        <v>15.460992907801408</v>
      </c>
      <c r="U2713">
        <f t="shared" si="213"/>
        <v>0</v>
      </c>
      <c r="V2713">
        <v>1410</v>
      </c>
      <c r="W2713">
        <f t="shared" si="214"/>
        <v>0.15460992907801407</v>
      </c>
    </row>
    <row r="2714" spans="1:23" x14ac:dyDescent="0.15">
      <c r="A2714" s="1" t="s">
        <v>604</v>
      </c>
      <c r="B2714" s="1">
        <v>1551</v>
      </c>
      <c r="C2714" s="1">
        <v>1551</v>
      </c>
      <c r="D2714" s="1">
        <v>1551</v>
      </c>
      <c r="E2714" s="1" t="s">
        <v>597</v>
      </c>
      <c r="F2714" s="1" t="s">
        <v>532</v>
      </c>
      <c r="G2714" s="1">
        <v>14</v>
      </c>
      <c r="H2714" s="1">
        <v>600</v>
      </c>
      <c r="I2714" s="1">
        <v>0</v>
      </c>
      <c r="J2714" s="1">
        <v>1240</v>
      </c>
      <c r="K2714" s="1">
        <v>1</v>
      </c>
      <c r="L2714" s="1">
        <v>2215</v>
      </c>
      <c r="M2714" s="1">
        <v>0.46087899999999998</v>
      </c>
      <c r="N2714" s="1">
        <v>60.000999999999998</v>
      </c>
      <c r="O2714" s="1">
        <v>0</v>
      </c>
      <c r="P2714" s="1">
        <v>0</v>
      </c>
      <c r="Q2714" s="1">
        <v>0</v>
      </c>
      <c r="R2714">
        <f t="shared" si="210"/>
        <v>42.811089619600253</v>
      </c>
      <c r="S2714">
        <f t="shared" si="211"/>
        <v>0</v>
      </c>
      <c r="T2714">
        <f t="shared" si="212"/>
        <v>42.811089619600253</v>
      </c>
      <c r="U2714">
        <f t="shared" si="213"/>
        <v>0</v>
      </c>
      <c r="V2714">
        <v>1551</v>
      </c>
      <c r="W2714">
        <f t="shared" si="214"/>
        <v>0.42811089619600251</v>
      </c>
    </row>
    <row r="2715" spans="1:23" x14ac:dyDescent="0.15">
      <c r="A2715" s="1" t="s">
        <v>604</v>
      </c>
      <c r="B2715" s="1">
        <v>1229</v>
      </c>
      <c r="C2715" s="1">
        <v>1229</v>
      </c>
      <c r="D2715" s="1">
        <v>1229</v>
      </c>
      <c r="E2715" s="1" t="s">
        <v>597</v>
      </c>
      <c r="F2715" s="1" t="s">
        <v>533</v>
      </c>
      <c r="G2715" s="1">
        <v>14</v>
      </c>
      <c r="H2715" s="1">
        <v>600</v>
      </c>
      <c r="I2715" s="1">
        <v>0</v>
      </c>
      <c r="J2715" s="1">
        <v>1200</v>
      </c>
      <c r="K2715" s="1">
        <v>1</v>
      </c>
      <c r="L2715" s="1">
        <v>1570</v>
      </c>
      <c r="M2715" s="1">
        <v>0.43413000000000002</v>
      </c>
      <c r="N2715" s="1">
        <v>60.000999999999998</v>
      </c>
      <c r="O2715" s="1">
        <v>0</v>
      </c>
      <c r="P2715" s="1">
        <v>0</v>
      </c>
      <c r="Q2715" s="1">
        <v>0</v>
      </c>
      <c r="R2715">
        <f t="shared" si="210"/>
        <v>27.746135069161927</v>
      </c>
      <c r="S2715">
        <f t="shared" si="211"/>
        <v>0</v>
      </c>
      <c r="T2715">
        <f t="shared" si="212"/>
        <v>27.746135069161927</v>
      </c>
      <c r="U2715">
        <f t="shared" si="213"/>
        <v>0</v>
      </c>
      <c r="V2715">
        <v>1229</v>
      </c>
      <c r="W2715">
        <f t="shared" si="214"/>
        <v>0.27746135069161926</v>
      </c>
    </row>
    <row r="2716" spans="1:23" x14ac:dyDescent="0.15">
      <c r="A2716" s="1" t="s">
        <v>604</v>
      </c>
      <c r="B2716" s="1">
        <v>1797</v>
      </c>
      <c r="C2716" s="1">
        <v>1797</v>
      </c>
      <c r="D2716" s="1">
        <v>1797</v>
      </c>
      <c r="E2716" s="1" t="s">
        <v>597</v>
      </c>
      <c r="F2716" s="1" t="s">
        <v>534</v>
      </c>
      <c r="G2716" s="1">
        <v>14</v>
      </c>
      <c r="H2716" s="1">
        <v>600</v>
      </c>
      <c r="I2716" s="1">
        <v>0</v>
      </c>
      <c r="J2716" s="1">
        <v>1542</v>
      </c>
      <c r="K2716" s="1">
        <v>1</v>
      </c>
      <c r="L2716" s="1">
        <v>1833</v>
      </c>
      <c r="M2716" s="1">
        <v>0.470771</v>
      </c>
      <c r="N2716" s="1">
        <v>60.000999999999998</v>
      </c>
      <c r="O2716" s="1">
        <v>0</v>
      </c>
      <c r="P2716" s="1">
        <v>0</v>
      </c>
      <c r="Q2716" s="1">
        <v>0</v>
      </c>
      <c r="R2716">
        <f t="shared" si="210"/>
        <v>2.003338898163598</v>
      </c>
      <c r="S2716">
        <f t="shared" si="211"/>
        <v>0</v>
      </c>
      <c r="T2716">
        <f t="shared" si="212"/>
        <v>2.003338898163598</v>
      </c>
      <c r="U2716">
        <f t="shared" si="213"/>
        <v>0</v>
      </c>
      <c r="V2716">
        <v>1797</v>
      </c>
      <c r="W2716">
        <f t="shared" si="214"/>
        <v>2.003338898163598E-2</v>
      </c>
    </row>
    <row r="2717" spans="1:23" x14ac:dyDescent="0.15">
      <c r="A2717" s="1" t="s">
        <v>604</v>
      </c>
      <c r="B2717" s="1">
        <v>1616</v>
      </c>
      <c r="C2717" s="1">
        <v>1616</v>
      </c>
      <c r="D2717" s="1">
        <v>1616</v>
      </c>
      <c r="E2717" s="1" t="s">
        <v>597</v>
      </c>
      <c r="F2717" s="1" t="s">
        <v>535</v>
      </c>
      <c r="G2717" s="1">
        <v>14</v>
      </c>
      <c r="H2717" s="1">
        <v>600</v>
      </c>
      <c r="I2717" s="1">
        <v>0</v>
      </c>
      <c r="J2717" s="1">
        <v>1505</v>
      </c>
      <c r="K2717" s="1">
        <v>1</v>
      </c>
      <c r="L2717" s="1">
        <v>1726</v>
      </c>
      <c r="M2717" s="1">
        <v>0.431342</v>
      </c>
      <c r="N2717" s="1">
        <v>60.000999999999998</v>
      </c>
      <c r="O2717" s="1">
        <v>0</v>
      </c>
      <c r="P2717" s="1">
        <v>0</v>
      </c>
      <c r="Q2717" s="1">
        <v>0</v>
      </c>
      <c r="R2717">
        <f t="shared" si="210"/>
        <v>6.8069306930693019</v>
      </c>
      <c r="S2717">
        <f t="shared" si="211"/>
        <v>0</v>
      </c>
      <c r="T2717">
        <f t="shared" si="212"/>
        <v>6.8069306930693019</v>
      </c>
      <c r="U2717">
        <f t="shared" si="213"/>
        <v>0</v>
      </c>
      <c r="V2717">
        <v>1616</v>
      </c>
      <c r="W2717">
        <f t="shared" si="214"/>
        <v>6.8069306930693019E-2</v>
      </c>
    </row>
    <row r="2718" spans="1:23" x14ac:dyDescent="0.15">
      <c r="A2718" s="1" t="s">
        <v>604</v>
      </c>
      <c r="B2718" s="1">
        <v>1764</v>
      </c>
      <c r="C2718" s="1">
        <v>1764</v>
      </c>
      <c r="D2718" s="1">
        <v>1764</v>
      </c>
      <c r="E2718" s="1" t="s">
        <v>597</v>
      </c>
      <c r="F2718" s="1" t="s">
        <v>536</v>
      </c>
      <c r="G2718" s="1">
        <v>14</v>
      </c>
      <c r="H2718" s="1">
        <v>600</v>
      </c>
      <c r="I2718" s="1">
        <v>0</v>
      </c>
      <c r="J2718" s="1">
        <v>1598</v>
      </c>
      <c r="K2718" s="1">
        <v>1</v>
      </c>
      <c r="L2718" s="1">
        <v>1864</v>
      </c>
      <c r="M2718" s="1">
        <v>0.45191799999999999</v>
      </c>
      <c r="N2718" s="1">
        <v>60.000999999999998</v>
      </c>
      <c r="O2718" s="1">
        <v>0</v>
      </c>
      <c r="P2718" s="1">
        <v>0</v>
      </c>
      <c r="Q2718" s="1">
        <v>0</v>
      </c>
      <c r="R2718">
        <f t="shared" si="210"/>
        <v>5.6689342403628107</v>
      </c>
      <c r="S2718">
        <f t="shared" si="211"/>
        <v>0</v>
      </c>
      <c r="T2718">
        <f t="shared" si="212"/>
        <v>5.6689342403628107</v>
      </c>
      <c r="U2718">
        <f t="shared" si="213"/>
        <v>0</v>
      </c>
      <c r="V2718">
        <v>1764</v>
      </c>
      <c r="W2718">
        <f t="shared" si="214"/>
        <v>5.6689342403628107E-2</v>
      </c>
    </row>
    <row r="2719" spans="1:23" x14ac:dyDescent="0.15">
      <c r="A2719" s="1" t="s">
        <v>604</v>
      </c>
      <c r="B2719" s="1">
        <v>1930</v>
      </c>
      <c r="C2719" s="1">
        <v>1930</v>
      </c>
      <c r="D2719" s="1">
        <v>1930</v>
      </c>
      <c r="E2719" s="1" t="s">
        <v>597</v>
      </c>
      <c r="F2719" s="1" t="s">
        <v>537</v>
      </c>
      <c r="G2719" s="1">
        <v>14</v>
      </c>
      <c r="H2719" s="1">
        <v>600</v>
      </c>
      <c r="I2719" s="1">
        <v>0</v>
      </c>
      <c r="J2719" s="1">
        <v>1693</v>
      </c>
      <c r="K2719" s="1">
        <v>1</v>
      </c>
      <c r="L2719" s="1">
        <v>2205</v>
      </c>
      <c r="M2719" s="1">
        <v>0.51580999999999999</v>
      </c>
      <c r="N2719" s="1">
        <v>60.000999999999998</v>
      </c>
      <c r="O2719" s="1">
        <v>0</v>
      </c>
      <c r="P2719" s="1">
        <v>0</v>
      </c>
      <c r="Q2719" s="1">
        <v>0</v>
      </c>
      <c r="R2719">
        <f t="shared" si="210"/>
        <v>14.248704663212441</v>
      </c>
      <c r="S2719">
        <f t="shared" si="211"/>
        <v>0</v>
      </c>
      <c r="T2719">
        <f t="shared" si="212"/>
        <v>14.248704663212441</v>
      </c>
      <c r="U2719">
        <f t="shared" si="213"/>
        <v>0</v>
      </c>
      <c r="V2719">
        <v>1930</v>
      </c>
      <c r="W2719">
        <f t="shared" si="214"/>
        <v>0.14248704663212441</v>
      </c>
    </row>
    <row r="2720" spans="1:23" x14ac:dyDescent="0.15">
      <c r="A2720" s="1" t="s">
        <v>604</v>
      </c>
      <c r="B2720" s="1">
        <v>1388</v>
      </c>
      <c r="C2720" s="1">
        <v>1388</v>
      </c>
      <c r="D2720" s="1">
        <v>1388</v>
      </c>
      <c r="E2720" s="1" t="s">
        <v>597</v>
      </c>
      <c r="F2720" s="1" t="s">
        <v>538</v>
      </c>
      <c r="G2720" s="1">
        <v>14</v>
      </c>
      <c r="H2720" s="1">
        <v>600</v>
      </c>
      <c r="I2720" s="1">
        <v>0</v>
      </c>
      <c r="J2720" s="1">
        <v>1284</v>
      </c>
      <c r="K2720" s="1">
        <v>1</v>
      </c>
      <c r="L2720" s="1">
        <v>1435</v>
      </c>
      <c r="M2720" s="1">
        <v>0.40497300000000003</v>
      </c>
      <c r="N2720" s="1">
        <v>60.000999999999998</v>
      </c>
      <c r="O2720" s="1">
        <v>1E-3</v>
      </c>
      <c r="P2720" s="1">
        <v>0</v>
      </c>
      <c r="Q2720" s="1">
        <v>1E-3</v>
      </c>
      <c r="R2720">
        <f t="shared" si="210"/>
        <v>3.3861671469740617</v>
      </c>
      <c r="S2720">
        <f t="shared" si="211"/>
        <v>0</v>
      </c>
      <c r="T2720">
        <f t="shared" si="212"/>
        <v>3.3861671469740617</v>
      </c>
      <c r="U2720">
        <f t="shared" si="213"/>
        <v>0</v>
      </c>
      <c r="V2720">
        <v>1388</v>
      </c>
      <c r="W2720">
        <f t="shared" si="214"/>
        <v>3.3861671469740617E-2</v>
      </c>
    </row>
    <row r="2721" spans="1:23" x14ac:dyDescent="0.15">
      <c r="A2721" s="1" t="s">
        <v>604</v>
      </c>
      <c r="B2721" s="1">
        <v>1451</v>
      </c>
      <c r="C2721" s="1">
        <v>1451</v>
      </c>
      <c r="D2721" s="1">
        <v>1451</v>
      </c>
      <c r="E2721" s="1" t="s">
        <v>597</v>
      </c>
      <c r="F2721" s="1" t="s">
        <v>539</v>
      </c>
      <c r="G2721" s="1">
        <v>15</v>
      </c>
      <c r="H2721" s="1">
        <v>600</v>
      </c>
      <c r="I2721" s="1">
        <v>0</v>
      </c>
      <c r="J2721" s="1">
        <v>1285</v>
      </c>
      <c r="K2721" s="1">
        <v>1</v>
      </c>
      <c r="L2721" s="1">
        <v>2433</v>
      </c>
      <c r="M2721" s="1">
        <v>0.40138400000000002</v>
      </c>
      <c r="N2721" s="1">
        <v>60.000999999999998</v>
      </c>
      <c r="O2721" s="1">
        <v>0</v>
      </c>
      <c r="P2721" s="1">
        <v>0</v>
      </c>
      <c r="Q2721" s="1">
        <v>0</v>
      </c>
      <c r="R2721">
        <f t="shared" si="210"/>
        <v>67.677463818056509</v>
      </c>
      <c r="S2721">
        <f t="shared" si="211"/>
        <v>0</v>
      </c>
      <c r="T2721">
        <f t="shared" si="212"/>
        <v>67.677463818056509</v>
      </c>
      <c r="U2721">
        <f t="shared" si="213"/>
        <v>0</v>
      </c>
      <c r="V2721">
        <v>1451</v>
      </c>
      <c r="W2721">
        <f t="shared" si="214"/>
        <v>0.67677463818056505</v>
      </c>
    </row>
    <row r="2722" spans="1:23" x14ac:dyDescent="0.15">
      <c r="A2722" s="1" t="s">
        <v>604</v>
      </c>
      <c r="B2722" s="1">
        <v>1707</v>
      </c>
      <c r="C2722" s="1">
        <v>1707</v>
      </c>
      <c r="D2722" s="1">
        <v>1707</v>
      </c>
      <c r="E2722" s="1" t="s">
        <v>597</v>
      </c>
      <c r="F2722" s="1" t="s">
        <v>540</v>
      </c>
      <c r="G2722" s="1">
        <v>15</v>
      </c>
      <c r="H2722" s="1">
        <v>600</v>
      </c>
      <c r="I2722" s="1">
        <v>0</v>
      </c>
      <c r="J2722" s="1">
        <v>1485</v>
      </c>
      <c r="K2722" s="1">
        <v>1</v>
      </c>
      <c r="L2722" s="1">
        <v>5922</v>
      </c>
      <c r="M2722" s="1">
        <v>0.40129300000000001</v>
      </c>
      <c r="N2722" s="1">
        <v>60.000999999999998</v>
      </c>
      <c r="O2722" s="1">
        <v>0</v>
      </c>
      <c r="P2722" s="1">
        <v>0</v>
      </c>
      <c r="Q2722" s="1">
        <v>0</v>
      </c>
      <c r="R2722">
        <f t="shared" si="210"/>
        <v>246.9244288224956</v>
      </c>
      <c r="S2722">
        <f t="shared" si="211"/>
        <v>0</v>
      </c>
      <c r="T2722">
        <f t="shared" si="212"/>
        <v>246.9244288224956</v>
      </c>
      <c r="U2722">
        <f t="shared" si="213"/>
        <v>0</v>
      </c>
      <c r="V2722">
        <v>1707</v>
      </c>
      <c r="W2722">
        <f t="shared" si="214"/>
        <v>2.4692442882249561</v>
      </c>
    </row>
    <row r="2723" spans="1:23" x14ac:dyDescent="0.15">
      <c r="A2723" s="1" t="s">
        <v>604</v>
      </c>
      <c r="B2723" s="1">
        <v>1923</v>
      </c>
      <c r="C2723" s="1">
        <v>1923</v>
      </c>
      <c r="D2723" s="1">
        <v>1923</v>
      </c>
      <c r="E2723" s="1" t="s">
        <v>597</v>
      </c>
      <c r="F2723" s="1" t="s">
        <v>541</v>
      </c>
      <c r="G2723" s="1">
        <v>15</v>
      </c>
      <c r="H2723" s="1">
        <v>600</v>
      </c>
      <c r="I2723" s="1">
        <v>0</v>
      </c>
      <c r="J2723" s="1">
        <v>1534</v>
      </c>
      <c r="K2723" s="1">
        <v>1</v>
      </c>
      <c r="L2723" s="1">
        <v>3957</v>
      </c>
      <c r="M2723" s="1">
        <v>0.43844899999999998</v>
      </c>
      <c r="N2723" s="1">
        <v>60.000999999999998</v>
      </c>
      <c r="O2723" s="1">
        <v>0</v>
      </c>
      <c r="P2723" s="1">
        <v>0</v>
      </c>
      <c r="Q2723" s="1">
        <v>0</v>
      </c>
      <c r="R2723">
        <f t="shared" si="210"/>
        <v>105.77223088923557</v>
      </c>
      <c r="S2723">
        <f t="shared" si="211"/>
        <v>0</v>
      </c>
      <c r="T2723">
        <f t="shared" si="212"/>
        <v>105.77223088923557</v>
      </c>
      <c r="U2723">
        <f t="shared" si="213"/>
        <v>0</v>
      </c>
      <c r="V2723">
        <v>1923</v>
      </c>
      <c r="W2723">
        <f t="shared" si="214"/>
        <v>1.0577223088923557</v>
      </c>
    </row>
    <row r="2724" spans="1:23" x14ac:dyDescent="0.15">
      <c r="A2724" s="1" t="s">
        <v>604</v>
      </c>
      <c r="B2724" s="1">
        <v>1348</v>
      </c>
      <c r="C2724" s="1">
        <v>1348</v>
      </c>
      <c r="D2724" s="1">
        <v>1348</v>
      </c>
      <c r="E2724" s="1" t="s">
        <v>597</v>
      </c>
      <c r="F2724" s="1" t="s">
        <v>542</v>
      </c>
      <c r="G2724" s="1">
        <v>15</v>
      </c>
      <c r="H2724" s="1">
        <v>600</v>
      </c>
      <c r="I2724" s="1">
        <v>0</v>
      </c>
      <c r="J2724" s="1">
        <v>1336</v>
      </c>
      <c r="K2724" s="1">
        <v>1</v>
      </c>
      <c r="L2724" s="1">
        <v>1496</v>
      </c>
      <c r="M2724" s="1">
        <v>0.42739500000000002</v>
      </c>
      <c r="N2724" s="1">
        <v>60.000999999999998</v>
      </c>
      <c r="O2724" s="1">
        <v>0</v>
      </c>
      <c r="P2724" s="1">
        <v>0</v>
      </c>
      <c r="Q2724" s="1">
        <v>0</v>
      </c>
      <c r="R2724">
        <f t="shared" si="210"/>
        <v>10.979228486646875</v>
      </c>
      <c r="S2724">
        <f t="shared" si="211"/>
        <v>0</v>
      </c>
      <c r="T2724">
        <f t="shared" si="212"/>
        <v>10.979228486646875</v>
      </c>
      <c r="U2724">
        <f t="shared" si="213"/>
        <v>0</v>
      </c>
      <c r="V2724">
        <v>1348</v>
      </c>
      <c r="W2724">
        <f t="shared" si="214"/>
        <v>0.10979228486646875</v>
      </c>
    </row>
    <row r="2725" spans="1:23" x14ac:dyDescent="0.15">
      <c r="A2725" s="1" t="s">
        <v>604</v>
      </c>
      <c r="B2725" s="1">
        <v>1932</v>
      </c>
      <c r="C2725" s="1">
        <v>1932</v>
      </c>
      <c r="D2725" s="1">
        <v>1932</v>
      </c>
      <c r="E2725" s="1" t="s">
        <v>597</v>
      </c>
      <c r="F2725" s="1" t="s">
        <v>543</v>
      </c>
      <c r="G2725" s="1">
        <v>15</v>
      </c>
      <c r="H2725" s="1">
        <v>600</v>
      </c>
      <c r="I2725" s="1">
        <v>0</v>
      </c>
      <c r="J2725" s="1">
        <v>1480</v>
      </c>
      <c r="K2725" s="1">
        <v>1</v>
      </c>
      <c r="L2725" s="1">
        <v>1923</v>
      </c>
      <c r="M2725" s="1">
        <v>0.58514699999999997</v>
      </c>
      <c r="N2725" s="1">
        <v>60.000999999999998</v>
      </c>
      <c r="O2725" s="1">
        <v>0</v>
      </c>
      <c r="P2725" s="1">
        <v>0</v>
      </c>
      <c r="Q2725" s="1">
        <v>0</v>
      </c>
      <c r="R2725">
        <f t="shared" si="210"/>
        <v>-0.46583850931677384</v>
      </c>
      <c r="S2725">
        <f t="shared" si="211"/>
        <v>1</v>
      </c>
      <c r="T2725">
        <f t="shared" si="212"/>
        <v>-0.46583850931677384</v>
      </c>
      <c r="U2725">
        <f t="shared" si="213"/>
        <v>0</v>
      </c>
      <c r="V2725">
        <v>1932</v>
      </c>
      <c r="W2725">
        <f t="shared" si="214"/>
        <v>-4.6583850931677384E-3</v>
      </c>
    </row>
    <row r="2726" spans="1:23" x14ac:dyDescent="0.15">
      <c r="A2726" s="1" t="s">
        <v>604</v>
      </c>
      <c r="B2726" s="1">
        <v>1608</v>
      </c>
      <c r="C2726" s="1">
        <v>1608</v>
      </c>
      <c r="D2726" s="1">
        <v>1608</v>
      </c>
      <c r="E2726" s="1" t="s">
        <v>597</v>
      </c>
      <c r="F2726" s="1" t="s">
        <v>544</v>
      </c>
      <c r="G2726" s="1">
        <v>15</v>
      </c>
      <c r="H2726" s="1">
        <v>600</v>
      </c>
      <c r="I2726" s="1">
        <v>0</v>
      </c>
      <c r="J2726" s="1">
        <v>1394</v>
      </c>
      <c r="K2726" s="1">
        <v>1</v>
      </c>
      <c r="L2726" s="1">
        <v>1975</v>
      </c>
      <c r="M2726" s="1">
        <v>0.45278099999999999</v>
      </c>
      <c r="N2726" s="1">
        <v>60.000999999999998</v>
      </c>
      <c r="O2726" s="1">
        <v>0</v>
      </c>
      <c r="P2726" s="1">
        <v>0</v>
      </c>
      <c r="Q2726" s="1">
        <v>0</v>
      </c>
      <c r="R2726">
        <f t="shared" si="210"/>
        <v>22.82338308457712</v>
      </c>
      <c r="S2726">
        <f t="shared" si="211"/>
        <v>0</v>
      </c>
      <c r="T2726">
        <f t="shared" si="212"/>
        <v>22.82338308457712</v>
      </c>
      <c r="U2726">
        <f t="shared" si="213"/>
        <v>0</v>
      </c>
      <c r="V2726">
        <v>1608</v>
      </c>
      <c r="W2726">
        <f t="shared" si="214"/>
        <v>0.2282338308457712</v>
      </c>
    </row>
    <row r="2727" spans="1:23" x14ac:dyDescent="0.15">
      <c r="A2727" s="1" t="s">
        <v>604</v>
      </c>
      <c r="B2727" s="1">
        <v>1448</v>
      </c>
      <c r="C2727" s="1">
        <v>1448</v>
      </c>
      <c r="D2727" s="1">
        <v>1448</v>
      </c>
      <c r="E2727" s="1" t="s">
        <v>597</v>
      </c>
      <c r="F2727" s="1" t="s">
        <v>545</v>
      </c>
      <c r="G2727" s="1">
        <v>15</v>
      </c>
      <c r="H2727" s="1">
        <v>600</v>
      </c>
      <c r="I2727" s="1">
        <v>0</v>
      </c>
      <c r="J2727" s="1">
        <v>1325</v>
      </c>
      <c r="K2727" s="1">
        <v>1</v>
      </c>
      <c r="L2727" s="1">
        <v>1824</v>
      </c>
      <c r="M2727" s="1">
        <v>0.44873000000000002</v>
      </c>
      <c r="N2727" s="1">
        <v>60.000999999999998</v>
      </c>
      <c r="O2727" s="1">
        <v>0</v>
      </c>
      <c r="P2727" s="1">
        <v>0</v>
      </c>
      <c r="Q2727" s="1">
        <v>0</v>
      </c>
      <c r="R2727">
        <f t="shared" si="210"/>
        <v>25.966850828729271</v>
      </c>
      <c r="S2727">
        <f t="shared" si="211"/>
        <v>0</v>
      </c>
      <c r="T2727">
        <f t="shared" si="212"/>
        <v>25.966850828729271</v>
      </c>
      <c r="U2727">
        <f t="shared" si="213"/>
        <v>0</v>
      </c>
      <c r="V2727">
        <v>1448</v>
      </c>
      <c r="W2727">
        <f t="shared" si="214"/>
        <v>0.25966850828729271</v>
      </c>
    </row>
    <row r="2728" spans="1:23" x14ac:dyDescent="0.15">
      <c r="A2728" s="1" t="s">
        <v>604</v>
      </c>
      <c r="B2728" s="1">
        <v>1843</v>
      </c>
      <c r="C2728" s="1">
        <v>1843</v>
      </c>
      <c r="D2728" s="1">
        <v>1843</v>
      </c>
      <c r="E2728" s="1" t="s">
        <v>597</v>
      </c>
      <c r="F2728" s="1" t="s">
        <v>546</v>
      </c>
      <c r="G2728" s="1">
        <v>15</v>
      </c>
      <c r="H2728" s="1">
        <v>600</v>
      </c>
      <c r="I2728" s="1">
        <v>0</v>
      </c>
      <c r="J2728" s="1">
        <v>1678</v>
      </c>
      <c r="K2728" s="1">
        <v>1</v>
      </c>
      <c r="L2728" s="1">
        <v>2306</v>
      </c>
      <c r="M2728" s="1">
        <v>0.54594699999999996</v>
      </c>
      <c r="N2728" s="1">
        <v>60.000999999999998</v>
      </c>
      <c r="O2728" s="1">
        <v>0</v>
      </c>
      <c r="P2728" s="1">
        <v>0</v>
      </c>
      <c r="Q2728" s="1">
        <v>0</v>
      </c>
      <c r="R2728">
        <f t="shared" si="210"/>
        <v>25.122083559413987</v>
      </c>
      <c r="S2728">
        <f t="shared" si="211"/>
        <v>0</v>
      </c>
      <c r="T2728">
        <f t="shared" si="212"/>
        <v>25.122083559413987</v>
      </c>
      <c r="U2728">
        <f t="shared" si="213"/>
        <v>0</v>
      </c>
      <c r="V2728">
        <v>1843</v>
      </c>
      <c r="W2728">
        <f t="shared" si="214"/>
        <v>0.25122083559413988</v>
      </c>
    </row>
    <row r="2729" spans="1:23" x14ac:dyDescent="0.15">
      <c r="A2729" s="1" t="s">
        <v>604</v>
      </c>
      <c r="B2729" s="1">
        <v>1994</v>
      </c>
      <c r="C2729" s="1">
        <v>1994</v>
      </c>
      <c r="D2729" s="1">
        <v>1994</v>
      </c>
      <c r="E2729" s="1" t="s">
        <v>597</v>
      </c>
      <c r="F2729" s="1" t="s">
        <v>547</v>
      </c>
      <c r="G2729" s="1">
        <v>16</v>
      </c>
      <c r="H2729" s="1">
        <v>600</v>
      </c>
      <c r="I2729" s="1">
        <v>0</v>
      </c>
      <c r="J2729" s="1">
        <v>1546</v>
      </c>
      <c r="K2729" s="1">
        <v>1</v>
      </c>
      <c r="L2729" s="1">
        <v>2221</v>
      </c>
      <c r="M2729" s="1">
        <v>0.44062400000000002</v>
      </c>
      <c r="N2729" s="1">
        <v>60.000999999999998</v>
      </c>
      <c r="O2729" s="1">
        <v>0</v>
      </c>
      <c r="P2729" s="1">
        <v>0</v>
      </c>
      <c r="Q2729" s="1">
        <v>0</v>
      </c>
      <c r="R2729">
        <f t="shared" si="210"/>
        <v>11.384152457372121</v>
      </c>
      <c r="S2729">
        <f t="shared" si="211"/>
        <v>0</v>
      </c>
      <c r="T2729">
        <f t="shared" si="212"/>
        <v>11.384152457372121</v>
      </c>
      <c r="U2729">
        <f t="shared" si="213"/>
        <v>0</v>
      </c>
      <c r="V2729">
        <v>1994</v>
      </c>
      <c r="W2729">
        <f t="shared" si="214"/>
        <v>0.11384152457372121</v>
      </c>
    </row>
    <row r="2730" spans="1:23" x14ac:dyDescent="0.15">
      <c r="A2730" s="1" t="s">
        <v>604</v>
      </c>
      <c r="B2730" s="1">
        <v>1833</v>
      </c>
      <c r="C2730" s="1">
        <v>1833</v>
      </c>
      <c r="D2730" s="1">
        <v>1833</v>
      </c>
      <c r="E2730" s="1" t="s">
        <v>597</v>
      </c>
      <c r="F2730" s="1" t="s">
        <v>548</v>
      </c>
      <c r="G2730" s="1">
        <v>16</v>
      </c>
      <c r="H2730" s="1">
        <v>600</v>
      </c>
      <c r="I2730" s="1">
        <v>0</v>
      </c>
      <c r="J2730" s="1">
        <v>1701</v>
      </c>
      <c r="K2730" s="1">
        <v>1</v>
      </c>
      <c r="L2730" s="1">
        <v>2013</v>
      </c>
      <c r="M2730" s="1">
        <v>0.39591799999999999</v>
      </c>
      <c r="N2730" s="1">
        <v>60.000999999999998</v>
      </c>
      <c r="O2730" s="1">
        <v>0</v>
      </c>
      <c r="P2730" s="1">
        <v>0</v>
      </c>
      <c r="Q2730" s="1">
        <v>0</v>
      </c>
      <c r="R2730">
        <f t="shared" si="210"/>
        <v>9.8199672667757874</v>
      </c>
      <c r="S2730">
        <f t="shared" si="211"/>
        <v>0</v>
      </c>
      <c r="T2730">
        <f t="shared" si="212"/>
        <v>9.8199672667757874</v>
      </c>
      <c r="U2730">
        <f t="shared" si="213"/>
        <v>0</v>
      </c>
      <c r="V2730">
        <v>1833</v>
      </c>
      <c r="W2730">
        <f t="shared" si="214"/>
        <v>9.8199672667757865E-2</v>
      </c>
    </row>
    <row r="2731" spans="1:23" x14ac:dyDescent="0.15">
      <c r="A2731" s="1" t="s">
        <v>604</v>
      </c>
      <c r="B2731" s="1">
        <v>1698</v>
      </c>
      <c r="C2731" s="1">
        <v>1698</v>
      </c>
      <c r="D2731" s="1">
        <v>1698</v>
      </c>
      <c r="E2731" s="1" t="s">
        <v>597</v>
      </c>
      <c r="F2731" s="1" t="s">
        <v>549</v>
      </c>
      <c r="G2731" s="1">
        <v>16</v>
      </c>
      <c r="H2731" s="1">
        <v>600</v>
      </c>
      <c r="I2731" s="1">
        <v>0</v>
      </c>
      <c r="J2731" s="1">
        <v>1440</v>
      </c>
      <c r="K2731" s="1">
        <v>1</v>
      </c>
      <c r="L2731" s="1">
        <v>1996</v>
      </c>
      <c r="M2731" s="1">
        <v>0.49081399999999997</v>
      </c>
      <c r="N2731" s="1">
        <v>60.000999999999998</v>
      </c>
      <c r="O2731" s="1">
        <v>0</v>
      </c>
      <c r="P2731" s="1">
        <v>0</v>
      </c>
      <c r="Q2731" s="1">
        <v>0</v>
      </c>
      <c r="R2731">
        <f t="shared" si="210"/>
        <v>17.550058892815066</v>
      </c>
      <c r="S2731">
        <f t="shared" si="211"/>
        <v>0</v>
      </c>
      <c r="T2731">
        <f t="shared" si="212"/>
        <v>17.550058892815066</v>
      </c>
      <c r="U2731">
        <f t="shared" si="213"/>
        <v>0</v>
      </c>
      <c r="V2731">
        <v>1698</v>
      </c>
      <c r="W2731">
        <f t="shared" si="214"/>
        <v>0.17550058892815068</v>
      </c>
    </row>
    <row r="2732" spans="1:23" x14ac:dyDescent="0.15">
      <c r="A2732" s="1" t="s">
        <v>604</v>
      </c>
      <c r="B2732" s="1">
        <v>2794</v>
      </c>
      <c r="C2732" s="1">
        <v>2794</v>
      </c>
      <c r="D2732" s="1">
        <v>2794</v>
      </c>
      <c r="E2732" s="1" t="s">
        <v>597</v>
      </c>
      <c r="F2732" s="1" t="s">
        <v>550</v>
      </c>
      <c r="G2732" s="1">
        <v>16</v>
      </c>
      <c r="H2732" s="1">
        <v>600</v>
      </c>
      <c r="I2732" s="1">
        <v>0</v>
      </c>
      <c r="J2732" s="1">
        <v>1917</v>
      </c>
      <c r="K2732" s="1">
        <v>1</v>
      </c>
      <c r="L2732" s="1">
        <v>3631</v>
      </c>
      <c r="M2732" s="1">
        <v>0.55890200000000001</v>
      </c>
      <c r="N2732" s="1">
        <v>60.000999999999998</v>
      </c>
      <c r="O2732" s="1">
        <v>0</v>
      </c>
      <c r="P2732" s="1">
        <v>0</v>
      </c>
      <c r="Q2732" s="1">
        <v>0</v>
      </c>
      <c r="R2732">
        <f t="shared" si="210"/>
        <v>29.957050823192553</v>
      </c>
      <c r="S2732">
        <f t="shared" si="211"/>
        <v>0</v>
      </c>
      <c r="T2732">
        <f t="shared" si="212"/>
        <v>29.957050823192553</v>
      </c>
      <c r="U2732">
        <f t="shared" si="213"/>
        <v>0</v>
      </c>
      <c r="V2732">
        <v>2794</v>
      </c>
      <c r="W2732">
        <f t="shared" si="214"/>
        <v>0.29957050823192555</v>
      </c>
    </row>
    <row r="2733" spans="1:23" x14ac:dyDescent="0.15">
      <c r="A2733" s="1" t="s">
        <v>604</v>
      </c>
      <c r="B2733" s="1">
        <v>1743</v>
      </c>
      <c r="C2733" s="1">
        <v>1743</v>
      </c>
      <c r="D2733" s="1">
        <v>1743</v>
      </c>
      <c r="E2733" s="1" t="s">
        <v>597</v>
      </c>
      <c r="F2733" s="1" t="s">
        <v>551</v>
      </c>
      <c r="G2733" s="1">
        <v>16</v>
      </c>
      <c r="H2733" s="1">
        <v>600</v>
      </c>
      <c r="I2733" s="1">
        <v>0</v>
      </c>
      <c r="J2733" s="1">
        <v>1551</v>
      </c>
      <c r="K2733" s="1">
        <v>1</v>
      </c>
      <c r="L2733" s="1">
        <v>8027</v>
      </c>
      <c r="M2733" s="1">
        <v>0.40819800000000001</v>
      </c>
      <c r="N2733" s="1">
        <v>60.000999999999998</v>
      </c>
      <c r="O2733" s="1">
        <v>5.0000000000000001E-3</v>
      </c>
      <c r="P2733" s="1">
        <v>0</v>
      </c>
      <c r="Q2733" s="1">
        <v>0</v>
      </c>
      <c r="R2733">
        <f t="shared" si="210"/>
        <v>360.52782558806655</v>
      </c>
      <c r="S2733">
        <f t="shared" si="211"/>
        <v>0</v>
      </c>
      <c r="T2733">
        <f t="shared" si="212"/>
        <v>360.52782558806655</v>
      </c>
      <c r="U2733">
        <f t="shared" si="213"/>
        <v>0</v>
      </c>
      <c r="V2733">
        <v>1743</v>
      </c>
      <c r="W2733">
        <f t="shared" si="214"/>
        <v>3.6052782558806653</v>
      </c>
    </row>
    <row r="2734" spans="1:23" x14ac:dyDescent="0.15">
      <c r="A2734" s="1" t="s">
        <v>604</v>
      </c>
      <c r="B2734" s="1">
        <v>1547</v>
      </c>
      <c r="C2734" s="1">
        <v>1547</v>
      </c>
      <c r="D2734" s="1">
        <v>1547</v>
      </c>
      <c r="E2734" s="1" t="s">
        <v>597</v>
      </c>
      <c r="F2734" s="1" t="s">
        <v>552</v>
      </c>
      <c r="G2734" s="1">
        <v>16</v>
      </c>
      <c r="H2734" s="1">
        <v>600</v>
      </c>
      <c r="I2734" s="1">
        <v>0</v>
      </c>
      <c r="J2734" s="1">
        <v>1351</v>
      </c>
      <c r="K2734" s="1">
        <v>1</v>
      </c>
      <c r="L2734" s="1">
        <v>1580</v>
      </c>
      <c r="M2734" s="1">
        <v>0.47114600000000001</v>
      </c>
      <c r="N2734" s="1">
        <v>60.000999999999998</v>
      </c>
      <c r="O2734" s="1">
        <v>0</v>
      </c>
      <c r="P2734" s="1">
        <v>0</v>
      </c>
      <c r="Q2734" s="1">
        <v>0</v>
      </c>
      <c r="R2734">
        <f t="shared" si="210"/>
        <v>2.1331609566903609</v>
      </c>
      <c r="S2734">
        <f t="shared" si="211"/>
        <v>0</v>
      </c>
      <c r="T2734">
        <f t="shared" si="212"/>
        <v>2.1331609566903609</v>
      </c>
      <c r="U2734">
        <f t="shared" si="213"/>
        <v>0</v>
      </c>
      <c r="V2734">
        <v>1547</v>
      </c>
      <c r="W2734">
        <f t="shared" si="214"/>
        <v>2.1331609566903609E-2</v>
      </c>
    </row>
    <row r="2735" spans="1:23" x14ac:dyDescent="0.15">
      <c r="A2735" s="1" t="s">
        <v>604</v>
      </c>
      <c r="B2735" s="1">
        <v>2158</v>
      </c>
      <c r="C2735" s="1">
        <v>2158</v>
      </c>
      <c r="D2735" s="1">
        <v>2158</v>
      </c>
      <c r="E2735" s="1" t="s">
        <v>597</v>
      </c>
      <c r="F2735" s="1" t="s">
        <v>553</v>
      </c>
      <c r="G2735" s="1">
        <v>17</v>
      </c>
      <c r="H2735" s="1">
        <v>600</v>
      </c>
      <c r="I2735" s="1">
        <v>0</v>
      </c>
      <c r="J2735" s="1">
        <v>1799</v>
      </c>
      <c r="K2735" s="1">
        <v>1</v>
      </c>
      <c r="L2735" s="1">
        <v>2803</v>
      </c>
      <c r="M2735" s="1">
        <v>0.576963</v>
      </c>
      <c r="N2735" s="1">
        <v>60.000999999999998</v>
      </c>
      <c r="O2735" s="1">
        <v>0</v>
      </c>
      <c r="P2735" s="1">
        <v>0</v>
      </c>
      <c r="Q2735" s="1">
        <v>0</v>
      </c>
      <c r="R2735">
        <f t="shared" si="210"/>
        <v>29.888785912882287</v>
      </c>
      <c r="S2735">
        <f t="shared" si="211"/>
        <v>0</v>
      </c>
      <c r="T2735">
        <f t="shared" si="212"/>
        <v>29.888785912882287</v>
      </c>
      <c r="U2735">
        <f t="shared" si="213"/>
        <v>0</v>
      </c>
      <c r="V2735">
        <v>2158</v>
      </c>
      <c r="W2735">
        <f t="shared" si="214"/>
        <v>0.29888785912882287</v>
      </c>
    </row>
    <row r="2736" spans="1:23" x14ac:dyDescent="0.15">
      <c r="A2736" s="1" t="s">
        <v>604</v>
      </c>
      <c r="B2736" s="1">
        <v>1685</v>
      </c>
      <c r="C2736" s="1">
        <v>1685</v>
      </c>
      <c r="D2736" s="1">
        <v>1685</v>
      </c>
      <c r="E2736" s="1" t="s">
        <v>597</v>
      </c>
      <c r="F2736" s="1" t="s">
        <v>554</v>
      </c>
      <c r="G2736" s="1">
        <v>17</v>
      </c>
      <c r="H2736" s="1">
        <v>600</v>
      </c>
      <c r="I2736" s="1">
        <v>0</v>
      </c>
      <c r="J2736" s="1">
        <v>1650</v>
      </c>
      <c r="K2736" s="1">
        <v>1</v>
      </c>
      <c r="L2736" s="1">
        <v>1837</v>
      </c>
      <c r="M2736" s="1">
        <v>0.516015</v>
      </c>
      <c r="N2736" s="1">
        <v>60.000999999999998</v>
      </c>
      <c r="O2736" s="1">
        <v>1E-3</v>
      </c>
      <c r="P2736" s="1">
        <v>0</v>
      </c>
      <c r="Q2736" s="1">
        <v>0</v>
      </c>
      <c r="R2736">
        <f t="shared" si="210"/>
        <v>9.0207715133531217</v>
      </c>
      <c r="S2736">
        <f t="shared" si="211"/>
        <v>0</v>
      </c>
      <c r="T2736">
        <f t="shared" si="212"/>
        <v>9.0207715133531217</v>
      </c>
      <c r="U2736">
        <f t="shared" si="213"/>
        <v>0</v>
      </c>
      <c r="V2736">
        <v>1685</v>
      </c>
      <c r="W2736">
        <f t="shared" si="214"/>
        <v>9.0207715133531208E-2</v>
      </c>
    </row>
    <row r="2737" spans="1:23" x14ac:dyDescent="0.15">
      <c r="A2737" s="1" t="s">
        <v>604</v>
      </c>
      <c r="B2737" s="1">
        <v>1751</v>
      </c>
      <c r="C2737" s="1">
        <v>1751</v>
      </c>
      <c r="D2737" s="1">
        <v>1751</v>
      </c>
      <c r="E2737" s="1" t="s">
        <v>597</v>
      </c>
      <c r="F2737" s="1" t="s">
        <v>555</v>
      </c>
      <c r="G2737" s="1">
        <v>17</v>
      </c>
      <c r="H2737" s="1">
        <v>600</v>
      </c>
      <c r="I2737" s="1">
        <v>0</v>
      </c>
      <c r="J2737" s="1">
        <v>1535</v>
      </c>
      <c r="K2737" s="1">
        <v>1</v>
      </c>
      <c r="L2737" s="1">
        <v>3936</v>
      </c>
      <c r="M2737" s="1">
        <v>0.477522</v>
      </c>
      <c r="N2737" s="1">
        <v>60.000999999999998</v>
      </c>
      <c r="O2737" s="1">
        <v>0</v>
      </c>
      <c r="P2737" s="1">
        <v>0</v>
      </c>
      <c r="Q2737" s="1">
        <v>0</v>
      </c>
      <c r="R2737">
        <f t="shared" si="210"/>
        <v>124.785836664763</v>
      </c>
      <c r="S2737">
        <f t="shared" si="211"/>
        <v>0</v>
      </c>
      <c r="T2737">
        <f t="shared" si="212"/>
        <v>124.785836664763</v>
      </c>
      <c r="U2737">
        <f t="shared" si="213"/>
        <v>0</v>
      </c>
      <c r="V2737">
        <v>1751</v>
      </c>
      <c r="W2737">
        <f t="shared" si="214"/>
        <v>1.2478583666476299</v>
      </c>
    </row>
    <row r="2738" spans="1:23" x14ac:dyDescent="0.15">
      <c r="A2738" s="1" t="s">
        <v>604</v>
      </c>
      <c r="B2738" s="1">
        <v>1661</v>
      </c>
      <c r="C2738" s="1">
        <v>1661</v>
      </c>
      <c r="D2738" s="1">
        <v>1661</v>
      </c>
      <c r="E2738" s="1" t="s">
        <v>597</v>
      </c>
      <c r="F2738" s="1" t="s">
        <v>556</v>
      </c>
      <c r="G2738" s="1">
        <v>17</v>
      </c>
      <c r="H2738" s="1">
        <v>600</v>
      </c>
      <c r="I2738" s="1">
        <v>0</v>
      </c>
      <c r="J2738" s="1">
        <v>1484</v>
      </c>
      <c r="K2738" s="1">
        <v>1</v>
      </c>
      <c r="L2738" s="1">
        <v>1829</v>
      </c>
      <c r="M2738" s="1">
        <v>0.51676</v>
      </c>
      <c r="N2738" s="1">
        <v>60.000999999999998</v>
      </c>
      <c r="O2738" s="1">
        <v>0</v>
      </c>
      <c r="P2738" s="1">
        <v>0</v>
      </c>
      <c r="Q2738" s="1">
        <v>0</v>
      </c>
      <c r="R2738">
        <f t="shared" si="210"/>
        <v>10.114388922335937</v>
      </c>
      <c r="S2738">
        <f t="shared" si="211"/>
        <v>0</v>
      </c>
      <c r="T2738">
        <f t="shared" si="212"/>
        <v>10.114388922335937</v>
      </c>
      <c r="U2738">
        <f t="shared" si="213"/>
        <v>0</v>
      </c>
      <c r="V2738">
        <v>1661</v>
      </c>
      <c r="W2738">
        <f t="shared" si="214"/>
        <v>0.10114388922335937</v>
      </c>
    </row>
    <row r="2739" spans="1:23" x14ac:dyDescent="0.15">
      <c r="A2739" s="1" t="s">
        <v>604</v>
      </c>
      <c r="B2739" s="1">
        <v>1768</v>
      </c>
      <c r="C2739" s="1">
        <v>1768</v>
      </c>
      <c r="D2739" s="1">
        <v>1768</v>
      </c>
      <c r="E2739" s="1" t="s">
        <v>597</v>
      </c>
      <c r="F2739" s="1" t="s">
        <v>557</v>
      </c>
      <c r="G2739" s="1">
        <v>18</v>
      </c>
      <c r="H2739" s="1">
        <v>600</v>
      </c>
      <c r="I2739" s="1">
        <v>0</v>
      </c>
      <c r="J2739" s="1">
        <v>1685</v>
      </c>
      <c r="K2739" s="1">
        <v>1</v>
      </c>
      <c r="L2739" s="1">
        <v>2027</v>
      </c>
      <c r="M2739" s="1">
        <v>0.52856300000000001</v>
      </c>
      <c r="N2739" s="1">
        <v>60.000999999999998</v>
      </c>
      <c r="O2739" s="1">
        <v>0</v>
      </c>
      <c r="P2739" s="1">
        <v>0</v>
      </c>
      <c r="Q2739" s="1">
        <v>0</v>
      </c>
      <c r="R2739">
        <f t="shared" si="210"/>
        <v>14.649321266968318</v>
      </c>
      <c r="S2739">
        <f t="shared" si="211"/>
        <v>0</v>
      </c>
      <c r="T2739">
        <f t="shared" si="212"/>
        <v>14.649321266968318</v>
      </c>
      <c r="U2739">
        <f t="shared" si="213"/>
        <v>0</v>
      </c>
      <c r="V2739">
        <v>1768</v>
      </c>
      <c r="W2739">
        <f t="shared" si="214"/>
        <v>0.14649321266968318</v>
      </c>
    </row>
    <row r="2740" spans="1:23" x14ac:dyDescent="0.15">
      <c r="A2740" s="1" t="s">
        <v>604</v>
      </c>
      <c r="B2740" s="1">
        <v>2660</v>
      </c>
      <c r="C2740" s="1">
        <v>2660</v>
      </c>
      <c r="D2740" s="1">
        <v>2660</v>
      </c>
      <c r="E2740" s="1" t="s">
        <v>597</v>
      </c>
      <c r="F2740" s="1" t="s">
        <v>558</v>
      </c>
      <c r="G2740" s="1">
        <v>18</v>
      </c>
      <c r="H2740" s="1">
        <v>600</v>
      </c>
      <c r="I2740" s="1">
        <v>0</v>
      </c>
      <c r="J2740" s="1">
        <v>1886</v>
      </c>
      <c r="K2740" s="1">
        <v>1</v>
      </c>
      <c r="L2740" s="1">
        <v>2614</v>
      </c>
      <c r="M2740" s="1">
        <v>0.52414799999999995</v>
      </c>
      <c r="N2740" s="1">
        <v>60.000999999999998</v>
      </c>
      <c r="O2740" s="1">
        <v>0</v>
      </c>
      <c r="P2740" s="1">
        <v>0</v>
      </c>
      <c r="Q2740" s="1">
        <v>0</v>
      </c>
      <c r="R2740">
        <f t="shared" si="210"/>
        <v>-1.7293233082706805</v>
      </c>
      <c r="S2740">
        <f t="shared" si="211"/>
        <v>1</v>
      </c>
      <c r="T2740">
        <f t="shared" si="212"/>
        <v>-1.7293233082706805</v>
      </c>
      <c r="U2740">
        <f t="shared" si="213"/>
        <v>0</v>
      </c>
      <c r="V2740">
        <v>2660</v>
      </c>
      <c r="W2740">
        <f t="shared" si="214"/>
        <v>-1.7293233082706805E-2</v>
      </c>
    </row>
    <row r="2741" spans="1:23" x14ac:dyDescent="0.15">
      <c r="A2741" s="1" t="s">
        <v>604</v>
      </c>
      <c r="B2741" s="1">
        <v>2256</v>
      </c>
      <c r="C2741" s="1">
        <v>2256</v>
      </c>
      <c r="D2741" s="1">
        <v>2256</v>
      </c>
      <c r="E2741" s="1" t="s">
        <v>597</v>
      </c>
      <c r="F2741" s="1" t="s">
        <v>559</v>
      </c>
      <c r="G2741" s="1">
        <v>19</v>
      </c>
      <c r="H2741" s="1">
        <v>600</v>
      </c>
      <c r="I2741" s="1">
        <v>0</v>
      </c>
      <c r="J2741" s="1">
        <v>1865</v>
      </c>
      <c r="K2741" s="1">
        <v>1</v>
      </c>
      <c r="L2741" s="1">
        <v>3367</v>
      </c>
      <c r="M2741" s="1">
        <v>0.44978800000000002</v>
      </c>
      <c r="N2741" s="1">
        <v>60.000999999999998</v>
      </c>
      <c r="O2741" s="1">
        <v>0</v>
      </c>
      <c r="P2741" s="1">
        <v>0</v>
      </c>
      <c r="Q2741" s="1">
        <v>0</v>
      </c>
      <c r="R2741">
        <f t="shared" si="210"/>
        <v>49.246453900709227</v>
      </c>
      <c r="S2741">
        <f t="shared" si="211"/>
        <v>0</v>
      </c>
      <c r="T2741">
        <f t="shared" si="212"/>
        <v>49.246453900709227</v>
      </c>
      <c r="U2741">
        <f t="shared" si="213"/>
        <v>0</v>
      </c>
      <c r="V2741">
        <v>2256</v>
      </c>
      <c r="W2741">
        <f t="shared" si="214"/>
        <v>0.49246453900709231</v>
      </c>
    </row>
    <row r="2742" spans="1:23" x14ac:dyDescent="0.15">
      <c r="A2742" s="1" t="s">
        <v>604</v>
      </c>
      <c r="B2742" s="1">
        <v>2080</v>
      </c>
      <c r="C2742" s="1">
        <v>2080</v>
      </c>
      <c r="D2742" s="1">
        <v>2080</v>
      </c>
      <c r="E2742" s="1" t="s">
        <v>597</v>
      </c>
      <c r="F2742" s="1" t="s">
        <v>560</v>
      </c>
      <c r="G2742" s="1">
        <v>20</v>
      </c>
      <c r="H2742" s="1">
        <v>600</v>
      </c>
      <c r="I2742" s="1">
        <v>0</v>
      </c>
      <c r="J2742" s="1">
        <v>1718</v>
      </c>
      <c r="K2742" s="1">
        <v>1</v>
      </c>
      <c r="L2742" s="1">
        <v>2451</v>
      </c>
      <c r="M2742" s="1">
        <v>0.49437900000000001</v>
      </c>
      <c r="N2742" s="1">
        <v>60.000999999999998</v>
      </c>
      <c r="O2742" s="1">
        <v>0</v>
      </c>
      <c r="P2742" s="1">
        <v>0</v>
      </c>
      <c r="Q2742" s="1">
        <v>0</v>
      </c>
      <c r="R2742">
        <f t="shared" si="210"/>
        <v>17.836538461538453</v>
      </c>
      <c r="S2742">
        <f t="shared" si="211"/>
        <v>0</v>
      </c>
      <c r="T2742">
        <f t="shared" si="212"/>
        <v>17.836538461538453</v>
      </c>
      <c r="U2742">
        <f t="shared" si="213"/>
        <v>0</v>
      </c>
      <c r="V2742">
        <v>2080</v>
      </c>
      <c r="W2742">
        <f t="shared" si="214"/>
        <v>0.17836538461538454</v>
      </c>
    </row>
    <row r="2743" spans="1:23" x14ac:dyDescent="0.15">
      <c r="A2743" s="1" t="s">
        <v>604</v>
      </c>
      <c r="B2743" s="1">
        <v>2069</v>
      </c>
      <c r="C2743" s="1">
        <v>2069</v>
      </c>
      <c r="D2743" s="1">
        <v>2069</v>
      </c>
      <c r="E2743" s="1" t="s">
        <v>597</v>
      </c>
      <c r="F2743" s="1" t="s">
        <v>561</v>
      </c>
      <c r="G2743" s="1">
        <v>21</v>
      </c>
      <c r="H2743" s="1">
        <v>600</v>
      </c>
      <c r="I2743" s="1">
        <v>0</v>
      </c>
      <c r="J2743" s="1">
        <v>1738</v>
      </c>
      <c r="K2743" s="1">
        <v>1</v>
      </c>
      <c r="L2743" s="1">
        <v>2439</v>
      </c>
      <c r="M2743" s="1">
        <v>0.58455599999999996</v>
      </c>
      <c r="N2743" s="1">
        <v>60.000999999999998</v>
      </c>
      <c r="O2743" s="1">
        <v>0</v>
      </c>
      <c r="P2743" s="1">
        <v>0</v>
      </c>
      <c r="Q2743" s="1">
        <v>0</v>
      </c>
      <c r="R2743">
        <f t="shared" si="210"/>
        <v>17.883035282745286</v>
      </c>
      <c r="S2743">
        <f t="shared" si="211"/>
        <v>0</v>
      </c>
      <c r="T2743">
        <f t="shared" si="212"/>
        <v>17.883035282745286</v>
      </c>
      <c r="U2743">
        <f t="shared" si="213"/>
        <v>0</v>
      </c>
      <c r="V2743">
        <v>2069</v>
      </c>
      <c r="W2743">
        <f t="shared" si="214"/>
        <v>0.17883035282745285</v>
      </c>
    </row>
    <row r="2744" spans="1:23" x14ac:dyDescent="0.15">
      <c r="A2744" s="1" t="s">
        <v>604</v>
      </c>
      <c r="B2744" s="1">
        <v>2836</v>
      </c>
      <c r="C2744" s="1">
        <v>2836</v>
      </c>
      <c r="D2744" s="1">
        <v>2836</v>
      </c>
      <c r="E2744" s="1" t="s">
        <v>597</v>
      </c>
      <c r="F2744" s="1" t="s">
        <v>562</v>
      </c>
      <c r="G2744" s="1">
        <v>23</v>
      </c>
      <c r="H2744" s="1">
        <v>600</v>
      </c>
      <c r="I2744" s="1">
        <v>0</v>
      </c>
      <c r="J2744" s="1">
        <v>2197</v>
      </c>
      <c r="K2744" s="1">
        <v>1</v>
      </c>
      <c r="L2744" s="1">
        <v>3415</v>
      </c>
      <c r="M2744" s="1">
        <v>0.60320799999999997</v>
      </c>
      <c r="N2744" s="1">
        <v>60.000999999999998</v>
      </c>
      <c r="O2744" s="1">
        <v>3.0000000000000001E-3</v>
      </c>
      <c r="P2744" s="1">
        <v>0</v>
      </c>
      <c r="Q2744" s="1">
        <v>0</v>
      </c>
      <c r="R2744">
        <f t="shared" si="210"/>
        <v>20.416078984485186</v>
      </c>
      <c r="S2744">
        <f t="shared" si="211"/>
        <v>0</v>
      </c>
      <c r="T2744">
        <f t="shared" si="212"/>
        <v>20.416078984485186</v>
      </c>
      <c r="U2744">
        <f t="shared" si="213"/>
        <v>0</v>
      </c>
      <c r="V2744">
        <v>2836</v>
      </c>
      <c r="W2744">
        <f t="shared" si="214"/>
        <v>0.20416078984485186</v>
      </c>
    </row>
    <row r="2745" spans="1:23" x14ac:dyDescent="0.15">
      <c r="A2745" s="1" t="s">
        <v>604</v>
      </c>
      <c r="B2745" s="1">
        <v>3314</v>
      </c>
      <c r="C2745" s="1">
        <v>3314</v>
      </c>
      <c r="D2745" s="1">
        <v>3314</v>
      </c>
      <c r="E2745" s="1" t="s">
        <v>597</v>
      </c>
      <c r="F2745" s="1" t="s">
        <v>563</v>
      </c>
      <c r="G2745" s="1">
        <v>24</v>
      </c>
      <c r="H2745" s="1">
        <v>600</v>
      </c>
      <c r="I2745" s="1">
        <v>0</v>
      </c>
      <c r="J2745" s="1">
        <v>2335</v>
      </c>
      <c r="K2745" s="1">
        <v>1</v>
      </c>
      <c r="L2745" s="1">
        <v>5110</v>
      </c>
      <c r="M2745" s="1">
        <v>0.67572900000000002</v>
      </c>
      <c r="N2745" s="1">
        <v>60.000999999999998</v>
      </c>
      <c r="O2745" s="1">
        <v>1E-3</v>
      </c>
      <c r="P2745" s="1">
        <v>0</v>
      </c>
      <c r="Q2745" s="1">
        <v>1E-3</v>
      </c>
      <c r="R2745">
        <f t="shared" si="210"/>
        <v>54.194327097163544</v>
      </c>
      <c r="S2745">
        <f t="shared" si="211"/>
        <v>0</v>
      </c>
      <c r="T2745">
        <f t="shared" si="212"/>
        <v>54.194327097163544</v>
      </c>
      <c r="U2745">
        <f t="shared" si="213"/>
        <v>0</v>
      </c>
      <c r="V2745">
        <v>3314</v>
      </c>
      <c r="W2745">
        <f t="shared" si="214"/>
        <v>0.54194327097163542</v>
      </c>
    </row>
    <row r="2746" spans="1:23" x14ac:dyDescent="0.15">
      <c r="A2746" s="1" t="s">
        <v>604</v>
      </c>
      <c r="B2746" s="1">
        <v>2905</v>
      </c>
      <c r="C2746" s="1">
        <v>2905</v>
      </c>
      <c r="D2746" s="1">
        <v>2905</v>
      </c>
      <c r="E2746" s="1" t="s">
        <v>597</v>
      </c>
      <c r="F2746" s="1" t="s">
        <v>564</v>
      </c>
      <c r="G2746" s="1">
        <v>24</v>
      </c>
      <c r="H2746" s="1">
        <v>600</v>
      </c>
      <c r="I2746" s="1">
        <v>0</v>
      </c>
      <c r="J2746" s="1">
        <v>2350</v>
      </c>
      <c r="K2746" s="1">
        <v>1</v>
      </c>
      <c r="L2746" s="1">
        <v>6214</v>
      </c>
      <c r="M2746" s="1">
        <v>0.59189999999999998</v>
      </c>
      <c r="N2746" s="1">
        <v>60.000999999999998</v>
      </c>
      <c r="O2746" s="1">
        <v>1E-3</v>
      </c>
      <c r="P2746" s="1">
        <v>0</v>
      </c>
      <c r="Q2746" s="1">
        <v>0</v>
      </c>
      <c r="R2746">
        <f t="shared" si="210"/>
        <v>113.90705679862307</v>
      </c>
      <c r="S2746">
        <f t="shared" si="211"/>
        <v>0</v>
      </c>
      <c r="T2746">
        <f t="shared" si="212"/>
        <v>113.90705679862307</v>
      </c>
      <c r="U2746">
        <f t="shared" si="213"/>
        <v>0</v>
      </c>
      <c r="V2746">
        <v>2905</v>
      </c>
      <c r="W2746">
        <f t="shared" si="214"/>
        <v>1.1390705679862307</v>
      </c>
    </row>
    <row r="2747" spans="1:23" x14ac:dyDescent="0.15">
      <c r="A2747" s="1" t="s">
        <v>606</v>
      </c>
      <c r="B2747" s="1">
        <v>285</v>
      </c>
      <c r="C2747" s="1">
        <v>285</v>
      </c>
      <c r="D2747" s="1">
        <v>285</v>
      </c>
      <c r="E2747" s="1" t="s">
        <v>570</v>
      </c>
      <c r="F2747" s="1" t="s">
        <v>61</v>
      </c>
      <c r="G2747" s="1">
        <v>5</v>
      </c>
      <c r="H2747" s="1">
        <v>80</v>
      </c>
      <c r="I2747" s="1">
        <v>0</v>
      </c>
      <c r="J2747" s="1">
        <v>212</v>
      </c>
      <c r="K2747" s="1">
        <v>1</v>
      </c>
      <c r="L2747" s="1">
        <v>290</v>
      </c>
      <c r="M2747" s="1">
        <v>0.64717000000000002</v>
      </c>
      <c r="N2747" s="1">
        <v>60.000999999999998</v>
      </c>
      <c r="O2747" s="1">
        <v>0</v>
      </c>
      <c r="P2747" s="1">
        <v>0</v>
      </c>
      <c r="Q2747" s="1">
        <v>0</v>
      </c>
      <c r="R2747">
        <f t="shared" si="210"/>
        <v>1.7543859649122862</v>
      </c>
      <c r="S2747">
        <f t="shared" si="211"/>
        <v>0</v>
      </c>
      <c r="T2747">
        <f t="shared" si="212"/>
        <v>1.7543859649122862</v>
      </c>
      <c r="U2747">
        <f t="shared" si="213"/>
        <v>0</v>
      </c>
      <c r="V2747">
        <v>285</v>
      </c>
      <c r="W2747">
        <f t="shared" si="214"/>
        <v>1.7543859649122862E-2</v>
      </c>
    </row>
    <row r="2748" spans="1:23" x14ac:dyDescent="0.15">
      <c r="A2748" s="1" t="s">
        <v>606</v>
      </c>
      <c r="B2748" s="1">
        <v>397</v>
      </c>
      <c r="C2748" s="1">
        <v>397</v>
      </c>
      <c r="D2748" s="1">
        <v>397</v>
      </c>
      <c r="E2748" s="1" t="s">
        <v>570</v>
      </c>
      <c r="F2748" s="1" t="s">
        <v>62</v>
      </c>
      <c r="G2748" s="1">
        <v>5</v>
      </c>
      <c r="H2748" s="1">
        <v>80</v>
      </c>
      <c r="I2748" s="1">
        <v>0</v>
      </c>
      <c r="J2748" s="1">
        <v>229</v>
      </c>
      <c r="K2748" s="1">
        <v>1</v>
      </c>
      <c r="L2748" s="1">
        <v>398</v>
      </c>
      <c r="M2748" s="1">
        <v>0.80166700000000002</v>
      </c>
      <c r="N2748" s="1">
        <v>60.000999999999998</v>
      </c>
      <c r="O2748" s="1">
        <v>0</v>
      </c>
      <c r="P2748" s="1">
        <v>0</v>
      </c>
      <c r="Q2748" s="1">
        <v>0</v>
      </c>
      <c r="R2748">
        <f t="shared" si="210"/>
        <v>0.25188916876575096</v>
      </c>
      <c r="S2748">
        <f t="shared" si="211"/>
        <v>0</v>
      </c>
      <c r="T2748">
        <f t="shared" si="212"/>
        <v>0.25188916876575096</v>
      </c>
      <c r="U2748">
        <f t="shared" si="213"/>
        <v>0</v>
      </c>
      <c r="V2748">
        <v>397</v>
      </c>
      <c r="W2748">
        <f t="shared" si="214"/>
        <v>2.5188916876575096E-3</v>
      </c>
    </row>
    <row r="2749" spans="1:23" x14ac:dyDescent="0.15">
      <c r="A2749" s="1" t="s">
        <v>606</v>
      </c>
      <c r="B2749" s="1">
        <v>471</v>
      </c>
      <c r="C2749" s="1">
        <v>471</v>
      </c>
      <c r="D2749" s="1">
        <v>471</v>
      </c>
      <c r="E2749" s="1" t="s">
        <v>569</v>
      </c>
      <c r="F2749" s="1" t="s">
        <v>63</v>
      </c>
      <c r="G2749" s="1">
        <v>5</v>
      </c>
      <c r="H2749" s="1">
        <v>80</v>
      </c>
      <c r="I2749" s="1">
        <v>0</v>
      </c>
      <c r="J2749" s="1">
        <v>300</v>
      </c>
      <c r="K2749" s="1">
        <v>1</v>
      </c>
      <c r="L2749" s="1">
        <v>472</v>
      </c>
      <c r="M2749" s="1">
        <v>0.79110599999999998</v>
      </c>
      <c r="N2749" s="1">
        <v>60.000999999999998</v>
      </c>
      <c r="O2749" s="1">
        <v>0</v>
      </c>
      <c r="P2749" s="1">
        <v>0</v>
      </c>
      <c r="Q2749" s="1">
        <v>0</v>
      </c>
      <c r="R2749">
        <f t="shared" si="210"/>
        <v>0.21231422505307851</v>
      </c>
      <c r="S2749">
        <f t="shared" si="211"/>
        <v>0</v>
      </c>
      <c r="T2749">
        <f t="shared" si="212"/>
        <v>0.21231422505307851</v>
      </c>
      <c r="U2749">
        <f t="shared" si="213"/>
        <v>0</v>
      </c>
      <c r="V2749">
        <v>471</v>
      </c>
      <c r="W2749">
        <f t="shared" si="214"/>
        <v>2.1231422505307851E-3</v>
      </c>
    </row>
    <row r="2750" spans="1:23" x14ac:dyDescent="0.15">
      <c r="A2750" s="1" t="s">
        <v>606</v>
      </c>
      <c r="B2750" s="1">
        <v>283</v>
      </c>
      <c r="C2750" s="1">
        <v>283</v>
      </c>
      <c r="D2750" s="1">
        <v>283</v>
      </c>
      <c r="E2750" s="1" t="s">
        <v>569</v>
      </c>
      <c r="F2750" s="1" t="s">
        <v>64</v>
      </c>
      <c r="G2750" s="1">
        <v>5</v>
      </c>
      <c r="H2750" s="1">
        <v>80</v>
      </c>
      <c r="I2750" s="1">
        <v>0</v>
      </c>
      <c r="J2750" s="1">
        <v>248</v>
      </c>
      <c r="K2750" s="1">
        <v>1</v>
      </c>
      <c r="L2750" s="1">
        <v>310</v>
      </c>
      <c r="M2750" s="1">
        <v>0.52</v>
      </c>
      <c r="N2750" s="1">
        <v>60.000999999999998</v>
      </c>
      <c r="O2750" s="1">
        <v>0</v>
      </c>
      <c r="P2750" s="1">
        <v>0</v>
      </c>
      <c r="Q2750" s="1">
        <v>0</v>
      </c>
      <c r="R2750">
        <f t="shared" si="210"/>
        <v>9.5406360424028271</v>
      </c>
      <c r="S2750">
        <f t="shared" si="211"/>
        <v>0</v>
      </c>
      <c r="T2750">
        <f t="shared" si="212"/>
        <v>9.5406360424028271</v>
      </c>
      <c r="U2750">
        <f t="shared" si="213"/>
        <v>0</v>
      </c>
      <c r="V2750">
        <v>283</v>
      </c>
      <c r="W2750">
        <f t="shared" si="214"/>
        <v>9.540636042402828E-2</v>
      </c>
    </row>
    <row r="2751" spans="1:23" x14ac:dyDescent="0.15">
      <c r="A2751" s="1" t="s">
        <v>606</v>
      </c>
      <c r="B2751" s="1">
        <v>356</v>
      </c>
      <c r="C2751" s="1">
        <v>356</v>
      </c>
      <c r="D2751" s="1">
        <v>356</v>
      </c>
      <c r="E2751" s="1" t="s">
        <v>569</v>
      </c>
      <c r="F2751" s="1" t="s">
        <v>65</v>
      </c>
      <c r="G2751" s="1">
        <v>5</v>
      </c>
      <c r="H2751" s="1">
        <v>80</v>
      </c>
      <c r="I2751" s="1">
        <v>0</v>
      </c>
      <c r="J2751" s="1">
        <v>251</v>
      </c>
      <c r="K2751" s="1">
        <v>1</v>
      </c>
      <c r="L2751" s="1">
        <v>397</v>
      </c>
      <c r="M2751" s="1">
        <v>0.77219000000000004</v>
      </c>
      <c r="N2751" s="1">
        <v>60.000999999999998</v>
      </c>
      <c r="O2751" s="1">
        <v>0</v>
      </c>
      <c r="P2751" s="1">
        <v>0</v>
      </c>
      <c r="Q2751" s="1">
        <v>0</v>
      </c>
      <c r="R2751">
        <f t="shared" si="210"/>
        <v>11.516853932584258</v>
      </c>
      <c r="S2751">
        <f t="shared" si="211"/>
        <v>0</v>
      </c>
      <c r="T2751">
        <f t="shared" si="212"/>
        <v>11.516853932584258</v>
      </c>
      <c r="U2751">
        <f t="shared" si="213"/>
        <v>0</v>
      </c>
      <c r="V2751">
        <v>356</v>
      </c>
      <c r="W2751">
        <f t="shared" si="214"/>
        <v>0.11516853932584259</v>
      </c>
    </row>
    <row r="2752" spans="1:23" x14ac:dyDescent="0.15">
      <c r="A2752" s="1" t="s">
        <v>606</v>
      </c>
      <c r="B2752" s="1">
        <v>452</v>
      </c>
      <c r="C2752" s="1">
        <v>452</v>
      </c>
      <c r="D2752" s="1">
        <v>452</v>
      </c>
      <c r="E2752" s="1" t="s">
        <v>569</v>
      </c>
      <c r="F2752" s="1" t="s">
        <v>66</v>
      </c>
      <c r="G2752" s="1">
        <v>5</v>
      </c>
      <c r="H2752" s="1">
        <v>80</v>
      </c>
      <c r="I2752" s="1">
        <v>0</v>
      </c>
      <c r="J2752" s="1">
        <v>323</v>
      </c>
      <c r="K2752" s="1">
        <v>1</v>
      </c>
      <c r="L2752" s="1">
        <v>452</v>
      </c>
      <c r="M2752" s="1">
        <v>0.71038999999999997</v>
      </c>
      <c r="N2752" s="1">
        <v>60.000999999999998</v>
      </c>
      <c r="O2752" s="1">
        <v>0</v>
      </c>
      <c r="P2752" s="1">
        <v>0</v>
      </c>
      <c r="Q2752" s="1">
        <v>0</v>
      </c>
      <c r="R2752">
        <f t="shared" si="210"/>
        <v>0</v>
      </c>
      <c r="S2752">
        <f t="shared" si="211"/>
        <v>0</v>
      </c>
      <c r="T2752">
        <f t="shared" si="212"/>
        <v>0</v>
      </c>
      <c r="U2752">
        <f t="shared" si="213"/>
        <v>1</v>
      </c>
      <c r="V2752">
        <v>452</v>
      </c>
      <c r="W2752">
        <f t="shared" si="214"/>
        <v>0</v>
      </c>
    </row>
    <row r="2753" spans="1:23" x14ac:dyDescent="0.15">
      <c r="A2753" s="1" t="s">
        <v>606</v>
      </c>
      <c r="B2753" s="1">
        <v>384</v>
      </c>
      <c r="C2753" s="1">
        <v>384</v>
      </c>
      <c r="D2753" s="1">
        <v>384</v>
      </c>
      <c r="E2753" s="1" t="s">
        <v>569</v>
      </c>
      <c r="F2753" s="1" t="s">
        <v>67</v>
      </c>
      <c r="G2753" s="1">
        <v>5</v>
      </c>
      <c r="H2753" s="1">
        <v>80</v>
      </c>
      <c r="I2753" s="1">
        <v>0</v>
      </c>
      <c r="J2753" s="1">
        <v>250</v>
      </c>
      <c r="K2753" s="1">
        <v>1</v>
      </c>
      <c r="L2753" s="1">
        <v>384</v>
      </c>
      <c r="M2753" s="1">
        <v>0.6784</v>
      </c>
      <c r="N2753" s="1">
        <v>60.000999999999998</v>
      </c>
      <c r="O2753" s="1">
        <v>0</v>
      </c>
      <c r="P2753" s="1">
        <v>0</v>
      </c>
      <c r="Q2753" s="1">
        <v>0</v>
      </c>
      <c r="R2753">
        <f t="shared" si="210"/>
        <v>0</v>
      </c>
      <c r="S2753">
        <f t="shared" si="211"/>
        <v>0</v>
      </c>
      <c r="T2753">
        <f t="shared" si="212"/>
        <v>0</v>
      </c>
      <c r="U2753">
        <f t="shared" si="213"/>
        <v>1</v>
      </c>
      <c r="V2753">
        <v>384</v>
      </c>
      <c r="W2753">
        <f t="shared" si="214"/>
        <v>0</v>
      </c>
    </row>
    <row r="2754" spans="1:23" x14ac:dyDescent="0.15">
      <c r="A2754" s="1" t="s">
        <v>606</v>
      </c>
      <c r="B2754" s="1">
        <v>208</v>
      </c>
      <c r="C2754" s="1">
        <v>208</v>
      </c>
      <c r="D2754" s="1">
        <v>208</v>
      </c>
      <c r="E2754" s="1" t="s">
        <v>569</v>
      </c>
      <c r="F2754" s="1" t="s">
        <v>68</v>
      </c>
      <c r="G2754" s="1">
        <v>5</v>
      </c>
      <c r="H2754" s="1">
        <v>80</v>
      </c>
      <c r="I2754" s="1">
        <v>0</v>
      </c>
      <c r="J2754" s="1">
        <v>208</v>
      </c>
      <c r="K2754" s="1">
        <v>1</v>
      </c>
      <c r="L2754" s="1">
        <v>208</v>
      </c>
      <c r="M2754" s="1">
        <v>0.45326100000000002</v>
      </c>
      <c r="N2754" s="1">
        <v>0</v>
      </c>
      <c r="O2754" s="1">
        <v>0</v>
      </c>
      <c r="P2754" s="1">
        <v>0</v>
      </c>
      <c r="Q2754" s="1">
        <v>0</v>
      </c>
      <c r="R2754">
        <f t="shared" si="210"/>
        <v>0</v>
      </c>
      <c r="S2754">
        <f t="shared" si="211"/>
        <v>0</v>
      </c>
      <c r="T2754">
        <f t="shared" si="212"/>
        <v>0</v>
      </c>
      <c r="U2754">
        <f t="shared" si="213"/>
        <v>1</v>
      </c>
      <c r="V2754">
        <v>208</v>
      </c>
      <c r="W2754">
        <f t="shared" si="214"/>
        <v>0</v>
      </c>
    </row>
    <row r="2755" spans="1:23" x14ac:dyDescent="0.15">
      <c r="A2755" s="1" t="s">
        <v>606</v>
      </c>
      <c r="B2755" s="1">
        <v>264</v>
      </c>
      <c r="C2755" s="1">
        <v>264</v>
      </c>
      <c r="D2755" s="1">
        <v>264</v>
      </c>
      <c r="E2755" s="1" t="s">
        <v>569</v>
      </c>
      <c r="F2755" s="1" t="s">
        <v>69</v>
      </c>
      <c r="G2755" s="1">
        <v>5</v>
      </c>
      <c r="H2755" s="1">
        <v>80</v>
      </c>
      <c r="I2755" s="1">
        <v>0</v>
      </c>
      <c r="J2755" s="1">
        <v>188</v>
      </c>
      <c r="K2755" s="1">
        <v>1</v>
      </c>
      <c r="L2755" s="1">
        <v>276</v>
      </c>
      <c r="M2755" s="1">
        <v>0.69961300000000004</v>
      </c>
      <c r="N2755" s="1">
        <v>60.000999999999998</v>
      </c>
      <c r="O2755" s="1">
        <v>1E-3</v>
      </c>
      <c r="P2755" s="1">
        <v>0</v>
      </c>
      <c r="Q2755" s="1">
        <v>1E-3</v>
      </c>
      <c r="R2755">
        <f t="shared" ref="R2755:R2818" si="215">100*(L2755/B2755-1)</f>
        <v>4.5454545454545414</v>
      </c>
      <c r="S2755">
        <f t="shared" ref="S2755:S2818" si="216">IF(L2755&lt;D2755,1,0)</f>
        <v>0</v>
      </c>
      <c r="T2755">
        <f t="shared" ref="T2755:T2818" si="217">100*(L2755/C2755-1)</f>
        <v>4.5454545454545414</v>
      </c>
      <c r="U2755">
        <f t="shared" ref="U2755:U2818" si="218">IF(L2755=B2755,1,0)</f>
        <v>0</v>
      </c>
      <c r="V2755">
        <v>264</v>
      </c>
      <c r="W2755">
        <f t="shared" ref="W2755:W2818" si="219">L2755/V2755-1</f>
        <v>4.5454545454545414E-2</v>
      </c>
    </row>
    <row r="2756" spans="1:23" x14ac:dyDescent="0.15">
      <c r="A2756" s="1" t="s">
        <v>606</v>
      </c>
      <c r="B2756" s="1">
        <v>383</v>
      </c>
      <c r="C2756" s="1">
        <v>383</v>
      </c>
      <c r="D2756" s="1">
        <v>383</v>
      </c>
      <c r="E2756" s="1" t="s">
        <v>569</v>
      </c>
      <c r="F2756" s="1" t="s">
        <v>70</v>
      </c>
      <c r="G2756" s="1">
        <v>5</v>
      </c>
      <c r="H2756" s="1">
        <v>80</v>
      </c>
      <c r="I2756" s="1">
        <v>0</v>
      </c>
      <c r="J2756" s="1">
        <v>285</v>
      </c>
      <c r="K2756" s="1">
        <v>1</v>
      </c>
      <c r="L2756" s="1">
        <v>383</v>
      </c>
      <c r="M2756" s="1">
        <v>0.69118199999999996</v>
      </c>
      <c r="N2756" s="1">
        <v>60.000999999999998</v>
      </c>
      <c r="O2756" s="1">
        <v>0</v>
      </c>
      <c r="P2756" s="1">
        <v>0</v>
      </c>
      <c r="Q2756" s="1">
        <v>0</v>
      </c>
      <c r="R2756">
        <f t="shared" si="215"/>
        <v>0</v>
      </c>
      <c r="S2756">
        <f t="shared" si="216"/>
        <v>0</v>
      </c>
      <c r="T2756">
        <f t="shared" si="217"/>
        <v>0</v>
      </c>
      <c r="U2756">
        <f t="shared" si="218"/>
        <v>1</v>
      </c>
      <c r="V2756">
        <v>383</v>
      </c>
      <c r="W2756">
        <f t="shared" si="219"/>
        <v>0</v>
      </c>
    </row>
    <row r="2757" spans="1:23" x14ac:dyDescent="0.15">
      <c r="A2757" s="1" t="s">
        <v>606</v>
      </c>
      <c r="B2757" s="1">
        <v>261</v>
      </c>
      <c r="C2757" s="1">
        <v>261</v>
      </c>
      <c r="D2757" s="1">
        <v>261</v>
      </c>
      <c r="E2757" s="1" t="s">
        <v>569</v>
      </c>
      <c r="F2757" s="1" t="s">
        <v>71</v>
      </c>
      <c r="G2757" s="1">
        <v>5</v>
      </c>
      <c r="H2757" s="1">
        <v>80</v>
      </c>
      <c r="I2757" s="1">
        <v>0</v>
      </c>
      <c r="J2757" s="1">
        <v>210</v>
      </c>
      <c r="K2757" s="1">
        <v>1</v>
      </c>
      <c r="L2757" s="1">
        <v>270</v>
      </c>
      <c r="M2757" s="1">
        <v>0.74029299999999998</v>
      </c>
      <c r="N2757" s="1">
        <v>60.000999999999998</v>
      </c>
      <c r="O2757" s="1">
        <v>0</v>
      </c>
      <c r="P2757" s="1">
        <v>0</v>
      </c>
      <c r="Q2757" s="1">
        <v>0</v>
      </c>
      <c r="R2757">
        <f t="shared" si="215"/>
        <v>3.4482758620689724</v>
      </c>
      <c r="S2757">
        <f t="shared" si="216"/>
        <v>0</v>
      </c>
      <c r="T2757">
        <f t="shared" si="217"/>
        <v>3.4482758620689724</v>
      </c>
      <c r="U2757">
        <f t="shared" si="218"/>
        <v>0</v>
      </c>
      <c r="V2757">
        <v>261</v>
      </c>
      <c r="W2757">
        <f t="shared" si="219"/>
        <v>3.4482758620689724E-2</v>
      </c>
    </row>
    <row r="2758" spans="1:23" x14ac:dyDescent="0.15">
      <c r="A2758" s="1" t="s">
        <v>606</v>
      </c>
      <c r="B2758" s="1">
        <v>351</v>
      </c>
      <c r="C2758" s="1">
        <v>351</v>
      </c>
      <c r="D2758" s="1">
        <v>351</v>
      </c>
      <c r="E2758" s="1" t="s">
        <v>569</v>
      </c>
      <c r="F2758" s="1" t="s">
        <v>72</v>
      </c>
      <c r="G2758" s="1">
        <v>5</v>
      </c>
      <c r="H2758" s="1">
        <v>80</v>
      </c>
      <c r="I2758" s="1">
        <v>0</v>
      </c>
      <c r="J2758" s="1">
        <v>290</v>
      </c>
      <c r="K2758" s="1">
        <v>1</v>
      </c>
      <c r="L2758" s="1">
        <v>351</v>
      </c>
      <c r="M2758" s="1">
        <v>0.79692200000000002</v>
      </c>
      <c r="N2758" s="1">
        <v>60.000999999999998</v>
      </c>
      <c r="O2758" s="1">
        <v>0</v>
      </c>
      <c r="P2758" s="1">
        <v>0</v>
      </c>
      <c r="Q2758" s="1">
        <v>0</v>
      </c>
      <c r="R2758">
        <f t="shared" si="215"/>
        <v>0</v>
      </c>
      <c r="S2758">
        <f t="shared" si="216"/>
        <v>0</v>
      </c>
      <c r="T2758">
        <f t="shared" si="217"/>
        <v>0</v>
      </c>
      <c r="U2758">
        <f t="shared" si="218"/>
        <v>1</v>
      </c>
      <c r="V2758">
        <v>351</v>
      </c>
      <c r="W2758">
        <f t="shared" si="219"/>
        <v>0</v>
      </c>
    </row>
    <row r="2759" spans="1:23" x14ac:dyDescent="0.15">
      <c r="A2759" s="1" t="s">
        <v>606</v>
      </c>
      <c r="B2759" s="1">
        <v>328</v>
      </c>
      <c r="C2759" s="1">
        <v>328</v>
      </c>
      <c r="D2759" s="1">
        <v>328</v>
      </c>
      <c r="E2759" s="1" t="s">
        <v>569</v>
      </c>
      <c r="F2759" s="1" t="s">
        <v>73</v>
      </c>
      <c r="G2759" s="1">
        <v>5</v>
      </c>
      <c r="H2759" s="1">
        <v>80</v>
      </c>
      <c r="I2759" s="1">
        <v>0</v>
      </c>
      <c r="J2759" s="1">
        <v>283</v>
      </c>
      <c r="K2759" s="1">
        <v>1</v>
      </c>
      <c r="L2759" s="1">
        <v>328</v>
      </c>
      <c r="M2759" s="1">
        <v>0.52956300000000001</v>
      </c>
      <c r="N2759" s="1">
        <v>60.000999999999998</v>
      </c>
      <c r="O2759" s="1">
        <v>0</v>
      </c>
      <c r="P2759" s="1">
        <v>0</v>
      </c>
      <c r="Q2759" s="1">
        <v>0</v>
      </c>
      <c r="R2759">
        <f t="shared" si="215"/>
        <v>0</v>
      </c>
      <c r="S2759">
        <f t="shared" si="216"/>
        <v>0</v>
      </c>
      <c r="T2759">
        <f t="shared" si="217"/>
        <v>0</v>
      </c>
      <c r="U2759">
        <f t="shared" si="218"/>
        <v>1</v>
      </c>
      <c r="V2759">
        <v>328</v>
      </c>
      <c r="W2759">
        <f t="shared" si="219"/>
        <v>0</v>
      </c>
    </row>
    <row r="2760" spans="1:23" x14ac:dyDescent="0.15">
      <c r="A2760" s="1" t="s">
        <v>606</v>
      </c>
      <c r="B2760" s="1">
        <v>341</v>
      </c>
      <c r="C2760" s="1">
        <v>341</v>
      </c>
      <c r="D2760" s="1">
        <v>341</v>
      </c>
      <c r="E2760" s="1" t="s">
        <v>569</v>
      </c>
      <c r="F2760" s="1" t="s">
        <v>74</v>
      </c>
      <c r="G2760" s="1">
        <v>5</v>
      </c>
      <c r="H2760" s="1">
        <v>80</v>
      </c>
      <c r="I2760" s="1">
        <v>0</v>
      </c>
      <c r="J2760" s="1">
        <v>251</v>
      </c>
      <c r="K2760" s="1">
        <v>1</v>
      </c>
      <c r="L2760" s="1">
        <v>358</v>
      </c>
      <c r="M2760" s="1">
        <v>0.599769</v>
      </c>
      <c r="N2760" s="1">
        <v>60.000999999999998</v>
      </c>
      <c r="O2760" s="1">
        <v>0</v>
      </c>
      <c r="P2760" s="1">
        <v>0</v>
      </c>
      <c r="Q2760" s="1">
        <v>0</v>
      </c>
      <c r="R2760">
        <f t="shared" si="215"/>
        <v>4.9853372434017551</v>
      </c>
      <c r="S2760">
        <f t="shared" si="216"/>
        <v>0</v>
      </c>
      <c r="T2760">
        <f t="shared" si="217"/>
        <v>4.9853372434017551</v>
      </c>
      <c r="U2760">
        <f t="shared" si="218"/>
        <v>0</v>
      </c>
      <c r="V2760">
        <v>341</v>
      </c>
      <c r="W2760">
        <f t="shared" si="219"/>
        <v>4.9853372434017551E-2</v>
      </c>
    </row>
    <row r="2761" spans="1:23" x14ac:dyDescent="0.15">
      <c r="A2761" s="1" t="s">
        <v>606</v>
      </c>
      <c r="B2761" s="1">
        <v>385</v>
      </c>
      <c r="C2761" s="1">
        <v>385</v>
      </c>
      <c r="D2761" s="1">
        <v>385</v>
      </c>
      <c r="E2761" s="1" t="s">
        <v>569</v>
      </c>
      <c r="F2761" s="1" t="s">
        <v>75</v>
      </c>
      <c r="G2761" s="1">
        <v>5</v>
      </c>
      <c r="H2761" s="1">
        <v>80</v>
      </c>
      <c r="I2761" s="1">
        <v>0</v>
      </c>
      <c r="J2761" s="1">
        <v>252</v>
      </c>
      <c r="K2761" s="1">
        <v>1</v>
      </c>
      <c r="L2761" s="1">
        <v>385</v>
      </c>
      <c r="M2761" s="1">
        <v>0.77288900000000005</v>
      </c>
      <c r="N2761" s="1">
        <v>60.000999999999998</v>
      </c>
      <c r="O2761" s="1">
        <v>0</v>
      </c>
      <c r="P2761" s="1">
        <v>0</v>
      </c>
      <c r="Q2761" s="1">
        <v>0</v>
      </c>
      <c r="R2761">
        <f t="shared" si="215"/>
        <v>0</v>
      </c>
      <c r="S2761">
        <f t="shared" si="216"/>
        <v>0</v>
      </c>
      <c r="T2761">
        <f t="shared" si="217"/>
        <v>0</v>
      </c>
      <c r="U2761">
        <f t="shared" si="218"/>
        <v>1</v>
      </c>
      <c r="V2761">
        <v>385</v>
      </c>
      <c r="W2761">
        <f t="shared" si="219"/>
        <v>0</v>
      </c>
    </row>
    <row r="2762" spans="1:23" x14ac:dyDescent="0.15">
      <c r="A2762" s="1" t="s">
        <v>606</v>
      </c>
      <c r="B2762" s="1">
        <v>433</v>
      </c>
      <c r="C2762" s="1">
        <v>433</v>
      </c>
      <c r="D2762" s="1">
        <v>433</v>
      </c>
      <c r="E2762" s="1" t="s">
        <v>569</v>
      </c>
      <c r="F2762" s="1" t="s">
        <v>76</v>
      </c>
      <c r="G2762" s="1">
        <v>5</v>
      </c>
      <c r="H2762" s="1">
        <v>80</v>
      </c>
      <c r="I2762" s="1">
        <v>0</v>
      </c>
      <c r="J2762" s="1">
        <v>268</v>
      </c>
      <c r="K2762" s="1">
        <v>1</v>
      </c>
      <c r="L2762" s="1">
        <v>433</v>
      </c>
      <c r="M2762" s="1">
        <v>0.61287199999999997</v>
      </c>
      <c r="N2762" s="1">
        <v>60.000999999999998</v>
      </c>
      <c r="O2762" s="1">
        <v>0</v>
      </c>
      <c r="P2762" s="1">
        <v>0</v>
      </c>
      <c r="Q2762" s="1">
        <v>0</v>
      </c>
      <c r="R2762">
        <f t="shared" si="215"/>
        <v>0</v>
      </c>
      <c r="S2762">
        <f t="shared" si="216"/>
        <v>0</v>
      </c>
      <c r="T2762">
        <f t="shared" si="217"/>
        <v>0</v>
      </c>
      <c r="U2762">
        <f t="shared" si="218"/>
        <v>1</v>
      </c>
      <c r="V2762">
        <v>433</v>
      </c>
      <c r="W2762">
        <f t="shared" si="219"/>
        <v>0</v>
      </c>
    </row>
    <row r="2763" spans="1:23" x14ac:dyDescent="0.15">
      <c r="A2763" s="1" t="s">
        <v>606</v>
      </c>
      <c r="B2763" s="1">
        <v>339</v>
      </c>
      <c r="C2763" s="1">
        <v>339</v>
      </c>
      <c r="D2763" s="1">
        <v>339</v>
      </c>
      <c r="E2763" s="1" t="s">
        <v>569</v>
      </c>
      <c r="F2763" s="1" t="s">
        <v>77</v>
      </c>
      <c r="G2763" s="1">
        <v>5</v>
      </c>
      <c r="H2763" s="1">
        <v>80</v>
      </c>
      <c r="I2763" s="1">
        <v>0</v>
      </c>
      <c r="J2763" s="1">
        <v>210</v>
      </c>
      <c r="K2763" s="1">
        <v>1</v>
      </c>
      <c r="L2763" s="1">
        <v>401</v>
      </c>
      <c r="M2763" s="1">
        <v>0.80273399999999995</v>
      </c>
      <c r="N2763" s="1">
        <v>60.000999999999998</v>
      </c>
      <c r="O2763" s="1">
        <v>0</v>
      </c>
      <c r="P2763" s="1">
        <v>0</v>
      </c>
      <c r="Q2763" s="1">
        <v>0</v>
      </c>
      <c r="R2763">
        <f t="shared" si="215"/>
        <v>18.289085545722706</v>
      </c>
      <c r="S2763">
        <f t="shared" si="216"/>
        <v>0</v>
      </c>
      <c r="T2763">
        <f t="shared" si="217"/>
        <v>18.289085545722706</v>
      </c>
      <c r="U2763">
        <f t="shared" si="218"/>
        <v>0</v>
      </c>
      <c r="V2763">
        <v>339</v>
      </c>
      <c r="W2763">
        <f t="shared" si="219"/>
        <v>0.18289085545722705</v>
      </c>
    </row>
    <row r="2764" spans="1:23" x14ac:dyDescent="0.15">
      <c r="A2764" s="1" t="s">
        <v>606</v>
      </c>
      <c r="B2764" s="1">
        <v>377</v>
      </c>
      <c r="C2764" s="1">
        <v>377</v>
      </c>
      <c r="D2764" s="1">
        <v>377</v>
      </c>
      <c r="E2764" s="1" t="s">
        <v>569</v>
      </c>
      <c r="F2764" s="1" t="s">
        <v>78</v>
      </c>
      <c r="G2764" s="1">
        <v>5</v>
      </c>
      <c r="H2764" s="1">
        <v>80</v>
      </c>
      <c r="I2764" s="1">
        <v>0</v>
      </c>
      <c r="J2764" s="1">
        <v>324</v>
      </c>
      <c r="K2764" s="1">
        <v>1</v>
      </c>
      <c r="L2764" s="1">
        <v>377</v>
      </c>
      <c r="M2764" s="1">
        <v>0.68105499999999997</v>
      </c>
      <c r="N2764" s="1">
        <v>60.000999999999998</v>
      </c>
      <c r="O2764" s="1">
        <v>0</v>
      </c>
      <c r="P2764" s="1">
        <v>0</v>
      </c>
      <c r="Q2764" s="1">
        <v>0</v>
      </c>
      <c r="R2764">
        <f t="shared" si="215"/>
        <v>0</v>
      </c>
      <c r="S2764">
        <f t="shared" si="216"/>
        <v>0</v>
      </c>
      <c r="T2764">
        <f t="shared" si="217"/>
        <v>0</v>
      </c>
      <c r="U2764">
        <f t="shared" si="218"/>
        <v>1</v>
      </c>
      <c r="V2764">
        <v>377</v>
      </c>
      <c r="W2764">
        <f t="shared" si="219"/>
        <v>0</v>
      </c>
    </row>
    <row r="2765" spans="1:23" x14ac:dyDescent="0.15">
      <c r="A2765" s="1" t="s">
        <v>606</v>
      </c>
      <c r="B2765" s="1">
        <v>392</v>
      </c>
      <c r="C2765" s="1">
        <v>392</v>
      </c>
      <c r="D2765" s="1">
        <v>392</v>
      </c>
      <c r="E2765" s="1" t="s">
        <v>569</v>
      </c>
      <c r="F2765" s="1" t="s">
        <v>79</v>
      </c>
      <c r="G2765" s="1">
        <v>5</v>
      </c>
      <c r="H2765" s="1">
        <v>80</v>
      </c>
      <c r="I2765" s="1">
        <v>0</v>
      </c>
      <c r="J2765" s="1">
        <v>264</v>
      </c>
      <c r="K2765" s="1">
        <v>1</v>
      </c>
      <c r="L2765" s="1">
        <v>443</v>
      </c>
      <c r="M2765" s="1">
        <v>0.61308099999999999</v>
      </c>
      <c r="N2765" s="1">
        <v>60.000999999999998</v>
      </c>
      <c r="O2765" s="1">
        <v>0</v>
      </c>
      <c r="P2765" s="1">
        <v>0</v>
      </c>
      <c r="Q2765" s="1">
        <v>0</v>
      </c>
      <c r="R2765">
        <f t="shared" si="215"/>
        <v>13.010204081632647</v>
      </c>
      <c r="S2765">
        <f t="shared" si="216"/>
        <v>0</v>
      </c>
      <c r="T2765">
        <f t="shared" si="217"/>
        <v>13.010204081632647</v>
      </c>
      <c r="U2765">
        <f t="shared" si="218"/>
        <v>0</v>
      </c>
      <c r="V2765">
        <v>392</v>
      </c>
      <c r="W2765">
        <f t="shared" si="219"/>
        <v>0.13010204081632648</v>
      </c>
    </row>
    <row r="2766" spans="1:23" x14ac:dyDescent="0.15">
      <c r="A2766" s="1" t="s">
        <v>606</v>
      </c>
      <c r="B2766" s="1">
        <v>428</v>
      </c>
      <c r="C2766" s="1">
        <v>428</v>
      </c>
      <c r="D2766" s="1">
        <v>428</v>
      </c>
      <c r="E2766" s="1" t="s">
        <v>569</v>
      </c>
      <c r="F2766" s="1" t="s">
        <v>80</v>
      </c>
      <c r="G2766" s="1">
        <v>5</v>
      </c>
      <c r="H2766" s="1">
        <v>80</v>
      </c>
      <c r="I2766" s="1">
        <v>0</v>
      </c>
      <c r="J2766" s="1">
        <v>303</v>
      </c>
      <c r="K2766" s="1">
        <v>1</v>
      </c>
      <c r="L2766" s="1">
        <v>428</v>
      </c>
      <c r="M2766" s="1">
        <v>0.74306499999999998</v>
      </c>
      <c r="N2766" s="1">
        <v>60.000999999999998</v>
      </c>
      <c r="O2766" s="1">
        <v>0</v>
      </c>
      <c r="P2766" s="1">
        <v>0</v>
      </c>
      <c r="Q2766" s="1">
        <v>0</v>
      </c>
      <c r="R2766">
        <f t="shared" si="215"/>
        <v>0</v>
      </c>
      <c r="S2766">
        <f t="shared" si="216"/>
        <v>0</v>
      </c>
      <c r="T2766">
        <f t="shared" si="217"/>
        <v>0</v>
      </c>
      <c r="U2766">
        <f t="shared" si="218"/>
        <v>1</v>
      </c>
      <c r="V2766">
        <v>428</v>
      </c>
      <c r="W2766">
        <f t="shared" si="219"/>
        <v>0</v>
      </c>
    </row>
    <row r="2767" spans="1:23" x14ac:dyDescent="0.15">
      <c r="A2767" s="1" t="s">
        <v>606</v>
      </c>
      <c r="B2767" s="1">
        <v>312</v>
      </c>
      <c r="C2767" s="1">
        <v>312</v>
      </c>
      <c r="D2767" s="1">
        <v>312</v>
      </c>
      <c r="E2767" s="1" t="s">
        <v>569</v>
      </c>
      <c r="F2767" s="1" t="s">
        <v>81</v>
      </c>
      <c r="G2767" s="1">
        <v>5</v>
      </c>
      <c r="H2767" s="1">
        <v>80</v>
      </c>
      <c r="I2767" s="1">
        <v>0</v>
      </c>
      <c r="J2767" s="1">
        <v>276</v>
      </c>
      <c r="K2767" s="1">
        <v>1</v>
      </c>
      <c r="L2767" s="1">
        <v>312</v>
      </c>
      <c r="M2767" s="1">
        <v>0.59479199999999999</v>
      </c>
      <c r="N2767" s="1">
        <v>60.000999999999998</v>
      </c>
      <c r="O2767" s="1">
        <v>0</v>
      </c>
      <c r="P2767" s="1">
        <v>0</v>
      </c>
      <c r="Q2767" s="1">
        <v>0</v>
      </c>
      <c r="R2767">
        <f t="shared" si="215"/>
        <v>0</v>
      </c>
      <c r="S2767">
        <f t="shared" si="216"/>
        <v>0</v>
      </c>
      <c r="T2767">
        <f t="shared" si="217"/>
        <v>0</v>
      </c>
      <c r="U2767">
        <f t="shared" si="218"/>
        <v>1</v>
      </c>
      <c r="V2767">
        <v>312</v>
      </c>
      <c r="W2767">
        <f t="shared" si="219"/>
        <v>0</v>
      </c>
    </row>
    <row r="2768" spans="1:23" x14ac:dyDescent="0.15">
      <c r="A2768" s="1" t="s">
        <v>606</v>
      </c>
      <c r="B2768" s="1">
        <v>330</v>
      </c>
      <c r="C2768" s="1">
        <v>330</v>
      </c>
      <c r="D2768" s="1">
        <v>330</v>
      </c>
      <c r="E2768" s="1" t="s">
        <v>569</v>
      </c>
      <c r="F2768" s="1" t="s">
        <v>82</v>
      </c>
      <c r="G2768" s="1">
        <v>5</v>
      </c>
      <c r="H2768" s="1">
        <v>80</v>
      </c>
      <c r="I2768" s="1">
        <v>0</v>
      </c>
      <c r="J2768" s="1">
        <v>260</v>
      </c>
      <c r="K2768" s="1">
        <v>1</v>
      </c>
      <c r="L2768" s="1">
        <v>330</v>
      </c>
      <c r="M2768" s="1">
        <v>0.62319000000000002</v>
      </c>
      <c r="N2768" s="1">
        <v>60.000999999999998</v>
      </c>
      <c r="O2768" s="1">
        <v>0</v>
      </c>
      <c r="P2768" s="1">
        <v>0</v>
      </c>
      <c r="Q2768" s="1">
        <v>0</v>
      </c>
      <c r="R2768">
        <f t="shared" si="215"/>
        <v>0</v>
      </c>
      <c r="S2768">
        <f t="shared" si="216"/>
        <v>0</v>
      </c>
      <c r="T2768">
        <f t="shared" si="217"/>
        <v>0</v>
      </c>
      <c r="U2768">
        <f t="shared" si="218"/>
        <v>1</v>
      </c>
      <c r="V2768">
        <v>330</v>
      </c>
      <c r="W2768">
        <f t="shared" si="219"/>
        <v>0</v>
      </c>
    </row>
    <row r="2769" spans="1:23" x14ac:dyDescent="0.15">
      <c r="A2769" s="1" t="s">
        <v>606</v>
      </c>
      <c r="B2769" s="1">
        <v>319</v>
      </c>
      <c r="C2769" s="1">
        <v>319</v>
      </c>
      <c r="D2769" s="1">
        <v>319</v>
      </c>
      <c r="E2769" s="1" t="s">
        <v>569</v>
      </c>
      <c r="F2769" s="1" t="s">
        <v>83</v>
      </c>
      <c r="G2769" s="1">
        <v>5</v>
      </c>
      <c r="H2769" s="1">
        <v>80</v>
      </c>
      <c r="I2769" s="1">
        <v>0</v>
      </c>
      <c r="J2769" s="1">
        <v>229</v>
      </c>
      <c r="K2769" s="1">
        <v>1</v>
      </c>
      <c r="L2769" s="1">
        <v>319</v>
      </c>
      <c r="M2769" s="1">
        <v>0.68840000000000001</v>
      </c>
      <c r="N2769" s="1">
        <v>60.000999999999998</v>
      </c>
      <c r="O2769" s="1">
        <v>0</v>
      </c>
      <c r="P2769" s="1">
        <v>0</v>
      </c>
      <c r="Q2769" s="1">
        <v>0</v>
      </c>
      <c r="R2769">
        <f t="shared" si="215"/>
        <v>0</v>
      </c>
      <c r="S2769">
        <f t="shared" si="216"/>
        <v>0</v>
      </c>
      <c r="T2769">
        <f t="shared" si="217"/>
        <v>0</v>
      </c>
      <c r="U2769">
        <f t="shared" si="218"/>
        <v>1</v>
      </c>
      <c r="V2769">
        <v>319</v>
      </c>
      <c r="W2769">
        <f t="shared" si="219"/>
        <v>0</v>
      </c>
    </row>
    <row r="2770" spans="1:23" x14ac:dyDescent="0.15">
      <c r="A2770" s="1" t="s">
        <v>606</v>
      </c>
      <c r="B2770" s="1">
        <v>318</v>
      </c>
      <c r="C2770" s="1">
        <v>318</v>
      </c>
      <c r="D2770" s="1">
        <v>318</v>
      </c>
      <c r="E2770" s="1" t="s">
        <v>569</v>
      </c>
      <c r="F2770" s="1" t="s">
        <v>84</v>
      </c>
      <c r="G2770" s="1">
        <v>5</v>
      </c>
      <c r="H2770" s="1">
        <v>80</v>
      </c>
      <c r="I2770" s="1">
        <v>0</v>
      </c>
      <c r="J2770" s="1">
        <v>244</v>
      </c>
      <c r="K2770" s="1">
        <v>1</v>
      </c>
      <c r="L2770" s="1">
        <v>318</v>
      </c>
      <c r="M2770" s="1">
        <v>0.83682100000000004</v>
      </c>
      <c r="N2770" s="1">
        <v>60.000999999999998</v>
      </c>
      <c r="O2770" s="1">
        <v>0</v>
      </c>
      <c r="P2770" s="1">
        <v>0</v>
      </c>
      <c r="Q2770" s="1">
        <v>0</v>
      </c>
      <c r="R2770">
        <f t="shared" si="215"/>
        <v>0</v>
      </c>
      <c r="S2770">
        <f t="shared" si="216"/>
        <v>0</v>
      </c>
      <c r="T2770">
        <f t="shared" si="217"/>
        <v>0</v>
      </c>
      <c r="U2770">
        <f t="shared" si="218"/>
        <v>1</v>
      </c>
      <c r="V2770">
        <v>318</v>
      </c>
      <c r="W2770">
        <f t="shared" si="219"/>
        <v>0</v>
      </c>
    </row>
    <row r="2771" spans="1:23" x14ac:dyDescent="0.15">
      <c r="A2771" s="1" t="s">
        <v>606</v>
      </c>
      <c r="B2771" s="1">
        <v>294</v>
      </c>
      <c r="C2771" s="1">
        <v>294</v>
      </c>
      <c r="D2771" s="1">
        <v>294</v>
      </c>
      <c r="E2771" s="1" t="s">
        <v>569</v>
      </c>
      <c r="F2771" s="1" t="s">
        <v>85</v>
      </c>
      <c r="G2771" s="1">
        <v>5</v>
      </c>
      <c r="H2771" s="1">
        <v>80</v>
      </c>
      <c r="I2771" s="1">
        <v>0</v>
      </c>
      <c r="J2771" s="1">
        <v>266</v>
      </c>
      <c r="K2771" s="1">
        <v>1</v>
      </c>
      <c r="L2771" s="1">
        <v>294</v>
      </c>
      <c r="M2771" s="1">
        <v>0.78824399999999994</v>
      </c>
      <c r="N2771" s="1">
        <v>60.000999999999998</v>
      </c>
      <c r="O2771" s="1">
        <v>0</v>
      </c>
      <c r="P2771" s="1">
        <v>0</v>
      </c>
      <c r="Q2771" s="1">
        <v>0</v>
      </c>
      <c r="R2771">
        <f t="shared" si="215"/>
        <v>0</v>
      </c>
      <c r="S2771">
        <f t="shared" si="216"/>
        <v>0</v>
      </c>
      <c r="T2771">
        <f t="shared" si="217"/>
        <v>0</v>
      </c>
      <c r="U2771">
        <f t="shared" si="218"/>
        <v>1</v>
      </c>
      <c r="V2771">
        <v>294</v>
      </c>
      <c r="W2771">
        <f t="shared" si="219"/>
        <v>0</v>
      </c>
    </row>
    <row r="2772" spans="1:23" x14ac:dyDescent="0.15">
      <c r="A2772" s="1" t="s">
        <v>606</v>
      </c>
      <c r="B2772" s="1">
        <v>303</v>
      </c>
      <c r="C2772" s="1">
        <v>303</v>
      </c>
      <c r="D2772" s="1">
        <v>303</v>
      </c>
      <c r="E2772" s="1" t="s">
        <v>569</v>
      </c>
      <c r="F2772" s="1" t="s">
        <v>86</v>
      </c>
      <c r="G2772" s="1">
        <v>5</v>
      </c>
      <c r="H2772" s="1">
        <v>80</v>
      </c>
      <c r="I2772" s="1">
        <v>0</v>
      </c>
      <c r="J2772" s="1">
        <v>221</v>
      </c>
      <c r="K2772" s="1">
        <v>1</v>
      </c>
      <c r="L2772" s="1">
        <v>312</v>
      </c>
      <c r="M2772" s="1">
        <v>0.73626100000000005</v>
      </c>
      <c r="N2772" s="1">
        <v>60.000999999999998</v>
      </c>
      <c r="O2772" s="1">
        <v>0</v>
      </c>
      <c r="P2772" s="1">
        <v>0</v>
      </c>
      <c r="Q2772" s="1">
        <v>0</v>
      </c>
      <c r="R2772">
        <f t="shared" si="215"/>
        <v>2.9702970297029729</v>
      </c>
      <c r="S2772">
        <f t="shared" si="216"/>
        <v>0</v>
      </c>
      <c r="T2772">
        <f t="shared" si="217"/>
        <v>2.9702970297029729</v>
      </c>
      <c r="U2772">
        <f t="shared" si="218"/>
        <v>0</v>
      </c>
      <c r="V2772">
        <v>303</v>
      </c>
      <c r="W2772">
        <f t="shared" si="219"/>
        <v>2.9702970297029729E-2</v>
      </c>
    </row>
    <row r="2773" spans="1:23" x14ac:dyDescent="0.15">
      <c r="A2773" s="1" t="s">
        <v>606</v>
      </c>
      <c r="B2773" s="1">
        <v>408</v>
      </c>
      <c r="C2773" s="1">
        <v>408</v>
      </c>
      <c r="D2773" s="1">
        <v>408</v>
      </c>
      <c r="E2773" s="1" t="s">
        <v>569</v>
      </c>
      <c r="F2773" s="1" t="s">
        <v>87</v>
      </c>
      <c r="G2773" s="1">
        <v>5</v>
      </c>
      <c r="H2773" s="1">
        <v>80</v>
      </c>
      <c r="I2773" s="1">
        <v>0</v>
      </c>
      <c r="J2773" s="1">
        <v>285</v>
      </c>
      <c r="K2773" s="1">
        <v>1</v>
      </c>
      <c r="L2773" s="1">
        <v>408</v>
      </c>
      <c r="M2773" s="1">
        <v>0.66093800000000003</v>
      </c>
      <c r="N2773" s="1">
        <v>60.000999999999998</v>
      </c>
      <c r="O2773" s="1">
        <v>1E-3</v>
      </c>
      <c r="P2773" s="1">
        <v>0</v>
      </c>
      <c r="Q2773" s="1">
        <v>1E-3</v>
      </c>
      <c r="R2773">
        <f t="shared" si="215"/>
        <v>0</v>
      </c>
      <c r="S2773">
        <f t="shared" si="216"/>
        <v>0</v>
      </c>
      <c r="T2773">
        <f t="shared" si="217"/>
        <v>0</v>
      </c>
      <c r="U2773">
        <f t="shared" si="218"/>
        <v>1</v>
      </c>
      <c r="V2773">
        <v>408</v>
      </c>
      <c r="W2773">
        <f t="shared" si="219"/>
        <v>0</v>
      </c>
    </row>
    <row r="2774" spans="1:23" x14ac:dyDescent="0.15">
      <c r="A2774" s="1" t="s">
        <v>606</v>
      </c>
      <c r="B2774" s="1">
        <v>413</v>
      </c>
      <c r="C2774" s="1">
        <v>413</v>
      </c>
      <c r="D2774" s="1">
        <v>413</v>
      </c>
      <c r="E2774" s="1" t="s">
        <v>569</v>
      </c>
      <c r="F2774" s="1" t="s">
        <v>88</v>
      </c>
      <c r="G2774" s="1">
        <v>5</v>
      </c>
      <c r="H2774" s="1">
        <v>80</v>
      </c>
      <c r="I2774" s="1">
        <v>0</v>
      </c>
      <c r="J2774" s="1">
        <v>313</v>
      </c>
      <c r="K2774" s="1">
        <v>1</v>
      </c>
      <c r="L2774" s="1">
        <v>447</v>
      </c>
      <c r="M2774" s="1">
        <v>0.65329899999999996</v>
      </c>
      <c r="N2774" s="1">
        <v>60.000999999999998</v>
      </c>
      <c r="O2774" s="1">
        <v>0</v>
      </c>
      <c r="P2774" s="1">
        <v>0</v>
      </c>
      <c r="Q2774" s="1">
        <v>0</v>
      </c>
      <c r="R2774">
        <f t="shared" si="215"/>
        <v>8.2324455205811109</v>
      </c>
      <c r="S2774">
        <f t="shared" si="216"/>
        <v>0</v>
      </c>
      <c r="T2774">
        <f t="shared" si="217"/>
        <v>8.2324455205811109</v>
      </c>
      <c r="U2774">
        <f t="shared" si="218"/>
        <v>0</v>
      </c>
      <c r="V2774">
        <v>413</v>
      </c>
      <c r="W2774">
        <f t="shared" si="219"/>
        <v>8.2324455205811109E-2</v>
      </c>
    </row>
    <row r="2775" spans="1:23" x14ac:dyDescent="0.15">
      <c r="A2775" s="1" t="s">
        <v>606</v>
      </c>
      <c r="B2775" s="1">
        <v>219</v>
      </c>
      <c r="C2775" s="1">
        <v>219</v>
      </c>
      <c r="D2775" s="1">
        <v>219</v>
      </c>
      <c r="E2775" s="1" t="s">
        <v>569</v>
      </c>
      <c r="F2775" s="1" t="s">
        <v>89</v>
      </c>
      <c r="G2775" s="1">
        <v>5</v>
      </c>
      <c r="H2775" s="1">
        <v>80</v>
      </c>
      <c r="I2775" s="1">
        <v>0</v>
      </c>
      <c r="J2775" s="1">
        <v>187</v>
      </c>
      <c r="K2775" s="1">
        <v>1</v>
      </c>
      <c r="L2775" s="1">
        <v>249</v>
      </c>
      <c r="M2775" s="1">
        <v>0.68883899999999998</v>
      </c>
      <c r="N2775" s="1">
        <v>60.000999999999998</v>
      </c>
      <c r="O2775" s="1">
        <v>0</v>
      </c>
      <c r="P2775" s="1">
        <v>0</v>
      </c>
      <c r="Q2775" s="1">
        <v>0</v>
      </c>
      <c r="R2775">
        <f t="shared" si="215"/>
        <v>13.698630136986312</v>
      </c>
      <c r="S2775">
        <f t="shared" si="216"/>
        <v>0</v>
      </c>
      <c r="T2775">
        <f t="shared" si="217"/>
        <v>13.698630136986312</v>
      </c>
      <c r="U2775">
        <f t="shared" si="218"/>
        <v>0</v>
      </c>
      <c r="V2775">
        <v>219</v>
      </c>
      <c r="W2775">
        <f t="shared" si="219"/>
        <v>0.13698630136986312</v>
      </c>
    </row>
    <row r="2776" spans="1:23" x14ac:dyDescent="0.15">
      <c r="A2776" s="1" t="s">
        <v>606</v>
      </c>
      <c r="B2776" s="1">
        <v>261</v>
      </c>
      <c r="C2776" s="1">
        <v>261</v>
      </c>
      <c r="D2776" s="1">
        <v>261</v>
      </c>
      <c r="E2776" s="1" t="s">
        <v>569</v>
      </c>
      <c r="F2776" s="1" t="s">
        <v>90</v>
      </c>
      <c r="G2776" s="1">
        <v>5</v>
      </c>
      <c r="H2776" s="1">
        <v>80</v>
      </c>
      <c r="I2776" s="1">
        <v>0</v>
      </c>
      <c r="J2776" s="1">
        <v>219</v>
      </c>
      <c r="K2776" s="1">
        <v>1</v>
      </c>
      <c r="L2776" s="1">
        <v>299</v>
      </c>
      <c r="M2776" s="1">
        <v>0.55037899999999995</v>
      </c>
      <c r="N2776" s="1">
        <v>60.000999999999998</v>
      </c>
      <c r="O2776" s="1">
        <v>0</v>
      </c>
      <c r="P2776" s="1">
        <v>0</v>
      </c>
      <c r="Q2776" s="1">
        <v>0</v>
      </c>
      <c r="R2776">
        <f t="shared" si="215"/>
        <v>14.559386973180066</v>
      </c>
      <c r="S2776">
        <f t="shared" si="216"/>
        <v>0</v>
      </c>
      <c r="T2776">
        <f t="shared" si="217"/>
        <v>14.559386973180066</v>
      </c>
      <c r="U2776">
        <f t="shared" si="218"/>
        <v>0</v>
      </c>
      <c r="V2776">
        <v>261</v>
      </c>
      <c r="W2776">
        <f t="shared" si="219"/>
        <v>0.14559386973180066</v>
      </c>
    </row>
    <row r="2777" spans="1:23" x14ac:dyDescent="0.15">
      <c r="A2777" s="1" t="s">
        <v>606</v>
      </c>
      <c r="B2777" s="1">
        <v>856</v>
      </c>
      <c r="C2777" s="1">
        <v>856</v>
      </c>
      <c r="D2777" s="1">
        <v>856</v>
      </c>
      <c r="E2777" s="1" t="s">
        <v>572</v>
      </c>
      <c r="F2777" s="1" t="s">
        <v>91</v>
      </c>
      <c r="G2777" s="1">
        <v>10</v>
      </c>
      <c r="H2777" s="1">
        <v>80</v>
      </c>
      <c r="I2777" s="1">
        <v>0</v>
      </c>
      <c r="J2777" s="1">
        <v>516</v>
      </c>
      <c r="K2777" s="1">
        <v>1</v>
      </c>
      <c r="L2777" s="1">
        <v>971</v>
      </c>
      <c r="M2777" s="1">
        <v>0.73184000000000005</v>
      </c>
      <c r="N2777" s="1">
        <v>60.000999999999998</v>
      </c>
      <c r="O2777" s="1">
        <v>0</v>
      </c>
      <c r="P2777" s="1">
        <v>0</v>
      </c>
      <c r="Q2777" s="1">
        <v>0</v>
      </c>
      <c r="R2777">
        <f t="shared" si="215"/>
        <v>13.434579439252325</v>
      </c>
      <c r="S2777">
        <f t="shared" si="216"/>
        <v>0</v>
      </c>
      <c r="T2777">
        <f t="shared" si="217"/>
        <v>13.434579439252325</v>
      </c>
      <c r="U2777">
        <f t="shared" si="218"/>
        <v>0</v>
      </c>
      <c r="V2777">
        <v>856</v>
      </c>
      <c r="W2777">
        <f t="shared" si="219"/>
        <v>0.13434579439252325</v>
      </c>
    </row>
    <row r="2778" spans="1:23" x14ac:dyDescent="0.15">
      <c r="A2778" s="1" t="s">
        <v>606</v>
      </c>
      <c r="B2778" s="1">
        <v>1013</v>
      </c>
      <c r="C2778" s="1">
        <v>1013</v>
      </c>
      <c r="D2778" s="1">
        <v>1013</v>
      </c>
      <c r="E2778" s="1" t="s">
        <v>572</v>
      </c>
      <c r="F2778" s="1" t="s">
        <v>92</v>
      </c>
      <c r="G2778" s="1">
        <v>10</v>
      </c>
      <c r="H2778" s="1">
        <v>80</v>
      </c>
      <c r="I2778" s="1">
        <v>0</v>
      </c>
      <c r="J2778" s="1">
        <v>494</v>
      </c>
      <c r="K2778" s="1">
        <v>1</v>
      </c>
      <c r="L2778" s="1">
        <v>1046</v>
      </c>
      <c r="M2778" s="1">
        <v>0.75911099999999998</v>
      </c>
      <c r="N2778" s="1">
        <v>60.000999999999998</v>
      </c>
      <c r="O2778" s="1">
        <v>2E-3</v>
      </c>
      <c r="P2778" s="1">
        <v>0</v>
      </c>
      <c r="Q2778" s="1">
        <v>0</v>
      </c>
      <c r="R2778">
        <f t="shared" si="215"/>
        <v>3.257650542941759</v>
      </c>
      <c r="S2778">
        <f t="shared" si="216"/>
        <v>0</v>
      </c>
      <c r="T2778">
        <f t="shared" si="217"/>
        <v>3.257650542941759</v>
      </c>
      <c r="U2778">
        <f t="shared" si="218"/>
        <v>0</v>
      </c>
      <c r="V2778">
        <v>1013</v>
      </c>
      <c r="W2778">
        <f t="shared" si="219"/>
        <v>3.257650542941759E-2</v>
      </c>
    </row>
    <row r="2779" spans="1:23" x14ac:dyDescent="0.15">
      <c r="A2779" s="1" t="s">
        <v>606</v>
      </c>
      <c r="B2779" s="1">
        <v>1072</v>
      </c>
      <c r="C2779" s="1">
        <v>1072</v>
      </c>
      <c r="D2779" s="1">
        <v>1072</v>
      </c>
      <c r="E2779" s="1" t="s">
        <v>571</v>
      </c>
      <c r="F2779" s="1" t="s">
        <v>93</v>
      </c>
      <c r="G2779" s="1">
        <v>10</v>
      </c>
      <c r="H2779" s="1">
        <v>80</v>
      </c>
      <c r="I2779" s="1">
        <v>0</v>
      </c>
      <c r="J2779" s="1">
        <v>560</v>
      </c>
      <c r="K2779" s="1">
        <v>1</v>
      </c>
      <c r="L2779" s="1">
        <v>1126</v>
      </c>
      <c r="M2779" s="1">
        <v>0.66425000000000001</v>
      </c>
      <c r="N2779" s="1">
        <v>60.000999999999998</v>
      </c>
      <c r="O2779" s="1">
        <v>1E-3</v>
      </c>
      <c r="P2779" s="1">
        <v>0</v>
      </c>
      <c r="Q2779" s="1">
        <v>0</v>
      </c>
      <c r="R2779">
        <f t="shared" si="215"/>
        <v>5.0373134328358216</v>
      </c>
      <c r="S2779">
        <f t="shared" si="216"/>
        <v>0</v>
      </c>
      <c r="T2779">
        <f t="shared" si="217"/>
        <v>5.0373134328358216</v>
      </c>
      <c r="U2779">
        <f t="shared" si="218"/>
        <v>0</v>
      </c>
      <c r="V2779">
        <v>1072</v>
      </c>
      <c r="W2779">
        <f t="shared" si="219"/>
        <v>5.0373134328358216E-2</v>
      </c>
    </row>
    <row r="2780" spans="1:23" x14ac:dyDescent="0.15">
      <c r="A2780" s="1" t="s">
        <v>606</v>
      </c>
      <c r="B2780" s="1">
        <v>1135</v>
      </c>
      <c r="C2780" s="1">
        <v>1135</v>
      </c>
      <c r="D2780" s="1">
        <v>1135</v>
      </c>
      <c r="E2780" s="1" t="s">
        <v>571</v>
      </c>
      <c r="F2780" s="1" t="s">
        <v>94</v>
      </c>
      <c r="G2780" s="1">
        <v>10</v>
      </c>
      <c r="H2780" s="1">
        <v>80</v>
      </c>
      <c r="I2780" s="1">
        <v>0</v>
      </c>
      <c r="J2780" s="1">
        <v>515</v>
      </c>
      <c r="K2780" s="1">
        <v>1</v>
      </c>
      <c r="L2780" s="1">
        <v>1139</v>
      </c>
      <c r="M2780" s="1">
        <v>0.79995499999999997</v>
      </c>
      <c r="N2780" s="1">
        <v>60.000999999999998</v>
      </c>
      <c r="O2780" s="1">
        <v>1E-3</v>
      </c>
      <c r="P2780" s="1">
        <v>0</v>
      </c>
      <c r="Q2780" s="1">
        <v>0</v>
      </c>
      <c r="R2780">
        <f t="shared" si="215"/>
        <v>0.35242290748898064</v>
      </c>
      <c r="S2780">
        <f t="shared" si="216"/>
        <v>0</v>
      </c>
      <c r="T2780">
        <f t="shared" si="217"/>
        <v>0.35242290748898064</v>
      </c>
      <c r="U2780">
        <f t="shared" si="218"/>
        <v>0</v>
      </c>
      <c r="V2780">
        <v>1135</v>
      </c>
      <c r="W2780">
        <f t="shared" si="219"/>
        <v>3.5242290748898064E-3</v>
      </c>
    </row>
    <row r="2781" spans="1:23" x14ac:dyDescent="0.15">
      <c r="A2781" s="1" t="s">
        <v>606</v>
      </c>
      <c r="B2781" s="1">
        <v>1050</v>
      </c>
      <c r="C2781" s="1">
        <v>1050</v>
      </c>
      <c r="D2781" s="1">
        <v>1050</v>
      </c>
      <c r="E2781" s="1" t="s">
        <v>571</v>
      </c>
      <c r="F2781" s="1" t="s">
        <v>95</v>
      </c>
      <c r="G2781" s="1">
        <v>10</v>
      </c>
      <c r="H2781" s="1">
        <v>80</v>
      </c>
      <c r="I2781" s="1">
        <v>0</v>
      </c>
      <c r="J2781" s="1">
        <v>535</v>
      </c>
      <c r="K2781" s="1">
        <v>1</v>
      </c>
      <c r="L2781" s="1">
        <v>1066</v>
      </c>
      <c r="M2781" s="1">
        <v>0.85061299999999995</v>
      </c>
      <c r="N2781" s="1">
        <v>60.000999999999998</v>
      </c>
      <c r="O2781" s="1">
        <v>1E-3</v>
      </c>
      <c r="P2781" s="1">
        <v>0</v>
      </c>
      <c r="Q2781" s="1">
        <v>0</v>
      </c>
      <c r="R2781">
        <f t="shared" si="215"/>
        <v>1.5238095238095273</v>
      </c>
      <c r="S2781">
        <f t="shared" si="216"/>
        <v>0</v>
      </c>
      <c r="T2781">
        <f t="shared" si="217"/>
        <v>1.5238095238095273</v>
      </c>
      <c r="U2781">
        <f t="shared" si="218"/>
        <v>0</v>
      </c>
      <c r="V2781">
        <v>1050</v>
      </c>
      <c r="W2781">
        <f t="shared" si="219"/>
        <v>1.5238095238095273E-2</v>
      </c>
    </row>
    <row r="2782" spans="1:23" x14ac:dyDescent="0.15">
      <c r="A2782" s="1" t="s">
        <v>606</v>
      </c>
      <c r="B2782" s="1">
        <v>1003</v>
      </c>
      <c r="C2782" s="1">
        <v>1003</v>
      </c>
      <c r="D2782" s="1">
        <v>1003</v>
      </c>
      <c r="E2782" s="1" t="s">
        <v>571</v>
      </c>
      <c r="F2782" s="1" t="s">
        <v>96</v>
      </c>
      <c r="G2782" s="1">
        <v>10</v>
      </c>
      <c r="H2782" s="1">
        <v>80</v>
      </c>
      <c r="I2782" s="1">
        <v>0</v>
      </c>
      <c r="J2782" s="1">
        <v>581</v>
      </c>
      <c r="K2782" s="1">
        <v>1</v>
      </c>
      <c r="L2782" s="1">
        <v>1063</v>
      </c>
      <c r="M2782" s="1">
        <v>0.71527300000000005</v>
      </c>
      <c r="N2782" s="1">
        <v>60.000999999999998</v>
      </c>
      <c r="O2782" s="1">
        <v>0</v>
      </c>
      <c r="P2782" s="1">
        <v>0</v>
      </c>
      <c r="Q2782" s="1">
        <v>0</v>
      </c>
      <c r="R2782">
        <f t="shared" si="215"/>
        <v>5.9820538384845356</v>
      </c>
      <c r="S2782">
        <f t="shared" si="216"/>
        <v>0</v>
      </c>
      <c r="T2782">
        <f t="shared" si="217"/>
        <v>5.9820538384845356</v>
      </c>
      <c r="U2782">
        <f t="shared" si="218"/>
        <v>0</v>
      </c>
      <c r="V2782">
        <v>1003</v>
      </c>
      <c r="W2782">
        <f t="shared" si="219"/>
        <v>5.9820538384845356E-2</v>
      </c>
    </row>
    <row r="2783" spans="1:23" x14ac:dyDescent="0.15">
      <c r="A2783" s="1" t="s">
        <v>606</v>
      </c>
      <c r="B2783" s="1">
        <v>683</v>
      </c>
      <c r="C2783" s="1">
        <v>683</v>
      </c>
      <c r="D2783" s="1">
        <v>683</v>
      </c>
      <c r="E2783" s="1" t="s">
        <v>571</v>
      </c>
      <c r="F2783" s="1" t="s">
        <v>97</v>
      </c>
      <c r="G2783" s="1">
        <v>10</v>
      </c>
      <c r="H2783" s="1">
        <v>80</v>
      </c>
      <c r="I2783" s="1">
        <v>0</v>
      </c>
      <c r="J2783" s="1">
        <v>477</v>
      </c>
      <c r="K2783" s="1">
        <v>1</v>
      </c>
      <c r="L2783" s="1">
        <v>691</v>
      </c>
      <c r="M2783" s="1">
        <v>0.75569600000000003</v>
      </c>
      <c r="N2783" s="1">
        <v>60.000999999999998</v>
      </c>
      <c r="O2783" s="1">
        <v>0</v>
      </c>
      <c r="P2783" s="1">
        <v>0</v>
      </c>
      <c r="Q2783" s="1">
        <v>0</v>
      </c>
      <c r="R2783">
        <f t="shared" si="215"/>
        <v>1.171303074670571</v>
      </c>
      <c r="S2783">
        <f t="shared" si="216"/>
        <v>0</v>
      </c>
      <c r="T2783">
        <f t="shared" si="217"/>
        <v>1.171303074670571</v>
      </c>
      <c r="U2783">
        <f t="shared" si="218"/>
        <v>0</v>
      </c>
      <c r="V2783">
        <v>683</v>
      </c>
      <c r="W2783">
        <f t="shared" si="219"/>
        <v>1.171303074670571E-2</v>
      </c>
    </row>
    <row r="2784" spans="1:23" x14ac:dyDescent="0.15">
      <c r="A2784" s="1" t="s">
        <v>606</v>
      </c>
      <c r="B2784" s="1">
        <v>1284</v>
      </c>
      <c r="C2784" s="1">
        <v>1284</v>
      </c>
      <c r="D2784" s="1">
        <v>1284</v>
      </c>
      <c r="E2784" s="1" t="s">
        <v>571</v>
      </c>
      <c r="F2784" s="1" t="s">
        <v>98</v>
      </c>
      <c r="G2784" s="1">
        <v>10</v>
      </c>
      <c r="H2784" s="1">
        <v>80</v>
      </c>
      <c r="I2784" s="1">
        <v>0</v>
      </c>
      <c r="J2784" s="1">
        <v>550</v>
      </c>
      <c r="K2784" s="1">
        <v>1</v>
      </c>
      <c r="L2784" s="1">
        <v>1285</v>
      </c>
      <c r="M2784" s="1">
        <v>0.82528500000000005</v>
      </c>
      <c r="N2784" s="1">
        <v>60.000999999999998</v>
      </c>
      <c r="O2784" s="1">
        <v>1.4999999999999999E-2</v>
      </c>
      <c r="P2784" s="1">
        <v>0</v>
      </c>
      <c r="Q2784" s="1">
        <v>0</v>
      </c>
      <c r="R2784">
        <f t="shared" si="215"/>
        <v>7.7881619937691937E-2</v>
      </c>
      <c r="S2784">
        <f t="shared" si="216"/>
        <v>0</v>
      </c>
      <c r="T2784">
        <f t="shared" si="217"/>
        <v>7.7881619937691937E-2</v>
      </c>
      <c r="U2784">
        <f t="shared" si="218"/>
        <v>0</v>
      </c>
      <c r="V2784">
        <v>1284</v>
      </c>
      <c r="W2784">
        <f t="shared" si="219"/>
        <v>7.7881619937691937E-4</v>
      </c>
    </row>
    <row r="2785" spans="1:23" x14ac:dyDescent="0.15">
      <c r="A2785" s="1" t="s">
        <v>606</v>
      </c>
      <c r="B2785" s="1">
        <v>962</v>
      </c>
      <c r="C2785" s="1">
        <v>962</v>
      </c>
      <c r="D2785" s="1">
        <v>962</v>
      </c>
      <c r="E2785" s="1" t="s">
        <v>571</v>
      </c>
      <c r="F2785" s="1" t="s">
        <v>99</v>
      </c>
      <c r="G2785" s="1">
        <v>10</v>
      </c>
      <c r="H2785" s="1">
        <v>80</v>
      </c>
      <c r="I2785" s="1">
        <v>0</v>
      </c>
      <c r="J2785" s="1">
        <v>559</v>
      </c>
      <c r="K2785" s="1">
        <v>1</v>
      </c>
      <c r="L2785" s="1">
        <v>1139</v>
      </c>
      <c r="M2785" s="1">
        <v>0.82397799999999999</v>
      </c>
      <c r="N2785" s="1">
        <v>60.000999999999998</v>
      </c>
      <c r="O2785" s="1">
        <v>0</v>
      </c>
      <c r="P2785" s="1">
        <v>0</v>
      </c>
      <c r="Q2785" s="1">
        <v>0</v>
      </c>
      <c r="R2785">
        <f t="shared" si="215"/>
        <v>18.399168399168396</v>
      </c>
      <c r="S2785">
        <f t="shared" si="216"/>
        <v>0</v>
      </c>
      <c r="T2785">
        <f t="shared" si="217"/>
        <v>18.399168399168396</v>
      </c>
      <c r="U2785">
        <f t="shared" si="218"/>
        <v>0</v>
      </c>
      <c r="V2785">
        <v>962</v>
      </c>
      <c r="W2785">
        <f t="shared" si="219"/>
        <v>0.18399168399168397</v>
      </c>
    </row>
    <row r="2786" spans="1:23" x14ac:dyDescent="0.15">
      <c r="A2786" s="1" t="s">
        <v>606</v>
      </c>
      <c r="B2786" s="1">
        <v>996</v>
      </c>
      <c r="C2786" s="1">
        <v>996</v>
      </c>
      <c r="D2786" s="1">
        <v>996</v>
      </c>
      <c r="E2786" s="1" t="s">
        <v>571</v>
      </c>
      <c r="F2786" s="1" t="s">
        <v>100</v>
      </c>
      <c r="G2786" s="1">
        <v>10</v>
      </c>
      <c r="H2786" s="1">
        <v>80</v>
      </c>
      <c r="I2786" s="1">
        <v>0</v>
      </c>
      <c r="J2786" s="1">
        <v>404</v>
      </c>
      <c r="K2786" s="1">
        <v>1</v>
      </c>
      <c r="L2786" s="1">
        <v>996</v>
      </c>
      <c r="M2786" s="1">
        <v>0.81440599999999996</v>
      </c>
      <c r="N2786" s="1">
        <v>60.000999999999998</v>
      </c>
      <c r="O2786" s="1">
        <v>1.2999999999999999E-2</v>
      </c>
      <c r="P2786" s="1">
        <v>0</v>
      </c>
      <c r="Q2786" s="1">
        <v>1E-3</v>
      </c>
      <c r="R2786">
        <f t="shared" si="215"/>
        <v>0</v>
      </c>
      <c r="S2786">
        <f t="shared" si="216"/>
        <v>0</v>
      </c>
      <c r="T2786">
        <f t="shared" si="217"/>
        <v>0</v>
      </c>
      <c r="U2786">
        <f t="shared" si="218"/>
        <v>1</v>
      </c>
      <c r="V2786">
        <v>996</v>
      </c>
      <c r="W2786">
        <f t="shared" si="219"/>
        <v>0</v>
      </c>
    </row>
    <row r="2787" spans="1:23" x14ac:dyDescent="0.15">
      <c r="A2787" s="1" t="s">
        <v>606</v>
      </c>
      <c r="B2787" s="1">
        <v>1021</v>
      </c>
      <c r="C2787" s="1">
        <v>1021</v>
      </c>
      <c r="D2787" s="1">
        <v>1021</v>
      </c>
      <c r="E2787" s="1" t="s">
        <v>571</v>
      </c>
      <c r="F2787" s="1" t="s">
        <v>101</v>
      </c>
      <c r="G2787" s="1">
        <v>10</v>
      </c>
      <c r="H2787" s="1">
        <v>80</v>
      </c>
      <c r="I2787" s="1">
        <v>0</v>
      </c>
      <c r="J2787" s="1">
        <v>610</v>
      </c>
      <c r="K2787" s="1">
        <v>1</v>
      </c>
      <c r="L2787" s="1">
        <v>1105</v>
      </c>
      <c r="M2787" s="1">
        <v>0.86404099999999995</v>
      </c>
      <c r="N2787" s="1">
        <v>60.000999999999998</v>
      </c>
      <c r="O2787" s="1">
        <v>0</v>
      </c>
      <c r="P2787" s="1">
        <v>0</v>
      </c>
      <c r="Q2787" s="1">
        <v>0</v>
      </c>
      <c r="R2787">
        <f t="shared" si="215"/>
        <v>8.2272282076395697</v>
      </c>
      <c r="S2787">
        <f t="shared" si="216"/>
        <v>0</v>
      </c>
      <c r="T2787">
        <f t="shared" si="217"/>
        <v>8.2272282076395697</v>
      </c>
      <c r="U2787">
        <f t="shared" si="218"/>
        <v>0</v>
      </c>
      <c r="V2787">
        <v>1021</v>
      </c>
      <c r="W2787">
        <f t="shared" si="219"/>
        <v>8.2272282076395697E-2</v>
      </c>
    </row>
    <row r="2788" spans="1:23" x14ac:dyDescent="0.15">
      <c r="A2788" s="1" t="s">
        <v>606</v>
      </c>
      <c r="B2788" s="1">
        <v>853</v>
      </c>
      <c r="C2788" s="1">
        <v>853</v>
      </c>
      <c r="D2788" s="1">
        <v>853</v>
      </c>
      <c r="E2788" s="1" t="s">
        <v>571</v>
      </c>
      <c r="F2788" s="1" t="s">
        <v>102</v>
      </c>
      <c r="G2788" s="1">
        <v>10</v>
      </c>
      <c r="H2788" s="1">
        <v>80</v>
      </c>
      <c r="I2788" s="1">
        <v>0</v>
      </c>
      <c r="J2788" s="1">
        <v>507</v>
      </c>
      <c r="K2788" s="1">
        <v>1</v>
      </c>
      <c r="L2788" s="1">
        <v>861</v>
      </c>
      <c r="M2788" s="1">
        <v>0.77332900000000004</v>
      </c>
      <c r="N2788" s="1">
        <v>60.000999999999998</v>
      </c>
      <c r="O2788" s="1">
        <v>1E-3</v>
      </c>
      <c r="P2788" s="1">
        <v>0</v>
      </c>
      <c r="Q2788" s="1">
        <v>0</v>
      </c>
      <c r="R2788">
        <f t="shared" si="215"/>
        <v>0.93786635404455865</v>
      </c>
      <c r="S2788">
        <f t="shared" si="216"/>
        <v>0</v>
      </c>
      <c r="T2788">
        <f t="shared" si="217"/>
        <v>0.93786635404455865</v>
      </c>
      <c r="U2788">
        <f t="shared" si="218"/>
        <v>0</v>
      </c>
      <c r="V2788">
        <v>853</v>
      </c>
      <c r="W2788">
        <f t="shared" si="219"/>
        <v>9.3786635404455865E-3</v>
      </c>
    </row>
    <row r="2789" spans="1:23" x14ac:dyDescent="0.15">
      <c r="A2789" s="1" t="s">
        <v>606</v>
      </c>
      <c r="B2789" s="1">
        <v>701</v>
      </c>
      <c r="C2789" s="1">
        <v>701</v>
      </c>
      <c r="D2789" s="1">
        <v>701</v>
      </c>
      <c r="E2789" s="1" t="s">
        <v>571</v>
      </c>
      <c r="F2789" s="1" t="s">
        <v>103</v>
      </c>
      <c r="G2789" s="1">
        <v>10</v>
      </c>
      <c r="H2789" s="1">
        <v>80</v>
      </c>
      <c r="I2789" s="1">
        <v>0</v>
      </c>
      <c r="J2789" s="1">
        <v>426</v>
      </c>
      <c r="K2789" s="1">
        <v>1</v>
      </c>
      <c r="L2789" s="1">
        <v>730</v>
      </c>
      <c r="M2789" s="1">
        <v>0.75884499999999999</v>
      </c>
      <c r="N2789" s="1">
        <v>60.000999999999998</v>
      </c>
      <c r="O2789" s="1">
        <v>0</v>
      </c>
      <c r="P2789" s="1">
        <v>0</v>
      </c>
      <c r="Q2789" s="1">
        <v>0</v>
      </c>
      <c r="R2789">
        <f t="shared" si="215"/>
        <v>4.1369472182596345</v>
      </c>
      <c r="S2789">
        <f t="shared" si="216"/>
        <v>0</v>
      </c>
      <c r="T2789">
        <f t="shared" si="217"/>
        <v>4.1369472182596345</v>
      </c>
      <c r="U2789">
        <f t="shared" si="218"/>
        <v>0</v>
      </c>
      <c r="V2789">
        <v>701</v>
      </c>
      <c r="W2789">
        <f t="shared" si="219"/>
        <v>4.1369472182596345E-2</v>
      </c>
    </row>
    <row r="2790" spans="1:23" x14ac:dyDescent="0.15">
      <c r="A2790" s="1" t="s">
        <v>606</v>
      </c>
      <c r="B2790" s="1">
        <v>734</v>
      </c>
      <c r="C2790" s="1">
        <v>734</v>
      </c>
      <c r="D2790" s="1">
        <v>734</v>
      </c>
      <c r="E2790" s="1" t="s">
        <v>571</v>
      </c>
      <c r="F2790" s="1" t="s">
        <v>104</v>
      </c>
      <c r="G2790" s="1">
        <v>10</v>
      </c>
      <c r="H2790" s="1">
        <v>80</v>
      </c>
      <c r="I2790" s="1">
        <v>0</v>
      </c>
      <c r="J2790" s="1">
        <v>437</v>
      </c>
      <c r="K2790" s="1">
        <v>1</v>
      </c>
      <c r="L2790" s="1">
        <v>734</v>
      </c>
      <c r="M2790" s="1">
        <v>0.74726400000000004</v>
      </c>
      <c r="N2790" s="1">
        <v>60.000999999999998</v>
      </c>
      <c r="O2790" s="1">
        <v>0</v>
      </c>
      <c r="P2790" s="1">
        <v>0</v>
      </c>
      <c r="Q2790" s="1">
        <v>0</v>
      </c>
      <c r="R2790">
        <f t="shared" si="215"/>
        <v>0</v>
      </c>
      <c r="S2790">
        <f t="shared" si="216"/>
        <v>0</v>
      </c>
      <c r="T2790">
        <f t="shared" si="217"/>
        <v>0</v>
      </c>
      <c r="U2790">
        <f t="shared" si="218"/>
        <v>1</v>
      </c>
      <c r="V2790">
        <v>734</v>
      </c>
      <c r="W2790">
        <f t="shared" si="219"/>
        <v>0</v>
      </c>
    </row>
    <row r="2791" spans="1:23" x14ac:dyDescent="0.15">
      <c r="A2791" s="1" t="s">
        <v>606</v>
      </c>
      <c r="B2791" s="1">
        <v>677</v>
      </c>
      <c r="C2791" s="1">
        <v>677</v>
      </c>
      <c r="D2791" s="1">
        <v>677</v>
      </c>
      <c r="E2791" s="1" t="s">
        <v>571</v>
      </c>
      <c r="F2791" s="1" t="s">
        <v>105</v>
      </c>
      <c r="G2791" s="1">
        <v>10</v>
      </c>
      <c r="H2791" s="1">
        <v>80</v>
      </c>
      <c r="I2791" s="1">
        <v>0</v>
      </c>
      <c r="J2791" s="1">
        <v>451</v>
      </c>
      <c r="K2791" s="1">
        <v>1</v>
      </c>
      <c r="L2791" s="1">
        <v>700</v>
      </c>
      <c r="M2791" s="1">
        <v>0.72277899999999995</v>
      </c>
      <c r="N2791" s="1">
        <v>60.000999999999998</v>
      </c>
      <c r="O2791" s="1">
        <v>1E-3</v>
      </c>
      <c r="P2791" s="1">
        <v>0</v>
      </c>
      <c r="Q2791" s="1">
        <v>1E-3</v>
      </c>
      <c r="R2791">
        <f t="shared" si="215"/>
        <v>3.3973412112259904</v>
      </c>
      <c r="S2791">
        <f t="shared" si="216"/>
        <v>0</v>
      </c>
      <c r="T2791">
        <f t="shared" si="217"/>
        <v>3.3973412112259904</v>
      </c>
      <c r="U2791">
        <f t="shared" si="218"/>
        <v>0</v>
      </c>
      <c r="V2791">
        <v>677</v>
      </c>
      <c r="W2791">
        <f t="shared" si="219"/>
        <v>3.3973412112259904E-2</v>
      </c>
    </row>
    <row r="2792" spans="1:23" x14ac:dyDescent="0.15">
      <c r="A2792" s="1" t="s">
        <v>606</v>
      </c>
      <c r="B2792" s="1">
        <v>761</v>
      </c>
      <c r="C2792" s="1">
        <v>761</v>
      </c>
      <c r="D2792" s="1">
        <v>761</v>
      </c>
      <c r="E2792" s="1" t="s">
        <v>571</v>
      </c>
      <c r="F2792" s="1" t="s">
        <v>106</v>
      </c>
      <c r="G2792" s="1">
        <v>10</v>
      </c>
      <c r="H2792" s="1">
        <v>80</v>
      </c>
      <c r="I2792" s="1">
        <v>0</v>
      </c>
      <c r="J2792" s="1">
        <v>488</v>
      </c>
      <c r="K2792" s="1">
        <v>1</v>
      </c>
      <c r="L2792" s="1">
        <v>781</v>
      </c>
      <c r="M2792" s="1">
        <v>0.76390899999999995</v>
      </c>
      <c r="N2792" s="1">
        <v>60.000999999999998</v>
      </c>
      <c r="O2792" s="1">
        <v>2E-3</v>
      </c>
      <c r="P2792" s="1">
        <v>0</v>
      </c>
      <c r="Q2792" s="1">
        <v>0</v>
      </c>
      <c r="R2792">
        <f t="shared" si="215"/>
        <v>2.6281208935611033</v>
      </c>
      <c r="S2792">
        <f t="shared" si="216"/>
        <v>0</v>
      </c>
      <c r="T2792">
        <f t="shared" si="217"/>
        <v>2.6281208935611033</v>
      </c>
      <c r="U2792">
        <f t="shared" si="218"/>
        <v>0</v>
      </c>
      <c r="V2792">
        <v>761</v>
      </c>
      <c r="W2792">
        <f t="shared" si="219"/>
        <v>2.6281208935611033E-2</v>
      </c>
    </row>
    <row r="2793" spans="1:23" x14ac:dyDescent="0.15">
      <c r="A2793" s="1" t="s">
        <v>606</v>
      </c>
      <c r="B2793" s="1">
        <v>945</v>
      </c>
      <c r="C2793" s="1">
        <v>945</v>
      </c>
      <c r="D2793" s="1">
        <v>945</v>
      </c>
      <c r="E2793" s="1" t="s">
        <v>571</v>
      </c>
      <c r="F2793" s="1" t="s">
        <v>107</v>
      </c>
      <c r="G2793" s="1">
        <v>10</v>
      </c>
      <c r="H2793" s="1">
        <v>80</v>
      </c>
      <c r="I2793" s="1">
        <v>0</v>
      </c>
      <c r="J2793" s="1">
        <v>450</v>
      </c>
      <c r="K2793" s="1">
        <v>1</v>
      </c>
      <c r="L2793" s="1">
        <v>948</v>
      </c>
      <c r="M2793" s="1">
        <v>0.79322000000000004</v>
      </c>
      <c r="N2793" s="1">
        <v>60.000999999999998</v>
      </c>
      <c r="O2793" s="1">
        <v>1E-3</v>
      </c>
      <c r="P2793" s="1">
        <v>0</v>
      </c>
      <c r="Q2793" s="1">
        <v>0</v>
      </c>
      <c r="R2793">
        <f t="shared" si="215"/>
        <v>0.31746031746031633</v>
      </c>
      <c r="S2793">
        <f t="shared" si="216"/>
        <v>0</v>
      </c>
      <c r="T2793">
        <f t="shared" si="217"/>
        <v>0.31746031746031633</v>
      </c>
      <c r="U2793">
        <f t="shared" si="218"/>
        <v>0</v>
      </c>
      <c r="V2793">
        <v>945</v>
      </c>
      <c r="W2793">
        <f t="shared" si="219"/>
        <v>3.1746031746031633E-3</v>
      </c>
    </row>
    <row r="2794" spans="1:23" x14ac:dyDescent="0.15">
      <c r="A2794" s="1" t="s">
        <v>606</v>
      </c>
      <c r="B2794" s="1">
        <v>1094</v>
      </c>
      <c r="C2794" s="1">
        <v>1094</v>
      </c>
      <c r="D2794" s="1">
        <v>1094</v>
      </c>
      <c r="E2794" s="1" t="s">
        <v>571</v>
      </c>
      <c r="F2794" s="1" t="s">
        <v>108</v>
      </c>
      <c r="G2794" s="1">
        <v>10</v>
      </c>
      <c r="H2794" s="1">
        <v>80</v>
      </c>
      <c r="I2794" s="1">
        <v>0</v>
      </c>
      <c r="J2794" s="1">
        <v>462</v>
      </c>
      <c r="K2794" s="1">
        <v>1</v>
      </c>
      <c r="L2794" s="1">
        <v>1098</v>
      </c>
      <c r="M2794" s="1">
        <v>0.72099999999999997</v>
      </c>
      <c r="N2794" s="1">
        <v>60.000999999999998</v>
      </c>
      <c r="O2794" s="1">
        <v>0</v>
      </c>
      <c r="P2794" s="1">
        <v>0</v>
      </c>
      <c r="Q2794" s="1">
        <v>0</v>
      </c>
      <c r="R2794">
        <f t="shared" si="215"/>
        <v>0.36563071297988081</v>
      </c>
      <c r="S2794">
        <f t="shared" si="216"/>
        <v>0</v>
      </c>
      <c r="T2794">
        <f t="shared" si="217"/>
        <v>0.36563071297988081</v>
      </c>
      <c r="U2794">
        <f t="shared" si="218"/>
        <v>0</v>
      </c>
      <c r="V2794">
        <v>1094</v>
      </c>
      <c r="W2794">
        <f t="shared" si="219"/>
        <v>3.6563071297988081E-3</v>
      </c>
    </row>
    <row r="2795" spans="1:23" x14ac:dyDescent="0.15">
      <c r="A2795" s="1" t="s">
        <v>606</v>
      </c>
      <c r="B2795" s="1">
        <v>802</v>
      </c>
      <c r="C2795" s="1">
        <v>802</v>
      </c>
      <c r="D2795" s="1">
        <v>802</v>
      </c>
      <c r="E2795" s="1" t="s">
        <v>571</v>
      </c>
      <c r="F2795" s="1" t="s">
        <v>109</v>
      </c>
      <c r="G2795" s="1">
        <v>10</v>
      </c>
      <c r="H2795" s="1">
        <v>80</v>
      </c>
      <c r="I2795" s="1">
        <v>0</v>
      </c>
      <c r="J2795" s="1">
        <v>502</v>
      </c>
      <c r="K2795" s="1">
        <v>1</v>
      </c>
      <c r="L2795" s="1">
        <v>816</v>
      </c>
      <c r="M2795" s="1">
        <v>0.71292500000000003</v>
      </c>
      <c r="N2795" s="1">
        <v>60.000999999999998</v>
      </c>
      <c r="O2795" s="1">
        <v>1E-3</v>
      </c>
      <c r="P2795" s="1">
        <v>0</v>
      </c>
      <c r="Q2795" s="1">
        <v>1E-3</v>
      </c>
      <c r="R2795">
        <f t="shared" si="215"/>
        <v>1.7456359102244301</v>
      </c>
      <c r="S2795">
        <f t="shared" si="216"/>
        <v>0</v>
      </c>
      <c r="T2795">
        <f t="shared" si="217"/>
        <v>1.7456359102244301</v>
      </c>
      <c r="U2795">
        <f t="shared" si="218"/>
        <v>0</v>
      </c>
      <c r="V2795">
        <v>802</v>
      </c>
      <c r="W2795">
        <f t="shared" si="219"/>
        <v>1.7456359102244301E-2</v>
      </c>
    </row>
    <row r="2796" spans="1:23" x14ac:dyDescent="0.15">
      <c r="A2796" s="1" t="s">
        <v>606</v>
      </c>
      <c r="B2796" s="1">
        <v>904</v>
      </c>
      <c r="C2796" s="1">
        <v>904</v>
      </c>
      <c r="D2796" s="1">
        <v>904</v>
      </c>
      <c r="E2796" s="1" t="s">
        <v>571</v>
      </c>
      <c r="F2796" s="1" t="s">
        <v>110</v>
      </c>
      <c r="G2796" s="1">
        <v>10</v>
      </c>
      <c r="H2796" s="1">
        <v>80</v>
      </c>
      <c r="I2796" s="1">
        <v>0</v>
      </c>
      <c r="J2796" s="1">
        <v>432</v>
      </c>
      <c r="K2796" s="1">
        <v>1</v>
      </c>
      <c r="L2796" s="1">
        <v>1109</v>
      </c>
      <c r="M2796" s="1">
        <v>0.76971599999999996</v>
      </c>
      <c r="N2796" s="1">
        <v>60.000999999999998</v>
      </c>
      <c r="O2796" s="1">
        <v>1E-3</v>
      </c>
      <c r="P2796" s="1">
        <v>0</v>
      </c>
      <c r="Q2796" s="1">
        <v>0</v>
      </c>
      <c r="R2796">
        <f t="shared" si="215"/>
        <v>22.676991150442483</v>
      </c>
      <c r="S2796">
        <f t="shared" si="216"/>
        <v>0</v>
      </c>
      <c r="T2796">
        <f t="shared" si="217"/>
        <v>22.676991150442483</v>
      </c>
      <c r="U2796">
        <f t="shared" si="218"/>
        <v>0</v>
      </c>
      <c r="V2796">
        <v>904</v>
      </c>
      <c r="W2796">
        <f t="shared" si="219"/>
        <v>0.22676991150442483</v>
      </c>
    </row>
    <row r="2797" spans="1:23" x14ac:dyDescent="0.15">
      <c r="A2797" s="1" t="s">
        <v>606</v>
      </c>
      <c r="B2797" s="1">
        <v>921</v>
      </c>
      <c r="C2797" s="1">
        <v>921</v>
      </c>
      <c r="D2797" s="1">
        <v>921</v>
      </c>
      <c r="E2797" s="1" t="s">
        <v>571</v>
      </c>
      <c r="F2797" s="1" t="s">
        <v>111</v>
      </c>
      <c r="G2797" s="1">
        <v>10</v>
      </c>
      <c r="H2797" s="1">
        <v>80</v>
      </c>
      <c r="I2797" s="1">
        <v>0</v>
      </c>
      <c r="J2797" s="1">
        <v>478</v>
      </c>
      <c r="K2797" s="1">
        <v>1</v>
      </c>
      <c r="L2797" s="1">
        <v>1034</v>
      </c>
      <c r="M2797" s="1">
        <v>0.72152799999999995</v>
      </c>
      <c r="N2797" s="1">
        <v>60.000999999999998</v>
      </c>
      <c r="O2797" s="1">
        <v>1E-3</v>
      </c>
      <c r="P2797" s="1">
        <v>0</v>
      </c>
      <c r="Q2797" s="1">
        <v>0</v>
      </c>
      <c r="R2797">
        <f t="shared" si="215"/>
        <v>12.269272529858855</v>
      </c>
      <c r="S2797">
        <f t="shared" si="216"/>
        <v>0</v>
      </c>
      <c r="T2797">
        <f t="shared" si="217"/>
        <v>12.269272529858855</v>
      </c>
      <c r="U2797">
        <f t="shared" si="218"/>
        <v>0</v>
      </c>
      <c r="V2797">
        <v>921</v>
      </c>
      <c r="W2797">
        <f t="shared" si="219"/>
        <v>0.12269272529858855</v>
      </c>
    </row>
    <row r="2798" spans="1:23" x14ac:dyDescent="0.15">
      <c r="A2798" s="1" t="s">
        <v>606</v>
      </c>
      <c r="B2798" s="1">
        <v>903</v>
      </c>
      <c r="C2798" s="1">
        <v>903</v>
      </c>
      <c r="D2798" s="1">
        <v>903</v>
      </c>
      <c r="E2798" s="1" t="s">
        <v>571</v>
      </c>
      <c r="F2798" s="1" t="s">
        <v>112</v>
      </c>
      <c r="G2798" s="1">
        <v>10</v>
      </c>
      <c r="H2798" s="1">
        <v>80</v>
      </c>
      <c r="I2798" s="1">
        <v>0</v>
      </c>
      <c r="J2798" s="1">
        <v>486</v>
      </c>
      <c r="K2798" s="1">
        <v>1</v>
      </c>
      <c r="L2798" s="1">
        <v>939</v>
      </c>
      <c r="M2798" s="1">
        <v>0.7369</v>
      </c>
      <c r="N2798" s="1">
        <v>60.000999999999998</v>
      </c>
      <c r="O2798" s="1">
        <v>1E-3</v>
      </c>
      <c r="P2798" s="1">
        <v>0</v>
      </c>
      <c r="Q2798" s="1">
        <v>0</v>
      </c>
      <c r="R2798">
        <f t="shared" si="215"/>
        <v>3.9867109634551534</v>
      </c>
      <c r="S2798">
        <f t="shared" si="216"/>
        <v>0</v>
      </c>
      <c r="T2798">
        <f t="shared" si="217"/>
        <v>3.9867109634551534</v>
      </c>
      <c r="U2798">
        <f t="shared" si="218"/>
        <v>0</v>
      </c>
      <c r="V2798">
        <v>903</v>
      </c>
      <c r="W2798">
        <f t="shared" si="219"/>
        <v>3.9867109634551534E-2</v>
      </c>
    </row>
    <row r="2799" spans="1:23" x14ac:dyDescent="0.15">
      <c r="A2799" s="1" t="s">
        <v>606</v>
      </c>
      <c r="B2799" s="1">
        <v>1014</v>
      </c>
      <c r="C2799" s="1">
        <v>1014</v>
      </c>
      <c r="D2799" s="1">
        <v>1014</v>
      </c>
      <c r="E2799" s="1" t="s">
        <v>571</v>
      </c>
      <c r="F2799" s="1" t="s">
        <v>113</v>
      </c>
      <c r="G2799" s="1">
        <v>10</v>
      </c>
      <c r="H2799" s="1">
        <v>80</v>
      </c>
      <c r="I2799" s="1">
        <v>0</v>
      </c>
      <c r="J2799" s="1">
        <v>495</v>
      </c>
      <c r="K2799" s="1">
        <v>1</v>
      </c>
      <c r="L2799" s="1">
        <v>1067</v>
      </c>
      <c r="M2799" s="1">
        <v>0.91603000000000001</v>
      </c>
      <c r="N2799" s="1">
        <v>60.000999999999998</v>
      </c>
      <c r="O2799" s="1">
        <v>1E-3</v>
      </c>
      <c r="P2799" s="1">
        <v>0</v>
      </c>
      <c r="Q2799" s="1">
        <v>1E-3</v>
      </c>
      <c r="R2799">
        <f t="shared" si="215"/>
        <v>5.2268244575936817</v>
      </c>
      <c r="S2799">
        <f t="shared" si="216"/>
        <v>0</v>
      </c>
      <c r="T2799">
        <f t="shared" si="217"/>
        <v>5.2268244575936817</v>
      </c>
      <c r="U2799">
        <f t="shared" si="218"/>
        <v>0</v>
      </c>
      <c r="V2799">
        <v>1014</v>
      </c>
      <c r="W2799">
        <f t="shared" si="219"/>
        <v>5.2268244575936817E-2</v>
      </c>
    </row>
    <row r="2800" spans="1:23" x14ac:dyDescent="0.15">
      <c r="A2800" s="1" t="s">
        <v>606</v>
      </c>
      <c r="B2800" s="1">
        <v>1007</v>
      </c>
      <c r="C2800" s="1">
        <v>1007</v>
      </c>
      <c r="D2800" s="1">
        <v>1007</v>
      </c>
      <c r="E2800" s="1" t="s">
        <v>571</v>
      </c>
      <c r="F2800" s="1" t="s">
        <v>114</v>
      </c>
      <c r="G2800" s="1">
        <v>10</v>
      </c>
      <c r="H2800" s="1">
        <v>80</v>
      </c>
      <c r="I2800" s="1">
        <v>0</v>
      </c>
      <c r="J2800" s="1">
        <v>474</v>
      </c>
      <c r="K2800" s="1">
        <v>1</v>
      </c>
      <c r="L2800" s="1">
        <v>1165</v>
      </c>
      <c r="M2800" s="1">
        <v>0.74656900000000004</v>
      </c>
      <c r="N2800" s="1">
        <v>60.000999999999998</v>
      </c>
      <c r="O2800" s="1">
        <v>1E-3</v>
      </c>
      <c r="P2800" s="1">
        <v>0</v>
      </c>
      <c r="Q2800" s="1">
        <v>0</v>
      </c>
      <c r="R2800">
        <f t="shared" si="215"/>
        <v>15.690168818272099</v>
      </c>
      <c r="S2800">
        <f t="shared" si="216"/>
        <v>0</v>
      </c>
      <c r="T2800">
        <f t="shared" si="217"/>
        <v>15.690168818272099</v>
      </c>
      <c r="U2800">
        <f t="shared" si="218"/>
        <v>0</v>
      </c>
      <c r="V2800">
        <v>1007</v>
      </c>
      <c r="W2800">
        <f t="shared" si="219"/>
        <v>0.15690168818272099</v>
      </c>
    </row>
    <row r="2801" spans="1:23" x14ac:dyDescent="0.15">
      <c r="A2801" s="1" t="s">
        <v>606</v>
      </c>
      <c r="B2801" s="1">
        <v>1062</v>
      </c>
      <c r="C2801" s="1">
        <v>1062</v>
      </c>
      <c r="D2801" s="1">
        <v>1062</v>
      </c>
      <c r="E2801" s="1" t="s">
        <v>571</v>
      </c>
      <c r="F2801" s="1" t="s">
        <v>115</v>
      </c>
      <c r="G2801" s="1">
        <v>10</v>
      </c>
      <c r="H2801" s="1">
        <v>80</v>
      </c>
      <c r="I2801" s="1">
        <v>0</v>
      </c>
      <c r="J2801" s="1">
        <v>566</v>
      </c>
      <c r="K2801" s="1">
        <v>1</v>
      </c>
      <c r="L2801" s="1">
        <v>1172</v>
      </c>
      <c r="M2801" s="1">
        <v>0.81588400000000005</v>
      </c>
      <c r="N2801" s="1">
        <v>60.000999999999998</v>
      </c>
      <c r="O2801" s="1">
        <v>0</v>
      </c>
      <c r="P2801" s="1">
        <v>0</v>
      </c>
      <c r="Q2801" s="1">
        <v>0</v>
      </c>
      <c r="R2801">
        <f t="shared" si="215"/>
        <v>10.357815442561202</v>
      </c>
      <c r="S2801">
        <f t="shared" si="216"/>
        <v>0</v>
      </c>
      <c r="T2801">
        <f t="shared" si="217"/>
        <v>10.357815442561202</v>
      </c>
      <c r="U2801">
        <f t="shared" si="218"/>
        <v>0</v>
      </c>
      <c r="V2801">
        <v>1062</v>
      </c>
      <c r="W2801">
        <f t="shared" si="219"/>
        <v>0.10357815442561202</v>
      </c>
    </row>
    <row r="2802" spans="1:23" x14ac:dyDescent="0.15">
      <c r="A2802" s="1" t="s">
        <v>606</v>
      </c>
      <c r="B2802" s="1">
        <v>913</v>
      </c>
      <c r="C2802" s="1">
        <v>913</v>
      </c>
      <c r="D2802" s="1">
        <v>913</v>
      </c>
      <c r="E2802" s="1" t="s">
        <v>571</v>
      </c>
      <c r="F2802" s="1" t="s">
        <v>116</v>
      </c>
      <c r="G2802" s="1">
        <v>10</v>
      </c>
      <c r="H2802" s="1">
        <v>80</v>
      </c>
      <c r="I2802" s="1">
        <v>0</v>
      </c>
      <c r="J2802" s="1">
        <v>555</v>
      </c>
      <c r="K2802" s="1">
        <v>1</v>
      </c>
      <c r="L2802" s="1">
        <v>989</v>
      </c>
      <c r="M2802" s="1">
        <v>0.84478600000000004</v>
      </c>
      <c r="N2802" s="1">
        <v>60.000999999999998</v>
      </c>
      <c r="O2802" s="1">
        <v>2E-3</v>
      </c>
      <c r="P2802" s="1">
        <v>0</v>
      </c>
      <c r="Q2802" s="1">
        <v>0</v>
      </c>
      <c r="R2802">
        <f t="shared" si="215"/>
        <v>8.3242059145673508</v>
      </c>
      <c r="S2802">
        <f t="shared" si="216"/>
        <v>0</v>
      </c>
      <c r="T2802">
        <f t="shared" si="217"/>
        <v>8.3242059145673508</v>
      </c>
      <c r="U2802">
        <f t="shared" si="218"/>
        <v>0</v>
      </c>
      <c r="V2802">
        <v>913</v>
      </c>
      <c r="W2802">
        <f t="shared" si="219"/>
        <v>8.3242059145673508E-2</v>
      </c>
    </row>
    <row r="2803" spans="1:23" x14ac:dyDescent="0.15">
      <c r="A2803" s="1" t="s">
        <v>606</v>
      </c>
      <c r="B2803" s="1">
        <v>1028</v>
      </c>
      <c r="C2803" s="1">
        <v>1028</v>
      </c>
      <c r="D2803" s="1">
        <v>1028</v>
      </c>
      <c r="E2803" s="1" t="s">
        <v>571</v>
      </c>
      <c r="F2803" s="1" t="s">
        <v>117</v>
      </c>
      <c r="G2803" s="1">
        <v>10</v>
      </c>
      <c r="H2803" s="1">
        <v>80</v>
      </c>
      <c r="I2803" s="1">
        <v>0</v>
      </c>
      <c r="J2803" s="1">
        <v>420</v>
      </c>
      <c r="K2803" s="1">
        <v>1</v>
      </c>
      <c r="L2803" s="1">
        <v>1102</v>
      </c>
      <c r="M2803" s="1">
        <v>0.77622100000000005</v>
      </c>
      <c r="N2803" s="1">
        <v>60.000999999999998</v>
      </c>
      <c r="O2803" s="1">
        <v>2E-3</v>
      </c>
      <c r="P2803" s="1">
        <v>0</v>
      </c>
      <c r="Q2803" s="1">
        <v>0</v>
      </c>
      <c r="R2803">
        <f t="shared" si="215"/>
        <v>7.1984435797665336</v>
      </c>
      <c r="S2803">
        <f t="shared" si="216"/>
        <v>0</v>
      </c>
      <c r="T2803">
        <f t="shared" si="217"/>
        <v>7.1984435797665336</v>
      </c>
      <c r="U2803">
        <f t="shared" si="218"/>
        <v>0</v>
      </c>
      <c r="V2803">
        <v>1028</v>
      </c>
      <c r="W2803">
        <f t="shared" si="219"/>
        <v>7.1984435797665336E-2</v>
      </c>
    </row>
    <row r="2804" spans="1:23" x14ac:dyDescent="0.15">
      <c r="A2804" s="1" t="s">
        <v>606</v>
      </c>
      <c r="B2804" s="1">
        <v>1148</v>
      </c>
      <c r="C2804" s="1">
        <v>1148</v>
      </c>
      <c r="D2804" s="1">
        <v>1148</v>
      </c>
      <c r="E2804" s="1" t="s">
        <v>571</v>
      </c>
      <c r="F2804" s="1" t="s">
        <v>118</v>
      </c>
      <c r="G2804" s="1">
        <v>10</v>
      </c>
      <c r="H2804" s="1">
        <v>80</v>
      </c>
      <c r="I2804" s="1">
        <v>0</v>
      </c>
      <c r="J2804" s="1">
        <v>519</v>
      </c>
      <c r="K2804" s="1">
        <v>1</v>
      </c>
      <c r="L2804" s="1">
        <v>1227</v>
      </c>
      <c r="M2804" s="1">
        <v>0.76047799999999999</v>
      </c>
      <c r="N2804" s="1">
        <v>60.000999999999998</v>
      </c>
      <c r="O2804" s="1">
        <v>3.0000000000000001E-3</v>
      </c>
      <c r="P2804" s="1">
        <v>0</v>
      </c>
      <c r="Q2804" s="1">
        <v>0</v>
      </c>
      <c r="R2804">
        <f t="shared" si="215"/>
        <v>6.8815331010452896</v>
      </c>
      <c r="S2804">
        <f t="shared" si="216"/>
        <v>0</v>
      </c>
      <c r="T2804">
        <f t="shared" si="217"/>
        <v>6.8815331010452896</v>
      </c>
      <c r="U2804">
        <f t="shared" si="218"/>
        <v>0</v>
      </c>
      <c r="V2804">
        <v>1148</v>
      </c>
      <c r="W2804">
        <f t="shared" si="219"/>
        <v>6.8815331010452896E-2</v>
      </c>
    </row>
    <row r="2805" spans="1:23" x14ac:dyDescent="0.15">
      <c r="A2805" s="1" t="s">
        <v>606</v>
      </c>
      <c r="B2805" s="1">
        <v>845</v>
      </c>
      <c r="C2805" s="1">
        <v>845</v>
      </c>
      <c r="D2805" s="1">
        <v>845</v>
      </c>
      <c r="E2805" s="1" t="s">
        <v>571</v>
      </c>
      <c r="F2805" s="1" t="s">
        <v>119</v>
      </c>
      <c r="G2805" s="1">
        <v>10</v>
      </c>
      <c r="H2805" s="1">
        <v>80</v>
      </c>
      <c r="I2805" s="1">
        <v>0</v>
      </c>
      <c r="J2805" s="1">
        <v>439</v>
      </c>
      <c r="K2805" s="1">
        <v>1</v>
      </c>
      <c r="L2805" s="1">
        <v>912</v>
      </c>
      <c r="M2805" s="1">
        <v>0.86429599999999995</v>
      </c>
      <c r="N2805" s="1">
        <v>60.000999999999998</v>
      </c>
      <c r="O2805" s="1">
        <v>0</v>
      </c>
      <c r="P2805" s="1">
        <v>0</v>
      </c>
      <c r="Q2805" s="1">
        <v>0</v>
      </c>
      <c r="R2805">
        <f t="shared" si="215"/>
        <v>7.9289940828402461</v>
      </c>
      <c r="S2805">
        <f t="shared" si="216"/>
        <v>0</v>
      </c>
      <c r="T2805">
        <f t="shared" si="217"/>
        <v>7.9289940828402461</v>
      </c>
      <c r="U2805">
        <f t="shared" si="218"/>
        <v>0</v>
      </c>
      <c r="V2805">
        <v>845</v>
      </c>
      <c r="W2805">
        <f t="shared" si="219"/>
        <v>7.9289940828402461E-2</v>
      </c>
    </row>
    <row r="2806" spans="1:23" x14ac:dyDescent="0.15">
      <c r="A2806" s="1" t="s">
        <v>606</v>
      </c>
      <c r="B2806" s="1">
        <v>761</v>
      </c>
      <c r="C2806" s="1">
        <v>761</v>
      </c>
      <c r="D2806" s="1">
        <v>761</v>
      </c>
      <c r="E2806" s="1" t="s">
        <v>571</v>
      </c>
      <c r="F2806" s="1" t="s">
        <v>120</v>
      </c>
      <c r="G2806" s="1">
        <v>10</v>
      </c>
      <c r="H2806" s="1">
        <v>80</v>
      </c>
      <c r="I2806" s="1">
        <v>0</v>
      </c>
      <c r="J2806" s="1">
        <v>420</v>
      </c>
      <c r="K2806" s="1">
        <v>1</v>
      </c>
      <c r="L2806" s="1">
        <v>776</v>
      </c>
      <c r="M2806" s="1">
        <v>0.85237700000000005</v>
      </c>
      <c r="N2806" s="1">
        <v>60.000999999999998</v>
      </c>
      <c r="O2806" s="1">
        <v>0</v>
      </c>
      <c r="P2806" s="1">
        <v>0</v>
      </c>
      <c r="Q2806" s="1">
        <v>0</v>
      </c>
      <c r="R2806">
        <f t="shared" si="215"/>
        <v>1.9710906701708275</v>
      </c>
      <c r="S2806">
        <f t="shared" si="216"/>
        <v>0</v>
      </c>
      <c r="T2806">
        <f t="shared" si="217"/>
        <v>1.9710906701708275</v>
      </c>
      <c r="U2806">
        <f t="shared" si="218"/>
        <v>0</v>
      </c>
      <c r="V2806">
        <v>761</v>
      </c>
      <c r="W2806">
        <f t="shared" si="219"/>
        <v>1.9710906701708275E-2</v>
      </c>
    </row>
    <row r="2807" spans="1:23" x14ac:dyDescent="0.15">
      <c r="A2807" s="1" t="s">
        <v>606</v>
      </c>
      <c r="B2807" s="1">
        <v>1171</v>
      </c>
      <c r="C2807" s="1">
        <v>1122</v>
      </c>
      <c r="D2807" s="1">
        <v>1171</v>
      </c>
      <c r="E2807" s="1" t="s">
        <v>574</v>
      </c>
      <c r="F2807" s="1" t="s">
        <v>121</v>
      </c>
      <c r="G2807" s="1">
        <v>12</v>
      </c>
      <c r="H2807" s="1">
        <v>80</v>
      </c>
      <c r="I2807" s="1">
        <v>0</v>
      </c>
      <c r="J2807" s="1">
        <v>581</v>
      </c>
      <c r="K2807" s="1">
        <v>1</v>
      </c>
      <c r="L2807" s="1">
        <v>1371</v>
      </c>
      <c r="M2807" s="1">
        <v>0.876027</v>
      </c>
      <c r="N2807" s="1">
        <v>60.000999999999998</v>
      </c>
      <c r="O2807" s="1">
        <v>0.70099999999999996</v>
      </c>
      <c r="P2807" s="1">
        <v>0</v>
      </c>
      <c r="Q2807" s="1">
        <v>0</v>
      </c>
      <c r="R2807">
        <f t="shared" si="215"/>
        <v>17.079419299743815</v>
      </c>
      <c r="S2807">
        <f t="shared" si="216"/>
        <v>0</v>
      </c>
      <c r="T2807">
        <f t="shared" si="217"/>
        <v>22.192513368983956</v>
      </c>
      <c r="U2807">
        <f t="shared" si="218"/>
        <v>0</v>
      </c>
      <c r="V2807">
        <v>1171</v>
      </c>
      <c r="W2807">
        <f t="shared" si="219"/>
        <v>0.17079419299743814</v>
      </c>
    </row>
    <row r="2808" spans="1:23" x14ac:dyDescent="0.15">
      <c r="A2808" s="1" t="s">
        <v>606</v>
      </c>
      <c r="B2808" s="1">
        <v>1297</v>
      </c>
      <c r="C2808" s="1">
        <v>1211</v>
      </c>
      <c r="D2808" s="1">
        <v>1297</v>
      </c>
      <c r="E2808" s="1" t="s">
        <v>574</v>
      </c>
      <c r="F2808" s="1" t="s">
        <v>122</v>
      </c>
      <c r="G2808" s="1">
        <v>12</v>
      </c>
      <c r="H2808" s="1">
        <v>80</v>
      </c>
      <c r="I2808" s="1">
        <v>0</v>
      </c>
      <c r="J2808" s="1">
        <v>582</v>
      </c>
      <c r="K2808" s="1">
        <v>1</v>
      </c>
      <c r="L2808" s="1">
        <v>1351</v>
      </c>
      <c r="M2808" s="1">
        <v>0.84431400000000001</v>
      </c>
      <c r="N2808" s="1">
        <v>60.000999999999998</v>
      </c>
      <c r="O2808" s="1">
        <v>1.4999999999999999E-2</v>
      </c>
      <c r="P2808" s="1">
        <v>0</v>
      </c>
      <c r="Q2808" s="1">
        <v>0</v>
      </c>
      <c r="R2808">
        <f t="shared" si="215"/>
        <v>4.1634541249036205</v>
      </c>
      <c r="S2808">
        <f t="shared" si="216"/>
        <v>0</v>
      </c>
      <c r="T2808">
        <f t="shared" si="217"/>
        <v>11.560693641618492</v>
      </c>
      <c r="U2808">
        <f t="shared" si="218"/>
        <v>0</v>
      </c>
      <c r="V2808">
        <v>1297</v>
      </c>
      <c r="W2808">
        <f t="shared" si="219"/>
        <v>4.1634541249036205E-2</v>
      </c>
    </row>
    <row r="2809" spans="1:23" x14ac:dyDescent="0.15">
      <c r="A2809" s="1" t="s">
        <v>606</v>
      </c>
      <c r="B2809" s="1">
        <v>1087</v>
      </c>
      <c r="C2809" s="1">
        <v>1052</v>
      </c>
      <c r="D2809" s="1">
        <v>1087</v>
      </c>
      <c r="E2809" s="1" t="s">
        <v>573</v>
      </c>
      <c r="F2809" s="1" t="s">
        <v>123</v>
      </c>
      <c r="G2809" s="1">
        <v>12</v>
      </c>
      <c r="H2809" s="1">
        <v>80</v>
      </c>
      <c r="I2809" s="1">
        <v>0</v>
      </c>
      <c r="J2809" s="1">
        <v>628</v>
      </c>
      <c r="K2809" s="1">
        <v>1</v>
      </c>
      <c r="L2809" s="1">
        <v>1232</v>
      </c>
      <c r="M2809" s="1">
        <v>0.88167099999999998</v>
      </c>
      <c r="N2809" s="1">
        <v>60.000999999999998</v>
      </c>
      <c r="O2809" s="1">
        <v>0</v>
      </c>
      <c r="P2809" s="1">
        <v>0</v>
      </c>
      <c r="Q2809" s="1">
        <v>0</v>
      </c>
      <c r="R2809">
        <f t="shared" si="215"/>
        <v>13.339466421343138</v>
      </c>
      <c r="S2809">
        <f t="shared" si="216"/>
        <v>0</v>
      </c>
      <c r="T2809">
        <f t="shared" si="217"/>
        <v>17.110266159695819</v>
      </c>
      <c r="U2809">
        <f t="shared" si="218"/>
        <v>0</v>
      </c>
      <c r="V2809">
        <v>1087</v>
      </c>
      <c r="W2809">
        <f t="shared" si="219"/>
        <v>0.13339466421343138</v>
      </c>
    </row>
    <row r="2810" spans="1:23" x14ac:dyDescent="0.15">
      <c r="A2810" s="1" t="s">
        <v>606</v>
      </c>
      <c r="B2810" s="1">
        <v>1170</v>
      </c>
      <c r="C2810" s="1">
        <v>1144</v>
      </c>
      <c r="D2810" s="1">
        <v>1170</v>
      </c>
      <c r="E2810" s="1" t="s">
        <v>573</v>
      </c>
      <c r="F2810" s="1" t="s">
        <v>124</v>
      </c>
      <c r="G2810" s="1">
        <v>12</v>
      </c>
      <c r="H2810" s="1">
        <v>80</v>
      </c>
      <c r="I2810" s="1">
        <v>0</v>
      </c>
      <c r="J2810" s="1">
        <v>616</v>
      </c>
      <c r="K2810" s="1">
        <v>1</v>
      </c>
      <c r="L2810" s="1">
        <v>1308</v>
      </c>
      <c r="M2810" s="1">
        <v>0.85630700000000004</v>
      </c>
      <c r="N2810" s="1">
        <v>60.000999999999998</v>
      </c>
      <c r="O2810" s="1">
        <v>1E-3</v>
      </c>
      <c r="P2810" s="1">
        <v>0</v>
      </c>
      <c r="Q2810" s="1">
        <v>1E-3</v>
      </c>
      <c r="R2810">
        <f t="shared" si="215"/>
        <v>11.794871794871797</v>
      </c>
      <c r="S2810">
        <f t="shared" si="216"/>
        <v>0</v>
      </c>
      <c r="T2810">
        <f t="shared" si="217"/>
        <v>14.335664335664333</v>
      </c>
      <c r="U2810">
        <f t="shared" si="218"/>
        <v>0</v>
      </c>
      <c r="V2810">
        <v>1170</v>
      </c>
      <c r="W2810">
        <f t="shared" si="219"/>
        <v>0.11794871794871797</v>
      </c>
    </row>
    <row r="2811" spans="1:23" x14ac:dyDescent="0.15">
      <c r="A2811" s="1" t="s">
        <v>606</v>
      </c>
      <c r="B2811" s="1">
        <v>1319</v>
      </c>
      <c r="C2811" s="1">
        <v>1252</v>
      </c>
      <c r="D2811" s="1">
        <v>1319</v>
      </c>
      <c r="E2811" s="1" t="s">
        <v>573</v>
      </c>
      <c r="F2811" s="1" t="s">
        <v>125</v>
      </c>
      <c r="G2811" s="1">
        <v>12</v>
      </c>
      <c r="H2811" s="1">
        <v>80</v>
      </c>
      <c r="I2811" s="1">
        <v>0</v>
      </c>
      <c r="J2811" s="1">
        <v>674</v>
      </c>
      <c r="K2811" s="1">
        <v>1</v>
      </c>
      <c r="L2811" s="1">
        <v>1385</v>
      </c>
      <c r="M2811" s="1">
        <v>0.86987300000000001</v>
      </c>
      <c r="N2811" s="1">
        <v>60.000999999999998</v>
      </c>
      <c r="O2811" s="1">
        <v>0</v>
      </c>
      <c r="P2811" s="1">
        <v>0</v>
      </c>
      <c r="Q2811" s="1">
        <v>0</v>
      </c>
      <c r="R2811">
        <f t="shared" si="215"/>
        <v>5.0037907505686041</v>
      </c>
      <c r="S2811">
        <f t="shared" si="216"/>
        <v>0</v>
      </c>
      <c r="T2811">
        <f t="shared" si="217"/>
        <v>10.623003194888181</v>
      </c>
      <c r="U2811">
        <f t="shared" si="218"/>
        <v>0</v>
      </c>
      <c r="V2811">
        <v>1319</v>
      </c>
      <c r="W2811">
        <f t="shared" si="219"/>
        <v>5.0037907505686041E-2</v>
      </c>
    </row>
    <row r="2812" spans="1:23" x14ac:dyDescent="0.15">
      <c r="A2812" s="1" t="s">
        <v>606</v>
      </c>
      <c r="B2812" s="1">
        <v>1060</v>
      </c>
      <c r="C2812" s="1">
        <v>1060</v>
      </c>
      <c r="D2812" s="1">
        <v>1060</v>
      </c>
      <c r="E2812" s="1" t="s">
        <v>573</v>
      </c>
      <c r="F2812" s="1" t="s">
        <v>126</v>
      </c>
      <c r="G2812" s="1">
        <v>12</v>
      </c>
      <c r="H2812" s="1">
        <v>80</v>
      </c>
      <c r="I2812" s="1">
        <v>0</v>
      </c>
      <c r="J2812" s="1">
        <v>555</v>
      </c>
      <c r="K2812" s="1">
        <v>1</v>
      </c>
      <c r="L2812" s="1">
        <v>1107</v>
      </c>
      <c r="M2812" s="1">
        <v>0.81645599999999996</v>
      </c>
      <c r="N2812" s="1">
        <v>60.000999999999998</v>
      </c>
      <c r="O2812" s="1">
        <v>0</v>
      </c>
      <c r="P2812" s="1">
        <v>0</v>
      </c>
      <c r="Q2812" s="1">
        <v>0</v>
      </c>
      <c r="R2812">
        <f t="shared" si="215"/>
        <v>4.4339622641509369</v>
      </c>
      <c r="S2812">
        <f t="shared" si="216"/>
        <v>0</v>
      </c>
      <c r="T2812">
        <f t="shared" si="217"/>
        <v>4.4339622641509369</v>
      </c>
      <c r="U2812">
        <f t="shared" si="218"/>
        <v>0</v>
      </c>
      <c r="V2812">
        <v>1060</v>
      </c>
      <c r="W2812">
        <f t="shared" si="219"/>
        <v>4.4339622641509369E-2</v>
      </c>
    </row>
    <row r="2813" spans="1:23" x14ac:dyDescent="0.15">
      <c r="A2813" s="1" t="s">
        <v>606</v>
      </c>
      <c r="B2813" s="1">
        <v>1940</v>
      </c>
      <c r="C2813" s="1">
        <v>1940</v>
      </c>
      <c r="D2813" s="1">
        <v>1940</v>
      </c>
      <c r="E2813" s="1" t="s">
        <v>573</v>
      </c>
      <c r="F2813" s="1" t="s">
        <v>127</v>
      </c>
      <c r="G2813" s="1">
        <v>12</v>
      </c>
      <c r="H2813" s="1">
        <v>80</v>
      </c>
      <c r="I2813" s="1">
        <v>0</v>
      </c>
      <c r="J2813" s="1">
        <v>708</v>
      </c>
      <c r="K2813" s="1">
        <v>1</v>
      </c>
      <c r="L2813" s="1">
        <v>2064</v>
      </c>
      <c r="M2813" s="1">
        <v>0.68613299999999999</v>
      </c>
      <c r="N2813" s="1">
        <v>60.000999999999998</v>
      </c>
      <c r="O2813" s="1">
        <v>4.0000000000000001E-3</v>
      </c>
      <c r="P2813" s="1">
        <v>0</v>
      </c>
      <c r="Q2813" s="1">
        <v>0</v>
      </c>
      <c r="R2813">
        <f t="shared" si="215"/>
        <v>6.3917525773195871</v>
      </c>
      <c r="S2813">
        <f t="shared" si="216"/>
        <v>0</v>
      </c>
      <c r="T2813">
        <f t="shared" si="217"/>
        <v>6.3917525773195871</v>
      </c>
      <c r="U2813">
        <f t="shared" si="218"/>
        <v>0</v>
      </c>
      <c r="V2813">
        <v>1940</v>
      </c>
      <c r="W2813">
        <f t="shared" si="219"/>
        <v>6.3917525773195871E-2</v>
      </c>
    </row>
    <row r="2814" spans="1:23" x14ac:dyDescent="0.15">
      <c r="A2814" s="1" t="s">
        <v>606</v>
      </c>
      <c r="B2814" s="1">
        <v>1738</v>
      </c>
      <c r="C2814" s="1">
        <v>1601</v>
      </c>
      <c r="D2814" s="1">
        <v>1738</v>
      </c>
      <c r="E2814" s="1" t="s">
        <v>573</v>
      </c>
      <c r="F2814" s="1" t="s">
        <v>128</v>
      </c>
      <c r="G2814" s="1">
        <v>12</v>
      </c>
      <c r="H2814" s="1">
        <v>80</v>
      </c>
      <c r="I2814" s="1">
        <v>0</v>
      </c>
      <c r="J2814" s="1">
        <v>674</v>
      </c>
      <c r="K2814" s="1">
        <v>1</v>
      </c>
      <c r="L2814" s="1">
        <v>1824</v>
      </c>
      <c r="M2814" s="1">
        <v>0.84756699999999996</v>
      </c>
      <c r="N2814" s="1">
        <v>60.000999999999998</v>
      </c>
      <c r="O2814" s="1">
        <v>0.748</v>
      </c>
      <c r="P2814" s="1">
        <v>0</v>
      </c>
      <c r="Q2814" s="1">
        <v>0</v>
      </c>
      <c r="R2814">
        <f t="shared" si="215"/>
        <v>4.9482163406214141</v>
      </c>
      <c r="S2814">
        <f t="shared" si="216"/>
        <v>0</v>
      </c>
      <c r="T2814">
        <f t="shared" si="217"/>
        <v>13.928794503435359</v>
      </c>
      <c r="U2814">
        <f t="shared" si="218"/>
        <v>0</v>
      </c>
      <c r="V2814">
        <v>1738</v>
      </c>
      <c r="W2814">
        <f t="shared" si="219"/>
        <v>4.9482163406214141E-2</v>
      </c>
    </row>
    <row r="2815" spans="1:23" x14ac:dyDescent="0.15">
      <c r="A2815" s="1" t="s">
        <v>606</v>
      </c>
      <c r="B2815" s="1">
        <v>1369</v>
      </c>
      <c r="C2815" s="1">
        <v>1325</v>
      </c>
      <c r="D2815" s="1">
        <v>1369</v>
      </c>
      <c r="E2815" s="1" t="s">
        <v>573</v>
      </c>
      <c r="F2815" s="1" t="s">
        <v>129</v>
      </c>
      <c r="G2815" s="1">
        <v>12</v>
      </c>
      <c r="H2815" s="1">
        <v>80</v>
      </c>
      <c r="I2815" s="1">
        <v>0</v>
      </c>
      <c r="J2815" s="1">
        <v>622</v>
      </c>
      <c r="K2815" s="1">
        <v>1</v>
      </c>
      <c r="L2815" s="1">
        <v>1404</v>
      </c>
      <c r="M2815" s="1">
        <v>0.84834699999999996</v>
      </c>
      <c r="N2815" s="1">
        <v>60.000999999999998</v>
      </c>
      <c r="O2815" s="1">
        <v>0</v>
      </c>
      <c r="P2815" s="1">
        <v>0</v>
      </c>
      <c r="Q2815" s="1">
        <v>0</v>
      </c>
      <c r="R2815">
        <f t="shared" si="215"/>
        <v>2.5566106647187725</v>
      </c>
      <c r="S2815">
        <f t="shared" si="216"/>
        <v>0</v>
      </c>
      <c r="T2815">
        <f t="shared" si="217"/>
        <v>5.962264150943386</v>
      </c>
      <c r="U2815">
        <f t="shared" si="218"/>
        <v>0</v>
      </c>
      <c r="V2815">
        <v>1369</v>
      </c>
      <c r="W2815">
        <f t="shared" si="219"/>
        <v>2.5566106647187725E-2</v>
      </c>
    </row>
    <row r="2816" spans="1:23" x14ac:dyDescent="0.15">
      <c r="A2816" s="1" t="s">
        <v>606</v>
      </c>
      <c r="B2816" s="1">
        <v>1400</v>
      </c>
      <c r="C2816" s="1">
        <v>1331</v>
      </c>
      <c r="D2816" s="1">
        <v>1400</v>
      </c>
      <c r="E2816" s="1" t="s">
        <v>573</v>
      </c>
      <c r="F2816" s="1" t="s">
        <v>130</v>
      </c>
      <c r="G2816" s="1">
        <v>12</v>
      </c>
      <c r="H2816" s="1">
        <v>80</v>
      </c>
      <c r="I2816" s="1">
        <v>0</v>
      </c>
      <c r="J2816" s="1">
        <v>715</v>
      </c>
      <c r="K2816" s="1">
        <v>1</v>
      </c>
      <c r="L2816" s="1">
        <v>1431</v>
      </c>
      <c r="M2816" s="1">
        <v>0.876494</v>
      </c>
      <c r="N2816" s="1">
        <v>60.000999999999998</v>
      </c>
      <c r="O2816" s="1">
        <v>0</v>
      </c>
      <c r="P2816" s="1">
        <v>0</v>
      </c>
      <c r="Q2816" s="1">
        <v>0</v>
      </c>
      <c r="R2816">
        <f t="shared" si="215"/>
        <v>2.2142857142857242</v>
      </c>
      <c r="S2816">
        <f t="shared" si="216"/>
        <v>0</v>
      </c>
      <c r="T2816">
        <f t="shared" si="217"/>
        <v>7.5131480090157687</v>
      </c>
      <c r="U2816">
        <f t="shared" si="218"/>
        <v>0</v>
      </c>
      <c r="V2816">
        <v>1400</v>
      </c>
      <c r="W2816">
        <f t="shared" si="219"/>
        <v>2.2142857142857242E-2</v>
      </c>
    </row>
    <row r="2817" spans="1:23" x14ac:dyDescent="0.15">
      <c r="A2817" s="1" t="s">
        <v>606</v>
      </c>
      <c r="B2817" s="1">
        <v>1963</v>
      </c>
      <c r="C2817" s="1">
        <v>1787</v>
      </c>
      <c r="D2817" s="1">
        <v>1963</v>
      </c>
      <c r="E2817" s="1" t="s">
        <v>575</v>
      </c>
      <c r="F2817" s="1" t="s">
        <v>131</v>
      </c>
      <c r="G2817" s="1">
        <v>15</v>
      </c>
      <c r="H2817" s="1">
        <v>80</v>
      </c>
      <c r="I2817" s="1">
        <v>0</v>
      </c>
      <c r="J2817" s="1">
        <v>784</v>
      </c>
      <c r="K2817" s="1">
        <v>1</v>
      </c>
      <c r="L2817" s="1">
        <v>2097</v>
      </c>
      <c r="M2817" s="1">
        <v>0.85048699999999999</v>
      </c>
      <c r="N2817" s="1">
        <v>60.000999999999998</v>
      </c>
      <c r="O2817" s="1">
        <v>2E-3</v>
      </c>
      <c r="P2817" s="1">
        <v>0</v>
      </c>
      <c r="Q2817" s="1">
        <v>0</v>
      </c>
      <c r="R2817">
        <f t="shared" si="215"/>
        <v>6.8262862964849624</v>
      </c>
      <c r="S2817">
        <f t="shared" si="216"/>
        <v>0</v>
      </c>
      <c r="T2817">
        <f t="shared" si="217"/>
        <v>17.347509792949079</v>
      </c>
      <c r="U2817">
        <f t="shared" si="218"/>
        <v>0</v>
      </c>
      <c r="V2817">
        <v>1963</v>
      </c>
      <c r="W2817">
        <f t="shared" si="219"/>
        <v>6.8262862964849624E-2</v>
      </c>
    </row>
    <row r="2818" spans="1:23" x14ac:dyDescent="0.15">
      <c r="A2818" s="1" t="s">
        <v>606</v>
      </c>
      <c r="B2818" s="1">
        <v>1575</v>
      </c>
      <c r="C2818" s="1">
        <v>1484</v>
      </c>
      <c r="D2818" s="1">
        <v>1575</v>
      </c>
      <c r="E2818" s="1" t="s">
        <v>575</v>
      </c>
      <c r="F2818" s="1" t="s">
        <v>132</v>
      </c>
      <c r="G2818" s="1">
        <v>15</v>
      </c>
      <c r="H2818" s="1">
        <v>80</v>
      </c>
      <c r="I2818" s="1">
        <v>0</v>
      </c>
      <c r="J2818" s="1">
        <v>626</v>
      </c>
      <c r="K2818" s="1">
        <v>1</v>
      </c>
      <c r="L2818" s="1">
        <v>1600</v>
      </c>
      <c r="M2818" s="1">
        <v>0.86648199999999997</v>
      </c>
      <c r="N2818" s="1">
        <v>60.000999999999998</v>
      </c>
      <c r="O2818" s="1">
        <v>0.376</v>
      </c>
      <c r="P2818" s="1">
        <v>0</v>
      </c>
      <c r="Q2818" s="1">
        <v>0</v>
      </c>
      <c r="R2818">
        <f t="shared" si="215"/>
        <v>1.5873015873015817</v>
      </c>
      <c r="S2818">
        <f t="shared" si="216"/>
        <v>0</v>
      </c>
      <c r="T2818">
        <f t="shared" si="217"/>
        <v>7.8167115902964879</v>
      </c>
      <c r="U2818">
        <f t="shared" si="218"/>
        <v>0</v>
      </c>
      <c r="V2818">
        <v>1575</v>
      </c>
      <c r="W2818">
        <f t="shared" si="219"/>
        <v>1.5873015873015817E-2</v>
      </c>
    </row>
    <row r="2819" spans="1:23" x14ac:dyDescent="0.15">
      <c r="A2819" s="1" t="s">
        <v>606</v>
      </c>
      <c r="B2819" s="1">
        <v>2280</v>
      </c>
      <c r="C2819" s="1">
        <v>2119</v>
      </c>
      <c r="D2819" s="1">
        <v>2280</v>
      </c>
      <c r="E2819" s="1" t="s">
        <v>575</v>
      </c>
      <c r="F2819" s="1" t="s">
        <v>133</v>
      </c>
      <c r="G2819" s="1">
        <v>15</v>
      </c>
      <c r="H2819" s="1">
        <v>80</v>
      </c>
      <c r="I2819" s="1">
        <v>0</v>
      </c>
      <c r="J2819" s="1">
        <v>796</v>
      </c>
      <c r="K2819" s="1">
        <v>1</v>
      </c>
      <c r="L2819" s="1">
        <v>2343</v>
      </c>
      <c r="M2819" s="1">
        <v>0.83779700000000001</v>
      </c>
      <c r="N2819" s="1">
        <v>60.000999999999998</v>
      </c>
      <c r="O2819" s="1">
        <v>7.0000000000000001E-3</v>
      </c>
      <c r="P2819" s="1">
        <v>0</v>
      </c>
      <c r="Q2819" s="1">
        <v>0</v>
      </c>
      <c r="R2819">
        <f t="shared" ref="R2819:R2882" si="220">100*(L2819/B2819-1)</f>
        <v>2.7631578947368451</v>
      </c>
      <c r="S2819">
        <f t="shared" ref="S2819:S2882" si="221">IF(L2819&lt;D2819,1,0)</f>
        <v>0</v>
      </c>
      <c r="T2819">
        <f t="shared" ref="T2819:T2882" si="222">100*(L2819/C2819-1)</f>
        <v>10.57102406795658</v>
      </c>
      <c r="U2819">
        <f t="shared" ref="U2819:U2882" si="223">IF(L2819=B2819,1,0)</f>
        <v>0</v>
      </c>
      <c r="V2819">
        <v>2280</v>
      </c>
      <c r="W2819">
        <f t="shared" ref="W2819:W2882" si="224">L2819/V2819-1</f>
        <v>2.7631578947368451E-2</v>
      </c>
    </row>
    <row r="2820" spans="1:23" x14ac:dyDescent="0.15">
      <c r="A2820" s="1" t="s">
        <v>606</v>
      </c>
      <c r="B2820" s="1">
        <v>1842</v>
      </c>
      <c r="C2820" s="1">
        <v>1727</v>
      </c>
      <c r="D2820" s="1">
        <v>1842</v>
      </c>
      <c r="E2820" s="1" t="s">
        <v>575</v>
      </c>
      <c r="F2820" s="1" t="s">
        <v>134</v>
      </c>
      <c r="G2820" s="1">
        <v>15</v>
      </c>
      <c r="H2820" s="1">
        <v>80</v>
      </c>
      <c r="I2820" s="1">
        <v>0</v>
      </c>
      <c r="J2820" s="1">
        <v>767</v>
      </c>
      <c r="K2820" s="1">
        <v>1</v>
      </c>
      <c r="L2820" s="1">
        <v>1858</v>
      </c>
      <c r="M2820" s="1">
        <v>0.88798999999999995</v>
      </c>
      <c r="N2820" s="1">
        <v>60.000999999999998</v>
      </c>
      <c r="O2820" s="1">
        <v>0.30599999999999999</v>
      </c>
      <c r="P2820" s="1">
        <v>0</v>
      </c>
      <c r="Q2820" s="1">
        <v>0</v>
      </c>
      <c r="R2820">
        <f t="shared" si="220"/>
        <v>0.86862106406080386</v>
      </c>
      <c r="S2820">
        <f t="shared" si="221"/>
        <v>0</v>
      </c>
      <c r="T2820">
        <f t="shared" si="222"/>
        <v>7.5854082223508978</v>
      </c>
      <c r="U2820">
        <f t="shared" si="223"/>
        <v>0</v>
      </c>
      <c r="V2820">
        <v>1842</v>
      </c>
      <c r="W2820">
        <f t="shared" si="224"/>
        <v>8.6862106406080386E-3</v>
      </c>
    </row>
    <row r="2821" spans="1:23" x14ac:dyDescent="0.15">
      <c r="A2821" s="1" t="s">
        <v>606</v>
      </c>
      <c r="B2821" s="1">
        <v>1769</v>
      </c>
      <c r="C2821" s="1">
        <v>1575</v>
      </c>
      <c r="D2821" s="1">
        <v>1769</v>
      </c>
      <c r="E2821" s="1" t="s">
        <v>575</v>
      </c>
      <c r="F2821" s="1" t="s">
        <v>135</v>
      </c>
      <c r="G2821" s="1">
        <v>15</v>
      </c>
      <c r="H2821" s="1">
        <v>80</v>
      </c>
      <c r="I2821" s="1">
        <v>0</v>
      </c>
      <c r="J2821" s="1">
        <v>663</v>
      </c>
      <c r="K2821" s="1">
        <v>1</v>
      </c>
      <c r="L2821" s="1">
        <v>1893</v>
      </c>
      <c r="M2821" s="1">
        <v>0.84377100000000005</v>
      </c>
      <c r="N2821" s="1">
        <v>60.000999999999998</v>
      </c>
      <c r="O2821" s="1">
        <v>0</v>
      </c>
      <c r="P2821" s="1">
        <v>0</v>
      </c>
      <c r="Q2821" s="1">
        <v>0</v>
      </c>
      <c r="R2821">
        <f t="shared" si="220"/>
        <v>7.0096099491238073</v>
      </c>
      <c r="S2821">
        <f t="shared" si="221"/>
        <v>0</v>
      </c>
      <c r="T2821">
        <f t="shared" si="222"/>
        <v>20.190476190476183</v>
      </c>
      <c r="U2821">
        <f t="shared" si="223"/>
        <v>0</v>
      </c>
      <c r="V2821">
        <v>1769</v>
      </c>
      <c r="W2821">
        <f t="shared" si="224"/>
        <v>7.0096099491238073E-2</v>
      </c>
    </row>
    <row r="2822" spans="1:23" x14ac:dyDescent="0.15">
      <c r="A2822" s="1" t="s">
        <v>606</v>
      </c>
      <c r="B2822" s="1">
        <v>2087</v>
      </c>
      <c r="C2822" s="1">
        <v>1857</v>
      </c>
      <c r="D2822" s="1">
        <v>2087</v>
      </c>
      <c r="E2822" s="1" t="s">
        <v>575</v>
      </c>
      <c r="F2822" s="1" t="s">
        <v>136</v>
      </c>
      <c r="G2822" s="1">
        <v>15</v>
      </c>
      <c r="H2822" s="1">
        <v>80</v>
      </c>
      <c r="I2822" s="1">
        <v>0</v>
      </c>
      <c r="J2822" s="1">
        <v>763</v>
      </c>
      <c r="K2822" s="1">
        <v>1</v>
      </c>
      <c r="L2822" s="1">
        <v>2166</v>
      </c>
      <c r="M2822" s="1">
        <v>0.84202299999999997</v>
      </c>
      <c r="N2822" s="1">
        <v>60.000999999999998</v>
      </c>
      <c r="O2822" s="1">
        <v>3.5000000000000003E-2</v>
      </c>
      <c r="P2822" s="1">
        <v>0</v>
      </c>
      <c r="Q2822" s="1">
        <v>0</v>
      </c>
      <c r="R2822">
        <f t="shared" si="220"/>
        <v>3.7853378054623965</v>
      </c>
      <c r="S2822">
        <f t="shared" si="221"/>
        <v>0</v>
      </c>
      <c r="T2822">
        <f t="shared" si="222"/>
        <v>16.639741518578344</v>
      </c>
      <c r="U2822">
        <f t="shared" si="223"/>
        <v>0</v>
      </c>
      <c r="V2822">
        <v>2087</v>
      </c>
      <c r="W2822">
        <f t="shared" si="224"/>
        <v>3.7853378054623965E-2</v>
      </c>
    </row>
    <row r="2823" spans="1:23" x14ac:dyDescent="0.15">
      <c r="A2823" s="1" t="s">
        <v>606</v>
      </c>
      <c r="B2823" s="1">
        <v>1860</v>
      </c>
      <c r="C2823" s="1">
        <v>1672</v>
      </c>
      <c r="D2823" s="1">
        <v>1860</v>
      </c>
      <c r="E2823" s="1" t="s">
        <v>575</v>
      </c>
      <c r="F2823" s="1" t="s">
        <v>137</v>
      </c>
      <c r="G2823" s="1">
        <v>15</v>
      </c>
      <c r="H2823" s="1">
        <v>80</v>
      </c>
      <c r="I2823" s="1">
        <v>0</v>
      </c>
      <c r="J2823" s="1">
        <v>742</v>
      </c>
      <c r="K2823" s="1">
        <v>1</v>
      </c>
      <c r="L2823" s="1">
        <v>2116</v>
      </c>
      <c r="M2823" s="1">
        <v>0.81170200000000003</v>
      </c>
      <c r="N2823" s="1">
        <v>60.000999999999998</v>
      </c>
      <c r="O2823" s="1">
        <v>3.895</v>
      </c>
      <c r="P2823" s="1">
        <v>0</v>
      </c>
      <c r="Q2823" s="1">
        <v>1E-3</v>
      </c>
      <c r="R2823">
        <f t="shared" si="220"/>
        <v>13.763440860215059</v>
      </c>
      <c r="S2823">
        <f t="shared" si="221"/>
        <v>0</v>
      </c>
      <c r="T2823">
        <f t="shared" si="222"/>
        <v>26.555023923444978</v>
      </c>
      <c r="U2823">
        <f t="shared" si="223"/>
        <v>0</v>
      </c>
      <c r="V2823">
        <v>1860</v>
      </c>
      <c r="W2823">
        <f t="shared" si="224"/>
        <v>0.13763440860215059</v>
      </c>
    </row>
    <row r="2824" spans="1:23" x14ac:dyDescent="0.15">
      <c r="A2824" s="1" t="s">
        <v>606</v>
      </c>
      <c r="B2824" s="1">
        <v>1629</v>
      </c>
      <c r="C2824" s="1">
        <v>1508</v>
      </c>
      <c r="D2824" s="1">
        <v>1629</v>
      </c>
      <c r="E2824" s="1" t="s">
        <v>575</v>
      </c>
      <c r="F2824" s="1" t="s">
        <v>138</v>
      </c>
      <c r="G2824" s="1">
        <v>15</v>
      </c>
      <c r="H2824" s="1">
        <v>80</v>
      </c>
      <c r="I2824" s="1">
        <v>0</v>
      </c>
      <c r="J2824" s="1">
        <v>702</v>
      </c>
      <c r="K2824" s="1">
        <v>1</v>
      </c>
      <c r="L2824" s="1">
        <v>1651</v>
      </c>
      <c r="M2824" s="1">
        <v>0.81508899999999995</v>
      </c>
      <c r="N2824" s="1">
        <v>60.000999999999998</v>
      </c>
      <c r="O2824" s="1">
        <v>3.0000000000000001E-3</v>
      </c>
      <c r="P2824" s="1">
        <v>0</v>
      </c>
      <c r="Q2824" s="1">
        <v>0</v>
      </c>
      <c r="R2824">
        <f t="shared" si="220"/>
        <v>1.3505217925107393</v>
      </c>
      <c r="S2824">
        <f t="shared" si="221"/>
        <v>0</v>
      </c>
      <c r="T2824">
        <f t="shared" si="222"/>
        <v>9.4827586206896584</v>
      </c>
      <c r="U2824">
        <f t="shared" si="223"/>
        <v>0</v>
      </c>
      <c r="V2824">
        <v>1629</v>
      </c>
      <c r="W2824">
        <f t="shared" si="224"/>
        <v>1.3505217925107393E-2</v>
      </c>
    </row>
    <row r="2825" spans="1:23" x14ac:dyDescent="0.15">
      <c r="A2825" s="1" t="s">
        <v>606</v>
      </c>
      <c r="B2825" s="1">
        <v>1683</v>
      </c>
      <c r="C2825" s="1">
        <v>1577</v>
      </c>
      <c r="D2825" s="1">
        <v>1683</v>
      </c>
      <c r="E2825" s="1" t="s">
        <v>575</v>
      </c>
      <c r="F2825" s="1" t="s">
        <v>139</v>
      </c>
      <c r="G2825" s="1">
        <v>15</v>
      </c>
      <c r="H2825" s="1">
        <v>80</v>
      </c>
      <c r="I2825" s="1">
        <v>0</v>
      </c>
      <c r="J2825" s="1">
        <v>735</v>
      </c>
      <c r="K2825" s="1">
        <v>1</v>
      </c>
      <c r="L2825" s="1">
        <v>2081</v>
      </c>
      <c r="M2825" s="1">
        <v>0.83487100000000003</v>
      </c>
      <c r="N2825" s="1">
        <v>60.000999999999998</v>
      </c>
      <c r="O2825" s="1">
        <v>0.22700000000000001</v>
      </c>
      <c r="P2825" s="1">
        <v>0</v>
      </c>
      <c r="Q2825" s="1">
        <v>0</v>
      </c>
      <c r="R2825">
        <f t="shared" si="220"/>
        <v>23.648247177658945</v>
      </c>
      <c r="S2825">
        <f t="shared" si="221"/>
        <v>0</v>
      </c>
      <c r="T2825">
        <f t="shared" si="222"/>
        <v>31.959416613823709</v>
      </c>
      <c r="U2825">
        <f t="shared" si="223"/>
        <v>0</v>
      </c>
      <c r="V2825">
        <v>1683</v>
      </c>
      <c r="W2825">
        <f t="shared" si="224"/>
        <v>0.23648247177658943</v>
      </c>
    </row>
    <row r="2826" spans="1:23" x14ac:dyDescent="0.15">
      <c r="A2826" s="1" t="s">
        <v>606</v>
      </c>
      <c r="B2826" s="1">
        <v>1718</v>
      </c>
      <c r="C2826" s="1">
        <v>1630</v>
      </c>
      <c r="D2826" s="1">
        <v>1718</v>
      </c>
      <c r="E2826" s="1" t="s">
        <v>575</v>
      </c>
      <c r="F2826" s="1" t="s">
        <v>140</v>
      </c>
      <c r="G2826" s="1">
        <v>15</v>
      </c>
      <c r="H2826" s="1">
        <v>80</v>
      </c>
      <c r="I2826" s="1">
        <v>0</v>
      </c>
      <c r="J2826" s="1">
        <v>816</v>
      </c>
      <c r="K2826" s="1">
        <v>1</v>
      </c>
      <c r="L2826" s="1">
        <v>1884</v>
      </c>
      <c r="M2826" s="1">
        <v>0.88048300000000002</v>
      </c>
      <c r="N2826" s="1">
        <v>60.000999999999998</v>
      </c>
      <c r="O2826" s="1">
        <v>4.0000000000000001E-3</v>
      </c>
      <c r="P2826" s="1">
        <v>0</v>
      </c>
      <c r="Q2826" s="1">
        <v>0</v>
      </c>
      <c r="R2826">
        <f t="shared" si="220"/>
        <v>9.6623981373690437</v>
      </c>
      <c r="S2826">
        <f t="shared" si="221"/>
        <v>0</v>
      </c>
      <c r="T2826">
        <f t="shared" si="222"/>
        <v>15.582822085889569</v>
      </c>
      <c r="U2826">
        <f t="shared" si="223"/>
        <v>0</v>
      </c>
      <c r="V2826">
        <v>1718</v>
      </c>
      <c r="W2826">
        <f t="shared" si="224"/>
        <v>9.6623981373690437E-2</v>
      </c>
    </row>
    <row r="2827" spans="1:23" x14ac:dyDescent="0.15">
      <c r="A2827" s="1" t="s">
        <v>606</v>
      </c>
      <c r="B2827" s="1">
        <v>10704</v>
      </c>
      <c r="C2827" s="1">
        <v>10824</v>
      </c>
      <c r="D2827" s="1">
        <v>11933</v>
      </c>
      <c r="E2827" s="1" t="s">
        <v>576</v>
      </c>
      <c r="F2827" s="1" t="s">
        <v>15</v>
      </c>
      <c r="G2827" s="1">
        <v>40</v>
      </c>
      <c r="H2827" s="1">
        <v>80</v>
      </c>
      <c r="I2827" s="1">
        <v>0</v>
      </c>
      <c r="J2827" s="1">
        <v>1942</v>
      </c>
      <c r="K2827" s="1">
        <v>1</v>
      </c>
      <c r="L2827" s="1">
        <v>12145</v>
      </c>
      <c r="M2827" s="1">
        <v>0.85428499999999996</v>
      </c>
      <c r="N2827" s="1">
        <v>60.000999999999998</v>
      </c>
      <c r="O2827" s="1">
        <v>36.804000000000002</v>
      </c>
      <c r="P2827" s="1">
        <v>0</v>
      </c>
      <c r="Q2827" s="1">
        <v>0</v>
      </c>
      <c r="R2827">
        <f t="shared" si="220"/>
        <v>13.462257100149477</v>
      </c>
      <c r="S2827">
        <f t="shared" si="221"/>
        <v>0</v>
      </c>
      <c r="T2827">
        <f t="shared" si="222"/>
        <v>12.204360679970438</v>
      </c>
      <c r="U2827">
        <f t="shared" si="223"/>
        <v>0</v>
      </c>
      <c r="V2827">
        <v>11007</v>
      </c>
      <c r="W2827">
        <f t="shared" si="224"/>
        <v>0.10338875261197411</v>
      </c>
    </row>
    <row r="2828" spans="1:23" x14ac:dyDescent="0.15">
      <c r="A2828" s="1" t="s">
        <v>606</v>
      </c>
      <c r="B2828" s="1">
        <v>9941</v>
      </c>
      <c r="C2828" s="1">
        <v>10078</v>
      </c>
      <c r="D2828" s="1">
        <v>11201</v>
      </c>
      <c r="E2828" s="1" t="s">
        <v>576</v>
      </c>
      <c r="F2828" s="1" t="s">
        <v>16</v>
      </c>
      <c r="G2828" s="1">
        <v>40</v>
      </c>
      <c r="H2828" s="1">
        <v>80</v>
      </c>
      <c r="I2828" s="1">
        <v>0</v>
      </c>
      <c r="J2828" s="1">
        <v>1993</v>
      </c>
      <c r="K2828" s="1">
        <v>1</v>
      </c>
      <c r="L2828" s="1">
        <v>11271</v>
      </c>
      <c r="M2828" s="1">
        <v>0.87708600000000003</v>
      </c>
      <c r="N2828" s="1">
        <v>60.000999999999998</v>
      </c>
      <c r="O2828" s="1">
        <v>44.703000000000003</v>
      </c>
      <c r="P2828" s="1">
        <v>0</v>
      </c>
      <c r="Q2828" s="1">
        <v>0</v>
      </c>
      <c r="R2828">
        <f t="shared" si="220"/>
        <v>13.378935720752438</v>
      </c>
      <c r="S2828">
        <f t="shared" si="221"/>
        <v>0</v>
      </c>
      <c r="T2828">
        <f t="shared" si="222"/>
        <v>11.837666203611818</v>
      </c>
      <c r="U2828">
        <f t="shared" si="223"/>
        <v>0</v>
      </c>
      <c r="V2828">
        <v>10337</v>
      </c>
      <c r="W2828">
        <f t="shared" si="224"/>
        <v>9.035503531005129E-2</v>
      </c>
    </row>
    <row r="2829" spans="1:23" x14ac:dyDescent="0.15">
      <c r="A2829" s="1" t="s">
        <v>606</v>
      </c>
      <c r="B2829" s="1">
        <v>11813</v>
      </c>
      <c r="C2829" s="1">
        <v>12004</v>
      </c>
      <c r="D2829" s="1">
        <v>12974</v>
      </c>
      <c r="E2829" s="1" t="s">
        <v>576</v>
      </c>
      <c r="F2829" s="1" t="s">
        <v>17</v>
      </c>
      <c r="G2829" s="1">
        <v>40</v>
      </c>
      <c r="H2829" s="1">
        <v>80</v>
      </c>
      <c r="I2829" s="1">
        <v>0</v>
      </c>
      <c r="J2829" s="1">
        <v>2159</v>
      </c>
      <c r="K2829" s="1">
        <v>1</v>
      </c>
      <c r="L2829" s="1">
        <v>13194</v>
      </c>
      <c r="M2829" s="1">
        <v>0.93683000000000005</v>
      </c>
      <c r="N2829" s="1">
        <v>60.000999999999998</v>
      </c>
      <c r="O2829" s="1">
        <v>33.006999999999998</v>
      </c>
      <c r="P2829" s="1">
        <v>0</v>
      </c>
      <c r="Q2829" s="1">
        <v>0</v>
      </c>
      <c r="R2829">
        <f t="shared" si="220"/>
        <v>11.690510454583936</v>
      </c>
      <c r="S2829">
        <f t="shared" si="221"/>
        <v>0</v>
      </c>
      <c r="T2829">
        <f t="shared" si="222"/>
        <v>9.9133622125957999</v>
      </c>
      <c r="U2829">
        <f t="shared" si="223"/>
        <v>0</v>
      </c>
      <c r="V2829">
        <v>12153</v>
      </c>
      <c r="W2829">
        <f t="shared" si="224"/>
        <v>8.5657862256232953E-2</v>
      </c>
    </row>
    <row r="2830" spans="1:23" x14ac:dyDescent="0.15">
      <c r="A2830" s="1" t="s">
        <v>606</v>
      </c>
      <c r="B2830" s="1">
        <v>10127</v>
      </c>
      <c r="C2830" s="1">
        <v>10258</v>
      </c>
      <c r="D2830" s="1">
        <v>11268</v>
      </c>
      <c r="E2830" s="1" t="s">
        <v>576</v>
      </c>
      <c r="F2830" s="1" t="s">
        <v>18</v>
      </c>
      <c r="G2830" s="1">
        <v>40</v>
      </c>
      <c r="H2830" s="1">
        <v>80</v>
      </c>
      <c r="I2830" s="1">
        <v>0</v>
      </c>
      <c r="J2830" s="1">
        <v>1940</v>
      </c>
      <c r="K2830" s="1">
        <v>1</v>
      </c>
      <c r="L2830" s="1">
        <v>11370</v>
      </c>
      <c r="M2830" s="1">
        <v>0.884436</v>
      </c>
      <c r="N2830" s="1">
        <v>60.000999999999998</v>
      </c>
      <c r="O2830" s="1">
        <v>29.902000000000001</v>
      </c>
      <c r="P2830" s="1">
        <v>0</v>
      </c>
      <c r="Q2830" s="1">
        <v>0</v>
      </c>
      <c r="R2830">
        <f t="shared" si="220"/>
        <v>12.274118692603931</v>
      </c>
      <c r="S2830">
        <f t="shared" si="221"/>
        <v>0</v>
      </c>
      <c r="T2830">
        <f t="shared" si="222"/>
        <v>10.840319750438688</v>
      </c>
      <c r="U2830">
        <f t="shared" si="223"/>
        <v>0</v>
      </c>
      <c r="V2830">
        <v>10487</v>
      </c>
      <c r="W2830">
        <f t="shared" si="224"/>
        <v>8.4199485076761782E-2</v>
      </c>
    </row>
    <row r="2831" spans="1:23" x14ac:dyDescent="0.15">
      <c r="A2831" s="1" t="s">
        <v>606</v>
      </c>
      <c r="B2831" s="1">
        <v>9616</v>
      </c>
      <c r="C2831" s="1">
        <v>9691</v>
      </c>
      <c r="D2831" s="1">
        <v>10757</v>
      </c>
      <c r="E2831" s="1" t="s">
        <v>576</v>
      </c>
      <c r="F2831" s="1" t="s">
        <v>19</v>
      </c>
      <c r="G2831" s="1">
        <v>40</v>
      </c>
      <c r="H2831" s="1">
        <v>80</v>
      </c>
      <c r="I2831" s="1">
        <v>0</v>
      </c>
      <c r="J2831" s="1">
        <v>2020</v>
      </c>
      <c r="K2831" s="1">
        <v>1</v>
      </c>
      <c r="L2831" s="1">
        <v>11414</v>
      </c>
      <c r="M2831" s="1">
        <v>0.877996</v>
      </c>
      <c r="N2831" s="1">
        <v>60.000999999999998</v>
      </c>
      <c r="O2831" s="1">
        <v>32.009</v>
      </c>
      <c r="P2831" s="1">
        <v>0</v>
      </c>
      <c r="Q2831" s="1">
        <v>0</v>
      </c>
      <c r="R2831">
        <f t="shared" si="220"/>
        <v>18.698003327787017</v>
      </c>
      <c r="S2831">
        <f t="shared" si="221"/>
        <v>0</v>
      </c>
      <c r="T2831">
        <f t="shared" si="222"/>
        <v>17.779382932617892</v>
      </c>
      <c r="U2831">
        <f t="shared" si="223"/>
        <v>0</v>
      </c>
      <c r="V2831">
        <v>9931</v>
      </c>
      <c r="W2831">
        <f t="shared" si="224"/>
        <v>0.14933037961937368</v>
      </c>
    </row>
    <row r="2832" spans="1:23" x14ac:dyDescent="0.15">
      <c r="A2832" s="1" t="s">
        <v>606</v>
      </c>
      <c r="B2832" s="1">
        <v>11645</v>
      </c>
      <c r="C2832" s="1">
        <v>11746</v>
      </c>
      <c r="D2832" s="1">
        <v>12709</v>
      </c>
      <c r="E2832" s="1" t="s">
        <v>576</v>
      </c>
      <c r="F2832" s="1" t="s">
        <v>20</v>
      </c>
      <c r="G2832" s="1">
        <v>40</v>
      </c>
      <c r="H2832" s="1">
        <v>80</v>
      </c>
      <c r="I2832" s="1">
        <v>0</v>
      </c>
      <c r="J2832" s="1">
        <v>2042</v>
      </c>
      <c r="K2832" s="1">
        <v>1</v>
      </c>
      <c r="L2832" s="1">
        <v>13175</v>
      </c>
      <c r="M2832" s="1">
        <v>0.94205399999999995</v>
      </c>
      <c r="N2832" s="1">
        <v>60.000999999999998</v>
      </c>
      <c r="O2832" s="1">
        <v>22.262</v>
      </c>
      <c r="P2832" s="1">
        <v>0</v>
      </c>
      <c r="Q2832" s="1">
        <v>0</v>
      </c>
      <c r="R2832">
        <f t="shared" si="220"/>
        <v>13.138686131386867</v>
      </c>
      <c r="S2832">
        <f t="shared" si="221"/>
        <v>0</v>
      </c>
      <c r="T2832">
        <f t="shared" si="222"/>
        <v>12.165843691469448</v>
      </c>
      <c r="U2832">
        <f t="shared" si="223"/>
        <v>0</v>
      </c>
      <c r="V2832">
        <v>11887</v>
      </c>
      <c r="W2832">
        <f t="shared" si="224"/>
        <v>0.10835366366618993</v>
      </c>
    </row>
    <row r="2833" spans="1:23" x14ac:dyDescent="0.15">
      <c r="A2833" s="1" t="s">
        <v>606</v>
      </c>
      <c r="B2833" s="1">
        <v>11278</v>
      </c>
      <c r="C2833" s="1">
        <v>11356</v>
      </c>
      <c r="D2833" s="1">
        <v>12526</v>
      </c>
      <c r="E2833" s="1" t="s">
        <v>576</v>
      </c>
      <c r="F2833" s="1" t="s">
        <v>21</v>
      </c>
      <c r="G2833" s="1">
        <v>40</v>
      </c>
      <c r="H2833" s="1">
        <v>80</v>
      </c>
      <c r="I2833" s="1">
        <v>0</v>
      </c>
      <c r="J2833" s="1">
        <v>2235</v>
      </c>
      <c r="K2833" s="1">
        <v>1</v>
      </c>
      <c r="L2833" s="1">
        <v>12977</v>
      </c>
      <c r="M2833" s="1">
        <v>0.88218799999999997</v>
      </c>
      <c r="N2833" s="1">
        <v>60.000999999999998</v>
      </c>
      <c r="O2833" s="1">
        <v>41.884</v>
      </c>
      <c r="P2833" s="1">
        <v>0</v>
      </c>
      <c r="Q2833" s="1">
        <v>0</v>
      </c>
      <c r="R2833">
        <f t="shared" si="220"/>
        <v>15.064727788615006</v>
      </c>
      <c r="S2833">
        <f t="shared" si="221"/>
        <v>0</v>
      </c>
      <c r="T2833">
        <f t="shared" si="222"/>
        <v>14.274392391687218</v>
      </c>
      <c r="U2833">
        <f t="shared" si="223"/>
        <v>0</v>
      </c>
      <c r="V2833">
        <v>11570</v>
      </c>
      <c r="W2833">
        <f t="shared" si="224"/>
        <v>0.12160760587726882</v>
      </c>
    </row>
    <row r="2834" spans="1:23" x14ac:dyDescent="0.15">
      <c r="A2834" s="1" t="s">
        <v>606</v>
      </c>
      <c r="B2834" s="1">
        <v>11502</v>
      </c>
      <c r="C2834" s="1">
        <v>11588</v>
      </c>
      <c r="D2834" s="1">
        <v>12701</v>
      </c>
      <c r="E2834" s="1" t="s">
        <v>576</v>
      </c>
      <c r="F2834" s="1" t="s">
        <v>22</v>
      </c>
      <c r="G2834" s="1">
        <v>40</v>
      </c>
      <c r="H2834" s="1">
        <v>80</v>
      </c>
      <c r="I2834" s="1">
        <v>0</v>
      </c>
      <c r="J2834" s="1">
        <v>2202</v>
      </c>
      <c r="K2834" s="1">
        <v>1</v>
      </c>
      <c r="L2834" s="1">
        <v>13476</v>
      </c>
      <c r="M2834" s="1">
        <v>0.93501900000000004</v>
      </c>
      <c r="N2834" s="1">
        <v>60.000999999999998</v>
      </c>
      <c r="O2834" s="1">
        <v>12.971</v>
      </c>
      <c r="P2834" s="1">
        <v>0</v>
      </c>
      <c r="Q2834" s="1">
        <v>0</v>
      </c>
      <c r="R2834">
        <f t="shared" si="220"/>
        <v>17.162232655190412</v>
      </c>
      <c r="S2834">
        <f t="shared" si="221"/>
        <v>0</v>
      </c>
      <c r="T2834">
        <f t="shared" si="222"/>
        <v>16.292716603382807</v>
      </c>
      <c r="U2834">
        <f t="shared" si="223"/>
        <v>0</v>
      </c>
      <c r="V2834">
        <v>11728</v>
      </c>
      <c r="W2834">
        <f t="shared" si="224"/>
        <v>0.14904502046384716</v>
      </c>
    </row>
    <row r="2835" spans="1:23" x14ac:dyDescent="0.15">
      <c r="A2835" s="1" t="s">
        <v>606</v>
      </c>
      <c r="B2835" s="1">
        <v>9464</v>
      </c>
      <c r="C2835" s="1">
        <v>9564</v>
      </c>
      <c r="D2835" s="1">
        <v>10425</v>
      </c>
      <c r="E2835" s="1" t="s">
        <v>576</v>
      </c>
      <c r="F2835" s="1" t="s">
        <v>23</v>
      </c>
      <c r="G2835" s="1">
        <v>40</v>
      </c>
      <c r="H2835" s="1">
        <v>80</v>
      </c>
      <c r="I2835" s="1">
        <v>0</v>
      </c>
      <c r="J2835" s="1">
        <v>2024</v>
      </c>
      <c r="K2835" s="1">
        <v>1</v>
      </c>
      <c r="L2835" s="1">
        <v>10529</v>
      </c>
      <c r="M2835" s="1">
        <v>0.90364699999999998</v>
      </c>
      <c r="N2835" s="1">
        <v>60.000999999999998</v>
      </c>
      <c r="O2835" s="1">
        <v>29.152999999999999</v>
      </c>
      <c r="P2835" s="1">
        <v>0</v>
      </c>
      <c r="Q2835" s="1">
        <v>0</v>
      </c>
      <c r="R2835">
        <f t="shared" si="220"/>
        <v>11.253169907016058</v>
      </c>
      <c r="S2835">
        <f t="shared" si="221"/>
        <v>0</v>
      </c>
      <c r="T2835">
        <f t="shared" si="222"/>
        <v>10.089920535340857</v>
      </c>
      <c r="U2835">
        <f t="shared" si="223"/>
        <v>0</v>
      </c>
      <c r="V2835">
        <v>9719</v>
      </c>
      <c r="W2835">
        <f t="shared" si="224"/>
        <v>8.3341907603663001E-2</v>
      </c>
    </row>
    <row r="2836" spans="1:23" x14ac:dyDescent="0.15">
      <c r="A2836" s="1" t="s">
        <v>606</v>
      </c>
      <c r="B2836" s="1">
        <v>8622</v>
      </c>
      <c r="C2836" s="1">
        <v>8672</v>
      </c>
      <c r="D2836" s="1">
        <v>9560</v>
      </c>
      <c r="E2836" s="1" t="s">
        <v>576</v>
      </c>
      <c r="F2836" s="1" t="s">
        <v>24</v>
      </c>
      <c r="G2836" s="1">
        <v>40</v>
      </c>
      <c r="H2836" s="1">
        <v>80</v>
      </c>
      <c r="I2836" s="1">
        <v>0</v>
      </c>
      <c r="J2836" s="1">
        <v>1948</v>
      </c>
      <c r="K2836" s="1">
        <v>1</v>
      </c>
      <c r="L2836" s="1">
        <v>9542</v>
      </c>
      <c r="M2836" s="1">
        <v>0.86926999999999999</v>
      </c>
      <c r="N2836" s="1">
        <v>60.000999999999998</v>
      </c>
      <c r="O2836" s="1">
        <v>11.894</v>
      </c>
      <c r="P2836" s="1">
        <v>0</v>
      </c>
      <c r="Q2836" s="1">
        <v>0</v>
      </c>
      <c r="R2836">
        <f t="shared" si="220"/>
        <v>10.670378102528421</v>
      </c>
      <c r="S2836">
        <f t="shared" si="221"/>
        <v>1</v>
      </c>
      <c r="T2836">
        <f t="shared" si="222"/>
        <v>10.032287822878239</v>
      </c>
      <c r="U2836">
        <f t="shared" si="223"/>
        <v>0</v>
      </c>
      <c r="V2836">
        <v>8887</v>
      </c>
      <c r="W2836">
        <f t="shared" si="224"/>
        <v>7.37031619219084E-2</v>
      </c>
    </row>
    <row r="2837" spans="1:23" x14ac:dyDescent="0.15">
      <c r="A2837" s="1" t="s">
        <v>606</v>
      </c>
      <c r="B2837" s="1">
        <v>10230</v>
      </c>
      <c r="C2837" s="1">
        <v>10305</v>
      </c>
      <c r="D2837" s="1">
        <v>11893</v>
      </c>
      <c r="E2837" s="1" t="s">
        <v>576</v>
      </c>
      <c r="F2837" s="1" t="s">
        <v>25</v>
      </c>
      <c r="G2837" s="1">
        <v>40</v>
      </c>
      <c r="H2837" s="1">
        <v>80</v>
      </c>
      <c r="I2837" s="1">
        <v>0</v>
      </c>
      <c r="J2837" s="1">
        <v>1900</v>
      </c>
      <c r="K2837" s="1">
        <v>1</v>
      </c>
      <c r="L2837" s="1">
        <v>12265</v>
      </c>
      <c r="M2837" s="1">
        <v>0.803898</v>
      </c>
      <c r="N2837" s="1">
        <v>60.000999999999998</v>
      </c>
      <c r="O2837" s="1">
        <v>31.640999999999998</v>
      </c>
      <c r="P2837" s="1">
        <v>0</v>
      </c>
      <c r="Q2837" s="1">
        <v>0</v>
      </c>
      <c r="R2837">
        <f t="shared" si="220"/>
        <v>19.892473118279575</v>
      </c>
      <c r="S2837">
        <f t="shared" si="221"/>
        <v>0</v>
      </c>
      <c r="T2837">
        <f t="shared" si="222"/>
        <v>19.019893255701128</v>
      </c>
      <c r="U2837">
        <f t="shared" si="223"/>
        <v>0</v>
      </c>
      <c r="V2837">
        <v>10765</v>
      </c>
      <c r="W2837">
        <f t="shared" si="224"/>
        <v>0.13934045517882021</v>
      </c>
    </row>
    <row r="2838" spans="1:23" x14ac:dyDescent="0.15">
      <c r="A2838" s="1" t="s">
        <v>606</v>
      </c>
      <c r="B2838" s="1">
        <v>9961</v>
      </c>
      <c r="C2838" s="1">
        <v>10013</v>
      </c>
      <c r="D2838" s="1">
        <v>10976</v>
      </c>
      <c r="E2838" s="1" t="s">
        <v>576</v>
      </c>
      <c r="F2838" s="1" t="s">
        <v>26</v>
      </c>
      <c r="G2838" s="1">
        <v>40</v>
      </c>
      <c r="H2838" s="1">
        <v>80</v>
      </c>
      <c r="I2838" s="1">
        <v>0</v>
      </c>
      <c r="J2838" s="1">
        <v>1909</v>
      </c>
      <c r="K2838" s="1">
        <v>1</v>
      </c>
      <c r="L2838" s="1">
        <v>11348</v>
      </c>
      <c r="M2838" s="1">
        <v>0.93252400000000002</v>
      </c>
      <c r="N2838" s="1">
        <v>60.000999999999998</v>
      </c>
      <c r="O2838" s="1">
        <v>17.172000000000001</v>
      </c>
      <c r="P2838" s="1">
        <v>0</v>
      </c>
      <c r="Q2838" s="1">
        <v>0</v>
      </c>
      <c r="R2838">
        <f t="shared" si="220"/>
        <v>13.924304788675833</v>
      </c>
      <c r="S2838">
        <f t="shared" si="221"/>
        <v>0</v>
      </c>
      <c r="T2838">
        <f t="shared" si="222"/>
        <v>13.33266753220812</v>
      </c>
      <c r="U2838">
        <f t="shared" si="223"/>
        <v>0</v>
      </c>
      <c r="V2838">
        <v>10249</v>
      </c>
      <c r="W2838">
        <f t="shared" si="224"/>
        <v>0.10722997365596654</v>
      </c>
    </row>
    <row r="2839" spans="1:23" x14ac:dyDescent="0.15">
      <c r="A2839" s="1" t="s">
        <v>606</v>
      </c>
      <c r="B2839" s="1">
        <v>10063</v>
      </c>
      <c r="C2839" s="1">
        <v>10131</v>
      </c>
      <c r="D2839" s="1">
        <v>11022</v>
      </c>
      <c r="E2839" s="1" t="s">
        <v>576</v>
      </c>
      <c r="F2839" s="1" t="s">
        <v>27</v>
      </c>
      <c r="G2839" s="1">
        <v>40</v>
      </c>
      <c r="H2839" s="1">
        <v>80</v>
      </c>
      <c r="I2839" s="1">
        <v>0</v>
      </c>
      <c r="J2839" s="1">
        <v>2141</v>
      </c>
      <c r="K2839" s="1">
        <v>1</v>
      </c>
      <c r="L2839" s="1">
        <v>11203</v>
      </c>
      <c r="M2839" s="1">
        <v>0.90900700000000001</v>
      </c>
      <c r="N2839" s="1">
        <v>60.000999999999998</v>
      </c>
      <c r="O2839" s="1">
        <v>12.288</v>
      </c>
      <c r="P2839" s="1">
        <v>0</v>
      </c>
      <c r="Q2839" s="1">
        <v>0</v>
      </c>
      <c r="R2839">
        <f t="shared" si="220"/>
        <v>11.32862963331014</v>
      </c>
      <c r="S2839">
        <f t="shared" si="221"/>
        <v>0</v>
      </c>
      <c r="T2839">
        <f t="shared" si="222"/>
        <v>10.581383871286153</v>
      </c>
      <c r="U2839">
        <f t="shared" si="223"/>
        <v>0</v>
      </c>
      <c r="V2839">
        <v>10240</v>
      </c>
      <c r="W2839">
        <f t="shared" si="224"/>
        <v>9.4042968749999956E-2</v>
      </c>
    </row>
    <row r="2840" spans="1:23" x14ac:dyDescent="0.15">
      <c r="A2840" s="1" t="s">
        <v>606</v>
      </c>
      <c r="B2840" s="1">
        <v>12889</v>
      </c>
      <c r="C2840" s="1">
        <v>12974</v>
      </c>
      <c r="D2840" s="1">
        <v>14353</v>
      </c>
      <c r="E2840" s="1" t="s">
        <v>576</v>
      </c>
      <c r="F2840" s="1" t="s">
        <v>28</v>
      </c>
      <c r="G2840" s="1">
        <v>40</v>
      </c>
      <c r="H2840" s="1">
        <v>80</v>
      </c>
      <c r="I2840" s="1">
        <v>0</v>
      </c>
      <c r="J2840" s="1">
        <v>2075</v>
      </c>
      <c r="K2840" s="1">
        <v>1</v>
      </c>
      <c r="L2840" s="1">
        <v>14477</v>
      </c>
      <c r="M2840" s="1">
        <v>0.83781799999999995</v>
      </c>
      <c r="N2840" s="1">
        <v>60.000999999999998</v>
      </c>
      <c r="O2840" s="1">
        <v>15.571</v>
      </c>
      <c r="P2840" s="1">
        <v>0</v>
      </c>
      <c r="Q2840" s="1">
        <v>0</v>
      </c>
      <c r="R2840">
        <f t="shared" si="220"/>
        <v>12.32058344324618</v>
      </c>
      <c r="S2840">
        <f t="shared" si="221"/>
        <v>0</v>
      </c>
      <c r="T2840">
        <f t="shared" si="222"/>
        <v>11.584707877293043</v>
      </c>
      <c r="U2840">
        <f t="shared" si="223"/>
        <v>0</v>
      </c>
      <c r="V2840">
        <v>13412</v>
      </c>
      <c r="W2840">
        <f t="shared" si="224"/>
        <v>7.9406501640322036E-2</v>
      </c>
    </row>
    <row r="2841" spans="1:23" x14ac:dyDescent="0.15">
      <c r="A2841" s="1" t="s">
        <v>606</v>
      </c>
      <c r="B2841" s="1">
        <v>10112</v>
      </c>
      <c r="C2841" s="1">
        <v>10185</v>
      </c>
      <c r="D2841" s="1">
        <v>11334</v>
      </c>
      <c r="E2841" s="1" t="s">
        <v>576</v>
      </c>
      <c r="F2841" s="1" t="s">
        <v>29</v>
      </c>
      <c r="G2841" s="1">
        <v>40</v>
      </c>
      <c r="H2841" s="1">
        <v>80</v>
      </c>
      <c r="I2841" s="1">
        <v>0</v>
      </c>
      <c r="J2841" s="1">
        <v>2043</v>
      </c>
      <c r="K2841" s="1">
        <v>1</v>
      </c>
      <c r="L2841" s="1">
        <v>11307</v>
      </c>
      <c r="M2841" s="1">
        <v>0.93178300000000003</v>
      </c>
      <c r="N2841" s="1">
        <v>60.000999999999998</v>
      </c>
      <c r="O2841" s="1">
        <v>2.4889999999999999</v>
      </c>
      <c r="P2841" s="1">
        <v>0</v>
      </c>
      <c r="Q2841" s="1">
        <v>0</v>
      </c>
      <c r="R2841">
        <f t="shared" si="220"/>
        <v>11.817642405063289</v>
      </c>
      <c r="S2841">
        <f t="shared" si="221"/>
        <v>1</v>
      </c>
      <c r="T2841">
        <f t="shared" si="222"/>
        <v>11.016200294550815</v>
      </c>
      <c r="U2841">
        <f t="shared" si="223"/>
        <v>0</v>
      </c>
      <c r="V2841">
        <v>10370</v>
      </c>
      <c r="W2841">
        <f t="shared" si="224"/>
        <v>9.0356798457087661E-2</v>
      </c>
    </row>
    <row r="2842" spans="1:23" x14ac:dyDescent="0.15">
      <c r="A2842" s="1" t="s">
        <v>606</v>
      </c>
      <c r="B2842" s="1">
        <v>10406</v>
      </c>
      <c r="C2842" s="1">
        <v>10486</v>
      </c>
      <c r="D2842" s="1">
        <v>11829</v>
      </c>
      <c r="E2842" s="1" t="s">
        <v>576</v>
      </c>
      <c r="F2842" s="1" t="s">
        <v>30</v>
      </c>
      <c r="G2842" s="1">
        <v>40</v>
      </c>
      <c r="H2842" s="1">
        <v>80</v>
      </c>
      <c r="I2842" s="1">
        <v>0</v>
      </c>
      <c r="J2842" s="1">
        <v>1963</v>
      </c>
      <c r="K2842" s="1">
        <v>1</v>
      </c>
      <c r="L2842" s="1">
        <v>11757</v>
      </c>
      <c r="M2842" s="1">
        <v>0.81927700000000003</v>
      </c>
      <c r="N2842" s="1">
        <v>60.000999999999998</v>
      </c>
      <c r="O2842" s="1">
        <v>47.277000000000001</v>
      </c>
      <c r="P2842" s="1">
        <v>0</v>
      </c>
      <c r="Q2842" s="1">
        <v>0</v>
      </c>
      <c r="R2842">
        <f t="shared" si="220"/>
        <v>12.982894483951558</v>
      </c>
      <c r="S2842">
        <f t="shared" si="221"/>
        <v>1</v>
      </c>
      <c r="T2842">
        <f t="shared" si="222"/>
        <v>12.120923135609374</v>
      </c>
      <c r="U2842">
        <f t="shared" si="223"/>
        <v>0</v>
      </c>
      <c r="V2842">
        <v>10901</v>
      </c>
      <c r="W2842">
        <f t="shared" si="224"/>
        <v>7.8524905971929071E-2</v>
      </c>
    </row>
    <row r="2843" spans="1:23" x14ac:dyDescent="0.15">
      <c r="A2843" s="1" t="s">
        <v>606</v>
      </c>
      <c r="B2843" s="1">
        <v>11304</v>
      </c>
      <c r="C2843" s="1">
        <v>11342</v>
      </c>
      <c r="D2843" s="1">
        <v>12358</v>
      </c>
      <c r="E2843" s="1" t="s">
        <v>576</v>
      </c>
      <c r="F2843" s="1" t="s">
        <v>31</v>
      </c>
      <c r="G2843" s="1">
        <v>40</v>
      </c>
      <c r="H2843" s="1">
        <v>80</v>
      </c>
      <c r="I2843" s="1">
        <v>0</v>
      </c>
      <c r="J2843" s="1">
        <v>2082</v>
      </c>
      <c r="K2843" s="1">
        <v>1</v>
      </c>
      <c r="L2843" s="1">
        <v>13789</v>
      </c>
      <c r="M2843" s="1">
        <v>0.91420599999999996</v>
      </c>
      <c r="N2843" s="1">
        <v>60.000999999999998</v>
      </c>
      <c r="O2843" s="1">
        <v>15.943</v>
      </c>
      <c r="P2843" s="1">
        <v>0</v>
      </c>
      <c r="Q2843" s="1">
        <v>0</v>
      </c>
      <c r="R2843">
        <f t="shared" si="220"/>
        <v>21.9833687190375</v>
      </c>
      <c r="S2843">
        <f t="shared" si="221"/>
        <v>0</v>
      </c>
      <c r="T2843">
        <f t="shared" si="222"/>
        <v>21.574678187268571</v>
      </c>
      <c r="U2843">
        <f t="shared" si="223"/>
        <v>0</v>
      </c>
      <c r="V2843">
        <v>11508</v>
      </c>
      <c r="W2843">
        <f t="shared" si="224"/>
        <v>0.19820994091067079</v>
      </c>
    </row>
    <row r="2844" spans="1:23" x14ac:dyDescent="0.15">
      <c r="A2844" s="1" t="s">
        <v>606</v>
      </c>
      <c r="B2844" s="1">
        <v>11183</v>
      </c>
      <c r="C2844" s="1">
        <v>11286</v>
      </c>
      <c r="D2844" s="1">
        <v>12226</v>
      </c>
      <c r="E2844" s="1" t="s">
        <v>576</v>
      </c>
      <c r="F2844" s="1" t="s">
        <v>32</v>
      </c>
      <c r="G2844" s="1">
        <v>40</v>
      </c>
      <c r="H2844" s="1">
        <v>80</v>
      </c>
      <c r="I2844" s="1">
        <v>0</v>
      </c>
      <c r="J2844" s="1">
        <v>2029</v>
      </c>
      <c r="K2844" s="1">
        <v>1</v>
      </c>
      <c r="L2844" s="1">
        <v>12563</v>
      </c>
      <c r="M2844" s="1">
        <v>0.876857</v>
      </c>
      <c r="N2844" s="1">
        <v>60.000999999999998</v>
      </c>
      <c r="O2844" s="1">
        <v>24.571000000000002</v>
      </c>
      <c r="P2844" s="1">
        <v>0</v>
      </c>
      <c r="Q2844" s="1">
        <v>0</v>
      </c>
      <c r="R2844">
        <f t="shared" si="220"/>
        <v>12.340159170168995</v>
      </c>
      <c r="S2844">
        <f t="shared" si="221"/>
        <v>0</v>
      </c>
      <c r="T2844">
        <f t="shared" si="222"/>
        <v>11.314903420166589</v>
      </c>
      <c r="U2844">
        <f t="shared" si="223"/>
        <v>0</v>
      </c>
      <c r="V2844">
        <v>11492</v>
      </c>
      <c r="W2844">
        <f t="shared" si="224"/>
        <v>9.3195266272189325E-2</v>
      </c>
    </row>
    <row r="2845" spans="1:23" x14ac:dyDescent="0.15">
      <c r="A2845" s="1" t="s">
        <v>606</v>
      </c>
      <c r="B2845" s="1">
        <v>10531</v>
      </c>
      <c r="C2845" s="1">
        <v>10602</v>
      </c>
      <c r="D2845" s="1">
        <v>11638</v>
      </c>
      <c r="E2845" s="1" t="s">
        <v>576</v>
      </c>
      <c r="F2845" s="1" t="s">
        <v>33</v>
      </c>
      <c r="G2845" s="1">
        <v>40</v>
      </c>
      <c r="H2845" s="1">
        <v>80</v>
      </c>
      <c r="I2845" s="1">
        <v>0</v>
      </c>
      <c r="J2845" s="1">
        <v>1856</v>
      </c>
      <c r="K2845" s="1">
        <v>1</v>
      </c>
      <c r="L2845" s="1">
        <v>11663</v>
      </c>
      <c r="M2845" s="1">
        <v>0.87751800000000002</v>
      </c>
      <c r="N2845" s="1">
        <v>60.000999999999998</v>
      </c>
      <c r="O2845" s="1">
        <v>38.279000000000003</v>
      </c>
      <c r="P2845" s="1">
        <v>0</v>
      </c>
      <c r="Q2845" s="1">
        <v>0</v>
      </c>
      <c r="R2845">
        <f t="shared" si="220"/>
        <v>10.749216598613609</v>
      </c>
      <c r="S2845">
        <f t="shared" si="221"/>
        <v>0</v>
      </c>
      <c r="T2845">
        <f t="shared" si="222"/>
        <v>10.007545746085643</v>
      </c>
      <c r="U2845">
        <f t="shared" si="223"/>
        <v>0</v>
      </c>
      <c r="V2845">
        <v>10837</v>
      </c>
      <c r="W2845">
        <f t="shared" si="224"/>
        <v>7.6220356187136629E-2</v>
      </c>
    </row>
    <row r="2846" spans="1:23" x14ac:dyDescent="0.15">
      <c r="A2846" s="1" t="s">
        <v>606</v>
      </c>
      <c r="B2846" s="1">
        <v>8498</v>
      </c>
      <c r="C2846" s="1">
        <v>8616</v>
      </c>
      <c r="D2846" s="1">
        <v>9402</v>
      </c>
      <c r="E2846" s="1" t="s">
        <v>576</v>
      </c>
      <c r="F2846" s="1" t="s">
        <v>34</v>
      </c>
      <c r="G2846" s="1">
        <v>40</v>
      </c>
      <c r="H2846" s="1">
        <v>80</v>
      </c>
      <c r="I2846" s="1">
        <v>0</v>
      </c>
      <c r="J2846" s="1">
        <v>1960</v>
      </c>
      <c r="K2846" s="1">
        <v>1</v>
      </c>
      <c r="L2846" s="1">
        <v>9380</v>
      </c>
      <c r="M2846" s="1">
        <v>0.88662700000000005</v>
      </c>
      <c r="N2846" s="1">
        <v>60.000999999999998</v>
      </c>
      <c r="O2846" s="1">
        <v>5.3739999999999997</v>
      </c>
      <c r="P2846" s="1">
        <v>0</v>
      </c>
      <c r="Q2846" s="1">
        <v>1E-3</v>
      </c>
      <c r="R2846">
        <f t="shared" si="220"/>
        <v>10.378912685337728</v>
      </c>
      <c r="S2846">
        <f t="shared" si="221"/>
        <v>1</v>
      </c>
      <c r="T2846">
        <f t="shared" si="222"/>
        <v>8.8672237697307246</v>
      </c>
      <c r="U2846">
        <f t="shared" si="223"/>
        <v>0</v>
      </c>
      <c r="V2846">
        <v>8764</v>
      </c>
      <c r="W2846">
        <f t="shared" si="224"/>
        <v>7.0287539936102261E-2</v>
      </c>
    </row>
    <row r="2847" spans="1:23" x14ac:dyDescent="0.15">
      <c r="A2847" s="1" t="s">
        <v>606</v>
      </c>
      <c r="B2847" s="1">
        <v>10825</v>
      </c>
      <c r="C2847" s="1">
        <v>10857</v>
      </c>
      <c r="D2847" s="1">
        <v>11995</v>
      </c>
      <c r="E2847" s="1" t="s">
        <v>576</v>
      </c>
      <c r="F2847" s="1" t="s">
        <v>35</v>
      </c>
      <c r="G2847" s="1">
        <v>40</v>
      </c>
      <c r="H2847" s="1">
        <v>80</v>
      </c>
      <c r="I2847" s="1">
        <v>0</v>
      </c>
      <c r="J2847" s="1">
        <v>1938</v>
      </c>
      <c r="K2847" s="1">
        <v>1</v>
      </c>
      <c r="L2847" s="1">
        <v>12033</v>
      </c>
      <c r="M2847" s="1">
        <v>0.882494</v>
      </c>
      <c r="N2847" s="1">
        <v>60.000999999999998</v>
      </c>
      <c r="O2847" s="1">
        <v>15.518000000000001</v>
      </c>
      <c r="P2847" s="1">
        <v>0</v>
      </c>
      <c r="Q2847" s="1">
        <v>0</v>
      </c>
      <c r="R2847">
        <f t="shared" si="220"/>
        <v>11.159353348729795</v>
      </c>
      <c r="S2847">
        <f t="shared" si="221"/>
        <v>0</v>
      </c>
      <c r="T2847">
        <f t="shared" si="222"/>
        <v>10.831721470019339</v>
      </c>
      <c r="U2847">
        <f t="shared" si="223"/>
        <v>0</v>
      </c>
      <c r="V2847">
        <v>11127</v>
      </c>
      <c r="W2847">
        <f t="shared" si="224"/>
        <v>8.1423564303046536E-2</v>
      </c>
    </row>
    <row r="2848" spans="1:23" x14ac:dyDescent="0.15">
      <c r="A2848" s="1" t="s">
        <v>606</v>
      </c>
      <c r="B2848" s="1">
        <v>9076</v>
      </c>
      <c r="C2848" s="1">
        <v>9175</v>
      </c>
      <c r="D2848" s="1">
        <v>10036</v>
      </c>
      <c r="E2848" s="1" t="s">
        <v>576</v>
      </c>
      <c r="F2848" s="1" t="s">
        <v>36</v>
      </c>
      <c r="G2848" s="1">
        <v>40</v>
      </c>
      <c r="H2848" s="1">
        <v>80</v>
      </c>
      <c r="I2848" s="1">
        <v>0</v>
      </c>
      <c r="J2848" s="1">
        <v>1810</v>
      </c>
      <c r="K2848" s="1">
        <v>1</v>
      </c>
      <c r="L2848" s="1">
        <v>10152</v>
      </c>
      <c r="M2848" s="1">
        <v>0.941936</v>
      </c>
      <c r="N2848" s="1">
        <v>60.000999999999998</v>
      </c>
      <c r="O2848" s="1">
        <v>16.681000000000001</v>
      </c>
      <c r="P2848" s="1">
        <v>0</v>
      </c>
      <c r="Q2848" s="1">
        <v>0</v>
      </c>
      <c r="R2848">
        <f t="shared" si="220"/>
        <v>11.855442926399284</v>
      </c>
      <c r="S2848">
        <f t="shared" si="221"/>
        <v>0</v>
      </c>
      <c r="T2848">
        <f t="shared" si="222"/>
        <v>10.648501362397811</v>
      </c>
      <c r="U2848">
        <f t="shared" si="223"/>
        <v>0</v>
      </c>
      <c r="V2848">
        <v>9264</v>
      </c>
      <c r="W2848">
        <f t="shared" si="224"/>
        <v>9.5854922279792643E-2</v>
      </c>
    </row>
    <row r="2849" spans="1:23" x14ac:dyDescent="0.15">
      <c r="A2849" s="1" t="s">
        <v>606</v>
      </c>
      <c r="B2849" s="1">
        <v>8333</v>
      </c>
      <c r="C2849" s="1">
        <v>8449</v>
      </c>
      <c r="D2849" s="1">
        <v>9413</v>
      </c>
      <c r="E2849" s="1" t="s">
        <v>576</v>
      </c>
      <c r="F2849" s="1" t="s">
        <v>37</v>
      </c>
      <c r="G2849" s="1">
        <v>40</v>
      </c>
      <c r="H2849" s="1">
        <v>80</v>
      </c>
      <c r="I2849" s="1">
        <v>0</v>
      </c>
      <c r="J2849" s="1">
        <v>1895</v>
      </c>
      <c r="K2849" s="1">
        <v>1</v>
      </c>
      <c r="L2849" s="1">
        <v>9287</v>
      </c>
      <c r="M2849" s="1">
        <v>0.85313399999999995</v>
      </c>
      <c r="N2849" s="1">
        <v>60.000999999999998</v>
      </c>
      <c r="O2849" s="1">
        <v>19.164999999999999</v>
      </c>
      <c r="P2849" s="1">
        <v>0</v>
      </c>
      <c r="Q2849" s="1">
        <v>0</v>
      </c>
      <c r="R2849">
        <f t="shared" si="220"/>
        <v>11.448457938317524</v>
      </c>
      <c r="S2849">
        <f t="shared" si="221"/>
        <v>1</v>
      </c>
      <c r="T2849">
        <f t="shared" si="222"/>
        <v>9.9183335305953477</v>
      </c>
      <c r="U2849">
        <f t="shared" si="223"/>
        <v>0</v>
      </c>
      <c r="V2849">
        <v>8655</v>
      </c>
      <c r="W2849">
        <f t="shared" si="224"/>
        <v>7.3021374927787486E-2</v>
      </c>
    </row>
    <row r="2850" spans="1:23" x14ac:dyDescent="0.15">
      <c r="A2850" s="1" t="s">
        <v>606</v>
      </c>
      <c r="B2850" s="1">
        <v>10271</v>
      </c>
      <c r="C2850" s="1">
        <v>10373</v>
      </c>
      <c r="D2850" s="1">
        <v>11336</v>
      </c>
      <c r="E2850" s="1" t="s">
        <v>576</v>
      </c>
      <c r="F2850" s="1" t="s">
        <v>38</v>
      </c>
      <c r="G2850" s="1">
        <v>40</v>
      </c>
      <c r="H2850" s="1">
        <v>80</v>
      </c>
      <c r="I2850" s="1">
        <v>0</v>
      </c>
      <c r="J2850" s="1">
        <v>1965</v>
      </c>
      <c r="K2850" s="1">
        <v>1</v>
      </c>
      <c r="L2850" s="1">
        <v>11231</v>
      </c>
      <c r="M2850" s="1">
        <v>0.937747</v>
      </c>
      <c r="N2850" s="1">
        <v>60.000999999999998</v>
      </c>
      <c r="O2850" s="1">
        <v>25.561</v>
      </c>
      <c r="P2850" s="1">
        <v>0</v>
      </c>
      <c r="Q2850" s="1">
        <v>0</v>
      </c>
      <c r="R2850">
        <f t="shared" si="220"/>
        <v>9.3467043131145964</v>
      </c>
      <c r="S2850">
        <f t="shared" si="221"/>
        <v>1</v>
      </c>
      <c r="T2850">
        <f t="shared" si="222"/>
        <v>8.2714740190880107</v>
      </c>
      <c r="U2850">
        <f t="shared" si="223"/>
        <v>0</v>
      </c>
      <c r="V2850">
        <v>10499</v>
      </c>
      <c r="W2850">
        <f t="shared" si="224"/>
        <v>6.9720925802457367E-2</v>
      </c>
    </row>
    <row r="2851" spans="1:23" x14ac:dyDescent="0.15">
      <c r="A2851" s="1" t="s">
        <v>606</v>
      </c>
      <c r="B2851" s="1">
        <v>8675</v>
      </c>
      <c r="C2851" s="1">
        <v>8763</v>
      </c>
      <c r="D2851" s="1">
        <v>9641</v>
      </c>
      <c r="E2851" s="1" t="s">
        <v>576</v>
      </c>
      <c r="F2851" s="1" t="s">
        <v>39</v>
      </c>
      <c r="G2851" s="1">
        <v>40</v>
      </c>
      <c r="H2851" s="1">
        <v>80</v>
      </c>
      <c r="I2851" s="1">
        <v>0</v>
      </c>
      <c r="J2851" s="1">
        <v>2044</v>
      </c>
      <c r="K2851" s="1">
        <v>1</v>
      </c>
      <c r="L2851" s="1">
        <v>10079</v>
      </c>
      <c r="M2851" s="1">
        <v>0.926145</v>
      </c>
      <c r="N2851" s="1">
        <v>60.000999999999998</v>
      </c>
      <c r="O2851" s="1">
        <v>42.927</v>
      </c>
      <c r="P2851" s="1">
        <v>0</v>
      </c>
      <c r="Q2851" s="1">
        <v>0</v>
      </c>
      <c r="R2851">
        <f t="shared" si="220"/>
        <v>16.184438040345817</v>
      </c>
      <c r="S2851">
        <f t="shared" si="221"/>
        <v>0</v>
      </c>
      <c r="T2851">
        <f t="shared" si="222"/>
        <v>15.017688006390495</v>
      </c>
      <c r="U2851">
        <f t="shared" si="223"/>
        <v>0</v>
      </c>
      <c r="V2851">
        <v>8920</v>
      </c>
      <c r="W2851">
        <f t="shared" si="224"/>
        <v>0.12993273542600892</v>
      </c>
    </row>
    <row r="2852" spans="1:23" x14ac:dyDescent="0.15">
      <c r="A2852" s="1" t="s">
        <v>606</v>
      </c>
      <c r="B2852" s="1">
        <v>12331</v>
      </c>
      <c r="C2852" s="1">
        <v>12511</v>
      </c>
      <c r="D2852" s="1">
        <v>14151</v>
      </c>
      <c r="E2852" s="1" t="s">
        <v>576</v>
      </c>
      <c r="F2852" s="1" t="s">
        <v>40</v>
      </c>
      <c r="G2852" s="1">
        <v>40</v>
      </c>
      <c r="H2852" s="1">
        <v>80</v>
      </c>
      <c r="I2852" s="1">
        <v>0</v>
      </c>
      <c r="J2852" s="1">
        <v>2127</v>
      </c>
      <c r="K2852" s="1">
        <v>1</v>
      </c>
      <c r="L2852" s="1">
        <v>14674</v>
      </c>
      <c r="M2852" s="1">
        <v>0.85840799999999995</v>
      </c>
      <c r="N2852" s="1">
        <v>60.000999999999998</v>
      </c>
      <c r="O2852" s="1">
        <v>9.343</v>
      </c>
      <c r="P2852" s="1">
        <v>0</v>
      </c>
      <c r="Q2852" s="1">
        <v>0</v>
      </c>
      <c r="R2852">
        <f t="shared" si="220"/>
        <v>19.000892060660135</v>
      </c>
      <c r="S2852">
        <f t="shared" si="221"/>
        <v>0</v>
      </c>
      <c r="T2852">
        <f t="shared" si="222"/>
        <v>17.288785868435784</v>
      </c>
      <c r="U2852">
        <f t="shared" si="223"/>
        <v>0</v>
      </c>
      <c r="V2852">
        <v>12908</v>
      </c>
      <c r="W2852">
        <f t="shared" si="224"/>
        <v>0.13681437867988855</v>
      </c>
    </row>
    <row r="2853" spans="1:23" x14ac:dyDescent="0.15">
      <c r="A2853" s="1" t="s">
        <v>606</v>
      </c>
      <c r="B2853" s="1">
        <v>11375</v>
      </c>
      <c r="C2853" s="1">
        <v>11400</v>
      </c>
      <c r="D2853" s="1">
        <v>12401</v>
      </c>
      <c r="E2853" s="1" t="s">
        <v>576</v>
      </c>
      <c r="F2853" s="1" t="s">
        <v>41</v>
      </c>
      <c r="G2853" s="1">
        <v>40</v>
      </c>
      <c r="H2853" s="1">
        <v>80</v>
      </c>
      <c r="I2853" s="1">
        <v>0</v>
      </c>
      <c r="J2853" s="1">
        <v>1969</v>
      </c>
      <c r="K2853" s="1">
        <v>1</v>
      </c>
      <c r="L2853" s="1">
        <v>12487</v>
      </c>
      <c r="M2853" s="1">
        <v>0.91419300000000003</v>
      </c>
      <c r="N2853" s="1">
        <v>60.000999999999998</v>
      </c>
      <c r="O2853" s="1">
        <v>20.190000000000001</v>
      </c>
      <c r="P2853" s="1">
        <v>0</v>
      </c>
      <c r="Q2853" s="1">
        <v>0</v>
      </c>
      <c r="R2853">
        <f t="shared" si="220"/>
        <v>9.775824175824166</v>
      </c>
      <c r="S2853">
        <f t="shared" si="221"/>
        <v>0</v>
      </c>
      <c r="T2853">
        <f t="shared" si="222"/>
        <v>9.5350877192982519</v>
      </c>
      <c r="U2853">
        <f t="shared" si="223"/>
        <v>0</v>
      </c>
      <c r="V2853">
        <v>11577</v>
      </c>
      <c r="W2853">
        <f t="shared" si="224"/>
        <v>7.8604128876220036E-2</v>
      </c>
    </row>
    <row r="2854" spans="1:23" x14ac:dyDescent="0.15">
      <c r="A2854" s="1" t="s">
        <v>606</v>
      </c>
      <c r="B2854" s="1">
        <v>11542</v>
      </c>
      <c r="C2854" s="1">
        <v>11676</v>
      </c>
      <c r="D2854" s="1">
        <v>12780</v>
      </c>
      <c r="E2854" s="1" t="s">
        <v>576</v>
      </c>
      <c r="F2854" s="1" t="s">
        <v>42</v>
      </c>
      <c r="G2854" s="1">
        <v>40</v>
      </c>
      <c r="H2854" s="1">
        <v>80</v>
      </c>
      <c r="I2854" s="1">
        <v>0</v>
      </c>
      <c r="J2854" s="1">
        <v>2048</v>
      </c>
      <c r="K2854" s="1">
        <v>1</v>
      </c>
      <c r="L2854" s="1">
        <v>12726</v>
      </c>
      <c r="M2854" s="1">
        <v>0.90358000000000005</v>
      </c>
      <c r="N2854" s="1">
        <v>60.000999999999998</v>
      </c>
      <c r="O2854" s="1">
        <v>27.033999999999999</v>
      </c>
      <c r="P2854" s="1">
        <v>0</v>
      </c>
      <c r="Q2854" s="1">
        <v>0</v>
      </c>
      <c r="R2854">
        <f t="shared" si="220"/>
        <v>10.258187489169979</v>
      </c>
      <c r="S2854">
        <f t="shared" si="221"/>
        <v>1</v>
      </c>
      <c r="T2854">
        <f t="shared" si="222"/>
        <v>8.9928057553956933</v>
      </c>
      <c r="U2854">
        <f t="shared" si="223"/>
        <v>0</v>
      </c>
      <c r="V2854">
        <v>11893</v>
      </c>
      <c r="W2854">
        <f t="shared" si="224"/>
        <v>7.0041200706297824E-2</v>
      </c>
    </row>
    <row r="2855" spans="1:23" x14ac:dyDescent="0.15">
      <c r="A2855" s="1" t="s">
        <v>606</v>
      </c>
      <c r="B2855" s="1">
        <v>9674</v>
      </c>
      <c r="C2855" s="1">
        <v>9709</v>
      </c>
      <c r="D2855" s="1">
        <v>10619</v>
      </c>
      <c r="E2855" s="1" t="s">
        <v>576</v>
      </c>
      <c r="F2855" s="1" t="s">
        <v>43</v>
      </c>
      <c r="G2855" s="1">
        <v>40</v>
      </c>
      <c r="H2855" s="1">
        <v>80</v>
      </c>
      <c r="I2855" s="1">
        <v>0</v>
      </c>
      <c r="J2855" s="1">
        <v>1927</v>
      </c>
      <c r="K2855" s="1">
        <v>1</v>
      </c>
      <c r="L2855" s="1">
        <v>10986</v>
      </c>
      <c r="M2855" s="1">
        <v>0.92251099999999997</v>
      </c>
      <c r="N2855" s="1">
        <v>60.000999999999998</v>
      </c>
      <c r="O2855" s="1">
        <v>2.6360000000000001</v>
      </c>
      <c r="P2855" s="1">
        <v>0</v>
      </c>
      <c r="Q2855" s="1">
        <v>0</v>
      </c>
      <c r="R2855">
        <f t="shared" si="220"/>
        <v>13.562125284267101</v>
      </c>
      <c r="S2855">
        <f t="shared" si="221"/>
        <v>0</v>
      </c>
      <c r="T2855">
        <f t="shared" si="222"/>
        <v>13.152744875888356</v>
      </c>
      <c r="U2855">
        <f t="shared" si="223"/>
        <v>0</v>
      </c>
      <c r="V2855">
        <v>9829</v>
      </c>
      <c r="W2855">
        <f t="shared" si="224"/>
        <v>0.11771289042628963</v>
      </c>
    </row>
    <row r="2856" spans="1:23" x14ac:dyDescent="0.15">
      <c r="A2856" s="1" t="s">
        <v>606</v>
      </c>
      <c r="B2856" s="1">
        <v>9683</v>
      </c>
      <c r="C2856" s="1">
        <v>9795</v>
      </c>
      <c r="D2856" s="1">
        <v>10682</v>
      </c>
      <c r="E2856" s="1" t="s">
        <v>576</v>
      </c>
      <c r="F2856" s="1" t="s">
        <v>44</v>
      </c>
      <c r="G2856" s="1">
        <v>40</v>
      </c>
      <c r="H2856" s="1">
        <v>80</v>
      </c>
      <c r="I2856" s="1">
        <v>0</v>
      </c>
      <c r="J2856" s="1">
        <v>2143</v>
      </c>
      <c r="K2856" s="1">
        <v>1</v>
      </c>
      <c r="L2856" s="1">
        <v>10766</v>
      </c>
      <c r="M2856" s="1">
        <v>0.91167900000000002</v>
      </c>
      <c r="N2856" s="1">
        <v>60.000999999999998</v>
      </c>
      <c r="O2856" s="1">
        <v>43.820999999999998</v>
      </c>
      <c r="P2856" s="1">
        <v>0</v>
      </c>
      <c r="Q2856" s="1">
        <v>0</v>
      </c>
      <c r="R2856">
        <f t="shared" si="220"/>
        <v>11.18455024269338</v>
      </c>
      <c r="S2856">
        <f t="shared" si="221"/>
        <v>0</v>
      </c>
      <c r="T2856">
        <f t="shared" si="222"/>
        <v>9.9132210311383417</v>
      </c>
      <c r="U2856">
        <f t="shared" si="223"/>
        <v>0</v>
      </c>
      <c r="V2856">
        <v>9927</v>
      </c>
      <c r="W2856">
        <f t="shared" si="224"/>
        <v>8.4516973909539717E-2</v>
      </c>
    </row>
    <row r="2857" spans="1:23" x14ac:dyDescent="0.15">
      <c r="A2857" s="1" t="s">
        <v>606</v>
      </c>
      <c r="B2857" s="1">
        <v>33213</v>
      </c>
      <c r="C2857" s="1">
        <v>33452</v>
      </c>
      <c r="D2857" s="1">
        <v>36713</v>
      </c>
      <c r="E2857" s="1" t="s">
        <v>578</v>
      </c>
      <c r="F2857" s="1" t="s">
        <v>45</v>
      </c>
      <c r="G2857" s="1">
        <v>80</v>
      </c>
      <c r="H2857" s="1">
        <v>80</v>
      </c>
      <c r="I2857" s="1">
        <v>0</v>
      </c>
      <c r="J2857" s="1">
        <v>3849</v>
      </c>
      <c r="K2857" s="1">
        <v>1</v>
      </c>
      <c r="L2857" s="1">
        <v>38991</v>
      </c>
      <c r="M2857" s="1">
        <v>0.91907000000000005</v>
      </c>
      <c r="N2857" s="1">
        <v>60.000999999999998</v>
      </c>
      <c r="O2857" s="1">
        <v>20.853999999999999</v>
      </c>
      <c r="P2857" s="1">
        <v>0</v>
      </c>
      <c r="Q2857" s="1">
        <v>1E-3</v>
      </c>
      <c r="R2857">
        <f t="shared" si="220"/>
        <v>17.396802456869299</v>
      </c>
      <c r="S2857">
        <f t="shared" si="221"/>
        <v>0</v>
      </c>
      <c r="T2857">
        <f t="shared" si="222"/>
        <v>16.558053330144684</v>
      </c>
      <c r="U2857">
        <f t="shared" si="223"/>
        <v>0</v>
      </c>
      <c r="V2857">
        <v>33684</v>
      </c>
      <c r="W2857">
        <f t="shared" si="224"/>
        <v>0.15755254720342005</v>
      </c>
    </row>
    <row r="2858" spans="1:23" x14ac:dyDescent="0.15">
      <c r="A2858" s="1" t="s">
        <v>606</v>
      </c>
      <c r="B2858" s="1">
        <v>36660</v>
      </c>
      <c r="C2858" s="1">
        <v>36857</v>
      </c>
      <c r="D2858" s="1">
        <v>41317</v>
      </c>
      <c r="E2858" s="1" t="s">
        <v>578</v>
      </c>
      <c r="F2858" s="1" t="s">
        <v>46</v>
      </c>
      <c r="G2858" s="1">
        <v>80</v>
      </c>
      <c r="H2858" s="1">
        <v>80</v>
      </c>
      <c r="I2858" s="1">
        <v>0</v>
      </c>
      <c r="J2858" s="1">
        <v>4055</v>
      </c>
      <c r="K2858" s="1">
        <v>1</v>
      </c>
      <c r="L2858" s="1">
        <v>42427</v>
      </c>
      <c r="M2858" s="1">
        <v>0.934697</v>
      </c>
      <c r="N2858" s="1">
        <v>60.000999999999998</v>
      </c>
      <c r="O2858" s="1">
        <v>34.503</v>
      </c>
      <c r="P2858" s="1">
        <v>0</v>
      </c>
      <c r="Q2858" s="1">
        <v>0</v>
      </c>
      <c r="R2858">
        <f t="shared" si="220"/>
        <v>15.731042007637752</v>
      </c>
      <c r="S2858">
        <f t="shared" si="221"/>
        <v>0</v>
      </c>
      <c r="T2858">
        <f t="shared" si="222"/>
        <v>15.112461676208056</v>
      </c>
      <c r="U2858">
        <f t="shared" si="223"/>
        <v>0</v>
      </c>
      <c r="V2858">
        <v>37182</v>
      </c>
      <c r="W2858">
        <f t="shared" si="224"/>
        <v>0.14106287988811794</v>
      </c>
    </row>
    <row r="2859" spans="1:23" x14ac:dyDescent="0.15">
      <c r="A2859" s="1" t="s">
        <v>606</v>
      </c>
      <c r="B2859" s="1">
        <v>35326</v>
      </c>
      <c r="C2859" s="1">
        <v>35566</v>
      </c>
      <c r="D2859" s="1">
        <v>38965</v>
      </c>
      <c r="E2859" s="1" t="s">
        <v>577</v>
      </c>
      <c r="F2859" s="1" t="s">
        <v>47</v>
      </c>
      <c r="G2859" s="1">
        <v>80</v>
      </c>
      <c r="H2859" s="1">
        <v>80</v>
      </c>
      <c r="I2859" s="1">
        <v>0</v>
      </c>
      <c r="J2859" s="1">
        <v>3883</v>
      </c>
      <c r="K2859" s="1">
        <v>1</v>
      </c>
      <c r="L2859" s="1">
        <v>40951</v>
      </c>
      <c r="M2859" s="1">
        <v>0.95630700000000002</v>
      </c>
      <c r="N2859" s="1">
        <v>60.000999999999998</v>
      </c>
      <c r="O2859" s="1">
        <v>2.3740000000000001</v>
      </c>
      <c r="P2859" s="1">
        <v>0</v>
      </c>
      <c r="Q2859" s="1">
        <v>1E-3</v>
      </c>
      <c r="R2859">
        <f t="shared" si="220"/>
        <v>15.923116118439683</v>
      </c>
      <c r="S2859">
        <f t="shared" si="221"/>
        <v>0</v>
      </c>
      <c r="T2859">
        <f t="shared" si="222"/>
        <v>15.140864870944171</v>
      </c>
      <c r="U2859">
        <f t="shared" si="223"/>
        <v>0</v>
      </c>
      <c r="V2859">
        <v>35727</v>
      </c>
      <c r="W2859">
        <f t="shared" si="224"/>
        <v>0.14621994569933094</v>
      </c>
    </row>
    <row r="2860" spans="1:23" x14ac:dyDescent="0.15">
      <c r="A2860" s="1" t="s">
        <v>606</v>
      </c>
      <c r="B2860" s="1">
        <v>38915</v>
      </c>
      <c r="C2860" s="1">
        <v>39104</v>
      </c>
      <c r="D2860" s="1">
        <v>43152</v>
      </c>
      <c r="E2860" s="1" t="s">
        <v>577</v>
      </c>
      <c r="F2860" s="1" t="s">
        <v>48</v>
      </c>
      <c r="G2860" s="1">
        <v>80</v>
      </c>
      <c r="H2860" s="1">
        <v>80</v>
      </c>
      <c r="I2860" s="1">
        <v>0</v>
      </c>
      <c r="J2860" s="1">
        <v>3823</v>
      </c>
      <c r="K2860" s="1">
        <v>1</v>
      </c>
      <c r="L2860" s="1">
        <v>45552</v>
      </c>
      <c r="M2860" s="1">
        <v>0.89149699999999998</v>
      </c>
      <c r="N2860" s="1">
        <v>60.000999999999998</v>
      </c>
      <c r="O2860" s="1">
        <v>51.08</v>
      </c>
      <c r="P2860" s="1">
        <v>0</v>
      </c>
      <c r="Q2860" s="1">
        <v>1E-3</v>
      </c>
      <c r="R2860">
        <f t="shared" si="220"/>
        <v>17.055120133624555</v>
      </c>
      <c r="S2860">
        <f t="shared" si="221"/>
        <v>0</v>
      </c>
      <c r="T2860">
        <f t="shared" si="222"/>
        <v>16.48936170212767</v>
      </c>
      <c r="U2860">
        <f t="shared" si="223"/>
        <v>0</v>
      </c>
      <c r="V2860">
        <v>39441</v>
      </c>
      <c r="W2860">
        <f t="shared" si="224"/>
        <v>0.15494029056058412</v>
      </c>
    </row>
    <row r="2861" spans="1:23" x14ac:dyDescent="0.15">
      <c r="A2861" s="1" t="s">
        <v>606</v>
      </c>
      <c r="B2861" s="1">
        <v>39047</v>
      </c>
      <c r="C2861" s="1">
        <v>39195</v>
      </c>
      <c r="D2861" s="1">
        <v>43374</v>
      </c>
      <c r="E2861" s="1" t="s">
        <v>577</v>
      </c>
      <c r="F2861" s="1" t="s">
        <v>49</v>
      </c>
      <c r="G2861" s="1">
        <v>80</v>
      </c>
      <c r="H2861" s="1">
        <v>80</v>
      </c>
      <c r="I2861" s="1">
        <v>0</v>
      </c>
      <c r="J2861" s="1">
        <v>3998</v>
      </c>
      <c r="K2861" s="1">
        <v>1</v>
      </c>
      <c r="L2861" s="1">
        <v>44547</v>
      </c>
      <c r="M2861" s="1">
        <v>0.87098100000000001</v>
      </c>
      <c r="N2861" s="1">
        <v>60.000999999999998</v>
      </c>
      <c r="O2861" s="1">
        <v>6.327</v>
      </c>
      <c r="P2861" s="1">
        <v>0</v>
      </c>
      <c r="Q2861" s="1">
        <v>0</v>
      </c>
      <c r="R2861">
        <f t="shared" si="220"/>
        <v>14.085589161779399</v>
      </c>
      <c r="S2861">
        <f t="shared" si="221"/>
        <v>0</v>
      </c>
      <c r="T2861">
        <f t="shared" si="222"/>
        <v>13.654802908534247</v>
      </c>
      <c r="U2861">
        <f t="shared" si="223"/>
        <v>0</v>
      </c>
      <c r="V2861">
        <v>39672</v>
      </c>
      <c r="W2861">
        <f t="shared" si="224"/>
        <v>0.12288263762855411</v>
      </c>
    </row>
    <row r="2862" spans="1:23" x14ac:dyDescent="0.15">
      <c r="A2862" s="1" t="s">
        <v>606</v>
      </c>
      <c r="B2862" s="1">
        <v>36843</v>
      </c>
      <c r="C2862" s="1">
        <v>37043</v>
      </c>
      <c r="D2862" s="1">
        <v>40854</v>
      </c>
      <c r="E2862" s="1" t="s">
        <v>577</v>
      </c>
      <c r="F2862" s="1" t="s">
        <v>50</v>
      </c>
      <c r="G2862" s="1">
        <v>80</v>
      </c>
      <c r="H2862" s="1">
        <v>80</v>
      </c>
      <c r="I2862" s="1">
        <v>0</v>
      </c>
      <c r="J2862" s="1">
        <v>3918</v>
      </c>
      <c r="K2862" s="1">
        <v>1</v>
      </c>
      <c r="L2862" s="1">
        <v>41977</v>
      </c>
      <c r="M2862" s="1">
        <v>0.94440000000000002</v>
      </c>
      <c r="N2862" s="1">
        <v>60.000999999999998</v>
      </c>
      <c r="O2862" s="1">
        <v>59.292000000000002</v>
      </c>
      <c r="P2862" s="1">
        <v>0</v>
      </c>
      <c r="Q2862" s="1">
        <v>0</v>
      </c>
      <c r="R2862">
        <f t="shared" si="220"/>
        <v>13.9348044404636</v>
      </c>
      <c r="S2862">
        <f t="shared" si="221"/>
        <v>0</v>
      </c>
      <c r="T2862">
        <f t="shared" si="222"/>
        <v>13.319655535458796</v>
      </c>
      <c r="U2862">
        <f t="shared" si="223"/>
        <v>0</v>
      </c>
      <c r="V2862">
        <v>37142</v>
      </c>
      <c r="W2862">
        <f t="shared" si="224"/>
        <v>0.13017608098648425</v>
      </c>
    </row>
    <row r="2863" spans="1:23" x14ac:dyDescent="0.15">
      <c r="A2863" s="1" t="s">
        <v>606</v>
      </c>
      <c r="B2863" s="1">
        <v>39025</v>
      </c>
      <c r="C2863" s="1">
        <v>39182</v>
      </c>
      <c r="D2863" s="1">
        <v>42908</v>
      </c>
      <c r="E2863" s="1" t="s">
        <v>577</v>
      </c>
      <c r="F2863" s="1" t="s">
        <v>51</v>
      </c>
      <c r="G2863" s="1">
        <v>80</v>
      </c>
      <c r="H2863" s="1">
        <v>80</v>
      </c>
      <c r="I2863" s="1">
        <v>0</v>
      </c>
      <c r="J2863" s="1">
        <v>3982</v>
      </c>
      <c r="K2863" s="1">
        <v>1</v>
      </c>
      <c r="L2863" s="1">
        <v>45049</v>
      </c>
      <c r="M2863" s="1">
        <v>0.90029499999999996</v>
      </c>
      <c r="N2863" s="1">
        <v>60.000999999999998</v>
      </c>
      <c r="O2863" s="1">
        <v>13.523</v>
      </c>
      <c r="P2863" s="1">
        <v>0</v>
      </c>
      <c r="Q2863" s="1">
        <v>0</v>
      </c>
      <c r="R2863">
        <f t="shared" si="220"/>
        <v>15.436258808456117</v>
      </c>
      <c r="S2863">
        <f t="shared" si="221"/>
        <v>0</v>
      </c>
      <c r="T2863">
        <f t="shared" si="222"/>
        <v>14.973712418967899</v>
      </c>
      <c r="U2863">
        <f t="shared" si="223"/>
        <v>0</v>
      </c>
      <c r="V2863">
        <v>39528</v>
      </c>
      <c r="W2863">
        <f t="shared" si="224"/>
        <v>0.1396731430884437</v>
      </c>
    </row>
    <row r="2864" spans="1:23" x14ac:dyDescent="0.15">
      <c r="A2864" s="1" t="s">
        <v>606</v>
      </c>
      <c r="B2864" s="1">
        <v>44645</v>
      </c>
      <c r="C2864" s="1">
        <v>44730</v>
      </c>
      <c r="D2864" s="1">
        <v>49794</v>
      </c>
      <c r="E2864" s="1" t="s">
        <v>577</v>
      </c>
      <c r="F2864" s="1" t="s">
        <v>52</v>
      </c>
      <c r="G2864" s="1">
        <v>80</v>
      </c>
      <c r="H2864" s="1">
        <v>80</v>
      </c>
      <c r="I2864" s="1">
        <v>0</v>
      </c>
      <c r="J2864" s="1">
        <v>4210</v>
      </c>
      <c r="K2864" s="1">
        <v>1</v>
      </c>
      <c r="L2864" s="1">
        <v>51006</v>
      </c>
      <c r="M2864" s="1">
        <v>0.89532</v>
      </c>
      <c r="N2864" s="1">
        <v>60.000999999999998</v>
      </c>
      <c r="O2864" s="1">
        <v>45.814999999999998</v>
      </c>
      <c r="P2864" s="1">
        <v>0</v>
      </c>
      <c r="Q2864" s="1">
        <v>0</v>
      </c>
      <c r="R2864">
        <f t="shared" si="220"/>
        <v>14.247956098107295</v>
      </c>
      <c r="S2864">
        <f t="shared" si="221"/>
        <v>0</v>
      </c>
      <c r="T2864">
        <f t="shared" si="222"/>
        <v>14.030851777330655</v>
      </c>
      <c r="U2864">
        <f t="shared" si="223"/>
        <v>0</v>
      </c>
      <c r="V2864">
        <v>45368</v>
      </c>
      <c r="W2864">
        <f t="shared" si="224"/>
        <v>0.1242726150590725</v>
      </c>
    </row>
    <row r="2865" spans="1:23" x14ac:dyDescent="0.15">
      <c r="A2865" s="1" t="s">
        <v>606</v>
      </c>
      <c r="B2865" s="1">
        <v>38528</v>
      </c>
      <c r="C2865" s="1">
        <v>38806</v>
      </c>
      <c r="D2865" s="1">
        <v>42393</v>
      </c>
      <c r="E2865" s="1" t="s">
        <v>577</v>
      </c>
      <c r="F2865" s="1" t="s">
        <v>53</v>
      </c>
      <c r="G2865" s="1">
        <v>80</v>
      </c>
      <c r="H2865" s="1">
        <v>80</v>
      </c>
      <c r="I2865" s="1">
        <v>0</v>
      </c>
      <c r="J2865" s="1">
        <v>3880</v>
      </c>
      <c r="K2865" s="1">
        <v>1</v>
      </c>
      <c r="L2865" s="1">
        <v>44112</v>
      </c>
      <c r="M2865" s="1">
        <v>0.916211</v>
      </c>
      <c r="N2865" s="1">
        <v>60.000999999999998</v>
      </c>
      <c r="O2865" s="1">
        <v>36.156999999999996</v>
      </c>
      <c r="P2865" s="1">
        <v>0</v>
      </c>
      <c r="Q2865" s="1">
        <v>0</v>
      </c>
      <c r="R2865">
        <f t="shared" si="220"/>
        <v>14.493355481727566</v>
      </c>
      <c r="S2865">
        <f t="shared" si="221"/>
        <v>0</v>
      </c>
      <c r="T2865">
        <f t="shared" si="222"/>
        <v>13.673143328351278</v>
      </c>
      <c r="U2865">
        <f t="shared" si="223"/>
        <v>0</v>
      </c>
      <c r="V2865">
        <v>38935</v>
      </c>
      <c r="W2865">
        <f t="shared" si="224"/>
        <v>0.13296519840760235</v>
      </c>
    </row>
    <row r="2866" spans="1:23" x14ac:dyDescent="0.15">
      <c r="A2866" s="1" t="s">
        <v>606</v>
      </c>
      <c r="B2866" s="1">
        <v>41941</v>
      </c>
      <c r="C2866" s="1">
        <v>42038</v>
      </c>
      <c r="D2866" s="1">
        <v>47031</v>
      </c>
      <c r="E2866" s="1" t="s">
        <v>577</v>
      </c>
      <c r="F2866" s="1" t="s">
        <v>54</v>
      </c>
      <c r="G2866" s="1">
        <v>80</v>
      </c>
      <c r="H2866" s="1">
        <v>80</v>
      </c>
      <c r="I2866" s="1">
        <v>0</v>
      </c>
      <c r="J2866" s="1">
        <v>4035</v>
      </c>
      <c r="K2866" s="1">
        <v>1</v>
      </c>
      <c r="L2866" s="1">
        <v>47618</v>
      </c>
      <c r="M2866" s="1">
        <v>0.88796600000000003</v>
      </c>
      <c r="N2866" s="1">
        <v>60.000999999999998</v>
      </c>
      <c r="O2866" s="1">
        <v>44.261000000000003</v>
      </c>
      <c r="P2866" s="1">
        <v>0</v>
      </c>
      <c r="Q2866" s="1">
        <v>0</v>
      </c>
      <c r="R2866">
        <f t="shared" si="220"/>
        <v>13.535681075796946</v>
      </c>
      <c r="S2866">
        <f t="shared" si="221"/>
        <v>0</v>
      </c>
      <c r="T2866">
        <f t="shared" si="222"/>
        <v>13.273704743327475</v>
      </c>
      <c r="U2866">
        <f t="shared" si="223"/>
        <v>0</v>
      </c>
      <c r="V2866">
        <v>42582</v>
      </c>
      <c r="W2866">
        <f t="shared" si="224"/>
        <v>0.11826593396270724</v>
      </c>
    </row>
    <row r="2867" spans="1:23" x14ac:dyDescent="0.15">
      <c r="A2867" s="1" t="s">
        <v>606</v>
      </c>
      <c r="B2867" s="1">
        <v>39460</v>
      </c>
      <c r="C2867" s="1">
        <v>39590</v>
      </c>
      <c r="D2867" s="1">
        <v>43294</v>
      </c>
      <c r="E2867" s="1" t="s">
        <v>577</v>
      </c>
      <c r="F2867" s="1" t="s">
        <v>55</v>
      </c>
      <c r="G2867" s="1">
        <v>80</v>
      </c>
      <c r="H2867" s="1">
        <v>80</v>
      </c>
      <c r="I2867" s="1">
        <v>0</v>
      </c>
      <c r="J2867" s="1">
        <v>4161</v>
      </c>
      <c r="K2867" s="1">
        <v>1</v>
      </c>
      <c r="L2867" s="1">
        <v>44672</v>
      </c>
      <c r="M2867" s="1">
        <v>0.93256700000000003</v>
      </c>
      <c r="N2867" s="1">
        <v>60.000999999999998</v>
      </c>
      <c r="O2867" s="1">
        <v>11.66</v>
      </c>
      <c r="P2867" s="1">
        <v>0</v>
      </c>
      <c r="Q2867" s="1">
        <v>0</v>
      </c>
      <c r="R2867">
        <f t="shared" si="220"/>
        <v>13.208312214901174</v>
      </c>
      <c r="S2867">
        <f t="shared" si="221"/>
        <v>0</v>
      </c>
      <c r="T2867">
        <f t="shared" si="222"/>
        <v>12.836574892649665</v>
      </c>
      <c r="U2867">
        <f t="shared" si="223"/>
        <v>0</v>
      </c>
      <c r="V2867">
        <v>39801</v>
      </c>
      <c r="W2867">
        <f t="shared" si="224"/>
        <v>0.12238385970201748</v>
      </c>
    </row>
    <row r="2868" spans="1:23" x14ac:dyDescent="0.15">
      <c r="A2868" s="1" t="s">
        <v>606</v>
      </c>
      <c r="B2868" s="1">
        <v>43092</v>
      </c>
      <c r="C2868" s="1">
        <v>43262</v>
      </c>
      <c r="D2868" s="1">
        <v>48182</v>
      </c>
      <c r="E2868" s="1" t="s">
        <v>577</v>
      </c>
      <c r="F2868" s="1" t="s">
        <v>56</v>
      </c>
      <c r="G2868" s="1">
        <v>80</v>
      </c>
      <c r="H2868" s="1">
        <v>80</v>
      </c>
      <c r="I2868" s="1">
        <v>0</v>
      </c>
      <c r="J2868" s="1">
        <v>4111</v>
      </c>
      <c r="K2868" s="1">
        <v>1</v>
      </c>
      <c r="L2868" s="1">
        <v>50483</v>
      </c>
      <c r="M2868" s="1">
        <v>0.89851000000000003</v>
      </c>
      <c r="N2868" s="1">
        <v>60.000999999999998</v>
      </c>
      <c r="O2868" s="1">
        <v>41.095999999999997</v>
      </c>
      <c r="P2868" s="1">
        <v>0</v>
      </c>
      <c r="Q2868" s="1">
        <v>0</v>
      </c>
      <c r="R2868">
        <f t="shared" si="220"/>
        <v>17.151675485008823</v>
      </c>
      <c r="S2868">
        <f t="shared" si="221"/>
        <v>0</v>
      </c>
      <c r="T2868">
        <f t="shared" si="222"/>
        <v>16.691322638805417</v>
      </c>
      <c r="U2868">
        <f t="shared" si="223"/>
        <v>0</v>
      </c>
      <c r="V2868">
        <v>43576</v>
      </c>
      <c r="W2868">
        <f t="shared" si="224"/>
        <v>0.1585046814760418</v>
      </c>
    </row>
    <row r="2869" spans="1:23" x14ac:dyDescent="0.15">
      <c r="A2869" s="1" t="s">
        <v>606</v>
      </c>
      <c r="B2869" s="1">
        <v>37931</v>
      </c>
      <c r="C2869" s="1">
        <v>38187</v>
      </c>
      <c r="D2869" s="1">
        <v>42006</v>
      </c>
      <c r="E2869" s="1" t="s">
        <v>577</v>
      </c>
      <c r="F2869" s="1" t="s">
        <v>57</v>
      </c>
      <c r="G2869" s="1">
        <v>80</v>
      </c>
      <c r="H2869" s="1">
        <v>80</v>
      </c>
      <c r="I2869" s="1">
        <v>0</v>
      </c>
      <c r="J2869" s="1">
        <v>3996</v>
      </c>
      <c r="K2869" s="1">
        <v>1</v>
      </c>
      <c r="L2869" s="1">
        <v>46670</v>
      </c>
      <c r="M2869" s="1">
        <v>0.93349899999999997</v>
      </c>
      <c r="N2869" s="1">
        <v>60.000999999999998</v>
      </c>
      <c r="O2869" s="1">
        <v>37.048000000000002</v>
      </c>
      <c r="P2869" s="1">
        <v>0</v>
      </c>
      <c r="Q2869" s="1">
        <v>0</v>
      </c>
      <c r="R2869">
        <f t="shared" si="220"/>
        <v>23.039202762911604</v>
      </c>
      <c r="S2869">
        <f t="shared" si="221"/>
        <v>0</v>
      </c>
      <c r="T2869">
        <f t="shared" si="222"/>
        <v>22.214366145546904</v>
      </c>
      <c r="U2869">
        <f t="shared" si="223"/>
        <v>0</v>
      </c>
      <c r="V2869">
        <v>38429</v>
      </c>
      <c r="W2869">
        <f t="shared" si="224"/>
        <v>0.21444742251945148</v>
      </c>
    </row>
    <row r="2870" spans="1:23" x14ac:dyDescent="0.15">
      <c r="A2870" s="1" t="s">
        <v>606</v>
      </c>
      <c r="B2870" s="1">
        <v>37737</v>
      </c>
      <c r="C2870" s="1">
        <v>37881</v>
      </c>
      <c r="D2870" s="1">
        <v>41541</v>
      </c>
      <c r="E2870" s="1" t="s">
        <v>577</v>
      </c>
      <c r="F2870" s="1" t="s">
        <v>58</v>
      </c>
      <c r="G2870" s="1">
        <v>80</v>
      </c>
      <c r="H2870" s="1">
        <v>80</v>
      </c>
      <c r="I2870" s="1">
        <v>0</v>
      </c>
      <c r="J2870" s="1">
        <v>3908</v>
      </c>
      <c r="K2870" s="1">
        <v>1</v>
      </c>
      <c r="L2870" s="1">
        <v>42947</v>
      </c>
      <c r="M2870" s="1">
        <v>0.88691200000000003</v>
      </c>
      <c r="N2870" s="1">
        <v>60.000999999999998</v>
      </c>
      <c r="O2870" s="1">
        <v>44.664000000000001</v>
      </c>
      <c r="P2870" s="1">
        <v>0</v>
      </c>
      <c r="Q2870" s="1">
        <v>0</v>
      </c>
      <c r="R2870">
        <f t="shared" si="220"/>
        <v>13.806078914593112</v>
      </c>
      <c r="S2870">
        <f t="shared" si="221"/>
        <v>0</v>
      </c>
      <c r="T2870">
        <f t="shared" si="222"/>
        <v>13.37345898999498</v>
      </c>
      <c r="U2870">
        <f t="shared" si="223"/>
        <v>0</v>
      </c>
      <c r="V2870">
        <v>38226</v>
      </c>
      <c r="W2870">
        <f t="shared" si="224"/>
        <v>0.12350232825825347</v>
      </c>
    </row>
    <row r="2871" spans="1:23" x14ac:dyDescent="0.15">
      <c r="A2871" s="1" t="s">
        <v>606</v>
      </c>
      <c r="B2871" s="1">
        <v>44302</v>
      </c>
      <c r="C2871" s="1">
        <v>44527</v>
      </c>
      <c r="D2871" s="1">
        <v>49794</v>
      </c>
      <c r="E2871" s="1" t="s">
        <v>577</v>
      </c>
      <c r="F2871" s="1" t="s">
        <v>59</v>
      </c>
      <c r="G2871" s="1">
        <v>80</v>
      </c>
      <c r="H2871" s="1">
        <v>80</v>
      </c>
      <c r="I2871" s="1">
        <v>0</v>
      </c>
      <c r="J2871" s="1">
        <v>4196</v>
      </c>
      <c r="K2871" s="1">
        <v>1</v>
      </c>
      <c r="L2871" s="1">
        <v>51726</v>
      </c>
      <c r="M2871" s="1">
        <v>0.90695700000000001</v>
      </c>
      <c r="N2871" s="1">
        <v>60.000999999999998</v>
      </c>
      <c r="O2871" s="1">
        <v>19.347000000000001</v>
      </c>
      <c r="P2871" s="1">
        <v>0</v>
      </c>
      <c r="Q2871" s="1">
        <v>0</v>
      </c>
      <c r="R2871">
        <f t="shared" si="220"/>
        <v>16.757708455600206</v>
      </c>
      <c r="S2871">
        <f t="shared" si="221"/>
        <v>0</v>
      </c>
      <c r="T2871">
        <f t="shared" si="222"/>
        <v>16.167718462955062</v>
      </c>
      <c r="U2871">
        <f t="shared" si="223"/>
        <v>0</v>
      </c>
      <c r="V2871">
        <v>44821</v>
      </c>
      <c r="W2871">
        <f t="shared" si="224"/>
        <v>0.1540572499498003</v>
      </c>
    </row>
    <row r="2872" spans="1:23" x14ac:dyDescent="0.15">
      <c r="A2872" s="1" t="s">
        <v>606</v>
      </c>
      <c r="B2872" s="1">
        <v>44928</v>
      </c>
      <c r="C2872" s="1">
        <v>45053</v>
      </c>
      <c r="D2872" s="1">
        <v>50012</v>
      </c>
      <c r="E2872" s="1" t="s">
        <v>577</v>
      </c>
      <c r="F2872" s="1" t="s">
        <v>141</v>
      </c>
      <c r="G2872" s="1">
        <v>80</v>
      </c>
      <c r="H2872" s="1">
        <v>80</v>
      </c>
      <c r="I2872" s="1">
        <v>0</v>
      </c>
      <c r="J2872" s="1">
        <v>4352</v>
      </c>
      <c r="K2872" s="1">
        <v>1</v>
      </c>
      <c r="L2872" s="1">
        <v>50689</v>
      </c>
      <c r="M2872" s="1">
        <v>0.91984399999999999</v>
      </c>
      <c r="N2872" s="1">
        <v>60.000999999999998</v>
      </c>
      <c r="O2872" s="1">
        <v>3.4390000000000001</v>
      </c>
      <c r="P2872" s="1">
        <v>0</v>
      </c>
      <c r="Q2872" s="1">
        <v>0</v>
      </c>
      <c r="R2872">
        <f t="shared" si="220"/>
        <v>12.822738603988615</v>
      </c>
      <c r="S2872">
        <f t="shared" si="221"/>
        <v>0</v>
      </c>
      <c r="T2872">
        <f t="shared" si="222"/>
        <v>12.509710785075345</v>
      </c>
      <c r="U2872">
        <f t="shared" si="223"/>
        <v>0</v>
      </c>
      <c r="V2872">
        <v>45351</v>
      </c>
      <c r="W2872">
        <f t="shared" si="224"/>
        <v>0.11770413000815849</v>
      </c>
    </row>
    <row r="2873" spans="1:23" x14ac:dyDescent="0.15">
      <c r="A2873" s="1" t="s">
        <v>606</v>
      </c>
      <c r="B2873" s="1">
        <v>41906</v>
      </c>
      <c r="C2873" s="1">
        <v>42079</v>
      </c>
      <c r="D2873" s="1">
        <v>46852</v>
      </c>
      <c r="E2873" s="1" t="s">
        <v>577</v>
      </c>
      <c r="F2873" s="1" t="s">
        <v>142</v>
      </c>
      <c r="G2873" s="1">
        <v>80</v>
      </c>
      <c r="H2873" s="1">
        <v>80</v>
      </c>
      <c r="I2873" s="1">
        <v>0</v>
      </c>
      <c r="J2873" s="1">
        <v>4254</v>
      </c>
      <c r="K2873" s="1">
        <v>1</v>
      </c>
      <c r="L2873" s="1">
        <v>49757</v>
      </c>
      <c r="M2873" s="1">
        <v>0.88513799999999998</v>
      </c>
      <c r="N2873" s="1">
        <v>60.000999999999998</v>
      </c>
      <c r="O2873" s="1">
        <v>45.348999999999997</v>
      </c>
      <c r="P2873" s="1">
        <v>0</v>
      </c>
      <c r="Q2873" s="1">
        <v>1E-3</v>
      </c>
      <c r="R2873">
        <f t="shared" si="220"/>
        <v>18.734787381281915</v>
      </c>
      <c r="S2873">
        <f t="shared" si="221"/>
        <v>0</v>
      </c>
      <c r="T2873">
        <f t="shared" si="222"/>
        <v>18.246631336296005</v>
      </c>
      <c r="U2873">
        <f t="shared" si="223"/>
        <v>0</v>
      </c>
      <c r="V2873">
        <v>42610</v>
      </c>
      <c r="W2873">
        <f t="shared" si="224"/>
        <v>0.16773057967613236</v>
      </c>
    </row>
    <row r="2874" spans="1:23" x14ac:dyDescent="0.15">
      <c r="A2874" s="1" t="s">
        <v>606</v>
      </c>
      <c r="B2874" s="1">
        <v>34825</v>
      </c>
      <c r="C2874" s="1">
        <v>34942</v>
      </c>
      <c r="D2874" s="1">
        <v>39162</v>
      </c>
      <c r="E2874" s="1" t="s">
        <v>577</v>
      </c>
      <c r="F2874" s="1" t="s">
        <v>143</v>
      </c>
      <c r="G2874" s="1">
        <v>80</v>
      </c>
      <c r="H2874" s="1">
        <v>80</v>
      </c>
      <c r="I2874" s="1">
        <v>0</v>
      </c>
      <c r="J2874" s="1">
        <v>3949</v>
      </c>
      <c r="K2874" s="1">
        <v>1</v>
      </c>
      <c r="L2874" s="1">
        <v>39730</v>
      </c>
      <c r="M2874" s="1">
        <v>0.90988100000000005</v>
      </c>
      <c r="N2874" s="1">
        <v>60.000999999999998</v>
      </c>
      <c r="O2874" s="1">
        <v>9.125</v>
      </c>
      <c r="P2874" s="1">
        <v>0</v>
      </c>
      <c r="Q2874" s="1">
        <v>0</v>
      </c>
      <c r="R2874">
        <f t="shared" si="220"/>
        <v>14.084709260588667</v>
      </c>
      <c r="S2874">
        <f t="shared" si="221"/>
        <v>0</v>
      </c>
      <c r="T2874">
        <f t="shared" si="222"/>
        <v>13.702707343597954</v>
      </c>
      <c r="U2874">
        <f t="shared" si="223"/>
        <v>0</v>
      </c>
      <c r="V2874">
        <v>35399</v>
      </c>
      <c r="W2874">
        <f t="shared" si="224"/>
        <v>0.12234808892906579</v>
      </c>
    </row>
    <row r="2875" spans="1:23" x14ac:dyDescent="0.15">
      <c r="A2875" s="1" t="s">
        <v>606</v>
      </c>
      <c r="B2875" s="1">
        <v>38643</v>
      </c>
      <c r="C2875" s="1">
        <v>38860</v>
      </c>
      <c r="D2875" s="1">
        <v>42814</v>
      </c>
      <c r="E2875" s="1" t="s">
        <v>577</v>
      </c>
      <c r="F2875" s="1" t="s">
        <v>144</v>
      </c>
      <c r="G2875" s="1">
        <v>80</v>
      </c>
      <c r="H2875" s="1">
        <v>80</v>
      </c>
      <c r="I2875" s="1">
        <v>0</v>
      </c>
      <c r="J2875" s="1">
        <v>4027</v>
      </c>
      <c r="K2875" s="1">
        <v>1</v>
      </c>
      <c r="L2875" s="1">
        <v>45190</v>
      </c>
      <c r="M2875" s="1">
        <v>0.93028599999999995</v>
      </c>
      <c r="N2875" s="1">
        <v>60.000999999999998</v>
      </c>
      <c r="O2875" s="1">
        <v>44.731000000000002</v>
      </c>
      <c r="P2875" s="1">
        <v>0</v>
      </c>
      <c r="Q2875" s="1">
        <v>1E-3</v>
      </c>
      <c r="R2875">
        <f t="shared" si="220"/>
        <v>16.942266387185256</v>
      </c>
      <c r="S2875">
        <f t="shared" si="221"/>
        <v>0</v>
      </c>
      <c r="T2875">
        <f t="shared" si="222"/>
        <v>16.289243437982503</v>
      </c>
      <c r="U2875">
        <f t="shared" si="223"/>
        <v>0</v>
      </c>
      <c r="V2875">
        <v>39065</v>
      </c>
      <c r="W2875">
        <f t="shared" si="224"/>
        <v>0.1567899654422118</v>
      </c>
    </row>
    <row r="2876" spans="1:23" x14ac:dyDescent="0.15">
      <c r="A2876" s="1" t="s">
        <v>606</v>
      </c>
      <c r="B2876" s="1">
        <v>41609</v>
      </c>
      <c r="C2876" s="1">
        <v>41801</v>
      </c>
      <c r="D2876" s="1">
        <v>45770</v>
      </c>
      <c r="E2876" s="1" t="s">
        <v>577</v>
      </c>
      <c r="F2876" s="1" t="s">
        <v>145</v>
      </c>
      <c r="G2876" s="1">
        <v>80</v>
      </c>
      <c r="H2876" s="1">
        <v>80</v>
      </c>
      <c r="I2876" s="1">
        <v>0</v>
      </c>
      <c r="J2876" s="1">
        <v>4211</v>
      </c>
      <c r="K2876" s="1">
        <v>1</v>
      </c>
      <c r="L2876" s="1">
        <v>47753</v>
      </c>
      <c r="M2876" s="1">
        <v>0.88782000000000005</v>
      </c>
      <c r="N2876" s="1">
        <v>60.000999999999998</v>
      </c>
      <c r="O2876" s="1">
        <v>28.52</v>
      </c>
      <c r="P2876" s="1">
        <v>0</v>
      </c>
      <c r="Q2876" s="1">
        <v>0</v>
      </c>
      <c r="R2876">
        <f t="shared" si="220"/>
        <v>14.766036194092624</v>
      </c>
      <c r="S2876">
        <f t="shared" si="221"/>
        <v>0</v>
      </c>
      <c r="T2876">
        <f t="shared" si="222"/>
        <v>14.238893806368269</v>
      </c>
      <c r="U2876">
        <f t="shared" si="223"/>
        <v>0</v>
      </c>
      <c r="V2876">
        <v>42055</v>
      </c>
      <c r="W2876">
        <f t="shared" si="224"/>
        <v>0.13548924028058495</v>
      </c>
    </row>
    <row r="2877" spans="1:23" x14ac:dyDescent="0.15">
      <c r="A2877" s="1" t="s">
        <v>606</v>
      </c>
      <c r="B2877" s="1">
        <v>38658</v>
      </c>
      <c r="C2877" s="1">
        <v>38825</v>
      </c>
      <c r="D2877" s="1">
        <v>42115</v>
      </c>
      <c r="E2877" s="1" t="s">
        <v>577</v>
      </c>
      <c r="F2877" s="1" t="s">
        <v>146</v>
      </c>
      <c r="G2877" s="1">
        <v>80</v>
      </c>
      <c r="H2877" s="1">
        <v>80</v>
      </c>
      <c r="I2877" s="1">
        <v>0</v>
      </c>
      <c r="J2877" s="1">
        <v>4064</v>
      </c>
      <c r="K2877" s="1">
        <v>1</v>
      </c>
      <c r="L2877" s="1">
        <v>44851</v>
      </c>
      <c r="M2877" s="1">
        <v>0.90232999999999997</v>
      </c>
      <c r="N2877" s="1">
        <v>60.000999999999998</v>
      </c>
      <c r="O2877" s="1">
        <v>27.222000000000001</v>
      </c>
      <c r="P2877" s="1">
        <v>0</v>
      </c>
      <c r="Q2877" s="1">
        <v>1E-3</v>
      </c>
      <c r="R2877">
        <f t="shared" si="220"/>
        <v>16.019969993274351</v>
      </c>
      <c r="S2877">
        <f t="shared" si="221"/>
        <v>0</v>
      </c>
      <c r="T2877">
        <f t="shared" si="222"/>
        <v>15.520927237604631</v>
      </c>
      <c r="U2877">
        <f t="shared" si="223"/>
        <v>0</v>
      </c>
      <c r="V2877">
        <v>38955</v>
      </c>
      <c r="W2877">
        <f t="shared" si="224"/>
        <v>0.151354126556283</v>
      </c>
    </row>
    <row r="2878" spans="1:23" x14ac:dyDescent="0.15">
      <c r="A2878" s="1" t="s">
        <v>606</v>
      </c>
      <c r="B2878" s="1">
        <v>36340</v>
      </c>
      <c r="C2878" s="1">
        <v>36535</v>
      </c>
      <c r="D2878" s="1">
        <v>39844</v>
      </c>
      <c r="E2878" s="1" t="s">
        <v>577</v>
      </c>
      <c r="F2878" s="1" t="s">
        <v>147</v>
      </c>
      <c r="G2878" s="1">
        <v>80</v>
      </c>
      <c r="H2878" s="1">
        <v>80</v>
      </c>
      <c r="I2878" s="1">
        <v>0</v>
      </c>
      <c r="J2878" s="1">
        <v>3990</v>
      </c>
      <c r="K2878" s="1">
        <v>1</v>
      </c>
      <c r="L2878" s="1">
        <v>42824</v>
      </c>
      <c r="M2878" s="1">
        <v>0.93018000000000001</v>
      </c>
      <c r="N2878" s="1">
        <v>60.000999999999998</v>
      </c>
      <c r="O2878" s="1">
        <v>30.872</v>
      </c>
      <c r="P2878" s="1">
        <v>0</v>
      </c>
      <c r="Q2878" s="1">
        <v>0</v>
      </c>
      <c r="R2878">
        <f t="shared" si="220"/>
        <v>17.84259768849752</v>
      </c>
      <c r="S2878">
        <f t="shared" si="221"/>
        <v>0</v>
      </c>
      <c r="T2878">
        <f t="shared" si="222"/>
        <v>17.21363076501985</v>
      </c>
      <c r="U2878">
        <f t="shared" si="223"/>
        <v>0</v>
      </c>
      <c r="V2878">
        <v>36681</v>
      </c>
      <c r="W2878">
        <f t="shared" si="224"/>
        <v>0.16747089773997437</v>
      </c>
    </row>
    <row r="2879" spans="1:23" x14ac:dyDescent="0.15">
      <c r="A2879" s="1" t="s">
        <v>606</v>
      </c>
      <c r="B2879" s="1">
        <v>37216</v>
      </c>
      <c r="C2879" s="1">
        <v>37393</v>
      </c>
      <c r="D2879" s="1">
        <v>41148</v>
      </c>
      <c r="E2879" s="1" t="s">
        <v>577</v>
      </c>
      <c r="F2879" s="1" t="s">
        <v>148</v>
      </c>
      <c r="G2879" s="1">
        <v>80</v>
      </c>
      <c r="H2879" s="1">
        <v>80</v>
      </c>
      <c r="I2879" s="1">
        <v>0</v>
      </c>
      <c r="J2879" s="1">
        <v>4002</v>
      </c>
      <c r="K2879" s="1">
        <v>1</v>
      </c>
      <c r="L2879" s="1">
        <v>43096</v>
      </c>
      <c r="M2879" s="1">
        <v>0.88773000000000002</v>
      </c>
      <c r="N2879" s="1">
        <v>60.000999999999998</v>
      </c>
      <c r="O2879" s="1">
        <v>19.472000000000001</v>
      </c>
      <c r="P2879" s="1">
        <v>0</v>
      </c>
      <c r="Q2879" s="1">
        <v>1E-3</v>
      </c>
      <c r="R2879">
        <f t="shared" si="220"/>
        <v>15.799656061908852</v>
      </c>
      <c r="S2879">
        <f t="shared" si="221"/>
        <v>0</v>
      </c>
      <c r="T2879">
        <f t="shared" si="222"/>
        <v>15.25151766373385</v>
      </c>
      <c r="U2879">
        <f t="shared" si="223"/>
        <v>0</v>
      </c>
      <c r="V2879">
        <v>37746</v>
      </c>
      <c r="W2879">
        <f t="shared" si="224"/>
        <v>0.14173687278122182</v>
      </c>
    </row>
    <row r="2880" spans="1:23" x14ac:dyDescent="0.15">
      <c r="A2880" s="1" t="s">
        <v>606</v>
      </c>
      <c r="B2880" s="1">
        <v>40685</v>
      </c>
      <c r="C2880" s="1">
        <v>40880</v>
      </c>
      <c r="D2880" s="1">
        <v>45854</v>
      </c>
      <c r="E2880" s="1" t="s">
        <v>577</v>
      </c>
      <c r="F2880" s="1" t="s">
        <v>149</v>
      </c>
      <c r="G2880" s="1">
        <v>80</v>
      </c>
      <c r="H2880" s="1">
        <v>80</v>
      </c>
      <c r="I2880" s="1">
        <v>0</v>
      </c>
      <c r="J2880" s="1">
        <v>3981</v>
      </c>
      <c r="K2880" s="1">
        <v>1</v>
      </c>
      <c r="L2880" s="1">
        <v>47036</v>
      </c>
      <c r="M2880" s="1">
        <v>0.86257899999999998</v>
      </c>
      <c r="N2880" s="1">
        <v>60.000999999999998</v>
      </c>
      <c r="O2880" s="1">
        <v>3.99</v>
      </c>
      <c r="P2880" s="1">
        <v>0</v>
      </c>
      <c r="Q2880" s="1">
        <v>0</v>
      </c>
      <c r="R2880">
        <f t="shared" si="220"/>
        <v>15.610175740444877</v>
      </c>
      <c r="S2880">
        <f t="shared" si="221"/>
        <v>0</v>
      </c>
      <c r="T2880">
        <f t="shared" si="222"/>
        <v>15.0587084148728</v>
      </c>
      <c r="U2880">
        <f t="shared" si="223"/>
        <v>0</v>
      </c>
      <c r="V2880">
        <v>41807</v>
      </c>
      <c r="W2880">
        <f t="shared" si="224"/>
        <v>0.1250747482479011</v>
      </c>
    </row>
    <row r="2881" spans="1:23" x14ac:dyDescent="0.15">
      <c r="A2881" s="1" t="s">
        <v>606</v>
      </c>
      <c r="B2881" s="1">
        <v>39511</v>
      </c>
      <c r="C2881" s="1">
        <v>39609</v>
      </c>
      <c r="D2881" s="1">
        <v>43691</v>
      </c>
      <c r="E2881" s="1" t="s">
        <v>577</v>
      </c>
      <c r="F2881" s="1" t="s">
        <v>150</v>
      </c>
      <c r="G2881" s="1">
        <v>80</v>
      </c>
      <c r="H2881" s="1">
        <v>80</v>
      </c>
      <c r="I2881" s="1">
        <v>0</v>
      </c>
      <c r="J2881" s="1">
        <v>3996</v>
      </c>
      <c r="K2881" s="1">
        <v>1</v>
      </c>
      <c r="L2881" s="1">
        <v>45150</v>
      </c>
      <c r="M2881" s="1">
        <v>0.89568700000000001</v>
      </c>
      <c r="N2881" s="1">
        <v>60.000999999999998</v>
      </c>
      <c r="O2881" s="1">
        <v>5.0170000000000003</v>
      </c>
      <c r="P2881" s="1">
        <v>0</v>
      </c>
      <c r="Q2881" s="1">
        <v>1E-3</v>
      </c>
      <c r="R2881">
        <f t="shared" si="220"/>
        <v>14.271974893067751</v>
      </c>
      <c r="S2881">
        <f t="shared" si="221"/>
        <v>0</v>
      </c>
      <c r="T2881">
        <f t="shared" si="222"/>
        <v>13.989244868590479</v>
      </c>
      <c r="U2881">
        <f t="shared" si="223"/>
        <v>0</v>
      </c>
      <c r="V2881">
        <v>39899</v>
      </c>
      <c r="W2881">
        <f t="shared" si="224"/>
        <v>0.13160730845384605</v>
      </c>
    </row>
    <row r="2882" spans="1:23" x14ac:dyDescent="0.15">
      <c r="A2882" s="1" t="s">
        <v>606</v>
      </c>
      <c r="B2882" s="1">
        <v>42401</v>
      </c>
      <c r="C2882" s="1">
        <v>42623</v>
      </c>
      <c r="D2882" s="1">
        <v>47035</v>
      </c>
      <c r="E2882" s="1" t="s">
        <v>577</v>
      </c>
      <c r="F2882" s="1" t="s">
        <v>151</v>
      </c>
      <c r="G2882" s="1">
        <v>80</v>
      </c>
      <c r="H2882" s="1">
        <v>80</v>
      </c>
      <c r="I2882" s="1">
        <v>0</v>
      </c>
      <c r="J2882" s="1">
        <v>4113</v>
      </c>
      <c r="K2882" s="1">
        <v>1</v>
      </c>
      <c r="L2882" s="1">
        <v>49858</v>
      </c>
      <c r="M2882" s="1">
        <v>0.89100299999999999</v>
      </c>
      <c r="N2882" s="1">
        <v>60.000999999999998</v>
      </c>
      <c r="O2882" s="1">
        <v>32.314999999999998</v>
      </c>
      <c r="P2882" s="1">
        <v>0</v>
      </c>
      <c r="Q2882" s="1">
        <v>1E-3</v>
      </c>
      <c r="R2882">
        <f t="shared" si="220"/>
        <v>17.586849366760227</v>
      </c>
      <c r="S2882">
        <f t="shared" si="221"/>
        <v>0</v>
      </c>
      <c r="T2882">
        <f t="shared" si="222"/>
        <v>16.974403491072888</v>
      </c>
      <c r="U2882">
        <f t="shared" si="223"/>
        <v>0</v>
      </c>
      <c r="V2882">
        <v>43170</v>
      </c>
      <c r="W2882">
        <f t="shared" si="224"/>
        <v>0.15492239981468603</v>
      </c>
    </row>
    <row r="2883" spans="1:23" x14ac:dyDescent="0.15">
      <c r="A2883" s="1" t="s">
        <v>606</v>
      </c>
      <c r="B2883" s="1">
        <v>38070</v>
      </c>
      <c r="C2883" s="1">
        <v>38168</v>
      </c>
      <c r="D2883" s="1">
        <v>42259</v>
      </c>
      <c r="E2883" s="1" t="s">
        <v>577</v>
      </c>
      <c r="F2883" s="1" t="s">
        <v>152</v>
      </c>
      <c r="G2883" s="1">
        <v>80</v>
      </c>
      <c r="H2883" s="1">
        <v>80</v>
      </c>
      <c r="I2883" s="1">
        <v>0</v>
      </c>
      <c r="J2883" s="1">
        <v>4007</v>
      </c>
      <c r="K2883" s="1">
        <v>1</v>
      </c>
      <c r="L2883" s="1">
        <v>42672</v>
      </c>
      <c r="M2883" s="1">
        <v>0.84274499999999997</v>
      </c>
      <c r="N2883" s="1">
        <v>60.000999999999998</v>
      </c>
      <c r="O2883" s="1">
        <v>10.417999999999999</v>
      </c>
      <c r="P2883" s="1">
        <v>0</v>
      </c>
      <c r="Q2883" s="1">
        <v>1E-3</v>
      </c>
      <c r="R2883">
        <f t="shared" ref="R2883:R2946" si="225">100*(L2883/B2883-1)</f>
        <v>12.0882584712372</v>
      </c>
      <c r="S2883">
        <f t="shared" ref="S2883:S2946" si="226">IF(L2883&lt;D2883,1,0)</f>
        <v>0</v>
      </c>
      <c r="T2883">
        <f t="shared" ref="T2883:T2946" si="227">100*(L2883/C2883-1)</f>
        <v>11.800461119262206</v>
      </c>
      <c r="U2883">
        <f t="shared" ref="U2883:U2946" si="228">IF(L2883=B2883,1,0)</f>
        <v>0</v>
      </c>
      <c r="V2883">
        <v>38772</v>
      </c>
      <c r="W2883">
        <f t="shared" ref="W2883:W2946" si="229">L2883/V2883-1</f>
        <v>0.10058805323429287</v>
      </c>
    </row>
    <row r="2884" spans="1:23" x14ac:dyDescent="0.15">
      <c r="A2884" s="1" t="s">
        <v>606</v>
      </c>
      <c r="B2884" s="1">
        <v>38839</v>
      </c>
      <c r="C2884" s="1">
        <v>39081</v>
      </c>
      <c r="D2884" s="1">
        <v>42634</v>
      </c>
      <c r="E2884" s="1" t="s">
        <v>577</v>
      </c>
      <c r="F2884" s="1" t="s">
        <v>153</v>
      </c>
      <c r="G2884" s="1">
        <v>80</v>
      </c>
      <c r="H2884" s="1">
        <v>80</v>
      </c>
      <c r="I2884" s="1">
        <v>0</v>
      </c>
      <c r="J2884" s="1">
        <v>4099</v>
      </c>
      <c r="K2884" s="1">
        <v>1</v>
      </c>
      <c r="L2884" s="1">
        <v>44310</v>
      </c>
      <c r="M2884" s="1">
        <v>0.93611</v>
      </c>
      <c r="N2884" s="1">
        <v>60.000999999999998</v>
      </c>
      <c r="O2884" s="1">
        <v>18.545999999999999</v>
      </c>
      <c r="P2884" s="1">
        <v>0</v>
      </c>
      <c r="Q2884" s="1">
        <v>0</v>
      </c>
      <c r="R2884">
        <f t="shared" si="225"/>
        <v>14.086356497335162</v>
      </c>
      <c r="S2884">
        <f t="shared" si="226"/>
        <v>0</v>
      </c>
      <c r="T2884">
        <f t="shared" si="227"/>
        <v>13.379903277807625</v>
      </c>
      <c r="U2884">
        <f t="shared" si="228"/>
        <v>0</v>
      </c>
      <c r="V2884">
        <v>39387</v>
      </c>
      <c r="W2884">
        <f t="shared" si="229"/>
        <v>0.12499047909208616</v>
      </c>
    </row>
    <row r="2885" spans="1:23" x14ac:dyDescent="0.15">
      <c r="A2885" s="1" t="s">
        <v>606</v>
      </c>
      <c r="B2885" s="1">
        <v>38710</v>
      </c>
      <c r="C2885" s="1">
        <v>38826</v>
      </c>
      <c r="D2885" s="1">
        <v>42179</v>
      </c>
      <c r="E2885" s="1" t="s">
        <v>577</v>
      </c>
      <c r="F2885" s="1" t="s">
        <v>154</v>
      </c>
      <c r="G2885" s="1">
        <v>80</v>
      </c>
      <c r="H2885" s="1">
        <v>80</v>
      </c>
      <c r="I2885" s="1">
        <v>0</v>
      </c>
      <c r="J2885" s="1">
        <v>3919</v>
      </c>
      <c r="K2885" s="1">
        <v>1</v>
      </c>
      <c r="L2885" s="1">
        <v>43511</v>
      </c>
      <c r="M2885" s="1">
        <v>0.92550600000000005</v>
      </c>
      <c r="N2885" s="1">
        <v>60.000999999999998</v>
      </c>
      <c r="O2885" s="1">
        <v>21.911000000000001</v>
      </c>
      <c r="P2885" s="1">
        <v>0</v>
      </c>
      <c r="Q2885" s="1">
        <v>0</v>
      </c>
      <c r="R2885">
        <f t="shared" si="225"/>
        <v>12.402479979333503</v>
      </c>
      <c r="S2885">
        <f t="shared" si="226"/>
        <v>0</v>
      </c>
      <c r="T2885">
        <f t="shared" si="227"/>
        <v>12.066656364291962</v>
      </c>
      <c r="U2885">
        <f t="shared" si="228"/>
        <v>0</v>
      </c>
      <c r="V2885">
        <v>38939</v>
      </c>
      <c r="W2885">
        <f t="shared" si="229"/>
        <v>0.11741441742212189</v>
      </c>
    </row>
    <row r="2886" spans="1:23" x14ac:dyDescent="0.15">
      <c r="A2886" s="1" t="s">
        <v>606</v>
      </c>
      <c r="B2886" s="1">
        <v>35886</v>
      </c>
      <c r="C2886" s="1">
        <v>36093</v>
      </c>
      <c r="D2886" s="1">
        <v>39854</v>
      </c>
      <c r="E2886" s="1" t="s">
        <v>577</v>
      </c>
      <c r="F2886" s="1" t="s">
        <v>155</v>
      </c>
      <c r="G2886" s="1">
        <v>80</v>
      </c>
      <c r="H2886" s="1">
        <v>80</v>
      </c>
      <c r="I2886" s="1">
        <v>0</v>
      </c>
      <c r="J2886" s="1">
        <v>3898</v>
      </c>
      <c r="K2886" s="1">
        <v>1</v>
      </c>
      <c r="L2886" s="1">
        <v>41982</v>
      </c>
      <c r="M2886" s="1">
        <v>0.88679200000000002</v>
      </c>
      <c r="N2886" s="1">
        <v>60.000999999999998</v>
      </c>
      <c r="O2886" s="1">
        <v>10.118</v>
      </c>
      <c r="P2886" s="1">
        <v>0</v>
      </c>
      <c r="Q2886" s="1">
        <v>1E-3</v>
      </c>
      <c r="R2886">
        <f t="shared" si="225"/>
        <v>16.987125898679146</v>
      </c>
      <c r="S2886">
        <f t="shared" si="226"/>
        <v>0</v>
      </c>
      <c r="T2886">
        <f t="shared" si="227"/>
        <v>16.316183193417011</v>
      </c>
      <c r="U2886">
        <f t="shared" si="228"/>
        <v>0</v>
      </c>
      <c r="V2886">
        <v>36319</v>
      </c>
      <c r="W2886">
        <f t="shared" si="229"/>
        <v>0.15592389658305561</v>
      </c>
    </row>
    <row r="2887" spans="1:23" x14ac:dyDescent="0.15">
      <c r="A2887" s="1" t="s">
        <v>606</v>
      </c>
      <c r="B2887" s="1">
        <v>81454</v>
      </c>
      <c r="C2887" s="1">
        <v>81680</v>
      </c>
      <c r="D2887" s="1">
        <v>89300</v>
      </c>
      <c r="E2887" s="1" t="s">
        <v>580</v>
      </c>
      <c r="F2887" s="1" t="s">
        <v>156</v>
      </c>
      <c r="G2887" s="1">
        <v>120</v>
      </c>
      <c r="H2887" s="1">
        <v>80</v>
      </c>
      <c r="I2887" s="1">
        <v>0</v>
      </c>
      <c r="J2887" s="1">
        <v>6146</v>
      </c>
      <c r="K2887" s="1">
        <v>1</v>
      </c>
      <c r="L2887" s="1">
        <v>94639</v>
      </c>
      <c r="M2887" s="1">
        <v>0.95497100000000001</v>
      </c>
      <c r="N2887" s="1">
        <v>60.000999999999998</v>
      </c>
      <c r="O2887" s="1">
        <v>10.278</v>
      </c>
      <c r="P2887" s="1">
        <v>0</v>
      </c>
      <c r="Q2887" s="1">
        <v>1E-3</v>
      </c>
      <c r="R2887">
        <f t="shared" si="225"/>
        <v>16.187050359712241</v>
      </c>
      <c r="S2887">
        <f t="shared" si="226"/>
        <v>0</v>
      </c>
      <c r="T2887">
        <f t="shared" si="227"/>
        <v>15.865572967678743</v>
      </c>
      <c r="U2887">
        <f t="shared" si="228"/>
        <v>0</v>
      </c>
      <c r="V2887">
        <v>81913</v>
      </c>
      <c r="W2887">
        <f t="shared" si="229"/>
        <v>0.15535995507428613</v>
      </c>
    </row>
    <row r="2888" spans="1:23" x14ac:dyDescent="0.15">
      <c r="A2888" s="1" t="s">
        <v>606</v>
      </c>
      <c r="B2888" s="1">
        <v>87653</v>
      </c>
      <c r="C2888" s="1">
        <v>87813</v>
      </c>
      <c r="D2888" s="1">
        <v>97823</v>
      </c>
      <c r="E2888" s="1" t="s">
        <v>579</v>
      </c>
      <c r="F2888" s="1" t="s">
        <v>157</v>
      </c>
      <c r="G2888" s="1">
        <v>120</v>
      </c>
      <c r="H2888" s="1">
        <v>80</v>
      </c>
      <c r="I2888" s="1">
        <v>0</v>
      </c>
      <c r="J2888" s="1">
        <v>5710</v>
      </c>
      <c r="K2888" s="1">
        <v>1</v>
      </c>
      <c r="L2888" s="1">
        <v>104749</v>
      </c>
      <c r="M2888" s="1">
        <v>0.89041300000000001</v>
      </c>
      <c r="N2888" s="1">
        <v>60.000999999999998</v>
      </c>
      <c r="O2888" s="1">
        <v>43.712000000000003</v>
      </c>
      <c r="P2888" s="1">
        <v>0</v>
      </c>
      <c r="Q2888" s="1">
        <v>0</v>
      </c>
      <c r="R2888">
        <f t="shared" si="225"/>
        <v>19.504181260196461</v>
      </c>
      <c r="S2888">
        <f t="shared" si="226"/>
        <v>0</v>
      </c>
      <c r="T2888">
        <f t="shared" si="227"/>
        <v>19.286438226686254</v>
      </c>
      <c r="U2888">
        <f t="shared" si="228"/>
        <v>0</v>
      </c>
      <c r="V2888">
        <v>88231</v>
      </c>
      <c r="W2888">
        <f t="shared" si="229"/>
        <v>0.18721311103807059</v>
      </c>
    </row>
    <row r="2889" spans="1:23" x14ac:dyDescent="0.15">
      <c r="A2889" s="1" t="s">
        <v>606</v>
      </c>
      <c r="B2889" s="1">
        <v>86612</v>
      </c>
      <c r="C2889" s="1">
        <v>86924</v>
      </c>
      <c r="D2889" s="1">
        <v>94796</v>
      </c>
      <c r="E2889" s="1" t="s">
        <v>579</v>
      </c>
      <c r="F2889" s="1" t="s">
        <v>158</v>
      </c>
      <c r="G2889" s="1">
        <v>120</v>
      </c>
      <c r="H2889" s="1">
        <v>80</v>
      </c>
      <c r="I2889" s="1">
        <v>0</v>
      </c>
      <c r="J2889" s="1">
        <v>5930</v>
      </c>
      <c r="K2889" s="1">
        <v>1</v>
      </c>
      <c r="L2889" s="1">
        <v>101447</v>
      </c>
      <c r="M2889" s="1">
        <v>0.91705599999999998</v>
      </c>
      <c r="N2889" s="1">
        <v>60.000999999999998</v>
      </c>
      <c r="O2889" s="1">
        <v>12.728999999999999</v>
      </c>
      <c r="P2889" s="1">
        <v>0</v>
      </c>
      <c r="Q2889" s="1">
        <v>0</v>
      </c>
      <c r="R2889">
        <f t="shared" si="225"/>
        <v>17.128111578072325</v>
      </c>
      <c r="S2889">
        <f t="shared" si="226"/>
        <v>0</v>
      </c>
      <c r="T2889">
        <f t="shared" si="227"/>
        <v>16.707698679306059</v>
      </c>
      <c r="U2889">
        <f t="shared" si="228"/>
        <v>0</v>
      </c>
      <c r="V2889">
        <v>87014</v>
      </c>
      <c r="W2889">
        <f t="shared" si="229"/>
        <v>0.16586986002252502</v>
      </c>
    </row>
    <row r="2890" spans="1:23" x14ac:dyDescent="0.15">
      <c r="A2890" s="1" t="s">
        <v>606</v>
      </c>
      <c r="B2890" s="1">
        <v>79238</v>
      </c>
      <c r="C2890" s="1">
        <v>79568</v>
      </c>
      <c r="D2890" s="1">
        <v>87606</v>
      </c>
      <c r="E2890" s="1" t="s">
        <v>579</v>
      </c>
      <c r="F2890" s="1" t="s">
        <v>159</v>
      </c>
      <c r="G2890" s="1">
        <v>120</v>
      </c>
      <c r="H2890" s="1">
        <v>80</v>
      </c>
      <c r="I2890" s="1">
        <v>0</v>
      </c>
      <c r="J2890" s="1">
        <v>5634</v>
      </c>
      <c r="K2890" s="1">
        <v>1</v>
      </c>
      <c r="L2890" s="1">
        <v>93909</v>
      </c>
      <c r="M2890" s="1">
        <v>0.86647200000000002</v>
      </c>
      <c r="N2890" s="1">
        <v>60.000999999999998</v>
      </c>
      <c r="O2890" s="1">
        <v>22.773</v>
      </c>
      <c r="P2890" s="1">
        <v>0</v>
      </c>
      <c r="Q2890" s="1">
        <v>0</v>
      </c>
      <c r="R2890">
        <f t="shared" si="225"/>
        <v>18.515106388349032</v>
      </c>
      <c r="S2890">
        <f t="shared" si="226"/>
        <v>0</v>
      </c>
      <c r="T2890">
        <f t="shared" si="227"/>
        <v>18.023577317514583</v>
      </c>
      <c r="U2890">
        <f t="shared" si="228"/>
        <v>0</v>
      </c>
      <c r="V2890">
        <v>79845</v>
      </c>
      <c r="W2890">
        <f t="shared" si="229"/>
        <v>0.17614127371782828</v>
      </c>
    </row>
    <row r="2891" spans="1:23" x14ac:dyDescent="0.15">
      <c r="A2891" s="1" t="s">
        <v>606</v>
      </c>
      <c r="B2891" s="1">
        <v>94238</v>
      </c>
      <c r="C2891" s="1">
        <v>94496</v>
      </c>
      <c r="D2891" s="1">
        <v>104307</v>
      </c>
      <c r="E2891" s="1" t="s">
        <v>579</v>
      </c>
      <c r="F2891" s="1" t="s">
        <v>160</v>
      </c>
      <c r="G2891" s="1">
        <v>120</v>
      </c>
      <c r="H2891" s="1">
        <v>80</v>
      </c>
      <c r="I2891" s="1">
        <v>0</v>
      </c>
      <c r="J2891" s="1">
        <v>6254</v>
      </c>
      <c r="K2891" s="1">
        <v>1</v>
      </c>
      <c r="L2891" s="1">
        <v>110590</v>
      </c>
      <c r="M2891" s="1">
        <v>0.89949500000000004</v>
      </c>
      <c r="N2891" s="1">
        <v>60.000999999999998</v>
      </c>
      <c r="O2891" s="1">
        <v>54.893000000000001</v>
      </c>
      <c r="P2891" s="1">
        <v>0</v>
      </c>
      <c r="Q2891" s="1">
        <v>0</v>
      </c>
      <c r="R2891">
        <f t="shared" si="225"/>
        <v>17.35181137120907</v>
      </c>
      <c r="S2891">
        <f t="shared" si="226"/>
        <v>0</v>
      </c>
      <c r="T2891">
        <f t="shared" si="227"/>
        <v>17.031408736877761</v>
      </c>
      <c r="U2891">
        <f t="shared" si="228"/>
        <v>0</v>
      </c>
      <c r="V2891">
        <v>94608</v>
      </c>
      <c r="W2891">
        <f t="shared" si="229"/>
        <v>0.1689286318281753</v>
      </c>
    </row>
    <row r="2892" spans="1:23" x14ac:dyDescent="0.15">
      <c r="A2892" s="1" t="s">
        <v>606</v>
      </c>
      <c r="B2892" s="1">
        <v>89170</v>
      </c>
      <c r="C2892" s="1">
        <v>89334</v>
      </c>
      <c r="D2892" s="1">
        <v>97740</v>
      </c>
      <c r="E2892" s="1" t="s">
        <v>579</v>
      </c>
      <c r="F2892" s="1" t="s">
        <v>161</v>
      </c>
      <c r="G2892" s="1">
        <v>120</v>
      </c>
      <c r="H2892" s="1">
        <v>80</v>
      </c>
      <c r="I2892" s="1">
        <v>0</v>
      </c>
      <c r="J2892" s="1">
        <v>5940</v>
      </c>
      <c r="K2892" s="1">
        <v>1</v>
      </c>
      <c r="L2892" s="1">
        <v>102814</v>
      </c>
      <c r="M2892" s="1">
        <v>0.87558800000000003</v>
      </c>
      <c r="N2892" s="1">
        <v>60.000999999999998</v>
      </c>
      <c r="O2892" s="1">
        <v>35.840000000000003</v>
      </c>
      <c r="P2892" s="1">
        <v>0</v>
      </c>
      <c r="Q2892" s="1">
        <v>0</v>
      </c>
      <c r="R2892">
        <f t="shared" si="225"/>
        <v>15.301110238869576</v>
      </c>
      <c r="S2892">
        <f t="shared" si="226"/>
        <v>0</v>
      </c>
      <c r="T2892">
        <f t="shared" si="227"/>
        <v>15.089439631047519</v>
      </c>
      <c r="U2892">
        <f t="shared" si="228"/>
        <v>0</v>
      </c>
      <c r="V2892">
        <v>89871</v>
      </c>
      <c r="W2892">
        <f t="shared" si="229"/>
        <v>0.14401753624639757</v>
      </c>
    </row>
    <row r="2893" spans="1:23" x14ac:dyDescent="0.15">
      <c r="A2893" s="1" t="s">
        <v>606</v>
      </c>
      <c r="B2893" s="1">
        <v>94132</v>
      </c>
      <c r="C2893" s="1">
        <v>94487</v>
      </c>
      <c r="D2893" s="1">
        <v>104024</v>
      </c>
      <c r="E2893" s="1" t="s">
        <v>579</v>
      </c>
      <c r="F2893" s="1" t="s">
        <v>162</v>
      </c>
      <c r="G2893" s="1">
        <v>120</v>
      </c>
      <c r="H2893" s="1">
        <v>80</v>
      </c>
      <c r="I2893" s="1">
        <v>0</v>
      </c>
      <c r="J2893" s="1">
        <v>6380</v>
      </c>
      <c r="K2893" s="1">
        <v>1</v>
      </c>
      <c r="L2893" s="1">
        <v>107776</v>
      </c>
      <c r="M2893" s="1">
        <v>0.89075099999999996</v>
      </c>
      <c r="N2893" s="1">
        <v>60.000999999999998</v>
      </c>
      <c r="O2893" s="1">
        <v>46.25</v>
      </c>
      <c r="P2893" s="1">
        <v>0</v>
      </c>
      <c r="Q2893" s="1">
        <v>1E-3</v>
      </c>
      <c r="R2893">
        <f t="shared" si="225"/>
        <v>14.494539582713628</v>
      </c>
      <c r="S2893">
        <f t="shared" si="226"/>
        <v>0</v>
      </c>
      <c r="T2893">
        <f t="shared" si="227"/>
        <v>14.064368643305425</v>
      </c>
      <c r="U2893">
        <f t="shared" si="228"/>
        <v>0</v>
      </c>
      <c r="V2893">
        <v>94727</v>
      </c>
      <c r="W2893">
        <f t="shared" si="229"/>
        <v>0.13775375552904667</v>
      </c>
    </row>
    <row r="2894" spans="1:23" x14ac:dyDescent="0.15">
      <c r="A2894" s="1" t="s">
        <v>606</v>
      </c>
      <c r="B2894" s="1">
        <v>92421</v>
      </c>
      <c r="C2894" s="1">
        <v>92557</v>
      </c>
      <c r="D2894" s="1">
        <v>101072</v>
      </c>
      <c r="E2894" s="1" t="s">
        <v>579</v>
      </c>
      <c r="F2894" s="1" t="s">
        <v>163</v>
      </c>
      <c r="G2894" s="1">
        <v>120</v>
      </c>
      <c r="H2894" s="1">
        <v>80</v>
      </c>
      <c r="I2894" s="1">
        <v>0</v>
      </c>
      <c r="J2894" s="1">
        <v>5697</v>
      </c>
      <c r="K2894" s="1">
        <v>1</v>
      </c>
      <c r="L2894" s="1">
        <v>106730</v>
      </c>
      <c r="M2894" s="1">
        <v>0.89249299999999998</v>
      </c>
      <c r="N2894" s="1">
        <v>60.000999999999998</v>
      </c>
      <c r="O2894" s="1">
        <v>12.048</v>
      </c>
      <c r="P2894" s="1">
        <v>0</v>
      </c>
      <c r="Q2894" s="1">
        <v>1E-3</v>
      </c>
      <c r="R2894">
        <f t="shared" si="225"/>
        <v>15.48241200592939</v>
      </c>
      <c r="S2894">
        <f t="shared" si="226"/>
        <v>0</v>
      </c>
      <c r="T2894">
        <f t="shared" si="227"/>
        <v>15.312726211955873</v>
      </c>
      <c r="U2894">
        <f t="shared" si="228"/>
        <v>0</v>
      </c>
      <c r="V2894">
        <v>92795</v>
      </c>
      <c r="W2894">
        <f t="shared" si="229"/>
        <v>0.15016972897246617</v>
      </c>
    </row>
    <row r="2895" spans="1:23" x14ac:dyDescent="0.15">
      <c r="A2895" s="1" t="s">
        <v>606</v>
      </c>
      <c r="B2895" s="1">
        <v>83340</v>
      </c>
      <c r="C2895" s="1">
        <v>83598</v>
      </c>
      <c r="D2895" s="1">
        <v>91168</v>
      </c>
      <c r="E2895" s="1" t="s">
        <v>579</v>
      </c>
      <c r="F2895" s="1" t="s">
        <v>164</v>
      </c>
      <c r="G2895" s="1">
        <v>120</v>
      </c>
      <c r="H2895" s="1">
        <v>80</v>
      </c>
      <c r="I2895" s="1">
        <v>0</v>
      </c>
      <c r="J2895" s="1">
        <v>6082</v>
      </c>
      <c r="K2895" s="1">
        <v>1</v>
      </c>
      <c r="L2895" s="1">
        <v>95714</v>
      </c>
      <c r="M2895" s="1">
        <v>0.92289100000000002</v>
      </c>
      <c r="N2895" s="1">
        <v>60.000999999999998</v>
      </c>
      <c r="O2895" s="1">
        <v>33.11</v>
      </c>
      <c r="P2895" s="1">
        <v>0</v>
      </c>
      <c r="Q2895" s="1">
        <v>1E-3</v>
      </c>
      <c r="R2895">
        <f t="shared" si="225"/>
        <v>14.847612191024728</v>
      </c>
      <c r="S2895">
        <f t="shared" si="226"/>
        <v>0</v>
      </c>
      <c r="T2895">
        <f t="shared" si="227"/>
        <v>14.493169693054853</v>
      </c>
      <c r="U2895">
        <f t="shared" si="228"/>
        <v>0</v>
      </c>
      <c r="V2895">
        <v>83690</v>
      </c>
      <c r="W2895">
        <f t="shared" si="229"/>
        <v>0.14367307922093442</v>
      </c>
    </row>
    <row r="2896" spans="1:23" x14ac:dyDescent="0.15">
      <c r="A2896" s="1" t="s">
        <v>606</v>
      </c>
      <c r="B2896" s="1">
        <v>89565</v>
      </c>
      <c r="C2896" s="1">
        <v>89828</v>
      </c>
      <c r="D2896" s="1">
        <v>97999</v>
      </c>
      <c r="E2896" s="1" t="s">
        <v>579</v>
      </c>
      <c r="F2896" s="1" t="s">
        <v>165</v>
      </c>
      <c r="G2896" s="1">
        <v>120</v>
      </c>
      <c r="H2896" s="1">
        <v>80</v>
      </c>
      <c r="I2896" s="1">
        <v>0</v>
      </c>
      <c r="J2896" s="1">
        <v>6016</v>
      </c>
      <c r="K2896" s="1">
        <v>1</v>
      </c>
      <c r="L2896" s="1">
        <v>103788</v>
      </c>
      <c r="M2896" s="1">
        <v>0.91661999999999999</v>
      </c>
      <c r="N2896" s="1">
        <v>60.000999999999998</v>
      </c>
      <c r="O2896" s="1">
        <v>26.509</v>
      </c>
      <c r="P2896" s="1">
        <v>0</v>
      </c>
      <c r="Q2896" s="1">
        <v>0</v>
      </c>
      <c r="R2896">
        <f t="shared" si="225"/>
        <v>15.880087087590011</v>
      </c>
      <c r="S2896">
        <f t="shared" si="226"/>
        <v>0</v>
      </c>
      <c r="T2896">
        <f t="shared" si="227"/>
        <v>15.540811328316328</v>
      </c>
      <c r="U2896">
        <f t="shared" si="228"/>
        <v>0</v>
      </c>
      <c r="V2896">
        <v>89946</v>
      </c>
      <c r="W2896">
        <f t="shared" si="229"/>
        <v>0.1538923354012407</v>
      </c>
    </row>
    <row r="2897" spans="1:23" x14ac:dyDescent="0.15">
      <c r="A2897" s="1" t="s">
        <v>606</v>
      </c>
      <c r="B2897" s="1">
        <v>95765</v>
      </c>
      <c r="C2897" s="1">
        <v>95989</v>
      </c>
      <c r="D2897" s="1">
        <v>104349</v>
      </c>
      <c r="E2897" s="1" t="s">
        <v>579</v>
      </c>
      <c r="F2897" s="1" t="s">
        <v>166</v>
      </c>
      <c r="G2897" s="1">
        <v>120</v>
      </c>
      <c r="H2897" s="1">
        <v>80</v>
      </c>
      <c r="I2897" s="1">
        <v>0</v>
      </c>
      <c r="J2897" s="1">
        <v>5877</v>
      </c>
      <c r="K2897" s="1">
        <v>1</v>
      </c>
      <c r="L2897" s="1">
        <v>111472</v>
      </c>
      <c r="M2897" s="1">
        <v>0.92113599999999995</v>
      </c>
      <c r="N2897" s="1">
        <v>60.000999999999998</v>
      </c>
      <c r="O2897" s="1">
        <v>37.811999999999998</v>
      </c>
      <c r="P2897" s="1">
        <v>0</v>
      </c>
      <c r="Q2897" s="1">
        <v>1E-3</v>
      </c>
      <c r="R2897">
        <f t="shared" si="225"/>
        <v>16.401608103169217</v>
      </c>
      <c r="S2897">
        <f t="shared" si="226"/>
        <v>0</v>
      </c>
      <c r="T2897">
        <f t="shared" si="227"/>
        <v>16.129973226098816</v>
      </c>
      <c r="U2897">
        <f t="shared" si="228"/>
        <v>0</v>
      </c>
      <c r="V2897">
        <v>96052</v>
      </c>
      <c r="W2897">
        <f t="shared" si="229"/>
        <v>0.16053804189397414</v>
      </c>
    </row>
    <row r="2898" spans="1:23" x14ac:dyDescent="0.15">
      <c r="A2898" s="1" t="s">
        <v>606</v>
      </c>
      <c r="B2898" s="1">
        <v>83900</v>
      </c>
      <c r="C2898" s="1">
        <v>84258</v>
      </c>
      <c r="D2898" s="1">
        <v>92792</v>
      </c>
      <c r="E2898" s="1" t="s">
        <v>579</v>
      </c>
      <c r="F2898" s="1" t="s">
        <v>167</v>
      </c>
      <c r="G2898" s="1">
        <v>120</v>
      </c>
      <c r="H2898" s="1">
        <v>80</v>
      </c>
      <c r="I2898" s="1">
        <v>0</v>
      </c>
      <c r="J2898" s="1">
        <v>6091</v>
      </c>
      <c r="K2898" s="1">
        <v>1</v>
      </c>
      <c r="L2898" s="1">
        <v>95589</v>
      </c>
      <c r="M2898" s="1">
        <v>0.88317500000000004</v>
      </c>
      <c r="N2898" s="1">
        <v>60.000999999999998</v>
      </c>
      <c r="O2898" s="1">
        <v>10.768000000000001</v>
      </c>
      <c r="P2898" s="1">
        <v>0</v>
      </c>
      <c r="Q2898" s="1">
        <v>0</v>
      </c>
      <c r="R2898">
        <f t="shared" si="225"/>
        <v>13.932061978545885</v>
      </c>
      <c r="S2898">
        <f t="shared" si="226"/>
        <v>0</v>
      </c>
      <c r="T2898">
        <f t="shared" si="227"/>
        <v>13.447981200598157</v>
      </c>
      <c r="U2898">
        <f t="shared" si="228"/>
        <v>0</v>
      </c>
      <c r="V2898">
        <v>84660</v>
      </c>
      <c r="W2898">
        <f t="shared" si="229"/>
        <v>0.12909284195605952</v>
      </c>
    </row>
    <row r="2899" spans="1:23" x14ac:dyDescent="0.15">
      <c r="A2899" s="1" t="s">
        <v>606</v>
      </c>
      <c r="B2899" s="1">
        <v>79466</v>
      </c>
      <c r="C2899" s="1">
        <v>79742</v>
      </c>
      <c r="D2899" s="1">
        <v>87913</v>
      </c>
      <c r="E2899" s="1" t="s">
        <v>579</v>
      </c>
      <c r="F2899" s="1" t="s">
        <v>168</v>
      </c>
      <c r="G2899" s="1">
        <v>120</v>
      </c>
      <c r="H2899" s="1">
        <v>80</v>
      </c>
      <c r="I2899" s="1">
        <v>0</v>
      </c>
      <c r="J2899" s="1">
        <v>5868</v>
      </c>
      <c r="K2899" s="1">
        <v>1</v>
      </c>
      <c r="L2899" s="1">
        <v>90766</v>
      </c>
      <c r="M2899" s="1">
        <v>0.94036500000000001</v>
      </c>
      <c r="N2899" s="1">
        <v>60.000999999999998</v>
      </c>
      <c r="O2899" s="1">
        <v>54.725999999999999</v>
      </c>
      <c r="P2899" s="1">
        <v>0</v>
      </c>
      <c r="Q2899" s="1">
        <v>0</v>
      </c>
      <c r="R2899">
        <f t="shared" si="225"/>
        <v>14.219917952331818</v>
      </c>
      <c r="S2899">
        <f t="shared" si="226"/>
        <v>0</v>
      </c>
      <c r="T2899">
        <f t="shared" si="227"/>
        <v>13.82458428431692</v>
      </c>
      <c r="U2899">
        <f t="shared" si="228"/>
        <v>0</v>
      </c>
      <c r="V2899">
        <v>79825</v>
      </c>
      <c r="W2899">
        <f t="shared" si="229"/>
        <v>0.13706232383338546</v>
      </c>
    </row>
    <row r="2900" spans="1:23" x14ac:dyDescent="0.15">
      <c r="A2900" s="1" t="s">
        <v>606</v>
      </c>
      <c r="B2900" s="1">
        <v>93058</v>
      </c>
      <c r="C2900" s="1">
        <v>93221</v>
      </c>
      <c r="D2900" s="1">
        <v>102653</v>
      </c>
      <c r="E2900" s="1" t="s">
        <v>579</v>
      </c>
      <c r="F2900" s="1" t="s">
        <v>169</v>
      </c>
      <c r="G2900" s="1">
        <v>120</v>
      </c>
      <c r="H2900" s="1">
        <v>80</v>
      </c>
      <c r="I2900" s="1">
        <v>0</v>
      </c>
      <c r="J2900" s="1">
        <v>6099</v>
      </c>
      <c r="K2900" s="1">
        <v>1</v>
      </c>
      <c r="L2900" s="1">
        <v>106934</v>
      </c>
      <c r="M2900" s="1">
        <v>0.89589200000000002</v>
      </c>
      <c r="N2900" s="1">
        <v>60.000999999999998</v>
      </c>
      <c r="O2900" s="1">
        <v>21.823</v>
      </c>
      <c r="P2900" s="1">
        <v>0</v>
      </c>
      <c r="Q2900" s="1">
        <v>0</v>
      </c>
      <c r="R2900">
        <f t="shared" si="225"/>
        <v>14.911130692686282</v>
      </c>
      <c r="S2900">
        <f t="shared" si="226"/>
        <v>0</v>
      </c>
      <c r="T2900">
        <f t="shared" si="227"/>
        <v>14.710204782184277</v>
      </c>
      <c r="U2900">
        <f t="shared" si="228"/>
        <v>0</v>
      </c>
      <c r="V2900">
        <v>93312</v>
      </c>
      <c r="W2900">
        <f t="shared" si="229"/>
        <v>0.14598336762688624</v>
      </c>
    </row>
    <row r="2901" spans="1:23" x14ac:dyDescent="0.15">
      <c r="A2901" s="1" t="s">
        <v>606</v>
      </c>
      <c r="B2901" s="1">
        <v>80076</v>
      </c>
      <c r="C2901" s="1">
        <v>80386</v>
      </c>
      <c r="D2901" s="1">
        <v>87984</v>
      </c>
      <c r="E2901" s="1" t="s">
        <v>579</v>
      </c>
      <c r="F2901" s="1" t="s">
        <v>170</v>
      </c>
      <c r="G2901" s="1">
        <v>120</v>
      </c>
      <c r="H2901" s="1">
        <v>80</v>
      </c>
      <c r="I2901" s="1">
        <v>0</v>
      </c>
      <c r="J2901" s="1">
        <v>5995</v>
      </c>
      <c r="K2901" s="1">
        <v>1</v>
      </c>
      <c r="L2901" s="1">
        <v>94976</v>
      </c>
      <c r="M2901" s="1">
        <v>0.93682500000000002</v>
      </c>
      <c r="N2901" s="1">
        <v>60.000999999999998</v>
      </c>
      <c r="O2901" s="1">
        <v>34.072000000000003</v>
      </c>
      <c r="P2901" s="1">
        <v>0</v>
      </c>
      <c r="Q2901" s="1">
        <v>1E-3</v>
      </c>
      <c r="R2901">
        <f t="shared" si="225"/>
        <v>18.607323043109037</v>
      </c>
      <c r="S2901">
        <f t="shared" si="226"/>
        <v>0</v>
      </c>
      <c r="T2901">
        <f t="shared" si="227"/>
        <v>18.149926604135057</v>
      </c>
      <c r="U2901">
        <f t="shared" si="228"/>
        <v>0</v>
      </c>
      <c r="V2901">
        <v>80474</v>
      </c>
      <c r="W2901">
        <f t="shared" si="229"/>
        <v>0.18020727191391006</v>
      </c>
    </row>
    <row r="2902" spans="1:23" x14ac:dyDescent="0.15">
      <c r="A2902" s="1" t="s">
        <v>606</v>
      </c>
      <c r="B2902" s="1">
        <v>94147</v>
      </c>
      <c r="C2902" s="1">
        <v>94424</v>
      </c>
      <c r="D2902" s="1">
        <v>103277</v>
      </c>
      <c r="E2902" s="1" t="s">
        <v>579</v>
      </c>
      <c r="F2902" s="1" t="s">
        <v>171</v>
      </c>
      <c r="G2902" s="1">
        <v>120</v>
      </c>
      <c r="H2902" s="1">
        <v>80</v>
      </c>
      <c r="I2902" s="1">
        <v>0</v>
      </c>
      <c r="J2902" s="1">
        <v>6165</v>
      </c>
      <c r="K2902" s="1">
        <v>1</v>
      </c>
      <c r="L2902" s="1">
        <v>106849</v>
      </c>
      <c r="M2902" s="1">
        <v>0.922238</v>
      </c>
      <c r="N2902" s="1">
        <v>60.000999999999998</v>
      </c>
      <c r="O2902" s="1">
        <v>38.351999999999997</v>
      </c>
      <c r="P2902" s="1">
        <v>0</v>
      </c>
      <c r="Q2902" s="1">
        <v>1E-3</v>
      </c>
      <c r="R2902">
        <f t="shared" si="225"/>
        <v>13.491667286265097</v>
      </c>
      <c r="S2902">
        <f t="shared" si="226"/>
        <v>0</v>
      </c>
      <c r="T2902">
        <f t="shared" si="227"/>
        <v>13.158730831144627</v>
      </c>
      <c r="U2902">
        <f t="shared" si="228"/>
        <v>0</v>
      </c>
      <c r="V2902">
        <v>94506</v>
      </c>
      <c r="W2902">
        <f t="shared" si="229"/>
        <v>0.13060546420333097</v>
      </c>
    </row>
    <row r="2903" spans="1:23" x14ac:dyDescent="0.15">
      <c r="A2903" s="1" t="s">
        <v>606</v>
      </c>
      <c r="B2903" s="1">
        <v>89388</v>
      </c>
      <c r="C2903" s="1">
        <v>89670</v>
      </c>
      <c r="D2903" s="1">
        <v>98661</v>
      </c>
      <c r="E2903" s="1" t="s">
        <v>579</v>
      </c>
      <c r="F2903" s="1" t="s">
        <v>172</v>
      </c>
      <c r="G2903" s="1">
        <v>120</v>
      </c>
      <c r="H2903" s="1">
        <v>80</v>
      </c>
      <c r="I2903" s="1">
        <v>0</v>
      </c>
      <c r="J2903" s="1">
        <v>6004</v>
      </c>
      <c r="K2903" s="1">
        <v>1</v>
      </c>
      <c r="L2903" s="1">
        <v>105253</v>
      </c>
      <c r="M2903" s="1">
        <v>0.91067100000000001</v>
      </c>
      <c r="N2903" s="1">
        <v>60.000999999999998</v>
      </c>
      <c r="O2903" s="1">
        <v>50.46</v>
      </c>
      <c r="P2903" s="1">
        <v>0</v>
      </c>
      <c r="Q2903" s="1">
        <v>0</v>
      </c>
      <c r="R2903">
        <f t="shared" si="225"/>
        <v>17.748467355797203</v>
      </c>
      <c r="S2903">
        <f t="shared" si="226"/>
        <v>0</v>
      </c>
      <c r="T2903">
        <f t="shared" si="227"/>
        <v>17.378164380506298</v>
      </c>
      <c r="U2903">
        <f t="shared" si="228"/>
        <v>0</v>
      </c>
      <c r="V2903">
        <v>89886</v>
      </c>
      <c r="W2903">
        <f t="shared" si="229"/>
        <v>0.17096099503815942</v>
      </c>
    </row>
    <row r="2904" spans="1:23" x14ac:dyDescent="0.15">
      <c r="A2904" s="1" t="s">
        <v>606</v>
      </c>
      <c r="B2904" s="1">
        <v>89581</v>
      </c>
      <c r="C2904" s="1">
        <v>89919</v>
      </c>
      <c r="D2904" s="1">
        <v>98195</v>
      </c>
      <c r="E2904" s="1" t="s">
        <v>579</v>
      </c>
      <c r="F2904" s="1" t="s">
        <v>173</v>
      </c>
      <c r="G2904" s="1">
        <v>120</v>
      </c>
      <c r="H2904" s="1">
        <v>80</v>
      </c>
      <c r="I2904" s="1">
        <v>0</v>
      </c>
      <c r="J2904" s="1">
        <v>6183</v>
      </c>
      <c r="K2904" s="1">
        <v>1</v>
      </c>
      <c r="L2904" s="1">
        <v>101886</v>
      </c>
      <c r="M2904" s="1">
        <v>0.91703400000000002</v>
      </c>
      <c r="N2904" s="1">
        <v>60.000999999999998</v>
      </c>
      <c r="O2904" s="1">
        <v>34.826000000000001</v>
      </c>
      <c r="P2904" s="1">
        <v>0</v>
      </c>
      <c r="Q2904" s="1">
        <v>0</v>
      </c>
      <c r="R2904">
        <f t="shared" si="225"/>
        <v>13.736171732845136</v>
      </c>
      <c r="S2904">
        <f t="shared" si="226"/>
        <v>0</v>
      </c>
      <c r="T2904">
        <f t="shared" si="227"/>
        <v>13.30864444666866</v>
      </c>
      <c r="U2904">
        <f t="shared" si="228"/>
        <v>0</v>
      </c>
      <c r="V2904">
        <v>90039</v>
      </c>
      <c r="W2904">
        <f t="shared" si="229"/>
        <v>0.13157631692933069</v>
      </c>
    </row>
    <row r="2905" spans="1:23" x14ac:dyDescent="0.15">
      <c r="A2905" s="1" t="s">
        <v>606</v>
      </c>
      <c r="B2905" s="1">
        <v>97140</v>
      </c>
      <c r="C2905" s="1">
        <v>97556</v>
      </c>
      <c r="D2905" s="1">
        <v>108788</v>
      </c>
      <c r="E2905" s="1" t="s">
        <v>579</v>
      </c>
      <c r="F2905" s="1" t="s">
        <v>174</v>
      </c>
      <c r="G2905" s="1">
        <v>120</v>
      </c>
      <c r="H2905" s="1">
        <v>80</v>
      </c>
      <c r="I2905" s="1">
        <v>0</v>
      </c>
      <c r="J2905" s="1">
        <v>6026</v>
      </c>
      <c r="K2905" s="1">
        <v>1</v>
      </c>
      <c r="L2905" s="1">
        <v>113893</v>
      </c>
      <c r="M2905" s="1">
        <v>0.86587700000000001</v>
      </c>
      <c r="N2905" s="1">
        <v>60.000999999999998</v>
      </c>
      <c r="O2905" s="1">
        <v>44.411999999999999</v>
      </c>
      <c r="P2905" s="1">
        <v>0</v>
      </c>
      <c r="Q2905" s="1">
        <v>0</v>
      </c>
      <c r="R2905">
        <f t="shared" si="225"/>
        <v>17.246242536545186</v>
      </c>
      <c r="S2905">
        <f t="shared" si="226"/>
        <v>0</v>
      </c>
      <c r="T2905">
        <f t="shared" si="227"/>
        <v>16.746279060232073</v>
      </c>
      <c r="U2905">
        <f t="shared" si="228"/>
        <v>0</v>
      </c>
      <c r="V2905">
        <v>97754</v>
      </c>
      <c r="W2905">
        <f t="shared" si="229"/>
        <v>0.16509810340241837</v>
      </c>
    </row>
    <row r="2906" spans="1:23" x14ac:dyDescent="0.15">
      <c r="A2906" s="1" t="s">
        <v>606</v>
      </c>
      <c r="B2906" s="1">
        <v>82807</v>
      </c>
      <c r="C2906" s="1">
        <v>83024</v>
      </c>
      <c r="D2906" s="1">
        <v>91862</v>
      </c>
      <c r="E2906" s="1" t="s">
        <v>579</v>
      </c>
      <c r="F2906" s="1" t="s">
        <v>175</v>
      </c>
      <c r="G2906" s="1">
        <v>120</v>
      </c>
      <c r="H2906" s="1">
        <v>80</v>
      </c>
      <c r="I2906" s="1">
        <v>0</v>
      </c>
      <c r="J2906" s="1">
        <v>6040</v>
      </c>
      <c r="K2906" s="1">
        <v>1</v>
      </c>
      <c r="L2906" s="1">
        <v>95895</v>
      </c>
      <c r="M2906" s="1">
        <v>0.91597899999999999</v>
      </c>
      <c r="N2906" s="1">
        <v>60.000999999999998</v>
      </c>
      <c r="O2906" s="1">
        <v>23.942</v>
      </c>
      <c r="P2906" s="1">
        <v>0</v>
      </c>
      <c r="Q2906" s="1">
        <v>1E-3</v>
      </c>
      <c r="R2906">
        <f t="shared" si="225"/>
        <v>15.805427077420987</v>
      </c>
      <c r="S2906">
        <f t="shared" si="226"/>
        <v>0</v>
      </c>
      <c r="T2906">
        <f t="shared" si="227"/>
        <v>15.502746193871641</v>
      </c>
      <c r="U2906">
        <f t="shared" si="228"/>
        <v>0</v>
      </c>
      <c r="V2906">
        <v>83557</v>
      </c>
      <c r="W2906">
        <f t="shared" si="229"/>
        <v>0.1476596814150819</v>
      </c>
    </row>
    <row r="2907" spans="1:23" x14ac:dyDescent="0.15">
      <c r="A2907" s="1" t="s">
        <v>606</v>
      </c>
      <c r="B2907" s="1">
        <v>78359</v>
      </c>
      <c r="C2907" s="1">
        <v>78690</v>
      </c>
      <c r="D2907" s="1">
        <v>86362</v>
      </c>
      <c r="E2907" s="1" t="s">
        <v>579</v>
      </c>
      <c r="F2907" s="1" t="s">
        <v>176</v>
      </c>
      <c r="G2907" s="1">
        <v>120</v>
      </c>
      <c r="H2907" s="1">
        <v>80</v>
      </c>
      <c r="I2907" s="1">
        <v>0</v>
      </c>
      <c r="J2907" s="1">
        <v>5952</v>
      </c>
      <c r="K2907" s="1">
        <v>1</v>
      </c>
      <c r="L2907" s="1">
        <v>88069</v>
      </c>
      <c r="M2907" s="1">
        <v>0.909335</v>
      </c>
      <c r="N2907" s="1">
        <v>60.000999999999998</v>
      </c>
      <c r="O2907" s="1">
        <v>42.863</v>
      </c>
      <c r="P2907" s="1">
        <v>0</v>
      </c>
      <c r="Q2907" s="1">
        <v>0</v>
      </c>
      <c r="R2907">
        <f t="shared" si="225"/>
        <v>12.391684426804828</v>
      </c>
      <c r="S2907">
        <f t="shared" si="226"/>
        <v>0</v>
      </c>
      <c r="T2907">
        <f t="shared" si="227"/>
        <v>11.918922353539196</v>
      </c>
      <c r="U2907">
        <f t="shared" si="228"/>
        <v>0</v>
      </c>
      <c r="V2907">
        <v>78885</v>
      </c>
      <c r="W2907">
        <f t="shared" si="229"/>
        <v>0.11642264055270335</v>
      </c>
    </row>
    <row r="2908" spans="1:23" x14ac:dyDescent="0.15">
      <c r="A2908" s="1" t="s">
        <v>606</v>
      </c>
      <c r="B2908" s="1">
        <v>82205</v>
      </c>
      <c r="C2908" s="1">
        <v>82447</v>
      </c>
      <c r="D2908" s="1">
        <v>90941</v>
      </c>
      <c r="E2908" s="1" t="s">
        <v>579</v>
      </c>
      <c r="F2908" s="1" t="s">
        <v>177</v>
      </c>
      <c r="G2908" s="1">
        <v>120</v>
      </c>
      <c r="H2908" s="1">
        <v>80</v>
      </c>
      <c r="I2908" s="1">
        <v>0</v>
      </c>
      <c r="J2908" s="1">
        <v>5819</v>
      </c>
      <c r="K2908" s="1">
        <v>1</v>
      </c>
      <c r="L2908" s="1">
        <v>97435</v>
      </c>
      <c r="M2908" s="1">
        <v>0.86963299999999999</v>
      </c>
      <c r="N2908" s="1">
        <v>60.000999999999998</v>
      </c>
      <c r="O2908" s="1">
        <v>29.248999999999999</v>
      </c>
      <c r="P2908" s="1">
        <v>0</v>
      </c>
      <c r="Q2908" s="1">
        <v>0</v>
      </c>
      <c r="R2908">
        <f t="shared" si="225"/>
        <v>18.526853597713043</v>
      </c>
      <c r="S2908">
        <f t="shared" si="226"/>
        <v>0</v>
      </c>
      <c r="T2908">
        <f t="shared" si="227"/>
        <v>18.178951326306603</v>
      </c>
      <c r="U2908">
        <f t="shared" si="228"/>
        <v>0</v>
      </c>
      <c r="V2908">
        <v>82652</v>
      </c>
      <c r="W2908">
        <f t="shared" si="229"/>
        <v>0.17885834583555149</v>
      </c>
    </row>
    <row r="2909" spans="1:23" x14ac:dyDescent="0.15">
      <c r="A2909" s="1" t="s">
        <v>606</v>
      </c>
      <c r="B2909" s="1">
        <v>89408</v>
      </c>
      <c r="C2909" s="1">
        <v>89594</v>
      </c>
      <c r="D2909" s="1">
        <v>98860</v>
      </c>
      <c r="E2909" s="1" t="s">
        <v>579</v>
      </c>
      <c r="F2909" s="1" t="s">
        <v>178</v>
      </c>
      <c r="G2909" s="1">
        <v>120</v>
      </c>
      <c r="H2909" s="1">
        <v>80</v>
      </c>
      <c r="I2909" s="1">
        <v>0</v>
      </c>
      <c r="J2909" s="1">
        <v>6141</v>
      </c>
      <c r="K2909" s="1">
        <v>1</v>
      </c>
      <c r="L2909" s="1">
        <v>101962</v>
      </c>
      <c r="M2909" s="1">
        <v>0.94530800000000004</v>
      </c>
      <c r="N2909" s="1">
        <v>60.000999999999998</v>
      </c>
      <c r="O2909" s="1">
        <v>52.554000000000002</v>
      </c>
      <c r="P2909" s="1">
        <v>0</v>
      </c>
      <c r="Q2909" s="1">
        <v>0</v>
      </c>
      <c r="R2909">
        <f t="shared" si="225"/>
        <v>14.041249105225484</v>
      </c>
      <c r="S2909">
        <f t="shared" si="226"/>
        <v>0</v>
      </c>
      <c r="T2909">
        <f t="shared" si="227"/>
        <v>13.804495836774787</v>
      </c>
      <c r="U2909">
        <f t="shared" si="228"/>
        <v>0</v>
      </c>
      <c r="V2909">
        <v>89707</v>
      </c>
      <c r="W2909">
        <f t="shared" si="229"/>
        <v>0.13661141271026778</v>
      </c>
    </row>
    <row r="2910" spans="1:23" x14ac:dyDescent="0.15">
      <c r="A2910" s="1" t="s">
        <v>606</v>
      </c>
      <c r="B2910" s="1">
        <v>84323</v>
      </c>
      <c r="C2910" s="1">
        <v>84518</v>
      </c>
      <c r="D2910" s="1">
        <v>93739</v>
      </c>
      <c r="E2910" s="1" t="s">
        <v>579</v>
      </c>
      <c r="F2910" s="1" t="s">
        <v>179</v>
      </c>
      <c r="G2910" s="1">
        <v>120</v>
      </c>
      <c r="H2910" s="1">
        <v>80</v>
      </c>
      <c r="I2910" s="1">
        <v>0</v>
      </c>
      <c r="J2910" s="1">
        <v>6116</v>
      </c>
      <c r="K2910" s="1">
        <v>1</v>
      </c>
      <c r="L2910" s="1">
        <v>95213</v>
      </c>
      <c r="M2910" s="1">
        <v>0.91388899999999995</v>
      </c>
      <c r="N2910" s="1">
        <v>60.000999999999998</v>
      </c>
      <c r="O2910" s="1">
        <v>44.994999999999997</v>
      </c>
      <c r="P2910" s="1">
        <v>0</v>
      </c>
      <c r="Q2910" s="1">
        <v>0</v>
      </c>
      <c r="R2910">
        <f t="shared" si="225"/>
        <v>12.91462590277861</v>
      </c>
      <c r="S2910">
        <f t="shared" si="226"/>
        <v>0</v>
      </c>
      <c r="T2910">
        <f t="shared" si="227"/>
        <v>12.654109183842488</v>
      </c>
      <c r="U2910">
        <f t="shared" si="228"/>
        <v>0</v>
      </c>
      <c r="V2910">
        <v>84801</v>
      </c>
      <c r="W2910">
        <f t="shared" si="229"/>
        <v>0.12278157097204034</v>
      </c>
    </row>
    <row r="2911" spans="1:23" x14ac:dyDescent="0.15">
      <c r="A2911" s="1" t="s">
        <v>606</v>
      </c>
      <c r="B2911" s="1">
        <v>85229</v>
      </c>
      <c r="C2911" s="1">
        <v>85483</v>
      </c>
      <c r="D2911" s="1">
        <v>93690</v>
      </c>
      <c r="E2911" s="1" t="s">
        <v>579</v>
      </c>
      <c r="F2911" s="1" t="s">
        <v>180</v>
      </c>
      <c r="G2911" s="1">
        <v>120</v>
      </c>
      <c r="H2911" s="1">
        <v>80</v>
      </c>
      <c r="I2911" s="1">
        <v>0</v>
      </c>
      <c r="J2911" s="1">
        <v>5902</v>
      </c>
      <c r="K2911" s="1">
        <v>1</v>
      </c>
      <c r="L2911" s="1">
        <v>97180</v>
      </c>
      <c r="M2911" s="1">
        <v>0.90542699999999998</v>
      </c>
      <c r="N2911" s="1">
        <v>60.000999999999998</v>
      </c>
      <c r="O2911" s="1">
        <v>14.298</v>
      </c>
      <c r="P2911" s="1">
        <v>0</v>
      </c>
      <c r="Q2911" s="1">
        <v>0</v>
      </c>
      <c r="R2911">
        <f t="shared" si="225"/>
        <v>14.02222248295768</v>
      </c>
      <c r="S2911">
        <f t="shared" si="226"/>
        <v>0</v>
      </c>
      <c r="T2911">
        <f t="shared" si="227"/>
        <v>13.683422434870085</v>
      </c>
      <c r="U2911">
        <f t="shared" si="228"/>
        <v>0</v>
      </c>
      <c r="V2911">
        <v>85579</v>
      </c>
      <c r="W2911">
        <f t="shared" si="229"/>
        <v>0.13555895722081357</v>
      </c>
    </row>
    <row r="2912" spans="1:23" x14ac:dyDescent="0.15">
      <c r="A2912" s="1" t="s">
        <v>606</v>
      </c>
      <c r="B2912" s="1">
        <v>89068</v>
      </c>
      <c r="C2912" s="1">
        <v>89185</v>
      </c>
      <c r="D2912" s="1">
        <v>97338</v>
      </c>
      <c r="E2912" s="1" t="s">
        <v>579</v>
      </c>
      <c r="F2912" s="1" t="s">
        <v>181</v>
      </c>
      <c r="G2912" s="1">
        <v>120</v>
      </c>
      <c r="H2912" s="1">
        <v>80</v>
      </c>
      <c r="I2912" s="1">
        <v>0</v>
      </c>
      <c r="J2912" s="1">
        <v>5868</v>
      </c>
      <c r="K2912" s="1">
        <v>1</v>
      </c>
      <c r="L2912" s="1">
        <v>102290</v>
      </c>
      <c r="M2912" s="1">
        <v>0.90192799999999995</v>
      </c>
      <c r="N2912" s="1">
        <v>60.000999999999998</v>
      </c>
      <c r="O2912" s="1">
        <v>23.454999999999998</v>
      </c>
      <c r="P2912" s="1">
        <v>0</v>
      </c>
      <c r="Q2912" s="1">
        <v>0</v>
      </c>
      <c r="R2912">
        <f t="shared" si="225"/>
        <v>14.844837652130959</v>
      </c>
      <c r="S2912">
        <f t="shared" si="226"/>
        <v>0</v>
      </c>
      <c r="T2912">
        <f t="shared" si="227"/>
        <v>14.694175029433199</v>
      </c>
      <c r="U2912">
        <f t="shared" si="228"/>
        <v>0</v>
      </c>
      <c r="V2912">
        <v>89361</v>
      </c>
      <c r="W2912">
        <f t="shared" si="229"/>
        <v>0.14468280346012241</v>
      </c>
    </row>
    <row r="2913" spans="1:23" x14ac:dyDescent="0.15">
      <c r="A2913" s="1" t="s">
        <v>606</v>
      </c>
      <c r="B2913" s="1">
        <v>77816</v>
      </c>
      <c r="C2913" s="1">
        <v>78099</v>
      </c>
      <c r="D2913" s="1">
        <v>85993</v>
      </c>
      <c r="E2913" s="1" t="s">
        <v>579</v>
      </c>
      <c r="F2913" s="1" t="s">
        <v>182</v>
      </c>
      <c r="G2913" s="1">
        <v>120</v>
      </c>
      <c r="H2913" s="1">
        <v>80</v>
      </c>
      <c r="I2913" s="1">
        <v>0</v>
      </c>
      <c r="J2913" s="1">
        <v>5671</v>
      </c>
      <c r="K2913" s="1">
        <v>1</v>
      </c>
      <c r="L2913" s="1">
        <v>88903</v>
      </c>
      <c r="M2913" s="1">
        <v>0.95342499999999997</v>
      </c>
      <c r="N2913" s="1">
        <v>60.000999999999998</v>
      </c>
      <c r="O2913" s="1">
        <v>31.946999999999999</v>
      </c>
      <c r="P2913" s="1">
        <v>0</v>
      </c>
      <c r="Q2913" s="1">
        <v>0</v>
      </c>
      <c r="R2913">
        <f t="shared" si="225"/>
        <v>14.247712552688396</v>
      </c>
      <c r="S2913">
        <f t="shared" si="226"/>
        <v>0</v>
      </c>
      <c r="T2913">
        <f t="shared" si="227"/>
        <v>13.833723863301707</v>
      </c>
      <c r="U2913">
        <f t="shared" si="228"/>
        <v>0</v>
      </c>
      <c r="V2913">
        <v>78269</v>
      </c>
      <c r="W2913">
        <f t="shared" si="229"/>
        <v>0.13586477404847375</v>
      </c>
    </row>
    <row r="2914" spans="1:23" x14ac:dyDescent="0.15">
      <c r="A2914" s="1" t="s">
        <v>606</v>
      </c>
      <c r="B2914" s="1">
        <v>92677</v>
      </c>
      <c r="C2914" s="1">
        <v>92858</v>
      </c>
      <c r="D2914" s="1">
        <v>101929</v>
      </c>
      <c r="E2914" s="1" t="s">
        <v>579</v>
      </c>
      <c r="F2914" s="1" t="s">
        <v>183</v>
      </c>
      <c r="G2914" s="1">
        <v>120</v>
      </c>
      <c r="H2914" s="1">
        <v>80</v>
      </c>
      <c r="I2914" s="1">
        <v>0</v>
      </c>
      <c r="J2914" s="1">
        <v>5997</v>
      </c>
      <c r="K2914" s="1">
        <v>1</v>
      </c>
      <c r="L2914" s="1">
        <v>108516</v>
      </c>
      <c r="M2914" s="1">
        <v>0.88849400000000001</v>
      </c>
      <c r="N2914" s="1">
        <v>60.000999999999998</v>
      </c>
      <c r="O2914" s="1">
        <v>56.273000000000003</v>
      </c>
      <c r="P2914" s="1">
        <v>0</v>
      </c>
      <c r="Q2914" s="1">
        <v>1E-3</v>
      </c>
      <c r="R2914">
        <f t="shared" si="225"/>
        <v>17.090540263495789</v>
      </c>
      <c r="S2914">
        <f t="shared" si="226"/>
        <v>0</v>
      </c>
      <c r="T2914">
        <f t="shared" si="227"/>
        <v>16.862305886407203</v>
      </c>
      <c r="U2914">
        <f t="shared" si="228"/>
        <v>0</v>
      </c>
      <c r="V2914">
        <v>92975</v>
      </c>
      <c r="W2914">
        <f t="shared" si="229"/>
        <v>0.16715246033880082</v>
      </c>
    </row>
    <row r="2915" spans="1:23" x14ac:dyDescent="0.15">
      <c r="A2915" s="1" t="s">
        <v>606</v>
      </c>
      <c r="B2915" s="1">
        <v>80425</v>
      </c>
      <c r="C2915" s="1">
        <v>80667</v>
      </c>
      <c r="D2915" s="1">
        <v>88861</v>
      </c>
      <c r="E2915" s="1" t="s">
        <v>579</v>
      </c>
      <c r="F2915" s="1" t="s">
        <v>184</v>
      </c>
      <c r="G2915" s="1">
        <v>120</v>
      </c>
      <c r="H2915" s="1">
        <v>80</v>
      </c>
      <c r="I2915" s="1">
        <v>0</v>
      </c>
      <c r="J2915" s="1">
        <v>5840</v>
      </c>
      <c r="K2915" s="1">
        <v>1</v>
      </c>
      <c r="L2915" s="1">
        <v>91924</v>
      </c>
      <c r="M2915" s="1">
        <v>0.90490199999999998</v>
      </c>
      <c r="N2915" s="1">
        <v>60.000999999999998</v>
      </c>
      <c r="O2915" s="1">
        <v>11.253</v>
      </c>
      <c r="P2915" s="1">
        <v>0</v>
      </c>
      <c r="Q2915" s="1">
        <v>0</v>
      </c>
      <c r="R2915">
        <f t="shared" si="225"/>
        <v>14.297792974821256</v>
      </c>
      <c r="S2915">
        <f t="shared" si="226"/>
        <v>0</v>
      </c>
      <c r="T2915">
        <f t="shared" si="227"/>
        <v>13.954901012805742</v>
      </c>
      <c r="U2915">
        <f t="shared" si="228"/>
        <v>0</v>
      </c>
      <c r="V2915">
        <v>80947</v>
      </c>
      <c r="W2915">
        <f t="shared" si="229"/>
        <v>0.13560724918774003</v>
      </c>
    </row>
    <row r="2916" spans="1:23" x14ac:dyDescent="0.15">
      <c r="A2916" s="1" t="s">
        <v>606</v>
      </c>
      <c r="B2916" s="1">
        <v>82498</v>
      </c>
      <c r="C2916" s="1">
        <v>82786</v>
      </c>
      <c r="D2916" s="1">
        <v>90951</v>
      </c>
      <c r="E2916" s="1" t="s">
        <v>579</v>
      </c>
      <c r="F2916" s="1" t="s">
        <v>185</v>
      </c>
      <c r="G2916" s="1">
        <v>120</v>
      </c>
      <c r="H2916" s="1">
        <v>80</v>
      </c>
      <c r="I2916" s="1">
        <v>0</v>
      </c>
      <c r="J2916" s="1">
        <v>6109</v>
      </c>
      <c r="K2916" s="1">
        <v>1</v>
      </c>
      <c r="L2916" s="1">
        <v>95029</v>
      </c>
      <c r="M2916" s="1">
        <v>0.94006500000000004</v>
      </c>
      <c r="N2916" s="1">
        <v>60.000999999999998</v>
      </c>
      <c r="O2916" s="1">
        <v>0.88</v>
      </c>
      <c r="P2916" s="1">
        <v>0</v>
      </c>
      <c r="Q2916" s="1">
        <v>0</v>
      </c>
      <c r="R2916">
        <f t="shared" si="225"/>
        <v>15.18945913840335</v>
      </c>
      <c r="S2916">
        <f t="shared" si="226"/>
        <v>0</v>
      </c>
      <c r="T2916">
        <f t="shared" si="227"/>
        <v>14.7887323943662</v>
      </c>
      <c r="U2916">
        <f t="shared" si="228"/>
        <v>0</v>
      </c>
      <c r="V2916">
        <v>83104</v>
      </c>
      <c r="W2916">
        <f t="shared" si="229"/>
        <v>0.14349489795918369</v>
      </c>
    </row>
    <row r="2917" spans="1:23" x14ac:dyDescent="0.15">
      <c r="A2917" s="1" t="s">
        <v>606</v>
      </c>
      <c r="B2917" s="1">
        <v>153942</v>
      </c>
      <c r="C2917" s="1">
        <v>154407</v>
      </c>
      <c r="D2917" s="1">
        <v>169726</v>
      </c>
      <c r="E2917" s="1" t="s">
        <v>581</v>
      </c>
      <c r="F2917" s="1" t="s">
        <v>186</v>
      </c>
      <c r="G2917" s="1">
        <v>160</v>
      </c>
      <c r="H2917" s="1">
        <v>80</v>
      </c>
      <c r="I2917" s="1">
        <v>0</v>
      </c>
      <c r="J2917" s="1">
        <v>8294</v>
      </c>
      <c r="K2917" s="1">
        <v>1</v>
      </c>
      <c r="L2917" s="1">
        <v>178960</v>
      </c>
      <c r="M2917" s="1">
        <v>0.92837999999999998</v>
      </c>
      <c r="N2917" s="1">
        <v>60.000999999999998</v>
      </c>
      <c r="O2917" s="1">
        <v>21.474</v>
      </c>
      <c r="P2917" s="1">
        <v>0</v>
      </c>
      <c r="Q2917" s="1">
        <v>0</v>
      </c>
      <c r="R2917">
        <f t="shared" si="225"/>
        <v>16.251575268607652</v>
      </c>
      <c r="S2917">
        <f t="shared" si="226"/>
        <v>0</v>
      </c>
      <c r="T2917">
        <f t="shared" si="227"/>
        <v>15.901481150465969</v>
      </c>
      <c r="U2917">
        <f t="shared" si="228"/>
        <v>0</v>
      </c>
      <c r="V2917">
        <v>154579</v>
      </c>
      <c r="W2917">
        <f t="shared" si="229"/>
        <v>0.15772517612353565</v>
      </c>
    </row>
    <row r="2918" spans="1:23" x14ac:dyDescent="0.15">
      <c r="A2918" s="1" t="s">
        <v>606</v>
      </c>
      <c r="B2918" s="1">
        <v>152154</v>
      </c>
      <c r="C2918" s="1">
        <v>152323</v>
      </c>
      <c r="D2918" s="1">
        <v>166071</v>
      </c>
      <c r="E2918" s="1" t="s">
        <v>581</v>
      </c>
      <c r="F2918" s="1" t="s">
        <v>187</v>
      </c>
      <c r="G2918" s="1">
        <v>160</v>
      </c>
      <c r="H2918" s="1">
        <v>80</v>
      </c>
      <c r="I2918" s="1">
        <v>0</v>
      </c>
      <c r="J2918" s="1">
        <v>8073</v>
      </c>
      <c r="K2918" s="1">
        <v>1</v>
      </c>
      <c r="L2918" s="1">
        <v>187200</v>
      </c>
      <c r="M2918" s="1">
        <v>0.94714799999999999</v>
      </c>
      <c r="N2918" s="1">
        <v>60.000999999999998</v>
      </c>
      <c r="O2918" s="1">
        <v>3.8090000000000002</v>
      </c>
      <c r="P2918" s="1">
        <v>0</v>
      </c>
      <c r="Q2918" s="1">
        <v>1E-3</v>
      </c>
      <c r="R2918">
        <f t="shared" si="225"/>
        <v>23.033242635750618</v>
      </c>
      <c r="S2918">
        <f t="shared" si="226"/>
        <v>0</v>
      </c>
      <c r="T2918">
        <f t="shared" si="227"/>
        <v>22.896739166114124</v>
      </c>
      <c r="U2918">
        <f t="shared" si="228"/>
        <v>0</v>
      </c>
      <c r="V2918">
        <v>152394</v>
      </c>
      <c r="W2918">
        <f t="shared" si="229"/>
        <v>0.2283948186936493</v>
      </c>
    </row>
    <row r="2919" spans="1:23" x14ac:dyDescent="0.15">
      <c r="A2919" s="1" t="s">
        <v>606</v>
      </c>
      <c r="B2919" s="1">
        <v>143734</v>
      </c>
      <c r="C2919" s="1">
        <v>143931</v>
      </c>
      <c r="D2919" s="1">
        <v>156518</v>
      </c>
      <c r="E2919" s="1" t="s">
        <v>581</v>
      </c>
      <c r="F2919" s="1" t="s">
        <v>188</v>
      </c>
      <c r="G2919" s="1">
        <v>160</v>
      </c>
      <c r="H2919" s="1">
        <v>80</v>
      </c>
      <c r="I2919" s="1">
        <v>0</v>
      </c>
      <c r="J2919" s="1">
        <v>7867</v>
      </c>
      <c r="K2919" s="1">
        <v>1</v>
      </c>
      <c r="L2919" s="1">
        <v>167422</v>
      </c>
      <c r="M2919" s="1">
        <v>0.94692299999999996</v>
      </c>
      <c r="N2919" s="1">
        <v>60.000999999999998</v>
      </c>
      <c r="O2919" s="1">
        <v>46.686</v>
      </c>
      <c r="P2919" s="1">
        <v>0</v>
      </c>
      <c r="Q2919" s="1">
        <v>1E-3</v>
      </c>
      <c r="R2919">
        <f t="shared" si="225"/>
        <v>16.480443040616688</v>
      </c>
      <c r="S2919">
        <f t="shared" si="226"/>
        <v>0</v>
      </c>
      <c r="T2919">
        <f t="shared" si="227"/>
        <v>16.321014930765433</v>
      </c>
      <c r="U2919">
        <f t="shared" si="228"/>
        <v>0</v>
      </c>
      <c r="V2919">
        <v>144037</v>
      </c>
      <c r="W2919">
        <f t="shared" si="229"/>
        <v>0.16235411734484884</v>
      </c>
    </row>
    <row r="2920" spans="1:23" x14ac:dyDescent="0.15">
      <c r="A2920" s="1" t="s">
        <v>606</v>
      </c>
      <c r="B2920" s="1">
        <v>160322</v>
      </c>
      <c r="C2920" s="1">
        <v>160534</v>
      </c>
      <c r="D2920" s="1">
        <v>175274</v>
      </c>
      <c r="E2920" s="1" t="s">
        <v>581</v>
      </c>
      <c r="F2920" s="1" t="s">
        <v>189</v>
      </c>
      <c r="G2920" s="1">
        <v>160</v>
      </c>
      <c r="H2920" s="1">
        <v>80</v>
      </c>
      <c r="I2920" s="1">
        <v>0</v>
      </c>
      <c r="J2920" s="1">
        <v>7758</v>
      </c>
      <c r="K2920" s="1">
        <v>1</v>
      </c>
      <c r="L2920" s="1">
        <v>189210</v>
      </c>
      <c r="M2920" s="1">
        <v>0.87689899999999998</v>
      </c>
      <c r="N2920" s="1">
        <v>60.000999999999998</v>
      </c>
      <c r="O2920" s="1">
        <v>6.2729999999999997</v>
      </c>
      <c r="P2920" s="1">
        <v>0</v>
      </c>
      <c r="Q2920" s="1">
        <v>1E-3</v>
      </c>
      <c r="R2920">
        <f t="shared" si="225"/>
        <v>18.018737291201447</v>
      </c>
      <c r="S2920">
        <f t="shared" si="226"/>
        <v>0</v>
      </c>
      <c r="T2920">
        <f t="shared" si="227"/>
        <v>17.862882629224952</v>
      </c>
      <c r="U2920">
        <f t="shared" si="228"/>
        <v>0</v>
      </c>
      <c r="V2920">
        <v>160709</v>
      </c>
      <c r="W2920">
        <f t="shared" si="229"/>
        <v>0.17734538824832469</v>
      </c>
    </row>
    <row r="2921" spans="1:23" x14ac:dyDescent="0.15">
      <c r="A2921" s="1" t="s">
        <v>606</v>
      </c>
      <c r="B2921" s="1">
        <v>141532</v>
      </c>
      <c r="C2921" s="1">
        <v>141875</v>
      </c>
      <c r="D2921" s="1">
        <v>155859</v>
      </c>
      <c r="E2921" s="1" t="s">
        <v>581</v>
      </c>
      <c r="F2921" s="1" t="s">
        <v>190</v>
      </c>
      <c r="G2921" s="1">
        <v>160</v>
      </c>
      <c r="H2921" s="1">
        <v>80</v>
      </c>
      <c r="I2921" s="1">
        <v>0</v>
      </c>
      <c r="J2921" s="1">
        <v>8033</v>
      </c>
      <c r="K2921" s="1">
        <v>1</v>
      </c>
      <c r="L2921" s="1">
        <v>170757</v>
      </c>
      <c r="M2921" s="1">
        <v>0.95862199999999997</v>
      </c>
      <c r="N2921" s="1">
        <v>60.000999999999998</v>
      </c>
      <c r="O2921" s="1">
        <v>52.439</v>
      </c>
      <c r="P2921" s="1">
        <v>0</v>
      </c>
      <c r="Q2921" s="1">
        <v>1E-3</v>
      </c>
      <c r="R2921">
        <f t="shared" si="225"/>
        <v>20.649040499674975</v>
      </c>
      <c r="S2921">
        <f t="shared" si="226"/>
        <v>0</v>
      </c>
      <c r="T2921">
        <f t="shared" si="227"/>
        <v>20.35735682819384</v>
      </c>
      <c r="U2921">
        <f t="shared" si="228"/>
        <v>0</v>
      </c>
      <c r="V2921">
        <v>142047</v>
      </c>
      <c r="W2921">
        <f t="shared" si="229"/>
        <v>0.20211620097573335</v>
      </c>
    </row>
    <row r="2922" spans="1:23" x14ac:dyDescent="0.15">
      <c r="A2922" s="1" t="s">
        <v>606</v>
      </c>
      <c r="B2922" s="1">
        <v>155805</v>
      </c>
      <c r="C2922" s="1">
        <v>156012</v>
      </c>
      <c r="D2922" s="1">
        <v>169727</v>
      </c>
      <c r="E2922" s="1" t="s">
        <v>581</v>
      </c>
      <c r="F2922" s="1" t="s">
        <v>191</v>
      </c>
      <c r="G2922" s="1">
        <v>160</v>
      </c>
      <c r="H2922" s="1">
        <v>80</v>
      </c>
      <c r="I2922" s="1">
        <v>0</v>
      </c>
      <c r="J2922" s="1">
        <v>8242</v>
      </c>
      <c r="K2922" s="1">
        <v>1</v>
      </c>
      <c r="L2922" s="1">
        <v>182435</v>
      </c>
      <c r="M2922" s="1">
        <v>0.93932700000000002</v>
      </c>
      <c r="N2922" s="1">
        <v>60.000999999999998</v>
      </c>
      <c r="O2922" s="1">
        <v>42.344000000000001</v>
      </c>
      <c r="P2922" s="1">
        <v>0</v>
      </c>
      <c r="Q2922" s="1">
        <v>0</v>
      </c>
      <c r="R2922">
        <f t="shared" si="225"/>
        <v>17.091877667597323</v>
      </c>
      <c r="S2922">
        <f t="shared" si="226"/>
        <v>0</v>
      </c>
      <c r="T2922">
        <f t="shared" si="227"/>
        <v>16.936517703766384</v>
      </c>
      <c r="U2922">
        <f t="shared" si="228"/>
        <v>0</v>
      </c>
      <c r="V2922">
        <v>156132</v>
      </c>
      <c r="W2922">
        <f t="shared" si="229"/>
        <v>0.1684664258447981</v>
      </c>
    </row>
    <row r="2923" spans="1:23" x14ac:dyDescent="0.15">
      <c r="A2923" s="1" t="s">
        <v>606</v>
      </c>
      <c r="B2923" s="1">
        <v>151340</v>
      </c>
      <c r="C2923" s="1">
        <v>151504</v>
      </c>
      <c r="D2923" s="1">
        <v>166778</v>
      </c>
      <c r="E2923" s="1" t="s">
        <v>581</v>
      </c>
      <c r="F2923" s="1" t="s">
        <v>192</v>
      </c>
      <c r="G2923" s="1">
        <v>160</v>
      </c>
      <c r="H2923" s="1">
        <v>80</v>
      </c>
      <c r="I2923" s="1">
        <v>0</v>
      </c>
      <c r="J2923" s="1">
        <v>7999</v>
      </c>
      <c r="K2923" s="1">
        <v>1</v>
      </c>
      <c r="L2923" s="1">
        <v>178942</v>
      </c>
      <c r="M2923" s="1">
        <v>0.959623</v>
      </c>
      <c r="N2923" s="1">
        <v>60.000999999999998</v>
      </c>
      <c r="O2923" s="1">
        <v>22.652000000000001</v>
      </c>
      <c r="P2923" s="1">
        <v>0</v>
      </c>
      <c r="Q2923" s="1">
        <v>0</v>
      </c>
      <c r="R2923">
        <f t="shared" si="225"/>
        <v>18.238403594555308</v>
      </c>
      <c r="S2923">
        <f t="shared" si="226"/>
        <v>0</v>
      </c>
      <c r="T2923">
        <f t="shared" si="227"/>
        <v>18.110412926391373</v>
      </c>
      <c r="U2923">
        <f t="shared" si="228"/>
        <v>0</v>
      </c>
      <c r="V2923">
        <v>151578</v>
      </c>
      <c r="W2923">
        <f t="shared" si="229"/>
        <v>0.18052751718587134</v>
      </c>
    </row>
    <row r="2924" spans="1:23" x14ac:dyDescent="0.15">
      <c r="A2924" s="1" t="s">
        <v>606</v>
      </c>
      <c r="B2924" s="1">
        <v>157675</v>
      </c>
      <c r="C2924" s="1">
        <v>157922</v>
      </c>
      <c r="D2924" s="1">
        <v>172907</v>
      </c>
      <c r="E2924" s="1" t="s">
        <v>581</v>
      </c>
      <c r="F2924" s="1" t="s">
        <v>193</v>
      </c>
      <c r="G2924" s="1">
        <v>160</v>
      </c>
      <c r="H2924" s="1">
        <v>80</v>
      </c>
      <c r="I2924" s="1">
        <v>0</v>
      </c>
      <c r="J2924" s="1">
        <v>8384</v>
      </c>
      <c r="K2924" s="1">
        <v>1</v>
      </c>
      <c r="L2924" s="1">
        <v>179978</v>
      </c>
      <c r="M2924" s="1">
        <v>0.89051800000000003</v>
      </c>
      <c r="N2924" s="1">
        <v>60.000999999999998</v>
      </c>
      <c r="O2924" s="1">
        <v>26.526</v>
      </c>
      <c r="P2924" s="1">
        <v>0</v>
      </c>
      <c r="Q2924" s="1">
        <v>0</v>
      </c>
      <c r="R2924">
        <f t="shared" si="225"/>
        <v>14.144918344696379</v>
      </c>
      <c r="S2924">
        <f t="shared" si="226"/>
        <v>0</v>
      </c>
      <c r="T2924">
        <f t="shared" si="227"/>
        <v>13.966388470257463</v>
      </c>
      <c r="U2924">
        <f t="shared" si="228"/>
        <v>0</v>
      </c>
      <c r="V2924">
        <v>158147</v>
      </c>
      <c r="W2924">
        <f t="shared" si="229"/>
        <v>0.13804245417238392</v>
      </c>
    </row>
    <row r="2925" spans="1:23" x14ac:dyDescent="0.15">
      <c r="A2925" s="1" t="s">
        <v>606</v>
      </c>
      <c r="B2925" s="1">
        <v>137831</v>
      </c>
      <c r="C2925" s="1">
        <v>138279</v>
      </c>
      <c r="D2925" s="1">
        <v>152591</v>
      </c>
      <c r="E2925" s="1" t="s">
        <v>581</v>
      </c>
      <c r="F2925" s="1" t="s">
        <v>194</v>
      </c>
      <c r="G2925" s="1">
        <v>160</v>
      </c>
      <c r="H2925" s="1">
        <v>80</v>
      </c>
      <c r="I2925" s="1">
        <v>0</v>
      </c>
      <c r="J2925" s="1">
        <v>7798</v>
      </c>
      <c r="K2925" s="1">
        <v>1</v>
      </c>
      <c r="L2925" s="1">
        <v>165857</v>
      </c>
      <c r="M2925" s="1">
        <v>0.90125699999999997</v>
      </c>
      <c r="N2925" s="1">
        <v>60.000999999999998</v>
      </c>
      <c r="O2925" s="1">
        <v>23.350999999999999</v>
      </c>
      <c r="P2925" s="1">
        <v>0</v>
      </c>
      <c r="Q2925" s="1">
        <v>0</v>
      </c>
      <c r="R2925">
        <f t="shared" si="225"/>
        <v>20.333596941181597</v>
      </c>
      <c r="S2925">
        <f t="shared" si="226"/>
        <v>0</v>
      </c>
      <c r="T2925">
        <f t="shared" si="227"/>
        <v>19.943736937640576</v>
      </c>
      <c r="U2925">
        <f t="shared" si="228"/>
        <v>0</v>
      </c>
      <c r="V2925">
        <v>138514</v>
      </c>
      <c r="W2925">
        <f t="shared" si="229"/>
        <v>0.19740242863537261</v>
      </c>
    </row>
    <row r="2926" spans="1:23" x14ac:dyDescent="0.15">
      <c r="A2926" s="1" t="s">
        <v>606</v>
      </c>
      <c r="B2926" s="1">
        <v>160501</v>
      </c>
      <c r="C2926" s="1">
        <v>160877</v>
      </c>
      <c r="D2926" s="1">
        <v>176772</v>
      </c>
      <c r="E2926" s="1" t="s">
        <v>581</v>
      </c>
      <c r="F2926" s="1" t="s">
        <v>195</v>
      </c>
      <c r="G2926" s="1">
        <v>160</v>
      </c>
      <c r="H2926" s="1">
        <v>80</v>
      </c>
      <c r="I2926" s="1">
        <v>0</v>
      </c>
      <c r="J2926" s="1">
        <v>8068</v>
      </c>
      <c r="K2926" s="1">
        <v>1</v>
      </c>
      <c r="L2926" s="1">
        <v>185239</v>
      </c>
      <c r="M2926" s="1">
        <v>0.92057800000000001</v>
      </c>
      <c r="N2926" s="1">
        <v>60.000999999999998</v>
      </c>
      <c r="O2926" s="1">
        <v>55.081000000000003</v>
      </c>
      <c r="P2926" s="1">
        <v>0</v>
      </c>
      <c r="Q2926" s="1">
        <v>1E-3</v>
      </c>
      <c r="R2926">
        <f t="shared" si="225"/>
        <v>15.412988081071145</v>
      </c>
      <c r="S2926">
        <f t="shared" si="226"/>
        <v>0</v>
      </c>
      <c r="T2926">
        <f t="shared" si="227"/>
        <v>15.143246082410776</v>
      </c>
      <c r="U2926">
        <f t="shared" si="228"/>
        <v>0</v>
      </c>
      <c r="V2926">
        <v>160931</v>
      </c>
      <c r="W2926">
        <f t="shared" si="229"/>
        <v>0.15104610050269995</v>
      </c>
    </row>
    <row r="2927" spans="1:23" x14ac:dyDescent="0.15">
      <c r="A2927" s="1" t="s">
        <v>606</v>
      </c>
      <c r="B2927" s="1">
        <v>146342</v>
      </c>
      <c r="C2927" s="1">
        <v>146636</v>
      </c>
      <c r="D2927" s="1">
        <v>158569</v>
      </c>
      <c r="E2927" s="1" t="s">
        <v>581</v>
      </c>
      <c r="F2927" s="1" t="s">
        <v>196</v>
      </c>
      <c r="G2927" s="1">
        <v>160</v>
      </c>
      <c r="H2927" s="1">
        <v>80</v>
      </c>
      <c r="I2927" s="1">
        <v>0</v>
      </c>
      <c r="J2927" s="1">
        <v>7692</v>
      </c>
      <c r="K2927" s="1">
        <v>1</v>
      </c>
      <c r="L2927" s="1">
        <v>172130</v>
      </c>
      <c r="M2927" s="1">
        <v>0.897119</v>
      </c>
      <c r="N2927" s="1">
        <v>60.000999999999998</v>
      </c>
      <c r="O2927" s="1">
        <v>52.238999999999997</v>
      </c>
      <c r="P2927" s="1">
        <v>0</v>
      </c>
      <c r="Q2927" s="1">
        <v>1E-3</v>
      </c>
      <c r="R2927">
        <f t="shared" si="225"/>
        <v>17.621735386970251</v>
      </c>
      <c r="S2927">
        <f t="shared" si="226"/>
        <v>0</v>
      </c>
      <c r="T2927">
        <f t="shared" si="227"/>
        <v>17.385907962573999</v>
      </c>
      <c r="U2927">
        <f t="shared" si="228"/>
        <v>0</v>
      </c>
      <c r="V2927">
        <v>146736</v>
      </c>
      <c r="W2927">
        <f t="shared" si="229"/>
        <v>0.17305909933485997</v>
      </c>
    </row>
    <row r="2928" spans="1:23" x14ac:dyDescent="0.15">
      <c r="A2928" s="1" t="s">
        <v>606</v>
      </c>
      <c r="B2928" s="1">
        <v>143732</v>
      </c>
      <c r="C2928" s="1">
        <v>144151</v>
      </c>
      <c r="D2928" s="1">
        <v>158902</v>
      </c>
      <c r="E2928" s="1" t="s">
        <v>581</v>
      </c>
      <c r="F2928" s="1" t="s">
        <v>197</v>
      </c>
      <c r="G2928" s="1">
        <v>160</v>
      </c>
      <c r="H2928" s="1">
        <v>80</v>
      </c>
      <c r="I2928" s="1">
        <v>0</v>
      </c>
      <c r="J2928" s="1">
        <v>8038</v>
      </c>
      <c r="K2928" s="1">
        <v>1</v>
      </c>
      <c r="L2928" s="1">
        <v>163667</v>
      </c>
      <c r="M2928" s="1">
        <v>0.92708800000000002</v>
      </c>
      <c r="N2928" s="1">
        <v>60.000999999999998</v>
      </c>
      <c r="O2928" s="1">
        <v>58.698</v>
      </c>
      <c r="P2928" s="1">
        <v>0</v>
      </c>
      <c r="Q2928" s="1">
        <v>1E-3</v>
      </c>
      <c r="R2928">
        <f t="shared" si="225"/>
        <v>13.869562797428546</v>
      </c>
      <c r="S2928">
        <f t="shared" si="226"/>
        <v>0</v>
      </c>
      <c r="T2928">
        <f t="shared" si="227"/>
        <v>13.538581071237799</v>
      </c>
      <c r="U2928">
        <f t="shared" si="228"/>
        <v>0</v>
      </c>
      <c r="V2928">
        <v>144228</v>
      </c>
      <c r="W2928">
        <f t="shared" si="229"/>
        <v>0.13477965443603179</v>
      </c>
    </row>
    <row r="2929" spans="1:23" x14ac:dyDescent="0.15">
      <c r="A2929" s="1" t="s">
        <v>606</v>
      </c>
      <c r="B2929" s="1">
        <v>144716</v>
      </c>
      <c r="C2929" s="1">
        <v>145183</v>
      </c>
      <c r="D2929" s="1">
        <v>158882</v>
      </c>
      <c r="E2929" s="1" t="s">
        <v>581</v>
      </c>
      <c r="F2929" s="1" t="s">
        <v>198</v>
      </c>
      <c r="G2929" s="1">
        <v>160</v>
      </c>
      <c r="H2929" s="1">
        <v>80</v>
      </c>
      <c r="I2929" s="1">
        <v>0</v>
      </c>
      <c r="J2929" s="1">
        <v>7998</v>
      </c>
      <c r="K2929" s="1">
        <v>1</v>
      </c>
      <c r="L2929" s="1">
        <v>172896</v>
      </c>
      <c r="M2929" s="1">
        <v>0.939523</v>
      </c>
      <c r="N2929" s="1">
        <v>60.000999999999998</v>
      </c>
      <c r="O2929" s="1">
        <v>23.867000000000001</v>
      </c>
      <c r="P2929" s="1">
        <v>0</v>
      </c>
      <c r="Q2929" s="1">
        <v>0</v>
      </c>
      <c r="R2929">
        <f t="shared" si="225"/>
        <v>19.472622239420655</v>
      </c>
      <c r="S2929">
        <f t="shared" si="226"/>
        <v>0</v>
      </c>
      <c r="T2929">
        <f t="shared" si="227"/>
        <v>19.088323013024944</v>
      </c>
      <c r="U2929">
        <f t="shared" si="228"/>
        <v>0</v>
      </c>
      <c r="V2929">
        <v>145197</v>
      </c>
      <c r="W2929">
        <f t="shared" si="229"/>
        <v>0.19076840430587416</v>
      </c>
    </row>
    <row r="2930" spans="1:23" x14ac:dyDescent="0.15">
      <c r="A2930" s="1" t="s">
        <v>606</v>
      </c>
      <c r="B2930" s="1">
        <v>160317</v>
      </c>
      <c r="C2930" s="1">
        <v>160816</v>
      </c>
      <c r="D2930" s="1">
        <v>175151</v>
      </c>
      <c r="E2930" s="1" t="s">
        <v>581</v>
      </c>
      <c r="F2930" s="1" t="s">
        <v>199</v>
      </c>
      <c r="G2930" s="1">
        <v>160</v>
      </c>
      <c r="H2930" s="1">
        <v>80</v>
      </c>
      <c r="I2930" s="1">
        <v>0</v>
      </c>
      <c r="J2930" s="1">
        <v>8034</v>
      </c>
      <c r="K2930" s="1">
        <v>1</v>
      </c>
      <c r="L2930" s="1">
        <v>195675</v>
      </c>
      <c r="M2930" s="1">
        <v>0.89085800000000004</v>
      </c>
      <c r="N2930" s="1">
        <v>60.000999999999998</v>
      </c>
      <c r="O2930" s="1">
        <v>43.637999999999998</v>
      </c>
      <c r="P2930" s="1">
        <v>0</v>
      </c>
      <c r="Q2930" s="1">
        <v>0</v>
      </c>
      <c r="R2930">
        <f t="shared" si="225"/>
        <v>22.055053425400928</v>
      </c>
      <c r="S2930">
        <f t="shared" si="226"/>
        <v>0</v>
      </c>
      <c r="T2930">
        <f t="shared" si="227"/>
        <v>21.676325738732459</v>
      </c>
      <c r="U2930">
        <f t="shared" si="228"/>
        <v>0</v>
      </c>
      <c r="V2930">
        <v>160908</v>
      </c>
      <c r="W2930">
        <f t="shared" si="229"/>
        <v>0.21606756655977333</v>
      </c>
    </row>
    <row r="2931" spans="1:23" x14ac:dyDescent="0.15">
      <c r="A2931" s="1" t="s">
        <v>606</v>
      </c>
      <c r="B2931" s="1">
        <v>156349</v>
      </c>
      <c r="C2931" s="1">
        <v>156595</v>
      </c>
      <c r="D2931" s="1">
        <v>172650</v>
      </c>
      <c r="E2931" s="1" t="s">
        <v>581</v>
      </c>
      <c r="F2931" s="1" t="s">
        <v>200</v>
      </c>
      <c r="G2931" s="1">
        <v>160</v>
      </c>
      <c r="H2931" s="1">
        <v>80</v>
      </c>
      <c r="I2931" s="1">
        <v>0</v>
      </c>
      <c r="J2931" s="1">
        <v>7980</v>
      </c>
      <c r="K2931" s="1">
        <v>1</v>
      </c>
      <c r="L2931" s="1">
        <v>187907</v>
      </c>
      <c r="M2931" s="1">
        <v>0.905914</v>
      </c>
      <c r="N2931" s="1">
        <v>60.000999999999998</v>
      </c>
      <c r="O2931" s="1">
        <v>6.9320000000000004</v>
      </c>
      <c r="P2931" s="1">
        <v>0</v>
      </c>
      <c r="Q2931" s="1">
        <v>0</v>
      </c>
      <c r="R2931">
        <f t="shared" si="225"/>
        <v>20.184331207746766</v>
      </c>
      <c r="S2931">
        <f t="shared" si="226"/>
        <v>0</v>
      </c>
      <c r="T2931">
        <f t="shared" si="227"/>
        <v>19.995529870046937</v>
      </c>
      <c r="U2931">
        <f t="shared" si="228"/>
        <v>0</v>
      </c>
      <c r="V2931">
        <v>156725</v>
      </c>
      <c r="W2931">
        <f t="shared" si="229"/>
        <v>0.19895996171638219</v>
      </c>
    </row>
    <row r="2932" spans="1:23" x14ac:dyDescent="0.15">
      <c r="A2932" s="1" t="s">
        <v>606</v>
      </c>
      <c r="B2932" s="1">
        <v>152073</v>
      </c>
      <c r="C2932" s="1">
        <v>152356</v>
      </c>
      <c r="D2932" s="1">
        <v>167377</v>
      </c>
      <c r="E2932" s="1" t="s">
        <v>581</v>
      </c>
      <c r="F2932" s="1" t="s">
        <v>201</v>
      </c>
      <c r="G2932" s="1">
        <v>160</v>
      </c>
      <c r="H2932" s="1">
        <v>80</v>
      </c>
      <c r="I2932" s="1">
        <v>0</v>
      </c>
      <c r="J2932" s="1">
        <v>8049</v>
      </c>
      <c r="K2932" s="1">
        <v>1</v>
      </c>
      <c r="L2932" s="1">
        <v>179459</v>
      </c>
      <c r="M2932" s="1">
        <v>0.91961000000000004</v>
      </c>
      <c r="N2932" s="1">
        <v>60.000999999999998</v>
      </c>
      <c r="O2932" s="1">
        <v>46.26</v>
      </c>
      <c r="P2932" s="1">
        <v>0</v>
      </c>
      <c r="Q2932" s="1">
        <v>1E-3</v>
      </c>
      <c r="R2932">
        <f t="shared" si="225"/>
        <v>18.008456464987212</v>
      </c>
      <c r="S2932">
        <f t="shared" si="226"/>
        <v>0</v>
      </c>
      <c r="T2932">
        <f t="shared" si="227"/>
        <v>17.789256740791302</v>
      </c>
      <c r="U2932">
        <f t="shared" si="228"/>
        <v>0</v>
      </c>
      <c r="V2932">
        <v>152500</v>
      </c>
      <c r="W2932">
        <f t="shared" si="229"/>
        <v>0.17678032786885245</v>
      </c>
    </row>
    <row r="2933" spans="1:23" x14ac:dyDescent="0.15">
      <c r="A2933" s="1" t="s">
        <v>606</v>
      </c>
      <c r="B2933" s="1">
        <v>134968</v>
      </c>
      <c r="C2933" s="1">
        <v>135244</v>
      </c>
      <c r="D2933" s="1">
        <v>147924</v>
      </c>
      <c r="E2933" s="1" t="s">
        <v>581</v>
      </c>
      <c r="F2933" s="1" t="s">
        <v>202</v>
      </c>
      <c r="G2933" s="1">
        <v>160</v>
      </c>
      <c r="H2933" s="1">
        <v>80</v>
      </c>
      <c r="I2933" s="1">
        <v>0</v>
      </c>
      <c r="J2933" s="1">
        <v>8048</v>
      </c>
      <c r="K2933" s="1">
        <v>1</v>
      </c>
      <c r="L2933" s="1">
        <v>160502</v>
      </c>
      <c r="M2933" s="1">
        <v>0.91968300000000003</v>
      </c>
      <c r="N2933" s="1">
        <v>60.000999999999998</v>
      </c>
      <c r="O2933" s="1">
        <v>6.0419999999999998</v>
      </c>
      <c r="P2933" s="1">
        <v>0</v>
      </c>
      <c r="Q2933" s="1">
        <v>1E-3</v>
      </c>
      <c r="R2933">
        <f t="shared" si="225"/>
        <v>18.91855847311956</v>
      </c>
      <c r="S2933">
        <f t="shared" si="226"/>
        <v>0</v>
      </c>
      <c r="T2933">
        <f t="shared" si="227"/>
        <v>18.675874715329321</v>
      </c>
      <c r="U2933">
        <f t="shared" si="228"/>
        <v>0</v>
      </c>
      <c r="V2933">
        <v>135443</v>
      </c>
      <c r="W2933">
        <f t="shared" si="229"/>
        <v>0.1850150986023642</v>
      </c>
    </row>
    <row r="2934" spans="1:23" x14ac:dyDescent="0.15">
      <c r="A2934" s="1" t="s">
        <v>606</v>
      </c>
      <c r="B2934" s="1">
        <v>156846</v>
      </c>
      <c r="C2934" s="1">
        <v>157120</v>
      </c>
      <c r="D2934" s="1">
        <v>172425</v>
      </c>
      <c r="E2934" s="1" t="s">
        <v>581</v>
      </c>
      <c r="F2934" s="1" t="s">
        <v>203</v>
      </c>
      <c r="G2934" s="1">
        <v>160</v>
      </c>
      <c r="H2934" s="1">
        <v>80</v>
      </c>
      <c r="I2934" s="1">
        <v>0</v>
      </c>
      <c r="J2934" s="1">
        <v>8013</v>
      </c>
      <c r="K2934" s="1">
        <v>1</v>
      </c>
      <c r="L2934" s="1">
        <v>186578</v>
      </c>
      <c r="M2934" s="1">
        <v>0.89676599999999995</v>
      </c>
      <c r="N2934" s="1">
        <v>60.000999999999998</v>
      </c>
      <c r="O2934" s="1">
        <v>0.59599999999999997</v>
      </c>
      <c r="P2934" s="1">
        <v>0</v>
      </c>
      <c r="Q2934" s="1">
        <v>1E-3</v>
      </c>
      <c r="R2934">
        <f t="shared" si="225"/>
        <v>18.956173571528765</v>
      </c>
      <c r="S2934">
        <f t="shared" si="226"/>
        <v>0</v>
      </c>
      <c r="T2934">
        <f t="shared" si="227"/>
        <v>18.748727087576377</v>
      </c>
      <c r="U2934">
        <f t="shared" si="228"/>
        <v>0</v>
      </c>
      <c r="V2934">
        <v>157223</v>
      </c>
      <c r="W2934">
        <f t="shared" si="229"/>
        <v>0.18670932369945881</v>
      </c>
    </row>
    <row r="2935" spans="1:23" x14ac:dyDescent="0.15">
      <c r="A2935" s="1" t="s">
        <v>606</v>
      </c>
      <c r="B2935" s="1">
        <v>161272</v>
      </c>
      <c r="C2935" s="1">
        <v>161481</v>
      </c>
      <c r="D2935" s="1">
        <v>176522</v>
      </c>
      <c r="E2935" s="1" t="s">
        <v>581</v>
      </c>
      <c r="F2935" s="1" t="s">
        <v>204</v>
      </c>
      <c r="G2935" s="1">
        <v>160</v>
      </c>
      <c r="H2935" s="1">
        <v>80</v>
      </c>
      <c r="I2935" s="1">
        <v>0</v>
      </c>
      <c r="J2935" s="1">
        <v>8294</v>
      </c>
      <c r="K2935" s="1">
        <v>1</v>
      </c>
      <c r="L2935" s="1">
        <v>190273</v>
      </c>
      <c r="M2935" s="1">
        <v>0.91281199999999996</v>
      </c>
      <c r="N2935" s="1">
        <v>60.000999999999998</v>
      </c>
      <c r="O2935" s="1">
        <v>56.73</v>
      </c>
      <c r="P2935" s="1">
        <v>0</v>
      </c>
      <c r="Q2935" s="1">
        <v>1E-3</v>
      </c>
      <c r="R2935">
        <f t="shared" si="225"/>
        <v>17.982662830497542</v>
      </c>
      <c r="S2935">
        <f t="shared" si="226"/>
        <v>0</v>
      </c>
      <c r="T2935">
        <f t="shared" si="227"/>
        <v>17.829961419609731</v>
      </c>
      <c r="U2935">
        <f t="shared" si="228"/>
        <v>0</v>
      </c>
      <c r="V2935">
        <v>161621</v>
      </c>
      <c r="W2935">
        <f t="shared" si="229"/>
        <v>0.17727894271165257</v>
      </c>
    </row>
    <row r="2936" spans="1:23" x14ac:dyDescent="0.15">
      <c r="A2936" s="1" t="s">
        <v>606</v>
      </c>
      <c r="B2936" s="1">
        <v>165611</v>
      </c>
      <c r="C2936" s="1">
        <v>165824</v>
      </c>
      <c r="D2936" s="1">
        <v>183403</v>
      </c>
      <c r="E2936" s="1" t="s">
        <v>581</v>
      </c>
      <c r="F2936" s="1" t="s">
        <v>205</v>
      </c>
      <c r="G2936" s="1">
        <v>160</v>
      </c>
      <c r="H2936" s="1">
        <v>80</v>
      </c>
      <c r="I2936" s="1">
        <v>0</v>
      </c>
      <c r="J2936" s="1">
        <v>8263</v>
      </c>
      <c r="K2936" s="1">
        <v>1</v>
      </c>
      <c r="L2936" s="1">
        <v>195136</v>
      </c>
      <c r="M2936" s="1">
        <v>0.89055099999999998</v>
      </c>
      <c r="N2936" s="1">
        <v>60.000999999999998</v>
      </c>
      <c r="O2936" s="1">
        <v>39.265999999999998</v>
      </c>
      <c r="P2936" s="1">
        <v>0</v>
      </c>
      <c r="Q2936" s="1">
        <v>1E-3</v>
      </c>
      <c r="R2936">
        <f t="shared" si="225"/>
        <v>17.82792205831738</v>
      </c>
      <c r="S2936">
        <f t="shared" si="226"/>
        <v>0</v>
      </c>
      <c r="T2936">
        <f t="shared" si="227"/>
        <v>17.676572751833277</v>
      </c>
      <c r="U2936">
        <f t="shared" si="228"/>
        <v>0</v>
      </c>
      <c r="V2936">
        <v>165825</v>
      </c>
      <c r="W2936">
        <f t="shared" si="229"/>
        <v>0.1767586310869893</v>
      </c>
    </row>
    <row r="2937" spans="1:23" x14ac:dyDescent="0.15">
      <c r="A2937" s="1" t="s">
        <v>606</v>
      </c>
      <c r="B2937" s="1">
        <v>134535</v>
      </c>
      <c r="C2937" s="1">
        <v>134832</v>
      </c>
      <c r="D2937" s="1">
        <v>145926</v>
      </c>
      <c r="E2937" s="1" t="s">
        <v>581</v>
      </c>
      <c r="F2937" s="1" t="s">
        <v>206</v>
      </c>
      <c r="G2937" s="1">
        <v>160</v>
      </c>
      <c r="H2937" s="1">
        <v>80</v>
      </c>
      <c r="I2937" s="1">
        <v>0</v>
      </c>
      <c r="J2937" s="1">
        <v>7807</v>
      </c>
      <c r="K2937" s="1">
        <v>1</v>
      </c>
      <c r="L2937" s="1">
        <v>156474</v>
      </c>
      <c r="M2937" s="1">
        <v>0.93030500000000005</v>
      </c>
      <c r="N2937" s="1">
        <v>60.000999999999998</v>
      </c>
      <c r="O2937" s="1">
        <v>32.676000000000002</v>
      </c>
      <c r="P2937" s="1">
        <v>0</v>
      </c>
      <c r="Q2937" s="1">
        <v>1E-3</v>
      </c>
      <c r="R2937">
        <f t="shared" si="225"/>
        <v>16.307280633292454</v>
      </c>
      <c r="S2937">
        <f t="shared" si="226"/>
        <v>0</v>
      </c>
      <c r="T2937">
        <f t="shared" si="227"/>
        <v>16.051085795656817</v>
      </c>
      <c r="U2937">
        <f t="shared" si="228"/>
        <v>0</v>
      </c>
      <c r="V2937">
        <v>134868</v>
      </c>
      <c r="W2937">
        <f t="shared" si="229"/>
        <v>0.16020108550582801</v>
      </c>
    </row>
    <row r="2938" spans="1:23" x14ac:dyDescent="0.15">
      <c r="A2938" s="1" t="s">
        <v>606</v>
      </c>
      <c r="B2938" s="1">
        <v>146777</v>
      </c>
      <c r="C2938" s="1">
        <v>147066</v>
      </c>
      <c r="D2938" s="1">
        <v>160634</v>
      </c>
      <c r="E2938" s="1" t="s">
        <v>581</v>
      </c>
      <c r="F2938" s="1" t="s">
        <v>207</v>
      </c>
      <c r="G2938" s="1">
        <v>160</v>
      </c>
      <c r="H2938" s="1">
        <v>80</v>
      </c>
      <c r="I2938" s="1">
        <v>0</v>
      </c>
      <c r="J2938" s="1">
        <v>7741</v>
      </c>
      <c r="K2938" s="1">
        <v>1</v>
      </c>
      <c r="L2938" s="1">
        <v>173922</v>
      </c>
      <c r="M2938" s="1">
        <v>0.91885600000000001</v>
      </c>
      <c r="N2938" s="1">
        <v>60.000999999999998</v>
      </c>
      <c r="O2938" s="1">
        <v>42.072000000000003</v>
      </c>
      <c r="P2938" s="1">
        <v>0</v>
      </c>
      <c r="Q2938" s="1">
        <v>0</v>
      </c>
      <c r="R2938">
        <f t="shared" si="225"/>
        <v>18.494041982054398</v>
      </c>
      <c r="S2938">
        <f t="shared" si="226"/>
        <v>0</v>
      </c>
      <c r="T2938">
        <f t="shared" si="227"/>
        <v>18.261188853983935</v>
      </c>
      <c r="U2938">
        <f t="shared" si="228"/>
        <v>0</v>
      </c>
      <c r="V2938">
        <v>147230</v>
      </c>
      <c r="W2938">
        <f t="shared" si="229"/>
        <v>0.18129457311689201</v>
      </c>
    </row>
    <row r="2939" spans="1:23" x14ac:dyDescent="0.15">
      <c r="A2939" s="1" t="s">
        <v>606</v>
      </c>
      <c r="B2939" s="1">
        <v>151696</v>
      </c>
      <c r="C2939" s="1">
        <v>152027</v>
      </c>
      <c r="D2939" s="1">
        <v>167804</v>
      </c>
      <c r="E2939" s="1" t="s">
        <v>581</v>
      </c>
      <c r="F2939" s="1" t="s">
        <v>208</v>
      </c>
      <c r="G2939" s="1">
        <v>160</v>
      </c>
      <c r="H2939" s="1">
        <v>80</v>
      </c>
      <c r="I2939" s="1">
        <v>0</v>
      </c>
      <c r="J2939" s="1">
        <v>8021</v>
      </c>
      <c r="K2939" s="1">
        <v>1</v>
      </c>
      <c r="L2939" s="1">
        <v>179498</v>
      </c>
      <c r="M2939" s="1">
        <v>0.92594900000000002</v>
      </c>
      <c r="N2939" s="1">
        <v>60.000999999999998</v>
      </c>
      <c r="O2939" s="1">
        <v>15.991</v>
      </c>
      <c r="P2939" s="1">
        <v>0</v>
      </c>
      <c r="Q2939" s="1">
        <v>1E-3</v>
      </c>
      <c r="R2939">
        <f t="shared" si="225"/>
        <v>18.327444362409029</v>
      </c>
      <c r="S2939">
        <f t="shared" si="226"/>
        <v>0</v>
      </c>
      <c r="T2939">
        <f t="shared" si="227"/>
        <v>18.069816545745155</v>
      </c>
      <c r="U2939">
        <f t="shared" si="228"/>
        <v>0</v>
      </c>
      <c r="V2939">
        <v>152210</v>
      </c>
      <c r="W2939">
        <f t="shared" si="229"/>
        <v>0.17927862821102414</v>
      </c>
    </row>
    <row r="2940" spans="1:23" x14ac:dyDescent="0.15">
      <c r="A2940" s="1" t="s">
        <v>606</v>
      </c>
      <c r="B2940" s="1">
        <v>148463</v>
      </c>
      <c r="C2940" s="1">
        <v>148777</v>
      </c>
      <c r="D2940" s="1">
        <v>162711</v>
      </c>
      <c r="E2940" s="1" t="s">
        <v>581</v>
      </c>
      <c r="F2940" s="1" t="s">
        <v>209</v>
      </c>
      <c r="G2940" s="1">
        <v>160</v>
      </c>
      <c r="H2940" s="1">
        <v>80</v>
      </c>
      <c r="I2940" s="1">
        <v>0</v>
      </c>
      <c r="J2940" s="1">
        <v>7945</v>
      </c>
      <c r="K2940" s="1">
        <v>1</v>
      </c>
      <c r="L2940" s="1">
        <v>175193</v>
      </c>
      <c r="M2940" s="1">
        <v>0.92830500000000005</v>
      </c>
      <c r="N2940" s="1">
        <v>60.000999999999998</v>
      </c>
      <c r="O2940" s="1">
        <v>53.064</v>
      </c>
      <c r="P2940" s="1">
        <v>0</v>
      </c>
      <c r="Q2940" s="1">
        <v>1E-3</v>
      </c>
      <c r="R2940">
        <f t="shared" si="225"/>
        <v>18.004485966200324</v>
      </c>
      <c r="S2940">
        <f t="shared" si="226"/>
        <v>0</v>
      </c>
      <c r="T2940">
        <f t="shared" si="227"/>
        <v>17.755432627355038</v>
      </c>
      <c r="U2940">
        <f t="shared" si="228"/>
        <v>0</v>
      </c>
      <c r="V2940">
        <v>148859</v>
      </c>
      <c r="W2940">
        <f t="shared" si="229"/>
        <v>0.17690566240536354</v>
      </c>
    </row>
    <row r="2941" spans="1:23" x14ac:dyDescent="0.15">
      <c r="A2941" s="1" t="s">
        <v>606</v>
      </c>
      <c r="B2941" s="1">
        <v>157588</v>
      </c>
      <c r="C2941" s="1">
        <v>157755</v>
      </c>
      <c r="D2941" s="1">
        <v>172029</v>
      </c>
      <c r="E2941" s="1" t="s">
        <v>581</v>
      </c>
      <c r="F2941" s="1" t="s">
        <v>210</v>
      </c>
      <c r="G2941" s="1">
        <v>160</v>
      </c>
      <c r="H2941" s="1">
        <v>80</v>
      </c>
      <c r="I2941" s="1">
        <v>0</v>
      </c>
      <c r="J2941" s="1">
        <v>8333</v>
      </c>
      <c r="K2941" s="1">
        <v>1</v>
      </c>
      <c r="L2941" s="1">
        <v>186215</v>
      </c>
      <c r="M2941" s="1">
        <v>0.93649700000000002</v>
      </c>
      <c r="N2941" s="1">
        <v>60.000999999999998</v>
      </c>
      <c r="O2941" s="1">
        <v>0.86799999999999999</v>
      </c>
      <c r="P2941" s="1">
        <v>0</v>
      </c>
      <c r="Q2941" s="1">
        <v>1E-3</v>
      </c>
      <c r="R2941">
        <f t="shared" si="225"/>
        <v>18.165723278422206</v>
      </c>
      <c r="S2941">
        <f t="shared" si="226"/>
        <v>0</v>
      </c>
      <c r="T2941">
        <f t="shared" si="227"/>
        <v>18.040632626541164</v>
      </c>
      <c r="U2941">
        <f t="shared" si="228"/>
        <v>0</v>
      </c>
      <c r="V2941">
        <v>157905</v>
      </c>
      <c r="W2941">
        <f t="shared" si="229"/>
        <v>0.17928501314081258</v>
      </c>
    </row>
    <row r="2942" spans="1:23" x14ac:dyDescent="0.15">
      <c r="A2942" s="1" t="s">
        <v>606</v>
      </c>
      <c r="B2942" s="1">
        <v>151861</v>
      </c>
      <c r="C2942" s="1">
        <v>152174</v>
      </c>
      <c r="D2942" s="1">
        <v>165196</v>
      </c>
      <c r="E2942" s="1" t="s">
        <v>581</v>
      </c>
      <c r="F2942" s="1" t="s">
        <v>211</v>
      </c>
      <c r="G2942" s="1">
        <v>160</v>
      </c>
      <c r="H2942" s="1">
        <v>80</v>
      </c>
      <c r="I2942" s="1">
        <v>0</v>
      </c>
      <c r="J2942" s="1">
        <v>7624</v>
      </c>
      <c r="K2942" s="1">
        <v>1</v>
      </c>
      <c r="L2942" s="1">
        <v>183735</v>
      </c>
      <c r="M2942" s="1">
        <v>0.93559199999999998</v>
      </c>
      <c r="N2942" s="1">
        <v>60.000999999999998</v>
      </c>
      <c r="O2942" s="1">
        <v>24.335999999999999</v>
      </c>
      <c r="P2942" s="1">
        <v>0</v>
      </c>
      <c r="Q2942" s="1">
        <v>0</v>
      </c>
      <c r="R2942">
        <f t="shared" si="225"/>
        <v>20.988930666859829</v>
      </c>
      <c r="S2942">
        <f t="shared" si="226"/>
        <v>0</v>
      </c>
      <c r="T2942">
        <f t="shared" si="227"/>
        <v>20.740073862814935</v>
      </c>
      <c r="U2942">
        <f t="shared" si="228"/>
        <v>0</v>
      </c>
      <c r="V2942">
        <v>152261</v>
      </c>
      <c r="W2942">
        <f t="shared" si="229"/>
        <v>0.20671084519345073</v>
      </c>
    </row>
    <row r="2943" spans="1:23" x14ac:dyDescent="0.15">
      <c r="A2943" s="1" t="s">
        <v>606</v>
      </c>
      <c r="B2943" s="1">
        <v>163031</v>
      </c>
      <c r="C2943" s="1">
        <v>163326</v>
      </c>
      <c r="D2943" s="1">
        <v>180714</v>
      </c>
      <c r="E2943" s="1" t="s">
        <v>581</v>
      </c>
      <c r="F2943" s="1" t="s">
        <v>212</v>
      </c>
      <c r="G2943" s="1">
        <v>160</v>
      </c>
      <c r="H2943" s="1">
        <v>80</v>
      </c>
      <c r="I2943" s="1">
        <v>0</v>
      </c>
      <c r="J2943" s="1">
        <v>8476</v>
      </c>
      <c r="K2943" s="1">
        <v>1</v>
      </c>
      <c r="L2943" s="1">
        <v>195048</v>
      </c>
      <c r="M2943" s="1">
        <v>0.88909800000000005</v>
      </c>
      <c r="N2943" s="1">
        <v>60.000999999999998</v>
      </c>
      <c r="O2943" s="1">
        <v>29.393000000000001</v>
      </c>
      <c r="P2943" s="1">
        <v>0</v>
      </c>
      <c r="Q2943" s="1">
        <v>0</v>
      </c>
      <c r="R2943">
        <f t="shared" si="225"/>
        <v>19.638596340573255</v>
      </c>
      <c r="S2943">
        <f t="shared" si="226"/>
        <v>0</v>
      </c>
      <c r="T2943">
        <f t="shared" si="227"/>
        <v>19.422504683883759</v>
      </c>
      <c r="U2943">
        <f t="shared" si="228"/>
        <v>0</v>
      </c>
      <c r="V2943">
        <v>163469</v>
      </c>
      <c r="W2943">
        <f t="shared" si="229"/>
        <v>0.19318035835540681</v>
      </c>
    </row>
    <row r="2944" spans="1:23" x14ac:dyDescent="0.15">
      <c r="A2944" s="1" t="s">
        <v>606</v>
      </c>
      <c r="B2944" s="1">
        <v>147795</v>
      </c>
      <c r="C2944" s="1">
        <v>148049</v>
      </c>
      <c r="D2944" s="1">
        <v>161393</v>
      </c>
      <c r="E2944" s="1" t="s">
        <v>581</v>
      </c>
      <c r="F2944" s="1" t="s">
        <v>213</v>
      </c>
      <c r="G2944" s="1">
        <v>160</v>
      </c>
      <c r="H2944" s="1">
        <v>80</v>
      </c>
      <c r="I2944" s="1">
        <v>0</v>
      </c>
      <c r="J2944" s="1">
        <v>8194</v>
      </c>
      <c r="K2944" s="1">
        <v>1</v>
      </c>
      <c r="L2944" s="1">
        <v>174102</v>
      </c>
      <c r="M2944" s="1">
        <v>0.92148200000000002</v>
      </c>
      <c r="N2944" s="1">
        <v>60.000999999999998</v>
      </c>
      <c r="O2944" s="1">
        <v>27.699000000000002</v>
      </c>
      <c r="P2944" s="1">
        <v>0</v>
      </c>
      <c r="Q2944" s="1">
        <v>0</v>
      </c>
      <c r="R2944">
        <f t="shared" si="225"/>
        <v>17.799654927433274</v>
      </c>
      <c r="S2944">
        <f t="shared" si="226"/>
        <v>0</v>
      </c>
      <c r="T2944">
        <f t="shared" si="227"/>
        <v>17.597552161784268</v>
      </c>
      <c r="U2944">
        <f t="shared" si="228"/>
        <v>0</v>
      </c>
      <c r="V2944">
        <v>148228</v>
      </c>
      <c r="W2944">
        <f t="shared" si="229"/>
        <v>0.17455541463151358</v>
      </c>
    </row>
    <row r="2945" spans="1:23" x14ac:dyDescent="0.15">
      <c r="A2945" s="1" t="s">
        <v>606</v>
      </c>
      <c r="B2945" s="1">
        <v>148393</v>
      </c>
      <c r="C2945" s="1">
        <v>148540</v>
      </c>
      <c r="D2945" s="1">
        <v>163289</v>
      </c>
      <c r="E2945" s="1" t="s">
        <v>581</v>
      </c>
      <c r="F2945" s="1" t="s">
        <v>214</v>
      </c>
      <c r="G2945" s="1">
        <v>160</v>
      </c>
      <c r="H2945" s="1">
        <v>80</v>
      </c>
      <c r="I2945" s="1">
        <v>0</v>
      </c>
      <c r="J2945" s="1">
        <v>7948</v>
      </c>
      <c r="K2945" s="1">
        <v>1</v>
      </c>
      <c r="L2945" s="1">
        <v>170306</v>
      </c>
      <c r="M2945" s="1">
        <v>0.92565600000000003</v>
      </c>
      <c r="N2945" s="1">
        <v>60.000999999999998</v>
      </c>
      <c r="O2945" s="1">
        <v>49.41</v>
      </c>
      <c r="P2945" s="1">
        <v>0</v>
      </c>
      <c r="Q2945" s="1">
        <v>0</v>
      </c>
      <c r="R2945">
        <f t="shared" si="225"/>
        <v>14.766869057165778</v>
      </c>
      <c r="S2945">
        <f t="shared" si="226"/>
        <v>0</v>
      </c>
      <c r="T2945">
        <f t="shared" si="227"/>
        <v>14.653292042547461</v>
      </c>
      <c r="U2945">
        <f t="shared" si="228"/>
        <v>0</v>
      </c>
      <c r="V2945">
        <v>148688</v>
      </c>
      <c r="W2945">
        <f t="shared" si="229"/>
        <v>0.14539169267190366</v>
      </c>
    </row>
    <row r="2946" spans="1:23" x14ac:dyDescent="0.15">
      <c r="A2946" s="1" t="s">
        <v>606</v>
      </c>
      <c r="B2946" s="1">
        <v>157531</v>
      </c>
      <c r="C2946" s="1">
        <v>157831</v>
      </c>
      <c r="D2946" s="1">
        <v>173454</v>
      </c>
      <c r="E2946" s="1" t="s">
        <v>581</v>
      </c>
      <c r="F2946" s="1" t="s">
        <v>215</v>
      </c>
      <c r="G2946" s="1">
        <v>160</v>
      </c>
      <c r="H2946" s="1">
        <v>80</v>
      </c>
      <c r="I2946" s="1">
        <v>0</v>
      </c>
      <c r="J2946" s="1">
        <v>8310</v>
      </c>
      <c r="K2946" s="1">
        <v>1</v>
      </c>
      <c r="L2946" s="1">
        <v>185102</v>
      </c>
      <c r="M2946" s="1">
        <v>0.91630100000000003</v>
      </c>
      <c r="N2946" s="1">
        <v>60.000999999999998</v>
      </c>
      <c r="O2946" s="1">
        <v>25.027999999999999</v>
      </c>
      <c r="P2946" s="1">
        <v>0</v>
      </c>
      <c r="Q2946" s="1">
        <v>0</v>
      </c>
      <c r="R2946">
        <f t="shared" si="225"/>
        <v>17.501951996749842</v>
      </c>
      <c r="S2946">
        <f t="shared" si="226"/>
        <v>0</v>
      </c>
      <c r="T2946">
        <f t="shared" si="227"/>
        <v>17.278608131482407</v>
      </c>
      <c r="U2946">
        <f t="shared" si="228"/>
        <v>0</v>
      </c>
      <c r="V2946">
        <v>157905</v>
      </c>
      <c r="W2946">
        <f t="shared" si="229"/>
        <v>0.17223647129603248</v>
      </c>
    </row>
    <row r="2947" spans="1:23" x14ac:dyDescent="0.15">
      <c r="A2947" s="1" t="s">
        <v>606</v>
      </c>
      <c r="B2947" s="1">
        <v>315</v>
      </c>
      <c r="C2947" s="1">
        <v>315</v>
      </c>
      <c r="D2947" s="1">
        <v>315</v>
      </c>
      <c r="E2947" s="1" t="s">
        <v>582</v>
      </c>
      <c r="F2947" s="1" t="s">
        <v>216</v>
      </c>
      <c r="G2947" s="1">
        <v>10</v>
      </c>
      <c r="H2947" s="1">
        <v>10</v>
      </c>
      <c r="I2947" s="1">
        <v>0</v>
      </c>
      <c r="J2947" s="1">
        <v>100</v>
      </c>
      <c r="K2947" s="1">
        <v>1</v>
      </c>
      <c r="L2947" s="1">
        <v>315</v>
      </c>
      <c r="M2947" s="1">
        <v>0.92727300000000001</v>
      </c>
      <c r="N2947" s="1">
        <v>60.000999999999998</v>
      </c>
      <c r="O2947" s="1">
        <v>1E-3</v>
      </c>
      <c r="P2947" s="1">
        <v>0</v>
      </c>
      <c r="Q2947" s="1">
        <v>0</v>
      </c>
      <c r="R2947">
        <f t="shared" ref="R2947:R3010" si="230">100*(L2947/B2947-1)</f>
        <v>0</v>
      </c>
      <c r="S2947">
        <f t="shared" ref="S2947:S3010" si="231">IF(L2947&lt;D2947,1,0)</f>
        <v>0</v>
      </c>
      <c r="T2947">
        <f t="shared" ref="T2947:T3010" si="232">100*(L2947/C2947-1)</f>
        <v>0</v>
      </c>
      <c r="U2947">
        <f t="shared" ref="U2947:U3010" si="233">IF(L2947=B2947,1,0)</f>
        <v>1</v>
      </c>
      <c r="V2947">
        <v>315</v>
      </c>
      <c r="W2947">
        <f t="shared" ref="W2947:W3010" si="234">L2947/V2947-1</f>
        <v>0</v>
      </c>
    </row>
    <row r="2948" spans="1:23" x14ac:dyDescent="0.15">
      <c r="A2948" s="1" t="s">
        <v>606</v>
      </c>
      <c r="B2948" s="1">
        <v>284</v>
      </c>
      <c r="C2948" s="1">
        <v>284</v>
      </c>
      <c r="D2948" s="1">
        <v>284</v>
      </c>
      <c r="E2948" s="1" t="s">
        <v>582</v>
      </c>
      <c r="F2948" s="1" t="s">
        <v>217</v>
      </c>
      <c r="G2948" s="1">
        <v>10</v>
      </c>
      <c r="H2948" s="1">
        <v>10</v>
      </c>
      <c r="I2948" s="1">
        <v>0</v>
      </c>
      <c r="J2948" s="1">
        <v>92</v>
      </c>
      <c r="K2948" s="1">
        <v>1</v>
      </c>
      <c r="L2948" s="1">
        <v>300</v>
      </c>
      <c r="M2948" s="1">
        <v>0.88852500000000001</v>
      </c>
      <c r="N2948" s="1">
        <v>60.000999999999998</v>
      </c>
      <c r="O2948" s="1">
        <v>4.0000000000000001E-3</v>
      </c>
      <c r="P2948" s="1">
        <v>0</v>
      </c>
      <c r="Q2948" s="1">
        <v>0</v>
      </c>
      <c r="R2948">
        <f t="shared" si="230"/>
        <v>5.6338028169014009</v>
      </c>
      <c r="S2948">
        <f t="shared" si="231"/>
        <v>0</v>
      </c>
      <c r="T2948">
        <f t="shared" si="232"/>
        <v>5.6338028169014009</v>
      </c>
      <c r="U2948">
        <f t="shared" si="233"/>
        <v>0</v>
      </c>
      <c r="V2948">
        <v>284</v>
      </c>
      <c r="W2948">
        <f t="shared" si="234"/>
        <v>5.6338028169014009E-2</v>
      </c>
    </row>
    <row r="2949" spans="1:23" x14ac:dyDescent="0.15">
      <c r="A2949" s="1" t="s">
        <v>606</v>
      </c>
      <c r="B2949" s="1">
        <v>287</v>
      </c>
      <c r="C2949" s="1">
        <v>287</v>
      </c>
      <c r="D2949" s="1">
        <v>287</v>
      </c>
      <c r="E2949" s="1" t="s">
        <v>582</v>
      </c>
      <c r="F2949" s="1" t="s">
        <v>218</v>
      </c>
      <c r="G2949" s="1">
        <v>10</v>
      </c>
      <c r="H2949" s="1">
        <v>10</v>
      </c>
      <c r="I2949" s="1">
        <v>0</v>
      </c>
      <c r="J2949" s="1">
        <v>104</v>
      </c>
      <c r="K2949" s="1">
        <v>1</v>
      </c>
      <c r="L2949" s="1">
        <v>381</v>
      </c>
      <c r="M2949" s="1">
        <v>0.96</v>
      </c>
      <c r="N2949" s="1">
        <v>60.000999999999998</v>
      </c>
      <c r="O2949" s="1">
        <v>1E-3</v>
      </c>
      <c r="P2949" s="1">
        <v>0</v>
      </c>
      <c r="Q2949" s="1">
        <v>0</v>
      </c>
      <c r="R2949">
        <f t="shared" si="230"/>
        <v>32.752613240418114</v>
      </c>
      <c r="S2949">
        <f t="shared" si="231"/>
        <v>0</v>
      </c>
      <c r="T2949">
        <f t="shared" si="232"/>
        <v>32.752613240418114</v>
      </c>
      <c r="U2949">
        <f t="shared" si="233"/>
        <v>0</v>
      </c>
      <c r="V2949">
        <v>287</v>
      </c>
      <c r="W2949">
        <f t="shared" si="234"/>
        <v>0.32752613240418116</v>
      </c>
    </row>
    <row r="2950" spans="1:23" x14ac:dyDescent="0.15">
      <c r="A2950" s="1" t="s">
        <v>606</v>
      </c>
      <c r="B2950" s="1">
        <v>243</v>
      </c>
      <c r="C2950" s="1">
        <v>243</v>
      </c>
      <c r="D2950" s="1">
        <v>243</v>
      </c>
      <c r="E2950" s="1" t="s">
        <v>582</v>
      </c>
      <c r="F2950" s="1" t="s">
        <v>219</v>
      </c>
      <c r="G2950" s="1">
        <v>10</v>
      </c>
      <c r="H2950" s="1">
        <v>10</v>
      </c>
      <c r="I2950" s="1">
        <v>0</v>
      </c>
      <c r="J2950" s="1">
        <v>82</v>
      </c>
      <c r="K2950" s="1">
        <v>1</v>
      </c>
      <c r="L2950" s="1">
        <v>306</v>
      </c>
      <c r="M2950" s="1">
        <v>0.91724099999999997</v>
      </c>
      <c r="N2950" s="1">
        <v>60.000999999999998</v>
      </c>
      <c r="O2950" s="1">
        <v>4.0000000000000001E-3</v>
      </c>
      <c r="P2950" s="1">
        <v>0</v>
      </c>
      <c r="Q2950" s="1">
        <v>1E-3</v>
      </c>
      <c r="R2950">
        <f t="shared" si="230"/>
        <v>25.925925925925931</v>
      </c>
      <c r="S2950">
        <f t="shared" si="231"/>
        <v>0</v>
      </c>
      <c r="T2950">
        <f t="shared" si="232"/>
        <v>25.925925925925931</v>
      </c>
      <c r="U2950">
        <f t="shared" si="233"/>
        <v>0</v>
      </c>
      <c r="V2950">
        <v>243</v>
      </c>
      <c r="W2950">
        <f t="shared" si="234"/>
        <v>0.2592592592592593</v>
      </c>
    </row>
    <row r="2951" spans="1:23" x14ac:dyDescent="0.15">
      <c r="A2951" s="1" t="s">
        <v>606</v>
      </c>
      <c r="B2951" s="1">
        <v>455</v>
      </c>
      <c r="C2951" s="1">
        <v>455</v>
      </c>
      <c r="D2951" s="1">
        <v>455</v>
      </c>
      <c r="E2951" s="1" t="s">
        <v>582</v>
      </c>
      <c r="F2951" s="1" t="s">
        <v>220</v>
      </c>
      <c r="G2951" s="1">
        <v>10</v>
      </c>
      <c r="H2951" s="1">
        <v>10</v>
      </c>
      <c r="I2951" s="1">
        <v>0</v>
      </c>
      <c r="J2951" s="1">
        <v>104</v>
      </c>
      <c r="K2951" s="1">
        <v>1</v>
      </c>
      <c r="L2951" s="1">
        <v>500</v>
      </c>
      <c r="M2951" s="1">
        <v>0.82340400000000002</v>
      </c>
      <c r="N2951" s="1">
        <v>60.000999999999998</v>
      </c>
      <c r="O2951" s="1">
        <v>2E-3</v>
      </c>
      <c r="P2951" s="1">
        <v>0</v>
      </c>
      <c r="Q2951" s="1">
        <v>0</v>
      </c>
      <c r="R2951">
        <f t="shared" si="230"/>
        <v>9.8901098901098994</v>
      </c>
      <c r="S2951">
        <f t="shared" si="231"/>
        <v>0</v>
      </c>
      <c r="T2951">
        <f t="shared" si="232"/>
        <v>9.8901098901098994</v>
      </c>
      <c r="U2951">
        <f t="shared" si="233"/>
        <v>0</v>
      </c>
      <c r="V2951">
        <v>455</v>
      </c>
      <c r="W2951">
        <f t="shared" si="234"/>
        <v>9.8901098901098994E-2</v>
      </c>
    </row>
    <row r="2952" spans="1:23" x14ac:dyDescent="0.15">
      <c r="A2952" s="1" t="s">
        <v>606</v>
      </c>
      <c r="B2952" s="1">
        <v>204</v>
      </c>
      <c r="C2952" s="1">
        <v>204</v>
      </c>
      <c r="D2952" s="1">
        <v>204</v>
      </c>
      <c r="E2952" s="1" t="s">
        <v>582</v>
      </c>
      <c r="F2952" s="1" t="s">
        <v>221</v>
      </c>
      <c r="G2952" s="1">
        <v>10</v>
      </c>
      <c r="H2952" s="1">
        <v>10</v>
      </c>
      <c r="I2952" s="1">
        <v>0</v>
      </c>
      <c r="J2952" s="1">
        <v>92</v>
      </c>
      <c r="K2952" s="1">
        <v>1</v>
      </c>
      <c r="L2952" s="1">
        <v>279</v>
      </c>
      <c r="M2952" s="1">
        <v>0.83703700000000003</v>
      </c>
      <c r="N2952" s="1">
        <v>60.000999999999998</v>
      </c>
      <c r="O2952" s="1">
        <v>0</v>
      </c>
      <c r="P2952" s="1">
        <v>0</v>
      </c>
      <c r="Q2952" s="1">
        <v>0</v>
      </c>
      <c r="R2952">
        <f t="shared" si="230"/>
        <v>36.764705882352942</v>
      </c>
      <c r="S2952">
        <f t="shared" si="231"/>
        <v>0</v>
      </c>
      <c r="T2952">
        <f t="shared" si="232"/>
        <v>36.764705882352942</v>
      </c>
      <c r="U2952">
        <f t="shared" si="233"/>
        <v>0</v>
      </c>
      <c r="V2952">
        <v>204</v>
      </c>
      <c r="W2952">
        <f t="shared" si="234"/>
        <v>0.36764705882352944</v>
      </c>
    </row>
    <row r="2953" spans="1:23" x14ac:dyDescent="0.15">
      <c r="A2953" s="1" t="s">
        <v>606</v>
      </c>
      <c r="B2953" s="1">
        <v>261</v>
      </c>
      <c r="C2953" s="1">
        <v>261</v>
      </c>
      <c r="D2953" s="1">
        <v>261</v>
      </c>
      <c r="E2953" s="1" t="s">
        <v>582</v>
      </c>
      <c r="F2953" s="1" t="s">
        <v>222</v>
      </c>
      <c r="G2953" s="1">
        <v>10</v>
      </c>
      <c r="H2953" s="1">
        <v>10</v>
      </c>
      <c r="I2953" s="1">
        <v>0</v>
      </c>
      <c r="J2953" s="1">
        <v>89</v>
      </c>
      <c r="K2953" s="1">
        <v>1</v>
      </c>
      <c r="L2953" s="1">
        <v>350</v>
      </c>
      <c r="M2953" s="1">
        <v>0.901613</v>
      </c>
      <c r="N2953" s="1">
        <v>60.000999999999998</v>
      </c>
      <c r="O2953" s="1">
        <v>0</v>
      </c>
      <c r="P2953" s="1">
        <v>0</v>
      </c>
      <c r="Q2953" s="1">
        <v>0</v>
      </c>
      <c r="R2953">
        <f t="shared" si="230"/>
        <v>34.099616858237546</v>
      </c>
      <c r="S2953">
        <f t="shared" si="231"/>
        <v>0</v>
      </c>
      <c r="T2953">
        <f t="shared" si="232"/>
        <v>34.099616858237546</v>
      </c>
      <c r="U2953">
        <f t="shared" si="233"/>
        <v>0</v>
      </c>
      <c r="V2953">
        <v>261</v>
      </c>
      <c r="W2953">
        <f t="shared" si="234"/>
        <v>0.34099616858237547</v>
      </c>
    </row>
    <row r="2954" spans="1:23" x14ac:dyDescent="0.15">
      <c r="A2954" s="1" t="s">
        <v>606</v>
      </c>
      <c r="B2954" s="1">
        <v>222</v>
      </c>
      <c r="C2954" s="1">
        <v>222</v>
      </c>
      <c r="D2954" s="1">
        <v>222</v>
      </c>
      <c r="E2954" s="1" t="s">
        <v>582</v>
      </c>
      <c r="F2954" s="1" t="s">
        <v>223</v>
      </c>
      <c r="G2954" s="1">
        <v>10</v>
      </c>
      <c r="H2954" s="1">
        <v>10</v>
      </c>
      <c r="I2954" s="1">
        <v>0</v>
      </c>
      <c r="J2954" s="1">
        <v>85</v>
      </c>
      <c r="K2954" s="1">
        <v>1</v>
      </c>
      <c r="L2954" s="1">
        <v>223</v>
      </c>
      <c r="M2954" s="1">
        <v>0.858491</v>
      </c>
      <c r="N2954" s="1">
        <v>60.000999999999998</v>
      </c>
      <c r="O2954" s="1">
        <v>2.1000000000000001E-2</v>
      </c>
      <c r="P2954" s="1">
        <v>0</v>
      </c>
      <c r="Q2954" s="1">
        <v>0</v>
      </c>
      <c r="R2954">
        <f t="shared" si="230"/>
        <v>0.45045045045044585</v>
      </c>
      <c r="S2954">
        <f t="shared" si="231"/>
        <v>0</v>
      </c>
      <c r="T2954">
        <f t="shared" si="232"/>
        <v>0.45045045045044585</v>
      </c>
      <c r="U2954">
        <f t="shared" si="233"/>
        <v>0</v>
      </c>
      <c r="V2954">
        <v>222</v>
      </c>
      <c r="W2954">
        <f t="shared" si="234"/>
        <v>4.5045045045044585E-3</v>
      </c>
    </row>
    <row r="2955" spans="1:23" x14ac:dyDescent="0.15">
      <c r="A2955" s="1" t="s">
        <v>606</v>
      </c>
      <c r="B2955" s="1">
        <v>337</v>
      </c>
      <c r="C2955" s="1">
        <v>337</v>
      </c>
      <c r="D2955" s="1">
        <v>337</v>
      </c>
      <c r="E2955" s="1" t="s">
        <v>582</v>
      </c>
      <c r="F2955" s="1" t="s">
        <v>224</v>
      </c>
      <c r="G2955" s="1">
        <v>10</v>
      </c>
      <c r="H2955" s="1">
        <v>10</v>
      </c>
      <c r="I2955" s="1">
        <v>0</v>
      </c>
      <c r="J2955" s="1">
        <v>87</v>
      </c>
      <c r="K2955" s="1">
        <v>1</v>
      </c>
      <c r="L2955" s="1">
        <v>340</v>
      </c>
      <c r="M2955" s="1">
        <v>0.83194400000000002</v>
      </c>
      <c r="N2955" s="1">
        <v>60.000999999999998</v>
      </c>
      <c r="O2955" s="1">
        <v>1E-3</v>
      </c>
      <c r="P2955" s="1">
        <v>0</v>
      </c>
      <c r="Q2955" s="1">
        <v>0</v>
      </c>
      <c r="R2955">
        <f t="shared" si="230"/>
        <v>0.89020771513352859</v>
      </c>
      <c r="S2955">
        <f t="shared" si="231"/>
        <v>0</v>
      </c>
      <c r="T2955">
        <f t="shared" si="232"/>
        <v>0.89020771513352859</v>
      </c>
      <c r="U2955">
        <f t="shared" si="233"/>
        <v>0</v>
      </c>
      <c r="V2955">
        <v>337</v>
      </c>
      <c r="W2955">
        <f t="shared" si="234"/>
        <v>8.9020771513352859E-3</v>
      </c>
    </row>
    <row r="2956" spans="1:23" x14ac:dyDescent="0.15">
      <c r="A2956" s="1" t="s">
        <v>606</v>
      </c>
      <c r="B2956" s="1">
        <v>264</v>
      </c>
      <c r="C2956" s="1">
        <v>264</v>
      </c>
      <c r="D2956" s="1">
        <v>264</v>
      </c>
      <c r="E2956" s="1" t="s">
        <v>582</v>
      </c>
      <c r="F2956" s="1" t="s">
        <v>225</v>
      </c>
      <c r="G2956" s="1">
        <v>10</v>
      </c>
      <c r="H2956" s="1">
        <v>10</v>
      </c>
      <c r="I2956" s="1">
        <v>0</v>
      </c>
      <c r="J2956" s="1">
        <v>93</v>
      </c>
      <c r="K2956" s="1">
        <v>1</v>
      </c>
      <c r="L2956" s="1">
        <v>363</v>
      </c>
      <c r="M2956" s="1">
        <v>0.89180300000000001</v>
      </c>
      <c r="N2956" s="1">
        <v>60.000999999999998</v>
      </c>
      <c r="O2956" s="1">
        <v>3.0000000000000001E-3</v>
      </c>
      <c r="P2956" s="1">
        <v>0</v>
      </c>
      <c r="Q2956" s="1">
        <v>0</v>
      </c>
      <c r="R2956">
        <f t="shared" si="230"/>
        <v>37.5</v>
      </c>
      <c r="S2956">
        <f t="shared" si="231"/>
        <v>0</v>
      </c>
      <c r="T2956">
        <f t="shared" si="232"/>
        <v>37.5</v>
      </c>
      <c r="U2956">
        <f t="shared" si="233"/>
        <v>0</v>
      </c>
      <c r="V2956">
        <v>264</v>
      </c>
      <c r="W2956">
        <f t="shared" si="234"/>
        <v>0.375</v>
      </c>
    </row>
    <row r="2957" spans="1:23" x14ac:dyDescent="0.15">
      <c r="A2957" s="1" t="s">
        <v>606</v>
      </c>
      <c r="B2957" s="1">
        <v>373</v>
      </c>
      <c r="C2957" s="1">
        <v>362</v>
      </c>
      <c r="D2957" s="1">
        <v>373</v>
      </c>
      <c r="E2957" s="1" t="s">
        <v>583</v>
      </c>
      <c r="F2957" s="1" t="s">
        <v>226</v>
      </c>
      <c r="G2957" s="1">
        <v>15</v>
      </c>
      <c r="H2957" s="1">
        <v>10</v>
      </c>
      <c r="I2957" s="1">
        <v>0</v>
      </c>
      <c r="J2957" s="1">
        <v>124</v>
      </c>
      <c r="K2957" s="1">
        <v>1</v>
      </c>
      <c r="L2957" s="1">
        <v>461</v>
      </c>
      <c r="M2957" s="1">
        <v>0.88333300000000003</v>
      </c>
      <c r="N2957" s="1">
        <v>60.000999999999998</v>
      </c>
      <c r="O2957" s="1">
        <v>8.9999999999999993E-3</v>
      </c>
      <c r="P2957" s="1">
        <v>0</v>
      </c>
      <c r="Q2957" s="1">
        <v>0</v>
      </c>
      <c r="R2957">
        <f t="shared" si="230"/>
        <v>23.592493297587126</v>
      </c>
      <c r="S2957">
        <f t="shared" si="231"/>
        <v>0</v>
      </c>
      <c r="T2957">
        <f t="shared" si="232"/>
        <v>27.348066298342545</v>
      </c>
      <c r="U2957">
        <f t="shared" si="233"/>
        <v>0</v>
      </c>
      <c r="V2957">
        <v>373</v>
      </c>
      <c r="W2957">
        <f t="shared" si="234"/>
        <v>0.23592493297587125</v>
      </c>
    </row>
    <row r="2958" spans="1:23" x14ac:dyDescent="0.15">
      <c r="A2958" s="1" t="s">
        <v>606</v>
      </c>
      <c r="B2958" s="1">
        <v>383</v>
      </c>
      <c r="C2958" s="1">
        <v>358.84519999999998</v>
      </c>
      <c r="D2958" s="1">
        <v>383</v>
      </c>
      <c r="E2958" s="1" t="s">
        <v>583</v>
      </c>
      <c r="F2958" s="1" t="s">
        <v>227</v>
      </c>
      <c r="G2958" s="1">
        <v>15</v>
      </c>
      <c r="H2958" s="1">
        <v>10</v>
      </c>
      <c r="I2958" s="1">
        <v>0</v>
      </c>
      <c r="J2958" s="1">
        <v>136</v>
      </c>
      <c r="K2958" s="1">
        <v>1</v>
      </c>
      <c r="L2958" s="1">
        <v>556</v>
      </c>
      <c r="M2958" s="1">
        <v>0.96363600000000005</v>
      </c>
      <c r="N2958" s="1">
        <v>60.000999999999998</v>
      </c>
      <c r="O2958" s="1">
        <v>1E-3</v>
      </c>
      <c r="P2958" s="1">
        <v>0</v>
      </c>
      <c r="Q2958" s="1">
        <v>0</v>
      </c>
      <c r="R2958">
        <f t="shared" si="230"/>
        <v>45.169712793733673</v>
      </c>
      <c r="S2958">
        <f t="shared" si="231"/>
        <v>0</v>
      </c>
      <c r="T2958">
        <f t="shared" si="232"/>
        <v>54.941462223822434</v>
      </c>
      <c r="U2958">
        <f t="shared" si="233"/>
        <v>0</v>
      </c>
      <c r="V2958">
        <v>383</v>
      </c>
      <c r="W2958">
        <f t="shared" si="234"/>
        <v>0.45169712793733674</v>
      </c>
    </row>
    <row r="2959" spans="1:23" x14ac:dyDescent="0.15">
      <c r="A2959" s="1" t="s">
        <v>606</v>
      </c>
      <c r="B2959" s="1">
        <v>510</v>
      </c>
      <c r="C2959" s="1">
        <v>486.5591</v>
      </c>
      <c r="D2959" s="1">
        <v>510</v>
      </c>
      <c r="E2959" s="1" t="s">
        <v>583</v>
      </c>
      <c r="F2959" s="1" t="s">
        <v>228</v>
      </c>
      <c r="G2959" s="1">
        <v>15</v>
      </c>
      <c r="H2959" s="1">
        <v>10</v>
      </c>
      <c r="I2959" s="1">
        <v>0</v>
      </c>
      <c r="J2959" s="1">
        <v>121</v>
      </c>
      <c r="K2959" s="1">
        <v>1</v>
      </c>
      <c r="L2959" s="1">
        <v>593</v>
      </c>
      <c r="M2959" s="1">
        <v>0.93506500000000004</v>
      </c>
      <c r="N2959" s="1">
        <v>60.000999999999998</v>
      </c>
      <c r="O2959" s="1">
        <v>9.2999999999999999E-2</v>
      </c>
      <c r="P2959" s="1">
        <v>0</v>
      </c>
      <c r="Q2959" s="1">
        <v>0</v>
      </c>
      <c r="R2959">
        <f t="shared" si="230"/>
        <v>16.274509803921578</v>
      </c>
      <c r="S2959">
        <f t="shared" si="231"/>
        <v>0</v>
      </c>
      <c r="T2959">
        <f t="shared" si="232"/>
        <v>21.876253059494722</v>
      </c>
      <c r="U2959">
        <f t="shared" si="233"/>
        <v>0</v>
      </c>
      <c r="V2959">
        <v>510</v>
      </c>
      <c r="W2959">
        <f t="shared" si="234"/>
        <v>0.16274509803921577</v>
      </c>
    </row>
    <row r="2960" spans="1:23" x14ac:dyDescent="0.15">
      <c r="A2960" s="1" t="s">
        <v>606</v>
      </c>
      <c r="B2960" s="1">
        <v>438</v>
      </c>
      <c r="C2960" s="1">
        <v>418.47149999999999</v>
      </c>
      <c r="D2960" s="1">
        <v>438</v>
      </c>
      <c r="E2960" s="1" t="s">
        <v>583</v>
      </c>
      <c r="F2960" s="1" t="s">
        <v>229</v>
      </c>
      <c r="G2960" s="1">
        <v>15</v>
      </c>
      <c r="H2960" s="1">
        <v>10</v>
      </c>
      <c r="I2960" s="1">
        <v>0</v>
      </c>
      <c r="J2960" s="1">
        <v>123</v>
      </c>
      <c r="K2960" s="1">
        <v>1</v>
      </c>
      <c r="L2960" s="1">
        <v>547</v>
      </c>
      <c r="M2960" s="1">
        <v>0.92676099999999995</v>
      </c>
      <c r="N2960" s="1">
        <v>60.000999999999998</v>
      </c>
      <c r="O2960" s="1">
        <v>0.57099999999999995</v>
      </c>
      <c r="P2960" s="1">
        <v>0</v>
      </c>
      <c r="Q2960" s="1">
        <v>0</v>
      </c>
      <c r="R2960">
        <f t="shared" si="230"/>
        <v>24.885844748858442</v>
      </c>
      <c r="S2960">
        <f t="shared" si="231"/>
        <v>0</v>
      </c>
      <c r="T2960">
        <f t="shared" si="232"/>
        <v>30.713800103471801</v>
      </c>
      <c r="U2960">
        <f t="shared" si="233"/>
        <v>0</v>
      </c>
      <c r="V2960">
        <v>438</v>
      </c>
      <c r="W2960">
        <f t="shared" si="234"/>
        <v>0.24885844748858443</v>
      </c>
    </row>
    <row r="2961" spans="1:23" x14ac:dyDescent="0.15">
      <c r="A2961" s="1" t="s">
        <v>606</v>
      </c>
      <c r="B2961" s="1">
        <v>303</v>
      </c>
      <c r="C2961" s="1">
        <v>282.52179999999998</v>
      </c>
      <c r="D2961" s="1">
        <v>303</v>
      </c>
      <c r="E2961" s="1" t="s">
        <v>583</v>
      </c>
      <c r="F2961" s="1" t="s">
        <v>230</v>
      </c>
      <c r="G2961" s="1">
        <v>15</v>
      </c>
      <c r="H2961" s="1">
        <v>10</v>
      </c>
      <c r="I2961" s="1">
        <v>0</v>
      </c>
      <c r="J2961" s="1">
        <v>137</v>
      </c>
      <c r="K2961" s="1">
        <v>1</v>
      </c>
      <c r="L2961" s="1">
        <v>382</v>
      </c>
      <c r="M2961" s="1">
        <v>0.85185200000000005</v>
      </c>
      <c r="N2961" s="1">
        <v>60.000999999999998</v>
      </c>
      <c r="O2961" s="1">
        <v>1.6E-2</v>
      </c>
      <c r="P2961" s="1">
        <v>0</v>
      </c>
      <c r="Q2961" s="1">
        <v>0</v>
      </c>
      <c r="R2961">
        <f t="shared" si="230"/>
        <v>26.072607260726066</v>
      </c>
      <c r="S2961">
        <f t="shared" si="231"/>
        <v>0</v>
      </c>
      <c r="T2961">
        <f t="shared" si="232"/>
        <v>35.210804971510171</v>
      </c>
      <c r="U2961">
        <f t="shared" si="233"/>
        <v>0</v>
      </c>
      <c r="V2961">
        <v>303</v>
      </c>
      <c r="W2961">
        <f t="shared" si="234"/>
        <v>0.26072607260726066</v>
      </c>
    </row>
    <row r="2962" spans="1:23" x14ac:dyDescent="0.15">
      <c r="A2962" s="1" t="s">
        <v>606</v>
      </c>
      <c r="B2962" s="1">
        <v>362</v>
      </c>
      <c r="C2962" s="1">
        <v>347.86520000000002</v>
      </c>
      <c r="D2962" s="1">
        <v>362</v>
      </c>
      <c r="E2962" s="1" t="s">
        <v>583</v>
      </c>
      <c r="F2962" s="1" t="s">
        <v>231</v>
      </c>
      <c r="G2962" s="1">
        <v>15</v>
      </c>
      <c r="H2962" s="1">
        <v>10</v>
      </c>
      <c r="I2962" s="1">
        <v>0</v>
      </c>
      <c r="J2962" s="1">
        <v>121</v>
      </c>
      <c r="K2962" s="1">
        <v>1</v>
      </c>
      <c r="L2962" s="1">
        <v>416</v>
      </c>
      <c r="M2962" s="1">
        <v>0.89830500000000002</v>
      </c>
      <c r="N2962" s="1">
        <v>60.000999999999998</v>
      </c>
      <c r="O2962" s="1">
        <v>0.14499999999999999</v>
      </c>
      <c r="P2962" s="1">
        <v>0</v>
      </c>
      <c r="Q2962" s="1">
        <v>0</v>
      </c>
      <c r="R2962">
        <f t="shared" si="230"/>
        <v>14.917127071823199</v>
      </c>
      <c r="S2962">
        <f t="shared" si="231"/>
        <v>0</v>
      </c>
      <c r="T2962">
        <f t="shared" si="232"/>
        <v>19.586552492172249</v>
      </c>
      <c r="U2962">
        <f t="shared" si="233"/>
        <v>0</v>
      </c>
      <c r="V2962">
        <v>362</v>
      </c>
      <c r="W2962">
        <f t="shared" si="234"/>
        <v>0.149171270718232</v>
      </c>
    </row>
    <row r="2963" spans="1:23" x14ac:dyDescent="0.15">
      <c r="A2963" s="1" t="s">
        <v>606</v>
      </c>
      <c r="B2963" s="1">
        <v>597</v>
      </c>
      <c r="C2963" s="1">
        <v>577.95450000000005</v>
      </c>
      <c r="D2963" s="1">
        <v>597</v>
      </c>
      <c r="E2963" s="1" t="s">
        <v>583</v>
      </c>
      <c r="F2963" s="1" t="s">
        <v>232</v>
      </c>
      <c r="G2963" s="1">
        <v>15</v>
      </c>
      <c r="H2963" s="1">
        <v>10</v>
      </c>
      <c r="I2963" s="1">
        <v>0</v>
      </c>
      <c r="J2963" s="1">
        <v>131</v>
      </c>
      <c r="K2963" s="1">
        <v>1</v>
      </c>
      <c r="L2963" s="1">
        <v>623</v>
      </c>
      <c r="M2963" s="1">
        <v>0.83684199999999997</v>
      </c>
      <c r="N2963" s="1">
        <v>60.000999999999998</v>
      </c>
      <c r="O2963" s="1">
        <v>2.3220000000000001</v>
      </c>
      <c r="P2963" s="1">
        <v>0</v>
      </c>
      <c r="Q2963" s="1">
        <v>0</v>
      </c>
      <c r="R2963">
        <f t="shared" si="230"/>
        <v>4.3551088777219471</v>
      </c>
      <c r="S2963">
        <f t="shared" si="231"/>
        <v>0</v>
      </c>
      <c r="T2963">
        <f t="shared" si="232"/>
        <v>7.7939526381402002</v>
      </c>
      <c r="U2963">
        <f t="shared" si="233"/>
        <v>0</v>
      </c>
      <c r="V2963">
        <v>597</v>
      </c>
      <c r="W2963">
        <f t="shared" si="234"/>
        <v>4.3551088777219471E-2</v>
      </c>
    </row>
    <row r="2964" spans="1:23" x14ac:dyDescent="0.15">
      <c r="A2964" s="1" t="s">
        <v>606</v>
      </c>
      <c r="B2964" s="1">
        <v>547</v>
      </c>
      <c r="C2964" s="1">
        <v>540.1875</v>
      </c>
      <c r="D2964" s="1">
        <v>547</v>
      </c>
      <c r="E2964" s="1" t="s">
        <v>583</v>
      </c>
      <c r="F2964" s="1" t="s">
        <v>233</v>
      </c>
      <c r="G2964" s="1">
        <v>15</v>
      </c>
      <c r="H2964" s="1">
        <v>10</v>
      </c>
      <c r="I2964" s="1">
        <v>0</v>
      </c>
      <c r="J2964" s="1">
        <v>137</v>
      </c>
      <c r="K2964" s="1">
        <v>1</v>
      </c>
      <c r="L2964" s="1">
        <v>590</v>
      </c>
      <c r="M2964" s="1">
        <v>0.850526</v>
      </c>
      <c r="N2964" s="1">
        <v>60.000999999999998</v>
      </c>
      <c r="O2964" s="1">
        <v>3.669</v>
      </c>
      <c r="P2964" s="1">
        <v>0</v>
      </c>
      <c r="Q2964" s="1">
        <v>0</v>
      </c>
      <c r="R2964">
        <f t="shared" si="230"/>
        <v>7.8610603290676373</v>
      </c>
      <c r="S2964">
        <f t="shared" si="231"/>
        <v>0</v>
      </c>
      <c r="T2964">
        <f t="shared" si="232"/>
        <v>9.2213351845424008</v>
      </c>
      <c r="U2964">
        <f t="shared" si="233"/>
        <v>0</v>
      </c>
      <c r="V2964">
        <v>547</v>
      </c>
      <c r="W2964">
        <f t="shared" si="234"/>
        <v>7.8610603290676373E-2</v>
      </c>
    </row>
    <row r="2965" spans="1:23" x14ac:dyDescent="0.15">
      <c r="A2965" s="1" t="s">
        <v>606</v>
      </c>
      <c r="B2965" s="1">
        <v>645</v>
      </c>
      <c r="C2965" s="1">
        <v>624.0385</v>
      </c>
      <c r="D2965" s="1">
        <v>645</v>
      </c>
      <c r="E2965" s="1" t="s">
        <v>583</v>
      </c>
      <c r="F2965" s="1" t="s">
        <v>234</v>
      </c>
      <c r="G2965" s="1">
        <v>15</v>
      </c>
      <c r="H2965" s="1">
        <v>10</v>
      </c>
      <c r="I2965" s="1">
        <v>0</v>
      </c>
      <c r="J2965" s="1">
        <v>139</v>
      </c>
      <c r="K2965" s="1">
        <v>1</v>
      </c>
      <c r="L2965" s="1">
        <v>715</v>
      </c>
      <c r="M2965" s="1">
        <v>0.86310699999999996</v>
      </c>
      <c r="N2965" s="1">
        <v>60.000999999999998</v>
      </c>
      <c r="O2965" s="1">
        <v>1.7999999999999999E-2</v>
      </c>
      <c r="P2965" s="1">
        <v>0</v>
      </c>
      <c r="Q2965" s="1">
        <v>0</v>
      </c>
      <c r="R2965">
        <f t="shared" si="230"/>
        <v>10.852713178294572</v>
      </c>
      <c r="S2965">
        <f t="shared" si="231"/>
        <v>0</v>
      </c>
      <c r="T2965">
        <f t="shared" si="232"/>
        <v>14.576264124729477</v>
      </c>
      <c r="U2965">
        <f t="shared" si="233"/>
        <v>0</v>
      </c>
      <c r="V2965">
        <v>645</v>
      </c>
      <c r="W2965">
        <f t="shared" si="234"/>
        <v>0.10852713178294571</v>
      </c>
    </row>
    <row r="2966" spans="1:23" x14ac:dyDescent="0.15">
      <c r="A2966" s="1" t="s">
        <v>606</v>
      </c>
      <c r="B2966" s="1">
        <v>611</v>
      </c>
      <c r="C2966" s="1">
        <v>579.20830000000001</v>
      </c>
      <c r="D2966" s="1">
        <v>611</v>
      </c>
      <c r="E2966" s="1" t="s">
        <v>583</v>
      </c>
      <c r="F2966" s="1" t="s">
        <v>235</v>
      </c>
      <c r="G2966" s="1">
        <v>15</v>
      </c>
      <c r="H2966" s="1">
        <v>10</v>
      </c>
      <c r="I2966" s="1">
        <v>0</v>
      </c>
      <c r="J2966" s="1">
        <v>121</v>
      </c>
      <c r="K2966" s="1">
        <v>1</v>
      </c>
      <c r="L2966" s="1">
        <v>624</v>
      </c>
      <c r="M2966" s="1">
        <v>0.81443299999999996</v>
      </c>
      <c r="N2966" s="1">
        <v>60.000999999999998</v>
      </c>
      <c r="O2966" s="1">
        <v>3.0369999999999999</v>
      </c>
      <c r="P2966" s="1">
        <v>0</v>
      </c>
      <c r="Q2966" s="1">
        <v>0</v>
      </c>
      <c r="R2966">
        <f t="shared" si="230"/>
        <v>2.1276595744680771</v>
      </c>
      <c r="S2966">
        <f t="shared" si="231"/>
        <v>0</v>
      </c>
      <c r="T2966">
        <f t="shared" si="232"/>
        <v>7.7332628002740877</v>
      </c>
      <c r="U2966">
        <f t="shared" si="233"/>
        <v>0</v>
      </c>
      <c r="V2966">
        <v>611</v>
      </c>
      <c r="W2966">
        <f t="shared" si="234"/>
        <v>2.1276595744680771E-2</v>
      </c>
    </row>
    <row r="2967" spans="1:23" x14ac:dyDescent="0.15">
      <c r="A2967" s="1" t="s">
        <v>606</v>
      </c>
      <c r="B2967" s="1">
        <v>767</v>
      </c>
      <c r="C2967" s="1">
        <v>745.59289999999999</v>
      </c>
      <c r="D2967" s="1">
        <v>767</v>
      </c>
      <c r="E2967" s="1" t="s">
        <v>584</v>
      </c>
      <c r="F2967" s="1" t="s">
        <v>236</v>
      </c>
      <c r="G2967" s="1">
        <v>20</v>
      </c>
      <c r="H2967" s="1">
        <v>10</v>
      </c>
      <c r="I2967" s="1">
        <v>0</v>
      </c>
      <c r="J2967" s="1">
        <v>170</v>
      </c>
      <c r="K2967" s="1">
        <v>1</v>
      </c>
      <c r="L2967" s="1">
        <v>930</v>
      </c>
      <c r="M2967" s="1">
        <v>0.90645200000000004</v>
      </c>
      <c r="N2967" s="1">
        <v>60.000999999999998</v>
      </c>
      <c r="O2967" s="1">
        <v>0.217</v>
      </c>
      <c r="P2967" s="1">
        <v>0</v>
      </c>
      <c r="Q2967" s="1">
        <v>1E-3</v>
      </c>
      <c r="R2967">
        <f t="shared" si="230"/>
        <v>21.251629726206001</v>
      </c>
      <c r="S2967">
        <f t="shared" si="231"/>
        <v>0</v>
      </c>
      <c r="T2967">
        <f t="shared" si="232"/>
        <v>24.732947430159278</v>
      </c>
      <c r="U2967">
        <f t="shared" si="233"/>
        <v>0</v>
      </c>
      <c r="V2967">
        <v>767</v>
      </c>
      <c r="W2967">
        <f t="shared" si="234"/>
        <v>0.21251629726206001</v>
      </c>
    </row>
    <row r="2968" spans="1:23" x14ac:dyDescent="0.15">
      <c r="A2968" s="1" t="s">
        <v>606</v>
      </c>
      <c r="B2968" s="1">
        <v>846</v>
      </c>
      <c r="C2968" s="1">
        <v>823.92439999999999</v>
      </c>
      <c r="D2968" s="1">
        <v>846</v>
      </c>
      <c r="E2968" s="1" t="s">
        <v>584</v>
      </c>
      <c r="F2968" s="1" t="s">
        <v>237</v>
      </c>
      <c r="G2968" s="1">
        <v>20</v>
      </c>
      <c r="H2968" s="1">
        <v>10</v>
      </c>
      <c r="I2968" s="1">
        <v>0</v>
      </c>
      <c r="J2968" s="1">
        <v>194</v>
      </c>
      <c r="K2968" s="1">
        <v>1</v>
      </c>
      <c r="L2968" s="1">
        <v>1204</v>
      </c>
      <c r="M2968" s="1">
        <v>0.974074</v>
      </c>
      <c r="N2968" s="1">
        <v>60.000999999999998</v>
      </c>
      <c r="O2968" s="1">
        <v>0.60599999999999998</v>
      </c>
      <c r="P2968" s="1">
        <v>0</v>
      </c>
      <c r="Q2968" s="1">
        <v>0</v>
      </c>
      <c r="R2968">
        <f t="shared" si="230"/>
        <v>42.316784869976367</v>
      </c>
      <c r="S2968">
        <f t="shared" si="231"/>
        <v>0</v>
      </c>
      <c r="T2968">
        <f t="shared" si="232"/>
        <v>46.12991191910325</v>
      </c>
      <c r="U2968">
        <f t="shared" si="233"/>
        <v>0</v>
      </c>
      <c r="V2968">
        <v>846</v>
      </c>
      <c r="W2968">
        <f t="shared" si="234"/>
        <v>0.42316784869976365</v>
      </c>
    </row>
    <row r="2969" spans="1:23" x14ac:dyDescent="0.15">
      <c r="A2969" s="1" t="s">
        <v>606</v>
      </c>
      <c r="B2969" s="1">
        <v>978</v>
      </c>
      <c r="C2969" s="1">
        <v>970.83330000000001</v>
      </c>
      <c r="D2969" s="1">
        <v>978</v>
      </c>
      <c r="E2969" s="1" t="s">
        <v>584</v>
      </c>
      <c r="F2969" s="1" t="s">
        <v>238</v>
      </c>
      <c r="G2969" s="1">
        <v>20</v>
      </c>
      <c r="H2969" s="1">
        <v>10</v>
      </c>
      <c r="I2969" s="1">
        <v>0</v>
      </c>
      <c r="J2969" s="1">
        <v>182</v>
      </c>
      <c r="K2969" s="1">
        <v>1</v>
      </c>
      <c r="L2969" s="1">
        <v>1235</v>
      </c>
      <c r="M2969" s="1">
        <v>0.88527100000000003</v>
      </c>
      <c r="N2969" s="1">
        <v>60.000999999999998</v>
      </c>
      <c r="O2969" s="1">
        <v>52.015000000000001</v>
      </c>
      <c r="P2969" s="1">
        <v>0</v>
      </c>
      <c r="Q2969" s="1">
        <v>0</v>
      </c>
      <c r="R2969">
        <f t="shared" si="230"/>
        <v>26.278118609406942</v>
      </c>
      <c r="S2969">
        <f t="shared" si="231"/>
        <v>0</v>
      </c>
      <c r="T2969">
        <f t="shared" si="232"/>
        <v>27.210304796920326</v>
      </c>
      <c r="U2969">
        <f t="shared" si="233"/>
        <v>0</v>
      </c>
      <c r="V2969">
        <v>978</v>
      </c>
      <c r="W2969">
        <f t="shared" si="234"/>
        <v>0.26278118609406942</v>
      </c>
    </row>
    <row r="2970" spans="1:23" x14ac:dyDescent="0.15">
      <c r="A2970" s="1" t="s">
        <v>606</v>
      </c>
      <c r="B2970" s="1">
        <v>872</v>
      </c>
      <c r="C2970" s="1">
        <v>858.99170000000004</v>
      </c>
      <c r="D2970" s="1">
        <v>872</v>
      </c>
      <c r="E2970" s="1" t="s">
        <v>584</v>
      </c>
      <c r="F2970" s="1" t="s">
        <v>239</v>
      </c>
      <c r="G2970" s="1">
        <v>20</v>
      </c>
      <c r="H2970" s="1">
        <v>10</v>
      </c>
      <c r="I2970" s="1">
        <v>0</v>
      </c>
      <c r="J2970" s="1">
        <v>168</v>
      </c>
      <c r="K2970" s="1">
        <v>1</v>
      </c>
      <c r="L2970" s="1">
        <v>913</v>
      </c>
      <c r="M2970" s="1">
        <v>0.928037</v>
      </c>
      <c r="N2970" s="1">
        <v>60.000999999999998</v>
      </c>
      <c r="O2970" s="1">
        <v>1.115</v>
      </c>
      <c r="P2970" s="1">
        <v>0</v>
      </c>
      <c r="Q2970" s="1">
        <v>0</v>
      </c>
      <c r="R2970">
        <f t="shared" si="230"/>
        <v>4.7018348623853123</v>
      </c>
      <c r="S2970">
        <f t="shared" si="231"/>
        <v>0</v>
      </c>
      <c r="T2970">
        <f t="shared" si="232"/>
        <v>6.2874065022979764</v>
      </c>
      <c r="U2970">
        <f t="shared" si="233"/>
        <v>0</v>
      </c>
      <c r="V2970">
        <v>872</v>
      </c>
      <c r="W2970">
        <f t="shared" si="234"/>
        <v>4.7018348623853123E-2</v>
      </c>
    </row>
    <row r="2971" spans="1:23" x14ac:dyDescent="0.15">
      <c r="A2971" s="1" t="s">
        <v>606</v>
      </c>
      <c r="B2971" s="1">
        <v>1005</v>
      </c>
      <c r="C2971" s="1">
        <v>985.75</v>
      </c>
      <c r="D2971" s="1">
        <v>1005</v>
      </c>
      <c r="E2971" s="1" t="s">
        <v>584</v>
      </c>
      <c r="F2971" s="1" t="s">
        <v>240</v>
      </c>
      <c r="G2971" s="1">
        <v>20</v>
      </c>
      <c r="H2971" s="1">
        <v>10</v>
      </c>
      <c r="I2971" s="1">
        <v>0</v>
      </c>
      <c r="J2971" s="1">
        <v>163</v>
      </c>
      <c r="K2971" s="1">
        <v>1</v>
      </c>
      <c r="L2971" s="1">
        <v>1041</v>
      </c>
      <c r="M2971" s="1">
        <v>0.869672</v>
      </c>
      <c r="N2971" s="1">
        <v>60.000999999999998</v>
      </c>
      <c r="O2971" s="1">
        <v>13.875999999999999</v>
      </c>
      <c r="P2971" s="1">
        <v>0</v>
      </c>
      <c r="Q2971" s="1">
        <v>0</v>
      </c>
      <c r="R2971">
        <f t="shared" si="230"/>
        <v>3.5820895522387985</v>
      </c>
      <c r="S2971">
        <f t="shared" si="231"/>
        <v>0</v>
      </c>
      <c r="T2971">
        <f t="shared" si="232"/>
        <v>5.6048693887902568</v>
      </c>
      <c r="U2971">
        <f t="shared" si="233"/>
        <v>0</v>
      </c>
      <c r="V2971">
        <v>1005</v>
      </c>
      <c r="W2971">
        <f t="shared" si="234"/>
        <v>3.5820895522387985E-2</v>
      </c>
    </row>
    <row r="2972" spans="1:23" x14ac:dyDescent="0.15">
      <c r="A2972" s="1" t="s">
        <v>606</v>
      </c>
      <c r="B2972" s="1">
        <v>846</v>
      </c>
      <c r="C2972" s="1">
        <v>824.57889999999998</v>
      </c>
      <c r="D2972" s="1">
        <v>846</v>
      </c>
      <c r="E2972" s="1" t="s">
        <v>584</v>
      </c>
      <c r="F2972" s="1" t="s">
        <v>241</v>
      </c>
      <c r="G2972" s="1">
        <v>20</v>
      </c>
      <c r="H2972" s="1">
        <v>10</v>
      </c>
      <c r="I2972" s="1">
        <v>0</v>
      </c>
      <c r="J2972" s="1">
        <v>187</v>
      </c>
      <c r="K2972" s="1">
        <v>1</v>
      </c>
      <c r="L2972" s="1">
        <v>878</v>
      </c>
      <c r="M2972" s="1">
        <v>0.85350899999999996</v>
      </c>
      <c r="N2972" s="1">
        <v>60.000999999999998</v>
      </c>
      <c r="O2972" s="1">
        <v>45.034999999999997</v>
      </c>
      <c r="P2972" s="1">
        <v>0</v>
      </c>
      <c r="Q2972" s="1">
        <v>0</v>
      </c>
      <c r="R2972">
        <f t="shared" si="230"/>
        <v>3.7825059101654901</v>
      </c>
      <c r="S2972">
        <f t="shared" si="231"/>
        <v>0</v>
      </c>
      <c r="T2972">
        <f t="shared" si="232"/>
        <v>6.4785916787344355</v>
      </c>
      <c r="U2972">
        <f t="shared" si="233"/>
        <v>0</v>
      </c>
      <c r="V2972">
        <v>846</v>
      </c>
      <c r="W2972">
        <f t="shared" si="234"/>
        <v>3.7825059101654901E-2</v>
      </c>
    </row>
    <row r="2973" spans="1:23" x14ac:dyDescent="0.15">
      <c r="A2973" s="1" t="s">
        <v>606</v>
      </c>
      <c r="B2973" s="1">
        <v>862</v>
      </c>
      <c r="C2973" s="1">
        <v>839.49929999999995</v>
      </c>
      <c r="D2973" s="1">
        <v>862</v>
      </c>
      <c r="E2973" s="1" t="s">
        <v>584</v>
      </c>
      <c r="F2973" s="1" t="s">
        <v>242</v>
      </c>
      <c r="G2973" s="1">
        <v>20</v>
      </c>
      <c r="H2973" s="1">
        <v>10</v>
      </c>
      <c r="I2973" s="1">
        <v>0</v>
      </c>
      <c r="J2973" s="1">
        <v>181</v>
      </c>
      <c r="K2973" s="1">
        <v>1</v>
      </c>
      <c r="L2973" s="1">
        <v>1045</v>
      </c>
      <c r="M2973" s="1">
        <v>0.87739100000000003</v>
      </c>
      <c r="N2973" s="1">
        <v>60.000999999999998</v>
      </c>
      <c r="O2973" s="1">
        <v>56.469000000000001</v>
      </c>
      <c r="P2973" s="1">
        <v>0</v>
      </c>
      <c r="Q2973" s="1">
        <v>0</v>
      </c>
      <c r="R2973">
        <f t="shared" si="230"/>
        <v>21.229698375870075</v>
      </c>
      <c r="S2973">
        <f t="shared" si="231"/>
        <v>0</v>
      </c>
      <c r="T2973">
        <f t="shared" si="232"/>
        <v>24.47896025642904</v>
      </c>
      <c r="U2973">
        <f t="shared" si="233"/>
        <v>0</v>
      </c>
      <c r="V2973">
        <v>862</v>
      </c>
      <c r="W2973">
        <f t="shared" si="234"/>
        <v>0.21229698375870076</v>
      </c>
    </row>
    <row r="2974" spans="1:23" x14ac:dyDescent="0.15">
      <c r="A2974" s="1" t="s">
        <v>606</v>
      </c>
      <c r="B2974" s="1">
        <v>782</v>
      </c>
      <c r="C2974" s="1">
        <v>764.77</v>
      </c>
      <c r="D2974" s="1">
        <v>782</v>
      </c>
      <c r="E2974" s="1" t="s">
        <v>584</v>
      </c>
      <c r="F2974" s="1" t="s">
        <v>243</v>
      </c>
      <c r="G2974" s="1">
        <v>20</v>
      </c>
      <c r="H2974" s="1">
        <v>10</v>
      </c>
      <c r="I2974" s="1">
        <v>0</v>
      </c>
      <c r="J2974" s="1">
        <v>179</v>
      </c>
      <c r="K2974" s="1">
        <v>1</v>
      </c>
      <c r="L2974" s="1">
        <v>924</v>
      </c>
      <c r="M2974" s="1">
        <v>0.86454500000000001</v>
      </c>
      <c r="N2974" s="1">
        <v>60.000999999999998</v>
      </c>
      <c r="O2974" s="1">
        <v>1.696</v>
      </c>
      <c r="P2974" s="1">
        <v>0</v>
      </c>
      <c r="Q2974" s="1">
        <v>0</v>
      </c>
      <c r="R2974">
        <f t="shared" si="230"/>
        <v>18.158567774936053</v>
      </c>
      <c r="S2974">
        <f t="shared" si="231"/>
        <v>0</v>
      </c>
      <c r="T2974">
        <f t="shared" si="232"/>
        <v>20.820638884893494</v>
      </c>
      <c r="U2974">
        <f t="shared" si="233"/>
        <v>0</v>
      </c>
      <c r="V2974">
        <v>782</v>
      </c>
      <c r="W2974">
        <f t="shared" si="234"/>
        <v>0.18158567774936052</v>
      </c>
    </row>
    <row r="2975" spans="1:23" x14ac:dyDescent="0.15">
      <c r="A2975" s="1" t="s">
        <v>606</v>
      </c>
      <c r="B2975" s="1">
        <v>955</v>
      </c>
      <c r="C2975" s="1">
        <v>933.27689999999996</v>
      </c>
      <c r="D2975" s="1">
        <v>955</v>
      </c>
      <c r="E2975" s="1" t="s">
        <v>584</v>
      </c>
      <c r="F2975" s="1" t="s">
        <v>244</v>
      </c>
      <c r="G2975" s="1">
        <v>20</v>
      </c>
      <c r="H2975" s="1">
        <v>10</v>
      </c>
      <c r="I2975" s="1">
        <v>0</v>
      </c>
      <c r="J2975" s="1">
        <v>194</v>
      </c>
      <c r="K2975" s="1">
        <v>1</v>
      </c>
      <c r="L2975" s="1">
        <v>1079</v>
      </c>
      <c r="M2975" s="1">
        <v>0.89917999999999998</v>
      </c>
      <c r="N2975" s="1">
        <v>60.000999999999998</v>
      </c>
      <c r="O2975" s="1">
        <v>34.375999999999998</v>
      </c>
      <c r="P2975" s="1">
        <v>0</v>
      </c>
      <c r="Q2975" s="1">
        <v>0</v>
      </c>
      <c r="R2975">
        <f t="shared" si="230"/>
        <v>12.984293193717278</v>
      </c>
      <c r="S2975">
        <f t="shared" si="231"/>
        <v>0</v>
      </c>
      <c r="T2975">
        <f t="shared" si="232"/>
        <v>15.614133383136352</v>
      </c>
      <c r="U2975">
        <f t="shared" si="233"/>
        <v>0</v>
      </c>
      <c r="V2975">
        <v>955</v>
      </c>
      <c r="W2975">
        <f t="shared" si="234"/>
        <v>0.12984293193717278</v>
      </c>
    </row>
    <row r="2976" spans="1:23" x14ac:dyDescent="0.15">
      <c r="A2976" s="1" t="s">
        <v>606</v>
      </c>
      <c r="B2976" s="1">
        <v>611</v>
      </c>
      <c r="C2976" s="1">
        <v>587.97270000000003</v>
      </c>
      <c r="D2976" s="1">
        <v>611</v>
      </c>
      <c r="E2976" s="1" t="s">
        <v>584</v>
      </c>
      <c r="F2976" s="1" t="s">
        <v>245</v>
      </c>
      <c r="G2976" s="1">
        <v>20</v>
      </c>
      <c r="H2976" s="1">
        <v>10</v>
      </c>
      <c r="I2976" s="1">
        <v>0</v>
      </c>
      <c r="J2976" s="1">
        <v>180</v>
      </c>
      <c r="K2976" s="1">
        <v>1</v>
      </c>
      <c r="L2976" s="1">
        <v>629</v>
      </c>
      <c r="M2976" s="1">
        <v>0.918072</v>
      </c>
      <c r="N2976" s="1">
        <v>60.000999999999998</v>
      </c>
      <c r="O2976" s="1">
        <v>8.94</v>
      </c>
      <c r="P2976" s="1">
        <v>0</v>
      </c>
      <c r="Q2976" s="1">
        <v>0</v>
      </c>
      <c r="R2976">
        <f t="shared" si="230"/>
        <v>2.9459901800327426</v>
      </c>
      <c r="S2976">
        <f t="shared" si="231"/>
        <v>0</v>
      </c>
      <c r="T2976">
        <f t="shared" si="232"/>
        <v>6.9777559400291844</v>
      </c>
      <c r="U2976">
        <f t="shared" si="233"/>
        <v>0</v>
      </c>
      <c r="V2976">
        <v>611</v>
      </c>
      <c r="W2976">
        <f t="shared" si="234"/>
        <v>2.9459901800327426E-2</v>
      </c>
    </row>
    <row r="2977" spans="1:23" x14ac:dyDescent="0.15">
      <c r="A2977" s="1" t="s">
        <v>606</v>
      </c>
      <c r="B2977" s="1">
        <v>144</v>
      </c>
      <c r="C2977" s="1">
        <v>144</v>
      </c>
      <c r="D2977" s="1">
        <v>144</v>
      </c>
      <c r="E2977" s="1" t="s">
        <v>585</v>
      </c>
      <c r="F2977" s="1" t="s">
        <v>246</v>
      </c>
      <c r="G2977" s="1">
        <v>11</v>
      </c>
      <c r="H2977" s="1">
        <v>600</v>
      </c>
      <c r="I2977" s="1">
        <v>0</v>
      </c>
      <c r="J2977" s="1">
        <v>144</v>
      </c>
      <c r="K2977" s="1">
        <v>1</v>
      </c>
      <c r="L2977" s="1">
        <v>144</v>
      </c>
      <c r="M2977" s="1">
        <v>0.32466699999999998</v>
      </c>
      <c r="N2977" s="1">
        <v>0</v>
      </c>
      <c r="O2977" s="1">
        <v>0</v>
      </c>
      <c r="P2977" s="1">
        <v>0</v>
      </c>
      <c r="Q2977" s="1">
        <v>0</v>
      </c>
      <c r="R2977">
        <f t="shared" si="230"/>
        <v>0</v>
      </c>
      <c r="S2977">
        <f t="shared" si="231"/>
        <v>0</v>
      </c>
      <c r="T2977">
        <f t="shared" si="232"/>
        <v>0</v>
      </c>
      <c r="U2977">
        <f t="shared" si="233"/>
        <v>1</v>
      </c>
      <c r="V2977">
        <v>144</v>
      </c>
      <c r="W2977">
        <f t="shared" si="234"/>
        <v>0</v>
      </c>
    </row>
    <row r="2978" spans="1:23" x14ac:dyDescent="0.15">
      <c r="A2978" s="1" t="s">
        <v>606</v>
      </c>
      <c r="B2978" s="1">
        <v>162</v>
      </c>
      <c r="C2978" s="1">
        <v>162</v>
      </c>
      <c r="D2978" s="1">
        <v>162</v>
      </c>
      <c r="E2978" s="1" t="s">
        <v>585</v>
      </c>
      <c r="F2978" s="1" t="s">
        <v>247</v>
      </c>
      <c r="G2978" s="1">
        <v>12</v>
      </c>
      <c r="H2978" s="1">
        <v>600</v>
      </c>
      <c r="I2978" s="1">
        <v>0</v>
      </c>
      <c r="J2978" s="1">
        <v>150</v>
      </c>
      <c r="K2978" s="1">
        <v>1</v>
      </c>
      <c r="L2978" s="1">
        <v>162</v>
      </c>
      <c r="M2978" s="1">
        <v>0.37274600000000002</v>
      </c>
      <c r="N2978" s="1">
        <v>60.000999999999998</v>
      </c>
      <c r="O2978" s="1">
        <v>0</v>
      </c>
      <c r="P2978" s="1">
        <v>0</v>
      </c>
      <c r="Q2978" s="1">
        <v>0</v>
      </c>
      <c r="R2978">
        <f t="shared" si="230"/>
        <v>0</v>
      </c>
      <c r="S2978">
        <f t="shared" si="231"/>
        <v>0</v>
      </c>
      <c r="T2978">
        <f t="shared" si="232"/>
        <v>0</v>
      </c>
      <c r="U2978">
        <f t="shared" si="233"/>
        <v>1</v>
      </c>
      <c r="V2978">
        <v>162</v>
      </c>
      <c r="W2978">
        <f t="shared" si="234"/>
        <v>0</v>
      </c>
    </row>
    <row r="2979" spans="1:23" x14ac:dyDescent="0.15">
      <c r="A2979" s="1" t="s">
        <v>606</v>
      </c>
      <c r="B2979" s="1">
        <v>162</v>
      </c>
      <c r="C2979" s="1">
        <v>162</v>
      </c>
      <c r="D2979" s="1">
        <v>162</v>
      </c>
      <c r="E2979" s="1" t="s">
        <v>585</v>
      </c>
      <c r="F2979" s="1" t="s">
        <v>248</v>
      </c>
      <c r="G2979" s="1">
        <v>12</v>
      </c>
      <c r="H2979" s="1">
        <v>600</v>
      </c>
      <c r="I2979" s="1">
        <v>0</v>
      </c>
      <c r="J2979" s="1">
        <v>152</v>
      </c>
      <c r="K2979" s="1">
        <v>1</v>
      </c>
      <c r="L2979" s="1">
        <v>162</v>
      </c>
      <c r="M2979" s="1">
        <v>0.34958600000000001</v>
      </c>
      <c r="N2979" s="1">
        <v>60.000999999999998</v>
      </c>
      <c r="O2979" s="1">
        <v>0</v>
      </c>
      <c r="P2979" s="1">
        <v>0</v>
      </c>
      <c r="Q2979" s="1">
        <v>0</v>
      </c>
      <c r="R2979">
        <f t="shared" si="230"/>
        <v>0</v>
      </c>
      <c r="S2979">
        <f t="shared" si="231"/>
        <v>0</v>
      </c>
      <c r="T2979">
        <f t="shared" si="232"/>
        <v>0</v>
      </c>
      <c r="U2979">
        <f t="shared" si="233"/>
        <v>1</v>
      </c>
      <c r="V2979">
        <v>162</v>
      </c>
      <c r="W2979">
        <f t="shared" si="234"/>
        <v>0</v>
      </c>
    </row>
    <row r="2980" spans="1:23" x14ac:dyDescent="0.15">
      <c r="A2980" s="1" t="s">
        <v>606</v>
      </c>
      <c r="B2980" s="1">
        <v>178</v>
      </c>
      <c r="C2980" s="1">
        <v>178</v>
      </c>
      <c r="D2980" s="1">
        <v>178</v>
      </c>
      <c r="E2980" s="1" t="s">
        <v>585</v>
      </c>
      <c r="F2980" s="1" t="s">
        <v>249</v>
      </c>
      <c r="G2980" s="1">
        <v>13</v>
      </c>
      <c r="H2980" s="1">
        <v>600</v>
      </c>
      <c r="I2980" s="1">
        <v>0</v>
      </c>
      <c r="J2980" s="1">
        <v>168</v>
      </c>
      <c r="K2980" s="1">
        <v>1</v>
      </c>
      <c r="L2980" s="1">
        <v>189</v>
      </c>
      <c r="M2980" s="1">
        <v>0.36232399999999998</v>
      </c>
      <c r="N2980" s="1">
        <v>60.000999999999998</v>
      </c>
      <c r="O2980" s="1">
        <v>0</v>
      </c>
      <c r="P2980" s="1">
        <v>0</v>
      </c>
      <c r="Q2980" s="1">
        <v>0</v>
      </c>
      <c r="R2980">
        <f t="shared" si="230"/>
        <v>6.1797752808988804</v>
      </c>
      <c r="S2980">
        <f t="shared" si="231"/>
        <v>0</v>
      </c>
      <c r="T2980">
        <f t="shared" si="232"/>
        <v>6.1797752808988804</v>
      </c>
      <c r="U2980">
        <f t="shared" si="233"/>
        <v>0</v>
      </c>
      <c r="V2980">
        <v>178</v>
      </c>
      <c r="W2980">
        <f t="shared" si="234"/>
        <v>6.1797752808988804E-2</v>
      </c>
    </row>
    <row r="2981" spans="1:23" x14ac:dyDescent="0.15">
      <c r="A2981" s="1" t="s">
        <v>606</v>
      </c>
      <c r="B2981" s="1">
        <v>170</v>
      </c>
      <c r="C2981" s="1">
        <v>170</v>
      </c>
      <c r="D2981" s="1">
        <v>170</v>
      </c>
      <c r="E2981" s="1" t="s">
        <v>585</v>
      </c>
      <c r="F2981" s="1" t="s">
        <v>250</v>
      </c>
      <c r="G2981" s="1">
        <v>13</v>
      </c>
      <c r="H2981" s="1">
        <v>600</v>
      </c>
      <c r="I2981" s="1">
        <v>0</v>
      </c>
      <c r="J2981" s="1">
        <v>170</v>
      </c>
      <c r="K2981" s="1">
        <v>1</v>
      </c>
      <c r="L2981" s="1">
        <v>170</v>
      </c>
      <c r="M2981" s="1">
        <v>0.37468699999999999</v>
      </c>
      <c r="N2981" s="1">
        <v>1E-3</v>
      </c>
      <c r="O2981" s="1">
        <v>0</v>
      </c>
      <c r="P2981" s="1">
        <v>0</v>
      </c>
      <c r="Q2981" s="1">
        <v>0</v>
      </c>
      <c r="R2981">
        <f t="shared" si="230"/>
        <v>0</v>
      </c>
      <c r="S2981">
        <f t="shared" si="231"/>
        <v>0</v>
      </c>
      <c r="T2981">
        <f t="shared" si="232"/>
        <v>0</v>
      </c>
      <c r="U2981">
        <f t="shared" si="233"/>
        <v>1</v>
      </c>
      <c r="V2981">
        <v>170</v>
      </c>
      <c r="W2981">
        <f t="shared" si="234"/>
        <v>0</v>
      </c>
    </row>
    <row r="2982" spans="1:23" x14ac:dyDescent="0.15">
      <c r="A2982" s="1" t="s">
        <v>606</v>
      </c>
      <c r="B2982" s="1">
        <v>227</v>
      </c>
      <c r="C2982" s="1">
        <v>227</v>
      </c>
      <c r="D2982" s="1">
        <v>227</v>
      </c>
      <c r="E2982" s="1" t="s">
        <v>585</v>
      </c>
      <c r="F2982" s="1" t="s">
        <v>251</v>
      </c>
      <c r="G2982" s="1">
        <v>13</v>
      </c>
      <c r="H2982" s="1">
        <v>600</v>
      </c>
      <c r="I2982" s="1">
        <v>0</v>
      </c>
      <c r="J2982" s="1">
        <v>185</v>
      </c>
      <c r="K2982" s="1">
        <v>1</v>
      </c>
      <c r="L2982" s="1">
        <v>227</v>
      </c>
      <c r="M2982" s="1">
        <v>0.43862200000000001</v>
      </c>
      <c r="N2982" s="1">
        <v>60.000999999999998</v>
      </c>
      <c r="O2982" s="1">
        <v>0</v>
      </c>
      <c r="P2982" s="1">
        <v>0</v>
      </c>
      <c r="Q2982" s="1">
        <v>0</v>
      </c>
      <c r="R2982">
        <f t="shared" si="230"/>
        <v>0</v>
      </c>
      <c r="S2982">
        <f t="shared" si="231"/>
        <v>0</v>
      </c>
      <c r="T2982">
        <f t="shared" si="232"/>
        <v>0</v>
      </c>
      <c r="U2982">
        <f t="shared" si="233"/>
        <v>1</v>
      </c>
      <c r="V2982">
        <v>227</v>
      </c>
      <c r="W2982">
        <f t="shared" si="234"/>
        <v>0</v>
      </c>
    </row>
    <row r="2983" spans="1:23" x14ac:dyDescent="0.15">
      <c r="A2983" s="1" t="s">
        <v>606</v>
      </c>
      <c r="B2983" s="1">
        <v>259</v>
      </c>
      <c r="C2983" s="1">
        <v>259</v>
      </c>
      <c r="D2983" s="1">
        <v>259</v>
      </c>
      <c r="E2983" s="1" t="s">
        <v>585</v>
      </c>
      <c r="F2983" s="1" t="s">
        <v>252</v>
      </c>
      <c r="G2983" s="1">
        <v>13</v>
      </c>
      <c r="H2983" s="1">
        <v>600</v>
      </c>
      <c r="I2983" s="1">
        <v>0</v>
      </c>
      <c r="J2983" s="1">
        <v>187</v>
      </c>
      <c r="K2983" s="1">
        <v>1</v>
      </c>
      <c r="L2983" s="1">
        <v>275</v>
      </c>
      <c r="M2983" s="1">
        <v>0.46942499999999998</v>
      </c>
      <c r="N2983" s="1">
        <v>60.000999999999998</v>
      </c>
      <c r="O2983" s="1">
        <v>0</v>
      </c>
      <c r="P2983" s="1">
        <v>0</v>
      </c>
      <c r="Q2983" s="1">
        <v>0</v>
      </c>
      <c r="R2983">
        <f t="shared" si="230"/>
        <v>6.1776061776061875</v>
      </c>
      <c r="S2983">
        <f t="shared" si="231"/>
        <v>0</v>
      </c>
      <c r="T2983">
        <f t="shared" si="232"/>
        <v>6.1776061776061875</v>
      </c>
      <c r="U2983">
        <f t="shared" si="233"/>
        <v>0</v>
      </c>
      <c r="V2983">
        <v>259</v>
      </c>
      <c r="W2983">
        <f t="shared" si="234"/>
        <v>6.1776061776061875E-2</v>
      </c>
    </row>
    <row r="2984" spans="1:23" x14ac:dyDescent="0.15">
      <c r="A2984" s="1" t="s">
        <v>606</v>
      </c>
      <c r="B2984" s="1">
        <v>187</v>
      </c>
      <c r="C2984" s="1">
        <v>187</v>
      </c>
      <c r="D2984" s="1">
        <v>187</v>
      </c>
      <c r="E2984" s="1" t="s">
        <v>585</v>
      </c>
      <c r="F2984" s="1" t="s">
        <v>253</v>
      </c>
      <c r="G2984" s="1">
        <v>13</v>
      </c>
      <c r="H2984" s="1">
        <v>600</v>
      </c>
      <c r="I2984" s="1">
        <v>0</v>
      </c>
      <c r="J2984" s="1">
        <v>176</v>
      </c>
      <c r="K2984" s="1">
        <v>1</v>
      </c>
      <c r="L2984" s="1">
        <v>192</v>
      </c>
      <c r="M2984" s="1">
        <v>0.411105</v>
      </c>
      <c r="N2984" s="1">
        <v>60.000999999999998</v>
      </c>
      <c r="O2984" s="1">
        <v>0</v>
      </c>
      <c r="P2984" s="1">
        <v>0</v>
      </c>
      <c r="Q2984" s="1">
        <v>0</v>
      </c>
      <c r="R2984">
        <f t="shared" si="230"/>
        <v>2.673796791443861</v>
      </c>
      <c r="S2984">
        <f t="shared" si="231"/>
        <v>0</v>
      </c>
      <c r="T2984">
        <f t="shared" si="232"/>
        <v>2.673796791443861</v>
      </c>
      <c r="U2984">
        <f t="shared" si="233"/>
        <v>0</v>
      </c>
      <c r="V2984">
        <v>187</v>
      </c>
      <c r="W2984">
        <f t="shared" si="234"/>
        <v>2.673796791443861E-2</v>
      </c>
    </row>
    <row r="2985" spans="1:23" x14ac:dyDescent="0.15">
      <c r="A2985" s="1" t="s">
        <v>606</v>
      </c>
      <c r="B2985" s="1">
        <v>188</v>
      </c>
      <c r="C2985" s="1">
        <v>188</v>
      </c>
      <c r="D2985" s="1">
        <v>188</v>
      </c>
      <c r="E2985" s="1" t="s">
        <v>585</v>
      </c>
      <c r="F2985" s="1" t="s">
        <v>254</v>
      </c>
      <c r="G2985" s="1">
        <v>13</v>
      </c>
      <c r="H2985" s="1">
        <v>600</v>
      </c>
      <c r="I2985" s="1">
        <v>0</v>
      </c>
      <c r="J2985" s="1">
        <v>170</v>
      </c>
      <c r="K2985" s="1">
        <v>1</v>
      </c>
      <c r="L2985" s="1">
        <v>188</v>
      </c>
      <c r="M2985" s="1">
        <v>0.44403300000000001</v>
      </c>
      <c r="N2985" s="1">
        <v>60.000999999999998</v>
      </c>
      <c r="O2985" s="1">
        <v>0</v>
      </c>
      <c r="P2985" s="1">
        <v>0</v>
      </c>
      <c r="Q2985" s="1">
        <v>0</v>
      </c>
      <c r="R2985">
        <f t="shared" si="230"/>
        <v>0</v>
      </c>
      <c r="S2985">
        <f t="shared" si="231"/>
        <v>0</v>
      </c>
      <c r="T2985">
        <f t="shared" si="232"/>
        <v>0</v>
      </c>
      <c r="U2985">
        <f t="shared" si="233"/>
        <v>1</v>
      </c>
      <c r="V2985">
        <v>188</v>
      </c>
      <c r="W2985">
        <f t="shared" si="234"/>
        <v>0</v>
      </c>
    </row>
    <row r="2986" spans="1:23" x14ac:dyDescent="0.15">
      <c r="A2986" s="1" t="s">
        <v>606</v>
      </c>
      <c r="B2986" s="1">
        <v>227</v>
      </c>
      <c r="C2986" s="1">
        <v>227</v>
      </c>
      <c r="D2986" s="1">
        <v>227</v>
      </c>
      <c r="E2986" s="1" t="s">
        <v>585</v>
      </c>
      <c r="F2986" s="1" t="s">
        <v>255</v>
      </c>
      <c r="G2986" s="1">
        <v>13</v>
      </c>
      <c r="H2986" s="1">
        <v>600</v>
      </c>
      <c r="I2986" s="1">
        <v>0</v>
      </c>
      <c r="J2986" s="1">
        <v>185</v>
      </c>
      <c r="K2986" s="1">
        <v>1</v>
      </c>
      <c r="L2986" s="1">
        <v>227</v>
      </c>
      <c r="M2986" s="1">
        <v>0.43862200000000001</v>
      </c>
      <c r="N2986" s="1">
        <v>60.000999999999998</v>
      </c>
      <c r="O2986" s="1">
        <v>0</v>
      </c>
      <c r="P2986" s="1">
        <v>0</v>
      </c>
      <c r="Q2986" s="1">
        <v>0</v>
      </c>
      <c r="R2986">
        <f t="shared" si="230"/>
        <v>0</v>
      </c>
      <c r="S2986">
        <f t="shared" si="231"/>
        <v>0</v>
      </c>
      <c r="T2986">
        <f t="shared" si="232"/>
        <v>0</v>
      </c>
      <c r="U2986">
        <f t="shared" si="233"/>
        <v>1</v>
      </c>
      <c r="V2986">
        <v>227</v>
      </c>
      <c r="W2986">
        <f t="shared" si="234"/>
        <v>0</v>
      </c>
    </row>
    <row r="2987" spans="1:23" x14ac:dyDescent="0.15">
      <c r="A2987" s="1" t="s">
        <v>606</v>
      </c>
      <c r="B2987" s="1">
        <v>180</v>
      </c>
      <c r="C2987" s="1">
        <v>180</v>
      </c>
      <c r="D2987" s="1">
        <v>180</v>
      </c>
      <c r="E2987" s="1" t="s">
        <v>585</v>
      </c>
      <c r="F2987" s="1" t="s">
        <v>256</v>
      </c>
      <c r="G2987" s="1">
        <v>13</v>
      </c>
      <c r="H2987" s="1">
        <v>600</v>
      </c>
      <c r="I2987" s="1">
        <v>0</v>
      </c>
      <c r="J2987" s="1">
        <v>180</v>
      </c>
      <c r="K2987" s="1">
        <v>1</v>
      </c>
      <c r="L2987" s="1">
        <v>180</v>
      </c>
      <c r="M2987" s="1">
        <v>0.42094199999999998</v>
      </c>
      <c r="N2987" s="1">
        <v>0</v>
      </c>
      <c r="O2987" s="1">
        <v>0</v>
      </c>
      <c r="P2987" s="1">
        <v>0</v>
      </c>
      <c r="Q2987" s="1">
        <v>0</v>
      </c>
      <c r="R2987">
        <f t="shared" si="230"/>
        <v>0</v>
      </c>
      <c r="S2987">
        <f t="shared" si="231"/>
        <v>0</v>
      </c>
      <c r="T2987">
        <f t="shared" si="232"/>
        <v>0</v>
      </c>
      <c r="U2987">
        <f t="shared" si="233"/>
        <v>1</v>
      </c>
      <c r="V2987">
        <v>180</v>
      </c>
      <c r="W2987">
        <f t="shared" si="234"/>
        <v>0</v>
      </c>
    </row>
    <row r="2988" spans="1:23" x14ac:dyDescent="0.15">
      <c r="A2988" s="1" t="s">
        <v>606</v>
      </c>
      <c r="B2988" s="1">
        <v>229</v>
      </c>
      <c r="C2988" s="1">
        <v>229</v>
      </c>
      <c r="D2988" s="1">
        <v>229</v>
      </c>
      <c r="E2988" s="1" t="s">
        <v>585</v>
      </c>
      <c r="F2988" s="1" t="s">
        <v>257</v>
      </c>
      <c r="G2988" s="1">
        <v>14</v>
      </c>
      <c r="H2988" s="1">
        <v>600</v>
      </c>
      <c r="I2988" s="1">
        <v>0</v>
      </c>
      <c r="J2988" s="1">
        <v>184</v>
      </c>
      <c r="K2988" s="1">
        <v>1</v>
      </c>
      <c r="L2988" s="1">
        <v>229</v>
      </c>
      <c r="M2988" s="1">
        <v>0.46087899999999998</v>
      </c>
      <c r="N2988" s="1">
        <v>60.000999999999998</v>
      </c>
      <c r="O2988" s="1">
        <v>0</v>
      </c>
      <c r="P2988" s="1">
        <v>0</v>
      </c>
      <c r="Q2988" s="1">
        <v>0</v>
      </c>
      <c r="R2988">
        <f t="shared" si="230"/>
        <v>0</v>
      </c>
      <c r="S2988">
        <f t="shared" si="231"/>
        <v>0</v>
      </c>
      <c r="T2988">
        <f t="shared" si="232"/>
        <v>0</v>
      </c>
      <c r="U2988">
        <f t="shared" si="233"/>
        <v>1</v>
      </c>
      <c r="V2988">
        <v>229</v>
      </c>
      <c r="W2988">
        <f t="shared" si="234"/>
        <v>0</v>
      </c>
    </row>
    <row r="2989" spans="1:23" x14ac:dyDescent="0.15">
      <c r="A2989" s="1" t="s">
        <v>606</v>
      </c>
      <c r="B2989" s="1">
        <v>182</v>
      </c>
      <c r="C2989" s="1">
        <v>182</v>
      </c>
      <c r="D2989" s="1">
        <v>182</v>
      </c>
      <c r="E2989" s="1" t="s">
        <v>585</v>
      </c>
      <c r="F2989" s="1" t="s">
        <v>258</v>
      </c>
      <c r="G2989" s="1">
        <v>14</v>
      </c>
      <c r="H2989" s="1">
        <v>600</v>
      </c>
      <c r="I2989" s="1">
        <v>0</v>
      </c>
      <c r="J2989" s="1">
        <v>177</v>
      </c>
      <c r="K2989" s="1">
        <v>1</v>
      </c>
      <c r="L2989" s="1">
        <v>182</v>
      </c>
      <c r="M2989" s="1">
        <v>0.43413000000000002</v>
      </c>
      <c r="N2989" s="1">
        <v>60.000999999999998</v>
      </c>
      <c r="O2989" s="1">
        <v>0</v>
      </c>
      <c r="P2989" s="1">
        <v>0</v>
      </c>
      <c r="Q2989" s="1">
        <v>0</v>
      </c>
      <c r="R2989">
        <f t="shared" si="230"/>
        <v>0</v>
      </c>
      <c r="S2989">
        <f t="shared" si="231"/>
        <v>0</v>
      </c>
      <c r="T2989">
        <f t="shared" si="232"/>
        <v>0</v>
      </c>
      <c r="U2989">
        <f t="shared" si="233"/>
        <v>1</v>
      </c>
      <c r="V2989">
        <v>182</v>
      </c>
      <c r="W2989">
        <f t="shared" si="234"/>
        <v>0</v>
      </c>
    </row>
    <row r="2990" spans="1:23" x14ac:dyDescent="0.15">
      <c r="A2990" s="1" t="s">
        <v>606</v>
      </c>
      <c r="B2990" s="1">
        <v>249</v>
      </c>
      <c r="C2990" s="1">
        <v>249</v>
      </c>
      <c r="D2990" s="1">
        <v>249</v>
      </c>
      <c r="E2990" s="1" t="s">
        <v>585</v>
      </c>
      <c r="F2990" s="1" t="s">
        <v>259</v>
      </c>
      <c r="G2990" s="1">
        <v>14</v>
      </c>
      <c r="H2990" s="1">
        <v>600</v>
      </c>
      <c r="I2990" s="1">
        <v>0</v>
      </c>
      <c r="J2990" s="1">
        <v>209</v>
      </c>
      <c r="K2990" s="1">
        <v>1</v>
      </c>
      <c r="L2990" s="1">
        <v>249</v>
      </c>
      <c r="M2990" s="1">
        <v>0.48629099999999997</v>
      </c>
      <c r="N2990" s="1">
        <v>60.000999999999998</v>
      </c>
      <c r="O2990" s="1">
        <v>0</v>
      </c>
      <c r="P2990" s="1">
        <v>0</v>
      </c>
      <c r="Q2990" s="1">
        <v>0</v>
      </c>
      <c r="R2990">
        <f t="shared" si="230"/>
        <v>0</v>
      </c>
      <c r="S2990">
        <f t="shared" si="231"/>
        <v>0</v>
      </c>
      <c r="T2990">
        <f t="shared" si="232"/>
        <v>0</v>
      </c>
      <c r="U2990">
        <f t="shared" si="233"/>
        <v>1</v>
      </c>
      <c r="V2990">
        <v>249</v>
      </c>
      <c r="W2990">
        <f t="shared" si="234"/>
        <v>0</v>
      </c>
    </row>
    <row r="2991" spans="1:23" x14ac:dyDescent="0.15">
      <c r="A2991" s="1" t="s">
        <v>606</v>
      </c>
      <c r="B2991" s="1">
        <v>211</v>
      </c>
      <c r="C2991" s="1">
        <v>211</v>
      </c>
      <c r="D2991" s="1">
        <v>211</v>
      </c>
      <c r="E2991" s="1" t="s">
        <v>585</v>
      </c>
      <c r="F2991" s="1" t="s">
        <v>260</v>
      </c>
      <c r="G2991" s="1">
        <v>14</v>
      </c>
      <c r="H2991" s="1">
        <v>600</v>
      </c>
      <c r="I2991" s="1">
        <v>0</v>
      </c>
      <c r="J2991" s="1">
        <v>196</v>
      </c>
      <c r="K2991" s="1">
        <v>1</v>
      </c>
      <c r="L2991" s="1">
        <v>211</v>
      </c>
      <c r="M2991" s="1">
        <v>0.449795</v>
      </c>
      <c r="N2991" s="1">
        <v>60.000999999999998</v>
      </c>
      <c r="O2991" s="1">
        <v>0</v>
      </c>
      <c r="P2991" s="1">
        <v>0</v>
      </c>
      <c r="Q2991" s="1">
        <v>0</v>
      </c>
      <c r="R2991">
        <f t="shared" si="230"/>
        <v>0</v>
      </c>
      <c r="S2991">
        <f t="shared" si="231"/>
        <v>0</v>
      </c>
      <c r="T2991">
        <f t="shared" si="232"/>
        <v>0</v>
      </c>
      <c r="U2991">
        <f t="shared" si="233"/>
        <v>1</v>
      </c>
      <c r="V2991">
        <v>211</v>
      </c>
      <c r="W2991">
        <f t="shared" si="234"/>
        <v>0</v>
      </c>
    </row>
    <row r="2992" spans="1:23" x14ac:dyDescent="0.15">
      <c r="A2992" s="1" t="s">
        <v>606</v>
      </c>
      <c r="B2992" s="1">
        <v>234</v>
      </c>
      <c r="C2992" s="1">
        <v>234</v>
      </c>
      <c r="D2992" s="1">
        <v>234</v>
      </c>
      <c r="E2992" s="1" t="s">
        <v>585</v>
      </c>
      <c r="F2992" s="1" t="s">
        <v>261</v>
      </c>
      <c r="G2992" s="1">
        <v>14</v>
      </c>
      <c r="H2992" s="1">
        <v>600</v>
      </c>
      <c r="I2992" s="1">
        <v>0</v>
      </c>
      <c r="J2992" s="1">
        <v>210</v>
      </c>
      <c r="K2992" s="1">
        <v>1</v>
      </c>
      <c r="L2992" s="1">
        <v>234</v>
      </c>
      <c r="M2992" s="1">
        <v>0.45191799999999999</v>
      </c>
      <c r="N2992" s="1">
        <v>60.000999999999998</v>
      </c>
      <c r="O2992" s="1">
        <v>0</v>
      </c>
      <c r="P2992" s="1">
        <v>0</v>
      </c>
      <c r="Q2992" s="1">
        <v>0</v>
      </c>
      <c r="R2992">
        <f t="shared" si="230"/>
        <v>0</v>
      </c>
      <c r="S2992">
        <f t="shared" si="231"/>
        <v>0</v>
      </c>
      <c r="T2992">
        <f t="shared" si="232"/>
        <v>0</v>
      </c>
      <c r="U2992">
        <f t="shared" si="233"/>
        <v>1</v>
      </c>
      <c r="V2992">
        <v>234</v>
      </c>
      <c r="W2992">
        <f t="shared" si="234"/>
        <v>0</v>
      </c>
    </row>
    <row r="2993" spans="1:23" x14ac:dyDescent="0.15">
      <c r="A2993" s="1" t="s">
        <v>606</v>
      </c>
      <c r="B2993" s="1">
        <v>250</v>
      </c>
      <c r="C2993" s="1">
        <v>250</v>
      </c>
      <c r="D2993" s="1">
        <v>250</v>
      </c>
      <c r="E2993" s="1" t="s">
        <v>585</v>
      </c>
      <c r="F2993" s="1" t="s">
        <v>262</v>
      </c>
      <c r="G2993" s="1">
        <v>14</v>
      </c>
      <c r="H2993" s="1">
        <v>600</v>
      </c>
      <c r="I2993" s="1">
        <v>0</v>
      </c>
      <c r="J2993" s="1">
        <v>217</v>
      </c>
      <c r="K2993" s="1">
        <v>1</v>
      </c>
      <c r="L2993" s="1">
        <v>261</v>
      </c>
      <c r="M2993" s="1">
        <v>0.49137700000000001</v>
      </c>
      <c r="N2993" s="1">
        <v>60.000999999999998</v>
      </c>
      <c r="O2993" s="1">
        <v>0</v>
      </c>
      <c r="P2993" s="1">
        <v>0</v>
      </c>
      <c r="Q2993" s="1">
        <v>0</v>
      </c>
      <c r="R2993">
        <f t="shared" si="230"/>
        <v>4.4000000000000039</v>
      </c>
      <c r="S2993">
        <f t="shared" si="231"/>
        <v>0</v>
      </c>
      <c r="T2993">
        <f t="shared" si="232"/>
        <v>4.4000000000000039</v>
      </c>
      <c r="U2993">
        <f t="shared" si="233"/>
        <v>0</v>
      </c>
      <c r="V2993">
        <v>250</v>
      </c>
      <c r="W2993">
        <f t="shared" si="234"/>
        <v>4.4000000000000039E-2</v>
      </c>
    </row>
    <row r="2994" spans="1:23" x14ac:dyDescent="0.15">
      <c r="A2994" s="1" t="s">
        <v>606</v>
      </c>
      <c r="B2994" s="1">
        <v>202</v>
      </c>
      <c r="C2994" s="1">
        <v>202</v>
      </c>
      <c r="D2994" s="1">
        <v>202</v>
      </c>
      <c r="E2994" s="1" t="s">
        <v>585</v>
      </c>
      <c r="F2994" s="1" t="s">
        <v>263</v>
      </c>
      <c r="G2994" s="1">
        <v>14</v>
      </c>
      <c r="H2994" s="1">
        <v>600</v>
      </c>
      <c r="I2994" s="1">
        <v>0</v>
      </c>
      <c r="J2994" s="1">
        <v>182</v>
      </c>
      <c r="K2994" s="1">
        <v>1</v>
      </c>
      <c r="L2994" s="1">
        <v>202</v>
      </c>
      <c r="M2994" s="1">
        <v>0.416099</v>
      </c>
      <c r="N2994" s="1">
        <v>60.000999999999998</v>
      </c>
      <c r="O2994" s="1">
        <v>0</v>
      </c>
      <c r="P2994" s="1">
        <v>0</v>
      </c>
      <c r="Q2994" s="1">
        <v>0</v>
      </c>
      <c r="R2994">
        <f t="shared" si="230"/>
        <v>0</v>
      </c>
      <c r="S2994">
        <f t="shared" si="231"/>
        <v>0</v>
      </c>
      <c r="T2994">
        <f t="shared" si="232"/>
        <v>0</v>
      </c>
      <c r="U2994">
        <f t="shared" si="233"/>
        <v>1</v>
      </c>
      <c r="V2994">
        <v>202</v>
      </c>
      <c r="W2994">
        <f t="shared" si="234"/>
        <v>0</v>
      </c>
    </row>
    <row r="2995" spans="1:23" x14ac:dyDescent="0.15">
      <c r="A2995" s="1" t="s">
        <v>606</v>
      </c>
      <c r="B2995" s="1">
        <v>223</v>
      </c>
      <c r="C2995" s="1">
        <v>223</v>
      </c>
      <c r="D2995" s="1">
        <v>223</v>
      </c>
      <c r="E2995" s="1" t="s">
        <v>585</v>
      </c>
      <c r="F2995" s="1" t="s">
        <v>264</v>
      </c>
      <c r="G2995" s="1">
        <v>15</v>
      </c>
      <c r="H2995" s="1">
        <v>600</v>
      </c>
      <c r="I2995" s="1">
        <v>0</v>
      </c>
      <c r="J2995" s="1">
        <v>197</v>
      </c>
      <c r="K2995" s="1">
        <v>1</v>
      </c>
      <c r="L2995" s="1">
        <v>223</v>
      </c>
      <c r="M2995" s="1">
        <v>0.40138400000000002</v>
      </c>
      <c r="N2995" s="1">
        <v>60.000999999999998</v>
      </c>
      <c r="O2995" s="1">
        <v>0</v>
      </c>
      <c r="P2995" s="1">
        <v>0</v>
      </c>
      <c r="Q2995" s="1">
        <v>0</v>
      </c>
      <c r="R2995">
        <f t="shared" si="230"/>
        <v>0</v>
      </c>
      <c r="S2995">
        <f t="shared" si="231"/>
        <v>0</v>
      </c>
      <c r="T2995">
        <f t="shared" si="232"/>
        <v>0</v>
      </c>
      <c r="U2995">
        <f t="shared" si="233"/>
        <v>1</v>
      </c>
      <c r="V2995">
        <v>223</v>
      </c>
      <c r="W2995">
        <f t="shared" si="234"/>
        <v>0</v>
      </c>
    </row>
    <row r="2996" spans="1:23" x14ac:dyDescent="0.15">
      <c r="A2996" s="1" t="s">
        <v>606</v>
      </c>
      <c r="B2996" s="1">
        <v>217</v>
      </c>
      <c r="C2996" s="1">
        <v>217</v>
      </c>
      <c r="D2996" s="1">
        <v>217</v>
      </c>
      <c r="E2996" s="1" t="s">
        <v>585</v>
      </c>
      <c r="F2996" s="1" t="s">
        <v>265</v>
      </c>
      <c r="G2996" s="1">
        <v>15</v>
      </c>
      <c r="H2996" s="1">
        <v>600</v>
      </c>
      <c r="I2996" s="1">
        <v>0</v>
      </c>
      <c r="J2996" s="1">
        <v>193</v>
      </c>
      <c r="K2996" s="1">
        <v>1</v>
      </c>
      <c r="L2996" s="1">
        <v>229</v>
      </c>
      <c r="M2996" s="1">
        <v>0.44280700000000001</v>
      </c>
      <c r="N2996" s="1">
        <v>60.000999999999998</v>
      </c>
      <c r="O2996" s="1">
        <v>1E-3</v>
      </c>
      <c r="P2996" s="1">
        <v>0</v>
      </c>
      <c r="Q2996" s="1">
        <v>0</v>
      </c>
      <c r="R2996">
        <f t="shared" si="230"/>
        <v>5.5299539170506895</v>
      </c>
      <c r="S2996">
        <f t="shared" si="231"/>
        <v>0</v>
      </c>
      <c r="T2996">
        <f t="shared" si="232"/>
        <v>5.5299539170506895</v>
      </c>
      <c r="U2996">
        <f t="shared" si="233"/>
        <v>0</v>
      </c>
      <c r="V2996">
        <v>217</v>
      </c>
      <c r="W2996">
        <f t="shared" si="234"/>
        <v>5.5299539170506895E-2</v>
      </c>
    </row>
    <row r="2997" spans="1:23" x14ac:dyDescent="0.15">
      <c r="A2997" s="1" t="s">
        <v>606</v>
      </c>
      <c r="B2997" s="1">
        <v>269</v>
      </c>
      <c r="C2997" s="1">
        <v>269</v>
      </c>
      <c r="D2997" s="1">
        <v>269</v>
      </c>
      <c r="E2997" s="1" t="s">
        <v>585</v>
      </c>
      <c r="F2997" s="1" t="s">
        <v>266</v>
      </c>
      <c r="G2997" s="1">
        <v>15</v>
      </c>
      <c r="H2997" s="1">
        <v>600</v>
      </c>
      <c r="I2997" s="1">
        <v>0</v>
      </c>
      <c r="J2997" s="1">
        <v>218</v>
      </c>
      <c r="K2997" s="1">
        <v>1</v>
      </c>
      <c r="L2997" s="1">
        <v>269</v>
      </c>
      <c r="M2997" s="1">
        <v>0.54428200000000004</v>
      </c>
      <c r="N2997" s="1">
        <v>60.000999999999998</v>
      </c>
      <c r="O2997" s="1">
        <v>0</v>
      </c>
      <c r="P2997" s="1">
        <v>0</v>
      </c>
      <c r="Q2997" s="1">
        <v>0</v>
      </c>
      <c r="R2997">
        <f t="shared" si="230"/>
        <v>0</v>
      </c>
      <c r="S2997">
        <f t="shared" si="231"/>
        <v>0</v>
      </c>
      <c r="T2997">
        <f t="shared" si="232"/>
        <v>0</v>
      </c>
      <c r="U2997">
        <f t="shared" si="233"/>
        <v>1</v>
      </c>
      <c r="V2997">
        <v>269</v>
      </c>
      <c r="W2997">
        <f t="shared" si="234"/>
        <v>0</v>
      </c>
    </row>
    <row r="2998" spans="1:23" x14ac:dyDescent="0.15">
      <c r="A2998" s="1" t="s">
        <v>606</v>
      </c>
      <c r="B2998" s="1">
        <v>190</v>
      </c>
      <c r="C2998" s="1">
        <v>190</v>
      </c>
      <c r="D2998" s="1">
        <v>190</v>
      </c>
      <c r="E2998" s="1" t="s">
        <v>585</v>
      </c>
      <c r="F2998" s="1" t="s">
        <v>267</v>
      </c>
      <c r="G2998" s="1">
        <v>15</v>
      </c>
      <c r="H2998" s="1">
        <v>600</v>
      </c>
      <c r="I2998" s="1">
        <v>0</v>
      </c>
      <c r="J2998" s="1">
        <v>188</v>
      </c>
      <c r="K2998" s="1">
        <v>1</v>
      </c>
      <c r="L2998" s="1">
        <v>190</v>
      </c>
      <c r="M2998" s="1">
        <v>0.42739500000000002</v>
      </c>
      <c r="N2998" s="1">
        <v>60.000999999999998</v>
      </c>
      <c r="O2998" s="1">
        <v>0</v>
      </c>
      <c r="P2998" s="1">
        <v>0</v>
      </c>
      <c r="Q2998" s="1">
        <v>0</v>
      </c>
      <c r="R2998">
        <f t="shared" si="230"/>
        <v>0</v>
      </c>
      <c r="S2998">
        <f t="shared" si="231"/>
        <v>0</v>
      </c>
      <c r="T2998">
        <f t="shared" si="232"/>
        <v>0</v>
      </c>
      <c r="U2998">
        <f t="shared" si="233"/>
        <v>1</v>
      </c>
      <c r="V2998">
        <v>190</v>
      </c>
      <c r="W2998">
        <f t="shared" si="234"/>
        <v>0</v>
      </c>
    </row>
    <row r="2999" spans="1:23" x14ac:dyDescent="0.15">
      <c r="A2999" s="1" t="s">
        <v>606</v>
      </c>
      <c r="B2999" s="1">
        <v>281</v>
      </c>
      <c r="C2999" s="1">
        <v>281</v>
      </c>
      <c r="D2999" s="1">
        <v>281</v>
      </c>
      <c r="E2999" s="1" t="s">
        <v>585</v>
      </c>
      <c r="F2999" s="1" t="s">
        <v>268</v>
      </c>
      <c r="G2999" s="1">
        <v>15</v>
      </c>
      <c r="H2999" s="1">
        <v>600</v>
      </c>
      <c r="I2999" s="1">
        <v>0</v>
      </c>
      <c r="J2999" s="1">
        <v>215</v>
      </c>
      <c r="K2999" s="1">
        <v>1</v>
      </c>
      <c r="L2999" s="1">
        <v>301</v>
      </c>
      <c r="M2999" s="1">
        <v>0.56386899999999995</v>
      </c>
      <c r="N2999" s="1">
        <v>60.000999999999998</v>
      </c>
      <c r="O2999" s="1">
        <v>1E-3</v>
      </c>
      <c r="P2999" s="1">
        <v>0</v>
      </c>
      <c r="Q2999" s="1">
        <v>0</v>
      </c>
      <c r="R2999">
        <f t="shared" si="230"/>
        <v>7.1174377224199281</v>
      </c>
      <c r="S2999">
        <f t="shared" si="231"/>
        <v>0</v>
      </c>
      <c r="T2999">
        <f t="shared" si="232"/>
        <v>7.1174377224199281</v>
      </c>
      <c r="U2999">
        <f t="shared" si="233"/>
        <v>0</v>
      </c>
      <c r="V2999">
        <v>281</v>
      </c>
      <c r="W2999">
        <f t="shared" si="234"/>
        <v>7.1174377224199281E-2</v>
      </c>
    </row>
    <row r="3000" spans="1:23" x14ac:dyDescent="0.15">
      <c r="A3000" s="1" t="s">
        <v>606</v>
      </c>
      <c r="B3000" s="1">
        <v>212</v>
      </c>
      <c r="C3000" s="1">
        <v>212</v>
      </c>
      <c r="D3000" s="1">
        <v>212</v>
      </c>
      <c r="E3000" s="1" t="s">
        <v>585</v>
      </c>
      <c r="F3000" s="1" t="s">
        <v>269</v>
      </c>
      <c r="G3000" s="1">
        <v>15</v>
      </c>
      <c r="H3000" s="1">
        <v>600</v>
      </c>
      <c r="I3000" s="1">
        <v>0</v>
      </c>
      <c r="J3000" s="1">
        <v>185</v>
      </c>
      <c r="K3000" s="1">
        <v>1</v>
      </c>
      <c r="L3000" s="1">
        <v>217</v>
      </c>
      <c r="M3000" s="1">
        <v>0.45278099999999999</v>
      </c>
      <c r="N3000" s="1">
        <v>60.000999999999998</v>
      </c>
      <c r="O3000" s="1">
        <v>0</v>
      </c>
      <c r="P3000" s="1">
        <v>0</v>
      </c>
      <c r="Q3000" s="1">
        <v>0</v>
      </c>
      <c r="R3000">
        <f t="shared" si="230"/>
        <v>2.3584905660377409</v>
      </c>
      <c r="S3000">
        <f t="shared" si="231"/>
        <v>0</v>
      </c>
      <c r="T3000">
        <f t="shared" si="232"/>
        <v>2.3584905660377409</v>
      </c>
      <c r="U3000">
        <f t="shared" si="233"/>
        <v>0</v>
      </c>
      <c r="V3000">
        <v>212</v>
      </c>
      <c r="W3000">
        <f t="shared" si="234"/>
        <v>2.3584905660377409E-2</v>
      </c>
    </row>
    <row r="3001" spans="1:23" x14ac:dyDescent="0.15">
      <c r="A3001" s="1" t="s">
        <v>606</v>
      </c>
      <c r="B3001" s="1">
        <v>203</v>
      </c>
      <c r="C3001" s="1">
        <v>203</v>
      </c>
      <c r="D3001" s="1">
        <v>203</v>
      </c>
      <c r="E3001" s="1" t="s">
        <v>585</v>
      </c>
      <c r="F3001" s="1" t="s">
        <v>270</v>
      </c>
      <c r="G3001" s="1">
        <v>15</v>
      </c>
      <c r="H3001" s="1">
        <v>600</v>
      </c>
      <c r="I3001" s="1">
        <v>0</v>
      </c>
      <c r="J3001" s="1">
        <v>187</v>
      </c>
      <c r="K3001" s="1">
        <v>1</v>
      </c>
      <c r="L3001" s="1">
        <v>203</v>
      </c>
      <c r="M3001" s="1">
        <v>0.45688899999999999</v>
      </c>
      <c r="N3001" s="1">
        <v>60.000999999999998</v>
      </c>
      <c r="O3001" s="1">
        <v>1E-3</v>
      </c>
      <c r="P3001" s="1">
        <v>0</v>
      </c>
      <c r="Q3001" s="1">
        <v>1E-3</v>
      </c>
      <c r="R3001">
        <f t="shared" si="230"/>
        <v>0</v>
      </c>
      <c r="S3001">
        <f t="shared" si="231"/>
        <v>0</v>
      </c>
      <c r="T3001">
        <f t="shared" si="232"/>
        <v>0</v>
      </c>
      <c r="U3001">
        <f t="shared" si="233"/>
        <v>1</v>
      </c>
      <c r="V3001">
        <v>203</v>
      </c>
      <c r="W3001">
        <f t="shared" si="234"/>
        <v>0</v>
      </c>
    </row>
    <row r="3002" spans="1:23" x14ac:dyDescent="0.15">
      <c r="A3002" s="1" t="s">
        <v>606</v>
      </c>
      <c r="B3002" s="1">
        <v>237</v>
      </c>
      <c r="C3002" s="1">
        <v>237</v>
      </c>
      <c r="D3002" s="1">
        <v>237</v>
      </c>
      <c r="E3002" s="1" t="s">
        <v>585</v>
      </c>
      <c r="F3002" s="1" t="s">
        <v>271</v>
      </c>
      <c r="G3002" s="1">
        <v>15</v>
      </c>
      <c r="H3002" s="1">
        <v>600</v>
      </c>
      <c r="I3002" s="1">
        <v>0</v>
      </c>
      <c r="J3002" s="1">
        <v>216</v>
      </c>
      <c r="K3002" s="1">
        <v>1</v>
      </c>
      <c r="L3002" s="1">
        <v>242</v>
      </c>
      <c r="M3002" s="1">
        <v>0.56333299999999997</v>
      </c>
      <c r="N3002" s="1">
        <v>60.000999999999998</v>
      </c>
      <c r="O3002" s="1">
        <v>1E-3</v>
      </c>
      <c r="P3002" s="1">
        <v>0</v>
      </c>
      <c r="Q3002" s="1">
        <v>0</v>
      </c>
      <c r="R3002">
        <f t="shared" si="230"/>
        <v>2.1097046413502074</v>
      </c>
      <c r="S3002">
        <f t="shared" si="231"/>
        <v>0</v>
      </c>
      <c r="T3002">
        <f t="shared" si="232"/>
        <v>2.1097046413502074</v>
      </c>
      <c r="U3002">
        <f t="shared" si="233"/>
        <v>0</v>
      </c>
      <c r="V3002">
        <v>237</v>
      </c>
      <c r="W3002">
        <f t="shared" si="234"/>
        <v>2.1097046413502074E-2</v>
      </c>
    </row>
    <row r="3003" spans="1:23" x14ac:dyDescent="0.15">
      <c r="A3003" s="1" t="s">
        <v>606</v>
      </c>
      <c r="B3003" s="1">
        <v>272</v>
      </c>
      <c r="C3003" s="1">
        <v>272</v>
      </c>
      <c r="D3003" s="1">
        <v>272</v>
      </c>
      <c r="E3003" s="1" t="s">
        <v>585</v>
      </c>
      <c r="F3003" s="1" t="s">
        <v>272</v>
      </c>
      <c r="G3003" s="1">
        <v>16</v>
      </c>
      <c r="H3003" s="1">
        <v>600</v>
      </c>
      <c r="I3003" s="1">
        <v>0</v>
      </c>
      <c r="J3003" s="1">
        <v>205</v>
      </c>
      <c r="K3003" s="1">
        <v>1</v>
      </c>
      <c r="L3003" s="1">
        <v>274</v>
      </c>
      <c r="M3003" s="1">
        <v>0.44062400000000002</v>
      </c>
      <c r="N3003" s="1">
        <v>60.000999999999998</v>
      </c>
      <c r="O3003" s="1">
        <v>1E-3</v>
      </c>
      <c r="P3003" s="1">
        <v>0</v>
      </c>
      <c r="Q3003" s="1">
        <v>0</v>
      </c>
      <c r="R3003">
        <f t="shared" si="230"/>
        <v>0.73529411764705621</v>
      </c>
      <c r="S3003">
        <f t="shared" si="231"/>
        <v>0</v>
      </c>
      <c r="T3003">
        <f t="shared" si="232"/>
        <v>0.73529411764705621</v>
      </c>
      <c r="U3003">
        <f t="shared" si="233"/>
        <v>0</v>
      </c>
      <c r="V3003">
        <v>272</v>
      </c>
      <c r="W3003">
        <f t="shared" si="234"/>
        <v>7.3529411764705621E-3</v>
      </c>
    </row>
    <row r="3004" spans="1:23" x14ac:dyDescent="0.15">
      <c r="A3004" s="1" t="s">
        <v>606</v>
      </c>
      <c r="B3004" s="1">
        <v>226</v>
      </c>
      <c r="C3004" s="1">
        <v>226</v>
      </c>
      <c r="D3004" s="1">
        <v>226</v>
      </c>
      <c r="E3004" s="1" t="s">
        <v>585</v>
      </c>
      <c r="F3004" s="1" t="s">
        <v>273</v>
      </c>
      <c r="G3004" s="1">
        <v>16</v>
      </c>
      <c r="H3004" s="1">
        <v>600</v>
      </c>
      <c r="I3004" s="1">
        <v>0</v>
      </c>
      <c r="J3004" s="1">
        <v>207</v>
      </c>
      <c r="K3004" s="1">
        <v>1</v>
      </c>
      <c r="L3004" s="1">
        <v>228</v>
      </c>
      <c r="M3004" s="1">
        <v>0.39591799999999999</v>
      </c>
      <c r="N3004" s="1">
        <v>60.000999999999998</v>
      </c>
      <c r="O3004" s="1">
        <v>0</v>
      </c>
      <c r="P3004" s="1">
        <v>0</v>
      </c>
      <c r="Q3004" s="1">
        <v>0</v>
      </c>
      <c r="R3004">
        <f t="shared" si="230"/>
        <v>0.88495575221239076</v>
      </c>
      <c r="S3004">
        <f t="shared" si="231"/>
        <v>0</v>
      </c>
      <c r="T3004">
        <f t="shared" si="232"/>
        <v>0.88495575221239076</v>
      </c>
      <c r="U3004">
        <f t="shared" si="233"/>
        <v>0</v>
      </c>
      <c r="V3004">
        <v>226</v>
      </c>
      <c r="W3004">
        <f t="shared" si="234"/>
        <v>8.8495575221239076E-3</v>
      </c>
    </row>
    <row r="3005" spans="1:23" x14ac:dyDescent="0.15">
      <c r="A3005" s="1" t="s">
        <v>606</v>
      </c>
      <c r="B3005" s="1">
        <v>249</v>
      </c>
      <c r="C3005" s="1">
        <v>249</v>
      </c>
      <c r="D3005" s="1">
        <v>249</v>
      </c>
      <c r="E3005" s="1" t="s">
        <v>585</v>
      </c>
      <c r="F3005" s="1" t="s">
        <v>274</v>
      </c>
      <c r="G3005" s="1">
        <v>16</v>
      </c>
      <c r="H3005" s="1">
        <v>600</v>
      </c>
      <c r="I3005" s="1">
        <v>0</v>
      </c>
      <c r="J3005" s="1">
        <v>212</v>
      </c>
      <c r="K3005" s="1">
        <v>1</v>
      </c>
      <c r="L3005" s="1">
        <v>249</v>
      </c>
      <c r="M3005" s="1">
        <v>0.49081399999999997</v>
      </c>
      <c r="N3005" s="1">
        <v>60.000999999999998</v>
      </c>
      <c r="O3005" s="1">
        <v>0</v>
      </c>
      <c r="P3005" s="1">
        <v>0</v>
      </c>
      <c r="Q3005" s="1">
        <v>0</v>
      </c>
      <c r="R3005">
        <f t="shared" si="230"/>
        <v>0</v>
      </c>
      <c r="S3005">
        <f t="shared" si="231"/>
        <v>0</v>
      </c>
      <c r="T3005">
        <f t="shared" si="232"/>
        <v>0</v>
      </c>
      <c r="U3005">
        <f t="shared" si="233"/>
        <v>1</v>
      </c>
      <c r="V3005">
        <v>249</v>
      </c>
      <c r="W3005">
        <f t="shared" si="234"/>
        <v>0</v>
      </c>
    </row>
    <row r="3006" spans="1:23" x14ac:dyDescent="0.15">
      <c r="A3006" s="1" t="s">
        <v>606</v>
      </c>
      <c r="B3006" s="1">
        <v>353</v>
      </c>
      <c r="C3006" s="1">
        <v>353</v>
      </c>
      <c r="D3006" s="1">
        <v>353</v>
      </c>
      <c r="E3006" s="1" t="s">
        <v>585</v>
      </c>
      <c r="F3006" s="1" t="s">
        <v>275</v>
      </c>
      <c r="G3006" s="1">
        <v>16</v>
      </c>
      <c r="H3006" s="1">
        <v>600</v>
      </c>
      <c r="I3006" s="1">
        <v>0</v>
      </c>
      <c r="J3006" s="1">
        <v>234</v>
      </c>
      <c r="K3006" s="1">
        <v>1</v>
      </c>
      <c r="L3006" s="1">
        <v>355</v>
      </c>
      <c r="M3006" s="1">
        <v>0.55890200000000001</v>
      </c>
      <c r="N3006" s="1">
        <v>60.000999999999998</v>
      </c>
      <c r="O3006" s="1">
        <v>2E-3</v>
      </c>
      <c r="P3006" s="1">
        <v>0</v>
      </c>
      <c r="Q3006" s="1">
        <v>0</v>
      </c>
      <c r="R3006">
        <f t="shared" si="230"/>
        <v>0.56657223796034994</v>
      </c>
      <c r="S3006">
        <f t="shared" si="231"/>
        <v>0</v>
      </c>
      <c r="T3006">
        <f t="shared" si="232"/>
        <v>0.56657223796034994</v>
      </c>
      <c r="U3006">
        <f t="shared" si="233"/>
        <v>0</v>
      </c>
      <c r="V3006">
        <v>353</v>
      </c>
      <c r="W3006">
        <f t="shared" si="234"/>
        <v>5.6657223796034994E-3</v>
      </c>
    </row>
    <row r="3007" spans="1:23" x14ac:dyDescent="0.15">
      <c r="A3007" s="1" t="s">
        <v>606</v>
      </c>
      <c r="B3007" s="1">
        <v>244</v>
      </c>
      <c r="C3007" s="1">
        <v>244</v>
      </c>
      <c r="D3007" s="1">
        <v>244</v>
      </c>
      <c r="E3007" s="1" t="s">
        <v>585</v>
      </c>
      <c r="F3007" s="1" t="s">
        <v>276</v>
      </c>
      <c r="G3007" s="1">
        <v>16</v>
      </c>
      <c r="H3007" s="1">
        <v>600</v>
      </c>
      <c r="I3007" s="1">
        <v>0</v>
      </c>
      <c r="J3007" s="1">
        <v>217</v>
      </c>
      <c r="K3007" s="1">
        <v>1</v>
      </c>
      <c r="L3007" s="1">
        <v>244</v>
      </c>
      <c r="M3007" s="1">
        <v>0.52381500000000003</v>
      </c>
      <c r="N3007" s="1">
        <v>60.000999999999998</v>
      </c>
      <c r="O3007" s="1">
        <v>0</v>
      </c>
      <c r="P3007" s="1">
        <v>0</v>
      </c>
      <c r="Q3007" s="1">
        <v>0</v>
      </c>
      <c r="R3007">
        <f t="shared" si="230"/>
        <v>0</v>
      </c>
      <c r="S3007">
        <f t="shared" si="231"/>
        <v>0</v>
      </c>
      <c r="T3007">
        <f t="shared" si="232"/>
        <v>0</v>
      </c>
      <c r="U3007">
        <f t="shared" si="233"/>
        <v>1</v>
      </c>
      <c r="V3007">
        <v>244</v>
      </c>
      <c r="W3007">
        <f t="shared" si="234"/>
        <v>0</v>
      </c>
    </row>
    <row r="3008" spans="1:23" x14ac:dyDescent="0.15">
      <c r="A3008" s="1" t="s">
        <v>606</v>
      </c>
      <c r="B3008" s="1">
        <v>222</v>
      </c>
      <c r="C3008" s="1">
        <v>222</v>
      </c>
      <c r="D3008" s="1">
        <v>222</v>
      </c>
      <c r="E3008" s="1" t="s">
        <v>585</v>
      </c>
      <c r="F3008" s="1" t="s">
        <v>277</v>
      </c>
      <c r="G3008" s="1">
        <v>16</v>
      </c>
      <c r="H3008" s="1">
        <v>600</v>
      </c>
      <c r="I3008" s="1">
        <v>0</v>
      </c>
      <c r="J3008" s="1">
        <v>192</v>
      </c>
      <c r="K3008" s="1">
        <v>1</v>
      </c>
      <c r="L3008" s="1">
        <v>224</v>
      </c>
      <c r="M3008" s="1">
        <v>0.47114600000000001</v>
      </c>
      <c r="N3008" s="1">
        <v>60.000999999999998</v>
      </c>
      <c r="O3008" s="1">
        <v>0</v>
      </c>
      <c r="P3008" s="1">
        <v>0</v>
      </c>
      <c r="Q3008" s="1">
        <v>0</v>
      </c>
      <c r="R3008">
        <f t="shared" si="230"/>
        <v>0.9009009009008917</v>
      </c>
      <c r="S3008">
        <f t="shared" si="231"/>
        <v>0</v>
      </c>
      <c r="T3008">
        <f t="shared" si="232"/>
        <v>0.9009009009008917</v>
      </c>
      <c r="U3008">
        <f t="shared" si="233"/>
        <v>0</v>
      </c>
      <c r="V3008">
        <v>222</v>
      </c>
      <c r="W3008">
        <f t="shared" si="234"/>
        <v>9.009009009008917E-3</v>
      </c>
    </row>
    <row r="3009" spans="1:23" x14ac:dyDescent="0.15">
      <c r="A3009" s="1" t="s">
        <v>606</v>
      </c>
      <c r="B3009" s="1">
        <v>279</v>
      </c>
      <c r="C3009" s="1">
        <v>279</v>
      </c>
      <c r="D3009" s="1">
        <v>279</v>
      </c>
      <c r="E3009" s="1" t="s">
        <v>585</v>
      </c>
      <c r="F3009" s="1" t="s">
        <v>278</v>
      </c>
      <c r="G3009" s="1">
        <v>17</v>
      </c>
      <c r="H3009" s="1">
        <v>600</v>
      </c>
      <c r="I3009" s="1">
        <v>0</v>
      </c>
      <c r="J3009" s="1">
        <v>233</v>
      </c>
      <c r="K3009" s="1">
        <v>1</v>
      </c>
      <c r="L3009" s="1">
        <v>285</v>
      </c>
      <c r="M3009" s="1">
        <v>0.61871699999999996</v>
      </c>
      <c r="N3009" s="1">
        <v>60.000999999999998</v>
      </c>
      <c r="O3009" s="1">
        <v>0</v>
      </c>
      <c r="P3009" s="1">
        <v>0</v>
      </c>
      <c r="Q3009" s="1">
        <v>0</v>
      </c>
      <c r="R3009">
        <f t="shared" si="230"/>
        <v>2.1505376344086002</v>
      </c>
      <c r="S3009">
        <f t="shared" si="231"/>
        <v>0</v>
      </c>
      <c r="T3009">
        <f t="shared" si="232"/>
        <v>2.1505376344086002</v>
      </c>
      <c r="U3009">
        <f t="shared" si="233"/>
        <v>0</v>
      </c>
      <c r="V3009">
        <v>279</v>
      </c>
      <c r="W3009">
        <f t="shared" si="234"/>
        <v>2.1505376344086002E-2</v>
      </c>
    </row>
    <row r="3010" spans="1:23" x14ac:dyDescent="0.15">
      <c r="A3010" s="1" t="s">
        <v>606</v>
      </c>
      <c r="B3010" s="1">
        <v>226</v>
      </c>
      <c r="C3010" s="1">
        <v>226</v>
      </c>
      <c r="D3010" s="1">
        <v>226</v>
      </c>
      <c r="E3010" s="1" t="s">
        <v>585</v>
      </c>
      <c r="F3010" s="1" t="s">
        <v>279</v>
      </c>
      <c r="G3010" s="1">
        <v>17</v>
      </c>
      <c r="H3010" s="1">
        <v>600</v>
      </c>
      <c r="I3010" s="1">
        <v>0</v>
      </c>
      <c r="J3010" s="1">
        <v>221</v>
      </c>
      <c r="K3010" s="1">
        <v>1</v>
      </c>
      <c r="L3010" s="1">
        <v>226</v>
      </c>
      <c r="M3010" s="1">
        <v>0.516015</v>
      </c>
      <c r="N3010" s="1">
        <v>60.000999999999998</v>
      </c>
      <c r="O3010" s="1">
        <v>0</v>
      </c>
      <c r="P3010" s="1">
        <v>0</v>
      </c>
      <c r="Q3010" s="1">
        <v>0</v>
      </c>
      <c r="R3010">
        <f t="shared" si="230"/>
        <v>0</v>
      </c>
      <c r="S3010">
        <f t="shared" si="231"/>
        <v>0</v>
      </c>
      <c r="T3010">
        <f t="shared" si="232"/>
        <v>0</v>
      </c>
      <c r="U3010">
        <f t="shared" si="233"/>
        <v>1</v>
      </c>
      <c r="V3010">
        <v>226</v>
      </c>
      <c r="W3010">
        <f t="shared" si="234"/>
        <v>0</v>
      </c>
    </row>
    <row r="3011" spans="1:23" x14ac:dyDescent="0.15">
      <c r="A3011" s="1" t="s">
        <v>606</v>
      </c>
      <c r="B3011" s="1">
        <v>251</v>
      </c>
      <c r="C3011" s="1">
        <v>251</v>
      </c>
      <c r="D3011" s="1">
        <v>251</v>
      </c>
      <c r="E3011" s="1" t="s">
        <v>585</v>
      </c>
      <c r="F3011" s="1" t="s">
        <v>280</v>
      </c>
      <c r="G3011" s="1">
        <v>17</v>
      </c>
      <c r="H3011" s="1">
        <v>600</v>
      </c>
      <c r="I3011" s="1">
        <v>0</v>
      </c>
      <c r="J3011" s="1">
        <v>216</v>
      </c>
      <c r="K3011" s="1">
        <v>1</v>
      </c>
      <c r="L3011" s="1">
        <v>251</v>
      </c>
      <c r="M3011" s="1">
        <v>0.49817099999999997</v>
      </c>
      <c r="N3011" s="1">
        <v>60.000999999999998</v>
      </c>
      <c r="O3011" s="1">
        <v>1E-3</v>
      </c>
      <c r="P3011" s="1">
        <v>0</v>
      </c>
      <c r="Q3011" s="1">
        <v>0</v>
      </c>
      <c r="R3011">
        <f t="shared" ref="R3011:R3074" si="235">100*(L3011/B3011-1)</f>
        <v>0</v>
      </c>
      <c r="S3011">
        <f t="shared" ref="S3011:S3074" si="236">IF(L3011&lt;D3011,1,0)</f>
        <v>0</v>
      </c>
      <c r="T3011">
        <f t="shared" ref="T3011:T3074" si="237">100*(L3011/C3011-1)</f>
        <v>0</v>
      </c>
      <c r="U3011">
        <f t="shared" ref="U3011:U3074" si="238">IF(L3011=B3011,1,0)</f>
        <v>1</v>
      </c>
      <c r="V3011">
        <v>251</v>
      </c>
      <c r="W3011">
        <f t="shared" ref="W3011:W3074" si="239">L3011/V3011-1</f>
        <v>0</v>
      </c>
    </row>
    <row r="3012" spans="1:23" x14ac:dyDescent="0.15">
      <c r="A3012" s="1" t="s">
        <v>606</v>
      </c>
      <c r="B3012" s="1">
        <v>223</v>
      </c>
      <c r="C3012" s="1">
        <v>223</v>
      </c>
      <c r="D3012" s="1">
        <v>223</v>
      </c>
      <c r="E3012" s="1" t="s">
        <v>585</v>
      </c>
      <c r="F3012" s="1" t="s">
        <v>281</v>
      </c>
      <c r="G3012" s="1">
        <v>17</v>
      </c>
      <c r="H3012" s="1">
        <v>600</v>
      </c>
      <c r="I3012" s="1">
        <v>0</v>
      </c>
      <c r="J3012" s="1">
        <v>199</v>
      </c>
      <c r="K3012" s="1">
        <v>1</v>
      </c>
      <c r="L3012" s="1">
        <v>230</v>
      </c>
      <c r="M3012" s="1">
        <v>0.51676</v>
      </c>
      <c r="N3012" s="1">
        <v>60.000999999999998</v>
      </c>
      <c r="O3012" s="1">
        <v>0</v>
      </c>
      <c r="P3012" s="1">
        <v>0</v>
      </c>
      <c r="Q3012" s="1">
        <v>0</v>
      </c>
      <c r="R3012">
        <f t="shared" si="235"/>
        <v>3.1390134529148073</v>
      </c>
      <c r="S3012">
        <f t="shared" si="236"/>
        <v>0</v>
      </c>
      <c r="T3012">
        <f t="shared" si="237"/>
        <v>3.1390134529148073</v>
      </c>
      <c r="U3012">
        <f t="shared" si="238"/>
        <v>0</v>
      </c>
      <c r="V3012">
        <v>223</v>
      </c>
      <c r="W3012">
        <f t="shared" si="239"/>
        <v>3.1390134529148073E-2</v>
      </c>
    </row>
    <row r="3013" spans="1:23" x14ac:dyDescent="0.15">
      <c r="A3013" s="1" t="s">
        <v>606</v>
      </c>
      <c r="B3013" s="1">
        <v>252</v>
      </c>
      <c r="C3013" s="1">
        <v>252</v>
      </c>
      <c r="D3013" s="1">
        <v>252</v>
      </c>
      <c r="E3013" s="1" t="s">
        <v>585</v>
      </c>
      <c r="F3013" s="1" t="s">
        <v>282</v>
      </c>
      <c r="G3013" s="1">
        <v>18</v>
      </c>
      <c r="H3013" s="1">
        <v>600</v>
      </c>
      <c r="I3013" s="1">
        <v>0</v>
      </c>
      <c r="J3013" s="1">
        <v>238</v>
      </c>
      <c r="K3013" s="1">
        <v>1</v>
      </c>
      <c r="L3013" s="1">
        <v>252</v>
      </c>
      <c r="M3013" s="1">
        <v>0.539991</v>
      </c>
      <c r="N3013" s="1">
        <v>60.000999999999998</v>
      </c>
      <c r="O3013" s="1">
        <v>0</v>
      </c>
      <c r="P3013" s="1">
        <v>0</v>
      </c>
      <c r="Q3013" s="1">
        <v>0</v>
      </c>
      <c r="R3013">
        <f t="shared" si="235"/>
        <v>0</v>
      </c>
      <c r="S3013">
        <f t="shared" si="236"/>
        <v>0</v>
      </c>
      <c r="T3013">
        <f t="shared" si="237"/>
        <v>0</v>
      </c>
      <c r="U3013">
        <f t="shared" si="238"/>
        <v>1</v>
      </c>
      <c r="V3013">
        <v>252</v>
      </c>
      <c r="W3013">
        <f t="shared" si="239"/>
        <v>0</v>
      </c>
    </row>
    <row r="3014" spans="1:23" x14ac:dyDescent="0.15">
      <c r="A3014" s="1" t="s">
        <v>606</v>
      </c>
      <c r="B3014" s="1">
        <v>317</v>
      </c>
      <c r="C3014" s="1">
        <v>317</v>
      </c>
      <c r="D3014" s="1">
        <v>317</v>
      </c>
      <c r="E3014" s="1" t="s">
        <v>585</v>
      </c>
      <c r="F3014" s="1" t="s">
        <v>283</v>
      </c>
      <c r="G3014" s="1">
        <v>18</v>
      </c>
      <c r="H3014" s="1">
        <v>600</v>
      </c>
      <c r="I3014" s="1">
        <v>0</v>
      </c>
      <c r="J3014" s="1">
        <v>227</v>
      </c>
      <c r="K3014" s="1">
        <v>1</v>
      </c>
      <c r="L3014" s="1">
        <v>332</v>
      </c>
      <c r="M3014" s="1">
        <v>0.53592700000000004</v>
      </c>
      <c r="N3014" s="1">
        <v>60.000999999999998</v>
      </c>
      <c r="O3014" s="1">
        <v>2E-3</v>
      </c>
      <c r="P3014" s="1">
        <v>0</v>
      </c>
      <c r="Q3014" s="1">
        <v>0</v>
      </c>
      <c r="R3014">
        <f t="shared" si="235"/>
        <v>4.7318611987381631</v>
      </c>
      <c r="S3014">
        <f t="shared" si="236"/>
        <v>0</v>
      </c>
      <c r="T3014">
        <f t="shared" si="237"/>
        <v>4.7318611987381631</v>
      </c>
      <c r="U3014">
        <f t="shared" si="238"/>
        <v>0</v>
      </c>
      <c r="V3014">
        <v>317</v>
      </c>
      <c r="W3014">
        <f t="shared" si="239"/>
        <v>4.7318611987381631E-2</v>
      </c>
    </row>
    <row r="3015" spans="1:23" x14ac:dyDescent="0.15">
      <c r="A3015" s="1" t="s">
        <v>606</v>
      </c>
      <c r="B3015" s="1">
        <v>296</v>
      </c>
      <c r="C3015" s="1">
        <v>296</v>
      </c>
      <c r="D3015" s="1">
        <v>296</v>
      </c>
      <c r="E3015" s="1" t="s">
        <v>585</v>
      </c>
      <c r="F3015" s="1" t="s">
        <v>284</v>
      </c>
      <c r="G3015" s="1">
        <v>19</v>
      </c>
      <c r="H3015" s="1">
        <v>600</v>
      </c>
      <c r="I3015" s="1">
        <v>0</v>
      </c>
      <c r="J3015" s="1">
        <v>240</v>
      </c>
      <c r="K3015" s="1">
        <v>1</v>
      </c>
      <c r="L3015" s="1">
        <v>296</v>
      </c>
      <c r="M3015" s="1">
        <v>0.52392899999999998</v>
      </c>
      <c r="N3015" s="1">
        <v>60.000999999999998</v>
      </c>
      <c r="O3015" s="1">
        <v>0</v>
      </c>
      <c r="P3015" s="1">
        <v>0</v>
      </c>
      <c r="Q3015" s="1">
        <v>0</v>
      </c>
      <c r="R3015">
        <f t="shared" si="235"/>
        <v>0</v>
      </c>
      <c r="S3015">
        <f t="shared" si="236"/>
        <v>0</v>
      </c>
      <c r="T3015">
        <f t="shared" si="237"/>
        <v>0</v>
      </c>
      <c r="U3015">
        <f t="shared" si="238"/>
        <v>1</v>
      </c>
      <c r="V3015">
        <v>296</v>
      </c>
      <c r="W3015">
        <f t="shared" si="239"/>
        <v>0</v>
      </c>
    </row>
    <row r="3016" spans="1:23" x14ac:dyDescent="0.15">
      <c r="A3016" s="1" t="s">
        <v>606</v>
      </c>
      <c r="B3016" s="1">
        <v>302</v>
      </c>
      <c r="C3016" s="1">
        <v>302</v>
      </c>
      <c r="D3016" s="1">
        <v>302</v>
      </c>
      <c r="E3016" s="1" t="s">
        <v>585</v>
      </c>
      <c r="F3016" s="1" t="s">
        <v>285</v>
      </c>
      <c r="G3016" s="1">
        <v>20</v>
      </c>
      <c r="H3016" s="1">
        <v>600</v>
      </c>
      <c r="I3016" s="1">
        <v>0</v>
      </c>
      <c r="J3016" s="1">
        <v>246</v>
      </c>
      <c r="K3016" s="1">
        <v>1</v>
      </c>
      <c r="L3016" s="1">
        <v>302</v>
      </c>
      <c r="M3016" s="1">
        <v>0.51986299999999996</v>
      </c>
      <c r="N3016" s="1">
        <v>60.000999999999998</v>
      </c>
      <c r="O3016" s="1">
        <v>1E-3</v>
      </c>
      <c r="P3016" s="1">
        <v>0</v>
      </c>
      <c r="Q3016" s="1">
        <v>0</v>
      </c>
      <c r="R3016">
        <f t="shared" si="235"/>
        <v>0</v>
      </c>
      <c r="S3016">
        <f t="shared" si="236"/>
        <v>0</v>
      </c>
      <c r="T3016">
        <f t="shared" si="237"/>
        <v>0</v>
      </c>
      <c r="U3016">
        <f t="shared" si="238"/>
        <v>1</v>
      </c>
      <c r="V3016">
        <v>302</v>
      </c>
      <c r="W3016">
        <f t="shared" si="239"/>
        <v>0</v>
      </c>
    </row>
    <row r="3017" spans="1:23" x14ac:dyDescent="0.15">
      <c r="A3017" s="1" t="s">
        <v>606</v>
      </c>
      <c r="B3017" s="1">
        <v>309</v>
      </c>
      <c r="C3017" s="1">
        <v>309</v>
      </c>
      <c r="D3017" s="1">
        <v>309</v>
      </c>
      <c r="E3017" s="1" t="s">
        <v>585</v>
      </c>
      <c r="F3017" s="1" t="s">
        <v>286</v>
      </c>
      <c r="G3017" s="1">
        <v>21</v>
      </c>
      <c r="H3017" s="1">
        <v>600</v>
      </c>
      <c r="I3017" s="1">
        <v>0</v>
      </c>
      <c r="J3017" s="1">
        <v>249</v>
      </c>
      <c r="K3017" s="1">
        <v>1</v>
      </c>
      <c r="L3017" s="1">
        <v>309</v>
      </c>
      <c r="M3017" s="1">
        <v>0.58455599999999996</v>
      </c>
      <c r="N3017" s="1">
        <v>60.000999999999998</v>
      </c>
      <c r="O3017" s="1">
        <v>1E-3</v>
      </c>
      <c r="P3017" s="1">
        <v>0</v>
      </c>
      <c r="Q3017" s="1">
        <v>1E-3</v>
      </c>
      <c r="R3017">
        <f t="shared" si="235"/>
        <v>0</v>
      </c>
      <c r="S3017">
        <f t="shared" si="236"/>
        <v>0</v>
      </c>
      <c r="T3017">
        <f t="shared" si="237"/>
        <v>0</v>
      </c>
      <c r="U3017">
        <f t="shared" si="238"/>
        <v>1</v>
      </c>
      <c r="V3017">
        <v>309</v>
      </c>
      <c r="W3017">
        <f t="shared" si="239"/>
        <v>0</v>
      </c>
    </row>
    <row r="3018" spans="1:23" x14ac:dyDescent="0.15">
      <c r="A3018" s="1" t="s">
        <v>606</v>
      </c>
      <c r="B3018" s="1">
        <v>363</v>
      </c>
      <c r="C3018" s="1">
        <v>363</v>
      </c>
      <c r="D3018" s="1">
        <v>363</v>
      </c>
      <c r="E3018" s="1" t="s">
        <v>585</v>
      </c>
      <c r="F3018" s="1" t="s">
        <v>287</v>
      </c>
      <c r="G3018" s="1">
        <v>23</v>
      </c>
      <c r="H3018" s="1">
        <v>600</v>
      </c>
      <c r="I3018" s="1">
        <v>0</v>
      </c>
      <c r="J3018" s="1">
        <v>279</v>
      </c>
      <c r="K3018" s="1">
        <v>1</v>
      </c>
      <c r="L3018" s="1">
        <v>370</v>
      </c>
      <c r="M3018" s="1">
        <v>0.60646800000000001</v>
      </c>
      <c r="N3018" s="1">
        <v>60.000999999999998</v>
      </c>
      <c r="O3018" s="1">
        <v>1E-3</v>
      </c>
      <c r="P3018" s="1">
        <v>0</v>
      </c>
      <c r="Q3018" s="1">
        <v>1E-3</v>
      </c>
      <c r="R3018">
        <f t="shared" si="235"/>
        <v>1.9283746556473913</v>
      </c>
      <c r="S3018">
        <f t="shared" si="236"/>
        <v>0</v>
      </c>
      <c r="T3018">
        <f t="shared" si="237"/>
        <v>1.9283746556473913</v>
      </c>
      <c r="U3018">
        <f t="shared" si="238"/>
        <v>0</v>
      </c>
      <c r="V3018">
        <v>363</v>
      </c>
      <c r="W3018">
        <f t="shared" si="239"/>
        <v>1.9283746556473913E-2</v>
      </c>
    </row>
    <row r="3019" spans="1:23" x14ac:dyDescent="0.15">
      <c r="A3019" s="1" t="s">
        <v>606</v>
      </c>
      <c r="B3019" s="1">
        <v>441</v>
      </c>
      <c r="C3019" s="1">
        <v>430</v>
      </c>
      <c r="D3019" s="1">
        <v>441</v>
      </c>
      <c r="E3019" s="1" t="s">
        <v>585</v>
      </c>
      <c r="F3019" s="1" t="s">
        <v>288</v>
      </c>
      <c r="G3019" s="1">
        <v>24</v>
      </c>
      <c r="H3019" s="1">
        <v>600</v>
      </c>
      <c r="I3019" s="1">
        <v>0</v>
      </c>
      <c r="J3019" s="1">
        <v>305</v>
      </c>
      <c r="K3019" s="1">
        <v>1</v>
      </c>
      <c r="L3019" s="1">
        <v>441</v>
      </c>
      <c r="M3019" s="1">
        <v>0.71643599999999996</v>
      </c>
      <c r="N3019" s="1">
        <v>60.000999999999998</v>
      </c>
      <c r="O3019" s="1">
        <v>2E-3</v>
      </c>
      <c r="P3019" s="1">
        <v>0</v>
      </c>
      <c r="Q3019" s="1">
        <v>0</v>
      </c>
      <c r="R3019">
        <f t="shared" si="235"/>
        <v>0</v>
      </c>
      <c r="S3019">
        <f t="shared" si="236"/>
        <v>0</v>
      </c>
      <c r="T3019">
        <f t="shared" si="237"/>
        <v>2.5581395348837299</v>
      </c>
      <c r="U3019">
        <f t="shared" si="238"/>
        <v>1</v>
      </c>
      <c r="V3019">
        <v>441</v>
      </c>
      <c r="W3019">
        <f t="shared" si="239"/>
        <v>0</v>
      </c>
    </row>
    <row r="3020" spans="1:23" x14ac:dyDescent="0.15">
      <c r="A3020" s="1" t="s">
        <v>606</v>
      </c>
      <c r="B3020" s="1">
        <v>390</v>
      </c>
      <c r="C3020" s="1">
        <v>390</v>
      </c>
      <c r="D3020" s="1">
        <v>390</v>
      </c>
      <c r="E3020" s="1" t="s">
        <v>585</v>
      </c>
      <c r="F3020" s="1" t="s">
        <v>289</v>
      </c>
      <c r="G3020" s="1">
        <v>24</v>
      </c>
      <c r="H3020" s="1">
        <v>600</v>
      </c>
      <c r="I3020" s="1">
        <v>0</v>
      </c>
      <c r="J3020" s="1">
        <v>304</v>
      </c>
      <c r="K3020" s="1">
        <v>1</v>
      </c>
      <c r="L3020" s="1">
        <v>391</v>
      </c>
      <c r="M3020" s="1">
        <v>0.69228100000000004</v>
      </c>
      <c r="N3020" s="1">
        <v>60.000999999999998</v>
      </c>
      <c r="O3020" s="1">
        <v>1E-3</v>
      </c>
      <c r="P3020" s="1">
        <v>0</v>
      </c>
      <c r="Q3020" s="1">
        <v>0</v>
      </c>
      <c r="R3020">
        <f t="shared" si="235"/>
        <v>0.2564102564102555</v>
      </c>
      <c r="S3020">
        <f t="shared" si="236"/>
        <v>0</v>
      </c>
      <c r="T3020">
        <f t="shared" si="237"/>
        <v>0.2564102564102555</v>
      </c>
      <c r="U3020">
        <f t="shared" si="238"/>
        <v>0</v>
      </c>
      <c r="V3020">
        <v>390</v>
      </c>
      <c r="W3020">
        <f t="shared" si="239"/>
        <v>2.564102564102555E-3</v>
      </c>
    </row>
    <row r="3021" spans="1:23" x14ac:dyDescent="0.15">
      <c r="A3021" s="1" t="s">
        <v>606</v>
      </c>
      <c r="B3021" s="1"/>
      <c r="C3021" s="1">
        <v>5534</v>
      </c>
      <c r="D3021" s="1"/>
      <c r="E3021" s="1" t="s">
        <v>290</v>
      </c>
      <c r="F3021" s="1" t="s">
        <v>290</v>
      </c>
      <c r="G3021" s="1">
        <v>10</v>
      </c>
      <c r="H3021" s="1">
        <v>80</v>
      </c>
      <c r="I3021" s="1">
        <v>0</v>
      </c>
      <c r="J3021" s="1">
        <v>3793</v>
      </c>
      <c r="K3021" s="1">
        <v>1</v>
      </c>
      <c r="L3021" s="1">
        <v>7433</v>
      </c>
      <c r="M3021" s="1">
        <v>0.69263399999999997</v>
      </c>
      <c r="N3021" s="1">
        <v>60.000999999999998</v>
      </c>
      <c r="O3021" s="1">
        <v>0</v>
      </c>
      <c r="P3021" s="1">
        <v>0</v>
      </c>
      <c r="Q3021" s="1">
        <v>0</v>
      </c>
      <c r="R3021" t="e">
        <f t="shared" si="235"/>
        <v>#DIV/0!</v>
      </c>
      <c r="S3021">
        <f t="shared" si="236"/>
        <v>0</v>
      </c>
      <c r="T3021">
        <f t="shared" si="237"/>
        <v>34.315142753885077</v>
      </c>
      <c r="U3021">
        <f t="shared" si="238"/>
        <v>0</v>
      </c>
      <c r="V3021">
        <v>6182</v>
      </c>
      <c r="W3021">
        <f t="shared" si="239"/>
        <v>0.20236169524425751</v>
      </c>
    </row>
    <row r="3022" spans="1:23" x14ac:dyDescent="0.15">
      <c r="A3022" s="1" t="s">
        <v>606</v>
      </c>
      <c r="B3022" s="1">
        <v>1999</v>
      </c>
      <c r="C3022" s="1">
        <v>1999</v>
      </c>
      <c r="D3022" s="1">
        <v>1999</v>
      </c>
      <c r="E3022" s="1" t="s">
        <v>586</v>
      </c>
      <c r="F3022" s="1" t="s">
        <v>291</v>
      </c>
      <c r="G3022" s="1">
        <v>5</v>
      </c>
      <c r="H3022" s="1">
        <v>80</v>
      </c>
      <c r="I3022" s="1">
        <v>0</v>
      </c>
      <c r="J3022" s="1">
        <v>1540</v>
      </c>
      <c r="K3022" s="1">
        <v>1</v>
      </c>
      <c r="L3022" s="1">
        <v>2192</v>
      </c>
      <c r="M3022" s="1">
        <v>0.64717000000000002</v>
      </c>
      <c r="N3022" s="1">
        <v>60.000999999999998</v>
      </c>
      <c r="O3022" s="1">
        <v>0</v>
      </c>
      <c r="P3022" s="1">
        <v>0</v>
      </c>
      <c r="Q3022" s="1">
        <v>0</v>
      </c>
      <c r="R3022">
        <f t="shared" si="235"/>
        <v>9.6548274137068457</v>
      </c>
      <c r="S3022">
        <f t="shared" si="236"/>
        <v>0</v>
      </c>
      <c r="T3022">
        <f t="shared" si="237"/>
        <v>9.6548274137068457</v>
      </c>
      <c r="U3022">
        <f t="shared" si="238"/>
        <v>0</v>
      </c>
      <c r="V3022">
        <v>1999</v>
      </c>
      <c r="W3022">
        <f t="shared" si="239"/>
        <v>9.6548274137068457E-2</v>
      </c>
    </row>
    <row r="3023" spans="1:23" x14ac:dyDescent="0.15">
      <c r="A3023" s="1" t="s">
        <v>606</v>
      </c>
      <c r="B3023" s="1">
        <v>2557</v>
      </c>
      <c r="C3023" s="1">
        <v>2557</v>
      </c>
      <c r="D3023" s="1">
        <v>2557</v>
      </c>
      <c r="E3023" s="1" t="s">
        <v>586</v>
      </c>
      <c r="F3023" s="1" t="s">
        <v>292</v>
      </c>
      <c r="G3023" s="1">
        <v>5</v>
      </c>
      <c r="H3023" s="1">
        <v>80</v>
      </c>
      <c r="I3023" s="1">
        <v>0</v>
      </c>
      <c r="J3023" s="1">
        <v>1645</v>
      </c>
      <c r="K3023" s="1">
        <v>1</v>
      </c>
      <c r="L3023" s="1">
        <v>2952</v>
      </c>
      <c r="M3023" s="1">
        <v>0.80166700000000002</v>
      </c>
      <c r="N3023" s="1">
        <v>60.000999999999998</v>
      </c>
      <c r="O3023" s="1">
        <v>0</v>
      </c>
      <c r="P3023" s="1">
        <v>0</v>
      </c>
      <c r="Q3023" s="1">
        <v>0</v>
      </c>
      <c r="R3023">
        <f t="shared" si="235"/>
        <v>15.447790379350801</v>
      </c>
      <c r="S3023">
        <f t="shared" si="236"/>
        <v>0</v>
      </c>
      <c r="T3023">
        <f t="shared" si="237"/>
        <v>15.447790379350801</v>
      </c>
      <c r="U3023">
        <f t="shared" si="238"/>
        <v>0</v>
      </c>
      <c r="V3023">
        <v>2557</v>
      </c>
      <c r="W3023">
        <f t="shared" si="239"/>
        <v>0.15447790379350801</v>
      </c>
    </row>
    <row r="3024" spans="1:23" x14ac:dyDescent="0.15">
      <c r="A3024" s="1" t="s">
        <v>606</v>
      </c>
      <c r="B3024" s="1">
        <v>3564</v>
      </c>
      <c r="C3024" s="1">
        <v>3564</v>
      </c>
      <c r="D3024" s="1">
        <v>3564</v>
      </c>
      <c r="E3024" s="1" t="s">
        <v>586</v>
      </c>
      <c r="F3024" s="1" t="s">
        <v>293</v>
      </c>
      <c r="G3024" s="1">
        <v>5</v>
      </c>
      <c r="H3024" s="1">
        <v>80</v>
      </c>
      <c r="I3024" s="1">
        <v>0</v>
      </c>
      <c r="J3024" s="1">
        <v>2297</v>
      </c>
      <c r="K3024" s="1">
        <v>1</v>
      </c>
      <c r="L3024" s="1">
        <v>3726</v>
      </c>
      <c r="M3024" s="1">
        <v>0.66350799999999999</v>
      </c>
      <c r="N3024" s="1">
        <v>60.000999999999998</v>
      </c>
      <c r="O3024" s="1">
        <v>0</v>
      </c>
      <c r="P3024" s="1">
        <v>0</v>
      </c>
      <c r="Q3024" s="1">
        <v>0</v>
      </c>
      <c r="R3024">
        <f t="shared" si="235"/>
        <v>4.5454545454545414</v>
      </c>
      <c r="S3024">
        <f t="shared" si="236"/>
        <v>0</v>
      </c>
      <c r="T3024">
        <f t="shared" si="237"/>
        <v>4.5454545454545414</v>
      </c>
      <c r="U3024">
        <f t="shared" si="238"/>
        <v>0</v>
      </c>
      <c r="V3024">
        <v>3564</v>
      </c>
      <c r="W3024">
        <f t="shared" si="239"/>
        <v>4.5454545454545414E-2</v>
      </c>
    </row>
    <row r="3025" spans="1:23" x14ac:dyDescent="0.15">
      <c r="A3025" s="1" t="s">
        <v>606</v>
      </c>
      <c r="B3025" s="1">
        <v>1795</v>
      </c>
      <c r="C3025" s="1">
        <v>1795</v>
      </c>
      <c r="D3025" s="1">
        <v>1795</v>
      </c>
      <c r="E3025" s="1" t="s">
        <v>586</v>
      </c>
      <c r="F3025" s="1" t="s">
        <v>294</v>
      </c>
      <c r="G3025" s="1">
        <v>5</v>
      </c>
      <c r="H3025" s="1">
        <v>80</v>
      </c>
      <c r="I3025" s="1">
        <v>0</v>
      </c>
      <c r="J3025" s="1">
        <v>1579</v>
      </c>
      <c r="K3025" s="1">
        <v>1</v>
      </c>
      <c r="L3025" s="1">
        <v>2075</v>
      </c>
      <c r="M3025" s="1">
        <v>0.52</v>
      </c>
      <c r="N3025" s="1">
        <v>60.000999999999998</v>
      </c>
      <c r="O3025" s="1">
        <v>0</v>
      </c>
      <c r="P3025" s="1">
        <v>0</v>
      </c>
      <c r="Q3025" s="1">
        <v>0</v>
      </c>
      <c r="R3025">
        <f t="shared" si="235"/>
        <v>15.598885793871876</v>
      </c>
      <c r="S3025">
        <f t="shared" si="236"/>
        <v>0</v>
      </c>
      <c r="T3025">
        <f t="shared" si="237"/>
        <v>15.598885793871876</v>
      </c>
      <c r="U3025">
        <f t="shared" si="238"/>
        <v>0</v>
      </c>
      <c r="V3025">
        <v>1795</v>
      </c>
      <c r="W3025">
        <f t="shared" si="239"/>
        <v>0.15598885793871875</v>
      </c>
    </row>
    <row r="3026" spans="1:23" x14ac:dyDescent="0.15">
      <c r="A3026" s="1" t="s">
        <v>606</v>
      </c>
      <c r="B3026" s="1">
        <v>2448</v>
      </c>
      <c r="C3026" s="1">
        <v>2448</v>
      </c>
      <c r="D3026" s="1">
        <v>2448</v>
      </c>
      <c r="E3026" s="1" t="s">
        <v>586</v>
      </c>
      <c r="F3026" s="1" t="s">
        <v>295</v>
      </c>
      <c r="G3026" s="1">
        <v>5</v>
      </c>
      <c r="H3026" s="1">
        <v>80</v>
      </c>
      <c r="I3026" s="1">
        <v>0</v>
      </c>
      <c r="J3026" s="1">
        <v>1752</v>
      </c>
      <c r="K3026" s="1">
        <v>1</v>
      </c>
      <c r="L3026" s="1">
        <v>2637</v>
      </c>
      <c r="M3026" s="1">
        <v>0.77219000000000004</v>
      </c>
      <c r="N3026" s="1">
        <v>60.000999999999998</v>
      </c>
      <c r="O3026" s="1">
        <v>0</v>
      </c>
      <c r="P3026" s="1">
        <v>0</v>
      </c>
      <c r="Q3026" s="1">
        <v>0</v>
      </c>
      <c r="R3026">
        <f t="shared" si="235"/>
        <v>7.7205882352941124</v>
      </c>
      <c r="S3026">
        <f t="shared" si="236"/>
        <v>0</v>
      </c>
      <c r="T3026">
        <f t="shared" si="237"/>
        <v>7.7205882352941124</v>
      </c>
      <c r="U3026">
        <f t="shared" si="238"/>
        <v>0</v>
      </c>
      <c r="V3026">
        <v>2448</v>
      </c>
      <c r="W3026">
        <f t="shared" si="239"/>
        <v>7.7205882352941124E-2</v>
      </c>
    </row>
    <row r="3027" spans="1:23" x14ac:dyDescent="0.15">
      <c r="A3027" s="1" t="s">
        <v>606</v>
      </c>
      <c r="B3027" s="1">
        <v>3189</v>
      </c>
      <c r="C3027" s="1">
        <v>3189</v>
      </c>
      <c r="D3027" s="1">
        <v>3189</v>
      </c>
      <c r="E3027" s="1" t="s">
        <v>586</v>
      </c>
      <c r="F3027" s="1" t="s">
        <v>296</v>
      </c>
      <c r="G3027" s="1">
        <v>5</v>
      </c>
      <c r="H3027" s="1">
        <v>80</v>
      </c>
      <c r="I3027" s="1">
        <v>0</v>
      </c>
      <c r="J3027" s="1">
        <v>2449</v>
      </c>
      <c r="K3027" s="1">
        <v>1</v>
      </c>
      <c r="L3027" s="1">
        <v>3739</v>
      </c>
      <c r="M3027" s="1">
        <v>0.71038999999999997</v>
      </c>
      <c r="N3027" s="1">
        <v>60.000999999999998</v>
      </c>
      <c r="O3027" s="1">
        <v>0</v>
      </c>
      <c r="P3027" s="1">
        <v>0</v>
      </c>
      <c r="Q3027" s="1">
        <v>0</v>
      </c>
      <c r="R3027">
        <f t="shared" si="235"/>
        <v>17.246785826277833</v>
      </c>
      <c r="S3027">
        <f t="shared" si="236"/>
        <v>0</v>
      </c>
      <c r="T3027">
        <f t="shared" si="237"/>
        <v>17.246785826277833</v>
      </c>
      <c r="U3027">
        <f t="shared" si="238"/>
        <v>0</v>
      </c>
      <c r="V3027">
        <v>3189</v>
      </c>
      <c r="W3027">
        <f t="shared" si="239"/>
        <v>0.17246785826277833</v>
      </c>
    </row>
    <row r="3028" spans="1:23" x14ac:dyDescent="0.15">
      <c r="A3028" s="1" t="s">
        <v>606</v>
      </c>
      <c r="B3028" s="1">
        <v>3184</v>
      </c>
      <c r="C3028" s="1">
        <v>3184</v>
      </c>
      <c r="D3028" s="1">
        <v>3184</v>
      </c>
      <c r="E3028" s="1" t="s">
        <v>586</v>
      </c>
      <c r="F3028" s="1" t="s">
        <v>297</v>
      </c>
      <c r="G3028" s="1">
        <v>5</v>
      </c>
      <c r="H3028" s="1">
        <v>80</v>
      </c>
      <c r="I3028" s="1">
        <v>0</v>
      </c>
      <c r="J3028" s="1">
        <v>2057</v>
      </c>
      <c r="K3028" s="1">
        <v>1</v>
      </c>
      <c r="L3028" s="1">
        <v>3214</v>
      </c>
      <c r="M3028" s="1">
        <v>0.6784</v>
      </c>
      <c r="N3028" s="1">
        <v>60.000999999999998</v>
      </c>
      <c r="O3028" s="1">
        <v>0</v>
      </c>
      <c r="P3028" s="1">
        <v>0</v>
      </c>
      <c r="Q3028" s="1">
        <v>0</v>
      </c>
      <c r="R3028">
        <f t="shared" si="235"/>
        <v>0.94221105527638738</v>
      </c>
      <c r="S3028">
        <f t="shared" si="236"/>
        <v>0</v>
      </c>
      <c r="T3028">
        <f t="shared" si="237"/>
        <v>0.94221105527638738</v>
      </c>
      <c r="U3028">
        <f t="shared" si="238"/>
        <v>0</v>
      </c>
      <c r="V3028">
        <v>3184</v>
      </c>
      <c r="W3028">
        <f t="shared" si="239"/>
        <v>9.4221105527638738E-3</v>
      </c>
    </row>
    <row r="3029" spans="1:23" x14ac:dyDescent="0.15">
      <c r="A3029" s="1" t="s">
        <v>606</v>
      </c>
      <c r="B3029" s="1">
        <v>1754</v>
      </c>
      <c r="C3029" s="1">
        <v>1754</v>
      </c>
      <c r="D3029" s="1">
        <v>1754</v>
      </c>
      <c r="E3029" s="1" t="s">
        <v>586</v>
      </c>
      <c r="F3029" s="1" t="s">
        <v>298</v>
      </c>
      <c r="G3029" s="1">
        <v>5</v>
      </c>
      <c r="H3029" s="1">
        <v>80</v>
      </c>
      <c r="I3029" s="1">
        <v>0</v>
      </c>
      <c r="J3029" s="1">
        <v>1754</v>
      </c>
      <c r="K3029" s="1">
        <v>1</v>
      </c>
      <c r="L3029" s="1">
        <v>1754</v>
      </c>
      <c r="M3029" s="1">
        <v>0.45326100000000002</v>
      </c>
      <c r="N3029" s="1">
        <v>0</v>
      </c>
      <c r="O3029" s="1">
        <v>0</v>
      </c>
      <c r="P3029" s="1">
        <v>0</v>
      </c>
      <c r="Q3029" s="1">
        <v>0</v>
      </c>
      <c r="R3029">
        <f t="shared" si="235"/>
        <v>0</v>
      </c>
      <c r="S3029">
        <f t="shared" si="236"/>
        <v>0</v>
      </c>
      <c r="T3029">
        <f t="shared" si="237"/>
        <v>0</v>
      </c>
      <c r="U3029">
        <f t="shared" si="238"/>
        <v>1</v>
      </c>
      <c r="V3029">
        <v>1754</v>
      </c>
      <c r="W3029">
        <f t="shared" si="239"/>
        <v>0</v>
      </c>
    </row>
    <row r="3030" spans="1:23" x14ac:dyDescent="0.15">
      <c r="A3030" s="1" t="s">
        <v>606</v>
      </c>
      <c r="B3030" s="1">
        <v>1617</v>
      </c>
      <c r="C3030" s="1">
        <v>1617</v>
      </c>
      <c r="D3030" s="1">
        <v>1617</v>
      </c>
      <c r="E3030" s="1" t="s">
        <v>586</v>
      </c>
      <c r="F3030" s="1" t="s">
        <v>299</v>
      </c>
      <c r="G3030" s="1">
        <v>5</v>
      </c>
      <c r="H3030" s="1">
        <v>80</v>
      </c>
      <c r="I3030" s="1">
        <v>0</v>
      </c>
      <c r="J3030" s="1">
        <v>1172</v>
      </c>
      <c r="K3030" s="1">
        <v>1</v>
      </c>
      <c r="L3030" s="1">
        <v>1715</v>
      </c>
      <c r="M3030" s="1">
        <v>0.69247400000000003</v>
      </c>
      <c r="N3030" s="1">
        <v>60.000999999999998</v>
      </c>
      <c r="O3030" s="1">
        <v>0</v>
      </c>
      <c r="P3030" s="1">
        <v>0</v>
      </c>
      <c r="Q3030" s="1">
        <v>0</v>
      </c>
      <c r="R3030">
        <f t="shared" si="235"/>
        <v>6.0606060606060552</v>
      </c>
      <c r="S3030">
        <f t="shared" si="236"/>
        <v>0</v>
      </c>
      <c r="T3030">
        <f t="shared" si="237"/>
        <v>6.0606060606060552</v>
      </c>
      <c r="U3030">
        <f t="shared" si="238"/>
        <v>0</v>
      </c>
      <c r="V3030">
        <v>1617</v>
      </c>
      <c r="W3030">
        <f t="shared" si="239"/>
        <v>6.0606060606060552E-2</v>
      </c>
    </row>
    <row r="3031" spans="1:23" x14ac:dyDescent="0.15">
      <c r="A3031" s="1" t="s">
        <v>606</v>
      </c>
      <c r="B3031" s="1">
        <v>3201</v>
      </c>
      <c r="C3031" s="1">
        <v>3201</v>
      </c>
      <c r="D3031" s="1">
        <v>3201</v>
      </c>
      <c r="E3031" s="1" t="s">
        <v>586</v>
      </c>
      <c r="F3031" s="1" t="s">
        <v>300</v>
      </c>
      <c r="G3031" s="1">
        <v>5</v>
      </c>
      <c r="H3031" s="1">
        <v>80</v>
      </c>
      <c r="I3031" s="1">
        <v>0</v>
      </c>
      <c r="J3031" s="1">
        <v>2309</v>
      </c>
      <c r="K3031" s="1">
        <v>1</v>
      </c>
      <c r="L3031" s="1">
        <v>3245</v>
      </c>
      <c r="M3031" s="1">
        <v>0.69118199999999996</v>
      </c>
      <c r="N3031" s="1">
        <v>60.000999999999998</v>
      </c>
      <c r="O3031" s="1">
        <v>0</v>
      </c>
      <c r="P3031" s="1">
        <v>0</v>
      </c>
      <c r="Q3031" s="1">
        <v>0</v>
      </c>
      <c r="R3031">
        <f t="shared" si="235"/>
        <v>1.3745704467353903</v>
      </c>
      <c r="S3031">
        <f t="shared" si="236"/>
        <v>0</v>
      </c>
      <c r="T3031">
        <f t="shared" si="237"/>
        <v>1.3745704467353903</v>
      </c>
      <c r="U3031">
        <f t="shared" si="238"/>
        <v>0</v>
      </c>
      <c r="V3031">
        <v>3201</v>
      </c>
      <c r="W3031">
        <f t="shared" si="239"/>
        <v>1.3745704467353903E-2</v>
      </c>
    </row>
    <row r="3032" spans="1:23" x14ac:dyDescent="0.15">
      <c r="A3032" s="1" t="s">
        <v>606</v>
      </c>
      <c r="B3032" s="1">
        <v>2165</v>
      </c>
      <c r="C3032" s="1">
        <v>2165</v>
      </c>
      <c r="D3032" s="1">
        <v>2165</v>
      </c>
      <c r="E3032" s="1" t="s">
        <v>586</v>
      </c>
      <c r="F3032" s="1" t="s">
        <v>301</v>
      </c>
      <c r="G3032" s="1">
        <v>5</v>
      </c>
      <c r="H3032" s="1">
        <v>80</v>
      </c>
      <c r="I3032" s="1">
        <v>0</v>
      </c>
      <c r="J3032" s="1">
        <v>1760</v>
      </c>
      <c r="K3032" s="1">
        <v>1</v>
      </c>
      <c r="L3032" s="1">
        <v>2246</v>
      </c>
      <c r="M3032" s="1">
        <v>0.74029299999999998</v>
      </c>
      <c r="N3032" s="1">
        <v>60.000999999999998</v>
      </c>
      <c r="O3032" s="1">
        <v>1E-3</v>
      </c>
      <c r="P3032" s="1">
        <v>0</v>
      </c>
      <c r="Q3032" s="1">
        <v>1E-3</v>
      </c>
      <c r="R3032">
        <f t="shared" si="235"/>
        <v>3.7413394919168619</v>
      </c>
      <c r="S3032">
        <f t="shared" si="236"/>
        <v>0</v>
      </c>
      <c r="T3032">
        <f t="shared" si="237"/>
        <v>3.7413394919168619</v>
      </c>
      <c r="U3032">
        <f t="shared" si="238"/>
        <v>0</v>
      </c>
      <c r="V3032">
        <v>2165</v>
      </c>
      <c r="W3032">
        <f t="shared" si="239"/>
        <v>3.7413394919168619E-2</v>
      </c>
    </row>
    <row r="3033" spans="1:23" x14ac:dyDescent="0.15">
      <c r="A3033" s="1" t="s">
        <v>606</v>
      </c>
      <c r="B3033" s="1">
        <v>2311</v>
      </c>
      <c r="C3033" s="1">
        <v>2311</v>
      </c>
      <c r="D3033" s="1">
        <v>2311</v>
      </c>
      <c r="E3033" s="1" t="s">
        <v>586</v>
      </c>
      <c r="F3033" s="1" t="s">
        <v>302</v>
      </c>
      <c r="G3033" s="1">
        <v>5</v>
      </c>
      <c r="H3033" s="1">
        <v>80</v>
      </c>
      <c r="I3033" s="1">
        <v>0</v>
      </c>
      <c r="J3033" s="1">
        <v>2006</v>
      </c>
      <c r="K3033" s="1">
        <v>1</v>
      </c>
      <c r="L3033" s="1">
        <v>2311</v>
      </c>
      <c r="M3033" s="1">
        <v>0.79692200000000002</v>
      </c>
      <c r="N3033" s="1">
        <v>60.000999999999998</v>
      </c>
      <c r="O3033" s="1">
        <v>0</v>
      </c>
      <c r="P3033" s="1">
        <v>0</v>
      </c>
      <c r="Q3033" s="1">
        <v>0</v>
      </c>
      <c r="R3033">
        <f t="shared" si="235"/>
        <v>0</v>
      </c>
      <c r="S3033">
        <f t="shared" si="236"/>
        <v>0</v>
      </c>
      <c r="T3033">
        <f t="shared" si="237"/>
        <v>0</v>
      </c>
      <c r="U3033">
        <f t="shared" si="238"/>
        <v>1</v>
      </c>
      <c r="V3033">
        <v>2311</v>
      </c>
      <c r="W3033">
        <f t="shared" si="239"/>
        <v>0</v>
      </c>
    </row>
    <row r="3034" spans="1:23" x14ac:dyDescent="0.15">
      <c r="A3034" s="1" t="s">
        <v>606</v>
      </c>
      <c r="B3034" s="1">
        <v>2534</v>
      </c>
      <c r="C3034" s="1">
        <v>2534</v>
      </c>
      <c r="D3034" s="1">
        <v>2534</v>
      </c>
      <c r="E3034" s="1" t="s">
        <v>586</v>
      </c>
      <c r="F3034" s="1" t="s">
        <v>303</v>
      </c>
      <c r="G3034" s="1">
        <v>5</v>
      </c>
      <c r="H3034" s="1">
        <v>80</v>
      </c>
      <c r="I3034" s="1">
        <v>0</v>
      </c>
      <c r="J3034" s="1">
        <v>2150</v>
      </c>
      <c r="K3034" s="1">
        <v>1</v>
      </c>
      <c r="L3034" s="1">
        <v>2774</v>
      </c>
      <c r="M3034" s="1">
        <v>0.50549200000000005</v>
      </c>
      <c r="N3034" s="1">
        <v>60.000999999999998</v>
      </c>
      <c r="O3034" s="1">
        <v>0</v>
      </c>
      <c r="P3034" s="1">
        <v>0</v>
      </c>
      <c r="Q3034" s="1">
        <v>0</v>
      </c>
      <c r="R3034">
        <f t="shared" si="235"/>
        <v>9.4711917916337818</v>
      </c>
      <c r="S3034">
        <f t="shared" si="236"/>
        <v>0</v>
      </c>
      <c r="T3034">
        <f t="shared" si="237"/>
        <v>9.4711917916337818</v>
      </c>
      <c r="U3034">
        <f t="shared" si="238"/>
        <v>0</v>
      </c>
      <c r="V3034">
        <v>2534</v>
      </c>
      <c r="W3034">
        <f t="shared" si="239"/>
        <v>9.4711917916337818E-2</v>
      </c>
    </row>
    <row r="3035" spans="1:23" x14ac:dyDescent="0.15">
      <c r="A3035" s="1" t="s">
        <v>606</v>
      </c>
      <c r="B3035" s="1">
        <v>2759</v>
      </c>
      <c r="C3035" s="1">
        <v>2759</v>
      </c>
      <c r="D3035" s="1">
        <v>2759</v>
      </c>
      <c r="E3035" s="1" t="s">
        <v>586</v>
      </c>
      <c r="F3035" s="1" t="s">
        <v>304</v>
      </c>
      <c r="G3035" s="1">
        <v>5</v>
      </c>
      <c r="H3035" s="1">
        <v>80</v>
      </c>
      <c r="I3035" s="1">
        <v>0</v>
      </c>
      <c r="J3035" s="1">
        <v>1982</v>
      </c>
      <c r="K3035" s="1">
        <v>1</v>
      </c>
      <c r="L3035" s="1">
        <v>2821</v>
      </c>
      <c r="M3035" s="1">
        <v>0.599769</v>
      </c>
      <c r="N3035" s="1">
        <v>60.000999999999998</v>
      </c>
      <c r="O3035" s="1">
        <v>0</v>
      </c>
      <c r="P3035" s="1">
        <v>0</v>
      </c>
      <c r="Q3035" s="1">
        <v>0</v>
      </c>
      <c r="R3035">
        <f t="shared" si="235"/>
        <v>2.2471910112359605</v>
      </c>
      <c r="S3035">
        <f t="shared" si="236"/>
        <v>0</v>
      </c>
      <c r="T3035">
        <f t="shared" si="237"/>
        <v>2.2471910112359605</v>
      </c>
      <c r="U3035">
        <f t="shared" si="238"/>
        <v>0</v>
      </c>
      <c r="V3035">
        <v>2759</v>
      </c>
      <c r="W3035">
        <f t="shared" si="239"/>
        <v>2.2471910112359605E-2</v>
      </c>
    </row>
    <row r="3036" spans="1:23" x14ac:dyDescent="0.15">
      <c r="A3036" s="1" t="s">
        <v>606</v>
      </c>
      <c r="B3036" s="1">
        <v>3420</v>
      </c>
      <c r="C3036" s="1">
        <v>3420</v>
      </c>
      <c r="D3036" s="1">
        <v>3420</v>
      </c>
      <c r="E3036" s="1" t="s">
        <v>586</v>
      </c>
      <c r="F3036" s="1" t="s">
        <v>305</v>
      </c>
      <c r="G3036" s="1">
        <v>5</v>
      </c>
      <c r="H3036" s="1">
        <v>80</v>
      </c>
      <c r="I3036" s="1">
        <v>0</v>
      </c>
      <c r="J3036" s="1">
        <v>2250</v>
      </c>
      <c r="K3036" s="1">
        <v>1</v>
      </c>
      <c r="L3036" s="1">
        <v>3580</v>
      </c>
      <c r="M3036" s="1">
        <v>0.77288900000000005</v>
      </c>
      <c r="N3036" s="1">
        <v>60.000999999999998</v>
      </c>
      <c r="O3036" s="1">
        <v>0</v>
      </c>
      <c r="P3036" s="1">
        <v>0</v>
      </c>
      <c r="Q3036" s="1">
        <v>0</v>
      </c>
      <c r="R3036">
        <f t="shared" si="235"/>
        <v>4.6783625730994149</v>
      </c>
      <c r="S3036">
        <f t="shared" si="236"/>
        <v>0</v>
      </c>
      <c r="T3036">
        <f t="shared" si="237"/>
        <v>4.6783625730994149</v>
      </c>
      <c r="U3036">
        <f t="shared" si="238"/>
        <v>0</v>
      </c>
      <c r="V3036">
        <v>3420</v>
      </c>
      <c r="W3036">
        <f t="shared" si="239"/>
        <v>4.6783625730994149E-2</v>
      </c>
    </row>
    <row r="3037" spans="1:23" x14ac:dyDescent="0.15">
      <c r="A3037" s="1" t="s">
        <v>606</v>
      </c>
      <c r="B3037" s="1">
        <v>3147</v>
      </c>
      <c r="C3037" s="1">
        <v>3147</v>
      </c>
      <c r="D3037" s="1">
        <v>3147</v>
      </c>
      <c r="E3037" s="1" t="s">
        <v>586</v>
      </c>
      <c r="F3037" s="1" t="s">
        <v>306</v>
      </c>
      <c r="G3037" s="1">
        <v>5</v>
      </c>
      <c r="H3037" s="1">
        <v>80</v>
      </c>
      <c r="I3037" s="1">
        <v>0</v>
      </c>
      <c r="J3037" s="1">
        <v>1990</v>
      </c>
      <c r="K3037" s="1">
        <v>1</v>
      </c>
      <c r="L3037" s="1">
        <v>3186</v>
      </c>
      <c r="M3037" s="1">
        <v>0.59515899999999999</v>
      </c>
      <c r="N3037" s="1">
        <v>60.000999999999998</v>
      </c>
      <c r="O3037" s="1">
        <v>0</v>
      </c>
      <c r="P3037" s="1">
        <v>0</v>
      </c>
      <c r="Q3037" s="1">
        <v>0</v>
      </c>
      <c r="R3037">
        <f t="shared" si="235"/>
        <v>1.2392755004766443</v>
      </c>
      <c r="S3037">
        <f t="shared" si="236"/>
        <v>0</v>
      </c>
      <c r="T3037">
        <f t="shared" si="237"/>
        <v>1.2392755004766443</v>
      </c>
      <c r="U3037">
        <f t="shared" si="238"/>
        <v>0</v>
      </c>
      <c r="V3037">
        <v>3147</v>
      </c>
      <c r="W3037">
        <f t="shared" si="239"/>
        <v>1.2392755004766443E-2</v>
      </c>
    </row>
    <row r="3038" spans="1:23" x14ac:dyDescent="0.15">
      <c r="A3038" s="1" t="s">
        <v>606</v>
      </c>
      <c r="B3038" s="1">
        <v>2482</v>
      </c>
      <c r="C3038" s="1">
        <v>2482</v>
      </c>
      <c r="D3038" s="1">
        <v>2482</v>
      </c>
      <c r="E3038" s="1" t="s">
        <v>586</v>
      </c>
      <c r="F3038" s="1" t="s">
        <v>307</v>
      </c>
      <c r="G3038" s="1">
        <v>5</v>
      </c>
      <c r="H3038" s="1">
        <v>80</v>
      </c>
      <c r="I3038" s="1">
        <v>0</v>
      </c>
      <c r="J3038" s="1">
        <v>1482</v>
      </c>
      <c r="K3038" s="1">
        <v>1</v>
      </c>
      <c r="L3038" s="1">
        <v>2608</v>
      </c>
      <c r="M3038" s="1">
        <v>0.80273399999999995</v>
      </c>
      <c r="N3038" s="1">
        <v>60.000999999999998</v>
      </c>
      <c r="O3038" s="1">
        <v>0</v>
      </c>
      <c r="P3038" s="1">
        <v>0</v>
      </c>
      <c r="Q3038" s="1">
        <v>0</v>
      </c>
      <c r="R3038">
        <f t="shared" si="235"/>
        <v>5.0765511684125686</v>
      </c>
      <c r="S3038">
        <f t="shared" si="236"/>
        <v>0</v>
      </c>
      <c r="T3038">
        <f t="shared" si="237"/>
        <v>5.0765511684125686</v>
      </c>
      <c r="U3038">
        <f t="shared" si="238"/>
        <v>0</v>
      </c>
      <c r="V3038">
        <v>2482</v>
      </c>
      <c r="W3038">
        <f t="shared" si="239"/>
        <v>5.0765511684125686E-2</v>
      </c>
    </row>
    <row r="3039" spans="1:23" x14ac:dyDescent="0.15">
      <c r="A3039" s="1" t="s">
        <v>606</v>
      </c>
      <c r="B3039" s="1">
        <v>3176</v>
      </c>
      <c r="C3039" s="1">
        <v>3176</v>
      </c>
      <c r="D3039" s="1">
        <v>3176</v>
      </c>
      <c r="E3039" s="1" t="s">
        <v>586</v>
      </c>
      <c r="F3039" s="1" t="s">
        <v>308</v>
      </c>
      <c r="G3039" s="1">
        <v>5</v>
      </c>
      <c r="H3039" s="1">
        <v>80</v>
      </c>
      <c r="I3039" s="1">
        <v>0</v>
      </c>
      <c r="J3039" s="1">
        <v>2805</v>
      </c>
      <c r="K3039" s="1">
        <v>1</v>
      </c>
      <c r="L3039" s="1">
        <v>3176</v>
      </c>
      <c r="M3039" s="1">
        <v>0.68105499999999997</v>
      </c>
      <c r="N3039" s="1">
        <v>60.000999999999998</v>
      </c>
      <c r="O3039" s="1">
        <v>1E-3</v>
      </c>
      <c r="P3039" s="1">
        <v>0</v>
      </c>
      <c r="Q3039" s="1">
        <v>1E-3</v>
      </c>
      <c r="R3039">
        <f t="shared" si="235"/>
        <v>0</v>
      </c>
      <c r="S3039">
        <f t="shared" si="236"/>
        <v>0</v>
      </c>
      <c r="T3039">
        <f t="shared" si="237"/>
        <v>0</v>
      </c>
      <c r="U3039">
        <f t="shared" si="238"/>
        <v>1</v>
      </c>
      <c r="V3039">
        <v>3176</v>
      </c>
      <c r="W3039">
        <f t="shared" si="239"/>
        <v>0</v>
      </c>
    </row>
    <row r="3040" spans="1:23" x14ac:dyDescent="0.15">
      <c r="A3040" s="1" t="s">
        <v>606</v>
      </c>
      <c r="B3040" s="1">
        <v>3496</v>
      </c>
      <c r="C3040" s="1">
        <v>3496</v>
      </c>
      <c r="D3040" s="1">
        <v>3496</v>
      </c>
      <c r="E3040" s="1" t="s">
        <v>586</v>
      </c>
      <c r="F3040" s="1" t="s">
        <v>309</v>
      </c>
      <c r="G3040" s="1">
        <v>5</v>
      </c>
      <c r="H3040" s="1">
        <v>80</v>
      </c>
      <c r="I3040" s="1">
        <v>0</v>
      </c>
      <c r="J3040" s="1">
        <v>2375</v>
      </c>
      <c r="K3040" s="1">
        <v>1</v>
      </c>
      <c r="L3040" s="1">
        <v>3955</v>
      </c>
      <c r="M3040" s="1">
        <v>0.61308099999999999</v>
      </c>
      <c r="N3040" s="1">
        <v>60.000999999999998</v>
      </c>
      <c r="O3040" s="1">
        <v>0</v>
      </c>
      <c r="P3040" s="1">
        <v>0</v>
      </c>
      <c r="Q3040" s="1">
        <v>0</v>
      </c>
      <c r="R3040">
        <f t="shared" si="235"/>
        <v>13.129290617848977</v>
      </c>
      <c r="S3040">
        <f t="shared" si="236"/>
        <v>0</v>
      </c>
      <c r="T3040">
        <f t="shared" si="237"/>
        <v>13.129290617848977</v>
      </c>
      <c r="U3040">
        <f t="shared" si="238"/>
        <v>0</v>
      </c>
      <c r="V3040">
        <v>3496</v>
      </c>
      <c r="W3040">
        <f t="shared" si="239"/>
        <v>0.13129290617848977</v>
      </c>
    </row>
    <row r="3041" spans="1:23" x14ac:dyDescent="0.15">
      <c r="A3041" s="1" t="s">
        <v>606</v>
      </c>
      <c r="B3041" s="1">
        <v>3584</v>
      </c>
      <c r="C3041" s="1">
        <v>3584</v>
      </c>
      <c r="D3041" s="1">
        <v>3584</v>
      </c>
      <c r="E3041" s="1" t="s">
        <v>586</v>
      </c>
      <c r="F3041" s="1" t="s">
        <v>310</v>
      </c>
      <c r="G3041" s="1">
        <v>5</v>
      </c>
      <c r="H3041" s="1">
        <v>80</v>
      </c>
      <c r="I3041" s="1">
        <v>0</v>
      </c>
      <c r="J3041" s="1">
        <v>2526</v>
      </c>
      <c r="K3041" s="1">
        <v>1</v>
      </c>
      <c r="L3041" s="1">
        <v>3584</v>
      </c>
      <c r="M3041" s="1">
        <v>0.73801000000000005</v>
      </c>
      <c r="N3041" s="1">
        <v>60.000999999999998</v>
      </c>
      <c r="O3041" s="1">
        <v>0</v>
      </c>
      <c r="P3041" s="1">
        <v>0</v>
      </c>
      <c r="Q3041" s="1">
        <v>0</v>
      </c>
      <c r="R3041">
        <f t="shared" si="235"/>
        <v>0</v>
      </c>
      <c r="S3041">
        <f t="shared" si="236"/>
        <v>0</v>
      </c>
      <c r="T3041">
        <f t="shared" si="237"/>
        <v>0</v>
      </c>
      <c r="U3041">
        <f t="shared" si="238"/>
        <v>1</v>
      </c>
      <c r="V3041">
        <v>3584</v>
      </c>
      <c r="W3041">
        <f t="shared" si="239"/>
        <v>0</v>
      </c>
    </row>
    <row r="3042" spans="1:23" x14ac:dyDescent="0.15">
      <c r="A3042" s="1" t="s">
        <v>606</v>
      </c>
      <c r="B3042" s="1">
        <v>2331</v>
      </c>
      <c r="C3042" s="1">
        <v>2331</v>
      </c>
      <c r="D3042" s="1">
        <v>2331</v>
      </c>
      <c r="E3042" s="1" t="s">
        <v>586</v>
      </c>
      <c r="F3042" s="1" t="s">
        <v>311</v>
      </c>
      <c r="G3042" s="1">
        <v>5</v>
      </c>
      <c r="H3042" s="1">
        <v>80</v>
      </c>
      <c r="I3042" s="1">
        <v>0</v>
      </c>
      <c r="J3042" s="1">
        <v>2151</v>
      </c>
      <c r="K3042" s="1">
        <v>1</v>
      </c>
      <c r="L3042" s="1">
        <v>2331</v>
      </c>
      <c r="M3042" s="1">
        <v>0.59479199999999999</v>
      </c>
      <c r="N3042" s="1">
        <v>60.000999999999998</v>
      </c>
      <c r="O3042" s="1">
        <v>0</v>
      </c>
      <c r="P3042" s="1">
        <v>0</v>
      </c>
      <c r="Q3042" s="1">
        <v>0</v>
      </c>
      <c r="R3042">
        <f t="shared" si="235"/>
        <v>0</v>
      </c>
      <c r="S3042">
        <f t="shared" si="236"/>
        <v>0</v>
      </c>
      <c r="T3042">
        <f t="shared" si="237"/>
        <v>0</v>
      </c>
      <c r="U3042">
        <f t="shared" si="238"/>
        <v>1</v>
      </c>
      <c r="V3042">
        <v>2331</v>
      </c>
      <c r="W3042">
        <f t="shared" si="239"/>
        <v>0</v>
      </c>
    </row>
    <row r="3043" spans="1:23" x14ac:dyDescent="0.15">
      <c r="A3043" s="1" t="s">
        <v>606</v>
      </c>
      <c r="B3043" s="1">
        <v>2866</v>
      </c>
      <c r="C3043" s="1">
        <v>2866</v>
      </c>
      <c r="D3043" s="1">
        <v>2866</v>
      </c>
      <c r="E3043" s="1" t="s">
        <v>586</v>
      </c>
      <c r="F3043" s="1" t="s">
        <v>312</v>
      </c>
      <c r="G3043" s="1">
        <v>5</v>
      </c>
      <c r="H3043" s="1">
        <v>80</v>
      </c>
      <c r="I3043" s="1">
        <v>0</v>
      </c>
      <c r="J3043" s="1">
        <v>2210</v>
      </c>
      <c r="K3043" s="1">
        <v>1</v>
      </c>
      <c r="L3043" s="1">
        <v>2896</v>
      </c>
      <c r="M3043" s="1">
        <v>0.700484</v>
      </c>
      <c r="N3043" s="1">
        <v>60.000999999999998</v>
      </c>
      <c r="O3043" s="1">
        <v>0</v>
      </c>
      <c r="P3043" s="1">
        <v>0</v>
      </c>
      <c r="Q3043" s="1">
        <v>0</v>
      </c>
      <c r="R3043">
        <f t="shared" si="235"/>
        <v>1.046755059316129</v>
      </c>
      <c r="S3043">
        <f t="shared" si="236"/>
        <v>0</v>
      </c>
      <c r="T3043">
        <f t="shared" si="237"/>
        <v>1.046755059316129</v>
      </c>
      <c r="U3043">
        <f t="shared" si="238"/>
        <v>0</v>
      </c>
      <c r="V3043">
        <v>2866</v>
      </c>
      <c r="W3043">
        <f t="shared" si="239"/>
        <v>1.046755059316129E-2</v>
      </c>
    </row>
    <row r="3044" spans="1:23" x14ac:dyDescent="0.15">
      <c r="A3044" s="1" t="s">
        <v>606</v>
      </c>
      <c r="B3044" s="1">
        <v>2804</v>
      </c>
      <c r="C3044" s="1">
        <v>2804</v>
      </c>
      <c r="D3044" s="1">
        <v>2804</v>
      </c>
      <c r="E3044" s="1" t="s">
        <v>586</v>
      </c>
      <c r="F3044" s="1" t="s">
        <v>313</v>
      </c>
      <c r="G3044" s="1">
        <v>5</v>
      </c>
      <c r="H3044" s="1">
        <v>80</v>
      </c>
      <c r="I3044" s="1">
        <v>0</v>
      </c>
      <c r="J3044" s="1">
        <v>1974</v>
      </c>
      <c r="K3044" s="1">
        <v>1</v>
      </c>
      <c r="L3044" s="1">
        <v>2804</v>
      </c>
      <c r="M3044" s="1">
        <v>0.68840000000000001</v>
      </c>
      <c r="N3044" s="1">
        <v>60.000999999999998</v>
      </c>
      <c r="O3044" s="1">
        <v>0</v>
      </c>
      <c r="P3044" s="1">
        <v>0</v>
      </c>
      <c r="Q3044" s="1">
        <v>0</v>
      </c>
      <c r="R3044">
        <f t="shared" si="235"/>
        <v>0</v>
      </c>
      <c r="S3044">
        <f t="shared" si="236"/>
        <v>0</v>
      </c>
      <c r="T3044">
        <f t="shared" si="237"/>
        <v>0</v>
      </c>
      <c r="U3044">
        <f t="shared" si="238"/>
        <v>1</v>
      </c>
      <c r="V3044">
        <v>2804</v>
      </c>
      <c r="W3044">
        <f t="shared" si="239"/>
        <v>0</v>
      </c>
    </row>
    <row r="3045" spans="1:23" x14ac:dyDescent="0.15">
      <c r="A3045" s="1" t="s">
        <v>606</v>
      </c>
      <c r="B3045" s="1">
        <v>2549</v>
      </c>
      <c r="C3045" s="1">
        <v>2549</v>
      </c>
      <c r="D3045" s="1">
        <v>2549</v>
      </c>
      <c r="E3045" s="1" t="s">
        <v>586</v>
      </c>
      <c r="F3045" s="1" t="s">
        <v>314</v>
      </c>
      <c r="G3045" s="1">
        <v>5</v>
      </c>
      <c r="H3045" s="1">
        <v>80</v>
      </c>
      <c r="I3045" s="1">
        <v>0</v>
      </c>
      <c r="J3045" s="1">
        <v>1883</v>
      </c>
      <c r="K3045" s="1">
        <v>1</v>
      </c>
      <c r="L3045" s="1">
        <v>2549</v>
      </c>
      <c r="M3045" s="1">
        <v>0.83682100000000004</v>
      </c>
      <c r="N3045" s="1">
        <v>60.000999999999998</v>
      </c>
      <c r="O3045" s="1">
        <v>0</v>
      </c>
      <c r="P3045" s="1">
        <v>0</v>
      </c>
      <c r="Q3045" s="1">
        <v>0</v>
      </c>
      <c r="R3045">
        <f t="shared" si="235"/>
        <v>0</v>
      </c>
      <c r="S3045">
        <f t="shared" si="236"/>
        <v>0</v>
      </c>
      <c r="T3045">
        <f t="shared" si="237"/>
        <v>0</v>
      </c>
      <c r="U3045">
        <f t="shared" si="238"/>
        <v>1</v>
      </c>
      <c r="V3045">
        <v>2549</v>
      </c>
      <c r="W3045">
        <f t="shared" si="239"/>
        <v>0</v>
      </c>
    </row>
    <row r="3046" spans="1:23" x14ac:dyDescent="0.15">
      <c r="A3046" s="1" t="s">
        <v>606</v>
      </c>
      <c r="B3046" s="1">
        <v>2462</v>
      </c>
      <c r="C3046" s="1">
        <v>2462</v>
      </c>
      <c r="D3046" s="1">
        <v>2462</v>
      </c>
      <c r="E3046" s="1" t="s">
        <v>586</v>
      </c>
      <c r="F3046" s="1" t="s">
        <v>315</v>
      </c>
      <c r="G3046" s="1">
        <v>5</v>
      </c>
      <c r="H3046" s="1">
        <v>80</v>
      </c>
      <c r="I3046" s="1">
        <v>0</v>
      </c>
      <c r="J3046" s="1">
        <v>2294</v>
      </c>
      <c r="K3046" s="1">
        <v>1</v>
      </c>
      <c r="L3046" s="1">
        <v>2462</v>
      </c>
      <c r="M3046" s="1">
        <v>0.78824399999999994</v>
      </c>
      <c r="N3046" s="1">
        <v>60.000999999999998</v>
      </c>
      <c r="O3046" s="1">
        <v>0</v>
      </c>
      <c r="P3046" s="1">
        <v>0</v>
      </c>
      <c r="Q3046" s="1">
        <v>0</v>
      </c>
      <c r="R3046">
        <f t="shared" si="235"/>
        <v>0</v>
      </c>
      <c r="S3046">
        <f t="shared" si="236"/>
        <v>0</v>
      </c>
      <c r="T3046">
        <f t="shared" si="237"/>
        <v>0</v>
      </c>
      <c r="U3046">
        <f t="shared" si="238"/>
        <v>1</v>
      </c>
      <c r="V3046">
        <v>2462</v>
      </c>
      <c r="W3046">
        <f t="shared" si="239"/>
        <v>0</v>
      </c>
    </row>
    <row r="3047" spans="1:23" x14ac:dyDescent="0.15">
      <c r="A3047" s="1" t="s">
        <v>606</v>
      </c>
      <c r="B3047" s="1">
        <v>1872</v>
      </c>
      <c r="C3047" s="1">
        <v>1872</v>
      </c>
      <c r="D3047" s="1">
        <v>1872</v>
      </c>
      <c r="E3047" s="1" t="s">
        <v>586</v>
      </c>
      <c r="F3047" s="1" t="s">
        <v>316</v>
      </c>
      <c r="G3047" s="1">
        <v>5</v>
      </c>
      <c r="H3047" s="1">
        <v>80</v>
      </c>
      <c r="I3047" s="1">
        <v>0</v>
      </c>
      <c r="J3047" s="1">
        <v>1416</v>
      </c>
      <c r="K3047" s="1">
        <v>1</v>
      </c>
      <c r="L3047" s="1">
        <v>2099</v>
      </c>
      <c r="M3047" s="1">
        <v>0.73626100000000005</v>
      </c>
      <c r="N3047" s="1">
        <v>60.000999999999998</v>
      </c>
      <c r="O3047" s="1">
        <v>0</v>
      </c>
      <c r="P3047" s="1">
        <v>0</v>
      </c>
      <c r="Q3047" s="1">
        <v>0</v>
      </c>
      <c r="R3047">
        <f t="shared" si="235"/>
        <v>12.126068376068378</v>
      </c>
      <c r="S3047">
        <f t="shared" si="236"/>
        <v>0</v>
      </c>
      <c r="T3047">
        <f t="shared" si="237"/>
        <v>12.126068376068378</v>
      </c>
      <c r="U3047">
        <f t="shared" si="238"/>
        <v>0</v>
      </c>
      <c r="V3047">
        <v>1872</v>
      </c>
      <c r="W3047">
        <f t="shared" si="239"/>
        <v>0.12126068376068377</v>
      </c>
    </row>
    <row r="3048" spans="1:23" x14ac:dyDescent="0.15">
      <c r="A3048" s="1" t="s">
        <v>606</v>
      </c>
      <c r="B3048" s="1">
        <v>3009</v>
      </c>
      <c r="C3048" s="1">
        <v>3009</v>
      </c>
      <c r="D3048" s="1">
        <v>3009</v>
      </c>
      <c r="E3048" s="1" t="s">
        <v>586</v>
      </c>
      <c r="F3048" s="1" t="s">
        <v>317</v>
      </c>
      <c r="G3048" s="1">
        <v>5</v>
      </c>
      <c r="H3048" s="1">
        <v>80</v>
      </c>
      <c r="I3048" s="1">
        <v>0</v>
      </c>
      <c r="J3048" s="1">
        <v>2148</v>
      </c>
      <c r="K3048" s="1">
        <v>1</v>
      </c>
      <c r="L3048" s="1">
        <v>3009</v>
      </c>
      <c r="M3048" s="1">
        <v>0.66093800000000003</v>
      </c>
      <c r="N3048" s="1">
        <v>60.000999999999998</v>
      </c>
      <c r="O3048" s="1">
        <v>0</v>
      </c>
      <c r="P3048" s="1">
        <v>0</v>
      </c>
      <c r="Q3048" s="1">
        <v>0</v>
      </c>
      <c r="R3048">
        <f t="shared" si="235"/>
        <v>0</v>
      </c>
      <c r="S3048">
        <f t="shared" si="236"/>
        <v>0</v>
      </c>
      <c r="T3048">
        <f t="shared" si="237"/>
        <v>0</v>
      </c>
      <c r="U3048">
        <f t="shared" si="238"/>
        <v>1</v>
      </c>
      <c r="V3048">
        <v>3009</v>
      </c>
      <c r="W3048">
        <f t="shared" si="239"/>
        <v>0</v>
      </c>
    </row>
    <row r="3049" spans="1:23" x14ac:dyDescent="0.15">
      <c r="A3049" s="1" t="s">
        <v>606</v>
      </c>
      <c r="B3049" s="1">
        <v>2320</v>
      </c>
      <c r="C3049" s="1">
        <v>2320</v>
      </c>
      <c r="D3049" s="1">
        <v>2320</v>
      </c>
      <c r="E3049" s="1" t="s">
        <v>586</v>
      </c>
      <c r="F3049" s="1" t="s">
        <v>318</v>
      </c>
      <c r="G3049" s="1">
        <v>5</v>
      </c>
      <c r="H3049" s="1">
        <v>80</v>
      </c>
      <c r="I3049" s="1">
        <v>0</v>
      </c>
      <c r="J3049" s="1">
        <v>1820</v>
      </c>
      <c r="K3049" s="1">
        <v>1</v>
      </c>
      <c r="L3049" s="1">
        <v>2766</v>
      </c>
      <c r="M3049" s="1">
        <v>0.65329899999999996</v>
      </c>
      <c r="N3049" s="1">
        <v>60.000999999999998</v>
      </c>
      <c r="O3049" s="1">
        <v>0</v>
      </c>
      <c r="P3049" s="1">
        <v>0</v>
      </c>
      <c r="Q3049" s="1">
        <v>0</v>
      </c>
      <c r="R3049">
        <f t="shared" si="235"/>
        <v>19.22413793103448</v>
      </c>
      <c r="S3049">
        <f t="shared" si="236"/>
        <v>0</v>
      </c>
      <c r="T3049">
        <f t="shared" si="237"/>
        <v>19.22413793103448</v>
      </c>
      <c r="U3049">
        <f t="shared" si="238"/>
        <v>0</v>
      </c>
      <c r="V3049">
        <v>2320</v>
      </c>
      <c r="W3049">
        <f t="shared" si="239"/>
        <v>0.1922413793103448</v>
      </c>
    </row>
    <row r="3050" spans="1:23" x14ac:dyDescent="0.15">
      <c r="A3050" s="1" t="s">
        <v>606</v>
      </c>
      <c r="B3050" s="1">
        <v>1944</v>
      </c>
      <c r="C3050" s="1">
        <v>1944</v>
      </c>
      <c r="D3050" s="1">
        <v>1944</v>
      </c>
      <c r="E3050" s="1" t="s">
        <v>586</v>
      </c>
      <c r="F3050" s="1" t="s">
        <v>319</v>
      </c>
      <c r="G3050" s="1">
        <v>5</v>
      </c>
      <c r="H3050" s="1">
        <v>80</v>
      </c>
      <c r="I3050" s="1">
        <v>0</v>
      </c>
      <c r="J3050" s="1">
        <v>1656</v>
      </c>
      <c r="K3050" s="1">
        <v>1</v>
      </c>
      <c r="L3050" s="1">
        <v>2138</v>
      </c>
      <c r="M3050" s="1">
        <v>0.68883899999999998</v>
      </c>
      <c r="N3050" s="1">
        <v>60.000999999999998</v>
      </c>
      <c r="O3050" s="1">
        <v>0</v>
      </c>
      <c r="P3050" s="1">
        <v>0</v>
      </c>
      <c r="Q3050" s="1">
        <v>0</v>
      </c>
      <c r="R3050">
        <f t="shared" si="235"/>
        <v>9.9794238683127645</v>
      </c>
      <c r="S3050">
        <f t="shared" si="236"/>
        <v>0</v>
      </c>
      <c r="T3050">
        <f t="shared" si="237"/>
        <v>9.9794238683127645</v>
      </c>
      <c r="U3050">
        <f t="shared" si="238"/>
        <v>0</v>
      </c>
      <c r="V3050">
        <v>1944</v>
      </c>
      <c r="W3050">
        <f t="shared" si="239"/>
        <v>9.9794238683127645E-2</v>
      </c>
    </row>
    <row r="3051" spans="1:23" x14ac:dyDescent="0.15">
      <c r="A3051" s="1" t="s">
        <v>606</v>
      </c>
      <c r="B3051" s="1">
        <v>1732</v>
      </c>
      <c r="C3051" s="1">
        <v>1732</v>
      </c>
      <c r="D3051" s="1">
        <v>1732</v>
      </c>
      <c r="E3051" s="1" t="s">
        <v>586</v>
      </c>
      <c r="F3051" s="1" t="s">
        <v>320</v>
      </c>
      <c r="G3051" s="1">
        <v>5</v>
      </c>
      <c r="H3051" s="1">
        <v>80</v>
      </c>
      <c r="I3051" s="1">
        <v>0</v>
      </c>
      <c r="J3051" s="1">
        <v>1481</v>
      </c>
      <c r="K3051" s="1">
        <v>1</v>
      </c>
      <c r="L3051" s="1">
        <v>2281</v>
      </c>
      <c r="M3051" s="1">
        <v>0.55037899999999995</v>
      </c>
      <c r="N3051" s="1">
        <v>60.000999999999998</v>
      </c>
      <c r="O3051" s="1">
        <v>0</v>
      </c>
      <c r="P3051" s="1">
        <v>0</v>
      </c>
      <c r="Q3051" s="1">
        <v>0</v>
      </c>
      <c r="R3051">
        <f t="shared" si="235"/>
        <v>31.697459584295618</v>
      </c>
      <c r="S3051">
        <f t="shared" si="236"/>
        <v>0</v>
      </c>
      <c r="T3051">
        <f t="shared" si="237"/>
        <v>31.697459584295618</v>
      </c>
      <c r="U3051">
        <f t="shared" si="238"/>
        <v>0</v>
      </c>
      <c r="V3051">
        <v>1732</v>
      </c>
      <c r="W3051">
        <f t="shared" si="239"/>
        <v>0.31697459584295617</v>
      </c>
    </row>
    <row r="3052" spans="1:23" x14ac:dyDescent="0.15">
      <c r="A3052" s="1" t="s">
        <v>606</v>
      </c>
      <c r="B3052" s="1">
        <v>6182</v>
      </c>
      <c r="C3052" s="1">
        <v>6182</v>
      </c>
      <c r="D3052" s="1">
        <v>6182</v>
      </c>
      <c r="E3052" s="1" t="s">
        <v>587</v>
      </c>
      <c r="F3052" s="1" t="s">
        <v>321</v>
      </c>
      <c r="G3052" s="1">
        <v>10</v>
      </c>
      <c r="H3052" s="1">
        <v>80</v>
      </c>
      <c r="I3052" s="1">
        <v>0</v>
      </c>
      <c r="J3052" s="1">
        <v>3793</v>
      </c>
      <c r="K3052" s="1">
        <v>1</v>
      </c>
      <c r="L3052" s="1">
        <v>7433</v>
      </c>
      <c r="M3052" s="1">
        <v>0.69263399999999997</v>
      </c>
      <c r="N3052" s="1">
        <v>60.000999999999998</v>
      </c>
      <c r="O3052" s="1">
        <v>0</v>
      </c>
      <c r="P3052" s="1">
        <v>0</v>
      </c>
      <c r="Q3052" s="1">
        <v>0</v>
      </c>
      <c r="R3052">
        <f t="shared" si="235"/>
        <v>20.236169524425751</v>
      </c>
      <c r="S3052">
        <f t="shared" si="236"/>
        <v>0</v>
      </c>
      <c r="T3052">
        <f t="shared" si="237"/>
        <v>20.236169524425751</v>
      </c>
      <c r="U3052">
        <f t="shared" si="238"/>
        <v>0</v>
      </c>
      <c r="V3052">
        <v>6182</v>
      </c>
      <c r="W3052">
        <f t="shared" si="239"/>
        <v>0.20236169524425751</v>
      </c>
    </row>
    <row r="3053" spans="1:23" x14ac:dyDescent="0.15">
      <c r="A3053" s="1" t="s">
        <v>606</v>
      </c>
      <c r="B3053" s="1">
        <v>7608</v>
      </c>
      <c r="C3053" s="1">
        <v>7608</v>
      </c>
      <c r="D3053" s="1">
        <v>7608</v>
      </c>
      <c r="E3053" s="1" t="s">
        <v>587</v>
      </c>
      <c r="F3053" s="1" t="s">
        <v>322</v>
      </c>
      <c r="G3053" s="1">
        <v>10</v>
      </c>
      <c r="H3053" s="1">
        <v>80</v>
      </c>
      <c r="I3053" s="1">
        <v>0</v>
      </c>
      <c r="J3053" s="1">
        <v>3700</v>
      </c>
      <c r="K3053" s="1">
        <v>1</v>
      </c>
      <c r="L3053" s="1">
        <v>8238</v>
      </c>
      <c r="M3053" s="1">
        <v>0.75911099999999998</v>
      </c>
      <c r="N3053" s="1">
        <v>60.000999999999998</v>
      </c>
      <c r="O3053" s="1">
        <v>0</v>
      </c>
      <c r="P3053" s="1">
        <v>0</v>
      </c>
      <c r="Q3053" s="1">
        <v>0</v>
      </c>
      <c r="R3053">
        <f t="shared" si="235"/>
        <v>8.2807570977917919</v>
      </c>
      <c r="S3053">
        <f t="shared" si="236"/>
        <v>0</v>
      </c>
      <c r="T3053">
        <f t="shared" si="237"/>
        <v>8.2807570977917919</v>
      </c>
      <c r="U3053">
        <f t="shared" si="238"/>
        <v>0</v>
      </c>
      <c r="V3053">
        <v>7608</v>
      </c>
      <c r="W3053">
        <f t="shared" si="239"/>
        <v>8.280757097791791E-2</v>
      </c>
    </row>
    <row r="3054" spans="1:23" x14ac:dyDescent="0.15">
      <c r="A3054" s="1" t="s">
        <v>606</v>
      </c>
      <c r="B3054" s="1">
        <v>8012</v>
      </c>
      <c r="C3054" s="1">
        <v>8012</v>
      </c>
      <c r="D3054" s="1">
        <v>8012</v>
      </c>
      <c r="E3054" s="1" t="s">
        <v>587</v>
      </c>
      <c r="F3054" s="1" t="s">
        <v>323</v>
      </c>
      <c r="G3054" s="1">
        <v>10</v>
      </c>
      <c r="H3054" s="1">
        <v>80</v>
      </c>
      <c r="I3054" s="1">
        <v>0</v>
      </c>
      <c r="J3054" s="1">
        <v>4289</v>
      </c>
      <c r="K3054" s="1">
        <v>1</v>
      </c>
      <c r="L3054" s="1">
        <v>8457</v>
      </c>
      <c r="M3054" s="1">
        <v>0.67096</v>
      </c>
      <c r="N3054" s="1">
        <v>60.000999999999998</v>
      </c>
      <c r="O3054" s="1">
        <v>0</v>
      </c>
      <c r="P3054" s="1">
        <v>0</v>
      </c>
      <c r="Q3054" s="1">
        <v>0</v>
      </c>
      <c r="R3054">
        <f t="shared" si="235"/>
        <v>5.5541687468796841</v>
      </c>
      <c r="S3054">
        <f t="shared" si="236"/>
        <v>0</v>
      </c>
      <c r="T3054">
        <f t="shared" si="237"/>
        <v>5.5541687468796841</v>
      </c>
      <c r="U3054">
        <f t="shared" si="238"/>
        <v>0</v>
      </c>
      <c r="V3054">
        <v>8012</v>
      </c>
      <c r="W3054">
        <f t="shared" si="239"/>
        <v>5.5541687468796841E-2</v>
      </c>
    </row>
    <row r="3055" spans="1:23" x14ac:dyDescent="0.15">
      <c r="A3055" s="1" t="s">
        <v>606</v>
      </c>
      <c r="B3055" s="1">
        <v>7905</v>
      </c>
      <c r="C3055" s="1">
        <v>7905</v>
      </c>
      <c r="D3055" s="1">
        <v>7905</v>
      </c>
      <c r="E3055" s="1" t="s">
        <v>587</v>
      </c>
      <c r="F3055" s="1" t="s">
        <v>324</v>
      </c>
      <c r="G3055" s="1">
        <v>10</v>
      </c>
      <c r="H3055" s="1">
        <v>80</v>
      </c>
      <c r="I3055" s="1">
        <v>0</v>
      </c>
      <c r="J3055" s="1">
        <v>3660</v>
      </c>
      <c r="K3055" s="1">
        <v>1</v>
      </c>
      <c r="L3055" s="1">
        <v>8601</v>
      </c>
      <c r="M3055" s="1">
        <v>0.74395800000000001</v>
      </c>
      <c r="N3055" s="1">
        <v>60.000999999999998</v>
      </c>
      <c r="O3055" s="1">
        <v>0</v>
      </c>
      <c r="P3055" s="1">
        <v>0</v>
      </c>
      <c r="Q3055" s="1">
        <v>0</v>
      </c>
      <c r="R3055">
        <f t="shared" si="235"/>
        <v>8.8045540796964019</v>
      </c>
      <c r="S3055">
        <f t="shared" si="236"/>
        <v>0</v>
      </c>
      <c r="T3055">
        <f t="shared" si="237"/>
        <v>8.8045540796964019</v>
      </c>
      <c r="U3055">
        <f t="shared" si="238"/>
        <v>0</v>
      </c>
      <c r="V3055">
        <v>7905</v>
      </c>
      <c r="W3055">
        <f t="shared" si="239"/>
        <v>8.8045540796964028E-2</v>
      </c>
    </row>
    <row r="3056" spans="1:23" x14ac:dyDescent="0.15">
      <c r="A3056" s="1" t="s">
        <v>606</v>
      </c>
      <c r="B3056" s="1">
        <v>7430</v>
      </c>
      <c r="C3056" s="1">
        <v>7430</v>
      </c>
      <c r="D3056" s="1">
        <v>7430</v>
      </c>
      <c r="E3056" s="1" t="s">
        <v>587</v>
      </c>
      <c r="F3056" s="1" t="s">
        <v>325</v>
      </c>
      <c r="G3056" s="1">
        <v>10</v>
      </c>
      <c r="H3056" s="1">
        <v>80</v>
      </c>
      <c r="I3056" s="1">
        <v>0</v>
      </c>
      <c r="J3056" s="1">
        <v>3951</v>
      </c>
      <c r="K3056" s="1">
        <v>1</v>
      </c>
      <c r="L3056" s="1">
        <v>7613</v>
      </c>
      <c r="M3056" s="1">
        <v>0.75119000000000002</v>
      </c>
      <c r="N3056" s="1">
        <v>60.000999999999998</v>
      </c>
      <c r="O3056" s="1">
        <v>0</v>
      </c>
      <c r="P3056" s="1">
        <v>0</v>
      </c>
      <c r="Q3056" s="1">
        <v>0</v>
      </c>
      <c r="R3056">
        <f t="shared" si="235"/>
        <v>2.4629878869448119</v>
      </c>
      <c r="S3056">
        <f t="shared" si="236"/>
        <v>0</v>
      </c>
      <c r="T3056">
        <f t="shared" si="237"/>
        <v>2.4629878869448119</v>
      </c>
      <c r="U3056">
        <f t="shared" si="238"/>
        <v>0</v>
      </c>
      <c r="V3056">
        <v>7430</v>
      </c>
      <c r="W3056">
        <f t="shared" si="239"/>
        <v>2.4629878869448119E-2</v>
      </c>
    </row>
    <row r="3057" spans="1:23" x14ac:dyDescent="0.15">
      <c r="A3057" s="1" t="s">
        <v>606</v>
      </c>
      <c r="B3057" s="1">
        <v>7168</v>
      </c>
      <c r="C3057" s="1">
        <v>7168</v>
      </c>
      <c r="D3057" s="1">
        <v>7168</v>
      </c>
      <c r="E3057" s="1" t="s">
        <v>587</v>
      </c>
      <c r="F3057" s="1" t="s">
        <v>326</v>
      </c>
      <c r="G3057" s="1">
        <v>10</v>
      </c>
      <c r="H3057" s="1">
        <v>80</v>
      </c>
      <c r="I3057" s="1">
        <v>0</v>
      </c>
      <c r="J3057" s="1">
        <v>4136</v>
      </c>
      <c r="K3057" s="1">
        <v>1</v>
      </c>
      <c r="L3057" s="1">
        <v>7525</v>
      </c>
      <c r="M3057" s="1">
        <v>0.69505300000000003</v>
      </c>
      <c r="N3057" s="1">
        <v>60.000999999999998</v>
      </c>
      <c r="O3057" s="1">
        <v>0</v>
      </c>
      <c r="P3057" s="1">
        <v>0</v>
      </c>
      <c r="Q3057" s="1">
        <v>0</v>
      </c>
      <c r="R3057">
        <f t="shared" si="235"/>
        <v>4.98046875</v>
      </c>
      <c r="S3057">
        <f t="shared" si="236"/>
        <v>0</v>
      </c>
      <c r="T3057">
        <f t="shared" si="237"/>
        <v>4.98046875</v>
      </c>
      <c r="U3057">
        <f t="shared" si="238"/>
        <v>0</v>
      </c>
      <c r="V3057">
        <v>7168</v>
      </c>
      <c r="W3057">
        <f t="shared" si="239"/>
        <v>4.98046875E-2</v>
      </c>
    </row>
    <row r="3058" spans="1:23" x14ac:dyDescent="0.15">
      <c r="A3058" s="1" t="s">
        <v>606</v>
      </c>
      <c r="B3058" s="1">
        <v>4749</v>
      </c>
      <c r="C3058" s="1">
        <v>4749</v>
      </c>
      <c r="D3058" s="1">
        <v>4749</v>
      </c>
      <c r="E3058" s="1" t="s">
        <v>587</v>
      </c>
      <c r="F3058" s="1" t="s">
        <v>327</v>
      </c>
      <c r="G3058" s="1">
        <v>10</v>
      </c>
      <c r="H3058" s="1">
        <v>80</v>
      </c>
      <c r="I3058" s="1">
        <v>0</v>
      </c>
      <c r="J3058" s="1">
        <v>3296</v>
      </c>
      <c r="K3058" s="1">
        <v>1</v>
      </c>
      <c r="L3058" s="1">
        <v>4785</v>
      </c>
      <c r="M3058" s="1">
        <v>0.75569600000000003</v>
      </c>
      <c r="N3058" s="1">
        <v>60.000999999999998</v>
      </c>
      <c r="O3058" s="1">
        <v>0</v>
      </c>
      <c r="P3058" s="1">
        <v>0</v>
      </c>
      <c r="Q3058" s="1">
        <v>0</v>
      </c>
      <c r="R3058">
        <f t="shared" si="235"/>
        <v>0.7580543272267759</v>
      </c>
      <c r="S3058">
        <f t="shared" si="236"/>
        <v>0</v>
      </c>
      <c r="T3058">
        <f t="shared" si="237"/>
        <v>0.7580543272267759</v>
      </c>
      <c r="U3058">
        <f t="shared" si="238"/>
        <v>0</v>
      </c>
      <c r="V3058">
        <v>4749</v>
      </c>
      <c r="W3058">
        <f t="shared" si="239"/>
        <v>7.580543272267759E-3</v>
      </c>
    </row>
    <row r="3059" spans="1:23" x14ac:dyDescent="0.15">
      <c r="A3059" s="1" t="s">
        <v>606</v>
      </c>
      <c r="B3059" s="1">
        <v>8921</v>
      </c>
      <c r="C3059" s="1">
        <v>8921</v>
      </c>
      <c r="D3059" s="1">
        <v>8921</v>
      </c>
      <c r="E3059" s="1" t="s">
        <v>587</v>
      </c>
      <c r="F3059" s="1" t="s">
        <v>328</v>
      </c>
      <c r="G3059" s="1">
        <v>10</v>
      </c>
      <c r="H3059" s="1">
        <v>80</v>
      </c>
      <c r="I3059" s="1">
        <v>0</v>
      </c>
      <c r="J3059" s="1">
        <v>3893</v>
      </c>
      <c r="K3059" s="1">
        <v>1</v>
      </c>
      <c r="L3059" s="1">
        <v>8921</v>
      </c>
      <c r="M3059" s="1">
        <v>0.82528500000000005</v>
      </c>
      <c r="N3059" s="1">
        <v>60.000999999999998</v>
      </c>
      <c r="O3059" s="1">
        <v>0</v>
      </c>
      <c r="P3059" s="1">
        <v>0</v>
      </c>
      <c r="Q3059" s="1">
        <v>0</v>
      </c>
      <c r="R3059">
        <f t="shared" si="235"/>
        <v>0</v>
      </c>
      <c r="S3059">
        <f t="shared" si="236"/>
        <v>0</v>
      </c>
      <c r="T3059">
        <f t="shared" si="237"/>
        <v>0</v>
      </c>
      <c r="U3059">
        <f t="shared" si="238"/>
        <v>1</v>
      </c>
      <c r="V3059">
        <v>8921</v>
      </c>
      <c r="W3059">
        <f t="shared" si="239"/>
        <v>0</v>
      </c>
    </row>
    <row r="3060" spans="1:23" x14ac:dyDescent="0.15">
      <c r="A3060" s="1" t="s">
        <v>606</v>
      </c>
      <c r="B3060" s="1">
        <v>6883</v>
      </c>
      <c r="C3060" s="1">
        <v>6883</v>
      </c>
      <c r="D3060" s="1">
        <v>6883</v>
      </c>
      <c r="E3060" s="1" t="s">
        <v>587</v>
      </c>
      <c r="F3060" s="1" t="s">
        <v>329</v>
      </c>
      <c r="G3060" s="1">
        <v>10</v>
      </c>
      <c r="H3060" s="1">
        <v>80</v>
      </c>
      <c r="I3060" s="1">
        <v>0</v>
      </c>
      <c r="J3060" s="1">
        <v>4039</v>
      </c>
      <c r="K3060" s="1">
        <v>1</v>
      </c>
      <c r="L3060" s="1">
        <v>8193</v>
      </c>
      <c r="M3060" s="1">
        <v>0.80843200000000004</v>
      </c>
      <c r="N3060" s="1">
        <v>60.000999999999998</v>
      </c>
      <c r="O3060" s="1">
        <v>1E-3</v>
      </c>
      <c r="P3060" s="1">
        <v>0</v>
      </c>
      <c r="Q3060" s="1">
        <v>0</v>
      </c>
      <c r="R3060">
        <f t="shared" si="235"/>
        <v>19.032398663373542</v>
      </c>
      <c r="S3060">
        <f t="shared" si="236"/>
        <v>0</v>
      </c>
      <c r="T3060">
        <f t="shared" si="237"/>
        <v>19.032398663373542</v>
      </c>
      <c r="U3060">
        <f t="shared" si="238"/>
        <v>0</v>
      </c>
      <c r="V3060">
        <v>6883</v>
      </c>
      <c r="W3060">
        <f t="shared" si="239"/>
        <v>0.1903239866337354</v>
      </c>
    </row>
    <row r="3061" spans="1:23" x14ac:dyDescent="0.15">
      <c r="A3061" s="1" t="s">
        <v>606</v>
      </c>
      <c r="B3061" s="1">
        <v>6826</v>
      </c>
      <c r="C3061" s="1">
        <v>6826</v>
      </c>
      <c r="D3061" s="1">
        <v>6826</v>
      </c>
      <c r="E3061" s="1" t="s">
        <v>587</v>
      </c>
      <c r="F3061" s="1" t="s">
        <v>330</v>
      </c>
      <c r="G3061" s="1">
        <v>10</v>
      </c>
      <c r="H3061" s="1">
        <v>80</v>
      </c>
      <c r="I3061" s="1">
        <v>0</v>
      </c>
      <c r="J3061" s="1">
        <v>2847</v>
      </c>
      <c r="K3061" s="1">
        <v>1</v>
      </c>
      <c r="L3061" s="1">
        <v>7393</v>
      </c>
      <c r="M3061" s="1">
        <v>0.76629700000000001</v>
      </c>
      <c r="N3061" s="1">
        <v>60.000999999999998</v>
      </c>
      <c r="O3061" s="1">
        <v>0</v>
      </c>
      <c r="P3061" s="1">
        <v>0</v>
      </c>
      <c r="Q3061" s="1">
        <v>0</v>
      </c>
      <c r="R3061">
        <f t="shared" si="235"/>
        <v>8.3064752417228327</v>
      </c>
      <c r="S3061">
        <f t="shared" si="236"/>
        <v>0</v>
      </c>
      <c r="T3061">
        <f t="shared" si="237"/>
        <v>8.3064752417228327</v>
      </c>
      <c r="U3061">
        <f t="shared" si="238"/>
        <v>0</v>
      </c>
      <c r="V3061">
        <v>6826</v>
      </c>
      <c r="W3061">
        <f t="shared" si="239"/>
        <v>8.3064752417228327E-2</v>
      </c>
    </row>
    <row r="3062" spans="1:23" x14ac:dyDescent="0.15">
      <c r="A3062" s="1" t="s">
        <v>606</v>
      </c>
      <c r="B3062" s="1">
        <v>7389</v>
      </c>
      <c r="C3062" s="1">
        <v>7389</v>
      </c>
      <c r="D3062" s="1">
        <v>7389</v>
      </c>
      <c r="E3062" s="1" t="s">
        <v>587</v>
      </c>
      <c r="F3062" s="1" t="s">
        <v>331</v>
      </c>
      <c r="G3062" s="1">
        <v>10</v>
      </c>
      <c r="H3062" s="1">
        <v>80</v>
      </c>
      <c r="I3062" s="1">
        <v>0</v>
      </c>
      <c r="J3062" s="1">
        <v>4484</v>
      </c>
      <c r="K3062" s="1">
        <v>1</v>
      </c>
      <c r="L3062" s="1">
        <v>8316</v>
      </c>
      <c r="M3062" s="1">
        <v>0.81212399999999996</v>
      </c>
      <c r="N3062" s="1">
        <v>60.000999999999998</v>
      </c>
      <c r="O3062" s="1">
        <v>0</v>
      </c>
      <c r="P3062" s="1">
        <v>0</v>
      </c>
      <c r="Q3062" s="1">
        <v>0</v>
      </c>
      <c r="R3062">
        <f t="shared" si="235"/>
        <v>12.545676004872108</v>
      </c>
      <c r="S3062">
        <f t="shared" si="236"/>
        <v>0</v>
      </c>
      <c r="T3062">
        <f t="shared" si="237"/>
        <v>12.545676004872108</v>
      </c>
      <c r="U3062">
        <f t="shared" si="238"/>
        <v>0</v>
      </c>
      <c r="V3062">
        <v>7389</v>
      </c>
      <c r="W3062">
        <f t="shared" si="239"/>
        <v>0.12545676004872108</v>
      </c>
    </row>
    <row r="3063" spans="1:23" x14ac:dyDescent="0.15">
      <c r="A3063" s="1" t="s">
        <v>606</v>
      </c>
      <c r="B3063" s="1">
        <v>6329</v>
      </c>
      <c r="C3063" s="1">
        <v>6329</v>
      </c>
      <c r="D3063" s="1">
        <v>6329</v>
      </c>
      <c r="E3063" s="1" t="s">
        <v>587</v>
      </c>
      <c r="F3063" s="1" t="s">
        <v>332</v>
      </c>
      <c r="G3063" s="1">
        <v>10</v>
      </c>
      <c r="H3063" s="1">
        <v>80</v>
      </c>
      <c r="I3063" s="1">
        <v>0</v>
      </c>
      <c r="J3063" s="1">
        <v>3726</v>
      </c>
      <c r="K3063" s="1">
        <v>1</v>
      </c>
      <c r="L3063" s="1">
        <v>6741</v>
      </c>
      <c r="M3063" s="1">
        <v>0.84568699999999997</v>
      </c>
      <c r="N3063" s="1">
        <v>60.000999999999998</v>
      </c>
      <c r="O3063" s="1">
        <v>0</v>
      </c>
      <c r="P3063" s="1">
        <v>0</v>
      </c>
      <c r="Q3063" s="1">
        <v>0</v>
      </c>
      <c r="R3063">
        <f t="shared" si="235"/>
        <v>6.5097171749091576</v>
      </c>
      <c r="S3063">
        <f t="shared" si="236"/>
        <v>0</v>
      </c>
      <c r="T3063">
        <f t="shared" si="237"/>
        <v>6.5097171749091576</v>
      </c>
      <c r="U3063">
        <f t="shared" si="238"/>
        <v>0</v>
      </c>
      <c r="V3063">
        <v>6329</v>
      </c>
      <c r="W3063">
        <f t="shared" si="239"/>
        <v>6.5097171749091576E-2</v>
      </c>
    </row>
    <row r="3064" spans="1:23" x14ac:dyDescent="0.15">
      <c r="A3064" s="1" t="s">
        <v>606</v>
      </c>
      <c r="B3064" s="1">
        <v>5349</v>
      </c>
      <c r="C3064" s="1">
        <v>5349</v>
      </c>
      <c r="D3064" s="1">
        <v>5349</v>
      </c>
      <c r="E3064" s="1" t="s">
        <v>587</v>
      </c>
      <c r="F3064" s="1" t="s">
        <v>333</v>
      </c>
      <c r="G3064" s="1">
        <v>10</v>
      </c>
      <c r="H3064" s="1">
        <v>80</v>
      </c>
      <c r="I3064" s="1">
        <v>0</v>
      </c>
      <c r="J3064" s="1">
        <v>3227</v>
      </c>
      <c r="K3064" s="1">
        <v>1</v>
      </c>
      <c r="L3064" s="1">
        <v>5783</v>
      </c>
      <c r="M3064" s="1">
        <v>0.63609099999999996</v>
      </c>
      <c r="N3064" s="1">
        <v>60.000999999999998</v>
      </c>
      <c r="O3064" s="1">
        <v>0</v>
      </c>
      <c r="P3064" s="1">
        <v>0</v>
      </c>
      <c r="Q3064" s="1">
        <v>0</v>
      </c>
      <c r="R3064">
        <f t="shared" si="235"/>
        <v>8.1136661058141648</v>
      </c>
      <c r="S3064">
        <f t="shared" si="236"/>
        <v>0</v>
      </c>
      <c r="T3064">
        <f t="shared" si="237"/>
        <v>8.1136661058141648</v>
      </c>
      <c r="U3064">
        <f t="shared" si="238"/>
        <v>0</v>
      </c>
      <c r="V3064">
        <v>5349</v>
      </c>
      <c r="W3064">
        <f t="shared" si="239"/>
        <v>8.1136661058141657E-2</v>
      </c>
    </row>
    <row r="3065" spans="1:23" x14ac:dyDescent="0.15">
      <c r="A3065" s="1" t="s">
        <v>606</v>
      </c>
      <c r="B3065" s="1">
        <v>4601</v>
      </c>
      <c r="C3065" s="1">
        <v>4601</v>
      </c>
      <c r="D3065" s="1">
        <v>4601</v>
      </c>
      <c r="E3065" s="1" t="s">
        <v>587</v>
      </c>
      <c r="F3065" s="1" t="s">
        <v>334</v>
      </c>
      <c r="G3065" s="1">
        <v>10</v>
      </c>
      <c r="H3065" s="1">
        <v>80</v>
      </c>
      <c r="I3065" s="1">
        <v>0</v>
      </c>
      <c r="J3065" s="1">
        <v>2910</v>
      </c>
      <c r="K3065" s="1">
        <v>1</v>
      </c>
      <c r="L3065" s="1">
        <v>4928</v>
      </c>
      <c r="M3065" s="1">
        <v>0.70516400000000001</v>
      </c>
      <c r="N3065" s="1">
        <v>60.000999999999998</v>
      </c>
      <c r="O3065" s="1">
        <v>0</v>
      </c>
      <c r="P3065" s="1">
        <v>0</v>
      </c>
      <c r="Q3065" s="1">
        <v>0</v>
      </c>
      <c r="R3065">
        <f t="shared" si="235"/>
        <v>7.1071506194305689</v>
      </c>
      <c r="S3065">
        <f t="shared" si="236"/>
        <v>0</v>
      </c>
      <c r="T3065">
        <f t="shared" si="237"/>
        <v>7.1071506194305689</v>
      </c>
      <c r="U3065">
        <f t="shared" si="238"/>
        <v>0</v>
      </c>
      <c r="V3065">
        <v>4601</v>
      </c>
      <c r="W3065">
        <f t="shared" si="239"/>
        <v>7.1071506194305689E-2</v>
      </c>
    </row>
    <row r="3066" spans="1:23" x14ac:dyDescent="0.15">
      <c r="A3066" s="1" t="s">
        <v>606</v>
      </c>
      <c r="B3066" s="1">
        <v>4839</v>
      </c>
      <c r="C3066" s="1">
        <v>4839</v>
      </c>
      <c r="D3066" s="1">
        <v>4839</v>
      </c>
      <c r="E3066" s="1" t="s">
        <v>587</v>
      </c>
      <c r="F3066" s="1" t="s">
        <v>335</v>
      </c>
      <c r="G3066" s="1">
        <v>10</v>
      </c>
      <c r="H3066" s="1">
        <v>80</v>
      </c>
      <c r="I3066" s="1">
        <v>0</v>
      </c>
      <c r="J3066" s="1">
        <v>3288</v>
      </c>
      <c r="K3066" s="1">
        <v>1</v>
      </c>
      <c r="L3066" s="1">
        <v>5092</v>
      </c>
      <c r="M3066" s="1">
        <v>0.72277899999999995</v>
      </c>
      <c r="N3066" s="1">
        <v>60.000999999999998</v>
      </c>
      <c r="O3066" s="1">
        <v>0</v>
      </c>
      <c r="P3066" s="1">
        <v>0</v>
      </c>
      <c r="Q3066" s="1">
        <v>0</v>
      </c>
      <c r="R3066">
        <f t="shared" si="235"/>
        <v>5.2283529654887362</v>
      </c>
      <c r="S3066">
        <f t="shared" si="236"/>
        <v>0</v>
      </c>
      <c r="T3066">
        <f t="shared" si="237"/>
        <v>5.2283529654887362</v>
      </c>
      <c r="U3066">
        <f t="shared" si="238"/>
        <v>0</v>
      </c>
      <c r="V3066">
        <v>4839</v>
      </c>
      <c r="W3066">
        <f t="shared" si="239"/>
        <v>5.2283529654887362E-2</v>
      </c>
    </row>
    <row r="3067" spans="1:23" x14ac:dyDescent="0.15">
      <c r="A3067" s="1" t="s">
        <v>606</v>
      </c>
      <c r="B3067" s="1">
        <v>6717</v>
      </c>
      <c r="C3067" s="1">
        <v>6717</v>
      </c>
      <c r="D3067" s="1">
        <v>6717</v>
      </c>
      <c r="E3067" s="1" t="s">
        <v>587</v>
      </c>
      <c r="F3067" s="1" t="s">
        <v>336</v>
      </c>
      <c r="G3067" s="1">
        <v>10</v>
      </c>
      <c r="H3067" s="1">
        <v>80</v>
      </c>
      <c r="I3067" s="1">
        <v>0</v>
      </c>
      <c r="J3067" s="1">
        <v>4302</v>
      </c>
      <c r="K3067" s="1">
        <v>1</v>
      </c>
      <c r="L3067" s="1">
        <v>6915</v>
      </c>
      <c r="M3067" s="1">
        <v>0.728213</v>
      </c>
      <c r="N3067" s="1">
        <v>60.000999999999998</v>
      </c>
      <c r="O3067" s="1">
        <v>1E-3</v>
      </c>
      <c r="P3067" s="1">
        <v>0</v>
      </c>
      <c r="Q3067" s="1">
        <v>1E-3</v>
      </c>
      <c r="R3067">
        <f t="shared" si="235"/>
        <v>2.9477445288075055</v>
      </c>
      <c r="S3067">
        <f t="shared" si="236"/>
        <v>0</v>
      </c>
      <c r="T3067">
        <f t="shared" si="237"/>
        <v>2.9477445288075055</v>
      </c>
      <c r="U3067">
        <f t="shared" si="238"/>
        <v>0</v>
      </c>
      <c r="V3067">
        <v>6717</v>
      </c>
      <c r="W3067">
        <f t="shared" si="239"/>
        <v>2.9477445288075055E-2</v>
      </c>
    </row>
    <row r="3068" spans="1:23" x14ac:dyDescent="0.15">
      <c r="A3068" s="1" t="s">
        <v>606</v>
      </c>
      <c r="B3068" s="1">
        <v>6872</v>
      </c>
      <c r="C3068" s="1">
        <v>6872</v>
      </c>
      <c r="D3068" s="1">
        <v>6872</v>
      </c>
      <c r="E3068" s="1" t="s">
        <v>587</v>
      </c>
      <c r="F3068" s="1" t="s">
        <v>337</v>
      </c>
      <c r="G3068" s="1">
        <v>10</v>
      </c>
      <c r="H3068" s="1">
        <v>80</v>
      </c>
      <c r="I3068" s="1">
        <v>0</v>
      </c>
      <c r="J3068" s="1">
        <v>3386</v>
      </c>
      <c r="K3068" s="1">
        <v>1</v>
      </c>
      <c r="L3068" s="1">
        <v>7873</v>
      </c>
      <c r="M3068" s="1">
        <v>0.80343299999999995</v>
      </c>
      <c r="N3068" s="1">
        <v>60.000999999999998</v>
      </c>
      <c r="O3068" s="1">
        <v>0</v>
      </c>
      <c r="P3068" s="1">
        <v>0</v>
      </c>
      <c r="Q3068" s="1">
        <v>0</v>
      </c>
      <c r="R3068">
        <f t="shared" si="235"/>
        <v>14.566356228172284</v>
      </c>
      <c r="S3068">
        <f t="shared" si="236"/>
        <v>0</v>
      </c>
      <c r="T3068">
        <f t="shared" si="237"/>
        <v>14.566356228172284</v>
      </c>
      <c r="U3068">
        <f t="shared" si="238"/>
        <v>0</v>
      </c>
      <c r="V3068">
        <v>6872</v>
      </c>
      <c r="W3068">
        <f t="shared" si="239"/>
        <v>0.14566356228172284</v>
      </c>
    </row>
    <row r="3069" spans="1:23" x14ac:dyDescent="0.15">
      <c r="A3069" s="1" t="s">
        <v>606</v>
      </c>
      <c r="B3069" s="1">
        <v>8136</v>
      </c>
      <c r="C3069" s="1">
        <v>8136</v>
      </c>
      <c r="D3069" s="1">
        <v>8136</v>
      </c>
      <c r="E3069" s="1" t="s">
        <v>587</v>
      </c>
      <c r="F3069" s="1" t="s">
        <v>338</v>
      </c>
      <c r="G3069" s="1">
        <v>10</v>
      </c>
      <c r="H3069" s="1">
        <v>80</v>
      </c>
      <c r="I3069" s="1">
        <v>0</v>
      </c>
      <c r="J3069" s="1">
        <v>3624</v>
      </c>
      <c r="K3069" s="1">
        <v>1</v>
      </c>
      <c r="L3069" s="1">
        <v>8533</v>
      </c>
      <c r="M3069" s="1">
        <v>0.71066300000000004</v>
      </c>
      <c r="N3069" s="1">
        <v>60.000999999999998</v>
      </c>
      <c r="O3069" s="1">
        <v>0</v>
      </c>
      <c r="P3069" s="1">
        <v>0</v>
      </c>
      <c r="Q3069" s="1">
        <v>0</v>
      </c>
      <c r="R3069">
        <f t="shared" si="235"/>
        <v>4.8795476892822043</v>
      </c>
      <c r="S3069">
        <f t="shared" si="236"/>
        <v>0</v>
      </c>
      <c r="T3069">
        <f t="shared" si="237"/>
        <v>4.8795476892822043</v>
      </c>
      <c r="U3069">
        <f t="shared" si="238"/>
        <v>0</v>
      </c>
      <c r="V3069">
        <v>8136</v>
      </c>
      <c r="W3069">
        <f t="shared" si="239"/>
        <v>4.8795476892822043E-2</v>
      </c>
    </row>
    <row r="3070" spans="1:23" x14ac:dyDescent="0.15">
      <c r="A3070" s="1" t="s">
        <v>606</v>
      </c>
      <c r="B3070" s="1">
        <v>6177</v>
      </c>
      <c r="C3070" s="1">
        <v>6177</v>
      </c>
      <c r="D3070" s="1">
        <v>6177</v>
      </c>
      <c r="E3070" s="1" t="s">
        <v>587</v>
      </c>
      <c r="F3070" s="1" t="s">
        <v>339</v>
      </c>
      <c r="G3070" s="1">
        <v>10</v>
      </c>
      <c r="H3070" s="1">
        <v>80</v>
      </c>
      <c r="I3070" s="1">
        <v>0</v>
      </c>
      <c r="J3070" s="1">
        <v>3942</v>
      </c>
      <c r="K3070" s="1">
        <v>1</v>
      </c>
      <c r="L3070" s="1">
        <v>6767</v>
      </c>
      <c r="M3070" s="1">
        <v>0.64413399999999998</v>
      </c>
      <c r="N3070" s="1">
        <v>60.000999999999998</v>
      </c>
      <c r="O3070" s="1">
        <v>0</v>
      </c>
      <c r="P3070" s="1">
        <v>0</v>
      </c>
      <c r="Q3070" s="1">
        <v>0</v>
      </c>
      <c r="R3070">
        <f t="shared" si="235"/>
        <v>9.5515622470454975</v>
      </c>
      <c r="S3070">
        <f t="shared" si="236"/>
        <v>0</v>
      </c>
      <c r="T3070">
        <f t="shared" si="237"/>
        <v>9.5515622470454975</v>
      </c>
      <c r="U3070">
        <f t="shared" si="238"/>
        <v>0</v>
      </c>
      <c r="V3070">
        <v>6177</v>
      </c>
      <c r="W3070">
        <f t="shared" si="239"/>
        <v>9.5515622470454975E-2</v>
      </c>
    </row>
    <row r="3071" spans="1:23" x14ac:dyDescent="0.15">
      <c r="A3071" s="1" t="s">
        <v>606</v>
      </c>
      <c r="B3071" s="1">
        <v>6962</v>
      </c>
      <c r="C3071" s="1">
        <v>6962</v>
      </c>
      <c r="D3071" s="1">
        <v>6962</v>
      </c>
      <c r="E3071" s="1" t="s">
        <v>587</v>
      </c>
      <c r="F3071" s="1" t="s">
        <v>340</v>
      </c>
      <c r="G3071" s="1">
        <v>10</v>
      </c>
      <c r="H3071" s="1">
        <v>80</v>
      </c>
      <c r="I3071" s="1">
        <v>0</v>
      </c>
      <c r="J3071" s="1">
        <v>3271</v>
      </c>
      <c r="K3071" s="1">
        <v>1</v>
      </c>
      <c r="L3071" s="1">
        <v>8618</v>
      </c>
      <c r="M3071" s="1">
        <v>0.74928099999999997</v>
      </c>
      <c r="N3071" s="1">
        <v>60.000999999999998</v>
      </c>
      <c r="O3071" s="1">
        <v>0</v>
      </c>
      <c r="P3071" s="1">
        <v>0</v>
      </c>
      <c r="Q3071" s="1">
        <v>0</v>
      </c>
      <c r="R3071">
        <f t="shared" si="235"/>
        <v>23.786268313702962</v>
      </c>
      <c r="S3071">
        <f t="shared" si="236"/>
        <v>0</v>
      </c>
      <c r="T3071">
        <f t="shared" si="237"/>
        <v>23.786268313702962</v>
      </c>
      <c r="U3071">
        <f t="shared" si="238"/>
        <v>0</v>
      </c>
      <c r="V3071">
        <v>6962</v>
      </c>
      <c r="W3071">
        <f t="shared" si="239"/>
        <v>0.23786268313702963</v>
      </c>
    </row>
    <row r="3072" spans="1:23" x14ac:dyDescent="0.15">
      <c r="A3072" s="1" t="s">
        <v>606</v>
      </c>
      <c r="B3072" s="1">
        <v>6550</v>
      </c>
      <c r="C3072" s="1">
        <v>6550</v>
      </c>
      <c r="D3072" s="1">
        <v>6550</v>
      </c>
      <c r="E3072" s="1" t="s">
        <v>587</v>
      </c>
      <c r="F3072" s="1" t="s">
        <v>341</v>
      </c>
      <c r="G3072" s="1">
        <v>10</v>
      </c>
      <c r="H3072" s="1">
        <v>80</v>
      </c>
      <c r="I3072" s="1">
        <v>0</v>
      </c>
      <c r="J3072" s="1">
        <v>3495</v>
      </c>
      <c r="K3072" s="1">
        <v>1</v>
      </c>
      <c r="L3072" s="1">
        <v>8531</v>
      </c>
      <c r="M3072" s="1">
        <v>0.64937500000000004</v>
      </c>
      <c r="N3072" s="1">
        <v>60.000999999999998</v>
      </c>
      <c r="O3072" s="1">
        <v>0</v>
      </c>
      <c r="P3072" s="1">
        <v>0</v>
      </c>
      <c r="Q3072" s="1">
        <v>0</v>
      </c>
      <c r="R3072">
        <f t="shared" si="235"/>
        <v>30.244274809160299</v>
      </c>
      <c r="S3072">
        <f t="shared" si="236"/>
        <v>0</v>
      </c>
      <c r="T3072">
        <f t="shared" si="237"/>
        <v>30.244274809160299</v>
      </c>
      <c r="U3072">
        <f t="shared" si="238"/>
        <v>0</v>
      </c>
      <c r="V3072">
        <v>6550</v>
      </c>
      <c r="W3072">
        <f t="shared" si="239"/>
        <v>0.30244274809160299</v>
      </c>
    </row>
    <row r="3073" spans="1:23" x14ac:dyDescent="0.15">
      <c r="A3073" s="1" t="s">
        <v>606</v>
      </c>
      <c r="B3073" s="1">
        <v>6700</v>
      </c>
      <c r="C3073" s="1">
        <v>6700</v>
      </c>
      <c r="D3073" s="1">
        <v>6700</v>
      </c>
      <c r="E3073" s="1" t="s">
        <v>587</v>
      </c>
      <c r="F3073" s="1" t="s">
        <v>342</v>
      </c>
      <c r="G3073" s="1">
        <v>10</v>
      </c>
      <c r="H3073" s="1">
        <v>80</v>
      </c>
      <c r="I3073" s="1">
        <v>0</v>
      </c>
      <c r="J3073" s="1">
        <v>3528</v>
      </c>
      <c r="K3073" s="1">
        <v>1</v>
      </c>
      <c r="L3073" s="1">
        <v>7193</v>
      </c>
      <c r="M3073" s="1">
        <v>0.71202500000000002</v>
      </c>
      <c r="N3073" s="1">
        <v>60.000999999999998</v>
      </c>
      <c r="O3073" s="1">
        <v>0</v>
      </c>
      <c r="P3073" s="1">
        <v>0</v>
      </c>
      <c r="Q3073" s="1">
        <v>0</v>
      </c>
      <c r="R3073">
        <f t="shared" si="235"/>
        <v>7.3582089552238772</v>
      </c>
      <c r="S3073">
        <f t="shared" si="236"/>
        <v>0</v>
      </c>
      <c r="T3073">
        <f t="shared" si="237"/>
        <v>7.3582089552238772</v>
      </c>
      <c r="U3073">
        <f t="shared" si="238"/>
        <v>0</v>
      </c>
      <c r="V3073">
        <v>6700</v>
      </c>
      <c r="W3073">
        <f t="shared" si="239"/>
        <v>7.3582089552238772E-2</v>
      </c>
    </row>
    <row r="3074" spans="1:23" x14ac:dyDescent="0.15">
      <c r="A3074" s="1" t="s">
        <v>606</v>
      </c>
      <c r="B3074" s="1">
        <v>7116</v>
      </c>
      <c r="C3074" s="1">
        <v>7116</v>
      </c>
      <c r="D3074" s="1">
        <v>7116</v>
      </c>
      <c r="E3074" s="1" t="s">
        <v>587</v>
      </c>
      <c r="F3074" s="1" t="s">
        <v>343</v>
      </c>
      <c r="G3074" s="1">
        <v>10</v>
      </c>
      <c r="H3074" s="1">
        <v>80</v>
      </c>
      <c r="I3074" s="1">
        <v>0</v>
      </c>
      <c r="J3074" s="1">
        <v>3658</v>
      </c>
      <c r="K3074" s="1">
        <v>1</v>
      </c>
      <c r="L3074" s="1">
        <v>9142</v>
      </c>
      <c r="M3074" s="1">
        <v>0.78516900000000001</v>
      </c>
      <c r="N3074" s="1">
        <v>60.000999999999998</v>
      </c>
      <c r="O3074" s="1">
        <v>0</v>
      </c>
      <c r="P3074" s="1">
        <v>0</v>
      </c>
      <c r="Q3074" s="1">
        <v>0</v>
      </c>
      <c r="R3074">
        <f t="shared" si="235"/>
        <v>28.47105115233277</v>
      </c>
      <c r="S3074">
        <f t="shared" si="236"/>
        <v>0</v>
      </c>
      <c r="T3074">
        <f t="shared" si="237"/>
        <v>28.47105115233277</v>
      </c>
      <c r="U3074">
        <f t="shared" si="238"/>
        <v>0</v>
      </c>
      <c r="V3074">
        <v>7116</v>
      </c>
      <c r="W3074">
        <f t="shared" si="239"/>
        <v>0.28471051152332771</v>
      </c>
    </row>
    <row r="3075" spans="1:23" x14ac:dyDescent="0.15">
      <c r="A3075" s="1" t="s">
        <v>606</v>
      </c>
      <c r="B3075" s="1">
        <v>7461</v>
      </c>
      <c r="C3075" s="1">
        <v>7461</v>
      </c>
      <c r="D3075" s="1">
        <v>7461</v>
      </c>
      <c r="E3075" s="1" t="s">
        <v>587</v>
      </c>
      <c r="F3075" s="1" t="s">
        <v>344</v>
      </c>
      <c r="G3075" s="1">
        <v>10</v>
      </c>
      <c r="H3075" s="1">
        <v>80</v>
      </c>
      <c r="I3075" s="1">
        <v>0</v>
      </c>
      <c r="J3075" s="1">
        <v>3729</v>
      </c>
      <c r="K3075" s="1">
        <v>1</v>
      </c>
      <c r="L3075" s="1">
        <v>9664</v>
      </c>
      <c r="M3075" s="1">
        <v>0.89377899999999999</v>
      </c>
      <c r="N3075" s="1">
        <v>60.000999999999998</v>
      </c>
      <c r="O3075" s="1">
        <v>0</v>
      </c>
      <c r="P3075" s="1">
        <v>0</v>
      </c>
      <c r="Q3075" s="1">
        <v>0</v>
      </c>
      <c r="R3075">
        <f t="shared" ref="R3075:R3138" si="240">100*(L3075/B3075-1)</f>
        <v>29.526873073314562</v>
      </c>
      <c r="S3075">
        <f t="shared" ref="S3075:S3138" si="241">IF(L3075&lt;D3075,1,0)</f>
        <v>0</v>
      </c>
      <c r="T3075">
        <f t="shared" ref="T3075:T3138" si="242">100*(L3075/C3075-1)</f>
        <v>29.526873073314562</v>
      </c>
      <c r="U3075">
        <f t="shared" ref="U3075:U3138" si="243">IF(L3075=B3075,1,0)</f>
        <v>0</v>
      </c>
      <c r="V3075">
        <v>7461</v>
      </c>
      <c r="W3075">
        <f t="shared" ref="W3075:W3138" si="244">L3075/V3075-1</f>
        <v>0.29526873073314563</v>
      </c>
    </row>
    <row r="3076" spans="1:23" x14ac:dyDescent="0.15">
      <c r="A3076" s="1" t="s">
        <v>606</v>
      </c>
      <c r="B3076" s="1">
        <v>8800</v>
      </c>
      <c r="C3076" s="1">
        <v>8800</v>
      </c>
      <c r="D3076" s="1">
        <v>8800</v>
      </c>
      <c r="E3076" s="1" t="s">
        <v>587</v>
      </c>
      <c r="F3076" s="1" t="s">
        <v>345</v>
      </c>
      <c r="G3076" s="1">
        <v>10</v>
      </c>
      <c r="H3076" s="1">
        <v>80</v>
      </c>
      <c r="I3076" s="1">
        <v>0</v>
      </c>
      <c r="J3076" s="1">
        <v>4651</v>
      </c>
      <c r="K3076" s="1">
        <v>1</v>
      </c>
      <c r="L3076" s="1">
        <v>9878</v>
      </c>
      <c r="M3076" s="1">
        <v>0.79505300000000001</v>
      </c>
      <c r="N3076" s="1">
        <v>60.000999999999998</v>
      </c>
      <c r="O3076" s="1">
        <v>0</v>
      </c>
      <c r="P3076" s="1">
        <v>0</v>
      </c>
      <c r="Q3076" s="1">
        <v>0</v>
      </c>
      <c r="R3076">
        <f t="shared" si="240"/>
        <v>12.250000000000005</v>
      </c>
      <c r="S3076">
        <f t="shared" si="241"/>
        <v>0</v>
      </c>
      <c r="T3076">
        <f t="shared" si="242"/>
        <v>12.250000000000005</v>
      </c>
      <c r="U3076">
        <f t="shared" si="243"/>
        <v>0</v>
      </c>
      <c r="V3076">
        <v>8800</v>
      </c>
      <c r="W3076">
        <f t="shared" si="244"/>
        <v>0.12250000000000005</v>
      </c>
    </row>
    <row r="3077" spans="1:23" x14ac:dyDescent="0.15">
      <c r="A3077" s="1" t="s">
        <v>606</v>
      </c>
      <c r="B3077" s="1">
        <v>7455</v>
      </c>
      <c r="C3077" s="1">
        <v>7455</v>
      </c>
      <c r="D3077" s="1">
        <v>7455</v>
      </c>
      <c r="E3077" s="1" t="s">
        <v>587</v>
      </c>
      <c r="F3077" s="1" t="s">
        <v>346</v>
      </c>
      <c r="G3077" s="1">
        <v>10</v>
      </c>
      <c r="H3077" s="1">
        <v>80</v>
      </c>
      <c r="I3077" s="1">
        <v>0</v>
      </c>
      <c r="J3077" s="1">
        <v>4540</v>
      </c>
      <c r="K3077" s="1">
        <v>1</v>
      </c>
      <c r="L3077" s="1">
        <v>8661</v>
      </c>
      <c r="M3077" s="1">
        <v>0.74869699999999995</v>
      </c>
      <c r="N3077" s="1">
        <v>60.000999999999998</v>
      </c>
      <c r="O3077" s="1">
        <v>0</v>
      </c>
      <c r="P3077" s="1">
        <v>0</v>
      </c>
      <c r="Q3077" s="1">
        <v>0</v>
      </c>
      <c r="R3077">
        <f t="shared" si="240"/>
        <v>16.177062374245477</v>
      </c>
      <c r="S3077">
        <f t="shared" si="241"/>
        <v>0</v>
      </c>
      <c r="T3077">
        <f t="shared" si="242"/>
        <v>16.177062374245477</v>
      </c>
      <c r="U3077">
        <f t="shared" si="243"/>
        <v>0</v>
      </c>
      <c r="V3077">
        <v>7455</v>
      </c>
      <c r="W3077">
        <f t="shared" si="244"/>
        <v>0.16177062374245477</v>
      </c>
    </row>
    <row r="3078" spans="1:23" x14ac:dyDescent="0.15">
      <c r="A3078" s="1" t="s">
        <v>606</v>
      </c>
      <c r="B3078" s="1">
        <v>7353</v>
      </c>
      <c r="C3078" s="1">
        <v>7353</v>
      </c>
      <c r="D3078" s="1">
        <v>7353</v>
      </c>
      <c r="E3078" s="1" t="s">
        <v>587</v>
      </c>
      <c r="F3078" s="1" t="s">
        <v>347</v>
      </c>
      <c r="G3078" s="1">
        <v>10</v>
      </c>
      <c r="H3078" s="1">
        <v>80</v>
      </c>
      <c r="I3078" s="1">
        <v>0</v>
      </c>
      <c r="J3078" s="1">
        <v>3049</v>
      </c>
      <c r="K3078" s="1">
        <v>1</v>
      </c>
      <c r="L3078" s="1">
        <v>8279</v>
      </c>
      <c r="M3078" s="1">
        <v>0.77622100000000005</v>
      </c>
      <c r="N3078" s="1">
        <v>60.000999999999998</v>
      </c>
      <c r="O3078" s="1">
        <v>0</v>
      </c>
      <c r="P3078" s="1">
        <v>0</v>
      </c>
      <c r="Q3078" s="1">
        <v>0</v>
      </c>
      <c r="R3078">
        <f t="shared" si="240"/>
        <v>12.593499252005991</v>
      </c>
      <c r="S3078">
        <f t="shared" si="241"/>
        <v>0</v>
      </c>
      <c r="T3078">
        <f t="shared" si="242"/>
        <v>12.593499252005991</v>
      </c>
      <c r="U3078">
        <f t="shared" si="243"/>
        <v>0</v>
      </c>
      <c r="V3078">
        <v>7353</v>
      </c>
      <c r="W3078">
        <f t="shared" si="244"/>
        <v>0.12593499252005991</v>
      </c>
    </row>
    <row r="3079" spans="1:23" x14ac:dyDescent="0.15">
      <c r="A3079" s="1" t="s">
        <v>606</v>
      </c>
      <c r="B3079" s="1">
        <v>8960</v>
      </c>
      <c r="C3079" s="1">
        <v>8960</v>
      </c>
      <c r="D3079" s="1">
        <v>8960</v>
      </c>
      <c r="E3079" s="1" t="s">
        <v>587</v>
      </c>
      <c r="F3079" s="1" t="s">
        <v>348</v>
      </c>
      <c r="G3079" s="1">
        <v>10</v>
      </c>
      <c r="H3079" s="1">
        <v>80</v>
      </c>
      <c r="I3079" s="1">
        <v>0</v>
      </c>
      <c r="J3079" s="1">
        <v>4082</v>
      </c>
      <c r="K3079" s="1">
        <v>1</v>
      </c>
      <c r="L3079" s="1">
        <v>10350</v>
      </c>
      <c r="M3079" s="1">
        <v>0.66086299999999998</v>
      </c>
      <c r="N3079" s="1">
        <v>60.000999999999998</v>
      </c>
      <c r="O3079" s="1">
        <v>0</v>
      </c>
      <c r="P3079" s="1">
        <v>0</v>
      </c>
      <c r="Q3079" s="1">
        <v>0</v>
      </c>
      <c r="R3079">
        <f t="shared" si="240"/>
        <v>15.513392857142861</v>
      </c>
      <c r="S3079">
        <f t="shared" si="241"/>
        <v>0</v>
      </c>
      <c r="T3079">
        <f t="shared" si="242"/>
        <v>15.513392857142861</v>
      </c>
      <c r="U3079">
        <f t="shared" si="243"/>
        <v>0</v>
      </c>
      <c r="V3079">
        <v>8960</v>
      </c>
      <c r="W3079">
        <f t="shared" si="244"/>
        <v>0.1551339285714286</v>
      </c>
    </row>
    <row r="3080" spans="1:23" x14ac:dyDescent="0.15">
      <c r="A3080" s="1" t="s">
        <v>606</v>
      </c>
      <c r="B3080" s="1">
        <v>6507</v>
      </c>
      <c r="C3080" s="1">
        <v>6507</v>
      </c>
      <c r="D3080" s="1">
        <v>6507</v>
      </c>
      <c r="E3080" s="1" t="s">
        <v>587</v>
      </c>
      <c r="F3080" s="1" t="s">
        <v>349</v>
      </c>
      <c r="G3080" s="1">
        <v>10</v>
      </c>
      <c r="H3080" s="1">
        <v>80</v>
      </c>
      <c r="I3080" s="1">
        <v>0</v>
      </c>
      <c r="J3080" s="1">
        <v>3484</v>
      </c>
      <c r="K3080" s="1">
        <v>1</v>
      </c>
      <c r="L3080" s="1">
        <v>7643</v>
      </c>
      <c r="M3080" s="1">
        <v>0.75573699999999999</v>
      </c>
      <c r="N3080" s="1">
        <v>60.000999999999998</v>
      </c>
      <c r="O3080" s="1">
        <v>0</v>
      </c>
      <c r="P3080" s="1">
        <v>0</v>
      </c>
      <c r="Q3080" s="1">
        <v>0</v>
      </c>
      <c r="R3080">
        <f t="shared" si="240"/>
        <v>17.458122022437372</v>
      </c>
      <c r="S3080">
        <f t="shared" si="241"/>
        <v>0</v>
      </c>
      <c r="T3080">
        <f t="shared" si="242"/>
        <v>17.458122022437372</v>
      </c>
      <c r="U3080">
        <f t="shared" si="243"/>
        <v>0</v>
      </c>
      <c r="V3080">
        <v>6507</v>
      </c>
      <c r="W3080">
        <f t="shared" si="244"/>
        <v>0.17458122022437372</v>
      </c>
    </row>
    <row r="3081" spans="1:23" x14ac:dyDescent="0.15">
      <c r="A3081" s="1" t="s">
        <v>606</v>
      </c>
      <c r="B3081" s="1">
        <v>5649</v>
      </c>
      <c r="C3081" s="1">
        <v>5649</v>
      </c>
      <c r="D3081" s="1">
        <v>5649</v>
      </c>
      <c r="E3081" s="1" t="s">
        <v>587</v>
      </c>
      <c r="F3081" s="1" t="s">
        <v>350</v>
      </c>
      <c r="G3081" s="1">
        <v>10</v>
      </c>
      <c r="H3081" s="1">
        <v>80</v>
      </c>
      <c r="I3081" s="1">
        <v>0</v>
      </c>
      <c r="J3081" s="1">
        <v>3261</v>
      </c>
      <c r="K3081" s="1">
        <v>1</v>
      </c>
      <c r="L3081" s="1">
        <v>6124</v>
      </c>
      <c r="M3081" s="1">
        <v>0.84204500000000004</v>
      </c>
      <c r="N3081" s="1">
        <v>60.000999999999998</v>
      </c>
      <c r="O3081" s="1">
        <v>0</v>
      </c>
      <c r="P3081" s="1">
        <v>0</v>
      </c>
      <c r="Q3081" s="1">
        <v>0</v>
      </c>
      <c r="R3081">
        <f t="shared" si="240"/>
        <v>8.4085678881217873</v>
      </c>
      <c r="S3081">
        <f t="shared" si="241"/>
        <v>0</v>
      </c>
      <c r="T3081">
        <f t="shared" si="242"/>
        <v>8.4085678881217873</v>
      </c>
      <c r="U3081">
        <f t="shared" si="243"/>
        <v>0</v>
      </c>
      <c r="V3081">
        <v>5649</v>
      </c>
      <c r="W3081">
        <f t="shared" si="244"/>
        <v>8.4085678881217873E-2</v>
      </c>
    </row>
    <row r="3082" spans="1:23" x14ac:dyDescent="0.15">
      <c r="A3082" s="1" t="s">
        <v>606</v>
      </c>
      <c r="B3082" s="1">
        <v>8629</v>
      </c>
      <c r="C3082" s="1">
        <v>8260</v>
      </c>
      <c r="D3082" s="1">
        <v>8629</v>
      </c>
      <c r="E3082" s="1" t="s">
        <v>588</v>
      </c>
      <c r="F3082" s="1" t="s">
        <v>351</v>
      </c>
      <c r="G3082" s="1">
        <v>12</v>
      </c>
      <c r="H3082" s="1">
        <v>80</v>
      </c>
      <c r="I3082" s="1">
        <v>0</v>
      </c>
      <c r="J3082" s="1">
        <v>4485</v>
      </c>
      <c r="K3082" s="1">
        <v>1</v>
      </c>
      <c r="L3082" s="1">
        <v>10487</v>
      </c>
      <c r="M3082" s="1">
        <v>0.87181500000000001</v>
      </c>
      <c r="N3082" s="1">
        <v>60.000999999999998</v>
      </c>
      <c r="O3082" s="1">
        <v>1E-3</v>
      </c>
      <c r="P3082" s="1">
        <v>0</v>
      </c>
      <c r="Q3082" s="1">
        <v>0</v>
      </c>
      <c r="R3082">
        <f t="shared" si="240"/>
        <v>21.532043110441524</v>
      </c>
      <c r="S3082">
        <f t="shared" si="241"/>
        <v>0</v>
      </c>
      <c r="T3082">
        <f t="shared" si="242"/>
        <v>26.961259079903144</v>
      </c>
      <c r="U3082">
        <f t="shared" si="243"/>
        <v>0</v>
      </c>
      <c r="V3082">
        <v>8629</v>
      </c>
      <c r="W3082">
        <f t="shared" si="244"/>
        <v>0.21532043110441523</v>
      </c>
    </row>
    <row r="3083" spans="1:23" x14ac:dyDescent="0.15">
      <c r="A3083" s="1" t="s">
        <v>606</v>
      </c>
      <c r="B3083" s="1">
        <v>8439</v>
      </c>
      <c r="C3083" s="1">
        <v>7813</v>
      </c>
      <c r="D3083" s="1">
        <v>8439</v>
      </c>
      <c r="E3083" s="1" t="s">
        <v>588</v>
      </c>
      <c r="F3083" s="1" t="s">
        <v>352</v>
      </c>
      <c r="G3083" s="1">
        <v>12</v>
      </c>
      <c r="H3083" s="1">
        <v>80</v>
      </c>
      <c r="I3083" s="1">
        <v>0</v>
      </c>
      <c r="J3083" s="1">
        <v>3910</v>
      </c>
      <c r="K3083" s="1">
        <v>1</v>
      </c>
      <c r="L3083" s="1">
        <v>9162</v>
      </c>
      <c r="M3083" s="1">
        <v>0.83801300000000001</v>
      </c>
      <c r="N3083" s="1">
        <v>60.000999999999998</v>
      </c>
      <c r="O3083" s="1">
        <v>1E-3</v>
      </c>
      <c r="P3083" s="1">
        <v>0</v>
      </c>
      <c r="Q3083" s="1">
        <v>1E-3</v>
      </c>
      <c r="R3083">
        <f t="shared" si="240"/>
        <v>8.5673658016352618</v>
      </c>
      <c r="S3083">
        <f t="shared" si="241"/>
        <v>0</v>
      </c>
      <c r="T3083">
        <f t="shared" si="242"/>
        <v>17.26609496992193</v>
      </c>
      <c r="U3083">
        <f t="shared" si="243"/>
        <v>0</v>
      </c>
      <c r="V3083">
        <v>8439</v>
      </c>
      <c r="W3083">
        <f t="shared" si="244"/>
        <v>8.5673658016352627E-2</v>
      </c>
    </row>
    <row r="3084" spans="1:23" x14ac:dyDescent="0.15">
      <c r="A3084" s="1" t="s">
        <v>606</v>
      </c>
      <c r="B3084" s="1">
        <v>8307</v>
      </c>
      <c r="C3084" s="1">
        <v>7942</v>
      </c>
      <c r="D3084" s="1">
        <v>8307</v>
      </c>
      <c r="E3084" s="1" t="s">
        <v>588</v>
      </c>
      <c r="F3084" s="1" t="s">
        <v>353</v>
      </c>
      <c r="G3084" s="1">
        <v>12</v>
      </c>
      <c r="H3084" s="1">
        <v>80</v>
      </c>
      <c r="I3084" s="1">
        <v>0</v>
      </c>
      <c r="J3084" s="1">
        <v>4570</v>
      </c>
      <c r="K3084" s="1">
        <v>1</v>
      </c>
      <c r="L3084" s="1">
        <v>9137</v>
      </c>
      <c r="M3084" s="1">
        <v>0.84901599999999999</v>
      </c>
      <c r="N3084" s="1">
        <v>60.000999999999998</v>
      </c>
      <c r="O3084" s="1">
        <v>0</v>
      </c>
      <c r="P3084" s="1">
        <v>0</v>
      </c>
      <c r="Q3084" s="1">
        <v>0</v>
      </c>
      <c r="R3084">
        <f t="shared" si="240"/>
        <v>9.9915733718550559</v>
      </c>
      <c r="S3084">
        <f t="shared" si="241"/>
        <v>0</v>
      </c>
      <c r="T3084">
        <f t="shared" si="242"/>
        <v>15.046587761269192</v>
      </c>
      <c r="U3084">
        <f t="shared" si="243"/>
        <v>0</v>
      </c>
      <c r="V3084">
        <v>8307</v>
      </c>
      <c r="W3084">
        <f t="shared" si="244"/>
        <v>9.9915733718550559E-2</v>
      </c>
    </row>
    <row r="3085" spans="1:23" x14ac:dyDescent="0.15">
      <c r="A3085" s="1" t="s">
        <v>606</v>
      </c>
      <c r="B3085" s="1">
        <v>9894</v>
      </c>
      <c r="C3085" s="1">
        <v>9894</v>
      </c>
      <c r="D3085" s="1">
        <v>9894</v>
      </c>
      <c r="E3085" s="1" t="s">
        <v>588</v>
      </c>
      <c r="F3085" s="1" t="s">
        <v>354</v>
      </c>
      <c r="G3085" s="1">
        <v>12</v>
      </c>
      <c r="H3085" s="1">
        <v>80</v>
      </c>
      <c r="I3085" s="1">
        <v>0</v>
      </c>
      <c r="J3085" s="1">
        <v>5218</v>
      </c>
      <c r="K3085" s="1">
        <v>1</v>
      </c>
      <c r="L3085" s="1">
        <v>11185</v>
      </c>
      <c r="M3085" s="1">
        <v>0.78169100000000002</v>
      </c>
      <c r="N3085" s="1">
        <v>60.000999999999998</v>
      </c>
      <c r="O3085" s="1">
        <v>1E-3</v>
      </c>
      <c r="P3085" s="1">
        <v>0</v>
      </c>
      <c r="Q3085" s="1">
        <v>1E-3</v>
      </c>
      <c r="R3085">
        <f t="shared" si="240"/>
        <v>13.048312108348492</v>
      </c>
      <c r="S3085">
        <f t="shared" si="241"/>
        <v>0</v>
      </c>
      <c r="T3085">
        <f t="shared" si="242"/>
        <v>13.048312108348492</v>
      </c>
      <c r="U3085">
        <f t="shared" si="243"/>
        <v>0</v>
      </c>
      <c r="V3085">
        <v>9894</v>
      </c>
      <c r="W3085">
        <f t="shared" si="244"/>
        <v>0.13048312108348492</v>
      </c>
    </row>
    <row r="3086" spans="1:23" x14ac:dyDescent="0.15">
      <c r="A3086" s="1" t="s">
        <v>606</v>
      </c>
      <c r="B3086" s="1">
        <v>9594</v>
      </c>
      <c r="C3086" s="1">
        <v>9075</v>
      </c>
      <c r="D3086" s="1">
        <v>9594</v>
      </c>
      <c r="E3086" s="1" t="s">
        <v>588</v>
      </c>
      <c r="F3086" s="1" t="s">
        <v>355</v>
      </c>
      <c r="G3086" s="1">
        <v>12</v>
      </c>
      <c r="H3086" s="1">
        <v>80</v>
      </c>
      <c r="I3086" s="1">
        <v>0</v>
      </c>
      <c r="J3086" s="1">
        <v>5085</v>
      </c>
      <c r="K3086" s="1">
        <v>1</v>
      </c>
      <c r="L3086" s="1">
        <v>10442</v>
      </c>
      <c r="M3086" s="1">
        <v>0.70919600000000005</v>
      </c>
      <c r="N3086" s="1">
        <v>60.000999999999998</v>
      </c>
      <c r="O3086" s="1">
        <v>1E-3</v>
      </c>
      <c r="P3086" s="1">
        <v>0</v>
      </c>
      <c r="Q3086" s="1">
        <v>1E-3</v>
      </c>
      <c r="R3086">
        <f t="shared" si="240"/>
        <v>8.8388576193454185</v>
      </c>
      <c r="S3086">
        <f t="shared" si="241"/>
        <v>0</v>
      </c>
      <c r="T3086">
        <f t="shared" si="242"/>
        <v>15.063360881542698</v>
      </c>
      <c r="U3086">
        <f t="shared" si="243"/>
        <v>0</v>
      </c>
      <c r="V3086">
        <v>9594</v>
      </c>
      <c r="W3086">
        <f t="shared" si="244"/>
        <v>8.8388576193454194E-2</v>
      </c>
    </row>
    <row r="3087" spans="1:23" x14ac:dyDescent="0.15">
      <c r="A3087" s="1" t="s">
        <v>606</v>
      </c>
      <c r="B3087" s="1">
        <v>7636</v>
      </c>
      <c r="C3087" s="1">
        <v>7636</v>
      </c>
      <c r="D3087" s="1">
        <v>7636</v>
      </c>
      <c r="E3087" s="1" t="s">
        <v>588</v>
      </c>
      <c r="F3087" s="1" t="s">
        <v>356</v>
      </c>
      <c r="G3087" s="1">
        <v>12</v>
      </c>
      <c r="H3087" s="1">
        <v>80</v>
      </c>
      <c r="I3087" s="1">
        <v>0</v>
      </c>
      <c r="J3087" s="1">
        <v>4310</v>
      </c>
      <c r="K3087" s="1">
        <v>1</v>
      </c>
      <c r="L3087" s="1">
        <v>8097</v>
      </c>
      <c r="M3087" s="1">
        <v>0.76718799999999998</v>
      </c>
      <c r="N3087" s="1">
        <v>60.000999999999998</v>
      </c>
      <c r="O3087" s="1">
        <v>1E-3</v>
      </c>
      <c r="P3087" s="1">
        <v>0</v>
      </c>
      <c r="Q3087" s="1">
        <v>1E-3</v>
      </c>
      <c r="R3087">
        <f t="shared" si="240"/>
        <v>6.0371922472498785</v>
      </c>
      <c r="S3087">
        <f t="shared" si="241"/>
        <v>0</v>
      </c>
      <c r="T3087">
        <f t="shared" si="242"/>
        <v>6.0371922472498785</v>
      </c>
      <c r="U3087">
        <f t="shared" si="243"/>
        <v>0</v>
      </c>
      <c r="V3087">
        <v>7636</v>
      </c>
      <c r="W3087">
        <f t="shared" si="244"/>
        <v>6.0371922472498785E-2</v>
      </c>
    </row>
    <row r="3088" spans="1:23" x14ac:dyDescent="0.15">
      <c r="A3088" s="1" t="s">
        <v>606</v>
      </c>
      <c r="B3088" s="1">
        <v>12520</v>
      </c>
      <c r="C3088" s="1">
        <v>12520</v>
      </c>
      <c r="D3088" s="1">
        <v>12520</v>
      </c>
      <c r="E3088" s="1" t="s">
        <v>588</v>
      </c>
      <c r="F3088" s="1" t="s">
        <v>357</v>
      </c>
      <c r="G3088" s="1">
        <v>12</v>
      </c>
      <c r="H3088" s="1">
        <v>80</v>
      </c>
      <c r="I3088" s="1">
        <v>0</v>
      </c>
      <c r="J3088" s="1">
        <v>5032</v>
      </c>
      <c r="K3088" s="1">
        <v>1</v>
      </c>
      <c r="L3088" s="1">
        <v>14331</v>
      </c>
      <c r="M3088" s="1">
        <v>0.66247299999999998</v>
      </c>
      <c r="N3088" s="1">
        <v>60.000999999999998</v>
      </c>
      <c r="O3088" s="1">
        <v>0</v>
      </c>
      <c r="P3088" s="1">
        <v>0</v>
      </c>
      <c r="Q3088" s="1">
        <v>0</v>
      </c>
      <c r="R3088">
        <f t="shared" si="240"/>
        <v>14.464856230031952</v>
      </c>
      <c r="S3088">
        <f t="shared" si="241"/>
        <v>0</v>
      </c>
      <c r="T3088">
        <f t="shared" si="242"/>
        <v>14.464856230031952</v>
      </c>
      <c r="U3088">
        <f t="shared" si="243"/>
        <v>0</v>
      </c>
      <c r="V3088">
        <v>12520</v>
      </c>
      <c r="W3088">
        <f t="shared" si="244"/>
        <v>0.14464856230031953</v>
      </c>
    </row>
    <row r="3089" spans="1:23" x14ac:dyDescent="0.15">
      <c r="A3089" s="1" t="s">
        <v>606</v>
      </c>
      <c r="B3089" s="1">
        <v>11476</v>
      </c>
      <c r="C3089" s="1">
        <v>11476</v>
      </c>
      <c r="D3089" s="1">
        <v>11476</v>
      </c>
      <c r="E3089" s="1" t="s">
        <v>588</v>
      </c>
      <c r="F3089" s="1" t="s">
        <v>358</v>
      </c>
      <c r="G3089" s="1">
        <v>12</v>
      </c>
      <c r="H3089" s="1">
        <v>80</v>
      </c>
      <c r="I3089" s="1">
        <v>0</v>
      </c>
      <c r="J3089" s="1">
        <v>4586</v>
      </c>
      <c r="K3089" s="1">
        <v>1</v>
      </c>
      <c r="L3089" s="1">
        <v>13264</v>
      </c>
      <c r="M3089" s="1">
        <v>0.78417599999999998</v>
      </c>
      <c r="N3089" s="1">
        <v>60.000999999999998</v>
      </c>
      <c r="O3089" s="1">
        <v>0</v>
      </c>
      <c r="P3089" s="1">
        <v>0</v>
      </c>
      <c r="Q3089" s="1">
        <v>0</v>
      </c>
      <c r="R3089">
        <f t="shared" si="240"/>
        <v>15.580341582432911</v>
      </c>
      <c r="S3089">
        <f t="shared" si="241"/>
        <v>0</v>
      </c>
      <c r="T3089">
        <f t="shared" si="242"/>
        <v>15.580341582432911</v>
      </c>
      <c r="U3089">
        <f t="shared" si="243"/>
        <v>0</v>
      </c>
      <c r="V3089">
        <v>11476</v>
      </c>
      <c r="W3089">
        <f t="shared" si="244"/>
        <v>0.15580341582432911</v>
      </c>
    </row>
    <row r="3090" spans="1:23" x14ac:dyDescent="0.15">
      <c r="A3090" s="1" t="s">
        <v>606</v>
      </c>
      <c r="B3090" s="1">
        <v>10704</v>
      </c>
      <c r="C3090" s="1">
        <v>10383</v>
      </c>
      <c r="D3090" s="1">
        <v>10704</v>
      </c>
      <c r="E3090" s="1" t="s">
        <v>588</v>
      </c>
      <c r="F3090" s="1" t="s">
        <v>359</v>
      </c>
      <c r="G3090" s="1">
        <v>12</v>
      </c>
      <c r="H3090" s="1">
        <v>80</v>
      </c>
      <c r="I3090" s="1">
        <v>0</v>
      </c>
      <c r="J3090" s="1">
        <v>4789</v>
      </c>
      <c r="K3090" s="1">
        <v>1</v>
      </c>
      <c r="L3090" s="1">
        <v>10877</v>
      </c>
      <c r="M3090" s="1">
        <v>0.753803</v>
      </c>
      <c r="N3090" s="1">
        <v>60.000999999999998</v>
      </c>
      <c r="O3090" s="1">
        <v>0</v>
      </c>
      <c r="P3090" s="1">
        <v>0</v>
      </c>
      <c r="Q3090" s="1">
        <v>0</v>
      </c>
      <c r="R3090">
        <f t="shared" si="240"/>
        <v>1.6162182361733946</v>
      </c>
      <c r="S3090">
        <f t="shared" si="241"/>
        <v>0</v>
      </c>
      <c r="T3090">
        <f t="shared" si="242"/>
        <v>4.7577771357026011</v>
      </c>
      <c r="U3090">
        <f t="shared" si="243"/>
        <v>0</v>
      </c>
      <c r="V3090">
        <v>10704</v>
      </c>
      <c r="W3090">
        <f t="shared" si="244"/>
        <v>1.6162182361733946E-2</v>
      </c>
    </row>
    <row r="3091" spans="1:23" x14ac:dyDescent="0.15">
      <c r="A3091" s="1" t="s">
        <v>606</v>
      </c>
      <c r="B3091" s="1">
        <v>9982</v>
      </c>
      <c r="C3091" s="1">
        <v>9317</v>
      </c>
      <c r="D3091" s="1">
        <v>9982</v>
      </c>
      <c r="E3091" s="1" t="s">
        <v>588</v>
      </c>
      <c r="F3091" s="1" t="s">
        <v>360</v>
      </c>
      <c r="G3091" s="1">
        <v>12</v>
      </c>
      <c r="H3091" s="1">
        <v>80</v>
      </c>
      <c r="I3091" s="1">
        <v>0</v>
      </c>
      <c r="J3091" s="1">
        <v>5025</v>
      </c>
      <c r="K3091" s="1">
        <v>1</v>
      </c>
      <c r="L3091" s="1">
        <v>10529</v>
      </c>
      <c r="M3091" s="1">
        <v>0.84942099999999998</v>
      </c>
      <c r="N3091" s="1">
        <v>60.000999999999998</v>
      </c>
      <c r="O3091" s="1">
        <v>0</v>
      </c>
      <c r="P3091" s="1">
        <v>0</v>
      </c>
      <c r="Q3091" s="1">
        <v>0</v>
      </c>
      <c r="R3091">
        <f t="shared" si="240"/>
        <v>5.4798637547585738</v>
      </c>
      <c r="S3091">
        <f t="shared" si="241"/>
        <v>0</v>
      </c>
      <c r="T3091">
        <f t="shared" si="242"/>
        <v>13.008479124181594</v>
      </c>
      <c r="U3091">
        <f t="shared" si="243"/>
        <v>0</v>
      </c>
      <c r="V3091">
        <v>9982</v>
      </c>
      <c r="W3091">
        <f t="shared" si="244"/>
        <v>5.4798637547585738E-2</v>
      </c>
    </row>
    <row r="3092" spans="1:23" x14ac:dyDescent="0.15">
      <c r="A3092" s="1" t="s">
        <v>606</v>
      </c>
      <c r="B3092" s="1">
        <v>13796</v>
      </c>
      <c r="C3092" s="1">
        <v>12392</v>
      </c>
      <c r="D3092" s="1">
        <v>13796</v>
      </c>
      <c r="E3092" s="1" t="s">
        <v>589</v>
      </c>
      <c r="F3092" s="1" t="s">
        <v>361</v>
      </c>
      <c r="G3092" s="1">
        <v>15</v>
      </c>
      <c r="H3092" s="1">
        <v>80</v>
      </c>
      <c r="I3092" s="1">
        <v>0</v>
      </c>
      <c r="J3092" s="1">
        <v>5746</v>
      </c>
      <c r="K3092" s="1">
        <v>1</v>
      </c>
      <c r="L3092" s="1">
        <v>15619</v>
      </c>
      <c r="M3092" s="1">
        <v>0.81393300000000002</v>
      </c>
      <c r="N3092" s="1">
        <v>60.000999999999998</v>
      </c>
      <c r="O3092" s="1">
        <v>0</v>
      </c>
      <c r="P3092" s="1">
        <v>0</v>
      </c>
      <c r="Q3092" s="1">
        <v>0</v>
      </c>
      <c r="R3092">
        <f t="shared" si="240"/>
        <v>13.213975065236294</v>
      </c>
      <c r="S3092">
        <f t="shared" si="241"/>
        <v>0</v>
      </c>
      <c r="T3092">
        <f t="shared" si="242"/>
        <v>26.040994189799861</v>
      </c>
      <c r="U3092">
        <f t="shared" si="243"/>
        <v>0</v>
      </c>
      <c r="V3092">
        <v>13796</v>
      </c>
      <c r="W3092">
        <f t="shared" si="244"/>
        <v>0.13213975065236294</v>
      </c>
    </row>
    <row r="3093" spans="1:23" x14ac:dyDescent="0.15">
      <c r="A3093" s="1" t="s">
        <v>606</v>
      </c>
      <c r="B3093" s="1">
        <v>11418</v>
      </c>
      <c r="C3093" s="1">
        <v>10872</v>
      </c>
      <c r="D3093" s="1">
        <v>11418</v>
      </c>
      <c r="E3093" s="1" t="s">
        <v>589</v>
      </c>
      <c r="F3093" s="1" t="s">
        <v>362</v>
      </c>
      <c r="G3093" s="1">
        <v>15</v>
      </c>
      <c r="H3093" s="1">
        <v>80</v>
      </c>
      <c r="I3093" s="1">
        <v>0</v>
      </c>
      <c r="J3093" s="1">
        <v>4735</v>
      </c>
      <c r="K3093" s="1">
        <v>1</v>
      </c>
      <c r="L3093" s="1">
        <v>12543</v>
      </c>
      <c r="M3093" s="1">
        <v>0.88068599999999997</v>
      </c>
      <c r="N3093" s="1">
        <v>60.000999999999998</v>
      </c>
      <c r="O3093" s="1">
        <v>3.0000000000000001E-3</v>
      </c>
      <c r="P3093" s="1">
        <v>0</v>
      </c>
      <c r="Q3093" s="1">
        <v>0</v>
      </c>
      <c r="R3093">
        <f t="shared" si="240"/>
        <v>9.8528638991066675</v>
      </c>
      <c r="S3093">
        <f t="shared" si="241"/>
        <v>0</v>
      </c>
      <c r="T3093">
        <f t="shared" si="242"/>
        <v>15.369757174392928</v>
      </c>
      <c r="U3093">
        <f t="shared" si="243"/>
        <v>0</v>
      </c>
      <c r="V3093">
        <v>11418</v>
      </c>
      <c r="W3093">
        <f t="shared" si="244"/>
        <v>9.8528638991066675E-2</v>
      </c>
    </row>
    <row r="3094" spans="1:23" x14ac:dyDescent="0.15">
      <c r="A3094" s="1" t="s">
        <v>606</v>
      </c>
      <c r="B3094" s="1">
        <v>17168</v>
      </c>
      <c r="C3094" s="1">
        <v>15901</v>
      </c>
      <c r="D3094" s="1">
        <v>17168</v>
      </c>
      <c r="E3094" s="1" t="s">
        <v>589</v>
      </c>
      <c r="F3094" s="1" t="s">
        <v>363</v>
      </c>
      <c r="G3094" s="1">
        <v>15</v>
      </c>
      <c r="H3094" s="1">
        <v>80</v>
      </c>
      <c r="I3094" s="1">
        <v>0</v>
      </c>
      <c r="J3094" s="1">
        <v>6295</v>
      </c>
      <c r="K3094" s="1">
        <v>1</v>
      </c>
      <c r="L3094" s="1">
        <v>18094</v>
      </c>
      <c r="M3094" s="1">
        <v>0.81208400000000003</v>
      </c>
      <c r="N3094" s="1">
        <v>60.000999999999998</v>
      </c>
      <c r="O3094" s="1">
        <v>0</v>
      </c>
      <c r="P3094" s="1">
        <v>0</v>
      </c>
      <c r="Q3094" s="1">
        <v>0</v>
      </c>
      <c r="R3094">
        <f t="shared" si="240"/>
        <v>5.3937558247903139</v>
      </c>
      <c r="S3094">
        <f t="shared" si="241"/>
        <v>0</v>
      </c>
      <c r="T3094">
        <f t="shared" si="242"/>
        <v>13.791585434878307</v>
      </c>
      <c r="U3094">
        <f t="shared" si="243"/>
        <v>0</v>
      </c>
      <c r="V3094">
        <v>17168</v>
      </c>
      <c r="W3094">
        <f t="shared" si="244"/>
        <v>5.3937558247903139E-2</v>
      </c>
    </row>
    <row r="3095" spans="1:23" x14ac:dyDescent="0.15">
      <c r="A3095" s="1" t="s">
        <v>606</v>
      </c>
      <c r="B3095" s="1">
        <v>13189</v>
      </c>
      <c r="C3095" s="1">
        <v>12373</v>
      </c>
      <c r="D3095" s="1">
        <v>13189</v>
      </c>
      <c r="E3095" s="1" t="s">
        <v>589</v>
      </c>
      <c r="F3095" s="1" t="s">
        <v>364</v>
      </c>
      <c r="G3095" s="1">
        <v>15</v>
      </c>
      <c r="H3095" s="1">
        <v>80</v>
      </c>
      <c r="I3095" s="1">
        <v>0</v>
      </c>
      <c r="J3095" s="1">
        <v>5594</v>
      </c>
      <c r="K3095" s="1">
        <v>1</v>
      </c>
      <c r="L3095" s="1">
        <v>13787</v>
      </c>
      <c r="M3095" s="1">
        <v>0.89090199999999997</v>
      </c>
      <c r="N3095" s="1">
        <v>60.000999999999998</v>
      </c>
      <c r="O3095" s="1">
        <v>0</v>
      </c>
      <c r="P3095" s="1">
        <v>0</v>
      </c>
      <c r="Q3095" s="1">
        <v>0</v>
      </c>
      <c r="R3095">
        <f t="shared" si="240"/>
        <v>4.5340814314959399</v>
      </c>
      <c r="S3095">
        <f t="shared" si="241"/>
        <v>0</v>
      </c>
      <c r="T3095">
        <f t="shared" si="242"/>
        <v>11.428109593469649</v>
      </c>
      <c r="U3095">
        <f t="shared" si="243"/>
        <v>0</v>
      </c>
      <c r="V3095">
        <v>13189</v>
      </c>
      <c r="W3095">
        <f t="shared" si="244"/>
        <v>4.5340814314959399E-2</v>
      </c>
    </row>
    <row r="3096" spans="1:23" x14ac:dyDescent="0.15">
      <c r="A3096" s="1" t="s">
        <v>606</v>
      </c>
      <c r="B3096" s="1">
        <v>11401</v>
      </c>
      <c r="C3096" s="1">
        <v>10545</v>
      </c>
      <c r="D3096" s="1">
        <v>11401</v>
      </c>
      <c r="E3096" s="1" t="s">
        <v>589</v>
      </c>
      <c r="F3096" s="1" t="s">
        <v>365</v>
      </c>
      <c r="G3096" s="1">
        <v>15</v>
      </c>
      <c r="H3096" s="1">
        <v>80</v>
      </c>
      <c r="I3096" s="1">
        <v>0</v>
      </c>
      <c r="J3096" s="1">
        <v>4570</v>
      </c>
      <c r="K3096" s="1">
        <v>1</v>
      </c>
      <c r="L3096" s="1">
        <v>12245</v>
      </c>
      <c r="M3096" s="1">
        <v>0.73425499999999999</v>
      </c>
      <c r="N3096" s="1">
        <v>60.000999999999998</v>
      </c>
      <c r="O3096" s="1">
        <v>1E-3</v>
      </c>
      <c r="P3096" s="1">
        <v>0</v>
      </c>
      <c r="Q3096" s="1">
        <v>1E-3</v>
      </c>
      <c r="R3096">
        <f t="shared" si="240"/>
        <v>7.4028593982983892</v>
      </c>
      <c r="S3096">
        <f t="shared" si="241"/>
        <v>0</v>
      </c>
      <c r="T3096">
        <f t="shared" si="242"/>
        <v>16.121384542437166</v>
      </c>
      <c r="U3096">
        <f t="shared" si="243"/>
        <v>0</v>
      </c>
      <c r="V3096">
        <v>11401</v>
      </c>
      <c r="W3096">
        <f t="shared" si="244"/>
        <v>7.4028593982983892E-2</v>
      </c>
    </row>
    <row r="3097" spans="1:23" x14ac:dyDescent="0.15">
      <c r="A3097" s="1" t="s">
        <v>606</v>
      </c>
      <c r="B3097" s="1">
        <v>17483</v>
      </c>
      <c r="C3097" s="1">
        <v>15505</v>
      </c>
      <c r="D3097" s="1">
        <v>17483</v>
      </c>
      <c r="E3097" s="1" t="s">
        <v>589</v>
      </c>
      <c r="F3097" s="1" t="s">
        <v>366</v>
      </c>
      <c r="G3097" s="1">
        <v>15</v>
      </c>
      <c r="H3097" s="1">
        <v>80</v>
      </c>
      <c r="I3097" s="1">
        <v>0</v>
      </c>
      <c r="J3097" s="1">
        <v>6373</v>
      </c>
      <c r="K3097" s="1">
        <v>1</v>
      </c>
      <c r="L3097" s="1">
        <v>20403</v>
      </c>
      <c r="M3097" s="1">
        <v>0.71216900000000005</v>
      </c>
      <c r="N3097" s="1">
        <v>60.000999999999998</v>
      </c>
      <c r="O3097" s="1">
        <v>0</v>
      </c>
      <c r="P3097" s="1">
        <v>0</v>
      </c>
      <c r="Q3097" s="1">
        <v>0</v>
      </c>
      <c r="R3097">
        <f t="shared" si="240"/>
        <v>16.701939026482869</v>
      </c>
      <c r="S3097">
        <f t="shared" si="241"/>
        <v>0</v>
      </c>
      <c r="T3097">
        <f t="shared" si="242"/>
        <v>31.589809738793928</v>
      </c>
      <c r="U3097">
        <f t="shared" si="243"/>
        <v>0</v>
      </c>
      <c r="V3097">
        <v>17483</v>
      </c>
      <c r="W3097">
        <f t="shared" si="244"/>
        <v>0.1670193902648287</v>
      </c>
    </row>
    <row r="3098" spans="1:23" x14ac:dyDescent="0.15">
      <c r="A3098" s="1" t="s">
        <v>606</v>
      </c>
      <c r="B3098" s="1">
        <v>12636</v>
      </c>
      <c r="C3098" s="1">
        <v>11501</v>
      </c>
      <c r="D3098" s="1">
        <v>12636</v>
      </c>
      <c r="E3098" s="1" t="s">
        <v>589</v>
      </c>
      <c r="F3098" s="1" t="s">
        <v>367</v>
      </c>
      <c r="G3098" s="1">
        <v>15</v>
      </c>
      <c r="H3098" s="1">
        <v>80</v>
      </c>
      <c r="I3098" s="1">
        <v>0</v>
      </c>
      <c r="J3098" s="1">
        <v>5314</v>
      </c>
      <c r="K3098" s="1">
        <v>1</v>
      </c>
      <c r="L3098" s="1">
        <v>15074</v>
      </c>
      <c r="M3098" s="1">
        <v>0.74387199999999998</v>
      </c>
      <c r="N3098" s="1">
        <v>60.000999999999998</v>
      </c>
      <c r="O3098" s="1">
        <v>0</v>
      </c>
      <c r="P3098" s="1">
        <v>0</v>
      </c>
      <c r="Q3098" s="1">
        <v>0</v>
      </c>
      <c r="R3098">
        <f t="shared" si="240"/>
        <v>19.294080405191515</v>
      </c>
      <c r="S3098">
        <f t="shared" si="241"/>
        <v>0</v>
      </c>
      <c r="T3098">
        <f t="shared" si="242"/>
        <v>31.066863750978179</v>
      </c>
      <c r="U3098">
        <f t="shared" si="243"/>
        <v>0</v>
      </c>
      <c r="V3098">
        <v>12636</v>
      </c>
      <c r="W3098">
        <f t="shared" si="244"/>
        <v>0.19294080405191516</v>
      </c>
    </row>
    <row r="3099" spans="1:23" x14ac:dyDescent="0.15">
      <c r="A3099" s="1" t="s">
        <v>606</v>
      </c>
      <c r="B3099" s="1">
        <v>12247</v>
      </c>
      <c r="C3099" s="1">
        <v>11342</v>
      </c>
      <c r="D3099" s="1">
        <v>12247</v>
      </c>
      <c r="E3099" s="1" t="s">
        <v>589</v>
      </c>
      <c r="F3099" s="1" t="s">
        <v>368</v>
      </c>
      <c r="G3099" s="1">
        <v>15</v>
      </c>
      <c r="H3099" s="1">
        <v>80</v>
      </c>
      <c r="I3099" s="1">
        <v>0</v>
      </c>
      <c r="J3099" s="1">
        <v>5485</v>
      </c>
      <c r="K3099" s="1">
        <v>1</v>
      </c>
      <c r="L3099" s="1">
        <v>12247</v>
      </c>
      <c r="M3099" s="1">
        <v>0.81508899999999995</v>
      </c>
      <c r="N3099" s="1">
        <v>60.000999999999998</v>
      </c>
      <c r="O3099" s="1">
        <v>0</v>
      </c>
      <c r="P3099" s="1">
        <v>0</v>
      </c>
      <c r="Q3099" s="1">
        <v>0</v>
      </c>
      <c r="R3099">
        <f t="shared" si="240"/>
        <v>0</v>
      </c>
      <c r="S3099">
        <f t="shared" si="241"/>
        <v>0</v>
      </c>
      <c r="T3099">
        <f t="shared" si="242"/>
        <v>7.9791923822958966</v>
      </c>
      <c r="U3099">
        <f t="shared" si="243"/>
        <v>1</v>
      </c>
      <c r="V3099">
        <v>12247</v>
      </c>
      <c r="W3099">
        <f t="shared" si="244"/>
        <v>0</v>
      </c>
    </row>
    <row r="3100" spans="1:23" x14ac:dyDescent="0.15">
      <c r="A3100" s="1" t="s">
        <v>606</v>
      </c>
      <c r="B3100" s="1">
        <v>11727</v>
      </c>
      <c r="C3100" s="1">
        <v>10906</v>
      </c>
      <c r="D3100" s="1">
        <v>11727</v>
      </c>
      <c r="E3100" s="1" t="s">
        <v>589</v>
      </c>
      <c r="F3100" s="1" t="s">
        <v>369</v>
      </c>
      <c r="G3100" s="1">
        <v>15</v>
      </c>
      <c r="H3100" s="1">
        <v>80</v>
      </c>
      <c r="I3100" s="1">
        <v>0</v>
      </c>
      <c r="J3100" s="1">
        <v>5169</v>
      </c>
      <c r="K3100" s="1">
        <v>1</v>
      </c>
      <c r="L3100" s="1">
        <v>15281</v>
      </c>
      <c r="M3100" s="1">
        <v>0.84066799999999997</v>
      </c>
      <c r="N3100" s="1">
        <v>60.000999999999998</v>
      </c>
      <c r="O3100" s="1">
        <v>0</v>
      </c>
      <c r="P3100" s="1">
        <v>0</v>
      </c>
      <c r="Q3100" s="1">
        <v>0</v>
      </c>
      <c r="R3100">
        <f t="shared" si="240"/>
        <v>30.306131150336824</v>
      </c>
      <c r="S3100">
        <f t="shared" si="241"/>
        <v>0</v>
      </c>
      <c r="T3100">
        <f t="shared" si="242"/>
        <v>40.115532734274709</v>
      </c>
      <c r="U3100">
        <f t="shared" si="243"/>
        <v>0</v>
      </c>
      <c r="V3100">
        <v>11727</v>
      </c>
      <c r="W3100">
        <f t="shared" si="244"/>
        <v>0.30306131150336824</v>
      </c>
    </row>
    <row r="3101" spans="1:23" x14ac:dyDescent="0.15">
      <c r="A3101" s="1" t="s">
        <v>606</v>
      </c>
      <c r="B3101" s="1">
        <v>12345</v>
      </c>
      <c r="C3101" s="1">
        <v>11669</v>
      </c>
      <c r="D3101" s="1">
        <v>12345</v>
      </c>
      <c r="E3101" s="1" t="s">
        <v>589</v>
      </c>
      <c r="F3101" s="1" t="s">
        <v>370</v>
      </c>
      <c r="G3101" s="1">
        <v>15</v>
      </c>
      <c r="H3101" s="1">
        <v>80</v>
      </c>
      <c r="I3101" s="1">
        <v>0</v>
      </c>
      <c r="J3101" s="1">
        <v>5807</v>
      </c>
      <c r="K3101" s="1">
        <v>1</v>
      </c>
      <c r="L3101" s="1">
        <v>13616</v>
      </c>
      <c r="M3101" s="1">
        <v>0.82239600000000002</v>
      </c>
      <c r="N3101" s="1">
        <v>60.000999999999998</v>
      </c>
      <c r="O3101" s="1">
        <v>1E-3</v>
      </c>
      <c r="P3101" s="1">
        <v>0</v>
      </c>
      <c r="Q3101" s="1">
        <v>0</v>
      </c>
      <c r="R3101">
        <f t="shared" si="240"/>
        <v>10.295666261644399</v>
      </c>
      <c r="S3101">
        <f t="shared" si="241"/>
        <v>0</v>
      </c>
      <c r="T3101">
        <f t="shared" si="242"/>
        <v>16.685234381695089</v>
      </c>
      <c r="U3101">
        <f t="shared" si="243"/>
        <v>0</v>
      </c>
      <c r="V3101">
        <v>12345</v>
      </c>
      <c r="W3101">
        <f t="shared" si="244"/>
        <v>0.10295666261644398</v>
      </c>
    </row>
    <row r="3102" spans="1:23" x14ac:dyDescent="0.15">
      <c r="A3102" s="1" t="s">
        <v>606</v>
      </c>
      <c r="B3102" s="1">
        <v>79084</v>
      </c>
      <c r="C3102" s="1">
        <v>80063</v>
      </c>
      <c r="D3102" s="1">
        <v>87345</v>
      </c>
      <c r="E3102" s="1" t="s">
        <v>590</v>
      </c>
      <c r="F3102" s="1" t="s">
        <v>371</v>
      </c>
      <c r="G3102" s="1">
        <v>40</v>
      </c>
      <c r="H3102" s="1">
        <v>80</v>
      </c>
      <c r="I3102" s="1">
        <v>0</v>
      </c>
      <c r="J3102" s="1">
        <v>14810</v>
      </c>
      <c r="K3102" s="1">
        <v>1</v>
      </c>
      <c r="L3102" s="1">
        <v>93602</v>
      </c>
      <c r="M3102" s="1">
        <v>0.84135599999999999</v>
      </c>
      <c r="N3102" s="1">
        <v>60.000999999999998</v>
      </c>
      <c r="O3102" s="1">
        <v>14.875999999999999</v>
      </c>
      <c r="P3102" s="1">
        <v>0</v>
      </c>
      <c r="Q3102" s="1">
        <v>0</v>
      </c>
      <c r="R3102">
        <f t="shared" si="240"/>
        <v>18.35769561478935</v>
      </c>
      <c r="S3102">
        <f t="shared" si="241"/>
        <v>0</v>
      </c>
      <c r="T3102">
        <f t="shared" si="242"/>
        <v>16.91043303398574</v>
      </c>
      <c r="U3102">
        <f t="shared" si="243"/>
        <v>0</v>
      </c>
      <c r="V3102">
        <v>81605</v>
      </c>
      <c r="W3102">
        <f t="shared" si="244"/>
        <v>0.14701305067091486</v>
      </c>
    </row>
    <row r="3103" spans="1:23" x14ac:dyDescent="0.15">
      <c r="A3103" s="1" t="s">
        <v>606</v>
      </c>
      <c r="B3103" s="1">
        <v>75621</v>
      </c>
      <c r="C3103" s="1">
        <v>76760</v>
      </c>
      <c r="D3103" s="1">
        <v>84189</v>
      </c>
      <c r="E3103" s="1" t="s">
        <v>590</v>
      </c>
      <c r="F3103" s="1" t="s">
        <v>372</v>
      </c>
      <c r="G3103" s="1">
        <v>40</v>
      </c>
      <c r="H3103" s="1">
        <v>80</v>
      </c>
      <c r="I3103" s="1">
        <v>0</v>
      </c>
      <c r="J3103" s="1">
        <v>15412</v>
      </c>
      <c r="K3103" s="1">
        <v>1</v>
      </c>
      <c r="L3103" s="1">
        <v>87192</v>
      </c>
      <c r="M3103" s="1">
        <v>0.84940000000000004</v>
      </c>
      <c r="N3103" s="1">
        <v>60.000999999999998</v>
      </c>
      <c r="O3103" s="1">
        <v>1.0429999999999999</v>
      </c>
      <c r="P3103" s="1">
        <v>0</v>
      </c>
      <c r="Q3103" s="1">
        <v>1E-3</v>
      </c>
      <c r="R3103">
        <f t="shared" si="240"/>
        <v>15.301305193001946</v>
      </c>
      <c r="S3103">
        <f t="shared" si="241"/>
        <v>0</v>
      </c>
      <c r="T3103">
        <f t="shared" si="242"/>
        <v>13.590411672746217</v>
      </c>
      <c r="U3103">
        <f t="shared" si="243"/>
        <v>0</v>
      </c>
      <c r="V3103">
        <v>78185</v>
      </c>
      <c r="W3103">
        <f t="shared" si="244"/>
        <v>0.1152011255355887</v>
      </c>
    </row>
    <row r="3104" spans="1:23" x14ac:dyDescent="0.15">
      <c r="A3104" s="1" t="s">
        <v>606</v>
      </c>
      <c r="B3104" s="1">
        <v>85568</v>
      </c>
      <c r="C3104" s="1">
        <v>87665</v>
      </c>
      <c r="D3104" s="1">
        <v>94797</v>
      </c>
      <c r="E3104" s="1" t="s">
        <v>590</v>
      </c>
      <c r="F3104" s="1" t="s">
        <v>373</v>
      </c>
      <c r="G3104" s="1">
        <v>40</v>
      </c>
      <c r="H3104" s="1">
        <v>80</v>
      </c>
      <c r="I3104" s="1">
        <v>0</v>
      </c>
      <c r="J3104" s="1">
        <v>16175</v>
      </c>
      <c r="K3104" s="1">
        <v>1</v>
      </c>
      <c r="L3104" s="1">
        <v>104086</v>
      </c>
      <c r="M3104" s="1">
        <v>0.91610899999999995</v>
      </c>
      <c r="N3104" s="1">
        <v>60.000999999999998</v>
      </c>
      <c r="O3104" s="1">
        <v>6.3869999999999996</v>
      </c>
      <c r="P3104" s="1">
        <v>0</v>
      </c>
      <c r="Q3104" s="1">
        <v>0</v>
      </c>
      <c r="R3104">
        <f t="shared" si="240"/>
        <v>21.641267763649964</v>
      </c>
      <c r="S3104">
        <f t="shared" si="241"/>
        <v>0</v>
      </c>
      <c r="T3104">
        <f t="shared" si="242"/>
        <v>18.731534820053607</v>
      </c>
      <c r="U3104">
        <f t="shared" si="243"/>
        <v>0</v>
      </c>
      <c r="V3104">
        <v>88563</v>
      </c>
      <c r="W3104">
        <f t="shared" si="244"/>
        <v>0.17527635694364463</v>
      </c>
    </row>
    <row r="3105" spans="1:23" x14ac:dyDescent="0.15">
      <c r="A3105" s="1" t="s">
        <v>606</v>
      </c>
      <c r="B3105" s="1">
        <v>72971</v>
      </c>
      <c r="C3105" s="1">
        <v>73792</v>
      </c>
      <c r="D3105" s="1">
        <v>80151</v>
      </c>
      <c r="E3105" s="1" t="s">
        <v>590</v>
      </c>
      <c r="F3105" s="1" t="s">
        <v>374</v>
      </c>
      <c r="G3105" s="1">
        <v>40</v>
      </c>
      <c r="H3105" s="1">
        <v>80</v>
      </c>
      <c r="I3105" s="1">
        <v>0</v>
      </c>
      <c r="J3105" s="1">
        <v>14019</v>
      </c>
      <c r="K3105" s="1">
        <v>1</v>
      </c>
      <c r="L3105" s="1">
        <v>85489</v>
      </c>
      <c r="M3105" s="1">
        <v>0.89856899999999995</v>
      </c>
      <c r="N3105" s="1">
        <v>60.000999999999998</v>
      </c>
      <c r="O3105" s="1">
        <v>2.7469999999999999</v>
      </c>
      <c r="P3105" s="1">
        <v>0</v>
      </c>
      <c r="Q3105" s="1">
        <v>0</v>
      </c>
      <c r="R3105">
        <f t="shared" si="240"/>
        <v>17.154760110180757</v>
      </c>
      <c r="S3105">
        <f t="shared" si="241"/>
        <v>0</v>
      </c>
      <c r="T3105">
        <f t="shared" si="242"/>
        <v>15.851311795316558</v>
      </c>
      <c r="U3105">
        <f t="shared" si="243"/>
        <v>0</v>
      </c>
      <c r="V3105">
        <v>75166</v>
      </c>
      <c r="W3105">
        <f t="shared" si="244"/>
        <v>0.13733602958784563</v>
      </c>
    </row>
    <row r="3106" spans="1:23" x14ac:dyDescent="0.15">
      <c r="A3106" s="1" t="s">
        <v>606</v>
      </c>
      <c r="B3106" s="1">
        <v>70829</v>
      </c>
      <c r="C3106" s="1">
        <v>71352</v>
      </c>
      <c r="D3106" s="1">
        <v>78553</v>
      </c>
      <c r="E3106" s="1" t="s">
        <v>590</v>
      </c>
      <c r="F3106" s="1" t="s">
        <v>375</v>
      </c>
      <c r="G3106" s="1">
        <v>40</v>
      </c>
      <c r="H3106" s="1">
        <v>80</v>
      </c>
      <c r="I3106" s="1">
        <v>0</v>
      </c>
      <c r="J3106" s="1">
        <v>15444</v>
      </c>
      <c r="K3106" s="1">
        <v>1</v>
      </c>
      <c r="L3106" s="1">
        <v>88129</v>
      </c>
      <c r="M3106" s="1">
        <v>0.85809199999999997</v>
      </c>
      <c r="N3106" s="1">
        <v>60.000999999999998</v>
      </c>
      <c r="O3106" s="1">
        <v>52.869</v>
      </c>
      <c r="P3106" s="1">
        <v>0</v>
      </c>
      <c r="Q3106" s="1">
        <v>0</v>
      </c>
      <c r="R3106">
        <f t="shared" si="240"/>
        <v>24.425023648505562</v>
      </c>
      <c r="S3106">
        <f t="shared" si="241"/>
        <v>0</v>
      </c>
      <c r="T3106">
        <f t="shared" si="242"/>
        <v>23.513005942370224</v>
      </c>
      <c r="U3106">
        <f t="shared" si="243"/>
        <v>0</v>
      </c>
      <c r="V3106">
        <v>72758</v>
      </c>
      <c r="W3106">
        <f t="shared" si="244"/>
        <v>0.21126199180846084</v>
      </c>
    </row>
    <row r="3107" spans="1:23" x14ac:dyDescent="0.15">
      <c r="A3107" s="1" t="s">
        <v>606</v>
      </c>
      <c r="B3107" s="1">
        <v>84077</v>
      </c>
      <c r="C3107" s="1">
        <v>84730</v>
      </c>
      <c r="D3107" s="1">
        <v>92743</v>
      </c>
      <c r="E3107" s="1" t="s">
        <v>590</v>
      </c>
      <c r="F3107" s="1" t="s">
        <v>376</v>
      </c>
      <c r="G3107" s="1">
        <v>40</v>
      </c>
      <c r="H3107" s="1">
        <v>80</v>
      </c>
      <c r="I3107" s="1">
        <v>0</v>
      </c>
      <c r="J3107" s="1">
        <v>14700</v>
      </c>
      <c r="K3107" s="1">
        <v>1</v>
      </c>
      <c r="L3107" s="1">
        <v>97937</v>
      </c>
      <c r="M3107" s="1">
        <v>0.88473000000000002</v>
      </c>
      <c r="N3107" s="1">
        <v>60.000999999999998</v>
      </c>
      <c r="O3107" s="1">
        <v>5.7549999999999999</v>
      </c>
      <c r="P3107" s="1">
        <v>0</v>
      </c>
      <c r="Q3107" s="1">
        <v>0</v>
      </c>
      <c r="R3107">
        <f t="shared" si="240"/>
        <v>16.484888851885771</v>
      </c>
      <c r="S3107">
        <f t="shared" si="241"/>
        <v>0</v>
      </c>
      <c r="T3107">
        <f t="shared" si="242"/>
        <v>15.587159211613354</v>
      </c>
      <c r="U3107">
        <f t="shared" si="243"/>
        <v>0</v>
      </c>
      <c r="V3107">
        <v>85929</v>
      </c>
      <c r="W3107">
        <f t="shared" si="244"/>
        <v>0.13974327642588658</v>
      </c>
    </row>
    <row r="3108" spans="1:23" x14ac:dyDescent="0.15">
      <c r="A3108" s="1" t="s">
        <v>606</v>
      </c>
      <c r="B3108" s="1">
        <v>92208</v>
      </c>
      <c r="C3108" s="1">
        <v>93305</v>
      </c>
      <c r="D3108" s="1">
        <v>10347</v>
      </c>
      <c r="E3108" s="1" t="s">
        <v>590</v>
      </c>
      <c r="F3108" s="1" t="s">
        <v>377</v>
      </c>
      <c r="G3108" s="1">
        <v>40</v>
      </c>
      <c r="H3108" s="1">
        <v>80</v>
      </c>
      <c r="I3108" s="1">
        <v>0</v>
      </c>
      <c r="J3108" s="1">
        <v>18921</v>
      </c>
      <c r="K3108" s="1">
        <v>1</v>
      </c>
      <c r="L3108" s="1">
        <v>110308</v>
      </c>
      <c r="M3108" s="1">
        <v>0.81796000000000002</v>
      </c>
      <c r="N3108" s="1">
        <v>60.000999999999998</v>
      </c>
      <c r="O3108" s="1">
        <v>14.88</v>
      </c>
      <c r="P3108" s="1">
        <v>0</v>
      </c>
      <c r="Q3108" s="1">
        <v>0</v>
      </c>
      <c r="R3108">
        <f t="shared" si="240"/>
        <v>19.629533229220897</v>
      </c>
      <c r="S3108">
        <f t="shared" si="241"/>
        <v>0</v>
      </c>
      <c r="T3108">
        <f t="shared" si="242"/>
        <v>18.223031991854665</v>
      </c>
      <c r="U3108">
        <f t="shared" si="243"/>
        <v>0</v>
      </c>
      <c r="V3108">
        <v>95115</v>
      </c>
      <c r="W3108">
        <f t="shared" si="244"/>
        <v>0.15973295484413597</v>
      </c>
    </row>
    <row r="3109" spans="1:23" x14ac:dyDescent="0.15">
      <c r="A3109" s="1" t="s">
        <v>606</v>
      </c>
      <c r="B3109" s="1">
        <v>85882</v>
      </c>
      <c r="C3109" s="1">
        <v>86625</v>
      </c>
      <c r="D3109" s="1">
        <v>94258</v>
      </c>
      <c r="E3109" s="1" t="s">
        <v>590</v>
      </c>
      <c r="F3109" s="1" t="s">
        <v>378</v>
      </c>
      <c r="G3109" s="1">
        <v>40</v>
      </c>
      <c r="H3109" s="1">
        <v>80</v>
      </c>
      <c r="I3109" s="1">
        <v>0</v>
      </c>
      <c r="J3109" s="1">
        <v>16506</v>
      </c>
      <c r="K3109" s="1">
        <v>1</v>
      </c>
      <c r="L3109" s="1">
        <v>104625</v>
      </c>
      <c r="M3109" s="1">
        <v>0.92571499999999995</v>
      </c>
      <c r="N3109" s="1">
        <v>60.000999999999998</v>
      </c>
      <c r="O3109" s="1">
        <v>0.311</v>
      </c>
      <c r="P3109" s="1">
        <v>0</v>
      </c>
      <c r="Q3109" s="1">
        <v>0</v>
      </c>
      <c r="R3109">
        <f t="shared" si="240"/>
        <v>21.824130784099104</v>
      </c>
      <c r="S3109">
        <f t="shared" si="241"/>
        <v>0</v>
      </c>
      <c r="T3109">
        <f t="shared" si="242"/>
        <v>20.779220779220786</v>
      </c>
      <c r="U3109">
        <f t="shared" si="243"/>
        <v>0</v>
      </c>
      <c r="V3109">
        <v>87650</v>
      </c>
      <c r="W3109">
        <f t="shared" si="244"/>
        <v>0.19366799771819743</v>
      </c>
    </row>
    <row r="3110" spans="1:23" x14ac:dyDescent="0.15">
      <c r="A3110" s="1" t="s">
        <v>606</v>
      </c>
      <c r="B3110" s="1">
        <v>66997</v>
      </c>
      <c r="C3110" s="1">
        <v>67905</v>
      </c>
      <c r="D3110" s="1">
        <v>75505</v>
      </c>
      <c r="E3110" s="1" t="s">
        <v>590</v>
      </c>
      <c r="F3110" s="1" t="s">
        <v>379</v>
      </c>
      <c r="G3110" s="1">
        <v>40</v>
      </c>
      <c r="H3110" s="1">
        <v>80</v>
      </c>
      <c r="I3110" s="1">
        <v>0</v>
      </c>
      <c r="J3110" s="1">
        <v>15374</v>
      </c>
      <c r="K3110" s="1">
        <v>1</v>
      </c>
      <c r="L3110" s="1">
        <v>78022</v>
      </c>
      <c r="M3110" s="1">
        <v>0.78322899999999995</v>
      </c>
      <c r="N3110" s="1">
        <v>60.000999999999998</v>
      </c>
      <c r="O3110" s="1">
        <v>1.7999999999999999E-2</v>
      </c>
      <c r="P3110" s="1">
        <v>0</v>
      </c>
      <c r="Q3110" s="1">
        <v>0</v>
      </c>
      <c r="R3110">
        <f t="shared" si="240"/>
        <v>16.455960714658868</v>
      </c>
      <c r="S3110">
        <f t="shared" si="241"/>
        <v>0</v>
      </c>
      <c r="T3110">
        <f t="shared" si="242"/>
        <v>14.89875561446139</v>
      </c>
      <c r="U3110">
        <f t="shared" si="243"/>
        <v>0</v>
      </c>
      <c r="V3110">
        <v>69438</v>
      </c>
      <c r="W3110">
        <f t="shared" si="244"/>
        <v>0.12362107203548489</v>
      </c>
    </row>
    <row r="3111" spans="1:23" x14ac:dyDescent="0.15">
      <c r="A3111" s="1" t="s">
        <v>606</v>
      </c>
      <c r="B3111" s="1">
        <v>63537</v>
      </c>
      <c r="C3111" s="1">
        <v>63963</v>
      </c>
      <c r="D3111" s="1">
        <v>69517</v>
      </c>
      <c r="E3111" s="1" t="s">
        <v>590</v>
      </c>
      <c r="F3111" s="1" t="s">
        <v>380</v>
      </c>
      <c r="G3111" s="1">
        <v>40</v>
      </c>
      <c r="H3111" s="1">
        <v>80</v>
      </c>
      <c r="I3111" s="1">
        <v>0</v>
      </c>
      <c r="J3111" s="1">
        <v>14601</v>
      </c>
      <c r="K3111" s="1">
        <v>1</v>
      </c>
      <c r="L3111" s="1">
        <v>72513</v>
      </c>
      <c r="M3111" s="1">
        <v>0.80927800000000005</v>
      </c>
      <c r="N3111" s="1">
        <v>60.000999999999998</v>
      </c>
      <c r="O3111" s="1">
        <v>13.596</v>
      </c>
      <c r="P3111" s="1">
        <v>0</v>
      </c>
      <c r="Q3111" s="1">
        <v>0</v>
      </c>
      <c r="R3111">
        <f t="shared" si="240"/>
        <v>14.127201473157381</v>
      </c>
      <c r="S3111">
        <f t="shared" si="241"/>
        <v>0</v>
      </c>
      <c r="T3111">
        <f t="shared" si="242"/>
        <v>13.367102856338819</v>
      </c>
      <c r="U3111">
        <f t="shared" si="243"/>
        <v>0</v>
      </c>
      <c r="V3111">
        <v>64917</v>
      </c>
      <c r="W3111">
        <f t="shared" si="244"/>
        <v>0.11701095244697068</v>
      </c>
    </row>
    <row r="3112" spans="1:23" x14ac:dyDescent="0.15">
      <c r="A3112" s="1" t="s">
        <v>606</v>
      </c>
      <c r="B3112" s="1">
        <v>69690</v>
      </c>
      <c r="C3112" s="1">
        <v>70257</v>
      </c>
      <c r="D3112" s="1">
        <v>80609</v>
      </c>
      <c r="E3112" s="1" t="s">
        <v>590</v>
      </c>
      <c r="F3112" s="1" t="s">
        <v>381</v>
      </c>
      <c r="G3112" s="1">
        <v>40</v>
      </c>
      <c r="H3112" s="1">
        <v>80</v>
      </c>
      <c r="I3112" s="1">
        <v>0</v>
      </c>
      <c r="J3112" s="1">
        <v>13594</v>
      </c>
      <c r="K3112" s="1">
        <v>1</v>
      </c>
      <c r="L3112" s="1">
        <v>87432</v>
      </c>
      <c r="M3112" s="1">
        <v>0.73549799999999999</v>
      </c>
      <c r="N3112" s="1">
        <v>60.000999999999998</v>
      </c>
      <c r="O3112" s="1">
        <v>42.33</v>
      </c>
      <c r="P3112" s="1">
        <v>0</v>
      </c>
      <c r="Q3112" s="1">
        <v>0</v>
      </c>
      <c r="R3112">
        <f t="shared" si="240"/>
        <v>25.458458889367197</v>
      </c>
      <c r="S3112">
        <f t="shared" si="241"/>
        <v>0</v>
      </c>
      <c r="T3112">
        <f t="shared" si="242"/>
        <v>24.445962679875311</v>
      </c>
      <c r="U3112">
        <f t="shared" si="243"/>
        <v>0</v>
      </c>
      <c r="V3112">
        <v>73803</v>
      </c>
      <c r="W3112">
        <f t="shared" si="244"/>
        <v>0.18466728994756321</v>
      </c>
    </row>
    <row r="3113" spans="1:23" x14ac:dyDescent="0.15">
      <c r="A3113" s="1" t="s">
        <v>606</v>
      </c>
      <c r="B3113" s="1">
        <v>75206</v>
      </c>
      <c r="C3113" s="1">
        <v>75632</v>
      </c>
      <c r="D3113" s="1">
        <v>82148</v>
      </c>
      <c r="E3113" s="1" t="s">
        <v>590</v>
      </c>
      <c r="F3113" s="1" t="s">
        <v>382</v>
      </c>
      <c r="G3113" s="1">
        <v>40</v>
      </c>
      <c r="H3113" s="1">
        <v>80</v>
      </c>
      <c r="I3113" s="1">
        <v>0</v>
      </c>
      <c r="J3113" s="1">
        <v>14421</v>
      </c>
      <c r="K3113" s="1">
        <v>1</v>
      </c>
      <c r="L3113" s="1">
        <v>86533</v>
      </c>
      <c r="M3113" s="1">
        <v>0.88614199999999999</v>
      </c>
      <c r="N3113" s="1">
        <v>60.000999999999998</v>
      </c>
      <c r="O3113" s="1">
        <v>12.943</v>
      </c>
      <c r="P3113" s="1">
        <v>0</v>
      </c>
      <c r="Q3113" s="1">
        <v>0</v>
      </c>
      <c r="R3113">
        <f t="shared" si="240"/>
        <v>15.061298300667492</v>
      </c>
      <c r="S3113">
        <f t="shared" si="241"/>
        <v>0</v>
      </c>
      <c r="T3113">
        <f t="shared" si="242"/>
        <v>14.413211339115728</v>
      </c>
      <c r="U3113">
        <f t="shared" si="243"/>
        <v>0</v>
      </c>
      <c r="V3113">
        <v>76904</v>
      </c>
      <c r="W3113">
        <f t="shared" si="244"/>
        <v>0.12520805159679593</v>
      </c>
    </row>
    <row r="3114" spans="1:23" x14ac:dyDescent="0.15">
      <c r="A3114" s="1" t="s">
        <v>606</v>
      </c>
      <c r="B3114" s="1">
        <v>70777</v>
      </c>
      <c r="C3114" s="1">
        <v>71276</v>
      </c>
      <c r="D3114" s="1">
        <v>77682</v>
      </c>
      <c r="E3114" s="1" t="s">
        <v>590</v>
      </c>
      <c r="F3114" s="1" t="s">
        <v>383</v>
      </c>
      <c r="G3114" s="1">
        <v>40</v>
      </c>
      <c r="H3114" s="1">
        <v>80</v>
      </c>
      <c r="I3114" s="1">
        <v>0</v>
      </c>
      <c r="J3114" s="1">
        <v>15911</v>
      </c>
      <c r="K3114" s="1">
        <v>1</v>
      </c>
      <c r="L3114" s="1">
        <v>79016</v>
      </c>
      <c r="M3114" s="1">
        <v>0.88783999999999996</v>
      </c>
      <c r="N3114" s="1">
        <v>60.000999999999998</v>
      </c>
      <c r="O3114" s="1">
        <v>5.4420000000000002</v>
      </c>
      <c r="P3114" s="1">
        <v>0</v>
      </c>
      <c r="Q3114" s="1">
        <v>0</v>
      </c>
      <c r="R3114">
        <f t="shared" si="240"/>
        <v>11.640787261398478</v>
      </c>
      <c r="S3114">
        <f t="shared" si="241"/>
        <v>0</v>
      </c>
      <c r="T3114">
        <f t="shared" si="242"/>
        <v>10.859195241034847</v>
      </c>
      <c r="U3114">
        <f t="shared" si="243"/>
        <v>0</v>
      </c>
      <c r="V3114">
        <v>71995</v>
      </c>
      <c r="W3114">
        <f t="shared" si="244"/>
        <v>9.7520661157024735E-2</v>
      </c>
    </row>
    <row r="3115" spans="1:23" x14ac:dyDescent="0.15">
      <c r="A3115" s="1" t="s">
        <v>606</v>
      </c>
      <c r="B3115" s="1">
        <v>92571</v>
      </c>
      <c r="C3115" s="1">
        <v>93250</v>
      </c>
      <c r="D3115" s="1">
        <v>10128</v>
      </c>
      <c r="E3115" s="1" t="s">
        <v>590</v>
      </c>
      <c r="F3115" s="1" t="s">
        <v>384</v>
      </c>
      <c r="G3115" s="1">
        <v>40</v>
      </c>
      <c r="H3115" s="1">
        <v>80</v>
      </c>
      <c r="I3115" s="1">
        <v>0</v>
      </c>
      <c r="J3115" s="1">
        <v>15274</v>
      </c>
      <c r="K3115" s="1">
        <v>1</v>
      </c>
      <c r="L3115" s="1">
        <v>108550</v>
      </c>
      <c r="M3115" s="1">
        <v>0.79721600000000004</v>
      </c>
      <c r="N3115" s="1">
        <v>60.000999999999998</v>
      </c>
      <c r="O3115" s="1">
        <v>17.901</v>
      </c>
      <c r="P3115" s="1">
        <v>0</v>
      </c>
      <c r="Q3115" s="1">
        <v>0</v>
      </c>
      <c r="R3115">
        <f t="shared" si="240"/>
        <v>17.261345345734625</v>
      </c>
      <c r="S3115">
        <f t="shared" si="241"/>
        <v>0</v>
      </c>
      <c r="T3115">
        <f t="shared" si="242"/>
        <v>16.407506702412867</v>
      </c>
      <c r="U3115">
        <f t="shared" si="243"/>
        <v>0</v>
      </c>
      <c r="V3115">
        <v>96191</v>
      </c>
      <c r="W3115">
        <f t="shared" si="244"/>
        <v>0.12848395380025157</v>
      </c>
    </row>
    <row r="3116" spans="1:23" x14ac:dyDescent="0.15">
      <c r="A3116" s="1" t="s">
        <v>606</v>
      </c>
      <c r="B3116" s="1">
        <v>76668</v>
      </c>
      <c r="C3116" s="1">
        <v>77141</v>
      </c>
      <c r="D3116" s="1">
        <v>84245</v>
      </c>
      <c r="E3116" s="1" t="s">
        <v>590</v>
      </c>
      <c r="F3116" s="1" t="s">
        <v>385</v>
      </c>
      <c r="G3116" s="1">
        <v>40</v>
      </c>
      <c r="H3116" s="1">
        <v>80</v>
      </c>
      <c r="I3116" s="1">
        <v>0</v>
      </c>
      <c r="J3116" s="1">
        <v>16005</v>
      </c>
      <c r="K3116" s="1">
        <v>1</v>
      </c>
      <c r="L3116" s="1">
        <v>89640</v>
      </c>
      <c r="M3116" s="1">
        <v>0.93535800000000002</v>
      </c>
      <c r="N3116" s="1">
        <v>60.000999999999998</v>
      </c>
      <c r="O3116" s="1">
        <v>18.731999999999999</v>
      </c>
      <c r="P3116" s="1">
        <v>0</v>
      </c>
      <c r="Q3116" s="1">
        <v>0</v>
      </c>
      <c r="R3116">
        <f t="shared" si="240"/>
        <v>16.919705744247928</v>
      </c>
      <c r="S3116">
        <f t="shared" si="241"/>
        <v>0</v>
      </c>
      <c r="T3116">
        <f t="shared" si="242"/>
        <v>16.202797474754014</v>
      </c>
      <c r="U3116">
        <f t="shared" si="243"/>
        <v>0</v>
      </c>
      <c r="V3116">
        <v>78571</v>
      </c>
      <c r="W3116">
        <f t="shared" si="244"/>
        <v>0.14087895024881947</v>
      </c>
    </row>
    <row r="3117" spans="1:23" x14ac:dyDescent="0.15">
      <c r="A3117" s="1" t="s">
        <v>606</v>
      </c>
      <c r="B3117" s="1">
        <v>71821</v>
      </c>
      <c r="C3117" s="1">
        <v>72258</v>
      </c>
      <c r="D3117" s="1">
        <v>82275</v>
      </c>
      <c r="E3117" s="1" t="s">
        <v>590</v>
      </c>
      <c r="F3117" s="1" t="s">
        <v>386</v>
      </c>
      <c r="G3117" s="1">
        <v>40</v>
      </c>
      <c r="H3117" s="1">
        <v>80</v>
      </c>
      <c r="I3117" s="1">
        <v>0</v>
      </c>
      <c r="J3117" s="1">
        <v>14271</v>
      </c>
      <c r="K3117" s="1">
        <v>1</v>
      </c>
      <c r="L3117" s="1">
        <v>85202</v>
      </c>
      <c r="M3117" s="1">
        <v>0.79426099999999999</v>
      </c>
      <c r="N3117" s="1">
        <v>60.000999999999998</v>
      </c>
      <c r="O3117" s="1">
        <v>2.6110000000000002</v>
      </c>
      <c r="P3117" s="1">
        <v>0</v>
      </c>
      <c r="Q3117" s="1">
        <v>1E-3</v>
      </c>
      <c r="R3117">
        <f t="shared" si="240"/>
        <v>18.631041060414088</v>
      </c>
      <c r="S3117">
        <f t="shared" si="241"/>
        <v>0</v>
      </c>
      <c r="T3117">
        <f t="shared" si="242"/>
        <v>17.913587422845922</v>
      </c>
      <c r="U3117">
        <f t="shared" si="243"/>
        <v>0</v>
      </c>
      <c r="V3117">
        <v>75360</v>
      </c>
      <c r="W3117">
        <f t="shared" si="244"/>
        <v>0.13059978768577496</v>
      </c>
    </row>
    <row r="3118" spans="1:23" x14ac:dyDescent="0.15">
      <c r="A3118" s="1" t="s">
        <v>606</v>
      </c>
      <c r="B3118" s="1">
        <v>83177</v>
      </c>
      <c r="C3118" s="1">
        <v>83602</v>
      </c>
      <c r="D3118" s="1">
        <v>91952</v>
      </c>
      <c r="E3118" s="1" t="s">
        <v>590</v>
      </c>
      <c r="F3118" s="1" t="s">
        <v>387</v>
      </c>
      <c r="G3118" s="1">
        <v>40</v>
      </c>
      <c r="H3118" s="1">
        <v>80</v>
      </c>
      <c r="I3118" s="1">
        <v>0</v>
      </c>
      <c r="J3118" s="1">
        <v>15917</v>
      </c>
      <c r="K3118" s="1">
        <v>1</v>
      </c>
      <c r="L3118" s="1">
        <v>93011</v>
      </c>
      <c r="M3118" s="1">
        <v>0.91531099999999999</v>
      </c>
      <c r="N3118" s="1">
        <v>60.000999999999998</v>
      </c>
      <c r="O3118" s="1">
        <v>1.65</v>
      </c>
      <c r="P3118" s="1">
        <v>0</v>
      </c>
      <c r="Q3118" s="1">
        <v>0</v>
      </c>
      <c r="R3118">
        <f t="shared" si="240"/>
        <v>11.822979910311737</v>
      </c>
      <c r="S3118">
        <f t="shared" si="241"/>
        <v>0</v>
      </c>
      <c r="T3118">
        <f t="shared" si="242"/>
        <v>11.254515442214297</v>
      </c>
      <c r="U3118">
        <f t="shared" si="243"/>
        <v>0</v>
      </c>
      <c r="V3118">
        <v>84437</v>
      </c>
      <c r="W3118">
        <f t="shared" si="244"/>
        <v>0.10154316235773408</v>
      </c>
    </row>
    <row r="3119" spans="1:23" x14ac:dyDescent="0.15">
      <c r="A3119" s="1" t="s">
        <v>606</v>
      </c>
      <c r="B3119" s="1">
        <v>76625</v>
      </c>
      <c r="C3119" s="1">
        <v>77286</v>
      </c>
      <c r="D3119" s="1">
        <v>83518</v>
      </c>
      <c r="E3119" s="1" t="s">
        <v>590</v>
      </c>
      <c r="F3119" s="1" t="s">
        <v>388</v>
      </c>
      <c r="G3119" s="1">
        <v>40</v>
      </c>
      <c r="H3119" s="1">
        <v>80</v>
      </c>
      <c r="I3119" s="1">
        <v>0</v>
      </c>
      <c r="J3119" s="1">
        <v>14728</v>
      </c>
      <c r="K3119" s="1">
        <v>1</v>
      </c>
      <c r="L3119" s="1">
        <v>87495</v>
      </c>
      <c r="M3119" s="1">
        <v>0.86819400000000002</v>
      </c>
      <c r="N3119" s="1">
        <v>60.000999999999998</v>
      </c>
      <c r="O3119" s="1">
        <v>0.89400000000000002</v>
      </c>
      <c r="P3119" s="1">
        <v>0</v>
      </c>
      <c r="Q3119" s="1">
        <v>1E-3</v>
      </c>
      <c r="R3119">
        <f t="shared" si="240"/>
        <v>14.185970636215339</v>
      </c>
      <c r="S3119">
        <f t="shared" si="241"/>
        <v>0</v>
      </c>
      <c r="T3119">
        <f t="shared" si="242"/>
        <v>13.209378153870045</v>
      </c>
      <c r="U3119">
        <f t="shared" si="243"/>
        <v>0</v>
      </c>
      <c r="V3119">
        <v>78906</v>
      </c>
      <c r="W3119">
        <f t="shared" si="244"/>
        <v>0.10885103794388251</v>
      </c>
    </row>
    <row r="3120" spans="1:23" x14ac:dyDescent="0.15">
      <c r="A3120" s="1" t="s">
        <v>606</v>
      </c>
      <c r="B3120" s="1">
        <v>70550</v>
      </c>
      <c r="C3120" s="1">
        <v>71083</v>
      </c>
      <c r="D3120" s="1">
        <v>77869</v>
      </c>
      <c r="E3120" s="1" t="s">
        <v>590</v>
      </c>
      <c r="F3120" s="1" t="s">
        <v>389</v>
      </c>
      <c r="G3120" s="1">
        <v>40</v>
      </c>
      <c r="H3120" s="1">
        <v>80</v>
      </c>
      <c r="I3120" s="1">
        <v>0</v>
      </c>
      <c r="J3120" s="1">
        <v>13142</v>
      </c>
      <c r="K3120" s="1">
        <v>1</v>
      </c>
      <c r="L3120" s="1">
        <v>83412</v>
      </c>
      <c r="M3120" s="1">
        <v>0.86588900000000002</v>
      </c>
      <c r="N3120" s="1">
        <v>60.000999999999998</v>
      </c>
      <c r="O3120" s="1">
        <v>7.4999999999999997E-2</v>
      </c>
      <c r="P3120" s="1">
        <v>0</v>
      </c>
      <c r="Q3120" s="1">
        <v>0</v>
      </c>
      <c r="R3120">
        <f t="shared" si="240"/>
        <v>18.231041814316097</v>
      </c>
      <c r="S3120">
        <f t="shared" si="241"/>
        <v>0</v>
      </c>
      <c r="T3120">
        <f t="shared" si="242"/>
        <v>17.34451275269755</v>
      </c>
      <c r="U3120">
        <f t="shared" si="243"/>
        <v>0</v>
      </c>
      <c r="V3120">
        <v>72779</v>
      </c>
      <c r="W3120">
        <f t="shared" si="244"/>
        <v>0.14609983649129554</v>
      </c>
    </row>
    <row r="3121" spans="1:23" x14ac:dyDescent="0.15">
      <c r="A3121" s="1" t="s">
        <v>606</v>
      </c>
      <c r="B3121" s="1">
        <v>62591</v>
      </c>
      <c r="C3121" s="1">
        <v>63847</v>
      </c>
      <c r="D3121" s="1">
        <v>70016</v>
      </c>
      <c r="E3121" s="1" t="s">
        <v>590</v>
      </c>
      <c r="F3121" s="1" t="s">
        <v>390</v>
      </c>
      <c r="G3121" s="1">
        <v>40</v>
      </c>
      <c r="H3121" s="1">
        <v>80</v>
      </c>
      <c r="I3121" s="1">
        <v>0</v>
      </c>
      <c r="J3121" s="1">
        <v>15228</v>
      </c>
      <c r="K3121" s="1">
        <v>1</v>
      </c>
      <c r="L3121" s="1">
        <v>70797</v>
      </c>
      <c r="M3121" s="1">
        <v>0.84042300000000003</v>
      </c>
      <c r="N3121" s="1">
        <v>60.000999999999998</v>
      </c>
      <c r="O3121" s="1">
        <v>2.5619999999999998</v>
      </c>
      <c r="P3121" s="1">
        <v>0</v>
      </c>
      <c r="Q3121" s="1">
        <v>0</v>
      </c>
      <c r="R3121">
        <f t="shared" si="240"/>
        <v>13.110511095844446</v>
      </c>
      <c r="S3121">
        <f t="shared" si="241"/>
        <v>0</v>
      </c>
      <c r="T3121">
        <f t="shared" si="242"/>
        <v>10.885397904365114</v>
      </c>
      <c r="U3121">
        <f t="shared" si="243"/>
        <v>0</v>
      </c>
      <c r="V3121">
        <v>64879</v>
      </c>
      <c r="W3121">
        <f t="shared" si="244"/>
        <v>9.121595585628639E-2</v>
      </c>
    </row>
    <row r="3122" spans="1:23" x14ac:dyDescent="0.15">
      <c r="A3122" s="1" t="s">
        <v>606</v>
      </c>
      <c r="B3122" s="1">
        <v>80557</v>
      </c>
      <c r="C3122" s="1">
        <v>80796</v>
      </c>
      <c r="D3122" s="1">
        <v>88467</v>
      </c>
      <c r="E3122" s="1" t="s">
        <v>590</v>
      </c>
      <c r="F3122" s="1" t="s">
        <v>391</v>
      </c>
      <c r="G3122" s="1">
        <v>40</v>
      </c>
      <c r="H3122" s="1">
        <v>80</v>
      </c>
      <c r="I3122" s="1">
        <v>0</v>
      </c>
      <c r="J3122" s="1">
        <v>14525</v>
      </c>
      <c r="K3122" s="1">
        <v>1</v>
      </c>
      <c r="L3122" s="1">
        <v>93728</v>
      </c>
      <c r="M3122" s="1">
        <v>0.93751499999999999</v>
      </c>
      <c r="N3122" s="1">
        <v>60.000999999999998</v>
      </c>
      <c r="O3122" s="1">
        <v>34.212000000000003</v>
      </c>
      <c r="P3122" s="1">
        <v>0</v>
      </c>
      <c r="Q3122" s="1">
        <v>1E-3</v>
      </c>
      <c r="R3122">
        <f t="shared" si="240"/>
        <v>16.349913725684928</v>
      </c>
      <c r="S3122">
        <f t="shared" si="241"/>
        <v>0</v>
      </c>
      <c r="T3122">
        <f t="shared" si="242"/>
        <v>16.005742858557358</v>
      </c>
      <c r="U3122">
        <f t="shared" si="243"/>
        <v>0</v>
      </c>
      <c r="V3122">
        <v>82020</v>
      </c>
      <c r="W3122">
        <f t="shared" si="244"/>
        <v>0.14274567178736897</v>
      </c>
    </row>
    <row r="3123" spans="1:23" x14ac:dyDescent="0.15">
      <c r="A3123" s="1" t="s">
        <v>606</v>
      </c>
      <c r="B3123" s="1">
        <v>62600</v>
      </c>
      <c r="C3123" s="1">
        <v>63267</v>
      </c>
      <c r="D3123" s="1">
        <v>69045</v>
      </c>
      <c r="E3123" s="1" t="s">
        <v>590</v>
      </c>
      <c r="F3123" s="1" t="s">
        <v>392</v>
      </c>
      <c r="G3123" s="1">
        <v>40</v>
      </c>
      <c r="H3123" s="1">
        <v>80</v>
      </c>
      <c r="I3123" s="1">
        <v>0</v>
      </c>
      <c r="J3123" s="1">
        <v>13622</v>
      </c>
      <c r="K3123" s="1">
        <v>1</v>
      </c>
      <c r="L3123" s="1">
        <v>70631</v>
      </c>
      <c r="M3123" s="1">
        <v>0.86517599999999995</v>
      </c>
      <c r="N3123" s="1">
        <v>60.000999999999998</v>
      </c>
      <c r="O3123" s="1">
        <v>25.166</v>
      </c>
      <c r="P3123" s="1">
        <v>0</v>
      </c>
      <c r="Q3123" s="1">
        <v>0</v>
      </c>
      <c r="R3123">
        <f t="shared" si="240"/>
        <v>12.829073482428122</v>
      </c>
      <c r="S3123">
        <f t="shared" si="241"/>
        <v>0</v>
      </c>
      <c r="T3123">
        <f t="shared" si="242"/>
        <v>11.639559327927662</v>
      </c>
      <c r="U3123">
        <f t="shared" si="243"/>
        <v>0</v>
      </c>
      <c r="V3123">
        <v>64434</v>
      </c>
      <c r="W3123">
        <f t="shared" si="244"/>
        <v>9.6175931961386851E-2</v>
      </c>
    </row>
    <row r="3124" spans="1:23" x14ac:dyDescent="0.15">
      <c r="A3124" s="1" t="s">
        <v>606</v>
      </c>
      <c r="B3124" s="1">
        <v>56822</v>
      </c>
      <c r="C3124" s="1">
        <v>57632</v>
      </c>
      <c r="D3124" s="1">
        <v>63847</v>
      </c>
      <c r="E3124" s="1" t="s">
        <v>590</v>
      </c>
      <c r="F3124" s="1" t="s">
        <v>393</v>
      </c>
      <c r="G3124" s="1">
        <v>40</v>
      </c>
      <c r="H3124" s="1">
        <v>80</v>
      </c>
      <c r="I3124" s="1">
        <v>0</v>
      </c>
      <c r="J3124" s="1">
        <v>13064</v>
      </c>
      <c r="K3124" s="1">
        <v>1</v>
      </c>
      <c r="L3124" s="1">
        <v>64943</v>
      </c>
      <c r="M3124" s="1">
        <v>0.87659200000000004</v>
      </c>
      <c r="N3124" s="1">
        <v>60.000999999999998</v>
      </c>
      <c r="O3124" s="1">
        <v>5.1390000000000002</v>
      </c>
      <c r="P3124" s="1">
        <v>0</v>
      </c>
      <c r="Q3124" s="1">
        <v>0</v>
      </c>
      <c r="R3124">
        <f t="shared" si="240"/>
        <v>14.291999577628388</v>
      </c>
      <c r="S3124">
        <f t="shared" si="241"/>
        <v>0</v>
      </c>
      <c r="T3124">
        <f t="shared" si="242"/>
        <v>12.685660744031102</v>
      </c>
      <c r="U3124">
        <f t="shared" si="243"/>
        <v>0</v>
      </c>
      <c r="V3124">
        <v>58733</v>
      </c>
      <c r="W3124">
        <f t="shared" si="244"/>
        <v>0.10573272266017408</v>
      </c>
    </row>
    <row r="3125" spans="1:23" x14ac:dyDescent="0.15">
      <c r="A3125" s="1" t="s">
        <v>606</v>
      </c>
      <c r="B3125" s="1">
        <v>76773</v>
      </c>
      <c r="C3125" s="1">
        <v>77518</v>
      </c>
      <c r="D3125" s="1">
        <v>84712</v>
      </c>
      <c r="E3125" s="1" t="s">
        <v>590</v>
      </c>
      <c r="F3125" s="1" t="s">
        <v>394</v>
      </c>
      <c r="G3125" s="1">
        <v>40</v>
      </c>
      <c r="H3125" s="1">
        <v>80</v>
      </c>
      <c r="I3125" s="1">
        <v>0</v>
      </c>
      <c r="J3125" s="1">
        <v>15349</v>
      </c>
      <c r="K3125" s="1">
        <v>1</v>
      </c>
      <c r="L3125" s="1">
        <v>94700</v>
      </c>
      <c r="M3125" s="1">
        <v>0.92597600000000002</v>
      </c>
      <c r="N3125" s="1">
        <v>60.000999999999998</v>
      </c>
      <c r="O3125" s="1">
        <v>28.007999999999999</v>
      </c>
      <c r="P3125" s="1">
        <v>0</v>
      </c>
      <c r="Q3125" s="1">
        <v>0</v>
      </c>
      <c r="R3125">
        <f t="shared" si="240"/>
        <v>23.350657132064654</v>
      </c>
      <c r="S3125">
        <f t="shared" si="241"/>
        <v>0</v>
      </c>
      <c r="T3125">
        <f t="shared" si="242"/>
        <v>22.165174540106825</v>
      </c>
      <c r="U3125">
        <f t="shared" si="243"/>
        <v>0</v>
      </c>
      <c r="V3125">
        <v>78234</v>
      </c>
      <c r="W3125">
        <f t="shared" si="244"/>
        <v>0.21047115065061228</v>
      </c>
    </row>
    <row r="3126" spans="1:23" x14ac:dyDescent="0.15">
      <c r="A3126" s="1" t="s">
        <v>606</v>
      </c>
      <c r="B3126" s="1">
        <v>57507</v>
      </c>
      <c r="C3126" s="1">
        <v>58145</v>
      </c>
      <c r="D3126" s="1">
        <v>63669</v>
      </c>
      <c r="E3126" s="1" t="s">
        <v>590</v>
      </c>
      <c r="F3126" s="1" t="s">
        <v>395</v>
      </c>
      <c r="G3126" s="1">
        <v>40</v>
      </c>
      <c r="H3126" s="1">
        <v>80</v>
      </c>
      <c r="I3126" s="1">
        <v>0</v>
      </c>
      <c r="J3126" s="1">
        <v>14307</v>
      </c>
      <c r="K3126" s="1">
        <v>1</v>
      </c>
      <c r="L3126" s="1">
        <v>63963</v>
      </c>
      <c r="M3126" s="1">
        <v>0.87938300000000003</v>
      </c>
      <c r="N3126" s="1">
        <v>60.000999999999998</v>
      </c>
      <c r="O3126" s="1">
        <v>0.127</v>
      </c>
      <c r="P3126" s="1">
        <v>0</v>
      </c>
      <c r="Q3126" s="1">
        <v>1E-3</v>
      </c>
      <c r="R3126">
        <f t="shared" si="240"/>
        <v>11.226459387552822</v>
      </c>
      <c r="S3126">
        <f t="shared" si="241"/>
        <v>0</v>
      </c>
      <c r="T3126">
        <f t="shared" si="242"/>
        <v>10.006019434173187</v>
      </c>
      <c r="U3126">
        <f t="shared" si="243"/>
        <v>0</v>
      </c>
      <c r="V3126">
        <v>58808</v>
      </c>
      <c r="W3126">
        <f t="shared" si="244"/>
        <v>8.765814174942177E-2</v>
      </c>
    </row>
    <row r="3127" spans="1:23" x14ac:dyDescent="0.15">
      <c r="A3127" s="1" t="s">
        <v>606</v>
      </c>
      <c r="B3127" s="1">
        <v>81796</v>
      </c>
      <c r="C3127" s="1">
        <v>83027</v>
      </c>
      <c r="D3127" s="1">
        <v>92259</v>
      </c>
      <c r="E3127" s="1" t="s">
        <v>590</v>
      </c>
      <c r="F3127" s="1" t="s">
        <v>396</v>
      </c>
      <c r="G3127" s="1">
        <v>40</v>
      </c>
      <c r="H3127" s="1">
        <v>80</v>
      </c>
      <c r="I3127" s="1">
        <v>0</v>
      </c>
      <c r="J3127" s="1">
        <v>14821</v>
      </c>
      <c r="K3127" s="1">
        <v>1</v>
      </c>
      <c r="L3127" s="1">
        <v>99870</v>
      </c>
      <c r="M3127" s="1">
        <v>0.81223900000000004</v>
      </c>
      <c r="N3127" s="1">
        <v>60.000999999999998</v>
      </c>
      <c r="O3127" s="1">
        <v>9.9559999999999995</v>
      </c>
      <c r="P3127" s="1">
        <v>0</v>
      </c>
      <c r="Q3127" s="1">
        <v>1E-3</v>
      </c>
      <c r="R3127">
        <f t="shared" si="240"/>
        <v>22.096435033497961</v>
      </c>
      <c r="S3127">
        <f t="shared" si="241"/>
        <v>0</v>
      </c>
      <c r="T3127">
        <f t="shared" si="242"/>
        <v>20.286171968154942</v>
      </c>
      <c r="U3127">
        <f t="shared" si="243"/>
        <v>0</v>
      </c>
      <c r="V3127">
        <v>85268</v>
      </c>
      <c r="W3127">
        <f t="shared" si="244"/>
        <v>0.17124829947928877</v>
      </c>
    </row>
    <row r="3128" spans="1:23" x14ac:dyDescent="0.15">
      <c r="A3128" s="1" t="s">
        <v>606</v>
      </c>
      <c r="B3128" s="1">
        <v>85123</v>
      </c>
      <c r="C3128" s="1">
        <v>85288</v>
      </c>
      <c r="D3128" s="1">
        <v>93000</v>
      </c>
      <c r="E3128" s="1" t="s">
        <v>590</v>
      </c>
      <c r="F3128" s="1" t="s">
        <v>397</v>
      </c>
      <c r="G3128" s="1">
        <v>40</v>
      </c>
      <c r="H3128" s="1">
        <v>80</v>
      </c>
      <c r="I3128" s="1">
        <v>0</v>
      </c>
      <c r="J3128" s="1">
        <v>15066</v>
      </c>
      <c r="K3128" s="1">
        <v>1</v>
      </c>
      <c r="L3128" s="1">
        <v>95805</v>
      </c>
      <c r="M3128" s="1">
        <v>0.89436700000000002</v>
      </c>
      <c r="N3128" s="1">
        <v>60.000999999999998</v>
      </c>
      <c r="O3128" s="1">
        <v>0.24199999999999999</v>
      </c>
      <c r="P3128" s="1">
        <v>0</v>
      </c>
      <c r="Q3128" s="1">
        <v>0</v>
      </c>
      <c r="R3128">
        <f t="shared" si="240"/>
        <v>12.548899827308713</v>
      </c>
      <c r="S3128">
        <f t="shared" si="241"/>
        <v>0</v>
      </c>
      <c r="T3128">
        <f t="shared" si="242"/>
        <v>12.33116030391146</v>
      </c>
      <c r="U3128">
        <f t="shared" si="243"/>
        <v>0</v>
      </c>
      <c r="V3128">
        <v>86430</v>
      </c>
      <c r="W3128">
        <f t="shared" si="244"/>
        <v>0.10846928149947943</v>
      </c>
    </row>
    <row r="3129" spans="1:23" x14ac:dyDescent="0.15">
      <c r="A3129" s="1" t="s">
        <v>606</v>
      </c>
      <c r="B3129" s="1">
        <v>86692</v>
      </c>
      <c r="C3129" s="1">
        <v>87966</v>
      </c>
      <c r="D3129" s="1">
        <v>96968</v>
      </c>
      <c r="E3129" s="1" t="s">
        <v>590</v>
      </c>
      <c r="F3129" s="1" t="s">
        <v>398</v>
      </c>
      <c r="G3129" s="1">
        <v>40</v>
      </c>
      <c r="H3129" s="1">
        <v>80</v>
      </c>
      <c r="I3129" s="1">
        <v>0</v>
      </c>
      <c r="J3129" s="1">
        <v>16203</v>
      </c>
      <c r="K3129" s="1">
        <v>1</v>
      </c>
      <c r="L3129" s="1">
        <v>98291</v>
      </c>
      <c r="M3129" s="1">
        <v>0.85200299999999995</v>
      </c>
      <c r="N3129" s="1">
        <v>60.000999999999998</v>
      </c>
      <c r="O3129" s="1">
        <v>44.356999999999999</v>
      </c>
      <c r="P3129" s="1">
        <v>0</v>
      </c>
      <c r="Q3129" s="1">
        <v>0</v>
      </c>
      <c r="R3129">
        <f t="shared" si="240"/>
        <v>13.379550592903611</v>
      </c>
      <c r="S3129">
        <f t="shared" si="241"/>
        <v>0</v>
      </c>
      <c r="T3129">
        <f t="shared" si="242"/>
        <v>11.737489484573583</v>
      </c>
      <c r="U3129">
        <f t="shared" si="243"/>
        <v>0</v>
      </c>
      <c r="V3129">
        <v>90171</v>
      </c>
      <c r="W3129">
        <f t="shared" si="244"/>
        <v>9.0051125084561479E-2</v>
      </c>
    </row>
    <row r="3130" spans="1:23" x14ac:dyDescent="0.15">
      <c r="A3130" s="1" t="s">
        <v>606</v>
      </c>
      <c r="B3130" s="1">
        <v>72695</v>
      </c>
      <c r="C3130" s="1">
        <v>73091</v>
      </c>
      <c r="D3130" s="1">
        <v>79649</v>
      </c>
      <c r="E3130" s="1" t="s">
        <v>590</v>
      </c>
      <c r="F3130" s="1" t="s">
        <v>399</v>
      </c>
      <c r="G3130" s="1">
        <v>40</v>
      </c>
      <c r="H3130" s="1">
        <v>80</v>
      </c>
      <c r="I3130" s="1">
        <v>0</v>
      </c>
      <c r="J3130" s="1">
        <v>14807</v>
      </c>
      <c r="K3130" s="1">
        <v>1</v>
      </c>
      <c r="L3130" s="1">
        <v>83011</v>
      </c>
      <c r="M3130" s="1">
        <v>0.95441699999999996</v>
      </c>
      <c r="N3130" s="1">
        <v>60.000999999999998</v>
      </c>
      <c r="O3130" s="1">
        <v>10.294</v>
      </c>
      <c r="P3130" s="1">
        <v>0</v>
      </c>
      <c r="Q3130" s="1">
        <v>1E-3</v>
      </c>
      <c r="R3130">
        <f t="shared" si="240"/>
        <v>14.190797166242518</v>
      </c>
      <c r="S3130">
        <f t="shared" si="241"/>
        <v>0</v>
      </c>
      <c r="T3130">
        <f t="shared" si="242"/>
        <v>13.572122422733312</v>
      </c>
      <c r="U3130">
        <f t="shared" si="243"/>
        <v>0</v>
      </c>
      <c r="V3130">
        <v>74039</v>
      </c>
      <c r="W3130">
        <f t="shared" si="244"/>
        <v>0.12117937843568938</v>
      </c>
    </row>
    <row r="3131" spans="1:23" x14ac:dyDescent="0.15">
      <c r="A3131" s="1" t="s">
        <v>606</v>
      </c>
      <c r="B3131" s="1">
        <v>63980</v>
      </c>
      <c r="C3131" s="1">
        <v>65051</v>
      </c>
      <c r="D3131" s="1">
        <v>70352</v>
      </c>
      <c r="E3131" s="1" t="s">
        <v>590</v>
      </c>
      <c r="F3131" s="1" t="s">
        <v>400</v>
      </c>
      <c r="G3131" s="1">
        <v>40</v>
      </c>
      <c r="H3131" s="1">
        <v>80</v>
      </c>
      <c r="I3131" s="1">
        <v>0</v>
      </c>
      <c r="J3131" s="1">
        <v>14941</v>
      </c>
      <c r="K3131" s="1">
        <v>1</v>
      </c>
      <c r="L3131" s="1">
        <v>73778</v>
      </c>
      <c r="M3131" s="1">
        <v>0.93938200000000005</v>
      </c>
      <c r="N3131" s="1">
        <v>60.000999999999998</v>
      </c>
      <c r="O3131" s="1">
        <v>4.1000000000000002E-2</v>
      </c>
      <c r="P3131" s="1">
        <v>0</v>
      </c>
      <c r="Q3131" s="1">
        <v>0</v>
      </c>
      <c r="R3131">
        <f t="shared" si="240"/>
        <v>15.314160675211008</v>
      </c>
      <c r="S3131">
        <f t="shared" si="241"/>
        <v>0</v>
      </c>
      <c r="T3131">
        <f t="shared" si="242"/>
        <v>13.415627738236147</v>
      </c>
      <c r="U3131">
        <f t="shared" si="243"/>
        <v>0</v>
      </c>
      <c r="V3131">
        <v>65964</v>
      </c>
      <c r="W3131">
        <f t="shared" si="244"/>
        <v>0.11845855315020315</v>
      </c>
    </row>
    <row r="3132" spans="1:23" x14ac:dyDescent="0.15">
      <c r="A3132" s="1" t="s">
        <v>606</v>
      </c>
      <c r="B3132" s="1">
        <v>242511</v>
      </c>
      <c r="C3132" s="1">
        <v>244336</v>
      </c>
      <c r="D3132" s="1">
        <v>263998</v>
      </c>
      <c r="E3132" s="1" t="s">
        <v>591</v>
      </c>
      <c r="F3132" s="1" t="s">
        <v>401</v>
      </c>
      <c r="G3132" s="1">
        <v>80</v>
      </c>
      <c r="H3132" s="1">
        <v>80</v>
      </c>
      <c r="I3132" s="1">
        <v>0</v>
      </c>
      <c r="J3132" s="1">
        <v>28380</v>
      </c>
      <c r="K3132" s="1">
        <v>1</v>
      </c>
      <c r="L3132" s="1">
        <v>288199</v>
      </c>
      <c r="M3132" s="1">
        <v>0.92507300000000003</v>
      </c>
      <c r="N3132" s="1">
        <v>60.000999999999998</v>
      </c>
      <c r="O3132" s="1">
        <v>44.76</v>
      </c>
      <c r="P3132" s="1">
        <v>0</v>
      </c>
      <c r="Q3132" s="1">
        <v>0</v>
      </c>
      <c r="R3132">
        <f t="shared" si="240"/>
        <v>18.839557793254748</v>
      </c>
      <c r="S3132">
        <f t="shared" si="241"/>
        <v>0</v>
      </c>
      <c r="T3132">
        <f t="shared" si="242"/>
        <v>17.951918669373313</v>
      </c>
      <c r="U3132">
        <f t="shared" si="243"/>
        <v>0</v>
      </c>
      <c r="V3132">
        <v>245262</v>
      </c>
      <c r="W3132">
        <f t="shared" si="244"/>
        <v>0.17506584795035507</v>
      </c>
    </row>
    <row r="3133" spans="1:23" x14ac:dyDescent="0.15">
      <c r="A3133" s="1" t="s">
        <v>606</v>
      </c>
      <c r="B3133" s="1">
        <v>278950</v>
      </c>
      <c r="C3133" s="1">
        <v>280627</v>
      </c>
      <c r="D3133" s="1">
        <v>308521</v>
      </c>
      <c r="E3133" s="1" t="s">
        <v>591</v>
      </c>
      <c r="F3133" s="1" t="s">
        <v>402</v>
      </c>
      <c r="G3133" s="1">
        <v>80</v>
      </c>
      <c r="H3133" s="1">
        <v>80</v>
      </c>
      <c r="I3133" s="1">
        <v>0</v>
      </c>
      <c r="J3133" s="1">
        <v>31221</v>
      </c>
      <c r="K3133" s="1">
        <v>1</v>
      </c>
      <c r="L3133" s="1">
        <v>316411</v>
      </c>
      <c r="M3133" s="1">
        <v>0.91462200000000005</v>
      </c>
      <c r="N3133" s="1">
        <v>60.000999999999998</v>
      </c>
      <c r="O3133" s="1">
        <v>54.348999999999997</v>
      </c>
      <c r="P3133" s="1">
        <v>0</v>
      </c>
      <c r="Q3133" s="1">
        <v>0</v>
      </c>
      <c r="R3133">
        <f t="shared" si="240"/>
        <v>13.429288402939598</v>
      </c>
      <c r="S3133">
        <f t="shared" si="241"/>
        <v>0</v>
      </c>
      <c r="T3133">
        <f t="shared" si="242"/>
        <v>12.751445869428114</v>
      </c>
      <c r="U3133">
        <f t="shared" si="243"/>
        <v>0</v>
      </c>
      <c r="V3133">
        <v>282401</v>
      </c>
      <c r="W3133">
        <f t="shared" si="244"/>
        <v>0.12043158487399119</v>
      </c>
    </row>
    <row r="3134" spans="1:23" x14ac:dyDescent="0.15">
      <c r="A3134" s="1" t="s">
        <v>606</v>
      </c>
      <c r="B3134" s="1">
        <v>255480</v>
      </c>
      <c r="C3134" s="1">
        <v>257475</v>
      </c>
      <c r="D3134" s="1">
        <v>281205</v>
      </c>
      <c r="E3134" s="1" t="s">
        <v>591</v>
      </c>
      <c r="F3134" s="1" t="s">
        <v>403</v>
      </c>
      <c r="G3134" s="1">
        <v>80</v>
      </c>
      <c r="H3134" s="1">
        <v>80</v>
      </c>
      <c r="I3134" s="1">
        <v>0</v>
      </c>
      <c r="J3134" s="1">
        <v>28521</v>
      </c>
      <c r="K3134" s="1">
        <v>1</v>
      </c>
      <c r="L3134" s="1">
        <v>298808</v>
      </c>
      <c r="M3134" s="1">
        <v>0.94128599999999996</v>
      </c>
      <c r="N3134" s="1">
        <v>60.000999999999998</v>
      </c>
      <c r="O3134" s="1">
        <v>27.657</v>
      </c>
      <c r="P3134" s="1">
        <v>0</v>
      </c>
      <c r="Q3134" s="1">
        <v>0</v>
      </c>
      <c r="R3134">
        <f t="shared" si="240"/>
        <v>16.959448880538595</v>
      </c>
      <c r="S3134">
        <f t="shared" si="241"/>
        <v>0</v>
      </c>
      <c r="T3134">
        <f t="shared" si="242"/>
        <v>16.053209049422268</v>
      </c>
      <c r="U3134">
        <f t="shared" si="243"/>
        <v>0</v>
      </c>
      <c r="V3134">
        <v>258181</v>
      </c>
      <c r="W3134">
        <f t="shared" si="244"/>
        <v>0.15735859726316037</v>
      </c>
    </row>
    <row r="3135" spans="1:23" x14ac:dyDescent="0.15">
      <c r="A3135" s="1" t="s">
        <v>606</v>
      </c>
      <c r="B3135" s="1">
        <v>273933</v>
      </c>
      <c r="C3135" s="1">
        <v>275376</v>
      </c>
      <c r="D3135" s="1">
        <v>301167</v>
      </c>
      <c r="E3135" s="1" t="s">
        <v>591</v>
      </c>
      <c r="F3135" s="1" t="s">
        <v>404</v>
      </c>
      <c r="G3135" s="1">
        <v>80</v>
      </c>
      <c r="H3135" s="1">
        <v>80</v>
      </c>
      <c r="I3135" s="1">
        <v>0</v>
      </c>
      <c r="J3135" s="1">
        <v>28141</v>
      </c>
      <c r="K3135" s="1">
        <v>1</v>
      </c>
      <c r="L3135" s="1">
        <v>315415</v>
      </c>
      <c r="M3135" s="1">
        <v>0.915906</v>
      </c>
      <c r="N3135" s="1">
        <v>60.000999999999998</v>
      </c>
      <c r="O3135" s="1">
        <v>42.901000000000003</v>
      </c>
      <c r="P3135" s="1">
        <v>0</v>
      </c>
      <c r="Q3135" s="1">
        <v>0</v>
      </c>
      <c r="R3135">
        <f t="shared" si="240"/>
        <v>15.143118937842459</v>
      </c>
      <c r="S3135">
        <f t="shared" si="241"/>
        <v>0</v>
      </c>
      <c r="T3135">
        <f t="shared" si="242"/>
        <v>14.539756551042938</v>
      </c>
      <c r="U3135">
        <f t="shared" si="243"/>
        <v>0</v>
      </c>
      <c r="V3135">
        <v>276733</v>
      </c>
      <c r="W3135">
        <f t="shared" si="244"/>
        <v>0.13978094408689956</v>
      </c>
    </row>
    <row r="3136" spans="1:23" x14ac:dyDescent="0.15">
      <c r="A3136" s="1" t="s">
        <v>606</v>
      </c>
      <c r="B3136" s="1">
        <v>272928</v>
      </c>
      <c r="C3136" s="1">
        <v>273893</v>
      </c>
      <c r="D3136" s="1">
        <v>300417</v>
      </c>
      <c r="E3136" s="1" t="s">
        <v>591</v>
      </c>
      <c r="F3136" s="1" t="s">
        <v>405</v>
      </c>
      <c r="G3136" s="1">
        <v>80</v>
      </c>
      <c r="H3136" s="1">
        <v>80</v>
      </c>
      <c r="I3136" s="1">
        <v>0</v>
      </c>
      <c r="J3136" s="1">
        <v>28716</v>
      </c>
      <c r="K3136" s="1">
        <v>1</v>
      </c>
      <c r="L3136" s="1">
        <v>317651</v>
      </c>
      <c r="M3136" s="1">
        <v>0.88211399999999995</v>
      </c>
      <c r="N3136" s="1">
        <v>60.000999999999998</v>
      </c>
      <c r="O3136" s="1">
        <v>33.024999999999999</v>
      </c>
      <c r="P3136" s="1">
        <v>0</v>
      </c>
      <c r="Q3136" s="1">
        <v>0</v>
      </c>
      <c r="R3136">
        <f t="shared" si="240"/>
        <v>16.386372962832695</v>
      </c>
      <c r="S3136">
        <f t="shared" si="241"/>
        <v>0</v>
      </c>
      <c r="T3136">
        <f t="shared" si="242"/>
        <v>15.97631191742761</v>
      </c>
      <c r="U3136">
        <f t="shared" si="243"/>
        <v>0</v>
      </c>
      <c r="V3136">
        <v>276166</v>
      </c>
      <c r="W3136">
        <f t="shared" si="244"/>
        <v>0.15021762273415273</v>
      </c>
    </row>
    <row r="3137" spans="1:23" x14ac:dyDescent="0.15">
      <c r="A3137" s="1" t="s">
        <v>606</v>
      </c>
      <c r="B3137" s="1">
        <v>247443</v>
      </c>
      <c r="C3137" s="1">
        <v>249111</v>
      </c>
      <c r="D3137" s="1">
        <v>269379</v>
      </c>
      <c r="E3137" s="1" t="s">
        <v>591</v>
      </c>
      <c r="F3137" s="1" t="s">
        <v>406</v>
      </c>
      <c r="G3137" s="1">
        <v>80</v>
      </c>
      <c r="H3137" s="1">
        <v>80</v>
      </c>
      <c r="I3137" s="1">
        <v>0</v>
      </c>
      <c r="J3137" s="1">
        <v>28207</v>
      </c>
      <c r="K3137" s="1">
        <v>1</v>
      </c>
      <c r="L3137" s="1">
        <v>281024</v>
      </c>
      <c r="M3137" s="1">
        <v>0.91713900000000004</v>
      </c>
      <c r="N3137" s="1">
        <v>60.000999999999998</v>
      </c>
      <c r="O3137" s="1">
        <v>28.099</v>
      </c>
      <c r="P3137" s="1">
        <v>0</v>
      </c>
      <c r="Q3137" s="1">
        <v>0</v>
      </c>
      <c r="R3137">
        <f t="shared" si="240"/>
        <v>13.571206298016115</v>
      </c>
      <c r="S3137">
        <f t="shared" si="241"/>
        <v>0</v>
      </c>
      <c r="T3137">
        <f t="shared" si="242"/>
        <v>12.810755044939803</v>
      </c>
      <c r="U3137">
        <f t="shared" si="243"/>
        <v>0</v>
      </c>
      <c r="V3137">
        <v>250024</v>
      </c>
      <c r="W3137">
        <f t="shared" si="244"/>
        <v>0.12398809714267434</v>
      </c>
    </row>
    <row r="3138" spans="1:23" x14ac:dyDescent="0.15">
      <c r="A3138" s="1" t="s">
        <v>606</v>
      </c>
      <c r="B3138" s="1">
        <v>276289</v>
      </c>
      <c r="C3138" s="1">
        <v>277478</v>
      </c>
      <c r="D3138" s="1">
        <v>303886</v>
      </c>
      <c r="E3138" s="1" t="s">
        <v>591</v>
      </c>
      <c r="F3138" s="1" t="s">
        <v>407</v>
      </c>
      <c r="G3138" s="1">
        <v>80</v>
      </c>
      <c r="H3138" s="1">
        <v>80</v>
      </c>
      <c r="I3138" s="1">
        <v>0</v>
      </c>
      <c r="J3138" s="1">
        <v>30094</v>
      </c>
      <c r="K3138" s="1">
        <v>1</v>
      </c>
      <c r="L3138" s="1">
        <v>321197</v>
      </c>
      <c r="M3138" s="1">
        <v>0.92389399999999999</v>
      </c>
      <c r="N3138" s="1">
        <v>60.000999999999998</v>
      </c>
      <c r="O3138" s="1">
        <v>9.8689999999999998</v>
      </c>
      <c r="P3138" s="1">
        <v>0</v>
      </c>
      <c r="Q3138" s="1">
        <v>0</v>
      </c>
      <c r="R3138">
        <f t="shared" si="240"/>
        <v>16.25399491112567</v>
      </c>
      <c r="S3138">
        <f t="shared" si="241"/>
        <v>0</v>
      </c>
      <c r="T3138">
        <f t="shared" si="242"/>
        <v>15.755843706528093</v>
      </c>
      <c r="U3138">
        <f t="shared" si="243"/>
        <v>0</v>
      </c>
      <c r="V3138">
        <v>279266</v>
      </c>
      <c r="W3138">
        <f t="shared" si="244"/>
        <v>0.15014717151389712</v>
      </c>
    </row>
    <row r="3139" spans="1:23" x14ac:dyDescent="0.15">
      <c r="A3139" s="1" t="s">
        <v>606</v>
      </c>
      <c r="B3139" s="1">
        <v>320000</v>
      </c>
      <c r="C3139" s="1">
        <v>320608</v>
      </c>
      <c r="D3139" s="1">
        <v>351195</v>
      </c>
      <c r="E3139" s="1" t="s">
        <v>591</v>
      </c>
      <c r="F3139" s="1" t="s">
        <v>408</v>
      </c>
      <c r="G3139" s="1">
        <v>80</v>
      </c>
      <c r="H3139" s="1">
        <v>80</v>
      </c>
      <c r="I3139" s="1">
        <v>0</v>
      </c>
      <c r="J3139" s="1">
        <v>31012</v>
      </c>
      <c r="K3139" s="1">
        <v>1</v>
      </c>
      <c r="L3139" s="1">
        <v>366525</v>
      </c>
      <c r="M3139" s="1">
        <v>0.873332</v>
      </c>
      <c r="N3139" s="1">
        <v>60.000999999999998</v>
      </c>
      <c r="O3139" s="1">
        <v>45.386000000000003</v>
      </c>
      <c r="P3139" s="1">
        <v>0</v>
      </c>
      <c r="Q3139" s="1">
        <v>0</v>
      </c>
      <c r="R3139">
        <f t="shared" ref="R3139:R3202" si="245">100*(L3139/B3139-1)</f>
        <v>14.539062500000011</v>
      </c>
      <c r="S3139">
        <f t="shared" ref="S3139:S3202" si="246">IF(L3139&lt;D3139,1,0)</f>
        <v>0</v>
      </c>
      <c r="T3139">
        <f t="shared" ref="T3139:T3202" si="247">100*(L3139/C3139-1)</f>
        <v>14.321850983132055</v>
      </c>
      <c r="U3139">
        <f t="shared" ref="U3139:U3202" si="248">IF(L3139=B3139,1,0)</f>
        <v>0</v>
      </c>
      <c r="V3139">
        <v>322923</v>
      </c>
      <c r="W3139">
        <f t="shared" ref="W3139:W3202" si="249">L3139/V3139-1</f>
        <v>0.13502290019602192</v>
      </c>
    </row>
    <row r="3140" spans="1:23" x14ac:dyDescent="0.15">
      <c r="A3140" s="1" t="s">
        <v>606</v>
      </c>
      <c r="B3140" s="1">
        <v>270096</v>
      </c>
      <c r="C3140" s="1">
        <v>272167</v>
      </c>
      <c r="D3140" s="1">
        <v>298009</v>
      </c>
      <c r="E3140" s="1" t="s">
        <v>591</v>
      </c>
      <c r="F3140" s="1" t="s">
        <v>409</v>
      </c>
      <c r="G3140" s="1">
        <v>80</v>
      </c>
      <c r="H3140" s="1">
        <v>80</v>
      </c>
      <c r="I3140" s="1">
        <v>0</v>
      </c>
      <c r="J3140" s="1">
        <v>28483</v>
      </c>
      <c r="K3140" s="1">
        <v>1</v>
      </c>
      <c r="L3140" s="1">
        <v>308729</v>
      </c>
      <c r="M3140" s="1">
        <v>0.90600400000000003</v>
      </c>
      <c r="N3140" s="1">
        <v>60.000999999999998</v>
      </c>
      <c r="O3140" s="1">
        <v>22.041</v>
      </c>
      <c r="P3140" s="1">
        <v>0</v>
      </c>
      <c r="Q3140" s="1">
        <v>0</v>
      </c>
      <c r="R3140">
        <f t="shared" si="245"/>
        <v>14.303432853503949</v>
      </c>
      <c r="S3140">
        <f t="shared" si="246"/>
        <v>0</v>
      </c>
      <c r="T3140">
        <f t="shared" si="247"/>
        <v>13.433663890185077</v>
      </c>
      <c r="U3140">
        <f t="shared" si="248"/>
        <v>0</v>
      </c>
      <c r="V3140">
        <v>273205</v>
      </c>
      <c r="W3140">
        <f t="shared" si="249"/>
        <v>0.13002690287513041</v>
      </c>
    </row>
    <row r="3141" spans="1:23" x14ac:dyDescent="0.15">
      <c r="A3141" s="1" t="s">
        <v>606</v>
      </c>
      <c r="B3141" s="1">
        <v>310726</v>
      </c>
      <c r="C3141" s="1">
        <v>311627</v>
      </c>
      <c r="D3141" s="1">
        <v>344838</v>
      </c>
      <c r="E3141" s="1" t="s">
        <v>591</v>
      </c>
      <c r="F3141" s="1" t="s">
        <v>410</v>
      </c>
      <c r="G3141" s="1">
        <v>80</v>
      </c>
      <c r="H3141" s="1">
        <v>80</v>
      </c>
      <c r="I3141" s="1">
        <v>0</v>
      </c>
      <c r="J3141" s="1">
        <v>30259</v>
      </c>
      <c r="K3141" s="1">
        <v>1</v>
      </c>
      <c r="L3141" s="1">
        <v>362285</v>
      </c>
      <c r="M3141" s="1">
        <v>0.86407900000000004</v>
      </c>
      <c r="N3141" s="1">
        <v>60.000999999999998</v>
      </c>
      <c r="O3141" s="1">
        <v>12.266999999999999</v>
      </c>
      <c r="P3141" s="1">
        <v>0</v>
      </c>
      <c r="Q3141" s="1">
        <v>0</v>
      </c>
      <c r="R3141">
        <f t="shared" si="245"/>
        <v>16.593075571403748</v>
      </c>
      <c r="S3141">
        <f t="shared" si="246"/>
        <v>0</v>
      </c>
      <c r="T3141">
        <f t="shared" si="247"/>
        <v>16.255972685293642</v>
      </c>
      <c r="U3141">
        <f t="shared" si="248"/>
        <v>0</v>
      </c>
      <c r="V3141">
        <v>314111</v>
      </c>
      <c r="W3141">
        <f t="shared" si="249"/>
        <v>0.15336616673723613</v>
      </c>
    </row>
    <row r="3142" spans="1:23" x14ac:dyDescent="0.15">
      <c r="A3142" s="1" t="s">
        <v>606</v>
      </c>
      <c r="B3142" s="1">
        <v>302038</v>
      </c>
      <c r="C3142" s="1">
        <v>303147</v>
      </c>
      <c r="D3142" s="1">
        <v>330130</v>
      </c>
      <c r="E3142" s="1" t="s">
        <v>591</v>
      </c>
      <c r="F3142" s="1" t="s">
        <v>411</v>
      </c>
      <c r="G3142" s="1">
        <v>80</v>
      </c>
      <c r="H3142" s="1">
        <v>80</v>
      </c>
      <c r="I3142" s="1">
        <v>0</v>
      </c>
      <c r="J3142" s="1">
        <v>32593</v>
      </c>
      <c r="K3142" s="1">
        <v>1</v>
      </c>
      <c r="L3142" s="1">
        <v>344214</v>
      </c>
      <c r="M3142" s="1">
        <v>0.88805100000000003</v>
      </c>
      <c r="N3142" s="1">
        <v>60.000999999999998</v>
      </c>
      <c r="O3142" s="1">
        <v>9.5909999999999993</v>
      </c>
      <c r="P3142" s="1">
        <v>0</v>
      </c>
      <c r="Q3142" s="1">
        <v>0</v>
      </c>
      <c r="R3142">
        <f t="shared" si="245"/>
        <v>13.963805878730495</v>
      </c>
      <c r="S3142">
        <f t="shared" si="246"/>
        <v>0</v>
      </c>
      <c r="T3142">
        <f t="shared" si="247"/>
        <v>13.54689309147048</v>
      </c>
      <c r="U3142">
        <f t="shared" si="248"/>
        <v>0</v>
      </c>
      <c r="V3142">
        <v>304506</v>
      </c>
      <c r="W3142">
        <f t="shared" si="249"/>
        <v>0.13040137140154884</v>
      </c>
    </row>
    <row r="3143" spans="1:23" x14ac:dyDescent="0.15">
      <c r="A3143" s="1" t="s">
        <v>606</v>
      </c>
      <c r="B3143" s="1">
        <v>312126</v>
      </c>
      <c r="C3143" s="1">
        <v>313569</v>
      </c>
      <c r="D3143" s="1">
        <v>343614</v>
      </c>
      <c r="E3143" s="1" t="s">
        <v>591</v>
      </c>
      <c r="F3143" s="1" t="s">
        <v>412</v>
      </c>
      <c r="G3143" s="1">
        <v>80</v>
      </c>
      <c r="H3143" s="1">
        <v>80</v>
      </c>
      <c r="I3143" s="1">
        <v>0</v>
      </c>
      <c r="J3143" s="1">
        <v>31194</v>
      </c>
      <c r="K3143" s="1">
        <v>1</v>
      </c>
      <c r="L3143" s="1">
        <v>365354</v>
      </c>
      <c r="M3143" s="1">
        <v>0.907308</v>
      </c>
      <c r="N3143" s="1">
        <v>60.000999999999998</v>
      </c>
      <c r="O3143" s="1">
        <v>17.52</v>
      </c>
      <c r="P3143" s="1">
        <v>0</v>
      </c>
      <c r="Q3143" s="1">
        <v>0</v>
      </c>
      <c r="R3143">
        <f t="shared" si="245"/>
        <v>17.053369472584777</v>
      </c>
      <c r="S3143">
        <f t="shared" si="246"/>
        <v>0</v>
      </c>
      <c r="T3143">
        <f t="shared" si="247"/>
        <v>16.514706492032062</v>
      </c>
      <c r="U3143">
        <f t="shared" si="248"/>
        <v>0</v>
      </c>
      <c r="V3143">
        <v>315365</v>
      </c>
      <c r="W3143">
        <f t="shared" si="249"/>
        <v>0.158511565963249</v>
      </c>
    </row>
    <row r="3144" spans="1:23" x14ac:dyDescent="0.15">
      <c r="A3144" s="1" t="s">
        <v>606</v>
      </c>
      <c r="B3144" s="1">
        <v>277070</v>
      </c>
      <c r="C3144" s="1">
        <v>279076</v>
      </c>
      <c r="D3144" s="1">
        <v>306829</v>
      </c>
      <c r="E3144" s="1" t="s">
        <v>591</v>
      </c>
      <c r="F3144" s="1" t="s">
        <v>413</v>
      </c>
      <c r="G3144" s="1">
        <v>80</v>
      </c>
      <c r="H3144" s="1">
        <v>80</v>
      </c>
      <c r="I3144" s="1">
        <v>0</v>
      </c>
      <c r="J3144" s="1">
        <v>30269</v>
      </c>
      <c r="K3144" s="1">
        <v>1</v>
      </c>
      <c r="L3144" s="1">
        <v>338389</v>
      </c>
      <c r="M3144" s="1">
        <v>0.93670900000000001</v>
      </c>
      <c r="N3144" s="1">
        <v>60.000999999999998</v>
      </c>
      <c r="O3144" s="1">
        <v>57.063000000000002</v>
      </c>
      <c r="P3144" s="1">
        <v>0</v>
      </c>
      <c r="Q3144" s="1">
        <v>0</v>
      </c>
      <c r="R3144">
        <f t="shared" si="245"/>
        <v>22.131230374995493</v>
      </c>
      <c r="S3144">
        <f t="shared" si="246"/>
        <v>0</v>
      </c>
      <c r="T3144">
        <f t="shared" si="247"/>
        <v>21.253350341842371</v>
      </c>
      <c r="U3144">
        <f t="shared" si="248"/>
        <v>0</v>
      </c>
      <c r="V3144">
        <v>280772</v>
      </c>
      <c r="W3144">
        <f t="shared" si="249"/>
        <v>0.205209208895474</v>
      </c>
    </row>
    <row r="3145" spans="1:23" x14ac:dyDescent="0.15">
      <c r="A3145" s="1" t="s">
        <v>606</v>
      </c>
      <c r="B3145" s="1">
        <v>262401</v>
      </c>
      <c r="C3145" s="1">
        <v>263587</v>
      </c>
      <c r="D3145" s="1">
        <v>288837</v>
      </c>
      <c r="E3145" s="1" t="s">
        <v>591</v>
      </c>
      <c r="F3145" s="1" t="s">
        <v>414</v>
      </c>
      <c r="G3145" s="1">
        <v>80</v>
      </c>
      <c r="H3145" s="1">
        <v>80</v>
      </c>
      <c r="I3145" s="1">
        <v>0</v>
      </c>
      <c r="J3145" s="1">
        <v>28306</v>
      </c>
      <c r="K3145" s="1">
        <v>1</v>
      </c>
      <c r="L3145" s="1">
        <v>300379</v>
      </c>
      <c r="M3145" s="1">
        <v>0.88691200000000003</v>
      </c>
      <c r="N3145" s="1">
        <v>60.000999999999998</v>
      </c>
      <c r="O3145" s="1">
        <v>59.746000000000002</v>
      </c>
      <c r="P3145" s="1">
        <v>0</v>
      </c>
      <c r="Q3145" s="1">
        <v>0</v>
      </c>
      <c r="R3145">
        <f t="shared" si="245"/>
        <v>14.473268013460316</v>
      </c>
      <c r="S3145">
        <f t="shared" si="246"/>
        <v>0</v>
      </c>
      <c r="T3145">
        <f t="shared" si="247"/>
        <v>13.958199759472212</v>
      </c>
      <c r="U3145">
        <f t="shared" si="248"/>
        <v>0</v>
      </c>
      <c r="V3145">
        <v>265208</v>
      </c>
      <c r="W3145">
        <f t="shared" si="249"/>
        <v>0.13261666314741638</v>
      </c>
    </row>
    <row r="3146" spans="1:23" x14ac:dyDescent="0.15">
      <c r="A3146" s="1" t="s">
        <v>606</v>
      </c>
      <c r="B3146" s="1">
        <v>315806</v>
      </c>
      <c r="C3146" s="1">
        <v>317463</v>
      </c>
      <c r="D3146" s="1">
        <v>347284</v>
      </c>
      <c r="E3146" s="1" t="s">
        <v>591</v>
      </c>
      <c r="F3146" s="1" t="s">
        <v>415</v>
      </c>
      <c r="G3146" s="1">
        <v>80</v>
      </c>
      <c r="H3146" s="1">
        <v>80</v>
      </c>
      <c r="I3146" s="1">
        <v>0</v>
      </c>
      <c r="J3146" s="1">
        <v>30873</v>
      </c>
      <c r="K3146" s="1">
        <v>1</v>
      </c>
      <c r="L3146" s="1">
        <v>361772</v>
      </c>
      <c r="M3146" s="1">
        <v>0.91916299999999995</v>
      </c>
      <c r="N3146" s="1">
        <v>60.000999999999998</v>
      </c>
      <c r="O3146" s="1">
        <v>40.820999999999998</v>
      </c>
      <c r="P3146" s="1">
        <v>0</v>
      </c>
      <c r="Q3146" s="1">
        <v>0</v>
      </c>
      <c r="R3146">
        <f t="shared" si="245"/>
        <v>14.555138281096625</v>
      </c>
      <c r="S3146">
        <f t="shared" si="246"/>
        <v>0</v>
      </c>
      <c r="T3146">
        <f t="shared" si="247"/>
        <v>13.957217061515825</v>
      </c>
      <c r="U3146">
        <f t="shared" si="248"/>
        <v>0</v>
      </c>
      <c r="V3146">
        <v>319097</v>
      </c>
      <c r="W3146">
        <f t="shared" si="249"/>
        <v>0.13373676342930207</v>
      </c>
    </row>
    <row r="3147" spans="1:23" x14ac:dyDescent="0.15">
      <c r="A3147" s="1" t="s">
        <v>606</v>
      </c>
      <c r="B3147" s="1">
        <v>338845</v>
      </c>
      <c r="C3147" s="1">
        <v>339866</v>
      </c>
      <c r="D3147" s="1">
        <v>373905</v>
      </c>
      <c r="E3147" s="1" t="s">
        <v>591</v>
      </c>
      <c r="F3147" s="1" t="s">
        <v>416</v>
      </c>
      <c r="G3147" s="1">
        <v>80</v>
      </c>
      <c r="H3147" s="1">
        <v>80</v>
      </c>
      <c r="I3147" s="1">
        <v>0</v>
      </c>
      <c r="J3147" s="1">
        <v>33844</v>
      </c>
      <c r="K3147" s="1">
        <v>1</v>
      </c>
      <c r="L3147" s="1">
        <v>375021</v>
      </c>
      <c r="M3147" s="1">
        <v>0.92198000000000002</v>
      </c>
      <c r="N3147" s="1">
        <v>60.000999999999998</v>
      </c>
      <c r="O3147" s="1">
        <v>59.798999999999999</v>
      </c>
      <c r="P3147" s="1">
        <v>0</v>
      </c>
      <c r="Q3147" s="1">
        <v>1E-3</v>
      </c>
      <c r="R3147">
        <f t="shared" si="245"/>
        <v>10.676267910106386</v>
      </c>
      <c r="S3147">
        <f t="shared" si="246"/>
        <v>0</v>
      </c>
      <c r="T3147">
        <f t="shared" si="247"/>
        <v>10.343782549593072</v>
      </c>
      <c r="U3147">
        <f t="shared" si="248"/>
        <v>0</v>
      </c>
      <c r="V3147">
        <v>341582</v>
      </c>
      <c r="W3147">
        <f t="shared" si="249"/>
        <v>9.7894502637726921E-2</v>
      </c>
    </row>
    <row r="3148" spans="1:23" x14ac:dyDescent="0.15">
      <c r="A3148" s="1" t="s">
        <v>606</v>
      </c>
      <c r="B3148" s="1">
        <v>315009</v>
      </c>
      <c r="C3148" s="1">
        <v>316656</v>
      </c>
      <c r="D3148" s="1">
        <v>349203</v>
      </c>
      <c r="E3148" s="1" t="s">
        <v>591</v>
      </c>
      <c r="F3148" s="1" t="s">
        <v>417</v>
      </c>
      <c r="G3148" s="1">
        <v>80</v>
      </c>
      <c r="H3148" s="1">
        <v>80</v>
      </c>
      <c r="I3148" s="1">
        <v>0</v>
      </c>
      <c r="J3148" s="1">
        <v>33476</v>
      </c>
      <c r="K3148" s="1">
        <v>1</v>
      </c>
      <c r="L3148" s="1">
        <v>367765</v>
      </c>
      <c r="M3148" s="1">
        <v>0.808527</v>
      </c>
      <c r="N3148" s="1">
        <v>60.000999999999998</v>
      </c>
      <c r="O3148" s="1">
        <v>11.194000000000001</v>
      </c>
      <c r="P3148" s="1">
        <v>0</v>
      </c>
      <c r="Q3148" s="1">
        <v>0</v>
      </c>
      <c r="R3148">
        <f t="shared" si="245"/>
        <v>16.747458009136238</v>
      </c>
      <c r="S3148">
        <f t="shared" si="246"/>
        <v>0</v>
      </c>
      <c r="T3148">
        <f t="shared" si="247"/>
        <v>16.140227881360225</v>
      </c>
      <c r="U3148">
        <f t="shared" si="248"/>
        <v>0</v>
      </c>
      <c r="V3148">
        <v>320174</v>
      </c>
      <c r="W3148">
        <f t="shared" si="249"/>
        <v>0.14864105142828588</v>
      </c>
    </row>
    <row r="3149" spans="1:23" x14ac:dyDescent="0.15">
      <c r="A3149" s="1" t="s">
        <v>606</v>
      </c>
      <c r="B3149" s="1">
        <v>260692</v>
      </c>
      <c r="C3149" s="1">
        <v>262050</v>
      </c>
      <c r="D3149" s="1">
        <v>288555</v>
      </c>
      <c r="E3149" s="1" t="s">
        <v>591</v>
      </c>
      <c r="F3149" s="1" t="s">
        <v>418</v>
      </c>
      <c r="G3149" s="1">
        <v>80</v>
      </c>
      <c r="H3149" s="1">
        <v>80</v>
      </c>
      <c r="I3149" s="1">
        <v>0</v>
      </c>
      <c r="J3149" s="1">
        <v>30681</v>
      </c>
      <c r="K3149" s="1">
        <v>1</v>
      </c>
      <c r="L3149" s="1">
        <v>296409</v>
      </c>
      <c r="M3149" s="1">
        <v>0.95416999999999996</v>
      </c>
      <c r="N3149" s="1">
        <v>60.000999999999998</v>
      </c>
      <c r="O3149" s="1">
        <v>54.113</v>
      </c>
      <c r="P3149" s="1">
        <v>0</v>
      </c>
      <c r="Q3149" s="1">
        <v>0</v>
      </c>
      <c r="R3149">
        <f t="shared" si="245"/>
        <v>13.700842373375476</v>
      </c>
      <c r="S3149">
        <f t="shared" si="246"/>
        <v>0</v>
      </c>
      <c r="T3149">
        <f t="shared" si="247"/>
        <v>13.111619919862626</v>
      </c>
      <c r="U3149">
        <f t="shared" si="248"/>
        <v>0</v>
      </c>
      <c r="V3149">
        <v>264291</v>
      </c>
      <c r="W3149">
        <f t="shared" si="249"/>
        <v>0.12152513706482626</v>
      </c>
    </row>
    <row r="3150" spans="1:23" x14ac:dyDescent="0.15">
      <c r="A3150" s="1" t="s">
        <v>606</v>
      </c>
      <c r="B3150" s="1">
        <v>289281</v>
      </c>
      <c r="C3150" s="1">
        <v>290904</v>
      </c>
      <c r="D3150" s="1">
        <v>318384</v>
      </c>
      <c r="E3150" s="1" t="s">
        <v>591</v>
      </c>
      <c r="F3150" s="1" t="s">
        <v>419</v>
      </c>
      <c r="G3150" s="1">
        <v>80</v>
      </c>
      <c r="H3150" s="1">
        <v>80</v>
      </c>
      <c r="I3150" s="1">
        <v>0</v>
      </c>
      <c r="J3150" s="1">
        <v>30953</v>
      </c>
      <c r="K3150" s="1">
        <v>1</v>
      </c>
      <c r="L3150" s="1">
        <v>341349</v>
      </c>
      <c r="M3150" s="1">
        <v>0.95505099999999998</v>
      </c>
      <c r="N3150" s="1">
        <v>60.000999999999998</v>
      </c>
      <c r="O3150" s="1">
        <v>32.829000000000001</v>
      </c>
      <c r="P3150" s="1">
        <v>0</v>
      </c>
      <c r="Q3150" s="1">
        <v>0</v>
      </c>
      <c r="R3150">
        <f t="shared" si="245"/>
        <v>17.99910813361403</v>
      </c>
      <c r="S3150">
        <f t="shared" si="246"/>
        <v>0</v>
      </c>
      <c r="T3150">
        <f t="shared" si="247"/>
        <v>17.340772213513734</v>
      </c>
      <c r="U3150">
        <f t="shared" si="248"/>
        <v>0</v>
      </c>
      <c r="V3150">
        <v>292077</v>
      </c>
      <c r="W3150">
        <f t="shared" si="249"/>
        <v>0.16869524132334957</v>
      </c>
    </row>
    <row r="3151" spans="1:23" x14ac:dyDescent="0.15">
      <c r="A3151" s="1" t="s">
        <v>606</v>
      </c>
      <c r="B3151" s="1">
        <v>330527</v>
      </c>
      <c r="C3151" s="1">
        <v>332055</v>
      </c>
      <c r="D3151" s="1">
        <v>367144</v>
      </c>
      <c r="E3151" s="1" t="s">
        <v>591</v>
      </c>
      <c r="F3151" s="1" t="s">
        <v>420</v>
      </c>
      <c r="G3151" s="1">
        <v>80</v>
      </c>
      <c r="H3151" s="1">
        <v>80</v>
      </c>
      <c r="I3151" s="1">
        <v>0</v>
      </c>
      <c r="J3151" s="1">
        <v>34017</v>
      </c>
      <c r="K3151" s="1">
        <v>1</v>
      </c>
      <c r="L3151" s="1">
        <v>377133</v>
      </c>
      <c r="M3151" s="1">
        <v>0.88256400000000002</v>
      </c>
      <c r="N3151" s="1">
        <v>60.000999999999998</v>
      </c>
      <c r="O3151" s="1">
        <v>4.2000000000000003E-2</v>
      </c>
      <c r="P3151" s="1">
        <v>0</v>
      </c>
      <c r="Q3151" s="1">
        <v>1E-3</v>
      </c>
      <c r="R3151">
        <f t="shared" si="245"/>
        <v>14.100512212315476</v>
      </c>
      <c r="S3151">
        <f t="shared" si="246"/>
        <v>0</v>
      </c>
      <c r="T3151">
        <f t="shared" si="247"/>
        <v>13.575461896372598</v>
      </c>
      <c r="U3151">
        <f t="shared" si="248"/>
        <v>0</v>
      </c>
      <c r="V3151">
        <v>333903</v>
      </c>
      <c r="W3151">
        <f t="shared" si="249"/>
        <v>0.12946873792688285</v>
      </c>
    </row>
    <row r="3152" spans="1:23" x14ac:dyDescent="0.15">
      <c r="A3152" s="1" t="s">
        <v>606</v>
      </c>
      <c r="B3152" s="1">
        <v>287771</v>
      </c>
      <c r="C3152" s="1">
        <v>289075</v>
      </c>
      <c r="D3152" s="1">
        <v>318330</v>
      </c>
      <c r="E3152" s="1" t="s">
        <v>591</v>
      </c>
      <c r="F3152" s="1" t="s">
        <v>421</v>
      </c>
      <c r="G3152" s="1">
        <v>80</v>
      </c>
      <c r="H3152" s="1">
        <v>80</v>
      </c>
      <c r="I3152" s="1">
        <v>0</v>
      </c>
      <c r="J3152" s="1">
        <v>31232</v>
      </c>
      <c r="K3152" s="1">
        <v>1</v>
      </c>
      <c r="L3152" s="1">
        <v>329947</v>
      </c>
      <c r="M3152" s="1">
        <v>0.933813</v>
      </c>
      <c r="N3152" s="1">
        <v>60.000999999999998</v>
      </c>
      <c r="O3152" s="1">
        <v>27.693999999999999</v>
      </c>
      <c r="P3152" s="1">
        <v>0</v>
      </c>
      <c r="Q3152" s="1">
        <v>0</v>
      </c>
      <c r="R3152">
        <f t="shared" si="245"/>
        <v>14.656098077985625</v>
      </c>
      <c r="S3152">
        <f t="shared" si="246"/>
        <v>0</v>
      </c>
      <c r="T3152">
        <f t="shared" si="247"/>
        <v>14.138891291187416</v>
      </c>
      <c r="U3152">
        <f t="shared" si="248"/>
        <v>0</v>
      </c>
      <c r="V3152">
        <v>290487</v>
      </c>
      <c r="W3152">
        <f t="shared" si="249"/>
        <v>0.13584084657833229</v>
      </c>
    </row>
    <row r="3153" spans="1:23" x14ac:dyDescent="0.15">
      <c r="A3153" s="1" t="s">
        <v>606</v>
      </c>
      <c r="B3153" s="1">
        <v>256852</v>
      </c>
      <c r="C3153" s="1">
        <v>258186</v>
      </c>
      <c r="D3153" s="1">
        <v>279793</v>
      </c>
      <c r="E3153" s="1" t="s">
        <v>591</v>
      </c>
      <c r="F3153" s="1" t="s">
        <v>422</v>
      </c>
      <c r="G3153" s="1">
        <v>80</v>
      </c>
      <c r="H3153" s="1">
        <v>80</v>
      </c>
      <c r="I3153" s="1">
        <v>0</v>
      </c>
      <c r="J3153" s="1">
        <v>28741</v>
      </c>
      <c r="K3153" s="1">
        <v>1</v>
      </c>
      <c r="L3153" s="1">
        <v>288865</v>
      </c>
      <c r="M3153" s="1">
        <v>0.92751099999999997</v>
      </c>
      <c r="N3153" s="1">
        <v>60.000999999999998</v>
      </c>
      <c r="O3153" s="1">
        <v>26.835999999999999</v>
      </c>
      <c r="P3153" s="1">
        <v>0</v>
      </c>
      <c r="Q3153" s="1">
        <v>0</v>
      </c>
      <c r="R3153">
        <f t="shared" si="245"/>
        <v>12.463597713858565</v>
      </c>
      <c r="S3153">
        <f t="shared" si="246"/>
        <v>0</v>
      </c>
      <c r="T3153">
        <f t="shared" si="247"/>
        <v>11.882518804272891</v>
      </c>
      <c r="U3153">
        <f t="shared" si="248"/>
        <v>0</v>
      </c>
      <c r="V3153">
        <v>259042</v>
      </c>
      <c r="W3153">
        <f t="shared" si="249"/>
        <v>0.11512804873341009</v>
      </c>
    </row>
    <row r="3154" spans="1:23" x14ac:dyDescent="0.15">
      <c r="A3154" s="1" t="s">
        <v>606</v>
      </c>
      <c r="B3154" s="1">
        <v>286877</v>
      </c>
      <c r="C3154" s="1">
        <v>288220</v>
      </c>
      <c r="D3154" s="1">
        <v>313715</v>
      </c>
      <c r="E3154" s="1" t="s">
        <v>591</v>
      </c>
      <c r="F3154" s="1" t="s">
        <v>423</v>
      </c>
      <c r="G3154" s="1">
        <v>80</v>
      </c>
      <c r="H3154" s="1">
        <v>80</v>
      </c>
      <c r="I3154" s="1">
        <v>0</v>
      </c>
      <c r="J3154" s="1">
        <v>31321</v>
      </c>
      <c r="K3154" s="1">
        <v>1</v>
      </c>
      <c r="L3154" s="1">
        <v>338375</v>
      </c>
      <c r="M3154" s="1">
        <v>0.89954299999999998</v>
      </c>
      <c r="N3154" s="1">
        <v>60.000999999999998</v>
      </c>
      <c r="O3154" s="1">
        <v>43.225999999999999</v>
      </c>
      <c r="P3154" s="1">
        <v>0</v>
      </c>
      <c r="Q3154" s="1">
        <v>1E-3</v>
      </c>
      <c r="R3154">
        <f t="shared" si="245"/>
        <v>17.951247398710947</v>
      </c>
      <c r="S3154">
        <f t="shared" si="246"/>
        <v>0</v>
      </c>
      <c r="T3154">
        <f t="shared" si="247"/>
        <v>17.401637637915492</v>
      </c>
      <c r="U3154">
        <f t="shared" si="248"/>
        <v>0</v>
      </c>
      <c r="V3154">
        <v>289799</v>
      </c>
      <c r="W3154">
        <f t="shared" si="249"/>
        <v>0.16761962601665292</v>
      </c>
    </row>
    <row r="3155" spans="1:23" x14ac:dyDescent="0.15">
      <c r="A3155" s="1" t="s">
        <v>606</v>
      </c>
      <c r="B3155" s="1">
        <v>279677</v>
      </c>
      <c r="C3155" s="1">
        <v>280991</v>
      </c>
      <c r="D3155" s="1">
        <v>310743</v>
      </c>
      <c r="E3155" s="1" t="s">
        <v>591</v>
      </c>
      <c r="F3155" s="1" t="s">
        <v>424</v>
      </c>
      <c r="G3155" s="1">
        <v>80</v>
      </c>
      <c r="H3155" s="1">
        <v>80</v>
      </c>
      <c r="I3155" s="1">
        <v>0</v>
      </c>
      <c r="J3155" s="1">
        <v>28852</v>
      </c>
      <c r="K3155" s="1">
        <v>1</v>
      </c>
      <c r="L3155" s="1">
        <v>320728</v>
      </c>
      <c r="M3155" s="1">
        <v>0.85131999999999997</v>
      </c>
      <c r="N3155" s="1">
        <v>60.000999999999998</v>
      </c>
      <c r="O3155" s="1">
        <v>26.440999999999999</v>
      </c>
      <c r="P3155" s="1">
        <v>0</v>
      </c>
      <c r="Q3155" s="1">
        <v>1E-3</v>
      </c>
      <c r="R3155">
        <f t="shared" si="245"/>
        <v>14.678003554099917</v>
      </c>
      <c r="S3155">
        <f t="shared" si="246"/>
        <v>0</v>
      </c>
      <c r="T3155">
        <f t="shared" si="247"/>
        <v>14.141734076892142</v>
      </c>
      <c r="U3155">
        <f t="shared" si="248"/>
        <v>0</v>
      </c>
      <c r="V3155">
        <v>285732</v>
      </c>
      <c r="W3155">
        <f t="shared" si="249"/>
        <v>0.12247840633880691</v>
      </c>
    </row>
    <row r="3156" spans="1:23" x14ac:dyDescent="0.15">
      <c r="A3156" s="1" t="s">
        <v>606</v>
      </c>
      <c r="B3156" s="1">
        <v>289857</v>
      </c>
      <c r="C3156" s="1">
        <v>290843</v>
      </c>
      <c r="D3156" s="1">
        <v>314216</v>
      </c>
      <c r="E3156" s="1" t="s">
        <v>591</v>
      </c>
      <c r="F3156" s="1" t="s">
        <v>425</v>
      </c>
      <c r="G3156" s="1">
        <v>80</v>
      </c>
      <c r="H3156" s="1">
        <v>80</v>
      </c>
      <c r="I3156" s="1">
        <v>0</v>
      </c>
      <c r="J3156" s="1">
        <v>30073</v>
      </c>
      <c r="K3156" s="1">
        <v>1</v>
      </c>
      <c r="L3156" s="1">
        <v>337622</v>
      </c>
      <c r="M3156" s="1">
        <v>0.92033900000000002</v>
      </c>
      <c r="N3156" s="1">
        <v>60.000999999999998</v>
      </c>
      <c r="O3156" s="1">
        <v>36.436</v>
      </c>
      <c r="P3156" s="1">
        <v>0</v>
      </c>
      <c r="Q3156" s="1">
        <v>0</v>
      </c>
      <c r="R3156">
        <f t="shared" si="245"/>
        <v>16.478815415877477</v>
      </c>
      <c r="S3156">
        <f t="shared" si="246"/>
        <v>0</v>
      </c>
      <c r="T3156">
        <f t="shared" si="247"/>
        <v>16.0839353190553</v>
      </c>
      <c r="U3156">
        <f t="shared" si="248"/>
        <v>0</v>
      </c>
      <c r="V3156">
        <v>292046</v>
      </c>
      <c r="W3156">
        <f t="shared" si="249"/>
        <v>0.1560576073632236</v>
      </c>
    </row>
    <row r="3157" spans="1:23" x14ac:dyDescent="0.15">
      <c r="A3157" s="1" t="s">
        <v>606</v>
      </c>
      <c r="B3157" s="1">
        <v>290265</v>
      </c>
      <c r="C3157" s="1">
        <v>292139</v>
      </c>
      <c r="D3157" s="1">
        <v>323289</v>
      </c>
      <c r="E3157" s="1" t="s">
        <v>591</v>
      </c>
      <c r="F3157" s="1" t="s">
        <v>426</v>
      </c>
      <c r="G3157" s="1">
        <v>80</v>
      </c>
      <c r="H3157" s="1">
        <v>80</v>
      </c>
      <c r="I3157" s="1">
        <v>0</v>
      </c>
      <c r="J3157" s="1">
        <v>29470</v>
      </c>
      <c r="K3157" s="1">
        <v>1</v>
      </c>
      <c r="L3157" s="1">
        <v>337678</v>
      </c>
      <c r="M3157" s="1">
        <v>0.857128</v>
      </c>
      <c r="N3157" s="1">
        <v>60.000999999999998</v>
      </c>
      <c r="O3157" s="1">
        <v>43.906999999999996</v>
      </c>
      <c r="P3157" s="1">
        <v>0</v>
      </c>
      <c r="Q3157" s="1">
        <v>0</v>
      </c>
      <c r="R3157">
        <f t="shared" si="245"/>
        <v>16.3343840972904</v>
      </c>
      <c r="S3157">
        <f t="shared" si="246"/>
        <v>0</v>
      </c>
      <c r="T3157">
        <f t="shared" si="247"/>
        <v>15.58812756941046</v>
      </c>
      <c r="U3157">
        <f t="shared" si="248"/>
        <v>0</v>
      </c>
      <c r="V3157">
        <v>294980</v>
      </c>
      <c r="W3157">
        <f t="shared" si="249"/>
        <v>0.14474879652857831</v>
      </c>
    </row>
    <row r="3158" spans="1:23" x14ac:dyDescent="0.15">
      <c r="A3158" s="1" t="s">
        <v>606</v>
      </c>
      <c r="B3158" s="1">
        <v>259560</v>
      </c>
      <c r="C3158" s="1">
        <v>260483</v>
      </c>
      <c r="D3158" s="1">
        <v>287688</v>
      </c>
      <c r="E3158" s="1" t="s">
        <v>591</v>
      </c>
      <c r="F3158" s="1" t="s">
        <v>427</v>
      </c>
      <c r="G3158" s="1">
        <v>80</v>
      </c>
      <c r="H3158" s="1">
        <v>80</v>
      </c>
      <c r="I3158" s="1">
        <v>0</v>
      </c>
      <c r="J3158" s="1">
        <v>28502</v>
      </c>
      <c r="K3158" s="1">
        <v>1</v>
      </c>
      <c r="L3158" s="1">
        <v>289897</v>
      </c>
      <c r="M3158" s="1">
        <v>0.85145999999999999</v>
      </c>
      <c r="N3158" s="1">
        <v>60.000999999999998</v>
      </c>
      <c r="O3158" s="1">
        <v>11.398999999999999</v>
      </c>
      <c r="P3158" s="1">
        <v>0</v>
      </c>
      <c r="Q3158" s="1">
        <v>0</v>
      </c>
      <c r="R3158">
        <f t="shared" si="245"/>
        <v>11.687856372322392</v>
      </c>
      <c r="S3158">
        <f t="shared" si="246"/>
        <v>0</v>
      </c>
      <c r="T3158">
        <f t="shared" si="247"/>
        <v>11.292099676370437</v>
      </c>
      <c r="U3158">
        <f t="shared" si="248"/>
        <v>0</v>
      </c>
      <c r="V3158">
        <v>263555</v>
      </c>
      <c r="W3158">
        <f t="shared" si="249"/>
        <v>9.9948777295061797E-2</v>
      </c>
    </row>
    <row r="3159" spans="1:23" x14ac:dyDescent="0.15">
      <c r="A3159" s="1" t="s">
        <v>606</v>
      </c>
      <c r="B3159" s="1">
        <v>274815</v>
      </c>
      <c r="C3159" s="1">
        <v>277319</v>
      </c>
      <c r="D3159" s="1">
        <v>302674</v>
      </c>
      <c r="E3159" s="1" t="s">
        <v>591</v>
      </c>
      <c r="F3159" s="1" t="s">
        <v>428</v>
      </c>
      <c r="G3159" s="1">
        <v>80</v>
      </c>
      <c r="H3159" s="1">
        <v>80</v>
      </c>
      <c r="I3159" s="1">
        <v>0</v>
      </c>
      <c r="J3159" s="1">
        <v>30243</v>
      </c>
      <c r="K3159" s="1">
        <v>1</v>
      </c>
      <c r="L3159" s="1">
        <v>307444</v>
      </c>
      <c r="M3159" s="1">
        <v>0.90415100000000004</v>
      </c>
      <c r="N3159" s="1">
        <v>60.000999999999998</v>
      </c>
      <c r="O3159" s="1">
        <v>26.818999999999999</v>
      </c>
      <c r="P3159" s="1">
        <v>0</v>
      </c>
      <c r="Q3159" s="1">
        <v>1E-3</v>
      </c>
      <c r="R3159">
        <f t="shared" si="245"/>
        <v>11.873078252642678</v>
      </c>
      <c r="S3159">
        <f t="shared" si="246"/>
        <v>0</v>
      </c>
      <c r="T3159">
        <f t="shared" si="247"/>
        <v>10.862941233741651</v>
      </c>
      <c r="U3159">
        <f t="shared" si="248"/>
        <v>0</v>
      </c>
      <c r="V3159">
        <v>279287</v>
      </c>
      <c r="W3159">
        <f t="shared" si="249"/>
        <v>0.10081743869209814</v>
      </c>
    </row>
    <row r="3160" spans="1:23" x14ac:dyDescent="0.15">
      <c r="A3160" s="1" t="s">
        <v>606</v>
      </c>
      <c r="B3160" s="1">
        <v>284275</v>
      </c>
      <c r="C3160" s="1">
        <v>285031</v>
      </c>
      <c r="D3160" s="1">
        <v>311117</v>
      </c>
      <c r="E3160" s="1" t="s">
        <v>591</v>
      </c>
      <c r="F3160" s="1" t="s">
        <v>429</v>
      </c>
      <c r="G3160" s="1">
        <v>80</v>
      </c>
      <c r="H3160" s="1">
        <v>80</v>
      </c>
      <c r="I3160" s="1">
        <v>0</v>
      </c>
      <c r="J3160" s="1">
        <v>28978</v>
      </c>
      <c r="K3160" s="1">
        <v>1</v>
      </c>
      <c r="L3160" s="1">
        <v>317766</v>
      </c>
      <c r="M3160" s="1">
        <v>0.94296800000000003</v>
      </c>
      <c r="N3160" s="1">
        <v>60.000999999999998</v>
      </c>
      <c r="O3160" s="1">
        <v>53.527999999999999</v>
      </c>
      <c r="P3160" s="1">
        <v>0</v>
      </c>
      <c r="Q3160" s="1">
        <v>1E-3</v>
      </c>
      <c r="R3160">
        <f t="shared" si="245"/>
        <v>11.781197783836085</v>
      </c>
      <c r="S3160">
        <f t="shared" si="246"/>
        <v>0</v>
      </c>
      <c r="T3160">
        <f t="shared" si="247"/>
        <v>11.484715697590797</v>
      </c>
      <c r="U3160">
        <f t="shared" si="248"/>
        <v>0</v>
      </c>
      <c r="V3160">
        <v>285922</v>
      </c>
      <c r="W3160">
        <f t="shared" si="249"/>
        <v>0.11137303180587721</v>
      </c>
    </row>
    <row r="3161" spans="1:23" x14ac:dyDescent="0.15">
      <c r="A3161" s="1" t="s">
        <v>606</v>
      </c>
      <c r="B3161" s="1">
        <v>256711</v>
      </c>
      <c r="C3161" s="1">
        <v>258785</v>
      </c>
      <c r="D3161" s="1">
        <v>283403</v>
      </c>
      <c r="E3161" s="1" t="s">
        <v>591</v>
      </c>
      <c r="F3161" s="1" t="s">
        <v>430</v>
      </c>
      <c r="G3161" s="1">
        <v>80</v>
      </c>
      <c r="H3161" s="1">
        <v>80</v>
      </c>
      <c r="I3161" s="1">
        <v>0</v>
      </c>
      <c r="J3161" s="1">
        <v>29410</v>
      </c>
      <c r="K3161" s="1">
        <v>1</v>
      </c>
      <c r="L3161" s="1">
        <v>296394</v>
      </c>
      <c r="M3161" s="1">
        <v>0.86792400000000003</v>
      </c>
      <c r="N3161" s="1">
        <v>60.000999999999998</v>
      </c>
      <c r="O3161" s="1">
        <v>11.747999999999999</v>
      </c>
      <c r="P3161" s="1">
        <v>0</v>
      </c>
      <c r="Q3161" s="1">
        <v>0</v>
      </c>
      <c r="R3161">
        <f t="shared" si="245"/>
        <v>15.458239031440012</v>
      </c>
      <c r="S3161">
        <f t="shared" si="246"/>
        <v>0</v>
      </c>
      <c r="T3161">
        <f t="shared" si="247"/>
        <v>14.532913422339</v>
      </c>
      <c r="U3161">
        <f t="shared" si="248"/>
        <v>0</v>
      </c>
      <c r="V3161">
        <v>260746</v>
      </c>
      <c r="W3161">
        <f t="shared" si="249"/>
        <v>0.1367154242059323</v>
      </c>
    </row>
    <row r="3162" spans="1:23" x14ac:dyDescent="0.15">
      <c r="A3162" s="1" t="s">
        <v>606</v>
      </c>
      <c r="B3162" s="1">
        <v>609942</v>
      </c>
      <c r="C3162" s="1">
        <v>611452</v>
      </c>
      <c r="D3162" s="1">
        <v>672492</v>
      </c>
      <c r="E3162" s="1" t="s">
        <v>592</v>
      </c>
      <c r="F3162" s="1" t="s">
        <v>431</v>
      </c>
      <c r="G3162" s="1">
        <v>120</v>
      </c>
      <c r="H3162" s="1">
        <v>80</v>
      </c>
      <c r="I3162" s="1">
        <v>0</v>
      </c>
      <c r="J3162" s="1">
        <v>46637</v>
      </c>
      <c r="K3162" s="1">
        <v>1</v>
      </c>
      <c r="L3162" s="1">
        <v>708948</v>
      </c>
      <c r="M3162" s="1">
        <v>0.94003599999999998</v>
      </c>
      <c r="N3162" s="1">
        <v>60.000999999999998</v>
      </c>
      <c r="O3162" s="1">
        <v>16.216999999999999</v>
      </c>
      <c r="P3162" s="1">
        <v>0</v>
      </c>
      <c r="Q3162" s="1">
        <v>0</v>
      </c>
      <c r="R3162">
        <f t="shared" si="245"/>
        <v>16.2320351771152</v>
      </c>
      <c r="S3162">
        <f t="shared" si="246"/>
        <v>0</v>
      </c>
      <c r="T3162">
        <f t="shared" si="247"/>
        <v>15.944996500134101</v>
      </c>
      <c r="U3162">
        <f t="shared" si="248"/>
        <v>0</v>
      </c>
      <c r="V3162">
        <v>612299</v>
      </c>
      <c r="W3162">
        <f t="shared" si="249"/>
        <v>0.15784608500095532</v>
      </c>
    </row>
    <row r="3163" spans="1:23" x14ac:dyDescent="0.15">
      <c r="A3163" s="1" t="s">
        <v>606</v>
      </c>
      <c r="B3163" s="1">
        <v>641347</v>
      </c>
      <c r="C3163" s="1">
        <v>642280</v>
      </c>
      <c r="D3163" s="1">
        <v>705817</v>
      </c>
      <c r="E3163" s="1" t="s">
        <v>592</v>
      </c>
      <c r="F3163" s="1" t="s">
        <v>432</v>
      </c>
      <c r="G3163" s="1">
        <v>120</v>
      </c>
      <c r="H3163" s="1">
        <v>80</v>
      </c>
      <c r="I3163" s="1">
        <v>0</v>
      </c>
      <c r="J3163" s="1">
        <v>42739</v>
      </c>
      <c r="K3163" s="1">
        <v>1</v>
      </c>
      <c r="L3163" s="1">
        <v>744081</v>
      </c>
      <c r="M3163" s="1">
        <v>0.88634900000000005</v>
      </c>
      <c r="N3163" s="1">
        <v>60.000999999999998</v>
      </c>
      <c r="O3163" s="1">
        <v>2.4700000000000002</v>
      </c>
      <c r="P3163" s="1">
        <v>0</v>
      </c>
      <c r="Q3163" s="1">
        <v>1E-3</v>
      </c>
      <c r="R3163">
        <f t="shared" si="245"/>
        <v>16.018473618805416</v>
      </c>
      <c r="S3163">
        <f t="shared" si="246"/>
        <v>0</v>
      </c>
      <c r="T3163">
        <f t="shared" si="247"/>
        <v>15.849940835772557</v>
      </c>
      <c r="U3163">
        <f t="shared" si="248"/>
        <v>0</v>
      </c>
      <c r="V3163">
        <v>643468</v>
      </c>
      <c r="W3163">
        <f t="shared" si="249"/>
        <v>0.15636053385716142</v>
      </c>
    </row>
    <row r="3164" spans="1:23" x14ac:dyDescent="0.15">
      <c r="A3164" s="1" t="s">
        <v>606</v>
      </c>
      <c r="B3164" s="1">
        <v>639920</v>
      </c>
      <c r="C3164" s="1">
        <v>642665</v>
      </c>
      <c r="D3164" s="1">
        <v>700548</v>
      </c>
      <c r="E3164" s="1" t="s">
        <v>592</v>
      </c>
      <c r="F3164" s="1" t="s">
        <v>433</v>
      </c>
      <c r="G3164" s="1">
        <v>120</v>
      </c>
      <c r="H3164" s="1">
        <v>80</v>
      </c>
      <c r="I3164" s="1">
        <v>0</v>
      </c>
      <c r="J3164" s="1">
        <v>44707</v>
      </c>
      <c r="K3164" s="1">
        <v>1</v>
      </c>
      <c r="L3164" s="1">
        <v>742200</v>
      </c>
      <c r="M3164" s="1">
        <v>0.89682600000000001</v>
      </c>
      <c r="N3164" s="1">
        <v>60.000999999999998</v>
      </c>
      <c r="O3164" s="1">
        <v>9.1760000000000002</v>
      </c>
      <c r="P3164" s="1">
        <v>0</v>
      </c>
      <c r="Q3164" s="1">
        <v>1E-3</v>
      </c>
      <c r="R3164">
        <f t="shared" si="245"/>
        <v>15.98324790598824</v>
      </c>
      <c r="S3164">
        <f t="shared" si="246"/>
        <v>0</v>
      </c>
      <c r="T3164">
        <f t="shared" si="247"/>
        <v>15.487851368909155</v>
      </c>
      <c r="U3164">
        <f t="shared" si="248"/>
        <v>0</v>
      </c>
      <c r="V3164">
        <v>643688</v>
      </c>
      <c r="W3164">
        <f t="shared" si="249"/>
        <v>0.15304308919849374</v>
      </c>
    </row>
    <row r="3165" spans="1:23" x14ac:dyDescent="0.15">
      <c r="A3165" s="1" t="s">
        <v>606</v>
      </c>
      <c r="B3165" s="1">
        <v>559564</v>
      </c>
      <c r="C3165" s="1">
        <v>561747</v>
      </c>
      <c r="D3165" s="1">
        <v>620560</v>
      </c>
      <c r="E3165" s="1" t="s">
        <v>592</v>
      </c>
      <c r="F3165" s="1" t="s">
        <v>434</v>
      </c>
      <c r="G3165" s="1">
        <v>120</v>
      </c>
      <c r="H3165" s="1">
        <v>80</v>
      </c>
      <c r="I3165" s="1">
        <v>0</v>
      </c>
      <c r="J3165" s="1">
        <v>41752</v>
      </c>
      <c r="K3165" s="1">
        <v>1</v>
      </c>
      <c r="L3165" s="1">
        <v>637268</v>
      </c>
      <c r="M3165" s="1">
        <v>0.91139199999999998</v>
      </c>
      <c r="N3165" s="1">
        <v>60.000999999999998</v>
      </c>
      <c r="O3165" s="1">
        <v>44.805</v>
      </c>
      <c r="P3165" s="1">
        <v>0</v>
      </c>
      <c r="Q3165" s="1">
        <v>1E-3</v>
      </c>
      <c r="R3165">
        <f t="shared" si="245"/>
        <v>13.886525938051776</v>
      </c>
      <c r="S3165">
        <f t="shared" si="246"/>
        <v>0</v>
      </c>
      <c r="T3165">
        <f t="shared" si="247"/>
        <v>13.443952526671254</v>
      </c>
      <c r="U3165">
        <f t="shared" si="248"/>
        <v>0</v>
      </c>
      <c r="V3165">
        <v>562975</v>
      </c>
      <c r="W3165">
        <f t="shared" si="249"/>
        <v>0.13196500732714589</v>
      </c>
    </row>
    <row r="3166" spans="1:23" x14ac:dyDescent="0.15">
      <c r="A3166" s="1" t="s">
        <v>606</v>
      </c>
      <c r="B3166" s="1">
        <v>657621</v>
      </c>
      <c r="C3166" s="1">
        <v>659681</v>
      </c>
      <c r="D3166" s="1">
        <v>724945</v>
      </c>
      <c r="E3166" s="1" t="s">
        <v>592</v>
      </c>
      <c r="F3166" s="1" t="s">
        <v>435</v>
      </c>
      <c r="G3166" s="1">
        <v>120</v>
      </c>
      <c r="H3166" s="1">
        <v>80</v>
      </c>
      <c r="I3166" s="1">
        <v>0</v>
      </c>
      <c r="J3166" s="1">
        <v>46098</v>
      </c>
      <c r="K3166" s="1">
        <v>1</v>
      </c>
      <c r="L3166" s="1">
        <v>752670</v>
      </c>
      <c r="M3166" s="1">
        <v>0.90995400000000004</v>
      </c>
      <c r="N3166" s="1">
        <v>60.000999999999998</v>
      </c>
      <c r="O3166" s="1">
        <v>15.682</v>
      </c>
      <c r="P3166" s="1">
        <v>0</v>
      </c>
      <c r="Q3166" s="1">
        <v>0</v>
      </c>
      <c r="R3166">
        <f t="shared" si="245"/>
        <v>14.453461796384248</v>
      </c>
      <c r="S3166">
        <f t="shared" si="246"/>
        <v>0</v>
      </c>
      <c r="T3166">
        <f t="shared" si="247"/>
        <v>14.096055517742666</v>
      </c>
      <c r="U3166">
        <f t="shared" si="248"/>
        <v>0</v>
      </c>
      <c r="V3166">
        <v>660497</v>
      </c>
      <c r="W3166">
        <f t="shared" si="249"/>
        <v>0.13955097449344955</v>
      </c>
    </row>
    <row r="3167" spans="1:23" x14ac:dyDescent="0.15">
      <c r="A3167" s="1" t="s">
        <v>606</v>
      </c>
      <c r="B3167" s="1">
        <v>649881</v>
      </c>
      <c r="C3167" s="1">
        <v>650825</v>
      </c>
      <c r="D3167" s="1">
        <v>709826</v>
      </c>
      <c r="E3167" s="1" t="s">
        <v>592</v>
      </c>
      <c r="F3167" s="1" t="s">
        <v>436</v>
      </c>
      <c r="G3167" s="1">
        <v>120</v>
      </c>
      <c r="H3167" s="1">
        <v>80</v>
      </c>
      <c r="I3167" s="1">
        <v>0</v>
      </c>
      <c r="J3167" s="1">
        <v>44774</v>
      </c>
      <c r="K3167" s="1">
        <v>1</v>
      </c>
      <c r="L3167" s="1">
        <v>734666</v>
      </c>
      <c r="M3167" s="1">
        <v>0.89939599999999997</v>
      </c>
      <c r="N3167" s="1">
        <v>60.000999999999998</v>
      </c>
      <c r="O3167" s="1">
        <v>22.26</v>
      </c>
      <c r="P3167" s="1">
        <v>0</v>
      </c>
      <c r="Q3167" s="1">
        <v>0</v>
      </c>
      <c r="R3167">
        <f t="shared" si="245"/>
        <v>13.046234618337827</v>
      </c>
      <c r="S3167">
        <f t="shared" si="246"/>
        <v>0</v>
      </c>
      <c r="T3167">
        <f t="shared" si="247"/>
        <v>12.882264817731336</v>
      </c>
      <c r="U3167">
        <f t="shared" si="248"/>
        <v>0</v>
      </c>
      <c r="V3167">
        <v>651825</v>
      </c>
      <c r="W3167">
        <f t="shared" si="249"/>
        <v>0.12709086027691474</v>
      </c>
    </row>
    <row r="3168" spans="1:23" x14ac:dyDescent="0.15">
      <c r="A3168" s="1" t="s">
        <v>606</v>
      </c>
      <c r="B3168" s="1">
        <v>717295</v>
      </c>
      <c r="C3168" s="1">
        <v>720173</v>
      </c>
      <c r="D3168" s="1">
        <v>787915</v>
      </c>
      <c r="E3168" s="1" t="s">
        <v>592</v>
      </c>
      <c r="F3168" s="1" t="s">
        <v>437</v>
      </c>
      <c r="G3168" s="1">
        <v>120</v>
      </c>
      <c r="H3168" s="1">
        <v>80</v>
      </c>
      <c r="I3168" s="1">
        <v>0</v>
      </c>
      <c r="J3168" s="1">
        <v>49788</v>
      </c>
      <c r="K3168" s="1">
        <v>1</v>
      </c>
      <c r="L3168" s="1">
        <v>818284</v>
      </c>
      <c r="M3168" s="1">
        <v>0.92750200000000005</v>
      </c>
      <c r="N3168" s="1">
        <v>60.000999999999998</v>
      </c>
      <c r="O3168" s="1">
        <v>4.3109999999999999</v>
      </c>
      <c r="P3168" s="1">
        <v>0</v>
      </c>
      <c r="Q3168" s="1">
        <v>0</v>
      </c>
      <c r="R3168">
        <f t="shared" si="245"/>
        <v>14.079144563952074</v>
      </c>
      <c r="S3168">
        <f t="shared" si="246"/>
        <v>0</v>
      </c>
      <c r="T3168">
        <f t="shared" si="247"/>
        <v>13.623254412481444</v>
      </c>
      <c r="U3168">
        <f t="shared" si="248"/>
        <v>0</v>
      </c>
      <c r="V3168">
        <v>720900</v>
      </c>
      <c r="W3168">
        <f t="shared" si="249"/>
        <v>0.1350866971840754</v>
      </c>
    </row>
    <row r="3169" spans="1:23" x14ac:dyDescent="0.15">
      <c r="A3169" s="1" t="s">
        <v>606</v>
      </c>
      <c r="B3169" s="1">
        <v>684073</v>
      </c>
      <c r="C3169" s="1">
        <v>684895</v>
      </c>
      <c r="D3169" s="1">
        <v>749351</v>
      </c>
      <c r="E3169" s="1" t="s">
        <v>592</v>
      </c>
      <c r="F3169" s="1" t="s">
        <v>438</v>
      </c>
      <c r="G3169" s="1">
        <v>120</v>
      </c>
      <c r="H3169" s="1">
        <v>80</v>
      </c>
      <c r="I3169" s="1">
        <v>0</v>
      </c>
      <c r="J3169" s="1">
        <v>43345</v>
      </c>
      <c r="K3169" s="1">
        <v>1</v>
      </c>
      <c r="L3169" s="1">
        <v>784626</v>
      </c>
      <c r="M3169" s="1">
        <v>0.92370399999999997</v>
      </c>
      <c r="N3169" s="1">
        <v>60.000999999999998</v>
      </c>
      <c r="O3169" s="1">
        <v>10.417999999999999</v>
      </c>
      <c r="P3169" s="1">
        <v>0</v>
      </c>
      <c r="Q3169" s="1">
        <v>0</v>
      </c>
      <c r="R3169">
        <f t="shared" si="245"/>
        <v>14.699162223914698</v>
      </c>
      <c r="S3169">
        <f t="shared" si="246"/>
        <v>0</v>
      </c>
      <c r="T3169">
        <f t="shared" si="247"/>
        <v>14.56150212806342</v>
      </c>
      <c r="U3169">
        <f t="shared" si="248"/>
        <v>0</v>
      </c>
      <c r="V3169">
        <v>685738</v>
      </c>
      <c r="W3169">
        <f t="shared" si="249"/>
        <v>0.14420667951900001</v>
      </c>
    </row>
    <row r="3170" spans="1:23" x14ac:dyDescent="0.15">
      <c r="A3170" s="1" t="s">
        <v>606</v>
      </c>
      <c r="B3170" s="1">
        <v>604501</v>
      </c>
      <c r="C3170" s="1">
        <v>606569</v>
      </c>
      <c r="D3170" s="1">
        <v>661599</v>
      </c>
      <c r="E3170" s="1" t="s">
        <v>592</v>
      </c>
      <c r="F3170" s="1" t="s">
        <v>439</v>
      </c>
      <c r="G3170" s="1">
        <v>120</v>
      </c>
      <c r="H3170" s="1">
        <v>80</v>
      </c>
      <c r="I3170" s="1">
        <v>0</v>
      </c>
      <c r="J3170" s="1">
        <v>45798</v>
      </c>
      <c r="K3170" s="1">
        <v>1</v>
      </c>
      <c r="L3170" s="1">
        <v>705709</v>
      </c>
      <c r="M3170" s="1">
        <v>0.86525799999999997</v>
      </c>
      <c r="N3170" s="1">
        <v>60.000999999999998</v>
      </c>
      <c r="O3170" s="1">
        <v>32.277999999999999</v>
      </c>
      <c r="P3170" s="1">
        <v>0</v>
      </c>
      <c r="Q3170" s="1">
        <v>0</v>
      </c>
      <c r="R3170">
        <f t="shared" si="245"/>
        <v>16.742404065501958</v>
      </c>
      <c r="S3170">
        <f t="shared" si="246"/>
        <v>0</v>
      </c>
      <c r="T3170">
        <f t="shared" si="247"/>
        <v>16.344389508860502</v>
      </c>
      <c r="U3170">
        <f t="shared" si="248"/>
        <v>0</v>
      </c>
      <c r="V3170">
        <v>607025</v>
      </c>
      <c r="W3170">
        <f t="shared" si="249"/>
        <v>0.16256991062971049</v>
      </c>
    </row>
    <row r="3171" spans="1:23" x14ac:dyDescent="0.15">
      <c r="A3171" s="1" t="s">
        <v>606</v>
      </c>
      <c r="B3171" s="1">
        <v>656966</v>
      </c>
      <c r="C3171" s="1">
        <v>658860</v>
      </c>
      <c r="D3171" s="1">
        <v>714495</v>
      </c>
      <c r="E3171" s="1" t="s">
        <v>592</v>
      </c>
      <c r="F3171" s="1" t="s">
        <v>440</v>
      </c>
      <c r="G3171" s="1">
        <v>120</v>
      </c>
      <c r="H3171" s="1">
        <v>80</v>
      </c>
      <c r="I3171" s="1">
        <v>0</v>
      </c>
      <c r="J3171" s="1">
        <v>45554</v>
      </c>
      <c r="K3171" s="1">
        <v>1</v>
      </c>
      <c r="L3171" s="1">
        <v>741878</v>
      </c>
      <c r="M3171" s="1">
        <v>0.92859999999999998</v>
      </c>
      <c r="N3171" s="1">
        <v>60.000999999999998</v>
      </c>
      <c r="O3171" s="1">
        <v>39.68</v>
      </c>
      <c r="P3171" s="1">
        <v>0</v>
      </c>
      <c r="Q3171" s="1">
        <v>0</v>
      </c>
      <c r="R3171">
        <f t="shared" si="245"/>
        <v>12.924869780171267</v>
      </c>
      <c r="S3171">
        <f t="shared" si="246"/>
        <v>0</v>
      </c>
      <c r="T3171">
        <f t="shared" si="247"/>
        <v>12.600248914792211</v>
      </c>
      <c r="U3171">
        <f t="shared" si="248"/>
        <v>0</v>
      </c>
      <c r="V3171">
        <v>659443</v>
      </c>
      <c r="W3171">
        <f t="shared" si="249"/>
        <v>0.1250070134947221</v>
      </c>
    </row>
    <row r="3172" spans="1:23" x14ac:dyDescent="0.15">
      <c r="A3172" s="1" t="s">
        <v>606</v>
      </c>
      <c r="B3172" s="1">
        <v>663628</v>
      </c>
      <c r="C3172" s="1">
        <v>665100</v>
      </c>
      <c r="D3172" s="1">
        <v>722492</v>
      </c>
      <c r="E3172" s="1" t="s">
        <v>592</v>
      </c>
      <c r="F3172" s="1" t="s">
        <v>441</v>
      </c>
      <c r="G3172" s="1">
        <v>120</v>
      </c>
      <c r="H3172" s="1">
        <v>80</v>
      </c>
      <c r="I3172" s="1">
        <v>0</v>
      </c>
      <c r="J3172" s="1">
        <v>42405</v>
      </c>
      <c r="K3172" s="1">
        <v>1</v>
      </c>
      <c r="L3172" s="1">
        <v>764742</v>
      </c>
      <c r="M3172" s="1">
        <v>0.90253399999999995</v>
      </c>
      <c r="N3172" s="1">
        <v>60.000999999999998</v>
      </c>
      <c r="O3172" s="1">
        <v>11.654999999999999</v>
      </c>
      <c r="P3172" s="1">
        <v>0</v>
      </c>
      <c r="Q3172" s="1">
        <v>0</v>
      </c>
      <c r="R3172">
        <f t="shared" si="245"/>
        <v>15.236548186634691</v>
      </c>
      <c r="S3172">
        <f t="shared" si="246"/>
        <v>0</v>
      </c>
      <c r="T3172">
        <f t="shared" si="247"/>
        <v>14.981506540369871</v>
      </c>
      <c r="U3172">
        <f t="shared" si="248"/>
        <v>0</v>
      </c>
      <c r="V3172">
        <v>665533</v>
      </c>
      <c r="W3172">
        <f t="shared" si="249"/>
        <v>0.14906698841379762</v>
      </c>
    </row>
    <row r="3173" spans="1:23" x14ac:dyDescent="0.15">
      <c r="A3173" s="1" t="s">
        <v>606</v>
      </c>
      <c r="B3173" s="1">
        <v>605076</v>
      </c>
      <c r="C3173" s="1">
        <v>607349</v>
      </c>
      <c r="D3173" s="1">
        <v>658965</v>
      </c>
      <c r="E3173" s="1" t="s">
        <v>592</v>
      </c>
      <c r="F3173" s="1" t="s">
        <v>442</v>
      </c>
      <c r="G3173" s="1">
        <v>120</v>
      </c>
      <c r="H3173" s="1">
        <v>80</v>
      </c>
      <c r="I3173" s="1">
        <v>0</v>
      </c>
      <c r="J3173" s="1">
        <v>44982</v>
      </c>
      <c r="K3173" s="1">
        <v>1</v>
      </c>
      <c r="L3173" s="1">
        <v>676655</v>
      </c>
      <c r="M3173" s="1">
        <v>0.92554000000000003</v>
      </c>
      <c r="N3173" s="1">
        <v>60.000999999999998</v>
      </c>
      <c r="O3173" s="1">
        <v>18.248999999999999</v>
      </c>
      <c r="P3173" s="1">
        <v>0</v>
      </c>
      <c r="Q3173" s="1">
        <v>1E-3</v>
      </c>
      <c r="R3173">
        <f t="shared" si="245"/>
        <v>11.829753617727356</v>
      </c>
      <c r="S3173">
        <f t="shared" si="246"/>
        <v>0</v>
      </c>
      <c r="T3173">
        <f t="shared" si="247"/>
        <v>11.411231433656766</v>
      </c>
      <c r="U3173">
        <f t="shared" si="248"/>
        <v>0</v>
      </c>
      <c r="V3173">
        <v>608058</v>
      </c>
      <c r="W3173">
        <f t="shared" si="249"/>
        <v>0.11281325136746823</v>
      </c>
    </row>
    <row r="3174" spans="1:23" x14ac:dyDescent="0.15">
      <c r="A3174" s="1" t="s">
        <v>606</v>
      </c>
      <c r="B3174" s="1">
        <v>556966</v>
      </c>
      <c r="C3174" s="1">
        <v>558976</v>
      </c>
      <c r="D3174" s="1">
        <v>610114</v>
      </c>
      <c r="E3174" s="1" t="s">
        <v>592</v>
      </c>
      <c r="F3174" s="1" t="s">
        <v>443</v>
      </c>
      <c r="G3174" s="1">
        <v>120</v>
      </c>
      <c r="H3174" s="1">
        <v>80</v>
      </c>
      <c r="I3174" s="1">
        <v>0</v>
      </c>
      <c r="J3174" s="1">
        <v>43062</v>
      </c>
      <c r="K3174" s="1">
        <v>1</v>
      </c>
      <c r="L3174" s="1">
        <v>630549</v>
      </c>
      <c r="M3174" s="1">
        <v>0.93029600000000001</v>
      </c>
      <c r="N3174" s="1">
        <v>60.000999999999998</v>
      </c>
      <c r="O3174" s="1">
        <v>11.34</v>
      </c>
      <c r="P3174" s="1">
        <v>0</v>
      </c>
      <c r="Q3174" s="1">
        <v>0</v>
      </c>
      <c r="R3174">
        <f t="shared" si="245"/>
        <v>13.211398900471494</v>
      </c>
      <c r="S3174">
        <f t="shared" si="246"/>
        <v>0</v>
      </c>
      <c r="T3174">
        <f t="shared" si="247"/>
        <v>12.804306446072822</v>
      </c>
      <c r="U3174">
        <f t="shared" si="248"/>
        <v>0</v>
      </c>
      <c r="V3174">
        <v>559498</v>
      </c>
      <c r="W3174">
        <f t="shared" si="249"/>
        <v>0.12699062373770764</v>
      </c>
    </row>
    <row r="3175" spans="1:23" x14ac:dyDescent="0.15">
      <c r="A3175" s="1" t="s">
        <v>606</v>
      </c>
      <c r="B3175" s="1">
        <v>674491</v>
      </c>
      <c r="C3175" s="1">
        <v>675881</v>
      </c>
      <c r="D3175" s="1">
        <v>736512</v>
      </c>
      <c r="E3175" s="1" t="s">
        <v>592</v>
      </c>
      <c r="F3175" s="1" t="s">
        <v>444</v>
      </c>
      <c r="G3175" s="1">
        <v>120</v>
      </c>
      <c r="H3175" s="1">
        <v>80</v>
      </c>
      <c r="I3175" s="1">
        <v>0</v>
      </c>
      <c r="J3175" s="1">
        <v>44914</v>
      </c>
      <c r="K3175" s="1">
        <v>1</v>
      </c>
      <c r="L3175" s="1">
        <v>772403</v>
      </c>
      <c r="M3175" s="1">
        <v>0.89553199999999999</v>
      </c>
      <c r="N3175" s="1">
        <v>60.000999999999998</v>
      </c>
      <c r="O3175" s="1">
        <v>43.536999999999999</v>
      </c>
      <c r="P3175" s="1">
        <v>0</v>
      </c>
      <c r="Q3175" s="1">
        <v>0</v>
      </c>
      <c r="R3175">
        <f t="shared" si="245"/>
        <v>14.516427943441791</v>
      </c>
      <c r="S3175">
        <f t="shared" si="246"/>
        <v>0</v>
      </c>
      <c r="T3175">
        <f t="shared" si="247"/>
        <v>14.280916315150161</v>
      </c>
      <c r="U3175">
        <f t="shared" si="248"/>
        <v>0</v>
      </c>
      <c r="V3175">
        <v>676947</v>
      </c>
      <c r="W3175">
        <f t="shared" si="249"/>
        <v>0.14100956204843218</v>
      </c>
    </row>
    <row r="3176" spans="1:23" x14ac:dyDescent="0.15">
      <c r="A3176" s="1" t="s">
        <v>606</v>
      </c>
      <c r="B3176" s="1">
        <v>605011</v>
      </c>
      <c r="C3176" s="1">
        <v>607983</v>
      </c>
      <c r="D3176" s="1">
        <v>662043</v>
      </c>
      <c r="E3176" s="1" t="s">
        <v>592</v>
      </c>
      <c r="F3176" s="1" t="s">
        <v>445</v>
      </c>
      <c r="G3176" s="1">
        <v>120</v>
      </c>
      <c r="H3176" s="1">
        <v>80</v>
      </c>
      <c r="I3176" s="1">
        <v>0</v>
      </c>
      <c r="J3176" s="1">
        <v>46473</v>
      </c>
      <c r="K3176" s="1">
        <v>1</v>
      </c>
      <c r="L3176" s="1">
        <v>704411</v>
      </c>
      <c r="M3176" s="1">
        <v>0.95701800000000004</v>
      </c>
      <c r="N3176" s="1">
        <v>60.000999999999998</v>
      </c>
      <c r="O3176" s="1">
        <v>48.677</v>
      </c>
      <c r="P3176" s="1">
        <v>0</v>
      </c>
      <c r="Q3176" s="1">
        <v>1E-3</v>
      </c>
      <c r="R3176">
        <f t="shared" si="245"/>
        <v>16.429453348782097</v>
      </c>
      <c r="S3176">
        <f t="shared" si="246"/>
        <v>0</v>
      </c>
      <c r="T3176">
        <f t="shared" si="247"/>
        <v>15.860311883720435</v>
      </c>
      <c r="U3176">
        <f t="shared" si="248"/>
        <v>0</v>
      </c>
      <c r="V3176">
        <v>608399</v>
      </c>
      <c r="W3176">
        <f t="shared" si="249"/>
        <v>0.15781091027434302</v>
      </c>
    </row>
    <row r="3177" spans="1:23" x14ac:dyDescent="0.15">
      <c r="A3177" s="1" t="s">
        <v>606</v>
      </c>
      <c r="B3177" s="1">
        <v>669372</v>
      </c>
      <c r="C3177" s="1">
        <v>671495</v>
      </c>
      <c r="D3177" s="1">
        <v>737228</v>
      </c>
      <c r="E3177" s="1" t="s">
        <v>592</v>
      </c>
      <c r="F3177" s="1" t="s">
        <v>446</v>
      </c>
      <c r="G3177" s="1">
        <v>120</v>
      </c>
      <c r="H3177" s="1">
        <v>80</v>
      </c>
      <c r="I3177" s="1">
        <v>0</v>
      </c>
      <c r="J3177" s="1">
        <v>46680</v>
      </c>
      <c r="K3177" s="1">
        <v>1</v>
      </c>
      <c r="L3177" s="1">
        <v>746644</v>
      </c>
      <c r="M3177" s="1">
        <v>0.89458199999999999</v>
      </c>
      <c r="N3177" s="1">
        <v>60.000999999999998</v>
      </c>
      <c r="O3177" s="1">
        <v>51.462000000000003</v>
      </c>
      <c r="P3177" s="1">
        <v>0</v>
      </c>
      <c r="Q3177" s="1">
        <v>0</v>
      </c>
      <c r="R3177">
        <f t="shared" si="245"/>
        <v>11.543954632102938</v>
      </c>
      <c r="S3177">
        <f t="shared" si="246"/>
        <v>0</v>
      </c>
      <c r="T3177">
        <f t="shared" si="247"/>
        <v>11.191297031251167</v>
      </c>
      <c r="U3177">
        <f t="shared" si="248"/>
        <v>0</v>
      </c>
      <c r="V3177">
        <v>672618</v>
      </c>
      <c r="W3177">
        <f t="shared" si="249"/>
        <v>0.11005652539777411</v>
      </c>
    </row>
    <row r="3178" spans="1:23" x14ac:dyDescent="0.15">
      <c r="A3178" s="1" t="s">
        <v>606</v>
      </c>
      <c r="B3178" s="1">
        <v>654349</v>
      </c>
      <c r="C3178" s="1">
        <v>656168</v>
      </c>
      <c r="D3178" s="1">
        <v>718351</v>
      </c>
      <c r="E3178" s="1" t="s">
        <v>592</v>
      </c>
      <c r="F3178" s="1" t="s">
        <v>447</v>
      </c>
      <c r="G3178" s="1">
        <v>120</v>
      </c>
      <c r="H3178" s="1">
        <v>80</v>
      </c>
      <c r="I3178" s="1">
        <v>0</v>
      </c>
      <c r="J3178" s="1">
        <v>45683</v>
      </c>
      <c r="K3178" s="1">
        <v>1</v>
      </c>
      <c r="L3178" s="1">
        <v>746690</v>
      </c>
      <c r="M3178" s="1">
        <v>0.90915999999999997</v>
      </c>
      <c r="N3178" s="1">
        <v>60.000999999999998</v>
      </c>
      <c r="O3178" s="1">
        <v>41.941000000000003</v>
      </c>
      <c r="P3178" s="1">
        <v>0</v>
      </c>
      <c r="Q3178" s="1">
        <v>0</v>
      </c>
      <c r="R3178">
        <f t="shared" si="245"/>
        <v>14.11188830425354</v>
      </c>
      <c r="S3178">
        <f t="shared" si="246"/>
        <v>0</v>
      </c>
      <c r="T3178">
        <f t="shared" si="247"/>
        <v>13.795552358542329</v>
      </c>
      <c r="U3178">
        <f t="shared" si="248"/>
        <v>0</v>
      </c>
      <c r="V3178">
        <v>656603</v>
      </c>
      <c r="W3178">
        <f t="shared" si="249"/>
        <v>0.13720162716283668</v>
      </c>
    </row>
    <row r="3179" spans="1:23" x14ac:dyDescent="0.15">
      <c r="A3179" s="1" t="s">
        <v>606</v>
      </c>
      <c r="B3179" s="1">
        <v>635265</v>
      </c>
      <c r="C3179" s="1">
        <v>637756</v>
      </c>
      <c r="D3179" s="1">
        <v>699438</v>
      </c>
      <c r="E3179" s="1" t="s">
        <v>592</v>
      </c>
      <c r="F3179" s="1" t="s">
        <v>448</v>
      </c>
      <c r="G3179" s="1">
        <v>120</v>
      </c>
      <c r="H3179" s="1">
        <v>80</v>
      </c>
      <c r="I3179" s="1">
        <v>0</v>
      </c>
      <c r="J3179" s="1">
        <v>46234</v>
      </c>
      <c r="K3179" s="1">
        <v>1</v>
      </c>
      <c r="L3179" s="1">
        <v>715801</v>
      </c>
      <c r="M3179" s="1">
        <v>0.88964299999999996</v>
      </c>
      <c r="N3179" s="1">
        <v>60.000999999999998</v>
      </c>
      <c r="O3179" s="1">
        <v>32.966999999999999</v>
      </c>
      <c r="P3179" s="1">
        <v>0</v>
      </c>
      <c r="Q3179" s="1">
        <v>0</v>
      </c>
      <c r="R3179">
        <f t="shared" si="245"/>
        <v>12.677544017063735</v>
      </c>
      <c r="S3179">
        <f t="shared" si="246"/>
        <v>0</v>
      </c>
      <c r="T3179">
        <f t="shared" si="247"/>
        <v>12.237438769686214</v>
      </c>
      <c r="U3179">
        <f t="shared" si="248"/>
        <v>0</v>
      </c>
      <c r="V3179">
        <v>638102</v>
      </c>
      <c r="W3179">
        <f t="shared" si="249"/>
        <v>0.12176579919824726</v>
      </c>
    </row>
    <row r="3180" spans="1:23" x14ac:dyDescent="0.15">
      <c r="A3180" s="1" t="s">
        <v>606</v>
      </c>
      <c r="B3180" s="1">
        <v>700614</v>
      </c>
      <c r="C3180" s="1">
        <v>703942</v>
      </c>
      <c r="D3180" s="1">
        <v>768586</v>
      </c>
      <c r="E3180" s="1" t="s">
        <v>592</v>
      </c>
      <c r="F3180" s="1" t="s">
        <v>449</v>
      </c>
      <c r="G3180" s="1">
        <v>120</v>
      </c>
      <c r="H3180" s="1">
        <v>80</v>
      </c>
      <c r="I3180" s="1">
        <v>0</v>
      </c>
      <c r="J3180" s="1">
        <v>45259</v>
      </c>
      <c r="K3180" s="1">
        <v>1</v>
      </c>
      <c r="L3180" s="1">
        <v>803053</v>
      </c>
      <c r="M3180" s="1">
        <v>0.90478099999999995</v>
      </c>
      <c r="N3180" s="1">
        <v>60.000999999999998</v>
      </c>
      <c r="O3180" s="1">
        <v>21.882999999999999</v>
      </c>
      <c r="P3180" s="1">
        <v>0</v>
      </c>
      <c r="Q3180" s="1">
        <v>0</v>
      </c>
      <c r="R3180">
        <f t="shared" si="245"/>
        <v>14.621317872608874</v>
      </c>
      <c r="S3180">
        <f t="shared" si="246"/>
        <v>0</v>
      </c>
      <c r="T3180">
        <f t="shared" si="247"/>
        <v>14.079426998247024</v>
      </c>
      <c r="U3180">
        <f t="shared" si="248"/>
        <v>0</v>
      </c>
      <c r="V3180">
        <v>704548</v>
      </c>
      <c r="W3180">
        <f t="shared" si="249"/>
        <v>0.13981304325610178</v>
      </c>
    </row>
    <row r="3181" spans="1:23" x14ac:dyDescent="0.15">
      <c r="A3181" s="1" t="s">
        <v>606</v>
      </c>
      <c r="B3181" s="1">
        <v>611446</v>
      </c>
      <c r="C3181" s="1">
        <v>613331</v>
      </c>
      <c r="D3181" s="1">
        <v>674375</v>
      </c>
      <c r="E3181" s="1" t="s">
        <v>592</v>
      </c>
      <c r="F3181" s="1" t="s">
        <v>450</v>
      </c>
      <c r="G3181" s="1">
        <v>120</v>
      </c>
      <c r="H3181" s="1">
        <v>80</v>
      </c>
      <c r="I3181" s="1">
        <v>0</v>
      </c>
      <c r="J3181" s="1">
        <v>45478</v>
      </c>
      <c r="K3181" s="1">
        <v>1</v>
      </c>
      <c r="L3181" s="1">
        <v>694680</v>
      </c>
      <c r="M3181" s="1">
        <v>0.90009799999999995</v>
      </c>
      <c r="N3181" s="1">
        <v>60.000999999999998</v>
      </c>
      <c r="O3181" s="1">
        <v>11.036</v>
      </c>
      <c r="P3181" s="1">
        <v>0</v>
      </c>
      <c r="Q3181" s="1">
        <v>0</v>
      </c>
      <c r="R3181">
        <f t="shared" si="245"/>
        <v>13.612649359060324</v>
      </c>
      <c r="S3181">
        <f t="shared" si="246"/>
        <v>0</v>
      </c>
      <c r="T3181">
        <f t="shared" si="247"/>
        <v>13.263474371913375</v>
      </c>
      <c r="U3181">
        <f t="shared" si="248"/>
        <v>0</v>
      </c>
      <c r="V3181">
        <v>614213</v>
      </c>
      <c r="W3181">
        <f t="shared" si="249"/>
        <v>0.13100829842416228</v>
      </c>
    </row>
    <row r="3182" spans="1:23" x14ac:dyDescent="0.15">
      <c r="A3182" s="1" t="s">
        <v>606</v>
      </c>
      <c r="B3182" s="1">
        <v>563439</v>
      </c>
      <c r="C3182" s="1">
        <v>566102</v>
      </c>
      <c r="D3182" s="1">
        <v>619344</v>
      </c>
      <c r="E3182" s="1" t="s">
        <v>592</v>
      </c>
      <c r="F3182" s="1" t="s">
        <v>451</v>
      </c>
      <c r="G3182" s="1">
        <v>120</v>
      </c>
      <c r="H3182" s="1">
        <v>80</v>
      </c>
      <c r="I3182" s="1">
        <v>0</v>
      </c>
      <c r="J3182" s="1">
        <v>44740</v>
      </c>
      <c r="K3182" s="1">
        <v>1</v>
      </c>
      <c r="L3182" s="1">
        <v>633889</v>
      </c>
      <c r="M3182" s="1">
        <v>0.92815199999999998</v>
      </c>
      <c r="N3182" s="1">
        <v>60.000999999999998</v>
      </c>
      <c r="O3182" s="1">
        <v>49.642000000000003</v>
      </c>
      <c r="P3182" s="1">
        <v>0</v>
      </c>
      <c r="Q3182" s="1">
        <v>0</v>
      </c>
      <c r="R3182">
        <f t="shared" si="245"/>
        <v>12.503571815227566</v>
      </c>
      <c r="S3182">
        <f t="shared" si="246"/>
        <v>0</v>
      </c>
      <c r="T3182">
        <f t="shared" si="247"/>
        <v>11.974343846162006</v>
      </c>
      <c r="U3182">
        <f t="shared" si="248"/>
        <v>0</v>
      </c>
      <c r="V3182">
        <v>566681</v>
      </c>
      <c r="W3182">
        <f t="shared" si="249"/>
        <v>0.11859935307518699</v>
      </c>
    </row>
    <row r="3183" spans="1:23" x14ac:dyDescent="0.15">
      <c r="A3183" s="1" t="s">
        <v>606</v>
      </c>
      <c r="B3183" s="1">
        <v>610956</v>
      </c>
      <c r="C3183" s="1">
        <v>613368</v>
      </c>
      <c r="D3183" s="1">
        <v>675820</v>
      </c>
      <c r="E3183" s="1" t="s">
        <v>592</v>
      </c>
      <c r="F3183" s="1" t="s">
        <v>452</v>
      </c>
      <c r="G3183" s="1">
        <v>120</v>
      </c>
      <c r="H3183" s="1">
        <v>80</v>
      </c>
      <c r="I3183" s="1">
        <v>0</v>
      </c>
      <c r="J3183" s="1">
        <v>45038</v>
      </c>
      <c r="K3183" s="1">
        <v>1</v>
      </c>
      <c r="L3183" s="1">
        <v>722451</v>
      </c>
      <c r="M3183" s="1">
        <v>0.85794999999999999</v>
      </c>
      <c r="N3183" s="1">
        <v>60.000999999999998</v>
      </c>
      <c r="O3183" s="1">
        <v>34.042000000000002</v>
      </c>
      <c r="P3183" s="1">
        <v>0</v>
      </c>
      <c r="Q3183" s="1">
        <v>0</v>
      </c>
      <c r="R3183">
        <f t="shared" si="245"/>
        <v>18.249268359750957</v>
      </c>
      <c r="S3183">
        <f t="shared" si="246"/>
        <v>0</v>
      </c>
      <c r="T3183">
        <f t="shared" si="247"/>
        <v>17.784266541456351</v>
      </c>
      <c r="U3183">
        <f t="shared" si="248"/>
        <v>0</v>
      </c>
      <c r="V3183">
        <v>614339</v>
      </c>
      <c r="W3183">
        <f t="shared" si="249"/>
        <v>0.17598101373997088</v>
      </c>
    </row>
    <row r="3184" spans="1:23" x14ac:dyDescent="0.15">
      <c r="A3184" s="1" t="s">
        <v>606</v>
      </c>
      <c r="B3184" s="1">
        <v>625779</v>
      </c>
      <c r="C3184" s="1">
        <v>626922</v>
      </c>
      <c r="D3184" s="1">
        <v>686559</v>
      </c>
      <c r="E3184" s="1" t="s">
        <v>592</v>
      </c>
      <c r="F3184" s="1" t="s">
        <v>453</v>
      </c>
      <c r="G3184" s="1">
        <v>120</v>
      </c>
      <c r="H3184" s="1">
        <v>80</v>
      </c>
      <c r="I3184" s="1">
        <v>0</v>
      </c>
      <c r="J3184" s="1">
        <v>45130</v>
      </c>
      <c r="K3184" s="1">
        <v>1</v>
      </c>
      <c r="L3184" s="1">
        <v>703829</v>
      </c>
      <c r="M3184" s="1">
        <v>0.90873599999999999</v>
      </c>
      <c r="N3184" s="1">
        <v>60.000999999999998</v>
      </c>
      <c r="O3184" s="1">
        <v>41.793999999999997</v>
      </c>
      <c r="P3184" s="1">
        <v>0</v>
      </c>
      <c r="Q3184" s="1">
        <v>0</v>
      </c>
      <c r="R3184">
        <f t="shared" si="245"/>
        <v>12.472454332919458</v>
      </c>
      <c r="S3184">
        <f t="shared" si="246"/>
        <v>0</v>
      </c>
      <c r="T3184">
        <f t="shared" si="247"/>
        <v>12.26739530595513</v>
      </c>
      <c r="U3184">
        <f t="shared" si="248"/>
        <v>0</v>
      </c>
      <c r="V3184">
        <v>627254</v>
      </c>
      <c r="W3184">
        <f t="shared" si="249"/>
        <v>0.1220797316557567</v>
      </c>
    </row>
    <row r="3185" spans="1:23" x14ac:dyDescent="0.15">
      <c r="A3185" s="1" t="s">
        <v>606</v>
      </c>
      <c r="B3185" s="1">
        <v>627440</v>
      </c>
      <c r="C3185" s="1">
        <v>629127</v>
      </c>
      <c r="D3185" s="1">
        <v>689577</v>
      </c>
      <c r="E3185" s="1" t="s">
        <v>592</v>
      </c>
      <c r="F3185" s="1" t="s">
        <v>454</v>
      </c>
      <c r="G3185" s="1">
        <v>120</v>
      </c>
      <c r="H3185" s="1">
        <v>80</v>
      </c>
      <c r="I3185" s="1">
        <v>0</v>
      </c>
      <c r="J3185" s="1">
        <v>46544</v>
      </c>
      <c r="K3185" s="1">
        <v>1</v>
      </c>
      <c r="L3185" s="1">
        <v>698863</v>
      </c>
      <c r="M3185" s="1">
        <v>0.90322100000000005</v>
      </c>
      <c r="N3185" s="1">
        <v>60.000999999999998</v>
      </c>
      <c r="O3185" s="1">
        <v>31.109000000000002</v>
      </c>
      <c r="P3185" s="1">
        <v>0</v>
      </c>
      <c r="Q3185" s="1">
        <v>0</v>
      </c>
      <c r="R3185">
        <f t="shared" si="245"/>
        <v>11.383239831697045</v>
      </c>
      <c r="S3185">
        <f t="shared" si="246"/>
        <v>0</v>
      </c>
      <c r="T3185">
        <f t="shared" si="247"/>
        <v>11.084566391205586</v>
      </c>
      <c r="U3185">
        <f t="shared" si="248"/>
        <v>0</v>
      </c>
      <c r="V3185">
        <v>630151</v>
      </c>
      <c r="W3185">
        <f t="shared" si="249"/>
        <v>0.10904053155513527</v>
      </c>
    </row>
    <row r="3186" spans="1:23" x14ac:dyDescent="0.15">
      <c r="A3186" s="1" t="s">
        <v>606</v>
      </c>
      <c r="B3186" s="1">
        <v>644119</v>
      </c>
      <c r="C3186" s="1">
        <v>646032</v>
      </c>
      <c r="D3186" s="1">
        <v>709352</v>
      </c>
      <c r="E3186" s="1" t="s">
        <v>592</v>
      </c>
      <c r="F3186" s="1" t="s">
        <v>455</v>
      </c>
      <c r="G3186" s="1">
        <v>120</v>
      </c>
      <c r="H3186" s="1">
        <v>80</v>
      </c>
      <c r="I3186" s="1">
        <v>0</v>
      </c>
      <c r="J3186" s="1">
        <v>46029</v>
      </c>
      <c r="K3186" s="1">
        <v>1</v>
      </c>
      <c r="L3186" s="1">
        <v>731806</v>
      </c>
      <c r="M3186" s="1">
        <v>0.95156600000000002</v>
      </c>
      <c r="N3186" s="1">
        <v>60.000999999999998</v>
      </c>
      <c r="O3186" s="1">
        <v>47.468000000000004</v>
      </c>
      <c r="P3186" s="1">
        <v>0</v>
      </c>
      <c r="Q3186" s="1">
        <v>1E-3</v>
      </c>
      <c r="R3186">
        <f t="shared" si="245"/>
        <v>13.613478254794531</v>
      </c>
      <c r="S3186">
        <f t="shared" si="246"/>
        <v>0</v>
      </c>
      <c r="T3186">
        <f t="shared" si="247"/>
        <v>13.27705129157688</v>
      </c>
      <c r="U3186">
        <f t="shared" si="248"/>
        <v>0</v>
      </c>
      <c r="V3186">
        <v>646485</v>
      </c>
      <c r="W3186">
        <f t="shared" si="249"/>
        <v>0.13197676666898683</v>
      </c>
    </row>
    <row r="3187" spans="1:23" x14ac:dyDescent="0.15">
      <c r="A3187" s="1" t="s">
        <v>606</v>
      </c>
      <c r="B3187" s="1">
        <v>651593</v>
      </c>
      <c r="C3187" s="1">
        <v>652725</v>
      </c>
      <c r="D3187" s="1">
        <v>709950</v>
      </c>
      <c r="E3187" s="1" t="s">
        <v>592</v>
      </c>
      <c r="F3187" s="1" t="s">
        <v>456</v>
      </c>
      <c r="G3187" s="1">
        <v>120</v>
      </c>
      <c r="H3187" s="1">
        <v>80</v>
      </c>
      <c r="I3187" s="1">
        <v>0</v>
      </c>
      <c r="J3187" s="1">
        <v>45180</v>
      </c>
      <c r="K3187" s="1">
        <v>1</v>
      </c>
      <c r="L3187" s="1">
        <v>743142</v>
      </c>
      <c r="M3187" s="1">
        <v>0.915412</v>
      </c>
      <c r="N3187" s="1">
        <v>60.000999999999998</v>
      </c>
      <c r="O3187" s="1">
        <v>39.374000000000002</v>
      </c>
      <c r="P3187" s="1">
        <v>0</v>
      </c>
      <c r="Q3187" s="1">
        <v>0</v>
      </c>
      <c r="R3187">
        <f t="shared" si="245"/>
        <v>14.050028161751271</v>
      </c>
      <c r="S3187">
        <f t="shared" si="246"/>
        <v>0</v>
      </c>
      <c r="T3187">
        <f t="shared" si="247"/>
        <v>13.852234861541991</v>
      </c>
      <c r="U3187">
        <f t="shared" si="248"/>
        <v>0</v>
      </c>
      <c r="V3187">
        <v>653161</v>
      </c>
      <c r="W3187">
        <f t="shared" si="249"/>
        <v>0.13776235874462794</v>
      </c>
    </row>
    <row r="3188" spans="1:23" x14ac:dyDescent="0.15">
      <c r="A3188" s="1" t="s">
        <v>606</v>
      </c>
      <c r="B3188" s="1">
        <v>539657</v>
      </c>
      <c r="C3188" s="1">
        <v>541880</v>
      </c>
      <c r="D3188" s="1">
        <v>595640</v>
      </c>
      <c r="E3188" s="1" t="s">
        <v>592</v>
      </c>
      <c r="F3188" s="1" t="s">
        <v>457</v>
      </c>
      <c r="G3188" s="1">
        <v>120</v>
      </c>
      <c r="H3188" s="1">
        <v>80</v>
      </c>
      <c r="I3188" s="1">
        <v>0</v>
      </c>
      <c r="J3188" s="1">
        <v>40612</v>
      </c>
      <c r="K3188" s="1">
        <v>1</v>
      </c>
      <c r="L3188" s="1">
        <v>617945</v>
      </c>
      <c r="M3188" s="1">
        <v>0.949681</v>
      </c>
      <c r="N3188" s="1">
        <v>60.000999999999998</v>
      </c>
      <c r="O3188" s="1">
        <v>57.942999999999998</v>
      </c>
      <c r="P3188" s="1">
        <v>0</v>
      </c>
      <c r="Q3188" s="1">
        <v>1E-3</v>
      </c>
      <c r="R3188">
        <f t="shared" si="245"/>
        <v>14.506992404434671</v>
      </c>
      <c r="S3188">
        <f t="shared" si="246"/>
        <v>0</v>
      </c>
      <c r="T3188">
        <f t="shared" si="247"/>
        <v>14.03724071750203</v>
      </c>
      <c r="U3188">
        <f t="shared" si="248"/>
        <v>0</v>
      </c>
      <c r="V3188">
        <v>542317</v>
      </c>
      <c r="W3188">
        <f t="shared" si="249"/>
        <v>0.1394534930677076</v>
      </c>
    </row>
    <row r="3189" spans="1:23" x14ac:dyDescent="0.15">
      <c r="A3189" s="1" t="s">
        <v>606</v>
      </c>
      <c r="B3189" s="1">
        <v>677042</v>
      </c>
      <c r="C3189" s="1">
        <v>678247</v>
      </c>
      <c r="D3189" s="1">
        <v>746645</v>
      </c>
      <c r="E3189" s="1" t="s">
        <v>592</v>
      </c>
      <c r="F3189" s="1" t="s">
        <v>458</v>
      </c>
      <c r="G3189" s="1">
        <v>120</v>
      </c>
      <c r="H3189" s="1">
        <v>80</v>
      </c>
      <c r="I3189" s="1">
        <v>0</v>
      </c>
      <c r="J3189" s="1">
        <v>45008</v>
      </c>
      <c r="K3189" s="1">
        <v>1</v>
      </c>
      <c r="L3189" s="1">
        <v>774684</v>
      </c>
      <c r="M3189" s="1">
        <v>0.92156800000000005</v>
      </c>
      <c r="N3189" s="1">
        <v>60.000999999999998</v>
      </c>
      <c r="O3189" s="1">
        <v>36.21</v>
      </c>
      <c r="P3189" s="1">
        <v>0</v>
      </c>
      <c r="Q3189" s="1">
        <v>0</v>
      </c>
      <c r="R3189">
        <f t="shared" si="245"/>
        <v>14.421852706331361</v>
      </c>
      <c r="S3189">
        <f t="shared" si="246"/>
        <v>0</v>
      </c>
      <c r="T3189">
        <f t="shared" si="247"/>
        <v>14.218566392479426</v>
      </c>
      <c r="U3189">
        <f t="shared" si="248"/>
        <v>0</v>
      </c>
      <c r="V3189">
        <v>678660</v>
      </c>
      <c r="W3189">
        <f t="shared" si="249"/>
        <v>0.14149058438688011</v>
      </c>
    </row>
    <row r="3190" spans="1:23" x14ac:dyDescent="0.15">
      <c r="A3190" s="1" t="s">
        <v>606</v>
      </c>
      <c r="B3190" s="1">
        <v>580913</v>
      </c>
      <c r="C3190" s="1">
        <v>582744</v>
      </c>
      <c r="D3190" s="1">
        <v>641680</v>
      </c>
      <c r="E3190" s="1" t="s">
        <v>592</v>
      </c>
      <c r="F3190" s="1" t="s">
        <v>459</v>
      </c>
      <c r="G3190" s="1">
        <v>120</v>
      </c>
      <c r="H3190" s="1">
        <v>80</v>
      </c>
      <c r="I3190" s="1">
        <v>0</v>
      </c>
      <c r="J3190" s="1">
        <v>44060</v>
      </c>
      <c r="K3190" s="1">
        <v>1</v>
      </c>
      <c r="L3190" s="1">
        <v>659869</v>
      </c>
      <c r="M3190" s="1">
        <v>0.91787700000000005</v>
      </c>
      <c r="N3190" s="1">
        <v>60.000999999999998</v>
      </c>
      <c r="O3190" s="1">
        <v>40.656999999999996</v>
      </c>
      <c r="P3190" s="1">
        <v>0</v>
      </c>
      <c r="Q3190" s="1">
        <v>0</v>
      </c>
      <c r="R3190">
        <f t="shared" si="245"/>
        <v>13.591708224811638</v>
      </c>
      <c r="S3190">
        <f t="shared" si="246"/>
        <v>0</v>
      </c>
      <c r="T3190">
        <f t="shared" si="247"/>
        <v>13.234799500295157</v>
      </c>
      <c r="U3190">
        <f t="shared" si="248"/>
        <v>0</v>
      </c>
      <c r="V3190">
        <v>583659</v>
      </c>
      <c r="W3190">
        <f t="shared" si="249"/>
        <v>0.13057281734711546</v>
      </c>
    </row>
    <row r="3191" spans="1:23" x14ac:dyDescent="0.15">
      <c r="A3191" s="1" t="s">
        <v>606</v>
      </c>
      <c r="B3191" s="1">
        <v>600926</v>
      </c>
      <c r="C3191" s="1">
        <v>603691</v>
      </c>
      <c r="D3191" s="1">
        <v>658467</v>
      </c>
      <c r="E3191" s="1" t="s">
        <v>592</v>
      </c>
      <c r="F3191" s="1" t="s">
        <v>460</v>
      </c>
      <c r="G3191" s="1">
        <v>120</v>
      </c>
      <c r="H3191" s="1">
        <v>80</v>
      </c>
      <c r="I3191" s="1">
        <v>0</v>
      </c>
      <c r="J3191" s="1">
        <v>46762</v>
      </c>
      <c r="K3191" s="1">
        <v>1</v>
      </c>
      <c r="L3191" s="1">
        <v>676827</v>
      </c>
      <c r="M3191" s="1">
        <v>0.92513599999999996</v>
      </c>
      <c r="N3191" s="1">
        <v>60.000999999999998</v>
      </c>
      <c r="O3191" s="1">
        <v>21.684999999999999</v>
      </c>
      <c r="P3191" s="1">
        <v>0</v>
      </c>
      <c r="Q3191" s="1">
        <v>1E-3</v>
      </c>
      <c r="R3191">
        <f t="shared" si="245"/>
        <v>12.630673327497899</v>
      </c>
      <c r="S3191">
        <f t="shared" si="246"/>
        <v>0</v>
      </c>
      <c r="T3191">
        <f t="shared" si="247"/>
        <v>12.114807078455691</v>
      </c>
      <c r="U3191">
        <f t="shared" si="248"/>
        <v>0</v>
      </c>
      <c r="V3191">
        <v>604599</v>
      </c>
      <c r="W3191">
        <f t="shared" si="249"/>
        <v>0.119464306093791</v>
      </c>
    </row>
    <row r="3192" spans="1:23" x14ac:dyDescent="0.15">
      <c r="A3192" s="1" t="s">
        <v>606</v>
      </c>
      <c r="B3192" s="1">
        <v>1111495</v>
      </c>
      <c r="C3192" s="1">
        <v>1114763</v>
      </c>
      <c r="D3192" s="1">
        <v>1216774</v>
      </c>
      <c r="E3192" s="1" t="s">
        <v>593</v>
      </c>
      <c r="F3192" s="1" t="s">
        <v>461</v>
      </c>
      <c r="G3192" s="1">
        <v>160</v>
      </c>
      <c r="H3192" s="1">
        <v>80</v>
      </c>
      <c r="I3192" s="1">
        <v>0</v>
      </c>
      <c r="J3192" s="1">
        <v>61949</v>
      </c>
      <c r="K3192" s="1">
        <v>1</v>
      </c>
      <c r="L3192" s="1">
        <v>1257007</v>
      </c>
      <c r="M3192" s="1">
        <v>0.925952</v>
      </c>
      <c r="N3192" s="1">
        <v>60.000999999999998</v>
      </c>
      <c r="O3192" s="1">
        <v>24.992000000000001</v>
      </c>
      <c r="P3192" s="1">
        <v>0</v>
      </c>
      <c r="Q3192" s="1">
        <v>1E-3</v>
      </c>
      <c r="R3192">
        <f t="shared" si="245"/>
        <v>13.091556867102415</v>
      </c>
      <c r="S3192">
        <f t="shared" si="246"/>
        <v>0</v>
      </c>
      <c r="T3192">
        <f t="shared" si="247"/>
        <v>12.760021636886055</v>
      </c>
      <c r="U3192">
        <f t="shared" si="248"/>
        <v>0</v>
      </c>
      <c r="V3192">
        <v>1114956</v>
      </c>
      <c r="W3192">
        <f t="shared" si="249"/>
        <v>0.1274050276423464</v>
      </c>
    </row>
    <row r="3193" spans="1:23" x14ac:dyDescent="0.15">
      <c r="A3193" s="1" t="s">
        <v>606</v>
      </c>
      <c r="B3193" s="1">
        <v>1098574</v>
      </c>
      <c r="C3193" s="1">
        <v>1100070</v>
      </c>
      <c r="D3193" s="1">
        <v>1191110</v>
      </c>
      <c r="E3193" s="1" t="s">
        <v>593</v>
      </c>
      <c r="F3193" s="1" t="s">
        <v>462</v>
      </c>
      <c r="G3193" s="1">
        <v>160</v>
      </c>
      <c r="H3193" s="1">
        <v>80</v>
      </c>
      <c r="I3193" s="1">
        <v>0</v>
      </c>
      <c r="J3193" s="1">
        <v>61086</v>
      </c>
      <c r="K3193" s="1">
        <v>1</v>
      </c>
      <c r="L3193" s="1">
        <v>1248742</v>
      </c>
      <c r="M3193" s="1">
        <v>0.96169000000000004</v>
      </c>
      <c r="N3193" s="1">
        <v>60.000999999999998</v>
      </c>
      <c r="O3193" s="1">
        <v>0.50600000000000001</v>
      </c>
      <c r="P3193" s="1">
        <v>0</v>
      </c>
      <c r="Q3193" s="1">
        <v>1E-3</v>
      </c>
      <c r="R3193">
        <f t="shared" si="245"/>
        <v>13.669356820751254</v>
      </c>
      <c r="S3193">
        <f t="shared" si="246"/>
        <v>0</v>
      </c>
      <c r="T3193">
        <f t="shared" si="247"/>
        <v>13.514776332415202</v>
      </c>
      <c r="U3193">
        <f t="shared" si="248"/>
        <v>0</v>
      </c>
      <c r="V3193">
        <v>1100141</v>
      </c>
      <c r="W3193">
        <f t="shared" si="249"/>
        <v>0.1350745040862944</v>
      </c>
    </row>
    <row r="3194" spans="1:23" x14ac:dyDescent="0.15">
      <c r="A3194" s="1" t="s">
        <v>606</v>
      </c>
      <c r="B3194" s="1">
        <v>1034142</v>
      </c>
      <c r="C3194" s="1">
        <v>1036047</v>
      </c>
      <c r="D3194" s="1">
        <v>1121189</v>
      </c>
      <c r="E3194" s="1" t="s">
        <v>593</v>
      </c>
      <c r="F3194" s="1" t="s">
        <v>463</v>
      </c>
      <c r="G3194" s="1">
        <v>160</v>
      </c>
      <c r="H3194" s="1">
        <v>80</v>
      </c>
      <c r="I3194" s="1">
        <v>0</v>
      </c>
      <c r="J3194" s="1">
        <v>58278</v>
      </c>
      <c r="K3194" s="1">
        <v>1</v>
      </c>
      <c r="L3194" s="1">
        <v>1159928</v>
      </c>
      <c r="M3194" s="1">
        <v>0.94091499999999995</v>
      </c>
      <c r="N3194" s="1">
        <v>60.000999999999998</v>
      </c>
      <c r="O3194" s="1">
        <v>58.747999999999998</v>
      </c>
      <c r="P3194" s="1">
        <v>0</v>
      </c>
      <c r="Q3194" s="1">
        <v>1E-3</v>
      </c>
      <c r="R3194">
        <f t="shared" si="245"/>
        <v>12.16331993091857</v>
      </c>
      <c r="S3194">
        <f t="shared" si="246"/>
        <v>0</v>
      </c>
      <c r="T3194">
        <f t="shared" si="247"/>
        <v>11.957083028086558</v>
      </c>
      <c r="U3194">
        <f t="shared" si="248"/>
        <v>0</v>
      </c>
      <c r="V3194">
        <v>1036183</v>
      </c>
      <c r="W3194">
        <f t="shared" si="249"/>
        <v>0.11942388554917427</v>
      </c>
    </row>
    <row r="3195" spans="1:23" x14ac:dyDescent="0.15">
      <c r="A3195" s="1" t="s">
        <v>606</v>
      </c>
      <c r="B3195" s="1">
        <v>1163799</v>
      </c>
      <c r="C3195" s="1">
        <v>1165605</v>
      </c>
      <c r="D3195" s="1">
        <v>1271837</v>
      </c>
      <c r="E3195" s="1" t="s">
        <v>593</v>
      </c>
      <c r="F3195" s="1" t="s">
        <v>464</v>
      </c>
      <c r="G3195" s="1">
        <v>160</v>
      </c>
      <c r="H3195" s="1">
        <v>80</v>
      </c>
      <c r="I3195" s="1">
        <v>0</v>
      </c>
      <c r="J3195" s="1">
        <v>58342</v>
      </c>
      <c r="K3195" s="1">
        <v>1</v>
      </c>
      <c r="L3195" s="1">
        <v>1319359</v>
      </c>
      <c r="M3195" s="1">
        <v>0.89452299999999996</v>
      </c>
      <c r="N3195" s="1">
        <v>60.000999999999998</v>
      </c>
      <c r="O3195" s="1">
        <v>7.6</v>
      </c>
      <c r="P3195" s="1">
        <v>0</v>
      </c>
      <c r="Q3195" s="1">
        <v>1E-3</v>
      </c>
      <c r="R3195">
        <f t="shared" si="245"/>
        <v>13.36656931308584</v>
      </c>
      <c r="S3195">
        <f t="shared" si="246"/>
        <v>0</v>
      </c>
      <c r="T3195">
        <f t="shared" si="247"/>
        <v>13.190918021113497</v>
      </c>
      <c r="U3195">
        <f t="shared" si="248"/>
        <v>0</v>
      </c>
      <c r="V3195">
        <v>1166195</v>
      </c>
      <c r="W3195">
        <f t="shared" si="249"/>
        <v>0.13133652605267554</v>
      </c>
    </row>
    <row r="3196" spans="1:23" x14ac:dyDescent="0.15">
      <c r="A3196" s="1" t="s">
        <v>606</v>
      </c>
      <c r="B3196" s="1">
        <v>1013480</v>
      </c>
      <c r="C3196" s="1">
        <v>1015991</v>
      </c>
      <c r="D3196" s="1">
        <v>1103731</v>
      </c>
      <c r="E3196" s="1" t="s">
        <v>593</v>
      </c>
      <c r="F3196" s="1" t="s">
        <v>465</v>
      </c>
      <c r="G3196" s="1">
        <v>160</v>
      </c>
      <c r="H3196" s="1">
        <v>80</v>
      </c>
      <c r="I3196" s="1">
        <v>0</v>
      </c>
      <c r="J3196" s="1">
        <v>59176</v>
      </c>
      <c r="K3196" s="1">
        <v>1</v>
      </c>
      <c r="L3196" s="1">
        <v>1149400</v>
      </c>
      <c r="M3196" s="1">
        <v>0.95252899999999996</v>
      </c>
      <c r="N3196" s="1">
        <v>60.000999999999998</v>
      </c>
      <c r="O3196" s="1">
        <v>58.835000000000001</v>
      </c>
      <c r="P3196" s="1">
        <v>0</v>
      </c>
      <c r="Q3196" s="1">
        <v>1E-3</v>
      </c>
      <c r="R3196">
        <f t="shared" si="245"/>
        <v>13.41121679756878</v>
      </c>
      <c r="S3196">
        <f t="shared" si="246"/>
        <v>0</v>
      </c>
      <c r="T3196">
        <f t="shared" si="247"/>
        <v>13.130923403849049</v>
      </c>
      <c r="U3196">
        <f t="shared" si="248"/>
        <v>0</v>
      </c>
      <c r="V3196">
        <v>1016150</v>
      </c>
      <c r="W3196">
        <f t="shared" si="249"/>
        <v>0.13113221473207703</v>
      </c>
    </row>
    <row r="3197" spans="1:23" x14ac:dyDescent="0.15">
      <c r="A3197" s="1" t="s">
        <v>606</v>
      </c>
      <c r="B3197" s="1">
        <v>1122606</v>
      </c>
      <c r="C3197" s="1">
        <v>1124041</v>
      </c>
      <c r="D3197" s="1">
        <v>1229953</v>
      </c>
      <c r="E3197" s="1" t="s">
        <v>593</v>
      </c>
      <c r="F3197" s="1" t="s">
        <v>466</v>
      </c>
      <c r="G3197" s="1">
        <v>160</v>
      </c>
      <c r="H3197" s="1">
        <v>80</v>
      </c>
      <c r="I3197" s="1">
        <v>0</v>
      </c>
      <c r="J3197" s="1">
        <v>62083</v>
      </c>
      <c r="K3197" s="1">
        <v>1</v>
      </c>
      <c r="L3197" s="1">
        <v>1262299</v>
      </c>
      <c r="M3197" s="1">
        <v>0.93467999999999996</v>
      </c>
      <c r="N3197" s="1">
        <v>60.000999999999998</v>
      </c>
      <c r="O3197" s="1">
        <v>26.754000000000001</v>
      </c>
      <c r="P3197" s="1">
        <v>0</v>
      </c>
      <c r="Q3197" s="1">
        <v>1E-3</v>
      </c>
      <c r="R3197">
        <f t="shared" si="245"/>
        <v>12.443635612138193</v>
      </c>
      <c r="S3197">
        <f t="shared" si="246"/>
        <v>0</v>
      </c>
      <c r="T3197">
        <f t="shared" si="247"/>
        <v>12.300085139243144</v>
      </c>
      <c r="U3197">
        <f t="shared" si="248"/>
        <v>0</v>
      </c>
      <c r="V3197">
        <v>1124446</v>
      </c>
      <c r="W3197">
        <f t="shared" si="249"/>
        <v>0.12259637190225225</v>
      </c>
    </row>
    <row r="3198" spans="1:23" x14ac:dyDescent="0.15">
      <c r="A3198" s="1" t="s">
        <v>606</v>
      </c>
      <c r="B3198" s="1">
        <v>1060005</v>
      </c>
      <c r="C3198" s="1">
        <v>1061221</v>
      </c>
      <c r="D3198" s="1">
        <v>1151952</v>
      </c>
      <c r="E3198" s="1" t="s">
        <v>593</v>
      </c>
      <c r="F3198" s="1" t="s">
        <v>467</v>
      </c>
      <c r="G3198" s="1">
        <v>160</v>
      </c>
      <c r="H3198" s="1">
        <v>80</v>
      </c>
      <c r="I3198" s="1">
        <v>0</v>
      </c>
      <c r="J3198" s="1">
        <v>58047</v>
      </c>
      <c r="K3198" s="1">
        <v>1</v>
      </c>
      <c r="L3198" s="1">
        <v>1193158</v>
      </c>
      <c r="M3198" s="1">
        <v>0.96133800000000003</v>
      </c>
      <c r="N3198" s="1">
        <v>60.000999999999998</v>
      </c>
      <c r="O3198" s="1">
        <v>11.827999999999999</v>
      </c>
      <c r="P3198" s="1">
        <v>0</v>
      </c>
      <c r="Q3198" s="1">
        <v>0</v>
      </c>
      <c r="R3198">
        <f t="shared" si="245"/>
        <v>12.56154452101641</v>
      </c>
      <c r="S3198">
        <f t="shared" si="246"/>
        <v>0</v>
      </c>
      <c r="T3198">
        <f t="shared" si="247"/>
        <v>12.432565884014736</v>
      </c>
      <c r="U3198">
        <f t="shared" si="248"/>
        <v>0</v>
      </c>
      <c r="V3198">
        <v>1061319</v>
      </c>
      <c r="W3198">
        <f t="shared" si="249"/>
        <v>0.12422184093566591</v>
      </c>
    </row>
    <row r="3199" spans="1:23" x14ac:dyDescent="0.15">
      <c r="A3199" s="1" t="s">
        <v>606</v>
      </c>
      <c r="B3199" s="1">
        <v>1145201</v>
      </c>
      <c r="C3199" s="1">
        <v>1148301</v>
      </c>
      <c r="D3199" s="1">
        <v>1252405</v>
      </c>
      <c r="E3199" s="1" t="s">
        <v>593</v>
      </c>
      <c r="F3199" s="1" t="s">
        <v>468</v>
      </c>
      <c r="G3199" s="1">
        <v>160</v>
      </c>
      <c r="H3199" s="1">
        <v>80</v>
      </c>
      <c r="I3199" s="1">
        <v>0</v>
      </c>
      <c r="J3199" s="1">
        <v>63079</v>
      </c>
      <c r="K3199" s="1">
        <v>1</v>
      </c>
      <c r="L3199" s="1">
        <v>1295536</v>
      </c>
      <c r="M3199" s="1">
        <v>0.91493800000000003</v>
      </c>
      <c r="N3199" s="1">
        <v>60.000999999999998</v>
      </c>
      <c r="O3199" s="1">
        <v>26.684000000000001</v>
      </c>
      <c r="P3199" s="1">
        <v>0</v>
      </c>
      <c r="Q3199" s="1">
        <v>0</v>
      </c>
      <c r="R3199">
        <f t="shared" si="245"/>
        <v>13.127389864312033</v>
      </c>
      <c r="S3199">
        <f t="shared" si="246"/>
        <v>0</v>
      </c>
      <c r="T3199">
        <f t="shared" si="247"/>
        <v>12.821986569723443</v>
      </c>
      <c r="U3199">
        <f t="shared" si="248"/>
        <v>0</v>
      </c>
      <c r="V3199">
        <v>1148619</v>
      </c>
      <c r="W3199">
        <f t="shared" si="249"/>
        <v>0.12790751328334293</v>
      </c>
    </row>
    <row r="3200" spans="1:23" x14ac:dyDescent="0.15">
      <c r="A3200" s="1" t="s">
        <v>606</v>
      </c>
      <c r="B3200" s="1">
        <v>1010610</v>
      </c>
      <c r="C3200" s="1">
        <v>1014473</v>
      </c>
      <c r="D3200" s="1">
        <v>1111552</v>
      </c>
      <c r="E3200" s="1" t="s">
        <v>593</v>
      </c>
      <c r="F3200" s="1" t="s">
        <v>469</v>
      </c>
      <c r="G3200" s="1">
        <v>160</v>
      </c>
      <c r="H3200" s="1">
        <v>80</v>
      </c>
      <c r="I3200" s="1">
        <v>0</v>
      </c>
      <c r="J3200" s="1">
        <v>59729</v>
      </c>
      <c r="K3200" s="1">
        <v>1</v>
      </c>
      <c r="L3200" s="1">
        <v>1158479</v>
      </c>
      <c r="M3200" s="1">
        <v>0.895316</v>
      </c>
      <c r="N3200" s="1">
        <v>60.000999999999998</v>
      </c>
      <c r="O3200" s="1">
        <v>44.588999999999999</v>
      </c>
      <c r="P3200" s="1">
        <v>0</v>
      </c>
      <c r="Q3200" s="1">
        <v>1E-3</v>
      </c>
      <c r="R3200">
        <f t="shared" si="245"/>
        <v>14.631658107479639</v>
      </c>
      <c r="S3200">
        <f t="shared" si="246"/>
        <v>0</v>
      </c>
      <c r="T3200">
        <f t="shared" si="247"/>
        <v>14.195153542775408</v>
      </c>
      <c r="U3200">
        <f t="shared" si="248"/>
        <v>0</v>
      </c>
      <c r="V3200">
        <v>1014780</v>
      </c>
      <c r="W3200">
        <f t="shared" si="249"/>
        <v>0.14160606239776108</v>
      </c>
    </row>
    <row r="3201" spans="1:23" x14ac:dyDescent="0.15">
      <c r="A3201" s="1" t="s">
        <v>606</v>
      </c>
      <c r="B3201" s="1">
        <v>1225531</v>
      </c>
      <c r="C3201" s="1">
        <v>1228503</v>
      </c>
      <c r="D3201" s="1">
        <v>1339338</v>
      </c>
      <c r="E3201" s="1" t="s">
        <v>593</v>
      </c>
      <c r="F3201" s="1" t="s">
        <v>470</v>
      </c>
      <c r="G3201" s="1">
        <v>160</v>
      </c>
      <c r="H3201" s="1">
        <v>80</v>
      </c>
      <c r="I3201" s="1">
        <v>0</v>
      </c>
      <c r="J3201" s="1">
        <v>62888</v>
      </c>
      <c r="K3201" s="1">
        <v>1</v>
      </c>
      <c r="L3201" s="1">
        <v>1383964</v>
      </c>
      <c r="M3201" s="1">
        <v>0.89824099999999996</v>
      </c>
      <c r="N3201" s="1">
        <v>60.000999999999998</v>
      </c>
      <c r="O3201" s="1">
        <v>41.606000000000002</v>
      </c>
      <c r="P3201" s="1">
        <v>0</v>
      </c>
      <c r="Q3201" s="1">
        <v>0</v>
      </c>
      <c r="R3201">
        <f t="shared" si="245"/>
        <v>12.927702359222248</v>
      </c>
      <c r="S3201">
        <f t="shared" si="246"/>
        <v>0</v>
      </c>
      <c r="T3201">
        <f t="shared" si="247"/>
        <v>12.65450715220069</v>
      </c>
      <c r="U3201">
        <f t="shared" si="248"/>
        <v>0</v>
      </c>
      <c r="V3201">
        <v>1228831</v>
      </c>
      <c r="W3201">
        <f t="shared" si="249"/>
        <v>0.12624437371778541</v>
      </c>
    </row>
    <row r="3202" spans="1:23" x14ac:dyDescent="0.15">
      <c r="A3202" s="1" t="s">
        <v>606</v>
      </c>
      <c r="B3202" s="1">
        <v>1061188</v>
      </c>
      <c r="C3202" s="1">
        <v>1064001</v>
      </c>
      <c r="D3202" s="1">
        <v>1155432</v>
      </c>
      <c r="E3202" s="1" t="s">
        <v>593</v>
      </c>
      <c r="F3202" s="1" t="s">
        <v>471</v>
      </c>
      <c r="G3202" s="1">
        <v>160</v>
      </c>
      <c r="H3202" s="1">
        <v>80</v>
      </c>
      <c r="I3202" s="1">
        <v>0</v>
      </c>
      <c r="J3202" s="1">
        <v>58401</v>
      </c>
      <c r="K3202" s="1">
        <v>1</v>
      </c>
      <c r="L3202" s="1">
        <v>1223921</v>
      </c>
      <c r="M3202" s="1">
        <v>0.91793899999999995</v>
      </c>
      <c r="N3202" s="1">
        <v>60.000999999999998</v>
      </c>
      <c r="O3202" s="1">
        <v>42.436</v>
      </c>
      <c r="P3202" s="1">
        <v>0</v>
      </c>
      <c r="Q3202" s="1">
        <v>1E-3</v>
      </c>
      <c r="R3202">
        <f t="shared" si="245"/>
        <v>15.334983056725093</v>
      </c>
      <c r="S3202">
        <f t="shared" si="246"/>
        <v>0</v>
      </c>
      <c r="T3202">
        <f t="shared" si="247"/>
        <v>15.030061061972688</v>
      </c>
      <c r="U3202">
        <f t="shared" si="248"/>
        <v>0</v>
      </c>
      <c r="V3202">
        <v>1064300</v>
      </c>
      <c r="W3202">
        <f t="shared" si="249"/>
        <v>0.14997744996711448</v>
      </c>
    </row>
    <row r="3203" spans="1:23" x14ac:dyDescent="0.15">
      <c r="A3203" s="1" t="s">
        <v>606</v>
      </c>
      <c r="B3203" s="1">
        <v>1049971</v>
      </c>
      <c r="C3203" s="1">
        <v>1053417</v>
      </c>
      <c r="D3203" s="1">
        <v>1153064</v>
      </c>
      <c r="E3203" s="1" t="s">
        <v>593</v>
      </c>
      <c r="F3203" s="1" t="s">
        <v>472</v>
      </c>
      <c r="G3203" s="1">
        <v>160</v>
      </c>
      <c r="H3203" s="1">
        <v>80</v>
      </c>
      <c r="I3203" s="1">
        <v>0</v>
      </c>
      <c r="J3203" s="1">
        <v>60457</v>
      </c>
      <c r="K3203" s="1">
        <v>1</v>
      </c>
      <c r="L3203" s="1">
        <v>1164089</v>
      </c>
      <c r="M3203" s="1">
        <v>0.94803199999999999</v>
      </c>
      <c r="N3203" s="1">
        <v>60.000999999999998</v>
      </c>
      <c r="O3203" s="1">
        <v>31.163</v>
      </c>
      <c r="P3203" s="1">
        <v>0</v>
      </c>
      <c r="Q3203" s="1">
        <v>0</v>
      </c>
      <c r="R3203">
        <f t="shared" ref="R3203:R3266" si="250">100*(L3203/B3203-1)</f>
        <v>10.868681135002767</v>
      </c>
      <c r="S3203">
        <f t="shared" ref="S3203:S3266" si="251">IF(L3203&lt;D3203,1,0)</f>
        <v>0</v>
      </c>
      <c r="T3203">
        <f t="shared" ref="T3203:T3266" si="252">100*(L3203/C3203-1)</f>
        <v>10.506000947393112</v>
      </c>
      <c r="U3203">
        <f t="shared" ref="U3203:U3266" si="253">IF(L3203=B3203,1,0)</f>
        <v>0</v>
      </c>
      <c r="V3203">
        <v>1053698</v>
      </c>
      <c r="W3203">
        <f t="shared" ref="W3203:W3266" si="254">L3203/V3203-1</f>
        <v>0.10476531226214725</v>
      </c>
    </row>
    <row r="3204" spans="1:23" x14ac:dyDescent="0.15">
      <c r="A3204" s="1" t="s">
        <v>606</v>
      </c>
      <c r="B3204" s="1">
        <v>1097268</v>
      </c>
      <c r="C3204" s="1">
        <v>1100788</v>
      </c>
      <c r="D3204" s="1">
        <v>1200713</v>
      </c>
      <c r="E3204" s="1" t="s">
        <v>593</v>
      </c>
      <c r="F3204" s="1" t="s">
        <v>473</v>
      </c>
      <c r="G3204" s="1">
        <v>160</v>
      </c>
      <c r="H3204" s="1">
        <v>80</v>
      </c>
      <c r="I3204" s="1">
        <v>0</v>
      </c>
      <c r="J3204" s="1">
        <v>60656</v>
      </c>
      <c r="K3204" s="1">
        <v>1</v>
      </c>
      <c r="L3204" s="1">
        <v>1262672</v>
      </c>
      <c r="M3204" s="1">
        <v>0.94217499999999998</v>
      </c>
      <c r="N3204" s="1">
        <v>60.000999999999998</v>
      </c>
      <c r="O3204" s="1">
        <v>57.238</v>
      </c>
      <c r="P3204" s="1">
        <v>0</v>
      </c>
      <c r="Q3204" s="1">
        <v>1E-3</v>
      </c>
      <c r="R3204">
        <f t="shared" si="250"/>
        <v>15.074166019605052</v>
      </c>
      <c r="S3204">
        <f t="shared" si="251"/>
        <v>0</v>
      </c>
      <c r="T3204">
        <f t="shared" si="252"/>
        <v>14.706192291340381</v>
      </c>
      <c r="U3204">
        <f t="shared" si="253"/>
        <v>0</v>
      </c>
      <c r="V3204">
        <v>1101251</v>
      </c>
      <c r="W3204">
        <f t="shared" si="254"/>
        <v>0.14657966258373434</v>
      </c>
    </row>
    <row r="3205" spans="1:23" x14ac:dyDescent="0.15">
      <c r="A3205" s="1" t="s">
        <v>606</v>
      </c>
      <c r="B3205" s="1">
        <v>1157651</v>
      </c>
      <c r="C3205" s="1">
        <v>1162007</v>
      </c>
      <c r="D3205" s="1">
        <v>1265787</v>
      </c>
      <c r="E3205" s="1" t="s">
        <v>593</v>
      </c>
      <c r="F3205" s="1" t="s">
        <v>474</v>
      </c>
      <c r="G3205" s="1">
        <v>160</v>
      </c>
      <c r="H3205" s="1">
        <v>80</v>
      </c>
      <c r="I3205" s="1">
        <v>0</v>
      </c>
      <c r="J3205" s="1">
        <v>60091</v>
      </c>
      <c r="K3205" s="1">
        <v>1</v>
      </c>
      <c r="L3205" s="1">
        <v>1353912</v>
      </c>
      <c r="M3205" s="1">
        <v>0.91398299999999999</v>
      </c>
      <c r="N3205" s="1">
        <v>60.000999999999998</v>
      </c>
      <c r="O3205" s="1">
        <v>52.752000000000002</v>
      </c>
      <c r="P3205" s="1">
        <v>0</v>
      </c>
      <c r="Q3205" s="1">
        <v>0</v>
      </c>
      <c r="R3205">
        <f t="shared" si="250"/>
        <v>16.953382323342691</v>
      </c>
      <c r="S3205">
        <f t="shared" si="251"/>
        <v>0</v>
      </c>
      <c r="T3205">
        <f t="shared" si="252"/>
        <v>16.514960753248474</v>
      </c>
      <c r="U3205">
        <f t="shared" si="253"/>
        <v>0</v>
      </c>
      <c r="V3205">
        <v>1162435</v>
      </c>
      <c r="W3205">
        <f t="shared" si="254"/>
        <v>0.16472060803399757</v>
      </c>
    </row>
    <row r="3206" spans="1:23" x14ac:dyDescent="0.15">
      <c r="A3206" s="1" t="s">
        <v>606</v>
      </c>
      <c r="B3206" s="1">
        <v>1137643</v>
      </c>
      <c r="C3206" s="1">
        <v>1140277</v>
      </c>
      <c r="D3206" s="1">
        <v>1249712</v>
      </c>
      <c r="E3206" s="1" t="s">
        <v>593</v>
      </c>
      <c r="F3206" s="1" t="s">
        <v>475</v>
      </c>
      <c r="G3206" s="1">
        <v>160</v>
      </c>
      <c r="H3206" s="1">
        <v>80</v>
      </c>
      <c r="I3206" s="1">
        <v>0</v>
      </c>
      <c r="J3206" s="1">
        <v>59916</v>
      </c>
      <c r="K3206" s="1">
        <v>1</v>
      </c>
      <c r="L3206" s="1">
        <v>1308400</v>
      </c>
      <c r="M3206" s="1">
        <v>0.95384800000000003</v>
      </c>
      <c r="N3206" s="1">
        <v>60.000999999999998</v>
      </c>
      <c r="O3206" s="1">
        <v>11.922000000000001</v>
      </c>
      <c r="P3206" s="1">
        <v>0</v>
      </c>
      <c r="Q3206" s="1">
        <v>1E-3</v>
      </c>
      <c r="R3206">
        <f t="shared" si="250"/>
        <v>15.009717459695171</v>
      </c>
      <c r="S3206">
        <f t="shared" si="251"/>
        <v>0</v>
      </c>
      <c r="T3206">
        <f t="shared" si="252"/>
        <v>14.744049033699703</v>
      </c>
      <c r="U3206">
        <f t="shared" si="253"/>
        <v>0</v>
      </c>
      <c r="V3206">
        <v>1140353</v>
      </c>
      <c r="W3206">
        <f t="shared" si="254"/>
        <v>0.14736401798390508</v>
      </c>
    </row>
    <row r="3207" spans="1:23" x14ac:dyDescent="0.15">
      <c r="A3207" s="1" t="s">
        <v>606</v>
      </c>
      <c r="B3207" s="1">
        <v>1038933</v>
      </c>
      <c r="C3207" s="1">
        <v>1041313</v>
      </c>
      <c r="D3207" s="1">
        <v>1132177</v>
      </c>
      <c r="E3207" s="1" t="s">
        <v>593</v>
      </c>
      <c r="F3207" s="1" t="s">
        <v>476</v>
      </c>
      <c r="G3207" s="1">
        <v>160</v>
      </c>
      <c r="H3207" s="1">
        <v>80</v>
      </c>
      <c r="I3207" s="1">
        <v>0</v>
      </c>
      <c r="J3207" s="1">
        <v>57555</v>
      </c>
      <c r="K3207" s="1">
        <v>1</v>
      </c>
      <c r="L3207" s="1">
        <v>1166856</v>
      </c>
      <c r="M3207" s="1">
        <v>0.93284400000000001</v>
      </c>
      <c r="N3207" s="1">
        <v>60.000999999999998</v>
      </c>
      <c r="O3207" s="1">
        <v>21.388000000000002</v>
      </c>
      <c r="P3207" s="1">
        <v>0</v>
      </c>
      <c r="Q3207" s="1">
        <v>0</v>
      </c>
      <c r="R3207">
        <f t="shared" si="250"/>
        <v>12.312921044956692</v>
      </c>
      <c r="S3207">
        <f t="shared" si="251"/>
        <v>0</v>
      </c>
      <c r="T3207">
        <f t="shared" si="252"/>
        <v>12.056221328265382</v>
      </c>
      <c r="U3207">
        <f t="shared" si="253"/>
        <v>0</v>
      </c>
      <c r="V3207">
        <v>1041502</v>
      </c>
      <c r="W3207">
        <f t="shared" si="254"/>
        <v>0.12035886632958936</v>
      </c>
    </row>
    <row r="3208" spans="1:23" x14ac:dyDescent="0.15">
      <c r="A3208" s="1" t="s">
        <v>606</v>
      </c>
      <c r="B3208" s="1">
        <v>983422</v>
      </c>
      <c r="C3208" s="1">
        <v>985852</v>
      </c>
      <c r="D3208" s="1">
        <v>1072663</v>
      </c>
      <c r="E3208" s="1" t="s">
        <v>593</v>
      </c>
      <c r="F3208" s="1" t="s">
        <v>477</v>
      </c>
      <c r="G3208" s="1">
        <v>160</v>
      </c>
      <c r="H3208" s="1">
        <v>80</v>
      </c>
      <c r="I3208" s="1">
        <v>0</v>
      </c>
      <c r="J3208" s="1">
        <v>59611</v>
      </c>
      <c r="K3208" s="1">
        <v>1</v>
      </c>
      <c r="L3208" s="1">
        <v>1099348</v>
      </c>
      <c r="M3208" s="1">
        <v>0.92771700000000001</v>
      </c>
      <c r="N3208" s="1">
        <v>60.000999999999998</v>
      </c>
      <c r="O3208" s="1">
        <v>52.613999999999997</v>
      </c>
      <c r="P3208" s="1">
        <v>0</v>
      </c>
      <c r="Q3208" s="1">
        <v>0</v>
      </c>
      <c r="R3208">
        <f t="shared" si="250"/>
        <v>11.788021825828586</v>
      </c>
      <c r="S3208">
        <f t="shared" si="251"/>
        <v>0</v>
      </c>
      <c r="T3208">
        <f t="shared" si="252"/>
        <v>11.512478546475545</v>
      </c>
      <c r="U3208">
        <f t="shared" si="253"/>
        <v>0</v>
      </c>
      <c r="V3208">
        <v>986294</v>
      </c>
      <c r="W3208">
        <f t="shared" si="254"/>
        <v>0.11462505094829734</v>
      </c>
    </row>
    <row r="3209" spans="1:23" x14ac:dyDescent="0.15">
      <c r="A3209" s="1" t="s">
        <v>606</v>
      </c>
      <c r="B3209" s="1">
        <v>1143985</v>
      </c>
      <c r="C3209" s="1">
        <v>1146118</v>
      </c>
      <c r="D3209" s="1">
        <v>1251878</v>
      </c>
      <c r="E3209" s="1" t="s">
        <v>593</v>
      </c>
      <c r="F3209" s="1" t="s">
        <v>478</v>
      </c>
      <c r="G3209" s="1">
        <v>160</v>
      </c>
      <c r="H3209" s="1">
        <v>80</v>
      </c>
      <c r="I3209" s="1">
        <v>0</v>
      </c>
      <c r="J3209" s="1">
        <v>60872</v>
      </c>
      <c r="K3209" s="1">
        <v>1</v>
      </c>
      <c r="L3209" s="1">
        <v>1295887</v>
      </c>
      <c r="M3209" s="1">
        <v>0.93110000000000004</v>
      </c>
      <c r="N3209" s="1">
        <v>60.000999999999998</v>
      </c>
      <c r="O3209" s="1">
        <v>12.266999999999999</v>
      </c>
      <c r="P3209" s="1">
        <v>0</v>
      </c>
      <c r="Q3209" s="1">
        <v>1E-3</v>
      </c>
      <c r="R3209">
        <f t="shared" si="250"/>
        <v>13.278320957005562</v>
      </c>
      <c r="S3209">
        <f t="shared" si="251"/>
        <v>0</v>
      </c>
      <c r="T3209">
        <f t="shared" si="252"/>
        <v>13.067502648069397</v>
      </c>
      <c r="U3209">
        <f t="shared" si="253"/>
        <v>0</v>
      </c>
      <c r="V3209">
        <v>1146212</v>
      </c>
      <c r="W3209">
        <f t="shared" si="254"/>
        <v>0.13058230065642307</v>
      </c>
    </row>
    <row r="3210" spans="1:23" x14ac:dyDescent="0.15">
      <c r="A3210" s="1" t="s">
        <v>606</v>
      </c>
      <c r="B3210" s="1">
        <v>1158938</v>
      </c>
      <c r="C3210" s="1">
        <v>1160426</v>
      </c>
      <c r="D3210" s="1">
        <v>1271597</v>
      </c>
      <c r="E3210" s="1" t="s">
        <v>593</v>
      </c>
      <c r="F3210" s="1" t="s">
        <v>479</v>
      </c>
      <c r="G3210" s="1">
        <v>160</v>
      </c>
      <c r="H3210" s="1">
        <v>80</v>
      </c>
      <c r="I3210" s="1">
        <v>0</v>
      </c>
      <c r="J3210" s="1">
        <v>62454</v>
      </c>
      <c r="K3210" s="1">
        <v>1</v>
      </c>
      <c r="L3210" s="1">
        <v>1314458</v>
      </c>
      <c r="M3210" s="1">
        <v>0.878548</v>
      </c>
      <c r="N3210" s="1">
        <v>60.000999999999998</v>
      </c>
      <c r="O3210" s="1">
        <v>41.173000000000002</v>
      </c>
      <c r="P3210" s="1">
        <v>0</v>
      </c>
      <c r="Q3210" s="1">
        <v>0</v>
      </c>
      <c r="R3210">
        <f t="shared" si="250"/>
        <v>13.419182044250855</v>
      </c>
      <c r="S3210">
        <f t="shared" si="251"/>
        <v>0</v>
      </c>
      <c r="T3210">
        <f t="shared" si="252"/>
        <v>13.273746020857867</v>
      </c>
      <c r="U3210">
        <f t="shared" si="253"/>
        <v>0</v>
      </c>
      <c r="V3210">
        <v>1161138</v>
      </c>
      <c r="W3210">
        <f t="shared" si="254"/>
        <v>0.13204287517934987</v>
      </c>
    </row>
    <row r="3211" spans="1:23" x14ac:dyDescent="0.15">
      <c r="A3211" s="1" t="s">
        <v>606</v>
      </c>
      <c r="B3211" s="1">
        <v>1121480</v>
      </c>
      <c r="C3211" s="1">
        <v>1122797</v>
      </c>
      <c r="D3211" s="1">
        <v>1220241</v>
      </c>
      <c r="E3211" s="1" t="s">
        <v>593</v>
      </c>
      <c r="F3211" s="1" t="s">
        <v>480</v>
      </c>
      <c r="G3211" s="1">
        <v>160</v>
      </c>
      <c r="H3211" s="1">
        <v>80</v>
      </c>
      <c r="I3211" s="1">
        <v>0</v>
      </c>
      <c r="J3211" s="1">
        <v>59915</v>
      </c>
      <c r="K3211" s="1">
        <v>1</v>
      </c>
      <c r="L3211" s="1">
        <v>1256232</v>
      </c>
      <c r="M3211" s="1">
        <v>0.88639100000000004</v>
      </c>
      <c r="N3211" s="1">
        <v>60.000999999999998</v>
      </c>
      <c r="O3211" s="1">
        <v>3.7450000000000001</v>
      </c>
      <c r="P3211" s="1">
        <v>0</v>
      </c>
      <c r="Q3211" s="1">
        <v>0</v>
      </c>
      <c r="R3211">
        <f t="shared" si="250"/>
        <v>12.015550879195347</v>
      </c>
      <c r="S3211">
        <f t="shared" si="251"/>
        <v>0</v>
      </c>
      <c r="T3211">
        <f t="shared" si="252"/>
        <v>11.884160716496384</v>
      </c>
      <c r="U3211">
        <f t="shared" si="253"/>
        <v>0</v>
      </c>
      <c r="V3211">
        <v>1123331</v>
      </c>
      <c r="W3211">
        <f t="shared" si="254"/>
        <v>0.11830974129619864</v>
      </c>
    </row>
    <row r="3212" spans="1:23" x14ac:dyDescent="0.15">
      <c r="A3212" s="1" t="s">
        <v>606</v>
      </c>
      <c r="B3212" s="1">
        <v>948082</v>
      </c>
      <c r="C3212" s="1">
        <v>950000</v>
      </c>
      <c r="D3212" s="1">
        <v>1032654</v>
      </c>
      <c r="E3212" s="1" t="s">
        <v>593</v>
      </c>
      <c r="F3212" s="1" t="s">
        <v>481</v>
      </c>
      <c r="G3212" s="1">
        <v>160</v>
      </c>
      <c r="H3212" s="1">
        <v>80</v>
      </c>
      <c r="I3212" s="1">
        <v>0</v>
      </c>
      <c r="J3212" s="1">
        <v>56896</v>
      </c>
      <c r="K3212" s="1">
        <v>1</v>
      </c>
      <c r="L3212" s="1">
        <v>1054429</v>
      </c>
      <c r="M3212" s="1">
        <v>0.91300099999999995</v>
      </c>
      <c r="N3212" s="1">
        <v>60.000999999999998</v>
      </c>
      <c r="O3212" s="1">
        <v>25.01</v>
      </c>
      <c r="P3212" s="1">
        <v>0</v>
      </c>
      <c r="Q3212" s="1">
        <v>0</v>
      </c>
      <c r="R3212">
        <f t="shared" si="250"/>
        <v>11.217067721990293</v>
      </c>
      <c r="S3212">
        <f t="shared" si="251"/>
        <v>0</v>
      </c>
      <c r="T3212">
        <f t="shared" si="252"/>
        <v>10.992526315789464</v>
      </c>
      <c r="U3212">
        <f t="shared" si="253"/>
        <v>0</v>
      </c>
      <c r="V3212">
        <v>950111</v>
      </c>
      <c r="W3212">
        <f t="shared" si="254"/>
        <v>0.10979559230447822</v>
      </c>
    </row>
    <row r="3213" spans="1:23" x14ac:dyDescent="0.15">
      <c r="A3213" s="1" t="s">
        <v>606</v>
      </c>
      <c r="B3213" s="1">
        <v>1100647</v>
      </c>
      <c r="C3213" s="1">
        <v>1102128</v>
      </c>
      <c r="D3213" s="1">
        <v>1196153</v>
      </c>
      <c r="E3213" s="1" t="s">
        <v>593</v>
      </c>
      <c r="F3213" s="1" t="s">
        <v>482</v>
      </c>
      <c r="G3213" s="1">
        <v>160</v>
      </c>
      <c r="H3213" s="1">
        <v>80</v>
      </c>
      <c r="I3213" s="1">
        <v>0</v>
      </c>
      <c r="J3213" s="1">
        <v>58932</v>
      </c>
      <c r="K3213" s="1">
        <v>1</v>
      </c>
      <c r="L3213" s="1">
        <v>1242580</v>
      </c>
      <c r="M3213" s="1">
        <v>0.91545399999999999</v>
      </c>
      <c r="N3213" s="1">
        <v>60.000999999999998</v>
      </c>
      <c r="O3213" s="1">
        <v>58.122</v>
      </c>
      <c r="P3213" s="1">
        <v>0</v>
      </c>
      <c r="Q3213" s="1">
        <v>0</v>
      </c>
      <c r="R3213">
        <f t="shared" si="250"/>
        <v>12.895415151270107</v>
      </c>
      <c r="S3213">
        <f t="shared" si="251"/>
        <v>0</v>
      </c>
      <c r="T3213">
        <f t="shared" si="252"/>
        <v>12.743710349433091</v>
      </c>
      <c r="U3213">
        <f t="shared" si="253"/>
        <v>0</v>
      </c>
      <c r="V3213">
        <v>1103360</v>
      </c>
      <c r="W3213">
        <f t="shared" si="254"/>
        <v>0.12617821925754069</v>
      </c>
    </row>
    <row r="3214" spans="1:23" x14ac:dyDescent="0.15">
      <c r="A3214" s="1" t="s">
        <v>606</v>
      </c>
      <c r="B3214" s="1">
        <v>1074792</v>
      </c>
      <c r="C3214" s="1">
        <v>1077349</v>
      </c>
      <c r="D3214" s="1">
        <v>1164106</v>
      </c>
      <c r="E3214" s="1" t="s">
        <v>593</v>
      </c>
      <c r="F3214" s="1" t="s">
        <v>483</v>
      </c>
      <c r="G3214" s="1">
        <v>160</v>
      </c>
      <c r="H3214" s="1">
        <v>80</v>
      </c>
      <c r="I3214" s="1">
        <v>0</v>
      </c>
      <c r="J3214" s="1">
        <v>59366</v>
      </c>
      <c r="K3214" s="1">
        <v>1</v>
      </c>
      <c r="L3214" s="1">
        <v>1226320</v>
      </c>
      <c r="M3214" s="1">
        <v>0.92195700000000003</v>
      </c>
      <c r="N3214" s="1">
        <v>60.000999999999998</v>
      </c>
      <c r="O3214" s="1">
        <v>43.526000000000003</v>
      </c>
      <c r="P3214" s="1">
        <v>0</v>
      </c>
      <c r="Q3214" s="1">
        <v>0</v>
      </c>
      <c r="R3214">
        <f t="shared" si="250"/>
        <v>14.098355774884809</v>
      </c>
      <c r="S3214">
        <f t="shared" si="251"/>
        <v>0</v>
      </c>
      <c r="T3214">
        <f t="shared" si="252"/>
        <v>13.827552631505657</v>
      </c>
      <c r="U3214">
        <f t="shared" si="253"/>
        <v>0</v>
      </c>
      <c r="V3214">
        <v>1077972</v>
      </c>
      <c r="W3214">
        <f t="shared" si="254"/>
        <v>0.13761767467058506</v>
      </c>
    </row>
    <row r="3215" spans="1:23" x14ac:dyDescent="0.15">
      <c r="A3215" s="1" t="s">
        <v>606</v>
      </c>
      <c r="B3215" s="1">
        <v>1057040</v>
      </c>
      <c r="C3215" s="1">
        <v>1059811</v>
      </c>
      <c r="D3215" s="1">
        <v>1154119</v>
      </c>
      <c r="E3215" s="1" t="s">
        <v>593</v>
      </c>
      <c r="F3215" s="1" t="s">
        <v>484</v>
      </c>
      <c r="G3215" s="1">
        <v>160</v>
      </c>
      <c r="H3215" s="1">
        <v>80</v>
      </c>
      <c r="I3215" s="1">
        <v>0</v>
      </c>
      <c r="J3215" s="1">
        <v>59427</v>
      </c>
      <c r="K3215" s="1">
        <v>1</v>
      </c>
      <c r="L3215" s="1">
        <v>1173308</v>
      </c>
      <c r="M3215" s="1">
        <v>0.90944400000000003</v>
      </c>
      <c r="N3215" s="1">
        <v>60.000999999999998</v>
      </c>
      <c r="O3215" s="1">
        <v>15.016</v>
      </c>
      <c r="P3215" s="1">
        <v>0</v>
      </c>
      <c r="Q3215" s="1">
        <v>1E-3</v>
      </c>
      <c r="R3215">
        <f t="shared" si="250"/>
        <v>10.999394535684548</v>
      </c>
      <c r="S3215">
        <f t="shared" si="251"/>
        <v>0</v>
      </c>
      <c r="T3215">
        <f t="shared" si="252"/>
        <v>10.709173616805256</v>
      </c>
      <c r="U3215">
        <f t="shared" si="253"/>
        <v>0</v>
      </c>
      <c r="V3215">
        <v>1060844</v>
      </c>
      <c r="W3215">
        <f t="shared" si="254"/>
        <v>0.10601370229741591</v>
      </c>
    </row>
    <row r="3216" spans="1:23" x14ac:dyDescent="0.15">
      <c r="A3216" s="1" t="s">
        <v>606</v>
      </c>
      <c r="B3216" s="1">
        <v>1141014</v>
      </c>
      <c r="C3216" s="1">
        <v>1142282</v>
      </c>
      <c r="D3216" s="1">
        <v>1246751</v>
      </c>
      <c r="E3216" s="1" t="s">
        <v>593</v>
      </c>
      <c r="F3216" s="1" t="s">
        <v>485</v>
      </c>
      <c r="G3216" s="1">
        <v>160</v>
      </c>
      <c r="H3216" s="1">
        <v>80</v>
      </c>
      <c r="I3216" s="1">
        <v>0</v>
      </c>
      <c r="J3216" s="1">
        <v>61958</v>
      </c>
      <c r="K3216" s="1">
        <v>1</v>
      </c>
      <c r="L3216" s="1">
        <v>1293747</v>
      </c>
      <c r="M3216" s="1">
        <v>0.94491999999999998</v>
      </c>
      <c r="N3216" s="1">
        <v>60.000999999999998</v>
      </c>
      <c r="O3216" s="1">
        <v>47.823999999999998</v>
      </c>
      <c r="P3216" s="1">
        <v>0</v>
      </c>
      <c r="Q3216" s="1">
        <v>1E-3</v>
      </c>
      <c r="R3216">
        <f t="shared" si="250"/>
        <v>13.385725328523579</v>
      </c>
      <c r="S3216">
        <f t="shared" si="251"/>
        <v>0</v>
      </c>
      <c r="T3216">
        <f t="shared" si="252"/>
        <v>13.25986052480912</v>
      </c>
      <c r="U3216">
        <f t="shared" si="253"/>
        <v>0</v>
      </c>
      <c r="V3216">
        <v>1142954</v>
      </c>
      <c r="W3216">
        <f t="shared" si="254"/>
        <v>0.13193269370420846</v>
      </c>
    </row>
    <row r="3217" spans="1:23" x14ac:dyDescent="0.15">
      <c r="A3217" s="1" t="s">
        <v>606</v>
      </c>
      <c r="B3217" s="1">
        <v>1160769</v>
      </c>
      <c r="C3217" s="1">
        <v>1162402</v>
      </c>
      <c r="D3217" s="1">
        <v>1260763</v>
      </c>
      <c r="E3217" s="1" t="s">
        <v>593</v>
      </c>
      <c r="F3217" s="1" t="s">
        <v>486</v>
      </c>
      <c r="G3217" s="1">
        <v>160</v>
      </c>
      <c r="H3217" s="1">
        <v>80</v>
      </c>
      <c r="I3217" s="1">
        <v>0</v>
      </c>
      <c r="J3217" s="1">
        <v>59639</v>
      </c>
      <c r="K3217" s="1">
        <v>1</v>
      </c>
      <c r="L3217" s="1">
        <v>1315099</v>
      </c>
      <c r="M3217" s="1">
        <v>0.92867500000000003</v>
      </c>
      <c r="N3217" s="1">
        <v>60.000999999999998</v>
      </c>
      <c r="O3217" s="1">
        <v>21.417999999999999</v>
      </c>
      <c r="P3217" s="1">
        <v>0</v>
      </c>
      <c r="Q3217" s="1">
        <v>1E-3</v>
      </c>
      <c r="R3217">
        <f t="shared" si="250"/>
        <v>13.295496347679858</v>
      </c>
      <c r="S3217">
        <f t="shared" si="251"/>
        <v>0</v>
      </c>
      <c r="T3217">
        <f t="shared" si="252"/>
        <v>13.136333213466589</v>
      </c>
      <c r="U3217">
        <f t="shared" si="253"/>
        <v>0</v>
      </c>
      <c r="V3217">
        <v>1162455</v>
      </c>
      <c r="W3217">
        <f t="shared" si="254"/>
        <v>0.13131174970213899</v>
      </c>
    </row>
    <row r="3218" spans="1:23" x14ac:dyDescent="0.15">
      <c r="A3218" s="1" t="s">
        <v>606</v>
      </c>
      <c r="B3218" s="1">
        <v>1166372</v>
      </c>
      <c r="C3218" s="1">
        <v>1168187</v>
      </c>
      <c r="D3218" s="1">
        <v>1285067</v>
      </c>
      <c r="E3218" s="1" t="s">
        <v>593</v>
      </c>
      <c r="F3218" s="1" t="s">
        <v>487</v>
      </c>
      <c r="G3218" s="1">
        <v>160</v>
      </c>
      <c r="H3218" s="1">
        <v>80</v>
      </c>
      <c r="I3218" s="1">
        <v>0</v>
      </c>
      <c r="J3218" s="1">
        <v>64336</v>
      </c>
      <c r="K3218" s="1">
        <v>1</v>
      </c>
      <c r="L3218" s="1">
        <v>1333877</v>
      </c>
      <c r="M3218" s="1">
        <v>0.85308700000000004</v>
      </c>
      <c r="N3218" s="1">
        <v>60.000999999999998</v>
      </c>
      <c r="O3218" s="1">
        <v>24.398</v>
      </c>
      <c r="P3218" s="1">
        <v>0</v>
      </c>
      <c r="Q3218" s="1">
        <v>1E-3</v>
      </c>
      <c r="R3218">
        <f t="shared" si="250"/>
        <v>14.361198657032226</v>
      </c>
      <c r="S3218">
        <f t="shared" si="251"/>
        <v>0</v>
      </c>
      <c r="T3218">
        <f t="shared" si="252"/>
        <v>14.18351685132604</v>
      </c>
      <c r="U3218">
        <f t="shared" si="253"/>
        <v>0</v>
      </c>
      <c r="V3218">
        <v>1168766</v>
      </c>
      <c r="W3218">
        <f t="shared" si="254"/>
        <v>0.14126950989334053</v>
      </c>
    </row>
    <row r="3219" spans="1:23" x14ac:dyDescent="0.15">
      <c r="A3219" s="1" t="s">
        <v>606</v>
      </c>
      <c r="B3219" s="1">
        <v>1090781</v>
      </c>
      <c r="C3219" s="1">
        <v>1093853</v>
      </c>
      <c r="D3219" s="1">
        <v>1189274</v>
      </c>
      <c r="E3219" s="1" t="s">
        <v>593</v>
      </c>
      <c r="F3219" s="1" t="s">
        <v>488</v>
      </c>
      <c r="G3219" s="1">
        <v>160</v>
      </c>
      <c r="H3219" s="1">
        <v>80</v>
      </c>
      <c r="I3219" s="1">
        <v>0</v>
      </c>
      <c r="J3219" s="1">
        <v>61199</v>
      </c>
      <c r="K3219" s="1">
        <v>1</v>
      </c>
      <c r="L3219" s="1">
        <v>1227226</v>
      </c>
      <c r="M3219" s="1">
        <v>0.94434399999999996</v>
      </c>
      <c r="N3219" s="1">
        <v>60.000999999999998</v>
      </c>
      <c r="O3219" s="1">
        <v>3.839</v>
      </c>
      <c r="P3219" s="1">
        <v>0</v>
      </c>
      <c r="Q3219" s="1">
        <v>0</v>
      </c>
      <c r="R3219">
        <f t="shared" si="250"/>
        <v>12.508927089855803</v>
      </c>
      <c r="S3219">
        <f t="shared" si="251"/>
        <v>0</v>
      </c>
      <c r="T3219">
        <f t="shared" si="252"/>
        <v>12.192954629186925</v>
      </c>
      <c r="U3219">
        <f t="shared" si="253"/>
        <v>0</v>
      </c>
      <c r="V3219">
        <v>1094135</v>
      </c>
      <c r="W3219">
        <f t="shared" si="254"/>
        <v>0.12164038258533005</v>
      </c>
    </row>
    <row r="3220" spans="1:23" x14ac:dyDescent="0.15">
      <c r="A3220" s="1" t="s">
        <v>606</v>
      </c>
      <c r="B3220" s="1">
        <v>1060918</v>
      </c>
      <c r="C3220" s="1">
        <v>1062276</v>
      </c>
      <c r="D3220" s="1">
        <v>1150376</v>
      </c>
      <c r="E3220" s="1" t="s">
        <v>593</v>
      </c>
      <c r="F3220" s="1" t="s">
        <v>489</v>
      </c>
      <c r="G3220" s="1">
        <v>160</v>
      </c>
      <c r="H3220" s="1">
        <v>80</v>
      </c>
      <c r="I3220" s="1">
        <v>0</v>
      </c>
      <c r="J3220" s="1">
        <v>58380</v>
      </c>
      <c r="K3220" s="1">
        <v>1</v>
      </c>
      <c r="L3220" s="1">
        <v>1180076</v>
      </c>
      <c r="M3220" s="1">
        <v>0.92782699999999996</v>
      </c>
      <c r="N3220" s="1">
        <v>60.000999999999998</v>
      </c>
      <c r="O3220" s="1">
        <v>42.984999999999999</v>
      </c>
      <c r="P3220" s="1">
        <v>0</v>
      </c>
      <c r="Q3220" s="1">
        <v>1E-3</v>
      </c>
      <c r="R3220">
        <f t="shared" si="250"/>
        <v>11.23159377067784</v>
      </c>
      <c r="S3220">
        <f t="shared" si="251"/>
        <v>0</v>
      </c>
      <c r="T3220">
        <f t="shared" si="252"/>
        <v>11.089396729286927</v>
      </c>
      <c r="U3220">
        <f t="shared" si="253"/>
        <v>0</v>
      </c>
      <c r="V3220">
        <v>1062726</v>
      </c>
      <c r="W3220">
        <f t="shared" si="254"/>
        <v>0.11042357108041023</v>
      </c>
    </row>
    <row r="3221" spans="1:23" x14ac:dyDescent="0.15">
      <c r="A3221" s="1" t="s">
        <v>606</v>
      </c>
      <c r="B3221" s="1">
        <v>1109473</v>
      </c>
      <c r="C3221" s="1">
        <v>1111800</v>
      </c>
      <c r="D3221" s="1">
        <v>1216355</v>
      </c>
      <c r="E3221" s="1" t="s">
        <v>593</v>
      </c>
      <c r="F3221" s="1" t="s">
        <v>490</v>
      </c>
      <c r="G3221" s="1">
        <v>160</v>
      </c>
      <c r="H3221" s="1">
        <v>80</v>
      </c>
      <c r="I3221" s="1">
        <v>0</v>
      </c>
      <c r="J3221" s="1">
        <v>61896</v>
      </c>
      <c r="K3221" s="1">
        <v>1</v>
      </c>
      <c r="L3221" s="1">
        <v>1227820</v>
      </c>
      <c r="M3221" s="1">
        <v>0.93071400000000004</v>
      </c>
      <c r="N3221" s="1">
        <v>60.000999999999998</v>
      </c>
      <c r="O3221" s="1">
        <v>38.408999999999999</v>
      </c>
      <c r="P3221" s="1">
        <v>0</v>
      </c>
      <c r="Q3221" s="1">
        <v>0</v>
      </c>
      <c r="R3221">
        <f t="shared" si="250"/>
        <v>10.666956293663743</v>
      </c>
      <c r="S3221">
        <f t="shared" si="251"/>
        <v>0</v>
      </c>
      <c r="T3221">
        <f t="shared" si="252"/>
        <v>10.435330095340877</v>
      </c>
      <c r="U3221">
        <f t="shared" si="253"/>
        <v>0</v>
      </c>
      <c r="V3221">
        <v>1112670</v>
      </c>
      <c r="W3221">
        <f t="shared" si="254"/>
        <v>0.10348980380526118</v>
      </c>
    </row>
    <row r="3222" spans="1:23" x14ac:dyDescent="0.15">
      <c r="A3222" s="1" t="s">
        <v>606</v>
      </c>
      <c r="B3222" s="1">
        <v>2235</v>
      </c>
      <c r="C3222" s="1">
        <v>2235</v>
      </c>
      <c r="D3222" s="1">
        <v>2235</v>
      </c>
      <c r="E3222" s="1" t="s">
        <v>594</v>
      </c>
      <c r="F3222" s="1" t="s">
        <v>491</v>
      </c>
      <c r="G3222" s="1">
        <v>10</v>
      </c>
      <c r="H3222" s="1">
        <v>10</v>
      </c>
      <c r="I3222" s="1">
        <v>0</v>
      </c>
      <c r="J3222" s="1">
        <v>742</v>
      </c>
      <c r="K3222" s="1">
        <v>1</v>
      </c>
      <c r="L3222" s="1">
        <v>2285</v>
      </c>
      <c r="M3222" s="1">
        <v>0.92727300000000001</v>
      </c>
      <c r="N3222" s="1">
        <v>60.000999999999998</v>
      </c>
      <c r="O3222" s="1">
        <v>0</v>
      </c>
      <c r="P3222" s="1">
        <v>0</v>
      </c>
      <c r="Q3222" s="1">
        <v>0</v>
      </c>
      <c r="R3222">
        <f t="shared" si="250"/>
        <v>2.2371364653243742</v>
      </c>
      <c r="S3222">
        <f t="shared" si="251"/>
        <v>0</v>
      </c>
      <c r="T3222">
        <f t="shared" si="252"/>
        <v>2.2371364653243742</v>
      </c>
      <c r="U3222">
        <f t="shared" si="253"/>
        <v>0</v>
      </c>
      <c r="V3222">
        <v>2235</v>
      </c>
      <c r="W3222">
        <f t="shared" si="254"/>
        <v>2.2371364653243742E-2</v>
      </c>
    </row>
    <row r="3223" spans="1:23" x14ac:dyDescent="0.15">
      <c r="A3223" s="1" t="s">
        <v>606</v>
      </c>
      <c r="B3223" s="1">
        <v>2114</v>
      </c>
      <c r="C3223" s="1">
        <v>2114</v>
      </c>
      <c r="D3223" s="1">
        <v>2114</v>
      </c>
      <c r="E3223" s="1" t="s">
        <v>594</v>
      </c>
      <c r="F3223" s="1" t="s">
        <v>492</v>
      </c>
      <c r="G3223" s="1">
        <v>10</v>
      </c>
      <c r="H3223" s="1">
        <v>10</v>
      </c>
      <c r="I3223" s="1">
        <v>0</v>
      </c>
      <c r="J3223" s="1">
        <v>717</v>
      </c>
      <c r="K3223" s="1">
        <v>1</v>
      </c>
      <c r="L3223" s="1">
        <v>2483</v>
      </c>
      <c r="M3223" s="1">
        <v>0.74246599999999996</v>
      </c>
      <c r="N3223" s="1">
        <v>60.000999999999998</v>
      </c>
      <c r="O3223" s="1">
        <v>1E-3</v>
      </c>
      <c r="P3223" s="1">
        <v>0</v>
      </c>
      <c r="Q3223" s="1">
        <v>0</v>
      </c>
      <c r="R3223">
        <f t="shared" si="250"/>
        <v>17.455061494796588</v>
      </c>
      <c r="S3223">
        <f t="shared" si="251"/>
        <v>0</v>
      </c>
      <c r="T3223">
        <f t="shared" si="252"/>
        <v>17.455061494796588</v>
      </c>
      <c r="U3223">
        <f t="shared" si="253"/>
        <v>0</v>
      </c>
      <c r="V3223">
        <v>2114</v>
      </c>
      <c r="W3223">
        <f t="shared" si="254"/>
        <v>0.17455061494796587</v>
      </c>
    </row>
    <row r="3224" spans="1:23" x14ac:dyDescent="0.15">
      <c r="A3224" s="1" t="s">
        <v>606</v>
      </c>
      <c r="B3224" s="1">
        <v>1893</v>
      </c>
      <c r="C3224" s="1">
        <v>1893</v>
      </c>
      <c r="D3224" s="1">
        <v>1893</v>
      </c>
      <c r="E3224" s="1" t="s">
        <v>594</v>
      </c>
      <c r="F3224" s="1" t="s">
        <v>493</v>
      </c>
      <c r="G3224" s="1">
        <v>10</v>
      </c>
      <c r="H3224" s="1">
        <v>10</v>
      </c>
      <c r="I3224" s="1">
        <v>0</v>
      </c>
      <c r="J3224" s="1">
        <v>761</v>
      </c>
      <c r="K3224" s="1">
        <v>1</v>
      </c>
      <c r="L3224" s="1">
        <v>2100</v>
      </c>
      <c r="M3224" s="1">
        <v>0.86666699999999997</v>
      </c>
      <c r="N3224" s="1">
        <v>60.000999999999998</v>
      </c>
      <c r="O3224" s="1">
        <v>0</v>
      </c>
      <c r="P3224" s="1">
        <v>0</v>
      </c>
      <c r="Q3224" s="1">
        <v>0</v>
      </c>
      <c r="R3224">
        <f t="shared" si="250"/>
        <v>10.935023771790808</v>
      </c>
      <c r="S3224">
        <f t="shared" si="251"/>
        <v>0</v>
      </c>
      <c r="T3224">
        <f t="shared" si="252"/>
        <v>10.935023771790808</v>
      </c>
      <c r="U3224">
        <f t="shared" si="253"/>
        <v>0</v>
      </c>
      <c r="V3224">
        <v>1893</v>
      </c>
      <c r="W3224">
        <f t="shared" si="254"/>
        <v>0.10935023771790808</v>
      </c>
    </row>
    <row r="3225" spans="1:23" x14ac:dyDescent="0.15">
      <c r="A3225" s="1" t="s">
        <v>606</v>
      </c>
      <c r="B3225" s="1">
        <v>1790</v>
      </c>
      <c r="C3225" s="1">
        <v>1790</v>
      </c>
      <c r="D3225" s="1">
        <v>1790</v>
      </c>
      <c r="E3225" s="1" t="s">
        <v>594</v>
      </c>
      <c r="F3225" s="1" t="s">
        <v>494</v>
      </c>
      <c r="G3225" s="1">
        <v>10</v>
      </c>
      <c r="H3225" s="1">
        <v>10</v>
      </c>
      <c r="I3225" s="1">
        <v>0</v>
      </c>
      <c r="J3225" s="1">
        <v>605</v>
      </c>
      <c r="K3225" s="1">
        <v>1</v>
      </c>
      <c r="L3225" s="1">
        <v>2087</v>
      </c>
      <c r="M3225" s="1">
        <v>0.91724099999999997</v>
      </c>
      <c r="N3225" s="1">
        <v>60.000999999999998</v>
      </c>
      <c r="O3225" s="1">
        <v>0</v>
      </c>
      <c r="P3225" s="1">
        <v>0</v>
      </c>
      <c r="Q3225" s="1">
        <v>0</v>
      </c>
      <c r="R3225">
        <f t="shared" si="250"/>
        <v>16.592178770949715</v>
      </c>
      <c r="S3225">
        <f t="shared" si="251"/>
        <v>0</v>
      </c>
      <c r="T3225">
        <f t="shared" si="252"/>
        <v>16.592178770949715</v>
      </c>
      <c r="U3225">
        <f t="shared" si="253"/>
        <v>0</v>
      </c>
      <c r="V3225">
        <v>1790</v>
      </c>
      <c r="W3225">
        <f t="shared" si="254"/>
        <v>0.16592178770949717</v>
      </c>
    </row>
    <row r="3226" spans="1:23" x14ac:dyDescent="0.15">
      <c r="A3226" s="1" t="s">
        <v>606</v>
      </c>
      <c r="B3226" s="1">
        <v>3018</v>
      </c>
      <c r="C3226" s="1">
        <v>3018</v>
      </c>
      <c r="D3226" s="1">
        <v>3018</v>
      </c>
      <c r="E3226" s="1" t="s">
        <v>594</v>
      </c>
      <c r="F3226" s="1" t="s">
        <v>495</v>
      </c>
      <c r="G3226" s="1">
        <v>10</v>
      </c>
      <c r="H3226" s="1">
        <v>10</v>
      </c>
      <c r="I3226" s="1">
        <v>0</v>
      </c>
      <c r="J3226" s="1">
        <v>751</v>
      </c>
      <c r="K3226" s="1">
        <v>1</v>
      </c>
      <c r="L3226" s="1">
        <v>3071</v>
      </c>
      <c r="M3226" s="1">
        <v>0.82340400000000002</v>
      </c>
      <c r="N3226" s="1">
        <v>60.000999999999998</v>
      </c>
      <c r="O3226" s="1">
        <v>1E-3</v>
      </c>
      <c r="P3226" s="1">
        <v>0</v>
      </c>
      <c r="Q3226" s="1">
        <v>0</v>
      </c>
      <c r="R3226">
        <f t="shared" si="250"/>
        <v>1.7561298873426168</v>
      </c>
      <c r="S3226">
        <f t="shared" si="251"/>
        <v>0</v>
      </c>
      <c r="T3226">
        <f t="shared" si="252"/>
        <v>1.7561298873426168</v>
      </c>
      <c r="U3226">
        <f t="shared" si="253"/>
        <v>0</v>
      </c>
      <c r="V3226">
        <v>3018</v>
      </c>
      <c r="W3226">
        <f t="shared" si="254"/>
        <v>1.7561298873426168E-2</v>
      </c>
    </row>
    <row r="3227" spans="1:23" x14ac:dyDescent="0.15">
      <c r="A3227" s="1" t="s">
        <v>606</v>
      </c>
      <c r="B3227" s="1">
        <v>1452</v>
      </c>
      <c r="C3227" s="1">
        <v>1452</v>
      </c>
      <c r="D3227" s="1">
        <v>1452</v>
      </c>
      <c r="E3227" s="1" t="s">
        <v>594</v>
      </c>
      <c r="F3227" s="1" t="s">
        <v>496</v>
      </c>
      <c r="G3227" s="1">
        <v>10</v>
      </c>
      <c r="H3227" s="1">
        <v>10</v>
      </c>
      <c r="I3227" s="1">
        <v>0</v>
      </c>
      <c r="J3227" s="1">
        <v>632</v>
      </c>
      <c r="K3227" s="1">
        <v>1</v>
      </c>
      <c r="L3227" s="1">
        <v>1940</v>
      </c>
      <c r="M3227" s="1">
        <v>0.79298199999999996</v>
      </c>
      <c r="N3227" s="1">
        <v>60.000999999999998</v>
      </c>
      <c r="O3227" s="1">
        <v>0</v>
      </c>
      <c r="P3227" s="1">
        <v>0</v>
      </c>
      <c r="Q3227" s="1">
        <v>0</v>
      </c>
      <c r="R3227">
        <f t="shared" si="250"/>
        <v>33.608815426997253</v>
      </c>
      <c r="S3227">
        <f t="shared" si="251"/>
        <v>0</v>
      </c>
      <c r="T3227">
        <f t="shared" si="252"/>
        <v>33.608815426997253</v>
      </c>
      <c r="U3227">
        <f t="shared" si="253"/>
        <v>0</v>
      </c>
      <c r="V3227">
        <v>1452</v>
      </c>
      <c r="W3227">
        <f t="shared" si="254"/>
        <v>0.33608815426997252</v>
      </c>
    </row>
    <row r="3228" spans="1:23" x14ac:dyDescent="0.15">
      <c r="A3228" s="1" t="s">
        <v>606</v>
      </c>
      <c r="B3228" s="1">
        <v>1859</v>
      </c>
      <c r="C3228" s="1">
        <v>1859</v>
      </c>
      <c r="D3228" s="1">
        <v>1859</v>
      </c>
      <c r="E3228" s="1" t="s">
        <v>594</v>
      </c>
      <c r="F3228" s="1" t="s">
        <v>497</v>
      </c>
      <c r="G3228" s="1">
        <v>10</v>
      </c>
      <c r="H3228" s="1">
        <v>10</v>
      </c>
      <c r="I3228" s="1">
        <v>0</v>
      </c>
      <c r="J3228" s="1">
        <v>657</v>
      </c>
      <c r="K3228" s="1">
        <v>1</v>
      </c>
      <c r="L3228" s="1">
        <v>2197</v>
      </c>
      <c r="M3228" s="1">
        <v>0.901613</v>
      </c>
      <c r="N3228" s="1">
        <v>60.000999999999998</v>
      </c>
      <c r="O3228" s="1">
        <v>0</v>
      </c>
      <c r="P3228" s="1">
        <v>0</v>
      </c>
      <c r="Q3228" s="1">
        <v>0</v>
      </c>
      <c r="R3228">
        <f t="shared" si="250"/>
        <v>18.181818181818187</v>
      </c>
      <c r="S3228">
        <f t="shared" si="251"/>
        <v>0</v>
      </c>
      <c r="T3228">
        <f t="shared" si="252"/>
        <v>18.181818181818187</v>
      </c>
      <c r="U3228">
        <f t="shared" si="253"/>
        <v>0</v>
      </c>
      <c r="V3228">
        <v>1859</v>
      </c>
      <c r="W3228">
        <f t="shared" si="254"/>
        <v>0.18181818181818188</v>
      </c>
    </row>
    <row r="3229" spans="1:23" x14ac:dyDescent="0.15">
      <c r="A3229" s="1" t="s">
        <v>606</v>
      </c>
      <c r="B3229" s="1">
        <v>1321</v>
      </c>
      <c r="C3229" s="1">
        <v>1321</v>
      </c>
      <c r="D3229" s="1">
        <v>1321</v>
      </c>
      <c r="E3229" s="1" t="s">
        <v>594</v>
      </c>
      <c r="F3229" s="1" t="s">
        <v>498</v>
      </c>
      <c r="G3229" s="1">
        <v>10</v>
      </c>
      <c r="H3229" s="1">
        <v>10</v>
      </c>
      <c r="I3229" s="1">
        <v>0</v>
      </c>
      <c r="J3229" s="1">
        <v>544</v>
      </c>
      <c r="K3229" s="1">
        <v>1</v>
      </c>
      <c r="L3229" s="1">
        <v>1356</v>
      </c>
      <c r="M3229" s="1">
        <v>0.858491</v>
      </c>
      <c r="N3229" s="1">
        <v>60.000999999999998</v>
      </c>
      <c r="O3229" s="1">
        <v>0</v>
      </c>
      <c r="P3229" s="1">
        <v>0</v>
      </c>
      <c r="Q3229" s="1">
        <v>0</v>
      </c>
      <c r="R3229">
        <f t="shared" si="250"/>
        <v>2.6495079485238549</v>
      </c>
      <c r="S3229">
        <f t="shared" si="251"/>
        <v>0</v>
      </c>
      <c r="T3229">
        <f t="shared" si="252"/>
        <v>2.6495079485238549</v>
      </c>
      <c r="U3229">
        <f t="shared" si="253"/>
        <v>0</v>
      </c>
      <c r="V3229">
        <v>1321</v>
      </c>
      <c r="W3229">
        <f t="shared" si="254"/>
        <v>2.6495079485238549E-2</v>
      </c>
    </row>
    <row r="3230" spans="1:23" x14ac:dyDescent="0.15">
      <c r="A3230" s="1" t="s">
        <v>606</v>
      </c>
      <c r="B3230" s="1">
        <v>2209</v>
      </c>
      <c r="C3230" s="1">
        <v>2209</v>
      </c>
      <c r="D3230" s="1">
        <v>2209</v>
      </c>
      <c r="E3230" s="1" t="s">
        <v>594</v>
      </c>
      <c r="F3230" s="1" t="s">
        <v>499</v>
      </c>
      <c r="G3230" s="1">
        <v>10</v>
      </c>
      <c r="H3230" s="1">
        <v>10</v>
      </c>
      <c r="I3230" s="1">
        <v>0</v>
      </c>
      <c r="J3230" s="1">
        <v>634</v>
      </c>
      <c r="K3230" s="1">
        <v>1</v>
      </c>
      <c r="L3230" s="1">
        <v>2331</v>
      </c>
      <c r="M3230" s="1">
        <v>0.79866700000000002</v>
      </c>
      <c r="N3230" s="1">
        <v>60.000999999999998</v>
      </c>
      <c r="O3230" s="1">
        <v>0</v>
      </c>
      <c r="P3230" s="1">
        <v>0</v>
      </c>
      <c r="Q3230" s="1">
        <v>0</v>
      </c>
      <c r="R3230">
        <f t="shared" si="250"/>
        <v>5.5228610230873665</v>
      </c>
      <c r="S3230">
        <f t="shared" si="251"/>
        <v>0</v>
      </c>
      <c r="T3230">
        <f t="shared" si="252"/>
        <v>5.5228610230873665</v>
      </c>
      <c r="U3230">
        <f t="shared" si="253"/>
        <v>0</v>
      </c>
      <c r="V3230">
        <v>2209</v>
      </c>
      <c r="W3230">
        <f t="shared" si="254"/>
        <v>5.5228610230873665E-2</v>
      </c>
    </row>
    <row r="3231" spans="1:23" x14ac:dyDescent="0.15">
      <c r="A3231" s="1" t="s">
        <v>606</v>
      </c>
      <c r="B3231" s="1">
        <v>1934</v>
      </c>
      <c r="C3231" s="1">
        <v>1934</v>
      </c>
      <c r="D3231" s="1">
        <v>1934</v>
      </c>
      <c r="E3231" s="1" t="s">
        <v>594</v>
      </c>
      <c r="F3231" s="1" t="s">
        <v>500</v>
      </c>
      <c r="G3231" s="1">
        <v>10</v>
      </c>
      <c r="H3231" s="1">
        <v>10</v>
      </c>
      <c r="I3231" s="1">
        <v>0</v>
      </c>
      <c r="J3231" s="1">
        <v>738</v>
      </c>
      <c r="K3231" s="1">
        <v>1</v>
      </c>
      <c r="L3231" s="1">
        <v>2232</v>
      </c>
      <c r="M3231" s="1">
        <v>0.78840600000000005</v>
      </c>
      <c r="N3231" s="1">
        <v>60.000999999999998</v>
      </c>
      <c r="O3231" s="1">
        <v>0</v>
      </c>
      <c r="P3231" s="1">
        <v>0</v>
      </c>
      <c r="Q3231" s="1">
        <v>0</v>
      </c>
      <c r="R3231">
        <f t="shared" si="250"/>
        <v>15.408479834539811</v>
      </c>
      <c r="S3231">
        <f t="shared" si="251"/>
        <v>0</v>
      </c>
      <c r="T3231">
        <f t="shared" si="252"/>
        <v>15.408479834539811</v>
      </c>
      <c r="U3231">
        <f t="shared" si="253"/>
        <v>0</v>
      </c>
      <c r="V3231">
        <v>1934</v>
      </c>
      <c r="W3231">
        <f t="shared" si="254"/>
        <v>0.15408479834539812</v>
      </c>
    </row>
    <row r="3232" spans="1:23" x14ac:dyDescent="0.15">
      <c r="A3232" s="1" t="s">
        <v>606</v>
      </c>
      <c r="B3232" s="1">
        <v>2494</v>
      </c>
      <c r="C3232" s="1">
        <v>2390</v>
      </c>
      <c r="D3232" s="1">
        <v>2494</v>
      </c>
      <c r="E3232" s="1" t="s">
        <v>595</v>
      </c>
      <c r="F3232" s="1" t="s">
        <v>501</v>
      </c>
      <c r="G3232" s="1">
        <v>15</v>
      </c>
      <c r="H3232" s="1">
        <v>10</v>
      </c>
      <c r="I3232" s="1">
        <v>0</v>
      </c>
      <c r="J3232" s="1">
        <v>850</v>
      </c>
      <c r="K3232" s="1">
        <v>1</v>
      </c>
      <c r="L3232" s="1">
        <v>2744</v>
      </c>
      <c r="M3232" s="1">
        <v>0.82112700000000005</v>
      </c>
      <c r="N3232" s="1">
        <v>60.000999999999998</v>
      </c>
      <c r="O3232" s="1">
        <v>0</v>
      </c>
      <c r="P3232" s="1">
        <v>0</v>
      </c>
      <c r="Q3232" s="1">
        <v>0</v>
      </c>
      <c r="R3232">
        <f t="shared" si="250"/>
        <v>10.024057738572578</v>
      </c>
      <c r="S3232">
        <f t="shared" si="251"/>
        <v>0</v>
      </c>
      <c r="T3232">
        <f t="shared" si="252"/>
        <v>14.81171548117155</v>
      </c>
      <c r="U3232">
        <f t="shared" si="253"/>
        <v>0</v>
      </c>
      <c r="V3232">
        <v>2494</v>
      </c>
      <c r="W3232">
        <f t="shared" si="254"/>
        <v>0.10024057738572578</v>
      </c>
    </row>
    <row r="3233" spans="1:23" x14ac:dyDescent="0.15">
      <c r="A3233" s="1" t="s">
        <v>606</v>
      </c>
      <c r="B3233" s="1">
        <v>2653</v>
      </c>
      <c r="C3233" s="1">
        <v>2490.3274999999999</v>
      </c>
      <c r="D3233" s="1">
        <v>2653</v>
      </c>
      <c r="E3233" s="1" t="s">
        <v>595</v>
      </c>
      <c r="F3233" s="1" t="s">
        <v>502</v>
      </c>
      <c r="G3233" s="1">
        <v>15</v>
      </c>
      <c r="H3233" s="1">
        <v>10</v>
      </c>
      <c r="I3233" s="1">
        <v>0</v>
      </c>
      <c r="J3233" s="1">
        <v>961</v>
      </c>
      <c r="K3233" s="1">
        <v>1</v>
      </c>
      <c r="L3233" s="1">
        <v>2751</v>
      </c>
      <c r="M3233" s="1">
        <v>0.87123300000000004</v>
      </c>
      <c r="N3233" s="1">
        <v>60.000999999999998</v>
      </c>
      <c r="O3233" s="1">
        <v>0</v>
      </c>
      <c r="P3233" s="1">
        <v>0</v>
      </c>
      <c r="Q3233" s="1">
        <v>0</v>
      </c>
      <c r="R3233">
        <f t="shared" si="250"/>
        <v>3.6939313984168942</v>
      </c>
      <c r="S3233">
        <f t="shared" si="251"/>
        <v>0</v>
      </c>
      <c r="T3233">
        <f t="shared" si="252"/>
        <v>10.467398364271375</v>
      </c>
      <c r="U3233">
        <f t="shared" si="253"/>
        <v>0</v>
      </c>
      <c r="V3233">
        <v>2653</v>
      </c>
      <c r="W3233">
        <f t="shared" si="254"/>
        <v>3.6939313984168942E-2</v>
      </c>
    </row>
    <row r="3234" spans="1:23" x14ac:dyDescent="0.15">
      <c r="A3234" s="1" t="s">
        <v>606</v>
      </c>
      <c r="B3234" s="1">
        <v>3517</v>
      </c>
      <c r="C3234" s="1">
        <v>3379.2882</v>
      </c>
      <c r="D3234" s="1">
        <v>3517</v>
      </c>
      <c r="E3234" s="1" t="s">
        <v>595</v>
      </c>
      <c r="F3234" s="1" t="s">
        <v>503</v>
      </c>
      <c r="G3234" s="1">
        <v>15</v>
      </c>
      <c r="H3234" s="1">
        <v>10</v>
      </c>
      <c r="I3234" s="1">
        <v>0</v>
      </c>
      <c r="J3234" s="1">
        <v>880</v>
      </c>
      <c r="K3234" s="1">
        <v>1</v>
      </c>
      <c r="L3234" s="1">
        <v>3851</v>
      </c>
      <c r="M3234" s="1">
        <v>0.84705900000000001</v>
      </c>
      <c r="N3234" s="1">
        <v>60.000999999999998</v>
      </c>
      <c r="O3234" s="1">
        <v>0</v>
      </c>
      <c r="P3234" s="1">
        <v>0</v>
      </c>
      <c r="Q3234" s="1">
        <v>0</v>
      </c>
      <c r="R3234">
        <f t="shared" si="250"/>
        <v>9.4967301677566063</v>
      </c>
      <c r="S3234">
        <f t="shared" si="251"/>
        <v>0</v>
      </c>
      <c r="T3234">
        <f t="shared" si="252"/>
        <v>13.958910045020723</v>
      </c>
      <c r="U3234">
        <f t="shared" si="253"/>
        <v>0</v>
      </c>
      <c r="V3234">
        <v>3517</v>
      </c>
      <c r="W3234">
        <f t="shared" si="254"/>
        <v>9.4967301677566063E-2</v>
      </c>
    </row>
    <row r="3235" spans="1:23" x14ac:dyDescent="0.15">
      <c r="A3235" s="1" t="s">
        <v>606</v>
      </c>
      <c r="B3235" s="1">
        <v>3518</v>
      </c>
      <c r="C3235" s="1">
        <v>3346.5567999999998</v>
      </c>
      <c r="D3235" s="1">
        <v>3518</v>
      </c>
      <c r="E3235" s="1" t="s">
        <v>595</v>
      </c>
      <c r="F3235" s="1" t="s">
        <v>504</v>
      </c>
      <c r="G3235" s="1">
        <v>15</v>
      </c>
      <c r="H3235" s="1">
        <v>10</v>
      </c>
      <c r="I3235" s="1">
        <v>0</v>
      </c>
      <c r="J3235" s="1">
        <v>1029</v>
      </c>
      <c r="K3235" s="1">
        <v>1</v>
      </c>
      <c r="L3235" s="1">
        <v>3777</v>
      </c>
      <c r="M3235" s="1">
        <v>0.87733300000000003</v>
      </c>
      <c r="N3235" s="1">
        <v>60.000999999999998</v>
      </c>
      <c r="O3235" s="1">
        <v>0</v>
      </c>
      <c r="P3235" s="1">
        <v>0</v>
      </c>
      <c r="Q3235" s="1">
        <v>0</v>
      </c>
      <c r="R3235">
        <f t="shared" si="250"/>
        <v>7.3621375781694143</v>
      </c>
      <c r="S3235">
        <f t="shared" si="251"/>
        <v>0</v>
      </c>
      <c r="T3235">
        <f t="shared" si="252"/>
        <v>12.862270857019364</v>
      </c>
      <c r="U3235">
        <f t="shared" si="253"/>
        <v>0</v>
      </c>
      <c r="V3235">
        <v>3518</v>
      </c>
      <c r="W3235">
        <f t="shared" si="254"/>
        <v>7.3621375781694143E-2</v>
      </c>
    </row>
    <row r="3236" spans="1:23" x14ac:dyDescent="0.15">
      <c r="A3236" s="1" t="s">
        <v>606</v>
      </c>
      <c r="B3236" s="1">
        <v>2451</v>
      </c>
      <c r="C3236" s="1">
        <v>2298.2019</v>
      </c>
      <c r="D3236" s="1">
        <v>2451</v>
      </c>
      <c r="E3236" s="1" t="s">
        <v>595</v>
      </c>
      <c r="F3236" s="1" t="s">
        <v>505</v>
      </c>
      <c r="G3236" s="1">
        <v>15</v>
      </c>
      <c r="H3236" s="1">
        <v>10</v>
      </c>
      <c r="I3236" s="1">
        <v>0</v>
      </c>
      <c r="J3236" s="1">
        <v>1115</v>
      </c>
      <c r="K3236" s="1">
        <v>1</v>
      </c>
      <c r="L3236" s="1">
        <v>2674</v>
      </c>
      <c r="M3236" s="1">
        <v>0.86792499999999995</v>
      </c>
      <c r="N3236" s="1">
        <v>60.000999999999998</v>
      </c>
      <c r="O3236" s="1">
        <v>0</v>
      </c>
      <c r="P3236" s="1">
        <v>0</v>
      </c>
      <c r="Q3236" s="1">
        <v>0</v>
      </c>
      <c r="R3236">
        <f t="shared" si="250"/>
        <v>9.0983272133822837</v>
      </c>
      <c r="S3236">
        <f t="shared" si="251"/>
        <v>0</v>
      </c>
      <c r="T3236">
        <f t="shared" si="252"/>
        <v>16.35183140349854</v>
      </c>
      <c r="U3236">
        <f t="shared" si="253"/>
        <v>0</v>
      </c>
      <c r="V3236">
        <v>2451</v>
      </c>
      <c r="W3236">
        <f t="shared" si="254"/>
        <v>9.0983272133822846E-2</v>
      </c>
    </row>
    <row r="3237" spans="1:23" x14ac:dyDescent="0.15">
      <c r="A3237" s="1" t="s">
        <v>606</v>
      </c>
      <c r="B3237" s="1">
        <v>2944</v>
      </c>
      <c r="C3237" s="1">
        <v>2857.6923000000002</v>
      </c>
      <c r="D3237" s="1">
        <v>2944</v>
      </c>
      <c r="E3237" s="1" t="s">
        <v>595</v>
      </c>
      <c r="F3237" s="1" t="s">
        <v>506</v>
      </c>
      <c r="G3237" s="1">
        <v>15</v>
      </c>
      <c r="H3237" s="1">
        <v>10</v>
      </c>
      <c r="I3237" s="1">
        <v>0</v>
      </c>
      <c r="J3237" s="1">
        <v>963</v>
      </c>
      <c r="K3237" s="1">
        <v>1</v>
      </c>
      <c r="L3237" s="1">
        <v>3175</v>
      </c>
      <c r="M3237" s="1">
        <v>0.89830500000000002</v>
      </c>
      <c r="N3237" s="1">
        <v>60.000999999999998</v>
      </c>
      <c r="O3237" s="1">
        <v>0</v>
      </c>
      <c r="P3237" s="1">
        <v>0</v>
      </c>
      <c r="Q3237" s="1">
        <v>0</v>
      </c>
      <c r="R3237">
        <f t="shared" si="250"/>
        <v>7.8464673913043459</v>
      </c>
      <c r="S3237">
        <f t="shared" si="251"/>
        <v>0</v>
      </c>
      <c r="T3237">
        <f t="shared" si="252"/>
        <v>11.103634215622149</v>
      </c>
      <c r="U3237">
        <f t="shared" si="253"/>
        <v>0</v>
      </c>
      <c r="V3237">
        <v>2944</v>
      </c>
      <c r="W3237">
        <f t="shared" si="254"/>
        <v>7.8464673913043459E-2</v>
      </c>
    </row>
    <row r="3238" spans="1:23" x14ac:dyDescent="0.15">
      <c r="A3238" s="1" t="s">
        <v>606</v>
      </c>
      <c r="B3238" s="1">
        <v>4934</v>
      </c>
      <c r="C3238" s="1">
        <v>4768.5083000000004</v>
      </c>
      <c r="D3238" s="1">
        <v>4934</v>
      </c>
      <c r="E3238" s="1" t="s">
        <v>595</v>
      </c>
      <c r="F3238" s="1" t="s">
        <v>507</v>
      </c>
      <c r="G3238" s="1">
        <v>15</v>
      </c>
      <c r="H3238" s="1">
        <v>10</v>
      </c>
      <c r="I3238" s="1">
        <v>0</v>
      </c>
      <c r="J3238" s="1">
        <v>1100</v>
      </c>
      <c r="K3238" s="1">
        <v>1</v>
      </c>
      <c r="L3238" s="1">
        <v>5114</v>
      </c>
      <c r="M3238" s="1">
        <v>0.79500000000000004</v>
      </c>
      <c r="N3238" s="1">
        <v>60.000999999999998</v>
      </c>
      <c r="O3238" s="1">
        <v>1E-3</v>
      </c>
      <c r="P3238" s="1">
        <v>0</v>
      </c>
      <c r="Q3238" s="1">
        <v>0</v>
      </c>
      <c r="R3238">
        <f t="shared" si="250"/>
        <v>3.6481556546412719</v>
      </c>
      <c r="S3238">
        <f t="shared" si="251"/>
        <v>0</v>
      </c>
      <c r="T3238">
        <f t="shared" si="252"/>
        <v>7.2452783609499027</v>
      </c>
      <c r="U3238">
        <f t="shared" si="253"/>
        <v>0</v>
      </c>
      <c r="V3238">
        <v>4934</v>
      </c>
      <c r="W3238">
        <f t="shared" si="254"/>
        <v>3.6481556546412719E-2</v>
      </c>
    </row>
    <row r="3239" spans="1:23" x14ac:dyDescent="0.15">
      <c r="A3239" s="1" t="s">
        <v>606</v>
      </c>
      <c r="B3239" s="1">
        <v>3482</v>
      </c>
      <c r="C3239" s="1">
        <v>3482</v>
      </c>
      <c r="D3239" s="1">
        <v>3482</v>
      </c>
      <c r="E3239" s="1" t="s">
        <v>595</v>
      </c>
      <c r="F3239" s="1" t="s">
        <v>508</v>
      </c>
      <c r="G3239" s="1">
        <v>15</v>
      </c>
      <c r="H3239" s="1">
        <v>10</v>
      </c>
      <c r="I3239" s="1">
        <v>0</v>
      </c>
      <c r="J3239" s="1">
        <v>920</v>
      </c>
      <c r="K3239" s="1">
        <v>1</v>
      </c>
      <c r="L3239" s="1">
        <v>3764</v>
      </c>
      <c r="M3239" s="1">
        <v>0.83299000000000001</v>
      </c>
      <c r="N3239" s="1">
        <v>60.000999999999998</v>
      </c>
      <c r="O3239" s="1">
        <v>0</v>
      </c>
      <c r="P3239" s="1">
        <v>0</v>
      </c>
      <c r="Q3239" s="1">
        <v>0</v>
      </c>
      <c r="R3239">
        <f t="shared" si="250"/>
        <v>8.0987937966685806</v>
      </c>
      <c r="S3239">
        <f t="shared" si="251"/>
        <v>0</v>
      </c>
      <c r="T3239">
        <f t="shared" si="252"/>
        <v>8.0987937966685806</v>
      </c>
      <c r="U3239">
        <f t="shared" si="253"/>
        <v>0</v>
      </c>
      <c r="V3239">
        <v>3482</v>
      </c>
      <c r="W3239">
        <f t="shared" si="254"/>
        <v>8.0987937966685797E-2</v>
      </c>
    </row>
    <row r="3240" spans="1:23" x14ac:dyDescent="0.15">
      <c r="A3240" s="1" t="s">
        <v>606</v>
      </c>
      <c r="B3240" s="1">
        <v>4815</v>
      </c>
      <c r="C3240" s="1">
        <v>4640</v>
      </c>
      <c r="D3240" s="1">
        <v>4815</v>
      </c>
      <c r="E3240" s="1" t="s">
        <v>595</v>
      </c>
      <c r="F3240" s="1" t="s">
        <v>509</v>
      </c>
      <c r="G3240" s="1">
        <v>15</v>
      </c>
      <c r="H3240" s="1">
        <v>10</v>
      </c>
      <c r="I3240" s="1">
        <v>0</v>
      </c>
      <c r="J3240" s="1">
        <v>1065</v>
      </c>
      <c r="K3240" s="1">
        <v>1</v>
      </c>
      <c r="L3240" s="1">
        <v>5343</v>
      </c>
      <c r="M3240" s="1">
        <v>0.83867899999999995</v>
      </c>
      <c r="N3240" s="1">
        <v>60.000999999999998</v>
      </c>
      <c r="O3240" s="1">
        <v>0</v>
      </c>
      <c r="P3240" s="1">
        <v>0</v>
      </c>
      <c r="Q3240" s="1">
        <v>0</v>
      </c>
      <c r="R3240">
        <f t="shared" si="250"/>
        <v>10.965732087227419</v>
      </c>
      <c r="S3240">
        <f t="shared" si="251"/>
        <v>0</v>
      </c>
      <c r="T3240">
        <f t="shared" si="252"/>
        <v>15.15086206896552</v>
      </c>
      <c r="U3240">
        <f t="shared" si="253"/>
        <v>0</v>
      </c>
      <c r="V3240">
        <v>4815</v>
      </c>
      <c r="W3240">
        <f t="shared" si="254"/>
        <v>0.1096573208722742</v>
      </c>
    </row>
    <row r="3241" spans="1:23" x14ac:dyDescent="0.15">
      <c r="A3241" s="1" t="s">
        <v>606</v>
      </c>
      <c r="B3241" s="1">
        <v>4671</v>
      </c>
      <c r="C3241" s="1">
        <v>4527.4166999999998</v>
      </c>
      <c r="D3241" s="1">
        <v>4671</v>
      </c>
      <c r="E3241" s="1" t="s">
        <v>595</v>
      </c>
      <c r="F3241" s="1" t="s">
        <v>510</v>
      </c>
      <c r="G3241" s="1">
        <v>15</v>
      </c>
      <c r="H3241" s="1">
        <v>10</v>
      </c>
      <c r="I3241" s="1">
        <v>0</v>
      </c>
      <c r="J3241" s="1">
        <v>957</v>
      </c>
      <c r="K3241" s="1">
        <v>1</v>
      </c>
      <c r="L3241" s="1">
        <v>5022</v>
      </c>
      <c r="M3241" s="1">
        <v>0.81443299999999996</v>
      </c>
      <c r="N3241" s="1">
        <v>60.000999999999998</v>
      </c>
      <c r="O3241" s="1">
        <v>0</v>
      </c>
      <c r="P3241" s="1">
        <v>0</v>
      </c>
      <c r="Q3241" s="1">
        <v>0</v>
      </c>
      <c r="R3241">
        <f t="shared" si="250"/>
        <v>7.5144508670520249</v>
      </c>
      <c r="S3241">
        <f t="shared" si="251"/>
        <v>0</v>
      </c>
      <c r="T3241">
        <f t="shared" si="252"/>
        <v>10.924183320700308</v>
      </c>
      <c r="U3241">
        <f t="shared" si="253"/>
        <v>0</v>
      </c>
      <c r="V3241">
        <v>4671</v>
      </c>
      <c r="W3241">
        <f t="shared" si="254"/>
        <v>7.5144508670520249E-2</v>
      </c>
    </row>
    <row r="3242" spans="1:23" x14ac:dyDescent="0.15">
      <c r="A3242" s="1" t="s">
        <v>606</v>
      </c>
      <c r="B3242" s="1">
        <v>5182</v>
      </c>
      <c r="C3242" s="1">
        <v>5083.9533000000001</v>
      </c>
      <c r="D3242" s="1">
        <v>5182</v>
      </c>
      <c r="E3242" s="1" t="s">
        <v>596</v>
      </c>
      <c r="F3242" s="1" t="s">
        <v>511</v>
      </c>
      <c r="G3242" s="1">
        <v>20</v>
      </c>
      <c r="H3242" s="1">
        <v>10</v>
      </c>
      <c r="I3242" s="1">
        <v>0</v>
      </c>
      <c r="J3242" s="1">
        <v>1209</v>
      </c>
      <c r="K3242" s="1">
        <v>1</v>
      </c>
      <c r="L3242" s="1">
        <v>5562</v>
      </c>
      <c r="M3242" s="1">
        <v>0.91630400000000001</v>
      </c>
      <c r="N3242" s="1">
        <v>60.000999999999998</v>
      </c>
      <c r="O3242" s="1">
        <v>2E-3</v>
      </c>
      <c r="P3242" s="1">
        <v>0</v>
      </c>
      <c r="Q3242" s="1">
        <v>0</v>
      </c>
      <c r="R3242">
        <f t="shared" si="250"/>
        <v>7.3330760324199051</v>
      </c>
      <c r="S3242">
        <f t="shared" si="251"/>
        <v>0</v>
      </c>
      <c r="T3242">
        <f t="shared" si="252"/>
        <v>9.4030505748351256</v>
      </c>
      <c r="U3242">
        <f t="shared" si="253"/>
        <v>0</v>
      </c>
      <c r="V3242">
        <v>5182</v>
      </c>
      <c r="W3242">
        <f t="shared" si="254"/>
        <v>7.3330760324199051E-2</v>
      </c>
    </row>
    <row r="3243" spans="1:23" x14ac:dyDescent="0.15">
      <c r="A3243" s="1" t="s">
        <v>606</v>
      </c>
      <c r="B3243" s="1">
        <v>6879</v>
      </c>
      <c r="C3243" s="1">
        <v>6738.1356999999998</v>
      </c>
      <c r="D3243" s="1">
        <v>6879</v>
      </c>
      <c r="E3243" s="1" t="s">
        <v>596</v>
      </c>
      <c r="F3243" s="1" t="s">
        <v>512</v>
      </c>
      <c r="G3243" s="1">
        <v>20</v>
      </c>
      <c r="H3243" s="1">
        <v>10</v>
      </c>
      <c r="I3243" s="1">
        <v>0</v>
      </c>
      <c r="J3243" s="1">
        <v>1646</v>
      </c>
      <c r="K3243" s="1">
        <v>1</v>
      </c>
      <c r="L3243" s="1">
        <v>7269</v>
      </c>
      <c r="M3243" s="1">
        <v>0.93928599999999995</v>
      </c>
      <c r="N3243" s="1">
        <v>60.000999999999998</v>
      </c>
      <c r="O3243" s="1">
        <v>1E-3</v>
      </c>
      <c r="P3243" s="1">
        <v>0</v>
      </c>
      <c r="Q3243" s="1">
        <v>0</v>
      </c>
      <c r="R3243">
        <f t="shared" si="250"/>
        <v>5.6694286960313978</v>
      </c>
      <c r="S3243">
        <f t="shared" si="251"/>
        <v>0</v>
      </c>
      <c r="T3243">
        <f t="shared" si="252"/>
        <v>7.878504138763498</v>
      </c>
      <c r="U3243">
        <f t="shared" si="253"/>
        <v>0</v>
      </c>
      <c r="V3243">
        <v>6879</v>
      </c>
      <c r="W3243">
        <f t="shared" si="254"/>
        <v>5.6694286960313978E-2</v>
      </c>
    </row>
    <row r="3244" spans="1:23" x14ac:dyDescent="0.15">
      <c r="A3244" s="1" t="s">
        <v>606</v>
      </c>
      <c r="B3244" s="1">
        <v>7411</v>
      </c>
      <c r="C3244" s="1">
        <v>7360</v>
      </c>
      <c r="D3244" s="1">
        <v>7411</v>
      </c>
      <c r="E3244" s="1" t="s">
        <v>596</v>
      </c>
      <c r="F3244" s="1" t="s">
        <v>513</v>
      </c>
      <c r="G3244" s="1">
        <v>20</v>
      </c>
      <c r="H3244" s="1">
        <v>10</v>
      </c>
      <c r="I3244" s="1">
        <v>0</v>
      </c>
      <c r="J3244" s="1">
        <v>1387</v>
      </c>
      <c r="K3244" s="1">
        <v>1</v>
      </c>
      <c r="L3244" s="1">
        <v>8684</v>
      </c>
      <c r="M3244" s="1">
        <v>0.87175599999999998</v>
      </c>
      <c r="N3244" s="1">
        <v>60.000999999999998</v>
      </c>
      <c r="O3244" s="1">
        <v>1E-3</v>
      </c>
      <c r="P3244" s="1">
        <v>0</v>
      </c>
      <c r="Q3244" s="1">
        <v>0</v>
      </c>
      <c r="R3244">
        <f t="shared" si="250"/>
        <v>17.177169072999597</v>
      </c>
      <c r="S3244">
        <f t="shared" si="251"/>
        <v>0</v>
      </c>
      <c r="T3244">
        <f t="shared" si="252"/>
        <v>17.989130434782609</v>
      </c>
      <c r="U3244">
        <f t="shared" si="253"/>
        <v>0</v>
      </c>
      <c r="V3244">
        <v>7411</v>
      </c>
      <c r="W3244">
        <f t="shared" si="254"/>
        <v>0.17177169072999598</v>
      </c>
    </row>
    <row r="3245" spans="1:23" x14ac:dyDescent="0.15">
      <c r="A3245" s="1" t="s">
        <v>606</v>
      </c>
      <c r="B3245" s="1">
        <v>5812</v>
      </c>
      <c r="C3245" s="1">
        <v>5737.2375000000002</v>
      </c>
      <c r="D3245" s="1">
        <v>5812</v>
      </c>
      <c r="E3245" s="1" t="s">
        <v>596</v>
      </c>
      <c r="F3245" s="1" t="s">
        <v>514</v>
      </c>
      <c r="G3245" s="1">
        <v>20</v>
      </c>
      <c r="H3245" s="1">
        <v>10</v>
      </c>
      <c r="I3245" s="1">
        <v>0</v>
      </c>
      <c r="J3245" s="1">
        <v>1190</v>
      </c>
      <c r="K3245" s="1">
        <v>1</v>
      </c>
      <c r="L3245" s="1">
        <v>6221</v>
      </c>
      <c r="M3245" s="1">
        <v>0.87876100000000001</v>
      </c>
      <c r="N3245" s="1">
        <v>60.000999999999998</v>
      </c>
      <c r="O3245" s="1">
        <v>1E-3</v>
      </c>
      <c r="P3245" s="1">
        <v>0</v>
      </c>
      <c r="Q3245" s="1">
        <v>0</v>
      </c>
      <c r="R3245">
        <f t="shared" si="250"/>
        <v>7.0371644872677219</v>
      </c>
      <c r="S3245">
        <f t="shared" si="251"/>
        <v>0</v>
      </c>
      <c r="T3245">
        <f t="shared" si="252"/>
        <v>8.4319761906318078</v>
      </c>
      <c r="U3245">
        <f t="shared" si="253"/>
        <v>0</v>
      </c>
      <c r="V3245">
        <v>5812</v>
      </c>
      <c r="W3245">
        <f t="shared" si="254"/>
        <v>7.0371644872677219E-2</v>
      </c>
    </row>
    <row r="3246" spans="1:23" x14ac:dyDescent="0.15">
      <c r="A3246" s="1" t="s">
        <v>606</v>
      </c>
      <c r="B3246" s="1">
        <v>7221</v>
      </c>
      <c r="C3246" s="1">
        <v>7136.5833000000002</v>
      </c>
      <c r="D3246" s="1">
        <v>7221</v>
      </c>
      <c r="E3246" s="1" t="s">
        <v>596</v>
      </c>
      <c r="F3246" s="1" t="s">
        <v>515</v>
      </c>
      <c r="G3246" s="1">
        <v>20</v>
      </c>
      <c r="H3246" s="1">
        <v>10</v>
      </c>
      <c r="I3246" s="1">
        <v>0</v>
      </c>
      <c r="J3246" s="1">
        <v>1233</v>
      </c>
      <c r="K3246" s="1">
        <v>1</v>
      </c>
      <c r="L3246" s="1">
        <v>8107</v>
      </c>
      <c r="M3246" s="1">
        <v>0.82248100000000002</v>
      </c>
      <c r="N3246" s="1">
        <v>60.000999999999998</v>
      </c>
      <c r="O3246" s="1">
        <v>5.7000000000000002E-2</v>
      </c>
      <c r="P3246" s="1">
        <v>0</v>
      </c>
      <c r="Q3246" s="1">
        <v>0</v>
      </c>
      <c r="R3246">
        <f t="shared" si="250"/>
        <v>12.269768730092778</v>
      </c>
      <c r="S3246">
        <f t="shared" si="251"/>
        <v>0</v>
      </c>
      <c r="T3246">
        <f t="shared" si="252"/>
        <v>13.597777244469356</v>
      </c>
      <c r="U3246">
        <f t="shared" si="253"/>
        <v>0</v>
      </c>
      <c r="V3246">
        <v>7221</v>
      </c>
      <c r="W3246">
        <f t="shared" si="254"/>
        <v>0.12269768730092778</v>
      </c>
    </row>
    <row r="3247" spans="1:23" x14ac:dyDescent="0.15">
      <c r="A3247" s="1" t="s">
        <v>606</v>
      </c>
      <c r="B3247" s="1">
        <v>5864</v>
      </c>
      <c r="C3247" s="1">
        <v>5646.3224</v>
      </c>
      <c r="D3247" s="1">
        <v>5864</v>
      </c>
      <c r="E3247" s="1" t="s">
        <v>596</v>
      </c>
      <c r="F3247" s="1" t="s">
        <v>516</v>
      </c>
      <c r="G3247" s="1">
        <v>20</v>
      </c>
      <c r="H3247" s="1">
        <v>10</v>
      </c>
      <c r="I3247" s="1">
        <v>0</v>
      </c>
      <c r="J3247" s="1">
        <v>1367</v>
      </c>
      <c r="K3247" s="1">
        <v>1</v>
      </c>
      <c r="L3247" s="1">
        <v>6377</v>
      </c>
      <c r="M3247" s="1">
        <v>0.76015600000000005</v>
      </c>
      <c r="N3247" s="1">
        <v>60.000999999999998</v>
      </c>
      <c r="O3247" s="1">
        <v>1.4E-2</v>
      </c>
      <c r="P3247" s="1">
        <v>0</v>
      </c>
      <c r="Q3247" s="1">
        <v>0</v>
      </c>
      <c r="R3247">
        <f t="shared" si="250"/>
        <v>8.7482946793997272</v>
      </c>
      <c r="S3247">
        <f t="shared" si="251"/>
        <v>0</v>
      </c>
      <c r="T3247">
        <f t="shared" si="252"/>
        <v>12.940770084258734</v>
      </c>
      <c r="U3247">
        <f t="shared" si="253"/>
        <v>0</v>
      </c>
      <c r="V3247">
        <v>5864</v>
      </c>
      <c r="W3247">
        <f t="shared" si="254"/>
        <v>8.7482946793997263E-2</v>
      </c>
    </row>
    <row r="3248" spans="1:23" x14ac:dyDescent="0.15">
      <c r="A3248" s="1" t="s">
        <v>606</v>
      </c>
      <c r="B3248" s="1">
        <v>6035</v>
      </c>
      <c r="C3248" s="1">
        <v>5882.2200999999995</v>
      </c>
      <c r="D3248" s="1">
        <v>6035</v>
      </c>
      <c r="E3248" s="1" t="s">
        <v>596</v>
      </c>
      <c r="F3248" s="1" t="s">
        <v>517</v>
      </c>
      <c r="G3248" s="1">
        <v>20</v>
      </c>
      <c r="H3248" s="1">
        <v>10</v>
      </c>
      <c r="I3248" s="1">
        <v>0</v>
      </c>
      <c r="J3248" s="1">
        <v>1321</v>
      </c>
      <c r="K3248" s="1">
        <v>1</v>
      </c>
      <c r="L3248" s="1">
        <v>6759</v>
      </c>
      <c r="M3248" s="1">
        <v>0.91727300000000001</v>
      </c>
      <c r="N3248" s="1">
        <v>60.000999999999998</v>
      </c>
      <c r="O3248" s="1">
        <v>1E-3</v>
      </c>
      <c r="P3248" s="1">
        <v>0</v>
      </c>
      <c r="Q3248" s="1">
        <v>1E-3</v>
      </c>
      <c r="R3248">
        <f t="shared" si="250"/>
        <v>11.996685998343004</v>
      </c>
      <c r="S3248">
        <f t="shared" si="251"/>
        <v>0</v>
      </c>
      <c r="T3248">
        <f t="shared" si="252"/>
        <v>14.905594913049924</v>
      </c>
      <c r="U3248">
        <f t="shared" si="253"/>
        <v>0</v>
      </c>
      <c r="V3248">
        <v>6035</v>
      </c>
      <c r="W3248">
        <f t="shared" si="254"/>
        <v>0.11996685998343004</v>
      </c>
    </row>
    <row r="3249" spans="1:23" x14ac:dyDescent="0.15">
      <c r="A3249" s="1" t="s">
        <v>606</v>
      </c>
      <c r="B3249" s="1">
        <v>5512</v>
      </c>
      <c r="C3249" s="1">
        <v>5389.6264000000001</v>
      </c>
      <c r="D3249" s="1">
        <v>5512</v>
      </c>
      <c r="E3249" s="1" t="s">
        <v>596</v>
      </c>
      <c r="F3249" s="1" t="s">
        <v>518</v>
      </c>
      <c r="G3249" s="1">
        <v>20</v>
      </c>
      <c r="H3249" s="1">
        <v>10</v>
      </c>
      <c r="I3249" s="1">
        <v>0</v>
      </c>
      <c r="J3249" s="1">
        <v>1336</v>
      </c>
      <c r="K3249" s="1">
        <v>1</v>
      </c>
      <c r="L3249" s="1">
        <v>6625</v>
      </c>
      <c r="M3249" s="1">
        <v>0.80593199999999998</v>
      </c>
      <c r="N3249" s="1">
        <v>60.000999999999998</v>
      </c>
      <c r="O3249" s="1">
        <v>1E-3</v>
      </c>
      <c r="P3249" s="1">
        <v>0</v>
      </c>
      <c r="Q3249" s="1">
        <v>0</v>
      </c>
      <c r="R3249">
        <f t="shared" si="250"/>
        <v>20.192307692307686</v>
      </c>
      <c r="S3249">
        <f t="shared" si="251"/>
        <v>0</v>
      </c>
      <c r="T3249">
        <f t="shared" si="252"/>
        <v>22.921321596613819</v>
      </c>
      <c r="U3249">
        <f t="shared" si="253"/>
        <v>0</v>
      </c>
      <c r="V3249">
        <v>5512</v>
      </c>
      <c r="W3249">
        <f t="shared" si="254"/>
        <v>0.20192307692307687</v>
      </c>
    </row>
    <row r="3250" spans="1:23" x14ac:dyDescent="0.15">
      <c r="A3250" s="1" t="s">
        <v>606</v>
      </c>
      <c r="B3250" s="1">
        <v>7684</v>
      </c>
      <c r="C3250" s="1">
        <v>7473.8791000000001</v>
      </c>
      <c r="D3250" s="1">
        <v>7684</v>
      </c>
      <c r="E3250" s="1" t="s">
        <v>596</v>
      </c>
      <c r="F3250" s="1" t="s">
        <v>519</v>
      </c>
      <c r="G3250" s="1">
        <v>20</v>
      </c>
      <c r="H3250" s="1">
        <v>10</v>
      </c>
      <c r="I3250" s="1">
        <v>0</v>
      </c>
      <c r="J3250" s="1">
        <v>1550</v>
      </c>
      <c r="K3250" s="1">
        <v>1</v>
      </c>
      <c r="L3250" s="1">
        <v>8585</v>
      </c>
      <c r="M3250" s="1">
        <v>0.83740499999999995</v>
      </c>
      <c r="N3250" s="1">
        <v>60.000999999999998</v>
      </c>
      <c r="O3250" s="1">
        <v>5.0000000000000001E-3</v>
      </c>
      <c r="P3250" s="1">
        <v>0</v>
      </c>
      <c r="Q3250" s="1">
        <v>0</v>
      </c>
      <c r="R3250">
        <f t="shared" si="250"/>
        <v>11.725663716814161</v>
      </c>
      <c r="S3250">
        <f t="shared" si="251"/>
        <v>0</v>
      </c>
      <c r="T3250">
        <f t="shared" si="252"/>
        <v>14.866722957827871</v>
      </c>
      <c r="U3250">
        <f t="shared" si="253"/>
        <v>0</v>
      </c>
      <c r="V3250">
        <v>7684</v>
      </c>
      <c r="W3250">
        <f t="shared" si="254"/>
        <v>0.11725663716814161</v>
      </c>
    </row>
    <row r="3251" spans="1:23" x14ac:dyDescent="0.15">
      <c r="A3251" s="1" t="s">
        <v>606</v>
      </c>
      <c r="B3251" s="1">
        <v>4330</v>
      </c>
      <c r="C3251" s="1">
        <v>4240.6656999999996</v>
      </c>
      <c r="D3251" s="1">
        <v>4330</v>
      </c>
      <c r="E3251" s="1" t="s">
        <v>596</v>
      </c>
      <c r="F3251" s="1" t="s">
        <v>520</v>
      </c>
      <c r="G3251" s="1">
        <v>20</v>
      </c>
      <c r="H3251" s="1">
        <v>10</v>
      </c>
      <c r="I3251" s="1">
        <v>0</v>
      </c>
      <c r="J3251" s="1">
        <v>1365</v>
      </c>
      <c r="K3251" s="1">
        <v>1</v>
      </c>
      <c r="L3251" s="1">
        <v>4566</v>
      </c>
      <c r="M3251" s="1">
        <v>0.89647100000000002</v>
      </c>
      <c r="N3251" s="1">
        <v>60.000999999999998</v>
      </c>
      <c r="O3251" s="1">
        <v>0</v>
      </c>
      <c r="P3251" s="1">
        <v>0</v>
      </c>
      <c r="Q3251" s="1">
        <v>0</v>
      </c>
      <c r="R3251">
        <f t="shared" si="250"/>
        <v>5.4503464203233154</v>
      </c>
      <c r="S3251">
        <f t="shared" si="251"/>
        <v>0</v>
      </c>
      <c r="T3251">
        <f t="shared" si="252"/>
        <v>7.6717742688370949</v>
      </c>
      <c r="U3251">
        <f t="shared" si="253"/>
        <v>0</v>
      </c>
      <c r="V3251">
        <v>4330</v>
      </c>
      <c r="W3251">
        <f t="shared" si="254"/>
        <v>5.4503464203233154E-2</v>
      </c>
    </row>
    <row r="3252" spans="1:23" x14ac:dyDescent="0.15">
      <c r="A3252" s="1" t="s">
        <v>606</v>
      </c>
      <c r="B3252" s="1">
        <v>1162</v>
      </c>
      <c r="C3252" s="1">
        <v>1162</v>
      </c>
      <c r="D3252" s="1">
        <v>1162</v>
      </c>
      <c r="E3252" s="1" t="s">
        <v>597</v>
      </c>
      <c r="F3252" s="1" t="s">
        <v>521</v>
      </c>
      <c r="G3252" s="1">
        <v>11</v>
      </c>
      <c r="H3252" s="1">
        <v>600</v>
      </c>
      <c r="I3252" s="1">
        <v>0</v>
      </c>
      <c r="J3252" s="1">
        <v>1162</v>
      </c>
      <c r="K3252" s="1">
        <v>1</v>
      </c>
      <c r="L3252" s="1">
        <v>1162</v>
      </c>
      <c r="M3252" s="1">
        <v>0.32466699999999998</v>
      </c>
      <c r="N3252" s="1">
        <v>0</v>
      </c>
      <c r="O3252" s="1">
        <v>0</v>
      </c>
      <c r="P3252" s="1">
        <v>0</v>
      </c>
      <c r="Q3252" s="1">
        <v>0</v>
      </c>
      <c r="R3252">
        <f t="shared" si="250"/>
        <v>0</v>
      </c>
      <c r="S3252">
        <f t="shared" si="251"/>
        <v>0</v>
      </c>
      <c r="T3252">
        <f t="shared" si="252"/>
        <v>0</v>
      </c>
      <c r="U3252">
        <f t="shared" si="253"/>
        <v>1</v>
      </c>
      <c r="V3252">
        <v>1162</v>
      </c>
      <c r="W3252">
        <f t="shared" si="254"/>
        <v>0</v>
      </c>
    </row>
    <row r="3253" spans="1:23" x14ac:dyDescent="0.15">
      <c r="A3253" s="1" t="s">
        <v>606</v>
      </c>
      <c r="B3253" s="1">
        <v>1176</v>
      </c>
      <c r="C3253" s="1">
        <v>1176</v>
      </c>
      <c r="D3253" s="1">
        <v>1176</v>
      </c>
      <c r="E3253" s="1" t="s">
        <v>597</v>
      </c>
      <c r="F3253" s="1" t="s">
        <v>522</v>
      </c>
      <c r="G3253" s="1">
        <v>12</v>
      </c>
      <c r="H3253" s="1">
        <v>600</v>
      </c>
      <c r="I3253" s="1">
        <v>0</v>
      </c>
      <c r="J3253" s="1">
        <v>1089</v>
      </c>
      <c r="K3253" s="1">
        <v>1</v>
      </c>
      <c r="L3253" s="1">
        <v>1176</v>
      </c>
      <c r="M3253" s="1">
        <v>0.37274600000000002</v>
      </c>
      <c r="N3253" s="1">
        <v>60.000999999999998</v>
      </c>
      <c r="O3253" s="1">
        <v>0</v>
      </c>
      <c r="P3253" s="1">
        <v>0</v>
      </c>
      <c r="Q3253" s="1">
        <v>0</v>
      </c>
      <c r="R3253">
        <f t="shared" si="250"/>
        <v>0</v>
      </c>
      <c r="S3253">
        <f t="shared" si="251"/>
        <v>0</v>
      </c>
      <c r="T3253">
        <f t="shared" si="252"/>
        <v>0</v>
      </c>
      <c r="U3253">
        <f t="shared" si="253"/>
        <v>1</v>
      </c>
      <c r="V3253">
        <v>1176</v>
      </c>
      <c r="W3253">
        <f t="shared" si="254"/>
        <v>0</v>
      </c>
    </row>
    <row r="3254" spans="1:23" x14ac:dyDescent="0.15">
      <c r="A3254" s="1" t="s">
        <v>606</v>
      </c>
      <c r="B3254" s="1">
        <v>1230</v>
      </c>
      <c r="C3254" s="1">
        <v>1230</v>
      </c>
      <c r="D3254" s="1">
        <v>1230</v>
      </c>
      <c r="E3254" s="1" t="s">
        <v>597</v>
      </c>
      <c r="F3254" s="1" t="s">
        <v>523</v>
      </c>
      <c r="G3254" s="1">
        <v>12</v>
      </c>
      <c r="H3254" s="1">
        <v>600</v>
      </c>
      <c r="I3254" s="1">
        <v>0</v>
      </c>
      <c r="J3254" s="1">
        <v>1170</v>
      </c>
      <c r="K3254" s="1">
        <v>1</v>
      </c>
      <c r="L3254" s="1">
        <v>1260</v>
      </c>
      <c r="M3254" s="1">
        <v>0.34958600000000001</v>
      </c>
      <c r="N3254" s="1">
        <v>60.000999999999998</v>
      </c>
      <c r="O3254" s="1">
        <v>1E-3</v>
      </c>
      <c r="P3254" s="1">
        <v>0</v>
      </c>
      <c r="Q3254" s="1">
        <v>1E-3</v>
      </c>
      <c r="R3254">
        <f t="shared" si="250"/>
        <v>2.4390243902439046</v>
      </c>
      <c r="S3254">
        <f t="shared" si="251"/>
        <v>0</v>
      </c>
      <c r="T3254">
        <f t="shared" si="252"/>
        <v>2.4390243902439046</v>
      </c>
      <c r="U3254">
        <f t="shared" si="253"/>
        <v>0</v>
      </c>
      <c r="V3254">
        <v>1230</v>
      </c>
      <c r="W3254">
        <f t="shared" si="254"/>
        <v>2.4390243902439046E-2</v>
      </c>
    </row>
    <row r="3255" spans="1:23" x14ac:dyDescent="0.15">
      <c r="A3255" s="1" t="s">
        <v>606</v>
      </c>
      <c r="B3255" s="1">
        <v>1439</v>
      </c>
      <c r="C3255" s="1">
        <v>1439</v>
      </c>
      <c r="D3255" s="1">
        <v>1439</v>
      </c>
      <c r="E3255" s="1" t="s">
        <v>597</v>
      </c>
      <c r="F3255" s="1" t="s">
        <v>524</v>
      </c>
      <c r="G3255" s="1">
        <v>13</v>
      </c>
      <c r="H3255" s="1">
        <v>600</v>
      </c>
      <c r="I3255" s="1">
        <v>0</v>
      </c>
      <c r="J3255" s="1">
        <v>1361</v>
      </c>
      <c r="K3255" s="1">
        <v>1</v>
      </c>
      <c r="L3255" s="1">
        <v>1510</v>
      </c>
      <c r="M3255" s="1">
        <v>0.36232399999999998</v>
      </c>
      <c r="N3255" s="1">
        <v>60.000999999999998</v>
      </c>
      <c r="O3255" s="1">
        <v>0</v>
      </c>
      <c r="P3255" s="1">
        <v>0</v>
      </c>
      <c r="Q3255" s="1">
        <v>0</v>
      </c>
      <c r="R3255">
        <f t="shared" si="250"/>
        <v>4.9339819318971578</v>
      </c>
      <c r="S3255">
        <f t="shared" si="251"/>
        <v>0</v>
      </c>
      <c r="T3255">
        <f t="shared" si="252"/>
        <v>4.9339819318971578</v>
      </c>
      <c r="U3255">
        <f t="shared" si="253"/>
        <v>0</v>
      </c>
      <c r="V3255">
        <v>1439</v>
      </c>
      <c r="W3255">
        <f t="shared" si="254"/>
        <v>4.9339819318971578E-2</v>
      </c>
    </row>
    <row r="3256" spans="1:23" x14ac:dyDescent="0.15">
      <c r="A3256" s="1" t="s">
        <v>606</v>
      </c>
      <c r="B3256" s="1">
        <v>1401</v>
      </c>
      <c r="C3256" s="1">
        <v>1401</v>
      </c>
      <c r="D3256" s="1">
        <v>1401</v>
      </c>
      <c r="E3256" s="1" t="s">
        <v>597</v>
      </c>
      <c r="F3256" s="1" t="s">
        <v>525</v>
      </c>
      <c r="G3256" s="1">
        <v>13</v>
      </c>
      <c r="H3256" s="1">
        <v>600</v>
      </c>
      <c r="I3256" s="1">
        <v>0</v>
      </c>
      <c r="J3256" s="1">
        <v>1401</v>
      </c>
      <c r="K3256" s="1">
        <v>1</v>
      </c>
      <c r="L3256" s="1">
        <v>1401</v>
      </c>
      <c r="M3256" s="1">
        <v>0.37468699999999999</v>
      </c>
      <c r="N3256" s="1">
        <v>0</v>
      </c>
      <c r="O3256" s="1">
        <v>0</v>
      </c>
      <c r="P3256" s="1">
        <v>0</v>
      </c>
      <c r="Q3256" s="1">
        <v>0</v>
      </c>
      <c r="R3256">
        <f t="shared" si="250"/>
        <v>0</v>
      </c>
      <c r="S3256">
        <f t="shared" si="251"/>
        <v>0</v>
      </c>
      <c r="T3256">
        <f t="shared" si="252"/>
        <v>0</v>
      </c>
      <c r="U3256">
        <f t="shared" si="253"/>
        <v>1</v>
      </c>
      <c r="V3256">
        <v>1401</v>
      </c>
      <c r="W3256">
        <f t="shared" si="254"/>
        <v>0</v>
      </c>
    </row>
    <row r="3257" spans="1:23" x14ac:dyDescent="0.15">
      <c r="A3257" s="1" t="s">
        <v>606</v>
      </c>
      <c r="B3257" s="1">
        <v>1559</v>
      </c>
      <c r="C3257" s="1">
        <v>1559</v>
      </c>
      <c r="D3257" s="1">
        <v>1559</v>
      </c>
      <c r="E3257" s="1" t="s">
        <v>597</v>
      </c>
      <c r="F3257" s="1" t="s">
        <v>526</v>
      </c>
      <c r="G3257" s="1">
        <v>13</v>
      </c>
      <c r="H3257" s="1">
        <v>600</v>
      </c>
      <c r="I3257" s="1">
        <v>0</v>
      </c>
      <c r="J3257" s="1">
        <v>1262</v>
      </c>
      <c r="K3257" s="1">
        <v>1</v>
      </c>
      <c r="L3257" s="1">
        <v>1571</v>
      </c>
      <c r="M3257" s="1">
        <v>0.43862200000000001</v>
      </c>
      <c r="N3257" s="1">
        <v>60.000999999999998</v>
      </c>
      <c r="O3257" s="1">
        <v>0</v>
      </c>
      <c r="P3257" s="1">
        <v>0</v>
      </c>
      <c r="Q3257" s="1">
        <v>0</v>
      </c>
      <c r="R3257">
        <f t="shared" si="250"/>
        <v>0.76972418216805227</v>
      </c>
      <c r="S3257">
        <f t="shared" si="251"/>
        <v>0</v>
      </c>
      <c r="T3257">
        <f t="shared" si="252"/>
        <v>0.76972418216805227</v>
      </c>
      <c r="U3257">
        <f t="shared" si="253"/>
        <v>0</v>
      </c>
      <c r="V3257">
        <v>1559</v>
      </c>
      <c r="W3257">
        <f t="shared" si="254"/>
        <v>7.6972418216805227E-3</v>
      </c>
    </row>
    <row r="3258" spans="1:23" x14ac:dyDescent="0.15">
      <c r="A3258" s="1" t="s">
        <v>606</v>
      </c>
      <c r="B3258" s="1">
        <v>1974</v>
      </c>
      <c r="C3258" s="1">
        <v>1974</v>
      </c>
      <c r="D3258" s="1">
        <v>1974</v>
      </c>
      <c r="E3258" s="1" t="s">
        <v>597</v>
      </c>
      <c r="F3258" s="1" t="s">
        <v>527</v>
      </c>
      <c r="G3258" s="1">
        <v>13</v>
      </c>
      <c r="H3258" s="1">
        <v>600</v>
      </c>
      <c r="I3258" s="1">
        <v>0</v>
      </c>
      <c r="J3258" s="1">
        <v>1427</v>
      </c>
      <c r="K3258" s="1">
        <v>1</v>
      </c>
      <c r="L3258" s="1">
        <v>2111</v>
      </c>
      <c r="M3258" s="1">
        <v>0.45631300000000002</v>
      </c>
      <c r="N3258" s="1">
        <v>60.000999999999998</v>
      </c>
      <c r="O3258" s="1">
        <v>0</v>
      </c>
      <c r="P3258" s="1">
        <v>0</v>
      </c>
      <c r="Q3258" s="1">
        <v>0</v>
      </c>
      <c r="R3258">
        <f t="shared" si="250"/>
        <v>6.9402228976697122</v>
      </c>
      <c r="S3258">
        <f t="shared" si="251"/>
        <v>0</v>
      </c>
      <c r="T3258">
        <f t="shared" si="252"/>
        <v>6.9402228976697122</v>
      </c>
      <c r="U3258">
        <f t="shared" si="253"/>
        <v>0</v>
      </c>
      <c r="V3258">
        <v>1974</v>
      </c>
      <c r="W3258">
        <f t="shared" si="254"/>
        <v>6.9402228976697122E-2</v>
      </c>
    </row>
    <row r="3259" spans="1:23" x14ac:dyDescent="0.15">
      <c r="A3259" s="1" t="s">
        <v>606</v>
      </c>
      <c r="B3259" s="1">
        <v>1571</v>
      </c>
      <c r="C3259" s="1">
        <v>1571</v>
      </c>
      <c r="D3259" s="1">
        <v>1571</v>
      </c>
      <c r="E3259" s="1" t="s">
        <v>597</v>
      </c>
      <c r="F3259" s="1" t="s">
        <v>528</v>
      </c>
      <c r="G3259" s="1">
        <v>13</v>
      </c>
      <c r="H3259" s="1">
        <v>600</v>
      </c>
      <c r="I3259" s="1">
        <v>0</v>
      </c>
      <c r="J3259" s="1">
        <v>1469</v>
      </c>
      <c r="K3259" s="1">
        <v>1</v>
      </c>
      <c r="L3259" s="1">
        <v>1571</v>
      </c>
      <c r="M3259" s="1">
        <v>0.411105</v>
      </c>
      <c r="N3259" s="1">
        <v>60.000999999999998</v>
      </c>
      <c r="O3259" s="1">
        <v>1E-3</v>
      </c>
      <c r="P3259" s="1">
        <v>0</v>
      </c>
      <c r="Q3259" s="1">
        <v>1E-3</v>
      </c>
      <c r="R3259">
        <f t="shared" si="250"/>
        <v>0</v>
      </c>
      <c r="S3259">
        <f t="shared" si="251"/>
        <v>0</v>
      </c>
      <c r="T3259">
        <f t="shared" si="252"/>
        <v>0</v>
      </c>
      <c r="U3259">
        <f t="shared" si="253"/>
        <v>1</v>
      </c>
      <c r="V3259">
        <v>1571</v>
      </c>
      <c r="W3259">
        <f t="shared" si="254"/>
        <v>0</v>
      </c>
    </row>
    <row r="3260" spans="1:23" x14ac:dyDescent="0.15">
      <c r="A3260" s="1" t="s">
        <v>606</v>
      </c>
      <c r="B3260" s="1">
        <v>1388</v>
      </c>
      <c r="C3260" s="1">
        <v>1388</v>
      </c>
      <c r="D3260" s="1">
        <v>1388</v>
      </c>
      <c r="E3260" s="1" t="s">
        <v>597</v>
      </c>
      <c r="F3260" s="1" t="s">
        <v>529</v>
      </c>
      <c r="G3260" s="1">
        <v>13</v>
      </c>
      <c r="H3260" s="1">
        <v>600</v>
      </c>
      <c r="I3260" s="1">
        <v>0</v>
      </c>
      <c r="J3260" s="1">
        <v>1261</v>
      </c>
      <c r="K3260" s="1">
        <v>1</v>
      </c>
      <c r="L3260" s="1">
        <v>1388</v>
      </c>
      <c r="M3260" s="1">
        <v>0.44403300000000001</v>
      </c>
      <c r="N3260" s="1">
        <v>60.000999999999998</v>
      </c>
      <c r="O3260" s="1">
        <v>0</v>
      </c>
      <c r="P3260" s="1">
        <v>0</v>
      </c>
      <c r="Q3260" s="1">
        <v>0</v>
      </c>
      <c r="R3260">
        <f t="shared" si="250"/>
        <v>0</v>
      </c>
      <c r="S3260">
        <f t="shared" si="251"/>
        <v>0</v>
      </c>
      <c r="T3260">
        <f t="shared" si="252"/>
        <v>0</v>
      </c>
      <c r="U3260">
        <f t="shared" si="253"/>
        <v>1</v>
      </c>
      <c r="V3260">
        <v>1388</v>
      </c>
      <c r="W3260">
        <f t="shared" si="254"/>
        <v>0</v>
      </c>
    </row>
    <row r="3261" spans="1:23" x14ac:dyDescent="0.15">
      <c r="A3261" s="1" t="s">
        <v>606</v>
      </c>
      <c r="B3261" s="1">
        <v>1636</v>
      </c>
      <c r="C3261" s="1">
        <v>1636</v>
      </c>
      <c r="D3261" s="1">
        <v>1636</v>
      </c>
      <c r="E3261" s="1" t="s">
        <v>597</v>
      </c>
      <c r="F3261" s="1" t="s">
        <v>530</v>
      </c>
      <c r="G3261" s="1">
        <v>13</v>
      </c>
      <c r="H3261" s="1">
        <v>600</v>
      </c>
      <c r="I3261" s="1">
        <v>0</v>
      </c>
      <c r="J3261" s="1">
        <v>1379</v>
      </c>
      <c r="K3261" s="1">
        <v>1</v>
      </c>
      <c r="L3261" s="1">
        <v>1654</v>
      </c>
      <c r="M3261" s="1">
        <v>0.43862200000000001</v>
      </c>
      <c r="N3261" s="1">
        <v>60.000999999999998</v>
      </c>
      <c r="O3261" s="1">
        <v>0</v>
      </c>
      <c r="P3261" s="1">
        <v>0</v>
      </c>
      <c r="Q3261" s="1">
        <v>0</v>
      </c>
      <c r="R3261">
        <f t="shared" si="250"/>
        <v>1.1002444987775029</v>
      </c>
      <c r="S3261">
        <f t="shared" si="251"/>
        <v>0</v>
      </c>
      <c r="T3261">
        <f t="shared" si="252"/>
        <v>1.1002444987775029</v>
      </c>
      <c r="U3261">
        <f t="shared" si="253"/>
        <v>0</v>
      </c>
      <c r="V3261">
        <v>1636</v>
      </c>
      <c r="W3261">
        <f t="shared" si="254"/>
        <v>1.1002444987775029E-2</v>
      </c>
    </row>
    <row r="3262" spans="1:23" x14ac:dyDescent="0.15">
      <c r="A3262" s="1" t="s">
        <v>606</v>
      </c>
      <c r="B3262" s="1">
        <v>1410</v>
      </c>
      <c r="C3262" s="1">
        <v>1410</v>
      </c>
      <c r="D3262" s="1">
        <v>1410</v>
      </c>
      <c r="E3262" s="1" t="s">
        <v>597</v>
      </c>
      <c r="F3262" s="1" t="s">
        <v>531</v>
      </c>
      <c r="G3262" s="1">
        <v>13</v>
      </c>
      <c r="H3262" s="1">
        <v>600</v>
      </c>
      <c r="I3262" s="1">
        <v>0</v>
      </c>
      <c r="J3262" s="1">
        <v>1410</v>
      </c>
      <c r="K3262" s="1">
        <v>1</v>
      </c>
      <c r="L3262" s="1">
        <v>1410</v>
      </c>
      <c r="M3262" s="1">
        <v>0.42094199999999998</v>
      </c>
      <c r="N3262" s="1">
        <v>0</v>
      </c>
      <c r="O3262" s="1">
        <v>0</v>
      </c>
      <c r="P3262" s="1">
        <v>0</v>
      </c>
      <c r="Q3262" s="1">
        <v>0</v>
      </c>
      <c r="R3262">
        <f t="shared" si="250"/>
        <v>0</v>
      </c>
      <c r="S3262">
        <f t="shared" si="251"/>
        <v>0</v>
      </c>
      <c r="T3262">
        <f t="shared" si="252"/>
        <v>0</v>
      </c>
      <c r="U3262">
        <f t="shared" si="253"/>
        <v>1</v>
      </c>
      <c r="V3262">
        <v>1410</v>
      </c>
      <c r="W3262">
        <f t="shared" si="254"/>
        <v>0</v>
      </c>
    </row>
    <row r="3263" spans="1:23" x14ac:dyDescent="0.15">
      <c r="A3263" s="1" t="s">
        <v>606</v>
      </c>
      <c r="B3263" s="1">
        <v>1551</v>
      </c>
      <c r="C3263" s="1">
        <v>1551</v>
      </c>
      <c r="D3263" s="1">
        <v>1551</v>
      </c>
      <c r="E3263" s="1" t="s">
        <v>597</v>
      </c>
      <c r="F3263" s="1" t="s">
        <v>532</v>
      </c>
      <c r="G3263" s="1">
        <v>14</v>
      </c>
      <c r="H3263" s="1">
        <v>600</v>
      </c>
      <c r="I3263" s="1">
        <v>0</v>
      </c>
      <c r="J3263" s="1">
        <v>1240</v>
      </c>
      <c r="K3263" s="1">
        <v>1</v>
      </c>
      <c r="L3263" s="1">
        <v>1559</v>
      </c>
      <c r="M3263" s="1">
        <v>0.46087899999999998</v>
      </c>
      <c r="N3263" s="1">
        <v>60.000999999999998</v>
      </c>
      <c r="O3263" s="1">
        <v>0</v>
      </c>
      <c r="P3263" s="1">
        <v>0</v>
      </c>
      <c r="Q3263" s="1">
        <v>0</v>
      </c>
      <c r="R3263">
        <f t="shared" si="250"/>
        <v>0.51579626047710825</v>
      </c>
      <c r="S3263">
        <f t="shared" si="251"/>
        <v>0</v>
      </c>
      <c r="T3263">
        <f t="shared" si="252"/>
        <v>0.51579626047710825</v>
      </c>
      <c r="U3263">
        <f t="shared" si="253"/>
        <v>0</v>
      </c>
      <c r="V3263">
        <v>1551</v>
      </c>
      <c r="W3263">
        <f t="shared" si="254"/>
        <v>5.1579626047710825E-3</v>
      </c>
    </row>
    <row r="3264" spans="1:23" x14ac:dyDescent="0.15">
      <c r="A3264" s="1" t="s">
        <v>606</v>
      </c>
      <c r="B3264" s="1">
        <v>1229</v>
      </c>
      <c r="C3264" s="1">
        <v>1229</v>
      </c>
      <c r="D3264" s="1">
        <v>1229</v>
      </c>
      <c r="E3264" s="1" t="s">
        <v>597</v>
      </c>
      <c r="F3264" s="1" t="s">
        <v>533</v>
      </c>
      <c r="G3264" s="1">
        <v>14</v>
      </c>
      <c r="H3264" s="1">
        <v>600</v>
      </c>
      <c r="I3264" s="1">
        <v>0</v>
      </c>
      <c r="J3264" s="1">
        <v>1200</v>
      </c>
      <c r="K3264" s="1">
        <v>1</v>
      </c>
      <c r="L3264" s="1">
        <v>1229</v>
      </c>
      <c r="M3264" s="1">
        <v>0.43413000000000002</v>
      </c>
      <c r="N3264" s="1">
        <v>60.000999999999998</v>
      </c>
      <c r="O3264" s="1">
        <v>0</v>
      </c>
      <c r="P3264" s="1">
        <v>0</v>
      </c>
      <c r="Q3264" s="1">
        <v>0</v>
      </c>
      <c r="R3264">
        <f t="shared" si="250"/>
        <v>0</v>
      </c>
      <c r="S3264">
        <f t="shared" si="251"/>
        <v>0</v>
      </c>
      <c r="T3264">
        <f t="shared" si="252"/>
        <v>0</v>
      </c>
      <c r="U3264">
        <f t="shared" si="253"/>
        <v>1</v>
      </c>
      <c r="V3264">
        <v>1229</v>
      </c>
      <c r="W3264">
        <f t="shared" si="254"/>
        <v>0</v>
      </c>
    </row>
    <row r="3265" spans="1:23" x14ac:dyDescent="0.15">
      <c r="A3265" s="1" t="s">
        <v>606</v>
      </c>
      <c r="B3265" s="1">
        <v>1797</v>
      </c>
      <c r="C3265" s="1">
        <v>1797</v>
      </c>
      <c r="D3265" s="1">
        <v>1797</v>
      </c>
      <c r="E3265" s="1" t="s">
        <v>597</v>
      </c>
      <c r="F3265" s="1" t="s">
        <v>534</v>
      </c>
      <c r="G3265" s="1">
        <v>14</v>
      </c>
      <c r="H3265" s="1">
        <v>600</v>
      </c>
      <c r="I3265" s="1">
        <v>0</v>
      </c>
      <c r="J3265" s="1">
        <v>1542</v>
      </c>
      <c r="K3265" s="1">
        <v>1</v>
      </c>
      <c r="L3265" s="1">
        <v>1797</v>
      </c>
      <c r="M3265" s="1">
        <v>0.48629099999999997</v>
      </c>
      <c r="N3265" s="1">
        <v>60.000999999999998</v>
      </c>
      <c r="O3265" s="1">
        <v>0</v>
      </c>
      <c r="P3265" s="1">
        <v>0</v>
      </c>
      <c r="Q3265" s="1">
        <v>0</v>
      </c>
      <c r="R3265">
        <f t="shared" si="250"/>
        <v>0</v>
      </c>
      <c r="S3265">
        <f t="shared" si="251"/>
        <v>0</v>
      </c>
      <c r="T3265">
        <f t="shared" si="252"/>
        <v>0</v>
      </c>
      <c r="U3265">
        <f t="shared" si="253"/>
        <v>1</v>
      </c>
      <c r="V3265">
        <v>1797</v>
      </c>
      <c r="W3265">
        <f t="shared" si="254"/>
        <v>0</v>
      </c>
    </row>
    <row r="3266" spans="1:23" x14ac:dyDescent="0.15">
      <c r="A3266" s="1" t="s">
        <v>606</v>
      </c>
      <c r="B3266" s="1">
        <v>1616</v>
      </c>
      <c r="C3266" s="1">
        <v>1616</v>
      </c>
      <c r="D3266" s="1">
        <v>1616</v>
      </c>
      <c r="E3266" s="1" t="s">
        <v>597</v>
      </c>
      <c r="F3266" s="1" t="s">
        <v>535</v>
      </c>
      <c r="G3266" s="1">
        <v>14</v>
      </c>
      <c r="H3266" s="1">
        <v>600</v>
      </c>
      <c r="I3266" s="1">
        <v>0</v>
      </c>
      <c r="J3266" s="1">
        <v>1505</v>
      </c>
      <c r="K3266" s="1">
        <v>1</v>
      </c>
      <c r="L3266" s="1">
        <v>1638</v>
      </c>
      <c r="M3266" s="1">
        <v>0.44037500000000002</v>
      </c>
      <c r="N3266" s="1">
        <v>60.000999999999998</v>
      </c>
      <c r="O3266" s="1">
        <v>0</v>
      </c>
      <c r="P3266" s="1">
        <v>0</v>
      </c>
      <c r="Q3266" s="1">
        <v>0</v>
      </c>
      <c r="R3266">
        <f t="shared" si="250"/>
        <v>1.3613861386138515</v>
      </c>
      <c r="S3266">
        <f t="shared" si="251"/>
        <v>0</v>
      </c>
      <c r="T3266">
        <f t="shared" si="252"/>
        <v>1.3613861386138515</v>
      </c>
      <c r="U3266">
        <f t="shared" si="253"/>
        <v>0</v>
      </c>
      <c r="V3266">
        <v>1616</v>
      </c>
      <c r="W3266">
        <f t="shared" si="254"/>
        <v>1.3613861386138515E-2</v>
      </c>
    </row>
    <row r="3267" spans="1:23" x14ac:dyDescent="0.15">
      <c r="A3267" s="1" t="s">
        <v>606</v>
      </c>
      <c r="B3267" s="1">
        <v>1764</v>
      </c>
      <c r="C3267" s="1">
        <v>1764</v>
      </c>
      <c r="D3267" s="1">
        <v>1764</v>
      </c>
      <c r="E3267" s="1" t="s">
        <v>597</v>
      </c>
      <c r="F3267" s="1" t="s">
        <v>536</v>
      </c>
      <c r="G3267" s="1">
        <v>14</v>
      </c>
      <c r="H3267" s="1">
        <v>600</v>
      </c>
      <c r="I3267" s="1">
        <v>0</v>
      </c>
      <c r="J3267" s="1">
        <v>1598</v>
      </c>
      <c r="K3267" s="1">
        <v>1</v>
      </c>
      <c r="L3267" s="1">
        <v>1764</v>
      </c>
      <c r="M3267" s="1">
        <v>0.47836000000000001</v>
      </c>
      <c r="N3267" s="1">
        <v>60.000999999999998</v>
      </c>
      <c r="O3267" s="1">
        <v>0</v>
      </c>
      <c r="P3267" s="1">
        <v>0</v>
      </c>
      <c r="Q3267" s="1">
        <v>0</v>
      </c>
      <c r="R3267">
        <f t="shared" ref="R3267:R3330" si="255">100*(L3267/B3267-1)</f>
        <v>0</v>
      </c>
      <c r="S3267">
        <f t="shared" ref="S3267:S3330" si="256">IF(L3267&lt;D3267,1,0)</f>
        <v>0</v>
      </c>
      <c r="T3267">
        <f t="shared" ref="T3267:T3330" si="257">100*(L3267/C3267-1)</f>
        <v>0</v>
      </c>
      <c r="U3267">
        <f t="shared" ref="U3267:U3330" si="258">IF(L3267=B3267,1,0)</f>
        <v>1</v>
      </c>
      <c r="V3267">
        <v>1764</v>
      </c>
      <c r="W3267">
        <f t="shared" ref="W3267:W3330" si="259">L3267/V3267-1</f>
        <v>0</v>
      </c>
    </row>
    <row r="3268" spans="1:23" x14ac:dyDescent="0.15">
      <c r="A3268" s="1" t="s">
        <v>606</v>
      </c>
      <c r="B3268" s="1">
        <v>1930</v>
      </c>
      <c r="C3268" s="1">
        <v>1930</v>
      </c>
      <c r="D3268" s="1">
        <v>1930</v>
      </c>
      <c r="E3268" s="1" t="s">
        <v>597</v>
      </c>
      <c r="F3268" s="1" t="s">
        <v>537</v>
      </c>
      <c r="G3268" s="1">
        <v>14</v>
      </c>
      <c r="H3268" s="1">
        <v>600</v>
      </c>
      <c r="I3268" s="1">
        <v>0</v>
      </c>
      <c r="J3268" s="1">
        <v>1693</v>
      </c>
      <c r="K3268" s="1">
        <v>1</v>
      </c>
      <c r="L3268" s="1">
        <v>2053</v>
      </c>
      <c r="M3268" s="1">
        <v>0.49137700000000001</v>
      </c>
      <c r="N3268" s="1">
        <v>60.000999999999998</v>
      </c>
      <c r="O3268" s="1">
        <v>0</v>
      </c>
      <c r="P3268" s="1">
        <v>0</v>
      </c>
      <c r="Q3268" s="1">
        <v>0</v>
      </c>
      <c r="R3268">
        <f t="shared" si="255"/>
        <v>6.3730569948186488</v>
      </c>
      <c r="S3268">
        <f t="shared" si="256"/>
        <v>0</v>
      </c>
      <c r="T3268">
        <f t="shared" si="257"/>
        <v>6.3730569948186488</v>
      </c>
      <c r="U3268">
        <f t="shared" si="258"/>
        <v>0</v>
      </c>
      <c r="V3268">
        <v>1930</v>
      </c>
      <c r="W3268">
        <f t="shared" si="259"/>
        <v>6.3730569948186488E-2</v>
      </c>
    </row>
    <row r="3269" spans="1:23" x14ac:dyDescent="0.15">
      <c r="A3269" s="1" t="s">
        <v>606</v>
      </c>
      <c r="B3269" s="1">
        <v>1388</v>
      </c>
      <c r="C3269" s="1">
        <v>1388</v>
      </c>
      <c r="D3269" s="1">
        <v>1388</v>
      </c>
      <c r="E3269" s="1" t="s">
        <v>597</v>
      </c>
      <c r="F3269" s="1" t="s">
        <v>538</v>
      </c>
      <c r="G3269" s="1">
        <v>14</v>
      </c>
      <c r="H3269" s="1">
        <v>600</v>
      </c>
      <c r="I3269" s="1">
        <v>0</v>
      </c>
      <c r="J3269" s="1">
        <v>1284</v>
      </c>
      <c r="K3269" s="1">
        <v>1</v>
      </c>
      <c r="L3269" s="1">
        <v>1388</v>
      </c>
      <c r="M3269" s="1">
        <v>0.42307299999999998</v>
      </c>
      <c r="N3269" s="1">
        <v>60.000999999999998</v>
      </c>
      <c r="O3269" s="1">
        <v>0</v>
      </c>
      <c r="P3269" s="1">
        <v>0</v>
      </c>
      <c r="Q3269" s="1">
        <v>0</v>
      </c>
      <c r="R3269">
        <f t="shared" si="255"/>
        <v>0</v>
      </c>
      <c r="S3269">
        <f t="shared" si="256"/>
        <v>0</v>
      </c>
      <c r="T3269">
        <f t="shared" si="257"/>
        <v>0</v>
      </c>
      <c r="U3269">
        <f t="shared" si="258"/>
        <v>1</v>
      </c>
      <c r="V3269">
        <v>1388</v>
      </c>
      <c r="W3269">
        <f t="shared" si="259"/>
        <v>0</v>
      </c>
    </row>
    <row r="3270" spans="1:23" x14ac:dyDescent="0.15">
      <c r="A3270" s="1" t="s">
        <v>606</v>
      </c>
      <c r="B3270" s="1">
        <v>1451</v>
      </c>
      <c r="C3270" s="1">
        <v>1451</v>
      </c>
      <c r="D3270" s="1">
        <v>1451</v>
      </c>
      <c r="E3270" s="1" t="s">
        <v>597</v>
      </c>
      <c r="F3270" s="1" t="s">
        <v>539</v>
      </c>
      <c r="G3270" s="1">
        <v>15</v>
      </c>
      <c r="H3270" s="1">
        <v>600</v>
      </c>
      <c r="I3270" s="1">
        <v>0</v>
      </c>
      <c r="J3270" s="1">
        <v>1285</v>
      </c>
      <c r="K3270" s="1">
        <v>1</v>
      </c>
      <c r="L3270" s="1">
        <v>1451</v>
      </c>
      <c r="M3270" s="1">
        <v>0.40138400000000002</v>
      </c>
      <c r="N3270" s="1">
        <v>60.000999999999998</v>
      </c>
      <c r="O3270" s="1">
        <v>0</v>
      </c>
      <c r="P3270" s="1">
        <v>0</v>
      </c>
      <c r="Q3270" s="1">
        <v>0</v>
      </c>
      <c r="R3270">
        <f t="shared" si="255"/>
        <v>0</v>
      </c>
      <c r="S3270">
        <f t="shared" si="256"/>
        <v>0</v>
      </c>
      <c r="T3270">
        <f t="shared" si="257"/>
        <v>0</v>
      </c>
      <c r="U3270">
        <f t="shared" si="258"/>
        <v>1</v>
      </c>
      <c r="V3270">
        <v>1451</v>
      </c>
      <c r="W3270">
        <f t="shared" si="259"/>
        <v>0</v>
      </c>
    </row>
    <row r="3271" spans="1:23" x14ac:dyDescent="0.15">
      <c r="A3271" s="1" t="s">
        <v>606</v>
      </c>
      <c r="B3271" s="1">
        <v>1707</v>
      </c>
      <c r="C3271" s="1">
        <v>1707</v>
      </c>
      <c r="D3271" s="1">
        <v>1707</v>
      </c>
      <c r="E3271" s="1" t="s">
        <v>597</v>
      </c>
      <c r="F3271" s="1" t="s">
        <v>540</v>
      </c>
      <c r="G3271" s="1">
        <v>15</v>
      </c>
      <c r="H3271" s="1">
        <v>600</v>
      </c>
      <c r="I3271" s="1">
        <v>0</v>
      </c>
      <c r="J3271" s="1">
        <v>1485</v>
      </c>
      <c r="K3271" s="1">
        <v>1</v>
      </c>
      <c r="L3271" s="1">
        <v>1759</v>
      </c>
      <c r="M3271" s="1">
        <v>0.44280700000000001</v>
      </c>
      <c r="N3271" s="1">
        <v>60.000999999999998</v>
      </c>
      <c r="O3271" s="1">
        <v>0</v>
      </c>
      <c r="P3271" s="1">
        <v>0</v>
      </c>
      <c r="Q3271" s="1">
        <v>0</v>
      </c>
      <c r="R3271">
        <f t="shared" si="255"/>
        <v>3.0462800234329235</v>
      </c>
      <c r="S3271">
        <f t="shared" si="256"/>
        <v>0</v>
      </c>
      <c r="T3271">
        <f t="shared" si="257"/>
        <v>3.0462800234329235</v>
      </c>
      <c r="U3271">
        <f t="shared" si="258"/>
        <v>0</v>
      </c>
      <c r="V3271">
        <v>1707</v>
      </c>
      <c r="W3271">
        <f t="shared" si="259"/>
        <v>3.0462800234329235E-2</v>
      </c>
    </row>
    <row r="3272" spans="1:23" x14ac:dyDescent="0.15">
      <c r="A3272" s="1" t="s">
        <v>606</v>
      </c>
      <c r="B3272" s="1">
        <v>1923</v>
      </c>
      <c r="C3272" s="1">
        <v>1923</v>
      </c>
      <c r="D3272" s="1">
        <v>1923</v>
      </c>
      <c r="E3272" s="1" t="s">
        <v>597</v>
      </c>
      <c r="F3272" s="1" t="s">
        <v>541</v>
      </c>
      <c r="G3272" s="1">
        <v>15</v>
      </c>
      <c r="H3272" s="1">
        <v>600</v>
      </c>
      <c r="I3272" s="1">
        <v>0</v>
      </c>
      <c r="J3272" s="1">
        <v>1534</v>
      </c>
      <c r="K3272" s="1">
        <v>1</v>
      </c>
      <c r="L3272" s="1">
        <v>1923</v>
      </c>
      <c r="M3272" s="1">
        <v>0.54428200000000004</v>
      </c>
      <c r="N3272" s="1">
        <v>60.000999999999998</v>
      </c>
      <c r="O3272" s="1">
        <v>0</v>
      </c>
      <c r="P3272" s="1">
        <v>0</v>
      </c>
      <c r="Q3272" s="1">
        <v>0</v>
      </c>
      <c r="R3272">
        <f t="shared" si="255"/>
        <v>0</v>
      </c>
      <c r="S3272">
        <f t="shared" si="256"/>
        <v>0</v>
      </c>
      <c r="T3272">
        <f t="shared" si="257"/>
        <v>0</v>
      </c>
      <c r="U3272">
        <f t="shared" si="258"/>
        <v>1</v>
      </c>
      <c r="V3272">
        <v>1923</v>
      </c>
      <c r="W3272">
        <f t="shared" si="259"/>
        <v>0</v>
      </c>
    </row>
    <row r="3273" spans="1:23" x14ac:dyDescent="0.15">
      <c r="A3273" s="1" t="s">
        <v>606</v>
      </c>
      <c r="B3273" s="1">
        <v>1348</v>
      </c>
      <c r="C3273" s="1">
        <v>1348</v>
      </c>
      <c r="D3273" s="1">
        <v>1348</v>
      </c>
      <c r="E3273" s="1" t="s">
        <v>597</v>
      </c>
      <c r="F3273" s="1" t="s">
        <v>542</v>
      </c>
      <c r="G3273" s="1">
        <v>15</v>
      </c>
      <c r="H3273" s="1">
        <v>600</v>
      </c>
      <c r="I3273" s="1">
        <v>0</v>
      </c>
      <c r="J3273" s="1">
        <v>1336</v>
      </c>
      <c r="K3273" s="1">
        <v>1</v>
      </c>
      <c r="L3273" s="1">
        <v>1348</v>
      </c>
      <c r="M3273" s="1">
        <v>0.42739500000000002</v>
      </c>
      <c r="N3273" s="1">
        <v>60.000999999999998</v>
      </c>
      <c r="O3273" s="1">
        <v>0</v>
      </c>
      <c r="P3273" s="1">
        <v>0</v>
      </c>
      <c r="Q3273" s="1">
        <v>0</v>
      </c>
      <c r="R3273">
        <f t="shared" si="255"/>
        <v>0</v>
      </c>
      <c r="S3273">
        <f t="shared" si="256"/>
        <v>0</v>
      </c>
      <c r="T3273">
        <f t="shared" si="257"/>
        <v>0</v>
      </c>
      <c r="U3273">
        <f t="shared" si="258"/>
        <v>1</v>
      </c>
      <c r="V3273">
        <v>1348</v>
      </c>
      <c r="W3273">
        <f t="shared" si="259"/>
        <v>0</v>
      </c>
    </row>
    <row r="3274" spans="1:23" x14ac:dyDescent="0.15">
      <c r="A3274" s="1" t="s">
        <v>606</v>
      </c>
      <c r="B3274" s="1">
        <v>1932</v>
      </c>
      <c r="C3274" s="1">
        <v>1932</v>
      </c>
      <c r="D3274" s="1">
        <v>1932</v>
      </c>
      <c r="E3274" s="1" t="s">
        <v>597</v>
      </c>
      <c r="F3274" s="1" t="s">
        <v>543</v>
      </c>
      <c r="G3274" s="1">
        <v>15</v>
      </c>
      <c r="H3274" s="1">
        <v>600</v>
      </c>
      <c r="I3274" s="1">
        <v>0</v>
      </c>
      <c r="J3274" s="1">
        <v>1480</v>
      </c>
      <c r="K3274" s="1">
        <v>1</v>
      </c>
      <c r="L3274" s="1">
        <v>2106</v>
      </c>
      <c r="M3274" s="1">
        <v>0.577878</v>
      </c>
      <c r="N3274" s="1">
        <v>60.000999999999998</v>
      </c>
      <c r="O3274" s="1">
        <v>0</v>
      </c>
      <c r="P3274" s="1">
        <v>0</v>
      </c>
      <c r="Q3274" s="1">
        <v>0</v>
      </c>
      <c r="R3274">
        <f t="shared" si="255"/>
        <v>9.0062111801242128</v>
      </c>
      <c r="S3274">
        <f t="shared" si="256"/>
        <v>0</v>
      </c>
      <c r="T3274">
        <f t="shared" si="257"/>
        <v>9.0062111801242128</v>
      </c>
      <c r="U3274">
        <f t="shared" si="258"/>
        <v>0</v>
      </c>
      <c r="V3274">
        <v>1932</v>
      </c>
      <c r="W3274">
        <f t="shared" si="259"/>
        <v>9.0062111801242128E-2</v>
      </c>
    </row>
    <row r="3275" spans="1:23" x14ac:dyDescent="0.15">
      <c r="A3275" s="1" t="s">
        <v>606</v>
      </c>
      <c r="B3275" s="1">
        <v>1608</v>
      </c>
      <c r="C3275" s="1">
        <v>1608</v>
      </c>
      <c r="D3275" s="1">
        <v>1608</v>
      </c>
      <c r="E3275" s="1" t="s">
        <v>597</v>
      </c>
      <c r="F3275" s="1" t="s">
        <v>544</v>
      </c>
      <c r="G3275" s="1">
        <v>15</v>
      </c>
      <c r="H3275" s="1">
        <v>600</v>
      </c>
      <c r="I3275" s="1">
        <v>0</v>
      </c>
      <c r="J3275" s="1">
        <v>1394</v>
      </c>
      <c r="K3275" s="1">
        <v>1</v>
      </c>
      <c r="L3275" s="1">
        <v>1743</v>
      </c>
      <c r="M3275" s="1">
        <v>0.45278099999999999</v>
      </c>
      <c r="N3275" s="1">
        <v>60.000999999999998</v>
      </c>
      <c r="O3275" s="1">
        <v>0</v>
      </c>
      <c r="P3275" s="1">
        <v>0</v>
      </c>
      <c r="Q3275" s="1">
        <v>0</v>
      </c>
      <c r="R3275">
        <f t="shared" si="255"/>
        <v>8.3955223880596961</v>
      </c>
      <c r="S3275">
        <f t="shared" si="256"/>
        <v>0</v>
      </c>
      <c r="T3275">
        <f t="shared" si="257"/>
        <v>8.3955223880596961</v>
      </c>
      <c r="U3275">
        <f t="shared" si="258"/>
        <v>0</v>
      </c>
      <c r="V3275">
        <v>1608</v>
      </c>
      <c r="W3275">
        <f t="shared" si="259"/>
        <v>8.3955223880596952E-2</v>
      </c>
    </row>
    <row r="3276" spans="1:23" x14ac:dyDescent="0.15">
      <c r="A3276" s="1" t="s">
        <v>606</v>
      </c>
      <c r="B3276" s="1">
        <v>1448</v>
      </c>
      <c r="C3276" s="1">
        <v>1448</v>
      </c>
      <c r="D3276" s="1">
        <v>1448</v>
      </c>
      <c r="E3276" s="1" t="s">
        <v>597</v>
      </c>
      <c r="F3276" s="1" t="s">
        <v>545</v>
      </c>
      <c r="G3276" s="1">
        <v>15</v>
      </c>
      <c r="H3276" s="1">
        <v>600</v>
      </c>
      <c r="I3276" s="1">
        <v>0</v>
      </c>
      <c r="J3276" s="1">
        <v>1325</v>
      </c>
      <c r="K3276" s="1">
        <v>1</v>
      </c>
      <c r="L3276" s="1">
        <v>1448</v>
      </c>
      <c r="M3276" s="1">
        <v>0.45688899999999999</v>
      </c>
      <c r="N3276" s="1">
        <v>60.000999999999998</v>
      </c>
      <c r="O3276" s="1">
        <v>0</v>
      </c>
      <c r="P3276" s="1">
        <v>0</v>
      </c>
      <c r="Q3276" s="1">
        <v>0</v>
      </c>
      <c r="R3276">
        <f t="shared" si="255"/>
        <v>0</v>
      </c>
      <c r="S3276">
        <f t="shared" si="256"/>
        <v>0</v>
      </c>
      <c r="T3276">
        <f t="shared" si="257"/>
        <v>0</v>
      </c>
      <c r="U3276">
        <f t="shared" si="258"/>
        <v>1</v>
      </c>
      <c r="V3276">
        <v>1448</v>
      </c>
      <c r="W3276">
        <f t="shared" si="259"/>
        <v>0</v>
      </c>
    </row>
    <row r="3277" spans="1:23" x14ac:dyDescent="0.15">
      <c r="A3277" s="1" t="s">
        <v>606</v>
      </c>
      <c r="B3277" s="1">
        <v>1843</v>
      </c>
      <c r="C3277" s="1">
        <v>1843</v>
      </c>
      <c r="D3277" s="1">
        <v>1843</v>
      </c>
      <c r="E3277" s="1" t="s">
        <v>597</v>
      </c>
      <c r="F3277" s="1" t="s">
        <v>546</v>
      </c>
      <c r="G3277" s="1">
        <v>15</v>
      </c>
      <c r="H3277" s="1">
        <v>600</v>
      </c>
      <c r="I3277" s="1">
        <v>0</v>
      </c>
      <c r="J3277" s="1">
        <v>1678</v>
      </c>
      <c r="K3277" s="1">
        <v>1</v>
      </c>
      <c r="L3277" s="1">
        <v>1887</v>
      </c>
      <c r="M3277" s="1">
        <v>0.56333299999999997</v>
      </c>
      <c r="N3277" s="1">
        <v>60.000999999999998</v>
      </c>
      <c r="O3277" s="1">
        <v>0</v>
      </c>
      <c r="P3277" s="1">
        <v>0</v>
      </c>
      <c r="Q3277" s="1">
        <v>0</v>
      </c>
      <c r="R3277">
        <f t="shared" si="255"/>
        <v>2.3874118285404311</v>
      </c>
      <c r="S3277">
        <f t="shared" si="256"/>
        <v>0</v>
      </c>
      <c r="T3277">
        <f t="shared" si="257"/>
        <v>2.3874118285404311</v>
      </c>
      <c r="U3277">
        <f t="shared" si="258"/>
        <v>0</v>
      </c>
      <c r="V3277">
        <v>1843</v>
      </c>
      <c r="W3277">
        <f t="shared" si="259"/>
        <v>2.3874118285404311E-2</v>
      </c>
    </row>
    <row r="3278" spans="1:23" x14ac:dyDescent="0.15">
      <c r="A3278" s="1" t="s">
        <v>606</v>
      </c>
      <c r="B3278" s="1">
        <v>1994</v>
      </c>
      <c r="C3278" s="1">
        <v>1994</v>
      </c>
      <c r="D3278" s="1">
        <v>1994</v>
      </c>
      <c r="E3278" s="1" t="s">
        <v>597</v>
      </c>
      <c r="F3278" s="1" t="s">
        <v>547</v>
      </c>
      <c r="G3278" s="1">
        <v>16</v>
      </c>
      <c r="H3278" s="1">
        <v>600</v>
      </c>
      <c r="I3278" s="1">
        <v>0</v>
      </c>
      <c r="J3278" s="1">
        <v>1546</v>
      </c>
      <c r="K3278" s="1">
        <v>1</v>
      </c>
      <c r="L3278" s="1">
        <v>2024</v>
      </c>
      <c r="M3278" s="1">
        <v>0.44062400000000002</v>
      </c>
      <c r="N3278" s="1">
        <v>60.000999999999998</v>
      </c>
      <c r="O3278" s="1">
        <v>0</v>
      </c>
      <c r="P3278" s="1">
        <v>0</v>
      </c>
      <c r="Q3278" s="1">
        <v>0</v>
      </c>
      <c r="R3278">
        <f t="shared" si="255"/>
        <v>1.5045135406218657</v>
      </c>
      <c r="S3278">
        <f t="shared" si="256"/>
        <v>0</v>
      </c>
      <c r="T3278">
        <f t="shared" si="257"/>
        <v>1.5045135406218657</v>
      </c>
      <c r="U3278">
        <f t="shared" si="258"/>
        <v>0</v>
      </c>
      <c r="V3278">
        <v>1994</v>
      </c>
      <c r="W3278">
        <f t="shared" si="259"/>
        <v>1.5045135406218657E-2</v>
      </c>
    </row>
    <row r="3279" spans="1:23" x14ac:dyDescent="0.15">
      <c r="A3279" s="1" t="s">
        <v>606</v>
      </c>
      <c r="B3279" s="1">
        <v>1833</v>
      </c>
      <c r="C3279" s="1">
        <v>1833</v>
      </c>
      <c r="D3279" s="1">
        <v>1833</v>
      </c>
      <c r="E3279" s="1" t="s">
        <v>597</v>
      </c>
      <c r="F3279" s="1" t="s">
        <v>548</v>
      </c>
      <c r="G3279" s="1">
        <v>16</v>
      </c>
      <c r="H3279" s="1">
        <v>600</v>
      </c>
      <c r="I3279" s="1">
        <v>0</v>
      </c>
      <c r="J3279" s="1">
        <v>1701</v>
      </c>
      <c r="K3279" s="1">
        <v>1</v>
      </c>
      <c r="L3279" s="1">
        <v>1854</v>
      </c>
      <c r="M3279" s="1">
        <v>0.39591799999999999</v>
      </c>
      <c r="N3279" s="1">
        <v>60.000999999999998</v>
      </c>
      <c r="O3279" s="1">
        <v>0</v>
      </c>
      <c r="P3279" s="1">
        <v>0</v>
      </c>
      <c r="Q3279" s="1">
        <v>0</v>
      </c>
      <c r="R3279">
        <f t="shared" si="255"/>
        <v>1.1456628477905184</v>
      </c>
      <c r="S3279">
        <f t="shared" si="256"/>
        <v>0</v>
      </c>
      <c r="T3279">
        <f t="shared" si="257"/>
        <v>1.1456628477905184</v>
      </c>
      <c r="U3279">
        <f t="shared" si="258"/>
        <v>0</v>
      </c>
      <c r="V3279">
        <v>1833</v>
      </c>
      <c r="W3279">
        <f t="shared" si="259"/>
        <v>1.1456628477905184E-2</v>
      </c>
    </row>
    <row r="3280" spans="1:23" x14ac:dyDescent="0.15">
      <c r="A3280" s="1" t="s">
        <v>606</v>
      </c>
      <c r="B3280" s="1">
        <v>1698</v>
      </c>
      <c r="C3280" s="1">
        <v>1698</v>
      </c>
      <c r="D3280" s="1">
        <v>1698</v>
      </c>
      <c r="E3280" s="1" t="s">
        <v>597</v>
      </c>
      <c r="F3280" s="1" t="s">
        <v>549</v>
      </c>
      <c r="G3280" s="1">
        <v>16</v>
      </c>
      <c r="H3280" s="1">
        <v>600</v>
      </c>
      <c r="I3280" s="1">
        <v>0</v>
      </c>
      <c r="J3280" s="1">
        <v>1440</v>
      </c>
      <c r="K3280" s="1">
        <v>1</v>
      </c>
      <c r="L3280" s="1">
        <v>1703</v>
      </c>
      <c r="M3280" s="1">
        <v>0.49081399999999997</v>
      </c>
      <c r="N3280" s="1">
        <v>60.000999999999998</v>
      </c>
      <c r="O3280" s="1">
        <v>0</v>
      </c>
      <c r="P3280" s="1">
        <v>0</v>
      </c>
      <c r="Q3280" s="1">
        <v>0</v>
      </c>
      <c r="R3280">
        <f t="shared" si="255"/>
        <v>0.29446407538280539</v>
      </c>
      <c r="S3280">
        <f t="shared" si="256"/>
        <v>0</v>
      </c>
      <c r="T3280">
        <f t="shared" si="257"/>
        <v>0.29446407538280539</v>
      </c>
      <c r="U3280">
        <f t="shared" si="258"/>
        <v>0</v>
      </c>
      <c r="V3280">
        <v>1698</v>
      </c>
      <c r="W3280">
        <f t="shared" si="259"/>
        <v>2.9446407538280539E-3</v>
      </c>
    </row>
    <row r="3281" spans="1:23" x14ac:dyDescent="0.15">
      <c r="A3281" s="1" t="s">
        <v>606</v>
      </c>
      <c r="B3281" s="1">
        <v>2794</v>
      </c>
      <c r="C3281" s="1">
        <v>2794</v>
      </c>
      <c r="D3281" s="1">
        <v>2794</v>
      </c>
      <c r="E3281" s="1" t="s">
        <v>597</v>
      </c>
      <c r="F3281" s="1" t="s">
        <v>550</v>
      </c>
      <c r="G3281" s="1">
        <v>16</v>
      </c>
      <c r="H3281" s="1">
        <v>600</v>
      </c>
      <c r="I3281" s="1">
        <v>0</v>
      </c>
      <c r="J3281" s="1">
        <v>1917</v>
      </c>
      <c r="K3281" s="1">
        <v>1</v>
      </c>
      <c r="L3281" s="1">
        <v>2858</v>
      </c>
      <c r="M3281" s="1">
        <v>0.55890200000000001</v>
      </c>
      <c r="N3281" s="1">
        <v>60.000999999999998</v>
      </c>
      <c r="O3281" s="1">
        <v>0</v>
      </c>
      <c r="P3281" s="1">
        <v>0</v>
      </c>
      <c r="Q3281" s="1">
        <v>0</v>
      </c>
      <c r="R3281">
        <f t="shared" si="255"/>
        <v>2.2906227630637099</v>
      </c>
      <c r="S3281">
        <f t="shared" si="256"/>
        <v>0</v>
      </c>
      <c r="T3281">
        <f t="shared" si="257"/>
        <v>2.2906227630637099</v>
      </c>
      <c r="U3281">
        <f t="shared" si="258"/>
        <v>0</v>
      </c>
      <c r="V3281">
        <v>2794</v>
      </c>
      <c r="W3281">
        <f t="shared" si="259"/>
        <v>2.2906227630637099E-2</v>
      </c>
    </row>
    <row r="3282" spans="1:23" x14ac:dyDescent="0.15">
      <c r="A3282" s="1" t="s">
        <v>606</v>
      </c>
      <c r="B3282" s="1">
        <v>1743</v>
      </c>
      <c r="C3282" s="1">
        <v>1743</v>
      </c>
      <c r="D3282" s="1">
        <v>1743</v>
      </c>
      <c r="E3282" s="1" t="s">
        <v>597</v>
      </c>
      <c r="F3282" s="1" t="s">
        <v>551</v>
      </c>
      <c r="G3282" s="1">
        <v>16</v>
      </c>
      <c r="H3282" s="1">
        <v>600</v>
      </c>
      <c r="I3282" s="1">
        <v>0</v>
      </c>
      <c r="J3282" s="1">
        <v>1551</v>
      </c>
      <c r="K3282" s="1">
        <v>1</v>
      </c>
      <c r="L3282" s="1">
        <v>1789</v>
      </c>
      <c r="M3282" s="1">
        <v>0.52381500000000003</v>
      </c>
      <c r="N3282" s="1">
        <v>60.000999999999998</v>
      </c>
      <c r="O3282" s="1">
        <v>0</v>
      </c>
      <c r="P3282" s="1">
        <v>0</v>
      </c>
      <c r="Q3282" s="1">
        <v>0</v>
      </c>
      <c r="R3282">
        <f t="shared" si="255"/>
        <v>2.6391279403327639</v>
      </c>
      <c r="S3282">
        <f t="shared" si="256"/>
        <v>0</v>
      </c>
      <c r="T3282">
        <f t="shared" si="257"/>
        <v>2.6391279403327639</v>
      </c>
      <c r="U3282">
        <f t="shared" si="258"/>
        <v>0</v>
      </c>
      <c r="V3282">
        <v>1743</v>
      </c>
      <c r="W3282">
        <f t="shared" si="259"/>
        <v>2.6391279403327639E-2</v>
      </c>
    </row>
    <row r="3283" spans="1:23" x14ac:dyDescent="0.15">
      <c r="A3283" s="1" t="s">
        <v>606</v>
      </c>
      <c r="B3283" s="1">
        <v>1547</v>
      </c>
      <c r="C3283" s="1">
        <v>1547</v>
      </c>
      <c r="D3283" s="1">
        <v>1547</v>
      </c>
      <c r="E3283" s="1" t="s">
        <v>597</v>
      </c>
      <c r="F3283" s="1" t="s">
        <v>552</v>
      </c>
      <c r="G3283" s="1">
        <v>16</v>
      </c>
      <c r="H3283" s="1">
        <v>600</v>
      </c>
      <c r="I3283" s="1">
        <v>0</v>
      </c>
      <c r="J3283" s="1">
        <v>1351</v>
      </c>
      <c r="K3283" s="1">
        <v>1</v>
      </c>
      <c r="L3283" s="1">
        <v>1579</v>
      </c>
      <c r="M3283" s="1">
        <v>0.47114600000000001</v>
      </c>
      <c r="N3283" s="1">
        <v>60.000999999999998</v>
      </c>
      <c r="O3283" s="1">
        <v>0</v>
      </c>
      <c r="P3283" s="1">
        <v>0</v>
      </c>
      <c r="Q3283" s="1">
        <v>0</v>
      </c>
      <c r="R3283">
        <f t="shared" si="255"/>
        <v>2.0685197155785318</v>
      </c>
      <c r="S3283">
        <f t="shared" si="256"/>
        <v>0</v>
      </c>
      <c r="T3283">
        <f t="shared" si="257"/>
        <v>2.0685197155785318</v>
      </c>
      <c r="U3283">
        <f t="shared" si="258"/>
        <v>0</v>
      </c>
      <c r="V3283">
        <v>1547</v>
      </c>
      <c r="W3283">
        <f t="shared" si="259"/>
        <v>2.0685197155785318E-2</v>
      </c>
    </row>
    <row r="3284" spans="1:23" x14ac:dyDescent="0.15">
      <c r="A3284" s="1" t="s">
        <v>606</v>
      </c>
      <c r="B3284" s="1">
        <v>2158</v>
      </c>
      <c r="C3284" s="1">
        <v>2158</v>
      </c>
      <c r="D3284" s="1">
        <v>2158</v>
      </c>
      <c r="E3284" s="1" t="s">
        <v>597</v>
      </c>
      <c r="F3284" s="1" t="s">
        <v>553</v>
      </c>
      <c r="G3284" s="1">
        <v>17</v>
      </c>
      <c r="H3284" s="1">
        <v>600</v>
      </c>
      <c r="I3284" s="1">
        <v>0</v>
      </c>
      <c r="J3284" s="1">
        <v>1799</v>
      </c>
      <c r="K3284" s="1">
        <v>1</v>
      </c>
      <c r="L3284" s="1">
        <v>2198</v>
      </c>
      <c r="M3284" s="1">
        <v>0.61871699999999996</v>
      </c>
      <c r="N3284" s="1">
        <v>60.000999999999998</v>
      </c>
      <c r="O3284" s="1">
        <v>0</v>
      </c>
      <c r="P3284" s="1">
        <v>0</v>
      </c>
      <c r="Q3284" s="1">
        <v>0</v>
      </c>
      <c r="R3284">
        <f t="shared" si="255"/>
        <v>1.853568118628357</v>
      </c>
      <c r="S3284">
        <f t="shared" si="256"/>
        <v>0</v>
      </c>
      <c r="T3284">
        <f t="shared" si="257"/>
        <v>1.853568118628357</v>
      </c>
      <c r="U3284">
        <f t="shared" si="258"/>
        <v>0</v>
      </c>
      <c r="V3284">
        <v>2158</v>
      </c>
      <c r="W3284">
        <f t="shared" si="259"/>
        <v>1.853568118628357E-2</v>
      </c>
    </row>
    <row r="3285" spans="1:23" x14ac:dyDescent="0.15">
      <c r="A3285" s="1" t="s">
        <v>606</v>
      </c>
      <c r="B3285" s="1">
        <v>1685</v>
      </c>
      <c r="C3285" s="1">
        <v>1685</v>
      </c>
      <c r="D3285" s="1">
        <v>1685</v>
      </c>
      <c r="E3285" s="1" t="s">
        <v>597</v>
      </c>
      <c r="F3285" s="1" t="s">
        <v>554</v>
      </c>
      <c r="G3285" s="1">
        <v>17</v>
      </c>
      <c r="H3285" s="1">
        <v>600</v>
      </c>
      <c r="I3285" s="1">
        <v>0</v>
      </c>
      <c r="J3285" s="1">
        <v>1650</v>
      </c>
      <c r="K3285" s="1">
        <v>1</v>
      </c>
      <c r="L3285" s="1">
        <v>1685</v>
      </c>
      <c r="M3285" s="1">
        <v>0.516015</v>
      </c>
      <c r="N3285" s="1">
        <v>60.000999999999998</v>
      </c>
      <c r="O3285" s="1">
        <v>0</v>
      </c>
      <c r="P3285" s="1">
        <v>0</v>
      </c>
      <c r="Q3285" s="1">
        <v>0</v>
      </c>
      <c r="R3285">
        <f t="shared" si="255"/>
        <v>0</v>
      </c>
      <c r="S3285">
        <f t="shared" si="256"/>
        <v>0</v>
      </c>
      <c r="T3285">
        <f t="shared" si="257"/>
        <v>0</v>
      </c>
      <c r="U3285">
        <f t="shared" si="258"/>
        <v>1</v>
      </c>
      <c r="V3285">
        <v>1685</v>
      </c>
      <c r="W3285">
        <f t="shared" si="259"/>
        <v>0</v>
      </c>
    </row>
    <row r="3286" spans="1:23" x14ac:dyDescent="0.15">
      <c r="A3286" s="1" t="s">
        <v>606</v>
      </c>
      <c r="B3286" s="1">
        <v>1751</v>
      </c>
      <c r="C3286" s="1">
        <v>1751</v>
      </c>
      <c r="D3286" s="1">
        <v>1751</v>
      </c>
      <c r="E3286" s="1" t="s">
        <v>597</v>
      </c>
      <c r="F3286" s="1" t="s">
        <v>555</v>
      </c>
      <c r="G3286" s="1">
        <v>17</v>
      </c>
      <c r="H3286" s="1">
        <v>600</v>
      </c>
      <c r="I3286" s="1">
        <v>0</v>
      </c>
      <c r="J3286" s="1">
        <v>1535</v>
      </c>
      <c r="K3286" s="1">
        <v>1</v>
      </c>
      <c r="L3286" s="1">
        <v>1767</v>
      </c>
      <c r="M3286" s="1">
        <v>0.49817099999999997</v>
      </c>
      <c r="N3286" s="1">
        <v>60.000999999999998</v>
      </c>
      <c r="O3286" s="1">
        <v>0</v>
      </c>
      <c r="P3286" s="1">
        <v>0</v>
      </c>
      <c r="Q3286" s="1">
        <v>0</v>
      </c>
      <c r="R3286">
        <f t="shared" si="255"/>
        <v>0.91376356367789402</v>
      </c>
      <c r="S3286">
        <f t="shared" si="256"/>
        <v>0</v>
      </c>
      <c r="T3286">
        <f t="shared" si="257"/>
        <v>0.91376356367789402</v>
      </c>
      <c r="U3286">
        <f t="shared" si="258"/>
        <v>0</v>
      </c>
      <c r="V3286">
        <v>1751</v>
      </c>
      <c r="W3286">
        <f t="shared" si="259"/>
        <v>9.1376356367789402E-3</v>
      </c>
    </row>
    <row r="3287" spans="1:23" x14ac:dyDescent="0.15">
      <c r="A3287" s="1" t="s">
        <v>606</v>
      </c>
      <c r="B3287" s="1">
        <v>1661</v>
      </c>
      <c r="C3287" s="1">
        <v>1661</v>
      </c>
      <c r="D3287" s="1">
        <v>1661</v>
      </c>
      <c r="E3287" s="1" t="s">
        <v>597</v>
      </c>
      <c r="F3287" s="1" t="s">
        <v>556</v>
      </c>
      <c r="G3287" s="1">
        <v>17</v>
      </c>
      <c r="H3287" s="1">
        <v>600</v>
      </c>
      <c r="I3287" s="1">
        <v>0</v>
      </c>
      <c r="J3287" s="1">
        <v>1484</v>
      </c>
      <c r="K3287" s="1">
        <v>1</v>
      </c>
      <c r="L3287" s="1">
        <v>1687</v>
      </c>
      <c r="M3287" s="1">
        <v>0.51676</v>
      </c>
      <c r="N3287" s="1">
        <v>60.000999999999998</v>
      </c>
      <c r="O3287" s="1">
        <v>0</v>
      </c>
      <c r="P3287" s="1">
        <v>0</v>
      </c>
      <c r="Q3287" s="1">
        <v>0</v>
      </c>
      <c r="R3287">
        <f t="shared" si="255"/>
        <v>1.5653220951234115</v>
      </c>
      <c r="S3287">
        <f t="shared" si="256"/>
        <v>0</v>
      </c>
      <c r="T3287">
        <f t="shared" si="257"/>
        <v>1.5653220951234115</v>
      </c>
      <c r="U3287">
        <f t="shared" si="258"/>
        <v>0</v>
      </c>
      <c r="V3287">
        <v>1661</v>
      </c>
      <c r="W3287">
        <f t="shared" si="259"/>
        <v>1.5653220951234115E-2</v>
      </c>
    </row>
    <row r="3288" spans="1:23" x14ac:dyDescent="0.15">
      <c r="A3288" s="1" t="s">
        <v>606</v>
      </c>
      <c r="B3288" s="1">
        <v>1768</v>
      </c>
      <c r="C3288" s="1">
        <v>1768</v>
      </c>
      <c r="D3288" s="1">
        <v>1768</v>
      </c>
      <c r="E3288" s="1" t="s">
        <v>597</v>
      </c>
      <c r="F3288" s="1" t="s">
        <v>557</v>
      </c>
      <c r="G3288" s="1">
        <v>18</v>
      </c>
      <c r="H3288" s="1">
        <v>600</v>
      </c>
      <c r="I3288" s="1">
        <v>0</v>
      </c>
      <c r="J3288" s="1">
        <v>1685</v>
      </c>
      <c r="K3288" s="1">
        <v>1</v>
      </c>
      <c r="L3288" s="1">
        <v>1779</v>
      </c>
      <c r="M3288" s="1">
        <v>0.539991</v>
      </c>
      <c r="N3288" s="1">
        <v>60.000999999999998</v>
      </c>
      <c r="O3288" s="1">
        <v>0</v>
      </c>
      <c r="P3288" s="1">
        <v>0</v>
      </c>
      <c r="Q3288" s="1">
        <v>0</v>
      </c>
      <c r="R3288">
        <f t="shared" si="255"/>
        <v>0.62217194570135526</v>
      </c>
      <c r="S3288">
        <f t="shared" si="256"/>
        <v>0</v>
      </c>
      <c r="T3288">
        <f t="shared" si="257"/>
        <v>0.62217194570135526</v>
      </c>
      <c r="U3288">
        <f t="shared" si="258"/>
        <v>0</v>
      </c>
      <c r="V3288">
        <v>1768</v>
      </c>
      <c r="W3288">
        <f t="shared" si="259"/>
        <v>6.2217194570135526E-3</v>
      </c>
    </row>
    <row r="3289" spans="1:23" x14ac:dyDescent="0.15">
      <c r="A3289" s="1" t="s">
        <v>606</v>
      </c>
      <c r="B3289" s="1">
        <v>2660</v>
      </c>
      <c r="C3289" s="1">
        <v>2660</v>
      </c>
      <c r="D3289" s="1">
        <v>2660</v>
      </c>
      <c r="E3289" s="1" t="s">
        <v>597</v>
      </c>
      <c r="F3289" s="1" t="s">
        <v>558</v>
      </c>
      <c r="G3289" s="1">
        <v>18</v>
      </c>
      <c r="H3289" s="1">
        <v>600</v>
      </c>
      <c r="I3289" s="1">
        <v>0</v>
      </c>
      <c r="J3289" s="1">
        <v>1886</v>
      </c>
      <c r="K3289" s="1">
        <v>1</v>
      </c>
      <c r="L3289" s="1">
        <v>2797</v>
      </c>
      <c r="M3289" s="1">
        <v>0.53592700000000004</v>
      </c>
      <c r="N3289" s="1">
        <v>60.000999999999998</v>
      </c>
      <c r="O3289" s="1">
        <v>1E-3</v>
      </c>
      <c r="P3289" s="1">
        <v>0</v>
      </c>
      <c r="Q3289" s="1">
        <v>1E-3</v>
      </c>
      <c r="R3289">
        <f t="shared" si="255"/>
        <v>5.1503759398496163</v>
      </c>
      <c r="S3289">
        <f t="shared" si="256"/>
        <v>0</v>
      </c>
      <c r="T3289">
        <f t="shared" si="257"/>
        <v>5.1503759398496163</v>
      </c>
      <c r="U3289">
        <f t="shared" si="258"/>
        <v>0</v>
      </c>
      <c r="V3289">
        <v>2660</v>
      </c>
      <c r="W3289">
        <f t="shared" si="259"/>
        <v>5.1503759398496163E-2</v>
      </c>
    </row>
    <row r="3290" spans="1:23" x14ac:dyDescent="0.15">
      <c r="A3290" s="1" t="s">
        <v>606</v>
      </c>
      <c r="B3290" s="1">
        <v>2256</v>
      </c>
      <c r="C3290" s="1">
        <v>2256</v>
      </c>
      <c r="D3290" s="1">
        <v>2256</v>
      </c>
      <c r="E3290" s="1" t="s">
        <v>597</v>
      </c>
      <c r="F3290" s="1" t="s">
        <v>559</v>
      </c>
      <c r="G3290" s="1">
        <v>19</v>
      </c>
      <c r="H3290" s="1">
        <v>600</v>
      </c>
      <c r="I3290" s="1">
        <v>0</v>
      </c>
      <c r="J3290" s="1">
        <v>1865</v>
      </c>
      <c r="K3290" s="1">
        <v>1</v>
      </c>
      <c r="L3290" s="1">
        <v>2260</v>
      </c>
      <c r="M3290" s="1">
        <v>0.52392899999999998</v>
      </c>
      <c r="N3290" s="1">
        <v>60.000999999999998</v>
      </c>
      <c r="O3290" s="1">
        <v>0</v>
      </c>
      <c r="P3290" s="1">
        <v>0</v>
      </c>
      <c r="Q3290" s="1">
        <v>0</v>
      </c>
      <c r="R3290">
        <f t="shared" si="255"/>
        <v>0.17730496453900457</v>
      </c>
      <c r="S3290">
        <f t="shared" si="256"/>
        <v>0</v>
      </c>
      <c r="T3290">
        <f t="shared" si="257"/>
        <v>0.17730496453900457</v>
      </c>
      <c r="U3290">
        <f t="shared" si="258"/>
        <v>0</v>
      </c>
      <c r="V3290">
        <v>2256</v>
      </c>
      <c r="W3290">
        <f t="shared" si="259"/>
        <v>1.7730496453900457E-3</v>
      </c>
    </row>
    <row r="3291" spans="1:23" x14ac:dyDescent="0.15">
      <c r="A3291" s="1" t="s">
        <v>606</v>
      </c>
      <c r="B3291" s="1">
        <v>2080</v>
      </c>
      <c r="C3291" s="1">
        <v>2080</v>
      </c>
      <c r="D3291" s="1">
        <v>2080</v>
      </c>
      <c r="E3291" s="1" t="s">
        <v>597</v>
      </c>
      <c r="F3291" s="1" t="s">
        <v>560</v>
      </c>
      <c r="G3291" s="1">
        <v>20</v>
      </c>
      <c r="H3291" s="1">
        <v>600</v>
      </c>
      <c r="I3291" s="1">
        <v>0</v>
      </c>
      <c r="J3291" s="1">
        <v>1718</v>
      </c>
      <c r="K3291" s="1">
        <v>1</v>
      </c>
      <c r="L3291" s="1">
        <v>2080</v>
      </c>
      <c r="M3291" s="1">
        <v>0.51986299999999996</v>
      </c>
      <c r="N3291" s="1">
        <v>60.000999999999998</v>
      </c>
      <c r="O3291" s="1">
        <v>0</v>
      </c>
      <c r="P3291" s="1">
        <v>0</v>
      </c>
      <c r="Q3291" s="1">
        <v>0</v>
      </c>
      <c r="R3291">
        <f t="shared" si="255"/>
        <v>0</v>
      </c>
      <c r="S3291">
        <f t="shared" si="256"/>
        <v>0</v>
      </c>
      <c r="T3291">
        <f t="shared" si="257"/>
        <v>0</v>
      </c>
      <c r="U3291">
        <f t="shared" si="258"/>
        <v>1</v>
      </c>
      <c r="V3291">
        <v>2080</v>
      </c>
      <c r="W3291">
        <f t="shared" si="259"/>
        <v>0</v>
      </c>
    </row>
    <row r="3292" spans="1:23" x14ac:dyDescent="0.15">
      <c r="A3292" s="1" t="s">
        <v>606</v>
      </c>
      <c r="B3292" s="1">
        <v>2069</v>
      </c>
      <c r="C3292" s="1">
        <v>2069</v>
      </c>
      <c r="D3292" s="1">
        <v>2069</v>
      </c>
      <c r="E3292" s="1" t="s">
        <v>597</v>
      </c>
      <c r="F3292" s="1" t="s">
        <v>561</v>
      </c>
      <c r="G3292" s="1">
        <v>21</v>
      </c>
      <c r="H3292" s="1">
        <v>600</v>
      </c>
      <c r="I3292" s="1">
        <v>0</v>
      </c>
      <c r="J3292" s="1">
        <v>1738</v>
      </c>
      <c r="K3292" s="1">
        <v>1</v>
      </c>
      <c r="L3292" s="1">
        <v>2101</v>
      </c>
      <c r="M3292" s="1">
        <v>0.58455599999999996</v>
      </c>
      <c r="N3292" s="1">
        <v>60.000999999999998</v>
      </c>
      <c r="O3292" s="1">
        <v>0</v>
      </c>
      <c r="P3292" s="1">
        <v>0</v>
      </c>
      <c r="Q3292" s="1">
        <v>0</v>
      </c>
      <c r="R3292">
        <f t="shared" si="255"/>
        <v>1.5466408893185069</v>
      </c>
      <c r="S3292">
        <f t="shared" si="256"/>
        <v>0</v>
      </c>
      <c r="T3292">
        <f t="shared" si="257"/>
        <v>1.5466408893185069</v>
      </c>
      <c r="U3292">
        <f t="shared" si="258"/>
        <v>0</v>
      </c>
      <c r="V3292">
        <v>2069</v>
      </c>
      <c r="W3292">
        <f t="shared" si="259"/>
        <v>1.5466408893185069E-2</v>
      </c>
    </row>
    <row r="3293" spans="1:23" x14ac:dyDescent="0.15">
      <c r="A3293" s="1" t="s">
        <v>606</v>
      </c>
      <c r="B3293" s="1">
        <v>2836</v>
      </c>
      <c r="C3293" s="1">
        <v>2836</v>
      </c>
      <c r="D3293" s="1">
        <v>2836</v>
      </c>
      <c r="E3293" s="1" t="s">
        <v>597</v>
      </c>
      <c r="F3293" s="1" t="s">
        <v>562</v>
      </c>
      <c r="G3293" s="1">
        <v>23</v>
      </c>
      <c r="H3293" s="1">
        <v>600</v>
      </c>
      <c r="I3293" s="1">
        <v>0</v>
      </c>
      <c r="J3293" s="1">
        <v>2197</v>
      </c>
      <c r="K3293" s="1">
        <v>1</v>
      </c>
      <c r="L3293" s="1">
        <v>2920</v>
      </c>
      <c r="M3293" s="1">
        <v>0.60646800000000001</v>
      </c>
      <c r="N3293" s="1">
        <v>60.000999999999998</v>
      </c>
      <c r="O3293" s="1">
        <v>1E-3</v>
      </c>
      <c r="P3293" s="1">
        <v>0</v>
      </c>
      <c r="Q3293" s="1">
        <v>1E-3</v>
      </c>
      <c r="R3293">
        <f t="shared" si="255"/>
        <v>2.9619181946403339</v>
      </c>
      <c r="S3293">
        <f t="shared" si="256"/>
        <v>0</v>
      </c>
      <c r="T3293">
        <f t="shared" si="257"/>
        <v>2.9619181946403339</v>
      </c>
      <c r="U3293">
        <f t="shared" si="258"/>
        <v>0</v>
      </c>
      <c r="V3293">
        <v>2836</v>
      </c>
      <c r="W3293">
        <f t="shared" si="259"/>
        <v>2.9619181946403339E-2</v>
      </c>
    </row>
    <row r="3294" spans="1:23" x14ac:dyDescent="0.15">
      <c r="A3294" s="1" t="s">
        <v>606</v>
      </c>
      <c r="B3294" s="1">
        <v>3314</v>
      </c>
      <c r="C3294" s="1">
        <v>3314</v>
      </c>
      <c r="D3294" s="1">
        <v>3314</v>
      </c>
      <c r="E3294" s="1" t="s">
        <v>597</v>
      </c>
      <c r="F3294" s="1" t="s">
        <v>563</v>
      </c>
      <c r="G3294" s="1">
        <v>24</v>
      </c>
      <c r="H3294" s="1">
        <v>600</v>
      </c>
      <c r="I3294" s="1">
        <v>0</v>
      </c>
      <c r="J3294" s="1">
        <v>2335</v>
      </c>
      <c r="K3294" s="1">
        <v>1</v>
      </c>
      <c r="L3294" s="1">
        <v>3568</v>
      </c>
      <c r="M3294" s="1">
        <v>0.73868500000000004</v>
      </c>
      <c r="N3294" s="1">
        <v>60.000999999999998</v>
      </c>
      <c r="O3294" s="1">
        <v>0</v>
      </c>
      <c r="P3294" s="1">
        <v>0</v>
      </c>
      <c r="Q3294" s="1">
        <v>0</v>
      </c>
      <c r="R3294">
        <f t="shared" si="255"/>
        <v>7.664453832226914</v>
      </c>
      <c r="S3294">
        <f t="shared" si="256"/>
        <v>0</v>
      </c>
      <c r="T3294">
        <f t="shared" si="257"/>
        <v>7.664453832226914</v>
      </c>
      <c r="U3294">
        <f t="shared" si="258"/>
        <v>0</v>
      </c>
      <c r="V3294">
        <v>3314</v>
      </c>
      <c r="W3294">
        <f t="shared" si="259"/>
        <v>7.664453832226914E-2</v>
      </c>
    </row>
    <row r="3295" spans="1:23" x14ac:dyDescent="0.15">
      <c r="A3295" s="1" t="s">
        <v>606</v>
      </c>
      <c r="B3295" s="1">
        <v>2905</v>
      </c>
      <c r="C3295" s="1">
        <v>2905</v>
      </c>
      <c r="D3295" s="1">
        <v>2905</v>
      </c>
      <c r="E3295" s="1" t="s">
        <v>597</v>
      </c>
      <c r="F3295" s="1" t="s">
        <v>564</v>
      </c>
      <c r="G3295" s="1">
        <v>24</v>
      </c>
      <c r="H3295" s="1">
        <v>600</v>
      </c>
      <c r="I3295" s="1">
        <v>0</v>
      </c>
      <c r="J3295" s="1">
        <v>2350</v>
      </c>
      <c r="K3295" s="1">
        <v>1</v>
      </c>
      <c r="L3295" s="1">
        <v>2956</v>
      </c>
      <c r="M3295" s="1">
        <v>0.69228100000000004</v>
      </c>
      <c r="N3295" s="1">
        <v>60.000999999999998</v>
      </c>
      <c r="O3295" s="1">
        <v>0</v>
      </c>
      <c r="P3295" s="1">
        <v>0</v>
      </c>
      <c r="Q3295" s="1">
        <v>0</v>
      </c>
      <c r="R3295">
        <f t="shared" si="255"/>
        <v>1.7555938037865815</v>
      </c>
      <c r="S3295">
        <f t="shared" si="256"/>
        <v>0</v>
      </c>
      <c r="T3295">
        <f t="shared" si="257"/>
        <v>1.7555938037865815</v>
      </c>
      <c r="U3295">
        <f t="shared" si="258"/>
        <v>0</v>
      </c>
      <c r="V3295">
        <v>2905</v>
      </c>
      <c r="W3295">
        <f t="shared" si="259"/>
        <v>1.7555938037865815E-2</v>
      </c>
    </row>
    <row r="3296" spans="1:23" x14ac:dyDescent="0.15">
      <c r="A3296" s="1" t="s">
        <v>608</v>
      </c>
      <c r="B3296" s="1">
        <v>285</v>
      </c>
      <c r="C3296" s="1">
        <v>285</v>
      </c>
      <c r="D3296" s="1">
        <v>285</v>
      </c>
      <c r="E3296" s="1" t="s">
        <v>570</v>
      </c>
      <c r="F3296" s="1"/>
      <c r="G3296" s="1"/>
      <c r="H3296" s="1"/>
      <c r="I3296" s="1"/>
      <c r="J3296" s="1"/>
      <c r="K3296" s="1"/>
      <c r="R3296">
        <f t="shared" si="255"/>
        <v>-100</v>
      </c>
      <c r="S3296">
        <f t="shared" si="256"/>
        <v>1</v>
      </c>
      <c r="T3296">
        <f t="shared" si="257"/>
        <v>-100</v>
      </c>
      <c r="U3296">
        <f t="shared" si="258"/>
        <v>0</v>
      </c>
      <c r="V3296">
        <v>285</v>
      </c>
      <c r="W3296">
        <f t="shared" si="259"/>
        <v>-1</v>
      </c>
    </row>
    <row r="3297" spans="1:23" x14ac:dyDescent="0.15">
      <c r="A3297" s="1" t="s">
        <v>608</v>
      </c>
      <c r="B3297" s="1">
        <v>397</v>
      </c>
      <c r="C3297" s="1">
        <v>397</v>
      </c>
      <c r="D3297" s="1">
        <v>397</v>
      </c>
      <c r="E3297" s="1" t="s">
        <v>570</v>
      </c>
      <c r="F3297" s="1"/>
      <c r="G3297" s="1"/>
      <c r="H3297" s="1"/>
      <c r="I3297" s="1"/>
      <c r="J3297" s="1"/>
      <c r="K3297" s="1"/>
      <c r="R3297">
        <f t="shared" si="255"/>
        <v>-100</v>
      </c>
      <c r="S3297">
        <f t="shared" si="256"/>
        <v>1</v>
      </c>
      <c r="T3297">
        <f t="shared" si="257"/>
        <v>-100</v>
      </c>
      <c r="U3297">
        <f t="shared" si="258"/>
        <v>0</v>
      </c>
      <c r="V3297">
        <v>397</v>
      </c>
      <c r="W3297">
        <f t="shared" si="259"/>
        <v>-1</v>
      </c>
    </row>
    <row r="3298" spans="1:23" x14ac:dyDescent="0.15">
      <c r="A3298" s="1" t="s">
        <v>608</v>
      </c>
      <c r="B3298" s="1">
        <v>471</v>
      </c>
      <c r="C3298" s="1">
        <v>471</v>
      </c>
      <c r="D3298" s="1">
        <v>471</v>
      </c>
      <c r="E3298" s="1" t="s">
        <v>569</v>
      </c>
      <c r="F3298" s="1"/>
      <c r="G3298" s="1"/>
      <c r="H3298" s="1"/>
      <c r="I3298" s="1"/>
      <c r="J3298" s="1"/>
      <c r="K3298" s="1"/>
      <c r="R3298">
        <f t="shared" si="255"/>
        <v>-100</v>
      </c>
      <c r="S3298">
        <f t="shared" si="256"/>
        <v>1</v>
      </c>
      <c r="T3298">
        <f t="shared" si="257"/>
        <v>-100</v>
      </c>
      <c r="U3298">
        <f t="shared" si="258"/>
        <v>0</v>
      </c>
      <c r="V3298">
        <v>471</v>
      </c>
      <c r="W3298">
        <f t="shared" si="259"/>
        <v>-1</v>
      </c>
    </row>
    <row r="3299" spans="1:23" x14ac:dyDescent="0.15">
      <c r="A3299" s="1" t="s">
        <v>608</v>
      </c>
      <c r="B3299" s="1">
        <v>283</v>
      </c>
      <c r="C3299" s="1">
        <v>283</v>
      </c>
      <c r="D3299" s="1">
        <v>283</v>
      </c>
      <c r="E3299" s="1" t="s">
        <v>569</v>
      </c>
      <c r="F3299" s="1"/>
      <c r="G3299" s="1"/>
      <c r="H3299" s="1"/>
      <c r="I3299" s="1"/>
      <c r="J3299" s="1"/>
      <c r="K3299" s="1"/>
      <c r="R3299">
        <f t="shared" si="255"/>
        <v>-100</v>
      </c>
      <c r="S3299">
        <f t="shared" si="256"/>
        <v>1</v>
      </c>
      <c r="T3299">
        <f t="shared" si="257"/>
        <v>-100</v>
      </c>
      <c r="U3299">
        <f t="shared" si="258"/>
        <v>0</v>
      </c>
      <c r="V3299">
        <v>283</v>
      </c>
      <c r="W3299">
        <f t="shared" si="259"/>
        <v>-1</v>
      </c>
    </row>
    <row r="3300" spans="1:23" x14ac:dyDescent="0.15">
      <c r="A3300" s="1" t="s">
        <v>608</v>
      </c>
      <c r="B3300" s="1">
        <v>356</v>
      </c>
      <c r="C3300" s="1">
        <v>356</v>
      </c>
      <c r="D3300" s="1">
        <v>356</v>
      </c>
      <c r="E3300" s="1" t="s">
        <v>569</v>
      </c>
      <c r="F3300" s="1"/>
      <c r="G3300" s="1"/>
      <c r="H3300" s="1"/>
      <c r="I3300" s="1"/>
      <c r="J3300" s="1"/>
      <c r="K3300" s="1"/>
      <c r="R3300">
        <f t="shared" si="255"/>
        <v>-100</v>
      </c>
      <c r="S3300">
        <f t="shared" si="256"/>
        <v>1</v>
      </c>
      <c r="T3300">
        <f t="shared" si="257"/>
        <v>-100</v>
      </c>
      <c r="U3300">
        <f t="shared" si="258"/>
        <v>0</v>
      </c>
      <c r="V3300">
        <v>356</v>
      </c>
      <c r="W3300">
        <f t="shared" si="259"/>
        <v>-1</v>
      </c>
    </row>
    <row r="3301" spans="1:23" x14ac:dyDescent="0.15">
      <c r="A3301" s="1" t="s">
        <v>608</v>
      </c>
      <c r="B3301" s="1">
        <v>452</v>
      </c>
      <c r="C3301" s="1">
        <v>452</v>
      </c>
      <c r="D3301" s="1">
        <v>452</v>
      </c>
      <c r="E3301" s="1" t="s">
        <v>569</v>
      </c>
      <c r="F3301" s="1"/>
      <c r="G3301" s="1"/>
      <c r="H3301" s="1"/>
      <c r="I3301" s="1"/>
      <c r="J3301" s="1"/>
      <c r="K3301" s="1"/>
      <c r="R3301">
        <f t="shared" si="255"/>
        <v>-100</v>
      </c>
      <c r="S3301">
        <f t="shared" si="256"/>
        <v>1</v>
      </c>
      <c r="T3301">
        <f t="shared" si="257"/>
        <v>-100</v>
      </c>
      <c r="U3301">
        <f t="shared" si="258"/>
        <v>0</v>
      </c>
      <c r="V3301">
        <v>452</v>
      </c>
      <c r="W3301">
        <f t="shared" si="259"/>
        <v>-1</v>
      </c>
    </row>
    <row r="3302" spans="1:23" x14ac:dyDescent="0.15">
      <c r="A3302" s="1" t="s">
        <v>608</v>
      </c>
      <c r="B3302" s="1">
        <v>384</v>
      </c>
      <c r="C3302" s="1">
        <v>384</v>
      </c>
      <c r="D3302" s="1">
        <v>384</v>
      </c>
      <c r="E3302" s="1" t="s">
        <v>569</v>
      </c>
      <c r="F3302" s="1"/>
      <c r="G3302" s="1"/>
      <c r="H3302" s="1"/>
      <c r="I3302" s="1"/>
      <c r="J3302" s="1"/>
      <c r="K3302" s="1"/>
      <c r="R3302">
        <f t="shared" si="255"/>
        <v>-100</v>
      </c>
      <c r="S3302">
        <f t="shared" si="256"/>
        <v>1</v>
      </c>
      <c r="T3302">
        <f t="shared" si="257"/>
        <v>-100</v>
      </c>
      <c r="U3302">
        <f t="shared" si="258"/>
        <v>0</v>
      </c>
      <c r="V3302">
        <v>384</v>
      </c>
      <c r="W3302">
        <f t="shared" si="259"/>
        <v>-1</v>
      </c>
    </row>
    <row r="3303" spans="1:23" x14ac:dyDescent="0.15">
      <c r="A3303" s="1" t="s">
        <v>608</v>
      </c>
      <c r="B3303" s="1">
        <v>208</v>
      </c>
      <c r="C3303" s="1">
        <v>208</v>
      </c>
      <c r="D3303" s="1">
        <v>208</v>
      </c>
      <c r="E3303" s="1" t="s">
        <v>569</v>
      </c>
      <c r="F3303" s="1"/>
      <c r="G3303" s="1"/>
      <c r="H3303" s="1"/>
      <c r="I3303" s="1"/>
      <c r="J3303" s="1"/>
      <c r="K3303" s="1"/>
      <c r="R3303">
        <f t="shared" si="255"/>
        <v>-100</v>
      </c>
      <c r="S3303">
        <f t="shared" si="256"/>
        <v>1</v>
      </c>
      <c r="T3303">
        <f t="shared" si="257"/>
        <v>-100</v>
      </c>
      <c r="U3303">
        <f t="shared" si="258"/>
        <v>0</v>
      </c>
      <c r="V3303">
        <v>208</v>
      </c>
      <c r="W3303">
        <f t="shared" si="259"/>
        <v>-1</v>
      </c>
    </row>
    <row r="3304" spans="1:23" x14ac:dyDescent="0.15">
      <c r="A3304" s="1" t="s">
        <v>608</v>
      </c>
      <c r="B3304" s="1">
        <v>264</v>
      </c>
      <c r="C3304" s="1">
        <v>264</v>
      </c>
      <c r="D3304" s="1">
        <v>264</v>
      </c>
      <c r="E3304" s="1" t="s">
        <v>569</v>
      </c>
      <c r="F3304" s="1"/>
      <c r="G3304" s="1"/>
      <c r="H3304" s="1"/>
      <c r="I3304" s="1"/>
      <c r="J3304" s="1"/>
      <c r="K3304" s="1"/>
      <c r="R3304">
        <f t="shared" si="255"/>
        <v>-100</v>
      </c>
      <c r="S3304">
        <f t="shared" si="256"/>
        <v>1</v>
      </c>
      <c r="T3304">
        <f t="shared" si="257"/>
        <v>-100</v>
      </c>
      <c r="U3304">
        <f t="shared" si="258"/>
        <v>0</v>
      </c>
      <c r="V3304">
        <v>264</v>
      </c>
      <c r="W3304">
        <f t="shared" si="259"/>
        <v>-1</v>
      </c>
    </row>
    <row r="3305" spans="1:23" x14ac:dyDescent="0.15">
      <c r="A3305" s="1" t="s">
        <v>608</v>
      </c>
      <c r="B3305" s="1">
        <v>383</v>
      </c>
      <c r="C3305" s="1">
        <v>383</v>
      </c>
      <c r="D3305" s="1">
        <v>383</v>
      </c>
      <c r="E3305" s="1" t="s">
        <v>569</v>
      </c>
      <c r="F3305" s="1"/>
      <c r="G3305" s="1"/>
      <c r="H3305" s="1"/>
      <c r="I3305" s="1"/>
      <c r="J3305" s="1"/>
      <c r="K3305" s="1"/>
      <c r="R3305">
        <f t="shared" si="255"/>
        <v>-100</v>
      </c>
      <c r="S3305">
        <f t="shared" si="256"/>
        <v>1</v>
      </c>
      <c r="T3305">
        <f t="shared" si="257"/>
        <v>-100</v>
      </c>
      <c r="U3305">
        <f t="shared" si="258"/>
        <v>0</v>
      </c>
      <c r="V3305">
        <v>383</v>
      </c>
      <c r="W3305">
        <f t="shared" si="259"/>
        <v>-1</v>
      </c>
    </row>
    <row r="3306" spans="1:23" x14ac:dyDescent="0.15">
      <c r="A3306" s="1" t="s">
        <v>608</v>
      </c>
      <c r="B3306" s="1">
        <v>261</v>
      </c>
      <c r="C3306" s="1">
        <v>261</v>
      </c>
      <c r="D3306" s="1">
        <v>261</v>
      </c>
      <c r="E3306" s="1" t="s">
        <v>569</v>
      </c>
      <c r="F3306" s="1"/>
      <c r="G3306" s="1"/>
      <c r="H3306" s="1"/>
      <c r="I3306" s="1"/>
      <c r="J3306" s="1"/>
      <c r="K3306" s="1"/>
      <c r="R3306">
        <f t="shared" si="255"/>
        <v>-100</v>
      </c>
      <c r="S3306">
        <f t="shared" si="256"/>
        <v>1</v>
      </c>
      <c r="T3306">
        <f t="shared" si="257"/>
        <v>-100</v>
      </c>
      <c r="U3306">
        <f t="shared" si="258"/>
        <v>0</v>
      </c>
      <c r="V3306">
        <v>261</v>
      </c>
      <c r="W3306">
        <f t="shared" si="259"/>
        <v>-1</v>
      </c>
    </row>
    <row r="3307" spans="1:23" x14ac:dyDescent="0.15">
      <c r="A3307" s="1" t="s">
        <v>608</v>
      </c>
      <c r="B3307" s="1">
        <v>351</v>
      </c>
      <c r="C3307" s="1">
        <v>351</v>
      </c>
      <c r="D3307" s="1">
        <v>351</v>
      </c>
      <c r="E3307" s="1" t="s">
        <v>569</v>
      </c>
      <c r="F3307" s="1"/>
      <c r="G3307" s="1"/>
      <c r="H3307" s="1"/>
      <c r="I3307" s="1"/>
      <c r="J3307" s="1"/>
      <c r="K3307" s="1"/>
      <c r="R3307">
        <f t="shared" si="255"/>
        <v>-100</v>
      </c>
      <c r="S3307">
        <f t="shared" si="256"/>
        <v>1</v>
      </c>
      <c r="T3307">
        <f t="shared" si="257"/>
        <v>-100</v>
      </c>
      <c r="U3307">
        <f t="shared" si="258"/>
        <v>0</v>
      </c>
      <c r="V3307">
        <v>351</v>
      </c>
      <c r="W3307">
        <f t="shared" si="259"/>
        <v>-1</v>
      </c>
    </row>
    <row r="3308" spans="1:23" x14ac:dyDescent="0.15">
      <c r="A3308" s="1" t="s">
        <v>608</v>
      </c>
      <c r="B3308" s="1">
        <v>328</v>
      </c>
      <c r="C3308" s="1">
        <v>328</v>
      </c>
      <c r="D3308" s="1">
        <v>328</v>
      </c>
      <c r="E3308" s="1" t="s">
        <v>569</v>
      </c>
      <c r="F3308" s="1"/>
      <c r="G3308" s="1"/>
      <c r="H3308" s="1"/>
      <c r="I3308" s="1"/>
      <c r="J3308" s="1"/>
      <c r="K3308" s="1"/>
      <c r="R3308">
        <f t="shared" si="255"/>
        <v>-100</v>
      </c>
      <c r="S3308">
        <f t="shared" si="256"/>
        <v>1</v>
      </c>
      <c r="T3308">
        <f t="shared" si="257"/>
        <v>-100</v>
      </c>
      <c r="U3308">
        <f t="shared" si="258"/>
        <v>0</v>
      </c>
      <c r="V3308">
        <v>328</v>
      </c>
      <c r="W3308">
        <f t="shared" si="259"/>
        <v>-1</v>
      </c>
    </row>
    <row r="3309" spans="1:23" x14ac:dyDescent="0.15">
      <c r="A3309" s="1" t="s">
        <v>608</v>
      </c>
      <c r="B3309" s="1">
        <v>341</v>
      </c>
      <c r="C3309" s="1">
        <v>341</v>
      </c>
      <c r="D3309" s="1">
        <v>341</v>
      </c>
      <c r="E3309" s="1" t="s">
        <v>569</v>
      </c>
      <c r="F3309" s="1"/>
      <c r="G3309" s="1"/>
      <c r="H3309" s="1"/>
      <c r="I3309" s="1"/>
      <c r="J3309" s="1"/>
      <c r="K3309" s="1"/>
      <c r="R3309">
        <f t="shared" si="255"/>
        <v>-100</v>
      </c>
      <c r="S3309">
        <f t="shared" si="256"/>
        <v>1</v>
      </c>
      <c r="T3309">
        <f t="shared" si="257"/>
        <v>-100</v>
      </c>
      <c r="U3309">
        <f t="shared" si="258"/>
        <v>0</v>
      </c>
      <c r="V3309">
        <v>341</v>
      </c>
      <c r="W3309">
        <f t="shared" si="259"/>
        <v>-1</v>
      </c>
    </row>
    <row r="3310" spans="1:23" x14ac:dyDescent="0.15">
      <c r="A3310" s="1" t="s">
        <v>608</v>
      </c>
      <c r="B3310" s="1">
        <v>385</v>
      </c>
      <c r="C3310" s="1">
        <v>385</v>
      </c>
      <c r="D3310" s="1">
        <v>385</v>
      </c>
      <c r="E3310" s="1" t="s">
        <v>569</v>
      </c>
      <c r="F3310" s="1"/>
      <c r="G3310" s="1"/>
      <c r="H3310" s="1"/>
      <c r="I3310" s="1"/>
      <c r="J3310" s="1"/>
      <c r="K3310" s="1"/>
      <c r="R3310">
        <f t="shared" si="255"/>
        <v>-100</v>
      </c>
      <c r="S3310">
        <f t="shared" si="256"/>
        <v>1</v>
      </c>
      <c r="T3310">
        <f t="shared" si="257"/>
        <v>-100</v>
      </c>
      <c r="U3310">
        <f t="shared" si="258"/>
        <v>0</v>
      </c>
      <c r="V3310">
        <v>385</v>
      </c>
      <c r="W3310">
        <f t="shared" si="259"/>
        <v>-1</v>
      </c>
    </row>
    <row r="3311" spans="1:23" x14ac:dyDescent="0.15">
      <c r="A3311" s="1" t="s">
        <v>608</v>
      </c>
      <c r="B3311" s="1">
        <v>433</v>
      </c>
      <c r="C3311" s="1">
        <v>433</v>
      </c>
      <c r="D3311" s="1">
        <v>433</v>
      </c>
      <c r="E3311" s="1" t="s">
        <v>569</v>
      </c>
      <c r="F3311" s="1"/>
      <c r="G3311" s="1"/>
      <c r="H3311" s="1"/>
      <c r="I3311" s="1"/>
      <c r="J3311" s="1"/>
      <c r="K3311" s="1"/>
      <c r="R3311">
        <f t="shared" si="255"/>
        <v>-100</v>
      </c>
      <c r="S3311">
        <f t="shared" si="256"/>
        <v>1</v>
      </c>
      <c r="T3311">
        <f t="shared" si="257"/>
        <v>-100</v>
      </c>
      <c r="U3311">
        <f t="shared" si="258"/>
        <v>0</v>
      </c>
      <c r="V3311">
        <v>433</v>
      </c>
      <c r="W3311">
        <f t="shared" si="259"/>
        <v>-1</v>
      </c>
    </row>
    <row r="3312" spans="1:23" x14ac:dyDescent="0.15">
      <c r="A3312" s="1" t="s">
        <v>608</v>
      </c>
      <c r="B3312" s="1">
        <v>339</v>
      </c>
      <c r="C3312" s="1">
        <v>339</v>
      </c>
      <c r="D3312" s="1">
        <v>339</v>
      </c>
      <c r="E3312" s="1" t="s">
        <v>569</v>
      </c>
      <c r="F3312" s="1"/>
      <c r="G3312" s="1"/>
      <c r="H3312" s="1"/>
      <c r="I3312" s="1"/>
      <c r="J3312" s="1"/>
      <c r="K3312" s="1"/>
      <c r="R3312">
        <f t="shared" si="255"/>
        <v>-100</v>
      </c>
      <c r="S3312">
        <f t="shared" si="256"/>
        <v>1</v>
      </c>
      <c r="T3312">
        <f t="shared" si="257"/>
        <v>-100</v>
      </c>
      <c r="U3312">
        <f t="shared" si="258"/>
        <v>0</v>
      </c>
      <c r="V3312">
        <v>339</v>
      </c>
      <c r="W3312">
        <f t="shared" si="259"/>
        <v>-1</v>
      </c>
    </row>
    <row r="3313" spans="1:23" x14ac:dyDescent="0.15">
      <c r="A3313" s="1" t="s">
        <v>608</v>
      </c>
      <c r="B3313" s="1">
        <v>377</v>
      </c>
      <c r="C3313" s="1">
        <v>377</v>
      </c>
      <c r="D3313" s="1">
        <v>377</v>
      </c>
      <c r="E3313" s="1" t="s">
        <v>569</v>
      </c>
      <c r="F3313" s="1"/>
      <c r="G3313" s="1"/>
      <c r="H3313" s="1"/>
      <c r="I3313" s="1"/>
      <c r="J3313" s="1"/>
      <c r="K3313" s="1"/>
      <c r="R3313">
        <f t="shared" si="255"/>
        <v>-100</v>
      </c>
      <c r="S3313">
        <f t="shared" si="256"/>
        <v>1</v>
      </c>
      <c r="T3313">
        <f t="shared" si="257"/>
        <v>-100</v>
      </c>
      <c r="U3313">
        <f t="shared" si="258"/>
        <v>0</v>
      </c>
      <c r="V3313">
        <v>377</v>
      </c>
      <c r="W3313">
        <f t="shared" si="259"/>
        <v>-1</v>
      </c>
    </row>
    <row r="3314" spans="1:23" x14ac:dyDescent="0.15">
      <c r="A3314" s="1" t="s">
        <v>608</v>
      </c>
      <c r="B3314" s="1">
        <v>392</v>
      </c>
      <c r="C3314" s="1">
        <v>392</v>
      </c>
      <c r="D3314" s="1">
        <v>392</v>
      </c>
      <c r="E3314" s="1" t="s">
        <v>569</v>
      </c>
      <c r="F3314" s="1"/>
      <c r="G3314" s="1"/>
      <c r="H3314" s="1"/>
      <c r="I3314" s="1"/>
      <c r="J3314" s="1"/>
      <c r="K3314" s="1"/>
      <c r="R3314">
        <f t="shared" si="255"/>
        <v>-100</v>
      </c>
      <c r="S3314">
        <f t="shared" si="256"/>
        <v>1</v>
      </c>
      <c r="T3314">
        <f t="shared" si="257"/>
        <v>-100</v>
      </c>
      <c r="U3314">
        <f t="shared" si="258"/>
        <v>0</v>
      </c>
      <c r="V3314">
        <v>392</v>
      </c>
      <c r="W3314">
        <f t="shared" si="259"/>
        <v>-1</v>
      </c>
    </row>
    <row r="3315" spans="1:23" x14ac:dyDescent="0.15">
      <c r="A3315" s="1" t="s">
        <v>608</v>
      </c>
      <c r="B3315" s="1">
        <v>428</v>
      </c>
      <c r="C3315" s="1">
        <v>428</v>
      </c>
      <c r="D3315" s="1">
        <v>428</v>
      </c>
      <c r="E3315" s="1" t="s">
        <v>569</v>
      </c>
      <c r="F3315" s="1"/>
      <c r="G3315" s="1"/>
      <c r="H3315" s="1"/>
      <c r="I3315" s="1"/>
      <c r="J3315" s="1"/>
      <c r="K3315" s="1"/>
      <c r="R3315">
        <f t="shared" si="255"/>
        <v>-100</v>
      </c>
      <c r="S3315">
        <f t="shared" si="256"/>
        <v>1</v>
      </c>
      <c r="T3315">
        <f t="shared" si="257"/>
        <v>-100</v>
      </c>
      <c r="U3315">
        <f t="shared" si="258"/>
        <v>0</v>
      </c>
      <c r="V3315">
        <v>428</v>
      </c>
      <c r="W3315">
        <f t="shared" si="259"/>
        <v>-1</v>
      </c>
    </row>
    <row r="3316" spans="1:23" x14ac:dyDescent="0.15">
      <c r="A3316" s="1" t="s">
        <v>608</v>
      </c>
      <c r="B3316" s="1">
        <v>312</v>
      </c>
      <c r="C3316" s="1">
        <v>312</v>
      </c>
      <c r="D3316" s="1">
        <v>312</v>
      </c>
      <c r="E3316" s="1" t="s">
        <v>569</v>
      </c>
      <c r="F3316" s="1"/>
      <c r="G3316" s="1"/>
      <c r="H3316" s="1"/>
      <c r="I3316" s="1"/>
      <c r="J3316" s="1"/>
      <c r="K3316" s="1"/>
      <c r="R3316">
        <f t="shared" si="255"/>
        <v>-100</v>
      </c>
      <c r="S3316">
        <f t="shared" si="256"/>
        <v>1</v>
      </c>
      <c r="T3316">
        <f t="shared" si="257"/>
        <v>-100</v>
      </c>
      <c r="U3316">
        <f t="shared" si="258"/>
        <v>0</v>
      </c>
      <c r="V3316">
        <v>312</v>
      </c>
      <c r="W3316">
        <f t="shared" si="259"/>
        <v>-1</v>
      </c>
    </row>
    <row r="3317" spans="1:23" x14ac:dyDescent="0.15">
      <c r="A3317" s="1" t="s">
        <v>608</v>
      </c>
      <c r="B3317" s="1">
        <v>330</v>
      </c>
      <c r="C3317" s="1">
        <v>330</v>
      </c>
      <c r="D3317" s="1">
        <v>330</v>
      </c>
      <c r="E3317" s="1" t="s">
        <v>569</v>
      </c>
      <c r="F3317" s="1"/>
      <c r="G3317" s="1"/>
      <c r="H3317" s="1"/>
      <c r="I3317" s="1"/>
      <c r="J3317" s="1"/>
      <c r="K3317" s="1"/>
      <c r="R3317">
        <f t="shared" si="255"/>
        <v>-100</v>
      </c>
      <c r="S3317">
        <f t="shared" si="256"/>
        <v>1</v>
      </c>
      <c r="T3317">
        <f t="shared" si="257"/>
        <v>-100</v>
      </c>
      <c r="U3317">
        <f t="shared" si="258"/>
        <v>0</v>
      </c>
      <c r="V3317">
        <v>330</v>
      </c>
      <c r="W3317">
        <f t="shared" si="259"/>
        <v>-1</v>
      </c>
    </row>
    <row r="3318" spans="1:23" x14ac:dyDescent="0.15">
      <c r="A3318" s="1" t="s">
        <v>608</v>
      </c>
      <c r="B3318" s="1">
        <v>319</v>
      </c>
      <c r="C3318" s="1">
        <v>319</v>
      </c>
      <c r="D3318" s="1">
        <v>319</v>
      </c>
      <c r="E3318" s="1" t="s">
        <v>569</v>
      </c>
      <c r="F3318" s="1"/>
      <c r="G3318" s="1"/>
      <c r="H3318" s="1"/>
      <c r="I3318" s="1"/>
      <c r="J3318" s="1"/>
      <c r="K3318" s="1"/>
      <c r="R3318">
        <f t="shared" si="255"/>
        <v>-100</v>
      </c>
      <c r="S3318">
        <f t="shared" si="256"/>
        <v>1</v>
      </c>
      <c r="T3318">
        <f t="shared" si="257"/>
        <v>-100</v>
      </c>
      <c r="U3318">
        <f t="shared" si="258"/>
        <v>0</v>
      </c>
      <c r="V3318">
        <v>319</v>
      </c>
      <c r="W3318">
        <f t="shared" si="259"/>
        <v>-1</v>
      </c>
    </row>
    <row r="3319" spans="1:23" x14ac:dyDescent="0.15">
      <c r="A3319" s="1" t="s">
        <v>608</v>
      </c>
      <c r="B3319" s="1">
        <v>318</v>
      </c>
      <c r="C3319" s="1">
        <v>318</v>
      </c>
      <c r="D3319" s="1">
        <v>318</v>
      </c>
      <c r="E3319" s="1" t="s">
        <v>569</v>
      </c>
      <c r="F3319" s="1"/>
      <c r="G3319" s="1"/>
      <c r="H3319" s="1"/>
      <c r="I3319" s="1"/>
      <c r="J3319" s="1"/>
      <c r="K3319" s="1"/>
      <c r="R3319">
        <f t="shared" si="255"/>
        <v>-100</v>
      </c>
      <c r="S3319">
        <f t="shared" si="256"/>
        <v>1</v>
      </c>
      <c r="T3319">
        <f t="shared" si="257"/>
        <v>-100</v>
      </c>
      <c r="U3319">
        <f t="shared" si="258"/>
        <v>0</v>
      </c>
      <c r="V3319">
        <v>318</v>
      </c>
      <c r="W3319">
        <f t="shared" si="259"/>
        <v>-1</v>
      </c>
    </row>
    <row r="3320" spans="1:23" x14ac:dyDescent="0.15">
      <c r="A3320" s="1" t="s">
        <v>608</v>
      </c>
      <c r="B3320" s="1">
        <v>294</v>
      </c>
      <c r="C3320" s="1">
        <v>294</v>
      </c>
      <c r="D3320" s="1">
        <v>294</v>
      </c>
      <c r="E3320" s="1" t="s">
        <v>569</v>
      </c>
      <c r="F3320" s="1"/>
      <c r="G3320" s="1"/>
      <c r="H3320" s="1"/>
      <c r="I3320" s="1"/>
      <c r="J3320" s="1"/>
      <c r="K3320" s="1"/>
      <c r="R3320">
        <f t="shared" si="255"/>
        <v>-100</v>
      </c>
      <c r="S3320">
        <f t="shared" si="256"/>
        <v>1</v>
      </c>
      <c r="T3320">
        <f t="shared" si="257"/>
        <v>-100</v>
      </c>
      <c r="U3320">
        <f t="shared" si="258"/>
        <v>0</v>
      </c>
      <c r="V3320">
        <v>294</v>
      </c>
      <c r="W3320">
        <f t="shared" si="259"/>
        <v>-1</v>
      </c>
    </row>
    <row r="3321" spans="1:23" x14ac:dyDescent="0.15">
      <c r="A3321" s="1" t="s">
        <v>608</v>
      </c>
      <c r="B3321" s="1">
        <v>303</v>
      </c>
      <c r="C3321" s="1">
        <v>303</v>
      </c>
      <c r="D3321" s="1">
        <v>303</v>
      </c>
      <c r="E3321" s="1" t="s">
        <v>569</v>
      </c>
      <c r="F3321" s="1"/>
      <c r="G3321" s="1"/>
      <c r="H3321" s="1"/>
      <c r="I3321" s="1"/>
      <c r="J3321" s="1"/>
      <c r="K3321" s="1"/>
      <c r="R3321">
        <f t="shared" si="255"/>
        <v>-100</v>
      </c>
      <c r="S3321">
        <f t="shared" si="256"/>
        <v>1</v>
      </c>
      <c r="T3321">
        <f t="shared" si="257"/>
        <v>-100</v>
      </c>
      <c r="U3321">
        <f t="shared" si="258"/>
        <v>0</v>
      </c>
      <c r="V3321">
        <v>303</v>
      </c>
      <c r="W3321">
        <f t="shared" si="259"/>
        <v>-1</v>
      </c>
    </row>
    <row r="3322" spans="1:23" x14ac:dyDescent="0.15">
      <c r="A3322" s="1" t="s">
        <v>608</v>
      </c>
      <c r="B3322" s="1">
        <v>408</v>
      </c>
      <c r="C3322" s="1">
        <v>408</v>
      </c>
      <c r="D3322" s="1">
        <v>408</v>
      </c>
      <c r="E3322" s="1" t="s">
        <v>569</v>
      </c>
      <c r="F3322" s="1"/>
      <c r="G3322" s="1"/>
      <c r="H3322" s="1"/>
      <c r="I3322" s="1"/>
      <c r="J3322" s="1"/>
      <c r="K3322" s="1"/>
      <c r="R3322">
        <f t="shared" si="255"/>
        <v>-100</v>
      </c>
      <c r="S3322">
        <f t="shared" si="256"/>
        <v>1</v>
      </c>
      <c r="T3322">
        <f t="shared" si="257"/>
        <v>-100</v>
      </c>
      <c r="U3322">
        <f t="shared" si="258"/>
        <v>0</v>
      </c>
      <c r="V3322">
        <v>408</v>
      </c>
      <c r="W3322">
        <f t="shared" si="259"/>
        <v>-1</v>
      </c>
    </row>
    <row r="3323" spans="1:23" x14ac:dyDescent="0.15">
      <c r="A3323" s="1" t="s">
        <v>608</v>
      </c>
      <c r="B3323" s="1">
        <v>413</v>
      </c>
      <c r="C3323" s="1">
        <v>413</v>
      </c>
      <c r="D3323" s="1">
        <v>413</v>
      </c>
      <c r="E3323" s="1" t="s">
        <v>569</v>
      </c>
      <c r="F3323" s="1"/>
      <c r="G3323" s="1"/>
      <c r="H3323" s="1"/>
      <c r="I3323" s="1"/>
      <c r="J3323" s="1"/>
      <c r="K3323" s="1"/>
      <c r="R3323">
        <f t="shared" si="255"/>
        <v>-100</v>
      </c>
      <c r="S3323">
        <f t="shared" si="256"/>
        <v>1</v>
      </c>
      <c r="T3323">
        <f t="shared" si="257"/>
        <v>-100</v>
      </c>
      <c r="U3323">
        <f t="shared" si="258"/>
        <v>0</v>
      </c>
      <c r="V3323">
        <v>413</v>
      </c>
      <c r="W3323">
        <f t="shared" si="259"/>
        <v>-1</v>
      </c>
    </row>
    <row r="3324" spans="1:23" x14ac:dyDescent="0.15">
      <c r="A3324" s="1" t="s">
        <v>608</v>
      </c>
      <c r="B3324" s="1">
        <v>219</v>
      </c>
      <c r="C3324" s="1">
        <v>219</v>
      </c>
      <c r="D3324" s="1">
        <v>219</v>
      </c>
      <c r="E3324" s="1" t="s">
        <v>569</v>
      </c>
      <c r="F3324" s="1"/>
      <c r="G3324" s="1"/>
      <c r="H3324" s="1"/>
      <c r="I3324" s="1"/>
      <c r="J3324" s="1"/>
      <c r="K3324" s="1"/>
      <c r="R3324">
        <f t="shared" si="255"/>
        <v>-100</v>
      </c>
      <c r="S3324">
        <f t="shared" si="256"/>
        <v>1</v>
      </c>
      <c r="T3324">
        <f t="shared" si="257"/>
        <v>-100</v>
      </c>
      <c r="U3324">
        <f t="shared" si="258"/>
        <v>0</v>
      </c>
      <c r="V3324">
        <v>219</v>
      </c>
      <c r="W3324">
        <f t="shared" si="259"/>
        <v>-1</v>
      </c>
    </row>
    <row r="3325" spans="1:23" x14ac:dyDescent="0.15">
      <c r="A3325" s="1" t="s">
        <v>608</v>
      </c>
      <c r="B3325" s="1">
        <v>261</v>
      </c>
      <c r="C3325" s="1">
        <v>261</v>
      </c>
      <c r="D3325" s="1">
        <v>261</v>
      </c>
      <c r="E3325" s="1" t="s">
        <v>569</v>
      </c>
      <c r="F3325" s="1"/>
      <c r="G3325" s="1"/>
      <c r="H3325" s="1"/>
      <c r="I3325" s="1"/>
      <c r="J3325" s="1"/>
      <c r="K3325" s="1"/>
      <c r="R3325">
        <f t="shared" si="255"/>
        <v>-100</v>
      </c>
      <c r="S3325">
        <f t="shared" si="256"/>
        <v>1</v>
      </c>
      <c r="T3325">
        <f t="shared" si="257"/>
        <v>-100</v>
      </c>
      <c r="U3325">
        <f t="shared" si="258"/>
        <v>0</v>
      </c>
      <c r="V3325">
        <v>261</v>
      </c>
      <c r="W3325">
        <f t="shared" si="259"/>
        <v>-1</v>
      </c>
    </row>
    <row r="3326" spans="1:23" x14ac:dyDescent="0.15">
      <c r="A3326" s="1" t="s">
        <v>608</v>
      </c>
      <c r="B3326" s="1">
        <v>856</v>
      </c>
      <c r="C3326" s="1">
        <v>856</v>
      </c>
      <c r="D3326" s="1">
        <v>856</v>
      </c>
      <c r="E3326" s="1" t="s">
        <v>572</v>
      </c>
      <c r="F3326" s="1"/>
      <c r="G3326" s="1"/>
      <c r="H3326" s="1"/>
      <c r="I3326" s="1"/>
      <c r="J3326" s="1"/>
      <c r="K3326" s="1"/>
      <c r="R3326">
        <f t="shared" si="255"/>
        <v>-100</v>
      </c>
      <c r="S3326">
        <f t="shared" si="256"/>
        <v>1</v>
      </c>
      <c r="T3326">
        <f t="shared" si="257"/>
        <v>-100</v>
      </c>
      <c r="U3326">
        <f t="shared" si="258"/>
        <v>0</v>
      </c>
      <c r="V3326">
        <v>856</v>
      </c>
      <c r="W3326">
        <f t="shared" si="259"/>
        <v>-1</v>
      </c>
    </row>
    <row r="3327" spans="1:23" x14ac:dyDescent="0.15">
      <c r="A3327" s="1" t="s">
        <v>608</v>
      </c>
      <c r="B3327" s="1">
        <v>1013</v>
      </c>
      <c r="C3327" s="1">
        <v>1013</v>
      </c>
      <c r="D3327" s="1">
        <v>1013</v>
      </c>
      <c r="E3327" s="1" t="s">
        <v>572</v>
      </c>
      <c r="F3327" s="1"/>
      <c r="G3327" s="1"/>
      <c r="H3327" s="1"/>
      <c r="I3327" s="1"/>
      <c r="J3327" s="1"/>
      <c r="K3327" s="1"/>
      <c r="R3327">
        <f t="shared" si="255"/>
        <v>-100</v>
      </c>
      <c r="S3327">
        <f t="shared" si="256"/>
        <v>1</v>
      </c>
      <c r="T3327">
        <f t="shared" si="257"/>
        <v>-100</v>
      </c>
      <c r="U3327">
        <f t="shared" si="258"/>
        <v>0</v>
      </c>
      <c r="V3327">
        <v>1013</v>
      </c>
      <c r="W3327">
        <f t="shared" si="259"/>
        <v>-1</v>
      </c>
    </row>
    <row r="3328" spans="1:23" x14ac:dyDescent="0.15">
      <c r="A3328" s="1" t="s">
        <v>608</v>
      </c>
      <c r="B3328" s="1">
        <v>1072</v>
      </c>
      <c r="C3328" s="1">
        <v>1072</v>
      </c>
      <c r="D3328" s="1">
        <v>1072</v>
      </c>
      <c r="E3328" s="1" t="s">
        <v>571</v>
      </c>
      <c r="F3328" s="1"/>
      <c r="G3328" s="1"/>
      <c r="H3328" s="1"/>
      <c r="I3328" s="1"/>
      <c r="J3328" s="1"/>
      <c r="K3328" s="1"/>
      <c r="R3328">
        <f t="shared" si="255"/>
        <v>-100</v>
      </c>
      <c r="S3328">
        <f t="shared" si="256"/>
        <v>1</v>
      </c>
      <c r="T3328">
        <f t="shared" si="257"/>
        <v>-100</v>
      </c>
      <c r="U3328">
        <f t="shared" si="258"/>
        <v>0</v>
      </c>
      <c r="V3328">
        <v>1072</v>
      </c>
      <c r="W3328">
        <f t="shared" si="259"/>
        <v>-1</v>
      </c>
    </row>
    <row r="3329" spans="1:23" x14ac:dyDescent="0.15">
      <c r="A3329" s="1" t="s">
        <v>608</v>
      </c>
      <c r="B3329" s="1">
        <v>1135</v>
      </c>
      <c r="C3329" s="1">
        <v>1135</v>
      </c>
      <c r="D3329" s="1">
        <v>1135</v>
      </c>
      <c r="E3329" s="1" t="s">
        <v>571</v>
      </c>
      <c r="F3329" s="1"/>
      <c r="G3329" s="1"/>
      <c r="H3329" s="1"/>
      <c r="I3329" s="1"/>
      <c r="J3329" s="1"/>
      <c r="K3329" s="1"/>
      <c r="R3329">
        <f t="shared" si="255"/>
        <v>-100</v>
      </c>
      <c r="S3329">
        <f t="shared" si="256"/>
        <v>1</v>
      </c>
      <c r="T3329">
        <f t="shared" si="257"/>
        <v>-100</v>
      </c>
      <c r="U3329">
        <f t="shared" si="258"/>
        <v>0</v>
      </c>
      <c r="V3329">
        <v>1135</v>
      </c>
      <c r="W3329">
        <f t="shared" si="259"/>
        <v>-1</v>
      </c>
    </row>
    <row r="3330" spans="1:23" x14ac:dyDescent="0.15">
      <c r="A3330" s="1" t="s">
        <v>608</v>
      </c>
      <c r="B3330" s="1">
        <v>1050</v>
      </c>
      <c r="C3330" s="1">
        <v>1050</v>
      </c>
      <c r="D3330" s="1">
        <v>1050</v>
      </c>
      <c r="E3330" s="1" t="s">
        <v>571</v>
      </c>
      <c r="F3330" s="1"/>
      <c r="G3330" s="1"/>
      <c r="H3330" s="1"/>
      <c r="I3330" s="1"/>
      <c r="J3330" s="1"/>
      <c r="K3330" s="1"/>
      <c r="R3330">
        <f t="shared" si="255"/>
        <v>-100</v>
      </c>
      <c r="S3330">
        <f t="shared" si="256"/>
        <v>1</v>
      </c>
      <c r="T3330">
        <f t="shared" si="257"/>
        <v>-100</v>
      </c>
      <c r="U3330">
        <f t="shared" si="258"/>
        <v>0</v>
      </c>
      <c r="V3330">
        <v>1050</v>
      </c>
      <c r="W3330">
        <f t="shared" si="259"/>
        <v>-1</v>
      </c>
    </row>
    <row r="3331" spans="1:23" x14ac:dyDescent="0.15">
      <c r="A3331" s="1" t="s">
        <v>608</v>
      </c>
      <c r="B3331" s="1">
        <v>1003</v>
      </c>
      <c r="C3331" s="1">
        <v>1003</v>
      </c>
      <c r="D3331" s="1">
        <v>1003</v>
      </c>
      <c r="E3331" s="1" t="s">
        <v>571</v>
      </c>
      <c r="F3331" s="1"/>
      <c r="G3331" s="1"/>
      <c r="H3331" s="1"/>
      <c r="I3331" s="1"/>
      <c r="J3331" s="1"/>
      <c r="K3331" s="1"/>
      <c r="R3331">
        <f t="shared" ref="R3331:R3394" si="260">100*(L3331/B3331-1)</f>
        <v>-100</v>
      </c>
      <c r="S3331">
        <f t="shared" ref="S3331:S3394" si="261">IF(L3331&lt;D3331,1,0)</f>
        <v>1</v>
      </c>
      <c r="T3331">
        <f t="shared" ref="T3331:T3394" si="262">100*(L3331/C3331-1)</f>
        <v>-100</v>
      </c>
      <c r="U3331">
        <f t="shared" ref="U3331:U3394" si="263">IF(L3331=B3331,1,0)</f>
        <v>0</v>
      </c>
      <c r="V3331">
        <v>1003</v>
      </c>
      <c r="W3331">
        <f t="shared" ref="W3331:W3394" si="264">L3331/V3331-1</f>
        <v>-1</v>
      </c>
    </row>
    <row r="3332" spans="1:23" x14ac:dyDescent="0.15">
      <c r="A3332" s="1" t="s">
        <v>608</v>
      </c>
      <c r="B3332" s="1">
        <v>683</v>
      </c>
      <c r="C3332" s="1">
        <v>683</v>
      </c>
      <c r="D3332" s="1">
        <v>683</v>
      </c>
      <c r="E3332" s="1" t="s">
        <v>571</v>
      </c>
      <c r="F3332" s="1"/>
      <c r="G3332" s="1"/>
      <c r="H3332" s="1"/>
      <c r="I3332" s="1"/>
      <c r="J3332" s="1"/>
      <c r="K3332" s="1"/>
      <c r="R3332">
        <f t="shared" si="260"/>
        <v>-100</v>
      </c>
      <c r="S3332">
        <f t="shared" si="261"/>
        <v>1</v>
      </c>
      <c r="T3332">
        <f t="shared" si="262"/>
        <v>-100</v>
      </c>
      <c r="U3332">
        <f t="shared" si="263"/>
        <v>0</v>
      </c>
      <c r="V3332">
        <v>683</v>
      </c>
      <c r="W3332">
        <f t="shared" si="264"/>
        <v>-1</v>
      </c>
    </row>
    <row r="3333" spans="1:23" x14ac:dyDescent="0.15">
      <c r="A3333" s="1" t="s">
        <v>608</v>
      </c>
      <c r="B3333" s="1">
        <v>1284</v>
      </c>
      <c r="C3333" s="1">
        <v>1284</v>
      </c>
      <c r="D3333" s="1">
        <v>1284</v>
      </c>
      <c r="E3333" s="1" t="s">
        <v>571</v>
      </c>
      <c r="F3333" s="1"/>
      <c r="G3333" s="1"/>
      <c r="H3333" s="1"/>
      <c r="I3333" s="1"/>
      <c r="J3333" s="1"/>
      <c r="K3333" s="1"/>
      <c r="R3333">
        <f t="shared" si="260"/>
        <v>-100</v>
      </c>
      <c r="S3333">
        <f t="shared" si="261"/>
        <v>1</v>
      </c>
      <c r="T3333">
        <f t="shared" si="262"/>
        <v>-100</v>
      </c>
      <c r="U3333">
        <f t="shared" si="263"/>
        <v>0</v>
      </c>
      <c r="V3333">
        <v>1284</v>
      </c>
      <c r="W3333">
        <f t="shared" si="264"/>
        <v>-1</v>
      </c>
    </row>
    <row r="3334" spans="1:23" x14ac:dyDescent="0.15">
      <c r="A3334" s="1" t="s">
        <v>608</v>
      </c>
      <c r="B3334" s="1">
        <v>962</v>
      </c>
      <c r="C3334" s="1">
        <v>962</v>
      </c>
      <c r="D3334" s="1">
        <v>962</v>
      </c>
      <c r="E3334" s="1" t="s">
        <v>571</v>
      </c>
      <c r="F3334" s="1"/>
      <c r="G3334" s="1"/>
      <c r="H3334" s="1"/>
      <c r="I3334" s="1"/>
      <c r="J3334" s="1"/>
      <c r="K3334" s="1"/>
      <c r="R3334">
        <f t="shared" si="260"/>
        <v>-100</v>
      </c>
      <c r="S3334">
        <f t="shared" si="261"/>
        <v>1</v>
      </c>
      <c r="T3334">
        <f t="shared" si="262"/>
        <v>-100</v>
      </c>
      <c r="U3334">
        <f t="shared" si="263"/>
        <v>0</v>
      </c>
      <c r="V3334">
        <v>962</v>
      </c>
      <c r="W3334">
        <f t="shared" si="264"/>
        <v>-1</v>
      </c>
    </row>
    <row r="3335" spans="1:23" x14ac:dyDescent="0.15">
      <c r="A3335" s="1" t="s">
        <v>608</v>
      </c>
      <c r="B3335" s="1">
        <v>996</v>
      </c>
      <c r="C3335" s="1">
        <v>996</v>
      </c>
      <c r="D3335" s="1">
        <v>996</v>
      </c>
      <c r="E3335" s="1" t="s">
        <v>571</v>
      </c>
      <c r="F3335" s="1"/>
      <c r="G3335" s="1"/>
      <c r="H3335" s="1"/>
      <c r="I3335" s="1"/>
      <c r="J3335" s="1"/>
      <c r="K3335" s="1"/>
      <c r="R3335">
        <f t="shared" si="260"/>
        <v>-100</v>
      </c>
      <c r="S3335">
        <f t="shared" si="261"/>
        <v>1</v>
      </c>
      <c r="T3335">
        <f t="shared" si="262"/>
        <v>-100</v>
      </c>
      <c r="U3335">
        <f t="shared" si="263"/>
        <v>0</v>
      </c>
      <c r="V3335">
        <v>996</v>
      </c>
      <c r="W3335">
        <f t="shared" si="264"/>
        <v>-1</v>
      </c>
    </row>
    <row r="3336" spans="1:23" x14ac:dyDescent="0.15">
      <c r="A3336" s="1" t="s">
        <v>608</v>
      </c>
      <c r="B3336" s="1">
        <v>1021</v>
      </c>
      <c r="C3336" s="1">
        <v>1021</v>
      </c>
      <c r="D3336" s="1">
        <v>1021</v>
      </c>
      <c r="E3336" s="1" t="s">
        <v>571</v>
      </c>
      <c r="F3336" s="1"/>
      <c r="G3336" s="1"/>
      <c r="H3336" s="1"/>
      <c r="I3336" s="1"/>
      <c r="J3336" s="1"/>
      <c r="K3336" s="1"/>
      <c r="R3336">
        <f t="shared" si="260"/>
        <v>-100</v>
      </c>
      <c r="S3336">
        <f t="shared" si="261"/>
        <v>1</v>
      </c>
      <c r="T3336">
        <f t="shared" si="262"/>
        <v>-100</v>
      </c>
      <c r="U3336">
        <f t="shared" si="263"/>
        <v>0</v>
      </c>
      <c r="V3336">
        <v>1021</v>
      </c>
      <c r="W3336">
        <f t="shared" si="264"/>
        <v>-1</v>
      </c>
    </row>
    <row r="3337" spans="1:23" x14ac:dyDescent="0.15">
      <c r="A3337" s="1" t="s">
        <v>608</v>
      </c>
      <c r="B3337" s="1">
        <v>853</v>
      </c>
      <c r="C3337" s="1">
        <v>853</v>
      </c>
      <c r="D3337" s="1">
        <v>853</v>
      </c>
      <c r="E3337" s="1" t="s">
        <v>571</v>
      </c>
      <c r="F3337" s="1"/>
      <c r="G3337" s="1"/>
      <c r="H3337" s="1"/>
      <c r="I3337" s="1"/>
      <c r="J3337" s="1"/>
      <c r="K3337" s="1"/>
      <c r="R3337">
        <f t="shared" si="260"/>
        <v>-100</v>
      </c>
      <c r="S3337">
        <f t="shared" si="261"/>
        <v>1</v>
      </c>
      <c r="T3337">
        <f t="shared" si="262"/>
        <v>-100</v>
      </c>
      <c r="U3337">
        <f t="shared" si="263"/>
        <v>0</v>
      </c>
      <c r="V3337">
        <v>853</v>
      </c>
      <c r="W3337">
        <f t="shared" si="264"/>
        <v>-1</v>
      </c>
    </row>
    <row r="3338" spans="1:23" x14ac:dyDescent="0.15">
      <c r="A3338" s="1" t="s">
        <v>608</v>
      </c>
      <c r="B3338" s="1">
        <v>701</v>
      </c>
      <c r="C3338" s="1">
        <v>701</v>
      </c>
      <c r="D3338" s="1">
        <v>701</v>
      </c>
      <c r="E3338" s="1" t="s">
        <v>571</v>
      </c>
      <c r="F3338" s="1"/>
      <c r="G3338" s="1"/>
      <c r="H3338" s="1"/>
      <c r="I3338" s="1"/>
      <c r="J3338" s="1"/>
      <c r="K3338" s="1"/>
      <c r="R3338">
        <f t="shared" si="260"/>
        <v>-100</v>
      </c>
      <c r="S3338">
        <f t="shared" si="261"/>
        <v>1</v>
      </c>
      <c r="T3338">
        <f t="shared" si="262"/>
        <v>-100</v>
      </c>
      <c r="U3338">
        <f t="shared" si="263"/>
        <v>0</v>
      </c>
      <c r="V3338">
        <v>701</v>
      </c>
      <c r="W3338">
        <f t="shared" si="264"/>
        <v>-1</v>
      </c>
    </row>
    <row r="3339" spans="1:23" x14ac:dyDescent="0.15">
      <c r="A3339" s="1" t="s">
        <v>608</v>
      </c>
      <c r="B3339" s="1">
        <v>734</v>
      </c>
      <c r="C3339" s="1">
        <v>734</v>
      </c>
      <c r="D3339" s="1">
        <v>734</v>
      </c>
      <c r="E3339" s="1" t="s">
        <v>571</v>
      </c>
      <c r="F3339" s="1"/>
      <c r="G3339" s="1"/>
      <c r="H3339" s="1"/>
      <c r="I3339" s="1"/>
      <c r="J3339" s="1"/>
      <c r="K3339" s="1"/>
      <c r="R3339">
        <f t="shared" si="260"/>
        <v>-100</v>
      </c>
      <c r="S3339">
        <f t="shared" si="261"/>
        <v>1</v>
      </c>
      <c r="T3339">
        <f t="shared" si="262"/>
        <v>-100</v>
      </c>
      <c r="U3339">
        <f t="shared" si="263"/>
        <v>0</v>
      </c>
      <c r="V3339">
        <v>734</v>
      </c>
      <c r="W3339">
        <f t="shared" si="264"/>
        <v>-1</v>
      </c>
    </row>
    <row r="3340" spans="1:23" x14ac:dyDescent="0.15">
      <c r="A3340" s="1" t="s">
        <v>608</v>
      </c>
      <c r="B3340" s="1">
        <v>677</v>
      </c>
      <c r="C3340" s="1">
        <v>677</v>
      </c>
      <c r="D3340" s="1">
        <v>677</v>
      </c>
      <c r="E3340" s="1" t="s">
        <v>571</v>
      </c>
      <c r="F3340" s="1"/>
      <c r="G3340" s="1"/>
      <c r="H3340" s="1"/>
      <c r="I3340" s="1"/>
      <c r="J3340" s="1"/>
      <c r="K3340" s="1"/>
      <c r="R3340">
        <f t="shared" si="260"/>
        <v>-100</v>
      </c>
      <c r="S3340">
        <f t="shared" si="261"/>
        <v>1</v>
      </c>
      <c r="T3340">
        <f t="shared" si="262"/>
        <v>-100</v>
      </c>
      <c r="U3340">
        <f t="shared" si="263"/>
        <v>0</v>
      </c>
      <c r="V3340">
        <v>677</v>
      </c>
      <c r="W3340">
        <f t="shared" si="264"/>
        <v>-1</v>
      </c>
    </row>
    <row r="3341" spans="1:23" x14ac:dyDescent="0.15">
      <c r="A3341" s="1" t="s">
        <v>608</v>
      </c>
      <c r="B3341" s="1">
        <v>761</v>
      </c>
      <c r="C3341" s="1">
        <v>761</v>
      </c>
      <c r="D3341" s="1">
        <v>761</v>
      </c>
      <c r="E3341" s="1" t="s">
        <v>571</v>
      </c>
      <c r="F3341" s="1"/>
      <c r="G3341" s="1"/>
      <c r="H3341" s="1"/>
      <c r="I3341" s="1"/>
      <c r="J3341" s="1"/>
      <c r="K3341" s="1"/>
      <c r="R3341">
        <f t="shared" si="260"/>
        <v>-100</v>
      </c>
      <c r="S3341">
        <f t="shared" si="261"/>
        <v>1</v>
      </c>
      <c r="T3341">
        <f t="shared" si="262"/>
        <v>-100</v>
      </c>
      <c r="U3341">
        <f t="shared" si="263"/>
        <v>0</v>
      </c>
      <c r="V3341">
        <v>761</v>
      </c>
      <c r="W3341">
        <f t="shared" si="264"/>
        <v>-1</v>
      </c>
    </row>
    <row r="3342" spans="1:23" x14ac:dyDescent="0.15">
      <c r="A3342" s="1" t="s">
        <v>608</v>
      </c>
      <c r="B3342" s="1">
        <v>945</v>
      </c>
      <c r="C3342" s="1">
        <v>945</v>
      </c>
      <c r="D3342" s="1">
        <v>945</v>
      </c>
      <c r="E3342" s="1" t="s">
        <v>571</v>
      </c>
      <c r="F3342" s="1"/>
      <c r="G3342" s="1"/>
      <c r="H3342" s="1"/>
      <c r="I3342" s="1"/>
      <c r="J3342" s="1"/>
      <c r="K3342" s="1"/>
      <c r="R3342">
        <f t="shared" si="260"/>
        <v>-100</v>
      </c>
      <c r="S3342">
        <f t="shared" si="261"/>
        <v>1</v>
      </c>
      <c r="T3342">
        <f t="shared" si="262"/>
        <v>-100</v>
      </c>
      <c r="U3342">
        <f t="shared" si="263"/>
        <v>0</v>
      </c>
      <c r="V3342">
        <v>945</v>
      </c>
      <c r="W3342">
        <f t="shared" si="264"/>
        <v>-1</v>
      </c>
    </row>
    <row r="3343" spans="1:23" x14ac:dyDescent="0.15">
      <c r="A3343" s="1" t="s">
        <v>608</v>
      </c>
      <c r="B3343" s="1">
        <v>1094</v>
      </c>
      <c r="C3343" s="1">
        <v>1094</v>
      </c>
      <c r="D3343" s="1">
        <v>1094</v>
      </c>
      <c r="E3343" s="1" t="s">
        <v>571</v>
      </c>
      <c r="F3343" s="1"/>
      <c r="G3343" s="1"/>
      <c r="H3343" s="1"/>
      <c r="I3343" s="1"/>
      <c r="J3343" s="1"/>
      <c r="K3343" s="1"/>
      <c r="R3343">
        <f t="shared" si="260"/>
        <v>-100</v>
      </c>
      <c r="S3343">
        <f t="shared" si="261"/>
        <v>1</v>
      </c>
      <c r="T3343">
        <f t="shared" si="262"/>
        <v>-100</v>
      </c>
      <c r="U3343">
        <f t="shared" si="263"/>
        <v>0</v>
      </c>
      <c r="V3343">
        <v>1094</v>
      </c>
      <c r="W3343">
        <f t="shared" si="264"/>
        <v>-1</v>
      </c>
    </row>
    <row r="3344" spans="1:23" x14ac:dyDescent="0.15">
      <c r="A3344" s="1" t="s">
        <v>608</v>
      </c>
      <c r="B3344" s="1">
        <v>802</v>
      </c>
      <c r="C3344" s="1">
        <v>802</v>
      </c>
      <c r="D3344" s="1">
        <v>802</v>
      </c>
      <c r="E3344" s="1" t="s">
        <v>571</v>
      </c>
      <c r="F3344" s="1"/>
      <c r="G3344" s="1"/>
      <c r="H3344" s="1"/>
      <c r="I3344" s="1"/>
      <c r="J3344" s="1"/>
      <c r="K3344" s="1"/>
      <c r="R3344">
        <f t="shared" si="260"/>
        <v>-100</v>
      </c>
      <c r="S3344">
        <f t="shared" si="261"/>
        <v>1</v>
      </c>
      <c r="T3344">
        <f t="shared" si="262"/>
        <v>-100</v>
      </c>
      <c r="U3344">
        <f t="shared" si="263"/>
        <v>0</v>
      </c>
      <c r="V3344">
        <v>802</v>
      </c>
      <c r="W3344">
        <f t="shared" si="264"/>
        <v>-1</v>
      </c>
    </row>
    <row r="3345" spans="1:23" x14ac:dyDescent="0.15">
      <c r="A3345" s="1" t="s">
        <v>608</v>
      </c>
      <c r="B3345" s="1">
        <v>904</v>
      </c>
      <c r="C3345" s="1">
        <v>904</v>
      </c>
      <c r="D3345" s="1">
        <v>904</v>
      </c>
      <c r="E3345" s="1" t="s">
        <v>571</v>
      </c>
      <c r="F3345" s="1"/>
      <c r="G3345" s="1"/>
      <c r="H3345" s="1"/>
      <c r="I3345" s="1"/>
      <c r="J3345" s="1"/>
      <c r="K3345" s="1"/>
      <c r="R3345">
        <f t="shared" si="260"/>
        <v>-100</v>
      </c>
      <c r="S3345">
        <f t="shared" si="261"/>
        <v>1</v>
      </c>
      <c r="T3345">
        <f t="shared" si="262"/>
        <v>-100</v>
      </c>
      <c r="U3345">
        <f t="shared" si="263"/>
        <v>0</v>
      </c>
      <c r="V3345">
        <v>904</v>
      </c>
      <c r="W3345">
        <f t="shared" si="264"/>
        <v>-1</v>
      </c>
    </row>
    <row r="3346" spans="1:23" x14ac:dyDescent="0.15">
      <c r="A3346" s="1" t="s">
        <v>608</v>
      </c>
      <c r="B3346" s="1">
        <v>921</v>
      </c>
      <c r="C3346" s="1">
        <v>921</v>
      </c>
      <c r="D3346" s="1">
        <v>921</v>
      </c>
      <c r="E3346" s="1" t="s">
        <v>571</v>
      </c>
      <c r="F3346" s="1"/>
      <c r="G3346" s="1"/>
      <c r="H3346" s="1"/>
      <c r="I3346" s="1"/>
      <c r="J3346" s="1"/>
      <c r="K3346" s="1"/>
      <c r="R3346">
        <f t="shared" si="260"/>
        <v>-100</v>
      </c>
      <c r="S3346">
        <f t="shared" si="261"/>
        <v>1</v>
      </c>
      <c r="T3346">
        <f t="shared" si="262"/>
        <v>-100</v>
      </c>
      <c r="U3346">
        <f t="shared" si="263"/>
        <v>0</v>
      </c>
      <c r="V3346">
        <v>921</v>
      </c>
      <c r="W3346">
        <f t="shared" si="264"/>
        <v>-1</v>
      </c>
    </row>
    <row r="3347" spans="1:23" x14ac:dyDescent="0.15">
      <c r="A3347" s="1" t="s">
        <v>608</v>
      </c>
      <c r="B3347" s="1">
        <v>903</v>
      </c>
      <c r="C3347" s="1">
        <v>903</v>
      </c>
      <c r="D3347" s="1">
        <v>903</v>
      </c>
      <c r="E3347" s="1" t="s">
        <v>571</v>
      </c>
      <c r="F3347" s="1"/>
      <c r="G3347" s="1"/>
      <c r="H3347" s="1"/>
      <c r="I3347" s="1"/>
      <c r="J3347" s="1"/>
      <c r="K3347" s="1"/>
      <c r="R3347">
        <f t="shared" si="260"/>
        <v>-100</v>
      </c>
      <c r="S3347">
        <f t="shared" si="261"/>
        <v>1</v>
      </c>
      <c r="T3347">
        <f t="shared" si="262"/>
        <v>-100</v>
      </c>
      <c r="U3347">
        <f t="shared" si="263"/>
        <v>0</v>
      </c>
      <c r="V3347">
        <v>903</v>
      </c>
      <c r="W3347">
        <f t="shared" si="264"/>
        <v>-1</v>
      </c>
    </row>
    <row r="3348" spans="1:23" x14ac:dyDescent="0.15">
      <c r="A3348" s="1" t="s">
        <v>608</v>
      </c>
      <c r="B3348" s="1">
        <v>1014</v>
      </c>
      <c r="C3348" s="1">
        <v>1014</v>
      </c>
      <c r="D3348" s="1">
        <v>1014</v>
      </c>
      <c r="E3348" s="1" t="s">
        <v>571</v>
      </c>
      <c r="F3348" s="1"/>
      <c r="G3348" s="1"/>
      <c r="H3348" s="1"/>
      <c r="I3348" s="1"/>
      <c r="J3348" s="1"/>
      <c r="K3348" s="1"/>
      <c r="R3348">
        <f t="shared" si="260"/>
        <v>-100</v>
      </c>
      <c r="S3348">
        <f t="shared" si="261"/>
        <v>1</v>
      </c>
      <c r="T3348">
        <f t="shared" si="262"/>
        <v>-100</v>
      </c>
      <c r="U3348">
        <f t="shared" si="263"/>
        <v>0</v>
      </c>
      <c r="V3348">
        <v>1014</v>
      </c>
      <c r="W3348">
        <f t="shared" si="264"/>
        <v>-1</v>
      </c>
    </row>
    <row r="3349" spans="1:23" x14ac:dyDescent="0.15">
      <c r="A3349" s="1" t="s">
        <v>608</v>
      </c>
      <c r="B3349" s="1">
        <v>1007</v>
      </c>
      <c r="C3349" s="1">
        <v>1007</v>
      </c>
      <c r="D3349" s="1">
        <v>1007</v>
      </c>
      <c r="E3349" s="1" t="s">
        <v>571</v>
      </c>
      <c r="F3349" s="1"/>
      <c r="G3349" s="1"/>
      <c r="H3349" s="1"/>
      <c r="I3349" s="1"/>
      <c r="J3349" s="1"/>
      <c r="K3349" s="1"/>
      <c r="R3349">
        <f t="shared" si="260"/>
        <v>-100</v>
      </c>
      <c r="S3349">
        <f t="shared" si="261"/>
        <v>1</v>
      </c>
      <c r="T3349">
        <f t="shared" si="262"/>
        <v>-100</v>
      </c>
      <c r="U3349">
        <f t="shared" si="263"/>
        <v>0</v>
      </c>
      <c r="V3349">
        <v>1007</v>
      </c>
      <c r="W3349">
        <f t="shared" si="264"/>
        <v>-1</v>
      </c>
    </row>
    <row r="3350" spans="1:23" x14ac:dyDescent="0.15">
      <c r="A3350" s="1" t="s">
        <v>608</v>
      </c>
      <c r="B3350" s="1">
        <v>1062</v>
      </c>
      <c r="C3350" s="1">
        <v>1062</v>
      </c>
      <c r="D3350" s="1">
        <v>1062</v>
      </c>
      <c r="E3350" s="1" t="s">
        <v>571</v>
      </c>
      <c r="F3350" s="1"/>
      <c r="G3350" s="1"/>
      <c r="H3350" s="1"/>
      <c r="I3350" s="1"/>
      <c r="J3350" s="1"/>
      <c r="K3350" s="1"/>
      <c r="R3350">
        <f t="shared" si="260"/>
        <v>-100</v>
      </c>
      <c r="S3350">
        <f t="shared" si="261"/>
        <v>1</v>
      </c>
      <c r="T3350">
        <f t="shared" si="262"/>
        <v>-100</v>
      </c>
      <c r="U3350">
        <f t="shared" si="263"/>
        <v>0</v>
      </c>
      <c r="V3350">
        <v>1062</v>
      </c>
      <c r="W3350">
        <f t="shared" si="264"/>
        <v>-1</v>
      </c>
    </row>
    <row r="3351" spans="1:23" x14ac:dyDescent="0.15">
      <c r="A3351" s="1" t="s">
        <v>608</v>
      </c>
      <c r="B3351" s="1">
        <v>913</v>
      </c>
      <c r="C3351" s="1">
        <v>913</v>
      </c>
      <c r="D3351" s="1">
        <v>913</v>
      </c>
      <c r="E3351" s="1" t="s">
        <v>571</v>
      </c>
      <c r="F3351" s="1"/>
      <c r="G3351" s="1"/>
      <c r="H3351" s="1"/>
      <c r="I3351" s="1"/>
      <c r="J3351" s="1"/>
      <c r="K3351" s="1"/>
      <c r="R3351">
        <f t="shared" si="260"/>
        <v>-100</v>
      </c>
      <c r="S3351">
        <f t="shared" si="261"/>
        <v>1</v>
      </c>
      <c r="T3351">
        <f t="shared" si="262"/>
        <v>-100</v>
      </c>
      <c r="U3351">
        <f t="shared" si="263"/>
        <v>0</v>
      </c>
      <c r="V3351">
        <v>913</v>
      </c>
      <c r="W3351">
        <f t="shared" si="264"/>
        <v>-1</v>
      </c>
    </row>
    <row r="3352" spans="1:23" x14ac:dyDescent="0.15">
      <c r="A3352" s="1" t="s">
        <v>608</v>
      </c>
      <c r="B3352" s="1">
        <v>1028</v>
      </c>
      <c r="C3352" s="1">
        <v>1028</v>
      </c>
      <c r="D3352" s="1">
        <v>1028</v>
      </c>
      <c r="E3352" s="1" t="s">
        <v>571</v>
      </c>
      <c r="F3352" s="1"/>
      <c r="G3352" s="1"/>
      <c r="H3352" s="1"/>
      <c r="I3352" s="1"/>
      <c r="J3352" s="1"/>
      <c r="K3352" s="1"/>
      <c r="R3352">
        <f t="shared" si="260"/>
        <v>-100</v>
      </c>
      <c r="S3352">
        <f t="shared" si="261"/>
        <v>1</v>
      </c>
      <c r="T3352">
        <f t="shared" si="262"/>
        <v>-100</v>
      </c>
      <c r="U3352">
        <f t="shared" si="263"/>
        <v>0</v>
      </c>
      <c r="V3352">
        <v>1028</v>
      </c>
      <c r="W3352">
        <f t="shared" si="264"/>
        <v>-1</v>
      </c>
    </row>
    <row r="3353" spans="1:23" x14ac:dyDescent="0.15">
      <c r="A3353" s="1" t="s">
        <v>608</v>
      </c>
      <c r="B3353" s="1">
        <v>1148</v>
      </c>
      <c r="C3353" s="1">
        <v>1148</v>
      </c>
      <c r="D3353" s="1">
        <v>1148</v>
      </c>
      <c r="E3353" s="1" t="s">
        <v>571</v>
      </c>
      <c r="F3353" s="1"/>
      <c r="G3353" s="1"/>
      <c r="H3353" s="1"/>
      <c r="I3353" s="1"/>
      <c r="J3353" s="1"/>
      <c r="K3353" s="1"/>
      <c r="R3353">
        <f t="shared" si="260"/>
        <v>-100</v>
      </c>
      <c r="S3353">
        <f t="shared" si="261"/>
        <v>1</v>
      </c>
      <c r="T3353">
        <f t="shared" si="262"/>
        <v>-100</v>
      </c>
      <c r="U3353">
        <f t="shared" si="263"/>
        <v>0</v>
      </c>
      <c r="V3353">
        <v>1148</v>
      </c>
      <c r="W3353">
        <f t="shared" si="264"/>
        <v>-1</v>
      </c>
    </row>
    <row r="3354" spans="1:23" x14ac:dyDescent="0.15">
      <c r="A3354" s="1" t="s">
        <v>608</v>
      </c>
      <c r="B3354" s="1">
        <v>845</v>
      </c>
      <c r="C3354" s="1">
        <v>845</v>
      </c>
      <c r="D3354" s="1">
        <v>845</v>
      </c>
      <c r="E3354" s="1" t="s">
        <v>571</v>
      </c>
      <c r="F3354" s="1"/>
      <c r="G3354" s="1"/>
      <c r="H3354" s="1"/>
      <c r="I3354" s="1"/>
      <c r="J3354" s="1"/>
      <c r="K3354" s="1"/>
      <c r="R3354">
        <f t="shared" si="260"/>
        <v>-100</v>
      </c>
      <c r="S3354">
        <f t="shared" si="261"/>
        <v>1</v>
      </c>
      <c r="T3354">
        <f t="shared" si="262"/>
        <v>-100</v>
      </c>
      <c r="U3354">
        <f t="shared" si="263"/>
        <v>0</v>
      </c>
      <c r="V3354">
        <v>845</v>
      </c>
      <c r="W3354">
        <f t="shared" si="264"/>
        <v>-1</v>
      </c>
    </row>
    <row r="3355" spans="1:23" x14ac:dyDescent="0.15">
      <c r="A3355" s="1" t="s">
        <v>608</v>
      </c>
      <c r="B3355" s="1">
        <v>761</v>
      </c>
      <c r="C3355" s="1">
        <v>761</v>
      </c>
      <c r="D3355" s="1">
        <v>761</v>
      </c>
      <c r="E3355" s="1" t="s">
        <v>571</v>
      </c>
      <c r="F3355" s="1"/>
      <c r="G3355" s="1"/>
      <c r="H3355" s="1"/>
      <c r="I3355" s="1"/>
      <c r="J3355" s="1"/>
      <c r="K3355" s="1"/>
      <c r="R3355">
        <f t="shared" si="260"/>
        <v>-100</v>
      </c>
      <c r="S3355">
        <f t="shared" si="261"/>
        <v>1</v>
      </c>
      <c r="T3355">
        <f t="shared" si="262"/>
        <v>-100</v>
      </c>
      <c r="U3355">
        <f t="shared" si="263"/>
        <v>0</v>
      </c>
      <c r="V3355">
        <v>761</v>
      </c>
      <c r="W3355">
        <f t="shared" si="264"/>
        <v>-1</v>
      </c>
    </row>
    <row r="3356" spans="1:23" x14ac:dyDescent="0.15">
      <c r="A3356" s="1" t="s">
        <v>608</v>
      </c>
      <c r="B3356" s="1">
        <v>1171</v>
      </c>
      <c r="C3356" s="1">
        <v>1122</v>
      </c>
      <c r="D3356" s="1">
        <v>1171</v>
      </c>
      <c r="E3356" s="1" t="s">
        <v>574</v>
      </c>
      <c r="F3356" s="1"/>
      <c r="G3356" s="1"/>
      <c r="H3356" s="1"/>
      <c r="I3356" s="1"/>
      <c r="J3356" s="1"/>
      <c r="K3356" s="1"/>
      <c r="R3356">
        <f t="shared" si="260"/>
        <v>-100</v>
      </c>
      <c r="S3356">
        <f t="shared" si="261"/>
        <v>1</v>
      </c>
      <c r="T3356">
        <f t="shared" si="262"/>
        <v>-100</v>
      </c>
      <c r="U3356">
        <f t="shared" si="263"/>
        <v>0</v>
      </c>
      <c r="V3356">
        <v>1171</v>
      </c>
      <c r="W3356">
        <f t="shared" si="264"/>
        <v>-1</v>
      </c>
    </row>
    <row r="3357" spans="1:23" x14ac:dyDescent="0.15">
      <c r="A3357" s="1" t="s">
        <v>608</v>
      </c>
      <c r="B3357" s="1">
        <v>1297</v>
      </c>
      <c r="C3357" s="1">
        <v>1211</v>
      </c>
      <c r="D3357" s="1">
        <v>1297</v>
      </c>
      <c r="E3357" s="1" t="s">
        <v>574</v>
      </c>
      <c r="F3357" s="1"/>
      <c r="G3357" s="1"/>
      <c r="H3357" s="1"/>
      <c r="I3357" s="1"/>
      <c r="J3357" s="1"/>
      <c r="K3357" s="1"/>
      <c r="R3357">
        <f t="shared" si="260"/>
        <v>-100</v>
      </c>
      <c r="S3357">
        <f t="shared" si="261"/>
        <v>1</v>
      </c>
      <c r="T3357">
        <f t="shared" si="262"/>
        <v>-100</v>
      </c>
      <c r="U3357">
        <f t="shared" si="263"/>
        <v>0</v>
      </c>
      <c r="V3357">
        <v>1297</v>
      </c>
      <c r="W3357">
        <f t="shared" si="264"/>
        <v>-1</v>
      </c>
    </row>
    <row r="3358" spans="1:23" x14ac:dyDescent="0.15">
      <c r="A3358" s="1" t="s">
        <v>608</v>
      </c>
      <c r="B3358" s="1">
        <v>1087</v>
      </c>
      <c r="C3358" s="1">
        <v>1052</v>
      </c>
      <c r="D3358" s="1">
        <v>1087</v>
      </c>
      <c r="E3358" s="1" t="s">
        <v>573</v>
      </c>
      <c r="F3358" s="1"/>
      <c r="G3358" s="1"/>
      <c r="H3358" s="1"/>
      <c r="I3358" s="1"/>
      <c r="J3358" s="1"/>
      <c r="K3358" s="1"/>
      <c r="R3358">
        <f t="shared" si="260"/>
        <v>-100</v>
      </c>
      <c r="S3358">
        <f t="shared" si="261"/>
        <v>1</v>
      </c>
      <c r="T3358">
        <f t="shared" si="262"/>
        <v>-100</v>
      </c>
      <c r="U3358">
        <f t="shared" si="263"/>
        <v>0</v>
      </c>
      <c r="V3358">
        <v>1087</v>
      </c>
      <c r="W3358">
        <f t="shared" si="264"/>
        <v>-1</v>
      </c>
    </row>
    <row r="3359" spans="1:23" x14ac:dyDescent="0.15">
      <c r="A3359" s="1" t="s">
        <v>608</v>
      </c>
      <c r="B3359" s="1">
        <v>1170</v>
      </c>
      <c r="C3359" s="1">
        <v>1144</v>
      </c>
      <c r="D3359" s="1">
        <v>1170</v>
      </c>
      <c r="E3359" s="1" t="s">
        <v>573</v>
      </c>
      <c r="F3359" s="1"/>
      <c r="G3359" s="1"/>
      <c r="H3359" s="1"/>
      <c r="I3359" s="1"/>
      <c r="J3359" s="1"/>
      <c r="K3359" s="1"/>
      <c r="R3359">
        <f t="shared" si="260"/>
        <v>-100</v>
      </c>
      <c r="S3359">
        <f t="shared" si="261"/>
        <v>1</v>
      </c>
      <c r="T3359">
        <f t="shared" si="262"/>
        <v>-100</v>
      </c>
      <c r="U3359">
        <f t="shared" si="263"/>
        <v>0</v>
      </c>
      <c r="V3359">
        <v>1170</v>
      </c>
      <c r="W3359">
        <f t="shared" si="264"/>
        <v>-1</v>
      </c>
    </row>
    <row r="3360" spans="1:23" x14ac:dyDescent="0.15">
      <c r="A3360" s="1" t="s">
        <v>608</v>
      </c>
      <c r="B3360" s="1">
        <v>1319</v>
      </c>
      <c r="C3360" s="1">
        <v>1252</v>
      </c>
      <c r="D3360" s="1">
        <v>1319</v>
      </c>
      <c r="E3360" s="1" t="s">
        <v>573</v>
      </c>
      <c r="F3360" s="1"/>
      <c r="G3360" s="1"/>
      <c r="H3360" s="1"/>
      <c r="I3360" s="1"/>
      <c r="J3360" s="1"/>
      <c r="K3360" s="1"/>
      <c r="R3360">
        <f t="shared" si="260"/>
        <v>-100</v>
      </c>
      <c r="S3360">
        <f t="shared" si="261"/>
        <v>1</v>
      </c>
      <c r="T3360">
        <f t="shared" si="262"/>
        <v>-100</v>
      </c>
      <c r="U3360">
        <f t="shared" si="263"/>
        <v>0</v>
      </c>
      <c r="V3360">
        <v>1319</v>
      </c>
      <c r="W3360">
        <f t="shared" si="264"/>
        <v>-1</v>
      </c>
    </row>
    <row r="3361" spans="1:23" x14ac:dyDescent="0.15">
      <c r="A3361" s="1" t="s">
        <v>608</v>
      </c>
      <c r="B3361" s="1">
        <v>1060</v>
      </c>
      <c r="C3361" s="1">
        <v>1060</v>
      </c>
      <c r="D3361" s="1">
        <v>1060</v>
      </c>
      <c r="E3361" s="1" t="s">
        <v>573</v>
      </c>
      <c r="F3361" s="1"/>
      <c r="G3361" s="1"/>
      <c r="H3361" s="1"/>
      <c r="I3361" s="1"/>
      <c r="J3361" s="1"/>
      <c r="K3361" s="1"/>
      <c r="R3361">
        <f t="shared" si="260"/>
        <v>-100</v>
      </c>
      <c r="S3361">
        <f t="shared" si="261"/>
        <v>1</v>
      </c>
      <c r="T3361">
        <f t="shared" si="262"/>
        <v>-100</v>
      </c>
      <c r="U3361">
        <f t="shared" si="263"/>
        <v>0</v>
      </c>
      <c r="V3361">
        <v>1060</v>
      </c>
      <c r="W3361">
        <f t="shared" si="264"/>
        <v>-1</v>
      </c>
    </row>
    <row r="3362" spans="1:23" x14ac:dyDescent="0.15">
      <c r="A3362" s="1" t="s">
        <v>608</v>
      </c>
      <c r="B3362" s="1">
        <v>1940</v>
      </c>
      <c r="C3362" s="1">
        <v>1940</v>
      </c>
      <c r="D3362" s="1">
        <v>1940</v>
      </c>
      <c r="E3362" s="1" t="s">
        <v>573</v>
      </c>
      <c r="F3362" s="1"/>
      <c r="G3362" s="1"/>
      <c r="H3362" s="1"/>
      <c r="I3362" s="1"/>
      <c r="J3362" s="1"/>
      <c r="K3362" s="1"/>
      <c r="R3362">
        <f t="shared" si="260"/>
        <v>-100</v>
      </c>
      <c r="S3362">
        <f t="shared" si="261"/>
        <v>1</v>
      </c>
      <c r="T3362">
        <f t="shared" si="262"/>
        <v>-100</v>
      </c>
      <c r="U3362">
        <f t="shared" si="263"/>
        <v>0</v>
      </c>
      <c r="V3362">
        <v>1940</v>
      </c>
      <c r="W3362">
        <f t="shared" si="264"/>
        <v>-1</v>
      </c>
    </row>
    <row r="3363" spans="1:23" x14ac:dyDescent="0.15">
      <c r="A3363" s="1" t="s">
        <v>608</v>
      </c>
      <c r="B3363" s="1">
        <v>1738</v>
      </c>
      <c r="C3363" s="1">
        <v>1601</v>
      </c>
      <c r="D3363" s="1">
        <v>1738</v>
      </c>
      <c r="E3363" s="1" t="s">
        <v>573</v>
      </c>
      <c r="F3363" s="1"/>
      <c r="G3363" s="1"/>
      <c r="H3363" s="1"/>
      <c r="I3363" s="1"/>
      <c r="J3363" s="1"/>
      <c r="K3363" s="1"/>
      <c r="R3363">
        <f t="shared" si="260"/>
        <v>-100</v>
      </c>
      <c r="S3363">
        <f t="shared" si="261"/>
        <v>1</v>
      </c>
      <c r="T3363">
        <f t="shared" si="262"/>
        <v>-100</v>
      </c>
      <c r="U3363">
        <f t="shared" si="263"/>
        <v>0</v>
      </c>
      <c r="V3363">
        <v>1738</v>
      </c>
      <c r="W3363">
        <f t="shared" si="264"/>
        <v>-1</v>
      </c>
    </row>
    <row r="3364" spans="1:23" x14ac:dyDescent="0.15">
      <c r="A3364" s="1" t="s">
        <v>608</v>
      </c>
      <c r="B3364" s="1">
        <v>1369</v>
      </c>
      <c r="C3364" s="1">
        <v>1325</v>
      </c>
      <c r="D3364" s="1">
        <v>1369</v>
      </c>
      <c r="E3364" s="1" t="s">
        <v>573</v>
      </c>
      <c r="F3364" s="1"/>
      <c r="G3364" s="1"/>
      <c r="H3364" s="1"/>
      <c r="I3364" s="1"/>
      <c r="J3364" s="1"/>
      <c r="K3364" s="1"/>
      <c r="R3364">
        <f t="shared" si="260"/>
        <v>-100</v>
      </c>
      <c r="S3364">
        <f t="shared" si="261"/>
        <v>1</v>
      </c>
      <c r="T3364">
        <f t="shared" si="262"/>
        <v>-100</v>
      </c>
      <c r="U3364">
        <f t="shared" si="263"/>
        <v>0</v>
      </c>
      <c r="V3364">
        <v>1369</v>
      </c>
      <c r="W3364">
        <f t="shared" si="264"/>
        <v>-1</v>
      </c>
    </row>
    <row r="3365" spans="1:23" x14ac:dyDescent="0.15">
      <c r="A3365" s="1" t="s">
        <v>608</v>
      </c>
      <c r="B3365" s="1">
        <v>1400</v>
      </c>
      <c r="C3365" s="1">
        <v>1331</v>
      </c>
      <c r="D3365" s="1">
        <v>1400</v>
      </c>
      <c r="E3365" s="1" t="s">
        <v>573</v>
      </c>
      <c r="F3365" s="1"/>
      <c r="G3365" s="1"/>
      <c r="H3365" s="1"/>
      <c r="I3365" s="1"/>
      <c r="J3365" s="1"/>
      <c r="K3365" s="1"/>
      <c r="R3365">
        <f t="shared" si="260"/>
        <v>-100</v>
      </c>
      <c r="S3365">
        <f t="shared" si="261"/>
        <v>1</v>
      </c>
      <c r="T3365">
        <f t="shared" si="262"/>
        <v>-100</v>
      </c>
      <c r="U3365">
        <f t="shared" si="263"/>
        <v>0</v>
      </c>
      <c r="V3365">
        <v>1400</v>
      </c>
      <c r="W3365">
        <f t="shared" si="264"/>
        <v>-1</v>
      </c>
    </row>
    <row r="3366" spans="1:23" x14ac:dyDescent="0.15">
      <c r="A3366" s="1" t="s">
        <v>608</v>
      </c>
      <c r="B3366" s="1">
        <v>1963</v>
      </c>
      <c r="C3366" s="1">
        <v>1787</v>
      </c>
      <c r="D3366" s="1">
        <v>1963</v>
      </c>
      <c r="E3366" s="1" t="s">
        <v>575</v>
      </c>
      <c r="F3366" s="1"/>
      <c r="G3366" s="1"/>
      <c r="H3366" s="1"/>
      <c r="I3366" s="1"/>
      <c r="J3366" s="1"/>
      <c r="K3366" s="1"/>
      <c r="R3366">
        <f t="shared" si="260"/>
        <v>-100</v>
      </c>
      <c r="S3366">
        <f t="shared" si="261"/>
        <v>1</v>
      </c>
      <c r="T3366">
        <f t="shared" si="262"/>
        <v>-100</v>
      </c>
      <c r="U3366">
        <f t="shared" si="263"/>
        <v>0</v>
      </c>
      <c r="V3366">
        <v>1963</v>
      </c>
      <c r="W3366">
        <f t="shared" si="264"/>
        <v>-1</v>
      </c>
    </row>
    <row r="3367" spans="1:23" x14ac:dyDescent="0.15">
      <c r="A3367" s="1" t="s">
        <v>608</v>
      </c>
      <c r="B3367" s="1">
        <v>1575</v>
      </c>
      <c r="C3367" s="1">
        <v>1484</v>
      </c>
      <c r="D3367" s="1">
        <v>1575</v>
      </c>
      <c r="E3367" s="1" t="s">
        <v>575</v>
      </c>
      <c r="F3367" s="1"/>
      <c r="G3367" s="1"/>
      <c r="H3367" s="1"/>
      <c r="I3367" s="1"/>
      <c r="J3367" s="1"/>
      <c r="K3367" s="1"/>
      <c r="R3367">
        <f t="shared" si="260"/>
        <v>-100</v>
      </c>
      <c r="S3367">
        <f t="shared" si="261"/>
        <v>1</v>
      </c>
      <c r="T3367">
        <f t="shared" si="262"/>
        <v>-100</v>
      </c>
      <c r="U3367">
        <f t="shared" si="263"/>
        <v>0</v>
      </c>
      <c r="V3367">
        <v>1575</v>
      </c>
      <c r="W3367">
        <f t="shared" si="264"/>
        <v>-1</v>
      </c>
    </row>
    <row r="3368" spans="1:23" x14ac:dyDescent="0.15">
      <c r="A3368" s="1" t="s">
        <v>608</v>
      </c>
      <c r="B3368" s="1">
        <v>2280</v>
      </c>
      <c r="C3368" s="1">
        <v>2119</v>
      </c>
      <c r="D3368" s="1">
        <v>2280</v>
      </c>
      <c r="E3368" s="1" t="s">
        <v>575</v>
      </c>
      <c r="F3368" s="1"/>
      <c r="G3368" s="1"/>
      <c r="H3368" s="1"/>
      <c r="I3368" s="1"/>
      <c r="J3368" s="1"/>
      <c r="K3368" s="1"/>
      <c r="R3368">
        <f t="shared" si="260"/>
        <v>-100</v>
      </c>
      <c r="S3368">
        <f t="shared" si="261"/>
        <v>1</v>
      </c>
      <c r="T3368">
        <f t="shared" si="262"/>
        <v>-100</v>
      </c>
      <c r="U3368">
        <f t="shared" si="263"/>
        <v>0</v>
      </c>
      <c r="V3368">
        <v>2280</v>
      </c>
      <c r="W3368">
        <f t="shared" si="264"/>
        <v>-1</v>
      </c>
    </row>
    <row r="3369" spans="1:23" x14ac:dyDescent="0.15">
      <c r="A3369" s="1" t="s">
        <v>608</v>
      </c>
      <c r="B3369" s="1">
        <v>1842</v>
      </c>
      <c r="C3369" s="1">
        <v>1727</v>
      </c>
      <c r="D3369" s="1">
        <v>1842</v>
      </c>
      <c r="E3369" s="1" t="s">
        <v>575</v>
      </c>
      <c r="F3369" s="1"/>
      <c r="G3369" s="1"/>
      <c r="H3369" s="1"/>
      <c r="I3369" s="1"/>
      <c r="J3369" s="1"/>
      <c r="K3369" s="1"/>
      <c r="R3369">
        <f t="shared" si="260"/>
        <v>-100</v>
      </c>
      <c r="S3369">
        <f t="shared" si="261"/>
        <v>1</v>
      </c>
      <c r="T3369">
        <f t="shared" si="262"/>
        <v>-100</v>
      </c>
      <c r="U3369">
        <f t="shared" si="263"/>
        <v>0</v>
      </c>
      <c r="V3369">
        <v>1842</v>
      </c>
      <c r="W3369">
        <f t="shared" si="264"/>
        <v>-1</v>
      </c>
    </row>
    <row r="3370" spans="1:23" x14ac:dyDescent="0.15">
      <c r="A3370" s="1" t="s">
        <v>608</v>
      </c>
      <c r="B3370" s="1">
        <v>1769</v>
      </c>
      <c r="C3370" s="1">
        <v>1575</v>
      </c>
      <c r="D3370" s="1">
        <v>1769</v>
      </c>
      <c r="E3370" s="1" t="s">
        <v>575</v>
      </c>
      <c r="F3370" s="1"/>
      <c r="G3370" s="1"/>
      <c r="H3370" s="1"/>
      <c r="I3370" s="1"/>
      <c r="J3370" s="1"/>
      <c r="K3370" s="1"/>
      <c r="R3370">
        <f t="shared" si="260"/>
        <v>-100</v>
      </c>
      <c r="S3370">
        <f t="shared" si="261"/>
        <v>1</v>
      </c>
      <c r="T3370">
        <f t="shared" si="262"/>
        <v>-100</v>
      </c>
      <c r="U3370">
        <f t="shared" si="263"/>
        <v>0</v>
      </c>
      <c r="V3370">
        <v>1769</v>
      </c>
      <c r="W3370">
        <f t="shared" si="264"/>
        <v>-1</v>
      </c>
    </row>
    <row r="3371" spans="1:23" x14ac:dyDescent="0.15">
      <c r="A3371" s="1" t="s">
        <v>608</v>
      </c>
      <c r="B3371" s="1">
        <v>2087</v>
      </c>
      <c r="C3371" s="1">
        <v>1857</v>
      </c>
      <c r="D3371" s="1">
        <v>2087</v>
      </c>
      <c r="E3371" s="1" t="s">
        <v>575</v>
      </c>
      <c r="F3371" s="1"/>
      <c r="G3371" s="1"/>
      <c r="H3371" s="1"/>
      <c r="I3371" s="1"/>
      <c r="J3371" s="1"/>
      <c r="K3371" s="1"/>
      <c r="R3371">
        <f t="shared" si="260"/>
        <v>-100</v>
      </c>
      <c r="S3371">
        <f t="shared" si="261"/>
        <v>1</v>
      </c>
      <c r="T3371">
        <f t="shared" si="262"/>
        <v>-100</v>
      </c>
      <c r="U3371">
        <f t="shared" si="263"/>
        <v>0</v>
      </c>
      <c r="V3371">
        <v>2087</v>
      </c>
      <c r="W3371">
        <f t="shared" si="264"/>
        <v>-1</v>
      </c>
    </row>
    <row r="3372" spans="1:23" x14ac:dyDescent="0.15">
      <c r="A3372" s="1" t="s">
        <v>608</v>
      </c>
      <c r="B3372" s="1">
        <v>1860</v>
      </c>
      <c r="C3372" s="1">
        <v>1672</v>
      </c>
      <c r="D3372" s="1">
        <v>1860</v>
      </c>
      <c r="E3372" s="1" t="s">
        <v>575</v>
      </c>
      <c r="F3372" s="1"/>
      <c r="G3372" s="1"/>
      <c r="H3372" s="1"/>
      <c r="I3372" s="1"/>
      <c r="J3372" s="1"/>
      <c r="K3372" s="1"/>
      <c r="R3372">
        <f t="shared" si="260"/>
        <v>-100</v>
      </c>
      <c r="S3372">
        <f t="shared" si="261"/>
        <v>1</v>
      </c>
      <c r="T3372">
        <f t="shared" si="262"/>
        <v>-100</v>
      </c>
      <c r="U3372">
        <f t="shared" si="263"/>
        <v>0</v>
      </c>
      <c r="V3372">
        <v>1860</v>
      </c>
      <c r="W3372">
        <f t="shared" si="264"/>
        <v>-1</v>
      </c>
    </row>
    <row r="3373" spans="1:23" x14ac:dyDescent="0.15">
      <c r="A3373" s="1" t="s">
        <v>608</v>
      </c>
      <c r="B3373" s="1">
        <v>1629</v>
      </c>
      <c r="C3373" s="1">
        <v>1508</v>
      </c>
      <c r="D3373" s="1">
        <v>1629</v>
      </c>
      <c r="E3373" s="1" t="s">
        <v>575</v>
      </c>
      <c r="F3373" s="1"/>
      <c r="G3373" s="1"/>
      <c r="H3373" s="1"/>
      <c r="I3373" s="1"/>
      <c r="J3373" s="1"/>
      <c r="K3373" s="1"/>
      <c r="R3373">
        <f t="shared" si="260"/>
        <v>-100</v>
      </c>
      <c r="S3373">
        <f t="shared" si="261"/>
        <v>1</v>
      </c>
      <c r="T3373">
        <f t="shared" si="262"/>
        <v>-100</v>
      </c>
      <c r="U3373">
        <f t="shared" si="263"/>
        <v>0</v>
      </c>
      <c r="V3373">
        <v>1629</v>
      </c>
      <c r="W3373">
        <f t="shared" si="264"/>
        <v>-1</v>
      </c>
    </row>
    <row r="3374" spans="1:23" x14ac:dyDescent="0.15">
      <c r="A3374" s="1" t="s">
        <v>608</v>
      </c>
      <c r="B3374" s="1">
        <v>1683</v>
      </c>
      <c r="C3374" s="1">
        <v>1577</v>
      </c>
      <c r="D3374" s="1">
        <v>1683</v>
      </c>
      <c r="E3374" s="1" t="s">
        <v>575</v>
      </c>
      <c r="F3374" s="1"/>
      <c r="G3374" s="1"/>
      <c r="H3374" s="1"/>
      <c r="I3374" s="1"/>
      <c r="J3374" s="1"/>
      <c r="K3374" s="1"/>
      <c r="R3374">
        <f t="shared" si="260"/>
        <v>-100</v>
      </c>
      <c r="S3374">
        <f t="shared" si="261"/>
        <v>1</v>
      </c>
      <c r="T3374">
        <f t="shared" si="262"/>
        <v>-100</v>
      </c>
      <c r="U3374">
        <f t="shared" si="263"/>
        <v>0</v>
      </c>
      <c r="V3374">
        <v>1683</v>
      </c>
      <c r="W3374">
        <f t="shared" si="264"/>
        <v>-1</v>
      </c>
    </row>
    <row r="3375" spans="1:23" x14ac:dyDescent="0.15">
      <c r="A3375" s="1" t="s">
        <v>608</v>
      </c>
      <c r="B3375" s="1">
        <v>1718</v>
      </c>
      <c r="C3375" s="1">
        <v>1630</v>
      </c>
      <c r="D3375" s="1">
        <v>1718</v>
      </c>
      <c r="E3375" s="1" t="s">
        <v>575</v>
      </c>
      <c r="F3375" s="1"/>
      <c r="G3375" s="1"/>
      <c r="H3375" s="1"/>
      <c r="I3375" s="1"/>
      <c r="J3375" s="1"/>
      <c r="K3375" s="1"/>
      <c r="R3375">
        <f t="shared" si="260"/>
        <v>-100</v>
      </c>
      <c r="S3375">
        <f t="shared" si="261"/>
        <v>1</v>
      </c>
      <c r="T3375">
        <f t="shared" si="262"/>
        <v>-100</v>
      </c>
      <c r="U3375">
        <f t="shared" si="263"/>
        <v>0</v>
      </c>
      <c r="V3375">
        <v>1718</v>
      </c>
      <c r="W3375">
        <f t="shared" si="264"/>
        <v>-1</v>
      </c>
    </row>
    <row r="3376" spans="1:23" x14ac:dyDescent="0.15">
      <c r="A3376" s="1" t="s">
        <v>608</v>
      </c>
      <c r="B3376" s="1">
        <v>10704</v>
      </c>
      <c r="C3376" s="1">
        <v>10824</v>
      </c>
      <c r="D3376" s="1">
        <v>11933</v>
      </c>
      <c r="E3376" s="1" t="s">
        <v>576</v>
      </c>
      <c r="F3376" s="1" t="s">
        <v>15</v>
      </c>
      <c r="G3376" s="1">
        <v>40</v>
      </c>
      <c r="H3376" s="1">
        <v>80</v>
      </c>
      <c r="I3376" s="1">
        <v>0</v>
      </c>
      <c r="J3376" s="1">
        <v>1942</v>
      </c>
      <c r="K3376" s="1">
        <v>1</v>
      </c>
      <c r="L3376" s="1">
        <v>11912</v>
      </c>
      <c r="M3376" s="1">
        <v>0.87922699999999998</v>
      </c>
      <c r="N3376" s="1">
        <v>600.00099999999998</v>
      </c>
      <c r="O3376" s="1">
        <v>367.46600000000001</v>
      </c>
      <c r="P3376" s="1">
        <v>0</v>
      </c>
      <c r="Q3376" s="1">
        <v>0</v>
      </c>
      <c r="R3376">
        <f t="shared" si="260"/>
        <v>11.285500747384148</v>
      </c>
      <c r="S3376">
        <f t="shared" si="261"/>
        <v>1</v>
      </c>
      <c r="T3376">
        <f t="shared" si="262"/>
        <v>10.05173688100518</v>
      </c>
      <c r="U3376">
        <f t="shared" si="263"/>
        <v>0</v>
      </c>
      <c r="V3376">
        <v>11007</v>
      </c>
      <c r="W3376">
        <f t="shared" si="264"/>
        <v>8.2220405196693047E-2</v>
      </c>
    </row>
    <row r="3377" spans="1:23" x14ac:dyDescent="0.15">
      <c r="A3377" s="1" t="s">
        <v>608</v>
      </c>
      <c r="B3377" s="1">
        <v>9941</v>
      </c>
      <c r="C3377" s="1">
        <v>10078</v>
      </c>
      <c r="D3377" s="1">
        <v>11201</v>
      </c>
      <c r="E3377" s="1" t="s">
        <v>576</v>
      </c>
      <c r="F3377" s="1" t="s">
        <v>16</v>
      </c>
      <c r="G3377" s="1">
        <v>40</v>
      </c>
      <c r="H3377" s="1">
        <v>80</v>
      </c>
      <c r="I3377" s="1">
        <v>0</v>
      </c>
      <c r="J3377" s="1">
        <v>1993</v>
      </c>
      <c r="K3377" s="1">
        <v>1</v>
      </c>
      <c r="L3377" s="1">
        <v>11178</v>
      </c>
      <c r="M3377" s="1">
        <v>0.83880900000000003</v>
      </c>
      <c r="N3377" s="1">
        <v>600.00099999999998</v>
      </c>
      <c r="O3377" s="1">
        <v>121.84</v>
      </c>
      <c r="P3377" s="1">
        <v>0</v>
      </c>
      <c r="Q3377" s="1">
        <v>0</v>
      </c>
      <c r="R3377">
        <f t="shared" si="260"/>
        <v>12.443416155316367</v>
      </c>
      <c r="S3377">
        <f t="shared" si="261"/>
        <v>1</v>
      </c>
      <c r="T3377">
        <f t="shared" si="262"/>
        <v>10.914864060329421</v>
      </c>
      <c r="U3377">
        <f t="shared" si="263"/>
        <v>0</v>
      </c>
      <c r="V3377">
        <v>10337</v>
      </c>
      <c r="W3377">
        <f t="shared" si="264"/>
        <v>8.1358227725645715E-2</v>
      </c>
    </row>
    <row r="3378" spans="1:23" x14ac:dyDescent="0.15">
      <c r="A3378" s="1" t="s">
        <v>608</v>
      </c>
      <c r="B3378" s="1">
        <v>11813</v>
      </c>
      <c r="C3378" s="1">
        <v>12004</v>
      </c>
      <c r="D3378" s="1">
        <v>12974</v>
      </c>
      <c r="E3378" s="1" t="s">
        <v>576</v>
      </c>
      <c r="F3378" s="1" t="s">
        <v>17</v>
      </c>
      <c r="G3378" s="1">
        <v>40</v>
      </c>
      <c r="H3378" s="1">
        <v>80</v>
      </c>
      <c r="I3378" s="1">
        <v>0</v>
      </c>
      <c r="J3378" s="1">
        <v>2159</v>
      </c>
      <c r="K3378" s="1">
        <v>1</v>
      </c>
      <c r="L3378" s="1">
        <v>13103</v>
      </c>
      <c r="M3378" s="1">
        <v>0.92689900000000003</v>
      </c>
      <c r="N3378" s="1">
        <v>600.00099999999998</v>
      </c>
      <c r="O3378" s="1">
        <v>318.86099999999999</v>
      </c>
      <c r="P3378" s="1">
        <v>0</v>
      </c>
      <c r="Q3378" s="1">
        <v>0</v>
      </c>
      <c r="R3378">
        <f t="shared" si="260"/>
        <v>10.920172691103014</v>
      </c>
      <c r="S3378">
        <f t="shared" si="261"/>
        <v>0</v>
      </c>
      <c r="T3378">
        <f t="shared" si="262"/>
        <v>9.15528157280907</v>
      </c>
      <c r="U3378">
        <f t="shared" si="263"/>
        <v>0</v>
      </c>
      <c r="V3378">
        <v>12153</v>
      </c>
      <c r="W3378">
        <f t="shared" si="264"/>
        <v>7.8169999177157834E-2</v>
      </c>
    </row>
    <row r="3379" spans="1:23" x14ac:dyDescent="0.15">
      <c r="A3379" s="1" t="s">
        <v>608</v>
      </c>
      <c r="B3379" s="1">
        <v>10127</v>
      </c>
      <c r="C3379" s="1">
        <v>10258</v>
      </c>
      <c r="D3379" s="1">
        <v>11268</v>
      </c>
      <c r="E3379" s="1" t="s">
        <v>576</v>
      </c>
      <c r="F3379" s="1" t="s">
        <v>18</v>
      </c>
      <c r="G3379" s="1">
        <v>40</v>
      </c>
      <c r="H3379" s="1">
        <v>80</v>
      </c>
      <c r="I3379" s="1">
        <v>0</v>
      </c>
      <c r="J3379" s="1">
        <v>1940</v>
      </c>
      <c r="K3379" s="1">
        <v>1</v>
      </c>
      <c r="L3379" s="1">
        <v>11265</v>
      </c>
      <c r="M3379" s="1">
        <v>0.87753599999999998</v>
      </c>
      <c r="N3379" s="1">
        <v>600.00099999999998</v>
      </c>
      <c r="O3379" s="1">
        <v>138.67099999999999</v>
      </c>
      <c r="P3379" s="1">
        <v>0</v>
      </c>
      <c r="Q3379" s="1">
        <v>0</v>
      </c>
      <c r="R3379">
        <f t="shared" si="260"/>
        <v>11.237286461933449</v>
      </c>
      <c r="S3379">
        <f t="shared" si="261"/>
        <v>1</v>
      </c>
      <c r="T3379">
        <f t="shared" si="262"/>
        <v>9.8167284070969085</v>
      </c>
      <c r="U3379">
        <f t="shared" si="263"/>
        <v>0</v>
      </c>
      <c r="V3379">
        <v>10487</v>
      </c>
      <c r="W3379">
        <f t="shared" si="264"/>
        <v>7.4187088776580534E-2</v>
      </c>
    </row>
    <row r="3380" spans="1:23" x14ac:dyDescent="0.15">
      <c r="A3380" s="1" t="s">
        <v>608</v>
      </c>
      <c r="B3380" s="1">
        <v>9616</v>
      </c>
      <c r="C3380" s="1">
        <v>9691</v>
      </c>
      <c r="D3380" s="1">
        <v>10757</v>
      </c>
      <c r="E3380" s="1" t="s">
        <v>576</v>
      </c>
      <c r="F3380" s="1" t="s">
        <v>19</v>
      </c>
      <c r="G3380" s="1">
        <v>40</v>
      </c>
      <c r="H3380" s="1">
        <v>80</v>
      </c>
      <c r="I3380" s="1">
        <v>0</v>
      </c>
      <c r="J3380" s="1">
        <v>2020</v>
      </c>
      <c r="K3380" s="1">
        <v>1</v>
      </c>
      <c r="L3380" s="1">
        <v>11359</v>
      </c>
      <c r="M3380" s="1">
        <v>0.82987200000000005</v>
      </c>
      <c r="N3380" s="1">
        <v>600.00099999999998</v>
      </c>
      <c r="O3380" s="1">
        <v>132.97399999999999</v>
      </c>
      <c r="P3380" s="1">
        <v>0</v>
      </c>
      <c r="Q3380" s="1">
        <v>0</v>
      </c>
      <c r="R3380">
        <f t="shared" si="260"/>
        <v>18.126039933444261</v>
      </c>
      <c r="S3380">
        <f t="shared" si="261"/>
        <v>0</v>
      </c>
      <c r="T3380">
        <f t="shared" si="262"/>
        <v>17.211846042720058</v>
      </c>
      <c r="U3380">
        <f t="shared" si="263"/>
        <v>0</v>
      </c>
      <c r="V3380">
        <v>9931</v>
      </c>
      <c r="W3380">
        <f t="shared" si="264"/>
        <v>0.14379216594502053</v>
      </c>
    </row>
    <row r="3381" spans="1:23" x14ac:dyDescent="0.15">
      <c r="A3381" s="1" t="s">
        <v>608</v>
      </c>
      <c r="B3381" s="1">
        <v>11645</v>
      </c>
      <c r="C3381" s="1">
        <v>11746</v>
      </c>
      <c r="D3381" s="1">
        <v>12709</v>
      </c>
      <c r="E3381" s="1" t="s">
        <v>576</v>
      </c>
      <c r="F3381" s="1" t="s">
        <v>20</v>
      </c>
      <c r="G3381" s="1">
        <v>40</v>
      </c>
      <c r="H3381" s="1">
        <v>80</v>
      </c>
      <c r="I3381" s="1">
        <v>0</v>
      </c>
      <c r="J3381" s="1">
        <v>2042</v>
      </c>
      <c r="K3381" s="1">
        <v>1</v>
      </c>
      <c r="L3381" s="1">
        <v>12950</v>
      </c>
      <c r="M3381" s="1">
        <v>0.95371300000000003</v>
      </c>
      <c r="N3381" s="1">
        <v>600.00099999999998</v>
      </c>
      <c r="O3381" s="1">
        <v>121.60599999999999</v>
      </c>
      <c r="P3381" s="1">
        <v>0</v>
      </c>
      <c r="Q3381" s="1">
        <v>0</v>
      </c>
      <c r="R3381">
        <f t="shared" si="260"/>
        <v>11.206526406182915</v>
      </c>
      <c r="S3381">
        <f t="shared" si="261"/>
        <v>0</v>
      </c>
      <c r="T3381">
        <f t="shared" si="262"/>
        <v>10.250297973778299</v>
      </c>
      <c r="U3381">
        <f t="shared" si="263"/>
        <v>0</v>
      </c>
      <c r="V3381">
        <v>11887</v>
      </c>
      <c r="W3381">
        <f t="shared" si="264"/>
        <v>8.9425422730714299E-2</v>
      </c>
    </row>
    <row r="3382" spans="1:23" x14ac:dyDescent="0.15">
      <c r="A3382" s="1" t="s">
        <v>608</v>
      </c>
      <c r="B3382" s="1">
        <v>11278</v>
      </c>
      <c r="C3382" s="1">
        <v>11356</v>
      </c>
      <c r="D3382" s="1">
        <v>12526</v>
      </c>
      <c r="E3382" s="1" t="s">
        <v>576</v>
      </c>
      <c r="F3382" s="1" t="s">
        <v>21</v>
      </c>
      <c r="G3382" s="1">
        <v>40</v>
      </c>
      <c r="H3382" s="1">
        <v>80</v>
      </c>
      <c r="I3382" s="1">
        <v>0</v>
      </c>
      <c r="J3382" s="1">
        <v>2235</v>
      </c>
      <c r="K3382" s="1">
        <v>1</v>
      </c>
      <c r="L3382" s="1">
        <v>12977</v>
      </c>
      <c r="M3382" s="1">
        <v>0.88218799999999997</v>
      </c>
      <c r="N3382" s="1">
        <v>600.00099999999998</v>
      </c>
      <c r="O3382" s="1">
        <v>41.024000000000001</v>
      </c>
      <c r="P3382" s="1">
        <v>0</v>
      </c>
      <c r="Q3382" s="1">
        <v>0</v>
      </c>
      <c r="R3382">
        <f t="shared" si="260"/>
        <v>15.064727788615006</v>
      </c>
      <c r="S3382">
        <f t="shared" si="261"/>
        <v>0</v>
      </c>
      <c r="T3382">
        <f t="shared" si="262"/>
        <v>14.274392391687218</v>
      </c>
      <c r="U3382">
        <f t="shared" si="263"/>
        <v>0</v>
      </c>
      <c r="V3382">
        <v>11570</v>
      </c>
      <c r="W3382">
        <f t="shared" si="264"/>
        <v>0.12160760587726882</v>
      </c>
    </row>
    <row r="3383" spans="1:23" x14ac:dyDescent="0.15">
      <c r="A3383" s="1" t="s">
        <v>608</v>
      </c>
      <c r="B3383" s="1">
        <v>11502</v>
      </c>
      <c r="C3383" s="1">
        <v>11588</v>
      </c>
      <c r="D3383" s="1">
        <v>12701</v>
      </c>
      <c r="E3383" s="1" t="s">
        <v>576</v>
      </c>
      <c r="F3383" s="1" t="s">
        <v>22</v>
      </c>
      <c r="G3383" s="1">
        <v>40</v>
      </c>
      <c r="H3383" s="1">
        <v>80</v>
      </c>
      <c r="I3383" s="1">
        <v>0</v>
      </c>
      <c r="J3383" s="1">
        <v>2202</v>
      </c>
      <c r="K3383" s="1">
        <v>1</v>
      </c>
      <c r="L3383" s="1">
        <v>13400</v>
      </c>
      <c r="M3383" s="1">
        <v>0.92918199999999995</v>
      </c>
      <c r="N3383" s="1">
        <v>600.00099999999998</v>
      </c>
      <c r="O3383" s="1">
        <v>390.935</v>
      </c>
      <c r="P3383" s="1">
        <v>0</v>
      </c>
      <c r="Q3383" s="1">
        <v>0</v>
      </c>
      <c r="R3383">
        <f t="shared" si="260"/>
        <v>16.501478003825419</v>
      </c>
      <c r="S3383">
        <f t="shared" si="261"/>
        <v>0</v>
      </c>
      <c r="T3383">
        <f t="shared" si="262"/>
        <v>15.636865723161897</v>
      </c>
      <c r="U3383">
        <f t="shared" si="263"/>
        <v>0</v>
      </c>
      <c r="V3383">
        <v>11728</v>
      </c>
      <c r="W3383">
        <f t="shared" si="264"/>
        <v>0.14256480218281031</v>
      </c>
    </row>
    <row r="3384" spans="1:23" x14ac:dyDescent="0.15">
      <c r="A3384" s="1" t="s">
        <v>608</v>
      </c>
      <c r="B3384" s="1">
        <v>9464</v>
      </c>
      <c r="C3384" s="1">
        <v>9564</v>
      </c>
      <c r="D3384" s="1">
        <v>10425</v>
      </c>
      <c r="E3384" s="1" t="s">
        <v>576</v>
      </c>
      <c r="F3384" s="1" t="s">
        <v>23</v>
      </c>
      <c r="G3384" s="1">
        <v>40</v>
      </c>
      <c r="H3384" s="1">
        <v>80</v>
      </c>
      <c r="I3384" s="1">
        <v>0</v>
      </c>
      <c r="J3384" s="1">
        <v>2024</v>
      </c>
      <c r="K3384" s="1">
        <v>1</v>
      </c>
      <c r="L3384" s="1">
        <v>10387</v>
      </c>
      <c r="M3384" s="1">
        <v>0.91082799999999997</v>
      </c>
      <c r="N3384" s="1">
        <v>600.00099999999998</v>
      </c>
      <c r="O3384" s="1">
        <v>375.03300000000002</v>
      </c>
      <c r="P3384" s="1">
        <v>0</v>
      </c>
      <c r="Q3384" s="1">
        <v>0</v>
      </c>
      <c r="R3384">
        <f t="shared" si="260"/>
        <v>9.7527472527472625</v>
      </c>
      <c r="S3384">
        <f t="shared" si="261"/>
        <v>1</v>
      </c>
      <c r="T3384">
        <f t="shared" si="262"/>
        <v>8.6051861145963962</v>
      </c>
      <c r="U3384">
        <f t="shared" si="263"/>
        <v>0</v>
      </c>
      <c r="V3384">
        <v>9719</v>
      </c>
      <c r="W3384">
        <f t="shared" si="264"/>
        <v>6.8731350962033089E-2</v>
      </c>
    </row>
    <row r="3385" spans="1:23" x14ac:dyDescent="0.15">
      <c r="A3385" s="1" t="s">
        <v>608</v>
      </c>
      <c r="B3385" s="1">
        <v>8622</v>
      </c>
      <c r="C3385" s="1">
        <v>8672</v>
      </c>
      <c r="D3385" s="1">
        <v>9560</v>
      </c>
      <c r="E3385" s="1" t="s">
        <v>576</v>
      </c>
      <c r="F3385" s="1" t="s">
        <v>24</v>
      </c>
      <c r="G3385" s="1">
        <v>40</v>
      </c>
      <c r="H3385" s="1">
        <v>80</v>
      </c>
      <c r="I3385" s="1">
        <v>0</v>
      </c>
      <c r="J3385" s="1">
        <v>1948</v>
      </c>
      <c r="K3385" s="1">
        <v>1</v>
      </c>
      <c r="L3385" s="1">
        <v>9463</v>
      </c>
      <c r="M3385" s="1">
        <v>0.88398100000000002</v>
      </c>
      <c r="N3385" s="1">
        <v>600.00099999999998</v>
      </c>
      <c r="O3385" s="1">
        <v>165.37100000000001</v>
      </c>
      <c r="P3385" s="1">
        <v>0</v>
      </c>
      <c r="Q3385" s="1">
        <v>0</v>
      </c>
      <c r="R3385">
        <f t="shared" si="260"/>
        <v>9.7541173741591223</v>
      </c>
      <c r="S3385">
        <f t="shared" si="261"/>
        <v>1</v>
      </c>
      <c r="T3385">
        <f t="shared" si="262"/>
        <v>9.1213099630996339</v>
      </c>
      <c r="U3385">
        <f t="shared" si="263"/>
        <v>0</v>
      </c>
      <c r="V3385">
        <v>8887</v>
      </c>
      <c r="W3385">
        <f t="shared" si="264"/>
        <v>6.4813772926746838E-2</v>
      </c>
    </row>
    <row r="3386" spans="1:23" x14ac:dyDescent="0.15">
      <c r="A3386" s="1" t="s">
        <v>608</v>
      </c>
      <c r="B3386" s="1">
        <v>10230</v>
      </c>
      <c r="C3386" s="1">
        <v>10305</v>
      </c>
      <c r="D3386" s="1">
        <v>11893</v>
      </c>
      <c r="E3386" s="1" t="s">
        <v>576</v>
      </c>
      <c r="F3386" s="1" t="s">
        <v>25</v>
      </c>
      <c r="G3386" s="1">
        <v>40</v>
      </c>
      <c r="H3386" s="1">
        <v>80</v>
      </c>
      <c r="I3386" s="1">
        <v>0</v>
      </c>
      <c r="J3386" s="1">
        <v>1900</v>
      </c>
      <c r="K3386" s="1">
        <v>1</v>
      </c>
      <c r="L3386" s="1">
        <v>12134</v>
      </c>
      <c r="M3386" s="1">
        <v>0.79347999999999996</v>
      </c>
      <c r="N3386" s="1">
        <v>600.00099999999998</v>
      </c>
      <c r="O3386" s="1">
        <v>584.19299999999998</v>
      </c>
      <c r="P3386" s="1">
        <v>0</v>
      </c>
      <c r="Q3386" s="1">
        <v>0</v>
      </c>
      <c r="R3386">
        <f t="shared" si="260"/>
        <v>18.611925708699893</v>
      </c>
      <c r="S3386">
        <f t="shared" si="261"/>
        <v>0</v>
      </c>
      <c r="T3386">
        <f t="shared" si="262"/>
        <v>17.748665696263942</v>
      </c>
      <c r="U3386">
        <f t="shared" si="263"/>
        <v>0</v>
      </c>
      <c r="V3386">
        <v>10765</v>
      </c>
      <c r="W3386">
        <f t="shared" si="264"/>
        <v>0.12717138875987</v>
      </c>
    </row>
    <row r="3387" spans="1:23" x14ac:dyDescent="0.15">
      <c r="A3387" s="1" t="s">
        <v>608</v>
      </c>
      <c r="B3387" s="1">
        <v>9961</v>
      </c>
      <c r="C3387" s="1">
        <v>10013</v>
      </c>
      <c r="D3387" s="1">
        <v>10976</v>
      </c>
      <c r="E3387" s="1" t="s">
        <v>576</v>
      </c>
      <c r="F3387" s="1" t="s">
        <v>26</v>
      </c>
      <c r="G3387" s="1">
        <v>40</v>
      </c>
      <c r="H3387" s="1">
        <v>80</v>
      </c>
      <c r="I3387" s="1">
        <v>0</v>
      </c>
      <c r="J3387" s="1">
        <v>1909</v>
      </c>
      <c r="K3387" s="1">
        <v>1</v>
      </c>
      <c r="L3387" s="1">
        <v>11312</v>
      </c>
      <c r="M3387" s="1">
        <v>0.92996199999999996</v>
      </c>
      <c r="N3387" s="1">
        <v>600.00099999999998</v>
      </c>
      <c r="O3387" s="1">
        <v>491.69</v>
      </c>
      <c r="P3387" s="1">
        <v>0</v>
      </c>
      <c r="Q3387" s="1">
        <v>0</v>
      </c>
      <c r="R3387">
        <f t="shared" si="260"/>
        <v>13.562895291637389</v>
      </c>
      <c r="S3387">
        <f t="shared" si="261"/>
        <v>0</v>
      </c>
      <c r="T3387">
        <f t="shared" si="262"/>
        <v>12.973134924598018</v>
      </c>
      <c r="U3387">
        <f t="shared" si="263"/>
        <v>0</v>
      </c>
      <c r="V3387">
        <v>10249</v>
      </c>
      <c r="W3387">
        <f t="shared" si="264"/>
        <v>0.10371743584739979</v>
      </c>
    </row>
    <row r="3388" spans="1:23" x14ac:dyDescent="0.15">
      <c r="A3388" s="1" t="s">
        <v>608</v>
      </c>
      <c r="B3388" s="1">
        <v>10063</v>
      </c>
      <c r="C3388" s="1">
        <v>10131</v>
      </c>
      <c r="D3388" s="1">
        <v>11022</v>
      </c>
      <c r="E3388" s="1" t="s">
        <v>576</v>
      </c>
      <c r="F3388" s="1" t="s">
        <v>27</v>
      </c>
      <c r="G3388" s="1">
        <v>40</v>
      </c>
      <c r="H3388" s="1">
        <v>80</v>
      </c>
      <c r="I3388" s="1">
        <v>0</v>
      </c>
      <c r="J3388" s="1">
        <v>2141</v>
      </c>
      <c r="K3388" s="1">
        <v>1</v>
      </c>
      <c r="L3388" s="1">
        <v>11095</v>
      </c>
      <c r="M3388" s="1">
        <v>0.903026</v>
      </c>
      <c r="N3388" s="1">
        <v>600.00099999999998</v>
      </c>
      <c r="O3388" s="1">
        <v>258.58999999999997</v>
      </c>
      <c r="P3388" s="1">
        <v>0</v>
      </c>
      <c r="Q3388" s="1">
        <v>1E-3</v>
      </c>
      <c r="R3388">
        <f t="shared" si="260"/>
        <v>10.25539103647024</v>
      </c>
      <c r="S3388">
        <f t="shared" si="261"/>
        <v>0</v>
      </c>
      <c r="T3388">
        <f t="shared" si="262"/>
        <v>9.5153489290297202</v>
      </c>
      <c r="U3388">
        <f t="shared" si="263"/>
        <v>0</v>
      </c>
      <c r="V3388">
        <v>10240</v>
      </c>
      <c r="W3388">
        <f t="shared" si="264"/>
        <v>8.349609375E-2</v>
      </c>
    </row>
    <row r="3389" spans="1:23" x14ac:dyDescent="0.15">
      <c r="A3389" s="1" t="s">
        <v>608</v>
      </c>
      <c r="B3389" s="1">
        <v>12889</v>
      </c>
      <c r="C3389" s="1">
        <v>12974</v>
      </c>
      <c r="D3389" s="1">
        <v>14353</v>
      </c>
      <c r="E3389" s="1" t="s">
        <v>576</v>
      </c>
      <c r="F3389" s="1" t="s">
        <v>28</v>
      </c>
      <c r="G3389" s="1">
        <v>40</v>
      </c>
      <c r="H3389" s="1">
        <v>80</v>
      </c>
      <c r="I3389" s="1">
        <v>0</v>
      </c>
      <c r="J3389" s="1">
        <v>2075</v>
      </c>
      <c r="K3389" s="1">
        <v>1</v>
      </c>
      <c r="L3389" s="1">
        <v>14327</v>
      </c>
      <c r="M3389" s="1">
        <v>0.82808599999999999</v>
      </c>
      <c r="N3389" s="1">
        <v>600.00099999999998</v>
      </c>
      <c r="O3389" s="1">
        <v>161.06399999999999</v>
      </c>
      <c r="P3389" s="1">
        <v>0</v>
      </c>
      <c r="Q3389" s="1">
        <v>0</v>
      </c>
      <c r="R3389">
        <f t="shared" si="260"/>
        <v>11.156800372410579</v>
      </c>
      <c r="S3389">
        <f t="shared" si="261"/>
        <v>1</v>
      </c>
      <c r="T3389">
        <f t="shared" si="262"/>
        <v>10.428549406505327</v>
      </c>
      <c r="U3389">
        <f t="shared" si="263"/>
        <v>0</v>
      </c>
      <c r="V3389">
        <v>13412</v>
      </c>
      <c r="W3389">
        <f t="shared" si="264"/>
        <v>6.8222487324783865E-2</v>
      </c>
    </row>
    <row r="3390" spans="1:23" x14ac:dyDescent="0.15">
      <c r="A3390" s="1" t="s">
        <v>608</v>
      </c>
      <c r="B3390" s="1">
        <v>10112</v>
      </c>
      <c r="C3390" s="1">
        <v>10185</v>
      </c>
      <c r="D3390" s="1">
        <v>11334</v>
      </c>
      <c r="E3390" s="1" t="s">
        <v>576</v>
      </c>
      <c r="F3390" s="1" t="s">
        <v>29</v>
      </c>
      <c r="G3390" s="1">
        <v>40</v>
      </c>
      <c r="H3390" s="1">
        <v>80</v>
      </c>
      <c r="I3390" s="1">
        <v>0</v>
      </c>
      <c r="J3390" s="1">
        <v>2043</v>
      </c>
      <c r="K3390" s="1">
        <v>1</v>
      </c>
      <c r="L3390" s="1">
        <v>11228</v>
      </c>
      <c r="M3390" s="1">
        <v>0.91775399999999996</v>
      </c>
      <c r="N3390" s="1">
        <v>600.00099999999998</v>
      </c>
      <c r="O3390" s="1">
        <v>570.35900000000004</v>
      </c>
      <c r="P3390" s="1">
        <v>0</v>
      </c>
      <c r="Q3390" s="1">
        <v>0</v>
      </c>
      <c r="R3390">
        <f t="shared" si="260"/>
        <v>11.036392405063289</v>
      </c>
      <c r="S3390">
        <f t="shared" si="261"/>
        <v>1</v>
      </c>
      <c r="T3390">
        <f t="shared" si="262"/>
        <v>10.240549828178702</v>
      </c>
      <c r="U3390">
        <f t="shared" si="263"/>
        <v>0</v>
      </c>
      <c r="V3390">
        <v>10370</v>
      </c>
      <c r="W3390">
        <f t="shared" si="264"/>
        <v>8.2738669238187068E-2</v>
      </c>
    </row>
    <row r="3391" spans="1:23" x14ac:dyDescent="0.15">
      <c r="A3391" s="1" t="s">
        <v>608</v>
      </c>
      <c r="B3391" s="1">
        <v>10406</v>
      </c>
      <c r="C3391" s="1">
        <v>10486</v>
      </c>
      <c r="D3391" s="1">
        <v>11829</v>
      </c>
      <c r="E3391" s="1" t="s">
        <v>576</v>
      </c>
      <c r="F3391" s="1" t="s">
        <v>30</v>
      </c>
      <c r="G3391" s="1">
        <v>40</v>
      </c>
      <c r="H3391" s="1">
        <v>80</v>
      </c>
      <c r="I3391" s="1">
        <v>0</v>
      </c>
      <c r="J3391" s="1">
        <v>1963</v>
      </c>
      <c r="K3391" s="1">
        <v>1</v>
      </c>
      <c r="L3391" s="1">
        <v>11731</v>
      </c>
      <c r="M3391" s="1">
        <v>0.81927700000000003</v>
      </c>
      <c r="N3391" s="1">
        <v>600.00099999999998</v>
      </c>
      <c r="O3391" s="1">
        <v>520.32600000000002</v>
      </c>
      <c r="P3391" s="1">
        <v>0</v>
      </c>
      <c r="Q3391" s="1">
        <v>0</v>
      </c>
      <c r="R3391">
        <f t="shared" si="260"/>
        <v>12.733038631558724</v>
      </c>
      <c r="S3391">
        <f t="shared" si="261"/>
        <v>1</v>
      </c>
      <c r="T3391">
        <f t="shared" si="262"/>
        <v>11.872973488460815</v>
      </c>
      <c r="U3391">
        <f t="shared" si="263"/>
        <v>0</v>
      </c>
      <c r="V3391">
        <v>10901</v>
      </c>
      <c r="W3391">
        <f t="shared" si="264"/>
        <v>7.6139803687734986E-2</v>
      </c>
    </row>
    <row r="3392" spans="1:23" x14ac:dyDescent="0.15">
      <c r="A3392" s="1" t="s">
        <v>608</v>
      </c>
      <c r="B3392" s="1">
        <v>11304</v>
      </c>
      <c r="C3392" s="1">
        <v>11342</v>
      </c>
      <c r="D3392" s="1">
        <v>12358</v>
      </c>
      <c r="E3392" s="1" t="s">
        <v>576</v>
      </c>
      <c r="F3392" s="1" t="s">
        <v>31</v>
      </c>
      <c r="G3392" s="1">
        <v>40</v>
      </c>
      <c r="H3392" s="1">
        <v>80</v>
      </c>
      <c r="I3392" s="1">
        <v>0</v>
      </c>
      <c r="J3392" s="1">
        <v>2082</v>
      </c>
      <c r="K3392" s="1">
        <v>1</v>
      </c>
      <c r="L3392" s="1">
        <v>13789</v>
      </c>
      <c r="M3392" s="1">
        <v>0.91420599999999996</v>
      </c>
      <c r="N3392" s="1">
        <v>600.00099999999998</v>
      </c>
      <c r="O3392" s="1">
        <v>17.669</v>
      </c>
      <c r="P3392" s="1">
        <v>0</v>
      </c>
      <c r="Q3392" s="1">
        <v>0</v>
      </c>
      <c r="R3392">
        <f t="shared" si="260"/>
        <v>21.9833687190375</v>
      </c>
      <c r="S3392">
        <f t="shared" si="261"/>
        <v>0</v>
      </c>
      <c r="T3392">
        <f t="shared" si="262"/>
        <v>21.574678187268571</v>
      </c>
      <c r="U3392">
        <f t="shared" si="263"/>
        <v>0</v>
      </c>
      <c r="V3392">
        <v>11508</v>
      </c>
      <c r="W3392">
        <f t="shared" si="264"/>
        <v>0.19820994091067079</v>
      </c>
    </row>
    <row r="3393" spans="1:23" x14ac:dyDescent="0.15">
      <c r="A3393" s="1" t="s">
        <v>608</v>
      </c>
      <c r="B3393" s="1">
        <v>11183</v>
      </c>
      <c r="C3393" s="1">
        <v>11286</v>
      </c>
      <c r="D3393" s="1">
        <v>12226</v>
      </c>
      <c r="E3393" s="1" t="s">
        <v>576</v>
      </c>
      <c r="F3393" s="1" t="s">
        <v>32</v>
      </c>
      <c r="G3393" s="1">
        <v>40</v>
      </c>
      <c r="H3393" s="1">
        <v>80</v>
      </c>
      <c r="I3393" s="1">
        <v>0</v>
      </c>
      <c r="J3393" s="1">
        <v>2029</v>
      </c>
      <c r="K3393" s="1">
        <v>1</v>
      </c>
      <c r="L3393" s="1">
        <v>12453</v>
      </c>
      <c r="M3393" s="1">
        <v>0.85505399999999998</v>
      </c>
      <c r="N3393" s="1">
        <v>600.00099999999998</v>
      </c>
      <c r="O3393" s="1">
        <v>93.295000000000002</v>
      </c>
      <c r="P3393" s="1">
        <v>0</v>
      </c>
      <c r="Q3393" s="1">
        <v>0</v>
      </c>
      <c r="R3393">
        <f t="shared" si="260"/>
        <v>11.356523294285982</v>
      </c>
      <c r="S3393">
        <f t="shared" si="261"/>
        <v>0</v>
      </c>
      <c r="T3393">
        <f t="shared" si="262"/>
        <v>10.340244550770873</v>
      </c>
      <c r="U3393">
        <f t="shared" si="263"/>
        <v>0</v>
      </c>
      <c r="V3393">
        <v>11492</v>
      </c>
      <c r="W3393">
        <f t="shared" si="264"/>
        <v>8.3623390184476065E-2</v>
      </c>
    </row>
    <row r="3394" spans="1:23" x14ac:dyDescent="0.15">
      <c r="A3394" s="1" t="s">
        <v>608</v>
      </c>
      <c r="B3394" s="1">
        <v>10531</v>
      </c>
      <c r="C3394" s="1">
        <v>10602</v>
      </c>
      <c r="D3394" s="1">
        <v>11638</v>
      </c>
      <c r="E3394" s="1" t="s">
        <v>576</v>
      </c>
      <c r="F3394" s="1" t="s">
        <v>33</v>
      </c>
      <c r="G3394" s="1">
        <v>40</v>
      </c>
      <c r="H3394" s="1">
        <v>80</v>
      </c>
      <c r="I3394" s="1">
        <v>0</v>
      </c>
      <c r="J3394" s="1">
        <v>1856</v>
      </c>
      <c r="K3394" s="1">
        <v>1</v>
      </c>
      <c r="L3394" s="1">
        <v>11651</v>
      </c>
      <c r="M3394" s="1">
        <v>0.85456299999999996</v>
      </c>
      <c r="N3394" s="1">
        <v>600.00099999999998</v>
      </c>
      <c r="O3394" s="1">
        <v>291.07600000000002</v>
      </c>
      <c r="P3394" s="1">
        <v>0</v>
      </c>
      <c r="Q3394" s="1">
        <v>0</v>
      </c>
      <c r="R3394">
        <f t="shared" si="260"/>
        <v>10.635267306048801</v>
      </c>
      <c r="S3394">
        <f t="shared" si="261"/>
        <v>0</v>
      </c>
      <c r="T3394">
        <f t="shared" si="262"/>
        <v>9.89435955480098</v>
      </c>
      <c r="U3394">
        <f t="shared" si="263"/>
        <v>0</v>
      </c>
      <c r="V3394">
        <v>10837</v>
      </c>
      <c r="W3394">
        <f t="shared" si="264"/>
        <v>7.5113038663836784E-2</v>
      </c>
    </row>
    <row r="3395" spans="1:23" x14ac:dyDescent="0.15">
      <c r="A3395" s="1" t="s">
        <v>608</v>
      </c>
      <c r="B3395" s="1">
        <v>8498</v>
      </c>
      <c r="C3395" s="1">
        <v>8616</v>
      </c>
      <c r="D3395" s="1">
        <v>9402</v>
      </c>
      <c r="E3395" s="1" t="s">
        <v>576</v>
      </c>
      <c r="F3395" s="1" t="s">
        <v>34</v>
      </c>
      <c r="G3395" s="1">
        <v>40</v>
      </c>
      <c r="H3395" s="1">
        <v>80</v>
      </c>
      <c r="I3395" s="1">
        <v>0</v>
      </c>
      <c r="J3395" s="1">
        <v>1960</v>
      </c>
      <c r="K3395" s="1">
        <v>1</v>
      </c>
      <c r="L3395" s="1">
        <v>9380</v>
      </c>
      <c r="M3395" s="1">
        <v>0.88662700000000005</v>
      </c>
      <c r="N3395" s="1">
        <v>600.00099999999998</v>
      </c>
      <c r="O3395" s="1">
        <v>5.3630000000000004</v>
      </c>
      <c r="P3395" s="1">
        <v>0</v>
      </c>
      <c r="Q3395" s="1">
        <v>0</v>
      </c>
      <c r="R3395">
        <f t="shared" ref="R3395:R3458" si="265">100*(L3395/B3395-1)</f>
        <v>10.378912685337728</v>
      </c>
      <c r="S3395">
        <f t="shared" ref="S3395:S3458" si="266">IF(L3395&lt;D3395,1,0)</f>
        <v>1</v>
      </c>
      <c r="T3395">
        <f t="shared" ref="T3395:T3458" si="267">100*(L3395/C3395-1)</f>
        <v>8.8672237697307246</v>
      </c>
      <c r="U3395">
        <f t="shared" ref="U3395:U3458" si="268">IF(L3395=B3395,1,0)</f>
        <v>0</v>
      </c>
      <c r="V3395">
        <v>8764</v>
      </c>
      <c r="W3395">
        <f t="shared" ref="W3395:W3458" si="269">L3395/V3395-1</f>
        <v>7.0287539936102261E-2</v>
      </c>
    </row>
    <row r="3396" spans="1:23" x14ac:dyDescent="0.15">
      <c r="A3396" s="1" t="s">
        <v>608</v>
      </c>
      <c r="B3396" s="1">
        <v>10825</v>
      </c>
      <c r="C3396" s="1">
        <v>10857</v>
      </c>
      <c r="D3396" s="1">
        <v>11995</v>
      </c>
      <c r="E3396" s="1" t="s">
        <v>576</v>
      </c>
      <c r="F3396" s="1" t="s">
        <v>35</v>
      </c>
      <c r="G3396" s="1">
        <v>40</v>
      </c>
      <c r="H3396" s="1">
        <v>80</v>
      </c>
      <c r="I3396" s="1">
        <v>0</v>
      </c>
      <c r="J3396" s="1">
        <v>1938</v>
      </c>
      <c r="K3396" s="1">
        <v>1</v>
      </c>
      <c r="L3396" s="1">
        <v>11995</v>
      </c>
      <c r="M3396" s="1">
        <v>0.88046800000000003</v>
      </c>
      <c r="N3396" s="1">
        <v>600.00099999999998</v>
      </c>
      <c r="O3396" s="1">
        <v>558.90800000000002</v>
      </c>
      <c r="P3396" s="1">
        <v>0</v>
      </c>
      <c r="Q3396" s="1">
        <v>0</v>
      </c>
      <c r="R3396">
        <f t="shared" si="265"/>
        <v>10.808314087759818</v>
      </c>
      <c r="S3396">
        <f t="shared" si="266"/>
        <v>0</v>
      </c>
      <c r="T3396">
        <f t="shared" si="267"/>
        <v>10.481716864695588</v>
      </c>
      <c r="U3396">
        <f t="shared" si="268"/>
        <v>0</v>
      </c>
      <c r="V3396">
        <v>11127</v>
      </c>
      <c r="W3396">
        <f t="shared" si="269"/>
        <v>7.8008447919475143E-2</v>
      </c>
    </row>
    <row r="3397" spans="1:23" x14ac:dyDescent="0.15">
      <c r="A3397" s="1" t="s">
        <v>608</v>
      </c>
      <c r="B3397" s="1">
        <v>9076</v>
      </c>
      <c r="C3397" s="1">
        <v>9175</v>
      </c>
      <c r="D3397" s="1">
        <v>10036</v>
      </c>
      <c r="E3397" s="1" t="s">
        <v>576</v>
      </c>
      <c r="F3397" s="1" t="s">
        <v>36</v>
      </c>
      <c r="G3397" s="1">
        <v>40</v>
      </c>
      <c r="H3397" s="1">
        <v>80</v>
      </c>
      <c r="I3397" s="1">
        <v>0</v>
      </c>
      <c r="J3397" s="1">
        <v>1810</v>
      </c>
      <c r="K3397" s="1">
        <v>1</v>
      </c>
      <c r="L3397" s="1">
        <v>10152</v>
      </c>
      <c r="M3397" s="1">
        <v>0.941936</v>
      </c>
      <c r="N3397" s="1">
        <v>600.00099999999998</v>
      </c>
      <c r="O3397" s="1">
        <v>17.809000000000001</v>
      </c>
      <c r="P3397" s="1">
        <v>0</v>
      </c>
      <c r="Q3397" s="1">
        <v>0</v>
      </c>
      <c r="R3397">
        <f t="shared" si="265"/>
        <v>11.855442926399284</v>
      </c>
      <c r="S3397">
        <f t="shared" si="266"/>
        <v>0</v>
      </c>
      <c r="T3397">
        <f t="shared" si="267"/>
        <v>10.648501362397811</v>
      </c>
      <c r="U3397">
        <f t="shared" si="268"/>
        <v>0</v>
      </c>
      <c r="V3397">
        <v>9264</v>
      </c>
      <c r="W3397">
        <f t="shared" si="269"/>
        <v>9.5854922279792643E-2</v>
      </c>
    </row>
    <row r="3398" spans="1:23" x14ac:dyDescent="0.15">
      <c r="A3398" s="1" t="s">
        <v>608</v>
      </c>
      <c r="B3398" s="1">
        <v>8333</v>
      </c>
      <c r="C3398" s="1">
        <v>8449</v>
      </c>
      <c r="D3398" s="1">
        <v>9413</v>
      </c>
      <c r="E3398" s="1" t="s">
        <v>576</v>
      </c>
      <c r="F3398" s="1" t="s">
        <v>37</v>
      </c>
      <c r="G3398" s="1">
        <v>40</v>
      </c>
      <c r="H3398" s="1">
        <v>80</v>
      </c>
      <c r="I3398" s="1">
        <v>0</v>
      </c>
      <c r="J3398" s="1">
        <v>1895</v>
      </c>
      <c r="K3398" s="1">
        <v>1</v>
      </c>
      <c r="L3398" s="1">
        <v>9278</v>
      </c>
      <c r="M3398" s="1">
        <v>0.85313399999999995</v>
      </c>
      <c r="N3398" s="1">
        <v>600.00099999999998</v>
      </c>
      <c r="O3398" s="1">
        <v>162.821</v>
      </c>
      <c r="P3398" s="1">
        <v>0</v>
      </c>
      <c r="Q3398" s="1">
        <v>0</v>
      </c>
      <c r="R3398">
        <f t="shared" si="265"/>
        <v>11.34045361814473</v>
      </c>
      <c r="S3398">
        <f t="shared" si="266"/>
        <v>1</v>
      </c>
      <c r="T3398">
        <f t="shared" si="267"/>
        <v>9.8118120487631586</v>
      </c>
      <c r="U3398">
        <f t="shared" si="268"/>
        <v>0</v>
      </c>
      <c r="V3398">
        <v>8655</v>
      </c>
      <c r="W3398">
        <f t="shared" si="269"/>
        <v>7.1981513575967604E-2</v>
      </c>
    </row>
    <row r="3399" spans="1:23" x14ac:dyDescent="0.15">
      <c r="A3399" s="1" t="s">
        <v>608</v>
      </c>
      <c r="B3399" s="1">
        <v>10271</v>
      </c>
      <c r="C3399" s="1">
        <v>10373</v>
      </c>
      <c r="D3399" s="1">
        <v>11336</v>
      </c>
      <c r="E3399" s="1" t="s">
        <v>576</v>
      </c>
      <c r="F3399" s="1" t="s">
        <v>38</v>
      </c>
      <c r="G3399" s="1">
        <v>40</v>
      </c>
      <c r="H3399" s="1">
        <v>80</v>
      </c>
      <c r="I3399" s="1">
        <v>0</v>
      </c>
      <c r="J3399" s="1">
        <v>1965</v>
      </c>
      <c r="K3399" s="1">
        <v>1</v>
      </c>
      <c r="L3399" s="1">
        <v>11227</v>
      </c>
      <c r="M3399" s="1">
        <v>0.93907399999999996</v>
      </c>
      <c r="N3399" s="1">
        <v>600.00099999999998</v>
      </c>
      <c r="O3399" s="1">
        <v>478.31400000000002</v>
      </c>
      <c r="P3399" s="1">
        <v>0</v>
      </c>
      <c r="Q3399" s="1">
        <v>0</v>
      </c>
      <c r="R3399">
        <f t="shared" si="265"/>
        <v>9.3077597118099487</v>
      </c>
      <c r="S3399">
        <f t="shared" si="266"/>
        <v>1</v>
      </c>
      <c r="T3399">
        <f t="shared" si="267"/>
        <v>8.2329123686493801</v>
      </c>
      <c r="U3399">
        <f t="shared" si="268"/>
        <v>0</v>
      </c>
      <c r="V3399">
        <v>10499</v>
      </c>
      <c r="W3399">
        <f t="shared" si="269"/>
        <v>6.9339937136870144E-2</v>
      </c>
    </row>
    <row r="3400" spans="1:23" x14ac:dyDescent="0.15">
      <c r="A3400" s="1" t="s">
        <v>608</v>
      </c>
      <c r="B3400" s="1">
        <v>8675</v>
      </c>
      <c r="C3400" s="1">
        <v>8763</v>
      </c>
      <c r="D3400" s="1">
        <v>9641</v>
      </c>
      <c r="E3400" s="1" t="s">
        <v>576</v>
      </c>
      <c r="F3400" s="1" t="s">
        <v>39</v>
      </c>
      <c r="G3400" s="1">
        <v>40</v>
      </c>
      <c r="H3400" s="1">
        <v>80</v>
      </c>
      <c r="I3400" s="1">
        <v>0</v>
      </c>
      <c r="J3400" s="1">
        <v>2044</v>
      </c>
      <c r="K3400" s="1">
        <v>1</v>
      </c>
      <c r="L3400" s="1">
        <v>10074</v>
      </c>
      <c r="M3400" s="1">
        <v>0.95144200000000001</v>
      </c>
      <c r="N3400" s="1">
        <v>600.00099999999998</v>
      </c>
      <c r="O3400" s="1">
        <v>261.899</v>
      </c>
      <c r="P3400" s="1">
        <v>0</v>
      </c>
      <c r="Q3400" s="1">
        <v>0</v>
      </c>
      <c r="R3400">
        <f t="shared" si="265"/>
        <v>16.126801152737748</v>
      </c>
      <c r="S3400">
        <f t="shared" si="266"/>
        <v>0</v>
      </c>
      <c r="T3400">
        <f t="shared" si="267"/>
        <v>14.960629921259837</v>
      </c>
      <c r="U3400">
        <f t="shared" si="268"/>
        <v>0</v>
      </c>
      <c r="V3400">
        <v>8920</v>
      </c>
      <c r="W3400">
        <f t="shared" si="269"/>
        <v>0.12937219730941707</v>
      </c>
    </row>
    <row r="3401" spans="1:23" x14ac:dyDescent="0.15">
      <c r="A3401" s="1" t="s">
        <v>608</v>
      </c>
      <c r="B3401" s="1">
        <v>12331</v>
      </c>
      <c r="C3401" s="1">
        <v>12511</v>
      </c>
      <c r="D3401" s="1">
        <v>14151</v>
      </c>
      <c r="E3401" s="1" t="s">
        <v>576</v>
      </c>
      <c r="F3401" s="1" t="s">
        <v>40</v>
      </c>
      <c r="G3401" s="1">
        <v>40</v>
      </c>
      <c r="H3401" s="1">
        <v>80</v>
      </c>
      <c r="I3401" s="1">
        <v>0</v>
      </c>
      <c r="J3401" s="1">
        <v>2127</v>
      </c>
      <c r="K3401" s="1">
        <v>1</v>
      </c>
      <c r="L3401" s="1">
        <v>14480</v>
      </c>
      <c r="M3401" s="1">
        <v>0.82539200000000001</v>
      </c>
      <c r="N3401" s="1">
        <v>600.00099999999998</v>
      </c>
      <c r="O3401" s="1">
        <v>144.285</v>
      </c>
      <c r="P3401" s="1">
        <v>0</v>
      </c>
      <c r="Q3401" s="1">
        <v>1E-3</v>
      </c>
      <c r="R3401">
        <f t="shared" si="265"/>
        <v>17.427621441894402</v>
      </c>
      <c r="S3401">
        <f t="shared" si="266"/>
        <v>0</v>
      </c>
      <c r="T3401">
        <f t="shared" si="267"/>
        <v>15.738150427623697</v>
      </c>
      <c r="U3401">
        <f t="shared" si="268"/>
        <v>0</v>
      </c>
      <c r="V3401">
        <v>12908</v>
      </c>
      <c r="W3401">
        <f t="shared" si="269"/>
        <v>0.12178493957235825</v>
      </c>
    </row>
    <row r="3402" spans="1:23" x14ac:dyDescent="0.15">
      <c r="A3402" s="1" t="s">
        <v>608</v>
      </c>
      <c r="B3402" s="1">
        <v>11375</v>
      </c>
      <c r="C3402" s="1">
        <v>11400</v>
      </c>
      <c r="D3402" s="1">
        <v>12401</v>
      </c>
      <c r="E3402" s="1" t="s">
        <v>576</v>
      </c>
      <c r="F3402" s="1" t="s">
        <v>41</v>
      </c>
      <c r="G3402" s="1">
        <v>40</v>
      </c>
      <c r="H3402" s="1">
        <v>80</v>
      </c>
      <c r="I3402" s="1">
        <v>0</v>
      </c>
      <c r="J3402" s="1">
        <v>1969</v>
      </c>
      <c r="K3402" s="1">
        <v>1</v>
      </c>
      <c r="L3402" s="1">
        <v>12461</v>
      </c>
      <c r="M3402" s="1">
        <v>0.944434</v>
      </c>
      <c r="N3402" s="1">
        <v>600.00099999999998</v>
      </c>
      <c r="O3402" s="1">
        <v>561.01700000000005</v>
      </c>
      <c r="P3402" s="1">
        <v>0</v>
      </c>
      <c r="Q3402" s="1">
        <v>0</v>
      </c>
      <c r="R3402">
        <f t="shared" si="265"/>
        <v>9.5472527472527435</v>
      </c>
      <c r="S3402">
        <f t="shared" si="266"/>
        <v>0</v>
      </c>
      <c r="T3402">
        <f t="shared" si="267"/>
        <v>9.3070175438596525</v>
      </c>
      <c r="U3402">
        <f t="shared" si="268"/>
        <v>0</v>
      </c>
      <c r="V3402">
        <v>11577</v>
      </c>
      <c r="W3402">
        <f t="shared" si="269"/>
        <v>7.6358296622613731E-2</v>
      </c>
    </row>
    <row r="3403" spans="1:23" x14ac:dyDescent="0.15">
      <c r="A3403" s="1" t="s">
        <v>608</v>
      </c>
      <c r="B3403" s="1">
        <v>11542</v>
      </c>
      <c r="C3403" s="1">
        <v>11676</v>
      </c>
      <c r="D3403" s="1">
        <v>12780</v>
      </c>
      <c r="E3403" s="1" t="s">
        <v>576</v>
      </c>
      <c r="F3403" s="1" t="s">
        <v>42</v>
      </c>
      <c r="G3403" s="1">
        <v>40</v>
      </c>
      <c r="H3403" s="1">
        <v>80</v>
      </c>
      <c r="I3403" s="1">
        <v>0</v>
      </c>
      <c r="J3403" s="1">
        <v>2048</v>
      </c>
      <c r="K3403" s="1">
        <v>1</v>
      </c>
      <c r="L3403" s="1">
        <v>12673</v>
      </c>
      <c r="M3403" s="1">
        <v>0.90886999999999996</v>
      </c>
      <c r="N3403" s="1">
        <v>600.00099999999998</v>
      </c>
      <c r="O3403" s="1">
        <v>98.569000000000003</v>
      </c>
      <c r="P3403" s="1">
        <v>0</v>
      </c>
      <c r="Q3403" s="1">
        <v>0</v>
      </c>
      <c r="R3403">
        <f t="shared" si="265"/>
        <v>9.7989949748743754</v>
      </c>
      <c r="S3403">
        <f t="shared" si="266"/>
        <v>1</v>
      </c>
      <c r="T3403">
        <f t="shared" si="267"/>
        <v>8.5388831791709521</v>
      </c>
      <c r="U3403">
        <f t="shared" si="268"/>
        <v>0</v>
      </c>
      <c r="V3403">
        <v>11893</v>
      </c>
      <c r="W3403">
        <f t="shared" si="269"/>
        <v>6.5584797780206872E-2</v>
      </c>
    </row>
    <row r="3404" spans="1:23" x14ac:dyDescent="0.15">
      <c r="A3404" s="1" t="s">
        <v>608</v>
      </c>
      <c r="B3404" s="1">
        <v>9674</v>
      </c>
      <c r="C3404" s="1">
        <v>9709</v>
      </c>
      <c r="D3404" s="1">
        <v>10619</v>
      </c>
      <c r="E3404" s="1" t="s">
        <v>576</v>
      </c>
      <c r="F3404" s="1" t="s">
        <v>43</v>
      </c>
      <c r="G3404" s="1">
        <v>40</v>
      </c>
      <c r="H3404" s="1">
        <v>80</v>
      </c>
      <c r="I3404" s="1">
        <v>0</v>
      </c>
      <c r="J3404" s="1">
        <v>1927</v>
      </c>
      <c r="K3404" s="1">
        <v>1</v>
      </c>
      <c r="L3404" s="1">
        <v>10886</v>
      </c>
      <c r="M3404" s="1">
        <v>0.94588300000000003</v>
      </c>
      <c r="N3404" s="1">
        <v>600.00099999999998</v>
      </c>
      <c r="O3404" s="1">
        <v>210.91399999999999</v>
      </c>
      <c r="P3404" s="1">
        <v>0</v>
      </c>
      <c r="Q3404" s="1">
        <v>1E-3</v>
      </c>
      <c r="R3404">
        <f t="shared" si="265"/>
        <v>12.528426710771146</v>
      </c>
      <c r="S3404">
        <f t="shared" si="266"/>
        <v>0</v>
      </c>
      <c r="T3404">
        <f t="shared" si="267"/>
        <v>12.122772685137505</v>
      </c>
      <c r="U3404">
        <f t="shared" si="268"/>
        <v>0</v>
      </c>
      <c r="V3404">
        <v>9829</v>
      </c>
      <c r="W3404">
        <f t="shared" si="269"/>
        <v>0.10753891545426808</v>
      </c>
    </row>
    <row r="3405" spans="1:23" x14ac:dyDescent="0.15">
      <c r="A3405" s="1" t="s">
        <v>608</v>
      </c>
      <c r="B3405" s="1">
        <v>9683</v>
      </c>
      <c r="C3405" s="1">
        <v>9795</v>
      </c>
      <c r="D3405" s="1">
        <v>10682</v>
      </c>
      <c r="E3405" s="1" t="s">
        <v>576</v>
      </c>
      <c r="F3405" s="1" t="s">
        <v>44</v>
      </c>
      <c r="G3405" s="1">
        <v>40</v>
      </c>
      <c r="H3405" s="1">
        <v>80</v>
      </c>
      <c r="I3405" s="1">
        <v>0</v>
      </c>
      <c r="J3405" s="1">
        <v>2143</v>
      </c>
      <c r="K3405" s="1">
        <v>1</v>
      </c>
      <c r="L3405" s="1">
        <v>10627</v>
      </c>
      <c r="M3405" s="1">
        <v>0.951206</v>
      </c>
      <c r="N3405" s="1">
        <v>600.00099999999998</v>
      </c>
      <c r="O3405" s="1">
        <v>312.97699999999998</v>
      </c>
      <c r="P3405" s="1">
        <v>0</v>
      </c>
      <c r="Q3405" s="1">
        <v>0</v>
      </c>
      <c r="R3405">
        <f t="shared" si="265"/>
        <v>9.7490447175462069</v>
      </c>
      <c r="S3405">
        <f t="shared" si="266"/>
        <v>1</v>
      </c>
      <c r="T3405">
        <f t="shared" si="267"/>
        <v>8.4941296579887684</v>
      </c>
      <c r="U3405">
        <f t="shared" si="268"/>
        <v>0</v>
      </c>
      <c r="V3405">
        <v>9927</v>
      </c>
      <c r="W3405">
        <f t="shared" si="269"/>
        <v>7.0514757731439559E-2</v>
      </c>
    </row>
    <row r="3406" spans="1:23" x14ac:dyDescent="0.15">
      <c r="A3406" s="1" t="s">
        <v>608</v>
      </c>
      <c r="B3406" s="1">
        <v>33213</v>
      </c>
      <c r="C3406" s="1">
        <v>33452</v>
      </c>
      <c r="D3406" s="1">
        <v>36713</v>
      </c>
      <c r="E3406" s="1" t="s">
        <v>578</v>
      </c>
      <c r="F3406" s="1" t="s">
        <v>45</v>
      </c>
      <c r="G3406" s="1">
        <v>80</v>
      </c>
      <c r="H3406" s="1">
        <v>80</v>
      </c>
      <c r="I3406" s="1">
        <v>0</v>
      </c>
      <c r="J3406" s="1">
        <v>3849</v>
      </c>
      <c r="K3406" s="1">
        <v>1</v>
      </c>
      <c r="L3406" s="1">
        <v>38018</v>
      </c>
      <c r="M3406" s="1">
        <v>0.90088299999999999</v>
      </c>
      <c r="N3406" s="1">
        <v>600.00099999999998</v>
      </c>
      <c r="O3406" s="1">
        <v>546.13199999999995</v>
      </c>
      <c r="P3406" s="1">
        <v>0</v>
      </c>
      <c r="Q3406" s="1">
        <v>0</v>
      </c>
      <c r="R3406">
        <f t="shared" si="265"/>
        <v>14.467226688344926</v>
      </c>
      <c r="S3406">
        <f t="shared" si="266"/>
        <v>0</v>
      </c>
      <c r="T3406">
        <f t="shared" si="267"/>
        <v>13.649408107138594</v>
      </c>
      <c r="U3406">
        <f t="shared" si="268"/>
        <v>0</v>
      </c>
      <c r="V3406">
        <v>33684</v>
      </c>
      <c r="W3406">
        <f t="shared" si="269"/>
        <v>0.12866642916518223</v>
      </c>
    </row>
    <row r="3407" spans="1:23" x14ac:dyDescent="0.15">
      <c r="A3407" s="1" t="s">
        <v>608</v>
      </c>
      <c r="B3407" s="1">
        <v>36660</v>
      </c>
      <c r="C3407" s="1">
        <v>36857</v>
      </c>
      <c r="D3407" s="1">
        <v>41317</v>
      </c>
      <c r="E3407" s="1" t="s">
        <v>578</v>
      </c>
      <c r="F3407" s="1" t="s">
        <v>46</v>
      </c>
      <c r="G3407" s="1">
        <v>80</v>
      </c>
      <c r="H3407" s="1">
        <v>80</v>
      </c>
      <c r="I3407" s="1">
        <v>0</v>
      </c>
      <c r="J3407" s="1">
        <v>4055</v>
      </c>
      <c r="K3407" s="1">
        <v>1</v>
      </c>
      <c r="L3407" s="1">
        <v>42244</v>
      </c>
      <c r="M3407" s="1">
        <v>0.91462200000000005</v>
      </c>
      <c r="N3407" s="1">
        <v>600.00099999999998</v>
      </c>
      <c r="O3407" s="1">
        <v>76.453000000000003</v>
      </c>
      <c r="P3407" s="1">
        <v>0</v>
      </c>
      <c r="Q3407" s="1">
        <v>0</v>
      </c>
      <c r="R3407">
        <f t="shared" si="265"/>
        <v>15.231860338243308</v>
      </c>
      <c r="S3407">
        <f t="shared" si="266"/>
        <v>0</v>
      </c>
      <c r="T3407">
        <f t="shared" si="267"/>
        <v>14.615948123829936</v>
      </c>
      <c r="U3407">
        <f t="shared" si="268"/>
        <v>0</v>
      </c>
      <c r="V3407">
        <v>37182</v>
      </c>
      <c r="W3407">
        <f t="shared" si="269"/>
        <v>0.13614114356409024</v>
      </c>
    </row>
    <row r="3408" spans="1:23" x14ac:dyDescent="0.15">
      <c r="A3408" s="1" t="s">
        <v>608</v>
      </c>
      <c r="B3408" s="1">
        <v>35326</v>
      </c>
      <c r="C3408" s="1">
        <v>35566</v>
      </c>
      <c r="D3408" s="1">
        <v>38965</v>
      </c>
      <c r="E3408" s="1" t="s">
        <v>577</v>
      </c>
      <c r="F3408" s="1" t="s">
        <v>47</v>
      </c>
      <c r="G3408" s="1">
        <v>80</v>
      </c>
      <c r="H3408" s="1">
        <v>80</v>
      </c>
      <c r="I3408" s="1">
        <v>0</v>
      </c>
      <c r="J3408" s="1">
        <v>3883</v>
      </c>
      <c r="K3408" s="1">
        <v>1</v>
      </c>
      <c r="L3408" s="1">
        <v>40324</v>
      </c>
      <c r="M3408" s="1">
        <v>0.96362899999999996</v>
      </c>
      <c r="N3408" s="1">
        <v>600.00099999999998</v>
      </c>
      <c r="O3408" s="1">
        <v>398.24200000000002</v>
      </c>
      <c r="P3408" s="1">
        <v>0</v>
      </c>
      <c r="Q3408" s="1">
        <v>1E-3</v>
      </c>
      <c r="R3408">
        <f t="shared" si="265"/>
        <v>14.148219441770937</v>
      </c>
      <c r="S3408">
        <f t="shared" si="266"/>
        <v>0</v>
      </c>
      <c r="T3408">
        <f t="shared" si="267"/>
        <v>13.377945228589105</v>
      </c>
      <c r="U3408">
        <f t="shared" si="268"/>
        <v>0</v>
      </c>
      <c r="V3408">
        <v>35727</v>
      </c>
      <c r="W3408">
        <f t="shared" si="269"/>
        <v>0.12867019341114561</v>
      </c>
    </row>
    <row r="3409" spans="1:23" x14ac:dyDescent="0.15">
      <c r="A3409" s="1" t="s">
        <v>608</v>
      </c>
      <c r="B3409" s="1">
        <v>38915</v>
      </c>
      <c r="C3409" s="1">
        <v>39104</v>
      </c>
      <c r="D3409" s="1">
        <v>43152</v>
      </c>
      <c r="E3409" s="1" t="s">
        <v>577</v>
      </c>
      <c r="F3409" s="1" t="s">
        <v>48</v>
      </c>
      <c r="G3409" s="1">
        <v>80</v>
      </c>
      <c r="H3409" s="1">
        <v>80</v>
      </c>
      <c r="I3409" s="1">
        <v>0</v>
      </c>
      <c r="J3409" s="1">
        <v>3823</v>
      </c>
      <c r="K3409" s="1">
        <v>1</v>
      </c>
      <c r="L3409" s="1">
        <v>44891</v>
      </c>
      <c r="M3409" s="1">
        <v>0.91293000000000002</v>
      </c>
      <c r="N3409" s="1">
        <v>600.00099999999998</v>
      </c>
      <c r="O3409" s="1">
        <v>556.19100000000003</v>
      </c>
      <c r="P3409" s="1">
        <v>0</v>
      </c>
      <c r="Q3409" s="1">
        <v>1E-3</v>
      </c>
      <c r="R3409">
        <f t="shared" si="265"/>
        <v>15.356546318900177</v>
      </c>
      <c r="S3409">
        <f t="shared" si="266"/>
        <v>0</v>
      </c>
      <c r="T3409">
        <f t="shared" si="267"/>
        <v>14.798997545008174</v>
      </c>
      <c r="U3409">
        <f t="shared" si="268"/>
        <v>0</v>
      </c>
      <c r="V3409">
        <v>39441</v>
      </c>
      <c r="W3409">
        <f t="shared" si="269"/>
        <v>0.13818108060140455</v>
      </c>
    </row>
    <row r="3410" spans="1:23" x14ac:dyDescent="0.15">
      <c r="A3410" s="1" t="s">
        <v>608</v>
      </c>
      <c r="B3410" s="1">
        <v>39047</v>
      </c>
      <c r="C3410" s="1">
        <v>39195</v>
      </c>
      <c r="D3410" s="1">
        <v>43374</v>
      </c>
      <c r="E3410" s="1" t="s">
        <v>577</v>
      </c>
      <c r="F3410" s="1" t="s">
        <v>49</v>
      </c>
      <c r="G3410" s="1">
        <v>80</v>
      </c>
      <c r="H3410" s="1">
        <v>80</v>
      </c>
      <c r="I3410" s="1">
        <v>0</v>
      </c>
      <c r="J3410" s="1">
        <v>3998</v>
      </c>
      <c r="K3410" s="1">
        <v>1</v>
      </c>
      <c r="L3410" s="1">
        <v>44489</v>
      </c>
      <c r="M3410" s="1">
        <v>0.87783900000000004</v>
      </c>
      <c r="N3410" s="1">
        <v>600.00099999999998</v>
      </c>
      <c r="O3410" s="1">
        <v>83.209000000000003</v>
      </c>
      <c r="P3410" s="1">
        <v>0</v>
      </c>
      <c r="Q3410" s="1">
        <v>1E-3</v>
      </c>
      <c r="R3410">
        <f t="shared" si="265"/>
        <v>13.93705022152789</v>
      </c>
      <c r="S3410">
        <f t="shared" si="266"/>
        <v>0</v>
      </c>
      <c r="T3410">
        <f t="shared" si="267"/>
        <v>13.506824850108433</v>
      </c>
      <c r="U3410">
        <f t="shared" si="268"/>
        <v>0</v>
      </c>
      <c r="V3410">
        <v>39672</v>
      </c>
      <c r="W3410">
        <f t="shared" si="269"/>
        <v>0.12142064932446051</v>
      </c>
    </row>
    <row r="3411" spans="1:23" x14ac:dyDescent="0.15">
      <c r="A3411" s="1" t="s">
        <v>608</v>
      </c>
      <c r="B3411" s="1">
        <v>36843</v>
      </c>
      <c r="C3411" s="1">
        <v>37043</v>
      </c>
      <c r="D3411" s="1">
        <v>40854</v>
      </c>
      <c r="E3411" s="1" t="s">
        <v>577</v>
      </c>
      <c r="F3411" s="1" t="s">
        <v>50</v>
      </c>
      <c r="G3411" s="1">
        <v>80</v>
      </c>
      <c r="H3411" s="1">
        <v>80</v>
      </c>
      <c r="I3411" s="1">
        <v>0</v>
      </c>
      <c r="J3411" s="1">
        <v>3918</v>
      </c>
      <c r="K3411" s="1">
        <v>1</v>
      </c>
      <c r="L3411" s="1">
        <v>41634</v>
      </c>
      <c r="M3411" s="1">
        <v>0.955901</v>
      </c>
      <c r="N3411" s="1">
        <v>600.00099999999998</v>
      </c>
      <c r="O3411" s="1">
        <v>116.327</v>
      </c>
      <c r="P3411" s="1">
        <v>0</v>
      </c>
      <c r="Q3411" s="1">
        <v>0</v>
      </c>
      <c r="R3411">
        <f t="shared" si="265"/>
        <v>13.003827049914495</v>
      </c>
      <c r="S3411">
        <f t="shared" si="266"/>
        <v>0</v>
      </c>
      <c r="T3411">
        <f t="shared" si="267"/>
        <v>12.393704613557222</v>
      </c>
      <c r="U3411">
        <f t="shared" si="268"/>
        <v>0</v>
      </c>
      <c r="V3411">
        <v>37142</v>
      </c>
      <c r="W3411">
        <f t="shared" si="269"/>
        <v>0.12094125249044207</v>
      </c>
    </row>
    <row r="3412" spans="1:23" x14ac:dyDescent="0.15">
      <c r="A3412" s="1" t="s">
        <v>608</v>
      </c>
      <c r="B3412" s="1">
        <v>39025</v>
      </c>
      <c r="C3412" s="1">
        <v>39182</v>
      </c>
      <c r="D3412" s="1">
        <v>42908</v>
      </c>
      <c r="E3412" s="1" t="s">
        <v>577</v>
      </c>
      <c r="F3412" s="1" t="s">
        <v>51</v>
      </c>
      <c r="G3412" s="1">
        <v>80</v>
      </c>
      <c r="H3412" s="1">
        <v>80</v>
      </c>
      <c r="I3412" s="1">
        <v>0</v>
      </c>
      <c r="J3412" s="1">
        <v>3982</v>
      </c>
      <c r="K3412" s="1">
        <v>1</v>
      </c>
      <c r="L3412" s="1">
        <v>44630</v>
      </c>
      <c r="M3412" s="1">
        <v>0.89972099999999999</v>
      </c>
      <c r="N3412" s="1">
        <v>600.00099999999998</v>
      </c>
      <c r="O3412" s="1">
        <v>452.78100000000001</v>
      </c>
      <c r="P3412" s="1">
        <v>0</v>
      </c>
      <c r="Q3412" s="1">
        <v>0</v>
      </c>
      <c r="R3412">
        <f t="shared" si="265"/>
        <v>14.362588084561189</v>
      </c>
      <c r="S3412">
        <f t="shared" si="266"/>
        <v>0</v>
      </c>
      <c r="T3412">
        <f t="shared" si="267"/>
        <v>13.904343831351129</v>
      </c>
      <c r="U3412">
        <f t="shared" si="268"/>
        <v>0</v>
      </c>
      <c r="V3412">
        <v>39528</v>
      </c>
      <c r="W3412">
        <f t="shared" si="269"/>
        <v>0.12907306213317149</v>
      </c>
    </row>
    <row r="3413" spans="1:23" x14ac:dyDescent="0.15">
      <c r="A3413" s="1" t="s">
        <v>608</v>
      </c>
      <c r="B3413" s="1">
        <v>44645</v>
      </c>
      <c r="C3413" s="1">
        <v>44730</v>
      </c>
      <c r="D3413" s="1">
        <v>49794</v>
      </c>
      <c r="E3413" s="1" t="s">
        <v>577</v>
      </c>
      <c r="F3413" s="1" t="s">
        <v>52</v>
      </c>
      <c r="G3413" s="1">
        <v>80</v>
      </c>
      <c r="H3413" s="1">
        <v>80</v>
      </c>
      <c r="I3413" s="1">
        <v>0</v>
      </c>
      <c r="J3413" s="1">
        <v>4210</v>
      </c>
      <c r="K3413" s="1">
        <v>1</v>
      </c>
      <c r="L3413" s="1">
        <v>50659</v>
      </c>
      <c r="M3413" s="1">
        <v>0.85821099999999995</v>
      </c>
      <c r="N3413" s="1">
        <v>600.00099999999998</v>
      </c>
      <c r="O3413" s="1">
        <v>427.59899999999999</v>
      </c>
      <c r="P3413" s="1">
        <v>0</v>
      </c>
      <c r="Q3413" s="1">
        <v>1E-3</v>
      </c>
      <c r="R3413">
        <f t="shared" si="265"/>
        <v>13.470713405756518</v>
      </c>
      <c r="S3413">
        <f t="shared" si="266"/>
        <v>0</v>
      </c>
      <c r="T3413">
        <f t="shared" si="267"/>
        <v>13.255086071987488</v>
      </c>
      <c r="U3413">
        <f t="shared" si="268"/>
        <v>0</v>
      </c>
      <c r="V3413">
        <v>45368</v>
      </c>
      <c r="W3413">
        <f t="shared" si="269"/>
        <v>0.11662405219538008</v>
      </c>
    </row>
    <row r="3414" spans="1:23" x14ac:dyDescent="0.15">
      <c r="A3414" s="1" t="s">
        <v>608</v>
      </c>
      <c r="B3414" s="1">
        <v>38528</v>
      </c>
      <c r="C3414" s="1">
        <v>38806</v>
      </c>
      <c r="D3414" s="1">
        <v>42393</v>
      </c>
      <c r="E3414" s="1" t="s">
        <v>577</v>
      </c>
      <c r="F3414" s="1" t="s">
        <v>53</v>
      </c>
      <c r="G3414" s="1">
        <v>80</v>
      </c>
      <c r="H3414" s="1">
        <v>80</v>
      </c>
      <c r="I3414" s="1">
        <v>0</v>
      </c>
      <c r="J3414" s="1">
        <v>3880</v>
      </c>
      <c r="K3414" s="1">
        <v>1</v>
      </c>
      <c r="L3414" s="1">
        <v>43929</v>
      </c>
      <c r="M3414" s="1">
        <v>0.92914099999999999</v>
      </c>
      <c r="N3414" s="1">
        <v>600.00099999999998</v>
      </c>
      <c r="O3414" s="1">
        <v>190.886</v>
      </c>
      <c r="P3414" s="1">
        <v>0</v>
      </c>
      <c r="Q3414" s="1">
        <v>0</v>
      </c>
      <c r="R3414">
        <f t="shared" si="265"/>
        <v>14.018376245847186</v>
      </c>
      <c r="S3414">
        <f t="shared" si="266"/>
        <v>0</v>
      </c>
      <c r="T3414">
        <f t="shared" si="267"/>
        <v>13.201566768025552</v>
      </c>
      <c r="U3414">
        <f t="shared" si="268"/>
        <v>0</v>
      </c>
      <c r="V3414">
        <v>38935</v>
      </c>
      <c r="W3414">
        <f t="shared" si="269"/>
        <v>0.12826505714652625</v>
      </c>
    </row>
    <row r="3415" spans="1:23" x14ac:dyDescent="0.15">
      <c r="A3415" s="1" t="s">
        <v>608</v>
      </c>
      <c r="B3415" s="1">
        <v>41941</v>
      </c>
      <c r="C3415" s="1">
        <v>42038</v>
      </c>
      <c r="D3415" s="1">
        <v>47031</v>
      </c>
      <c r="E3415" s="1" t="s">
        <v>577</v>
      </c>
      <c r="F3415" s="1" t="s">
        <v>54</v>
      </c>
      <c r="G3415" s="1">
        <v>80</v>
      </c>
      <c r="H3415" s="1">
        <v>80</v>
      </c>
      <c r="I3415" s="1">
        <v>0</v>
      </c>
      <c r="J3415" s="1">
        <v>4035</v>
      </c>
      <c r="K3415" s="1">
        <v>1</v>
      </c>
      <c r="L3415" s="1">
        <v>47618</v>
      </c>
      <c r="M3415" s="1">
        <v>0.88796600000000003</v>
      </c>
      <c r="N3415" s="1">
        <v>600.00099999999998</v>
      </c>
      <c r="O3415" s="1">
        <v>42.978000000000002</v>
      </c>
      <c r="P3415" s="1">
        <v>0</v>
      </c>
      <c r="Q3415" s="1">
        <v>0</v>
      </c>
      <c r="R3415">
        <f t="shared" si="265"/>
        <v>13.535681075796946</v>
      </c>
      <c r="S3415">
        <f t="shared" si="266"/>
        <v>0</v>
      </c>
      <c r="T3415">
        <f t="shared" si="267"/>
        <v>13.273704743327475</v>
      </c>
      <c r="U3415">
        <f t="shared" si="268"/>
        <v>0</v>
      </c>
      <c r="V3415">
        <v>42582</v>
      </c>
      <c r="W3415">
        <f t="shared" si="269"/>
        <v>0.11826593396270724</v>
      </c>
    </row>
    <row r="3416" spans="1:23" x14ac:dyDescent="0.15">
      <c r="A3416" s="1" t="s">
        <v>608</v>
      </c>
      <c r="B3416" s="1">
        <v>39460</v>
      </c>
      <c r="C3416" s="1">
        <v>39590</v>
      </c>
      <c r="D3416" s="1">
        <v>43294</v>
      </c>
      <c r="E3416" s="1" t="s">
        <v>577</v>
      </c>
      <c r="F3416" s="1" t="s">
        <v>55</v>
      </c>
      <c r="G3416" s="1">
        <v>80</v>
      </c>
      <c r="H3416" s="1">
        <v>80</v>
      </c>
      <c r="I3416" s="1">
        <v>0</v>
      </c>
      <c r="J3416" s="1">
        <v>4161</v>
      </c>
      <c r="K3416" s="1">
        <v>1</v>
      </c>
      <c r="L3416" s="1">
        <v>44593</v>
      </c>
      <c r="M3416" s="1">
        <v>0.91262600000000005</v>
      </c>
      <c r="N3416" s="1">
        <v>600.00099999999998</v>
      </c>
      <c r="O3416" s="1">
        <v>482.54300000000001</v>
      </c>
      <c r="P3416" s="1">
        <v>0</v>
      </c>
      <c r="Q3416" s="1">
        <v>0</v>
      </c>
      <c r="R3416">
        <f t="shared" si="265"/>
        <v>13.008109477952367</v>
      </c>
      <c r="S3416">
        <f t="shared" si="266"/>
        <v>0</v>
      </c>
      <c r="T3416">
        <f t="shared" si="267"/>
        <v>12.637029552917411</v>
      </c>
      <c r="U3416">
        <f t="shared" si="268"/>
        <v>0</v>
      </c>
      <c r="V3416">
        <v>39801</v>
      </c>
      <c r="W3416">
        <f t="shared" si="269"/>
        <v>0.1203989849501268</v>
      </c>
    </row>
    <row r="3417" spans="1:23" x14ac:dyDescent="0.15">
      <c r="A3417" s="1" t="s">
        <v>608</v>
      </c>
      <c r="B3417" s="1">
        <v>43092</v>
      </c>
      <c r="C3417" s="1">
        <v>43262</v>
      </c>
      <c r="D3417" s="1">
        <v>48182</v>
      </c>
      <c r="E3417" s="1" t="s">
        <v>577</v>
      </c>
      <c r="F3417" s="1" t="s">
        <v>56</v>
      </c>
      <c r="G3417" s="1">
        <v>80</v>
      </c>
      <c r="H3417" s="1">
        <v>80</v>
      </c>
      <c r="I3417" s="1">
        <v>0</v>
      </c>
      <c r="J3417" s="1">
        <v>4111</v>
      </c>
      <c r="K3417" s="1">
        <v>1</v>
      </c>
      <c r="L3417" s="1">
        <v>49690</v>
      </c>
      <c r="M3417" s="1">
        <v>0.89544500000000005</v>
      </c>
      <c r="N3417" s="1">
        <v>600.00099999999998</v>
      </c>
      <c r="O3417" s="1">
        <v>375.94400000000002</v>
      </c>
      <c r="P3417" s="1">
        <v>0</v>
      </c>
      <c r="Q3417" s="1">
        <v>1E-3</v>
      </c>
      <c r="R3417">
        <f t="shared" si="265"/>
        <v>15.311426714935482</v>
      </c>
      <c r="S3417">
        <f t="shared" si="266"/>
        <v>0</v>
      </c>
      <c r="T3417">
        <f t="shared" si="267"/>
        <v>14.858305210115109</v>
      </c>
      <c r="U3417">
        <f t="shared" si="268"/>
        <v>0</v>
      </c>
      <c r="V3417">
        <v>43576</v>
      </c>
      <c r="W3417">
        <f t="shared" si="269"/>
        <v>0.14030659078391783</v>
      </c>
    </row>
    <row r="3418" spans="1:23" x14ac:dyDescent="0.15">
      <c r="A3418" s="1" t="s">
        <v>608</v>
      </c>
      <c r="B3418" s="1">
        <v>37931</v>
      </c>
      <c r="C3418" s="1">
        <v>38187</v>
      </c>
      <c r="D3418" s="1">
        <v>42006</v>
      </c>
      <c r="E3418" s="1" t="s">
        <v>577</v>
      </c>
      <c r="F3418" s="1" t="s">
        <v>57</v>
      </c>
      <c r="G3418" s="1">
        <v>80</v>
      </c>
      <c r="H3418" s="1">
        <v>80</v>
      </c>
      <c r="I3418" s="1">
        <v>0</v>
      </c>
      <c r="J3418" s="1">
        <v>3996</v>
      </c>
      <c r="K3418" s="1">
        <v>1</v>
      </c>
      <c r="L3418" s="1">
        <v>46462</v>
      </c>
      <c r="M3418" s="1">
        <v>0.93349899999999997</v>
      </c>
      <c r="N3418" s="1">
        <v>600.00099999999998</v>
      </c>
      <c r="O3418" s="1">
        <v>477.43900000000002</v>
      </c>
      <c r="P3418" s="1">
        <v>0</v>
      </c>
      <c r="Q3418" s="1">
        <v>0</v>
      </c>
      <c r="R3418">
        <f t="shared" si="265"/>
        <v>22.490838628035114</v>
      </c>
      <c r="S3418">
        <f t="shared" si="266"/>
        <v>0</v>
      </c>
      <c r="T3418">
        <f t="shared" si="267"/>
        <v>21.669678162725535</v>
      </c>
      <c r="U3418">
        <f t="shared" si="268"/>
        <v>0</v>
      </c>
      <c r="V3418">
        <v>38429</v>
      </c>
      <c r="W3418">
        <f t="shared" si="269"/>
        <v>0.20903484347758194</v>
      </c>
    </row>
    <row r="3419" spans="1:23" x14ac:dyDescent="0.15">
      <c r="A3419" s="1" t="s">
        <v>608</v>
      </c>
      <c r="B3419" s="1">
        <v>37737</v>
      </c>
      <c r="C3419" s="1">
        <v>37881</v>
      </c>
      <c r="D3419" s="1">
        <v>41541</v>
      </c>
      <c r="E3419" s="1" t="s">
        <v>577</v>
      </c>
      <c r="F3419" s="1" t="s">
        <v>58</v>
      </c>
      <c r="G3419" s="1">
        <v>80</v>
      </c>
      <c r="H3419" s="1">
        <v>80</v>
      </c>
      <c r="I3419" s="1">
        <v>0</v>
      </c>
      <c r="J3419" s="1">
        <v>3908</v>
      </c>
      <c r="K3419" s="1">
        <v>1</v>
      </c>
      <c r="L3419" s="1">
        <v>42947</v>
      </c>
      <c r="M3419" s="1">
        <v>0.88691200000000003</v>
      </c>
      <c r="N3419" s="1">
        <v>600.00099999999998</v>
      </c>
      <c r="O3419" s="1">
        <v>45.472999999999999</v>
      </c>
      <c r="P3419" s="1">
        <v>0</v>
      </c>
      <c r="Q3419" s="1">
        <v>0</v>
      </c>
      <c r="R3419">
        <f t="shared" si="265"/>
        <v>13.806078914593112</v>
      </c>
      <c r="S3419">
        <f t="shared" si="266"/>
        <v>0</v>
      </c>
      <c r="T3419">
        <f t="shared" si="267"/>
        <v>13.37345898999498</v>
      </c>
      <c r="U3419">
        <f t="shared" si="268"/>
        <v>0</v>
      </c>
      <c r="V3419">
        <v>38226</v>
      </c>
      <c r="W3419">
        <f t="shared" si="269"/>
        <v>0.12350232825825347</v>
      </c>
    </row>
    <row r="3420" spans="1:23" x14ac:dyDescent="0.15">
      <c r="A3420" s="1" t="s">
        <v>608</v>
      </c>
      <c r="B3420" s="1">
        <v>44302</v>
      </c>
      <c r="C3420" s="1">
        <v>44527</v>
      </c>
      <c r="D3420" s="1">
        <v>49794</v>
      </c>
      <c r="E3420" s="1" t="s">
        <v>577</v>
      </c>
      <c r="F3420" s="1" t="s">
        <v>59</v>
      </c>
      <c r="G3420" s="1">
        <v>80</v>
      </c>
      <c r="H3420" s="1">
        <v>80</v>
      </c>
      <c r="I3420" s="1">
        <v>0</v>
      </c>
      <c r="J3420" s="1">
        <v>4196</v>
      </c>
      <c r="K3420" s="1">
        <v>1</v>
      </c>
      <c r="L3420" s="1">
        <v>51726</v>
      </c>
      <c r="M3420" s="1">
        <v>0.90695700000000001</v>
      </c>
      <c r="N3420" s="1">
        <v>600.00099999999998</v>
      </c>
      <c r="O3420" s="1">
        <v>20.417000000000002</v>
      </c>
      <c r="P3420" s="1">
        <v>0</v>
      </c>
      <c r="Q3420" s="1">
        <v>1E-3</v>
      </c>
      <c r="R3420">
        <f t="shared" si="265"/>
        <v>16.757708455600206</v>
      </c>
      <c r="S3420">
        <f t="shared" si="266"/>
        <v>0</v>
      </c>
      <c r="T3420">
        <f t="shared" si="267"/>
        <v>16.167718462955062</v>
      </c>
      <c r="U3420">
        <f t="shared" si="268"/>
        <v>0</v>
      </c>
      <c r="V3420">
        <v>44821</v>
      </c>
      <c r="W3420">
        <f t="shared" si="269"/>
        <v>0.1540572499498003</v>
      </c>
    </row>
    <row r="3421" spans="1:23" x14ac:dyDescent="0.15">
      <c r="A3421" s="1" t="s">
        <v>608</v>
      </c>
      <c r="B3421" s="1">
        <v>44928</v>
      </c>
      <c r="C3421" s="1">
        <v>45053</v>
      </c>
      <c r="D3421" s="1">
        <v>50012</v>
      </c>
      <c r="E3421" s="1" t="s">
        <v>577</v>
      </c>
      <c r="F3421" s="1" t="s">
        <v>141</v>
      </c>
      <c r="G3421" s="1">
        <v>80</v>
      </c>
      <c r="H3421" s="1">
        <v>80</v>
      </c>
      <c r="I3421" s="1">
        <v>0</v>
      </c>
      <c r="J3421" s="1">
        <v>4352</v>
      </c>
      <c r="K3421" s="1">
        <v>1</v>
      </c>
      <c r="L3421" s="1">
        <v>50360</v>
      </c>
      <c r="M3421" s="1">
        <v>0.93171899999999996</v>
      </c>
      <c r="N3421" s="1">
        <v>600.00099999999998</v>
      </c>
      <c r="O3421" s="1">
        <v>296.08300000000003</v>
      </c>
      <c r="P3421" s="1">
        <v>0</v>
      </c>
      <c r="Q3421" s="1">
        <v>0</v>
      </c>
      <c r="R3421">
        <f t="shared" si="265"/>
        <v>12.090455840455849</v>
      </c>
      <c r="S3421">
        <f t="shared" si="266"/>
        <v>0</v>
      </c>
      <c r="T3421">
        <f t="shared" si="267"/>
        <v>11.779459747408616</v>
      </c>
      <c r="U3421">
        <f t="shared" si="268"/>
        <v>0</v>
      </c>
      <c r="V3421">
        <v>45351</v>
      </c>
      <c r="W3421">
        <f t="shared" si="269"/>
        <v>0.1104496041983638</v>
      </c>
    </row>
    <row r="3422" spans="1:23" x14ac:dyDescent="0.15">
      <c r="A3422" s="1" t="s">
        <v>608</v>
      </c>
      <c r="B3422" s="1">
        <v>41906</v>
      </c>
      <c r="C3422" s="1">
        <v>42079</v>
      </c>
      <c r="D3422" s="1">
        <v>46852</v>
      </c>
      <c r="E3422" s="1" t="s">
        <v>577</v>
      </c>
      <c r="F3422" s="1" t="s">
        <v>142</v>
      </c>
      <c r="G3422" s="1">
        <v>80</v>
      </c>
      <c r="H3422" s="1">
        <v>80</v>
      </c>
      <c r="I3422" s="1">
        <v>0</v>
      </c>
      <c r="J3422" s="1">
        <v>4254</v>
      </c>
      <c r="K3422" s="1">
        <v>1</v>
      </c>
      <c r="L3422" s="1">
        <v>48920</v>
      </c>
      <c r="M3422" s="1">
        <v>0.89625900000000003</v>
      </c>
      <c r="N3422" s="1">
        <v>600.00099999999998</v>
      </c>
      <c r="O3422" s="1">
        <v>458.66899999999998</v>
      </c>
      <c r="P3422" s="1">
        <v>0</v>
      </c>
      <c r="Q3422" s="1">
        <v>1E-3</v>
      </c>
      <c r="R3422">
        <f t="shared" si="265"/>
        <v>16.737460029590046</v>
      </c>
      <c r="S3422">
        <f t="shared" si="266"/>
        <v>0</v>
      </c>
      <c r="T3422">
        <f t="shared" si="267"/>
        <v>16.257515625371322</v>
      </c>
      <c r="U3422">
        <f t="shared" si="268"/>
        <v>0</v>
      </c>
      <c r="V3422">
        <v>42610</v>
      </c>
      <c r="W3422">
        <f t="shared" si="269"/>
        <v>0.1480873034498944</v>
      </c>
    </row>
    <row r="3423" spans="1:23" x14ac:dyDescent="0.15">
      <c r="A3423" s="1" t="s">
        <v>608</v>
      </c>
      <c r="B3423" s="1">
        <v>34825</v>
      </c>
      <c r="C3423" s="1">
        <v>34942</v>
      </c>
      <c r="D3423" s="1">
        <v>39162</v>
      </c>
      <c r="E3423" s="1" t="s">
        <v>577</v>
      </c>
      <c r="F3423" s="1" t="s">
        <v>143</v>
      </c>
      <c r="G3423" s="1">
        <v>80</v>
      </c>
      <c r="H3423" s="1">
        <v>80</v>
      </c>
      <c r="I3423" s="1">
        <v>0</v>
      </c>
      <c r="J3423" s="1">
        <v>3949</v>
      </c>
      <c r="K3423" s="1">
        <v>1</v>
      </c>
      <c r="L3423" s="1">
        <v>39572</v>
      </c>
      <c r="M3423" s="1">
        <v>0.90065899999999999</v>
      </c>
      <c r="N3423" s="1">
        <v>600.00099999999998</v>
      </c>
      <c r="O3423" s="1">
        <v>319.34399999999999</v>
      </c>
      <c r="P3423" s="1">
        <v>0</v>
      </c>
      <c r="Q3423" s="1">
        <v>0</v>
      </c>
      <c r="R3423">
        <f t="shared" si="265"/>
        <v>13.631012203876525</v>
      </c>
      <c r="S3423">
        <f t="shared" si="266"/>
        <v>0</v>
      </c>
      <c r="T3423">
        <f t="shared" si="267"/>
        <v>13.250529448800874</v>
      </c>
      <c r="U3423">
        <f t="shared" si="268"/>
        <v>0</v>
      </c>
      <c r="V3423">
        <v>35399</v>
      </c>
      <c r="W3423">
        <f t="shared" si="269"/>
        <v>0.11788468600807933</v>
      </c>
    </row>
    <row r="3424" spans="1:23" x14ac:dyDescent="0.15">
      <c r="A3424" s="1" t="s">
        <v>608</v>
      </c>
      <c r="B3424" s="1">
        <v>38643</v>
      </c>
      <c r="C3424" s="1">
        <v>38860</v>
      </c>
      <c r="D3424" s="1">
        <v>42814</v>
      </c>
      <c r="E3424" s="1" t="s">
        <v>577</v>
      </c>
      <c r="F3424" s="1" t="s">
        <v>144</v>
      </c>
      <c r="G3424" s="1">
        <v>80</v>
      </c>
      <c r="H3424" s="1">
        <v>80</v>
      </c>
      <c r="I3424" s="1">
        <v>0</v>
      </c>
      <c r="J3424" s="1">
        <v>4027</v>
      </c>
      <c r="K3424" s="1">
        <v>1</v>
      </c>
      <c r="L3424" s="1">
        <v>44664</v>
      </c>
      <c r="M3424" s="1">
        <v>0.927203</v>
      </c>
      <c r="N3424" s="1">
        <v>600.00099999999998</v>
      </c>
      <c r="O3424" s="1">
        <v>336.64100000000002</v>
      </c>
      <c r="P3424" s="1">
        <v>0</v>
      </c>
      <c r="Q3424" s="1">
        <v>0</v>
      </c>
      <c r="R3424">
        <f t="shared" si="265"/>
        <v>15.581088424811739</v>
      </c>
      <c r="S3424">
        <f t="shared" si="266"/>
        <v>0</v>
      </c>
      <c r="T3424">
        <f t="shared" si="267"/>
        <v>14.935666495110645</v>
      </c>
      <c r="U3424">
        <f t="shared" si="268"/>
        <v>0</v>
      </c>
      <c r="V3424">
        <v>39065</v>
      </c>
      <c r="W3424">
        <f t="shared" si="269"/>
        <v>0.14332522718546015</v>
      </c>
    </row>
    <row r="3425" spans="1:23" x14ac:dyDescent="0.15">
      <c r="A3425" s="1" t="s">
        <v>608</v>
      </c>
      <c r="B3425" s="1">
        <v>41609</v>
      </c>
      <c r="C3425" s="1">
        <v>41801</v>
      </c>
      <c r="D3425" s="1">
        <v>45770</v>
      </c>
      <c r="E3425" s="1" t="s">
        <v>577</v>
      </c>
      <c r="F3425" s="1" t="s">
        <v>145</v>
      </c>
      <c r="G3425" s="1">
        <v>80</v>
      </c>
      <c r="H3425" s="1">
        <v>80</v>
      </c>
      <c r="I3425" s="1">
        <v>0</v>
      </c>
      <c r="J3425" s="1">
        <v>4211</v>
      </c>
      <c r="K3425" s="1">
        <v>1</v>
      </c>
      <c r="L3425" s="1">
        <v>47246</v>
      </c>
      <c r="M3425" s="1">
        <v>0.87685299999999999</v>
      </c>
      <c r="N3425" s="1">
        <v>600.00099999999998</v>
      </c>
      <c r="O3425" s="1">
        <v>585.11199999999997</v>
      </c>
      <c r="P3425" s="1">
        <v>0</v>
      </c>
      <c r="Q3425" s="1">
        <v>0</v>
      </c>
      <c r="R3425">
        <f t="shared" si="265"/>
        <v>13.547549808935578</v>
      </c>
      <c r="S3425">
        <f t="shared" si="266"/>
        <v>0</v>
      </c>
      <c r="T3425">
        <f t="shared" si="267"/>
        <v>13.026004162579842</v>
      </c>
      <c r="U3425">
        <f t="shared" si="268"/>
        <v>0</v>
      </c>
      <c r="V3425">
        <v>42055</v>
      </c>
      <c r="W3425">
        <f t="shared" si="269"/>
        <v>0.12343359885863747</v>
      </c>
    </row>
    <row r="3426" spans="1:23" x14ac:dyDescent="0.15">
      <c r="A3426" s="1" t="s">
        <v>608</v>
      </c>
      <c r="B3426" s="1">
        <v>38658</v>
      </c>
      <c r="C3426" s="1">
        <v>38825</v>
      </c>
      <c r="D3426" s="1">
        <v>42115</v>
      </c>
      <c r="E3426" s="1" t="s">
        <v>577</v>
      </c>
      <c r="F3426" s="1" t="s">
        <v>146</v>
      </c>
      <c r="G3426" s="1">
        <v>80</v>
      </c>
      <c r="H3426" s="1">
        <v>80</v>
      </c>
      <c r="I3426" s="1">
        <v>0</v>
      </c>
      <c r="J3426" s="1">
        <v>4064</v>
      </c>
      <c r="K3426" s="1">
        <v>1</v>
      </c>
      <c r="L3426" s="1">
        <v>44307</v>
      </c>
      <c r="M3426" s="1">
        <v>0.940002</v>
      </c>
      <c r="N3426" s="1">
        <v>600.00099999999998</v>
      </c>
      <c r="O3426" s="1">
        <v>522.96299999999997</v>
      </c>
      <c r="P3426" s="1">
        <v>0</v>
      </c>
      <c r="Q3426" s="1">
        <v>0</v>
      </c>
      <c r="R3426">
        <f t="shared" si="265"/>
        <v>14.612758031972684</v>
      </c>
      <c r="S3426">
        <f t="shared" si="266"/>
        <v>0</v>
      </c>
      <c r="T3426">
        <f t="shared" si="267"/>
        <v>14.119768190598837</v>
      </c>
      <c r="U3426">
        <f t="shared" si="268"/>
        <v>0</v>
      </c>
      <c r="V3426">
        <v>38955</v>
      </c>
      <c r="W3426">
        <f t="shared" si="269"/>
        <v>0.13738929534077782</v>
      </c>
    </row>
    <row r="3427" spans="1:23" x14ac:dyDescent="0.15">
      <c r="A3427" s="1" t="s">
        <v>608</v>
      </c>
      <c r="B3427" s="1">
        <v>36340</v>
      </c>
      <c r="C3427" s="1">
        <v>36535</v>
      </c>
      <c r="D3427" s="1">
        <v>39844</v>
      </c>
      <c r="E3427" s="1" t="s">
        <v>577</v>
      </c>
      <c r="F3427" s="1" t="s">
        <v>147</v>
      </c>
      <c r="G3427" s="1">
        <v>80</v>
      </c>
      <c r="H3427" s="1">
        <v>80</v>
      </c>
      <c r="I3427" s="1">
        <v>0</v>
      </c>
      <c r="J3427" s="1">
        <v>3990</v>
      </c>
      <c r="K3427" s="1">
        <v>1</v>
      </c>
      <c r="L3427" s="1">
        <v>42410</v>
      </c>
      <c r="M3427" s="1">
        <v>0.95350299999999999</v>
      </c>
      <c r="N3427" s="1">
        <v>600.00099999999998</v>
      </c>
      <c r="O3427" s="1">
        <v>260.24299999999999</v>
      </c>
      <c r="P3427" s="1">
        <v>0</v>
      </c>
      <c r="Q3427" s="1">
        <v>1E-3</v>
      </c>
      <c r="R3427">
        <f t="shared" si="265"/>
        <v>16.7033571821684</v>
      </c>
      <c r="S3427">
        <f t="shared" si="266"/>
        <v>0</v>
      </c>
      <c r="T3427">
        <f t="shared" si="267"/>
        <v>16.080470781442457</v>
      </c>
      <c r="U3427">
        <f t="shared" si="268"/>
        <v>0</v>
      </c>
      <c r="V3427">
        <v>36681</v>
      </c>
      <c r="W3427">
        <f t="shared" si="269"/>
        <v>0.15618440064338479</v>
      </c>
    </row>
    <row r="3428" spans="1:23" x14ac:dyDescent="0.15">
      <c r="A3428" s="1" t="s">
        <v>608</v>
      </c>
      <c r="B3428" s="1">
        <v>37216</v>
      </c>
      <c r="C3428" s="1">
        <v>37393</v>
      </c>
      <c r="D3428" s="1">
        <v>41148</v>
      </c>
      <c r="E3428" s="1" t="s">
        <v>577</v>
      </c>
      <c r="F3428" s="1" t="s">
        <v>148</v>
      </c>
      <c r="G3428" s="1">
        <v>80</v>
      </c>
      <c r="H3428" s="1">
        <v>80</v>
      </c>
      <c r="I3428" s="1">
        <v>0</v>
      </c>
      <c r="J3428" s="1">
        <v>4002</v>
      </c>
      <c r="K3428" s="1">
        <v>1</v>
      </c>
      <c r="L3428" s="1">
        <v>42852</v>
      </c>
      <c r="M3428" s="1">
        <v>0.88078999999999996</v>
      </c>
      <c r="N3428" s="1">
        <v>600.00099999999998</v>
      </c>
      <c r="O3428" s="1">
        <v>341.51799999999997</v>
      </c>
      <c r="P3428" s="1">
        <v>0</v>
      </c>
      <c r="Q3428" s="1">
        <v>1E-3</v>
      </c>
      <c r="R3428">
        <f t="shared" si="265"/>
        <v>15.144024075666373</v>
      </c>
      <c r="S3428">
        <f t="shared" si="266"/>
        <v>0</v>
      </c>
      <c r="T3428">
        <f t="shared" si="267"/>
        <v>14.598989115609884</v>
      </c>
      <c r="U3428">
        <f t="shared" si="268"/>
        <v>0</v>
      </c>
      <c r="V3428">
        <v>37746</v>
      </c>
      <c r="W3428">
        <f t="shared" si="269"/>
        <v>0.13527261166746141</v>
      </c>
    </row>
    <row r="3429" spans="1:23" x14ac:dyDescent="0.15">
      <c r="A3429" s="1" t="s">
        <v>608</v>
      </c>
      <c r="B3429" s="1">
        <v>40685</v>
      </c>
      <c r="C3429" s="1">
        <v>40880</v>
      </c>
      <c r="D3429" s="1">
        <v>45854</v>
      </c>
      <c r="E3429" s="1" t="s">
        <v>577</v>
      </c>
      <c r="F3429" s="1" t="s">
        <v>149</v>
      </c>
      <c r="G3429" s="1">
        <v>80</v>
      </c>
      <c r="H3429" s="1">
        <v>80</v>
      </c>
      <c r="I3429" s="1">
        <v>0</v>
      </c>
      <c r="J3429" s="1">
        <v>3981</v>
      </c>
      <c r="K3429" s="1">
        <v>1</v>
      </c>
      <c r="L3429" s="1">
        <v>46555</v>
      </c>
      <c r="M3429" s="1">
        <v>0.85277099999999995</v>
      </c>
      <c r="N3429" s="1">
        <v>600.00099999999998</v>
      </c>
      <c r="O3429" s="1">
        <v>349.39299999999997</v>
      </c>
      <c r="P3429" s="1">
        <v>0</v>
      </c>
      <c r="Q3429" s="1">
        <v>0</v>
      </c>
      <c r="R3429">
        <f t="shared" si="265"/>
        <v>14.427921838515424</v>
      </c>
      <c r="S3429">
        <f t="shared" si="266"/>
        <v>0</v>
      </c>
      <c r="T3429">
        <f t="shared" si="267"/>
        <v>13.882093933463802</v>
      </c>
      <c r="U3429">
        <f t="shared" si="268"/>
        <v>0</v>
      </c>
      <c r="V3429">
        <v>41807</v>
      </c>
      <c r="W3429">
        <f t="shared" si="269"/>
        <v>0.11356949793096849</v>
      </c>
    </row>
    <row r="3430" spans="1:23" x14ac:dyDescent="0.15">
      <c r="A3430" s="1" t="s">
        <v>608</v>
      </c>
      <c r="B3430" s="1">
        <v>39511</v>
      </c>
      <c r="C3430" s="1">
        <v>39609</v>
      </c>
      <c r="D3430" s="1">
        <v>43691</v>
      </c>
      <c r="E3430" s="1" t="s">
        <v>577</v>
      </c>
      <c r="F3430" s="1" t="s">
        <v>150</v>
      </c>
      <c r="G3430" s="1">
        <v>80</v>
      </c>
      <c r="H3430" s="1">
        <v>80</v>
      </c>
      <c r="I3430" s="1">
        <v>0</v>
      </c>
      <c r="J3430" s="1">
        <v>3996</v>
      </c>
      <c r="K3430" s="1">
        <v>1</v>
      </c>
      <c r="L3430" s="1">
        <v>44543</v>
      </c>
      <c r="M3430" s="1">
        <v>0.86267700000000003</v>
      </c>
      <c r="N3430" s="1">
        <v>600.00099999999998</v>
      </c>
      <c r="O3430" s="1">
        <v>63.77</v>
      </c>
      <c r="P3430" s="1">
        <v>0</v>
      </c>
      <c r="Q3430" s="1">
        <v>0</v>
      </c>
      <c r="R3430">
        <f t="shared" si="265"/>
        <v>12.735693857406805</v>
      </c>
      <c r="S3430">
        <f t="shared" si="266"/>
        <v>0</v>
      </c>
      <c r="T3430">
        <f t="shared" si="267"/>
        <v>12.456764876669446</v>
      </c>
      <c r="U3430">
        <f t="shared" si="268"/>
        <v>0</v>
      </c>
      <c r="V3430">
        <v>39899</v>
      </c>
      <c r="W3430">
        <f t="shared" si="269"/>
        <v>0.1163938945838241</v>
      </c>
    </row>
    <row r="3431" spans="1:23" x14ac:dyDescent="0.15">
      <c r="A3431" s="1" t="s">
        <v>608</v>
      </c>
      <c r="B3431" s="1">
        <v>42401</v>
      </c>
      <c r="C3431" s="1">
        <v>42623</v>
      </c>
      <c r="D3431" s="1">
        <v>47035</v>
      </c>
      <c r="E3431" s="1" t="s">
        <v>577</v>
      </c>
      <c r="F3431" s="1" t="s">
        <v>151</v>
      </c>
      <c r="G3431" s="1">
        <v>80</v>
      </c>
      <c r="H3431" s="1">
        <v>80</v>
      </c>
      <c r="I3431" s="1">
        <v>0</v>
      </c>
      <c r="J3431" s="1">
        <v>4113</v>
      </c>
      <c r="K3431" s="1">
        <v>1</v>
      </c>
      <c r="L3431" s="1">
        <v>49454</v>
      </c>
      <c r="M3431" s="1">
        <v>0.87271299999999996</v>
      </c>
      <c r="N3431" s="1">
        <v>600.00099999999998</v>
      </c>
      <c r="O3431" s="1">
        <v>564.47400000000005</v>
      </c>
      <c r="P3431" s="1">
        <v>0</v>
      </c>
      <c r="Q3431" s="1">
        <v>0</v>
      </c>
      <c r="R3431">
        <f t="shared" si="265"/>
        <v>16.634041649961095</v>
      </c>
      <c r="S3431">
        <f t="shared" si="266"/>
        <v>0</v>
      </c>
      <c r="T3431">
        <f t="shared" si="267"/>
        <v>16.026558430894113</v>
      </c>
      <c r="U3431">
        <f t="shared" si="268"/>
        <v>0</v>
      </c>
      <c r="V3431">
        <v>43170</v>
      </c>
      <c r="W3431">
        <f t="shared" si="269"/>
        <v>0.14556404910817689</v>
      </c>
    </row>
    <row r="3432" spans="1:23" x14ac:dyDescent="0.15">
      <c r="A3432" s="1" t="s">
        <v>608</v>
      </c>
      <c r="B3432" s="1">
        <v>38070</v>
      </c>
      <c r="C3432" s="1">
        <v>38168</v>
      </c>
      <c r="D3432" s="1">
        <v>42259</v>
      </c>
      <c r="E3432" s="1" t="s">
        <v>577</v>
      </c>
      <c r="F3432" s="1" t="s">
        <v>152</v>
      </c>
      <c r="G3432" s="1">
        <v>80</v>
      </c>
      <c r="H3432" s="1">
        <v>80</v>
      </c>
      <c r="I3432" s="1">
        <v>0</v>
      </c>
      <c r="J3432" s="1">
        <v>4007</v>
      </c>
      <c r="K3432" s="1">
        <v>1</v>
      </c>
      <c r="L3432" s="1">
        <v>42513</v>
      </c>
      <c r="M3432" s="1">
        <v>0.90719399999999994</v>
      </c>
      <c r="N3432" s="1">
        <v>600.00099999999998</v>
      </c>
      <c r="O3432" s="1">
        <v>522.47299999999996</v>
      </c>
      <c r="P3432" s="1">
        <v>0</v>
      </c>
      <c r="Q3432" s="1">
        <v>0</v>
      </c>
      <c r="R3432">
        <f t="shared" si="265"/>
        <v>11.670606776989745</v>
      </c>
      <c r="S3432">
        <f t="shared" si="266"/>
        <v>0</v>
      </c>
      <c r="T3432">
        <f t="shared" si="267"/>
        <v>11.383881785789152</v>
      </c>
      <c r="U3432">
        <f t="shared" si="268"/>
        <v>0</v>
      </c>
      <c r="V3432">
        <v>38772</v>
      </c>
      <c r="W3432">
        <f t="shared" si="269"/>
        <v>9.6487155679356285E-2</v>
      </c>
    </row>
    <row r="3433" spans="1:23" x14ac:dyDescent="0.15">
      <c r="A3433" s="1" t="s">
        <v>608</v>
      </c>
      <c r="B3433" s="1">
        <v>38839</v>
      </c>
      <c r="C3433" s="1">
        <v>39081</v>
      </c>
      <c r="D3433" s="1">
        <v>42634</v>
      </c>
      <c r="E3433" s="1" t="s">
        <v>577</v>
      </c>
      <c r="F3433" s="1" t="s">
        <v>153</v>
      </c>
      <c r="G3433" s="1">
        <v>80</v>
      </c>
      <c r="H3433" s="1">
        <v>80</v>
      </c>
      <c r="I3433" s="1">
        <v>0</v>
      </c>
      <c r="J3433" s="1">
        <v>4099</v>
      </c>
      <c r="K3433" s="1">
        <v>1</v>
      </c>
      <c r="L3433" s="1">
        <v>43786</v>
      </c>
      <c r="M3433" s="1">
        <v>0.96271499999999999</v>
      </c>
      <c r="N3433" s="1">
        <v>600.00099999999998</v>
      </c>
      <c r="O3433" s="1">
        <v>479.03300000000002</v>
      </c>
      <c r="P3433" s="1">
        <v>0</v>
      </c>
      <c r="Q3433" s="1">
        <v>1E-3</v>
      </c>
      <c r="R3433">
        <f t="shared" si="265"/>
        <v>12.73719714719741</v>
      </c>
      <c r="S3433">
        <f t="shared" si="266"/>
        <v>0</v>
      </c>
      <c r="T3433">
        <f t="shared" si="267"/>
        <v>12.039098283053139</v>
      </c>
      <c r="U3433">
        <f t="shared" si="268"/>
        <v>0</v>
      </c>
      <c r="V3433">
        <v>39387</v>
      </c>
      <c r="W3433">
        <f t="shared" si="269"/>
        <v>0.11168659710056628</v>
      </c>
    </row>
    <row r="3434" spans="1:23" x14ac:dyDescent="0.15">
      <c r="A3434" s="1" t="s">
        <v>608</v>
      </c>
      <c r="B3434" s="1">
        <v>38710</v>
      </c>
      <c r="C3434" s="1">
        <v>38826</v>
      </c>
      <c r="D3434" s="1">
        <v>42179</v>
      </c>
      <c r="E3434" s="1" t="s">
        <v>577</v>
      </c>
      <c r="F3434" s="1" t="s">
        <v>154</v>
      </c>
      <c r="G3434" s="1">
        <v>80</v>
      </c>
      <c r="H3434" s="1">
        <v>80</v>
      </c>
      <c r="I3434" s="1">
        <v>0</v>
      </c>
      <c r="J3434" s="1">
        <v>3919</v>
      </c>
      <c r="K3434" s="1">
        <v>1</v>
      </c>
      <c r="L3434" s="1">
        <v>43159</v>
      </c>
      <c r="M3434" s="1">
        <v>0.95633400000000002</v>
      </c>
      <c r="N3434" s="1">
        <v>600.00099999999998</v>
      </c>
      <c r="O3434" s="1">
        <v>406.74099999999999</v>
      </c>
      <c r="P3434" s="1">
        <v>0</v>
      </c>
      <c r="Q3434" s="1">
        <v>0</v>
      </c>
      <c r="R3434">
        <f t="shared" si="265"/>
        <v>11.493154223714797</v>
      </c>
      <c r="S3434">
        <f t="shared" si="266"/>
        <v>0</v>
      </c>
      <c r="T3434">
        <f t="shared" si="267"/>
        <v>11.1600473909236</v>
      </c>
      <c r="U3434">
        <f t="shared" si="268"/>
        <v>0</v>
      </c>
      <c r="V3434">
        <v>38939</v>
      </c>
      <c r="W3434">
        <f t="shared" si="269"/>
        <v>0.10837463725313956</v>
      </c>
    </row>
    <row r="3435" spans="1:23" x14ac:dyDescent="0.15">
      <c r="A3435" s="1" t="s">
        <v>608</v>
      </c>
      <c r="B3435" s="1">
        <v>35886</v>
      </c>
      <c r="C3435" s="1">
        <v>36093</v>
      </c>
      <c r="D3435" s="1">
        <v>39854</v>
      </c>
      <c r="E3435" s="1" t="s">
        <v>577</v>
      </c>
      <c r="F3435" s="1" t="s">
        <v>155</v>
      </c>
      <c r="G3435" s="1">
        <v>80</v>
      </c>
      <c r="H3435" s="1">
        <v>80</v>
      </c>
      <c r="I3435" s="1">
        <v>0</v>
      </c>
      <c r="J3435" s="1">
        <v>3898</v>
      </c>
      <c r="K3435" s="1">
        <v>1</v>
      </c>
      <c r="L3435" s="1">
        <v>41553</v>
      </c>
      <c r="M3435" s="1">
        <v>0.90224499999999996</v>
      </c>
      <c r="N3435" s="1">
        <v>600.00099999999998</v>
      </c>
      <c r="O3435" s="1">
        <v>183.38499999999999</v>
      </c>
      <c r="P3435" s="1">
        <v>0</v>
      </c>
      <c r="Q3435" s="1">
        <v>1E-3</v>
      </c>
      <c r="R3435">
        <f t="shared" si="265"/>
        <v>15.79167363317171</v>
      </c>
      <c r="S3435">
        <f t="shared" si="266"/>
        <v>0</v>
      </c>
      <c r="T3435">
        <f t="shared" si="267"/>
        <v>15.12758706674424</v>
      </c>
      <c r="U3435">
        <f t="shared" si="268"/>
        <v>0</v>
      </c>
      <c r="V3435">
        <v>36319</v>
      </c>
      <c r="W3435">
        <f t="shared" si="269"/>
        <v>0.14411189735400209</v>
      </c>
    </row>
    <row r="3436" spans="1:23" x14ac:dyDescent="0.15">
      <c r="A3436" s="1" t="s">
        <v>608</v>
      </c>
      <c r="B3436" s="1">
        <v>81454</v>
      </c>
      <c r="C3436" s="1">
        <v>81680</v>
      </c>
      <c r="D3436" s="1">
        <v>89300</v>
      </c>
      <c r="E3436" s="1" t="s">
        <v>580</v>
      </c>
      <c r="F3436" s="1" t="s">
        <v>156</v>
      </c>
      <c r="G3436" s="1">
        <v>120</v>
      </c>
      <c r="H3436" s="1">
        <v>80</v>
      </c>
      <c r="I3436" s="1">
        <v>0</v>
      </c>
      <c r="J3436" s="1">
        <v>6146</v>
      </c>
      <c r="K3436" s="1">
        <v>1</v>
      </c>
      <c r="L3436" s="1">
        <v>94287</v>
      </c>
      <c r="M3436" s="1">
        <v>0.94525300000000001</v>
      </c>
      <c r="N3436" s="1">
        <v>600.00099999999998</v>
      </c>
      <c r="O3436" s="1">
        <v>197.66399999999999</v>
      </c>
      <c r="P3436" s="1">
        <v>0</v>
      </c>
      <c r="Q3436" s="1">
        <v>1E-3</v>
      </c>
      <c r="R3436">
        <f t="shared" si="265"/>
        <v>15.754904608736208</v>
      </c>
      <c r="S3436">
        <f t="shared" si="266"/>
        <v>0</v>
      </c>
      <c r="T3436">
        <f t="shared" si="267"/>
        <v>15.434622918707142</v>
      </c>
      <c r="U3436">
        <f t="shared" si="268"/>
        <v>0</v>
      </c>
      <c r="V3436">
        <v>81913</v>
      </c>
      <c r="W3436">
        <f t="shared" si="269"/>
        <v>0.15106271287829776</v>
      </c>
    </row>
    <row r="3437" spans="1:23" x14ac:dyDescent="0.15">
      <c r="A3437" s="1" t="s">
        <v>608</v>
      </c>
      <c r="B3437" s="1">
        <v>87653</v>
      </c>
      <c r="C3437" s="1">
        <v>87813</v>
      </c>
      <c r="D3437" s="1">
        <v>97823</v>
      </c>
      <c r="E3437" s="1" t="s">
        <v>579</v>
      </c>
      <c r="F3437" s="1" t="s">
        <v>157</v>
      </c>
      <c r="G3437" s="1">
        <v>120</v>
      </c>
      <c r="H3437" s="1">
        <v>80</v>
      </c>
      <c r="I3437" s="1">
        <v>0</v>
      </c>
      <c r="J3437" s="1">
        <v>5710</v>
      </c>
      <c r="K3437" s="1">
        <v>1</v>
      </c>
      <c r="L3437" s="1">
        <v>103223</v>
      </c>
      <c r="M3437" s="1">
        <v>0.92033600000000004</v>
      </c>
      <c r="N3437" s="1">
        <v>600.00099999999998</v>
      </c>
      <c r="O3437" s="1">
        <v>221.614</v>
      </c>
      <c r="P3437" s="1">
        <v>0</v>
      </c>
      <c r="Q3437" s="1">
        <v>0</v>
      </c>
      <c r="R3437">
        <f t="shared" si="265"/>
        <v>17.763225445791917</v>
      </c>
      <c r="S3437">
        <f t="shared" si="266"/>
        <v>0</v>
      </c>
      <c r="T3437">
        <f t="shared" si="267"/>
        <v>17.548654527234</v>
      </c>
      <c r="U3437">
        <f t="shared" si="268"/>
        <v>0</v>
      </c>
      <c r="V3437">
        <v>88231</v>
      </c>
      <c r="W3437">
        <f t="shared" si="269"/>
        <v>0.16991760265666267</v>
      </c>
    </row>
    <row r="3438" spans="1:23" x14ac:dyDescent="0.15">
      <c r="A3438" s="1" t="s">
        <v>608</v>
      </c>
      <c r="B3438" s="1">
        <v>86612</v>
      </c>
      <c r="C3438" s="1">
        <v>86924</v>
      </c>
      <c r="D3438" s="1">
        <v>94796</v>
      </c>
      <c r="E3438" s="1" t="s">
        <v>579</v>
      </c>
      <c r="F3438" s="1" t="s">
        <v>158</v>
      </c>
      <c r="G3438" s="1">
        <v>120</v>
      </c>
      <c r="H3438" s="1">
        <v>80</v>
      </c>
      <c r="I3438" s="1">
        <v>0</v>
      </c>
      <c r="J3438" s="1">
        <v>5930</v>
      </c>
      <c r="K3438" s="1">
        <v>1</v>
      </c>
      <c r="L3438" s="1">
        <v>100328</v>
      </c>
      <c r="M3438" s="1">
        <v>0.89027999999999996</v>
      </c>
      <c r="N3438" s="1">
        <v>600.00099999999998</v>
      </c>
      <c r="O3438" s="1">
        <v>96.772999999999996</v>
      </c>
      <c r="P3438" s="1">
        <v>0</v>
      </c>
      <c r="Q3438" s="1">
        <v>0</v>
      </c>
      <c r="R3438">
        <f t="shared" si="265"/>
        <v>15.836142797764751</v>
      </c>
      <c r="S3438">
        <f t="shared" si="266"/>
        <v>0</v>
      </c>
      <c r="T3438">
        <f t="shared" si="267"/>
        <v>15.420367217339281</v>
      </c>
      <c r="U3438">
        <f t="shared" si="268"/>
        <v>0</v>
      </c>
      <c r="V3438">
        <v>87014</v>
      </c>
      <c r="W3438">
        <f t="shared" si="269"/>
        <v>0.1530098604822212</v>
      </c>
    </row>
    <row r="3439" spans="1:23" x14ac:dyDescent="0.15">
      <c r="A3439" s="1" t="s">
        <v>608</v>
      </c>
      <c r="B3439" s="1">
        <v>79238</v>
      </c>
      <c r="C3439" s="1">
        <v>79568</v>
      </c>
      <c r="D3439" s="1">
        <v>87606</v>
      </c>
      <c r="E3439" s="1" t="s">
        <v>579</v>
      </c>
      <c r="F3439" s="1" t="s">
        <v>159</v>
      </c>
      <c r="G3439" s="1">
        <v>120</v>
      </c>
      <c r="H3439" s="1">
        <v>80</v>
      </c>
      <c r="I3439" s="1">
        <v>0</v>
      </c>
      <c r="J3439" s="1">
        <v>5634</v>
      </c>
      <c r="K3439" s="1">
        <v>1</v>
      </c>
      <c r="L3439" s="1">
        <v>91481</v>
      </c>
      <c r="M3439" s="1">
        <v>0.86534999999999995</v>
      </c>
      <c r="N3439" s="1">
        <v>600.00099999999998</v>
      </c>
      <c r="O3439" s="1">
        <v>346.322</v>
      </c>
      <c r="P3439" s="1">
        <v>0</v>
      </c>
      <c r="Q3439" s="1">
        <v>0</v>
      </c>
      <c r="R3439">
        <f t="shared" si="265"/>
        <v>15.450920013125025</v>
      </c>
      <c r="S3439">
        <f t="shared" si="266"/>
        <v>0</v>
      </c>
      <c r="T3439">
        <f t="shared" si="267"/>
        <v>14.972099336416655</v>
      </c>
      <c r="U3439">
        <f t="shared" si="268"/>
        <v>0</v>
      </c>
      <c r="V3439">
        <v>79845</v>
      </c>
      <c r="W3439">
        <f t="shared" si="269"/>
        <v>0.14573235644060367</v>
      </c>
    </row>
    <row r="3440" spans="1:23" x14ac:dyDescent="0.15">
      <c r="A3440" s="1" t="s">
        <v>608</v>
      </c>
      <c r="B3440" s="1">
        <v>94238</v>
      </c>
      <c r="C3440" s="1">
        <v>94496</v>
      </c>
      <c r="D3440" s="1">
        <v>104307</v>
      </c>
      <c r="E3440" s="1" t="s">
        <v>579</v>
      </c>
      <c r="F3440" s="1" t="s">
        <v>160</v>
      </c>
      <c r="G3440" s="1">
        <v>120</v>
      </c>
      <c r="H3440" s="1">
        <v>80</v>
      </c>
      <c r="I3440" s="1">
        <v>0</v>
      </c>
      <c r="J3440" s="1">
        <v>6254</v>
      </c>
      <c r="K3440" s="1">
        <v>1</v>
      </c>
      <c r="L3440" s="1">
        <v>109390</v>
      </c>
      <c r="M3440" s="1">
        <v>0.88962200000000002</v>
      </c>
      <c r="N3440" s="1">
        <v>600.00099999999998</v>
      </c>
      <c r="O3440" s="1">
        <v>556.30700000000002</v>
      </c>
      <c r="P3440" s="1">
        <v>0</v>
      </c>
      <c r="Q3440" s="1">
        <v>0</v>
      </c>
      <c r="R3440">
        <f t="shared" si="265"/>
        <v>16.078439695239723</v>
      </c>
      <c r="S3440">
        <f t="shared" si="266"/>
        <v>0</v>
      </c>
      <c r="T3440">
        <f t="shared" si="267"/>
        <v>15.761513714866249</v>
      </c>
      <c r="U3440">
        <f t="shared" si="268"/>
        <v>0</v>
      </c>
      <c r="V3440">
        <v>94608</v>
      </c>
      <c r="W3440">
        <f t="shared" si="269"/>
        <v>0.1562447150346693</v>
      </c>
    </row>
    <row r="3441" spans="1:23" x14ac:dyDescent="0.15">
      <c r="A3441" s="1" t="s">
        <v>608</v>
      </c>
      <c r="B3441" s="1">
        <v>89170</v>
      </c>
      <c r="C3441" s="1">
        <v>89334</v>
      </c>
      <c r="D3441" s="1">
        <v>97740</v>
      </c>
      <c r="E3441" s="1" t="s">
        <v>579</v>
      </c>
      <c r="F3441" s="1" t="s">
        <v>161</v>
      </c>
      <c r="G3441" s="1">
        <v>120</v>
      </c>
      <c r="H3441" s="1">
        <v>80</v>
      </c>
      <c r="I3441" s="1">
        <v>0</v>
      </c>
      <c r="J3441" s="1">
        <v>5940</v>
      </c>
      <c r="K3441" s="1">
        <v>1</v>
      </c>
      <c r="L3441" s="1">
        <v>101979</v>
      </c>
      <c r="M3441" s="1">
        <v>0.87906099999999998</v>
      </c>
      <c r="N3441" s="1">
        <v>600.00099999999998</v>
      </c>
      <c r="O3441" s="1">
        <v>584.38300000000004</v>
      </c>
      <c r="P3441" s="1">
        <v>0</v>
      </c>
      <c r="Q3441" s="1">
        <v>0</v>
      </c>
      <c r="R3441">
        <f t="shared" si="265"/>
        <v>14.364696646854313</v>
      </c>
      <c r="S3441">
        <f t="shared" si="266"/>
        <v>0</v>
      </c>
      <c r="T3441">
        <f t="shared" si="267"/>
        <v>14.154745113842427</v>
      </c>
      <c r="U3441">
        <f t="shared" si="268"/>
        <v>0</v>
      </c>
      <c r="V3441">
        <v>89871</v>
      </c>
      <c r="W3441">
        <f t="shared" si="269"/>
        <v>0.13472644123243316</v>
      </c>
    </row>
    <row r="3442" spans="1:23" x14ac:dyDescent="0.15">
      <c r="A3442" s="1" t="s">
        <v>608</v>
      </c>
      <c r="B3442" s="1">
        <v>94132</v>
      </c>
      <c r="C3442" s="1">
        <v>94487</v>
      </c>
      <c r="D3442" s="1">
        <v>104024</v>
      </c>
      <c r="E3442" s="1" t="s">
        <v>579</v>
      </c>
      <c r="F3442" s="1" t="s">
        <v>162</v>
      </c>
      <c r="G3442" s="1">
        <v>120</v>
      </c>
      <c r="H3442" s="1">
        <v>80</v>
      </c>
      <c r="I3442" s="1">
        <v>0</v>
      </c>
      <c r="J3442" s="1">
        <v>6380</v>
      </c>
      <c r="K3442" s="1">
        <v>1</v>
      </c>
      <c r="L3442" s="1">
        <v>106123</v>
      </c>
      <c r="M3442" s="1">
        <v>0.89180099999999995</v>
      </c>
      <c r="N3442" s="1">
        <v>600.00099999999998</v>
      </c>
      <c r="O3442" s="1">
        <v>407.97899999999998</v>
      </c>
      <c r="P3442" s="1">
        <v>0</v>
      </c>
      <c r="Q3442" s="1">
        <v>0</v>
      </c>
      <c r="R3442">
        <f t="shared" si="265"/>
        <v>12.738494879530871</v>
      </c>
      <c r="S3442">
        <f t="shared" si="266"/>
        <v>0</v>
      </c>
      <c r="T3442">
        <f t="shared" si="267"/>
        <v>12.314921629430508</v>
      </c>
      <c r="U3442">
        <f t="shared" si="268"/>
        <v>0</v>
      </c>
      <c r="V3442">
        <v>94727</v>
      </c>
      <c r="W3442">
        <f t="shared" si="269"/>
        <v>0.12030360931941253</v>
      </c>
    </row>
    <row r="3443" spans="1:23" x14ac:dyDescent="0.15">
      <c r="A3443" s="1" t="s">
        <v>608</v>
      </c>
      <c r="B3443" s="1">
        <v>92421</v>
      </c>
      <c r="C3443" s="1">
        <v>92557</v>
      </c>
      <c r="D3443" s="1">
        <v>101072</v>
      </c>
      <c r="E3443" s="1" t="s">
        <v>579</v>
      </c>
      <c r="F3443" s="1" t="s">
        <v>163</v>
      </c>
      <c r="G3443" s="1">
        <v>120</v>
      </c>
      <c r="H3443" s="1">
        <v>80</v>
      </c>
      <c r="I3443" s="1">
        <v>0</v>
      </c>
      <c r="J3443" s="1">
        <v>5697</v>
      </c>
      <c r="K3443" s="1">
        <v>1</v>
      </c>
      <c r="L3443" s="1">
        <v>105685</v>
      </c>
      <c r="M3443" s="1">
        <v>0.95265699999999998</v>
      </c>
      <c r="N3443" s="1">
        <v>600.00099999999998</v>
      </c>
      <c r="O3443" s="1">
        <v>198.11500000000001</v>
      </c>
      <c r="P3443" s="1">
        <v>0</v>
      </c>
      <c r="Q3443" s="1">
        <v>0</v>
      </c>
      <c r="R3443">
        <f t="shared" si="265"/>
        <v>14.351716601205355</v>
      </c>
      <c r="S3443">
        <f t="shared" si="266"/>
        <v>0</v>
      </c>
      <c r="T3443">
        <f t="shared" si="267"/>
        <v>14.183692211286015</v>
      </c>
      <c r="U3443">
        <f t="shared" si="268"/>
        <v>0</v>
      </c>
      <c r="V3443">
        <v>92795</v>
      </c>
      <c r="W3443">
        <f t="shared" si="269"/>
        <v>0.13890834635486815</v>
      </c>
    </row>
    <row r="3444" spans="1:23" x14ac:dyDescent="0.15">
      <c r="A3444" s="1" t="s">
        <v>608</v>
      </c>
      <c r="B3444" s="1">
        <v>83340</v>
      </c>
      <c r="C3444" s="1">
        <v>83598</v>
      </c>
      <c r="D3444" s="1">
        <v>91168</v>
      </c>
      <c r="E3444" s="1" t="s">
        <v>579</v>
      </c>
      <c r="F3444" s="1" t="s">
        <v>164</v>
      </c>
      <c r="G3444" s="1">
        <v>120</v>
      </c>
      <c r="H3444" s="1">
        <v>80</v>
      </c>
      <c r="I3444" s="1">
        <v>0</v>
      </c>
      <c r="J3444" s="1">
        <v>6082</v>
      </c>
      <c r="K3444" s="1">
        <v>1</v>
      </c>
      <c r="L3444" s="1">
        <v>95113</v>
      </c>
      <c r="M3444" s="1">
        <v>0.92289100000000002</v>
      </c>
      <c r="N3444" s="1">
        <v>600.00099999999998</v>
      </c>
      <c r="O3444" s="1">
        <v>283.45699999999999</v>
      </c>
      <c r="P3444" s="1">
        <v>0</v>
      </c>
      <c r="Q3444" s="1">
        <v>0</v>
      </c>
      <c r="R3444">
        <f t="shared" si="265"/>
        <v>14.126469882409399</v>
      </c>
      <c r="S3444">
        <f t="shared" si="266"/>
        <v>0</v>
      </c>
      <c r="T3444">
        <f t="shared" si="267"/>
        <v>13.774252972559143</v>
      </c>
      <c r="U3444">
        <f t="shared" si="268"/>
        <v>0</v>
      </c>
      <c r="V3444">
        <v>83690</v>
      </c>
      <c r="W3444">
        <f t="shared" si="269"/>
        <v>0.13649181503166452</v>
      </c>
    </row>
    <row r="3445" spans="1:23" x14ac:dyDescent="0.15">
      <c r="A3445" s="1" t="s">
        <v>608</v>
      </c>
      <c r="B3445" s="1">
        <v>89565</v>
      </c>
      <c r="C3445" s="1">
        <v>89828</v>
      </c>
      <c r="D3445" s="1">
        <v>97999</v>
      </c>
      <c r="E3445" s="1" t="s">
        <v>579</v>
      </c>
      <c r="F3445" s="1" t="s">
        <v>165</v>
      </c>
      <c r="G3445" s="1">
        <v>120</v>
      </c>
      <c r="H3445" s="1">
        <v>80</v>
      </c>
      <c r="I3445" s="1">
        <v>0</v>
      </c>
      <c r="J3445" s="1">
        <v>6016</v>
      </c>
      <c r="K3445" s="1">
        <v>1</v>
      </c>
      <c r="L3445" s="1">
        <v>103178</v>
      </c>
      <c r="M3445" s="1">
        <v>0.94434600000000002</v>
      </c>
      <c r="N3445" s="1">
        <v>600.00099999999998</v>
      </c>
      <c r="O3445" s="1">
        <v>131.37200000000001</v>
      </c>
      <c r="P3445" s="1">
        <v>0</v>
      </c>
      <c r="Q3445" s="1">
        <v>0</v>
      </c>
      <c r="R3445">
        <f t="shared" si="265"/>
        <v>15.199017473343378</v>
      </c>
      <c r="S3445">
        <f t="shared" si="266"/>
        <v>0</v>
      </c>
      <c r="T3445">
        <f t="shared" si="267"/>
        <v>14.861735761677863</v>
      </c>
      <c r="U3445">
        <f t="shared" si="268"/>
        <v>0</v>
      </c>
      <c r="V3445">
        <v>89946</v>
      </c>
      <c r="W3445">
        <f t="shared" si="269"/>
        <v>0.14711048851533137</v>
      </c>
    </row>
    <row r="3446" spans="1:23" x14ac:dyDescent="0.15">
      <c r="A3446" s="1" t="s">
        <v>608</v>
      </c>
      <c r="B3446" s="1">
        <v>95765</v>
      </c>
      <c r="C3446" s="1">
        <v>95989</v>
      </c>
      <c r="D3446" s="1">
        <v>104349</v>
      </c>
      <c r="E3446" s="1" t="s">
        <v>579</v>
      </c>
      <c r="F3446" s="1" t="s">
        <v>166</v>
      </c>
      <c r="G3446" s="1">
        <v>120</v>
      </c>
      <c r="H3446" s="1">
        <v>80</v>
      </c>
      <c r="I3446" s="1">
        <v>0</v>
      </c>
      <c r="J3446" s="1">
        <v>5877</v>
      </c>
      <c r="K3446" s="1">
        <v>1</v>
      </c>
      <c r="L3446" s="1">
        <v>110880</v>
      </c>
      <c r="M3446" s="1">
        <v>0.95011699999999999</v>
      </c>
      <c r="N3446" s="1">
        <v>600.00099999999998</v>
      </c>
      <c r="O3446" s="1">
        <v>547.13099999999997</v>
      </c>
      <c r="P3446" s="1">
        <v>0</v>
      </c>
      <c r="Q3446" s="1">
        <v>1E-3</v>
      </c>
      <c r="R3446">
        <f t="shared" si="265"/>
        <v>15.783428183574365</v>
      </c>
      <c r="S3446">
        <f t="shared" si="266"/>
        <v>0</v>
      </c>
      <c r="T3446">
        <f t="shared" si="267"/>
        <v>15.513235891612576</v>
      </c>
      <c r="U3446">
        <f t="shared" si="268"/>
        <v>0</v>
      </c>
      <c r="V3446">
        <v>96052</v>
      </c>
      <c r="W3446">
        <f t="shared" si="269"/>
        <v>0.15437471369674749</v>
      </c>
    </row>
    <row r="3447" spans="1:23" x14ac:dyDescent="0.15">
      <c r="A3447" s="1" t="s">
        <v>608</v>
      </c>
      <c r="B3447" s="1">
        <v>83900</v>
      </c>
      <c r="C3447" s="1">
        <v>84258</v>
      </c>
      <c r="D3447" s="1">
        <v>92792</v>
      </c>
      <c r="E3447" s="1" t="s">
        <v>579</v>
      </c>
      <c r="F3447" s="1" t="s">
        <v>167</v>
      </c>
      <c r="G3447" s="1">
        <v>120</v>
      </c>
      <c r="H3447" s="1">
        <v>80</v>
      </c>
      <c r="I3447" s="1">
        <v>0</v>
      </c>
      <c r="J3447" s="1">
        <v>6091</v>
      </c>
      <c r="K3447" s="1">
        <v>1</v>
      </c>
      <c r="L3447" s="1">
        <v>95438</v>
      </c>
      <c r="M3447" s="1">
        <v>0.90025200000000005</v>
      </c>
      <c r="N3447" s="1">
        <v>600.00099999999998</v>
      </c>
      <c r="O3447" s="1">
        <v>226.60599999999999</v>
      </c>
      <c r="P3447" s="1">
        <v>0</v>
      </c>
      <c r="Q3447" s="1">
        <v>1E-3</v>
      </c>
      <c r="R3447">
        <f t="shared" si="265"/>
        <v>13.752085816448156</v>
      </c>
      <c r="S3447">
        <f t="shared" si="266"/>
        <v>0</v>
      </c>
      <c r="T3447">
        <f t="shared" si="267"/>
        <v>13.268769731064122</v>
      </c>
      <c r="U3447">
        <f t="shared" si="268"/>
        <v>0</v>
      </c>
      <c r="V3447">
        <v>84660</v>
      </c>
      <c r="W3447">
        <f t="shared" si="269"/>
        <v>0.12730923694779106</v>
      </c>
    </row>
    <row r="3448" spans="1:23" x14ac:dyDescent="0.15">
      <c r="A3448" s="1" t="s">
        <v>608</v>
      </c>
      <c r="B3448" s="1">
        <v>79466</v>
      </c>
      <c r="C3448" s="1">
        <v>79742</v>
      </c>
      <c r="D3448" s="1">
        <v>87913</v>
      </c>
      <c r="E3448" s="1" t="s">
        <v>579</v>
      </c>
      <c r="F3448" s="1" t="s">
        <v>168</v>
      </c>
      <c r="G3448" s="1">
        <v>120</v>
      </c>
      <c r="H3448" s="1">
        <v>80</v>
      </c>
      <c r="I3448" s="1">
        <v>0</v>
      </c>
      <c r="J3448" s="1">
        <v>5868</v>
      </c>
      <c r="K3448" s="1">
        <v>1</v>
      </c>
      <c r="L3448" s="1">
        <v>90686</v>
      </c>
      <c r="M3448" s="1">
        <v>0.949299</v>
      </c>
      <c r="N3448" s="1">
        <v>600.00099999999998</v>
      </c>
      <c r="O3448" s="1">
        <v>566.69600000000003</v>
      </c>
      <c r="P3448" s="1">
        <v>0</v>
      </c>
      <c r="Q3448" s="1">
        <v>0</v>
      </c>
      <c r="R3448">
        <f t="shared" si="265"/>
        <v>14.119245966828586</v>
      </c>
      <c r="S3448">
        <f t="shared" si="266"/>
        <v>0</v>
      </c>
      <c r="T3448">
        <f t="shared" si="267"/>
        <v>13.72426074088937</v>
      </c>
      <c r="U3448">
        <f t="shared" si="268"/>
        <v>0</v>
      </c>
      <c r="V3448">
        <v>79825</v>
      </c>
      <c r="W3448">
        <f t="shared" si="269"/>
        <v>0.13606013153773877</v>
      </c>
    </row>
    <row r="3449" spans="1:23" x14ac:dyDescent="0.15">
      <c r="A3449" s="1" t="s">
        <v>608</v>
      </c>
      <c r="B3449" s="1">
        <v>93058</v>
      </c>
      <c r="C3449" s="1">
        <v>93221</v>
      </c>
      <c r="D3449" s="1">
        <v>102653</v>
      </c>
      <c r="E3449" s="1" t="s">
        <v>579</v>
      </c>
      <c r="F3449" s="1" t="s">
        <v>169</v>
      </c>
      <c r="G3449" s="1">
        <v>120</v>
      </c>
      <c r="H3449" s="1">
        <v>80</v>
      </c>
      <c r="I3449" s="1">
        <v>0</v>
      </c>
      <c r="J3449" s="1">
        <v>6099</v>
      </c>
      <c r="K3449" s="1">
        <v>1</v>
      </c>
      <c r="L3449" s="1">
        <v>106458</v>
      </c>
      <c r="M3449" s="1">
        <v>0.93726399999999999</v>
      </c>
      <c r="N3449" s="1">
        <v>600.00099999999998</v>
      </c>
      <c r="O3449" s="1">
        <v>70.221000000000004</v>
      </c>
      <c r="P3449" s="1">
        <v>0</v>
      </c>
      <c r="Q3449" s="1">
        <v>1E-3</v>
      </c>
      <c r="R3449">
        <f t="shared" si="265"/>
        <v>14.399621741279622</v>
      </c>
      <c r="S3449">
        <f t="shared" si="266"/>
        <v>0</v>
      </c>
      <c r="T3449">
        <f t="shared" si="267"/>
        <v>14.199590221087522</v>
      </c>
      <c r="U3449">
        <f t="shared" si="268"/>
        <v>0</v>
      </c>
      <c r="V3449">
        <v>93312</v>
      </c>
      <c r="W3449">
        <f t="shared" si="269"/>
        <v>0.14088220164609044</v>
      </c>
    </row>
    <row r="3450" spans="1:23" x14ac:dyDescent="0.15">
      <c r="A3450" s="1" t="s">
        <v>608</v>
      </c>
      <c r="B3450" s="1">
        <v>80076</v>
      </c>
      <c r="C3450" s="1">
        <v>80386</v>
      </c>
      <c r="D3450" s="1">
        <v>87984</v>
      </c>
      <c r="E3450" s="1" t="s">
        <v>579</v>
      </c>
      <c r="F3450" s="1" t="s">
        <v>170</v>
      </c>
      <c r="G3450" s="1">
        <v>120</v>
      </c>
      <c r="H3450" s="1">
        <v>80</v>
      </c>
      <c r="I3450" s="1">
        <v>0</v>
      </c>
      <c r="J3450" s="1">
        <v>5995</v>
      </c>
      <c r="K3450" s="1">
        <v>1</v>
      </c>
      <c r="L3450" s="1">
        <v>94007</v>
      </c>
      <c r="M3450" s="1">
        <v>0.95558100000000001</v>
      </c>
      <c r="N3450" s="1">
        <v>600.00099999999998</v>
      </c>
      <c r="O3450" s="1">
        <v>143.93899999999999</v>
      </c>
      <c r="P3450" s="1">
        <v>0</v>
      </c>
      <c r="Q3450" s="1">
        <v>1E-3</v>
      </c>
      <c r="R3450">
        <f t="shared" si="265"/>
        <v>17.397222638493439</v>
      </c>
      <c r="S3450">
        <f t="shared" si="266"/>
        <v>0</v>
      </c>
      <c r="T3450">
        <f t="shared" si="267"/>
        <v>16.944492822133217</v>
      </c>
      <c r="U3450">
        <f t="shared" si="268"/>
        <v>0</v>
      </c>
      <c r="V3450">
        <v>80474</v>
      </c>
      <c r="W3450">
        <f t="shared" si="269"/>
        <v>0.16816611576409768</v>
      </c>
    </row>
    <row r="3451" spans="1:23" x14ac:dyDescent="0.15">
      <c r="A3451" s="1" t="s">
        <v>608</v>
      </c>
      <c r="B3451" s="1">
        <v>94147</v>
      </c>
      <c r="C3451" s="1">
        <v>94424</v>
      </c>
      <c r="D3451" s="1">
        <v>103277</v>
      </c>
      <c r="E3451" s="1" t="s">
        <v>579</v>
      </c>
      <c r="F3451" s="1" t="s">
        <v>171</v>
      </c>
      <c r="G3451" s="1">
        <v>120</v>
      </c>
      <c r="H3451" s="1">
        <v>80</v>
      </c>
      <c r="I3451" s="1">
        <v>0</v>
      </c>
      <c r="J3451" s="1">
        <v>6165</v>
      </c>
      <c r="K3451" s="1">
        <v>1</v>
      </c>
      <c r="L3451" s="1">
        <v>106288</v>
      </c>
      <c r="M3451" s="1">
        <v>0.94843200000000005</v>
      </c>
      <c r="N3451" s="1">
        <v>600.00099999999998</v>
      </c>
      <c r="O3451" s="1">
        <v>359.00799999999998</v>
      </c>
      <c r="P3451" s="1">
        <v>0</v>
      </c>
      <c r="Q3451" s="1">
        <v>1E-3</v>
      </c>
      <c r="R3451">
        <f t="shared" si="265"/>
        <v>12.89579062529873</v>
      </c>
      <c r="S3451">
        <f t="shared" si="266"/>
        <v>0</v>
      </c>
      <c r="T3451">
        <f t="shared" si="267"/>
        <v>12.564602219774624</v>
      </c>
      <c r="U3451">
        <f t="shared" si="268"/>
        <v>0</v>
      </c>
      <c r="V3451">
        <v>94506</v>
      </c>
      <c r="W3451">
        <f t="shared" si="269"/>
        <v>0.12466933316403184</v>
      </c>
    </row>
    <row r="3452" spans="1:23" x14ac:dyDescent="0.15">
      <c r="A3452" s="1" t="s">
        <v>608</v>
      </c>
      <c r="B3452" s="1">
        <v>89388</v>
      </c>
      <c r="C3452" s="1">
        <v>89670</v>
      </c>
      <c r="D3452" s="1">
        <v>98661</v>
      </c>
      <c r="E3452" s="1" t="s">
        <v>579</v>
      </c>
      <c r="F3452" s="1" t="s">
        <v>172</v>
      </c>
      <c r="G3452" s="1">
        <v>120</v>
      </c>
      <c r="H3452" s="1">
        <v>80</v>
      </c>
      <c r="I3452" s="1">
        <v>0</v>
      </c>
      <c r="J3452" s="1">
        <v>6004</v>
      </c>
      <c r="K3452" s="1">
        <v>1</v>
      </c>
      <c r="L3452" s="1">
        <v>104621</v>
      </c>
      <c r="M3452" s="1">
        <v>0.90840600000000005</v>
      </c>
      <c r="N3452" s="1">
        <v>600.00099999999998</v>
      </c>
      <c r="O3452" s="1">
        <v>393.00400000000002</v>
      </c>
      <c r="P3452" s="1">
        <v>0</v>
      </c>
      <c r="Q3452" s="1">
        <v>0</v>
      </c>
      <c r="R3452">
        <f t="shared" si="265"/>
        <v>17.04143732939545</v>
      </c>
      <c r="S3452">
        <f t="shared" si="266"/>
        <v>0</v>
      </c>
      <c r="T3452">
        <f t="shared" si="267"/>
        <v>16.673357867737248</v>
      </c>
      <c r="U3452">
        <f t="shared" si="268"/>
        <v>0</v>
      </c>
      <c r="V3452">
        <v>89886</v>
      </c>
      <c r="W3452">
        <f t="shared" si="269"/>
        <v>0.16392986672006771</v>
      </c>
    </row>
    <row r="3453" spans="1:23" x14ac:dyDescent="0.15">
      <c r="A3453" s="1" t="s">
        <v>608</v>
      </c>
      <c r="B3453" s="1">
        <v>89581</v>
      </c>
      <c r="C3453" s="1">
        <v>89919</v>
      </c>
      <c r="D3453" s="1">
        <v>98195</v>
      </c>
      <c r="E3453" s="1" t="s">
        <v>579</v>
      </c>
      <c r="F3453" s="1" t="s">
        <v>173</v>
      </c>
      <c r="G3453" s="1">
        <v>120</v>
      </c>
      <c r="H3453" s="1">
        <v>80</v>
      </c>
      <c r="I3453" s="1">
        <v>0</v>
      </c>
      <c r="J3453" s="1">
        <v>6183</v>
      </c>
      <c r="K3453" s="1">
        <v>1</v>
      </c>
      <c r="L3453" s="1">
        <v>101858</v>
      </c>
      <c r="M3453" s="1">
        <v>0.90181999999999995</v>
      </c>
      <c r="N3453" s="1">
        <v>600.00099999999998</v>
      </c>
      <c r="O3453" s="1">
        <v>479.38499999999999</v>
      </c>
      <c r="P3453" s="1">
        <v>0</v>
      </c>
      <c r="Q3453" s="1">
        <v>1E-3</v>
      </c>
      <c r="R3453">
        <f t="shared" si="265"/>
        <v>13.704915104765526</v>
      </c>
      <c r="S3453">
        <f t="shared" si="266"/>
        <v>0</v>
      </c>
      <c r="T3453">
        <f t="shared" si="267"/>
        <v>13.277505310334847</v>
      </c>
      <c r="U3453">
        <f t="shared" si="268"/>
        <v>0</v>
      </c>
      <c r="V3453">
        <v>90039</v>
      </c>
      <c r="W3453">
        <f t="shared" si="269"/>
        <v>0.13126534057463979</v>
      </c>
    </row>
    <row r="3454" spans="1:23" x14ac:dyDescent="0.15">
      <c r="A3454" s="1" t="s">
        <v>608</v>
      </c>
      <c r="B3454" s="1">
        <v>97140</v>
      </c>
      <c r="C3454" s="1">
        <v>97556</v>
      </c>
      <c r="D3454" s="1">
        <v>108788</v>
      </c>
      <c r="E3454" s="1" t="s">
        <v>579</v>
      </c>
      <c r="F3454" s="1" t="s">
        <v>174</v>
      </c>
      <c r="G3454" s="1">
        <v>120</v>
      </c>
      <c r="H3454" s="1">
        <v>80</v>
      </c>
      <c r="I3454" s="1">
        <v>0</v>
      </c>
      <c r="J3454" s="1">
        <v>6026</v>
      </c>
      <c r="K3454" s="1">
        <v>1</v>
      </c>
      <c r="L3454" s="1">
        <v>113707</v>
      </c>
      <c r="M3454" s="1">
        <v>0.87715900000000002</v>
      </c>
      <c r="N3454" s="1">
        <v>600.00099999999998</v>
      </c>
      <c r="O3454" s="1">
        <v>505.613</v>
      </c>
      <c r="P3454" s="1">
        <v>0</v>
      </c>
      <c r="Q3454" s="1">
        <v>1E-3</v>
      </c>
      <c r="R3454">
        <f t="shared" si="265"/>
        <v>17.054766316656366</v>
      </c>
      <c r="S3454">
        <f t="shared" si="266"/>
        <v>0</v>
      </c>
      <c r="T3454">
        <f t="shared" si="267"/>
        <v>16.555619336586158</v>
      </c>
      <c r="U3454">
        <f t="shared" si="268"/>
        <v>0</v>
      </c>
      <c r="V3454">
        <v>97754</v>
      </c>
      <c r="W3454">
        <f t="shared" si="269"/>
        <v>0.1631953679644822</v>
      </c>
    </row>
    <row r="3455" spans="1:23" x14ac:dyDescent="0.15">
      <c r="A3455" s="1" t="s">
        <v>608</v>
      </c>
      <c r="B3455" s="1">
        <v>82807</v>
      </c>
      <c r="C3455" s="1">
        <v>83024</v>
      </c>
      <c r="D3455" s="1">
        <v>91862</v>
      </c>
      <c r="E3455" s="1" t="s">
        <v>579</v>
      </c>
      <c r="F3455" s="1" t="s">
        <v>175</v>
      </c>
      <c r="G3455" s="1">
        <v>120</v>
      </c>
      <c r="H3455" s="1">
        <v>80</v>
      </c>
      <c r="I3455" s="1">
        <v>0</v>
      </c>
      <c r="J3455" s="1">
        <v>6040</v>
      </c>
      <c r="K3455" s="1">
        <v>1</v>
      </c>
      <c r="L3455" s="1">
        <v>95240</v>
      </c>
      <c r="M3455" s="1">
        <v>0.85243199999999997</v>
      </c>
      <c r="N3455" s="1">
        <v>600.00099999999998</v>
      </c>
      <c r="O3455" s="1">
        <v>536.83600000000001</v>
      </c>
      <c r="P3455" s="1">
        <v>0</v>
      </c>
      <c r="Q3455" s="1">
        <v>0</v>
      </c>
      <c r="R3455">
        <f t="shared" si="265"/>
        <v>15.01443114712524</v>
      </c>
      <c r="S3455">
        <f t="shared" si="266"/>
        <v>0</v>
      </c>
      <c r="T3455">
        <f t="shared" si="267"/>
        <v>14.713817691270004</v>
      </c>
      <c r="U3455">
        <f t="shared" si="268"/>
        <v>0</v>
      </c>
      <c r="V3455">
        <v>83557</v>
      </c>
      <c r="W3455">
        <f t="shared" si="269"/>
        <v>0.13982072118434119</v>
      </c>
    </row>
    <row r="3456" spans="1:23" x14ac:dyDescent="0.15">
      <c r="A3456" s="1" t="s">
        <v>608</v>
      </c>
      <c r="B3456" s="1">
        <v>78359</v>
      </c>
      <c r="C3456" s="1">
        <v>78690</v>
      </c>
      <c r="D3456" s="1">
        <v>86362</v>
      </c>
      <c r="E3456" s="1" t="s">
        <v>579</v>
      </c>
      <c r="F3456" s="1" t="s">
        <v>176</v>
      </c>
      <c r="G3456" s="1">
        <v>120</v>
      </c>
      <c r="H3456" s="1">
        <v>80</v>
      </c>
      <c r="I3456" s="1">
        <v>0</v>
      </c>
      <c r="J3456" s="1">
        <v>5952</v>
      </c>
      <c r="K3456" s="1">
        <v>1</v>
      </c>
      <c r="L3456" s="1">
        <v>88060</v>
      </c>
      <c r="M3456" s="1">
        <v>0.92547999999999997</v>
      </c>
      <c r="N3456" s="1">
        <v>600.00099999999998</v>
      </c>
      <c r="O3456" s="1">
        <v>317.76100000000002</v>
      </c>
      <c r="P3456" s="1">
        <v>0</v>
      </c>
      <c r="Q3456" s="1">
        <v>1E-3</v>
      </c>
      <c r="R3456">
        <f t="shared" si="265"/>
        <v>12.38019882846897</v>
      </c>
      <c r="S3456">
        <f t="shared" si="266"/>
        <v>0</v>
      </c>
      <c r="T3456">
        <f t="shared" si="267"/>
        <v>11.907485067988311</v>
      </c>
      <c r="U3456">
        <f t="shared" si="268"/>
        <v>0</v>
      </c>
      <c r="V3456">
        <v>78885</v>
      </c>
      <c r="W3456">
        <f t="shared" si="269"/>
        <v>0.11630855042149957</v>
      </c>
    </row>
    <row r="3457" spans="1:23" x14ac:dyDescent="0.15">
      <c r="A3457" s="1" t="s">
        <v>608</v>
      </c>
      <c r="B3457" s="1">
        <v>82205</v>
      </c>
      <c r="C3457" s="1">
        <v>82447</v>
      </c>
      <c r="D3457" s="1">
        <v>90941</v>
      </c>
      <c r="E3457" s="1" t="s">
        <v>579</v>
      </c>
      <c r="F3457" s="1" t="s">
        <v>177</v>
      </c>
      <c r="G3457" s="1">
        <v>120</v>
      </c>
      <c r="H3457" s="1">
        <v>80</v>
      </c>
      <c r="I3457" s="1">
        <v>0</v>
      </c>
      <c r="J3457" s="1">
        <v>5819</v>
      </c>
      <c r="K3457" s="1">
        <v>1</v>
      </c>
      <c r="L3457" s="1">
        <v>96796</v>
      </c>
      <c r="M3457" s="1">
        <v>0.85723000000000005</v>
      </c>
      <c r="N3457" s="1">
        <v>600.00099999999998</v>
      </c>
      <c r="O3457" s="1">
        <v>581.00599999999997</v>
      </c>
      <c r="P3457" s="1">
        <v>0</v>
      </c>
      <c r="Q3457" s="1">
        <v>0</v>
      </c>
      <c r="R3457">
        <f t="shared" si="265"/>
        <v>17.749528617480692</v>
      </c>
      <c r="S3457">
        <f t="shared" si="266"/>
        <v>0</v>
      </c>
      <c r="T3457">
        <f t="shared" si="267"/>
        <v>17.403907965116993</v>
      </c>
      <c r="U3457">
        <f t="shared" si="268"/>
        <v>0</v>
      </c>
      <c r="V3457">
        <v>82652</v>
      </c>
      <c r="W3457">
        <f t="shared" si="269"/>
        <v>0.17112713545951697</v>
      </c>
    </row>
    <row r="3458" spans="1:23" x14ac:dyDescent="0.15">
      <c r="A3458" s="1" t="s">
        <v>608</v>
      </c>
      <c r="B3458" s="1">
        <v>89408</v>
      </c>
      <c r="C3458" s="1">
        <v>89594</v>
      </c>
      <c r="D3458" s="1">
        <v>98860</v>
      </c>
      <c r="E3458" s="1" t="s">
        <v>579</v>
      </c>
      <c r="F3458" s="1" t="s">
        <v>178</v>
      </c>
      <c r="G3458" s="1">
        <v>120</v>
      </c>
      <c r="H3458" s="1">
        <v>80</v>
      </c>
      <c r="I3458" s="1">
        <v>0</v>
      </c>
      <c r="J3458" s="1">
        <v>6141</v>
      </c>
      <c r="K3458" s="1">
        <v>1</v>
      </c>
      <c r="L3458" s="1">
        <v>101962</v>
      </c>
      <c r="M3458" s="1">
        <v>0.94530800000000004</v>
      </c>
      <c r="N3458" s="1">
        <v>600.00099999999998</v>
      </c>
      <c r="O3458" s="1">
        <v>57.43</v>
      </c>
      <c r="P3458" s="1">
        <v>0</v>
      </c>
      <c r="Q3458" s="1">
        <v>0</v>
      </c>
      <c r="R3458">
        <f t="shared" si="265"/>
        <v>14.041249105225484</v>
      </c>
      <c r="S3458">
        <f t="shared" si="266"/>
        <v>0</v>
      </c>
      <c r="T3458">
        <f t="shared" si="267"/>
        <v>13.804495836774787</v>
      </c>
      <c r="U3458">
        <f t="shared" si="268"/>
        <v>0</v>
      </c>
      <c r="V3458">
        <v>89707</v>
      </c>
      <c r="W3458">
        <f t="shared" si="269"/>
        <v>0.13661141271026778</v>
      </c>
    </row>
    <row r="3459" spans="1:23" x14ac:dyDescent="0.15">
      <c r="A3459" s="1" t="s">
        <v>608</v>
      </c>
      <c r="B3459" s="1">
        <v>84323</v>
      </c>
      <c r="C3459" s="1">
        <v>84518</v>
      </c>
      <c r="D3459" s="1">
        <v>93739</v>
      </c>
      <c r="E3459" s="1" t="s">
        <v>579</v>
      </c>
      <c r="F3459" s="1" t="s">
        <v>179</v>
      </c>
      <c r="G3459" s="1">
        <v>120</v>
      </c>
      <c r="H3459" s="1">
        <v>80</v>
      </c>
      <c r="I3459" s="1">
        <v>0</v>
      </c>
      <c r="J3459" s="1">
        <v>6116</v>
      </c>
      <c r="K3459" s="1">
        <v>1</v>
      </c>
      <c r="L3459" s="1">
        <v>94710</v>
      </c>
      <c r="M3459" s="1">
        <v>0.911497</v>
      </c>
      <c r="N3459" s="1">
        <v>600.00099999999998</v>
      </c>
      <c r="O3459" s="1">
        <v>199.06</v>
      </c>
      <c r="P3459" s="1">
        <v>0</v>
      </c>
      <c r="Q3459" s="1">
        <v>1E-3</v>
      </c>
      <c r="R3459">
        <f t="shared" ref="R3459:R3522" si="270">100*(L3459/B3459-1)</f>
        <v>12.318110124165415</v>
      </c>
      <c r="S3459">
        <f t="shared" ref="S3459:S3522" si="271">IF(L3459&lt;D3459,1,0)</f>
        <v>0</v>
      </c>
      <c r="T3459">
        <f t="shared" ref="T3459:T3522" si="272">100*(L3459/C3459-1)</f>
        <v>12.058969686930588</v>
      </c>
      <c r="U3459">
        <f t="shared" ref="U3459:U3522" si="273">IF(L3459=B3459,1,0)</f>
        <v>0</v>
      </c>
      <c r="V3459">
        <v>84801</v>
      </c>
      <c r="W3459">
        <f t="shared" ref="W3459:W3522" si="274">L3459/V3459-1</f>
        <v>0.11685003714578834</v>
      </c>
    </row>
    <row r="3460" spans="1:23" x14ac:dyDescent="0.15">
      <c r="A3460" s="1" t="s">
        <v>608</v>
      </c>
      <c r="B3460" s="1">
        <v>85229</v>
      </c>
      <c r="C3460" s="1">
        <v>85483</v>
      </c>
      <c r="D3460" s="1">
        <v>93690</v>
      </c>
      <c r="E3460" s="1" t="s">
        <v>579</v>
      </c>
      <c r="F3460" s="1" t="s">
        <v>180</v>
      </c>
      <c r="G3460" s="1">
        <v>120</v>
      </c>
      <c r="H3460" s="1">
        <v>80</v>
      </c>
      <c r="I3460" s="1">
        <v>0</v>
      </c>
      <c r="J3460" s="1">
        <v>5902</v>
      </c>
      <c r="K3460" s="1">
        <v>1</v>
      </c>
      <c r="L3460" s="1">
        <v>96895</v>
      </c>
      <c r="M3460" s="1">
        <v>0.91273499999999996</v>
      </c>
      <c r="N3460" s="1">
        <v>600.00099999999998</v>
      </c>
      <c r="O3460" s="1">
        <v>543.23699999999997</v>
      </c>
      <c r="P3460" s="1">
        <v>0</v>
      </c>
      <c r="Q3460" s="1">
        <v>0</v>
      </c>
      <c r="R3460">
        <f t="shared" si="270"/>
        <v>13.687829259993656</v>
      </c>
      <c r="S3460">
        <f t="shared" si="271"/>
        <v>0</v>
      </c>
      <c r="T3460">
        <f t="shared" si="272"/>
        <v>13.350022811553174</v>
      </c>
      <c r="U3460">
        <f t="shared" si="273"/>
        <v>0</v>
      </c>
      <c r="V3460">
        <v>85579</v>
      </c>
      <c r="W3460">
        <f t="shared" si="274"/>
        <v>0.13222870096635853</v>
      </c>
    </row>
    <row r="3461" spans="1:23" x14ac:dyDescent="0.15">
      <c r="A3461" s="1" t="s">
        <v>608</v>
      </c>
      <c r="B3461" s="1">
        <v>89068</v>
      </c>
      <c r="C3461" s="1">
        <v>89185</v>
      </c>
      <c r="D3461" s="1">
        <v>97338</v>
      </c>
      <c r="E3461" s="1" t="s">
        <v>579</v>
      </c>
      <c r="F3461" s="1" t="s">
        <v>181</v>
      </c>
      <c r="G3461" s="1">
        <v>120</v>
      </c>
      <c r="H3461" s="1">
        <v>80</v>
      </c>
      <c r="I3461" s="1">
        <v>0</v>
      </c>
      <c r="J3461" s="1">
        <v>5868</v>
      </c>
      <c r="K3461" s="1">
        <v>1</v>
      </c>
      <c r="L3461" s="1">
        <v>102205</v>
      </c>
      <c r="M3461" s="1">
        <v>0.90414799999999995</v>
      </c>
      <c r="N3461" s="1">
        <v>600.00099999999998</v>
      </c>
      <c r="O3461" s="1">
        <v>157.90700000000001</v>
      </c>
      <c r="P3461" s="1">
        <v>0</v>
      </c>
      <c r="Q3461" s="1">
        <v>1E-3</v>
      </c>
      <c r="R3461">
        <f t="shared" si="270"/>
        <v>14.749404949027699</v>
      </c>
      <c r="S3461">
        <f t="shared" si="271"/>
        <v>0</v>
      </c>
      <c r="T3461">
        <f t="shared" si="272"/>
        <v>14.598867522565451</v>
      </c>
      <c r="U3461">
        <f t="shared" si="273"/>
        <v>0</v>
      </c>
      <c r="V3461">
        <v>89361</v>
      </c>
      <c r="W3461">
        <f t="shared" si="274"/>
        <v>0.14373160551023378</v>
      </c>
    </row>
    <row r="3462" spans="1:23" x14ac:dyDescent="0.15">
      <c r="A3462" s="1" t="s">
        <v>608</v>
      </c>
      <c r="B3462" s="1">
        <v>77816</v>
      </c>
      <c r="C3462" s="1">
        <v>78099</v>
      </c>
      <c r="D3462" s="1">
        <v>85993</v>
      </c>
      <c r="E3462" s="1" t="s">
        <v>579</v>
      </c>
      <c r="F3462" s="1" t="s">
        <v>182</v>
      </c>
      <c r="G3462" s="1">
        <v>120</v>
      </c>
      <c r="H3462" s="1">
        <v>80</v>
      </c>
      <c r="I3462" s="1">
        <v>0</v>
      </c>
      <c r="J3462" s="1">
        <v>5671</v>
      </c>
      <c r="K3462" s="1">
        <v>1</v>
      </c>
      <c r="L3462" s="1">
        <v>88422</v>
      </c>
      <c r="M3462" s="1">
        <v>0.95108199999999998</v>
      </c>
      <c r="N3462" s="1">
        <v>600.00099999999998</v>
      </c>
      <c r="O3462" s="1">
        <v>252.83799999999999</v>
      </c>
      <c r="P3462" s="1">
        <v>0</v>
      </c>
      <c r="Q3462" s="1">
        <v>1E-3</v>
      </c>
      <c r="R3462">
        <f t="shared" si="270"/>
        <v>13.629587745450799</v>
      </c>
      <c r="S3462">
        <f t="shared" si="271"/>
        <v>0</v>
      </c>
      <c r="T3462">
        <f t="shared" si="272"/>
        <v>13.217838896784851</v>
      </c>
      <c r="U3462">
        <f t="shared" si="273"/>
        <v>0</v>
      </c>
      <c r="V3462">
        <v>78269</v>
      </c>
      <c r="W3462">
        <f t="shared" si="274"/>
        <v>0.12971930138368948</v>
      </c>
    </row>
    <row r="3463" spans="1:23" x14ac:dyDescent="0.15">
      <c r="A3463" s="1" t="s">
        <v>608</v>
      </c>
      <c r="B3463" s="1">
        <v>92677</v>
      </c>
      <c r="C3463" s="1">
        <v>92858</v>
      </c>
      <c r="D3463" s="1">
        <v>101929</v>
      </c>
      <c r="E3463" s="1" t="s">
        <v>579</v>
      </c>
      <c r="F3463" s="1" t="s">
        <v>183</v>
      </c>
      <c r="G3463" s="1">
        <v>120</v>
      </c>
      <c r="H3463" s="1">
        <v>80</v>
      </c>
      <c r="I3463" s="1">
        <v>0</v>
      </c>
      <c r="J3463" s="1">
        <v>5997</v>
      </c>
      <c r="K3463" s="1">
        <v>1</v>
      </c>
      <c r="L3463" s="1">
        <v>106195</v>
      </c>
      <c r="M3463" s="1">
        <v>0.91116200000000003</v>
      </c>
      <c r="N3463" s="1">
        <v>600.00099999999998</v>
      </c>
      <c r="O3463" s="1">
        <v>281.07900000000001</v>
      </c>
      <c r="P3463" s="1">
        <v>0</v>
      </c>
      <c r="Q3463" s="1">
        <v>1E-3</v>
      </c>
      <c r="R3463">
        <f t="shared" si="270"/>
        <v>14.586143271793439</v>
      </c>
      <c r="S3463">
        <f t="shared" si="271"/>
        <v>0</v>
      </c>
      <c r="T3463">
        <f t="shared" si="272"/>
        <v>14.362790497318478</v>
      </c>
      <c r="U3463">
        <f t="shared" si="273"/>
        <v>0</v>
      </c>
      <c r="V3463">
        <v>92975</v>
      </c>
      <c r="W3463">
        <f t="shared" si="274"/>
        <v>0.1421887604194676</v>
      </c>
    </row>
    <row r="3464" spans="1:23" x14ac:dyDescent="0.15">
      <c r="A3464" s="1" t="s">
        <v>608</v>
      </c>
      <c r="B3464" s="1">
        <v>80425</v>
      </c>
      <c r="C3464" s="1">
        <v>80667</v>
      </c>
      <c r="D3464" s="1">
        <v>88861</v>
      </c>
      <c r="E3464" s="1" t="s">
        <v>579</v>
      </c>
      <c r="F3464" s="1" t="s">
        <v>184</v>
      </c>
      <c r="G3464" s="1">
        <v>120</v>
      </c>
      <c r="H3464" s="1">
        <v>80</v>
      </c>
      <c r="I3464" s="1">
        <v>0</v>
      </c>
      <c r="J3464" s="1">
        <v>5840</v>
      </c>
      <c r="K3464" s="1">
        <v>1</v>
      </c>
      <c r="L3464" s="1">
        <v>91323</v>
      </c>
      <c r="M3464" s="1">
        <v>0.86055899999999996</v>
      </c>
      <c r="N3464" s="1">
        <v>600.00099999999998</v>
      </c>
      <c r="O3464" s="1">
        <v>244.51400000000001</v>
      </c>
      <c r="P3464" s="1">
        <v>0</v>
      </c>
      <c r="Q3464" s="1">
        <v>0</v>
      </c>
      <c r="R3464">
        <f t="shared" si="270"/>
        <v>13.550512900217605</v>
      </c>
      <c r="S3464">
        <f t="shared" si="271"/>
        <v>0</v>
      </c>
      <c r="T3464">
        <f t="shared" si="272"/>
        <v>13.209862769162118</v>
      </c>
      <c r="U3464">
        <f t="shared" si="273"/>
        <v>0</v>
      </c>
      <c r="V3464">
        <v>80947</v>
      </c>
      <c r="W3464">
        <f t="shared" si="274"/>
        <v>0.12818263802240981</v>
      </c>
    </row>
    <row r="3465" spans="1:23" x14ac:dyDescent="0.15">
      <c r="A3465" s="1" t="s">
        <v>608</v>
      </c>
      <c r="B3465" s="1">
        <v>82498</v>
      </c>
      <c r="C3465" s="1">
        <v>82786</v>
      </c>
      <c r="D3465" s="1">
        <v>90951</v>
      </c>
      <c r="E3465" s="1" t="s">
        <v>579</v>
      </c>
      <c r="F3465" s="1" t="s">
        <v>185</v>
      </c>
      <c r="G3465" s="1">
        <v>120</v>
      </c>
      <c r="H3465" s="1">
        <v>80</v>
      </c>
      <c r="I3465" s="1">
        <v>0</v>
      </c>
      <c r="J3465" s="1">
        <v>6109</v>
      </c>
      <c r="K3465" s="1">
        <v>1</v>
      </c>
      <c r="L3465" s="1">
        <v>94498</v>
      </c>
      <c r="M3465" s="1">
        <v>0.92977699999999996</v>
      </c>
      <c r="N3465" s="1">
        <v>600.00099999999998</v>
      </c>
      <c r="O3465" s="1">
        <v>459.89600000000002</v>
      </c>
      <c r="P3465" s="1">
        <v>0</v>
      </c>
      <c r="Q3465" s="1">
        <v>0</v>
      </c>
      <c r="R3465">
        <f t="shared" si="270"/>
        <v>14.545807171082936</v>
      </c>
      <c r="S3465">
        <f t="shared" si="271"/>
        <v>0</v>
      </c>
      <c r="T3465">
        <f t="shared" si="272"/>
        <v>14.147319595100626</v>
      </c>
      <c r="U3465">
        <f t="shared" si="273"/>
        <v>0</v>
      </c>
      <c r="V3465">
        <v>83104</v>
      </c>
      <c r="W3465">
        <f t="shared" si="274"/>
        <v>0.13710531382364266</v>
      </c>
    </row>
    <row r="3466" spans="1:23" x14ac:dyDescent="0.15">
      <c r="A3466" s="1" t="s">
        <v>608</v>
      </c>
      <c r="B3466" s="1">
        <v>153942</v>
      </c>
      <c r="C3466" s="1">
        <v>154407</v>
      </c>
      <c r="D3466" s="1">
        <v>169726</v>
      </c>
      <c r="E3466" s="1" t="s">
        <v>581</v>
      </c>
      <c r="F3466" s="1" t="s">
        <v>186</v>
      </c>
      <c r="G3466" s="1">
        <v>160</v>
      </c>
      <c r="H3466" s="1">
        <v>80</v>
      </c>
      <c r="I3466" s="1">
        <v>0</v>
      </c>
      <c r="J3466" s="1">
        <v>8294</v>
      </c>
      <c r="K3466" s="1">
        <v>1</v>
      </c>
      <c r="L3466" s="1">
        <v>178058</v>
      </c>
      <c r="M3466" s="1">
        <v>0.92023600000000005</v>
      </c>
      <c r="N3466" s="1">
        <v>600.00099999999998</v>
      </c>
      <c r="O3466" s="1">
        <v>217.42699999999999</v>
      </c>
      <c r="P3466" s="1">
        <v>0</v>
      </c>
      <c r="Q3466" s="1">
        <v>0</v>
      </c>
      <c r="R3466">
        <f t="shared" si="270"/>
        <v>15.665640306089301</v>
      </c>
      <c r="S3466">
        <f t="shared" si="271"/>
        <v>0</v>
      </c>
      <c r="T3466">
        <f t="shared" si="272"/>
        <v>15.317310743683898</v>
      </c>
      <c r="U3466">
        <f t="shared" si="273"/>
        <v>0</v>
      </c>
      <c r="V3466">
        <v>154579</v>
      </c>
      <c r="W3466">
        <f t="shared" si="274"/>
        <v>0.15188997211781685</v>
      </c>
    </row>
    <row r="3467" spans="1:23" x14ac:dyDescent="0.15">
      <c r="A3467" s="1" t="s">
        <v>608</v>
      </c>
      <c r="B3467" s="1">
        <v>152154</v>
      </c>
      <c r="C3467" s="1">
        <v>152323</v>
      </c>
      <c r="D3467" s="1">
        <v>166071</v>
      </c>
      <c r="E3467" s="1" t="s">
        <v>581</v>
      </c>
      <c r="F3467" s="1" t="s">
        <v>187</v>
      </c>
      <c r="G3467" s="1">
        <v>160</v>
      </c>
      <c r="H3467" s="1">
        <v>80</v>
      </c>
      <c r="I3467" s="1">
        <v>0</v>
      </c>
      <c r="J3467" s="1">
        <v>8073</v>
      </c>
      <c r="K3467" s="1">
        <v>1</v>
      </c>
      <c r="L3467" s="1">
        <v>184549</v>
      </c>
      <c r="M3467" s="1">
        <v>0.96531299999999998</v>
      </c>
      <c r="N3467" s="1">
        <v>600.00099999999998</v>
      </c>
      <c r="O3467" s="1">
        <v>492.06200000000001</v>
      </c>
      <c r="P3467" s="1">
        <v>0</v>
      </c>
      <c r="Q3467" s="1">
        <v>1E-3</v>
      </c>
      <c r="R3467">
        <f t="shared" si="270"/>
        <v>21.290928927271047</v>
      </c>
      <c r="S3467">
        <f t="shared" si="271"/>
        <v>0</v>
      </c>
      <c r="T3467">
        <f t="shared" si="272"/>
        <v>21.156358527602535</v>
      </c>
      <c r="U3467">
        <f t="shared" si="273"/>
        <v>0</v>
      </c>
      <c r="V3467">
        <v>152394</v>
      </c>
      <c r="W3467">
        <f t="shared" si="274"/>
        <v>0.21099912070029014</v>
      </c>
    </row>
    <row r="3468" spans="1:23" x14ac:dyDescent="0.15">
      <c r="A3468" s="1" t="s">
        <v>608</v>
      </c>
      <c r="B3468" s="1">
        <v>143734</v>
      </c>
      <c r="C3468" s="1">
        <v>143931</v>
      </c>
      <c r="D3468" s="1">
        <v>156518</v>
      </c>
      <c r="E3468" s="1" t="s">
        <v>581</v>
      </c>
      <c r="F3468" s="1" t="s">
        <v>188</v>
      </c>
      <c r="G3468" s="1">
        <v>160</v>
      </c>
      <c r="H3468" s="1">
        <v>80</v>
      </c>
      <c r="I3468" s="1">
        <v>0</v>
      </c>
      <c r="J3468" s="1">
        <v>7867</v>
      </c>
      <c r="K3468" s="1">
        <v>1</v>
      </c>
      <c r="L3468" s="1">
        <v>167422</v>
      </c>
      <c r="M3468" s="1">
        <v>0.94692299999999996</v>
      </c>
      <c r="N3468" s="1">
        <v>600.00099999999998</v>
      </c>
      <c r="O3468" s="1">
        <v>50.423999999999999</v>
      </c>
      <c r="P3468" s="1">
        <v>0</v>
      </c>
      <c r="Q3468" s="1">
        <v>0</v>
      </c>
      <c r="R3468">
        <f t="shared" si="270"/>
        <v>16.480443040616688</v>
      </c>
      <c r="S3468">
        <f t="shared" si="271"/>
        <v>0</v>
      </c>
      <c r="T3468">
        <f t="shared" si="272"/>
        <v>16.321014930765433</v>
      </c>
      <c r="U3468">
        <f t="shared" si="273"/>
        <v>0</v>
      </c>
      <c r="V3468">
        <v>144037</v>
      </c>
      <c r="W3468">
        <f t="shared" si="274"/>
        <v>0.16235411734484884</v>
      </c>
    </row>
    <row r="3469" spans="1:23" x14ac:dyDescent="0.15">
      <c r="A3469" s="1" t="s">
        <v>608</v>
      </c>
      <c r="B3469" s="1">
        <v>160322</v>
      </c>
      <c r="C3469" s="1">
        <v>160534</v>
      </c>
      <c r="D3469" s="1">
        <v>175274</v>
      </c>
      <c r="E3469" s="1" t="s">
        <v>581</v>
      </c>
      <c r="F3469" s="1" t="s">
        <v>189</v>
      </c>
      <c r="G3469" s="1">
        <v>160</v>
      </c>
      <c r="H3469" s="1">
        <v>80</v>
      </c>
      <c r="I3469" s="1">
        <v>0</v>
      </c>
      <c r="J3469" s="1">
        <v>7758</v>
      </c>
      <c r="K3469" s="1">
        <v>1</v>
      </c>
      <c r="L3469" s="1">
        <v>186906</v>
      </c>
      <c r="M3469" s="1">
        <v>0.87559200000000004</v>
      </c>
      <c r="N3469" s="1">
        <v>600.00099999999998</v>
      </c>
      <c r="O3469" s="1">
        <v>338.04899999999998</v>
      </c>
      <c r="P3469" s="1">
        <v>0</v>
      </c>
      <c r="Q3469" s="1">
        <v>0</v>
      </c>
      <c r="R3469">
        <f t="shared" si="270"/>
        <v>16.581629470690238</v>
      </c>
      <c r="S3469">
        <f t="shared" si="271"/>
        <v>0</v>
      </c>
      <c r="T3469">
        <f t="shared" si="272"/>
        <v>16.427672642555468</v>
      </c>
      <c r="U3469">
        <f t="shared" si="273"/>
        <v>0</v>
      </c>
      <c r="V3469">
        <v>160709</v>
      </c>
      <c r="W3469">
        <f t="shared" si="274"/>
        <v>0.16300891673770601</v>
      </c>
    </row>
    <row r="3470" spans="1:23" x14ac:dyDescent="0.15">
      <c r="A3470" s="1" t="s">
        <v>608</v>
      </c>
      <c r="B3470" s="1">
        <v>141532</v>
      </c>
      <c r="C3470" s="1">
        <v>141875</v>
      </c>
      <c r="D3470" s="1">
        <v>155859</v>
      </c>
      <c r="E3470" s="1" t="s">
        <v>581</v>
      </c>
      <c r="F3470" s="1" t="s">
        <v>190</v>
      </c>
      <c r="G3470" s="1">
        <v>160</v>
      </c>
      <c r="H3470" s="1">
        <v>80</v>
      </c>
      <c r="I3470" s="1">
        <v>0</v>
      </c>
      <c r="J3470" s="1">
        <v>8033</v>
      </c>
      <c r="K3470" s="1">
        <v>1</v>
      </c>
      <c r="L3470" s="1">
        <v>167665</v>
      </c>
      <c r="M3470" s="1">
        <v>0.96790900000000002</v>
      </c>
      <c r="N3470" s="1">
        <v>600.00099999999998</v>
      </c>
      <c r="O3470" s="1">
        <v>598.577</v>
      </c>
      <c r="P3470" s="1">
        <v>0</v>
      </c>
      <c r="Q3470" s="1">
        <v>1E-3</v>
      </c>
      <c r="R3470">
        <f t="shared" si="270"/>
        <v>18.464375547579337</v>
      </c>
      <c r="S3470">
        <f t="shared" si="271"/>
        <v>0</v>
      </c>
      <c r="T3470">
        <f t="shared" si="272"/>
        <v>18.177973568281946</v>
      </c>
      <c r="U3470">
        <f t="shared" si="273"/>
        <v>0</v>
      </c>
      <c r="V3470">
        <v>142047</v>
      </c>
      <c r="W3470">
        <f t="shared" si="274"/>
        <v>0.18034875780551518</v>
      </c>
    </row>
    <row r="3471" spans="1:23" x14ac:dyDescent="0.15">
      <c r="A3471" s="1" t="s">
        <v>608</v>
      </c>
      <c r="B3471" s="1">
        <v>155805</v>
      </c>
      <c r="C3471" s="1">
        <v>156012</v>
      </c>
      <c r="D3471" s="1">
        <v>169727</v>
      </c>
      <c r="E3471" s="1" t="s">
        <v>581</v>
      </c>
      <c r="F3471" s="1" t="s">
        <v>191</v>
      </c>
      <c r="G3471" s="1">
        <v>160</v>
      </c>
      <c r="H3471" s="1">
        <v>80</v>
      </c>
      <c r="I3471" s="1">
        <v>0</v>
      </c>
      <c r="J3471" s="1">
        <v>8242</v>
      </c>
      <c r="K3471" s="1">
        <v>1</v>
      </c>
      <c r="L3471" s="1">
        <v>180164</v>
      </c>
      <c r="M3471" s="1">
        <v>0.95935999999999999</v>
      </c>
      <c r="N3471" s="1">
        <v>600.00099999999998</v>
      </c>
      <c r="O3471" s="1">
        <v>480.71499999999997</v>
      </c>
      <c r="P3471" s="1">
        <v>0</v>
      </c>
      <c r="Q3471" s="1">
        <v>1E-3</v>
      </c>
      <c r="R3471">
        <f t="shared" si="270"/>
        <v>15.634286447803337</v>
      </c>
      <c r="S3471">
        <f t="shared" si="271"/>
        <v>0</v>
      </c>
      <c r="T3471">
        <f t="shared" si="272"/>
        <v>15.480860446632306</v>
      </c>
      <c r="U3471">
        <f t="shared" si="273"/>
        <v>0</v>
      </c>
      <c r="V3471">
        <v>156132</v>
      </c>
      <c r="W3471">
        <f t="shared" si="274"/>
        <v>0.15392104117029182</v>
      </c>
    </row>
    <row r="3472" spans="1:23" x14ac:dyDescent="0.15">
      <c r="A3472" s="1" t="s">
        <v>608</v>
      </c>
      <c r="B3472" s="1">
        <v>151340</v>
      </c>
      <c r="C3472" s="1">
        <v>151504</v>
      </c>
      <c r="D3472" s="1">
        <v>166778</v>
      </c>
      <c r="E3472" s="1" t="s">
        <v>581</v>
      </c>
      <c r="F3472" s="1" t="s">
        <v>192</v>
      </c>
      <c r="G3472" s="1">
        <v>160</v>
      </c>
      <c r="H3472" s="1">
        <v>80</v>
      </c>
      <c r="I3472" s="1">
        <v>0</v>
      </c>
      <c r="J3472" s="1">
        <v>7999</v>
      </c>
      <c r="K3472" s="1">
        <v>1</v>
      </c>
      <c r="L3472" s="1">
        <v>177899</v>
      </c>
      <c r="M3472" s="1">
        <v>0.95485200000000003</v>
      </c>
      <c r="N3472" s="1">
        <v>600.00099999999998</v>
      </c>
      <c r="O3472" s="1">
        <v>241.66900000000001</v>
      </c>
      <c r="P3472" s="1">
        <v>0</v>
      </c>
      <c r="Q3472" s="1">
        <v>1E-3</v>
      </c>
      <c r="R3472">
        <f t="shared" si="270"/>
        <v>17.549226906303694</v>
      </c>
      <c r="S3472">
        <f t="shared" si="271"/>
        <v>0</v>
      </c>
      <c r="T3472">
        <f t="shared" si="272"/>
        <v>17.421982257894175</v>
      </c>
      <c r="U3472">
        <f t="shared" si="273"/>
        <v>0</v>
      </c>
      <c r="V3472">
        <v>151578</v>
      </c>
      <c r="W3472">
        <f t="shared" si="274"/>
        <v>0.17364657140218243</v>
      </c>
    </row>
    <row r="3473" spans="1:23" x14ac:dyDescent="0.15">
      <c r="A3473" s="1" t="s">
        <v>608</v>
      </c>
      <c r="B3473" s="1">
        <v>157675</v>
      </c>
      <c r="C3473" s="1">
        <v>157922</v>
      </c>
      <c r="D3473" s="1">
        <v>172907</v>
      </c>
      <c r="E3473" s="1" t="s">
        <v>581</v>
      </c>
      <c r="F3473" s="1" t="s">
        <v>193</v>
      </c>
      <c r="G3473" s="1">
        <v>160</v>
      </c>
      <c r="H3473" s="1">
        <v>80</v>
      </c>
      <c r="I3473" s="1">
        <v>0</v>
      </c>
      <c r="J3473" s="1">
        <v>8384</v>
      </c>
      <c r="K3473" s="1">
        <v>1</v>
      </c>
      <c r="L3473" s="1">
        <v>179978</v>
      </c>
      <c r="M3473" s="1">
        <v>0.89051800000000003</v>
      </c>
      <c r="N3473" s="1">
        <v>600.00099999999998</v>
      </c>
      <c r="O3473" s="1">
        <v>27.853999999999999</v>
      </c>
      <c r="P3473" s="1">
        <v>0</v>
      </c>
      <c r="Q3473" s="1">
        <v>0</v>
      </c>
      <c r="R3473">
        <f t="shared" si="270"/>
        <v>14.144918344696379</v>
      </c>
      <c r="S3473">
        <f t="shared" si="271"/>
        <v>0</v>
      </c>
      <c r="T3473">
        <f t="shared" si="272"/>
        <v>13.966388470257463</v>
      </c>
      <c r="U3473">
        <f t="shared" si="273"/>
        <v>0</v>
      </c>
      <c r="V3473">
        <v>158147</v>
      </c>
      <c r="W3473">
        <f t="shared" si="274"/>
        <v>0.13804245417238392</v>
      </c>
    </row>
    <row r="3474" spans="1:23" x14ac:dyDescent="0.15">
      <c r="A3474" s="1" t="s">
        <v>608</v>
      </c>
      <c r="B3474" s="1">
        <v>137831</v>
      </c>
      <c r="C3474" s="1">
        <v>138279</v>
      </c>
      <c r="D3474" s="1">
        <v>152591</v>
      </c>
      <c r="E3474" s="1" t="s">
        <v>581</v>
      </c>
      <c r="F3474" s="1" t="s">
        <v>194</v>
      </c>
      <c r="G3474" s="1">
        <v>160</v>
      </c>
      <c r="H3474" s="1">
        <v>80</v>
      </c>
      <c r="I3474" s="1">
        <v>0</v>
      </c>
      <c r="J3474" s="1">
        <v>7798</v>
      </c>
      <c r="K3474" s="1">
        <v>1</v>
      </c>
      <c r="L3474" s="1">
        <v>162999</v>
      </c>
      <c r="M3474" s="1">
        <v>0.89718399999999998</v>
      </c>
      <c r="N3474" s="1">
        <v>600.00099999999998</v>
      </c>
      <c r="O3474" s="1">
        <v>246.29400000000001</v>
      </c>
      <c r="P3474" s="1">
        <v>0</v>
      </c>
      <c r="Q3474" s="1">
        <v>1E-3</v>
      </c>
      <c r="R3474">
        <f t="shared" si="270"/>
        <v>18.260043096255551</v>
      </c>
      <c r="S3474">
        <f t="shared" si="271"/>
        <v>0</v>
      </c>
      <c r="T3474">
        <f t="shared" si="272"/>
        <v>17.876901047881468</v>
      </c>
      <c r="U3474">
        <f t="shared" si="273"/>
        <v>0</v>
      </c>
      <c r="V3474">
        <v>138514</v>
      </c>
      <c r="W3474">
        <f t="shared" si="274"/>
        <v>0.17676913524986637</v>
      </c>
    </row>
    <row r="3475" spans="1:23" x14ac:dyDescent="0.15">
      <c r="A3475" s="1" t="s">
        <v>608</v>
      </c>
      <c r="B3475" s="1">
        <v>160501</v>
      </c>
      <c r="C3475" s="1">
        <v>160877</v>
      </c>
      <c r="D3475" s="1">
        <v>176772</v>
      </c>
      <c r="E3475" s="1" t="s">
        <v>581</v>
      </c>
      <c r="F3475" s="1" t="s">
        <v>195</v>
      </c>
      <c r="G3475" s="1">
        <v>160</v>
      </c>
      <c r="H3475" s="1">
        <v>80</v>
      </c>
      <c r="I3475" s="1">
        <v>0</v>
      </c>
      <c r="J3475" s="1">
        <v>8068</v>
      </c>
      <c r="K3475" s="1">
        <v>1</v>
      </c>
      <c r="L3475" s="1">
        <v>184627</v>
      </c>
      <c r="M3475" s="1">
        <v>0.91376100000000005</v>
      </c>
      <c r="N3475" s="1">
        <v>600.00099999999998</v>
      </c>
      <c r="O3475" s="1">
        <v>283.11</v>
      </c>
      <c r="P3475" s="1">
        <v>0</v>
      </c>
      <c r="Q3475" s="1">
        <v>0</v>
      </c>
      <c r="R3475">
        <f t="shared" si="270"/>
        <v>15.03168204559473</v>
      </c>
      <c r="S3475">
        <f t="shared" si="271"/>
        <v>0</v>
      </c>
      <c r="T3475">
        <f t="shared" si="272"/>
        <v>14.762831231313367</v>
      </c>
      <c r="U3475">
        <f t="shared" si="273"/>
        <v>0</v>
      </c>
      <c r="V3475">
        <v>160931</v>
      </c>
      <c r="W3475">
        <f t="shared" si="274"/>
        <v>0.14724322846437299</v>
      </c>
    </row>
    <row r="3476" spans="1:23" x14ac:dyDescent="0.15">
      <c r="A3476" s="1" t="s">
        <v>608</v>
      </c>
      <c r="B3476" s="1">
        <v>146342</v>
      </c>
      <c r="C3476" s="1">
        <v>146636</v>
      </c>
      <c r="D3476" s="1">
        <v>158569</v>
      </c>
      <c r="E3476" s="1" t="s">
        <v>581</v>
      </c>
      <c r="F3476" s="1" t="s">
        <v>196</v>
      </c>
      <c r="G3476" s="1">
        <v>160</v>
      </c>
      <c r="H3476" s="1">
        <v>80</v>
      </c>
      <c r="I3476" s="1">
        <v>0</v>
      </c>
      <c r="J3476" s="1">
        <v>7692</v>
      </c>
      <c r="K3476" s="1">
        <v>1</v>
      </c>
      <c r="L3476" s="1">
        <v>171069</v>
      </c>
      <c r="M3476" s="1">
        <v>0.91109799999999996</v>
      </c>
      <c r="N3476" s="1">
        <v>600.00099999999998</v>
      </c>
      <c r="O3476" s="1">
        <v>212.786</v>
      </c>
      <c r="P3476" s="1">
        <v>0</v>
      </c>
      <c r="Q3476" s="1">
        <v>1E-3</v>
      </c>
      <c r="R3476">
        <f t="shared" si="270"/>
        <v>16.896721378688273</v>
      </c>
      <c r="S3476">
        <f t="shared" si="271"/>
        <v>0</v>
      </c>
      <c r="T3476">
        <f t="shared" si="272"/>
        <v>16.662347581767101</v>
      </c>
      <c r="U3476">
        <f t="shared" si="273"/>
        <v>0</v>
      </c>
      <c r="V3476">
        <v>146736</v>
      </c>
      <c r="W3476">
        <f t="shared" si="274"/>
        <v>0.16582842656198893</v>
      </c>
    </row>
    <row r="3477" spans="1:23" x14ac:dyDescent="0.15">
      <c r="A3477" s="1" t="s">
        <v>608</v>
      </c>
      <c r="B3477" s="1">
        <v>143732</v>
      </c>
      <c r="C3477" s="1">
        <v>144151</v>
      </c>
      <c r="D3477" s="1">
        <v>158902</v>
      </c>
      <c r="E3477" s="1" t="s">
        <v>581</v>
      </c>
      <c r="F3477" s="1" t="s">
        <v>197</v>
      </c>
      <c r="G3477" s="1">
        <v>160</v>
      </c>
      <c r="H3477" s="1">
        <v>80</v>
      </c>
      <c r="I3477" s="1">
        <v>0</v>
      </c>
      <c r="J3477" s="1">
        <v>8038</v>
      </c>
      <c r="K3477" s="1">
        <v>1</v>
      </c>
      <c r="L3477" s="1">
        <v>163667</v>
      </c>
      <c r="M3477" s="1">
        <v>0.92708800000000002</v>
      </c>
      <c r="N3477" s="1">
        <v>600.00099999999998</v>
      </c>
      <c r="O3477" s="1">
        <v>60.761000000000003</v>
      </c>
      <c r="P3477" s="1">
        <v>0</v>
      </c>
      <c r="Q3477" s="1">
        <v>1E-3</v>
      </c>
      <c r="R3477">
        <f t="shared" si="270"/>
        <v>13.869562797428546</v>
      </c>
      <c r="S3477">
        <f t="shared" si="271"/>
        <v>0</v>
      </c>
      <c r="T3477">
        <f t="shared" si="272"/>
        <v>13.538581071237799</v>
      </c>
      <c r="U3477">
        <f t="shared" si="273"/>
        <v>0</v>
      </c>
      <c r="V3477">
        <v>144228</v>
      </c>
      <c r="W3477">
        <f t="shared" si="274"/>
        <v>0.13477965443603179</v>
      </c>
    </row>
    <row r="3478" spans="1:23" x14ac:dyDescent="0.15">
      <c r="A3478" s="1" t="s">
        <v>608</v>
      </c>
      <c r="B3478" s="1">
        <v>144716</v>
      </c>
      <c r="C3478" s="1">
        <v>145183</v>
      </c>
      <c r="D3478" s="1">
        <v>158882</v>
      </c>
      <c r="E3478" s="1" t="s">
        <v>581</v>
      </c>
      <c r="F3478" s="1" t="s">
        <v>198</v>
      </c>
      <c r="G3478" s="1">
        <v>160</v>
      </c>
      <c r="H3478" s="1">
        <v>80</v>
      </c>
      <c r="I3478" s="1">
        <v>0</v>
      </c>
      <c r="J3478" s="1">
        <v>7998</v>
      </c>
      <c r="K3478" s="1">
        <v>1</v>
      </c>
      <c r="L3478" s="1">
        <v>170050</v>
      </c>
      <c r="M3478" s="1">
        <v>0.94384100000000004</v>
      </c>
      <c r="N3478" s="1">
        <v>600.00099999999998</v>
      </c>
      <c r="O3478" s="1">
        <v>263.46199999999999</v>
      </c>
      <c r="P3478" s="1">
        <v>0</v>
      </c>
      <c r="Q3478" s="1">
        <v>1E-3</v>
      </c>
      <c r="R3478">
        <f t="shared" si="270"/>
        <v>17.506011774786479</v>
      </c>
      <c r="S3478">
        <f t="shared" si="271"/>
        <v>0</v>
      </c>
      <c r="T3478">
        <f t="shared" si="272"/>
        <v>17.128038406700519</v>
      </c>
      <c r="U3478">
        <f t="shared" si="273"/>
        <v>0</v>
      </c>
      <c r="V3478">
        <v>145197</v>
      </c>
      <c r="W3478">
        <f t="shared" si="274"/>
        <v>0.17116744836325815</v>
      </c>
    </row>
    <row r="3479" spans="1:23" x14ac:dyDescent="0.15">
      <c r="A3479" s="1" t="s">
        <v>608</v>
      </c>
      <c r="B3479" s="1">
        <v>160317</v>
      </c>
      <c r="C3479" s="1">
        <v>160816</v>
      </c>
      <c r="D3479" s="1">
        <v>175151</v>
      </c>
      <c r="E3479" s="1" t="s">
        <v>581</v>
      </c>
      <c r="F3479" s="1" t="s">
        <v>199</v>
      </c>
      <c r="G3479" s="1">
        <v>160</v>
      </c>
      <c r="H3479" s="1">
        <v>80</v>
      </c>
      <c r="I3479" s="1">
        <v>0</v>
      </c>
      <c r="J3479" s="1">
        <v>8034</v>
      </c>
      <c r="K3479" s="1">
        <v>1</v>
      </c>
      <c r="L3479" s="1">
        <v>192897</v>
      </c>
      <c r="M3479" s="1">
        <v>0.91710100000000006</v>
      </c>
      <c r="N3479" s="1">
        <v>600.00099999999998</v>
      </c>
      <c r="O3479" s="1">
        <v>305.95299999999997</v>
      </c>
      <c r="P3479" s="1">
        <v>0</v>
      </c>
      <c r="Q3479" s="1">
        <v>0</v>
      </c>
      <c r="R3479">
        <f t="shared" si="270"/>
        <v>20.322236568798058</v>
      </c>
      <c r="S3479">
        <f t="shared" si="271"/>
        <v>0</v>
      </c>
      <c r="T3479">
        <f t="shared" si="272"/>
        <v>19.948885683016627</v>
      </c>
      <c r="U3479">
        <f t="shared" si="273"/>
        <v>0</v>
      </c>
      <c r="V3479">
        <v>160908</v>
      </c>
      <c r="W3479">
        <f t="shared" si="274"/>
        <v>0.19880304273249316</v>
      </c>
    </row>
    <row r="3480" spans="1:23" x14ac:dyDescent="0.15">
      <c r="A3480" s="1" t="s">
        <v>608</v>
      </c>
      <c r="B3480" s="1">
        <v>156349</v>
      </c>
      <c r="C3480" s="1">
        <v>156595</v>
      </c>
      <c r="D3480" s="1">
        <v>172650</v>
      </c>
      <c r="E3480" s="1" t="s">
        <v>581</v>
      </c>
      <c r="F3480" s="1" t="s">
        <v>200</v>
      </c>
      <c r="G3480" s="1">
        <v>160</v>
      </c>
      <c r="H3480" s="1">
        <v>80</v>
      </c>
      <c r="I3480" s="1">
        <v>0</v>
      </c>
      <c r="J3480" s="1">
        <v>7980</v>
      </c>
      <c r="K3480" s="1">
        <v>1</v>
      </c>
      <c r="L3480" s="1">
        <v>183507</v>
      </c>
      <c r="M3480" s="1">
        <v>0.92640999999999996</v>
      </c>
      <c r="N3480" s="1">
        <v>600.00099999999998</v>
      </c>
      <c r="O3480" s="1">
        <v>357.02100000000002</v>
      </c>
      <c r="P3480" s="1">
        <v>0</v>
      </c>
      <c r="Q3480" s="1">
        <v>0</v>
      </c>
      <c r="R3480">
        <f t="shared" si="270"/>
        <v>17.370114295582329</v>
      </c>
      <c r="S3480">
        <f t="shared" si="271"/>
        <v>0</v>
      </c>
      <c r="T3480">
        <f t="shared" si="272"/>
        <v>17.185733899549803</v>
      </c>
      <c r="U3480">
        <f t="shared" si="273"/>
        <v>0</v>
      </c>
      <c r="V3480">
        <v>156725</v>
      </c>
      <c r="W3480">
        <f t="shared" si="274"/>
        <v>0.17088530866166862</v>
      </c>
    </row>
    <row r="3481" spans="1:23" x14ac:dyDescent="0.15">
      <c r="A3481" s="1" t="s">
        <v>608</v>
      </c>
      <c r="B3481" s="1">
        <v>152073</v>
      </c>
      <c r="C3481" s="1">
        <v>152356</v>
      </c>
      <c r="D3481" s="1">
        <v>167377</v>
      </c>
      <c r="E3481" s="1" t="s">
        <v>581</v>
      </c>
      <c r="F3481" s="1" t="s">
        <v>201</v>
      </c>
      <c r="G3481" s="1">
        <v>160</v>
      </c>
      <c r="H3481" s="1">
        <v>80</v>
      </c>
      <c r="I3481" s="1">
        <v>0</v>
      </c>
      <c r="J3481" s="1">
        <v>8049</v>
      </c>
      <c r="K3481" s="1">
        <v>1</v>
      </c>
      <c r="L3481" s="1">
        <v>177586</v>
      </c>
      <c r="M3481" s="1">
        <v>0.90556800000000004</v>
      </c>
      <c r="N3481" s="1">
        <v>600.00099999999998</v>
      </c>
      <c r="O3481" s="1">
        <v>261.42</v>
      </c>
      <c r="P3481" s="1">
        <v>0</v>
      </c>
      <c r="Q3481" s="1">
        <v>0</v>
      </c>
      <c r="R3481">
        <f t="shared" si="270"/>
        <v>16.776811136756685</v>
      </c>
      <c r="S3481">
        <f t="shared" si="271"/>
        <v>0</v>
      </c>
      <c r="T3481">
        <f t="shared" si="272"/>
        <v>16.5598991834913</v>
      </c>
      <c r="U3481">
        <f t="shared" si="273"/>
        <v>0</v>
      </c>
      <c r="V3481">
        <v>152500</v>
      </c>
      <c r="W3481">
        <f t="shared" si="274"/>
        <v>0.16449836065573775</v>
      </c>
    </row>
    <row r="3482" spans="1:23" x14ac:dyDescent="0.15">
      <c r="A3482" s="1" t="s">
        <v>608</v>
      </c>
      <c r="B3482" s="1">
        <v>134968</v>
      </c>
      <c r="C3482" s="1">
        <v>135244</v>
      </c>
      <c r="D3482" s="1">
        <v>147924</v>
      </c>
      <c r="E3482" s="1" t="s">
        <v>581</v>
      </c>
      <c r="F3482" s="1" t="s">
        <v>202</v>
      </c>
      <c r="G3482" s="1">
        <v>160</v>
      </c>
      <c r="H3482" s="1">
        <v>80</v>
      </c>
      <c r="I3482" s="1">
        <v>0</v>
      </c>
      <c r="J3482" s="1">
        <v>8048</v>
      </c>
      <c r="K3482" s="1">
        <v>1</v>
      </c>
      <c r="L3482" s="1">
        <v>154740</v>
      </c>
      <c r="M3482" s="1">
        <v>0.89943300000000004</v>
      </c>
      <c r="N3482" s="1">
        <v>600.00099999999998</v>
      </c>
      <c r="O3482" s="1">
        <v>415.08600000000001</v>
      </c>
      <c r="P3482" s="1">
        <v>0</v>
      </c>
      <c r="Q3482" s="1">
        <v>0</v>
      </c>
      <c r="R3482">
        <f t="shared" si="270"/>
        <v>14.649398375911327</v>
      </c>
      <c r="S3482">
        <f t="shared" si="271"/>
        <v>0</v>
      </c>
      <c r="T3482">
        <f t="shared" si="272"/>
        <v>14.415426932063525</v>
      </c>
      <c r="U3482">
        <f t="shared" si="273"/>
        <v>0</v>
      </c>
      <c r="V3482">
        <v>135443</v>
      </c>
      <c r="W3482">
        <f t="shared" si="274"/>
        <v>0.1424732175158554</v>
      </c>
    </row>
    <row r="3483" spans="1:23" x14ac:dyDescent="0.15">
      <c r="A3483" s="1" t="s">
        <v>608</v>
      </c>
      <c r="B3483" s="1">
        <v>156846</v>
      </c>
      <c r="C3483" s="1">
        <v>157120</v>
      </c>
      <c r="D3483" s="1">
        <v>172425</v>
      </c>
      <c r="E3483" s="1" t="s">
        <v>581</v>
      </c>
      <c r="F3483" s="1" t="s">
        <v>203</v>
      </c>
      <c r="G3483" s="1">
        <v>160</v>
      </c>
      <c r="H3483" s="1">
        <v>80</v>
      </c>
      <c r="I3483" s="1">
        <v>0</v>
      </c>
      <c r="J3483" s="1">
        <v>8013</v>
      </c>
      <c r="K3483" s="1">
        <v>1</v>
      </c>
      <c r="L3483" s="1">
        <v>183686</v>
      </c>
      <c r="M3483" s="1">
        <v>0.914192</v>
      </c>
      <c r="N3483" s="1">
        <v>600.00099999999998</v>
      </c>
      <c r="O3483" s="1">
        <v>71.507999999999996</v>
      </c>
      <c r="P3483" s="1">
        <v>0</v>
      </c>
      <c r="Q3483" s="1">
        <v>0</v>
      </c>
      <c r="R3483">
        <f t="shared" si="270"/>
        <v>17.112326740879592</v>
      </c>
      <c r="S3483">
        <f t="shared" si="271"/>
        <v>0</v>
      </c>
      <c r="T3483">
        <f t="shared" si="272"/>
        <v>16.908095723014259</v>
      </c>
      <c r="U3483">
        <f t="shared" si="273"/>
        <v>0</v>
      </c>
      <c r="V3483">
        <v>157223</v>
      </c>
      <c r="W3483">
        <f t="shared" si="274"/>
        <v>0.16831506840602195</v>
      </c>
    </row>
    <row r="3484" spans="1:23" x14ac:dyDescent="0.15">
      <c r="A3484" s="1" t="s">
        <v>608</v>
      </c>
      <c r="B3484" s="1">
        <v>161272</v>
      </c>
      <c r="C3484" s="1">
        <v>161481</v>
      </c>
      <c r="D3484" s="1">
        <v>176522</v>
      </c>
      <c r="E3484" s="1" t="s">
        <v>581</v>
      </c>
      <c r="F3484" s="1" t="s">
        <v>204</v>
      </c>
      <c r="G3484" s="1">
        <v>160</v>
      </c>
      <c r="H3484" s="1">
        <v>80</v>
      </c>
      <c r="I3484" s="1">
        <v>0</v>
      </c>
      <c r="J3484" s="1">
        <v>8294</v>
      </c>
      <c r="K3484" s="1">
        <v>1</v>
      </c>
      <c r="L3484" s="1">
        <v>188377</v>
      </c>
      <c r="M3484" s="1">
        <v>0.89056199999999996</v>
      </c>
      <c r="N3484" s="1">
        <v>600.00099999999998</v>
      </c>
      <c r="O3484" s="1">
        <v>270.53800000000001</v>
      </c>
      <c r="P3484" s="1">
        <v>0</v>
      </c>
      <c r="Q3484" s="1">
        <v>0</v>
      </c>
      <c r="R3484">
        <f t="shared" si="270"/>
        <v>16.80700927625378</v>
      </c>
      <c r="S3484">
        <f t="shared" si="271"/>
        <v>0</v>
      </c>
      <c r="T3484">
        <f t="shared" si="272"/>
        <v>16.655829478390636</v>
      </c>
      <c r="U3484">
        <f t="shared" si="273"/>
        <v>0</v>
      </c>
      <c r="V3484">
        <v>161621</v>
      </c>
      <c r="W3484">
        <f t="shared" si="274"/>
        <v>0.16554779391291974</v>
      </c>
    </row>
    <row r="3485" spans="1:23" x14ac:dyDescent="0.15">
      <c r="A3485" s="1" t="s">
        <v>608</v>
      </c>
      <c r="B3485" s="1">
        <v>165611</v>
      </c>
      <c r="C3485" s="1">
        <v>165824</v>
      </c>
      <c r="D3485" s="1">
        <v>183403</v>
      </c>
      <c r="E3485" s="1" t="s">
        <v>581</v>
      </c>
      <c r="F3485" s="1" t="s">
        <v>205</v>
      </c>
      <c r="G3485" s="1">
        <v>160</v>
      </c>
      <c r="H3485" s="1">
        <v>80</v>
      </c>
      <c r="I3485" s="1">
        <v>0</v>
      </c>
      <c r="J3485" s="1">
        <v>8263</v>
      </c>
      <c r="K3485" s="1">
        <v>1</v>
      </c>
      <c r="L3485" s="1">
        <v>193819</v>
      </c>
      <c r="M3485" s="1">
        <v>0.89712999999999998</v>
      </c>
      <c r="N3485" s="1">
        <v>600.00099999999998</v>
      </c>
      <c r="O3485" s="1">
        <v>250.37799999999999</v>
      </c>
      <c r="P3485" s="1">
        <v>0</v>
      </c>
      <c r="Q3485" s="1">
        <v>1E-3</v>
      </c>
      <c r="R3485">
        <f t="shared" si="270"/>
        <v>17.03268502696076</v>
      </c>
      <c r="S3485">
        <f t="shared" si="271"/>
        <v>0</v>
      </c>
      <c r="T3485">
        <f t="shared" si="272"/>
        <v>16.882357197993048</v>
      </c>
      <c r="U3485">
        <f t="shared" si="273"/>
        <v>0</v>
      </c>
      <c r="V3485">
        <v>165825</v>
      </c>
      <c r="W3485">
        <f t="shared" si="274"/>
        <v>0.16881652344338915</v>
      </c>
    </row>
    <row r="3486" spans="1:23" x14ac:dyDescent="0.15">
      <c r="A3486" s="1" t="s">
        <v>608</v>
      </c>
      <c r="B3486" s="1">
        <v>134535</v>
      </c>
      <c r="C3486" s="1">
        <v>134832</v>
      </c>
      <c r="D3486" s="1">
        <v>145926</v>
      </c>
      <c r="E3486" s="1" t="s">
        <v>581</v>
      </c>
      <c r="F3486" s="1" t="s">
        <v>206</v>
      </c>
      <c r="G3486" s="1">
        <v>160</v>
      </c>
      <c r="H3486" s="1">
        <v>80</v>
      </c>
      <c r="I3486" s="1">
        <v>0</v>
      </c>
      <c r="J3486" s="1">
        <v>7807</v>
      </c>
      <c r="K3486" s="1">
        <v>1</v>
      </c>
      <c r="L3486" s="1">
        <v>154607</v>
      </c>
      <c r="M3486" s="1">
        <v>0.95587999999999995</v>
      </c>
      <c r="N3486" s="1">
        <v>600.00099999999998</v>
      </c>
      <c r="O3486" s="1">
        <v>289.36200000000002</v>
      </c>
      <c r="P3486" s="1">
        <v>0</v>
      </c>
      <c r="Q3486" s="1">
        <v>1E-3</v>
      </c>
      <c r="R3486">
        <f t="shared" si="270"/>
        <v>14.91953766677816</v>
      </c>
      <c r="S3486">
        <f t="shared" si="271"/>
        <v>0</v>
      </c>
      <c r="T3486">
        <f t="shared" si="272"/>
        <v>14.666399667734664</v>
      </c>
      <c r="U3486">
        <f t="shared" si="273"/>
        <v>0</v>
      </c>
      <c r="V3486">
        <v>134868</v>
      </c>
      <c r="W3486">
        <f t="shared" si="274"/>
        <v>0.14635792033692208</v>
      </c>
    </row>
    <row r="3487" spans="1:23" x14ac:dyDescent="0.15">
      <c r="A3487" s="1" t="s">
        <v>608</v>
      </c>
      <c r="B3487" s="1">
        <v>146777</v>
      </c>
      <c r="C3487" s="1">
        <v>147066</v>
      </c>
      <c r="D3487" s="1">
        <v>160634</v>
      </c>
      <c r="E3487" s="1" t="s">
        <v>581</v>
      </c>
      <c r="F3487" s="1" t="s">
        <v>207</v>
      </c>
      <c r="G3487" s="1">
        <v>160</v>
      </c>
      <c r="H3487" s="1">
        <v>80</v>
      </c>
      <c r="I3487" s="1">
        <v>0</v>
      </c>
      <c r="J3487" s="1">
        <v>7741</v>
      </c>
      <c r="K3487" s="1">
        <v>1</v>
      </c>
      <c r="L3487" s="1">
        <v>172323</v>
      </c>
      <c r="M3487" s="1">
        <v>0.87397599999999998</v>
      </c>
      <c r="N3487" s="1">
        <v>600.00099999999998</v>
      </c>
      <c r="O3487" s="1">
        <v>298.62</v>
      </c>
      <c r="P3487" s="1">
        <v>0</v>
      </c>
      <c r="Q3487" s="1">
        <v>0</v>
      </c>
      <c r="R3487">
        <f t="shared" si="270"/>
        <v>17.404634241059558</v>
      </c>
      <c r="S3487">
        <f t="shared" si="271"/>
        <v>0</v>
      </c>
      <c r="T3487">
        <f t="shared" si="272"/>
        <v>17.173921912610666</v>
      </c>
      <c r="U3487">
        <f t="shared" si="273"/>
        <v>0</v>
      </c>
      <c r="V3487">
        <v>147230</v>
      </c>
      <c r="W3487">
        <f t="shared" si="274"/>
        <v>0.1704340148067649</v>
      </c>
    </row>
    <row r="3488" spans="1:23" x14ac:dyDescent="0.15">
      <c r="A3488" s="1" t="s">
        <v>608</v>
      </c>
      <c r="B3488" s="1">
        <v>151696</v>
      </c>
      <c r="C3488" s="1">
        <v>152027</v>
      </c>
      <c r="D3488" s="1">
        <v>167804</v>
      </c>
      <c r="E3488" s="1" t="s">
        <v>581</v>
      </c>
      <c r="F3488" s="1" t="s">
        <v>208</v>
      </c>
      <c r="G3488" s="1">
        <v>160</v>
      </c>
      <c r="H3488" s="1">
        <v>80</v>
      </c>
      <c r="I3488" s="1">
        <v>0</v>
      </c>
      <c r="J3488" s="1">
        <v>8021</v>
      </c>
      <c r="K3488" s="1">
        <v>1</v>
      </c>
      <c r="L3488" s="1">
        <v>178828</v>
      </c>
      <c r="M3488" s="1">
        <v>0.95097500000000001</v>
      </c>
      <c r="N3488" s="1">
        <v>600.00099999999998</v>
      </c>
      <c r="O3488" s="1">
        <v>139.613</v>
      </c>
      <c r="P3488" s="1">
        <v>0</v>
      </c>
      <c r="Q3488" s="1">
        <v>1E-3</v>
      </c>
      <c r="R3488">
        <f t="shared" si="270"/>
        <v>17.885771543086172</v>
      </c>
      <c r="S3488">
        <f t="shared" si="271"/>
        <v>0</v>
      </c>
      <c r="T3488">
        <f t="shared" si="272"/>
        <v>17.62910535628539</v>
      </c>
      <c r="U3488">
        <f t="shared" si="273"/>
        <v>0</v>
      </c>
      <c r="V3488">
        <v>152210</v>
      </c>
      <c r="W3488">
        <f t="shared" si="274"/>
        <v>0.17487681492674589</v>
      </c>
    </row>
    <row r="3489" spans="1:23" x14ac:dyDescent="0.15">
      <c r="A3489" s="1" t="s">
        <v>608</v>
      </c>
      <c r="B3489" s="1">
        <v>148463</v>
      </c>
      <c r="C3489" s="1">
        <v>148777</v>
      </c>
      <c r="D3489" s="1">
        <v>162711</v>
      </c>
      <c r="E3489" s="1" t="s">
        <v>581</v>
      </c>
      <c r="F3489" s="1" t="s">
        <v>209</v>
      </c>
      <c r="G3489" s="1">
        <v>160</v>
      </c>
      <c r="H3489" s="1">
        <v>80</v>
      </c>
      <c r="I3489" s="1">
        <v>0</v>
      </c>
      <c r="J3489" s="1">
        <v>7945</v>
      </c>
      <c r="K3489" s="1">
        <v>1</v>
      </c>
      <c r="L3489" s="1">
        <v>171789</v>
      </c>
      <c r="M3489" s="1">
        <v>0.89311200000000002</v>
      </c>
      <c r="N3489" s="1">
        <v>600.00099999999998</v>
      </c>
      <c r="O3489" s="1">
        <v>157.30000000000001</v>
      </c>
      <c r="P3489" s="1">
        <v>0</v>
      </c>
      <c r="Q3489" s="1">
        <v>0</v>
      </c>
      <c r="R3489">
        <f t="shared" si="270"/>
        <v>15.711658797141382</v>
      </c>
      <c r="S3489">
        <f t="shared" si="271"/>
        <v>0</v>
      </c>
      <c r="T3489">
        <f t="shared" si="272"/>
        <v>15.467444564684051</v>
      </c>
      <c r="U3489">
        <f t="shared" si="273"/>
        <v>0</v>
      </c>
      <c r="V3489">
        <v>148859</v>
      </c>
      <c r="W3489">
        <f t="shared" si="274"/>
        <v>0.15403838531764968</v>
      </c>
    </row>
    <row r="3490" spans="1:23" x14ac:dyDescent="0.15">
      <c r="A3490" s="1" t="s">
        <v>608</v>
      </c>
      <c r="B3490" s="1">
        <v>157588</v>
      </c>
      <c r="C3490" s="1">
        <v>157755</v>
      </c>
      <c r="D3490" s="1">
        <v>172029</v>
      </c>
      <c r="E3490" s="1" t="s">
        <v>581</v>
      </c>
      <c r="F3490" s="1" t="s">
        <v>210</v>
      </c>
      <c r="G3490" s="1">
        <v>160</v>
      </c>
      <c r="H3490" s="1">
        <v>80</v>
      </c>
      <c r="I3490" s="1">
        <v>0</v>
      </c>
      <c r="J3490" s="1">
        <v>8333</v>
      </c>
      <c r="K3490" s="1">
        <v>1</v>
      </c>
      <c r="L3490" s="1">
        <v>184752</v>
      </c>
      <c r="M3490" s="1">
        <v>0.94178300000000004</v>
      </c>
      <c r="N3490" s="1">
        <v>600.00099999999998</v>
      </c>
      <c r="O3490" s="1">
        <v>419.85399999999998</v>
      </c>
      <c r="P3490" s="1">
        <v>0</v>
      </c>
      <c r="Q3490" s="1">
        <v>0</v>
      </c>
      <c r="R3490">
        <f t="shared" si="270"/>
        <v>17.237353097951626</v>
      </c>
      <c r="S3490">
        <f t="shared" si="271"/>
        <v>0</v>
      </c>
      <c r="T3490">
        <f t="shared" si="272"/>
        <v>17.11324522202149</v>
      </c>
      <c r="U3490">
        <f t="shared" si="273"/>
        <v>0</v>
      </c>
      <c r="V3490">
        <v>157905</v>
      </c>
      <c r="W3490">
        <f t="shared" si="274"/>
        <v>0.17001994870333426</v>
      </c>
    </row>
    <row r="3491" spans="1:23" x14ac:dyDescent="0.15">
      <c r="A3491" s="1" t="s">
        <v>608</v>
      </c>
      <c r="B3491" s="1">
        <v>151861</v>
      </c>
      <c r="C3491" s="1">
        <v>152174</v>
      </c>
      <c r="D3491" s="1">
        <v>165196</v>
      </c>
      <c r="E3491" s="1" t="s">
        <v>581</v>
      </c>
      <c r="F3491" s="1" t="s">
        <v>211</v>
      </c>
      <c r="G3491" s="1">
        <v>160</v>
      </c>
      <c r="H3491" s="1">
        <v>80</v>
      </c>
      <c r="I3491" s="1">
        <v>0</v>
      </c>
      <c r="J3491" s="1">
        <v>7624</v>
      </c>
      <c r="K3491" s="1">
        <v>1</v>
      </c>
      <c r="L3491" s="1">
        <v>178751</v>
      </c>
      <c r="M3491" s="1">
        <v>0.90763099999999997</v>
      </c>
      <c r="N3491" s="1">
        <v>600.00099999999998</v>
      </c>
      <c r="O3491" s="1">
        <v>278.25900000000001</v>
      </c>
      <c r="P3491" s="1">
        <v>0</v>
      </c>
      <c r="Q3491" s="1">
        <v>0</v>
      </c>
      <c r="R3491">
        <f t="shared" si="270"/>
        <v>17.706982042789132</v>
      </c>
      <c r="S3491">
        <f t="shared" si="271"/>
        <v>0</v>
      </c>
      <c r="T3491">
        <f t="shared" si="272"/>
        <v>17.464875734356731</v>
      </c>
      <c r="U3491">
        <f t="shared" si="273"/>
        <v>0</v>
      </c>
      <c r="V3491">
        <v>152261</v>
      </c>
      <c r="W3491">
        <f t="shared" si="274"/>
        <v>0.17397757797466196</v>
      </c>
    </row>
    <row r="3492" spans="1:23" x14ac:dyDescent="0.15">
      <c r="A3492" s="1" t="s">
        <v>608</v>
      </c>
      <c r="B3492" s="1">
        <v>163031</v>
      </c>
      <c r="C3492" s="1">
        <v>163326</v>
      </c>
      <c r="D3492" s="1">
        <v>180714</v>
      </c>
      <c r="E3492" s="1" t="s">
        <v>581</v>
      </c>
      <c r="F3492" s="1" t="s">
        <v>212</v>
      </c>
      <c r="G3492" s="1">
        <v>160</v>
      </c>
      <c r="H3492" s="1">
        <v>80</v>
      </c>
      <c r="I3492" s="1">
        <v>0</v>
      </c>
      <c r="J3492" s="1">
        <v>8476</v>
      </c>
      <c r="K3492" s="1">
        <v>1</v>
      </c>
      <c r="L3492" s="1">
        <v>193604</v>
      </c>
      <c r="M3492" s="1">
        <v>0.88858000000000004</v>
      </c>
      <c r="N3492" s="1">
        <v>600.00099999999998</v>
      </c>
      <c r="O3492" s="1">
        <v>256.14699999999999</v>
      </c>
      <c r="P3492" s="1">
        <v>0</v>
      </c>
      <c r="Q3492" s="1">
        <v>1E-3</v>
      </c>
      <c r="R3492">
        <f t="shared" si="270"/>
        <v>18.752875220050178</v>
      </c>
      <c r="S3492">
        <f t="shared" si="271"/>
        <v>0</v>
      </c>
      <c r="T3492">
        <f t="shared" si="272"/>
        <v>18.53838335598741</v>
      </c>
      <c r="U3492">
        <f t="shared" si="273"/>
        <v>0</v>
      </c>
      <c r="V3492">
        <v>163469</v>
      </c>
      <c r="W3492">
        <f t="shared" si="274"/>
        <v>0.18434687922480708</v>
      </c>
    </row>
    <row r="3493" spans="1:23" x14ac:dyDescent="0.15">
      <c r="A3493" s="1" t="s">
        <v>608</v>
      </c>
      <c r="B3493" s="1">
        <v>147795</v>
      </c>
      <c r="C3493" s="1">
        <v>148049</v>
      </c>
      <c r="D3493" s="1">
        <v>161393</v>
      </c>
      <c r="E3493" s="1" t="s">
        <v>581</v>
      </c>
      <c r="F3493" s="1" t="s">
        <v>213</v>
      </c>
      <c r="G3493" s="1">
        <v>160</v>
      </c>
      <c r="H3493" s="1">
        <v>80</v>
      </c>
      <c r="I3493" s="1">
        <v>0</v>
      </c>
      <c r="J3493" s="1">
        <v>8194</v>
      </c>
      <c r="K3493" s="1">
        <v>1</v>
      </c>
      <c r="L3493" s="1">
        <v>170444</v>
      </c>
      <c r="M3493" s="1">
        <v>0.91319099999999997</v>
      </c>
      <c r="N3493" s="1">
        <v>600.00099999999998</v>
      </c>
      <c r="O3493" s="1">
        <v>435.166</v>
      </c>
      <c r="P3493" s="1">
        <v>0</v>
      </c>
      <c r="Q3493" s="1">
        <v>0</v>
      </c>
      <c r="R3493">
        <f t="shared" si="270"/>
        <v>15.324605027233673</v>
      </c>
      <c r="S3493">
        <f t="shared" si="271"/>
        <v>0</v>
      </c>
      <c r="T3493">
        <f t="shared" si="272"/>
        <v>15.126748576484816</v>
      </c>
      <c r="U3493">
        <f t="shared" si="273"/>
        <v>0</v>
      </c>
      <c r="V3493">
        <v>148228</v>
      </c>
      <c r="W3493">
        <f t="shared" si="274"/>
        <v>0.14987721618047867</v>
      </c>
    </row>
    <row r="3494" spans="1:23" x14ac:dyDescent="0.15">
      <c r="A3494" s="1" t="s">
        <v>608</v>
      </c>
      <c r="B3494" s="1">
        <v>148393</v>
      </c>
      <c r="C3494" s="1">
        <v>148540</v>
      </c>
      <c r="D3494" s="1">
        <v>163289</v>
      </c>
      <c r="E3494" s="1" t="s">
        <v>581</v>
      </c>
      <c r="F3494" s="1" t="s">
        <v>214</v>
      </c>
      <c r="G3494" s="1">
        <v>160</v>
      </c>
      <c r="H3494" s="1">
        <v>80</v>
      </c>
      <c r="I3494" s="1">
        <v>0</v>
      </c>
      <c r="J3494" s="1">
        <v>7948</v>
      </c>
      <c r="K3494" s="1">
        <v>1</v>
      </c>
      <c r="L3494" s="1">
        <v>167340</v>
      </c>
      <c r="M3494" s="1">
        <v>0.91676999999999997</v>
      </c>
      <c r="N3494" s="1">
        <v>600.00099999999998</v>
      </c>
      <c r="O3494" s="1">
        <v>249.81700000000001</v>
      </c>
      <c r="P3494" s="1">
        <v>0</v>
      </c>
      <c r="Q3494" s="1">
        <v>0</v>
      </c>
      <c r="R3494">
        <f t="shared" si="270"/>
        <v>12.768122485561983</v>
      </c>
      <c r="S3494">
        <f t="shared" si="271"/>
        <v>0</v>
      </c>
      <c r="T3494">
        <f t="shared" si="272"/>
        <v>12.656523495354776</v>
      </c>
      <c r="U3494">
        <f t="shared" si="273"/>
        <v>0</v>
      </c>
      <c r="V3494">
        <v>148688</v>
      </c>
      <c r="W3494">
        <f t="shared" si="274"/>
        <v>0.1254438824921984</v>
      </c>
    </row>
    <row r="3495" spans="1:23" x14ac:dyDescent="0.15">
      <c r="A3495" s="1" t="s">
        <v>608</v>
      </c>
      <c r="B3495" s="1">
        <v>157531</v>
      </c>
      <c r="C3495" s="1">
        <v>157831</v>
      </c>
      <c r="D3495" s="1">
        <v>173454</v>
      </c>
      <c r="E3495" s="1" t="s">
        <v>581</v>
      </c>
      <c r="F3495" s="1" t="s">
        <v>215</v>
      </c>
      <c r="G3495" s="1">
        <v>160</v>
      </c>
      <c r="H3495" s="1">
        <v>80</v>
      </c>
      <c r="I3495" s="1">
        <v>0</v>
      </c>
      <c r="J3495" s="1">
        <v>8310</v>
      </c>
      <c r="K3495" s="1">
        <v>1</v>
      </c>
      <c r="L3495" s="1">
        <v>185102</v>
      </c>
      <c r="M3495" s="1">
        <v>0.91630100000000003</v>
      </c>
      <c r="N3495" s="1">
        <v>600.00099999999998</v>
      </c>
      <c r="O3495" s="1">
        <v>27.645</v>
      </c>
      <c r="P3495" s="1">
        <v>0</v>
      </c>
      <c r="Q3495" s="1">
        <v>1E-3</v>
      </c>
      <c r="R3495">
        <f t="shared" si="270"/>
        <v>17.501951996749842</v>
      </c>
      <c r="S3495">
        <f t="shared" si="271"/>
        <v>0</v>
      </c>
      <c r="T3495">
        <f t="shared" si="272"/>
        <v>17.278608131482407</v>
      </c>
      <c r="U3495">
        <f t="shared" si="273"/>
        <v>0</v>
      </c>
      <c r="V3495">
        <v>157905</v>
      </c>
      <c r="W3495">
        <f t="shared" si="274"/>
        <v>0.17223647129603248</v>
      </c>
    </row>
    <row r="3496" spans="1:23" x14ac:dyDescent="0.15">
      <c r="A3496" s="1" t="s">
        <v>608</v>
      </c>
      <c r="B3496" s="1">
        <v>315</v>
      </c>
      <c r="C3496" s="1">
        <v>315</v>
      </c>
      <c r="D3496" s="1">
        <v>315</v>
      </c>
      <c r="E3496" s="1" t="s">
        <v>582</v>
      </c>
      <c r="F3496" s="1" t="s">
        <v>216</v>
      </c>
      <c r="G3496" s="1">
        <v>10</v>
      </c>
      <c r="H3496" s="1">
        <v>10</v>
      </c>
      <c r="I3496" s="1">
        <v>0</v>
      </c>
      <c r="J3496" s="1">
        <v>100</v>
      </c>
      <c r="K3496" s="1">
        <v>1</v>
      </c>
      <c r="L3496" s="1">
        <v>315</v>
      </c>
      <c r="M3496" s="1">
        <v>0.92727300000000001</v>
      </c>
      <c r="N3496" s="1">
        <v>600.00099999999998</v>
      </c>
      <c r="O3496" s="1">
        <v>0</v>
      </c>
      <c r="P3496" s="1">
        <v>0</v>
      </c>
      <c r="Q3496" s="1">
        <v>0</v>
      </c>
      <c r="R3496">
        <f t="shared" si="270"/>
        <v>0</v>
      </c>
      <c r="S3496">
        <f t="shared" si="271"/>
        <v>0</v>
      </c>
      <c r="T3496">
        <f t="shared" si="272"/>
        <v>0</v>
      </c>
      <c r="U3496">
        <f t="shared" si="273"/>
        <v>1</v>
      </c>
      <c r="V3496">
        <v>315</v>
      </c>
      <c r="W3496">
        <f t="shared" si="274"/>
        <v>0</v>
      </c>
    </row>
    <row r="3497" spans="1:23" x14ac:dyDescent="0.15">
      <c r="A3497" s="1" t="s">
        <v>608</v>
      </c>
      <c r="B3497" s="1">
        <v>284</v>
      </c>
      <c r="C3497" s="1">
        <v>284</v>
      </c>
      <c r="D3497" s="1">
        <v>284</v>
      </c>
      <c r="E3497" s="1" t="s">
        <v>582</v>
      </c>
      <c r="F3497" s="1" t="s">
        <v>217</v>
      </c>
      <c r="G3497" s="1">
        <v>10</v>
      </c>
      <c r="H3497" s="1">
        <v>10</v>
      </c>
      <c r="I3497" s="1">
        <v>0</v>
      </c>
      <c r="J3497" s="1">
        <v>92</v>
      </c>
      <c r="K3497" s="1">
        <v>1</v>
      </c>
      <c r="L3497" s="1">
        <v>300</v>
      </c>
      <c r="M3497" s="1">
        <v>0.88852500000000001</v>
      </c>
      <c r="N3497" s="1">
        <v>600.00099999999998</v>
      </c>
      <c r="O3497" s="1">
        <v>4.0000000000000001E-3</v>
      </c>
      <c r="P3497" s="1">
        <v>0</v>
      </c>
      <c r="Q3497" s="1">
        <v>0</v>
      </c>
      <c r="R3497">
        <f t="shared" si="270"/>
        <v>5.6338028169014009</v>
      </c>
      <c r="S3497">
        <f t="shared" si="271"/>
        <v>0</v>
      </c>
      <c r="T3497">
        <f t="shared" si="272"/>
        <v>5.6338028169014009</v>
      </c>
      <c r="U3497">
        <f t="shared" si="273"/>
        <v>0</v>
      </c>
      <c r="V3497">
        <v>284</v>
      </c>
      <c r="W3497">
        <f t="shared" si="274"/>
        <v>5.6338028169014009E-2</v>
      </c>
    </row>
    <row r="3498" spans="1:23" x14ac:dyDescent="0.15">
      <c r="A3498" s="1" t="s">
        <v>608</v>
      </c>
      <c r="B3498" s="1">
        <v>287</v>
      </c>
      <c r="C3498" s="1">
        <v>287</v>
      </c>
      <c r="D3498" s="1">
        <v>287</v>
      </c>
      <c r="E3498" s="1" t="s">
        <v>582</v>
      </c>
      <c r="F3498" s="1" t="s">
        <v>218</v>
      </c>
      <c r="G3498" s="1">
        <v>10</v>
      </c>
      <c r="H3498" s="1">
        <v>10</v>
      </c>
      <c r="I3498" s="1">
        <v>0</v>
      </c>
      <c r="J3498" s="1">
        <v>104</v>
      </c>
      <c r="K3498" s="1">
        <v>1</v>
      </c>
      <c r="L3498" s="1">
        <v>381</v>
      </c>
      <c r="M3498" s="1">
        <v>0.96</v>
      </c>
      <c r="N3498" s="1">
        <v>600.00099999999998</v>
      </c>
      <c r="O3498" s="1">
        <v>2E-3</v>
      </c>
      <c r="P3498" s="1">
        <v>0</v>
      </c>
      <c r="Q3498" s="1">
        <v>0</v>
      </c>
      <c r="R3498">
        <f t="shared" si="270"/>
        <v>32.752613240418114</v>
      </c>
      <c r="S3498">
        <f t="shared" si="271"/>
        <v>0</v>
      </c>
      <c r="T3498">
        <f t="shared" si="272"/>
        <v>32.752613240418114</v>
      </c>
      <c r="U3498">
        <f t="shared" si="273"/>
        <v>0</v>
      </c>
      <c r="V3498">
        <v>287</v>
      </c>
      <c r="W3498">
        <f t="shared" si="274"/>
        <v>0.32752613240418116</v>
      </c>
    </row>
    <row r="3499" spans="1:23" x14ac:dyDescent="0.15">
      <c r="A3499" s="1" t="s">
        <v>608</v>
      </c>
      <c r="B3499" s="1">
        <v>243</v>
      </c>
      <c r="C3499" s="1">
        <v>243</v>
      </c>
      <c r="D3499" s="1">
        <v>243</v>
      </c>
      <c r="E3499" s="1" t="s">
        <v>582</v>
      </c>
      <c r="F3499" s="1" t="s">
        <v>219</v>
      </c>
      <c r="G3499" s="1">
        <v>10</v>
      </c>
      <c r="H3499" s="1">
        <v>10</v>
      </c>
      <c r="I3499" s="1">
        <v>0</v>
      </c>
      <c r="J3499" s="1">
        <v>82</v>
      </c>
      <c r="K3499" s="1">
        <v>1</v>
      </c>
      <c r="L3499" s="1">
        <v>306</v>
      </c>
      <c r="M3499" s="1">
        <v>0.91724099999999997</v>
      </c>
      <c r="N3499" s="1">
        <v>600.00099999999998</v>
      </c>
      <c r="O3499" s="1">
        <v>2E-3</v>
      </c>
      <c r="P3499" s="1">
        <v>0</v>
      </c>
      <c r="Q3499" s="1">
        <v>0</v>
      </c>
      <c r="R3499">
        <f t="shared" si="270"/>
        <v>25.925925925925931</v>
      </c>
      <c r="S3499">
        <f t="shared" si="271"/>
        <v>0</v>
      </c>
      <c r="T3499">
        <f t="shared" si="272"/>
        <v>25.925925925925931</v>
      </c>
      <c r="U3499">
        <f t="shared" si="273"/>
        <v>0</v>
      </c>
      <c r="V3499">
        <v>243</v>
      </c>
      <c r="W3499">
        <f t="shared" si="274"/>
        <v>0.2592592592592593</v>
      </c>
    </row>
    <row r="3500" spans="1:23" x14ac:dyDescent="0.15">
      <c r="A3500" s="1" t="s">
        <v>608</v>
      </c>
      <c r="B3500" s="1">
        <v>455</v>
      </c>
      <c r="C3500" s="1">
        <v>455</v>
      </c>
      <c r="D3500" s="1">
        <v>455</v>
      </c>
      <c r="E3500" s="1" t="s">
        <v>582</v>
      </c>
      <c r="F3500" s="1" t="s">
        <v>220</v>
      </c>
      <c r="G3500" s="1">
        <v>10</v>
      </c>
      <c r="H3500" s="1">
        <v>10</v>
      </c>
      <c r="I3500" s="1">
        <v>0</v>
      </c>
      <c r="J3500" s="1">
        <v>104</v>
      </c>
      <c r="K3500" s="1">
        <v>1</v>
      </c>
      <c r="L3500" s="1">
        <v>500</v>
      </c>
      <c r="M3500" s="1">
        <v>0.82340400000000002</v>
      </c>
      <c r="N3500" s="1">
        <v>600.00099999999998</v>
      </c>
      <c r="O3500" s="1">
        <v>2E-3</v>
      </c>
      <c r="P3500" s="1">
        <v>0</v>
      </c>
      <c r="Q3500" s="1">
        <v>0</v>
      </c>
      <c r="R3500">
        <f t="shared" si="270"/>
        <v>9.8901098901098994</v>
      </c>
      <c r="S3500">
        <f t="shared" si="271"/>
        <v>0</v>
      </c>
      <c r="T3500">
        <f t="shared" si="272"/>
        <v>9.8901098901098994</v>
      </c>
      <c r="U3500">
        <f t="shared" si="273"/>
        <v>0</v>
      </c>
      <c r="V3500">
        <v>455</v>
      </c>
      <c r="W3500">
        <f t="shared" si="274"/>
        <v>9.8901098901098994E-2</v>
      </c>
    </row>
    <row r="3501" spans="1:23" x14ac:dyDescent="0.15">
      <c r="A3501" s="1" t="s">
        <v>608</v>
      </c>
      <c r="B3501" s="1">
        <v>204</v>
      </c>
      <c r="C3501" s="1">
        <v>204</v>
      </c>
      <c r="D3501" s="1">
        <v>204</v>
      </c>
      <c r="E3501" s="1" t="s">
        <v>582</v>
      </c>
      <c r="F3501" s="1" t="s">
        <v>221</v>
      </c>
      <c r="G3501" s="1">
        <v>10</v>
      </c>
      <c r="H3501" s="1">
        <v>10</v>
      </c>
      <c r="I3501" s="1">
        <v>0</v>
      </c>
      <c r="J3501" s="1">
        <v>92</v>
      </c>
      <c r="K3501" s="1">
        <v>1</v>
      </c>
      <c r="L3501" s="1">
        <v>279</v>
      </c>
      <c r="M3501" s="1">
        <v>0.83703700000000003</v>
      </c>
      <c r="N3501" s="1">
        <v>600.00099999999998</v>
      </c>
      <c r="O3501" s="1">
        <v>0</v>
      </c>
      <c r="P3501" s="1">
        <v>0</v>
      </c>
      <c r="Q3501" s="1">
        <v>0</v>
      </c>
      <c r="R3501">
        <f t="shared" si="270"/>
        <v>36.764705882352942</v>
      </c>
      <c r="S3501">
        <f t="shared" si="271"/>
        <v>0</v>
      </c>
      <c r="T3501">
        <f t="shared" si="272"/>
        <v>36.764705882352942</v>
      </c>
      <c r="U3501">
        <f t="shared" si="273"/>
        <v>0</v>
      </c>
      <c r="V3501">
        <v>204</v>
      </c>
      <c r="W3501">
        <f t="shared" si="274"/>
        <v>0.36764705882352944</v>
      </c>
    </row>
    <row r="3502" spans="1:23" x14ac:dyDescent="0.15">
      <c r="A3502" s="1" t="s">
        <v>608</v>
      </c>
      <c r="B3502" s="1">
        <v>261</v>
      </c>
      <c r="C3502" s="1">
        <v>261</v>
      </c>
      <c r="D3502" s="1">
        <v>261</v>
      </c>
      <c r="E3502" s="1" t="s">
        <v>582</v>
      </c>
      <c r="F3502" s="1" t="s">
        <v>222</v>
      </c>
      <c r="G3502" s="1">
        <v>10</v>
      </c>
      <c r="H3502" s="1">
        <v>10</v>
      </c>
      <c r="I3502" s="1">
        <v>0</v>
      </c>
      <c r="J3502" s="1">
        <v>89</v>
      </c>
      <c r="K3502" s="1">
        <v>1</v>
      </c>
      <c r="L3502" s="1">
        <v>350</v>
      </c>
      <c r="M3502" s="1">
        <v>0.901613</v>
      </c>
      <c r="N3502" s="1">
        <v>600.00099999999998</v>
      </c>
      <c r="O3502" s="1">
        <v>0</v>
      </c>
      <c r="P3502" s="1">
        <v>0</v>
      </c>
      <c r="Q3502" s="1">
        <v>0</v>
      </c>
      <c r="R3502">
        <f t="shared" si="270"/>
        <v>34.099616858237546</v>
      </c>
      <c r="S3502">
        <f t="shared" si="271"/>
        <v>0</v>
      </c>
      <c r="T3502">
        <f t="shared" si="272"/>
        <v>34.099616858237546</v>
      </c>
      <c r="U3502">
        <f t="shared" si="273"/>
        <v>0</v>
      </c>
      <c r="V3502">
        <v>261</v>
      </c>
      <c r="W3502">
        <f t="shared" si="274"/>
        <v>0.34099616858237547</v>
      </c>
    </row>
    <row r="3503" spans="1:23" x14ac:dyDescent="0.15">
      <c r="A3503" s="1" t="s">
        <v>608</v>
      </c>
      <c r="B3503" s="1">
        <v>222</v>
      </c>
      <c r="C3503" s="1">
        <v>222</v>
      </c>
      <c r="D3503" s="1">
        <v>222</v>
      </c>
      <c r="E3503" s="1" t="s">
        <v>582</v>
      </c>
      <c r="F3503" s="1" t="s">
        <v>223</v>
      </c>
      <c r="G3503" s="1">
        <v>10</v>
      </c>
      <c r="H3503" s="1">
        <v>10</v>
      </c>
      <c r="I3503" s="1">
        <v>0</v>
      </c>
      <c r="J3503" s="1">
        <v>85</v>
      </c>
      <c r="K3503" s="1">
        <v>1</v>
      </c>
      <c r="L3503" s="1">
        <v>223</v>
      </c>
      <c r="M3503" s="1">
        <v>0.858491</v>
      </c>
      <c r="N3503" s="1">
        <v>600.00099999999998</v>
      </c>
      <c r="O3503" s="1">
        <v>2.3E-2</v>
      </c>
      <c r="P3503" s="1">
        <v>0</v>
      </c>
      <c r="Q3503" s="1">
        <v>0</v>
      </c>
      <c r="R3503">
        <f t="shared" si="270"/>
        <v>0.45045045045044585</v>
      </c>
      <c r="S3503">
        <f t="shared" si="271"/>
        <v>0</v>
      </c>
      <c r="T3503">
        <f t="shared" si="272"/>
        <v>0.45045045045044585</v>
      </c>
      <c r="U3503">
        <f t="shared" si="273"/>
        <v>0</v>
      </c>
      <c r="V3503">
        <v>222</v>
      </c>
      <c r="W3503">
        <f t="shared" si="274"/>
        <v>4.5045045045044585E-3</v>
      </c>
    </row>
    <row r="3504" spans="1:23" x14ac:dyDescent="0.15">
      <c r="A3504" s="1" t="s">
        <v>608</v>
      </c>
      <c r="B3504" s="1">
        <v>337</v>
      </c>
      <c r="C3504" s="1">
        <v>337</v>
      </c>
      <c r="D3504" s="1">
        <v>337</v>
      </c>
      <c r="E3504" s="1" t="s">
        <v>582</v>
      </c>
      <c r="F3504" s="1" t="s">
        <v>224</v>
      </c>
      <c r="G3504" s="1">
        <v>10</v>
      </c>
      <c r="H3504" s="1">
        <v>10</v>
      </c>
      <c r="I3504" s="1">
        <v>0</v>
      </c>
      <c r="J3504" s="1">
        <v>87</v>
      </c>
      <c r="K3504" s="1">
        <v>1</v>
      </c>
      <c r="L3504" s="1">
        <v>340</v>
      </c>
      <c r="M3504" s="1">
        <v>0.83194400000000002</v>
      </c>
      <c r="N3504" s="1">
        <v>600.00099999999998</v>
      </c>
      <c r="O3504" s="1">
        <v>2E-3</v>
      </c>
      <c r="P3504" s="1">
        <v>0</v>
      </c>
      <c r="Q3504" s="1">
        <v>0</v>
      </c>
      <c r="R3504">
        <f t="shared" si="270"/>
        <v>0.89020771513352859</v>
      </c>
      <c r="S3504">
        <f t="shared" si="271"/>
        <v>0</v>
      </c>
      <c r="T3504">
        <f t="shared" si="272"/>
        <v>0.89020771513352859</v>
      </c>
      <c r="U3504">
        <f t="shared" si="273"/>
        <v>0</v>
      </c>
      <c r="V3504">
        <v>337</v>
      </c>
      <c r="W3504">
        <f t="shared" si="274"/>
        <v>8.9020771513352859E-3</v>
      </c>
    </row>
    <row r="3505" spans="1:23" x14ac:dyDescent="0.15">
      <c r="A3505" s="1" t="s">
        <v>608</v>
      </c>
      <c r="B3505" s="1">
        <v>264</v>
      </c>
      <c r="C3505" s="1">
        <v>264</v>
      </c>
      <c r="D3505" s="1">
        <v>264</v>
      </c>
      <c r="E3505" s="1" t="s">
        <v>582</v>
      </c>
      <c r="F3505" s="1" t="s">
        <v>225</v>
      </c>
      <c r="G3505" s="1">
        <v>10</v>
      </c>
      <c r="H3505" s="1">
        <v>10</v>
      </c>
      <c r="I3505" s="1">
        <v>0</v>
      </c>
      <c r="J3505" s="1">
        <v>93</v>
      </c>
      <c r="K3505" s="1">
        <v>1</v>
      </c>
      <c r="L3505" s="1">
        <v>363</v>
      </c>
      <c r="M3505" s="1">
        <v>0.89180300000000001</v>
      </c>
      <c r="N3505" s="1">
        <v>600.00099999999998</v>
      </c>
      <c r="O3505" s="1">
        <v>2E-3</v>
      </c>
      <c r="P3505" s="1">
        <v>0</v>
      </c>
      <c r="Q3505" s="1">
        <v>0</v>
      </c>
      <c r="R3505">
        <f t="shared" si="270"/>
        <v>37.5</v>
      </c>
      <c r="S3505">
        <f t="shared" si="271"/>
        <v>0</v>
      </c>
      <c r="T3505">
        <f t="shared" si="272"/>
        <v>37.5</v>
      </c>
      <c r="U3505">
        <f t="shared" si="273"/>
        <v>0</v>
      </c>
      <c r="V3505">
        <v>264</v>
      </c>
      <c r="W3505">
        <f t="shared" si="274"/>
        <v>0.375</v>
      </c>
    </row>
    <row r="3506" spans="1:23" x14ac:dyDescent="0.15">
      <c r="A3506" s="1" t="s">
        <v>608</v>
      </c>
      <c r="B3506" s="1">
        <v>373</v>
      </c>
      <c r="C3506" s="1">
        <v>362</v>
      </c>
      <c r="D3506" s="1">
        <v>373</v>
      </c>
      <c r="E3506" s="1" t="s">
        <v>583</v>
      </c>
      <c r="F3506" s="1" t="s">
        <v>226</v>
      </c>
      <c r="G3506" s="1">
        <v>15</v>
      </c>
      <c r="H3506" s="1">
        <v>10</v>
      </c>
      <c r="I3506" s="1">
        <v>0</v>
      </c>
      <c r="J3506" s="1">
        <v>124</v>
      </c>
      <c r="K3506" s="1">
        <v>1</v>
      </c>
      <c r="L3506" s="1">
        <v>461</v>
      </c>
      <c r="M3506" s="1">
        <v>0.88333300000000003</v>
      </c>
      <c r="N3506" s="1">
        <v>600.00099999999998</v>
      </c>
      <c r="O3506" s="1">
        <v>5.0000000000000001E-3</v>
      </c>
      <c r="P3506" s="1">
        <v>0</v>
      </c>
      <c r="Q3506" s="1">
        <v>0</v>
      </c>
      <c r="R3506">
        <f t="shared" si="270"/>
        <v>23.592493297587126</v>
      </c>
      <c r="S3506">
        <f t="shared" si="271"/>
        <v>0</v>
      </c>
      <c r="T3506">
        <f t="shared" si="272"/>
        <v>27.348066298342545</v>
      </c>
      <c r="U3506">
        <f t="shared" si="273"/>
        <v>0</v>
      </c>
      <c r="V3506">
        <v>373</v>
      </c>
      <c r="W3506">
        <f t="shared" si="274"/>
        <v>0.23592493297587125</v>
      </c>
    </row>
    <row r="3507" spans="1:23" x14ac:dyDescent="0.15">
      <c r="A3507" s="1" t="s">
        <v>608</v>
      </c>
      <c r="B3507" s="1">
        <v>383</v>
      </c>
      <c r="C3507" s="1">
        <v>358.84519999999998</v>
      </c>
      <c r="D3507" s="1">
        <v>383</v>
      </c>
      <c r="E3507" s="1" t="s">
        <v>583</v>
      </c>
      <c r="F3507" s="1" t="s">
        <v>227</v>
      </c>
      <c r="G3507" s="1">
        <v>15</v>
      </c>
      <c r="H3507" s="1">
        <v>10</v>
      </c>
      <c r="I3507" s="1">
        <v>0</v>
      </c>
      <c r="J3507" s="1">
        <v>136</v>
      </c>
      <c r="K3507" s="1">
        <v>1</v>
      </c>
      <c r="L3507" s="1">
        <v>556</v>
      </c>
      <c r="M3507" s="1">
        <v>0.96363600000000005</v>
      </c>
      <c r="N3507" s="1">
        <v>600.00099999999998</v>
      </c>
      <c r="O3507" s="1">
        <v>1E-3</v>
      </c>
      <c r="P3507" s="1">
        <v>0</v>
      </c>
      <c r="Q3507" s="1">
        <v>0</v>
      </c>
      <c r="R3507">
        <f t="shared" si="270"/>
        <v>45.169712793733673</v>
      </c>
      <c r="S3507">
        <f t="shared" si="271"/>
        <v>0</v>
      </c>
      <c r="T3507">
        <f t="shared" si="272"/>
        <v>54.941462223822434</v>
      </c>
      <c r="U3507">
        <f t="shared" si="273"/>
        <v>0</v>
      </c>
      <c r="V3507">
        <v>383</v>
      </c>
      <c r="W3507">
        <f t="shared" si="274"/>
        <v>0.45169712793733674</v>
      </c>
    </row>
    <row r="3508" spans="1:23" x14ac:dyDescent="0.15">
      <c r="A3508" s="1" t="s">
        <v>608</v>
      </c>
      <c r="B3508" s="1">
        <v>510</v>
      </c>
      <c r="C3508" s="1">
        <v>486.5591</v>
      </c>
      <c r="D3508" s="1">
        <v>510</v>
      </c>
      <c r="E3508" s="1" t="s">
        <v>583</v>
      </c>
      <c r="F3508" s="1" t="s">
        <v>228</v>
      </c>
      <c r="G3508" s="1">
        <v>15</v>
      </c>
      <c r="H3508" s="1">
        <v>10</v>
      </c>
      <c r="I3508" s="1">
        <v>0</v>
      </c>
      <c r="J3508" s="1">
        <v>121</v>
      </c>
      <c r="K3508" s="1">
        <v>1</v>
      </c>
      <c r="L3508" s="1">
        <v>593</v>
      </c>
      <c r="M3508" s="1">
        <v>0.93506500000000004</v>
      </c>
      <c r="N3508" s="1">
        <v>600.00099999999998</v>
      </c>
      <c r="O3508" s="1">
        <v>0.113</v>
      </c>
      <c r="P3508" s="1">
        <v>0</v>
      </c>
      <c r="Q3508" s="1">
        <v>0</v>
      </c>
      <c r="R3508">
        <f t="shared" si="270"/>
        <v>16.274509803921578</v>
      </c>
      <c r="S3508">
        <f t="shared" si="271"/>
        <v>0</v>
      </c>
      <c r="T3508">
        <f t="shared" si="272"/>
        <v>21.876253059494722</v>
      </c>
      <c r="U3508">
        <f t="shared" si="273"/>
        <v>0</v>
      </c>
      <c r="V3508">
        <v>510</v>
      </c>
      <c r="W3508">
        <f t="shared" si="274"/>
        <v>0.16274509803921577</v>
      </c>
    </row>
    <row r="3509" spans="1:23" x14ac:dyDescent="0.15">
      <c r="A3509" s="1" t="s">
        <v>608</v>
      </c>
      <c r="B3509" s="1">
        <v>438</v>
      </c>
      <c r="C3509" s="1">
        <v>418.47149999999999</v>
      </c>
      <c r="D3509" s="1">
        <v>438</v>
      </c>
      <c r="E3509" s="1" t="s">
        <v>583</v>
      </c>
      <c r="F3509" s="1" t="s">
        <v>229</v>
      </c>
      <c r="G3509" s="1">
        <v>15</v>
      </c>
      <c r="H3509" s="1">
        <v>10</v>
      </c>
      <c r="I3509" s="1">
        <v>0</v>
      </c>
      <c r="J3509" s="1">
        <v>123</v>
      </c>
      <c r="K3509" s="1">
        <v>1</v>
      </c>
      <c r="L3509" s="1">
        <v>547</v>
      </c>
      <c r="M3509" s="1">
        <v>0.92676099999999995</v>
      </c>
      <c r="N3509" s="1">
        <v>600.00099999999998</v>
      </c>
      <c r="O3509" s="1">
        <v>0.58299999999999996</v>
      </c>
      <c r="P3509" s="1">
        <v>0</v>
      </c>
      <c r="Q3509" s="1">
        <v>0</v>
      </c>
      <c r="R3509">
        <f t="shared" si="270"/>
        <v>24.885844748858442</v>
      </c>
      <c r="S3509">
        <f t="shared" si="271"/>
        <v>0</v>
      </c>
      <c r="T3509">
        <f t="shared" si="272"/>
        <v>30.713800103471801</v>
      </c>
      <c r="U3509">
        <f t="shared" si="273"/>
        <v>0</v>
      </c>
      <c r="V3509">
        <v>438</v>
      </c>
      <c r="W3509">
        <f t="shared" si="274"/>
        <v>0.24885844748858443</v>
      </c>
    </row>
    <row r="3510" spans="1:23" x14ac:dyDescent="0.15">
      <c r="A3510" s="1" t="s">
        <v>608</v>
      </c>
      <c r="B3510" s="1">
        <v>303</v>
      </c>
      <c r="C3510" s="1">
        <v>282.52179999999998</v>
      </c>
      <c r="D3510" s="1">
        <v>303</v>
      </c>
      <c r="E3510" s="1" t="s">
        <v>583</v>
      </c>
      <c r="F3510" s="1" t="s">
        <v>230</v>
      </c>
      <c r="G3510" s="1">
        <v>15</v>
      </c>
      <c r="H3510" s="1">
        <v>10</v>
      </c>
      <c r="I3510" s="1">
        <v>0</v>
      </c>
      <c r="J3510" s="1">
        <v>137</v>
      </c>
      <c r="K3510" s="1">
        <v>1</v>
      </c>
      <c r="L3510" s="1">
        <v>382</v>
      </c>
      <c r="M3510" s="1">
        <v>0.85185200000000005</v>
      </c>
      <c r="N3510" s="1">
        <v>600.00099999999998</v>
      </c>
      <c r="O3510" s="1">
        <v>3.4000000000000002E-2</v>
      </c>
      <c r="P3510" s="1">
        <v>0</v>
      </c>
      <c r="Q3510" s="1">
        <v>1E-3</v>
      </c>
      <c r="R3510">
        <f t="shared" si="270"/>
        <v>26.072607260726066</v>
      </c>
      <c r="S3510">
        <f t="shared" si="271"/>
        <v>0</v>
      </c>
      <c r="T3510">
        <f t="shared" si="272"/>
        <v>35.210804971510171</v>
      </c>
      <c r="U3510">
        <f t="shared" si="273"/>
        <v>0</v>
      </c>
      <c r="V3510">
        <v>303</v>
      </c>
      <c r="W3510">
        <f t="shared" si="274"/>
        <v>0.26072607260726066</v>
      </c>
    </row>
    <row r="3511" spans="1:23" x14ac:dyDescent="0.15">
      <c r="A3511" s="1" t="s">
        <v>608</v>
      </c>
      <c r="B3511" s="1">
        <v>362</v>
      </c>
      <c r="C3511" s="1">
        <v>347.86520000000002</v>
      </c>
      <c r="D3511" s="1">
        <v>362</v>
      </c>
      <c r="E3511" s="1" t="s">
        <v>583</v>
      </c>
      <c r="F3511" s="1" t="s">
        <v>231</v>
      </c>
      <c r="G3511" s="1">
        <v>15</v>
      </c>
      <c r="H3511" s="1">
        <v>10</v>
      </c>
      <c r="I3511" s="1">
        <v>0</v>
      </c>
      <c r="J3511" s="1">
        <v>121</v>
      </c>
      <c r="K3511" s="1">
        <v>1</v>
      </c>
      <c r="L3511" s="1">
        <v>416</v>
      </c>
      <c r="M3511" s="1">
        <v>0.89830500000000002</v>
      </c>
      <c r="N3511" s="1">
        <v>600.00099999999998</v>
      </c>
      <c r="O3511" s="1">
        <v>0.12</v>
      </c>
      <c r="P3511" s="1">
        <v>0</v>
      </c>
      <c r="Q3511" s="1">
        <v>0</v>
      </c>
      <c r="R3511">
        <f t="shared" si="270"/>
        <v>14.917127071823199</v>
      </c>
      <c r="S3511">
        <f t="shared" si="271"/>
        <v>0</v>
      </c>
      <c r="T3511">
        <f t="shared" si="272"/>
        <v>19.586552492172249</v>
      </c>
      <c r="U3511">
        <f t="shared" si="273"/>
        <v>0</v>
      </c>
      <c r="V3511">
        <v>362</v>
      </c>
      <c r="W3511">
        <f t="shared" si="274"/>
        <v>0.149171270718232</v>
      </c>
    </row>
    <row r="3512" spans="1:23" x14ac:dyDescent="0.15">
      <c r="A3512" s="1" t="s">
        <v>608</v>
      </c>
      <c r="B3512" s="1">
        <v>597</v>
      </c>
      <c r="C3512" s="1">
        <v>577.95450000000005</v>
      </c>
      <c r="D3512" s="1">
        <v>597</v>
      </c>
      <c r="E3512" s="1" t="s">
        <v>583</v>
      </c>
      <c r="F3512" s="1" t="s">
        <v>232</v>
      </c>
      <c r="G3512" s="1">
        <v>15</v>
      </c>
      <c r="H3512" s="1">
        <v>10</v>
      </c>
      <c r="I3512" s="1">
        <v>0</v>
      </c>
      <c r="J3512" s="1">
        <v>131</v>
      </c>
      <c r="K3512" s="1">
        <v>1</v>
      </c>
      <c r="L3512" s="1">
        <v>623</v>
      </c>
      <c r="M3512" s="1">
        <v>0.83684199999999997</v>
      </c>
      <c r="N3512" s="1">
        <v>600.00099999999998</v>
      </c>
      <c r="O3512" s="1">
        <v>2.2360000000000002</v>
      </c>
      <c r="P3512" s="1">
        <v>0</v>
      </c>
      <c r="Q3512" s="1">
        <v>0</v>
      </c>
      <c r="R3512">
        <f t="shared" si="270"/>
        <v>4.3551088777219471</v>
      </c>
      <c r="S3512">
        <f t="shared" si="271"/>
        <v>0</v>
      </c>
      <c r="T3512">
        <f t="shared" si="272"/>
        <v>7.7939526381402002</v>
      </c>
      <c r="U3512">
        <f t="shared" si="273"/>
        <v>0</v>
      </c>
      <c r="V3512">
        <v>597</v>
      </c>
      <c r="W3512">
        <f t="shared" si="274"/>
        <v>4.3551088777219471E-2</v>
      </c>
    </row>
    <row r="3513" spans="1:23" x14ac:dyDescent="0.15">
      <c r="A3513" s="1" t="s">
        <v>608</v>
      </c>
      <c r="B3513" s="1">
        <v>547</v>
      </c>
      <c r="C3513" s="1">
        <v>540.1875</v>
      </c>
      <c r="D3513" s="1">
        <v>547</v>
      </c>
      <c r="E3513" s="1" t="s">
        <v>583</v>
      </c>
      <c r="F3513" s="1" t="s">
        <v>233</v>
      </c>
      <c r="G3513" s="1">
        <v>15</v>
      </c>
      <c r="H3513" s="1">
        <v>10</v>
      </c>
      <c r="I3513" s="1">
        <v>0</v>
      </c>
      <c r="J3513" s="1">
        <v>137</v>
      </c>
      <c r="K3513" s="1">
        <v>1</v>
      </c>
      <c r="L3513" s="1">
        <v>590</v>
      </c>
      <c r="M3513" s="1">
        <v>0.850526</v>
      </c>
      <c r="N3513" s="1">
        <v>600.00099999999998</v>
      </c>
      <c r="O3513" s="1">
        <v>4.0490000000000004</v>
      </c>
      <c r="P3513" s="1">
        <v>0</v>
      </c>
      <c r="Q3513" s="1">
        <v>0</v>
      </c>
      <c r="R3513">
        <f t="shared" si="270"/>
        <v>7.8610603290676373</v>
      </c>
      <c r="S3513">
        <f t="shared" si="271"/>
        <v>0</v>
      </c>
      <c r="T3513">
        <f t="shared" si="272"/>
        <v>9.2213351845424008</v>
      </c>
      <c r="U3513">
        <f t="shared" si="273"/>
        <v>0</v>
      </c>
      <c r="V3513">
        <v>547</v>
      </c>
      <c r="W3513">
        <f t="shared" si="274"/>
        <v>7.8610603290676373E-2</v>
      </c>
    </row>
    <row r="3514" spans="1:23" x14ac:dyDescent="0.15">
      <c r="A3514" s="1" t="s">
        <v>608</v>
      </c>
      <c r="B3514" s="1">
        <v>645</v>
      </c>
      <c r="C3514" s="1">
        <v>624.0385</v>
      </c>
      <c r="D3514" s="1">
        <v>645</v>
      </c>
      <c r="E3514" s="1" t="s">
        <v>583</v>
      </c>
      <c r="F3514" s="1" t="s">
        <v>234</v>
      </c>
      <c r="G3514" s="1">
        <v>15</v>
      </c>
      <c r="H3514" s="1">
        <v>10</v>
      </c>
      <c r="I3514" s="1">
        <v>0</v>
      </c>
      <c r="J3514" s="1">
        <v>139</v>
      </c>
      <c r="K3514" s="1">
        <v>1</v>
      </c>
      <c r="L3514" s="1">
        <v>715</v>
      </c>
      <c r="M3514" s="1">
        <v>0.86310699999999996</v>
      </c>
      <c r="N3514" s="1">
        <v>600.00099999999998</v>
      </c>
      <c r="O3514" s="1">
        <v>1.7999999999999999E-2</v>
      </c>
      <c r="P3514" s="1">
        <v>0</v>
      </c>
      <c r="Q3514" s="1">
        <v>0</v>
      </c>
      <c r="R3514">
        <f t="shared" si="270"/>
        <v>10.852713178294572</v>
      </c>
      <c r="S3514">
        <f t="shared" si="271"/>
        <v>0</v>
      </c>
      <c r="T3514">
        <f t="shared" si="272"/>
        <v>14.576264124729477</v>
      </c>
      <c r="U3514">
        <f t="shared" si="273"/>
        <v>0</v>
      </c>
      <c r="V3514">
        <v>645</v>
      </c>
      <c r="W3514">
        <f t="shared" si="274"/>
        <v>0.10852713178294571</v>
      </c>
    </row>
    <row r="3515" spans="1:23" x14ac:dyDescent="0.15">
      <c r="A3515" s="1" t="s">
        <v>608</v>
      </c>
      <c r="B3515" s="1">
        <v>611</v>
      </c>
      <c r="C3515" s="1">
        <v>579.20830000000001</v>
      </c>
      <c r="D3515" s="1">
        <v>611</v>
      </c>
      <c r="E3515" s="1" t="s">
        <v>583</v>
      </c>
      <c r="F3515" s="1" t="s">
        <v>235</v>
      </c>
      <c r="G3515" s="1">
        <v>15</v>
      </c>
      <c r="H3515" s="1">
        <v>10</v>
      </c>
      <c r="I3515" s="1">
        <v>0</v>
      </c>
      <c r="J3515" s="1">
        <v>121</v>
      </c>
      <c r="K3515" s="1">
        <v>1</v>
      </c>
      <c r="L3515" s="1">
        <v>624</v>
      </c>
      <c r="M3515" s="1">
        <v>0.81443299999999996</v>
      </c>
      <c r="N3515" s="1">
        <v>600.00099999999998</v>
      </c>
      <c r="O3515" s="1">
        <v>3.38</v>
      </c>
      <c r="P3515" s="1">
        <v>0</v>
      </c>
      <c r="Q3515" s="1">
        <v>0</v>
      </c>
      <c r="R3515">
        <f t="shared" si="270"/>
        <v>2.1276595744680771</v>
      </c>
      <c r="S3515">
        <f t="shared" si="271"/>
        <v>0</v>
      </c>
      <c r="T3515">
        <f t="shared" si="272"/>
        <v>7.7332628002740877</v>
      </c>
      <c r="U3515">
        <f t="shared" si="273"/>
        <v>0</v>
      </c>
      <c r="V3515">
        <v>611</v>
      </c>
      <c r="W3515">
        <f t="shared" si="274"/>
        <v>2.1276595744680771E-2</v>
      </c>
    </row>
    <row r="3516" spans="1:23" x14ac:dyDescent="0.15">
      <c r="A3516" s="1" t="s">
        <v>608</v>
      </c>
      <c r="B3516" s="1">
        <v>767</v>
      </c>
      <c r="C3516" s="1">
        <v>745.59289999999999</v>
      </c>
      <c r="D3516" s="1">
        <v>767</v>
      </c>
      <c r="E3516" s="1" t="s">
        <v>584</v>
      </c>
      <c r="F3516" s="1" t="s">
        <v>236</v>
      </c>
      <c r="G3516" s="1">
        <v>20</v>
      </c>
      <c r="H3516" s="1">
        <v>10</v>
      </c>
      <c r="I3516" s="1">
        <v>0</v>
      </c>
      <c r="J3516" s="1">
        <v>170</v>
      </c>
      <c r="K3516" s="1">
        <v>1</v>
      </c>
      <c r="L3516" s="1">
        <v>930</v>
      </c>
      <c r="M3516" s="1">
        <v>0.90645200000000004</v>
      </c>
      <c r="N3516" s="1">
        <v>600.00099999999998</v>
      </c>
      <c r="O3516" s="1">
        <v>0.19800000000000001</v>
      </c>
      <c r="P3516" s="1">
        <v>0</v>
      </c>
      <c r="Q3516" s="1">
        <v>0</v>
      </c>
      <c r="R3516">
        <f t="shared" si="270"/>
        <v>21.251629726206001</v>
      </c>
      <c r="S3516">
        <f t="shared" si="271"/>
        <v>0</v>
      </c>
      <c r="T3516">
        <f t="shared" si="272"/>
        <v>24.732947430159278</v>
      </c>
      <c r="U3516">
        <f t="shared" si="273"/>
        <v>0</v>
      </c>
      <c r="V3516">
        <v>767</v>
      </c>
      <c r="W3516">
        <f t="shared" si="274"/>
        <v>0.21251629726206001</v>
      </c>
    </row>
    <row r="3517" spans="1:23" x14ac:dyDescent="0.15">
      <c r="A3517" s="1" t="s">
        <v>608</v>
      </c>
      <c r="B3517" s="1">
        <v>846</v>
      </c>
      <c r="C3517" s="1">
        <v>823.92439999999999</v>
      </c>
      <c r="D3517" s="1">
        <v>846</v>
      </c>
      <c r="E3517" s="1" t="s">
        <v>584</v>
      </c>
      <c r="F3517" s="1" t="s">
        <v>237</v>
      </c>
      <c r="G3517" s="1">
        <v>20</v>
      </c>
      <c r="H3517" s="1">
        <v>10</v>
      </c>
      <c r="I3517" s="1">
        <v>0</v>
      </c>
      <c r="J3517" s="1">
        <v>194</v>
      </c>
      <c r="K3517" s="1">
        <v>1</v>
      </c>
      <c r="L3517" s="1">
        <v>1204</v>
      </c>
      <c r="M3517" s="1">
        <v>0.974074</v>
      </c>
      <c r="N3517" s="1">
        <v>600.00099999999998</v>
      </c>
      <c r="O3517" s="1">
        <v>0.499</v>
      </c>
      <c r="P3517" s="1">
        <v>0</v>
      </c>
      <c r="Q3517" s="1">
        <v>0</v>
      </c>
      <c r="R3517">
        <f t="shared" si="270"/>
        <v>42.316784869976367</v>
      </c>
      <c r="S3517">
        <f t="shared" si="271"/>
        <v>0</v>
      </c>
      <c r="T3517">
        <f t="shared" si="272"/>
        <v>46.12991191910325</v>
      </c>
      <c r="U3517">
        <f t="shared" si="273"/>
        <v>0</v>
      </c>
      <c r="V3517">
        <v>846</v>
      </c>
      <c r="W3517">
        <f t="shared" si="274"/>
        <v>0.42316784869976365</v>
      </c>
    </row>
    <row r="3518" spans="1:23" x14ac:dyDescent="0.15">
      <c r="A3518" s="1" t="s">
        <v>608</v>
      </c>
      <c r="B3518" s="1">
        <v>978</v>
      </c>
      <c r="C3518" s="1">
        <v>970.83330000000001</v>
      </c>
      <c r="D3518" s="1">
        <v>978</v>
      </c>
      <c r="E3518" s="1" t="s">
        <v>584</v>
      </c>
      <c r="F3518" s="1" t="s">
        <v>238</v>
      </c>
      <c r="G3518" s="1">
        <v>20</v>
      </c>
      <c r="H3518" s="1">
        <v>10</v>
      </c>
      <c r="I3518" s="1">
        <v>0</v>
      </c>
      <c r="J3518" s="1">
        <v>182</v>
      </c>
      <c r="K3518" s="1">
        <v>1</v>
      </c>
      <c r="L3518" s="1">
        <v>1235</v>
      </c>
      <c r="M3518" s="1">
        <v>0.88527100000000003</v>
      </c>
      <c r="N3518" s="1">
        <v>600.00099999999998</v>
      </c>
      <c r="O3518" s="1">
        <v>53.487000000000002</v>
      </c>
      <c r="P3518" s="1">
        <v>0</v>
      </c>
      <c r="Q3518" s="1">
        <v>0</v>
      </c>
      <c r="R3518">
        <f t="shared" si="270"/>
        <v>26.278118609406942</v>
      </c>
      <c r="S3518">
        <f t="shared" si="271"/>
        <v>0</v>
      </c>
      <c r="T3518">
        <f t="shared" si="272"/>
        <v>27.210304796920326</v>
      </c>
      <c r="U3518">
        <f t="shared" si="273"/>
        <v>0</v>
      </c>
      <c r="V3518">
        <v>978</v>
      </c>
      <c r="W3518">
        <f t="shared" si="274"/>
        <v>0.26278118609406942</v>
      </c>
    </row>
    <row r="3519" spans="1:23" x14ac:dyDescent="0.15">
      <c r="A3519" s="1" t="s">
        <v>608</v>
      </c>
      <c r="B3519" s="1">
        <v>872</v>
      </c>
      <c r="C3519" s="1">
        <v>858.99170000000004</v>
      </c>
      <c r="D3519" s="1">
        <v>872</v>
      </c>
      <c r="E3519" s="1" t="s">
        <v>584</v>
      </c>
      <c r="F3519" s="1" t="s">
        <v>239</v>
      </c>
      <c r="G3519" s="1">
        <v>20</v>
      </c>
      <c r="H3519" s="1">
        <v>10</v>
      </c>
      <c r="I3519" s="1">
        <v>0</v>
      </c>
      <c r="J3519" s="1">
        <v>168</v>
      </c>
      <c r="K3519" s="1">
        <v>1</v>
      </c>
      <c r="L3519" s="1">
        <v>913</v>
      </c>
      <c r="M3519" s="1">
        <v>0.928037</v>
      </c>
      <c r="N3519" s="1">
        <v>600.00099999999998</v>
      </c>
      <c r="O3519" s="1">
        <v>1.147</v>
      </c>
      <c r="P3519" s="1">
        <v>0</v>
      </c>
      <c r="Q3519" s="1">
        <v>0</v>
      </c>
      <c r="R3519">
        <f t="shared" si="270"/>
        <v>4.7018348623853123</v>
      </c>
      <c r="S3519">
        <f t="shared" si="271"/>
        <v>0</v>
      </c>
      <c r="T3519">
        <f t="shared" si="272"/>
        <v>6.2874065022979764</v>
      </c>
      <c r="U3519">
        <f t="shared" si="273"/>
        <v>0</v>
      </c>
      <c r="V3519">
        <v>872</v>
      </c>
      <c r="W3519">
        <f t="shared" si="274"/>
        <v>4.7018348623853123E-2</v>
      </c>
    </row>
    <row r="3520" spans="1:23" x14ac:dyDescent="0.15">
      <c r="A3520" s="1" t="s">
        <v>608</v>
      </c>
      <c r="B3520" s="1">
        <v>1005</v>
      </c>
      <c r="C3520" s="1">
        <v>985.75</v>
      </c>
      <c r="D3520" s="1">
        <v>1005</v>
      </c>
      <c r="E3520" s="1" t="s">
        <v>584</v>
      </c>
      <c r="F3520" s="1" t="s">
        <v>240</v>
      </c>
      <c r="G3520" s="1">
        <v>20</v>
      </c>
      <c r="H3520" s="1">
        <v>10</v>
      </c>
      <c r="I3520" s="1">
        <v>0</v>
      </c>
      <c r="J3520" s="1">
        <v>163</v>
      </c>
      <c r="K3520" s="1">
        <v>1</v>
      </c>
      <c r="L3520" s="1">
        <v>1041</v>
      </c>
      <c r="M3520" s="1">
        <v>0.869672</v>
      </c>
      <c r="N3520" s="1">
        <v>600.00099999999998</v>
      </c>
      <c r="O3520" s="1">
        <v>14.747999999999999</v>
      </c>
      <c r="P3520" s="1">
        <v>0</v>
      </c>
      <c r="Q3520" s="1">
        <v>0</v>
      </c>
      <c r="R3520">
        <f t="shared" si="270"/>
        <v>3.5820895522387985</v>
      </c>
      <c r="S3520">
        <f t="shared" si="271"/>
        <v>0</v>
      </c>
      <c r="T3520">
        <f t="shared" si="272"/>
        <v>5.6048693887902568</v>
      </c>
      <c r="U3520">
        <f t="shared" si="273"/>
        <v>0</v>
      </c>
      <c r="V3520">
        <v>1005</v>
      </c>
      <c r="W3520">
        <f t="shared" si="274"/>
        <v>3.5820895522387985E-2</v>
      </c>
    </row>
    <row r="3521" spans="1:23" x14ac:dyDescent="0.15">
      <c r="A3521" s="1" t="s">
        <v>608</v>
      </c>
      <c r="B3521" s="1">
        <v>846</v>
      </c>
      <c r="C3521" s="1">
        <v>824.57889999999998</v>
      </c>
      <c r="D3521" s="1">
        <v>846</v>
      </c>
      <c r="E3521" s="1" t="s">
        <v>584</v>
      </c>
      <c r="F3521" s="1" t="s">
        <v>241</v>
      </c>
      <c r="G3521" s="1">
        <v>20</v>
      </c>
      <c r="H3521" s="1">
        <v>10</v>
      </c>
      <c r="I3521" s="1">
        <v>0</v>
      </c>
      <c r="J3521" s="1">
        <v>187</v>
      </c>
      <c r="K3521" s="1">
        <v>1</v>
      </c>
      <c r="L3521" s="1">
        <v>877</v>
      </c>
      <c r="M3521" s="1">
        <v>0.85350899999999996</v>
      </c>
      <c r="N3521" s="1">
        <v>600.00099999999998</v>
      </c>
      <c r="O3521" s="1">
        <v>104.508</v>
      </c>
      <c r="P3521" s="1">
        <v>0</v>
      </c>
      <c r="Q3521" s="1">
        <v>0</v>
      </c>
      <c r="R3521">
        <f t="shared" si="270"/>
        <v>3.664302600472813</v>
      </c>
      <c r="S3521">
        <f t="shared" si="271"/>
        <v>0</v>
      </c>
      <c r="T3521">
        <f t="shared" si="272"/>
        <v>6.3573176563213041</v>
      </c>
      <c r="U3521">
        <f t="shared" si="273"/>
        <v>0</v>
      </c>
      <c r="V3521">
        <v>846</v>
      </c>
      <c r="W3521">
        <f t="shared" si="274"/>
        <v>3.664302600472813E-2</v>
      </c>
    </row>
    <row r="3522" spans="1:23" x14ac:dyDescent="0.15">
      <c r="A3522" s="1" t="s">
        <v>608</v>
      </c>
      <c r="B3522" s="1">
        <v>862</v>
      </c>
      <c r="C3522" s="1">
        <v>839.49929999999995</v>
      </c>
      <c r="D3522" s="1">
        <v>862</v>
      </c>
      <c r="E3522" s="1" t="s">
        <v>584</v>
      </c>
      <c r="F3522" s="1" t="s">
        <v>242</v>
      </c>
      <c r="G3522" s="1">
        <v>20</v>
      </c>
      <c r="H3522" s="1">
        <v>10</v>
      </c>
      <c r="I3522" s="1">
        <v>0</v>
      </c>
      <c r="J3522" s="1">
        <v>181</v>
      </c>
      <c r="K3522" s="1">
        <v>1</v>
      </c>
      <c r="L3522" s="1">
        <v>1045</v>
      </c>
      <c r="M3522" s="1">
        <v>0.87739100000000003</v>
      </c>
      <c r="N3522" s="1">
        <v>600.00099999999998</v>
      </c>
      <c r="O3522" s="1">
        <v>59.082000000000001</v>
      </c>
      <c r="P3522" s="1">
        <v>0</v>
      </c>
      <c r="Q3522" s="1">
        <v>0</v>
      </c>
      <c r="R3522">
        <f t="shared" si="270"/>
        <v>21.229698375870075</v>
      </c>
      <c r="S3522">
        <f t="shared" si="271"/>
        <v>0</v>
      </c>
      <c r="T3522">
        <f t="shared" si="272"/>
        <v>24.47896025642904</v>
      </c>
      <c r="U3522">
        <f t="shared" si="273"/>
        <v>0</v>
      </c>
      <c r="V3522">
        <v>862</v>
      </c>
      <c r="W3522">
        <f t="shared" si="274"/>
        <v>0.21229698375870076</v>
      </c>
    </row>
    <row r="3523" spans="1:23" x14ac:dyDescent="0.15">
      <c r="A3523" s="1" t="s">
        <v>608</v>
      </c>
      <c r="B3523" s="1">
        <v>782</v>
      </c>
      <c r="C3523" s="1">
        <v>764.77</v>
      </c>
      <c r="D3523" s="1">
        <v>782</v>
      </c>
      <c r="E3523" s="1" t="s">
        <v>584</v>
      </c>
      <c r="F3523" s="1" t="s">
        <v>243</v>
      </c>
      <c r="G3523" s="1">
        <v>20</v>
      </c>
      <c r="H3523" s="1">
        <v>10</v>
      </c>
      <c r="I3523" s="1">
        <v>0</v>
      </c>
      <c r="J3523" s="1">
        <v>179</v>
      </c>
      <c r="K3523" s="1">
        <v>1</v>
      </c>
      <c r="L3523" s="1">
        <v>924</v>
      </c>
      <c r="M3523" s="1">
        <v>0.86454500000000001</v>
      </c>
      <c r="N3523" s="1">
        <v>600.00099999999998</v>
      </c>
      <c r="O3523" s="1">
        <v>1.7210000000000001</v>
      </c>
      <c r="P3523" s="1">
        <v>0</v>
      </c>
      <c r="Q3523" s="1">
        <v>0</v>
      </c>
      <c r="R3523">
        <f t="shared" ref="R3523:R3586" si="275">100*(L3523/B3523-1)</f>
        <v>18.158567774936053</v>
      </c>
      <c r="S3523">
        <f t="shared" ref="S3523:S3586" si="276">IF(L3523&lt;D3523,1,0)</f>
        <v>0</v>
      </c>
      <c r="T3523">
        <f t="shared" ref="T3523:T3586" si="277">100*(L3523/C3523-1)</f>
        <v>20.820638884893494</v>
      </c>
      <c r="U3523">
        <f t="shared" ref="U3523:U3586" si="278">IF(L3523=B3523,1,0)</f>
        <v>0</v>
      </c>
      <c r="V3523">
        <v>782</v>
      </c>
      <c r="W3523">
        <f t="shared" ref="W3523:W3586" si="279">L3523/V3523-1</f>
        <v>0.18158567774936052</v>
      </c>
    </row>
    <row r="3524" spans="1:23" x14ac:dyDescent="0.15">
      <c r="A3524" s="1" t="s">
        <v>608</v>
      </c>
      <c r="B3524" s="1">
        <v>955</v>
      </c>
      <c r="C3524" s="1">
        <v>933.27689999999996</v>
      </c>
      <c r="D3524" s="1">
        <v>955</v>
      </c>
      <c r="E3524" s="1" t="s">
        <v>584</v>
      </c>
      <c r="F3524" s="1" t="s">
        <v>244</v>
      </c>
      <c r="G3524" s="1">
        <v>20</v>
      </c>
      <c r="H3524" s="1">
        <v>10</v>
      </c>
      <c r="I3524" s="1">
        <v>0</v>
      </c>
      <c r="J3524" s="1">
        <v>194</v>
      </c>
      <c r="K3524" s="1">
        <v>1</v>
      </c>
      <c r="L3524" s="1">
        <v>1079</v>
      </c>
      <c r="M3524" s="1">
        <v>0.89917999999999998</v>
      </c>
      <c r="N3524" s="1">
        <v>600.00099999999998</v>
      </c>
      <c r="O3524" s="1">
        <v>35.71</v>
      </c>
      <c r="P3524" s="1">
        <v>0</v>
      </c>
      <c r="Q3524" s="1">
        <v>0</v>
      </c>
      <c r="R3524">
        <f t="shared" si="275"/>
        <v>12.984293193717278</v>
      </c>
      <c r="S3524">
        <f t="shared" si="276"/>
        <v>0</v>
      </c>
      <c r="T3524">
        <f t="shared" si="277"/>
        <v>15.614133383136352</v>
      </c>
      <c r="U3524">
        <f t="shared" si="278"/>
        <v>0</v>
      </c>
      <c r="V3524">
        <v>955</v>
      </c>
      <c r="W3524">
        <f t="shared" si="279"/>
        <v>0.12984293193717278</v>
      </c>
    </row>
    <row r="3525" spans="1:23" x14ac:dyDescent="0.15">
      <c r="A3525" s="1" t="s">
        <v>608</v>
      </c>
      <c r="B3525" s="1">
        <v>611</v>
      </c>
      <c r="C3525" s="1">
        <v>587.97270000000003</v>
      </c>
      <c r="D3525" s="1">
        <v>611</v>
      </c>
      <c r="E3525" s="1" t="s">
        <v>584</v>
      </c>
      <c r="F3525" s="1" t="s">
        <v>245</v>
      </c>
      <c r="G3525" s="1">
        <v>20</v>
      </c>
      <c r="H3525" s="1">
        <v>10</v>
      </c>
      <c r="I3525" s="1">
        <v>0</v>
      </c>
      <c r="J3525" s="1">
        <v>180</v>
      </c>
      <c r="K3525" s="1">
        <v>1</v>
      </c>
      <c r="L3525" s="1">
        <v>629</v>
      </c>
      <c r="M3525" s="1">
        <v>0.918072</v>
      </c>
      <c r="N3525" s="1">
        <v>600.00099999999998</v>
      </c>
      <c r="O3525" s="1">
        <v>9.1660000000000004</v>
      </c>
      <c r="P3525" s="1">
        <v>0</v>
      </c>
      <c r="Q3525" s="1">
        <v>0</v>
      </c>
      <c r="R3525">
        <f t="shared" si="275"/>
        <v>2.9459901800327426</v>
      </c>
      <c r="S3525">
        <f t="shared" si="276"/>
        <v>0</v>
      </c>
      <c r="T3525">
        <f t="shared" si="277"/>
        <v>6.9777559400291844</v>
      </c>
      <c r="U3525">
        <f t="shared" si="278"/>
        <v>0</v>
      </c>
      <c r="V3525">
        <v>611</v>
      </c>
      <c r="W3525">
        <f t="shared" si="279"/>
        <v>2.9459901800327426E-2</v>
      </c>
    </row>
    <row r="3526" spans="1:23" x14ac:dyDescent="0.15">
      <c r="A3526" s="1" t="s">
        <v>608</v>
      </c>
      <c r="B3526" s="1">
        <v>144</v>
      </c>
      <c r="C3526" s="1">
        <v>144</v>
      </c>
      <c r="D3526" s="1">
        <v>144</v>
      </c>
      <c r="E3526" s="1" t="s">
        <v>585</v>
      </c>
      <c r="F3526" s="1" t="s">
        <v>246</v>
      </c>
      <c r="G3526" s="1">
        <v>11</v>
      </c>
      <c r="H3526" s="1">
        <v>600</v>
      </c>
      <c r="I3526" s="1">
        <v>0</v>
      </c>
      <c r="J3526" s="1">
        <v>144</v>
      </c>
      <c r="K3526" s="1">
        <v>1</v>
      </c>
      <c r="L3526" s="1">
        <v>144</v>
      </c>
      <c r="M3526" s="1">
        <v>0.32466699999999998</v>
      </c>
      <c r="N3526" s="1">
        <v>0</v>
      </c>
      <c r="O3526" s="1">
        <v>0</v>
      </c>
      <c r="P3526" s="1">
        <v>0</v>
      </c>
      <c r="Q3526" s="1">
        <v>0</v>
      </c>
      <c r="R3526">
        <f t="shared" si="275"/>
        <v>0</v>
      </c>
      <c r="S3526">
        <f t="shared" si="276"/>
        <v>0</v>
      </c>
      <c r="T3526">
        <f t="shared" si="277"/>
        <v>0</v>
      </c>
      <c r="U3526">
        <f t="shared" si="278"/>
        <v>1</v>
      </c>
      <c r="V3526">
        <v>144</v>
      </c>
      <c r="W3526">
        <f t="shared" si="279"/>
        <v>0</v>
      </c>
    </row>
    <row r="3527" spans="1:23" x14ac:dyDescent="0.15">
      <c r="A3527" s="1" t="s">
        <v>608</v>
      </c>
      <c r="B3527" s="1">
        <v>162</v>
      </c>
      <c r="C3527" s="1">
        <v>162</v>
      </c>
      <c r="D3527" s="1">
        <v>162</v>
      </c>
      <c r="E3527" s="1" t="s">
        <v>585</v>
      </c>
      <c r="F3527" s="1" t="s">
        <v>247</v>
      </c>
      <c r="G3527" s="1">
        <v>12</v>
      </c>
      <c r="H3527" s="1">
        <v>600</v>
      </c>
      <c r="I3527" s="1">
        <v>0</v>
      </c>
      <c r="J3527" s="1">
        <v>150</v>
      </c>
      <c r="K3527" s="1">
        <v>1</v>
      </c>
      <c r="L3527" s="1">
        <v>162</v>
      </c>
      <c r="M3527" s="1">
        <v>0.37274600000000002</v>
      </c>
      <c r="N3527" s="1">
        <v>600.00099999999998</v>
      </c>
      <c r="O3527" s="1">
        <v>0</v>
      </c>
      <c r="P3527" s="1">
        <v>0</v>
      </c>
      <c r="Q3527" s="1">
        <v>0</v>
      </c>
      <c r="R3527">
        <f t="shared" si="275"/>
        <v>0</v>
      </c>
      <c r="S3527">
        <f t="shared" si="276"/>
        <v>0</v>
      </c>
      <c r="T3527">
        <f t="shared" si="277"/>
        <v>0</v>
      </c>
      <c r="U3527">
        <f t="shared" si="278"/>
        <v>1</v>
      </c>
      <c r="V3527">
        <v>162</v>
      </c>
      <c r="W3527">
        <f t="shared" si="279"/>
        <v>0</v>
      </c>
    </row>
    <row r="3528" spans="1:23" x14ac:dyDescent="0.15">
      <c r="A3528" s="1" t="s">
        <v>608</v>
      </c>
      <c r="B3528" s="1">
        <v>162</v>
      </c>
      <c r="C3528" s="1">
        <v>162</v>
      </c>
      <c r="D3528" s="1">
        <v>162</v>
      </c>
      <c r="E3528" s="1" t="s">
        <v>585</v>
      </c>
      <c r="F3528" s="1" t="s">
        <v>248</v>
      </c>
      <c r="G3528" s="1">
        <v>12</v>
      </c>
      <c r="H3528" s="1">
        <v>600</v>
      </c>
      <c r="I3528" s="1">
        <v>0</v>
      </c>
      <c r="J3528" s="1">
        <v>152</v>
      </c>
      <c r="K3528" s="1">
        <v>1</v>
      </c>
      <c r="L3528" s="1">
        <v>162</v>
      </c>
      <c r="M3528" s="1">
        <v>0.34958600000000001</v>
      </c>
      <c r="N3528" s="1">
        <v>600.00099999999998</v>
      </c>
      <c r="O3528" s="1">
        <v>1E-3</v>
      </c>
      <c r="P3528" s="1">
        <v>0</v>
      </c>
      <c r="Q3528" s="1">
        <v>1E-3</v>
      </c>
      <c r="R3528">
        <f t="shared" si="275"/>
        <v>0</v>
      </c>
      <c r="S3528">
        <f t="shared" si="276"/>
        <v>0</v>
      </c>
      <c r="T3528">
        <f t="shared" si="277"/>
        <v>0</v>
      </c>
      <c r="U3528">
        <f t="shared" si="278"/>
        <v>1</v>
      </c>
      <c r="V3528">
        <v>162</v>
      </c>
      <c r="W3528">
        <f t="shared" si="279"/>
        <v>0</v>
      </c>
    </row>
    <row r="3529" spans="1:23" x14ac:dyDescent="0.15">
      <c r="A3529" s="1" t="s">
        <v>608</v>
      </c>
      <c r="B3529" s="1">
        <v>178</v>
      </c>
      <c r="C3529" s="1">
        <v>178</v>
      </c>
      <c r="D3529" s="1">
        <v>178</v>
      </c>
      <c r="E3529" s="1" t="s">
        <v>585</v>
      </c>
      <c r="F3529" s="1" t="s">
        <v>249</v>
      </c>
      <c r="G3529" s="1">
        <v>13</v>
      </c>
      <c r="H3529" s="1">
        <v>600</v>
      </c>
      <c r="I3529" s="1">
        <v>0</v>
      </c>
      <c r="J3529" s="1">
        <v>168</v>
      </c>
      <c r="K3529" s="1">
        <v>1</v>
      </c>
      <c r="L3529" s="1">
        <v>189</v>
      </c>
      <c r="M3529" s="1">
        <v>0.36232399999999998</v>
      </c>
      <c r="N3529" s="1">
        <v>600.00099999999998</v>
      </c>
      <c r="O3529" s="1">
        <v>0</v>
      </c>
      <c r="P3529" s="1">
        <v>0</v>
      </c>
      <c r="Q3529" s="1">
        <v>0</v>
      </c>
      <c r="R3529">
        <f t="shared" si="275"/>
        <v>6.1797752808988804</v>
      </c>
      <c r="S3529">
        <f t="shared" si="276"/>
        <v>0</v>
      </c>
      <c r="T3529">
        <f t="shared" si="277"/>
        <v>6.1797752808988804</v>
      </c>
      <c r="U3529">
        <f t="shared" si="278"/>
        <v>0</v>
      </c>
      <c r="V3529">
        <v>178</v>
      </c>
      <c r="W3529">
        <f t="shared" si="279"/>
        <v>6.1797752808988804E-2</v>
      </c>
    </row>
    <row r="3530" spans="1:23" x14ac:dyDescent="0.15">
      <c r="A3530" s="1" t="s">
        <v>608</v>
      </c>
      <c r="B3530" s="1">
        <v>170</v>
      </c>
      <c r="C3530" s="1">
        <v>170</v>
      </c>
      <c r="D3530" s="1">
        <v>170</v>
      </c>
      <c r="E3530" s="1" t="s">
        <v>585</v>
      </c>
      <c r="F3530" s="1" t="s">
        <v>250</v>
      </c>
      <c r="G3530" s="1">
        <v>13</v>
      </c>
      <c r="H3530" s="1">
        <v>600</v>
      </c>
      <c r="I3530" s="1">
        <v>0</v>
      </c>
      <c r="J3530" s="1">
        <v>170</v>
      </c>
      <c r="K3530" s="1">
        <v>1</v>
      </c>
      <c r="L3530" s="1">
        <v>170</v>
      </c>
      <c r="M3530" s="1">
        <v>0.37468699999999999</v>
      </c>
      <c r="N3530" s="1">
        <v>0</v>
      </c>
      <c r="O3530" s="1">
        <v>0</v>
      </c>
      <c r="P3530" s="1">
        <v>0</v>
      </c>
      <c r="Q3530" s="1">
        <v>0</v>
      </c>
      <c r="R3530">
        <f t="shared" si="275"/>
        <v>0</v>
      </c>
      <c r="S3530">
        <f t="shared" si="276"/>
        <v>0</v>
      </c>
      <c r="T3530">
        <f t="shared" si="277"/>
        <v>0</v>
      </c>
      <c r="U3530">
        <f t="shared" si="278"/>
        <v>1</v>
      </c>
      <c r="V3530">
        <v>170</v>
      </c>
      <c r="W3530">
        <f t="shared" si="279"/>
        <v>0</v>
      </c>
    </row>
    <row r="3531" spans="1:23" x14ac:dyDescent="0.15">
      <c r="A3531" s="1" t="s">
        <v>608</v>
      </c>
      <c r="B3531" s="1">
        <v>227</v>
      </c>
      <c r="C3531" s="1">
        <v>227</v>
      </c>
      <c r="D3531" s="1">
        <v>227</v>
      </c>
      <c r="E3531" s="1" t="s">
        <v>585</v>
      </c>
      <c r="F3531" s="1" t="s">
        <v>251</v>
      </c>
      <c r="G3531" s="1">
        <v>13</v>
      </c>
      <c r="H3531" s="1">
        <v>600</v>
      </c>
      <c r="I3531" s="1">
        <v>0</v>
      </c>
      <c r="J3531" s="1">
        <v>185</v>
      </c>
      <c r="K3531" s="1">
        <v>1</v>
      </c>
      <c r="L3531" s="1">
        <v>227</v>
      </c>
      <c r="M3531" s="1">
        <v>0.43862200000000001</v>
      </c>
      <c r="N3531" s="1">
        <v>600.00099999999998</v>
      </c>
      <c r="O3531" s="1">
        <v>1E-3</v>
      </c>
      <c r="P3531" s="1">
        <v>0</v>
      </c>
      <c r="Q3531" s="1">
        <v>0</v>
      </c>
      <c r="R3531">
        <f t="shared" si="275"/>
        <v>0</v>
      </c>
      <c r="S3531">
        <f t="shared" si="276"/>
        <v>0</v>
      </c>
      <c r="T3531">
        <f t="shared" si="277"/>
        <v>0</v>
      </c>
      <c r="U3531">
        <f t="shared" si="278"/>
        <v>1</v>
      </c>
      <c r="V3531">
        <v>227</v>
      </c>
      <c r="W3531">
        <f t="shared" si="279"/>
        <v>0</v>
      </c>
    </row>
    <row r="3532" spans="1:23" x14ac:dyDescent="0.15">
      <c r="A3532" s="1" t="s">
        <v>608</v>
      </c>
      <c r="B3532" s="1">
        <v>259</v>
      </c>
      <c r="C3532" s="1">
        <v>259</v>
      </c>
      <c r="D3532" s="1">
        <v>259</v>
      </c>
      <c r="E3532" s="1" t="s">
        <v>585</v>
      </c>
      <c r="F3532" s="1" t="s">
        <v>252</v>
      </c>
      <c r="G3532" s="1">
        <v>13</v>
      </c>
      <c r="H3532" s="1">
        <v>600</v>
      </c>
      <c r="I3532" s="1">
        <v>0</v>
      </c>
      <c r="J3532" s="1">
        <v>187</v>
      </c>
      <c r="K3532" s="1">
        <v>1</v>
      </c>
      <c r="L3532" s="1">
        <v>275</v>
      </c>
      <c r="M3532" s="1">
        <v>0.46942499999999998</v>
      </c>
      <c r="N3532" s="1">
        <v>600.00099999999998</v>
      </c>
      <c r="O3532" s="1">
        <v>1E-3</v>
      </c>
      <c r="P3532" s="1">
        <v>0</v>
      </c>
      <c r="Q3532" s="1">
        <v>0</v>
      </c>
      <c r="R3532">
        <f t="shared" si="275"/>
        <v>6.1776061776061875</v>
      </c>
      <c r="S3532">
        <f t="shared" si="276"/>
        <v>0</v>
      </c>
      <c r="T3532">
        <f t="shared" si="277"/>
        <v>6.1776061776061875</v>
      </c>
      <c r="U3532">
        <f t="shared" si="278"/>
        <v>0</v>
      </c>
      <c r="V3532">
        <v>259</v>
      </c>
      <c r="W3532">
        <f t="shared" si="279"/>
        <v>6.1776061776061875E-2</v>
      </c>
    </row>
    <row r="3533" spans="1:23" x14ac:dyDescent="0.15">
      <c r="A3533" s="1" t="s">
        <v>608</v>
      </c>
      <c r="B3533" s="1">
        <v>187</v>
      </c>
      <c r="C3533" s="1">
        <v>187</v>
      </c>
      <c r="D3533" s="1">
        <v>187</v>
      </c>
      <c r="E3533" s="1" t="s">
        <v>585</v>
      </c>
      <c r="F3533" s="1" t="s">
        <v>253</v>
      </c>
      <c r="G3533" s="1">
        <v>13</v>
      </c>
      <c r="H3533" s="1">
        <v>600</v>
      </c>
      <c r="I3533" s="1">
        <v>0</v>
      </c>
      <c r="J3533" s="1">
        <v>176</v>
      </c>
      <c r="K3533" s="1">
        <v>1</v>
      </c>
      <c r="L3533" s="1">
        <v>192</v>
      </c>
      <c r="M3533" s="1">
        <v>0.411105</v>
      </c>
      <c r="N3533" s="1">
        <v>600.00099999999998</v>
      </c>
      <c r="O3533" s="1">
        <v>0</v>
      </c>
      <c r="P3533" s="1">
        <v>0</v>
      </c>
      <c r="Q3533" s="1">
        <v>0</v>
      </c>
      <c r="R3533">
        <f t="shared" si="275"/>
        <v>2.673796791443861</v>
      </c>
      <c r="S3533">
        <f t="shared" si="276"/>
        <v>0</v>
      </c>
      <c r="T3533">
        <f t="shared" si="277"/>
        <v>2.673796791443861</v>
      </c>
      <c r="U3533">
        <f t="shared" si="278"/>
        <v>0</v>
      </c>
      <c r="V3533">
        <v>187</v>
      </c>
      <c r="W3533">
        <f t="shared" si="279"/>
        <v>2.673796791443861E-2</v>
      </c>
    </row>
    <row r="3534" spans="1:23" x14ac:dyDescent="0.15">
      <c r="A3534" s="1" t="s">
        <v>608</v>
      </c>
      <c r="B3534" s="1">
        <v>188</v>
      </c>
      <c r="C3534" s="1">
        <v>188</v>
      </c>
      <c r="D3534" s="1">
        <v>188</v>
      </c>
      <c r="E3534" s="1" t="s">
        <v>585</v>
      </c>
      <c r="F3534" s="1" t="s">
        <v>254</v>
      </c>
      <c r="G3534" s="1">
        <v>13</v>
      </c>
      <c r="H3534" s="1">
        <v>600</v>
      </c>
      <c r="I3534" s="1">
        <v>0</v>
      </c>
      <c r="J3534" s="1">
        <v>170</v>
      </c>
      <c r="K3534" s="1">
        <v>1</v>
      </c>
      <c r="L3534" s="1">
        <v>188</v>
      </c>
      <c r="M3534" s="1">
        <v>0.44403300000000001</v>
      </c>
      <c r="N3534" s="1">
        <v>600.00099999999998</v>
      </c>
      <c r="O3534" s="1">
        <v>1E-3</v>
      </c>
      <c r="P3534" s="1">
        <v>0</v>
      </c>
      <c r="Q3534" s="1">
        <v>0</v>
      </c>
      <c r="R3534">
        <f t="shared" si="275"/>
        <v>0</v>
      </c>
      <c r="S3534">
        <f t="shared" si="276"/>
        <v>0</v>
      </c>
      <c r="T3534">
        <f t="shared" si="277"/>
        <v>0</v>
      </c>
      <c r="U3534">
        <f t="shared" si="278"/>
        <v>1</v>
      </c>
      <c r="V3534">
        <v>188</v>
      </c>
      <c r="W3534">
        <f t="shared" si="279"/>
        <v>0</v>
      </c>
    </row>
    <row r="3535" spans="1:23" x14ac:dyDescent="0.15">
      <c r="A3535" s="1" t="s">
        <v>608</v>
      </c>
      <c r="B3535" s="1">
        <v>227</v>
      </c>
      <c r="C3535" s="1">
        <v>227</v>
      </c>
      <c r="D3535" s="1">
        <v>227</v>
      </c>
      <c r="E3535" s="1" t="s">
        <v>585</v>
      </c>
      <c r="F3535" s="1" t="s">
        <v>255</v>
      </c>
      <c r="G3535" s="1">
        <v>13</v>
      </c>
      <c r="H3535" s="1">
        <v>600</v>
      </c>
      <c r="I3535" s="1">
        <v>0</v>
      </c>
      <c r="J3535" s="1">
        <v>185</v>
      </c>
      <c r="K3535" s="1">
        <v>1</v>
      </c>
      <c r="L3535" s="1">
        <v>227</v>
      </c>
      <c r="M3535" s="1">
        <v>0.43862200000000001</v>
      </c>
      <c r="N3535" s="1">
        <v>600.00099999999998</v>
      </c>
      <c r="O3535" s="1">
        <v>0</v>
      </c>
      <c r="P3535" s="1">
        <v>0</v>
      </c>
      <c r="Q3535" s="1">
        <v>0</v>
      </c>
      <c r="R3535">
        <f t="shared" si="275"/>
        <v>0</v>
      </c>
      <c r="S3535">
        <f t="shared" si="276"/>
        <v>0</v>
      </c>
      <c r="T3535">
        <f t="shared" si="277"/>
        <v>0</v>
      </c>
      <c r="U3535">
        <f t="shared" si="278"/>
        <v>1</v>
      </c>
      <c r="V3535">
        <v>227</v>
      </c>
      <c r="W3535">
        <f t="shared" si="279"/>
        <v>0</v>
      </c>
    </row>
    <row r="3536" spans="1:23" x14ac:dyDescent="0.15">
      <c r="A3536" s="1" t="s">
        <v>608</v>
      </c>
      <c r="B3536" s="1">
        <v>180</v>
      </c>
      <c r="C3536" s="1">
        <v>180</v>
      </c>
      <c r="D3536" s="1">
        <v>180</v>
      </c>
      <c r="E3536" s="1" t="s">
        <v>585</v>
      </c>
      <c r="F3536" s="1" t="s">
        <v>256</v>
      </c>
      <c r="G3536" s="1">
        <v>13</v>
      </c>
      <c r="H3536" s="1">
        <v>600</v>
      </c>
      <c r="I3536" s="1">
        <v>0</v>
      </c>
      <c r="J3536" s="1">
        <v>180</v>
      </c>
      <c r="K3536" s="1">
        <v>1</v>
      </c>
      <c r="L3536" s="1">
        <v>180</v>
      </c>
      <c r="M3536" s="1">
        <v>0.42094199999999998</v>
      </c>
      <c r="N3536" s="1">
        <v>1E-3</v>
      </c>
      <c r="O3536" s="1">
        <v>0</v>
      </c>
      <c r="P3536" s="1">
        <v>0</v>
      </c>
      <c r="Q3536" s="1">
        <v>0</v>
      </c>
      <c r="R3536">
        <f t="shared" si="275"/>
        <v>0</v>
      </c>
      <c r="S3536">
        <f t="shared" si="276"/>
        <v>0</v>
      </c>
      <c r="T3536">
        <f t="shared" si="277"/>
        <v>0</v>
      </c>
      <c r="U3536">
        <f t="shared" si="278"/>
        <v>1</v>
      </c>
      <c r="V3536">
        <v>180</v>
      </c>
      <c r="W3536">
        <f t="shared" si="279"/>
        <v>0</v>
      </c>
    </row>
    <row r="3537" spans="1:23" x14ac:dyDescent="0.15">
      <c r="A3537" s="1" t="s">
        <v>608</v>
      </c>
      <c r="B3537" s="1">
        <v>229</v>
      </c>
      <c r="C3537" s="1">
        <v>229</v>
      </c>
      <c r="D3537" s="1">
        <v>229</v>
      </c>
      <c r="E3537" s="1" t="s">
        <v>585</v>
      </c>
      <c r="F3537" s="1" t="s">
        <v>257</v>
      </c>
      <c r="G3537" s="1">
        <v>14</v>
      </c>
      <c r="H3537" s="1">
        <v>600</v>
      </c>
      <c r="I3537" s="1">
        <v>0</v>
      </c>
      <c r="J3537" s="1">
        <v>184</v>
      </c>
      <c r="K3537" s="1">
        <v>1</v>
      </c>
      <c r="L3537" s="1">
        <v>229</v>
      </c>
      <c r="M3537" s="1">
        <v>0.46087899999999998</v>
      </c>
      <c r="N3537" s="1">
        <v>600.00099999999998</v>
      </c>
      <c r="O3537" s="1">
        <v>1E-3</v>
      </c>
      <c r="P3537" s="1">
        <v>0</v>
      </c>
      <c r="Q3537" s="1">
        <v>1E-3</v>
      </c>
      <c r="R3537">
        <f t="shared" si="275"/>
        <v>0</v>
      </c>
      <c r="S3537">
        <f t="shared" si="276"/>
        <v>0</v>
      </c>
      <c r="T3537">
        <f t="shared" si="277"/>
        <v>0</v>
      </c>
      <c r="U3537">
        <f t="shared" si="278"/>
        <v>1</v>
      </c>
      <c r="V3537">
        <v>229</v>
      </c>
      <c r="W3537">
        <f t="shared" si="279"/>
        <v>0</v>
      </c>
    </row>
    <row r="3538" spans="1:23" x14ac:dyDescent="0.15">
      <c r="A3538" s="1" t="s">
        <v>608</v>
      </c>
      <c r="B3538" s="1">
        <v>182</v>
      </c>
      <c r="C3538" s="1">
        <v>182</v>
      </c>
      <c r="D3538" s="1">
        <v>182</v>
      </c>
      <c r="E3538" s="1" t="s">
        <v>585</v>
      </c>
      <c r="F3538" s="1" t="s">
        <v>258</v>
      </c>
      <c r="G3538" s="1">
        <v>14</v>
      </c>
      <c r="H3538" s="1">
        <v>600</v>
      </c>
      <c r="I3538" s="1">
        <v>0</v>
      </c>
      <c r="J3538" s="1">
        <v>177</v>
      </c>
      <c r="K3538" s="1">
        <v>1</v>
      </c>
      <c r="L3538" s="1">
        <v>182</v>
      </c>
      <c r="M3538" s="1">
        <v>0.43413000000000002</v>
      </c>
      <c r="N3538" s="1">
        <v>600.00099999999998</v>
      </c>
      <c r="O3538" s="1">
        <v>1E-3</v>
      </c>
      <c r="P3538" s="1">
        <v>0</v>
      </c>
      <c r="Q3538" s="1">
        <v>1E-3</v>
      </c>
      <c r="R3538">
        <f t="shared" si="275"/>
        <v>0</v>
      </c>
      <c r="S3538">
        <f t="shared" si="276"/>
        <v>0</v>
      </c>
      <c r="T3538">
        <f t="shared" si="277"/>
        <v>0</v>
      </c>
      <c r="U3538">
        <f t="shared" si="278"/>
        <v>1</v>
      </c>
      <c r="V3538">
        <v>182</v>
      </c>
      <c r="W3538">
        <f t="shared" si="279"/>
        <v>0</v>
      </c>
    </row>
    <row r="3539" spans="1:23" x14ac:dyDescent="0.15">
      <c r="A3539" s="1" t="s">
        <v>608</v>
      </c>
      <c r="B3539" s="1">
        <v>249</v>
      </c>
      <c r="C3539" s="1">
        <v>249</v>
      </c>
      <c r="D3539" s="1">
        <v>249</v>
      </c>
      <c r="E3539" s="1" t="s">
        <v>585</v>
      </c>
      <c r="F3539" s="1" t="s">
        <v>259</v>
      </c>
      <c r="G3539" s="1">
        <v>14</v>
      </c>
      <c r="H3539" s="1">
        <v>600</v>
      </c>
      <c r="I3539" s="1">
        <v>0</v>
      </c>
      <c r="J3539" s="1">
        <v>209</v>
      </c>
      <c r="K3539" s="1">
        <v>1</v>
      </c>
      <c r="L3539" s="1">
        <v>249</v>
      </c>
      <c r="M3539" s="1">
        <v>0.48629099999999997</v>
      </c>
      <c r="N3539" s="1">
        <v>600.00099999999998</v>
      </c>
      <c r="O3539" s="1">
        <v>0</v>
      </c>
      <c r="P3539" s="1">
        <v>0</v>
      </c>
      <c r="Q3539" s="1">
        <v>0</v>
      </c>
      <c r="R3539">
        <f t="shared" si="275"/>
        <v>0</v>
      </c>
      <c r="S3539">
        <f t="shared" si="276"/>
        <v>0</v>
      </c>
      <c r="T3539">
        <f t="shared" si="277"/>
        <v>0</v>
      </c>
      <c r="U3539">
        <f t="shared" si="278"/>
        <v>1</v>
      </c>
      <c r="V3539">
        <v>249</v>
      </c>
      <c r="W3539">
        <f t="shared" si="279"/>
        <v>0</v>
      </c>
    </row>
    <row r="3540" spans="1:23" x14ac:dyDescent="0.15">
      <c r="A3540" s="1" t="s">
        <v>608</v>
      </c>
      <c r="B3540" s="1">
        <v>211</v>
      </c>
      <c r="C3540" s="1">
        <v>211</v>
      </c>
      <c r="D3540" s="1">
        <v>211</v>
      </c>
      <c r="E3540" s="1" t="s">
        <v>585</v>
      </c>
      <c r="F3540" s="1" t="s">
        <v>260</v>
      </c>
      <c r="G3540" s="1">
        <v>14</v>
      </c>
      <c r="H3540" s="1">
        <v>600</v>
      </c>
      <c r="I3540" s="1">
        <v>0</v>
      </c>
      <c r="J3540" s="1">
        <v>196</v>
      </c>
      <c r="K3540" s="1">
        <v>1</v>
      </c>
      <c r="L3540" s="1">
        <v>211</v>
      </c>
      <c r="M3540" s="1">
        <v>0.449795</v>
      </c>
      <c r="N3540" s="1">
        <v>600.00099999999998</v>
      </c>
      <c r="O3540" s="1">
        <v>0</v>
      </c>
      <c r="P3540" s="1">
        <v>0</v>
      </c>
      <c r="Q3540" s="1">
        <v>0</v>
      </c>
      <c r="R3540">
        <f t="shared" si="275"/>
        <v>0</v>
      </c>
      <c r="S3540">
        <f t="shared" si="276"/>
        <v>0</v>
      </c>
      <c r="T3540">
        <f t="shared" si="277"/>
        <v>0</v>
      </c>
      <c r="U3540">
        <f t="shared" si="278"/>
        <v>1</v>
      </c>
      <c r="V3540">
        <v>211</v>
      </c>
      <c r="W3540">
        <f t="shared" si="279"/>
        <v>0</v>
      </c>
    </row>
    <row r="3541" spans="1:23" x14ac:dyDescent="0.15">
      <c r="A3541" s="1" t="s">
        <v>608</v>
      </c>
      <c r="B3541" s="1">
        <v>234</v>
      </c>
      <c r="C3541" s="1">
        <v>234</v>
      </c>
      <c r="D3541" s="1">
        <v>234</v>
      </c>
      <c r="E3541" s="1" t="s">
        <v>585</v>
      </c>
      <c r="F3541" s="1" t="s">
        <v>261</v>
      </c>
      <c r="G3541" s="1">
        <v>14</v>
      </c>
      <c r="H3541" s="1">
        <v>600</v>
      </c>
      <c r="I3541" s="1">
        <v>0</v>
      </c>
      <c r="J3541" s="1">
        <v>210</v>
      </c>
      <c r="K3541" s="1">
        <v>1</v>
      </c>
      <c r="L3541" s="1">
        <v>234</v>
      </c>
      <c r="M3541" s="1">
        <v>0.45191799999999999</v>
      </c>
      <c r="N3541" s="1">
        <v>600.00099999999998</v>
      </c>
      <c r="O3541" s="1">
        <v>0</v>
      </c>
      <c r="P3541" s="1">
        <v>0</v>
      </c>
      <c r="Q3541" s="1">
        <v>0</v>
      </c>
      <c r="R3541">
        <f t="shared" si="275"/>
        <v>0</v>
      </c>
      <c r="S3541">
        <f t="shared" si="276"/>
        <v>0</v>
      </c>
      <c r="T3541">
        <f t="shared" si="277"/>
        <v>0</v>
      </c>
      <c r="U3541">
        <f t="shared" si="278"/>
        <v>1</v>
      </c>
      <c r="V3541">
        <v>234</v>
      </c>
      <c r="W3541">
        <f t="shared" si="279"/>
        <v>0</v>
      </c>
    </row>
    <row r="3542" spans="1:23" x14ac:dyDescent="0.15">
      <c r="A3542" s="1" t="s">
        <v>608</v>
      </c>
      <c r="B3542" s="1">
        <v>250</v>
      </c>
      <c r="C3542" s="1">
        <v>250</v>
      </c>
      <c r="D3542" s="1">
        <v>250</v>
      </c>
      <c r="E3542" s="1" t="s">
        <v>585</v>
      </c>
      <c r="F3542" s="1" t="s">
        <v>262</v>
      </c>
      <c r="G3542" s="1">
        <v>14</v>
      </c>
      <c r="H3542" s="1">
        <v>600</v>
      </c>
      <c r="I3542" s="1">
        <v>0</v>
      </c>
      <c r="J3542" s="1">
        <v>217</v>
      </c>
      <c r="K3542" s="1">
        <v>1</v>
      </c>
      <c r="L3542" s="1">
        <v>261</v>
      </c>
      <c r="M3542" s="1">
        <v>0.49137700000000001</v>
      </c>
      <c r="N3542" s="1">
        <v>600.00099999999998</v>
      </c>
      <c r="O3542" s="1">
        <v>0</v>
      </c>
      <c r="P3542" s="1">
        <v>0</v>
      </c>
      <c r="Q3542" s="1">
        <v>0</v>
      </c>
      <c r="R3542">
        <f t="shared" si="275"/>
        <v>4.4000000000000039</v>
      </c>
      <c r="S3542">
        <f t="shared" si="276"/>
        <v>0</v>
      </c>
      <c r="T3542">
        <f t="shared" si="277"/>
        <v>4.4000000000000039</v>
      </c>
      <c r="U3542">
        <f t="shared" si="278"/>
        <v>0</v>
      </c>
      <c r="V3542">
        <v>250</v>
      </c>
      <c r="W3542">
        <f t="shared" si="279"/>
        <v>4.4000000000000039E-2</v>
      </c>
    </row>
    <row r="3543" spans="1:23" x14ac:dyDescent="0.15">
      <c r="A3543" s="1" t="s">
        <v>608</v>
      </c>
      <c r="B3543" s="1">
        <v>202</v>
      </c>
      <c r="C3543" s="1">
        <v>202</v>
      </c>
      <c r="D3543" s="1">
        <v>202</v>
      </c>
      <c r="E3543" s="1" t="s">
        <v>585</v>
      </c>
      <c r="F3543" s="1" t="s">
        <v>263</v>
      </c>
      <c r="G3543" s="1">
        <v>14</v>
      </c>
      <c r="H3543" s="1">
        <v>600</v>
      </c>
      <c r="I3543" s="1">
        <v>0</v>
      </c>
      <c r="J3543" s="1">
        <v>182</v>
      </c>
      <c r="K3543" s="1">
        <v>1</v>
      </c>
      <c r="L3543" s="1">
        <v>202</v>
      </c>
      <c r="M3543" s="1">
        <v>0.416099</v>
      </c>
      <c r="N3543" s="1">
        <v>600.00099999999998</v>
      </c>
      <c r="O3543" s="1">
        <v>0</v>
      </c>
      <c r="P3543" s="1">
        <v>0</v>
      </c>
      <c r="Q3543" s="1">
        <v>0</v>
      </c>
      <c r="R3543">
        <f t="shared" si="275"/>
        <v>0</v>
      </c>
      <c r="S3543">
        <f t="shared" si="276"/>
        <v>0</v>
      </c>
      <c r="T3543">
        <f t="shared" si="277"/>
        <v>0</v>
      </c>
      <c r="U3543">
        <f t="shared" si="278"/>
        <v>1</v>
      </c>
      <c r="V3543">
        <v>202</v>
      </c>
      <c r="W3543">
        <f t="shared" si="279"/>
        <v>0</v>
      </c>
    </row>
    <row r="3544" spans="1:23" x14ac:dyDescent="0.15">
      <c r="A3544" s="1" t="s">
        <v>608</v>
      </c>
      <c r="B3544" s="1">
        <v>223</v>
      </c>
      <c r="C3544" s="1">
        <v>223</v>
      </c>
      <c r="D3544" s="1">
        <v>223</v>
      </c>
      <c r="E3544" s="1" t="s">
        <v>585</v>
      </c>
      <c r="F3544" s="1" t="s">
        <v>264</v>
      </c>
      <c r="G3544" s="1">
        <v>15</v>
      </c>
      <c r="H3544" s="1">
        <v>600</v>
      </c>
      <c r="I3544" s="1">
        <v>0</v>
      </c>
      <c r="J3544" s="1">
        <v>197</v>
      </c>
      <c r="K3544" s="1">
        <v>1</v>
      </c>
      <c r="L3544" s="1">
        <v>223</v>
      </c>
      <c r="M3544" s="1">
        <v>0.40138400000000002</v>
      </c>
      <c r="N3544" s="1">
        <v>600.00099999999998</v>
      </c>
      <c r="O3544" s="1">
        <v>0</v>
      </c>
      <c r="P3544" s="1">
        <v>0</v>
      </c>
      <c r="Q3544" s="1">
        <v>0</v>
      </c>
      <c r="R3544">
        <f t="shared" si="275"/>
        <v>0</v>
      </c>
      <c r="S3544">
        <f t="shared" si="276"/>
        <v>0</v>
      </c>
      <c r="T3544">
        <f t="shared" si="277"/>
        <v>0</v>
      </c>
      <c r="U3544">
        <f t="shared" si="278"/>
        <v>1</v>
      </c>
      <c r="V3544">
        <v>223</v>
      </c>
      <c r="W3544">
        <f t="shared" si="279"/>
        <v>0</v>
      </c>
    </row>
    <row r="3545" spans="1:23" x14ac:dyDescent="0.15">
      <c r="A3545" s="1" t="s">
        <v>608</v>
      </c>
      <c r="B3545" s="1">
        <v>217</v>
      </c>
      <c r="C3545" s="1">
        <v>217</v>
      </c>
      <c r="D3545" s="1">
        <v>217</v>
      </c>
      <c r="E3545" s="1" t="s">
        <v>585</v>
      </c>
      <c r="F3545" s="1" t="s">
        <v>265</v>
      </c>
      <c r="G3545" s="1">
        <v>15</v>
      </c>
      <c r="H3545" s="1">
        <v>600</v>
      </c>
      <c r="I3545" s="1">
        <v>0</v>
      </c>
      <c r="J3545" s="1">
        <v>193</v>
      </c>
      <c r="K3545" s="1">
        <v>1</v>
      </c>
      <c r="L3545" s="1">
        <v>229</v>
      </c>
      <c r="M3545" s="1">
        <v>0.44280700000000001</v>
      </c>
      <c r="N3545" s="1">
        <v>600.00099999999998</v>
      </c>
      <c r="O3545" s="1">
        <v>0</v>
      </c>
      <c r="P3545" s="1">
        <v>0</v>
      </c>
      <c r="Q3545" s="1">
        <v>0</v>
      </c>
      <c r="R3545">
        <f t="shared" si="275"/>
        <v>5.5299539170506895</v>
      </c>
      <c r="S3545">
        <f t="shared" si="276"/>
        <v>0</v>
      </c>
      <c r="T3545">
        <f t="shared" si="277"/>
        <v>5.5299539170506895</v>
      </c>
      <c r="U3545">
        <f t="shared" si="278"/>
        <v>0</v>
      </c>
      <c r="V3545">
        <v>217</v>
      </c>
      <c r="W3545">
        <f t="shared" si="279"/>
        <v>5.5299539170506895E-2</v>
      </c>
    </row>
    <row r="3546" spans="1:23" x14ac:dyDescent="0.15">
      <c r="A3546" s="1" t="s">
        <v>608</v>
      </c>
      <c r="B3546" s="1">
        <v>269</v>
      </c>
      <c r="C3546" s="1">
        <v>269</v>
      </c>
      <c r="D3546" s="1">
        <v>269</v>
      </c>
      <c r="E3546" s="1" t="s">
        <v>585</v>
      </c>
      <c r="F3546" s="1" t="s">
        <v>266</v>
      </c>
      <c r="G3546" s="1">
        <v>15</v>
      </c>
      <c r="H3546" s="1">
        <v>600</v>
      </c>
      <c r="I3546" s="1">
        <v>0</v>
      </c>
      <c r="J3546" s="1">
        <v>218</v>
      </c>
      <c r="K3546" s="1">
        <v>1</v>
      </c>
      <c r="L3546" s="1">
        <v>269</v>
      </c>
      <c r="M3546" s="1">
        <v>0.54428200000000004</v>
      </c>
      <c r="N3546" s="1">
        <v>600.00099999999998</v>
      </c>
      <c r="O3546" s="1">
        <v>0</v>
      </c>
      <c r="P3546" s="1">
        <v>0</v>
      </c>
      <c r="Q3546" s="1">
        <v>0</v>
      </c>
      <c r="R3546">
        <f t="shared" si="275"/>
        <v>0</v>
      </c>
      <c r="S3546">
        <f t="shared" si="276"/>
        <v>0</v>
      </c>
      <c r="T3546">
        <f t="shared" si="277"/>
        <v>0</v>
      </c>
      <c r="U3546">
        <f t="shared" si="278"/>
        <v>1</v>
      </c>
      <c r="V3546">
        <v>269</v>
      </c>
      <c r="W3546">
        <f t="shared" si="279"/>
        <v>0</v>
      </c>
    </row>
    <row r="3547" spans="1:23" x14ac:dyDescent="0.15">
      <c r="A3547" s="1" t="s">
        <v>608</v>
      </c>
      <c r="B3547" s="1">
        <v>190</v>
      </c>
      <c r="C3547" s="1">
        <v>190</v>
      </c>
      <c r="D3547" s="1">
        <v>190</v>
      </c>
      <c r="E3547" s="1" t="s">
        <v>585</v>
      </c>
      <c r="F3547" s="1" t="s">
        <v>267</v>
      </c>
      <c r="G3547" s="1">
        <v>15</v>
      </c>
      <c r="H3547" s="1">
        <v>600</v>
      </c>
      <c r="I3547" s="1">
        <v>0</v>
      </c>
      <c r="J3547" s="1">
        <v>188</v>
      </c>
      <c r="K3547" s="1">
        <v>1</v>
      </c>
      <c r="L3547" s="1">
        <v>190</v>
      </c>
      <c r="M3547" s="1">
        <v>0.42739500000000002</v>
      </c>
      <c r="N3547" s="1">
        <v>600.00099999999998</v>
      </c>
      <c r="O3547" s="1">
        <v>0</v>
      </c>
      <c r="P3547" s="1">
        <v>0</v>
      </c>
      <c r="Q3547" s="1">
        <v>0</v>
      </c>
      <c r="R3547">
        <f t="shared" si="275"/>
        <v>0</v>
      </c>
      <c r="S3547">
        <f t="shared" si="276"/>
        <v>0</v>
      </c>
      <c r="T3547">
        <f t="shared" si="277"/>
        <v>0</v>
      </c>
      <c r="U3547">
        <f t="shared" si="278"/>
        <v>1</v>
      </c>
      <c r="V3547">
        <v>190</v>
      </c>
      <c r="W3547">
        <f t="shared" si="279"/>
        <v>0</v>
      </c>
    </row>
    <row r="3548" spans="1:23" x14ac:dyDescent="0.15">
      <c r="A3548" s="1" t="s">
        <v>608</v>
      </c>
      <c r="B3548" s="1">
        <v>281</v>
      </c>
      <c r="C3548" s="1">
        <v>281</v>
      </c>
      <c r="D3548" s="1">
        <v>281</v>
      </c>
      <c r="E3548" s="1" t="s">
        <v>585</v>
      </c>
      <c r="F3548" s="1" t="s">
        <v>268</v>
      </c>
      <c r="G3548" s="1">
        <v>15</v>
      </c>
      <c r="H3548" s="1">
        <v>600</v>
      </c>
      <c r="I3548" s="1">
        <v>0</v>
      </c>
      <c r="J3548" s="1">
        <v>215</v>
      </c>
      <c r="K3548" s="1">
        <v>1</v>
      </c>
      <c r="L3548" s="1">
        <v>301</v>
      </c>
      <c r="M3548" s="1">
        <v>0.56386899999999995</v>
      </c>
      <c r="N3548" s="1">
        <v>600.00099999999998</v>
      </c>
      <c r="O3548" s="1">
        <v>0</v>
      </c>
      <c r="P3548" s="1">
        <v>0</v>
      </c>
      <c r="Q3548" s="1">
        <v>0</v>
      </c>
      <c r="R3548">
        <f t="shared" si="275"/>
        <v>7.1174377224199281</v>
      </c>
      <c r="S3548">
        <f t="shared" si="276"/>
        <v>0</v>
      </c>
      <c r="T3548">
        <f t="shared" si="277"/>
        <v>7.1174377224199281</v>
      </c>
      <c r="U3548">
        <f t="shared" si="278"/>
        <v>0</v>
      </c>
      <c r="V3548">
        <v>281</v>
      </c>
      <c r="W3548">
        <f t="shared" si="279"/>
        <v>7.1174377224199281E-2</v>
      </c>
    </row>
    <row r="3549" spans="1:23" x14ac:dyDescent="0.15">
      <c r="A3549" s="1" t="s">
        <v>608</v>
      </c>
      <c r="B3549" s="1">
        <v>212</v>
      </c>
      <c r="C3549" s="1">
        <v>212</v>
      </c>
      <c r="D3549" s="1">
        <v>212</v>
      </c>
      <c r="E3549" s="1" t="s">
        <v>585</v>
      </c>
      <c r="F3549" s="1" t="s">
        <v>269</v>
      </c>
      <c r="G3549" s="1">
        <v>15</v>
      </c>
      <c r="H3549" s="1">
        <v>600</v>
      </c>
      <c r="I3549" s="1">
        <v>0</v>
      </c>
      <c r="J3549" s="1">
        <v>185</v>
      </c>
      <c r="K3549" s="1">
        <v>1</v>
      </c>
      <c r="L3549" s="1">
        <v>217</v>
      </c>
      <c r="M3549" s="1">
        <v>0.45278099999999999</v>
      </c>
      <c r="N3549" s="1">
        <v>600.00099999999998</v>
      </c>
      <c r="O3549" s="1">
        <v>0</v>
      </c>
      <c r="P3549" s="1">
        <v>0</v>
      </c>
      <c r="Q3549" s="1">
        <v>0</v>
      </c>
      <c r="R3549">
        <f t="shared" si="275"/>
        <v>2.3584905660377409</v>
      </c>
      <c r="S3549">
        <f t="shared" si="276"/>
        <v>0</v>
      </c>
      <c r="T3549">
        <f t="shared" si="277"/>
        <v>2.3584905660377409</v>
      </c>
      <c r="U3549">
        <f t="shared" si="278"/>
        <v>0</v>
      </c>
      <c r="V3549">
        <v>212</v>
      </c>
      <c r="W3549">
        <f t="shared" si="279"/>
        <v>2.3584905660377409E-2</v>
      </c>
    </row>
    <row r="3550" spans="1:23" x14ac:dyDescent="0.15">
      <c r="A3550" s="1" t="s">
        <v>608</v>
      </c>
      <c r="B3550" s="1">
        <v>203</v>
      </c>
      <c r="C3550" s="1">
        <v>203</v>
      </c>
      <c r="D3550" s="1">
        <v>203</v>
      </c>
      <c r="E3550" s="1" t="s">
        <v>585</v>
      </c>
      <c r="F3550" s="1" t="s">
        <v>270</v>
      </c>
      <c r="G3550" s="1">
        <v>15</v>
      </c>
      <c r="H3550" s="1">
        <v>600</v>
      </c>
      <c r="I3550" s="1">
        <v>0</v>
      </c>
      <c r="J3550" s="1">
        <v>187</v>
      </c>
      <c r="K3550" s="1">
        <v>1</v>
      </c>
      <c r="L3550" s="1">
        <v>203</v>
      </c>
      <c r="M3550" s="1">
        <v>0.45688899999999999</v>
      </c>
      <c r="N3550" s="1">
        <v>600.00099999999998</v>
      </c>
      <c r="O3550" s="1">
        <v>0</v>
      </c>
      <c r="P3550" s="1">
        <v>0</v>
      </c>
      <c r="Q3550" s="1">
        <v>0</v>
      </c>
      <c r="R3550">
        <f t="shared" si="275"/>
        <v>0</v>
      </c>
      <c r="S3550">
        <f t="shared" si="276"/>
        <v>0</v>
      </c>
      <c r="T3550">
        <f t="shared" si="277"/>
        <v>0</v>
      </c>
      <c r="U3550">
        <f t="shared" si="278"/>
        <v>1</v>
      </c>
      <c r="V3550">
        <v>203</v>
      </c>
      <c r="W3550">
        <f t="shared" si="279"/>
        <v>0</v>
      </c>
    </row>
    <row r="3551" spans="1:23" x14ac:dyDescent="0.15">
      <c r="A3551" s="1" t="s">
        <v>608</v>
      </c>
      <c r="B3551" s="1">
        <v>237</v>
      </c>
      <c r="C3551" s="1">
        <v>237</v>
      </c>
      <c r="D3551" s="1">
        <v>237</v>
      </c>
      <c r="E3551" s="1" t="s">
        <v>585</v>
      </c>
      <c r="F3551" s="1" t="s">
        <v>271</v>
      </c>
      <c r="G3551" s="1">
        <v>15</v>
      </c>
      <c r="H3551" s="1">
        <v>600</v>
      </c>
      <c r="I3551" s="1">
        <v>0</v>
      </c>
      <c r="J3551" s="1">
        <v>216</v>
      </c>
      <c r="K3551" s="1">
        <v>1</v>
      </c>
      <c r="L3551" s="1">
        <v>242</v>
      </c>
      <c r="M3551" s="1">
        <v>0.56333299999999997</v>
      </c>
      <c r="N3551" s="1">
        <v>600.00099999999998</v>
      </c>
      <c r="O3551" s="1">
        <v>0</v>
      </c>
      <c r="P3551" s="1">
        <v>0</v>
      </c>
      <c r="Q3551" s="1">
        <v>0</v>
      </c>
      <c r="R3551">
        <f t="shared" si="275"/>
        <v>2.1097046413502074</v>
      </c>
      <c r="S3551">
        <f t="shared" si="276"/>
        <v>0</v>
      </c>
      <c r="T3551">
        <f t="shared" si="277"/>
        <v>2.1097046413502074</v>
      </c>
      <c r="U3551">
        <f t="shared" si="278"/>
        <v>0</v>
      </c>
      <c r="V3551">
        <v>237</v>
      </c>
      <c r="W3551">
        <f t="shared" si="279"/>
        <v>2.1097046413502074E-2</v>
      </c>
    </row>
    <row r="3552" spans="1:23" x14ac:dyDescent="0.15">
      <c r="A3552" s="1" t="s">
        <v>608</v>
      </c>
      <c r="B3552" s="1">
        <v>272</v>
      </c>
      <c r="C3552" s="1">
        <v>272</v>
      </c>
      <c r="D3552" s="1">
        <v>272</v>
      </c>
      <c r="E3552" s="1" t="s">
        <v>585</v>
      </c>
      <c r="F3552" s="1" t="s">
        <v>272</v>
      </c>
      <c r="G3552" s="1">
        <v>16</v>
      </c>
      <c r="H3552" s="1">
        <v>600</v>
      </c>
      <c r="I3552" s="1">
        <v>0</v>
      </c>
      <c r="J3552" s="1">
        <v>205</v>
      </c>
      <c r="K3552" s="1">
        <v>1</v>
      </c>
      <c r="L3552" s="1">
        <v>274</v>
      </c>
      <c r="M3552" s="1">
        <v>0.44062400000000002</v>
      </c>
      <c r="N3552" s="1">
        <v>600.00099999999998</v>
      </c>
      <c r="O3552" s="1">
        <v>1E-3</v>
      </c>
      <c r="P3552" s="1">
        <v>0</v>
      </c>
      <c r="Q3552" s="1">
        <v>1E-3</v>
      </c>
      <c r="R3552">
        <f t="shared" si="275"/>
        <v>0.73529411764705621</v>
      </c>
      <c r="S3552">
        <f t="shared" si="276"/>
        <v>0</v>
      </c>
      <c r="T3552">
        <f t="shared" si="277"/>
        <v>0.73529411764705621</v>
      </c>
      <c r="U3552">
        <f t="shared" si="278"/>
        <v>0</v>
      </c>
      <c r="V3552">
        <v>272</v>
      </c>
      <c r="W3552">
        <f t="shared" si="279"/>
        <v>7.3529411764705621E-3</v>
      </c>
    </row>
    <row r="3553" spans="1:23" x14ac:dyDescent="0.15">
      <c r="A3553" s="1" t="s">
        <v>608</v>
      </c>
      <c r="B3553" s="1">
        <v>226</v>
      </c>
      <c r="C3553" s="1">
        <v>226</v>
      </c>
      <c r="D3553" s="1">
        <v>226</v>
      </c>
      <c r="E3553" s="1" t="s">
        <v>585</v>
      </c>
      <c r="F3553" s="1" t="s">
        <v>273</v>
      </c>
      <c r="G3553" s="1">
        <v>16</v>
      </c>
      <c r="H3553" s="1">
        <v>600</v>
      </c>
      <c r="I3553" s="1">
        <v>0</v>
      </c>
      <c r="J3553" s="1">
        <v>207</v>
      </c>
      <c r="K3553" s="1">
        <v>1</v>
      </c>
      <c r="L3553" s="1">
        <v>228</v>
      </c>
      <c r="M3553" s="1">
        <v>0.39591799999999999</v>
      </c>
      <c r="N3553" s="1">
        <v>600.00099999999998</v>
      </c>
      <c r="O3553" s="1">
        <v>0</v>
      </c>
      <c r="P3553" s="1">
        <v>0</v>
      </c>
      <c r="Q3553" s="1">
        <v>0</v>
      </c>
      <c r="R3553">
        <f t="shared" si="275"/>
        <v>0.88495575221239076</v>
      </c>
      <c r="S3553">
        <f t="shared" si="276"/>
        <v>0</v>
      </c>
      <c r="T3553">
        <f t="shared" si="277"/>
        <v>0.88495575221239076</v>
      </c>
      <c r="U3553">
        <f t="shared" si="278"/>
        <v>0</v>
      </c>
      <c r="V3553">
        <v>226</v>
      </c>
      <c r="W3553">
        <f t="shared" si="279"/>
        <v>8.8495575221239076E-3</v>
      </c>
    </row>
    <row r="3554" spans="1:23" x14ac:dyDescent="0.15">
      <c r="A3554" s="1" t="s">
        <v>608</v>
      </c>
      <c r="B3554" s="1">
        <v>249</v>
      </c>
      <c r="C3554" s="1">
        <v>249</v>
      </c>
      <c r="D3554" s="1">
        <v>249</v>
      </c>
      <c r="E3554" s="1" t="s">
        <v>585</v>
      </c>
      <c r="F3554" s="1" t="s">
        <v>274</v>
      </c>
      <c r="G3554" s="1">
        <v>16</v>
      </c>
      <c r="H3554" s="1">
        <v>600</v>
      </c>
      <c r="I3554" s="1">
        <v>0</v>
      </c>
      <c r="J3554" s="1">
        <v>212</v>
      </c>
      <c r="K3554" s="1">
        <v>1</v>
      </c>
      <c r="L3554" s="1">
        <v>249</v>
      </c>
      <c r="M3554" s="1">
        <v>0.49081399999999997</v>
      </c>
      <c r="N3554" s="1">
        <v>600.00099999999998</v>
      </c>
      <c r="O3554" s="1">
        <v>1E-3</v>
      </c>
      <c r="P3554" s="1">
        <v>0</v>
      </c>
      <c r="Q3554" s="1">
        <v>1E-3</v>
      </c>
      <c r="R3554">
        <f t="shared" si="275"/>
        <v>0</v>
      </c>
      <c r="S3554">
        <f t="shared" si="276"/>
        <v>0</v>
      </c>
      <c r="T3554">
        <f t="shared" si="277"/>
        <v>0</v>
      </c>
      <c r="U3554">
        <f t="shared" si="278"/>
        <v>1</v>
      </c>
      <c r="V3554">
        <v>249</v>
      </c>
      <c r="W3554">
        <f t="shared" si="279"/>
        <v>0</v>
      </c>
    </row>
    <row r="3555" spans="1:23" x14ac:dyDescent="0.15">
      <c r="A3555" s="1" t="s">
        <v>608</v>
      </c>
      <c r="B3555" s="1">
        <v>353</v>
      </c>
      <c r="C3555" s="1">
        <v>353</v>
      </c>
      <c r="D3555" s="1">
        <v>353</v>
      </c>
      <c r="E3555" s="1" t="s">
        <v>585</v>
      </c>
      <c r="F3555" s="1" t="s">
        <v>275</v>
      </c>
      <c r="G3555" s="1">
        <v>16</v>
      </c>
      <c r="H3555" s="1">
        <v>600</v>
      </c>
      <c r="I3555" s="1">
        <v>0</v>
      </c>
      <c r="J3555" s="1">
        <v>234</v>
      </c>
      <c r="K3555" s="1">
        <v>1</v>
      </c>
      <c r="L3555" s="1">
        <v>355</v>
      </c>
      <c r="M3555" s="1">
        <v>0.55890200000000001</v>
      </c>
      <c r="N3555" s="1">
        <v>600.00099999999998</v>
      </c>
      <c r="O3555" s="1">
        <v>2E-3</v>
      </c>
      <c r="P3555" s="1">
        <v>0</v>
      </c>
      <c r="Q3555" s="1">
        <v>0</v>
      </c>
      <c r="R3555">
        <f t="shared" si="275"/>
        <v>0.56657223796034994</v>
      </c>
      <c r="S3555">
        <f t="shared" si="276"/>
        <v>0</v>
      </c>
      <c r="T3555">
        <f t="shared" si="277"/>
        <v>0.56657223796034994</v>
      </c>
      <c r="U3555">
        <f t="shared" si="278"/>
        <v>0</v>
      </c>
      <c r="V3555">
        <v>353</v>
      </c>
      <c r="W3555">
        <f t="shared" si="279"/>
        <v>5.6657223796034994E-3</v>
      </c>
    </row>
    <row r="3556" spans="1:23" x14ac:dyDescent="0.15">
      <c r="A3556" s="1" t="s">
        <v>608</v>
      </c>
      <c r="B3556" s="1">
        <v>244</v>
      </c>
      <c r="C3556" s="1">
        <v>244</v>
      </c>
      <c r="D3556" s="1">
        <v>244</v>
      </c>
      <c r="E3556" s="1" t="s">
        <v>585</v>
      </c>
      <c r="F3556" s="1" t="s">
        <v>276</v>
      </c>
      <c r="G3556" s="1">
        <v>16</v>
      </c>
      <c r="H3556" s="1">
        <v>600</v>
      </c>
      <c r="I3556" s="1">
        <v>0</v>
      </c>
      <c r="J3556" s="1">
        <v>217</v>
      </c>
      <c r="K3556" s="1">
        <v>1</v>
      </c>
      <c r="L3556" s="1">
        <v>244</v>
      </c>
      <c r="M3556" s="1">
        <v>0.52381500000000003</v>
      </c>
      <c r="N3556" s="1">
        <v>600.00099999999998</v>
      </c>
      <c r="O3556" s="1">
        <v>1E-3</v>
      </c>
      <c r="P3556" s="1">
        <v>0</v>
      </c>
      <c r="Q3556" s="1">
        <v>0</v>
      </c>
      <c r="R3556">
        <f t="shared" si="275"/>
        <v>0</v>
      </c>
      <c r="S3556">
        <f t="shared" si="276"/>
        <v>0</v>
      </c>
      <c r="T3556">
        <f t="shared" si="277"/>
        <v>0</v>
      </c>
      <c r="U3556">
        <f t="shared" si="278"/>
        <v>1</v>
      </c>
      <c r="V3556">
        <v>244</v>
      </c>
      <c r="W3556">
        <f t="shared" si="279"/>
        <v>0</v>
      </c>
    </row>
    <row r="3557" spans="1:23" x14ac:dyDescent="0.15">
      <c r="A3557" s="1" t="s">
        <v>608</v>
      </c>
      <c r="B3557" s="1">
        <v>222</v>
      </c>
      <c r="C3557" s="1">
        <v>222</v>
      </c>
      <c r="D3557" s="1">
        <v>222</v>
      </c>
      <c r="E3557" s="1" t="s">
        <v>585</v>
      </c>
      <c r="F3557" s="1" t="s">
        <v>277</v>
      </c>
      <c r="G3557" s="1">
        <v>16</v>
      </c>
      <c r="H3557" s="1">
        <v>600</v>
      </c>
      <c r="I3557" s="1">
        <v>0</v>
      </c>
      <c r="J3557" s="1">
        <v>192</v>
      </c>
      <c r="K3557" s="1">
        <v>1</v>
      </c>
      <c r="L3557" s="1">
        <v>224</v>
      </c>
      <c r="M3557" s="1">
        <v>0.47114600000000001</v>
      </c>
      <c r="N3557" s="1">
        <v>600.00099999999998</v>
      </c>
      <c r="O3557" s="1">
        <v>0</v>
      </c>
      <c r="P3557" s="1">
        <v>0</v>
      </c>
      <c r="Q3557" s="1">
        <v>0</v>
      </c>
      <c r="R3557">
        <f t="shared" si="275"/>
        <v>0.9009009009008917</v>
      </c>
      <c r="S3557">
        <f t="shared" si="276"/>
        <v>0</v>
      </c>
      <c r="T3557">
        <f t="shared" si="277"/>
        <v>0.9009009009008917</v>
      </c>
      <c r="U3557">
        <f t="shared" si="278"/>
        <v>0</v>
      </c>
      <c r="V3557">
        <v>222</v>
      </c>
      <c r="W3557">
        <f t="shared" si="279"/>
        <v>9.009009009008917E-3</v>
      </c>
    </row>
    <row r="3558" spans="1:23" x14ac:dyDescent="0.15">
      <c r="A3558" s="1" t="s">
        <v>608</v>
      </c>
      <c r="B3558" s="1">
        <v>279</v>
      </c>
      <c r="C3558" s="1">
        <v>279</v>
      </c>
      <c r="D3558" s="1">
        <v>279</v>
      </c>
      <c r="E3558" s="1" t="s">
        <v>585</v>
      </c>
      <c r="F3558" s="1" t="s">
        <v>278</v>
      </c>
      <c r="G3558" s="1">
        <v>17</v>
      </c>
      <c r="H3558" s="1">
        <v>600</v>
      </c>
      <c r="I3558" s="1">
        <v>0</v>
      </c>
      <c r="J3558" s="1">
        <v>233</v>
      </c>
      <c r="K3558" s="1">
        <v>1</v>
      </c>
      <c r="L3558" s="1">
        <v>285</v>
      </c>
      <c r="M3558" s="1">
        <v>0.61871699999999996</v>
      </c>
      <c r="N3558" s="1">
        <v>600.00099999999998</v>
      </c>
      <c r="O3558" s="1">
        <v>0</v>
      </c>
      <c r="P3558" s="1">
        <v>0</v>
      </c>
      <c r="Q3558" s="1">
        <v>0</v>
      </c>
      <c r="R3558">
        <f t="shared" si="275"/>
        <v>2.1505376344086002</v>
      </c>
      <c r="S3558">
        <f t="shared" si="276"/>
        <v>0</v>
      </c>
      <c r="T3558">
        <f t="shared" si="277"/>
        <v>2.1505376344086002</v>
      </c>
      <c r="U3558">
        <f t="shared" si="278"/>
        <v>0</v>
      </c>
      <c r="V3558">
        <v>279</v>
      </c>
      <c r="W3558">
        <f t="shared" si="279"/>
        <v>2.1505376344086002E-2</v>
      </c>
    </row>
    <row r="3559" spans="1:23" x14ac:dyDescent="0.15">
      <c r="A3559" s="1" t="s">
        <v>608</v>
      </c>
      <c r="B3559" s="1">
        <v>226</v>
      </c>
      <c r="C3559" s="1">
        <v>226</v>
      </c>
      <c r="D3559" s="1">
        <v>226</v>
      </c>
      <c r="E3559" s="1" t="s">
        <v>585</v>
      </c>
      <c r="F3559" s="1" t="s">
        <v>279</v>
      </c>
      <c r="G3559" s="1">
        <v>17</v>
      </c>
      <c r="H3559" s="1">
        <v>600</v>
      </c>
      <c r="I3559" s="1">
        <v>0</v>
      </c>
      <c r="J3559" s="1">
        <v>221</v>
      </c>
      <c r="K3559" s="1">
        <v>1</v>
      </c>
      <c r="L3559" s="1">
        <v>226</v>
      </c>
      <c r="M3559" s="1">
        <v>0.516015</v>
      </c>
      <c r="N3559" s="1">
        <v>600.00099999999998</v>
      </c>
      <c r="O3559" s="1">
        <v>0</v>
      </c>
      <c r="P3559" s="1">
        <v>0</v>
      </c>
      <c r="Q3559" s="1">
        <v>0</v>
      </c>
      <c r="R3559">
        <f t="shared" si="275"/>
        <v>0</v>
      </c>
      <c r="S3559">
        <f t="shared" si="276"/>
        <v>0</v>
      </c>
      <c r="T3559">
        <f t="shared" si="277"/>
        <v>0</v>
      </c>
      <c r="U3559">
        <f t="shared" si="278"/>
        <v>1</v>
      </c>
      <c r="V3559">
        <v>226</v>
      </c>
      <c r="W3559">
        <f t="shared" si="279"/>
        <v>0</v>
      </c>
    </row>
    <row r="3560" spans="1:23" x14ac:dyDescent="0.15">
      <c r="A3560" s="1" t="s">
        <v>608</v>
      </c>
      <c r="B3560" s="1">
        <v>251</v>
      </c>
      <c r="C3560" s="1">
        <v>251</v>
      </c>
      <c r="D3560" s="1">
        <v>251</v>
      </c>
      <c r="E3560" s="1" t="s">
        <v>585</v>
      </c>
      <c r="F3560" s="1" t="s">
        <v>280</v>
      </c>
      <c r="G3560" s="1">
        <v>17</v>
      </c>
      <c r="H3560" s="1">
        <v>600</v>
      </c>
      <c r="I3560" s="1">
        <v>0</v>
      </c>
      <c r="J3560" s="1">
        <v>216</v>
      </c>
      <c r="K3560" s="1">
        <v>1</v>
      </c>
      <c r="L3560" s="1">
        <v>251</v>
      </c>
      <c r="M3560" s="1">
        <v>0.49817099999999997</v>
      </c>
      <c r="N3560" s="1">
        <v>600.00099999999998</v>
      </c>
      <c r="O3560" s="1">
        <v>1E-3</v>
      </c>
      <c r="P3560" s="1">
        <v>0</v>
      </c>
      <c r="Q3560" s="1">
        <v>1E-3</v>
      </c>
      <c r="R3560">
        <f t="shared" si="275"/>
        <v>0</v>
      </c>
      <c r="S3560">
        <f t="shared" si="276"/>
        <v>0</v>
      </c>
      <c r="T3560">
        <f t="shared" si="277"/>
        <v>0</v>
      </c>
      <c r="U3560">
        <f t="shared" si="278"/>
        <v>1</v>
      </c>
      <c r="V3560">
        <v>251</v>
      </c>
      <c r="W3560">
        <f t="shared" si="279"/>
        <v>0</v>
      </c>
    </row>
    <row r="3561" spans="1:23" x14ac:dyDescent="0.15">
      <c r="A3561" s="1" t="s">
        <v>608</v>
      </c>
      <c r="B3561" s="1">
        <v>223</v>
      </c>
      <c r="C3561" s="1">
        <v>223</v>
      </c>
      <c r="D3561" s="1">
        <v>223</v>
      </c>
      <c r="E3561" s="1" t="s">
        <v>585</v>
      </c>
      <c r="F3561" s="1" t="s">
        <v>281</v>
      </c>
      <c r="G3561" s="1">
        <v>17</v>
      </c>
      <c r="H3561" s="1">
        <v>600</v>
      </c>
      <c r="I3561" s="1">
        <v>0</v>
      </c>
      <c r="J3561" s="1">
        <v>199</v>
      </c>
      <c r="K3561" s="1">
        <v>1</v>
      </c>
      <c r="L3561" s="1">
        <v>230</v>
      </c>
      <c r="M3561" s="1">
        <v>0.51676</v>
      </c>
      <c r="N3561" s="1">
        <v>600.00099999999998</v>
      </c>
      <c r="O3561" s="1">
        <v>1E-3</v>
      </c>
      <c r="P3561" s="1">
        <v>0</v>
      </c>
      <c r="Q3561" s="1">
        <v>0</v>
      </c>
      <c r="R3561">
        <f t="shared" si="275"/>
        <v>3.1390134529148073</v>
      </c>
      <c r="S3561">
        <f t="shared" si="276"/>
        <v>0</v>
      </c>
      <c r="T3561">
        <f t="shared" si="277"/>
        <v>3.1390134529148073</v>
      </c>
      <c r="U3561">
        <f t="shared" si="278"/>
        <v>0</v>
      </c>
      <c r="V3561">
        <v>223</v>
      </c>
      <c r="W3561">
        <f t="shared" si="279"/>
        <v>3.1390134529148073E-2</v>
      </c>
    </row>
    <row r="3562" spans="1:23" x14ac:dyDescent="0.15">
      <c r="A3562" s="1" t="s">
        <v>608</v>
      </c>
      <c r="B3562" s="1">
        <v>252</v>
      </c>
      <c r="C3562" s="1">
        <v>252</v>
      </c>
      <c r="D3562" s="1">
        <v>252</v>
      </c>
      <c r="E3562" s="1" t="s">
        <v>585</v>
      </c>
      <c r="F3562" s="1" t="s">
        <v>282</v>
      </c>
      <c r="G3562" s="1">
        <v>18</v>
      </c>
      <c r="H3562" s="1">
        <v>600</v>
      </c>
      <c r="I3562" s="1">
        <v>0</v>
      </c>
      <c r="J3562" s="1">
        <v>238</v>
      </c>
      <c r="K3562" s="1">
        <v>1</v>
      </c>
      <c r="L3562" s="1">
        <v>252</v>
      </c>
      <c r="M3562" s="1">
        <v>0.539991</v>
      </c>
      <c r="N3562" s="1">
        <v>600.00099999999998</v>
      </c>
      <c r="O3562" s="1">
        <v>0</v>
      </c>
      <c r="P3562" s="1">
        <v>0</v>
      </c>
      <c r="Q3562" s="1">
        <v>0</v>
      </c>
      <c r="R3562">
        <f t="shared" si="275"/>
        <v>0</v>
      </c>
      <c r="S3562">
        <f t="shared" si="276"/>
        <v>0</v>
      </c>
      <c r="T3562">
        <f t="shared" si="277"/>
        <v>0</v>
      </c>
      <c r="U3562">
        <f t="shared" si="278"/>
        <v>1</v>
      </c>
      <c r="V3562">
        <v>252</v>
      </c>
      <c r="W3562">
        <f t="shared" si="279"/>
        <v>0</v>
      </c>
    </row>
    <row r="3563" spans="1:23" x14ac:dyDescent="0.15">
      <c r="A3563" s="1" t="s">
        <v>608</v>
      </c>
      <c r="B3563" s="1">
        <v>317</v>
      </c>
      <c r="C3563" s="1">
        <v>317</v>
      </c>
      <c r="D3563" s="1">
        <v>317</v>
      </c>
      <c r="E3563" s="1" t="s">
        <v>585</v>
      </c>
      <c r="F3563" s="1" t="s">
        <v>283</v>
      </c>
      <c r="G3563" s="1">
        <v>18</v>
      </c>
      <c r="H3563" s="1">
        <v>600</v>
      </c>
      <c r="I3563" s="1">
        <v>0</v>
      </c>
      <c r="J3563" s="1">
        <v>227</v>
      </c>
      <c r="K3563" s="1">
        <v>1</v>
      </c>
      <c r="L3563" s="1">
        <v>332</v>
      </c>
      <c r="M3563" s="1">
        <v>0.53592700000000004</v>
      </c>
      <c r="N3563" s="1">
        <v>600.00099999999998</v>
      </c>
      <c r="O3563" s="1">
        <v>1E-3</v>
      </c>
      <c r="P3563" s="1">
        <v>0</v>
      </c>
      <c r="Q3563" s="1">
        <v>0</v>
      </c>
      <c r="R3563">
        <f t="shared" si="275"/>
        <v>4.7318611987381631</v>
      </c>
      <c r="S3563">
        <f t="shared" si="276"/>
        <v>0</v>
      </c>
      <c r="T3563">
        <f t="shared" si="277"/>
        <v>4.7318611987381631</v>
      </c>
      <c r="U3563">
        <f t="shared" si="278"/>
        <v>0</v>
      </c>
      <c r="V3563">
        <v>317</v>
      </c>
      <c r="W3563">
        <f t="shared" si="279"/>
        <v>4.7318611987381631E-2</v>
      </c>
    </row>
    <row r="3564" spans="1:23" x14ac:dyDescent="0.15">
      <c r="A3564" s="1" t="s">
        <v>608</v>
      </c>
      <c r="B3564" s="1">
        <v>296</v>
      </c>
      <c r="C3564" s="1">
        <v>296</v>
      </c>
      <c r="D3564" s="1">
        <v>296</v>
      </c>
      <c r="E3564" s="1" t="s">
        <v>585</v>
      </c>
      <c r="F3564" s="1" t="s">
        <v>284</v>
      </c>
      <c r="G3564" s="1">
        <v>19</v>
      </c>
      <c r="H3564" s="1">
        <v>600</v>
      </c>
      <c r="I3564" s="1">
        <v>0</v>
      </c>
      <c r="J3564" s="1">
        <v>240</v>
      </c>
      <c r="K3564" s="1">
        <v>1</v>
      </c>
      <c r="L3564" s="1">
        <v>296</v>
      </c>
      <c r="M3564" s="1">
        <v>0.52392899999999998</v>
      </c>
      <c r="N3564" s="1">
        <v>600.00099999999998</v>
      </c>
      <c r="O3564" s="1">
        <v>1E-3</v>
      </c>
      <c r="P3564" s="1">
        <v>0</v>
      </c>
      <c r="Q3564" s="1">
        <v>0</v>
      </c>
      <c r="R3564">
        <f t="shared" si="275"/>
        <v>0</v>
      </c>
      <c r="S3564">
        <f t="shared" si="276"/>
        <v>0</v>
      </c>
      <c r="T3564">
        <f t="shared" si="277"/>
        <v>0</v>
      </c>
      <c r="U3564">
        <f t="shared" si="278"/>
        <v>1</v>
      </c>
      <c r="V3564">
        <v>296</v>
      </c>
      <c r="W3564">
        <f t="shared" si="279"/>
        <v>0</v>
      </c>
    </row>
    <row r="3565" spans="1:23" x14ac:dyDescent="0.15">
      <c r="A3565" s="1" t="s">
        <v>608</v>
      </c>
      <c r="B3565" s="1">
        <v>302</v>
      </c>
      <c r="C3565" s="1">
        <v>302</v>
      </c>
      <c r="D3565" s="1">
        <v>302</v>
      </c>
      <c r="E3565" s="1" t="s">
        <v>585</v>
      </c>
      <c r="F3565" s="1" t="s">
        <v>285</v>
      </c>
      <c r="G3565" s="1">
        <v>20</v>
      </c>
      <c r="H3565" s="1">
        <v>600</v>
      </c>
      <c r="I3565" s="1">
        <v>0</v>
      </c>
      <c r="J3565" s="1">
        <v>246</v>
      </c>
      <c r="K3565" s="1">
        <v>1</v>
      </c>
      <c r="L3565" s="1">
        <v>302</v>
      </c>
      <c r="M3565" s="1">
        <v>0.51986299999999996</v>
      </c>
      <c r="N3565" s="1">
        <v>600.00099999999998</v>
      </c>
      <c r="O3565" s="1">
        <v>1E-3</v>
      </c>
      <c r="P3565" s="1">
        <v>0</v>
      </c>
      <c r="Q3565" s="1">
        <v>0</v>
      </c>
      <c r="R3565">
        <f t="shared" si="275"/>
        <v>0</v>
      </c>
      <c r="S3565">
        <f t="shared" si="276"/>
        <v>0</v>
      </c>
      <c r="T3565">
        <f t="shared" si="277"/>
        <v>0</v>
      </c>
      <c r="U3565">
        <f t="shared" si="278"/>
        <v>1</v>
      </c>
      <c r="V3565">
        <v>302</v>
      </c>
      <c r="W3565">
        <f t="shared" si="279"/>
        <v>0</v>
      </c>
    </row>
    <row r="3566" spans="1:23" x14ac:dyDescent="0.15">
      <c r="A3566" s="1" t="s">
        <v>608</v>
      </c>
      <c r="B3566" s="1">
        <v>309</v>
      </c>
      <c r="C3566" s="1">
        <v>309</v>
      </c>
      <c r="D3566" s="1">
        <v>309</v>
      </c>
      <c r="E3566" s="1" t="s">
        <v>585</v>
      </c>
      <c r="F3566" s="1" t="s">
        <v>286</v>
      </c>
      <c r="G3566" s="1">
        <v>21</v>
      </c>
      <c r="H3566" s="1">
        <v>600</v>
      </c>
      <c r="I3566" s="1">
        <v>0</v>
      </c>
      <c r="J3566" s="1">
        <v>249</v>
      </c>
      <c r="K3566" s="1">
        <v>1</v>
      </c>
      <c r="L3566" s="1">
        <v>309</v>
      </c>
      <c r="M3566" s="1">
        <v>0.58455599999999996</v>
      </c>
      <c r="N3566" s="1">
        <v>600.00099999999998</v>
      </c>
      <c r="O3566" s="1">
        <v>0</v>
      </c>
      <c r="P3566" s="1">
        <v>0</v>
      </c>
      <c r="Q3566" s="1">
        <v>0</v>
      </c>
      <c r="R3566">
        <f t="shared" si="275"/>
        <v>0</v>
      </c>
      <c r="S3566">
        <f t="shared" si="276"/>
        <v>0</v>
      </c>
      <c r="T3566">
        <f t="shared" si="277"/>
        <v>0</v>
      </c>
      <c r="U3566">
        <f t="shared" si="278"/>
        <v>1</v>
      </c>
      <c r="V3566">
        <v>309</v>
      </c>
      <c r="W3566">
        <f t="shared" si="279"/>
        <v>0</v>
      </c>
    </row>
    <row r="3567" spans="1:23" x14ac:dyDescent="0.15">
      <c r="A3567" s="1" t="s">
        <v>608</v>
      </c>
      <c r="B3567" s="1">
        <v>363</v>
      </c>
      <c r="C3567" s="1">
        <v>363</v>
      </c>
      <c r="D3567" s="1">
        <v>363</v>
      </c>
      <c r="E3567" s="1" t="s">
        <v>585</v>
      </c>
      <c r="F3567" s="1" t="s">
        <v>287</v>
      </c>
      <c r="G3567" s="1">
        <v>23</v>
      </c>
      <c r="H3567" s="1">
        <v>600</v>
      </c>
      <c r="I3567" s="1">
        <v>0</v>
      </c>
      <c r="J3567" s="1">
        <v>279</v>
      </c>
      <c r="K3567" s="1">
        <v>1</v>
      </c>
      <c r="L3567" s="1">
        <v>370</v>
      </c>
      <c r="M3567" s="1">
        <v>0.60646800000000001</v>
      </c>
      <c r="N3567" s="1">
        <v>600.00099999999998</v>
      </c>
      <c r="O3567" s="1">
        <v>0</v>
      </c>
      <c r="P3567" s="1">
        <v>0</v>
      </c>
      <c r="Q3567" s="1">
        <v>0</v>
      </c>
      <c r="R3567">
        <f t="shared" si="275"/>
        <v>1.9283746556473913</v>
      </c>
      <c r="S3567">
        <f t="shared" si="276"/>
        <v>0</v>
      </c>
      <c r="T3567">
        <f t="shared" si="277"/>
        <v>1.9283746556473913</v>
      </c>
      <c r="U3567">
        <f t="shared" si="278"/>
        <v>0</v>
      </c>
      <c r="V3567">
        <v>363</v>
      </c>
      <c r="W3567">
        <f t="shared" si="279"/>
        <v>1.9283746556473913E-2</v>
      </c>
    </row>
    <row r="3568" spans="1:23" x14ac:dyDescent="0.15">
      <c r="A3568" s="1" t="s">
        <v>608</v>
      </c>
      <c r="B3568" s="1">
        <v>441</v>
      </c>
      <c r="C3568" s="1">
        <v>430</v>
      </c>
      <c r="D3568" s="1">
        <v>441</v>
      </c>
      <c r="E3568" s="1" t="s">
        <v>585</v>
      </c>
      <c r="F3568" s="1" t="s">
        <v>288</v>
      </c>
      <c r="G3568" s="1">
        <v>24</v>
      </c>
      <c r="H3568" s="1">
        <v>600</v>
      </c>
      <c r="I3568" s="1">
        <v>0</v>
      </c>
      <c r="J3568" s="1">
        <v>305</v>
      </c>
      <c r="K3568" s="1">
        <v>1</v>
      </c>
      <c r="L3568" s="1">
        <v>441</v>
      </c>
      <c r="M3568" s="1">
        <v>0.71643599999999996</v>
      </c>
      <c r="N3568" s="1">
        <v>600.00099999999998</v>
      </c>
      <c r="O3568" s="1">
        <v>1E-3</v>
      </c>
      <c r="P3568" s="1">
        <v>0</v>
      </c>
      <c r="Q3568" s="1">
        <v>0</v>
      </c>
      <c r="R3568">
        <f t="shared" si="275"/>
        <v>0</v>
      </c>
      <c r="S3568">
        <f t="shared" si="276"/>
        <v>0</v>
      </c>
      <c r="T3568">
        <f t="shared" si="277"/>
        <v>2.5581395348837299</v>
      </c>
      <c r="U3568">
        <f t="shared" si="278"/>
        <v>1</v>
      </c>
      <c r="V3568">
        <v>441</v>
      </c>
      <c r="W3568">
        <f t="shared" si="279"/>
        <v>0</v>
      </c>
    </row>
    <row r="3569" spans="1:23" x14ac:dyDescent="0.15">
      <c r="A3569" s="1" t="s">
        <v>608</v>
      </c>
      <c r="B3569" s="1">
        <v>390</v>
      </c>
      <c r="C3569" s="1">
        <v>390</v>
      </c>
      <c r="D3569" s="1">
        <v>390</v>
      </c>
      <c r="E3569" s="1" t="s">
        <v>585</v>
      </c>
      <c r="F3569" s="1" t="s">
        <v>289</v>
      </c>
      <c r="G3569" s="1">
        <v>24</v>
      </c>
      <c r="H3569" s="1">
        <v>600</v>
      </c>
      <c r="I3569" s="1">
        <v>0</v>
      </c>
      <c r="J3569" s="1">
        <v>304</v>
      </c>
      <c r="K3569" s="1">
        <v>1</v>
      </c>
      <c r="L3569" s="1">
        <v>391</v>
      </c>
      <c r="M3569" s="1">
        <v>0.69228100000000004</v>
      </c>
      <c r="N3569" s="1">
        <v>600.00099999999998</v>
      </c>
      <c r="O3569" s="1">
        <v>2E-3</v>
      </c>
      <c r="P3569" s="1">
        <v>0</v>
      </c>
      <c r="Q3569" s="1">
        <v>1E-3</v>
      </c>
      <c r="R3569">
        <f t="shared" si="275"/>
        <v>0.2564102564102555</v>
      </c>
      <c r="S3569">
        <f t="shared" si="276"/>
        <v>0</v>
      </c>
      <c r="T3569">
        <f t="shared" si="277"/>
        <v>0.2564102564102555</v>
      </c>
      <c r="U3569">
        <f t="shared" si="278"/>
        <v>0</v>
      </c>
      <c r="V3569">
        <v>390</v>
      </c>
      <c r="W3569">
        <f t="shared" si="279"/>
        <v>2.564102564102555E-3</v>
      </c>
    </row>
    <row r="3570" spans="1:23" x14ac:dyDescent="0.15">
      <c r="A3570" s="1" t="s">
        <v>608</v>
      </c>
      <c r="B3570" s="1"/>
      <c r="C3570" s="1">
        <v>5534</v>
      </c>
      <c r="D3570" s="1"/>
      <c r="E3570" s="1" t="s">
        <v>290</v>
      </c>
      <c r="F3570" s="1" t="s">
        <v>290</v>
      </c>
      <c r="G3570" s="1">
        <v>10</v>
      </c>
      <c r="H3570" s="1">
        <v>80</v>
      </c>
      <c r="I3570" s="1">
        <v>0</v>
      </c>
      <c r="J3570" s="1">
        <v>3793</v>
      </c>
      <c r="K3570" s="1">
        <v>1</v>
      </c>
      <c r="L3570" s="1">
        <v>7433</v>
      </c>
      <c r="M3570" s="1">
        <v>0.69263399999999997</v>
      </c>
      <c r="N3570" s="1">
        <v>600.00099999999998</v>
      </c>
      <c r="O3570" s="1">
        <v>0</v>
      </c>
      <c r="P3570" s="1">
        <v>0</v>
      </c>
      <c r="Q3570" s="1">
        <v>0</v>
      </c>
      <c r="R3570" t="e">
        <f t="shared" si="275"/>
        <v>#DIV/0!</v>
      </c>
      <c r="S3570">
        <f t="shared" si="276"/>
        <v>0</v>
      </c>
      <c r="T3570">
        <f t="shared" si="277"/>
        <v>34.315142753885077</v>
      </c>
      <c r="U3570">
        <f t="shared" si="278"/>
        <v>0</v>
      </c>
      <c r="V3570">
        <v>6182</v>
      </c>
      <c r="W3570">
        <f t="shared" si="279"/>
        <v>0.20236169524425751</v>
      </c>
    </row>
    <row r="3571" spans="1:23" x14ac:dyDescent="0.15">
      <c r="A3571" s="1" t="s">
        <v>608</v>
      </c>
      <c r="B3571" s="1">
        <v>1999</v>
      </c>
      <c r="C3571" s="1">
        <v>1999</v>
      </c>
      <c r="D3571" s="1">
        <v>1999</v>
      </c>
      <c r="E3571" s="1" t="s">
        <v>586</v>
      </c>
      <c r="F3571" s="1"/>
      <c r="G3571" s="1"/>
      <c r="H3571" s="1"/>
      <c r="I3571" s="1"/>
      <c r="J3571" s="1"/>
      <c r="K3571" s="1"/>
      <c r="R3571">
        <f t="shared" si="275"/>
        <v>-100</v>
      </c>
      <c r="S3571">
        <f t="shared" si="276"/>
        <v>1</v>
      </c>
      <c r="T3571">
        <f t="shared" si="277"/>
        <v>-100</v>
      </c>
      <c r="U3571">
        <f t="shared" si="278"/>
        <v>0</v>
      </c>
      <c r="V3571">
        <v>1999</v>
      </c>
      <c r="W3571">
        <f t="shared" si="279"/>
        <v>-1</v>
      </c>
    </row>
    <row r="3572" spans="1:23" x14ac:dyDescent="0.15">
      <c r="A3572" s="1" t="s">
        <v>608</v>
      </c>
      <c r="B3572" s="1">
        <v>2557</v>
      </c>
      <c r="C3572" s="1">
        <v>2557</v>
      </c>
      <c r="D3572" s="1">
        <v>2557</v>
      </c>
      <c r="E3572" s="1" t="s">
        <v>586</v>
      </c>
      <c r="F3572" s="1"/>
      <c r="G3572" s="1"/>
      <c r="H3572" s="1"/>
      <c r="I3572" s="1"/>
      <c r="J3572" s="1"/>
      <c r="K3572" s="1"/>
      <c r="R3572">
        <f t="shared" si="275"/>
        <v>-100</v>
      </c>
      <c r="S3572">
        <f t="shared" si="276"/>
        <v>1</v>
      </c>
      <c r="T3572">
        <f t="shared" si="277"/>
        <v>-100</v>
      </c>
      <c r="U3572">
        <f t="shared" si="278"/>
        <v>0</v>
      </c>
      <c r="V3572">
        <v>2557</v>
      </c>
      <c r="W3572">
        <f t="shared" si="279"/>
        <v>-1</v>
      </c>
    </row>
    <row r="3573" spans="1:23" x14ac:dyDescent="0.15">
      <c r="A3573" s="1" t="s">
        <v>608</v>
      </c>
      <c r="B3573" s="1">
        <v>3564</v>
      </c>
      <c r="C3573" s="1">
        <v>3564</v>
      </c>
      <c r="D3573" s="1">
        <v>3564</v>
      </c>
      <c r="E3573" s="1" t="s">
        <v>586</v>
      </c>
      <c r="F3573" s="1"/>
      <c r="G3573" s="1"/>
      <c r="H3573" s="1"/>
      <c r="I3573" s="1"/>
      <c r="J3573" s="1"/>
      <c r="K3573" s="1"/>
      <c r="R3573">
        <f t="shared" si="275"/>
        <v>-100</v>
      </c>
      <c r="S3573">
        <f t="shared" si="276"/>
        <v>1</v>
      </c>
      <c r="T3573">
        <f t="shared" si="277"/>
        <v>-100</v>
      </c>
      <c r="U3573">
        <f t="shared" si="278"/>
        <v>0</v>
      </c>
      <c r="V3573">
        <v>3564</v>
      </c>
      <c r="W3573">
        <f t="shared" si="279"/>
        <v>-1</v>
      </c>
    </row>
    <row r="3574" spans="1:23" x14ac:dyDescent="0.15">
      <c r="A3574" s="1" t="s">
        <v>608</v>
      </c>
      <c r="B3574" s="1">
        <v>1795</v>
      </c>
      <c r="C3574" s="1">
        <v>1795</v>
      </c>
      <c r="D3574" s="1">
        <v>1795</v>
      </c>
      <c r="E3574" s="1" t="s">
        <v>586</v>
      </c>
      <c r="F3574" s="1"/>
      <c r="G3574" s="1"/>
      <c r="H3574" s="1"/>
      <c r="I3574" s="1"/>
      <c r="J3574" s="1"/>
      <c r="K3574" s="1"/>
      <c r="R3574">
        <f t="shared" si="275"/>
        <v>-100</v>
      </c>
      <c r="S3574">
        <f t="shared" si="276"/>
        <v>1</v>
      </c>
      <c r="T3574">
        <f t="shared" si="277"/>
        <v>-100</v>
      </c>
      <c r="U3574">
        <f t="shared" si="278"/>
        <v>0</v>
      </c>
      <c r="V3574">
        <v>1795</v>
      </c>
      <c r="W3574">
        <f t="shared" si="279"/>
        <v>-1</v>
      </c>
    </row>
    <row r="3575" spans="1:23" x14ac:dyDescent="0.15">
      <c r="A3575" s="1" t="s">
        <v>608</v>
      </c>
      <c r="B3575" s="1">
        <v>2448</v>
      </c>
      <c r="C3575" s="1">
        <v>2448</v>
      </c>
      <c r="D3575" s="1">
        <v>2448</v>
      </c>
      <c r="E3575" s="1" t="s">
        <v>586</v>
      </c>
      <c r="F3575" s="1"/>
      <c r="G3575" s="1"/>
      <c r="H3575" s="1"/>
      <c r="I3575" s="1"/>
      <c r="J3575" s="1"/>
      <c r="K3575" s="1"/>
      <c r="R3575">
        <f t="shared" si="275"/>
        <v>-100</v>
      </c>
      <c r="S3575">
        <f t="shared" si="276"/>
        <v>1</v>
      </c>
      <c r="T3575">
        <f t="shared" si="277"/>
        <v>-100</v>
      </c>
      <c r="U3575">
        <f t="shared" si="278"/>
        <v>0</v>
      </c>
      <c r="V3575">
        <v>2448</v>
      </c>
      <c r="W3575">
        <f t="shared" si="279"/>
        <v>-1</v>
      </c>
    </row>
    <row r="3576" spans="1:23" x14ac:dyDescent="0.15">
      <c r="A3576" s="1" t="s">
        <v>608</v>
      </c>
      <c r="B3576" s="1">
        <v>3189</v>
      </c>
      <c r="C3576" s="1">
        <v>3189</v>
      </c>
      <c r="D3576" s="1">
        <v>3189</v>
      </c>
      <c r="E3576" s="1" t="s">
        <v>586</v>
      </c>
      <c r="F3576" s="1"/>
      <c r="G3576" s="1"/>
      <c r="H3576" s="1"/>
      <c r="I3576" s="1"/>
      <c r="J3576" s="1"/>
      <c r="K3576" s="1"/>
      <c r="R3576">
        <f t="shared" si="275"/>
        <v>-100</v>
      </c>
      <c r="S3576">
        <f t="shared" si="276"/>
        <v>1</v>
      </c>
      <c r="T3576">
        <f t="shared" si="277"/>
        <v>-100</v>
      </c>
      <c r="U3576">
        <f t="shared" si="278"/>
        <v>0</v>
      </c>
      <c r="V3576">
        <v>3189</v>
      </c>
      <c r="W3576">
        <f t="shared" si="279"/>
        <v>-1</v>
      </c>
    </row>
    <row r="3577" spans="1:23" x14ac:dyDescent="0.15">
      <c r="A3577" s="1" t="s">
        <v>608</v>
      </c>
      <c r="B3577" s="1">
        <v>3184</v>
      </c>
      <c r="C3577" s="1">
        <v>3184</v>
      </c>
      <c r="D3577" s="1">
        <v>3184</v>
      </c>
      <c r="E3577" s="1" t="s">
        <v>586</v>
      </c>
      <c r="F3577" s="1"/>
      <c r="G3577" s="1"/>
      <c r="H3577" s="1"/>
      <c r="I3577" s="1"/>
      <c r="J3577" s="1"/>
      <c r="K3577" s="1"/>
      <c r="R3577">
        <f t="shared" si="275"/>
        <v>-100</v>
      </c>
      <c r="S3577">
        <f t="shared" si="276"/>
        <v>1</v>
      </c>
      <c r="T3577">
        <f t="shared" si="277"/>
        <v>-100</v>
      </c>
      <c r="U3577">
        <f t="shared" si="278"/>
        <v>0</v>
      </c>
      <c r="V3577">
        <v>3184</v>
      </c>
      <c r="W3577">
        <f t="shared" si="279"/>
        <v>-1</v>
      </c>
    </row>
    <row r="3578" spans="1:23" x14ac:dyDescent="0.15">
      <c r="A3578" s="1" t="s">
        <v>608</v>
      </c>
      <c r="B3578" s="1">
        <v>1754</v>
      </c>
      <c r="C3578" s="1">
        <v>1754</v>
      </c>
      <c r="D3578" s="1">
        <v>1754</v>
      </c>
      <c r="E3578" s="1" t="s">
        <v>586</v>
      </c>
      <c r="F3578" s="1"/>
      <c r="G3578" s="1"/>
      <c r="H3578" s="1"/>
      <c r="I3578" s="1"/>
      <c r="J3578" s="1"/>
      <c r="K3578" s="1"/>
      <c r="R3578">
        <f t="shared" si="275"/>
        <v>-100</v>
      </c>
      <c r="S3578">
        <f t="shared" si="276"/>
        <v>1</v>
      </c>
      <c r="T3578">
        <f t="shared" si="277"/>
        <v>-100</v>
      </c>
      <c r="U3578">
        <f t="shared" si="278"/>
        <v>0</v>
      </c>
      <c r="V3578">
        <v>1754</v>
      </c>
      <c r="W3578">
        <f t="shared" si="279"/>
        <v>-1</v>
      </c>
    </row>
    <row r="3579" spans="1:23" x14ac:dyDescent="0.15">
      <c r="A3579" s="1" t="s">
        <v>608</v>
      </c>
      <c r="B3579" s="1">
        <v>1617</v>
      </c>
      <c r="C3579" s="1">
        <v>1617</v>
      </c>
      <c r="D3579" s="1">
        <v>1617</v>
      </c>
      <c r="E3579" s="1" t="s">
        <v>586</v>
      </c>
      <c r="F3579" s="1"/>
      <c r="G3579" s="1"/>
      <c r="H3579" s="1"/>
      <c r="I3579" s="1"/>
      <c r="J3579" s="1"/>
      <c r="K3579" s="1"/>
      <c r="R3579">
        <f t="shared" si="275"/>
        <v>-100</v>
      </c>
      <c r="S3579">
        <f t="shared" si="276"/>
        <v>1</v>
      </c>
      <c r="T3579">
        <f t="shared" si="277"/>
        <v>-100</v>
      </c>
      <c r="U3579">
        <f t="shared" si="278"/>
        <v>0</v>
      </c>
      <c r="V3579">
        <v>1617</v>
      </c>
      <c r="W3579">
        <f t="shared" si="279"/>
        <v>-1</v>
      </c>
    </row>
    <row r="3580" spans="1:23" x14ac:dyDescent="0.15">
      <c r="A3580" s="1" t="s">
        <v>608</v>
      </c>
      <c r="B3580" s="1">
        <v>3201</v>
      </c>
      <c r="C3580" s="1">
        <v>3201</v>
      </c>
      <c r="D3580" s="1">
        <v>3201</v>
      </c>
      <c r="E3580" s="1" t="s">
        <v>586</v>
      </c>
      <c r="F3580" s="1"/>
      <c r="G3580" s="1"/>
      <c r="H3580" s="1"/>
      <c r="I3580" s="1"/>
      <c r="J3580" s="1"/>
      <c r="K3580" s="1"/>
      <c r="R3580">
        <f t="shared" si="275"/>
        <v>-100</v>
      </c>
      <c r="S3580">
        <f t="shared" si="276"/>
        <v>1</v>
      </c>
      <c r="T3580">
        <f t="shared" si="277"/>
        <v>-100</v>
      </c>
      <c r="U3580">
        <f t="shared" si="278"/>
        <v>0</v>
      </c>
      <c r="V3580">
        <v>3201</v>
      </c>
      <c r="W3580">
        <f t="shared" si="279"/>
        <v>-1</v>
      </c>
    </row>
    <row r="3581" spans="1:23" x14ac:dyDescent="0.15">
      <c r="A3581" s="1" t="s">
        <v>608</v>
      </c>
      <c r="B3581" s="1">
        <v>2165</v>
      </c>
      <c r="C3581" s="1">
        <v>2165</v>
      </c>
      <c r="D3581" s="1">
        <v>2165</v>
      </c>
      <c r="E3581" s="1" t="s">
        <v>586</v>
      </c>
      <c r="F3581" s="1"/>
      <c r="G3581" s="1"/>
      <c r="H3581" s="1"/>
      <c r="I3581" s="1"/>
      <c r="J3581" s="1"/>
      <c r="K3581" s="1"/>
      <c r="R3581">
        <f t="shared" si="275"/>
        <v>-100</v>
      </c>
      <c r="S3581">
        <f t="shared" si="276"/>
        <v>1</v>
      </c>
      <c r="T3581">
        <f t="shared" si="277"/>
        <v>-100</v>
      </c>
      <c r="U3581">
        <f t="shared" si="278"/>
        <v>0</v>
      </c>
      <c r="V3581">
        <v>2165</v>
      </c>
      <c r="W3581">
        <f t="shared" si="279"/>
        <v>-1</v>
      </c>
    </row>
    <row r="3582" spans="1:23" x14ac:dyDescent="0.15">
      <c r="A3582" s="1" t="s">
        <v>608</v>
      </c>
      <c r="B3582" s="1">
        <v>2311</v>
      </c>
      <c r="C3582" s="1">
        <v>2311</v>
      </c>
      <c r="D3582" s="1">
        <v>2311</v>
      </c>
      <c r="E3582" s="1" t="s">
        <v>586</v>
      </c>
      <c r="F3582" s="1"/>
      <c r="G3582" s="1"/>
      <c r="H3582" s="1"/>
      <c r="I3582" s="1"/>
      <c r="J3582" s="1"/>
      <c r="K3582" s="1"/>
      <c r="R3582">
        <f t="shared" si="275"/>
        <v>-100</v>
      </c>
      <c r="S3582">
        <f t="shared" si="276"/>
        <v>1</v>
      </c>
      <c r="T3582">
        <f t="shared" si="277"/>
        <v>-100</v>
      </c>
      <c r="U3582">
        <f t="shared" si="278"/>
        <v>0</v>
      </c>
      <c r="V3582">
        <v>2311</v>
      </c>
      <c r="W3582">
        <f t="shared" si="279"/>
        <v>-1</v>
      </c>
    </row>
    <row r="3583" spans="1:23" x14ac:dyDescent="0.15">
      <c r="A3583" s="1" t="s">
        <v>608</v>
      </c>
      <c r="B3583" s="1">
        <v>2534</v>
      </c>
      <c r="C3583" s="1">
        <v>2534</v>
      </c>
      <c r="D3583" s="1">
        <v>2534</v>
      </c>
      <c r="E3583" s="1" t="s">
        <v>586</v>
      </c>
      <c r="F3583" s="1"/>
      <c r="G3583" s="1"/>
      <c r="H3583" s="1"/>
      <c r="I3583" s="1"/>
      <c r="J3583" s="1"/>
      <c r="K3583" s="1"/>
      <c r="R3583">
        <f t="shared" si="275"/>
        <v>-100</v>
      </c>
      <c r="S3583">
        <f t="shared" si="276"/>
        <v>1</v>
      </c>
      <c r="T3583">
        <f t="shared" si="277"/>
        <v>-100</v>
      </c>
      <c r="U3583">
        <f t="shared" si="278"/>
        <v>0</v>
      </c>
      <c r="V3583">
        <v>2534</v>
      </c>
      <c r="W3583">
        <f t="shared" si="279"/>
        <v>-1</v>
      </c>
    </row>
    <row r="3584" spans="1:23" x14ac:dyDescent="0.15">
      <c r="A3584" s="1" t="s">
        <v>608</v>
      </c>
      <c r="B3584" s="1">
        <v>2759</v>
      </c>
      <c r="C3584" s="1">
        <v>2759</v>
      </c>
      <c r="D3584" s="1">
        <v>2759</v>
      </c>
      <c r="E3584" s="1" t="s">
        <v>586</v>
      </c>
      <c r="F3584" s="1"/>
      <c r="G3584" s="1"/>
      <c r="H3584" s="1"/>
      <c r="I3584" s="1"/>
      <c r="J3584" s="1"/>
      <c r="K3584" s="1"/>
      <c r="R3584">
        <f t="shared" si="275"/>
        <v>-100</v>
      </c>
      <c r="S3584">
        <f t="shared" si="276"/>
        <v>1</v>
      </c>
      <c r="T3584">
        <f t="shared" si="277"/>
        <v>-100</v>
      </c>
      <c r="U3584">
        <f t="shared" si="278"/>
        <v>0</v>
      </c>
      <c r="V3584">
        <v>2759</v>
      </c>
      <c r="W3584">
        <f t="shared" si="279"/>
        <v>-1</v>
      </c>
    </row>
    <row r="3585" spans="1:23" x14ac:dyDescent="0.15">
      <c r="A3585" s="1" t="s">
        <v>608</v>
      </c>
      <c r="B3585" s="1">
        <v>3420</v>
      </c>
      <c r="C3585" s="1">
        <v>3420</v>
      </c>
      <c r="D3585" s="1">
        <v>3420</v>
      </c>
      <c r="E3585" s="1" t="s">
        <v>586</v>
      </c>
      <c r="F3585" s="1"/>
      <c r="G3585" s="1"/>
      <c r="H3585" s="1"/>
      <c r="I3585" s="1"/>
      <c r="J3585" s="1"/>
      <c r="K3585" s="1"/>
      <c r="R3585">
        <f t="shared" si="275"/>
        <v>-100</v>
      </c>
      <c r="S3585">
        <f t="shared" si="276"/>
        <v>1</v>
      </c>
      <c r="T3585">
        <f t="shared" si="277"/>
        <v>-100</v>
      </c>
      <c r="U3585">
        <f t="shared" si="278"/>
        <v>0</v>
      </c>
      <c r="V3585">
        <v>3420</v>
      </c>
      <c r="W3585">
        <f t="shared" si="279"/>
        <v>-1</v>
      </c>
    </row>
    <row r="3586" spans="1:23" x14ac:dyDescent="0.15">
      <c r="A3586" s="1" t="s">
        <v>608</v>
      </c>
      <c r="B3586" s="1">
        <v>3147</v>
      </c>
      <c r="C3586" s="1">
        <v>3147</v>
      </c>
      <c r="D3586" s="1">
        <v>3147</v>
      </c>
      <c r="E3586" s="1" t="s">
        <v>586</v>
      </c>
      <c r="F3586" s="1"/>
      <c r="G3586" s="1"/>
      <c r="H3586" s="1"/>
      <c r="I3586" s="1"/>
      <c r="J3586" s="1"/>
      <c r="K3586" s="1"/>
      <c r="R3586">
        <f t="shared" si="275"/>
        <v>-100</v>
      </c>
      <c r="S3586">
        <f t="shared" si="276"/>
        <v>1</v>
      </c>
      <c r="T3586">
        <f t="shared" si="277"/>
        <v>-100</v>
      </c>
      <c r="U3586">
        <f t="shared" si="278"/>
        <v>0</v>
      </c>
      <c r="V3586">
        <v>3147</v>
      </c>
      <c r="W3586">
        <f t="shared" si="279"/>
        <v>-1</v>
      </c>
    </row>
    <row r="3587" spans="1:23" x14ac:dyDescent="0.15">
      <c r="A3587" s="1" t="s">
        <v>608</v>
      </c>
      <c r="B3587" s="1">
        <v>2482</v>
      </c>
      <c r="C3587" s="1">
        <v>2482</v>
      </c>
      <c r="D3587" s="1">
        <v>2482</v>
      </c>
      <c r="E3587" s="1" t="s">
        <v>586</v>
      </c>
      <c r="F3587" s="1"/>
      <c r="G3587" s="1"/>
      <c r="H3587" s="1"/>
      <c r="I3587" s="1"/>
      <c r="J3587" s="1"/>
      <c r="K3587" s="1"/>
      <c r="R3587">
        <f t="shared" ref="R3587:R3650" si="280">100*(L3587/B3587-1)</f>
        <v>-100</v>
      </c>
      <c r="S3587">
        <f t="shared" ref="S3587:S3650" si="281">IF(L3587&lt;D3587,1,0)</f>
        <v>1</v>
      </c>
      <c r="T3587">
        <f t="shared" ref="T3587:T3650" si="282">100*(L3587/C3587-1)</f>
        <v>-100</v>
      </c>
      <c r="U3587">
        <f t="shared" ref="U3587:U3650" si="283">IF(L3587=B3587,1,0)</f>
        <v>0</v>
      </c>
      <c r="V3587">
        <v>2482</v>
      </c>
      <c r="W3587">
        <f t="shared" ref="W3587:W3650" si="284">L3587/V3587-1</f>
        <v>-1</v>
      </c>
    </row>
    <row r="3588" spans="1:23" x14ac:dyDescent="0.15">
      <c r="A3588" s="1" t="s">
        <v>608</v>
      </c>
      <c r="B3588" s="1">
        <v>3176</v>
      </c>
      <c r="C3588" s="1">
        <v>3176</v>
      </c>
      <c r="D3588" s="1">
        <v>3176</v>
      </c>
      <c r="E3588" s="1" t="s">
        <v>586</v>
      </c>
      <c r="F3588" s="1"/>
      <c r="G3588" s="1"/>
      <c r="H3588" s="1"/>
      <c r="I3588" s="1"/>
      <c r="J3588" s="1"/>
      <c r="K3588" s="1"/>
      <c r="R3588">
        <f t="shared" si="280"/>
        <v>-100</v>
      </c>
      <c r="S3588">
        <f t="shared" si="281"/>
        <v>1</v>
      </c>
      <c r="T3588">
        <f t="shared" si="282"/>
        <v>-100</v>
      </c>
      <c r="U3588">
        <f t="shared" si="283"/>
        <v>0</v>
      </c>
      <c r="V3588">
        <v>3176</v>
      </c>
      <c r="W3588">
        <f t="shared" si="284"/>
        <v>-1</v>
      </c>
    </row>
    <row r="3589" spans="1:23" x14ac:dyDescent="0.15">
      <c r="A3589" s="1" t="s">
        <v>608</v>
      </c>
      <c r="B3589" s="1">
        <v>3496</v>
      </c>
      <c r="C3589" s="1">
        <v>3496</v>
      </c>
      <c r="D3589" s="1">
        <v>3496</v>
      </c>
      <c r="E3589" s="1" t="s">
        <v>586</v>
      </c>
      <c r="F3589" s="1"/>
      <c r="G3589" s="1"/>
      <c r="H3589" s="1"/>
      <c r="I3589" s="1"/>
      <c r="J3589" s="1"/>
      <c r="K3589" s="1"/>
      <c r="R3589">
        <f t="shared" si="280"/>
        <v>-100</v>
      </c>
      <c r="S3589">
        <f t="shared" si="281"/>
        <v>1</v>
      </c>
      <c r="T3589">
        <f t="shared" si="282"/>
        <v>-100</v>
      </c>
      <c r="U3589">
        <f t="shared" si="283"/>
        <v>0</v>
      </c>
      <c r="V3589">
        <v>3496</v>
      </c>
      <c r="W3589">
        <f t="shared" si="284"/>
        <v>-1</v>
      </c>
    </row>
    <row r="3590" spans="1:23" x14ac:dyDescent="0.15">
      <c r="A3590" s="1" t="s">
        <v>608</v>
      </c>
      <c r="B3590" s="1">
        <v>3584</v>
      </c>
      <c r="C3590" s="1">
        <v>3584</v>
      </c>
      <c r="D3590" s="1">
        <v>3584</v>
      </c>
      <c r="E3590" s="1" t="s">
        <v>586</v>
      </c>
      <c r="F3590" s="1"/>
      <c r="G3590" s="1"/>
      <c r="H3590" s="1"/>
      <c r="I3590" s="1"/>
      <c r="J3590" s="1"/>
      <c r="K3590" s="1"/>
      <c r="R3590">
        <f t="shared" si="280"/>
        <v>-100</v>
      </c>
      <c r="S3590">
        <f t="shared" si="281"/>
        <v>1</v>
      </c>
      <c r="T3590">
        <f t="shared" si="282"/>
        <v>-100</v>
      </c>
      <c r="U3590">
        <f t="shared" si="283"/>
        <v>0</v>
      </c>
      <c r="V3590">
        <v>3584</v>
      </c>
      <c r="W3590">
        <f t="shared" si="284"/>
        <v>-1</v>
      </c>
    </row>
    <row r="3591" spans="1:23" x14ac:dyDescent="0.15">
      <c r="A3591" s="1" t="s">
        <v>608</v>
      </c>
      <c r="B3591" s="1">
        <v>2331</v>
      </c>
      <c r="C3591" s="1">
        <v>2331</v>
      </c>
      <c r="D3591" s="1">
        <v>2331</v>
      </c>
      <c r="E3591" s="1" t="s">
        <v>586</v>
      </c>
      <c r="F3591" s="1"/>
      <c r="G3591" s="1"/>
      <c r="H3591" s="1"/>
      <c r="I3591" s="1"/>
      <c r="J3591" s="1"/>
      <c r="K3591" s="1"/>
      <c r="R3591">
        <f t="shared" si="280"/>
        <v>-100</v>
      </c>
      <c r="S3591">
        <f t="shared" si="281"/>
        <v>1</v>
      </c>
      <c r="T3591">
        <f t="shared" si="282"/>
        <v>-100</v>
      </c>
      <c r="U3591">
        <f t="shared" si="283"/>
        <v>0</v>
      </c>
      <c r="V3591">
        <v>2331</v>
      </c>
      <c r="W3591">
        <f t="shared" si="284"/>
        <v>-1</v>
      </c>
    </row>
    <row r="3592" spans="1:23" x14ac:dyDescent="0.15">
      <c r="A3592" s="1" t="s">
        <v>608</v>
      </c>
      <c r="B3592" s="1">
        <v>2866</v>
      </c>
      <c r="C3592" s="1">
        <v>2866</v>
      </c>
      <c r="D3592" s="1">
        <v>2866</v>
      </c>
      <c r="E3592" s="1" t="s">
        <v>586</v>
      </c>
      <c r="F3592" s="1"/>
      <c r="G3592" s="1"/>
      <c r="H3592" s="1"/>
      <c r="I3592" s="1"/>
      <c r="J3592" s="1"/>
      <c r="K3592" s="1"/>
      <c r="R3592">
        <f t="shared" si="280"/>
        <v>-100</v>
      </c>
      <c r="S3592">
        <f t="shared" si="281"/>
        <v>1</v>
      </c>
      <c r="T3592">
        <f t="shared" si="282"/>
        <v>-100</v>
      </c>
      <c r="U3592">
        <f t="shared" si="283"/>
        <v>0</v>
      </c>
      <c r="V3592">
        <v>2866</v>
      </c>
      <c r="W3592">
        <f t="shared" si="284"/>
        <v>-1</v>
      </c>
    </row>
    <row r="3593" spans="1:23" x14ac:dyDescent="0.15">
      <c r="A3593" s="1" t="s">
        <v>608</v>
      </c>
      <c r="B3593" s="1">
        <v>2804</v>
      </c>
      <c r="C3593" s="1">
        <v>2804</v>
      </c>
      <c r="D3593" s="1">
        <v>2804</v>
      </c>
      <c r="E3593" s="1" t="s">
        <v>586</v>
      </c>
      <c r="F3593" s="1"/>
      <c r="G3593" s="1"/>
      <c r="H3593" s="1"/>
      <c r="I3593" s="1"/>
      <c r="J3593" s="1"/>
      <c r="K3593" s="1"/>
      <c r="R3593">
        <f t="shared" si="280"/>
        <v>-100</v>
      </c>
      <c r="S3593">
        <f t="shared" si="281"/>
        <v>1</v>
      </c>
      <c r="T3593">
        <f t="shared" si="282"/>
        <v>-100</v>
      </c>
      <c r="U3593">
        <f t="shared" si="283"/>
        <v>0</v>
      </c>
      <c r="V3593">
        <v>2804</v>
      </c>
      <c r="W3593">
        <f t="shared" si="284"/>
        <v>-1</v>
      </c>
    </row>
    <row r="3594" spans="1:23" x14ac:dyDescent="0.15">
      <c r="A3594" s="1" t="s">
        <v>608</v>
      </c>
      <c r="B3594" s="1">
        <v>2549</v>
      </c>
      <c r="C3594" s="1">
        <v>2549</v>
      </c>
      <c r="D3594" s="1">
        <v>2549</v>
      </c>
      <c r="E3594" s="1" t="s">
        <v>586</v>
      </c>
      <c r="F3594" s="1"/>
      <c r="G3594" s="1"/>
      <c r="H3594" s="1"/>
      <c r="I3594" s="1"/>
      <c r="J3594" s="1"/>
      <c r="K3594" s="1"/>
      <c r="R3594">
        <f t="shared" si="280"/>
        <v>-100</v>
      </c>
      <c r="S3594">
        <f t="shared" si="281"/>
        <v>1</v>
      </c>
      <c r="T3594">
        <f t="shared" si="282"/>
        <v>-100</v>
      </c>
      <c r="U3594">
        <f t="shared" si="283"/>
        <v>0</v>
      </c>
      <c r="V3594">
        <v>2549</v>
      </c>
      <c r="W3594">
        <f t="shared" si="284"/>
        <v>-1</v>
      </c>
    </row>
    <row r="3595" spans="1:23" x14ac:dyDescent="0.15">
      <c r="A3595" s="1" t="s">
        <v>608</v>
      </c>
      <c r="B3595" s="1">
        <v>2462</v>
      </c>
      <c r="C3595" s="1">
        <v>2462</v>
      </c>
      <c r="D3595" s="1">
        <v>2462</v>
      </c>
      <c r="E3595" s="1" t="s">
        <v>586</v>
      </c>
      <c r="F3595" s="1"/>
      <c r="G3595" s="1"/>
      <c r="H3595" s="1"/>
      <c r="I3595" s="1"/>
      <c r="J3595" s="1"/>
      <c r="K3595" s="1"/>
      <c r="R3595">
        <f t="shared" si="280"/>
        <v>-100</v>
      </c>
      <c r="S3595">
        <f t="shared" si="281"/>
        <v>1</v>
      </c>
      <c r="T3595">
        <f t="shared" si="282"/>
        <v>-100</v>
      </c>
      <c r="U3595">
        <f t="shared" si="283"/>
        <v>0</v>
      </c>
      <c r="V3595">
        <v>2462</v>
      </c>
      <c r="W3595">
        <f t="shared" si="284"/>
        <v>-1</v>
      </c>
    </row>
    <row r="3596" spans="1:23" x14ac:dyDescent="0.15">
      <c r="A3596" s="1" t="s">
        <v>608</v>
      </c>
      <c r="B3596" s="1">
        <v>1872</v>
      </c>
      <c r="C3596" s="1">
        <v>1872</v>
      </c>
      <c r="D3596" s="1">
        <v>1872</v>
      </c>
      <c r="E3596" s="1" t="s">
        <v>586</v>
      </c>
      <c r="F3596" s="1"/>
      <c r="G3596" s="1"/>
      <c r="H3596" s="1"/>
      <c r="I3596" s="1"/>
      <c r="J3596" s="1"/>
      <c r="K3596" s="1"/>
      <c r="R3596">
        <f t="shared" si="280"/>
        <v>-100</v>
      </c>
      <c r="S3596">
        <f t="shared" si="281"/>
        <v>1</v>
      </c>
      <c r="T3596">
        <f t="shared" si="282"/>
        <v>-100</v>
      </c>
      <c r="U3596">
        <f t="shared" si="283"/>
        <v>0</v>
      </c>
      <c r="V3596">
        <v>1872</v>
      </c>
      <c r="W3596">
        <f t="shared" si="284"/>
        <v>-1</v>
      </c>
    </row>
    <row r="3597" spans="1:23" x14ac:dyDescent="0.15">
      <c r="A3597" s="1" t="s">
        <v>608</v>
      </c>
      <c r="B3597" s="1">
        <v>3009</v>
      </c>
      <c r="C3597" s="1">
        <v>3009</v>
      </c>
      <c r="D3597" s="1">
        <v>3009</v>
      </c>
      <c r="E3597" s="1" t="s">
        <v>586</v>
      </c>
      <c r="F3597" s="1"/>
      <c r="G3597" s="1"/>
      <c r="H3597" s="1"/>
      <c r="I3597" s="1"/>
      <c r="J3597" s="1"/>
      <c r="K3597" s="1"/>
      <c r="R3597">
        <f t="shared" si="280"/>
        <v>-100</v>
      </c>
      <c r="S3597">
        <f t="shared" si="281"/>
        <v>1</v>
      </c>
      <c r="T3597">
        <f t="shared" si="282"/>
        <v>-100</v>
      </c>
      <c r="U3597">
        <f t="shared" si="283"/>
        <v>0</v>
      </c>
      <c r="V3597">
        <v>3009</v>
      </c>
      <c r="W3597">
        <f t="shared" si="284"/>
        <v>-1</v>
      </c>
    </row>
    <row r="3598" spans="1:23" x14ac:dyDescent="0.15">
      <c r="A3598" s="1" t="s">
        <v>608</v>
      </c>
      <c r="B3598" s="1">
        <v>2320</v>
      </c>
      <c r="C3598" s="1">
        <v>2320</v>
      </c>
      <c r="D3598" s="1">
        <v>2320</v>
      </c>
      <c r="E3598" s="1" t="s">
        <v>586</v>
      </c>
      <c r="F3598" s="1"/>
      <c r="G3598" s="1"/>
      <c r="H3598" s="1"/>
      <c r="I3598" s="1"/>
      <c r="J3598" s="1"/>
      <c r="K3598" s="1"/>
      <c r="R3598">
        <f t="shared" si="280"/>
        <v>-100</v>
      </c>
      <c r="S3598">
        <f t="shared" si="281"/>
        <v>1</v>
      </c>
      <c r="T3598">
        <f t="shared" si="282"/>
        <v>-100</v>
      </c>
      <c r="U3598">
        <f t="shared" si="283"/>
        <v>0</v>
      </c>
      <c r="V3598">
        <v>2320</v>
      </c>
      <c r="W3598">
        <f t="shared" si="284"/>
        <v>-1</v>
      </c>
    </row>
    <row r="3599" spans="1:23" x14ac:dyDescent="0.15">
      <c r="A3599" s="1" t="s">
        <v>608</v>
      </c>
      <c r="B3599" s="1">
        <v>1944</v>
      </c>
      <c r="C3599" s="1">
        <v>1944</v>
      </c>
      <c r="D3599" s="1">
        <v>1944</v>
      </c>
      <c r="E3599" s="1" t="s">
        <v>586</v>
      </c>
      <c r="F3599" s="1"/>
      <c r="G3599" s="1"/>
      <c r="H3599" s="1"/>
      <c r="I3599" s="1"/>
      <c r="J3599" s="1"/>
      <c r="K3599" s="1"/>
      <c r="R3599">
        <f t="shared" si="280"/>
        <v>-100</v>
      </c>
      <c r="S3599">
        <f t="shared" si="281"/>
        <v>1</v>
      </c>
      <c r="T3599">
        <f t="shared" si="282"/>
        <v>-100</v>
      </c>
      <c r="U3599">
        <f t="shared" si="283"/>
        <v>0</v>
      </c>
      <c r="V3599">
        <v>1944</v>
      </c>
      <c r="W3599">
        <f t="shared" si="284"/>
        <v>-1</v>
      </c>
    </row>
    <row r="3600" spans="1:23" x14ac:dyDescent="0.15">
      <c r="A3600" s="1" t="s">
        <v>608</v>
      </c>
      <c r="B3600" s="1">
        <v>1732</v>
      </c>
      <c r="C3600" s="1">
        <v>1732</v>
      </c>
      <c r="D3600" s="1">
        <v>1732</v>
      </c>
      <c r="E3600" s="1" t="s">
        <v>586</v>
      </c>
      <c r="F3600" s="1"/>
      <c r="G3600" s="1"/>
      <c r="H3600" s="1"/>
      <c r="I3600" s="1"/>
      <c r="J3600" s="1"/>
      <c r="K3600" s="1"/>
      <c r="R3600">
        <f t="shared" si="280"/>
        <v>-100</v>
      </c>
      <c r="S3600">
        <f t="shared" si="281"/>
        <v>1</v>
      </c>
      <c r="T3600">
        <f t="shared" si="282"/>
        <v>-100</v>
      </c>
      <c r="U3600">
        <f t="shared" si="283"/>
        <v>0</v>
      </c>
      <c r="V3600">
        <v>1732</v>
      </c>
      <c r="W3600">
        <f t="shared" si="284"/>
        <v>-1</v>
      </c>
    </row>
    <row r="3601" spans="1:23" x14ac:dyDescent="0.15">
      <c r="A3601" s="1" t="s">
        <v>608</v>
      </c>
      <c r="B3601" s="1">
        <v>6182</v>
      </c>
      <c r="C3601" s="1">
        <v>6182</v>
      </c>
      <c r="D3601" s="1">
        <v>6182</v>
      </c>
      <c r="E3601" s="1" t="s">
        <v>587</v>
      </c>
      <c r="F3601" s="1"/>
      <c r="G3601" s="1"/>
      <c r="H3601" s="1"/>
      <c r="I3601" s="1"/>
      <c r="J3601" s="1"/>
      <c r="K3601" s="1"/>
      <c r="R3601">
        <f t="shared" si="280"/>
        <v>-100</v>
      </c>
      <c r="S3601">
        <f t="shared" si="281"/>
        <v>1</v>
      </c>
      <c r="T3601">
        <f t="shared" si="282"/>
        <v>-100</v>
      </c>
      <c r="U3601">
        <f t="shared" si="283"/>
        <v>0</v>
      </c>
      <c r="V3601">
        <v>6182</v>
      </c>
      <c r="W3601">
        <f t="shared" si="284"/>
        <v>-1</v>
      </c>
    </row>
    <row r="3602" spans="1:23" x14ac:dyDescent="0.15">
      <c r="A3602" s="1" t="s">
        <v>608</v>
      </c>
      <c r="B3602" s="1">
        <v>7608</v>
      </c>
      <c r="C3602" s="1">
        <v>7608</v>
      </c>
      <c r="D3602" s="1">
        <v>7608</v>
      </c>
      <c r="E3602" s="1" t="s">
        <v>587</v>
      </c>
      <c r="F3602" s="1"/>
      <c r="G3602" s="1"/>
      <c r="H3602" s="1"/>
      <c r="I3602" s="1"/>
      <c r="J3602" s="1"/>
      <c r="K3602" s="1"/>
      <c r="R3602">
        <f t="shared" si="280"/>
        <v>-100</v>
      </c>
      <c r="S3602">
        <f t="shared" si="281"/>
        <v>1</v>
      </c>
      <c r="T3602">
        <f t="shared" si="282"/>
        <v>-100</v>
      </c>
      <c r="U3602">
        <f t="shared" si="283"/>
        <v>0</v>
      </c>
      <c r="V3602">
        <v>7608</v>
      </c>
      <c r="W3602">
        <f t="shared" si="284"/>
        <v>-1</v>
      </c>
    </row>
    <row r="3603" spans="1:23" x14ac:dyDescent="0.15">
      <c r="A3603" s="1" t="s">
        <v>608</v>
      </c>
      <c r="B3603" s="1">
        <v>8012</v>
      </c>
      <c r="C3603" s="1">
        <v>8012</v>
      </c>
      <c r="D3603" s="1">
        <v>8012</v>
      </c>
      <c r="E3603" s="1" t="s">
        <v>587</v>
      </c>
      <c r="F3603" s="1"/>
      <c r="G3603" s="1"/>
      <c r="H3603" s="1"/>
      <c r="I3603" s="1"/>
      <c r="J3603" s="1"/>
      <c r="K3603" s="1"/>
      <c r="R3603">
        <f t="shared" si="280"/>
        <v>-100</v>
      </c>
      <c r="S3603">
        <f t="shared" si="281"/>
        <v>1</v>
      </c>
      <c r="T3603">
        <f t="shared" si="282"/>
        <v>-100</v>
      </c>
      <c r="U3603">
        <f t="shared" si="283"/>
        <v>0</v>
      </c>
      <c r="V3603">
        <v>8012</v>
      </c>
      <c r="W3603">
        <f t="shared" si="284"/>
        <v>-1</v>
      </c>
    </row>
    <row r="3604" spans="1:23" x14ac:dyDescent="0.15">
      <c r="A3604" s="1" t="s">
        <v>608</v>
      </c>
      <c r="B3604" s="1">
        <v>7905</v>
      </c>
      <c r="C3604" s="1">
        <v>7905</v>
      </c>
      <c r="D3604" s="1">
        <v>7905</v>
      </c>
      <c r="E3604" s="1" t="s">
        <v>587</v>
      </c>
      <c r="F3604" s="1"/>
      <c r="G3604" s="1"/>
      <c r="H3604" s="1"/>
      <c r="I3604" s="1"/>
      <c r="J3604" s="1"/>
      <c r="K3604" s="1"/>
      <c r="R3604">
        <f t="shared" si="280"/>
        <v>-100</v>
      </c>
      <c r="S3604">
        <f t="shared" si="281"/>
        <v>1</v>
      </c>
      <c r="T3604">
        <f t="shared" si="282"/>
        <v>-100</v>
      </c>
      <c r="U3604">
        <f t="shared" si="283"/>
        <v>0</v>
      </c>
      <c r="V3604">
        <v>7905</v>
      </c>
      <c r="W3604">
        <f t="shared" si="284"/>
        <v>-1</v>
      </c>
    </row>
    <row r="3605" spans="1:23" x14ac:dyDescent="0.15">
      <c r="A3605" s="1" t="s">
        <v>608</v>
      </c>
      <c r="B3605" s="1">
        <v>7430</v>
      </c>
      <c r="C3605" s="1">
        <v>7430</v>
      </c>
      <c r="D3605" s="1">
        <v>7430</v>
      </c>
      <c r="E3605" s="1" t="s">
        <v>587</v>
      </c>
      <c r="F3605" s="1"/>
      <c r="G3605" s="1"/>
      <c r="H3605" s="1"/>
      <c r="I3605" s="1"/>
      <c r="J3605" s="1"/>
      <c r="K3605" s="1"/>
      <c r="R3605">
        <f t="shared" si="280"/>
        <v>-100</v>
      </c>
      <c r="S3605">
        <f t="shared" si="281"/>
        <v>1</v>
      </c>
      <c r="T3605">
        <f t="shared" si="282"/>
        <v>-100</v>
      </c>
      <c r="U3605">
        <f t="shared" si="283"/>
        <v>0</v>
      </c>
      <c r="V3605">
        <v>7430</v>
      </c>
      <c r="W3605">
        <f t="shared" si="284"/>
        <v>-1</v>
      </c>
    </row>
    <row r="3606" spans="1:23" x14ac:dyDescent="0.15">
      <c r="A3606" s="1" t="s">
        <v>608</v>
      </c>
      <c r="B3606" s="1">
        <v>7168</v>
      </c>
      <c r="C3606" s="1">
        <v>7168</v>
      </c>
      <c r="D3606" s="1">
        <v>7168</v>
      </c>
      <c r="E3606" s="1" t="s">
        <v>587</v>
      </c>
      <c r="F3606" s="1"/>
      <c r="G3606" s="1"/>
      <c r="H3606" s="1"/>
      <c r="I3606" s="1"/>
      <c r="J3606" s="1"/>
      <c r="K3606" s="1"/>
      <c r="R3606">
        <f t="shared" si="280"/>
        <v>-100</v>
      </c>
      <c r="S3606">
        <f t="shared" si="281"/>
        <v>1</v>
      </c>
      <c r="T3606">
        <f t="shared" si="282"/>
        <v>-100</v>
      </c>
      <c r="U3606">
        <f t="shared" si="283"/>
        <v>0</v>
      </c>
      <c r="V3606">
        <v>7168</v>
      </c>
      <c r="W3606">
        <f t="shared" si="284"/>
        <v>-1</v>
      </c>
    </row>
    <row r="3607" spans="1:23" x14ac:dyDescent="0.15">
      <c r="A3607" s="1" t="s">
        <v>608</v>
      </c>
      <c r="B3607" s="1">
        <v>4749</v>
      </c>
      <c r="C3607" s="1">
        <v>4749</v>
      </c>
      <c r="D3607" s="1">
        <v>4749</v>
      </c>
      <c r="E3607" s="1" t="s">
        <v>587</v>
      </c>
      <c r="F3607" s="1"/>
      <c r="G3607" s="1"/>
      <c r="H3607" s="1"/>
      <c r="I3607" s="1"/>
      <c r="J3607" s="1"/>
      <c r="K3607" s="1"/>
      <c r="R3607">
        <f t="shared" si="280"/>
        <v>-100</v>
      </c>
      <c r="S3607">
        <f t="shared" si="281"/>
        <v>1</v>
      </c>
      <c r="T3607">
        <f t="shared" si="282"/>
        <v>-100</v>
      </c>
      <c r="U3607">
        <f t="shared" si="283"/>
        <v>0</v>
      </c>
      <c r="V3607">
        <v>4749</v>
      </c>
      <c r="W3607">
        <f t="shared" si="284"/>
        <v>-1</v>
      </c>
    </row>
    <row r="3608" spans="1:23" x14ac:dyDescent="0.15">
      <c r="A3608" s="1" t="s">
        <v>608</v>
      </c>
      <c r="B3608" s="1">
        <v>8921</v>
      </c>
      <c r="C3608" s="1">
        <v>8921</v>
      </c>
      <c r="D3608" s="1">
        <v>8921</v>
      </c>
      <c r="E3608" s="1" t="s">
        <v>587</v>
      </c>
      <c r="F3608" s="1"/>
      <c r="G3608" s="1"/>
      <c r="H3608" s="1"/>
      <c r="I3608" s="1"/>
      <c r="J3608" s="1"/>
      <c r="K3608" s="1"/>
      <c r="R3608">
        <f t="shared" si="280"/>
        <v>-100</v>
      </c>
      <c r="S3608">
        <f t="shared" si="281"/>
        <v>1</v>
      </c>
      <c r="T3608">
        <f t="shared" si="282"/>
        <v>-100</v>
      </c>
      <c r="U3608">
        <f t="shared" si="283"/>
        <v>0</v>
      </c>
      <c r="V3608">
        <v>8921</v>
      </c>
      <c r="W3608">
        <f t="shared" si="284"/>
        <v>-1</v>
      </c>
    </row>
    <row r="3609" spans="1:23" x14ac:dyDescent="0.15">
      <c r="A3609" s="1" t="s">
        <v>608</v>
      </c>
      <c r="B3609" s="1">
        <v>6883</v>
      </c>
      <c r="C3609" s="1">
        <v>6883</v>
      </c>
      <c r="D3609" s="1">
        <v>6883</v>
      </c>
      <c r="E3609" s="1" t="s">
        <v>587</v>
      </c>
      <c r="F3609" s="1"/>
      <c r="G3609" s="1"/>
      <c r="H3609" s="1"/>
      <c r="I3609" s="1"/>
      <c r="J3609" s="1"/>
      <c r="K3609" s="1"/>
      <c r="R3609">
        <f t="shared" si="280"/>
        <v>-100</v>
      </c>
      <c r="S3609">
        <f t="shared" si="281"/>
        <v>1</v>
      </c>
      <c r="T3609">
        <f t="shared" si="282"/>
        <v>-100</v>
      </c>
      <c r="U3609">
        <f t="shared" si="283"/>
        <v>0</v>
      </c>
      <c r="V3609">
        <v>6883</v>
      </c>
      <c r="W3609">
        <f t="shared" si="284"/>
        <v>-1</v>
      </c>
    </row>
    <row r="3610" spans="1:23" x14ac:dyDescent="0.15">
      <c r="A3610" s="1" t="s">
        <v>608</v>
      </c>
      <c r="B3610" s="1">
        <v>6826</v>
      </c>
      <c r="C3610" s="1">
        <v>6826</v>
      </c>
      <c r="D3610" s="1">
        <v>6826</v>
      </c>
      <c r="E3610" s="1" t="s">
        <v>587</v>
      </c>
      <c r="F3610" s="1"/>
      <c r="G3610" s="1"/>
      <c r="H3610" s="1"/>
      <c r="I3610" s="1"/>
      <c r="J3610" s="1"/>
      <c r="K3610" s="1"/>
      <c r="R3610">
        <f t="shared" si="280"/>
        <v>-100</v>
      </c>
      <c r="S3610">
        <f t="shared" si="281"/>
        <v>1</v>
      </c>
      <c r="T3610">
        <f t="shared" si="282"/>
        <v>-100</v>
      </c>
      <c r="U3610">
        <f t="shared" si="283"/>
        <v>0</v>
      </c>
      <c r="V3610">
        <v>6826</v>
      </c>
      <c r="W3610">
        <f t="shared" si="284"/>
        <v>-1</v>
      </c>
    </row>
    <row r="3611" spans="1:23" x14ac:dyDescent="0.15">
      <c r="A3611" s="1" t="s">
        <v>608</v>
      </c>
      <c r="B3611" s="1">
        <v>7389</v>
      </c>
      <c r="C3611" s="1">
        <v>7389</v>
      </c>
      <c r="D3611" s="1">
        <v>7389</v>
      </c>
      <c r="E3611" s="1" t="s">
        <v>587</v>
      </c>
      <c r="F3611" s="1"/>
      <c r="G3611" s="1"/>
      <c r="H3611" s="1"/>
      <c r="I3611" s="1"/>
      <c r="J3611" s="1"/>
      <c r="K3611" s="1"/>
      <c r="R3611">
        <f t="shared" si="280"/>
        <v>-100</v>
      </c>
      <c r="S3611">
        <f t="shared" si="281"/>
        <v>1</v>
      </c>
      <c r="T3611">
        <f t="shared" si="282"/>
        <v>-100</v>
      </c>
      <c r="U3611">
        <f t="shared" si="283"/>
        <v>0</v>
      </c>
      <c r="V3611">
        <v>7389</v>
      </c>
      <c r="W3611">
        <f t="shared" si="284"/>
        <v>-1</v>
      </c>
    </row>
    <row r="3612" spans="1:23" x14ac:dyDescent="0.15">
      <c r="A3612" s="1" t="s">
        <v>608</v>
      </c>
      <c r="B3612" s="1">
        <v>6329</v>
      </c>
      <c r="C3612" s="1">
        <v>6329</v>
      </c>
      <c r="D3612" s="1">
        <v>6329</v>
      </c>
      <c r="E3612" s="1" t="s">
        <v>587</v>
      </c>
      <c r="F3612" s="1"/>
      <c r="G3612" s="1"/>
      <c r="H3612" s="1"/>
      <c r="I3612" s="1"/>
      <c r="J3612" s="1"/>
      <c r="K3612" s="1"/>
      <c r="R3612">
        <f t="shared" si="280"/>
        <v>-100</v>
      </c>
      <c r="S3612">
        <f t="shared" si="281"/>
        <v>1</v>
      </c>
      <c r="T3612">
        <f t="shared" si="282"/>
        <v>-100</v>
      </c>
      <c r="U3612">
        <f t="shared" si="283"/>
        <v>0</v>
      </c>
      <c r="V3612">
        <v>6329</v>
      </c>
      <c r="W3612">
        <f t="shared" si="284"/>
        <v>-1</v>
      </c>
    </row>
    <row r="3613" spans="1:23" x14ac:dyDescent="0.15">
      <c r="A3613" s="1" t="s">
        <v>608</v>
      </c>
      <c r="B3613" s="1">
        <v>5349</v>
      </c>
      <c r="C3613" s="1">
        <v>5349</v>
      </c>
      <c r="D3613" s="1">
        <v>5349</v>
      </c>
      <c r="E3613" s="1" t="s">
        <v>587</v>
      </c>
      <c r="F3613" s="1"/>
      <c r="G3613" s="1"/>
      <c r="H3613" s="1"/>
      <c r="I3613" s="1"/>
      <c r="J3613" s="1"/>
      <c r="K3613" s="1"/>
      <c r="R3613">
        <f t="shared" si="280"/>
        <v>-100</v>
      </c>
      <c r="S3613">
        <f t="shared" si="281"/>
        <v>1</v>
      </c>
      <c r="T3613">
        <f t="shared" si="282"/>
        <v>-100</v>
      </c>
      <c r="U3613">
        <f t="shared" si="283"/>
        <v>0</v>
      </c>
      <c r="V3613">
        <v>5349</v>
      </c>
      <c r="W3613">
        <f t="shared" si="284"/>
        <v>-1</v>
      </c>
    </row>
    <row r="3614" spans="1:23" x14ac:dyDescent="0.15">
      <c r="A3614" s="1" t="s">
        <v>608</v>
      </c>
      <c r="B3614" s="1">
        <v>4601</v>
      </c>
      <c r="C3614" s="1">
        <v>4601</v>
      </c>
      <c r="D3614" s="1">
        <v>4601</v>
      </c>
      <c r="E3614" s="1" t="s">
        <v>587</v>
      </c>
      <c r="F3614" s="1"/>
      <c r="G3614" s="1"/>
      <c r="H3614" s="1"/>
      <c r="I3614" s="1"/>
      <c r="J3614" s="1"/>
      <c r="K3614" s="1"/>
      <c r="R3614">
        <f t="shared" si="280"/>
        <v>-100</v>
      </c>
      <c r="S3614">
        <f t="shared" si="281"/>
        <v>1</v>
      </c>
      <c r="T3614">
        <f t="shared" si="282"/>
        <v>-100</v>
      </c>
      <c r="U3614">
        <f t="shared" si="283"/>
        <v>0</v>
      </c>
      <c r="V3614">
        <v>4601</v>
      </c>
      <c r="W3614">
        <f t="shared" si="284"/>
        <v>-1</v>
      </c>
    </row>
    <row r="3615" spans="1:23" x14ac:dyDescent="0.15">
      <c r="A3615" s="1" t="s">
        <v>608</v>
      </c>
      <c r="B3615" s="1">
        <v>4839</v>
      </c>
      <c r="C3615" s="1">
        <v>4839</v>
      </c>
      <c r="D3615" s="1">
        <v>4839</v>
      </c>
      <c r="E3615" s="1" t="s">
        <v>587</v>
      </c>
      <c r="F3615" s="1"/>
      <c r="G3615" s="1"/>
      <c r="H3615" s="1"/>
      <c r="I3615" s="1"/>
      <c r="J3615" s="1"/>
      <c r="K3615" s="1"/>
      <c r="R3615">
        <f t="shared" si="280"/>
        <v>-100</v>
      </c>
      <c r="S3615">
        <f t="shared" si="281"/>
        <v>1</v>
      </c>
      <c r="T3615">
        <f t="shared" si="282"/>
        <v>-100</v>
      </c>
      <c r="U3615">
        <f t="shared" si="283"/>
        <v>0</v>
      </c>
      <c r="V3615">
        <v>4839</v>
      </c>
      <c r="W3615">
        <f t="shared" si="284"/>
        <v>-1</v>
      </c>
    </row>
    <row r="3616" spans="1:23" x14ac:dyDescent="0.15">
      <c r="A3616" s="1" t="s">
        <v>608</v>
      </c>
      <c r="B3616" s="1">
        <v>6717</v>
      </c>
      <c r="C3616" s="1">
        <v>6717</v>
      </c>
      <c r="D3616" s="1">
        <v>6717</v>
      </c>
      <c r="E3616" s="1" t="s">
        <v>587</v>
      </c>
      <c r="F3616" s="1"/>
      <c r="G3616" s="1"/>
      <c r="H3616" s="1"/>
      <c r="I3616" s="1"/>
      <c r="J3616" s="1"/>
      <c r="K3616" s="1"/>
      <c r="R3616">
        <f t="shared" si="280"/>
        <v>-100</v>
      </c>
      <c r="S3616">
        <f t="shared" si="281"/>
        <v>1</v>
      </c>
      <c r="T3616">
        <f t="shared" si="282"/>
        <v>-100</v>
      </c>
      <c r="U3616">
        <f t="shared" si="283"/>
        <v>0</v>
      </c>
      <c r="V3616">
        <v>6717</v>
      </c>
      <c r="W3616">
        <f t="shared" si="284"/>
        <v>-1</v>
      </c>
    </row>
    <row r="3617" spans="1:23" x14ac:dyDescent="0.15">
      <c r="A3617" s="1" t="s">
        <v>608</v>
      </c>
      <c r="B3617" s="1">
        <v>6872</v>
      </c>
      <c r="C3617" s="1">
        <v>6872</v>
      </c>
      <c r="D3617" s="1">
        <v>6872</v>
      </c>
      <c r="E3617" s="1" t="s">
        <v>587</v>
      </c>
      <c r="F3617" s="1"/>
      <c r="G3617" s="1"/>
      <c r="H3617" s="1"/>
      <c r="I3617" s="1"/>
      <c r="J3617" s="1"/>
      <c r="K3617" s="1"/>
      <c r="R3617">
        <f t="shared" si="280"/>
        <v>-100</v>
      </c>
      <c r="S3617">
        <f t="shared" si="281"/>
        <v>1</v>
      </c>
      <c r="T3617">
        <f t="shared" si="282"/>
        <v>-100</v>
      </c>
      <c r="U3617">
        <f t="shared" si="283"/>
        <v>0</v>
      </c>
      <c r="V3617">
        <v>6872</v>
      </c>
      <c r="W3617">
        <f t="shared" si="284"/>
        <v>-1</v>
      </c>
    </row>
    <row r="3618" spans="1:23" x14ac:dyDescent="0.15">
      <c r="A3618" s="1" t="s">
        <v>608</v>
      </c>
      <c r="B3618" s="1">
        <v>8136</v>
      </c>
      <c r="C3618" s="1">
        <v>8136</v>
      </c>
      <c r="D3618" s="1">
        <v>8136</v>
      </c>
      <c r="E3618" s="1" t="s">
        <v>587</v>
      </c>
      <c r="F3618" s="1"/>
      <c r="G3618" s="1"/>
      <c r="H3618" s="1"/>
      <c r="I3618" s="1"/>
      <c r="J3618" s="1"/>
      <c r="K3618" s="1"/>
      <c r="R3618">
        <f t="shared" si="280"/>
        <v>-100</v>
      </c>
      <c r="S3618">
        <f t="shared" si="281"/>
        <v>1</v>
      </c>
      <c r="T3618">
        <f t="shared" si="282"/>
        <v>-100</v>
      </c>
      <c r="U3618">
        <f t="shared" si="283"/>
        <v>0</v>
      </c>
      <c r="V3618">
        <v>8136</v>
      </c>
      <c r="W3618">
        <f t="shared" si="284"/>
        <v>-1</v>
      </c>
    </row>
    <row r="3619" spans="1:23" x14ac:dyDescent="0.15">
      <c r="A3619" s="1" t="s">
        <v>608</v>
      </c>
      <c r="B3619" s="1">
        <v>6177</v>
      </c>
      <c r="C3619" s="1">
        <v>6177</v>
      </c>
      <c r="D3619" s="1">
        <v>6177</v>
      </c>
      <c r="E3619" s="1" t="s">
        <v>587</v>
      </c>
      <c r="F3619" s="1"/>
      <c r="G3619" s="1"/>
      <c r="H3619" s="1"/>
      <c r="I3619" s="1"/>
      <c r="J3619" s="1"/>
      <c r="K3619" s="1"/>
      <c r="R3619">
        <f t="shared" si="280"/>
        <v>-100</v>
      </c>
      <c r="S3619">
        <f t="shared" si="281"/>
        <v>1</v>
      </c>
      <c r="T3619">
        <f t="shared" si="282"/>
        <v>-100</v>
      </c>
      <c r="U3619">
        <f t="shared" si="283"/>
        <v>0</v>
      </c>
      <c r="V3619">
        <v>6177</v>
      </c>
      <c r="W3619">
        <f t="shared" si="284"/>
        <v>-1</v>
      </c>
    </row>
    <row r="3620" spans="1:23" x14ac:dyDescent="0.15">
      <c r="A3620" s="1" t="s">
        <v>608</v>
      </c>
      <c r="B3620" s="1">
        <v>6962</v>
      </c>
      <c r="C3620" s="1">
        <v>6962</v>
      </c>
      <c r="D3620" s="1">
        <v>6962</v>
      </c>
      <c r="E3620" s="1" t="s">
        <v>587</v>
      </c>
      <c r="F3620" s="1"/>
      <c r="G3620" s="1"/>
      <c r="H3620" s="1"/>
      <c r="I3620" s="1"/>
      <c r="J3620" s="1"/>
      <c r="K3620" s="1"/>
      <c r="R3620">
        <f t="shared" si="280"/>
        <v>-100</v>
      </c>
      <c r="S3620">
        <f t="shared" si="281"/>
        <v>1</v>
      </c>
      <c r="T3620">
        <f t="shared" si="282"/>
        <v>-100</v>
      </c>
      <c r="U3620">
        <f t="shared" si="283"/>
        <v>0</v>
      </c>
      <c r="V3620">
        <v>6962</v>
      </c>
      <c r="W3620">
        <f t="shared" si="284"/>
        <v>-1</v>
      </c>
    </row>
    <row r="3621" spans="1:23" x14ac:dyDescent="0.15">
      <c r="A3621" s="1" t="s">
        <v>608</v>
      </c>
      <c r="B3621" s="1">
        <v>6550</v>
      </c>
      <c r="C3621" s="1">
        <v>6550</v>
      </c>
      <c r="D3621" s="1">
        <v>6550</v>
      </c>
      <c r="E3621" s="1" t="s">
        <v>587</v>
      </c>
      <c r="F3621" s="1"/>
      <c r="G3621" s="1"/>
      <c r="H3621" s="1"/>
      <c r="I3621" s="1"/>
      <c r="J3621" s="1"/>
      <c r="K3621" s="1"/>
      <c r="R3621">
        <f t="shared" si="280"/>
        <v>-100</v>
      </c>
      <c r="S3621">
        <f t="shared" si="281"/>
        <v>1</v>
      </c>
      <c r="T3621">
        <f t="shared" si="282"/>
        <v>-100</v>
      </c>
      <c r="U3621">
        <f t="shared" si="283"/>
        <v>0</v>
      </c>
      <c r="V3621">
        <v>6550</v>
      </c>
      <c r="W3621">
        <f t="shared" si="284"/>
        <v>-1</v>
      </c>
    </row>
    <row r="3622" spans="1:23" x14ac:dyDescent="0.15">
      <c r="A3622" s="1" t="s">
        <v>608</v>
      </c>
      <c r="B3622" s="1">
        <v>6700</v>
      </c>
      <c r="C3622" s="1">
        <v>6700</v>
      </c>
      <c r="D3622" s="1">
        <v>6700</v>
      </c>
      <c r="E3622" s="1" t="s">
        <v>587</v>
      </c>
      <c r="F3622" s="1"/>
      <c r="G3622" s="1"/>
      <c r="H3622" s="1"/>
      <c r="I3622" s="1"/>
      <c r="J3622" s="1"/>
      <c r="K3622" s="1"/>
      <c r="R3622">
        <f t="shared" si="280"/>
        <v>-100</v>
      </c>
      <c r="S3622">
        <f t="shared" si="281"/>
        <v>1</v>
      </c>
      <c r="T3622">
        <f t="shared" si="282"/>
        <v>-100</v>
      </c>
      <c r="U3622">
        <f t="shared" si="283"/>
        <v>0</v>
      </c>
      <c r="V3622">
        <v>6700</v>
      </c>
      <c r="W3622">
        <f t="shared" si="284"/>
        <v>-1</v>
      </c>
    </row>
    <row r="3623" spans="1:23" x14ac:dyDescent="0.15">
      <c r="A3623" s="1" t="s">
        <v>608</v>
      </c>
      <c r="B3623" s="1">
        <v>7116</v>
      </c>
      <c r="C3623" s="1">
        <v>7116</v>
      </c>
      <c r="D3623" s="1">
        <v>7116</v>
      </c>
      <c r="E3623" s="1" t="s">
        <v>587</v>
      </c>
      <c r="F3623" s="1"/>
      <c r="G3623" s="1"/>
      <c r="H3623" s="1"/>
      <c r="I3623" s="1"/>
      <c r="J3623" s="1"/>
      <c r="K3623" s="1"/>
      <c r="R3623">
        <f t="shared" si="280"/>
        <v>-100</v>
      </c>
      <c r="S3623">
        <f t="shared" si="281"/>
        <v>1</v>
      </c>
      <c r="T3623">
        <f t="shared" si="282"/>
        <v>-100</v>
      </c>
      <c r="U3623">
        <f t="shared" si="283"/>
        <v>0</v>
      </c>
      <c r="V3623">
        <v>7116</v>
      </c>
      <c r="W3623">
        <f t="shared" si="284"/>
        <v>-1</v>
      </c>
    </row>
    <row r="3624" spans="1:23" x14ac:dyDescent="0.15">
      <c r="A3624" s="1" t="s">
        <v>608</v>
      </c>
      <c r="B3624" s="1">
        <v>7461</v>
      </c>
      <c r="C3624" s="1">
        <v>7461</v>
      </c>
      <c r="D3624" s="1">
        <v>7461</v>
      </c>
      <c r="E3624" s="1" t="s">
        <v>587</v>
      </c>
      <c r="F3624" s="1"/>
      <c r="G3624" s="1"/>
      <c r="H3624" s="1"/>
      <c r="I3624" s="1"/>
      <c r="J3624" s="1"/>
      <c r="K3624" s="1"/>
      <c r="R3624">
        <f t="shared" si="280"/>
        <v>-100</v>
      </c>
      <c r="S3624">
        <f t="shared" si="281"/>
        <v>1</v>
      </c>
      <c r="T3624">
        <f t="shared" si="282"/>
        <v>-100</v>
      </c>
      <c r="U3624">
        <f t="shared" si="283"/>
        <v>0</v>
      </c>
      <c r="V3624">
        <v>7461</v>
      </c>
      <c r="W3624">
        <f t="shared" si="284"/>
        <v>-1</v>
      </c>
    </row>
    <row r="3625" spans="1:23" x14ac:dyDescent="0.15">
      <c r="A3625" s="1" t="s">
        <v>608</v>
      </c>
      <c r="B3625" s="1">
        <v>8800</v>
      </c>
      <c r="C3625" s="1">
        <v>8800</v>
      </c>
      <c r="D3625" s="1">
        <v>8800</v>
      </c>
      <c r="E3625" s="1" t="s">
        <v>587</v>
      </c>
      <c r="F3625" s="1"/>
      <c r="G3625" s="1"/>
      <c r="H3625" s="1"/>
      <c r="I3625" s="1"/>
      <c r="J3625" s="1"/>
      <c r="K3625" s="1"/>
      <c r="R3625">
        <f t="shared" si="280"/>
        <v>-100</v>
      </c>
      <c r="S3625">
        <f t="shared" si="281"/>
        <v>1</v>
      </c>
      <c r="T3625">
        <f t="shared" si="282"/>
        <v>-100</v>
      </c>
      <c r="U3625">
        <f t="shared" si="283"/>
        <v>0</v>
      </c>
      <c r="V3625">
        <v>8800</v>
      </c>
      <c r="W3625">
        <f t="shared" si="284"/>
        <v>-1</v>
      </c>
    </row>
    <row r="3626" spans="1:23" x14ac:dyDescent="0.15">
      <c r="A3626" s="1" t="s">
        <v>608</v>
      </c>
      <c r="B3626" s="1">
        <v>7455</v>
      </c>
      <c r="C3626" s="1">
        <v>7455</v>
      </c>
      <c r="D3626" s="1">
        <v>7455</v>
      </c>
      <c r="E3626" s="1" t="s">
        <v>587</v>
      </c>
      <c r="F3626" s="1"/>
      <c r="G3626" s="1"/>
      <c r="H3626" s="1"/>
      <c r="I3626" s="1"/>
      <c r="J3626" s="1"/>
      <c r="K3626" s="1"/>
      <c r="R3626">
        <f t="shared" si="280"/>
        <v>-100</v>
      </c>
      <c r="S3626">
        <f t="shared" si="281"/>
        <v>1</v>
      </c>
      <c r="T3626">
        <f t="shared" si="282"/>
        <v>-100</v>
      </c>
      <c r="U3626">
        <f t="shared" si="283"/>
        <v>0</v>
      </c>
      <c r="V3626">
        <v>7455</v>
      </c>
      <c r="W3626">
        <f t="shared" si="284"/>
        <v>-1</v>
      </c>
    </row>
    <row r="3627" spans="1:23" x14ac:dyDescent="0.15">
      <c r="A3627" s="1" t="s">
        <v>608</v>
      </c>
      <c r="B3627" s="1">
        <v>7353</v>
      </c>
      <c r="C3627" s="1">
        <v>7353</v>
      </c>
      <c r="D3627" s="1">
        <v>7353</v>
      </c>
      <c r="E3627" s="1" t="s">
        <v>587</v>
      </c>
      <c r="F3627" s="1"/>
      <c r="G3627" s="1"/>
      <c r="H3627" s="1"/>
      <c r="I3627" s="1"/>
      <c r="J3627" s="1"/>
      <c r="K3627" s="1"/>
      <c r="R3627">
        <f t="shared" si="280"/>
        <v>-100</v>
      </c>
      <c r="S3627">
        <f t="shared" si="281"/>
        <v>1</v>
      </c>
      <c r="T3627">
        <f t="shared" si="282"/>
        <v>-100</v>
      </c>
      <c r="U3627">
        <f t="shared" si="283"/>
        <v>0</v>
      </c>
      <c r="V3627">
        <v>7353</v>
      </c>
      <c r="W3627">
        <f t="shared" si="284"/>
        <v>-1</v>
      </c>
    </row>
    <row r="3628" spans="1:23" x14ac:dyDescent="0.15">
      <c r="A3628" s="1" t="s">
        <v>608</v>
      </c>
      <c r="B3628" s="1">
        <v>8960</v>
      </c>
      <c r="C3628" s="1">
        <v>8960</v>
      </c>
      <c r="D3628" s="1">
        <v>8960</v>
      </c>
      <c r="E3628" s="1" t="s">
        <v>587</v>
      </c>
      <c r="F3628" s="1"/>
      <c r="G3628" s="1"/>
      <c r="H3628" s="1"/>
      <c r="I3628" s="1"/>
      <c r="J3628" s="1"/>
      <c r="K3628" s="1"/>
      <c r="R3628">
        <f t="shared" si="280"/>
        <v>-100</v>
      </c>
      <c r="S3628">
        <f t="shared" si="281"/>
        <v>1</v>
      </c>
      <c r="T3628">
        <f t="shared" si="282"/>
        <v>-100</v>
      </c>
      <c r="U3628">
        <f t="shared" si="283"/>
        <v>0</v>
      </c>
      <c r="V3628">
        <v>8960</v>
      </c>
      <c r="W3628">
        <f t="shared" si="284"/>
        <v>-1</v>
      </c>
    </row>
    <row r="3629" spans="1:23" x14ac:dyDescent="0.15">
      <c r="A3629" s="1" t="s">
        <v>608</v>
      </c>
      <c r="B3629" s="1">
        <v>6507</v>
      </c>
      <c r="C3629" s="1">
        <v>6507</v>
      </c>
      <c r="D3629" s="1">
        <v>6507</v>
      </c>
      <c r="E3629" s="1" t="s">
        <v>587</v>
      </c>
      <c r="F3629" s="1"/>
      <c r="G3629" s="1"/>
      <c r="H3629" s="1"/>
      <c r="I3629" s="1"/>
      <c r="J3629" s="1"/>
      <c r="K3629" s="1"/>
      <c r="R3629">
        <f t="shared" si="280"/>
        <v>-100</v>
      </c>
      <c r="S3629">
        <f t="shared" si="281"/>
        <v>1</v>
      </c>
      <c r="T3629">
        <f t="shared" si="282"/>
        <v>-100</v>
      </c>
      <c r="U3629">
        <f t="shared" si="283"/>
        <v>0</v>
      </c>
      <c r="V3629">
        <v>6507</v>
      </c>
      <c r="W3629">
        <f t="shared" si="284"/>
        <v>-1</v>
      </c>
    </row>
    <row r="3630" spans="1:23" x14ac:dyDescent="0.15">
      <c r="A3630" s="1" t="s">
        <v>608</v>
      </c>
      <c r="B3630" s="1">
        <v>5649</v>
      </c>
      <c r="C3630" s="1">
        <v>5649</v>
      </c>
      <c r="D3630" s="1">
        <v>5649</v>
      </c>
      <c r="E3630" s="1" t="s">
        <v>587</v>
      </c>
      <c r="F3630" s="1"/>
      <c r="G3630" s="1"/>
      <c r="H3630" s="1"/>
      <c r="I3630" s="1"/>
      <c r="J3630" s="1"/>
      <c r="K3630" s="1"/>
      <c r="R3630">
        <f t="shared" si="280"/>
        <v>-100</v>
      </c>
      <c r="S3630">
        <f t="shared" si="281"/>
        <v>1</v>
      </c>
      <c r="T3630">
        <f t="shared" si="282"/>
        <v>-100</v>
      </c>
      <c r="U3630">
        <f t="shared" si="283"/>
        <v>0</v>
      </c>
      <c r="V3630">
        <v>5649</v>
      </c>
      <c r="W3630">
        <f t="shared" si="284"/>
        <v>-1</v>
      </c>
    </row>
    <row r="3631" spans="1:23" x14ac:dyDescent="0.15">
      <c r="A3631" s="1" t="s">
        <v>608</v>
      </c>
      <c r="B3631" s="1">
        <v>8629</v>
      </c>
      <c r="C3631" s="1">
        <v>8260</v>
      </c>
      <c r="D3631" s="1">
        <v>8629</v>
      </c>
      <c r="E3631" s="1" t="s">
        <v>588</v>
      </c>
      <c r="F3631" s="1"/>
      <c r="G3631" s="1"/>
      <c r="H3631" s="1"/>
      <c r="I3631" s="1"/>
      <c r="J3631" s="1"/>
      <c r="K3631" s="1"/>
      <c r="R3631">
        <f t="shared" si="280"/>
        <v>-100</v>
      </c>
      <c r="S3631">
        <f t="shared" si="281"/>
        <v>1</v>
      </c>
      <c r="T3631">
        <f t="shared" si="282"/>
        <v>-100</v>
      </c>
      <c r="U3631">
        <f t="shared" si="283"/>
        <v>0</v>
      </c>
      <c r="V3631">
        <v>8629</v>
      </c>
      <c r="W3631">
        <f t="shared" si="284"/>
        <v>-1</v>
      </c>
    </row>
    <row r="3632" spans="1:23" x14ac:dyDescent="0.15">
      <c r="A3632" s="1" t="s">
        <v>608</v>
      </c>
      <c r="B3632" s="1">
        <v>8439</v>
      </c>
      <c r="C3632" s="1">
        <v>7813</v>
      </c>
      <c r="D3632" s="1">
        <v>8439</v>
      </c>
      <c r="E3632" s="1" t="s">
        <v>588</v>
      </c>
      <c r="F3632" s="1"/>
      <c r="G3632" s="1"/>
      <c r="H3632" s="1"/>
      <c r="I3632" s="1"/>
      <c r="J3632" s="1"/>
      <c r="K3632" s="1"/>
      <c r="R3632">
        <f t="shared" si="280"/>
        <v>-100</v>
      </c>
      <c r="S3632">
        <f t="shared" si="281"/>
        <v>1</v>
      </c>
      <c r="T3632">
        <f t="shared" si="282"/>
        <v>-100</v>
      </c>
      <c r="U3632">
        <f t="shared" si="283"/>
        <v>0</v>
      </c>
      <c r="V3632">
        <v>8439</v>
      </c>
      <c r="W3632">
        <f t="shared" si="284"/>
        <v>-1</v>
      </c>
    </row>
    <row r="3633" spans="1:23" x14ac:dyDescent="0.15">
      <c r="A3633" s="1" t="s">
        <v>608</v>
      </c>
      <c r="B3633" s="1">
        <v>8307</v>
      </c>
      <c r="C3633" s="1">
        <v>7942</v>
      </c>
      <c r="D3633" s="1">
        <v>8307</v>
      </c>
      <c r="E3633" s="1" t="s">
        <v>588</v>
      </c>
      <c r="F3633" s="1"/>
      <c r="G3633" s="1"/>
      <c r="H3633" s="1"/>
      <c r="I3633" s="1"/>
      <c r="J3633" s="1"/>
      <c r="K3633" s="1"/>
      <c r="R3633">
        <f t="shared" si="280"/>
        <v>-100</v>
      </c>
      <c r="S3633">
        <f t="shared" si="281"/>
        <v>1</v>
      </c>
      <c r="T3633">
        <f t="shared" si="282"/>
        <v>-100</v>
      </c>
      <c r="U3633">
        <f t="shared" si="283"/>
        <v>0</v>
      </c>
      <c r="V3633">
        <v>8307</v>
      </c>
      <c r="W3633">
        <f t="shared" si="284"/>
        <v>-1</v>
      </c>
    </row>
    <row r="3634" spans="1:23" x14ac:dyDescent="0.15">
      <c r="A3634" s="1" t="s">
        <v>608</v>
      </c>
      <c r="B3634" s="1">
        <v>9894</v>
      </c>
      <c r="C3634" s="1">
        <v>9894</v>
      </c>
      <c r="D3634" s="1">
        <v>9894</v>
      </c>
      <c r="E3634" s="1" t="s">
        <v>588</v>
      </c>
      <c r="F3634" s="1"/>
      <c r="G3634" s="1"/>
      <c r="H3634" s="1"/>
      <c r="I3634" s="1"/>
      <c r="J3634" s="1"/>
      <c r="K3634" s="1"/>
      <c r="R3634">
        <f t="shared" si="280"/>
        <v>-100</v>
      </c>
      <c r="S3634">
        <f t="shared" si="281"/>
        <v>1</v>
      </c>
      <c r="T3634">
        <f t="shared" si="282"/>
        <v>-100</v>
      </c>
      <c r="U3634">
        <f t="shared" si="283"/>
        <v>0</v>
      </c>
      <c r="V3634">
        <v>9894</v>
      </c>
      <c r="W3634">
        <f t="shared" si="284"/>
        <v>-1</v>
      </c>
    </row>
    <row r="3635" spans="1:23" x14ac:dyDescent="0.15">
      <c r="A3635" s="1" t="s">
        <v>608</v>
      </c>
      <c r="B3635" s="1">
        <v>9594</v>
      </c>
      <c r="C3635" s="1">
        <v>9075</v>
      </c>
      <c r="D3635" s="1">
        <v>9594</v>
      </c>
      <c r="E3635" s="1" t="s">
        <v>588</v>
      </c>
      <c r="F3635" s="1"/>
      <c r="G3635" s="1"/>
      <c r="H3635" s="1"/>
      <c r="I3635" s="1"/>
      <c r="J3635" s="1"/>
      <c r="K3635" s="1"/>
      <c r="R3635">
        <f t="shared" si="280"/>
        <v>-100</v>
      </c>
      <c r="S3635">
        <f t="shared" si="281"/>
        <v>1</v>
      </c>
      <c r="T3635">
        <f t="shared" si="282"/>
        <v>-100</v>
      </c>
      <c r="U3635">
        <f t="shared" si="283"/>
        <v>0</v>
      </c>
      <c r="V3635">
        <v>9594</v>
      </c>
      <c r="W3635">
        <f t="shared" si="284"/>
        <v>-1</v>
      </c>
    </row>
    <row r="3636" spans="1:23" x14ac:dyDescent="0.15">
      <c r="A3636" s="1" t="s">
        <v>608</v>
      </c>
      <c r="B3636" s="1">
        <v>7636</v>
      </c>
      <c r="C3636" s="1">
        <v>7636</v>
      </c>
      <c r="D3636" s="1">
        <v>7636</v>
      </c>
      <c r="E3636" s="1" t="s">
        <v>588</v>
      </c>
      <c r="F3636" s="1"/>
      <c r="G3636" s="1"/>
      <c r="H3636" s="1"/>
      <c r="I3636" s="1"/>
      <c r="J3636" s="1"/>
      <c r="K3636" s="1"/>
      <c r="R3636">
        <f t="shared" si="280"/>
        <v>-100</v>
      </c>
      <c r="S3636">
        <f t="shared" si="281"/>
        <v>1</v>
      </c>
      <c r="T3636">
        <f t="shared" si="282"/>
        <v>-100</v>
      </c>
      <c r="U3636">
        <f t="shared" si="283"/>
        <v>0</v>
      </c>
      <c r="V3636">
        <v>7636</v>
      </c>
      <c r="W3636">
        <f t="shared" si="284"/>
        <v>-1</v>
      </c>
    </row>
    <row r="3637" spans="1:23" x14ac:dyDescent="0.15">
      <c r="A3637" s="1" t="s">
        <v>608</v>
      </c>
      <c r="B3637" s="1">
        <v>12520</v>
      </c>
      <c r="C3637" s="1">
        <v>12520</v>
      </c>
      <c r="D3637" s="1">
        <v>12520</v>
      </c>
      <c r="E3637" s="1" t="s">
        <v>588</v>
      </c>
      <c r="F3637" s="1"/>
      <c r="G3637" s="1"/>
      <c r="H3637" s="1"/>
      <c r="I3637" s="1"/>
      <c r="J3637" s="1"/>
      <c r="K3637" s="1"/>
      <c r="R3637">
        <f t="shared" si="280"/>
        <v>-100</v>
      </c>
      <c r="S3637">
        <f t="shared" si="281"/>
        <v>1</v>
      </c>
      <c r="T3637">
        <f t="shared" si="282"/>
        <v>-100</v>
      </c>
      <c r="U3637">
        <f t="shared" si="283"/>
        <v>0</v>
      </c>
      <c r="V3637">
        <v>12520</v>
      </c>
      <c r="W3637">
        <f t="shared" si="284"/>
        <v>-1</v>
      </c>
    </row>
    <row r="3638" spans="1:23" x14ac:dyDescent="0.15">
      <c r="A3638" s="1" t="s">
        <v>608</v>
      </c>
      <c r="B3638" s="1">
        <v>11476</v>
      </c>
      <c r="C3638" s="1">
        <v>11476</v>
      </c>
      <c r="D3638" s="1">
        <v>11476</v>
      </c>
      <c r="E3638" s="1" t="s">
        <v>588</v>
      </c>
      <c r="F3638" s="1"/>
      <c r="G3638" s="1"/>
      <c r="H3638" s="1"/>
      <c r="I3638" s="1"/>
      <c r="J3638" s="1"/>
      <c r="K3638" s="1"/>
      <c r="R3638">
        <f t="shared" si="280"/>
        <v>-100</v>
      </c>
      <c r="S3638">
        <f t="shared" si="281"/>
        <v>1</v>
      </c>
      <c r="T3638">
        <f t="shared" si="282"/>
        <v>-100</v>
      </c>
      <c r="U3638">
        <f t="shared" si="283"/>
        <v>0</v>
      </c>
      <c r="V3638">
        <v>11476</v>
      </c>
      <c r="W3638">
        <f t="shared" si="284"/>
        <v>-1</v>
      </c>
    </row>
    <row r="3639" spans="1:23" x14ac:dyDescent="0.15">
      <c r="A3639" s="1" t="s">
        <v>608</v>
      </c>
      <c r="B3639" s="1">
        <v>10704</v>
      </c>
      <c r="C3639" s="1">
        <v>10383</v>
      </c>
      <c r="D3639" s="1">
        <v>10704</v>
      </c>
      <c r="E3639" s="1" t="s">
        <v>588</v>
      </c>
      <c r="F3639" s="1"/>
      <c r="G3639" s="1"/>
      <c r="H3639" s="1"/>
      <c r="I3639" s="1"/>
      <c r="J3639" s="1"/>
      <c r="K3639" s="1"/>
      <c r="R3639">
        <f t="shared" si="280"/>
        <v>-100</v>
      </c>
      <c r="S3639">
        <f t="shared" si="281"/>
        <v>1</v>
      </c>
      <c r="T3639">
        <f t="shared" si="282"/>
        <v>-100</v>
      </c>
      <c r="U3639">
        <f t="shared" si="283"/>
        <v>0</v>
      </c>
      <c r="V3639">
        <v>10704</v>
      </c>
      <c r="W3639">
        <f t="shared" si="284"/>
        <v>-1</v>
      </c>
    </row>
    <row r="3640" spans="1:23" x14ac:dyDescent="0.15">
      <c r="A3640" s="1" t="s">
        <v>608</v>
      </c>
      <c r="B3640" s="1">
        <v>9982</v>
      </c>
      <c r="C3640" s="1">
        <v>9317</v>
      </c>
      <c r="D3640" s="1">
        <v>9982</v>
      </c>
      <c r="E3640" s="1" t="s">
        <v>588</v>
      </c>
      <c r="F3640" s="1"/>
      <c r="G3640" s="1"/>
      <c r="H3640" s="1"/>
      <c r="I3640" s="1"/>
      <c r="J3640" s="1"/>
      <c r="K3640" s="1"/>
      <c r="R3640">
        <f t="shared" si="280"/>
        <v>-100</v>
      </c>
      <c r="S3640">
        <f t="shared" si="281"/>
        <v>1</v>
      </c>
      <c r="T3640">
        <f t="shared" si="282"/>
        <v>-100</v>
      </c>
      <c r="U3640">
        <f t="shared" si="283"/>
        <v>0</v>
      </c>
      <c r="V3640">
        <v>9982</v>
      </c>
      <c r="W3640">
        <f t="shared" si="284"/>
        <v>-1</v>
      </c>
    </row>
    <row r="3641" spans="1:23" x14ac:dyDescent="0.15">
      <c r="A3641" s="1" t="s">
        <v>608</v>
      </c>
      <c r="B3641" s="1">
        <v>13796</v>
      </c>
      <c r="C3641" s="1">
        <v>12392</v>
      </c>
      <c r="D3641" s="1">
        <v>13796</v>
      </c>
      <c r="E3641" s="1" t="s">
        <v>589</v>
      </c>
      <c r="F3641" s="1"/>
      <c r="G3641" s="1"/>
      <c r="H3641" s="1"/>
      <c r="I3641" s="1"/>
      <c r="J3641" s="1"/>
      <c r="K3641" s="1"/>
      <c r="R3641">
        <f t="shared" si="280"/>
        <v>-100</v>
      </c>
      <c r="S3641">
        <f t="shared" si="281"/>
        <v>1</v>
      </c>
      <c r="T3641">
        <f t="shared" si="282"/>
        <v>-100</v>
      </c>
      <c r="U3641">
        <f t="shared" si="283"/>
        <v>0</v>
      </c>
      <c r="V3641">
        <v>13796</v>
      </c>
      <c r="W3641">
        <f t="shared" si="284"/>
        <v>-1</v>
      </c>
    </row>
    <row r="3642" spans="1:23" x14ac:dyDescent="0.15">
      <c r="A3642" s="1" t="s">
        <v>608</v>
      </c>
      <c r="B3642" s="1">
        <v>11418</v>
      </c>
      <c r="C3642" s="1">
        <v>10872</v>
      </c>
      <c r="D3642" s="1">
        <v>11418</v>
      </c>
      <c r="E3642" s="1" t="s">
        <v>589</v>
      </c>
      <c r="F3642" s="1"/>
      <c r="G3642" s="1"/>
      <c r="H3642" s="1"/>
      <c r="I3642" s="1"/>
      <c r="J3642" s="1"/>
      <c r="K3642" s="1"/>
      <c r="R3642">
        <f t="shared" si="280"/>
        <v>-100</v>
      </c>
      <c r="S3642">
        <f t="shared" si="281"/>
        <v>1</v>
      </c>
      <c r="T3642">
        <f t="shared" si="282"/>
        <v>-100</v>
      </c>
      <c r="U3642">
        <f t="shared" si="283"/>
        <v>0</v>
      </c>
      <c r="V3642">
        <v>11418</v>
      </c>
      <c r="W3642">
        <f t="shared" si="284"/>
        <v>-1</v>
      </c>
    </row>
    <row r="3643" spans="1:23" x14ac:dyDescent="0.15">
      <c r="A3643" s="1" t="s">
        <v>608</v>
      </c>
      <c r="B3643" s="1">
        <v>17168</v>
      </c>
      <c r="C3643" s="1">
        <v>15901</v>
      </c>
      <c r="D3643" s="1">
        <v>17168</v>
      </c>
      <c r="E3643" s="1" t="s">
        <v>589</v>
      </c>
      <c r="F3643" s="1"/>
      <c r="G3643" s="1"/>
      <c r="H3643" s="1"/>
      <c r="I3643" s="1"/>
      <c r="J3643" s="1"/>
      <c r="K3643" s="1"/>
      <c r="R3643">
        <f t="shared" si="280"/>
        <v>-100</v>
      </c>
      <c r="S3643">
        <f t="shared" si="281"/>
        <v>1</v>
      </c>
      <c r="T3643">
        <f t="shared" si="282"/>
        <v>-100</v>
      </c>
      <c r="U3643">
        <f t="shared" si="283"/>
        <v>0</v>
      </c>
      <c r="V3643">
        <v>17168</v>
      </c>
      <c r="W3643">
        <f t="shared" si="284"/>
        <v>-1</v>
      </c>
    </row>
    <row r="3644" spans="1:23" x14ac:dyDescent="0.15">
      <c r="A3644" s="1" t="s">
        <v>608</v>
      </c>
      <c r="B3644" s="1">
        <v>13189</v>
      </c>
      <c r="C3644" s="1">
        <v>12373</v>
      </c>
      <c r="D3644" s="1">
        <v>13189</v>
      </c>
      <c r="E3644" s="1" t="s">
        <v>589</v>
      </c>
      <c r="F3644" s="1"/>
      <c r="G3644" s="1"/>
      <c r="H3644" s="1"/>
      <c r="I3644" s="1"/>
      <c r="J3644" s="1"/>
      <c r="K3644" s="1"/>
      <c r="R3644">
        <f t="shared" si="280"/>
        <v>-100</v>
      </c>
      <c r="S3644">
        <f t="shared" si="281"/>
        <v>1</v>
      </c>
      <c r="T3644">
        <f t="shared" si="282"/>
        <v>-100</v>
      </c>
      <c r="U3644">
        <f t="shared" si="283"/>
        <v>0</v>
      </c>
      <c r="V3644">
        <v>13189</v>
      </c>
      <c r="W3644">
        <f t="shared" si="284"/>
        <v>-1</v>
      </c>
    </row>
    <row r="3645" spans="1:23" x14ac:dyDescent="0.15">
      <c r="A3645" s="1" t="s">
        <v>608</v>
      </c>
      <c r="B3645" s="1">
        <v>11401</v>
      </c>
      <c r="C3645" s="1">
        <v>10545</v>
      </c>
      <c r="D3645" s="1">
        <v>11401</v>
      </c>
      <c r="E3645" s="1" t="s">
        <v>589</v>
      </c>
      <c r="F3645" s="1"/>
      <c r="G3645" s="1"/>
      <c r="H3645" s="1"/>
      <c r="I3645" s="1"/>
      <c r="J3645" s="1"/>
      <c r="K3645" s="1"/>
      <c r="R3645">
        <f t="shared" si="280"/>
        <v>-100</v>
      </c>
      <c r="S3645">
        <f t="shared" si="281"/>
        <v>1</v>
      </c>
      <c r="T3645">
        <f t="shared" si="282"/>
        <v>-100</v>
      </c>
      <c r="U3645">
        <f t="shared" si="283"/>
        <v>0</v>
      </c>
      <c r="V3645">
        <v>11401</v>
      </c>
      <c r="W3645">
        <f t="shared" si="284"/>
        <v>-1</v>
      </c>
    </row>
    <row r="3646" spans="1:23" x14ac:dyDescent="0.15">
      <c r="A3646" s="1" t="s">
        <v>608</v>
      </c>
      <c r="B3646" s="1">
        <v>17483</v>
      </c>
      <c r="C3646" s="1">
        <v>15505</v>
      </c>
      <c r="D3646" s="1">
        <v>17483</v>
      </c>
      <c r="E3646" s="1" t="s">
        <v>589</v>
      </c>
      <c r="F3646" s="1"/>
      <c r="G3646" s="1"/>
      <c r="H3646" s="1"/>
      <c r="I3646" s="1"/>
      <c r="J3646" s="1"/>
      <c r="K3646" s="1"/>
      <c r="R3646">
        <f t="shared" si="280"/>
        <v>-100</v>
      </c>
      <c r="S3646">
        <f t="shared" si="281"/>
        <v>1</v>
      </c>
      <c r="T3646">
        <f t="shared" si="282"/>
        <v>-100</v>
      </c>
      <c r="U3646">
        <f t="shared" si="283"/>
        <v>0</v>
      </c>
      <c r="V3646">
        <v>17483</v>
      </c>
      <c r="W3646">
        <f t="shared" si="284"/>
        <v>-1</v>
      </c>
    </row>
    <row r="3647" spans="1:23" x14ac:dyDescent="0.15">
      <c r="A3647" s="1" t="s">
        <v>608</v>
      </c>
      <c r="B3647" s="1">
        <v>12636</v>
      </c>
      <c r="C3647" s="1">
        <v>11501</v>
      </c>
      <c r="D3647" s="1">
        <v>12636</v>
      </c>
      <c r="E3647" s="1" t="s">
        <v>589</v>
      </c>
      <c r="F3647" s="1"/>
      <c r="G3647" s="1"/>
      <c r="H3647" s="1"/>
      <c r="I3647" s="1"/>
      <c r="J3647" s="1"/>
      <c r="K3647" s="1"/>
      <c r="R3647">
        <f t="shared" si="280"/>
        <v>-100</v>
      </c>
      <c r="S3647">
        <f t="shared" si="281"/>
        <v>1</v>
      </c>
      <c r="T3647">
        <f t="shared" si="282"/>
        <v>-100</v>
      </c>
      <c r="U3647">
        <f t="shared" si="283"/>
        <v>0</v>
      </c>
      <c r="V3647">
        <v>12636</v>
      </c>
      <c r="W3647">
        <f t="shared" si="284"/>
        <v>-1</v>
      </c>
    </row>
    <row r="3648" spans="1:23" x14ac:dyDescent="0.15">
      <c r="A3648" s="1" t="s">
        <v>608</v>
      </c>
      <c r="B3648" s="1">
        <v>12247</v>
      </c>
      <c r="C3648" s="1">
        <v>11342</v>
      </c>
      <c r="D3648" s="1">
        <v>12247</v>
      </c>
      <c r="E3648" s="1" t="s">
        <v>589</v>
      </c>
      <c r="F3648" s="1"/>
      <c r="G3648" s="1"/>
      <c r="H3648" s="1"/>
      <c r="I3648" s="1"/>
      <c r="J3648" s="1"/>
      <c r="K3648" s="1"/>
      <c r="R3648">
        <f t="shared" si="280"/>
        <v>-100</v>
      </c>
      <c r="S3648">
        <f t="shared" si="281"/>
        <v>1</v>
      </c>
      <c r="T3648">
        <f t="shared" si="282"/>
        <v>-100</v>
      </c>
      <c r="U3648">
        <f t="shared" si="283"/>
        <v>0</v>
      </c>
      <c r="V3648">
        <v>12247</v>
      </c>
      <c r="W3648">
        <f t="shared" si="284"/>
        <v>-1</v>
      </c>
    </row>
    <row r="3649" spans="1:23" x14ac:dyDescent="0.15">
      <c r="A3649" s="1" t="s">
        <v>608</v>
      </c>
      <c r="B3649" s="1">
        <v>11727</v>
      </c>
      <c r="C3649" s="1">
        <v>10906</v>
      </c>
      <c r="D3649" s="1">
        <v>11727</v>
      </c>
      <c r="E3649" s="1" t="s">
        <v>589</v>
      </c>
      <c r="F3649" s="1"/>
      <c r="G3649" s="1"/>
      <c r="H3649" s="1"/>
      <c r="I3649" s="1"/>
      <c r="J3649" s="1"/>
      <c r="K3649" s="1"/>
      <c r="R3649">
        <f t="shared" si="280"/>
        <v>-100</v>
      </c>
      <c r="S3649">
        <f t="shared" si="281"/>
        <v>1</v>
      </c>
      <c r="T3649">
        <f t="shared" si="282"/>
        <v>-100</v>
      </c>
      <c r="U3649">
        <f t="shared" si="283"/>
        <v>0</v>
      </c>
      <c r="V3649">
        <v>11727</v>
      </c>
      <c r="W3649">
        <f t="shared" si="284"/>
        <v>-1</v>
      </c>
    </row>
    <row r="3650" spans="1:23" x14ac:dyDescent="0.15">
      <c r="A3650" s="1" t="s">
        <v>608</v>
      </c>
      <c r="B3650" s="1">
        <v>12345</v>
      </c>
      <c r="C3650" s="1">
        <v>11669</v>
      </c>
      <c r="D3650" s="1">
        <v>12345</v>
      </c>
      <c r="E3650" s="1" t="s">
        <v>589</v>
      </c>
      <c r="F3650" s="1"/>
      <c r="G3650" s="1"/>
      <c r="H3650" s="1"/>
      <c r="I3650" s="1"/>
      <c r="J3650" s="1"/>
      <c r="K3650" s="1"/>
      <c r="R3650">
        <f t="shared" si="280"/>
        <v>-100</v>
      </c>
      <c r="S3650">
        <f t="shared" si="281"/>
        <v>1</v>
      </c>
      <c r="T3650">
        <f t="shared" si="282"/>
        <v>-100</v>
      </c>
      <c r="U3650">
        <f t="shared" si="283"/>
        <v>0</v>
      </c>
      <c r="V3650">
        <v>12345</v>
      </c>
      <c r="W3650">
        <f t="shared" si="284"/>
        <v>-1</v>
      </c>
    </row>
    <row r="3651" spans="1:23" x14ac:dyDescent="0.15">
      <c r="A3651" s="1" t="s">
        <v>608</v>
      </c>
      <c r="B3651" s="1">
        <v>79084</v>
      </c>
      <c r="C3651" s="1">
        <v>80063</v>
      </c>
      <c r="D3651" s="1">
        <v>87345</v>
      </c>
      <c r="E3651" s="1" t="s">
        <v>590</v>
      </c>
      <c r="F3651" s="1"/>
      <c r="G3651" s="1"/>
      <c r="H3651" s="1"/>
      <c r="I3651" s="1"/>
      <c r="J3651" s="1"/>
      <c r="K3651" s="1"/>
      <c r="R3651">
        <f t="shared" ref="R3651:R3714" si="285">100*(L3651/B3651-1)</f>
        <v>-100</v>
      </c>
      <c r="S3651">
        <f t="shared" ref="S3651:S3714" si="286">IF(L3651&lt;D3651,1,0)</f>
        <v>1</v>
      </c>
      <c r="T3651">
        <f t="shared" ref="T3651:T3714" si="287">100*(L3651/C3651-1)</f>
        <v>-100</v>
      </c>
      <c r="U3651">
        <f t="shared" ref="U3651:U3714" si="288">IF(L3651=B3651,1,0)</f>
        <v>0</v>
      </c>
      <c r="V3651">
        <v>81605</v>
      </c>
      <c r="W3651">
        <f t="shared" ref="W3651:W3714" si="289">L3651/V3651-1</f>
        <v>-1</v>
      </c>
    </row>
    <row r="3652" spans="1:23" x14ac:dyDescent="0.15">
      <c r="A3652" s="1" t="s">
        <v>608</v>
      </c>
      <c r="B3652" s="1">
        <v>75621</v>
      </c>
      <c r="C3652" s="1">
        <v>76760</v>
      </c>
      <c r="D3652" s="1">
        <v>84189</v>
      </c>
      <c r="E3652" s="1" t="s">
        <v>590</v>
      </c>
      <c r="F3652" s="1"/>
      <c r="G3652" s="1"/>
      <c r="H3652" s="1"/>
      <c r="I3652" s="1"/>
      <c r="J3652" s="1"/>
      <c r="K3652" s="1"/>
      <c r="R3652">
        <f t="shared" si="285"/>
        <v>-100</v>
      </c>
      <c r="S3652">
        <f t="shared" si="286"/>
        <v>1</v>
      </c>
      <c r="T3652">
        <f t="shared" si="287"/>
        <v>-100</v>
      </c>
      <c r="U3652">
        <f t="shared" si="288"/>
        <v>0</v>
      </c>
      <c r="V3652">
        <v>78185</v>
      </c>
      <c r="W3652">
        <f t="shared" si="289"/>
        <v>-1</v>
      </c>
    </row>
    <row r="3653" spans="1:23" x14ac:dyDescent="0.15">
      <c r="A3653" s="1" t="s">
        <v>608</v>
      </c>
      <c r="B3653" s="1">
        <v>85568</v>
      </c>
      <c r="C3653" s="1">
        <v>87665</v>
      </c>
      <c r="D3653" s="1">
        <v>94797</v>
      </c>
      <c r="E3653" s="1" t="s">
        <v>590</v>
      </c>
      <c r="F3653" s="1"/>
      <c r="G3653" s="1"/>
      <c r="H3653" s="1"/>
      <c r="I3653" s="1"/>
      <c r="J3653" s="1"/>
      <c r="K3653" s="1"/>
      <c r="R3653">
        <f t="shared" si="285"/>
        <v>-100</v>
      </c>
      <c r="S3653">
        <f t="shared" si="286"/>
        <v>1</v>
      </c>
      <c r="T3653">
        <f t="shared" si="287"/>
        <v>-100</v>
      </c>
      <c r="U3653">
        <f t="shared" si="288"/>
        <v>0</v>
      </c>
      <c r="V3653">
        <v>88563</v>
      </c>
      <c r="W3653">
        <f t="shared" si="289"/>
        <v>-1</v>
      </c>
    </row>
    <row r="3654" spans="1:23" x14ac:dyDescent="0.15">
      <c r="A3654" s="1" t="s">
        <v>608</v>
      </c>
      <c r="B3654" s="1">
        <v>72971</v>
      </c>
      <c r="C3654" s="1">
        <v>73792</v>
      </c>
      <c r="D3654" s="1">
        <v>80151</v>
      </c>
      <c r="E3654" s="1" t="s">
        <v>590</v>
      </c>
      <c r="F3654" s="1"/>
      <c r="G3654" s="1"/>
      <c r="H3654" s="1"/>
      <c r="I3654" s="1"/>
      <c r="J3654" s="1"/>
      <c r="K3654" s="1"/>
      <c r="R3654">
        <f t="shared" si="285"/>
        <v>-100</v>
      </c>
      <c r="S3654">
        <f t="shared" si="286"/>
        <v>1</v>
      </c>
      <c r="T3654">
        <f t="shared" si="287"/>
        <v>-100</v>
      </c>
      <c r="U3654">
        <f t="shared" si="288"/>
        <v>0</v>
      </c>
      <c r="V3654">
        <v>75166</v>
      </c>
      <c r="W3654">
        <f t="shared" si="289"/>
        <v>-1</v>
      </c>
    </row>
    <row r="3655" spans="1:23" x14ac:dyDescent="0.15">
      <c r="A3655" s="1" t="s">
        <v>608</v>
      </c>
      <c r="B3655" s="1">
        <v>70829</v>
      </c>
      <c r="C3655" s="1">
        <v>71352</v>
      </c>
      <c r="D3655" s="1">
        <v>78553</v>
      </c>
      <c r="E3655" s="1" t="s">
        <v>590</v>
      </c>
      <c r="F3655" s="1"/>
      <c r="G3655" s="1"/>
      <c r="H3655" s="1"/>
      <c r="I3655" s="1"/>
      <c r="J3655" s="1"/>
      <c r="K3655" s="1"/>
      <c r="R3655">
        <f t="shared" si="285"/>
        <v>-100</v>
      </c>
      <c r="S3655">
        <f t="shared" si="286"/>
        <v>1</v>
      </c>
      <c r="T3655">
        <f t="shared" si="287"/>
        <v>-100</v>
      </c>
      <c r="U3655">
        <f t="shared" si="288"/>
        <v>0</v>
      </c>
      <c r="V3655">
        <v>72758</v>
      </c>
      <c r="W3655">
        <f t="shared" si="289"/>
        <v>-1</v>
      </c>
    </row>
    <row r="3656" spans="1:23" x14ac:dyDescent="0.15">
      <c r="A3656" s="1" t="s">
        <v>608</v>
      </c>
      <c r="B3656" s="1">
        <v>84077</v>
      </c>
      <c r="C3656" s="1">
        <v>84730</v>
      </c>
      <c r="D3656" s="1">
        <v>92743</v>
      </c>
      <c r="E3656" s="1" t="s">
        <v>590</v>
      </c>
      <c r="F3656" s="1"/>
      <c r="G3656" s="1"/>
      <c r="H3656" s="1"/>
      <c r="I3656" s="1"/>
      <c r="J3656" s="1"/>
      <c r="K3656" s="1"/>
      <c r="R3656">
        <f t="shared" si="285"/>
        <v>-100</v>
      </c>
      <c r="S3656">
        <f t="shared" si="286"/>
        <v>1</v>
      </c>
      <c r="T3656">
        <f t="shared" si="287"/>
        <v>-100</v>
      </c>
      <c r="U3656">
        <f t="shared" si="288"/>
        <v>0</v>
      </c>
      <c r="V3656">
        <v>85929</v>
      </c>
      <c r="W3656">
        <f t="shared" si="289"/>
        <v>-1</v>
      </c>
    </row>
    <row r="3657" spans="1:23" x14ac:dyDescent="0.15">
      <c r="A3657" s="1" t="s">
        <v>608</v>
      </c>
      <c r="B3657" s="1">
        <v>92208</v>
      </c>
      <c r="C3657" s="1">
        <v>93305</v>
      </c>
      <c r="D3657" s="1">
        <v>10347</v>
      </c>
      <c r="E3657" s="1" t="s">
        <v>590</v>
      </c>
      <c r="F3657" s="1"/>
      <c r="G3657" s="1"/>
      <c r="H3657" s="1"/>
      <c r="I3657" s="1"/>
      <c r="J3657" s="1"/>
      <c r="K3657" s="1"/>
      <c r="R3657">
        <f t="shared" si="285"/>
        <v>-100</v>
      </c>
      <c r="S3657">
        <f t="shared" si="286"/>
        <v>1</v>
      </c>
      <c r="T3657">
        <f t="shared" si="287"/>
        <v>-100</v>
      </c>
      <c r="U3657">
        <f t="shared" si="288"/>
        <v>0</v>
      </c>
      <c r="V3657">
        <v>95115</v>
      </c>
      <c r="W3657">
        <f t="shared" si="289"/>
        <v>-1</v>
      </c>
    </row>
    <row r="3658" spans="1:23" x14ac:dyDescent="0.15">
      <c r="A3658" s="1" t="s">
        <v>608</v>
      </c>
      <c r="B3658" s="1">
        <v>85882</v>
      </c>
      <c r="C3658" s="1">
        <v>86625</v>
      </c>
      <c r="D3658" s="1">
        <v>94258</v>
      </c>
      <c r="E3658" s="1" t="s">
        <v>590</v>
      </c>
      <c r="F3658" s="1"/>
      <c r="G3658" s="1"/>
      <c r="H3658" s="1"/>
      <c r="I3658" s="1"/>
      <c r="J3658" s="1"/>
      <c r="K3658" s="1"/>
      <c r="R3658">
        <f t="shared" si="285"/>
        <v>-100</v>
      </c>
      <c r="S3658">
        <f t="shared" si="286"/>
        <v>1</v>
      </c>
      <c r="T3658">
        <f t="shared" si="287"/>
        <v>-100</v>
      </c>
      <c r="U3658">
        <f t="shared" si="288"/>
        <v>0</v>
      </c>
      <c r="V3658">
        <v>87650</v>
      </c>
      <c r="W3658">
        <f t="shared" si="289"/>
        <v>-1</v>
      </c>
    </row>
    <row r="3659" spans="1:23" x14ac:dyDescent="0.15">
      <c r="A3659" s="1" t="s">
        <v>608</v>
      </c>
      <c r="B3659" s="1">
        <v>66997</v>
      </c>
      <c r="C3659" s="1">
        <v>67905</v>
      </c>
      <c r="D3659" s="1">
        <v>75505</v>
      </c>
      <c r="E3659" s="1" t="s">
        <v>590</v>
      </c>
      <c r="F3659" s="1"/>
      <c r="G3659" s="1"/>
      <c r="H3659" s="1"/>
      <c r="I3659" s="1"/>
      <c r="J3659" s="1"/>
      <c r="K3659" s="1"/>
      <c r="R3659">
        <f t="shared" si="285"/>
        <v>-100</v>
      </c>
      <c r="S3659">
        <f t="shared" si="286"/>
        <v>1</v>
      </c>
      <c r="T3659">
        <f t="shared" si="287"/>
        <v>-100</v>
      </c>
      <c r="U3659">
        <f t="shared" si="288"/>
        <v>0</v>
      </c>
      <c r="V3659">
        <v>69438</v>
      </c>
      <c r="W3659">
        <f t="shared" si="289"/>
        <v>-1</v>
      </c>
    </row>
    <row r="3660" spans="1:23" x14ac:dyDescent="0.15">
      <c r="A3660" s="1" t="s">
        <v>608</v>
      </c>
      <c r="B3660" s="1">
        <v>63537</v>
      </c>
      <c r="C3660" s="1">
        <v>63963</v>
      </c>
      <c r="D3660" s="1">
        <v>69517</v>
      </c>
      <c r="E3660" s="1" t="s">
        <v>590</v>
      </c>
      <c r="F3660" s="1"/>
      <c r="G3660" s="1"/>
      <c r="H3660" s="1"/>
      <c r="I3660" s="1"/>
      <c r="J3660" s="1"/>
      <c r="K3660" s="1"/>
      <c r="R3660">
        <f t="shared" si="285"/>
        <v>-100</v>
      </c>
      <c r="S3660">
        <f t="shared" si="286"/>
        <v>1</v>
      </c>
      <c r="T3660">
        <f t="shared" si="287"/>
        <v>-100</v>
      </c>
      <c r="U3660">
        <f t="shared" si="288"/>
        <v>0</v>
      </c>
      <c r="V3660">
        <v>64917</v>
      </c>
      <c r="W3660">
        <f t="shared" si="289"/>
        <v>-1</v>
      </c>
    </row>
    <row r="3661" spans="1:23" x14ac:dyDescent="0.15">
      <c r="A3661" s="1" t="s">
        <v>608</v>
      </c>
      <c r="B3661" s="1">
        <v>69690</v>
      </c>
      <c r="C3661" s="1">
        <v>70257</v>
      </c>
      <c r="D3661" s="1">
        <v>80609</v>
      </c>
      <c r="E3661" s="1" t="s">
        <v>590</v>
      </c>
      <c r="F3661" s="1"/>
      <c r="G3661" s="1"/>
      <c r="H3661" s="1"/>
      <c r="I3661" s="1"/>
      <c r="J3661" s="1"/>
      <c r="K3661" s="1"/>
      <c r="R3661">
        <f t="shared" si="285"/>
        <v>-100</v>
      </c>
      <c r="S3661">
        <f t="shared" si="286"/>
        <v>1</v>
      </c>
      <c r="T3661">
        <f t="shared" si="287"/>
        <v>-100</v>
      </c>
      <c r="U3661">
        <f t="shared" si="288"/>
        <v>0</v>
      </c>
      <c r="V3661">
        <v>73803</v>
      </c>
      <c r="W3661">
        <f t="shared" si="289"/>
        <v>-1</v>
      </c>
    </row>
    <row r="3662" spans="1:23" x14ac:dyDescent="0.15">
      <c r="A3662" s="1" t="s">
        <v>608</v>
      </c>
      <c r="B3662" s="1">
        <v>75206</v>
      </c>
      <c r="C3662" s="1">
        <v>75632</v>
      </c>
      <c r="D3662" s="1">
        <v>82148</v>
      </c>
      <c r="E3662" s="1" t="s">
        <v>590</v>
      </c>
      <c r="F3662" s="1"/>
      <c r="G3662" s="1"/>
      <c r="H3662" s="1"/>
      <c r="I3662" s="1"/>
      <c r="J3662" s="1"/>
      <c r="K3662" s="1"/>
      <c r="R3662">
        <f t="shared" si="285"/>
        <v>-100</v>
      </c>
      <c r="S3662">
        <f t="shared" si="286"/>
        <v>1</v>
      </c>
      <c r="T3662">
        <f t="shared" si="287"/>
        <v>-100</v>
      </c>
      <c r="U3662">
        <f t="shared" si="288"/>
        <v>0</v>
      </c>
      <c r="V3662">
        <v>76904</v>
      </c>
      <c r="W3662">
        <f t="shared" si="289"/>
        <v>-1</v>
      </c>
    </row>
    <row r="3663" spans="1:23" x14ac:dyDescent="0.15">
      <c r="A3663" s="1" t="s">
        <v>608</v>
      </c>
      <c r="B3663" s="1">
        <v>70777</v>
      </c>
      <c r="C3663" s="1">
        <v>71276</v>
      </c>
      <c r="D3663" s="1">
        <v>77682</v>
      </c>
      <c r="E3663" s="1" t="s">
        <v>590</v>
      </c>
      <c r="F3663" s="1"/>
      <c r="G3663" s="1"/>
      <c r="H3663" s="1"/>
      <c r="I3663" s="1"/>
      <c r="J3663" s="1"/>
      <c r="K3663" s="1"/>
      <c r="R3663">
        <f t="shared" si="285"/>
        <v>-100</v>
      </c>
      <c r="S3663">
        <f t="shared" si="286"/>
        <v>1</v>
      </c>
      <c r="T3663">
        <f t="shared" si="287"/>
        <v>-100</v>
      </c>
      <c r="U3663">
        <f t="shared" si="288"/>
        <v>0</v>
      </c>
      <c r="V3663">
        <v>71995</v>
      </c>
      <c r="W3663">
        <f t="shared" si="289"/>
        <v>-1</v>
      </c>
    </row>
    <row r="3664" spans="1:23" x14ac:dyDescent="0.15">
      <c r="A3664" s="1" t="s">
        <v>608</v>
      </c>
      <c r="B3664" s="1">
        <v>92571</v>
      </c>
      <c r="C3664" s="1">
        <v>93250</v>
      </c>
      <c r="D3664" s="1">
        <v>10128</v>
      </c>
      <c r="E3664" s="1" t="s">
        <v>590</v>
      </c>
      <c r="F3664" s="1"/>
      <c r="G3664" s="1"/>
      <c r="H3664" s="1"/>
      <c r="I3664" s="1"/>
      <c r="J3664" s="1"/>
      <c r="K3664" s="1"/>
      <c r="R3664">
        <f t="shared" si="285"/>
        <v>-100</v>
      </c>
      <c r="S3664">
        <f t="shared" si="286"/>
        <v>1</v>
      </c>
      <c r="T3664">
        <f t="shared" si="287"/>
        <v>-100</v>
      </c>
      <c r="U3664">
        <f t="shared" si="288"/>
        <v>0</v>
      </c>
      <c r="V3664">
        <v>96191</v>
      </c>
      <c r="W3664">
        <f t="shared" si="289"/>
        <v>-1</v>
      </c>
    </row>
    <row r="3665" spans="1:23" x14ac:dyDescent="0.15">
      <c r="A3665" s="1" t="s">
        <v>608</v>
      </c>
      <c r="B3665" s="1">
        <v>76668</v>
      </c>
      <c r="C3665" s="1">
        <v>77141</v>
      </c>
      <c r="D3665" s="1">
        <v>84245</v>
      </c>
      <c r="E3665" s="1" t="s">
        <v>590</v>
      </c>
      <c r="F3665" s="1"/>
      <c r="G3665" s="1"/>
      <c r="H3665" s="1"/>
      <c r="I3665" s="1"/>
      <c r="J3665" s="1"/>
      <c r="K3665" s="1"/>
      <c r="R3665">
        <f t="shared" si="285"/>
        <v>-100</v>
      </c>
      <c r="S3665">
        <f t="shared" si="286"/>
        <v>1</v>
      </c>
      <c r="T3665">
        <f t="shared" si="287"/>
        <v>-100</v>
      </c>
      <c r="U3665">
        <f t="shared" si="288"/>
        <v>0</v>
      </c>
      <c r="V3665">
        <v>78571</v>
      </c>
      <c r="W3665">
        <f t="shared" si="289"/>
        <v>-1</v>
      </c>
    </row>
    <row r="3666" spans="1:23" x14ac:dyDescent="0.15">
      <c r="A3666" s="1" t="s">
        <v>608</v>
      </c>
      <c r="B3666" s="1">
        <v>71821</v>
      </c>
      <c r="C3666" s="1">
        <v>72258</v>
      </c>
      <c r="D3666" s="1">
        <v>82275</v>
      </c>
      <c r="E3666" s="1" t="s">
        <v>590</v>
      </c>
      <c r="F3666" s="1"/>
      <c r="G3666" s="1"/>
      <c r="H3666" s="1"/>
      <c r="I3666" s="1"/>
      <c r="J3666" s="1"/>
      <c r="K3666" s="1"/>
      <c r="R3666">
        <f t="shared" si="285"/>
        <v>-100</v>
      </c>
      <c r="S3666">
        <f t="shared" si="286"/>
        <v>1</v>
      </c>
      <c r="T3666">
        <f t="shared" si="287"/>
        <v>-100</v>
      </c>
      <c r="U3666">
        <f t="shared" si="288"/>
        <v>0</v>
      </c>
      <c r="V3666">
        <v>75360</v>
      </c>
      <c r="W3666">
        <f t="shared" si="289"/>
        <v>-1</v>
      </c>
    </row>
    <row r="3667" spans="1:23" x14ac:dyDescent="0.15">
      <c r="A3667" s="1" t="s">
        <v>608</v>
      </c>
      <c r="B3667" s="1">
        <v>83177</v>
      </c>
      <c r="C3667" s="1">
        <v>83602</v>
      </c>
      <c r="D3667" s="1">
        <v>91952</v>
      </c>
      <c r="E3667" s="1" t="s">
        <v>590</v>
      </c>
      <c r="F3667" s="1"/>
      <c r="G3667" s="1"/>
      <c r="H3667" s="1"/>
      <c r="I3667" s="1"/>
      <c r="J3667" s="1"/>
      <c r="K3667" s="1"/>
      <c r="R3667">
        <f t="shared" si="285"/>
        <v>-100</v>
      </c>
      <c r="S3667">
        <f t="shared" si="286"/>
        <v>1</v>
      </c>
      <c r="T3667">
        <f t="shared" si="287"/>
        <v>-100</v>
      </c>
      <c r="U3667">
        <f t="shared" si="288"/>
        <v>0</v>
      </c>
      <c r="V3667">
        <v>84437</v>
      </c>
      <c r="W3667">
        <f t="shared" si="289"/>
        <v>-1</v>
      </c>
    </row>
    <row r="3668" spans="1:23" x14ac:dyDescent="0.15">
      <c r="A3668" s="1" t="s">
        <v>608</v>
      </c>
      <c r="B3668" s="1">
        <v>76625</v>
      </c>
      <c r="C3668" s="1">
        <v>77286</v>
      </c>
      <c r="D3668" s="1">
        <v>83518</v>
      </c>
      <c r="E3668" s="1" t="s">
        <v>590</v>
      </c>
      <c r="F3668" s="1"/>
      <c r="G3668" s="1"/>
      <c r="H3668" s="1"/>
      <c r="I3668" s="1"/>
      <c r="J3668" s="1"/>
      <c r="K3668" s="1"/>
      <c r="R3668">
        <f t="shared" si="285"/>
        <v>-100</v>
      </c>
      <c r="S3668">
        <f t="shared" si="286"/>
        <v>1</v>
      </c>
      <c r="T3668">
        <f t="shared" si="287"/>
        <v>-100</v>
      </c>
      <c r="U3668">
        <f t="shared" si="288"/>
        <v>0</v>
      </c>
      <c r="V3668">
        <v>78906</v>
      </c>
      <c r="W3668">
        <f t="shared" si="289"/>
        <v>-1</v>
      </c>
    </row>
    <row r="3669" spans="1:23" x14ac:dyDescent="0.15">
      <c r="A3669" s="1" t="s">
        <v>608</v>
      </c>
      <c r="B3669" s="1">
        <v>70550</v>
      </c>
      <c r="C3669" s="1">
        <v>71083</v>
      </c>
      <c r="D3669" s="1">
        <v>77869</v>
      </c>
      <c r="E3669" s="1" t="s">
        <v>590</v>
      </c>
      <c r="F3669" s="1"/>
      <c r="G3669" s="1"/>
      <c r="H3669" s="1"/>
      <c r="I3669" s="1"/>
      <c r="J3669" s="1"/>
      <c r="K3669" s="1"/>
      <c r="R3669">
        <f t="shared" si="285"/>
        <v>-100</v>
      </c>
      <c r="S3669">
        <f t="shared" si="286"/>
        <v>1</v>
      </c>
      <c r="T3669">
        <f t="shared" si="287"/>
        <v>-100</v>
      </c>
      <c r="U3669">
        <f t="shared" si="288"/>
        <v>0</v>
      </c>
      <c r="V3669">
        <v>72779</v>
      </c>
      <c r="W3669">
        <f t="shared" si="289"/>
        <v>-1</v>
      </c>
    </row>
    <row r="3670" spans="1:23" x14ac:dyDescent="0.15">
      <c r="A3670" s="1" t="s">
        <v>608</v>
      </c>
      <c r="B3670" s="1">
        <v>62591</v>
      </c>
      <c r="C3670" s="1">
        <v>63847</v>
      </c>
      <c r="D3670" s="1">
        <v>70016</v>
      </c>
      <c r="E3670" s="1" t="s">
        <v>590</v>
      </c>
      <c r="F3670" s="1"/>
      <c r="G3670" s="1"/>
      <c r="H3670" s="1"/>
      <c r="I3670" s="1"/>
      <c r="J3670" s="1"/>
      <c r="K3670" s="1"/>
      <c r="R3670">
        <f t="shared" si="285"/>
        <v>-100</v>
      </c>
      <c r="S3670">
        <f t="shared" si="286"/>
        <v>1</v>
      </c>
      <c r="T3670">
        <f t="shared" si="287"/>
        <v>-100</v>
      </c>
      <c r="U3670">
        <f t="shared" si="288"/>
        <v>0</v>
      </c>
      <c r="V3670">
        <v>64879</v>
      </c>
      <c r="W3670">
        <f t="shared" si="289"/>
        <v>-1</v>
      </c>
    </row>
    <row r="3671" spans="1:23" x14ac:dyDescent="0.15">
      <c r="A3671" s="1" t="s">
        <v>608</v>
      </c>
      <c r="B3671" s="1">
        <v>80557</v>
      </c>
      <c r="C3671" s="1">
        <v>80796</v>
      </c>
      <c r="D3671" s="1">
        <v>88467</v>
      </c>
      <c r="E3671" s="1" t="s">
        <v>590</v>
      </c>
      <c r="F3671" s="1"/>
      <c r="G3671" s="1"/>
      <c r="H3671" s="1"/>
      <c r="I3671" s="1"/>
      <c r="J3671" s="1"/>
      <c r="K3671" s="1"/>
      <c r="R3671">
        <f t="shared" si="285"/>
        <v>-100</v>
      </c>
      <c r="S3671">
        <f t="shared" si="286"/>
        <v>1</v>
      </c>
      <c r="T3671">
        <f t="shared" si="287"/>
        <v>-100</v>
      </c>
      <c r="U3671">
        <f t="shared" si="288"/>
        <v>0</v>
      </c>
      <c r="V3671">
        <v>82020</v>
      </c>
      <c r="W3671">
        <f t="shared" si="289"/>
        <v>-1</v>
      </c>
    </row>
    <row r="3672" spans="1:23" x14ac:dyDescent="0.15">
      <c r="A3672" s="1" t="s">
        <v>608</v>
      </c>
      <c r="B3672" s="1">
        <v>62600</v>
      </c>
      <c r="C3672" s="1">
        <v>63267</v>
      </c>
      <c r="D3672" s="1">
        <v>69045</v>
      </c>
      <c r="E3672" s="1" t="s">
        <v>590</v>
      </c>
      <c r="F3672" s="1"/>
      <c r="G3672" s="1"/>
      <c r="H3672" s="1"/>
      <c r="I3672" s="1"/>
      <c r="J3672" s="1"/>
      <c r="K3672" s="1"/>
      <c r="R3672">
        <f t="shared" si="285"/>
        <v>-100</v>
      </c>
      <c r="S3672">
        <f t="shared" si="286"/>
        <v>1</v>
      </c>
      <c r="T3672">
        <f t="shared" si="287"/>
        <v>-100</v>
      </c>
      <c r="U3672">
        <f t="shared" si="288"/>
        <v>0</v>
      </c>
      <c r="V3672">
        <v>64434</v>
      </c>
      <c r="W3672">
        <f t="shared" si="289"/>
        <v>-1</v>
      </c>
    </row>
    <row r="3673" spans="1:23" x14ac:dyDescent="0.15">
      <c r="A3673" s="1" t="s">
        <v>608</v>
      </c>
      <c r="B3673" s="1">
        <v>56822</v>
      </c>
      <c r="C3673" s="1">
        <v>57632</v>
      </c>
      <c r="D3673" s="1">
        <v>63847</v>
      </c>
      <c r="E3673" s="1" t="s">
        <v>590</v>
      </c>
      <c r="F3673" s="1"/>
      <c r="G3673" s="1"/>
      <c r="H3673" s="1"/>
      <c r="I3673" s="1"/>
      <c r="J3673" s="1"/>
      <c r="K3673" s="1"/>
      <c r="R3673">
        <f t="shared" si="285"/>
        <v>-100</v>
      </c>
      <c r="S3673">
        <f t="shared" si="286"/>
        <v>1</v>
      </c>
      <c r="T3673">
        <f t="shared" si="287"/>
        <v>-100</v>
      </c>
      <c r="U3673">
        <f t="shared" si="288"/>
        <v>0</v>
      </c>
      <c r="V3673">
        <v>58733</v>
      </c>
      <c r="W3673">
        <f t="shared" si="289"/>
        <v>-1</v>
      </c>
    </row>
    <row r="3674" spans="1:23" x14ac:dyDescent="0.15">
      <c r="A3674" s="1" t="s">
        <v>608</v>
      </c>
      <c r="B3674" s="1">
        <v>76773</v>
      </c>
      <c r="C3674" s="1">
        <v>77518</v>
      </c>
      <c r="D3674" s="1">
        <v>84712</v>
      </c>
      <c r="E3674" s="1" t="s">
        <v>590</v>
      </c>
      <c r="F3674" s="1"/>
      <c r="G3674" s="1"/>
      <c r="H3674" s="1"/>
      <c r="I3674" s="1"/>
      <c r="J3674" s="1"/>
      <c r="K3674" s="1"/>
      <c r="R3674">
        <f t="shared" si="285"/>
        <v>-100</v>
      </c>
      <c r="S3674">
        <f t="shared" si="286"/>
        <v>1</v>
      </c>
      <c r="T3674">
        <f t="shared" si="287"/>
        <v>-100</v>
      </c>
      <c r="U3674">
        <f t="shared" si="288"/>
        <v>0</v>
      </c>
      <c r="V3674">
        <v>78234</v>
      </c>
      <c r="W3674">
        <f t="shared" si="289"/>
        <v>-1</v>
      </c>
    </row>
    <row r="3675" spans="1:23" x14ac:dyDescent="0.15">
      <c r="A3675" s="1" t="s">
        <v>608</v>
      </c>
      <c r="B3675" s="1">
        <v>57507</v>
      </c>
      <c r="C3675" s="1">
        <v>58145</v>
      </c>
      <c r="D3675" s="1">
        <v>63669</v>
      </c>
      <c r="E3675" s="1" t="s">
        <v>590</v>
      </c>
      <c r="F3675" s="1"/>
      <c r="G3675" s="1"/>
      <c r="H3675" s="1"/>
      <c r="I3675" s="1"/>
      <c r="J3675" s="1"/>
      <c r="K3675" s="1"/>
      <c r="R3675">
        <f t="shared" si="285"/>
        <v>-100</v>
      </c>
      <c r="S3675">
        <f t="shared" si="286"/>
        <v>1</v>
      </c>
      <c r="T3675">
        <f t="shared" si="287"/>
        <v>-100</v>
      </c>
      <c r="U3675">
        <f t="shared" si="288"/>
        <v>0</v>
      </c>
      <c r="V3675">
        <v>58808</v>
      </c>
      <c r="W3675">
        <f t="shared" si="289"/>
        <v>-1</v>
      </c>
    </row>
    <row r="3676" spans="1:23" x14ac:dyDescent="0.15">
      <c r="A3676" s="1" t="s">
        <v>608</v>
      </c>
      <c r="B3676" s="1">
        <v>81796</v>
      </c>
      <c r="C3676" s="1">
        <v>83027</v>
      </c>
      <c r="D3676" s="1">
        <v>92259</v>
      </c>
      <c r="E3676" s="1" t="s">
        <v>590</v>
      </c>
      <c r="F3676" s="1"/>
      <c r="G3676" s="1"/>
      <c r="H3676" s="1"/>
      <c r="I3676" s="1"/>
      <c r="J3676" s="1"/>
      <c r="K3676" s="1"/>
      <c r="R3676">
        <f t="shared" si="285"/>
        <v>-100</v>
      </c>
      <c r="S3676">
        <f t="shared" si="286"/>
        <v>1</v>
      </c>
      <c r="T3676">
        <f t="shared" si="287"/>
        <v>-100</v>
      </c>
      <c r="U3676">
        <f t="shared" si="288"/>
        <v>0</v>
      </c>
      <c r="V3676">
        <v>85268</v>
      </c>
      <c r="W3676">
        <f t="shared" si="289"/>
        <v>-1</v>
      </c>
    </row>
    <row r="3677" spans="1:23" x14ac:dyDescent="0.15">
      <c r="A3677" s="1" t="s">
        <v>608</v>
      </c>
      <c r="B3677" s="1">
        <v>85123</v>
      </c>
      <c r="C3677" s="1">
        <v>85288</v>
      </c>
      <c r="D3677" s="1">
        <v>93000</v>
      </c>
      <c r="E3677" s="1" t="s">
        <v>590</v>
      </c>
      <c r="F3677" s="1"/>
      <c r="G3677" s="1"/>
      <c r="H3677" s="1"/>
      <c r="I3677" s="1"/>
      <c r="J3677" s="1"/>
      <c r="K3677" s="1"/>
      <c r="R3677">
        <f t="shared" si="285"/>
        <v>-100</v>
      </c>
      <c r="S3677">
        <f t="shared" si="286"/>
        <v>1</v>
      </c>
      <c r="T3677">
        <f t="shared" si="287"/>
        <v>-100</v>
      </c>
      <c r="U3677">
        <f t="shared" si="288"/>
        <v>0</v>
      </c>
      <c r="V3677">
        <v>86430</v>
      </c>
      <c r="W3677">
        <f t="shared" si="289"/>
        <v>-1</v>
      </c>
    </row>
    <row r="3678" spans="1:23" x14ac:dyDescent="0.15">
      <c r="A3678" s="1" t="s">
        <v>608</v>
      </c>
      <c r="B3678" s="1">
        <v>86692</v>
      </c>
      <c r="C3678" s="1">
        <v>87966</v>
      </c>
      <c r="D3678" s="1">
        <v>96968</v>
      </c>
      <c r="E3678" s="1" t="s">
        <v>590</v>
      </c>
      <c r="F3678" s="1"/>
      <c r="G3678" s="1"/>
      <c r="H3678" s="1"/>
      <c r="I3678" s="1"/>
      <c r="J3678" s="1"/>
      <c r="K3678" s="1"/>
      <c r="R3678">
        <f t="shared" si="285"/>
        <v>-100</v>
      </c>
      <c r="S3678">
        <f t="shared" si="286"/>
        <v>1</v>
      </c>
      <c r="T3678">
        <f t="shared" si="287"/>
        <v>-100</v>
      </c>
      <c r="U3678">
        <f t="shared" si="288"/>
        <v>0</v>
      </c>
      <c r="V3678">
        <v>90171</v>
      </c>
      <c r="W3678">
        <f t="shared" si="289"/>
        <v>-1</v>
      </c>
    </row>
    <row r="3679" spans="1:23" x14ac:dyDescent="0.15">
      <c r="A3679" s="1" t="s">
        <v>608</v>
      </c>
      <c r="B3679" s="1">
        <v>72695</v>
      </c>
      <c r="C3679" s="1">
        <v>73091</v>
      </c>
      <c r="D3679" s="1">
        <v>79649</v>
      </c>
      <c r="E3679" s="1" t="s">
        <v>590</v>
      </c>
      <c r="F3679" s="1"/>
      <c r="G3679" s="1"/>
      <c r="H3679" s="1"/>
      <c r="I3679" s="1"/>
      <c r="J3679" s="1"/>
      <c r="K3679" s="1"/>
      <c r="R3679">
        <f t="shared" si="285"/>
        <v>-100</v>
      </c>
      <c r="S3679">
        <f t="shared" si="286"/>
        <v>1</v>
      </c>
      <c r="T3679">
        <f t="shared" si="287"/>
        <v>-100</v>
      </c>
      <c r="U3679">
        <f t="shared" si="288"/>
        <v>0</v>
      </c>
      <c r="V3679">
        <v>74039</v>
      </c>
      <c r="W3679">
        <f t="shared" si="289"/>
        <v>-1</v>
      </c>
    </row>
    <row r="3680" spans="1:23" x14ac:dyDescent="0.15">
      <c r="A3680" s="1" t="s">
        <v>608</v>
      </c>
      <c r="B3680" s="1">
        <v>63980</v>
      </c>
      <c r="C3680" s="1">
        <v>65051</v>
      </c>
      <c r="D3680" s="1">
        <v>70352</v>
      </c>
      <c r="E3680" s="1" t="s">
        <v>590</v>
      </c>
      <c r="F3680" s="1"/>
      <c r="G3680" s="1"/>
      <c r="H3680" s="1"/>
      <c r="I3680" s="1"/>
      <c r="J3680" s="1"/>
      <c r="K3680" s="1"/>
      <c r="R3680">
        <f t="shared" si="285"/>
        <v>-100</v>
      </c>
      <c r="S3680">
        <f t="shared" si="286"/>
        <v>1</v>
      </c>
      <c r="T3680">
        <f t="shared" si="287"/>
        <v>-100</v>
      </c>
      <c r="U3680">
        <f t="shared" si="288"/>
        <v>0</v>
      </c>
      <c r="V3680">
        <v>65964</v>
      </c>
      <c r="W3680">
        <f t="shared" si="289"/>
        <v>-1</v>
      </c>
    </row>
    <row r="3681" spans="1:23" x14ac:dyDescent="0.15">
      <c r="A3681" s="1" t="s">
        <v>608</v>
      </c>
      <c r="B3681" s="1">
        <v>242511</v>
      </c>
      <c r="C3681" s="1">
        <v>244336</v>
      </c>
      <c r="D3681" s="1">
        <v>263998</v>
      </c>
      <c r="E3681" s="1" t="s">
        <v>591</v>
      </c>
      <c r="F3681" s="1"/>
      <c r="G3681" s="1"/>
      <c r="H3681" s="1"/>
      <c r="I3681" s="1"/>
      <c r="J3681" s="1"/>
      <c r="K3681" s="1"/>
      <c r="R3681">
        <f t="shared" si="285"/>
        <v>-100</v>
      </c>
      <c r="S3681">
        <f t="shared" si="286"/>
        <v>1</v>
      </c>
      <c r="T3681">
        <f t="shared" si="287"/>
        <v>-100</v>
      </c>
      <c r="U3681">
        <f t="shared" si="288"/>
        <v>0</v>
      </c>
      <c r="V3681">
        <v>245262</v>
      </c>
      <c r="W3681">
        <f t="shared" si="289"/>
        <v>-1</v>
      </c>
    </row>
    <row r="3682" spans="1:23" x14ac:dyDescent="0.15">
      <c r="A3682" s="1" t="s">
        <v>608</v>
      </c>
      <c r="B3682" s="1">
        <v>278950</v>
      </c>
      <c r="C3682" s="1">
        <v>280627</v>
      </c>
      <c r="D3682" s="1">
        <v>308521</v>
      </c>
      <c r="E3682" s="1" t="s">
        <v>591</v>
      </c>
      <c r="F3682" s="1"/>
      <c r="G3682" s="1"/>
      <c r="H3682" s="1"/>
      <c r="I3682" s="1"/>
      <c r="J3682" s="1"/>
      <c r="K3682" s="1"/>
      <c r="R3682">
        <f t="shared" si="285"/>
        <v>-100</v>
      </c>
      <c r="S3682">
        <f t="shared" si="286"/>
        <v>1</v>
      </c>
      <c r="T3682">
        <f t="shared" si="287"/>
        <v>-100</v>
      </c>
      <c r="U3682">
        <f t="shared" si="288"/>
        <v>0</v>
      </c>
      <c r="V3682">
        <v>282401</v>
      </c>
      <c r="W3682">
        <f t="shared" si="289"/>
        <v>-1</v>
      </c>
    </row>
    <row r="3683" spans="1:23" x14ac:dyDescent="0.15">
      <c r="A3683" s="1" t="s">
        <v>608</v>
      </c>
      <c r="B3683" s="1">
        <v>255480</v>
      </c>
      <c r="C3683" s="1">
        <v>257475</v>
      </c>
      <c r="D3683" s="1">
        <v>281205</v>
      </c>
      <c r="E3683" s="1" t="s">
        <v>591</v>
      </c>
      <c r="F3683" s="1"/>
      <c r="G3683" s="1"/>
      <c r="H3683" s="1"/>
      <c r="I3683" s="1"/>
      <c r="J3683" s="1"/>
      <c r="K3683" s="1"/>
      <c r="R3683">
        <f t="shared" si="285"/>
        <v>-100</v>
      </c>
      <c r="S3683">
        <f t="shared" si="286"/>
        <v>1</v>
      </c>
      <c r="T3683">
        <f t="shared" si="287"/>
        <v>-100</v>
      </c>
      <c r="U3683">
        <f t="shared" si="288"/>
        <v>0</v>
      </c>
      <c r="V3683">
        <v>258181</v>
      </c>
      <c r="W3683">
        <f t="shared" si="289"/>
        <v>-1</v>
      </c>
    </row>
    <row r="3684" spans="1:23" x14ac:dyDescent="0.15">
      <c r="A3684" s="1" t="s">
        <v>608</v>
      </c>
      <c r="B3684" s="1">
        <v>273933</v>
      </c>
      <c r="C3684" s="1">
        <v>275376</v>
      </c>
      <c r="D3684" s="1">
        <v>301167</v>
      </c>
      <c r="E3684" s="1" t="s">
        <v>591</v>
      </c>
      <c r="F3684" s="1"/>
      <c r="G3684" s="1"/>
      <c r="H3684" s="1"/>
      <c r="I3684" s="1"/>
      <c r="J3684" s="1"/>
      <c r="K3684" s="1"/>
      <c r="R3684">
        <f t="shared" si="285"/>
        <v>-100</v>
      </c>
      <c r="S3684">
        <f t="shared" si="286"/>
        <v>1</v>
      </c>
      <c r="T3684">
        <f t="shared" si="287"/>
        <v>-100</v>
      </c>
      <c r="U3684">
        <f t="shared" si="288"/>
        <v>0</v>
      </c>
      <c r="V3684">
        <v>276733</v>
      </c>
      <c r="W3684">
        <f t="shared" si="289"/>
        <v>-1</v>
      </c>
    </row>
    <row r="3685" spans="1:23" x14ac:dyDescent="0.15">
      <c r="A3685" s="1" t="s">
        <v>608</v>
      </c>
      <c r="B3685" s="1">
        <v>272928</v>
      </c>
      <c r="C3685" s="1">
        <v>273893</v>
      </c>
      <c r="D3685" s="1">
        <v>300417</v>
      </c>
      <c r="E3685" s="1" t="s">
        <v>591</v>
      </c>
      <c r="F3685" s="1"/>
      <c r="G3685" s="1"/>
      <c r="H3685" s="1"/>
      <c r="I3685" s="1"/>
      <c r="J3685" s="1"/>
      <c r="K3685" s="1"/>
      <c r="R3685">
        <f t="shared" si="285"/>
        <v>-100</v>
      </c>
      <c r="S3685">
        <f t="shared" si="286"/>
        <v>1</v>
      </c>
      <c r="T3685">
        <f t="shared" si="287"/>
        <v>-100</v>
      </c>
      <c r="U3685">
        <f t="shared" si="288"/>
        <v>0</v>
      </c>
      <c r="V3685">
        <v>276166</v>
      </c>
      <c r="W3685">
        <f t="shared" si="289"/>
        <v>-1</v>
      </c>
    </row>
    <row r="3686" spans="1:23" x14ac:dyDescent="0.15">
      <c r="A3686" s="1" t="s">
        <v>608</v>
      </c>
      <c r="B3686" s="1">
        <v>247443</v>
      </c>
      <c r="C3686" s="1">
        <v>249111</v>
      </c>
      <c r="D3686" s="1">
        <v>269379</v>
      </c>
      <c r="E3686" s="1" t="s">
        <v>591</v>
      </c>
      <c r="F3686" s="1"/>
      <c r="G3686" s="1"/>
      <c r="H3686" s="1"/>
      <c r="I3686" s="1"/>
      <c r="J3686" s="1"/>
      <c r="K3686" s="1"/>
      <c r="R3686">
        <f t="shared" si="285"/>
        <v>-100</v>
      </c>
      <c r="S3686">
        <f t="shared" si="286"/>
        <v>1</v>
      </c>
      <c r="T3686">
        <f t="shared" si="287"/>
        <v>-100</v>
      </c>
      <c r="U3686">
        <f t="shared" si="288"/>
        <v>0</v>
      </c>
      <c r="V3686">
        <v>250024</v>
      </c>
      <c r="W3686">
        <f t="shared" si="289"/>
        <v>-1</v>
      </c>
    </row>
    <row r="3687" spans="1:23" x14ac:dyDescent="0.15">
      <c r="A3687" s="1" t="s">
        <v>608</v>
      </c>
      <c r="B3687" s="1">
        <v>276289</v>
      </c>
      <c r="C3687" s="1">
        <v>277478</v>
      </c>
      <c r="D3687" s="1">
        <v>303886</v>
      </c>
      <c r="E3687" s="1" t="s">
        <v>591</v>
      </c>
      <c r="F3687" s="1"/>
      <c r="G3687" s="1"/>
      <c r="H3687" s="1"/>
      <c r="I3687" s="1"/>
      <c r="J3687" s="1"/>
      <c r="K3687" s="1"/>
      <c r="R3687">
        <f t="shared" si="285"/>
        <v>-100</v>
      </c>
      <c r="S3687">
        <f t="shared" si="286"/>
        <v>1</v>
      </c>
      <c r="T3687">
        <f t="shared" si="287"/>
        <v>-100</v>
      </c>
      <c r="U3687">
        <f t="shared" si="288"/>
        <v>0</v>
      </c>
      <c r="V3687">
        <v>279266</v>
      </c>
      <c r="W3687">
        <f t="shared" si="289"/>
        <v>-1</v>
      </c>
    </row>
    <row r="3688" spans="1:23" x14ac:dyDescent="0.15">
      <c r="A3688" s="1" t="s">
        <v>608</v>
      </c>
      <c r="B3688" s="1">
        <v>320000</v>
      </c>
      <c r="C3688" s="1">
        <v>320608</v>
      </c>
      <c r="D3688" s="1">
        <v>351195</v>
      </c>
      <c r="E3688" s="1" t="s">
        <v>591</v>
      </c>
      <c r="F3688" s="1"/>
      <c r="G3688" s="1"/>
      <c r="H3688" s="1"/>
      <c r="I3688" s="1"/>
      <c r="J3688" s="1"/>
      <c r="K3688" s="1"/>
      <c r="R3688">
        <f t="shared" si="285"/>
        <v>-100</v>
      </c>
      <c r="S3688">
        <f t="shared" si="286"/>
        <v>1</v>
      </c>
      <c r="T3688">
        <f t="shared" si="287"/>
        <v>-100</v>
      </c>
      <c r="U3688">
        <f t="shared" si="288"/>
        <v>0</v>
      </c>
      <c r="V3688">
        <v>322923</v>
      </c>
      <c r="W3688">
        <f t="shared" si="289"/>
        <v>-1</v>
      </c>
    </row>
    <row r="3689" spans="1:23" x14ac:dyDescent="0.15">
      <c r="A3689" s="1" t="s">
        <v>608</v>
      </c>
      <c r="B3689" s="1">
        <v>270096</v>
      </c>
      <c r="C3689" s="1">
        <v>272167</v>
      </c>
      <c r="D3689" s="1">
        <v>298009</v>
      </c>
      <c r="E3689" s="1" t="s">
        <v>591</v>
      </c>
      <c r="F3689" s="1"/>
      <c r="G3689" s="1"/>
      <c r="H3689" s="1"/>
      <c r="I3689" s="1"/>
      <c r="J3689" s="1"/>
      <c r="K3689" s="1"/>
      <c r="R3689">
        <f t="shared" si="285"/>
        <v>-100</v>
      </c>
      <c r="S3689">
        <f t="shared" si="286"/>
        <v>1</v>
      </c>
      <c r="T3689">
        <f t="shared" si="287"/>
        <v>-100</v>
      </c>
      <c r="U3689">
        <f t="shared" si="288"/>
        <v>0</v>
      </c>
      <c r="V3689">
        <v>273205</v>
      </c>
      <c r="W3689">
        <f t="shared" si="289"/>
        <v>-1</v>
      </c>
    </row>
    <row r="3690" spans="1:23" x14ac:dyDescent="0.15">
      <c r="A3690" s="1" t="s">
        <v>608</v>
      </c>
      <c r="B3690" s="1">
        <v>310726</v>
      </c>
      <c r="C3690" s="1">
        <v>311627</v>
      </c>
      <c r="D3690" s="1">
        <v>344838</v>
      </c>
      <c r="E3690" s="1" t="s">
        <v>591</v>
      </c>
      <c r="F3690" s="1"/>
      <c r="G3690" s="1"/>
      <c r="H3690" s="1"/>
      <c r="I3690" s="1"/>
      <c r="J3690" s="1"/>
      <c r="K3690" s="1"/>
      <c r="R3690">
        <f t="shared" si="285"/>
        <v>-100</v>
      </c>
      <c r="S3690">
        <f t="shared" si="286"/>
        <v>1</v>
      </c>
      <c r="T3690">
        <f t="shared" si="287"/>
        <v>-100</v>
      </c>
      <c r="U3690">
        <f t="shared" si="288"/>
        <v>0</v>
      </c>
      <c r="V3690">
        <v>314111</v>
      </c>
      <c r="W3690">
        <f t="shared" si="289"/>
        <v>-1</v>
      </c>
    </row>
    <row r="3691" spans="1:23" x14ac:dyDescent="0.15">
      <c r="A3691" s="1" t="s">
        <v>608</v>
      </c>
      <c r="B3691" s="1">
        <v>302038</v>
      </c>
      <c r="C3691" s="1">
        <v>303147</v>
      </c>
      <c r="D3691" s="1">
        <v>330130</v>
      </c>
      <c r="E3691" s="1" t="s">
        <v>591</v>
      </c>
      <c r="F3691" s="1"/>
      <c r="G3691" s="1"/>
      <c r="H3691" s="1"/>
      <c r="I3691" s="1"/>
      <c r="J3691" s="1"/>
      <c r="K3691" s="1"/>
      <c r="R3691">
        <f t="shared" si="285"/>
        <v>-100</v>
      </c>
      <c r="S3691">
        <f t="shared" si="286"/>
        <v>1</v>
      </c>
      <c r="T3691">
        <f t="shared" si="287"/>
        <v>-100</v>
      </c>
      <c r="U3691">
        <f t="shared" si="288"/>
        <v>0</v>
      </c>
      <c r="V3691">
        <v>304506</v>
      </c>
      <c r="W3691">
        <f t="shared" si="289"/>
        <v>-1</v>
      </c>
    </row>
    <row r="3692" spans="1:23" x14ac:dyDescent="0.15">
      <c r="A3692" s="1" t="s">
        <v>608</v>
      </c>
      <c r="B3692" s="1">
        <v>312126</v>
      </c>
      <c r="C3692" s="1">
        <v>313569</v>
      </c>
      <c r="D3692" s="1">
        <v>343614</v>
      </c>
      <c r="E3692" s="1" t="s">
        <v>591</v>
      </c>
      <c r="F3692" s="1"/>
      <c r="G3692" s="1"/>
      <c r="H3692" s="1"/>
      <c r="I3692" s="1"/>
      <c r="J3692" s="1"/>
      <c r="K3692" s="1"/>
      <c r="R3692">
        <f t="shared" si="285"/>
        <v>-100</v>
      </c>
      <c r="S3692">
        <f t="shared" si="286"/>
        <v>1</v>
      </c>
      <c r="T3692">
        <f t="shared" si="287"/>
        <v>-100</v>
      </c>
      <c r="U3692">
        <f t="shared" si="288"/>
        <v>0</v>
      </c>
      <c r="V3692">
        <v>315365</v>
      </c>
      <c r="W3692">
        <f t="shared" si="289"/>
        <v>-1</v>
      </c>
    </row>
    <row r="3693" spans="1:23" x14ac:dyDescent="0.15">
      <c r="A3693" s="1" t="s">
        <v>608</v>
      </c>
      <c r="B3693" s="1">
        <v>277070</v>
      </c>
      <c r="C3693" s="1">
        <v>279076</v>
      </c>
      <c r="D3693" s="1">
        <v>306829</v>
      </c>
      <c r="E3693" s="1" t="s">
        <v>591</v>
      </c>
      <c r="F3693" s="1"/>
      <c r="G3693" s="1"/>
      <c r="H3693" s="1"/>
      <c r="I3693" s="1"/>
      <c r="J3693" s="1"/>
      <c r="K3693" s="1"/>
      <c r="R3693">
        <f t="shared" si="285"/>
        <v>-100</v>
      </c>
      <c r="S3693">
        <f t="shared" si="286"/>
        <v>1</v>
      </c>
      <c r="T3693">
        <f t="shared" si="287"/>
        <v>-100</v>
      </c>
      <c r="U3693">
        <f t="shared" si="288"/>
        <v>0</v>
      </c>
      <c r="V3693">
        <v>280772</v>
      </c>
      <c r="W3693">
        <f t="shared" si="289"/>
        <v>-1</v>
      </c>
    </row>
    <row r="3694" spans="1:23" x14ac:dyDescent="0.15">
      <c r="A3694" s="1" t="s">
        <v>608</v>
      </c>
      <c r="B3694" s="1">
        <v>262401</v>
      </c>
      <c r="C3694" s="1">
        <v>263587</v>
      </c>
      <c r="D3694" s="1">
        <v>288837</v>
      </c>
      <c r="E3694" s="1" t="s">
        <v>591</v>
      </c>
      <c r="F3694" s="1"/>
      <c r="G3694" s="1"/>
      <c r="H3694" s="1"/>
      <c r="I3694" s="1"/>
      <c r="J3694" s="1"/>
      <c r="K3694" s="1"/>
      <c r="R3694">
        <f t="shared" si="285"/>
        <v>-100</v>
      </c>
      <c r="S3694">
        <f t="shared" si="286"/>
        <v>1</v>
      </c>
      <c r="T3694">
        <f t="shared" si="287"/>
        <v>-100</v>
      </c>
      <c r="U3694">
        <f t="shared" si="288"/>
        <v>0</v>
      </c>
      <c r="V3694">
        <v>265208</v>
      </c>
      <c r="W3694">
        <f t="shared" si="289"/>
        <v>-1</v>
      </c>
    </row>
    <row r="3695" spans="1:23" x14ac:dyDescent="0.15">
      <c r="A3695" s="1" t="s">
        <v>608</v>
      </c>
      <c r="B3695" s="1">
        <v>315806</v>
      </c>
      <c r="C3695" s="1">
        <v>317463</v>
      </c>
      <c r="D3695" s="1">
        <v>347284</v>
      </c>
      <c r="E3695" s="1" t="s">
        <v>591</v>
      </c>
      <c r="F3695" s="1"/>
      <c r="G3695" s="1"/>
      <c r="H3695" s="1"/>
      <c r="I3695" s="1"/>
      <c r="J3695" s="1"/>
      <c r="K3695" s="1"/>
      <c r="R3695">
        <f t="shared" si="285"/>
        <v>-100</v>
      </c>
      <c r="S3695">
        <f t="shared" si="286"/>
        <v>1</v>
      </c>
      <c r="T3695">
        <f t="shared" si="287"/>
        <v>-100</v>
      </c>
      <c r="U3695">
        <f t="shared" si="288"/>
        <v>0</v>
      </c>
      <c r="V3695">
        <v>319097</v>
      </c>
      <c r="W3695">
        <f t="shared" si="289"/>
        <v>-1</v>
      </c>
    </row>
    <row r="3696" spans="1:23" x14ac:dyDescent="0.15">
      <c r="A3696" s="1" t="s">
        <v>608</v>
      </c>
      <c r="B3696" s="1">
        <v>338845</v>
      </c>
      <c r="C3696" s="1">
        <v>339866</v>
      </c>
      <c r="D3696" s="1">
        <v>373905</v>
      </c>
      <c r="E3696" s="1" t="s">
        <v>591</v>
      </c>
      <c r="F3696" s="1"/>
      <c r="G3696" s="1"/>
      <c r="H3696" s="1"/>
      <c r="I3696" s="1"/>
      <c r="J3696" s="1"/>
      <c r="K3696" s="1"/>
      <c r="R3696">
        <f t="shared" si="285"/>
        <v>-100</v>
      </c>
      <c r="S3696">
        <f t="shared" si="286"/>
        <v>1</v>
      </c>
      <c r="T3696">
        <f t="shared" si="287"/>
        <v>-100</v>
      </c>
      <c r="U3696">
        <f t="shared" si="288"/>
        <v>0</v>
      </c>
      <c r="V3696">
        <v>341582</v>
      </c>
      <c r="W3696">
        <f t="shared" si="289"/>
        <v>-1</v>
      </c>
    </row>
    <row r="3697" spans="1:23" x14ac:dyDescent="0.15">
      <c r="A3697" s="1" t="s">
        <v>608</v>
      </c>
      <c r="B3697" s="1">
        <v>315009</v>
      </c>
      <c r="C3697" s="1">
        <v>316656</v>
      </c>
      <c r="D3697" s="1">
        <v>349203</v>
      </c>
      <c r="E3697" s="1" t="s">
        <v>591</v>
      </c>
      <c r="F3697" s="1"/>
      <c r="G3697" s="1"/>
      <c r="H3697" s="1"/>
      <c r="I3697" s="1"/>
      <c r="J3697" s="1"/>
      <c r="K3697" s="1"/>
      <c r="R3697">
        <f t="shared" si="285"/>
        <v>-100</v>
      </c>
      <c r="S3697">
        <f t="shared" si="286"/>
        <v>1</v>
      </c>
      <c r="T3697">
        <f t="shared" si="287"/>
        <v>-100</v>
      </c>
      <c r="U3697">
        <f t="shared" si="288"/>
        <v>0</v>
      </c>
      <c r="V3697">
        <v>320174</v>
      </c>
      <c r="W3697">
        <f t="shared" si="289"/>
        <v>-1</v>
      </c>
    </row>
    <row r="3698" spans="1:23" x14ac:dyDescent="0.15">
      <c r="A3698" s="1" t="s">
        <v>608</v>
      </c>
      <c r="B3698" s="1">
        <v>260692</v>
      </c>
      <c r="C3698" s="1">
        <v>262050</v>
      </c>
      <c r="D3698" s="1">
        <v>288555</v>
      </c>
      <c r="E3698" s="1" t="s">
        <v>591</v>
      </c>
      <c r="F3698" s="1"/>
      <c r="G3698" s="1"/>
      <c r="H3698" s="1"/>
      <c r="I3698" s="1"/>
      <c r="J3698" s="1"/>
      <c r="K3698" s="1"/>
      <c r="R3698">
        <f t="shared" si="285"/>
        <v>-100</v>
      </c>
      <c r="S3698">
        <f t="shared" si="286"/>
        <v>1</v>
      </c>
      <c r="T3698">
        <f t="shared" si="287"/>
        <v>-100</v>
      </c>
      <c r="U3698">
        <f t="shared" si="288"/>
        <v>0</v>
      </c>
      <c r="V3698">
        <v>264291</v>
      </c>
      <c r="W3698">
        <f t="shared" si="289"/>
        <v>-1</v>
      </c>
    </row>
    <row r="3699" spans="1:23" x14ac:dyDescent="0.15">
      <c r="A3699" s="1" t="s">
        <v>608</v>
      </c>
      <c r="B3699" s="1">
        <v>289281</v>
      </c>
      <c r="C3699" s="1">
        <v>290904</v>
      </c>
      <c r="D3699" s="1">
        <v>318384</v>
      </c>
      <c r="E3699" s="1" t="s">
        <v>591</v>
      </c>
      <c r="F3699" s="1"/>
      <c r="G3699" s="1"/>
      <c r="H3699" s="1"/>
      <c r="I3699" s="1"/>
      <c r="J3699" s="1"/>
      <c r="K3699" s="1"/>
      <c r="R3699">
        <f t="shared" si="285"/>
        <v>-100</v>
      </c>
      <c r="S3699">
        <f t="shared" si="286"/>
        <v>1</v>
      </c>
      <c r="T3699">
        <f t="shared" si="287"/>
        <v>-100</v>
      </c>
      <c r="U3699">
        <f t="shared" si="288"/>
        <v>0</v>
      </c>
      <c r="V3699">
        <v>292077</v>
      </c>
      <c r="W3699">
        <f t="shared" si="289"/>
        <v>-1</v>
      </c>
    </row>
    <row r="3700" spans="1:23" x14ac:dyDescent="0.15">
      <c r="A3700" s="1" t="s">
        <v>608</v>
      </c>
      <c r="B3700" s="1">
        <v>330527</v>
      </c>
      <c r="C3700" s="1">
        <v>332055</v>
      </c>
      <c r="D3700" s="1">
        <v>367144</v>
      </c>
      <c r="E3700" s="1" t="s">
        <v>591</v>
      </c>
      <c r="F3700" s="1"/>
      <c r="G3700" s="1"/>
      <c r="H3700" s="1"/>
      <c r="I3700" s="1"/>
      <c r="J3700" s="1"/>
      <c r="K3700" s="1"/>
      <c r="R3700">
        <f t="shared" si="285"/>
        <v>-100</v>
      </c>
      <c r="S3700">
        <f t="shared" si="286"/>
        <v>1</v>
      </c>
      <c r="T3700">
        <f t="shared" si="287"/>
        <v>-100</v>
      </c>
      <c r="U3700">
        <f t="shared" si="288"/>
        <v>0</v>
      </c>
      <c r="V3700">
        <v>333903</v>
      </c>
      <c r="W3700">
        <f t="shared" si="289"/>
        <v>-1</v>
      </c>
    </row>
    <row r="3701" spans="1:23" x14ac:dyDescent="0.15">
      <c r="A3701" s="1" t="s">
        <v>608</v>
      </c>
      <c r="B3701" s="1">
        <v>287771</v>
      </c>
      <c r="C3701" s="1">
        <v>289075</v>
      </c>
      <c r="D3701" s="1">
        <v>318330</v>
      </c>
      <c r="E3701" s="1" t="s">
        <v>591</v>
      </c>
      <c r="F3701" s="1"/>
      <c r="G3701" s="1"/>
      <c r="H3701" s="1"/>
      <c r="I3701" s="1"/>
      <c r="J3701" s="1"/>
      <c r="K3701" s="1"/>
      <c r="R3701">
        <f t="shared" si="285"/>
        <v>-100</v>
      </c>
      <c r="S3701">
        <f t="shared" si="286"/>
        <v>1</v>
      </c>
      <c r="T3701">
        <f t="shared" si="287"/>
        <v>-100</v>
      </c>
      <c r="U3701">
        <f t="shared" si="288"/>
        <v>0</v>
      </c>
      <c r="V3701">
        <v>290487</v>
      </c>
      <c r="W3701">
        <f t="shared" si="289"/>
        <v>-1</v>
      </c>
    </row>
    <row r="3702" spans="1:23" x14ac:dyDescent="0.15">
      <c r="A3702" s="1" t="s">
        <v>608</v>
      </c>
      <c r="B3702" s="1">
        <v>256852</v>
      </c>
      <c r="C3702" s="1">
        <v>258186</v>
      </c>
      <c r="D3702" s="1">
        <v>279793</v>
      </c>
      <c r="E3702" s="1" t="s">
        <v>591</v>
      </c>
      <c r="F3702" s="1"/>
      <c r="G3702" s="1"/>
      <c r="H3702" s="1"/>
      <c r="I3702" s="1"/>
      <c r="J3702" s="1"/>
      <c r="K3702" s="1"/>
      <c r="R3702">
        <f t="shared" si="285"/>
        <v>-100</v>
      </c>
      <c r="S3702">
        <f t="shared" si="286"/>
        <v>1</v>
      </c>
      <c r="T3702">
        <f t="shared" si="287"/>
        <v>-100</v>
      </c>
      <c r="U3702">
        <f t="shared" si="288"/>
        <v>0</v>
      </c>
      <c r="V3702">
        <v>259042</v>
      </c>
      <c r="W3702">
        <f t="shared" si="289"/>
        <v>-1</v>
      </c>
    </row>
    <row r="3703" spans="1:23" x14ac:dyDescent="0.15">
      <c r="A3703" s="1" t="s">
        <v>608</v>
      </c>
      <c r="B3703" s="1">
        <v>286877</v>
      </c>
      <c r="C3703" s="1">
        <v>288220</v>
      </c>
      <c r="D3703" s="1">
        <v>313715</v>
      </c>
      <c r="E3703" s="1" t="s">
        <v>591</v>
      </c>
      <c r="F3703" s="1"/>
      <c r="G3703" s="1"/>
      <c r="H3703" s="1"/>
      <c r="I3703" s="1"/>
      <c r="J3703" s="1"/>
      <c r="K3703" s="1"/>
      <c r="R3703">
        <f t="shared" si="285"/>
        <v>-100</v>
      </c>
      <c r="S3703">
        <f t="shared" si="286"/>
        <v>1</v>
      </c>
      <c r="T3703">
        <f t="shared" si="287"/>
        <v>-100</v>
      </c>
      <c r="U3703">
        <f t="shared" si="288"/>
        <v>0</v>
      </c>
      <c r="V3703">
        <v>289799</v>
      </c>
      <c r="W3703">
        <f t="shared" si="289"/>
        <v>-1</v>
      </c>
    </row>
    <row r="3704" spans="1:23" x14ac:dyDescent="0.15">
      <c r="A3704" s="1" t="s">
        <v>608</v>
      </c>
      <c r="B3704" s="1">
        <v>279677</v>
      </c>
      <c r="C3704" s="1">
        <v>280991</v>
      </c>
      <c r="D3704" s="1">
        <v>310743</v>
      </c>
      <c r="E3704" s="1" t="s">
        <v>591</v>
      </c>
      <c r="F3704" s="1"/>
      <c r="G3704" s="1"/>
      <c r="H3704" s="1"/>
      <c r="I3704" s="1"/>
      <c r="J3704" s="1"/>
      <c r="K3704" s="1"/>
      <c r="R3704">
        <f t="shared" si="285"/>
        <v>-100</v>
      </c>
      <c r="S3704">
        <f t="shared" si="286"/>
        <v>1</v>
      </c>
      <c r="T3704">
        <f t="shared" si="287"/>
        <v>-100</v>
      </c>
      <c r="U3704">
        <f t="shared" si="288"/>
        <v>0</v>
      </c>
      <c r="V3704">
        <v>285732</v>
      </c>
      <c r="W3704">
        <f t="shared" si="289"/>
        <v>-1</v>
      </c>
    </row>
    <row r="3705" spans="1:23" x14ac:dyDescent="0.15">
      <c r="A3705" s="1" t="s">
        <v>608</v>
      </c>
      <c r="B3705" s="1">
        <v>289857</v>
      </c>
      <c r="C3705" s="1">
        <v>290843</v>
      </c>
      <c r="D3705" s="1">
        <v>314216</v>
      </c>
      <c r="E3705" s="1" t="s">
        <v>591</v>
      </c>
      <c r="F3705" s="1"/>
      <c r="G3705" s="1"/>
      <c r="H3705" s="1"/>
      <c r="I3705" s="1"/>
      <c r="J3705" s="1"/>
      <c r="K3705" s="1"/>
      <c r="R3705">
        <f t="shared" si="285"/>
        <v>-100</v>
      </c>
      <c r="S3705">
        <f t="shared" si="286"/>
        <v>1</v>
      </c>
      <c r="T3705">
        <f t="shared" si="287"/>
        <v>-100</v>
      </c>
      <c r="U3705">
        <f t="shared" si="288"/>
        <v>0</v>
      </c>
      <c r="V3705">
        <v>292046</v>
      </c>
      <c r="W3705">
        <f t="shared" si="289"/>
        <v>-1</v>
      </c>
    </row>
    <row r="3706" spans="1:23" x14ac:dyDescent="0.15">
      <c r="A3706" s="1" t="s">
        <v>608</v>
      </c>
      <c r="B3706" s="1">
        <v>290265</v>
      </c>
      <c r="C3706" s="1">
        <v>292139</v>
      </c>
      <c r="D3706" s="1">
        <v>323289</v>
      </c>
      <c r="E3706" s="1" t="s">
        <v>591</v>
      </c>
      <c r="F3706" s="1"/>
      <c r="G3706" s="1"/>
      <c r="H3706" s="1"/>
      <c r="I3706" s="1"/>
      <c r="J3706" s="1"/>
      <c r="K3706" s="1"/>
      <c r="R3706">
        <f t="shared" si="285"/>
        <v>-100</v>
      </c>
      <c r="S3706">
        <f t="shared" si="286"/>
        <v>1</v>
      </c>
      <c r="T3706">
        <f t="shared" si="287"/>
        <v>-100</v>
      </c>
      <c r="U3706">
        <f t="shared" si="288"/>
        <v>0</v>
      </c>
      <c r="V3706">
        <v>294980</v>
      </c>
      <c r="W3706">
        <f t="shared" si="289"/>
        <v>-1</v>
      </c>
    </row>
    <row r="3707" spans="1:23" x14ac:dyDescent="0.15">
      <c r="A3707" s="1" t="s">
        <v>608</v>
      </c>
      <c r="B3707" s="1">
        <v>259560</v>
      </c>
      <c r="C3707" s="1">
        <v>260483</v>
      </c>
      <c r="D3707" s="1">
        <v>287688</v>
      </c>
      <c r="E3707" s="1" t="s">
        <v>591</v>
      </c>
      <c r="F3707" s="1"/>
      <c r="G3707" s="1"/>
      <c r="H3707" s="1"/>
      <c r="I3707" s="1"/>
      <c r="J3707" s="1"/>
      <c r="K3707" s="1"/>
      <c r="R3707">
        <f t="shared" si="285"/>
        <v>-100</v>
      </c>
      <c r="S3707">
        <f t="shared" si="286"/>
        <v>1</v>
      </c>
      <c r="T3707">
        <f t="shared" si="287"/>
        <v>-100</v>
      </c>
      <c r="U3707">
        <f t="shared" si="288"/>
        <v>0</v>
      </c>
      <c r="V3707">
        <v>263555</v>
      </c>
      <c r="W3707">
        <f t="shared" si="289"/>
        <v>-1</v>
      </c>
    </row>
    <row r="3708" spans="1:23" x14ac:dyDescent="0.15">
      <c r="A3708" s="1" t="s">
        <v>608</v>
      </c>
      <c r="B3708" s="1">
        <v>274815</v>
      </c>
      <c r="C3708" s="1">
        <v>277319</v>
      </c>
      <c r="D3708" s="1">
        <v>302674</v>
      </c>
      <c r="E3708" s="1" t="s">
        <v>591</v>
      </c>
      <c r="F3708" s="1"/>
      <c r="G3708" s="1"/>
      <c r="H3708" s="1"/>
      <c r="I3708" s="1"/>
      <c r="J3708" s="1"/>
      <c r="K3708" s="1"/>
      <c r="R3708">
        <f t="shared" si="285"/>
        <v>-100</v>
      </c>
      <c r="S3708">
        <f t="shared" si="286"/>
        <v>1</v>
      </c>
      <c r="T3708">
        <f t="shared" si="287"/>
        <v>-100</v>
      </c>
      <c r="U3708">
        <f t="shared" si="288"/>
        <v>0</v>
      </c>
      <c r="V3708">
        <v>279287</v>
      </c>
      <c r="W3708">
        <f t="shared" si="289"/>
        <v>-1</v>
      </c>
    </row>
    <row r="3709" spans="1:23" x14ac:dyDescent="0.15">
      <c r="A3709" s="1" t="s">
        <v>608</v>
      </c>
      <c r="B3709" s="1">
        <v>284275</v>
      </c>
      <c r="C3709" s="1">
        <v>285031</v>
      </c>
      <c r="D3709" s="1">
        <v>311117</v>
      </c>
      <c r="E3709" s="1" t="s">
        <v>591</v>
      </c>
      <c r="F3709" s="1"/>
      <c r="G3709" s="1"/>
      <c r="H3709" s="1"/>
      <c r="I3709" s="1"/>
      <c r="J3709" s="1"/>
      <c r="K3709" s="1"/>
      <c r="R3709">
        <f t="shared" si="285"/>
        <v>-100</v>
      </c>
      <c r="S3709">
        <f t="shared" si="286"/>
        <v>1</v>
      </c>
      <c r="T3709">
        <f t="shared" si="287"/>
        <v>-100</v>
      </c>
      <c r="U3709">
        <f t="shared" si="288"/>
        <v>0</v>
      </c>
      <c r="V3709">
        <v>285922</v>
      </c>
      <c r="W3709">
        <f t="shared" si="289"/>
        <v>-1</v>
      </c>
    </row>
    <row r="3710" spans="1:23" x14ac:dyDescent="0.15">
      <c r="A3710" s="1" t="s">
        <v>608</v>
      </c>
      <c r="B3710" s="1">
        <v>256711</v>
      </c>
      <c r="C3710" s="1">
        <v>258785</v>
      </c>
      <c r="D3710" s="1">
        <v>283403</v>
      </c>
      <c r="E3710" s="1" t="s">
        <v>591</v>
      </c>
      <c r="F3710" s="1"/>
      <c r="G3710" s="1"/>
      <c r="H3710" s="1"/>
      <c r="I3710" s="1"/>
      <c r="J3710" s="1"/>
      <c r="K3710" s="1"/>
      <c r="R3710">
        <f t="shared" si="285"/>
        <v>-100</v>
      </c>
      <c r="S3710">
        <f t="shared" si="286"/>
        <v>1</v>
      </c>
      <c r="T3710">
        <f t="shared" si="287"/>
        <v>-100</v>
      </c>
      <c r="U3710">
        <f t="shared" si="288"/>
        <v>0</v>
      </c>
      <c r="V3710">
        <v>260746</v>
      </c>
      <c r="W3710">
        <f t="shared" si="289"/>
        <v>-1</v>
      </c>
    </row>
    <row r="3711" spans="1:23" x14ac:dyDescent="0.15">
      <c r="A3711" s="1" t="s">
        <v>608</v>
      </c>
      <c r="B3711" s="1">
        <v>609942</v>
      </c>
      <c r="C3711" s="1">
        <v>611452</v>
      </c>
      <c r="D3711" s="1">
        <v>672492</v>
      </c>
      <c r="E3711" s="1" t="s">
        <v>592</v>
      </c>
      <c r="F3711" s="1"/>
      <c r="G3711" s="1"/>
      <c r="H3711" s="1"/>
      <c r="I3711" s="1"/>
      <c r="J3711" s="1"/>
      <c r="K3711" s="1"/>
      <c r="R3711">
        <f t="shared" si="285"/>
        <v>-100</v>
      </c>
      <c r="S3711">
        <f t="shared" si="286"/>
        <v>1</v>
      </c>
      <c r="T3711">
        <f t="shared" si="287"/>
        <v>-100</v>
      </c>
      <c r="U3711">
        <f t="shared" si="288"/>
        <v>0</v>
      </c>
      <c r="V3711">
        <v>612299</v>
      </c>
      <c r="W3711">
        <f t="shared" si="289"/>
        <v>-1</v>
      </c>
    </row>
    <row r="3712" spans="1:23" x14ac:dyDescent="0.15">
      <c r="A3712" s="1" t="s">
        <v>608</v>
      </c>
      <c r="B3712" s="1">
        <v>641347</v>
      </c>
      <c r="C3712" s="1">
        <v>642280</v>
      </c>
      <c r="D3712" s="1">
        <v>705817</v>
      </c>
      <c r="E3712" s="1" t="s">
        <v>592</v>
      </c>
      <c r="F3712" s="1"/>
      <c r="G3712" s="1"/>
      <c r="H3712" s="1"/>
      <c r="I3712" s="1"/>
      <c r="J3712" s="1"/>
      <c r="K3712" s="1"/>
      <c r="R3712">
        <f t="shared" si="285"/>
        <v>-100</v>
      </c>
      <c r="S3712">
        <f t="shared" si="286"/>
        <v>1</v>
      </c>
      <c r="T3712">
        <f t="shared" si="287"/>
        <v>-100</v>
      </c>
      <c r="U3712">
        <f t="shared" si="288"/>
        <v>0</v>
      </c>
      <c r="V3712">
        <v>643468</v>
      </c>
      <c r="W3712">
        <f t="shared" si="289"/>
        <v>-1</v>
      </c>
    </row>
    <row r="3713" spans="1:23" x14ac:dyDescent="0.15">
      <c r="A3713" s="1" t="s">
        <v>608</v>
      </c>
      <c r="B3713" s="1">
        <v>639920</v>
      </c>
      <c r="C3713" s="1">
        <v>642665</v>
      </c>
      <c r="D3713" s="1">
        <v>700548</v>
      </c>
      <c r="E3713" s="1" t="s">
        <v>592</v>
      </c>
      <c r="F3713" s="1"/>
      <c r="G3713" s="1"/>
      <c r="H3713" s="1"/>
      <c r="I3713" s="1"/>
      <c r="J3713" s="1"/>
      <c r="K3713" s="1"/>
      <c r="R3713">
        <f t="shared" si="285"/>
        <v>-100</v>
      </c>
      <c r="S3713">
        <f t="shared" si="286"/>
        <v>1</v>
      </c>
      <c r="T3713">
        <f t="shared" si="287"/>
        <v>-100</v>
      </c>
      <c r="U3713">
        <f t="shared" si="288"/>
        <v>0</v>
      </c>
      <c r="V3713">
        <v>643688</v>
      </c>
      <c r="W3713">
        <f t="shared" si="289"/>
        <v>-1</v>
      </c>
    </row>
    <row r="3714" spans="1:23" x14ac:dyDescent="0.15">
      <c r="A3714" s="1" t="s">
        <v>608</v>
      </c>
      <c r="B3714" s="1">
        <v>559564</v>
      </c>
      <c r="C3714" s="1">
        <v>561747</v>
      </c>
      <c r="D3714" s="1">
        <v>620560</v>
      </c>
      <c r="E3714" s="1" t="s">
        <v>592</v>
      </c>
      <c r="F3714" s="1"/>
      <c r="G3714" s="1"/>
      <c r="H3714" s="1"/>
      <c r="I3714" s="1"/>
      <c r="J3714" s="1"/>
      <c r="K3714" s="1"/>
      <c r="R3714">
        <f t="shared" si="285"/>
        <v>-100</v>
      </c>
      <c r="S3714">
        <f t="shared" si="286"/>
        <v>1</v>
      </c>
      <c r="T3714">
        <f t="shared" si="287"/>
        <v>-100</v>
      </c>
      <c r="U3714">
        <f t="shared" si="288"/>
        <v>0</v>
      </c>
      <c r="V3714">
        <v>562975</v>
      </c>
      <c r="W3714">
        <f t="shared" si="289"/>
        <v>-1</v>
      </c>
    </row>
    <row r="3715" spans="1:23" x14ac:dyDescent="0.15">
      <c r="A3715" s="1" t="s">
        <v>608</v>
      </c>
      <c r="B3715" s="1">
        <v>657621</v>
      </c>
      <c r="C3715" s="1">
        <v>659681</v>
      </c>
      <c r="D3715" s="1">
        <v>724945</v>
      </c>
      <c r="E3715" s="1" t="s">
        <v>592</v>
      </c>
      <c r="F3715" s="1"/>
      <c r="G3715" s="1"/>
      <c r="H3715" s="1"/>
      <c r="I3715" s="1"/>
      <c r="J3715" s="1"/>
      <c r="K3715" s="1"/>
      <c r="R3715">
        <f t="shared" ref="R3715:R3778" si="290">100*(L3715/B3715-1)</f>
        <v>-100</v>
      </c>
      <c r="S3715">
        <f t="shared" ref="S3715:S3778" si="291">IF(L3715&lt;D3715,1,0)</f>
        <v>1</v>
      </c>
      <c r="T3715">
        <f t="shared" ref="T3715:T3778" si="292">100*(L3715/C3715-1)</f>
        <v>-100</v>
      </c>
      <c r="U3715">
        <f t="shared" ref="U3715:U3778" si="293">IF(L3715=B3715,1,0)</f>
        <v>0</v>
      </c>
      <c r="V3715">
        <v>660497</v>
      </c>
      <c r="W3715">
        <f t="shared" ref="W3715:W3778" si="294">L3715/V3715-1</f>
        <v>-1</v>
      </c>
    </row>
    <row r="3716" spans="1:23" x14ac:dyDescent="0.15">
      <c r="A3716" s="1" t="s">
        <v>608</v>
      </c>
      <c r="B3716" s="1">
        <v>649881</v>
      </c>
      <c r="C3716" s="1">
        <v>650825</v>
      </c>
      <c r="D3716" s="1">
        <v>709826</v>
      </c>
      <c r="E3716" s="1" t="s">
        <v>592</v>
      </c>
      <c r="F3716" s="1"/>
      <c r="G3716" s="1"/>
      <c r="H3716" s="1"/>
      <c r="I3716" s="1"/>
      <c r="J3716" s="1"/>
      <c r="K3716" s="1"/>
      <c r="R3716">
        <f t="shared" si="290"/>
        <v>-100</v>
      </c>
      <c r="S3716">
        <f t="shared" si="291"/>
        <v>1</v>
      </c>
      <c r="T3716">
        <f t="shared" si="292"/>
        <v>-100</v>
      </c>
      <c r="U3716">
        <f t="shared" si="293"/>
        <v>0</v>
      </c>
      <c r="V3716">
        <v>651825</v>
      </c>
      <c r="W3716">
        <f t="shared" si="294"/>
        <v>-1</v>
      </c>
    </row>
    <row r="3717" spans="1:23" x14ac:dyDescent="0.15">
      <c r="A3717" s="1" t="s">
        <v>608</v>
      </c>
      <c r="B3717" s="1">
        <v>717295</v>
      </c>
      <c r="C3717" s="1">
        <v>720173</v>
      </c>
      <c r="D3717" s="1">
        <v>787915</v>
      </c>
      <c r="E3717" s="1" t="s">
        <v>592</v>
      </c>
      <c r="F3717" s="1"/>
      <c r="G3717" s="1"/>
      <c r="H3717" s="1"/>
      <c r="I3717" s="1"/>
      <c r="J3717" s="1"/>
      <c r="K3717" s="1"/>
      <c r="R3717">
        <f t="shared" si="290"/>
        <v>-100</v>
      </c>
      <c r="S3717">
        <f t="shared" si="291"/>
        <v>1</v>
      </c>
      <c r="T3717">
        <f t="shared" si="292"/>
        <v>-100</v>
      </c>
      <c r="U3717">
        <f t="shared" si="293"/>
        <v>0</v>
      </c>
      <c r="V3717">
        <v>720900</v>
      </c>
      <c r="W3717">
        <f t="shared" si="294"/>
        <v>-1</v>
      </c>
    </row>
    <row r="3718" spans="1:23" x14ac:dyDescent="0.15">
      <c r="A3718" s="1" t="s">
        <v>608</v>
      </c>
      <c r="B3718" s="1">
        <v>684073</v>
      </c>
      <c r="C3718" s="1">
        <v>684895</v>
      </c>
      <c r="D3718" s="1">
        <v>749351</v>
      </c>
      <c r="E3718" s="1" t="s">
        <v>592</v>
      </c>
      <c r="F3718" s="1"/>
      <c r="G3718" s="1"/>
      <c r="H3718" s="1"/>
      <c r="I3718" s="1"/>
      <c r="J3718" s="1"/>
      <c r="K3718" s="1"/>
      <c r="R3718">
        <f t="shared" si="290"/>
        <v>-100</v>
      </c>
      <c r="S3718">
        <f t="shared" si="291"/>
        <v>1</v>
      </c>
      <c r="T3718">
        <f t="shared" si="292"/>
        <v>-100</v>
      </c>
      <c r="U3718">
        <f t="shared" si="293"/>
        <v>0</v>
      </c>
      <c r="V3718">
        <v>685738</v>
      </c>
      <c r="W3718">
        <f t="shared" si="294"/>
        <v>-1</v>
      </c>
    </row>
    <row r="3719" spans="1:23" x14ac:dyDescent="0.15">
      <c r="A3719" s="1" t="s">
        <v>608</v>
      </c>
      <c r="B3719" s="1">
        <v>604501</v>
      </c>
      <c r="C3719" s="1">
        <v>606569</v>
      </c>
      <c r="D3719" s="1">
        <v>661599</v>
      </c>
      <c r="E3719" s="1" t="s">
        <v>592</v>
      </c>
      <c r="F3719" s="1"/>
      <c r="G3719" s="1"/>
      <c r="H3719" s="1"/>
      <c r="I3719" s="1"/>
      <c r="J3719" s="1"/>
      <c r="K3719" s="1"/>
      <c r="R3719">
        <f t="shared" si="290"/>
        <v>-100</v>
      </c>
      <c r="S3719">
        <f t="shared" si="291"/>
        <v>1</v>
      </c>
      <c r="T3719">
        <f t="shared" si="292"/>
        <v>-100</v>
      </c>
      <c r="U3719">
        <f t="shared" si="293"/>
        <v>0</v>
      </c>
      <c r="V3719">
        <v>607025</v>
      </c>
      <c r="W3719">
        <f t="shared" si="294"/>
        <v>-1</v>
      </c>
    </row>
    <row r="3720" spans="1:23" x14ac:dyDescent="0.15">
      <c r="A3720" s="1" t="s">
        <v>608</v>
      </c>
      <c r="B3720" s="1">
        <v>656966</v>
      </c>
      <c r="C3720" s="1">
        <v>658860</v>
      </c>
      <c r="D3720" s="1">
        <v>714495</v>
      </c>
      <c r="E3720" s="1" t="s">
        <v>592</v>
      </c>
      <c r="F3720" s="1"/>
      <c r="G3720" s="1"/>
      <c r="H3720" s="1"/>
      <c r="I3720" s="1"/>
      <c r="J3720" s="1"/>
      <c r="K3720" s="1"/>
      <c r="R3720">
        <f t="shared" si="290"/>
        <v>-100</v>
      </c>
      <c r="S3720">
        <f t="shared" si="291"/>
        <v>1</v>
      </c>
      <c r="T3720">
        <f t="shared" si="292"/>
        <v>-100</v>
      </c>
      <c r="U3720">
        <f t="shared" si="293"/>
        <v>0</v>
      </c>
      <c r="V3720">
        <v>659443</v>
      </c>
      <c r="W3720">
        <f t="shared" si="294"/>
        <v>-1</v>
      </c>
    </row>
    <row r="3721" spans="1:23" x14ac:dyDescent="0.15">
      <c r="A3721" s="1" t="s">
        <v>608</v>
      </c>
      <c r="B3721" s="1">
        <v>663628</v>
      </c>
      <c r="C3721" s="1">
        <v>665100</v>
      </c>
      <c r="D3721" s="1">
        <v>722492</v>
      </c>
      <c r="E3721" s="1" t="s">
        <v>592</v>
      </c>
      <c r="F3721" s="1"/>
      <c r="G3721" s="1"/>
      <c r="H3721" s="1"/>
      <c r="I3721" s="1"/>
      <c r="J3721" s="1"/>
      <c r="K3721" s="1"/>
      <c r="R3721">
        <f t="shared" si="290"/>
        <v>-100</v>
      </c>
      <c r="S3721">
        <f t="shared" si="291"/>
        <v>1</v>
      </c>
      <c r="T3721">
        <f t="shared" si="292"/>
        <v>-100</v>
      </c>
      <c r="U3721">
        <f t="shared" si="293"/>
        <v>0</v>
      </c>
      <c r="V3721">
        <v>665533</v>
      </c>
      <c r="W3721">
        <f t="shared" si="294"/>
        <v>-1</v>
      </c>
    </row>
    <row r="3722" spans="1:23" x14ac:dyDescent="0.15">
      <c r="A3722" s="1" t="s">
        <v>608</v>
      </c>
      <c r="B3722" s="1">
        <v>605076</v>
      </c>
      <c r="C3722" s="1">
        <v>607349</v>
      </c>
      <c r="D3722" s="1">
        <v>658965</v>
      </c>
      <c r="E3722" s="1" t="s">
        <v>592</v>
      </c>
      <c r="F3722" s="1"/>
      <c r="G3722" s="1"/>
      <c r="H3722" s="1"/>
      <c r="I3722" s="1"/>
      <c r="J3722" s="1"/>
      <c r="K3722" s="1"/>
      <c r="R3722">
        <f t="shared" si="290"/>
        <v>-100</v>
      </c>
      <c r="S3722">
        <f t="shared" si="291"/>
        <v>1</v>
      </c>
      <c r="T3722">
        <f t="shared" si="292"/>
        <v>-100</v>
      </c>
      <c r="U3722">
        <f t="shared" si="293"/>
        <v>0</v>
      </c>
      <c r="V3722">
        <v>608058</v>
      </c>
      <c r="W3722">
        <f t="shared" si="294"/>
        <v>-1</v>
      </c>
    </row>
    <row r="3723" spans="1:23" x14ac:dyDescent="0.15">
      <c r="A3723" s="1" t="s">
        <v>608</v>
      </c>
      <c r="B3723" s="1">
        <v>556966</v>
      </c>
      <c r="C3723" s="1">
        <v>558976</v>
      </c>
      <c r="D3723" s="1">
        <v>610114</v>
      </c>
      <c r="E3723" s="1" t="s">
        <v>592</v>
      </c>
      <c r="F3723" s="1"/>
      <c r="G3723" s="1"/>
      <c r="H3723" s="1"/>
      <c r="I3723" s="1"/>
      <c r="J3723" s="1"/>
      <c r="K3723" s="1"/>
      <c r="R3723">
        <f t="shared" si="290"/>
        <v>-100</v>
      </c>
      <c r="S3723">
        <f t="shared" si="291"/>
        <v>1</v>
      </c>
      <c r="T3723">
        <f t="shared" si="292"/>
        <v>-100</v>
      </c>
      <c r="U3723">
        <f t="shared" si="293"/>
        <v>0</v>
      </c>
      <c r="V3723">
        <v>559498</v>
      </c>
      <c r="W3723">
        <f t="shared" si="294"/>
        <v>-1</v>
      </c>
    </row>
    <row r="3724" spans="1:23" x14ac:dyDescent="0.15">
      <c r="A3724" s="1" t="s">
        <v>608</v>
      </c>
      <c r="B3724" s="1">
        <v>674491</v>
      </c>
      <c r="C3724" s="1">
        <v>675881</v>
      </c>
      <c r="D3724" s="1">
        <v>736512</v>
      </c>
      <c r="E3724" s="1" t="s">
        <v>592</v>
      </c>
      <c r="F3724" s="1"/>
      <c r="G3724" s="1"/>
      <c r="H3724" s="1"/>
      <c r="I3724" s="1"/>
      <c r="J3724" s="1"/>
      <c r="K3724" s="1"/>
      <c r="R3724">
        <f t="shared" si="290"/>
        <v>-100</v>
      </c>
      <c r="S3724">
        <f t="shared" si="291"/>
        <v>1</v>
      </c>
      <c r="T3724">
        <f t="shared" si="292"/>
        <v>-100</v>
      </c>
      <c r="U3724">
        <f t="shared" si="293"/>
        <v>0</v>
      </c>
      <c r="V3724">
        <v>676947</v>
      </c>
      <c r="W3724">
        <f t="shared" si="294"/>
        <v>-1</v>
      </c>
    </row>
    <row r="3725" spans="1:23" x14ac:dyDescent="0.15">
      <c r="A3725" s="1" t="s">
        <v>608</v>
      </c>
      <c r="B3725" s="1">
        <v>605011</v>
      </c>
      <c r="C3725" s="1">
        <v>607983</v>
      </c>
      <c r="D3725" s="1">
        <v>662043</v>
      </c>
      <c r="E3725" s="1" t="s">
        <v>592</v>
      </c>
      <c r="F3725" s="1"/>
      <c r="G3725" s="1"/>
      <c r="H3725" s="1"/>
      <c r="I3725" s="1"/>
      <c r="J3725" s="1"/>
      <c r="K3725" s="1"/>
      <c r="R3725">
        <f t="shared" si="290"/>
        <v>-100</v>
      </c>
      <c r="S3725">
        <f t="shared" si="291"/>
        <v>1</v>
      </c>
      <c r="T3725">
        <f t="shared" si="292"/>
        <v>-100</v>
      </c>
      <c r="U3725">
        <f t="shared" si="293"/>
        <v>0</v>
      </c>
      <c r="V3725">
        <v>608399</v>
      </c>
      <c r="W3725">
        <f t="shared" si="294"/>
        <v>-1</v>
      </c>
    </row>
    <row r="3726" spans="1:23" x14ac:dyDescent="0.15">
      <c r="A3726" s="1" t="s">
        <v>608</v>
      </c>
      <c r="B3726" s="1">
        <v>669372</v>
      </c>
      <c r="C3726" s="1">
        <v>671495</v>
      </c>
      <c r="D3726" s="1">
        <v>737228</v>
      </c>
      <c r="E3726" s="1" t="s">
        <v>592</v>
      </c>
      <c r="F3726" s="1"/>
      <c r="G3726" s="1"/>
      <c r="H3726" s="1"/>
      <c r="I3726" s="1"/>
      <c r="J3726" s="1"/>
      <c r="K3726" s="1"/>
      <c r="R3726">
        <f t="shared" si="290"/>
        <v>-100</v>
      </c>
      <c r="S3726">
        <f t="shared" si="291"/>
        <v>1</v>
      </c>
      <c r="T3726">
        <f t="shared" si="292"/>
        <v>-100</v>
      </c>
      <c r="U3726">
        <f t="shared" si="293"/>
        <v>0</v>
      </c>
      <c r="V3726">
        <v>672618</v>
      </c>
      <c r="W3726">
        <f t="shared" si="294"/>
        <v>-1</v>
      </c>
    </row>
    <row r="3727" spans="1:23" x14ac:dyDescent="0.15">
      <c r="A3727" s="1" t="s">
        <v>608</v>
      </c>
      <c r="B3727" s="1">
        <v>654349</v>
      </c>
      <c r="C3727" s="1">
        <v>656168</v>
      </c>
      <c r="D3727" s="1">
        <v>718351</v>
      </c>
      <c r="E3727" s="1" t="s">
        <v>592</v>
      </c>
      <c r="F3727" s="1"/>
      <c r="G3727" s="1"/>
      <c r="H3727" s="1"/>
      <c r="I3727" s="1"/>
      <c r="J3727" s="1"/>
      <c r="K3727" s="1"/>
      <c r="R3727">
        <f t="shared" si="290"/>
        <v>-100</v>
      </c>
      <c r="S3727">
        <f t="shared" si="291"/>
        <v>1</v>
      </c>
      <c r="T3727">
        <f t="shared" si="292"/>
        <v>-100</v>
      </c>
      <c r="U3727">
        <f t="shared" si="293"/>
        <v>0</v>
      </c>
      <c r="V3727">
        <v>656603</v>
      </c>
      <c r="W3727">
        <f t="shared" si="294"/>
        <v>-1</v>
      </c>
    </row>
    <row r="3728" spans="1:23" x14ac:dyDescent="0.15">
      <c r="A3728" s="1" t="s">
        <v>608</v>
      </c>
      <c r="B3728" s="1">
        <v>635265</v>
      </c>
      <c r="C3728" s="1">
        <v>637756</v>
      </c>
      <c r="D3728" s="1">
        <v>699438</v>
      </c>
      <c r="E3728" s="1" t="s">
        <v>592</v>
      </c>
      <c r="F3728" s="1"/>
      <c r="G3728" s="1"/>
      <c r="H3728" s="1"/>
      <c r="I3728" s="1"/>
      <c r="J3728" s="1"/>
      <c r="K3728" s="1"/>
      <c r="R3728">
        <f t="shared" si="290"/>
        <v>-100</v>
      </c>
      <c r="S3728">
        <f t="shared" si="291"/>
        <v>1</v>
      </c>
      <c r="T3728">
        <f t="shared" si="292"/>
        <v>-100</v>
      </c>
      <c r="U3728">
        <f t="shared" si="293"/>
        <v>0</v>
      </c>
      <c r="V3728">
        <v>638102</v>
      </c>
      <c r="W3728">
        <f t="shared" si="294"/>
        <v>-1</v>
      </c>
    </row>
    <row r="3729" spans="1:23" x14ac:dyDescent="0.15">
      <c r="A3729" s="1" t="s">
        <v>608</v>
      </c>
      <c r="B3729" s="1">
        <v>700614</v>
      </c>
      <c r="C3729" s="1">
        <v>703942</v>
      </c>
      <c r="D3729" s="1">
        <v>768586</v>
      </c>
      <c r="E3729" s="1" t="s">
        <v>592</v>
      </c>
      <c r="F3729" s="1"/>
      <c r="G3729" s="1"/>
      <c r="H3729" s="1"/>
      <c r="I3729" s="1"/>
      <c r="J3729" s="1"/>
      <c r="K3729" s="1"/>
      <c r="R3729">
        <f t="shared" si="290"/>
        <v>-100</v>
      </c>
      <c r="S3729">
        <f t="shared" si="291"/>
        <v>1</v>
      </c>
      <c r="T3729">
        <f t="shared" si="292"/>
        <v>-100</v>
      </c>
      <c r="U3729">
        <f t="shared" si="293"/>
        <v>0</v>
      </c>
      <c r="V3729">
        <v>704548</v>
      </c>
      <c r="W3729">
        <f t="shared" si="294"/>
        <v>-1</v>
      </c>
    </row>
    <row r="3730" spans="1:23" x14ac:dyDescent="0.15">
      <c r="A3730" s="1" t="s">
        <v>608</v>
      </c>
      <c r="B3730" s="1">
        <v>611446</v>
      </c>
      <c r="C3730" s="1">
        <v>613331</v>
      </c>
      <c r="D3730" s="1">
        <v>674375</v>
      </c>
      <c r="E3730" s="1" t="s">
        <v>592</v>
      </c>
      <c r="F3730" s="1"/>
      <c r="G3730" s="1"/>
      <c r="H3730" s="1"/>
      <c r="I3730" s="1"/>
      <c r="J3730" s="1"/>
      <c r="K3730" s="1"/>
      <c r="R3730">
        <f t="shared" si="290"/>
        <v>-100</v>
      </c>
      <c r="S3730">
        <f t="shared" si="291"/>
        <v>1</v>
      </c>
      <c r="T3730">
        <f t="shared" si="292"/>
        <v>-100</v>
      </c>
      <c r="U3730">
        <f t="shared" si="293"/>
        <v>0</v>
      </c>
      <c r="V3730">
        <v>614213</v>
      </c>
      <c r="W3730">
        <f t="shared" si="294"/>
        <v>-1</v>
      </c>
    </row>
    <row r="3731" spans="1:23" x14ac:dyDescent="0.15">
      <c r="A3731" s="1" t="s">
        <v>608</v>
      </c>
      <c r="B3731" s="1">
        <v>563439</v>
      </c>
      <c r="C3731" s="1">
        <v>566102</v>
      </c>
      <c r="D3731" s="1">
        <v>619344</v>
      </c>
      <c r="E3731" s="1" t="s">
        <v>592</v>
      </c>
      <c r="F3731" s="1"/>
      <c r="G3731" s="1"/>
      <c r="H3731" s="1"/>
      <c r="I3731" s="1"/>
      <c r="J3731" s="1"/>
      <c r="K3731" s="1"/>
      <c r="R3731">
        <f t="shared" si="290"/>
        <v>-100</v>
      </c>
      <c r="S3731">
        <f t="shared" si="291"/>
        <v>1</v>
      </c>
      <c r="T3731">
        <f t="shared" si="292"/>
        <v>-100</v>
      </c>
      <c r="U3731">
        <f t="shared" si="293"/>
        <v>0</v>
      </c>
      <c r="V3731">
        <v>566681</v>
      </c>
      <c r="W3731">
        <f t="shared" si="294"/>
        <v>-1</v>
      </c>
    </row>
    <row r="3732" spans="1:23" x14ac:dyDescent="0.15">
      <c r="A3732" s="1" t="s">
        <v>608</v>
      </c>
      <c r="B3732" s="1">
        <v>610956</v>
      </c>
      <c r="C3732" s="1">
        <v>613368</v>
      </c>
      <c r="D3732" s="1">
        <v>675820</v>
      </c>
      <c r="E3732" s="1" t="s">
        <v>592</v>
      </c>
      <c r="F3732" s="1"/>
      <c r="G3732" s="1"/>
      <c r="H3732" s="1"/>
      <c r="I3732" s="1"/>
      <c r="J3732" s="1"/>
      <c r="K3732" s="1"/>
      <c r="R3732">
        <f t="shared" si="290"/>
        <v>-100</v>
      </c>
      <c r="S3732">
        <f t="shared" si="291"/>
        <v>1</v>
      </c>
      <c r="T3732">
        <f t="shared" si="292"/>
        <v>-100</v>
      </c>
      <c r="U3732">
        <f t="shared" si="293"/>
        <v>0</v>
      </c>
      <c r="V3732">
        <v>614339</v>
      </c>
      <c r="W3732">
        <f t="shared" si="294"/>
        <v>-1</v>
      </c>
    </row>
    <row r="3733" spans="1:23" x14ac:dyDescent="0.15">
      <c r="A3733" s="1" t="s">
        <v>608</v>
      </c>
      <c r="B3733" s="1">
        <v>625779</v>
      </c>
      <c r="C3733" s="1">
        <v>626922</v>
      </c>
      <c r="D3733" s="1">
        <v>686559</v>
      </c>
      <c r="E3733" s="1" t="s">
        <v>592</v>
      </c>
      <c r="F3733" s="1"/>
      <c r="G3733" s="1"/>
      <c r="H3733" s="1"/>
      <c r="I3733" s="1"/>
      <c r="J3733" s="1"/>
      <c r="K3733" s="1"/>
      <c r="R3733">
        <f t="shared" si="290"/>
        <v>-100</v>
      </c>
      <c r="S3733">
        <f t="shared" si="291"/>
        <v>1</v>
      </c>
      <c r="T3733">
        <f t="shared" si="292"/>
        <v>-100</v>
      </c>
      <c r="U3733">
        <f t="shared" si="293"/>
        <v>0</v>
      </c>
      <c r="V3733">
        <v>627254</v>
      </c>
      <c r="W3733">
        <f t="shared" si="294"/>
        <v>-1</v>
      </c>
    </row>
    <row r="3734" spans="1:23" x14ac:dyDescent="0.15">
      <c r="A3734" s="1" t="s">
        <v>608</v>
      </c>
      <c r="B3734" s="1">
        <v>627440</v>
      </c>
      <c r="C3734" s="1">
        <v>629127</v>
      </c>
      <c r="D3734" s="1">
        <v>689577</v>
      </c>
      <c r="E3734" s="1" t="s">
        <v>592</v>
      </c>
      <c r="F3734" s="1"/>
      <c r="G3734" s="1"/>
      <c r="H3734" s="1"/>
      <c r="I3734" s="1"/>
      <c r="J3734" s="1"/>
      <c r="K3734" s="1"/>
      <c r="R3734">
        <f t="shared" si="290"/>
        <v>-100</v>
      </c>
      <c r="S3734">
        <f t="shared" si="291"/>
        <v>1</v>
      </c>
      <c r="T3734">
        <f t="shared" si="292"/>
        <v>-100</v>
      </c>
      <c r="U3734">
        <f t="shared" si="293"/>
        <v>0</v>
      </c>
      <c r="V3734">
        <v>630151</v>
      </c>
      <c r="W3734">
        <f t="shared" si="294"/>
        <v>-1</v>
      </c>
    </row>
    <row r="3735" spans="1:23" x14ac:dyDescent="0.15">
      <c r="A3735" s="1" t="s">
        <v>608</v>
      </c>
      <c r="B3735" s="1">
        <v>644119</v>
      </c>
      <c r="C3735" s="1">
        <v>646032</v>
      </c>
      <c r="D3735" s="1">
        <v>709352</v>
      </c>
      <c r="E3735" s="1" t="s">
        <v>592</v>
      </c>
      <c r="F3735" s="1"/>
      <c r="G3735" s="1"/>
      <c r="H3735" s="1"/>
      <c r="I3735" s="1"/>
      <c r="J3735" s="1"/>
      <c r="K3735" s="1"/>
      <c r="R3735">
        <f t="shared" si="290"/>
        <v>-100</v>
      </c>
      <c r="S3735">
        <f t="shared" si="291"/>
        <v>1</v>
      </c>
      <c r="T3735">
        <f t="shared" si="292"/>
        <v>-100</v>
      </c>
      <c r="U3735">
        <f t="shared" si="293"/>
        <v>0</v>
      </c>
      <c r="V3735">
        <v>646485</v>
      </c>
      <c r="W3735">
        <f t="shared" si="294"/>
        <v>-1</v>
      </c>
    </row>
    <row r="3736" spans="1:23" x14ac:dyDescent="0.15">
      <c r="A3736" s="1" t="s">
        <v>608</v>
      </c>
      <c r="B3736" s="1">
        <v>651593</v>
      </c>
      <c r="C3736" s="1">
        <v>652725</v>
      </c>
      <c r="D3736" s="1">
        <v>709950</v>
      </c>
      <c r="E3736" s="1" t="s">
        <v>592</v>
      </c>
      <c r="F3736" s="1"/>
      <c r="G3736" s="1"/>
      <c r="H3736" s="1"/>
      <c r="I3736" s="1"/>
      <c r="J3736" s="1"/>
      <c r="K3736" s="1"/>
      <c r="R3736">
        <f t="shared" si="290"/>
        <v>-100</v>
      </c>
      <c r="S3736">
        <f t="shared" si="291"/>
        <v>1</v>
      </c>
      <c r="T3736">
        <f t="shared" si="292"/>
        <v>-100</v>
      </c>
      <c r="U3736">
        <f t="shared" si="293"/>
        <v>0</v>
      </c>
      <c r="V3736">
        <v>653161</v>
      </c>
      <c r="W3736">
        <f t="shared" si="294"/>
        <v>-1</v>
      </c>
    </row>
    <row r="3737" spans="1:23" x14ac:dyDescent="0.15">
      <c r="A3737" s="1" t="s">
        <v>608</v>
      </c>
      <c r="B3737" s="1">
        <v>539657</v>
      </c>
      <c r="C3737" s="1">
        <v>541880</v>
      </c>
      <c r="D3737" s="1">
        <v>595640</v>
      </c>
      <c r="E3737" s="1" t="s">
        <v>592</v>
      </c>
      <c r="F3737" s="1"/>
      <c r="G3737" s="1"/>
      <c r="H3737" s="1"/>
      <c r="I3737" s="1"/>
      <c r="J3737" s="1"/>
      <c r="K3737" s="1"/>
      <c r="R3737">
        <f t="shared" si="290"/>
        <v>-100</v>
      </c>
      <c r="S3737">
        <f t="shared" si="291"/>
        <v>1</v>
      </c>
      <c r="T3737">
        <f t="shared" si="292"/>
        <v>-100</v>
      </c>
      <c r="U3737">
        <f t="shared" si="293"/>
        <v>0</v>
      </c>
      <c r="V3737">
        <v>542317</v>
      </c>
      <c r="W3737">
        <f t="shared" si="294"/>
        <v>-1</v>
      </c>
    </row>
    <row r="3738" spans="1:23" x14ac:dyDescent="0.15">
      <c r="A3738" s="1" t="s">
        <v>608</v>
      </c>
      <c r="B3738" s="1">
        <v>677042</v>
      </c>
      <c r="C3738" s="1">
        <v>678247</v>
      </c>
      <c r="D3738" s="1">
        <v>746645</v>
      </c>
      <c r="E3738" s="1" t="s">
        <v>592</v>
      </c>
      <c r="F3738" s="1"/>
      <c r="G3738" s="1"/>
      <c r="H3738" s="1"/>
      <c r="I3738" s="1"/>
      <c r="J3738" s="1"/>
      <c r="K3738" s="1"/>
      <c r="R3738">
        <f t="shared" si="290"/>
        <v>-100</v>
      </c>
      <c r="S3738">
        <f t="shared" si="291"/>
        <v>1</v>
      </c>
      <c r="T3738">
        <f t="shared" si="292"/>
        <v>-100</v>
      </c>
      <c r="U3738">
        <f t="shared" si="293"/>
        <v>0</v>
      </c>
      <c r="V3738">
        <v>678660</v>
      </c>
      <c r="W3738">
        <f t="shared" si="294"/>
        <v>-1</v>
      </c>
    </row>
    <row r="3739" spans="1:23" x14ac:dyDescent="0.15">
      <c r="A3739" s="1" t="s">
        <v>608</v>
      </c>
      <c r="B3739" s="1">
        <v>580913</v>
      </c>
      <c r="C3739" s="1">
        <v>582744</v>
      </c>
      <c r="D3739" s="1">
        <v>641680</v>
      </c>
      <c r="E3739" s="1" t="s">
        <v>592</v>
      </c>
      <c r="F3739" s="1"/>
      <c r="G3739" s="1"/>
      <c r="H3739" s="1"/>
      <c r="I3739" s="1"/>
      <c r="J3739" s="1"/>
      <c r="K3739" s="1"/>
      <c r="R3739">
        <f t="shared" si="290"/>
        <v>-100</v>
      </c>
      <c r="S3739">
        <f t="shared" si="291"/>
        <v>1</v>
      </c>
      <c r="T3739">
        <f t="shared" si="292"/>
        <v>-100</v>
      </c>
      <c r="U3739">
        <f t="shared" si="293"/>
        <v>0</v>
      </c>
      <c r="V3739">
        <v>583659</v>
      </c>
      <c r="W3739">
        <f t="shared" si="294"/>
        <v>-1</v>
      </c>
    </row>
    <row r="3740" spans="1:23" x14ac:dyDescent="0.15">
      <c r="A3740" s="1" t="s">
        <v>608</v>
      </c>
      <c r="B3740" s="1">
        <v>600926</v>
      </c>
      <c r="C3740" s="1">
        <v>603691</v>
      </c>
      <c r="D3740" s="1">
        <v>658467</v>
      </c>
      <c r="E3740" s="1" t="s">
        <v>592</v>
      </c>
      <c r="F3740" s="1"/>
      <c r="G3740" s="1"/>
      <c r="H3740" s="1"/>
      <c r="I3740" s="1"/>
      <c r="J3740" s="1"/>
      <c r="K3740" s="1"/>
      <c r="R3740">
        <f t="shared" si="290"/>
        <v>-100</v>
      </c>
      <c r="S3740">
        <f t="shared" si="291"/>
        <v>1</v>
      </c>
      <c r="T3740">
        <f t="shared" si="292"/>
        <v>-100</v>
      </c>
      <c r="U3740">
        <f t="shared" si="293"/>
        <v>0</v>
      </c>
      <c r="V3740">
        <v>604599</v>
      </c>
      <c r="W3740">
        <f t="shared" si="294"/>
        <v>-1</v>
      </c>
    </row>
    <row r="3741" spans="1:23" x14ac:dyDescent="0.15">
      <c r="A3741" s="1" t="s">
        <v>608</v>
      </c>
      <c r="B3741" s="1">
        <v>1111495</v>
      </c>
      <c r="C3741" s="1">
        <v>1114763</v>
      </c>
      <c r="D3741" s="1">
        <v>1216774</v>
      </c>
      <c r="E3741" s="1" t="s">
        <v>593</v>
      </c>
      <c r="F3741" s="1"/>
      <c r="G3741" s="1"/>
      <c r="H3741" s="1"/>
      <c r="I3741" s="1"/>
      <c r="J3741" s="1"/>
      <c r="K3741" s="1"/>
      <c r="R3741">
        <f t="shared" si="290"/>
        <v>-100</v>
      </c>
      <c r="S3741">
        <f t="shared" si="291"/>
        <v>1</v>
      </c>
      <c r="T3741">
        <f t="shared" si="292"/>
        <v>-100</v>
      </c>
      <c r="U3741">
        <f t="shared" si="293"/>
        <v>0</v>
      </c>
      <c r="V3741">
        <v>1114956</v>
      </c>
      <c r="W3741">
        <f t="shared" si="294"/>
        <v>-1</v>
      </c>
    </row>
    <row r="3742" spans="1:23" x14ac:dyDescent="0.15">
      <c r="A3742" s="1" t="s">
        <v>608</v>
      </c>
      <c r="B3742" s="1">
        <v>1098574</v>
      </c>
      <c r="C3742" s="1">
        <v>1100070</v>
      </c>
      <c r="D3742" s="1">
        <v>1191110</v>
      </c>
      <c r="E3742" s="1" t="s">
        <v>593</v>
      </c>
      <c r="F3742" s="1"/>
      <c r="G3742" s="1"/>
      <c r="H3742" s="1"/>
      <c r="I3742" s="1"/>
      <c r="J3742" s="1"/>
      <c r="K3742" s="1"/>
      <c r="R3742">
        <f t="shared" si="290"/>
        <v>-100</v>
      </c>
      <c r="S3742">
        <f t="shared" si="291"/>
        <v>1</v>
      </c>
      <c r="T3742">
        <f t="shared" si="292"/>
        <v>-100</v>
      </c>
      <c r="U3742">
        <f t="shared" si="293"/>
        <v>0</v>
      </c>
      <c r="V3742">
        <v>1100141</v>
      </c>
      <c r="W3742">
        <f t="shared" si="294"/>
        <v>-1</v>
      </c>
    </row>
    <row r="3743" spans="1:23" x14ac:dyDescent="0.15">
      <c r="A3743" s="1" t="s">
        <v>608</v>
      </c>
      <c r="B3743" s="1">
        <v>1034142</v>
      </c>
      <c r="C3743" s="1">
        <v>1036047</v>
      </c>
      <c r="D3743" s="1">
        <v>1121189</v>
      </c>
      <c r="E3743" s="1" t="s">
        <v>593</v>
      </c>
      <c r="F3743" s="1"/>
      <c r="G3743" s="1"/>
      <c r="H3743" s="1"/>
      <c r="I3743" s="1"/>
      <c r="J3743" s="1"/>
      <c r="K3743" s="1"/>
      <c r="R3743">
        <f t="shared" si="290"/>
        <v>-100</v>
      </c>
      <c r="S3743">
        <f t="shared" si="291"/>
        <v>1</v>
      </c>
      <c r="T3743">
        <f t="shared" si="292"/>
        <v>-100</v>
      </c>
      <c r="U3743">
        <f t="shared" si="293"/>
        <v>0</v>
      </c>
      <c r="V3743">
        <v>1036183</v>
      </c>
      <c r="W3743">
        <f t="shared" si="294"/>
        <v>-1</v>
      </c>
    </row>
    <row r="3744" spans="1:23" x14ac:dyDescent="0.15">
      <c r="A3744" s="1" t="s">
        <v>608</v>
      </c>
      <c r="B3744" s="1">
        <v>1163799</v>
      </c>
      <c r="C3744" s="1">
        <v>1165605</v>
      </c>
      <c r="D3744" s="1">
        <v>1271837</v>
      </c>
      <c r="E3744" s="1" t="s">
        <v>593</v>
      </c>
      <c r="F3744" s="1"/>
      <c r="G3744" s="1"/>
      <c r="H3744" s="1"/>
      <c r="I3744" s="1"/>
      <c r="J3744" s="1"/>
      <c r="K3744" s="1"/>
      <c r="R3744">
        <f t="shared" si="290"/>
        <v>-100</v>
      </c>
      <c r="S3744">
        <f t="shared" si="291"/>
        <v>1</v>
      </c>
      <c r="T3744">
        <f t="shared" si="292"/>
        <v>-100</v>
      </c>
      <c r="U3744">
        <f t="shared" si="293"/>
        <v>0</v>
      </c>
      <c r="V3744">
        <v>1166195</v>
      </c>
      <c r="W3744">
        <f t="shared" si="294"/>
        <v>-1</v>
      </c>
    </row>
    <row r="3745" spans="1:23" x14ac:dyDescent="0.15">
      <c r="A3745" s="1" t="s">
        <v>608</v>
      </c>
      <c r="B3745" s="1">
        <v>1013480</v>
      </c>
      <c r="C3745" s="1">
        <v>1015991</v>
      </c>
      <c r="D3745" s="1">
        <v>1103731</v>
      </c>
      <c r="E3745" s="1" t="s">
        <v>593</v>
      </c>
      <c r="F3745" s="1"/>
      <c r="G3745" s="1"/>
      <c r="H3745" s="1"/>
      <c r="I3745" s="1"/>
      <c r="J3745" s="1"/>
      <c r="K3745" s="1"/>
      <c r="R3745">
        <f t="shared" si="290"/>
        <v>-100</v>
      </c>
      <c r="S3745">
        <f t="shared" si="291"/>
        <v>1</v>
      </c>
      <c r="T3745">
        <f t="shared" si="292"/>
        <v>-100</v>
      </c>
      <c r="U3745">
        <f t="shared" si="293"/>
        <v>0</v>
      </c>
      <c r="V3745">
        <v>1016150</v>
      </c>
      <c r="W3745">
        <f t="shared" si="294"/>
        <v>-1</v>
      </c>
    </row>
    <row r="3746" spans="1:23" x14ac:dyDescent="0.15">
      <c r="A3746" s="1" t="s">
        <v>608</v>
      </c>
      <c r="B3746" s="1">
        <v>1122606</v>
      </c>
      <c r="C3746" s="1">
        <v>1124041</v>
      </c>
      <c r="D3746" s="1">
        <v>1229953</v>
      </c>
      <c r="E3746" s="1" t="s">
        <v>593</v>
      </c>
      <c r="F3746" s="1"/>
      <c r="G3746" s="1"/>
      <c r="H3746" s="1"/>
      <c r="I3746" s="1"/>
      <c r="J3746" s="1"/>
      <c r="K3746" s="1"/>
      <c r="R3746">
        <f t="shared" si="290"/>
        <v>-100</v>
      </c>
      <c r="S3746">
        <f t="shared" si="291"/>
        <v>1</v>
      </c>
      <c r="T3746">
        <f t="shared" si="292"/>
        <v>-100</v>
      </c>
      <c r="U3746">
        <f t="shared" si="293"/>
        <v>0</v>
      </c>
      <c r="V3746">
        <v>1124446</v>
      </c>
      <c r="W3746">
        <f t="shared" si="294"/>
        <v>-1</v>
      </c>
    </row>
    <row r="3747" spans="1:23" x14ac:dyDescent="0.15">
      <c r="A3747" s="1" t="s">
        <v>608</v>
      </c>
      <c r="B3747" s="1">
        <v>1060005</v>
      </c>
      <c r="C3747" s="1">
        <v>1061221</v>
      </c>
      <c r="D3747" s="1">
        <v>1151952</v>
      </c>
      <c r="E3747" s="1" t="s">
        <v>593</v>
      </c>
      <c r="F3747" s="1"/>
      <c r="G3747" s="1"/>
      <c r="H3747" s="1"/>
      <c r="I3747" s="1"/>
      <c r="J3747" s="1"/>
      <c r="K3747" s="1"/>
      <c r="R3747">
        <f t="shared" si="290"/>
        <v>-100</v>
      </c>
      <c r="S3747">
        <f t="shared" si="291"/>
        <v>1</v>
      </c>
      <c r="T3747">
        <f t="shared" si="292"/>
        <v>-100</v>
      </c>
      <c r="U3747">
        <f t="shared" si="293"/>
        <v>0</v>
      </c>
      <c r="V3747">
        <v>1061319</v>
      </c>
      <c r="W3747">
        <f t="shared" si="294"/>
        <v>-1</v>
      </c>
    </row>
    <row r="3748" spans="1:23" x14ac:dyDescent="0.15">
      <c r="A3748" s="1" t="s">
        <v>608</v>
      </c>
      <c r="B3748" s="1">
        <v>1145201</v>
      </c>
      <c r="C3748" s="1">
        <v>1148301</v>
      </c>
      <c r="D3748" s="1">
        <v>1252405</v>
      </c>
      <c r="E3748" s="1" t="s">
        <v>593</v>
      </c>
      <c r="F3748" s="1"/>
      <c r="G3748" s="1"/>
      <c r="H3748" s="1"/>
      <c r="I3748" s="1"/>
      <c r="J3748" s="1"/>
      <c r="K3748" s="1"/>
      <c r="R3748">
        <f t="shared" si="290"/>
        <v>-100</v>
      </c>
      <c r="S3748">
        <f t="shared" si="291"/>
        <v>1</v>
      </c>
      <c r="T3748">
        <f t="shared" si="292"/>
        <v>-100</v>
      </c>
      <c r="U3748">
        <f t="shared" si="293"/>
        <v>0</v>
      </c>
      <c r="V3748">
        <v>1148619</v>
      </c>
      <c r="W3748">
        <f t="shared" si="294"/>
        <v>-1</v>
      </c>
    </row>
    <row r="3749" spans="1:23" x14ac:dyDescent="0.15">
      <c r="A3749" s="1" t="s">
        <v>608</v>
      </c>
      <c r="B3749" s="1">
        <v>1010610</v>
      </c>
      <c r="C3749" s="1">
        <v>1014473</v>
      </c>
      <c r="D3749" s="1">
        <v>1111552</v>
      </c>
      <c r="E3749" s="1" t="s">
        <v>593</v>
      </c>
      <c r="F3749" s="1"/>
      <c r="G3749" s="1"/>
      <c r="H3749" s="1"/>
      <c r="I3749" s="1"/>
      <c r="J3749" s="1"/>
      <c r="K3749" s="1"/>
      <c r="R3749">
        <f t="shared" si="290"/>
        <v>-100</v>
      </c>
      <c r="S3749">
        <f t="shared" si="291"/>
        <v>1</v>
      </c>
      <c r="T3749">
        <f t="shared" si="292"/>
        <v>-100</v>
      </c>
      <c r="U3749">
        <f t="shared" si="293"/>
        <v>0</v>
      </c>
      <c r="V3749">
        <v>1014780</v>
      </c>
      <c r="W3749">
        <f t="shared" si="294"/>
        <v>-1</v>
      </c>
    </row>
    <row r="3750" spans="1:23" x14ac:dyDescent="0.15">
      <c r="A3750" s="1" t="s">
        <v>608</v>
      </c>
      <c r="B3750" s="1">
        <v>1225531</v>
      </c>
      <c r="C3750" s="1">
        <v>1228503</v>
      </c>
      <c r="D3750" s="1">
        <v>1339338</v>
      </c>
      <c r="E3750" s="1" t="s">
        <v>593</v>
      </c>
      <c r="F3750" s="1"/>
      <c r="G3750" s="1"/>
      <c r="H3750" s="1"/>
      <c r="I3750" s="1"/>
      <c r="J3750" s="1"/>
      <c r="K3750" s="1"/>
      <c r="R3750">
        <f t="shared" si="290"/>
        <v>-100</v>
      </c>
      <c r="S3750">
        <f t="shared" si="291"/>
        <v>1</v>
      </c>
      <c r="T3750">
        <f t="shared" si="292"/>
        <v>-100</v>
      </c>
      <c r="U3750">
        <f t="shared" si="293"/>
        <v>0</v>
      </c>
      <c r="V3750">
        <v>1228831</v>
      </c>
      <c r="W3750">
        <f t="shared" si="294"/>
        <v>-1</v>
      </c>
    </row>
    <row r="3751" spans="1:23" x14ac:dyDescent="0.15">
      <c r="A3751" s="1" t="s">
        <v>608</v>
      </c>
      <c r="B3751" s="1">
        <v>1061188</v>
      </c>
      <c r="C3751" s="1">
        <v>1064001</v>
      </c>
      <c r="D3751" s="1">
        <v>1155432</v>
      </c>
      <c r="E3751" s="1" t="s">
        <v>593</v>
      </c>
      <c r="F3751" s="1"/>
      <c r="G3751" s="1"/>
      <c r="H3751" s="1"/>
      <c r="I3751" s="1"/>
      <c r="J3751" s="1"/>
      <c r="K3751" s="1"/>
      <c r="R3751">
        <f t="shared" si="290"/>
        <v>-100</v>
      </c>
      <c r="S3751">
        <f t="shared" si="291"/>
        <v>1</v>
      </c>
      <c r="T3751">
        <f t="shared" si="292"/>
        <v>-100</v>
      </c>
      <c r="U3751">
        <f t="shared" si="293"/>
        <v>0</v>
      </c>
      <c r="V3751">
        <v>1064300</v>
      </c>
      <c r="W3751">
        <f t="shared" si="294"/>
        <v>-1</v>
      </c>
    </row>
    <row r="3752" spans="1:23" x14ac:dyDescent="0.15">
      <c r="A3752" s="1" t="s">
        <v>608</v>
      </c>
      <c r="B3752" s="1">
        <v>1049971</v>
      </c>
      <c r="C3752" s="1">
        <v>1053417</v>
      </c>
      <c r="D3752" s="1">
        <v>1153064</v>
      </c>
      <c r="E3752" s="1" t="s">
        <v>593</v>
      </c>
      <c r="F3752" s="1"/>
      <c r="G3752" s="1"/>
      <c r="H3752" s="1"/>
      <c r="I3752" s="1"/>
      <c r="J3752" s="1"/>
      <c r="K3752" s="1"/>
      <c r="R3752">
        <f t="shared" si="290"/>
        <v>-100</v>
      </c>
      <c r="S3752">
        <f t="shared" si="291"/>
        <v>1</v>
      </c>
      <c r="T3752">
        <f t="shared" si="292"/>
        <v>-100</v>
      </c>
      <c r="U3752">
        <f t="shared" si="293"/>
        <v>0</v>
      </c>
      <c r="V3752">
        <v>1053698</v>
      </c>
      <c r="W3752">
        <f t="shared" si="294"/>
        <v>-1</v>
      </c>
    </row>
    <row r="3753" spans="1:23" x14ac:dyDescent="0.15">
      <c r="A3753" s="1" t="s">
        <v>608</v>
      </c>
      <c r="B3753" s="1">
        <v>1097268</v>
      </c>
      <c r="C3753" s="1">
        <v>1100788</v>
      </c>
      <c r="D3753" s="1">
        <v>1200713</v>
      </c>
      <c r="E3753" s="1" t="s">
        <v>593</v>
      </c>
      <c r="F3753" s="1"/>
      <c r="G3753" s="1"/>
      <c r="H3753" s="1"/>
      <c r="I3753" s="1"/>
      <c r="J3753" s="1"/>
      <c r="K3753" s="1"/>
      <c r="R3753">
        <f t="shared" si="290"/>
        <v>-100</v>
      </c>
      <c r="S3753">
        <f t="shared" si="291"/>
        <v>1</v>
      </c>
      <c r="T3753">
        <f t="shared" si="292"/>
        <v>-100</v>
      </c>
      <c r="U3753">
        <f t="shared" si="293"/>
        <v>0</v>
      </c>
      <c r="V3753">
        <v>1101251</v>
      </c>
      <c r="W3753">
        <f t="shared" si="294"/>
        <v>-1</v>
      </c>
    </row>
    <row r="3754" spans="1:23" x14ac:dyDescent="0.15">
      <c r="A3754" s="1" t="s">
        <v>608</v>
      </c>
      <c r="B3754" s="1">
        <v>1157651</v>
      </c>
      <c r="C3754" s="1">
        <v>1162007</v>
      </c>
      <c r="D3754" s="1">
        <v>1265787</v>
      </c>
      <c r="E3754" s="1" t="s">
        <v>593</v>
      </c>
      <c r="F3754" s="1"/>
      <c r="G3754" s="1"/>
      <c r="H3754" s="1"/>
      <c r="I3754" s="1"/>
      <c r="J3754" s="1"/>
      <c r="K3754" s="1"/>
      <c r="R3754">
        <f t="shared" si="290"/>
        <v>-100</v>
      </c>
      <c r="S3754">
        <f t="shared" si="291"/>
        <v>1</v>
      </c>
      <c r="T3754">
        <f t="shared" si="292"/>
        <v>-100</v>
      </c>
      <c r="U3754">
        <f t="shared" si="293"/>
        <v>0</v>
      </c>
      <c r="V3754">
        <v>1162435</v>
      </c>
      <c r="W3754">
        <f t="shared" si="294"/>
        <v>-1</v>
      </c>
    </row>
    <row r="3755" spans="1:23" x14ac:dyDescent="0.15">
      <c r="A3755" s="1" t="s">
        <v>608</v>
      </c>
      <c r="B3755" s="1">
        <v>1137643</v>
      </c>
      <c r="C3755" s="1">
        <v>1140277</v>
      </c>
      <c r="D3755" s="1">
        <v>1249712</v>
      </c>
      <c r="E3755" s="1" t="s">
        <v>593</v>
      </c>
      <c r="F3755" s="1"/>
      <c r="G3755" s="1"/>
      <c r="H3755" s="1"/>
      <c r="I3755" s="1"/>
      <c r="J3755" s="1"/>
      <c r="K3755" s="1"/>
      <c r="R3755">
        <f t="shared" si="290"/>
        <v>-100</v>
      </c>
      <c r="S3755">
        <f t="shared" si="291"/>
        <v>1</v>
      </c>
      <c r="T3755">
        <f t="shared" si="292"/>
        <v>-100</v>
      </c>
      <c r="U3755">
        <f t="shared" si="293"/>
        <v>0</v>
      </c>
      <c r="V3755">
        <v>1140353</v>
      </c>
      <c r="W3755">
        <f t="shared" si="294"/>
        <v>-1</v>
      </c>
    </row>
    <row r="3756" spans="1:23" x14ac:dyDescent="0.15">
      <c r="A3756" s="1" t="s">
        <v>608</v>
      </c>
      <c r="B3756" s="1">
        <v>1038933</v>
      </c>
      <c r="C3756" s="1">
        <v>1041313</v>
      </c>
      <c r="D3756" s="1">
        <v>1132177</v>
      </c>
      <c r="E3756" s="1" t="s">
        <v>593</v>
      </c>
      <c r="F3756" s="1"/>
      <c r="G3756" s="1"/>
      <c r="H3756" s="1"/>
      <c r="I3756" s="1"/>
      <c r="J3756" s="1"/>
      <c r="K3756" s="1"/>
      <c r="R3756">
        <f t="shared" si="290"/>
        <v>-100</v>
      </c>
      <c r="S3756">
        <f t="shared" si="291"/>
        <v>1</v>
      </c>
      <c r="T3756">
        <f t="shared" si="292"/>
        <v>-100</v>
      </c>
      <c r="U3756">
        <f t="shared" si="293"/>
        <v>0</v>
      </c>
      <c r="V3756">
        <v>1041502</v>
      </c>
      <c r="W3756">
        <f t="shared" si="294"/>
        <v>-1</v>
      </c>
    </row>
    <row r="3757" spans="1:23" x14ac:dyDescent="0.15">
      <c r="A3757" s="1" t="s">
        <v>608</v>
      </c>
      <c r="B3757" s="1">
        <v>983422</v>
      </c>
      <c r="C3757" s="1">
        <v>985852</v>
      </c>
      <c r="D3757" s="1">
        <v>1072663</v>
      </c>
      <c r="E3757" s="1" t="s">
        <v>593</v>
      </c>
      <c r="F3757" s="1"/>
      <c r="G3757" s="1"/>
      <c r="H3757" s="1"/>
      <c r="I3757" s="1"/>
      <c r="J3757" s="1"/>
      <c r="K3757" s="1"/>
      <c r="R3757">
        <f t="shared" si="290"/>
        <v>-100</v>
      </c>
      <c r="S3757">
        <f t="shared" si="291"/>
        <v>1</v>
      </c>
      <c r="T3757">
        <f t="shared" si="292"/>
        <v>-100</v>
      </c>
      <c r="U3757">
        <f t="shared" si="293"/>
        <v>0</v>
      </c>
      <c r="V3757">
        <v>986294</v>
      </c>
      <c r="W3757">
        <f t="shared" si="294"/>
        <v>-1</v>
      </c>
    </row>
    <row r="3758" spans="1:23" x14ac:dyDescent="0.15">
      <c r="A3758" s="1" t="s">
        <v>608</v>
      </c>
      <c r="B3758" s="1">
        <v>1143985</v>
      </c>
      <c r="C3758" s="1">
        <v>1146118</v>
      </c>
      <c r="D3758" s="1">
        <v>1251878</v>
      </c>
      <c r="E3758" s="1" t="s">
        <v>593</v>
      </c>
      <c r="F3758" s="1"/>
      <c r="G3758" s="1"/>
      <c r="H3758" s="1"/>
      <c r="I3758" s="1"/>
      <c r="J3758" s="1"/>
      <c r="K3758" s="1"/>
      <c r="R3758">
        <f t="shared" si="290"/>
        <v>-100</v>
      </c>
      <c r="S3758">
        <f t="shared" si="291"/>
        <v>1</v>
      </c>
      <c r="T3758">
        <f t="shared" si="292"/>
        <v>-100</v>
      </c>
      <c r="U3758">
        <f t="shared" si="293"/>
        <v>0</v>
      </c>
      <c r="V3758">
        <v>1146212</v>
      </c>
      <c r="W3758">
        <f t="shared" si="294"/>
        <v>-1</v>
      </c>
    </row>
    <row r="3759" spans="1:23" x14ac:dyDescent="0.15">
      <c r="A3759" s="1" t="s">
        <v>608</v>
      </c>
      <c r="B3759" s="1">
        <v>1158938</v>
      </c>
      <c r="C3759" s="1">
        <v>1160426</v>
      </c>
      <c r="D3759" s="1">
        <v>1271597</v>
      </c>
      <c r="E3759" s="1" t="s">
        <v>593</v>
      </c>
      <c r="F3759" s="1"/>
      <c r="G3759" s="1"/>
      <c r="H3759" s="1"/>
      <c r="I3759" s="1"/>
      <c r="J3759" s="1"/>
      <c r="K3759" s="1"/>
      <c r="R3759">
        <f t="shared" si="290"/>
        <v>-100</v>
      </c>
      <c r="S3759">
        <f t="shared" si="291"/>
        <v>1</v>
      </c>
      <c r="T3759">
        <f t="shared" si="292"/>
        <v>-100</v>
      </c>
      <c r="U3759">
        <f t="shared" si="293"/>
        <v>0</v>
      </c>
      <c r="V3759">
        <v>1161138</v>
      </c>
      <c r="W3759">
        <f t="shared" si="294"/>
        <v>-1</v>
      </c>
    </row>
    <row r="3760" spans="1:23" x14ac:dyDescent="0.15">
      <c r="A3760" s="1" t="s">
        <v>608</v>
      </c>
      <c r="B3760" s="1">
        <v>1121480</v>
      </c>
      <c r="C3760" s="1">
        <v>1122797</v>
      </c>
      <c r="D3760" s="1">
        <v>1220241</v>
      </c>
      <c r="E3760" s="1" t="s">
        <v>593</v>
      </c>
      <c r="F3760" s="1"/>
      <c r="G3760" s="1"/>
      <c r="H3760" s="1"/>
      <c r="I3760" s="1"/>
      <c r="J3760" s="1"/>
      <c r="K3760" s="1"/>
      <c r="R3760">
        <f t="shared" si="290"/>
        <v>-100</v>
      </c>
      <c r="S3760">
        <f t="shared" si="291"/>
        <v>1</v>
      </c>
      <c r="T3760">
        <f t="shared" si="292"/>
        <v>-100</v>
      </c>
      <c r="U3760">
        <f t="shared" si="293"/>
        <v>0</v>
      </c>
      <c r="V3760">
        <v>1123331</v>
      </c>
      <c r="W3760">
        <f t="shared" si="294"/>
        <v>-1</v>
      </c>
    </row>
    <row r="3761" spans="1:23" x14ac:dyDescent="0.15">
      <c r="A3761" s="1" t="s">
        <v>608</v>
      </c>
      <c r="B3761" s="1">
        <v>948082</v>
      </c>
      <c r="C3761" s="1">
        <v>950000</v>
      </c>
      <c r="D3761" s="1">
        <v>1032654</v>
      </c>
      <c r="E3761" s="1" t="s">
        <v>593</v>
      </c>
      <c r="F3761" s="1"/>
      <c r="G3761" s="1"/>
      <c r="H3761" s="1"/>
      <c r="I3761" s="1"/>
      <c r="J3761" s="1"/>
      <c r="K3761" s="1"/>
      <c r="R3761">
        <f t="shared" si="290"/>
        <v>-100</v>
      </c>
      <c r="S3761">
        <f t="shared" si="291"/>
        <v>1</v>
      </c>
      <c r="T3761">
        <f t="shared" si="292"/>
        <v>-100</v>
      </c>
      <c r="U3761">
        <f t="shared" si="293"/>
        <v>0</v>
      </c>
      <c r="V3761">
        <v>950111</v>
      </c>
      <c r="W3761">
        <f t="shared" si="294"/>
        <v>-1</v>
      </c>
    </row>
    <row r="3762" spans="1:23" x14ac:dyDescent="0.15">
      <c r="A3762" s="1" t="s">
        <v>608</v>
      </c>
      <c r="B3762" s="1">
        <v>1100647</v>
      </c>
      <c r="C3762" s="1">
        <v>1102128</v>
      </c>
      <c r="D3762" s="1">
        <v>1196153</v>
      </c>
      <c r="E3762" s="1" t="s">
        <v>593</v>
      </c>
      <c r="F3762" s="1"/>
      <c r="G3762" s="1"/>
      <c r="H3762" s="1"/>
      <c r="I3762" s="1"/>
      <c r="J3762" s="1"/>
      <c r="K3762" s="1"/>
      <c r="R3762">
        <f t="shared" si="290"/>
        <v>-100</v>
      </c>
      <c r="S3762">
        <f t="shared" si="291"/>
        <v>1</v>
      </c>
      <c r="T3762">
        <f t="shared" si="292"/>
        <v>-100</v>
      </c>
      <c r="U3762">
        <f t="shared" si="293"/>
        <v>0</v>
      </c>
      <c r="V3762">
        <v>1103360</v>
      </c>
      <c r="W3762">
        <f t="shared" si="294"/>
        <v>-1</v>
      </c>
    </row>
    <row r="3763" spans="1:23" x14ac:dyDescent="0.15">
      <c r="A3763" s="1" t="s">
        <v>608</v>
      </c>
      <c r="B3763" s="1">
        <v>1074792</v>
      </c>
      <c r="C3763" s="1">
        <v>1077349</v>
      </c>
      <c r="D3763" s="1">
        <v>1164106</v>
      </c>
      <c r="E3763" s="1" t="s">
        <v>593</v>
      </c>
      <c r="F3763" s="1"/>
      <c r="G3763" s="1"/>
      <c r="H3763" s="1"/>
      <c r="I3763" s="1"/>
      <c r="J3763" s="1"/>
      <c r="K3763" s="1"/>
      <c r="R3763">
        <f t="shared" si="290"/>
        <v>-100</v>
      </c>
      <c r="S3763">
        <f t="shared" si="291"/>
        <v>1</v>
      </c>
      <c r="T3763">
        <f t="shared" si="292"/>
        <v>-100</v>
      </c>
      <c r="U3763">
        <f t="shared" si="293"/>
        <v>0</v>
      </c>
      <c r="V3763">
        <v>1077972</v>
      </c>
      <c r="W3763">
        <f t="shared" si="294"/>
        <v>-1</v>
      </c>
    </row>
    <row r="3764" spans="1:23" x14ac:dyDescent="0.15">
      <c r="A3764" s="1" t="s">
        <v>608</v>
      </c>
      <c r="B3764" s="1">
        <v>1057040</v>
      </c>
      <c r="C3764" s="1">
        <v>1059811</v>
      </c>
      <c r="D3764" s="1">
        <v>1154119</v>
      </c>
      <c r="E3764" s="1" t="s">
        <v>593</v>
      </c>
      <c r="F3764" s="1"/>
      <c r="G3764" s="1"/>
      <c r="H3764" s="1"/>
      <c r="I3764" s="1"/>
      <c r="J3764" s="1"/>
      <c r="K3764" s="1"/>
      <c r="R3764">
        <f t="shared" si="290"/>
        <v>-100</v>
      </c>
      <c r="S3764">
        <f t="shared" si="291"/>
        <v>1</v>
      </c>
      <c r="T3764">
        <f t="shared" si="292"/>
        <v>-100</v>
      </c>
      <c r="U3764">
        <f t="shared" si="293"/>
        <v>0</v>
      </c>
      <c r="V3764">
        <v>1060844</v>
      </c>
      <c r="W3764">
        <f t="shared" si="294"/>
        <v>-1</v>
      </c>
    </row>
    <row r="3765" spans="1:23" x14ac:dyDescent="0.15">
      <c r="A3765" s="1" t="s">
        <v>608</v>
      </c>
      <c r="B3765" s="1">
        <v>1141014</v>
      </c>
      <c r="C3765" s="1">
        <v>1142282</v>
      </c>
      <c r="D3765" s="1">
        <v>1246751</v>
      </c>
      <c r="E3765" s="1" t="s">
        <v>593</v>
      </c>
      <c r="F3765" s="1"/>
      <c r="G3765" s="1"/>
      <c r="H3765" s="1"/>
      <c r="I3765" s="1"/>
      <c r="J3765" s="1"/>
      <c r="K3765" s="1"/>
      <c r="R3765">
        <f t="shared" si="290"/>
        <v>-100</v>
      </c>
      <c r="S3765">
        <f t="shared" si="291"/>
        <v>1</v>
      </c>
      <c r="T3765">
        <f t="shared" si="292"/>
        <v>-100</v>
      </c>
      <c r="U3765">
        <f t="shared" si="293"/>
        <v>0</v>
      </c>
      <c r="V3765">
        <v>1142954</v>
      </c>
      <c r="W3765">
        <f t="shared" si="294"/>
        <v>-1</v>
      </c>
    </row>
    <row r="3766" spans="1:23" x14ac:dyDescent="0.15">
      <c r="A3766" s="1" t="s">
        <v>608</v>
      </c>
      <c r="B3766" s="1">
        <v>1160769</v>
      </c>
      <c r="C3766" s="1">
        <v>1162402</v>
      </c>
      <c r="D3766" s="1">
        <v>1260763</v>
      </c>
      <c r="E3766" s="1" t="s">
        <v>593</v>
      </c>
      <c r="F3766" s="1"/>
      <c r="G3766" s="1"/>
      <c r="H3766" s="1"/>
      <c r="I3766" s="1"/>
      <c r="J3766" s="1"/>
      <c r="K3766" s="1"/>
      <c r="R3766">
        <f t="shared" si="290"/>
        <v>-100</v>
      </c>
      <c r="S3766">
        <f t="shared" si="291"/>
        <v>1</v>
      </c>
      <c r="T3766">
        <f t="shared" si="292"/>
        <v>-100</v>
      </c>
      <c r="U3766">
        <f t="shared" si="293"/>
        <v>0</v>
      </c>
      <c r="V3766">
        <v>1162455</v>
      </c>
      <c r="W3766">
        <f t="shared" si="294"/>
        <v>-1</v>
      </c>
    </row>
    <row r="3767" spans="1:23" x14ac:dyDescent="0.15">
      <c r="A3767" s="1" t="s">
        <v>608</v>
      </c>
      <c r="B3767" s="1">
        <v>1166372</v>
      </c>
      <c r="C3767" s="1">
        <v>1168187</v>
      </c>
      <c r="D3767" s="1">
        <v>1285067</v>
      </c>
      <c r="E3767" s="1" t="s">
        <v>593</v>
      </c>
      <c r="F3767" s="1"/>
      <c r="G3767" s="1"/>
      <c r="H3767" s="1"/>
      <c r="I3767" s="1"/>
      <c r="J3767" s="1"/>
      <c r="K3767" s="1"/>
      <c r="R3767">
        <f t="shared" si="290"/>
        <v>-100</v>
      </c>
      <c r="S3767">
        <f t="shared" si="291"/>
        <v>1</v>
      </c>
      <c r="T3767">
        <f t="shared" si="292"/>
        <v>-100</v>
      </c>
      <c r="U3767">
        <f t="shared" si="293"/>
        <v>0</v>
      </c>
      <c r="V3767">
        <v>1168766</v>
      </c>
      <c r="W3767">
        <f t="shared" si="294"/>
        <v>-1</v>
      </c>
    </row>
    <row r="3768" spans="1:23" x14ac:dyDescent="0.15">
      <c r="A3768" s="1" t="s">
        <v>608</v>
      </c>
      <c r="B3768" s="1">
        <v>1090781</v>
      </c>
      <c r="C3768" s="1">
        <v>1093853</v>
      </c>
      <c r="D3768" s="1">
        <v>1189274</v>
      </c>
      <c r="E3768" s="1" t="s">
        <v>593</v>
      </c>
      <c r="F3768" s="1"/>
      <c r="G3768" s="1"/>
      <c r="H3768" s="1"/>
      <c r="I3768" s="1"/>
      <c r="J3768" s="1"/>
      <c r="K3768" s="1"/>
      <c r="R3768">
        <f t="shared" si="290"/>
        <v>-100</v>
      </c>
      <c r="S3768">
        <f t="shared" si="291"/>
        <v>1</v>
      </c>
      <c r="T3768">
        <f t="shared" si="292"/>
        <v>-100</v>
      </c>
      <c r="U3768">
        <f t="shared" si="293"/>
        <v>0</v>
      </c>
      <c r="V3768">
        <v>1094135</v>
      </c>
      <c r="W3768">
        <f t="shared" si="294"/>
        <v>-1</v>
      </c>
    </row>
    <row r="3769" spans="1:23" x14ac:dyDescent="0.15">
      <c r="A3769" s="1" t="s">
        <v>608</v>
      </c>
      <c r="B3769" s="1">
        <v>1060918</v>
      </c>
      <c r="C3769" s="1">
        <v>1062276</v>
      </c>
      <c r="D3769" s="1">
        <v>1150376</v>
      </c>
      <c r="E3769" s="1" t="s">
        <v>593</v>
      </c>
      <c r="F3769" s="1"/>
      <c r="G3769" s="1"/>
      <c r="H3769" s="1"/>
      <c r="I3769" s="1"/>
      <c r="J3769" s="1"/>
      <c r="K3769" s="1"/>
      <c r="R3769">
        <f t="shared" si="290"/>
        <v>-100</v>
      </c>
      <c r="S3769">
        <f t="shared" si="291"/>
        <v>1</v>
      </c>
      <c r="T3769">
        <f t="shared" si="292"/>
        <v>-100</v>
      </c>
      <c r="U3769">
        <f t="shared" si="293"/>
        <v>0</v>
      </c>
      <c r="V3769">
        <v>1062726</v>
      </c>
      <c r="W3769">
        <f t="shared" si="294"/>
        <v>-1</v>
      </c>
    </row>
    <row r="3770" spans="1:23" x14ac:dyDescent="0.15">
      <c r="A3770" s="1" t="s">
        <v>608</v>
      </c>
      <c r="B3770" s="1">
        <v>1109473</v>
      </c>
      <c r="C3770" s="1">
        <v>1111800</v>
      </c>
      <c r="D3770" s="1">
        <v>1216355</v>
      </c>
      <c r="E3770" s="1" t="s">
        <v>593</v>
      </c>
      <c r="F3770" s="1"/>
      <c r="G3770" s="1"/>
      <c r="H3770" s="1"/>
      <c r="I3770" s="1"/>
      <c r="J3770" s="1"/>
      <c r="K3770" s="1"/>
      <c r="R3770">
        <f t="shared" si="290"/>
        <v>-100</v>
      </c>
      <c r="S3770">
        <f t="shared" si="291"/>
        <v>1</v>
      </c>
      <c r="T3770">
        <f t="shared" si="292"/>
        <v>-100</v>
      </c>
      <c r="U3770">
        <f t="shared" si="293"/>
        <v>0</v>
      </c>
      <c r="V3770">
        <v>1112670</v>
      </c>
      <c r="W3770">
        <f t="shared" si="294"/>
        <v>-1</v>
      </c>
    </row>
    <row r="3771" spans="1:23" x14ac:dyDescent="0.15">
      <c r="A3771" s="1" t="s">
        <v>608</v>
      </c>
      <c r="B3771" s="1">
        <v>2235</v>
      </c>
      <c r="C3771" s="1">
        <v>2235</v>
      </c>
      <c r="D3771" s="1">
        <v>2235</v>
      </c>
      <c r="E3771" s="1" t="s">
        <v>594</v>
      </c>
      <c r="F3771" s="1"/>
      <c r="G3771" s="1"/>
      <c r="H3771" s="1"/>
      <c r="I3771" s="1"/>
      <c r="J3771" s="1"/>
      <c r="K3771" s="1"/>
      <c r="R3771">
        <f t="shared" si="290"/>
        <v>-100</v>
      </c>
      <c r="S3771">
        <f t="shared" si="291"/>
        <v>1</v>
      </c>
      <c r="T3771">
        <f t="shared" si="292"/>
        <v>-100</v>
      </c>
      <c r="U3771">
        <f t="shared" si="293"/>
        <v>0</v>
      </c>
      <c r="V3771">
        <v>2235</v>
      </c>
      <c r="W3771">
        <f t="shared" si="294"/>
        <v>-1</v>
      </c>
    </row>
    <row r="3772" spans="1:23" x14ac:dyDescent="0.15">
      <c r="A3772" s="1" t="s">
        <v>608</v>
      </c>
      <c r="B3772" s="1">
        <v>2114</v>
      </c>
      <c r="C3772" s="1">
        <v>2114</v>
      </c>
      <c r="D3772" s="1">
        <v>2114</v>
      </c>
      <c r="E3772" s="1" t="s">
        <v>594</v>
      </c>
      <c r="F3772" s="1"/>
      <c r="G3772" s="1"/>
      <c r="H3772" s="1"/>
      <c r="I3772" s="1"/>
      <c r="J3772" s="1"/>
      <c r="K3772" s="1"/>
      <c r="R3772">
        <f t="shared" si="290"/>
        <v>-100</v>
      </c>
      <c r="S3772">
        <f t="shared" si="291"/>
        <v>1</v>
      </c>
      <c r="T3772">
        <f t="shared" si="292"/>
        <v>-100</v>
      </c>
      <c r="U3772">
        <f t="shared" si="293"/>
        <v>0</v>
      </c>
      <c r="V3772">
        <v>2114</v>
      </c>
      <c r="W3772">
        <f t="shared" si="294"/>
        <v>-1</v>
      </c>
    </row>
    <row r="3773" spans="1:23" x14ac:dyDescent="0.15">
      <c r="A3773" s="1" t="s">
        <v>608</v>
      </c>
      <c r="B3773" s="1">
        <v>1893</v>
      </c>
      <c r="C3773" s="1">
        <v>1893</v>
      </c>
      <c r="D3773" s="1">
        <v>1893</v>
      </c>
      <c r="E3773" s="1" t="s">
        <v>594</v>
      </c>
      <c r="F3773" s="1"/>
      <c r="G3773" s="1"/>
      <c r="H3773" s="1"/>
      <c r="I3773" s="1"/>
      <c r="J3773" s="1"/>
      <c r="K3773" s="1"/>
      <c r="R3773">
        <f t="shared" si="290"/>
        <v>-100</v>
      </c>
      <c r="S3773">
        <f t="shared" si="291"/>
        <v>1</v>
      </c>
      <c r="T3773">
        <f t="shared" si="292"/>
        <v>-100</v>
      </c>
      <c r="U3773">
        <f t="shared" si="293"/>
        <v>0</v>
      </c>
      <c r="V3773">
        <v>1893</v>
      </c>
      <c r="W3773">
        <f t="shared" si="294"/>
        <v>-1</v>
      </c>
    </row>
    <row r="3774" spans="1:23" x14ac:dyDescent="0.15">
      <c r="A3774" s="1" t="s">
        <v>608</v>
      </c>
      <c r="B3774" s="1">
        <v>1790</v>
      </c>
      <c r="C3774" s="1">
        <v>1790</v>
      </c>
      <c r="D3774" s="1">
        <v>1790</v>
      </c>
      <c r="E3774" s="1" t="s">
        <v>594</v>
      </c>
      <c r="F3774" s="1"/>
      <c r="G3774" s="1"/>
      <c r="H3774" s="1"/>
      <c r="I3774" s="1"/>
      <c r="J3774" s="1"/>
      <c r="K3774" s="1"/>
      <c r="R3774">
        <f t="shared" si="290"/>
        <v>-100</v>
      </c>
      <c r="S3774">
        <f t="shared" si="291"/>
        <v>1</v>
      </c>
      <c r="T3774">
        <f t="shared" si="292"/>
        <v>-100</v>
      </c>
      <c r="U3774">
        <f t="shared" si="293"/>
        <v>0</v>
      </c>
      <c r="V3774">
        <v>1790</v>
      </c>
      <c r="W3774">
        <f t="shared" si="294"/>
        <v>-1</v>
      </c>
    </row>
    <row r="3775" spans="1:23" x14ac:dyDescent="0.15">
      <c r="A3775" s="1" t="s">
        <v>608</v>
      </c>
      <c r="B3775" s="1">
        <v>3018</v>
      </c>
      <c r="C3775" s="1">
        <v>3018</v>
      </c>
      <c r="D3775" s="1">
        <v>3018</v>
      </c>
      <c r="E3775" s="1" t="s">
        <v>594</v>
      </c>
      <c r="F3775" s="1"/>
      <c r="G3775" s="1"/>
      <c r="H3775" s="1"/>
      <c r="I3775" s="1"/>
      <c r="J3775" s="1"/>
      <c r="K3775" s="1"/>
      <c r="R3775">
        <f t="shared" si="290"/>
        <v>-100</v>
      </c>
      <c r="S3775">
        <f t="shared" si="291"/>
        <v>1</v>
      </c>
      <c r="T3775">
        <f t="shared" si="292"/>
        <v>-100</v>
      </c>
      <c r="U3775">
        <f t="shared" si="293"/>
        <v>0</v>
      </c>
      <c r="V3775">
        <v>3018</v>
      </c>
      <c r="W3775">
        <f t="shared" si="294"/>
        <v>-1</v>
      </c>
    </row>
    <row r="3776" spans="1:23" x14ac:dyDescent="0.15">
      <c r="A3776" s="1" t="s">
        <v>608</v>
      </c>
      <c r="B3776" s="1">
        <v>1452</v>
      </c>
      <c r="C3776" s="1">
        <v>1452</v>
      </c>
      <c r="D3776" s="1">
        <v>1452</v>
      </c>
      <c r="E3776" s="1" t="s">
        <v>594</v>
      </c>
      <c r="F3776" s="1"/>
      <c r="G3776" s="1"/>
      <c r="H3776" s="1"/>
      <c r="I3776" s="1"/>
      <c r="J3776" s="1"/>
      <c r="K3776" s="1"/>
      <c r="R3776">
        <f t="shared" si="290"/>
        <v>-100</v>
      </c>
      <c r="S3776">
        <f t="shared" si="291"/>
        <v>1</v>
      </c>
      <c r="T3776">
        <f t="shared" si="292"/>
        <v>-100</v>
      </c>
      <c r="U3776">
        <f t="shared" si="293"/>
        <v>0</v>
      </c>
      <c r="V3776">
        <v>1452</v>
      </c>
      <c r="W3776">
        <f t="shared" si="294"/>
        <v>-1</v>
      </c>
    </row>
    <row r="3777" spans="1:23" x14ac:dyDescent="0.15">
      <c r="A3777" s="1" t="s">
        <v>608</v>
      </c>
      <c r="B3777" s="1">
        <v>1859</v>
      </c>
      <c r="C3777" s="1">
        <v>1859</v>
      </c>
      <c r="D3777" s="1">
        <v>1859</v>
      </c>
      <c r="E3777" s="1" t="s">
        <v>594</v>
      </c>
      <c r="F3777" s="1"/>
      <c r="G3777" s="1"/>
      <c r="H3777" s="1"/>
      <c r="I3777" s="1"/>
      <c r="J3777" s="1"/>
      <c r="K3777" s="1"/>
      <c r="R3777">
        <f t="shared" si="290"/>
        <v>-100</v>
      </c>
      <c r="S3777">
        <f t="shared" si="291"/>
        <v>1</v>
      </c>
      <c r="T3777">
        <f t="shared" si="292"/>
        <v>-100</v>
      </c>
      <c r="U3777">
        <f t="shared" si="293"/>
        <v>0</v>
      </c>
      <c r="V3777">
        <v>1859</v>
      </c>
      <c r="W3777">
        <f t="shared" si="294"/>
        <v>-1</v>
      </c>
    </row>
    <row r="3778" spans="1:23" x14ac:dyDescent="0.15">
      <c r="A3778" s="1" t="s">
        <v>608</v>
      </c>
      <c r="B3778" s="1">
        <v>1321</v>
      </c>
      <c r="C3778" s="1">
        <v>1321</v>
      </c>
      <c r="D3778" s="1">
        <v>1321</v>
      </c>
      <c r="E3778" s="1" t="s">
        <v>594</v>
      </c>
      <c r="F3778" s="1"/>
      <c r="G3778" s="1"/>
      <c r="H3778" s="1"/>
      <c r="I3778" s="1"/>
      <c r="J3778" s="1"/>
      <c r="K3778" s="1"/>
      <c r="R3778">
        <f t="shared" si="290"/>
        <v>-100</v>
      </c>
      <c r="S3778">
        <f t="shared" si="291"/>
        <v>1</v>
      </c>
      <c r="T3778">
        <f t="shared" si="292"/>
        <v>-100</v>
      </c>
      <c r="U3778">
        <f t="shared" si="293"/>
        <v>0</v>
      </c>
      <c r="V3778">
        <v>1321</v>
      </c>
      <c r="W3778">
        <f t="shared" si="294"/>
        <v>-1</v>
      </c>
    </row>
    <row r="3779" spans="1:23" x14ac:dyDescent="0.15">
      <c r="A3779" s="1" t="s">
        <v>608</v>
      </c>
      <c r="B3779" s="1">
        <v>2209</v>
      </c>
      <c r="C3779" s="1">
        <v>2209</v>
      </c>
      <c r="D3779" s="1">
        <v>2209</v>
      </c>
      <c r="E3779" s="1" t="s">
        <v>594</v>
      </c>
      <c r="F3779" s="1"/>
      <c r="G3779" s="1"/>
      <c r="H3779" s="1"/>
      <c r="I3779" s="1"/>
      <c r="J3779" s="1"/>
      <c r="K3779" s="1"/>
      <c r="R3779">
        <f t="shared" ref="R3779:R3842" si="295">100*(L3779/B3779-1)</f>
        <v>-100</v>
      </c>
      <c r="S3779">
        <f t="shared" ref="S3779:S3842" si="296">IF(L3779&lt;D3779,1,0)</f>
        <v>1</v>
      </c>
      <c r="T3779">
        <f t="shared" ref="T3779:T3842" si="297">100*(L3779/C3779-1)</f>
        <v>-100</v>
      </c>
      <c r="U3779">
        <f t="shared" ref="U3779:U3842" si="298">IF(L3779=B3779,1,0)</f>
        <v>0</v>
      </c>
      <c r="V3779">
        <v>2209</v>
      </c>
      <c r="W3779">
        <f t="shared" ref="W3779:W3842" si="299">L3779/V3779-1</f>
        <v>-1</v>
      </c>
    </row>
    <row r="3780" spans="1:23" x14ac:dyDescent="0.15">
      <c r="A3780" s="1" t="s">
        <v>608</v>
      </c>
      <c r="B3780" s="1">
        <v>1934</v>
      </c>
      <c r="C3780" s="1">
        <v>1934</v>
      </c>
      <c r="D3780" s="1">
        <v>1934</v>
      </c>
      <c r="E3780" s="1" t="s">
        <v>594</v>
      </c>
      <c r="F3780" s="1"/>
      <c r="G3780" s="1"/>
      <c r="H3780" s="1"/>
      <c r="I3780" s="1"/>
      <c r="J3780" s="1"/>
      <c r="K3780" s="1"/>
      <c r="R3780">
        <f t="shared" si="295"/>
        <v>-100</v>
      </c>
      <c r="S3780">
        <f t="shared" si="296"/>
        <v>1</v>
      </c>
      <c r="T3780">
        <f t="shared" si="297"/>
        <v>-100</v>
      </c>
      <c r="U3780">
        <f t="shared" si="298"/>
        <v>0</v>
      </c>
      <c r="V3780">
        <v>1934</v>
      </c>
      <c r="W3780">
        <f t="shared" si="299"/>
        <v>-1</v>
      </c>
    </row>
    <row r="3781" spans="1:23" x14ac:dyDescent="0.15">
      <c r="A3781" s="1" t="s">
        <v>608</v>
      </c>
      <c r="B3781" s="1">
        <v>2494</v>
      </c>
      <c r="C3781" s="1">
        <v>2390</v>
      </c>
      <c r="D3781" s="1">
        <v>2494</v>
      </c>
      <c r="E3781" s="1" t="s">
        <v>595</v>
      </c>
      <c r="F3781" s="1"/>
      <c r="G3781" s="1"/>
      <c r="H3781" s="1"/>
      <c r="I3781" s="1"/>
      <c r="J3781" s="1"/>
      <c r="K3781" s="1"/>
      <c r="R3781">
        <f t="shared" si="295"/>
        <v>-100</v>
      </c>
      <c r="S3781">
        <f t="shared" si="296"/>
        <v>1</v>
      </c>
      <c r="T3781">
        <f t="shared" si="297"/>
        <v>-100</v>
      </c>
      <c r="U3781">
        <f t="shared" si="298"/>
        <v>0</v>
      </c>
      <c r="V3781">
        <v>2494</v>
      </c>
      <c r="W3781">
        <f t="shared" si="299"/>
        <v>-1</v>
      </c>
    </row>
    <row r="3782" spans="1:23" x14ac:dyDescent="0.15">
      <c r="A3782" s="1" t="s">
        <v>608</v>
      </c>
      <c r="B3782" s="1">
        <v>2653</v>
      </c>
      <c r="C3782" s="1">
        <v>2490.3274999999999</v>
      </c>
      <c r="D3782" s="1">
        <v>2653</v>
      </c>
      <c r="E3782" s="1" t="s">
        <v>595</v>
      </c>
      <c r="F3782" s="1"/>
      <c r="G3782" s="1"/>
      <c r="H3782" s="1"/>
      <c r="I3782" s="1"/>
      <c r="J3782" s="1"/>
      <c r="K3782" s="1"/>
      <c r="R3782">
        <f t="shared" si="295"/>
        <v>-100</v>
      </c>
      <c r="S3782">
        <f t="shared" si="296"/>
        <v>1</v>
      </c>
      <c r="T3782">
        <f t="shared" si="297"/>
        <v>-100</v>
      </c>
      <c r="U3782">
        <f t="shared" si="298"/>
        <v>0</v>
      </c>
      <c r="V3782">
        <v>2653</v>
      </c>
      <c r="W3782">
        <f t="shared" si="299"/>
        <v>-1</v>
      </c>
    </row>
    <row r="3783" spans="1:23" x14ac:dyDescent="0.15">
      <c r="A3783" s="1" t="s">
        <v>608</v>
      </c>
      <c r="B3783" s="1">
        <v>3517</v>
      </c>
      <c r="C3783" s="1">
        <v>3379.2882</v>
      </c>
      <c r="D3783" s="1">
        <v>3517</v>
      </c>
      <c r="E3783" s="1" t="s">
        <v>595</v>
      </c>
      <c r="F3783" s="1"/>
      <c r="G3783" s="1"/>
      <c r="H3783" s="1"/>
      <c r="I3783" s="1"/>
      <c r="J3783" s="1"/>
      <c r="K3783" s="1"/>
      <c r="R3783">
        <f t="shared" si="295"/>
        <v>-100</v>
      </c>
      <c r="S3783">
        <f t="shared" si="296"/>
        <v>1</v>
      </c>
      <c r="T3783">
        <f t="shared" si="297"/>
        <v>-100</v>
      </c>
      <c r="U3783">
        <f t="shared" si="298"/>
        <v>0</v>
      </c>
      <c r="V3783">
        <v>3517</v>
      </c>
      <c r="W3783">
        <f t="shared" si="299"/>
        <v>-1</v>
      </c>
    </row>
    <row r="3784" spans="1:23" x14ac:dyDescent="0.15">
      <c r="A3784" s="1" t="s">
        <v>608</v>
      </c>
      <c r="B3784" s="1">
        <v>3518</v>
      </c>
      <c r="C3784" s="1">
        <v>3346.5567999999998</v>
      </c>
      <c r="D3784" s="1">
        <v>3518</v>
      </c>
      <c r="E3784" s="1" t="s">
        <v>595</v>
      </c>
      <c r="F3784" s="1"/>
      <c r="G3784" s="1"/>
      <c r="H3784" s="1"/>
      <c r="I3784" s="1"/>
      <c r="J3784" s="1"/>
      <c r="K3784" s="1"/>
      <c r="R3784">
        <f t="shared" si="295"/>
        <v>-100</v>
      </c>
      <c r="S3784">
        <f t="shared" si="296"/>
        <v>1</v>
      </c>
      <c r="T3784">
        <f t="shared" si="297"/>
        <v>-100</v>
      </c>
      <c r="U3784">
        <f t="shared" si="298"/>
        <v>0</v>
      </c>
      <c r="V3784">
        <v>3518</v>
      </c>
      <c r="W3784">
        <f t="shared" si="299"/>
        <v>-1</v>
      </c>
    </row>
    <row r="3785" spans="1:23" x14ac:dyDescent="0.15">
      <c r="A3785" s="1" t="s">
        <v>608</v>
      </c>
      <c r="B3785" s="1">
        <v>2451</v>
      </c>
      <c r="C3785" s="1">
        <v>2298.2019</v>
      </c>
      <c r="D3785" s="1">
        <v>2451</v>
      </c>
      <c r="E3785" s="1" t="s">
        <v>595</v>
      </c>
      <c r="F3785" s="1"/>
      <c r="G3785" s="1"/>
      <c r="H3785" s="1"/>
      <c r="I3785" s="1"/>
      <c r="J3785" s="1"/>
      <c r="K3785" s="1"/>
      <c r="R3785">
        <f t="shared" si="295"/>
        <v>-100</v>
      </c>
      <c r="S3785">
        <f t="shared" si="296"/>
        <v>1</v>
      </c>
      <c r="T3785">
        <f t="shared" si="297"/>
        <v>-100</v>
      </c>
      <c r="U3785">
        <f t="shared" si="298"/>
        <v>0</v>
      </c>
      <c r="V3785">
        <v>2451</v>
      </c>
      <c r="W3785">
        <f t="shared" si="299"/>
        <v>-1</v>
      </c>
    </row>
    <row r="3786" spans="1:23" x14ac:dyDescent="0.15">
      <c r="A3786" s="1" t="s">
        <v>608</v>
      </c>
      <c r="B3786" s="1">
        <v>2944</v>
      </c>
      <c r="C3786" s="1">
        <v>2857.6923000000002</v>
      </c>
      <c r="D3786" s="1">
        <v>2944</v>
      </c>
      <c r="E3786" s="1" t="s">
        <v>595</v>
      </c>
      <c r="F3786" s="1"/>
      <c r="G3786" s="1"/>
      <c r="H3786" s="1"/>
      <c r="I3786" s="1"/>
      <c r="J3786" s="1"/>
      <c r="K3786" s="1"/>
      <c r="R3786">
        <f t="shared" si="295"/>
        <v>-100</v>
      </c>
      <c r="S3786">
        <f t="shared" si="296"/>
        <v>1</v>
      </c>
      <c r="T3786">
        <f t="shared" si="297"/>
        <v>-100</v>
      </c>
      <c r="U3786">
        <f t="shared" si="298"/>
        <v>0</v>
      </c>
      <c r="V3786">
        <v>2944</v>
      </c>
      <c r="W3786">
        <f t="shared" si="299"/>
        <v>-1</v>
      </c>
    </row>
    <row r="3787" spans="1:23" x14ac:dyDescent="0.15">
      <c r="A3787" s="1" t="s">
        <v>608</v>
      </c>
      <c r="B3787" s="1">
        <v>4934</v>
      </c>
      <c r="C3787" s="1">
        <v>4768.5083000000004</v>
      </c>
      <c r="D3787" s="1">
        <v>4934</v>
      </c>
      <c r="E3787" s="1" t="s">
        <v>595</v>
      </c>
      <c r="F3787" s="1"/>
      <c r="G3787" s="1"/>
      <c r="H3787" s="1"/>
      <c r="I3787" s="1"/>
      <c r="J3787" s="1"/>
      <c r="K3787" s="1"/>
      <c r="R3787">
        <f t="shared" si="295"/>
        <v>-100</v>
      </c>
      <c r="S3787">
        <f t="shared" si="296"/>
        <v>1</v>
      </c>
      <c r="T3787">
        <f t="shared" si="297"/>
        <v>-100</v>
      </c>
      <c r="U3787">
        <f t="shared" si="298"/>
        <v>0</v>
      </c>
      <c r="V3787">
        <v>4934</v>
      </c>
      <c r="W3787">
        <f t="shared" si="299"/>
        <v>-1</v>
      </c>
    </row>
    <row r="3788" spans="1:23" x14ac:dyDescent="0.15">
      <c r="A3788" s="1" t="s">
        <v>608</v>
      </c>
      <c r="B3788" s="1">
        <v>3482</v>
      </c>
      <c r="C3788" s="1">
        <v>3482</v>
      </c>
      <c r="D3788" s="1">
        <v>3482</v>
      </c>
      <c r="E3788" s="1" t="s">
        <v>595</v>
      </c>
      <c r="F3788" s="1"/>
      <c r="G3788" s="1"/>
      <c r="H3788" s="1"/>
      <c r="I3788" s="1"/>
      <c r="J3788" s="1"/>
      <c r="K3788" s="1"/>
      <c r="R3788">
        <f t="shared" si="295"/>
        <v>-100</v>
      </c>
      <c r="S3788">
        <f t="shared" si="296"/>
        <v>1</v>
      </c>
      <c r="T3788">
        <f t="shared" si="297"/>
        <v>-100</v>
      </c>
      <c r="U3788">
        <f t="shared" si="298"/>
        <v>0</v>
      </c>
      <c r="V3788">
        <v>3482</v>
      </c>
      <c r="W3788">
        <f t="shared" si="299"/>
        <v>-1</v>
      </c>
    </row>
    <row r="3789" spans="1:23" x14ac:dyDescent="0.15">
      <c r="A3789" s="1" t="s">
        <v>608</v>
      </c>
      <c r="B3789" s="1">
        <v>4815</v>
      </c>
      <c r="C3789" s="1">
        <v>4640</v>
      </c>
      <c r="D3789" s="1">
        <v>4815</v>
      </c>
      <c r="E3789" s="1" t="s">
        <v>595</v>
      </c>
      <c r="F3789" s="1"/>
      <c r="G3789" s="1"/>
      <c r="H3789" s="1"/>
      <c r="I3789" s="1"/>
      <c r="J3789" s="1"/>
      <c r="K3789" s="1"/>
      <c r="R3789">
        <f t="shared" si="295"/>
        <v>-100</v>
      </c>
      <c r="S3789">
        <f t="shared" si="296"/>
        <v>1</v>
      </c>
      <c r="T3789">
        <f t="shared" si="297"/>
        <v>-100</v>
      </c>
      <c r="U3789">
        <f t="shared" si="298"/>
        <v>0</v>
      </c>
      <c r="V3789">
        <v>4815</v>
      </c>
      <c r="W3789">
        <f t="shared" si="299"/>
        <v>-1</v>
      </c>
    </row>
    <row r="3790" spans="1:23" x14ac:dyDescent="0.15">
      <c r="A3790" s="1" t="s">
        <v>608</v>
      </c>
      <c r="B3790" s="1">
        <v>4671</v>
      </c>
      <c r="C3790" s="1">
        <v>4527.4166999999998</v>
      </c>
      <c r="D3790" s="1">
        <v>4671</v>
      </c>
      <c r="E3790" s="1" t="s">
        <v>595</v>
      </c>
      <c r="F3790" s="1"/>
      <c r="G3790" s="1"/>
      <c r="H3790" s="1"/>
      <c r="I3790" s="1"/>
      <c r="J3790" s="1"/>
      <c r="K3790" s="1"/>
      <c r="R3790">
        <f t="shared" si="295"/>
        <v>-100</v>
      </c>
      <c r="S3790">
        <f t="shared" si="296"/>
        <v>1</v>
      </c>
      <c r="T3790">
        <f t="shared" si="297"/>
        <v>-100</v>
      </c>
      <c r="U3790">
        <f t="shared" si="298"/>
        <v>0</v>
      </c>
      <c r="V3790">
        <v>4671</v>
      </c>
      <c r="W3790">
        <f t="shared" si="299"/>
        <v>-1</v>
      </c>
    </row>
    <row r="3791" spans="1:23" x14ac:dyDescent="0.15">
      <c r="A3791" s="1" t="s">
        <v>608</v>
      </c>
      <c r="B3791" s="1">
        <v>5182</v>
      </c>
      <c r="C3791" s="1">
        <v>5083.9533000000001</v>
      </c>
      <c r="D3791" s="1">
        <v>5182</v>
      </c>
      <c r="E3791" s="1" t="s">
        <v>596</v>
      </c>
      <c r="F3791" s="1"/>
      <c r="G3791" s="1"/>
      <c r="H3791" s="1"/>
      <c r="I3791" s="1"/>
      <c r="J3791" s="1"/>
      <c r="K3791" s="1"/>
      <c r="R3791">
        <f t="shared" si="295"/>
        <v>-100</v>
      </c>
      <c r="S3791">
        <f t="shared" si="296"/>
        <v>1</v>
      </c>
      <c r="T3791">
        <f t="shared" si="297"/>
        <v>-100</v>
      </c>
      <c r="U3791">
        <f t="shared" si="298"/>
        <v>0</v>
      </c>
      <c r="V3791">
        <v>5182</v>
      </c>
      <c r="W3791">
        <f t="shared" si="299"/>
        <v>-1</v>
      </c>
    </row>
    <row r="3792" spans="1:23" x14ac:dyDescent="0.15">
      <c r="A3792" s="1" t="s">
        <v>608</v>
      </c>
      <c r="B3792" s="1">
        <v>6879</v>
      </c>
      <c r="C3792" s="1">
        <v>6738.1356999999998</v>
      </c>
      <c r="D3792" s="1">
        <v>6879</v>
      </c>
      <c r="E3792" s="1" t="s">
        <v>596</v>
      </c>
      <c r="F3792" s="1"/>
      <c r="G3792" s="1"/>
      <c r="H3792" s="1"/>
      <c r="I3792" s="1"/>
      <c r="J3792" s="1"/>
      <c r="K3792" s="1"/>
      <c r="R3792">
        <f t="shared" si="295"/>
        <v>-100</v>
      </c>
      <c r="S3792">
        <f t="shared" si="296"/>
        <v>1</v>
      </c>
      <c r="T3792">
        <f t="shared" si="297"/>
        <v>-100</v>
      </c>
      <c r="U3792">
        <f t="shared" si="298"/>
        <v>0</v>
      </c>
      <c r="V3792">
        <v>6879</v>
      </c>
      <c r="W3792">
        <f t="shared" si="299"/>
        <v>-1</v>
      </c>
    </row>
    <row r="3793" spans="1:23" x14ac:dyDescent="0.15">
      <c r="A3793" s="1" t="s">
        <v>608</v>
      </c>
      <c r="B3793" s="1">
        <v>7411</v>
      </c>
      <c r="C3793" s="1">
        <v>7360</v>
      </c>
      <c r="D3793" s="1">
        <v>7411</v>
      </c>
      <c r="E3793" s="1" t="s">
        <v>596</v>
      </c>
      <c r="F3793" s="1"/>
      <c r="G3793" s="1"/>
      <c r="H3793" s="1"/>
      <c r="I3793" s="1"/>
      <c r="J3793" s="1"/>
      <c r="K3793" s="1"/>
      <c r="R3793">
        <f t="shared" si="295"/>
        <v>-100</v>
      </c>
      <c r="S3793">
        <f t="shared" si="296"/>
        <v>1</v>
      </c>
      <c r="T3793">
        <f t="shared" si="297"/>
        <v>-100</v>
      </c>
      <c r="U3793">
        <f t="shared" si="298"/>
        <v>0</v>
      </c>
      <c r="V3793">
        <v>7411</v>
      </c>
      <c r="W3793">
        <f t="shared" si="299"/>
        <v>-1</v>
      </c>
    </row>
    <row r="3794" spans="1:23" x14ac:dyDescent="0.15">
      <c r="A3794" s="1" t="s">
        <v>608</v>
      </c>
      <c r="B3794" s="1">
        <v>5812</v>
      </c>
      <c r="C3794" s="1">
        <v>5737.2375000000002</v>
      </c>
      <c r="D3794" s="1">
        <v>5812</v>
      </c>
      <c r="E3794" s="1" t="s">
        <v>596</v>
      </c>
      <c r="F3794" s="1"/>
      <c r="G3794" s="1"/>
      <c r="H3794" s="1"/>
      <c r="I3794" s="1"/>
      <c r="J3794" s="1"/>
      <c r="K3794" s="1"/>
      <c r="R3794">
        <f t="shared" si="295"/>
        <v>-100</v>
      </c>
      <c r="S3794">
        <f t="shared" si="296"/>
        <v>1</v>
      </c>
      <c r="T3794">
        <f t="shared" si="297"/>
        <v>-100</v>
      </c>
      <c r="U3794">
        <f t="shared" si="298"/>
        <v>0</v>
      </c>
      <c r="V3794">
        <v>5812</v>
      </c>
      <c r="W3794">
        <f t="shared" si="299"/>
        <v>-1</v>
      </c>
    </row>
    <row r="3795" spans="1:23" x14ac:dyDescent="0.15">
      <c r="A3795" s="1" t="s">
        <v>608</v>
      </c>
      <c r="B3795" s="1">
        <v>7221</v>
      </c>
      <c r="C3795" s="1">
        <v>7136.5833000000002</v>
      </c>
      <c r="D3795" s="1">
        <v>7221</v>
      </c>
      <c r="E3795" s="1" t="s">
        <v>596</v>
      </c>
      <c r="F3795" s="1"/>
      <c r="G3795" s="1"/>
      <c r="H3795" s="1"/>
      <c r="I3795" s="1"/>
      <c r="J3795" s="1"/>
      <c r="K3795" s="1"/>
      <c r="R3795">
        <f t="shared" si="295"/>
        <v>-100</v>
      </c>
      <c r="S3795">
        <f t="shared" si="296"/>
        <v>1</v>
      </c>
      <c r="T3795">
        <f t="shared" si="297"/>
        <v>-100</v>
      </c>
      <c r="U3795">
        <f t="shared" si="298"/>
        <v>0</v>
      </c>
      <c r="V3795">
        <v>7221</v>
      </c>
      <c r="W3795">
        <f t="shared" si="299"/>
        <v>-1</v>
      </c>
    </row>
    <row r="3796" spans="1:23" x14ac:dyDescent="0.15">
      <c r="A3796" s="1" t="s">
        <v>608</v>
      </c>
      <c r="B3796" s="1">
        <v>5864</v>
      </c>
      <c r="C3796" s="1">
        <v>5646.3224</v>
      </c>
      <c r="D3796" s="1">
        <v>5864</v>
      </c>
      <c r="E3796" s="1" t="s">
        <v>596</v>
      </c>
      <c r="F3796" s="1"/>
      <c r="G3796" s="1"/>
      <c r="H3796" s="1"/>
      <c r="I3796" s="1"/>
      <c r="J3796" s="1"/>
      <c r="K3796" s="1"/>
      <c r="R3796">
        <f t="shared" si="295"/>
        <v>-100</v>
      </c>
      <c r="S3796">
        <f t="shared" si="296"/>
        <v>1</v>
      </c>
      <c r="T3796">
        <f t="shared" si="297"/>
        <v>-100</v>
      </c>
      <c r="U3796">
        <f t="shared" si="298"/>
        <v>0</v>
      </c>
      <c r="V3796">
        <v>5864</v>
      </c>
      <c r="W3796">
        <f t="shared" si="299"/>
        <v>-1</v>
      </c>
    </row>
    <row r="3797" spans="1:23" x14ac:dyDescent="0.15">
      <c r="A3797" s="1" t="s">
        <v>608</v>
      </c>
      <c r="B3797" s="1">
        <v>6035</v>
      </c>
      <c r="C3797" s="1">
        <v>5882.2200999999995</v>
      </c>
      <c r="D3797" s="1">
        <v>6035</v>
      </c>
      <c r="E3797" s="1" t="s">
        <v>596</v>
      </c>
      <c r="F3797" s="1"/>
      <c r="G3797" s="1"/>
      <c r="H3797" s="1"/>
      <c r="I3797" s="1"/>
      <c r="J3797" s="1"/>
      <c r="K3797" s="1"/>
      <c r="R3797">
        <f t="shared" si="295"/>
        <v>-100</v>
      </c>
      <c r="S3797">
        <f t="shared" si="296"/>
        <v>1</v>
      </c>
      <c r="T3797">
        <f t="shared" si="297"/>
        <v>-100</v>
      </c>
      <c r="U3797">
        <f t="shared" si="298"/>
        <v>0</v>
      </c>
      <c r="V3797">
        <v>6035</v>
      </c>
      <c r="W3797">
        <f t="shared" si="299"/>
        <v>-1</v>
      </c>
    </row>
    <row r="3798" spans="1:23" x14ac:dyDescent="0.15">
      <c r="A3798" s="1" t="s">
        <v>608</v>
      </c>
      <c r="B3798" s="1">
        <v>5512</v>
      </c>
      <c r="C3798" s="1">
        <v>5389.6264000000001</v>
      </c>
      <c r="D3798" s="1">
        <v>5512</v>
      </c>
      <c r="E3798" s="1" t="s">
        <v>596</v>
      </c>
      <c r="F3798" s="1"/>
      <c r="G3798" s="1"/>
      <c r="H3798" s="1"/>
      <c r="I3798" s="1"/>
      <c r="J3798" s="1"/>
      <c r="K3798" s="1"/>
      <c r="R3798">
        <f t="shared" si="295"/>
        <v>-100</v>
      </c>
      <c r="S3798">
        <f t="shared" si="296"/>
        <v>1</v>
      </c>
      <c r="T3798">
        <f t="shared" si="297"/>
        <v>-100</v>
      </c>
      <c r="U3798">
        <f t="shared" si="298"/>
        <v>0</v>
      </c>
      <c r="V3798">
        <v>5512</v>
      </c>
      <c r="W3798">
        <f t="shared" si="299"/>
        <v>-1</v>
      </c>
    </row>
    <row r="3799" spans="1:23" x14ac:dyDescent="0.15">
      <c r="A3799" s="1" t="s">
        <v>608</v>
      </c>
      <c r="B3799" s="1">
        <v>7684</v>
      </c>
      <c r="C3799" s="1">
        <v>7473.8791000000001</v>
      </c>
      <c r="D3799" s="1">
        <v>7684</v>
      </c>
      <c r="E3799" s="1" t="s">
        <v>596</v>
      </c>
      <c r="F3799" s="1"/>
      <c r="G3799" s="1"/>
      <c r="H3799" s="1"/>
      <c r="I3799" s="1"/>
      <c r="J3799" s="1"/>
      <c r="K3799" s="1"/>
      <c r="R3799">
        <f t="shared" si="295"/>
        <v>-100</v>
      </c>
      <c r="S3799">
        <f t="shared" si="296"/>
        <v>1</v>
      </c>
      <c r="T3799">
        <f t="shared" si="297"/>
        <v>-100</v>
      </c>
      <c r="U3799">
        <f t="shared" si="298"/>
        <v>0</v>
      </c>
      <c r="V3799">
        <v>7684</v>
      </c>
      <c r="W3799">
        <f t="shared" si="299"/>
        <v>-1</v>
      </c>
    </row>
    <row r="3800" spans="1:23" x14ac:dyDescent="0.15">
      <c r="A3800" s="1" t="s">
        <v>608</v>
      </c>
      <c r="B3800" s="1">
        <v>4330</v>
      </c>
      <c r="C3800" s="1">
        <v>4240.6656999999996</v>
      </c>
      <c r="D3800" s="1">
        <v>4330</v>
      </c>
      <c r="E3800" s="1" t="s">
        <v>596</v>
      </c>
      <c r="F3800" s="1"/>
      <c r="G3800" s="1"/>
      <c r="H3800" s="1"/>
      <c r="I3800" s="1"/>
      <c r="J3800" s="1"/>
      <c r="K3800" s="1"/>
      <c r="R3800">
        <f t="shared" si="295"/>
        <v>-100</v>
      </c>
      <c r="S3800">
        <f t="shared" si="296"/>
        <v>1</v>
      </c>
      <c r="T3800">
        <f t="shared" si="297"/>
        <v>-100</v>
      </c>
      <c r="U3800">
        <f t="shared" si="298"/>
        <v>0</v>
      </c>
      <c r="V3800">
        <v>4330</v>
      </c>
      <c r="W3800">
        <f t="shared" si="299"/>
        <v>-1</v>
      </c>
    </row>
    <row r="3801" spans="1:23" x14ac:dyDescent="0.15">
      <c r="A3801" s="1" t="s">
        <v>608</v>
      </c>
      <c r="B3801" s="1">
        <v>1162</v>
      </c>
      <c r="C3801" s="1">
        <v>1162</v>
      </c>
      <c r="D3801" s="1">
        <v>1162</v>
      </c>
      <c r="E3801" s="1" t="s">
        <v>597</v>
      </c>
      <c r="F3801" s="1"/>
      <c r="G3801" s="1"/>
      <c r="H3801" s="1"/>
      <c r="I3801" s="1"/>
      <c r="J3801" s="1"/>
      <c r="K3801" s="1"/>
      <c r="R3801">
        <f t="shared" si="295"/>
        <v>-100</v>
      </c>
      <c r="S3801">
        <f t="shared" si="296"/>
        <v>1</v>
      </c>
      <c r="T3801">
        <f t="shared" si="297"/>
        <v>-100</v>
      </c>
      <c r="U3801">
        <f t="shared" si="298"/>
        <v>0</v>
      </c>
      <c r="V3801">
        <v>1162</v>
      </c>
      <c r="W3801">
        <f t="shared" si="299"/>
        <v>-1</v>
      </c>
    </row>
    <row r="3802" spans="1:23" x14ac:dyDescent="0.15">
      <c r="A3802" s="1" t="s">
        <v>608</v>
      </c>
      <c r="B3802" s="1">
        <v>1176</v>
      </c>
      <c r="C3802" s="1">
        <v>1176</v>
      </c>
      <c r="D3802" s="1">
        <v>1176</v>
      </c>
      <c r="E3802" s="1" t="s">
        <v>597</v>
      </c>
      <c r="F3802" s="1"/>
      <c r="G3802" s="1"/>
      <c r="H3802" s="1"/>
      <c r="I3802" s="1"/>
      <c r="J3802" s="1"/>
      <c r="K3802" s="1"/>
      <c r="R3802">
        <f t="shared" si="295"/>
        <v>-100</v>
      </c>
      <c r="S3802">
        <f t="shared" si="296"/>
        <v>1</v>
      </c>
      <c r="T3802">
        <f t="shared" si="297"/>
        <v>-100</v>
      </c>
      <c r="U3802">
        <f t="shared" si="298"/>
        <v>0</v>
      </c>
      <c r="V3802">
        <v>1176</v>
      </c>
      <c r="W3802">
        <f t="shared" si="299"/>
        <v>-1</v>
      </c>
    </row>
    <row r="3803" spans="1:23" x14ac:dyDescent="0.15">
      <c r="A3803" s="1" t="s">
        <v>608</v>
      </c>
      <c r="B3803" s="1">
        <v>1230</v>
      </c>
      <c r="C3803" s="1">
        <v>1230</v>
      </c>
      <c r="D3803" s="1">
        <v>1230</v>
      </c>
      <c r="E3803" s="1" t="s">
        <v>597</v>
      </c>
      <c r="F3803" s="1"/>
      <c r="G3803" s="1"/>
      <c r="H3803" s="1"/>
      <c r="I3803" s="1"/>
      <c r="J3803" s="1"/>
      <c r="K3803" s="1"/>
      <c r="R3803">
        <f t="shared" si="295"/>
        <v>-100</v>
      </c>
      <c r="S3803">
        <f t="shared" si="296"/>
        <v>1</v>
      </c>
      <c r="T3803">
        <f t="shared" si="297"/>
        <v>-100</v>
      </c>
      <c r="U3803">
        <f t="shared" si="298"/>
        <v>0</v>
      </c>
      <c r="V3803">
        <v>1230</v>
      </c>
      <c r="W3803">
        <f t="shared" si="299"/>
        <v>-1</v>
      </c>
    </row>
    <row r="3804" spans="1:23" x14ac:dyDescent="0.15">
      <c r="A3804" s="1" t="s">
        <v>608</v>
      </c>
      <c r="B3804" s="1">
        <v>1439</v>
      </c>
      <c r="C3804" s="1">
        <v>1439</v>
      </c>
      <c r="D3804" s="1">
        <v>1439</v>
      </c>
      <c r="E3804" s="1" t="s">
        <v>597</v>
      </c>
      <c r="F3804" s="1"/>
      <c r="G3804" s="1"/>
      <c r="H3804" s="1"/>
      <c r="I3804" s="1"/>
      <c r="J3804" s="1"/>
      <c r="K3804" s="1"/>
      <c r="R3804">
        <f t="shared" si="295"/>
        <v>-100</v>
      </c>
      <c r="S3804">
        <f t="shared" si="296"/>
        <v>1</v>
      </c>
      <c r="T3804">
        <f t="shared" si="297"/>
        <v>-100</v>
      </c>
      <c r="U3804">
        <f t="shared" si="298"/>
        <v>0</v>
      </c>
      <c r="V3804">
        <v>1439</v>
      </c>
      <c r="W3804">
        <f t="shared" si="299"/>
        <v>-1</v>
      </c>
    </row>
    <row r="3805" spans="1:23" x14ac:dyDescent="0.15">
      <c r="A3805" s="1" t="s">
        <v>608</v>
      </c>
      <c r="B3805" s="1">
        <v>1401</v>
      </c>
      <c r="C3805" s="1">
        <v>1401</v>
      </c>
      <c r="D3805" s="1">
        <v>1401</v>
      </c>
      <c r="E3805" s="1" t="s">
        <v>597</v>
      </c>
      <c r="F3805" s="1"/>
      <c r="G3805" s="1"/>
      <c r="H3805" s="1"/>
      <c r="I3805" s="1"/>
      <c r="J3805" s="1"/>
      <c r="K3805" s="1"/>
      <c r="R3805">
        <f t="shared" si="295"/>
        <v>-100</v>
      </c>
      <c r="S3805">
        <f t="shared" si="296"/>
        <v>1</v>
      </c>
      <c r="T3805">
        <f t="shared" si="297"/>
        <v>-100</v>
      </c>
      <c r="U3805">
        <f t="shared" si="298"/>
        <v>0</v>
      </c>
      <c r="V3805">
        <v>1401</v>
      </c>
      <c r="W3805">
        <f t="shared" si="299"/>
        <v>-1</v>
      </c>
    </row>
    <row r="3806" spans="1:23" x14ac:dyDescent="0.15">
      <c r="A3806" s="1" t="s">
        <v>608</v>
      </c>
      <c r="B3806" s="1">
        <v>1559</v>
      </c>
      <c r="C3806" s="1">
        <v>1559</v>
      </c>
      <c r="D3806" s="1">
        <v>1559</v>
      </c>
      <c r="E3806" s="1" t="s">
        <v>597</v>
      </c>
      <c r="F3806" s="1"/>
      <c r="G3806" s="1"/>
      <c r="H3806" s="1"/>
      <c r="I3806" s="1"/>
      <c r="J3806" s="1"/>
      <c r="K3806" s="1"/>
      <c r="R3806">
        <f t="shared" si="295"/>
        <v>-100</v>
      </c>
      <c r="S3806">
        <f t="shared" si="296"/>
        <v>1</v>
      </c>
      <c r="T3806">
        <f t="shared" si="297"/>
        <v>-100</v>
      </c>
      <c r="U3806">
        <f t="shared" si="298"/>
        <v>0</v>
      </c>
      <c r="V3806">
        <v>1559</v>
      </c>
      <c r="W3806">
        <f t="shared" si="299"/>
        <v>-1</v>
      </c>
    </row>
    <row r="3807" spans="1:23" x14ac:dyDescent="0.15">
      <c r="A3807" s="1" t="s">
        <v>608</v>
      </c>
      <c r="B3807" s="1">
        <v>1974</v>
      </c>
      <c r="C3807" s="1">
        <v>1974</v>
      </c>
      <c r="D3807" s="1">
        <v>1974</v>
      </c>
      <c r="E3807" s="1" t="s">
        <v>597</v>
      </c>
      <c r="F3807" s="1"/>
      <c r="G3807" s="1"/>
      <c r="H3807" s="1"/>
      <c r="I3807" s="1"/>
      <c r="J3807" s="1"/>
      <c r="K3807" s="1"/>
      <c r="R3807">
        <f t="shared" si="295"/>
        <v>-100</v>
      </c>
      <c r="S3807">
        <f t="shared" si="296"/>
        <v>1</v>
      </c>
      <c r="T3807">
        <f t="shared" si="297"/>
        <v>-100</v>
      </c>
      <c r="U3807">
        <f t="shared" si="298"/>
        <v>0</v>
      </c>
      <c r="V3807">
        <v>1974</v>
      </c>
      <c r="W3807">
        <f t="shared" si="299"/>
        <v>-1</v>
      </c>
    </row>
    <row r="3808" spans="1:23" x14ac:dyDescent="0.15">
      <c r="A3808" s="1" t="s">
        <v>608</v>
      </c>
      <c r="B3808" s="1">
        <v>1571</v>
      </c>
      <c r="C3808" s="1">
        <v>1571</v>
      </c>
      <c r="D3808" s="1">
        <v>1571</v>
      </c>
      <c r="E3808" s="1" t="s">
        <v>597</v>
      </c>
      <c r="F3808" s="1"/>
      <c r="G3808" s="1"/>
      <c r="H3808" s="1"/>
      <c r="I3808" s="1"/>
      <c r="J3808" s="1"/>
      <c r="K3808" s="1"/>
      <c r="R3808">
        <f t="shared" si="295"/>
        <v>-100</v>
      </c>
      <c r="S3808">
        <f t="shared" si="296"/>
        <v>1</v>
      </c>
      <c r="T3808">
        <f t="shared" si="297"/>
        <v>-100</v>
      </c>
      <c r="U3808">
        <f t="shared" si="298"/>
        <v>0</v>
      </c>
      <c r="V3808">
        <v>1571</v>
      </c>
      <c r="W3808">
        <f t="shared" si="299"/>
        <v>-1</v>
      </c>
    </row>
    <row r="3809" spans="1:23" x14ac:dyDescent="0.15">
      <c r="A3809" s="1" t="s">
        <v>608</v>
      </c>
      <c r="B3809" s="1">
        <v>1388</v>
      </c>
      <c r="C3809" s="1">
        <v>1388</v>
      </c>
      <c r="D3809" s="1">
        <v>1388</v>
      </c>
      <c r="E3809" s="1" t="s">
        <v>597</v>
      </c>
      <c r="F3809" s="1"/>
      <c r="G3809" s="1"/>
      <c r="H3809" s="1"/>
      <c r="I3809" s="1"/>
      <c r="J3809" s="1"/>
      <c r="K3809" s="1"/>
      <c r="R3809">
        <f t="shared" si="295"/>
        <v>-100</v>
      </c>
      <c r="S3809">
        <f t="shared" si="296"/>
        <v>1</v>
      </c>
      <c r="T3809">
        <f t="shared" si="297"/>
        <v>-100</v>
      </c>
      <c r="U3809">
        <f t="shared" si="298"/>
        <v>0</v>
      </c>
      <c r="V3809">
        <v>1388</v>
      </c>
      <c r="W3809">
        <f t="shared" si="299"/>
        <v>-1</v>
      </c>
    </row>
    <row r="3810" spans="1:23" x14ac:dyDescent="0.15">
      <c r="A3810" s="1" t="s">
        <v>608</v>
      </c>
      <c r="B3810" s="1">
        <v>1636</v>
      </c>
      <c r="C3810" s="1">
        <v>1636</v>
      </c>
      <c r="D3810" s="1">
        <v>1636</v>
      </c>
      <c r="E3810" s="1" t="s">
        <v>597</v>
      </c>
      <c r="F3810" s="1"/>
      <c r="G3810" s="1"/>
      <c r="H3810" s="1"/>
      <c r="I3810" s="1"/>
      <c r="J3810" s="1"/>
      <c r="K3810" s="1"/>
      <c r="R3810">
        <f t="shared" si="295"/>
        <v>-100</v>
      </c>
      <c r="S3810">
        <f t="shared" si="296"/>
        <v>1</v>
      </c>
      <c r="T3810">
        <f t="shared" si="297"/>
        <v>-100</v>
      </c>
      <c r="U3810">
        <f t="shared" si="298"/>
        <v>0</v>
      </c>
      <c r="V3810">
        <v>1636</v>
      </c>
      <c r="W3810">
        <f t="shared" si="299"/>
        <v>-1</v>
      </c>
    </row>
    <row r="3811" spans="1:23" x14ac:dyDescent="0.15">
      <c r="A3811" s="1" t="s">
        <v>608</v>
      </c>
      <c r="B3811" s="1">
        <v>1410</v>
      </c>
      <c r="C3811" s="1">
        <v>1410</v>
      </c>
      <c r="D3811" s="1">
        <v>1410</v>
      </c>
      <c r="E3811" s="1" t="s">
        <v>597</v>
      </c>
      <c r="F3811" s="1"/>
      <c r="G3811" s="1"/>
      <c r="H3811" s="1"/>
      <c r="I3811" s="1"/>
      <c r="J3811" s="1"/>
      <c r="K3811" s="1"/>
      <c r="R3811">
        <f t="shared" si="295"/>
        <v>-100</v>
      </c>
      <c r="S3811">
        <f t="shared" si="296"/>
        <v>1</v>
      </c>
      <c r="T3811">
        <f t="shared" si="297"/>
        <v>-100</v>
      </c>
      <c r="U3811">
        <f t="shared" si="298"/>
        <v>0</v>
      </c>
      <c r="V3811">
        <v>1410</v>
      </c>
      <c r="W3811">
        <f t="shared" si="299"/>
        <v>-1</v>
      </c>
    </row>
    <row r="3812" spans="1:23" x14ac:dyDescent="0.15">
      <c r="A3812" s="1" t="s">
        <v>608</v>
      </c>
      <c r="B3812" s="1">
        <v>1551</v>
      </c>
      <c r="C3812" s="1">
        <v>1551</v>
      </c>
      <c r="D3812" s="1">
        <v>1551</v>
      </c>
      <c r="E3812" s="1" t="s">
        <v>597</v>
      </c>
      <c r="F3812" s="1"/>
      <c r="G3812" s="1"/>
      <c r="H3812" s="1"/>
      <c r="I3812" s="1"/>
      <c r="J3812" s="1"/>
      <c r="K3812" s="1"/>
      <c r="R3812">
        <f t="shared" si="295"/>
        <v>-100</v>
      </c>
      <c r="S3812">
        <f t="shared" si="296"/>
        <v>1</v>
      </c>
      <c r="T3812">
        <f t="shared" si="297"/>
        <v>-100</v>
      </c>
      <c r="U3812">
        <f t="shared" si="298"/>
        <v>0</v>
      </c>
      <c r="V3812">
        <v>1551</v>
      </c>
      <c r="W3812">
        <f t="shared" si="299"/>
        <v>-1</v>
      </c>
    </row>
    <row r="3813" spans="1:23" x14ac:dyDescent="0.15">
      <c r="A3813" s="1" t="s">
        <v>608</v>
      </c>
      <c r="B3813" s="1">
        <v>1229</v>
      </c>
      <c r="C3813" s="1">
        <v>1229</v>
      </c>
      <c r="D3813" s="1">
        <v>1229</v>
      </c>
      <c r="E3813" s="1" t="s">
        <v>597</v>
      </c>
      <c r="F3813" s="1"/>
      <c r="G3813" s="1"/>
      <c r="H3813" s="1"/>
      <c r="I3813" s="1"/>
      <c r="J3813" s="1"/>
      <c r="K3813" s="1"/>
      <c r="R3813">
        <f t="shared" si="295"/>
        <v>-100</v>
      </c>
      <c r="S3813">
        <f t="shared" si="296"/>
        <v>1</v>
      </c>
      <c r="T3813">
        <f t="shared" si="297"/>
        <v>-100</v>
      </c>
      <c r="U3813">
        <f t="shared" si="298"/>
        <v>0</v>
      </c>
      <c r="V3813">
        <v>1229</v>
      </c>
      <c r="W3813">
        <f t="shared" si="299"/>
        <v>-1</v>
      </c>
    </row>
    <row r="3814" spans="1:23" x14ac:dyDescent="0.15">
      <c r="A3814" s="1" t="s">
        <v>608</v>
      </c>
      <c r="B3814" s="1">
        <v>1797</v>
      </c>
      <c r="C3814" s="1">
        <v>1797</v>
      </c>
      <c r="D3814" s="1">
        <v>1797</v>
      </c>
      <c r="E3814" s="1" t="s">
        <v>597</v>
      </c>
      <c r="F3814" s="1"/>
      <c r="G3814" s="1"/>
      <c r="H3814" s="1"/>
      <c r="I3814" s="1"/>
      <c r="J3814" s="1"/>
      <c r="K3814" s="1"/>
      <c r="R3814">
        <f t="shared" si="295"/>
        <v>-100</v>
      </c>
      <c r="S3814">
        <f t="shared" si="296"/>
        <v>1</v>
      </c>
      <c r="T3814">
        <f t="shared" si="297"/>
        <v>-100</v>
      </c>
      <c r="U3814">
        <f t="shared" si="298"/>
        <v>0</v>
      </c>
      <c r="V3814">
        <v>1797</v>
      </c>
      <c r="W3814">
        <f t="shared" si="299"/>
        <v>-1</v>
      </c>
    </row>
    <row r="3815" spans="1:23" x14ac:dyDescent="0.15">
      <c r="A3815" s="1" t="s">
        <v>608</v>
      </c>
      <c r="B3815" s="1">
        <v>1616</v>
      </c>
      <c r="C3815" s="1">
        <v>1616</v>
      </c>
      <c r="D3815" s="1">
        <v>1616</v>
      </c>
      <c r="E3815" s="1" t="s">
        <v>597</v>
      </c>
      <c r="F3815" s="1"/>
      <c r="G3815" s="1"/>
      <c r="H3815" s="1"/>
      <c r="I3815" s="1"/>
      <c r="J3815" s="1"/>
      <c r="K3815" s="1"/>
      <c r="R3815">
        <f t="shared" si="295"/>
        <v>-100</v>
      </c>
      <c r="S3815">
        <f t="shared" si="296"/>
        <v>1</v>
      </c>
      <c r="T3815">
        <f t="shared" si="297"/>
        <v>-100</v>
      </c>
      <c r="U3815">
        <f t="shared" si="298"/>
        <v>0</v>
      </c>
      <c r="V3815">
        <v>1616</v>
      </c>
      <c r="W3815">
        <f t="shared" si="299"/>
        <v>-1</v>
      </c>
    </row>
    <row r="3816" spans="1:23" x14ac:dyDescent="0.15">
      <c r="A3816" s="1" t="s">
        <v>608</v>
      </c>
      <c r="B3816" s="1">
        <v>1764</v>
      </c>
      <c r="C3816" s="1">
        <v>1764</v>
      </c>
      <c r="D3816" s="1">
        <v>1764</v>
      </c>
      <c r="E3816" s="1" t="s">
        <v>597</v>
      </c>
      <c r="F3816" s="1"/>
      <c r="G3816" s="1"/>
      <c r="H3816" s="1"/>
      <c r="I3816" s="1"/>
      <c r="J3816" s="1"/>
      <c r="K3816" s="1"/>
      <c r="R3816">
        <f t="shared" si="295"/>
        <v>-100</v>
      </c>
      <c r="S3816">
        <f t="shared" si="296"/>
        <v>1</v>
      </c>
      <c r="T3816">
        <f t="shared" si="297"/>
        <v>-100</v>
      </c>
      <c r="U3816">
        <f t="shared" si="298"/>
        <v>0</v>
      </c>
      <c r="V3816">
        <v>1764</v>
      </c>
      <c r="W3816">
        <f t="shared" si="299"/>
        <v>-1</v>
      </c>
    </row>
    <row r="3817" spans="1:23" x14ac:dyDescent="0.15">
      <c r="A3817" s="1" t="s">
        <v>608</v>
      </c>
      <c r="B3817" s="1">
        <v>1930</v>
      </c>
      <c r="C3817" s="1">
        <v>1930</v>
      </c>
      <c r="D3817" s="1">
        <v>1930</v>
      </c>
      <c r="E3817" s="1" t="s">
        <v>597</v>
      </c>
      <c r="F3817" s="1"/>
      <c r="G3817" s="1"/>
      <c r="H3817" s="1"/>
      <c r="I3817" s="1"/>
      <c r="J3817" s="1"/>
      <c r="K3817" s="1"/>
      <c r="R3817">
        <f t="shared" si="295"/>
        <v>-100</v>
      </c>
      <c r="S3817">
        <f t="shared" si="296"/>
        <v>1</v>
      </c>
      <c r="T3817">
        <f t="shared" si="297"/>
        <v>-100</v>
      </c>
      <c r="U3817">
        <f t="shared" si="298"/>
        <v>0</v>
      </c>
      <c r="V3817">
        <v>1930</v>
      </c>
      <c r="W3817">
        <f t="shared" si="299"/>
        <v>-1</v>
      </c>
    </row>
    <row r="3818" spans="1:23" x14ac:dyDescent="0.15">
      <c r="A3818" s="1" t="s">
        <v>608</v>
      </c>
      <c r="B3818" s="1">
        <v>1388</v>
      </c>
      <c r="C3818" s="1">
        <v>1388</v>
      </c>
      <c r="D3818" s="1">
        <v>1388</v>
      </c>
      <c r="E3818" s="1" t="s">
        <v>597</v>
      </c>
      <c r="F3818" s="1"/>
      <c r="G3818" s="1"/>
      <c r="H3818" s="1"/>
      <c r="I3818" s="1"/>
      <c r="J3818" s="1"/>
      <c r="K3818" s="1"/>
      <c r="R3818">
        <f t="shared" si="295"/>
        <v>-100</v>
      </c>
      <c r="S3818">
        <f t="shared" si="296"/>
        <v>1</v>
      </c>
      <c r="T3818">
        <f t="shared" si="297"/>
        <v>-100</v>
      </c>
      <c r="U3818">
        <f t="shared" si="298"/>
        <v>0</v>
      </c>
      <c r="V3818">
        <v>1388</v>
      </c>
      <c r="W3818">
        <f t="shared" si="299"/>
        <v>-1</v>
      </c>
    </row>
    <row r="3819" spans="1:23" x14ac:dyDescent="0.15">
      <c r="A3819" s="1" t="s">
        <v>608</v>
      </c>
      <c r="B3819" s="1">
        <v>1451</v>
      </c>
      <c r="C3819" s="1">
        <v>1451</v>
      </c>
      <c r="D3819" s="1">
        <v>1451</v>
      </c>
      <c r="E3819" s="1" t="s">
        <v>597</v>
      </c>
      <c r="F3819" s="1"/>
      <c r="G3819" s="1"/>
      <c r="H3819" s="1"/>
      <c r="I3819" s="1"/>
      <c r="J3819" s="1"/>
      <c r="K3819" s="1"/>
      <c r="R3819">
        <f t="shared" si="295"/>
        <v>-100</v>
      </c>
      <c r="S3819">
        <f t="shared" si="296"/>
        <v>1</v>
      </c>
      <c r="T3819">
        <f t="shared" si="297"/>
        <v>-100</v>
      </c>
      <c r="U3819">
        <f t="shared" si="298"/>
        <v>0</v>
      </c>
      <c r="V3819">
        <v>1451</v>
      </c>
      <c r="W3819">
        <f t="shared" si="299"/>
        <v>-1</v>
      </c>
    </row>
    <row r="3820" spans="1:23" x14ac:dyDescent="0.15">
      <c r="A3820" s="1" t="s">
        <v>608</v>
      </c>
      <c r="B3820" s="1">
        <v>1707</v>
      </c>
      <c r="C3820" s="1">
        <v>1707</v>
      </c>
      <c r="D3820" s="1">
        <v>1707</v>
      </c>
      <c r="E3820" s="1" t="s">
        <v>597</v>
      </c>
      <c r="F3820" s="1"/>
      <c r="G3820" s="1"/>
      <c r="H3820" s="1"/>
      <c r="I3820" s="1"/>
      <c r="J3820" s="1"/>
      <c r="K3820" s="1"/>
      <c r="R3820">
        <f t="shared" si="295"/>
        <v>-100</v>
      </c>
      <c r="S3820">
        <f t="shared" si="296"/>
        <v>1</v>
      </c>
      <c r="T3820">
        <f t="shared" si="297"/>
        <v>-100</v>
      </c>
      <c r="U3820">
        <f t="shared" si="298"/>
        <v>0</v>
      </c>
      <c r="V3820">
        <v>1707</v>
      </c>
      <c r="W3820">
        <f t="shared" si="299"/>
        <v>-1</v>
      </c>
    </row>
    <row r="3821" spans="1:23" x14ac:dyDescent="0.15">
      <c r="A3821" s="1" t="s">
        <v>608</v>
      </c>
      <c r="B3821" s="1">
        <v>1923</v>
      </c>
      <c r="C3821" s="1">
        <v>1923</v>
      </c>
      <c r="D3821" s="1">
        <v>1923</v>
      </c>
      <c r="E3821" s="1" t="s">
        <v>597</v>
      </c>
      <c r="F3821" s="1"/>
      <c r="G3821" s="1"/>
      <c r="H3821" s="1"/>
      <c r="I3821" s="1"/>
      <c r="J3821" s="1"/>
      <c r="K3821" s="1"/>
      <c r="R3821">
        <f t="shared" si="295"/>
        <v>-100</v>
      </c>
      <c r="S3821">
        <f t="shared" si="296"/>
        <v>1</v>
      </c>
      <c r="T3821">
        <f t="shared" si="297"/>
        <v>-100</v>
      </c>
      <c r="U3821">
        <f t="shared" si="298"/>
        <v>0</v>
      </c>
      <c r="V3821">
        <v>1923</v>
      </c>
      <c r="W3821">
        <f t="shared" si="299"/>
        <v>-1</v>
      </c>
    </row>
    <row r="3822" spans="1:23" x14ac:dyDescent="0.15">
      <c r="A3822" s="1" t="s">
        <v>608</v>
      </c>
      <c r="B3822" s="1">
        <v>1348</v>
      </c>
      <c r="C3822" s="1">
        <v>1348</v>
      </c>
      <c r="D3822" s="1">
        <v>1348</v>
      </c>
      <c r="E3822" s="1" t="s">
        <v>597</v>
      </c>
      <c r="F3822" s="1"/>
      <c r="G3822" s="1"/>
      <c r="H3822" s="1"/>
      <c r="I3822" s="1"/>
      <c r="J3822" s="1"/>
      <c r="K3822" s="1"/>
      <c r="R3822">
        <f t="shared" si="295"/>
        <v>-100</v>
      </c>
      <c r="S3822">
        <f t="shared" si="296"/>
        <v>1</v>
      </c>
      <c r="T3822">
        <f t="shared" si="297"/>
        <v>-100</v>
      </c>
      <c r="U3822">
        <f t="shared" si="298"/>
        <v>0</v>
      </c>
      <c r="V3822">
        <v>1348</v>
      </c>
      <c r="W3822">
        <f t="shared" si="299"/>
        <v>-1</v>
      </c>
    </row>
    <row r="3823" spans="1:23" x14ac:dyDescent="0.15">
      <c r="A3823" s="1" t="s">
        <v>608</v>
      </c>
      <c r="B3823" s="1">
        <v>1932</v>
      </c>
      <c r="C3823" s="1">
        <v>1932</v>
      </c>
      <c r="D3823" s="1">
        <v>1932</v>
      </c>
      <c r="E3823" s="1" t="s">
        <v>597</v>
      </c>
      <c r="F3823" s="1"/>
      <c r="G3823" s="1"/>
      <c r="H3823" s="1"/>
      <c r="I3823" s="1"/>
      <c r="J3823" s="1"/>
      <c r="K3823" s="1"/>
      <c r="R3823">
        <f t="shared" si="295"/>
        <v>-100</v>
      </c>
      <c r="S3823">
        <f t="shared" si="296"/>
        <v>1</v>
      </c>
      <c r="T3823">
        <f t="shared" si="297"/>
        <v>-100</v>
      </c>
      <c r="U3823">
        <f t="shared" si="298"/>
        <v>0</v>
      </c>
      <c r="V3823">
        <v>1932</v>
      </c>
      <c r="W3823">
        <f t="shared" si="299"/>
        <v>-1</v>
      </c>
    </row>
    <row r="3824" spans="1:23" x14ac:dyDescent="0.15">
      <c r="A3824" s="1" t="s">
        <v>608</v>
      </c>
      <c r="B3824" s="1">
        <v>1608</v>
      </c>
      <c r="C3824" s="1">
        <v>1608</v>
      </c>
      <c r="D3824" s="1">
        <v>1608</v>
      </c>
      <c r="E3824" s="1" t="s">
        <v>597</v>
      </c>
      <c r="F3824" s="1"/>
      <c r="G3824" s="1"/>
      <c r="H3824" s="1"/>
      <c r="I3824" s="1"/>
      <c r="J3824" s="1"/>
      <c r="K3824" s="1"/>
      <c r="R3824">
        <f t="shared" si="295"/>
        <v>-100</v>
      </c>
      <c r="S3824">
        <f t="shared" si="296"/>
        <v>1</v>
      </c>
      <c r="T3824">
        <f t="shared" si="297"/>
        <v>-100</v>
      </c>
      <c r="U3824">
        <f t="shared" si="298"/>
        <v>0</v>
      </c>
      <c r="V3824">
        <v>1608</v>
      </c>
      <c r="W3824">
        <f t="shared" si="299"/>
        <v>-1</v>
      </c>
    </row>
    <row r="3825" spans="1:23" x14ac:dyDescent="0.15">
      <c r="A3825" s="1" t="s">
        <v>608</v>
      </c>
      <c r="B3825" s="1">
        <v>1448</v>
      </c>
      <c r="C3825" s="1">
        <v>1448</v>
      </c>
      <c r="D3825" s="1">
        <v>1448</v>
      </c>
      <c r="E3825" s="1" t="s">
        <v>597</v>
      </c>
      <c r="F3825" s="1"/>
      <c r="G3825" s="1"/>
      <c r="H3825" s="1"/>
      <c r="I3825" s="1"/>
      <c r="J3825" s="1"/>
      <c r="K3825" s="1"/>
      <c r="R3825">
        <f t="shared" si="295"/>
        <v>-100</v>
      </c>
      <c r="S3825">
        <f t="shared" si="296"/>
        <v>1</v>
      </c>
      <c r="T3825">
        <f t="shared" si="297"/>
        <v>-100</v>
      </c>
      <c r="U3825">
        <f t="shared" si="298"/>
        <v>0</v>
      </c>
      <c r="V3825">
        <v>1448</v>
      </c>
      <c r="W3825">
        <f t="shared" si="299"/>
        <v>-1</v>
      </c>
    </row>
    <row r="3826" spans="1:23" x14ac:dyDescent="0.15">
      <c r="A3826" s="1" t="s">
        <v>608</v>
      </c>
      <c r="B3826" s="1">
        <v>1843</v>
      </c>
      <c r="C3826" s="1">
        <v>1843</v>
      </c>
      <c r="D3826" s="1">
        <v>1843</v>
      </c>
      <c r="E3826" s="1" t="s">
        <v>597</v>
      </c>
      <c r="F3826" s="1"/>
      <c r="G3826" s="1"/>
      <c r="H3826" s="1"/>
      <c r="I3826" s="1"/>
      <c r="J3826" s="1"/>
      <c r="K3826" s="1"/>
      <c r="R3826">
        <f t="shared" si="295"/>
        <v>-100</v>
      </c>
      <c r="S3826">
        <f t="shared" si="296"/>
        <v>1</v>
      </c>
      <c r="T3826">
        <f t="shared" si="297"/>
        <v>-100</v>
      </c>
      <c r="U3826">
        <f t="shared" si="298"/>
        <v>0</v>
      </c>
      <c r="V3826">
        <v>1843</v>
      </c>
      <c r="W3826">
        <f t="shared" si="299"/>
        <v>-1</v>
      </c>
    </row>
    <row r="3827" spans="1:23" x14ac:dyDescent="0.15">
      <c r="A3827" s="1" t="s">
        <v>608</v>
      </c>
      <c r="B3827" s="1">
        <v>1994</v>
      </c>
      <c r="C3827" s="1">
        <v>1994</v>
      </c>
      <c r="D3827" s="1">
        <v>1994</v>
      </c>
      <c r="E3827" s="1" t="s">
        <v>597</v>
      </c>
      <c r="F3827" s="1"/>
      <c r="G3827" s="1"/>
      <c r="H3827" s="1"/>
      <c r="I3827" s="1"/>
      <c r="J3827" s="1"/>
      <c r="K3827" s="1"/>
      <c r="R3827">
        <f t="shared" si="295"/>
        <v>-100</v>
      </c>
      <c r="S3827">
        <f t="shared" si="296"/>
        <v>1</v>
      </c>
      <c r="T3827">
        <f t="shared" si="297"/>
        <v>-100</v>
      </c>
      <c r="U3827">
        <f t="shared" si="298"/>
        <v>0</v>
      </c>
      <c r="V3827">
        <v>1994</v>
      </c>
      <c r="W3827">
        <f t="shared" si="299"/>
        <v>-1</v>
      </c>
    </row>
    <row r="3828" spans="1:23" x14ac:dyDescent="0.15">
      <c r="A3828" s="1" t="s">
        <v>608</v>
      </c>
      <c r="B3828" s="1">
        <v>1833</v>
      </c>
      <c r="C3828" s="1">
        <v>1833</v>
      </c>
      <c r="D3828" s="1">
        <v>1833</v>
      </c>
      <c r="E3828" s="1" t="s">
        <v>597</v>
      </c>
      <c r="F3828" s="1"/>
      <c r="G3828" s="1"/>
      <c r="H3828" s="1"/>
      <c r="I3828" s="1"/>
      <c r="J3828" s="1"/>
      <c r="K3828" s="1"/>
      <c r="R3828">
        <f t="shared" si="295"/>
        <v>-100</v>
      </c>
      <c r="S3828">
        <f t="shared" si="296"/>
        <v>1</v>
      </c>
      <c r="T3828">
        <f t="shared" si="297"/>
        <v>-100</v>
      </c>
      <c r="U3828">
        <f t="shared" si="298"/>
        <v>0</v>
      </c>
      <c r="V3828">
        <v>1833</v>
      </c>
      <c r="W3828">
        <f t="shared" si="299"/>
        <v>-1</v>
      </c>
    </row>
    <row r="3829" spans="1:23" x14ac:dyDescent="0.15">
      <c r="A3829" s="1" t="s">
        <v>608</v>
      </c>
      <c r="B3829" s="1">
        <v>1698</v>
      </c>
      <c r="C3829" s="1">
        <v>1698</v>
      </c>
      <c r="D3829" s="1">
        <v>1698</v>
      </c>
      <c r="E3829" s="1" t="s">
        <v>597</v>
      </c>
      <c r="F3829" s="1"/>
      <c r="G3829" s="1"/>
      <c r="H3829" s="1"/>
      <c r="I3829" s="1"/>
      <c r="J3829" s="1"/>
      <c r="K3829" s="1"/>
      <c r="R3829">
        <f t="shared" si="295"/>
        <v>-100</v>
      </c>
      <c r="S3829">
        <f t="shared" si="296"/>
        <v>1</v>
      </c>
      <c r="T3829">
        <f t="shared" si="297"/>
        <v>-100</v>
      </c>
      <c r="U3829">
        <f t="shared" si="298"/>
        <v>0</v>
      </c>
      <c r="V3829">
        <v>1698</v>
      </c>
      <c r="W3829">
        <f t="shared" si="299"/>
        <v>-1</v>
      </c>
    </row>
    <row r="3830" spans="1:23" x14ac:dyDescent="0.15">
      <c r="A3830" s="1" t="s">
        <v>608</v>
      </c>
      <c r="B3830" s="1">
        <v>2794</v>
      </c>
      <c r="C3830" s="1">
        <v>2794</v>
      </c>
      <c r="D3830" s="1">
        <v>2794</v>
      </c>
      <c r="E3830" s="1" t="s">
        <v>597</v>
      </c>
      <c r="F3830" s="1"/>
      <c r="G3830" s="1"/>
      <c r="H3830" s="1"/>
      <c r="I3830" s="1"/>
      <c r="J3830" s="1"/>
      <c r="K3830" s="1"/>
      <c r="R3830">
        <f t="shared" si="295"/>
        <v>-100</v>
      </c>
      <c r="S3830">
        <f t="shared" si="296"/>
        <v>1</v>
      </c>
      <c r="T3830">
        <f t="shared" si="297"/>
        <v>-100</v>
      </c>
      <c r="U3830">
        <f t="shared" si="298"/>
        <v>0</v>
      </c>
      <c r="V3830">
        <v>2794</v>
      </c>
      <c r="W3830">
        <f t="shared" si="299"/>
        <v>-1</v>
      </c>
    </row>
    <row r="3831" spans="1:23" x14ac:dyDescent="0.15">
      <c r="A3831" s="1" t="s">
        <v>608</v>
      </c>
      <c r="B3831" s="1">
        <v>1743</v>
      </c>
      <c r="C3831" s="1">
        <v>1743</v>
      </c>
      <c r="D3831" s="1">
        <v>1743</v>
      </c>
      <c r="E3831" s="1" t="s">
        <v>597</v>
      </c>
      <c r="F3831" s="1"/>
      <c r="G3831" s="1"/>
      <c r="H3831" s="1"/>
      <c r="I3831" s="1"/>
      <c r="J3831" s="1"/>
      <c r="K3831" s="1"/>
      <c r="R3831">
        <f t="shared" si="295"/>
        <v>-100</v>
      </c>
      <c r="S3831">
        <f t="shared" si="296"/>
        <v>1</v>
      </c>
      <c r="T3831">
        <f t="shared" si="297"/>
        <v>-100</v>
      </c>
      <c r="U3831">
        <f t="shared" si="298"/>
        <v>0</v>
      </c>
      <c r="V3831">
        <v>1743</v>
      </c>
      <c r="W3831">
        <f t="shared" si="299"/>
        <v>-1</v>
      </c>
    </row>
    <row r="3832" spans="1:23" x14ac:dyDescent="0.15">
      <c r="A3832" s="1" t="s">
        <v>608</v>
      </c>
      <c r="B3832" s="1">
        <v>1547</v>
      </c>
      <c r="C3832" s="1">
        <v>1547</v>
      </c>
      <c r="D3832" s="1">
        <v>1547</v>
      </c>
      <c r="E3832" s="1" t="s">
        <v>597</v>
      </c>
      <c r="F3832" s="1"/>
      <c r="G3832" s="1"/>
      <c r="H3832" s="1"/>
      <c r="I3832" s="1"/>
      <c r="J3832" s="1"/>
      <c r="K3832" s="1"/>
      <c r="R3832">
        <f t="shared" si="295"/>
        <v>-100</v>
      </c>
      <c r="S3832">
        <f t="shared" si="296"/>
        <v>1</v>
      </c>
      <c r="T3832">
        <f t="shared" si="297"/>
        <v>-100</v>
      </c>
      <c r="U3832">
        <f t="shared" si="298"/>
        <v>0</v>
      </c>
      <c r="V3832">
        <v>1547</v>
      </c>
      <c r="W3832">
        <f t="shared" si="299"/>
        <v>-1</v>
      </c>
    </row>
    <row r="3833" spans="1:23" x14ac:dyDescent="0.15">
      <c r="A3833" s="1" t="s">
        <v>608</v>
      </c>
      <c r="B3833" s="1">
        <v>2158</v>
      </c>
      <c r="C3833" s="1">
        <v>2158</v>
      </c>
      <c r="D3833" s="1">
        <v>2158</v>
      </c>
      <c r="E3833" s="1" t="s">
        <v>597</v>
      </c>
      <c r="F3833" s="1"/>
      <c r="G3833" s="1"/>
      <c r="H3833" s="1"/>
      <c r="I3833" s="1"/>
      <c r="J3833" s="1"/>
      <c r="K3833" s="1"/>
      <c r="R3833">
        <f t="shared" si="295"/>
        <v>-100</v>
      </c>
      <c r="S3833">
        <f t="shared" si="296"/>
        <v>1</v>
      </c>
      <c r="T3833">
        <f t="shared" si="297"/>
        <v>-100</v>
      </c>
      <c r="U3833">
        <f t="shared" si="298"/>
        <v>0</v>
      </c>
      <c r="V3833">
        <v>2158</v>
      </c>
      <c r="W3833">
        <f t="shared" si="299"/>
        <v>-1</v>
      </c>
    </row>
    <row r="3834" spans="1:23" x14ac:dyDescent="0.15">
      <c r="A3834" s="1" t="s">
        <v>608</v>
      </c>
      <c r="B3834" s="1">
        <v>1685</v>
      </c>
      <c r="C3834" s="1">
        <v>1685</v>
      </c>
      <c r="D3834" s="1">
        <v>1685</v>
      </c>
      <c r="E3834" s="1" t="s">
        <v>597</v>
      </c>
      <c r="F3834" s="1"/>
      <c r="G3834" s="1"/>
      <c r="H3834" s="1"/>
      <c r="I3834" s="1"/>
      <c r="J3834" s="1"/>
      <c r="K3834" s="1"/>
      <c r="R3834">
        <f t="shared" si="295"/>
        <v>-100</v>
      </c>
      <c r="S3834">
        <f t="shared" si="296"/>
        <v>1</v>
      </c>
      <c r="T3834">
        <f t="shared" si="297"/>
        <v>-100</v>
      </c>
      <c r="U3834">
        <f t="shared" si="298"/>
        <v>0</v>
      </c>
      <c r="V3834">
        <v>1685</v>
      </c>
      <c r="W3834">
        <f t="shared" si="299"/>
        <v>-1</v>
      </c>
    </row>
    <row r="3835" spans="1:23" x14ac:dyDescent="0.15">
      <c r="A3835" s="1" t="s">
        <v>608</v>
      </c>
      <c r="B3835" s="1">
        <v>1751</v>
      </c>
      <c r="C3835" s="1">
        <v>1751</v>
      </c>
      <c r="D3835" s="1">
        <v>1751</v>
      </c>
      <c r="E3835" s="1" t="s">
        <v>597</v>
      </c>
      <c r="F3835" s="1"/>
      <c r="G3835" s="1"/>
      <c r="H3835" s="1"/>
      <c r="I3835" s="1"/>
      <c r="J3835" s="1"/>
      <c r="K3835" s="1"/>
      <c r="R3835">
        <f t="shared" si="295"/>
        <v>-100</v>
      </c>
      <c r="S3835">
        <f t="shared" si="296"/>
        <v>1</v>
      </c>
      <c r="T3835">
        <f t="shared" si="297"/>
        <v>-100</v>
      </c>
      <c r="U3835">
        <f t="shared" si="298"/>
        <v>0</v>
      </c>
      <c r="V3835">
        <v>1751</v>
      </c>
      <c r="W3835">
        <f t="shared" si="299"/>
        <v>-1</v>
      </c>
    </row>
    <row r="3836" spans="1:23" x14ac:dyDescent="0.15">
      <c r="A3836" s="1" t="s">
        <v>608</v>
      </c>
      <c r="B3836" s="1">
        <v>1661</v>
      </c>
      <c r="C3836" s="1">
        <v>1661</v>
      </c>
      <c r="D3836" s="1">
        <v>1661</v>
      </c>
      <c r="E3836" s="1" t="s">
        <v>597</v>
      </c>
      <c r="F3836" s="1"/>
      <c r="G3836" s="1"/>
      <c r="H3836" s="1"/>
      <c r="I3836" s="1"/>
      <c r="J3836" s="1"/>
      <c r="K3836" s="1"/>
      <c r="R3836">
        <f t="shared" si="295"/>
        <v>-100</v>
      </c>
      <c r="S3836">
        <f t="shared" si="296"/>
        <v>1</v>
      </c>
      <c r="T3836">
        <f t="shared" si="297"/>
        <v>-100</v>
      </c>
      <c r="U3836">
        <f t="shared" si="298"/>
        <v>0</v>
      </c>
      <c r="V3836">
        <v>1661</v>
      </c>
      <c r="W3836">
        <f t="shared" si="299"/>
        <v>-1</v>
      </c>
    </row>
    <row r="3837" spans="1:23" x14ac:dyDescent="0.15">
      <c r="A3837" s="1" t="s">
        <v>608</v>
      </c>
      <c r="B3837" s="1">
        <v>1768</v>
      </c>
      <c r="C3837" s="1">
        <v>1768</v>
      </c>
      <c r="D3837" s="1">
        <v>1768</v>
      </c>
      <c r="E3837" s="1" t="s">
        <v>597</v>
      </c>
      <c r="F3837" s="1"/>
      <c r="G3837" s="1"/>
      <c r="H3837" s="1"/>
      <c r="I3837" s="1"/>
      <c r="J3837" s="1"/>
      <c r="K3837" s="1"/>
      <c r="R3837">
        <f t="shared" si="295"/>
        <v>-100</v>
      </c>
      <c r="S3837">
        <f t="shared" si="296"/>
        <v>1</v>
      </c>
      <c r="T3837">
        <f t="shared" si="297"/>
        <v>-100</v>
      </c>
      <c r="U3837">
        <f t="shared" si="298"/>
        <v>0</v>
      </c>
      <c r="V3837">
        <v>1768</v>
      </c>
      <c r="W3837">
        <f t="shared" si="299"/>
        <v>-1</v>
      </c>
    </row>
    <row r="3838" spans="1:23" x14ac:dyDescent="0.15">
      <c r="A3838" s="1" t="s">
        <v>608</v>
      </c>
      <c r="B3838" s="1">
        <v>2660</v>
      </c>
      <c r="C3838" s="1">
        <v>2660</v>
      </c>
      <c r="D3838" s="1">
        <v>2660</v>
      </c>
      <c r="E3838" s="1" t="s">
        <v>597</v>
      </c>
      <c r="F3838" s="1"/>
      <c r="G3838" s="1"/>
      <c r="H3838" s="1"/>
      <c r="I3838" s="1"/>
      <c r="J3838" s="1"/>
      <c r="K3838" s="1"/>
      <c r="R3838">
        <f t="shared" si="295"/>
        <v>-100</v>
      </c>
      <c r="S3838">
        <f t="shared" si="296"/>
        <v>1</v>
      </c>
      <c r="T3838">
        <f t="shared" si="297"/>
        <v>-100</v>
      </c>
      <c r="U3838">
        <f t="shared" si="298"/>
        <v>0</v>
      </c>
      <c r="V3838">
        <v>2660</v>
      </c>
      <c r="W3838">
        <f t="shared" si="299"/>
        <v>-1</v>
      </c>
    </row>
    <row r="3839" spans="1:23" x14ac:dyDescent="0.15">
      <c r="A3839" s="1" t="s">
        <v>608</v>
      </c>
      <c r="B3839" s="1">
        <v>2256</v>
      </c>
      <c r="C3839" s="1">
        <v>2256</v>
      </c>
      <c r="D3839" s="1">
        <v>2256</v>
      </c>
      <c r="E3839" s="1" t="s">
        <v>597</v>
      </c>
      <c r="F3839" s="1"/>
      <c r="G3839" s="1"/>
      <c r="H3839" s="1"/>
      <c r="I3839" s="1"/>
      <c r="J3839" s="1"/>
      <c r="K3839" s="1"/>
      <c r="R3839">
        <f t="shared" si="295"/>
        <v>-100</v>
      </c>
      <c r="S3839">
        <f t="shared" si="296"/>
        <v>1</v>
      </c>
      <c r="T3839">
        <f t="shared" si="297"/>
        <v>-100</v>
      </c>
      <c r="U3839">
        <f t="shared" si="298"/>
        <v>0</v>
      </c>
      <c r="V3839">
        <v>2256</v>
      </c>
      <c r="W3839">
        <f t="shared" si="299"/>
        <v>-1</v>
      </c>
    </row>
    <row r="3840" spans="1:23" x14ac:dyDescent="0.15">
      <c r="A3840" s="1" t="s">
        <v>608</v>
      </c>
      <c r="B3840" s="1">
        <v>2080</v>
      </c>
      <c r="C3840" s="1">
        <v>2080</v>
      </c>
      <c r="D3840" s="1">
        <v>2080</v>
      </c>
      <c r="E3840" s="1" t="s">
        <v>597</v>
      </c>
      <c r="F3840" s="1"/>
      <c r="G3840" s="1"/>
      <c r="H3840" s="1"/>
      <c r="I3840" s="1"/>
      <c r="J3840" s="1"/>
      <c r="K3840" s="1"/>
      <c r="R3840">
        <f t="shared" si="295"/>
        <v>-100</v>
      </c>
      <c r="S3840">
        <f t="shared" si="296"/>
        <v>1</v>
      </c>
      <c r="T3840">
        <f t="shared" si="297"/>
        <v>-100</v>
      </c>
      <c r="U3840">
        <f t="shared" si="298"/>
        <v>0</v>
      </c>
      <c r="V3840">
        <v>2080</v>
      </c>
      <c r="W3840">
        <f t="shared" si="299"/>
        <v>-1</v>
      </c>
    </row>
    <row r="3841" spans="1:23" x14ac:dyDescent="0.15">
      <c r="A3841" s="1" t="s">
        <v>608</v>
      </c>
      <c r="B3841" s="1">
        <v>2069</v>
      </c>
      <c r="C3841" s="1">
        <v>2069</v>
      </c>
      <c r="D3841" s="1">
        <v>2069</v>
      </c>
      <c r="E3841" s="1" t="s">
        <v>597</v>
      </c>
      <c r="F3841" s="1"/>
      <c r="G3841" s="1"/>
      <c r="H3841" s="1"/>
      <c r="I3841" s="1"/>
      <c r="J3841" s="1"/>
      <c r="K3841" s="1"/>
      <c r="R3841">
        <f t="shared" si="295"/>
        <v>-100</v>
      </c>
      <c r="S3841">
        <f t="shared" si="296"/>
        <v>1</v>
      </c>
      <c r="T3841">
        <f t="shared" si="297"/>
        <v>-100</v>
      </c>
      <c r="U3841">
        <f t="shared" si="298"/>
        <v>0</v>
      </c>
      <c r="V3841">
        <v>2069</v>
      </c>
      <c r="W3841">
        <f t="shared" si="299"/>
        <v>-1</v>
      </c>
    </row>
    <row r="3842" spans="1:23" x14ac:dyDescent="0.15">
      <c r="A3842" s="1" t="s">
        <v>608</v>
      </c>
      <c r="B3842" s="1">
        <v>2836</v>
      </c>
      <c r="C3842" s="1">
        <v>2836</v>
      </c>
      <c r="D3842" s="1">
        <v>2836</v>
      </c>
      <c r="E3842" s="1" t="s">
        <v>597</v>
      </c>
      <c r="F3842" s="1"/>
      <c r="G3842" s="1"/>
      <c r="H3842" s="1"/>
      <c r="I3842" s="1"/>
      <c r="J3842" s="1"/>
      <c r="K3842" s="1"/>
      <c r="R3842">
        <f t="shared" si="295"/>
        <v>-100</v>
      </c>
      <c r="S3842">
        <f t="shared" si="296"/>
        <v>1</v>
      </c>
      <c r="T3842">
        <f t="shared" si="297"/>
        <v>-100</v>
      </c>
      <c r="U3842">
        <f t="shared" si="298"/>
        <v>0</v>
      </c>
      <c r="V3842">
        <v>2836</v>
      </c>
      <c r="W3842">
        <f t="shared" si="299"/>
        <v>-1</v>
      </c>
    </row>
    <row r="3843" spans="1:23" x14ac:dyDescent="0.15">
      <c r="A3843" s="1" t="s">
        <v>608</v>
      </c>
      <c r="B3843" s="1">
        <v>3314</v>
      </c>
      <c r="C3843" s="1">
        <v>3314</v>
      </c>
      <c r="D3843" s="1">
        <v>3314</v>
      </c>
      <c r="E3843" s="1" t="s">
        <v>597</v>
      </c>
      <c r="F3843" s="1"/>
      <c r="G3843" s="1"/>
      <c r="H3843" s="1"/>
      <c r="I3843" s="1"/>
      <c r="J3843" s="1"/>
      <c r="K3843" s="1"/>
      <c r="R3843">
        <f t="shared" ref="R3843:R3906" si="300">100*(L3843/B3843-1)</f>
        <v>-100</v>
      </c>
      <c r="S3843">
        <f t="shared" ref="S3843:S3906" si="301">IF(L3843&lt;D3843,1,0)</f>
        <v>1</v>
      </c>
      <c r="T3843">
        <f t="shared" ref="T3843:T3906" si="302">100*(L3843/C3843-1)</f>
        <v>-100</v>
      </c>
      <c r="U3843">
        <f t="shared" ref="U3843:U3906" si="303">IF(L3843=B3843,1,0)</f>
        <v>0</v>
      </c>
      <c r="V3843">
        <v>3314</v>
      </c>
      <c r="W3843">
        <f t="shared" ref="W3843:W3906" si="304">L3843/V3843-1</f>
        <v>-1</v>
      </c>
    </row>
    <row r="3844" spans="1:23" x14ac:dyDescent="0.15">
      <c r="A3844" s="1" t="s">
        <v>608</v>
      </c>
      <c r="B3844" s="1">
        <v>2905</v>
      </c>
      <c r="C3844" s="1">
        <v>2905</v>
      </c>
      <c r="D3844" s="1">
        <v>2905</v>
      </c>
      <c r="E3844" s="1" t="s">
        <v>597</v>
      </c>
      <c r="F3844" s="1"/>
      <c r="G3844" s="1"/>
      <c r="H3844" s="1"/>
      <c r="I3844" s="1"/>
      <c r="J3844" s="1"/>
      <c r="K3844" s="1"/>
      <c r="R3844">
        <f t="shared" si="300"/>
        <v>-100</v>
      </c>
      <c r="S3844">
        <f t="shared" si="301"/>
        <v>1</v>
      </c>
      <c r="T3844">
        <f t="shared" si="302"/>
        <v>-100</v>
      </c>
      <c r="U3844">
        <f t="shared" si="303"/>
        <v>0</v>
      </c>
      <c r="V3844">
        <v>2905</v>
      </c>
      <c r="W3844">
        <f t="shared" si="304"/>
        <v>-1</v>
      </c>
    </row>
    <row r="3845" spans="1:23" x14ac:dyDescent="0.15">
      <c r="A3845" s="1" t="s">
        <v>605</v>
      </c>
      <c r="B3845" s="1">
        <v>285</v>
      </c>
      <c r="C3845" s="1">
        <v>285</v>
      </c>
      <c r="D3845" s="1">
        <v>285</v>
      </c>
      <c r="E3845" s="1" t="s">
        <v>570</v>
      </c>
      <c r="F3845" s="1" t="s">
        <v>61</v>
      </c>
      <c r="G3845" s="1">
        <v>5</v>
      </c>
      <c r="H3845" s="1">
        <v>80</v>
      </c>
      <c r="I3845" s="1">
        <v>0</v>
      </c>
      <c r="J3845" s="1">
        <v>254</v>
      </c>
      <c r="K3845" s="1">
        <v>1</v>
      </c>
      <c r="L3845" s="1">
        <v>285</v>
      </c>
      <c r="M3845" s="1">
        <v>0.58632499999999999</v>
      </c>
      <c r="N3845" s="1">
        <v>3.2000000000000001E-2</v>
      </c>
      <c r="O3845" s="1">
        <v>2.1999999999999999E-2</v>
      </c>
      <c r="P3845" s="1">
        <v>0</v>
      </c>
      <c r="Q3845" s="1">
        <v>2.1999999999999999E-2</v>
      </c>
      <c r="R3845">
        <f t="shared" si="300"/>
        <v>0</v>
      </c>
      <c r="S3845">
        <f t="shared" si="301"/>
        <v>0</v>
      </c>
      <c r="T3845">
        <f t="shared" si="302"/>
        <v>0</v>
      </c>
      <c r="U3845">
        <f t="shared" si="303"/>
        <v>1</v>
      </c>
      <c r="V3845">
        <v>285</v>
      </c>
      <c r="W3845">
        <f t="shared" si="304"/>
        <v>0</v>
      </c>
    </row>
    <row r="3846" spans="1:23" x14ac:dyDescent="0.15">
      <c r="A3846" s="1" t="s">
        <v>605</v>
      </c>
      <c r="B3846" s="1">
        <v>397</v>
      </c>
      <c r="C3846" s="1">
        <v>397</v>
      </c>
      <c r="D3846" s="1">
        <v>397</v>
      </c>
      <c r="E3846" s="1" t="s">
        <v>570</v>
      </c>
      <c r="F3846" s="1" t="s">
        <v>62</v>
      </c>
      <c r="G3846" s="1">
        <v>5</v>
      </c>
      <c r="H3846" s="1">
        <v>80</v>
      </c>
      <c r="I3846" s="1">
        <v>0</v>
      </c>
      <c r="J3846" s="1">
        <v>365</v>
      </c>
      <c r="K3846" s="1">
        <v>1</v>
      </c>
      <c r="L3846" s="1">
        <v>397</v>
      </c>
      <c r="M3846" s="1">
        <v>0.79577200000000003</v>
      </c>
      <c r="N3846" s="1">
        <v>2.8000000000000001E-2</v>
      </c>
      <c r="O3846" s="1">
        <v>2.3E-2</v>
      </c>
      <c r="P3846" s="1">
        <v>0</v>
      </c>
      <c r="Q3846" s="1">
        <v>2.3E-2</v>
      </c>
      <c r="R3846">
        <f t="shared" si="300"/>
        <v>0</v>
      </c>
      <c r="S3846">
        <f t="shared" si="301"/>
        <v>0</v>
      </c>
      <c r="T3846">
        <f t="shared" si="302"/>
        <v>0</v>
      </c>
      <c r="U3846">
        <f t="shared" si="303"/>
        <v>1</v>
      </c>
      <c r="V3846">
        <v>397</v>
      </c>
      <c r="W3846">
        <f t="shared" si="304"/>
        <v>0</v>
      </c>
    </row>
    <row r="3847" spans="1:23" x14ac:dyDescent="0.15">
      <c r="A3847" s="1" t="s">
        <v>605</v>
      </c>
      <c r="B3847" s="1">
        <v>471</v>
      </c>
      <c r="C3847" s="1">
        <v>471</v>
      </c>
      <c r="D3847" s="1">
        <v>471</v>
      </c>
      <c r="E3847" s="1" t="s">
        <v>569</v>
      </c>
      <c r="F3847" s="1" t="s">
        <v>63</v>
      </c>
      <c r="G3847" s="1">
        <v>5</v>
      </c>
      <c r="H3847" s="1">
        <v>80</v>
      </c>
      <c r="I3847" s="1">
        <v>0</v>
      </c>
      <c r="J3847" s="1">
        <v>397</v>
      </c>
      <c r="K3847" s="1">
        <v>1</v>
      </c>
      <c r="L3847" s="1">
        <v>471</v>
      </c>
      <c r="M3847" s="1">
        <v>0.64613900000000002</v>
      </c>
      <c r="N3847" s="1">
        <v>3.5000000000000003E-2</v>
      </c>
      <c r="O3847" s="1">
        <v>0.03</v>
      </c>
      <c r="P3847" s="1">
        <v>0</v>
      </c>
      <c r="Q3847" s="1">
        <v>0.03</v>
      </c>
      <c r="R3847">
        <f t="shared" si="300"/>
        <v>0</v>
      </c>
      <c r="S3847">
        <f t="shared" si="301"/>
        <v>0</v>
      </c>
      <c r="T3847">
        <f t="shared" si="302"/>
        <v>0</v>
      </c>
      <c r="U3847">
        <f t="shared" si="303"/>
        <v>1</v>
      </c>
      <c r="V3847">
        <v>471</v>
      </c>
      <c r="W3847">
        <f t="shared" si="304"/>
        <v>0</v>
      </c>
    </row>
    <row r="3848" spans="1:23" x14ac:dyDescent="0.15">
      <c r="A3848" s="1" t="s">
        <v>605</v>
      </c>
      <c r="B3848" s="1">
        <v>283</v>
      </c>
      <c r="C3848" s="1">
        <v>283</v>
      </c>
      <c r="D3848" s="1">
        <v>283</v>
      </c>
      <c r="E3848" s="1" t="s">
        <v>569</v>
      </c>
      <c r="F3848" s="1" t="s">
        <v>64</v>
      </c>
      <c r="G3848" s="1">
        <v>5</v>
      </c>
      <c r="H3848" s="1">
        <v>80</v>
      </c>
      <c r="I3848" s="1">
        <v>0</v>
      </c>
      <c r="J3848" s="1">
        <v>256</v>
      </c>
      <c r="K3848" s="1">
        <v>1</v>
      </c>
      <c r="L3848" s="1">
        <v>283</v>
      </c>
      <c r="M3848" s="1">
        <v>0.67096800000000001</v>
      </c>
      <c r="N3848" s="1">
        <v>3.1E-2</v>
      </c>
      <c r="O3848" s="1">
        <v>2.5000000000000001E-2</v>
      </c>
      <c r="P3848" s="1">
        <v>0</v>
      </c>
      <c r="Q3848" s="1">
        <v>2.5000000000000001E-2</v>
      </c>
      <c r="R3848">
        <f t="shared" si="300"/>
        <v>0</v>
      </c>
      <c r="S3848">
        <f t="shared" si="301"/>
        <v>0</v>
      </c>
      <c r="T3848">
        <f t="shared" si="302"/>
        <v>0</v>
      </c>
      <c r="U3848">
        <f t="shared" si="303"/>
        <v>1</v>
      </c>
      <c r="V3848">
        <v>283</v>
      </c>
      <c r="W3848">
        <f t="shared" si="304"/>
        <v>0</v>
      </c>
    </row>
    <row r="3849" spans="1:23" x14ac:dyDescent="0.15">
      <c r="A3849" s="1" t="s">
        <v>605</v>
      </c>
      <c r="B3849" s="1">
        <v>356</v>
      </c>
      <c r="C3849" s="1">
        <v>356</v>
      </c>
      <c r="D3849" s="1">
        <v>356</v>
      </c>
      <c r="E3849" s="1" t="s">
        <v>569</v>
      </c>
      <c r="F3849" s="1" t="s">
        <v>65</v>
      </c>
      <c r="G3849" s="1">
        <v>5</v>
      </c>
      <c r="H3849" s="1">
        <v>80</v>
      </c>
      <c r="I3849" s="1">
        <v>0</v>
      </c>
      <c r="J3849" s="1">
        <v>337</v>
      </c>
      <c r="K3849" s="1">
        <v>1</v>
      </c>
      <c r="L3849" s="1">
        <v>356</v>
      </c>
      <c r="M3849" s="1">
        <v>0.85872800000000005</v>
      </c>
      <c r="N3849" s="1">
        <v>3.1E-2</v>
      </c>
      <c r="O3849" s="1">
        <v>2.1999999999999999E-2</v>
      </c>
      <c r="P3849" s="1">
        <v>0</v>
      </c>
      <c r="Q3849" s="1">
        <v>2.1999999999999999E-2</v>
      </c>
      <c r="R3849">
        <f t="shared" si="300"/>
        <v>0</v>
      </c>
      <c r="S3849">
        <f t="shared" si="301"/>
        <v>0</v>
      </c>
      <c r="T3849">
        <f t="shared" si="302"/>
        <v>0</v>
      </c>
      <c r="U3849">
        <f t="shared" si="303"/>
        <v>1</v>
      </c>
      <c r="V3849">
        <v>356</v>
      </c>
      <c r="W3849">
        <f t="shared" si="304"/>
        <v>0</v>
      </c>
    </row>
    <row r="3850" spans="1:23" x14ac:dyDescent="0.15">
      <c r="A3850" s="1" t="s">
        <v>605</v>
      </c>
      <c r="B3850" s="1">
        <v>452</v>
      </c>
      <c r="C3850" s="1">
        <v>452</v>
      </c>
      <c r="D3850" s="1">
        <v>452</v>
      </c>
      <c r="E3850" s="1" t="s">
        <v>569</v>
      </c>
      <c r="F3850" s="1" t="s">
        <v>66</v>
      </c>
      <c r="G3850" s="1">
        <v>5</v>
      </c>
      <c r="H3850" s="1">
        <v>80</v>
      </c>
      <c r="I3850" s="1">
        <v>0</v>
      </c>
      <c r="J3850" s="1">
        <v>400</v>
      </c>
      <c r="K3850" s="1">
        <v>1</v>
      </c>
      <c r="L3850" s="1">
        <v>452</v>
      </c>
      <c r="M3850" s="1">
        <v>0.67116600000000004</v>
      </c>
      <c r="N3850" s="1">
        <v>0.04</v>
      </c>
      <c r="O3850" s="1">
        <v>2.9000000000000001E-2</v>
      </c>
      <c r="P3850" s="1">
        <v>0</v>
      </c>
      <c r="Q3850" s="1">
        <v>2.9000000000000001E-2</v>
      </c>
      <c r="R3850">
        <f t="shared" si="300"/>
        <v>0</v>
      </c>
      <c r="S3850">
        <f t="shared" si="301"/>
        <v>0</v>
      </c>
      <c r="T3850">
        <f t="shared" si="302"/>
        <v>0</v>
      </c>
      <c r="U3850">
        <f t="shared" si="303"/>
        <v>1</v>
      </c>
      <c r="V3850">
        <v>452</v>
      </c>
      <c r="W3850">
        <f t="shared" si="304"/>
        <v>0</v>
      </c>
    </row>
    <row r="3851" spans="1:23" x14ac:dyDescent="0.15">
      <c r="A3851" s="1" t="s">
        <v>605</v>
      </c>
      <c r="B3851" s="1">
        <v>384</v>
      </c>
      <c r="C3851" s="1">
        <v>384</v>
      </c>
      <c r="D3851" s="1">
        <v>384</v>
      </c>
      <c r="E3851" s="1" t="s">
        <v>569</v>
      </c>
      <c r="F3851" s="1" t="s">
        <v>67</v>
      </c>
      <c r="G3851" s="1">
        <v>5</v>
      </c>
      <c r="H3851" s="1">
        <v>80</v>
      </c>
      <c r="I3851" s="1">
        <v>0</v>
      </c>
      <c r="J3851" s="1">
        <v>334</v>
      </c>
      <c r="K3851" s="1">
        <v>1</v>
      </c>
      <c r="L3851" s="1">
        <v>384</v>
      </c>
      <c r="M3851" s="1">
        <v>0.6784</v>
      </c>
      <c r="N3851" s="1">
        <v>2.9000000000000001E-2</v>
      </c>
      <c r="O3851" s="1">
        <v>2.3E-2</v>
      </c>
      <c r="P3851" s="1">
        <v>0</v>
      </c>
      <c r="Q3851" s="1">
        <v>2.3E-2</v>
      </c>
      <c r="R3851">
        <f t="shared" si="300"/>
        <v>0</v>
      </c>
      <c r="S3851">
        <f t="shared" si="301"/>
        <v>0</v>
      </c>
      <c r="T3851">
        <f t="shared" si="302"/>
        <v>0</v>
      </c>
      <c r="U3851">
        <f t="shared" si="303"/>
        <v>1</v>
      </c>
      <c r="V3851">
        <v>384</v>
      </c>
      <c r="W3851">
        <f t="shared" si="304"/>
        <v>0</v>
      </c>
    </row>
    <row r="3852" spans="1:23" x14ac:dyDescent="0.15">
      <c r="A3852" s="1" t="s">
        <v>605</v>
      </c>
      <c r="B3852" s="1">
        <v>208</v>
      </c>
      <c r="C3852" s="1">
        <v>208</v>
      </c>
      <c r="D3852" s="1">
        <v>208</v>
      </c>
      <c r="E3852" s="1" t="s">
        <v>569</v>
      </c>
      <c r="F3852" s="1" t="s">
        <v>68</v>
      </c>
      <c r="G3852" s="1">
        <v>5</v>
      </c>
      <c r="H3852" s="1">
        <v>80</v>
      </c>
      <c r="I3852" s="1">
        <v>0</v>
      </c>
      <c r="J3852" s="1">
        <v>208</v>
      </c>
      <c r="K3852" s="1">
        <v>1</v>
      </c>
      <c r="L3852" s="1">
        <v>208</v>
      </c>
      <c r="M3852" s="1">
        <v>0.45326100000000002</v>
      </c>
      <c r="N3852" s="1">
        <v>2.3E-2</v>
      </c>
      <c r="O3852" s="1">
        <v>1.7999999999999999E-2</v>
      </c>
      <c r="P3852" s="1">
        <v>0</v>
      </c>
      <c r="Q3852" s="1">
        <v>1.7999999999999999E-2</v>
      </c>
      <c r="R3852">
        <f t="shared" si="300"/>
        <v>0</v>
      </c>
      <c r="S3852">
        <f t="shared" si="301"/>
        <v>0</v>
      </c>
      <c r="T3852">
        <f t="shared" si="302"/>
        <v>0</v>
      </c>
      <c r="U3852">
        <f t="shared" si="303"/>
        <v>1</v>
      </c>
      <c r="V3852">
        <v>208</v>
      </c>
      <c r="W3852">
        <f t="shared" si="304"/>
        <v>0</v>
      </c>
    </row>
    <row r="3853" spans="1:23" x14ac:dyDescent="0.15">
      <c r="A3853" s="1" t="s">
        <v>605</v>
      </c>
      <c r="B3853" s="1">
        <v>264</v>
      </c>
      <c r="C3853" s="1">
        <v>264</v>
      </c>
      <c r="D3853" s="1">
        <v>264</v>
      </c>
      <c r="E3853" s="1" t="s">
        <v>569</v>
      </c>
      <c r="F3853" s="1" t="s">
        <v>69</v>
      </c>
      <c r="G3853" s="1">
        <v>5</v>
      </c>
      <c r="H3853" s="1">
        <v>80</v>
      </c>
      <c r="I3853" s="1">
        <v>0</v>
      </c>
      <c r="J3853" s="1">
        <v>236</v>
      </c>
      <c r="K3853" s="1">
        <v>1</v>
      </c>
      <c r="L3853" s="1">
        <v>264</v>
      </c>
      <c r="M3853" s="1">
        <v>0.63422900000000004</v>
      </c>
      <c r="N3853" s="1">
        <v>2.5000000000000001E-2</v>
      </c>
      <c r="O3853" s="1">
        <v>0.02</v>
      </c>
      <c r="P3853" s="1">
        <v>0</v>
      </c>
      <c r="Q3853" s="1">
        <v>0.02</v>
      </c>
      <c r="R3853">
        <f t="shared" si="300"/>
        <v>0</v>
      </c>
      <c r="S3853">
        <f t="shared" si="301"/>
        <v>0</v>
      </c>
      <c r="T3853">
        <f t="shared" si="302"/>
        <v>0</v>
      </c>
      <c r="U3853">
        <f t="shared" si="303"/>
        <v>1</v>
      </c>
      <c r="V3853">
        <v>264</v>
      </c>
      <c r="W3853">
        <f t="shared" si="304"/>
        <v>0</v>
      </c>
    </row>
    <row r="3854" spans="1:23" x14ac:dyDescent="0.15">
      <c r="A3854" s="1" t="s">
        <v>605</v>
      </c>
      <c r="B3854" s="1">
        <v>383</v>
      </c>
      <c r="C3854" s="1">
        <v>383</v>
      </c>
      <c r="D3854" s="1">
        <v>383</v>
      </c>
      <c r="E3854" s="1" t="s">
        <v>569</v>
      </c>
      <c r="F3854" s="1" t="s">
        <v>70</v>
      </c>
      <c r="G3854" s="1">
        <v>5</v>
      </c>
      <c r="H3854" s="1">
        <v>80</v>
      </c>
      <c r="I3854" s="1">
        <v>0</v>
      </c>
      <c r="J3854" s="1">
        <v>344</v>
      </c>
      <c r="K3854" s="1">
        <v>1</v>
      </c>
      <c r="L3854" s="1">
        <v>383</v>
      </c>
      <c r="M3854" s="1">
        <v>0.69118199999999996</v>
      </c>
      <c r="N3854" s="1">
        <v>2.5000000000000001E-2</v>
      </c>
      <c r="O3854" s="1">
        <v>2.1999999999999999E-2</v>
      </c>
      <c r="P3854" s="1">
        <v>0</v>
      </c>
      <c r="Q3854" s="1">
        <v>2.1999999999999999E-2</v>
      </c>
      <c r="R3854">
        <f t="shared" si="300"/>
        <v>0</v>
      </c>
      <c r="S3854">
        <f t="shared" si="301"/>
        <v>0</v>
      </c>
      <c r="T3854">
        <f t="shared" si="302"/>
        <v>0</v>
      </c>
      <c r="U3854">
        <f t="shared" si="303"/>
        <v>1</v>
      </c>
      <c r="V3854">
        <v>383</v>
      </c>
      <c r="W3854">
        <f t="shared" si="304"/>
        <v>0</v>
      </c>
    </row>
    <row r="3855" spans="1:23" x14ac:dyDescent="0.15">
      <c r="A3855" s="1" t="s">
        <v>605</v>
      </c>
      <c r="B3855" s="1">
        <v>261</v>
      </c>
      <c r="C3855" s="1">
        <v>261</v>
      </c>
      <c r="D3855" s="1">
        <v>261</v>
      </c>
      <c r="E3855" s="1" t="s">
        <v>569</v>
      </c>
      <c r="F3855" s="1" t="s">
        <v>71</v>
      </c>
      <c r="G3855" s="1">
        <v>5</v>
      </c>
      <c r="H3855" s="1">
        <v>80</v>
      </c>
      <c r="I3855" s="1">
        <v>0</v>
      </c>
      <c r="J3855" s="1">
        <v>235</v>
      </c>
      <c r="K3855" s="1">
        <v>1</v>
      </c>
      <c r="L3855" s="1">
        <v>261</v>
      </c>
      <c r="M3855" s="1">
        <v>0.81867599999999996</v>
      </c>
      <c r="N3855" s="1">
        <v>2.5000000000000001E-2</v>
      </c>
      <c r="O3855" s="1">
        <v>1.9E-2</v>
      </c>
      <c r="P3855" s="1">
        <v>0</v>
      </c>
      <c r="Q3855" s="1">
        <v>1.9E-2</v>
      </c>
      <c r="R3855">
        <f t="shared" si="300"/>
        <v>0</v>
      </c>
      <c r="S3855">
        <f t="shared" si="301"/>
        <v>0</v>
      </c>
      <c r="T3855">
        <f t="shared" si="302"/>
        <v>0</v>
      </c>
      <c r="U3855">
        <f t="shared" si="303"/>
        <v>1</v>
      </c>
      <c r="V3855">
        <v>261</v>
      </c>
      <c r="W3855">
        <f t="shared" si="304"/>
        <v>0</v>
      </c>
    </row>
    <row r="3856" spans="1:23" x14ac:dyDescent="0.15">
      <c r="A3856" s="1" t="s">
        <v>605</v>
      </c>
      <c r="B3856" s="1">
        <v>351</v>
      </c>
      <c r="C3856" s="1">
        <v>351</v>
      </c>
      <c r="D3856" s="1">
        <v>351</v>
      </c>
      <c r="E3856" s="1" t="s">
        <v>569</v>
      </c>
      <c r="F3856" s="1" t="s">
        <v>72</v>
      </c>
      <c r="G3856" s="1">
        <v>5</v>
      </c>
      <c r="H3856" s="1">
        <v>80</v>
      </c>
      <c r="I3856" s="1">
        <v>0</v>
      </c>
      <c r="J3856" s="1">
        <v>342</v>
      </c>
      <c r="K3856" s="1">
        <v>1</v>
      </c>
      <c r="L3856" s="1">
        <v>351</v>
      </c>
      <c r="M3856" s="1">
        <v>0.79692200000000002</v>
      </c>
      <c r="N3856" s="1">
        <v>3.5999999999999997E-2</v>
      </c>
      <c r="O3856" s="1">
        <v>0.03</v>
      </c>
      <c r="P3856" s="1">
        <v>0</v>
      </c>
      <c r="Q3856" s="1">
        <v>0.03</v>
      </c>
      <c r="R3856">
        <f t="shared" si="300"/>
        <v>0</v>
      </c>
      <c r="S3856">
        <f t="shared" si="301"/>
        <v>0</v>
      </c>
      <c r="T3856">
        <f t="shared" si="302"/>
        <v>0</v>
      </c>
      <c r="U3856">
        <f t="shared" si="303"/>
        <v>1</v>
      </c>
      <c r="V3856">
        <v>351</v>
      </c>
      <c r="W3856">
        <f t="shared" si="304"/>
        <v>0</v>
      </c>
    </row>
    <row r="3857" spans="1:23" x14ac:dyDescent="0.15">
      <c r="A3857" s="1" t="s">
        <v>605</v>
      </c>
      <c r="B3857" s="1">
        <v>328</v>
      </c>
      <c r="C3857" s="1">
        <v>328</v>
      </c>
      <c r="D3857" s="1">
        <v>328</v>
      </c>
      <c r="E3857" s="1" t="s">
        <v>569</v>
      </c>
      <c r="F3857" s="1" t="s">
        <v>73</v>
      </c>
      <c r="G3857" s="1">
        <v>5</v>
      </c>
      <c r="H3857" s="1">
        <v>80</v>
      </c>
      <c r="I3857" s="1">
        <v>0</v>
      </c>
      <c r="J3857" s="1">
        <v>301</v>
      </c>
      <c r="K3857" s="1">
        <v>1</v>
      </c>
      <c r="L3857" s="1">
        <v>328</v>
      </c>
      <c r="M3857" s="1">
        <v>0.52956300000000001</v>
      </c>
      <c r="N3857" s="1">
        <v>3.3000000000000002E-2</v>
      </c>
      <c r="O3857" s="1">
        <v>2.5000000000000001E-2</v>
      </c>
      <c r="P3857" s="1">
        <v>0</v>
      </c>
      <c r="Q3857" s="1">
        <v>2.5000000000000001E-2</v>
      </c>
      <c r="R3857">
        <f t="shared" si="300"/>
        <v>0</v>
      </c>
      <c r="S3857">
        <f t="shared" si="301"/>
        <v>0</v>
      </c>
      <c r="T3857">
        <f t="shared" si="302"/>
        <v>0</v>
      </c>
      <c r="U3857">
        <f t="shared" si="303"/>
        <v>1</v>
      </c>
      <c r="V3857">
        <v>328</v>
      </c>
      <c r="W3857">
        <f t="shared" si="304"/>
        <v>0</v>
      </c>
    </row>
    <row r="3858" spans="1:23" x14ac:dyDescent="0.15">
      <c r="A3858" s="1" t="s">
        <v>605</v>
      </c>
      <c r="B3858" s="1">
        <v>341</v>
      </c>
      <c r="C3858" s="1">
        <v>341</v>
      </c>
      <c r="D3858" s="1">
        <v>341</v>
      </c>
      <c r="E3858" s="1" t="s">
        <v>569</v>
      </c>
      <c r="F3858" s="1" t="s">
        <v>74</v>
      </c>
      <c r="G3858" s="1">
        <v>5</v>
      </c>
      <c r="H3858" s="1">
        <v>80</v>
      </c>
      <c r="I3858" s="1">
        <v>0</v>
      </c>
      <c r="J3858" s="1">
        <v>300</v>
      </c>
      <c r="K3858" s="1">
        <v>1</v>
      </c>
      <c r="L3858" s="1">
        <v>341</v>
      </c>
      <c r="M3858" s="1">
        <v>0.70921500000000004</v>
      </c>
      <c r="N3858" s="1">
        <v>0.03</v>
      </c>
      <c r="O3858" s="1">
        <v>2.4E-2</v>
      </c>
      <c r="P3858" s="1">
        <v>0</v>
      </c>
      <c r="Q3858" s="1">
        <v>2.4E-2</v>
      </c>
      <c r="R3858">
        <f t="shared" si="300"/>
        <v>0</v>
      </c>
      <c r="S3858">
        <f t="shared" si="301"/>
        <v>0</v>
      </c>
      <c r="T3858">
        <f t="shared" si="302"/>
        <v>0</v>
      </c>
      <c r="U3858">
        <f t="shared" si="303"/>
        <v>1</v>
      </c>
      <c r="V3858">
        <v>341</v>
      </c>
      <c r="W3858">
        <f t="shared" si="304"/>
        <v>0</v>
      </c>
    </row>
    <row r="3859" spans="1:23" x14ac:dyDescent="0.15">
      <c r="A3859" s="1" t="s">
        <v>605</v>
      </c>
      <c r="B3859" s="1">
        <v>385</v>
      </c>
      <c r="C3859" s="1">
        <v>385</v>
      </c>
      <c r="D3859" s="1">
        <v>385</v>
      </c>
      <c r="E3859" s="1" t="s">
        <v>569</v>
      </c>
      <c r="F3859" s="1" t="s">
        <v>75</v>
      </c>
      <c r="G3859" s="1">
        <v>5</v>
      </c>
      <c r="H3859" s="1">
        <v>80</v>
      </c>
      <c r="I3859" s="1">
        <v>0</v>
      </c>
      <c r="J3859" s="1">
        <v>348</v>
      </c>
      <c r="K3859" s="1">
        <v>1</v>
      </c>
      <c r="L3859" s="1">
        <v>385</v>
      </c>
      <c r="M3859" s="1">
        <v>0.77288900000000005</v>
      </c>
      <c r="N3859" s="1">
        <v>3.1E-2</v>
      </c>
      <c r="O3859" s="1">
        <v>2.5000000000000001E-2</v>
      </c>
      <c r="P3859" s="1">
        <v>0</v>
      </c>
      <c r="Q3859" s="1">
        <v>2.5000000000000001E-2</v>
      </c>
      <c r="R3859">
        <f t="shared" si="300"/>
        <v>0</v>
      </c>
      <c r="S3859">
        <f t="shared" si="301"/>
        <v>0</v>
      </c>
      <c r="T3859">
        <f t="shared" si="302"/>
        <v>0</v>
      </c>
      <c r="U3859">
        <f t="shared" si="303"/>
        <v>1</v>
      </c>
      <c r="V3859">
        <v>385</v>
      </c>
      <c r="W3859">
        <f t="shared" si="304"/>
        <v>0</v>
      </c>
    </row>
    <row r="3860" spans="1:23" x14ac:dyDescent="0.15">
      <c r="A3860" s="1" t="s">
        <v>605</v>
      </c>
      <c r="B3860" s="1">
        <v>433</v>
      </c>
      <c r="C3860" s="1">
        <v>433</v>
      </c>
      <c r="D3860" s="1">
        <v>433</v>
      </c>
      <c r="E3860" s="1" t="s">
        <v>569</v>
      </c>
      <c r="F3860" s="1" t="s">
        <v>76</v>
      </c>
      <c r="G3860" s="1">
        <v>5</v>
      </c>
      <c r="H3860" s="1">
        <v>80</v>
      </c>
      <c r="I3860" s="1">
        <v>0</v>
      </c>
      <c r="J3860" s="1">
        <v>366</v>
      </c>
      <c r="K3860" s="1">
        <v>1</v>
      </c>
      <c r="L3860" s="1">
        <v>433</v>
      </c>
      <c r="M3860" s="1">
        <v>0.61287199999999997</v>
      </c>
      <c r="N3860" s="1">
        <v>2.9000000000000001E-2</v>
      </c>
      <c r="O3860" s="1">
        <v>2.3E-2</v>
      </c>
      <c r="P3860" s="1">
        <v>0</v>
      </c>
      <c r="Q3860" s="1">
        <v>2.3E-2</v>
      </c>
      <c r="R3860">
        <f t="shared" si="300"/>
        <v>0</v>
      </c>
      <c r="S3860">
        <f t="shared" si="301"/>
        <v>0</v>
      </c>
      <c r="T3860">
        <f t="shared" si="302"/>
        <v>0</v>
      </c>
      <c r="U3860">
        <f t="shared" si="303"/>
        <v>1</v>
      </c>
      <c r="V3860">
        <v>433</v>
      </c>
      <c r="W3860">
        <f t="shared" si="304"/>
        <v>0</v>
      </c>
    </row>
    <row r="3861" spans="1:23" x14ac:dyDescent="0.15">
      <c r="A3861" s="1" t="s">
        <v>605</v>
      </c>
      <c r="B3861" s="1">
        <v>339</v>
      </c>
      <c r="C3861" s="1">
        <v>339</v>
      </c>
      <c r="D3861" s="1">
        <v>339</v>
      </c>
      <c r="E3861" s="1" t="s">
        <v>569</v>
      </c>
      <c r="F3861" s="1" t="s">
        <v>77</v>
      </c>
      <c r="G3861" s="1">
        <v>5</v>
      </c>
      <c r="H3861" s="1">
        <v>80</v>
      </c>
      <c r="I3861" s="1">
        <v>0</v>
      </c>
      <c r="J3861" s="1">
        <v>305</v>
      </c>
      <c r="K3861" s="1">
        <v>1</v>
      </c>
      <c r="L3861" s="1">
        <v>339</v>
      </c>
      <c r="M3861" s="1">
        <v>0.70862099999999995</v>
      </c>
      <c r="N3861" s="1">
        <v>2.8000000000000001E-2</v>
      </c>
      <c r="O3861" s="1">
        <v>1.7999999999999999E-2</v>
      </c>
      <c r="P3861" s="1">
        <v>0</v>
      </c>
      <c r="Q3861" s="1">
        <v>1.7000000000000001E-2</v>
      </c>
      <c r="R3861">
        <f t="shared" si="300"/>
        <v>0</v>
      </c>
      <c r="S3861">
        <f t="shared" si="301"/>
        <v>0</v>
      </c>
      <c r="T3861">
        <f t="shared" si="302"/>
        <v>0</v>
      </c>
      <c r="U3861">
        <f t="shared" si="303"/>
        <v>1</v>
      </c>
      <c r="V3861">
        <v>339</v>
      </c>
      <c r="W3861">
        <f t="shared" si="304"/>
        <v>0</v>
      </c>
    </row>
    <row r="3862" spans="1:23" x14ac:dyDescent="0.15">
      <c r="A3862" s="1" t="s">
        <v>605</v>
      </c>
      <c r="B3862" s="1">
        <v>377</v>
      </c>
      <c r="C3862" s="1">
        <v>377</v>
      </c>
      <c r="D3862" s="1">
        <v>377</v>
      </c>
      <c r="E3862" s="1" t="s">
        <v>569</v>
      </c>
      <c r="F3862" s="1" t="s">
        <v>78</v>
      </c>
      <c r="G3862" s="1">
        <v>5</v>
      </c>
      <c r="H3862" s="1">
        <v>80</v>
      </c>
      <c r="I3862" s="1">
        <v>0</v>
      </c>
      <c r="J3862" s="1">
        <v>373</v>
      </c>
      <c r="K3862" s="1">
        <v>1</v>
      </c>
      <c r="L3862" s="1">
        <v>377</v>
      </c>
      <c r="M3862" s="1">
        <v>0.68105499999999997</v>
      </c>
      <c r="N3862" s="1">
        <v>3.3000000000000002E-2</v>
      </c>
      <c r="O3862" s="1">
        <v>2.8000000000000001E-2</v>
      </c>
      <c r="P3862" s="1">
        <v>0</v>
      </c>
      <c r="Q3862" s="1">
        <v>2.8000000000000001E-2</v>
      </c>
      <c r="R3862">
        <f t="shared" si="300"/>
        <v>0</v>
      </c>
      <c r="S3862">
        <f t="shared" si="301"/>
        <v>0</v>
      </c>
      <c r="T3862">
        <f t="shared" si="302"/>
        <v>0</v>
      </c>
      <c r="U3862">
        <f t="shared" si="303"/>
        <v>1</v>
      </c>
      <c r="V3862">
        <v>377</v>
      </c>
      <c r="W3862">
        <f t="shared" si="304"/>
        <v>0</v>
      </c>
    </row>
    <row r="3863" spans="1:23" x14ac:dyDescent="0.15">
      <c r="A3863" s="1" t="s">
        <v>605</v>
      </c>
      <c r="B3863" s="1">
        <v>392</v>
      </c>
      <c r="C3863" s="1">
        <v>392</v>
      </c>
      <c r="D3863" s="1">
        <v>392</v>
      </c>
      <c r="E3863" s="1" t="s">
        <v>569</v>
      </c>
      <c r="F3863" s="1" t="s">
        <v>79</v>
      </c>
      <c r="G3863" s="1">
        <v>5</v>
      </c>
      <c r="H3863" s="1">
        <v>80</v>
      </c>
      <c r="I3863" s="1">
        <v>0</v>
      </c>
      <c r="J3863" s="1">
        <v>355</v>
      </c>
      <c r="K3863" s="1">
        <v>1</v>
      </c>
      <c r="L3863" s="1">
        <v>392</v>
      </c>
      <c r="M3863" s="1">
        <v>0.71734699999999996</v>
      </c>
      <c r="N3863" s="1">
        <v>3.2000000000000001E-2</v>
      </c>
      <c r="O3863" s="1">
        <v>3.2000000000000001E-2</v>
      </c>
      <c r="P3863" s="1">
        <v>0</v>
      </c>
      <c r="Q3863" s="1">
        <v>3.1E-2</v>
      </c>
      <c r="R3863">
        <f t="shared" si="300"/>
        <v>0</v>
      </c>
      <c r="S3863">
        <f t="shared" si="301"/>
        <v>0</v>
      </c>
      <c r="T3863">
        <f t="shared" si="302"/>
        <v>0</v>
      </c>
      <c r="U3863">
        <f t="shared" si="303"/>
        <v>1</v>
      </c>
      <c r="V3863">
        <v>392</v>
      </c>
      <c r="W3863">
        <f t="shared" si="304"/>
        <v>0</v>
      </c>
    </row>
    <row r="3864" spans="1:23" x14ac:dyDescent="0.15">
      <c r="A3864" s="1" t="s">
        <v>605</v>
      </c>
      <c r="B3864" s="1">
        <v>428</v>
      </c>
      <c r="C3864" s="1">
        <v>428</v>
      </c>
      <c r="D3864" s="1">
        <v>428</v>
      </c>
      <c r="E3864" s="1" t="s">
        <v>569</v>
      </c>
      <c r="F3864" s="1" t="s">
        <v>80</v>
      </c>
      <c r="G3864" s="1">
        <v>5</v>
      </c>
      <c r="H3864" s="1">
        <v>80</v>
      </c>
      <c r="I3864" s="1">
        <v>0</v>
      </c>
      <c r="J3864" s="1">
        <v>392</v>
      </c>
      <c r="K3864" s="1">
        <v>1</v>
      </c>
      <c r="L3864" s="1">
        <v>428</v>
      </c>
      <c r="M3864" s="1">
        <v>0.73801000000000005</v>
      </c>
      <c r="N3864" s="1">
        <v>3.4000000000000002E-2</v>
      </c>
      <c r="O3864" s="1">
        <v>2.5000000000000001E-2</v>
      </c>
      <c r="P3864" s="1">
        <v>0</v>
      </c>
      <c r="Q3864" s="1">
        <v>2.5000000000000001E-2</v>
      </c>
      <c r="R3864">
        <f t="shared" si="300"/>
        <v>0</v>
      </c>
      <c r="S3864">
        <f t="shared" si="301"/>
        <v>0</v>
      </c>
      <c r="T3864">
        <f t="shared" si="302"/>
        <v>0</v>
      </c>
      <c r="U3864">
        <f t="shared" si="303"/>
        <v>1</v>
      </c>
      <c r="V3864">
        <v>428</v>
      </c>
      <c r="W3864">
        <f t="shared" si="304"/>
        <v>0</v>
      </c>
    </row>
    <row r="3865" spans="1:23" x14ac:dyDescent="0.15">
      <c r="A3865" s="1" t="s">
        <v>605</v>
      </c>
      <c r="B3865" s="1">
        <v>312</v>
      </c>
      <c r="C3865" s="1">
        <v>312</v>
      </c>
      <c r="D3865" s="1">
        <v>312</v>
      </c>
      <c r="E3865" s="1" t="s">
        <v>569</v>
      </c>
      <c r="F3865" s="1" t="s">
        <v>81</v>
      </c>
      <c r="G3865" s="1">
        <v>5</v>
      </c>
      <c r="H3865" s="1">
        <v>80</v>
      </c>
      <c r="I3865" s="1">
        <v>0</v>
      </c>
      <c r="J3865" s="1">
        <v>288</v>
      </c>
      <c r="K3865" s="1">
        <v>1</v>
      </c>
      <c r="L3865" s="1">
        <v>312</v>
      </c>
      <c r="M3865" s="1">
        <v>0.59479199999999999</v>
      </c>
      <c r="N3865" s="1">
        <v>3.3000000000000002E-2</v>
      </c>
      <c r="O3865" s="1">
        <v>2.1000000000000001E-2</v>
      </c>
      <c r="P3865" s="1">
        <v>0</v>
      </c>
      <c r="Q3865" s="1">
        <v>2.1000000000000001E-2</v>
      </c>
      <c r="R3865">
        <f t="shared" si="300"/>
        <v>0</v>
      </c>
      <c r="S3865">
        <f t="shared" si="301"/>
        <v>0</v>
      </c>
      <c r="T3865">
        <f t="shared" si="302"/>
        <v>0</v>
      </c>
      <c r="U3865">
        <f t="shared" si="303"/>
        <v>1</v>
      </c>
      <c r="V3865">
        <v>312</v>
      </c>
      <c r="W3865">
        <f t="shared" si="304"/>
        <v>0</v>
      </c>
    </row>
    <row r="3866" spans="1:23" x14ac:dyDescent="0.15">
      <c r="A3866" s="1" t="s">
        <v>605</v>
      </c>
      <c r="B3866" s="1">
        <v>330</v>
      </c>
      <c r="C3866" s="1">
        <v>330</v>
      </c>
      <c r="D3866" s="1">
        <v>330</v>
      </c>
      <c r="E3866" s="1" t="s">
        <v>569</v>
      </c>
      <c r="F3866" s="1" t="s">
        <v>82</v>
      </c>
      <c r="G3866" s="1">
        <v>5</v>
      </c>
      <c r="H3866" s="1">
        <v>80</v>
      </c>
      <c r="I3866" s="1">
        <v>0</v>
      </c>
      <c r="J3866" s="1">
        <v>303</v>
      </c>
      <c r="K3866" s="1">
        <v>1</v>
      </c>
      <c r="L3866" s="1">
        <v>330</v>
      </c>
      <c r="M3866" s="1">
        <v>0.62319000000000002</v>
      </c>
      <c r="N3866" s="1">
        <v>3.5999999999999997E-2</v>
      </c>
      <c r="O3866" s="1">
        <v>3.1E-2</v>
      </c>
      <c r="P3866" s="1">
        <v>0</v>
      </c>
      <c r="Q3866" s="1">
        <v>3.1E-2</v>
      </c>
      <c r="R3866">
        <f t="shared" si="300"/>
        <v>0</v>
      </c>
      <c r="S3866">
        <f t="shared" si="301"/>
        <v>0</v>
      </c>
      <c r="T3866">
        <f t="shared" si="302"/>
        <v>0</v>
      </c>
      <c r="U3866">
        <f t="shared" si="303"/>
        <v>1</v>
      </c>
      <c r="V3866">
        <v>330</v>
      </c>
      <c r="W3866">
        <f t="shared" si="304"/>
        <v>0</v>
      </c>
    </row>
    <row r="3867" spans="1:23" x14ac:dyDescent="0.15">
      <c r="A3867" s="1" t="s">
        <v>605</v>
      </c>
      <c r="B3867" s="1">
        <v>319</v>
      </c>
      <c r="C3867" s="1">
        <v>319</v>
      </c>
      <c r="D3867" s="1">
        <v>319</v>
      </c>
      <c r="E3867" s="1" t="s">
        <v>569</v>
      </c>
      <c r="F3867" s="1" t="s">
        <v>83</v>
      </c>
      <c r="G3867" s="1">
        <v>5</v>
      </c>
      <c r="H3867" s="1">
        <v>80</v>
      </c>
      <c r="I3867" s="1">
        <v>0</v>
      </c>
      <c r="J3867" s="1">
        <v>292</v>
      </c>
      <c r="K3867" s="1">
        <v>1</v>
      </c>
      <c r="L3867" s="1">
        <v>319</v>
      </c>
      <c r="M3867" s="1">
        <v>0.68840000000000001</v>
      </c>
      <c r="N3867" s="1">
        <v>3.5999999999999997E-2</v>
      </c>
      <c r="O3867" s="1">
        <v>2.3E-2</v>
      </c>
      <c r="P3867" s="1">
        <v>0</v>
      </c>
      <c r="Q3867" s="1">
        <v>2.3E-2</v>
      </c>
      <c r="R3867">
        <f t="shared" si="300"/>
        <v>0</v>
      </c>
      <c r="S3867">
        <f t="shared" si="301"/>
        <v>0</v>
      </c>
      <c r="T3867">
        <f t="shared" si="302"/>
        <v>0</v>
      </c>
      <c r="U3867">
        <f t="shared" si="303"/>
        <v>1</v>
      </c>
      <c r="V3867">
        <v>319</v>
      </c>
      <c r="W3867">
        <f t="shared" si="304"/>
        <v>0</v>
      </c>
    </row>
    <row r="3868" spans="1:23" x14ac:dyDescent="0.15">
      <c r="A3868" s="1" t="s">
        <v>605</v>
      </c>
      <c r="B3868" s="1">
        <v>318</v>
      </c>
      <c r="C3868" s="1">
        <v>318</v>
      </c>
      <c r="D3868" s="1">
        <v>318</v>
      </c>
      <c r="E3868" s="1" t="s">
        <v>569</v>
      </c>
      <c r="F3868" s="1" t="s">
        <v>84</v>
      </c>
      <c r="G3868" s="1">
        <v>5</v>
      </c>
      <c r="H3868" s="1">
        <v>80</v>
      </c>
      <c r="I3868" s="1">
        <v>0</v>
      </c>
      <c r="J3868" s="1">
        <v>315</v>
      </c>
      <c r="K3868" s="1">
        <v>1</v>
      </c>
      <c r="L3868" s="1">
        <v>318</v>
      </c>
      <c r="M3868" s="1">
        <v>0.83682100000000004</v>
      </c>
      <c r="N3868" s="1">
        <v>2.7E-2</v>
      </c>
      <c r="O3868" s="1">
        <v>2.1999999999999999E-2</v>
      </c>
      <c r="P3868" s="1">
        <v>0</v>
      </c>
      <c r="Q3868" s="1">
        <v>2.1999999999999999E-2</v>
      </c>
      <c r="R3868">
        <f t="shared" si="300"/>
        <v>0</v>
      </c>
      <c r="S3868">
        <f t="shared" si="301"/>
        <v>0</v>
      </c>
      <c r="T3868">
        <f t="shared" si="302"/>
        <v>0</v>
      </c>
      <c r="U3868">
        <f t="shared" si="303"/>
        <v>1</v>
      </c>
      <c r="V3868">
        <v>318</v>
      </c>
      <c r="W3868">
        <f t="shared" si="304"/>
        <v>0</v>
      </c>
    </row>
    <row r="3869" spans="1:23" x14ac:dyDescent="0.15">
      <c r="A3869" s="1" t="s">
        <v>605</v>
      </c>
      <c r="B3869" s="1">
        <v>294</v>
      </c>
      <c r="C3869" s="1">
        <v>294</v>
      </c>
      <c r="D3869" s="1">
        <v>294</v>
      </c>
      <c r="E3869" s="1" t="s">
        <v>569</v>
      </c>
      <c r="F3869" s="1" t="s">
        <v>85</v>
      </c>
      <c r="G3869" s="1">
        <v>5</v>
      </c>
      <c r="H3869" s="1">
        <v>80</v>
      </c>
      <c r="I3869" s="1">
        <v>0</v>
      </c>
      <c r="J3869" s="1">
        <v>286</v>
      </c>
      <c r="K3869" s="1">
        <v>1</v>
      </c>
      <c r="L3869" s="1">
        <v>294</v>
      </c>
      <c r="M3869" s="1">
        <v>0.78824399999999994</v>
      </c>
      <c r="N3869" s="1">
        <v>2.8000000000000001E-2</v>
      </c>
      <c r="O3869" s="1">
        <v>2.1999999999999999E-2</v>
      </c>
      <c r="P3869" s="1">
        <v>0</v>
      </c>
      <c r="Q3869" s="1">
        <v>2.1999999999999999E-2</v>
      </c>
      <c r="R3869">
        <f t="shared" si="300"/>
        <v>0</v>
      </c>
      <c r="S3869">
        <f t="shared" si="301"/>
        <v>0</v>
      </c>
      <c r="T3869">
        <f t="shared" si="302"/>
        <v>0</v>
      </c>
      <c r="U3869">
        <f t="shared" si="303"/>
        <v>1</v>
      </c>
      <c r="V3869">
        <v>294</v>
      </c>
      <c r="W3869">
        <f t="shared" si="304"/>
        <v>0</v>
      </c>
    </row>
    <row r="3870" spans="1:23" x14ac:dyDescent="0.15">
      <c r="A3870" s="1" t="s">
        <v>605</v>
      </c>
      <c r="B3870" s="1">
        <v>303</v>
      </c>
      <c r="C3870" s="1">
        <v>303</v>
      </c>
      <c r="D3870" s="1">
        <v>303</v>
      </c>
      <c r="E3870" s="1" t="s">
        <v>569</v>
      </c>
      <c r="F3870" s="1" t="s">
        <v>86</v>
      </c>
      <c r="G3870" s="1">
        <v>5</v>
      </c>
      <c r="H3870" s="1">
        <v>80</v>
      </c>
      <c r="I3870" s="1">
        <v>0</v>
      </c>
      <c r="J3870" s="1">
        <v>280</v>
      </c>
      <c r="K3870" s="1">
        <v>1</v>
      </c>
      <c r="L3870" s="1">
        <v>303</v>
      </c>
      <c r="M3870" s="1">
        <v>0.68104200000000004</v>
      </c>
      <c r="N3870" s="1">
        <v>2.9000000000000001E-2</v>
      </c>
      <c r="O3870" s="1">
        <v>2.1999999999999999E-2</v>
      </c>
      <c r="P3870" s="1">
        <v>0</v>
      </c>
      <c r="Q3870" s="1">
        <v>2.1999999999999999E-2</v>
      </c>
      <c r="R3870">
        <f t="shared" si="300"/>
        <v>0</v>
      </c>
      <c r="S3870">
        <f t="shared" si="301"/>
        <v>0</v>
      </c>
      <c r="T3870">
        <f t="shared" si="302"/>
        <v>0</v>
      </c>
      <c r="U3870">
        <f t="shared" si="303"/>
        <v>1</v>
      </c>
      <c r="V3870">
        <v>303</v>
      </c>
      <c r="W3870">
        <f t="shared" si="304"/>
        <v>0</v>
      </c>
    </row>
    <row r="3871" spans="1:23" x14ac:dyDescent="0.15">
      <c r="A3871" s="1" t="s">
        <v>605</v>
      </c>
      <c r="B3871" s="1">
        <v>408</v>
      </c>
      <c r="C3871" s="1">
        <v>408</v>
      </c>
      <c r="D3871" s="1">
        <v>408</v>
      </c>
      <c r="E3871" s="1" t="s">
        <v>569</v>
      </c>
      <c r="F3871" s="1" t="s">
        <v>87</v>
      </c>
      <c r="G3871" s="1">
        <v>5</v>
      </c>
      <c r="H3871" s="1">
        <v>80</v>
      </c>
      <c r="I3871" s="1">
        <v>0</v>
      </c>
      <c r="J3871" s="1">
        <v>348</v>
      </c>
      <c r="K3871" s="1">
        <v>1</v>
      </c>
      <c r="L3871" s="1">
        <v>408</v>
      </c>
      <c r="M3871" s="1">
        <v>0.66093800000000003</v>
      </c>
      <c r="N3871" s="1">
        <v>3.4000000000000002E-2</v>
      </c>
      <c r="O3871" s="1">
        <v>0.03</v>
      </c>
      <c r="P3871" s="1">
        <v>0</v>
      </c>
      <c r="Q3871" s="1">
        <v>0.03</v>
      </c>
      <c r="R3871">
        <f t="shared" si="300"/>
        <v>0</v>
      </c>
      <c r="S3871">
        <f t="shared" si="301"/>
        <v>0</v>
      </c>
      <c r="T3871">
        <f t="shared" si="302"/>
        <v>0</v>
      </c>
      <c r="U3871">
        <f t="shared" si="303"/>
        <v>1</v>
      </c>
      <c r="V3871">
        <v>408</v>
      </c>
      <c r="W3871">
        <f t="shared" si="304"/>
        <v>0</v>
      </c>
    </row>
    <row r="3872" spans="1:23" x14ac:dyDescent="0.15">
      <c r="A3872" s="1" t="s">
        <v>605</v>
      </c>
      <c r="B3872" s="1">
        <v>413</v>
      </c>
      <c r="C3872" s="1">
        <v>413</v>
      </c>
      <c r="D3872" s="1">
        <v>413</v>
      </c>
      <c r="E3872" s="1" t="s">
        <v>569</v>
      </c>
      <c r="F3872" s="1" t="s">
        <v>88</v>
      </c>
      <c r="G3872" s="1">
        <v>5</v>
      </c>
      <c r="H3872" s="1">
        <v>80</v>
      </c>
      <c r="I3872" s="1">
        <v>0</v>
      </c>
      <c r="J3872" s="1">
        <v>358</v>
      </c>
      <c r="K3872" s="1">
        <v>1</v>
      </c>
      <c r="L3872" s="1">
        <v>413</v>
      </c>
      <c r="M3872" s="1">
        <v>0.65329899999999996</v>
      </c>
      <c r="N3872" s="1">
        <v>4.4999999999999998E-2</v>
      </c>
      <c r="O3872" s="1">
        <v>3.1E-2</v>
      </c>
      <c r="P3872" s="1">
        <v>0</v>
      </c>
      <c r="Q3872" s="1">
        <v>3.1E-2</v>
      </c>
      <c r="R3872">
        <f t="shared" si="300"/>
        <v>0</v>
      </c>
      <c r="S3872">
        <f t="shared" si="301"/>
        <v>0</v>
      </c>
      <c r="T3872">
        <f t="shared" si="302"/>
        <v>0</v>
      </c>
      <c r="U3872">
        <f t="shared" si="303"/>
        <v>1</v>
      </c>
      <c r="V3872">
        <v>413</v>
      </c>
      <c r="W3872">
        <f t="shared" si="304"/>
        <v>0</v>
      </c>
    </row>
    <row r="3873" spans="1:23" x14ac:dyDescent="0.15">
      <c r="A3873" s="1" t="s">
        <v>605</v>
      </c>
      <c r="B3873" s="1">
        <v>219</v>
      </c>
      <c r="C3873" s="1">
        <v>219</v>
      </c>
      <c r="D3873" s="1">
        <v>219</v>
      </c>
      <c r="E3873" s="1" t="s">
        <v>569</v>
      </c>
      <c r="F3873" s="1" t="s">
        <v>89</v>
      </c>
      <c r="G3873" s="1">
        <v>5</v>
      </c>
      <c r="H3873" s="1">
        <v>80</v>
      </c>
      <c r="I3873" s="1">
        <v>0</v>
      </c>
      <c r="J3873" s="1">
        <v>211</v>
      </c>
      <c r="K3873" s="1">
        <v>1</v>
      </c>
      <c r="L3873" s="1">
        <v>219</v>
      </c>
      <c r="M3873" s="1">
        <v>0.62217699999999998</v>
      </c>
      <c r="N3873" s="1">
        <v>2.9000000000000001E-2</v>
      </c>
      <c r="O3873" s="1">
        <v>1.7999999999999999E-2</v>
      </c>
      <c r="P3873" s="1">
        <v>0</v>
      </c>
      <c r="Q3873" s="1">
        <v>1.7999999999999999E-2</v>
      </c>
      <c r="R3873">
        <f t="shared" si="300"/>
        <v>0</v>
      </c>
      <c r="S3873">
        <f t="shared" si="301"/>
        <v>0</v>
      </c>
      <c r="T3873">
        <f t="shared" si="302"/>
        <v>0</v>
      </c>
      <c r="U3873">
        <f t="shared" si="303"/>
        <v>1</v>
      </c>
      <c r="V3873">
        <v>219</v>
      </c>
      <c r="W3873">
        <f t="shared" si="304"/>
        <v>0</v>
      </c>
    </row>
    <row r="3874" spans="1:23" x14ac:dyDescent="0.15">
      <c r="A3874" s="1" t="s">
        <v>605</v>
      </c>
      <c r="B3874" s="1">
        <v>261</v>
      </c>
      <c r="C3874" s="1">
        <v>261</v>
      </c>
      <c r="D3874" s="1">
        <v>261</v>
      </c>
      <c r="E3874" s="1" t="s">
        <v>569</v>
      </c>
      <c r="F3874" s="1" t="s">
        <v>90</v>
      </c>
      <c r="G3874" s="1">
        <v>5</v>
      </c>
      <c r="H3874" s="1">
        <v>80</v>
      </c>
      <c r="I3874" s="1">
        <v>0</v>
      </c>
      <c r="J3874" s="1">
        <v>242</v>
      </c>
      <c r="K3874" s="1">
        <v>1</v>
      </c>
      <c r="L3874" s="1">
        <v>261</v>
      </c>
      <c r="M3874" s="1">
        <v>0.74132699999999996</v>
      </c>
      <c r="N3874" s="1">
        <v>2.9000000000000001E-2</v>
      </c>
      <c r="O3874" s="1">
        <v>0.02</v>
      </c>
      <c r="P3874" s="1">
        <v>0</v>
      </c>
      <c r="Q3874" s="1">
        <v>0.02</v>
      </c>
      <c r="R3874">
        <f t="shared" si="300"/>
        <v>0</v>
      </c>
      <c r="S3874">
        <f t="shared" si="301"/>
        <v>0</v>
      </c>
      <c r="T3874">
        <f t="shared" si="302"/>
        <v>0</v>
      </c>
      <c r="U3874">
        <f t="shared" si="303"/>
        <v>1</v>
      </c>
      <c r="V3874">
        <v>261</v>
      </c>
      <c r="W3874">
        <f t="shared" si="304"/>
        <v>0</v>
      </c>
    </row>
    <row r="3875" spans="1:23" x14ac:dyDescent="0.15">
      <c r="A3875" s="1" t="s">
        <v>605</v>
      </c>
      <c r="B3875" s="1">
        <v>856</v>
      </c>
      <c r="C3875" s="1">
        <v>856</v>
      </c>
      <c r="D3875" s="1">
        <v>856</v>
      </c>
      <c r="E3875" s="1" t="s">
        <v>572</v>
      </c>
      <c r="F3875" s="1" t="s">
        <v>91</v>
      </c>
      <c r="G3875" s="1">
        <v>10</v>
      </c>
      <c r="H3875" s="1">
        <v>80</v>
      </c>
      <c r="I3875" s="1">
        <v>0</v>
      </c>
      <c r="J3875" s="1">
        <v>782</v>
      </c>
      <c r="K3875" s="1">
        <v>1</v>
      </c>
      <c r="L3875" s="1">
        <v>856</v>
      </c>
      <c r="M3875" s="1">
        <v>0.82089900000000005</v>
      </c>
      <c r="N3875" s="1">
        <v>0.14799999999999999</v>
      </c>
      <c r="O3875" s="1">
        <v>0.13500000000000001</v>
      </c>
      <c r="P3875" s="1">
        <v>0</v>
      </c>
      <c r="Q3875" s="1">
        <v>0.13</v>
      </c>
      <c r="R3875">
        <f t="shared" si="300"/>
        <v>0</v>
      </c>
      <c r="S3875">
        <f t="shared" si="301"/>
        <v>0</v>
      </c>
      <c r="T3875">
        <f t="shared" si="302"/>
        <v>0</v>
      </c>
      <c r="U3875">
        <f t="shared" si="303"/>
        <v>1</v>
      </c>
      <c r="V3875">
        <v>856</v>
      </c>
      <c r="W3875">
        <f t="shared" si="304"/>
        <v>0</v>
      </c>
    </row>
    <row r="3876" spans="1:23" x14ac:dyDescent="0.15">
      <c r="A3876" s="1" t="s">
        <v>605</v>
      </c>
      <c r="B3876" s="1">
        <v>1013</v>
      </c>
      <c r="C3876" s="1">
        <v>1013</v>
      </c>
      <c r="D3876" s="1">
        <v>1013</v>
      </c>
      <c r="E3876" s="1" t="s">
        <v>572</v>
      </c>
      <c r="F3876" s="1" t="s">
        <v>92</v>
      </c>
      <c r="G3876" s="1">
        <v>10</v>
      </c>
      <c r="H3876" s="1">
        <v>80</v>
      </c>
      <c r="I3876" s="1">
        <v>0</v>
      </c>
      <c r="J3876" s="1">
        <v>918</v>
      </c>
      <c r="K3876" s="1">
        <v>1</v>
      </c>
      <c r="L3876" s="1">
        <v>1013</v>
      </c>
      <c r="M3876" s="1">
        <v>0.83725499999999997</v>
      </c>
      <c r="N3876" s="1">
        <v>0.14699999999999999</v>
      </c>
      <c r="O3876" s="1">
        <v>0.11799999999999999</v>
      </c>
      <c r="P3876" s="1">
        <v>0</v>
      </c>
      <c r="Q3876" s="1">
        <v>0.11799999999999999</v>
      </c>
      <c r="R3876">
        <f t="shared" si="300"/>
        <v>0</v>
      </c>
      <c r="S3876">
        <f t="shared" si="301"/>
        <v>0</v>
      </c>
      <c r="T3876">
        <f t="shared" si="302"/>
        <v>0</v>
      </c>
      <c r="U3876">
        <f t="shared" si="303"/>
        <v>1</v>
      </c>
      <c r="V3876">
        <v>1013</v>
      </c>
      <c r="W3876">
        <f t="shared" si="304"/>
        <v>0</v>
      </c>
    </row>
    <row r="3877" spans="1:23" x14ac:dyDescent="0.15">
      <c r="A3877" s="1" t="s">
        <v>605</v>
      </c>
      <c r="B3877" s="1">
        <v>1072</v>
      </c>
      <c r="C3877" s="1">
        <v>1072</v>
      </c>
      <c r="D3877" s="1">
        <v>1072</v>
      </c>
      <c r="E3877" s="1" t="s">
        <v>571</v>
      </c>
      <c r="F3877" s="1" t="s">
        <v>93</v>
      </c>
      <c r="G3877" s="1">
        <v>10</v>
      </c>
      <c r="H3877" s="1">
        <v>80</v>
      </c>
      <c r="I3877" s="1">
        <v>0</v>
      </c>
      <c r="J3877" s="1">
        <v>925</v>
      </c>
      <c r="K3877" s="1">
        <v>1</v>
      </c>
      <c r="L3877" s="1">
        <v>1080</v>
      </c>
      <c r="M3877" s="1">
        <v>0.68479400000000001</v>
      </c>
      <c r="N3877" s="1">
        <v>0.17399999999999999</v>
      </c>
      <c r="O3877" s="1">
        <v>0.155</v>
      </c>
      <c r="P3877" s="1">
        <v>0</v>
      </c>
      <c r="Q3877" s="1">
        <v>0.151</v>
      </c>
      <c r="R3877">
        <f t="shared" si="300"/>
        <v>0.74626865671640896</v>
      </c>
      <c r="S3877">
        <f t="shared" si="301"/>
        <v>0</v>
      </c>
      <c r="T3877">
        <f t="shared" si="302"/>
        <v>0.74626865671640896</v>
      </c>
      <c r="U3877">
        <f t="shared" si="303"/>
        <v>0</v>
      </c>
      <c r="V3877">
        <v>1072</v>
      </c>
      <c r="W3877">
        <f t="shared" si="304"/>
        <v>7.4626865671640896E-3</v>
      </c>
    </row>
    <row r="3878" spans="1:23" x14ac:dyDescent="0.15">
      <c r="A3878" s="1" t="s">
        <v>605</v>
      </c>
      <c r="B3878" s="1">
        <v>1135</v>
      </c>
      <c r="C3878" s="1">
        <v>1135</v>
      </c>
      <c r="D3878" s="1">
        <v>1135</v>
      </c>
      <c r="E3878" s="1" t="s">
        <v>571</v>
      </c>
      <c r="F3878" s="1" t="s">
        <v>94</v>
      </c>
      <c r="G3878" s="1">
        <v>10</v>
      </c>
      <c r="H3878" s="1">
        <v>80</v>
      </c>
      <c r="I3878" s="1">
        <v>0</v>
      </c>
      <c r="J3878" s="1">
        <v>1008</v>
      </c>
      <c r="K3878" s="1">
        <v>1</v>
      </c>
      <c r="L3878" s="1">
        <v>1135</v>
      </c>
      <c r="M3878" s="1">
        <v>0.80573099999999998</v>
      </c>
      <c r="N3878" s="1">
        <v>0.155</v>
      </c>
      <c r="O3878" s="1">
        <v>0.13800000000000001</v>
      </c>
      <c r="P3878" s="1">
        <v>0</v>
      </c>
      <c r="Q3878" s="1">
        <v>0.13100000000000001</v>
      </c>
      <c r="R3878">
        <f t="shared" si="300"/>
        <v>0</v>
      </c>
      <c r="S3878">
        <f t="shared" si="301"/>
        <v>0</v>
      </c>
      <c r="T3878">
        <f t="shared" si="302"/>
        <v>0</v>
      </c>
      <c r="U3878">
        <f t="shared" si="303"/>
        <v>1</v>
      </c>
      <c r="V3878">
        <v>1135</v>
      </c>
      <c r="W3878">
        <f t="shared" si="304"/>
        <v>0</v>
      </c>
    </row>
    <row r="3879" spans="1:23" x14ac:dyDescent="0.15">
      <c r="A3879" s="1" t="s">
        <v>605</v>
      </c>
      <c r="B3879" s="1">
        <v>1050</v>
      </c>
      <c r="C3879" s="1">
        <v>1050</v>
      </c>
      <c r="D3879" s="1">
        <v>1050</v>
      </c>
      <c r="E3879" s="1" t="s">
        <v>571</v>
      </c>
      <c r="F3879" s="1" t="s">
        <v>95</v>
      </c>
      <c r="G3879" s="1">
        <v>10</v>
      </c>
      <c r="H3879" s="1">
        <v>80</v>
      </c>
      <c r="I3879" s="1">
        <v>0</v>
      </c>
      <c r="J3879" s="1">
        <v>951</v>
      </c>
      <c r="K3879" s="1">
        <v>1</v>
      </c>
      <c r="L3879" s="1">
        <v>1050</v>
      </c>
      <c r="M3879" s="1">
        <v>0.83828499999999995</v>
      </c>
      <c r="N3879" s="1">
        <v>0.20300000000000001</v>
      </c>
      <c r="O3879" s="1">
        <v>0.154</v>
      </c>
      <c r="P3879" s="1">
        <v>0</v>
      </c>
      <c r="Q3879" s="1">
        <v>0.13700000000000001</v>
      </c>
      <c r="R3879">
        <f t="shared" si="300"/>
        <v>0</v>
      </c>
      <c r="S3879">
        <f t="shared" si="301"/>
        <v>0</v>
      </c>
      <c r="T3879">
        <f t="shared" si="302"/>
        <v>0</v>
      </c>
      <c r="U3879">
        <f t="shared" si="303"/>
        <v>1</v>
      </c>
      <c r="V3879">
        <v>1050</v>
      </c>
      <c r="W3879">
        <f t="shared" si="304"/>
        <v>0</v>
      </c>
    </row>
    <row r="3880" spans="1:23" x14ac:dyDescent="0.15">
      <c r="A3880" s="1" t="s">
        <v>605</v>
      </c>
      <c r="B3880" s="1">
        <v>1003</v>
      </c>
      <c r="C3880" s="1">
        <v>1003</v>
      </c>
      <c r="D3880" s="1">
        <v>1003</v>
      </c>
      <c r="E3880" s="1" t="s">
        <v>571</v>
      </c>
      <c r="F3880" s="1" t="s">
        <v>96</v>
      </c>
      <c r="G3880" s="1">
        <v>10</v>
      </c>
      <c r="H3880" s="1">
        <v>80</v>
      </c>
      <c r="I3880" s="1">
        <v>0</v>
      </c>
      <c r="J3880" s="1">
        <v>940</v>
      </c>
      <c r="K3880" s="1">
        <v>1</v>
      </c>
      <c r="L3880" s="1">
        <v>1003</v>
      </c>
      <c r="M3880" s="1">
        <v>0.82301299999999999</v>
      </c>
      <c r="N3880" s="1">
        <v>0.22900000000000001</v>
      </c>
      <c r="O3880" s="1">
        <v>0.155</v>
      </c>
      <c r="P3880" s="1">
        <v>0</v>
      </c>
      <c r="Q3880" s="1">
        <v>0.155</v>
      </c>
      <c r="R3880">
        <f t="shared" si="300"/>
        <v>0</v>
      </c>
      <c r="S3880">
        <f t="shared" si="301"/>
        <v>0</v>
      </c>
      <c r="T3880">
        <f t="shared" si="302"/>
        <v>0</v>
      </c>
      <c r="U3880">
        <f t="shared" si="303"/>
        <v>1</v>
      </c>
      <c r="V3880">
        <v>1003</v>
      </c>
      <c r="W3880">
        <f t="shared" si="304"/>
        <v>0</v>
      </c>
    </row>
    <row r="3881" spans="1:23" x14ac:dyDescent="0.15">
      <c r="A3881" s="1" t="s">
        <v>605</v>
      </c>
      <c r="B3881" s="1">
        <v>683</v>
      </c>
      <c r="C3881" s="1">
        <v>683</v>
      </c>
      <c r="D3881" s="1">
        <v>683</v>
      </c>
      <c r="E3881" s="1" t="s">
        <v>571</v>
      </c>
      <c r="F3881" s="1" t="s">
        <v>97</v>
      </c>
      <c r="G3881" s="1">
        <v>10</v>
      </c>
      <c r="H3881" s="1">
        <v>80</v>
      </c>
      <c r="I3881" s="1">
        <v>0</v>
      </c>
      <c r="J3881" s="1">
        <v>636</v>
      </c>
      <c r="K3881" s="1">
        <v>1</v>
      </c>
      <c r="L3881" s="1">
        <v>683</v>
      </c>
      <c r="M3881" s="1">
        <v>0.76538499999999998</v>
      </c>
      <c r="N3881" s="1">
        <v>0.15</v>
      </c>
      <c r="O3881" s="1">
        <v>0.111</v>
      </c>
      <c r="P3881" s="1">
        <v>0</v>
      </c>
      <c r="Q3881" s="1">
        <v>0.11</v>
      </c>
      <c r="R3881">
        <f t="shared" si="300"/>
        <v>0</v>
      </c>
      <c r="S3881">
        <f t="shared" si="301"/>
        <v>0</v>
      </c>
      <c r="T3881">
        <f t="shared" si="302"/>
        <v>0</v>
      </c>
      <c r="U3881">
        <f t="shared" si="303"/>
        <v>1</v>
      </c>
      <c r="V3881">
        <v>683</v>
      </c>
      <c r="W3881">
        <f t="shared" si="304"/>
        <v>0</v>
      </c>
    </row>
    <row r="3882" spans="1:23" x14ac:dyDescent="0.15">
      <c r="A3882" s="1" t="s">
        <v>605</v>
      </c>
      <c r="B3882" s="1">
        <v>1284</v>
      </c>
      <c r="C3882" s="1">
        <v>1284</v>
      </c>
      <c r="D3882" s="1">
        <v>1284</v>
      </c>
      <c r="E3882" s="1" t="s">
        <v>571</v>
      </c>
      <c r="F3882" s="1" t="s">
        <v>98</v>
      </c>
      <c r="G3882" s="1">
        <v>10</v>
      </c>
      <c r="H3882" s="1">
        <v>80</v>
      </c>
      <c r="I3882" s="1">
        <v>0</v>
      </c>
      <c r="J3882" s="1">
        <v>1116</v>
      </c>
      <c r="K3882" s="1">
        <v>1</v>
      </c>
      <c r="L3882" s="1">
        <v>1284</v>
      </c>
      <c r="M3882" s="1">
        <v>0.78075499999999998</v>
      </c>
      <c r="N3882" s="1">
        <v>0.19900000000000001</v>
      </c>
      <c r="O3882" s="1">
        <v>0.155</v>
      </c>
      <c r="P3882" s="1">
        <v>0</v>
      </c>
      <c r="Q3882" s="1">
        <v>0.151</v>
      </c>
      <c r="R3882">
        <f t="shared" si="300"/>
        <v>0</v>
      </c>
      <c r="S3882">
        <f t="shared" si="301"/>
        <v>0</v>
      </c>
      <c r="T3882">
        <f t="shared" si="302"/>
        <v>0</v>
      </c>
      <c r="U3882">
        <f t="shared" si="303"/>
        <v>1</v>
      </c>
      <c r="V3882">
        <v>1284</v>
      </c>
      <c r="W3882">
        <f t="shared" si="304"/>
        <v>0</v>
      </c>
    </row>
    <row r="3883" spans="1:23" x14ac:dyDescent="0.15">
      <c r="A3883" s="1" t="s">
        <v>605</v>
      </c>
      <c r="B3883" s="1">
        <v>962</v>
      </c>
      <c r="C3883" s="1">
        <v>962</v>
      </c>
      <c r="D3883" s="1">
        <v>962</v>
      </c>
      <c r="E3883" s="1" t="s">
        <v>571</v>
      </c>
      <c r="F3883" s="1" t="s">
        <v>99</v>
      </c>
      <c r="G3883" s="1">
        <v>10</v>
      </c>
      <c r="H3883" s="1">
        <v>80</v>
      </c>
      <c r="I3883" s="1">
        <v>0</v>
      </c>
      <c r="J3883" s="1">
        <v>859</v>
      </c>
      <c r="K3883" s="1">
        <v>1</v>
      </c>
      <c r="L3883" s="1">
        <v>962</v>
      </c>
      <c r="M3883" s="1">
        <v>0.75835200000000003</v>
      </c>
      <c r="N3883" s="1">
        <v>0.19800000000000001</v>
      </c>
      <c r="O3883" s="1">
        <v>0.14199999999999999</v>
      </c>
      <c r="P3883" s="1">
        <v>0</v>
      </c>
      <c r="Q3883" s="1">
        <v>0.14099999999999999</v>
      </c>
      <c r="R3883">
        <f t="shared" si="300"/>
        <v>0</v>
      </c>
      <c r="S3883">
        <f t="shared" si="301"/>
        <v>0</v>
      </c>
      <c r="T3883">
        <f t="shared" si="302"/>
        <v>0</v>
      </c>
      <c r="U3883">
        <f t="shared" si="303"/>
        <v>1</v>
      </c>
      <c r="V3883">
        <v>962</v>
      </c>
      <c r="W3883">
        <f t="shared" si="304"/>
        <v>0</v>
      </c>
    </row>
    <row r="3884" spans="1:23" x14ac:dyDescent="0.15">
      <c r="A3884" s="1" t="s">
        <v>605</v>
      </c>
      <c r="B3884" s="1">
        <v>996</v>
      </c>
      <c r="C3884" s="1">
        <v>996</v>
      </c>
      <c r="D3884" s="1">
        <v>996</v>
      </c>
      <c r="E3884" s="1" t="s">
        <v>571</v>
      </c>
      <c r="F3884" s="1" t="s">
        <v>100</v>
      </c>
      <c r="G3884" s="1">
        <v>10</v>
      </c>
      <c r="H3884" s="1">
        <v>80</v>
      </c>
      <c r="I3884" s="1">
        <v>0</v>
      </c>
      <c r="J3884" s="1">
        <v>930</v>
      </c>
      <c r="K3884" s="1">
        <v>1</v>
      </c>
      <c r="L3884" s="1">
        <v>996</v>
      </c>
      <c r="M3884" s="1">
        <v>0.84079899999999996</v>
      </c>
      <c r="N3884" s="1">
        <v>0.16200000000000001</v>
      </c>
      <c r="O3884" s="1">
        <v>0.105</v>
      </c>
      <c r="P3884" s="1">
        <v>0</v>
      </c>
      <c r="Q3884" s="1">
        <v>0.105</v>
      </c>
      <c r="R3884">
        <f t="shared" si="300"/>
        <v>0</v>
      </c>
      <c r="S3884">
        <f t="shared" si="301"/>
        <v>0</v>
      </c>
      <c r="T3884">
        <f t="shared" si="302"/>
        <v>0</v>
      </c>
      <c r="U3884">
        <f t="shared" si="303"/>
        <v>1</v>
      </c>
      <c r="V3884">
        <v>996</v>
      </c>
      <c r="W3884">
        <f t="shared" si="304"/>
        <v>0</v>
      </c>
    </row>
    <row r="3885" spans="1:23" x14ac:dyDescent="0.15">
      <c r="A3885" s="1" t="s">
        <v>605</v>
      </c>
      <c r="B3885" s="1">
        <v>1021</v>
      </c>
      <c r="C3885" s="1">
        <v>1021</v>
      </c>
      <c r="D3885" s="1">
        <v>1021</v>
      </c>
      <c r="E3885" s="1" t="s">
        <v>571</v>
      </c>
      <c r="F3885" s="1" t="s">
        <v>101</v>
      </c>
      <c r="G3885" s="1">
        <v>10</v>
      </c>
      <c r="H3885" s="1">
        <v>80</v>
      </c>
      <c r="I3885" s="1">
        <v>0</v>
      </c>
      <c r="J3885" s="1">
        <v>960</v>
      </c>
      <c r="K3885" s="1">
        <v>1</v>
      </c>
      <c r="L3885" s="1">
        <v>1021</v>
      </c>
      <c r="M3885" s="1">
        <v>0.89680099999999996</v>
      </c>
      <c r="N3885" s="1">
        <v>0.248</v>
      </c>
      <c r="O3885" s="1">
        <v>0.17499999999999999</v>
      </c>
      <c r="P3885" s="1">
        <v>0</v>
      </c>
      <c r="Q3885" s="1">
        <v>0.17199999999999999</v>
      </c>
      <c r="R3885">
        <f t="shared" si="300"/>
        <v>0</v>
      </c>
      <c r="S3885">
        <f t="shared" si="301"/>
        <v>0</v>
      </c>
      <c r="T3885">
        <f t="shared" si="302"/>
        <v>0</v>
      </c>
      <c r="U3885">
        <f t="shared" si="303"/>
        <v>1</v>
      </c>
      <c r="V3885">
        <v>1021</v>
      </c>
      <c r="W3885">
        <f t="shared" si="304"/>
        <v>0</v>
      </c>
    </row>
    <row r="3886" spans="1:23" x14ac:dyDescent="0.15">
      <c r="A3886" s="1" t="s">
        <v>605</v>
      </c>
      <c r="B3886" s="1">
        <v>853</v>
      </c>
      <c r="C3886" s="1">
        <v>853</v>
      </c>
      <c r="D3886" s="1">
        <v>853</v>
      </c>
      <c r="E3886" s="1" t="s">
        <v>571</v>
      </c>
      <c r="F3886" s="1" t="s">
        <v>102</v>
      </c>
      <c r="G3886" s="1">
        <v>10</v>
      </c>
      <c r="H3886" s="1">
        <v>80</v>
      </c>
      <c r="I3886" s="1">
        <v>0</v>
      </c>
      <c r="J3886" s="1">
        <v>783</v>
      </c>
      <c r="K3886" s="1">
        <v>1</v>
      </c>
      <c r="L3886" s="1">
        <v>853</v>
      </c>
      <c r="M3886" s="1">
        <v>0.77332900000000004</v>
      </c>
      <c r="N3886" s="1">
        <v>0.17399999999999999</v>
      </c>
      <c r="O3886" s="1">
        <v>0.122</v>
      </c>
      <c r="P3886" s="1">
        <v>0</v>
      </c>
      <c r="Q3886" s="1">
        <v>0.122</v>
      </c>
      <c r="R3886">
        <f t="shared" si="300"/>
        <v>0</v>
      </c>
      <c r="S3886">
        <f t="shared" si="301"/>
        <v>0</v>
      </c>
      <c r="T3886">
        <f t="shared" si="302"/>
        <v>0</v>
      </c>
      <c r="U3886">
        <f t="shared" si="303"/>
        <v>1</v>
      </c>
      <c r="V3886">
        <v>853</v>
      </c>
      <c r="W3886">
        <f t="shared" si="304"/>
        <v>0</v>
      </c>
    </row>
    <row r="3887" spans="1:23" x14ac:dyDescent="0.15">
      <c r="A3887" s="1" t="s">
        <v>605</v>
      </c>
      <c r="B3887" s="1">
        <v>701</v>
      </c>
      <c r="C3887" s="1">
        <v>701</v>
      </c>
      <c r="D3887" s="1">
        <v>701</v>
      </c>
      <c r="E3887" s="1" t="s">
        <v>571</v>
      </c>
      <c r="F3887" s="1" t="s">
        <v>103</v>
      </c>
      <c r="G3887" s="1">
        <v>10</v>
      </c>
      <c r="H3887" s="1">
        <v>80</v>
      </c>
      <c r="I3887" s="1">
        <v>0</v>
      </c>
      <c r="J3887" s="1">
        <v>648</v>
      </c>
      <c r="K3887" s="1">
        <v>1</v>
      </c>
      <c r="L3887" s="1">
        <v>701</v>
      </c>
      <c r="M3887" s="1">
        <v>0.74150000000000005</v>
      </c>
      <c r="N3887" s="1">
        <v>0.13900000000000001</v>
      </c>
      <c r="O3887" s="1">
        <v>0.156</v>
      </c>
      <c r="P3887" s="1">
        <v>0</v>
      </c>
      <c r="Q3887" s="1">
        <v>0.09</v>
      </c>
      <c r="R3887">
        <f t="shared" si="300"/>
        <v>0</v>
      </c>
      <c r="S3887">
        <f t="shared" si="301"/>
        <v>0</v>
      </c>
      <c r="T3887">
        <f t="shared" si="302"/>
        <v>0</v>
      </c>
      <c r="U3887">
        <f t="shared" si="303"/>
        <v>1</v>
      </c>
      <c r="V3887">
        <v>701</v>
      </c>
      <c r="W3887">
        <f t="shared" si="304"/>
        <v>0</v>
      </c>
    </row>
    <row r="3888" spans="1:23" x14ac:dyDescent="0.15">
      <c r="A3888" s="1" t="s">
        <v>605</v>
      </c>
      <c r="B3888" s="1">
        <v>734</v>
      </c>
      <c r="C3888" s="1">
        <v>734</v>
      </c>
      <c r="D3888" s="1">
        <v>734</v>
      </c>
      <c r="E3888" s="1" t="s">
        <v>571</v>
      </c>
      <c r="F3888" s="1" t="s">
        <v>104</v>
      </c>
      <c r="G3888" s="1">
        <v>10</v>
      </c>
      <c r="H3888" s="1">
        <v>80</v>
      </c>
      <c r="I3888" s="1">
        <v>0</v>
      </c>
      <c r="J3888" s="1">
        <v>666</v>
      </c>
      <c r="K3888" s="1">
        <v>1</v>
      </c>
      <c r="L3888" s="1">
        <v>734</v>
      </c>
      <c r="M3888" s="1">
        <v>0.74726400000000004</v>
      </c>
      <c r="N3888" s="1">
        <v>0.13300000000000001</v>
      </c>
      <c r="O3888" s="1">
        <v>0.13500000000000001</v>
      </c>
      <c r="P3888" s="1">
        <v>0</v>
      </c>
      <c r="Q3888" s="1">
        <v>9.9000000000000005E-2</v>
      </c>
      <c r="R3888">
        <f t="shared" si="300"/>
        <v>0</v>
      </c>
      <c r="S3888">
        <f t="shared" si="301"/>
        <v>0</v>
      </c>
      <c r="T3888">
        <f t="shared" si="302"/>
        <v>0</v>
      </c>
      <c r="U3888">
        <f t="shared" si="303"/>
        <v>1</v>
      </c>
      <c r="V3888">
        <v>734</v>
      </c>
      <c r="W3888">
        <f t="shared" si="304"/>
        <v>0</v>
      </c>
    </row>
    <row r="3889" spans="1:23" x14ac:dyDescent="0.15">
      <c r="A3889" s="1" t="s">
        <v>605</v>
      </c>
      <c r="B3889" s="1">
        <v>677</v>
      </c>
      <c r="C3889" s="1">
        <v>677</v>
      </c>
      <c r="D3889" s="1">
        <v>677</v>
      </c>
      <c r="E3889" s="1" t="s">
        <v>571</v>
      </c>
      <c r="F3889" s="1" t="s">
        <v>105</v>
      </c>
      <c r="G3889" s="1">
        <v>10</v>
      </c>
      <c r="H3889" s="1">
        <v>80</v>
      </c>
      <c r="I3889" s="1">
        <v>0</v>
      </c>
      <c r="J3889" s="1">
        <v>619</v>
      </c>
      <c r="K3889" s="1">
        <v>1</v>
      </c>
      <c r="L3889" s="1">
        <v>681</v>
      </c>
      <c r="M3889" s="1">
        <v>0.75738000000000005</v>
      </c>
      <c r="N3889" s="1">
        <v>0.17299999999999999</v>
      </c>
      <c r="O3889" s="1">
        <v>0.10299999999999999</v>
      </c>
      <c r="P3889" s="1">
        <v>0</v>
      </c>
      <c r="Q3889" s="1">
        <v>0.10299999999999999</v>
      </c>
      <c r="R3889">
        <f t="shared" si="300"/>
        <v>0.59084194977843119</v>
      </c>
      <c r="S3889">
        <f t="shared" si="301"/>
        <v>0</v>
      </c>
      <c r="T3889">
        <f t="shared" si="302"/>
        <v>0.59084194977843119</v>
      </c>
      <c r="U3889">
        <f t="shared" si="303"/>
        <v>0</v>
      </c>
      <c r="V3889">
        <v>677</v>
      </c>
      <c r="W3889">
        <f t="shared" si="304"/>
        <v>5.9084194977843119E-3</v>
      </c>
    </row>
    <row r="3890" spans="1:23" x14ac:dyDescent="0.15">
      <c r="A3890" s="1" t="s">
        <v>605</v>
      </c>
      <c r="B3890" s="1">
        <v>761</v>
      </c>
      <c r="C3890" s="1">
        <v>761</v>
      </c>
      <c r="D3890" s="1">
        <v>761</v>
      </c>
      <c r="E3890" s="1" t="s">
        <v>571</v>
      </c>
      <c r="F3890" s="1" t="s">
        <v>106</v>
      </c>
      <c r="G3890" s="1">
        <v>10</v>
      </c>
      <c r="H3890" s="1">
        <v>80</v>
      </c>
      <c r="I3890" s="1">
        <v>0</v>
      </c>
      <c r="J3890" s="1">
        <v>707</v>
      </c>
      <c r="K3890" s="1">
        <v>1</v>
      </c>
      <c r="L3890" s="1">
        <v>765</v>
      </c>
      <c r="M3890" s="1">
        <v>0.76390899999999995</v>
      </c>
      <c r="N3890" s="1">
        <v>0.185</v>
      </c>
      <c r="O3890" s="1">
        <v>0.128</v>
      </c>
      <c r="P3890" s="1">
        <v>0</v>
      </c>
      <c r="Q3890" s="1">
        <v>0.11700000000000001</v>
      </c>
      <c r="R3890">
        <f t="shared" si="300"/>
        <v>0.52562417871222511</v>
      </c>
      <c r="S3890">
        <f t="shared" si="301"/>
        <v>0</v>
      </c>
      <c r="T3890">
        <f t="shared" si="302"/>
        <v>0.52562417871222511</v>
      </c>
      <c r="U3890">
        <f t="shared" si="303"/>
        <v>0</v>
      </c>
      <c r="V3890">
        <v>761</v>
      </c>
      <c r="W3890">
        <f t="shared" si="304"/>
        <v>5.2562417871222511E-3</v>
      </c>
    </row>
    <row r="3891" spans="1:23" x14ac:dyDescent="0.15">
      <c r="A3891" s="1" t="s">
        <v>605</v>
      </c>
      <c r="B3891" s="1">
        <v>945</v>
      </c>
      <c r="C3891" s="1">
        <v>945</v>
      </c>
      <c r="D3891" s="1">
        <v>945</v>
      </c>
      <c r="E3891" s="1" t="s">
        <v>571</v>
      </c>
      <c r="F3891" s="1" t="s">
        <v>107</v>
      </c>
      <c r="G3891" s="1">
        <v>10</v>
      </c>
      <c r="H3891" s="1">
        <v>80</v>
      </c>
      <c r="I3891" s="1">
        <v>0</v>
      </c>
      <c r="J3891" s="1">
        <v>849</v>
      </c>
      <c r="K3891" s="1">
        <v>1</v>
      </c>
      <c r="L3891" s="1">
        <v>947</v>
      </c>
      <c r="M3891" s="1">
        <v>0.786555</v>
      </c>
      <c r="N3891" s="1">
        <v>0.19</v>
      </c>
      <c r="O3891" s="1">
        <v>9.5000000000000001E-2</v>
      </c>
      <c r="P3891" s="1">
        <v>0</v>
      </c>
      <c r="Q3891" s="1">
        <v>9.5000000000000001E-2</v>
      </c>
      <c r="R3891">
        <f t="shared" si="300"/>
        <v>0.21164021164021829</v>
      </c>
      <c r="S3891">
        <f t="shared" si="301"/>
        <v>0</v>
      </c>
      <c r="T3891">
        <f t="shared" si="302"/>
        <v>0.21164021164021829</v>
      </c>
      <c r="U3891">
        <f t="shared" si="303"/>
        <v>0</v>
      </c>
      <c r="V3891">
        <v>945</v>
      </c>
      <c r="W3891">
        <f t="shared" si="304"/>
        <v>2.1164021164021829E-3</v>
      </c>
    </row>
    <row r="3892" spans="1:23" x14ac:dyDescent="0.15">
      <c r="A3892" s="1" t="s">
        <v>605</v>
      </c>
      <c r="B3892" s="1">
        <v>1094</v>
      </c>
      <c r="C3892" s="1">
        <v>1094</v>
      </c>
      <c r="D3892" s="1">
        <v>1094</v>
      </c>
      <c r="E3892" s="1" t="s">
        <v>571</v>
      </c>
      <c r="F3892" s="1" t="s">
        <v>108</v>
      </c>
      <c r="G3892" s="1">
        <v>10</v>
      </c>
      <c r="H3892" s="1">
        <v>80</v>
      </c>
      <c r="I3892" s="1">
        <v>0</v>
      </c>
      <c r="J3892" s="1">
        <v>935</v>
      </c>
      <c r="K3892" s="1">
        <v>1</v>
      </c>
      <c r="L3892" s="1">
        <v>1096</v>
      </c>
      <c r="M3892" s="1">
        <v>0.78680600000000001</v>
      </c>
      <c r="N3892" s="1">
        <v>0.16200000000000001</v>
      </c>
      <c r="O3892" s="1">
        <v>0.111</v>
      </c>
      <c r="P3892" s="1">
        <v>0</v>
      </c>
      <c r="Q3892" s="1">
        <v>0.11</v>
      </c>
      <c r="R3892">
        <f t="shared" si="300"/>
        <v>0.18281535648994041</v>
      </c>
      <c r="S3892">
        <f t="shared" si="301"/>
        <v>0</v>
      </c>
      <c r="T3892">
        <f t="shared" si="302"/>
        <v>0.18281535648994041</v>
      </c>
      <c r="U3892">
        <f t="shared" si="303"/>
        <v>0</v>
      </c>
      <c r="V3892">
        <v>1094</v>
      </c>
      <c r="W3892">
        <f t="shared" si="304"/>
        <v>1.8281535648994041E-3</v>
      </c>
    </row>
    <row r="3893" spans="1:23" x14ac:dyDescent="0.15">
      <c r="A3893" s="1" t="s">
        <v>605</v>
      </c>
      <c r="B3893" s="1">
        <v>802</v>
      </c>
      <c r="C3893" s="1">
        <v>802</v>
      </c>
      <c r="D3893" s="1">
        <v>802</v>
      </c>
      <c r="E3893" s="1" t="s">
        <v>571</v>
      </c>
      <c r="F3893" s="1" t="s">
        <v>109</v>
      </c>
      <c r="G3893" s="1">
        <v>10</v>
      </c>
      <c r="H3893" s="1">
        <v>80</v>
      </c>
      <c r="I3893" s="1">
        <v>0</v>
      </c>
      <c r="J3893" s="1">
        <v>728</v>
      </c>
      <c r="K3893" s="1">
        <v>1</v>
      </c>
      <c r="L3893" s="1">
        <v>802</v>
      </c>
      <c r="M3893" s="1">
        <v>0.70606999999999998</v>
      </c>
      <c r="N3893" s="1">
        <v>0.191</v>
      </c>
      <c r="O3893" s="1">
        <v>0.124</v>
      </c>
      <c r="P3893" s="1">
        <v>0</v>
      </c>
      <c r="Q3893" s="1">
        <v>0.123</v>
      </c>
      <c r="R3893">
        <f t="shared" si="300"/>
        <v>0</v>
      </c>
      <c r="S3893">
        <f t="shared" si="301"/>
        <v>0</v>
      </c>
      <c r="T3893">
        <f t="shared" si="302"/>
        <v>0</v>
      </c>
      <c r="U3893">
        <f t="shared" si="303"/>
        <v>1</v>
      </c>
      <c r="V3893">
        <v>802</v>
      </c>
      <c r="W3893">
        <f t="shared" si="304"/>
        <v>0</v>
      </c>
    </row>
    <row r="3894" spans="1:23" x14ac:dyDescent="0.15">
      <c r="A3894" s="1" t="s">
        <v>605</v>
      </c>
      <c r="B3894" s="1">
        <v>904</v>
      </c>
      <c r="C3894" s="1">
        <v>904</v>
      </c>
      <c r="D3894" s="1">
        <v>904</v>
      </c>
      <c r="E3894" s="1" t="s">
        <v>571</v>
      </c>
      <c r="F3894" s="1" t="s">
        <v>110</v>
      </c>
      <c r="G3894" s="1">
        <v>10</v>
      </c>
      <c r="H3894" s="1">
        <v>80</v>
      </c>
      <c r="I3894" s="1">
        <v>0</v>
      </c>
      <c r="J3894" s="1">
        <v>826</v>
      </c>
      <c r="K3894" s="1">
        <v>1</v>
      </c>
      <c r="L3894" s="1">
        <v>904</v>
      </c>
      <c r="M3894" s="1">
        <v>0.73624999999999996</v>
      </c>
      <c r="N3894" s="1">
        <v>0.14699999999999999</v>
      </c>
      <c r="O3894" s="1">
        <v>0.105</v>
      </c>
      <c r="P3894" s="1">
        <v>0</v>
      </c>
      <c r="Q3894" s="1">
        <v>0.105</v>
      </c>
      <c r="R3894">
        <f t="shared" si="300"/>
        <v>0</v>
      </c>
      <c r="S3894">
        <f t="shared" si="301"/>
        <v>0</v>
      </c>
      <c r="T3894">
        <f t="shared" si="302"/>
        <v>0</v>
      </c>
      <c r="U3894">
        <f t="shared" si="303"/>
        <v>1</v>
      </c>
      <c r="V3894">
        <v>904</v>
      </c>
      <c r="W3894">
        <f t="shared" si="304"/>
        <v>0</v>
      </c>
    </row>
    <row r="3895" spans="1:23" x14ac:dyDescent="0.15">
      <c r="A3895" s="1" t="s">
        <v>605</v>
      </c>
      <c r="B3895" s="1">
        <v>921</v>
      </c>
      <c r="C3895" s="1">
        <v>921</v>
      </c>
      <c r="D3895" s="1">
        <v>921</v>
      </c>
      <c r="E3895" s="1" t="s">
        <v>571</v>
      </c>
      <c r="F3895" s="1" t="s">
        <v>111</v>
      </c>
      <c r="G3895" s="1">
        <v>10</v>
      </c>
      <c r="H3895" s="1">
        <v>80</v>
      </c>
      <c r="I3895" s="1">
        <v>0</v>
      </c>
      <c r="J3895" s="1">
        <v>838</v>
      </c>
      <c r="K3895" s="1">
        <v>1</v>
      </c>
      <c r="L3895" s="1">
        <v>921</v>
      </c>
      <c r="M3895" s="1">
        <v>0.86583299999999996</v>
      </c>
      <c r="N3895" s="1">
        <v>0.17399999999999999</v>
      </c>
      <c r="O3895" s="1">
        <v>0.121</v>
      </c>
      <c r="P3895" s="1">
        <v>0</v>
      </c>
      <c r="Q3895" s="1">
        <v>0.114</v>
      </c>
      <c r="R3895">
        <f t="shared" si="300"/>
        <v>0</v>
      </c>
      <c r="S3895">
        <f t="shared" si="301"/>
        <v>0</v>
      </c>
      <c r="T3895">
        <f t="shared" si="302"/>
        <v>0</v>
      </c>
      <c r="U3895">
        <f t="shared" si="303"/>
        <v>1</v>
      </c>
      <c r="V3895">
        <v>921</v>
      </c>
      <c r="W3895">
        <f t="shared" si="304"/>
        <v>0</v>
      </c>
    </row>
    <row r="3896" spans="1:23" x14ac:dyDescent="0.15">
      <c r="A3896" s="1" t="s">
        <v>605</v>
      </c>
      <c r="B3896" s="1">
        <v>903</v>
      </c>
      <c r="C3896" s="1">
        <v>903</v>
      </c>
      <c r="D3896" s="1">
        <v>903</v>
      </c>
      <c r="E3896" s="1" t="s">
        <v>571</v>
      </c>
      <c r="F3896" s="1" t="s">
        <v>112</v>
      </c>
      <c r="G3896" s="1">
        <v>10</v>
      </c>
      <c r="H3896" s="1">
        <v>80</v>
      </c>
      <c r="I3896" s="1">
        <v>0</v>
      </c>
      <c r="J3896" s="1">
        <v>802</v>
      </c>
      <c r="K3896" s="1">
        <v>1</v>
      </c>
      <c r="L3896" s="1">
        <v>903</v>
      </c>
      <c r="M3896" s="1">
        <v>0.71504199999999996</v>
      </c>
      <c r="N3896" s="1">
        <v>0.16900000000000001</v>
      </c>
      <c r="O3896" s="1">
        <v>0.11700000000000001</v>
      </c>
      <c r="P3896" s="1">
        <v>0</v>
      </c>
      <c r="Q3896" s="1">
        <v>0.11700000000000001</v>
      </c>
      <c r="R3896">
        <f t="shared" si="300"/>
        <v>0</v>
      </c>
      <c r="S3896">
        <f t="shared" si="301"/>
        <v>0</v>
      </c>
      <c r="T3896">
        <f t="shared" si="302"/>
        <v>0</v>
      </c>
      <c r="U3896">
        <f t="shared" si="303"/>
        <v>1</v>
      </c>
      <c r="V3896">
        <v>903</v>
      </c>
      <c r="W3896">
        <f t="shared" si="304"/>
        <v>0</v>
      </c>
    </row>
    <row r="3897" spans="1:23" x14ac:dyDescent="0.15">
      <c r="A3897" s="1" t="s">
        <v>605</v>
      </c>
      <c r="B3897" s="1">
        <v>1014</v>
      </c>
      <c r="C3897" s="1">
        <v>1014</v>
      </c>
      <c r="D3897" s="1">
        <v>1014</v>
      </c>
      <c r="E3897" s="1" t="s">
        <v>571</v>
      </c>
      <c r="F3897" s="1" t="s">
        <v>113</v>
      </c>
      <c r="G3897" s="1">
        <v>10</v>
      </c>
      <c r="H3897" s="1">
        <v>80</v>
      </c>
      <c r="I3897" s="1">
        <v>0</v>
      </c>
      <c r="J3897" s="1">
        <v>921</v>
      </c>
      <c r="K3897" s="1">
        <v>1</v>
      </c>
      <c r="L3897" s="1">
        <v>1014</v>
      </c>
      <c r="M3897" s="1">
        <v>0.84556600000000004</v>
      </c>
      <c r="N3897" s="1">
        <v>0.15</v>
      </c>
      <c r="O3897" s="1">
        <v>0.12</v>
      </c>
      <c r="P3897" s="1">
        <v>0</v>
      </c>
      <c r="Q3897" s="1">
        <v>0.11899999999999999</v>
      </c>
      <c r="R3897">
        <f t="shared" si="300"/>
        <v>0</v>
      </c>
      <c r="S3897">
        <f t="shared" si="301"/>
        <v>0</v>
      </c>
      <c r="T3897">
        <f t="shared" si="302"/>
        <v>0</v>
      </c>
      <c r="U3897">
        <f t="shared" si="303"/>
        <v>1</v>
      </c>
      <c r="V3897">
        <v>1014</v>
      </c>
      <c r="W3897">
        <f t="shared" si="304"/>
        <v>0</v>
      </c>
    </row>
    <row r="3898" spans="1:23" x14ac:dyDescent="0.15">
      <c r="A3898" s="1" t="s">
        <v>605</v>
      </c>
      <c r="B3898" s="1">
        <v>1007</v>
      </c>
      <c r="C3898" s="1">
        <v>1007</v>
      </c>
      <c r="D3898" s="1">
        <v>1007</v>
      </c>
      <c r="E3898" s="1" t="s">
        <v>571</v>
      </c>
      <c r="F3898" s="1" t="s">
        <v>114</v>
      </c>
      <c r="G3898" s="1">
        <v>10</v>
      </c>
      <c r="H3898" s="1">
        <v>80</v>
      </c>
      <c r="I3898" s="1">
        <v>0</v>
      </c>
      <c r="J3898" s="1">
        <v>906</v>
      </c>
      <c r="K3898" s="1">
        <v>1</v>
      </c>
      <c r="L3898" s="1">
        <v>1007</v>
      </c>
      <c r="M3898" s="1">
        <v>0.79322899999999996</v>
      </c>
      <c r="N3898" s="1">
        <v>0.151</v>
      </c>
      <c r="O3898" s="1">
        <v>0.14699999999999999</v>
      </c>
      <c r="P3898" s="1">
        <v>0</v>
      </c>
      <c r="Q3898" s="1">
        <v>0.14199999999999999</v>
      </c>
      <c r="R3898">
        <f t="shared" si="300"/>
        <v>0</v>
      </c>
      <c r="S3898">
        <f t="shared" si="301"/>
        <v>0</v>
      </c>
      <c r="T3898">
        <f t="shared" si="302"/>
        <v>0</v>
      </c>
      <c r="U3898">
        <f t="shared" si="303"/>
        <v>1</v>
      </c>
      <c r="V3898">
        <v>1007</v>
      </c>
      <c r="W3898">
        <f t="shared" si="304"/>
        <v>0</v>
      </c>
    </row>
    <row r="3899" spans="1:23" x14ac:dyDescent="0.15">
      <c r="A3899" s="1" t="s">
        <v>605</v>
      </c>
      <c r="B3899" s="1">
        <v>1062</v>
      </c>
      <c r="C3899" s="1">
        <v>1062</v>
      </c>
      <c r="D3899" s="1">
        <v>1062</v>
      </c>
      <c r="E3899" s="1" t="s">
        <v>571</v>
      </c>
      <c r="F3899" s="1" t="s">
        <v>115</v>
      </c>
      <c r="G3899" s="1">
        <v>10</v>
      </c>
      <c r="H3899" s="1">
        <v>80</v>
      </c>
      <c r="I3899" s="1">
        <v>0</v>
      </c>
      <c r="J3899" s="1">
        <v>958</v>
      </c>
      <c r="K3899" s="1">
        <v>1</v>
      </c>
      <c r="L3899" s="1">
        <v>1062</v>
      </c>
      <c r="M3899" s="1">
        <v>0.77849000000000002</v>
      </c>
      <c r="N3899" s="1">
        <v>0.193</v>
      </c>
      <c r="O3899" s="1">
        <v>0.17</v>
      </c>
      <c r="P3899" s="1">
        <v>0</v>
      </c>
      <c r="Q3899" s="1">
        <v>0.155</v>
      </c>
      <c r="R3899">
        <f t="shared" si="300"/>
        <v>0</v>
      </c>
      <c r="S3899">
        <f t="shared" si="301"/>
        <v>0</v>
      </c>
      <c r="T3899">
        <f t="shared" si="302"/>
        <v>0</v>
      </c>
      <c r="U3899">
        <f t="shared" si="303"/>
        <v>1</v>
      </c>
      <c r="V3899">
        <v>1062</v>
      </c>
      <c r="W3899">
        <f t="shared" si="304"/>
        <v>0</v>
      </c>
    </row>
    <row r="3900" spans="1:23" x14ac:dyDescent="0.15">
      <c r="A3900" s="1" t="s">
        <v>605</v>
      </c>
      <c r="B3900" s="1">
        <v>913</v>
      </c>
      <c r="C3900" s="1">
        <v>913</v>
      </c>
      <c r="D3900" s="1">
        <v>913</v>
      </c>
      <c r="E3900" s="1" t="s">
        <v>571</v>
      </c>
      <c r="F3900" s="1" t="s">
        <v>116</v>
      </c>
      <c r="G3900" s="1">
        <v>10</v>
      </c>
      <c r="H3900" s="1">
        <v>80</v>
      </c>
      <c r="I3900" s="1">
        <v>0</v>
      </c>
      <c r="J3900" s="1">
        <v>848</v>
      </c>
      <c r="K3900" s="1">
        <v>1</v>
      </c>
      <c r="L3900" s="1">
        <v>913</v>
      </c>
      <c r="M3900" s="1">
        <v>0.79785399999999995</v>
      </c>
      <c r="N3900" s="1">
        <v>0.19800000000000001</v>
      </c>
      <c r="O3900" s="1">
        <v>0.14399999999999999</v>
      </c>
      <c r="P3900" s="1">
        <v>0</v>
      </c>
      <c r="Q3900" s="1">
        <v>0.14299999999999999</v>
      </c>
      <c r="R3900">
        <f t="shared" si="300"/>
        <v>0</v>
      </c>
      <c r="S3900">
        <f t="shared" si="301"/>
        <v>0</v>
      </c>
      <c r="T3900">
        <f t="shared" si="302"/>
        <v>0</v>
      </c>
      <c r="U3900">
        <f t="shared" si="303"/>
        <v>1</v>
      </c>
      <c r="V3900">
        <v>913</v>
      </c>
      <c r="W3900">
        <f t="shared" si="304"/>
        <v>0</v>
      </c>
    </row>
    <row r="3901" spans="1:23" x14ac:dyDescent="0.15">
      <c r="A3901" s="1" t="s">
        <v>605</v>
      </c>
      <c r="B3901" s="1">
        <v>1028</v>
      </c>
      <c r="C3901" s="1">
        <v>1028</v>
      </c>
      <c r="D3901" s="1">
        <v>1028</v>
      </c>
      <c r="E3901" s="1" t="s">
        <v>571</v>
      </c>
      <c r="F3901" s="1" t="s">
        <v>117</v>
      </c>
      <c r="G3901" s="1">
        <v>10</v>
      </c>
      <c r="H3901" s="1">
        <v>80</v>
      </c>
      <c r="I3901" s="1">
        <v>0</v>
      </c>
      <c r="J3901" s="1">
        <v>874</v>
      </c>
      <c r="K3901" s="1">
        <v>1</v>
      </c>
      <c r="L3901" s="1">
        <v>1059</v>
      </c>
      <c r="M3901" s="1">
        <v>0.68758699999999995</v>
      </c>
      <c r="N3901" s="1">
        <v>0.158</v>
      </c>
      <c r="O3901" s="1">
        <v>0.11799999999999999</v>
      </c>
      <c r="P3901" s="1">
        <v>0</v>
      </c>
      <c r="Q3901" s="1">
        <v>0.11799999999999999</v>
      </c>
      <c r="R3901">
        <f t="shared" si="300"/>
        <v>3.0155642023346196</v>
      </c>
      <c r="S3901">
        <f t="shared" si="301"/>
        <v>0</v>
      </c>
      <c r="T3901">
        <f t="shared" si="302"/>
        <v>3.0155642023346196</v>
      </c>
      <c r="U3901">
        <f t="shared" si="303"/>
        <v>0</v>
      </c>
      <c r="V3901">
        <v>1028</v>
      </c>
      <c r="W3901">
        <f t="shared" si="304"/>
        <v>3.0155642023346196E-2</v>
      </c>
    </row>
    <row r="3902" spans="1:23" x14ac:dyDescent="0.15">
      <c r="A3902" s="1" t="s">
        <v>605</v>
      </c>
      <c r="B3902" s="1">
        <v>1148</v>
      </c>
      <c r="C3902" s="1">
        <v>1148</v>
      </c>
      <c r="D3902" s="1">
        <v>1148</v>
      </c>
      <c r="E3902" s="1" t="s">
        <v>571</v>
      </c>
      <c r="F3902" s="1" t="s">
        <v>118</v>
      </c>
      <c r="G3902" s="1">
        <v>10</v>
      </c>
      <c r="H3902" s="1">
        <v>80</v>
      </c>
      <c r="I3902" s="1">
        <v>0</v>
      </c>
      <c r="J3902" s="1">
        <v>1045</v>
      </c>
      <c r="K3902" s="1">
        <v>1</v>
      </c>
      <c r="L3902" s="1">
        <v>1148</v>
      </c>
      <c r="M3902" s="1">
        <v>0.89159500000000003</v>
      </c>
      <c r="N3902" s="1">
        <v>0.21199999999999999</v>
      </c>
      <c r="O3902" s="1">
        <v>0.13300000000000001</v>
      </c>
      <c r="P3902" s="1">
        <v>0</v>
      </c>
      <c r="Q3902" s="1">
        <v>0.13300000000000001</v>
      </c>
      <c r="R3902">
        <f t="shared" si="300"/>
        <v>0</v>
      </c>
      <c r="S3902">
        <f t="shared" si="301"/>
        <v>0</v>
      </c>
      <c r="T3902">
        <f t="shared" si="302"/>
        <v>0</v>
      </c>
      <c r="U3902">
        <f t="shared" si="303"/>
        <v>1</v>
      </c>
      <c r="V3902">
        <v>1148</v>
      </c>
      <c r="W3902">
        <f t="shared" si="304"/>
        <v>0</v>
      </c>
    </row>
    <row r="3903" spans="1:23" x14ac:dyDescent="0.15">
      <c r="A3903" s="1" t="s">
        <v>605</v>
      </c>
      <c r="B3903" s="1">
        <v>845</v>
      </c>
      <c r="C3903" s="1">
        <v>845</v>
      </c>
      <c r="D3903" s="1">
        <v>845</v>
      </c>
      <c r="E3903" s="1" t="s">
        <v>571</v>
      </c>
      <c r="F3903" s="1" t="s">
        <v>119</v>
      </c>
      <c r="G3903" s="1">
        <v>10</v>
      </c>
      <c r="H3903" s="1">
        <v>80</v>
      </c>
      <c r="I3903" s="1">
        <v>0</v>
      </c>
      <c r="J3903" s="1">
        <v>787</v>
      </c>
      <c r="K3903" s="1">
        <v>1</v>
      </c>
      <c r="L3903" s="1">
        <v>845</v>
      </c>
      <c r="M3903" s="1">
        <v>0.85954699999999995</v>
      </c>
      <c r="N3903" s="1">
        <v>0.14799999999999999</v>
      </c>
      <c r="O3903" s="1">
        <v>0.10199999999999999</v>
      </c>
      <c r="P3903" s="1">
        <v>0</v>
      </c>
      <c r="Q3903" s="1">
        <v>0.10100000000000001</v>
      </c>
      <c r="R3903">
        <f t="shared" si="300"/>
        <v>0</v>
      </c>
      <c r="S3903">
        <f t="shared" si="301"/>
        <v>0</v>
      </c>
      <c r="T3903">
        <f t="shared" si="302"/>
        <v>0</v>
      </c>
      <c r="U3903">
        <f t="shared" si="303"/>
        <v>1</v>
      </c>
      <c r="V3903">
        <v>845</v>
      </c>
      <c r="W3903">
        <f t="shared" si="304"/>
        <v>0</v>
      </c>
    </row>
    <row r="3904" spans="1:23" x14ac:dyDescent="0.15">
      <c r="A3904" s="1" t="s">
        <v>605</v>
      </c>
      <c r="B3904" s="1">
        <v>761</v>
      </c>
      <c r="C3904" s="1">
        <v>761</v>
      </c>
      <c r="D3904" s="1">
        <v>761</v>
      </c>
      <c r="E3904" s="1" t="s">
        <v>571</v>
      </c>
      <c r="F3904" s="1" t="s">
        <v>120</v>
      </c>
      <c r="G3904" s="1">
        <v>10</v>
      </c>
      <c r="H3904" s="1">
        <v>80</v>
      </c>
      <c r="I3904" s="1">
        <v>0</v>
      </c>
      <c r="J3904" s="1">
        <v>701</v>
      </c>
      <c r="K3904" s="1">
        <v>1</v>
      </c>
      <c r="L3904" s="1">
        <v>769</v>
      </c>
      <c r="M3904" s="1">
        <v>0.83196099999999995</v>
      </c>
      <c r="N3904" s="1">
        <v>0.14000000000000001</v>
      </c>
      <c r="O3904" s="1">
        <v>9.5000000000000001E-2</v>
      </c>
      <c r="P3904" s="1">
        <v>0</v>
      </c>
      <c r="Q3904" s="1">
        <v>9.2999999999999999E-2</v>
      </c>
      <c r="R3904">
        <f t="shared" si="300"/>
        <v>1.0512483574244502</v>
      </c>
      <c r="S3904">
        <f t="shared" si="301"/>
        <v>0</v>
      </c>
      <c r="T3904">
        <f t="shared" si="302"/>
        <v>1.0512483574244502</v>
      </c>
      <c r="U3904">
        <f t="shared" si="303"/>
        <v>0</v>
      </c>
      <c r="V3904">
        <v>761</v>
      </c>
      <c r="W3904">
        <f t="shared" si="304"/>
        <v>1.0512483574244502E-2</v>
      </c>
    </row>
    <row r="3905" spans="1:23" x14ac:dyDescent="0.15">
      <c r="A3905" s="1" t="s">
        <v>605</v>
      </c>
      <c r="B3905" s="1">
        <v>1171</v>
      </c>
      <c r="C3905" s="1">
        <v>1122</v>
      </c>
      <c r="D3905" s="1">
        <v>1171</v>
      </c>
      <c r="E3905" s="1" t="s">
        <v>574</v>
      </c>
      <c r="F3905" s="1" t="s">
        <v>121</v>
      </c>
      <c r="G3905" s="1">
        <v>12</v>
      </c>
      <c r="H3905" s="1">
        <v>80</v>
      </c>
      <c r="I3905" s="1">
        <v>0</v>
      </c>
      <c r="J3905" s="1">
        <v>1122</v>
      </c>
      <c r="K3905" s="1">
        <v>1</v>
      </c>
      <c r="L3905" s="1">
        <v>1171</v>
      </c>
      <c r="M3905" s="1">
        <v>0.87181500000000001</v>
      </c>
      <c r="N3905" s="1">
        <v>0.219</v>
      </c>
      <c r="O3905" s="1">
        <v>0.32</v>
      </c>
      <c r="P3905" s="1">
        <v>0</v>
      </c>
      <c r="Q3905" s="1">
        <v>0.17699999999999999</v>
      </c>
      <c r="R3905">
        <f t="shared" si="300"/>
        <v>0</v>
      </c>
      <c r="S3905">
        <f t="shared" si="301"/>
        <v>0</v>
      </c>
      <c r="T3905">
        <f t="shared" si="302"/>
        <v>4.3672014260249581</v>
      </c>
      <c r="U3905">
        <f t="shared" si="303"/>
        <v>1</v>
      </c>
      <c r="V3905">
        <v>1171</v>
      </c>
      <c r="W3905">
        <f t="shared" si="304"/>
        <v>0</v>
      </c>
    </row>
    <row r="3906" spans="1:23" x14ac:dyDescent="0.15">
      <c r="A3906" s="1" t="s">
        <v>605</v>
      </c>
      <c r="B3906" s="1">
        <v>1297</v>
      </c>
      <c r="C3906" s="1">
        <v>1211</v>
      </c>
      <c r="D3906" s="1">
        <v>1297</v>
      </c>
      <c r="E3906" s="1" t="s">
        <v>574</v>
      </c>
      <c r="F3906" s="1" t="s">
        <v>122</v>
      </c>
      <c r="G3906" s="1">
        <v>12</v>
      </c>
      <c r="H3906" s="1">
        <v>80</v>
      </c>
      <c r="I3906" s="1">
        <v>0</v>
      </c>
      <c r="J3906" s="1">
        <v>1211</v>
      </c>
      <c r="K3906" s="1">
        <v>1</v>
      </c>
      <c r="L3906" s="1">
        <v>1297</v>
      </c>
      <c r="M3906" s="1">
        <v>0.86713300000000004</v>
      </c>
      <c r="N3906" s="1">
        <v>0.21099999999999999</v>
      </c>
      <c r="O3906" s="1">
        <v>0.17199999999999999</v>
      </c>
      <c r="P3906" s="1">
        <v>0</v>
      </c>
      <c r="Q3906" s="1">
        <v>0.17199999999999999</v>
      </c>
      <c r="R3906">
        <f t="shared" si="300"/>
        <v>0</v>
      </c>
      <c r="S3906">
        <f t="shared" si="301"/>
        <v>0</v>
      </c>
      <c r="T3906">
        <f t="shared" si="302"/>
        <v>7.1015689512799351</v>
      </c>
      <c r="U3906">
        <f t="shared" si="303"/>
        <v>1</v>
      </c>
      <c r="V3906">
        <v>1297</v>
      </c>
      <c r="W3906">
        <f t="shared" si="304"/>
        <v>0</v>
      </c>
    </row>
    <row r="3907" spans="1:23" x14ac:dyDescent="0.15">
      <c r="A3907" s="1" t="s">
        <v>605</v>
      </c>
      <c r="B3907" s="1">
        <v>1087</v>
      </c>
      <c r="C3907" s="1">
        <v>1052</v>
      </c>
      <c r="D3907" s="1">
        <v>1087</v>
      </c>
      <c r="E3907" s="1" t="s">
        <v>573</v>
      </c>
      <c r="F3907" s="1" t="s">
        <v>123</v>
      </c>
      <c r="G3907" s="1">
        <v>12</v>
      </c>
      <c r="H3907" s="1">
        <v>80</v>
      </c>
      <c r="I3907" s="1">
        <v>0</v>
      </c>
      <c r="J3907" s="1">
        <v>1037</v>
      </c>
      <c r="K3907" s="1">
        <v>1</v>
      </c>
      <c r="L3907" s="1">
        <v>1087</v>
      </c>
      <c r="M3907" s="1">
        <v>0.84901599999999999</v>
      </c>
      <c r="N3907" s="1">
        <v>0.24</v>
      </c>
      <c r="O3907" s="1">
        <v>0.193</v>
      </c>
      <c r="P3907" s="1">
        <v>0</v>
      </c>
      <c r="Q3907" s="1">
        <v>0.192</v>
      </c>
      <c r="R3907">
        <f t="shared" ref="R3907:R3970" si="305">100*(L3907/B3907-1)</f>
        <v>0</v>
      </c>
      <c r="S3907">
        <f t="shared" ref="S3907:S3970" si="306">IF(L3907&lt;D3907,1,0)</f>
        <v>0</v>
      </c>
      <c r="T3907">
        <f t="shared" ref="T3907:T3970" si="307">100*(L3907/C3907-1)</f>
        <v>3.3269961977186346</v>
      </c>
      <c r="U3907">
        <f t="shared" ref="U3907:U3970" si="308">IF(L3907=B3907,1,0)</f>
        <v>1</v>
      </c>
      <c r="V3907">
        <v>1087</v>
      </c>
      <c r="W3907">
        <f t="shared" ref="W3907:W3970" si="309">L3907/V3907-1</f>
        <v>0</v>
      </c>
    </row>
    <row r="3908" spans="1:23" x14ac:dyDescent="0.15">
      <c r="A3908" s="1" t="s">
        <v>605</v>
      </c>
      <c r="B3908" s="1">
        <v>1170</v>
      </c>
      <c r="C3908" s="1">
        <v>1144</v>
      </c>
      <c r="D3908" s="1">
        <v>1170</v>
      </c>
      <c r="E3908" s="1" t="s">
        <v>573</v>
      </c>
      <c r="F3908" s="1" t="s">
        <v>124</v>
      </c>
      <c r="G3908" s="1">
        <v>12</v>
      </c>
      <c r="H3908" s="1">
        <v>80</v>
      </c>
      <c r="I3908" s="1">
        <v>0</v>
      </c>
      <c r="J3908" s="1">
        <v>1066</v>
      </c>
      <c r="K3908" s="1">
        <v>1</v>
      </c>
      <c r="L3908" s="1">
        <v>1174</v>
      </c>
      <c r="M3908" s="1">
        <v>0.77207999999999999</v>
      </c>
      <c r="N3908" s="1">
        <v>0.24199999999999999</v>
      </c>
      <c r="O3908" s="1">
        <v>0.20499999999999999</v>
      </c>
      <c r="P3908" s="1">
        <v>0</v>
      </c>
      <c r="Q3908" s="1">
        <v>0.2</v>
      </c>
      <c r="R3908">
        <f t="shared" si="305"/>
        <v>0.34188034188034067</v>
      </c>
      <c r="S3908">
        <f t="shared" si="306"/>
        <v>0</v>
      </c>
      <c r="T3908">
        <f t="shared" si="307"/>
        <v>2.6223776223776252</v>
      </c>
      <c r="U3908">
        <f t="shared" si="308"/>
        <v>0</v>
      </c>
      <c r="V3908">
        <v>1170</v>
      </c>
      <c r="W3908">
        <f t="shared" si="309"/>
        <v>3.4188034188034067E-3</v>
      </c>
    </row>
    <row r="3909" spans="1:23" x14ac:dyDescent="0.15">
      <c r="A3909" s="1" t="s">
        <v>605</v>
      </c>
      <c r="B3909" s="1">
        <v>1319</v>
      </c>
      <c r="C3909" s="1">
        <v>1252</v>
      </c>
      <c r="D3909" s="1">
        <v>1319</v>
      </c>
      <c r="E3909" s="1" t="s">
        <v>573</v>
      </c>
      <c r="F3909" s="1" t="s">
        <v>125</v>
      </c>
      <c r="G3909" s="1">
        <v>12</v>
      </c>
      <c r="H3909" s="1">
        <v>80</v>
      </c>
      <c r="I3909" s="1">
        <v>0</v>
      </c>
      <c r="J3909" s="1">
        <v>1220</v>
      </c>
      <c r="K3909" s="1">
        <v>1</v>
      </c>
      <c r="L3909" s="1">
        <v>1319</v>
      </c>
      <c r="M3909" s="1">
        <v>0.85648999999999997</v>
      </c>
      <c r="N3909" s="1">
        <v>0.26600000000000001</v>
      </c>
      <c r="O3909" s="1">
        <v>0.23100000000000001</v>
      </c>
      <c r="P3909" s="1">
        <v>0</v>
      </c>
      <c r="Q3909" s="1">
        <v>0.22700000000000001</v>
      </c>
      <c r="R3909">
        <f t="shared" si="305"/>
        <v>0</v>
      </c>
      <c r="S3909">
        <f t="shared" si="306"/>
        <v>0</v>
      </c>
      <c r="T3909">
        <f t="shared" si="307"/>
        <v>5.3514376996805169</v>
      </c>
      <c r="U3909">
        <f t="shared" si="308"/>
        <v>1</v>
      </c>
      <c r="V3909">
        <v>1319</v>
      </c>
      <c r="W3909">
        <f t="shared" si="309"/>
        <v>0</v>
      </c>
    </row>
    <row r="3910" spans="1:23" x14ac:dyDescent="0.15">
      <c r="A3910" s="1" t="s">
        <v>605</v>
      </c>
      <c r="B3910" s="1">
        <v>1060</v>
      </c>
      <c r="C3910" s="1">
        <v>1060</v>
      </c>
      <c r="D3910" s="1">
        <v>1060</v>
      </c>
      <c r="E3910" s="1" t="s">
        <v>573</v>
      </c>
      <c r="F3910" s="1" t="s">
        <v>126</v>
      </c>
      <c r="G3910" s="1">
        <v>12</v>
      </c>
      <c r="H3910" s="1">
        <v>80</v>
      </c>
      <c r="I3910" s="1">
        <v>0</v>
      </c>
      <c r="J3910" s="1">
        <v>961</v>
      </c>
      <c r="K3910" s="1">
        <v>1</v>
      </c>
      <c r="L3910" s="1">
        <v>1060</v>
      </c>
      <c r="M3910" s="1">
        <v>0.85161500000000001</v>
      </c>
      <c r="N3910" s="1">
        <v>0.182</v>
      </c>
      <c r="O3910" s="1">
        <v>0.161</v>
      </c>
      <c r="P3910" s="1">
        <v>0</v>
      </c>
      <c r="Q3910" s="1">
        <v>0.16</v>
      </c>
      <c r="R3910">
        <f t="shared" si="305"/>
        <v>0</v>
      </c>
      <c r="S3910">
        <f t="shared" si="306"/>
        <v>0</v>
      </c>
      <c r="T3910">
        <f t="shared" si="307"/>
        <v>0</v>
      </c>
      <c r="U3910">
        <f t="shared" si="308"/>
        <v>1</v>
      </c>
      <c r="V3910">
        <v>1060</v>
      </c>
      <c r="W3910">
        <f t="shared" si="309"/>
        <v>0</v>
      </c>
    </row>
    <row r="3911" spans="1:23" x14ac:dyDescent="0.15">
      <c r="A3911" s="1" t="s">
        <v>605</v>
      </c>
      <c r="B3911" s="1">
        <v>1940</v>
      </c>
      <c r="C3911" s="1">
        <v>1940</v>
      </c>
      <c r="D3911" s="1">
        <v>1940</v>
      </c>
      <c r="E3911" s="1" t="s">
        <v>573</v>
      </c>
      <c r="F3911" s="1" t="s">
        <v>127</v>
      </c>
      <c r="G3911" s="1">
        <v>12</v>
      </c>
      <c r="H3911" s="1">
        <v>80</v>
      </c>
      <c r="I3911" s="1">
        <v>0</v>
      </c>
      <c r="J3911" s="1">
        <v>1721</v>
      </c>
      <c r="K3911" s="1">
        <v>1</v>
      </c>
      <c r="L3911" s="1">
        <v>1940</v>
      </c>
      <c r="M3911" s="1">
        <v>0.778196</v>
      </c>
      <c r="N3911" s="1">
        <v>0.375</v>
      </c>
      <c r="O3911" s="1">
        <v>0.33300000000000002</v>
      </c>
      <c r="P3911" s="1">
        <v>0</v>
      </c>
      <c r="Q3911" s="1">
        <v>0.316</v>
      </c>
      <c r="R3911">
        <f t="shared" si="305"/>
        <v>0</v>
      </c>
      <c r="S3911">
        <f t="shared" si="306"/>
        <v>0</v>
      </c>
      <c r="T3911">
        <f t="shared" si="307"/>
        <v>0</v>
      </c>
      <c r="U3911">
        <f t="shared" si="308"/>
        <v>1</v>
      </c>
      <c r="V3911">
        <v>1940</v>
      </c>
      <c r="W3911">
        <f t="shared" si="309"/>
        <v>0</v>
      </c>
    </row>
    <row r="3912" spans="1:23" x14ac:dyDescent="0.15">
      <c r="A3912" s="1" t="s">
        <v>605</v>
      </c>
      <c r="B3912" s="1">
        <v>1738</v>
      </c>
      <c r="C3912" s="1">
        <v>1601</v>
      </c>
      <c r="D3912" s="1">
        <v>1738</v>
      </c>
      <c r="E3912" s="1" t="s">
        <v>573</v>
      </c>
      <c r="F3912" s="1" t="s">
        <v>128</v>
      </c>
      <c r="G3912" s="1">
        <v>12</v>
      </c>
      <c r="H3912" s="1">
        <v>80</v>
      </c>
      <c r="I3912" s="1">
        <v>0</v>
      </c>
      <c r="J3912" s="1">
        <v>1575</v>
      </c>
      <c r="K3912" s="1">
        <v>1</v>
      </c>
      <c r="L3912" s="1">
        <v>1738</v>
      </c>
      <c r="M3912" s="1">
        <v>0.83260999999999996</v>
      </c>
      <c r="N3912" s="1">
        <v>0.378</v>
      </c>
      <c r="O3912" s="1">
        <v>0.30399999999999999</v>
      </c>
      <c r="P3912" s="1">
        <v>0</v>
      </c>
      <c r="Q3912" s="1">
        <v>0.30199999999999999</v>
      </c>
      <c r="R3912">
        <f t="shared" si="305"/>
        <v>0</v>
      </c>
      <c r="S3912">
        <f t="shared" si="306"/>
        <v>0</v>
      </c>
      <c r="T3912">
        <f t="shared" si="307"/>
        <v>8.5571517801374064</v>
      </c>
      <c r="U3912">
        <f t="shared" si="308"/>
        <v>1</v>
      </c>
      <c r="V3912">
        <v>1738</v>
      </c>
      <c r="W3912">
        <f t="shared" si="309"/>
        <v>0</v>
      </c>
    </row>
    <row r="3913" spans="1:23" x14ac:dyDescent="0.15">
      <c r="A3913" s="1" t="s">
        <v>605</v>
      </c>
      <c r="B3913" s="1">
        <v>1369</v>
      </c>
      <c r="C3913" s="1">
        <v>1325</v>
      </c>
      <c r="D3913" s="1">
        <v>1369</v>
      </c>
      <c r="E3913" s="1" t="s">
        <v>573</v>
      </c>
      <c r="F3913" s="1" t="s">
        <v>129</v>
      </c>
      <c r="G3913" s="1">
        <v>12</v>
      </c>
      <c r="H3913" s="1">
        <v>80</v>
      </c>
      <c r="I3913" s="1">
        <v>0</v>
      </c>
      <c r="J3913" s="1">
        <v>1248</v>
      </c>
      <c r="K3913" s="1">
        <v>1</v>
      </c>
      <c r="L3913" s="1">
        <v>1369</v>
      </c>
      <c r="M3913" s="1">
        <v>0.81785099999999999</v>
      </c>
      <c r="N3913" s="1">
        <v>0.248</v>
      </c>
      <c r="O3913" s="1">
        <v>0.20200000000000001</v>
      </c>
      <c r="P3913" s="1">
        <v>0</v>
      </c>
      <c r="Q3913" s="1">
        <v>0.19700000000000001</v>
      </c>
      <c r="R3913">
        <f t="shared" si="305"/>
        <v>0</v>
      </c>
      <c r="S3913">
        <f t="shared" si="306"/>
        <v>0</v>
      </c>
      <c r="T3913">
        <f t="shared" si="307"/>
        <v>3.3207547169811225</v>
      </c>
      <c r="U3913">
        <f t="shared" si="308"/>
        <v>1</v>
      </c>
      <c r="V3913">
        <v>1369</v>
      </c>
      <c r="W3913">
        <f t="shared" si="309"/>
        <v>0</v>
      </c>
    </row>
    <row r="3914" spans="1:23" x14ac:dyDescent="0.15">
      <c r="A3914" s="1" t="s">
        <v>605</v>
      </c>
      <c r="B3914" s="1">
        <v>1400</v>
      </c>
      <c r="C3914" s="1">
        <v>1331</v>
      </c>
      <c r="D3914" s="1">
        <v>1400</v>
      </c>
      <c r="E3914" s="1" t="s">
        <v>573</v>
      </c>
      <c r="F3914" s="1" t="s">
        <v>130</v>
      </c>
      <c r="G3914" s="1">
        <v>12</v>
      </c>
      <c r="H3914" s="1">
        <v>80</v>
      </c>
      <c r="I3914" s="1">
        <v>0</v>
      </c>
      <c r="J3914" s="1">
        <v>1331</v>
      </c>
      <c r="K3914" s="1">
        <v>1</v>
      </c>
      <c r="L3914" s="1">
        <v>1404</v>
      </c>
      <c r="M3914" s="1">
        <v>0.83969499999999997</v>
      </c>
      <c r="N3914" s="1">
        <v>0.27700000000000002</v>
      </c>
      <c r="O3914" s="1">
        <v>0.26200000000000001</v>
      </c>
      <c r="P3914" s="1">
        <v>0</v>
      </c>
      <c r="Q3914" s="1">
        <v>0.25700000000000001</v>
      </c>
      <c r="R3914">
        <f t="shared" si="305"/>
        <v>0.28571428571428914</v>
      </c>
      <c r="S3914">
        <f t="shared" si="306"/>
        <v>0</v>
      </c>
      <c r="T3914">
        <f t="shared" si="307"/>
        <v>5.4845980465815236</v>
      </c>
      <c r="U3914">
        <f t="shared" si="308"/>
        <v>0</v>
      </c>
      <c r="V3914">
        <v>1400</v>
      </c>
      <c r="W3914">
        <f t="shared" si="309"/>
        <v>2.8571428571428914E-3</v>
      </c>
    </row>
    <row r="3915" spans="1:23" x14ac:dyDescent="0.15">
      <c r="A3915" s="1" t="s">
        <v>605</v>
      </c>
      <c r="B3915" s="1">
        <v>1963</v>
      </c>
      <c r="C3915" s="1">
        <v>1787</v>
      </c>
      <c r="D3915" s="1">
        <v>1963</v>
      </c>
      <c r="E3915" s="1" t="s">
        <v>575</v>
      </c>
      <c r="F3915" s="1" t="s">
        <v>131</v>
      </c>
      <c r="G3915" s="1">
        <v>15</v>
      </c>
      <c r="H3915" s="1">
        <v>80</v>
      </c>
      <c r="I3915" s="1">
        <v>0</v>
      </c>
      <c r="J3915" s="1">
        <v>1787</v>
      </c>
      <c r="K3915" s="1">
        <v>1</v>
      </c>
      <c r="L3915" s="1">
        <v>1963</v>
      </c>
      <c r="M3915" s="1">
        <v>0.79347100000000004</v>
      </c>
      <c r="N3915" s="1">
        <v>0.502</v>
      </c>
      <c r="O3915" s="1">
        <v>0.45600000000000002</v>
      </c>
      <c r="P3915" s="1">
        <v>0</v>
      </c>
      <c r="Q3915" s="1">
        <v>0.43099999999999999</v>
      </c>
      <c r="R3915">
        <f t="shared" si="305"/>
        <v>0</v>
      </c>
      <c r="S3915">
        <f t="shared" si="306"/>
        <v>0</v>
      </c>
      <c r="T3915">
        <f t="shared" si="307"/>
        <v>9.8489087856743041</v>
      </c>
      <c r="U3915">
        <f t="shared" si="308"/>
        <v>1</v>
      </c>
      <c r="V3915">
        <v>1963</v>
      </c>
      <c r="W3915">
        <f t="shared" si="309"/>
        <v>0</v>
      </c>
    </row>
    <row r="3916" spans="1:23" x14ac:dyDescent="0.15">
      <c r="A3916" s="1" t="s">
        <v>605</v>
      </c>
      <c r="B3916" s="1">
        <v>1575</v>
      </c>
      <c r="C3916" s="1">
        <v>1484</v>
      </c>
      <c r="D3916" s="1">
        <v>1575</v>
      </c>
      <c r="E3916" s="1" t="s">
        <v>575</v>
      </c>
      <c r="F3916" s="1" t="s">
        <v>132</v>
      </c>
      <c r="G3916" s="1">
        <v>15</v>
      </c>
      <c r="H3916" s="1">
        <v>80</v>
      </c>
      <c r="I3916" s="1">
        <v>0</v>
      </c>
      <c r="J3916" s="1">
        <v>1484</v>
      </c>
      <c r="K3916" s="1">
        <v>1</v>
      </c>
      <c r="L3916" s="1">
        <v>1591</v>
      </c>
      <c r="M3916" s="1">
        <v>0.887965</v>
      </c>
      <c r="N3916" s="1">
        <v>0.34300000000000003</v>
      </c>
      <c r="O3916" s="1">
        <v>0.81799999999999995</v>
      </c>
      <c r="P3916" s="1">
        <v>0</v>
      </c>
      <c r="Q3916" s="1">
        <v>0.25700000000000001</v>
      </c>
      <c r="R3916">
        <f t="shared" si="305"/>
        <v>1.0158730158730256</v>
      </c>
      <c r="S3916">
        <f t="shared" si="306"/>
        <v>0</v>
      </c>
      <c r="T3916">
        <f t="shared" si="307"/>
        <v>7.2102425876010789</v>
      </c>
      <c r="U3916">
        <f t="shared" si="308"/>
        <v>0</v>
      </c>
      <c r="V3916">
        <v>1575</v>
      </c>
      <c r="W3916">
        <f t="shared" si="309"/>
        <v>1.0158730158730256E-2</v>
      </c>
    </row>
    <row r="3917" spans="1:23" x14ac:dyDescent="0.15">
      <c r="A3917" s="1" t="s">
        <v>605</v>
      </c>
      <c r="B3917" s="1">
        <v>2280</v>
      </c>
      <c r="C3917" s="1">
        <v>2119</v>
      </c>
      <c r="D3917" s="1">
        <v>2280</v>
      </c>
      <c r="E3917" s="1" t="s">
        <v>575</v>
      </c>
      <c r="F3917" s="1" t="s">
        <v>133</v>
      </c>
      <c r="G3917" s="1">
        <v>15</v>
      </c>
      <c r="H3917" s="1">
        <v>80</v>
      </c>
      <c r="I3917" s="1">
        <v>0</v>
      </c>
      <c r="J3917" s="1">
        <v>2119</v>
      </c>
      <c r="K3917" s="1">
        <v>1</v>
      </c>
      <c r="L3917" s="1">
        <v>2280</v>
      </c>
      <c r="M3917" s="1">
        <v>0.84224100000000002</v>
      </c>
      <c r="N3917" s="1">
        <v>0.69699999999999995</v>
      </c>
      <c r="O3917" s="1">
        <v>0.9</v>
      </c>
      <c r="P3917" s="1">
        <v>0</v>
      </c>
      <c r="Q3917" s="1">
        <v>0.52700000000000002</v>
      </c>
      <c r="R3917">
        <f t="shared" si="305"/>
        <v>0</v>
      </c>
      <c r="S3917">
        <f t="shared" si="306"/>
        <v>0</v>
      </c>
      <c r="T3917">
        <f t="shared" si="307"/>
        <v>7.597923548843788</v>
      </c>
      <c r="U3917">
        <f t="shared" si="308"/>
        <v>1</v>
      </c>
      <c r="V3917">
        <v>2280</v>
      </c>
      <c r="W3917">
        <f t="shared" si="309"/>
        <v>0</v>
      </c>
    </row>
    <row r="3918" spans="1:23" x14ac:dyDescent="0.15">
      <c r="A3918" s="1" t="s">
        <v>605</v>
      </c>
      <c r="B3918" s="1">
        <v>1842</v>
      </c>
      <c r="C3918" s="1">
        <v>1727</v>
      </c>
      <c r="D3918" s="1">
        <v>1842</v>
      </c>
      <c r="E3918" s="1" t="s">
        <v>575</v>
      </c>
      <c r="F3918" s="1" t="s">
        <v>134</v>
      </c>
      <c r="G3918" s="1">
        <v>15</v>
      </c>
      <c r="H3918" s="1">
        <v>80</v>
      </c>
      <c r="I3918" s="1">
        <v>0</v>
      </c>
      <c r="J3918" s="1">
        <v>1727</v>
      </c>
      <c r="K3918" s="1">
        <v>1</v>
      </c>
      <c r="L3918" s="1">
        <v>1842</v>
      </c>
      <c r="M3918" s="1">
        <v>0.86536599999999997</v>
      </c>
      <c r="N3918" s="1">
        <v>0.59699999999999998</v>
      </c>
      <c r="O3918" s="1">
        <v>0.41</v>
      </c>
      <c r="P3918" s="1">
        <v>0</v>
      </c>
      <c r="Q3918" s="1">
        <v>0.39400000000000002</v>
      </c>
      <c r="R3918">
        <f t="shared" si="305"/>
        <v>0</v>
      </c>
      <c r="S3918">
        <f t="shared" si="306"/>
        <v>0</v>
      </c>
      <c r="T3918">
        <f t="shared" si="307"/>
        <v>6.6589461493920199</v>
      </c>
      <c r="U3918">
        <f t="shared" si="308"/>
        <v>1</v>
      </c>
      <c r="V3918">
        <v>1842</v>
      </c>
      <c r="W3918">
        <f t="shared" si="309"/>
        <v>0</v>
      </c>
    </row>
    <row r="3919" spans="1:23" x14ac:dyDescent="0.15">
      <c r="A3919" s="1" t="s">
        <v>605</v>
      </c>
      <c r="B3919" s="1">
        <v>1769</v>
      </c>
      <c r="C3919" s="1">
        <v>1575</v>
      </c>
      <c r="D3919" s="1">
        <v>1769</v>
      </c>
      <c r="E3919" s="1" t="s">
        <v>575</v>
      </c>
      <c r="F3919" s="1" t="s">
        <v>135</v>
      </c>
      <c r="G3919" s="1">
        <v>15</v>
      </c>
      <c r="H3919" s="1">
        <v>80</v>
      </c>
      <c r="I3919" s="1">
        <v>0</v>
      </c>
      <c r="J3919" s="1">
        <v>1575</v>
      </c>
      <c r="K3919" s="1">
        <v>1</v>
      </c>
      <c r="L3919" s="1">
        <v>1785</v>
      </c>
      <c r="M3919" s="1">
        <v>0.73642799999999997</v>
      </c>
      <c r="N3919" s="1">
        <v>0.45</v>
      </c>
      <c r="O3919" s="1">
        <v>0.94099999999999995</v>
      </c>
      <c r="P3919" s="1">
        <v>0</v>
      </c>
      <c r="Q3919" s="1">
        <v>0.28999999999999998</v>
      </c>
      <c r="R3919">
        <f t="shared" si="305"/>
        <v>0.90446579988694431</v>
      </c>
      <c r="S3919">
        <f t="shared" si="306"/>
        <v>0</v>
      </c>
      <c r="T3919">
        <f t="shared" si="307"/>
        <v>13.33333333333333</v>
      </c>
      <c r="U3919">
        <f t="shared" si="308"/>
        <v>0</v>
      </c>
      <c r="V3919">
        <v>1769</v>
      </c>
      <c r="W3919">
        <f t="shared" si="309"/>
        <v>9.0446579988694431E-3</v>
      </c>
    </row>
    <row r="3920" spans="1:23" x14ac:dyDescent="0.15">
      <c r="A3920" s="1" t="s">
        <v>605</v>
      </c>
      <c r="B3920" s="1">
        <v>2087</v>
      </c>
      <c r="C3920" s="1">
        <v>1857</v>
      </c>
      <c r="D3920" s="1">
        <v>2087</v>
      </c>
      <c r="E3920" s="1" t="s">
        <v>575</v>
      </c>
      <c r="F3920" s="1" t="s">
        <v>136</v>
      </c>
      <c r="G3920" s="1">
        <v>15</v>
      </c>
      <c r="H3920" s="1">
        <v>80</v>
      </c>
      <c r="I3920" s="1">
        <v>0</v>
      </c>
      <c r="J3920" s="1">
        <v>1857</v>
      </c>
      <c r="K3920" s="1">
        <v>1</v>
      </c>
      <c r="L3920" s="1">
        <v>2114</v>
      </c>
      <c r="M3920" s="1">
        <v>0.84202299999999997</v>
      </c>
      <c r="N3920" s="1">
        <v>0.624</v>
      </c>
      <c r="O3920" s="1">
        <v>0.41799999999999998</v>
      </c>
      <c r="P3920" s="1">
        <v>0</v>
      </c>
      <c r="Q3920" s="1">
        <v>0.39800000000000002</v>
      </c>
      <c r="R3920">
        <f t="shared" si="305"/>
        <v>1.2937230474365125</v>
      </c>
      <c r="S3920">
        <f t="shared" si="306"/>
        <v>0</v>
      </c>
      <c r="T3920">
        <f t="shared" si="307"/>
        <v>13.839526117393653</v>
      </c>
      <c r="U3920">
        <f t="shared" si="308"/>
        <v>0</v>
      </c>
      <c r="V3920">
        <v>2087</v>
      </c>
      <c r="W3920">
        <f t="shared" si="309"/>
        <v>1.2937230474365125E-2</v>
      </c>
    </row>
    <row r="3921" spans="1:23" x14ac:dyDescent="0.15">
      <c r="A3921" s="1" t="s">
        <v>605</v>
      </c>
      <c r="B3921" s="1">
        <v>1860</v>
      </c>
      <c r="C3921" s="1">
        <v>1672</v>
      </c>
      <c r="D3921" s="1">
        <v>1860</v>
      </c>
      <c r="E3921" s="1" t="s">
        <v>575</v>
      </c>
      <c r="F3921" s="1" t="s">
        <v>137</v>
      </c>
      <c r="G3921" s="1">
        <v>15</v>
      </c>
      <c r="H3921" s="1">
        <v>80</v>
      </c>
      <c r="I3921" s="1">
        <v>0</v>
      </c>
      <c r="J3921" s="1">
        <v>1672</v>
      </c>
      <c r="K3921" s="1">
        <v>1</v>
      </c>
      <c r="L3921" s="1">
        <v>1875</v>
      </c>
      <c r="M3921" s="1">
        <v>0.83193099999999998</v>
      </c>
      <c r="N3921" s="1">
        <v>0.56000000000000005</v>
      </c>
      <c r="O3921" s="1">
        <v>0.38200000000000001</v>
      </c>
      <c r="P3921" s="1">
        <v>0</v>
      </c>
      <c r="Q3921" s="1">
        <v>0.38200000000000001</v>
      </c>
      <c r="R3921">
        <f t="shared" si="305"/>
        <v>0.80645161290322509</v>
      </c>
      <c r="S3921">
        <f t="shared" si="306"/>
        <v>0</v>
      </c>
      <c r="T3921">
        <f t="shared" si="307"/>
        <v>12.141148325358841</v>
      </c>
      <c r="U3921">
        <f t="shared" si="308"/>
        <v>0</v>
      </c>
      <c r="V3921">
        <v>1860</v>
      </c>
      <c r="W3921">
        <f t="shared" si="309"/>
        <v>8.0645161290322509E-3</v>
      </c>
    </row>
    <row r="3922" spans="1:23" x14ac:dyDescent="0.15">
      <c r="A3922" s="1" t="s">
        <v>605</v>
      </c>
      <c r="B3922" s="1">
        <v>1629</v>
      </c>
      <c r="C3922" s="1">
        <v>1508</v>
      </c>
      <c r="D3922" s="1">
        <v>1629</v>
      </c>
      <c r="E3922" s="1" t="s">
        <v>575</v>
      </c>
      <c r="F3922" s="1" t="s">
        <v>138</v>
      </c>
      <c r="G3922" s="1">
        <v>15</v>
      </c>
      <c r="H3922" s="1">
        <v>80</v>
      </c>
      <c r="I3922" s="1">
        <v>0</v>
      </c>
      <c r="J3922" s="1">
        <v>1508</v>
      </c>
      <c r="K3922" s="1">
        <v>1</v>
      </c>
      <c r="L3922" s="1">
        <v>1637</v>
      </c>
      <c r="M3922" s="1">
        <v>0.83906199999999997</v>
      </c>
      <c r="N3922" s="1">
        <v>0.495</v>
      </c>
      <c r="O3922" s="1">
        <v>0.46500000000000002</v>
      </c>
      <c r="P3922" s="1">
        <v>0</v>
      </c>
      <c r="Q3922" s="1">
        <v>0.32900000000000001</v>
      </c>
      <c r="R3922">
        <f t="shared" si="305"/>
        <v>0.49109883364026885</v>
      </c>
      <c r="S3922">
        <f t="shared" si="306"/>
        <v>0</v>
      </c>
      <c r="T3922">
        <f t="shared" si="307"/>
        <v>8.5543766578249247</v>
      </c>
      <c r="U3922">
        <f t="shared" si="308"/>
        <v>0</v>
      </c>
      <c r="V3922">
        <v>1629</v>
      </c>
      <c r="W3922">
        <f t="shared" si="309"/>
        <v>4.9109883364026885E-3</v>
      </c>
    </row>
    <row r="3923" spans="1:23" x14ac:dyDescent="0.15">
      <c r="A3923" s="1" t="s">
        <v>605</v>
      </c>
      <c r="B3923" s="1">
        <v>1683</v>
      </c>
      <c r="C3923" s="1">
        <v>1577</v>
      </c>
      <c r="D3923" s="1">
        <v>1683</v>
      </c>
      <c r="E3923" s="1" t="s">
        <v>575</v>
      </c>
      <c r="F3923" s="1" t="s">
        <v>139</v>
      </c>
      <c r="G3923" s="1">
        <v>15</v>
      </c>
      <c r="H3923" s="1">
        <v>80</v>
      </c>
      <c r="I3923" s="1">
        <v>0</v>
      </c>
      <c r="J3923" s="1">
        <v>1577</v>
      </c>
      <c r="K3923" s="1">
        <v>1</v>
      </c>
      <c r="L3923" s="1">
        <v>1685</v>
      </c>
      <c r="M3923" s="1">
        <v>0.90004600000000001</v>
      </c>
      <c r="N3923" s="1">
        <v>0.39800000000000002</v>
      </c>
      <c r="O3923" s="1">
        <v>0.63800000000000001</v>
      </c>
      <c r="P3923" s="1">
        <v>0</v>
      </c>
      <c r="Q3923" s="1">
        <v>0.28599999999999998</v>
      </c>
      <c r="R3923">
        <f t="shared" si="305"/>
        <v>0.11883541295305555</v>
      </c>
      <c r="S3923">
        <f t="shared" si="306"/>
        <v>0</v>
      </c>
      <c r="T3923">
        <f t="shared" si="307"/>
        <v>6.8484464172479331</v>
      </c>
      <c r="U3923">
        <f t="shared" si="308"/>
        <v>0</v>
      </c>
      <c r="V3923">
        <v>1683</v>
      </c>
      <c r="W3923">
        <f t="shared" si="309"/>
        <v>1.1883541295305555E-3</v>
      </c>
    </row>
    <row r="3924" spans="1:23" x14ac:dyDescent="0.15">
      <c r="A3924" s="1" t="s">
        <v>605</v>
      </c>
      <c r="B3924" s="1">
        <v>1718</v>
      </c>
      <c r="C3924" s="1">
        <v>1630</v>
      </c>
      <c r="D3924" s="1">
        <v>1718</v>
      </c>
      <c r="E3924" s="1" t="s">
        <v>575</v>
      </c>
      <c r="F3924" s="1" t="s">
        <v>140</v>
      </c>
      <c r="G3924" s="1">
        <v>15</v>
      </c>
      <c r="H3924" s="1">
        <v>80</v>
      </c>
      <c r="I3924" s="1">
        <v>0</v>
      </c>
      <c r="J3924" s="1">
        <v>1630</v>
      </c>
      <c r="K3924" s="1">
        <v>1</v>
      </c>
      <c r="L3924" s="1">
        <v>1718</v>
      </c>
      <c r="M3924" s="1">
        <v>0.89041400000000004</v>
      </c>
      <c r="N3924" s="1">
        <v>0.49399999999999999</v>
      </c>
      <c r="O3924" s="1">
        <v>0.46600000000000003</v>
      </c>
      <c r="P3924" s="1">
        <v>0</v>
      </c>
      <c r="Q3924" s="1">
        <v>0.34599999999999997</v>
      </c>
      <c r="R3924">
        <f t="shared" si="305"/>
        <v>0</v>
      </c>
      <c r="S3924">
        <f t="shared" si="306"/>
        <v>0</v>
      </c>
      <c r="T3924">
        <f t="shared" si="307"/>
        <v>5.3987730061349604</v>
      </c>
      <c r="U3924">
        <f t="shared" si="308"/>
        <v>1</v>
      </c>
      <c r="V3924">
        <v>1718</v>
      </c>
      <c r="W3924">
        <f t="shared" si="309"/>
        <v>0</v>
      </c>
    </row>
    <row r="3925" spans="1:23" x14ac:dyDescent="0.15">
      <c r="A3925" s="1" t="s">
        <v>605</v>
      </c>
      <c r="B3925" s="1">
        <v>10704</v>
      </c>
      <c r="C3925" s="1">
        <v>10824</v>
      </c>
      <c r="D3925" s="1">
        <v>11933</v>
      </c>
      <c r="E3925" s="1" t="s">
        <v>576</v>
      </c>
      <c r="F3925" s="1" t="s">
        <v>15</v>
      </c>
      <c r="G3925" s="1">
        <v>40</v>
      </c>
      <c r="H3925" s="1">
        <v>80</v>
      </c>
      <c r="I3925" s="1">
        <v>0</v>
      </c>
      <c r="J3925" s="1">
        <v>10824</v>
      </c>
      <c r="K3925" s="1">
        <v>1</v>
      </c>
      <c r="L3925" s="1">
        <v>12339</v>
      </c>
      <c r="M3925" s="1">
        <v>0.82314900000000002</v>
      </c>
      <c r="N3925" s="1">
        <v>9.7110000000000003</v>
      </c>
      <c r="O3925" s="1">
        <v>9.7110000000000003</v>
      </c>
      <c r="P3925" s="1">
        <v>0</v>
      </c>
      <c r="Q3925" s="1">
        <v>9.7110000000000003</v>
      </c>
      <c r="R3925">
        <f t="shared" si="305"/>
        <v>15.274663677130039</v>
      </c>
      <c r="S3925">
        <f t="shared" si="306"/>
        <v>0</v>
      </c>
      <c r="T3925">
        <f t="shared" si="307"/>
        <v>13.99667405764966</v>
      </c>
      <c r="U3925">
        <f t="shared" si="308"/>
        <v>0</v>
      </c>
      <c r="V3925">
        <v>11007</v>
      </c>
      <c r="W3925">
        <f t="shared" si="309"/>
        <v>0.12101390024529834</v>
      </c>
    </row>
    <row r="3926" spans="1:23" x14ac:dyDescent="0.15">
      <c r="A3926" s="1" t="s">
        <v>605</v>
      </c>
      <c r="B3926" s="1">
        <v>9941</v>
      </c>
      <c r="C3926" s="1">
        <v>10078</v>
      </c>
      <c r="D3926" s="1">
        <v>11201</v>
      </c>
      <c r="E3926" s="1" t="s">
        <v>576</v>
      </c>
      <c r="F3926" s="1" t="s">
        <v>16</v>
      </c>
      <c r="G3926" s="1">
        <v>40</v>
      </c>
      <c r="H3926" s="1">
        <v>80</v>
      </c>
      <c r="I3926" s="1">
        <v>0</v>
      </c>
      <c r="J3926" s="1">
        <v>10078</v>
      </c>
      <c r="K3926" s="1">
        <v>1</v>
      </c>
      <c r="L3926" s="1">
        <v>11736</v>
      </c>
      <c r="M3926" s="1">
        <v>0.75587099999999996</v>
      </c>
      <c r="N3926" s="1">
        <v>10.021000000000001</v>
      </c>
      <c r="O3926" s="1">
        <v>10.021000000000001</v>
      </c>
      <c r="P3926" s="1">
        <v>0</v>
      </c>
      <c r="Q3926" s="1">
        <v>10.021000000000001</v>
      </c>
      <c r="R3926">
        <f t="shared" si="305"/>
        <v>18.056533547932794</v>
      </c>
      <c r="S3926">
        <f t="shared" si="306"/>
        <v>0</v>
      </c>
      <c r="T3926">
        <f t="shared" si="307"/>
        <v>16.451676920023807</v>
      </c>
      <c r="U3926">
        <f t="shared" si="308"/>
        <v>0</v>
      </c>
      <c r="V3926">
        <v>10337</v>
      </c>
      <c r="W3926">
        <f t="shared" si="309"/>
        <v>0.13533907323207894</v>
      </c>
    </row>
    <row r="3927" spans="1:23" x14ac:dyDescent="0.15">
      <c r="A3927" s="1" t="s">
        <v>605</v>
      </c>
      <c r="B3927" s="1">
        <v>11813</v>
      </c>
      <c r="C3927" s="1">
        <v>12004</v>
      </c>
      <c r="D3927" s="1">
        <v>12974</v>
      </c>
      <c r="E3927" s="1" t="s">
        <v>576</v>
      </c>
      <c r="F3927" s="1" t="s">
        <v>17</v>
      </c>
      <c r="G3927" s="1">
        <v>40</v>
      </c>
      <c r="H3927" s="1">
        <v>80</v>
      </c>
      <c r="I3927" s="1">
        <v>0</v>
      </c>
      <c r="J3927" s="1">
        <v>12004</v>
      </c>
      <c r="K3927" s="1">
        <v>1</v>
      </c>
      <c r="L3927" s="1">
        <v>13678</v>
      </c>
      <c r="M3927" s="1">
        <v>0.84982500000000005</v>
      </c>
      <c r="N3927" s="1">
        <v>12.398999999999999</v>
      </c>
      <c r="O3927" s="1">
        <v>12.398999999999999</v>
      </c>
      <c r="P3927" s="1">
        <v>0</v>
      </c>
      <c r="Q3927" s="1">
        <v>12.398999999999999</v>
      </c>
      <c r="R3927">
        <f t="shared" si="305"/>
        <v>15.787691526284608</v>
      </c>
      <c r="S3927">
        <f t="shared" si="306"/>
        <v>0</v>
      </c>
      <c r="T3927">
        <f t="shared" si="307"/>
        <v>13.945351549483508</v>
      </c>
      <c r="U3927">
        <f t="shared" si="308"/>
        <v>0</v>
      </c>
      <c r="V3927">
        <v>12153</v>
      </c>
      <c r="W3927">
        <f t="shared" si="309"/>
        <v>0.12548341973175359</v>
      </c>
    </row>
    <row r="3928" spans="1:23" x14ac:dyDescent="0.15">
      <c r="A3928" s="1" t="s">
        <v>605</v>
      </c>
      <c r="B3928" s="1">
        <v>10127</v>
      </c>
      <c r="C3928" s="1">
        <v>10258</v>
      </c>
      <c r="D3928" s="1">
        <v>11268</v>
      </c>
      <c r="E3928" s="1" t="s">
        <v>576</v>
      </c>
      <c r="F3928" s="1" t="s">
        <v>18</v>
      </c>
      <c r="G3928" s="1">
        <v>40</v>
      </c>
      <c r="H3928" s="1">
        <v>80</v>
      </c>
      <c r="I3928" s="1">
        <v>0</v>
      </c>
      <c r="J3928" s="1">
        <v>10258</v>
      </c>
      <c r="K3928" s="1">
        <v>1</v>
      </c>
      <c r="L3928" s="1">
        <v>12224</v>
      </c>
      <c r="M3928" s="1">
        <v>0.78559400000000001</v>
      </c>
      <c r="N3928" s="1">
        <v>9.0060000000000002</v>
      </c>
      <c r="O3928" s="1">
        <v>9.0060000000000002</v>
      </c>
      <c r="P3928" s="1">
        <v>0</v>
      </c>
      <c r="Q3928" s="1">
        <v>9.0060000000000002</v>
      </c>
      <c r="R3928">
        <f t="shared" si="305"/>
        <v>20.707020835390534</v>
      </c>
      <c r="S3928">
        <f t="shared" si="306"/>
        <v>0</v>
      </c>
      <c r="T3928">
        <f t="shared" si="307"/>
        <v>19.165529342951835</v>
      </c>
      <c r="U3928">
        <f t="shared" si="308"/>
        <v>0</v>
      </c>
      <c r="V3928">
        <v>10487</v>
      </c>
      <c r="W3928">
        <f t="shared" si="309"/>
        <v>0.16563364165156869</v>
      </c>
    </row>
    <row r="3929" spans="1:23" x14ac:dyDescent="0.15">
      <c r="A3929" s="1" t="s">
        <v>605</v>
      </c>
      <c r="B3929" s="1">
        <v>9616</v>
      </c>
      <c r="C3929" s="1">
        <v>9691</v>
      </c>
      <c r="D3929" s="1">
        <v>10757</v>
      </c>
      <c r="E3929" s="1" t="s">
        <v>576</v>
      </c>
      <c r="F3929" s="1" t="s">
        <v>19</v>
      </c>
      <c r="G3929" s="1">
        <v>40</v>
      </c>
      <c r="H3929" s="1">
        <v>80</v>
      </c>
      <c r="I3929" s="1">
        <v>0</v>
      </c>
      <c r="J3929" s="1">
        <v>9691</v>
      </c>
      <c r="K3929" s="1">
        <v>1</v>
      </c>
      <c r="L3929" s="1">
        <v>11150</v>
      </c>
      <c r="M3929" s="1">
        <v>0.793161</v>
      </c>
      <c r="N3929" s="1">
        <v>9.6010000000000009</v>
      </c>
      <c r="O3929" s="1">
        <v>9.6010000000000009</v>
      </c>
      <c r="P3929" s="1">
        <v>0</v>
      </c>
      <c r="Q3929" s="1">
        <v>9.6010000000000009</v>
      </c>
      <c r="R3929">
        <f t="shared" si="305"/>
        <v>15.95257903494176</v>
      </c>
      <c r="S3929">
        <f t="shared" si="306"/>
        <v>0</v>
      </c>
      <c r="T3929">
        <f t="shared" si="307"/>
        <v>15.055205861108245</v>
      </c>
      <c r="U3929">
        <f t="shared" si="308"/>
        <v>0</v>
      </c>
      <c r="V3929">
        <v>9931</v>
      </c>
      <c r="W3929">
        <f t="shared" si="309"/>
        <v>0.12274695398247903</v>
      </c>
    </row>
    <row r="3930" spans="1:23" x14ac:dyDescent="0.15">
      <c r="A3930" s="1" t="s">
        <v>605</v>
      </c>
      <c r="B3930" s="1">
        <v>11645</v>
      </c>
      <c r="C3930" s="1">
        <v>11746</v>
      </c>
      <c r="D3930" s="1">
        <v>12709</v>
      </c>
      <c r="E3930" s="1" t="s">
        <v>576</v>
      </c>
      <c r="F3930" s="1" t="s">
        <v>20</v>
      </c>
      <c r="G3930" s="1">
        <v>40</v>
      </c>
      <c r="H3930" s="1">
        <v>80</v>
      </c>
      <c r="I3930" s="1">
        <v>0</v>
      </c>
      <c r="J3930" s="1">
        <v>11746</v>
      </c>
      <c r="K3930" s="1">
        <v>1</v>
      </c>
      <c r="L3930" s="1">
        <v>13066</v>
      </c>
      <c r="M3930" s="1">
        <v>0.89086699999999996</v>
      </c>
      <c r="N3930" s="1">
        <v>12.449</v>
      </c>
      <c r="O3930" s="1">
        <v>12.449</v>
      </c>
      <c r="P3930" s="1">
        <v>0</v>
      </c>
      <c r="Q3930" s="1">
        <v>12.449</v>
      </c>
      <c r="R3930">
        <f t="shared" si="305"/>
        <v>12.202662086732508</v>
      </c>
      <c r="S3930">
        <f t="shared" si="306"/>
        <v>0</v>
      </c>
      <c r="T3930">
        <f t="shared" si="307"/>
        <v>11.237868210454627</v>
      </c>
      <c r="U3930">
        <f t="shared" si="308"/>
        <v>0</v>
      </c>
      <c r="V3930">
        <v>11887</v>
      </c>
      <c r="W3930">
        <f t="shared" si="309"/>
        <v>9.9183982501892753E-2</v>
      </c>
    </row>
    <row r="3931" spans="1:23" x14ac:dyDescent="0.15">
      <c r="A3931" s="1" t="s">
        <v>605</v>
      </c>
      <c r="B3931" s="1">
        <v>11278</v>
      </c>
      <c r="C3931" s="1">
        <v>11356</v>
      </c>
      <c r="D3931" s="1">
        <v>12526</v>
      </c>
      <c r="E3931" s="1" t="s">
        <v>576</v>
      </c>
      <c r="F3931" s="1" t="s">
        <v>21</v>
      </c>
      <c r="G3931" s="1">
        <v>40</v>
      </c>
      <c r="H3931" s="1">
        <v>80</v>
      </c>
      <c r="I3931" s="1">
        <v>0</v>
      </c>
      <c r="J3931" s="1">
        <v>11356</v>
      </c>
      <c r="K3931" s="1">
        <v>1</v>
      </c>
      <c r="L3931" s="1">
        <v>12982</v>
      </c>
      <c r="M3931" s="1">
        <v>0.807585</v>
      </c>
      <c r="N3931" s="1">
        <v>14.119</v>
      </c>
      <c r="O3931" s="1">
        <v>14.119</v>
      </c>
      <c r="P3931" s="1">
        <v>0</v>
      </c>
      <c r="Q3931" s="1">
        <v>14.119</v>
      </c>
      <c r="R3931">
        <f t="shared" si="305"/>
        <v>15.109061890406107</v>
      </c>
      <c r="S3931">
        <f t="shared" si="306"/>
        <v>0</v>
      </c>
      <c r="T3931">
        <f t="shared" si="307"/>
        <v>14.318421979570273</v>
      </c>
      <c r="U3931">
        <f t="shared" si="308"/>
        <v>0</v>
      </c>
      <c r="V3931">
        <v>11570</v>
      </c>
      <c r="W3931">
        <f t="shared" si="309"/>
        <v>0.12203975799481426</v>
      </c>
    </row>
    <row r="3932" spans="1:23" x14ac:dyDescent="0.15">
      <c r="A3932" s="1" t="s">
        <v>605</v>
      </c>
      <c r="B3932" s="1">
        <v>11502</v>
      </c>
      <c r="C3932" s="1">
        <v>11588</v>
      </c>
      <c r="D3932" s="1">
        <v>12701</v>
      </c>
      <c r="E3932" s="1" t="s">
        <v>576</v>
      </c>
      <c r="F3932" s="1" t="s">
        <v>22</v>
      </c>
      <c r="G3932" s="1">
        <v>40</v>
      </c>
      <c r="H3932" s="1">
        <v>80</v>
      </c>
      <c r="I3932" s="1">
        <v>0</v>
      </c>
      <c r="J3932" s="1">
        <v>11588</v>
      </c>
      <c r="K3932" s="1">
        <v>1</v>
      </c>
      <c r="L3932" s="1">
        <v>13092</v>
      </c>
      <c r="M3932" s="1">
        <v>0.86745300000000003</v>
      </c>
      <c r="N3932" s="1">
        <v>13.128</v>
      </c>
      <c r="O3932" s="1">
        <v>13.128</v>
      </c>
      <c r="P3932" s="1">
        <v>0</v>
      </c>
      <c r="Q3932" s="1">
        <v>13.128</v>
      </c>
      <c r="R3932">
        <f t="shared" si="305"/>
        <v>13.823682837767336</v>
      </c>
      <c r="S3932">
        <f t="shared" si="306"/>
        <v>0</v>
      </c>
      <c r="T3932">
        <f t="shared" si="307"/>
        <v>12.978943734898163</v>
      </c>
      <c r="U3932">
        <f t="shared" si="308"/>
        <v>0</v>
      </c>
      <c r="V3932">
        <v>11728</v>
      </c>
      <c r="W3932">
        <f t="shared" si="309"/>
        <v>0.11630286493860842</v>
      </c>
    </row>
    <row r="3933" spans="1:23" x14ac:dyDescent="0.15">
      <c r="A3933" s="1" t="s">
        <v>605</v>
      </c>
      <c r="B3933" s="1">
        <v>9464</v>
      </c>
      <c r="C3933" s="1">
        <v>9564</v>
      </c>
      <c r="D3933" s="1">
        <v>10425</v>
      </c>
      <c r="E3933" s="1" t="s">
        <v>576</v>
      </c>
      <c r="F3933" s="1" t="s">
        <v>23</v>
      </c>
      <c r="G3933" s="1">
        <v>40</v>
      </c>
      <c r="H3933" s="1">
        <v>80</v>
      </c>
      <c r="I3933" s="1">
        <v>0</v>
      </c>
      <c r="J3933" s="1">
        <v>9564</v>
      </c>
      <c r="K3933" s="1">
        <v>1</v>
      </c>
      <c r="L3933" s="1">
        <v>11104</v>
      </c>
      <c r="M3933" s="1">
        <v>0.78412199999999999</v>
      </c>
      <c r="N3933" s="1">
        <v>10.058</v>
      </c>
      <c r="O3933" s="1">
        <v>10.057</v>
      </c>
      <c r="P3933" s="1">
        <v>0</v>
      </c>
      <c r="Q3933" s="1">
        <v>10.057</v>
      </c>
      <c r="R3933">
        <f t="shared" si="305"/>
        <v>17.328825021132708</v>
      </c>
      <c r="S3933">
        <f t="shared" si="306"/>
        <v>0</v>
      </c>
      <c r="T3933">
        <f t="shared" si="307"/>
        <v>16.102049351735669</v>
      </c>
      <c r="U3933">
        <f t="shared" si="308"/>
        <v>0</v>
      </c>
      <c r="V3933">
        <v>9719</v>
      </c>
      <c r="W3933">
        <f t="shared" si="309"/>
        <v>0.1425043728778681</v>
      </c>
    </row>
    <row r="3934" spans="1:23" x14ac:dyDescent="0.15">
      <c r="A3934" s="1" t="s">
        <v>605</v>
      </c>
      <c r="B3934" s="1">
        <v>8622</v>
      </c>
      <c r="C3934" s="1">
        <v>8672</v>
      </c>
      <c r="D3934" s="1">
        <v>9560</v>
      </c>
      <c r="E3934" s="1" t="s">
        <v>576</v>
      </c>
      <c r="F3934" s="1" t="s">
        <v>24</v>
      </c>
      <c r="G3934" s="1">
        <v>40</v>
      </c>
      <c r="H3934" s="1">
        <v>80</v>
      </c>
      <c r="I3934" s="1">
        <v>0</v>
      </c>
      <c r="J3934" s="1">
        <v>8672</v>
      </c>
      <c r="K3934" s="1">
        <v>1</v>
      </c>
      <c r="L3934" s="1">
        <v>10104</v>
      </c>
      <c r="M3934" s="1">
        <v>0.75703200000000004</v>
      </c>
      <c r="N3934" s="1">
        <v>9.0649999999999995</v>
      </c>
      <c r="O3934" s="1">
        <v>9.0649999999999995</v>
      </c>
      <c r="P3934" s="1">
        <v>0</v>
      </c>
      <c r="Q3934" s="1">
        <v>9.0649999999999995</v>
      </c>
      <c r="R3934">
        <f t="shared" si="305"/>
        <v>17.188587334725124</v>
      </c>
      <c r="S3934">
        <f t="shared" si="306"/>
        <v>0</v>
      </c>
      <c r="T3934">
        <f t="shared" si="307"/>
        <v>16.512915129151295</v>
      </c>
      <c r="U3934">
        <f t="shared" si="308"/>
        <v>0</v>
      </c>
      <c r="V3934">
        <v>8887</v>
      </c>
      <c r="W3934">
        <f t="shared" si="309"/>
        <v>0.13694160009001921</v>
      </c>
    </row>
    <row r="3935" spans="1:23" x14ac:dyDescent="0.15">
      <c r="A3935" s="1" t="s">
        <v>605</v>
      </c>
      <c r="B3935" s="1">
        <v>10230</v>
      </c>
      <c r="C3935" s="1">
        <v>10305</v>
      </c>
      <c r="D3935" s="1">
        <v>11893</v>
      </c>
      <c r="E3935" s="1" t="s">
        <v>576</v>
      </c>
      <c r="F3935" s="1" t="s">
        <v>25</v>
      </c>
      <c r="G3935" s="1">
        <v>40</v>
      </c>
      <c r="H3935" s="1">
        <v>80</v>
      </c>
      <c r="I3935" s="1">
        <v>0</v>
      </c>
      <c r="J3935" s="1">
        <v>10305</v>
      </c>
      <c r="K3935" s="1">
        <v>1</v>
      </c>
      <c r="L3935" s="1">
        <v>12407</v>
      </c>
      <c r="M3935" s="1">
        <v>0.79433799999999999</v>
      </c>
      <c r="N3935" s="1">
        <v>8.7379999999999995</v>
      </c>
      <c r="O3935" s="1">
        <v>8.7379999999999995</v>
      </c>
      <c r="P3935" s="1">
        <v>0</v>
      </c>
      <c r="Q3935" s="1">
        <v>8.7379999999999995</v>
      </c>
      <c r="R3935">
        <f t="shared" si="305"/>
        <v>21.280547409579675</v>
      </c>
      <c r="S3935">
        <f t="shared" si="306"/>
        <v>0</v>
      </c>
      <c r="T3935">
        <f t="shared" si="307"/>
        <v>20.397865114022331</v>
      </c>
      <c r="U3935">
        <f t="shared" si="308"/>
        <v>0</v>
      </c>
      <c r="V3935">
        <v>10765</v>
      </c>
      <c r="W3935">
        <f t="shared" si="309"/>
        <v>0.15253135160241515</v>
      </c>
    </row>
    <row r="3936" spans="1:23" x14ac:dyDescent="0.15">
      <c r="A3936" s="1" t="s">
        <v>605</v>
      </c>
      <c r="B3936" s="1">
        <v>9961</v>
      </c>
      <c r="C3936" s="1">
        <v>10013</v>
      </c>
      <c r="D3936" s="1">
        <v>10976</v>
      </c>
      <c r="E3936" s="1" t="s">
        <v>576</v>
      </c>
      <c r="F3936" s="1" t="s">
        <v>26</v>
      </c>
      <c r="G3936" s="1">
        <v>40</v>
      </c>
      <c r="H3936" s="1">
        <v>80</v>
      </c>
      <c r="I3936" s="1">
        <v>0</v>
      </c>
      <c r="J3936" s="1">
        <v>10013</v>
      </c>
      <c r="K3936" s="1">
        <v>1</v>
      </c>
      <c r="L3936" s="1">
        <v>11477</v>
      </c>
      <c r="M3936" s="1">
        <v>0.86685299999999998</v>
      </c>
      <c r="N3936" s="1">
        <v>7.6109999999999998</v>
      </c>
      <c r="O3936" s="1">
        <v>7.6109999999999998</v>
      </c>
      <c r="P3936" s="1">
        <v>0</v>
      </c>
      <c r="Q3936" s="1">
        <v>7.6109999999999998</v>
      </c>
      <c r="R3936">
        <f t="shared" si="305"/>
        <v>15.219355486396946</v>
      </c>
      <c r="S3936">
        <f t="shared" si="306"/>
        <v>0</v>
      </c>
      <c r="T3936">
        <f t="shared" si="307"/>
        <v>14.620992709477676</v>
      </c>
      <c r="U3936">
        <f t="shared" si="308"/>
        <v>0</v>
      </c>
      <c r="V3936">
        <v>10249</v>
      </c>
      <c r="W3936">
        <f t="shared" si="309"/>
        <v>0.11981656746999714</v>
      </c>
    </row>
    <row r="3937" spans="1:23" x14ac:dyDescent="0.15">
      <c r="A3937" s="1" t="s">
        <v>605</v>
      </c>
      <c r="B3937" s="1">
        <v>10063</v>
      </c>
      <c r="C3937" s="1">
        <v>10131</v>
      </c>
      <c r="D3937" s="1">
        <v>11022</v>
      </c>
      <c r="E3937" s="1" t="s">
        <v>576</v>
      </c>
      <c r="F3937" s="1" t="s">
        <v>27</v>
      </c>
      <c r="G3937" s="1">
        <v>40</v>
      </c>
      <c r="H3937" s="1">
        <v>80</v>
      </c>
      <c r="I3937" s="1">
        <v>0</v>
      </c>
      <c r="J3937" s="1">
        <v>10131</v>
      </c>
      <c r="K3937" s="1">
        <v>1</v>
      </c>
      <c r="L3937" s="1">
        <v>11485</v>
      </c>
      <c r="M3937" s="1">
        <v>0.865448</v>
      </c>
      <c r="N3937" s="1">
        <v>12.340999999999999</v>
      </c>
      <c r="O3937" s="1">
        <v>12.340999999999999</v>
      </c>
      <c r="P3937" s="1">
        <v>0</v>
      </c>
      <c r="Q3937" s="1">
        <v>12.340999999999999</v>
      </c>
      <c r="R3937">
        <f t="shared" si="305"/>
        <v>14.13097485839212</v>
      </c>
      <c r="S3937">
        <f t="shared" si="306"/>
        <v>0</v>
      </c>
      <c r="T3937">
        <f t="shared" si="307"/>
        <v>13.364919553844645</v>
      </c>
      <c r="U3937">
        <f t="shared" si="308"/>
        <v>0</v>
      </c>
      <c r="V3937">
        <v>10240</v>
      </c>
      <c r="W3937">
        <f t="shared" si="309"/>
        <v>0.12158203125</v>
      </c>
    </row>
    <row r="3938" spans="1:23" x14ac:dyDescent="0.15">
      <c r="A3938" s="1" t="s">
        <v>605</v>
      </c>
      <c r="B3938" s="1">
        <v>12889</v>
      </c>
      <c r="C3938" s="1">
        <v>12974</v>
      </c>
      <c r="D3938" s="1">
        <v>14353</v>
      </c>
      <c r="E3938" s="1" t="s">
        <v>576</v>
      </c>
      <c r="F3938" s="1" t="s">
        <v>28</v>
      </c>
      <c r="G3938" s="1">
        <v>40</v>
      </c>
      <c r="H3938" s="1">
        <v>80</v>
      </c>
      <c r="I3938" s="1">
        <v>0</v>
      </c>
      <c r="J3938" s="1">
        <v>12974</v>
      </c>
      <c r="K3938" s="1">
        <v>1</v>
      </c>
      <c r="L3938" s="1">
        <v>15437</v>
      </c>
      <c r="M3938" s="1">
        <v>0.75168100000000004</v>
      </c>
      <c r="N3938" s="1">
        <v>11.712</v>
      </c>
      <c r="O3938" s="1">
        <v>11.712</v>
      </c>
      <c r="P3938" s="1">
        <v>0</v>
      </c>
      <c r="Q3938" s="1">
        <v>11.712</v>
      </c>
      <c r="R3938">
        <f t="shared" si="305"/>
        <v>19.768795096593994</v>
      </c>
      <c r="S3938">
        <f t="shared" si="306"/>
        <v>0</v>
      </c>
      <c r="T3938">
        <f t="shared" si="307"/>
        <v>18.984122090334509</v>
      </c>
      <c r="U3938">
        <f t="shared" si="308"/>
        <v>0</v>
      </c>
      <c r="V3938">
        <v>13412</v>
      </c>
      <c r="W3938">
        <f t="shared" si="309"/>
        <v>0.15098419325976731</v>
      </c>
    </row>
    <row r="3939" spans="1:23" x14ac:dyDescent="0.15">
      <c r="A3939" s="1" t="s">
        <v>605</v>
      </c>
      <c r="B3939" s="1">
        <v>10112</v>
      </c>
      <c r="C3939" s="1">
        <v>10185</v>
      </c>
      <c r="D3939" s="1">
        <v>11334</v>
      </c>
      <c r="E3939" s="1" t="s">
        <v>576</v>
      </c>
      <c r="F3939" s="1" t="s">
        <v>29</v>
      </c>
      <c r="G3939" s="1">
        <v>40</v>
      </c>
      <c r="H3939" s="1">
        <v>80</v>
      </c>
      <c r="I3939" s="1">
        <v>0</v>
      </c>
      <c r="J3939" s="1">
        <v>10185</v>
      </c>
      <c r="K3939" s="1">
        <v>1</v>
      </c>
      <c r="L3939" s="1">
        <v>11538</v>
      </c>
      <c r="M3939" s="1">
        <v>0.83978200000000003</v>
      </c>
      <c r="N3939" s="1">
        <v>10.361000000000001</v>
      </c>
      <c r="O3939" s="1">
        <v>10.361000000000001</v>
      </c>
      <c r="P3939" s="1">
        <v>0</v>
      </c>
      <c r="Q3939" s="1">
        <v>10.361000000000001</v>
      </c>
      <c r="R3939">
        <f t="shared" si="305"/>
        <v>14.102056962025312</v>
      </c>
      <c r="S3939">
        <f t="shared" si="306"/>
        <v>0</v>
      </c>
      <c r="T3939">
        <f t="shared" si="307"/>
        <v>13.284241531664209</v>
      </c>
      <c r="U3939">
        <f t="shared" si="308"/>
        <v>0</v>
      </c>
      <c r="V3939">
        <v>10370</v>
      </c>
      <c r="W3939">
        <f t="shared" si="309"/>
        <v>0.11263259402121495</v>
      </c>
    </row>
    <row r="3940" spans="1:23" x14ac:dyDescent="0.15">
      <c r="A3940" s="1" t="s">
        <v>605</v>
      </c>
      <c r="B3940" s="1">
        <v>10406</v>
      </c>
      <c r="C3940" s="1">
        <v>10486</v>
      </c>
      <c r="D3940" s="1">
        <v>11829</v>
      </c>
      <c r="E3940" s="1" t="s">
        <v>576</v>
      </c>
      <c r="F3940" s="1" t="s">
        <v>30</v>
      </c>
      <c r="G3940" s="1">
        <v>40</v>
      </c>
      <c r="H3940" s="1">
        <v>80</v>
      </c>
      <c r="I3940" s="1">
        <v>0</v>
      </c>
      <c r="J3940" s="1">
        <v>10486</v>
      </c>
      <c r="K3940" s="1">
        <v>1</v>
      </c>
      <c r="L3940" s="1">
        <v>12606</v>
      </c>
      <c r="M3940" s="1">
        <v>0.739429</v>
      </c>
      <c r="N3940" s="1">
        <v>9.0860000000000003</v>
      </c>
      <c r="O3940" s="1">
        <v>9.0860000000000003</v>
      </c>
      <c r="P3940" s="1">
        <v>0</v>
      </c>
      <c r="Q3940" s="1">
        <v>9.0860000000000003</v>
      </c>
      <c r="R3940">
        <f t="shared" si="305"/>
        <v>21.141649048625787</v>
      </c>
      <c r="S3940">
        <f t="shared" si="306"/>
        <v>0</v>
      </c>
      <c r="T3940">
        <f t="shared" si="307"/>
        <v>20.21743276749952</v>
      </c>
      <c r="U3940">
        <f t="shared" si="308"/>
        <v>0</v>
      </c>
      <c r="V3940">
        <v>10901</v>
      </c>
      <c r="W3940">
        <f t="shared" si="309"/>
        <v>0.15640766902119063</v>
      </c>
    </row>
    <row r="3941" spans="1:23" x14ac:dyDescent="0.15">
      <c r="A3941" s="1" t="s">
        <v>605</v>
      </c>
      <c r="B3941" s="1">
        <v>11304</v>
      </c>
      <c r="C3941" s="1">
        <v>11342</v>
      </c>
      <c r="D3941" s="1">
        <v>12358</v>
      </c>
      <c r="E3941" s="1" t="s">
        <v>576</v>
      </c>
      <c r="F3941" s="1" t="s">
        <v>31</v>
      </c>
      <c r="G3941" s="1">
        <v>40</v>
      </c>
      <c r="H3941" s="1">
        <v>80</v>
      </c>
      <c r="I3941" s="1">
        <v>0</v>
      </c>
      <c r="J3941" s="1">
        <v>11342</v>
      </c>
      <c r="K3941" s="1">
        <v>1</v>
      </c>
      <c r="L3941" s="1">
        <v>12954</v>
      </c>
      <c r="M3941" s="1">
        <v>0.87814700000000001</v>
      </c>
      <c r="N3941" s="1">
        <v>11.589</v>
      </c>
      <c r="O3941" s="1">
        <v>11.589</v>
      </c>
      <c r="P3941" s="1">
        <v>0</v>
      </c>
      <c r="Q3941" s="1">
        <v>11.589</v>
      </c>
      <c r="R3941">
        <f t="shared" si="305"/>
        <v>14.596602972399154</v>
      </c>
      <c r="S3941">
        <f t="shared" si="306"/>
        <v>0</v>
      </c>
      <c r="T3941">
        <f t="shared" si="307"/>
        <v>14.212660906365727</v>
      </c>
      <c r="U3941">
        <f t="shared" si="308"/>
        <v>0</v>
      </c>
      <c r="V3941">
        <v>11508</v>
      </c>
      <c r="W3941">
        <f t="shared" si="309"/>
        <v>0.12565172054223139</v>
      </c>
    </row>
    <row r="3942" spans="1:23" x14ac:dyDescent="0.15">
      <c r="A3942" s="1" t="s">
        <v>605</v>
      </c>
      <c r="B3942" s="1">
        <v>11183</v>
      </c>
      <c r="C3942" s="1">
        <v>11286</v>
      </c>
      <c r="D3942" s="1">
        <v>12226</v>
      </c>
      <c r="E3942" s="1" t="s">
        <v>576</v>
      </c>
      <c r="F3942" s="1" t="s">
        <v>32</v>
      </c>
      <c r="G3942" s="1">
        <v>40</v>
      </c>
      <c r="H3942" s="1">
        <v>80</v>
      </c>
      <c r="I3942" s="1">
        <v>0</v>
      </c>
      <c r="J3942" s="1">
        <v>11286</v>
      </c>
      <c r="K3942" s="1">
        <v>1</v>
      </c>
      <c r="L3942" s="1">
        <v>12804</v>
      </c>
      <c r="M3942" s="1">
        <v>0.91330800000000001</v>
      </c>
      <c r="N3942" s="1">
        <v>12.147</v>
      </c>
      <c r="O3942" s="1">
        <v>12.147</v>
      </c>
      <c r="P3942" s="1">
        <v>0</v>
      </c>
      <c r="Q3942" s="1">
        <v>12.147</v>
      </c>
      <c r="R3942">
        <f t="shared" si="305"/>
        <v>14.495215952785468</v>
      </c>
      <c r="S3942">
        <f t="shared" si="306"/>
        <v>0</v>
      </c>
      <c r="T3942">
        <f t="shared" si="307"/>
        <v>13.450292397660824</v>
      </c>
      <c r="U3942">
        <f t="shared" si="308"/>
        <v>0</v>
      </c>
      <c r="V3942">
        <v>11492</v>
      </c>
      <c r="W3942">
        <f t="shared" si="309"/>
        <v>0.11416637660981555</v>
      </c>
    </row>
    <row r="3943" spans="1:23" x14ac:dyDescent="0.15">
      <c r="A3943" s="1" t="s">
        <v>605</v>
      </c>
      <c r="B3943" s="1">
        <v>10531</v>
      </c>
      <c r="C3943" s="1">
        <v>10602</v>
      </c>
      <c r="D3943" s="1">
        <v>11638</v>
      </c>
      <c r="E3943" s="1" t="s">
        <v>576</v>
      </c>
      <c r="F3943" s="1" t="s">
        <v>33</v>
      </c>
      <c r="G3943" s="1">
        <v>40</v>
      </c>
      <c r="H3943" s="1">
        <v>80</v>
      </c>
      <c r="I3943" s="1">
        <v>0</v>
      </c>
      <c r="J3943" s="1">
        <v>10602</v>
      </c>
      <c r="K3943" s="1">
        <v>1</v>
      </c>
      <c r="L3943" s="1">
        <v>11937</v>
      </c>
      <c r="M3943" s="1">
        <v>0.81948399999999999</v>
      </c>
      <c r="N3943" s="1">
        <v>8.66</v>
      </c>
      <c r="O3943" s="1">
        <v>8.66</v>
      </c>
      <c r="P3943" s="1">
        <v>0</v>
      </c>
      <c r="Q3943" s="1">
        <v>8.66</v>
      </c>
      <c r="R3943">
        <f t="shared" si="305"/>
        <v>13.351058778843417</v>
      </c>
      <c r="S3943">
        <f t="shared" si="306"/>
        <v>0</v>
      </c>
      <c r="T3943">
        <f t="shared" si="307"/>
        <v>12.59196378041878</v>
      </c>
      <c r="U3943">
        <f t="shared" si="308"/>
        <v>0</v>
      </c>
      <c r="V3943">
        <v>10837</v>
      </c>
      <c r="W3943">
        <f t="shared" si="309"/>
        <v>0.10150410630248219</v>
      </c>
    </row>
    <row r="3944" spans="1:23" x14ac:dyDescent="0.15">
      <c r="A3944" s="1" t="s">
        <v>605</v>
      </c>
      <c r="B3944" s="1">
        <v>8498</v>
      </c>
      <c r="C3944" s="1">
        <v>8616</v>
      </c>
      <c r="D3944" s="1">
        <v>9402</v>
      </c>
      <c r="E3944" s="1" t="s">
        <v>576</v>
      </c>
      <c r="F3944" s="1" t="s">
        <v>34</v>
      </c>
      <c r="G3944" s="1">
        <v>40</v>
      </c>
      <c r="H3944" s="1">
        <v>80</v>
      </c>
      <c r="I3944" s="1">
        <v>0</v>
      </c>
      <c r="J3944" s="1">
        <v>8616</v>
      </c>
      <c r="K3944" s="1">
        <v>1</v>
      </c>
      <c r="L3944" s="1">
        <v>10042</v>
      </c>
      <c r="M3944" s="1">
        <v>0.81073399999999995</v>
      </c>
      <c r="N3944" s="1">
        <v>8.6940000000000008</v>
      </c>
      <c r="O3944" s="1">
        <v>8.6940000000000008</v>
      </c>
      <c r="P3944" s="1">
        <v>0</v>
      </c>
      <c r="Q3944" s="1">
        <v>8.6940000000000008</v>
      </c>
      <c r="R3944">
        <f t="shared" si="305"/>
        <v>18.168980936690993</v>
      </c>
      <c r="S3944">
        <f t="shared" si="306"/>
        <v>0</v>
      </c>
      <c r="T3944">
        <f t="shared" si="307"/>
        <v>16.550603528319407</v>
      </c>
      <c r="U3944">
        <f t="shared" si="308"/>
        <v>0</v>
      </c>
      <c r="V3944">
        <v>8764</v>
      </c>
      <c r="W3944">
        <f t="shared" si="309"/>
        <v>0.14582382473756272</v>
      </c>
    </row>
    <row r="3945" spans="1:23" x14ac:dyDescent="0.15">
      <c r="A3945" s="1" t="s">
        <v>605</v>
      </c>
      <c r="B3945" s="1">
        <v>10825</v>
      </c>
      <c r="C3945" s="1">
        <v>10857</v>
      </c>
      <c r="D3945" s="1">
        <v>11995</v>
      </c>
      <c r="E3945" s="1" t="s">
        <v>576</v>
      </c>
      <c r="F3945" s="1" t="s">
        <v>35</v>
      </c>
      <c r="G3945" s="1">
        <v>40</v>
      </c>
      <c r="H3945" s="1">
        <v>80</v>
      </c>
      <c r="I3945" s="1">
        <v>0</v>
      </c>
      <c r="J3945" s="1">
        <v>10857</v>
      </c>
      <c r="K3945" s="1">
        <v>1</v>
      </c>
      <c r="L3945" s="1">
        <v>12377</v>
      </c>
      <c r="M3945" s="1">
        <v>0.85020799999999996</v>
      </c>
      <c r="N3945" s="1">
        <v>9.7750000000000004</v>
      </c>
      <c r="O3945" s="1">
        <v>9.7750000000000004</v>
      </c>
      <c r="P3945" s="1">
        <v>0</v>
      </c>
      <c r="Q3945" s="1">
        <v>9.7750000000000004</v>
      </c>
      <c r="R3945">
        <f t="shared" si="305"/>
        <v>14.337182448036945</v>
      </c>
      <c r="S3945">
        <f t="shared" si="306"/>
        <v>0</v>
      </c>
      <c r="T3945">
        <f t="shared" si="307"/>
        <v>14.000184212950174</v>
      </c>
      <c r="U3945">
        <f t="shared" si="308"/>
        <v>0</v>
      </c>
      <c r="V3945">
        <v>11127</v>
      </c>
      <c r="W3945">
        <f t="shared" si="309"/>
        <v>0.11233935472274648</v>
      </c>
    </row>
    <row r="3946" spans="1:23" x14ac:dyDescent="0.15">
      <c r="A3946" s="1" t="s">
        <v>605</v>
      </c>
      <c r="B3946" s="1">
        <v>9076</v>
      </c>
      <c r="C3946" s="1">
        <v>9175</v>
      </c>
      <c r="D3946" s="1">
        <v>10036</v>
      </c>
      <c r="E3946" s="1" t="s">
        <v>576</v>
      </c>
      <c r="F3946" s="1" t="s">
        <v>36</v>
      </c>
      <c r="G3946" s="1">
        <v>40</v>
      </c>
      <c r="H3946" s="1">
        <v>80</v>
      </c>
      <c r="I3946" s="1">
        <v>0</v>
      </c>
      <c r="J3946" s="1">
        <v>9175</v>
      </c>
      <c r="K3946" s="1">
        <v>1</v>
      </c>
      <c r="L3946" s="1">
        <v>10630</v>
      </c>
      <c r="M3946" s="1">
        <v>0.85222799999999999</v>
      </c>
      <c r="N3946" s="1">
        <v>8.1579999999999995</v>
      </c>
      <c r="O3946" s="1">
        <v>8.1579999999999995</v>
      </c>
      <c r="P3946" s="1">
        <v>0</v>
      </c>
      <c r="Q3946" s="1">
        <v>8.1579999999999995</v>
      </c>
      <c r="R3946">
        <f t="shared" si="305"/>
        <v>17.12208021154693</v>
      </c>
      <c r="S3946">
        <f t="shared" si="306"/>
        <v>0</v>
      </c>
      <c r="T3946">
        <f t="shared" si="307"/>
        <v>15.858310626702998</v>
      </c>
      <c r="U3946">
        <f t="shared" si="308"/>
        <v>0</v>
      </c>
      <c r="V3946">
        <v>9264</v>
      </c>
      <c r="W3946">
        <f t="shared" si="309"/>
        <v>0.14745250431778922</v>
      </c>
    </row>
    <row r="3947" spans="1:23" x14ac:dyDescent="0.15">
      <c r="A3947" s="1" t="s">
        <v>605</v>
      </c>
      <c r="B3947" s="1">
        <v>8333</v>
      </c>
      <c r="C3947" s="1">
        <v>8449</v>
      </c>
      <c r="D3947" s="1">
        <v>9413</v>
      </c>
      <c r="E3947" s="1" t="s">
        <v>576</v>
      </c>
      <c r="F3947" s="1" t="s">
        <v>37</v>
      </c>
      <c r="G3947" s="1">
        <v>40</v>
      </c>
      <c r="H3947" s="1">
        <v>80</v>
      </c>
      <c r="I3947" s="1">
        <v>0</v>
      </c>
      <c r="J3947" s="1">
        <v>8449</v>
      </c>
      <c r="K3947" s="1">
        <v>1</v>
      </c>
      <c r="L3947" s="1">
        <v>9856</v>
      </c>
      <c r="M3947" s="1">
        <v>0.77856700000000001</v>
      </c>
      <c r="N3947" s="1">
        <v>8.8569999999999993</v>
      </c>
      <c r="O3947" s="1">
        <v>8.8569999999999993</v>
      </c>
      <c r="P3947" s="1">
        <v>0</v>
      </c>
      <c r="Q3947" s="1">
        <v>8.8569999999999993</v>
      </c>
      <c r="R3947">
        <f t="shared" si="305"/>
        <v>18.276731069242768</v>
      </c>
      <c r="S3947">
        <f t="shared" si="306"/>
        <v>0</v>
      </c>
      <c r="T3947">
        <f t="shared" si="307"/>
        <v>16.652858326429154</v>
      </c>
      <c r="U3947">
        <f t="shared" si="308"/>
        <v>0</v>
      </c>
      <c r="V3947">
        <v>8655</v>
      </c>
      <c r="W3947">
        <f t="shared" si="309"/>
        <v>0.13876372039283646</v>
      </c>
    </row>
    <row r="3948" spans="1:23" x14ac:dyDescent="0.15">
      <c r="A3948" s="1" t="s">
        <v>605</v>
      </c>
      <c r="B3948" s="1">
        <v>10271</v>
      </c>
      <c r="C3948" s="1">
        <v>10373</v>
      </c>
      <c r="D3948" s="1">
        <v>11336</v>
      </c>
      <c r="E3948" s="1" t="s">
        <v>576</v>
      </c>
      <c r="F3948" s="1" t="s">
        <v>38</v>
      </c>
      <c r="G3948" s="1">
        <v>40</v>
      </c>
      <c r="H3948" s="1">
        <v>80</v>
      </c>
      <c r="I3948" s="1">
        <v>0</v>
      </c>
      <c r="J3948" s="1">
        <v>10373</v>
      </c>
      <c r="K3948" s="1">
        <v>1</v>
      </c>
      <c r="L3948" s="1">
        <v>11716</v>
      </c>
      <c r="M3948" s="1">
        <v>0.88287899999999997</v>
      </c>
      <c r="N3948" s="1">
        <v>9.5540000000000003</v>
      </c>
      <c r="O3948" s="1">
        <v>9.5540000000000003</v>
      </c>
      <c r="P3948" s="1">
        <v>0</v>
      </c>
      <c r="Q3948" s="1">
        <v>9.5540000000000003</v>
      </c>
      <c r="R3948">
        <f t="shared" si="305"/>
        <v>14.068737221302708</v>
      </c>
      <c r="S3948">
        <f t="shared" si="306"/>
        <v>0</v>
      </c>
      <c r="T3948">
        <f t="shared" si="307"/>
        <v>12.947074134772961</v>
      </c>
      <c r="U3948">
        <f t="shared" si="308"/>
        <v>0</v>
      </c>
      <c r="V3948">
        <v>10499</v>
      </c>
      <c r="W3948">
        <f t="shared" si="309"/>
        <v>0.11591580150490532</v>
      </c>
    </row>
    <row r="3949" spans="1:23" x14ac:dyDescent="0.15">
      <c r="A3949" s="1" t="s">
        <v>605</v>
      </c>
      <c r="B3949" s="1">
        <v>8675</v>
      </c>
      <c r="C3949" s="1">
        <v>8763</v>
      </c>
      <c r="D3949" s="1">
        <v>9641</v>
      </c>
      <c r="E3949" s="1" t="s">
        <v>576</v>
      </c>
      <c r="F3949" s="1" t="s">
        <v>39</v>
      </c>
      <c r="G3949" s="1">
        <v>40</v>
      </c>
      <c r="H3949" s="1">
        <v>80</v>
      </c>
      <c r="I3949" s="1">
        <v>0</v>
      </c>
      <c r="J3949" s="1">
        <v>8763</v>
      </c>
      <c r="K3949" s="1">
        <v>1</v>
      </c>
      <c r="L3949" s="1">
        <v>10143</v>
      </c>
      <c r="M3949" s="1">
        <v>0.81217600000000001</v>
      </c>
      <c r="N3949" s="1">
        <v>9.8680000000000003</v>
      </c>
      <c r="O3949" s="1">
        <v>9.8680000000000003</v>
      </c>
      <c r="P3949" s="1">
        <v>0</v>
      </c>
      <c r="Q3949" s="1">
        <v>9.8680000000000003</v>
      </c>
      <c r="R3949">
        <f t="shared" si="305"/>
        <v>16.922190201729116</v>
      </c>
      <c r="S3949">
        <f t="shared" si="306"/>
        <v>0</v>
      </c>
      <c r="T3949">
        <f t="shared" si="307"/>
        <v>15.748031496062985</v>
      </c>
      <c r="U3949">
        <f t="shared" si="308"/>
        <v>0</v>
      </c>
      <c r="V3949">
        <v>8920</v>
      </c>
      <c r="W3949">
        <f t="shared" si="309"/>
        <v>0.13710762331838566</v>
      </c>
    </row>
    <row r="3950" spans="1:23" x14ac:dyDescent="0.15">
      <c r="A3950" s="1" t="s">
        <v>605</v>
      </c>
      <c r="B3950" s="1">
        <v>12331</v>
      </c>
      <c r="C3950" s="1">
        <v>12511</v>
      </c>
      <c r="D3950" s="1">
        <v>14151</v>
      </c>
      <c r="E3950" s="1" t="s">
        <v>576</v>
      </c>
      <c r="F3950" s="1" t="s">
        <v>40</v>
      </c>
      <c r="G3950" s="1">
        <v>40</v>
      </c>
      <c r="H3950" s="1">
        <v>80</v>
      </c>
      <c r="I3950" s="1">
        <v>0</v>
      </c>
      <c r="J3950" s="1">
        <v>12511</v>
      </c>
      <c r="K3950" s="1">
        <v>1</v>
      </c>
      <c r="L3950" s="1">
        <v>14760</v>
      </c>
      <c r="M3950" s="1">
        <v>0.75929899999999995</v>
      </c>
      <c r="N3950" s="1">
        <v>13.356</v>
      </c>
      <c r="O3950" s="1">
        <v>13.356</v>
      </c>
      <c r="P3950" s="1">
        <v>0</v>
      </c>
      <c r="Q3950" s="1">
        <v>13.356</v>
      </c>
      <c r="R3950">
        <f t="shared" si="305"/>
        <v>19.698321304030486</v>
      </c>
      <c r="S3950">
        <f t="shared" si="306"/>
        <v>0</v>
      </c>
      <c r="T3950">
        <f t="shared" si="307"/>
        <v>17.97618096075453</v>
      </c>
      <c r="U3950">
        <f t="shared" si="308"/>
        <v>0</v>
      </c>
      <c r="V3950">
        <v>12908</v>
      </c>
      <c r="W3950">
        <f t="shared" si="309"/>
        <v>0.14347691354198955</v>
      </c>
    </row>
    <row r="3951" spans="1:23" x14ac:dyDescent="0.15">
      <c r="A3951" s="1" t="s">
        <v>605</v>
      </c>
      <c r="B3951" s="1">
        <v>11375</v>
      </c>
      <c r="C3951" s="1">
        <v>11400</v>
      </c>
      <c r="D3951" s="1">
        <v>12401</v>
      </c>
      <c r="E3951" s="1" t="s">
        <v>576</v>
      </c>
      <c r="F3951" s="1" t="s">
        <v>41</v>
      </c>
      <c r="G3951" s="1">
        <v>40</v>
      </c>
      <c r="H3951" s="1">
        <v>80</v>
      </c>
      <c r="I3951" s="1">
        <v>0</v>
      </c>
      <c r="J3951" s="1">
        <v>11400</v>
      </c>
      <c r="K3951" s="1">
        <v>1</v>
      </c>
      <c r="L3951" s="1">
        <v>12521</v>
      </c>
      <c r="M3951" s="1">
        <v>0.90637999999999996</v>
      </c>
      <c r="N3951" s="1">
        <v>10.406000000000001</v>
      </c>
      <c r="O3951" s="1">
        <v>10.406000000000001</v>
      </c>
      <c r="P3951" s="1">
        <v>0</v>
      </c>
      <c r="Q3951" s="1">
        <v>10.406000000000001</v>
      </c>
      <c r="R3951">
        <f t="shared" si="305"/>
        <v>10.074725274725282</v>
      </c>
      <c r="S3951">
        <f t="shared" si="306"/>
        <v>0</v>
      </c>
      <c r="T3951">
        <f t="shared" si="307"/>
        <v>9.8333333333333393</v>
      </c>
      <c r="U3951">
        <f t="shared" si="308"/>
        <v>0</v>
      </c>
      <c r="V3951">
        <v>11577</v>
      </c>
      <c r="W3951">
        <f t="shared" si="309"/>
        <v>8.1540986438628282E-2</v>
      </c>
    </row>
    <row r="3952" spans="1:23" x14ac:dyDescent="0.15">
      <c r="A3952" s="1" t="s">
        <v>605</v>
      </c>
      <c r="B3952" s="1">
        <v>11542</v>
      </c>
      <c r="C3952" s="1">
        <v>11676</v>
      </c>
      <c r="D3952" s="1">
        <v>12780</v>
      </c>
      <c r="E3952" s="1" t="s">
        <v>576</v>
      </c>
      <c r="F3952" s="1" t="s">
        <v>42</v>
      </c>
      <c r="G3952" s="1">
        <v>40</v>
      </c>
      <c r="H3952" s="1">
        <v>80</v>
      </c>
      <c r="I3952" s="1">
        <v>0</v>
      </c>
      <c r="J3952" s="1">
        <v>11676</v>
      </c>
      <c r="K3952" s="1">
        <v>1</v>
      </c>
      <c r="L3952" s="1">
        <v>13302</v>
      </c>
      <c r="M3952" s="1">
        <v>0.87407100000000004</v>
      </c>
      <c r="N3952" s="1">
        <v>10.401</v>
      </c>
      <c r="O3952" s="1">
        <v>10.401</v>
      </c>
      <c r="P3952" s="1">
        <v>0</v>
      </c>
      <c r="Q3952" s="1">
        <v>10.401</v>
      </c>
      <c r="R3952">
        <f t="shared" si="305"/>
        <v>15.248657078495921</v>
      </c>
      <c r="S3952">
        <f t="shared" si="306"/>
        <v>0</v>
      </c>
      <c r="T3952">
        <f t="shared" si="307"/>
        <v>13.926002055498454</v>
      </c>
      <c r="U3952">
        <f t="shared" si="308"/>
        <v>0</v>
      </c>
      <c r="V3952">
        <v>11893</v>
      </c>
      <c r="W3952">
        <f t="shared" si="309"/>
        <v>0.11847305137475828</v>
      </c>
    </row>
    <row r="3953" spans="1:23" x14ac:dyDescent="0.15">
      <c r="A3953" s="1" t="s">
        <v>605</v>
      </c>
      <c r="B3953" s="1">
        <v>9674</v>
      </c>
      <c r="C3953" s="1">
        <v>9709</v>
      </c>
      <c r="D3953" s="1">
        <v>10619</v>
      </c>
      <c r="E3953" s="1" t="s">
        <v>576</v>
      </c>
      <c r="F3953" s="1" t="s">
        <v>43</v>
      </c>
      <c r="G3953" s="1">
        <v>40</v>
      </c>
      <c r="H3953" s="1">
        <v>80</v>
      </c>
      <c r="I3953" s="1">
        <v>0</v>
      </c>
      <c r="J3953" s="1">
        <v>9709</v>
      </c>
      <c r="K3953" s="1">
        <v>1</v>
      </c>
      <c r="L3953" s="1">
        <v>11255</v>
      </c>
      <c r="M3953" s="1">
        <v>0.83621500000000004</v>
      </c>
      <c r="N3953" s="1">
        <v>8.6690000000000005</v>
      </c>
      <c r="O3953" s="1">
        <v>8.6690000000000005</v>
      </c>
      <c r="P3953" s="1">
        <v>0</v>
      </c>
      <c r="Q3953" s="1">
        <v>8.6690000000000005</v>
      </c>
      <c r="R3953">
        <f t="shared" si="305"/>
        <v>16.342774446971255</v>
      </c>
      <c r="S3953">
        <f t="shared" si="306"/>
        <v>0</v>
      </c>
      <c r="T3953">
        <f t="shared" si="307"/>
        <v>15.923370069008147</v>
      </c>
      <c r="U3953">
        <f t="shared" si="308"/>
        <v>0</v>
      </c>
      <c r="V3953">
        <v>9829</v>
      </c>
      <c r="W3953">
        <f t="shared" si="309"/>
        <v>0.14508088310102751</v>
      </c>
    </row>
    <row r="3954" spans="1:23" x14ac:dyDescent="0.15">
      <c r="A3954" s="1" t="s">
        <v>605</v>
      </c>
      <c r="B3954" s="1">
        <v>9683</v>
      </c>
      <c r="C3954" s="1">
        <v>9795</v>
      </c>
      <c r="D3954" s="1">
        <v>10682</v>
      </c>
      <c r="E3954" s="1" t="s">
        <v>576</v>
      </c>
      <c r="F3954" s="1" t="s">
        <v>44</v>
      </c>
      <c r="G3954" s="1">
        <v>40</v>
      </c>
      <c r="H3954" s="1">
        <v>80</v>
      </c>
      <c r="I3954" s="1">
        <v>0</v>
      </c>
      <c r="J3954" s="1">
        <v>9795</v>
      </c>
      <c r="K3954" s="1">
        <v>1</v>
      </c>
      <c r="L3954" s="1">
        <v>11009</v>
      </c>
      <c r="M3954" s="1">
        <v>0.87193900000000002</v>
      </c>
      <c r="N3954" s="1">
        <v>11.813000000000001</v>
      </c>
      <c r="O3954" s="1">
        <v>11.813000000000001</v>
      </c>
      <c r="P3954" s="1">
        <v>0</v>
      </c>
      <c r="Q3954" s="1">
        <v>11.813000000000001</v>
      </c>
      <c r="R3954">
        <f t="shared" si="305"/>
        <v>13.694103067231222</v>
      </c>
      <c r="S3954">
        <f t="shared" si="306"/>
        <v>0</v>
      </c>
      <c r="T3954">
        <f t="shared" si="307"/>
        <v>12.394078611536496</v>
      </c>
      <c r="U3954">
        <f t="shared" si="308"/>
        <v>0</v>
      </c>
      <c r="V3954">
        <v>9927</v>
      </c>
      <c r="W3954">
        <f t="shared" si="309"/>
        <v>0.10899566837916796</v>
      </c>
    </row>
    <row r="3955" spans="1:23" x14ac:dyDescent="0.15">
      <c r="A3955" s="1" t="s">
        <v>605</v>
      </c>
      <c r="B3955" s="1">
        <v>33213</v>
      </c>
      <c r="C3955" s="1">
        <v>33452</v>
      </c>
      <c r="D3955" s="1">
        <v>36713</v>
      </c>
      <c r="E3955" s="1" t="s">
        <v>578</v>
      </c>
      <c r="F3955" s="1" t="s">
        <v>45</v>
      </c>
      <c r="G3955" s="1">
        <v>80</v>
      </c>
      <c r="H3955" s="1">
        <v>80</v>
      </c>
      <c r="I3955" s="1">
        <v>0</v>
      </c>
      <c r="J3955" s="1">
        <v>33452</v>
      </c>
      <c r="K3955" s="1">
        <v>1</v>
      </c>
      <c r="L3955" s="1">
        <v>37783</v>
      </c>
      <c r="M3955" s="1">
        <v>0.86482400000000004</v>
      </c>
      <c r="N3955" s="1">
        <v>44.552</v>
      </c>
      <c r="O3955" s="1">
        <v>44.551000000000002</v>
      </c>
      <c r="P3955" s="1">
        <v>0</v>
      </c>
      <c r="Q3955" s="1">
        <v>44.551000000000002</v>
      </c>
      <c r="R3955">
        <f t="shared" si="305"/>
        <v>13.759672417426906</v>
      </c>
      <c r="S3955">
        <f t="shared" si="306"/>
        <v>0</v>
      </c>
      <c r="T3955">
        <f t="shared" si="307"/>
        <v>12.946909003945951</v>
      </c>
      <c r="U3955">
        <f t="shared" si="308"/>
        <v>0</v>
      </c>
      <c r="V3955">
        <v>33684</v>
      </c>
      <c r="W3955">
        <f t="shared" si="309"/>
        <v>0.12168982306139409</v>
      </c>
    </row>
    <row r="3956" spans="1:23" x14ac:dyDescent="0.15">
      <c r="A3956" s="1" t="s">
        <v>605</v>
      </c>
      <c r="B3956" s="1">
        <v>36660</v>
      </c>
      <c r="C3956" s="1">
        <v>36857</v>
      </c>
      <c r="D3956" s="1">
        <v>41317</v>
      </c>
      <c r="E3956" s="1" t="s">
        <v>578</v>
      </c>
      <c r="F3956" s="1" t="s">
        <v>46</v>
      </c>
      <c r="G3956" s="1">
        <v>80</v>
      </c>
      <c r="H3956" s="1">
        <v>80</v>
      </c>
      <c r="I3956" s="1">
        <v>0</v>
      </c>
      <c r="J3956" s="1">
        <v>36857</v>
      </c>
      <c r="K3956" s="1">
        <v>1</v>
      </c>
      <c r="L3956" s="1">
        <v>42769</v>
      </c>
      <c r="M3956" s="1">
        <v>0.79741799999999996</v>
      </c>
      <c r="N3956" s="1">
        <v>50.146000000000001</v>
      </c>
      <c r="O3956" s="1">
        <v>50.146000000000001</v>
      </c>
      <c r="P3956" s="1">
        <v>0</v>
      </c>
      <c r="Q3956" s="1">
        <v>50.146000000000001</v>
      </c>
      <c r="R3956">
        <f t="shared" si="305"/>
        <v>16.663938897981456</v>
      </c>
      <c r="S3956">
        <f t="shared" si="306"/>
        <v>0</v>
      </c>
      <c r="T3956">
        <f t="shared" si="307"/>
        <v>16.040372249504852</v>
      </c>
      <c r="U3956">
        <f t="shared" si="308"/>
        <v>0</v>
      </c>
      <c r="V3956">
        <v>37182</v>
      </c>
      <c r="W3956">
        <f t="shared" si="309"/>
        <v>0.15026087891990758</v>
      </c>
    </row>
    <row r="3957" spans="1:23" x14ac:dyDescent="0.15">
      <c r="A3957" s="1" t="s">
        <v>605</v>
      </c>
      <c r="B3957" s="1">
        <v>35326</v>
      </c>
      <c r="C3957" s="1">
        <v>35566</v>
      </c>
      <c r="D3957" s="1">
        <v>38965</v>
      </c>
      <c r="E3957" s="1" t="s">
        <v>577</v>
      </c>
      <c r="F3957" s="1" t="s">
        <v>47</v>
      </c>
      <c r="G3957" s="1">
        <v>80</v>
      </c>
      <c r="H3957" s="1">
        <v>80</v>
      </c>
      <c r="I3957" s="1">
        <v>0</v>
      </c>
      <c r="J3957" s="1">
        <v>35566</v>
      </c>
      <c r="K3957" s="1">
        <v>1</v>
      </c>
      <c r="L3957" s="1">
        <v>40046</v>
      </c>
      <c r="M3957" s="1">
        <v>0.90997799999999995</v>
      </c>
      <c r="N3957" s="1">
        <v>47.542000000000002</v>
      </c>
      <c r="O3957" s="1">
        <v>47.542000000000002</v>
      </c>
      <c r="P3957" s="1">
        <v>0</v>
      </c>
      <c r="Q3957" s="1">
        <v>47.542000000000002</v>
      </c>
      <c r="R3957">
        <f t="shared" si="305"/>
        <v>13.361263658495147</v>
      </c>
      <c r="S3957">
        <f t="shared" si="306"/>
        <v>0</v>
      </c>
      <c r="T3957">
        <f t="shared" si="307"/>
        <v>12.596299836922897</v>
      </c>
      <c r="U3957">
        <f t="shared" si="308"/>
        <v>0</v>
      </c>
      <c r="V3957">
        <v>35727</v>
      </c>
      <c r="W3957">
        <f t="shared" si="309"/>
        <v>0.1208889635289836</v>
      </c>
    </row>
    <row r="3958" spans="1:23" x14ac:dyDescent="0.15">
      <c r="A3958" s="1" t="s">
        <v>605</v>
      </c>
      <c r="B3958" s="1">
        <v>38915</v>
      </c>
      <c r="C3958" s="1">
        <v>39104</v>
      </c>
      <c r="D3958" s="1">
        <v>43152</v>
      </c>
      <c r="E3958" s="1" t="s">
        <v>577</v>
      </c>
      <c r="F3958" s="1" t="s">
        <v>48</v>
      </c>
      <c r="G3958" s="1">
        <v>80</v>
      </c>
      <c r="H3958" s="1">
        <v>80</v>
      </c>
      <c r="I3958" s="1">
        <v>0</v>
      </c>
      <c r="J3958" s="1">
        <v>39104</v>
      </c>
      <c r="K3958" s="1">
        <v>1</v>
      </c>
      <c r="L3958" s="1">
        <v>43221</v>
      </c>
      <c r="M3958" s="1">
        <v>0.88811600000000002</v>
      </c>
      <c r="N3958" s="1">
        <v>49.777000000000001</v>
      </c>
      <c r="O3958" s="1">
        <v>49.777000000000001</v>
      </c>
      <c r="P3958" s="1">
        <v>0</v>
      </c>
      <c r="Q3958" s="1">
        <v>49.777000000000001</v>
      </c>
      <c r="R3958">
        <f t="shared" si="305"/>
        <v>11.065141976101756</v>
      </c>
      <c r="S3958">
        <f t="shared" si="306"/>
        <v>0</v>
      </c>
      <c r="T3958">
        <f t="shared" si="307"/>
        <v>10.528334697217678</v>
      </c>
      <c r="U3958">
        <f t="shared" si="308"/>
        <v>0</v>
      </c>
      <c r="V3958">
        <v>39441</v>
      </c>
      <c r="W3958">
        <f t="shared" si="309"/>
        <v>9.5839354985928438E-2</v>
      </c>
    </row>
    <row r="3959" spans="1:23" x14ac:dyDescent="0.15">
      <c r="A3959" s="1" t="s">
        <v>605</v>
      </c>
      <c r="B3959" s="1">
        <v>39047</v>
      </c>
      <c r="C3959" s="1">
        <v>39195</v>
      </c>
      <c r="D3959" s="1">
        <v>43374</v>
      </c>
      <c r="E3959" s="1" t="s">
        <v>577</v>
      </c>
      <c r="F3959" s="1" t="s">
        <v>49</v>
      </c>
      <c r="G3959" s="1">
        <v>80</v>
      </c>
      <c r="H3959" s="1">
        <v>80</v>
      </c>
      <c r="I3959" s="1">
        <v>0</v>
      </c>
      <c r="J3959" s="1">
        <v>39195</v>
      </c>
      <c r="K3959" s="1">
        <v>1</v>
      </c>
      <c r="L3959" s="1">
        <v>44927</v>
      </c>
      <c r="M3959" s="1">
        <v>0.81422099999999997</v>
      </c>
      <c r="N3959" s="1">
        <v>51.554000000000002</v>
      </c>
      <c r="O3959" s="1">
        <v>51.554000000000002</v>
      </c>
      <c r="P3959" s="1">
        <v>0</v>
      </c>
      <c r="Q3959" s="1">
        <v>51.552999999999997</v>
      </c>
      <c r="R3959">
        <f t="shared" si="305"/>
        <v>15.058775322047779</v>
      </c>
      <c r="S3959">
        <f t="shared" si="306"/>
        <v>0</v>
      </c>
      <c r="T3959">
        <f t="shared" si="307"/>
        <v>14.624314325806864</v>
      </c>
      <c r="U3959">
        <f t="shared" si="308"/>
        <v>0</v>
      </c>
      <c r="V3959">
        <v>39672</v>
      </c>
      <c r="W3959">
        <f t="shared" si="309"/>
        <v>0.13246118168985688</v>
      </c>
    </row>
    <row r="3960" spans="1:23" x14ac:dyDescent="0.15">
      <c r="A3960" s="1" t="s">
        <v>605</v>
      </c>
      <c r="B3960" s="1">
        <v>36843</v>
      </c>
      <c r="C3960" s="1">
        <v>37043</v>
      </c>
      <c r="D3960" s="1">
        <v>40854</v>
      </c>
      <c r="E3960" s="1" t="s">
        <v>577</v>
      </c>
      <c r="F3960" s="1" t="s">
        <v>50</v>
      </c>
      <c r="G3960" s="1">
        <v>80</v>
      </c>
      <c r="H3960" s="1">
        <v>80</v>
      </c>
      <c r="I3960" s="1">
        <v>0</v>
      </c>
      <c r="J3960" s="1">
        <v>37043</v>
      </c>
      <c r="K3960" s="1">
        <v>1</v>
      </c>
      <c r="L3960" s="1">
        <v>41512</v>
      </c>
      <c r="M3960" s="1">
        <v>0.86877400000000005</v>
      </c>
      <c r="N3960" s="1">
        <v>55.244999999999997</v>
      </c>
      <c r="O3960" s="1">
        <v>55.244999999999997</v>
      </c>
      <c r="P3960" s="1">
        <v>0</v>
      </c>
      <c r="Q3960" s="1">
        <v>55.244999999999997</v>
      </c>
      <c r="R3960">
        <f t="shared" si="305"/>
        <v>12.672692234617156</v>
      </c>
      <c r="S3960">
        <f t="shared" si="306"/>
        <v>0</v>
      </c>
      <c r="T3960">
        <f t="shared" si="307"/>
        <v>12.064357638420219</v>
      </c>
      <c r="U3960">
        <f t="shared" si="308"/>
        <v>0</v>
      </c>
      <c r="V3960">
        <v>37142</v>
      </c>
      <c r="W3960">
        <f t="shared" si="309"/>
        <v>0.11765656130526092</v>
      </c>
    </row>
    <row r="3961" spans="1:23" x14ac:dyDescent="0.15">
      <c r="A3961" s="1" t="s">
        <v>605</v>
      </c>
      <c r="B3961" s="1">
        <v>39025</v>
      </c>
      <c r="C3961" s="1">
        <v>39182</v>
      </c>
      <c r="D3961" s="1">
        <v>42908</v>
      </c>
      <c r="E3961" s="1" t="s">
        <v>577</v>
      </c>
      <c r="F3961" s="1" t="s">
        <v>51</v>
      </c>
      <c r="G3961" s="1">
        <v>80</v>
      </c>
      <c r="H3961" s="1">
        <v>80</v>
      </c>
      <c r="I3961" s="1">
        <v>0</v>
      </c>
      <c r="J3961" s="1">
        <v>39182</v>
      </c>
      <c r="K3961" s="1">
        <v>1</v>
      </c>
      <c r="L3961" s="1">
        <v>43948</v>
      </c>
      <c r="M3961" s="1">
        <v>0.91312300000000002</v>
      </c>
      <c r="N3961" s="1">
        <v>60.402000000000001</v>
      </c>
      <c r="O3961" s="1">
        <v>60.402000000000001</v>
      </c>
      <c r="P3961" s="1">
        <v>0</v>
      </c>
      <c r="Q3961" s="1">
        <v>60.402000000000001</v>
      </c>
      <c r="R3961">
        <f t="shared" si="305"/>
        <v>12.614990390775137</v>
      </c>
      <c r="S3961">
        <f t="shared" si="306"/>
        <v>0</v>
      </c>
      <c r="T3961">
        <f t="shared" si="307"/>
        <v>12.163748660099017</v>
      </c>
      <c r="U3961">
        <f t="shared" si="308"/>
        <v>0</v>
      </c>
      <c r="V3961">
        <v>39528</v>
      </c>
      <c r="W3961">
        <f t="shared" si="309"/>
        <v>0.11181946974296708</v>
      </c>
    </row>
    <row r="3962" spans="1:23" x14ac:dyDescent="0.15">
      <c r="A3962" s="1" t="s">
        <v>605</v>
      </c>
      <c r="B3962" s="1">
        <v>44645</v>
      </c>
      <c r="C3962" s="1">
        <v>44730</v>
      </c>
      <c r="D3962" s="1">
        <v>49794</v>
      </c>
      <c r="E3962" s="1" t="s">
        <v>577</v>
      </c>
      <c r="F3962" s="1" t="s">
        <v>52</v>
      </c>
      <c r="G3962" s="1">
        <v>80</v>
      </c>
      <c r="H3962" s="1">
        <v>80</v>
      </c>
      <c r="I3962" s="1">
        <v>0</v>
      </c>
      <c r="J3962" s="1">
        <v>44730</v>
      </c>
      <c r="K3962" s="1">
        <v>1</v>
      </c>
      <c r="L3962" s="1">
        <v>49943</v>
      </c>
      <c r="M3962" s="1">
        <v>0.83117399999999997</v>
      </c>
      <c r="N3962" s="1">
        <v>58.350999999999999</v>
      </c>
      <c r="O3962" s="1">
        <v>58.350999999999999</v>
      </c>
      <c r="P3962" s="1">
        <v>0</v>
      </c>
      <c r="Q3962" s="1">
        <v>58.350999999999999</v>
      </c>
      <c r="R3962">
        <f t="shared" si="305"/>
        <v>11.866950386381458</v>
      </c>
      <c r="S3962">
        <f t="shared" si="306"/>
        <v>0</v>
      </c>
      <c r="T3962">
        <f t="shared" si="307"/>
        <v>11.654370668455183</v>
      </c>
      <c r="U3962">
        <f t="shared" si="308"/>
        <v>0</v>
      </c>
      <c r="V3962">
        <v>45368</v>
      </c>
      <c r="W3962">
        <f t="shared" si="309"/>
        <v>0.10084200317404335</v>
      </c>
    </row>
    <row r="3963" spans="1:23" x14ac:dyDescent="0.15">
      <c r="A3963" s="1" t="s">
        <v>605</v>
      </c>
      <c r="B3963" s="1">
        <v>38528</v>
      </c>
      <c r="C3963" s="1">
        <v>38806</v>
      </c>
      <c r="D3963" s="1">
        <v>42393</v>
      </c>
      <c r="E3963" s="1" t="s">
        <v>577</v>
      </c>
      <c r="F3963" s="1" t="s">
        <v>53</v>
      </c>
      <c r="G3963" s="1">
        <v>80</v>
      </c>
      <c r="H3963" s="1">
        <v>80</v>
      </c>
      <c r="I3963" s="1">
        <v>0</v>
      </c>
      <c r="J3963" s="1">
        <v>38806</v>
      </c>
      <c r="K3963" s="1">
        <v>1</v>
      </c>
      <c r="L3963" s="1">
        <v>43420</v>
      </c>
      <c r="M3963" s="1">
        <v>0.86844399999999999</v>
      </c>
      <c r="N3963" s="1">
        <v>53.847999999999999</v>
      </c>
      <c r="O3963" s="1">
        <v>53.847999999999999</v>
      </c>
      <c r="P3963" s="1">
        <v>0</v>
      </c>
      <c r="Q3963" s="1">
        <v>53.847999999999999</v>
      </c>
      <c r="R3963">
        <f t="shared" si="305"/>
        <v>12.697259136212624</v>
      </c>
      <c r="S3963">
        <f t="shared" si="306"/>
        <v>0</v>
      </c>
      <c r="T3963">
        <f t="shared" si="307"/>
        <v>11.889913930835426</v>
      </c>
      <c r="U3963">
        <f t="shared" si="308"/>
        <v>0</v>
      </c>
      <c r="V3963">
        <v>38935</v>
      </c>
      <c r="W3963">
        <f t="shared" si="309"/>
        <v>0.11519198664440733</v>
      </c>
    </row>
    <row r="3964" spans="1:23" x14ac:dyDescent="0.15">
      <c r="A3964" s="1" t="s">
        <v>605</v>
      </c>
      <c r="B3964" s="1">
        <v>41941</v>
      </c>
      <c r="C3964" s="1">
        <v>42038</v>
      </c>
      <c r="D3964" s="1">
        <v>47031</v>
      </c>
      <c r="E3964" s="1" t="s">
        <v>577</v>
      </c>
      <c r="F3964" s="1" t="s">
        <v>54</v>
      </c>
      <c r="G3964" s="1">
        <v>80</v>
      </c>
      <c r="H3964" s="1">
        <v>80</v>
      </c>
      <c r="I3964" s="1">
        <v>0</v>
      </c>
      <c r="J3964" s="1">
        <v>42038</v>
      </c>
      <c r="K3964" s="1">
        <v>1</v>
      </c>
      <c r="L3964" s="1">
        <v>47398</v>
      </c>
      <c r="M3964" s="1">
        <v>0.81185399999999996</v>
      </c>
      <c r="N3964" s="1">
        <v>51.866999999999997</v>
      </c>
      <c r="O3964" s="1">
        <v>51.866999999999997</v>
      </c>
      <c r="P3964" s="1">
        <v>0</v>
      </c>
      <c r="Q3964" s="1">
        <v>51.866999999999997</v>
      </c>
      <c r="R3964">
        <f t="shared" si="305"/>
        <v>13.011134689206273</v>
      </c>
      <c r="S3964">
        <f t="shared" si="306"/>
        <v>0</v>
      </c>
      <c r="T3964">
        <f t="shared" si="307"/>
        <v>12.750368714020643</v>
      </c>
      <c r="U3964">
        <f t="shared" si="308"/>
        <v>0</v>
      </c>
      <c r="V3964">
        <v>42582</v>
      </c>
      <c r="W3964">
        <f t="shared" si="309"/>
        <v>0.11309943168474934</v>
      </c>
    </row>
    <row r="3965" spans="1:23" x14ac:dyDescent="0.15">
      <c r="A3965" s="1" t="s">
        <v>605</v>
      </c>
      <c r="B3965" s="1">
        <v>39460</v>
      </c>
      <c r="C3965" s="1">
        <v>39590</v>
      </c>
      <c r="D3965" s="1">
        <v>43294</v>
      </c>
      <c r="E3965" s="1" t="s">
        <v>577</v>
      </c>
      <c r="F3965" s="1" t="s">
        <v>55</v>
      </c>
      <c r="G3965" s="1">
        <v>80</v>
      </c>
      <c r="H3965" s="1">
        <v>80</v>
      </c>
      <c r="I3965" s="1">
        <v>0</v>
      </c>
      <c r="J3965" s="1">
        <v>39590</v>
      </c>
      <c r="K3965" s="1">
        <v>1</v>
      </c>
      <c r="L3965" s="1">
        <v>43162</v>
      </c>
      <c r="M3965" s="1">
        <v>0.89407000000000003</v>
      </c>
      <c r="N3965" s="1">
        <v>59.78</v>
      </c>
      <c r="O3965" s="1">
        <v>59.78</v>
      </c>
      <c r="P3965" s="1">
        <v>0</v>
      </c>
      <c r="Q3965" s="1">
        <v>59.78</v>
      </c>
      <c r="R3965">
        <f t="shared" si="305"/>
        <v>9.3816523061327928</v>
      </c>
      <c r="S3965">
        <f t="shared" si="306"/>
        <v>1</v>
      </c>
      <c r="T3965">
        <f t="shared" si="307"/>
        <v>9.0224804243495882</v>
      </c>
      <c r="U3965">
        <f t="shared" si="308"/>
        <v>0</v>
      </c>
      <c r="V3965">
        <v>39801</v>
      </c>
      <c r="W3965">
        <f t="shared" si="309"/>
        <v>8.4445114444360758E-2</v>
      </c>
    </row>
    <row r="3966" spans="1:23" x14ac:dyDescent="0.15">
      <c r="A3966" s="1" t="s">
        <v>605</v>
      </c>
      <c r="B3966" s="1">
        <v>43092</v>
      </c>
      <c r="C3966" s="1">
        <v>43262</v>
      </c>
      <c r="D3966" s="1">
        <v>48182</v>
      </c>
      <c r="E3966" s="1" t="s">
        <v>577</v>
      </c>
      <c r="F3966" s="1" t="s">
        <v>56</v>
      </c>
      <c r="G3966" s="1">
        <v>80</v>
      </c>
      <c r="H3966" s="1">
        <v>80</v>
      </c>
      <c r="I3966" s="1">
        <v>0</v>
      </c>
      <c r="J3966" s="1">
        <v>43262</v>
      </c>
      <c r="K3966" s="1">
        <v>1</v>
      </c>
      <c r="L3966" s="1">
        <v>48484</v>
      </c>
      <c r="M3966" s="1">
        <v>0.83338000000000001</v>
      </c>
      <c r="N3966" s="1">
        <v>51.642000000000003</v>
      </c>
      <c r="O3966" s="1">
        <v>51.642000000000003</v>
      </c>
      <c r="P3966" s="1">
        <v>0</v>
      </c>
      <c r="Q3966" s="1">
        <v>51.642000000000003</v>
      </c>
      <c r="R3966">
        <f t="shared" si="305"/>
        <v>12.512763389956373</v>
      </c>
      <c r="S3966">
        <f t="shared" si="306"/>
        <v>0</v>
      </c>
      <c r="T3966">
        <f t="shared" si="307"/>
        <v>12.070639360177516</v>
      </c>
      <c r="U3966">
        <f t="shared" si="308"/>
        <v>0</v>
      </c>
      <c r="V3966">
        <v>43576</v>
      </c>
      <c r="W3966">
        <f t="shared" si="309"/>
        <v>0.11263080594822839</v>
      </c>
    </row>
    <row r="3967" spans="1:23" x14ac:dyDescent="0.15">
      <c r="A3967" s="1" t="s">
        <v>605</v>
      </c>
      <c r="B3967" s="1">
        <v>37931</v>
      </c>
      <c r="C3967" s="1">
        <v>38187</v>
      </c>
      <c r="D3967" s="1">
        <v>42006</v>
      </c>
      <c r="E3967" s="1" t="s">
        <v>577</v>
      </c>
      <c r="F3967" s="1" t="s">
        <v>57</v>
      </c>
      <c r="G3967" s="1">
        <v>80</v>
      </c>
      <c r="H3967" s="1">
        <v>80</v>
      </c>
      <c r="I3967" s="1">
        <v>0</v>
      </c>
      <c r="J3967" s="1">
        <v>38187</v>
      </c>
      <c r="K3967" s="1">
        <v>1</v>
      </c>
      <c r="L3967" s="1">
        <v>43073</v>
      </c>
      <c r="M3967" s="1">
        <v>0.82046699999999995</v>
      </c>
      <c r="N3967" s="1">
        <v>53.319000000000003</v>
      </c>
      <c r="O3967" s="1">
        <v>53.319000000000003</v>
      </c>
      <c r="P3967" s="1">
        <v>0</v>
      </c>
      <c r="Q3967" s="1">
        <v>53.319000000000003</v>
      </c>
      <c r="R3967">
        <f t="shared" si="305"/>
        <v>13.55619414199467</v>
      </c>
      <c r="S3967">
        <f t="shared" si="306"/>
        <v>0</v>
      </c>
      <c r="T3967">
        <f t="shared" si="307"/>
        <v>12.794930211852208</v>
      </c>
      <c r="U3967">
        <f t="shared" si="308"/>
        <v>0</v>
      </c>
      <c r="V3967">
        <v>38429</v>
      </c>
      <c r="W3967">
        <f t="shared" si="309"/>
        <v>0.12084623591558463</v>
      </c>
    </row>
    <row r="3968" spans="1:23" x14ac:dyDescent="0.15">
      <c r="A3968" s="1" t="s">
        <v>605</v>
      </c>
      <c r="B3968" s="1">
        <v>37737</v>
      </c>
      <c r="C3968" s="1">
        <v>37881</v>
      </c>
      <c r="D3968" s="1">
        <v>41541</v>
      </c>
      <c r="E3968" s="1" t="s">
        <v>577</v>
      </c>
      <c r="F3968" s="1" t="s">
        <v>58</v>
      </c>
      <c r="G3968" s="1">
        <v>80</v>
      </c>
      <c r="H3968" s="1">
        <v>80</v>
      </c>
      <c r="I3968" s="1">
        <v>0</v>
      </c>
      <c r="J3968" s="1">
        <v>37881</v>
      </c>
      <c r="K3968" s="1">
        <v>1</v>
      </c>
      <c r="L3968" s="1">
        <v>42124</v>
      </c>
      <c r="M3968" s="1">
        <v>0.84253999999999996</v>
      </c>
      <c r="N3968" s="1">
        <v>47.134</v>
      </c>
      <c r="O3968" s="1">
        <v>47.134</v>
      </c>
      <c r="P3968" s="1">
        <v>0</v>
      </c>
      <c r="Q3968" s="1">
        <v>47.133000000000003</v>
      </c>
      <c r="R3968">
        <f t="shared" si="305"/>
        <v>11.625195431539348</v>
      </c>
      <c r="S3968">
        <f t="shared" si="306"/>
        <v>0</v>
      </c>
      <c r="T3968">
        <f t="shared" si="307"/>
        <v>11.20086586943323</v>
      </c>
      <c r="U3968">
        <f t="shared" si="308"/>
        <v>0</v>
      </c>
      <c r="V3968">
        <v>38226</v>
      </c>
      <c r="W3968">
        <f t="shared" si="309"/>
        <v>0.10197247946423893</v>
      </c>
    </row>
    <row r="3969" spans="1:23" x14ac:dyDescent="0.15">
      <c r="A3969" s="1" t="s">
        <v>605</v>
      </c>
      <c r="B3969" s="1">
        <v>44302</v>
      </c>
      <c r="C3969" s="1">
        <v>44527</v>
      </c>
      <c r="D3969" s="1">
        <v>49794</v>
      </c>
      <c r="E3969" s="1" t="s">
        <v>577</v>
      </c>
      <c r="F3969" s="1" t="s">
        <v>59</v>
      </c>
      <c r="G3969" s="1">
        <v>80</v>
      </c>
      <c r="H3969" s="1">
        <v>80</v>
      </c>
      <c r="I3969" s="1">
        <v>0</v>
      </c>
      <c r="J3969" s="1">
        <v>44527</v>
      </c>
      <c r="K3969" s="1">
        <v>1</v>
      </c>
      <c r="L3969" s="1">
        <v>49696</v>
      </c>
      <c r="M3969" s="1">
        <v>0.82632799999999995</v>
      </c>
      <c r="N3969" s="1">
        <v>54.633000000000003</v>
      </c>
      <c r="O3969" s="1">
        <v>54.631999999999998</v>
      </c>
      <c r="P3969" s="1">
        <v>0</v>
      </c>
      <c r="Q3969" s="1">
        <v>54.631999999999998</v>
      </c>
      <c r="R3969">
        <f t="shared" si="305"/>
        <v>12.175522549772012</v>
      </c>
      <c r="S3969">
        <f t="shared" si="306"/>
        <v>1</v>
      </c>
      <c r="T3969">
        <f t="shared" si="307"/>
        <v>11.608686864149842</v>
      </c>
      <c r="U3969">
        <f t="shared" si="308"/>
        <v>0</v>
      </c>
      <c r="V3969">
        <v>44821</v>
      </c>
      <c r="W3969">
        <f t="shared" si="309"/>
        <v>0.1087659802324803</v>
      </c>
    </row>
    <row r="3970" spans="1:23" x14ac:dyDescent="0.15">
      <c r="A3970" s="1" t="s">
        <v>605</v>
      </c>
      <c r="B3970" s="1">
        <v>44928</v>
      </c>
      <c r="C3970" s="1">
        <v>45053</v>
      </c>
      <c r="D3970" s="1">
        <v>50012</v>
      </c>
      <c r="E3970" s="1" t="s">
        <v>577</v>
      </c>
      <c r="F3970" s="1" t="s">
        <v>141</v>
      </c>
      <c r="G3970" s="1">
        <v>80</v>
      </c>
      <c r="H3970" s="1">
        <v>80</v>
      </c>
      <c r="I3970" s="1">
        <v>0</v>
      </c>
      <c r="J3970" s="1">
        <v>45053</v>
      </c>
      <c r="K3970" s="1">
        <v>1</v>
      </c>
      <c r="L3970" s="1">
        <v>51180</v>
      </c>
      <c r="M3970" s="1">
        <v>0.88007199999999997</v>
      </c>
      <c r="N3970" s="1">
        <v>61.283000000000001</v>
      </c>
      <c r="O3970" s="1">
        <v>61.283000000000001</v>
      </c>
      <c r="P3970" s="1">
        <v>0</v>
      </c>
      <c r="Q3970" s="1">
        <v>61.283000000000001</v>
      </c>
      <c r="R3970">
        <f t="shared" si="305"/>
        <v>13.915598290598297</v>
      </c>
      <c r="S3970">
        <f t="shared" si="306"/>
        <v>0</v>
      </c>
      <c r="T3970">
        <f t="shared" si="307"/>
        <v>13.599538321532423</v>
      </c>
      <c r="U3970">
        <f t="shared" si="308"/>
        <v>0</v>
      </c>
      <c r="V3970">
        <v>45351</v>
      </c>
      <c r="W3970">
        <f t="shared" si="309"/>
        <v>0.12853079314678828</v>
      </c>
    </row>
    <row r="3971" spans="1:23" x14ac:dyDescent="0.15">
      <c r="A3971" s="1" t="s">
        <v>605</v>
      </c>
      <c r="B3971" s="1">
        <v>41906</v>
      </c>
      <c r="C3971" s="1">
        <v>42079</v>
      </c>
      <c r="D3971" s="1">
        <v>46852</v>
      </c>
      <c r="E3971" s="1" t="s">
        <v>577</v>
      </c>
      <c r="F3971" s="1" t="s">
        <v>142</v>
      </c>
      <c r="G3971" s="1">
        <v>80</v>
      </c>
      <c r="H3971" s="1">
        <v>80</v>
      </c>
      <c r="I3971" s="1">
        <v>0</v>
      </c>
      <c r="J3971" s="1">
        <v>42079</v>
      </c>
      <c r="K3971" s="1">
        <v>1</v>
      </c>
      <c r="L3971" s="1">
        <v>49277</v>
      </c>
      <c r="M3971" s="1">
        <v>0.77883400000000003</v>
      </c>
      <c r="N3971" s="1">
        <v>59.743000000000002</v>
      </c>
      <c r="O3971" s="1">
        <v>59.743000000000002</v>
      </c>
      <c r="P3971" s="1">
        <v>0</v>
      </c>
      <c r="Q3971" s="1">
        <v>59.743000000000002</v>
      </c>
      <c r="R3971">
        <f t="shared" ref="R3971:R4034" si="310">100*(L3971/B3971-1)</f>
        <v>17.589366677802708</v>
      </c>
      <c r="S3971">
        <f t="shared" ref="S3971:S4034" si="311">IF(L3971&lt;D3971,1,0)</f>
        <v>0</v>
      </c>
      <c r="T3971">
        <f t="shared" ref="T3971:T4034" si="312">100*(L3971/C3971-1)</f>
        <v>17.105919817486146</v>
      </c>
      <c r="U3971">
        <f t="shared" ref="U3971:U4034" si="313">IF(L3971=B3971,1,0)</f>
        <v>0</v>
      </c>
      <c r="V3971">
        <v>42610</v>
      </c>
      <c r="W3971">
        <f t="shared" ref="W3971:W4034" si="314">L3971/V3971-1</f>
        <v>0.15646561839943685</v>
      </c>
    </row>
    <row r="3972" spans="1:23" x14ac:dyDescent="0.15">
      <c r="A3972" s="1" t="s">
        <v>605</v>
      </c>
      <c r="B3972" s="1">
        <v>34825</v>
      </c>
      <c r="C3972" s="1">
        <v>34942</v>
      </c>
      <c r="D3972" s="1">
        <v>39162</v>
      </c>
      <c r="E3972" s="1" t="s">
        <v>577</v>
      </c>
      <c r="F3972" s="1" t="s">
        <v>143</v>
      </c>
      <c r="G3972" s="1">
        <v>80</v>
      </c>
      <c r="H3972" s="1">
        <v>80</v>
      </c>
      <c r="I3972" s="1">
        <v>0</v>
      </c>
      <c r="J3972" s="1">
        <v>34942</v>
      </c>
      <c r="K3972" s="1">
        <v>1</v>
      </c>
      <c r="L3972" s="1">
        <v>40692</v>
      </c>
      <c r="M3972" s="1">
        <v>0.80445100000000003</v>
      </c>
      <c r="N3972" s="1">
        <v>49.250999999999998</v>
      </c>
      <c r="O3972" s="1">
        <v>49.250999999999998</v>
      </c>
      <c r="P3972" s="1">
        <v>0</v>
      </c>
      <c r="Q3972" s="1">
        <v>49.250999999999998</v>
      </c>
      <c r="R3972">
        <f t="shared" si="310"/>
        <v>16.847092605886573</v>
      </c>
      <c r="S3972">
        <f t="shared" si="311"/>
        <v>0</v>
      </c>
      <c r="T3972">
        <f t="shared" si="312"/>
        <v>16.455841108122037</v>
      </c>
      <c r="U3972">
        <f t="shared" si="313"/>
        <v>0</v>
      </c>
      <c r="V3972">
        <v>35399</v>
      </c>
      <c r="W3972">
        <f t="shared" si="314"/>
        <v>0.14952399785304671</v>
      </c>
    </row>
    <row r="3973" spans="1:23" x14ac:dyDescent="0.15">
      <c r="A3973" s="1" t="s">
        <v>605</v>
      </c>
      <c r="B3973" s="1">
        <v>38643</v>
      </c>
      <c r="C3973" s="1">
        <v>38860</v>
      </c>
      <c r="D3973" s="1">
        <v>42814</v>
      </c>
      <c r="E3973" s="1" t="s">
        <v>577</v>
      </c>
      <c r="F3973" s="1" t="s">
        <v>144</v>
      </c>
      <c r="G3973" s="1">
        <v>80</v>
      </c>
      <c r="H3973" s="1">
        <v>80</v>
      </c>
      <c r="I3973" s="1">
        <v>0</v>
      </c>
      <c r="J3973" s="1">
        <v>38860</v>
      </c>
      <c r="K3973" s="1">
        <v>1</v>
      </c>
      <c r="L3973" s="1">
        <v>43605</v>
      </c>
      <c r="M3973" s="1">
        <v>0.87665999999999999</v>
      </c>
      <c r="N3973" s="1">
        <v>58.771999999999998</v>
      </c>
      <c r="O3973" s="1">
        <v>58.771999999999998</v>
      </c>
      <c r="P3973" s="1">
        <v>0</v>
      </c>
      <c r="Q3973" s="1">
        <v>58.771999999999998</v>
      </c>
      <c r="R3973">
        <f t="shared" si="310"/>
        <v>12.840617964443757</v>
      </c>
      <c r="S3973">
        <f t="shared" si="311"/>
        <v>0</v>
      </c>
      <c r="T3973">
        <f t="shared" si="312"/>
        <v>12.21049922799795</v>
      </c>
      <c r="U3973">
        <f t="shared" si="313"/>
        <v>0</v>
      </c>
      <c r="V3973">
        <v>39065</v>
      </c>
      <c r="W3973">
        <f t="shared" si="314"/>
        <v>0.11621656214002307</v>
      </c>
    </row>
    <row r="3974" spans="1:23" x14ac:dyDescent="0.15">
      <c r="A3974" s="1" t="s">
        <v>605</v>
      </c>
      <c r="B3974" s="1">
        <v>41609</v>
      </c>
      <c r="C3974" s="1">
        <v>41801</v>
      </c>
      <c r="D3974" s="1">
        <v>45770</v>
      </c>
      <c r="E3974" s="1" t="s">
        <v>577</v>
      </c>
      <c r="F3974" s="1" t="s">
        <v>145</v>
      </c>
      <c r="G3974" s="1">
        <v>80</v>
      </c>
      <c r="H3974" s="1">
        <v>80</v>
      </c>
      <c r="I3974" s="1">
        <v>0</v>
      </c>
      <c r="J3974" s="1">
        <v>41801</v>
      </c>
      <c r="K3974" s="1">
        <v>1</v>
      </c>
      <c r="L3974" s="1">
        <v>45794</v>
      </c>
      <c r="M3974" s="1">
        <v>0.89798199999999995</v>
      </c>
      <c r="N3974" s="1">
        <v>54.354999999999997</v>
      </c>
      <c r="O3974" s="1">
        <v>54.354999999999997</v>
      </c>
      <c r="P3974" s="1">
        <v>0</v>
      </c>
      <c r="Q3974" s="1">
        <v>54.354999999999997</v>
      </c>
      <c r="R3974">
        <f t="shared" si="310"/>
        <v>10.057920161503532</v>
      </c>
      <c r="S3974">
        <f t="shared" si="311"/>
        <v>0</v>
      </c>
      <c r="T3974">
        <f t="shared" si="312"/>
        <v>9.5524030525585566</v>
      </c>
      <c r="U3974">
        <f t="shared" si="313"/>
        <v>0</v>
      </c>
      <c r="V3974">
        <v>42055</v>
      </c>
      <c r="W3974">
        <f t="shared" si="314"/>
        <v>8.8907383188681521E-2</v>
      </c>
    </row>
    <row r="3975" spans="1:23" x14ac:dyDescent="0.15">
      <c r="A3975" s="1" t="s">
        <v>605</v>
      </c>
      <c r="B3975" s="1">
        <v>38658</v>
      </c>
      <c r="C3975" s="1">
        <v>38825</v>
      </c>
      <c r="D3975" s="1">
        <v>42115</v>
      </c>
      <c r="E3975" s="1" t="s">
        <v>577</v>
      </c>
      <c r="F3975" s="1" t="s">
        <v>146</v>
      </c>
      <c r="G3975" s="1">
        <v>80</v>
      </c>
      <c r="H3975" s="1">
        <v>80</v>
      </c>
      <c r="I3975" s="1">
        <v>0</v>
      </c>
      <c r="J3975" s="1">
        <v>38825</v>
      </c>
      <c r="K3975" s="1">
        <v>1</v>
      </c>
      <c r="L3975" s="1">
        <v>42769</v>
      </c>
      <c r="M3975" s="1">
        <v>0.89719300000000002</v>
      </c>
      <c r="N3975" s="1">
        <v>55.401000000000003</v>
      </c>
      <c r="O3975" s="1">
        <v>55.401000000000003</v>
      </c>
      <c r="P3975" s="1">
        <v>0</v>
      </c>
      <c r="Q3975" s="1">
        <v>55.401000000000003</v>
      </c>
      <c r="R3975">
        <f t="shared" si="310"/>
        <v>10.634280097263172</v>
      </c>
      <c r="S3975">
        <f t="shared" si="311"/>
        <v>0</v>
      </c>
      <c r="T3975">
        <f t="shared" si="312"/>
        <v>10.158403090792012</v>
      </c>
      <c r="U3975">
        <f t="shared" si="313"/>
        <v>0</v>
      </c>
      <c r="V3975">
        <v>38955</v>
      </c>
      <c r="W3975">
        <f t="shared" si="314"/>
        <v>9.7907842382235932E-2</v>
      </c>
    </row>
    <row r="3976" spans="1:23" x14ac:dyDescent="0.15">
      <c r="A3976" s="1" t="s">
        <v>605</v>
      </c>
      <c r="B3976" s="1">
        <v>36340</v>
      </c>
      <c r="C3976" s="1">
        <v>36535</v>
      </c>
      <c r="D3976" s="1">
        <v>39844</v>
      </c>
      <c r="E3976" s="1" t="s">
        <v>577</v>
      </c>
      <c r="F3976" s="1" t="s">
        <v>147</v>
      </c>
      <c r="G3976" s="1">
        <v>80</v>
      </c>
      <c r="H3976" s="1">
        <v>80</v>
      </c>
      <c r="I3976" s="1">
        <v>0</v>
      </c>
      <c r="J3976" s="1">
        <v>36535</v>
      </c>
      <c r="K3976" s="1">
        <v>1</v>
      </c>
      <c r="L3976" s="1">
        <v>40713</v>
      </c>
      <c r="M3976" s="1">
        <v>0.86427100000000001</v>
      </c>
      <c r="N3976" s="1">
        <v>55.116999999999997</v>
      </c>
      <c r="O3976" s="1">
        <v>55.116999999999997</v>
      </c>
      <c r="P3976" s="1">
        <v>0</v>
      </c>
      <c r="Q3976" s="1">
        <v>55.116999999999997</v>
      </c>
      <c r="R3976">
        <f t="shared" si="310"/>
        <v>12.033571821684097</v>
      </c>
      <c r="S3976">
        <f t="shared" si="311"/>
        <v>0</v>
      </c>
      <c r="T3976">
        <f t="shared" si="312"/>
        <v>11.435609689338989</v>
      </c>
      <c r="U3976">
        <f t="shared" si="313"/>
        <v>0</v>
      </c>
      <c r="V3976">
        <v>36681</v>
      </c>
      <c r="W3976">
        <f t="shared" si="314"/>
        <v>0.10992066737548045</v>
      </c>
    </row>
    <row r="3977" spans="1:23" x14ac:dyDescent="0.15">
      <c r="A3977" s="1" t="s">
        <v>605</v>
      </c>
      <c r="B3977" s="1">
        <v>37216</v>
      </c>
      <c r="C3977" s="1">
        <v>37393</v>
      </c>
      <c r="D3977" s="1">
        <v>41148</v>
      </c>
      <c r="E3977" s="1" t="s">
        <v>577</v>
      </c>
      <c r="F3977" s="1" t="s">
        <v>148</v>
      </c>
      <c r="G3977" s="1">
        <v>80</v>
      </c>
      <c r="H3977" s="1">
        <v>80</v>
      </c>
      <c r="I3977" s="1">
        <v>0</v>
      </c>
      <c r="J3977" s="1">
        <v>37393</v>
      </c>
      <c r="K3977" s="1">
        <v>1</v>
      </c>
      <c r="L3977" s="1">
        <v>41245</v>
      </c>
      <c r="M3977" s="1">
        <v>0.85300500000000001</v>
      </c>
      <c r="N3977" s="1">
        <v>53.878999999999998</v>
      </c>
      <c r="O3977" s="1">
        <v>53.878999999999998</v>
      </c>
      <c r="P3977" s="1">
        <v>0</v>
      </c>
      <c r="Q3977" s="1">
        <v>53.878999999999998</v>
      </c>
      <c r="R3977">
        <f t="shared" si="310"/>
        <v>10.825988822012045</v>
      </c>
      <c r="S3977">
        <f t="shared" si="311"/>
        <v>0</v>
      </c>
      <c r="T3977">
        <f t="shared" si="312"/>
        <v>10.301393308908091</v>
      </c>
      <c r="U3977">
        <f t="shared" si="313"/>
        <v>0</v>
      </c>
      <c r="V3977">
        <v>37746</v>
      </c>
      <c r="W3977">
        <f t="shared" si="314"/>
        <v>9.269856408626076E-2</v>
      </c>
    </row>
    <row r="3978" spans="1:23" x14ac:dyDescent="0.15">
      <c r="A3978" s="1" t="s">
        <v>605</v>
      </c>
      <c r="B3978" s="1">
        <v>40685</v>
      </c>
      <c r="C3978" s="1">
        <v>40880</v>
      </c>
      <c r="D3978" s="1">
        <v>45854</v>
      </c>
      <c r="E3978" s="1" t="s">
        <v>577</v>
      </c>
      <c r="F3978" s="1" t="s">
        <v>149</v>
      </c>
      <c r="G3978" s="1">
        <v>80</v>
      </c>
      <c r="H3978" s="1">
        <v>80</v>
      </c>
      <c r="I3978" s="1">
        <v>0</v>
      </c>
      <c r="J3978" s="1">
        <v>40880</v>
      </c>
      <c r="K3978" s="1">
        <v>1</v>
      </c>
      <c r="L3978" s="1">
        <v>46244</v>
      </c>
      <c r="M3978" s="1">
        <v>0.79576899999999995</v>
      </c>
      <c r="N3978" s="1">
        <v>51.790999999999997</v>
      </c>
      <c r="O3978" s="1">
        <v>51.790999999999997</v>
      </c>
      <c r="P3978" s="1">
        <v>0</v>
      </c>
      <c r="Q3978" s="1">
        <v>51.790999999999997</v>
      </c>
      <c r="R3978">
        <f t="shared" si="310"/>
        <v>13.663512350989304</v>
      </c>
      <c r="S3978">
        <f t="shared" si="311"/>
        <v>0</v>
      </c>
      <c r="T3978">
        <f t="shared" si="312"/>
        <v>13.121330724070447</v>
      </c>
      <c r="U3978">
        <f t="shared" si="313"/>
        <v>0</v>
      </c>
      <c r="V3978">
        <v>41807</v>
      </c>
      <c r="W3978">
        <f t="shared" si="314"/>
        <v>0.10613055229985413</v>
      </c>
    </row>
    <row r="3979" spans="1:23" x14ac:dyDescent="0.15">
      <c r="A3979" s="1" t="s">
        <v>605</v>
      </c>
      <c r="B3979" s="1">
        <v>39511</v>
      </c>
      <c r="C3979" s="1">
        <v>39609</v>
      </c>
      <c r="D3979" s="1">
        <v>43691</v>
      </c>
      <c r="E3979" s="1" t="s">
        <v>577</v>
      </c>
      <c r="F3979" s="1" t="s">
        <v>150</v>
      </c>
      <c r="G3979" s="1">
        <v>80</v>
      </c>
      <c r="H3979" s="1">
        <v>80</v>
      </c>
      <c r="I3979" s="1">
        <v>0</v>
      </c>
      <c r="J3979" s="1">
        <v>39609</v>
      </c>
      <c r="K3979" s="1">
        <v>1</v>
      </c>
      <c r="L3979" s="1">
        <v>44320</v>
      </c>
      <c r="M3979" s="1">
        <v>0.85898300000000005</v>
      </c>
      <c r="N3979" s="1">
        <v>52.813000000000002</v>
      </c>
      <c r="O3979" s="1">
        <v>52.813000000000002</v>
      </c>
      <c r="P3979" s="1">
        <v>0</v>
      </c>
      <c r="Q3979" s="1">
        <v>52.813000000000002</v>
      </c>
      <c r="R3979">
        <f t="shared" si="310"/>
        <v>12.171294070005811</v>
      </c>
      <c r="S3979">
        <f t="shared" si="311"/>
        <v>0</v>
      </c>
      <c r="T3979">
        <f t="shared" si="312"/>
        <v>11.893761518846734</v>
      </c>
      <c r="U3979">
        <f t="shared" si="313"/>
        <v>0</v>
      </c>
      <c r="V3979">
        <v>39899</v>
      </c>
      <c r="W3979">
        <f t="shared" si="314"/>
        <v>0.11080478207473865</v>
      </c>
    </row>
    <row r="3980" spans="1:23" x14ac:dyDescent="0.15">
      <c r="A3980" s="1" t="s">
        <v>605</v>
      </c>
      <c r="B3980" s="1">
        <v>42401</v>
      </c>
      <c r="C3980" s="1">
        <v>42623</v>
      </c>
      <c r="D3980" s="1">
        <v>47035</v>
      </c>
      <c r="E3980" s="1" t="s">
        <v>577</v>
      </c>
      <c r="F3980" s="1" t="s">
        <v>151</v>
      </c>
      <c r="G3980" s="1">
        <v>80</v>
      </c>
      <c r="H3980" s="1">
        <v>80</v>
      </c>
      <c r="I3980" s="1">
        <v>0</v>
      </c>
      <c r="J3980" s="1">
        <v>42623</v>
      </c>
      <c r="K3980" s="1">
        <v>1</v>
      </c>
      <c r="L3980" s="1">
        <v>48420</v>
      </c>
      <c r="M3980" s="1">
        <v>0.82208599999999998</v>
      </c>
      <c r="N3980" s="1">
        <v>59.707000000000001</v>
      </c>
      <c r="O3980" s="1">
        <v>59.707000000000001</v>
      </c>
      <c r="P3980" s="1">
        <v>0</v>
      </c>
      <c r="Q3980" s="1">
        <v>59.707000000000001</v>
      </c>
      <c r="R3980">
        <f t="shared" si="310"/>
        <v>14.195419919341523</v>
      </c>
      <c r="S3980">
        <f t="shared" si="311"/>
        <v>0</v>
      </c>
      <c r="T3980">
        <f t="shared" si="312"/>
        <v>13.600638153109834</v>
      </c>
      <c r="U3980">
        <f t="shared" si="313"/>
        <v>0</v>
      </c>
      <c r="V3980">
        <v>43170</v>
      </c>
      <c r="W3980">
        <f t="shared" si="314"/>
        <v>0.12161223071577476</v>
      </c>
    </row>
    <row r="3981" spans="1:23" x14ac:dyDescent="0.15">
      <c r="A3981" s="1" t="s">
        <v>605</v>
      </c>
      <c r="B3981" s="1">
        <v>38070</v>
      </c>
      <c r="C3981" s="1">
        <v>38168</v>
      </c>
      <c r="D3981" s="1">
        <v>42259</v>
      </c>
      <c r="E3981" s="1" t="s">
        <v>577</v>
      </c>
      <c r="F3981" s="1" t="s">
        <v>152</v>
      </c>
      <c r="G3981" s="1">
        <v>80</v>
      </c>
      <c r="H3981" s="1">
        <v>80</v>
      </c>
      <c r="I3981" s="1">
        <v>0</v>
      </c>
      <c r="J3981" s="1">
        <v>38168</v>
      </c>
      <c r="K3981" s="1">
        <v>1</v>
      </c>
      <c r="L3981" s="1">
        <v>43475</v>
      </c>
      <c r="M3981" s="1">
        <v>0.78817599999999999</v>
      </c>
      <c r="N3981" s="1">
        <v>52.554000000000002</v>
      </c>
      <c r="O3981" s="1">
        <v>52.554000000000002</v>
      </c>
      <c r="P3981" s="1">
        <v>0</v>
      </c>
      <c r="Q3981" s="1">
        <v>52.554000000000002</v>
      </c>
      <c r="R3981">
        <f t="shared" si="310"/>
        <v>14.197530864197528</v>
      </c>
      <c r="S3981">
        <f t="shared" si="311"/>
        <v>0</v>
      </c>
      <c r="T3981">
        <f t="shared" si="312"/>
        <v>13.9043177530916</v>
      </c>
      <c r="U3981">
        <f t="shared" si="313"/>
        <v>0</v>
      </c>
      <c r="V3981">
        <v>38772</v>
      </c>
      <c r="W3981">
        <f t="shared" si="314"/>
        <v>0.12129887547714846</v>
      </c>
    </row>
    <row r="3982" spans="1:23" x14ac:dyDescent="0.15">
      <c r="A3982" s="1" t="s">
        <v>605</v>
      </c>
      <c r="B3982" s="1">
        <v>38839</v>
      </c>
      <c r="C3982" s="1">
        <v>39081</v>
      </c>
      <c r="D3982" s="1">
        <v>42634</v>
      </c>
      <c r="E3982" s="1" t="s">
        <v>577</v>
      </c>
      <c r="F3982" s="1" t="s">
        <v>153</v>
      </c>
      <c r="G3982" s="1">
        <v>80</v>
      </c>
      <c r="H3982" s="1">
        <v>80</v>
      </c>
      <c r="I3982" s="1">
        <v>0</v>
      </c>
      <c r="J3982" s="1">
        <v>39081</v>
      </c>
      <c r="K3982" s="1">
        <v>1</v>
      </c>
      <c r="L3982" s="1">
        <v>43492</v>
      </c>
      <c r="M3982" s="1">
        <v>0.821075</v>
      </c>
      <c r="N3982" s="1">
        <v>52.576000000000001</v>
      </c>
      <c r="O3982" s="1">
        <v>52.576000000000001</v>
      </c>
      <c r="P3982" s="1">
        <v>0</v>
      </c>
      <c r="Q3982" s="1">
        <v>52.576000000000001</v>
      </c>
      <c r="R3982">
        <f t="shared" si="310"/>
        <v>11.980226061433097</v>
      </c>
      <c r="S3982">
        <f t="shared" si="311"/>
        <v>0</v>
      </c>
      <c r="T3982">
        <f t="shared" si="312"/>
        <v>11.286814564622194</v>
      </c>
      <c r="U3982">
        <f t="shared" si="313"/>
        <v>0</v>
      </c>
      <c r="V3982">
        <v>39387</v>
      </c>
      <c r="W3982">
        <f t="shared" si="314"/>
        <v>0.10422220529616366</v>
      </c>
    </row>
    <row r="3983" spans="1:23" x14ac:dyDescent="0.15">
      <c r="A3983" s="1" t="s">
        <v>605</v>
      </c>
      <c r="B3983" s="1">
        <v>38710</v>
      </c>
      <c r="C3983" s="1">
        <v>38826</v>
      </c>
      <c r="D3983" s="1">
        <v>42179</v>
      </c>
      <c r="E3983" s="1" t="s">
        <v>577</v>
      </c>
      <c r="F3983" s="1" t="s">
        <v>154</v>
      </c>
      <c r="G3983" s="1">
        <v>80</v>
      </c>
      <c r="H3983" s="1">
        <v>80</v>
      </c>
      <c r="I3983" s="1">
        <v>0</v>
      </c>
      <c r="J3983" s="1">
        <v>38826</v>
      </c>
      <c r="K3983" s="1">
        <v>1</v>
      </c>
      <c r="L3983" s="1">
        <v>43483</v>
      </c>
      <c r="M3983" s="1">
        <v>0.86554699999999996</v>
      </c>
      <c r="N3983" s="1">
        <v>45.332000000000001</v>
      </c>
      <c r="O3983" s="1">
        <v>45.332000000000001</v>
      </c>
      <c r="P3983" s="1">
        <v>0</v>
      </c>
      <c r="Q3983" s="1">
        <v>45.332000000000001</v>
      </c>
      <c r="R3983">
        <f t="shared" si="310"/>
        <v>12.330147248772928</v>
      </c>
      <c r="S3983">
        <f t="shared" si="311"/>
        <v>0</v>
      </c>
      <c r="T3983">
        <f t="shared" si="312"/>
        <v>11.994539741410403</v>
      </c>
      <c r="U3983">
        <f t="shared" si="313"/>
        <v>0</v>
      </c>
      <c r="V3983">
        <v>38939</v>
      </c>
      <c r="W3983">
        <f t="shared" si="314"/>
        <v>0.11669534399958903</v>
      </c>
    </row>
    <row r="3984" spans="1:23" x14ac:dyDescent="0.15">
      <c r="A3984" s="1" t="s">
        <v>605</v>
      </c>
      <c r="B3984" s="1">
        <v>35886</v>
      </c>
      <c r="C3984" s="1">
        <v>36093</v>
      </c>
      <c r="D3984" s="1">
        <v>39854</v>
      </c>
      <c r="E3984" s="1" t="s">
        <v>577</v>
      </c>
      <c r="F3984" s="1" t="s">
        <v>155</v>
      </c>
      <c r="G3984" s="1">
        <v>80</v>
      </c>
      <c r="H3984" s="1">
        <v>80</v>
      </c>
      <c r="I3984" s="1">
        <v>0</v>
      </c>
      <c r="J3984" s="1">
        <v>36093</v>
      </c>
      <c r="K3984" s="1">
        <v>1</v>
      </c>
      <c r="L3984" s="1">
        <v>41015</v>
      </c>
      <c r="M3984" s="1">
        <v>0.82585900000000001</v>
      </c>
      <c r="N3984" s="1">
        <v>46.601999999999997</v>
      </c>
      <c r="O3984" s="1">
        <v>46.601999999999997</v>
      </c>
      <c r="P3984" s="1">
        <v>0</v>
      </c>
      <c r="Q3984" s="1">
        <v>46.601999999999997</v>
      </c>
      <c r="R3984">
        <f t="shared" si="310"/>
        <v>14.292481747756792</v>
      </c>
      <c r="S3984">
        <f t="shared" si="311"/>
        <v>0</v>
      </c>
      <c r="T3984">
        <f t="shared" si="312"/>
        <v>13.636993322804969</v>
      </c>
      <c r="U3984">
        <f t="shared" si="313"/>
        <v>0</v>
      </c>
      <c r="V3984">
        <v>36319</v>
      </c>
      <c r="W3984">
        <f t="shared" si="314"/>
        <v>0.12929871417164573</v>
      </c>
    </row>
    <row r="3985" spans="1:23" x14ac:dyDescent="0.15">
      <c r="A3985" s="1" t="s">
        <v>605</v>
      </c>
      <c r="B3985" s="1">
        <v>81454</v>
      </c>
      <c r="C3985" s="1">
        <v>81680</v>
      </c>
      <c r="D3985" s="1">
        <v>89300</v>
      </c>
      <c r="E3985" s="1" t="s">
        <v>580</v>
      </c>
      <c r="F3985" s="1" t="s">
        <v>156</v>
      </c>
      <c r="G3985" s="1">
        <v>120</v>
      </c>
      <c r="H3985" s="1">
        <v>80</v>
      </c>
      <c r="I3985" s="1">
        <v>0</v>
      </c>
      <c r="J3985" s="1">
        <v>81680</v>
      </c>
      <c r="K3985" s="1">
        <v>1</v>
      </c>
      <c r="L3985" s="1">
        <v>88469</v>
      </c>
      <c r="M3985" s="1">
        <v>0.91396999999999995</v>
      </c>
      <c r="N3985" s="1">
        <v>177.34200000000001</v>
      </c>
      <c r="O3985" s="1">
        <v>177.34200000000001</v>
      </c>
      <c r="P3985" s="1">
        <v>0</v>
      </c>
      <c r="Q3985" s="1">
        <v>177.34200000000001</v>
      </c>
      <c r="R3985">
        <f t="shared" si="310"/>
        <v>8.6122228497065745</v>
      </c>
      <c r="S3985">
        <f t="shared" si="311"/>
        <v>1</v>
      </c>
      <c r="T3985">
        <f t="shared" si="312"/>
        <v>8.3117042115572914</v>
      </c>
      <c r="U3985">
        <f t="shared" si="313"/>
        <v>0</v>
      </c>
      <c r="V3985">
        <v>81913</v>
      </c>
      <c r="W3985">
        <f t="shared" si="314"/>
        <v>8.0036135900284355E-2</v>
      </c>
    </row>
    <row r="3986" spans="1:23" x14ac:dyDescent="0.15">
      <c r="A3986" s="1" t="s">
        <v>605</v>
      </c>
      <c r="B3986" s="1">
        <v>87653</v>
      </c>
      <c r="C3986" s="1">
        <v>87813</v>
      </c>
      <c r="D3986" s="1">
        <v>97823</v>
      </c>
      <c r="E3986" s="1" t="s">
        <v>579</v>
      </c>
      <c r="F3986" s="1" t="s">
        <v>157</v>
      </c>
      <c r="G3986" s="1">
        <v>120</v>
      </c>
      <c r="H3986" s="1">
        <v>80</v>
      </c>
      <c r="I3986" s="1">
        <v>0</v>
      </c>
      <c r="J3986" s="1">
        <v>87813</v>
      </c>
      <c r="K3986" s="1">
        <v>1</v>
      </c>
      <c r="L3986" s="1">
        <v>96754</v>
      </c>
      <c r="M3986" s="1">
        <v>0.88341599999999998</v>
      </c>
      <c r="N3986" s="1">
        <v>140.26</v>
      </c>
      <c r="O3986" s="1">
        <v>140.26</v>
      </c>
      <c r="P3986" s="1">
        <v>0</v>
      </c>
      <c r="Q3986" s="1">
        <v>140.26</v>
      </c>
      <c r="R3986">
        <f t="shared" si="310"/>
        <v>10.382987461923721</v>
      </c>
      <c r="S3986">
        <f t="shared" si="311"/>
        <v>1</v>
      </c>
      <c r="T3986">
        <f t="shared" si="312"/>
        <v>10.181863733160235</v>
      </c>
      <c r="U3986">
        <f t="shared" si="313"/>
        <v>0</v>
      </c>
      <c r="V3986">
        <v>88231</v>
      </c>
      <c r="W3986">
        <f t="shared" si="314"/>
        <v>9.6598701136788589E-2</v>
      </c>
    </row>
    <row r="3987" spans="1:23" x14ac:dyDescent="0.15">
      <c r="A3987" s="1" t="s">
        <v>605</v>
      </c>
      <c r="B3987" s="1">
        <v>86612</v>
      </c>
      <c r="C3987" s="1">
        <v>86924</v>
      </c>
      <c r="D3987" s="1">
        <v>94796</v>
      </c>
      <c r="E3987" s="1" t="s">
        <v>579</v>
      </c>
      <c r="F3987" s="1" t="s">
        <v>158</v>
      </c>
      <c r="G3987" s="1">
        <v>120</v>
      </c>
      <c r="H3987" s="1">
        <v>80</v>
      </c>
      <c r="I3987" s="1">
        <v>0</v>
      </c>
      <c r="J3987" s="1">
        <v>86924</v>
      </c>
      <c r="K3987" s="1">
        <v>1</v>
      </c>
      <c r="L3987" s="1">
        <v>93678</v>
      </c>
      <c r="M3987" s="1">
        <v>0.92980399999999996</v>
      </c>
      <c r="N3987" s="1">
        <v>166.30699999999999</v>
      </c>
      <c r="O3987" s="1">
        <v>166.30699999999999</v>
      </c>
      <c r="P3987" s="1">
        <v>0</v>
      </c>
      <c r="Q3987" s="1">
        <v>166.30699999999999</v>
      </c>
      <c r="R3987">
        <f t="shared" si="310"/>
        <v>8.1582228790467717</v>
      </c>
      <c r="S3987">
        <f t="shared" si="311"/>
        <v>1</v>
      </c>
      <c r="T3987">
        <f t="shared" si="312"/>
        <v>7.7700059822373602</v>
      </c>
      <c r="U3987">
        <f t="shared" si="313"/>
        <v>0</v>
      </c>
      <c r="V3987">
        <v>87014</v>
      </c>
      <c r="W3987">
        <f t="shared" si="314"/>
        <v>7.658537706575963E-2</v>
      </c>
    </row>
    <row r="3988" spans="1:23" x14ac:dyDescent="0.15">
      <c r="A3988" s="1" t="s">
        <v>605</v>
      </c>
      <c r="B3988" s="1">
        <v>79238</v>
      </c>
      <c r="C3988" s="1">
        <v>79568</v>
      </c>
      <c r="D3988" s="1">
        <v>87606</v>
      </c>
      <c r="E3988" s="1" t="s">
        <v>579</v>
      </c>
      <c r="F3988" s="1" t="s">
        <v>159</v>
      </c>
      <c r="G3988" s="1">
        <v>120</v>
      </c>
      <c r="H3988" s="1">
        <v>80</v>
      </c>
      <c r="I3988" s="1">
        <v>0</v>
      </c>
      <c r="J3988" s="1">
        <v>79568</v>
      </c>
      <c r="K3988" s="1">
        <v>1</v>
      </c>
      <c r="L3988" s="1">
        <v>90118</v>
      </c>
      <c r="M3988" s="1">
        <v>0.79090400000000005</v>
      </c>
      <c r="N3988" s="1">
        <v>143.45599999999999</v>
      </c>
      <c r="O3988" s="1">
        <v>143.45599999999999</v>
      </c>
      <c r="P3988" s="1">
        <v>0</v>
      </c>
      <c r="Q3988" s="1">
        <v>143.45599999999999</v>
      </c>
      <c r="R3988">
        <f t="shared" si="310"/>
        <v>13.730785734117479</v>
      </c>
      <c r="S3988">
        <f t="shared" si="311"/>
        <v>0</v>
      </c>
      <c r="T3988">
        <f t="shared" si="312"/>
        <v>13.259099135330787</v>
      </c>
      <c r="U3988">
        <f t="shared" si="313"/>
        <v>0</v>
      </c>
      <c r="V3988">
        <v>79845</v>
      </c>
      <c r="W3988">
        <f t="shared" si="314"/>
        <v>0.12866178220301827</v>
      </c>
    </row>
    <row r="3989" spans="1:23" x14ac:dyDescent="0.15">
      <c r="A3989" s="1" t="s">
        <v>605</v>
      </c>
      <c r="B3989" s="1">
        <v>94238</v>
      </c>
      <c r="C3989" s="1">
        <v>94496</v>
      </c>
      <c r="D3989" s="1">
        <v>104307</v>
      </c>
      <c r="E3989" s="1" t="s">
        <v>579</v>
      </c>
      <c r="F3989" s="1" t="s">
        <v>160</v>
      </c>
      <c r="G3989" s="1">
        <v>120</v>
      </c>
      <c r="H3989" s="1">
        <v>80</v>
      </c>
      <c r="I3989" s="1">
        <v>0</v>
      </c>
      <c r="J3989" s="1">
        <v>94496</v>
      </c>
      <c r="K3989" s="1">
        <v>1</v>
      </c>
      <c r="L3989" s="1">
        <v>104688</v>
      </c>
      <c r="M3989" s="1">
        <v>0.86818099999999998</v>
      </c>
      <c r="N3989" s="1">
        <v>183.946</v>
      </c>
      <c r="O3989" s="1">
        <v>183.946</v>
      </c>
      <c r="P3989" s="1">
        <v>0</v>
      </c>
      <c r="Q3989" s="1">
        <v>183.946</v>
      </c>
      <c r="R3989">
        <f t="shared" si="310"/>
        <v>11.088945011566453</v>
      </c>
      <c r="S3989">
        <f t="shared" si="311"/>
        <v>0</v>
      </c>
      <c r="T3989">
        <f t="shared" si="312"/>
        <v>10.785641720284467</v>
      </c>
      <c r="U3989">
        <f t="shared" si="313"/>
        <v>0</v>
      </c>
      <c r="V3989">
        <v>94608</v>
      </c>
      <c r="W3989">
        <f t="shared" si="314"/>
        <v>0.10654490106544912</v>
      </c>
    </row>
    <row r="3990" spans="1:23" x14ac:dyDescent="0.15">
      <c r="A3990" s="1" t="s">
        <v>605</v>
      </c>
      <c r="B3990" s="1">
        <v>89170</v>
      </c>
      <c r="C3990" s="1">
        <v>89334</v>
      </c>
      <c r="D3990" s="1">
        <v>97740</v>
      </c>
      <c r="E3990" s="1" t="s">
        <v>579</v>
      </c>
      <c r="F3990" s="1" t="s">
        <v>161</v>
      </c>
      <c r="G3990" s="1">
        <v>120</v>
      </c>
      <c r="H3990" s="1">
        <v>80</v>
      </c>
      <c r="I3990" s="1">
        <v>0</v>
      </c>
      <c r="J3990" s="1">
        <v>89334</v>
      </c>
      <c r="K3990" s="1">
        <v>1</v>
      </c>
      <c r="L3990" s="1">
        <v>98294</v>
      </c>
      <c r="M3990" s="1">
        <v>0.846167</v>
      </c>
      <c r="N3990" s="1">
        <v>143.23400000000001</v>
      </c>
      <c r="O3990" s="1">
        <v>143.23400000000001</v>
      </c>
      <c r="P3990" s="1">
        <v>0</v>
      </c>
      <c r="Q3990" s="1">
        <v>143.23400000000001</v>
      </c>
      <c r="R3990">
        <f t="shared" si="310"/>
        <v>10.232140854547488</v>
      </c>
      <c r="S3990">
        <f t="shared" si="311"/>
        <v>0</v>
      </c>
      <c r="T3990">
        <f t="shared" si="312"/>
        <v>10.029775897194803</v>
      </c>
      <c r="U3990">
        <f t="shared" si="313"/>
        <v>0</v>
      </c>
      <c r="V3990">
        <v>89871</v>
      </c>
      <c r="W3990">
        <f t="shared" si="314"/>
        <v>9.3723225512122976E-2</v>
      </c>
    </row>
    <row r="3991" spans="1:23" x14ac:dyDescent="0.15">
      <c r="A3991" s="1" t="s">
        <v>605</v>
      </c>
      <c r="B3991" s="1">
        <v>94132</v>
      </c>
      <c r="C3991" s="1">
        <v>94487</v>
      </c>
      <c r="D3991" s="1">
        <v>104024</v>
      </c>
      <c r="E3991" s="1" t="s">
        <v>579</v>
      </c>
      <c r="F3991" s="1" t="s">
        <v>162</v>
      </c>
      <c r="G3991" s="1">
        <v>120</v>
      </c>
      <c r="H3991" s="1">
        <v>80</v>
      </c>
      <c r="I3991" s="1">
        <v>0</v>
      </c>
      <c r="J3991" s="1">
        <v>94487</v>
      </c>
      <c r="K3991" s="1">
        <v>1</v>
      </c>
      <c r="L3991" s="1">
        <v>102964</v>
      </c>
      <c r="M3991" s="1">
        <v>0.88935600000000004</v>
      </c>
      <c r="N3991" s="1">
        <v>202.637</v>
      </c>
      <c r="O3991" s="1">
        <v>202.637</v>
      </c>
      <c r="P3991" s="1">
        <v>0</v>
      </c>
      <c r="Q3991" s="1">
        <v>202.637</v>
      </c>
      <c r="R3991">
        <f t="shared" si="310"/>
        <v>9.3825691582033688</v>
      </c>
      <c r="S3991">
        <f t="shared" si="311"/>
        <v>1</v>
      </c>
      <c r="T3991">
        <f t="shared" si="312"/>
        <v>8.9716045593573703</v>
      </c>
      <c r="U3991">
        <f t="shared" si="313"/>
        <v>0</v>
      </c>
      <c r="V3991">
        <v>94727</v>
      </c>
      <c r="W3991">
        <f t="shared" si="314"/>
        <v>8.6955144784485849E-2</v>
      </c>
    </row>
    <row r="3992" spans="1:23" x14ac:dyDescent="0.15">
      <c r="A3992" s="1" t="s">
        <v>605</v>
      </c>
      <c r="B3992" s="1">
        <v>92421</v>
      </c>
      <c r="C3992" s="1">
        <v>92557</v>
      </c>
      <c r="D3992" s="1">
        <v>101072</v>
      </c>
      <c r="E3992" s="1" t="s">
        <v>579</v>
      </c>
      <c r="F3992" s="1" t="s">
        <v>163</v>
      </c>
      <c r="G3992" s="1">
        <v>120</v>
      </c>
      <c r="H3992" s="1">
        <v>80</v>
      </c>
      <c r="I3992" s="1">
        <v>0</v>
      </c>
      <c r="J3992" s="1">
        <v>92557</v>
      </c>
      <c r="K3992" s="1">
        <v>1</v>
      </c>
      <c r="L3992" s="1">
        <v>103651</v>
      </c>
      <c r="M3992" s="1">
        <v>0.81212899999999999</v>
      </c>
      <c r="N3992" s="1">
        <v>124.033</v>
      </c>
      <c r="O3992" s="1">
        <v>124.032</v>
      </c>
      <c r="P3992" s="1">
        <v>0</v>
      </c>
      <c r="Q3992" s="1">
        <v>124.032</v>
      </c>
      <c r="R3992">
        <f t="shared" si="310"/>
        <v>12.15091808138844</v>
      </c>
      <c r="S3992">
        <f t="shared" si="311"/>
        <v>0</v>
      </c>
      <c r="T3992">
        <f t="shared" si="312"/>
        <v>11.986127467398466</v>
      </c>
      <c r="U3992">
        <f t="shared" si="313"/>
        <v>0</v>
      </c>
      <c r="V3992">
        <v>92795</v>
      </c>
      <c r="W3992">
        <f t="shared" si="314"/>
        <v>0.11698906191066327</v>
      </c>
    </row>
    <row r="3993" spans="1:23" x14ac:dyDescent="0.15">
      <c r="A3993" s="1" t="s">
        <v>605</v>
      </c>
      <c r="B3993" s="1">
        <v>83340</v>
      </c>
      <c r="C3993" s="1">
        <v>83598</v>
      </c>
      <c r="D3993" s="1">
        <v>91168</v>
      </c>
      <c r="E3993" s="1" t="s">
        <v>579</v>
      </c>
      <c r="F3993" s="1" t="s">
        <v>164</v>
      </c>
      <c r="G3993" s="1">
        <v>120</v>
      </c>
      <c r="H3993" s="1">
        <v>80</v>
      </c>
      <c r="I3993" s="1">
        <v>0</v>
      </c>
      <c r="J3993" s="1">
        <v>83598</v>
      </c>
      <c r="K3993" s="1">
        <v>1</v>
      </c>
      <c r="L3993" s="1">
        <v>90851</v>
      </c>
      <c r="M3993" s="1">
        <v>0.92330100000000004</v>
      </c>
      <c r="N3993" s="1">
        <v>179.84700000000001</v>
      </c>
      <c r="O3993" s="1">
        <v>179.846</v>
      </c>
      <c r="P3993" s="1">
        <v>0</v>
      </c>
      <c r="Q3993" s="1">
        <v>179.846</v>
      </c>
      <c r="R3993">
        <f t="shared" si="310"/>
        <v>9.0124790016798748</v>
      </c>
      <c r="S3993">
        <f t="shared" si="311"/>
        <v>1</v>
      </c>
      <c r="T3993">
        <f t="shared" si="312"/>
        <v>8.6760448814565017</v>
      </c>
      <c r="U3993">
        <f t="shared" si="313"/>
        <v>0</v>
      </c>
      <c r="V3993">
        <v>83690</v>
      </c>
      <c r="W3993">
        <f t="shared" si="314"/>
        <v>8.5565778468156273E-2</v>
      </c>
    </row>
    <row r="3994" spans="1:23" x14ac:dyDescent="0.15">
      <c r="A3994" s="1" t="s">
        <v>605</v>
      </c>
      <c r="B3994" s="1">
        <v>89565</v>
      </c>
      <c r="C3994" s="1">
        <v>89828</v>
      </c>
      <c r="D3994" s="1">
        <v>97999</v>
      </c>
      <c r="E3994" s="1" t="s">
        <v>579</v>
      </c>
      <c r="F3994" s="1" t="s">
        <v>165</v>
      </c>
      <c r="G3994" s="1">
        <v>120</v>
      </c>
      <c r="H3994" s="1">
        <v>80</v>
      </c>
      <c r="I3994" s="1">
        <v>0</v>
      </c>
      <c r="J3994" s="1">
        <v>89828</v>
      </c>
      <c r="K3994" s="1">
        <v>1</v>
      </c>
      <c r="L3994" s="1">
        <v>97369</v>
      </c>
      <c r="M3994" s="1">
        <v>0.884741</v>
      </c>
      <c r="N3994" s="1">
        <v>141.792</v>
      </c>
      <c r="O3994" s="1">
        <v>141.792</v>
      </c>
      <c r="P3994" s="1">
        <v>0</v>
      </c>
      <c r="Q3994" s="1">
        <v>141.792</v>
      </c>
      <c r="R3994">
        <f t="shared" si="310"/>
        <v>8.7132250320995919</v>
      </c>
      <c r="S3994">
        <f t="shared" si="311"/>
        <v>1</v>
      </c>
      <c r="T3994">
        <f t="shared" si="312"/>
        <v>8.3949325377387964</v>
      </c>
      <c r="U3994">
        <f t="shared" si="313"/>
        <v>0</v>
      </c>
      <c r="V3994">
        <v>89946</v>
      </c>
      <c r="W3994">
        <f t="shared" si="314"/>
        <v>8.2527294154270292E-2</v>
      </c>
    </row>
    <row r="3995" spans="1:23" x14ac:dyDescent="0.15">
      <c r="A3995" s="1" t="s">
        <v>605</v>
      </c>
      <c r="B3995" s="1">
        <v>95765</v>
      </c>
      <c r="C3995" s="1">
        <v>95989</v>
      </c>
      <c r="D3995" s="1">
        <v>104349</v>
      </c>
      <c r="E3995" s="1" t="s">
        <v>579</v>
      </c>
      <c r="F3995" s="1" t="s">
        <v>166</v>
      </c>
      <c r="G3995" s="1">
        <v>120</v>
      </c>
      <c r="H3995" s="1">
        <v>80</v>
      </c>
      <c r="I3995" s="1">
        <v>0</v>
      </c>
      <c r="J3995" s="1">
        <v>95989</v>
      </c>
      <c r="K3995" s="1">
        <v>1</v>
      </c>
      <c r="L3995" s="1">
        <v>104129</v>
      </c>
      <c r="M3995" s="1">
        <v>0.89926600000000001</v>
      </c>
      <c r="N3995" s="1">
        <v>148.66200000000001</v>
      </c>
      <c r="O3995" s="1">
        <v>148.66200000000001</v>
      </c>
      <c r="P3995" s="1">
        <v>0</v>
      </c>
      <c r="Q3995" s="1">
        <v>148.661</v>
      </c>
      <c r="R3995">
        <f t="shared" si="310"/>
        <v>8.7338798099514392</v>
      </c>
      <c r="S3995">
        <f t="shared" si="311"/>
        <v>1</v>
      </c>
      <c r="T3995">
        <f t="shared" si="312"/>
        <v>8.4801383491858395</v>
      </c>
      <c r="U3995">
        <f t="shared" si="313"/>
        <v>0</v>
      </c>
      <c r="V3995">
        <v>96052</v>
      </c>
      <c r="W3995">
        <f t="shared" si="314"/>
        <v>8.4089867988172973E-2</v>
      </c>
    </row>
    <row r="3996" spans="1:23" x14ac:dyDescent="0.15">
      <c r="A3996" s="1" t="s">
        <v>605</v>
      </c>
      <c r="B3996" s="1">
        <v>83900</v>
      </c>
      <c r="C3996" s="1">
        <v>84258</v>
      </c>
      <c r="D3996" s="1">
        <v>92792</v>
      </c>
      <c r="E3996" s="1" t="s">
        <v>579</v>
      </c>
      <c r="F3996" s="1" t="s">
        <v>167</v>
      </c>
      <c r="G3996" s="1">
        <v>120</v>
      </c>
      <c r="H3996" s="1">
        <v>80</v>
      </c>
      <c r="I3996" s="1">
        <v>0</v>
      </c>
      <c r="J3996" s="1">
        <v>84258</v>
      </c>
      <c r="K3996" s="1">
        <v>1</v>
      </c>
      <c r="L3996" s="1">
        <v>92772</v>
      </c>
      <c r="M3996" s="1">
        <v>0.83269800000000005</v>
      </c>
      <c r="N3996" s="1">
        <v>154.77600000000001</v>
      </c>
      <c r="O3996" s="1">
        <v>154.77600000000001</v>
      </c>
      <c r="P3996" s="1">
        <v>0</v>
      </c>
      <c r="Q3996" s="1">
        <v>154.77600000000001</v>
      </c>
      <c r="R3996">
        <f t="shared" si="310"/>
        <v>10.574493444576882</v>
      </c>
      <c r="S3996">
        <f t="shared" si="311"/>
        <v>1</v>
      </c>
      <c r="T3996">
        <f t="shared" si="312"/>
        <v>10.104678487502671</v>
      </c>
      <c r="U3996">
        <f t="shared" si="313"/>
        <v>0</v>
      </c>
      <c r="V3996">
        <v>84660</v>
      </c>
      <c r="W3996">
        <f t="shared" si="314"/>
        <v>9.5818568391211834E-2</v>
      </c>
    </row>
    <row r="3997" spans="1:23" x14ac:dyDescent="0.15">
      <c r="A3997" s="1" t="s">
        <v>605</v>
      </c>
      <c r="B3997" s="1">
        <v>79466</v>
      </c>
      <c r="C3997" s="1">
        <v>79742</v>
      </c>
      <c r="D3997" s="1">
        <v>87913</v>
      </c>
      <c r="E3997" s="1" t="s">
        <v>579</v>
      </c>
      <c r="F3997" s="1" t="s">
        <v>168</v>
      </c>
      <c r="G3997" s="1">
        <v>120</v>
      </c>
      <c r="H3997" s="1">
        <v>80</v>
      </c>
      <c r="I3997" s="1">
        <v>0</v>
      </c>
      <c r="J3997" s="1">
        <v>79742</v>
      </c>
      <c r="K3997" s="1">
        <v>1</v>
      </c>
      <c r="L3997" s="1">
        <v>88786</v>
      </c>
      <c r="M3997" s="1">
        <v>0.89168899999999995</v>
      </c>
      <c r="N3997" s="1">
        <v>162.143</v>
      </c>
      <c r="O3997" s="1">
        <v>162.143</v>
      </c>
      <c r="P3997" s="1">
        <v>0</v>
      </c>
      <c r="Q3997" s="1">
        <v>162.143</v>
      </c>
      <c r="R3997">
        <f t="shared" si="310"/>
        <v>11.728286311126768</v>
      </c>
      <c r="S3997">
        <f t="shared" si="311"/>
        <v>0</v>
      </c>
      <c r="T3997">
        <f t="shared" si="312"/>
        <v>11.341576584484958</v>
      </c>
      <c r="U3997">
        <f t="shared" si="313"/>
        <v>0</v>
      </c>
      <c r="V3997">
        <v>79825</v>
      </c>
      <c r="W3997">
        <f t="shared" si="314"/>
        <v>0.11225806451612907</v>
      </c>
    </row>
    <row r="3998" spans="1:23" x14ac:dyDescent="0.15">
      <c r="A3998" s="1" t="s">
        <v>605</v>
      </c>
      <c r="B3998" s="1">
        <v>93058</v>
      </c>
      <c r="C3998" s="1">
        <v>93221</v>
      </c>
      <c r="D3998" s="1">
        <v>102653</v>
      </c>
      <c r="E3998" s="1" t="s">
        <v>579</v>
      </c>
      <c r="F3998" s="1" t="s">
        <v>169</v>
      </c>
      <c r="G3998" s="1">
        <v>120</v>
      </c>
      <c r="H3998" s="1">
        <v>80</v>
      </c>
      <c r="I3998" s="1">
        <v>0</v>
      </c>
      <c r="J3998" s="1">
        <v>93221</v>
      </c>
      <c r="K3998" s="1">
        <v>1</v>
      </c>
      <c r="L3998" s="1">
        <v>101944</v>
      </c>
      <c r="M3998" s="1">
        <v>0.88348300000000002</v>
      </c>
      <c r="N3998" s="1">
        <v>176.934</v>
      </c>
      <c r="O3998" s="1">
        <v>176.934</v>
      </c>
      <c r="P3998" s="1">
        <v>0</v>
      </c>
      <c r="Q3998" s="1">
        <v>176.934</v>
      </c>
      <c r="R3998">
        <f t="shared" si="310"/>
        <v>9.5488834920157259</v>
      </c>
      <c r="S3998">
        <f t="shared" si="311"/>
        <v>1</v>
      </c>
      <c r="T3998">
        <f t="shared" si="312"/>
        <v>9.3573336479977787</v>
      </c>
      <c r="U3998">
        <f t="shared" si="313"/>
        <v>0</v>
      </c>
      <c r="V3998">
        <v>93312</v>
      </c>
      <c r="W3998">
        <f t="shared" si="314"/>
        <v>9.2506858710562412E-2</v>
      </c>
    </row>
    <row r="3999" spans="1:23" x14ac:dyDescent="0.15">
      <c r="A3999" s="1" t="s">
        <v>605</v>
      </c>
      <c r="B3999" s="1">
        <v>80076</v>
      </c>
      <c r="C3999" s="1">
        <v>80386</v>
      </c>
      <c r="D3999" s="1">
        <v>87984</v>
      </c>
      <c r="E3999" s="1" t="s">
        <v>579</v>
      </c>
      <c r="F3999" s="1" t="s">
        <v>170</v>
      </c>
      <c r="G3999" s="1">
        <v>120</v>
      </c>
      <c r="H3999" s="1">
        <v>80</v>
      </c>
      <c r="I3999" s="1">
        <v>0</v>
      </c>
      <c r="J3999" s="1">
        <v>80386</v>
      </c>
      <c r="K3999" s="1">
        <v>1</v>
      </c>
      <c r="L3999" s="1">
        <v>88363</v>
      </c>
      <c r="M3999" s="1">
        <v>0.90657600000000005</v>
      </c>
      <c r="N3999" s="1">
        <v>166.922</v>
      </c>
      <c r="O3999" s="1">
        <v>166.922</v>
      </c>
      <c r="P3999" s="1">
        <v>0</v>
      </c>
      <c r="Q3999" s="1">
        <v>166.92099999999999</v>
      </c>
      <c r="R3999">
        <f t="shared" si="310"/>
        <v>10.348918527398965</v>
      </c>
      <c r="S3999">
        <f t="shared" si="311"/>
        <v>0</v>
      </c>
      <c r="T3999">
        <f t="shared" si="312"/>
        <v>9.9233697409996768</v>
      </c>
      <c r="U3999">
        <f t="shared" si="313"/>
        <v>0</v>
      </c>
      <c r="V3999">
        <v>80474</v>
      </c>
      <c r="W3999">
        <f t="shared" si="314"/>
        <v>9.8031662400278385E-2</v>
      </c>
    </row>
    <row r="4000" spans="1:23" x14ac:dyDescent="0.15">
      <c r="A4000" s="1" t="s">
        <v>605</v>
      </c>
      <c r="B4000" s="1">
        <v>94147</v>
      </c>
      <c r="C4000" s="1">
        <v>94424</v>
      </c>
      <c r="D4000" s="1">
        <v>103277</v>
      </c>
      <c r="E4000" s="1" t="s">
        <v>579</v>
      </c>
      <c r="F4000" s="1" t="s">
        <v>171</v>
      </c>
      <c r="G4000" s="1">
        <v>120</v>
      </c>
      <c r="H4000" s="1">
        <v>80</v>
      </c>
      <c r="I4000" s="1">
        <v>0</v>
      </c>
      <c r="J4000" s="1">
        <v>94424</v>
      </c>
      <c r="K4000" s="1">
        <v>1</v>
      </c>
      <c r="L4000" s="1">
        <v>102261</v>
      </c>
      <c r="M4000" s="1">
        <v>0.87704800000000005</v>
      </c>
      <c r="N4000" s="1">
        <v>182.298</v>
      </c>
      <c r="O4000" s="1">
        <v>182.298</v>
      </c>
      <c r="P4000" s="1">
        <v>0</v>
      </c>
      <c r="Q4000" s="1">
        <v>182.298</v>
      </c>
      <c r="R4000">
        <f t="shared" si="310"/>
        <v>8.6184371249216731</v>
      </c>
      <c r="S4000">
        <f t="shared" si="311"/>
        <v>1</v>
      </c>
      <c r="T4000">
        <f t="shared" si="312"/>
        <v>8.2997966618656207</v>
      </c>
      <c r="U4000">
        <f t="shared" si="313"/>
        <v>0</v>
      </c>
      <c r="V4000">
        <v>94506</v>
      </c>
      <c r="W4000">
        <f t="shared" si="314"/>
        <v>8.2058282013840467E-2</v>
      </c>
    </row>
    <row r="4001" spans="1:23" x14ac:dyDescent="0.15">
      <c r="A4001" s="1" t="s">
        <v>605</v>
      </c>
      <c r="B4001" s="1">
        <v>89388</v>
      </c>
      <c r="C4001" s="1">
        <v>89670</v>
      </c>
      <c r="D4001" s="1">
        <v>98661</v>
      </c>
      <c r="E4001" s="1" t="s">
        <v>579</v>
      </c>
      <c r="F4001" s="1" t="s">
        <v>172</v>
      </c>
      <c r="G4001" s="1">
        <v>120</v>
      </c>
      <c r="H4001" s="1">
        <v>80</v>
      </c>
      <c r="I4001" s="1">
        <v>0</v>
      </c>
      <c r="J4001" s="1">
        <v>89670</v>
      </c>
      <c r="K4001" s="1">
        <v>1</v>
      </c>
      <c r="L4001" s="1">
        <v>97325</v>
      </c>
      <c r="M4001" s="1">
        <v>0.87924400000000003</v>
      </c>
      <c r="N4001" s="1">
        <v>181.03</v>
      </c>
      <c r="O4001" s="1">
        <v>181.03</v>
      </c>
      <c r="P4001" s="1">
        <v>0</v>
      </c>
      <c r="Q4001" s="1">
        <v>181.03</v>
      </c>
      <c r="R4001">
        <f t="shared" si="310"/>
        <v>8.87926791068152</v>
      </c>
      <c r="S4001">
        <f t="shared" si="311"/>
        <v>1</v>
      </c>
      <c r="T4001">
        <f t="shared" si="312"/>
        <v>8.5368573658971769</v>
      </c>
      <c r="U4001">
        <f t="shared" si="313"/>
        <v>0</v>
      </c>
      <c r="V4001">
        <v>89886</v>
      </c>
      <c r="W4001">
        <f t="shared" si="314"/>
        <v>8.2760385377033119E-2</v>
      </c>
    </row>
    <row r="4002" spans="1:23" x14ac:dyDescent="0.15">
      <c r="A4002" s="1" t="s">
        <v>605</v>
      </c>
      <c r="B4002" s="1">
        <v>89581</v>
      </c>
      <c r="C4002" s="1">
        <v>89919</v>
      </c>
      <c r="D4002" s="1">
        <v>98195</v>
      </c>
      <c r="E4002" s="1" t="s">
        <v>579</v>
      </c>
      <c r="F4002" s="1" t="s">
        <v>173</v>
      </c>
      <c r="G4002" s="1">
        <v>120</v>
      </c>
      <c r="H4002" s="1">
        <v>80</v>
      </c>
      <c r="I4002" s="1">
        <v>0</v>
      </c>
      <c r="J4002" s="1">
        <v>89919</v>
      </c>
      <c r="K4002" s="1">
        <v>1</v>
      </c>
      <c r="L4002" s="1">
        <v>100197</v>
      </c>
      <c r="M4002" s="1">
        <v>0.86521599999999999</v>
      </c>
      <c r="N4002" s="1">
        <v>178.66200000000001</v>
      </c>
      <c r="O4002" s="1">
        <v>178.66200000000001</v>
      </c>
      <c r="P4002" s="1">
        <v>0</v>
      </c>
      <c r="Q4002" s="1">
        <v>178.66200000000001</v>
      </c>
      <c r="R4002">
        <f t="shared" si="310"/>
        <v>11.850727274756935</v>
      </c>
      <c r="S4002">
        <f t="shared" si="311"/>
        <v>0</v>
      </c>
      <c r="T4002">
        <f t="shared" si="312"/>
        <v>11.43028725853268</v>
      </c>
      <c r="U4002">
        <f t="shared" si="313"/>
        <v>0</v>
      </c>
      <c r="V4002">
        <v>90039</v>
      </c>
      <c r="W4002">
        <f t="shared" si="314"/>
        <v>0.1128177789624496</v>
      </c>
    </row>
    <row r="4003" spans="1:23" x14ac:dyDescent="0.15">
      <c r="A4003" s="1" t="s">
        <v>605</v>
      </c>
      <c r="B4003" s="1">
        <v>97140</v>
      </c>
      <c r="C4003" s="1">
        <v>97556</v>
      </c>
      <c r="D4003" s="1">
        <v>108788</v>
      </c>
      <c r="E4003" s="1" t="s">
        <v>579</v>
      </c>
      <c r="F4003" s="1" t="s">
        <v>174</v>
      </c>
      <c r="G4003" s="1">
        <v>120</v>
      </c>
      <c r="H4003" s="1">
        <v>80</v>
      </c>
      <c r="I4003" s="1">
        <v>0</v>
      </c>
      <c r="J4003" s="1">
        <v>97556</v>
      </c>
      <c r="K4003" s="1">
        <v>1</v>
      </c>
      <c r="L4003" s="1">
        <v>109340</v>
      </c>
      <c r="M4003" s="1">
        <v>0.81019600000000003</v>
      </c>
      <c r="N4003" s="1">
        <v>170.30600000000001</v>
      </c>
      <c r="O4003" s="1">
        <v>170.30600000000001</v>
      </c>
      <c r="P4003" s="1">
        <v>0</v>
      </c>
      <c r="Q4003" s="1">
        <v>170.30600000000001</v>
      </c>
      <c r="R4003">
        <f t="shared" si="310"/>
        <v>12.559192917438743</v>
      </c>
      <c r="S4003">
        <f t="shared" si="311"/>
        <v>0</v>
      </c>
      <c r="T4003">
        <f t="shared" si="312"/>
        <v>12.079216040018048</v>
      </c>
      <c r="U4003">
        <f t="shared" si="313"/>
        <v>0</v>
      </c>
      <c r="V4003">
        <v>97754</v>
      </c>
      <c r="W4003">
        <f t="shared" si="314"/>
        <v>0.1185220042146613</v>
      </c>
    </row>
    <row r="4004" spans="1:23" x14ac:dyDescent="0.15">
      <c r="A4004" s="1" t="s">
        <v>605</v>
      </c>
      <c r="B4004" s="1">
        <v>82807</v>
      </c>
      <c r="C4004" s="1">
        <v>83024</v>
      </c>
      <c r="D4004" s="1">
        <v>91862</v>
      </c>
      <c r="E4004" s="1" t="s">
        <v>579</v>
      </c>
      <c r="F4004" s="1" t="s">
        <v>175</v>
      </c>
      <c r="G4004" s="1">
        <v>120</v>
      </c>
      <c r="H4004" s="1">
        <v>80</v>
      </c>
      <c r="I4004" s="1">
        <v>0</v>
      </c>
      <c r="J4004" s="1">
        <v>83024</v>
      </c>
      <c r="K4004" s="1">
        <v>1</v>
      </c>
      <c r="L4004" s="1">
        <v>92544</v>
      </c>
      <c r="M4004" s="1">
        <v>0.81336699999999995</v>
      </c>
      <c r="N4004" s="1">
        <v>185.648</v>
      </c>
      <c r="O4004" s="1">
        <v>185.648</v>
      </c>
      <c r="P4004" s="1">
        <v>0</v>
      </c>
      <c r="Q4004" s="1">
        <v>185.648</v>
      </c>
      <c r="R4004">
        <f t="shared" si="310"/>
        <v>11.758667745480444</v>
      </c>
      <c r="S4004">
        <f t="shared" si="311"/>
        <v>0</v>
      </c>
      <c r="T4004">
        <f t="shared" si="312"/>
        <v>11.466563885141646</v>
      </c>
      <c r="U4004">
        <f t="shared" si="313"/>
        <v>0</v>
      </c>
      <c r="V4004">
        <v>83557</v>
      </c>
      <c r="W4004">
        <f t="shared" si="314"/>
        <v>0.10755532151704816</v>
      </c>
    </row>
    <row r="4005" spans="1:23" x14ac:dyDescent="0.15">
      <c r="A4005" s="1" t="s">
        <v>605</v>
      </c>
      <c r="B4005" s="1">
        <v>78359</v>
      </c>
      <c r="C4005" s="1">
        <v>78690</v>
      </c>
      <c r="D4005" s="1">
        <v>86362</v>
      </c>
      <c r="E4005" s="1" t="s">
        <v>579</v>
      </c>
      <c r="F4005" s="1" t="s">
        <v>176</v>
      </c>
      <c r="G4005" s="1">
        <v>120</v>
      </c>
      <c r="H4005" s="1">
        <v>80</v>
      </c>
      <c r="I4005" s="1">
        <v>0</v>
      </c>
      <c r="J4005" s="1">
        <v>78690</v>
      </c>
      <c r="K4005" s="1">
        <v>1</v>
      </c>
      <c r="L4005" s="1">
        <v>87231</v>
      </c>
      <c r="M4005" s="1">
        <v>0.856819</v>
      </c>
      <c r="N4005" s="1">
        <v>165.035</v>
      </c>
      <c r="O4005" s="1">
        <v>165.035</v>
      </c>
      <c r="P4005" s="1">
        <v>0</v>
      </c>
      <c r="Q4005" s="1">
        <v>165.035</v>
      </c>
      <c r="R4005">
        <f t="shared" si="310"/>
        <v>11.322247603976576</v>
      </c>
      <c r="S4005">
        <f t="shared" si="311"/>
        <v>0</v>
      </c>
      <c r="T4005">
        <f t="shared" si="312"/>
        <v>10.85398398780022</v>
      </c>
      <c r="U4005">
        <f t="shared" si="313"/>
        <v>0</v>
      </c>
      <c r="V4005">
        <v>78885</v>
      </c>
      <c r="W4005">
        <f t="shared" si="314"/>
        <v>0.10579958166951897</v>
      </c>
    </row>
    <row r="4006" spans="1:23" x14ac:dyDescent="0.15">
      <c r="A4006" s="1" t="s">
        <v>605</v>
      </c>
      <c r="B4006" s="1">
        <v>82205</v>
      </c>
      <c r="C4006" s="1">
        <v>82447</v>
      </c>
      <c r="D4006" s="1">
        <v>90941</v>
      </c>
      <c r="E4006" s="1" t="s">
        <v>579</v>
      </c>
      <c r="F4006" s="1" t="s">
        <v>177</v>
      </c>
      <c r="G4006" s="1">
        <v>120</v>
      </c>
      <c r="H4006" s="1">
        <v>80</v>
      </c>
      <c r="I4006" s="1">
        <v>0</v>
      </c>
      <c r="J4006" s="1">
        <v>82447</v>
      </c>
      <c r="K4006" s="1">
        <v>1</v>
      </c>
      <c r="L4006" s="1">
        <v>92296</v>
      </c>
      <c r="M4006" s="1">
        <v>0.81225700000000001</v>
      </c>
      <c r="N4006" s="1">
        <v>142.411</v>
      </c>
      <c r="O4006" s="1">
        <v>142.411</v>
      </c>
      <c r="P4006" s="1">
        <v>0</v>
      </c>
      <c r="Q4006" s="1">
        <v>142.41</v>
      </c>
      <c r="R4006">
        <f t="shared" si="310"/>
        <v>12.275409038379671</v>
      </c>
      <c r="S4006">
        <f t="shared" si="311"/>
        <v>0</v>
      </c>
      <c r="T4006">
        <f t="shared" si="312"/>
        <v>11.945856125753519</v>
      </c>
      <c r="U4006">
        <f t="shared" si="313"/>
        <v>0</v>
      </c>
      <c r="V4006">
        <v>82652</v>
      </c>
      <c r="W4006">
        <f t="shared" si="314"/>
        <v>0.11668199196631668</v>
      </c>
    </row>
    <row r="4007" spans="1:23" x14ac:dyDescent="0.15">
      <c r="A4007" s="1" t="s">
        <v>605</v>
      </c>
      <c r="B4007" s="1">
        <v>89408</v>
      </c>
      <c r="C4007" s="1">
        <v>89594</v>
      </c>
      <c r="D4007" s="1">
        <v>98860</v>
      </c>
      <c r="E4007" s="1" t="s">
        <v>579</v>
      </c>
      <c r="F4007" s="1" t="s">
        <v>178</v>
      </c>
      <c r="G4007" s="1">
        <v>120</v>
      </c>
      <c r="H4007" s="1">
        <v>80</v>
      </c>
      <c r="I4007" s="1">
        <v>0</v>
      </c>
      <c r="J4007" s="1">
        <v>89594</v>
      </c>
      <c r="K4007" s="1">
        <v>1</v>
      </c>
      <c r="L4007" s="1">
        <v>99472</v>
      </c>
      <c r="M4007" s="1">
        <v>0.86060300000000001</v>
      </c>
      <c r="N4007" s="1">
        <v>206.91</v>
      </c>
      <c r="O4007" s="1">
        <v>206.91</v>
      </c>
      <c r="P4007" s="1">
        <v>0</v>
      </c>
      <c r="Q4007" s="1">
        <v>206.91</v>
      </c>
      <c r="R4007">
        <f t="shared" si="310"/>
        <v>11.256263421617763</v>
      </c>
      <c r="S4007">
        <f t="shared" si="311"/>
        <v>0</v>
      </c>
      <c r="T4007">
        <f t="shared" si="312"/>
        <v>11.025291872223587</v>
      </c>
      <c r="U4007">
        <f t="shared" si="313"/>
        <v>0</v>
      </c>
      <c r="V4007">
        <v>89707</v>
      </c>
      <c r="W4007">
        <f t="shared" si="314"/>
        <v>0.1088543814863947</v>
      </c>
    </row>
    <row r="4008" spans="1:23" x14ac:dyDescent="0.15">
      <c r="A4008" s="1" t="s">
        <v>605</v>
      </c>
      <c r="B4008" s="1">
        <v>84323</v>
      </c>
      <c r="C4008" s="1">
        <v>84518</v>
      </c>
      <c r="D4008" s="1">
        <v>93739</v>
      </c>
      <c r="E4008" s="1" t="s">
        <v>579</v>
      </c>
      <c r="F4008" s="1" t="s">
        <v>179</v>
      </c>
      <c r="G4008" s="1">
        <v>120</v>
      </c>
      <c r="H4008" s="1">
        <v>80</v>
      </c>
      <c r="I4008" s="1">
        <v>0</v>
      </c>
      <c r="J4008" s="1">
        <v>84518</v>
      </c>
      <c r="K4008" s="1">
        <v>1</v>
      </c>
      <c r="L4008" s="1">
        <v>92960</v>
      </c>
      <c r="M4008" s="1">
        <v>0.89241800000000004</v>
      </c>
      <c r="N4008" s="1">
        <v>161.37200000000001</v>
      </c>
      <c r="O4008" s="1">
        <v>161.37200000000001</v>
      </c>
      <c r="P4008" s="1">
        <v>0</v>
      </c>
      <c r="Q4008" s="1">
        <v>161.37200000000001</v>
      </c>
      <c r="R4008">
        <f t="shared" si="310"/>
        <v>10.242757017658288</v>
      </c>
      <c r="S4008">
        <f t="shared" si="311"/>
        <v>1</v>
      </c>
      <c r="T4008">
        <f t="shared" si="312"/>
        <v>9.9884048368394929</v>
      </c>
      <c r="U4008">
        <f t="shared" si="313"/>
        <v>0</v>
      </c>
      <c r="V4008">
        <v>84801</v>
      </c>
      <c r="W4008">
        <f t="shared" si="314"/>
        <v>9.6213488048489948E-2</v>
      </c>
    </row>
    <row r="4009" spans="1:23" x14ac:dyDescent="0.15">
      <c r="A4009" s="1" t="s">
        <v>605</v>
      </c>
      <c r="B4009" s="1">
        <v>85229</v>
      </c>
      <c r="C4009" s="1">
        <v>85483</v>
      </c>
      <c r="D4009" s="1">
        <v>93690</v>
      </c>
      <c r="E4009" s="1" t="s">
        <v>579</v>
      </c>
      <c r="F4009" s="1" t="s">
        <v>180</v>
      </c>
      <c r="G4009" s="1">
        <v>120</v>
      </c>
      <c r="H4009" s="1">
        <v>80</v>
      </c>
      <c r="I4009" s="1">
        <v>0</v>
      </c>
      <c r="J4009" s="1">
        <v>85483</v>
      </c>
      <c r="K4009" s="1">
        <v>1</v>
      </c>
      <c r="L4009" s="1">
        <v>94124</v>
      </c>
      <c r="M4009" s="1">
        <v>0.86871500000000001</v>
      </c>
      <c r="N4009" s="1">
        <v>172.97300000000001</v>
      </c>
      <c r="O4009" s="1">
        <v>172.97300000000001</v>
      </c>
      <c r="P4009" s="1">
        <v>0</v>
      </c>
      <c r="Q4009" s="1">
        <v>172.97300000000001</v>
      </c>
      <c r="R4009">
        <f t="shared" si="310"/>
        <v>10.436588485140042</v>
      </c>
      <c r="S4009">
        <f t="shared" si="311"/>
        <v>0</v>
      </c>
      <c r="T4009">
        <f t="shared" si="312"/>
        <v>10.108442614320978</v>
      </c>
      <c r="U4009">
        <f t="shared" si="313"/>
        <v>0</v>
      </c>
      <c r="V4009">
        <v>85579</v>
      </c>
      <c r="W4009">
        <f t="shared" si="314"/>
        <v>9.984926208532463E-2</v>
      </c>
    </row>
    <row r="4010" spans="1:23" x14ac:dyDescent="0.15">
      <c r="A4010" s="1" t="s">
        <v>605</v>
      </c>
      <c r="B4010" s="1">
        <v>89068</v>
      </c>
      <c r="C4010" s="1">
        <v>89185</v>
      </c>
      <c r="D4010" s="1">
        <v>97338</v>
      </c>
      <c r="E4010" s="1" t="s">
        <v>579</v>
      </c>
      <c r="F4010" s="1" t="s">
        <v>181</v>
      </c>
      <c r="G4010" s="1">
        <v>120</v>
      </c>
      <c r="H4010" s="1">
        <v>80</v>
      </c>
      <c r="I4010" s="1">
        <v>0</v>
      </c>
      <c r="J4010" s="1">
        <v>89185</v>
      </c>
      <c r="K4010" s="1">
        <v>1</v>
      </c>
      <c r="L4010" s="1">
        <v>98070</v>
      </c>
      <c r="M4010" s="1">
        <v>0.88668999999999998</v>
      </c>
      <c r="N4010" s="1">
        <v>204.262</v>
      </c>
      <c r="O4010" s="1">
        <v>204.262</v>
      </c>
      <c r="P4010" s="1">
        <v>0</v>
      </c>
      <c r="Q4010" s="1">
        <v>204.262</v>
      </c>
      <c r="R4010">
        <f t="shared" si="310"/>
        <v>10.106884627475644</v>
      </c>
      <c r="S4010">
        <f t="shared" si="311"/>
        <v>0</v>
      </c>
      <c r="T4010">
        <f t="shared" si="312"/>
        <v>9.9624376296462369</v>
      </c>
      <c r="U4010">
        <f t="shared" si="313"/>
        <v>0</v>
      </c>
      <c r="V4010">
        <v>89361</v>
      </c>
      <c r="W4010">
        <f t="shared" si="314"/>
        <v>9.7458622889179836E-2</v>
      </c>
    </row>
    <row r="4011" spans="1:23" x14ac:dyDescent="0.15">
      <c r="A4011" s="1" t="s">
        <v>605</v>
      </c>
      <c r="B4011" s="1">
        <v>77816</v>
      </c>
      <c r="C4011" s="1">
        <v>78099</v>
      </c>
      <c r="D4011" s="1">
        <v>85993</v>
      </c>
      <c r="E4011" s="1" t="s">
        <v>579</v>
      </c>
      <c r="F4011" s="1" t="s">
        <v>182</v>
      </c>
      <c r="G4011" s="1">
        <v>120</v>
      </c>
      <c r="H4011" s="1">
        <v>80</v>
      </c>
      <c r="I4011" s="1">
        <v>0</v>
      </c>
      <c r="J4011" s="1">
        <v>78099</v>
      </c>
      <c r="K4011" s="1">
        <v>1</v>
      </c>
      <c r="L4011" s="1">
        <v>87056</v>
      </c>
      <c r="M4011" s="1">
        <v>0.88051900000000005</v>
      </c>
      <c r="N4011" s="1">
        <v>142.846</v>
      </c>
      <c r="O4011" s="1">
        <v>142.846</v>
      </c>
      <c r="P4011" s="1">
        <v>0</v>
      </c>
      <c r="Q4011" s="1">
        <v>142.846</v>
      </c>
      <c r="R4011">
        <f t="shared" si="310"/>
        <v>11.874164696206435</v>
      </c>
      <c r="S4011">
        <f t="shared" si="311"/>
        <v>0</v>
      </c>
      <c r="T4011">
        <f t="shared" si="312"/>
        <v>11.468776808921998</v>
      </c>
      <c r="U4011">
        <f t="shared" si="313"/>
        <v>0</v>
      </c>
      <c r="V4011">
        <v>78269</v>
      </c>
      <c r="W4011">
        <f t="shared" si="314"/>
        <v>0.11226667007372004</v>
      </c>
    </row>
    <row r="4012" spans="1:23" x14ac:dyDescent="0.15">
      <c r="A4012" s="1" t="s">
        <v>605</v>
      </c>
      <c r="B4012" s="1">
        <v>92677</v>
      </c>
      <c r="C4012" s="1">
        <v>92858</v>
      </c>
      <c r="D4012" s="1">
        <v>101929</v>
      </c>
      <c r="E4012" s="1" t="s">
        <v>579</v>
      </c>
      <c r="F4012" s="1" t="s">
        <v>183</v>
      </c>
      <c r="G4012" s="1">
        <v>120</v>
      </c>
      <c r="H4012" s="1">
        <v>80</v>
      </c>
      <c r="I4012" s="1">
        <v>0</v>
      </c>
      <c r="J4012" s="1">
        <v>92858</v>
      </c>
      <c r="K4012" s="1">
        <v>1</v>
      </c>
      <c r="L4012" s="1">
        <v>100971</v>
      </c>
      <c r="M4012" s="1">
        <v>0.92117899999999997</v>
      </c>
      <c r="N4012" s="1">
        <v>150.09200000000001</v>
      </c>
      <c r="O4012" s="1">
        <v>150.09200000000001</v>
      </c>
      <c r="P4012" s="1">
        <v>0</v>
      </c>
      <c r="Q4012" s="1">
        <v>150.09200000000001</v>
      </c>
      <c r="R4012">
        <f t="shared" si="310"/>
        <v>8.9493617618179311</v>
      </c>
      <c r="S4012">
        <f t="shared" si="311"/>
        <v>1</v>
      </c>
      <c r="T4012">
        <f t="shared" si="312"/>
        <v>8.7369962738805604</v>
      </c>
      <c r="U4012">
        <f t="shared" si="313"/>
        <v>0</v>
      </c>
      <c r="V4012">
        <v>92975</v>
      </c>
      <c r="W4012">
        <f t="shared" si="314"/>
        <v>8.6001613336918581E-2</v>
      </c>
    </row>
    <row r="4013" spans="1:23" x14ac:dyDescent="0.15">
      <c r="A4013" s="1" t="s">
        <v>605</v>
      </c>
      <c r="B4013" s="1">
        <v>80425</v>
      </c>
      <c r="C4013" s="1">
        <v>80667</v>
      </c>
      <c r="D4013" s="1">
        <v>88861</v>
      </c>
      <c r="E4013" s="1" t="s">
        <v>579</v>
      </c>
      <c r="F4013" s="1" t="s">
        <v>184</v>
      </c>
      <c r="G4013" s="1">
        <v>120</v>
      </c>
      <c r="H4013" s="1">
        <v>80</v>
      </c>
      <c r="I4013" s="1">
        <v>0</v>
      </c>
      <c r="J4013" s="1">
        <v>80667</v>
      </c>
      <c r="K4013" s="1">
        <v>1</v>
      </c>
      <c r="L4013" s="1">
        <v>89168</v>
      </c>
      <c r="M4013" s="1">
        <v>0.82996700000000001</v>
      </c>
      <c r="N4013" s="1">
        <v>123.724</v>
      </c>
      <c r="O4013" s="1">
        <v>123.724</v>
      </c>
      <c r="P4013" s="1">
        <v>0</v>
      </c>
      <c r="Q4013" s="1">
        <v>123.724</v>
      </c>
      <c r="R4013">
        <f t="shared" si="310"/>
        <v>10.870997824059693</v>
      </c>
      <c r="S4013">
        <f t="shared" si="311"/>
        <v>0</v>
      </c>
      <c r="T4013">
        <f t="shared" si="312"/>
        <v>10.538386205015682</v>
      </c>
      <c r="U4013">
        <f t="shared" si="313"/>
        <v>0</v>
      </c>
      <c r="V4013">
        <v>80947</v>
      </c>
      <c r="W4013">
        <f t="shared" si="314"/>
        <v>0.10156028018332974</v>
      </c>
    </row>
    <row r="4014" spans="1:23" x14ac:dyDescent="0.15">
      <c r="A4014" s="1" t="s">
        <v>605</v>
      </c>
      <c r="B4014" s="1">
        <v>82498</v>
      </c>
      <c r="C4014" s="1">
        <v>82786</v>
      </c>
      <c r="D4014" s="1">
        <v>90951</v>
      </c>
      <c r="E4014" s="1" t="s">
        <v>579</v>
      </c>
      <c r="F4014" s="1" t="s">
        <v>185</v>
      </c>
      <c r="G4014" s="1">
        <v>120</v>
      </c>
      <c r="H4014" s="1">
        <v>80</v>
      </c>
      <c r="I4014" s="1">
        <v>0</v>
      </c>
      <c r="J4014" s="1">
        <v>82786</v>
      </c>
      <c r="K4014" s="1">
        <v>1</v>
      </c>
      <c r="L4014" s="1">
        <v>91753</v>
      </c>
      <c r="M4014" s="1">
        <v>0.90141499999999997</v>
      </c>
      <c r="N4014" s="1">
        <v>150.05699999999999</v>
      </c>
      <c r="O4014" s="1">
        <v>150.05699999999999</v>
      </c>
      <c r="P4014" s="1">
        <v>0</v>
      </c>
      <c r="Q4014" s="1">
        <v>150.05699999999999</v>
      </c>
      <c r="R4014">
        <f t="shared" si="310"/>
        <v>11.218453780697724</v>
      </c>
      <c r="S4014">
        <f t="shared" si="311"/>
        <v>0</v>
      </c>
      <c r="T4014">
        <f t="shared" si="312"/>
        <v>10.831541564998904</v>
      </c>
      <c r="U4014">
        <f t="shared" si="313"/>
        <v>0</v>
      </c>
      <c r="V4014">
        <v>83104</v>
      </c>
      <c r="W4014">
        <f t="shared" si="314"/>
        <v>0.10407441278398144</v>
      </c>
    </row>
    <row r="4015" spans="1:23" x14ac:dyDescent="0.15">
      <c r="A4015" s="1" t="s">
        <v>605</v>
      </c>
      <c r="B4015" s="1">
        <v>153942</v>
      </c>
      <c r="C4015" s="1">
        <v>154407</v>
      </c>
      <c r="D4015" s="1">
        <v>169726</v>
      </c>
      <c r="E4015" s="1" t="s">
        <v>581</v>
      </c>
      <c r="F4015" s="1" t="s">
        <v>186</v>
      </c>
      <c r="G4015" s="1">
        <v>160</v>
      </c>
      <c r="H4015" s="1">
        <v>80</v>
      </c>
      <c r="I4015" s="1">
        <v>0</v>
      </c>
      <c r="J4015" s="1">
        <v>154407</v>
      </c>
      <c r="K4015" s="1">
        <v>1</v>
      </c>
      <c r="L4015" s="1">
        <v>167252</v>
      </c>
      <c r="M4015" s="1">
        <v>0.86699999999999999</v>
      </c>
      <c r="N4015" s="1">
        <v>1571.06</v>
      </c>
      <c r="O4015" s="1">
        <v>1571.06</v>
      </c>
      <c r="P4015" s="1">
        <v>0</v>
      </c>
      <c r="Q4015" s="1">
        <v>1571.06</v>
      </c>
      <c r="R4015">
        <f t="shared" si="310"/>
        <v>8.6461134713073697</v>
      </c>
      <c r="S4015">
        <f t="shared" si="311"/>
        <v>1</v>
      </c>
      <c r="T4015">
        <f t="shared" si="312"/>
        <v>8.3189233648733651</v>
      </c>
      <c r="U4015">
        <f t="shared" si="313"/>
        <v>0</v>
      </c>
      <c r="V4015">
        <v>154579</v>
      </c>
      <c r="W4015">
        <f t="shared" si="314"/>
        <v>8.1983969361944409E-2</v>
      </c>
    </row>
    <row r="4016" spans="1:23" x14ac:dyDescent="0.15">
      <c r="A4016" s="1" t="s">
        <v>605</v>
      </c>
      <c r="B4016" s="1">
        <v>152154</v>
      </c>
      <c r="C4016" s="1">
        <v>152323</v>
      </c>
      <c r="D4016" s="1">
        <v>166071</v>
      </c>
      <c r="E4016" s="1" t="s">
        <v>581</v>
      </c>
      <c r="F4016" s="1" t="s">
        <v>187</v>
      </c>
      <c r="G4016" s="1">
        <v>160</v>
      </c>
      <c r="H4016" s="1">
        <v>80</v>
      </c>
      <c r="I4016" s="1">
        <v>0</v>
      </c>
      <c r="J4016" s="1">
        <v>152323</v>
      </c>
      <c r="K4016" s="1">
        <v>1</v>
      </c>
      <c r="L4016" s="1">
        <v>166208</v>
      </c>
      <c r="M4016" s="1">
        <v>0.90750600000000003</v>
      </c>
      <c r="N4016" s="1">
        <v>1316.72</v>
      </c>
      <c r="O4016" s="1">
        <v>1316.72</v>
      </c>
      <c r="P4016" s="1">
        <v>0</v>
      </c>
      <c r="Q4016" s="1">
        <v>1316.72</v>
      </c>
      <c r="R4016">
        <f t="shared" si="310"/>
        <v>9.2366944017245665</v>
      </c>
      <c r="S4016">
        <f t="shared" si="311"/>
        <v>0</v>
      </c>
      <c r="T4016">
        <f t="shared" si="312"/>
        <v>9.1154979878284905</v>
      </c>
      <c r="U4016">
        <f t="shared" si="313"/>
        <v>0</v>
      </c>
      <c r="V4016">
        <v>152394</v>
      </c>
      <c r="W4016">
        <f t="shared" si="314"/>
        <v>9.0646613383728925E-2</v>
      </c>
    </row>
    <row r="4017" spans="1:23" x14ac:dyDescent="0.15">
      <c r="A4017" s="1" t="s">
        <v>605</v>
      </c>
      <c r="B4017" s="1">
        <v>143734</v>
      </c>
      <c r="C4017" s="1">
        <v>143931</v>
      </c>
      <c r="D4017" s="1">
        <v>156518</v>
      </c>
      <c r="E4017" s="1" t="s">
        <v>581</v>
      </c>
      <c r="F4017" s="1" t="s">
        <v>188</v>
      </c>
      <c r="G4017" s="1">
        <v>160</v>
      </c>
      <c r="H4017" s="1">
        <v>80</v>
      </c>
      <c r="I4017" s="1">
        <v>0</v>
      </c>
      <c r="J4017" s="1">
        <v>143931</v>
      </c>
      <c r="K4017" s="1">
        <v>1</v>
      </c>
      <c r="L4017" s="1">
        <v>153796</v>
      </c>
      <c r="M4017" s="1">
        <v>0.89757100000000001</v>
      </c>
      <c r="N4017" s="1">
        <v>1492.45</v>
      </c>
      <c r="O4017" s="1">
        <v>1492.45</v>
      </c>
      <c r="P4017" s="1">
        <v>0</v>
      </c>
      <c r="Q4017" s="1">
        <v>1492.45</v>
      </c>
      <c r="R4017">
        <f t="shared" si="310"/>
        <v>7.0004313523592154</v>
      </c>
      <c r="S4017">
        <f t="shared" si="311"/>
        <v>1</v>
      </c>
      <c r="T4017">
        <f t="shared" si="312"/>
        <v>6.8539786425440008</v>
      </c>
      <c r="U4017">
        <f t="shared" si="313"/>
        <v>0</v>
      </c>
      <c r="V4017">
        <v>144037</v>
      </c>
      <c r="W4017">
        <f t="shared" si="314"/>
        <v>6.7753424467324352E-2</v>
      </c>
    </row>
    <row r="4018" spans="1:23" x14ac:dyDescent="0.15">
      <c r="A4018" s="1" t="s">
        <v>605</v>
      </c>
      <c r="B4018" s="1">
        <v>160322</v>
      </c>
      <c r="C4018" s="1">
        <v>160534</v>
      </c>
      <c r="D4018" s="1">
        <v>175274</v>
      </c>
      <c r="E4018" s="1" t="s">
        <v>581</v>
      </c>
      <c r="F4018" s="1" t="s">
        <v>189</v>
      </c>
      <c r="G4018" s="1">
        <v>160</v>
      </c>
      <c r="H4018" s="1">
        <v>80</v>
      </c>
      <c r="I4018" s="1">
        <v>0</v>
      </c>
      <c r="J4018" s="1">
        <v>160534</v>
      </c>
      <c r="K4018" s="1">
        <v>1</v>
      </c>
      <c r="L4018" s="1">
        <v>173806</v>
      </c>
      <c r="M4018" s="1">
        <v>0.87195400000000001</v>
      </c>
      <c r="N4018" s="1">
        <v>1351.26</v>
      </c>
      <c r="O4018" s="1">
        <v>1351.26</v>
      </c>
      <c r="P4018" s="1">
        <v>0</v>
      </c>
      <c r="Q4018" s="1">
        <v>1351.24</v>
      </c>
      <c r="R4018">
        <f t="shared" si="310"/>
        <v>8.4105737203877151</v>
      </c>
      <c r="S4018">
        <f t="shared" si="311"/>
        <v>1</v>
      </c>
      <c r="T4018">
        <f t="shared" si="312"/>
        <v>8.2674075273773795</v>
      </c>
      <c r="U4018">
        <f t="shared" si="313"/>
        <v>0</v>
      </c>
      <c r="V4018">
        <v>160709</v>
      </c>
      <c r="W4018">
        <f t="shared" si="314"/>
        <v>8.1495124728546697E-2</v>
      </c>
    </row>
    <row r="4019" spans="1:23" x14ac:dyDescent="0.15">
      <c r="A4019" s="1" t="s">
        <v>605</v>
      </c>
      <c r="B4019" s="1">
        <v>141532</v>
      </c>
      <c r="C4019" s="1">
        <v>141875</v>
      </c>
      <c r="D4019" s="1">
        <v>155859</v>
      </c>
      <c r="E4019" s="1" t="s">
        <v>581</v>
      </c>
      <c r="F4019" s="1" t="s">
        <v>190</v>
      </c>
      <c r="G4019" s="1">
        <v>160</v>
      </c>
      <c r="H4019" s="1">
        <v>80</v>
      </c>
      <c r="I4019" s="1">
        <v>0</v>
      </c>
      <c r="J4019" s="1">
        <v>141875</v>
      </c>
      <c r="K4019" s="1">
        <v>1</v>
      </c>
      <c r="L4019" s="1">
        <v>155776</v>
      </c>
      <c r="M4019" s="1">
        <v>0.85311899999999996</v>
      </c>
      <c r="N4019" s="1">
        <v>1503.13</v>
      </c>
      <c r="O4019" s="1">
        <v>1503.13</v>
      </c>
      <c r="P4019" s="1">
        <v>0</v>
      </c>
      <c r="Q4019" s="1">
        <v>1503.13</v>
      </c>
      <c r="R4019">
        <f t="shared" si="310"/>
        <v>10.064155102732952</v>
      </c>
      <c r="S4019">
        <f t="shared" si="311"/>
        <v>1</v>
      </c>
      <c r="T4019">
        <f t="shared" si="312"/>
        <v>9.7980616740088067</v>
      </c>
      <c r="U4019">
        <f t="shared" si="313"/>
        <v>0</v>
      </c>
      <c r="V4019">
        <v>142047</v>
      </c>
      <c r="W4019">
        <f t="shared" si="314"/>
        <v>9.6651108435940269E-2</v>
      </c>
    </row>
    <row r="4020" spans="1:23" x14ac:dyDescent="0.15">
      <c r="A4020" s="1" t="s">
        <v>605</v>
      </c>
      <c r="B4020" s="1">
        <v>155805</v>
      </c>
      <c r="C4020" s="1">
        <v>156012</v>
      </c>
      <c r="D4020" s="1">
        <v>169727</v>
      </c>
      <c r="E4020" s="1" t="s">
        <v>581</v>
      </c>
      <c r="F4020" s="1" t="s">
        <v>191</v>
      </c>
      <c r="G4020" s="1">
        <v>160</v>
      </c>
      <c r="H4020" s="1">
        <v>80</v>
      </c>
      <c r="I4020" s="1">
        <v>0</v>
      </c>
      <c r="J4020" s="1">
        <v>156012</v>
      </c>
      <c r="K4020" s="1">
        <v>1</v>
      </c>
      <c r="L4020" s="1">
        <v>169204</v>
      </c>
      <c r="M4020" s="1">
        <v>0.93007899999999999</v>
      </c>
      <c r="N4020" s="1">
        <v>1760.15</v>
      </c>
      <c r="O4020" s="1">
        <v>1760.15</v>
      </c>
      <c r="P4020" s="1">
        <v>0</v>
      </c>
      <c r="Q4020" s="1">
        <v>1760.15</v>
      </c>
      <c r="R4020">
        <f t="shared" si="310"/>
        <v>8.5998523795770332</v>
      </c>
      <c r="S4020">
        <f t="shared" si="311"/>
        <v>1</v>
      </c>
      <c r="T4020">
        <f t="shared" si="312"/>
        <v>8.4557598133476972</v>
      </c>
      <c r="U4020">
        <f t="shared" si="313"/>
        <v>0</v>
      </c>
      <c r="V4020">
        <v>156132</v>
      </c>
      <c r="W4020">
        <f t="shared" si="314"/>
        <v>8.372402838623727E-2</v>
      </c>
    </row>
    <row r="4021" spans="1:23" x14ac:dyDescent="0.15">
      <c r="A4021" s="1" t="s">
        <v>605</v>
      </c>
      <c r="B4021" s="1">
        <v>151340</v>
      </c>
      <c r="C4021" s="1">
        <v>151504</v>
      </c>
      <c r="D4021" s="1">
        <v>166778</v>
      </c>
      <c r="E4021" s="1" t="s">
        <v>581</v>
      </c>
      <c r="F4021" s="1" t="s">
        <v>192</v>
      </c>
      <c r="G4021" s="1">
        <v>160</v>
      </c>
      <c r="H4021" s="1">
        <v>80</v>
      </c>
      <c r="I4021" s="1">
        <v>0</v>
      </c>
      <c r="J4021" s="1">
        <v>151504</v>
      </c>
      <c r="K4021" s="1">
        <v>1</v>
      </c>
      <c r="L4021" s="1">
        <v>164868</v>
      </c>
      <c r="M4021" s="1">
        <v>0.89598900000000004</v>
      </c>
      <c r="N4021" s="1">
        <v>1623.17</v>
      </c>
      <c r="O4021" s="1">
        <v>1623.17</v>
      </c>
      <c r="P4021" s="1">
        <v>0</v>
      </c>
      <c r="Q4021" s="1">
        <v>1623.17</v>
      </c>
      <c r="R4021">
        <f t="shared" si="310"/>
        <v>8.9388132681379684</v>
      </c>
      <c r="S4021">
        <f t="shared" si="311"/>
        <v>1</v>
      </c>
      <c r="T4021">
        <f t="shared" si="312"/>
        <v>8.820889217446414</v>
      </c>
      <c r="U4021">
        <f t="shared" si="313"/>
        <v>0</v>
      </c>
      <c r="V4021">
        <v>151578</v>
      </c>
      <c r="W4021">
        <f t="shared" si="314"/>
        <v>8.7677631318529015E-2</v>
      </c>
    </row>
    <row r="4022" spans="1:23" x14ac:dyDescent="0.15">
      <c r="A4022" s="1" t="s">
        <v>605</v>
      </c>
      <c r="B4022" s="1">
        <v>157675</v>
      </c>
      <c r="C4022" s="1">
        <v>157922</v>
      </c>
      <c r="D4022" s="1">
        <v>172907</v>
      </c>
      <c r="E4022" s="1" t="s">
        <v>581</v>
      </c>
      <c r="F4022" s="1" t="s">
        <v>193</v>
      </c>
      <c r="G4022" s="1">
        <v>160</v>
      </c>
      <c r="H4022" s="1">
        <v>80</v>
      </c>
      <c r="I4022" s="1">
        <v>0</v>
      </c>
      <c r="J4022" s="1">
        <v>157922</v>
      </c>
      <c r="K4022" s="1">
        <v>1</v>
      </c>
      <c r="L4022" s="1">
        <v>173741</v>
      </c>
      <c r="M4022" s="1">
        <v>0.81601900000000005</v>
      </c>
      <c r="N4022" s="1">
        <v>1599.96</v>
      </c>
      <c r="O4022" s="1">
        <v>1599.96</v>
      </c>
      <c r="P4022" s="1">
        <v>0</v>
      </c>
      <c r="Q4022" s="1">
        <v>1599.95</v>
      </c>
      <c r="R4022">
        <f t="shared" si="310"/>
        <v>10.189313461233551</v>
      </c>
      <c r="S4022">
        <f t="shared" si="311"/>
        <v>0</v>
      </c>
      <c r="T4022">
        <f t="shared" si="312"/>
        <v>10.016970403110403</v>
      </c>
      <c r="U4022">
        <f t="shared" si="313"/>
        <v>0</v>
      </c>
      <c r="V4022">
        <v>158147</v>
      </c>
      <c r="W4022">
        <f t="shared" si="314"/>
        <v>9.8604462936382031E-2</v>
      </c>
    </row>
    <row r="4023" spans="1:23" x14ac:dyDescent="0.15">
      <c r="A4023" s="1" t="s">
        <v>605</v>
      </c>
      <c r="B4023" s="1">
        <v>137831</v>
      </c>
      <c r="C4023" s="1">
        <v>138279</v>
      </c>
      <c r="D4023" s="1">
        <v>152591</v>
      </c>
      <c r="E4023" s="1" t="s">
        <v>581</v>
      </c>
      <c r="F4023" s="1" t="s">
        <v>194</v>
      </c>
      <c r="G4023" s="1">
        <v>160</v>
      </c>
      <c r="H4023" s="1">
        <v>80</v>
      </c>
      <c r="I4023" s="1">
        <v>0</v>
      </c>
      <c r="J4023" s="1">
        <v>138279</v>
      </c>
      <c r="K4023" s="1">
        <v>1</v>
      </c>
      <c r="L4023" s="1">
        <v>151841</v>
      </c>
      <c r="M4023" s="1">
        <v>0.83343</v>
      </c>
      <c r="N4023" s="1">
        <v>1935.11</v>
      </c>
      <c r="O4023" s="1">
        <v>1935.11</v>
      </c>
      <c r="P4023" s="1">
        <v>0</v>
      </c>
      <c r="Q4023" s="1">
        <v>1935.11</v>
      </c>
      <c r="R4023">
        <f t="shared" si="310"/>
        <v>10.164621892027203</v>
      </c>
      <c r="S4023">
        <f t="shared" si="311"/>
        <v>1</v>
      </c>
      <c r="T4023">
        <f t="shared" si="312"/>
        <v>9.8077076056378729</v>
      </c>
      <c r="U4023">
        <f t="shared" si="313"/>
        <v>0</v>
      </c>
      <c r="V4023">
        <v>138514</v>
      </c>
      <c r="W4023">
        <f t="shared" si="314"/>
        <v>9.6214101101693705E-2</v>
      </c>
    </row>
    <row r="4024" spans="1:23" x14ac:dyDescent="0.15">
      <c r="A4024" s="1" t="s">
        <v>605</v>
      </c>
      <c r="B4024" s="1">
        <v>160501</v>
      </c>
      <c r="C4024" s="1">
        <v>160877</v>
      </c>
      <c r="D4024" s="1">
        <v>176772</v>
      </c>
      <c r="E4024" s="1" t="s">
        <v>581</v>
      </c>
      <c r="F4024" s="1" t="s">
        <v>195</v>
      </c>
      <c r="G4024" s="1">
        <v>160</v>
      </c>
      <c r="H4024" s="1">
        <v>80</v>
      </c>
      <c r="I4024" s="1">
        <v>0</v>
      </c>
      <c r="J4024" s="1">
        <v>160877</v>
      </c>
      <c r="K4024" s="1">
        <v>1</v>
      </c>
      <c r="L4024" s="1">
        <v>176580</v>
      </c>
      <c r="M4024" s="1">
        <v>0.89715199999999995</v>
      </c>
      <c r="N4024" s="1">
        <v>1693.79</v>
      </c>
      <c r="O4024" s="1">
        <v>1693.79</v>
      </c>
      <c r="P4024" s="1">
        <v>0</v>
      </c>
      <c r="Q4024" s="1">
        <v>1693.79</v>
      </c>
      <c r="R4024">
        <f t="shared" si="310"/>
        <v>10.018006118341937</v>
      </c>
      <c r="S4024">
        <f t="shared" si="311"/>
        <v>1</v>
      </c>
      <c r="T4024">
        <f t="shared" si="312"/>
        <v>9.7608732136974297</v>
      </c>
      <c r="U4024">
        <f t="shared" si="313"/>
        <v>0</v>
      </c>
      <c r="V4024">
        <v>160931</v>
      </c>
      <c r="W4024">
        <f t="shared" si="314"/>
        <v>9.724043223493295E-2</v>
      </c>
    </row>
    <row r="4025" spans="1:23" x14ac:dyDescent="0.15">
      <c r="A4025" s="1" t="s">
        <v>605</v>
      </c>
      <c r="B4025" s="1">
        <v>146342</v>
      </c>
      <c r="C4025" s="1">
        <v>146636</v>
      </c>
      <c r="D4025" s="1">
        <v>158569</v>
      </c>
      <c r="E4025" s="1" t="s">
        <v>581</v>
      </c>
      <c r="F4025" s="1" t="s">
        <v>196</v>
      </c>
      <c r="G4025" s="1">
        <v>160</v>
      </c>
      <c r="H4025" s="1">
        <v>80</v>
      </c>
      <c r="I4025" s="1">
        <v>0</v>
      </c>
      <c r="J4025" s="1">
        <v>146636</v>
      </c>
      <c r="K4025" s="1">
        <v>1</v>
      </c>
      <c r="L4025" s="1">
        <v>160126</v>
      </c>
      <c r="M4025" s="1">
        <v>0.866483</v>
      </c>
      <c r="N4025" s="1">
        <v>1437.59</v>
      </c>
      <c r="O4025" s="1">
        <v>1437.59</v>
      </c>
      <c r="P4025" s="1">
        <v>0</v>
      </c>
      <c r="Q4025" s="1">
        <v>1437.59</v>
      </c>
      <c r="R4025">
        <f t="shared" si="310"/>
        <v>9.4190321302155322</v>
      </c>
      <c r="S4025">
        <f t="shared" si="311"/>
        <v>0</v>
      </c>
      <c r="T4025">
        <f t="shared" si="312"/>
        <v>9.1996508360839169</v>
      </c>
      <c r="U4025">
        <f t="shared" si="313"/>
        <v>0</v>
      </c>
      <c r="V4025">
        <v>146736</v>
      </c>
      <c r="W4025">
        <f t="shared" si="314"/>
        <v>9.1252317086468304E-2</v>
      </c>
    </row>
    <row r="4026" spans="1:23" x14ac:dyDescent="0.15">
      <c r="A4026" s="1" t="s">
        <v>605</v>
      </c>
      <c r="B4026" s="1">
        <v>143732</v>
      </c>
      <c r="C4026" s="1">
        <v>144151</v>
      </c>
      <c r="D4026" s="1">
        <v>158902</v>
      </c>
      <c r="E4026" s="1" t="s">
        <v>581</v>
      </c>
      <c r="F4026" s="1" t="s">
        <v>197</v>
      </c>
      <c r="G4026" s="1">
        <v>160</v>
      </c>
      <c r="H4026" s="1">
        <v>80</v>
      </c>
      <c r="I4026" s="1">
        <v>0</v>
      </c>
      <c r="J4026" s="1">
        <v>144151</v>
      </c>
      <c r="K4026" s="1">
        <v>1</v>
      </c>
      <c r="L4026" s="1">
        <v>156142</v>
      </c>
      <c r="M4026" s="1">
        <v>0.88464299999999996</v>
      </c>
      <c r="N4026" s="1">
        <v>1513.69</v>
      </c>
      <c r="O4026" s="1">
        <v>1513.69</v>
      </c>
      <c r="P4026" s="1">
        <v>0</v>
      </c>
      <c r="Q4026" s="1">
        <v>1513.67</v>
      </c>
      <c r="R4026">
        <f t="shared" si="310"/>
        <v>8.6341246208220923</v>
      </c>
      <c r="S4026">
        <f t="shared" si="311"/>
        <v>1</v>
      </c>
      <c r="T4026">
        <f t="shared" si="312"/>
        <v>8.3183606079735739</v>
      </c>
      <c r="U4026">
        <f t="shared" si="313"/>
        <v>0</v>
      </c>
      <c r="V4026">
        <v>144228</v>
      </c>
      <c r="W4026">
        <f t="shared" si="314"/>
        <v>8.2605319355465001E-2</v>
      </c>
    </row>
    <row r="4027" spans="1:23" x14ac:dyDescent="0.15">
      <c r="A4027" s="1" t="s">
        <v>605</v>
      </c>
      <c r="B4027" s="1">
        <v>144716</v>
      </c>
      <c r="C4027" s="1">
        <v>145183</v>
      </c>
      <c r="D4027" s="1">
        <v>158882</v>
      </c>
      <c r="E4027" s="1" t="s">
        <v>581</v>
      </c>
      <c r="F4027" s="1" t="s">
        <v>198</v>
      </c>
      <c r="G4027" s="1">
        <v>160</v>
      </c>
      <c r="H4027" s="1">
        <v>80</v>
      </c>
      <c r="I4027" s="1">
        <v>0</v>
      </c>
      <c r="J4027" s="1">
        <v>145183</v>
      </c>
      <c r="K4027" s="1">
        <v>1</v>
      </c>
      <c r="L4027" s="1">
        <v>159385</v>
      </c>
      <c r="M4027" s="1">
        <v>0.88181100000000001</v>
      </c>
      <c r="N4027" s="1">
        <v>1931.07</v>
      </c>
      <c r="O4027" s="1">
        <v>1931.07</v>
      </c>
      <c r="P4027" s="1">
        <v>0</v>
      </c>
      <c r="Q4027" s="1">
        <v>1931.07</v>
      </c>
      <c r="R4027">
        <f t="shared" si="310"/>
        <v>10.136405096879407</v>
      </c>
      <c r="S4027">
        <f t="shared" si="311"/>
        <v>0</v>
      </c>
      <c r="T4027">
        <f t="shared" si="312"/>
        <v>9.7821370270623866</v>
      </c>
      <c r="U4027">
        <f t="shared" si="313"/>
        <v>0</v>
      </c>
      <c r="V4027">
        <v>145197</v>
      </c>
      <c r="W4027">
        <f t="shared" si="314"/>
        <v>9.7715517538241148E-2</v>
      </c>
    </row>
    <row r="4028" spans="1:23" x14ac:dyDescent="0.15">
      <c r="A4028" s="1" t="s">
        <v>605</v>
      </c>
      <c r="B4028" s="1">
        <v>160317</v>
      </c>
      <c r="C4028" s="1">
        <v>160816</v>
      </c>
      <c r="D4028" s="1">
        <v>175151</v>
      </c>
      <c r="E4028" s="1" t="s">
        <v>581</v>
      </c>
      <c r="F4028" s="1" t="s">
        <v>199</v>
      </c>
      <c r="G4028" s="1">
        <v>160</v>
      </c>
      <c r="H4028" s="1">
        <v>80</v>
      </c>
      <c r="I4028" s="1">
        <v>0</v>
      </c>
      <c r="J4028" s="1">
        <v>160816</v>
      </c>
      <c r="K4028" s="1">
        <v>1</v>
      </c>
      <c r="L4028" s="1">
        <v>174717</v>
      </c>
      <c r="M4028" s="1">
        <v>0.87660000000000005</v>
      </c>
      <c r="N4028" s="1">
        <v>2055.77</v>
      </c>
      <c r="O4028" s="1">
        <v>2055.77</v>
      </c>
      <c r="P4028" s="1">
        <v>0</v>
      </c>
      <c r="Q4028" s="1">
        <v>2055.77</v>
      </c>
      <c r="R4028">
        <f t="shared" si="310"/>
        <v>8.9822040083085355</v>
      </c>
      <c r="S4028">
        <f t="shared" si="311"/>
        <v>1</v>
      </c>
      <c r="T4028">
        <f t="shared" si="312"/>
        <v>8.6440403939906485</v>
      </c>
      <c r="U4028">
        <f t="shared" si="313"/>
        <v>0</v>
      </c>
      <c r="V4028">
        <v>160908</v>
      </c>
      <c r="W4028">
        <f t="shared" si="314"/>
        <v>8.5819225893056794E-2</v>
      </c>
    </row>
    <row r="4029" spans="1:23" x14ac:dyDescent="0.15">
      <c r="A4029" s="1" t="s">
        <v>605</v>
      </c>
      <c r="B4029" s="1">
        <v>156349</v>
      </c>
      <c r="C4029" s="1">
        <v>156595</v>
      </c>
      <c r="D4029" s="1">
        <v>172650</v>
      </c>
      <c r="E4029" s="1" t="s">
        <v>581</v>
      </c>
      <c r="F4029" s="1" t="s">
        <v>200</v>
      </c>
      <c r="G4029" s="1">
        <v>160</v>
      </c>
      <c r="H4029" s="1">
        <v>80</v>
      </c>
      <c r="I4029" s="1">
        <v>0</v>
      </c>
      <c r="J4029" s="1">
        <v>156595</v>
      </c>
      <c r="K4029" s="1">
        <v>1</v>
      </c>
      <c r="L4029" s="1">
        <v>172574</v>
      </c>
      <c r="M4029" s="1">
        <v>0.85972199999999999</v>
      </c>
      <c r="N4029" s="1">
        <v>1677.35</v>
      </c>
      <c r="O4029" s="1">
        <v>1677.35</v>
      </c>
      <c r="P4029" s="1">
        <v>0</v>
      </c>
      <c r="Q4029" s="1">
        <v>1677.33</v>
      </c>
      <c r="R4029">
        <f t="shared" si="310"/>
        <v>10.377424863606421</v>
      </c>
      <c r="S4029">
        <f t="shared" si="311"/>
        <v>1</v>
      </c>
      <c r="T4029">
        <f t="shared" si="312"/>
        <v>10.204029502857681</v>
      </c>
      <c r="U4029">
        <f t="shared" si="313"/>
        <v>0</v>
      </c>
      <c r="V4029">
        <v>156725</v>
      </c>
      <c r="W4029">
        <f t="shared" si="314"/>
        <v>0.10112617642367194</v>
      </c>
    </row>
    <row r="4030" spans="1:23" x14ac:dyDescent="0.15">
      <c r="A4030" s="1" t="s">
        <v>605</v>
      </c>
      <c r="B4030" s="1">
        <v>152073</v>
      </c>
      <c r="C4030" s="1">
        <v>152356</v>
      </c>
      <c r="D4030" s="1">
        <v>167377</v>
      </c>
      <c r="E4030" s="1" t="s">
        <v>581</v>
      </c>
      <c r="F4030" s="1" t="s">
        <v>201</v>
      </c>
      <c r="G4030" s="1">
        <v>160</v>
      </c>
      <c r="H4030" s="1">
        <v>80</v>
      </c>
      <c r="I4030" s="1">
        <v>0</v>
      </c>
      <c r="J4030" s="1">
        <v>152356</v>
      </c>
      <c r="K4030" s="1">
        <v>1</v>
      </c>
      <c r="L4030" s="1">
        <v>167130</v>
      </c>
      <c r="M4030" s="1">
        <v>0.85239699999999996</v>
      </c>
      <c r="N4030" s="1">
        <v>1966.52</v>
      </c>
      <c r="O4030" s="1">
        <v>1966.52</v>
      </c>
      <c r="P4030" s="1">
        <v>0</v>
      </c>
      <c r="Q4030" s="1">
        <v>1966.51</v>
      </c>
      <c r="R4030">
        <f t="shared" si="310"/>
        <v>9.9011658874356367</v>
      </c>
      <c r="S4030">
        <f t="shared" si="311"/>
        <v>1</v>
      </c>
      <c r="T4030">
        <f t="shared" si="312"/>
        <v>9.6970253879072654</v>
      </c>
      <c r="U4030">
        <f t="shared" si="313"/>
        <v>0</v>
      </c>
      <c r="V4030">
        <v>152500</v>
      </c>
      <c r="W4030">
        <f t="shared" si="314"/>
        <v>9.5934426229508096E-2</v>
      </c>
    </row>
    <row r="4031" spans="1:23" x14ac:dyDescent="0.15">
      <c r="A4031" s="1" t="s">
        <v>605</v>
      </c>
      <c r="B4031" s="1">
        <v>134968</v>
      </c>
      <c r="C4031" s="1">
        <v>135244</v>
      </c>
      <c r="D4031" s="1">
        <v>147924</v>
      </c>
      <c r="E4031" s="1" t="s">
        <v>581</v>
      </c>
      <c r="F4031" s="1" t="s">
        <v>202</v>
      </c>
      <c r="G4031" s="1">
        <v>160</v>
      </c>
      <c r="H4031" s="1">
        <v>80</v>
      </c>
      <c r="I4031" s="1">
        <v>0</v>
      </c>
      <c r="J4031" s="1">
        <v>135244</v>
      </c>
      <c r="K4031" s="1">
        <v>1</v>
      </c>
      <c r="L4031" s="1">
        <v>147826</v>
      </c>
      <c r="M4031" s="1">
        <v>0.84129399999999999</v>
      </c>
      <c r="N4031" s="1">
        <v>1398.48</v>
      </c>
      <c r="O4031" s="1">
        <v>1398.48</v>
      </c>
      <c r="P4031" s="1">
        <v>0</v>
      </c>
      <c r="Q4031" s="1">
        <v>1398.48</v>
      </c>
      <c r="R4031">
        <f t="shared" si="310"/>
        <v>9.5267026258075926</v>
      </c>
      <c r="S4031">
        <f t="shared" si="311"/>
        <v>1</v>
      </c>
      <c r="T4031">
        <f t="shared" si="312"/>
        <v>9.3031853538789058</v>
      </c>
      <c r="U4031">
        <f t="shared" si="313"/>
        <v>0</v>
      </c>
      <c r="V4031">
        <v>135443</v>
      </c>
      <c r="W4031">
        <f t="shared" si="314"/>
        <v>9.1425913483901056E-2</v>
      </c>
    </row>
    <row r="4032" spans="1:23" x14ac:dyDescent="0.15">
      <c r="A4032" s="1" t="s">
        <v>605</v>
      </c>
      <c r="B4032" s="1">
        <v>156846</v>
      </c>
      <c r="C4032" s="1">
        <v>157120</v>
      </c>
      <c r="D4032" s="1">
        <v>172425</v>
      </c>
      <c r="E4032" s="1" t="s">
        <v>581</v>
      </c>
      <c r="F4032" s="1" t="s">
        <v>203</v>
      </c>
      <c r="G4032" s="1">
        <v>160</v>
      </c>
      <c r="H4032" s="1">
        <v>80</v>
      </c>
      <c r="I4032" s="1">
        <v>0</v>
      </c>
      <c r="J4032" s="1">
        <v>157120</v>
      </c>
      <c r="K4032" s="1">
        <v>1</v>
      </c>
      <c r="L4032" s="1">
        <v>173492</v>
      </c>
      <c r="M4032" s="1">
        <v>0.916821</v>
      </c>
      <c r="N4032" s="1">
        <v>1449.21</v>
      </c>
      <c r="O4032" s="1">
        <v>1449.21</v>
      </c>
      <c r="P4032" s="1">
        <v>0</v>
      </c>
      <c r="Q4032" s="1">
        <v>1449.19</v>
      </c>
      <c r="R4032">
        <f t="shared" si="310"/>
        <v>10.612957933259381</v>
      </c>
      <c r="S4032">
        <f t="shared" si="311"/>
        <v>0</v>
      </c>
      <c r="T4032">
        <f t="shared" si="312"/>
        <v>10.420061099796341</v>
      </c>
      <c r="U4032">
        <f t="shared" si="313"/>
        <v>0</v>
      </c>
      <c r="V4032">
        <v>157223</v>
      </c>
      <c r="W4032">
        <f t="shared" si="314"/>
        <v>0.1034772266144266</v>
      </c>
    </row>
    <row r="4033" spans="1:23" x14ac:dyDescent="0.15">
      <c r="A4033" s="1" t="s">
        <v>605</v>
      </c>
      <c r="B4033" s="1">
        <v>161272</v>
      </c>
      <c r="C4033" s="1">
        <v>161481</v>
      </c>
      <c r="D4033" s="1">
        <v>176522</v>
      </c>
      <c r="E4033" s="1" t="s">
        <v>581</v>
      </c>
      <c r="F4033" s="1" t="s">
        <v>204</v>
      </c>
      <c r="G4033" s="1">
        <v>160</v>
      </c>
      <c r="H4033" s="1">
        <v>80</v>
      </c>
      <c r="I4033" s="1">
        <v>0</v>
      </c>
      <c r="J4033" s="1">
        <v>161481</v>
      </c>
      <c r="K4033" s="1">
        <v>1</v>
      </c>
      <c r="L4033" s="1">
        <v>176240</v>
      </c>
      <c r="M4033" s="1">
        <v>0.91897200000000001</v>
      </c>
      <c r="N4033" s="1">
        <v>1435.27</v>
      </c>
      <c r="O4033" s="1">
        <v>1435.27</v>
      </c>
      <c r="P4033" s="1">
        <v>0</v>
      </c>
      <c r="Q4033" s="1">
        <v>1435.27</v>
      </c>
      <c r="R4033">
        <f t="shared" si="310"/>
        <v>9.2812143459497065</v>
      </c>
      <c r="S4033">
        <f t="shared" si="311"/>
        <v>1</v>
      </c>
      <c r="T4033">
        <f t="shared" si="312"/>
        <v>9.1397749580445886</v>
      </c>
      <c r="U4033">
        <f t="shared" si="313"/>
        <v>0</v>
      </c>
      <c r="V4033">
        <v>161621</v>
      </c>
      <c r="W4033">
        <f t="shared" si="314"/>
        <v>9.0452354582634786E-2</v>
      </c>
    </row>
    <row r="4034" spans="1:23" x14ac:dyDescent="0.15">
      <c r="A4034" s="1" t="s">
        <v>605</v>
      </c>
      <c r="B4034" s="1">
        <v>165611</v>
      </c>
      <c r="C4034" s="1">
        <v>165824</v>
      </c>
      <c r="D4034" s="1">
        <v>183403</v>
      </c>
      <c r="E4034" s="1" t="s">
        <v>581</v>
      </c>
      <c r="F4034" s="1" t="s">
        <v>205</v>
      </c>
      <c r="G4034" s="1">
        <v>160</v>
      </c>
      <c r="H4034" s="1">
        <v>80</v>
      </c>
      <c r="I4034" s="1">
        <v>0</v>
      </c>
      <c r="J4034" s="1">
        <v>165824</v>
      </c>
      <c r="K4034" s="1">
        <v>1</v>
      </c>
      <c r="L4034" s="1">
        <v>179464</v>
      </c>
      <c r="M4034" s="1">
        <v>0.86344900000000002</v>
      </c>
      <c r="N4034" s="1">
        <v>2015.19</v>
      </c>
      <c r="O4034" s="1">
        <v>2015.19</v>
      </c>
      <c r="P4034" s="1">
        <v>0</v>
      </c>
      <c r="Q4034" s="1">
        <v>2015.19</v>
      </c>
      <c r="R4034">
        <f t="shared" si="310"/>
        <v>8.3647825325612324</v>
      </c>
      <c r="S4034">
        <f t="shared" si="311"/>
        <v>1</v>
      </c>
      <c r="T4034">
        <f t="shared" si="312"/>
        <v>8.2255885758394385</v>
      </c>
      <c r="U4034">
        <f t="shared" si="313"/>
        <v>0</v>
      </c>
      <c r="V4034">
        <v>165825</v>
      </c>
      <c r="W4034">
        <f t="shared" si="314"/>
        <v>8.2249359264284561E-2</v>
      </c>
    </row>
    <row r="4035" spans="1:23" x14ac:dyDescent="0.15">
      <c r="A4035" s="1" t="s">
        <v>605</v>
      </c>
      <c r="B4035" s="1">
        <v>134535</v>
      </c>
      <c r="C4035" s="1">
        <v>134832</v>
      </c>
      <c r="D4035" s="1">
        <v>145926</v>
      </c>
      <c r="E4035" s="1" t="s">
        <v>581</v>
      </c>
      <c r="F4035" s="1" t="s">
        <v>206</v>
      </c>
      <c r="G4035" s="1">
        <v>160</v>
      </c>
      <c r="H4035" s="1">
        <v>80</v>
      </c>
      <c r="I4035" s="1">
        <v>0</v>
      </c>
      <c r="J4035" s="1">
        <v>134832</v>
      </c>
      <c r="K4035" s="1">
        <v>1</v>
      </c>
      <c r="L4035" s="1">
        <v>143691</v>
      </c>
      <c r="M4035" s="1">
        <v>0.92823500000000003</v>
      </c>
      <c r="N4035" s="1">
        <v>1784.08</v>
      </c>
      <c r="O4035" s="1">
        <v>1784.07</v>
      </c>
      <c r="P4035" s="1">
        <v>0</v>
      </c>
      <c r="Q4035" s="1">
        <v>1784.07</v>
      </c>
      <c r="R4035">
        <f t="shared" ref="R4035:R4098" si="315">100*(L4035/B4035-1)</f>
        <v>6.805663953618013</v>
      </c>
      <c r="S4035">
        <f t="shared" ref="S4035:S4098" si="316">IF(L4035&lt;D4035,1,0)</f>
        <v>1</v>
      </c>
      <c r="T4035">
        <f t="shared" ref="T4035:T4098" si="317">100*(L4035/C4035-1)</f>
        <v>6.5703987184051238</v>
      </c>
      <c r="U4035">
        <f t="shared" ref="U4035:U4098" si="318">IF(L4035=B4035,1,0)</f>
        <v>0</v>
      </c>
      <c r="V4035">
        <v>134868</v>
      </c>
      <c r="W4035">
        <f t="shared" ref="W4035:W4098" si="319">L4035/V4035-1</f>
        <v>6.5419521309725059E-2</v>
      </c>
    </row>
    <row r="4036" spans="1:23" x14ac:dyDescent="0.15">
      <c r="A4036" s="1" t="s">
        <v>605</v>
      </c>
      <c r="B4036" s="1">
        <v>146777</v>
      </c>
      <c r="C4036" s="1">
        <v>147066</v>
      </c>
      <c r="D4036" s="1">
        <v>160634</v>
      </c>
      <c r="E4036" s="1" t="s">
        <v>581</v>
      </c>
      <c r="F4036" s="1" t="s">
        <v>207</v>
      </c>
      <c r="G4036" s="1">
        <v>160</v>
      </c>
      <c r="H4036" s="1">
        <v>80</v>
      </c>
      <c r="I4036" s="1">
        <v>0</v>
      </c>
      <c r="J4036" s="1">
        <v>147066</v>
      </c>
      <c r="K4036" s="1">
        <v>1</v>
      </c>
      <c r="L4036" s="1">
        <v>161085</v>
      </c>
      <c r="M4036" s="1">
        <v>0.85474899999999998</v>
      </c>
      <c r="N4036" s="1">
        <v>1052.4100000000001</v>
      </c>
      <c r="O4036" s="1">
        <v>1052.3900000000001</v>
      </c>
      <c r="P4036" s="1">
        <v>0</v>
      </c>
      <c r="Q4036" s="1">
        <v>1052.3900000000001</v>
      </c>
      <c r="R4036">
        <f t="shared" si="315"/>
        <v>9.7481212996586741</v>
      </c>
      <c r="S4036">
        <f t="shared" si="316"/>
        <v>0</v>
      </c>
      <c r="T4036">
        <f t="shared" si="317"/>
        <v>9.5324548162049716</v>
      </c>
      <c r="U4036">
        <f t="shared" si="318"/>
        <v>0</v>
      </c>
      <c r="V4036">
        <v>147230</v>
      </c>
      <c r="W4036">
        <f t="shared" si="319"/>
        <v>9.4104462405759648E-2</v>
      </c>
    </row>
    <row r="4037" spans="1:23" x14ac:dyDescent="0.15">
      <c r="A4037" s="1" t="s">
        <v>605</v>
      </c>
      <c r="B4037" s="1">
        <v>151696</v>
      </c>
      <c r="C4037" s="1">
        <v>152027</v>
      </c>
      <c r="D4037" s="1">
        <v>167804</v>
      </c>
      <c r="E4037" s="1" t="s">
        <v>581</v>
      </c>
      <c r="F4037" s="1" t="s">
        <v>208</v>
      </c>
      <c r="G4037" s="1">
        <v>160</v>
      </c>
      <c r="H4037" s="1">
        <v>80</v>
      </c>
      <c r="I4037" s="1">
        <v>0</v>
      </c>
      <c r="J4037" s="1">
        <v>152027</v>
      </c>
      <c r="K4037" s="1">
        <v>1</v>
      </c>
      <c r="L4037" s="1">
        <v>168490</v>
      </c>
      <c r="M4037" s="1">
        <v>0.88076699999999997</v>
      </c>
      <c r="N4037" s="1">
        <v>1718.42</v>
      </c>
      <c r="O4037" s="1">
        <v>1718.42</v>
      </c>
      <c r="P4037" s="1">
        <v>0</v>
      </c>
      <c r="Q4037" s="1">
        <v>1718.41</v>
      </c>
      <c r="R4037">
        <f t="shared" si="315"/>
        <v>11.07082586225081</v>
      </c>
      <c r="S4037">
        <f t="shared" si="316"/>
        <v>0</v>
      </c>
      <c r="T4037">
        <f t="shared" si="317"/>
        <v>10.828997480710667</v>
      </c>
      <c r="U4037">
        <f t="shared" si="318"/>
        <v>0</v>
      </c>
      <c r="V4037">
        <v>152210</v>
      </c>
      <c r="W4037">
        <f t="shared" si="319"/>
        <v>0.1069574929373891</v>
      </c>
    </row>
    <row r="4038" spans="1:23" x14ac:dyDescent="0.15">
      <c r="A4038" s="1" t="s">
        <v>605</v>
      </c>
      <c r="B4038" s="1">
        <v>148463</v>
      </c>
      <c r="C4038" s="1">
        <v>148777</v>
      </c>
      <c r="D4038" s="1">
        <v>162711</v>
      </c>
      <c r="E4038" s="1" t="s">
        <v>581</v>
      </c>
      <c r="F4038" s="1" t="s">
        <v>209</v>
      </c>
      <c r="G4038" s="1">
        <v>160</v>
      </c>
      <c r="H4038" s="1">
        <v>80</v>
      </c>
      <c r="I4038" s="1">
        <v>0</v>
      </c>
      <c r="J4038" s="1">
        <v>148777</v>
      </c>
      <c r="K4038" s="1">
        <v>1</v>
      </c>
      <c r="L4038" s="1">
        <v>160786</v>
      </c>
      <c r="M4038" s="1">
        <v>0.86159399999999997</v>
      </c>
      <c r="N4038" s="1">
        <v>1228.08</v>
      </c>
      <c r="O4038" s="1">
        <v>1228.08</v>
      </c>
      <c r="P4038" s="1">
        <v>0</v>
      </c>
      <c r="Q4038" s="1">
        <v>1228.07</v>
      </c>
      <c r="R4038">
        <f t="shared" si="315"/>
        <v>8.3003846076126653</v>
      </c>
      <c r="S4038">
        <f t="shared" si="316"/>
        <v>1</v>
      </c>
      <c r="T4038">
        <f t="shared" si="317"/>
        <v>8.0718121752690219</v>
      </c>
      <c r="U4038">
        <f t="shared" si="318"/>
        <v>0</v>
      </c>
      <c r="V4038">
        <v>148859</v>
      </c>
      <c r="W4038">
        <f t="shared" si="319"/>
        <v>8.0122800771199598E-2</v>
      </c>
    </row>
    <row r="4039" spans="1:23" x14ac:dyDescent="0.15">
      <c r="A4039" s="1" t="s">
        <v>605</v>
      </c>
      <c r="B4039" s="1">
        <v>157588</v>
      </c>
      <c r="C4039" s="1">
        <v>157755</v>
      </c>
      <c r="D4039" s="1">
        <v>172029</v>
      </c>
      <c r="E4039" s="1" t="s">
        <v>581</v>
      </c>
      <c r="F4039" s="1" t="s">
        <v>210</v>
      </c>
      <c r="G4039" s="1">
        <v>160</v>
      </c>
      <c r="H4039" s="1">
        <v>80</v>
      </c>
      <c r="I4039" s="1">
        <v>0</v>
      </c>
      <c r="J4039" s="1">
        <v>157755</v>
      </c>
      <c r="K4039" s="1">
        <v>1</v>
      </c>
      <c r="L4039" s="1">
        <v>173585</v>
      </c>
      <c r="M4039" s="1">
        <v>0.85389800000000005</v>
      </c>
      <c r="N4039" s="1">
        <v>1738.53</v>
      </c>
      <c r="O4039" s="1">
        <v>1738.53</v>
      </c>
      <c r="P4039" s="1">
        <v>0</v>
      </c>
      <c r="Q4039" s="1">
        <v>1738.51</v>
      </c>
      <c r="R4039">
        <f t="shared" si="315"/>
        <v>10.151153641140187</v>
      </c>
      <c r="S4039">
        <f t="shared" si="316"/>
        <v>0</v>
      </c>
      <c r="T4039">
        <f t="shared" si="317"/>
        <v>10.034547240974923</v>
      </c>
      <c r="U4039">
        <f t="shared" si="318"/>
        <v>0</v>
      </c>
      <c r="V4039">
        <v>157905</v>
      </c>
      <c r="W4039">
        <f t="shared" si="319"/>
        <v>9.9300212152876766E-2</v>
      </c>
    </row>
    <row r="4040" spans="1:23" x14ac:dyDescent="0.15">
      <c r="A4040" s="1" t="s">
        <v>605</v>
      </c>
      <c r="B4040" s="1">
        <v>151861</v>
      </c>
      <c r="C4040" s="1">
        <v>152174</v>
      </c>
      <c r="D4040" s="1">
        <v>165196</v>
      </c>
      <c r="E4040" s="1" t="s">
        <v>581</v>
      </c>
      <c r="F4040" s="1" t="s">
        <v>211</v>
      </c>
      <c r="G4040" s="1">
        <v>160</v>
      </c>
      <c r="H4040" s="1">
        <v>80</v>
      </c>
      <c r="I4040" s="1">
        <v>0</v>
      </c>
      <c r="J4040" s="1">
        <v>152174</v>
      </c>
      <c r="K4040" s="1">
        <v>1</v>
      </c>
      <c r="L4040" s="1">
        <v>165272</v>
      </c>
      <c r="M4040" s="1">
        <v>0.85723899999999997</v>
      </c>
      <c r="N4040" s="1">
        <v>1233.04</v>
      </c>
      <c r="O4040" s="1">
        <v>1233.04</v>
      </c>
      <c r="P4040" s="1">
        <v>0</v>
      </c>
      <c r="Q4040" s="1">
        <v>1233.04</v>
      </c>
      <c r="R4040">
        <f t="shared" si="315"/>
        <v>8.8311021262865275</v>
      </c>
      <c r="S4040">
        <f t="shared" si="316"/>
        <v>0</v>
      </c>
      <c r="T4040">
        <f t="shared" si="317"/>
        <v>8.6072522244273095</v>
      </c>
      <c r="U4040">
        <f t="shared" si="318"/>
        <v>0</v>
      </c>
      <c r="V4040">
        <v>152261</v>
      </c>
      <c r="W4040">
        <f t="shared" si="319"/>
        <v>8.5451954210204795E-2</v>
      </c>
    </row>
    <row r="4041" spans="1:23" x14ac:dyDescent="0.15">
      <c r="A4041" s="1" t="s">
        <v>605</v>
      </c>
      <c r="B4041" s="1">
        <v>163031</v>
      </c>
      <c r="C4041" s="1">
        <v>163326</v>
      </c>
      <c r="D4041" s="1">
        <v>180714</v>
      </c>
      <c r="E4041" s="1" t="s">
        <v>581</v>
      </c>
      <c r="F4041" s="1" t="s">
        <v>212</v>
      </c>
      <c r="G4041" s="1">
        <v>160</v>
      </c>
      <c r="H4041" s="1">
        <v>80</v>
      </c>
      <c r="I4041" s="1">
        <v>0</v>
      </c>
      <c r="J4041" s="1">
        <v>163326</v>
      </c>
      <c r="K4041" s="1">
        <v>1</v>
      </c>
      <c r="L4041" s="1">
        <v>178197</v>
      </c>
      <c r="M4041" s="1">
        <v>0.83307399999999998</v>
      </c>
      <c r="N4041" s="1">
        <v>1785.55</v>
      </c>
      <c r="O4041" s="1">
        <v>1785.55</v>
      </c>
      <c r="P4041" s="1">
        <v>0</v>
      </c>
      <c r="Q4041" s="1">
        <v>1785.55</v>
      </c>
      <c r="R4041">
        <f t="shared" si="315"/>
        <v>9.3025252866019379</v>
      </c>
      <c r="S4041">
        <f t="shared" si="316"/>
        <v>1</v>
      </c>
      <c r="T4041">
        <f t="shared" si="317"/>
        <v>9.1051026780794242</v>
      </c>
      <c r="U4041">
        <f t="shared" si="318"/>
        <v>0</v>
      </c>
      <c r="V4041">
        <v>163469</v>
      </c>
      <c r="W4041">
        <f t="shared" si="319"/>
        <v>9.0096593237861677E-2</v>
      </c>
    </row>
    <row r="4042" spans="1:23" x14ac:dyDescent="0.15">
      <c r="A4042" s="1" t="s">
        <v>605</v>
      </c>
      <c r="B4042" s="1">
        <v>147795</v>
      </c>
      <c r="C4042" s="1">
        <v>148049</v>
      </c>
      <c r="D4042" s="1">
        <v>161393</v>
      </c>
      <c r="E4042" s="1" t="s">
        <v>581</v>
      </c>
      <c r="F4042" s="1" t="s">
        <v>213</v>
      </c>
      <c r="G4042" s="1">
        <v>160</v>
      </c>
      <c r="H4042" s="1">
        <v>80</v>
      </c>
      <c r="I4042" s="1">
        <v>0</v>
      </c>
      <c r="J4042" s="1">
        <v>148049</v>
      </c>
      <c r="K4042" s="1">
        <v>1</v>
      </c>
      <c r="L4042" s="1">
        <v>162298</v>
      </c>
      <c r="M4042" s="1">
        <v>0.87583500000000003</v>
      </c>
      <c r="N4042" s="1">
        <v>1791.55</v>
      </c>
      <c r="O4042" s="1">
        <v>1791.55</v>
      </c>
      <c r="P4042" s="1">
        <v>0</v>
      </c>
      <c r="Q4042" s="1">
        <v>1791.55</v>
      </c>
      <c r="R4042">
        <f t="shared" si="315"/>
        <v>9.8129165398017406</v>
      </c>
      <c r="S4042">
        <f t="shared" si="316"/>
        <v>0</v>
      </c>
      <c r="T4042">
        <f t="shared" si="317"/>
        <v>9.6245162074718458</v>
      </c>
      <c r="U4042">
        <f t="shared" si="318"/>
        <v>0</v>
      </c>
      <c r="V4042">
        <v>148228</v>
      </c>
      <c r="W4042">
        <f t="shared" si="319"/>
        <v>9.492133739914177E-2</v>
      </c>
    </row>
    <row r="4043" spans="1:23" x14ac:dyDescent="0.15">
      <c r="A4043" s="1" t="s">
        <v>605</v>
      </c>
      <c r="B4043" s="1">
        <v>148393</v>
      </c>
      <c r="C4043" s="1">
        <v>148540</v>
      </c>
      <c r="D4043" s="1">
        <v>163289</v>
      </c>
      <c r="E4043" s="1" t="s">
        <v>581</v>
      </c>
      <c r="F4043" s="1" t="s">
        <v>214</v>
      </c>
      <c r="G4043" s="1">
        <v>160</v>
      </c>
      <c r="H4043" s="1">
        <v>80</v>
      </c>
      <c r="I4043" s="1">
        <v>0</v>
      </c>
      <c r="J4043" s="1">
        <v>148540</v>
      </c>
      <c r="K4043" s="1">
        <v>1</v>
      </c>
      <c r="L4043" s="1">
        <v>164085</v>
      </c>
      <c r="M4043" s="1">
        <v>0.83571600000000001</v>
      </c>
      <c r="N4043" s="1">
        <v>2174.77</v>
      </c>
      <c r="O4043" s="1">
        <v>2174.77</v>
      </c>
      <c r="P4043" s="1">
        <v>0</v>
      </c>
      <c r="Q4043" s="1">
        <v>2174.75</v>
      </c>
      <c r="R4043">
        <f t="shared" si="315"/>
        <v>10.574622792180222</v>
      </c>
      <c r="S4043">
        <f t="shared" si="316"/>
        <v>0</v>
      </c>
      <c r="T4043">
        <f t="shared" si="317"/>
        <v>10.465194560387769</v>
      </c>
      <c r="U4043">
        <f t="shared" si="318"/>
        <v>0</v>
      </c>
      <c r="V4043">
        <v>148688</v>
      </c>
      <c r="W4043">
        <f t="shared" si="319"/>
        <v>0.10355240503604857</v>
      </c>
    </row>
    <row r="4044" spans="1:23" x14ac:dyDescent="0.15">
      <c r="A4044" s="1" t="s">
        <v>605</v>
      </c>
      <c r="B4044" s="1">
        <v>157531</v>
      </c>
      <c r="C4044" s="1">
        <v>157831</v>
      </c>
      <c r="D4044" s="1">
        <v>173454</v>
      </c>
      <c r="E4044" s="1" t="s">
        <v>581</v>
      </c>
      <c r="F4044" s="1" t="s">
        <v>215</v>
      </c>
      <c r="G4044" s="1">
        <v>160</v>
      </c>
      <c r="H4044" s="1">
        <v>80</v>
      </c>
      <c r="I4044" s="1">
        <v>0</v>
      </c>
      <c r="J4044" s="1">
        <v>157831</v>
      </c>
      <c r="K4044" s="1">
        <v>1</v>
      </c>
      <c r="L4044" s="1">
        <v>174070</v>
      </c>
      <c r="M4044" s="1">
        <v>0.85521400000000003</v>
      </c>
      <c r="N4044" s="1">
        <v>2420.38</v>
      </c>
      <c r="O4044" s="1">
        <v>2420.38</v>
      </c>
      <c r="P4044" s="1">
        <v>0</v>
      </c>
      <c r="Q4044" s="1">
        <v>2420.38</v>
      </c>
      <c r="R4044">
        <f t="shared" si="315"/>
        <v>10.498885933562274</v>
      </c>
      <c r="S4044">
        <f t="shared" si="316"/>
        <v>0</v>
      </c>
      <c r="T4044">
        <f t="shared" si="317"/>
        <v>10.28885326710216</v>
      </c>
      <c r="U4044">
        <f t="shared" si="318"/>
        <v>0</v>
      </c>
      <c r="V4044">
        <v>157905</v>
      </c>
      <c r="W4044">
        <f t="shared" si="319"/>
        <v>0.1023716791741871</v>
      </c>
    </row>
    <row r="4045" spans="1:23" x14ac:dyDescent="0.15">
      <c r="A4045" s="1" t="s">
        <v>605</v>
      </c>
      <c r="B4045" s="1">
        <v>315</v>
      </c>
      <c r="C4045" s="1">
        <v>315</v>
      </c>
      <c r="D4045" s="1">
        <v>315</v>
      </c>
      <c r="E4045" s="1" t="s">
        <v>582</v>
      </c>
      <c r="F4045" s="1" t="s">
        <v>216</v>
      </c>
      <c r="G4045" s="1">
        <v>10</v>
      </c>
      <c r="H4045" s="1">
        <v>10</v>
      </c>
      <c r="I4045" s="1">
        <v>0</v>
      </c>
      <c r="J4045" s="1">
        <v>283</v>
      </c>
      <c r="K4045" s="1">
        <v>1</v>
      </c>
      <c r="L4045" s="1">
        <v>315</v>
      </c>
      <c r="M4045" s="1">
        <v>0.92727300000000001</v>
      </c>
      <c r="N4045" s="1">
        <v>5.1999999999999998E-2</v>
      </c>
      <c r="O4045" s="1">
        <v>2.4E-2</v>
      </c>
      <c r="P4045" s="1">
        <v>0</v>
      </c>
      <c r="Q4045" s="1">
        <v>2.1999999999999999E-2</v>
      </c>
      <c r="R4045">
        <f t="shared" si="315"/>
        <v>0</v>
      </c>
      <c r="S4045">
        <f t="shared" si="316"/>
        <v>0</v>
      </c>
      <c r="T4045">
        <f t="shared" si="317"/>
        <v>0</v>
      </c>
      <c r="U4045">
        <f t="shared" si="318"/>
        <v>1</v>
      </c>
      <c r="V4045">
        <v>315</v>
      </c>
      <c r="W4045">
        <f t="shared" si="319"/>
        <v>0</v>
      </c>
    </row>
    <row r="4046" spans="1:23" x14ac:dyDescent="0.15">
      <c r="A4046" s="1" t="s">
        <v>605</v>
      </c>
      <c r="B4046" s="1">
        <v>284</v>
      </c>
      <c r="C4046" s="1">
        <v>284</v>
      </c>
      <c r="D4046" s="1">
        <v>284</v>
      </c>
      <c r="E4046" s="1" t="s">
        <v>582</v>
      </c>
      <c r="F4046" s="1" t="s">
        <v>217</v>
      </c>
      <c r="G4046" s="1">
        <v>10</v>
      </c>
      <c r="H4046" s="1">
        <v>10</v>
      </c>
      <c r="I4046" s="1">
        <v>0</v>
      </c>
      <c r="J4046" s="1">
        <v>262</v>
      </c>
      <c r="K4046" s="1">
        <v>1</v>
      </c>
      <c r="L4046" s="1">
        <v>284</v>
      </c>
      <c r="M4046" s="1">
        <v>0.88852500000000001</v>
      </c>
      <c r="N4046" s="1">
        <v>5.8999999999999997E-2</v>
      </c>
      <c r="O4046" s="1">
        <v>2.1999999999999999E-2</v>
      </c>
      <c r="P4046" s="1">
        <v>0</v>
      </c>
      <c r="Q4046" s="1">
        <v>2.1000000000000001E-2</v>
      </c>
      <c r="R4046">
        <f t="shared" si="315"/>
        <v>0</v>
      </c>
      <c r="S4046">
        <f t="shared" si="316"/>
        <v>0</v>
      </c>
      <c r="T4046">
        <f t="shared" si="317"/>
        <v>0</v>
      </c>
      <c r="U4046">
        <f t="shared" si="318"/>
        <v>1</v>
      </c>
      <c r="V4046">
        <v>284</v>
      </c>
      <c r="W4046">
        <f t="shared" si="319"/>
        <v>0</v>
      </c>
    </row>
    <row r="4047" spans="1:23" x14ac:dyDescent="0.15">
      <c r="A4047" s="1" t="s">
        <v>605</v>
      </c>
      <c r="B4047" s="1">
        <v>287</v>
      </c>
      <c r="C4047" s="1">
        <v>287</v>
      </c>
      <c r="D4047" s="1">
        <v>287</v>
      </c>
      <c r="E4047" s="1" t="s">
        <v>582</v>
      </c>
      <c r="F4047" s="1" t="s">
        <v>218</v>
      </c>
      <c r="G4047" s="1">
        <v>10</v>
      </c>
      <c r="H4047" s="1">
        <v>10</v>
      </c>
      <c r="I4047" s="1">
        <v>0</v>
      </c>
      <c r="J4047" s="1">
        <v>268</v>
      </c>
      <c r="K4047" s="1">
        <v>1</v>
      </c>
      <c r="L4047" s="1">
        <v>289</v>
      </c>
      <c r="M4047" s="1">
        <v>0.96</v>
      </c>
      <c r="N4047" s="1">
        <v>5.8999999999999997E-2</v>
      </c>
      <c r="O4047" s="1">
        <v>2.1999999999999999E-2</v>
      </c>
      <c r="P4047" s="1">
        <v>0</v>
      </c>
      <c r="Q4047" s="1">
        <v>2.1000000000000001E-2</v>
      </c>
      <c r="R4047">
        <f t="shared" si="315"/>
        <v>0.69686411149825211</v>
      </c>
      <c r="S4047">
        <f t="shared" si="316"/>
        <v>0</v>
      </c>
      <c r="T4047">
        <f t="shared" si="317"/>
        <v>0.69686411149825211</v>
      </c>
      <c r="U4047">
        <f t="shared" si="318"/>
        <v>0</v>
      </c>
      <c r="V4047">
        <v>287</v>
      </c>
      <c r="W4047">
        <f t="shared" si="319"/>
        <v>6.9686411149825211E-3</v>
      </c>
    </row>
    <row r="4048" spans="1:23" x14ac:dyDescent="0.15">
      <c r="A4048" s="1" t="s">
        <v>605</v>
      </c>
      <c r="B4048" s="1">
        <v>243</v>
      </c>
      <c r="C4048" s="1">
        <v>243</v>
      </c>
      <c r="D4048" s="1">
        <v>243</v>
      </c>
      <c r="E4048" s="1" t="s">
        <v>582</v>
      </c>
      <c r="F4048" s="1" t="s">
        <v>219</v>
      </c>
      <c r="G4048" s="1">
        <v>10</v>
      </c>
      <c r="H4048" s="1">
        <v>10</v>
      </c>
      <c r="I4048" s="1">
        <v>0</v>
      </c>
      <c r="J4048" s="1">
        <v>228</v>
      </c>
      <c r="K4048" s="1">
        <v>1</v>
      </c>
      <c r="L4048" s="1">
        <v>243</v>
      </c>
      <c r="M4048" s="1">
        <v>0.91724099999999997</v>
      </c>
      <c r="N4048" s="1">
        <v>8.5999999999999993E-2</v>
      </c>
      <c r="O4048" s="1">
        <v>2.1000000000000001E-2</v>
      </c>
      <c r="P4048" s="1">
        <v>0</v>
      </c>
      <c r="Q4048" s="1">
        <v>0.02</v>
      </c>
      <c r="R4048">
        <f t="shared" si="315"/>
        <v>0</v>
      </c>
      <c r="S4048">
        <f t="shared" si="316"/>
        <v>0</v>
      </c>
      <c r="T4048">
        <f t="shared" si="317"/>
        <v>0</v>
      </c>
      <c r="U4048">
        <f t="shared" si="318"/>
        <v>1</v>
      </c>
      <c r="V4048">
        <v>243</v>
      </c>
      <c r="W4048">
        <f t="shared" si="319"/>
        <v>0</v>
      </c>
    </row>
    <row r="4049" spans="1:23" x14ac:dyDescent="0.15">
      <c r="A4049" s="1" t="s">
        <v>605</v>
      </c>
      <c r="B4049" s="1">
        <v>455</v>
      </c>
      <c r="C4049" s="1">
        <v>455</v>
      </c>
      <c r="D4049" s="1">
        <v>455</v>
      </c>
      <c r="E4049" s="1" t="s">
        <v>582</v>
      </c>
      <c r="F4049" s="1" t="s">
        <v>220</v>
      </c>
      <c r="G4049" s="1">
        <v>10</v>
      </c>
      <c r="H4049" s="1">
        <v>10</v>
      </c>
      <c r="I4049" s="1">
        <v>0</v>
      </c>
      <c r="J4049" s="1">
        <v>378</v>
      </c>
      <c r="K4049" s="1">
        <v>1</v>
      </c>
      <c r="L4049" s="1">
        <v>455</v>
      </c>
      <c r="M4049" s="1">
        <v>0.82340400000000002</v>
      </c>
      <c r="N4049" s="1">
        <v>0.11600000000000001</v>
      </c>
      <c r="O4049" s="1">
        <v>2.5000000000000001E-2</v>
      </c>
      <c r="P4049" s="1">
        <v>0</v>
      </c>
      <c r="Q4049" s="1">
        <v>2.5000000000000001E-2</v>
      </c>
      <c r="R4049">
        <f t="shared" si="315"/>
        <v>0</v>
      </c>
      <c r="S4049">
        <f t="shared" si="316"/>
        <v>0</v>
      </c>
      <c r="T4049">
        <f t="shared" si="317"/>
        <v>0</v>
      </c>
      <c r="U4049">
        <f t="shared" si="318"/>
        <v>1</v>
      </c>
      <c r="V4049">
        <v>455</v>
      </c>
      <c r="W4049">
        <f t="shared" si="319"/>
        <v>0</v>
      </c>
    </row>
    <row r="4050" spans="1:23" x14ac:dyDescent="0.15">
      <c r="A4050" s="1" t="s">
        <v>605</v>
      </c>
      <c r="B4050" s="1">
        <v>204</v>
      </c>
      <c r="C4050" s="1">
        <v>204</v>
      </c>
      <c r="D4050" s="1">
        <v>204</v>
      </c>
      <c r="E4050" s="1" t="s">
        <v>582</v>
      </c>
      <c r="F4050" s="1" t="s">
        <v>221</v>
      </c>
      <c r="G4050" s="1">
        <v>10</v>
      </c>
      <c r="H4050" s="1">
        <v>10</v>
      </c>
      <c r="I4050" s="1">
        <v>0</v>
      </c>
      <c r="J4050" s="1">
        <v>182</v>
      </c>
      <c r="K4050" s="1">
        <v>1</v>
      </c>
      <c r="L4050" s="1">
        <v>211</v>
      </c>
      <c r="M4050" s="1">
        <v>0.86923099999999998</v>
      </c>
      <c r="N4050" s="1">
        <v>4.2999999999999997E-2</v>
      </c>
      <c r="O4050" s="1">
        <v>1.7999999999999999E-2</v>
      </c>
      <c r="P4050" s="1">
        <v>0</v>
      </c>
      <c r="Q4050" s="1">
        <v>1.7999999999999999E-2</v>
      </c>
      <c r="R4050">
        <f t="shared" si="315"/>
        <v>3.4313725490196179</v>
      </c>
      <c r="S4050">
        <f t="shared" si="316"/>
        <v>0</v>
      </c>
      <c r="T4050">
        <f t="shared" si="317"/>
        <v>3.4313725490196179</v>
      </c>
      <c r="U4050">
        <f t="shared" si="318"/>
        <v>0</v>
      </c>
      <c r="V4050">
        <v>204</v>
      </c>
      <c r="W4050">
        <f t="shared" si="319"/>
        <v>3.4313725490196179E-2</v>
      </c>
    </row>
    <row r="4051" spans="1:23" x14ac:dyDescent="0.15">
      <c r="A4051" s="1" t="s">
        <v>605</v>
      </c>
      <c r="B4051" s="1">
        <v>261</v>
      </c>
      <c r="C4051" s="1">
        <v>261</v>
      </c>
      <c r="D4051" s="1">
        <v>261</v>
      </c>
      <c r="E4051" s="1" t="s">
        <v>582</v>
      </c>
      <c r="F4051" s="1" t="s">
        <v>222</v>
      </c>
      <c r="G4051" s="1">
        <v>10</v>
      </c>
      <c r="H4051" s="1">
        <v>10</v>
      </c>
      <c r="I4051" s="1">
        <v>0</v>
      </c>
      <c r="J4051" s="1">
        <v>239</v>
      </c>
      <c r="K4051" s="1">
        <v>1</v>
      </c>
      <c r="L4051" s="1">
        <v>261</v>
      </c>
      <c r="M4051" s="1">
        <v>0.901613</v>
      </c>
      <c r="N4051" s="1">
        <v>0.05</v>
      </c>
      <c r="O4051" s="1">
        <v>1.7999999999999999E-2</v>
      </c>
      <c r="P4051" s="1">
        <v>0</v>
      </c>
      <c r="Q4051" s="1">
        <v>1.7000000000000001E-2</v>
      </c>
      <c r="R4051">
        <f t="shared" si="315"/>
        <v>0</v>
      </c>
      <c r="S4051">
        <f t="shared" si="316"/>
        <v>0</v>
      </c>
      <c r="T4051">
        <f t="shared" si="317"/>
        <v>0</v>
      </c>
      <c r="U4051">
        <f t="shared" si="318"/>
        <v>1</v>
      </c>
      <c r="V4051">
        <v>261</v>
      </c>
      <c r="W4051">
        <f t="shared" si="319"/>
        <v>0</v>
      </c>
    </row>
    <row r="4052" spans="1:23" x14ac:dyDescent="0.15">
      <c r="A4052" s="1" t="s">
        <v>605</v>
      </c>
      <c r="B4052" s="1">
        <v>222</v>
      </c>
      <c r="C4052" s="1">
        <v>222</v>
      </c>
      <c r="D4052" s="1">
        <v>222</v>
      </c>
      <c r="E4052" s="1" t="s">
        <v>582</v>
      </c>
      <c r="F4052" s="1" t="s">
        <v>223</v>
      </c>
      <c r="G4052" s="1">
        <v>10</v>
      </c>
      <c r="H4052" s="1">
        <v>10</v>
      </c>
      <c r="I4052" s="1">
        <v>0</v>
      </c>
      <c r="J4052" s="1">
        <v>199</v>
      </c>
      <c r="K4052" s="1">
        <v>1</v>
      </c>
      <c r="L4052" s="1">
        <v>222</v>
      </c>
      <c r="M4052" s="1">
        <v>0.858491</v>
      </c>
      <c r="N4052" s="1">
        <v>5.1999999999999998E-2</v>
      </c>
      <c r="O4052" s="1">
        <v>1.4999999999999999E-2</v>
      </c>
      <c r="P4052" s="1">
        <v>0</v>
      </c>
      <c r="Q4052" s="1">
        <v>1.4999999999999999E-2</v>
      </c>
      <c r="R4052">
        <f t="shared" si="315"/>
        <v>0</v>
      </c>
      <c r="S4052">
        <f t="shared" si="316"/>
        <v>0</v>
      </c>
      <c r="T4052">
        <f t="shared" si="317"/>
        <v>0</v>
      </c>
      <c r="U4052">
        <f t="shared" si="318"/>
        <v>1</v>
      </c>
      <c r="V4052">
        <v>222</v>
      </c>
      <c r="W4052">
        <f t="shared" si="319"/>
        <v>0</v>
      </c>
    </row>
    <row r="4053" spans="1:23" x14ac:dyDescent="0.15">
      <c r="A4053" s="1" t="s">
        <v>605</v>
      </c>
      <c r="B4053" s="1">
        <v>337</v>
      </c>
      <c r="C4053" s="1">
        <v>337</v>
      </c>
      <c r="D4053" s="1">
        <v>337</v>
      </c>
      <c r="E4053" s="1" t="s">
        <v>582</v>
      </c>
      <c r="F4053" s="1" t="s">
        <v>224</v>
      </c>
      <c r="G4053" s="1">
        <v>10</v>
      </c>
      <c r="H4053" s="1">
        <v>10</v>
      </c>
      <c r="I4053" s="1">
        <v>0</v>
      </c>
      <c r="J4053" s="1">
        <v>289</v>
      </c>
      <c r="K4053" s="1">
        <v>1</v>
      </c>
      <c r="L4053" s="1">
        <v>337</v>
      </c>
      <c r="M4053" s="1">
        <v>0.83194400000000002</v>
      </c>
      <c r="N4053" s="1">
        <v>9.4E-2</v>
      </c>
      <c r="O4053" s="1">
        <v>2.8000000000000001E-2</v>
      </c>
      <c r="P4053" s="1">
        <v>0</v>
      </c>
      <c r="Q4053" s="1">
        <v>2.5999999999999999E-2</v>
      </c>
      <c r="R4053">
        <f t="shared" si="315"/>
        <v>0</v>
      </c>
      <c r="S4053">
        <f t="shared" si="316"/>
        <v>0</v>
      </c>
      <c r="T4053">
        <f t="shared" si="317"/>
        <v>0</v>
      </c>
      <c r="U4053">
        <f t="shared" si="318"/>
        <v>1</v>
      </c>
      <c r="V4053">
        <v>337</v>
      </c>
      <c r="W4053">
        <f t="shared" si="319"/>
        <v>0</v>
      </c>
    </row>
    <row r="4054" spans="1:23" x14ac:dyDescent="0.15">
      <c r="A4054" s="1" t="s">
        <v>605</v>
      </c>
      <c r="B4054" s="1">
        <v>264</v>
      </c>
      <c r="C4054" s="1">
        <v>264</v>
      </c>
      <c r="D4054" s="1">
        <v>264</v>
      </c>
      <c r="E4054" s="1" t="s">
        <v>582</v>
      </c>
      <c r="F4054" s="1" t="s">
        <v>225</v>
      </c>
      <c r="G4054" s="1">
        <v>10</v>
      </c>
      <c r="H4054" s="1">
        <v>10</v>
      </c>
      <c r="I4054" s="1">
        <v>0</v>
      </c>
      <c r="J4054" s="1">
        <v>231</v>
      </c>
      <c r="K4054" s="1">
        <v>1</v>
      </c>
      <c r="L4054" s="1">
        <v>264</v>
      </c>
      <c r="M4054" s="1">
        <v>0.89180300000000001</v>
      </c>
      <c r="N4054" s="1">
        <v>0.05</v>
      </c>
      <c r="O4054" s="1">
        <v>1.7000000000000001E-2</v>
      </c>
      <c r="P4054" s="1">
        <v>0</v>
      </c>
      <c r="Q4054" s="1">
        <v>1.7000000000000001E-2</v>
      </c>
      <c r="R4054">
        <f t="shared" si="315"/>
        <v>0</v>
      </c>
      <c r="S4054">
        <f t="shared" si="316"/>
        <v>0</v>
      </c>
      <c r="T4054">
        <f t="shared" si="317"/>
        <v>0</v>
      </c>
      <c r="U4054">
        <f t="shared" si="318"/>
        <v>1</v>
      </c>
      <c r="V4054">
        <v>264</v>
      </c>
      <c r="W4054">
        <f t="shared" si="319"/>
        <v>0</v>
      </c>
    </row>
    <row r="4055" spans="1:23" x14ac:dyDescent="0.15">
      <c r="A4055" s="1" t="s">
        <v>605</v>
      </c>
      <c r="B4055" s="1">
        <v>373</v>
      </c>
      <c r="C4055" s="1">
        <v>362</v>
      </c>
      <c r="D4055" s="1">
        <v>373</v>
      </c>
      <c r="E4055" s="1" t="s">
        <v>583</v>
      </c>
      <c r="F4055" s="1" t="s">
        <v>226</v>
      </c>
      <c r="G4055" s="1">
        <v>15</v>
      </c>
      <c r="H4055" s="1">
        <v>10</v>
      </c>
      <c r="I4055" s="1">
        <v>0</v>
      </c>
      <c r="J4055" s="1">
        <v>347</v>
      </c>
      <c r="K4055" s="1">
        <v>1</v>
      </c>
      <c r="L4055" s="1">
        <v>373</v>
      </c>
      <c r="M4055" s="1">
        <v>0.88333300000000003</v>
      </c>
      <c r="N4055" s="1">
        <v>0.06</v>
      </c>
      <c r="O4055" s="1">
        <v>2.7E-2</v>
      </c>
      <c r="P4055" s="1">
        <v>0</v>
      </c>
      <c r="Q4055" s="1">
        <v>2.7E-2</v>
      </c>
      <c r="R4055">
        <f t="shared" si="315"/>
        <v>0</v>
      </c>
      <c r="S4055">
        <f t="shared" si="316"/>
        <v>0</v>
      </c>
      <c r="T4055">
        <f t="shared" si="317"/>
        <v>3.0386740331491691</v>
      </c>
      <c r="U4055">
        <f t="shared" si="318"/>
        <v>1</v>
      </c>
      <c r="V4055">
        <v>373</v>
      </c>
      <c r="W4055">
        <f t="shared" si="319"/>
        <v>0</v>
      </c>
    </row>
    <row r="4056" spans="1:23" x14ac:dyDescent="0.15">
      <c r="A4056" s="1" t="s">
        <v>605</v>
      </c>
      <c r="B4056" s="1">
        <v>383</v>
      </c>
      <c r="C4056" s="1">
        <v>358.84519999999998</v>
      </c>
      <c r="D4056" s="1">
        <v>383</v>
      </c>
      <c r="E4056" s="1" t="s">
        <v>583</v>
      </c>
      <c r="F4056" s="1" t="s">
        <v>227</v>
      </c>
      <c r="G4056" s="1">
        <v>15</v>
      </c>
      <c r="H4056" s="1">
        <v>10</v>
      </c>
      <c r="I4056" s="1">
        <v>0</v>
      </c>
      <c r="J4056" s="1">
        <v>350</v>
      </c>
      <c r="K4056" s="1">
        <v>1</v>
      </c>
      <c r="L4056" s="1">
        <v>383</v>
      </c>
      <c r="M4056" s="1">
        <v>0.90857100000000002</v>
      </c>
      <c r="N4056" s="1">
        <v>5.5E-2</v>
      </c>
      <c r="O4056" s="1">
        <v>2.7E-2</v>
      </c>
      <c r="P4056" s="1">
        <v>0</v>
      </c>
      <c r="Q4056" s="1">
        <v>2.5999999999999999E-2</v>
      </c>
      <c r="R4056">
        <f t="shared" si="315"/>
        <v>0</v>
      </c>
      <c r="S4056">
        <f t="shared" si="316"/>
        <v>0</v>
      </c>
      <c r="T4056">
        <f t="shared" si="317"/>
        <v>6.7312590498632918</v>
      </c>
      <c r="U4056">
        <f t="shared" si="318"/>
        <v>1</v>
      </c>
      <c r="V4056">
        <v>383</v>
      </c>
      <c r="W4056">
        <f t="shared" si="319"/>
        <v>0</v>
      </c>
    </row>
    <row r="4057" spans="1:23" x14ac:dyDescent="0.15">
      <c r="A4057" s="1" t="s">
        <v>605</v>
      </c>
      <c r="B4057" s="1">
        <v>510</v>
      </c>
      <c r="C4057" s="1">
        <v>486.5591</v>
      </c>
      <c r="D4057" s="1">
        <v>510</v>
      </c>
      <c r="E4057" s="1" t="s">
        <v>583</v>
      </c>
      <c r="F4057" s="1" t="s">
        <v>228</v>
      </c>
      <c r="G4057" s="1">
        <v>15</v>
      </c>
      <c r="H4057" s="1">
        <v>10</v>
      </c>
      <c r="I4057" s="1">
        <v>0</v>
      </c>
      <c r="J4057" s="1">
        <v>466</v>
      </c>
      <c r="K4057" s="1">
        <v>1</v>
      </c>
      <c r="L4057" s="1">
        <v>510</v>
      </c>
      <c r="M4057" s="1">
        <v>0.94736799999999999</v>
      </c>
      <c r="N4057" s="1">
        <v>0.10299999999999999</v>
      </c>
      <c r="O4057" s="1">
        <v>7.0000000000000007E-2</v>
      </c>
      <c r="P4057" s="1">
        <v>0</v>
      </c>
      <c r="Q4057" s="1">
        <v>4.3999999999999997E-2</v>
      </c>
      <c r="R4057">
        <f t="shared" si="315"/>
        <v>0</v>
      </c>
      <c r="S4057">
        <f t="shared" si="316"/>
        <v>0</v>
      </c>
      <c r="T4057">
        <f t="shared" si="317"/>
        <v>4.8176881287391504</v>
      </c>
      <c r="U4057">
        <f t="shared" si="318"/>
        <v>1</v>
      </c>
      <c r="V4057">
        <v>510</v>
      </c>
      <c r="W4057">
        <f t="shared" si="319"/>
        <v>0</v>
      </c>
    </row>
    <row r="4058" spans="1:23" x14ac:dyDescent="0.15">
      <c r="A4058" s="1" t="s">
        <v>605</v>
      </c>
      <c r="B4058" s="1">
        <v>438</v>
      </c>
      <c r="C4058" s="1">
        <v>418.47149999999999</v>
      </c>
      <c r="D4058" s="1">
        <v>438</v>
      </c>
      <c r="E4058" s="1" t="s">
        <v>583</v>
      </c>
      <c r="F4058" s="1" t="s">
        <v>229</v>
      </c>
      <c r="G4058" s="1">
        <v>15</v>
      </c>
      <c r="H4058" s="1">
        <v>10</v>
      </c>
      <c r="I4058" s="1">
        <v>0</v>
      </c>
      <c r="J4058" s="1">
        <v>405</v>
      </c>
      <c r="K4058" s="1">
        <v>1</v>
      </c>
      <c r="L4058" s="1">
        <v>438</v>
      </c>
      <c r="M4058" s="1">
        <v>0.92676099999999995</v>
      </c>
      <c r="N4058" s="1">
        <v>8.3000000000000004E-2</v>
      </c>
      <c r="O4058" s="1">
        <v>0.08</v>
      </c>
      <c r="P4058" s="1">
        <v>0</v>
      </c>
      <c r="Q4058" s="1">
        <v>0.03</v>
      </c>
      <c r="R4058">
        <f t="shared" si="315"/>
        <v>0</v>
      </c>
      <c r="S4058">
        <f t="shared" si="316"/>
        <v>0</v>
      </c>
      <c r="T4058">
        <f t="shared" si="317"/>
        <v>4.6666260426337258</v>
      </c>
      <c r="U4058">
        <f t="shared" si="318"/>
        <v>1</v>
      </c>
      <c r="V4058">
        <v>438</v>
      </c>
      <c r="W4058">
        <f t="shared" si="319"/>
        <v>0</v>
      </c>
    </row>
    <row r="4059" spans="1:23" x14ac:dyDescent="0.15">
      <c r="A4059" s="1" t="s">
        <v>605</v>
      </c>
      <c r="B4059" s="1">
        <v>303</v>
      </c>
      <c r="C4059" s="1">
        <v>282.52179999999998</v>
      </c>
      <c r="D4059" s="1">
        <v>303</v>
      </c>
      <c r="E4059" s="1" t="s">
        <v>583</v>
      </c>
      <c r="F4059" s="1" t="s">
        <v>230</v>
      </c>
      <c r="G4059" s="1">
        <v>15</v>
      </c>
      <c r="H4059" s="1">
        <v>10</v>
      </c>
      <c r="I4059" s="1">
        <v>0</v>
      </c>
      <c r="J4059" s="1">
        <v>280</v>
      </c>
      <c r="K4059" s="1">
        <v>1</v>
      </c>
      <c r="L4059" s="1">
        <v>303</v>
      </c>
      <c r="M4059" s="1">
        <v>0.86792499999999995</v>
      </c>
      <c r="N4059" s="1">
        <v>6.3E-2</v>
      </c>
      <c r="O4059" s="1">
        <v>2.1999999999999999E-2</v>
      </c>
      <c r="P4059" s="1">
        <v>0</v>
      </c>
      <c r="Q4059" s="1">
        <v>2.1999999999999999E-2</v>
      </c>
      <c r="R4059">
        <f t="shared" si="315"/>
        <v>0</v>
      </c>
      <c r="S4059">
        <f t="shared" si="316"/>
        <v>0</v>
      </c>
      <c r="T4059">
        <f t="shared" si="317"/>
        <v>7.2483610114334684</v>
      </c>
      <c r="U4059">
        <f t="shared" si="318"/>
        <v>1</v>
      </c>
      <c r="V4059">
        <v>303</v>
      </c>
      <c r="W4059">
        <f t="shared" si="319"/>
        <v>0</v>
      </c>
    </row>
    <row r="4060" spans="1:23" x14ac:dyDescent="0.15">
      <c r="A4060" s="1" t="s">
        <v>605</v>
      </c>
      <c r="B4060" s="1">
        <v>362</v>
      </c>
      <c r="C4060" s="1">
        <v>347.86520000000002</v>
      </c>
      <c r="D4060" s="1">
        <v>362</v>
      </c>
      <c r="E4060" s="1" t="s">
        <v>583</v>
      </c>
      <c r="F4060" s="1" t="s">
        <v>231</v>
      </c>
      <c r="G4060" s="1">
        <v>15</v>
      </c>
      <c r="H4060" s="1">
        <v>10</v>
      </c>
      <c r="I4060" s="1">
        <v>0</v>
      </c>
      <c r="J4060" s="1">
        <v>342</v>
      </c>
      <c r="K4060" s="1">
        <v>1</v>
      </c>
      <c r="L4060" s="1">
        <v>362</v>
      </c>
      <c r="M4060" s="1">
        <v>0.91379299999999997</v>
      </c>
      <c r="N4060" s="1">
        <v>6.9000000000000006E-2</v>
      </c>
      <c r="O4060" s="1">
        <v>2.5999999999999999E-2</v>
      </c>
      <c r="P4060" s="1">
        <v>0</v>
      </c>
      <c r="Q4060" s="1">
        <v>2.5000000000000001E-2</v>
      </c>
      <c r="R4060">
        <f t="shared" si="315"/>
        <v>0</v>
      </c>
      <c r="S4060">
        <f t="shared" si="316"/>
        <v>0</v>
      </c>
      <c r="T4060">
        <f t="shared" si="317"/>
        <v>4.0632980821306619</v>
      </c>
      <c r="U4060">
        <f t="shared" si="318"/>
        <v>1</v>
      </c>
      <c r="V4060">
        <v>362</v>
      </c>
      <c r="W4060">
        <f t="shared" si="319"/>
        <v>0</v>
      </c>
    </row>
    <row r="4061" spans="1:23" x14ac:dyDescent="0.15">
      <c r="A4061" s="1" t="s">
        <v>605</v>
      </c>
      <c r="B4061" s="1">
        <v>597</v>
      </c>
      <c r="C4061" s="1">
        <v>577.95450000000005</v>
      </c>
      <c r="D4061" s="1">
        <v>597</v>
      </c>
      <c r="E4061" s="1" t="s">
        <v>583</v>
      </c>
      <c r="F4061" s="1" t="s">
        <v>232</v>
      </c>
      <c r="G4061" s="1">
        <v>15</v>
      </c>
      <c r="H4061" s="1">
        <v>10</v>
      </c>
      <c r="I4061" s="1">
        <v>0</v>
      </c>
      <c r="J4061" s="1">
        <v>534</v>
      </c>
      <c r="K4061" s="1">
        <v>1</v>
      </c>
      <c r="L4061" s="1">
        <v>598</v>
      </c>
      <c r="M4061" s="1">
        <v>0.83684199999999997</v>
      </c>
      <c r="N4061" s="1">
        <v>0.13</v>
      </c>
      <c r="O4061" s="1">
        <v>9.1999999999999998E-2</v>
      </c>
      <c r="P4061" s="1">
        <v>0</v>
      </c>
      <c r="Q4061" s="1">
        <v>4.2999999999999997E-2</v>
      </c>
      <c r="R4061">
        <f t="shared" si="315"/>
        <v>0.16750418760469454</v>
      </c>
      <c r="S4061">
        <f t="shared" si="316"/>
        <v>0</v>
      </c>
      <c r="T4061">
        <f t="shared" si="317"/>
        <v>3.4683526125326436</v>
      </c>
      <c r="U4061">
        <f t="shared" si="318"/>
        <v>0</v>
      </c>
      <c r="V4061">
        <v>597</v>
      </c>
      <c r="W4061">
        <f t="shared" si="319"/>
        <v>1.6750418760469454E-3</v>
      </c>
    </row>
    <row r="4062" spans="1:23" x14ac:dyDescent="0.15">
      <c r="A4062" s="1" t="s">
        <v>605</v>
      </c>
      <c r="B4062" s="1">
        <v>547</v>
      </c>
      <c r="C4062" s="1">
        <v>540.1875</v>
      </c>
      <c r="D4062" s="1">
        <v>547</v>
      </c>
      <c r="E4062" s="1" t="s">
        <v>583</v>
      </c>
      <c r="F4062" s="1" t="s">
        <v>233</v>
      </c>
      <c r="G4062" s="1">
        <v>15</v>
      </c>
      <c r="H4062" s="1">
        <v>10</v>
      </c>
      <c r="I4062" s="1">
        <v>0</v>
      </c>
      <c r="J4062" s="1">
        <v>503</v>
      </c>
      <c r="K4062" s="1">
        <v>1</v>
      </c>
      <c r="L4062" s="1">
        <v>547</v>
      </c>
      <c r="M4062" s="1">
        <v>0.85957399999999995</v>
      </c>
      <c r="N4062" s="1">
        <v>0.122</v>
      </c>
      <c r="O4062" s="1">
        <v>4.7E-2</v>
      </c>
      <c r="P4062" s="1">
        <v>0</v>
      </c>
      <c r="Q4062" s="1">
        <v>4.4999999999999998E-2</v>
      </c>
      <c r="R4062">
        <f t="shared" si="315"/>
        <v>0</v>
      </c>
      <c r="S4062">
        <f t="shared" si="316"/>
        <v>0</v>
      </c>
      <c r="T4062">
        <f t="shared" si="317"/>
        <v>1.2611361795672904</v>
      </c>
      <c r="U4062">
        <f t="shared" si="318"/>
        <v>1</v>
      </c>
      <c r="V4062">
        <v>547</v>
      </c>
      <c r="W4062">
        <f t="shared" si="319"/>
        <v>0</v>
      </c>
    </row>
    <row r="4063" spans="1:23" x14ac:dyDescent="0.15">
      <c r="A4063" s="1" t="s">
        <v>605</v>
      </c>
      <c r="B4063" s="1">
        <v>645</v>
      </c>
      <c r="C4063" s="1">
        <v>624.0385</v>
      </c>
      <c r="D4063" s="1">
        <v>645</v>
      </c>
      <c r="E4063" s="1" t="s">
        <v>583</v>
      </c>
      <c r="F4063" s="1" t="s">
        <v>234</v>
      </c>
      <c r="G4063" s="1">
        <v>15</v>
      </c>
      <c r="H4063" s="1">
        <v>10</v>
      </c>
      <c r="I4063" s="1">
        <v>0</v>
      </c>
      <c r="J4063" s="1">
        <v>583</v>
      </c>
      <c r="K4063" s="1">
        <v>1</v>
      </c>
      <c r="L4063" s="1">
        <v>645</v>
      </c>
      <c r="M4063" s="1">
        <v>0.88019800000000004</v>
      </c>
      <c r="N4063" s="1">
        <v>0.14599999999999999</v>
      </c>
      <c r="O4063" s="1">
        <v>6.0999999999999999E-2</v>
      </c>
      <c r="P4063" s="1">
        <v>0</v>
      </c>
      <c r="Q4063" s="1">
        <v>0.06</v>
      </c>
      <c r="R4063">
        <f t="shared" si="315"/>
        <v>0</v>
      </c>
      <c r="S4063">
        <f t="shared" si="316"/>
        <v>0</v>
      </c>
      <c r="T4063">
        <f t="shared" si="317"/>
        <v>3.3590074971335815</v>
      </c>
      <c r="U4063">
        <f t="shared" si="318"/>
        <v>1</v>
      </c>
      <c r="V4063">
        <v>645</v>
      </c>
      <c r="W4063">
        <f t="shared" si="319"/>
        <v>0</v>
      </c>
    </row>
    <row r="4064" spans="1:23" x14ac:dyDescent="0.15">
      <c r="A4064" s="1" t="s">
        <v>605</v>
      </c>
      <c r="B4064" s="1">
        <v>611</v>
      </c>
      <c r="C4064" s="1">
        <v>579.20830000000001</v>
      </c>
      <c r="D4064" s="1">
        <v>611</v>
      </c>
      <c r="E4064" s="1" t="s">
        <v>583</v>
      </c>
      <c r="F4064" s="1" t="s">
        <v>235</v>
      </c>
      <c r="G4064" s="1">
        <v>15</v>
      </c>
      <c r="H4064" s="1">
        <v>10</v>
      </c>
      <c r="I4064" s="1">
        <v>0</v>
      </c>
      <c r="J4064" s="1">
        <v>531</v>
      </c>
      <c r="K4064" s="1">
        <v>1</v>
      </c>
      <c r="L4064" s="1">
        <v>611</v>
      </c>
      <c r="M4064" s="1">
        <v>0.81443299999999996</v>
      </c>
      <c r="N4064" s="1">
        <v>0.111</v>
      </c>
      <c r="O4064" s="1">
        <v>4.7E-2</v>
      </c>
      <c r="P4064" s="1">
        <v>0</v>
      </c>
      <c r="Q4064" s="1">
        <v>4.3999999999999997E-2</v>
      </c>
      <c r="R4064">
        <f t="shared" si="315"/>
        <v>0</v>
      </c>
      <c r="S4064">
        <f t="shared" si="316"/>
        <v>0</v>
      </c>
      <c r="T4064">
        <f t="shared" si="317"/>
        <v>5.4888198252683873</v>
      </c>
      <c r="U4064">
        <f t="shared" si="318"/>
        <v>1</v>
      </c>
      <c r="V4064">
        <v>611</v>
      </c>
      <c r="W4064">
        <f t="shared" si="319"/>
        <v>0</v>
      </c>
    </row>
    <row r="4065" spans="1:23" x14ac:dyDescent="0.15">
      <c r="A4065" s="1" t="s">
        <v>605</v>
      </c>
      <c r="B4065" s="1">
        <v>767</v>
      </c>
      <c r="C4065" s="1">
        <v>745.59289999999999</v>
      </c>
      <c r="D4065" s="1">
        <v>767</v>
      </c>
      <c r="E4065" s="1" t="s">
        <v>584</v>
      </c>
      <c r="F4065" s="1" t="s">
        <v>236</v>
      </c>
      <c r="G4065" s="1">
        <v>20</v>
      </c>
      <c r="H4065" s="1">
        <v>10</v>
      </c>
      <c r="I4065" s="1">
        <v>0</v>
      </c>
      <c r="J4065" s="1">
        <v>709</v>
      </c>
      <c r="K4065" s="1">
        <v>1</v>
      </c>
      <c r="L4065" s="1">
        <v>770</v>
      </c>
      <c r="M4065" s="1">
        <v>0.90645200000000004</v>
      </c>
      <c r="N4065" s="1">
        <v>0.153</v>
      </c>
      <c r="O4065" s="1">
        <v>0.34300000000000003</v>
      </c>
      <c r="P4065" s="1">
        <v>0</v>
      </c>
      <c r="Q4065" s="1">
        <v>7.4999999999999997E-2</v>
      </c>
      <c r="R4065">
        <f t="shared" si="315"/>
        <v>0.39113428943937656</v>
      </c>
      <c r="S4065">
        <f t="shared" si="316"/>
        <v>0</v>
      </c>
      <c r="T4065">
        <f t="shared" si="317"/>
        <v>3.2735156142178923</v>
      </c>
      <c r="U4065">
        <f t="shared" si="318"/>
        <v>0</v>
      </c>
      <c r="V4065">
        <v>767</v>
      </c>
      <c r="W4065">
        <f t="shared" si="319"/>
        <v>3.9113428943937656E-3</v>
      </c>
    </row>
    <row r="4066" spans="1:23" x14ac:dyDescent="0.15">
      <c r="A4066" s="1" t="s">
        <v>605</v>
      </c>
      <c r="B4066" s="1">
        <v>846</v>
      </c>
      <c r="C4066" s="1">
        <v>823.92439999999999</v>
      </c>
      <c r="D4066" s="1">
        <v>846</v>
      </c>
      <c r="E4066" s="1" t="s">
        <v>584</v>
      </c>
      <c r="F4066" s="1" t="s">
        <v>237</v>
      </c>
      <c r="G4066" s="1">
        <v>20</v>
      </c>
      <c r="H4066" s="1">
        <v>10</v>
      </c>
      <c r="I4066" s="1">
        <v>0</v>
      </c>
      <c r="J4066" s="1">
        <v>811</v>
      </c>
      <c r="K4066" s="1">
        <v>1</v>
      </c>
      <c r="L4066" s="1">
        <v>846</v>
      </c>
      <c r="M4066" s="1">
        <v>0.974074</v>
      </c>
      <c r="N4066" s="1">
        <v>0.217</v>
      </c>
      <c r="O4066" s="1">
        <v>0.153</v>
      </c>
      <c r="P4066" s="1">
        <v>0</v>
      </c>
      <c r="Q4066" s="1">
        <v>0.10299999999999999</v>
      </c>
      <c r="R4066">
        <f t="shared" si="315"/>
        <v>0</v>
      </c>
      <c r="S4066">
        <f t="shared" si="316"/>
        <v>0</v>
      </c>
      <c r="T4066">
        <f t="shared" si="317"/>
        <v>2.6793234913300212</v>
      </c>
      <c r="U4066">
        <f t="shared" si="318"/>
        <v>1</v>
      </c>
      <c r="V4066">
        <v>846</v>
      </c>
      <c r="W4066">
        <f t="shared" si="319"/>
        <v>0</v>
      </c>
    </row>
    <row r="4067" spans="1:23" x14ac:dyDescent="0.15">
      <c r="A4067" s="1" t="s">
        <v>605</v>
      </c>
      <c r="B4067" s="1">
        <v>978</v>
      </c>
      <c r="C4067" s="1">
        <v>970.83330000000001</v>
      </c>
      <c r="D4067" s="1">
        <v>978</v>
      </c>
      <c r="E4067" s="1" t="s">
        <v>584</v>
      </c>
      <c r="F4067" s="1" t="s">
        <v>238</v>
      </c>
      <c r="G4067" s="1">
        <v>20</v>
      </c>
      <c r="H4067" s="1">
        <v>10</v>
      </c>
      <c r="I4067" s="1">
        <v>0</v>
      </c>
      <c r="J4067" s="1">
        <v>893</v>
      </c>
      <c r="K4067" s="1">
        <v>1</v>
      </c>
      <c r="L4067" s="1">
        <v>978</v>
      </c>
      <c r="M4067" s="1">
        <v>0.88527100000000003</v>
      </c>
      <c r="N4067" s="1">
        <v>0.23100000000000001</v>
      </c>
      <c r="O4067" s="1">
        <v>0.13900000000000001</v>
      </c>
      <c r="P4067" s="1">
        <v>0</v>
      </c>
      <c r="Q4067" s="1">
        <v>0.105</v>
      </c>
      <c r="R4067">
        <f t="shared" si="315"/>
        <v>0</v>
      </c>
      <c r="S4067">
        <f t="shared" si="316"/>
        <v>0</v>
      </c>
      <c r="T4067">
        <f t="shared" si="317"/>
        <v>0.73820088371505665</v>
      </c>
      <c r="U4067">
        <f t="shared" si="318"/>
        <v>1</v>
      </c>
      <c r="V4067">
        <v>978</v>
      </c>
      <c r="W4067">
        <f t="shared" si="319"/>
        <v>0</v>
      </c>
    </row>
    <row r="4068" spans="1:23" x14ac:dyDescent="0.15">
      <c r="A4068" s="1" t="s">
        <v>605</v>
      </c>
      <c r="B4068" s="1">
        <v>872</v>
      </c>
      <c r="C4068" s="1">
        <v>858.99170000000004</v>
      </c>
      <c r="D4068" s="1">
        <v>872</v>
      </c>
      <c r="E4068" s="1" t="s">
        <v>584</v>
      </c>
      <c r="F4068" s="1" t="s">
        <v>239</v>
      </c>
      <c r="G4068" s="1">
        <v>20</v>
      </c>
      <c r="H4068" s="1">
        <v>10</v>
      </c>
      <c r="I4068" s="1">
        <v>0</v>
      </c>
      <c r="J4068" s="1">
        <v>830</v>
      </c>
      <c r="K4068" s="1">
        <v>1</v>
      </c>
      <c r="L4068" s="1">
        <v>880</v>
      </c>
      <c r="M4068" s="1">
        <v>0.91944400000000004</v>
      </c>
      <c r="N4068" s="1">
        <v>0.20799999999999999</v>
      </c>
      <c r="O4068" s="1">
        <v>0.32700000000000001</v>
      </c>
      <c r="P4068" s="1">
        <v>0</v>
      </c>
      <c r="Q4068" s="1">
        <v>0.10199999999999999</v>
      </c>
      <c r="R4068">
        <f t="shared" si="315"/>
        <v>0.91743119266054496</v>
      </c>
      <c r="S4068">
        <f t="shared" si="316"/>
        <v>0</v>
      </c>
      <c r="T4068">
        <f t="shared" si="317"/>
        <v>2.4456930142631172</v>
      </c>
      <c r="U4068">
        <f t="shared" si="318"/>
        <v>0</v>
      </c>
      <c r="V4068">
        <v>872</v>
      </c>
      <c r="W4068">
        <f t="shared" si="319"/>
        <v>9.1743119266054496E-3</v>
      </c>
    </row>
    <row r="4069" spans="1:23" x14ac:dyDescent="0.15">
      <c r="A4069" s="1" t="s">
        <v>605</v>
      </c>
      <c r="B4069" s="1">
        <v>1005</v>
      </c>
      <c r="C4069" s="1">
        <v>985.75</v>
      </c>
      <c r="D4069" s="1">
        <v>1005</v>
      </c>
      <c r="E4069" s="1" t="s">
        <v>584</v>
      </c>
      <c r="F4069" s="1" t="s">
        <v>240</v>
      </c>
      <c r="G4069" s="1">
        <v>20</v>
      </c>
      <c r="H4069" s="1">
        <v>10</v>
      </c>
      <c r="I4069" s="1">
        <v>0</v>
      </c>
      <c r="J4069" s="1">
        <v>903</v>
      </c>
      <c r="K4069" s="1">
        <v>1</v>
      </c>
      <c r="L4069" s="1">
        <v>1005</v>
      </c>
      <c r="M4069" s="1">
        <v>0.869672</v>
      </c>
      <c r="N4069" s="1">
        <v>0.215</v>
      </c>
      <c r="O4069" s="1">
        <v>0.104</v>
      </c>
      <c r="P4069" s="1">
        <v>0</v>
      </c>
      <c r="Q4069" s="1">
        <v>0.10199999999999999</v>
      </c>
      <c r="R4069">
        <f t="shared" si="315"/>
        <v>0</v>
      </c>
      <c r="S4069">
        <f t="shared" si="316"/>
        <v>0</v>
      </c>
      <c r="T4069">
        <f t="shared" si="317"/>
        <v>1.9528277960943363</v>
      </c>
      <c r="U4069">
        <f t="shared" si="318"/>
        <v>1</v>
      </c>
      <c r="V4069">
        <v>1005</v>
      </c>
      <c r="W4069">
        <f t="shared" si="319"/>
        <v>0</v>
      </c>
    </row>
    <row r="4070" spans="1:23" x14ac:dyDescent="0.15">
      <c r="A4070" s="1" t="s">
        <v>605</v>
      </c>
      <c r="B4070" s="1">
        <v>846</v>
      </c>
      <c r="C4070" s="1">
        <v>824.57889999999998</v>
      </c>
      <c r="D4070" s="1">
        <v>846</v>
      </c>
      <c r="E4070" s="1" t="s">
        <v>584</v>
      </c>
      <c r="F4070" s="1" t="s">
        <v>241</v>
      </c>
      <c r="G4070" s="1">
        <v>20</v>
      </c>
      <c r="H4070" s="1">
        <v>10</v>
      </c>
      <c r="I4070" s="1">
        <v>0</v>
      </c>
      <c r="J4070" s="1">
        <v>774</v>
      </c>
      <c r="K4070" s="1">
        <v>1</v>
      </c>
      <c r="L4070" s="1">
        <v>852</v>
      </c>
      <c r="M4070" s="1">
        <v>0.85350899999999996</v>
      </c>
      <c r="N4070" s="1">
        <v>0.216</v>
      </c>
      <c r="O4070" s="1">
        <v>0.68100000000000005</v>
      </c>
      <c r="P4070" s="1">
        <v>0</v>
      </c>
      <c r="Q4070" s="1">
        <v>9.8000000000000004E-2</v>
      </c>
      <c r="R4070">
        <f t="shared" si="315"/>
        <v>0.70921985815601829</v>
      </c>
      <c r="S4070">
        <f t="shared" si="316"/>
        <v>0</v>
      </c>
      <c r="T4070">
        <f t="shared" si="317"/>
        <v>3.3254670959928845</v>
      </c>
      <c r="U4070">
        <f t="shared" si="318"/>
        <v>0</v>
      </c>
      <c r="V4070">
        <v>846</v>
      </c>
      <c r="W4070">
        <f t="shared" si="319"/>
        <v>7.0921985815601829E-3</v>
      </c>
    </row>
    <row r="4071" spans="1:23" x14ac:dyDescent="0.15">
      <c r="A4071" s="1" t="s">
        <v>605</v>
      </c>
      <c r="B4071" s="1">
        <v>862</v>
      </c>
      <c r="C4071" s="1">
        <v>839.49929999999995</v>
      </c>
      <c r="D4071" s="1">
        <v>862</v>
      </c>
      <c r="E4071" s="1" t="s">
        <v>584</v>
      </c>
      <c r="F4071" s="1" t="s">
        <v>242</v>
      </c>
      <c r="G4071" s="1">
        <v>20</v>
      </c>
      <c r="H4071" s="1">
        <v>10</v>
      </c>
      <c r="I4071" s="1">
        <v>0</v>
      </c>
      <c r="J4071" s="1">
        <v>797</v>
      </c>
      <c r="K4071" s="1">
        <v>1</v>
      </c>
      <c r="L4071" s="1">
        <v>867</v>
      </c>
      <c r="M4071" s="1">
        <v>0.89292000000000005</v>
      </c>
      <c r="N4071" s="1">
        <v>0.16800000000000001</v>
      </c>
      <c r="O4071" s="1">
        <v>0.83899999999999997</v>
      </c>
      <c r="P4071" s="1">
        <v>0</v>
      </c>
      <c r="Q4071" s="1">
        <v>0.09</v>
      </c>
      <c r="R4071">
        <f t="shared" si="315"/>
        <v>0.58004640371229765</v>
      </c>
      <c r="S4071">
        <f t="shared" si="316"/>
        <v>0</v>
      </c>
      <c r="T4071">
        <f t="shared" si="317"/>
        <v>3.2758454950468696</v>
      </c>
      <c r="U4071">
        <f t="shared" si="318"/>
        <v>0</v>
      </c>
      <c r="V4071">
        <v>862</v>
      </c>
      <c r="W4071">
        <f t="shared" si="319"/>
        <v>5.8004640371229765E-3</v>
      </c>
    </row>
    <row r="4072" spans="1:23" x14ac:dyDescent="0.15">
      <c r="A4072" s="1" t="s">
        <v>605</v>
      </c>
      <c r="B4072" s="1">
        <v>782</v>
      </c>
      <c r="C4072" s="1">
        <v>764.77</v>
      </c>
      <c r="D4072" s="1">
        <v>782</v>
      </c>
      <c r="E4072" s="1" t="s">
        <v>584</v>
      </c>
      <c r="F4072" s="1" t="s">
        <v>243</v>
      </c>
      <c r="G4072" s="1">
        <v>20</v>
      </c>
      <c r="H4072" s="1">
        <v>10</v>
      </c>
      <c r="I4072" s="1">
        <v>0</v>
      </c>
      <c r="J4072" s="1">
        <v>730</v>
      </c>
      <c r="K4072" s="1">
        <v>1</v>
      </c>
      <c r="L4072" s="1">
        <v>786</v>
      </c>
      <c r="M4072" s="1">
        <v>0.91442299999999999</v>
      </c>
      <c r="N4072" s="1">
        <v>0.16300000000000001</v>
      </c>
      <c r="O4072" s="1">
        <v>0.52200000000000002</v>
      </c>
      <c r="P4072" s="1">
        <v>0</v>
      </c>
      <c r="Q4072" s="1">
        <v>8.1000000000000003E-2</v>
      </c>
      <c r="R4072">
        <f t="shared" si="315"/>
        <v>0.51150895140665842</v>
      </c>
      <c r="S4072">
        <f t="shared" si="316"/>
        <v>0</v>
      </c>
      <c r="T4072">
        <f t="shared" si="317"/>
        <v>2.7759980124743455</v>
      </c>
      <c r="U4072">
        <f t="shared" si="318"/>
        <v>0</v>
      </c>
      <c r="V4072">
        <v>782</v>
      </c>
      <c r="W4072">
        <f t="shared" si="319"/>
        <v>5.1150895140665842E-3</v>
      </c>
    </row>
    <row r="4073" spans="1:23" x14ac:dyDescent="0.15">
      <c r="A4073" s="1" t="s">
        <v>605</v>
      </c>
      <c r="B4073" s="1">
        <v>955</v>
      </c>
      <c r="C4073" s="1">
        <v>933.27689999999996</v>
      </c>
      <c r="D4073" s="1">
        <v>955</v>
      </c>
      <c r="E4073" s="1" t="s">
        <v>584</v>
      </c>
      <c r="F4073" s="1" t="s">
        <v>244</v>
      </c>
      <c r="G4073" s="1">
        <v>20</v>
      </c>
      <c r="H4073" s="1">
        <v>10</v>
      </c>
      <c r="I4073" s="1">
        <v>0</v>
      </c>
      <c r="J4073" s="1">
        <v>850</v>
      </c>
      <c r="K4073" s="1">
        <v>1</v>
      </c>
      <c r="L4073" s="1">
        <v>963</v>
      </c>
      <c r="M4073" s="1">
        <v>0.84384599999999998</v>
      </c>
      <c r="N4073" s="1">
        <v>0.20300000000000001</v>
      </c>
      <c r="O4073" s="1">
        <v>0.115</v>
      </c>
      <c r="P4073" s="1">
        <v>0</v>
      </c>
      <c r="Q4073" s="1">
        <v>0.11</v>
      </c>
      <c r="R4073">
        <f t="shared" si="315"/>
        <v>0.83769633507853047</v>
      </c>
      <c r="S4073">
        <f t="shared" si="316"/>
        <v>0</v>
      </c>
      <c r="T4073">
        <f t="shared" si="317"/>
        <v>3.1848104244303066</v>
      </c>
      <c r="U4073">
        <f t="shared" si="318"/>
        <v>0</v>
      </c>
      <c r="V4073">
        <v>955</v>
      </c>
      <c r="W4073">
        <f t="shared" si="319"/>
        <v>8.3769633507853047E-3</v>
      </c>
    </row>
    <row r="4074" spans="1:23" x14ac:dyDescent="0.15">
      <c r="A4074" s="1" t="s">
        <v>605</v>
      </c>
      <c r="B4074" s="1">
        <v>611</v>
      </c>
      <c r="C4074" s="1">
        <v>587.97270000000003</v>
      </c>
      <c r="D4074" s="1">
        <v>611</v>
      </c>
      <c r="E4074" s="1" t="s">
        <v>584</v>
      </c>
      <c r="F4074" s="1" t="s">
        <v>245</v>
      </c>
      <c r="G4074" s="1">
        <v>20</v>
      </c>
      <c r="H4074" s="1">
        <v>10</v>
      </c>
      <c r="I4074" s="1">
        <v>0</v>
      </c>
      <c r="J4074" s="1">
        <v>579</v>
      </c>
      <c r="K4074" s="1">
        <v>1</v>
      </c>
      <c r="L4074" s="1">
        <v>612</v>
      </c>
      <c r="M4074" s="1">
        <v>0.92926799999999998</v>
      </c>
      <c r="N4074" s="1">
        <v>0.16300000000000001</v>
      </c>
      <c r="O4074" s="1">
        <v>8.2000000000000003E-2</v>
      </c>
      <c r="P4074" s="1">
        <v>0</v>
      </c>
      <c r="Q4074" s="1">
        <v>7.1999999999999995E-2</v>
      </c>
      <c r="R4074">
        <f t="shared" si="315"/>
        <v>0.16366612111293755</v>
      </c>
      <c r="S4074">
        <f t="shared" si="316"/>
        <v>0</v>
      </c>
      <c r="T4074">
        <f t="shared" si="317"/>
        <v>4.0864652389473122</v>
      </c>
      <c r="U4074">
        <f t="shared" si="318"/>
        <v>0</v>
      </c>
      <c r="V4074">
        <v>611</v>
      </c>
      <c r="W4074">
        <f t="shared" si="319"/>
        <v>1.6366612111293755E-3</v>
      </c>
    </row>
    <row r="4075" spans="1:23" x14ac:dyDescent="0.15">
      <c r="A4075" s="1" t="s">
        <v>605</v>
      </c>
      <c r="B4075" s="1">
        <v>144</v>
      </c>
      <c r="C4075" s="1">
        <v>144</v>
      </c>
      <c r="D4075" s="1">
        <v>144</v>
      </c>
      <c r="E4075" s="1" t="s">
        <v>585</v>
      </c>
      <c r="F4075" s="1" t="s">
        <v>246</v>
      </c>
      <c r="G4075" s="1">
        <v>11</v>
      </c>
      <c r="H4075" s="1">
        <v>600</v>
      </c>
      <c r="I4075" s="1">
        <v>0</v>
      </c>
      <c r="J4075" s="1">
        <v>144</v>
      </c>
      <c r="K4075" s="1">
        <v>1</v>
      </c>
      <c r="L4075" s="1">
        <v>144</v>
      </c>
      <c r="M4075" s="1">
        <v>0.32466699999999998</v>
      </c>
      <c r="N4075" s="1">
        <v>4.8000000000000001E-2</v>
      </c>
      <c r="O4075" s="1">
        <v>2.1999999999999999E-2</v>
      </c>
      <c r="P4075" s="1">
        <v>0</v>
      </c>
      <c r="Q4075" s="1">
        <v>2.1000000000000001E-2</v>
      </c>
      <c r="R4075">
        <f t="shared" si="315"/>
        <v>0</v>
      </c>
      <c r="S4075">
        <f t="shared" si="316"/>
        <v>0</v>
      </c>
      <c r="T4075">
        <f t="shared" si="317"/>
        <v>0</v>
      </c>
      <c r="U4075">
        <f t="shared" si="318"/>
        <v>1</v>
      </c>
      <c r="V4075">
        <v>144</v>
      </c>
      <c r="W4075">
        <f t="shared" si="319"/>
        <v>0</v>
      </c>
    </row>
    <row r="4076" spans="1:23" x14ac:dyDescent="0.15">
      <c r="A4076" s="1" t="s">
        <v>605</v>
      </c>
      <c r="B4076" s="1">
        <v>162</v>
      </c>
      <c r="C4076" s="1">
        <v>162</v>
      </c>
      <c r="D4076" s="1">
        <v>162</v>
      </c>
      <c r="E4076" s="1" t="s">
        <v>585</v>
      </c>
      <c r="F4076" s="1" t="s">
        <v>247</v>
      </c>
      <c r="G4076" s="1">
        <v>12</v>
      </c>
      <c r="H4076" s="1">
        <v>600</v>
      </c>
      <c r="I4076" s="1">
        <v>0</v>
      </c>
      <c r="J4076" s="1">
        <v>159</v>
      </c>
      <c r="K4076" s="1">
        <v>1</v>
      </c>
      <c r="L4076" s="1">
        <v>162</v>
      </c>
      <c r="M4076" s="1">
        <v>0.37274600000000002</v>
      </c>
      <c r="N4076" s="1">
        <v>4.8000000000000001E-2</v>
      </c>
      <c r="O4076" s="1">
        <v>0.04</v>
      </c>
      <c r="P4076" s="1">
        <v>0</v>
      </c>
      <c r="Q4076" s="1">
        <v>2.4E-2</v>
      </c>
      <c r="R4076">
        <f t="shared" si="315"/>
        <v>0</v>
      </c>
      <c r="S4076">
        <f t="shared" si="316"/>
        <v>0</v>
      </c>
      <c r="T4076">
        <f t="shared" si="317"/>
        <v>0</v>
      </c>
      <c r="U4076">
        <f t="shared" si="318"/>
        <v>1</v>
      </c>
      <c r="V4076">
        <v>162</v>
      </c>
      <c r="W4076">
        <f t="shared" si="319"/>
        <v>0</v>
      </c>
    </row>
    <row r="4077" spans="1:23" x14ac:dyDescent="0.15">
      <c r="A4077" s="1" t="s">
        <v>605</v>
      </c>
      <c r="B4077" s="1">
        <v>162</v>
      </c>
      <c r="C4077" s="1">
        <v>162</v>
      </c>
      <c r="D4077" s="1">
        <v>162</v>
      </c>
      <c r="E4077" s="1" t="s">
        <v>585</v>
      </c>
      <c r="F4077" s="1" t="s">
        <v>248</v>
      </c>
      <c r="G4077" s="1">
        <v>12</v>
      </c>
      <c r="H4077" s="1">
        <v>600</v>
      </c>
      <c r="I4077" s="1">
        <v>0</v>
      </c>
      <c r="J4077" s="1">
        <v>157</v>
      </c>
      <c r="K4077" s="1">
        <v>1</v>
      </c>
      <c r="L4077" s="1">
        <v>162</v>
      </c>
      <c r="M4077" s="1">
        <v>0.34958600000000001</v>
      </c>
      <c r="N4077" s="1">
        <v>5.2999999999999999E-2</v>
      </c>
      <c r="O4077" s="1">
        <v>2.4E-2</v>
      </c>
      <c r="P4077" s="1">
        <v>0</v>
      </c>
      <c r="Q4077" s="1">
        <v>2.4E-2</v>
      </c>
      <c r="R4077">
        <f t="shared" si="315"/>
        <v>0</v>
      </c>
      <c r="S4077">
        <f t="shared" si="316"/>
        <v>0</v>
      </c>
      <c r="T4077">
        <f t="shared" si="317"/>
        <v>0</v>
      </c>
      <c r="U4077">
        <f t="shared" si="318"/>
        <v>1</v>
      </c>
      <c r="V4077">
        <v>162</v>
      </c>
      <c r="W4077">
        <f t="shared" si="319"/>
        <v>0</v>
      </c>
    </row>
    <row r="4078" spans="1:23" x14ac:dyDescent="0.15">
      <c r="A4078" s="1" t="s">
        <v>605</v>
      </c>
      <c r="B4078" s="1">
        <v>178</v>
      </c>
      <c r="C4078" s="1">
        <v>178</v>
      </c>
      <c r="D4078" s="1">
        <v>178</v>
      </c>
      <c r="E4078" s="1" t="s">
        <v>585</v>
      </c>
      <c r="F4078" s="1" t="s">
        <v>249</v>
      </c>
      <c r="G4078" s="1">
        <v>13</v>
      </c>
      <c r="H4078" s="1">
        <v>600</v>
      </c>
      <c r="I4078" s="1">
        <v>0</v>
      </c>
      <c r="J4078" s="1">
        <v>170</v>
      </c>
      <c r="K4078" s="1">
        <v>1</v>
      </c>
      <c r="L4078" s="1">
        <v>178</v>
      </c>
      <c r="M4078" s="1">
        <v>0.36232399999999998</v>
      </c>
      <c r="N4078" s="1">
        <v>6.6000000000000003E-2</v>
      </c>
      <c r="O4078" s="1">
        <v>3.9E-2</v>
      </c>
      <c r="P4078" s="1">
        <v>0</v>
      </c>
      <c r="Q4078" s="1">
        <v>3.9E-2</v>
      </c>
      <c r="R4078">
        <f t="shared" si="315"/>
        <v>0</v>
      </c>
      <c r="S4078">
        <f t="shared" si="316"/>
        <v>0</v>
      </c>
      <c r="T4078">
        <f t="shared" si="317"/>
        <v>0</v>
      </c>
      <c r="U4078">
        <f t="shared" si="318"/>
        <v>1</v>
      </c>
      <c r="V4078">
        <v>178</v>
      </c>
      <c r="W4078">
        <f t="shared" si="319"/>
        <v>0</v>
      </c>
    </row>
    <row r="4079" spans="1:23" x14ac:dyDescent="0.15">
      <c r="A4079" s="1" t="s">
        <v>605</v>
      </c>
      <c r="B4079" s="1">
        <v>170</v>
      </c>
      <c r="C4079" s="1">
        <v>170</v>
      </c>
      <c r="D4079" s="1">
        <v>170</v>
      </c>
      <c r="E4079" s="1" t="s">
        <v>585</v>
      </c>
      <c r="F4079" s="1" t="s">
        <v>250</v>
      </c>
      <c r="G4079" s="1">
        <v>13</v>
      </c>
      <c r="H4079" s="1">
        <v>600</v>
      </c>
      <c r="I4079" s="1">
        <v>0</v>
      </c>
      <c r="J4079" s="1">
        <v>170</v>
      </c>
      <c r="K4079" s="1">
        <v>1</v>
      </c>
      <c r="L4079" s="1">
        <v>170</v>
      </c>
      <c r="M4079" s="1">
        <v>0.37468699999999999</v>
      </c>
      <c r="N4079" s="1">
        <v>6.7000000000000004E-2</v>
      </c>
      <c r="O4079" s="1">
        <v>3.5000000000000003E-2</v>
      </c>
      <c r="P4079" s="1">
        <v>0</v>
      </c>
      <c r="Q4079" s="1">
        <v>3.4000000000000002E-2</v>
      </c>
      <c r="R4079">
        <f t="shared" si="315"/>
        <v>0</v>
      </c>
      <c r="S4079">
        <f t="shared" si="316"/>
        <v>0</v>
      </c>
      <c r="T4079">
        <f t="shared" si="317"/>
        <v>0</v>
      </c>
      <c r="U4079">
        <f t="shared" si="318"/>
        <v>1</v>
      </c>
      <c r="V4079">
        <v>170</v>
      </c>
      <c r="W4079">
        <f t="shared" si="319"/>
        <v>0</v>
      </c>
    </row>
    <row r="4080" spans="1:23" x14ac:dyDescent="0.15">
      <c r="A4080" s="1" t="s">
        <v>605</v>
      </c>
      <c r="B4080" s="1">
        <v>227</v>
      </c>
      <c r="C4080" s="1">
        <v>227</v>
      </c>
      <c r="D4080" s="1">
        <v>227</v>
      </c>
      <c r="E4080" s="1" t="s">
        <v>585</v>
      </c>
      <c r="F4080" s="1" t="s">
        <v>251</v>
      </c>
      <c r="G4080" s="1">
        <v>13</v>
      </c>
      <c r="H4080" s="1">
        <v>600</v>
      </c>
      <c r="I4080" s="1">
        <v>0</v>
      </c>
      <c r="J4080" s="1">
        <v>210</v>
      </c>
      <c r="K4080" s="1">
        <v>1</v>
      </c>
      <c r="L4080" s="1">
        <v>229</v>
      </c>
      <c r="M4080" s="1">
        <v>0.43862200000000001</v>
      </c>
      <c r="N4080" s="1">
        <v>7.9000000000000001E-2</v>
      </c>
      <c r="O4080" s="1">
        <v>0.86599999999999999</v>
      </c>
      <c r="P4080" s="1">
        <v>0</v>
      </c>
      <c r="Q4080" s="1">
        <v>3.5999999999999997E-2</v>
      </c>
      <c r="R4080">
        <f t="shared" si="315"/>
        <v>0.88105726872247381</v>
      </c>
      <c r="S4080">
        <f t="shared" si="316"/>
        <v>0</v>
      </c>
      <c r="T4080">
        <f t="shared" si="317"/>
        <v>0.88105726872247381</v>
      </c>
      <c r="U4080">
        <f t="shared" si="318"/>
        <v>0</v>
      </c>
      <c r="V4080">
        <v>227</v>
      </c>
      <c r="W4080">
        <f t="shared" si="319"/>
        <v>8.8105726872247381E-3</v>
      </c>
    </row>
    <row r="4081" spans="1:23" x14ac:dyDescent="0.15">
      <c r="A4081" s="1" t="s">
        <v>605</v>
      </c>
      <c r="B4081" s="1">
        <v>259</v>
      </c>
      <c r="C4081" s="1">
        <v>259</v>
      </c>
      <c r="D4081" s="1">
        <v>259</v>
      </c>
      <c r="E4081" s="1" t="s">
        <v>585</v>
      </c>
      <c r="F4081" s="1" t="s">
        <v>252</v>
      </c>
      <c r="G4081" s="1">
        <v>13</v>
      </c>
      <c r="H4081" s="1">
        <v>600</v>
      </c>
      <c r="I4081" s="1">
        <v>0</v>
      </c>
      <c r="J4081" s="1">
        <v>233</v>
      </c>
      <c r="K4081" s="1">
        <v>1</v>
      </c>
      <c r="L4081" s="1">
        <v>259</v>
      </c>
      <c r="M4081" s="1">
        <v>0.46942499999999998</v>
      </c>
      <c r="N4081" s="1">
        <v>6.0999999999999999E-2</v>
      </c>
      <c r="O4081" s="1">
        <v>3.4000000000000002E-2</v>
      </c>
      <c r="P4081" s="1">
        <v>0</v>
      </c>
      <c r="Q4081" s="1">
        <v>3.4000000000000002E-2</v>
      </c>
      <c r="R4081">
        <f t="shared" si="315"/>
        <v>0</v>
      </c>
      <c r="S4081">
        <f t="shared" si="316"/>
        <v>0</v>
      </c>
      <c r="T4081">
        <f t="shared" si="317"/>
        <v>0</v>
      </c>
      <c r="U4081">
        <f t="shared" si="318"/>
        <v>1</v>
      </c>
      <c r="V4081">
        <v>259</v>
      </c>
      <c r="W4081">
        <f t="shared" si="319"/>
        <v>0</v>
      </c>
    </row>
    <row r="4082" spans="1:23" x14ac:dyDescent="0.15">
      <c r="A4082" s="1" t="s">
        <v>605</v>
      </c>
      <c r="B4082" s="1">
        <v>187</v>
      </c>
      <c r="C4082" s="1">
        <v>187</v>
      </c>
      <c r="D4082" s="1">
        <v>187</v>
      </c>
      <c r="E4082" s="1" t="s">
        <v>585</v>
      </c>
      <c r="F4082" s="1" t="s">
        <v>253</v>
      </c>
      <c r="G4082" s="1">
        <v>13</v>
      </c>
      <c r="H4082" s="1">
        <v>600</v>
      </c>
      <c r="I4082" s="1">
        <v>0</v>
      </c>
      <c r="J4082" s="1">
        <v>183</v>
      </c>
      <c r="K4082" s="1">
        <v>1</v>
      </c>
      <c r="L4082" s="1">
        <v>187</v>
      </c>
      <c r="M4082" s="1">
        <v>0.41338900000000001</v>
      </c>
      <c r="N4082" s="1">
        <v>7.0000000000000007E-2</v>
      </c>
      <c r="O4082" s="1">
        <v>3.9E-2</v>
      </c>
      <c r="P4082" s="1">
        <v>0</v>
      </c>
      <c r="Q4082" s="1">
        <v>3.5000000000000003E-2</v>
      </c>
      <c r="R4082">
        <f t="shared" si="315"/>
        <v>0</v>
      </c>
      <c r="S4082">
        <f t="shared" si="316"/>
        <v>0</v>
      </c>
      <c r="T4082">
        <f t="shared" si="317"/>
        <v>0</v>
      </c>
      <c r="U4082">
        <f t="shared" si="318"/>
        <v>1</v>
      </c>
      <c r="V4082">
        <v>187</v>
      </c>
      <c r="W4082">
        <f t="shared" si="319"/>
        <v>0</v>
      </c>
    </row>
    <row r="4083" spans="1:23" x14ac:dyDescent="0.15">
      <c r="A4083" s="1" t="s">
        <v>605</v>
      </c>
      <c r="B4083" s="1">
        <v>188</v>
      </c>
      <c r="C4083" s="1">
        <v>188</v>
      </c>
      <c r="D4083" s="1">
        <v>188</v>
      </c>
      <c r="E4083" s="1" t="s">
        <v>585</v>
      </c>
      <c r="F4083" s="1" t="s">
        <v>254</v>
      </c>
      <c r="G4083" s="1">
        <v>13</v>
      </c>
      <c r="H4083" s="1">
        <v>600</v>
      </c>
      <c r="I4083" s="1">
        <v>0</v>
      </c>
      <c r="J4083" s="1">
        <v>177</v>
      </c>
      <c r="K4083" s="1">
        <v>1</v>
      </c>
      <c r="L4083" s="1">
        <v>189</v>
      </c>
      <c r="M4083" s="1">
        <v>0.44403300000000001</v>
      </c>
      <c r="N4083" s="1">
        <v>6.4000000000000001E-2</v>
      </c>
      <c r="O4083" s="1">
        <v>6.4000000000000001E-2</v>
      </c>
      <c r="P4083" s="1">
        <v>0</v>
      </c>
      <c r="Q4083" s="1">
        <v>3.5000000000000003E-2</v>
      </c>
      <c r="R4083">
        <f t="shared" si="315"/>
        <v>0.53191489361701372</v>
      </c>
      <c r="S4083">
        <f t="shared" si="316"/>
        <v>0</v>
      </c>
      <c r="T4083">
        <f t="shared" si="317"/>
        <v>0.53191489361701372</v>
      </c>
      <c r="U4083">
        <f t="shared" si="318"/>
        <v>0</v>
      </c>
      <c r="V4083">
        <v>188</v>
      </c>
      <c r="W4083">
        <f t="shared" si="319"/>
        <v>5.3191489361701372E-3</v>
      </c>
    </row>
    <row r="4084" spans="1:23" x14ac:dyDescent="0.15">
      <c r="A4084" s="1" t="s">
        <v>605</v>
      </c>
      <c r="B4084" s="1">
        <v>227</v>
      </c>
      <c r="C4084" s="1">
        <v>227</v>
      </c>
      <c r="D4084" s="1">
        <v>227</v>
      </c>
      <c r="E4084" s="1" t="s">
        <v>585</v>
      </c>
      <c r="F4084" s="1" t="s">
        <v>255</v>
      </c>
      <c r="G4084" s="1">
        <v>13</v>
      </c>
      <c r="H4084" s="1">
        <v>600</v>
      </c>
      <c r="I4084" s="1">
        <v>0</v>
      </c>
      <c r="J4084" s="1">
        <v>210</v>
      </c>
      <c r="K4084" s="1">
        <v>1</v>
      </c>
      <c r="L4084" s="1">
        <v>229</v>
      </c>
      <c r="M4084" s="1">
        <v>0.43862200000000001</v>
      </c>
      <c r="N4084" s="1">
        <v>7.2999999999999995E-2</v>
      </c>
      <c r="O4084" s="1">
        <v>0.86599999999999999</v>
      </c>
      <c r="P4084" s="1">
        <v>0</v>
      </c>
      <c r="Q4084" s="1">
        <v>3.5999999999999997E-2</v>
      </c>
      <c r="R4084">
        <f t="shared" si="315"/>
        <v>0.88105726872247381</v>
      </c>
      <c r="S4084">
        <f t="shared" si="316"/>
        <v>0</v>
      </c>
      <c r="T4084">
        <f t="shared" si="317"/>
        <v>0.88105726872247381</v>
      </c>
      <c r="U4084">
        <f t="shared" si="318"/>
        <v>0</v>
      </c>
      <c r="V4084">
        <v>227</v>
      </c>
      <c r="W4084">
        <f t="shared" si="319"/>
        <v>8.8105726872247381E-3</v>
      </c>
    </row>
    <row r="4085" spans="1:23" x14ac:dyDescent="0.15">
      <c r="A4085" s="1" t="s">
        <v>605</v>
      </c>
      <c r="B4085" s="1">
        <v>180</v>
      </c>
      <c r="C4085" s="1">
        <v>180</v>
      </c>
      <c r="D4085" s="1">
        <v>180</v>
      </c>
      <c r="E4085" s="1" t="s">
        <v>585</v>
      </c>
      <c r="F4085" s="1" t="s">
        <v>256</v>
      </c>
      <c r="G4085" s="1">
        <v>13</v>
      </c>
      <c r="H4085" s="1">
        <v>600</v>
      </c>
      <c r="I4085" s="1">
        <v>0</v>
      </c>
      <c r="J4085" s="1">
        <v>180</v>
      </c>
      <c r="K4085" s="1">
        <v>1</v>
      </c>
      <c r="L4085" s="1">
        <v>180</v>
      </c>
      <c r="M4085" s="1">
        <v>0.42094199999999998</v>
      </c>
      <c r="N4085" s="1">
        <v>6.9000000000000006E-2</v>
      </c>
      <c r="O4085" s="1">
        <v>4.9000000000000002E-2</v>
      </c>
      <c r="P4085" s="1">
        <v>0</v>
      </c>
      <c r="Q4085" s="1">
        <v>0.04</v>
      </c>
      <c r="R4085">
        <f t="shared" si="315"/>
        <v>0</v>
      </c>
      <c r="S4085">
        <f t="shared" si="316"/>
        <v>0</v>
      </c>
      <c r="T4085">
        <f t="shared" si="317"/>
        <v>0</v>
      </c>
      <c r="U4085">
        <f t="shared" si="318"/>
        <v>1</v>
      </c>
      <c r="V4085">
        <v>180</v>
      </c>
      <c r="W4085">
        <f t="shared" si="319"/>
        <v>0</v>
      </c>
    </row>
    <row r="4086" spans="1:23" x14ac:dyDescent="0.15">
      <c r="A4086" s="1" t="s">
        <v>605</v>
      </c>
      <c r="B4086" s="1">
        <v>229</v>
      </c>
      <c r="C4086" s="1">
        <v>229</v>
      </c>
      <c r="D4086" s="1">
        <v>229</v>
      </c>
      <c r="E4086" s="1" t="s">
        <v>585</v>
      </c>
      <c r="F4086" s="1" t="s">
        <v>257</v>
      </c>
      <c r="G4086" s="1">
        <v>14</v>
      </c>
      <c r="H4086" s="1">
        <v>600</v>
      </c>
      <c r="I4086" s="1">
        <v>0</v>
      </c>
      <c r="J4086" s="1">
        <v>213</v>
      </c>
      <c r="K4086" s="1">
        <v>1</v>
      </c>
      <c r="L4086" s="1">
        <v>229</v>
      </c>
      <c r="M4086" s="1">
        <v>0.46087899999999998</v>
      </c>
      <c r="N4086" s="1">
        <v>7.9000000000000001E-2</v>
      </c>
      <c r="O4086" s="1">
        <v>4.3999999999999997E-2</v>
      </c>
      <c r="P4086" s="1">
        <v>0</v>
      </c>
      <c r="Q4086" s="1">
        <v>4.2999999999999997E-2</v>
      </c>
      <c r="R4086">
        <f t="shared" si="315"/>
        <v>0</v>
      </c>
      <c r="S4086">
        <f t="shared" si="316"/>
        <v>0</v>
      </c>
      <c r="T4086">
        <f t="shared" si="317"/>
        <v>0</v>
      </c>
      <c r="U4086">
        <f t="shared" si="318"/>
        <v>1</v>
      </c>
      <c r="V4086">
        <v>229</v>
      </c>
      <c r="W4086">
        <f t="shared" si="319"/>
        <v>0</v>
      </c>
    </row>
    <row r="4087" spans="1:23" x14ac:dyDescent="0.15">
      <c r="A4087" s="1" t="s">
        <v>605</v>
      </c>
      <c r="B4087" s="1">
        <v>182</v>
      </c>
      <c r="C4087" s="1">
        <v>182</v>
      </c>
      <c r="D4087" s="1">
        <v>182</v>
      </c>
      <c r="E4087" s="1" t="s">
        <v>585</v>
      </c>
      <c r="F4087" s="1" t="s">
        <v>258</v>
      </c>
      <c r="G4087" s="1">
        <v>14</v>
      </c>
      <c r="H4087" s="1">
        <v>600</v>
      </c>
      <c r="I4087" s="1">
        <v>0</v>
      </c>
      <c r="J4087" s="1">
        <v>179</v>
      </c>
      <c r="K4087" s="1">
        <v>1</v>
      </c>
      <c r="L4087" s="1">
        <v>182</v>
      </c>
      <c r="M4087" s="1">
        <v>0.43413000000000002</v>
      </c>
      <c r="N4087" s="1">
        <v>7.5999999999999998E-2</v>
      </c>
      <c r="O4087" s="1">
        <v>4.3999999999999997E-2</v>
      </c>
      <c r="P4087" s="1">
        <v>0</v>
      </c>
      <c r="Q4087" s="1">
        <v>3.7999999999999999E-2</v>
      </c>
      <c r="R4087">
        <f t="shared" si="315"/>
        <v>0</v>
      </c>
      <c r="S4087">
        <f t="shared" si="316"/>
        <v>0</v>
      </c>
      <c r="T4087">
        <f t="shared" si="317"/>
        <v>0</v>
      </c>
      <c r="U4087">
        <f t="shared" si="318"/>
        <v>1</v>
      </c>
      <c r="V4087">
        <v>182</v>
      </c>
      <c r="W4087">
        <f t="shared" si="319"/>
        <v>0</v>
      </c>
    </row>
    <row r="4088" spans="1:23" x14ac:dyDescent="0.15">
      <c r="A4088" s="1" t="s">
        <v>605</v>
      </c>
      <c r="B4088" s="1">
        <v>249</v>
      </c>
      <c r="C4088" s="1">
        <v>249</v>
      </c>
      <c r="D4088" s="1">
        <v>249</v>
      </c>
      <c r="E4088" s="1" t="s">
        <v>585</v>
      </c>
      <c r="F4088" s="1" t="s">
        <v>259</v>
      </c>
      <c r="G4088" s="1">
        <v>14</v>
      </c>
      <c r="H4088" s="1">
        <v>600</v>
      </c>
      <c r="I4088" s="1">
        <v>0</v>
      </c>
      <c r="J4088" s="1">
        <v>239</v>
      </c>
      <c r="K4088" s="1">
        <v>1</v>
      </c>
      <c r="L4088" s="1">
        <v>249</v>
      </c>
      <c r="M4088" s="1">
        <v>0.470771</v>
      </c>
      <c r="N4088" s="1">
        <v>0.08</v>
      </c>
      <c r="O4088" s="1">
        <v>5.7000000000000002E-2</v>
      </c>
      <c r="P4088" s="1">
        <v>0</v>
      </c>
      <c r="Q4088" s="1">
        <v>0.05</v>
      </c>
      <c r="R4088">
        <f t="shared" si="315"/>
        <v>0</v>
      </c>
      <c r="S4088">
        <f t="shared" si="316"/>
        <v>0</v>
      </c>
      <c r="T4088">
        <f t="shared" si="317"/>
        <v>0</v>
      </c>
      <c r="U4088">
        <f t="shared" si="318"/>
        <v>1</v>
      </c>
      <c r="V4088">
        <v>249</v>
      </c>
      <c r="W4088">
        <f t="shared" si="319"/>
        <v>0</v>
      </c>
    </row>
    <row r="4089" spans="1:23" x14ac:dyDescent="0.15">
      <c r="A4089" s="1" t="s">
        <v>605</v>
      </c>
      <c r="B4089" s="1">
        <v>211</v>
      </c>
      <c r="C4089" s="1">
        <v>211</v>
      </c>
      <c r="D4089" s="1">
        <v>211</v>
      </c>
      <c r="E4089" s="1" t="s">
        <v>585</v>
      </c>
      <c r="F4089" s="1" t="s">
        <v>260</v>
      </c>
      <c r="G4089" s="1">
        <v>14</v>
      </c>
      <c r="H4089" s="1">
        <v>600</v>
      </c>
      <c r="I4089" s="1">
        <v>0</v>
      </c>
      <c r="J4089" s="1">
        <v>204</v>
      </c>
      <c r="K4089" s="1">
        <v>1</v>
      </c>
      <c r="L4089" s="1">
        <v>211</v>
      </c>
      <c r="M4089" s="1">
        <v>0.45712900000000001</v>
      </c>
      <c r="N4089" s="1">
        <v>7.2999999999999995E-2</v>
      </c>
      <c r="O4089" s="1">
        <v>4.5999999999999999E-2</v>
      </c>
      <c r="P4089" s="1">
        <v>0</v>
      </c>
      <c r="Q4089" s="1">
        <v>4.2000000000000003E-2</v>
      </c>
      <c r="R4089">
        <f t="shared" si="315"/>
        <v>0</v>
      </c>
      <c r="S4089">
        <f t="shared" si="316"/>
        <v>0</v>
      </c>
      <c r="T4089">
        <f t="shared" si="317"/>
        <v>0</v>
      </c>
      <c r="U4089">
        <f t="shared" si="318"/>
        <v>1</v>
      </c>
      <c r="V4089">
        <v>211</v>
      </c>
      <c r="W4089">
        <f t="shared" si="319"/>
        <v>0</v>
      </c>
    </row>
    <row r="4090" spans="1:23" x14ac:dyDescent="0.15">
      <c r="A4090" s="1" t="s">
        <v>605</v>
      </c>
      <c r="B4090" s="1">
        <v>234</v>
      </c>
      <c r="C4090" s="1">
        <v>234</v>
      </c>
      <c r="D4090" s="1">
        <v>234</v>
      </c>
      <c r="E4090" s="1" t="s">
        <v>585</v>
      </c>
      <c r="F4090" s="1" t="s">
        <v>261</v>
      </c>
      <c r="G4090" s="1">
        <v>14</v>
      </c>
      <c r="H4090" s="1">
        <v>600</v>
      </c>
      <c r="I4090" s="1">
        <v>0</v>
      </c>
      <c r="J4090" s="1">
        <v>226</v>
      </c>
      <c r="K4090" s="1">
        <v>1</v>
      </c>
      <c r="L4090" s="1">
        <v>234</v>
      </c>
      <c r="M4090" s="1">
        <v>0.45191799999999999</v>
      </c>
      <c r="N4090" s="1">
        <v>8.3000000000000004E-2</v>
      </c>
      <c r="O4090" s="1">
        <v>4.8000000000000001E-2</v>
      </c>
      <c r="P4090" s="1">
        <v>0</v>
      </c>
      <c r="Q4090" s="1">
        <v>4.5999999999999999E-2</v>
      </c>
      <c r="R4090">
        <f t="shared" si="315"/>
        <v>0</v>
      </c>
      <c r="S4090">
        <f t="shared" si="316"/>
        <v>0</v>
      </c>
      <c r="T4090">
        <f t="shared" si="317"/>
        <v>0</v>
      </c>
      <c r="U4090">
        <f t="shared" si="318"/>
        <v>1</v>
      </c>
      <c r="V4090">
        <v>234</v>
      </c>
      <c r="W4090">
        <f t="shared" si="319"/>
        <v>0</v>
      </c>
    </row>
    <row r="4091" spans="1:23" x14ac:dyDescent="0.15">
      <c r="A4091" s="1" t="s">
        <v>605</v>
      </c>
      <c r="B4091" s="1">
        <v>250</v>
      </c>
      <c r="C4091" s="1">
        <v>250</v>
      </c>
      <c r="D4091" s="1">
        <v>250</v>
      </c>
      <c r="E4091" s="1" t="s">
        <v>585</v>
      </c>
      <c r="F4091" s="1" t="s">
        <v>262</v>
      </c>
      <c r="G4091" s="1">
        <v>14</v>
      </c>
      <c r="H4091" s="1">
        <v>600</v>
      </c>
      <c r="I4091" s="1">
        <v>0</v>
      </c>
      <c r="J4091" s="1">
        <v>234</v>
      </c>
      <c r="K4091" s="1">
        <v>1</v>
      </c>
      <c r="L4091" s="1">
        <v>250</v>
      </c>
      <c r="M4091" s="1">
        <v>0.486259</v>
      </c>
      <c r="N4091" s="1">
        <v>8.4000000000000005E-2</v>
      </c>
      <c r="O4091" s="1">
        <v>4.8000000000000001E-2</v>
      </c>
      <c r="P4091" s="1">
        <v>0</v>
      </c>
      <c r="Q4091" s="1">
        <v>4.7E-2</v>
      </c>
      <c r="R4091">
        <f t="shared" si="315"/>
        <v>0</v>
      </c>
      <c r="S4091">
        <f t="shared" si="316"/>
        <v>0</v>
      </c>
      <c r="T4091">
        <f t="shared" si="317"/>
        <v>0</v>
      </c>
      <c r="U4091">
        <f t="shared" si="318"/>
        <v>1</v>
      </c>
      <c r="V4091">
        <v>250</v>
      </c>
      <c r="W4091">
        <f t="shared" si="319"/>
        <v>0</v>
      </c>
    </row>
    <row r="4092" spans="1:23" x14ac:dyDescent="0.15">
      <c r="A4092" s="1" t="s">
        <v>605</v>
      </c>
      <c r="B4092" s="1">
        <v>202</v>
      </c>
      <c r="C4092" s="1">
        <v>202</v>
      </c>
      <c r="D4092" s="1">
        <v>202</v>
      </c>
      <c r="E4092" s="1" t="s">
        <v>585</v>
      </c>
      <c r="F4092" s="1" t="s">
        <v>263</v>
      </c>
      <c r="G4092" s="1">
        <v>14</v>
      </c>
      <c r="H4092" s="1">
        <v>600</v>
      </c>
      <c r="I4092" s="1">
        <v>0</v>
      </c>
      <c r="J4092" s="1">
        <v>195</v>
      </c>
      <c r="K4092" s="1">
        <v>1</v>
      </c>
      <c r="L4092" s="1">
        <v>202</v>
      </c>
      <c r="M4092" s="1">
        <v>0.416099</v>
      </c>
      <c r="N4092" s="1">
        <v>7.3999999999999996E-2</v>
      </c>
      <c r="O4092" s="1">
        <v>5.5E-2</v>
      </c>
      <c r="P4092" s="1">
        <v>0</v>
      </c>
      <c r="Q4092" s="1">
        <v>3.7999999999999999E-2</v>
      </c>
      <c r="R4092">
        <f t="shared" si="315"/>
        <v>0</v>
      </c>
      <c r="S4092">
        <f t="shared" si="316"/>
        <v>0</v>
      </c>
      <c r="T4092">
        <f t="shared" si="317"/>
        <v>0</v>
      </c>
      <c r="U4092">
        <f t="shared" si="318"/>
        <v>1</v>
      </c>
      <c r="V4092">
        <v>202</v>
      </c>
      <c r="W4092">
        <f t="shared" si="319"/>
        <v>0</v>
      </c>
    </row>
    <row r="4093" spans="1:23" x14ac:dyDescent="0.15">
      <c r="A4093" s="1" t="s">
        <v>605</v>
      </c>
      <c r="B4093" s="1">
        <v>223</v>
      </c>
      <c r="C4093" s="1">
        <v>223</v>
      </c>
      <c r="D4093" s="1">
        <v>223</v>
      </c>
      <c r="E4093" s="1" t="s">
        <v>585</v>
      </c>
      <c r="F4093" s="1" t="s">
        <v>264</v>
      </c>
      <c r="G4093" s="1">
        <v>15</v>
      </c>
      <c r="H4093" s="1">
        <v>600</v>
      </c>
      <c r="I4093" s="1">
        <v>0</v>
      </c>
      <c r="J4093" s="1">
        <v>205</v>
      </c>
      <c r="K4093" s="1">
        <v>1</v>
      </c>
      <c r="L4093" s="1">
        <v>223</v>
      </c>
      <c r="M4093" s="1">
        <v>0.40138400000000002</v>
      </c>
      <c r="N4093" s="1">
        <v>7.4999999999999997E-2</v>
      </c>
      <c r="O4093" s="1">
        <v>0.187</v>
      </c>
      <c r="P4093" s="1">
        <v>0</v>
      </c>
      <c r="Q4093" s="1">
        <v>4.7E-2</v>
      </c>
      <c r="R4093">
        <f t="shared" si="315"/>
        <v>0</v>
      </c>
      <c r="S4093">
        <f t="shared" si="316"/>
        <v>0</v>
      </c>
      <c r="T4093">
        <f t="shared" si="317"/>
        <v>0</v>
      </c>
      <c r="U4093">
        <f t="shared" si="318"/>
        <v>1</v>
      </c>
      <c r="V4093">
        <v>223</v>
      </c>
      <c r="W4093">
        <f t="shared" si="319"/>
        <v>0</v>
      </c>
    </row>
    <row r="4094" spans="1:23" x14ac:dyDescent="0.15">
      <c r="A4094" s="1" t="s">
        <v>605</v>
      </c>
      <c r="B4094" s="1">
        <v>217</v>
      </c>
      <c r="C4094" s="1">
        <v>217</v>
      </c>
      <c r="D4094" s="1">
        <v>217</v>
      </c>
      <c r="E4094" s="1" t="s">
        <v>585</v>
      </c>
      <c r="F4094" s="1" t="s">
        <v>265</v>
      </c>
      <c r="G4094" s="1">
        <v>15</v>
      </c>
      <c r="H4094" s="1">
        <v>600</v>
      </c>
      <c r="I4094" s="1">
        <v>0</v>
      </c>
      <c r="J4094" s="1">
        <v>209</v>
      </c>
      <c r="K4094" s="1">
        <v>1</v>
      </c>
      <c r="L4094" s="1">
        <v>217</v>
      </c>
      <c r="M4094" s="1">
        <v>0.44280700000000001</v>
      </c>
      <c r="N4094" s="1">
        <v>8.1000000000000003E-2</v>
      </c>
      <c r="O4094" s="1">
        <v>5.7000000000000002E-2</v>
      </c>
      <c r="P4094" s="1">
        <v>0</v>
      </c>
      <c r="Q4094" s="1">
        <v>4.4999999999999998E-2</v>
      </c>
      <c r="R4094">
        <f t="shared" si="315"/>
        <v>0</v>
      </c>
      <c r="S4094">
        <f t="shared" si="316"/>
        <v>0</v>
      </c>
      <c r="T4094">
        <f t="shared" si="317"/>
        <v>0</v>
      </c>
      <c r="U4094">
        <f t="shared" si="318"/>
        <v>1</v>
      </c>
      <c r="V4094">
        <v>217</v>
      </c>
      <c r="W4094">
        <f t="shared" si="319"/>
        <v>0</v>
      </c>
    </row>
    <row r="4095" spans="1:23" x14ac:dyDescent="0.15">
      <c r="A4095" s="1" t="s">
        <v>605</v>
      </c>
      <c r="B4095" s="1">
        <v>269</v>
      </c>
      <c r="C4095" s="1">
        <v>269</v>
      </c>
      <c r="D4095" s="1">
        <v>269</v>
      </c>
      <c r="E4095" s="1" t="s">
        <v>585</v>
      </c>
      <c r="F4095" s="1" t="s">
        <v>266</v>
      </c>
      <c r="G4095" s="1">
        <v>15</v>
      </c>
      <c r="H4095" s="1">
        <v>600</v>
      </c>
      <c r="I4095" s="1">
        <v>0</v>
      </c>
      <c r="J4095" s="1">
        <v>243</v>
      </c>
      <c r="K4095" s="1">
        <v>1</v>
      </c>
      <c r="L4095" s="1">
        <v>269</v>
      </c>
      <c r="M4095" s="1">
        <v>0.54428200000000004</v>
      </c>
      <c r="N4095" s="1">
        <v>8.7999999999999995E-2</v>
      </c>
      <c r="O4095" s="1">
        <v>0.27700000000000002</v>
      </c>
      <c r="P4095" s="1">
        <v>0</v>
      </c>
      <c r="Q4095" s="1">
        <v>5.3999999999999999E-2</v>
      </c>
      <c r="R4095">
        <f t="shared" si="315"/>
        <v>0</v>
      </c>
      <c r="S4095">
        <f t="shared" si="316"/>
        <v>0</v>
      </c>
      <c r="T4095">
        <f t="shared" si="317"/>
        <v>0</v>
      </c>
      <c r="U4095">
        <f t="shared" si="318"/>
        <v>1</v>
      </c>
      <c r="V4095">
        <v>269</v>
      </c>
      <c r="W4095">
        <f t="shared" si="319"/>
        <v>0</v>
      </c>
    </row>
    <row r="4096" spans="1:23" x14ac:dyDescent="0.15">
      <c r="A4096" s="1" t="s">
        <v>605</v>
      </c>
      <c r="B4096" s="1">
        <v>190</v>
      </c>
      <c r="C4096" s="1">
        <v>190</v>
      </c>
      <c r="D4096" s="1">
        <v>190</v>
      </c>
      <c r="E4096" s="1" t="s">
        <v>585</v>
      </c>
      <c r="F4096" s="1" t="s">
        <v>267</v>
      </c>
      <c r="G4096" s="1">
        <v>15</v>
      </c>
      <c r="H4096" s="1">
        <v>600</v>
      </c>
      <c r="I4096" s="1">
        <v>0</v>
      </c>
      <c r="J4096" s="1">
        <v>189</v>
      </c>
      <c r="K4096" s="1">
        <v>1</v>
      </c>
      <c r="L4096" s="1">
        <v>190</v>
      </c>
      <c r="M4096" s="1">
        <v>0.42739500000000002</v>
      </c>
      <c r="N4096" s="1">
        <v>8.3000000000000004E-2</v>
      </c>
      <c r="O4096" s="1">
        <v>5.8000000000000003E-2</v>
      </c>
      <c r="P4096" s="1">
        <v>0</v>
      </c>
      <c r="Q4096" s="1">
        <v>4.2000000000000003E-2</v>
      </c>
      <c r="R4096">
        <f t="shared" si="315"/>
        <v>0</v>
      </c>
      <c r="S4096">
        <f t="shared" si="316"/>
        <v>0</v>
      </c>
      <c r="T4096">
        <f t="shared" si="317"/>
        <v>0</v>
      </c>
      <c r="U4096">
        <f t="shared" si="318"/>
        <v>1</v>
      </c>
      <c r="V4096">
        <v>190</v>
      </c>
      <c r="W4096">
        <f t="shared" si="319"/>
        <v>0</v>
      </c>
    </row>
    <row r="4097" spans="1:23" x14ac:dyDescent="0.15">
      <c r="A4097" s="1" t="s">
        <v>605</v>
      </c>
      <c r="B4097" s="1">
        <v>281</v>
      </c>
      <c r="C4097" s="1">
        <v>281</v>
      </c>
      <c r="D4097" s="1">
        <v>281</v>
      </c>
      <c r="E4097" s="1" t="s">
        <v>585</v>
      </c>
      <c r="F4097" s="1" t="s">
        <v>268</v>
      </c>
      <c r="G4097" s="1">
        <v>15</v>
      </c>
      <c r="H4097" s="1">
        <v>600</v>
      </c>
      <c r="I4097" s="1">
        <v>0</v>
      </c>
      <c r="J4097" s="1">
        <v>257</v>
      </c>
      <c r="K4097" s="1">
        <v>1</v>
      </c>
      <c r="L4097" s="1">
        <v>286</v>
      </c>
      <c r="M4097" s="1">
        <v>0.56047199999999997</v>
      </c>
      <c r="N4097" s="1">
        <v>9.5000000000000001E-2</v>
      </c>
      <c r="O4097" s="1">
        <v>0.57999999999999996</v>
      </c>
      <c r="P4097" s="1">
        <v>0</v>
      </c>
      <c r="Q4097" s="1">
        <v>4.8000000000000001E-2</v>
      </c>
      <c r="R4097">
        <f t="shared" si="315"/>
        <v>1.7793594306049876</v>
      </c>
      <c r="S4097">
        <f t="shared" si="316"/>
        <v>0</v>
      </c>
      <c r="T4097">
        <f t="shared" si="317"/>
        <v>1.7793594306049876</v>
      </c>
      <c r="U4097">
        <f t="shared" si="318"/>
        <v>0</v>
      </c>
      <c r="V4097">
        <v>281</v>
      </c>
      <c r="W4097">
        <f t="shared" si="319"/>
        <v>1.7793594306049876E-2</v>
      </c>
    </row>
    <row r="4098" spans="1:23" x14ac:dyDescent="0.15">
      <c r="A4098" s="1" t="s">
        <v>605</v>
      </c>
      <c r="B4098" s="1">
        <v>212</v>
      </c>
      <c r="C4098" s="1">
        <v>212</v>
      </c>
      <c r="D4098" s="1">
        <v>212</v>
      </c>
      <c r="E4098" s="1" t="s">
        <v>585</v>
      </c>
      <c r="F4098" s="1" t="s">
        <v>269</v>
      </c>
      <c r="G4098" s="1">
        <v>15</v>
      </c>
      <c r="H4098" s="1">
        <v>600</v>
      </c>
      <c r="I4098" s="1">
        <v>0</v>
      </c>
      <c r="J4098" s="1">
        <v>202</v>
      </c>
      <c r="K4098" s="1">
        <v>1</v>
      </c>
      <c r="L4098" s="1">
        <v>212</v>
      </c>
      <c r="M4098" s="1">
        <v>0.45278099999999999</v>
      </c>
      <c r="N4098" s="1">
        <v>8.6999999999999994E-2</v>
      </c>
      <c r="O4098" s="1">
        <v>0.502</v>
      </c>
      <c r="P4098" s="1">
        <v>0</v>
      </c>
      <c r="Q4098" s="1">
        <v>0.04</v>
      </c>
      <c r="R4098">
        <f t="shared" si="315"/>
        <v>0</v>
      </c>
      <c r="S4098">
        <f t="shared" si="316"/>
        <v>0</v>
      </c>
      <c r="T4098">
        <f t="shared" si="317"/>
        <v>0</v>
      </c>
      <c r="U4098">
        <f t="shared" si="318"/>
        <v>1</v>
      </c>
      <c r="V4098">
        <v>212</v>
      </c>
      <c r="W4098">
        <f t="shared" si="319"/>
        <v>0</v>
      </c>
    </row>
    <row r="4099" spans="1:23" x14ac:dyDescent="0.15">
      <c r="A4099" s="1" t="s">
        <v>605</v>
      </c>
      <c r="B4099" s="1">
        <v>203</v>
      </c>
      <c r="C4099" s="1">
        <v>203</v>
      </c>
      <c r="D4099" s="1">
        <v>203</v>
      </c>
      <c r="E4099" s="1" t="s">
        <v>585</v>
      </c>
      <c r="F4099" s="1" t="s">
        <v>270</v>
      </c>
      <c r="G4099" s="1">
        <v>15</v>
      </c>
      <c r="H4099" s="1">
        <v>600</v>
      </c>
      <c r="I4099" s="1">
        <v>0</v>
      </c>
      <c r="J4099" s="1">
        <v>192</v>
      </c>
      <c r="K4099" s="1">
        <v>1</v>
      </c>
      <c r="L4099" s="1">
        <v>203</v>
      </c>
      <c r="M4099" s="1">
        <v>0.45688899999999999</v>
      </c>
      <c r="N4099" s="1">
        <v>8.4000000000000005E-2</v>
      </c>
      <c r="O4099" s="1">
        <v>5.3999999999999999E-2</v>
      </c>
      <c r="P4099" s="1">
        <v>0</v>
      </c>
      <c r="Q4099" s="1">
        <v>3.9E-2</v>
      </c>
      <c r="R4099">
        <f t="shared" ref="R4099:R4162" si="320">100*(L4099/B4099-1)</f>
        <v>0</v>
      </c>
      <c r="S4099">
        <f t="shared" ref="S4099:S4162" si="321">IF(L4099&lt;D4099,1,0)</f>
        <v>0</v>
      </c>
      <c r="T4099">
        <f t="shared" ref="T4099:T4162" si="322">100*(L4099/C4099-1)</f>
        <v>0</v>
      </c>
      <c r="U4099">
        <f t="shared" ref="U4099:U4162" si="323">IF(L4099=B4099,1,0)</f>
        <v>1</v>
      </c>
      <c r="V4099">
        <v>203</v>
      </c>
      <c r="W4099">
        <f t="shared" ref="W4099:W4162" si="324">L4099/V4099-1</f>
        <v>0</v>
      </c>
    </row>
    <row r="4100" spans="1:23" x14ac:dyDescent="0.15">
      <c r="A4100" s="1" t="s">
        <v>605</v>
      </c>
      <c r="B4100" s="1">
        <v>237</v>
      </c>
      <c r="C4100" s="1">
        <v>237</v>
      </c>
      <c r="D4100" s="1">
        <v>237</v>
      </c>
      <c r="E4100" s="1" t="s">
        <v>585</v>
      </c>
      <c r="F4100" s="1" t="s">
        <v>271</v>
      </c>
      <c r="G4100" s="1">
        <v>15</v>
      </c>
      <c r="H4100" s="1">
        <v>600</v>
      </c>
      <c r="I4100" s="1">
        <v>0</v>
      </c>
      <c r="J4100" s="1">
        <v>225</v>
      </c>
      <c r="K4100" s="1">
        <v>1</v>
      </c>
      <c r="L4100" s="1">
        <v>240</v>
      </c>
      <c r="M4100" s="1">
        <v>0.58186400000000005</v>
      </c>
      <c r="N4100" s="1">
        <v>8.1000000000000003E-2</v>
      </c>
      <c r="O4100" s="1">
        <v>0.498</v>
      </c>
      <c r="P4100" s="1">
        <v>0</v>
      </c>
      <c r="Q4100" s="1">
        <v>4.4999999999999998E-2</v>
      </c>
      <c r="R4100">
        <f t="shared" si="320"/>
        <v>1.2658227848101333</v>
      </c>
      <c r="S4100">
        <f t="shared" si="321"/>
        <v>0</v>
      </c>
      <c r="T4100">
        <f t="shared" si="322"/>
        <v>1.2658227848101333</v>
      </c>
      <c r="U4100">
        <f t="shared" si="323"/>
        <v>0</v>
      </c>
      <c r="V4100">
        <v>237</v>
      </c>
      <c r="W4100">
        <f t="shared" si="324"/>
        <v>1.2658227848101333E-2</v>
      </c>
    </row>
    <row r="4101" spans="1:23" x14ac:dyDescent="0.15">
      <c r="A4101" s="1" t="s">
        <v>605</v>
      </c>
      <c r="B4101" s="1">
        <v>272</v>
      </c>
      <c r="C4101" s="1">
        <v>272</v>
      </c>
      <c r="D4101" s="1">
        <v>272</v>
      </c>
      <c r="E4101" s="1" t="s">
        <v>585</v>
      </c>
      <c r="F4101" s="1" t="s">
        <v>272</v>
      </c>
      <c r="G4101" s="1">
        <v>16</v>
      </c>
      <c r="H4101" s="1">
        <v>600</v>
      </c>
      <c r="I4101" s="1">
        <v>0</v>
      </c>
      <c r="J4101" s="1">
        <v>247</v>
      </c>
      <c r="K4101" s="1">
        <v>1</v>
      </c>
      <c r="L4101" s="1">
        <v>272</v>
      </c>
      <c r="M4101" s="1">
        <v>0.44062400000000002</v>
      </c>
      <c r="N4101" s="1">
        <v>7.2999999999999995E-2</v>
      </c>
      <c r="O4101" s="1">
        <v>0.16800000000000001</v>
      </c>
      <c r="P4101" s="1">
        <v>0</v>
      </c>
      <c r="Q4101" s="1">
        <v>5.0999999999999997E-2</v>
      </c>
      <c r="R4101">
        <f t="shared" si="320"/>
        <v>0</v>
      </c>
      <c r="S4101">
        <f t="shared" si="321"/>
        <v>0</v>
      </c>
      <c r="T4101">
        <f t="shared" si="322"/>
        <v>0</v>
      </c>
      <c r="U4101">
        <f t="shared" si="323"/>
        <v>1</v>
      </c>
      <c r="V4101">
        <v>272</v>
      </c>
      <c r="W4101">
        <f t="shared" si="324"/>
        <v>0</v>
      </c>
    </row>
    <row r="4102" spans="1:23" x14ac:dyDescent="0.15">
      <c r="A4102" s="1" t="s">
        <v>605</v>
      </c>
      <c r="B4102" s="1">
        <v>226</v>
      </c>
      <c r="C4102" s="1">
        <v>226</v>
      </c>
      <c r="D4102" s="1">
        <v>226</v>
      </c>
      <c r="E4102" s="1" t="s">
        <v>585</v>
      </c>
      <c r="F4102" s="1" t="s">
        <v>273</v>
      </c>
      <c r="G4102" s="1">
        <v>16</v>
      </c>
      <c r="H4102" s="1">
        <v>600</v>
      </c>
      <c r="I4102" s="1">
        <v>0</v>
      </c>
      <c r="J4102" s="1">
        <v>211</v>
      </c>
      <c r="K4102" s="1">
        <v>1</v>
      </c>
      <c r="L4102" s="1">
        <v>226</v>
      </c>
      <c r="M4102" s="1">
        <v>0.41042800000000002</v>
      </c>
      <c r="N4102" s="1">
        <v>6.4000000000000001E-2</v>
      </c>
      <c r="O4102" s="1">
        <v>8.6999999999999994E-2</v>
      </c>
      <c r="P4102" s="1">
        <v>0</v>
      </c>
      <c r="Q4102" s="1">
        <v>5.1999999999999998E-2</v>
      </c>
      <c r="R4102">
        <f t="shared" si="320"/>
        <v>0</v>
      </c>
      <c r="S4102">
        <f t="shared" si="321"/>
        <v>0</v>
      </c>
      <c r="T4102">
        <f t="shared" si="322"/>
        <v>0</v>
      </c>
      <c r="U4102">
        <f t="shared" si="323"/>
        <v>1</v>
      </c>
      <c r="V4102">
        <v>226</v>
      </c>
      <c r="W4102">
        <f t="shared" si="324"/>
        <v>0</v>
      </c>
    </row>
    <row r="4103" spans="1:23" x14ac:dyDescent="0.15">
      <c r="A4103" s="1" t="s">
        <v>605</v>
      </c>
      <c r="B4103" s="1">
        <v>249</v>
      </c>
      <c r="C4103" s="1">
        <v>249</v>
      </c>
      <c r="D4103" s="1">
        <v>249</v>
      </c>
      <c r="E4103" s="1" t="s">
        <v>585</v>
      </c>
      <c r="F4103" s="1" t="s">
        <v>274</v>
      </c>
      <c r="G4103" s="1">
        <v>16</v>
      </c>
      <c r="H4103" s="1">
        <v>600</v>
      </c>
      <c r="I4103" s="1">
        <v>0</v>
      </c>
      <c r="J4103" s="1">
        <v>235</v>
      </c>
      <c r="K4103" s="1">
        <v>1</v>
      </c>
      <c r="L4103" s="1">
        <v>249</v>
      </c>
      <c r="M4103" s="1">
        <v>0.49081399999999997</v>
      </c>
      <c r="N4103" s="1">
        <v>7.0999999999999994E-2</v>
      </c>
      <c r="O4103" s="1">
        <v>5.6000000000000001E-2</v>
      </c>
      <c r="P4103" s="1">
        <v>0</v>
      </c>
      <c r="Q4103" s="1">
        <v>4.9000000000000002E-2</v>
      </c>
      <c r="R4103">
        <f t="shared" si="320"/>
        <v>0</v>
      </c>
      <c r="S4103">
        <f t="shared" si="321"/>
        <v>0</v>
      </c>
      <c r="T4103">
        <f t="shared" si="322"/>
        <v>0</v>
      </c>
      <c r="U4103">
        <f t="shared" si="323"/>
        <v>1</v>
      </c>
      <c r="V4103">
        <v>249</v>
      </c>
      <c r="W4103">
        <f t="shared" si="324"/>
        <v>0</v>
      </c>
    </row>
    <row r="4104" spans="1:23" x14ac:dyDescent="0.15">
      <c r="A4104" s="1" t="s">
        <v>605</v>
      </c>
      <c r="B4104" s="1">
        <v>353</v>
      </c>
      <c r="C4104" s="1">
        <v>353</v>
      </c>
      <c r="D4104" s="1">
        <v>353</v>
      </c>
      <c r="E4104" s="1" t="s">
        <v>585</v>
      </c>
      <c r="F4104" s="1" t="s">
        <v>275</v>
      </c>
      <c r="G4104" s="1">
        <v>16</v>
      </c>
      <c r="H4104" s="1">
        <v>600</v>
      </c>
      <c r="I4104" s="1">
        <v>0</v>
      </c>
      <c r="J4104" s="1">
        <v>319</v>
      </c>
      <c r="K4104" s="1">
        <v>1</v>
      </c>
      <c r="L4104" s="1">
        <v>356</v>
      </c>
      <c r="M4104" s="1">
        <v>0.55890200000000001</v>
      </c>
      <c r="N4104" s="1">
        <v>0.09</v>
      </c>
      <c r="O4104" s="1">
        <v>0.23400000000000001</v>
      </c>
      <c r="P4104" s="1">
        <v>0</v>
      </c>
      <c r="Q4104" s="1">
        <v>5.6000000000000001E-2</v>
      </c>
      <c r="R4104">
        <f t="shared" si="320"/>
        <v>0.84985835694051381</v>
      </c>
      <c r="S4104">
        <f t="shared" si="321"/>
        <v>0</v>
      </c>
      <c r="T4104">
        <f t="shared" si="322"/>
        <v>0.84985835694051381</v>
      </c>
      <c r="U4104">
        <f t="shared" si="323"/>
        <v>0</v>
      </c>
      <c r="V4104">
        <v>353</v>
      </c>
      <c r="W4104">
        <f t="shared" si="324"/>
        <v>8.4985835694051381E-3</v>
      </c>
    </row>
    <row r="4105" spans="1:23" x14ac:dyDescent="0.15">
      <c r="A4105" s="1" t="s">
        <v>605</v>
      </c>
      <c r="B4105" s="1">
        <v>244</v>
      </c>
      <c r="C4105" s="1">
        <v>244</v>
      </c>
      <c r="D4105" s="1">
        <v>244</v>
      </c>
      <c r="E4105" s="1" t="s">
        <v>585</v>
      </c>
      <c r="F4105" s="1" t="s">
        <v>276</v>
      </c>
      <c r="G4105" s="1">
        <v>16</v>
      </c>
      <c r="H4105" s="1">
        <v>600</v>
      </c>
      <c r="I4105" s="1">
        <v>0</v>
      </c>
      <c r="J4105" s="1">
        <v>235</v>
      </c>
      <c r="K4105" s="1">
        <v>1</v>
      </c>
      <c r="L4105" s="1">
        <v>244</v>
      </c>
      <c r="M4105" s="1">
        <v>0.52381500000000003</v>
      </c>
      <c r="N4105" s="1">
        <v>9.8000000000000004E-2</v>
      </c>
      <c r="O4105" s="1">
        <v>7.9000000000000001E-2</v>
      </c>
      <c r="P4105" s="1">
        <v>0</v>
      </c>
      <c r="Q4105" s="1">
        <v>5.1999999999999998E-2</v>
      </c>
      <c r="R4105">
        <f t="shared" si="320"/>
        <v>0</v>
      </c>
      <c r="S4105">
        <f t="shared" si="321"/>
        <v>0</v>
      </c>
      <c r="T4105">
        <f t="shared" si="322"/>
        <v>0</v>
      </c>
      <c r="U4105">
        <f t="shared" si="323"/>
        <v>1</v>
      </c>
      <c r="V4105">
        <v>244</v>
      </c>
      <c r="W4105">
        <f t="shared" si="324"/>
        <v>0</v>
      </c>
    </row>
    <row r="4106" spans="1:23" x14ac:dyDescent="0.15">
      <c r="A4106" s="1" t="s">
        <v>605</v>
      </c>
      <c r="B4106" s="1">
        <v>222</v>
      </c>
      <c r="C4106" s="1">
        <v>222</v>
      </c>
      <c r="D4106" s="1">
        <v>222</v>
      </c>
      <c r="E4106" s="1" t="s">
        <v>585</v>
      </c>
      <c r="F4106" s="1" t="s">
        <v>277</v>
      </c>
      <c r="G4106" s="1">
        <v>16</v>
      </c>
      <c r="H4106" s="1">
        <v>600</v>
      </c>
      <c r="I4106" s="1">
        <v>0</v>
      </c>
      <c r="J4106" s="1">
        <v>207</v>
      </c>
      <c r="K4106" s="1">
        <v>1</v>
      </c>
      <c r="L4106" s="1">
        <v>222</v>
      </c>
      <c r="M4106" s="1">
        <v>0.47114600000000001</v>
      </c>
      <c r="N4106" s="1">
        <v>0.08</v>
      </c>
      <c r="O4106" s="1">
        <v>5.2999999999999999E-2</v>
      </c>
      <c r="P4106" s="1">
        <v>0</v>
      </c>
      <c r="Q4106" s="1">
        <v>4.3999999999999997E-2</v>
      </c>
      <c r="R4106">
        <f t="shared" si="320"/>
        <v>0</v>
      </c>
      <c r="S4106">
        <f t="shared" si="321"/>
        <v>0</v>
      </c>
      <c r="T4106">
        <f t="shared" si="322"/>
        <v>0</v>
      </c>
      <c r="U4106">
        <f t="shared" si="323"/>
        <v>1</v>
      </c>
      <c r="V4106">
        <v>222</v>
      </c>
      <c r="W4106">
        <f t="shared" si="324"/>
        <v>0</v>
      </c>
    </row>
    <row r="4107" spans="1:23" x14ac:dyDescent="0.15">
      <c r="A4107" s="1" t="s">
        <v>605</v>
      </c>
      <c r="B4107" s="1">
        <v>279</v>
      </c>
      <c r="C4107" s="1">
        <v>279</v>
      </c>
      <c r="D4107" s="1">
        <v>279</v>
      </c>
      <c r="E4107" s="1" t="s">
        <v>585</v>
      </c>
      <c r="F4107" s="1" t="s">
        <v>278</v>
      </c>
      <c r="G4107" s="1">
        <v>17</v>
      </c>
      <c r="H4107" s="1">
        <v>600</v>
      </c>
      <c r="I4107" s="1">
        <v>0</v>
      </c>
      <c r="J4107" s="1">
        <v>250</v>
      </c>
      <c r="K4107" s="1">
        <v>1</v>
      </c>
      <c r="L4107" s="1">
        <v>288</v>
      </c>
      <c r="M4107" s="1">
        <v>0.61871699999999996</v>
      </c>
      <c r="N4107" s="1">
        <v>0.10100000000000001</v>
      </c>
      <c r="O4107" s="1">
        <v>0.221</v>
      </c>
      <c r="P4107" s="1">
        <v>0</v>
      </c>
      <c r="Q4107" s="1">
        <v>5.5E-2</v>
      </c>
      <c r="R4107">
        <f t="shared" si="320"/>
        <v>3.2258064516129004</v>
      </c>
      <c r="S4107">
        <f t="shared" si="321"/>
        <v>0</v>
      </c>
      <c r="T4107">
        <f t="shared" si="322"/>
        <v>3.2258064516129004</v>
      </c>
      <c r="U4107">
        <f t="shared" si="323"/>
        <v>0</v>
      </c>
      <c r="V4107">
        <v>279</v>
      </c>
      <c r="W4107">
        <f t="shared" si="324"/>
        <v>3.2258064516129004E-2</v>
      </c>
    </row>
    <row r="4108" spans="1:23" x14ac:dyDescent="0.15">
      <c r="A4108" s="1" t="s">
        <v>605</v>
      </c>
      <c r="B4108" s="1">
        <v>226</v>
      </c>
      <c r="C4108" s="1">
        <v>226</v>
      </c>
      <c r="D4108" s="1">
        <v>226</v>
      </c>
      <c r="E4108" s="1" t="s">
        <v>585</v>
      </c>
      <c r="F4108" s="1" t="s">
        <v>279</v>
      </c>
      <c r="G4108" s="1">
        <v>17</v>
      </c>
      <c r="H4108" s="1">
        <v>600</v>
      </c>
      <c r="I4108" s="1">
        <v>0</v>
      </c>
      <c r="J4108" s="1">
        <v>223</v>
      </c>
      <c r="K4108" s="1">
        <v>1</v>
      </c>
      <c r="L4108" s="1">
        <v>226</v>
      </c>
      <c r="M4108" s="1">
        <v>0.516015</v>
      </c>
      <c r="N4108" s="1">
        <v>8.5000000000000006E-2</v>
      </c>
      <c r="O4108" s="1">
        <v>7.5999999999999998E-2</v>
      </c>
      <c r="P4108" s="1">
        <v>0</v>
      </c>
      <c r="Q4108" s="1">
        <v>5.0999999999999997E-2</v>
      </c>
      <c r="R4108">
        <f t="shared" si="320"/>
        <v>0</v>
      </c>
      <c r="S4108">
        <f t="shared" si="321"/>
        <v>0</v>
      </c>
      <c r="T4108">
        <f t="shared" si="322"/>
        <v>0</v>
      </c>
      <c r="U4108">
        <f t="shared" si="323"/>
        <v>1</v>
      </c>
      <c r="V4108">
        <v>226</v>
      </c>
      <c r="W4108">
        <f t="shared" si="324"/>
        <v>0</v>
      </c>
    </row>
    <row r="4109" spans="1:23" x14ac:dyDescent="0.15">
      <c r="A4109" s="1" t="s">
        <v>605</v>
      </c>
      <c r="B4109" s="1">
        <v>251</v>
      </c>
      <c r="C4109" s="1">
        <v>251</v>
      </c>
      <c r="D4109" s="1">
        <v>251</v>
      </c>
      <c r="E4109" s="1" t="s">
        <v>585</v>
      </c>
      <c r="F4109" s="1" t="s">
        <v>280</v>
      </c>
      <c r="G4109" s="1">
        <v>17</v>
      </c>
      <c r="H4109" s="1">
        <v>600</v>
      </c>
      <c r="I4109" s="1">
        <v>0</v>
      </c>
      <c r="J4109" s="1">
        <v>234</v>
      </c>
      <c r="K4109" s="1">
        <v>1</v>
      </c>
      <c r="L4109" s="1">
        <v>251</v>
      </c>
      <c r="M4109" s="1">
        <v>0.49817099999999997</v>
      </c>
      <c r="N4109" s="1">
        <v>0.10199999999999999</v>
      </c>
      <c r="O4109" s="1">
        <v>0.28299999999999997</v>
      </c>
      <c r="P4109" s="1">
        <v>0</v>
      </c>
      <c r="Q4109" s="1">
        <v>0.05</v>
      </c>
      <c r="R4109">
        <f t="shared" si="320"/>
        <v>0</v>
      </c>
      <c r="S4109">
        <f t="shared" si="321"/>
        <v>0</v>
      </c>
      <c r="T4109">
        <f t="shared" si="322"/>
        <v>0</v>
      </c>
      <c r="U4109">
        <f t="shared" si="323"/>
        <v>1</v>
      </c>
      <c r="V4109">
        <v>251</v>
      </c>
      <c r="W4109">
        <f t="shared" si="324"/>
        <v>0</v>
      </c>
    </row>
    <row r="4110" spans="1:23" x14ac:dyDescent="0.15">
      <c r="A4110" s="1" t="s">
        <v>605</v>
      </c>
      <c r="B4110" s="1">
        <v>223</v>
      </c>
      <c r="C4110" s="1">
        <v>223</v>
      </c>
      <c r="D4110" s="1">
        <v>223</v>
      </c>
      <c r="E4110" s="1" t="s">
        <v>585</v>
      </c>
      <c r="F4110" s="1" t="s">
        <v>281</v>
      </c>
      <c r="G4110" s="1">
        <v>17</v>
      </c>
      <c r="H4110" s="1">
        <v>600</v>
      </c>
      <c r="I4110" s="1">
        <v>0</v>
      </c>
      <c r="J4110" s="1">
        <v>212</v>
      </c>
      <c r="K4110" s="1">
        <v>1</v>
      </c>
      <c r="L4110" s="1">
        <v>223</v>
      </c>
      <c r="M4110" s="1">
        <v>0.51676</v>
      </c>
      <c r="N4110" s="1">
        <v>9.4E-2</v>
      </c>
      <c r="O4110" s="1">
        <v>5.0999999999999997E-2</v>
      </c>
      <c r="P4110" s="1">
        <v>0</v>
      </c>
      <c r="Q4110" s="1">
        <v>4.7E-2</v>
      </c>
      <c r="R4110">
        <f t="shared" si="320"/>
        <v>0</v>
      </c>
      <c r="S4110">
        <f t="shared" si="321"/>
        <v>0</v>
      </c>
      <c r="T4110">
        <f t="shared" si="322"/>
        <v>0</v>
      </c>
      <c r="U4110">
        <f t="shared" si="323"/>
        <v>1</v>
      </c>
      <c r="V4110">
        <v>223</v>
      </c>
      <c r="W4110">
        <f t="shared" si="324"/>
        <v>0</v>
      </c>
    </row>
    <row r="4111" spans="1:23" x14ac:dyDescent="0.15">
      <c r="A4111" s="1" t="s">
        <v>605</v>
      </c>
      <c r="B4111" s="1">
        <v>252</v>
      </c>
      <c r="C4111" s="1">
        <v>252</v>
      </c>
      <c r="D4111" s="1">
        <v>252</v>
      </c>
      <c r="E4111" s="1" t="s">
        <v>585</v>
      </c>
      <c r="F4111" s="1" t="s">
        <v>282</v>
      </c>
      <c r="G4111" s="1">
        <v>18</v>
      </c>
      <c r="H4111" s="1">
        <v>600</v>
      </c>
      <c r="I4111" s="1">
        <v>0</v>
      </c>
      <c r="J4111" s="1">
        <v>241</v>
      </c>
      <c r="K4111" s="1">
        <v>1</v>
      </c>
      <c r="L4111" s="1">
        <v>252</v>
      </c>
      <c r="M4111" s="1">
        <v>0.539991</v>
      </c>
      <c r="N4111" s="1">
        <v>9.1999999999999998E-2</v>
      </c>
      <c r="O4111" s="1">
        <v>0.48799999999999999</v>
      </c>
      <c r="P4111" s="1">
        <v>0</v>
      </c>
      <c r="Q4111" s="1">
        <v>5.5E-2</v>
      </c>
      <c r="R4111">
        <f t="shared" si="320"/>
        <v>0</v>
      </c>
      <c r="S4111">
        <f t="shared" si="321"/>
        <v>0</v>
      </c>
      <c r="T4111">
        <f t="shared" si="322"/>
        <v>0</v>
      </c>
      <c r="U4111">
        <f t="shared" si="323"/>
        <v>1</v>
      </c>
      <c r="V4111">
        <v>252</v>
      </c>
      <c r="W4111">
        <f t="shared" si="324"/>
        <v>0</v>
      </c>
    </row>
    <row r="4112" spans="1:23" x14ac:dyDescent="0.15">
      <c r="A4112" s="1" t="s">
        <v>605</v>
      </c>
      <c r="B4112" s="1">
        <v>317</v>
      </c>
      <c r="C4112" s="1">
        <v>317</v>
      </c>
      <c r="D4112" s="1">
        <v>317</v>
      </c>
      <c r="E4112" s="1" t="s">
        <v>585</v>
      </c>
      <c r="F4112" s="1" t="s">
        <v>283</v>
      </c>
      <c r="G4112" s="1">
        <v>18</v>
      </c>
      <c r="H4112" s="1">
        <v>600</v>
      </c>
      <c r="I4112" s="1">
        <v>0</v>
      </c>
      <c r="J4112" s="1">
        <v>279</v>
      </c>
      <c r="K4112" s="1">
        <v>1</v>
      </c>
      <c r="L4112" s="1">
        <v>325</v>
      </c>
      <c r="M4112" s="1">
        <v>0.51564900000000002</v>
      </c>
      <c r="N4112" s="1">
        <v>0.109</v>
      </c>
      <c r="O4112" s="1">
        <v>0.76700000000000002</v>
      </c>
      <c r="P4112" s="1">
        <v>0</v>
      </c>
      <c r="Q4112" s="1">
        <v>5.5E-2</v>
      </c>
      <c r="R4112">
        <f t="shared" si="320"/>
        <v>2.5236593059936974</v>
      </c>
      <c r="S4112">
        <f t="shared" si="321"/>
        <v>0</v>
      </c>
      <c r="T4112">
        <f t="shared" si="322"/>
        <v>2.5236593059936974</v>
      </c>
      <c r="U4112">
        <f t="shared" si="323"/>
        <v>0</v>
      </c>
      <c r="V4112">
        <v>317</v>
      </c>
      <c r="W4112">
        <f t="shared" si="324"/>
        <v>2.5236593059936974E-2</v>
      </c>
    </row>
    <row r="4113" spans="1:23" x14ac:dyDescent="0.15">
      <c r="A4113" s="1" t="s">
        <v>605</v>
      </c>
      <c r="B4113" s="1">
        <v>296</v>
      </c>
      <c r="C4113" s="1">
        <v>296</v>
      </c>
      <c r="D4113" s="1">
        <v>296</v>
      </c>
      <c r="E4113" s="1" t="s">
        <v>585</v>
      </c>
      <c r="F4113" s="1" t="s">
        <v>284</v>
      </c>
      <c r="G4113" s="1">
        <v>19</v>
      </c>
      <c r="H4113" s="1">
        <v>600</v>
      </c>
      <c r="I4113" s="1">
        <v>0</v>
      </c>
      <c r="J4113" s="1">
        <v>269</v>
      </c>
      <c r="K4113" s="1">
        <v>1</v>
      </c>
      <c r="L4113" s="1">
        <v>296</v>
      </c>
      <c r="M4113" s="1">
        <v>0.52682300000000004</v>
      </c>
      <c r="N4113" s="1">
        <v>0.1</v>
      </c>
      <c r="O4113" s="1">
        <v>0.104</v>
      </c>
      <c r="P4113" s="1">
        <v>0</v>
      </c>
      <c r="Q4113" s="1">
        <v>5.3999999999999999E-2</v>
      </c>
      <c r="R4113">
        <f t="shared" si="320"/>
        <v>0</v>
      </c>
      <c r="S4113">
        <f t="shared" si="321"/>
        <v>0</v>
      </c>
      <c r="T4113">
        <f t="shared" si="322"/>
        <v>0</v>
      </c>
      <c r="U4113">
        <f t="shared" si="323"/>
        <v>1</v>
      </c>
      <c r="V4113">
        <v>296</v>
      </c>
      <c r="W4113">
        <f t="shared" si="324"/>
        <v>0</v>
      </c>
    </row>
    <row r="4114" spans="1:23" x14ac:dyDescent="0.15">
      <c r="A4114" s="1" t="s">
        <v>605</v>
      </c>
      <c r="B4114" s="1">
        <v>302</v>
      </c>
      <c r="C4114" s="1">
        <v>302</v>
      </c>
      <c r="D4114" s="1">
        <v>302</v>
      </c>
      <c r="E4114" s="1" t="s">
        <v>585</v>
      </c>
      <c r="F4114" s="1" t="s">
        <v>285</v>
      </c>
      <c r="G4114" s="1">
        <v>20</v>
      </c>
      <c r="H4114" s="1">
        <v>600</v>
      </c>
      <c r="I4114" s="1">
        <v>0</v>
      </c>
      <c r="J4114" s="1">
        <v>279</v>
      </c>
      <c r="K4114" s="1">
        <v>1</v>
      </c>
      <c r="L4114" s="1">
        <v>307</v>
      </c>
      <c r="M4114" s="1">
        <v>0.51986299999999996</v>
      </c>
      <c r="N4114" s="1">
        <v>0.11600000000000001</v>
      </c>
      <c r="O4114" s="1">
        <v>9.4E-2</v>
      </c>
      <c r="P4114" s="1">
        <v>0</v>
      </c>
      <c r="Q4114" s="1">
        <v>0.06</v>
      </c>
      <c r="R4114">
        <f t="shared" si="320"/>
        <v>1.655629139072845</v>
      </c>
      <c r="S4114">
        <f t="shared" si="321"/>
        <v>0</v>
      </c>
      <c r="T4114">
        <f t="shared" si="322"/>
        <v>1.655629139072845</v>
      </c>
      <c r="U4114">
        <f t="shared" si="323"/>
        <v>0</v>
      </c>
      <c r="V4114">
        <v>302</v>
      </c>
      <c r="W4114">
        <f t="shared" si="324"/>
        <v>1.655629139072845E-2</v>
      </c>
    </row>
    <row r="4115" spans="1:23" x14ac:dyDescent="0.15">
      <c r="A4115" s="1" t="s">
        <v>605</v>
      </c>
      <c r="B4115" s="1">
        <v>309</v>
      </c>
      <c r="C4115" s="1">
        <v>309</v>
      </c>
      <c r="D4115" s="1">
        <v>309</v>
      </c>
      <c r="E4115" s="1" t="s">
        <v>585</v>
      </c>
      <c r="F4115" s="1" t="s">
        <v>286</v>
      </c>
      <c r="G4115" s="1">
        <v>21</v>
      </c>
      <c r="H4115" s="1">
        <v>600</v>
      </c>
      <c r="I4115" s="1">
        <v>0</v>
      </c>
      <c r="J4115" s="1">
        <v>279</v>
      </c>
      <c r="K4115" s="1">
        <v>1</v>
      </c>
      <c r="L4115" s="1">
        <v>315</v>
      </c>
      <c r="M4115" s="1">
        <v>0.58455599999999996</v>
      </c>
      <c r="N4115" s="1">
        <v>0.11700000000000001</v>
      </c>
      <c r="O4115" s="1">
        <v>0.20100000000000001</v>
      </c>
      <c r="P4115" s="1">
        <v>0</v>
      </c>
      <c r="Q4115" s="1">
        <v>6.2E-2</v>
      </c>
      <c r="R4115">
        <f t="shared" si="320"/>
        <v>1.9417475728155331</v>
      </c>
      <c r="S4115">
        <f t="shared" si="321"/>
        <v>0</v>
      </c>
      <c r="T4115">
        <f t="shared" si="322"/>
        <v>1.9417475728155331</v>
      </c>
      <c r="U4115">
        <f t="shared" si="323"/>
        <v>0</v>
      </c>
      <c r="V4115">
        <v>309</v>
      </c>
      <c r="W4115">
        <f t="shared" si="324"/>
        <v>1.9417475728155331E-2</v>
      </c>
    </row>
    <row r="4116" spans="1:23" x14ac:dyDescent="0.15">
      <c r="A4116" s="1" t="s">
        <v>605</v>
      </c>
      <c r="B4116" s="1">
        <v>363</v>
      </c>
      <c r="C4116" s="1">
        <v>363</v>
      </c>
      <c r="D4116" s="1">
        <v>363</v>
      </c>
      <c r="E4116" s="1" t="s">
        <v>585</v>
      </c>
      <c r="F4116" s="1" t="s">
        <v>287</v>
      </c>
      <c r="G4116" s="1">
        <v>23</v>
      </c>
      <c r="H4116" s="1">
        <v>600</v>
      </c>
      <c r="I4116" s="1">
        <v>0</v>
      </c>
      <c r="J4116" s="1">
        <v>310</v>
      </c>
      <c r="K4116" s="1">
        <v>1</v>
      </c>
      <c r="L4116" s="1">
        <v>369</v>
      </c>
      <c r="M4116" s="1">
        <v>0.60646800000000001</v>
      </c>
      <c r="N4116" s="1">
        <v>0.108</v>
      </c>
      <c r="O4116" s="1">
        <v>0.99099999999999999</v>
      </c>
      <c r="P4116" s="1">
        <v>0</v>
      </c>
      <c r="Q4116" s="1">
        <v>6.9000000000000006E-2</v>
      </c>
      <c r="R4116">
        <f t="shared" si="320"/>
        <v>1.6528925619834656</v>
      </c>
      <c r="S4116">
        <f t="shared" si="321"/>
        <v>0</v>
      </c>
      <c r="T4116">
        <f t="shared" si="322"/>
        <v>1.6528925619834656</v>
      </c>
      <c r="U4116">
        <f t="shared" si="323"/>
        <v>0</v>
      </c>
      <c r="V4116">
        <v>363</v>
      </c>
      <c r="W4116">
        <f t="shared" si="324"/>
        <v>1.6528925619834656E-2</v>
      </c>
    </row>
    <row r="4117" spans="1:23" x14ac:dyDescent="0.15">
      <c r="A4117" s="1" t="s">
        <v>605</v>
      </c>
      <c r="B4117" s="1">
        <v>441</v>
      </c>
      <c r="C4117" s="1">
        <v>430</v>
      </c>
      <c r="D4117" s="1">
        <v>441</v>
      </c>
      <c r="E4117" s="1" t="s">
        <v>585</v>
      </c>
      <c r="F4117" s="1" t="s">
        <v>288</v>
      </c>
      <c r="G4117" s="1">
        <v>24</v>
      </c>
      <c r="H4117" s="1">
        <v>600</v>
      </c>
      <c r="I4117" s="1">
        <v>0</v>
      </c>
      <c r="J4117" s="1">
        <v>376</v>
      </c>
      <c r="K4117" s="1">
        <v>1</v>
      </c>
      <c r="L4117" s="1">
        <v>454</v>
      </c>
      <c r="M4117" s="1">
        <v>0.72517299999999996</v>
      </c>
      <c r="N4117" s="1">
        <v>0.14000000000000001</v>
      </c>
      <c r="O4117" s="1">
        <v>0.17199999999999999</v>
      </c>
      <c r="P4117" s="1">
        <v>0</v>
      </c>
      <c r="Q4117" s="1">
        <v>8.1000000000000003E-2</v>
      </c>
      <c r="R4117">
        <f t="shared" si="320"/>
        <v>2.947845804988658</v>
      </c>
      <c r="S4117">
        <f t="shared" si="321"/>
        <v>0</v>
      </c>
      <c r="T4117">
        <f t="shared" si="322"/>
        <v>5.5813953488372148</v>
      </c>
      <c r="U4117">
        <f t="shared" si="323"/>
        <v>0</v>
      </c>
      <c r="V4117">
        <v>441</v>
      </c>
      <c r="W4117">
        <f t="shared" si="324"/>
        <v>2.947845804988658E-2</v>
      </c>
    </row>
    <row r="4118" spans="1:23" x14ac:dyDescent="0.15">
      <c r="A4118" s="1" t="s">
        <v>605</v>
      </c>
      <c r="B4118" s="1">
        <v>390</v>
      </c>
      <c r="C4118" s="1">
        <v>390</v>
      </c>
      <c r="D4118" s="1">
        <v>390</v>
      </c>
      <c r="E4118" s="1" t="s">
        <v>585</v>
      </c>
      <c r="F4118" s="1" t="s">
        <v>289</v>
      </c>
      <c r="G4118" s="1">
        <v>24</v>
      </c>
      <c r="H4118" s="1">
        <v>600</v>
      </c>
      <c r="I4118" s="1">
        <v>0</v>
      </c>
      <c r="J4118" s="1">
        <v>337</v>
      </c>
      <c r="K4118" s="1">
        <v>1</v>
      </c>
      <c r="L4118" s="1">
        <v>412</v>
      </c>
      <c r="M4118" s="1">
        <v>0.68034499999999998</v>
      </c>
      <c r="N4118" s="1">
        <v>0.158</v>
      </c>
      <c r="O4118" s="1">
        <v>0.16</v>
      </c>
      <c r="P4118" s="1">
        <v>0</v>
      </c>
      <c r="Q4118" s="1">
        <v>8.2000000000000003E-2</v>
      </c>
      <c r="R4118">
        <f t="shared" si="320"/>
        <v>5.6410256410256432</v>
      </c>
      <c r="S4118">
        <f t="shared" si="321"/>
        <v>0</v>
      </c>
      <c r="T4118">
        <f t="shared" si="322"/>
        <v>5.6410256410256432</v>
      </c>
      <c r="U4118">
        <f t="shared" si="323"/>
        <v>0</v>
      </c>
      <c r="V4118">
        <v>390</v>
      </c>
      <c r="W4118">
        <f t="shared" si="324"/>
        <v>5.6410256410256432E-2</v>
      </c>
    </row>
    <row r="4119" spans="1:23" x14ac:dyDescent="0.15">
      <c r="A4119" s="1" t="s">
        <v>605</v>
      </c>
      <c r="B4119" s="1"/>
      <c r="C4119" s="1">
        <v>5534</v>
      </c>
      <c r="D4119" s="1"/>
      <c r="E4119" s="1" t="s">
        <v>290</v>
      </c>
      <c r="F4119" s="1" t="s">
        <v>290</v>
      </c>
      <c r="G4119" s="1">
        <v>10</v>
      </c>
      <c r="H4119" s="1">
        <v>80</v>
      </c>
      <c r="I4119" s="1">
        <v>0</v>
      </c>
      <c r="J4119" s="1">
        <v>5534</v>
      </c>
      <c r="K4119" s="1">
        <v>1</v>
      </c>
      <c r="L4119" s="1">
        <v>6182</v>
      </c>
      <c r="M4119" s="1">
        <v>0.79158200000000001</v>
      </c>
      <c r="N4119" s="1">
        <v>1.0009999999999999</v>
      </c>
      <c r="O4119" s="1">
        <v>0.13</v>
      </c>
      <c r="P4119" s="1">
        <v>0</v>
      </c>
      <c r="Q4119" s="1">
        <v>0.129</v>
      </c>
      <c r="R4119" t="e">
        <f t="shared" si="320"/>
        <v>#DIV/0!</v>
      </c>
      <c r="S4119">
        <f t="shared" si="321"/>
        <v>0</v>
      </c>
      <c r="T4119">
        <f t="shared" si="322"/>
        <v>11.709432598482117</v>
      </c>
      <c r="U4119">
        <f t="shared" si="323"/>
        <v>0</v>
      </c>
      <c r="V4119">
        <v>6182</v>
      </c>
      <c r="W4119">
        <f t="shared" si="324"/>
        <v>0</v>
      </c>
    </row>
    <row r="4120" spans="1:23" x14ac:dyDescent="0.15">
      <c r="A4120" s="1" t="s">
        <v>605</v>
      </c>
      <c r="B4120" s="1">
        <v>1999</v>
      </c>
      <c r="C4120" s="1">
        <v>1999</v>
      </c>
      <c r="D4120" s="1">
        <v>1999</v>
      </c>
      <c r="E4120" s="1" t="s">
        <v>586</v>
      </c>
      <c r="F4120" s="1" t="s">
        <v>291</v>
      </c>
      <c r="G4120" s="1">
        <v>5</v>
      </c>
      <c r="H4120" s="1">
        <v>80</v>
      </c>
      <c r="I4120" s="1">
        <v>0</v>
      </c>
      <c r="J4120" s="1">
        <v>1808</v>
      </c>
      <c r="K4120" s="1">
        <v>1</v>
      </c>
      <c r="L4120" s="1">
        <v>1999</v>
      </c>
      <c r="M4120" s="1">
        <v>0.58632499999999999</v>
      </c>
      <c r="N4120" s="1">
        <v>5.7000000000000002E-2</v>
      </c>
      <c r="O4120" s="1">
        <v>1.9E-2</v>
      </c>
      <c r="P4120" s="1">
        <v>0</v>
      </c>
      <c r="Q4120" s="1">
        <v>1.9E-2</v>
      </c>
      <c r="R4120">
        <f t="shared" si="320"/>
        <v>0</v>
      </c>
      <c r="S4120">
        <f t="shared" si="321"/>
        <v>0</v>
      </c>
      <c r="T4120">
        <f t="shared" si="322"/>
        <v>0</v>
      </c>
      <c r="U4120">
        <f t="shared" si="323"/>
        <v>1</v>
      </c>
      <c r="V4120">
        <v>1999</v>
      </c>
      <c r="W4120">
        <f t="shared" si="324"/>
        <v>0</v>
      </c>
    </row>
    <row r="4121" spans="1:23" x14ac:dyDescent="0.15">
      <c r="A4121" s="1" t="s">
        <v>605</v>
      </c>
      <c r="B4121" s="1">
        <v>2557</v>
      </c>
      <c r="C4121" s="1">
        <v>2557</v>
      </c>
      <c r="D4121" s="1">
        <v>2557</v>
      </c>
      <c r="E4121" s="1" t="s">
        <v>586</v>
      </c>
      <c r="F4121" s="1" t="s">
        <v>292</v>
      </c>
      <c r="G4121" s="1">
        <v>5</v>
      </c>
      <c r="H4121" s="1">
        <v>80</v>
      </c>
      <c r="I4121" s="1">
        <v>0</v>
      </c>
      <c r="J4121" s="1">
        <v>2467</v>
      </c>
      <c r="K4121" s="1">
        <v>1</v>
      </c>
      <c r="L4121" s="1">
        <v>2557</v>
      </c>
      <c r="M4121" s="1">
        <v>0.79577200000000003</v>
      </c>
      <c r="N4121" s="1">
        <v>5.2999999999999999E-2</v>
      </c>
      <c r="O4121" s="1">
        <v>1.7999999999999999E-2</v>
      </c>
      <c r="P4121" s="1">
        <v>0</v>
      </c>
      <c r="Q4121" s="1">
        <v>1.7999999999999999E-2</v>
      </c>
      <c r="R4121">
        <f t="shared" si="320"/>
        <v>0</v>
      </c>
      <c r="S4121">
        <f t="shared" si="321"/>
        <v>0</v>
      </c>
      <c r="T4121">
        <f t="shared" si="322"/>
        <v>0</v>
      </c>
      <c r="U4121">
        <f t="shared" si="323"/>
        <v>1</v>
      </c>
      <c r="V4121">
        <v>2557</v>
      </c>
      <c r="W4121">
        <f t="shared" si="324"/>
        <v>0</v>
      </c>
    </row>
    <row r="4122" spans="1:23" x14ac:dyDescent="0.15">
      <c r="A4122" s="1" t="s">
        <v>605</v>
      </c>
      <c r="B4122" s="1">
        <v>3564</v>
      </c>
      <c r="C4122" s="1">
        <v>3564</v>
      </c>
      <c r="D4122" s="1">
        <v>3564</v>
      </c>
      <c r="E4122" s="1" t="s">
        <v>586</v>
      </c>
      <c r="F4122" s="1" t="s">
        <v>293</v>
      </c>
      <c r="G4122" s="1">
        <v>5</v>
      </c>
      <c r="H4122" s="1">
        <v>80</v>
      </c>
      <c r="I4122" s="1">
        <v>0</v>
      </c>
      <c r="J4122" s="1">
        <v>3017</v>
      </c>
      <c r="K4122" s="1">
        <v>1</v>
      </c>
      <c r="L4122" s="1">
        <v>3564</v>
      </c>
      <c r="M4122" s="1">
        <v>0.77617899999999995</v>
      </c>
      <c r="N4122" s="1">
        <v>6.4000000000000001E-2</v>
      </c>
      <c r="O4122" s="1">
        <v>2.7E-2</v>
      </c>
      <c r="P4122" s="1">
        <v>0</v>
      </c>
      <c r="Q4122" s="1">
        <v>2.7E-2</v>
      </c>
      <c r="R4122">
        <f t="shared" si="320"/>
        <v>0</v>
      </c>
      <c r="S4122">
        <f t="shared" si="321"/>
        <v>0</v>
      </c>
      <c r="T4122">
        <f t="shared" si="322"/>
        <v>0</v>
      </c>
      <c r="U4122">
        <f t="shared" si="323"/>
        <v>1</v>
      </c>
      <c r="V4122">
        <v>3564</v>
      </c>
      <c r="W4122">
        <f t="shared" si="324"/>
        <v>0</v>
      </c>
    </row>
    <row r="4123" spans="1:23" x14ac:dyDescent="0.15">
      <c r="A4123" s="1" t="s">
        <v>605</v>
      </c>
      <c r="B4123" s="1">
        <v>1795</v>
      </c>
      <c r="C4123" s="1">
        <v>1795</v>
      </c>
      <c r="D4123" s="1">
        <v>1795</v>
      </c>
      <c r="E4123" s="1" t="s">
        <v>586</v>
      </c>
      <c r="F4123" s="1" t="s">
        <v>294</v>
      </c>
      <c r="G4123" s="1">
        <v>5</v>
      </c>
      <c r="H4123" s="1">
        <v>80</v>
      </c>
      <c r="I4123" s="1">
        <v>0</v>
      </c>
      <c r="J4123" s="1">
        <v>1645</v>
      </c>
      <c r="K4123" s="1">
        <v>1</v>
      </c>
      <c r="L4123" s="1">
        <v>1795</v>
      </c>
      <c r="M4123" s="1">
        <v>0.49919999999999998</v>
      </c>
      <c r="N4123" s="1">
        <v>0.06</v>
      </c>
      <c r="O4123" s="1">
        <v>2.5999999999999999E-2</v>
      </c>
      <c r="P4123" s="1">
        <v>0</v>
      </c>
      <c r="Q4123" s="1">
        <v>2.5999999999999999E-2</v>
      </c>
      <c r="R4123">
        <f t="shared" si="320"/>
        <v>0</v>
      </c>
      <c r="S4123">
        <f t="shared" si="321"/>
        <v>0</v>
      </c>
      <c r="T4123">
        <f t="shared" si="322"/>
        <v>0</v>
      </c>
      <c r="U4123">
        <f t="shared" si="323"/>
        <v>1</v>
      </c>
      <c r="V4123">
        <v>1795</v>
      </c>
      <c r="W4123">
        <f t="shared" si="324"/>
        <v>0</v>
      </c>
    </row>
    <row r="4124" spans="1:23" x14ac:dyDescent="0.15">
      <c r="A4124" s="1" t="s">
        <v>605</v>
      </c>
      <c r="B4124" s="1">
        <v>2448</v>
      </c>
      <c r="C4124" s="1">
        <v>2448</v>
      </c>
      <c r="D4124" s="1">
        <v>2448</v>
      </c>
      <c r="E4124" s="1" t="s">
        <v>586</v>
      </c>
      <c r="F4124" s="1" t="s">
        <v>295</v>
      </c>
      <c r="G4124" s="1">
        <v>5</v>
      </c>
      <c r="H4124" s="1">
        <v>80</v>
      </c>
      <c r="I4124" s="1">
        <v>0</v>
      </c>
      <c r="J4124" s="1">
        <v>2289</v>
      </c>
      <c r="K4124" s="1">
        <v>1</v>
      </c>
      <c r="L4124" s="1">
        <v>2448</v>
      </c>
      <c r="M4124" s="1">
        <v>0.71151799999999998</v>
      </c>
      <c r="N4124" s="1">
        <v>0.06</v>
      </c>
      <c r="O4124" s="1">
        <v>2.3E-2</v>
      </c>
      <c r="P4124" s="1">
        <v>0</v>
      </c>
      <c r="Q4124" s="1">
        <v>2.3E-2</v>
      </c>
      <c r="R4124">
        <f t="shared" si="320"/>
        <v>0</v>
      </c>
      <c r="S4124">
        <f t="shared" si="321"/>
        <v>0</v>
      </c>
      <c r="T4124">
        <f t="shared" si="322"/>
        <v>0</v>
      </c>
      <c r="U4124">
        <f t="shared" si="323"/>
        <v>1</v>
      </c>
      <c r="V4124">
        <v>2448</v>
      </c>
      <c r="W4124">
        <f t="shared" si="324"/>
        <v>0</v>
      </c>
    </row>
    <row r="4125" spans="1:23" x14ac:dyDescent="0.15">
      <c r="A4125" s="1" t="s">
        <v>605</v>
      </c>
      <c r="B4125" s="1">
        <v>3189</v>
      </c>
      <c r="C4125" s="1">
        <v>3189</v>
      </c>
      <c r="D4125" s="1">
        <v>3189</v>
      </c>
      <c r="E4125" s="1" t="s">
        <v>586</v>
      </c>
      <c r="F4125" s="1" t="s">
        <v>296</v>
      </c>
      <c r="G4125" s="1">
        <v>5</v>
      </c>
      <c r="H4125" s="1">
        <v>80</v>
      </c>
      <c r="I4125" s="1">
        <v>0</v>
      </c>
      <c r="J4125" s="1">
        <v>2875</v>
      </c>
      <c r="K4125" s="1">
        <v>1</v>
      </c>
      <c r="L4125" s="1">
        <v>3189</v>
      </c>
      <c r="M4125" s="1">
        <v>0.67950299999999997</v>
      </c>
      <c r="N4125" s="1">
        <v>6.3E-2</v>
      </c>
      <c r="O4125" s="1">
        <v>2.7E-2</v>
      </c>
      <c r="P4125" s="1">
        <v>0</v>
      </c>
      <c r="Q4125" s="1">
        <v>2.7E-2</v>
      </c>
      <c r="R4125">
        <f t="shared" si="320"/>
        <v>0</v>
      </c>
      <c r="S4125">
        <f t="shared" si="321"/>
        <v>0</v>
      </c>
      <c r="T4125">
        <f t="shared" si="322"/>
        <v>0</v>
      </c>
      <c r="U4125">
        <f t="shared" si="323"/>
        <v>1</v>
      </c>
      <c r="V4125">
        <v>3189</v>
      </c>
      <c r="W4125">
        <f t="shared" si="324"/>
        <v>0</v>
      </c>
    </row>
    <row r="4126" spans="1:23" x14ac:dyDescent="0.15">
      <c r="A4126" s="1" t="s">
        <v>605</v>
      </c>
      <c r="B4126" s="1">
        <v>3184</v>
      </c>
      <c r="C4126" s="1">
        <v>3184</v>
      </c>
      <c r="D4126" s="1">
        <v>3184</v>
      </c>
      <c r="E4126" s="1" t="s">
        <v>586</v>
      </c>
      <c r="F4126" s="1" t="s">
        <v>297</v>
      </c>
      <c r="G4126" s="1">
        <v>5</v>
      </c>
      <c r="H4126" s="1">
        <v>80</v>
      </c>
      <c r="I4126" s="1">
        <v>0</v>
      </c>
      <c r="J4126" s="1">
        <v>2677</v>
      </c>
      <c r="K4126" s="1">
        <v>1</v>
      </c>
      <c r="L4126" s="1">
        <v>3184</v>
      </c>
      <c r="M4126" s="1">
        <v>0.59300699999999995</v>
      </c>
      <c r="N4126" s="1">
        <v>5.8999999999999997E-2</v>
      </c>
      <c r="O4126" s="1">
        <v>2.1000000000000001E-2</v>
      </c>
      <c r="P4126" s="1">
        <v>0</v>
      </c>
      <c r="Q4126" s="1">
        <v>0.02</v>
      </c>
      <c r="R4126">
        <f t="shared" si="320"/>
        <v>0</v>
      </c>
      <c r="S4126">
        <f t="shared" si="321"/>
        <v>0</v>
      </c>
      <c r="T4126">
        <f t="shared" si="322"/>
        <v>0</v>
      </c>
      <c r="U4126">
        <f t="shared" si="323"/>
        <v>1</v>
      </c>
      <c r="V4126">
        <v>3184</v>
      </c>
      <c r="W4126">
        <f t="shared" si="324"/>
        <v>0</v>
      </c>
    </row>
    <row r="4127" spans="1:23" x14ac:dyDescent="0.15">
      <c r="A4127" s="1" t="s">
        <v>605</v>
      </c>
      <c r="B4127" s="1">
        <v>1754</v>
      </c>
      <c r="C4127" s="1">
        <v>1754</v>
      </c>
      <c r="D4127" s="1">
        <v>1754</v>
      </c>
      <c r="E4127" s="1" t="s">
        <v>586</v>
      </c>
      <c r="F4127" s="1" t="s">
        <v>298</v>
      </c>
      <c r="G4127" s="1">
        <v>5</v>
      </c>
      <c r="H4127" s="1">
        <v>80</v>
      </c>
      <c r="I4127" s="1">
        <v>0</v>
      </c>
      <c r="J4127" s="1">
        <v>1754</v>
      </c>
      <c r="K4127" s="1">
        <v>1</v>
      </c>
      <c r="L4127" s="1">
        <v>1754</v>
      </c>
      <c r="M4127" s="1">
        <v>0.45326100000000002</v>
      </c>
      <c r="N4127" s="1">
        <v>5.2999999999999999E-2</v>
      </c>
      <c r="O4127" s="1">
        <v>1.7000000000000001E-2</v>
      </c>
      <c r="P4127" s="1">
        <v>0</v>
      </c>
      <c r="Q4127" s="1">
        <v>1.7000000000000001E-2</v>
      </c>
      <c r="R4127">
        <f t="shared" si="320"/>
        <v>0</v>
      </c>
      <c r="S4127">
        <f t="shared" si="321"/>
        <v>0</v>
      </c>
      <c r="T4127">
        <f t="shared" si="322"/>
        <v>0</v>
      </c>
      <c r="U4127">
        <f t="shared" si="323"/>
        <v>1</v>
      </c>
      <c r="V4127">
        <v>1754</v>
      </c>
      <c r="W4127">
        <f t="shared" si="324"/>
        <v>0</v>
      </c>
    </row>
    <row r="4128" spans="1:23" x14ac:dyDescent="0.15">
      <c r="A4128" s="1" t="s">
        <v>605</v>
      </c>
      <c r="B4128" s="1">
        <v>1617</v>
      </c>
      <c r="C4128" s="1">
        <v>1617</v>
      </c>
      <c r="D4128" s="1">
        <v>1617</v>
      </c>
      <c r="E4128" s="1" t="s">
        <v>586</v>
      </c>
      <c r="F4128" s="1" t="s">
        <v>299</v>
      </c>
      <c r="G4128" s="1">
        <v>5</v>
      </c>
      <c r="H4128" s="1">
        <v>80</v>
      </c>
      <c r="I4128" s="1">
        <v>0</v>
      </c>
      <c r="J4128" s="1">
        <v>1486</v>
      </c>
      <c r="K4128" s="1">
        <v>1</v>
      </c>
      <c r="L4128" s="1">
        <v>1617</v>
      </c>
      <c r="M4128" s="1">
        <v>0.62835600000000003</v>
      </c>
      <c r="N4128" s="1">
        <v>5.3999999999999999E-2</v>
      </c>
      <c r="O4128" s="1">
        <v>1.7000000000000001E-2</v>
      </c>
      <c r="P4128" s="1">
        <v>0</v>
      </c>
      <c r="Q4128" s="1">
        <v>1.7000000000000001E-2</v>
      </c>
      <c r="R4128">
        <f t="shared" si="320"/>
        <v>0</v>
      </c>
      <c r="S4128">
        <f t="shared" si="321"/>
        <v>0</v>
      </c>
      <c r="T4128">
        <f t="shared" si="322"/>
        <v>0</v>
      </c>
      <c r="U4128">
        <f t="shared" si="323"/>
        <v>1</v>
      </c>
      <c r="V4128">
        <v>1617</v>
      </c>
      <c r="W4128">
        <f t="shared" si="324"/>
        <v>0</v>
      </c>
    </row>
    <row r="4129" spans="1:23" x14ac:dyDescent="0.15">
      <c r="A4129" s="1" t="s">
        <v>605</v>
      </c>
      <c r="B4129" s="1">
        <v>3201</v>
      </c>
      <c r="C4129" s="1">
        <v>3201</v>
      </c>
      <c r="D4129" s="1">
        <v>3201</v>
      </c>
      <c r="E4129" s="1" t="s">
        <v>586</v>
      </c>
      <c r="F4129" s="1" t="s">
        <v>300</v>
      </c>
      <c r="G4129" s="1">
        <v>5</v>
      </c>
      <c r="H4129" s="1">
        <v>80</v>
      </c>
      <c r="I4129" s="1">
        <v>0</v>
      </c>
      <c r="J4129" s="1">
        <v>2846</v>
      </c>
      <c r="K4129" s="1">
        <v>1</v>
      </c>
      <c r="L4129" s="1">
        <v>3230</v>
      </c>
      <c r="M4129" s="1">
        <v>0.63070300000000001</v>
      </c>
      <c r="N4129" s="1">
        <v>5.2999999999999999E-2</v>
      </c>
      <c r="O4129" s="1">
        <v>0.02</v>
      </c>
      <c r="P4129" s="1">
        <v>0</v>
      </c>
      <c r="Q4129" s="1">
        <v>0.02</v>
      </c>
      <c r="R4129">
        <f t="shared" si="320"/>
        <v>0.90596688534831937</v>
      </c>
      <c r="S4129">
        <f t="shared" si="321"/>
        <v>0</v>
      </c>
      <c r="T4129">
        <f t="shared" si="322"/>
        <v>0.90596688534831937</v>
      </c>
      <c r="U4129">
        <f t="shared" si="323"/>
        <v>0</v>
      </c>
      <c r="V4129">
        <v>3201</v>
      </c>
      <c r="W4129">
        <f t="shared" si="324"/>
        <v>9.0596688534831937E-3</v>
      </c>
    </row>
    <row r="4130" spans="1:23" x14ac:dyDescent="0.15">
      <c r="A4130" s="1" t="s">
        <v>605</v>
      </c>
      <c r="B4130" s="1">
        <v>2165</v>
      </c>
      <c r="C4130" s="1">
        <v>2165</v>
      </c>
      <c r="D4130" s="1">
        <v>2165</v>
      </c>
      <c r="E4130" s="1" t="s">
        <v>586</v>
      </c>
      <c r="F4130" s="1" t="s">
        <v>301</v>
      </c>
      <c r="G4130" s="1">
        <v>5</v>
      </c>
      <c r="H4130" s="1">
        <v>80</v>
      </c>
      <c r="I4130" s="1">
        <v>0</v>
      </c>
      <c r="J4130" s="1">
        <v>1988</v>
      </c>
      <c r="K4130" s="1">
        <v>1</v>
      </c>
      <c r="L4130" s="1">
        <v>2165</v>
      </c>
      <c r="M4130" s="1">
        <v>0.81867599999999996</v>
      </c>
      <c r="N4130" s="1">
        <v>5.1999999999999998E-2</v>
      </c>
      <c r="O4130" s="1">
        <v>1.7999999999999999E-2</v>
      </c>
      <c r="P4130" s="1">
        <v>0</v>
      </c>
      <c r="Q4130" s="1">
        <v>1.7999999999999999E-2</v>
      </c>
      <c r="R4130">
        <f t="shared" si="320"/>
        <v>0</v>
      </c>
      <c r="S4130">
        <f t="shared" si="321"/>
        <v>0</v>
      </c>
      <c r="T4130">
        <f t="shared" si="322"/>
        <v>0</v>
      </c>
      <c r="U4130">
        <f t="shared" si="323"/>
        <v>1</v>
      </c>
      <c r="V4130">
        <v>2165</v>
      </c>
      <c r="W4130">
        <f t="shared" si="324"/>
        <v>0</v>
      </c>
    </row>
    <row r="4131" spans="1:23" x14ac:dyDescent="0.15">
      <c r="A4131" s="1" t="s">
        <v>605</v>
      </c>
      <c r="B4131" s="1">
        <v>2311</v>
      </c>
      <c r="C4131" s="1">
        <v>2311</v>
      </c>
      <c r="D4131" s="1">
        <v>2311</v>
      </c>
      <c r="E4131" s="1" t="s">
        <v>586</v>
      </c>
      <c r="F4131" s="1" t="s">
        <v>302</v>
      </c>
      <c r="G4131" s="1">
        <v>5</v>
      </c>
      <c r="H4131" s="1">
        <v>80</v>
      </c>
      <c r="I4131" s="1">
        <v>0</v>
      </c>
      <c r="J4131" s="1">
        <v>2289</v>
      </c>
      <c r="K4131" s="1">
        <v>1</v>
      </c>
      <c r="L4131" s="1">
        <v>2311</v>
      </c>
      <c r="M4131" s="1">
        <v>0.79692200000000002</v>
      </c>
      <c r="N4131" s="1">
        <v>6.0999999999999999E-2</v>
      </c>
      <c r="O4131" s="1">
        <v>2.5999999999999999E-2</v>
      </c>
      <c r="P4131" s="1">
        <v>0</v>
      </c>
      <c r="Q4131" s="1">
        <v>2.5999999999999999E-2</v>
      </c>
      <c r="R4131">
        <f t="shared" si="320"/>
        <v>0</v>
      </c>
      <c r="S4131">
        <f t="shared" si="321"/>
        <v>0</v>
      </c>
      <c r="T4131">
        <f t="shared" si="322"/>
        <v>0</v>
      </c>
      <c r="U4131">
        <f t="shared" si="323"/>
        <v>1</v>
      </c>
      <c r="V4131">
        <v>2311</v>
      </c>
      <c r="W4131">
        <f t="shared" si="324"/>
        <v>0</v>
      </c>
    </row>
    <row r="4132" spans="1:23" x14ac:dyDescent="0.15">
      <c r="A4132" s="1" t="s">
        <v>605</v>
      </c>
      <c r="B4132" s="1">
        <v>2534</v>
      </c>
      <c r="C4132" s="1">
        <v>2534</v>
      </c>
      <c r="D4132" s="1">
        <v>2534</v>
      </c>
      <c r="E4132" s="1" t="s">
        <v>586</v>
      </c>
      <c r="F4132" s="1" t="s">
        <v>303</v>
      </c>
      <c r="G4132" s="1">
        <v>5</v>
      </c>
      <c r="H4132" s="1">
        <v>80</v>
      </c>
      <c r="I4132" s="1">
        <v>0</v>
      </c>
      <c r="J4132" s="1">
        <v>2301</v>
      </c>
      <c r="K4132" s="1">
        <v>1</v>
      </c>
      <c r="L4132" s="1">
        <v>2534</v>
      </c>
      <c r="M4132" s="1">
        <v>0.65416700000000005</v>
      </c>
      <c r="N4132" s="1">
        <v>7.3999999999999996E-2</v>
      </c>
      <c r="O4132" s="1">
        <v>2.4E-2</v>
      </c>
      <c r="P4132" s="1">
        <v>0</v>
      </c>
      <c r="Q4132" s="1">
        <v>2.4E-2</v>
      </c>
      <c r="R4132">
        <f t="shared" si="320"/>
        <v>0</v>
      </c>
      <c r="S4132">
        <f t="shared" si="321"/>
        <v>0</v>
      </c>
      <c r="T4132">
        <f t="shared" si="322"/>
        <v>0</v>
      </c>
      <c r="U4132">
        <f t="shared" si="323"/>
        <v>1</v>
      </c>
      <c r="V4132">
        <v>2534</v>
      </c>
      <c r="W4132">
        <f t="shared" si="324"/>
        <v>0</v>
      </c>
    </row>
    <row r="4133" spans="1:23" x14ac:dyDescent="0.15">
      <c r="A4133" s="1" t="s">
        <v>605</v>
      </c>
      <c r="B4133" s="1">
        <v>2759</v>
      </c>
      <c r="C4133" s="1">
        <v>2759</v>
      </c>
      <c r="D4133" s="1">
        <v>2759</v>
      </c>
      <c r="E4133" s="1" t="s">
        <v>586</v>
      </c>
      <c r="F4133" s="1" t="s">
        <v>304</v>
      </c>
      <c r="G4133" s="1">
        <v>5</v>
      </c>
      <c r="H4133" s="1">
        <v>80</v>
      </c>
      <c r="I4133" s="1">
        <v>0</v>
      </c>
      <c r="J4133" s="1">
        <v>2396</v>
      </c>
      <c r="K4133" s="1">
        <v>1</v>
      </c>
      <c r="L4133" s="1">
        <v>2759</v>
      </c>
      <c r="M4133" s="1">
        <v>0.70921500000000004</v>
      </c>
      <c r="N4133" s="1">
        <v>5.5E-2</v>
      </c>
      <c r="O4133" s="1">
        <v>2.5000000000000001E-2</v>
      </c>
      <c r="P4133" s="1">
        <v>0</v>
      </c>
      <c r="Q4133" s="1">
        <v>2.5000000000000001E-2</v>
      </c>
      <c r="R4133">
        <f t="shared" si="320"/>
        <v>0</v>
      </c>
      <c r="S4133">
        <f t="shared" si="321"/>
        <v>0</v>
      </c>
      <c r="T4133">
        <f t="shared" si="322"/>
        <v>0</v>
      </c>
      <c r="U4133">
        <f t="shared" si="323"/>
        <v>1</v>
      </c>
      <c r="V4133">
        <v>2759</v>
      </c>
      <c r="W4133">
        <f t="shared" si="324"/>
        <v>0</v>
      </c>
    </row>
    <row r="4134" spans="1:23" x14ac:dyDescent="0.15">
      <c r="A4134" s="1" t="s">
        <v>605</v>
      </c>
      <c r="B4134" s="1">
        <v>3420</v>
      </c>
      <c r="C4134" s="1">
        <v>3420</v>
      </c>
      <c r="D4134" s="1">
        <v>3420</v>
      </c>
      <c r="E4134" s="1" t="s">
        <v>586</v>
      </c>
      <c r="F4134" s="1" t="s">
        <v>305</v>
      </c>
      <c r="G4134" s="1">
        <v>5</v>
      </c>
      <c r="H4134" s="1">
        <v>80</v>
      </c>
      <c r="I4134" s="1">
        <v>0</v>
      </c>
      <c r="J4134" s="1">
        <v>3203</v>
      </c>
      <c r="K4134" s="1">
        <v>1</v>
      </c>
      <c r="L4134" s="1">
        <v>3420</v>
      </c>
      <c r="M4134" s="1">
        <v>0.77288900000000005</v>
      </c>
      <c r="N4134" s="1">
        <v>5.2999999999999999E-2</v>
      </c>
      <c r="O4134" s="1">
        <v>2.5999999999999999E-2</v>
      </c>
      <c r="P4134" s="1">
        <v>0</v>
      </c>
      <c r="Q4134" s="1">
        <v>2.5999999999999999E-2</v>
      </c>
      <c r="R4134">
        <f t="shared" si="320"/>
        <v>0</v>
      </c>
      <c r="S4134">
        <f t="shared" si="321"/>
        <v>0</v>
      </c>
      <c r="T4134">
        <f t="shared" si="322"/>
        <v>0</v>
      </c>
      <c r="U4134">
        <f t="shared" si="323"/>
        <v>1</v>
      </c>
      <c r="V4134">
        <v>3420</v>
      </c>
      <c r="W4134">
        <f t="shared" si="324"/>
        <v>0</v>
      </c>
    </row>
    <row r="4135" spans="1:23" x14ac:dyDescent="0.15">
      <c r="A4135" s="1" t="s">
        <v>605</v>
      </c>
      <c r="B4135" s="1">
        <v>3147</v>
      </c>
      <c r="C4135" s="1">
        <v>3147</v>
      </c>
      <c r="D4135" s="1">
        <v>3147</v>
      </c>
      <c r="E4135" s="1" t="s">
        <v>586</v>
      </c>
      <c r="F4135" s="1" t="s">
        <v>306</v>
      </c>
      <c r="G4135" s="1">
        <v>5</v>
      </c>
      <c r="H4135" s="1">
        <v>80</v>
      </c>
      <c r="I4135" s="1">
        <v>0</v>
      </c>
      <c r="J4135" s="1">
        <v>2590</v>
      </c>
      <c r="K4135" s="1">
        <v>1</v>
      </c>
      <c r="L4135" s="1">
        <v>3147</v>
      </c>
      <c r="M4135" s="1">
        <v>0.61287199999999997</v>
      </c>
      <c r="N4135" s="1">
        <v>5.7000000000000002E-2</v>
      </c>
      <c r="O4135" s="1">
        <v>2.5999999999999999E-2</v>
      </c>
      <c r="P4135" s="1">
        <v>0</v>
      </c>
      <c r="Q4135" s="1">
        <v>2.5000000000000001E-2</v>
      </c>
      <c r="R4135">
        <f t="shared" si="320"/>
        <v>0</v>
      </c>
      <c r="S4135">
        <f t="shared" si="321"/>
        <v>0</v>
      </c>
      <c r="T4135">
        <f t="shared" si="322"/>
        <v>0</v>
      </c>
      <c r="U4135">
        <f t="shared" si="323"/>
        <v>1</v>
      </c>
      <c r="V4135">
        <v>3147</v>
      </c>
      <c r="W4135">
        <f t="shared" si="324"/>
        <v>0</v>
      </c>
    </row>
    <row r="4136" spans="1:23" x14ac:dyDescent="0.15">
      <c r="A4136" s="1" t="s">
        <v>605</v>
      </c>
      <c r="B4136" s="1">
        <v>2482</v>
      </c>
      <c r="C4136" s="1">
        <v>2482</v>
      </c>
      <c r="D4136" s="1">
        <v>2482</v>
      </c>
      <c r="E4136" s="1" t="s">
        <v>586</v>
      </c>
      <c r="F4136" s="1" t="s">
        <v>307</v>
      </c>
      <c r="G4136" s="1">
        <v>5</v>
      </c>
      <c r="H4136" s="1">
        <v>80</v>
      </c>
      <c r="I4136" s="1">
        <v>0</v>
      </c>
      <c r="J4136" s="1">
        <v>2149</v>
      </c>
      <c r="K4136" s="1">
        <v>1</v>
      </c>
      <c r="L4136" s="1">
        <v>2482</v>
      </c>
      <c r="M4136" s="1">
        <v>0.70862099999999995</v>
      </c>
      <c r="N4136" s="1">
        <v>5.5E-2</v>
      </c>
      <c r="O4136" s="1">
        <v>1.7999999999999999E-2</v>
      </c>
      <c r="P4136" s="1">
        <v>0</v>
      </c>
      <c r="Q4136" s="1">
        <v>1.7999999999999999E-2</v>
      </c>
      <c r="R4136">
        <f t="shared" si="320"/>
        <v>0</v>
      </c>
      <c r="S4136">
        <f t="shared" si="321"/>
        <v>0</v>
      </c>
      <c r="T4136">
        <f t="shared" si="322"/>
        <v>0</v>
      </c>
      <c r="U4136">
        <f t="shared" si="323"/>
        <v>1</v>
      </c>
      <c r="V4136">
        <v>2482</v>
      </c>
      <c r="W4136">
        <f t="shared" si="324"/>
        <v>0</v>
      </c>
    </row>
    <row r="4137" spans="1:23" x14ac:dyDescent="0.15">
      <c r="A4137" s="1" t="s">
        <v>605</v>
      </c>
      <c r="B4137" s="1">
        <v>3176</v>
      </c>
      <c r="C4137" s="1">
        <v>3176</v>
      </c>
      <c r="D4137" s="1">
        <v>3176</v>
      </c>
      <c r="E4137" s="1" t="s">
        <v>586</v>
      </c>
      <c r="F4137" s="1" t="s">
        <v>308</v>
      </c>
      <c r="G4137" s="1">
        <v>5</v>
      </c>
      <c r="H4137" s="1">
        <v>80</v>
      </c>
      <c r="I4137" s="1">
        <v>0</v>
      </c>
      <c r="J4137" s="1">
        <v>3148</v>
      </c>
      <c r="K4137" s="1">
        <v>1</v>
      </c>
      <c r="L4137" s="1">
        <v>3176</v>
      </c>
      <c r="M4137" s="1">
        <v>0.68105499999999997</v>
      </c>
      <c r="N4137" s="1">
        <v>5.2999999999999999E-2</v>
      </c>
      <c r="O4137" s="1">
        <v>2.3E-2</v>
      </c>
      <c r="P4137" s="1">
        <v>0</v>
      </c>
      <c r="Q4137" s="1">
        <v>2.3E-2</v>
      </c>
      <c r="R4137">
        <f t="shared" si="320"/>
        <v>0</v>
      </c>
      <c r="S4137">
        <f t="shared" si="321"/>
        <v>0</v>
      </c>
      <c r="T4137">
        <f t="shared" si="322"/>
        <v>0</v>
      </c>
      <c r="U4137">
        <f t="shared" si="323"/>
        <v>1</v>
      </c>
      <c r="V4137">
        <v>3176</v>
      </c>
      <c r="W4137">
        <f t="shared" si="324"/>
        <v>0</v>
      </c>
    </row>
    <row r="4138" spans="1:23" x14ac:dyDescent="0.15">
      <c r="A4138" s="1" t="s">
        <v>605</v>
      </c>
      <c r="B4138" s="1">
        <v>3496</v>
      </c>
      <c r="C4138" s="1">
        <v>3496</v>
      </c>
      <c r="D4138" s="1">
        <v>3496</v>
      </c>
      <c r="E4138" s="1" t="s">
        <v>586</v>
      </c>
      <c r="F4138" s="1" t="s">
        <v>309</v>
      </c>
      <c r="G4138" s="1">
        <v>5</v>
      </c>
      <c r="H4138" s="1">
        <v>80</v>
      </c>
      <c r="I4138" s="1">
        <v>0</v>
      </c>
      <c r="J4138" s="1">
        <v>3200</v>
      </c>
      <c r="K4138" s="1">
        <v>1</v>
      </c>
      <c r="L4138" s="1">
        <v>3496</v>
      </c>
      <c r="M4138" s="1">
        <v>0.71734699999999996</v>
      </c>
      <c r="N4138" s="1">
        <v>7.3999999999999996E-2</v>
      </c>
      <c r="O4138" s="1">
        <v>2.5999999999999999E-2</v>
      </c>
      <c r="P4138" s="1">
        <v>0</v>
      </c>
      <c r="Q4138" s="1">
        <v>2.5999999999999999E-2</v>
      </c>
      <c r="R4138">
        <f t="shared" si="320"/>
        <v>0</v>
      </c>
      <c r="S4138">
        <f t="shared" si="321"/>
        <v>0</v>
      </c>
      <c r="T4138">
        <f t="shared" si="322"/>
        <v>0</v>
      </c>
      <c r="U4138">
        <f t="shared" si="323"/>
        <v>1</v>
      </c>
      <c r="V4138">
        <v>3496</v>
      </c>
      <c r="W4138">
        <f t="shared" si="324"/>
        <v>0</v>
      </c>
    </row>
    <row r="4139" spans="1:23" x14ac:dyDescent="0.15">
      <c r="A4139" s="1" t="s">
        <v>605</v>
      </c>
      <c r="B4139" s="1">
        <v>3584</v>
      </c>
      <c r="C4139" s="1">
        <v>3584</v>
      </c>
      <c r="D4139" s="1">
        <v>3584</v>
      </c>
      <c r="E4139" s="1" t="s">
        <v>586</v>
      </c>
      <c r="F4139" s="1" t="s">
        <v>310</v>
      </c>
      <c r="G4139" s="1">
        <v>5</v>
      </c>
      <c r="H4139" s="1">
        <v>80</v>
      </c>
      <c r="I4139" s="1">
        <v>0</v>
      </c>
      <c r="J4139" s="1">
        <v>3266</v>
      </c>
      <c r="K4139" s="1">
        <v>1</v>
      </c>
      <c r="L4139" s="1">
        <v>3584</v>
      </c>
      <c r="M4139" s="1">
        <v>0.73801000000000005</v>
      </c>
      <c r="N4139" s="1">
        <v>5.5E-2</v>
      </c>
      <c r="O4139" s="1">
        <v>2.3E-2</v>
      </c>
      <c r="P4139" s="1">
        <v>0</v>
      </c>
      <c r="Q4139" s="1">
        <v>2.3E-2</v>
      </c>
      <c r="R4139">
        <f t="shared" si="320"/>
        <v>0</v>
      </c>
      <c r="S4139">
        <f t="shared" si="321"/>
        <v>0</v>
      </c>
      <c r="T4139">
        <f t="shared" si="322"/>
        <v>0</v>
      </c>
      <c r="U4139">
        <f t="shared" si="323"/>
        <v>1</v>
      </c>
      <c r="V4139">
        <v>3584</v>
      </c>
      <c r="W4139">
        <f t="shared" si="324"/>
        <v>0</v>
      </c>
    </row>
    <row r="4140" spans="1:23" x14ac:dyDescent="0.15">
      <c r="A4140" s="1" t="s">
        <v>605</v>
      </c>
      <c r="B4140" s="1">
        <v>2331</v>
      </c>
      <c r="C4140" s="1">
        <v>2331</v>
      </c>
      <c r="D4140" s="1">
        <v>2331</v>
      </c>
      <c r="E4140" s="1" t="s">
        <v>586</v>
      </c>
      <c r="F4140" s="1" t="s">
        <v>311</v>
      </c>
      <c r="G4140" s="1">
        <v>5</v>
      </c>
      <c r="H4140" s="1">
        <v>80</v>
      </c>
      <c r="I4140" s="1">
        <v>0</v>
      </c>
      <c r="J4140" s="1">
        <v>2221</v>
      </c>
      <c r="K4140" s="1">
        <v>1</v>
      </c>
      <c r="L4140" s="1">
        <v>2331</v>
      </c>
      <c r="M4140" s="1">
        <v>0.59479199999999999</v>
      </c>
      <c r="N4140" s="1">
        <v>5.2999999999999999E-2</v>
      </c>
      <c r="O4140" s="1">
        <v>0.02</v>
      </c>
      <c r="P4140" s="1">
        <v>0</v>
      </c>
      <c r="Q4140" s="1">
        <v>0.02</v>
      </c>
      <c r="R4140">
        <f t="shared" si="320"/>
        <v>0</v>
      </c>
      <c r="S4140">
        <f t="shared" si="321"/>
        <v>0</v>
      </c>
      <c r="T4140">
        <f t="shared" si="322"/>
        <v>0</v>
      </c>
      <c r="U4140">
        <f t="shared" si="323"/>
        <v>1</v>
      </c>
      <c r="V4140">
        <v>2331</v>
      </c>
      <c r="W4140">
        <f t="shared" si="324"/>
        <v>0</v>
      </c>
    </row>
    <row r="4141" spans="1:23" x14ac:dyDescent="0.15">
      <c r="A4141" s="1" t="s">
        <v>605</v>
      </c>
      <c r="B4141" s="1">
        <v>2866</v>
      </c>
      <c r="C4141" s="1">
        <v>2866</v>
      </c>
      <c r="D4141" s="1">
        <v>2866</v>
      </c>
      <c r="E4141" s="1" t="s">
        <v>586</v>
      </c>
      <c r="F4141" s="1" t="s">
        <v>312</v>
      </c>
      <c r="G4141" s="1">
        <v>5</v>
      </c>
      <c r="H4141" s="1">
        <v>80</v>
      </c>
      <c r="I4141" s="1">
        <v>0</v>
      </c>
      <c r="J4141" s="1">
        <v>2590</v>
      </c>
      <c r="K4141" s="1">
        <v>1</v>
      </c>
      <c r="L4141" s="1">
        <v>2866</v>
      </c>
      <c r="M4141" s="1">
        <v>0.700484</v>
      </c>
      <c r="N4141" s="1">
        <v>5.8999999999999997E-2</v>
      </c>
      <c r="O4141" s="1">
        <v>2.5000000000000001E-2</v>
      </c>
      <c r="P4141" s="1">
        <v>0</v>
      </c>
      <c r="Q4141" s="1">
        <v>2.5000000000000001E-2</v>
      </c>
      <c r="R4141">
        <f t="shared" si="320"/>
        <v>0</v>
      </c>
      <c r="S4141">
        <f t="shared" si="321"/>
        <v>0</v>
      </c>
      <c r="T4141">
        <f t="shared" si="322"/>
        <v>0</v>
      </c>
      <c r="U4141">
        <f t="shared" si="323"/>
        <v>1</v>
      </c>
      <c r="V4141">
        <v>2866</v>
      </c>
      <c r="W4141">
        <f t="shared" si="324"/>
        <v>0</v>
      </c>
    </row>
    <row r="4142" spans="1:23" x14ac:dyDescent="0.15">
      <c r="A4142" s="1" t="s">
        <v>605</v>
      </c>
      <c r="B4142" s="1">
        <v>2804</v>
      </c>
      <c r="C4142" s="1">
        <v>2804</v>
      </c>
      <c r="D4142" s="1">
        <v>2804</v>
      </c>
      <c r="E4142" s="1" t="s">
        <v>586</v>
      </c>
      <c r="F4142" s="1" t="s">
        <v>313</v>
      </c>
      <c r="G4142" s="1">
        <v>5</v>
      </c>
      <c r="H4142" s="1">
        <v>80</v>
      </c>
      <c r="I4142" s="1">
        <v>0</v>
      </c>
      <c r="J4142" s="1">
        <v>2525</v>
      </c>
      <c r="K4142" s="1">
        <v>1</v>
      </c>
      <c r="L4142" s="1">
        <v>2804</v>
      </c>
      <c r="M4142" s="1">
        <v>0.68840000000000001</v>
      </c>
      <c r="N4142" s="1">
        <v>5.8000000000000003E-2</v>
      </c>
      <c r="O4142" s="1">
        <v>2.1000000000000001E-2</v>
      </c>
      <c r="P4142" s="1">
        <v>0</v>
      </c>
      <c r="Q4142" s="1">
        <v>2.1000000000000001E-2</v>
      </c>
      <c r="R4142">
        <f t="shared" si="320"/>
        <v>0</v>
      </c>
      <c r="S4142">
        <f t="shared" si="321"/>
        <v>0</v>
      </c>
      <c r="T4142">
        <f t="shared" si="322"/>
        <v>0</v>
      </c>
      <c r="U4142">
        <f t="shared" si="323"/>
        <v>1</v>
      </c>
      <c r="V4142">
        <v>2804</v>
      </c>
      <c r="W4142">
        <f t="shared" si="324"/>
        <v>0</v>
      </c>
    </row>
    <row r="4143" spans="1:23" x14ac:dyDescent="0.15">
      <c r="A4143" s="1" t="s">
        <v>605</v>
      </c>
      <c r="B4143" s="1">
        <v>2549</v>
      </c>
      <c r="C4143" s="1">
        <v>2549</v>
      </c>
      <c r="D4143" s="1">
        <v>2549</v>
      </c>
      <c r="E4143" s="1" t="s">
        <v>586</v>
      </c>
      <c r="F4143" s="1" t="s">
        <v>314</v>
      </c>
      <c r="G4143" s="1">
        <v>5</v>
      </c>
      <c r="H4143" s="1">
        <v>80</v>
      </c>
      <c r="I4143" s="1">
        <v>0</v>
      </c>
      <c r="J4143" s="1">
        <v>2513</v>
      </c>
      <c r="K4143" s="1">
        <v>1</v>
      </c>
      <c r="L4143" s="1">
        <v>2549</v>
      </c>
      <c r="M4143" s="1">
        <v>0.83682100000000004</v>
      </c>
      <c r="N4143" s="1">
        <v>5.8999999999999997E-2</v>
      </c>
      <c r="O4143" s="1">
        <v>1.7999999999999999E-2</v>
      </c>
      <c r="P4143" s="1">
        <v>0</v>
      </c>
      <c r="Q4143" s="1">
        <v>1.7999999999999999E-2</v>
      </c>
      <c r="R4143">
        <f t="shared" si="320"/>
        <v>0</v>
      </c>
      <c r="S4143">
        <f t="shared" si="321"/>
        <v>0</v>
      </c>
      <c r="T4143">
        <f t="shared" si="322"/>
        <v>0</v>
      </c>
      <c r="U4143">
        <f t="shared" si="323"/>
        <v>1</v>
      </c>
      <c r="V4143">
        <v>2549</v>
      </c>
      <c r="W4143">
        <f t="shared" si="324"/>
        <v>0</v>
      </c>
    </row>
    <row r="4144" spans="1:23" x14ac:dyDescent="0.15">
      <c r="A4144" s="1" t="s">
        <v>605</v>
      </c>
      <c r="B4144" s="1">
        <v>2462</v>
      </c>
      <c r="C4144" s="1">
        <v>2462</v>
      </c>
      <c r="D4144" s="1">
        <v>2462</v>
      </c>
      <c r="E4144" s="1" t="s">
        <v>586</v>
      </c>
      <c r="F4144" s="1" t="s">
        <v>315</v>
      </c>
      <c r="G4144" s="1">
        <v>5</v>
      </c>
      <c r="H4144" s="1">
        <v>80</v>
      </c>
      <c r="I4144" s="1">
        <v>0</v>
      </c>
      <c r="J4144" s="1">
        <v>2443</v>
      </c>
      <c r="K4144" s="1">
        <v>1</v>
      </c>
      <c r="L4144" s="1">
        <v>2462</v>
      </c>
      <c r="M4144" s="1">
        <v>0.78824399999999994</v>
      </c>
      <c r="N4144" s="1">
        <v>6.5000000000000002E-2</v>
      </c>
      <c r="O4144" s="1">
        <v>2.3E-2</v>
      </c>
      <c r="P4144" s="1">
        <v>0</v>
      </c>
      <c r="Q4144" s="1">
        <v>2.3E-2</v>
      </c>
      <c r="R4144">
        <f t="shared" si="320"/>
        <v>0</v>
      </c>
      <c r="S4144">
        <f t="shared" si="321"/>
        <v>0</v>
      </c>
      <c r="T4144">
        <f t="shared" si="322"/>
        <v>0</v>
      </c>
      <c r="U4144">
        <f t="shared" si="323"/>
        <v>1</v>
      </c>
      <c r="V4144">
        <v>2462</v>
      </c>
      <c r="W4144">
        <f t="shared" si="324"/>
        <v>0</v>
      </c>
    </row>
    <row r="4145" spans="1:23" x14ac:dyDescent="0.15">
      <c r="A4145" s="1" t="s">
        <v>605</v>
      </c>
      <c r="B4145" s="1">
        <v>1872</v>
      </c>
      <c r="C4145" s="1">
        <v>1872</v>
      </c>
      <c r="D4145" s="1">
        <v>1872</v>
      </c>
      <c r="E4145" s="1" t="s">
        <v>586</v>
      </c>
      <c r="F4145" s="1" t="s">
        <v>316</v>
      </c>
      <c r="G4145" s="1">
        <v>5</v>
      </c>
      <c r="H4145" s="1">
        <v>80</v>
      </c>
      <c r="I4145" s="1">
        <v>0</v>
      </c>
      <c r="J4145" s="1">
        <v>1756</v>
      </c>
      <c r="K4145" s="1">
        <v>1</v>
      </c>
      <c r="L4145" s="1">
        <v>1872</v>
      </c>
      <c r="M4145" s="1">
        <v>0.68104200000000004</v>
      </c>
      <c r="N4145" s="1">
        <v>5.8000000000000003E-2</v>
      </c>
      <c r="O4145" s="1">
        <v>0.02</v>
      </c>
      <c r="P4145" s="1">
        <v>0</v>
      </c>
      <c r="Q4145" s="1">
        <v>0.02</v>
      </c>
      <c r="R4145">
        <f t="shared" si="320"/>
        <v>0</v>
      </c>
      <c r="S4145">
        <f t="shared" si="321"/>
        <v>0</v>
      </c>
      <c r="T4145">
        <f t="shared" si="322"/>
        <v>0</v>
      </c>
      <c r="U4145">
        <f t="shared" si="323"/>
        <v>1</v>
      </c>
      <c r="V4145">
        <v>1872</v>
      </c>
      <c r="W4145">
        <f t="shared" si="324"/>
        <v>0</v>
      </c>
    </row>
    <row r="4146" spans="1:23" x14ac:dyDescent="0.15">
      <c r="A4146" s="1" t="s">
        <v>605</v>
      </c>
      <c r="B4146" s="1">
        <v>3009</v>
      </c>
      <c r="C4146" s="1">
        <v>3009</v>
      </c>
      <c r="D4146" s="1">
        <v>3009</v>
      </c>
      <c r="E4146" s="1" t="s">
        <v>586</v>
      </c>
      <c r="F4146" s="1" t="s">
        <v>317</v>
      </c>
      <c r="G4146" s="1">
        <v>5</v>
      </c>
      <c r="H4146" s="1">
        <v>80</v>
      </c>
      <c r="I4146" s="1">
        <v>0</v>
      </c>
      <c r="J4146" s="1">
        <v>2593</v>
      </c>
      <c r="K4146" s="1">
        <v>1</v>
      </c>
      <c r="L4146" s="1">
        <v>3009</v>
      </c>
      <c r="M4146" s="1">
        <v>0.66093800000000003</v>
      </c>
      <c r="N4146" s="1">
        <v>6.7000000000000004E-2</v>
      </c>
      <c r="O4146" s="1">
        <v>2.5000000000000001E-2</v>
      </c>
      <c r="P4146" s="1">
        <v>0</v>
      </c>
      <c r="Q4146" s="1">
        <v>2.5000000000000001E-2</v>
      </c>
      <c r="R4146">
        <f t="shared" si="320"/>
        <v>0</v>
      </c>
      <c r="S4146">
        <f t="shared" si="321"/>
        <v>0</v>
      </c>
      <c r="T4146">
        <f t="shared" si="322"/>
        <v>0</v>
      </c>
      <c r="U4146">
        <f t="shared" si="323"/>
        <v>1</v>
      </c>
      <c r="V4146">
        <v>3009</v>
      </c>
      <c r="W4146">
        <f t="shared" si="324"/>
        <v>0</v>
      </c>
    </row>
    <row r="4147" spans="1:23" x14ac:dyDescent="0.15">
      <c r="A4147" s="1" t="s">
        <v>605</v>
      </c>
      <c r="B4147" s="1">
        <v>2320</v>
      </c>
      <c r="C4147" s="1">
        <v>2320</v>
      </c>
      <c r="D4147" s="1">
        <v>2320</v>
      </c>
      <c r="E4147" s="1" t="s">
        <v>586</v>
      </c>
      <c r="F4147" s="1" t="s">
        <v>318</v>
      </c>
      <c r="G4147" s="1">
        <v>5</v>
      </c>
      <c r="H4147" s="1">
        <v>80</v>
      </c>
      <c r="I4147" s="1">
        <v>0</v>
      </c>
      <c r="J4147" s="1">
        <v>2047</v>
      </c>
      <c r="K4147" s="1">
        <v>1</v>
      </c>
      <c r="L4147" s="1">
        <v>2320</v>
      </c>
      <c r="M4147" s="1">
        <v>0.59166700000000005</v>
      </c>
      <c r="N4147" s="1">
        <v>6.4000000000000001E-2</v>
      </c>
      <c r="O4147" s="1">
        <v>2.9000000000000001E-2</v>
      </c>
      <c r="P4147" s="1">
        <v>0</v>
      </c>
      <c r="Q4147" s="1">
        <v>2.9000000000000001E-2</v>
      </c>
      <c r="R4147">
        <f t="shared" si="320"/>
        <v>0</v>
      </c>
      <c r="S4147">
        <f t="shared" si="321"/>
        <v>0</v>
      </c>
      <c r="T4147">
        <f t="shared" si="322"/>
        <v>0</v>
      </c>
      <c r="U4147">
        <f t="shared" si="323"/>
        <v>1</v>
      </c>
      <c r="V4147">
        <v>2320</v>
      </c>
      <c r="W4147">
        <f t="shared" si="324"/>
        <v>0</v>
      </c>
    </row>
    <row r="4148" spans="1:23" x14ac:dyDescent="0.15">
      <c r="A4148" s="1" t="s">
        <v>605</v>
      </c>
      <c r="B4148" s="1">
        <v>1944</v>
      </c>
      <c r="C4148" s="1">
        <v>1944</v>
      </c>
      <c r="D4148" s="1">
        <v>1944</v>
      </c>
      <c r="E4148" s="1" t="s">
        <v>586</v>
      </c>
      <c r="F4148" s="1" t="s">
        <v>319</v>
      </c>
      <c r="G4148" s="1">
        <v>5</v>
      </c>
      <c r="H4148" s="1">
        <v>80</v>
      </c>
      <c r="I4148" s="1">
        <v>0</v>
      </c>
      <c r="J4148" s="1">
        <v>1879</v>
      </c>
      <c r="K4148" s="1">
        <v>1</v>
      </c>
      <c r="L4148" s="1">
        <v>1944</v>
      </c>
      <c r="M4148" s="1">
        <v>0.62217699999999998</v>
      </c>
      <c r="N4148" s="1">
        <v>0.05</v>
      </c>
      <c r="O4148" s="1">
        <v>0.02</v>
      </c>
      <c r="P4148" s="1">
        <v>0</v>
      </c>
      <c r="Q4148" s="1">
        <v>0.02</v>
      </c>
      <c r="R4148">
        <f t="shared" si="320"/>
        <v>0</v>
      </c>
      <c r="S4148">
        <f t="shared" si="321"/>
        <v>0</v>
      </c>
      <c r="T4148">
        <f t="shared" si="322"/>
        <v>0</v>
      </c>
      <c r="U4148">
        <f t="shared" si="323"/>
        <v>1</v>
      </c>
      <c r="V4148">
        <v>1944</v>
      </c>
      <c r="W4148">
        <f t="shared" si="324"/>
        <v>0</v>
      </c>
    </row>
    <row r="4149" spans="1:23" x14ac:dyDescent="0.15">
      <c r="A4149" s="1" t="s">
        <v>605</v>
      </c>
      <c r="B4149" s="1">
        <v>1732</v>
      </c>
      <c r="C4149" s="1">
        <v>1732</v>
      </c>
      <c r="D4149" s="1">
        <v>1732</v>
      </c>
      <c r="E4149" s="1" t="s">
        <v>586</v>
      </c>
      <c r="F4149" s="1" t="s">
        <v>320</v>
      </c>
      <c r="G4149" s="1">
        <v>5</v>
      </c>
      <c r="H4149" s="1">
        <v>80</v>
      </c>
      <c r="I4149" s="1">
        <v>0</v>
      </c>
      <c r="J4149" s="1">
        <v>1646</v>
      </c>
      <c r="K4149" s="1">
        <v>1</v>
      </c>
      <c r="L4149" s="1">
        <v>1732</v>
      </c>
      <c r="M4149" s="1">
        <v>0.55037899999999995</v>
      </c>
      <c r="N4149" s="1">
        <v>6.3E-2</v>
      </c>
      <c r="O4149" s="1">
        <v>2.1999999999999999E-2</v>
      </c>
      <c r="P4149" s="1">
        <v>0</v>
      </c>
      <c r="Q4149" s="1">
        <v>2.1999999999999999E-2</v>
      </c>
      <c r="R4149">
        <f t="shared" si="320"/>
        <v>0</v>
      </c>
      <c r="S4149">
        <f t="shared" si="321"/>
        <v>0</v>
      </c>
      <c r="T4149">
        <f t="shared" si="322"/>
        <v>0</v>
      </c>
      <c r="U4149">
        <f t="shared" si="323"/>
        <v>1</v>
      </c>
      <c r="V4149">
        <v>1732</v>
      </c>
      <c r="W4149">
        <f t="shared" si="324"/>
        <v>0</v>
      </c>
    </row>
    <row r="4150" spans="1:23" x14ac:dyDescent="0.15">
      <c r="A4150" s="1" t="s">
        <v>605</v>
      </c>
      <c r="B4150" s="1">
        <v>6182</v>
      </c>
      <c r="C4150" s="1">
        <v>6182</v>
      </c>
      <c r="D4150" s="1">
        <v>6182</v>
      </c>
      <c r="E4150" s="1" t="s">
        <v>587</v>
      </c>
      <c r="F4150" s="1" t="s">
        <v>321</v>
      </c>
      <c r="G4150" s="1">
        <v>10</v>
      </c>
      <c r="H4150" s="1">
        <v>80</v>
      </c>
      <c r="I4150" s="1">
        <v>0</v>
      </c>
      <c r="J4150" s="1">
        <v>5534</v>
      </c>
      <c r="K4150" s="1">
        <v>1</v>
      </c>
      <c r="L4150" s="1">
        <v>6182</v>
      </c>
      <c r="M4150" s="1">
        <v>0.79158200000000001</v>
      </c>
      <c r="N4150" s="1">
        <v>0.20799999999999999</v>
      </c>
      <c r="O4150" s="1">
        <v>0.129</v>
      </c>
      <c r="P4150" s="1">
        <v>0</v>
      </c>
      <c r="Q4150" s="1">
        <v>0.129</v>
      </c>
      <c r="R4150">
        <f t="shared" si="320"/>
        <v>0</v>
      </c>
      <c r="S4150">
        <f t="shared" si="321"/>
        <v>0</v>
      </c>
      <c r="T4150">
        <f t="shared" si="322"/>
        <v>0</v>
      </c>
      <c r="U4150">
        <f t="shared" si="323"/>
        <v>1</v>
      </c>
      <c r="V4150">
        <v>6182</v>
      </c>
      <c r="W4150">
        <f t="shared" si="324"/>
        <v>0</v>
      </c>
    </row>
    <row r="4151" spans="1:23" x14ac:dyDescent="0.15">
      <c r="A4151" s="1" t="s">
        <v>605</v>
      </c>
      <c r="B4151" s="1">
        <v>7608</v>
      </c>
      <c r="C4151" s="1">
        <v>7608</v>
      </c>
      <c r="D4151" s="1">
        <v>7608</v>
      </c>
      <c r="E4151" s="1" t="s">
        <v>587</v>
      </c>
      <c r="F4151" s="1" t="s">
        <v>322</v>
      </c>
      <c r="G4151" s="1">
        <v>10</v>
      </c>
      <c r="H4151" s="1">
        <v>80</v>
      </c>
      <c r="I4151" s="1">
        <v>0</v>
      </c>
      <c r="J4151" s="1">
        <v>6914</v>
      </c>
      <c r="K4151" s="1">
        <v>1</v>
      </c>
      <c r="L4151" s="1">
        <v>7621</v>
      </c>
      <c r="M4151" s="1">
        <v>0.76249999999999996</v>
      </c>
      <c r="N4151" s="1">
        <v>0.222</v>
      </c>
      <c r="O4151" s="1">
        <v>0.11899999999999999</v>
      </c>
      <c r="P4151" s="1">
        <v>0</v>
      </c>
      <c r="Q4151" s="1">
        <v>0.11799999999999999</v>
      </c>
      <c r="R4151">
        <f t="shared" si="320"/>
        <v>0.17087276550999952</v>
      </c>
      <c r="S4151">
        <f t="shared" si="321"/>
        <v>0</v>
      </c>
      <c r="T4151">
        <f t="shared" si="322"/>
        <v>0.17087276550999952</v>
      </c>
      <c r="U4151">
        <f t="shared" si="323"/>
        <v>0</v>
      </c>
      <c r="V4151">
        <v>7608</v>
      </c>
      <c r="W4151">
        <f t="shared" si="324"/>
        <v>1.7087276550999952E-3</v>
      </c>
    </row>
    <row r="4152" spans="1:23" x14ac:dyDescent="0.15">
      <c r="A4152" s="1" t="s">
        <v>605</v>
      </c>
      <c r="B4152" s="1">
        <v>8012</v>
      </c>
      <c r="C4152" s="1">
        <v>8012</v>
      </c>
      <c r="D4152" s="1">
        <v>8012</v>
      </c>
      <c r="E4152" s="1" t="s">
        <v>587</v>
      </c>
      <c r="F4152" s="1" t="s">
        <v>323</v>
      </c>
      <c r="G4152" s="1">
        <v>10</v>
      </c>
      <c r="H4152" s="1">
        <v>80</v>
      </c>
      <c r="I4152" s="1">
        <v>0</v>
      </c>
      <c r="J4152" s="1">
        <v>6921</v>
      </c>
      <c r="K4152" s="1">
        <v>1</v>
      </c>
      <c r="L4152" s="1">
        <v>8158</v>
      </c>
      <c r="M4152" s="1">
        <v>0.68479400000000001</v>
      </c>
      <c r="N4152" s="1">
        <v>0.25700000000000001</v>
      </c>
      <c r="O4152" s="1">
        <v>0.17499999999999999</v>
      </c>
      <c r="P4152" s="1">
        <v>0</v>
      </c>
      <c r="Q4152" s="1">
        <v>0.156</v>
      </c>
      <c r="R4152">
        <f t="shared" si="320"/>
        <v>1.8222666000998533</v>
      </c>
      <c r="S4152">
        <f t="shared" si="321"/>
        <v>0</v>
      </c>
      <c r="T4152">
        <f t="shared" si="322"/>
        <v>1.8222666000998533</v>
      </c>
      <c r="U4152">
        <f t="shared" si="323"/>
        <v>0</v>
      </c>
      <c r="V4152">
        <v>8012</v>
      </c>
      <c r="W4152">
        <f t="shared" si="324"/>
        <v>1.8222666000998533E-2</v>
      </c>
    </row>
    <row r="4153" spans="1:23" x14ac:dyDescent="0.15">
      <c r="A4153" s="1" t="s">
        <v>605</v>
      </c>
      <c r="B4153" s="1">
        <v>7905</v>
      </c>
      <c r="C4153" s="1">
        <v>7905</v>
      </c>
      <c r="D4153" s="1">
        <v>7905</v>
      </c>
      <c r="E4153" s="1" t="s">
        <v>587</v>
      </c>
      <c r="F4153" s="1" t="s">
        <v>324</v>
      </c>
      <c r="G4153" s="1">
        <v>10</v>
      </c>
      <c r="H4153" s="1">
        <v>80</v>
      </c>
      <c r="I4153" s="1">
        <v>0</v>
      </c>
      <c r="J4153" s="1">
        <v>7070</v>
      </c>
      <c r="K4153" s="1">
        <v>1</v>
      </c>
      <c r="L4153" s="1">
        <v>7905</v>
      </c>
      <c r="M4153" s="1">
        <v>0.80573099999999998</v>
      </c>
      <c r="N4153" s="1">
        <v>0.22</v>
      </c>
      <c r="O4153" s="1">
        <v>0.13800000000000001</v>
      </c>
      <c r="P4153" s="1">
        <v>0</v>
      </c>
      <c r="Q4153" s="1">
        <v>0.13200000000000001</v>
      </c>
      <c r="R4153">
        <f t="shared" si="320"/>
        <v>0</v>
      </c>
      <c r="S4153">
        <f t="shared" si="321"/>
        <v>0</v>
      </c>
      <c r="T4153">
        <f t="shared" si="322"/>
        <v>0</v>
      </c>
      <c r="U4153">
        <f t="shared" si="323"/>
        <v>1</v>
      </c>
      <c r="V4153">
        <v>7905</v>
      </c>
      <c r="W4153">
        <f t="shared" si="324"/>
        <v>0</v>
      </c>
    </row>
    <row r="4154" spans="1:23" x14ac:dyDescent="0.15">
      <c r="A4154" s="1" t="s">
        <v>605</v>
      </c>
      <c r="B4154" s="1">
        <v>7430</v>
      </c>
      <c r="C4154" s="1">
        <v>7430</v>
      </c>
      <c r="D4154" s="1">
        <v>7430</v>
      </c>
      <c r="E4154" s="1" t="s">
        <v>587</v>
      </c>
      <c r="F4154" s="1" t="s">
        <v>325</v>
      </c>
      <c r="G4154" s="1">
        <v>10</v>
      </c>
      <c r="H4154" s="1">
        <v>80</v>
      </c>
      <c r="I4154" s="1">
        <v>0</v>
      </c>
      <c r="J4154" s="1">
        <v>6709</v>
      </c>
      <c r="K4154" s="1">
        <v>1</v>
      </c>
      <c r="L4154" s="1">
        <v>7430</v>
      </c>
      <c r="M4154" s="1">
        <v>0.87198500000000001</v>
      </c>
      <c r="N4154" s="1">
        <v>0.23799999999999999</v>
      </c>
      <c r="O4154" s="1">
        <v>0.14299999999999999</v>
      </c>
      <c r="P4154" s="1">
        <v>0</v>
      </c>
      <c r="Q4154" s="1">
        <v>0.14000000000000001</v>
      </c>
      <c r="R4154">
        <f t="shared" si="320"/>
        <v>0</v>
      </c>
      <c r="S4154">
        <f t="shared" si="321"/>
        <v>0</v>
      </c>
      <c r="T4154">
        <f t="shared" si="322"/>
        <v>0</v>
      </c>
      <c r="U4154">
        <f t="shared" si="323"/>
        <v>1</v>
      </c>
      <c r="V4154">
        <v>7430</v>
      </c>
      <c r="W4154">
        <f t="shared" si="324"/>
        <v>0</v>
      </c>
    </row>
    <row r="4155" spans="1:23" x14ac:dyDescent="0.15">
      <c r="A4155" s="1" t="s">
        <v>605</v>
      </c>
      <c r="B4155" s="1">
        <v>7168</v>
      </c>
      <c r="C4155" s="1">
        <v>7168</v>
      </c>
      <c r="D4155" s="1">
        <v>7168</v>
      </c>
      <c r="E4155" s="1" t="s">
        <v>587</v>
      </c>
      <c r="F4155" s="1" t="s">
        <v>326</v>
      </c>
      <c r="G4155" s="1">
        <v>10</v>
      </c>
      <c r="H4155" s="1">
        <v>80</v>
      </c>
      <c r="I4155" s="1">
        <v>0</v>
      </c>
      <c r="J4155" s="1">
        <v>6590</v>
      </c>
      <c r="K4155" s="1">
        <v>1</v>
      </c>
      <c r="L4155" s="1">
        <v>7168</v>
      </c>
      <c r="M4155" s="1">
        <v>0.87422200000000005</v>
      </c>
      <c r="N4155" s="1">
        <v>0.26</v>
      </c>
      <c r="O4155" s="1">
        <v>0.16200000000000001</v>
      </c>
      <c r="P4155" s="1">
        <v>0</v>
      </c>
      <c r="Q4155" s="1">
        <v>0.161</v>
      </c>
      <c r="R4155">
        <f t="shared" si="320"/>
        <v>0</v>
      </c>
      <c r="S4155">
        <f t="shared" si="321"/>
        <v>0</v>
      </c>
      <c r="T4155">
        <f t="shared" si="322"/>
        <v>0</v>
      </c>
      <c r="U4155">
        <f t="shared" si="323"/>
        <v>1</v>
      </c>
      <c r="V4155">
        <v>7168</v>
      </c>
      <c r="W4155">
        <f t="shared" si="324"/>
        <v>0</v>
      </c>
    </row>
    <row r="4156" spans="1:23" x14ac:dyDescent="0.15">
      <c r="A4156" s="1" t="s">
        <v>605</v>
      </c>
      <c r="B4156" s="1">
        <v>4749</v>
      </c>
      <c r="C4156" s="1">
        <v>4749</v>
      </c>
      <c r="D4156" s="1">
        <v>4749</v>
      </c>
      <c r="E4156" s="1" t="s">
        <v>587</v>
      </c>
      <c r="F4156" s="1" t="s">
        <v>327</v>
      </c>
      <c r="G4156" s="1">
        <v>10</v>
      </c>
      <c r="H4156" s="1">
        <v>80</v>
      </c>
      <c r="I4156" s="1">
        <v>0</v>
      </c>
      <c r="J4156" s="1">
        <v>4375</v>
      </c>
      <c r="K4156" s="1">
        <v>1</v>
      </c>
      <c r="L4156" s="1">
        <v>4749</v>
      </c>
      <c r="M4156" s="1">
        <v>0.75569600000000003</v>
      </c>
      <c r="N4156" s="1">
        <v>0.16300000000000001</v>
      </c>
      <c r="O4156" s="1">
        <v>0.112</v>
      </c>
      <c r="P4156" s="1">
        <v>0</v>
      </c>
      <c r="Q4156" s="1">
        <v>0.111</v>
      </c>
      <c r="R4156">
        <f t="shared" si="320"/>
        <v>0</v>
      </c>
      <c r="S4156">
        <f t="shared" si="321"/>
        <v>0</v>
      </c>
      <c r="T4156">
        <f t="shared" si="322"/>
        <v>0</v>
      </c>
      <c r="U4156">
        <f t="shared" si="323"/>
        <v>1</v>
      </c>
      <c r="V4156">
        <v>4749</v>
      </c>
      <c r="W4156">
        <f t="shared" si="324"/>
        <v>0</v>
      </c>
    </row>
    <row r="4157" spans="1:23" x14ac:dyDescent="0.15">
      <c r="A4157" s="1" t="s">
        <v>605</v>
      </c>
      <c r="B4157" s="1">
        <v>8921</v>
      </c>
      <c r="C4157" s="1">
        <v>8921</v>
      </c>
      <c r="D4157" s="1">
        <v>8921</v>
      </c>
      <c r="E4157" s="1" t="s">
        <v>587</v>
      </c>
      <c r="F4157" s="1" t="s">
        <v>328</v>
      </c>
      <c r="G4157" s="1">
        <v>10</v>
      </c>
      <c r="H4157" s="1">
        <v>80</v>
      </c>
      <c r="I4157" s="1">
        <v>0</v>
      </c>
      <c r="J4157" s="1">
        <v>7723</v>
      </c>
      <c r="K4157" s="1">
        <v>1</v>
      </c>
      <c r="L4157" s="1">
        <v>8921</v>
      </c>
      <c r="M4157" s="1">
        <v>0.79797799999999997</v>
      </c>
      <c r="N4157" s="1">
        <v>0.20300000000000001</v>
      </c>
      <c r="O4157" s="1">
        <v>0.14799999999999999</v>
      </c>
      <c r="P4157" s="1">
        <v>0</v>
      </c>
      <c r="Q4157" s="1">
        <v>0.14099999999999999</v>
      </c>
      <c r="R4157">
        <f t="shared" si="320"/>
        <v>0</v>
      </c>
      <c r="S4157">
        <f t="shared" si="321"/>
        <v>0</v>
      </c>
      <c r="T4157">
        <f t="shared" si="322"/>
        <v>0</v>
      </c>
      <c r="U4157">
        <f t="shared" si="323"/>
        <v>1</v>
      </c>
      <c r="V4157">
        <v>8921</v>
      </c>
      <c r="W4157">
        <f t="shared" si="324"/>
        <v>0</v>
      </c>
    </row>
    <row r="4158" spans="1:23" x14ac:dyDescent="0.15">
      <c r="A4158" s="1" t="s">
        <v>605</v>
      </c>
      <c r="B4158" s="1">
        <v>6883</v>
      </c>
      <c r="C4158" s="1">
        <v>6883</v>
      </c>
      <c r="D4158" s="1">
        <v>6883</v>
      </c>
      <c r="E4158" s="1" t="s">
        <v>587</v>
      </c>
      <c r="F4158" s="1" t="s">
        <v>329</v>
      </c>
      <c r="G4158" s="1">
        <v>10</v>
      </c>
      <c r="H4158" s="1">
        <v>80</v>
      </c>
      <c r="I4158" s="1">
        <v>0</v>
      </c>
      <c r="J4158" s="1">
        <v>6177</v>
      </c>
      <c r="K4158" s="1">
        <v>1</v>
      </c>
      <c r="L4158" s="1">
        <v>6883</v>
      </c>
      <c r="M4158" s="1">
        <v>0.73873900000000003</v>
      </c>
      <c r="N4158" s="1">
        <v>0.19800000000000001</v>
      </c>
      <c r="O4158" s="1">
        <v>0.14699999999999999</v>
      </c>
      <c r="P4158" s="1">
        <v>0</v>
      </c>
      <c r="Q4158" s="1">
        <v>0.14199999999999999</v>
      </c>
      <c r="R4158">
        <f t="shared" si="320"/>
        <v>0</v>
      </c>
      <c r="S4158">
        <f t="shared" si="321"/>
        <v>0</v>
      </c>
      <c r="T4158">
        <f t="shared" si="322"/>
        <v>0</v>
      </c>
      <c r="U4158">
        <f t="shared" si="323"/>
        <v>1</v>
      </c>
      <c r="V4158">
        <v>6883</v>
      </c>
      <c r="W4158">
        <f t="shared" si="324"/>
        <v>0</v>
      </c>
    </row>
    <row r="4159" spans="1:23" x14ac:dyDescent="0.15">
      <c r="A4159" s="1" t="s">
        <v>605</v>
      </c>
      <c r="B4159" s="1">
        <v>6826</v>
      </c>
      <c r="C4159" s="1">
        <v>6826</v>
      </c>
      <c r="D4159" s="1">
        <v>6826</v>
      </c>
      <c r="E4159" s="1" t="s">
        <v>587</v>
      </c>
      <c r="F4159" s="1" t="s">
        <v>330</v>
      </c>
      <c r="G4159" s="1">
        <v>10</v>
      </c>
      <c r="H4159" s="1">
        <v>80</v>
      </c>
      <c r="I4159" s="1">
        <v>0</v>
      </c>
      <c r="J4159" s="1">
        <v>6438</v>
      </c>
      <c r="K4159" s="1">
        <v>1</v>
      </c>
      <c r="L4159" s="1">
        <v>6826</v>
      </c>
      <c r="M4159" s="1">
        <v>0.81440599999999996</v>
      </c>
      <c r="N4159" s="1">
        <v>0.161</v>
      </c>
      <c r="O4159" s="1">
        <v>0.114</v>
      </c>
      <c r="P4159" s="1">
        <v>0</v>
      </c>
      <c r="Q4159" s="1">
        <v>0.107</v>
      </c>
      <c r="R4159">
        <f t="shared" si="320"/>
        <v>0</v>
      </c>
      <c r="S4159">
        <f t="shared" si="321"/>
        <v>0</v>
      </c>
      <c r="T4159">
        <f t="shared" si="322"/>
        <v>0</v>
      </c>
      <c r="U4159">
        <f t="shared" si="323"/>
        <v>1</v>
      </c>
      <c r="V4159">
        <v>6826</v>
      </c>
      <c r="W4159">
        <f t="shared" si="324"/>
        <v>0</v>
      </c>
    </row>
    <row r="4160" spans="1:23" x14ac:dyDescent="0.15">
      <c r="A4160" s="1" t="s">
        <v>605</v>
      </c>
      <c r="B4160" s="1">
        <v>7389</v>
      </c>
      <c r="C4160" s="1">
        <v>7389</v>
      </c>
      <c r="D4160" s="1">
        <v>7389</v>
      </c>
      <c r="E4160" s="1" t="s">
        <v>587</v>
      </c>
      <c r="F4160" s="1" t="s">
        <v>331</v>
      </c>
      <c r="G4160" s="1">
        <v>10</v>
      </c>
      <c r="H4160" s="1">
        <v>80</v>
      </c>
      <c r="I4160" s="1">
        <v>0</v>
      </c>
      <c r="J4160" s="1">
        <v>6913</v>
      </c>
      <c r="K4160" s="1">
        <v>1</v>
      </c>
      <c r="L4160" s="1">
        <v>7426</v>
      </c>
      <c r="M4160" s="1">
        <v>0.74497999999999998</v>
      </c>
      <c r="N4160" s="1">
        <v>0.223</v>
      </c>
      <c r="O4160" s="1">
        <v>0.17499999999999999</v>
      </c>
      <c r="P4160" s="1">
        <v>0</v>
      </c>
      <c r="Q4160" s="1">
        <v>0.17499999999999999</v>
      </c>
      <c r="R4160">
        <f t="shared" si="320"/>
        <v>0.50074434970903692</v>
      </c>
      <c r="S4160">
        <f t="shared" si="321"/>
        <v>0</v>
      </c>
      <c r="T4160">
        <f t="shared" si="322"/>
        <v>0.50074434970903692</v>
      </c>
      <c r="U4160">
        <f t="shared" si="323"/>
        <v>0</v>
      </c>
      <c r="V4160">
        <v>7389</v>
      </c>
      <c r="W4160">
        <f t="shared" si="324"/>
        <v>5.0074434970903692E-3</v>
      </c>
    </row>
    <row r="4161" spans="1:23" x14ac:dyDescent="0.15">
      <c r="A4161" s="1" t="s">
        <v>605</v>
      </c>
      <c r="B4161" s="1">
        <v>6329</v>
      </c>
      <c r="C4161" s="1">
        <v>6329</v>
      </c>
      <c r="D4161" s="1">
        <v>6329</v>
      </c>
      <c r="E4161" s="1" t="s">
        <v>587</v>
      </c>
      <c r="F4161" s="1" t="s">
        <v>332</v>
      </c>
      <c r="G4161" s="1">
        <v>10</v>
      </c>
      <c r="H4161" s="1">
        <v>80</v>
      </c>
      <c r="I4161" s="1">
        <v>0</v>
      </c>
      <c r="J4161" s="1">
        <v>5897</v>
      </c>
      <c r="K4161" s="1">
        <v>1</v>
      </c>
      <c r="L4161" s="1">
        <v>6341</v>
      </c>
      <c r="M4161" s="1">
        <v>0.83591000000000004</v>
      </c>
      <c r="N4161" s="1">
        <v>0.158</v>
      </c>
      <c r="O4161" s="1">
        <v>0.24</v>
      </c>
      <c r="P4161" s="1">
        <v>0</v>
      </c>
      <c r="Q4161" s="1">
        <v>0.128</v>
      </c>
      <c r="R4161">
        <f t="shared" si="320"/>
        <v>0.18960341286142768</v>
      </c>
      <c r="S4161">
        <f t="shared" si="321"/>
        <v>0</v>
      </c>
      <c r="T4161">
        <f t="shared" si="322"/>
        <v>0.18960341286142768</v>
      </c>
      <c r="U4161">
        <f t="shared" si="323"/>
        <v>0</v>
      </c>
      <c r="V4161">
        <v>6329</v>
      </c>
      <c r="W4161">
        <f t="shared" si="324"/>
        <v>1.8960341286142768E-3</v>
      </c>
    </row>
    <row r="4162" spans="1:23" x14ac:dyDescent="0.15">
      <c r="A4162" s="1" t="s">
        <v>605</v>
      </c>
      <c r="B4162" s="1">
        <v>5349</v>
      </c>
      <c r="C4162" s="1">
        <v>5349</v>
      </c>
      <c r="D4162" s="1">
        <v>5349</v>
      </c>
      <c r="E4162" s="1" t="s">
        <v>587</v>
      </c>
      <c r="F4162" s="1" t="s">
        <v>333</v>
      </c>
      <c r="G4162" s="1">
        <v>10</v>
      </c>
      <c r="H4162" s="1">
        <v>80</v>
      </c>
      <c r="I4162" s="1">
        <v>0</v>
      </c>
      <c r="J4162" s="1">
        <v>4921</v>
      </c>
      <c r="K4162" s="1">
        <v>1</v>
      </c>
      <c r="L4162" s="1">
        <v>5349</v>
      </c>
      <c r="M4162" s="1">
        <v>0.74150000000000005</v>
      </c>
      <c r="N4162" s="1">
        <v>0.113</v>
      </c>
      <c r="O4162" s="1">
        <v>0.108</v>
      </c>
      <c r="P4162" s="1">
        <v>0</v>
      </c>
      <c r="Q4162" s="1">
        <v>9.0999999999999998E-2</v>
      </c>
      <c r="R4162">
        <f t="shared" si="320"/>
        <v>0</v>
      </c>
      <c r="S4162">
        <f t="shared" si="321"/>
        <v>0</v>
      </c>
      <c r="T4162">
        <f t="shared" si="322"/>
        <v>0</v>
      </c>
      <c r="U4162">
        <f t="shared" si="323"/>
        <v>1</v>
      </c>
      <c r="V4162">
        <v>5349</v>
      </c>
      <c r="W4162">
        <f t="shared" si="324"/>
        <v>0</v>
      </c>
    </row>
    <row r="4163" spans="1:23" x14ac:dyDescent="0.15">
      <c r="A4163" s="1" t="s">
        <v>605</v>
      </c>
      <c r="B4163" s="1">
        <v>4601</v>
      </c>
      <c r="C4163" s="1">
        <v>4601</v>
      </c>
      <c r="D4163" s="1">
        <v>4601</v>
      </c>
      <c r="E4163" s="1" t="s">
        <v>587</v>
      </c>
      <c r="F4163" s="1" t="s">
        <v>334</v>
      </c>
      <c r="G4163" s="1">
        <v>10</v>
      </c>
      <c r="H4163" s="1">
        <v>80</v>
      </c>
      <c r="I4163" s="1">
        <v>0</v>
      </c>
      <c r="J4163" s="1">
        <v>4161</v>
      </c>
      <c r="K4163" s="1">
        <v>1</v>
      </c>
      <c r="L4163" s="1">
        <v>4601</v>
      </c>
      <c r="M4163" s="1">
        <v>0.74726400000000004</v>
      </c>
      <c r="N4163" s="1">
        <v>0.12</v>
      </c>
      <c r="O4163" s="1">
        <v>0.28299999999999997</v>
      </c>
      <c r="P4163" s="1">
        <v>0</v>
      </c>
      <c r="Q4163" s="1">
        <v>9.4E-2</v>
      </c>
      <c r="R4163">
        <f t="shared" ref="R4163:R4226" si="325">100*(L4163/B4163-1)</f>
        <v>0</v>
      </c>
      <c r="S4163">
        <f t="shared" ref="S4163:S4226" si="326">IF(L4163&lt;D4163,1,0)</f>
        <v>0</v>
      </c>
      <c r="T4163">
        <f t="shared" ref="T4163:T4226" si="327">100*(L4163/C4163-1)</f>
        <v>0</v>
      </c>
      <c r="U4163">
        <f t="shared" ref="U4163:U4226" si="328">IF(L4163=B4163,1,0)</f>
        <v>1</v>
      </c>
      <c r="V4163">
        <v>4601</v>
      </c>
      <c r="W4163">
        <f t="shared" ref="W4163:W4226" si="329">L4163/V4163-1</f>
        <v>0</v>
      </c>
    </row>
    <row r="4164" spans="1:23" x14ac:dyDescent="0.15">
      <c r="A4164" s="1" t="s">
        <v>605</v>
      </c>
      <c r="B4164" s="1">
        <v>4839</v>
      </c>
      <c r="C4164" s="1">
        <v>4839</v>
      </c>
      <c r="D4164" s="1">
        <v>4839</v>
      </c>
      <c r="E4164" s="1" t="s">
        <v>587</v>
      </c>
      <c r="F4164" s="1" t="s">
        <v>335</v>
      </c>
      <c r="G4164" s="1">
        <v>10</v>
      </c>
      <c r="H4164" s="1">
        <v>80</v>
      </c>
      <c r="I4164" s="1">
        <v>0</v>
      </c>
      <c r="J4164" s="1">
        <v>4488</v>
      </c>
      <c r="K4164" s="1">
        <v>1</v>
      </c>
      <c r="L4164" s="1">
        <v>4839</v>
      </c>
      <c r="M4164" s="1">
        <v>0.83267500000000005</v>
      </c>
      <c r="N4164" s="1">
        <v>0.124</v>
      </c>
      <c r="O4164" s="1">
        <v>0.114</v>
      </c>
      <c r="P4164" s="1">
        <v>0</v>
      </c>
      <c r="Q4164" s="1">
        <v>0.107</v>
      </c>
      <c r="R4164">
        <f t="shared" si="325"/>
        <v>0</v>
      </c>
      <c r="S4164">
        <f t="shared" si="326"/>
        <v>0</v>
      </c>
      <c r="T4164">
        <f t="shared" si="327"/>
        <v>0</v>
      </c>
      <c r="U4164">
        <f t="shared" si="328"/>
        <v>1</v>
      </c>
      <c r="V4164">
        <v>4839</v>
      </c>
      <c r="W4164">
        <f t="shared" si="329"/>
        <v>0</v>
      </c>
    </row>
    <row r="4165" spans="1:23" x14ac:dyDescent="0.15">
      <c r="A4165" s="1" t="s">
        <v>605</v>
      </c>
      <c r="B4165" s="1">
        <v>6717</v>
      </c>
      <c r="C4165" s="1">
        <v>6717</v>
      </c>
      <c r="D4165" s="1">
        <v>6717</v>
      </c>
      <c r="E4165" s="1" t="s">
        <v>587</v>
      </c>
      <c r="F4165" s="1" t="s">
        <v>336</v>
      </c>
      <c r="G4165" s="1">
        <v>10</v>
      </c>
      <c r="H4165" s="1">
        <v>80</v>
      </c>
      <c r="I4165" s="1">
        <v>0</v>
      </c>
      <c r="J4165" s="1">
        <v>6248</v>
      </c>
      <c r="K4165" s="1">
        <v>1</v>
      </c>
      <c r="L4165" s="1">
        <v>6725</v>
      </c>
      <c r="M4165" s="1">
        <v>0.76390899999999995</v>
      </c>
      <c r="N4165" s="1">
        <v>0.14399999999999999</v>
      </c>
      <c r="O4165" s="1">
        <v>0.13</v>
      </c>
      <c r="P4165" s="1">
        <v>0</v>
      </c>
      <c r="Q4165" s="1">
        <v>0.11899999999999999</v>
      </c>
      <c r="R4165">
        <f t="shared" si="325"/>
        <v>0.11910078904273647</v>
      </c>
      <c r="S4165">
        <f t="shared" si="326"/>
        <v>0</v>
      </c>
      <c r="T4165">
        <f t="shared" si="327"/>
        <v>0.11910078904273647</v>
      </c>
      <c r="U4165">
        <f t="shared" si="328"/>
        <v>0</v>
      </c>
      <c r="V4165">
        <v>6717</v>
      </c>
      <c r="W4165">
        <f t="shared" si="329"/>
        <v>1.1910078904273647E-3</v>
      </c>
    </row>
    <row r="4166" spans="1:23" x14ac:dyDescent="0.15">
      <c r="A4166" s="1" t="s">
        <v>605</v>
      </c>
      <c r="B4166" s="1">
        <v>6872</v>
      </c>
      <c r="C4166" s="1">
        <v>6872</v>
      </c>
      <c r="D4166" s="1">
        <v>6872</v>
      </c>
      <c r="E4166" s="1" t="s">
        <v>587</v>
      </c>
      <c r="F4166" s="1" t="s">
        <v>337</v>
      </c>
      <c r="G4166" s="1">
        <v>10</v>
      </c>
      <c r="H4166" s="1">
        <v>80</v>
      </c>
      <c r="I4166" s="1">
        <v>0</v>
      </c>
      <c r="J4166" s="1">
        <v>6348</v>
      </c>
      <c r="K4166" s="1">
        <v>1</v>
      </c>
      <c r="L4166" s="1">
        <v>6937</v>
      </c>
      <c r="M4166" s="1">
        <v>0.85479499999999997</v>
      </c>
      <c r="N4166" s="1">
        <v>0.123</v>
      </c>
      <c r="O4166" s="1">
        <v>0.10100000000000001</v>
      </c>
      <c r="P4166" s="1">
        <v>0</v>
      </c>
      <c r="Q4166" s="1">
        <v>9.5000000000000001E-2</v>
      </c>
      <c r="R4166">
        <f t="shared" si="325"/>
        <v>0.94586728754364469</v>
      </c>
      <c r="S4166">
        <f t="shared" si="326"/>
        <v>0</v>
      </c>
      <c r="T4166">
        <f t="shared" si="327"/>
        <v>0.94586728754364469</v>
      </c>
      <c r="U4166">
        <f t="shared" si="328"/>
        <v>0</v>
      </c>
      <c r="V4166">
        <v>6872</v>
      </c>
      <c r="W4166">
        <f t="shared" si="329"/>
        <v>9.4586728754364469E-3</v>
      </c>
    </row>
    <row r="4167" spans="1:23" x14ac:dyDescent="0.15">
      <c r="A4167" s="1" t="s">
        <v>605</v>
      </c>
      <c r="B4167" s="1">
        <v>8136</v>
      </c>
      <c r="C4167" s="1">
        <v>8136</v>
      </c>
      <c r="D4167" s="1">
        <v>8136</v>
      </c>
      <c r="E4167" s="1" t="s">
        <v>587</v>
      </c>
      <c r="F4167" s="1" t="s">
        <v>338</v>
      </c>
      <c r="G4167" s="1">
        <v>10</v>
      </c>
      <c r="H4167" s="1">
        <v>80</v>
      </c>
      <c r="I4167" s="1">
        <v>0</v>
      </c>
      <c r="J4167" s="1">
        <v>7158</v>
      </c>
      <c r="K4167" s="1">
        <v>1</v>
      </c>
      <c r="L4167" s="1">
        <v>8142</v>
      </c>
      <c r="M4167" s="1">
        <v>0.74260300000000001</v>
      </c>
      <c r="N4167" s="1">
        <v>0.153</v>
      </c>
      <c r="O4167" s="1">
        <v>0.13400000000000001</v>
      </c>
      <c r="P4167" s="1">
        <v>0</v>
      </c>
      <c r="Q4167" s="1">
        <v>0.129</v>
      </c>
      <c r="R4167">
        <f t="shared" si="325"/>
        <v>7.3746312684375148E-2</v>
      </c>
      <c r="S4167">
        <f t="shared" si="326"/>
        <v>0</v>
      </c>
      <c r="T4167">
        <f t="shared" si="327"/>
        <v>7.3746312684375148E-2</v>
      </c>
      <c r="U4167">
        <f t="shared" si="328"/>
        <v>0</v>
      </c>
      <c r="V4167">
        <v>8136</v>
      </c>
      <c r="W4167">
        <f t="shared" si="329"/>
        <v>7.3746312684375148E-4</v>
      </c>
    </row>
    <row r="4168" spans="1:23" x14ac:dyDescent="0.15">
      <c r="A4168" s="1" t="s">
        <v>605</v>
      </c>
      <c r="B4168" s="1">
        <v>6177</v>
      </c>
      <c r="C4168" s="1">
        <v>6177</v>
      </c>
      <c r="D4168" s="1">
        <v>6177</v>
      </c>
      <c r="E4168" s="1" t="s">
        <v>587</v>
      </c>
      <c r="F4168" s="1" t="s">
        <v>339</v>
      </c>
      <c r="G4168" s="1">
        <v>10</v>
      </c>
      <c r="H4168" s="1">
        <v>80</v>
      </c>
      <c r="I4168" s="1">
        <v>0</v>
      </c>
      <c r="J4168" s="1">
        <v>5649</v>
      </c>
      <c r="K4168" s="1">
        <v>1</v>
      </c>
      <c r="L4168" s="1">
        <v>6177</v>
      </c>
      <c r="M4168" s="1">
        <v>0.70606999999999998</v>
      </c>
      <c r="N4168" s="1">
        <v>0.14299999999999999</v>
      </c>
      <c r="O4168" s="1">
        <v>0.13400000000000001</v>
      </c>
      <c r="P4168" s="1">
        <v>0</v>
      </c>
      <c r="Q4168" s="1">
        <v>0.13300000000000001</v>
      </c>
      <c r="R4168">
        <f t="shared" si="325"/>
        <v>0</v>
      </c>
      <c r="S4168">
        <f t="shared" si="326"/>
        <v>0</v>
      </c>
      <c r="T4168">
        <f t="shared" si="327"/>
        <v>0</v>
      </c>
      <c r="U4168">
        <f t="shared" si="328"/>
        <v>1</v>
      </c>
      <c r="V4168">
        <v>6177</v>
      </c>
      <c r="W4168">
        <f t="shared" si="329"/>
        <v>0</v>
      </c>
    </row>
    <row r="4169" spans="1:23" x14ac:dyDescent="0.15">
      <c r="A4169" s="1" t="s">
        <v>605</v>
      </c>
      <c r="B4169" s="1">
        <v>6962</v>
      </c>
      <c r="C4169" s="1">
        <v>6962</v>
      </c>
      <c r="D4169" s="1">
        <v>6962</v>
      </c>
      <c r="E4169" s="1" t="s">
        <v>587</v>
      </c>
      <c r="F4169" s="1" t="s">
        <v>340</v>
      </c>
      <c r="G4169" s="1">
        <v>10</v>
      </c>
      <c r="H4169" s="1">
        <v>80</v>
      </c>
      <c r="I4169" s="1">
        <v>0</v>
      </c>
      <c r="J4169" s="1">
        <v>6248</v>
      </c>
      <c r="K4169" s="1">
        <v>1</v>
      </c>
      <c r="L4169" s="1">
        <v>6962</v>
      </c>
      <c r="M4169" s="1">
        <v>0.73624999999999996</v>
      </c>
      <c r="N4169" s="1">
        <v>0.14099999999999999</v>
      </c>
      <c r="O4169" s="1">
        <v>9.9000000000000005E-2</v>
      </c>
      <c r="P4169" s="1">
        <v>0</v>
      </c>
      <c r="Q4169" s="1">
        <v>9.8000000000000004E-2</v>
      </c>
      <c r="R4169">
        <f t="shared" si="325"/>
        <v>0</v>
      </c>
      <c r="S4169">
        <f t="shared" si="326"/>
        <v>0</v>
      </c>
      <c r="T4169">
        <f t="shared" si="327"/>
        <v>0</v>
      </c>
      <c r="U4169">
        <f t="shared" si="328"/>
        <v>1</v>
      </c>
      <c r="V4169">
        <v>6962</v>
      </c>
      <c r="W4169">
        <f t="shared" si="329"/>
        <v>0</v>
      </c>
    </row>
    <row r="4170" spans="1:23" x14ac:dyDescent="0.15">
      <c r="A4170" s="1" t="s">
        <v>605</v>
      </c>
      <c r="B4170" s="1">
        <v>6550</v>
      </c>
      <c r="C4170" s="1">
        <v>6550</v>
      </c>
      <c r="D4170" s="1">
        <v>6550</v>
      </c>
      <c r="E4170" s="1" t="s">
        <v>587</v>
      </c>
      <c r="F4170" s="1" t="s">
        <v>341</v>
      </c>
      <c r="G4170" s="1">
        <v>10</v>
      </c>
      <c r="H4170" s="1">
        <v>80</v>
      </c>
      <c r="I4170" s="1">
        <v>0</v>
      </c>
      <c r="J4170" s="1">
        <v>5953</v>
      </c>
      <c r="K4170" s="1">
        <v>1</v>
      </c>
      <c r="L4170" s="1">
        <v>6550</v>
      </c>
      <c r="M4170" s="1">
        <v>0.81596900000000006</v>
      </c>
      <c r="N4170" s="1">
        <v>0.13700000000000001</v>
      </c>
      <c r="O4170" s="1">
        <v>0.114</v>
      </c>
      <c r="P4170" s="1">
        <v>0</v>
      </c>
      <c r="Q4170" s="1">
        <v>0.112</v>
      </c>
      <c r="R4170">
        <f t="shared" si="325"/>
        <v>0</v>
      </c>
      <c r="S4170">
        <f t="shared" si="326"/>
        <v>0</v>
      </c>
      <c r="T4170">
        <f t="shared" si="327"/>
        <v>0</v>
      </c>
      <c r="U4170">
        <f t="shared" si="328"/>
        <v>1</v>
      </c>
      <c r="V4170">
        <v>6550</v>
      </c>
      <c r="W4170">
        <f t="shared" si="329"/>
        <v>0</v>
      </c>
    </row>
    <row r="4171" spans="1:23" x14ac:dyDescent="0.15">
      <c r="A4171" s="1" t="s">
        <v>605</v>
      </c>
      <c r="B4171" s="1">
        <v>6700</v>
      </c>
      <c r="C4171" s="1">
        <v>6700</v>
      </c>
      <c r="D4171" s="1">
        <v>6700</v>
      </c>
      <c r="E4171" s="1" t="s">
        <v>587</v>
      </c>
      <c r="F4171" s="1" t="s">
        <v>342</v>
      </c>
      <c r="G4171" s="1">
        <v>10</v>
      </c>
      <c r="H4171" s="1">
        <v>80</v>
      </c>
      <c r="I4171" s="1">
        <v>0</v>
      </c>
      <c r="J4171" s="1">
        <v>5942</v>
      </c>
      <c r="K4171" s="1">
        <v>1</v>
      </c>
      <c r="L4171" s="1">
        <v>6727</v>
      </c>
      <c r="M4171" s="1">
        <v>0.71504199999999996</v>
      </c>
      <c r="N4171" s="1">
        <v>0.156</v>
      </c>
      <c r="O4171" s="1">
        <v>0.11799999999999999</v>
      </c>
      <c r="P4171" s="1">
        <v>0</v>
      </c>
      <c r="Q4171" s="1">
        <v>0.11700000000000001</v>
      </c>
      <c r="R4171">
        <f t="shared" si="325"/>
        <v>0.4029850746268604</v>
      </c>
      <c r="S4171">
        <f t="shared" si="326"/>
        <v>0</v>
      </c>
      <c r="T4171">
        <f t="shared" si="327"/>
        <v>0.4029850746268604</v>
      </c>
      <c r="U4171">
        <f t="shared" si="328"/>
        <v>0</v>
      </c>
      <c r="V4171">
        <v>6700</v>
      </c>
      <c r="W4171">
        <f t="shared" si="329"/>
        <v>4.029850746268604E-3</v>
      </c>
    </row>
    <row r="4172" spans="1:23" x14ac:dyDescent="0.15">
      <c r="A4172" s="1" t="s">
        <v>605</v>
      </c>
      <c r="B4172" s="1">
        <v>7116</v>
      </c>
      <c r="C4172" s="1">
        <v>7116</v>
      </c>
      <c r="D4172" s="1">
        <v>7116</v>
      </c>
      <c r="E4172" s="1" t="s">
        <v>587</v>
      </c>
      <c r="F4172" s="1" t="s">
        <v>343</v>
      </c>
      <c r="G4172" s="1">
        <v>10</v>
      </c>
      <c r="H4172" s="1">
        <v>80</v>
      </c>
      <c r="I4172" s="1">
        <v>0</v>
      </c>
      <c r="J4172" s="1">
        <v>6680</v>
      </c>
      <c r="K4172" s="1">
        <v>1</v>
      </c>
      <c r="L4172" s="1">
        <v>7116</v>
      </c>
      <c r="M4172" s="1">
        <v>0.84556600000000004</v>
      </c>
      <c r="N4172" s="1">
        <v>0.14599999999999999</v>
      </c>
      <c r="O4172" s="1">
        <v>0.11899999999999999</v>
      </c>
      <c r="P4172" s="1">
        <v>0</v>
      </c>
      <c r="Q4172" s="1">
        <v>0.11899999999999999</v>
      </c>
      <c r="R4172">
        <f t="shared" si="325"/>
        <v>0</v>
      </c>
      <c r="S4172">
        <f t="shared" si="326"/>
        <v>0</v>
      </c>
      <c r="T4172">
        <f t="shared" si="327"/>
        <v>0</v>
      </c>
      <c r="U4172">
        <f t="shared" si="328"/>
        <v>1</v>
      </c>
      <c r="V4172">
        <v>7116</v>
      </c>
      <c r="W4172">
        <f t="shared" si="329"/>
        <v>0</v>
      </c>
    </row>
    <row r="4173" spans="1:23" x14ac:dyDescent="0.15">
      <c r="A4173" s="1" t="s">
        <v>605</v>
      </c>
      <c r="B4173" s="1">
        <v>7461</v>
      </c>
      <c r="C4173" s="1">
        <v>7461</v>
      </c>
      <c r="D4173" s="1">
        <v>7461</v>
      </c>
      <c r="E4173" s="1" t="s">
        <v>587</v>
      </c>
      <c r="F4173" s="1" t="s">
        <v>344</v>
      </c>
      <c r="G4173" s="1">
        <v>10</v>
      </c>
      <c r="H4173" s="1">
        <v>80</v>
      </c>
      <c r="I4173" s="1">
        <v>0</v>
      </c>
      <c r="J4173" s="1">
        <v>6930</v>
      </c>
      <c r="K4173" s="1">
        <v>1</v>
      </c>
      <c r="L4173" s="1">
        <v>7461</v>
      </c>
      <c r="M4173" s="1">
        <v>0.84611099999999995</v>
      </c>
      <c r="N4173" s="1">
        <v>0.2</v>
      </c>
      <c r="O4173" s="1">
        <v>0.12</v>
      </c>
      <c r="P4173" s="1">
        <v>0</v>
      </c>
      <c r="Q4173" s="1">
        <v>0.115</v>
      </c>
      <c r="R4173">
        <f t="shared" si="325"/>
        <v>0</v>
      </c>
      <c r="S4173">
        <f t="shared" si="326"/>
        <v>0</v>
      </c>
      <c r="T4173">
        <f t="shared" si="327"/>
        <v>0</v>
      </c>
      <c r="U4173">
        <f t="shared" si="328"/>
        <v>1</v>
      </c>
      <c r="V4173">
        <v>7461</v>
      </c>
      <c r="W4173">
        <f t="shared" si="329"/>
        <v>0</v>
      </c>
    </row>
    <row r="4174" spans="1:23" x14ac:dyDescent="0.15">
      <c r="A4174" s="1" t="s">
        <v>605</v>
      </c>
      <c r="B4174" s="1">
        <v>8800</v>
      </c>
      <c r="C4174" s="1">
        <v>8800</v>
      </c>
      <c r="D4174" s="1">
        <v>8800</v>
      </c>
      <c r="E4174" s="1" t="s">
        <v>587</v>
      </c>
      <c r="F4174" s="1" t="s">
        <v>345</v>
      </c>
      <c r="G4174" s="1">
        <v>10</v>
      </c>
      <c r="H4174" s="1">
        <v>80</v>
      </c>
      <c r="I4174" s="1">
        <v>0</v>
      </c>
      <c r="J4174" s="1">
        <v>7983</v>
      </c>
      <c r="K4174" s="1">
        <v>1</v>
      </c>
      <c r="L4174" s="1">
        <v>8800</v>
      </c>
      <c r="M4174" s="1">
        <v>0.77205599999999996</v>
      </c>
      <c r="N4174" s="1">
        <v>0.217</v>
      </c>
      <c r="O4174" s="1">
        <v>0.16800000000000001</v>
      </c>
      <c r="P4174" s="1">
        <v>0</v>
      </c>
      <c r="Q4174" s="1">
        <v>0.16</v>
      </c>
      <c r="R4174">
        <f t="shared" si="325"/>
        <v>0</v>
      </c>
      <c r="S4174">
        <f t="shared" si="326"/>
        <v>0</v>
      </c>
      <c r="T4174">
        <f t="shared" si="327"/>
        <v>0</v>
      </c>
      <c r="U4174">
        <f t="shared" si="328"/>
        <v>1</v>
      </c>
      <c r="V4174">
        <v>8800</v>
      </c>
      <c r="W4174">
        <f t="shared" si="329"/>
        <v>0</v>
      </c>
    </row>
    <row r="4175" spans="1:23" x14ac:dyDescent="0.15">
      <c r="A4175" s="1" t="s">
        <v>605</v>
      </c>
      <c r="B4175" s="1">
        <v>7455</v>
      </c>
      <c r="C4175" s="1">
        <v>7455</v>
      </c>
      <c r="D4175" s="1">
        <v>7455</v>
      </c>
      <c r="E4175" s="1" t="s">
        <v>587</v>
      </c>
      <c r="F4175" s="1" t="s">
        <v>346</v>
      </c>
      <c r="G4175" s="1">
        <v>10</v>
      </c>
      <c r="H4175" s="1">
        <v>80</v>
      </c>
      <c r="I4175" s="1">
        <v>0</v>
      </c>
      <c r="J4175" s="1">
        <v>6872</v>
      </c>
      <c r="K4175" s="1">
        <v>1</v>
      </c>
      <c r="L4175" s="1">
        <v>7455</v>
      </c>
      <c r="M4175" s="1">
        <v>0.74166699999999997</v>
      </c>
      <c r="N4175" s="1">
        <v>0.188</v>
      </c>
      <c r="O4175" s="1">
        <v>0.14699999999999999</v>
      </c>
      <c r="P4175" s="1">
        <v>0</v>
      </c>
      <c r="Q4175" s="1">
        <v>0.14599999999999999</v>
      </c>
      <c r="R4175">
        <f t="shared" si="325"/>
        <v>0</v>
      </c>
      <c r="S4175">
        <f t="shared" si="326"/>
        <v>0</v>
      </c>
      <c r="T4175">
        <f t="shared" si="327"/>
        <v>0</v>
      </c>
      <c r="U4175">
        <f t="shared" si="328"/>
        <v>1</v>
      </c>
      <c r="V4175">
        <v>7455</v>
      </c>
      <c r="W4175">
        <f t="shared" si="329"/>
        <v>0</v>
      </c>
    </row>
    <row r="4176" spans="1:23" x14ac:dyDescent="0.15">
      <c r="A4176" s="1" t="s">
        <v>605</v>
      </c>
      <c r="B4176" s="1">
        <v>7353</v>
      </c>
      <c r="C4176" s="1">
        <v>7353</v>
      </c>
      <c r="D4176" s="1">
        <v>7353</v>
      </c>
      <c r="E4176" s="1" t="s">
        <v>587</v>
      </c>
      <c r="F4176" s="1" t="s">
        <v>347</v>
      </c>
      <c r="G4176" s="1">
        <v>10</v>
      </c>
      <c r="H4176" s="1">
        <v>80</v>
      </c>
      <c r="I4176" s="1">
        <v>0</v>
      </c>
      <c r="J4176" s="1">
        <v>6032</v>
      </c>
      <c r="K4176" s="1">
        <v>1</v>
      </c>
      <c r="L4176" s="1">
        <v>7372</v>
      </c>
      <c r="M4176" s="1">
        <v>0.65798800000000002</v>
      </c>
      <c r="N4176" s="1">
        <v>0.14799999999999999</v>
      </c>
      <c r="O4176" s="1">
        <v>0.123</v>
      </c>
      <c r="P4176" s="1">
        <v>0</v>
      </c>
      <c r="Q4176" s="1">
        <v>9.6000000000000002E-2</v>
      </c>
      <c r="R4176">
        <f t="shared" si="325"/>
        <v>0.25839793281654533</v>
      </c>
      <c r="S4176">
        <f t="shared" si="326"/>
        <v>0</v>
      </c>
      <c r="T4176">
        <f t="shared" si="327"/>
        <v>0.25839793281654533</v>
      </c>
      <c r="U4176">
        <f t="shared" si="328"/>
        <v>0</v>
      </c>
      <c r="V4176">
        <v>7353</v>
      </c>
      <c r="W4176">
        <f t="shared" si="329"/>
        <v>2.5839793281654533E-3</v>
      </c>
    </row>
    <row r="4177" spans="1:23" x14ac:dyDescent="0.15">
      <c r="A4177" s="1" t="s">
        <v>605</v>
      </c>
      <c r="B4177" s="1">
        <v>8960</v>
      </c>
      <c r="C4177" s="1">
        <v>8960</v>
      </c>
      <c r="D4177" s="1">
        <v>8960</v>
      </c>
      <c r="E4177" s="1" t="s">
        <v>587</v>
      </c>
      <c r="F4177" s="1" t="s">
        <v>348</v>
      </c>
      <c r="G4177" s="1">
        <v>10</v>
      </c>
      <c r="H4177" s="1">
        <v>80</v>
      </c>
      <c r="I4177" s="1">
        <v>0</v>
      </c>
      <c r="J4177" s="1">
        <v>8145</v>
      </c>
      <c r="K4177" s="1">
        <v>1</v>
      </c>
      <c r="L4177" s="1">
        <v>9204</v>
      </c>
      <c r="M4177" s="1">
        <v>0.74406499999999998</v>
      </c>
      <c r="N4177" s="1">
        <v>0.16600000000000001</v>
      </c>
      <c r="O4177" s="1">
        <v>0.36699999999999999</v>
      </c>
      <c r="P4177" s="1">
        <v>0</v>
      </c>
      <c r="Q4177" s="1">
        <v>0.13300000000000001</v>
      </c>
      <c r="R4177">
        <f t="shared" si="325"/>
        <v>2.7232142857142927</v>
      </c>
      <c r="S4177">
        <f t="shared" si="326"/>
        <v>0</v>
      </c>
      <c r="T4177">
        <f t="shared" si="327"/>
        <v>2.7232142857142927</v>
      </c>
      <c r="U4177">
        <f t="shared" si="328"/>
        <v>0</v>
      </c>
      <c r="V4177">
        <v>8960</v>
      </c>
      <c r="W4177">
        <f t="shared" si="329"/>
        <v>2.7232142857142927E-2</v>
      </c>
    </row>
    <row r="4178" spans="1:23" x14ac:dyDescent="0.15">
      <c r="A4178" s="1" t="s">
        <v>605</v>
      </c>
      <c r="B4178" s="1">
        <v>6507</v>
      </c>
      <c r="C4178" s="1">
        <v>6507</v>
      </c>
      <c r="D4178" s="1">
        <v>6507</v>
      </c>
      <c r="E4178" s="1" t="s">
        <v>587</v>
      </c>
      <c r="F4178" s="1" t="s">
        <v>349</v>
      </c>
      <c r="G4178" s="1">
        <v>10</v>
      </c>
      <c r="H4178" s="1">
        <v>80</v>
      </c>
      <c r="I4178" s="1">
        <v>0</v>
      </c>
      <c r="J4178" s="1">
        <v>5983</v>
      </c>
      <c r="K4178" s="1">
        <v>1</v>
      </c>
      <c r="L4178" s="1">
        <v>6507</v>
      </c>
      <c r="M4178" s="1">
        <v>0.83211400000000002</v>
      </c>
      <c r="N4178" s="1">
        <v>0.13700000000000001</v>
      </c>
      <c r="O4178" s="1">
        <v>0.108</v>
      </c>
      <c r="P4178" s="1">
        <v>0</v>
      </c>
      <c r="Q4178" s="1">
        <v>0.1</v>
      </c>
      <c r="R4178">
        <f t="shared" si="325"/>
        <v>0</v>
      </c>
      <c r="S4178">
        <f t="shared" si="326"/>
        <v>0</v>
      </c>
      <c r="T4178">
        <f t="shared" si="327"/>
        <v>0</v>
      </c>
      <c r="U4178">
        <f t="shared" si="328"/>
        <v>1</v>
      </c>
      <c r="V4178">
        <v>6507</v>
      </c>
      <c r="W4178">
        <f t="shared" si="329"/>
        <v>0</v>
      </c>
    </row>
    <row r="4179" spans="1:23" x14ac:dyDescent="0.15">
      <c r="A4179" s="1" t="s">
        <v>605</v>
      </c>
      <c r="B4179" s="1">
        <v>5649</v>
      </c>
      <c r="C4179" s="1">
        <v>5649</v>
      </c>
      <c r="D4179" s="1">
        <v>5649</v>
      </c>
      <c r="E4179" s="1" t="s">
        <v>587</v>
      </c>
      <c r="F4179" s="1" t="s">
        <v>350</v>
      </c>
      <c r="G4179" s="1">
        <v>10</v>
      </c>
      <c r="H4179" s="1">
        <v>80</v>
      </c>
      <c r="I4179" s="1">
        <v>0</v>
      </c>
      <c r="J4179" s="1">
        <v>5176</v>
      </c>
      <c r="K4179" s="1">
        <v>1</v>
      </c>
      <c r="L4179" s="1">
        <v>5661</v>
      </c>
      <c r="M4179" s="1">
        <v>0.80777600000000005</v>
      </c>
      <c r="N4179" s="1">
        <v>0.123</v>
      </c>
      <c r="O4179" s="1">
        <v>9.7000000000000003E-2</v>
      </c>
      <c r="P4179" s="1">
        <v>0</v>
      </c>
      <c r="Q4179" s="1">
        <v>9.6000000000000002E-2</v>
      </c>
      <c r="R4179">
        <f t="shared" si="325"/>
        <v>0.21242697822623224</v>
      </c>
      <c r="S4179">
        <f t="shared" si="326"/>
        <v>0</v>
      </c>
      <c r="T4179">
        <f t="shared" si="327"/>
        <v>0.21242697822623224</v>
      </c>
      <c r="U4179">
        <f t="shared" si="328"/>
        <v>0</v>
      </c>
      <c r="V4179">
        <v>5649</v>
      </c>
      <c r="W4179">
        <f t="shared" si="329"/>
        <v>2.1242697822623224E-3</v>
      </c>
    </row>
    <row r="4180" spans="1:23" x14ac:dyDescent="0.15">
      <c r="A4180" s="1" t="s">
        <v>605</v>
      </c>
      <c r="B4180" s="1">
        <v>8629</v>
      </c>
      <c r="C4180" s="1">
        <v>8260</v>
      </c>
      <c r="D4180" s="1">
        <v>8629</v>
      </c>
      <c r="E4180" s="1" t="s">
        <v>588</v>
      </c>
      <c r="F4180" s="1" t="s">
        <v>351</v>
      </c>
      <c r="G4180" s="1">
        <v>12</v>
      </c>
      <c r="H4180" s="1">
        <v>80</v>
      </c>
      <c r="I4180" s="1">
        <v>0</v>
      </c>
      <c r="J4180" s="1">
        <v>8260</v>
      </c>
      <c r="K4180" s="1">
        <v>1</v>
      </c>
      <c r="L4180" s="1">
        <v>8629</v>
      </c>
      <c r="M4180" s="1">
        <v>0.87181500000000001</v>
      </c>
      <c r="N4180" s="1">
        <v>0.23300000000000001</v>
      </c>
      <c r="O4180" s="1">
        <v>0.17799999999999999</v>
      </c>
      <c r="P4180" s="1">
        <v>0</v>
      </c>
      <c r="Q4180" s="1">
        <v>0.17399999999999999</v>
      </c>
      <c r="R4180">
        <f t="shared" si="325"/>
        <v>0</v>
      </c>
      <c r="S4180">
        <f t="shared" si="326"/>
        <v>0</v>
      </c>
      <c r="T4180">
        <f t="shared" si="327"/>
        <v>4.4673123486682842</v>
      </c>
      <c r="U4180">
        <f t="shared" si="328"/>
        <v>1</v>
      </c>
      <c r="V4180">
        <v>8629</v>
      </c>
      <c r="W4180">
        <f t="shared" si="329"/>
        <v>0</v>
      </c>
    </row>
    <row r="4181" spans="1:23" x14ac:dyDescent="0.15">
      <c r="A4181" s="1" t="s">
        <v>605</v>
      </c>
      <c r="B4181" s="1">
        <v>8439</v>
      </c>
      <c r="C4181" s="1">
        <v>7813</v>
      </c>
      <c r="D4181" s="1">
        <v>8439</v>
      </c>
      <c r="E4181" s="1" t="s">
        <v>588</v>
      </c>
      <c r="F4181" s="1" t="s">
        <v>352</v>
      </c>
      <c r="G4181" s="1">
        <v>12</v>
      </c>
      <c r="H4181" s="1">
        <v>80</v>
      </c>
      <c r="I4181" s="1">
        <v>0</v>
      </c>
      <c r="J4181" s="1">
        <v>7813</v>
      </c>
      <c r="K4181" s="1">
        <v>1</v>
      </c>
      <c r="L4181" s="1">
        <v>8439</v>
      </c>
      <c r="M4181" s="1">
        <v>0.85070999999999997</v>
      </c>
      <c r="N4181" s="1">
        <v>0.23799999999999999</v>
      </c>
      <c r="O4181" s="1">
        <v>0.182</v>
      </c>
      <c r="P4181" s="1">
        <v>0</v>
      </c>
      <c r="Q4181" s="1">
        <v>0.17899999999999999</v>
      </c>
      <c r="R4181">
        <f t="shared" si="325"/>
        <v>0</v>
      </c>
      <c r="S4181">
        <f t="shared" si="326"/>
        <v>0</v>
      </c>
      <c r="T4181">
        <f t="shared" si="327"/>
        <v>8.012287213618329</v>
      </c>
      <c r="U4181">
        <f t="shared" si="328"/>
        <v>1</v>
      </c>
      <c r="V4181">
        <v>8439</v>
      </c>
      <c r="W4181">
        <f t="shared" si="329"/>
        <v>0</v>
      </c>
    </row>
    <row r="4182" spans="1:23" x14ac:dyDescent="0.15">
      <c r="A4182" s="1" t="s">
        <v>605</v>
      </c>
      <c r="B4182" s="1">
        <v>8307</v>
      </c>
      <c r="C4182" s="1">
        <v>7942</v>
      </c>
      <c r="D4182" s="1">
        <v>8307</v>
      </c>
      <c r="E4182" s="1" t="s">
        <v>588</v>
      </c>
      <c r="F4182" s="1" t="s">
        <v>353</v>
      </c>
      <c r="G4182" s="1">
        <v>12</v>
      </c>
      <c r="H4182" s="1">
        <v>80</v>
      </c>
      <c r="I4182" s="1">
        <v>0</v>
      </c>
      <c r="J4182" s="1">
        <v>7799</v>
      </c>
      <c r="K4182" s="1">
        <v>1</v>
      </c>
      <c r="L4182" s="1">
        <v>8307</v>
      </c>
      <c r="M4182" s="1">
        <v>0.84901599999999999</v>
      </c>
      <c r="N4182" s="1">
        <v>0.33100000000000002</v>
      </c>
      <c r="O4182" s="1">
        <v>0.192</v>
      </c>
      <c r="P4182" s="1">
        <v>0</v>
      </c>
      <c r="Q4182" s="1">
        <v>0.191</v>
      </c>
      <c r="R4182">
        <f t="shared" si="325"/>
        <v>0</v>
      </c>
      <c r="S4182">
        <f t="shared" si="326"/>
        <v>0</v>
      </c>
      <c r="T4182">
        <f t="shared" si="327"/>
        <v>4.5958196927726069</v>
      </c>
      <c r="U4182">
        <f t="shared" si="328"/>
        <v>1</v>
      </c>
      <c r="V4182">
        <v>8307</v>
      </c>
      <c r="W4182">
        <f t="shared" si="329"/>
        <v>0</v>
      </c>
    </row>
    <row r="4183" spans="1:23" x14ac:dyDescent="0.15">
      <c r="A4183" s="1" t="s">
        <v>605</v>
      </c>
      <c r="B4183" s="1">
        <v>9894</v>
      </c>
      <c r="C4183" s="1">
        <v>9894</v>
      </c>
      <c r="D4183" s="1">
        <v>9894</v>
      </c>
      <c r="E4183" s="1" t="s">
        <v>588</v>
      </c>
      <c r="F4183" s="1" t="s">
        <v>354</v>
      </c>
      <c r="G4183" s="1">
        <v>12</v>
      </c>
      <c r="H4183" s="1">
        <v>80</v>
      </c>
      <c r="I4183" s="1">
        <v>0</v>
      </c>
      <c r="J4183" s="1">
        <v>9140</v>
      </c>
      <c r="K4183" s="1">
        <v>1</v>
      </c>
      <c r="L4183" s="1">
        <v>9894</v>
      </c>
      <c r="M4183" s="1">
        <v>0.77207999999999999</v>
      </c>
      <c r="N4183" s="1">
        <v>0.29499999999999998</v>
      </c>
      <c r="O4183" s="1">
        <v>0.19400000000000001</v>
      </c>
      <c r="P4183" s="1">
        <v>0</v>
      </c>
      <c r="Q4183" s="1">
        <v>0.192</v>
      </c>
      <c r="R4183">
        <f t="shared" si="325"/>
        <v>0</v>
      </c>
      <c r="S4183">
        <f t="shared" si="326"/>
        <v>0</v>
      </c>
      <c r="T4183">
        <f t="shared" si="327"/>
        <v>0</v>
      </c>
      <c r="U4183">
        <f t="shared" si="328"/>
        <v>1</v>
      </c>
      <c r="V4183">
        <v>9894</v>
      </c>
      <c r="W4183">
        <f t="shared" si="329"/>
        <v>0</v>
      </c>
    </row>
    <row r="4184" spans="1:23" x14ac:dyDescent="0.15">
      <c r="A4184" s="1" t="s">
        <v>605</v>
      </c>
      <c r="B4184" s="1">
        <v>9594</v>
      </c>
      <c r="C4184" s="1">
        <v>9075</v>
      </c>
      <c r="D4184" s="1">
        <v>9594</v>
      </c>
      <c r="E4184" s="1" t="s">
        <v>588</v>
      </c>
      <c r="F4184" s="1" t="s">
        <v>355</v>
      </c>
      <c r="G4184" s="1">
        <v>12</v>
      </c>
      <c r="H4184" s="1">
        <v>80</v>
      </c>
      <c r="I4184" s="1">
        <v>0</v>
      </c>
      <c r="J4184" s="1">
        <v>8899</v>
      </c>
      <c r="K4184" s="1">
        <v>1</v>
      </c>
      <c r="L4184" s="1">
        <v>9702</v>
      </c>
      <c r="M4184" s="1">
        <v>0.84995200000000004</v>
      </c>
      <c r="N4184" s="1">
        <v>0.33300000000000002</v>
      </c>
      <c r="O4184" s="1">
        <v>0.252</v>
      </c>
      <c r="P4184" s="1">
        <v>0</v>
      </c>
      <c r="Q4184" s="1">
        <v>0.23200000000000001</v>
      </c>
      <c r="R4184">
        <f t="shared" si="325"/>
        <v>1.1257035647279645</v>
      </c>
      <c r="S4184">
        <f t="shared" si="326"/>
        <v>0</v>
      </c>
      <c r="T4184">
        <f t="shared" si="327"/>
        <v>6.9090909090909092</v>
      </c>
      <c r="U4184">
        <f t="shared" si="328"/>
        <v>0</v>
      </c>
      <c r="V4184">
        <v>9594</v>
      </c>
      <c r="W4184">
        <f t="shared" si="329"/>
        <v>1.1257035647279645E-2</v>
      </c>
    </row>
    <row r="4185" spans="1:23" x14ac:dyDescent="0.15">
      <c r="A4185" s="1" t="s">
        <v>605</v>
      </c>
      <c r="B4185" s="1">
        <v>7636</v>
      </c>
      <c r="C4185" s="1">
        <v>7636</v>
      </c>
      <c r="D4185" s="1">
        <v>7636</v>
      </c>
      <c r="E4185" s="1" t="s">
        <v>588</v>
      </c>
      <c r="F4185" s="1" t="s">
        <v>356</v>
      </c>
      <c r="G4185" s="1">
        <v>12</v>
      </c>
      <c r="H4185" s="1">
        <v>80</v>
      </c>
      <c r="I4185" s="1">
        <v>0</v>
      </c>
      <c r="J4185" s="1">
        <v>6945</v>
      </c>
      <c r="K4185" s="1">
        <v>1</v>
      </c>
      <c r="L4185" s="1">
        <v>7636</v>
      </c>
      <c r="M4185" s="1">
        <v>0.78755500000000001</v>
      </c>
      <c r="N4185" s="1">
        <v>0.23200000000000001</v>
      </c>
      <c r="O4185" s="1">
        <v>0.16200000000000001</v>
      </c>
      <c r="P4185" s="1">
        <v>0</v>
      </c>
      <c r="Q4185" s="1">
        <v>0.16</v>
      </c>
      <c r="R4185">
        <f t="shared" si="325"/>
        <v>0</v>
      </c>
      <c r="S4185">
        <f t="shared" si="326"/>
        <v>0</v>
      </c>
      <c r="T4185">
        <f t="shared" si="327"/>
        <v>0</v>
      </c>
      <c r="U4185">
        <f t="shared" si="328"/>
        <v>1</v>
      </c>
      <c r="V4185">
        <v>7636</v>
      </c>
      <c r="W4185">
        <f t="shared" si="329"/>
        <v>0</v>
      </c>
    </row>
    <row r="4186" spans="1:23" x14ac:dyDescent="0.15">
      <c r="A4186" s="1" t="s">
        <v>605</v>
      </c>
      <c r="B4186" s="1">
        <v>12520</v>
      </c>
      <c r="C4186" s="1">
        <v>12520</v>
      </c>
      <c r="D4186" s="1">
        <v>12520</v>
      </c>
      <c r="E4186" s="1" t="s">
        <v>588</v>
      </c>
      <c r="F4186" s="1" t="s">
        <v>357</v>
      </c>
      <c r="G4186" s="1">
        <v>12</v>
      </c>
      <c r="H4186" s="1">
        <v>80</v>
      </c>
      <c r="I4186" s="1">
        <v>0</v>
      </c>
      <c r="J4186" s="1">
        <v>11187</v>
      </c>
      <c r="K4186" s="1">
        <v>1</v>
      </c>
      <c r="L4186" s="1">
        <v>12520</v>
      </c>
      <c r="M4186" s="1">
        <v>0.74790100000000004</v>
      </c>
      <c r="N4186" s="1">
        <v>0.47099999999999997</v>
      </c>
      <c r="O4186" s="1">
        <v>0.32</v>
      </c>
      <c r="P4186" s="1">
        <v>0</v>
      </c>
      <c r="Q4186" s="1">
        <v>0.31900000000000001</v>
      </c>
      <c r="R4186">
        <f t="shared" si="325"/>
        <v>0</v>
      </c>
      <c r="S4186">
        <f t="shared" si="326"/>
        <v>0</v>
      </c>
      <c r="T4186">
        <f t="shared" si="327"/>
        <v>0</v>
      </c>
      <c r="U4186">
        <f t="shared" si="328"/>
        <v>1</v>
      </c>
      <c r="V4186">
        <v>12520</v>
      </c>
      <c r="W4186">
        <f t="shared" si="329"/>
        <v>0</v>
      </c>
    </row>
    <row r="4187" spans="1:23" x14ac:dyDescent="0.15">
      <c r="A4187" s="1" t="s">
        <v>605</v>
      </c>
      <c r="B4187" s="1">
        <v>11476</v>
      </c>
      <c r="C4187" s="1">
        <v>11476</v>
      </c>
      <c r="D4187" s="1">
        <v>11476</v>
      </c>
      <c r="E4187" s="1" t="s">
        <v>588</v>
      </c>
      <c r="F4187" s="1" t="s">
        <v>358</v>
      </c>
      <c r="G4187" s="1">
        <v>12</v>
      </c>
      <c r="H4187" s="1">
        <v>80</v>
      </c>
      <c r="I4187" s="1">
        <v>0</v>
      </c>
      <c r="J4187" s="1">
        <v>10417</v>
      </c>
      <c r="K4187" s="1">
        <v>1</v>
      </c>
      <c r="L4187" s="1">
        <v>11476</v>
      </c>
      <c r="M4187" s="1">
        <v>0.83260999999999996</v>
      </c>
      <c r="N4187" s="1">
        <v>0.45800000000000002</v>
      </c>
      <c r="O4187" s="1">
        <v>0.30499999999999999</v>
      </c>
      <c r="P4187" s="1">
        <v>0</v>
      </c>
      <c r="Q4187" s="1">
        <v>0.30199999999999999</v>
      </c>
      <c r="R4187">
        <f t="shared" si="325"/>
        <v>0</v>
      </c>
      <c r="S4187">
        <f t="shared" si="326"/>
        <v>0</v>
      </c>
      <c r="T4187">
        <f t="shared" si="327"/>
        <v>0</v>
      </c>
      <c r="U4187">
        <f t="shared" si="328"/>
        <v>1</v>
      </c>
      <c r="V4187">
        <v>11476</v>
      </c>
      <c r="W4187">
        <f t="shared" si="329"/>
        <v>0</v>
      </c>
    </row>
    <row r="4188" spans="1:23" x14ac:dyDescent="0.15">
      <c r="A4188" s="1" t="s">
        <v>605</v>
      </c>
      <c r="B4188" s="1">
        <v>10704</v>
      </c>
      <c r="C4188" s="1">
        <v>10383</v>
      </c>
      <c r="D4188" s="1">
        <v>10704</v>
      </c>
      <c r="E4188" s="1" t="s">
        <v>588</v>
      </c>
      <c r="F4188" s="1" t="s">
        <v>359</v>
      </c>
      <c r="G4188" s="1">
        <v>12</v>
      </c>
      <c r="H4188" s="1">
        <v>80</v>
      </c>
      <c r="I4188" s="1">
        <v>0</v>
      </c>
      <c r="J4188" s="1">
        <v>9597</v>
      </c>
      <c r="K4188" s="1">
        <v>1</v>
      </c>
      <c r="L4188" s="1">
        <v>10704</v>
      </c>
      <c r="M4188" s="1">
        <v>0.753803</v>
      </c>
      <c r="N4188" s="1">
        <v>0.3</v>
      </c>
      <c r="O4188" s="1">
        <v>0.20899999999999999</v>
      </c>
      <c r="P4188" s="1">
        <v>0</v>
      </c>
      <c r="Q4188" s="1">
        <v>0.20100000000000001</v>
      </c>
      <c r="R4188">
        <f t="shared" si="325"/>
        <v>0</v>
      </c>
      <c r="S4188">
        <f t="shared" si="326"/>
        <v>0</v>
      </c>
      <c r="T4188">
        <f t="shared" si="327"/>
        <v>3.0915920254261708</v>
      </c>
      <c r="U4188">
        <f t="shared" si="328"/>
        <v>1</v>
      </c>
      <c r="V4188">
        <v>10704</v>
      </c>
      <c r="W4188">
        <f t="shared" si="329"/>
        <v>0</v>
      </c>
    </row>
    <row r="4189" spans="1:23" x14ac:dyDescent="0.15">
      <c r="A4189" s="1" t="s">
        <v>605</v>
      </c>
      <c r="B4189" s="1">
        <v>9982</v>
      </c>
      <c r="C4189" s="1">
        <v>9317</v>
      </c>
      <c r="D4189" s="1">
        <v>9982</v>
      </c>
      <c r="E4189" s="1" t="s">
        <v>588</v>
      </c>
      <c r="F4189" s="1" t="s">
        <v>360</v>
      </c>
      <c r="G4189" s="1">
        <v>12</v>
      </c>
      <c r="H4189" s="1">
        <v>80</v>
      </c>
      <c r="I4189" s="1">
        <v>0</v>
      </c>
      <c r="J4189" s="1">
        <v>9317</v>
      </c>
      <c r="K4189" s="1">
        <v>1</v>
      </c>
      <c r="L4189" s="1">
        <v>10012</v>
      </c>
      <c r="M4189" s="1">
        <v>0.84291199999999999</v>
      </c>
      <c r="N4189" s="1">
        <v>0.36599999999999999</v>
      </c>
      <c r="O4189" s="1">
        <v>0.29899999999999999</v>
      </c>
      <c r="P4189" s="1">
        <v>0</v>
      </c>
      <c r="Q4189" s="1">
        <v>0.249</v>
      </c>
      <c r="R4189">
        <f t="shared" si="325"/>
        <v>0.3005409737527609</v>
      </c>
      <c r="S4189">
        <f t="shared" si="326"/>
        <v>0</v>
      </c>
      <c r="T4189">
        <f t="shared" si="327"/>
        <v>7.4594826660942415</v>
      </c>
      <c r="U4189">
        <f t="shared" si="328"/>
        <v>0</v>
      </c>
      <c r="V4189">
        <v>9982</v>
      </c>
      <c r="W4189">
        <f t="shared" si="329"/>
        <v>3.005409737527609E-3</v>
      </c>
    </row>
    <row r="4190" spans="1:23" x14ac:dyDescent="0.15">
      <c r="A4190" s="1" t="s">
        <v>605</v>
      </c>
      <c r="B4190" s="1">
        <v>13796</v>
      </c>
      <c r="C4190" s="1">
        <v>12392</v>
      </c>
      <c r="D4190" s="1">
        <v>13796</v>
      </c>
      <c r="E4190" s="1" t="s">
        <v>589</v>
      </c>
      <c r="F4190" s="1" t="s">
        <v>361</v>
      </c>
      <c r="G4190" s="1">
        <v>15</v>
      </c>
      <c r="H4190" s="1">
        <v>80</v>
      </c>
      <c r="I4190" s="1">
        <v>0</v>
      </c>
      <c r="J4190" s="1">
        <v>12392</v>
      </c>
      <c r="K4190" s="1">
        <v>1</v>
      </c>
      <c r="L4190" s="1">
        <v>13865</v>
      </c>
      <c r="M4190" s="1">
        <v>0.76981699999999997</v>
      </c>
      <c r="N4190" s="1">
        <v>0.61699999999999999</v>
      </c>
      <c r="O4190" s="1">
        <v>0.53400000000000003</v>
      </c>
      <c r="P4190" s="1">
        <v>0</v>
      </c>
      <c r="Q4190" s="1">
        <v>0.42599999999999999</v>
      </c>
      <c r="R4190">
        <f t="shared" si="325"/>
        <v>0.50014496955639309</v>
      </c>
      <c r="S4190">
        <f t="shared" si="326"/>
        <v>0</v>
      </c>
      <c r="T4190">
        <f t="shared" si="327"/>
        <v>11.886701097482245</v>
      </c>
      <c r="U4190">
        <f t="shared" si="328"/>
        <v>0</v>
      </c>
      <c r="V4190">
        <v>13796</v>
      </c>
      <c r="W4190">
        <f t="shared" si="329"/>
        <v>5.0014496955639309E-3</v>
      </c>
    </row>
    <row r="4191" spans="1:23" x14ac:dyDescent="0.15">
      <c r="A4191" s="1" t="s">
        <v>605</v>
      </c>
      <c r="B4191" s="1">
        <v>11418</v>
      </c>
      <c r="C4191" s="1">
        <v>10872</v>
      </c>
      <c r="D4191" s="1">
        <v>11418</v>
      </c>
      <c r="E4191" s="1" t="s">
        <v>589</v>
      </c>
      <c r="F4191" s="1" t="s">
        <v>362</v>
      </c>
      <c r="G4191" s="1">
        <v>15</v>
      </c>
      <c r="H4191" s="1">
        <v>80</v>
      </c>
      <c r="I4191" s="1">
        <v>0</v>
      </c>
      <c r="J4191" s="1">
        <v>10872</v>
      </c>
      <c r="K4191" s="1">
        <v>1</v>
      </c>
      <c r="L4191" s="1">
        <v>11529</v>
      </c>
      <c r="M4191" s="1">
        <v>0.887965</v>
      </c>
      <c r="N4191" s="1">
        <v>0.38200000000000001</v>
      </c>
      <c r="O4191" s="1">
        <v>0.80800000000000005</v>
      </c>
      <c r="P4191" s="1">
        <v>0</v>
      </c>
      <c r="Q4191" s="1">
        <v>0.25700000000000001</v>
      </c>
      <c r="R4191">
        <f t="shared" si="325"/>
        <v>0.97214923804518349</v>
      </c>
      <c r="S4191">
        <f t="shared" si="326"/>
        <v>0</v>
      </c>
      <c r="T4191">
        <f t="shared" si="327"/>
        <v>6.0430463576158999</v>
      </c>
      <c r="U4191">
        <f t="shared" si="328"/>
        <v>0</v>
      </c>
      <c r="V4191">
        <v>11418</v>
      </c>
      <c r="W4191">
        <f t="shared" si="329"/>
        <v>9.7214923804518349E-3</v>
      </c>
    </row>
    <row r="4192" spans="1:23" x14ac:dyDescent="0.15">
      <c r="A4192" s="1" t="s">
        <v>605</v>
      </c>
      <c r="B4192" s="1">
        <v>17168</v>
      </c>
      <c r="C4192" s="1">
        <v>15901</v>
      </c>
      <c r="D4192" s="1">
        <v>17168</v>
      </c>
      <c r="E4192" s="1" t="s">
        <v>589</v>
      </c>
      <c r="F4192" s="1" t="s">
        <v>363</v>
      </c>
      <c r="G4192" s="1">
        <v>15</v>
      </c>
      <c r="H4192" s="1">
        <v>80</v>
      </c>
      <c r="I4192" s="1">
        <v>0</v>
      </c>
      <c r="J4192" s="1">
        <v>15901</v>
      </c>
      <c r="K4192" s="1">
        <v>1</v>
      </c>
      <c r="L4192" s="1">
        <v>17415</v>
      </c>
      <c r="M4192" s="1">
        <v>0.85817600000000005</v>
      </c>
      <c r="N4192" s="1">
        <v>0.63900000000000001</v>
      </c>
      <c r="O4192" s="1">
        <v>0.53300000000000003</v>
      </c>
      <c r="P4192" s="1">
        <v>0</v>
      </c>
      <c r="Q4192" s="1">
        <v>0.42799999999999999</v>
      </c>
      <c r="R4192">
        <f t="shared" si="325"/>
        <v>1.4387232059645871</v>
      </c>
      <c r="S4192">
        <f t="shared" si="326"/>
        <v>0</v>
      </c>
      <c r="T4192">
        <f t="shared" si="327"/>
        <v>9.5214137475630558</v>
      </c>
      <c r="U4192">
        <f t="shared" si="328"/>
        <v>0</v>
      </c>
      <c r="V4192">
        <v>17168</v>
      </c>
      <c r="W4192">
        <f t="shared" si="329"/>
        <v>1.4387232059645871E-2</v>
      </c>
    </row>
    <row r="4193" spans="1:23" x14ac:dyDescent="0.15">
      <c r="A4193" s="1" t="s">
        <v>605</v>
      </c>
      <c r="B4193" s="1">
        <v>13189</v>
      </c>
      <c r="C4193" s="1">
        <v>12373</v>
      </c>
      <c r="D4193" s="1">
        <v>13189</v>
      </c>
      <c r="E4193" s="1" t="s">
        <v>589</v>
      </c>
      <c r="F4193" s="1" t="s">
        <v>364</v>
      </c>
      <c r="G4193" s="1">
        <v>15</v>
      </c>
      <c r="H4193" s="1">
        <v>80</v>
      </c>
      <c r="I4193" s="1">
        <v>0</v>
      </c>
      <c r="J4193" s="1">
        <v>12373</v>
      </c>
      <c r="K4193" s="1">
        <v>1</v>
      </c>
      <c r="L4193" s="1">
        <v>13189</v>
      </c>
      <c r="M4193" s="1">
        <v>0.86536599999999997</v>
      </c>
      <c r="N4193" s="1">
        <v>0.49199999999999999</v>
      </c>
      <c r="O4193" s="1">
        <v>0.60799999999999998</v>
      </c>
      <c r="P4193" s="1">
        <v>0</v>
      </c>
      <c r="Q4193" s="1">
        <v>0.40400000000000003</v>
      </c>
      <c r="R4193">
        <f t="shared" si="325"/>
        <v>0</v>
      </c>
      <c r="S4193">
        <f t="shared" si="326"/>
        <v>0</v>
      </c>
      <c r="T4193">
        <f t="shared" si="327"/>
        <v>6.5950052533742864</v>
      </c>
      <c r="U4193">
        <f t="shared" si="328"/>
        <v>1</v>
      </c>
      <c r="V4193">
        <v>13189</v>
      </c>
      <c r="W4193">
        <f t="shared" si="329"/>
        <v>0</v>
      </c>
    </row>
    <row r="4194" spans="1:23" x14ac:dyDescent="0.15">
      <c r="A4194" s="1" t="s">
        <v>605</v>
      </c>
      <c r="B4194" s="1">
        <v>11401</v>
      </c>
      <c r="C4194" s="1">
        <v>10545</v>
      </c>
      <c r="D4194" s="1">
        <v>11401</v>
      </c>
      <c r="E4194" s="1" t="s">
        <v>589</v>
      </c>
      <c r="F4194" s="1" t="s">
        <v>365</v>
      </c>
      <c r="G4194" s="1">
        <v>15</v>
      </c>
      <c r="H4194" s="1">
        <v>80</v>
      </c>
      <c r="I4194" s="1">
        <v>0</v>
      </c>
      <c r="J4194" s="1">
        <v>10287</v>
      </c>
      <c r="K4194" s="1">
        <v>1</v>
      </c>
      <c r="L4194" s="1">
        <v>11535</v>
      </c>
      <c r="M4194" s="1">
        <v>0.73642799999999997</v>
      </c>
      <c r="N4194" s="1">
        <v>0.38500000000000001</v>
      </c>
      <c r="O4194" s="1">
        <v>0.35</v>
      </c>
      <c r="P4194" s="1">
        <v>0</v>
      </c>
      <c r="Q4194" s="1">
        <v>0.29399999999999998</v>
      </c>
      <c r="R4194">
        <f t="shared" si="325"/>
        <v>1.1753354968862428</v>
      </c>
      <c r="S4194">
        <f t="shared" si="326"/>
        <v>0</v>
      </c>
      <c r="T4194">
        <f t="shared" si="327"/>
        <v>9.3883357041251827</v>
      </c>
      <c r="U4194">
        <f t="shared" si="328"/>
        <v>0</v>
      </c>
      <c r="V4194">
        <v>11401</v>
      </c>
      <c r="W4194">
        <f t="shared" si="329"/>
        <v>1.1753354968862428E-2</v>
      </c>
    </row>
    <row r="4195" spans="1:23" x14ac:dyDescent="0.15">
      <c r="A4195" s="1" t="s">
        <v>605</v>
      </c>
      <c r="B4195" s="1">
        <v>17483</v>
      </c>
      <c r="C4195" s="1">
        <v>15505</v>
      </c>
      <c r="D4195" s="1">
        <v>17483</v>
      </c>
      <c r="E4195" s="1" t="s">
        <v>589</v>
      </c>
      <c r="F4195" s="1" t="s">
        <v>366</v>
      </c>
      <c r="G4195" s="1">
        <v>15</v>
      </c>
      <c r="H4195" s="1">
        <v>80</v>
      </c>
      <c r="I4195" s="1">
        <v>0</v>
      </c>
      <c r="J4195" s="1">
        <v>15505</v>
      </c>
      <c r="K4195" s="1">
        <v>1</v>
      </c>
      <c r="L4195" s="1">
        <v>17571</v>
      </c>
      <c r="M4195" s="1">
        <v>0.82325899999999996</v>
      </c>
      <c r="N4195" s="1">
        <v>0.53800000000000003</v>
      </c>
      <c r="O4195" s="1">
        <v>0.55500000000000005</v>
      </c>
      <c r="P4195" s="1">
        <v>0</v>
      </c>
      <c r="Q4195" s="1">
        <v>0.40300000000000002</v>
      </c>
      <c r="R4195">
        <f t="shared" si="325"/>
        <v>0.50334610764743992</v>
      </c>
      <c r="S4195">
        <f t="shared" si="326"/>
        <v>0</v>
      </c>
      <c r="T4195">
        <f t="shared" si="327"/>
        <v>13.324733956788126</v>
      </c>
      <c r="U4195">
        <f t="shared" si="328"/>
        <v>0</v>
      </c>
      <c r="V4195">
        <v>17483</v>
      </c>
      <c r="W4195">
        <f t="shared" si="329"/>
        <v>5.0334610764743992E-3</v>
      </c>
    </row>
    <row r="4196" spans="1:23" x14ac:dyDescent="0.15">
      <c r="A4196" s="1" t="s">
        <v>605</v>
      </c>
      <c r="B4196" s="1">
        <v>12636</v>
      </c>
      <c r="C4196" s="1">
        <v>11501</v>
      </c>
      <c r="D4196" s="1">
        <v>12636</v>
      </c>
      <c r="E4196" s="1" t="s">
        <v>589</v>
      </c>
      <c r="F4196" s="1" t="s">
        <v>367</v>
      </c>
      <c r="G4196" s="1">
        <v>15</v>
      </c>
      <c r="H4196" s="1">
        <v>80</v>
      </c>
      <c r="I4196" s="1">
        <v>0</v>
      </c>
      <c r="J4196" s="1">
        <v>11501</v>
      </c>
      <c r="K4196" s="1">
        <v>1</v>
      </c>
      <c r="L4196" s="1">
        <v>12793</v>
      </c>
      <c r="M4196" s="1">
        <v>0.82169199999999998</v>
      </c>
      <c r="N4196" s="1">
        <v>0.45700000000000002</v>
      </c>
      <c r="O4196" s="1">
        <v>0.69599999999999995</v>
      </c>
      <c r="P4196" s="1">
        <v>0</v>
      </c>
      <c r="Q4196" s="1">
        <v>0.379</v>
      </c>
      <c r="R4196">
        <f t="shared" si="325"/>
        <v>1.2424817980373426</v>
      </c>
      <c r="S4196">
        <f t="shared" si="326"/>
        <v>0</v>
      </c>
      <c r="T4196">
        <f t="shared" si="327"/>
        <v>11.233805756021219</v>
      </c>
      <c r="U4196">
        <f t="shared" si="328"/>
        <v>0</v>
      </c>
      <c r="V4196">
        <v>12636</v>
      </c>
      <c r="W4196">
        <f t="shared" si="329"/>
        <v>1.2424817980373426E-2</v>
      </c>
    </row>
    <row r="4197" spans="1:23" x14ac:dyDescent="0.15">
      <c r="A4197" s="1" t="s">
        <v>605</v>
      </c>
      <c r="B4197" s="1">
        <v>12247</v>
      </c>
      <c r="C4197" s="1">
        <v>11342</v>
      </c>
      <c r="D4197" s="1">
        <v>12247</v>
      </c>
      <c r="E4197" s="1" t="s">
        <v>589</v>
      </c>
      <c r="F4197" s="1" t="s">
        <v>368</v>
      </c>
      <c r="G4197" s="1">
        <v>15</v>
      </c>
      <c r="H4197" s="1">
        <v>80</v>
      </c>
      <c r="I4197" s="1">
        <v>0</v>
      </c>
      <c r="J4197" s="1">
        <v>11342</v>
      </c>
      <c r="K4197" s="1">
        <v>1</v>
      </c>
      <c r="L4197" s="1">
        <v>12247</v>
      </c>
      <c r="M4197" s="1">
        <v>0.81508899999999995</v>
      </c>
      <c r="N4197" s="1">
        <v>0.40799999999999997</v>
      </c>
      <c r="O4197" s="1">
        <v>0.52700000000000002</v>
      </c>
      <c r="P4197" s="1">
        <v>0</v>
      </c>
      <c r="Q4197" s="1">
        <v>0.34</v>
      </c>
      <c r="R4197">
        <f t="shared" si="325"/>
        <v>0</v>
      </c>
      <c r="S4197">
        <f t="shared" si="326"/>
        <v>0</v>
      </c>
      <c r="T4197">
        <f t="shared" si="327"/>
        <v>7.9791923822958966</v>
      </c>
      <c r="U4197">
        <f t="shared" si="328"/>
        <v>1</v>
      </c>
      <c r="V4197">
        <v>12247</v>
      </c>
      <c r="W4197">
        <f t="shared" si="329"/>
        <v>0</v>
      </c>
    </row>
    <row r="4198" spans="1:23" x14ac:dyDescent="0.15">
      <c r="A4198" s="1" t="s">
        <v>605</v>
      </c>
      <c r="B4198" s="1">
        <v>11727</v>
      </c>
      <c r="C4198" s="1">
        <v>10906</v>
      </c>
      <c r="D4198" s="1">
        <v>11727</v>
      </c>
      <c r="E4198" s="1" t="s">
        <v>589</v>
      </c>
      <c r="F4198" s="1" t="s">
        <v>369</v>
      </c>
      <c r="G4198" s="1">
        <v>15</v>
      </c>
      <c r="H4198" s="1">
        <v>80</v>
      </c>
      <c r="I4198" s="1">
        <v>0</v>
      </c>
      <c r="J4198" s="1">
        <v>10906</v>
      </c>
      <c r="K4198" s="1">
        <v>1</v>
      </c>
      <c r="L4198" s="1">
        <v>11815</v>
      </c>
      <c r="M4198" s="1">
        <v>0.90004600000000001</v>
      </c>
      <c r="N4198" s="1">
        <v>0.443</v>
      </c>
      <c r="O4198" s="1">
        <v>0.71699999999999997</v>
      </c>
      <c r="P4198" s="1">
        <v>0</v>
      </c>
      <c r="Q4198" s="1">
        <v>0.36799999999999999</v>
      </c>
      <c r="R4198">
        <f t="shared" si="325"/>
        <v>0.75040504817942555</v>
      </c>
      <c r="S4198">
        <f t="shared" si="326"/>
        <v>0</v>
      </c>
      <c r="T4198">
        <f t="shared" si="327"/>
        <v>8.3348615441041662</v>
      </c>
      <c r="U4198">
        <f t="shared" si="328"/>
        <v>0</v>
      </c>
      <c r="V4198">
        <v>11727</v>
      </c>
      <c r="W4198">
        <f t="shared" si="329"/>
        <v>7.5040504817942555E-3</v>
      </c>
    </row>
    <row r="4199" spans="1:23" x14ac:dyDescent="0.15">
      <c r="A4199" s="1" t="s">
        <v>605</v>
      </c>
      <c r="B4199" s="1">
        <v>12345</v>
      </c>
      <c r="C4199" s="1">
        <v>11669</v>
      </c>
      <c r="D4199" s="1">
        <v>12345</v>
      </c>
      <c r="E4199" s="1" t="s">
        <v>589</v>
      </c>
      <c r="F4199" s="1" t="s">
        <v>370</v>
      </c>
      <c r="G4199" s="1">
        <v>15</v>
      </c>
      <c r="H4199" s="1">
        <v>80</v>
      </c>
      <c r="I4199" s="1">
        <v>0</v>
      </c>
      <c r="J4199" s="1">
        <v>11669</v>
      </c>
      <c r="K4199" s="1">
        <v>1</v>
      </c>
      <c r="L4199" s="1">
        <v>12381</v>
      </c>
      <c r="M4199" s="1">
        <v>0.88048300000000002</v>
      </c>
      <c r="N4199" s="1">
        <v>0.39900000000000002</v>
      </c>
      <c r="O4199" s="1">
        <v>0.89400000000000002</v>
      </c>
      <c r="P4199" s="1">
        <v>0</v>
      </c>
      <c r="Q4199" s="1">
        <v>0.36399999999999999</v>
      </c>
      <c r="R4199">
        <f t="shared" si="325"/>
        <v>0.2916160388821476</v>
      </c>
      <c r="S4199">
        <f t="shared" si="326"/>
        <v>0</v>
      </c>
      <c r="T4199">
        <f t="shared" si="327"/>
        <v>6.1016368154940492</v>
      </c>
      <c r="U4199">
        <f t="shared" si="328"/>
        <v>0</v>
      </c>
      <c r="V4199">
        <v>12345</v>
      </c>
      <c r="W4199">
        <f t="shared" si="329"/>
        <v>2.916160388821476E-3</v>
      </c>
    </row>
    <row r="4200" spans="1:23" x14ac:dyDescent="0.15">
      <c r="A4200" s="1" t="s">
        <v>605</v>
      </c>
      <c r="B4200" s="1">
        <v>79084</v>
      </c>
      <c r="C4200" s="1">
        <v>80063</v>
      </c>
      <c r="D4200" s="1">
        <v>87345</v>
      </c>
      <c r="E4200" s="1" t="s">
        <v>590</v>
      </c>
      <c r="F4200" s="1" t="s">
        <v>371</v>
      </c>
      <c r="G4200" s="1">
        <v>40</v>
      </c>
      <c r="H4200" s="1">
        <v>80</v>
      </c>
      <c r="I4200" s="1">
        <v>0</v>
      </c>
      <c r="J4200" s="1">
        <v>80063</v>
      </c>
      <c r="K4200" s="1">
        <v>1</v>
      </c>
      <c r="L4200" s="1">
        <v>93413</v>
      </c>
      <c r="M4200" s="1">
        <v>0.82314900000000002</v>
      </c>
      <c r="N4200" s="1">
        <v>4.1319999999999997</v>
      </c>
      <c r="O4200" s="1">
        <v>4.1319999999999997</v>
      </c>
      <c r="P4200" s="1">
        <v>0</v>
      </c>
      <c r="Q4200" s="1">
        <v>4.1319999999999997</v>
      </c>
      <c r="R4200">
        <f t="shared" si="325"/>
        <v>18.118709220575589</v>
      </c>
      <c r="S4200">
        <f t="shared" si="326"/>
        <v>0</v>
      </c>
      <c r="T4200">
        <f t="shared" si="327"/>
        <v>16.674368934464102</v>
      </c>
      <c r="U4200">
        <f t="shared" si="328"/>
        <v>0</v>
      </c>
      <c r="V4200">
        <v>81605</v>
      </c>
      <c r="W4200">
        <f t="shared" si="329"/>
        <v>0.14469701611420871</v>
      </c>
    </row>
    <row r="4201" spans="1:23" x14ac:dyDescent="0.15">
      <c r="A4201" s="1" t="s">
        <v>605</v>
      </c>
      <c r="B4201" s="1">
        <v>75621</v>
      </c>
      <c r="C4201" s="1">
        <v>76760</v>
      </c>
      <c r="D4201" s="1">
        <v>84189</v>
      </c>
      <c r="E4201" s="1" t="s">
        <v>590</v>
      </c>
      <c r="F4201" s="1" t="s">
        <v>372</v>
      </c>
      <c r="G4201" s="1">
        <v>40</v>
      </c>
      <c r="H4201" s="1">
        <v>80</v>
      </c>
      <c r="I4201" s="1">
        <v>0</v>
      </c>
      <c r="J4201" s="1">
        <v>76760</v>
      </c>
      <c r="K4201" s="1">
        <v>1</v>
      </c>
      <c r="L4201" s="1">
        <v>92384</v>
      </c>
      <c r="M4201" s="1">
        <v>0.75587099999999996</v>
      </c>
      <c r="N4201" s="1">
        <v>4.4130000000000003</v>
      </c>
      <c r="O4201" s="1">
        <v>4.4130000000000003</v>
      </c>
      <c r="P4201" s="1">
        <v>0</v>
      </c>
      <c r="Q4201" s="1">
        <v>4.4130000000000003</v>
      </c>
      <c r="R4201">
        <f t="shared" si="325"/>
        <v>22.167122889144551</v>
      </c>
      <c r="S4201">
        <f t="shared" si="326"/>
        <v>0</v>
      </c>
      <c r="T4201">
        <f t="shared" si="327"/>
        <v>20.354351224596144</v>
      </c>
      <c r="U4201">
        <f t="shared" si="328"/>
        <v>0</v>
      </c>
      <c r="V4201">
        <v>78185</v>
      </c>
      <c r="W4201">
        <f t="shared" si="329"/>
        <v>0.18160772526699498</v>
      </c>
    </row>
    <row r="4202" spans="1:23" x14ac:dyDescent="0.15">
      <c r="A4202" s="1" t="s">
        <v>605</v>
      </c>
      <c r="B4202" s="1">
        <v>85568</v>
      </c>
      <c r="C4202" s="1">
        <v>87665</v>
      </c>
      <c r="D4202" s="1">
        <v>94797</v>
      </c>
      <c r="E4202" s="1" t="s">
        <v>590</v>
      </c>
      <c r="F4202" s="1" t="s">
        <v>373</v>
      </c>
      <c r="G4202" s="1">
        <v>40</v>
      </c>
      <c r="H4202" s="1">
        <v>80</v>
      </c>
      <c r="I4202" s="1">
        <v>0</v>
      </c>
      <c r="J4202" s="1">
        <v>87665</v>
      </c>
      <c r="K4202" s="1">
        <v>1</v>
      </c>
      <c r="L4202" s="1">
        <v>100900</v>
      </c>
      <c r="M4202" s="1">
        <v>0.84982500000000005</v>
      </c>
      <c r="N4202" s="1">
        <v>8.1159999999999997</v>
      </c>
      <c r="O4202" s="1">
        <v>8.1159999999999997</v>
      </c>
      <c r="P4202" s="1">
        <v>0</v>
      </c>
      <c r="Q4202" s="1">
        <v>8.1159999999999997</v>
      </c>
      <c r="R4202">
        <f t="shared" si="325"/>
        <v>17.917913238593862</v>
      </c>
      <c r="S4202">
        <f t="shared" si="326"/>
        <v>0</v>
      </c>
      <c r="T4202">
        <f t="shared" si="327"/>
        <v>15.097245194775578</v>
      </c>
      <c r="U4202">
        <f t="shared" si="328"/>
        <v>0</v>
      </c>
      <c r="V4202">
        <v>88563</v>
      </c>
      <c r="W4202">
        <f t="shared" si="329"/>
        <v>0.13930196583223253</v>
      </c>
    </row>
    <row r="4203" spans="1:23" x14ac:dyDescent="0.15">
      <c r="A4203" s="1" t="s">
        <v>605</v>
      </c>
      <c r="B4203" s="1">
        <v>72971</v>
      </c>
      <c r="C4203" s="1">
        <v>73792</v>
      </c>
      <c r="D4203" s="1">
        <v>80151</v>
      </c>
      <c r="E4203" s="1" t="s">
        <v>590</v>
      </c>
      <c r="F4203" s="1" t="s">
        <v>374</v>
      </c>
      <c r="G4203" s="1">
        <v>40</v>
      </c>
      <c r="H4203" s="1">
        <v>80</v>
      </c>
      <c r="I4203" s="1">
        <v>0</v>
      </c>
      <c r="J4203" s="1">
        <v>73792</v>
      </c>
      <c r="K4203" s="1">
        <v>1</v>
      </c>
      <c r="L4203" s="1">
        <v>87023</v>
      </c>
      <c r="M4203" s="1">
        <v>0.87753599999999998</v>
      </c>
      <c r="N4203" s="1">
        <v>4.5709999999999997</v>
      </c>
      <c r="O4203" s="1">
        <v>4.5709999999999997</v>
      </c>
      <c r="P4203" s="1">
        <v>0</v>
      </c>
      <c r="Q4203" s="1">
        <v>4.5709999999999997</v>
      </c>
      <c r="R4203">
        <f t="shared" si="325"/>
        <v>19.256965095722968</v>
      </c>
      <c r="S4203">
        <f t="shared" si="326"/>
        <v>0</v>
      </c>
      <c r="T4203">
        <f t="shared" si="327"/>
        <v>17.930127927146565</v>
      </c>
      <c r="U4203">
        <f t="shared" si="328"/>
        <v>0</v>
      </c>
      <c r="V4203">
        <v>75166</v>
      </c>
      <c r="W4203">
        <f t="shared" si="329"/>
        <v>0.15774419285315178</v>
      </c>
    </row>
    <row r="4204" spans="1:23" x14ac:dyDescent="0.15">
      <c r="A4204" s="1" t="s">
        <v>605</v>
      </c>
      <c r="B4204" s="1">
        <v>70829</v>
      </c>
      <c r="C4204" s="1">
        <v>71352</v>
      </c>
      <c r="D4204" s="1">
        <v>78553</v>
      </c>
      <c r="E4204" s="1" t="s">
        <v>590</v>
      </c>
      <c r="F4204" s="1" t="s">
        <v>375</v>
      </c>
      <c r="G4204" s="1">
        <v>40</v>
      </c>
      <c r="H4204" s="1">
        <v>80</v>
      </c>
      <c r="I4204" s="1">
        <v>0</v>
      </c>
      <c r="J4204" s="1">
        <v>71352</v>
      </c>
      <c r="K4204" s="1">
        <v>1</v>
      </c>
      <c r="L4204" s="1">
        <v>84796</v>
      </c>
      <c r="M4204" s="1">
        <v>0.793161</v>
      </c>
      <c r="N4204" s="1">
        <v>5.9870000000000001</v>
      </c>
      <c r="O4204" s="1">
        <v>5.9870000000000001</v>
      </c>
      <c r="P4204" s="1">
        <v>0</v>
      </c>
      <c r="Q4204" s="1">
        <v>5.9870000000000001</v>
      </c>
      <c r="R4204">
        <f t="shared" si="325"/>
        <v>19.719324005703886</v>
      </c>
      <c r="S4204">
        <f t="shared" si="326"/>
        <v>0</v>
      </c>
      <c r="T4204">
        <f t="shared" si="327"/>
        <v>18.841798407893261</v>
      </c>
      <c r="U4204">
        <f t="shared" si="328"/>
        <v>0</v>
      </c>
      <c r="V4204">
        <v>72758</v>
      </c>
      <c r="W4204">
        <f t="shared" si="329"/>
        <v>0.16545259627807241</v>
      </c>
    </row>
    <row r="4205" spans="1:23" x14ac:dyDescent="0.15">
      <c r="A4205" s="1" t="s">
        <v>605</v>
      </c>
      <c r="B4205" s="1">
        <v>84077</v>
      </c>
      <c r="C4205" s="1">
        <v>84730</v>
      </c>
      <c r="D4205" s="1">
        <v>92743</v>
      </c>
      <c r="E4205" s="1" t="s">
        <v>590</v>
      </c>
      <c r="F4205" s="1" t="s">
        <v>376</v>
      </c>
      <c r="G4205" s="1">
        <v>40</v>
      </c>
      <c r="H4205" s="1">
        <v>80</v>
      </c>
      <c r="I4205" s="1">
        <v>0</v>
      </c>
      <c r="J4205" s="1">
        <v>84730</v>
      </c>
      <c r="K4205" s="1">
        <v>1</v>
      </c>
      <c r="L4205" s="1">
        <v>97062</v>
      </c>
      <c r="M4205" s="1">
        <v>0.89086699999999996</v>
      </c>
      <c r="N4205" s="1">
        <v>6.7439999999999998</v>
      </c>
      <c r="O4205" s="1">
        <v>6.7439999999999998</v>
      </c>
      <c r="P4205" s="1">
        <v>0</v>
      </c>
      <c r="Q4205" s="1">
        <v>6.7439999999999998</v>
      </c>
      <c r="R4205">
        <f t="shared" si="325"/>
        <v>15.444176171842482</v>
      </c>
      <c r="S4205">
        <f t="shared" si="326"/>
        <v>0</v>
      </c>
      <c r="T4205">
        <f t="shared" si="327"/>
        <v>14.554467130886351</v>
      </c>
      <c r="U4205">
        <f t="shared" si="328"/>
        <v>0</v>
      </c>
      <c r="V4205">
        <v>85929</v>
      </c>
      <c r="W4205">
        <f t="shared" si="329"/>
        <v>0.12956045107006942</v>
      </c>
    </row>
    <row r="4206" spans="1:23" x14ac:dyDescent="0.15">
      <c r="A4206" s="1" t="s">
        <v>605</v>
      </c>
      <c r="B4206" s="1">
        <v>92208</v>
      </c>
      <c r="C4206" s="1">
        <v>93305</v>
      </c>
      <c r="D4206" s="1">
        <v>10347</v>
      </c>
      <c r="E4206" s="1" t="s">
        <v>590</v>
      </c>
      <c r="F4206" s="1" t="s">
        <v>377</v>
      </c>
      <c r="G4206" s="1">
        <v>40</v>
      </c>
      <c r="H4206" s="1">
        <v>80</v>
      </c>
      <c r="I4206" s="1">
        <v>0</v>
      </c>
      <c r="J4206" s="1">
        <v>93305</v>
      </c>
      <c r="K4206" s="1">
        <v>1</v>
      </c>
      <c r="L4206" s="1">
        <v>108495</v>
      </c>
      <c r="M4206" s="1">
        <v>0.79332800000000003</v>
      </c>
      <c r="N4206" s="1">
        <v>7.7949999999999999</v>
      </c>
      <c r="O4206" s="1">
        <v>7.7949999999999999</v>
      </c>
      <c r="P4206" s="1">
        <v>0</v>
      </c>
      <c r="Q4206" s="1">
        <v>7.7939999999999996</v>
      </c>
      <c r="R4206">
        <f t="shared" si="325"/>
        <v>17.663326392503897</v>
      </c>
      <c r="S4206">
        <f t="shared" si="326"/>
        <v>0</v>
      </c>
      <c r="T4206">
        <f t="shared" si="327"/>
        <v>16.279942125288027</v>
      </c>
      <c r="U4206">
        <f t="shared" si="328"/>
        <v>0</v>
      </c>
      <c r="V4206">
        <v>95115</v>
      </c>
      <c r="W4206">
        <f t="shared" si="329"/>
        <v>0.14067181832518538</v>
      </c>
    </row>
    <row r="4207" spans="1:23" x14ac:dyDescent="0.15">
      <c r="A4207" s="1" t="s">
        <v>605</v>
      </c>
      <c r="B4207" s="1">
        <v>85882</v>
      </c>
      <c r="C4207" s="1">
        <v>86625</v>
      </c>
      <c r="D4207" s="1">
        <v>94258</v>
      </c>
      <c r="E4207" s="1" t="s">
        <v>590</v>
      </c>
      <c r="F4207" s="1" t="s">
        <v>378</v>
      </c>
      <c r="G4207" s="1">
        <v>40</v>
      </c>
      <c r="H4207" s="1">
        <v>80</v>
      </c>
      <c r="I4207" s="1">
        <v>0</v>
      </c>
      <c r="J4207" s="1">
        <v>86625</v>
      </c>
      <c r="K4207" s="1">
        <v>1</v>
      </c>
      <c r="L4207" s="1">
        <v>102002</v>
      </c>
      <c r="M4207" s="1">
        <v>0.85647300000000004</v>
      </c>
      <c r="N4207" s="1">
        <v>7.8739999999999997</v>
      </c>
      <c r="O4207" s="1">
        <v>7.8739999999999997</v>
      </c>
      <c r="P4207" s="1">
        <v>0</v>
      </c>
      <c r="Q4207" s="1">
        <v>7.8739999999999997</v>
      </c>
      <c r="R4207">
        <f t="shared" si="325"/>
        <v>18.76994015043898</v>
      </c>
      <c r="S4207">
        <f t="shared" si="326"/>
        <v>0</v>
      </c>
      <c r="T4207">
        <f t="shared" si="327"/>
        <v>17.751226551226562</v>
      </c>
      <c r="U4207">
        <f t="shared" si="328"/>
        <v>0</v>
      </c>
      <c r="V4207">
        <v>87650</v>
      </c>
      <c r="W4207">
        <f t="shared" si="329"/>
        <v>0.16374215630347977</v>
      </c>
    </row>
    <row r="4208" spans="1:23" x14ac:dyDescent="0.15">
      <c r="A4208" s="1" t="s">
        <v>605</v>
      </c>
      <c r="B4208" s="1">
        <v>66997</v>
      </c>
      <c r="C4208" s="1">
        <v>67905</v>
      </c>
      <c r="D4208" s="1">
        <v>75505</v>
      </c>
      <c r="E4208" s="1" t="s">
        <v>590</v>
      </c>
      <c r="F4208" s="1" t="s">
        <v>379</v>
      </c>
      <c r="G4208" s="1">
        <v>40</v>
      </c>
      <c r="H4208" s="1">
        <v>80</v>
      </c>
      <c r="I4208" s="1">
        <v>0</v>
      </c>
      <c r="J4208" s="1">
        <v>67905</v>
      </c>
      <c r="K4208" s="1">
        <v>1</v>
      </c>
      <c r="L4208" s="1">
        <v>79820</v>
      </c>
      <c r="M4208" s="1">
        <v>0.78412199999999999</v>
      </c>
      <c r="N4208" s="1">
        <v>6.0380000000000003</v>
      </c>
      <c r="O4208" s="1">
        <v>6.0380000000000003</v>
      </c>
      <c r="P4208" s="1">
        <v>0</v>
      </c>
      <c r="Q4208" s="1">
        <v>6.0380000000000003</v>
      </c>
      <c r="R4208">
        <f t="shared" si="325"/>
        <v>19.139662969983728</v>
      </c>
      <c r="S4208">
        <f t="shared" si="326"/>
        <v>0</v>
      </c>
      <c r="T4208">
        <f t="shared" si="327"/>
        <v>17.546572417347761</v>
      </c>
      <c r="U4208">
        <f t="shared" si="328"/>
        <v>0</v>
      </c>
      <c r="V4208">
        <v>69438</v>
      </c>
      <c r="W4208">
        <f t="shared" si="329"/>
        <v>0.14951467496183657</v>
      </c>
    </row>
    <row r="4209" spans="1:23" x14ac:dyDescent="0.15">
      <c r="A4209" s="1" t="s">
        <v>605</v>
      </c>
      <c r="B4209" s="1">
        <v>63537</v>
      </c>
      <c r="C4209" s="1">
        <v>63963</v>
      </c>
      <c r="D4209" s="1">
        <v>69517</v>
      </c>
      <c r="E4209" s="1" t="s">
        <v>590</v>
      </c>
      <c r="F4209" s="1" t="s">
        <v>380</v>
      </c>
      <c r="G4209" s="1">
        <v>40</v>
      </c>
      <c r="H4209" s="1">
        <v>80</v>
      </c>
      <c r="I4209" s="1">
        <v>0</v>
      </c>
      <c r="J4209" s="1">
        <v>63963</v>
      </c>
      <c r="K4209" s="1">
        <v>1</v>
      </c>
      <c r="L4209" s="1">
        <v>75469</v>
      </c>
      <c r="M4209" s="1">
        <v>0.75703200000000004</v>
      </c>
      <c r="N4209" s="1">
        <v>4.2569999999999997</v>
      </c>
      <c r="O4209" s="1">
        <v>4.2569999999999997</v>
      </c>
      <c r="P4209" s="1">
        <v>0</v>
      </c>
      <c r="Q4209" s="1">
        <v>4.2569999999999997</v>
      </c>
      <c r="R4209">
        <f t="shared" si="325"/>
        <v>18.779608731919993</v>
      </c>
      <c r="S4209">
        <f t="shared" si="326"/>
        <v>0</v>
      </c>
      <c r="T4209">
        <f t="shared" si="327"/>
        <v>17.988524615793501</v>
      </c>
      <c r="U4209">
        <f t="shared" si="328"/>
        <v>0</v>
      </c>
      <c r="V4209">
        <v>64917</v>
      </c>
      <c r="W4209">
        <f t="shared" si="329"/>
        <v>0.16254602030284815</v>
      </c>
    </row>
    <row r="4210" spans="1:23" x14ac:dyDescent="0.15">
      <c r="A4210" s="1" t="s">
        <v>605</v>
      </c>
      <c r="B4210" s="1">
        <v>69690</v>
      </c>
      <c r="C4210" s="1">
        <v>70257</v>
      </c>
      <c r="D4210" s="1">
        <v>80609</v>
      </c>
      <c r="E4210" s="1" t="s">
        <v>590</v>
      </c>
      <c r="F4210" s="1" t="s">
        <v>381</v>
      </c>
      <c r="G4210" s="1">
        <v>40</v>
      </c>
      <c r="H4210" s="1">
        <v>80</v>
      </c>
      <c r="I4210" s="1">
        <v>0</v>
      </c>
      <c r="J4210" s="1">
        <v>70257</v>
      </c>
      <c r="K4210" s="1">
        <v>1</v>
      </c>
      <c r="L4210" s="1">
        <v>87123</v>
      </c>
      <c r="M4210" s="1">
        <v>0.71336200000000005</v>
      </c>
      <c r="N4210" s="1">
        <v>4.9630000000000001</v>
      </c>
      <c r="O4210" s="1">
        <v>4.9630000000000001</v>
      </c>
      <c r="P4210" s="1">
        <v>0</v>
      </c>
      <c r="Q4210" s="1">
        <v>4.9630000000000001</v>
      </c>
      <c r="R4210">
        <f t="shared" si="325"/>
        <v>25.015066724063708</v>
      </c>
      <c r="S4210">
        <f t="shared" si="326"/>
        <v>0</v>
      </c>
      <c r="T4210">
        <f t="shared" si="327"/>
        <v>24.006148853495034</v>
      </c>
      <c r="U4210">
        <f t="shared" si="328"/>
        <v>0</v>
      </c>
      <c r="V4210">
        <v>73803</v>
      </c>
      <c r="W4210">
        <f t="shared" si="329"/>
        <v>0.18048046827364739</v>
      </c>
    </row>
    <row r="4211" spans="1:23" x14ac:dyDescent="0.15">
      <c r="A4211" s="1" t="s">
        <v>605</v>
      </c>
      <c r="B4211" s="1">
        <v>75206</v>
      </c>
      <c r="C4211" s="1">
        <v>75632</v>
      </c>
      <c r="D4211" s="1">
        <v>82148</v>
      </c>
      <c r="E4211" s="1" t="s">
        <v>590</v>
      </c>
      <c r="F4211" s="1" t="s">
        <v>382</v>
      </c>
      <c r="G4211" s="1">
        <v>40</v>
      </c>
      <c r="H4211" s="1">
        <v>80</v>
      </c>
      <c r="I4211" s="1">
        <v>0</v>
      </c>
      <c r="J4211" s="1">
        <v>75632</v>
      </c>
      <c r="K4211" s="1">
        <v>1</v>
      </c>
      <c r="L4211" s="1">
        <v>88924</v>
      </c>
      <c r="M4211" s="1">
        <v>0.86685299999999998</v>
      </c>
      <c r="N4211" s="1">
        <v>4.5789999999999997</v>
      </c>
      <c r="O4211" s="1">
        <v>4.5789999999999997</v>
      </c>
      <c r="P4211" s="1">
        <v>0</v>
      </c>
      <c r="Q4211" s="1">
        <v>4.5789999999999997</v>
      </c>
      <c r="R4211">
        <f t="shared" si="325"/>
        <v>18.240565912294237</v>
      </c>
      <c r="S4211">
        <f t="shared" si="326"/>
        <v>0</v>
      </c>
      <c r="T4211">
        <f t="shared" si="327"/>
        <v>17.57457160990057</v>
      </c>
      <c r="U4211">
        <f t="shared" si="328"/>
        <v>0</v>
      </c>
      <c r="V4211">
        <v>76904</v>
      </c>
      <c r="W4211">
        <f t="shared" si="329"/>
        <v>0.15629876209299898</v>
      </c>
    </row>
    <row r="4212" spans="1:23" x14ac:dyDescent="0.15">
      <c r="A4212" s="1" t="s">
        <v>605</v>
      </c>
      <c r="B4212" s="1">
        <v>70777</v>
      </c>
      <c r="C4212" s="1">
        <v>71276</v>
      </c>
      <c r="D4212" s="1">
        <v>77682</v>
      </c>
      <c r="E4212" s="1" t="s">
        <v>590</v>
      </c>
      <c r="F4212" s="1" t="s">
        <v>383</v>
      </c>
      <c r="G4212" s="1">
        <v>40</v>
      </c>
      <c r="H4212" s="1">
        <v>80</v>
      </c>
      <c r="I4212" s="1">
        <v>0</v>
      </c>
      <c r="J4212" s="1">
        <v>71276</v>
      </c>
      <c r="K4212" s="1">
        <v>1</v>
      </c>
      <c r="L4212" s="1">
        <v>83804</v>
      </c>
      <c r="M4212" s="1">
        <v>0.865448</v>
      </c>
      <c r="N4212" s="1">
        <v>6.1749999999999998</v>
      </c>
      <c r="O4212" s="1">
        <v>6.1749999999999998</v>
      </c>
      <c r="P4212" s="1">
        <v>0</v>
      </c>
      <c r="Q4212" s="1">
        <v>6.1749999999999998</v>
      </c>
      <c r="R4212">
        <f t="shared" si="325"/>
        <v>18.405696765898515</v>
      </c>
      <c r="S4212">
        <f t="shared" si="326"/>
        <v>0</v>
      </c>
      <c r="T4212">
        <f t="shared" si="327"/>
        <v>17.576743925023841</v>
      </c>
      <c r="U4212">
        <f t="shared" si="328"/>
        <v>0</v>
      </c>
      <c r="V4212">
        <v>71995</v>
      </c>
      <c r="W4212">
        <f t="shared" si="329"/>
        <v>0.16402527953330082</v>
      </c>
    </row>
    <row r="4213" spans="1:23" x14ac:dyDescent="0.15">
      <c r="A4213" s="1" t="s">
        <v>605</v>
      </c>
      <c r="B4213" s="1">
        <v>92571</v>
      </c>
      <c r="C4213" s="1">
        <v>93250</v>
      </c>
      <c r="D4213" s="1">
        <v>10128</v>
      </c>
      <c r="E4213" s="1" t="s">
        <v>590</v>
      </c>
      <c r="F4213" s="1" t="s">
        <v>384</v>
      </c>
      <c r="G4213" s="1">
        <v>40</v>
      </c>
      <c r="H4213" s="1">
        <v>80</v>
      </c>
      <c r="I4213" s="1">
        <v>0</v>
      </c>
      <c r="J4213" s="1">
        <v>93250</v>
      </c>
      <c r="K4213" s="1">
        <v>1</v>
      </c>
      <c r="L4213" s="1">
        <v>112187</v>
      </c>
      <c r="M4213" s="1">
        <v>0.77977399999999997</v>
      </c>
      <c r="N4213" s="1">
        <v>7.476</v>
      </c>
      <c r="O4213" s="1">
        <v>7.476</v>
      </c>
      <c r="P4213" s="1">
        <v>0</v>
      </c>
      <c r="Q4213" s="1">
        <v>7.476</v>
      </c>
      <c r="R4213">
        <f t="shared" si="325"/>
        <v>21.190221559667719</v>
      </c>
      <c r="S4213">
        <f t="shared" si="326"/>
        <v>0</v>
      </c>
      <c r="T4213">
        <f t="shared" si="327"/>
        <v>20.307774798927625</v>
      </c>
      <c r="U4213">
        <f t="shared" si="328"/>
        <v>0</v>
      </c>
      <c r="V4213">
        <v>96191</v>
      </c>
      <c r="W4213">
        <f t="shared" si="329"/>
        <v>0.16629414394278053</v>
      </c>
    </row>
    <row r="4214" spans="1:23" x14ac:dyDescent="0.15">
      <c r="A4214" s="1" t="s">
        <v>605</v>
      </c>
      <c r="B4214" s="1">
        <v>76668</v>
      </c>
      <c r="C4214" s="1">
        <v>77141</v>
      </c>
      <c r="D4214" s="1">
        <v>84245</v>
      </c>
      <c r="E4214" s="1" t="s">
        <v>590</v>
      </c>
      <c r="F4214" s="1" t="s">
        <v>385</v>
      </c>
      <c r="G4214" s="1">
        <v>40</v>
      </c>
      <c r="H4214" s="1">
        <v>80</v>
      </c>
      <c r="I4214" s="1">
        <v>0</v>
      </c>
      <c r="J4214" s="1">
        <v>77141</v>
      </c>
      <c r="K4214" s="1">
        <v>1</v>
      </c>
      <c r="L4214" s="1">
        <v>89436</v>
      </c>
      <c r="M4214" s="1">
        <v>0.83978200000000003</v>
      </c>
      <c r="N4214" s="1">
        <v>5.7519999999999998</v>
      </c>
      <c r="O4214" s="1">
        <v>5.7519999999999998</v>
      </c>
      <c r="P4214" s="1">
        <v>0</v>
      </c>
      <c r="Q4214" s="1">
        <v>5.7519999999999998</v>
      </c>
      <c r="R4214">
        <f t="shared" si="325"/>
        <v>16.653623415244944</v>
      </c>
      <c r="S4214">
        <f t="shared" si="326"/>
        <v>0</v>
      </c>
      <c r="T4214">
        <f t="shared" si="327"/>
        <v>15.938346663901171</v>
      </c>
      <c r="U4214">
        <f t="shared" si="328"/>
        <v>0</v>
      </c>
      <c r="V4214">
        <v>78571</v>
      </c>
      <c r="W4214">
        <f t="shared" si="329"/>
        <v>0.1382825724503951</v>
      </c>
    </row>
    <row r="4215" spans="1:23" x14ac:dyDescent="0.15">
      <c r="A4215" s="1" t="s">
        <v>605</v>
      </c>
      <c r="B4215" s="1">
        <v>71821</v>
      </c>
      <c r="C4215" s="1">
        <v>72258</v>
      </c>
      <c r="D4215" s="1">
        <v>82275</v>
      </c>
      <c r="E4215" s="1" t="s">
        <v>590</v>
      </c>
      <c r="F4215" s="1" t="s">
        <v>386</v>
      </c>
      <c r="G4215" s="1">
        <v>40</v>
      </c>
      <c r="H4215" s="1">
        <v>80</v>
      </c>
      <c r="I4215" s="1">
        <v>0</v>
      </c>
      <c r="J4215" s="1">
        <v>72258</v>
      </c>
      <c r="K4215" s="1">
        <v>1</v>
      </c>
      <c r="L4215" s="1">
        <v>90062</v>
      </c>
      <c r="M4215" s="1">
        <v>0.739429</v>
      </c>
      <c r="N4215" s="1">
        <v>5.399</v>
      </c>
      <c r="O4215" s="1">
        <v>5.399</v>
      </c>
      <c r="P4215" s="1">
        <v>0</v>
      </c>
      <c r="Q4215" s="1">
        <v>5.399</v>
      </c>
      <c r="R4215">
        <f t="shared" si="325"/>
        <v>25.397864134445356</v>
      </c>
      <c r="S4215">
        <f t="shared" si="326"/>
        <v>0</v>
      </c>
      <c r="T4215">
        <f t="shared" si="327"/>
        <v>24.639486285255607</v>
      </c>
      <c r="U4215">
        <f t="shared" si="328"/>
        <v>0</v>
      </c>
      <c r="V4215">
        <v>75360</v>
      </c>
      <c r="W4215">
        <f t="shared" si="329"/>
        <v>0.19509023354564747</v>
      </c>
    </row>
    <row r="4216" spans="1:23" x14ac:dyDescent="0.15">
      <c r="A4216" s="1" t="s">
        <v>605</v>
      </c>
      <c r="B4216" s="1">
        <v>83177</v>
      </c>
      <c r="C4216" s="1">
        <v>83602</v>
      </c>
      <c r="D4216" s="1">
        <v>91952</v>
      </c>
      <c r="E4216" s="1" t="s">
        <v>590</v>
      </c>
      <c r="F4216" s="1" t="s">
        <v>387</v>
      </c>
      <c r="G4216" s="1">
        <v>40</v>
      </c>
      <c r="H4216" s="1">
        <v>80</v>
      </c>
      <c r="I4216" s="1">
        <v>0</v>
      </c>
      <c r="J4216" s="1">
        <v>83602</v>
      </c>
      <c r="K4216" s="1">
        <v>1</v>
      </c>
      <c r="L4216" s="1">
        <v>99043</v>
      </c>
      <c r="M4216" s="1">
        <v>0.87814700000000001</v>
      </c>
      <c r="N4216" s="1">
        <v>6.9219999999999997</v>
      </c>
      <c r="O4216" s="1">
        <v>6.9219999999999997</v>
      </c>
      <c r="P4216" s="1">
        <v>0</v>
      </c>
      <c r="Q4216" s="1">
        <v>6.9219999999999997</v>
      </c>
      <c r="R4216">
        <f t="shared" si="325"/>
        <v>19.074984671243243</v>
      </c>
      <c r="S4216">
        <f t="shared" si="326"/>
        <v>0</v>
      </c>
      <c r="T4216">
        <f t="shared" si="327"/>
        <v>18.469653836032627</v>
      </c>
      <c r="U4216">
        <f t="shared" si="328"/>
        <v>0</v>
      </c>
      <c r="V4216">
        <v>84437</v>
      </c>
      <c r="W4216">
        <f t="shared" si="329"/>
        <v>0.17298103911792229</v>
      </c>
    </row>
    <row r="4217" spans="1:23" x14ac:dyDescent="0.15">
      <c r="A4217" s="1" t="s">
        <v>605</v>
      </c>
      <c r="B4217" s="1">
        <v>76625</v>
      </c>
      <c r="C4217" s="1">
        <v>77286</v>
      </c>
      <c r="D4217" s="1">
        <v>83518</v>
      </c>
      <c r="E4217" s="1" t="s">
        <v>590</v>
      </c>
      <c r="F4217" s="1" t="s">
        <v>388</v>
      </c>
      <c r="G4217" s="1">
        <v>40</v>
      </c>
      <c r="H4217" s="1">
        <v>80</v>
      </c>
      <c r="I4217" s="1">
        <v>0</v>
      </c>
      <c r="J4217" s="1">
        <v>77286</v>
      </c>
      <c r="K4217" s="1">
        <v>1</v>
      </c>
      <c r="L4217" s="1">
        <v>91723</v>
      </c>
      <c r="M4217" s="1">
        <v>0.91330800000000001</v>
      </c>
      <c r="N4217" s="1">
        <v>6.5650000000000004</v>
      </c>
      <c r="O4217" s="1">
        <v>6.5650000000000004</v>
      </c>
      <c r="P4217" s="1">
        <v>0</v>
      </c>
      <c r="Q4217" s="1">
        <v>6.5650000000000004</v>
      </c>
      <c r="R4217">
        <f t="shared" si="325"/>
        <v>19.703752039151713</v>
      </c>
      <c r="S4217">
        <f t="shared" si="326"/>
        <v>0</v>
      </c>
      <c r="T4217">
        <f t="shared" si="327"/>
        <v>18.679967911394037</v>
      </c>
      <c r="U4217">
        <f t="shared" si="328"/>
        <v>0</v>
      </c>
      <c r="V4217">
        <v>78906</v>
      </c>
      <c r="W4217">
        <f t="shared" si="329"/>
        <v>0.16243378196841807</v>
      </c>
    </row>
    <row r="4218" spans="1:23" x14ac:dyDescent="0.15">
      <c r="A4218" s="1" t="s">
        <v>605</v>
      </c>
      <c r="B4218" s="1">
        <v>70550</v>
      </c>
      <c r="C4218" s="1">
        <v>71083</v>
      </c>
      <c r="D4218" s="1">
        <v>77869</v>
      </c>
      <c r="E4218" s="1" t="s">
        <v>590</v>
      </c>
      <c r="F4218" s="1" t="s">
        <v>389</v>
      </c>
      <c r="G4218" s="1">
        <v>40</v>
      </c>
      <c r="H4218" s="1">
        <v>80</v>
      </c>
      <c r="I4218" s="1">
        <v>0</v>
      </c>
      <c r="J4218" s="1">
        <v>71083</v>
      </c>
      <c r="K4218" s="1">
        <v>1</v>
      </c>
      <c r="L4218" s="1">
        <v>84124</v>
      </c>
      <c r="M4218" s="1">
        <v>0.81948399999999999</v>
      </c>
      <c r="N4218" s="1">
        <v>4.5209999999999999</v>
      </c>
      <c r="O4218" s="1">
        <v>4.5209999999999999</v>
      </c>
      <c r="P4218" s="1">
        <v>0</v>
      </c>
      <c r="Q4218" s="1">
        <v>4.5209999999999999</v>
      </c>
      <c r="R4218">
        <f t="shared" si="325"/>
        <v>19.240255138199871</v>
      </c>
      <c r="S4218">
        <f t="shared" si="326"/>
        <v>0</v>
      </c>
      <c r="T4218">
        <f t="shared" si="327"/>
        <v>18.346158715867354</v>
      </c>
      <c r="U4218">
        <f t="shared" si="328"/>
        <v>0</v>
      </c>
      <c r="V4218">
        <v>72779</v>
      </c>
      <c r="W4218">
        <f t="shared" si="329"/>
        <v>0.15588287830280723</v>
      </c>
    </row>
    <row r="4219" spans="1:23" x14ac:dyDescent="0.15">
      <c r="A4219" s="1" t="s">
        <v>605</v>
      </c>
      <c r="B4219" s="1">
        <v>62591</v>
      </c>
      <c r="C4219" s="1">
        <v>63847</v>
      </c>
      <c r="D4219" s="1">
        <v>70016</v>
      </c>
      <c r="E4219" s="1" t="s">
        <v>590</v>
      </c>
      <c r="F4219" s="1" t="s">
        <v>390</v>
      </c>
      <c r="G4219" s="1">
        <v>40</v>
      </c>
      <c r="H4219" s="1">
        <v>80</v>
      </c>
      <c r="I4219" s="1">
        <v>0</v>
      </c>
      <c r="J4219" s="1">
        <v>63847</v>
      </c>
      <c r="K4219" s="1">
        <v>1</v>
      </c>
      <c r="L4219" s="1">
        <v>75653</v>
      </c>
      <c r="M4219" s="1">
        <v>0.81073399999999995</v>
      </c>
      <c r="N4219" s="1">
        <v>4.01</v>
      </c>
      <c r="O4219" s="1">
        <v>4.01</v>
      </c>
      <c r="P4219" s="1">
        <v>0</v>
      </c>
      <c r="Q4219" s="1">
        <v>4.0090000000000003</v>
      </c>
      <c r="R4219">
        <f t="shared" si="325"/>
        <v>20.868815005352204</v>
      </c>
      <c r="S4219">
        <f t="shared" si="326"/>
        <v>0</v>
      </c>
      <c r="T4219">
        <f t="shared" si="327"/>
        <v>18.491080238695634</v>
      </c>
      <c r="U4219">
        <f t="shared" si="328"/>
        <v>0</v>
      </c>
      <c r="V4219">
        <v>64879</v>
      </c>
      <c r="W4219">
        <f t="shared" si="329"/>
        <v>0.16606297877587517</v>
      </c>
    </row>
    <row r="4220" spans="1:23" x14ac:dyDescent="0.15">
      <c r="A4220" s="1" t="s">
        <v>605</v>
      </c>
      <c r="B4220" s="1">
        <v>80557</v>
      </c>
      <c r="C4220" s="1">
        <v>80796</v>
      </c>
      <c r="D4220" s="1">
        <v>88467</v>
      </c>
      <c r="E4220" s="1" t="s">
        <v>590</v>
      </c>
      <c r="F4220" s="1" t="s">
        <v>391</v>
      </c>
      <c r="G4220" s="1">
        <v>40</v>
      </c>
      <c r="H4220" s="1">
        <v>80</v>
      </c>
      <c r="I4220" s="1">
        <v>0</v>
      </c>
      <c r="J4220" s="1">
        <v>80796</v>
      </c>
      <c r="K4220" s="1">
        <v>1</v>
      </c>
      <c r="L4220" s="1">
        <v>94683</v>
      </c>
      <c r="M4220" s="1">
        <v>0.85020799999999996</v>
      </c>
      <c r="N4220" s="1">
        <v>5.1589999999999998</v>
      </c>
      <c r="O4220" s="1">
        <v>5.1589999999999998</v>
      </c>
      <c r="P4220" s="1">
        <v>0</v>
      </c>
      <c r="Q4220" s="1">
        <v>5.1589999999999998</v>
      </c>
      <c r="R4220">
        <f t="shared" si="325"/>
        <v>17.535409709894868</v>
      </c>
      <c r="S4220">
        <f t="shared" si="326"/>
        <v>0</v>
      </c>
      <c r="T4220">
        <f t="shared" si="327"/>
        <v>17.187732065943862</v>
      </c>
      <c r="U4220">
        <f t="shared" si="328"/>
        <v>0</v>
      </c>
      <c r="V4220">
        <v>82020</v>
      </c>
      <c r="W4220">
        <f t="shared" si="329"/>
        <v>0.15438917337234814</v>
      </c>
    </row>
    <row r="4221" spans="1:23" x14ac:dyDescent="0.15">
      <c r="A4221" s="1" t="s">
        <v>605</v>
      </c>
      <c r="B4221" s="1">
        <v>62600</v>
      </c>
      <c r="C4221" s="1">
        <v>63267</v>
      </c>
      <c r="D4221" s="1">
        <v>69045</v>
      </c>
      <c r="E4221" s="1" t="s">
        <v>590</v>
      </c>
      <c r="F4221" s="1" t="s">
        <v>392</v>
      </c>
      <c r="G4221" s="1">
        <v>40</v>
      </c>
      <c r="H4221" s="1">
        <v>80</v>
      </c>
      <c r="I4221" s="1">
        <v>0</v>
      </c>
      <c r="J4221" s="1">
        <v>63267</v>
      </c>
      <c r="K4221" s="1">
        <v>1</v>
      </c>
      <c r="L4221" s="1">
        <v>77052</v>
      </c>
      <c r="M4221" s="1">
        <v>0.85222799999999999</v>
      </c>
      <c r="N4221" s="1">
        <v>3.8620000000000001</v>
      </c>
      <c r="O4221" s="1">
        <v>3.8620000000000001</v>
      </c>
      <c r="P4221" s="1">
        <v>0</v>
      </c>
      <c r="Q4221" s="1">
        <v>3.8620000000000001</v>
      </c>
      <c r="R4221">
        <f t="shared" si="325"/>
        <v>23.086261980830681</v>
      </c>
      <c r="S4221">
        <f t="shared" si="326"/>
        <v>0</v>
      </c>
      <c r="T4221">
        <f t="shared" si="327"/>
        <v>21.788610175921086</v>
      </c>
      <c r="U4221">
        <f t="shared" si="328"/>
        <v>0</v>
      </c>
      <c r="V4221">
        <v>64434</v>
      </c>
      <c r="W4221">
        <f t="shared" si="329"/>
        <v>0.19582828941242192</v>
      </c>
    </row>
    <row r="4222" spans="1:23" x14ac:dyDescent="0.15">
      <c r="A4222" s="1" t="s">
        <v>605</v>
      </c>
      <c r="B4222" s="1">
        <v>56822</v>
      </c>
      <c r="C4222" s="1">
        <v>57632</v>
      </c>
      <c r="D4222" s="1">
        <v>63847</v>
      </c>
      <c r="E4222" s="1" t="s">
        <v>590</v>
      </c>
      <c r="F4222" s="1" t="s">
        <v>393</v>
      </c>
      <c r="G4222" s="1">
        <v>40</v>
      </c>
      <c r="H4222" s="1">
        <v>80</v>
      </c>
      <c r="I4222" s="1">
        <v>0</v>
      </c>
      <c r="J4222" s="1">
        <v>57632</v>
      </c>
      <c r="K4222" s="1">
        <v>1</v>
      </c>
      <c r="L4222" s="1">
        <v>68710</v>
      </c>
      <c r="M4222" s="1">
        <v>0.77856700000000001</v>
      </c>
      <c r="N4222" s="1">
        <v>4.3869999999999996</v>
      </c>
      <c r="O4222" s="1">
        <v>4.3869999999999996</v>
      </c>
      <c r="P4222" s="1">
        <v>0</v>
      </c>
      <c r="Q4222" s="1">
        <v>4.3869999999999996</v>
      </c>
      <c r="R4222">
        <f t="shared" si="325"/>
        <v>20.921474076942026</v>
      </c>
      <c r="S4222">
        <f t="shared" si="326"/>
        <v>0</v>
      </c>
      <c r="T4222">
        <f t="shared" si="327"/>
        <v>19.221960022209885</v>
      </c>
      <c r="U4222">
        <f t="shared" si="328"/>
        <v>0</v>
      </c>
      <c r="V4222">
        <v>58733</v>
      </c>
      <c r="W4222">
        <f t="shared" si="329"/>
        <v>0.16987043059268214</v>
      </c>
    </row>
    <row r="4223" spans="1:23" x14ac:dyDescent="0.15">
      <c r="A4223" s="1" t="s">
        <v>605</v>
      </c>
      <c r="B4223" s="1">
        <v>76773</v>
      </c>
      <c r="C4223" s="1">
        <v>77518</v>
      </c>
      <c r="D4223" s="1">
        <v>84712</v>
      </c>
      <c r="E4223" s="1" t="s">
        <v>590</v>
      </c>
      <c r="F4223" s="1" t="s">
        <v>394</v>
      </c>
      <c r="G4223" s="1">
        <v>40</v>
      </c>
      <c r="H4223" s="1">
        <v>80</v>
      </c>
      <c r="I4223" s="1">
        <v>0</v>
      </c>
      <c r="J4223" s="1">
        <v>77518</v>
      </c>
      <c r="K4223" s="1">
        <v>1</v>
      </c>
      <c r="L4223" s="1">
        <v>92153</v>
      </c>
      <c r="M4223" s="1">
        <v>0.88287899999999997</v>
      </c>
      <c r="N4223" s="1">
        <v>4.58</v>
      </c>
      <c r="O4223" s="1">
        <v>4.58</v>
      </c>
      <c r="P4223" s="1">
        <v>0</v>
      </c>
      <c r="Q4223" s="1">
        <v>4.58</v>
      </c>
      <c r="R4223">
        <f t="shared" si="325"/>
        <v>20.033084547953052</v>
      </c>
      <c r="S4223">
        <f t="shared" si="326"/>
        <v>0</v>
      </c>
      <c r="T4223">
        <f t="shared" si="327"/>
        <v>18.879486054851768</v>
      </c>
      <c r="U4223">
        <f t="shared" si="328"/>
        <v>0</v>
      </c>
      <c r="V4223">
        <v>78234</v>
      </c>
      <c r="W4223">
        <f t="shared" si="329"/>
        <v>0.177914973029629</v>
      </c>
    </row>
    <row r="4224" spans="1:23" x14ac:dyDescent="0.15">
      <c r="A4224" s="1" t="s">
        <v>605</v>
      </c>
      <c r="B4224" s="1">
        <v>57507</v>
      </c>
      <c r="C4224" s="1">
        <v>58145</v>
      </c>
      <c r="D4224" s="1">
        <v>63669</v>
      </c>
      <c r="E4224" s="1" t="s">
        <v>590</v>
      </c>
      <c r="F4224" s="1" t="s">
        <v>395</v>
      </c>
      <c r="G4224" s="1">
        <v>40</v>
      </c>
      <c r="H4224" s="1">
        <v>80</v>
      </c>
      <c r="I4224" s="1">
        <v>0</v>
      </c>
      <c r="J4224" s="1">
        <v>58145</v>
      </c>
      <c r="K4224" s="1">
        <v>1</v>
      </c>
      <c r="L4224" s="1">
        <v>69683</v>
      </c>
      <c r="M4224" s="1">
        <v>0.81217600000000001</v>
      </c>
      <c r="N4224" s="1">
        <v>5.1029999999999998</v>
      </c>
      <c r="O4224" s="1">
        <v>5.1029999999999998</v>
      </c>
      <c r="P4224" s="1">
        <v>0</v>
      </c>
      <c r="Q4224" s="1">
        <v>5.1029999999999998</v>
      </c>
      <c r="R4224">
        <f t="shared" si="325"/>
        <v>21.173074582224771</v>
      </c>
      <c r="S4224">
        <f t="shared" si="326"/>
        <v>0</v>
      </c>
      <c r="T4224">
        <f t="shared" si="327"/>
        <v>19.843494711497112</v>
      </c>
      <c r="U4224">
        <f t="shared" si="328"/>
        <v>0</v>
      </c>
      <c r="V4224">
        <v>58808</v>
      </c>
      <c r="W4224">
        <f t="shared" si="329"/>
        <v>0.18492381988845064</v>
      </c>
    </row>
    <row r="4225" spans="1:23" x14ac:dyDescent="0.15">
      <c r="A4225" s="1" t="s">
        <v>605</v>
      </c>
      <c r="B4225" s="1">
        <v>81796</v>
      </c>
      <c r="C4225" s="1">
        <v>83027</v>
      </c>
      <c r="D4225" s="1">
        <v>92259</v>
      </c>
      <c r="E4225" s="1" t="s">
        <v>590</v>
      </c>
      <c r="F4225" s="1" t="s">
        <v>396</v>
      </c>
      <c r="G4225" s="1">
        <v>40</v>
      </c>
      <c r="H4225" s="1">
        <v>80</v>
      </c>
      <c r="I4225" s="1">
        <v>0</v>
      </c>
      <c r="J4225" s="1">
        <v>83027</v>
      </c>
      <c r="K4225" s="1">
        <v>1</v>
      </c>
      <c r="L4225" s="1">
        <v>101816</v>
      </c>
      <c r="M4225" s="1">
        <v>0.75929899999999995</v>
      </c>
      <c r="N4225" s="1">
        <v>7.8170000000000002</v>
      </c>
      <c r="O4225" s="1">
        <v>7.8170000000000002</v>
      </c>
      <c r="P4225" s="1">
        <v>0</v>
      </c>
      <c r="Q4225" s="1">
        <v>7.8170000000000002</v>
      </c>
      <c r="R4225">
        <f t="shared" si="325"/>
        <v>24.47552447552448</v>
      </c>
      <c r="S4225">
        <f t="shared" si="326"/>
        <v>0</v>
      </c>
      <c r="T4225">
        <f t="shared" si="327"/>
        <v>22.629987835282495</v>
      </c>
      <c r="U4225">
        <f t="shared" si="328"/>
        <v>0</v>
      </c>
      <c r="V4225">
        <v>85268</v>
      </c>
      <c r="W4225">
        <f t="shared" si="329"/>
        <v>0.19407046019608765</v>
      </c>
    </row>
    <row r="4226" spans="1:23" x14ac:dyDescent="0.15">
      <c r="A4226" s="1" t="s">
        <v>605</v>
      </c>
      <c r="B4226" s="1">
        <v>85123</v>
      </c>
      <c r="C4226" s="1">
        <v>85288</v>
      </c>
      <c r="D4226" s="1">
        <v>93000</v>
      </c>
      <c r="E4226" s="1" t="s">
        <v>590</v>
      </c>
      <c r="F4226" s="1" t="s">
        <v>397</v>
      </c>
      <c r="G4226" s="1">
        <v>40</v>
      </c>
      <c r="H4226" s="1">
        <v>80</v>
      </c>
      <c r="I4226" s="1">
        <v>0</v>
      </c>
      <c r="J4226" s="1">
        <v>85288</v>
      </c>
      <c r="K4226" s="1">
        <v>1</v>
      </c>
      <c r="L4226" s="1">
        <v>97825</v>
      </c>
      <c r="M4226" s="1">
        <v>0.90637999999999996</v>
      </c>
      <c r="N4226" s="1">
        <v>5.4669999999999996</v>
      </c>
      <c r="O4226" s="1">
        <v>5.4669999999999996</v>
      </c>
      <c r="P4226" s="1">
        <v>0</v>
      </c>
      <c r="Q4226" s="1">
        <v>5.4669999999999996</v>
      </c>
      <c r="R4226">
        <f t="shared" si="325"/>
        <v>14.921936491899967</v>
      </c>
      <c r="S4226">
        <f t="shared" si="326"/>
        <v>0</v>
      </c>
      <c r="T4226">
        <f t="shared" si="327"/>
        <v>14.699606040709124</v>
      </c>
      <c r="U4226">
        <f t="shared" si="328"/>
        <v>0</v>
      </c>
      <c r="V4226">
        <v>86430</v>
      </c>
      <c r="W4226">
        <f t="shared" si="329"/>
        <v>0.1318407960199004</v>
      </c>
    </row>
    <row r="4227" spans="1:23" x14ac:dyDescent="0.15">
      <c r="A4227" s="1" t="s">
        <v>605</v>
      </c>
      <c r="B4227" s="1">
        <v>86692</v>
      </c>
      <c r="C4227" s="1">
        <v>87966</v>
      </c>
      <c r="D4227" s="1">
        <v>96968</v>
      </c>
      <c r="E4227" s="1" t="s">
        <v>590</v>
      </c>
      <c r="F4227" s="1" t="s">
        <v>398</v>
      </c>
      <c r="G4227" s="1">
        <v>40</v>
      </c>
      <c r="H4227" s="1">
        <v>80</v>
      </c>
      <c r="I4227" s="1">
        <v>0</v>
      </c>
      <c r="J4227" s="1">
        <v>87966</v>
      </c>
      <c r="K4227" s="1">
        <v>1</v>
      </c>
      <c r="L4227" s="1">
        <v>104797</v>
      </c>
      <c r="M4227" s="1">
        <v>0.87407100000000004</v>
      </c>
      <c r="N4227" s="1">
        <v>6.3040000000000003</v>
      </c>
      <c r="O4227" s="1">
        <v>6.3040000000000003</v>
      </c>
      <c r="P4227" s="1">
        <v>0</v>
      </c>
      <c r="Q4227" s="1">
        <v>6.3040000000000003</v>
      </c>
      <c r="R4227">
        <f t="shared" ref="R4227:R4290" si="330">100*(L4227/B4227-1)</f>
        <v>20.884279979698238</v>
      </c>
      <c r="S4227">
        <f t="shared" ref="S4227:S4290" si="331">IF(L4227&lt;D4227,1,0)</f>
        <v>0</v>
      </c>
      <c r="T4227">
        <f t="shared" ref="T4227:T4290" si="332">100*(L4227/C4227-1)</f>
        <v>19.133528863424498</v>
      </c>
      <c r="U4227">
        <f t="shared" ref="U4227:U4290" si="333">IF(L4227=B4227,1,0)</f>
        <v>0</v>
      </c>
      <c r="V4227">
        <v>90171</v>
      </c>
      <c r="W4227">
        <f t="shared" ref="W4227:W4290" si="334">L4227/V4227-1</f>
        <v>0.16220292555256122</v>
      </c>
    </row>
    <row r="4228" spans="1:23" x14ac:dyDescent="0.15">
      <c r="A4228" s="1" t="s">
        <v>605</v>
      </c>
      <c r="B4228" s="1">
        <v>72695</v>
      </c>
      <c r="C4228" s="1">
        <v>73091</v>
      </c>
      <c r="D4228" s="1">
        <v>79649</v>
      </c>
      <c r="E4228" s="1" t="s">
        <v>590</v>
      </c>
      <c r="F4228" s="1" t="s">
        <v>399</v>
      </c>
      <c r="G4228" s="1">
        <v>40</v>
      </c>
      <c r="H4228" s="1">
        <v>80</v>
      </c>
      <c r="I4228" s="1">
        <v>0</v>
      </c>
      <c r="J4228" s="1">
        <v>73091</v>
      </c>
      <c r="K4228" s="1">
        <v>1</v>
      </c>
      <c r="L4228" s="1">
        <v>87551</v>
      </c>
      <c r="M4228" s="1">
        <v>0.83621500000000004</v>
      </c>
      <c r="N4228" s="1">
        <v>4.3129999999999997</v>
      </c>
      <c r="O4228" s="1">
        <v>4.3129999999999997</v>
      </c>
      <c r="P4228" s="1">
        <v>0</v>
      </c>
      <c r="Q4228" s="1">
        <v>4.3129999999999997</v>
      </c>
      <c r="R4228">
        <f t="shared" si="330"/>
        <v>20.436068505399273</v>
      </c>
      <c r="S4228">
        <f t="shared" si="331"/>
        <v>0</v>
      </c>
      <c r="T4228">
        <f t="shared" si="332"/>
        <v>19.78355748313745</v>
      </c>
      <c r="U4228">
        <f t="shared" si="333"/>
        <v>0</v>
      </c>
      <c r="V4228">
        <v>74039</v>
      </c>
      <c r="W4228">
        <f t="shared" si="334"/>
        <v>0.18249841299855474</v>
      </c>
    </row>
    <row r="4229" spans="1:23" x14ac:dyDescent="0.15">
      <c r="A4229" s="1" t="s">
        <v>605</v>
      </c>
      <c r="B4229" s="1">
        <v>63980</v>
      </c>
      <c r="C4229" s="1">
        <v>65051</v>
      </c>
      <c r="D4229" s="1">
        <v>70352</v>
      </c>
      <c r="E4229" s="1" t="s">
        <v>590</v>
      </c>
      <c r="F4229" s="1" t="s">
        <v>400</v>
      </c>
      <c r="G4229" s="1">
        <v>40</v>
      </c>
      <c r="H4229" s="1">
        <v>80</v>
      </c>
      <c r="I4229" s="1">
        <v>0</v>
      </c>
      <c r="J4229" s="1">
        <v>65051</v>
      </c>
      <c r="K4229" s="1">
        <v>1</v>
      </c>
      <c r="L4229" s="1">
        <v>73619</v>
      </c>
      <c r="M4229" s="1">
        <v>0.87193900000000002</v>
      </c>
      <c r="N4229" s="1">
        <v>5.7350000000000003</v>
      </c>
      <c r="O4229" s="1">
        <v>5.7350000000000003</v>
      </c>
      <c r="P4229" s="1">
        <v>0</v>
      </c>
      <c r="Q4229" s="1">
        <v>5.7350000000000003</v>
      </c>
      <c r="R4229">
        <f t="shared" si="330"/>
        <v>15.065645514223203</v>
      </c>
      <c r="S4229">
        <f t="shared" si="331"/>
        <v>0</v>
      </c>
      <c r="T4229">
        <f t="shared" si="332"/>
        <v>13.171204132142478</v>
      </c>
      <c r="U4229">
        <f t="shared" si="333"/>
        <v>0</v>
      </c>
      <c r="V4229">
        <v>65964</v>
      </c>
      <c r="W4229">
        <f t="shared" si="334"/>
        <v>0.11604814747437997</v>
      </c>
    </row>
    <row r="4230" spans="1:23" x14ac:dyDescent="0.15">
      <c r="A4230" s="1" t="s">
        <v>605</v>
      </c>
      <c r="B4230" s="1">
        <v>242511</v>
      </c>
      <c r="C4230" s="1">
        <v>244336</v>
      </c>
      <c r="D4230" s="1">
        <v>263998</v>
      </c>
      <c r="E4230" s="1" t="s">
        <v>591</v>
      </c>
      <c r="F4230" s="1" t="s">
        <v>401</v>
      </c>
      <c r="G4230" s="1">
        <v>80</v>
      </c>
      <c r="H4230" s="1">
        <v>80</v>
      </c>
      <c r="I4230" s="1">
        <v>0</v>
      </c>
      <c r="J4230" s="1">
        <v>244336</v>
      </c>
      <c r="K4230" s="1">
        <v>1</v>
      </c>
      <c r="L4230" s="1">
        <v>288395</v>
      </c>
      <c r="M4230" s="1">
        <v>0.86482400000000004</v>
      </c>
      <c r="N4230" s="1">
        <v>28.507000000000001</v>
      </c>
      <c r="O4230" s="1">
        <v>28.507000000000001</v>
      </c>
      <c r="P4230" s="1">
        <v>0</v>
      </c>
      <c r="Q4230" s="1">
        <v>28.507000000000001</v>
      </c>
      <c r="R4230">
        <f t="shared" si="330"/>
        <v>18.920378869412112</v>
      </c>
      <c r="S4230">
        <f t="shared" si="331"/>
        <v>0</v>
      </c>
      <c r="T4230">
        <f t="shared" si="332"/>
        <v>18.032136074913229</v>
      </c>
      <c r="U4230">
        <f t="shared" si="333"/>
        <v>0</v>
      </c>
      <c r="V4230">
        <v>245262</v>
      </c>
      <c r="W4230">
        <f t="shared" si="334"/>
        <v>0.17586499335404593</v>
      </c>
    </row>
    <row r="4231" spans="1:23" x14ac:dyDescent="0.15">
      <c r="A4231" s="1" t="s">
        <v>605</v>
      </c>
      <c r="B4231" s="1">
        <v>278950</v>
      </c>
      <c r="C4231" s="1">
        <v>280627</v>
      </c>
      <c r="D4231" s="1">
        <v>308521</v>
      </c>
      <c r="E4231" s="1" t="s">
        <v>591</v>
      </c>
      <c r="F4231" s="1" t="s">
        <v>402</v>
      </c>
      <c r="G4231" s="1">
        <v>80</v>
      </c>
      <c r="H4231" s="1">
        <v>80</v>
      </c>
      <c r="I4231" s="1">
        <v>0</v>
      </c>
      <c r="J4231" s="1">
        <v>280627</v>
      </c>
      <c r="K4231" s="1">
        <v>1</v>
      </c>
      <c r="L4231" s="1">
        <v>333391</v>
      </c>
      <c r="M4231" s="1">
        <v>0.84540199999999999</v>
      </c>
      <c r="N4231" s="1">
        <v>27.446000000000002</v>
      </c>
      <c r="O4231" s="1">
        <v>27.445</v>
      </c>
      <c r="P4231" s="1">
        <v>0</v>
      </c>
      <c r="Q4231" s="1">
        <v>27.445</v>
      </c>
      <c r="R4231">
        <f t="shared" si="330"/>
        <v>19.516400788671806</v>
      </c>
      <c r="S4231">
        <f t="shared" si="331"/>
        <v>0</v>
      </c>
      <c r="T4231">
        <f t="shared" si="332"/>
        <v>18.802182256162105</v>
      </c>
      <c r="U4231">
        <f t="shared" si="333"/>
        <v>0</v>
      </c>
      <c r="V4231">
        <v>282401</v>
      </c>
      <c r="W4231">
        <f t="shared" si="334"/>
        <v>0.18055885071228506</v>
      </c>
    </row>
    <row r="4232" spans="1:23" x14ac:dyDescent="0.15">
      <c r="A4232" s="1" t="s">
        <v>605</v>
      </c>
      <c r="B4232" s="1">
        <v>255480</v>
      </c>
      <c r="C4232" s="1">
        <v>257475</v>
      </c>
      <c r="D4232" s="1">
        <v>281205</v>
      </c>
      <c r="E4232" s="1" t="s">
        <v>591</v>
      </c>
      <c r="F4232" s="1" t="s">
        <v>403</v>
      </c>
      <c r="G4232" s="1">
        <v>80</v>
      </c>
      <c r="H4232" s="1">
        <v>80</v>
      </c>
      <c r="I4232" s="1">
        <v>0</v>
      </c>
      <c r="J4232" s="1">
        <v>257475</v>
      </c>
      <c r="K4232" s="1">
        <v>1</v>
      </c>
      <c r="L4232" s="1">
        <v>293100</v>
      </c>
      <c r="M4232" s="1">
        <v>0.90997799999999995</v>
      </c>
      <c r="N4232" s="1">
        <v>27.352</v>
      </c>
      <c r="O4232" s="1">
        <v>27.350999999999999</v>
      </c>
      <c r="P4232" s="1">
        <v>0</v>
      </c>
      <c r="Q4232" s="1">
        <v>27.350999999999999</v>
      </c>
      <c r="R4232">
        <f t="shared" si="330"/>
        <v>14.725223109441043</v>
      </c>
      <c r="S4232">
        <f t="shared" si="331"/>
        <v>0</v>
      </c>
      <c r="T4232">
        <f t="shared" si="332"/>
        <v>13.836294785901536</v>
      </c>
      <c r="U4232">
        <f t="shared" si="333"/>
        <v>0</v>
      </c>
      <c r="V4232">
        <v>258181</v>
      </c>
      <c r="W4232">
        <f t="shared" si="334"/>
        <v>0.13525007649672127</v>
      </c>
    </row>
    <row r="4233" spans="1:23" x14ac:dyDescent="0.15">
      <c r="A4233" s="1" t="s">
        <v>605</v>
      </c>
      <c r="B4233" s="1">
        <v>273933</v>
      </c>
      <c r="C4233" s="1">
        <v>275376</v>
      </c>
      <c r="D4233" s="1">
        <v>301167</v>
      </c>
      <c r="E4233" s="1" t="s">
        <v>591</v>
      </c>
      <c r="F4233" s="1" t="s">
        <v>404</v>
      </c>
      <c r="G4233" s="1">
        <v>80</v>
      </c>
      <c r="H4233" s="1">
        <v>80</v>
      </c>
      <c r="I4233" s="1">
        <v>0</v>
      </c>
      <c r="J4233" s="1">
        <v>275376</v>
      </c>
      <c r="K4233" s="1">
        <v>1</v>
      </c>
      <c r="L4233" s="1">
        <v>314587</v>
      </c>
      <c r="M4233" s="1">
        <v>0.88811600000000002</v>
      </c>
      <c r="N4233" s="1">
        <v>26.434000000000001</v>
      </c>
      <c r="O4233" s="1">
        <v>26.434000000000001</v>
      </c>
      <c r="P4233" s="1">
        <v>0</v>
      </c>
      <c r="Q4233" s="1">
        <v>26.434000000000001</v>
      </c>
      <c r="R4233">
        <f t="shared" si="330"/>
        <v>14.84085524562575</v>
      </c>
      <c r="S4233">
        <f t="shared" si="331"/>
        <v>0</v>
      </c>
      <c r="T4233">
        <f t="shared" si="332"/>
        <v>14.23907675323921</v>
      </c>
      <c r="U4233">
        <f t="shared" si="333"/>
        <v>0</v>
      </c>
      <c r="V4233">
        <v>276733</v>
      </c>
      <c r="W4233">
        <f t="shared" si="334"/>
        <v>0.1367888903744765</v>
      </c>
    </row>
    <row r="4234" spans="1:23" x14ac:dyDescent="0.15">
      <c r="A4234" s="1" t="s">
        <v>605</v>
      </c>
      <c r="B4234" s="1">
        <v>272928</v>
      </c>
      <c r="C4234" s="1">
        <v>273893</v>
      </c>
      <c r="D4234" s="1">
        <v>300417</v>
      </c>
      <c r="E4234" s="1" t="s">
        <v>591</v>
      </c>
      <c r="F4234" s="1" t="s">
        <v>405</v>
      </c>
      <c r="G4234" s="1">
        <v>80</v>
      </c>
      <c r="H4234" s="1">
        <v>80</v>
      </c>
      <c r="I4234" s="1">
        <v>0</v>
      </c>
      <c r="J4234" s="1">
        <v>273893</v>
      </c>
      <c r="K4234" s="1">
        <v>1</v>
      </c>
      <c r="L4234" s="1">
        <v>319408</v>
      </c>
      <c r="M4234" s="1">
        <v>0.81422099999999997</v>
      </c>
      <c r="N4234" s="1">
        <v>27.047000000000001</v>
      </c>
      <c r="O4234" s="1">
        <v>27.047000000000001</v>
      </c>
      <c r="P4234" s="1">
        <v>0</v>
      </c>
      <c r="Q4234" s="1">
        <v>27.047000000000001</v>
      </c>
      <c r="R4234">
        <f t="shared" si="330"/>
        <v>17.03013248915466</v>
      </c>
      <c r="S4234">
        <f t="shared" si="331"/>
        <v>0</v>
      </c>
      <c r="T4234">
        <f t="shared" si="332"/>
        <v>16.617803302749621</v>
      </c>
      <c r="U4234">
        <f t="shared" si="333"/>
        <v>0</v>
      </c>
      <c r="V4234">
        <v>276166</v>
      </c>
      <c r="W4234">
        <f t="shared" si="334"/>
        <v>0.15657973827335736</v>
      </c>
    </row>
    <row r="4235" spans="1:23" x14ac:dyDescent="0.15">
      <c r="A4235" s="1" t="s">
        <v>605</v>
      </c>
      <c r="B4235" s="1">
        <v>247443</v>
      </c>
      <c r="C4235" s="1">
        <v>249111</v>
      </c>
      <c r="D4235" s="1">
        <v>269379</v>
      </c>
      <c r="E4235" s="1" t="s">
        <v>591</v>
      </c>
      <c r="F4235" s="1" t="s">
        <v>406</v>
      </c>
      <c r="G4235" s="1">
        <v>80</v>
      </c>
      <c r="H4235" s="1">
        <v>80</v>
      </c>
      <c r="I4235" s="1">
        <v>0</v>
      </c>
      <c r="J4235" s="1">
        <v>249111</v>
      </c>
      <c r="K4235" s="1">
        <v>1</v>
      </c>
      <c r="L4235" s="1">
        <v>288336</v>
      </c>
      <c r="M4235" s="1">
        <v>0.86877400000000005</v>
      </c>
      <c r="N4235" s="1">
        <v>28.276</v>
      </c>
      <c r="O4235" s="1">
        <v>28.276</v>
      </c>
      <c r="P4235" s="1">
        <v>0</v>
      </c>
      <c r="Q4235" s="1">
        <v>28.276</v>
      </c>
      <c r="R4235">
        <f t="shared" si="330"/>
        <v>16.526230283337974</v>
      </c>
      <c r="S4235">
        <f t="shared" si="331"/>
        <v>0</v>
      </c>
      <c r="T4235">
        <f t="shared" si="332"/>
        <v>15.745992750219774</v>
      </c>
      <c r="U4235">
        <f t="shared" si="333"/>
        <v>0</v>
      </c>
      <c r="V4235">
        <v>250024</v>
      </c>
      <c r="W4235">
        <f t="shared" si="334"/>
        <v>0.15323328960419791</v>
      </c>
    </row>
    <row r="4236" spans="1:23" x14ac:dyDescent="0.15">
      <c r="A4236" s="1" t="s">
        <v>605</v>
      </c>
      <c r="B4236" s="1">
        <v>276289</v>
      </c>
      <c r="C4236" s="1">
        <v>277478</v>
      </c>
      <c r="D4236" s="1">
        <v>303886</v>
      </c>
      <c r="E4236" s="1" t="s">
        <v>591</v>
      </c>
      <c r="F4236" s="1" t="s">
        <v>407</v>
      </c>
      <c r="G4236" s="1">
        <v>80</v>
      </c>
      <c r="H4236" s="1">
        <v>80</v>
      </c>
      <c r="I4236" s="1">
        <v>0</v>
      </c>
      <c r="J4236" s="1">
        <v>277478</v>
      </c>
      <c r="K4236" s="1">
        <v>1</v>
      </c>
      <c r="L4236" s="1">
        <v>321578</v>
      </c>
      <c r="M4236" s="1">
        <v>0.91312300000000002</v>
      </c>
      <c r="N4236" s="1">
        <v>26.170999999999999</v>
      </c>
      <c r="O4236" s="1">
        <v>26.170999999999999</v>
      </c>
      <c r="P4236" s="1">
        <v>0</v>
      </c>
      <c r="Q4236" s="1">
        <v>26.170999999999999</v>
      </c>
      <c r="R4236">
        <f t="shared" si="330"/>
        <v>16.391893995055895</v>
      </c>
      <c r="S4236">
        <f t="shared" si="331"/>
        <v>0</v>
      </c>
      <c r="T4236">
        <f t="shared" si="332"/>
        <v>15.893151889519164</v>
      </c>
      <c r="U4236">
        <f t="shared" si="333"/>
        <v>0</v>
      </c>
      <c r="V4236">
        <v>279266</v>
      </c>
      <c r="W4236">
        <f t="shared" si="334"/>
        <v>0.15151146219016987</v>
      </c>
    </row>
    <row r="4237" spans="1:23" x14ac:dyDescent="0.15">
      <c r="A4237" s="1" t="s">
        <v>605</v>
      </c>
      <c r="B4237" s="1">
        <v>320000</v>
      </c>
      <c r="C4237" s="1">
        <v>320608</v>
      </c>
      <c r="D4237" s="1">
        <v>351195</v>
      </c>
      <c r="E4237" s="1" t="s">
        <v>591</v>
      </c>
      <c r="F4237" s="1" t="s">
        <v>408</v>
      </c>
      <c r="G4237" s="1">
        <v>80</v>
      </c>
      <c r="H4237" s="1">
        <v>80</v>
      </c>
      <c r="I4237" s="1">
        <v>0</v>
      </c>
      <c r="J4237" s="1">
        <v>320608</v>
      </c>
      <c r="K4237" s="1">
        <v>1</v>
      </c>
      <c r="L4237" s="1">
        <v>366425</v>
      </c>
      <c r="M4237" s="1">
        <v>0.83117399999999997</v>
      </c>
      <c r="N4237" s="1">
        <v>32.468000000000004</v>
      </c>
      <c r="O4237" s="1">
        <v>32.466999999999999</v>
      </c>
      <c r="P4237" s="1">
        <v>0</v>
      </c>
      <c r="Q4237" s="1">
        <v>32.466999999999999</v>
      </c>
      <c r="R4237">
        <f t="shared" si="330"/>
        <v>14.507812499999995</v>
      </c>
      <c r="S4237">
        <f t="shared" si="331"/>
        <v>0</v>
      </c>
      <c r="T4237">
        <f t="shared" si="332"/>
        <v>14.290660245533493</v>
      </c>
      <c r="U4237">
        <f t="shared" si="333"/>
        <v>0</v>
      </c>
      <c r="V4237">
        <v>322923</v>
      </c>
      <c r="W4237">
        <f t="shared" si="334"/>
        <v>0.1347132288502213</v>
      </c>
    </row>
    <row r="4238" spans="1:23" x14ac:dyDescent="0.15">
      <c r="A4238" s="1" t="s">
        <v>605</v>
      </c>
      <c r="B4238" s="1">
        <v>270096</v>
      </c>
      <c r="C4238" s="1">
        <v>272167</v>
      </c>
      <c r="D4238" s="1">
        <v>298009</v>
      </c>
      <c r="E4238" s="1" t="s">
        <v>591</v>
      </c>
      <c r="F4238" s="1" t="s">
        <v>409</v>
      </c>
      <c r="G4238" s="1">
        <v>80</v>
      </c>
      <c r="H4238" s="1">
        <v>80</v>
      </c>
      <c r="I4238" s="1">
        <v>0</v>
      </c>
      <c r="J4238" s="1">
        <v>272167</v>
      </c>
      <c r="K4238" s="1">
        <v>1</v>
      </c>
      <c r="L4238" s="1">
        <v>315894</v>
      </c>
      <c r="M4238" s="1">
        <v>0.88910800000000001</v>
      </c>
      <c r="N4238" s="1">
        <v>26.158999999999999</v>
      </c>
      <c r="O4238" s="1">
        <v>26.158999999999999</v>
      </c>
      <c r="P4238" s="1">
        <v>0</v>
      </c>
      <c r="Q4238" s="1">
        <v>26.158999999999999</v>
      </c>
      <c r="R4238">
        <f t="shared" si="330"/>
        <v>16.956193353474312</v>
      </c>
      <c r="S4238">
        <f t="shared" si="331"/>
        <v>0</v>
      </c>
      <c r="T4238">
        <f t="shared" si="332"/>
        <v>16.066238743124629</v>
      </c>
      <c r="U4238">
        <f t="shared" si="333"/>
        <v>0</v>
      </c>
      <c r="V4238">
        <v>273205</v>
      </c>
      <c r="W4238">
        <f t="shared" si="334"/>
        <v>0.15625263080836738</v>
      </c>
    </row>
    <row r="4239" spans="1:23" x14ac:dyDescent="0.15">
      <c r="A4239" s="1" t="s">
        <v>605</v>
      </c>
      <c r="B4239" s="1">
        <v>310726</v>
      </c>
      <c r="C4239" s="1">
        <v>311627</v>
      </c>
      <c r="D4239" s="1">
        <v>344838</v>
      </c>
      <c r="E4239" s="1" t="s">
        <v>591</v>
      </c>
      <c r="F4239" s="1" t="s">
        <v>410</v>
      </c>
      <c r="G4239" s="1">
        <v>80</v>
      </c>
      <c r="H4239" s="1">
        <v>80</v>
      </c>
      <c r="I4239" s="1">
        <v>0</v>
      </c>
      <c r="J4239" s="1">
        <v>311627</v>
      </c>
      <c r="K4239" s="1">
        <v>1</v>
      </c>
      <c r="L4239" s="1">
        <v>359218</v>
      </c>
      <c r="M4239" s="1">
        <v>0.81185399999999996</v>
      </c>
      <c r="N4239" s="1">
        <v>25.26</v>
      </c>
      <c r="O4239" s="1">
        <v>25.26</v>
      </c>
      <c r="P4239" s="1">
        <v>0</v>
      </c>
      <c r="Q4239" s="1">
        <v>25.26</v>
      </c>
      <c r="R4239">
        <f t="shared" si="330"/>
        <v>15.60603232429858</v>
      </c>
      <c r="S4239">
        <f t="shared" si="331"/>
        <v>0</v>
      </c>
      <c r="T4239">
        <f t="shared" si="332"/>
        <v>15.271783253697535</v>
      </c>
      <c r="U4239">
        <f t="shared" si="333"/>
        <v>0</v>
      </c>
      <c r="V4239">
        <v>314111</v>
      </c>
      <c r="W4239">
        <f t="shared" si="334"/>
        <v>0.14360210244149352</v>
      </c>
    </row>
    <row r="4240" spans="1:23" x14ac:dyDescent="0.15">
      <c r="A4240" s="1" t="s">
        <v>605</v>
      </c>
      <c r="B4240" s="1">
        <v>302038</v>
      </c>
      <c r="C4240" s="1">
        <v>303147</v>
      </c>
      <c r="D4240" s="1">
        <v>330130</v>
      </c>
      <c r="E4240" s="1" t="s">
        <v>591</v>
      </c>
      <c r="F4240" s="1" t="s">
        <v>411</v>
      </c>
      <c r="G4240" s="1">
        <v>80</v>
      </c>
      <c r="H4240" s="1">
        <v>80</v>
      </c>
      <c r="I4240" s="1">
        <v>0</v>
      </c>
      <c r="J4240" s="1">
        <v>303147</v>
      </c>
      <c r="K4240" s="1">
        <v>1</v>
      </c>
      <c r="L4240" s="1">
        <v>334886</v>
      </c>
      <c r="M4240" s="1">
        <v>0.89407000000000003</v>
      </c>
      <c r="N4240" s="1">
        <v>33.267000000000003</v>
      </c>
      <c r="O4240" s="1">
        <v>33.267000000000003</v>
      </c>
      <c r="P4240" s="1">
        <v>0</v>
      </c>
      <c r="Q4240" s="1">
        <v>33.267000000000003</v>
      </c>
      <c r="R4240">
        <f t="shared" si="330"/>
        <v>10.875452757600046</v>
      </c>
      <c r="S4240">
        <f t="shared" si="331"/>
        <v>0</v>
      </c>
      <c r="T4240">
        <f t="shared" si="332"/>
        <v>10.469838065361037</v>
      </c>
      <c r="U4240">
        <f t="shared" si="333"/>
        <v>0</v>
      </c>
      <c r="V4240">
        <v>304506</v>
      </c>
      <c r="W4240">
        <f t="shared" si="334"/>
        <v>9.9768149067670286E-2</v>
      </c>
    </row>
    <row r="4241" spans="1:23" x14ac:dyDescent="0.15">
      <c r="A4241" s="1" t="s">
        <v>605</v>
      </c>
      <c r="B4241" s="1">
        <v>312126</v>
      </c>
      <c r="C4241" s="1">
        <v>313569</v>
      </c>
      <c r="D4241" s="1">
        <v>343614</v>
      </c>
      <c r="E4241" s="1" t="s">
        <v>591</v>
      </c>
      <c r="F4241" s="1" t="s">
        <v>412</v>
      </c>
      <c r="G4241" s="1">
        <v>80</v>
      </c>
      <c r="H4241" s="1">
        <v>80</v>
      </c>
      <c r="I4241" s="1">
        <v>0</v>
      </c>
      <c r="J4241" s="1">
        <v>313569</v>
      </c>
      <c r="K4241" s="1">
        <v>1</v>
      </c>
      <c r="L4241" s="1">
        <v>363109</v>
      </c>
      <c r="M4241" s="1">
        <v>0.83338000000000001</v>
      </c>
      <c r="N4241" s="1">
        <v>29.381</v>
      </c>
      <c r="O4241" s="1">
        <v>29.381</v>
      </c>
      <c r="P4241" s="1">
        <v>0</v>
      </c>
      <c r="Q4241" s="1">
        <v>29.38</v>
      </c>
      <c r="R4241">
        <f t="shared" si="330"/>
        <v>16.334108661245782</v>
      </c>
      <c r="S4241">
        <f t="shared" si="331"/>
        <v>0</v>
      </c>
      <c r="T4241">
        <f t="shared" si="332"/>
        <v>15.798755616786098</v>
      </c>
      <c r="U4241">
        <f t="shared" si="333"/>
        <v>0</v>
      </c>
      <c r="V4241">
        <v>315365</v>
      </c>
      <c r="W4241">
        <f t="shared" si="334"/>
        <v>0.15139283052970365</v>
      </c>
    </row>
    <row r="4242" spans="1:23" x14ac:dyDescent="0.15">
      <c r="A4242" s="1" t="s">
        <v>605</v>
      </c>
      <c r="B4242" s="1">
        <v>277070</v>
      </c>
      <c r="C4242" s="1">
        <v>279076</v>
      </c>
      <c r="D4242" s="1">
        <v>306829</v>
      </c>
      <c r="E4242" s="1" t="s">
        <v>591</v>
      </c>
      <c r="F4242" s="1" t="s">
        <v>413</v>
      </c>
      <c r="G4242" s="1">
        <v>80</v>
      </c>
      <c r="H4242" s="1">
        <v>80</v>
      </c>
      <c r="I4242" s="1">
        <v>0</v>
      </c>
      <c r="J4242" s="1">
        <v>279076</v>
      </c>
      <c r="K4242" s="1">
        <v>1</v>
      </c>
      <c r="L4242" s="1">
        <v>327939</v>
      </c>
      <c r="M4242" s="1">
        <v>0.82046699999999995</v>
      </c>
      <c r="N4242" s="1">
        <v>28.683</v>
      </c>
      <c r="O4242" s="1">
        <v>28.683</v>
      </c>
      <c r="P4242" s="1">
        <v>0</v>
      </c>
      <c r="Q4242" s="1">
        <v>28.683</v>
      </c>
      <c r="R4242">
        <f t="shared" si="330"/>
        <v>18.359620312556402</v>
      </c>
      <c r="S4242">
        <f t="shared" si="331"/>
        <v>0</v>
      </c>
      <c r="T4242">
        <f t="shared" si="332"/>
        <v>17.508850635669138</v>
      </c>
      <c r="U4242">
        <f t="shared" si="333"/>
        <v>0</v>
      </c>
      <c r="V4242">
        <v>280772</v>
      </c>
      <c r="W4242">
        <f t="shared" si="334"/>
        <v>0.16799039790292469</v>
      </c>
    </row>
    <row r="4243" spans="1:23" x14ac:dyDescent="0.15">
      <c r="A4243" s="1" t="s">
        <v>605</v>
      </c>
      <c r="B4243" s="1">
        <v>262401</v>
      </c>
      <c r="C4243" s="1">
        <v>263587</v>
      </c>
      <c r="D4243" s="1">
        <v>288837</v>
      </c>
      <c r="E4243" s="1" t="s">
        <v>591</v>
      </c>
      <c r="F4243" s="1" t="s">
        <v>414</v>
      </c>
      <c r="G4243" s="1">
        <v>80</v>
      </c>
      <c r="H4243" s="1">
        <v>80</v>
      </c>
      <c r="I4243" s="1">
        <v>0</v>
      </c>
      <c r="J4243" s="1">
        <v>263587</v>
      </c>
      <c r="K4243" s="1">
        <v>1</v>
      </c>
      <c r="L4243" s="1">
        <v>302993</v>
      </c>
      <c r="M4243" s="1">
        <v>0.84253999999999996</v>
      </c>
      <c r="N4243" s="1">
        <v>29.117000000000001</v>
      </c>
      <c r="O4243" s="1">
        <v>29.117000000000001</v>
      </c>
      <c r="P4243" s="1">
        <v>0</v>
      </c>
      <c r="Q4243" s="1">
        <v>29.117000000000001</v>
      </c>
      <c r="R4243">
        <f t="shared" si="330"/>
        <v>15.469453241412957</v>
      </c>
      <c r="S4243">
        <f t="shared" si="331"/>
        <v>0</v>
      </c>
      <c r="T4243">
        <f t="shared" si="332"/>
        <v>14.949902688675841</v>
      </c>
      <c r="U4243">
        <f t="shared" si="333"/>
        <v>0</v>
      </c>
      <c r="V4243">
        <v>265208</v>
      </c>
      <c r="W4243">
        <f t="shared" si="334"/>
        <v>0.14247307773521167</v>
      </c>
    </row>
    <row r="4244" spans="1:23" x14ac:dyDescent="0.15">
      <c r="A4244" s="1" t="s">
        <v>605</v>
      </c>
      <c r="B4244" s="1">
        <v>315806</v>
      </c>
      <c r="C4244" s="1">
        <v>317463</v>
      </c>
      <c r="D4244" s="1">
        <v>347284</v>
      </c>
      <c r="E4244" s="1" t="s">
        <v>591</v>
      </c>
      <c r="F4244" s="1" t="s">
        <v>415</v>
      </c>
      <c r="G4244" s="1">
        <v>80</v>
      </c>
      <c r="H4244" s="1">
        <v>80</v>
      </c>
      <c r="I4244" s="1">
        <v>0</v>
      </c>
      <c r="J4244" s="1">
        <v>317463</v>
      </c>
      <c r="K4244" s="1">
        <v>1</v>
      </c>
      <c r="L4244" s="1">
        <v>361989</v>
      </c>
      <c r="M4244" s="1">
        <v>0.88548499999999997</v>
      </c>
      <c r="N4244" s="1">
        <v>36.868000000000002</v>
      </c>
      <c r="O4244" s="1">
        <v>36.868000000000002</v>
      </c>
      <c r="P4244" s="1">
        <v>0</v>
      </c>
      <c r="Q4244" s="1">
        <v>36.868000000000002</v>
      </c>
      <c r="R4244">
        <f t="shared" si="330"/>
        <v>14.62385135177926</v>
      </c>
      <c r="S4244">
        <f t="shared" si="331"/>
        <v>0</v>
      </c>
      <c r="T4244">
        <f t="shared" si="332"/>
        <v>14.025571483920963</v>
      </c>
      <c r="U4244">
        <f t="shared" si="333"/>
        <v>0</v>
      </c>
      <c r="V4244">
        <v>319097</v>
      </c>
      <c r="W4244">
        <f t="shared" si="334"/>
        <v>0.13441680742846218</v>
      </c>
    </row>
    <row r="4245" spans="1:23" x14ac:dyDescent="0.15">
      <c r="A4245" s="1" t="s">
        <v>605</v>
      </c>
      <c r="B4245" s="1">
        <v>338845</v>
      </c>
      <c r="C4245" s="1">
        <v>339866</v>
      </c>
      <c r="D4245" s="1">
        <v>373905</v>
      </c>
      <c r="E4245" s="1" t="s">
        <v>591</v>
      </c>
      <c r="F4245" s="1" t="s">
        <v>416</v>
      </c>
      <c r="G4245" s="1">
        <v>80</v>
      </c>
      <c r="H4245" s="1">
        <v>80</v>
      </c>
      <c r="I4245" s="1">
        <v>0</v>
      </c>
      <c r="J4245" s="1">
        <v>339866</v>
      </c>
      <c r="K4245" s="1">
        <v>1</v>
      </c>
      <c r="L4245" s="1">
        <v>397985</v>
      </c>
      <c r="M4245" s="1">
        <v>0.88007199999999997</v>
      </c>
      <c r="N4245" s="1">
        <v>33.482999999999997</v>
      </c>
      <c r="O4245" s="1">
        <v>33.482999999999997</v>
      </c>
      <c r="P4245" s="1">
        <v>0</v>
      </c>
      <c r="Q4245" s="1">
        <v>33.482999999999997</v>
      </c>
      <c r="R4245">
        <f t="shared" si="330"/>
        <v>17.453407900367424</v>
      </c>
      <c r="S4245">
        <f t="shared" si="331"/>
        <v>0</v>
      </c>
      <c r="T4245">
        <f t="shared" si="332"/>
        <v>17.100563163129003</v>
      </c>
      <c r="U4245">
        <f t="shared" si="333"/>
        <v>0</v>
      </c>
      <c r="V4245">
        <v>341582</v>
      </c>
      <c r="W4245">
        <f t="shared" si="334"/>
        <v>0.1651228694720448</v>
      </c>
    </row>
    <row r="4246" spans="1:23" x14ac:dyDescent="0.15">
      <c r="A4246" s="1" t="s">
        <v>605</v>
      </c>
      <c r="B4246" s="1">
        <v>315009</v>
      </c>
      <c r="C4246" s="1">
        <v>316656</v>
      </c>
      <c r="D4246" s="1">
        <v>349203</v>
      </c>
      <c r="E4246" s="1" t="s">
        <v>591</v>
      </c>
      <c r="F4246" s="1" t="s">
        <v>417</v>
      </c>
      <c r="G4246" s="1">
        <v>80</v>
      </c>
      <c r="H4246" s="1">
        <v>80</v>
      </c>
      <c r="I4246" s="1">
        <v>0</v>
      </c>
      <c r="J4246" s="1">
        <v>316656</v>
      </c>
      <c r="K4246" s="1">
        <v>1</v>
      </c>
      <c r="L4246" s="1">
        <v>382207</v>
      </c>
      <c r="M4246" s="1">
        <v>0.82946600000000004</v>
      </c>
      <c r="N4246" s="1">
        <v>33.4</v>
      </c>
      <c r="O4246" s="1">
        <v>33.4</v>
      </c>
      <c r="P4246" s="1">
        <v>0</v>
      </c>
      <c r="Q4246" s="1">
        <v>33.399000000000001</v>
      </c>
      <c r="R4246">
        <f t="shared" si="330"/>
        <v>21.332088924443426</v>
      </c>
      <c r="S4246">
        <f t="shared" si="331"/>
        <v>0</v>
      </c>
      <c r="T4246">
        <f t="shared" si="332"/>
        <v>20.701013086756603</v>
      </c>
      <c r="U4246">
        <f t="shared" si="333"/>
        <v>0</v>
      </c>
      <c r="V4246">
        <v>320174</v>
      </c>
      <c r="W4246">
        <f t="shared" si="334"/>
        <v>0.19374777464753534</v>
      </c>
    </row>
    <row r="4247" spans="1:23" x14ac:dyDescent="0.15">
      <c r="A4247" s="1" t="s">
        <v>605</v>
      </c>
      <c r="B4247" s="1">
        <v>260692</v>
      </c>
      <c r="C4247" s="1">
        <v>262050</v>
      </c>
      <c r="D4247" s="1">
        <v>288555</v>
      </c>
      <c r="E4247" s="1" t="s">
        <v>591</v>
      </c>
      <c r="F4247" s="1" t="s">
        <v>418</v>
      </c>
      <c r="G4247" s="1">
        <v>80</v>
      </c>
      <c r="H4247" s="1">
        <v>80</v>
      </c>
      <c r="I4247" s="1">
        <v>0</v>
      </c>
      <c r="J4247" s="1">
        <v>262050</v>
      </c>
      <c r="K4247" s="1">
        <v>1</v>
      </c>
      <c r="L4247" s="1">
        <v>304284</v>
      </c>
      <c r="M4247" s="1">
        <v>0.90493900000000005</v>
      </c>
      <c r="N4247" s="1">
        <v>23.934999999999999</v>
      </c>
      <c r="O4247" s="1">
        <v>23.934999999999999</v>
      </c>
      <c r="P4247" s="1">
        <v>0</v>
      </c>
      <c r="Q4247" s="1">
        <v>23.934999999999999</v>
      </c>
      <c r="R4247">
        <f t="shared" si="330"/>
        <v>16.721648535436451</v>
      </c>
      <c r="S4247">
        <f t="shared" si="331"/>
        <v>0</v>
      </c>
      <c r="T4247">
        <f t="shared" si="332"/>
        <v>16.116771608471669</v>
      </c>
      <c r="U4247">
        <f t="shared" si="333"/>
        <v>0</v>
      </c>
      <c r="V4247">
        <v>264291</v>
      </c>
      <c r="W4247">
        <f t="shared" si="334"/>
        <v>0.15132183842809632</v>
      </c>
    </row>
    <row r="4248" spans="1:23" x14ac:dyDescent="0.15">
      <c r="A4248" s="1" t="s">
        <v>605</v>
      </c>
      <c r="B4248" s="1">
        <v>289281</v>
      </c>
      <c r="C4248" s="1">
        <v>290904</v>
      </c>
      <c r="D4248" s="1">
        <v>318384</v>
      </c>
      <c r="E4248" s="1" t="s">
        <v>591</v>
      </c>
      <c r="F4248" s="1" t="s">
        <v>419</v>
      </c>
      <c r="G4248" s="1">
        <v>80</v>
      </c>
      <c r="H4248" s="1">
        <v>80</v>
      </c>
      <c r="I4248" s="1">
        <v>0</v>
      </c>
      <c r="J4248" s="1">
        <v>290904</v>
      </c>
      <c r="K4248" s="1">
        <v>1</v>
      </c>
      <c r="L4248" s="1">
        <v>336586</v>
      </c>
      <c r="M4248" s="1">
        <v>0.83332300000000004</v>
      </c>
      <c r="N4248" s="1">
        <v>31.884</v>
      </c>
      <c r="O4248" s="1">
        <v>31.884</v>
      </c>
      <c r="P4248" s="1">
        <v>0</v>
      </c>
      <c r="Q4248" s="1">
        <v>31.884</v>
      </c>
      <c r="R4248">
        <f t="shared" si="330"/>
        <v>16.352612166025416</v>
      </c>
      <c r="S4248">
        <f t="shared" si="331"/>
        <v>0</v>
      </c>
      <c r="T4248">
        <f t="shared" si="332"/>
        <v>15.703462310590432</v>
      </c>
      <c r="U4248">
        <f t="shared" si="333"/>
        <v>0</v>
      </c>
      <c r="V4248">
        <v>292077</v>
      </c>
      <c r="W4248">
        <f t="shared" si="334"/>
        <v>0.15238789771190464</v>
      </c>
    </row>
    <row r="4249" spans="1:23" x14ac:dyDescent="0.15">
      <c r="A4249" s="1" t="s">
        <v>605</v>
      </c>
      <c r="B4249" s="1">
        <v>330527</v>
      </c>
      <c r="C4249" s="1">
        <v>332055</v>
      </c>
      <c r="D4249" s="1">
        <v>367144</v>
      </c>
      <c r="E4249" s="1" t="s">
        <v>591</v>
      </c>
      <c r="F4249" s="1" t="s">
        <v>420</v>
      </c>
      <c r="G4249" s="1">
        <v>80</v>
      </c>
      <c r="H4249" s="1">
        <v>80</v>
      </c>
      <c r="I4249" s="1">
        <v>0</v>
      </c>
      <c r="J4249" s="1">
        <v>332055</v>
      </c>
      <c r="K4249" s="1">
        <v>1</v>
      </c>
      <c r="L4249" s="1">
        <v>376690</v>
      </c>
      <c r="M4249" s="1">
        <v>0.89798199999999995</v>
      </c>
      <c r="N4249" s="1">
        <v>36.837000000000003</v>
      </c>
      <c r="O4249" s="1">
        <v>36.837000000000003</v>
      </c>
      <c r="P4249" s="1">
        <v>0</v>
      </c>
      <c r="Q4249" s="1">
        <v>36.837000000000003</v>
      </c>
      <c r="R4249">
        <f t="shared" si="330"/>
        <v>13.966483827342401</v>
      </c>
      <c r="S4249">
        <f t="shared" si="331"/>
        <v>0</v>
      </c>
      <c r="T4249">
        <f t="shared" si="332"/>
        <v>13.442050262757665</v>
      </c>
      <c r="U4249">
        <f t="shared" si="333"/>
        <v>0</v>
      </c>
      <c r="V4249">
        <v>333903</v>
      </c>
      <c r="W4249">
        <f t="shared" si="334"/>
        <v>0.1281420053129203</v>
      </c>
    </row>
    <row r="4250" spans="1:23" x14ac:dyDescent="0.15">
      <c r="A4250" s="1" t="s">
        <v>605</v>
      </c>
      <c r="B4250" s="1">
        <v>287771</v>
      </c>
      <c r="C4250" s="1">
        <v>289075</v>
      </c>
      <c r="D4250" s="1">
        <v>318330</v>
      </c>
      <c r="E4250" s="1" t="s">
        <v>591</v>
      </c>
      <c r="F4250" s="1" t="s">
        <v>421</v>
      </c>
      <c r="G4250" s="1">
        <v>80</v>
      </c>
      <c r="H4250" s="1">
        <v>80</v>
      </c>
      <c r="I4250" s="1">
        <v>0</v>
      </c>
      <c r="J4250" s="1">
        <v>289075</v>
      </c>
      <c r="K4250" s="1">
        <v>1</v>
      </c>
      <c r="L4250" s="1">
        <v>329934</v>
      </c>
      <c r="M4250" s="1">
        <v>0.89719300000000002</v>
      </c>
      <c r="N4250" s="1">
        <v>28.033999999999999</v>
      </c>
      <c r="O4250" s="1">
        <v>28.033999999999999</v>
      </c>
      <c r="P4250" s="1">
        <v>0</v>
      </c>
      <c r="Q4250" s="1">
        <v>28.033000000000001</v>
      </c>
      <c r="R4250">
        <f t="shared" si="330"/>
        <v>14.651580597071966</v>
      </c>
      <c r="S4250">
        <f t="shared" si="331"/>
        <v>0</v>
      </c>
      <c r="T4250">
        <f t="shared" si="332"/>
        <v>14.134394188359423</v>
      </c>
      <c r="U4250">
        <f t="shared" si="333"/>
        <v>0</v>
      </c>
      <c r="V4250">
        <v>290487</v>
      </c>
      <c r="W4250">
        <f t="shared" si="334"/>
        <v>0.1357960941453491</v>
      </c>
    </row>
    <row r="4251" spans="1:23" x14ac:dyDescent="0.15">
      <c r="A4251" s="1" t="s">
        <v>605</v>
      </c>
      <c r="B4251" s="1">
        <v>256852</v>
      </c>
      <c r="C4251" s="1">
        <v>258186</v>
      </c>
      <c r="D4251" s="1">
        <v>279793</v>
      </c>
      <c r="E4251" s="1" t="s">
        <v>591</v>
      </c>
      <c r="F4251" s="1" t="s">
        <v>422</v>
      </c>
      <c r="G4251" s="1">
        <v>80</v>
      </c>
      <c r="H4251" s="1">
        <v>80</v>
      </c>
      <c r="I4251" s="1">
        <v>0</v>
      </c>
      <c r="J4251" s="1">
        <v>258186</v>
      </c>
      <c r="K4251" s="1">
        <v>1</v>
      </c>
      <c r="L4251" s="1">
        <v>300073</v>
      </c>
      <c r="M4251" s="1">
        <v>0.87067300000000003</v>
      </c>
      <c r="N4251" s="1">
        <v>29.498999999999999</v>
      </c>
      <c r="O4251" s="1">
        <v>29.498999999999999</v>
      </c>
      <c r="P4251" s="1">
        <v>0</v>
      </c>
      <c r="Q4251" s="1">
        <v>29.498999999999999</v>
      </c>
      <c r="R4251">
        <f t="shared" si="330"/>
        <v>16.827200099668293</v>
      </c>
      <c r="S4251">
        <f t="shared" si="331"/>
        <v>0</v>
      </c>
      <c r="T4251">
        <f t="shared" si="332"/>
        <v>16.223575251950152</v>
      </c>
      <c r="U4251">
        <f t="shared" si="333"/>
        <v>0</v>
      </c>
      <c r="V4251">
        <v>259042</v>
      </c>
      <c r="W4251">
        <f t="shared" si="334"/>
        <v>0.15839516371862472</v>
      </c>
    </row>
    <row r="4252" spans="1:23" x14ac:dyDescent="0.15">
      <c r="A4252" s="1" t="s">
        <v>605</v>
      </c>
      <c r="B4252" s="1">
        <v>286877</v>
      </c>
      <c r="C4252" s="1">
        <v>288220</v>
      </c>
      <c r="D4252" s="1">
        <v>313715</v>
      </c>
      <c r="E4252" s="1" t="s">
        <v>591</v>
      </c>
      <c r="F4252" s="1" t="s">
        <v>423</v>
      </c>
      <c r="G4252" s="1">
        <v>80</v>
      </c>
      <c r="H4252" s="1">
        <v>80</v>
      </c>
      <c r="I4252" s="1">
        <v>0</v>
      </c>
      <c r="J4252" s="1">
        <v>288220</v>
      </c>
      <c r="K4252" s="1">
        <v>1</v>
      </c>
      <c r="L4252" s="1">
        <v>323343</v>
      </c>
      <c r="M4252" s="1">
        <v>0.85300500000000001</v>
      </c>
      <c r="N4252" s="1">
        <v>27.155000000000001</v>
      </c>
      <c r="O4252" s="1">
        <v>27.155000000000001</v>
      </c>
      <c r="P4252" s="1">
        <v>0</v>
      </c>
      <c r="Q4252" s="1">
        <v>27.155000000000001</v>
      </c>
      <c r="R4252">
        <f t="shared" si="330"/>
        <v>12.711371075408628</v>
      </c>
      <c r="S4252">
        <f t="shared" si="331"/>
        <v>0</v>
      </c>
      <c r="T4252">
        <f t="shared" si="332"/>
        <v>12.186177225730344</v>
      </c>
      <c r="U4252">
        <f t="shared" si="333"/>
        <v>0</v>
      </c>
      <c r="V4252">
        <v>289799</v>
      </c>
      <c r="W4252">
        <f t="shared" si="334"/>
        <v>0.11574919168113063</v>
      </c>
    </row>
    <row r="4253" spans="1:23" x14ac:dyDescent="0.15">
      <c r="A4253" s="1" t="s">
        <v>605</v>
      </c>
      <c r="B4253" s="1">
        <v>279677</v>
      </c>
      <c r="C4253" s="1">
        <v>280991</v>
      </c>
      <c r="D4253" s="1">
        <v>310743</v>
      </c>
      <c r="E4253" s="1" t="s">
        <v>591</v>
      </c>
      <c r="F4253" s="1" t="s">
        <v>424</v>
      </c>
      <c r="G4253" s="1">
        <v>80</v>
      </c>
      <c r="H4253" s="1">
        <v>80</v>
      </c>
      <c r="I4253" s="1">
        <v>0</v>
      </c>
      <c r="J4253" s="1">
        <v>280991</v>
      </c>
      <c r="K4253" s="1">
        <v>1</v>
      </c>
      <c r="L4253" s="1">
        <v>325693</v>
      </c>
      <c r="M4253" s="1">
        <v>0.79576899999999995</v>
      </c>
      <c r="N4253" s="1">
        <v>26.855</v>
      </c>
      <c r="O4253" s="1">
        <v>26.855</v>
      </c>
      <c r="P4253" s="1">
        <v>0</v>
      </c>
      <c r="Q4253" s="1">
        <v>26.855</v>
      </c>
      <c r="R4253">
        <f t="shared" si="330"/>
        <v>16.453265731540313</v>
      </c>
      <c r="S4253">
        <f t="shared" si="331"/>
        <v>0</v>
      </c>
      <c r="T4253">
        <f t="shared" si="332"/>
        <v>15.908694584524063</v>
      </c>
      <c r="U4253">
        <f t="shared" si="333"/>
        <v>0</v>
      </c>
      <c r="V4253">
        <v>285732</v>
      </c>
      <c r="W4253">
        <f t="shared" si="334"/>
        <v>0.13985482900060187</v>
      </c>
    </row>
    <row r="4254" spans="1:23" x14ac:dyDescent="0.15">
      <c r="A4254" s="1" t="s">
        <v>605</v>
      </c>
      <c r="B4254" s="1">
        <v>289857</v>
      </c>
      <c r="C4254" s="1">
        <v>290843</v>
      </c>
      <c r="D4254" s="1">
        <v>314216</v>
      </c>
      <c r="E4254" s="1" t="s">
        <v>591</v>
      </c>
      <c r="F4254" s="1" t="s">
        <v>425</v>
      </c>
      <c r="G4254" s="1">
        <v>80</v>
      </c>
      <c r="H4254" s="1">
        <v>80</v>
      </c>
      <c r="I4254" s="1">
        <v>0</v>
      </c>
      <c r="J4254" s="1">
        <v>290843</v>
      </c>
      <c r="K4254" s="1">
        <v>1</v>
      </c>
      <c r="L4254" s="1">
        <v>337119</v>
      </c>
      <c r="M4254" s="1">
        <v>0.85898300000000005</v>
      </c>
      <c r="N4254" s="1">
        <v>25.302</v>
      </c>
      <c r="O4254" s="1">
        <v>25.302</v>
      </c>
      <c r="P4254" s="1">
        <v>0</v>
      </c>
      <c r="Q4254" s="1">
        <v>25.302</v>
      </c>
      <c r="R4254">
        <f t="shared" si="330"/>
        <v>16.305281569877561</v>
      </c>
      <c r="S4254">
        <f t="shared" si="331"/>
        <v>0</v>
      </c>
      <c r="T4254">
        <f t="shared" si="332"/>
        <v>15.910989777990192</v>
      </c>
      <c r="U4254">
        <f t="shared" si="333"/>
        <v>0</v>
      </c>
      <c r="V4254">
        <v>292046</v>
      </c>
      <c r="W4254">
        <f t="shared" si="334"/>
        <v>0.15433527594967922</v>
      </c>
    </row>
    <row r="4255" spans="1:23" x14ac:dyDescent="0.15">
      <c r="A4255" s="1" t="s">
        <v>605</v>
      </c>
      <c r="B4255" s="1">
        <v>290265</v>
      </c>
      <c r="C4255" s="1">
        <v>292139</v>
      </c>
      <c r="D4255" s="1">
        <v>323289</v>
      </c>
      <c r="E4255" s="1" t="s">
        <v>591</v>
      </c>
      <c r="F4255" s="1" t="s">
        <v>426</v>
      </c>
      <c r="G4255" s="1">
        <v>80</v>
      </c>
      <c r="H4255" s="1">
        <v>80</v>
      </c>
      <c r="I4255" s="1">
        <v>0</v>
      </c>
      <c r="J4255" s="1">
        <v>292139</v>
      </c>
      <c r="K4255" s="1">
        <v>1</v>
      </c>
      <c r="L4255" s="1">
        <v>339891</v>
      </c>
      <c r="M4255" s="1">
        <v>0.82208599999999998</v>
      </c>
      <c r="N4255" s="1">
        <v>30.802</v>
      </c>
      <c r="O4255" s="1">
        <v>30.800999999999998</v>
      </c>
      <c r="P4255" s="1">
        <v>0</v>
      </c>
      <c r="Q4255" s="1">
        <v>30.800999999999998</v>
      </c>
      <c r="R4255">
        <f t="shared" si="330"/>
        <v>17.096790863521271</v>
      </c>
      <c r="S4255">
        <f t="shared" si="331"/>
        <v>0</v>
      </c>
      <c r="T4255">
        <f t="shared" si="332"/>
        <v>16.345643683315124</v>
      </c>
      <c r="U4255">
        <f t="shared" si="333"/>
        <v>0</v>
      </c>
      <c r="V4255">
        <v>294980</v>
      </c>
      <c r="W4255">
        <f t="shared" si="334"/>
        <v>0.15225100006780123</v>
      </c>
    </row>
    <row r="4256" spans="1:23" x14ac:dyDescent="0.15">
      <c r="A4256" s="1" t="s">
        <v>605</v>
      </c>
      <c r="B4256" s="1">
        <v>259560</v>
      </c>
      <c r="C4256" s="1">
        <v>260483</v>
      </c>
      <c r="D4256" s="1">
        <v>287688</v>
      </c>
      <c r="E4256" s="1" t="s">
        <v>591</v>
      </c>
      <c r="F4256" s="1" t="s">
        <v>427</v>
      </c>
      <c r="G4256" s="1">
        <v>80</v>
      </c>
      <c r="H4256" s="1">
        <v>80</v>
      </c>
      <c r="I4256" s="1">
        <v>0</v>
      </c>
      <c r="J4256" s="1">
        <v>260483</v>
      </c>
      <c r="K4256" s="1">
        <v>1</v>
      </c>
      <c r="L4256" s="1">
        <v>308034</v>
      </c>
      <c r="M4256" s="1">
        <v>0.78817599999999999</v>
      </c>
      <c r="N4256" s="1">
        <v>27.052</v>
      </c>
      <c r="O4256" s="1">
        <v>27.052</v>
      </c>
      <c r="P4256" s="1">
        <v>0</v>
      </c>
      <c r="Q4256" s="1">
        <v>27.052</v>
      </c>
      <c r="R4256">
        <f t="shared" si="330"/>
        <v>18.675450762829392</v>
      </c>
      <c r="S4256">
        <f t="shared" si="331"/>
        <v>0</v>
      </c>
      <c r="T4256">
        <f t="shared" si="332"/>
        <v>18.254934103185239</v>
      </c>
      <c r="U4256">
        <f t="shared" si="333"/>
        <v>0</v>
      </c>
      <c r="V4256">
        <v>263555</v>
      </c>
      <c r="W4256">
        <f t="shared" si="334"/>
        <v>0.16876553281098827</v>
      </c>
    </row>
    <row r="4257" spans="1:23" x14ac:dyDescent="0.15">
      <c r="A4257" s="1" t="s">
        <v>605</v>
      </c>
      <c r="B4257" s="1">
        <v>274815</v>
      </c>
      <c r="C4257" s="1">
        <v>277319</v>
      </c>
      <c r="D4257" s="1">
        <v>302674</v>
      </c>
      <c r="E4257" s="1" t="s">
        <v>591</v>
      </c>
      <c r="F4257" s="1" t="s">
        <v>428</v>
      </c>
      <c r="G4257" s="1">
        <v>80</v>
      </c>
      <c r="H4257" s="1">
        <v>80</v>
      </c>
      <c r="I4257" s="1">
        <v>0</v>
      </c>
      <c r="J4257" s="1">
        <v>277319</v>
      </c>
      <c r="K4257" s="1">
        <v>1</v>
      </c>
      <c r="L4257" s="1">
        <v>317696</v>
      </c>
      <c r="M4257" s="1">
        <v>0.821075</v>
      </c>
      <c r="N4257" s="1">
        <v>29.231000000000002</v>
      </c>
      <c r="O4257" s="1">
        <v>29.231000000000002</v>
      </c>
      <c r="P4257" s="1">
        <v>0</v>
      </c>
      <c r="Q4257" s="1">
        <v>29.231000000000002</v>
      </c>
      <c r="R4257">
        <f t="shared" si="330"/>
        <v>15.60358786820224</v>
      </c>
      <c r="S4257">
        <f t="shared" si="331"/>
        <v>0</v>
      </c>
      <c r="T4257">
        <f t="shared" si="332"/>
        <v>14.559766911030248</v>
      </c>
      <c r="U4257">
        <f t="shared" si="333"/>
        <v>0</v>
      </c>
      <c r="V4257">
        <v>279287</v>
      </c>
      <c r="W4257">
        <f t="shared" si="334"/>
        <v>0.1375251980937171</v>
      </c>
    </row>
    <row r="4258" spans="1:23" x14ac:dyDescent="0.15">
      <c r="A4258" s="1" t="s">
        <v>605</v>
      </c>
      <c r="B4258" s="1">
        <v>284275</v>
      </c>
      <c r="C4258" s="1">
        <v>285031</v>
      </c>
      <c r="D4258" s="1">
        <v>311117</v>
      </c>
      <c r="E4258" s="1" t="s">
        <v>591</v>
      </c>
      <c r="F4258" s="1" t="s">
        <v>429</v>
      </c>
      <c r="G4258" s="1">
        <v>80</v>
      </c>
      <c r="H4258" s="1">
        <v>80</v>
      </c>
      <c r="I4258" s="1">
        <v>0</v>
      </c>
      <c r="J4258" s="1">
        <v>285031</v>
      </c>
      <c r="K4258" s="1">
        <v>1</v>
      </c>
      <c r="L4258" s="1">
        <v>331876</v>
      </c>
      <c r="M4258" s="1">
        <v>0.86554699999999996</v>
      </c>
      <c r="N4258" s="1">
        <v>26.792999999999999</v>
      </c>
      <c r="O4258" s="1">
        <v>26.792999999999999</v>
      </c>
      <c r="P4258" s="1">
        <v>0</v>
      </c>
      <c r="Q4258" s="1">
        <v>26.792999999999999</v>
      </c>
      <c r="R4258">
        <f t="shared" si="330"/>
        <v>16.744701433471111</v>
      </c>
      <c r="S4258">
        <f t="shared" si="331"/>
        <v>0</v>
      </c>
      <c r="T4258">
        <f t="shared" si="332"/>
        <v>16.435054432675745</v>
      </c>
      <c r="U4258">
        <f t="shared" si="333"/>
        <v>0</v>
      </c>
      <c r="V4258">
        <v>285922</v>
      </c>
      <c r="W4258">
        <f t="shared" si="334"/>
        <v>0.16072215499331977</v>
      </c>
    </row>
    <row r="4259" spans="1:23" x14ac:dyDescent="0.15">
      <c r="A4259" s="1" t="s">
        <v>605</v>
      </c>
      <c r="B4259" s="1">
        <v>256711</v>
      </c>
      <c r="C4259" s="1">
        <v>258785</v>
      </c>
      <c r="D4259" s="1">
        <v>283403</v>
      </c>
      <c r="E4259" s="1" t="s">
        <v>591</v>
      </c>
      <c r="F4259" s="1" t="s">
        <v>430</v>
      </c>
      <c r="G4259" s="1">
        <v>80</v>
      </c>
      <c r="H4259" s="1">
        <v>80</v>
      </c>
      <c r="I4259" s="1">
        <v>0</v>
      </c>
      <c r="J4259" s="1">
        <v>258785</v>
      </c>
      <c r="K4259" s="1">
        <v>1</v>
      </c>
      <c r="L4259" s="1">
        <v>301814</v>
      </c>
      <c r="M4259" s="1">
        <v>0.82585900000000001</v>
      </c>
      <c r="N4259" s="1">
        <v>25.913</v>
      </c>
      <c r="O4259" s="1">
        <v>25.913</v>
      </c>
      <c r="P4259" s="1">
        <v>0</v>
      </c>
      <c r="Q4259" s="1">
        <v>25.913</v>
      </c>
      <c r="R4259">
        <f t="shared" si="330"/>
        <v>17.569562659956127</v>
      </c>
      <c r="S4259">
        <f t="shared" si="331"/>
        <v>0</v>
      </c>
      <c r="T4259">
        <f t="shared" si="332"/>
        <v>16.627316111830282</v>
      </c>
      <c r="U4259">
        <f t="shared" si="333"/>
        <v>0</v>
      </c>
      <c r="V4259">
        <v>260746</v>
      </c>
      <c r="W4259">
        <f t="shared" si="334"/>
        <v>0.15750193675070756</v>
      </c>
    </row>
    <row r="4260" spans="1:23" x14ac:dyDescent="0.15">
      <c r="A4260" s="1" t="s">
        <v>605</v>
      </c>
      <c r="B4260" s="1">
        <v>609942</v>
      </c>
      <c r="C4260" s="1">
        <v>611452</v>
      </c>
      <c r="D4260" s="1">
        <v>672492</v>
      </c>
      <c r="E4260" s="1" t="s">
        <v>592</v>
      </c>
      <c r="F4260" s="1" t="s">
        <v>431</v>
      </c>
      <c r="G4260" s="1">
        <v>120</v>
      </c>
      <c r="H4260" s="1">
        <v>80</v>
      </c>
      <c r="I4260" s="1">
        <v>0</v>
      </c>
      <c r="J4260" s="1">
        <v>611452</v>
      </c>
      <c r="K4260" s="1">
        <v>1</v>
      </c>
      <c r="L4260" s="1">
        <v>674123</v>
      </c>
      <c r="M4260" s="1">
        <v>0.91396999999999995</v>
      </c>
      <c r="N4260" s="1">
        <v>79.180000000000007</v>
      </c>
      <c r="O4260" s="1">
        <v>79.180000000000007</v>
      </c>
      <c r="P4260" s="1">
        <v>0</v>
      </c>
      <c r="Q4260" s="1">
        <v>79.180000000000007</v>
      </c>
      <c r="R4260">
        <f t="shared" si="330"/>
        <v>10.522475907545314</v>
      </c>
      <c r="S4260">
        <f t="shared" si="331"/>
        <v>0</v>
      </c>
      <c r="T4260">
        <f t="shared" si="332"/>
        <v>10.24953716726742</v>
      </c>
      <c r="U4260">
        <f t="shared" si="333"/>
        <v>0</v>
      </c>
      <c r="V4260">
        <v>612299</v>
      </c>
      <c r="W4260">
        <f t="shared" si="334"/>
        <v>0.1009702775931367</v>
      </c>
    </row>
    <row r="4261" spans="1:23" x14ac:dyDescent="0.15">
      <c r="A4261" s="1" t="s">
        <v>605</v>
      </c>
      <c r="B4261" s="1">
        <v>641347</v>
      </c>
      <c r="C4261" s="1">
        <v>642280</v>
      </c>
      <c r="D4261" s="1">
        <v>705817</v>
      </c>
      <c r="E4261" s="1" t="s">
        <v>592</v>
      </c>
      <c r="F4261" s="1" t="s">
        <v>432</v>
      </c>
      <c r="G4261" s="1">
        <v>120</v>
      </c>
      <c r="H4261" s="1">
        <v>80</v>
      </c>
      <c r="I4261" s="1">
        <v>0</v>
      </c>
      <c r="J4261" s="1">
        <v>642280</v>
      </c>
      <c r="K4261" s="1">
        <v>1</v>
      </c>
      <c r="L4261" s="1">
        <v>729263</v>
      </c>
      <c r="M4261" s="1">
        <v>0.88341599999999998</v>
      </c>
      <c r="N4261" s="1">
        <v>62.68</v>
      </c>
      <c r="O4261" s="1">
        <v>62.68</v>
      </c>
      <c r="P4261" s="1">
        <v>0</v>
      </c>
      <c r="Q4261" s="1">
        <v>62.679000000000002</v>
      </c>
      <c r="R4261">
        <f t="shared" si="330"/>
        <v>13.708023893461728</v>
      </c>
      <c r="S4261">
        <f t="shared" si="331"/>
        <v>0</v>
      </c>
      <c r="T4261">
        <f t="shared" si="332"/>
        <v>13.542847356293208</v>
      </c>
      <c r="U4261">
        <f t="shared" si="333"/>
        <v>0</v>
      </c>
      <c r="V4261">
        <v>643468</v>
      </c>
      <c r="W4261">
        <f t="shared" si="334"/>
        <v>0.13333219367552074</v>
      </c>
    </row>
    <row r="4262" spans="1:23" x14ac:dyDescent="0.15">
      <c r="A4262" s="1" t="s">
        <v>605</v>
      </c>
      <c r="B4262" s="1">
        <v>639920</v>
      </c>
      <c r="C4262" s="1">
        <v>642665</v>
      </c>
      <c r="D4262" s="1">
        <v>700548</v>
      </c>
      <c r="E4262" s="1" t="s">
        <v>592</v>
      </c>
      <c r="F4262" s="1" t="s">
        <v>433</v>
      </c>
      <c r="G4262" s="1">
        <v>120</v>
      </c>
      <c r="H4262" s="1">
        <v>80</v>
      </c>
      <c r="I4262" s="1">
        <v>0</v>
      </c>
      <c r="J4262" s="1">
        <v>642665</v>
      </c>
      <c r="K4262" s="1">
        <v>1</v>
      </c>
      <c r="L4262" s="1">
        <v>722461</v>
      </c>
      <c r="M4262" s="1">
        <v>0.92980399999999996</v>
      </c>
      <c r="N4262" s="1">
        <v>82.311000000000007</v>
      </c>
      <c r="O4262" s="1">
        <v>82.311000000000007</v>
      </c>
      <c r="P4262" s="1">
        <v>0</v>
      </c>
      <c r="Q4262" s="1">
        <v>82.311000000000007</v>
      </c>
      <c r="R4262">
        <f t="shared" si="330"/>
        <v>12.898643580447565</v>
      </c>
      <c r="S4262">
        <f t="shared" si="331"/>
        <v>0</v>
      </c>
      <c r="T4262">
        <f t="shared" si="332"/>
        <v>12.416422241758918</v>
      </c>
      <c r="U4262">
        <f t="shared" si="333"/>
        <v>0</v>
      </c>
      <c r="V4262">
        <v>643688</v>
      </c>
      <c r="W4262">
        <f t="shared" si="334"/>
        <v>0.12237761151365256</v>
      </c>
    </row>
    <row r="4263" spans="1:23" x14ac:dyDescent="0.15">
      <c r="A4263" s="1" t="s">
        <v>605</v>
      </c>
      <c r="B4263" s="1">
        <v>559564</v>
      </c>
      <c r="C4263" s="1">
        <v>561747</v>
      </c>
      <c r="D4263" s="1">
        <v>620560</v>
      </c>
      <c r="E4263" s="1" t="s">
        <v>592</v>
      </c>
      <c r="F4263" s="1" t="s">
        <v>434</v>
      </c>
      <c r="G4263" s="1">
        <v>120</v>
      </c>
      <c r="H4263" s="1">
        <v>80</v>
      </c>
      <c r="I4263" s="1">
        <v>0</v>
      </c>
      <c r="J4263" s="1">
        <v>561747</v>
      </c>
      <c r="K4263" s="1">
        <v>1</v>
      </c>
      <c r="L4263" s="1">
        <v>658304</v>
      </c>
      <c r="M4263" s="1">
        <v>0.78563300000000003</v>
      </c>
      <c r="N4263" s="1">
        <v>66.284999999999997</v>
      </c>
      <c r="O4263" s="1">
        <v>66.284999999999997</v>
      </c>
      <c r="P4263" s="1">
        <v>0</v>
      </c>
      <c r="Q4263" s="1">
        <v>66.284999999999997</v>
      </c>
      <c r="R4263">
        <f t="shared" si="330"/>
        <v>17.645881436261092</v>
      </c>
      <c r="S4263">
        <f t="shared" si="331"/>
        <v>0</v>
      </c>
      <c r="T4263">
        <f t="shared" si="332"/>
        <v>17.188698827052029</v>
      </c>
      <c r="U4263">
        <f t="shared" si="333"/>
        <v>0</v>
      </c>
      <c r="V4263">
        <v>562975</v>
      </c>
      <c r="W4263">
        <f t="shared" si="334"/>
        <v>0.16933078733513929</v>
      </c>
    </row>
    <row r="4264" spans="1:23" x14ac:dyDescent="0.15">
      <c r="A4264" s="1" t="s">
        <v>605</v>
      </c>
      <c r="B4264" s="1">
        <v>657621</v>
      </c>
      <c r="C4264" s="1">
        <v>659681</v>
      </c>
      <c r="D4264" s="1">
        <v>724945</v>
      </c>
      <c r="E4264" s="1" t="s">
        <v>592</v>
      </c>
      <c r="F4264" s="1" t="s">
        <v>435</v>
      </c>
      <c r="G4264" s="1">
        <v>120</v>
      </c>
      <c r="H4264" s="1">
        <v>80</v>
      </c>
      <c r="I4264" s="1">
        <v>0</v>
      </c>
      <c r="J4264" s="1">
        <v>659681</v>
      </c>
      <c r="K4264" s="1">
        <v>1</v>
      </c>
      <c r="L4264" s="1">
        <v>758770</v>
      </c>
      <c r="M4264" s="1">
        <v>0.86818099999999998</v>
      </c>
      <c r="N4264" s="1">
        <v>82.263999999999996</v>
      </c>
      <c r="O4264" s="1">
        <v>82.263999999999996</v>
      </c>
      <c r="P4264" s="1">
        <v>0</v>
      </c>
      <c r="Q4264" s="1">
        <v>82.263999999999996</v>
      </c>
      <c r="R4264">
        <f t="shared" si="330"/>
        <v>15.381047746346299</v>
      </c>
      <c r="S4264">
        <f t="shared" si="331"/>
        <v>0</v>
      </c>
      <c r="T4264">
        <f t="shared" si="332"/>
        <v>15.020744875174508</v>
      </c>
      <c r="U4264">
        <f t="shared" si="333"/>
        <v>0</v>
      </c>
      <c r="V4264">
        <v>660497</v>
      </c>
      <c r="W4264">
        <f t="shared" si="334"/>
        <v>0.14878644414736186</v>
      </c>
    </row>
    <row r="4265" spans="1:23" x14ac:dyDescent="0.15">
      <c r="A4265" s="1" t="s">
        <v>605</v>
      </c>
      <c r="B4265" s="1">
        <v>649881</v>
      </c>
      <c r="C4265" s="1">
        <v>650825</v>
      </c>
      <c r="D4265" s="1">
        <v>709826</v>
      </c>
      <c r="E4265" s="1" t="s">
        <v>592</v>
      </c>
      <c r="F4265" s="1" t="s">
        <v>436</v>
      </c>
      <c r="G4265" s="1">
        <v>120</v>
      </c>
      <c r="H4265" s="1">
        <v>80</v>
      </c>
      <c r="I4265" s="1">
        <v>0</v>
      </c>
      <c r="J4265" s="1">
        <v>650825</v>
      </c>
      <c r="K4265" s="1">
        <v>1</v>
      </c>
      <c r="L4265" s="1">
        <v>740231</v>
      </c>
      <c r="M4265" s="1">
        <v>0.846167</v>
      </c>
      <c r="N4265" s="1">
        <v>72.408000000000001</v>
      </c>
      <c r="O4265" s="1">
        <v>72.408000000000001</v>
      </c>
      <c r="P4265" s="1">
        <v>0</v>
      </c>
      <c r="Q4265" s="1">
        <v>72.408000000000001</v>
      </c>
      <c r="R4265">
        <f t="shared" si="330"/>
        <v>13.902545235204599</v>
      </c>
      <c r="S4265">
        <f t="shared" si="331"/>
        <v>0</v>
      </c>
      <c r="T4265">
        <f t="shared" si="332"/>
        <v>13.737333384550388</v>
      </c>
      <c r="U4265">
        <f t="shared" si="333"/>
        <v>0</v>
      </c>
      <c r="V4265">
        <v>651825</v>
      </c>
      <c r="W4265">
        <f t="shared" si="334"/>
        <v>0.13562842787558016</v>
      </c>
    </row>
    <row r="4266" spans="1:23" x14ac:dyDescent="0.15">
      <c r="A4266" s="1" t="s">
        <v>605</v>
      </c>
      <c r="B4266" s="1">
        <v>717295</v>
      </c>
      <c r="C4266" s="1">
        <v>720173</v>
      </c>
      <c r="D4266" s="1">
        <v>787915</v>
      </c>
      <c r="E4266" s="1" t="s">
        <v>592</v>
      </c>
      <c r="F4266" s="1" t="s">
        <v>437</v>
      </c>
      <c r="G4266" s="1">
        <v>120</v>
      </c>
      <c r="H4266" s="1">
        <v>80</v>
      </c>
      <c r="I4266" s="1">
        <v>0</v>
      </c>
      <c r="J4266" s="1">
        <v>720173</v>
      </c>
      <c r="K4266" s="1">
        <v>1</v>
      </c>
      <c r="L4266" s="1">
        <v>807345</v>
      </c>
      <c r="M4266" s="1">
        <v>0.88935600000000004</v>
      </c>
      <c r="N4266" s="1">
        <v>88.921000000000006</v>
      </c>
      <c r="O4266" s="1">
        <v>88.921000000000006</v>
      </c>
      <c r="P4266" s="1">
        <v>0</v>
      </c>
      <c r="Q4266" s="1">
        <v>88.921000000000006</v>
      </c>
      <c r="R4266">
        <f t="shared" si="330"/>
        <v>12.554109536522628</v>
      </c>
      <c r="S4266">
        <f t="shared" si="331"/>
        <v>0</v>
      </c>
      <c r="T4266">
        <f t="shared" si="332"/>
        <v>12.104313824594914</v>
      </c>
      <c r="U4266">
        <f t="shared" si="333"/>
        <v>0</v>
      </c>
      <c r="V4266">
        <v>720900</v>
      </c>
      <c r="W4266">
        <f t="shared" si="334"/>
        <v>0.11991260923845193</v>
      </c>
    </row>
    <row r="4267" spans="1:23" x14ac:dyDescent="0.15">
      <c r="A4267" s="1" t="s">
        <v>605</v>
      </c>
      <c r="B4267" s="1">
        <v>684073</v>
      </c>
      <c r="C4267" s="1">
        <v>684895</v>
      </c>
      <c r="D4267" s="1">
        <v>749351</v>
      </c>
      <c r="E4267" s="1" t="s">
        <v>592</v>
      </c>
      <c r="F4267" s="1" t="s">
        <v>438</v>
      </c>
      <c r="G4267" s="1">
        <v>120</v>
      </c>
      <c r="H4267" s="1">
        <v>80</v>
      </c>
      <c r="I4267" s="1">
        <v>0</v>
      </c>
      <c r="J4267" s="1">
        <v>684895</v>
      </c>
      <c r="K4267" s="1">
        <v>1</v>
      </c>
      <c r="L4267" s="1">
        <v>790083</v>
      </c>
      <c r="M4267" s="1">
        <v>0.81212899999999999</v>
      </c>
      <c r="N4267" s="1">
        <v>77.498999999999995</v>
      </c>
      <c r="O4267" s="1">
        <v>77.498999999999995</v>
      </c>
      <c r="P4267" s="1">
        <v>0</v>
      </c>
      <c r="Q4267" s="1">
        <v>77.498999999999995</v>
      </c>
      <c r="R4267">
        <f t="shared" si="330"/>
        <v>15.49688410447423</v>
      </c>
      <c r="S4267">
        <f t="shared" si="331"/>
        <v>0</v>
      </c>
      <c r="T4267">
        <f t="shared" si="332"/>
        <v>15.35826659560955</v>
      </c>
      <c r="U4267">
        <f t="shared" si="333"/>
        <v>0</v>
      </c>
      <c r="V4267">
        <v>685738</v>
      </c>
      <c r="W4267">
        <f t="shared" si="334"/>
        <v>0.152164529310028</v>
      </c>
    </row>
    <row r="4268" spans="1:23" x14ac:dyDescent="0.15">
      <c r="A4268" s="1" t="s">
        <v>605</v>
      </c>
      <c r="B4268" s="1">
        <v>604501</v>
      </c>
      <c r="C4268" s="1">
        <v>606569</v>
      </c>
      <c r="D4268" s="1">
        <v>661599</v>
      </c>
      <c r="E4268" s="1" t="s">
        <v>592</v>
      </c>
      <c r="F4268" s="1" t="s">
        <v>439</v>
      </c>
      <c r="G4268" s="1">
        <v>120</v>
      </c>
      <c r="H4268" s="1">
        <v>80</v>
      </c>
      <c r="I4268" s="1">
        <v>0</v>
      </c>
      <c r="J4268" s="1">
        <v>606569</v>
      </c>
      <c r="K4268" s="1">
        <v>1</v>
      </c>
      <c r="L4268" s="1">
        <v>682189</v>
      </c>
      <c r="M4268" s="1">
        <v>0.92330100000000004</v>
      </c>
      <c r="N4268" s="1">
        <v>80.155000000000001</v>
      </c>
      <c r="O4268" s="1">
        <v>80.155000000000001</v>
      </c>
      <c r="P4268" s="1">
        <v>0</v>
      </c>
      <c r="Q4268" s="1">
        <v>80.155000000000001</v>
      </c>
      <c r="R4268">
        <f t="shared" si="330"/>
        <v>12.85159164335543</v>
      </c>
      <c r="S4268">
        <f t="shared" si="331"/>
        <v>0</v>
      </c>
      <c r="T4268">
        <f t="shared" si="332"/>
        <v>12.466842189429395</v>
      </c>
      <c r="U4268">
        <f t="shared" si="333"/>
        <v>0</v>
      </c>
      <c r="V4268">
        <v>607025</v>
      </c>
      <c r="W4268">
        <f t="shared" si="334"/>
        <v>0.12382356575099873</v>
      </c>
    </row>
    <row r="4269" spans="1:23" x14ac:dyDescent="0.15">
      <c r="A4269" s="1" t="s">
        <v>605</v>
      </c>
      <c r="B4269" s="1">
        <v>656966</v>
      </c>
      <c r="C4269" s="1">
        <v>658860</v>
      </c>
      <c r="D4269" s="1">
        <v>714495</v>
      </c>
      <c r="E4269" s="1" t="s">
        <v>592</v>
      </c>
      <c r="F4269" s="1" t="s">
        <v>440</v>
      </c>
      <c r="G4269" s="1">
        <v>120</v>
      </c>
      <c r="H4269" s="1">
        <v>80</v>
      </c>
      <c r="I4269" s="1">
        <v>0</v>
      </c>
      <c r="J4269" s="1">
        <v>658860</v>
      </c>
      <c r="K4269" s="1">
        <v>1</v>
      </c>
      <c r="L4269" s="1">
        <v>742728</v>
      </c>
      <c r="M4269" s="1">
        <v>0.884741</v>
      </c>
      <c r="N4269" s="1">
        <v>69.423000000000002</v>
      </c>
      <c r="O4269" s="1">
        <v>69.421999999999997</v>
      </c>
      <c r="P4269" s="1">
        <v>0</v>
      </c>
      <c r="Q4269" s="1">
        <v>69.421999999999997</v>
      </c>
      <c r="R4269">
        <f t="shared" si="330"/>
        <v>13.054252427066238</v>
      </c>
      <c r="S4269">
        <f t="shared" si="331"/>
        <v>0</v>
      </c>
      <c r="T4269">
        <f t="shared" si="332"/>
        <v>12.729259630270473</v>
      </c>
      <c r="U4269">
        <f t="shared" si="333"/>
        <v>0</v>
      </c>
      <c r="V4269">
        <v>659443</v>
      </c>
      <c r="W4269">
        <f t="shared" si="334"/>
        <v>0.12629598009229004</v>
      </c>
    </row>
    <row r="4270" spans="1:23" x14ac:dyDescent="0.15">
      <c r="A4270" s="1" t="s">
        <v>605</v>
      </c>
      <c r="B4270" s="1">
        <v>663628</v>
      </c>
      <c r="C4270" s="1">
        <v>665100</v>
      </c>
      <c r="D4270" s="1">
        <v>722492</v>
      </c>
      <c r="E4270" s="1" t="s">
        <v>592</v>
      </c>
      <c r="F4270" s="1" t="s">
        <v>441</v>
      </c>
      <c r="G4270" s="1">
        <v>120</v>
      </c>
      <c r="H4270" s="1">
        <v>80</v>
      </c>
      <c r="I4270" s="1">
        <v>0</v>
      </c>
      <c r="J4270" s="1">
        <v>665100</v>
      </c>
      <c r="K4270" s="1">
        <v>1</v>
      </c>
      <c r="L4270" s="1">
        <v>751695</v>
      </c>
      <c r="M4270" s="1">
        <v>0.89926600000000001</v>
      </c>
      <c r="N4270" s="1">
        <v>70.113</v>
      </c>
      <c r="O4270" s="1">
        <v>70.113</v>
      </c>
      <c r="P4270" s="1">
        <v>0</v>
      </c>
      <c r="Q4270" s="1">
        <v>70.113</v>
      </c>
      <c r="R4270">
        <f t="shared" si="330"/>
        <v>13.270537108138903</v>
      </c>
      <c r="S4270">
        <f t="shared" si="331"/>
        <v>0</v>
      </c>
      <c r="T4270">
        <f t="shared" si="332"/>
        <v>13.019846639603072</v>
      </c>
      <c r="U4270">
        <f t="shared" si="333"/>
        <v>0</v>
      </c>
      <c r="V4270">
        <v>665533</v>
      </c>
      <c r="W4270">
        <f t="shared" si="334"/>
        <v>0.12946315209012926</v>
      </c>
    </row>
    <row r="4271" spans="1:23" x14ac:dyDescent="0.15">
      <c r="A4271" s="1" t="s">
        <v>605</v>
      </c>
      <c r="B4271" s="1">
        <v>605076</v>
      </c>
      <c r="C4271" s="1">
        <v>607349</v>
      </c>
      <c r="D4271" s="1">
        <v>658965</v>
      </c>
      <c r="E4271" s="1" t="s">
        <v>592</v>
      </c>
      <c r="F4271" s="1" t="s">
        <v>442</v>
      </c>
      <c r="G4271" s="1">
        <v>120</v>
      </c>
      <c r="H4271" s="1">
        <v>80</v>
      </c>
      <c r="I4271" s="1">
        <v>0</v>
      </c>
      <c r="J4271" s="1">
        <v>607349</v>
      </c>
      <c r="K4271" s="1">
        <v>1</v>
      </c>
      <c r="L4271" s="1">
        <v>687388</v>
      </c>
      <c r="M4271" s="1">
        <v>0.83269800000000005</v>
      </c>
      <c r="N4271" s="1">
        <v>75.977000000000004</v>
      </c>
      <c r="O4271" s="1">
        <v>75.977000000000004</v>
      </c>
      <c r="P4271" s="1">
        <v>0</v>
      </c>
      <c r="Q4271" s="1">
        <v>75.977000000000004</v>
      </c>
      <c r="R4271">
        <f t="shared" si="330"/>
        <v>13.603580376679947</v>
      </c>
      <c r="S4271">
        <f t="shared" si="331"/>
        <v>0</v>
      </c>
      <c r="T4271">
        <f t="shared" si="332"/>
        <v>13.17841965657307</v>
      </c>
      <c r="U4271">
        <f t="shared" si="333"/>
        <v>0</v>
      </c>
      <c r="V4271">
        <v>608058</v>
      </c>
      <c r="W4271">
        <f t="shared" si="334"/>
        <v>0.13046452805488951</v>
      </c>
    </row>
    <row r="4272" spans="1:23" x14ac:dyDescent="0.15">
      <c r="A4272" s="1" t="s">
        <v>605</v>
      </c>
      <c r="B4272" s="1">
        <v>556966</v>
      </c>
      <c r="C4272" s="1">
        <v>558976</v>
      </c>
      <c r="D4272" s="1">
        <v>610114</v>
      </c>
      <c r="E4272" s="1" t="s">
        <v>592</v>
      </c>
      <c r="F4272" s="1" t="s">
        <v>443</v>
      </c>
      <c r="G4272" s="1">
        <v>120</v>
      </c>
      <c r="H4272" s="1">
        <v>80</v>
      </c>
      <c r="I4272" s="1">
        <v>0</v>
      </c>
      <c r="J4272" s="1">
        <v>558976</v>
      </c>
      <c r="K4272" s="1">
        <v>1</v>
      </c>
      <c r="L4272" s="1">
        <v>646562</v>
      </c>
      <c r="M4272" s="1">
        <v>0.89168899999999995</v>
      </c>
      <c r="N4272" s="1">
        <v>67.715000000000003</v>
      </c>
      <c r="O4272" s="1">
        <v>67.715000000000003</v>
      </c>
      <c r="P4272" s="1">
        <v>0</v>
      </c>
      <c r="Q4272" s="1">
        <v>67.713999999999999</v>
      </c>
      <c r="R4272">
        <f t="shared" si="330"/>
        <v>16.086439746770907</v>
      </c>
      <c r="S4272">
        <f t="shared" si="331"/>
        <v>0</v>
      </c>
      <c r="T4272">
        <f t="shared" si="332"/>
        <v>15.669009045111061</v>
      </c>
      <c r="U4272">
        <f t="shared" si="333"/>
        <v>0</v>
      </c>
      <c r="V4272">
        <v>559498</v>
      </c>
      <c r="W4272">
        <f t="shared" si="334"/>
        <v>0.15561092264851717</v>
      </c>
    </row>
    <row r="4273" spans="1:23" x14ac:dyDescent="0.15">
      <c r="A4273" s="1" t="s">
        <v>605</v>
      </c>
      <c r="B4273" s="1">
        <v>674491</v>
      </c>
      <c r="C4273" s="1">
        <v>675881</v>
      </c>
      <c r="D4273" s="1">
        <v>736512</v>
      </c>
      <c r="E4273" s="1" t="s">
        <v>592</v>
      </c>
      <c r="F4273" s="1" t="s">
        <v>444</v>
      </c>
      <c r="G4273" s="1">
        <v>120</v>
      </c>
      <c r="H4273" s="1">
        <v>80</v>
      </c>
      <c r="I4273" s="1">
        <v>0</v>
      </c>
      <c r="J4273" s="1">
        <v>675881</v>
      </c>
      <c r="K4273" s="1">
        <v>1</v>
      </c>
      <c r="L4273" s="1">
        <v>760798</v>
      </c>
      <c r="M4273" s="1">
        <v>0.88348300000000002</v>
      </c>
      <c r="N4273" s="1">
        <v>75.831999999999994</v>
      </c>
      <c r="O4273" s="1">
        <v>75.831999999999994</v>
      </c>
      <c r="P4273" s="1">
        <v>0</v>
      </c>
      <c r="Q4273" s="1">
        <v>75.831999999999994</v>
      </c>
      <c r="R4273">
        <f t="shared" si="330"/>
        <v>12.795871256992308</v>
      </c>
      <c r="S4273">
        <f t="shared" si="331"/>
        <v>0</v>
      </c>
      <c r="T4273">
        <f t="shared" si="332"/>
        <v>12.563898082650638</v>
      </c>
      <c r="U4273">
        <f t="shared" si="333"/>
        <v>0</v>
      </c>
      <c r="V4273">
        <v>676947</v>
      </c>
      <c r="W4273">
        <f t="shared" si="334"/>
        <v>0.1238664179027309</v>
      </c>
    </row>
    <row r="4274" spans="1:23" x14ac:dyDescent="0.15">
      <c r="A4274" s="1" t="s">
        <v>605</v>
      </c>
      <c r="B4274" s="1">
        <v>605011</v>
      </c>
      <c r="C4274" s="1">
        <v>607983</v>
      </c>
      <c r="D4274" s="1">
        <v>662043</v>
      </c>
      <c r="E4274" s="1" t="s">
        <v>592</v>
      </c>
      <c r="F4274" s="1" t="s">
        <v>445</v>
      </c>
      <c r="G4274" s="1">
        <v>120</v>
      </c>
      <c r="H4274" s="1">
        <v>80</v>
      </c>
      <c r="I4274" s="1">
        <v>0</v>
      </c>
      <c r="J4274" s="1">
        <v>607983</v>
      </c>
      <c r="K4274" s="1">
        <v>1</v>
      </c>
      <c r="L4274" s="1">
        <v>692324</v>
      </c>
      <c r="M4274" s="1">
        <v>0.90657600000000005</v>
      </c>
      <c r="N4274" s="1">
        <v>72.41</v>
      </c>
      <c r="O4274" s="1">
        <v>72.41</v>
      </c>
      <c r="P4274" s="1">
        <v>0</v>
      </c>
      <c r="Q4274" s="1">
        <v>72.41</v>
      </c>
      <c r="R4274">
        <f t="shared" si="330"/>
        <v>14.431638433020222</v>
      </c>
      <c r="S4274">
        <f t="shared" si="331"/>
        <v>0</v>
      </c>
      <c r="T4274">
        <f t="shared" si="332"/>
        <v>13.872262875771192</v>
      </c>
      <c r="U4274">
        <f t="shared" si="333"/>
        <v>0</v>
      </c>
      <c r="V4274">
        <v>608399</v>
      </c>
      <c r="W4274">
        <f t="shared" si="334"/>
        <v>0.1379440137146839</v>
      </c>
    </row>
    <row r="4275" spans="1:23" x14ac:dyDescent="0.15">
      <c r="A4275" s="1" t="s">
        <v>605</v>
      </c>
      <c r="B4275" s="1">
        <v>669372</v>
      </c>
      <c r="C4275" s="1">
        <v>671495</v>
      </c>
      <c r="D4275" s="1">
        <v>737228</v>
      </c>
      <c r="E4275" s="1" t="s">
        <v>592</v>
      </c>
      <c r="F4275" s="1" t="s">
        <v>446</v>
      </c>
      <c r="G4275" s="1">
        <v>120</v>
      </c>
      <c r="H4275" s="1">
        <v>80</v>
      </c>
      <c r="I4275" s="1">
        <v>0</v>
      </c>
      <c r="J4275" s="1">
        <v>671495</v>
      </c>
      <c r="K4275" s="1">
        <v>1</v>
      </c>
      <c r="L4275" s="1">
        <v>757941</v>
      </c>
      <c r="M4275" s="1">
        <v>0.87704800000000005</v>
      </c>
      <c r="N4275" s="1">
        <v>72.066000000000003</v>
      </c>
      <c r="O4275" s="1">
        <v>72.066000000000003</v>
      </c>
      <c r="P4275" s="1">
        <v>0</v>
      </c>
      <c r="Q4275" s="1">
        <v>72.066000000000003</v>
      </c>
      <c r="R4275">
        <f t="shared" si="330"/>
        <v>13.231655940194686</v>
      </c>
      <c r="S4275">
        <f t="shared" si="331"/>
        <v>0</v>
      </c>
      <c r="T4275">
        <f t="shared" si="332"/>
        <v>12.87366249934847</v>
      </c>
      <c r="U4275">
        <f t="shared" si="333"/>
        <v>0</v>
      </c>
      <c r="V4275">
        <v>672618</v>
      </c>
      <c r="W4275">
        <f t="shared" si="334"/>
        <v>0.12685209138024844</v>
      </c>
    </row>
    <row r="4276" spans="1:23" x14ac:dyDescent="0.15">
      <c r="A4276" s="1" t="s">
        <v>605</v>
      </c>
      <c r="B4276" s="1">
        <v>654349</v>
      </c>
      <c r="C4276" s="1">
        <v>656168</v>
      </c>
      <c r="D4276" s="1">
        <v>718351</v>
      </c>
      <c r="E4276" s="1" t="s">
        <v>592</v>
      </c>
      <c r="F4276" s="1" t="s">
        <v>447</v>
      </c>
      <c r="G4276" s="1">
        <v>120</v>
      </c>
      <c r="H4276" s="1">
        <v>80</v>
      </c>
      <c r="I4276" s="1">
        <v>0</v>
      </c>
      <c r="J4276" s="1">
        <v>656168</v>
      </c>
      <c r="K4276" s="1">
        <v>1</v>
      </c>
      <c r="L4276" s="1">
        <v>738192</v>
      </c>
      <c r="M4276" s="1">
        <v>0.87924400000000003</v>
      </c>
      <c r="N4276" s="1">
        <v>75.203999999999994</v>
      </c>
      <c r="O4276" s="1">
        <v>75.203999999999994</v>
      </c>
      <c r="P4276" s="1">
        <v>0</v>
      </c>
      <c r="Q4276" s="1">
        <v>75.203999999999994</v>
      </c>
      <c r="R4276">
        <f t="shared" si="330"/>
        <v>12.813192959720276</v>
      </c>
      <c r="S4276">
        <f t="shared" si="331"/>
        <v>0</v>
      </c>
      <c r="T4276">
        <f t="shared" si="332"/>
        <v>12.500457199985359</v>
      </c>
      <c r="U4276">
        <f t="shared" si="333"/>
        <v>0</v>
      </c>
      <c r="V4276">
        <v>656603</v>
      </c>
      <c r="W4276">
        <f t="shared" si="334"/>
        <v>0.12425925559280104</v>
      </c>
    </row>
    <row r="4277" spans="1:23" x14ac:dyDescent="0.15">
      <c r="A4277" s="1" t="s">
        <v>605</v>
      </c>
      <c r="B4277" s="1">
        <v>635265</v>
      </c>
      <c r="C4277" s="1">
        <v>637756</v>
      </c>
      <c r="D4277" s="1">
        <v>699438</v>
      </c>
      <c r="E4277" s="1" t="s">
        <v>592</v>
      </c>
      <c r="F4277" s="1" t="s">
        <v>448</v>
      </c>
      <c r="G4277" s="1">
        <v>120</v>
      </c>
      <c r="H4277" s="1">
        <v>80</v>
      </c>
      <c r="I4277" s="1">
        <v>0</v>
      </c>
      <c r="J4277" s="1">
        <v>637756</v>
      </c>
      <c r="K4277" s="1">
        <v>1</v>
      </c>
      <c r="L4277" s="1">
        <v>733285</v>
      </c>
      <c r="M4277" s="1">
        <v>0.86521599999999999</v>
      </c>
      <c r="N4277" s="1">
        <v>82.528000000000006</v>
      </c>
      <c r="O4277" s="1">
        <v>82.528000000000006</v>
      </c>
      <c r="P4277" s="1">
        <v>0</v>
      </c>
      <c r="Q4277" s="1">
        <v>82.528000000000006</v>
      </c>
      <c r="R4277">
        <f t="shared" si="330"/>
        <v>15.429781272382392</v>
      </c>
      <c r="S4277">
        <f t="shared" si="331"/>
        <v>0</v>
      </c>
      <c r="T4277">
        <f t="shared" si="332"/>
        <v>14.978926109672042</v>
      </c>
      <c r="U4277">
        <f t="shared" si="333"/>
        <v>0</v>
      </c>
      <c r="V4277">
        <v>638102</v>
      </c>
      <c r="W4277">
        <f t="shared" si="334"/>
        <v>0.14916580734741469</v>
      </c>
    </row>
    <row r="4278" spans="1:23" x14ac:dyDescent="0.15">
      <c r="A4278" s="1" t="s">
        <v>605</v>
      </c>
      <c r="B4278" s="1">
        <v>700614</v>
      </c>
      <c r="C4278" s="1">
        <v>703942</v>
      </c>
      <c r="D4278" s="1">
        <v>768586</v>
      </c>
      <c r="E4278" s="1" t="s">
        <v>592</v>
      </c>
      <c r="F4278" s="1" t="s">
        <v>449</v>
      </c>
      <c r="G4278" s="1">
        <v>120</v>
      </c>
      <c r="H4278" s="1">
        <v>80</v>
      </c>
      <c r="I4278" s="1">
        <v>0</v>
      </c>
      <c r="J4278" s="1">
        <v>703942</v>
      </c>
      <c r="K4278" s="1">
        <v>1</v>
      </c>
      <c r="L4278" s="1">
        <v>812612</v>
      </c>
      <c r="M4278" s="1">
        <v>0.81019600000000003</v>
      </c>
      <c r="N4278" s="1">
        <v>79.152000000000001</v>
      </c>
      <c r="O4278" s="1">
        <v>79.152000000000001</v>
      </c>
      <c r="P4278" s="1">
        <v>0</v>
      </c>
      <c r="Q4278" s="1">
        <v>79.152000000000001</v>
      </c>
      <c r="R4278">
        <f t="shared" si="330"/>
        <v>15.985692549677854</v>
      </c>
      <c r="S4278">
        <f t="shared" si="331"/>
        <v>0</v>
      </c>
      <c r="T4278">
        <f t="shared" si="332"/>
        <v>15.437351372698327</v>
      </c>
      <c r="U4278">
        <f t="shared" si="333"/>
        <v>0</v>
      </c>
      <c r="V4278">
        <v>704548</v>
      </c>
      <c r="W4278">
        <f t="shared" si="334"/>
        <v>0.15338060714103219</v>
      </c>
    </row>
    <row r="4279" spans="1:23" x14ac:dyDescent="0.15">
      <c r="A4279" s="1" t="s">
        <v>605</v>
      </c>
      <c r="B4279" s="1">
        <v>611446</v>
      </c>
      <c r="C4279" s="1">
        <v>613331</v>
      </c>
      <c r="D4279" s="1">
        <v>674375</v>
      </c>
      <c r="E4279" s="1" t="s">
        <v>592</v>
      </c>
      <c r="F4279" s="1" t="s">
        <v>450</v>
      </c>
      <c r="G4279" s="1">
        <v>120</v>
      </c>
      <c r="H4279" s="1">
        <v>80</v>
      </c>
      <c r="I4279" s="1">
        <v>0</v>
      </c>
      <c r="J4279" s="1">
        <v>613331</v>
      </c>
      <c r="K4279" s="1">
        <v>1</v>
      </c>
      <c r="L4279" s="1">
        <v>702297</v>
      </c>
      <c r="M4279" s="1">
        <v>0.81336699999999995</v>
      </c>
      <c r="N4279" s="1">
        <v>81.768000000000001</v>
      </c>
      <c r="O4279" s="1">
        <v>81.768000000000001</v>
      </c>
      <c r="P4279" s="1">
        <v>0</v>
      </c>
      <c r="Q4279" s="1">
        <v>81.768000000000001</v>
      </c>
      <c r="R4279">
        <f t="shared" si="330"/>
        <v>14.858384877814235</v>
      </c>
      <c r="S4279">
        <f t="shared" si="331"/>
        <v>0</v>
      </c>
      <c r="T4279">
        <f t="shared" si="332"/>
        <v>14.505381270472228</v>
      </c>
      <c r="U4279">
        <f t="shared" si="333"/>
        <v>0</v>
      </c>
      <c r="V4279">
        <v>614213</v>
      </c>
      <c r="W4279">
        <f t="shared" si="334"/>
        <v>0.14340953382621335</v>
      </c>
    </row>
    <row r="4280" spans="1:23" x14ac:dyDescent="0.15">
      <c r="A4280" s="1" t="s">
        <v>605</v>
      </c>
      <c r="B4280" s="1">
        <v>563439</v>
      </c>
      <c r="C4280" s="1">
        <v>566102</v>
      </c>
      <c r="D4280" s="1">
        <v>619344</v>
      </c>
      <c r="E4280" s="1" t="s">
        <v>592</v>
      </c>
      <c r="F4280" s="1" t="s">
        <v>451</v>
      </c>
      <c r="G4280" s="1">
        <v>120</v>
      </c>
      <c r="H4280" s="1">
        <v>80</v>
      </c>
      <c r="I4280" s="1">
        <v>0</v>
      </c>
      <c r="J4280" s="1">
        <v>566102</v>
      </c>
      <c r="K4280" s="1">
        <v>1</v>
      </c>
      <c r="L4280" s="1">
        <v>645935</v>
      </c>
      <c r="M4280" s="1">
        <v>0.856819</v>
      </c>
      <c r="N4280" s="1">
        <v>70.36</v>
      </c>
      <c r="O4280" s="1">
        <v>70.36</v>
      </c>
      <c r="P4280" s="1">
        <v>0</v>
      </c>
      <c r="Q4280" s="1">
        <v>70.36</v>
      </c>
      <c r="R4280">
        <f t="shared" si="330"/>
        <v>14.641513988204569</v>
      </c>
      <c r="S4280">
        <f t="shared" si="331"/>
        <v>0</v>
      </c>
      <c r="T4280">
        <f t="shared" si="332"/>
        <v>14.102228926942484</v>
      </c>
      <c r="U4280">
        <f t="shared" si="333"/>
        <v>0</v>
      </c>
      <c r="V4280">
        <v>566681</v>
      </c>
      <c r="W4280">
        <f t="shared" si="334"/>
        <v>0.13985646245418493</v>
      </c>
    </row>
    <row r="4281" spans="1:23" x14ac:dyDescent="0.15">
      <c r="A4281" s="1" t="s">
        <v>605</v>
      </c>
      <c r="B4281" s="1">
        <v>610956</v>
      </c>
      <c r="C4281" s="1">
        <v>613368</v>
      </c>
      <c r="D4281" s="1">
        <v>675820</v>
      </c>
      <c r="E4281" s="1" t="s">
        <v>592</v>
      </c>
      <c r="F4281" s="1" t="s">
        <v>452</v>
      </c>
      <c r="G4281" s="1">
        <v>120</v>
      </c>
      <c r="H4281" s="1">
        <v>80</v>
      </c>
      <c r="I4281" s="1">
        <v>0</v>
      </c>
      <c r="J4281" s="1">
        <v>613368</v>
      </c>
      <c r="K4281" s="1">
        <v>1</v>
      </c>
      <c r="L4281" s="1">
        <v>704736</v>
      </c>
      <c r="M4281" s="1">
        <v>0.81225700000000001</v>
      </c>
      <c r="N4281" s="1">
        <v>69.369</v>
      </c>
      <c r="O4281" s="1">
        <v>69.369</v>
      </c>
      <c r="P4281" s="1">
        <v>0</v>
      </c>
      <c r="Q4281" s="1">
        <v>69.369</v>
      </c>
      <c r="R4281">
        <f t="shared" si="330"/>
        <v>15.349714218372522</v>
      </c>
      <c r="S4281">
        <f t="shared" si="331"/>
        <v>0</v>
      </c>
      <c r="T4281">
        <f t="shared" si="332"/>
        <v>14.89611456743749</v>
      </c>
      <c r="U4281">
        <f t="shared" si="333"/>
        <v>0</v>
      </c>
      <c r="V4281">
        <v>614339</v>
      </c>
      <c r="W4281">
        <f t="shared" si="334"/>
        <v>0.14714514299108483</v>
      </c>
    </row>
    <row r="4282" spans="1:23" x14ac:dyDescent="0.15">
      <c r="A4282" s="1" t="s">
        <v>605</v>
      </c>
      <c r="B4282" s="1">
        <v>625779</v>
      </c>
      <c r="C4282" s="1">
        <v>626922</v>
      </c>
      <c r="D4282" s="1">
        <v>686559</v>
      </c>
      <c r="E4282" s="1" t="s">
        <v>592</v>
      </c>
      <c r="F4282" s="1" t="s">
        <v>453</v>
      </c>
      <c r="G4282" s="1">
        <v>120</v>
      </c>
      <c r="H4282" s="1">
        <v>80</v>
      </c>
      <c r="I4282" s="1">
        <v>0</v>
      </c>
      <c r="J4282" s="1">
        <v>626922</v>
      </c>
      <c r="K4282" s="1">
        <v>1</v>
      </c>
      <c r="L4282" s="1">
        <v>721744</v>
      </c>
      <c r="M4282" s="1">
        <v>0.86060300000000001</v>
      </c>
      <c r="N4282" s="1">
        <v>81.263999999999996</v>
      </c>
      <c r="O4282" s="1">
        <v>81.263999999999996</v>
      </c>
      <c r="P4282" s="1">
        <v>0</v>
      </c>
      <c r="Q4282" s="1">
        <v>81.263999999999996</v>
      </c>
      <c r="R4282">
        <f t="shared" si="330"/>
        <v>15.33528609940571</v>
      </c>
      <c r="S4282">
        <f t="shared" si="331"/>
        <v>0</v>
      </c>
      <c r="T4282">
        <f t="shared" si="332"/>
        <v>15.125007576700122</v>
      </c>
      <c r="U4282">
        <f t="shared" si="333"/>
        <v>0</v>
      </c>
      <c r="V4282">
        <v>627254</v>
      </c>
      <c r="W4282">
        <f t="shared" si="334"/>
        <v>0.15064072927394645</v>
      </c>
    </row>
    <row r="4283" spans="1:23" x14ac:dyDescent="0.15">
      <c r="A4283" s="1" t="s">
        <v>605</v>
      </c>
      <c r="B4283" s="1">
        <v>627440</v>
      </c>
      <c r="C4283" s="1">
        <v>629127</v>
      </c>
      <c r="D4283" s="1">
        <v>689577</v>
      </c>
      <c r="E4283" s="1" t="s">
        <v>592</v>
      </c>
      <c r="F4283" s="1" t="s">
        <v>454</v>
      </c>
      <c r="G4283" s="1">
        <v>120</v>
      </c>
      <c r="H4283" s="1">
        <v>80</v>
      </c>
      <c r="I4283" s="1">
        <v>0</v>
      </c>
      <c r="J4283" s="1">
        <v>629127</v>
      </c>
      <c r="K4283" s="1">
        <v>1</v>
      </c>
      <c r="L4283" s="1">
        <v>718479</v>
      </c>
      <c r="M4283" s="1">
        <v>0.88862200000000002</v>
      </c>
      <c r="N4283" s="1">
        <v>81.757000000000005</v>
      </c>
      <c r="O4283" s="1">
        <v>81.757000000000005</v>
      </c>
      <c r="P4283" s="1">
        <v>0</v>
      </c>
      <c r="Q4283" s="1">
        <v>81.757000000000005</v>
      </c>
      <c r="R4283">
        <f t="shared" si="330"/>
        <v>14.509594542904502</v>
      </c>
      <c r="S4283">
        <f t="shared" si="331"/>
        <v>0</v>
      </c>
      <c r="T4283">
        <f t="shared" si="332"/>
        <v>14.202537802383297</v>
      </c>
      <c r="U4283">
        <f t="shared" si="333"/>
        <v>0</v>
      </c>
      <c r="V4283">
        <v>630151</v>
      </c>
      <c r="W4283">
        <f t="shared" si="334"/>
        <v>0.14016957840263689</v>
      </c>
    </row>
    <row r="4284" spans="1:23" x14ac:dyDescent="0.15">
      <c r="A4284" s="1" t="s">
        <v>605</v>
      </c>
      <c r="B4284" s="1">
        <v>644119</v>
      </c>
      <c r="C4284" s="1">
        <v>646032</v>
      </c>
      <c r="D4284" s="1">
        <v>709352</v>
      </c>
      <c r="E4284" s="1" t="s">
        <v>592</v>
      </c>
      <c r="F4284" s="1" t="s">
        <v>455</v>
      </c>
      <c r="G4284" s="1">
        <v>120</v>
      </c>
      <c r="H4284" s="1">
        <v>80</v>
      </c>
      <c r="I4284" s="1">
        <v>0</v>
      </c>
      <c r="J4284" s="1">
        <v>646032</v>
      </c>
      <c r="K4284" s="1">
        <v>1</v>
      </c>
      <c r="L4284" s="1">
        <v>735400</v>
      </c>
      <c r="M4284" s="1">
        <v>0.86908600000000003</v>
      </c>
      <c r="N4284" s="1">
        <v>73.433000000000007</v>
      </c>
      <c r="O4284" s="1">
        <v>73.432000000000002</v>
      </c>
      <c r="P4284" s="1">
        <v>0</v>
      </c>
      <c r="Q4284" s="1">
        <v>73.432000000000002</v>
      </c>
      <c r="R4284">
        <f t="shared" si="330"/>
        <v>14.171449685539471</v>
      </c>
      <c r="S4284">
        <f t="shared" si="331"/>
        <v>0</v>
      </c>
      <c r="T4284">
        <f t="shared" si="332"/>
        <v>13.833370483195884</v>
      </c>
      <c r="U4284">
        <f t="shared" si="333"/>
        <v>0</v>
      </c>
      <c r="V4284">
        <v>646485</v>
      </c>
      <c r="W4284">
        <f t="shared" si="334"/>
        <v>0.13753606038809862</v>
      </c>
    </row>
    <row r="4285" spans="1:23" x14ac:dyDescent="0.15">
      <c r="A4285" s="1" t="s">
        <v>605</v>
      </c>
      <c r="B4285" s="1">
        <v>651593</v>
      </c>
      <c r="C4285" s="1">
        <v>652725</v>
      </c>
      <c r="D4285" s="1">
        <v>709950</v>
      </c>
      <c r="E4285" s="1" t="s">
        <v>592</v>
      </c>
      <c r="F4285" s="1" t="s">
        <v>456</v>
      </c>
      <c r="G4285" s="1">
        <v>120</v>
      </c>
      <c r="H4285" s="1">
        <v>80</v>
      </c>
      <c r="I4285" s="1">
        <v>0</v>
      </c>
      <c r="J4285" s="1">
        <v>652725</v>
      </c>
      <c r="K4285" s="1">
        <v>1</v>
      </c>
      <c r="L4285" s="1">
        <v>747726</v>
      </c>
      <c r="M4285" s="1">
        <v>0.88668999999999998</v>
      </c>
      <c r="N4285" s="1">
        <v>77.885999999999996</v>
      </c>
      <c r="O4285" s="1">
        <v>77.885999999999996</v>
      </c>
      <c r="P4285" s="1">
        <v>0</v>
      </c>
      <c r="Q4285" s="1">
        <v>77.885999999999996</v>
      </c>
      <c r="R4285">
        <f t="shared" si="330"/>
        <v>14.753534798562917</v>
      </c>
      <c r="S4285">
        <f t="shared" si="331"/>
        <v>0</v>
      </c>
      <c r="T4285">
        <f t="shared" si="332"/>
        <v>14.554521429392153</v>
      </c>
      <c r="U4285">
        <f t="shared" si="333"/>
        <v>0</v>
      </c>
      <c r="V4285">
        <v>653161</v>
      </c>
      <c r="W4285">
        <f t="shared" si="334"/>
        <v>0.14478053649865807</v>
      </c>
    </row>
    <row r="4286" spans="1:23" x14ac:dyDescent="0.15">
      <c r="A4286" s="1" t="s">
        <v>605</v>
      </c>
      <c r="B4286" s="1">
        <v>539657</v>
      </c>
      <c r="C4286" s="1">
        <v>541880</v>
      </c>
      <c r="D4286" s="1">
        <v>595640</v>
      </c>
      <c r="E4286" s="1" t="s">
        <v>592</v>
      </c>
      <c r="F4286" s="1" t="s">
        <v>457</v>
      </c>
      <c r="G4286" s="1">
        <v>120</v>
      </c>
      <c r="H4286" s="1">
        <v>80</v>
      </c>
      <c r="I4286" s="1">
        <v>0</v>
      </c>
      <c r="J4286" s="1">
        <v>541880</v>
      </c>
      <c r="K4286" s="1">
        <v>1</v>
      </c>
      <c r="L4286" s="1">
        <v>614755</v>
      </c>
      <c r="M4286" s="1">
        <v>0.91639000000000004</v>
      </c>
      <c r="N4286" s="1">
        <v>61.195999999999998</v>
      </c>
      <c r="O4286" s="1">
        <v>61.195999999999998</v>
      </c>
      <c r="P4286" s="1">
        <v>0</v>
      </c>
      <c r="Q4286" s="1">
        <v>61.195999999999998</v>
      </c>
      <c r="R4286">
        <f t="shared" si="330"/>
        <v>13.915876195435239</v>
      </c>
      <c r="S4286">
        <f t="shared" si="331"/>
        <v>0</v>
      </c>
      <c r="T4286">
        <f t="shared" si="332"/>
        <v>13.44854949435299</v>
      </c>
      <c r="U4286">
        <f t="shared" si="333"/>
        <v>0</v>
      </c>
      <c r="V4286">
        <v>542317</v>
      </c>
      <c r="W4286">
        <f t="shared" si="334"/>
        <v>0.13357132452052944</v>
      </c>
    </row>
    <row r="4287" spans="1:23" x14ac:dyDescent="0.15">
      <c r="A4287" s="1" t="s">
        <v>605</v>
      </c>
      <c r="B4287" s="1">
        <v>677042</v>
      </c>
      <c r="C4287" s="1">
        <v>678247</v>
      </c>
      <c r="D4287" s="1">
        <v>746645</v>
      </c>
      <c r="E4287" s="1" t="s">
        <v>592</v>
      </c>
      <c r="F4287" s="1" t="s">
        <v>458</v>
      </c>
      <c r="G4287" s="1">
        <v>120</v>
      </c>
      <c r="H4287" s="1">
        <v>80</v>
      </c>
      <c r="I4287" s="1">
        <v>0</v>
      </c>
      <c r="J4287" s="1">
        <v>678247</v>
      </c>
      <c r="K4287" s="1">
        <v>1</v>
      </c>
      <c r="L4287" s="1">
        <v>766977</v>
      </c>
      <c r="M4287" s="1">
        <v>0.92117899999999997</v>
      </c>
      <c r="N4287" s="1">
        <v>72.765000000000001</v>
      </c>
      <c r="O4287" s="1">
        <v>72.765000000000001</v>
      </c>
      <c r="P4287" s="1">
        <v>0</v>
      </c>
      <c r="Q4287" s="1">
        <v>72.765000000000001</v>
      </c>
      <c r="R4287">
        <f t="shared" si="330"/>
        <v>13.283518600027765</v>
      </c>
      <c r="S4287">
        <f t="shared" si="331"/>
        <v>0</v>
      </c>
      <c r="T4287">
        <f t="shared" si="332"/>
        <v>13.082254694823558</v>
      </c>
      <c r="U4287">
        <f t="shared" si="333"/>
        <v>0</v>
      </c>
      <c r="V4287">
        <v>678660</v>
      </c>
      <c r="W4287">
        <f t="shared" si="334"/>
        <v>0.13013438245955267</v>
      </c>
    </row>
    <row r="4288" spans="1:23" x14ac:dyDescent="0.15">
      <c r="A4288" s="1" t="s">
        <v>605</v>
      </c>
      <c r="B4288" s="1">
        <v>580913</v>
      </c>
      <c r="C4288" s="1">
        <v>582744</v>
      </c>
      <c r="D4288" s="1">
        <v>641680</v>
      </c>
      <c r="E4288" s="1" t="s">
        <v>592</v>
      </c>
      <c r="F4288" s="1" t="s">
        <v>459</v>
      </c>
      <c r="G4288" s="1">
        <v>120</v>
      </c>
      <c r="H4288" s="1">
        <v>80</v>
      </c>
      <c r="I4288" s="1">
        <v>0</v>
      </c>
      <c r="J4288" s="1">
        <v>582744</v>
      </c>
      <c r="K4288" s="1">
        <v>1</v>
      </c>
      <c r="L4288" s="1">
        <v>668586</v>
      </c>
      <c r="M4288" s="1">
        <v>0.83485500000000001</v>
      </c>
      <c r="N4288" s="1">
        <v>72.647000000000006</v>
      </c>
      <c r="O4288" s="1">
        <v>72.647000000000006</v>
      </c>
      <c r="P4288" s="1">
        <v>0</v>
      </c>
      <c r="Q4288" s="1">
        <v>72.647000000000006</v>
      </c>
      <c r="R4288">
        <f t="shared" si="330"/>
        <v>15.092277156820376</v>
      </c>
      <c r="S4288">
        <f t="shared" si="331"/>
        <v>0</v>
      </c>
      <c r="T4288">
        <f t="shared" si="332"/>
        <v>14.730653597463039</v>
      </c>
      <c r="U4288">
        <f t="shared" si="333"/>
        <v>0</v>
      </c>
      <c r="V4288">
        <v>583659</v>
      </c>
      <c r="W4288">
        <f t="shared" si="334"/>
        <v>0.14550790787086298</v>
      </c>
    </row>
    <row r="4289" spans="1:23" x14ac:dyDescent="0.15">
      <c r="A4289" s="1" t="s">
        <v>605</v>
      </c>
      <c r="B4289" s="1">
        <v>600926</v>
      </c>
      <c r="C4289" s="1">
        <v>603691</v>
      </c>
      <c r="D4289" s="1">
        <v>658467</v>
      </c>
      <c r="E4289" s="1" t="s">
        <v>592</v>
      </c>
      <c r="F4289" s="1" t="s">
        <v>460</v>
      </c>
      <c r="G4289" s="1">
        <v>120</v>
      </c>
      <c r="H4289" s="1">
        <v>80</v>
      </c>
      <c r="I4289" s="1">
        <v>0</v>
      </c>
      <c r="J4289" s="1">
        <v>603691</v>
      </c>
      <c r="K4289" s="1">
        <v>1</v>
      </c>
      <c r="L4289" s="1">
        <v>687510</v>
      </c>
      <c r="M4289" s="1">
        <v>0.90141499999999997</v>
      </c>
      <c r="N4289" s="1">
        <v>76.352000000000004</v>
      </c>
      <c r="O4289" s="1">
        <v>76.352000000000004</v>
      </c>
      <c r="P4289" s="1">
        <v>0</v>
      </c>
      <c r="Q4289" s="1">
        <v>76.352000000000004</v>
      </c>
      <c r="R4289">
        <f t="shared" si="330"/>
        <v>14.408429656896192</v>
      </c>
      <c r="S4289">
        <f t="shared" si="331"/>
        <v>0</v>
      </c>
      <c r="T4289">
        <f t="shared" si="332"/>
        <v>13.884421003460389</v>
      </c>
      <c r="U4289">
        <f t="shared" si="333"/>
        <v>0</v>
      </c>
      <c r="V4289">
        <v>604599</v>
      </c>
      <c r="W4289">
        <f t="shared" si="334"/>
        <v>0.13713386889492041</v>
      </c>
    </row>
    <row r="4290" spans="1:23" x14ac:dyDescent="0.15">
      <c r="A4290" s="1" t="s">
        <v>605</v>
      </c>
      <c r="B4290" s="1">
        <v>1111495</v>
      </c>
      <c r="C4290" s="1">
        <v>1114763</v>
      </c>
      <c r="D4290" s="1">
        <v>1216774</v>
      </c>
      <c r="E4290" s="1" t="s">
        <v>593</v>
      </c>
      <c r="F4290" s="1" t="s">
        <v>461</v>
      </c>
      <c r="G4290" s="1">
        <v>160</v>
      </c>
      <c r="H4290" s="1">
        <v>80</v>
      </c>
      <c r="I4290" s="1">
        <v>0</v>
      </c>
      <c r="J4290" s="1">
        <v>1114763</v>
      </c>
      <c r="K4290" s="1">
        <v>1</v>
      </c>
      <c r="L4290" s="1">
        <v>1247635</v>
      </c>
      <c r="M4290" s="1">
        <v>0.86699999999999999</v>
      </c>
      <c r="N4290" s="1">
        <v>188.709</v>
      </c>
      <c r="O4290" s="1">
        <v>188.709</v>
      </c>
      <c r="P4290" s="1">
        <v>0</v>
      </c>
      <c r="Q4290" s="1">
        <v>188.709</v>
      </c>
      <c r="R4290">
        <f t="shared" si="330"/>
        <v>12.248368188790781</v>
      </c>
      <c r="S4290">
        <f t="shared" si="331"/>
        <v>0</v>
      </c>
      <c r="T4290">
        <f t="shared" si="332"/>
        <v>11.919304820845333</v>
      </c>
      <c r="U4290">
        <f t="shared" si="333"/>
        <v>0</v>
      </c>
      <c r="V4290">
        <v>1114956</v>
      </c>
      <c r="W4290">
        <f t="shared" si="334"/>
        <v>0.11899931477116588</v>
      </c>
    </row>
    <row r="4291" spans="1:23" x14ac:dyDescent="0.15">
      <c r="A4291" s="1" t="s">
        <v>605</v>
      </c>
      <c r="B4291" s="1">
        <v>1098574</v>
      </c>
      <c r="C4291" s="1">
        <v>1100070</v>
      </c>
      <c r="D4291" s="1">
        <v>1191110</v>
      </c>
      <c r="E4291" s="1" t="s">
        <v>593</v>
      </c>
      <c r="F4291" s="1" t="s">
        <v>462</v>
      </c>
      <c r="G4291" s="1">
        <v>160</v>
      </c>
      <c r="H4291" s="1">
        <v>80</v>
      </c>
      <c r="I4291" s="1">
        <v>0</v>
      </c>
      <c r="J4291" s="1">
        <v>1100070</v>
      </c>
      <c r="K4291" s="1">
        <v>1</v>
      </c>
      <c r="L4291" s="1">
        <v>1251578</v>
      </c>
      <c r="M4291" s="1">
        <v>0.87374799999999997</v>
      </c>
      <c r="N4291" s="1">
        <v>168.64400000000001</v>
      </c>
      <c r="O4291" s="1">
        <v>168.64400000000001</v>
      </c>
      <c r="P4291" s="1">
        <v>0</v>
      </c>
      <c r="Q4291" s="1">
        <v>168.643</v>
      </c>
      <c r="R4291">
        <f t="shared" ref="R4291:R4354" si="335">100*(L4291/B4291-1)</f>
        <v>13.927509662526138</v>
      </c>
      <c r="S4291">
        <f t="shared" ref="S4291:S4354" si="336">IF(L4291&lt;D4291,1,0)</f>
        <v>0</v>
      </c>
      <c r="T4291">
        <f t="shared" ref="T4291:T4354" si="337">100*(L4291/C4291-1)</f>
        <v>13.772578108665812</v>
      </c>
      <c r="U4291">
        <f t="shared" ref="U4291:U4354" si="338">IF(L4291=B4291,1,0)</f>
        <v>0</v>
      </c>
      <c r="V4291">
        <v>1100141</v>
      </c>
      <c r="W4291">
        <f t="shared" ref="W4291:W4354" si="339">L4291/V4291-1</f>
        <v>0.13765235547079868</v>
      </c>
    </row>
    <row r="4292" spans="1:23" x14ac:dyDescent="0.15">
      <c r="A4292" s="1" t="s">
        <v>605</v>
      </c>
      <c r="B4292" s="1">
        <v>1034142</v>
      </c>
      <c r="C4292" s="1">
        <v>1036047</v>
      </c>
      <c r="D4292" s="1">
        <v>1121189</v>
      </c>
      <c r="E4292" s="1" t="s">
        <v>593</v>
      </c>
      <c r="F4292" s="1" t="s">
        <v>463</v>
      </c>
      <c r="G4292" s="1">
        <v>160</v>
      </c>
      <c r="H4292" s="1">
        <v>80</v>
      </c>
      <c r="I4292" s="1">
        <v>0</v>
      </c>
      <c r="J4292" s="1">
        <v>1036047</v>
      </c>
      <c r="K4292" s="1">
        <v>1</v>
      </c>
      <c r="L4292" s="1">
        <v>1141562</v>
      </c>
      <c r="M4292" s="1">
        <v>0.89757100000000001</v>
      </c>
      <c r="N4292" s="1">
        <v>156.18299999999999</v>
      </c>
      <c r="O4292" s="1">
        <v>156.18299999999999</v>
      </c>
      <c r="P4292" s="1">
        <v>0</v>
      </c>
      <c r="Q4292" s="1">
        <v>156.18299999999999</v>
      </c>
      <c r="R4292">
        <f t="shared" si="335"/>
        <v>10.387354928046634</v>
      </c>
      <c r="S4292">
        <f t="shared" si="336"/>
        <v>0</v>
      </c>
      <c r="T4292">
        <f t="shared" si="337"/>
        <v>10.184383527002151</v>
      </c>
      <c r="U4292">
        <f t="shared" si="338"/>
        <v>0</v>
      </c>
      <c r="V4292">
        <v>1036183</v>
      </c>
      <c r="W4292">
        <f t="shared" si="339"/>
        <v>0.10169921722321251</v>
      </c>
    </row>
    <row r="4293" spans="1:23" x14ac:dyDescent="0.15">
      <c r="A4293" s="1" t="s">
        <v>605</v>
      </c>
      <c r="B4293" s="1">
        <v>1163799</v>
      </c>
      <c r="C4293" s="1">
        <v>1165605</v>
      </c>
      <c r="D4293" s="1">
        <v>1271837</v>
      </c>
      <c r="E4293" s="1" t="s">
        <v>593</v>
      </c>
      <c r="F4293" s="1" t="s">
        <v>464</v>
      </c>
      <c r="G4293" s="1">
        <v>160</v>
      </c>
      <c r="H4293" s="1">
        <v>80</v>
      </c>
      <c r="I4293" s="1">
        <v>0</v>
      </c>
      <c r="J4293" s="1">
        <v>1165605</v>
      </c>
      <c r="K4293" s="1">
        <v>1</v>
      </c>
      <c r="L4293" s="1">
        <v>1308979</v>
      </c>
      <c r="M4293" s="1">
        <v>0.87195400000000001</v>
      </c>
      <c r="N4293" s="1">
        <v>155.14099999999999</v>
      </c>
      <c r="O4293" s="1">
        <v>155.13999999999999</v>
      </c>
      <c r="P4293" s="1">
        <v>0</v>
      </c>
      <c r="Q4293" s="1">
        <v>155.13999999999999</v>
      </c>
      <c r="R4293">
        <f t="shared" si="335"/>
        <v>12.474662720968134</v>
      </c>
      <c r="S4293">
        <f t="shared" si="336"/>
        <v>0</v>
      </c>
      <c r="T4293">
        <f t="shared" si="337"/>
        <v>12.300393357955741</v>
      </c>
      <c r="U4293">
        <f t="shared" si="338"/>
        <v>0</v>
      </c>
      <c r="V4293">
        <v>1166195</v>
      </c>
      <c r="W4293">
        <f t="shared" si="339"/>
        <v>0.12243578475297867</v>
      </c>
    </row>
    <row r="4294" spans="1:23" x14ac:dyDescent="0.15">
      <c r="A4294" s="1" t="s">
        <v>605</v>
      </c>
      <c r="B4294" s="1">
        <v>1013480</v>
      </c>
      <c r="C4294" s="1">
        <v>1015991</v>
      </c>
      <c r="D4294" s="1">
        <v>1103731</v>
      </c>
      <c r="E4294" s="1" t="s">
        <v>593</v>
      </c>
      <c r="F4294" s="1" t="s">
        <v>465</v>
      </c>
      <c r="G4294" s="1">
        <v>160</v>
      </c>
      <c r="H4294" s="1">
        <v>80</v>
      </c>
      <c r="I4294" s="1">
        <v>0</v>
      </c>
      <c r="J4294" s="1">
        <v>1015991</v>
      </c>
      <c r="K4294" s="1">
        <v>1</v>
      </c>
      <c r="L4294" s="1">
        <v>1148574</v>
      </c>
      <c r="M4294" s="1">
        <v>0.85311899999999996</v>
      </c>
      <c r="N4294" s="1">
        <v>162.09100000000001</v>
      </c>
      <c r="O4294" s="1">
        <v>162.09</v>
      </c>
      <c r="P4294" s="1">
        <v>0</v>
      </c>
      <c r="Q4294" s="1">
        <v>162.09</v>
      </c>
      <c r="R4294">
        <f t="shared" si="335"/>
        <v>13.329715435923738</v>
      </c>
      <c r="S4294">
        <f t="shared" si="336"/>
        <v>0</v>
      </c>
      <c r="T4294">
        <f t="shared" si="337"/>
        <v>13.049623471074057</v>
      </c>
      <c r="U4294">
        <f t="shared" si="338"/>
        <v>0</v>
      </c>
      <c r="V4294">
        <v>1016150</v>
      </c>
      <c r="W4294">
        <f t="shared" si="339"/>
        <v>0.13031934261673972</v>
      </c>
    </row>
    <row r="4295" spans="1:23" x14ac:dyDescent="0.15">
      <c r="A4295" s="1" t="s">
        <v>605</v>
      </c>
      <c r="B4295" s="1">
        <v>1122606</v>
      </c>
      <c r="C4295" s="1">
        <v>1124041</v>
      </c>
      <c r="D4295" s="1">
        <v>1229953</v>
      </c>
      <c r="E4295" s="1" t="s">
        <v>593</v>
      </c>
      <c r="F4295" s="1" t="s">
        <v>466</v>
      </c>
      <c r="G4295" s="1">
        <v>160</v>
      </c>
      <c r="H4295" s="1">
        <v>80</v>
      </c>
      <c r="I4295" s="1">
        <v>0</v>
      </c>
      <c r="J4295" s="1">
        <v>1124041</v>
      </c>
      <c r="K4295" s="1">
        <v>1</v>
      </c>
      <c r="L4295" s="1">
        <v>1268081</v>
      </c>
      <c r="M4295" s="1">
        <v>0.93007899999999999</v>
      </c>
      <c r="N4295" s="1">
        <v>163.63399999999999</v>
      </c>
      <c r="O4295" s="1">
        <v>163.63300000000001</v>
      </c>
      <c r="P4295" s="1">
        <v>0</v>
      </c>
      <c r="Q4295" s="1">
        <v>163.63300000000001</v>
      </c>
      <c r="R4295">
        <f t="shared" si="335"/>
        <v>12.958687197467311</v>
      </c>
      <c r="S4295">
        <f t="shared" si="336"/>
        <v>0</v>
      </c>
      <c r="T4295">
        <f t="shared" si="337"/>
        <v>12.814479187147088</v>
      </c>
      <c r="U4295">
        <f t="shared" si="338"/>
        <v>0</v>
      </c>
      <c r="V4295">
        <v>1124446</v>
      </c>
      <c r="W4295">
        <f t="shared" si="339"/>
        <v>0.12773845965035235</v>
      </c>
    </row>
    <row r="4296" spans="1:23" x14ac:dyDescent="0.15">
      <c r="A4296" s="1" t="s">
        <v>605</v>
      </c>
      <c r="B4296" s="1">
        <v>1060005</v>
      </c>
      <c r="C4296" s="1">
        <v>1061221</v>
      </c>
      <c r="D4296" s="1">
        <v>1151952</v>
      </c>
      <c r="E4296" s="1" t="s">
        <v>593</v>
      </c>
      <c r="F4296" s="1" t="s">
        <v>467</v>
      </c>
      <c r="G4296" s="1">
        <v>160</v>
      </c>
      <c r="H4296" s="1">
        <v>80</v>
      </c>
      <c r="I4296" s="1">
        <v>0</v>
      </c>
      <c r="J4296" s="1">
        <v>1061221</v>
      </c>
      <c r="K4296" s="1">
        <v>1</v>
      </c>
      <c r="L4296" s="1">
        <v>1201437</v>
      </c>
      <c r="M4296" s="1">
        <v>0.89598900000000004</v>
      </c>
      <c r="N4296" s="1">
        <v>187.96600000000001</v>
      </c>
      <c r="O4296" s="1">
        <v>187.965</v>
      </c>
      <c r="P4296" s="1">
        <v>0</v>
      </c>
      <c r="Q4296" s="1">
        <v>187.965</v>
      </c>
      <c r="R4296">
        <f t="shared" si="335"/>
        <v>13.342578572742593</v>
      </c>
      <c r="S4296">
        <f t="shared" si="336"/>
        <v>0</v>
      </c>
      <c r="T4296">
        <f t="shared" si="337"/>
        <v>13.212704987933721</v>
      </c>
      <c r="U4296">
        <f t="shared" si="338"/>
        <v>0</v>
      </c>
      <c r="V4296">
        <v>1061319</v>
      </c>
      <c r="W4296">
        <f t="shared" si="339"/>
        <v>0.13202251161055245</v>
      </c>
    </row>
    <row r="4297" spans="1:23" x14ac:dyDescent="0.15">
      <c r="A4297" s="1" t="s">
        <v>605</v>
      </c>
      <c r="B4297" s="1">
        <v>1145201</v>
      </c>
      <c r="C4297" s="1">
        <v>1148301</v>
      </c>
      <c r="D4297" s="1">
        <v>1252405</v>
      </c>
      <c r="E4297" s="1" t="s">
        <v>593</v>
      </c>
      <c r="F4297" s="1" t="s">
        <v>468</v>
      </c>
      <c r="G4297" s="1">
        <v>160</v>
      </c>
      <c r="H4297" s="1">
        <v>80</v>
      </c>
      <c r="I4297" s="1">
        <v>0</v>
      </c>
      <c r="J4297" s="1">
        <v>1148301</v>
      </c>
      <c r="K4297" s="1">
        <v>1</v>
      </c>
      <c r="L4297" s="1">
        <v>1304737</v>
      </c>
      <c r="M4297" s="1">
        <v>0.81601900000000005</v>
      </c>
      <c r="N4297" s="1">
        <v>176.48400000000001</v>
      </c>
      <c r="O4297" s="1">
        <v>176.48400000000001</v>
      </c>
      <c r="P4297" s="1">
        <v>0</v>
      </c>
      <c r="Q4297" s="1">
        <v>176.48400000000001</v>
      </c>
      <c r="R4297">
        <f t="shared" si="335"/>
        <v>13.930829609823947</v>
      </c>
      <c r="S4297">
        <f t="shared" si="336"/>
        <v>0</v>
      </c>
      <c r="T4297">
        <f t="shared" si="337"/>
        <v>13.623257316679172</v>
      </c>
      <c r="U4297">
        <f t="shared" si="338"/>
        <v>0</v>
      </c>
      <c r="V4297">
        <v>1148619</v>
      </c>
      <c r="W4297">
        <f t="shared" si="339"/>
        <v>0.13591800240114438</v>
      </c>
    </row>
    <row r="4298" spans="1:23" x14ac:dyDescent="0.15">
      <c r="A4298" s="1" t="s">
        <v>605</v>
      </c>
      <c r="B4298" s="1">
        <v>1010610</v>
      </c>
      <c r="C4298" s="1">
        <v>1014473</v>
      </c>
      <c r="D4298" s="1">
        <v>1111552</v>
      </c>
      <c r="E4298" s="1" t="s">
        <v>593</v>
      </c>
      <c r="F4298" s="1" t="s">
        <v>469</v>
      </c>
      <c r="G4298" s="1">
        <v>160</v>
      </c>
      <c r="H4298" s="1">
        <v>80</v>
      </c>
      <c r="I4298" s="1">
        <v>0</v>
      </c>
      <c r="J4298" s="1">
        <v>1014473</v>
      </c>
      <c r="K4298" s="1">
        <v>1</v>
      </c>
      <c r="L4298" s="1">
        <v>1148904</v>
      </c>
      <c r="M4298" s="1">
        <v>0.83343</v>
      </c>
      <c r="N4298" s="1">
        <v>148.374</v>
      </c>
      <c r="O4298" s="1">
        <v>148.374</v>
      </c>
      <c r="P4298" s="1">
        <v>0</v>
      </c>
      <c r="Q4298" s="1">
        <v>148.374</v>
      </c>
      <c r="R4298">
        <f t="shared" si="335"/>
        <v>13.684210526315788</v>
      </c>
      <c r="S4298">
        <f t="shared" si="336"/>
        <v>0</v>
      </c>
      <c r="T4298">
        <f t="shared" si="337"/>
        <v>13.251313736294602</v>
      </c>
      <c r="U4298">
        <f t="shared" si="338"/>
        <v>0</v>
      </c>
      <c r="V4298">
        <v>1014780</v>
      </c>
      <c r="W4298">
        <f t="shared" si="339"/>
        <v>0.13217051971855964</v>
      </c>
    </row>
    <row r="4299" spans="1:23" x14ac:dyDescent="0.15">
      <c r="A4299" s="1" t="s">
        <v>605</v>
      </c>
      <c r="B4299" s="1">
        <v>1225531</v>
      </c>
      <c r="C4299" s="1">
        <v>1228503</v>
      </c>
      <c r="D4299" s="1">
        <v>1339338</v>
      </c>
      <c r="E4299" s="1" t="s">
        <v>593</v>
      </c>
      <c r="F4299" s="1" t="s">
        <v>470</v>
      </c>
      <c r="G4299" s="1">
        <v>160</v>
      </c>
      <c r="H4299" s="1">
        <v>80</v>
      </c>
      <c r="I4299" s="1">
        <v>0</v>
      </c>
      <c r="J4299" s="1">
        <v>1228503</v>
      </c>
      <c r="K4299" s="1">
        <v>1</v>
      </c>
      <c r="L4299" s="1">
        <v>1389169</v>
      </c>
      <c r="M4299" s="1">
        <v>0.89715199999999995</v>
      </c>
      <c r="N4299" s="1">
        <v>172.327</v>
      </c>
      <c r="O4299" s="1">
        <v>172.32599999999999</v>
      </c>
      <c r="P4299" s="1">
        <v>0</v>
      </c>
      <c r="Q4299" s="1">
        <v>172.32599999999999</v>
      </c>
      <c r="R4299">
        <f t="shared" si="335"/>
        <v>13.352416217949603</v>
      </c>
      <c r="S4299">
        <f t="shared" si="336"/>
        <v>0</v>
      </c>
      <c r="T4299">
        <f t="shared" si="337"/>
        <v>13.078193541244909</v>
      </c>
      <c r="U4299">
        <f t="shared" si="338"/>
        <v>0</v>
      </c>
      <c r="V4299">
        <v>1228831</v>
      </c>
      <c r="W4299">
        <f t="shared" si="339"/>
        <v>0.13048010670303722</v>
      </c>
    </row>
    <row r="4300" spans="1:23" x14ac:dyDescent="0.15">
      <c r="A4300" s="1" t="s">
        <v>605</v>
      </c>
      <c r="B4300" s="1">
        <v>1061188</v>
      </c>
      <c r="C4300" s="1">
        <v>1064001</v>
      </c>
      <c r="D4300" s="1">
        <v>1155432</v>
      </c>
      <c r="E4300" s="1" t="s">
        <v>593</v>
      </c>
      <c r="F4300" s="1" t="s">
        <v>471</v>
      </c>
      <c r="G4300" s="1">
        <v>160</v>
      </c>
      <c r="H4300" s="1">
        <v>80</v>
      </c>
      <c r="I4300" s="1">
        <v>0</v>
      </c>
      <c r="J4300" s="1">
        <v>1064001</v>
      </c>
      <c r="K4300" s="1">
        <v>1</v>
      </c>
      <c r="L4300" s="1">
        <v>1193993</v>
      </c>
      <c r="M4300" s="1">
        <v>0.866483</v>
      </c>
      <c r="N4300" s="1">
        <v>158.98099999999999</v>
      </c>
      <c r="O4300" s="1">
        <v>158.98099999999999</v>
      </c>
      <c r="P4300" s="1">
        <v>0</v>
      </c>
      <c r="Q4300" s="1">
        <v>158.98099999999999</v>
      </c>
      <c r="R4300">
        <f t="shared" si="335"/>
        <v>12.514747622475952</v>
      </c>
      <c r="S4300">
        <f t="shared" si="336"/>
        <v>0</v>
      </c>
      <c r="T4300">
        <f t="shared" si="337"/>
        <v>12.217281750675046</v>
      </c>
      <c r="U4300">
        <f t="shared" si="338"/>
        <v>0</v>
      </c>
      <c r="V4300">
        <v>1064300</v>
      </c>
      <c r="W4300">
        <f t="shared" si="339"/>
        <v>0.12185755895894013</v>
      </c>
    </row>
    <row r="4301" spans="1:23" x14ac:dyDescent="0.15">
      <c r="A4301" s="1" t="s">
        <v>605</v>
      </c>
      <c r="B4301" s="1">
        <v>1049971</v>
      </c>
      <c r="C4301" s="1">
        <v>1053417</v>
      </c>
      <c r="D4301" s="1">
        <v>1153064</v>
      </c>
      <c r="E4301" s="1" t="s">
        <v>593</v>
      </c>
      <c r="F4301" s="1" t="s">
        <v>472</v>
      </c>
      <c r="G4301" s="1">
        <v>160</v>
      </c>
      <c r="H4301" s="1">
        <v>80</v>
      </c>
      <c r="I4301" s="1">
        <v>0</v>
      </c>
      <c r="J4301" s="1">
        <v>1053417</v>
      </c>
      <c r="K4301" s="1">
        <v>1</v>
      </c>
      <c r="L4301" s="1">
        <v>1182552</v>
      </c>
      <c r="M4301" s="1">
        <v>0.88464299999999996</v>
      </c>
      <c r="N4301" s="1">
        <v>150.346</v>
      </c>
      <c r="O4301" s="1">
        <v>150.346</v>
      </c>
      <c r="P4301" s="1">
        <v>0</v>
      </c>
      <c r="Q4301" s="1">
        <v>150.345</v>
      </c>
      <c r="R4301">
        <f t="shared" si="335"/>
        <v>12.627110653532325</v>
      </c>
      <c r="S4301">
        <f t="shared" si="336"/>
        <v>0</v>
      </c>
      <c r="T4301">
        <f t="shared" si="337"/>
        <v>12.258678187270577</v>
      </c>
      <c r="U4301">
        <f t="shared" si="338"/>
        <v>0</v>
      </c>
      <c r="V4301">
        <v>1053698</v>
      </c>
      <c r="W4301">
        <f t="shared" si="339"/>
        <v>0.1222874106242966</v>
      </c>
    </row>
    <row r="4302" spans="1:23" x14ac:dyDescent="0.15">
      <c r="A4302" s="1" t="s">
        <v>605</v>
      </c>
      <c r="B4302" s="1">
        <v>1097268</v>
      </c>
      <c r="C4302" s="1">
        <v>1100788</v>
      </c>
      <c r="D4302" s="1">
        <v>1200713</v>
      </c>
      <c r="E4302" s="1" t="s">
        <v>593</v>
      </c>
      <c r="F4302" s="1" t="s">
        <v>473</v>
      </c>
      <c r="G4302" s="1">
        <v>160</v>
      </c>
      <c r="H4302" s="1">
        <v>80</v>
      </c>
      <c r="I4302" s="1">
        <v>0</v>
      </c>
      <c r="J4302" s="1">
        <v>1100788</v>
      </c>
      <c r="K4302" s="1">
        <v>1</v>
      </c>
      <c r="L4302" s="1">
        <v>1240032</v>
      </c>
      <c r="M4302" s="1">
        <v>0.91568099999999997</v>
      </c>
      <c r="N4302" s="1">
        <v>169.53100000000001</v>
      </c>
      <c r="O4302" s="1">
        <v>169.53100000000001</v>
      </c>
      <c r="P4302" s="1">
        <v>0</v>
      </c>
      <c r="Q4302" s="1">
        <v>169.53100000000001</v>
      </c>
      <c r="R4302">
        <f t="shared" si="335"/>
        <v>13.010859698815613</v>
      </c>
      <c r="S4302">
        <f t="shared" si="336"/>
        <v>0</v>
      </c>
      <c r="T4302">
        <f t="shared" si="337"/>
        <v>12.649483824314945</v>
      </c>
      <c r="U4302">
        <f t="shared" si="338"/>
        <v>0</v>
      </c>
      <c r="V4302">
        <v>1101251</v>
      </c>
      <c r="W4302">
        <f t="shared" si="339"/>
        <v>0.12602122495234958</v>
      </c>
    </row>
    <row r="4303" spans="1:23" x14ac:dyDescent="0.15">
      <c r="A4303" s="1" t="s">
        <v>605</v>
      </c>
      <c r="B4303" s="1">
        <v>1157651</v>
      </c>
      <c r="C4303" s="1">
        <v>1162007</v>
      </c>
      <c r="D4303" s="1">
        <v>1265787</v>
      </c>
      <c r="E4303" s="1" t="s">
        <v>593</v>
      </c>
      <c r="F4303" s="1" t="s">
        <v>474</v>
      </c>
      <c r="G4303" s="1">
        <v>160</v>
      </c>
      <c r="H4303" s="1">
        <v>80</v>
      </c>
      <c r="I4303" s="1">
        <v>0</v>
      </c>
      <c r="J4303" s="1">
        <v>1162007</v>
      </c>
      <c r="K4303" s="1">
        <v>1</v>
      </c>
      <c r="L4303" s="1">
        <v>1300324</v>
      </c>
      <c r="M4303" s="1">
        <v>0.87660000000000005</v>
      </c>
      <c r="N4303" s="1">
        <v>162.374</v>
      </c>
      <c r="O4303" s="1">
        <v>162.374</v>
      </c>
      <c r="P4303" s="1">
        <v>0</v>
      </c>
      <c r="Q4303" s="1">
        <v>162.374</v>
      </c>
      <c r="R4303">
        <f t="shared" si="335"/>
        <v>12.324353367292895</v>
      </c>
      <c r="S4303">
        <f t="shared" si="336"/>
        <v>0</v>
      </c>
      <c r="T4303">
        <f t="shared" si="337"/>
        <v>11.903284575738349</v>
      </c>
      <c r="U4303">
        <f t="shared" si="338"/>
        <v>0</v>
      </c>
      <c r="V4303">
        <v>1162435</v>
      </c>
      <c r="W4303">
        <f t="shared" si="339"/>
        <v>0.11862082611070734</v>
      </c>
    </row>
    <row r="4304" spans="1:23" x14ac:dyDescent="0.15">
      <c r="A4304" s="1" t="s">
        <v>605</v>
      </c>
      <c r="B4304" s="1">
        <v>1137643</v>
      </c>
      <c r="C4304" s="1">
        <v>1140277</v>
      </c>
      <c r="D4304" s="1">
        <v>1249712</v>
      </c>
      <c r="E4304" s="1" t="s">
        <v>593</v>
      </c>
      <c r="F4304" s="1" t="s">
        <v>475</v>
      </c>
      <c r="G4304" s="1">
        <v>160</v>
      </c>
      <c r="H4304" s="1">
        <v>80</v>
      </c>
      <c r="I4304" s="1">
        <v>0</v>
      </c>
      <c r="J4304" s="1">
        <v>1140277</v>
      </c>
      <c r="K4304" s="1">
        <v>1</v>
      </c>
      <c r="L4304" s="1">
        <v>1294559</v>
      </c>
      <c r="M4304" s="1">
        <v>0.85972199999999999</v>
      </c>
      <c r="N4304" s="1">
        <v>139.15</v>
      </c>
      <c r="O4304" s="1">
        <v>139.15</v>
      </c>
      <c r="P4304" s="1">
        <v>0</v>
      </c>
      <c r="Q4304" s="1">
        <v>139.15</v>
      </c>
      <c r="R4304">
        <f t="shared" si="335"/>
        <v>13.793079199713798</v>
      </c>
      <c r="S4304">
        <f t="shared" si="336"/>
        <v>0</v>
      </c>
      <c r="T4304">
        <f t="shared" si="337"/>
        <v>13.530221165558887</v>
      </c>
      <c r="U4304">
        <f t="shared" si="338"/>
        <v>0</v>
      </c>
      <c r="V4304">
        <v>1140353</v>
      </c>
      <c r="W4304">
        <f t="shared" si="339"/>
        <v>0.13522654827057945</v>
      </c>
    </row>
    <row r="4305" spans="1:23" x14ac:dyDescent="0.15">
      <c r="A4305" s="1" t="s">
        <v>605</v>
      </c>
      <c r="B4305" s="1">
        <v>1038933</v>
      </c>
      <c r="C4305" s="1">
        <v>1041313</v>
      </c>
      <c r="D4305" s="1">
        <v>1132177</v>
      </c>
      <c r="E4305" s="1" t="s">
        <v>593</v>
      </c>
      <c r="F4305" s="1" t="s">
        <v>476</v>
      </c>
      <c r="G4305" s="1">
        <v>160</v>
      </c>
      <c r="H4305" s="1">
        <v>80</v>
      </c>
      <c r="I4305" s="1">
        <v>0</v>
      </c>
      <c r="J4305" s="1">
        <v>1041313</v>
      </c>
      <c r="K4305" s="1">
        <v>1</v>
      </c>
      <c r="L4305" s="1">
        <v>1175243</v>
      </c>
      <c r="M4305" s="1">
        <v>0.89885099999999996</v>
      </c>
      <c r="N4305" s="1">
        <v>174.886</v>
      </c>
      <c r="O4305" s="1">
        <v>174.886</v>
      </c>
      <c r="P4305" s="1">
        <v>0</v>
      </c>
      <c r="Q4305" s="1">
        <v>174.886</v>
      </c>
      <c r="R4305">
        <f t="shared" si="335"/>
        <v>13.120191581170303</v>
      </c>
      <c r="S4305">
        <f t="shared" si="336"/>
        <v>0</v>
      </c>
      <c r="T4305">
        <f t="shared" si="337"/>
        <v>12.861646786316893</v>
      </c>
      <c r="U4305">
        <f t="shared" si="338"/>
        <v>0</v>
      </c>
      <c r="V4305">
        <v>1041502</v>
      </c>
      <c r="W4305">
        <f t="shared" si="339"/>
        <v>0.12841165931510456</v>
      </c>
    </row>
    <row r="4306" spans="1:23" x14ac:dyDescent="0.15">
      <c r="A4306" s="1" t="s">
        <v>605</v>
      </c>
      <c r="B4306" s="1">
        <v>983422</v>
      </c>
      <c r="C4306" s="1">
        <v>985852</v>
      </c>
      <c r="D4306" s="1">
        <v>1072663</v>
      </c>
      <c r="E4306" s="1" t="s">
        <v>593</v>
      </c>
      <c r="F4306" s="1" t="s">
        <v>477</v>
      </c>
      <c r="G4306" s="1">
        <v>160</v>
      </c>
      <c r="H4306" s="1">
        <v>80</v>
      </c>
      <c r="I4306" s="1">
        <v>0</v>
      </c>
      <c r="J4306" s="1">
        <v>985852</v>
      </c>
      <c r="K4306" s="1">
        <v>1</v>
      </c>
      <c r="L4306" s="1">
        <v>1104044</v>
      </c>
      <c r="M4306" s="1">
        <v>0.84129399999999999</v>
      </c>
      <c r="N4306" s="1">
        <v>161.72300000000001</v>
      </c>
      <c r="O4306" s="1">
        <v>161.72300000000001</v>
      </c>
      <c r="P4306" s="1">
        <v>0</v>
      </c>
      <c r="Q4306" s="1">
        <v>161.72200000000001</v>
      </c>
      <c r="R4306">
        <f t="shared" si="335"/>
        <v>12.265538090463712</v>
      </c>
      <c r="S4306">
        <f t="shared" si="336"/>
        <v>0</v>
      </c>
      <c r="T4306">
        <f t="shared" si="337"/>
        <v>11.988817794151663</v>
      </c>
      <c r="U4306">
        <f t="shared" si="338"/>
        <v>0</v>
      </c>
      <c r="V4306">
        <v>986294</v>
      </c>
      <c r="W4306">
        <f t="shared" si="339"/>
        <v>0.11938630874769585</v>
      </c>
    </row>
    <row r="4307" spans="1:23" x14ac:dyDescent="0.15">
      <c r="A4307" s="1" t="s">
        <v>605</v>
      </c>
      <c r="B4307" s="1">
        <v>1143985</v>
      </c>
      <c r="C4307" s="1">
        <v>1146118</v>
      </c>
      <c r="D4307" s="1">
        <v>1251878</v>
      </c>
      <c r="E4307" s="1" t="s">
        <v>593</v>
      </c>
      <c r="F4307" s="1" t="s">
        <v>478</v>
      </c>
      <c r="G4307" s="1">
        <v>160</v>
      </c>
      <c r="H4307" s="1">
        <v>80</v>
      </c>
      <c r="I4307" s="1">
        <v>0</v>
      </c>
      <c r="J4307" s="1">
        <v>1146118</v>
      </c>
      <c r="K4307" s="1">
        <v>1</v>
      </c>
      <c r="L4307" s="1">
        <v>1299160</v>
      </c>
      <c r="M4307" s="1">
        <v>0.916821</v>
      </c>
      <c r="N4307" s="1">
        <v>151.97</v>
      </c>
      <c r="O4307" s="1">
        <v>151.97</v>
      </c>
      <c r="P4307" s="1">
        <v>0</v>
      </c>
      <c r="Q4307" s="1">
        <v>151.97</v>
      </c>
      <c r="R4307">
        <f t="shared" si="335"/>
        <v>13.564426106985671</v>
      </c>
      <c r="S4307">
        <f t="shared" si="336"/>
        <v>0</v>
      </c>
      <c r="T4307">
        <f t="shared" si="337"/>
        <v>13.353075337792442</v>
      </c>
      <c r="U4307">
        <f t="shared" si="338"/>
        <v>0</v>
      </c>
      <c r="V4307">
        <v>1146212</v>
      </c>
      <c r="W4307">
        <f t="shared" si="339"/>
        <v>0.13343779335759876</v>
      </c>
    </row>
    <row r="4308" spans="1:23" x14ac:dyDescent="0.15">
      <c r="A4308" s="1" t="s">
        <v>605</v>
      </c>
      <c r="B4308" s="1">
        <v>1158938</v>
      </c>
      <c r="C4308" s="1">
        <v>1160426</v>
      </c>
      <c r="D4308" s="1">
        <v>1271597</v>
      </c>
      <c r="E4308" s="1" t="s">
        <v>593</v>
      </c>
      <c r="F4308" s="1" t="s">
        <v>479</v>
      </c>
      <c r="G4308" s="1">
        <v>160</v>
      </c>
      <c r="H4308" s="1">
        <v>80</v>
      </c>
      <c r="I4308" s="1">
        <v>0</v>
      </c>
      <c r="J4308" s="1">
        <v>1160426</v>
      </c>
      <c r="K4308" s="1">
        <v>1</v>
      </c>
      <c r="L4308" s="1">
        <v>1320930</v>
      </c>
      <c r="M4308" s="1">
        <v>0.85157799999999995</v>
      </c>
      <c r="N4308" s="1">
        <v>200.39099999999999</v>
      </c>
      <c r="O4308" s="1">
        <v>200.39099999999999</v>
      </c>
      <c r="P4308" s="1">
        <v>0</v>
      </c>
      <c r="Q4308" s="1">
        <v>200.39099999999999</v>
      </c>
      <c r="R4308">
        <f t="shared" si="335"/>
        <v>13.977624342285777</v>
      </c>
      <c r="S4308">
        <f t="shared" si="336"/>
        <v>0</v>
      </c>
      <c r="T4308">
        <f t="shared" si="337"/>
        <v>13.831472235196385</v>
      </c>
      <c r="U4308">
        <f t="shared" si="338"/>
        <v>0</v>
      </c>
      <c r="V4308">
        <v>1161138</v>
      </c>
      <c r="W4308">
        <f t="shared" si="339"/>
        <v>0.13761671739276471</v>
      </c>
    </row>
    <row r="4309" spans="1:23" x14ac:dyDescent="0.15">
      <c r="A4309" s="1" t="s">
        <v>605</v>
      </c>
      <c r="B4309" s="1">
        <v>1121480</v>
      </c>
      <c r="C4309" s="1">
        <v>1122797</v>
      </c>
      <c r="D4309" s="1">
        <v>1220241</v>
      </c>
      <c r="E4309" s="1" t="s">
        <v>593</v>
      </c>
      <c r="F4309" s="1" t="s">
        <v>480</v>
      </c>
      <c r="G4309" s="1">
        <v>160</v>
      </c>
      <c r="H4309" s="1">
        <v>80</v>
      </c>
      <c r="I4309" s="1">
        <v>0</v>
      </c>
      <c r="J4309" s="1">
        <v>1122797</v>
      </c>
      <c r="K4309" s="1">
        <v>1</v>
      </c>
      <c r="L4309" s="1">
        <v>1254949</v>
      </c>
      <c r="M4309" s="1">
        <v>0.86344900000000002</v>
      </c>
      <c r="N4309" s="1">
        <v>167.51499999999999</v>
      </c>
      <c r="O4309" s="1">
        <v>167.51499999999999</v>
      </c>
      <c r="P4309" s="1">
        <v>0</v>
      </c>
      <c r="Q4309" s="1">
        <v>167.51499999999999</v>
      </c>
      <c r="R4309">
        <f t="shared" si="335"/>
        <v>11.90114848236259</v>
      </c>
      <c r="S4309">
        <f t="shared" si="336"/>
        <v>0</v>
      </c>
      <c r="T4309">
        <f t="shared" si="337"/>
        <v>11.769892509509727</v>
      </c>
      <c r="U4309">
        <f t="shared" si="338"/>
        <v>0</v>
      </c>
      <c r="V4309">
        <v>1123331</v>
      </c>
      <c r="W4309">
        <f t="shared" si="339"/>
        <v>0.11716760242528701</v>
      </c>
    </row>
    <row r="4310" spans="1:23" x14ac:dyDescent="0.15">
      <c r="A4310" s="1" t="s">
        <v>605</v>
      </c>
      <c r="B4310" s="1">
        <v>948082</v>
      </c>
      <c r="C4310" s="1">
        <v>950000</v>
      </c>
      <c r="D4310" s="1">
        <v>1032654</v>
      </c>
      <c r="E4310" s="1" t="s">
        <v>593</v>
      </c>
      <c r="F4310" s="1" t="s">
        <v>481</v>
      </c>
      <c r="G4310" s="1">
        <v>160</v>
      </c>
      <c r="H4310" s="1">
        <v>80</v>
      </c>
      <c r="I4310" s="1">
        <v>0</v>
      </c>
      <c r="J4310" s="1">
        <v>950000</v>
      </c>
      <c r="K4310" s="1">
        <v>1</v>
      </c>
      <c r="L4310" s="1">
        <v>1049497</v>
      </c>
      <c r="M4310" s="1">
        <v>0.92823500000000003</v>
      </c>
      <c r="N4310" s="1">
        <v>141.28800000000001</v>
      </c>
      <c r="O4310" s="1">
        <v>141.28700000000001</v>
      </c>
      <c r="P4310" s="1">
        <v>0</v>
      </c>
      <c r="Q4310" s="1">
        <v>141.28700000000001</v>
      </c>
      <c r="R4310">
        <f t="shared" si="335"/>
        <v>10.696859554342343</v>
      </c>
      <c r="S4310">
        <f t="shared" si="336"/>
        <v>0</v>
      </c>
      <c r="T4310">
        <f t="shared" si="337"/>
        <v>10.473368421052642</v>
      </c>
      <c r="U4310">
        <f t="shared" si="338"/>
        <v>0</v>
      </c>
      <c r="V4310">
        <v>950111</v>
      </c>
      <c r="W4310">
        <f t="shared" si="339"/>
        <v>0.10460461988125602</v>
      </c>
    </row>
    <row r="4311" spans="1:23" x14ac:dyDescent="0.15">
      <c r="A4311" s="1" t="s">
        <v>605</v>
      </c>
      <c r="B4311" s="1">
        <v>1100647</v>
      </c>
      <c r="C4311" s="1">
        <v>1102128</v>
      </c>
      <c r="D4311" s="1">
        <v>1196153</v>
      </c>
      <c r="E4311" s="1" t="s">
        <v>593</v>
      </c>
      <c r="F4311" s="1" t="s">
        <v>482</v>
      </c>
      <c r="G4311" s="1">
        <v>160</v>
      </c>
      <c r="H4311" s="1">
        <v>80</v>
      </c>
      <c r="I4311" s="1">
        <v>0</v>
      </c>
      <c r="J4311" s="1">
        <v>1102128</v>
      </c>
      <c r="K4311" s="1">
        <v>1</v>
      </c>
      <c r="L4311" s="1">
        <v>1245058</v>
      </c>
      <c r="M4311" s="1">
        <v>0.85474899999999998</v>
      </c>
      <c r="N4311" s="1">
        <v>144.078</v>
      </c>
      <c r="O4311" s="1">
        <v>144.077</v>
      </c>
      <c r="P4311" s="1">
        <v>0</v>
      </c>
      <c r="Q4311" s="1">
        <v>144.077</v>
      </c>
      <c r="R4311">
        <f t="shared" si="335"/>
        <v>13.120555455109596</v>
      </c>
      <c r="S4311">
        <f t="shared" si="336"/>
        <v>0</v>
      </c>
      <c r="T4311">
        <f t="shared" si="337"/>
        <v>12.968548117822976</v>
      </c>
      <c r="U4311">
        <f t="shared" si="338"/>
        <v>0</v>
      </c>
      <c r="V4311">
        <v>1103360</v>
      </c>
      <c r="W4311">
        <f t="shared" si="339"/>
        <v>0.12842408642691416</v>
      </c>
    </row>
    <row r="4312" spans="1:23" x14ac:dyDescent="0.15">
      <c r="A4312" s="1" t="s">
        <v>605</v>
      </c>
      <c r="B4312" s="1">
        <v>1074792</v>
      </c>
      <c r="C4312" s="1">
        <v>1077349</v>
      </c>
      <c r="D4312" s="1">
        <v>1164106</v>
      </c>
      <c r="E4312" s="1" t="s">
        <v>593</v>
      </c>
      <c r="F4312" s="1" t="s">
        <v>483</v>
      </c>
      <c r="G4312" s="1">
        <v>160</v>
      </c>
      <c r="H4312" s="1">
        <v>80</v>
      </c>
      <c r="I4312" s="1">
        <v>0</v>
      </c>
      <c r="J4312" s="1">
        <v>1077349</v>
      </c>
      <c r="K4312" s="1">
        <v>1</v>
      </c>
      <c r="L4312" s="1">
        <v>1230153</v>
      </c>
      <c r="M4312" s="1">
        <v>0.88076699999999997</v>
      </c>
      <c r="N4312" s="1">
        <v>147.01</v>
      </c>
      <c r="O4312" s="1">
        <v>147.01</v>
      </c>
      <c r="P4312" s="1">
        <v>0</v>
      </c>
      <c r="Q4312" s="1">
        <v>147.01</v>
      </c>
      <c r="R4312">
        <f t="shared" si="335"/>
        <v>14.454982917624992</v>
      </c>
      <c r="S4312">
        <f t="shared" si="336"/>
        <v>0</v>
      </c>
      <c r="T4312">
        <f t="shared" si="337"/>
        <v>14.183333348803394</v>
      </c>
      <c r="U4312">
        <f t="shared" si="338"/>
        <v>0</v>
      </c>
      <c r="V4312">
        <v>1077972</v>
      </c>
      <c r="W4312">
        <f t="shared" si="339"/>
        <v>0.1411734256548407</v>
      </c>
    </row>
    <row r="4313" spans="1:23" x14ac:dyDescent="0.15">
      <c r="A4313" s="1" t="s">
        <v>605</v>
      </c>
      <c r="B4313" s="1">
        <v>1057040</v>
      </c>
      <c r="C4313" s="1">
        <v>1059811</v>
      </c>
      <c r="D4313" s="1">
        <v>1154119</v>
      </c>
      <c r="E4313" s="1" t="s">
        <v>593</v>
      </c>
      <c r="F4313" s="1" t="s">
        <v>484</v>
      </c>
      <c r="G4313" s="1">
        <v>160</v>
      </c>
      <c r="H4313" s="1">
        <v>80</v>
      </c>
      <c r="I4313" s="1">
        <v>0</v>
      </c>
      <c r="J4313" s="1">
        <v>1059811</v>
      </c>
      <c r="K4313" s="1">
        <v>1</v>
      </c>
      <c r="L4313" s="1">
        <v>1187042</v>
      </c>
      <c r="M4313" s="1">
        <v>0.86159399999999997</v>
      </c>
      <c r="N4313" s="1">
        <v>145.786</v>
      </c>
      <c r="O4313" s="1">
        <v>145.786</v>
      </c>
      <c r="P4313" s="1">
        <v>0</v>
      </c>
      <c r="Q4313" s="1">
        <v>145.786</v>
      </c>
      <c r="R4313">
        <f t="shared" si="335"/>
        <v>12.298683115113906</v>
      </c>
      <c r="S4313">
        <f t="shared" si="336"/>
        <v>0</v>
      </c>
      <c r="T4313">
        <f t="shared" si="337"/>
        <v>12.0050650540521</v>
      </c>
      <c r="U4313">
        <f t="shared" si="338"/>
        <v>0</v>
      </c>
      <c r="V4313">
        <v>1060844</v>
      </c>
      <c r="W4313">
        <f t="shared" si="339"/>
        <v>0.11895999788847367</v>
      </c>
    </row>
    <row r="4314" spans="1:23" x14ac:dyDescent="0.15">
      <c r="A4314" s="1" t="s">
        <v>605</v>
      </c>
      <c r="B4314" s="1">
        <v>1141014</v>
      </c>
      <c r="C4314" s="1">
        <v>1142282</v>
      </c>
      <c r="D4314" s="1">
        <v>1246751</v>
      </c>
      <c r="E4314" s="1" t="s">
        <v>593</v>
      </c>
      <c r="F4314" s="1" t="s">
        <v>485</v>
      </c>
      <c r="G4314" s="1">
        <v>160</v>
      </c>
      <c r="H4314" s="1">
        <v>80</v>
      </c>
      <c r="I4314" s="1">
        <v>0</v>
      </c>
      <c r="J4314" s="1">
        <v>1142282</v>
      </c>
      <c r="K4314" s="1">
        <v>1</v>
      </c>
      <c r="L4314" s="1">
        <v>1297297</v>
      </c>
      <c r="M4314" s="1">
        <v>0.85389800000000005</v>
      </c>
      <c r="N4314" s="1">
        <v>168.21100000000001</v>
      </c>
      <c r="O4314" s="1">
        <v>168.21100000000001</v>
      </c>
      <c r="P4314" s="1">
        <v>0</v>
      </c>
      <c r="Q4314" s="1">
        <v>168.21100000000001</v>
      </c>
      <c r="R4314">
        <f t="shared" si="335"/>
        <v>13.696852098221402</v>
      </c>
      <c r="S4314">
        <f t="shared" si="336"/>
        <v>0</v>
      </c>
      <c r="T4314">
        <f t="shared" si="337"/>
        <v>13.570641925549044</v>
      </c>
      <c r="U4314">
        <f t="shared" si="338"/>
        <v>0</v>
      </c>
      <c r="V4314">
        <v>1142954</v>
      </c>
      <c r="W4314">
        <f t="shared" si="339"/>
        <v>0.13503868047182999</v>
      </c>
    </row>
    <row r="4315" spans="1:23" x14ac:dyDescent="0.15">
      <c r="A4315" s="1" t="s">
        <v>605</v>
      </c>
      <c r="B4315" s="1">
        <v>1160769</v>
      </c>
      <c r="C4315" s="1">
        <v>1162402</v>
      </c>
      <c r="D4315" s="1">
        <v>1260763</v>
      </c>
      <c r="E4315" s="1" t="s">
        <v>593</v>
      </c>
      <c r="F4315" s="1" t="s">
        <v>486</v>
      </c>
      <c r="G4315" s="1">
        <v>160</v>
      </c>
      <c r="H4315" s="1">
        <v>80</v>
      </c>
      <c r="I4315" s="1">
        <v>0</v>
      </c>
      <c r="J4315" s="1">
        <v>1162402</v>
      </c>
      <c r="K4315" s="1">
        <v>1</v>
      </c>
      <c r="L4315" s="1">
        <v>1311066</v>
      </c>
      <c r="M4315" s="1">
        <v>0.85723899999999997</v>
      </c>
      <c r="N4315" s="1">
        <v>131.49100000000001</v>
      </c>
      <c r="O4315" s="1">
        <v>131.49100000000001</v>
      </c>
      <c r="P4315" s="1">
        <v>0</v>
      </c>
      <c r="Q4315" s="1">
        <v>131.49100000000001</v>
      </c>
      <c r="R4315">
        <f t="shared" si="335"/>
        <v>12.948054264026698</v>
      </c>
      <c r="S4315">
        <f t="shared" si="336"/>
        <v>0</v>
      </c>
      <c r="T4315">
        <f t="shared" si="337"/>
        <v>12.789379233690234</v>
      </c>
      <c r="U4315">
        <f t="shared" si="338"/>
        <v>0</v>
      </c>
      <c r="V4315">
        <v>1162455</v>
      </c>
      <c r="W4315">
        <f t="shared" si="339"/>
        <v>0.12784236809166805</v>
      </c>
    </row>
    <row r="4316" spans="1:23" x14ac:dyDescent="0.15">
      <c r="A4316" s="1" t="s">
        <v>605</v>
      </c>
      <c r="B4316" s="1">
        <v>1166372</v>
      </c>
      <c r="C4316" s="1">
        <v>1168187</v>
      </c>
      <c r="D4316" s="1">
        <v>1285067</v>
      </c>
      <c r="E4316" s="1" t="s">
        <v>593</v>
      </c>
      <c r="F4316" s="1" t="s">
        <v>487</v>
      </c>
      <c r="G4316" s="1">
        <v>160</v>
      </c>
      <c r="H4316" s="1">
        <v>80</v>
      </c>
      <c r="I4316" s="1">
        <v>0</v>
      </c>
      <c r="J4316" s="1">
        <v>1168187</v>
      </c>
      <c r="K4316" s="1">
        <v>1</v>
      </c>
      <c r="L4316" s="1">
        <v>1308591</v>
      </c>
      <c r="M4316" s="1">
        <v>0.83307399999999998</v>
      </c>
      <c r="N4316" s="1">
        <v>157.90799999999999</v>
      </c>
      <c r="O4316" s="1">
        <v>157.90799999999999</v>
      </c>
      <c r="P4316" s="1">
        <v>0</v>
      </c>
      <c r="Q4316" s="1">
        <v>157.90799999999999</v>
      </c>
      <c r="R4316">
        <f t="shared" si="335"/>
        <v>12.193279674066249</v>
      </c>
      <c r="S4316">
        <f t="shared" si="336"/>
        <v>0</v>
      </c>
      <c r="T4316">
        <f t="shared" si="337"/>
        <v>12.018966141550958</v>
      </c>
      <c r="U4316">
        <f t="shared" si="338"/>
        <v>0</v>
      </c>
      <c r="V4316">
        <v>1168766</v>
      </c>
      <c r="W4316">
        <f t="shared" si="339"/>
        <v>0.11963472585615942</v>
      </c>
    </row>
    <row r="4317" spans="1:23" x14ac:dyDescent="0.15">
      <c r="A4317" s="1" t="s">
        <v>605</v>
      </c>
      <c r="B4317" s="1">
        <v>1090781</v>
      </c>
      <c r="C4317" s="1">
        <v>1093853</v>
      </c>
      <c r="D4317" s="1">
        <v>1189274</v>
      </c>
      <c r="E4317" s="1" t="s">
        <v>593</v>
      </c>
      <c r="F4317" s="1" t="s">
        <v>488</v>
      </c>
      <c r="G4317" s="1">
        <v>160</v>
      </c>
      <c r="H4317" s="1">
        <v>80</v>
      </c>
      <c r="I4317" s="1">
        <v>0</v>
      </c>
      <c r="J4317" s="1">
        <v>1093853</v>
      </c>
      <c r="K4317" s="1">
        <v>1</v>
      </c>
      <c r="L4317" s="1">
        <v>1227157</v>
      </c>
      <c r="M4317" s="1">
        <v>0.87583500000000003</v>
      </c>
      <c r="N4317" s="1">
        <v>186.898</v>
      </c>
      <c r="O4317" s="1">
        <v>186.898</v>
      </c>
      <c r="P4317" s="1">
        <v>0</v>
      </c>
      <c r="Q4317" s="1">
        <v>186.898</v>
      </c>
      <c r="R4317">
        <f t="shared" si="335"/>
        <v>12.502601347108167</v>
      </c>
      <c r="S4317">
        <f t="shared" si="336"/>
        <v>0</v>
      </c>
      <c r="T4317">
        <f t="shared" si="337"/>
        <v>12.186646651789591</v>
      </c>
      <c r="U4317">
        <f t="shared" si="338"/>
        <v>0</v>
      </c>
      <c r="V4317">
        <v>1094135</v>
      </c>
      <c r="W4317">
        <f t="shared" si="339"/>
        <v>0.12157731906940183</v>
      </c>
    </row>
    <row r="4318" spans="1:23" x14ac:dyDescent="0.15">
      <c r="A4318" s="1" t="s">
        <v>605</v>
      </c>
      <c r="B4318" s="1">
        <v>1060918</v>
      </c>
      <c r="C4318" s="1">
        <v>1062276</v>
      </c>
      <c r="D4318" s="1">
        <v>1150376</v>
      </c>
      <c r="E4318" s="1" t="s">
        <v>593</v>
      </c>
      <c r="F4318" s="1" t="s">
        <v>489</v>
      </c>
      <c r="G4318" s="1">
        <v>160</v>
      </c>
      <c r="H4318" s="1">
        <v>80</v>
      </c>
      <c r="I4318" s="1">
        <v>0</v>
      </c>
      <c r="J4318" s="1">
        <v>1062276</v>
      </c>
      <c r="K4318" s="1">
        <v>1</v>
      </c>
      <c r="L4318" s="1">
        <v>1216223</v>
      </c>
      <c r="M4318" s="1">
        <v>0.83571600000000001</v>
      </c>
      <c r="N4318" s="1">
        <v>137.77000000000001</v>
      </c>
      <c r="O4318" s="1">
        <v>137.77000000000001</v>
      </c>
      <c r="P4318" s="1">
        <v>0</v>
      </c>
      <c r="Q4318" s="1">
        <v>137.77000000000001</v>
      </c>
      <c r="R4318">
        <f t="shared" si="335"/>
        <v>14.638737395350066</v>
      </c>
      <c r="S4318">
        <f t="shared" si="336"/>
        <v>0</v>
      </c>
      <c r="T4318">
        <f t="shared" si="337"/>
        <v>14.492184705293166</v>
      </c>
      <c r="U4318">
        <f t="shared" si="338"/>
        <v>0</v>
      </c>
      <c r="V4318">
        <v>1062726</v>
      </c>
      <c r="W4318">
        <f t="shared" si="339"/>
        <v>0.1444370420973986</v>
      </c>
    </row>
    <row r="4319" spans="1:23" x14ac:dyDescent="0.15">
      <c r="A4319" s="1" t="s">
        <v>605</v>
      </c>
      <c r="B4319" s="1">
        <v>1109473</v>
      </c>
      <c r="C4319" s="1">
        <v>1111800</v>
      </c>
      <c r="D4319" s="1">
        <v>1216355</v>
      </c>
      <c r="E4319" s="1" t="s">
        <v>593</v>
      </c>
      <c r="F4319" s="1" t="s">
        <v>490</v>
      </c>
      <c r="G4319" s="1">
        <v>160</v>
      </c>
      <c r="H4319" s="1">
        <v>80</v>
      </c>
      <c r="I4319" s="1">
        <v>0</v>
      </c>
      <c r="J4319" s="1">
        <v>1111800</v>
      </c>
      <c r="K4319" s="1">
        <v>1</v>
      </c>
      <c r="L4319" s="1">
        <v>1255574</v>
      </c>
      <c r="M4319" s="1">
        <v>0.89536000000000004</v>
      </c>
      <c r="N4319" s="1">
        <v>159.08699999999999</v>
      </c>
      <c r="O4319" s="1">
        <v>159.08699999999999</v>
      </c>
      <c r="P4319" s="1">
        <v>0</v>
      </c>
      <c r="Q4319" s="1">
        <v>159.08600000000001</v>
      </c>
      <c r="R4319">
        <f t="shared" si="335"/>
        <v>13.16850432592771</v>
      </c>
      <c r="S4319">
        <f t="shared" si="336"/>
        <v>0</v>
      </c>
      <c r="T4319">
        <f t="shared" si="337"/>
        <v>12.931642381723329</v>
      </c>
      <c r="U4319">
        <f t="shared" si="338"/>
        <v>0</v>
      </c>
      <c r="V4319">
        <v>1112670</v>
      </c>
      <c r="W4319">
        <f t="shared" si="339"/>
        <v>0.12843340792867597</v>
      </c>
    </row>
    <row r="4320" spans="1:23" x14ac:dyDescent="0.15">
      <c r="A4320" s="1" t="s">
        <v>605</v>
      </c>
      <c r="B4320" s="1">
        <v>2235</v>
      </c>
      <c r="C4320" s="1">
        <v>2235</v>
      </c>
      <c r="D4320" s="1">
        <v>2235</v>
      </c>
      <c r="E4320" s="1" t="s">
        <v>594</v>
      </c>
      <c r="F4320" s="1" t="s">
        <v>491</v>
      </c>
      <c r="G4320" s="1">
        <v>10</v>
      </c>
      <c r="H4320" s="1">
        <v>10</v>
      </c>
      <c r="I4320" s="1">
        <v>0</v>
      </c>
      <c r="J4320" s="1">
        <v>2068</v>
      </c>
      <c r="K4320" s="1">
        <v>1</v>
      </c>
      <c r="L4320" s="1">
        <v>2235</v>
      </c>
      <c r="M4320" s="1">
        <v>0.92727300000000001</v>
      </c>
      <c r="N4320" s="1">
        <v>3.5000000000000003E-2</v>
      </c>
      <c r="O4320" s="1">
        <v>2.1000000000000001E-2</v>
      </c>
      <c r="P4320" s="1">
        <v>0</v>
      </c>
      <c r="Q4320" s="1">
        <v>2.1000000000000001E-2</v>
      </c>
      <c r="R4320">
        <f t="shared" si="335"/>
        <v>0</v>
      </c>
      <c r="S4320">
        <f t="shared" si="336"/>
        <v>0</v>
      </c>
      <c r="T4320">
        <f t="shared" si="337"/>
        <v>0</v>
      </c>
      <c r="U4320">
        <f t="shared" si="338"/>
        <v>1</v>
      </c>
      <c r="V4320">
        <v>2235</v>
      </c>
      <c r="W4320">
        <f t="shared" si="339"/>
        <v>0</v>
      </c>
    </row>
    <row r="4321" spans="1:23" x14ac:dyDescent="0.15">
      <c r="A4321" s="1" t="s">
        <v>605</v>
      </c>
      <c r="B4321" s="1">
        <v>2114</v>
      </c>
      <c r="C4321" s="1">
        <v>2114</v>
      </c>
      <c r="D4321" s="1">
        <v>2114</v>
      </c>
      <c r="E4321" s="1" t="s">
        <v>594</v>
      </c>
      <c r="F4321" s="1" t="s">
        <v>492</v>
      </c>
      <c r="G4321" s="1">
        <v>10</v>
      </c>
      <c r="H4321" s="1">
        <v>10</v>
      </c>
      <c r="I4321" s="1">
        <v>0</v>
      </c>
      <c r="J4321" s="1">
        <v>1930</v>
      </c>
      <c r="K4321" s="1">
        <v>1</v>
      </c>
      <c r="L4321" s="1">
        <v>2114</v>
      </c>
      <c r="M4321" s="1">
        <v>0.88852500000000001</v>
      </c>
      <c r="N4321" s="1">
        <v>3.5000000000000003E-2</v>
      </c>
      <c r="O4321" s="1">
        <v>2.4E-2</v>
      </c>
      <c r="P4321" s="1">
        <v>0</v>
      </c>
      <c r="Q4321" s="1">
        <v>2.3E-2</v>
      </c>
      <c r="R4321">
        <f t="shared" si="335"/>
        <v>0</v>
      </c>
      <c r="S4321">
        <f t="shared" si="336"/>
        <v>0</v>
      </c>
      <c r="T4321">
        <f t="shared" si="337"/>
        <v>0</v>
      </c>
      <c r="U4321">
        <f t="shared" si="338"/>
        <v>1</v>
      </c>
      <c r="V4321">
        <v>2114</v>
      </c>
      <c r="W4321">
        <f t="shared" si="339"/>
        <v>0</v>
      </c>
    </row>
    <row r="4322" spans="1:23" x14ac:dyDescent="0.15">
      <c r="A4322" s="1" t="s">
        <v>605</v>
      </c>
      <c r="B4322" s="1">
        <v>1893</v>
      </c>
      <c r="C4322" s="1">
        <v>1893</v>
      </c>
      <c r="D4322" s="1">
        <v>1893</v>
      </c>
      <c r="E4322" s="1" t="s">
        <v>594</v>
      </c>
      <c r="F4322" s="1" t="s">
        <v>493</v>
      </c>
      <c r="G4322" s="1">
        <v>10</v>
      </c>
      <c r="H4322" s="1">
        <v>10</v>
      </c>
      <c r="I4322" s="1">
        <v>0</v>
      </c>
      <c r="J4322" s="1">
        <v>1796</v>
      </c>
      <c r="K4322" s="1">
        <v>1</v>
      </c>
      <c r="L4322" s="1">
        <v>1923</v>
      </c>
      <c r="M4322" s="1">
        <v>0.96</v>
      </c>
      <c r="N4322" s="1">
        <v>3.5000000000000003E-2</v>
      </c>
      <c r="O4322" s="1">
        <v>0.02</v>
      </c>
      <c r="P4322" s="1">
        <v>0</v>
      </c>
      <c r="Q4322" s="1">
        <v>0.02</v>
      </c>
      <c r="R4322">
        <f t="shared" si="335"/>
        <v>1.5847860538827252</v>
      </c>
      <c r="S4322">
        <f t="shared" si="336"/>
        <v>0</v>
      </c>
      <c r="T4322">
        <f t="shared" si="337"/>
        <v>1.5847860538827252</v>
      </c>
      <c r="U4322">
        <f t="shared" si="338"/>
        <v>0</v>
      </c>
      <c r="V4322">
        <v>1893</v>
      </c>
      <c r="W4322">
        <f t="shared" si="339"/>
        <v>1.5847860538827252E-2</v>
      </c>
    </row>
    <row r="4323" spans="1:23" x14ac:dyDescent="0.15">
      <c r="A4323" s="1" t="s">
        <v>605</v>
      </c>
      <c r="B4323" s="1">
        <v>1790</v>
      </c>
      <c r="C4323" s="1">
        <v>1790</v>
      </c>
      <c r="D4323" s="1">
        <v>1790</v>
      </c>
      <c r="E4323" s="1" t="s">
        <v>594</v>
      </c>
      <c r="F4323" s="1" t="s">
        <v>494</v>
      </c>
      <c r="G4323" s="1">
        <v>10</v>
      </c>
      <c r="H4323" s="1">
        <v>10</v>
      </c>
      <c r="I4323" s="1">
        <v>0</v>
      </c>
      <c r="J4323" s="1">
        <v>1668</v>
      </c>
      <c r="K4323" s="1">
        <v>1</v>
      </c>
      <c r="L4323" s="1">
        <v>1790</v>
      </c>
      <c r="M4323" s="1">
        <v>0.91724099999999997</v>
      </c>
      <c r="N4323" s="1">
        <v>3.1E-2</v>
      </c>
      <c r="O4323" s="1">
        <v>2.1999999999999999E-2</v>
      </c>
      <c r="P4323" s="1">
        <v>0</v>
      </c>
      <c r="Q4323" s="1">
        <v>2.1999999999999999E-2</v>
      </c>
      <c r="R4323">
        <f t="shared" si="335"/>
        <v>0</v>
      </c>
      <c r="S4323">
        <f t="shared" si="336"/>
        <v>0</v>
      </c>
      <c r="T4323">
        <f t="shared" si="337"/>
        <v>0</v>
      </c>
      <c r="U4323">
        <f t="shared" si="338"/>
        <v>1</v>
      </c>
      <c r="V4323">
        <v>1790</v>
      </c>
      <c r="W4323">
        <f t="shared" si="339"/>
        <v>0</v>
      </c>
    </row>
    <row r="4324" spans="1:23" x14ac:dyDescent="0.15">
      <c r="A4324" s="1" t="s">
        <v>605</v>
      </c>
      <c r="B4324" s="1">
        <v>3018</v>
      </c>
      <c r="C4324" s="1">
        <v>3018</v>
      </c>
      <c r="D4324" s="1">
        <v>3018</v>
      </c>
      <c r="E4324" s="1" t="s">
        <v>594</v>
      </c>
      <c r="F4324" s="1" t="s">
        <v>495</v>
      </c>
      <c r="G4324" s="1">
        <v>10</v>
      </c>
      <c r="H4324" s="1">
        <v>10</v>
      </c>
      <c r="I4324" s="1">
        <v>0</v>
      </c>
      <c r="J4324" s="1">
        <v>2539</v>
      </c>
      <c r="K4324" s="1">
        <v>1</v>
      </c>
      <c r="L4324" s="1">
        <v>3018</v>
      </c>
      <c r="M4324" s="1">
        <v>0.82340400000000002</v>
      </c>
      <c r="N4324" s="1">
        <v>4.5999999999999999E-2</v>
      </c>
      <c r="O4324" s="1">
        <v>2.8000000000000001E-2</v>
      </c>
      <c r="P4324" s="1">
        <v>0</v>
      </c>
      <c r="Q4324" s="1">
        <v>2.8000000000000001E-2</v>
      </c>
      <c r="R4324">
        <f t="shared" si="335"/>
        <v>0</v>
      </c>
      <c r="S4324">
        <f t="shared" si="336"/>
        <v>0</v>
      </c>
      <c r="T4324">
        <f t="shared" si="337"/>
        <v>0</v>
      </c>
      <c r="U4324">
        <f t="shared" si="338"/>
        <v>1</v>
      </c>
      <c r="V4324">
        <v>3018</v>
      </c>
      <c r="W4324">
        <f t="shared" si="339"/>
        <v>0</v>
      </c>
    </row>
    <row r="4325" spans="1:23" x14ac:dyDescent="0.15">
      <c r="A4325" s="1" t="s">
        <v>605</v>
      </c>
      <c r="B4325" s="1">
        <v>1452</v>
      </c>
      <c r="C4325" s="1">
        <v>1452</v>
      </c>
      <c r="D4325" s="1">
        <v>1452</v>
      </c>
      <c r="E4325" s="1" t="s">
        <v>594</v>
      </c>
      <c r="F4325" s="1" t="s">
        <v>496</v>
      </c>
      <c r="G4325" s="1">
        <v>10</v>
      </c>
      <c r="H4325" s="1">
        <v>10</v>
      </c>
      <c r="I4325" s="1">
        <v>0</v>
      </c>
      <c r="J4325" s="1">
        <v>1342</v>
      </c>
      <c r="K4325" s="1">
        <v>1</v>
      </c>
      <c r="L4325" s="1">
        <v>1501</v>
      </c>
      <c r="M4325" s="1">
        <v>0.94166700000000003</v>
      </c>
      <c r="N4325" s="1">
        <v>3.6999999999999998E-2</v>
      </c>
      <c r="O4325" s="1">
        <v>1.7000000000000001E-2</v>
      </c>
      <c r="P4325" s="1">
        <v>0</v>
      </c>
      <c r="Q4325" s="1">
        <v>1.7000000000000001E-2</v>
      </c>
      <c r="R4325">
        <f t="shared" si="335"/>
        <v>3.3746556473829292</v>
      </c>
      <c r="S4325">
        <f t="shared" si="336"/>
        <v>0</v>
      </c>
      <c r="T4325">
        <f t="shared" si="337"/>
        <v>3.3746556473829292</v>
      </c>
      <c r="U4325">
        <f t="shared" si="338"/>
        <v>0</v>
      </c>
      <c r="V4325">
        <v>1452</v>
      </c>
      <c r="W4325">
        <f t="shared" si="339"/>
        <v>3.3746556473829292E-2</v>
      </c>
    </row>
    <row r="4326" spans="1:23" x14ac:dyDescent="0.15">
      <c r="A4326" s="1" t="s">
        <v>605</v>
      </c>
      <c r="B4326" s="1">
        <v>1859</v>
      </c>
      <c r="C4326" s="1">
        <v>1859</v>
      </c>
      <c r="D4326" s="1">
        <v>1859</v>
      </c>
      <c r="E4326" s="1" t="s">
        <v>594</v>
      </c>
      <c r="F4326" s="1" t="s">
        <v>497</v>
      </c>
      <c r="G4326" s="1">
        <v>10</v>
      </c>
      <c r="H4326" s="1">
        <v>10</v>
      </c>
      <c r="I4326" s="1">
        <v>0</v>
      </c>
      <c r="J4326" s="1">
        <v>1685</v>
      </c>
      <c r="K4326" s="1">
        <v>1</v>
      </c>
      <c r="L4326" s="1">
        <v>1859</v>
      </c>
      <c r="M4326" s="1">
        <v>0.901613</v>
      </c>
      <c r="N4326" s="1">
        <v>3.2000000000000001E-2</v>
      </c>
      <c r="O4326" s="1">
        <v>1.7000000000000001E-2</v>
      </c>
      <c r="P4326" s="1">
        <v>0</v>
      </c>
      <c r="Q4326" s="1">
        <v>1.7000000000000001E-2</v>
      </c>
      <c r="R4326">
        <f t="shared" si="335"/>
        <v>0</v>
      </c>
      <c r="S4326">
        <f t="shared" si="336"/>
        <v>0</v>
      </c>
      <c r="T4326">
        <f t="shared" si="337"/>
        <v>0</v>
      </c>
      <c r="U4326">
        <f t="shared" si="338"/>
        <v>1</v>
      </c>
      <c r="V4326">
        <v>1859</v>
      </c>
      <c r="W4326">
        <f t="shared" si="339"/>
        <v>0</v>
      </c>
    </row>
    <row r="4327" spans="1:23" x14ac:dyDescent="0.15">
      <c r="A4327" s="1" t="s">
        <v>605</v>
      </c>
      <c r="B4327" s="1">
        <v>1321</v>
      </c>
      <c r="C4327" s="1">
        <v>1321</v>
      </c>
      <c r="D4327" s="1">
        <v>1321</v>
      </c>
      <c r="E4327" s="1" t="s">
        <v>594</v>
      </c>
      <c r="F4327" s="1" t="s">
        <v>498</v>
      </c>
      <c r="G4327" s="1">
        <v>10</v>
      </c>
      <c r="H4327" s="1">
        <v>10</v>
      </c>
      <c r="I4327" s="1">
        <v>0</v>
      </c>
      <c r="J4327" s="1">
        <v>1187</v>
      </c>
      <c r="K4327" s="1">
        <v>1</v>
      </c>
      <c r="L4327" s="1">
        <v>1327</v>
      </c>
      <c r="M4327" s="1">
        <v>0.858491</v>
      </c>
      <c r="N4327" s="1">
        <v>2.5999999999999999E-2</v>
      </c>
      <c r="O4327" s="1">
        <v>1.6E-2</v>
      </c>
      <c r="P4327" s="1">
        <v>0</v>
      </c>
      <c r="Q4327" s="1">
        <v>1.4999999999999999E-2</v>
      </c>
      <c r="R4327">
        <f t="shared" si="335"/>
        <v>0.45420136260407862</v>
      </c>
      <c r="S4327">
        <f t="shared" si="336"/>
        <v>0</v>
      </c>
      <c r="T4327">
        <f t="shared" si="337"/>
        <v>0.45420136260407862</v>
      </c>
      <c r="U4327">
        <f t="shared" si="338"/>
        <v>0</v>
      </c>
      <c r="V4327">
        <v>1321</v>
      </c>
      <c r="W4327">
        <f t="shared" si="339"/>
        <v>4.5420136260407862E-3</v>
      </c>
    </row>
    <row r="4328" spans="1:23" x14ac:dyDescent="0.15">
      <c r="A4328" s="1" t="s">
        <v>605</v>
      </c>
      <c r="B4328" s="1">
        <v>2209</v>
      </c>
      <c r="C4328" s="1">
        <v>2209</v>
      </c>
      <c r="D4328" s="1">
        <v>2209</v>
      </c>
      <c r="E4328" s="1" t="s">
        <v>594</v>
      </c>
      <c r="F4328" s="1" t="s">
        <v>499</v>
      </c>
      <c r="G4328" s="1">
        <v>10</v>
      </c>
      <c r="H4328" s="1">
        <v>10</v>
      </c>
      <c r="I4328" s="1">
        <v>0</v>
      </c>
      <c r="J4328" s="1">
        <v>1898</v>
      </c>
      <c r="K4328" s="1">
        <v>1</v>
      </c>
      <c r="L4328" s="1">
        <v>2209</v>
      </c>
      <c r="M4328" s="1">
        <v>0.83194400000000002</v>
      </c>
      <c r="N4328" s="1">
        <v>2.9000000000000001E-2</v>
      </c>
      <c r="O4328" s="1">
        <v>0.02</v>
      </c>
      <c r="P4328" s="1">
        <v>0</v>
      </c>
      <c r="Q4328" s="1">
        <v>0.02</v>
      </c>
      <c r="R4328">
        <f t="shared" si="335"/>
        <v>0</v>
      </c>
      <c r="S4328">
        <f t="shared" si="336"/>
        <v>0</v>
      </c>
      <c r="T4328">
        <f t="shared" si="337"/>
        <v>0</v>
      </c>
      <c r="U4328">
        <f t="shared" si="338"/>
        <v>1</v>
      </c>
      <c r="V4328">
        <v>2209</v>
      </c>
      <c r="W4328">
        <f t="shared" si="339"/>
        <v>0</v>
      </c>
    </row>
    <row r="4329" spans="1:23" x14ac:dyDescent="0.15">
      <c r="A4329" s="1" t="s">
        <v>605</v>
      </c>
      <c r="B4329" s="1">
        <v>1934</v>
      </c>
      <c r="C4329" s="1">
        <v>1934</v>
      </c>
      <c r="D4329" s="1">
        <v>1934</v>
      </c>
      <c r="E4329" s="1" t="s">
        <v>594</v>
      </c>
      <c r="F4329" s="1" t="s">
        <v>500</v>
      </c>
      <c r="G4329" s="1">
        <v>10</v>
      </c>
      <c r="H4329" s="1">
        <v>10</v>
      </c>
      <c r="I4329" s="1">
        <v>0</v>
      </c>
      <c r="J4329" s="1">
        <v>1682</v>
      </c>
      <c r="K4329" s="1">
        <v>1</v>
      </c>
      <c r="L4329" s="1">
        <v>1934</v>
      </c>
      <c r="M4329" s="1">
        <v>0.89180300000000001</v>
      </c>
      <c r="N4329" s="1">
        <v>2.7E-2</v>
      </c>
      <c r="O4329" s="1">
        <v>1.9E-2</v>
      </c>
      <c r="P4329" s="1">
        <v>0</v>
      </c>
      <c r="Q4329" s="1">
        <v>1.7000000000000001E-2</v>
      </c>
      <c r="R4329">
        <f t="shared" si="335"/>
        <v>0</v>
      </c>
      <c r="S4329">
        <f t="shared" si="336"/>
        <v>0</v>
      </c>
      <c r="T4329">
        <f t="shared" si="337"/>
        <v>0</v>
      </c>
      <c r="U4329">
        <f t="shared" si="338"/>
        <v>1</v>
      </c>
      <c r="V4329">
        <v>1934</v>
      </c>
      <c r="W4329">
        <f t="shared" si="339"/>
        <v>0</v>
      </c>
    </row>
    <row r="4330" spans="1:23" x14ac:dyDescent="0.15">
      <c r="A4330" s="1" t="s">
        <v>605</v>
      </c>
      <c r="B4330" s="1">
        <v>2494</v>
      </c>
      <c r="C4330" s="1">
        <v>2390</v>
      </c>
      <c r="D4330" s="1">
        <v>2494</v>
      </c>
      <c r="E4330" s="1" t="s">
        <v>595</v>
      </c>
      <c r="F4330" s="1" t="s">
        <v>501</v>
      </c>
      <c r="G4330" s="1">
        <v>15</v>
      </c>
      <c r="H4330" s="1">
        <v>10</v>
      </c>
      <c r="I4330" s="1">
        <v>0</v>
      </c>
      <c r="J4330" s="1">
        <v>2304</v>
      </c>
      <c r="K4330" s="1">
        <v>1</v>
      </c>
      <c r="L4330" s="1">
        <v>2494</v>
      </c>
      <c r="M4330" s="1">
        <v>0.910937</v>
      </c>
      <c r="N4330" s="1">
        <v>3.4000000000000002E-2</v>
      </c>
      <c r="O4330" s="1">
        <v>9.1999999999999998E-2</v>
      </c>
      <c r="P4330" s="1">
        <v>0</v>
      </c>
      <c r="Q4330" s="1">
        <v>2.4E-2</v>
      </c>
      <c r="R4330">
        <f t="shared" si="335"/>
        <v>0</v>
      </c>
      <c r="S4330">
        <f t="shared" si="336"/>
        <v>0</v>
      </c>
      <c r="T4330">
        <f t="shared" si="337"/>
        <v>4.351464435146446</v>
      </c>
      <c r="U4330">
        <f t="shared" si="338"/>
        <v>1</v>
      </c>
      <c r="V4330">
        <v>2494</v>
      </c>
      <c r="W4330">
        <f t="shared" si="339"/>
        <v>0</v>
      </c>
    </row>
    <row r="4331" spans="1:23" x14ac:dyDescent="0.15">
      <c r="A4331" s="1" t="s">
        <v>605</v>
      </c>
      <c r="B4331" s="1">
        <v>2653</v>
      </c>
      <c r="C4331" s="1">
        <v>2490.3274999999999</v>
      </c>
      <c r="D4331" s="1">
        <v>2653</v>
      </c>
      <c r="E4331" s="1" t="s">
        <v>595</v>
      </c>
      <c r="F4331" s="1" t="s">
        <v>502</v>
      </c>
      <c r="G4331" s="1">
        <v>15</v>
      </c>
      <c r="H4331" s="1">
        <v>10</v>
      </c>
      <c r="I4331" s="1">
        <v>0</v>
      </c>
      <c r="J4331" s="1">
        <v>2435</v>
      </c>
      <c r="K4331" s="1">
        <v>1</v>
      </c>
      <c r="L4331" s="1">
        <v>2653</v>
      </c>
      <c r="M4331" s="1">
        <v>0.88333300000000003</v>
      </c>
      <c r="N4331" s="1">
        <v>3.5000000000000003E-2</v>
      </c>
      <c r="O4331" s="1">
        <v>3.5000000000000003E-2</v>
      </c>
      <c r="P4331" s="1">
        <v>0</v>
      </c>
      <c r="Q4331" s="1">
        <v>2.4E-2</v>
      </c>
      <c r="R4331">
        <f t="shared" si="335"/>
        <v>0</v>
      </c>
      <c r="S4331">
        <f t="shared" si="336"/>
        <v>0</v>
      </c>
      <c r="T4331">
        <f t="shared" si="337"/>
        <v>6.5321729772489734</v>
      </c>
      <c r="U4331">
        <f t="shared" si="338"/>
        <v>1</v>
      </c>
      <c r="V4331">
        <v>2653</v>
      </c>
      <c r="W4331">
        <f t="shared" si="339"/>
        <v>0</v>
      </c>
    </row>
    <row r="4332" spans="1:23" x14ac:dyDescent="0.15">
      <c r="A4332" s="1" t="s">
        <v>605</v>
      </c>
      <c r="B4332" s="1">
        <v>3517</v>
      </c>
      <c r="C4332" s="1">
        <v>3379.2882</v>
      </c>
      <c r="D4332" s="1">
        <v>3517</v>
      </c>
      <c r="E4332" s="1" t="s">
        <v>595</v>
      </c>
      <c r="F4332" s="1" t="s">
        <v>503</v>
      </c>
      <c r="G4332" s="1">
        <v>15</v>
      </c>
      <c r="H4332" s="1">
        <v>10</v>
      </c>
      <c r="I4332" s="1">
        <v>0</v>
      </c>
      <c r="J4332" s="1">
        <v>3234</v>
      </c>
      <c r="K4332" s="1">
        <v>1</v>
      </c>
      <c r="L4332" s="1">
        <v>3575</v>
      </c>
      <c r="M4332" s="1">
        <v>0.91139199999999998</v>
      </c>
      <c r="N4332" s="1">
        <v>5.7000000000000002E-2</v>
      </c>
      <c r="O4332" s="1">
        <v>0.19600000000000001</v>
      </c>
      <c r="P4332" s="1">
        <v>0</v>
      </c>
      <c r="Q4332" s="1">
        <v>3.5999999999999997E-2</v>
      </c>
      <c r="R4332">
        <f t="shared" si="335"/>
        <v>1.6491327836223979</v>
      </c>
      <c r="S4332">
        <f t="shared" si="336"/>
        <v>0</v>
      </c>
      <c r="T4332">
        <f t="shared" si="337"/>
        <v>5.7915095847699494</v>
      </c>
      <c r="U4332">
        <f t="shared" si="338"/>
        <v>0</v>
      </c>
      <c r="V4332">
        <v>3517</v>
      </c>
      <c r="W4332">
        <f t="shared" si="339"/>
        <v>1.6491327836223979E-2</v>
      </c>
    </row>
    <row r="4333" spans="1:23" x14ac:dyDescent="0.15">
      <c r="A4333" s="1" t="s">
        <v>605</v>
      </c>
      <c r="B4333" s="1">
        <v>3518</v>
      </c>
      <c r="C4333" s="1">
        <v>3346.5567999999998</v>
      </c>
      <c r="D4333" s="1">
        <v>3518</v>
      </c>
      <c r="E4333" s="1" t="s">
        <v>595</v>
      </c>
      <c r="F4333" s="1" t="s">
        <v>504</v>
      </c>
      <c r="G4333" s="1">
        <v>15</v>
      </c>
      <c r="H4333" s="1">
        <v>10</v>
      </c>
      <c r="I4333" s="1">
        <v>0</v>
      </c>
      <c r="J4333" s="1">
        <v>3219</v>
      </c>
      <c r="K4333" s="1">
        <v>1</v>
      </c>
      <c r="L4333" s="1">
        <v>3518</v>
      </c>
      <c r="M4333" s="1">
        <v>0.92676099999999995</v>
      </c>
      <c r="N4333" s="1">
        <v>4.8000000000000001E-2</v>
      </c>
      <c r="O4333" s="1">
        <v>6.8000000000000005E-2</v>
      </c>
      <c r="P4333" s="1">
        <v>0</v>
      </c>
      <c r="Q4333" s="1">
        <v>3.2000000000000001E-2</v>
      </c>
      <c r="R4333">
        <f t="shared" si="335"/>
        <v>0</v>
      </c>
      <c r="S4333">
        <f t="shared" si="336"/>
        <v>0</v>
      </c>
      <c r="T4333">
        <f t="shared" si="337"/>
        <v>5.1229729613434305</v>
      </c>
      <c r="U4333">
        <f t="shared" si="338"/>
        <v>1</v>
      </c>
      <c r="V4333">
        <v>3518</v>
      </c>
      <c r="W4333">
        <f t="shared" si="339"/>
        <v>0</v>
      </c>
    </row>
    <row r="4334" spans="1:23" x14ac:dyDescent="0.15">
      <c r="A4334" s="1" t="s">
        <v>605</v>
      </c>
      <c r="B4334" s="1">
        <v>2451</v>
      </c>
      <c r="C4334" s="1">
        <v>2298.2019</v>
      </c>
      <c r="D4334" s="1">
        <v>2451</v>
      </c>
      <c r="E4334" s="1" t="s">
        <v>595</v>
      </c>
      <c r="F4334" s="1" t="s">
        <v>505</v>
      </c>
      <c r="G4334" s="1">
        <v>15</v>
      </c>
      <c r="H4334" s="1">
        <v>10</v>
      </c>
      <c r="I4334" s="1">
        <v>0</v>
      </c>
      <c r="J4334" s="1">
        <v>2281</v>
      </c>
      <c r="K4334" s="1">
        <v>1</v>
      </c>
      <c r="L4334" s="1">
        <v>2456</v>
      </c>
      <c r="M4334" s="1">
        <v>0.85185200000000005</v>
      </c>
      <c r="N4334" s="1">
        <v>0.04</v>
      </c>
      <c r="O4334" s="1">
        <v>0.35299999999999998</v>
      </c>
      <c r="P4334" s="1">
        <v>0</v>
      </c>
      <c r="Q4334" s="1">
        <v>2.5000000000000001E-2</v>
      </c>
      <c r="R4334">
        <f t="shared" si="335"/>
        <v>0.2039983680130586</v>
      </c>
      <c r="S4334">
        <f t="shared" si="336"/>
        <v>0</v>
      </c>
      <c r="T4334">
        <f t="shared" si="337"/>
        <v>6.8661547969306014</v>
      </c>
      <c r="U4334">
        <f t="shared" si="338"/>
        <v>0</v>
      </c>
      <c r="V4334">
        <v>2451</v>
      </c>
      <c r="W4334">
        <f t="shared" si="339"/>
        <v>2.039983680130586E-3</v>
      </c>
    </row>
    <row r="4335" spans="1:23" x14ac:dyDescent="0.15">
      <c r="A4335" s="1" t="s">
        <v>605</v>
      </c>
      <c r="B4335" s="1">
        <v>2944</v>
      </c>
      <c r="C4335" s="1">
        <v>2857.6923000000002</v>
      </c>
      <c r="D4335" s="1">
        <v>2944</v>
      </c>
      <c r="E4335" s="1" t="s">
        <v>595</v>
      </c>
      <c r="F4335" s="1" t="s">
        <v>506</v>
      </c>
      <c r="G4335" s="1">
        <v>15</v>
      </c>
      <c r="H4335" s="1">
        <v>10</v>
      </c>
      <c r="I4335" s="1">
        <v>0</v>
      </c>
      <c r="J4335" s="1">
        <v>2812</v>
      </c>
      <c r="K4335" s="1">
        <v>1</v>
      </c>
      <c r="L4335" s="1">
        <v>2944</v>
      </c>
      <c r="M4335" s="1">
        <v>0.94642899999999996</v>
      </c>
      <c r="N4335" s="1">
        <v>3.5999999999999997E-2</v>
      </c>
      <c r="O4335" s="1">
        <v>5.8000000000000003E-2</v>
      </c>
      <c r="P4335" s="1">
        <v>0</v>
      </c>
      <c r="Q4335" s="1">
        <v>2.3E-2</v>
      </c>
      <c r="R4335">
        <f t="shared" si="335"/>
        <v>0</v>
      </c>
      <c r="S4335">
        <f t="shared" si="336"/>
        <v>0</v>
      </c>
      <c r="T4335">
        <f t="shared" si="337"/>
        <v>3.020188702611537</v>
      </c>
      <c r="U4335">
        <f t="shared" si="338"/>
        <v>1</v>
      </c>
      <c r="V4335">
        <v>2944</v>
      </c>
      <c r="W4335">
        <f t="shared" si="339"/>
        <v>0</v>
      </c>
    </row>
    <row r="4336" spans="1:23" x14ac:dyDescent="0.15">
      <c r="A4336" s="1" t="s">
        <v>605</v>
      </c>
      <c r="B4336" s="1">
        <v>4934</v>
      </c>
      <c r="C4336" s="1">
        <v>4768.5083000000004</v>
      </c>
      <c r="D4336" s="1">
        <v>4934</v>
      </c>
      <c r="E4336" s="1" t="s">
        <v>595</v>
      </c>
      <c r="F4336" s="1" t="s">
        <v>507</v>
      </c>
      <c r="G4336" s="1">
        <v>15</v>
      </c>
      <c r="H4336" s="1">
        <v>10</v>
      </c>
      <c r="I4336" s="1">
        <v>0</v>
      </c>
      <c r="J4336" s="1">
        <v>4371</v>
      </c>
      <c r="K4336" s="1">
        <v>1</v>
      </c>
      <c r="L4336" s="1">
        <v>4940</v>
      </c>
      <c r="M4336" s="1">
        <v>0.83684199999999997</v>
      </c>
      <c r="N4336" s="1">
        <v>7.3999999999999996E-2</v>
      </c>
      <c r="O4336" s="1">
        <v>0.51500000000000001</v>
      </c>
      <c r="P4336" s="1">
        <v>0</v>
      </c>
      <c r="Q4336" s="1">
        <v>4.2000000000000003E-2</v>
      </c>
      <c r="R4336">
        <f t="shared" si="335"/>
        <v>0.1216051884880498</v>
      </c>
      <c r="S4336">
        <f t="shared" si="336"/>
        <v>0</v>
      </c>
      <c r="T4336">
        <f t="shared" si="337"/>
        <v>3.5963385027556694</v>
      </c>
      <c r="U4336">
        <f t="shared" si="338"/>
        <v>0</v>
      </c>
      <c r="V4336">
        <v>4934</v>
      </c>
      <c r="W4336">
        <f t="shared" si="339"/>
        <v>1.216051884880498E-3</v>
      </c>
    </row>
    <row r="4337" spans="1:23" x14ac:dyDescent="0.15">
      <c r="A4337" s="1" t="s">
        <v>605</v>
      </c>
      <c r="B4337" s="1">
        <v>3482</v>
      </c>
      <c r="C4337" s="1">
        <v>3482</v>
      </c>
      <c r="D4337" s="1">
        <v>3482</v>
      </c>
      <c r="E4337" s="1" t="s">
        <v>595</v>
      </c>
      <c r="F4337" s="1" t="s">
        <v>508</v>
      </c>
      <c r="G4337" s="1">
        <v>15</v>
      </c>
      <c r="H4337" s="1">
        <v>10</v>
      </c>
      <c r="I4337" s="1">
        <v>0</v>
      </c>
      <c r="J4337" s="1">
        <v>3163</v>
      </c>
      <c r="K4337" s="1">
        <v>1</v>
      </c>
      <c r="L4337" s="1">
        <v>3536</v>
      </c>
      <c r="M4337" s="1">
        <v>0.88791200000000003</v>
      </c>
      <c r="N4337" s="1">
        <v>6.4000000000000001E-2</v>
      </c>
      <c r="O4337" s="1">
        <v>0.72399999999999998</v>
      </c>
      <c r="P4337" s="1">
        <v>0</v>
      </c>
      <c r="Q4337" s="1">
        <v>3.6999999999999998E-2</v>
      </c>
      <c r="R4337">
        <f t="shared" si="335"/>
        <v>1.5508328546812278</v>
      </c>
      <c r="S4337">
        <f t="shared" si="336"/>
        <v>0</v>
      </c>
      <c r="T4337">
        <f t="shared" si="337"/>
        <v>1.5508328546812278</v>
      </c>
      <c r="U4337">
        <f t="shared" si="338"/>
        <v>0</v>
      </c>
      <c r="V4337">
        <v>3482</v>
      </c>
      <c r="W4337">
        <f t="shared" si="339"/>
        <v>1.5508328546812278E-2</v>
      </c>
    </row>
    <row r="4338" spans="1:23" x14ac:dyDescent="0.15">
      <c r="A4338" s="1" t="s">
        <v>605</v>
      </c>
      <c r="B4338" s="1">
        <v>4815</v>
      </c>
      <c r="C4338" s="1">
        <v>4640</v>
      </c>
      <c r="D4338" s="1">
        <v>4815</v>
      </c>
      <c r="E4338" s="1" t="s">
        <v>595</v>
      </c>
      <c r="F4338" s="1" t="s">
        <v>509</v>
      </c>
      <c r="G4338" s="1">
        <v>15</v>
      </c>
      <c r="H4338" s="1">
        <v>10</v>
      </c>
      <c r="I4338" s="1">
        <v>0</v>
      </c>
      <c r="J4338" s="1">
        <v>4353</v>
      </c>
      <c r="K4338" s="1">
        <v>1</v>
      </c>
      <c r="L4338" s="1">
        <v>4837</v>
      </c>
      <c r="M4338" s="1">
        <v>0.88019800000000004</v>
      </c>
      <c r="N4338" s="1">
        <v>7.0000000000000007E-2</v>
      </c>
      <c r="O4338" s="1">
        <v>0.05</v>
      </c>
      <c r="P4338" s="1">
        <v>0</v>
      </c>
      <c r="Q4338" s="1">
        <v>4.2000000000000003E-2</v>
      </c>
      <c r="R4338">
        <f t="shared" si="335"/>
        <v>0.45690550363448601</v>
      </c>
      <c r="S4338">
        <f t="shared" si="336"/>
        <v>0</v>
      </c>
      <c r="T4338">
        <f t="shared" si="337"/>
        <v>4.2456896551724244</v>
      </c>
      <c r="U4338">
        <f t="shared" si="338"/>
        <v>0</v>
      </c>
      <c r="V4338">
        <v>4815</v>
      </c>
      <c r="W4338">
        <f t="shared" si="339"/>
        <v>4.5690550363448601E-3</v>
      </c>
    </row>
    <row r="4339" spans="1:23" x14ac:dyDescent="0.15">
      <c r="A4339" s="1" t="s">
        <v>605</v>
      </c>
      <c r="B4339" s="1">
        <v>4671</v>
      </c>
      <c r="C4339" s="1">
        <v>4527.4166999999998</v>
      </c>
      <c r="D4339" s="1">
        <v>4671</v>
      </c>
      <c r="E4339" s="1" t="s">
        <v>595</v>
      </c>
      <c r="F4339" s="1" t="s">
        <v>510</v>
      </c>
      <c r="G4339" s="1">
        <v>15</v>
      </c>
      <c r="H4339" s="1">
        <v>10</v>
      </c>
      <c r="I4339" s="1">
        <v>0</v>
      </c>
      <c r="J4339" s="1">
        <v>4122</v>
      </c>
      <c r="K4339" s="1">
        <v>1</v>
      </c>
      <c r="L4339" s="1">
        <v>4671</v>
      </c>
      <c r="M4339" s="1">
        <v>0.87777799999999995</v>
      </c>
      <c r="N4339" s="1">
        <v>0.08</v>
      </c>
      <c r="O4339" s="1">
        <v>9.2999999999999999E-2</v>
      </c>
      <c r="P4339" s="1">
        <v>0</v>
      </c>
      <c r="Q4339" s="1">
        <v>5.2999999999999999E-2</v>
      </c>
      <c r="R4339">
        <f t="shared" si="335"/>
        <v>0</v>
      </c>
      <c r="S4339">
        <f t="shared" si="336"/>
        <v>0</v>
      </c>
      <c r="T4339">
        <f t="shared" si="337"/>
        <v>3.1714178197911558</v>
      </c>
      <c r="U4339">
        <f t="shared" si="338"/>
        <v>1</v>
      </c>
      <c r="V4339">
        <v>4671</v>
      </c>
      <c r="W4339">
        <f t="shared" si="339"/>
        <v>0</v>
      </c>
    </row>
    <row r="4340" spans="1:23" x14ac:dyDescent="0.15">
      <c r="A4340" s="1" t="s">
        <v>605</v>
      </c>
      <c r="B4340" s="1">
        <v>5182</v>
      </c>
      <c r="C4340" s="1">
        <v>5083.9533000000001</v>
      </c>
      <c r="D4340" s="1">
        <v>5182</v>
      </c>
      <c r="E4340" s="1" t="s">
        <v>596</v>
      </c>
      <c r="F4340" s="1" t="s">
        <v>511</v>
      </c>
      <c r="G4340" s="1">
        <v>20</v>
      </c>
      <c r="H4340" s="1">
        <v>10</v>
      </c>
      <c r="I4340" s="1">
        <v>0</v>
      </c>
      <c r="J4340" s="1">
        <v>4907</v>
      </c>
      <c r="K4340" s="1">
        <v>1</v>
      </c>
      <c r="L4340" s="1">
        <v>5222</v>
      </c>
      <c r="M4340" s="1">
        <v>0.93666700000000003</v>
      </c>
      <c r="N4340" s="1">
        <v>0.115</v>
      </c>
      <c r="O4340" s="1">
        <v>9.6000000000000002E-2</v>
      </c>
      <c r="P4340" s="1">
        <v>0</v>
      </c>
      <c r="Q4340" s="1">
        <v>7.1999999999999995E-2</v>
      </c>
      <c r="R4340">
        <f t="shared" si="335"/>
        <v>0.77190274025473737</v>
      </c>
      <c r="S4340">
        <f t="shared" si="336"/>
        <v>0</v>
      </c>
      <c r="T4340">
        <f t="shared" si="337"/>
        <v>2.7153416220404569</v>
      </c>
      <c r="U4340">
        <f t="shared" si="338"/>
        <v>0</v>
      </c>
      <c r="V4340">
        <v>5182</v>
      </c>
      <c r="W4340">
        <f t="shared" si="339"/>
        <v>7.7190274025473737E-3</v>
      </c>
    </row>
    <row r="4341" spans="1:23" x14ac:dyDescent="0.15">
      <c r="A4341" s="1" t="s">
        <v>605</v>
      </c>
      <c r="B4341" s="1">
        <v>6879</v>
      </c>
      <c r="C4341" s="1">
        <v>6738.1356999999998</v>
      </c>
      <c r="D4341" s="1">
        <v>6879</v>
      </c>
      <c r="E4341" s="1" t="s">
        <v>596</v>
      </c>
      <c r="F4341" s="1" t="s">
        <v>512</v>
      </c>
      <c r="G4341" s="1">
        <v>20</v>
      </c>
      <c r="H4341" s="1">
        <v>10</v>
      </c>
      <c r="I4341" s="1">
        <v>0</v>
      </c>
      <c r="J4341" s="1">
        <v>6616</v>
      </c>
      <c r="K4341" s="1">
        <v>1</v>
      </c>
      <c r="L4341" s="1">
        <v>6895</v>
      </c>
      <c r="M4341" s="1">
        <v>0.93928599999999995</v>
      </c>
      <c r="N4341" s="1">
        <v>0.182</v>
      </c>
      <c r="O4341" s="1">
        <v>0.51100000000000001</v>
      </c>
      <c r="P4341" s="1">
        <v>0</v>
      </c>
      <c r="Q4341" s="1">
        <v>9.6000000000000002E-2</v>
      </c>
      <c r="R4341">
        <f t="shared" si="335"/>
        <v>0.23259194650384618</v>
      </c>
      <c r="S4341">
        <f t="shared" si="336"/>
        <v>0</v>
      </c>
      <c r="T4341">
        <f t="shared" si="337"/>
        <v>2.3280074338663193</v>
      </c>
      <c r="U4341">
        <f t="shared" si="338"/>
        <v>0</v>
      </c>
      <c r="V4341">
        <v>6879</v>
      </c>
      <c r="W4341">
        <f t="shared" si="339"/>
        <v>2.3259194650384618E-3</v>
      </c>
    </row>
    <row r="4342" spans="1:23" x14ac:dyDescent="0.15">
      <c r="A4342" s="1" t="s">
        <v>605</v>
      </c>
      <c r="B4342" s="1">
        <v>7411</v>
      </c>
      <c r="C4342" s="1">
        <v>7360</v>
      </c>
      <c r="D4342" s="1">
        <v>7411</v>
      </c>
      <c r="E4342" s="1" t="s">
        <v>596</v>
      </c>
      <c r="F4342" s="1" t="s">
        <v>513</v>
      </c>
      <c r="G4342" s="1">
        <v>20</v>
      </c>
      <c r="H4342" s="1">
        <v>10</v>
      </c>
      <c r="I4342" s="1">
        <v>0</v>
      </c>
      <c r="J4342" s="1">
        <v>6783</v>
      </c>
      <c r="K4342" s="1">
        <v>1</v>
      </c>
      <c r="L4342" s="1">
        <v>7430</v>
      </c>
      <c r="M4342" s="1">
        <v>0.88527100000000003</v>
      </c>
      <c r="N4342" s="1">
        <v>0.21099999999999999</v>
      </c>
      <c r="O4342" s="1">
        <v>0.16400000000000001</v>
      </c>
      <c r="P4342" s="1">
        <v>0</v>
      </c>
      <c r="Q4342" s="1">
        <v>0.108</v>
      </c>
      <c r="R4342">
        <f t="shared" si="335"/>
        <v>0.25637565780596283</v>
      </c>
      <c r="S4342">
        <f t="shared" si="336"/>
        <v>0</v>
      </c>
      <c r="T4342">
        <f t="shared" si="337"/>
        <v>0.95108695652172948</v>
      </c>
      <c r="U4342">
        <f t="shared" si="338"/>
        <v>0</v>
      </c>
      <c r="V4342">
        <v>7411</v>
      </c>
      <c r="W4342">
        <f t="shared" si="339"/>
        <v>2.5637565780596283E-3</v>
      </c>
    </row>
    <row r="4343" spans="1:23" x14ac:dyDescent="0.15">
      <c r="A4343" s="1" t="s">
        <v>605</v>
      </c>
      <c r="B4343" s="1">
        <v>5812</v>
      </c>
      <c r="C4343" s="1">
        <v>5737.2375000000002</v>
      </c>
      <c r="D4343" s="1">
        <v>5812</v>
      </c>
      <c r="E4343" s="1" t="s">
        <v>596</v>
      </c>
      <c r="F4343" s="1" t="s">
        <v>514</v>
      </c>
      <c r="G4343" s="1">
        <v>20</v>
      </c>
      <c r="H4343" s="1">
        <v>10</v>
      </c>
      <c r="I4343" s="1">
        <v>0</v>
      </c>
      <c r="J4343" s="1">
        <v>5528</v>
      </c>
      <c r="K4343" s="1">
        <v>1</v>
      </c>
      <c r="L4343" s="1">
        <v>5812</v>
      </c>
      <c r="M4343" s="1">
        <v>0.928037</v>
      </c>
      <c r="N4343" s="1">
        <v>0.16500000000000001</v>
      </c>
      <c r="O4343" s="1">
        <v>0.63</v>
      </c>
      <c r="P4343" s="1">
        <v>0</v>
      </c>
      <c r="Q4343" s="1">
        <v>8.7999999999999995E-2</v>
      </c>
      <c r="R4343">
        <f t="shared" si="335"/>
        <v>0</v>
      </c>
      <c r="S4343">
        <f t="shared" si="336"/>
        <v>0</v>
      </c>
      <c r="T4343">
        <f t="shared" si="337"/>
        <v>1.3031097283317861</v>
      </c>
      <c r="U4343">
        <f t="shared" si="338"/>
        <v>1</v>
      </c>
      <c r="V4343">
        <v>5812</v>
      </c>
      <c r="W4343">
        <f t="shared" si="339"/>
        <v>0</v>
      </c>
    </row>
    <row r="4344" spans="1:23" x14ac:dyDescent="0.15">
      <c r="A4344" s="1" t="s">
        <v>605</v>
      </c>
      <c r="B4344" s="1">
        <v>7221</v>
      </c>
      <c r="C4344" s="1">
        <v>7136.5833000000002</v>
      </c>
      <c r="D4344" s="1">
        <v>7221</v>
      </c>
      <c r="E4344" s="1" t="s">
        <v>596</v>
      </c>
      <c r="F4344" s="1" t="s">
        <v>515</v>
      </c>
      <c r="G4344" s="1">
        <v>20</v>
      </c>
      <c r="H4344" s="1">
        <v>10</v>
      </c>
      <c r="I4344" s="1">
        <v>0</v>
      </c>
      <c r="J4344" s="1">
        <v>6664</v>
      </c>
      <c r="K4344" s="1">
        <v>1</v>
      </c>
      <c r="L4344" s="1">
        <v>7258</v>
      </c>
      <c r="M4344" s="1">
        <v>0.869672</v>
      </c>
      <c r="N4344" s="1">
        <v>0.20899999999999999</v>
      </c>
      <c r="O4344" s="1">
        <v>0.34</v>
      </c>
      <c r="P4344" s="1">
        <v>0</v>
      </c>
      <c r="Q4344" s="1">
        <v>0.11</v>
      </c>
      <c r="R4344">
        <f t="shared" si="335"/>
        <v>0.51239440520702839</v>
      </c>
      <c r="S4344">
        <f t="shared" si="336"/>
        <v>0</v>
      </c>
      <c r="T4344">
        <f t="shared" si="337"/>
        <v>1.7013281411568437</v>
      </c>
      <c r="U4344">
        <f t="shared" si="338"/>
        <v>0</v>
      </c>
      <c r="V4344">
        <v>7221</v>
      </c>
      <c r="W4344">
        <f t="shared" si="339"/>
        <v>5.1239440520702839E-3</v>
      </c>
    </row>
    <row r="4345" spans="1:23" x14ac:dyDescent="0.15">
      <c r="A4345" s="1" t="s">
        <v>605</v>
      </c>
      <c r="B4345" s="1">
        <v>5864</v>
      </c>
      <c r="C4345" s="1">
        <v>5646.3224</v>
      </c>
      <c r="D4345" s="1">
        <v>5864</v>
      </c>
      <c r="E4345" s="1" t="s">
        <v>596</v>
      </c>
      <c r="F4345" s="1" t="s">
        <v>516</v>
      </c>
      <c r="G4345" s="1">
        <v>20</v>
      </c>
      <c r="H4345" s="1">
        <v>10</v>
      </c>
      <c r="I4345" s="1">
        <v>0</v>
      </c>
      <c r="J4345" s="1">
        <v>5321</v>
      </c>
      <c r="K4345" s="1">
        <v>1</v>
      </c>
      <c r="L4345" s="1">
        <v>5939</v>
      </c>
      <c r="M4345" s="1">
        <v>0.83879300000000001</v>
      </c>
      <c r="N4345" s="1">
        <v>0.16800000000000001</v>
      </c>
      <c r="O4345" s="1">
        <v>0.42</v>
      </c>
      <c r="P4345" s="1">
        <v>0</v>
      </c>
      <c r="Q4345" s="1">
        <v>0.09</v>
      </c>
      <c r="R4345">
        <f t="shared" si="335"/>
        <v>1.2789904502046312</v>
      </c>
      <c r="S4345">
        <f t="shared" si="336"/>
        <v>0</v>
      </c>
      <c r="T4345">
        <f t="shared" si="337"/>
        <v>5.1835084727007485</v>
      </c>
      <c r="U4345">
        <f t="shared" si="338"/>
        <v>0</v>
      </c>
      <c r="V4345">
        <v>5864</v>
      </c>
      <c r="W4345">
        <f t="shared" si="339"/>
        <v>1.2789904502046312E-2</v>
      </c>
    </row>
    <row r="4346" spans="1:23" x14ac:dyDescent="0.15">
      <c r="A4346" s="1" t="s">
        <v>605</v>
      </c>
      <c r="B4346" s="1">
        <v>6035</v>
      </c>
      <c r="C4346" s="1">
        <v>5882.2200999999995</v>
      </c>
      <c r="D4346" s="1">
        <v>6035</v>
      </c>
      <c r="E4346" s="1" t="s">
        <v>596</v>
      </c>
      <c r="F4346" s="1" t="s">
        <v>517</v>
      </c>
      <c r="G4346" s="1">
        <v>20</v>
      </c>
      <c r="H4346" s="1">
        <v>10</v>
      </c>
      <c r="I4346" s="1">
        <v>0</v>
      </c>
      <c r="J4346" s="1">
        <v>5713</v>
      </c>
      <c r="K4346" s="1">
        <v>1</v>
      </c>
      <c r="L4346" s="1">
        <v>6053</v>
      </c>
      <c r="M4346" s="1">
        <v>0.92568799999999996</v>
      </c>
      <c r="N4346" s="1">
        <v>0.214</v>
      </c>
      <c r="O4346" s="1">
        <v>0.14699999999999999</v>
      </c>
      <c r="P4346" s="1">
        <v>0</v>
      </c>
      <c r="Q4346" s="1">
        <v>0.111</v>
      </c>
      <c r="R4346">
        <f t="shared" si="335"/>
        <v>0.2982601491300807</v>
      </c>
      <c r="S4346">
        <f t="shared" si="336"/>
        <v>0</v>
      </c>
      <c r="T4346">
        <f t="shared" si="337"/>
        <v>2.9033238657628635</v>
      </c>
      <c r="U4346">
        <f t="shared" si="338"/>
        <v>0</v>
      </c>
      <c r="V4346">
        <v>6035</v>
      </c>
      <c r="W4346">
        <f t="shared" si="339"/>
        <v>2.982601491300807E-3</v>
      </c>
    </row>
    <row r="4347" spans="1:23" x14ac:dyDescent="0.15">
      <c r="A4347" s="1" t="s">
        <v>605</v>
      </c>
      <c r="B4347" s="1">
        <v>5512</v>
      </c>
      <c r="C4347" s="1">
        <v>5389.6264000000001</v>
      </c>
      <c r="D4347" s="1">
        <v>5512</v>
      </c>
      <c r="E4347" s="1" t="s">
        <v>596</v>
      </c>
      <c r="F4347" s="1" t="s">
        <v>518</v>
      </c>
      <c r="G4347" s="1">
        <v>20</v>
      </c>
      <c r="H4347" s="1">
        <v>10</v>
      </c>
      <c r="I4347" s="1">
        <v>0</v>
      </c>
      <c r="J4347" s="1">
        <v>5179</v>
      </c>
      <c r="K4347" s="1">
        <v>1</v>
      </c>
      <c r="L4347" s="1">
        <v>5548</v>
      </c>
      <c r="M4347" s="1">
        <v>0.90571400000000002</v>
      </c>
      <c r="N4347" s="1">
        <v>0.155</v>
      </c>
      <c r="O4347" s="1">
        <v>0.42899999999999999</v>
      </c>
      <c r="P4347" s="1">
        <v>0</v>
      </c>
      <c r="Q4347" s="1">
        <v>7.2999999999999995E-2</v>
      </c>
      <c r="R4347">
        <f t="shared" si="335"/>
        <v>0.65312046444121474</v>
      </c>
      <c r="S4347">
        <f t="shared" si="336"/>
        <v>0</v>
      </c>
      <c r="T4347">
        <f t="shared" si="337"/>
        <v>2.938489391398269</v>
      </c>
      <c r="U4347">
        <f t="shared" si="338"/>
        <v>0</v>
      </c>
      <c r="V4347">
        <v>5512</v>
      </c>
      <c r="W4347">
        <f t="shared" si="339"/>
        <v>6.5312046444121474E-3</v>
      </c>
    </row>
    <row r="4348" spans="1:23" x14ac:dyDescent="0.15">
      <c r="A4348" s="1" t="s">
        <v>605</v>
      </c>
      <c r="B4348" s="1">
        <v>7684</v>
      </c>
      <c r="C4348" s="1">
        <v>7473.8791000000001</v>
      </c>
      <c r="D4348" s="1">
        <v>7684</v>
      </c>
      <c r="E4348" s="1" t="s">
        <v>596</v>
      </c>
      <c r="F4348" s="1" t="s">
        <v>519</v>
      </c>
      <c r="G4348" s="1">
        <v>20</v>
      </c>
      <c r="H4348" s="1">
        <v>10</v>
      </c>
      <c r="I4348" s="1">
        <v>0</v>
      </c>
      <c r="J4348" s="1">
        <v>6972</v>
      </c>
      <c r="K4348" s="1">
        <v>1</v>
      </c>
      <c r="L4348" s="1">
        <v>7746</v>
      </c>
      <c r="M4348" s="1">
        <v>0.89917999999999998</v>
      </c>
      <c r="N4348" s="1">
        <v>0.25</v>
      </c>
      <c r="O4348" s="1">
        <v>0.87</v>
      </c>
      <c r="P4348" s="1">
        <v>0</v>
      </c>
      <c r="Q4348" s="1">
        <v>0.113</v>
      </c>
      <c r="R4348">
        <f t="shared" si="335"/>
        <v>0.80687142113482491</v>
      </c>
      <c r="S4348">
        <f t="shared" si="336"/>
        <v>0</v>
      </c>
      <c r="T4348">
        <f t="shared" si="337"/>
        <v>3.6409593513494265</v>
      </c>
      <c r="U4348">
        <f t="shared" si="338"/>
        <v>0</v>
      </c>
      <c r="V4348">
        <v>7684</v>
      </c>
      <c r="W4348">
        <f t="shared" si="339"/>
        <v>8.0687142113482491E-3</v>
      </c>
    </row>
    <row r="4349" spans="1:23" x14ac:dyDescent="0.15">
      <c r="A4349" s="1" t="s">
        <v>605</v>
      </c>
      <c r="B4349" s="1">
        <v>4330</v>
      </c>
      <c r="C4349" s="1">
        <v>4240.6656999999996</v>
      </c>
      <c r="D4349" s="1">
        <v>4330</v>
      </c>
      <c r="E4349" s="1" t="s">
        <v>596</v>
      </c>
      <c r="F4349" s="1" t="s">
        <v>520</v>
      </c>
      <c r="G4349" s="1">
        <v>20</v>
      </c>
      <c r="H4349" s="1">
        <v>10</v>
      </c>
      <c r="I4349" s="1">
        <v>0</v>
      </c>
      <c r="J4349" s="1">
        <v>4179</v>
      </c>
      <c r="K4349" s="1">
        <v>1</v>
      </c>
      <c r="L4349" s="1">
        <v>4330</v>
      </c>
      <c r="M4349" s="1">
        <v>0.92926799999999998</v>
      </c>
      <c r="N4349" s="1">
        <v>0.123</v>
      </c>
      <c r="O4349" s="1">
        <v>0.27300000000000002</v>
      </c>
      <c r="P4349" s="1">
        <v>0</v>
      </c>
      <c r="Q4349" s="1">
        <v>6.2E-2</v>
      </c>
      <c r="R4349">
        <f t="shared" si="335"/>
        <v>0</v>
      </c>
      <c r="S4349">
        <f t="shared" si="336"/>
        <v>0</v>
      </c>
      <c r="T4349">
        <f t="shared" si="337"/>
        <v>2.1066102899834904</v>
      </c>
      <c r="U4349">
        <f t="shared" si="338"/>
        <v>1</v>
      </c>
      <c r="V4349">
        <v>4330</v>
      </c>
      <c r="W4349">
        <f t="shared" si="339"/>
        <v>0</v>
      </c>
    </row>
    <row r="4350" spans="1:23" x14ac:dyDescent="0.15">
      <c r="A4350" s="1" t="s">
        <v>605</v>
      </c>
      <c r="B4350" s="1">
        <v>1162</v>
      </c>
      <c r="C4350" s="1">
        <v>1162</v>
      </c>
      <c r="D4350" s="1">
        <v>1162</v>
      </c>
      <c r="E4350" s="1" t="s">
        <v>597</v>
      </c>
      <c r="F4350" s="1" t="s">
        <v>521</v>
      </c>
      <c r="G4350" s="1">
        <v>11</v>
      </c>
      <c r="H4350" s="1">
        <v>600</v>
      </c>
      <c r="I4350" s="1">
        <v>0</v>
      </c>
      <c r="J4350" s="1">
        <v>1162</v>
      </c>
      <c r="K4350" s="1">
        <v>1</v>
      </c>
      <c r="L4350" s="1">
        <v>1162</v>
      </c>
      <c r="M4350" s="1">
        <v>0.32466699999999998</v>
      </c>
      <c r="N4350" s="1">
        <v>4.1000000000000002E-2</v>
      </c>
      <c r="O4350" s="1">
        <v>2.1000000000000001E-2</v>
      </c>
      <c r="P4350" s="1">
        <v>0</v>
      </c>
      <c r="Q4350" s="1">
        <v>2.1000000000000001E-2</v>
      </c>
      <c r="R4350">
        <f t="shared" si="335"/>
        <v>0</v>
      </c>
      <c r="S4350">
        <f t="shared" si="336"/>
        <v>0</v>
      </c>
      <c r="T4350">
        <f t="shared" si="337"/>
        <v>0</v>
      </c>
      <c r="U4350">
        <f t="shared" si="338"/>
        <v>1</v>
      </c>
      <c r="V4350">
        <v>1162</v>
      </c>
      <c r="W4350">
        <f t="shared" si="339"/>
        <v>0</v>
      </c>
    </row>
    <row r="4351" spans="1:23" x14ac:dyDescent="0.15">
      <c r="A4351" s="1" t="s">
        <v>605</v>
      </c>
      <c r="B4351" s="1">
        <v>1176</v>
      </c>
      <c r="C4351" s="1">
        <v>1176</v>
      </c>
      <c r="D4351" s="1">
        <v>1176</v>
      </c>
      <c r="E4351" s="1" t="s">
        <v>597</v>
      </c>
      <c r="F4351" s="1" t="s">
        <v>522</v>
      </c>
      <c r="G4351" s="1">
        <v>12</v>
      </c>
      <c r="H4351" s="1">
        <v>600</v>
      </c>
      <c r="I4351" s="1">
        <v>0</v>
      </c>
      <c r="J4351" s="1">
        <v>1146</v>
      </c>
      <c r="K4351" s="1">
        <v>1</v>
      </c>
      <c r="L4351" s="1">
        <v>1176</v>
      </c>
      <c r="M4351" s="1">
        <v>0.37274600000000002</v>
      </c>
      <c r="N4351" s="1">
        <v>5.5E-2</v>
      </c>
      <c r="O4351" s="1">
        <v>2.7E-2</v>
      </c>
      <c r="P4351" s="1">
        <v>0</v>
      </c>
      <c r="Q4351" s="1">
        <v>2.3E-2</v>
      </c>
      <c r="R4351">
        <f t="shared" si="335"/>
        <v>0</v>
      </c>
      <c r="S4351">
        <f t="shared" si="336"/>
        <v>0</v>
      </c>
      <c r="T4351">
        <f t="shared" si="337"/>
        <v>0</v>
      </c>
      <c r="U4351">
        <f t="shared" si="338"/>
        <v>1</v>
      </c>
      <c r="V4351">
        <v>1176</v>
      </c>
      <c r="W4351">
        <f t="shared" si="339"/>
        <v>0</v>
      </c>
    </row>
    <row r="4352" spans="1:23" x14ac:dyDescent="0.15">
      <c r="A4352" s="1" t="s">
        <v>605</v>
      </c>
      <c r="B4352" s="1">
        <v>1230</v>
      </c>
      <c r="C4352" s="1">
        <v>1230</v>
      </c>
      <c r="D4352" s="1">
        <v>1230</v>
      </c>
      <c r="E4352" s="1" t="s">
        <v>597</v>
      </c>
      <c r="F4352" s="1" t="s">
        <v>523</v>
      </c>
      <c r="G4352" s="1">
        <v>12</v>
      </c>
      <c r="H4352" s="1">
        <v>600</v>
      </c>
      <c r="I4352" s="1">
        <v>0</v>
      </c>
      <c r="J4352" s="1">
        <v>1204</v>
      </c>
      <c r="K4352" s="1">
        <v>1</v>
      </c>
      <c r="L4352" s="1">
        <v>1230</v>
      </c>
      <c r="M4352" s="1">
        <v>0.34958600000000001</v>
      </c>
      <c r="N4352" s="1">
        <v>5.1999999999999998E-2</v>
      </c>
      <c r="O4352" s="1">
        <v>2.5000000000000001E-2</v>
      </c>
      <c r="P4352" s="1">
        <v>0</v>
      </c>
      <c r="Q4352" s="1">
        <v>2.5000000000000001E-2</v>
      </c>
      <c r="R4352">
        <f t="shared" si="335"/>
        <v>0</v>
      </c>
      <c r="S4352">
        <f t="shared" si="336"/>
        <v>0</v>
      </c>
      <c r="T4352">
        <f t="shared" si="337"/>
        <v>0</v>
      </c>
      <c r="U4352">
        <f t="shared" si="338"/>
        <v>1</v>
      </c>
      <c r="V4352">
        <v>1230</v>
      </c>
      <c r="W4352">
        <f t="shared" si="339"/>
        <v>0</v>
      </c>
    </row>
    <row r="4353" spans="1:23" x14ac:dyDescent="0.15">
      <c r="A4353" s="1" t="s">
        <v>605</v>
      </c>
      <c r="B4353" s="1">
        <v>1439</v>
      </c>
      <c r="C4353" s="1">
        <v>1439</v>
      </c>
      <c r="D4353" s="1">
        <v>1439</v>
      </c>
      <c r="E4353" s="1" t="s">
        <v>597</v>
      </c>
      <c r="F4353" s="1" t="s">
        <v>524</v>
      </c>
      <c r="G4353" s="1">
        <v>13</v>
      </c>
      <c r="H4353" s="1">
        <v>600</v>
      </c>
      <c r="I4353" s="1">
        <v>0</v>
      </c>
      <c r="J4353" s="1">
        <v>1379</v>
      </c>
      <c r="K4353" s="1">
        <v>1</v>
      </c>
      <c r="L4353" s="1">
        <v>1439</v>
      </c>
      <c r="M4353" s="1">
        <v>0.36232399999999998</v>
      </c>
      <c r="N4353" s="1">
        <v>7.9000000000000001E-2</v>
      </c>
      <c r="O4353" s="1">
        <v>3.9E-2</v>
      </c>
      <c r="P4353" s="1">
        <v>0</v>
      </c>
      <c r="Q4353" s="1">
        <v>3.7999999999999999E-2</v>
      </c>
      <c r="R4353">
        <f t="shared" si="335"/>
        <v>0</v>
      </c>
      <c r="S4353">
        <f t="shared" si="336"/>
        <v>0</v>
      </c>
      <c r="T4353">
        <f t="shared" si="337"/>
        <v>0</v>
      </c>
      <c r="U4353">
        <f t="shared" si="338"/>
        <v>1</v>
      </c>
      <c r="V4353">
        <v>1439</v>
      </c>
      <c r="W4353">
        <f t="shared" si="339"/>
        <v>0</v>
      </c>
    </row>
    <row r="4354" spans="1:23" x14ac:dyDescent="0.15">
      <c r="A4354" s="1" t="s">
        <v>605</v>
      </c>
      <c r="B4354" s="1">
        <v>1401</v>
      </c>
      <c r="C4354" s="1">
        <v>1401</v>
      </c>
      <c r="D4354" s="1">
        <v>1401</v>
      </c>
      <c r="E4354" s="1" t="s">
        <v>597</v>
      </c>
      <c r="F4354" s="1" t="s">
        <v>525</v>
      </c>
      <c r="G4354" s="1">
        <v>13</v>
      </c>
      <c r="H4354" s="1">
        <v>600</v>
      </c>
      <c r="I4354" s="1">
        <v>0</v>
      </c>
      <c r="J4354" s="1">
        <v>1401</v>
      </c>
      <c r="K4354" s="1">
        <v>1</v>
      </c>
      <c r="L4354" s="1">
        <v>1401</v>
      </c>
      <c r="M4354" s="1">
        <v>0.37468699999999999</v>
      </c>
      <c r="N4354" s="1">
        <v>0.08</v>
      </c>
      <c r="O4354" s="1">
        <v>3.7999999999999999E-2</v>
      </c>
      <c r="P4354" s="1">
        <v>0</v>
      </c>
      <c r="Q4354" s="1">
        <v>3.5999999999999997E-2</v>
      </c>
      <c r="R4354">
        <f t="shared" si="335"/>
        <v>0</v>
      </c>
      <c r="S4354">
        <f t="shared" si="336"/>
        <v>0</v>
      </c>
      <c r="T4354">
        <f t="shared" si="337"/>
        <v>0</v>
      </c>
      <c r="U4354">
        <f t="shared" si="338"/>
        <v>1</v>
      </c>
      <c r="V4354">
        <v>1401</v>
      </c>
      <c r="W4354">
        <f t="shared" si="339"/>
        <v>0</v>
      </c>
    </row>
    <row r="4355" spans="1:23" x14ac:dyDescent="0.15">
      <c r="A4355" s="1" t="s">
        <v>605</v>
      </c>
      <c r="B4355" s="1">
        <v>1559</v>
      </c>
      <c r="C4355" s="1">
        <v>1559</v>
      </c>
      <c r="D4355" s="1">
        <v>1559</v>
      </c>
      <c r="E4355" s="1" t="s">
        <v>597</v>
      </c>
      <c r="F4355" s="1" t="s">
        <v>526</v>
      </c>
      <c r="G4355" s="1">
        <v>13</v>
      </c>
      <c r="H4355" s="1">
        <v>600</v>
      </c>
      <c r="I4355" s="1">
        <v>0</v>
      </c>
      <c r="J4355" s="1">
        <v>1445</v>
      </c>
      <c r="K4355" s="1">
        <v>1</v>
      </c>
      <c r="L4355" s="1">
        <v>1573</v>
      </c>
      <c r="M4355" s="1">
        <v>0.43862200000000001</v>
      </c>
      <c r="N4355" s="1">
        <v>7.4999999999999997E-2</v>
      </c>
      <c r="O4355" s="1">
        <v>0.436</v>
      </c>
      <c r="P4355" s="1">
        <v>0</v>
      </c>
      <c r="Q4355" s="1">
        <v>3.9E-2</v>
      </c>
      <c r="R4355">
        <f t="shared" ref="R4355:R4418" si="340">100*(L4355/B4355-1)</f>
        <v>0.89801154586273135</v>
      </c>
      <c r="S4355">
        <f t="shared" ref="S4355:S4418" si="341">IF(L4355&lt;D4355,1,0)</f>
        <v>0</v>
      </c>
      <c r="T4355">
        <f t="shared" ref="T4355:T4418" si="342">100*(L4355/C4355-1)</f>
        <v>0.89801154586273135</v>
      </c>
      <c r="U4355">
        <f t="shared" ref="U4355:U4418" si="343">IF(L4355=B4355,1,0)</f>
        <v>0</v>
      </c>
      <c r="V4355">
        <v>1559</v>
      </c>
      <c r="W4355">
        <f t="shared" ref="W4355:W4418" si="344">L4355/V4355-1</f>
        <v>8.9801154586273135E-3</v>
      </c>
    </row>
    <row r="4356" spans="1:23" x14ac:dyDescent="0.15">
      <c r="A4356" s="1" t="s">
        <v>605</v>
      </c>
      <c r="B4356" s="1">
        <v>1974</v>
      </c>
      <c r="C4356" s="1">
        <v>1974</v>
      </c>
      <c r="D4356" s="1">
        <v>1974</v>
      </c>
      <c r="E4356" s="1" t="s">
        <v>597</v>
      </c>
      <c r="F4356" s="1" t="s">
        <v>527</v>
      </c>
      <c r="G4356" s="1">
        <v>13</v>
      </c>
      <c r="H4356" s="1">
        <v>600</v>
      </c>
      <c r="I4356" s="1">
        <v>0</v>
      </c>
      <c r="J4356" s="1">
        <v>1774</v>
      </c>
      <c r="K4356" s="1">
        <v>1</v>
      </c>
      <c r="L4356" s="1">
        <v>1981</v>
      </c>
      <c r="M4356" s="1">
        <v>0.47213899999999998</v>
      </c>
      <c r="N4356" s="1">
        <v>0.11</v>
      </c>
      <c r="O4356" s="1">
        <v>3.3000000000000002E-2</v>
      </c>
      <c r="P4356" s="1">
        <v>0</v>
      </c>
      <c r="Q4356" s="1">
        <v>0.03</v>
      </c>
      <c r="R4356">
        <f t="shared" si="340"/>
        <v>0.35460992907800915</v>
      </c>
      <c r="S4356">
        <f t="shared" si="341"/>
        <v>0</v>
      </c>
      <c r="T4356">
        <f t="shared" si="342"/>
        <v>0.35460992907800915</v>
      </c>
      <c r="U4356">
        <f t="shared" si="343"/>
        <v>0</v>
      </c>
      <c r="V4356">
        <v>1974</v>
      </c>
      <c r="W4356">
        <f t="shared" si="344"/>
        <v>3.5460992907800915E-3</v>
      </c>
    </row>
    <row r="4357" spans="1:23" x14ac:dyDescent="0.15">
      <c r="A4357" s="1" t="s">
        <v>605</v>
      </c>
      <c r="B4357" s="1">
        <v>1571</v>
      </c>
      <c r="C4357" s="1">
        <v>1571</v>
      </c>
      <c r="D4357" s="1">
        <v>1571</v>
      </c>
      <c r="E4357" s="1" t="s">
        <v>597</v>
      </c>
      <c r="F4357" s="1" t="s">
        <v>528</v>
      </c>
      <c r="G4357" s="1">
        <v>13</v>
      </c>
      <c r="H4357" s="1">
        <v>600</v>
      </c>
      <c r="I4357" s="1">
        <v>0</v>
      </c>
      <c r="J4357" s="1">
        <v>1520</v>
      </c>
      <c r="K4357" s="1">
        <v>1</v>
      </c>
      <c r="L4357" s="1">
        <v>1571</v>
      </c>
      <c r="M4357" s="1">
        <v>0.411105</v>
      </c>
      <c r="N4357" s="1">
        <v>0.17799999999999999</v>
      </c>
      <c r="O4357" s="1">
        <v>3.9E-2</v>
      </c>
      <c r="P4357" s="1">
        <v>0</v>
      </c>
      <c r="Q4357" s="1">
        <v>3.4000000000000002E-2</v>
      </c>
      <c r="R4357">
        <f t="shared" si="340"/>
        <v>0</v>
      </c>
      <c r="S4357">
        <f t="shared" si="341"/>
        <v>0</v>
      </c>
      <c r="T4357">
        <f t="shared" si="342"/>
        <v>0</v>
      </c>
      <c r="U4357">
        <f t="shared" si="343"/>
        <v>1</v>
      </c>
      <c r="V4357">
        <v>1571</v>
      </c>
      <c r="W4357">
        <f t="shared" si="344"/>
        <v>0</v>
      </c>
    </row>
    <row r="4358" spans="1:23" x14ac:dyDescent="0.15">
      <c r="A4358" s="1" t="s">
        <v>605</v>
      </c>
      <c r="B4358" s="1">
        <v>1388</v>
      </c>
      <c r="C4358" s="1">
        <v>1388</v>
      </c>
      <c r="D4358" s="1">
        <v>1388</v>
      </c>
      <c r="E4358" s="1" t="s">
        <v>597</v>
      </c>
      <c r="F4358" s="1" t="s">
        <v>529</v>
      </c>
      <c r="G4358" s="1">
        <v>13</v>
      </c>
      <c r="H4358" s="1">
        <v>600</v>
      </c>
      <c r="I4358" s="1">
        <v>0</v>
      </c>
      <c r="J4358" s="1">
        <v>1315</v>
      </c>
      <c r="K4358" s="1">
        <v>1</v>
      </c>
      <c r="L4358" s="1">
        <v>1398</v>
      </c>
      <c r="M4358" s="1">
        <v>0.44403300000000001</v>
      </c>
      <c r="N4358" s="1">
        <v>7.4999999999999997E-2</v>
      </c>
      <c r="O4358" s="1">
        <v>0.502</v>
      </c>
      <c r="P4358" s="1">
        <v>0</v>
      </c>
      <c r="Q4358" s="1">
        <v>3.5000000000000003E-2</v>
      </c>
      <c r="R4358">
        <f t="shared" si="340"/>
        <v>0.72046109510086609</v>
      </c>
      <c r="S4358">
        <f t="shared" si="341"/>
        <v>0</v>
      </c>
      <c r="T4358">
        <f t="shared" si="342"/>
        <v>0.72046109510086609</v>
      </c>
      <c r="U4358">
        <f t="shared" si="343"/>
        <v>0</v>
      </c>
      <c r="V4358">
        <v>1388</v>
      </c>
      <c r="W4358">
        <f t="shared" si="344"/>
        <v>7.2046109510086609E-3</v>
      </c>
    </row>
    <row r="4359" spans="1:23" x14ac:dyDescent="0.15">
      <c r="A4359" s="1" t="s">
        <v>605</v>
      </c>
      <c r="B4359" s="1">
        <v>1636</v>
      </c>
      <c r="C4359" s="1">
        <v>1636</v>
      </c>
      <c r="D4359" s="1">
        <v>1636</v>
      </c>
      <c r="E4359" s="1" t="s">
        <v>597</v>
      </c>
      <c r="F4359" s="1" t="s">
        <v>530</v>
      </c>
      <c r="G4359" s="1">
        <v>13</v>
      </c>
      <c r="H4359" s="1">
        <v>600</v>
      </c>
      <c r="I4359" s="1">
        <v>0</v>
      </c>
      <c r="J4359" s="1">
        <v>1546</v>
      </c>
      <c r="K4359" s="1">
        <v>1</v>
      </c>
      <c r="L4359" s="1">
        <v>1648</v>
      </c>
      <c r="M4359" s="1">
        <v>0.43862200000000001</v>
      </c>
      <c r="N4359" s="1">
        <v>7.4999999999999997E-2</v>
      </c>
      <c r="O4359" s="1">
        <v>0.438</v>
      </c>
      <c r="P4359" s="1">
        <v>0</v>
      </c>
      <c r="Q4359" s="1">
        <v>3.9E-2</v>
      </c>
      <c r="R4359">
        <f t="shared" si="340"/>
        <v>0.73349633251833524</v>
      </c>
      <c r="S4359">
        <f t="shared" si="341"/>
        <v>0</v>
      </c>
      <c r="T4359">
        <f t="shared" si="342"/>
        <v>0.73349633251833524</v>
      </c>
      <c r="U4359">
        <f t="shared" si="343"/>
        <v>0</v>
      </c>
      <c r="V4359">
        <v>1636</v>
      </c>
      <c r="W4359">
        <f t="shared" si="344"/>
        <v>7.3349633251833524E-3</v>
      </c>
    </row>
    <row r="4360" spans="1:23" x14ac:dyDescent="0.15">
      <c r="A4360" s="1" t="s">
        <v>605</v>
      </c>
      <c r="B4360" s="1">
        <v>1410</v>
      </c>
      <c r="C4360" s="1">
        <v>1410</v>
      </c>
      <c r="D4360" s="1">
        <v>1410</v>
      </c>
      <c r="E4360" s="1" t="s">
        <v>597</v>
      </c>
      <c r="F4360" s="1" t="s">
        <v>531</v>
      </c>
      <c r="G4360" s="1">
        <v>13</v>
      </c>
      <c r="H4360" s="1">
        <v>600</v>
      </c>
      <c r="I4360" s="1">
        <v>0</v>
      </c>
      <c r="J4360" s="1">
        <v>1410</v>
      </c>
      <c r="K4360" s="1">
        <v>1</v>
      </c>
      <c r="L4360" s="1">
        <v>1410</v>
      </c>
      <c r="M4360" s="1">
        <v>0.42094199999999998</v>
      </c>
      <c r="N4360" s="1">
        <v>7.0999999999999994E-2</v>
      </c>
      <c r="O4360" s="1">
        <v>4.1000000000000002E-2</v>
      </c>
      <c r="P4360" s="1">
        <v>0</v>
      </c>
      <c r="Q4360" s="1">
        <v>3.3000000000000002E-2</v>
      </c>
      <c r="R4360">
        <f t="shared" si="340"/>
        <v>0</v>
      </c>
      <c r="S4360">
        <f t="shared" si="341"/>
        <v>0</v>
      </c>
      <c r="T4360">
        <f t="shared" si="342"/>
        <v>0</v>
      </c>
      <c r="U4360">
        <f t="shared" si="343"/>
        <v>1</v>
      </c>
      <c r="V4360">
        <v>1410</v>
      </c>
      <c r="W4360">
        <f t="shared" si="344"/>
        <v>0</v>
      </c>
    </row>
    <row r="4361" spans="1:23" x14ac:dyDescent="0.15">
      <c r="A4361" s="1" t="s">
        <v>605</v>
      </c>
      <c r="B4361" s="1">
        <v>1551</v>
      </c>
      <c r="C4361" s="1">
        <v>1551</v>
      </c>
      <c r="D4361" s="1">
        <v>1551</v>
      </c>
      <c r="E4361" s="1" t="s">
        <v>597</v>
      </c>
      <c r="F4361" s="1" t="s">
        <v>532</v>
      </c>
      <c r="G4361" s="1">
        <v>14</v>
      </c>
      <c r="H4361" s="1">
        <v>600</v>
      </c>
      <c r="I4361" s="1">
        <v>0</v>
      </c>
      <c r="J4361" s="1">
        <v>1432</v>
      </c>
      <c r="K4361" s="1">
        <v>1</v>
      </c>
      <c r="L4361" s="1">
        <v>1551</v>
      </c>
      <c r="M4361" s="1">
        <v>0.46087899999999998</v>
      </c>
      <c r="N4361" s="1">
        <v>7.3999999999999996E-2</v>
      </c>
      <c r="O4361" s="1">
        <v>6.6000000000000003E-2</v>
      </c>
      <c r="P4361" s="1">
        <v>0</v>
      </c>
      <c r="Q4361" s="1">
        <v>4.4999999999999998E-2</v>
      </c>
      <c r="R4361">
        <f t="shared" si="340"/>
        <v>0</v>
      </c>
      <c r="S4361">
        <f t="shared" si="341"/>
        <v>0</v>
      </c>
      <c r="T4361">
        <f t="shared" si="342"/>
        <v>0</v>
      </c>
      <c r="U4361">
        <f t="shared" si="343"/>
        <v>1</v>
      </c>
      <c r="V4361">
        <v>1551</v>
      </c>
      <c r="W4361">
        <f t="shared" si="344"/>
        <v>0</v>
      </c>
    </row>
    <row r="4362" spans="1:23" x14ac:dyDescent="0.15">
      <c r="A4362" s="1" t="s">
        <v>605</v>
      </c>
      <c r="B4362" s="1">
        <v>1229</v>
      </c>
      <c r="C4362" s="1">
        <v>1229</v>
      </c>
      <c r="D4362" s="1">
        <v>1229</v>
      </c>
      <c r="E4362" s="1" t="s">
        <v>597</v>
      </c>
      <c r="F4362" s="1" t="s">
        <v>533</v>
      </c>
      <c r="G4362" s="1">
        <v>14</v>
      </c>
      <c r="H4362" s="1">
        <v>600</v>
      </c>
      <c r="I4362" s="1">
        <v>0</v>
      </c>
      <c r="J4362" s="1">
        <v>1214</v>
      </c>
      <c r="K4362" s="1">
        <v>1</v>
      </c>
      <c r="L4362" s="1">
        <v>1229</v>
      </c>
      <c r="M4362" s="1">
        <v>0.43413000000000002</v>
      </c>
      <c r="N4362" s="1">
        <v>8.4000000000000005E-2</v>
      </c>
      <c r="O4362" s="1">
        <v>0.05</v>
      </c>
      <c r="P4362" s="1">
        <v>0</v>
      </c>
      <c r="Q4362" s="1">
        <v>4.3999999999999997E-2</v>
      </c>
      <c r="R4362">
        <f t="shared" si="340"/>
        <v>0</v>
      </c>
      <c r="S4362">
        <f t="shared" si="341"/>
        <v>0</v>
      </c>
      <c r="T4362">
        <f t="shared" si="342"/>
        <v>0</v>
      </c>
      <c r="U4362">
        <f t="shared" si="343"/>
        <v>1</v>
      </c>
      <c r="V4362">
        <v>1229</v>
      </c>
      <c r="W4362">
        <f t="shared" si="344"/>
        <v>0</v>
      </c>
    </row>
    <row r="4363" spans="1:23" x14ac:dyDescent="0.15">
      <c r="A4363" s="1" t="s">
        <v>605</v>
      </c>
      <c r="B4363" s="1">
        <v>1797</v>
      </c>
      <c r="C4363" s="1">
        <v>1797</v>
      </c>
      <c r="D4363" s="1">
        <v>1797</v>
      </c>
      <c r="E4363" s="1" t="s">
        <v>597</v>
      </c>
      <c r="F4363" s="1" t="s">
        <v>534</v>
      </c>
      <c r="G4363" s="1">
        <v>14</v>
      </c>
      <c r="H4363" s="1">
        <v>600</v>
      </c>
      <c r="I4363" s="1">
        <v>0</v>
      </c>
      <c r="J4363" s="1">
        <v>1739</v>
      </c>
      <c r="K4363" s="1">
        <v>1</v>
      </c>
      <c r="L4363" s="1">
        <v>1797</v>
      </c>
      <c r="M4363" s="1">
        <v>0.48629099999999997</v>
      </c>
      <c r="N4363" s="1">
        <v>7.3999999999999996E-2</v>
      </c>
      <c r="O4363" s="1">
        <v>9.5000000000000001E-2</v>
      </c>
      <c r="P4363" s="1">
        <v>0</v>
      </c>
      <c r="Q4363" s="1">
        <v>4.2000000000000003E-2</v>
      </c>
      <c r="R4363">
        <f t="shared" si="340"/>
        <v>0</v>
      </c>
      <c r="S4363">
        <f t="shared" si="341"/>
        <v>0</v>
      </c>
      <c r="T4363">
        <f t="shared" si="342"/>
        <v>0</v>
      </c>
      <c r="U4363">
        <f t="shared" si="343"/>
        <v>1</v>
      </c>
      <c r="V4363">
        <v>1797</v>
      </c>
      <c r="W4363">
        <f t="shared" si="344"/>
        <v>0</v>
      </c>
    </row>
    <row r="4364" spans="1:23" x14ac:dyDescent="0.15">
      <c r="A4364" s="1" t="s">
        <v>605</v>
      </c>
      <c r="B4364" s="1">
        <v>1616</v>
      </c>
      <c r="C4364" s="1">
        <v>1616</v>
      </c>
      <c r="D4364" s="1">
        <v>1616</v>
      </c>
      <c r="E4364" s="1" t="s">
        <v>597</v>
      </c>
      <c r="F4364" s="1" t="s">
        <v>535</v>
      </c>
      <c r="G4364" s="1">
        <v>14</v>
      </c>
      <c r="H4364" s="1">
        <v>600</v>
      </c>
      <c r="I4364" s="1">
        <v>0</v>
      </c>
      <c r="J4364" s="1">
        <v>1565</v>
      </c>
      <c r="K4364" s="1">
        <v>1</v>
      </c>
      <c r="L4364" s="1">
        <v>1616</v>
      </c>
      <c r="M4364" s="1">
        <v>0.449795</v>
      </c>
      <c r="N4364" s="1">
        <v>7.6999999999999999E-2</v>
      </c>
      <c r="O4364" s="1">
        <v>4.3999999999999997E-2</v>
      </c>
      <c r="P4364" s="1">
        <v>0</v>
      </c>
      <c r="Q4364" s="1">
        <v>4.2000000000000003E-2</v>
      </c>
      <c r="R4364">
        <f t="shared" si="340"/>
        <v>0</v>
      </c>
      <c r="S4364">
        <f t="shared" si="341"/>
        <v>0</v>
      </c>
      <c r="T4364">
        <f t="shared" si="342"/>
        <v>0</v>
      </c>
      <c r="U4364">
        <f t="shared" si="343"/>
        <v>1</v>
      </c>
      <c r="V4364">
        <v>1616</v>
      </c>
      <c r="W4364">
        <f t="shared" si="344"/>
        <v>0</v>
      </c>
    </row>
    <row r="4365" spans="1:23" x14ac:dyDescent="0.15">
      <c r="A4365" s="1" t="s">
        <v>605</v>
      </c>
      <c r="B4365" s="1">
        <v>1764</v>
      </c>
      <c r="C4365" s="1">
        <v>1764</v>
      </c>
      <c r="D4365" s="1">
        <v>1764</v>
      </c>
      <c r="E4365" s="1" t="s">
        <v>597</v>
      </c>
      <c r="F4365" s="1" t="s">
        <v>536</v>
      </c>
      <c r="G4365" s="1">
        <v>14</v>
      </c>
      <c r="H4365" s="1">
        <v>600</v>
      </c>
      <c r="I4365" s="1">
        <v>0</v>
      </c>
      <c r="J4365" s="1">
        <v>1724</v>
      </c>
      <c r="K4365" s="1">
        <v>1</v>
      </c>
      <c r="L4365" s="1">
        <v>1764</v>
      </c>
      <c r="M4365" s="1">
        <v>0.47836000000000001</v>
      </c>
      <c r="N4365" s="1">
        <v>8.1000000000000003E-2</v>
      </c>
      <c r="O4365" s="1">
        <v>4.8000000000000001E-2</v>
      </c>
      <c r="P4365" s="1">
        <v>0</v>
      </c>
      <c r="Q4365" s="1">
        <v>4.4999999999999998E-2</v>
      </c>
      <c r="R4365">
        <f t="shared" si="340"/>
        <v>0</v>
      </c>
      <c r="S4365">
        <f t="shared" si="341"/>
        <v>0</v>
      </c>
      <c r="T4365">
        <f t="shared" si="342"/>
        <v>0</v>
      </c>
      <c r="U4365">
        <f t="shared" si="343"/>
        <v>1</v>
      </c>
      <c r="V4365">
        <v>1764</v>
      </c>
      <c r="W4365">
        <f t="shared" si="344"/>
        <v>0</v>
      </c>
    </row>
    <row r="4366" spans="1:23" x14ac:dyDescent="0.15">
      <c r="A4366" s="1" t="s">
        <v>605</v>
      </c>
      <c r="B4366" s="1">
        <v>1930</v>
      </c>
      <c r="C4366" s="1">
        <v>1930</v>
      </c>
      <c r="D4366" s="1">
        <v>1930</v>
      </c>
      <c r="E4366" s="1" t="s">
        <v>597</v>
      </c>
      <c r="F4366" s="1" t="s">
        <v>537</v>
      </c>
      <c r="G4366" s="1">
        <v>14</v>
      </c>
      <c r="H4366" s="1">
        <v>600</v>
      </c>
      <c r="I4366" s="1">
        <v>0</v>
      </c>
      <c r="J4366" s="1">
        <v>1840</v>
      </c>
      <c r="K4366" s="1">
        <v>1</v>
      </c>
      <c r="L4366" s="1">
        <v>1930</v>
      </c>
      <c r="M4366" s="1">
        <v>0.49137700000000001</v>
      </c>
      <c r="N4366" s="1">
        <v>7.1999999999999995E-2</v>
      </c>
      <c r="O4366" s="1">
        <v>4.8000000000000001E-2</v>
      </c>
      <c r="P4366" s="1">
        <v>0</v>
      </c>
      <c r="Q4366" s="1">
        <v>4.8000000000000001E-2</v>
      </c>
      <c r="R4366">
        <f t="shared" si="340"/>
        <v>0</v>
      </c>
      <c r="S4366">
        <f t="shared" si="341"/>
        <v>0</v>
      </c>
      <c r="T4366">
        <f t="shared" si="342"/>
        <v>0</v>
      </c>
      <c r="U4366">
        <f t="shared" si="343"/>
        <v>1</v>
      </c>
      <c r="V4366">
        <v>1930</v>
      </c>
      <c r="W4366">
        <f t="shared" si="344"/>
        <v>0</v>
      </c>
    </row>
    <row r="4367" spans="1:23" x14ac:dyDescent="0.15">
      <c r="A4367" s="1" t="s">
        <v>605</v>
      </c>
      <c r="B4367" s="1">
        <v>1388</v>
      </c>
      <c r="C4367" s="1">
        <v>1388</v>
      </c>
      <c r="D4367" s="1">
        <v>1388</v>
      </c>
      <c r="E4367" s="1" t="s">
        <v>597</v>
      </c>
      <c r="F4367" s="1" t="s">
        <v>538</v>
      </c>
      <c r="G4367" s="1">
        <v>14</v>
      </c>
      <c r="H4367" s="1">
        <v>600</v>
      </c>
      <c r="I4367" s="1">
        <v>0</v>
      </c>
      <c r="J4367" s="1">
        <v>1353</v>
      </c>
      <c r="K4367" s="1">
        <v>1</v>
      </c>
      <c r="L4367" s="1">
        <v>1388</v>
      </c>
      <c r="M4367" s="1">
        <v>0.42307299999999998</v>
      </c>
      <c r="N4367" s="1">
        <v>0.06</v>
      </c>
      <c r="O4367" s="1">
        <v>4.2999999999999997E-2</v>
      </c>
      <c r="P4367" s="1">
        <v>0</v>
      </c>
      <c r="Q4367" s="1">
        <v>3.6999999999999998E-2</v>
      </c>
      <c r="R4367">
        <f t="shared" si="340"/>
        <v>0</v>
      </c>
      <c r="S4367">
        <f t="shared" si="341"/>
        <v>0</v>
      </c>
      <c r="T4367">
        <f t="shared" si="342"/>
        <v>0</v>
      </c>
      <c r="U4367">
        <f t="shared" si="343"/>
        <v>1</v>
      </c>
      <c r="V4367">
        <v>1388</v>
      </c>
      <c r="W4367">
        <f t="shared" si="344"/>
        <v>0</v>
      </c>
    </row>
    <row r="4368" spans="1:23" x14ac:dyDescent="0.15">
      <c r="A4368" s="1" t="s">
        <v>605</v>
      </c>
      <c r="B4368" s="1">
        <v>1451</v>
      </c>
      <c r="C4368" s="1">
        <v>1451</v>
      </c>
      <c r="D4368" s="1">
        <v>1451</v>
      </c>
      <c r="E4368" s="1" t="s">
        <v>597</v>
      </c>
      <c r="F4368" s="1" t="s">
        <v>539</v>
      </c>
      <c r="G4368" s="1">
        <v>15</v>
      </c>
      <c r="H4368" s="1">
        <v>600</v>
      </c>
      <c r="I4368" s="1">
        <v>0</v>
      </c>
      <c r="J4368" s="1">
        <v>1348</v>
      </c>
      <c r="K4368" s="1">
        <v>1</v>
      </c>
      <c r="L4368" s="1">
        <v>1451</v>
      </c>
      <c r="M4368" s="1">
        <v>0.40138400000000002</v>
      </c>
      <c r="N4368" s="1">
        <v>7.5999999999999998E-2</v>
      </c>
      <c r="O4368" s="1">
        <v>5.1999999999999998E-2</v>
      </c>
      <c r="P4368" s="1">
        <v>0</v>
      </c>
      <c r="Q4368" s="1">
        <v>4.7E-2</v>
      </c>
      <c r="R4368">
        <f t="shared" si="340"/>
        <v>0</v>
      </c>
      <c r="S4368">
        <f t="shared" si="341"/>
        <v>0</v>
      </c>
      <c r="T4368">
        <f t="shared" si="342"/>
        <v>0</v>
      </c>
      <c r="U4368">
        <f t="shared" si="343"/>
        <v>1</v>
      </c>
      <c r="V4368">
        <v>1451</v>
      </c>
      <c r="W4368">
        <f t="shared" si="344"/>
        <v>0</v>
      </c>
    </row>
    <row r="4369" spans="1:23" x14ac:dyDescent="0.15">
      <c r="A4369" s="1" t="s">
        <v>605</v>
      </c>
      <c r="B4369" s="1">
        <v>1707</v>
      </c>
      <c r="C4369" s="1">
        <v>1707</v>
      </c>
      <c r="D4369" s="1">
        <v>1707</v>
      </c>
      <c r="E4369" s="1" t="s">
        <v>597</v>
      </c>
      <c r="F4369" s="1" t="s">
        <v>540</v>
      </c>
      <c r="G4369" s="1">
        <v>15</v>
      </c>
      <c r="H4369" s="1">
        <v>600</v>
      </c>
      <c r="I4369" s="1">
        <v>0</v>
      </c>
      <c r="J4369" s="1">
        <v>1623</v>
      </c>
      <c r="K4369" s="1">
        <v>1</v>
      </c>
      <c r="L4369" s="1">
        <v>1707</v>
      </c>
      <c r="M4369" s="1">
        <v>0.44280700000000001</v>
      </c>
      <c r="N4369" s="1">
        <v>0.08</v>
      </c>
      <c r="O4369" s="1">
        <v>6.0999999999999999E-2</v>
      </c>
      <c r="P4369" s="1">
        <v>0</v>
      </c>
      <c r="Q4369" s="1">
        <v>4.4999999999999998E-2</v>
      </c>
      <c r="R4369">
        <f t="shared" si="340"/>
        <v>0</v>
      </c>
      <c r="S4369">
        <f t="shared" si="341"/>
        <v>0</v>
      </c>
      <c r="T4369">
        <f t="shared" si="342"/>
        <v>0</v>
      </c>
      <c r="U4369">
        <f t="shared" si="343"/>
        <v>1</v>
      </c>
      <c r="V4369">
        <v>1707</v>
      </c>
      <c r="W4369">
        <f t="shared" si="344"/>
        <v>0</v>
      </c>
    </row>
    <row r="4370" spans="1:23" x14ac:dyDescent="0.15">
      <c r="A4370" s="1" t="s">
        <v>605</v>
      </c>
      <c r="B4370" s="1">
        <v>1923</v>
      </c>
      <c r="C4370" s="1">
        <v>1923</v>
      </c>
      <c r="D4370" s="1">
        <v>1923</v>
      </c>
      <c r="E4370" s="1" t="s">
        <v>597</v>
      </c>
      <c r="F4370" s="1" t="s">
        <v>541</v>
      </c>
      <c r="G4370" s="1">
        <v>15</v>
      </c>
      <c r="H4370" s="1">
        <v>600</v>
      </c>
      <c r="I4370" s="1">
        <v>0</v>
      </c>
      <c r="J4370" s="1">
        <v>1732</v>
      </c>
      <c r="K4370" s="1">
        <v>1</v>
      </c>
      <c r="L4370" s="1">
        <v>1923</v>
      </c>
      <c r="M4370" s="1">
        <v>0.54428200000000004</v>
      </c>
      <c r="N4370" s="1">
        <v>7.9000000000000001E-2</v>
      </c>
      <c r="O4370" s="1">
        <v>0.27500000000000002</v>
      </c>
      <c r="P4370" s="1">
        <v>0</v>
      </c>
      <c r="Q4370" s="1">
        <v>5.2999999999999999E-2</v>
      </c>
      <c r="R4370">
        <f t="shared" si="340"/>
        <v>0</v>
      </c>
      <c r="S4370">
        <f t="shared" si="341"/>
        <v>0</v>
      </c>
      <c r="T4370">
        <f t="shared" si="342"/>
        <v>0</v>
      </c>
      <c r="U4370">
        <f t="shared" si="343"/>
        <v>1</v>
      </c>
      <c r="V4370">
        <v>1923</v>
      </c>
      <c r="W4370">
        <f t="shared" si="344"/>
        <v>0</v>
      </c>
    </row>
    <row r="4371" spans="1:23" x14ac:dyDescent="0.15">
      <c r="A4371" s="1" t="s">
        <v>605</v>
      </c>
      <c r="B4371" s="1">
        <v>1348</v>
      </c>
      <c r="C4371" s="1">
        <v>1348</v>
      </c>
      <c r="D4371" s="1">
        <v>1348</v>
      </c>
      <c r="E4371" s="1" t="s">
        <v>597</v>
      </c>
      <c r="F4371" s="1" t="s">
        <v>542</v>
      </c>
      <c r="G4371" s="1">
        <v>15</v>
      </c>
      <c r="H4371" s="1">
        <v>600</v>
      </c>
      <c r="I4371" s="1">
        <v>0</v>
      </c>
      <c r="J4371" s="1">
        <v>1343</v>
      </c>
      <c r="K4371" s="1">
        <v>1</v>
      </c>
      <c r="L4371" s="1">
        <v>1348</v>
      </c>
      <c r="M4371" s="1">
        <v>0.42739500000000002</v>
      </c>
      <c r="N4371" s="1">
        <v>6.8000000000000005E-2</v>
      </c>
      <c r="O4371" s="1">
        <v>5.2999999999999999E-2</v>
      </c>
      <c r="P4371" s="1">
        <v>0</v>
      </c>
      <c r="Q4371" s="1">
        <v>4.3999999999999997E-2</v>
      </c>
      <c r="R4371">
        <f t="shared" si="340"/>
        <v>0</v>
      </c>
      <c r="S4371">
        <f t="shared" si="341"/>
        <v>0</v>
      </c>
      <c r="T4371">
        <f t="shared" si="342"/>
        <v>0</v>
      </c>
      <c r="U4371">
        <f t="shared" si="343"/>
        <v>1</v>
      </c>
      <c r="V4371">
        <v>1348</v>
      </c>
      <c r="W4371">
        <f t="shared" si="344"/>
        <v>0</v>
      </c>
    </row>
    <row r="4372" spans="1:23" x14ac:dyDescent="0.15">
      <c r="A4372" s="1" t="s">
        <v>605</v>
      </c>
      <c r="B4372" s="1">
        <v>1932</v>
      </c>
      <c r="C4372" s="1">
        <v>1932</v>
      </c>
      <c r="D4372" s="1">
        <v>1932</v>
      </c>
      <c r="E4372" s="1" t="s">
        <v>597</v>
      </c>
      <c r="F4372" s="1" t="s">
        <v>543</v>
      </c>
      <c r="G4372" s="1">
        <v>15</v>
      </c>
      <c r="H4372" s="1">
        <v>600</v>
      </c>
      <c r="I4372" s="1">
        <v>0</v>
      </c>
      <c r="J4372" s="1">
        <v>1763</v>
      </c>
      <c r="K4372" s="1">
        <v>1</v>
      </c>
      <c r="L4372" s="1">
        <v>2028</v>
      </c>
      <c r="M4372" s="1">
        <v>0.57078700000000004</v>
      </c>
      <c r="N4372" s="1">
        <v>6.2E-2</v>
      </c>
      <c r="O4372" s="1">
        <v>0.53900000000000003</v>
      </c>
      <c r="P4372" s="1">
        <v>0</v>
      </c>
      <c r="Q4372" s="1">
        <v>4.2999999999999997E-2</v>
      </c>
      <c r="R4372">
        <f t="shared" si="340"/>
        <v>4.9689440993788914</v>
      </c>
      <c r="S4372">
        <f t="shared" si="341"/>
        <v>0</v>
      </c>
      <c r="T4372">
        <f t="shared" si="342"/>
        <v>4.9689440993788914</v>
      </c>
      <c r="U4372">
        <f t="shared" si="343"/>
        <v>0</v>
      </c>
      <c r="V4372">
        <v>1932</v>
      </c>
      <c r="W4372">
        <f t="shared" si="344"/>
        <v>4.9689440993788914E-2</v>
      </c>
    </row>
    <row r="4373" spans="1:23" x14ac:dyDescent="0.15">
      <c r="A4373" s="1" t="s">
        <v>605</v>
      </c>
      <c r="B4373" s="1">
        <v>1608</v>
      </c>
      <c r="C4373" s="1">
        <v>1608</v>
      </c>
      <c r="D4373" s="1">
        <v>1608</v>
      </c>
      <c r="E4373" s="1" t="s">
        <v>597</v>
      </c>
      <c r="F4373" s="1" t="s">
        <v>544</v>
      </c>
      <c r="G4373" s="1">
        <v>15</v>
      </c>
      <c r="H4373" s="1">
        <v>600</v>
      </c>
      <c r="I4373" s="1">
        <v>0</v>
      </c>
      <c r="J4373" s="1">
        <v>1526</v>
      </c>
      <c r="K4373" s="1">
        <v>1</v>
      </c>
      <c r="L4373" s="1">
        <v>1608</v>
      </c>
      <c r="M4373" s="1">
        <v>0.45278099999999999</v>
      </c>
      <c r="N4373" s="1">
        <v>6.6000000000000003E-2</v>
      </c>
      <c r="O4373" s="1">
        <v>0.34399999999999997</v>
      </c>
      <c r="P4373" s="1">
        <v>0</v>
      </c>
      <c r="Q4373" s="1">
        <v>4.2999999999999997E-2</v>
      </c>
      <c r="R4373">
        <f t="shared" si="340"/>
        <v>0</v>
      </c>
      <c r="S4373">
        <f t="shared" si="341"/>
        <v>0</v>
      </c>
      <c r="T4373">
        <f t="shared" si="342"/>
        <v>0</v>
      </c>
      <c r="U4373">
        <f t="shared" si="343"/>
        <v>1</v>
      </c>
      <c r="V4373">
        <v>1608</v>
      </c>
      <c r="W4373">
        <f t="shared" si="344"/>
        <v>0</v>
      </c>
    </row>
    <row r="4374" spans="1:23" x14ac:dyDescent="0.15">
      <c r="A4374" s="1" t="s">
        <v>605</v>
      </c>
      <c r="B4374" s="1">
        <v>1448</v>
      </c>
      <c r="C4374" s="1">
        <v>1448</v>
      </c>
      <c r="D4374" s="1">
        <v>1448</v>
      </c>
      <c r="E4374" s="1" t="s">
        <v>597</v>
      </c>
      <c r="F4374" s="1" t="s">
        <v>545</v>
      </c>
      <c r="G4374" s="1">
        <v>15</v>
      </c>
      <c r="H4374" s="1">
        <v>600</v>
      </c>
      <c r="I4374" s="1">
        <v>0</v>
      </c>
      <c r="J4374" s="1">
        <v>1369</v>
      </c>
      <c r="K4374" s="1">
        <v>1</v>
      </c>
      <c r="L4374" s="1">
        <v>1448</v>
      </c>
      <c r="M4374" s="1">
        <v>0.45688899999999999</v>
      </c>
      <c r="N4374" s="1">
        <v>0.13</v>
      </c>
      <c r="O4374" s="1">
        <v>5.5E-2</v>
      </c>
      <c r="P4374" s="1">
        <v>0</v>
      </c>
      <c r="Q4374" s="1">
        <v>0.04</v>
      </c>
      <c r="R4374">
        <f t="shared" si="340"/>
        <v>0</v>
      </c>
      <c r="S4374">
        <f t="shared" si="341"/>
        <v>0</v>
      </c>
      <c r="T4374">
        <f t="shared" si="342"/>
        <v>0</v>
      </c>
      <c r="U4374">
        <f t="shared" si="343"/>
        <v>1</v>
      </c>
      <c r="V4374">
        <v>1448</v>
      </c>
      <c r="W4374">
        <f t="shared" si="344"/>
        <v>0</v>
      </c>
    </row>
    <row r="4375" spans="1:23" x14ac:dyDescent="0.15">
      <c r="A4375" s="1" t="s">
        <v>605</v>
      </c>
      <c r="B4375" s="1">
        <v>1843</v>
      </c>
      <c r="C4375" s="1">
        <v>1843</v>
      </c>
      <c r="D4375" s="1">
        <v>1843</v>
      </c>
      <c r="E4375" s="1" t="s">
        <v>597</v>
      </c>
      <c r="F4375" s="1" t="s">
        <v>546</v>
      </c>
      <c r="G4375" s="1">
        <v>15</v>
      </c>
      <c r="H4375" s="1">
        <v>600</v>
      </c>
      <c r="I4375" s="1">
        <v>0</v>
      </c>
      <c r="J4375" s="1">
        <v>1771</v>
      </c>
      <c r="K4375" s="1">
        <v>1</v>
      </c>
      <c r="L4375" s="1">
        <v>1863</v>
      </c>
      <c r="M4375" s="1">
        <v>0.58571700000000004</v>
      </c>
      <c r="N4375" s="1">
        <v>9.2999999999999999E-2</v>
      </c>
      <c r="O4375" s="1">
        <v>0.17399999999999999</v>
      </c>
      <c r="P4375" s="1">
        <v>0</v>
      </c>
      <c r="Q4375" s="1">
        <v>5.2999999999999999E-2</v>
      </c>
      <c r="R4375">
        <f t="shared" si="340"/>
        <v>1.0851871947910929</v>
      </c>
      <c r="S4375">
        <f t="shared" si="341"/>
        <v>0</v>
      </c>
      <c r="T4375">
        <f t="shared" si="342"/>
        <v>1.0851871947910929</v>
      </c>
      <c r="U4375">
        <f t="shared" si="343"/>
        <v>0</v>
      </c>
      <c r="V4375">
        <v>1843</v>
      </c>
      <c r="W4375">
        <f t="shared" si="344"/>
        <v>1.0851871947910929E-2</v>
      </c>
    </row>
    <row r="4376" spans="1:23" x14ac:dyDescent="0.15">
      <c r="A4376" s="1" t="s">
        <v>605</v>
      </c>
      <c r="B4376" s="1">
        <v>1994</v>
      </c>
      <c r="C4376" s="1">
        <v>1994</v>
      </c>
      <c r="D4376" s="1">
        <v>1994</v>
      </c>
      <c r="E4376" s="1" t="s">
        <v>597</v>
      </c>
      <c r="F4376" s="1" t="s">
        <v>547</v>
      </c>
      <c r="G4376" s="1">
        <v>16</v>
      </c>
      <c r="H4376" s="1">
        <v>600</v>
      </c>
      <c r="I4376" s="1">
        <v>0</v>
      </c>
      <c r="J4376" s="1">
        <v>1842</v>
      </c>
      <c r="K4376" s="1">
        <v>1</v>
      </c>
      <c r="L4376" s="1">
        <v>1994</v>
      </c>
      <c r="M4376" s="1">
        <v>0.44062400000000002</v>
      </c>
      <c r="N4376" s="1">
        <v>8.1000000000000003E-2</v>
      </c>
      <c r="O4376" s="1">
        <v>0.65800000000000003</v>
      </c>
      <c r="P4376" s="1">
        <v>0</v>
      </c>
      <c r="Q4376" s="1">
        <v>0.05</v>
      </c>
      <c r="R4376">
        <f t="shared" si="340"/>
        <v>0</v>
      </c>
      <c r="S4376">
        <f t="shared" si="341"/>
        <v>0</v>
      </c>
      <c r="T4376">
        <f t="shared" si="342"/>
        <v>0</v>
      </c>
      <c r="U4376">
        <f t="shared" si="343"/>
        <v>1</v>
      </c>
      <c r="V4376">
        <v>1994</v>
      </c>
      <c r="W4376">
        <f t="shared" si="344"/>
        <v>0</v>
      </c>
    </row>
    <row r="4377" spans="1:23" x14ac:dyDescent="0.15">
      <c r="A4377" s="1" t="s">
        <v>605</v>
      </c>
      <c r="B4377" s="1">
        <v>1833</v>
      </c>
      <c r="C4377" s="1">
        <v>1833</v>
      </c>
      <c r="D4377" s="1">
        <v>1833</v>
      </c>
      <c r="E4377" s="1" t="s">
        <v>597</v>
      </c>
      <c r="F4377" s="1" t="s">
        <v>548</v>
      </c>
      <c r="G4377" s="1">
        <v>16</v>
      </c>
      <c r="H4377" s="1">
        <v>600</v>
      </c>
      <c r="I4377" s="1">
        <v>0</v>
      </c>
      <c r="J4377" s="1">
        <v>1734</v>
      </c>
      <c r="K4377" s="1">
        <v>1</v>
      </c>
      <c r="L4377" s="1">
        <v>1833</v>
      </c>
      <c r="M4377" s="1">
        <v>0.40408100000000002</v>
      </c>
      <c r="N4377" s="1">
        <v>6.9000000000000006E-2</v>
      </c>
      <c r="O4377" s="1">
        <v>0.09</v>
      </c>
      <c r="P4377" s="1">
        <v>0</v>
      </c>
      <c r="Q4377" s="1">
        <v>4.3999999999999997E-2</v>
      </c>
      <c r="R4377">
        <f t="shared" si="340"/>
        <v>0</v>
      </c>
      <c r="S4377">
        <f t="shared" si="341"/>
        <v>0</v>
      </c>
      <c r="T4377">
        <f t="shared" si="342"/>
        <v>0</v>
      </c>
      <c r="U4377">
        <f t="shared" si="343"/>
        <v>1</v>
      </c>
      <c r="V4377">
        <v>1833</v>
      </c>
      <c r="W4377">
        <f t="shared" si="344"/>
        <v>0</v>
      </c>
    </row>
    <row r="4378" spans="1:23" x14ac:dyDescent="0.15">
      <c r="A4378" s="1" t="s">
        <v>605</v>
      </c>
      <c r="B4378" s="1">
        <v>1698</v>
      </c>
      <c r="C4378" s="1">
        <v>1698</v>
      </c>
      <c r="D4378" s="1">
        <v>1698</v>
      </c>
      <c r="E4378" s="1" t="s">
        <v>597</v>
      </c>
      <c r="F4378" s="1" t="s">
        <v>549</v>
      </c>
      <c r="G4378" s="1">
        <v>16</v>
      </c>
      <c r="H4378" s="1">
        <v>600</v>
      </c>
      <c r="I4378" s="1">
        <v>0</v>
      </c>
      <c r="J4378" s="1">
        <v>1585</v>
      </c>
      <c r="K4378" s="1">
        <v>1</v>
      </c>
      <c r="L4378" s="1">
        <v>1698</v>
      </c>
      <c r="M4378" s="1">
        <v>0.49081399999999997</v>
      </c>
      <c r="N4378" s="1">
        <v>7.6999999999999999E-2</v>
      </c>
      <c r="O4378" s="1">
        <v>6.3E-2</v>
      </c>
      <c r="P4378" s="1">
        <v>0</v>
      </c>
      <c r="Q4378" s="1">
        <v>4.9000000000000002E-2</v>
      </c>
      <c r="R4378">
        <f t="shared" si="340"/>
        <v>0</v>
      </c>
      <c r="S4378">
        <f t="shared" si="341"/>
        <v>0</v>
      </c>
      <c r="T4378">
        <f t="shared" si="342"/>
        <v>0</v>
      </c>
      <c r="U4378">
        <f t="shared" si="343"/>
        <v>1</v>
      </c>
      <c r="V4378">
        <v>1698</v>
      </c>
      <c r="W4378">
        <f t="shared" si="344"/>
        <v>0</v>
      </c>
    </row>
    <row r="4379" spans="1:23" x14ac:dyDescent="0.15">
      <c r="A4379" s="1" t="s">
        <v>605</v>
      </c>
      <c r="B4379" s="1">
        <v>2794</v>
      </c>
      <c r="C4379" s="1">
        <v>2794</v>
      </c>
      <c r="D4379" s="1">
        <v>2794</v>
      </c>
      <c r="E4379" s="1" t="s">
        <v>597</v>
      </c>
      <c r="F4379" s="1" t="s">
        <v>550</v>
      </c>
      <c r="G4379" s="1">
        <v>16</v>
      </c>
      <c r="H4379" s="1">
        <v>600</v>
      </c>
      <c r="I4379" s="1">
        <v>0</v>
      </c>
      <c r="J4379" s="1">
        <v>2544</v>
      </c>
      <c r="K4379" s="1">
        <v>1</v>
      </c>
      <c r="L4379" s="1">
        <v>2811</v>
      </c>
      <c r="M4379" s="1">
        <v>0.55890200000000001</v>
      </c>
      <c r="N4379" s="1">
        <v>8.1000000000000003E-2</v>
      </c>
      <c r="O4379" s="1">
        <v>0.91100000000000003</v>
      </c>
      <c r="P4379" s="1">
        <v>0</v>
      </c>
      <c r="Q4379" s="1">
        <v>5.3999999999999999E-2</v>
      </c>
      <c r="R4379">
        <f t="shared" si="340"/>
        <v>0.60844667143880038</v>
      </c>
      <c r="S4379">
        <f t="shared" si="341"/>
        <v>0</v>
      </c>
      <c r="T4379">
        <f t="shared" si="342"/>
        <v>0.60844667143880038</v>
      </c>
      <c r="U4379">
        <f t="shared" si="343"/>
        <v>0</v>
      </c>
      <c r="V4379">
        <v>2794</v>
      </c>
      <c r="W4379">
        <f t="shared" si="344"/>
        <v>6.0844667143880038E-3</v>
      </c>
    </row>
    <row r="4380" spans="1:23" x14ac:dyDescent="0.15">
      <c r="A4380" s="1" t="s">
        <v>605</v>
      </c>
      <c r="B4380" s="1">
        <v>1743</v>
      </c>
      <c r="C4380" s="1">
        <v>1743</v>
      </c>
      <c r="D4380" s="1">
        <v>1743</v>
      </c>
      <c r="E4380" s="1" t="s">
        <v>597</v>
      </c>
      <c r="F4380" s="1" t="s">
        <v>551</v>
      </c>
      <c r="G4380" s="1">
        <v>16</v>
      </c>
      <c r="H4380" s="1">
        <v>600</v>
      </c>
      <c r="I4380" s="1">
        <v>0</v>
      </c>
      <c r="J4380" s="1">
        <v>1662</v>
      </c>
      <c r="K4380" s="1">
        <v>1</v>
      </c>
      <c r="L4380" s="1">
        <v>1743</v>
      </c>
      <c r="M4380" s="1">
        <v>0.52381500000000003</v>
      </c>
      <c r="N4380" s="1">
        <v>8.5000000000000006E-2</v>
      </c>
      <c r="O4380" s="1">
        <v>0.28399999999999997</v>
      </c>
      <c r="P4380" s="1">
        <v>0</v>
      </c>
      <c r="Q4380" s="1">
        <v>5.0999999999999997E-2</v>
      </c>
      <c r="R4380">
        <f t="shared" si="340"/>
        <v>0</v>
      </c>
      <c r="S4380">
        <f t="shared" si="341"/>
        <v>0</v>
      </c>
      <c r="T4380">
        <f t="shared" si="342"/>
        <v>0</v>
      </c>
      <c r="U4380">
        <f t="shared" si="343"/>
        <v>1</v>
      </c>
      <c r="V4380">
        <v>1743</v>
      </c>
      <c r="W4380">
        <f t="shared" si="344"/>
        <v>0</v>
      </c>
    </row>
    <row r="4381" spans="1:23" x14ac:dyDescent="0.15">
      <c r="A4381" s="1" t="s">
        <v>605</v>
      </c>
      <c r="B4381" s="1">
        <v>1547</v>
      </c>
      <c r="C4381" s="1">
        <v>1547</v>
      </c>
      <c r="D4381" s="1">
        <v>1547</v>
      </c>
      <c r="E4381" s="1" t="s">
        <v>597</v>
      </c>
      <c r="F4381" s="1" t="s">
        <v>552</v>
      </c>
      <c r="G4381" s="1">
        <v>16</v>
      </c>
      <c r="H4381" s="1">
        <v>600</v>
      </c>
      <c r="I4381" s="1">
        <v>0</v>
      </c>
      <c r="J4381" s="1">
        <v>1455</v>
      </c>
      <c r="K4381" s="1">
        <v>1</v>
      </c>
      <c r="L4381" s="1">
        <v>1547</v>
      </c>
      <c r="M4381" s="1">
        <v>0.47114600000000001</v>
      </c>
      <c r="N4381" s="1">
        <v>7.1999999999999995E-2</v>
      </c>
      <c r="O4381" s="1">
        <v>0.32300000000000001</v>
      </c>
      <c r="P4381" s="1">
        <v>0</v>
      </c>
      <c r="Q4381" s="1">
        <v>4.3999999999999997E-2</v>
      </c>
      <c r="R4381">
        <f t="shared" si="340"/>
        <v>0</v>
      </c>
      <c r="S4381">
        <f t="shared" si="341"/>
        <v>0</v>
      </c>
      <c r="T4381">
        <f t="shared" si="342"/>
        <v>0</v>
      </c>
      <c r="U4381">
        <f t="shared" si="343"/>
        <v>1</v>
      </c>
      <c r="V4381">
        <v>1547</v>
      </c>
      <c r="W4381">
        <f t="shared" si="344"/>
        <v>0</v>
      </c>
    </row>
    <row r="4382" spans="1:23" x14ac:dyDescent="0.15">
      <c r="A4382" s="1" t="s">
        <v>605</v>
      </c>
      <c r="B4382" s="1">
        <v>2158</v>
      </c>
      <c r="C4382" s="1">
        <v>2158</v>
      </c>
      <c r="D4382" s="1">
        <v>2158</v>
      </c>
      <c r="E4382" s="1" t="s">
        <v>597</v>
      </c>
      <c r="F4382" s="1" t="s">
        <v>553</v>
      </c>
      <c r="G4382" s="1">
        <v>17</v>
      </c>
      <c r="H4382" s="1">
        <v>600</v>
      </c>
      <c r="I4382" s="1">
        <v>0</v>
      </c>
      <c r="J4382" s="1">
        <v>1937</v>
      </c>
      <c r="K4382" s="1">
        <v>1</v>
      </c>
      <c r="L4382" s="1">
        <v>2223</v>
      </c>
      <c r="M4382" s="1">
        <v>0.61871699999999996</v>
      </c>
      <c r="N4382" s="1">
        <v>9.8000000000000004E-2</v>
      </c>
      <c r="O4382" s="1">
        <v>0.216</v>
      </c>
      <c r="P4382" s="1">
        <v>0</v>
      </c>
      <c r="Q4382" s="1">
        <v>5.2999999999999999E-2</v>
      </c>
      <c r="R4382">
        <f t="shared" si="340"/>
        <v>3.0120481927710774</v>
      </c>
      <c r="S4382">
        <f t="shared" si="341"/>
        <v>0</v>
      </c>
      <c r="T4382">
        <f t="shared" si="342"/>
        <v>3.0120481927710774</v>
      </c>
      <c r="U4382">
        <f t="shared" si="343"/>
        <v>0</v>
      </c>
      <c r="V4382">
        <v>2158</v>
      </c>
      <c r="W4382">
        <f t="shared" si="344"/>
        <v>3.0120481927710774E-2</v>
      </c>
    </row>
    <row r="4383" spans="1:23" x14ac:dyDescent="0.15">
      <c r="A4383" s="1" t="s">
        <v>605</v>
      </c>
      <c r="B4383" s="1">
        <v>1685</v>
      </c>
      <c r="C4383" s="1">
        <v>1685</v>
      </c>
      <c r="D4383" s="1">
        <v>1685</v>
      </c>
      <c r="E4383" s="1" t="s">
        <v>597</v>
      </c>
      <c r="F4383" s="1" t="s">
        <v>554</v>
      </c>
      <c r="G4383" s="1">
        <v>17</v>
      </c>
      <c r="H4383" s="1">
        <v>600</v>
      </c>
      <c r="I4383" s="1">
        <v>0</v>
      </c>
      <c r="J4383" s="1">
        <v>1669</v>
      </c>
      <c r="K4383" s="1">
        <v>1</v>
      </c>
      <c r="L4383" s="1">
        <v>1685</v>
      </c>
      <c r="M4383" s="1">
        <v>0.516015</v>
      </c>
      <c r="N4383" s="1">
        <v>7.6999999999999999E-2</v>
      </c>
      <c r="O4383" s="1">
        <v>7.5999999999999998E-2</v>
      </c>
      <c r="P4383" s="1">
        <v>0</v>
      </c>
      <c r="Q4383" s="1">
        <v>4.9000000000000002E-2</v>
      </c>
      <c r="R4383">
        <f t="shared" si="340"/>
        <v>0</v>
      </c>
      <c r="S4383">
        <f t="shared" si="341"/>
        <v>0</v>
      </c>
      <c r="T4383">
        <f t="shared" si="342"/>
        <v>0</v>
      </c>
      <c r="U4383">
        <f t="shared" si="343"/>
        <v>1</v>
      </c>
      <c r="V4383">
        <v>1685</v>
      </c>
      <c r="W4383">
        <f t="shared" si="344"/>
        <v>0</v>
      </c>
    </row>
    <row r="4384" spans="1:23" x14ac:dyDescent="0.15">
      <c r="A4384" s="1" t="s">
        <v>605</v>
      </c>
      <c r="B4384" s="1">
        <v>1751</v>
      </c>
      <c r="C4384" s="1">
        <v>1751</v>
      </c>
      <c r="D4384" s="1">
        <v>1751</v>
      </c>
      <c r="E4384" s="1" t="s">
        <v>597</v>
      </c>
      <c r="F4384" s="1" t="s">
        <v>555</v>
      </c>
      <c r="G4384" s="1">
        <v>17</v>
      </c>
      <c r="H4384" s="1">
        <v>600</v>
      </c>
      <c r="I4384" s="1">
        <v>0</v>
      </c>
      <c r="J4384" s="1">
        <v>1656</v>
      </c>
      <c r="K4384" s="1">
        <v>1</v>
      </c>
      <c r="L4384" s="1">
        <v>1760</v>
      </c>
      <c r="M4384" s="1">
        <v>0.49022199999999999</v>
      </c>
      <c r="N4384" s="1">
        <v>8.1000000000000003E-2</v>
      </c>
      <c r="O4384" s="1">
        <v>0.95199999999999996</v>
      </c>
      <c r="P4384" s="1">
        <v>0</v>
      </c>
      <c r="Q4384" s="1">
        <v>0.05</v>
      </c>
      <c r="R4384">
        <f t="shared" si="340"/>
        <v>0.51399200456880845</v>
      </c>
      <c r="S4384">
        <f t="shared" si="341"/>
        <v>0</v>
      </c>
      <c r="T4384">
        <f t="shared" si="342"/>
        <v>0.51399200456880845</v>
      </c>
      <c r="U4384">
        <f t="shared" si="343"/>
        <v>0</v>
      </c>
      <c r="V4384">
        <v>1751</v>
      </c>
      <c r="W4384">
        <f t="shared" si="344"/>
        <v>5.1399200456880845E-3</v>
      </c>
    </row>
    <row r="4385" spans="1:23" x14ac:dyDescent="0.15">
      <c r="A4385" s="1" t="s">
        <v>605</v>
      </c>
      <c r="B4385" s="1">
        <v>1661</v>
      </c>
      <c r="C4385" s="1">
        <v>1661</v>
      </c>
      <c r="D4385" s="1">
        <v>1661</v>
      </c>
      <c r="E4385" s="1" t="s">
        <v>597</v>
      </c>
      <c r="F4385" s="1" t="s">
        <v>556</v>
      </c>
      <c r="G4385" s="1">
        <v>17</v>
      </c>
      <c r="H4385" s="1">
        <v>600</v>
      </c>
      <c r="I4385" s="1">
        <v>0</v>
      </c>
      <c r="J4385" s="1">
        <v>1580</v>
      </c>
      <c r="K4385" s="1">
        <v>1</v>
      </c>
      <c r="L4385" s="1">
        <v>1661</v>
      </c>
      <c r="M4385" s="1">
        <v>0.51676</v>
      </c>
      <c r="N4385" s="1">
        <v>7.0000000000000007E-2</v>
      </c>
      <c r="O4385" s="1">
        <v>0.06</v>
      </c>
      <c r="P4385" s="1">
        <v>0</v>
      </c>
      <c r="Q4385" s="1">
        <v>4.4999999999999998E-2</v>
      </c>
      <c r="R4385">
        <f t="shared" si="340"/>
        <v>0</v>
      </c>
      <c r="S4385">
        <f t="shared" si="341"/>
        <v>0</v>
      </c>
      <c r="T4385">
        <f t="shared" si="342"/>
        <v>0</v>
      </c>
      <c r="U4385">
        <f t="shared" si="343"/>
        <v>1</v>
      </c>
      <c r="V4385">
        <v>1661</v>
      </c>
      <c r="W4385">
        <f t="shared" si="344"/>
        <v>0</v>
      </c>
    </row>
    <row r="4386" spans="1:23" x14ac:dyDescent="0.15">
      <c r="A4386" s="1" t="s">
        <v>605</v>
      </c>
      <c r="B4386" s="1">
        <v>1768</v>
      </c>
      <c r="C4386" s="1">
        <v>1768</v>
      </c>
      <c r="D4386" s="1">
        <v>1768</v>
      </c>
      <c r="E4386" s="1" t="s">
        <v>597</v>
      </c>
      <c r="F4386" s="1" t="s">
        <v>557</v>
      </c>
      <c r="G4386" s="1">
        <v>18</v>
      </c>
      <c r="H4386" s="1">
        <v>600</v>
      </c>
      <c r="I4386" s="1">
        <v>0</v>
      </c>
      <c r="J4386" s="1">
        <v>1710</v>
      </c>
      <c r="K4386" s="1">
        <v>1</v>
      </c>
      <c r="L4386" s="1">
        <v>1768</v>
      </c>
      <c r="M4386" s="1">
        <v>0.539991</v>
      </c>
      <c r="N4386" s="1">
        <v>7.2999999999999995E-2</v>
      </c>
      <c r="O4386" s="1">
        <v>0.13500000000000001</v>
      </c>
      <c r="P4386" s="1">
        <v>0</v>
      </c>
      <c r="Q4386" s="1">
        <v>5.3999999999999999E-2</v>
      </c>
      <c r="R4386">
        <f t="shared" si="340"/>
        <v>0</v>
      </c>
      <c r="S4386">
        <f t="shared" si="341"/>
        <v>0</v>
      </c>
      <c r="T4386">
        <f t="shared" si="342"/>
        <v>0</v>
      </c>
      <c r="U4386">
        <f t="shared" si="343"/>
        <v>1</v>
      </c>
      <c r="V4386">
        <v>1768</v>
      </c>
      <c r="W4386">
        <f t="shared" si="344"/>
        <v>0</v>
      </c>
    </row>
    <row r="4387" spans="1:23" x14ac:dyDescent="0.15">
      <c r="A4387" s="1" t="s">
        <v>605</v>
      </c>
      <c r="B4387" s="1">
        <v>2660</v>
      </c>
      <c r="C4387" s="1">
        <v>2660</v>
      </c>
      <c r="D4387" s="1">
        <v>2660</v>
      </c>
      <c r="E4387" s="1" t="s">
        <v>597</v>
      </c>
      <c r="F4387" s="1" t="s">
        <v>558</v>
      </c>
      <c r="G4387" s="1">
        <v>18</v>
      </c>
      <c r="H4387" s="1">
        <v>600</v>
      </c>
      <c r="I4387" s="1">
        <v>0</v>
      </c>
      <c r="J4387" s="1">
        <v>2318</v>
      </c>
      <c r="K4387" s="1">
        <v>1</v>
      </c>
      <c r="L4387" s="1">
        <v>2692</v>
      </c>
      <c r="M4387" s="1">
        <v>0.52704399999999996</v>
      </c>
      <c r="N4387" s="1">
        <v>7.4999999999999997E-2</v>
      </c>
      <c r="O4387" s="1">
        <v>0.29699999999999999</v>
      </c>
      <c r="P4387" s="1">
        <v>0</v>
      </c>
      <c r="Q4387" s="1">
        <v>5.1999999999999998E-2</v>
      </c>
      <c r="R4387">
        <f t="shared" si="340"/>
        <v>1.2030075187969835</v>
      </c>
      <c r="S4387">
        <f t="shared" si="341"/>
        <v>0</v>
      </c>
      <c r="T4387">
        <f t="shared" si="342"/>
        <v>1.2030075187969835</v>
      </c>
      <c r="U4387">
        <f t="shared" si="343"/>
        <v>0</v>
      </c>
      <c r="V4387">
        <v>2660</v>
      </c>
      <c r="W4387">
        <f t="shared" si="344"/>
        <v>1.2030075187969835E-2</v>
      </c>
    </row>
    <row r="4388" spans="1:23" x14ac:dyDescent="0.15">
      <c r="A4388" s="1" t="s">
        <v>605</v>
      </c>
      <c r="B4388" s="1">
        <v>2256</v>
      </c>
      <c r="C4388" s="1">
        <v>2256</v>
      </c>
      <c r="D4388" s="1">
        <v>2256</v>
      </c>
      <c r="E4388" s="1" t="s">
        <v>597</v>
      </c>
      <c r="F4388" s="1" t="s">
        <v>559</v>
      </c>
      <c r="G4388" s="1">
        <v>19</v>
      </c>
      <c r="H4388" s="1">
        <v>600</v>
      </c>
      <c r="I4388" s="1">
        <v>0</v>
      </c>
      <c r="J4388" s="1">
        <v>2086</v>
      </c>
      <c r="K4388" s="1">
        <v>1</v>
      </c>
      <c r="L4388" s="1">
        <v>2260</v>
      </c>
      <c r="M4388" s="1">
        <v>0.52392899999999998</v>
      </c>
      <c r="N4388" s="1">
        <v>0.08</v>
      </c>
      <c r="O4388" s="1">
        <v>0.159</v>
      </c>
      <c r="P4388" s="1">
        <v>0</v>
      </c>
      <c r="Q4388" s="1">
        <v>5.8999999999999997E-2</v>
      </c>
      <c r="R4388">
        <f t="shared" si="340"/>
        <v>0.17730496453900457</v>
      </c>
      <c r="S4388">
        <f t="shared" si="341"/>
        <v>0</v>
      </c>
      <c r="T4388">
        <f t="shared" si="342"/>
        <v>0.17730496453900457</v>
      </c>
      <c r="U4388">
        <f t="shared" si="343"/>
        <v>0</v>
      </c>
      <c r="V4388">
        <v>2256</v>
      </c>
      <c r="W4388">
        <f t="shared" si="344"/>
        <v>1.7730496453900457E-3</v>
      </c>
    </row>
    <row r="4389" spans="1:23" x14ac:dyDescent="0.15">
      <c r="A4389" s="1" t="s">
        <v>605</v>
      </c>
      <c r="B4389" s="1">
        <v>2080</v>
      </c>
      <c r="C4389" s="1">
        <v>2080</v>
      </c>
      <c r="D4389" s="1">
        <v>2080</v>
      </c>
      <c r="E4389" s="1" t="s">
        <v>597</v>
      </c>
      <c r="F4389" s="1" t="s">
        <v>560</v>
      </c>
      <c r="G4389" s="1">
        <v>20</v>
      </c>
      <c r="H4389" s="1">
        <v>600</v>
      </c>
      <c r="I4389" s="1">
        <v>0</v>
      </c>
      <c r="J4389" s="1">
        <v>1949</v>
      </c>
      <c r="K4389" s="1">
        <v>1</v>
      </c>
      <c r="L4389" s="1">
        <v>2099</v>
      </c>
      <c r="M4389" s="1">
        <v>0.51986299999999996</v>
      </c>
      <c r="N4389" s="1">
        <v>0.13</v>
      </c>
      <c r="O4389" s="1">
        <v>0.93400000000000005</v>
      </c>
      <c r="P4389" s="1">
        <v>0</v>
      </c>
      <c r="Q4389" s="1">
        <v>0.06</v>
      </c>
      <c r="R4389">
        <f t="shared" si="340"/>
        <v>0.91346153846154632</v>
      </c>
      <c r="S4389">
        <f t="shared" si="341"/>
        <v>0</v>
      </c>
      <c r="T4389">
        <f t="shared" si="342"/>
        <v>0.91346153846154632</v>
      </c>
      <c r="U4389">
        <f t="shared" si="343"/>
        <v>0</v>
      </c>
      <c r="V4389">
        <v>2080</v>
      </c>
      <c r="W4389">
        <f t="shared" si="344"/>
        <v>9.1346153846154632E-3</v>
      </c>
    </row>
    <row r="4390" spans="1:23" x14ac:dyDescent="0.15">
      <c r="A4390" s="1" t="s">
        <v>605</v>
      </c>
      <c r="B4390" s="1">
        <v>2069</v>
      </c>
      <c r="C4390" s="1">
        <v>2069</v>
      </c>
      <c r="D4390" s="1">
        <v>2069</v>
      </c>
      <c r="E4390" s="1" t="s">
        <v>597</v>
      </c>
      <c r="F4390" s="1" t="s">
        <v>561</v>
      </c>
      <c r="G4390" s="1">
        <v>21</v>
      </c>
      <c r="H4390" s="1">
        <v>600</v>
      </c>
      <c r="I4390" s="1">
        <v>0</v>
      </c>
      <c r="J4390" s="1">
        <v>1925</v>
      </c>
      <c r="K4390" s="1">
        <v>1</v>
      </c>
      <c r="L4390" s="1">
        <v>2069</v>
      </c>
      <c r="M4390" s="1">
        <v>0.58455599999999996</v>
      </c>
      <c r="N4390" s="1">
        <v>0.105</v>
      </c>
      <c r="O4390" s="1">
        <v>8.1000000000000003E-2</v>
      </c>
      <c r="P4390" s="1">
        <v>0</v>
      </c>
      <c r="Q4390" s="1">
        <v>6.0999999999999999E-2</v>
      </c>
      <c r="R4390">
        <f t="shared" si="340"/>
        <v>0</v>
      </c>
      <c r="S4390">
        <f t="shared" si="341"/>
        <v>0</v>
      </c>
      <c r="T4390">
        <f t="shared" si="342"/>
        <v>0</v>
      </c>
      <c r="U4390">
        <f t="shared" si="343"/>
        <v>1</v>
      </c>
      <c r="V4390">
        <v>2069</v>
      </c>
      <c r="W4390">
        <f t="shared" si="344"/>
        <v>0</v>
      </c>
    </row>
    <row r="4391" spans="1:23" x14ac:dyDescent="0.15">
      <c r="A4391" s="1" t="s">
        <v>605</v>
      </c>
      <c r="B4391" s="1">
        <v>2836</v>
      </c>
      <c r="C4391" s="1">
        <v>2836</v>
      </c>
      <c r="D4391" s="1">
        <v>2836</v>
      </c>
      <c r="E4391" s="1" t="s">
        <v>597</v>
      </c>
      <c r="F4391" s="1" t="s">
        <v>562</v>
      </c>
      <c r="G4391" s="1">
        <v>23</v>
      </c>
      <c r="H4391" s="1">
        <v>600</v>
      </c>
      <c r="I4391" s="1">
        <v>0</v>
      </c>
      <c r="J4391" s="1">
        <v>2449</v>
      </c>
      <c r="K4391" s="1">
        <v>1</v>
      </c>
      <c r="L4391" s="1">
        <v>2871</v>
      </c>
      <c r="M4391" s="1">
        <v>0.60646800000000001</v>
      </c>
      <c r="N4391" s="1">
        <v>0.107</v>
      </c>
      <c r="O4391" s="1">
        <v>8.8999999999999996E-2</v>
      </c>
      <c r="P4391" s="1">
        <v>0</v>
      </c>
      <c r="Q4391" s="1">
        <v>7.0999999999999994E-2</v>
      </c>
      <c r="R4391">
        <f t="shared" si="340"/>
        <v>1.2341325811001447</v>
      </c>
      <c r="S4391">
        <f t="shared" si="341"/>
        <v>0</v>
      </c>
      <c r="T4391">
        <f t="shared" si="342"/>
        <v>1.2341325811001447</v>
      </c>
      <c r="U4391">
        <f t="shared" si="343"/>
        <v>0</v>
      </c>
      <c r="V4391">
        <v>2836</v>
      </c>
      <c r="W4391">
        <f t="shared" si="344"/>
        <v>1.2341325811001447E-2</v>
      </c>
    </row>
    <row r="4392" spans="1:23" x14ac:dyDescent="0.15">
      <c r="A4392" s="1" t="s">
        <v>605</v>
      </c>
      <c r="B4392" s="1">
        <v>3314</v>
      </c>
      <c r="C4392" s="1">
        <v>3314</v>
      </c>
      <c r="D4392" s="1">
        <v>3314</v>
      </c>
      <c r="E4392" s="1" t="s">
        <v>597</v>
      </c>
      <c r="F4392" s="1" t="s">
        <v>563</v>
      </c>
      <c r="G4392" s="1">
        <v>24</v>
      </c>
      <c r="H4392" s="1">
        <v>600</v>
      </c>
      <c r="I4392" s="1">
        <v>0</v>
      </c>
      <c r="J4392" s="1">
        <v>2839</v>
      </c>
      <c r="K4392" s="1">
        <v>1</v>
      </c>
      <c r="L4392" s="1">
        <v>3431</v>
      </c>
      <c r="M4392" s="1">
        <v>0.72077800000000003</v>
      </c>
      <c r="N4392" s="1">
        <v>0.123</v>
      </c>
      <c r="O4392" s="1">
        <v>0.67200000000000004</v>
      </c>
      <c r="P4392" s="1">
        <v>0</v>
      </c>
      <c r="Q4392" s="1">
        <v>0.08</v>
      </c>
      <c r="R4392">
        <f t="shared" si="340"/>
        <v>3.5304767652383884</v>
      </c>
      <c r="S4392">
        <f t="shared" si="341"/>
        <v>0</v>
      </c>
      <c r="T4392">
        <f t="shared" si="342"/>
        <v>3.5304767652383884</v>
      </c>
      <c r="U4392">
        <f t="shared" si="343"/>
        <v>0</v>
      </c>
      <c r="V4392">
        <v>3314</v>
      </c>
      <c r="W4392">
        <f t="shared" si="344"/>
        <v>3.5304767652383884E-2</v>
      </c>
    </row>
    <row r="4393" spans="1:23" x14ac:dyDescent="0.15">
      <c r="A4393" s="1" t="s">
        <v>605</v>
      </c>
      <c r="B4393" s="1">
        <v>2905</v>
      </c>
      <c r="C4393" s="1">
        <v>2905</v>
      </c>
      <c r="D4393" s="1">
        <v>2905</v>
      </c>
      <c r="E4393" s="1" t="s">
        <v>597</v>
      </c>
      <c r="F4393" s="1" t="s">
        <v>564</v>
      </c>
      <c r="G4393" s="1">
        <v>24</v>
      </c>
      <c r="H4393" s="1">
        <v>600</v>
      </c>
      <c r="I4393" s="1">
        <v>0</v>
      </c>
      <c r="J4393" s="1">
        <v>2593</v>
      </c>
      <c r="K4393" s="1">
        <v>1</v>
      </c>
      <c r="L4393" s="1">
        <v>3164</v>
      </c>
      <c r="M4393" s="1">
        <v>0.68034499999999998</v>
      </c>
      <c r="N4393" s="1">
        <v>0.151</v>
      </c>
      <c r="O4393" s="1">
        <v>0.59299999999999997</v>
      </c>
      <c r="P4393" s="1">
        <v>0</v>
      </c>
      <c r="Q4393" s="1">
        <v>8.4000000000000005E-2</v>
      </c>
      <c r="R4393">
        <f t="shared" si="340"/>
        <v>8.9156626506024175</v>
      </c>
      <c r="S4393">
        <f t="shared" si="341"/>
        <v>0</v>
      </c>
      <c r="T4393">
        <f t="shared" si="342"/>
        <v>8.9156626506024175</v>
      </c>
      <c r="U4393">
        <f t="shared" si="343"/>
        <v>0</v>
      </c>
      <c r="V4393">
        <v>2905</v>
      </c>
      <c r="W4393">
        <f t="shared" si="344"/>
        <v>8.9156626506024184E-2</v>
      </c>
    </row>
    <row r="4394" spans="1:23" x14ac:dyDescent="0.15">
      <c r="A4394" s="1" t="s">
        <v>611</v>
      </c>
      <c r="B4394" s="1">
        <v>285</v>
      </c>
      <c r="C4394" s="1">
        <v>285</v>
      </c>
      <c r="D4394" s="1">
        <v>285</v>
      </c>
      <c r="E4394" s="1" t="s">
        <v>570</v>
      </c>
      <c r="F4394" s="1" t="s">
        <v>61</v>
      </c>
      <c r="G4394" s="1">
        <v>5</v>
      </c>
      <c r="H4394" s="1">
        <v>80</v>
      </c>
      <c r="I4394" s="1">
        <v>0</v>
      </c>
      <c r="J4394" s="1">
        <v>285</v>
      </c>
      <c r="K4394" s="1">
        <v>1</v>
      </c>
      <c r="L4394" s="1">
        <v>285</v>
      </c>
      <c r="M4394" s="1">
        <v>0.58632499999999999</v>
      </c>
      <c r="N4394" s="1">
        <v>0.19400000000000001</v>
      </c>
      <c r="O4394" s="1">
        <v>0.19400000000000001</v>
      </c>
      <c r="P4394" s="1">
        <v>0</v>
      </c>
      <c r="Q4394" s="1">
        <v>0.19400000000000001</v>
      </c>
      <c r="R4394">
        <f t="shared" si="340"/>
        <v>0</v>
      </c>
      <c r="S4394">
        <f t="shared" si="341"/>
        <v>0</v>
      </c>
      <c r="T4394">
        <f t="shared" si="342"/>
        <v>0</v>
      </c>
      <c r="U4394">
        <f t="shared" si="343"/>
        <v>1</v>
      </c>
      <c r="V4394">
        <v>285</v>
      </c>
      <c r="W4394">
        <f t="shared" si="344"/>
        <v>0</v>
      </c>
    </row>
    <row r="4395" spans="1:23" x14ac:dyDescent="0.15">
      <c r="A4395" s="1" t="s">
        <v>611</v>
      </c>
      <c r="B4395" s="1">
        <v>397</v>
      </c>
      <c r="C4395" s="1">
        <v>397</v>
      </c>
      <c r="D4395" s="1">
        <v>397</v>
      </c>
      <c r="E4395" s="1" t="s">
        <v>570</v>
      </c>
      <c r="F4395" s="1" t="s">
        <v>62</v>
      </c>
      <c r="G4395" s="1">
        <v>5</v>
      </c>
      <c r="H4395" s="1">
        <v>80</v>
      </c>
      <c r="I4395" s="1">
        <v>0</v>
      </c>
      <c r="J4395" s="1">
        <v>397</v>
      </c>
      <c r="K4395" s="1">
        <v>1</v>
      </c>
      <c r="L4395" s="1">
        <v>397</v>
      </c>
      <c r="M4395" s="1">
        <v>0.79577200000000003</v>
      </c>
      <c r="N4395" s="1">
        <v>0.26900000000000002</v>
      </c>
      <c r="O4395" s="1">
        <v>0.26900000000000002</v>
      </c>
      <c r="P4395" s="1">
        <v>0</v>
      </c>
      <c r="Q4395" s="1">
        <v>0.26900000000000002</v>
      </c>
      <c r="R4395">
        <f t="shared" si="340"/>
        <v>0</v>
      </c>
      <c r="S4395">
        <f t="shared" si="341"/>
        <v>0</v>
      </c>
      <c r="T4395">
        <f t="shared" si="342"/>
        <v>0</v>
      </c>
      <c r="U4395">
        <f t="shared" si="343"/>
        <v>1</v>
      </c>
      <c r="V4395">
        <v>397</v>
      </c>
      <c r="W4395">
        <f t="shared" si="344"/>
        <v>0</v>
      </c>
    </row>
    <row r="4396" spans="1:23" x14ac:dyDescent="0.15">
      <c r="A4396" s="1" t="s">
        <v>611</v>
      </c>
      <c r="B4396" s="1">
        <v>471</v>
      </c>
      <c r="C4396" s="1">
        <v>471</v>
      </c>
      <c r="D4396" s="1">
        <v>471</v>
      </c>
      <c r="E4396" s="1" t="s">
        <v>569</v>
      </c>
      <c r="F4396" s="1" t="s">
        <v>63</v>
      </c>
      <c r="G4396" s="1">
        <v>5</v>
      </c>
      <c r="H4396" s="1">
        <v>80</v>
      </c>
      <c r="I4396" s="1">
        <v>0</v>
      </c>
      <c r="J4396" s="1">
        <v>471</v>
      </c>
      <c r="K4396" s="1">
        <v>1</v>
      </c>
      <c r="L4396" s="1">
        <v>471</v>
      </c>
      <c r="M4396" s="1">
        <v>0.64613900000000002</v>
      </c>
      <c r="N4396" s="1">
        <v>0.36399999999999999</v>
      </c>
      <c r="O4396" s="1">
        <v>0.36399999999999999</v>
      </c>
      <c r="P4396" s="1">
        <v>0</v>
      </c>
      <c r="Q4396" s="1">
        <v>0.36399999999999999</v>
      </c>
      <c r="R4396">
        <f t="shared" si="340"/>
        <v>0</v>
      </c>
      <c r="S4396">
        <f t="shared" si="341"/>
        <v>0</v>
      </c>
      <c r="T4396">
        <f t="shared" si="342"/>
        <v>0</v>
      </c>
      <c r="U4396">
        <f t="shared" si="343"/>
        <v>1</v>
      </c>
      <c r="V4396">
        <v>471</v>
      </c>
      <c r="W4396">
        <f t="shared" si="344"/>
        <v>0</v>
      </c>
    </row>
    <row r="4397" spans="1:23" x14ac:dyDescent="0.15">
      <c r="A4397" s="1" t="s">
        <v>611</v>
      </c>
      <c r="B4397" s="1">
        <v>283</v>
      </c>
      <c r="C4397" s="1">
        <v>283</v>
      </c>
      <c r="D4397" s="1">
        <v>283</v>
      </c>
      <c r="E4397" s="1" t="s">
        <v>569</v>
      </c>
      <c r="F4397" s="1" t="s">
        <v>64</v>
      </c>
      <c r="G4397" s="1">
        <v>5</v>
      </c>
      <c r="H4397" s="1">
        <v>80</v>
      </c>
      <c r="I4397" s="1">
        <v>0</v>
      </c>
      <c r="J4397" s="1">
        <v>283</v>
      </c>
      <c r="K4397" s="1">
        <v>1</v>
      </c>
      <c r="L4397" s="1">
        <v>283</v>
      </c>
      <c r="M4397" s="1">
        <v>0.67096800000000001</v>
      </c>
      <c r="N4397" s="1">
        <v>0.19400000000000001</v>
      </c>
      <c r="O4397" s="1">
        <v>0.19400000000000001</v>
      </c>
      <c r="P4397" s="1">
        <v>0</v>
      </c>
      <c r="Q4397" s="1">
        <v>0.19400000000000001</v>
      </c>
      <c r="R4397">
        <f t="shared" si="340"/>
        <v>0</v>
      </c>
      <c r="S4397">
        <f t="shared" si="341"/>
        <v>0</v>
      </c>
      <c r="T4397">
        <f t="shared" si="342"/>
        <v>0</v>
      </c>
      <c r="U4397">
        <f t="shared" si="343"/>
        <v>1</v>
      </c>
      <c r="V4397">
        <v>283</v>
      </c>
      <c r="W4397">
        <f t="shared" si="344"/>
        <v>0</v>
      </c>
    </row>
    <row r="4398" spans="1:23" x14ac:dyDescent="0.15">
      <c r="A4398" s="1" t="s">
        <v>611</v>
      </c>
      <c r="B4398" s="1">
        <v>356</v>
      </c>
      <c r="C4398" s="1">
        <v>356</v>
      </c>
      <c r="D4398" s="1">
        <v>356</v>
      </c>
      <c r="E4398" s="1" t="s">
        <v>569</v>
      </c>
      <c r="F4398" s="1" t="s">
        <v>65</v>
      </c>
      <c r="G4398" s="1">
        <v>5</v>
      </c>
      <c r="H4398" s="1">
        <v>80</v>
      </c>
      <c r="I4398" s="1">
        <v>0</v>
      </c>
      <c r="J4398" s="1">
        <v>356</v>
      </c>
      <c r="K4398" s="1">
        <v>1</v>
      </c>
      <c r="L4398" s="1">
        <v>356</v>
      </c>
      <c r="M4398" s="1">
        <v>0.71151799999999998</v>
      </c>
      <c r="N4398" s="1">
        <v>0.20399999999999999</v>
      </c>
      <c r="O4398" s="1">
        <v>0.20399999999999999</v>
      </c>
      <c r="P4398" s="1">
        <v>0</v>
      </c>
      <c r="Q4398" s="1">
        <v>0.20399999999999999</v>
      </c>
      <c r="R4398">
        <f t="shared" si="340"/>
        <v>0</v>
      </c>
      <c r="S4398">
        <f t="shared" si="341"/>
        <v>0</v>
      </c>
      <c r="T4398">
        <f t="shared" si="342"/>
        <v>0</v>
      </c>
      <c r="U4398">
        <f t="shared" si="343"/>
        <v>1</v>
      </c>
      <c r="V4398">
        <v>356</v>
      </c>
      <c r="W4398">
        <f t="shared" si="344"/>
        <v>0</v>
      </c>
    </row>
    <row r="4399" spans="1:23" x14ac:dyDescent="0.15">
      <c r="A4399" s="1" t="s">
        <v>611</v>
      </c>
      <c r="B4399" s="1">
        <v>452</v>
      </c>
      <c r="C4399" s="1">
        <v>452</v>
      </c>
      <c r="D4399" s="1">
        <v>452</v>
      </c>
      <c r="E4399" s="1" t="s">
        <v>569</v>
      </c>
      <c r="F4399" s="1" t="s">
        <v>66</v>
      </c>
      <c r="G4399" s="1">
        <v>5</v>
      </c>
      <c r="H4399" s="1">
        <v>80</v>
      </c>
      <c r="I4399" s="1">
        <v>0</v>
      </c>
      <c r="J4399" s="1">
        <v>452</v>
      </c>
      <c r="K4399" s="1">
        <v>1</v>
      </c>
      <c r="L4399" s="1">
        <v>452</v>
      </c>
      <c r="M4399" s="1">
        <v>0.71038999999999997</v>
      </c>
      <c r="N4399" s="1">
        <v>0.28499999999999998</v>
      </c>
      <c r="O4399" s="1">
        <v>0.28499999999999998</v>
      </c>
      <c r="P4399" s="1">
        <v>0</v>
      </c>
      <c r="Q4399" s="1">
        <v>0.28499999999999998</v>
      </c>
      <c r="R4399">
        <f t="shared" si="340"/>
        <v>0</v>
      </c>
      <c r="S4399">
        <f t="shared" si="341"/>
        <v>0</v>
      </c>
      <c r="T4399">
        <f t="shared" si="342"/>
        <v>0</v>
      </c>
      <c r="U4399">
        <f t="shared" si="343"/>
        <v>1</v>
      </c>
      <c r="V4399">
        <v>452</v>
      </c>
      <c r="W4399">
        <f t="shared" si="344"/>
        <v>0</v>
      </c>
    </row>
    <row r="4400" spans="1:23" x14ac:dyDescent="0.15">
      <c r="A4400" s="1" t="s">
        <v>611</v>
      </c>
      <c r="B4400" s="1">
        <v>384</v>
      </c>
      <c r="C4400" s="1">
        <v>384</v>
      </c>
      <c r="D4400" s="1">
        <v>384</v>
      </c>
      <c r="E4400" s="1" t="s">
        <v>569</v>
      </c>
      <c r="F4400" s="1" t="s">
        <v>67</v>
      </c>
      <c r="G4400" s="1">
        <v>5</v>
      </c>
      <c r="H4400" s="1">
        <v>80</v>
      </c>
      <c r="I4400" s="1">
        <v>0</v>
      </c>
      <c r="J4400" s="1">
        <v>384</v>
      </c>
      <c r="K4400" s="1">
        <v>1</v>
      </c>
      <c r="L4400" s="1">
        <v>384</v>
      </c>
      <c r="M4400" s="1">
        <v>0.6784</v>
      </c>
      <c r="N4400" s="1">
        <v>0.23699999999999999</v>
      </c>
      <c r="O4400" s="1">
        <v>0.23699999999999999</v>
      </c>
      <c r="P4400" s="1">
        <v>0</v>
      </c>
      <c r="Q4400" s="1">
        <v>0.23699999999999999</v>
      </c>
      <c r="R4400">
        <f t="shared" si="340"/>
        <v>0</v>
      </c>
      <c r="S4400">
        <f t="shared" si="341"/>
        <v>0</v>
      </c>
      <c r="T4400">
        <f t="shared" si="342"/>
        <v>0</v>
      </c>
      <c r="U4400">
        <f t="shared" si="343"/>
        <v>1</v>
      </c>
      <c r="V4400">
        <v>384</v>
      </c>
      <c r="W4400">
        <f t="shared" si="344"/>
        <v>0</v>
      </c>
    </row>
    <row r="4401" spans="1:23" x14ac:dyDescent="0.15">
      <c r="A4401" s="1" t="s">
        <v>611</v>
      </c>
      <c r="B4401" s="1">
        <v>208</v>
      </c>
      <c r="C4401" s="1">
        <v>208</v>
      </c>
      <c r="D4401" s="1">
        <v>208</v>
      </c>
      <c r="E4401" s="1" t="s">
        <v>569</v>
      </c>
      <c r="F4401" s="1" t="s">
        <v>68</v>
      </c>
      <c r="G4401" s="1">
        <v>5</v>
      </c>
      <c r="H4401" s="1">
        <v>80</v>
      </c>
      <c r="I4401" s="1">
        <v>0</v>
      </c>
      <c r="J4401" s="1">
        <v>208</v>
      </c>
      <c r="K4401" s="1">
        <v>1</v>
      </c>
      <c r="L4401" s="1">
        <v>208</v>
      </c>
      <c r="M4401" s="1">
        <v>0.45326100000000002</v>
      </c>
      <c r="N4401" s="1">
        <v>3.2000000000000001E-2</v>
      </c>
      <c r="O4401" s="1">
        <v>3.2000000000000001E-2</v>
      </c>
      <c r="P4401" s="1">
        <v>0</v>
      </c>
      <c r="Q4401" s="1">
        <v>3.2000000000000001E-2</v>
      </c>
      <c r="R4401">
        <f t="shared" si="340"/>
        <v>0</v>
      </c>
      <c r="S4401">
        <f t="shared" si="341"/>
        <v>0</v>
      </c>
      <c r="T4401">
        <f t="shared" si="342"/>
        <v>0</v>
      </c>
      <c r="U4401">
        <f t="shared" si="343"/>
        <v>1</v>
      </c>
      <c r="V4401">
        <v>208</v>
      </c>
      <c r="W4401">
        <f t="shared" si="344"/>
        <v>0</v>
      </c>
    </row>
    <row r="4402" spans="1:23" x14ac:dyDescent="0.15">
      <c r="A4402" s="1" t="s">
        <v>611</v>
      </c>
      <c r="B4402" s="1">
        <v>264</v>
      </c>
      <c r="C4402" s="1">
        <v>264</v>
      </c>
      <c r="D4402" s="1">
        <v>264</v>
      </c>
      <c r="E4402" s="1" t="s">
        <v>569</v>
      </c>
      <c r="F4402" s="1" t="s">
        <v>69</v>
      </c>
      <c r="G4402" s="1">
        <v>5</v>
      </c>
      <c r="H4402" s="1">
        <v>80</v>
      </c>
      <c r="I4402" s="1">
        <v>0</v>
      </c>
      <c r="J4402" s="1">
        <v>264</v>
      </c>
      <c r="K4402" s="1">
        <v>1</v>
      </c>
      <c r="L4402" s="1">
        <v>264</v>
      </c>
      <c r="M4402" s="1">
        <v>0.66531899999999999</v>
      </c>
      <c r="N4402" s="1">
        <v>0.13200000000000001</v>
      </c>
      <c r="O4402" s="1">
        <v>0.13200000000000001</v>
      </c>
      <c r="P4402" s="1">
        <v>0</v>
      </c>
      <c r="Q4402" s="1">
        <v>0.13200000000000001</v>
      </c>
      <c r="R4402">
        <f t="shared" si="340"/>
        <v>0</v>
      </c>
      <c r="S4402">
        <f t="shared" si="341"/>
        <v>0</v>
      </c>
      <c r="T4402">
        <f t="shared" si="342"/>
        <v>0</v>
      </c>
      <c r="U4402">
        <f t="shared" si="343"/>
        <v>1</v>
      </c>
      <c r="V4402">
        <v>264</v>
      </c>
      <c r="W4402">
        <f t="shared" si="344"/>
        <v>0</v>
      </c>
    </row>
    <row r="4403" spans="1:23" x14ac:dyDescent="0.15">
      <c r="A4403" s="1" t="s">
        <v>611</v>
      </c>
      <c r="B4403" s="1">
        <v>383</v>
      </c>
      <c r="C4403" s="1">
        <v>383</v>
      </c>
      <c r="D4403" s="1">
        <v>383</v>
      </c>
      <c r="E4403" s="1" t="s">
        <v>569</v>
      </c>
      <c r="F4403" s="1" t="s">
        <v>70</v>
      </c>
      <c r="G4403" s="1">
        <v>5</v>
      </c>
      <c r="H4403" s="1">
        <v>80</v>
      </c>
      <c r="I4403" s="1">
        <v>0</v>
      </c>
      <c r="J4403" s="1">
        <v>383</v>
      </c>
      <c r="K4403" s="1">
        <v>1</v>
      </c>
      <c r="L4403" s="1">
        <v>383</v>
      </c>
      <c r="M4403" s="1">
        <v>0.69118199999999996</v>
      </c>
      <c r="N4403" s="1">
        <v>0.20799999999999999</v>
      </c>
      <c r="O4403" s="1">
        <v>0.20799999999999999</v>
      </c>
      <c r="P4403" s="1">
        <v>0</v>
      </c>
      <c r="Q4403" s="1">
        <v>0.20799999999999999</v>
      </c>
      <c r="R4403">
        <f t="shared" si="340"/>
        <v>0</v>
      </c>
      <c r="S4403">
        <f t="shared" si="341"/>
        <v>0</v>
      </c>
      <c r="T4403">
        <f t="shared" si="342"/>
        <v>0</v>
      </c>
      <c r="U4403">
        <f t="shared" si="343"/>
        <v>1</v>
      </c>
      <c r="V4403">
        <v>383</v>
      </c>
      <c r="W4403">
        <f t="shared" si="344"/>
        <v>0</v>
      </c>
    </row>
    <row r="4404" spans="1:23" x14ac:dyDescent="0.15">
      <c r="A4404" s="1" t="s">
        <v>611</v>
      </c>
      <c r="B4404" s="1">
        <v>261</v>
      </c>
      <c r="C4404" s="1">
        <v>261</v>
      </c>
      <c r="D4404" s="1">
        <v>261</v>
      </c>
      <c r="E4404" s="1" t="s">
        <v>569</v>
      </c>
      <c r="F4404" s="1" t="s">
        <v>71</v>
      </c>
      <c r="G4404" s="1">
        <v>5</v>
      </c>
      <c r="H4404" s="1">
        <v>80</v>
      </c>
      <c r="I4404" s="1">
        <v>0</v>
      </c>
      <c r="J4404" s="1">
        <v>261</v>
      </c>
      <c r="K4404" s="1">
        <v>1</v>
      </c>
      <c r="L4404" s="1">
        <v>261</v>
      </c>
      <c r="M4404" s="1">
        <v>0.81867599999999996</v>
      </c>
      <c r="N4404" s="1">
        <v>0.13800000000000001</v>
      </c>
      <c r="O4404" s="1">
        <v>0.13800000000000001</v>
      </c>
      <c r="P4404" s="1">
        <v>0</v>
      </c>
      <c r="Q4404" s="1">
        <v>0.13800000000000001</v>
      </c>
      <c r="R4404">
        <f t="shared" si="340"/>
        <v>0</v>
      </c>
      <c r="S4404">
        <f t="shared" si="341"/>
        <v>0</v>
      </c>
      <c r="T4404">
        <f t="shared" si="342"/>
        <v>0</v>
      </c>
      <c r="U4404">
        <f t="shared" si="343"/>
        <v>1</v>
      </c>
      <c r="V4404">
        <v>261</v>
      </c>
      <c r="W4404">
        <f t="shared" si="344"/>
        <v>0</v>
      </c>
    </row>
    <row r="4405" spans="1:23" x14ac:dyDescent="0.15">
      <c r="A4405" s="1" t="s">
        <v>611</v>
      </c>
      <c r="B4405" s="1">
        <v>351</v>
      </c>
      <c r="C4405" s="1">
        <v>351</v>
      </c>
      <c r="D4405" s="1">
        <v>351</v>
      </c>
      <c r="E4405" s="1" t="s">
        <v>569</v>
      </c>
      <c r="F4405" s="1" t="s">
        <v>72</v>
      </c>
      <c r="G4405" s="1">
        <v>5</v>
      </c>
      <c r="H4405" s="1">
        <v>80</v>
      </c>
      <c r="I4405" s="1">
        <v>0</v>
      </c>
      <c r="J4405" s="1">
        <v>351</v>
      </c>
      <c r="K4405" s="1">
        <v>1</v>
      </c>
      <c r="L4405" s="1">
        <v>351</v>
      </c>
      <c r="M4405" s="1">
        <v>0.79692200000000002</v>
      </c>
      <c r="N4405" s="1">
        <v>0.30599999999999999</v>
      </c>
      <c r="O4405" s="1">
        <v>0.30599999999999999</v>
      </c>
      <c r="P4405" s="1">
        <v>0</v>
      </c>
      <c r="Q4405" s="1">
        <v>0.30599999999999999</v>
      </c>
      <c r="R4405">
        <f t="shared" si="340"/>
        <v>0</v>
      </c>
      <c r="S4405">
        <f t="shared" si="341"/>
        <v>0</v>
      </c>
      <c r="T4405">
        <f t="shared" si="342"/>
        <v>0</v>
      </c>
      <c r="U4405">
        <f t="shared" si="343"/>
        <v>1</v>
      </c>
      <c r="V4405">
        <v>351</v>
      </c>
      <c r="W4405">
        <f t="shared" si="344"/>
        <v>0</v>
      </c>
    </row>
    <row r="4406" spans="1:23" x14ac:dyDescent="0.15">
      <c r="A4406" s="1" t="s">
        <v>611</v>
      </c>
      <c r="B4406" s="1">
        <v>328</v>
      </c>
      <c r="C4406" s="1">
        <v>328</v>
      </c>
      <c r="D4406" s="1">
        <v>328</v>
      </c>
      <c r="E4406" s="1" t="s">
        <v>569</v>
      </c>
      <c r="F4406" s="1" t="s">
        <v>73</v>
      </c>
      <c r="G4406" s="1">
        <v>5</v>
      </c>
      <c r="H4406" s="1">
        <v>80</v>
      </c>
      <c r="I4406" s="1">
        <v>0</v>
      </c>
      <c r="J4406" s="1">
        <v>328</v>
      </c>
      <c r="K4406" s="1">
        <v>1</v>
      </c>
      <c r="L4406" s="1">
        <v>328</v>
      </c>
      <c r="M4406" s="1">
        <v>0.52956300000000001</v>
      </c>
      <c r="N4406" s="1">
        <v>0.21299999999999999</v>
      </c>
      <c r="O4406" s="1">
        <v>0.21299999999999999</v>
      </c>
      <c r="P4406" s="1">
        <v>0</v>
      </c>
      <c r="Q4406" s="1">
        <v>0.21299999999999999</v>
      </c>
      <c r="R4406">
        <f t="shared" si="340"/>
        <v>0</v>
      </c>
      <c r="S4406">
        <f t="shared" si="341"/>
        <v>0</v>
      </c>
      <c r="T4406">
        <f t="shared" si="342"/>
        <v>0</v>
      </c>
      <c r="U4406">
        <f t="shared" si="343"/>
        <v>1</v>
      </c>
      <c r="V4406">
        <v>328</v>
      </c>
      <c r="W4406">
        <f t="shared" si="344"/>
        <v>0</v>
      </c>
    </row>
    <row r="4407" spans="1:23" x14ac:dyDescent="0.15">
      <c r="A4407" s="1" t="s">
        <v>611</v>
      </c>
      <c r="B4407" s="1">
        <v>341</v>
      </c>
      <c r="C4407" s="1">
        <v>341</v>
      </c>
      <c r="D4407" s="1">
        <v>341</v>
      </c>
      <c r="E4407" s="1" t="s">
        <v>569</v>
      </c>
      <c r="F4407" s="1" t="s">
        <v>74</v>
      </c>
      <c r="G4407" s="1">
        <v>5</v>
      </c>
      <c r="H4407" s="1">
        <v>80</v>
      </c>
      <c r="I4407" s="1">
        <v>0</v>
      </c>
      <c r="J4407" s="1">
        <v>341</v>
      </c>
      <c r="K4407" s="1">
        <v>1</v>
      </c>
      <c r="L4407" s="1">
        <v>341</v>
      </c>
      <c r="M4407" s="1">
        <v>0.70921500000000004</v>
      </c>
      <c r="N4407" s="1">
        <v>0.32500000000000001</v>
      </c>
      <c r="O4407" s="1">
        <v>0.32500000000000001</v>
      </c>
      <c r="P4407" s="1">
        <v>0</v>
      </c>
      <c r="Q4407" s="1">
        <v>0.32500000000000001</v>
      </c>
      <c r="R4407">
        <f t="shared" si="340"/>
        <v>0</v>
      </c>
      <c r="S4407">
        <f t="shared" si="341"/>
        <v>0</v>
      </c>
      <c r="T4407">
        <f t="shared" si="342"/>
        <v>0</v>
      </c>
      <c r="U4407">
        <f t="shared" si="343"/>
        <v>1</v>
      </c>
      <c r="V4407">
        <v>341</v>
      </c>
      <c r="W4407">
        <f t="shared" si="344"/>
        <v>0</v>
      </c>
    </row>
    <row r="4408" spans="1:23" x14ac:dyDescent="0.15">
      <c r="A4408" s="1" t="s">
        <v>611</v>
      </c>
      <c r="B4408" s="1">
        <v>385</v>
      </c>
      <c r="C4408" s="1">
        <v>385</v>
      </c>
      <c r="D4408" s="1">
        <v>385</v>
      </c>
      <c r="E4408" s="1" t="s">
        <v>569</v>
      </c>
      <c r="F4408" s="1" t="s">
        <v>75</v>
      </c>
      <c r="G4408" s="1">
        <v>5</v>
      </c>
      <c r="H4408" s="1">
        <v>80</v>
      </c>
      <c r="I4408" s="1">
        <v>0</v>
      </c>
      <c r="J4408" s="1">
        <v>385</v>
      </c>
      <c r="K4408" s="1">
        <v>1</v>
      </c>
      <c r="L4408" s="1">
        <v>385</v>
      </c>
      <c r="M4408" s="1">
        <v>0.77288900000000005</v>
      </c>
      <c r="N4408" s="1">
        <v>0.42199999999999999</v>
      </c>
      <c r="O4408" s="1">
        <v>0.42199999999999999</v>
      </c>
      <c r="P4408" s="1">
        <v>0</v>
      </c>
      <c r="Q4408" s="1">
        <v>0.42199999999999999</v>
      </c>
      <c r="R4408">
        <f t="shared" si="340"/>
        <v>0</v>
      </c>
      <c r="S4408">
        <f t="shared" si="341"/>
        <v>0</v>
      </c>
      <c r="T4408">
        <f t="shared" si="342"/>
        <v>0</v>
      </c>
      <c r="U4408">
        <f t="shared" si="343"/>
        <v>1</v>
      </c>
      <c r="V4408">
        <v>385</v>
      </c>
      <c r="W4408">
        <f t="shared" si="344"/>
        <v>0</v>
      </c>
    </row>
    <row r="4409" spans="1:23" x14ac:dyDescent="0.15">
      <c r="A4409" s="1" t="s">
        <v>611</v>
      </c>
      <c r="B4409" s="1">
        <v>433</v>
      </c>
      <c r="C4409" s="1">
        <v>433</v>
      </c>
      <c r="D4409" s="1">
        <v>433</v>
      </c>
      <c r="E4409" s="1" t="s">
        <v>569</v>
      </c>
      <c r="F4409" s="1" t="s">
        <v>76</v>
      </c>
      <c r="G4409" s="1">
        <v>5</v>
      </c>
      <c r="H4409" s="1">
        <v>80</v>
      </c>
      <c r="I4409" s="1">
        <v>0</v>
      </c>
      <c r="J4409" s="1">
        <v>433</v>
      </c>
      <c r="K4409" s="1">
        <v>1</v>
      </c>
      <c r="L4409" s="1">
        <v>433</v>
      </c>
      <c r="M4409" s="1">
        <v>0.61287199999999997</v>
      </c>
      <c r="N4409" s="1">
        <v>0.27</v>
      </c>
      <c r="O4409" s="1">
        <v>0.27</v>
      </c>
      <c r="P4409" s="1">
        <v>0</v>
      </c>
      <c r="Q4409" s="1">
        <v>0.27</v>
      </c>
      <c r="R4409">
        <f t="shared" si="340"/>
        <v>0</v>
      </c>
      <c r="S4409">
        <f t="shared" si="341"/>
        <v>0</v>
      </c>
      <c r="T4409">
        <f t="shared" si="342"/>
        <v>0</v>
      </c>
      <c r="U4409">
        <f t="shared" si="343"/>
        <v>1</v>
      </c>
      <c r="V4409">
        <v>433</v>
      </c>
      <c r="W4409">
        <f t="shared" si="344"/>
        <v>0</v>
      </c>
    </row>
    <row r="4410" spans="1:23" x14ac:dyDescent="0.15">
      <c r="A4410" s="1" t="s">
        <v>611</v>
      </c>
      <c r="B4410" s="1">
        <v>339</v>
      </c>
      <c r="C4410" s="1">
        <v>339</v>
      </c>
      <c r="D4410" s="1">
        <v>339</v>
      </c>
      <c r="E4410" s="1" t="s">
        <v>569</v>
      </c>
      <c r="F4410" s="1" t="s">
        <v>77</v>
      </c>
      <c r="G4410" s="1">
        <v>5</v>
      </c>
      <c r="H4410" s="1">
        <v>80</v>
      </c>
      <c r="I4410" s="1">
        <v>0</v>
      </c>
      <c r="J4410" s="1">
        <v>339</v>
      </c>
      <c r="K4410" s="1">
        <v>1</v>
      </c>
      <c r="L4410" s="1">
        <v>339</v>
      </c>
      <c r="M4410" s="1">
        <v>0.70862099999999995</v>
      </c>
      <c r="N4410" s="1">
        <v>0.48499999999999999</v>
      </c>
      <c r="O4410" s="1">
        <v>0.48499999999999999</v>
      </c>
      <c r="P4410" s="1">
        <v>0</v>
      </c>
      <c r="Q4410" s="1">
        <v>0.48499999999999999</v>
      </c>
      <c r="R4410">
        <f t="shared" si="340"/>
        <v>0</v>
      </c>
      <c r="S4410">
        <f t="shared" si="341"/>
        <v>0</v>
      </c>
      <c r="T4410">
        <f t="shared" si="342"/>
        <v>0</v>
      </c>
      <c r="U4410">
        <f t="shared" si="343"/>
        <v>1</v>
      </c>
      <c r="V4410">
        <v>339</v>
      </c>
      <c r="W4410">
        <f t="shared" si="344"/>
        <v>0</v>
      </c>
    </row>
    <row r="4411" spans="1:23" x14ac:dyDescent="0.15">
      <c r="A4411" s="1" t="s">
        <v>611</v>
      </c>
      <c r="B4411" s="1">
        <v>377</v>
      </c>
      <c r="C4411" s="1">
        <v>377</v>
      </c>
      <c r="D4411" s="1">
        <v>377</v>
      </c>
      <c r="E4411" s="1" t="s">
        <v>569</v>
      </c>
      <c r="F4411" s="1" t="s">
        <v>78</v>
      </c>
      <c r="G4411" s="1">
        <v>5</v>
      </c>
      <c r="H4411" s="1">
        <v>80</v>
      </c>
      <c r="I4411" s="1">
        <v>0</v>
      </c>
      <c r="J4411" s="1">
        <v>377</v>
      </c>
      <c r="K4411" s="1">
        <v>1</v>
      </c>
      <c r="L4411" s="1">
        <v>377</v>
      </c>
      <c r="M4411" s="1">
        <v>0.68105499999999997</v>
      </c>
      <c r="N4411" s="1">
        <v>0.28999999999999998</v>
      </c>
      <c r="O4411" s="1">
        <v>0.28999999999999998</v>
      </c>
      <c r="P4411" s="1">
        <v>0</v>
      </c>
      <c r="Q4411" s="1">
        <v>0.28999999999999998</v>
      </c>
      <c r="R4411">
        <f t="shared" si="340"/>
        <v>0</v>
      </c>
      <c r="S4411">
        <f t="shared" si="341"/>
        <v>0</v>
      </c>
      <c r="T4411">
        <f t="shared" si="342"/>
        <v>0</v>
      </c>
      <c r="U4411">
        <f t="shared" si="343"/>
        <v>1</v>
      </c>
      <c r="V4411">
        <v>377</v>
      </c>
      <c r="W4411">
        <f t="shared" si="344"/>
        <v>0</v>
      </c>
    </row>
    <row r="4412" spans="1:23" x14ac:dyDescent="0.15">
      <c r="A4412" s="1" t="s">
        <v>611</v>
      </c>
      <c r="B4412" s="1">
        <v>392</v>
      </c>
      <c r="C4412" s="1">
        <v>392</v>
      </c>
      <c r="D4412" s="1">
        <v>392</v>
      </c>
      <c r="E4412" s="1" t="s">
        <v>569</v>
      </c>
      <c r="F4412" s="1" t="s">
        <v>79</v>
      </c>
      <c r="G4412" s="1">
        <v>5</v>
      </c>
      <c r="H4412" s="1">
        <v>80</v>
      </c>
      <c r="I4412" s="1">
        <v>0</v>
      </c>
      <c r="J4412" s="1">
        <v>392</v>
      </c>
      <c r="K4412" s="1">
        <v>1</v>
      </c>
      <c r="L4412" s="1">
        <v>392</v>
      </c>
      <c r="M4412" s="1">
        <v>0.71734699999999996</v>
      </c>
      <c r="N4412" s="1">
        <v>0.223</v>
      </c>
      <c r="O4412" s="1">
        <v>0.223</v>
      </c>
      <c r="P4412" s="1">
        <v>0</v>
      </c>
      <c r="Q4412" s="1">
        <v>0.223</v>
      </c>
      <c r="R4412">
        <f t="shared" si="340"/>
        <v>0</v>
      </c>
      <c r="S4412">
        <f t="shared" si="341"/>
        <v>0</v>
      </c>
      <c r="T4412">
        <f t="shared" si="342"/>
        <v>0</v>
      </c>
      <c r="U4412">
        <f t="shared" si="343"/>
        <v>1</v>
      </c>
      <c r="V4412">
        <v>392</v>
      </c>
      <c r="W4412">
        <f t="shared" si="344"/>
        <v>0</v>
      </c>
    </row>
    <row r="4413" spans="1:23" x14ac:dyDescent="0.15">
      <c r="A4413" s="1" t="s">
        <v>611</v>
      </c>
      <c r="B4413" s="1">
        <v>428</v>
      </c>
      <c r="C4413" s="1">
        <v>428</v>
      </c>
      <c r="D4413" s="1">
        <v>428</v>
      </c>
      <c r="E4413" s="1" t="s">
        <v>569</v>
      </c>
      <c r="F4413" s="1" t="s">
        <v>80</v>
      </c>
      <c r="G4413" s="1">
        <v>5</v>
      </c>
      <c r="H4413" s="1">
        <v>80</v>
      </c>
      <c r="I4413" s="1">
        <v>0</v>
      </c>
      <c r="J4413" s="1">
        <v>428</v>
      </c>
      <c r="K4413" s="1">
        <v>1</v>
      </c>
      <c r="L4413" s="1">
        <v>428</v>
      </c>
      <c r="M4413" s="1">
        <v>0.74306499999999998</v>
      </c>
      <c r="N4413" s="1">
        <v>0.216</v>
      </c>
      <c r="O4413" s="1">
        <v>0.216</v>
      </c>
      <c r="P4413" s="1">
        <v>0</v>
      </c>
      <c r="Q4413" s="1">
        <v>0.216</v>
      </c>
      <c r="R4413">
        <f t="shared" si="340"/>
        <v>0</v>
      </c>
      <c r="S4413">
        <f t="shared" si="341"/>
        <v>0</v>
      </c>
      <c r="T4413">
        <f t="shared" si="342"/>
        <v>0</v>
      </c>
      <c r="U4413">
        <f t="shared" si="343"/>
        <v>1</v>
      </c>
      <c r="V4413">
        <v>428</v>
      </c>
      <c r="W4413">
        <f t="shared" si="344"/>
        <v>0</v>
      </c>
    </row>
    <row r="4414" spans="1:23" x14ac:dyDescent="0.15">
      <c r="A4414" s="1" t="s">
        <v>611</v>
      </c>
      <c r="B4414" s="1">
        <v>312</v>
      </c>
      <c r="C4414" s="1">
        <v>312</v>
      </c>
      <c r="D4414" s="1">
        <v>312</v>
      </c>
      <c r="E4414" s="1" t="s">
        <v>569</v>
      </c>
      <c r="F4414" s="1" t="s">
        <v>81</v>
      </c>
      <c r="G4414" s="1">
        <v>5</v>
      </c>
      <c r="H4414" s="1">
        <v>80</v>
      </c>
      <c r="I4414" s="1">
        <v>0</v>
      </c>
      <c r="J4414" s="1">
        <v>312</v>
      </c>
      <c r="K4414" s="1">
        <v>1</v>
      </c>
      <c r="L4414" s="1">
        <v>312</v>
      </c>
      <c r="M4414" s="1">
        <v>0.59479199999999999</v>
      </c>
      <c r="N4414" s="1">
        <v>0.16500000000000001</v>
      </c>
      <c r="O4414" s="1">
        <v>0.16500000000000001</v>
      </c>
      <c r="P4414" s="1">
        <v>0</v>
      </c>
      <c r="Q4414" s="1">
        <v>0.16500000000000001</v>
      </c>
      <c r="R4414">
        <f t="shared" si="340"/>
        <v>0</v>
      </c>
      <c r="S4414">
        <f t="shared" si="341"/>
        <v>0</v>
      </c>
      <c r="T4414">
        <f t="shared" si="342"/>
        <v>0</v>
      </c>
      <c r="U4414">
        <f t="shared" si="343"/>
        <v>1</v>
      </c>
      <c r="V4414">
        <v>312</v>
      </c>
      <c r="W4414">
        <f t="shared" si="344"/>
        <v>0</v>
      </c>
    </row>
    <row r="4415" spans="1:23" x14ac:dyDescent="0.15">
      <c r="A4415" s="1" t="s">
        <v>611</v>
      </c>
      <c r="B4415" s="1">
        <v>330</v>
      </c>
      <c r="C4415" s="1">
        <v>330</v>
      </c>
      <c r="D4415" s="1">
        <v>330</v>
      </c>
      <c r="E4415" s="1" t="s">
        <v>569</v>
      </c>
      <c r="F4415" s="1" t="s">
        <v>82</v>
      </c>
      <c r="G4415" s="1">
        <v>5</v>
      </c>
      <c r="H4415" s="1">
        <v>80</v>
      </c>
      <c r="I4415" s="1">
        <v>0</v>
      </c>
      <c r="J4415" s="1">
        <v>330</v>
      </c>
      <c r="K4415" s="1">
        <v>1</v>
      </c>
      <c r="L4415" s="1">
        <v>330</v>
      </c>
      <c r="M4415" s="1">
        <v>0.62319000000000002</v>
      </c>
      <c r="N4415" s="1">
        <v>0.192</v>
      </c>
      <c r="O4415" s="1">
        <v>0.192</v>
      </c>
      <c r="P4415" s="1">
        <v>0</v>
      </c>
      <c r="Q4415" s="1">
        <v>0.192</v>
      </c>
      <c r="R4415">
        <f t="shared" si="340"/>
        <v>0</v>
      </c>
      <c r="S4415">
        <f t="shared" si="341"/>
        <v>0</v>
      </c>
      <c r="T4415">
        <f t="shared" si="342"/>
        <v>0</v>
      </c>
      <c r="U4415">
        <f t="shared" si="343"/>
        <v>1</v>
      </c>
      <c r="V4415">
        <v>330</v>
      </c>
      <c r="W4415">
        <f t="shared" si="344"/>
        <v>0</v>
      </c>
    </row>
    <row r="4416" spans="1:23" x14ac:dyDescent="0.15">
      <c r="A4416" s="1" t="s">
        <v>611</v>
      </c>
      <c r="B4416" s="1">
        <v>319</v>
      </c>
      <c r="C4416" s="1">
        <v>319</v>
      </c>
      <c r="D4416" s="1">
        <v>319</v>
      </c>
      <c r="E4416" s="1" t="s">
        <v>569</v>
      </c>
      <c r="F4416" s="1" t="s">
        <v>83</v>
      </c>
      <c r="G4416" s="1">
        <v>5</v>
      </c>
      <c r="H4416" s="1">
        <v>80</v>
      </c>
      <c r="I4416" s="1">
        <v>0</v>
      </c>
      <c r="J4416" s="1">
        <v>319</v>
      </c>
      <c r="K4416" s="1">
        <v>1</v>
      </c>
      <c r="L4416" s="1">
        <v>319</v>
      </c>
      <c r="M4416" s="1">
        <v>0.68840000000000001</v>
      </c>
      <c r="N4416" s="1">
        <v>0.29899999999999999</v>
      </c>
      <c r="O4416" s="1">
        <v>0.29899999999999999</v>
      </c>
      <c r="P4416" s="1">
        <v>0</v>
      </c>
      <c r="Q4416" s="1">
        <v>0.29899999999999999</v>
      </c>
      <c r="R4416">
        <f t="shared" si="340"/>
        <v>0</v>
      </c>
      <c r="S4416">
        <f t="shared" si="341"/>
        <v>0</v>
      </c>
      <c r="T4416">
        <f t="shared" si="342"/>
        <v>0</v>
      </c>
      <c r="U4416">
        <f t="shared" si="343"/>
        <v>1</v>
      </c>
      <c r="V4416">
        <v>319</v>
      </c>
      <c r="W4416">
        <f t="shared" si="344"/>
        <v>0</v>
      </c>
    </row>
    <row r="4417" spans="1:23" x14ac:dyDescent="0.15">
      <c r="A4417" s="1" t="s">
        <v>611</v>
      </c>
      <c r="B4417" s="1">
        <v>318</v>
      </c>
      <c r="C4417" s="1">
        <v>318</v>
      </c>
      <c r="D4417" s="1">
        <v>318</v>
      </c>
      <c r="E4417" s="1" t="s">
        <v>569</v>
      </c>
      <c r="F4417" s="1" t="s">
        <v>84</v>
      </c>
      <c r="G4417" s="1">
        <v>5</v>
      </c>
      <c r="H4417" s="1">
        <v>80</v>
      </c>
      <c r="I4417" s="1">
        <v>0</v>
      </c>
      <c r="J4417" s="1">
        <v>318</v>
      </c>
      <c r="K4417" s="1">
        <v>1</v>
      </c>
      <c r="L4417" s="1">
        <v>318</v>
      </c>
      <c r="M4417" s="1">
        <v>0.83682100000000004</v>
      </c>
      <c r="N4417" s="1">
        <v>0.14799999999999999</v>
      </c>
      <c r="O4417" s="1">
        <v>0.14799999999999999</v>
      </c>
      <c r="P4417" s="1">
        <v>0</v>
      </c>
      <c r="Q4417" s="1">
        <v>0.14799999999999999</v>
      </c>
      <c r="R4417">
        <f t="shared" si="340"/>
        <v>0</v>
      </c>
      <c r="S4417">
        <f t="shared" si="341"/>
        <v>0</v>
      </c>
      <c r="T4417">
        <f t="shared" si="342"/>
        <v>0</v>
      </c>
      <c r="U4417">
        <f t="shared" si="343"/>
        <v>1</v>
      </c>
      <c r="V4417">
        <v>318</v>
      </c>
      <c r="W4417">
        <f t="shared" si="344"/>
        <v>0</v>
      </c>
    </row>
    <row r="4418" spans="1:23" x14ac:dyDescent="0.15">
      <c r="A4418" s="1" t="s">
        <v>611</v>
      </c>
      <c r="B4418" s="1">
        <v>294</v>
      </c>
      <c r="C4418" s="1">
        <v>294</v>
      </c>
      <c r="D4418" s="1">
        <v>294</v>
      </c>
      <c r="E4418" s="1" t="s">
        <v>569</v>
      </c>
      <c r="F4418" s="1" t="s">
        <v>85</v>
      </c>
      <c r="G4418" s="1">
        <v>5</v>
      </c>
      <c r="H4418" s="1">
        <v>80</v>
      </c>
      <c r="I4418" s="1">
        <v>0</v>
      </c>
      <c r="J4418" s="1">
        <v>294</v>
      </c>
      <c r="K4418" s="1">
        <v>1</v>
      </c>
      <c r="L4418" s="1">
        <v>294</v>
      </c>
      <c r="M4418" s="1">
        <v>0.78824399999999994</v>
      </c>
      <c r="N4418" s="1">
        <v>0.22800000000000001</v>
      </c>
      <c r="O4418" s="1">
        <v>0.22800000000000001</v>
      </c>
      <c r="P4418" s="1">
        <v>0</v>
      </c>
      <c r="Q4418" s="1">
        <v>0.22800000000000001</v>
      </c>
      <c r="R4418">
        <f t="shared" si="340"/>
        <v>0</v>
      </c>
      <c r="S4418">
        <f t="shared" si="341"/>
        <v>0</v>
      </c>
      <c r="T4418">
        <f t="shared" si="342"/>
        <v>0</v>
      </c>
      <c r="U4418">
        <f t="shared" si="343"/>
        <v>1</v>
      </c>
      <c r="V4418">
        <v>294</v>
      </c>
      <c r="W4418">
        <f t="shared" si="344"/>
        <v>0</v>
      </c>
    </row>
    <row r="4419" spans="1:23" x14ac:dyDescent="0.15">
      <c r="A4419" s="1" t="s">
        <v>611</v>
      </c>
      <c r="B4419" s="1">
        <v>303</v>
      </c>
      <c r="C4419" s="1">
        <v>303</v>
      </c>
      <c r="D4419" s="1">
        <v>303</v>
      </c>
      <c r="E4419" s="1" t="s">
        <v>569</v>
      </c>
      <c r="F4419" s="1" t="s">
        <v>86</v>
      </c>
      <c r="G4419" s="1">
        <v>5</v>
      </c>
      <c r="H4419" s="1">
        <v>80</v>
      </c>
      <c r="I4419" s="1">
        <v>0</v>
      </c>
      <c r="J4419" s="1">
        <v>303</v>
      </c>
      <c r="K4419" s="1">
        <v>1</v>
      </c>
      <c r="L4419" s="1">
        <v>303</v>
      </c>
      <c r="M4419" s="1">
        <v>0.68104200000000004</v>
      </c>
      <c r="N4419" s="1">
        <v>0.22700000000000001</v>
      </c>
      <c r="O4419" s="1">
        <v>0.22700000000000001</v>
      </c>
      <c r="P4419" s="1">
        <v>0</v>
      </c>
      <c r="Q4419" s="1">
        <v>0.22700000000000001</v>
      </c>
      <c r="R4419">
        <f t="shared" ref="R4419:R4482" si="345">100*(L4419/B4419-1)</f>
        <v>0</v>
      </c>
      <c r="S4419">
        <f t="shared" ref="S4419:S4482" si="346">IF(L4419&lt;D4419,1,0)</f>
        <v>0</v>
      </c>
      <c r="T4419">
        <f t="shared" ref="T4419:T4482" si="347">100*(L4419/C4419-1)</f>
        <v>0</v>
      </c>
      <c r="U4419">
        <f t="shared" ref="U4419:U4482" si="348">IF(L4419=B4419,1,0)</f>
        <v>1</v>
      </c>
      <c r="V4419">
        <v>303</v>
      </c>
      <c r="W4419">
        <f t="shared" ref="W4419:W4482" si="349">L4419/V4419-1</f>
        <v>0</v>
      </c>
    </row>
    <row r="4420" spans="1:23" x14ac:dyDescent="0.15">
      <c r="A4420" s="1" t="s">
        <v>611</v>
      </c>
      <c r="B4420" s="1">
        <v>408</v>
      </c>
      <c r="C4420" s="1">
        <v>408</v>
      </c>
      <c r="D4420" s="1">
        <v>408</v>
      </c>
      <c r="E4420" s="1" t="s">
        <v>569</v>
      </c>
      <c r="F4420" s="1" t="s">
        <v>87</v>
      </c>
      <c r="G4420" s="1">
        <v>5</v>
      </c>
      <c r="H4420" s="1">
        <v>80</v>
      </c>
      <c r="I4420" s="1">
        <v>0</v>
      </c>
      <c r="J4420" s="1">
        <v>408</v>
      </c>
      <c r="K4420" s="1">
        <v>1</v>
      </c>
      <c r="L4420" s="1">
        <v>408</v>
      </c>
      <c r="M4420" s="1">
        <v>0.66093800000000003</v>
      </c>
      <c r="N4420" s="1">
        <v>0.29299999999999998</v>
      </c>
      <c r="O4420" s="1">
        <v>0.29299999999999998</v>
      </c>
      <c r="P4420" s="1">
        <v>0</v>
      </c>
      <c r="Q4420" s="1">
        <v>0.29299999999999998</v>
      </c>
      <c r="R4420">
        <f t="shared" si="345"/>
        <v>0</v>
      </c>
      <c r="S4420">
        <f t="shared" si="346"/>
        <v>0</v>
      </c>
      <c r="T4420">
        <f t="shared" si="347"/>
        <v>0</v>
      </c>
      <c r="U4420">
        <f t="shared" si="348"/>
        <v>1</v>
      </c>
      <c r="V4420">
        <v>408</v>
      </c>
      <c r="W4420">
        <f t="shared" si="349"/>
        <v>0</v>
      </c>
    </row>
    <row r="4421" spans="1:23" x14ac:dyDescent="0.15">
      <c r="A4421" s="1" t="s">
        <v>611</v>
      </c>
      <c r="B4421" s="1">
        <v>413</v>
      </c>
      <c r="C4421" s="1">
        <v>413</v>
      </c>
      <c r="D4421" s="1">
        <v>413</v>
      </c>
      <c r="E4421" s="1" t="s">
        <v>569</v>
      </c>
      <c r="F4421" s="1" t="s">
        <v>88</v>
      </c>
      <c r="G4421" s="1">
        <v>5</v>
      </c>
      <c r="H4421" s="1">
        <v>80</v>
      </c>
      <c r="I4421" s="1">
        <v>0</v>
      </c>
      <c r="J4421" s="1">
        <v>413</v>
      </c>
      <c r="K4421" s="1">
        <v>1</v>
      </c>
      <c r="L4421" s="1">
        <v>413</v>
      </c>
      <c r="M4421" s="1">
        <v>0.59166700000000005</v>
      </c>
      <c r="N4421" s="1">
        <v>0.312</v>
      </c>
      <c r="O4421" s="1">
        <v>0.312</v>
      </c>
      <c r="P4421" s="1">
        <v>0</v>
      </c>
      <c r="Q4421" s="1">
        <v>0.312</v>
      </c>
      <c r="R4421">
        <f t="shared" si="345"/>
        <v>0</v>
      </c>
      <c r="S4421">
        <f t="shared" si="346"/>
        <v>0</v>
      </c>
      <c r="T4421">
        <f t="shared" si="347"/>
        <v>0</v>
      </c>
      <c r="U4421">
        <f t="shared" si="348"/>
        <v>1</v>
      </c>
      <c r="V4421">
        <v>413</v>
      </c>
      <c r="W4421">
        <f t="shared" si="349"/>
        <v>0</v>
      </c>
    </row>
    <row r="4422" spans="1:23" x14ac:dyDescent="0.15">
      <c r="A4422" s="1" t="s">
        <v>611</v>
      </c>
      <c r="B4422" s="1">
        <v>219</v>
      </c>
      <c r="C4422" s="1">
        <v>219</v>
      </c>
      <c r="D4422" s="1">
        <v>219</v>
      </c>
      <c r="E4422" s="1" t="s">
        <v>569</v>
      </c>
      <c r="F4422" s="1" t="s">
        <v>89</v>
      </c>
      <c r="G4422" s="1">
        <v>5</v>
      </c>
      <c r="H4422" s="1">
        <v>80</v>
      </c>
      <c r="I4422" s="1">
        <v>0</v>
      </c>
      <c r="J4422" s="1">
        <v>219</v>
      </c>
      <c r="K4422" s="1">
        <v>1</v>
      </c>
      <c r="L4422" s="1">
        <v>219</v>
      </c>
      <c r="M4422" s="1">
        <v>0.62217699999999998</v>
      </c>
      <c r="N4422" s="1">
        <v>0.183</v>
      </c>
      <c r="O4422" s="1">
        <v>0.183</v>
      </c>
      <c r="P4422" s="1">
        <v>0</v>
      </c>
      <c r="Q4422" s="1">
        <v>0.183</v>
      </c>
      <c r="R4422">
        <f t="shared" si="345"/>
        <v>0</v>
      </c>
      <c r="S4422">
        <f t="shared" si="346"/>
        <v>0</v>
      </c>
      <c r="T4422">
        <f t="shared" si="347"/>
        <v>0</v>
      </c>
      <c r="U4422">
        <f t="shared" si="348"/>
        <v>1</v>
      </c>
      <c r="V4422">
        <v>219</v>
      </c>
      <c r="W4422">
        <f t="shared" si="349"/>
        <v>0</v>
      </c>
    </row>
    <row r="4423" spans="1:23" x14ac:dyDescent="0.15">
      <c r="A4423" s="1" t="s">
        <v>611</v>
      </c>
      <c r="B4423" s="1">
        <v>261</v>
      </c>
      <c r="C4423" s="1">
        <v>261</v>
      </c>
      <c r="D4423" s="1">
        <v>261</v>
      </c>
      <c r="E4423" s="1" t="s">
        <v>569</v>
      </c>
      <c r="F4423" s="1" t="s">
        <v>90</v>
      </c>
      <c r="G4423" s="1">
        <v>5</v>
      </c>
      <c r="H4423" s="1">
        <v>80</v>
      </c>
      <c r="I4423" s="1">
        <v>0</v>
      </c>
      <c r="J4423" s="1">
        <v>261</v>
      </c>
      <c r="K4423" s="1">
        <v>1</v>
      </c>
      <c r="L4423" s="1">
        <v>261</v>
      </c>
      <c r="M4423" s="1">
        <v>0.74132699999999996</v>
      </c>
      <c r="N4423" s="1">
        <v>0.17699999999999999</v>
      </c>
      <c r="O4423" s="1">
        <v>0.17699999999999999</v>
      </c>
      <c r="P4423" s="1">
        <v>0</v>
      </c>
      <c r="Q4423" s="1">
        <v>0.17699999999999999</v>
      </c>
      <c r="R4423">
        <f t="shared" si="345"/>
        <v>0</v>
      </c>
      <c r="S4423">
        <f t="shared" si="346"/>
        <v>0</v>
      </c>
      <c r="T4423">
        <f t="shared" si="347"/>
        <v>0</v>
      </c>
      <c r="U4423">
        <f t="shared" si="348"/>
        <v>1</v>
      </c>
      <c r="V4423">
        <v>261</v>
      </c>
      <c r="W4423">
        <f t="shared" si="349"/>
        <v>0</v>
      </c>
    </row>
    <row r="4424" spans="1:23" x14ac:dyDescent="0.15">
      <c r="A4424" s="1" t="s">
        <v>611</v>
      </c>
      <c r="B4424" s="1">
        <v>856</v>
      </c>
      <c r="C4424" s="1">
        <v>856</v>
      </c>
      <c r="D4424" s="1">
        <v>856</v>
      </c>
      <c r="E4424" s="1" t="s">
        <v>572</v>
      </c>
      <c r="F4424" s="1" t="s">
        <v>91</v>
      </c>
      <c r="G4424" s="1">
        <v>10</v>
      </c>
      <c r="H4424" s="1">
        <v>80</v>
      </c>
      <c r="I4424" s="1">
        <v>0</v>
      </c>
      <c r="J4424" s="1">
        <v>856</v>
      </c>
      <c r="K4424" s="1">
        <v>1</v>
      </c>
      <c r="L4424" s="1">
        <v>967</v>
      </c>
      <c r="M4424" s="1">
        <v>0.75682899999999997</v>
      </c>
      <c r="N4424" s="1">
        <v>1.786</v>
      </c>
      <c r="O4424" s="1">
        <v>1.786</v>
      </c>
      <c r="P4424" s="1">
        <v>0</v>
      </c>
      <c r="Q4424" s="1">
        <v>1.786</v>
      </c>
      <c r="R4424">
        <f t="shared" si="345"/>
        <v>12.967289719626173</v>
      </c>
      <c r="S4424">
        <f t="shared" si="346"/>
        <v>0</v>
      </c>
      <c r="T4424">
        <f t="shared" si="347"/>
        <v>12.967289719626173</v>
      </c>
      <c r="U4424">
        <f t="shared" si="348"/>
        <v>0</v>
      </c>
      <c r="V4424">
        <v>856</v>
      </c>
      <c r="W4424">
        <f t="shared" si="349"/>
        <v>0.12967289719626174</v>
      </c>
    </row>
    <row r="4425" spans="1:23" x14ac:dyDescent="0.15">
      <c r="A4425" s="1" t="s">
        <v>611</v>
      </c>
      <c r="B4425" s="1">
        <v>1013</v>
      </c>
      <c r="C4425" s="1">
        <v>1013</v>
      </c>
      <c r="D4425" s="1">
        <v>1013</v>
      </c>
      <c r="E4425" s="1" t="s">
        <v>572</v>
      </c>
      <c r="F4425" s="1" t="s">
        <v>92</v>
      </c>
      <c r="G4425" s="1">
        <v>10</v>
      </c>
      <c r="H4425" s="1">
        <v>80</v>
      </c>
      <c r="I4425" s="1">
        <v>0</v>
      </c>
      <c r="J4425" s="1">
        <v>1013</v>
      </c>
      <c r="K4425" s="1">
        <v>1</v>
      </c>
      <c r="L4425" s="1">
        <v>1046</v>
      </c>
      <c r="M4425" s="1">
        <v>0.72067499999999995</v>
      </c>
      <c r="N4425" s="1">
        <v>22.635000000000002</v>
      </c>
      <c r="O4425" s="1">
        <v>22.635000000000002</v>
      </c>
      <c r="P4425" s="1">
        <v>0</v>
      </c>
      <c r="Q4425" s="1">
        <v>22.635000000000002</v>
      </c>
      <c r="R4425">
        <f t="shared" si="345"/>
        <v>3.257650542941759</v>
      </c>
      <c r="S4425">
        <f t="shared" si="346"/>
        <v>0</v>
      </c>
      <c r="T4425">
        <f t="shared" si="347"/>
        <v>3.257650542941759</v>
      </c>
      <c r="U4425">
        <f t="shared" si="348"/>
        <v>0</v>
      </c>
      <c r="V4425">
        <v>1013</v>
      </c>
      <c r="W4425">
        <f t="shared" si="349"/>
        <v>3.257650542941759E-2</v>
      </c>
    </row>
    <row r="4426" spans="1:23" x14ac:dyDescent="0.15">
      <c r="A4426" s="1" t="s">
        <v>611</v>
      </c>
      <c r="B4426" s="1">
        <v>1072</v>
      </c>
      <c r="C4426" s="1">
        <v>1072</v>
      </c>
      <c r="D4426" s="1">
        <v>1072</v>
      </c>
      <c r="E4426" s="1" t="s">
        <v>571</v>
      </c>
      <c r="F4426" s="1" t="s">
        <v>93</v>
      </c>
      <c r="G4426" s="1">
        <v>10</v>
      </c>
      <c r="H4426" s="1">
        <v>80</v>
      </c>
      <c r="I4426" s="1">
        <v>0</v>
      </c>
      <c r="J4426" s="1">
        <v>1072</v>
      </c>
      <c r="K4426" s="1">
        <v>1</v>
      </c>
      <c r="L4426" s="1">
        <v>1140</v>
      </c>
      <c r="M4426" s="1">
        <v>0.65985099999999997</v>
      </c>
      <c r="N4426" s="1">
        <v>8.3450000000000006</v>
      </c>
      <c r="O4426" s="1">
        <v>8.3450000000000006</v>
      </c>
      <c r="P4426" s="1">
        <v>0</v>
      </c>
      <c r="Q4426" s="1">
        <v>8.3450000000000006</v>
      </c>
      <c r="R4426">
        <f t="shared" si="345"/>
        <v>6.3432835820895539</v>
      </c>
      <c r="S4426">
        <f t="shared" si="346"/>
        <v>0</v>
      </c>
      <c r="T4426">
        <f t="shared" si="347"/>
        <v>6.3432835820895539</v>
      </c>
      <c r="U4426">
        <f t="shared" si="348"/>
        <v>0</v>
      </c>
      <c r="V4426">
        <v>1072</v>
      </c>
      <c r="W4426">
        <f t="shared" si="349"/>
        <v>6.3432835820895539E-2</v>
      </c>
    </row>
    <row r="4427" spans="1:23" x14ac:dyDescent="0.15">
      <c r="A4427" s="1" t="s">
        <v>611</v>
      </c>
      <c r="B4427" s="1">
        <v>1135</v>
      </c>
      <c r="C4427" s="1">
        <v>1135</v>
      </c>
      <c r="D4427" s="1">
        <v>1135</v>
      </c>
      <c r="E4427" s="1" t="s">
        <v>571</v>
      </c>
      <c r="F4427" s="1" t="s">
        <v>94</v>
      </c>
      <c r="G4427" s="1">
        <v>10</v>
      </c>
      <c r="H4427" s="1">
        <v>80</v>
      </c>
      <c r="I4427" s="1">
        <v>0</v>
      </c>
      <c r="J4427" s="1">
        <v>1135</v>
      </c>
      <c r="K4427" s="1">
        <v>1</v>
      </c>
      <c r="L4427" s="1">
        <v>1146</v>
      </c>
      <c r="M4427" s="1">
        <v>0.80573099999999998</v>
      </c>
      <c r="N4427" s="1">
        <v>14.789</v>
      </c>
      <c r="O4427" s="1">
        <v>14.789</v>
      </c>
      <c r="P4427" s="1">
        <v>0</v>
      </c>
      <c r="Q4427" s="1">
        <v>14.789</v>
      </c>
      <c r="R4427">
        <f t="shared" si="345"/>
        <v>0.96916299559470787</v>
      </c>
      <c r="S4427">
        <f t="shared" si="346"/>
        <v>0</v>
      </c>
      <c r="T4427">
        <f t="shared" si="347"/>
        <v>0.96916299559470787</v>
      </c>
      <c r="U4427">
        <f t="shared" si="348"/>
        <v>0</v>
      </c>
      <c r="V4427">
        <v>1135</v>
      </c>
      <c r="W4427">
        <f t="shared" si="349"/>
        <v>9.6916299559470787E-3</v>
      </c>
    </row>
    <row r="4428" spans="1:23" x14ac:dyDescent="0.15">
      <c r="A4428" s="1" t="s">
        <v>611</v>
      </c>
      <c r="B4428" s="1">
        <v>1050</v>
      </c>
      <c r="C4428" s="1">
        <v>1050</v>
      </c>
      <c r="D4428" s="1">
        <v>1050</v>
      </c>
      <c r="E4428" s="1" t="s">
        <v>571</v>
      </c>
      <c r="F4428" s="1" t="s">
        <v>95</v>
      </c>
      <c r="G4428" s="1">
        <v>10</v>
      </c>
      <c r="H4428" s="1">
        <v>80</v>
      </c>
      <c r="I4428" s="1">
        <v>0</v>
      </c>
      <c r="J4428" s="1">
        <v>1050</v>
      </c>
      <c r="K4428" s="1">
        <v>1</v>
      </c>
      <c r="L4428" s="1">
        <v>1166</v>
      </c>
      <c r="M4428" s="1">
        <v>0.64990599999999998</v>
      </c>
      <c r="N4428" s="1">
        <v>7.9349999999999996</v>
      </c>
      <c r="O4428" s="1">
        <v>7.9349999999999996</v>
      </c>
      <c r="P4428" s="1">
        <v>0</v>
      </c>
      <c r="Q4428" s="1">
        <v>7.9349999999999996</v>
      </c>
      <c r="R4428">
        <f t="shared" si="345"/>
        <v>11.04761904761904</v>
      </c>
      <c r="S4428">
        <f t="shared" si="346"/>
        <v>0</v>
      </c>
      <c r="T4428">
        <f t="shared" si="347"/>
        <v>11.04761904761904</v>
      </c>
      <c r="U4428">
        <f t="shared" si="348"/>
        <v>0</v>
      </c>
      <c r="V4428">
        <v>1050</v>
      </c>
      <c r="W4428">
        <f t="shared" si="349"/>
        <v>0.11047619047619039</v>
      </c>
    </row>
    <row r="4429" spans="1:23" x14ac:dyDescent="0.15">
      <c r="A4429" s="1" t="s">
        <v>611</v>
      </c>
      <c r="B4429" s="1">
        <v>1003</v>
      </c>
      <c r="C4429" s="1">
        <v>1003</v>
      </c>
      <c r="D4429" s="1">
        <v>1003</v>
      </c>
      <c r="E4429" s="1" t="s">
        <v>571</v>
      </c>
      <c r="F4429" s="1" t="s">
        <v>96</v>
      </c>
      <c r="G4429" s="1">
        <v>10</v>
      </c>
      <c r="H4429" s="1">
        <v>80</v>
      </c>
      <c r="I4429" s="1">
        <v>0</v>
      </c>
      <c r="J4429" s="1">
        <v>1003</v>
      </c>
      <c r="K4429" s="1">
        <v>1</v>
      </c>
      <c r="L4429" s="1">
        <v>1033</v>
      </c>
      <c r="M4429" s="1">
        <v>0.82301299999999999</v>
      </c>
      <c r="N4429" s="1">
        <v>1.5169999999999999</v>
      </c>
      <c r="O4429" s="1">
        <v>1.5169999999999999</v>
      </c>
      <c r="P4429" s="1">
        <v>0</v>
      </c>
      <c r="Q4429" s="1">
        <v>1.5169999999999999</v>
      </c>
      <c r="R4429">
        <f t="shared" si="345"/>
        <v>2.9910269192422678</v>
      </c>
      <c r="S4429">
        <f t="shared" si="346"/>
        <v>0</v>
      </c>
      <c r="T4429">
        <f t="shared" si="347"/>
        <v>2.9910269192422678</v>
      </c>
      <c r="U4429">
        <f t="shared" si="348"/>
        <v>0</v>
      </c>
      <c r="V4429">
        <v>1003</v>
      </c>
      <c r="W4429">
        <f t="shared" si="349"/>
        <v>2.9910269192422678E-2</v>
      </c>
    </row>
    <row r="4430" spans="1:23" x14ac:dyDescent="0.15">
      <c r="A4430" s="1" t="s">
        <v>611</v>
      </c>
      <c r="B4430" s="1">
        <v>683</v>
      </c>
      <c r="C4430" s="1">
        <v>683</v>
      </c>
      <c r="D4430" s="1">
        <v>683</v>
      </c>
      <c r="E4430" s="1" t="s">
        <v>571</v>
      </c>
      <c r="F4430" s="1" t="s">
        <v>97</v>
      </c>
      <c r="G4430" s="1">
        <v>10</v>
      </c>
      <c r="H4430" s="1">
        <v>80</v>
      </c>
      <c r="I4430" s="1">
        <v>0</v>
      </c>
      <c r="J4430" s="1">
        <v>683</v>
      </c>
      <c r="K4430" s="1">
        <v>1</v>
      </c>
      <c r="L4430" s="1">
        <v>694</v>
      </c>
      <c r="M4430" s="1">
        <v>0.76538499999999998</v>
      </c>
      <c r="N4430" s="1">
        <v>1.0349999999999999</v>
      </c>
      <c r="O4430" s="1">
        <v>1.0349999999999999</v>
      </c>
      <c r="P4430" s="1">
        <v>0</v>
      </c>
      <c r="Q4430" s="1">
        <v>1.0349999999999999</v>
      </c>
      <c r="R4430">
        <f t="shared" si="345"/>
        <v>1.6105417276720324</v>
      </c>
      <c r="S4430">
        <f t="shared" si="346"/>
        <v>0</v>
      </c>
      <c r="T4430">
        <f t="shared" si="347"/>
        <v>1.6105417276720324</v>
      </c>
      <c r="U4430">
        <f t="shared" si="348"/>
        <v>0</v>
      </c>
      <c r="V4430">
        <v>683</v>
      </c>
      <c r="W4430">
        <f t="shared" si="349"/>
        <v>1.6105417276720324E-2</v>
      </c>
    </row>
    <row r="4431" spans="1:23" x14ac:dyDescent="0.15">
      <c r="A4431" s="1" t="s">
        <v>611</v>
      </c>
      <c r="B4431" s="1">
        <v>1284</v>
      </c>
      <c r="C4431" s="1">
        <v>1284</v>
      </c>
      <c r="D4431" s="1">
        <v>1284</v>
      </c>
      <c r="E4431" s="1" t="s">
        <v>571</v>
      </c>
      <c r="F4431" s="1" t="s">
        <v>98</v>
      </c>
      <c r="G4431" s="1">
        <v>10</v>
      </c>
      <c r="H4431" s="1">
        <v>80</v>
      </c>
      <c r="I4431" s="1">
        <v>0</v>
      </c>
      <c r="J4431" s="1">
        <v>1284</v>
      </c>
      <c r="K4431" s="1">
        <v>1</v>
      </c>
      <c r="L4431" s="1">
        <v>1284</v>
      </c>
      <c r="M4431" s="1">
        <v>0.80092300000000005</v>
      </c>
      <c r="N4431" s="1">
        <v>15.473000000000001</v>
      </c>
      <c r="O4431" s="1">
        <v>15.473000000000001</v>
      </c>
      <c r="P4431" s="1">
        <v>0</v>
      </c>
      <c r="Q4431" s="1">
        <v>15.473000000000001</v>
      </c>
      <c r="R4431">
        <f t="shared" si="345"/>
        <v>0</v>
      </c>
      <c r="S4431">
        <f t="shared" si="346"/>
        <v>0</v>
      </c>
      <c r="T4431">
        <f t="shared" si="347"/>
        <v>0</v>
      </c>
      <c r="U4431">
        <f t="shared" si="348"/>
        <v>1</v>
      </c>
      <c r="V4431">
        <v>1284</v>
      </c>
      <c r="W4431">
        <f t="shared" si="349"/>
        <v>0</v>
      </c>
    </row>
    <row r="4432" spans="1:23" x14ac:dyDescent="0.15">
      <c r="A4432" s="1" t="s">
        <v>611</v>
      </c>
      <c r="B4432" s="1">
        <v>962</v>
      </c>
      <c r="C4432" s="1">
        <v>962</v>
      </c>
      <c r="D4432" s="1">
        <v>962</v>
      </c>
      <c r="E4432" s="1" t="s">
        <v>571</v>
      </c>
      <c r="F4432" s="1" t="s">
        <v>99</v>
      </c>
      <c r="G4432" s="1">
        <v>10</v>
      </c>
      <c r="H4432" s="1">
        <v>80</v>
      </c>
      <c r="I4432" s="1">
        <v>0</v>
      </c>
      <c r="J4432" s="1">
        <v>961</v>
      </c>
      <c r="K4432" s="1">
        <v>1</v>
      </c>
      <c r="L4432" s="1">
        <v>1031</v>
      </c>
      <c r="M4432" s="1">
        <v>0.62322699999999998</v>
      </c>
      <c r="N4432" s="1">
        <v>7.2</v>
      </c>
      <c r="O4432" s="1">
        <v>7.2</v>
      </c>
      <c r="P4432" s="1">
        <v>0</v>
      </c>
      <c r="Q4432" s="1">
        <v>7.2</v>
      </c>
      <c r="R4432">
        <f t="shared" si="345"/>
        <v>7.1725571725571813</v>
      </c>
      <c r="S4432">
        <f t="shared" si="346"/>
        <v>0</v>
      </c>
      <c r="T4432">
        <f t="shared" si="347"/>
        <v>7.1725571725571813</v>
      </c>
      <c r="U4432">
        <f t="shared" si="348"/>
        <v>0</v>
      </c>
      <c r="V4432">
        <v>962</v>
      </c>
      <c r="W4432">
        <f t="shared" si="349"/>
        <v>7.1725571725571813E-2</v>
      </c>
    </row>
    <row r="4433" spans="1:23" x14ac:dyDescent="0.15">
      <c r="A4433" s="1" t="s">
        <v>611</v>
      </c>
      <c r="B4433" s="1">
        <v>996</v>
      </c>
      <c r="C4433" s="1">
        <v>996</v>
      </c>
      <c r="D4433" s="1">
        <v>996</v>
      </c>
      <c r="E4433" s="1" t="s">
        <v>571</v>
      </c>
      <c r="F4433" s="1" t="s">
        <v>100</v>
      </c>
      <c r="G4433" s="1">
        <v>10</v>
      </c>
      <c r="H4433" s="1">
        <v>80</v>
      </c>
      <c r="I4433" s="1">
        <v>0</v>
      </c>
      <c r="J4433" s="1">
        <v>996</v>
      </c>
      <c r="K4433" s="1">
        <v>1</v>
      </c>
      <c r="L4433" s="1">
        <v>996</v>
      </c>
      <c r="M4433" s="1">
        <v>0.84079899999999996</v>
      </c>
      <c r="N4433" s="1">
        <v>3.0609999999999999</v>
      </c>
      <c r="O4433" s="1">
        <v>3.0609999999999999</v>
      </c>
      <c r="P4433" s="1">
        <v>0</v>
      </c>
      <c r="Q4433" s="1">
        <v>3.0609999999999999</v>
      </c>
      <c r="R4433">
        <f t="shared" si="345"/>
        <v>0</v>
      </c>
      <c r="S4433">
        <f t="shared" si="346"/>
        <v>0</v>
      </c>
      <c r="T4433">
        <f t="shared" si="347"/>
        <v>0</v>
      </c>
      <c r="U4433">
        <f t="shared" si="348"/>
        <v>1</v>
      </c>
      <c r="V4433">
        <v>996</v>
      </c>
      <c r="W4433">
        <f t="shared" si="349"/>
        <v>0</v>
      </c>
    </row>
    <row r="4434" spans="1:23" x14ac:dyDescent="0.15">
      <c r="A4434" s="1" t="s">
        <v>611</v>
      </c>
      <c r="B4434" s="1">
        <v>1021</v>
      </c>
      <c r="C4434" s="1">
        <v>1021</v>
      </c>
      <c r="D4434" s="1">
        <v>1021</v>
      </c>
      <c r="E4434" s="1" t="s">
        <v>571</v>
      </c>
      <c r="F4434" s="1" t="s">
        <v>101</v>
      </c>
      <c r="G4434" s="1">
        <v>10</v>
      </c>
      <c r="H4434" s="1">
        <v>80</v>
      </c>
      <c r="I4434" s="1">
        <v>0</v>
      </c>
      <c r="J4434" s="1">
        <v>1018</v>
      </c>
      <c r="K4434" s="1">
        <v>1</v>
      </c>
      <c r="L4434" s="1">
        <v>1035</v>
      </c>
      <c r="M4434" s="1">
        <v>0.86404099999999995</v>
      </c>
      <c r="N4434" s="1">
        <v>2.0979999999999999</v>
      </c>
      <c r="O4434" s="1">
        <v>2.0979999999999999</v>
      </c>
      <c r="P4434" s="1">
        <v>0</v>
      </c>
      <c r="Q4434" s="1">
        <v>2.0979999999999999</v>
      </c>
      <c r="R4434">
        <f t="shared" si="345"/>
        <v>1.3712047012732542</v>
      </c>
      <c r="S4434">
        <f t="shared" si="346"/>
        <v>0</v>
      </c>
      <c r="T4434">
        <f t="shared" si="347"/>
        <v>1.3712047012732542</v>
      </c>
      <c r="U4434">
        <f t="shared" si="348"/>
        <v>0</v>
      </c>
      <c r="V4434">
        <v>1021</v>
      </c>
      <c r="W4434">
        <f t="shared" si="349"/>
        <v>1.3712047012732542E-2</v>
      </c>
    </row>
    <row r="4435" spans="1:23" x14ac:dyDescent="0.15">
      <c r="A4435" s="1" t="s">
        <v>611</v>
      </c>
      <c r="B4435" s="1">
        <v>853</v>
      </c>
      <c r="C4435" s="1">
        <v>853</v>
      </c>
      <c r="D4435" s="1">
        <v>853</v>
      </c>
      <c r="E4435" s="1" t="s">
        <v>571</v>
      </c>
      <c r="F4435" s="1" t="s">
        <v>102</v>
      </c>
      <c r="G4435" s="1">
        <v>10</v>
      </c>
      <c r="H4435" s="1">
        <v>80</v>
      </c>
      <c r="I4435" s="1">
        <v>0</v>
      </c>
      <c r="J4435" s="1">
        <v>853</v>
      </c>
      <c r="K4435" s="1">
        <v>1</v>
      </c>
      <c r="L4435" s="1">
        <v>871</v>
      </c>
      <c r="M4435" s="1">
        <v>0.737819</v>
      </c>
      <c r="N4435" s="1">
        <v>1.712</v>
      </c>
      <c r="O4435" s="1">
        <v>1.712</v>
      </c>
      <c r="P4435" s="1">
        <v>0</v>
      </c>
      <c r="Q4435" s="1">
        <v>1.712</v>
      </c>
      <c r="R4435">
        <f t="shared" si="345"/>
        <v>2.1101992966002348</v>
      </c>
      <c r="S4435">
        <f t="shared" si="346"/>
        <v>0</v>
      </c>
      <c r="T4435">
        <f t="shared" si="347"/>
        <v>2.1101992966002348</v>
      </c>
      <c r="U4435">
        <f t="shared" si="348"/>
        <v>0</v>
      </c>
      <c r="V4435">
        <v>853</v>
      </c>
      <c r="W4435">
        <f t="shared" si="349"/>
        <v>2.1101992966002348E-2</v>
      </c>
    </row>
    <row r="4436" spans="1:23" x14ac:dyDescent="0.15">
      <c r="A4436" s="1" t="s">
        <v>611</v>
      </c>
      <c r="B4436" s="1">
        <v>701</v>
      </c>
      <c r="C4436" s="1">
        <v>701</v>
      </c>
      <c r="D4436" s="1">
        <v>701</v>
      </c>
      <c r="E4436" s="1" t="s">
        <v>571</v>
      </c>
      <c r="F4436" s="1" t="s">
        <v>103</v>
      </c>
      <c r="G4436" s="1">
        <v>10</v>
      </c>
      <c r="H4436" s="1">
        <v>80</v>
      </c>
      <c r="I4436" s="1">
        <v>0</v>
      </c>
      <c r="J4436" s="1">
        <v>701</v>
      </c>
      <c r="K4436" s="1">
        <v>1</v>
      </c>
      <c r="L4436" s="1">
        <v>723</v>
      </c>
      <c r="M4436" s="1">
        <v>0.74150000000000005</v>
      </c>
      <c r="N4436" s="1">
        <v>2.464</v>
      </c>
      <c r="O4436" s="1">
        <v>2.464</v>
      </c>
      <c r="P4436" s="1">
        <v>0</v>
      </c>
      <c r="Q4436" s="1">
        <v>2.464</v>
      </c>
      <c r="R4436">
        <f t="shared" si="345"/>
        <v>3.1383737517831634</v>
      </c>
      <c r="S4436">
        <f t="shared" si="346"/>
        <v>0</v>
      </c>
      <c r="T4436">
        <f t="shared" si="347"/>
        <v>3.1383737517831634</v>
      </c>
      <c r="U4436">
        <f t="shared" si="348"/>
        <v>0</v>
      </c>
      <c r="V4436">
        <v>701</v>
      </c>
      <c r="W4436">
        <f t="shared" si="349"/>
        <v>3.1383737517831634E-2</v>
      </c>
    </row>
    <row r="4437" spans="1:23" x14ac:dyDescent="0.15">
      <c r="A4437" s="1" t="s">
        <v>611</v>
      </c>
      <c r="B4437" s="1">
        <v>734</v>
      </c>
      <c r="C4437" s="1">
        <v>734</v>
      </c>
      <c r="D4437" s="1">
        <v>734</v>
      </c>
      <c r="E4437" s="1" t="s">
        <v>571</v>
      </c>
      <c r="F4437" s="1" t="s">
        <v>104</v>
      </c>
      <c r="G4437" s="1">
        <v>10</v>
      </c>
      <c r="H4437" s="1">
        <v>80</v>
      </c>
      <c r="I4437" s="1">
        <v>0</v>
      </c>
      <c r="J4437" s="1">
        <v>734</v>
      </c>
      <c r="K4437" s="1">
        <v>1</v>
      </c>
      <c r="L4437" s="1">
        <v>774</v>
      </c>
      <c r="M4437" s="1">
        <v>0.67963799999999996</v>
      </c>
      <c r="N4437" s="1">
        <v>1.43</v>
      </c>
      <c r="O4437" s="1">
        <v>1.43</v>
      </c>
      <c r="P4437" s="1">
        <v>0</v>
      </c>
      <c r="Q4437" s="1">
        <v>1.43</v>
      </c>
      <c r="R4437">
        <f t="shared" si="345"/>
        <v>5.4495912806539426</v>
      </c>
      <c r="S4437">
        <f t="shared" si="346"/>
        <v>0</v>
      </c>
      <c r="T4437">
        <f t="shared" si="347"/>
        <v>5.4495912806539426</v>
      </c>
      <c r="U4437">
        <f t="shared" si="348"/>
        <v>0</v>
      </c>
      <c r="V4437">
        <v>734</v>
      </c>
      <c r="W4437">
        <f t="shared" si="349"/>
        <v>5.4495912806539426E-2</v>
      </c>
    </row>
    <row r="4438" spans="1:23" x14ac:dyDescent="0.15">
      <c r="A4438" s="1" t="s">
        <v>611</v>
      </c>
      <c r="B4438" s="1">
        <v>677</v>
      </c>
      <c r="C4438" s="1">
        <v>677</v>
      </c>
      <c r="D4438" s="1">
        <v>677</v>
      </c>
      <c r="E4438" s="1" t="s">
        <v>571</v>
      </c>
      <c r="F4438" s="1" t="s">
        <v>105</v>
      </c>
      <c r="G4438" s="1">
        <v>10</v>
      </c>
      <c r="H4438" s="1">
        <v>80</v>
      </c>
      <c r="I4438" s="1">
        <v>0</v>
      </c>
      <c r="J4438" s="1">
        <v>677</v>
      </c>
      <c r="K4438" s="1">
        <v>1</v>
      </c>
      <c r="L4438" s="1">
        <v>726</v>
      </c>
      <c r="M4438" s="1">
        <v>0.67803599999999997</v>
      </c>
      <c r="N4438" s="1">
        <v>4.234</v>
      </c>
      <c r="O4438" s="1">
        <v>4.234</v>
      </c>
      <c r="P4438" s="1">
        <v>0</v>
      </c>
      <c r="Q4438" s="1">
        <v>4.234</v>
      </c>
      <c r="R4438">
        <f t="shared" si="345"/>
        <v>7.2378138847858153</v>
      </c>
      <c r="S4438">
        <f t="shared" si="346"/>
        <v>0</v>
      </c>
      <c r="T4438">
        <f t="shared" si="347"/>
        <v>7.2378138847858153</v>
      </c>
      <c r="U4438">
        <f t="shared" si="348"/>
        <v>0</v>
      </c>
      <c r="V4438">
        <v>677</v>
      </c>
      <c r="W4438">
        <f t="shared" si="349"/>
        <v>7.2378138847858153E-2</v>
      </c>
    </row>
    <row r="4439" spans="1:23" x14ac:dyDescent="0.15">
      <c r="A4439" s="1" t="s">
        <v>611</v>
      </c>
      <c r="B4439" s="1">
        <v>761</v>
      </c>
      <c r="C4439" s="1">
        <v>761</v>
      </c>
      <c r="D4439" s="1">
        <v>761</v>
      </c>
      <c r="E4439" s="1" t="s">
        <v>571</v>
      </c>
      <c r="F4439" s="1" t="s">
        <v>106</v>
      </c>
      <c r="G4439" s="1">
        <v>10</v>
      </c>
      <c r="H4439" s="1">
        <v>80</v>
      </c>
      <c r="I4439" s="1">
        <v>0</v>
      </c>
      <c r="J4439" s="1">
        <v>761</v>
      </c>
      <c r="K4439" s="1">
        <v>1</v>
      </c>
      <c r="L4439" s="1">
        <v>815</v>
      </c>
      <c r="M4439" s="1">
        <v>0.68954599999999999</v>
      </c>
      <c r="N4439" s="1">
        <v>2.016</v>
      </c>
      <c r="O4439" s="1">
        <v>2.016</v>
      </c>
      <c r="P4439" s="1">
        <v>0</v>
      </c>
      <c r="Q4439" s="1">
        <v>2.016</v>
      </c>
      <c r="R4439">
        <f t="shared" si="345"/>
        <v>7.0959264126149835</v>
      </c>
      <c r="S4439">
        <f t="shared" si="346"/>
        <v>0</v>
      </c>
      <c r="T4439">
        <f t="shared" si="347"/>
        <v>7.0959264126149835</v>
      </c>
      <c r="U4439">
        <f t="shared" si="348"/>
        <v>0</v>
      </c>
      <c r="V4439">
        <v>761</v>
      </c>
      <c r="W4439">
        <f t="shared" si="349"/>
        <v>7.0959264126149835E-2</v>
      </c>
    </row>
    <row r="4440" spans="1:23" x14ac:dyDescent="0.15">
      <c r="A4440" s="1" t="s">
        <v>611</v>
      </c>
      <c r="B4440" s="1">
        <v>945</v>
      </c>
      <c r="C4440" s="1">
        <v>945</v>
      </c>
      <c r="D4440" s="1">
        <v>945</v>
      </c>
      <c r="E4440" s="1" t="s">
        <v>571</v>
      </c>
      <c r="F4440" s="1" t="s">
        <v>107</v>
      </c>
      <c r="G4440" s="1">
        <v>10</v>
      </c>
      <c r="H4440" s="1">
        <v>80</v>
      </c>
      <c r="I4440" s="1">
        <v>0</v>
      </c>
      <c r="J4440" s="1">
        <v>945</v>
      </c>
      <c r="K4440" s="1">
        <v>1</v>
      </c>
      <c r="L4440" s="1">
        <v>947</v>
      </c>
      <c r="M4440" s="1">
        <v>0.786555</v>
      </c>
      <c r="N4440" s="1">
        <v>6.665</v>
      </c>
      <c r="O4440" s="1">
        <v>6.665</v>
      </c>
      <c r="P4440" s="1">
        <v>0</v>
      </c>
      <c r="Q4440" s="1">
        <v>6.665</v>
      </c>
      <c r="R4440">
        <f t="shared" si="345"/>
        <v>0.21164021164021829</v>
      </c>
      <c r="S4440">
        <f t="shared" si="346"/>
        <v>0</v>
      </c>
      <c r="T4440">
        <f t="shared" si="347"/>
        <v>0.21164021164021829</v>
      </c>
      <c r="U4440">
        <f t="shared" si="348"/>
        <v>0</v>
      </c>
      <c r="V4440">
        <v>945</v>
      </c>
      <c r="W4440">
        <f t="shared" si="349"/>
        <v>2.1164021164021829E-3</v>
      </c>
    </row>
    <row r="4441" spans="1:23" x14ac:dyDescent="0.15">
      <c r="A4441" s="1" t="s">
        <v>611</v>
      </c>
      <c r="B4441" s="1">
        <v>1094</v>
      </c>
      <c r="C4441" s="1">
        <v>1094</v>
      </c>
      <c r="D4441" s="1">
        <v>1094</v>
      </c>
      <c r="E4441" s="1" t="s">
        <v>571</v>
      </c>
      <c r="F4441" s="1" t="s">
        <v>108</v>
      </c>
      <c r="G4441" s="1">
        <v>10</v>
      </c>
      <c r="H4441" s="1">
        <v>80</v>
      </c>
      <c r="I4441" s="1">
        <v>0</v>
      </c>
      <c r="J4441" s="1">
        <v>1094</v>
      </c>
      <c r="K4441" s="1">
        <v>1</v>
      </c>
      <c r="L4441" s="1">
        <v>1198</v>
      </c>
      <c r="M4441" s="1">
        <v>0.67670600000000003</v>
      </c>
      <c r="N4441" s="1">
        <v>7.9820000000000002</v>
      </c>
      <c r="O4441" s="1">
        <v>7.9820000000000002</v>
      </c>
      <c r="P4441" s="1">
        <v>0</v>
      </c>
      <c r="Q4441" s="1">
        <v>7.9820000000000002</v>
      </c>
      <c r="R4441">
        <f t="shared" si="345"/>
        <v>9.5063985374771462</v>
      </c>
      <c r="S4441">
        <f t="shared" si="346"/>
        <v>0</v>
      </c>
      <c r="T4441">
        <f t="shared" si="347"/>
        <v>9.5063985374771462</v>
      </c>
      <c r="U4441">
        <f t="shared" si="348"/>
        <v>0</v>
      </c>
      <c r="V4441">
        <v>1094</v>
      </c>
      <c r="W4441">
        <f t="shared" si="349"/>
        <v>9.5063985374771454E-2</v>
      </c>
    </row>
    <row r="4442" spans="1:23" x14ac:dyDescent="0.15">
      <c r="A4442" s="1" t="s">
        <v>611</v>
      </c>
      <c r="B4442" s="1">
        <v>802</v>
      </c>
      <c r="C4442" s="1">
        <v>802</v>
      </c>
      <c r="D4442" s="1">
        <v>802</v>
      </c>
      <c r="E4442" s="1" t="s">
        <v>571</v>
      </c>
      <c r="F4442" s="1" t="s">
        <v>109</v>
      </c>
      <c r="G4442" s="1">
        <v>10</v>
      </c>
      <c r="H4442" s="1">
        <v>80</v>
      </c>
      <c r="I4442" s="1">
        <v>0</v>
      </c>
      <c r="J4442" s="1">
        <v>802</v>
      </c>
      <c r="K4442" s="1">
        <v>1</v>
      </c>
      <c r="L4442" s="1">
        <v>821</v>
      </c>
      <c r="M4442" s="1">
        <v>0.70269099999999995</v>
      </c>
      <c r="N4442" s="1">
        <v>5.0869999999999997</v>
      </c>
      <c r="O4442" s="1">
        <v>5.0869999999999997</v>
      </c>
      <c r="P4442" s="1">
        <v>0</v>
      </c>
      <c r="Q4442" s="1">
        <v>5.0869999999999997</v>
      </c>
      <c r="R4442">
        <f t="shared" si="345"/>
        <v>2.3690773067331694</v>
      </c>
      <c r="S4442">
        <f t="shared" si="346"/>
        <v>0</v>
      </c>
      <c r="T4442">
        <f t="shared" si="347"/>
        <v>2.3690773067331694</v>
      </c>
      <c r="U4442">
        <f t="shared" si="348"/>
        <v>0</v>
      </c>
      <c r="V4442">
        <v>802</v>
      </c>
      <c r="W4442">
        <f t="shared" si="349"/>
        <v>2.3690773067331694E-2</v>
      </c>
    </row>
    <row r="4443" spans="1:23" x14ac:dyDescent="0.15">
      <c r="A4443" s="1" t="s">
        <v>611</v>
      </c>
      <c r="B4443" s="1">
        <v>904</v>
      </c>
      <c r="C4443" s="1">
        <v>904</v>
      </c>
      <c r="D4443" s="1">
        <v>904</v>
      </c>
      <c r="E4443" s="1" t="s">
        <v>571</v>
      </c>
      <c r="F4443" s="1" t="s">
        <v>110</v>
      </c>
      <c r="G4443" s="1">
        <v>10</v>
      </c>
      <c r="H4443" s="1">
        <v>80</v>
      </c>
      <c r="I4443" s="1">
        <v>0</v>
      </c>
      <c r="J4443" s="1">
        <v>904</v>
      </c>
      <c r="K4443" s="1">
        <v>1</v>
      </c>
      <c r="L4443" s="1">
        <v>904</v>
      </c>
      <c r="M4443" s="1">
        <v>0.73624999999999996</v>
      </c>
      <c r="N4443" s="1">
        <v>2.5539999999999998</v>
      </c>
      <c r="O4443" s="1">
        <v>2.5539999999999998</v>
      </c>
      <c r="P4443" s="1">
        <v>0</v>
      </c>
      <c r="Q4443" s="1">
        <v>2.5539999999999998</v>
      </c>
      <c r="R4443">
        <f t="shared" si="345"/>
        <v>0</v>
      </c>
      <c r="S4443">
        <f t="shared" si="346"/>
        <v>0</v>
      </c>
      <c r="T4443">
        <f t="shared" si="347"/>
        <v>0</v>
      </c>
      <c r="U4443">
        <f t="shared" si="348"/>
        <v>1</v>
      </c>
      <c r="V4443">
        <v>904</v>
      </c>
      <c r="W4443">
        <f t="shared" si="349"/>
        <v>0</v>
      </c>
    </row>
    <row r="4444" spans="1:23" x14ac:dyDescent="0.15">
      <c r="A4444" s="1" t="s">
        <v>611</v>
      </c>
      <c r="B4444" s="1">
        <v>921</v>
      </c>
      <c r="C4444" s="1">
        <v>921</v>
      </c>
      <c r="D4444" s="1">
        <v>921</v>
      </c>
      <c r="E4444" s="1" t="s">
        <v>571</v>
      </c>
      <c r="F4444" s="1" t="s">
        <v>111</v>
      </c>
      <c r="G4444" s="1">
        <v>10</v>
      </c>
      <c r="H4444" s="1">
        <v>80</v>
      </c>
      <c r="I4444" s="1">
        <v>0</v>
      </c>
      <c r="J4444" s="1">
        <v>921</v>
      </c>
      <c r="K4444" s="1">
        <v>1</v>
      </c>
      <c r="L4444" s="1">
        <v>921</v>
      </c>
      <c r="M4444" s="1">
        <v>0.86583299999999996</v>
      </c>
      <c r="N4444" s="1">
        <v>3.004</v>
      </c>
      <c r="O4444" s="1">
        <v>3.004</v>
      </c>
      <c r="P4444" s="1">
        <v>0</v>
      </c>
      <c r="Q4444" s="1">
        <v>3.004</v>
      </c>
      <c r="R4444">
        <f t="shared" si="345"/>
        <v>0</v>
      </c>
      <c r="S4444">
        <f t="shared" si="346"/>
        <v>0</v>
      </c>
      <c r="T4444">
        <f t="shared" si="347"/>
        <v>0</v>
      </c>
      <c r="U4444">
        <f t="shared" si="348"/>
        <v>1</v>
      </c>
      <c r="V4444">
        <v>921</v>
      </c>
      <c r="W4444">
        <f t="shared" si="349"/>
        <v>0</v>
      </c>
    </row>
    <row r="4445" spans="1:23" x14ac:dyDescent="0.15">
      <c r="A4445" s="1" t="s">
        <v>611</v>
      </c>
      <c r="B4445" s="1">
        <v>903</v>
      </c>
      <c r="C4445" s="1">
        <v>903</v>
      </c>
      <c r="D4445" s="1">
        <v>903</v>
      </c>
      <c r="E4445" s="1" t="s">
        <v>571</v>
      </c>
      <c r="F4445" s="1" t="s">
        <v>112</v>
      </c>
      <c r="G4445" s="1">
        <v>10</v>
      </c>
      <c r="H4445" s="1">
        <v>80</v>
      </c>
      <c r="I4445" s="1">
        <v>0</v>
      </c>
      <c r="J4445" s="1">
        <v>903</v>
      </c>
      <c r="K4445" s="1">
        <v>1</v>
      </c>
      <c r="L4445" s="1">
        <v>1050</v>
      </c>
      <c r="M4445" s="1">
        <v>0.581897</v>
      </c>
      <c r="N4445" s="1">
        <v>3.9279999999999999</v>
      </c>
      <c r="O4445" s="1">
        <v>3.9279999999999999</v>
      </c>
      <c r="P4445" s="1">
        <v>0</v>
      </c>
      <c r="Q4445" s="1">
        <v>3.9279999999999999</v>
      </c>
      <c r="R4445">
        <f t="shared" si="345"/>
        <v>16.279069767441868</v>
      </c>
      <c r="S4445">
        <f t="shared" si="346"/>
        <v>0</v>
      </c>
      <c r="T4445">
        <f t="shared" si="347"/>
        <v>16.279069767441868</v>
      </c>
      <c r="U4445">
        <f t="shared" si="348"/>
        <v>0</v>
      </c>
      <c r="V4445">
        <v>903</v>
      </c>
      <c r="W4445">
        <f t="shared" si="349"/>
        <v>0.16279069767441867</v>
      </c>
    </row>
    <row r="4446" spans="1:23" x14ac:dyDescent="0.15">
      <c r="A4446" s="1" t="s">
        <v>611</v>
      </c>
      <c r="B4446" s="1">
        <v>1014</v>
      </c>
      <c r="C4446" s="1">
        <v>1014</v>
      </c>
      <c r="D4446" s="1">
        <v>1014</v>
      </c>
      <c r="E4446" s="1" t="s">
        <v>571</v>
      </c>
      <c r="F4446" s="1" t="s">
        <v>113</v>
      </c>
      <c r="G4446" s="1">
        <v>10</v>
      </c>
      <c r="H4446" s="1">
        <v>80</v>
      </c>
      <c r="I4446" s="1">
        <v>0</v>
      </c>
      <c r="J4446" s="1">
        <v>1014</v>
      </c>
      <c r="K4446" s="1">
        <v>1</v>
      </c>
      <c r="L4446" s="1">
        <v>1014</v>
      </c>
      <c r="M4446" s="1">
        <v>0.84556600000000004</v>
      </c>
      <c r="N4446" s="1">
        <v>4.6340000000000003</v>
      </c>
      <c r="O4446" s="1">
        <v>4.6340000000000003</v>
      </c>
      <c r="P4446" s="1">
        <v>0</v>
      </c>
      <c r="Q4446" s="1">
        <v>4.6340000000000003</v>
      </c>
      <c r="R4446">
        <f t="shared" si="345"/>
        <v>0</v>
      </c>
      <c r="S4446">
        <f t="shared" si="346"/>
        <v>0</v>
      </c>
      <c r="T4446">
        <f t="shared" si="347"/>
        <v>0</v>
      </c>
      <c r="U4446">
        <f t="shared" si="348"/>
        <v>1</v>
      </c>
      <c r="V4446">
        <v>1014</v>
      </c>
      <c r="W4446">
        <f t="shared" si="349"/>
        <v>0</v>
      </c>
    </row>
    <row r="4447" spans="1:23" x14ac:dyDescent="0.15">
      <c r="A4447" s="1" t="s">
        <v>611</v>
      </c>
      <c r="B4447" s="1">
        <v>1007</v>
      </c>
      <c r="C4447" s="1">
        <v>1007</v>
      </c>
      <c r="D4447" s="1">
        <v>1007</v>
      </c>
      <c r="E4447" s="1" t="s">
        <v>571</v>
      </c>
      <c r="F4447" s="1" t="s">
        <v>114</v>
      </c>
      <c r="G4447" s="1">
        <v>10</v>
      </c>
      <c r="H4447" s="1">
        <v>80</v>
      </c>
      <c r="I4447" s="1">
        <v>0</v>
      </c>
      <c r="J4447" s="1">
        <v>1007</v>
      </c>
      <c r="K4447" s="1">
        <v>1</v>
      </c>
      <c r="L4447" s="1">
        <v>1076</v>
      </c>
      <c r="M4447" s="1">
        <v>0.70509299999999997</v>
      </c>
      <c r="N4447" s="1">
        <v>61.316000000000003</v>
      </c>
      <c r="O4447" s="1">
        <v>61.316000000000003</v>
      </c>
      <c r="P4447" s="1">
        <v>0</v>
      </c>
      <c r="Q4447" s="1">
        <v>61.316000000000003</v>
      </c>
      <c r="R4447">
        <f t="shared" si="345"/>
        <v>6.8520357497517281</v>
      </c>
      <c r="S4447">
        <f t="shared" si="346"/>
        <v>0</v>
      </c>
      <c r="T4447">
        <f t="shared" si="347"/>
        <v>6.8520357497517281</v>
      </c>
      <c r="U4447">
        <f t="shared" si="348"/>
        <v>0</v>
      </c>
      <c r="V4447">
        <v>1007</v>
      </c>
      <c r="W4447">
        <f t="shared" si="349"/>
        <v>6.8520357497517281E-2</v>
      </c>
    </row>
    <row r="4448" spans="1:23" x14ac:dyDescent="0.15">
      <c r="A4448" s="1" t="s">
        <v>611</v>
      </c>
      <c r="B4448" s="1">
        <v>1062</v>
      </c>
      <c r="C4448" s="1">
        <v>1062</v>
      </c>
      <c r="D4448" s="1">
        <v>1062</v>
      </c>
      <c r="E4448" s="1" t="s">
        <v>571</v>
      </c>
      <c r="F4448" s="1" t="s">
        <v>115</v>
      </c>
      <c r="G4448" s="1">
        <v>10</v>
      </c>
      <c r="H4448" s="1">
        <v>80</v>
      </c>
      <c r="I4448" s="1">
        <v>0</v>
      </c>
      <c r="J4448" s="1">
        <v>1062</v>
      </c>
      <c r="K4448" s="1">
        <v>1</v>
      </c>
      <c r="L4448" s="1">
        <v>1130</v>
      </c>
      <c r="M4448" s="1">
        <v>0.68188899999999997</v>
      </c>
      <c r="N4448" s="1">
        <v>6.4969999999999999</v>
      </c>
      <c r="O4448" s="1">
        <v>6.4969999999999999</v>
      </c>
      <c r="P4448" s="1">
        <v>0</v>
      </c>
      <c r="Q4448" s="1">
        <v>6.4969999999999999</v>
      </c>
      <c r="R4448">
        <f t="shared" si="345"/>
        <v>6.4030131826741998</v>
      </c>
      <c r="S4448">
        <f t="shared" si="346"/>
        <v>0</v>
      </c>
      <c r="T4448">
        <f t="shared" si="347"/>
        <v>6.4030131826741998</v>
      </c>
      <c r="U4448">
        <f t="shared" si="348"/>
        <v>0</v>
      </c>
      <c r="V4448">
        <v>1062</v>
      </c>
      <c r="W4448">
        <f t="shared" si="349"/>
        <v>6.4030131826741998E-2</v>
      </c>
    </row>
    <row r="4449" spans="1:23" x14ac:dyDescent="0.15">
      <c r="A4449" s="1" t="s">
        <v>611</v>
      </c>
      <c r="B4449" s="1">
        <v>913</v>
      </c>
      <c r="C4449" s="1">
        <v>913</v>
      </c>
      <c r="D4449" s="1">
        <v>913</v>
      </c>
      <c r="E4449" s="1" t="s">
        <v>571</v>
      </c>
      <c r="F4449" s="1" t="s">
        <v>116</v>
      </c>
      <c r="G4449" s="1">
        <v>10</v>
      </c>
      <c r="H4449" s="1">
        <v>80</v>
      </c>
      <c r="I4449" s="1">
        <v>0</v>
      </c>
      <c r="J4449" s="1">
        <v>913</v>
      </c>
      <c r="K4449" s="1">
        <v>1</v>
      </c>
      <c r="L4449" s="1">
        <v>979</v>
      </c>
      <c r="M4449" s="1">
        <v>0.70211100000000004</v>
      </c>
      <c r="N4449" s="1">
        <v>6.274</v>
      </c>
      <c r="O4449" s="1">
        <v>6.274</v>
      </c>
      <c r="P4449" s="1">
        <v>0</v>
      </c>
      <c r="Q4449" s="1">
        <v>6.274</v>
      </c>
      <c r="R4449">
        <f t="shared" si="345"/>
        <v>7.2289156626506035</v>
      </c>
      <c r="S4449">
        <f t="shared" si="346"/>
        <v>0</v>
      </c>
      <c r="T4449">
        <f t="shared" si="347"/>
        <v>7.2289156626506035</v>
      </c>
      <c r="U4449">
        <f t="shared" si="348"/>
        <v>0</v>
      </c>
      <c r="V4449">
        <v>913</v>
      </c>
      <c r="W4449">
        <f t="shared" si="349"/>
        <v>7.2289156626506035E-2</v>
      </c>
    </row>
    <row r="4450" spans="1:23" x14ac:dyDescent="0.15">
      <c r="A4450" s="1" t="s">
        <v>611</v>
      </c>
      <c r="B4450" s="1">
        <v>1028</v>
      </c>
      <c r="C4450" s="1">
        <v>1028</v>
      </c>
      <c r="D4450" s="1">
        <v>1028</v>
      </c>
      <c r="E4450" s="1" t="s">
        <v>571</v>
      </c>
      <c r="F4450" s="1" t="s">
        <v>117</v>
      </c>
      <c r="G4450" s="1">
        <v>10</v>
      </c>
      <c r="H4450" s="1">
        <v>80</v>
      </c>
      <c r="I4450" s="1">
        <v>0</v>
      </c>
      <c r="J4450" s="1">
        <v>1028</v>
      </c>
      <c r="K4450" s="1">
        <v>1</v>
      </c>
      <c r="L4450" s="1">
        <v>1194</v>
      </c>
      <c r="M4450" s="1">
        <v>0.61712</v>
      </c>
      <c r="N4450" s="1">
        <v>6.944</v>
      </c>
      <c r="O4450" s="1">
        <v>6.944</v>
      </c>
      <c r="P4450" s="1">
        <v>0</v>
      </c>
      <c r="Q4450" s="1">
        <v>6.944</v>
      </c>
      <c r="R4450">
        <f t="shared" si="345"/>
        <v>16.147859922178998</v>
      </c>
      <c r="S4450">
        <f t="shared" si="346"/>
        <v>0</v>
      </c>
      <c r="T4450">
        <f t="shared" si="347"/>
        <v>16.147859922178998</v>
      </c>
      <c r="U4450">
        <f t="shared" si="348"/>
        <v>0</v>
      </c>
      <c r="V4450">
        <v>1028</v>
      </c>
      <c r="W4450">
        <f t="shared" si="349"/>
        <v>0.16147859922178998</v>
      </c>
    </row>
    <row r="4451" spans="1:23" x14ac:dyDescent="0.15">
      <c r="A4451" s="1" t="s">
        <v>611</v>
      </c>
      <c r="B4451" s="1">
        <v>1148</v>
      </c>
      <c r="C4451" s="1">
        <v>1148</v>
      </c>
      <c r="D4451" s="1">
        <v>1148</v>
      </c>
      <c r="E4451" s="1" t="s">
        <v>571</v>
      </c>
      <c r="F4451" s="1" t="s">
        <v>118</v>
      </c>
      <c r="G4451" s="1">
        <v>10</v>
      </c>
      <c r="H4451" s="1">
        <v>80</v>
      </c>
      <c r="I4451" s="1">
        <v>0</v>
      </c>
      <c r="J4451" s="1">
        <v>1148</v>
      </c>
      <c r="K4451" s="1">
        <v>1</v>
      </c>
      <c r="L4451" s="1">
        <v>1232</v>
      </c>
      <c r="M4451" s="1">
        <v>0.77471900000000005</v>
      </c>
      <c r="N4451" s="1">
        <v>17.315000000000001</v>
      </c>
      <c r="O4451" s="1">
        <v>17.315000000000001</v>
      </c>
      <c r="P4451" s="1">
        <v>0</v>
      </c>
      <c r="Q4451" s="1">
        <v>17.315000000000001</v>
      </c>
      <c r="R4451">
        <f t="shared" si="345"/>
        <v>7.3170731707317138</v>
      </c>
      <c r="S4451">
        <f t="shared" si="346"/>
        <v>0</v>
      </c>
      <c r="T4451">
        <f t="shared" si="347"/>
        <v>7.3170731707317138</v>
      </c>
      <c r="U4451">
        <f t="shared" si="348"/>
        <v>0</v>
      </c>
      <c r="V4451">
        <v>1148</v>
      </c>
      <c r="W4451">
        <f t="shared" si="349"/>
        <v>7.3170731707317138E-2</v>
      </c>
    </row>
    <row r="4452" spans="1:23" x14ac:dyDescent="0.15">
      <c r="A4452" s="1" t="s">
        <v>611</v>
      </c>
      <c r="B4452" s="1">
        <v>845</v>
      </c>
      <c r="C4452" s="1">
        <v>845</v>
      </c>
      <c r="D4452" s="1">
        <v>845</v>
      </c>
      <c r="E4452" s="1" t="s">
        <v>571</v>
      </c>
      <c r="F4452" s="1" t="s">
        <v>119</v>
      </c>
      <c r="G4452" s="1">
        <v>10</v>
      </c>
      <c r="H4452" s="1">
        <v>80</v>
      </c>
      <c r="I4452" s="1">
        <v>0</v>
      </c>
      <c r="J4452" s="1">
        <v>845</v>
      </c>
      <c r="K4452" s="1">
        <v>1</v>
      </c>
      <c r="L4452" s="1">
        <v>885</v>
      </c>
      <c r="M4452" s="1">
        <v>0.82335499999999995</v>
      </c>
      <c r="N4452" s="1">
        <v>1.891</v>
      </c>
      <c r="O4452" s="1">
        <v>1.891</v>
      </c>
      <c r="P4452" s="1">
        <v>0</v>
      </c>
      <c r="Q4452" s="1">
        <v>1.891</v>
      </c>
      <c r="R4452">
        <f t="shared" si="345"/>
        <v>4.7337278106508895</v>
      </c>
      <c r="S4452">
        <f t="shared" si="346"/>
        <v>0</v>
      </c>
      <c r="T4452">
        <f t="shared" si="347"/>
        <v>4.7337278106508895</v>
      </c>
      <c r="U4452">
        <f t="shared" si="348"/>
        <v>0</v>
      </c>
      <c r="V4452">
        <v>845</v>
      </c>
      <c r="W4452">
        <f t="shared" si="349"/>
        <v>4.7337278106508895E-2</v>
      </c>
    </row>
    <row r="4453" spans="1:23" x14ac:dyDescent="0.15">
      <c r="A4453" s="1" t="s">
        <v>611</v>
      </c>
      <c r="B4453" s="1">
        <v>761</v>
      </c>
      <c r="C4453" s="1">
        <v>761</v>
      </c>
      <c r="D4453" s="1">
        <v>761</v>
      </c>
      <c r="E4453" s="1" t="s">
        <v>571</v>
      </c>
      <c r="F4453" s="1" t="s">
        <v>120</v>
      </c>
      <c r="G4453" s="1">
        <v>10</v>
      </c>
      <c r="H4453" s="1">
        <v>80</v>
      </c>
      <c r="I4453" s="1">
        <v>0</v>
      </c>
      <c r="J4453" s="1">
        <v>761</v>
      </c>
      <c r="K4453" s="1">
        <v>1</v>
      </c>
      <c r="L4453" s="1">
        <v>769</v>
      </c>
      <c r="M4453" s="1">
        <v>0.83196099999999995</v>
      </c>
      <c r="N4453" s="1">
        <v>1.421</v>
      </c>
      <c r="O4453" s="1">
        <v>1.421</v>
      </c>
      <c r="P4453" s="1">
        <v>0</v>
      </c>
      <c r="Q4453" s="1">
        <v>1.421</v>
      </c>
      <c r="R4453">
        <f t="shared" si="345"/>
        <v>1.0512483574244502</v>
      </c>
      <c r="S4453">
        <f t="shared" si="346"/>
        <v>0</v>
      </c>
      <c r="T4453">
        <f t="shared" si="347"/>
        <v>1.0512483574244502</v>
      </c>
      <c r="U4453">
        <f t="shared" si="348"/>
        <v>0</v>
      </c>
      <c r="V4453">
        <v>761</v>
      </c>
      <c r="W4453">
        <f t="shared" si="349"/>
        <v>1.0512483574244502E-2</v>
      </c>
    </row>
    <row r="4454" spans="1:23" x14ac:dyDescent="0.15">
      <c r="A4454" s="1" t="s">
        <v>611</v>
      </c>
      <c r="B4454" s="1">
        <v>1171</v>
      </c>
      <c r="C4454" s="1">
        <v>1122</v>
      </c>
      <c r="D4454" s="1">
        <v>1171</v>
      </c>
      <c r="E4454" s="1" t="s">
        <v>574</v>
      </c>
      <c r="F4454" s="1" t="s">
        <v>121</v>
      </c>
      <c r="G4454" s="1">
        <v>12</v>
      </c>
      <c r="H4454" s="1">
        <v>80</v>
      </c>
      <c r="I4454" s="1">
        <v>0</v>
      </c>
      <c r="J4454" s="1">
        <v>1171</v>
      </c>
      <c r="K4454" s="1">
        <v>1</v>
      </c>
      <c r="L4454" s="1">
        <v>1265</v>
      </c>
      <c r="M4454" s="1">
        <v>0.81683600000000001</v>
      </c>
      <c r="N4454" s="1">
        <v>4.1559999999999997</v>
      </c>
      <c r="O4454" s="1">
        <v>4.1559999999999997</v>
      </c>
      <c r="P4454" s="1">
        <v>0</v>
      </c>
      <c r="Q4454" s="1">
        <v>4.1559999999999997</v>
      </c>
      <c r="R4454">
        <f t="shared" si="345"/>
        <v>8.0273270708795863</v>
      </c>
      <c r="S4454">
        <f t="shared" si="346"/>
        <v>0</v>
      </c>
      <c r="T4454">
        <f t="shared" si="347"/>
        <v>12.745098039215685</v>
      </c>
      <c r="U4454">
        <f t="shared" si="348"/>
        <v>0</v>
      </c>
      <c r="V4454">
        <v>1171</v>
      </c>
      <c r="W4454">
        <f t="shared" si="349"/>
        <v>8.0273270708795863E-2</v>
      </c>
    </row>
    <row r="4455" spans="1:23" x14ac:dyDescent="0.15">
      <c r="A4455" s="1" t="s">
        <v>611</v>
      </c>
      <c r="B4455" s="1">
        <v>1297</v>
      </c>
      <c r="C4455" s="1">
        <v>1211</v>
      </c>
      <c r="D4455" s="1">
        <v>1297</v>
      </c>
      <c r="E4455" s="1" t="s">
        <v>574</v>
      </c>
      <c r="F4455" s="1" t="s">
        <v>122</v>
      </c>
      <c r="G4455" s="1">
        <v>12</v>
      </c>
      <c r="H4455" s="1">
        <v>80</v>
      </c>
      <c r="I4455" s="1">
        <v>0</v>
      </c>
      <c r="J4455" s="1">
        <v>1297</v>
      </c>
      <c r="K4455" s="1">
        <v>1</v>
      </c>
      <c r="L4455" s="1">
        <v>1324</v>
      </c>
      <c r="M4455" s="1">
        <v>0.79080099999999998</v>
      </c>
      <c r="N4455" s="1">
        <v>15.753</v>
      </c>
      <c r="O4455" s="1">
        <v>15.753</v>
      </c>
      <c r="P4455" s="1">
        <v>0</v>
      </c>
      <c r="Q4455" s="1">
        <v>15.753</v>
      </c>
      <c r="R4455">
        <f t="shared" si="345"/>
        <v>2.0817270624518214</v>
      </c>
      <c r="S4455">
        <f t="shared" si="346"/>
        <v>0</v>
      </c>
      <c r="T4455">
        <f t="shared" si="347"/>
        <v>9.3311312964492252</v>
      </c>
      <c r="U4455">
        <f t="shared" si="348"/>
        <v>0</v>
      </c>
      <c r="V4455">
        <v>1297</v>
      </c>
      <c r="W4455">
        <f t="shared" si="349"/>
        <v>2.0817270624518214E-2</v>
      </c>
    </row>
    <row r="4456" spans="1:23" x14ac:dyDescent="0.15">
      <c r="A4456" s="1" t="s">
        <v>611</v>
      </c>
      <c r="B4456" s="1">
        <v>1087</v>
      </c>
      <c r="C4456" s="1">
        <v>1052</v>
      </c>
      <c r="D4456" s="1">
        <v>1087</v>
      </c>
      <c r="E4456" s="1" t="s">
        <v>573</v>
      </c>
      <c r="F4456" s="1" t="s">
        <v>123</v>
      </c>
      <c r="G4456" s="1">
        <v>12</v>
      </c>
      <c r="H4456" s="1">
        <v>80</v>
      </c>
      <c r="I4456" s="1">
        <v>0</v>
      </c>
      <c r="J4456" s="1">
        <v>1087</v>
      </c>
      <c r="K4456" s="1">
        <v>1</v>
      </c>
      <c r="L4456" s="1">
        <v>1148</v>
      </c>
      <c r="M4456" s="1">
        <v>0.79046300000000003</v>
      </c>
      <c r="N4456" s="1">
        <v>1.97</v>
      </c>
      <c r="O4456" s="1">
        <v>1.97</v>
      </c>
      <c r="P4456" s="1">
        <v>0</v>
      </c>
      <c r="Q4456" s="1">
        <v>1.97</v>
      </c>
      <c r="R4456">
        <f t="shared" si="345"/>
        <v>5.6117755289788462</v>
      </c>
      <c r="S4456">
        <f t="shared" si="346"/>
        <v>0</v>
      </c>
      <c r="T4456">
        <f t="shared" si="347"/>
        <v>9.1254752851710919</v>
      </c>
      <c r="U4456">
        <f t="shared" si="348"/>
        <v>0</v>
      </c>
      <c r="V4456">
        <v>1087</v>
      </c>
      <c r="W4456">
        <f t="shared" si="349"/>
        <v>5.6117755289788462E-2</v>
      </c>
    </row>
    <row r="4457" spans="1:23" x14ac:dyDescent="0.15">
      <c r="A4457" s="1" t="s">
        <v>611</v>
      </c>
      <c r="B4457" s="1">
        <v>1170</v>
      </c>
      <c r="C4457" s="1">
        <v>1144</v>
      </c>
      <c r="D4457" s="1">
        <v>1170</v>
      </c>
      <c r="E4457" s="1" t="s">
        <v>573</v>
      </c>
      <c r="F4457" s="1" t="s">
        <v>124</v>
      </c>
      <c r="G4457" s="1">
        <v>12</v>
      </c>
      <c r="H4457" s="1">
        <v>80</v>
      </c>
      <c r="I4457" s="1">
        <v>0</v>
      </c>
      <c r="J4457" s="1">
        <v>1170</v>
      </c>
      <c r="K4457" s="1">
        <v>1</v>
      </c>
      <c r="L4457" s="1">
        <v>1214</v>
      </c>
      <c r="M4457" s="1">
        <v>0.71903600000000001</v>
      </c>
      <c r="N4457" s="1">
        <v>133.959</v>
      </c>
      <c r="O4457" s="1">
        <v>133.959</v>
      </c>
      <c r="P4457" s="1">
        <v>0</v>
      </c>
      <c r="Q4457" s="1">
        <v>133.959</v>
      </c>
      <c r="R4457">
        <f t="shared" si="345"/>
        <v>3.7606837606837695</v>
      </c>
      <c r="S4457">
        <f t="shared" si="346"/>
        <v>0</v>
      </c>
      <c r="T4457">
        <f t="shared" si="347"/>
        <v>6.1188811188811254</v>
      </c>
      <c r="U4457">
        <f t="shared" si="348"/>
        <v>0</v>
      </c>
      <c r="V4457">
        <v>1170</v>
      </c>
      <c r="W4457">
        <f t="shared" si="349"/>
        <v>3.7606837606837695E-2</v>
      </c>
    </row>
    <row r="4458" spans="1:23" x14ac:dyDescent="0.15">
      <c r="A4458" s="1" t="s">
        <v>611</v>
      </c>
      <c r="B4458" s="1">
        <v>1319</v>
      </c>
      <c r="C4458" s="1">
        <v>1252</v>
      </c>
      <c r="D4458" s="1">
        <v>1319</v>
      </c>
      <c r="E4458" s="1" t="s">
        <v>573</v>
      </c>
      <c r="F4458" s="1" t="s">
        <v>125</v>
      </c>
      <c r="G4458" s="1">
        <v>12</v>
      </c>
      <c r="H4458" s="1">
        <v>80</v>
      </c>
      <c r="I4458" s="1">
        <v>0</v>
      </c>
      <c r="J4458" s="1">
        <v>1319</v>
      </c>
      <c r="K4458" s="1">
        <v>1</v>
      </c>
      <c r="L4458" s="1">
        <v>1507</v>
      </c>
      <c r="M4458" s="1">
        <v>0.66672900000000002</v>
      </c>
      <c r="N4458" s="1">
        <v>102.15600000000001</v>
      </c>
      <c r="O4458" s="1">
        <v>102.15600000000001</v>
      </c>
      <c r="P4458" s="1">
        <v>0</v>
      </c>
      <c r="Q4458" s="1">
        <v>102.15600000000001</v>
      </c>
      <c r="R4458">
        <f t="shared" si="345"/>
        <v>14.253222137983323</v>
      </c>
      <c r="S4458">
        <f t="shared" si="346"/>
        <v>0</v>
      </c>
      <c r="T4458">
        <f t="shared" si="347"/>
        <v>20.36741214057507</v>
      </c>
      <c r="U4458">
        <f t="shared" si="348"/>
        <v>0</v>
      </c>
      <c r="V4458">
        <v>1319</v>
      </c>
      <c r="W4458">
        <f t="shared" si="349"/>
        <v>0.14253222137983323</v>
      </c>
    </row>
    <row r="4459" spans="1:23" x14ac:dyDescent="0.15">
      <c r="A4459" s="1" t="s">
        <v>611</v>
      </c>
      <c r="B4459" s="1">
        <v>1060</v>
      </c>
      <c r="C4459" s="1">
        <v>1060</v>
      </c>
      <c r="D4459" s="1">
        <v>1060</v>
      </c>
      <c r="E4459" s="1" t="s">
        <v>573</v>
      </c>
      <c r="F4459" s="1" t="s">
        <v>126</v>
      </c>
      <c r="G4459" s="1">
        <v>12</v>
      </c>
      <c r="H4459" s="1">
        <v>80</v>
      </c>
      <c r="I4459" s="1">
        <v>0</v>
      </c>
      <c r="J4459" s="1">
        <v>1060</v>
      </c>
      <c r="K4459" s="1">
        <v>1</v>
      </c>
      <c r="L4459" s="1">
        <v>1096</v>
      </c>
      <c r="M4459" s="1">
        <v>0.80537300000000001</v>
      </c>
      <c r="N4459" s="1">
        <v>18.035</v>
      </c>
      <c r="O4459" s="1">
        <v>18.035</v>
      </c>
      <c r="P4459" s="1">
        <v>0</v>
      </c>
      <c r="Q4459" s="1">
        <v>18.035</v>
      </c>
      <c r="R4459">
        <f t="shared" si="345"/>
        <v>3.3962264150943389</v>
      </c>
      <c r="S4459">
        <f t="shared" si="346"/>
        <v>0</v>
      </c>
      <c r="T4459">
        <f t="shared" si="347"/>
        <v>3.3962264150943389</v>
      </c>
      <c r="U4459">
        <f t="shared" si="348"/>
        <v>0</v>
      </c>
      <c r="V4459">
        <v>1060</v>
      </c>
      <c r="W4459">
        <f t="shared" si="349"/>
        <v>3.3962264150943389E-2</v>
      </c>
    </row>
    <row r="4460" spans="1:23" x14ac:dyDescent="0.15">
      <c r="A4460" s="1" t="s">
        <v>611</v>
      </c>
      <c r="B4460" s="1">
        <v>1940</v>
      </c>
      <c r="C4460" s="1">
        <v>1940</v>
      </c>
      <c r="D4460" s="1">
        <v>1940</v>
      </c>
      <c r="E4460" s="1" t="s">
        <v>573</v>
      </c>
      <c r="F4460" s="1" t="s">
        <v>127</v>
      </c>
      <c r="G4460" s="1">
        <v>12</v>
      </c>
      <c r="H4460" s="1">
        <v>80</v>
      </c>
      <c r="I4460" s="1">
        <v>0</v>
      </c>
      <c r="J4460" s="1">
        <v>1940</v>
      </c>
      <c r="K4460" s="1">
        <v>1</v>
      </c>
      <c r="L4460" s="1">
        <v>2144</v>
      </c>
      <c r="M4460" s="1">
        <v>0.68156899999999998</v>
      </c>
      <c r="N4460" s="1">
        <v>501.78899999999999</v>
      </c>
      <c r="O4460" s="1">
        <v>501.78899999999999</v>
      </c>
      <c r="P4460" s="1">
        <v>0</v>
      </c>
      <c r="Q4460" s="1">
        <v>501.78899999999999</v>
      </c>
      <c r="R4460">
        <f t="shared" si="345"/>
        <v>10.51546391752578</v>
      </c>
      <c r="S4460">
        <f t="shared" si="346"/>
        <v>0</v>
      </c>
      <c r="T4460">
        <f t="shared" si="347"/>
        <v>10.51546391752578</v>
      </c>
      <c r="U4460">
        <f t="shared" si="348"/>
        <v>0</v>
      </c>
      <c r="V4460">
        <v>1940</v>
      </c>
      <c r="W4460">
        <f t="shared" si="349"/>
        <v>0.1051546391752578</v>
      </c>
    </row>
    <row r="4461" spans="1:23" x14ac:dyDescent="0.15">
      <c r="A4461" s="1" t="s">
        <v>611</v>
      </c>
      <c r="B4461" s="1">
        <v>1738</v>
      </c>
      <c r="C4461" s="1">
        <v>1601</v>
      </c>
      <c r="D4461" s="1">
        <v>1738</v>
      </c>
      <c r="E4461" s="1" t="s">
        <v>573</v>
      </c>
      <c r="F4461" s="1" t="s">
        <v>128</v>
      </c>
      <c r="G4461" s="1">
        <v>12</v>
      </c>
      <c r="H4461" s="1">
        <v>80</v>
      </c>
      <c r="I4461" s="1">
        <v>0</v>
      </c>
      <c r="J4461" s="1">
        <v>1738</v>
      </c>
      <c r="K4461" s="1">
        <v>1</v>
      </c>
      <c r="L4461" s="1">
        <v>1738</v>
      </c>
      <c r="M4461" s="1">
        <v>0.83260999999999996</v>
      </c>
      <c r="N4461" s="1">
        <v>414.58499999999998</v>
      </c>
      <c r="O4461" s="1">
        <v>414.58499999999998</v>
      </c>
      <c r="P4461" s="1">
        <v>0</v>
      </c>
      <c r="Q4461" s="1">
        <v>414.58499999999998</v>
      </c>
      <c r="R4461">
        <f t="shared" si="345"/>
        <v>0</v>
      </c>
      <c r="S4461">
        <f t="shared" si="346"/>
        <v>0</v>
      </c>
      <c r="T4461">
        <f t="shared" si="347"/>
        <v>8.5571517801374064</v>
      </c>
      <c r="U4461">
        <f t="shared" si="348"/>
        <v>1</v>
      </c>
      <c r="V4461">
        <v>1738</v>
      </c>
      <c r="W4461">
        <f t="shared" si="349"/>
        <v>0</v>
      </c>
    </row>
    <row r="4462" spans="1:23" x14ac:dyDescent="0.15">
      <c r="A4462" s="1" t="s">
        <v>611</v>
      </c>
      <c r="B4462" s="1">
        <v>1369</v>
      </c>
      <c r="C4462" s="1">
        <v>1325</v>
      </c>
      <c r="D4462" s="1">
        <v>1369</v>
      </c>
      <c r="E4462" s="1" t="s">
        <v>573</v>
      </c>
      <c r="F4462" s="1" t="s">
        <v>129</v>
      </c>
      <c r="G4462" s="1">
        <v>12</v>
      </c>
      <c r="H4462" s="1">
        <v>80</v>
      </c>
      <c r="I4462" s="1">
        <v>0</v>
      </c>
      <c r="J4462" s="1">
        <v>1369</v>
      </c>
      <c r="K4462" s="1">
        <v>1</v>
      </c>
      <c r="L4462" s="1">
        <v>1449</v>
      </c>
      <c r="M4462" s="1">
        <v>0.797014</v>
      </c>
      <c r="N4462" s="1">
        <v>6.9580000000000002</v>
      </c>
      <c r="O4462" s="1">
        <v>6.9580000000000002</v>
      </c>
      <c r="P4462" s="1">
        <v>0</v>
      </c>
      <c r="Q4462" s="1">
        <v>6.9580000000000002</v>
      </c>
      <c r="R4462">
        <f t="shared" si="345"/>
        <v>5.8436815193571912</v>
      </c>
      <c r="S4462">
        <f t="shared" si="346"/>
        <v>0</v>
      </c>
      <c r="T4462">
        <f t="shared" si="347"/>
        <v>9.3584905660377249</v>
      </c>
      <c r="U4462">
        <f t="shared" si="348"/>
        <v>0</v>
      </c>
      <c r="V4462">
        <v>1369</v>
      </c>
      <c r="W4462">
        <f t="shared" si="349"/>
        <v>5.8436815193571912E-2</v>
      </c>
    </row>
    <row r="4463" spans="1:23" x14ac:dyDescent="0.15">
      <c r="A4463" s="1" t="s">
        <v>611</v>
      </c>
      <c r="B4463" s="1">
        <v>1400</v>
      </c>
      <c r="C4463" s="1">
        <v>1331</v>
      </c>
      <c r="D4463" s="1">
        <v>1400</v>
      </c>
      <c r="E4463" s="1" t="s">
        <v>573</v>
      </c>
      <c r="F4463" s="1" t="s">
        <v>130</v>
      </c>
      <c r="G4463" s="1">
        <v>12</v>
      </c>
      <c r="H4463" s="1">
        <v>80</v>
      </c>
      <c r="I4463" s="1">
        <v>0</v>
      </c>
      <c r="J4463" s="1">
        <v>1399</v>
      </c>
      <c r="K4463" s="1">
        <v>1</v>
      </c>
      <c r="L4463" s="1">
        <v>1536</v>
      </c>
      <c r="M4463" s="1">
        <v>0.8</v>
      </c>
      <c r="N4463" s="1">
        <v>77.786000000000001</v>
      </c>
      <c r="O4463" s="1">
        <v>77.786000000000001</v>
      </c>
      <c r="P4463" s="1">
        <v>0</v>
      </c>
      <c r="Q4463" s="1">
        <v>77.786000000000001</v>
      </c>
      <c r="R4463">
        <f t="shared" si="345"/>
        <v>9.7142857142857189</v>
      </c>
      <c r="S4463">
        <f t="shared" si="346"/>
        <v>0</v>
      </c>
      <c r="T4463">
        <f t="shared" si="347"/>
        <v>15.401953418482339</v>
      </c>
      <c r="U4463">
        <f t="shared" si="348"/>
        <v>0</v>
      </c>
      <c r="V4463">
        <v>1400</v>
      </c>
      <c r="W4463">
        <f t="shared" si="349"/>
        <v>9.7142857142857197E-2</v>
      </c>
    </row>
    <row r="4464" spans="1:23" x14ac:dyDescent="0.15">
      <c r="A4464" s="1" t="s">
        <v>611</v>
      </c>
      <c r="B4464" s="1">
        <v>1963</v>
      </c>
      <c r="C4464" s="1">
        <v>1787</v>
      </c>
      <c r="D4464" s="1">
        <v>1963</v>
      </c>
      <c r="E4464" s="1" t="s">
        <v>575</v>
      </c>
      <c r="F4464" s="1" t="s">
        <v>131</v>
      </c>
      <c r="G4464" s="1">
        <v>15</v>
      </c>
      <c r="H4464" s="1">
        <v>80</v>
      </c>
      <c r="I4464" s="1">
        <v>0</v>
      </c>
      <c r="J4464" s="1">
        <v>1963</v>
      </c>
      <c r="K4464" s="1">
        <v>1</v>
      </c>
      <c r="L4464" s="1">
        <v>2229</v>
      </c>
      <c r="M4464" s="1">
        <v>0.66061000000000003</v>
      </c>
      <c r="N4464" s="1">
        <v>714.37099999999998</v>
      </c>
      <c r="O4464" s="1">
        <v>714.37099999999998</v>
      </c>
      <c r="P4464" s="1">
        <v>0</v>
      </c>
      <c r="Q4464" s="1">
        <v>714.37099999999998</v>
      </c>
      <c r="R4464">
        <f t="shared" si="345"/>
        <v>13.550687722873157</v>
      </c>
      <c r="S4464">
        <f t="shared" si="346"/>
        <v>0</v>
      </c>
      <c r="T4464">
        <f t="shared" si="347"/>
        <v>24.734191382204806</v>
      </c>
      <c r="U4464">
        <f t="shared" si="348"/>
        <v>0</v>
      </c>
      <c r="V4464">
        <v>1963</v>
      </c>
      <c r="W4464">
        <f t="shared" si="349"/>
        <v>0.13550687722873156</v>
      </c>
    </row>
    <row r="4465" spans="1:23" x14ac:dyDescent="0.15">
      <c r="A4465" s="1" t="s">
        <v>611</v>
      </c>
      <c r="B4465" s="1">
        <v>1575</v>
      </c>
      <c r="C4465" s="1">
        <v>1484</v>
      </c>
      <c r="D4465" s="1">
        <v>1575</v>
      </c>
      <c r="E4465" s="1" t="s">
        <v>575</v>
      </c>
      <c r="F4465" s="1" t="s">
        <v>132</v>
      </c>
      <c r="G4465" s="1">
        <v>15</v>
      </c>
      <c r="H4465" s="1">
        <v>80</v>
      </c>
      <c r="I4465" s="1">
        <v>0</v>
      </c>
      <c r="J4465" s="1">
        <v>1575</v>
      </c>
      <c r="K4465" s="1">
        <v>1</v>
      </c>
      <c r="L4465" s="1">
        <v>1753</v>
      </c>
      <c r="M4465" s="1">
        <v>0.79588000000000003</v>
      </c>
      <c r="N4465" s="1">
        <v>353.596</v>
      </c>
      <c r="O4465" s="1">
        <v>353.596</v>
      </c>
      <c r="P4465" s="1">
        <v>0</v>
      </c>
      <c r="Q4465" s="1">
        <v>353.596</v>
      </c>
      <c r="R4465">
        <f t="shared" si="345"/>
        <v>11.301587301587301</v>
      </c>
      <c r="S4465">
        <f t="shared" si="346"/>
        <v>0</v>
      </c>
      <c r="T4465">
        <f t="shared" si="347"/>
        <v>18.126684636118597</v>
      </c>
      <c r="U4465">
        <f t="shared" si="348"/>
        <v>0</v>
      </c>
      <c r="V4465">
        <v>1575</v>
      </c>
      <c r="W4465">
        <f t="shared" si="349"/>
        <v>0.11301587301587301</v>
      </c>
    </row>
    <row r="4466" spans="1:23" x14ac:dyDescent="0.15">
      <c r="A4466" s="1" t="s">
        <v>611</v>
      </c>
      <c r="B4466" s="1">
        <v>2280</v>
      </c>
      <c r="C4466" s="1">
        <v>2119</v>
      </c>
      <c r="D4466" s="1">
        <v>2280</v>
      </c>
      <c r="E4466" s="1" t="s">
        <v>575</v>
      </c>
      <c r="F4466" s="1" t="s">
        <v>133</v>
      </c>
      <c r="G4466" s="1">
        <v>15</v>
      </c>
      <c r="H4466" s="1">
        <v>80</v>
      </c>
      <c r="I4466" s="1">
        <v>0</v>
      </c>
      <c r="J4466" s="1">
        <v>2280</v>
      </c>
      <c r="K4466" s="1">
        <v>1</v>
      </c>
      <c r="L4466" s="1">
        <v>2500</v>
      </c>
      <c r="M4466" s="1">
        <v>0.78208100000000003</v>
      </c>
      <c r="N4466" s="1">
        <v>910.14099999999996</v>
      </c>
      <c r="O4466" s="1">
        <v>910.14099999999996</v>
      </c>
      <c r="P4466" s="1">
        <v>0</v>
      </c>
      <c r="Q4466" s="1">
        <v>910.14099999999996</v>
      </c>
      <c r="R4466">
        <f t="shared" si="345"/>
        <v>9.6491228070175517</v>
      </c>
      <c r="S4466">
        <f t="shared" si="346"/>
        <v>0</v>
      </c>
      <c r="T4466">
        <f t="shared" si="347"/>
        <v>17.980179329872591</v>
      </c>
      <c r="U4466">
        <f t="shared" si="348"/>
        <v>0</v>
      </c>
      <c r="V4466">
        <v>2280</v>
      </c>
      <c r="W4466">
        <f t="shared" si="349"/>
        <v>9.6491228070175517E-2</v>
      </c>
    </row>
    <row r="4467" spans="1:23" x14ac:dyDescent="0.15">
      <c r="A4467" s="1" t="s">
        <v>611</v>
      </c>
      <c r="B4467" s="1">
        <v>1842</v>
      </c>
      <c r="C4467" s="1">
        <v>1727</v>
      </c>
      <c r="D4467" s="1">
        <v>1842</v>
      </c>
      <c r="E4467" s="1" t="s">
        <v>575</v>
      </c>
      <c r="F4467" s="1" t="s">
        <v>134</v>
      </c>
      <c r="G4467" s="1">
        <v>15</v>
      </c>
      <c r="H4467" s="1">
        <v>80</v>
      </c>
      <c r="I4467" s="1">
        <v>0</v>
      </c>
      <c r="J4467" s="1">
        <v>1842</v>
      </c>
      <c r="K4467" s="1">
        <v>1</v>
      </c>
      <c r="L4467" s="1">
        <v>1874</v>
      </c>
      <c r="M4467" s="1">
        <v>0.843866</v>
      </c>
      <c r="N4467" s="1">
        <v>1556.88</v>
      </c>
      <c r="O4467" s="1">
        <v>1556.88</v>
      </c>
      <c r="P4467" s="1">
        <v>0</v>
      </c>
      <c r="Q4467" s="1">
        <v>1556.88</v>
      </c>
      <c r="R4467">
        <f t="shared" si="345"/>
        <v>1.7372421281216077</v>
      </c>
      <c r="S4467">
        <f t="shared" si="346"/>
        <v>0</v>
      </c>
      <c r="T4467">
        <f t="shared" si="347"/>
        <v>8.5118702953097767</v>
      </c>
      <c r="U4467">
        <f t="shared" si="348"/>
        <v>0</v>
      </c>
      <c r="V4467">
        <v>1842</v>
      </c>
      <c r="W4467">
        <f t="shared" si="349"/>
        <v>1.7372421281216077E-2</v>
      </c>
    </row>
    <row r="4468" spans="1:23" x14ac:dyDescent="0.15">
      <c r="A4468" s="1" t="s">
        <v>611</v>
      </c>
      <c r="B4468" s="1">
        <v>1769</v>
      </c>
      <c r="C4468" s="1">
        <v>1575</v>
      </c>
      <c r="D4468" s="1">
        <v>1769</v>
      </c>
      <c r="E4468" s="1" t="s">
        <v>575</v>
      </c>
      <c r="F4468" s="1" t="s">
        <v>135</v>
      </c>
      <c r="G4468" s="1">
        <v>15</v>
      </c>
      <c r="H4468" s="1">
        <v>80</v>
      </c>
      <c r="I4468" s="1">
        <v>0</v>
      </c>
      <c r="J4468" s="1">
        <v>1769</v>
      </c>
      <c r="K4468" s="1">
        <v>1</v>
      </c>
      <c r="L4468" s="1">
        <v>1913</v>
      </c>
      <c r="M4468" s="1">
        <v>0.69142400000000004</v>
      </c>
      <c r="N4468" s="1">
        <v>12709.4</v>
      </c>
      <c r="O4468" s="1">
        <v>12709.4</v>
      </c>
      <c r="P4468" s="1">
        <v>0</v>
      </c>
      <c r="Q4468" s="1">
        <v>12709.4</v>
      </c>
      <c r="R4468">
        <f t="shared" si="345"/>
        <v>8.1401921989824757</v>
      </c>
      <c r="S4468">
        <f t="shared" si="346"/>
        <v>0</v>
      </c>
      <c r="T4468">
        <f t="shared" si="347"/>
        <v>21.460317460317469</v>
      </c>
      <c r="U4468">
        <f t="shared" si="348"/>
        <v>0</v>
      </c>
      <c r="V4468">
        <v>1769</v>
      </c>
      <c r="W4468">
        <f t="shared" si="349"/>
        <v>8.1401921989824766E-2</v>
      </c>
    </row>
    <row r="4469" spans="1:23" x14ac:dyDescent="0.15">
      <c r="A4469" s="1" t="s">
        <v>611</v>
      </c>
      <c r="B4469" s="1">
        <v>2087</v>
      </c>
      <c r="C4469" s="1">
        <v>1857</v>
      </c>
      <c r="D4469" s="1">
        <v>2087</v>
      </c>
      <c r="E4469" s="1" t="s">
        <v>575</v>
      </c>
      <c r="F4469" s="1" t="s">
        <v>136</v>
      </c>
      <c r="G4469" s="1">
        <v>15</v>
      </c>
      <c r="H4469" s="1">
        <v>80</v>
      </c>
      <c r="I4469" s="1">
        <v>0</v>
      </c>
      <c r="J4469" s="1">
        <v>2087</v>
      </c>
      <c r="K4469" s="1">
        <v>1</v>
      </c>
      <c r="L4469" s="1">
        <v>2256</v>
      </c>
      <c r="M4469" s="1">
        <v>0.70705700000000005</v>
      </c>
      <c r="N4469" s="1">
        <v>1450.8</v>
      </c>
      <c r="O4469" s="1">
        <v>1450.8</v>
      </c>
      <c r="P4469" s="1">
        <v>0</v>
      </c>
      <c r="Q4469" s="1">
        <v>1450.8</v>
      </c>
      <c r="R4469">
        <f t="shared" si="345"/>
        <v>8.0977479635840908</v>
      </c>
      <c r="S4469">
        <f t="shared" si="346"/>
        <v>0</v>
      </c>
      <c r="T4469">
        <f t="shared" si="347"/>
        <v>21.486268174474965</v>
      </c>
      <c r="U4469">
        <f t="shared" si="348"/>
        <v>0</v>
      </c>
      <c r="V4469">
        <v>2087</v>
      </c>
      <c r="W4469">
        <f t="shared" si="349"/>
        <v>8.0977479635840899E-2</v>
      </c>
    </row>
    <row r="4470" spans="1:23" x14ac:dyDescent="0.15">
      <c r="A4470" s="1" t="s">
        <v>611</v>
      </c>
      <c r="B4470" s="1">
        <v>1860</v>
      </c>
      <c r="C4470" s="1">
        <v>1672</v>
      </c>
      <c r="D4470" s="1">
        <v>1860</v>
      </c>
      <c r="E4470" s="1" t="s">
        <v>575</v>
      </c>
      <c r="F4470" s="1"/>
      <c r="G4470" s="1"/>
      <c r="H4470" s="1"/>
      <c r="I4470" s="1"/>
      <c r="J4470" s="1"/>
      <c r="K4470" s="1"/>
      <c r="R4470">
        <f t="shared" si="345"/>
        <v>-100</v>
      </c>
      <c r="S4470">
        <f t="shared" si="346"/>
        <v>1</v>
      </c>
      <c r="T4470">
        <f t="shared" si="347"/>
        <v>-100</v>
      </c>
      <c r="U4470">
        <f t="shared" si="348"/>
        <v>0</v>
      </c>
      <c r="V4470">
        <v>1860</v>
      </c>
      <c r="W4470">
        <f t="shared" si="349"/>
        <v>-1</v>
      </c>
    </row>
    <row r="4471" spans="1:23" x14ac:dyDescent="0.15">
      <c r="A4471" s="1" t="s">
        <v>611</v>
      </c>
      <c r="B4471" s="1">
        <v>1629</v>
      </c>
      <c r="C4471" s="1">
        <v>1508</v>
      </c>
      <c r="D4471" s="1">
        <v>1629</v>
      </c>
      <c r="E4471" s="1" t="s">
        <v>575</v>
      </c>
      <c r="F4471" s="1"/>
      <c r="G4471" s="1"/>
      <c r="H4471" s="1"/>
      <c r="I4471" s="1"/>
      <c r="J4471" s="1"/>
      <c r="K4471" s="1"/>
      <c r="R4471">
        <f t="shared" si="345"/>
        <v>-100</v>
      </c>
      <c r="S4471">
        <f t="shared" si="346"/>
        <v>1</v>
      </c>
      <c r="T4471">
        <f t="shared" si="347"/>
        <v>-100</v>
      </c>
      <c r="U4471">
        <f t="shared" si="348"/>
        <v>0</v>
      </c>
      <c r="V4471">
        <v>1629</v>
      </c>
      <c r="W4471">
        <f t="shared" si="349"/>
        <v>-1</v>
      </c>
    </row>
    <row r="4472" spans="1:23" x14ac:dyDescent="0.15">
      <c r="A4472" s="1" t="s">
        <v>611</v>
      </c>
      <c r="B4472" s="1">
        <v>1683</v>
      </c>
      <c r="C4472" s="1">
        <v>1577</v>
      </c>
      <c r="D4472" s="1">
        <v>1683</v>
      </c>
      <c r="E4472" s="1" t="s">
        <v>575</v>
      </c>
      <c r="F4472" s="1"/>
      <c r="G4472" s="1"/>
      <c r="H4472" s="1" t="s">
        <v>658</v>
      </c>
      <c r="I4472" s="1"/>
      <c r="J4472" s="1"/>
      <c r="K4472" s="1"/>
      <c r="R4472">
        <f t="shared" si="345"/>
        <v>-100</v>
      </c>
      <c r="S4472">
        <f t="shared" si="346"/>
        <v>1</v>
      </c>
      <c r="T4472">
        <f t="shared" si="347"/>
        <v>-100</v>
      </c>
      <c r="U4472">
        <f t="shared" si="348"/>
        <v>0</v>
      </c>
      <c r="V4472">
        <v>1683</v>
      </c>
      <c r="W4472">
        <f t="shared" si="349"/>
        <v>-1</v>
      </c>
    </row>
    <row r="4473" spans="1:23" x14ac:dyDescent="0.15">
      <c r="A4473" s="1" t="s">
        <v>611</v>
      </c>
      <c r="B4473" s="1">
        <v>1718</v>
      </c>
      <c r="C4473" s="1">
        <v>1630</v>
      </c>
      <c r="D4473" s="1">
        <v>1718</v>
      </c>
      <c r="E4473" s="1" t="s">
        <v>575</v>
      </c>
      <c r="F4473" s="1"/>
      <c r="G4473" s="1"/>
      <c r="H4473" s="1"/>
      <c r="I4473" s="1"/>
      <c r="J4473" s="1"/>
      <c r="K4473" s="1"/>
      <c r="R4473">
        <f t="shared" si="345"/>
        <v>-100</v>
      </c>
      <c r="S4473">
        <f t="shared" si="346"/>
        <v>1</v>
      </c>
      <c r="T4473">
        <f t="shared" si="347"/>
        <v>-100</v>
      </c>
      <c r="U4473">
        <f t="shared" si="348"/>
        <v>0</v>
      </c>
      <c r="V4473">
        <v>1718</v>
      </c>
      <c r="W4473">
        <f t="shared" si="349"/>
        <v>-1</v>
      </c>
    </row>
    <row r="4474" spans="1:23" x14ac:dyDescent="0.15">
      <c r="A4474" s="1" t="s">
        <v>611</v>
      </c>
      <c r="B4474" s="1">
        <v>10704</v>
      </c>
      <c r="C4474" s="1">
        <v>10824</v>
      </c>
      <c r="D4474" s="1">
        <v>11933</v>
      </c>
      <c r="E4474" s="1" t="s">
        <v>576</v>
      </c>
      <c r="F4474" s="1"/>
      <c r="G4474" s="1"/>
      <c r="H4474" s="1"/>
      <c r="I4474" s="1"/>
      <c r="J4474" s="1"/>
      <c r="K4474" s="1"/>
      <c r="R4474">
        <f t="shared" si="345"/>
        <v>-100</v>
      </c>
      <c r="S4474">
        <f t="shared" si="346"/>
        <v>1</v>
      </c>
      <c r="T4474">
        <f t="shared" si="347"/>
        <v>-100</v>
      </c>
      <c r="U4474">
        <f t="shared" si="348"/>
        <v>0</v>
      </c>
      <c r="V4474">
        <v>11007</v>
      </c>
      <c r="W4474">
        <f t="shared" si="349"/>
        <v>-1</v>
      </c>
    </row>
    <row r="4475" spans="1:23" x14ac:dyDescent="0.15">
      <c r="A4475" s="1" t="s">
        <v>611</v>
      </c>
      <c r="B4475" s="1">
        <v>9941</v>
      </c>
      <c r="C4475" s="1">
        <v>10078</v>
      </c>
      <c r="D4475" s="1">
        <v>11201</v>
      </c>
      <c r="E4475" s="1" t="s">
        <v>576</v>
      </c>
      <c r="F4475" s="1"/>
      <c r="G4475" s="1"/>
      <c r="H4475" s="1"/>
      <c r="I4475" s="1"/>
      <c r="J4475" s="1"/>
      <c r="K4475" s="1"/>
      <c r="R4475">
        <f t="shared" si="345"/>
        <v>-100</v>
      </c>
      <c r="S4475">
        <f t="shared" si="346"/>
        <v>1</v>
      </c>
      <c r="T4475">
        <f t="shared" si="347"/>
        <v>-100</v>
      </c>
      <c r="U4475">
        <f t="shared" si="348"/>
        <v>0</v>
      </c>
      <c r="V4475">
        <v>10337</v>
      </c>
      <c r="W4475">
        <f t="shared" si="349"/>
        <v>-1</v>
      </c>
    </row>
    <row r="4476" spans="1:23" x14ac:dyDescent="0.15">
      <c r="A4476" s="1" t="s">
        <v>611</v>
      </c>
      <c r="B4476" s="1">
        <v>11813</v>
      </c>
      <c r="C4476" s="1">
        <v>12004</v>
      </c>
      <c r="D4476" s="1">
        <v>12974</v>
      </c>
      <c r="E4476" s="1" t="s">
        <v>576</v>
      </c>
      <c r="F4476" s="1"/>
      <c r="G4476" s="1"/>
      <c r="H4476" s="1"/>
      <c r="I4476" s="1"/>
      <c r="J4476" s="1"/>
      <c r="K4476" s="1"/>
      <c r="R4476">
        <f t="shared" si="345"/>
        <v>-100</v>
      </c>
      <c r="S4476">
        <f t="shared" si="346"/>
        <v>1</v>
      </c>
      <c r="T4476">
        <f t="shared" si="347"/>
        <v>-100</v>
      </c>
      <c r="U4476">
        <f t="shared" si="348"/>
        <v>0</v>
      </c>
      <c r="V4476">
        <v>12153</v>
      </c>
      <c r="W4476">
        <f t="shared" si="349"/>
        <v>-1</v>
      </c>
    </row>
    <row r="4477" spans="1:23" x14ac:dyDescent="0.15">
      <c r="A4477" s="1" t="s">
        <v>611</v>
      </c>
      <c r="B4477" s="1">
        <v>10127</v>
      </c>
      <c r="C4477" s="1">
        <v>10258</v>
      </c>
      <c r="D4477" s="1">
        <v>11268</v>
      </c>
      <c r="E4477" s="1" t="s">
        <v>576</v>
      </c>
      <c r="F4477" s="1"/>
      <c r="G4477" s="1"/>
      <c r="H4477" s="1"/>
      <c r="I4477" s="1"/>
      <c r="J4477" s="1"/>
      <c r="K4477" s="1"/>
      <c r="R4477">
        <f t="shared" si="345"/>
        <v>-100</v>
      </c>
      <c r="S4477">
        <f t="shared" si="346"/>
        <v>1</v>
      </c>
      <c r="T4477">
        <f t="shared" si="347"/>
        <v>-100</v>
      </c>
      <c r="U4477">
        <f t="shared" si="348"/>
        <v>0</v>
      </c>
      <c r="V4477">
        <v>10487</v>
      </c>
      <c r="W4477">
        <f t="shared" si="349"/>
        <v>-1</v>
      </c>
    </row>
    <row r="4478" spans="1:23" x14ac:dyDescent="0.15">
      <c r="A4478" s="1" t="s">
        <v>611</v>
      </c>
      <c r="B4478" s="1">
        <v>9616</v>
      </c>
      <c r="C4478" s="1">
        <v>9691</v>
      </c>
      <c r="D4478" s="1">
        <v>10757</v>
      </c>
      <c r="E4478" s="1" t="s">
        <v>576</v>
      </c>
      <c r="F4478" s="1"/>
      <c r="G4478" s="1"/>
      <c r="H4478" s="1"/>
      <c r="I4478" s="1"/>
      <c r="J4478" s="1"/>
      <c r="K4478" s="1"/>
      <c r="R4478">
        <f t="shared" si="345"/>
        <v>-100</v>
      </c>
      <c r="S4478">
        <f t="shared" si="346"/>
        <v>1</v>
      </c>
      <c r="T4478">
        <f t="shared" si="347"/>
        <v>-100</v>
      </c>
      <c r="U4478">
        <f t="shared" si="348"/>
        <v>0</v>
      </c>
      <c r="V4478">
        <v>9931</v>
      </c>
      <c r="W4478">
        <f t="shared" si="349"/>
        <v>-1</v>
      </c>
    </row>
    <row r="4479" spans="1:23" x14ac:dyDescent="0.15">
      <c r="A4479" s="1" t="s">
        <v>611</v>
      </c>
      <c r="B4479" s="1">
        <v>11645</v>
      </c>
      <c r="C4479" s="1">
        <v>11746</v>
      </c>
      <c r="D4479" s="1">
        <v>12709</v>
      </c>
      <c r="E4479" s="1" t="s">
        <v>576</v>
      </c>
      <c r="F4479" s="1"/>
      <c r="G4479" s="1"/>
      <c r="H4479" s="1"/>
      <c r="I4479" s="1"/>
      <c r="J4479" s="1"/>
      <c r="K4479" s="1"/>
      <c r="R4479">
        <f t="shared" si="345"/>
        <v>-100</v>
      </c>
      <c r="S4479">
        <f t="shared" si="346"/>
        <v>1</v>
      </c>
      <c r="T4479">
        <f t="shared" si="347"/>
        <v>-100</v>
      </c>
      <c r="U4479">
        <f t="shared" si="348"/>
        <v>0</v>
      </c>
      <c r="V4479">
        <v>11887</v>
      </c>
      <c r="W4479">
        <f t="shared" si="349"/>
        <v>-1</v>
      </c>
    </row>
    <row r="4480" spans="1:23" x14ac:dyDescent="0.15">
      <c r="A4480" s="1" t="s">
        <v>611</v>
      </c>
      <c r="B4480" s="1">
        <v>11278</v>
      </c>
      <c r="C4480" s="1">
        <v>11356</v>
      </c>
      <c r="D4480" s="1">
        <v>12526</v>
      </c>
      <c r="E4480" s="1" t="s">
        <v>576</v>
      </c>
      <c r="F4480" s="1"/>
      <c r="G4480" s="1"/>
      <c r="H4480" s="1"/>
      <c r="I4480" s="1"/>
      <c r="J4480" s="1"/>
      <c r="K4480" s="1"/>
      <c r="R4480">
        <f t="shared" si="345"/>
        <v>-100</v>
      </c>
      <c r="S4480">
        <f t="shared" si="346"/>
        <v>1</v>
      </c>
      <c r="T4480">
        <f t="shared" si="347"/>
        <v>-100</v>
      </c>
      <c r="U4480">
        <f t="shared" si="348"/>
        <v>0</v>
      </c>
      <c r="V4480">
        <v>11570</v>
      </c>
      <c r="W4480">
        <f t="shared" si="349"/>
        <v>-1</v>
      </c>
    </row>
    <row r="4481" spans="1:23" x14ac:dyDescent="0.15">
      <c r="A4481" s="1" t="s">
        <v>611</v>
      </c>
      <c r="B4481" s="1">
        <v>11502</v>
      </c>
      <c r="C4481" s="1">
        <v>11588</v>
      </c>
      <c r="D4481" s="1">
        <v>12701</v>
      </c>
      <c r="E4481" s="1" t="s">
        <v>576</v>
      </c>
      <c r="F4481" s="1"/>
      <c r="G4481" s="1"/>
      <c r="H4481" s="1"/>
      <c r="I4481" s="1"/>
      <c r="J4481" s="1"/>
      <c r="K4481" s="1"/>
      <c r="R4481">
        <f t="shared" si="345"/>
        <v>-100</v>
      </c>
      <c r="S4481">
        <f t="shared" si="346"/>
        <v>1</v>
      </c>
      <c r="T4481">
        <f t="shared" si="347"/>
        <v>-100</v>
      </c>
      <c r="U4481">
        <f t="shared" si="348"/>
        <v>0</v>
      </c>
      <c r="V4481">
        <v>11728</v>
      </c>
      <c r="W4481">
        <f t="shared" si="349"/>
        <v>-1</v>
      </c>
    </row>
    <row r="4482" spans="1:23" x14ac:dyDescent="0.15">
      <c r="A4482" s="1" t="s">
        <v>611</v>
      </c>
      <c r="B4482" s="1">
        <v>9464</v>
      </c>
      <c r="C4482" s="1">
        <v>9564</v>
      </c>
      <c r="D4482" s="1">
        <v>10425</v>
      </c>
      <c r="E4482" s="1" t="s">
        <v>576</v>
      </c>
      <c r="F4482" s="1"/>
      <c r="G4482" s="1"/>
      <c r="H4482" s="1"/>
      <c r="I4482" s="1"/>
      <c r="J4482" s="1"/>
      <c r="K4482" s="1"/>
      <c r="R4482">
        <f t="shared" si="345"/>
        <v>-100</v>
      </c>
      <c r="S4482">
        <f t="shared" si="346"/>
        <v>1</v>
      </c>
      <c r="T4482">
        <f t="shared" si="347"/>
        <v>-100</v>
      </c>
      <c r="U4482">
        <f t="shared" si="348"/>
        <v>0</v>
      </c>
      <c r="V4482">
        <v>9719</v>
      </c>
      <c r="W4482">
        <f t="shared" si="349"/>
        <v>-1</v>
      </c>
    </row>
    <row r="4483" spans="1:23" x14ac:dyDescent="0.15">
      <c r="A4483" s="1" t="s">
        <v>611</v>
      </c>
      <c r="B4483" s="1">
        <v>8622</v>
      </c>
      <c r="C4483" s="1">
        <v>8672</v>
      </c>
      <c r="D4483" s="1">
        <v>9560</v>
      </c>
      <c r="E4483" s="1" t="s">
        <v>576</v>
      </c>
      <c r="F4483" s="1"/>
      <c r="G4483" s="1"/>
      <c r="H4483" s="1"/>
      <c r="I4483" s="1"/>
      <c r="J4483" s="1"/>
      <c r="K4483" s="1"/>
      <c r="R4483">
        <f t="shared" ref="R4483:R4546" si="350">100*(L4483/B4483-1)</f>
        <v>-100</v>
      </c>
      <c r="S4483">
        <f t="shared" ref="S4483:S4546" si="351">IF(L4483&lt;D4483,1,0)</f>
        <v>1</v>
      </c>
      <c r="T4483">
        <f t="shared" ref="T4483:T4546" si="352">100*(L4483/C4483-1)</f>
        <v>-100</v>
      </c>
      <c r="U4483">
        <f t="shared" ref="U4483:U4546" si="353">IF(L4483=B4483,1,0)</f>
        <v>0</v>
      </c>
      <c r="V4483">
        <v>8887</v>
      </c>
      <c r="W4483">
        <f t="shared" ref="W4483:W4546" si="354">L4483/V4483-1</f>
        <v>-1</v>
      </c>
    </row>
    <row r="4484" spans="1:23" x14ac:dyDescent="0.15">
      <c r="A4484" s="1" t="s">
        <v>611</v>
      </c>
      <c r="B4484" s="1">
        <v>10230</v>
      </c>
      <c r="C4484" s="1">
        <v>10305</v>
      </c>
      <c r="D4484" s="1">
        <v>11893</v>
      </c>
      <c r="E4484" s="1" t="s">
        <v>576</v>
      </c>
      <c r="F4484" s="1"/>
      <c r="G4484" s="1"/>
      <c r="H4484" s="1"/>
      <c r="I4484" s="1"/>
      <c r="J4484" s="1"/>
      <c r="K4484" s="1"/>
      <c r="R4484">
        <f t="shared" si="350"/>
        <v>-100</v>
      </c>
      <c r="S4484">
        <f t="shared" si="351"/>
        <v>1</v>
      </c>
      <c r="T4484">
        <f t="shared" si="352"/>
        <v>-100</v>
      </c>
      <c r="U4484">
        <f t="shared" si="353"/>
        <v>0</v>
      </c>
      <c r="V4484">
        <v>10765</v>
      </c>
      <c r="W4484">
        <f t="shared" si="354"/>
        <v>-1</v>
      </c>
    </row>
    <row r="4485" spans="1:23" x14ac:dyDescent="0.15">
      <c r="A4485" s="1" t="s">
        <v>611</v>
      </c>
      <c r="B4485" s="1">
        <v>9961</v>
      </c>
      <c r="C4485" s="1">
        <v>10013</v>
      </c>
      <c r="D4485" s="1">
        <v>10976</v>
      </c>
      <c r="E4485" s="1" t="s">
        <v>576</v>
      </c>
      <c r="F4485" s="1"/>
      <c r="G4485" s="1"/>
      <c r="H4485" s="1"/>
      <c r="I4485" s="1"/>
      <c r="J4485" s="1"/>
      <c r="K4485" s="1"/>
      <c r="R4485">
        <f t="shared" si="350"/>
        <v>-100</v>
      </c>
      <c r="S4485">
        <f t="shared" si="351"/>
        <v>1</v>
      </c>
      <c r="T4485">
        <f t="shared" si="352"/>
        <v>-100</v>
      </c>
      <c r="U4485">
        <f t="shared" si="353"/>
        <v>0</v>
      </c>
      <c r="V4485">
        <v>10249</v>
      </c>
      <c r="W4485">
        <f t="shared" si="354"/>
        <v>-1</v>
      </c>
    </row>
    <row r="4486" spans="1:23" x14ac:dyDescent="0.15">
      <c r="A4486" s="1" t="s">
        <v>611</v>
      </c>
      <c r="B4486" s="1">
        <v>10063</v>
      </c>
      <c r="C4486" s="1">
        <v>10131</v>
      </c>
      <c r="D4486" s="1">
        <v>11022</v>
      </c>
      <c r="E4486" s="1" t="s">
        <v>576</v>
      </c>
      <c r="F4486" s="1"/>
      <c r="G4486" s="1"/>
      <c r="H4486" s="1"/>
      <c r="I4486" s="1"/>
      <c r="J4486" s="1"/>
      <c r="K4486" s="1"/>
      <c r="R4486">
        <f t="shared" si="350"/>
        <v>-100</v>
      </c>
      <c r="S4486">
        <f t="shared" si="351"/>
        <v>1</v>
      </c>
      <c r="T4486">
        <f t="shared" si="352"/>
        <v>-100</v>
      </c>
      <c r="U4486">
        <f t="shared" si="353"/>
        <v>0</v>
      </c>
      <c r="V4486">
        <v>10240</v>
      </c>
      <c r="W4486">
        <f t="shared" si="354"/>
        <v>-1</v>
      </c>
    </row>
    <row r="4487" spans="1:23" x14ac:dyDescent="0.15">
      <c r="A4487" s="1" t="s">
        <v>611</v>
      </c>
      <c r="B4487" s="1">
        <v>12889</v>
      </c>
      <c r="C4487" s="1">
        <v>12974</v>
      </c>
      <c r="D4487" s="1">
        <v>14353</v>
      </c>
      <c r="E4487" s="1" t="s">
        <v>576</v>
      </c>
      <c r="F4487" s="1"/>
      <c r="G4487" s="1"/>
      <c r="H4487" s="1"/>
      <c r="I4487" s="1"/>
      <c r="J4487" s="1"/>
      <c r="K4487" s="1"/>
      <c r="R4487">
        <f t="shared" si="350"/>
        <v>-100</v>
      </c>
      <c r="S4487">
        <f t="shared" si="351"/>
        <v>1</v>
      </c>
      <c r="T4487">
        <f t="shared" si="352"/>
        <v>-100</v>
      </c>
      <c r="U4487">
        <f t="shared" si="353"/>
        <v>0</v>
      </c>
      <c r="V4487">
        <v>13412</v>
      </c>
      <c r="W4487">
        <f t="shared" si="354"/>
        <v>-1</v>
      </c>
    </row>
    <row r="4488" spans="1:23" x14ac:dyDescent="0.15">
      <c r="A4488" s="1" t="s">
        <v>611</v>
      </c>
      <c r="B4488" s="1">
        <v>10112</v>
      </c>
      <c r="C4488" s="1">
        <v>10185</v>
      </c>
      <c r="D4488" s="1">
        <v>11334</v>
      </c>
      <c r="E4488" s="1" t="s">
        <v>576</v>
      </c>
      <c r="F4488" s="1"/>
      <c r="G4488" s="1"/>
      <c r="H4488" s="1"/>
      <c r="I4488" s="1"/>
      <c r="J4488" s="1"/>
      <c r="K4488" s="1"/>
      <c r="R4488">
        <f t="shared" si="350"/>
        <v>-100</v>
      </c>
      <c r="S4488">
        <f t="shared" si="351"/>
        <v>1</v>
      </c>
      <c r="T4488">
        <f t="shared" si="352"/>
        <v>-100</v>
      </c>
      <c r="U4488">
        <f t="shared" si="353"/>
        <v>0</v>
      </c>
      <c r="V4488">
        <v>10370</v>
      </c>
      <c r="W4488">
        <f t="shared" si="354"/>
        <v>-1</v>
      </c>
    </row>
    <row r="4489" spans="1:23" x14ac:dyDescent="0.15">
      <c r="A4489" s="1" t="s">
        <v>611</v>
      </c>
      <c r="B4489" s="1">
        <v>10406</v>
      </c>
      <c r="C4489" s="1">
        <v>10486</v>
      </c>
      <c r="D4489" s="1">
        <v>11829</v>
      </c>
      <c r="E4489" s="1" t="s">
        <v>576</v>
      </c>
      <c r="F4489" s="1"/>
      <c r="G4489" s="1"/>
      <c r="H4489" s="1"/>
      <c r="I4489" s="1"/>
      <c r="J4489" s="1"/>
      <c r="K4489" s="1"/>
      <c r="R4489">
        <f t="shared" si="350"/>
        <v>-100</v>
      </c>
      <c r="S4489">
        <f t="shared" si="351"/>
        <v>1</v>
      </c>
      <c r="T4489">
        <f t="shared" si="352"/>
        <v>-100</v>
      </c>
      <c r="U4489">
        <f t="shared" si="353"/>
        <v>0</v>
      </c>
      <c r="V4489">
        <v>10901</v>
      </c>
      <c r="W4489">
        <f t="shared" si="354"/>
        <v>-1</v>
      </c>
    </row>
    <row r="4490" spans="1:23" x14ac:dyDescent="0.15">
      <c r="A4490" s="1" t="s">
        <v>611</v>
      </c>
      <c r="B4490" s="1">
        <v>11304</v>
      </c>
      <c r="C4490" s="1">
        <v>11342</v>
      </c>
      <c r="D4490" s="1">
        <v>12358</v>
      </c>
      <c r="E4490" s="1" t="s">
        <v>576</v>
      </c>
      <c r="F4490" s="1"/>
      <c r="G4490" s="1"/>
      <c r="H4490" s="1"/>
      <c r="I4490" s="1"/>
      <c r="J4490" s="1"/>
      <c r="K4490" s="1"/>
      <c r="R4490">
        <f t="shared" si="350"/>
        <v>-100</v>
      </c>
      <c r="S4490">
        <f t="shared" si="351"/>
        <v>1</v>
      </c>
      <c r="T4490">
        <f t="shared" si="352"/>
        <v>-100</v>
      </c>
      <c r="U4490">
        <f t="shared" si="353"/>
        <v>0</v>
      </c>
      <c r="V4490">
        <v>11508</v>
      </c>
      <c r="W4490">
        <f t="shared" si="354"/>
        <v>-1</v>
      </c>
    </row>
    <row r="4491" spans="1:23" x14ac:dyDescent="0.15">
      <c r="A4491" s="1" t="s">
        <v>611</v>
      </c>
      <c r="B4491" s="1">
        <v>11183</v>
      </c>
      <c r="C4491" s="1">
        <v>11286</v>
      </c>
      <c r="D4491" s="1">
        <v>12226</v>
      </c>
      <c r="E4491" s="1" t="s">
        <v>576</v>
      </c>
      <c r="F4491" s="1"/>
      <c r="G4491" s="1"/>
      <c r="H4491" s="1"/>
      <c r="I4491" s="1"/>
      <c r="J4491" s="1"/>
      <c r="K4491" s="1"/>
      <c r="R4491">
        <f t="shared" si="350"/>
        <v>-100</v>
      </c>
      <c r="S4491">
        <f t="shared" si="351"/>
        <v>1</v>
      </c>
      <c r="T4491">
        <f t="shared" si="352"/>
        <v>-100</v>
      </c>
      <c r="U4491">
        <f t="shared" si="353"/>
        <v>0</v>
      </c>
      <c r="V4491">
        <v>11492</v>
      </c>
      <c r="W4491">
        <f t="shared" si="354"/>
        <v>-1</v>
      </c>
    </row>
    <row r="4492" spans="1:23" x14ac:dyDescent="0.15">
      <c r="A4492" s="1" t="s">
        <v>611</v>
      </c>
      <c r="B4492" s="1">
        <v>10531</v>
      </c>
      <c r="C4492" s="1">
        <v>10602</v>
      </c>
      <c r="D4492" s="1">
        <v>11638</v>
      </c>
      <c r="E4492" s="1" t="s">
        <v>576</v>
      </c>
      <c r="F4492" s="1"/>
      <c r="G4492" s="1"/>
      <c r="H4492" s="1"/>
      <c r="I4492" s="1"/>
      <c r="J4492" s="1"/>
      <c r="K4492" s="1"/>
      <c r="R4492">
        <f t="shared" si="350"/>
        <v>-100</v>
      </c>
      <c r="S4492">
        <f t="shared" si="351"/>
        <v>1</v>
      </c>
      <c r="T4492">
        <f t="shared" si="352"/>
        <v>-100</v>
      </c>
      <c r="U4492">
        <f t="shared" si="353"/>
        <v>0</v>
      </c>
      <c r="V4492">
        <v>10837</v>
      </c>
      <c r="W4492">
        <f t="shared" si="354"/>
        <v>-1</v>
      </c>
    </row>
    <row r="4493" spans="1:23" x14ac:dyDescent="0.15">
      <c r="A4493" s="1" t="s">
        <v>611</v>
      </c>
      <c r="B4493" s="1">
        <v>8498</v>
      </c>
      <c r="C4493" s="1">
        <v>8616</v>
      </c>
      <c r="D4493" s="1">
        <v>9402</v>
      </c>
      <c r="E4493" s="1" t="s">
        <v>576</v>
      </c>
      <c r="F4493" s="1"/>
      <c r="G4493" s="1"/>
      <c r="H4493" s="1"/>
      <c r="I4493" s="1"/>
      <c r="J4493" s="1"/>
      <c r="K4493" s="1"/>
      <c r="R4493">
        <f t="shared" si="350"/>
        <v>-100</v>
      </c>
      <c r="S4493">
        <f t="shared" si="351"/>
        <v>1</v>
      </c>
      <c r="T4493">
        <f t="shared" si="352"/>
        <v>-100</v>
      </c>
      <c r="U4493">
        <f t="shared" si="353"/>
        <v>0</v>
      </c>
      <c r="V4493">
        <v>8764</v>
      </c>
      <c r="W4493">
        <f t="shared" si="354"/>
        <v>-1</v>
      </c>
    </row>
    <row r="4494" spans="1:23" x14ac:dyDescent="0.15">
      <c r="A4494" s="1" t="s">
        <v>611</v>
      </c>
      <c r="B4494" s="1">
        <v>10825</v>
      </c>
      <c r="C4494" s="1">
        <v>10857</v>
      </c>
      <c r="D4494" s="1">
        <v>11995</v>
      </c>
      <c r="E4494" s="1" t="s">
        <v>576</v>
      </c>
      <c r="F4494" s="1"/>
      <c r="G4494" s="1"/>
      <c r="H4494" s="1"/>
      <c r="I4494" s="1"/>
      <c r="J4494" s="1"/>
      <c r="K4494" s="1"/>
      <c r="R4494">
        <f t="shared" si="350"/>
        <v>-100</v>
      </c>
      <c r="S4494">
        <f t="shared" si="351"/>
        <v>1</v>
      </c>
      <c r="T4494">
        <f t="shared" si="352"/>
        <v>-100</v>
      </c>
      <c r="U4494">
        <f t="shared" si="353"/>
        <v>0</v>
      </c>
      <c r="V4494">
        <v>11127</v>
      </c>
      <c r="W4494">
        <f t="shared" si="354"/>
        <v>-1</v>
      </c>
    </row>
    <row r="4495" spans="1:23" x14ac:dyDescent="0.15">
      <c r="A4495" s="1" t="s">
        <v>611</v>
      </c>
      <c r="B4495" s="1">
        <v>9076</v>
      </c>
      <c r="C4495" s="1">
        <v>9175</v>
      </c>
      <c r="D4495" s="1">
        <v>10036</v>
      </c>
      <c r="E4495" s="1" t="s">
        <v>576</v>
      </c>
      <c r="F4495" s="1"/>
      <c r="G4495" s="1"/>
      <c r="H4495" s="1"/>
      <c r="I4495" s="1"/>
      <c r="J4495" s="1"/>
      <c r="K4495" s="1"/>
      <c r="R4495">
        <f t="shared" si="350"/>
        <v>-100</v>
      </c>
      <c r="S4495">
        <f t="shared" si="351"/>
        <v>1</v>
      </c>
      <c r="T4495">
        <f t="shared" si="352"/>
        <v>-100</v>
      </c>
      <c r="U4495">
        <f t="shared" si="353"/>
        <v>0</v>
      </c>
      <c r="V4495">
        <v>9264</v>
      </c>
      <c r="W4495">
        <f t="shared" si="354"/>
        <v>-1</v>
      </c>
    </row>
    <row r="4496" spans="1:23" x14ac:dyDescent="0.15">
      <c r="A4496" s="1" t="s">
        <v>611</v>
      </c>
      <c r="B4496" s="1">
        <v>8333</v>
      </c>
      <c r="C4496" s="1">
        <v>8449</v>
      </c>
      <c r="D4496" s="1">
        <v>9413</v>
      </c>
      <c r="E4496" s="1" t="s">
        <v>576</v>
      </c>
      <c r="F4496" s="1"/>
      <c r="G4496" s="1"/>
      <c r="H4496" s="1"/>
      <c r="I4496" s="1"/>
      <c r="J4496" s="1"/>
      <c r="K4496" s="1"/>
      <c r="R4496">
        <f t="shared" si="350"/>
        <v>-100</v>
      </c>
      <c r="S4496">
        <f t="shared" si="351"/>
        <v>1</v>
      </c>
      <c r="T4496">
        <f t="shared" si="352"/>
        <v>-100</v>
      </c>
      <c r="U4496">
        <f t="shared" si="353"/>
        <v>0</v>
      </c>
      <c r="V4496">
        <v>8655</v>
      </c>
      <c r="W4496">
        <f t="shared" si="354"/>
        <v>-1</v>
      </c>
    </row>
    <row r="4497" spans="1:23" x14ac:dyDescent="0.15">
      <c r="A4497" s="1" t="s">
        <v>611</v>
      </c>
      <c r="B4497" s="1">
        <v>10271</v>
      </c>
      <c r="C4497" s="1">
        <v>10373</v>
      </c>
      <c r="D4497" s="1">
        <v>11336</v>
      </c>
      <c r="E4497" s="1" t="s">
        <v>576</v>
      </c>
      <c r="F4497" s="1"/>
      <c r="G4497" s="1"/>
      <c r="H4497" s="1"/>
      <c r="I4497" s="1"/>
      <c r="J4497" s="1"/>
      <c r="K4497" s="1"/>
      <c r="R4497">
        <f t="shared" si="350"/>
        <v>-100</v>
      </c>
      <c r="S4497">
        <f t="shared" si="351"/>
        <v>1</v>
      </c>
      <c r="T4497">
        <f t="shared" si="352"/>
        <v>-100</v>
      </c>
      <c r="U4497">
        <f t="shared" si="353"/>
        <v>0</v>
      </c>
      <c r="V4497">
        <v>10499</v>
      </c>
      <c r="W4497">
        <f t="shared" si="354"/>
        <v>-1</v>
      </c>
    </row>
    <row r="4498" spans="1:23" x14ac:dyDescent="0.15">
      <c r="A4498" s="1" t="s">
        <v>611</v>
      </c>
      <c r="B4498" s="1">
        <v>8675</v>
      </c>
      <c r="C4498" s="1">
        <v>8763</v>
      </c>
      <c r="D4498" s="1">
        <v>9641</v>
      </c>
      <c r="E4498" s="1" t="s">
        <v>576</v>
      </c>
      <c r="F4498" s="1"/>
      <c r="G4498" s="1"/>
      <c r="H4498" s="1"/>
      <c r="I4498" s="1"/>
      <c r="J4498" s="1"/>
      <c r="K4498" s="1"/>
      <c r="R4498">
        <f t="shared" si="350"/>
        <v>-100</v>
      </c>
      <c r="S4498">
        <f t="shared" si="351"/>
        <v>1</v>
      </c>
      <c r="T4498">
        <f t="shared" si="352"/>
        <v>-100</v>
      </c>
      <c r="U4498">
        <f t="shared" si="353"/>
        <v>0</v>
      </c>
      <c r="V4498">
        <v>8920</v>
      </c>
      <c r="W4498">
        <f t="shared" si="354"/>
        <v>-1</v>
      </c>
    </row>
    <row r="4499" spans="1:23" x14ac:dyDescent="0.15">
      <c r="A4499" s="1" t="s">
        <v>611</v>
      </c>
      <c r="B4499" s="1">
        <v>12331</v>
      </c>
      <c r="C4499" s="1">
        <v>12511</v>
      </c>
      <c r="D4499" s="1">
        <v>14151</v>
      </c>
      <c r="E4499" s="1" t="s">
        <v>576</v>
      </c>
      <c r="F4499" s="1"/>
      <c r="G4499" s="1"/>
      <c r="H4499" s="1"/>
      <c r="I4499" s="1"/>
      <c r="J4499" s="1"/>
      <c r="K4499" s="1"/>
      <c r="R4499">
        <f t="shared" si="350"/>
        <v>-100</v>
      </c>
      <c r="S4499">
        <f t="shared" si="351"/>
        <v>1</v>
      </c>
      <c r="T4499">
        <f t="shared" si="352"/>
        <v>-100</v>
      </c>
      <c r="U4499">
        <f t="shared" si="353"/>
        <v>0</v>
      </c>
      <c r="V4499">
        <v>12908</v>
      </c>
      <c r="W4499">
        <f t="shared" si="354"/>
        <v>-1</v>
      </c>
    </row>
    <row r="4500" spans="1:23" x14ac:dyDescent="0.15">
      <c r="A4500" s="1" t="s">
        <v>611</v>
      </c>
      <c r="B4500" s="1">
        <v>11375</v>
      </c>
      <c r="C4500" s="1">
        <v>11400</v>
      </c>
      <c r="D4500" s="1">
        <v>12401</v>
      </c>
      <c r="E4500" s="1" t="s">
        <v>576</v>
      </c>
      <c r="F4500" s="1"/>
      <c r="G4500" s="1"/>
      <c r="H4500" s="1"/>
      <c r="I4500" s="1"/>
      <c r="J4500" s="1"/>
      <c r="K4500" s="1"/>
      <c r="R4500">
        <f t="shared" si="350"/>
        <v>-100</v>
      </c>
      <c r="S4500">
        <f t="shared" si="351"/>
        <v>1</v>
      </c>
      <c r="T4500">
        <f t="shared" si="352"/>
        <v>-100</v>
      </c>
      <c r="U4500">
        <f t="shared" si="353"/>
        <v>0</v>
      </c>
      <c r="V4500">
        <v>11577</v>
      </c>
      <c r="W4500">
        <f t="shared" si="354"/>
        <v>-1</v>
      </c>
    </row>
    <row r="4501" spans="1:23" x14ac:dyDescent="0.15">
      <c r="A4501" s="1" t="s">
        <v>611</v>
      </c>
      <c r="B4501" s="1">
        <v>11542</v>
      </c>
      <c r="C4501" s="1">
        <v>11676</v>
      </c>
      <c r="D4501" s="1">
        <v>12780</v>
      </c>
      <c r="E4501" s="1" t="s">
        <v>576</v>
      </c>
      <c r="F4501" s="1"/>
      <c r="G4501" s="1"/>
      <c r="H4501" s="1"/>
      <c r="I4501" s="1"/>
      <c r="J4501" s="1"/>
      <c r="K4501" s="1"/>
      <c r="R4501">
        <f t="shared" si="350"/>
        <v>-100</v>
      </c>
      <c r="S4501">
        <f t="shared" si="351"/>
        <v>1</v>
      </c>
      <c r="T4501">
        <f t="shared" si="352"/>
        <v>-100</v>
      </c>
      <c r="U4501">
        <f t="shared" si="353"/>
        <v>0</v>
      </c>
      <c r="V4501">
        <v>11893</v>
      </c>
      <c r="W4501">
        <f t="shared" si="354"/>
        <v>-1</v>
      </c>
    </row>
    <row r="4502" spans="1:23" x14ac:dyDescent="0.15">
      <c r="A4502" s="1" t="s">
        <v>611</v>
      </c>
      <c r="B4502" s="1">
        <v>9674</v>
      </c>
      <c r="C4502" s="1">
        <v>9709</v>
      </c>
      <c r="D4502" s="1">
        <v>10619</v>
      </c>
      <c r="E4502" s="1" t="s">
        <v>576</v>
      </c>
      <c r="F4502" s="1"/>
      <c r="G4502" s="1"/>
      <c r="H4502" s="1"/>
      <c r="I4502" s="1"/>
      <c r="J4502" s="1"/>
      <c r="K4502" s="1"/>
      <c r="R4502">
        <f t="shared" si="350"/>
        <v>-100</v>
      </c>
      <c r="S4502">
        <f t="shared" si="351"/>
        <v>1</v>
      </c>
      <c r="T4502">
        <f t="shared" si="352"/>
        <v>-100</v>
      </c>
      <c r="U4502">
        <f t="shared" si="353"/>
        <v>0</v>
      </c>
      <c r="V4502">
        <v>9829</v>
      </c>
      <c r="W4502">
        <f t="shared" si="354"/>
        <v>-1</v>
      </c>
    </row>
    <row r="4503" spans="1:23" x14ac:dyDescent="0.15">
      <c r="A4503" s="1" t="s">
        <v>611</v>
      </c>
      <c r="B4503" s="1">
        <v>9683</v>
      </c>
      <c r="C4503" s="1">
        <v>9795</v>
      </c>
      <c r="D4503" s="1">
        <v>10682</v>
      </c>
      <c r="E4503" s="1" t="s">
        <v>576</v>
      </c>
      <c r="F4503" s="1"/>
      <c r="G4503" s="1"/>
      <c r="H4503" s="1"/>
      <c r="I4503" s="1"/>
      <c r="J4503" s="1"/>
      <c r="K4503" s="1"/>
      <c r="R4503">
        <f t="shared" si="350"/>
        <v>-100</v>
      </c>
      <c r="S4503">
        <f t="shared" si="351"/>
        <v>1</v>
      </c>
      <c r="T4503">
        <f t="shared" si="352"/>
        <v>-100</v>
      </c>
      <c r="U4503">
        <f t="shared" si="353"/>
        <v>0</v>
      </c>
      <c r="V4503">
        <v>9927</v>
      </c>
      <c r="W4503">
        <f t="shared" si="354"/>
        <v>-1</v>
      </c>
    </row>
    <row r="4504" spans="1:23" x14ac:dyDescent="0.15">
      <c r="A4504" s="1" t="s">
        <v>611</v>
      </c>
      <c r="B4504" s="1">
        <v>33213</v>
      </c>
      <c r="C4504" s="1">
        <v>33452</v>
      </c>
      <c r="D4504" s="1">
        <v>36713</v>
      </c>
      <c r="E4504" s="1" t="s">
        <v>578</v>
      </c>
      <c r="F4504" s="1"/>
      <c r="G4504" s="1"/>
      <c r="H4504" s="1"/>
      <c r="I4504" s="1"/>
      <c r="J4504" s="1"/>
      <c r="K4504" s="1"/>
      <c r="R4504">
        <f t="shared" si="350"/>
        <v>-100</v>
      </c>
      <c r="S4504">
        <f t="shared" si="351"/>
        <v>1</v>
      </c>
      <c r="T4504">
        <f t="shared" si="352"/>
        <v>-100</v>
      </c>
      <c r="U4504">
        <f t="shared" si="353"/>
        <v>0</v>
      </c>
      <c r="V4504">
        <v>33684</v>
      </c>
      <c r="W4504">
        <f t="shared" si="354"/>
        <v>-1</v>
      </c>
    </row>
    <row r="4505" spans="1:23" x14ac:dyDescent="0.15">
      <c r="A4505" s="1" t="s">
        <v>611</v>
      </c>
      <c r="B4505" s="1">
        <v>36660</v>
      </c>
      <c r="C4505" s="1">
        <v>36857</v>
      </c>
      <c r="D4505" s="1">
        <v>41317</v>
      </c>
      <c r="E4505" s="1" t="s">
        <v>578</v>
      </c>
      <c r="F4505" s="1"/>
      <c r="G4505" s="1"/>
      <c r="H4505" s="1"/>
      <c r="I4505" s="1"/>
      <c r="J4505" s="1"/>
      <c r="K4505" s="1"/>
      <c r="R4505">
        <f t="shared" si="350"/>
        <v>-100</v>
      </c>
      <c r="S4505">
        <f t="shared" si="351"/>
        <v>1</v>
      </c>
      <c r="T4505">
        <f t="shared" si="352"/>
        <v>-100</v>
      </c>
      <c r="U4505">
        <f t="shared" si="353"/>
        <v>0</v>
      </c>
      <c r="V4505">
        <v>37182</v>
      </c>
      <c r="W4505">
        <f t="shared" si="354"/>
        <v>-1</v>
      </c>
    </row>
    <row r="4506" spans="1:23" x14ac:dyDescent="0.15">
      <c r="A4506" s="1" t="s">
        <v>611</v>
      </c>
      <c r="B4506" s="1">
        <v>35326</v>
      </c>
      <c r="C4506" s="1">
        <v>35566</v>
      </c>
      <c r="D4506" s="1">
        <v>38965</v>
      </c>
      <c r="E4506" s="1" t="s">
        <v>577</v>
      </c>
      <c r="F4506" s="1"/>
      <c r="G4506" s="1"/>
      <c r="H4506" s="1"/>
      <c r="I4506" s="1"/>
      <c r="J4506" s="1"/>
      <c r="K4506" s="1"/>
      <c r="R4506">
        <f t="shared" si="350"/>
        <v>-100</v>
      </c>
      <c r="S4506">
        <f t="shared" si="351"/>
        <v>1</v>
      </c>
      <c r="T4506">
        <f t="shared" si="352"/>
        <v>-100</v>
      </c>
      <c r="U4506">
        <f t="shared" si="353"/>
        <v>0</v>
      </c>
      <c r="V4506">
        <v>35727</v>
      </c>
      <c r="W4506">
        <f t="shared" si="354"/>
        <v>-1</v>
      </c>
    </row>
    <row r="4507" spans="1:23" x14ac:dyDescent="0.15">
      <c r="A4507" s="1" t="s">
        <v>611</v>
      </c>
      <c r="B4507" s="1">
        <v>38915</v>
      </c>
      <c r="C4507" s="1">
        <v>39104</v>
      </c>
      <c r="D4507" s="1">
        <v>43152</v>
      </c>
      <c r="E4507" s="1" t="s">
        <v>577</v>
      </c>
      <c r="F4507" s="1"/>
      <c r="G4507" s="1"/>
      <c r="H4507" s="1"/>
      <c r="I4507" s="1"/>
      <c r="J4507" s="1"/>
      <c r="K4507" s="1"/>
      <c r="R4507">
        <f t="shared" si="350"/>
        <v>-100</v>
      </c>
      <c r="S4507">
        <f t="shared" si="351"/>
        <v>1</v>
      </c>
      <c r="T4507">
        <f t="shared" si="352"/>
        <v>-100</v>
      </c>
      <c r="U4507">
        <f t="shared" si="353"/>
        <v>0</v>
      </c>
      <c r="V4507">
        <v>39441</v>
      </c>
      <c r="W4507">
        <f t="shared" si="354"/>
        <v>-1</v>
      </c>
    </row>
    <row r="4508" spans="1:23" x14ac:dyDescent="0.15">
      <c r="A4508" s="1" t="s">
        <v>611</v>
      </c>
      <c r="B4508" s="1">
        <v>39047</v>
      </c>
      <c r="C4508" s="1">
        <v>39195</v>
      </c>
      <c r="D4508" s="1">
        <v>43374</v>
      </c>
      <c r="E4508" s="1" t="s">
        <v>577</v>
      </c>
      <c r="F4508" s="1"/>
      <c r="G4508" s="1"/>
      <c r="H4508" s="1"/>
      <c r="I4508" s="1"/>
      <c r="J4508" s="1"/>
      <c r="K4508" s="1"/>
      <c r="R4508">
        <f t="shared" si="350"/>
        <v>-100</v>
      </c>
      <c r="S4508">
        <f t="shared" si="351"/>
        <v>1</v>
      </c>
      <c r="T4508">
        <f t="shared" si="352"/>
        <v>-100</v>
      </c>
      <c r="U4508">
        <f t="shared" si="353"/>
        <v>0</v>
      </c>
      <c r="V4508">
        <v>39672</v>
      </c>
      <c r="W4508">
        <f t="shared" si="354"/>
        <v>-1</v>
      </c>
    </row>
    <row r="4509" spans="1:23" x14ac:dyDescent="0.15">
      <c r="A4509" s="1" t="s">
        <v>611</v>
      </c>
      <c r="B4509" s="1">
        <v>36843</v>
      </c>
      <c r="C4509" s="1">
        <v>37043</v>
      </c>
      <c r="D4509" s="1">
        <v>40854</v>
      </c>
      <c r="E4509" s="1" t="s">
        <v>577</v>
      </c>
      <c r="F4509" s="1"/>
      <c r="G4509" s="1"/>
      <c r="H4509" s="1"/>
      <c r="I4509" s="1"/>
      <c r="J4509" s="1"/>
      <c r="K4509" s="1"/>
      <c r="R4509">
        <f t="shared" si="350"/>
        <v>-100</v>
      </c>
      <c r="S4509">
        <f t="shared" si="351"/>
        <v>1</v>
      </c>
      <c r="T4509">
        <f t="shared" si="352"/>
        <v>-100</v>
      </c>
      <c r="U4509">
        <f t="shared" si="353"/>
        <v>0</v>
      </c>
      <c r="V4509">
        <v>37142</v>
      </c>
      <c r="W4509">
        <f t="shared" si="354"/>
        <v>-1</v>
      </c>
    </row>
    <row r="4510" spans="1:23" x14ac:dyDescent="0.15">
      <c r="A4510" s="1" t="s">
        <v>611</v>
      </c>
      <c r="B4510" s="1">
        <v>39025</v>
      </c>
      <c r="C4510" s="1">
        <v>39182</v>
      </c>
      <c r="D4510" s="1">
        <v>42908</v>
      </c>
      <c r="E4510" s="1" t="s">
        <v>577</v>
      </c>
      <c r="F4510" s="1"/>
      <c r="G4510" s="1"/>
      <c r="H4510" s="1"/>
      <c r="I4510" s="1"/>
      <c r="J4510" s="1"/>
      <c r="K4510" s="1"/>
      <c r="R4510">
        <f t="shared" si="350"/>
        <v>-100</v>
      </c>
      <c r="S4510">
        <f t="shared" si="351"/>
        <v>1</v>
      </c>
      <c r="T4510">
        <f t="shared" si="352"/>
        <v>-100</v>
      </c>
      <c r="U4510">
        <f t="shared" si="353"/>
        <v>0</v>
      </c>
      <c r="V4510">
        <v>39528</v>
      </c>
      <c r="W4510">
        <f t="shared" si="354"/>
        <v>-1</v>
      </c>
    </row>
    <row r="4511" spans="1:23" x14ac:dyDescent="0.15">
      <c r="A4511" s="1" t="s">
        <v>611</v>
      </c>
      <c r="B4511" s="1">
        <v>44645</v>
      </c>
      <c r="C4511" s="1">
        <v>44730</v>
      </c>
      <c r="D4511" s="1">
        <v>49794</v>
      </c>
      <c r="E4511" s="1" t="s">
        <v>577</v>
      </c>
      <c r="F4511" s="1"/>
      <c r="G4511" s="1"/>
      <c r="H4511" s="1"/>
      <c r="I4511" s="1"/>
      <c r="J4511" s="1"/>
      <c r="K4511" s="1"/>
      <c r="R4511">
        <f t="shared" si="350"/>
        <v>-100</v>
      </c>
      <c r="S4511">
        <f t="shared" si="351"/>
        <v>1</v>
      </c>
      <c r="T4511">
        <f t="shared" si="352"/>
        <v>-100</v>
      </c>
      <c r="U4511">
        <f t="shared" si="353"/>
        <v>0</v>
      </c>
      <c r="V4511">
        <v>45368</v>
      </c>
      <c r="W4511">
        <f t="shared" si="354"/>
        <v>-1</v>
      </c>
    </row>
    <row r="4512" spans="1:23" x14ac:dyDescent="0.15">
      <c r="A4512" s="1" t="s">
        <v>611</v>
      </c>
      <c r="B4512" s="1">
        <v>38528</v>
      </c>
      <c r="C4512" s="1">
        <v>38806</v>
      </c>
      <c r="D4512" s="1">
        <v>42393</v>
      </c>
      <c r="E4512" s="1" t="s">
        <v>577</v>
      </c>
      <c r="F4512" s="1"/>
      <c r="G4512" s="1"/>
      <c r="H4512" s="1"/>
      <c r="I4512" s="1"/>
      <c r="J4512" s="1"/>
      <c r="K4512" s="1"/>
      <c r="R4512">
        <f t="shared" si="350"/>
        <v>-100</v>
      </c>
      <c r="S4512">
        <f t="shared" si="351"/>
        <v>1</v>
      </c>
      <c r="T4512">
        <f t="shared" si="352"/>
        <v>-100</v>
      </c>
      <c r="U4512">
        <f t="shared" si="353"/>
        <v>0</v>
      </c>
      <c r="V4512">
        <v>38935</v>
      </c>
      <c r="W4512">
        <f t="shared" si="354"/>
        <v>-1</v>
      </c>
    </row>
    <row r="4513" spans="1:23" x14ac:dyDescent="0.15">
      <c r="A4513" s="1" t="s">
        <v>611</v>
      </c>
      <c r="B4513" s="1">
        <v>41941</v>
      </c>
      <c r="C4513" s="1">
        <v>42038</v>
      </c>
      <c r="D4513" s="1">
        <v>47031</v>
      </c>
      <c r="E4513" s="1" t="s">
        <v>577</v>
      </c>
      <c r="F4513" s="1"/>
      <c r="G4513" s="1"/>
      <c r="H4513" s="1"/>
      <c r="I4513" s="1"/>
      <c r="J4513" s="1"/>
      <c r="K4513" s="1"/>
      <c r="R4513">
        <f t="shared" si="350"/>
        <v>-100</v>
      </c>
      <c r="S4513">
        <f t="shared" si="351"/>
        <v>1</v>
      </c>
      <c r="T4513">
        <f t="shared" si="352"/>
        <v>-100</v>
      </c>
      <c r="U4513">
        <f t="shared" si="353"/>
        <v>0</v>
      </c>
      <c r="V4513">
        <v>42582</v>
      </c>
      <c r="W4513">
        <f t="shared" si="354"/>
        <v>-1</v>
      </c>
    </row>
    <row r="4514" spans="1:23" x14ac:dyDescent="0.15">
      <c r="A4514" s="1" t="s">
        <v>611</v>
      </c>
      <c r="B4514" s="1">
        <v>39460</v>
      </c>
      <c r="C4514" s="1">
        <v>39590</v>
      </c>
      <c r="D4514" s="1">
        <v>43294</v>
      </c>
      <c r="E4514" s="1" t="s">
        <v>577</v>
      </c>
      <c r="F4514" s="1"/>
      <c r="G4514" s="1"/>
      <c r="H4514" s="1"/>
      <c r="I4514" s="1"/>
      <c r="J4514" s="1"/>
      <c r="K4514" s="1"/>
      <c r="R4514">
        <f t="shared" si="350"/>
        <v>-100</v>
      </c>
      <c r="S4514">
        <f t="shared" si="351"/>
        <v>1</v>
      </c>
      <c r="T4514">
        <f t="shared" si="352"/>
        <v>-100</v>
      </c>
      <c r="U4514">
        <f t="shared" si="353"/>
        <v>0</v>
      </c>
      <c r="V4514">
        <v>39801</v>
      </c>
      <c r="W4514">
        <f t="shared" si="354"/>
        <v>-1</v>
      </c>
    </row>
    <row r="4515" spans="1:23" x14ac:dyDescent="0.15">
      <c r="A4515" s="1" t="s">
        <v>611</v>
      </c>
      <c r="B4515" s="1">
        <v>43092</v>
      </c>
      <c r="C4515" s="1">
        <v>43262</v>
      </c>
      <c r="D4515" s="1">
        <v>48182</v>
      </c>
      <c r="E4515" s="1" t="s">
        <v>577</v>
      </c>
      <c r="F4515" s="1"/>
      <c r="G4515" s="1"/>
      <c r="H4515" s="1"/>
      <c r="I4515" s="1"/>
      <c r="J4515" s="1"/>
      <c r="K4515" s="1"/>
      <c r="R4515">
        <f t="shared" si="350"/>
        <v>-100</v>
      </c>
      <c r="S4515">
        <f t="shared" si="351"/>
        <v>1</v>
      </c>
      <c r="T4515">
        <f t="shared" si="352"/>
        <v>-100</v>
      </c>
      <c r="U4515">
        <f t="shared" si="353"/>
        <v>0</v>
      </c>
      <c r="V4515">
        <v>43576</v>
      </c>
      <c r="W4515">
        <f t="shared" si="354"/>
        <v>-1</v>
      </c>
    </row>
    <row r="4516" spans="1:23" x14ac:dyDescent="0.15">
      <c r="A4516" s="1" t="s">
        <v>611</v>
      </c>
      <c r="B4516" s="1">
        <v>37931</v>
      </c>
      <c r="C4516" s="1">
        <v>38187</v>
      </c>
      <c r="D4516" s="1">
        <v>42006</v>
      </c>
      <c r="E4516" s="1" t="s">
        <v>577</v>
      </c>
      <c r="F4516" s="1"/>
      <c r="G4516" s="1"/>
      <c r="H4516" s="1"/>
      <c r="I4516" s="1"/>
      <c r="J4516" s="1"/>
      <c r="K4516" s="1"/>
      <c r="R4516">
        <f t="shared" si="350"/>
        <v>-100</v>
      </c>
      <c r="S4516">
        <f t="shared" si="351"/>
        <v>1</v>
      </c>
      <c r="T4516">
        <f t="shared" si="352"/>
        <v>-100</v>
      </c>
      <c r="U4516">
        <f t="shared" si="353"/>
        <v>0</v>
      </c>
      <c r="V4516">
        <v>38429</v>
      </c>
      <c r="W4516">
        <f t="shared" si="354"/>
        <v>-1</v>
      </c>
    </row>
    <row r="4517" spans="1:23" x14ac:dyDescent="0.15">
      <c r="A4517" s="1" t="s">
        <v>611</v>
      </c>
      <c r="B4517" s="1">
        <v>37737</v>
      </c>
      <c r="C4517" s="1">
        <v>37881</v>
      </c>
      <c r="D4517" s="1">
        <v>41541</v>
      </c>
      <c r="E4517" s="1" t="s">
        <v>577</v>
      </c>
      <c r="F4517" s="1"/>
      <c r="G4517" s="1"/>
      <c r="H4517" s="1"/>
      <c r="I4517" s="1"/>
      <c r="J4517" s="1"/>
      <c r="K4517" s="1"/>
      <c r="R4517">
        <f t="shared" si="350"/>
        <v>-100</v>
      </c>
      <c r="S4517">
        <f t="shared" si="351"/>
        <v>1</v>
      </c>
      <c r="T4517">
        <f t="shared" si="352"/>
        <v>-100</v>
      </c>
      <c r="U4517">
        <f t="shared" si="353"/>
        <v>0</v>
      </c>
      <c r="V4517">
        <v>38226</v>
      </c>
      <c r="W4517">
        <f t="shared" si="354"/>
        <v>-1</v>
      </c>
    </row>
    <row r="4518" spans="1:23" x14ac:dyDescent="0.15">
      <c r="A4518" s="1" t="s">
        <v>611</v>
      </c>
      <c r="B4518" s="1">
        <v>44302</v>
      </c>
      <c r="C4518" s="1">
        <v>44527</v>
      </c>
      <c r="D4518" s="1">
        <v>49794</v>
      </c>
      <c r="E4518" s="1" t="s">
        <v>577</v>
      </c>
      <c r="F4518" s="1"/>
      <c r="G4518" s="1"/>
      <c r="H4518" s="1"/>
      <c r="I4518" s="1"/>
      <c r="J4518" s="1"/>
      <c r="K4518" s="1"/>
      <c r="R4518">
        <f t="shared" si="350"/>
        <v>-100</v>
      </c>
      <c r="S4518">
        <f t="shared" si="351"/>
        <v>1</v>
      </c>
      <c r="T4518">
        <f t="shared" si="352"/>
        <v>-100</v>
      </c>
      <c r="U4518">
        <f t="shared" si="353"/>
        <v>0</v>
      </c>
      <c r="V4518">
        <v>44821</v>
      </c>
      <c r="W4518">
        <f t="shared" si="354"/>
        <v>-1</v>
      </c>
    </row>
    <row r="4519" spans="1:23" x14ac:dyDescent="0.15">
      <c r="A4519" s="1" t="s">
        <v>611</v>
      </c>
      <c r="B4519" s="1">
        <v>44928</v>
      </c>
      <c r="C4519" s="1">
        <v>45053</v>
      </c>
      <c r="D4519" s="1">
        <v>50012</v>
      </c>
      <c r="E4519" s="1" t="s">
        <v>577</v>
      </c>
      <c r="F4519" s="1"/>
      <c r="G4519" s="1"/>
      <c r="H4519" s="1"/>
      <c r="I4519" s="1"/>
      <c r="J4519" s="1"/>
      <c r="K4519" s="1"/>
      <c r="R4519">
        <f t="shared" si="350"/>
        <v>-100</v>
      </c>
      <c r="S4519">
        <f t="shared" si="351"/>
        <v>1</v>
      </c>
      <c r="T4519">
        <f t="shared" si="352"/>
        <v>-100</v>
      </c>
      <c r="U4519">
        <f t="shared" si="353"/>
        <v>0</v>
      </c>
      <c r="V4519">
        <v>45351</v>
      </c>
      <c r="W4519">
        <f t="shared" si="354"/>
        <v>-1</v>
      </c>
    </row>
    <row r="4520" spans="1:23" x14ac:dyDescent="0.15">
      <c r="A4520" s="1" t="s">
        <v>611</v>
      </c>
      <c r="B4520" s="1">
        <v>41906</v>
      </c>
      <c r="C4520" s="1">
        <v>42079</v>
      </c>
      <c r="D4520" s="1">
        <v>46852</v>
      </c>
      <c r="E4520" s="1" t="s">
        <v>577</v>
      </c>
      <c r="F4520" s="1"/>
      <c r="G4520" s="1"/>
      <c r="H4520" s="1"/>
      <c r="I4520" s="1"/>
      <c r="J4520" s="1"/>
      <c r="K4520" s="1"/>
      <c r="R4520">
        <f t="shared" si="350"/>
        <v>-100</v>
      </c>
      <c r="S4520">
        <f t="shared" si="351"/>
        <v>1</v>
      </c>
      <c r="T4520">
        <f t="shared" si="352"/>
        <v>-100</v>
      </c>
      <c r="U4520">
        <f t="shared" si="353"/>
        <v>0</v>
      </c>
      <c r="V4520">
        <v>42610</v>
      </c>
      <c r="W4520">
        <f t="shared" si="354"/>
        <v>-1</v>
      </c>
    </row>
    <row r="4521" spans="1:23" x14ac:dyDescent="0.15">
      <c r="A4521" s="1" t="s">
        <v>611</v>
      </c>
      <c r="B4521" s="1">
        <v>34825</v>
      </c>
      <c r="C4521" s="1">
        <v>34942</v>
      </c>
      <c r="D4521" s="1">
        <v>39162</v>
      </c>
      <c r="E4521" s="1" t="s">
        <v>577</v>
      </c>
      <c r="F4521" s="1"/>
      <c r="G4521" s="1"/>
      <c r="H4521" s="1"/>
      <c r="I4521" s="1"/>
      <c r="J4521" s="1"/>
      <c r="K4521" s="1"/>
      <c r="R4521">
        <f t="shared" si="350"/>
        <v>-100</v>
      </c>
      <c r="S4521">
        <f t="shared" si="351"/>
        <v>1</v>
      </c>
      <c r="T4521">
        <f t="shared" si="352"/>
        <v>-100</v>
      </c>
      <c r="U4521">
        <f t="shared" si="353"/>
        <v>0</v>
      </c>
      <c r="V4521">
        <v>35399</v>
      </c>
      <c r="W4521">
        <f t="shared" si="354"/>
        <v>-1</v>
      </c>
    </row>
    <row r="4522" spans="1:23" x14ac:dyDescent="0.15">
      <c r="A4522" s="1" t="s">
        <v>611</v>
      </c>
      <c r="B4522" s="1">
        <v>38643</v>
      </c>
      <c r="C4522" s="1">
        <v>38860</v>
      </c>
      <c r="D4522" s="1">
        <v>42814</v>
      </c>
      <c r="E4522" s="1" t="s">
        <v>577</v>
      </c>
      <c r="F4522" s="1"/>
      <c r="G4522" s="1"/>
      <c r="H4522" s="1"/>
      <c r="I4522" s="1"/>
      <c r="J4522" s="1"/>
      <c r="K4522" s="1"/>
      <c r="R4522">
        <f t="shared" si="350"/>
        <v>-100</v>
      </c>
      <c r="S4522">
        <f t="shared" si="351"/>
        <v>1</v>
      </c>
      <c r="T4522">
        <f t="shared" si="352"/>
        <v>-100</v>
      </c>
      <c r="U4522">
        <f t="shared" si="353"/>
        <v>0</v>
      </c>
      <c r="V4522">
        <v>39065</v>
      </c>
      <c r="W4522">
        <f t="shared" si="354"/>
        <v>-1</v>
      </c>
    </row>
    <row r="4523" spans="1:23" x14ac:dyDescent="0.15">
      <c r="A4523" s="1" t="s">
        <v>611</v>
      </c>
      <c r="B4523" s="1">
        <v>41609</v>
      </c>
      <c r="C4523" s="1">
        <v>41801</v>
      </c>
      <c r="D4523" s="1">
        <v>45770</v>
      </c>
      <c r="E4523" s="1" t="s">
        <v>577</v>
      </c>
      <c r="F4523" s="1"/>
      <c r="G4523" s="1"/>
      <c r="H4523" s="1"/>
      <c r="I4523" s="1"/>
      <c r="J4523" s="1"/>
      <c r="K4523" s="1"/>
      <c r="R4523">
        <f t="shared" si="350"/>
        <v>-100</v>
      </c>
      <c r="S4523">
        <f t="shared" si="351"/>
        <v>1</v>
      </c>
      <c r="T4523">
        <f t="shared" si="352"/>
        <v>-100</v>
      </c>
      <c r="U4523">
        <f t="shared" si="353"/>
        <v>0</v>
      </c>
      <c r="V4523">
        <v>42055</v>
      </c>
      <c r="W4523">
        <f t="shared" si="354"/>
        <v>-1</v>
      </c>
    </row>
    <row r="4524" spans="1:23" x14ac:dyDescent="0.15">
      <c r="A4524" s="1" t="s">
        <v>611</v>
      </c>
      <c r="B4524" s="1">
        <v>38658</v>
      </c>
      <c r="C4524" s="1">
        <v>38825</v>
      </c>
      <c r="D4524" s="1">
        <v>42115</v>
      </c>
      <c r="E4524" s="1" t="s">
        <v>577</v>
      </c>
      <c r="F4524" s="1"/>
      <c r="G4524" s="1"/>
      <c r="H4524" s="1"/>
      <c r="I4524" s="1"/>
      <c r="J4524" s="1"/>
      <c r="K4524" s="1"/>
      <c r="R4524">
        <f t="shared" si="350"/>
        <v>-100</v>
      </c>
      <c r="S4524">
        <f t="shared" si="351"/>
        <v>1</v>
      </c>
      <c r="T4524">
        <f t="shared" si="352"/>
        <v>-100</v>
      </c>
      <c r="U4524">
        <f t="shared" si="353"/>
        <v>0</v>
      </c>
      <c r="V4524">
        <v>38955</v>
      </c>
      <c r="W4524">
        <f t="shared" si="354"/>
        <v>-1</v>
      </c>
    </row>
    <row r="4525" spans="1:23" x14ac:dyDescent="0.15">
      <c r="A4525" s="1" t="s">
        <v>611</v>
      </c>
      <c r="B4525" s="1">
        <v>36340</v>
      </c>
      <c r="C4525" s="1">
        <v>36535</v>
      </c>
      <c r="D4525" s="1">
        <v>39844</v>
      </c>
      <c r="E4525" s="1" t="s">
        <v>577</v>
      </c>
      <c r="F4525" s="1"/>
      <c r="G4525" s="1"/>
      <c r="H4525" s="1"/>
      <c r="I4525" s="1"/>
      <c r="J4525" s="1"/>
      <c r="K4525" s="1"/>
      <c r="R4525">
        <f t="shared" si="350"/>
        <v>-100</v>
      </c>
      <c r="S4525">
        <f t="shared" si="351"/>
        <v>1</v>
      </c>
      <c r="T4525">
        <f t="shared" si="352"/>
        <v>-100</v>
      </c>
      <c r="U4525">
        <f t="shared" si="353"/>
        <v>0</v>
      </c>
      <c r="V4525">
        <v>36681</v>
      </c>
      <c r="W4525">
        <f t="shared" si="354"/>
        <v>-1</v>
      </c>
    </row>
    <row r="4526" spans="1:23" x14ac:dyDescent="0.15">
      <c r="A4526" s="1" t="s">
        <v>611</v>
      </c>
      <c r="B4526" s="1">
        <v>37216</v>
      </c>
      <c r="C4526" s="1">
        <v>37393</v>
      </c>
      <c r="D4526" s="1">
        <v>41148</v>
      </c>
      <c r="E4526" s="1" t="s">
        <v>577</v>
      </c>
      <c r="F4526" s="1"/>
      <c r="G4526" s="1"/>
      <c r="H4526" s="1"/>
      <c r="I4526" s="1"/>
      <c r="J4526" s="1"/>
      <c r="K4526" s="1"/>
      <c r="R4526">
        <f t="shared" si="350"/>
        <v>-100</v>
      </c>
      <c r="S4526">
        <f t="shared" si="351"/>
        <v>1</v>
      </c>
      <c r="T4526">
        <f t="shared" si="352"/>
        <v>-100</v>
      </c>
      <c r="U4526">
        <f t="shared" si="353"/>
        <v>0</v>
      </c>
      <c r="V4526">
        <v>37746</v>
      </c>
      <c r="W4526">
        <f t="shared" si="354"/>
        <v>-1</v>
      </c>
    </row>
    <row r="4527" spans="1:23" x14ac:dyDescent="0.15">
      <c r="A4527" s="1" t="s">
        <v>611</v>
      </c>
      <c r="B4527" s="1">
        <v>40685</v>
      </c>
      <c r="C4527" s="1">
        <v>40880</v>
      </c>
      <c r="D4527" s="1">
        <v>45854</v>
      </c>
      <c r="E4527" s="1" t="s">
        <v>577</v>
      </c>
      <c r="F4527" s="1"/>
      <c r="G4527" s="1"/>
      <c r="H4527" s="1"/>
      <c r="I4527" s="1"/>
      <c r="J4527" s="1"/>
      <c r="K4527" s="1"/>
      <c r="R4527">
        <f t="shared" si="350"/>
        <v>-100</v>
      </c>
      <c r="S4527">
        <f t="shared" si="351"/>
        <v>1</v>
      </c>
      <c r="T4527">
        <f t="shared" si="352"/>
        <v>-100</v>
      </c>
      <c r="U4527">
        <f t="shared" si="353"/>
        <v>0</v>
      </c>
      <c r="V4527">
        <v>41807</v>
      </c>
      <c r="W4527">
        <f t="shared" si="354"/>
        <v>-1</v>
      </c>
    </row>
    <row r="4528" spans="1:23" x14ac:dyDescent="0.15">
      <c r="A4528" s="1" t="s">
        <v>611</v>
      </c>
      <c r="B4528" s="1">
        <v>39511</v>
      </c>
      <c r="C4528" s="1">
        <v>39609</v>
      </c>
      <c r="D4528" s="1">
        <v>43691</v>
      </c>
      <c r="E4528" s="1" t="s">
        <v>577</v>
      </c>
      <c r="F4528" s="1"/>
      <c r="G4528" s="1"/>
      <c r="H4528" s="1"/>
      <c r="I4528" s="1"/>
      <c r="J4528" s="1"/>
      <c r="K4528" s="1"/>
      <c r="R4528">
        <f t="shared" si="350"/>
        <v>-100</v>
      </c>
      <c r="S4528">
        <f t="shared" si="351"/>
        <v>1</v>
      </c>
      <c r="T4528">
        <f t="shared" si="352"/>
        <v>-100</v>
      </c>
      <c r="U4528">
        <f t="shared" si="353"/>
        <v>0</v>
      </c>
      <c r="V4528">
        <v>39899</v>
      </c>
      <c r="W4528">
        <f t="shared" si="354"/>
        <v>-1</v>
      </c>
    </row>
    <row r="4529" spans="1:23" x14ac:dyDescent="0.15">
      <c r="A4529" s="1" t="s">
        <v>611</v>
      </c>
      <c r="B4529" s="1">
        <v>42401</v>
      </c>
      <c r="C4529" s="1">
        <v>42623</v>
      </c>
      <c r="D4529" s="1">
        <v>47035</v>
      </c>
      <c r="E4529" s="1" t="s">
        <v>577</v>
      </c>
      <c r="F4529" s="1"/>
      <c r="G4529" s="1"/>
      <c r="H4529" s="1"/>
      <c r="I4529" s="1"/>
      <c r="J4529" s="1"/>
      <c r="K4529" s="1"/>
      <c r="R4529">
        <f t="shared" si="350"/>
        <v>-100</v>
      </c>
      <c r="S4529">
        <f t="shared" si="351"/>
        <v>1</v>
      </c>
      <c r="T4529">
        <f t="shared" si="352"/>
        <v>-100</v>
      </c>
      <c r="U4529">
        <f t="shared" si="353"/>
        <v>0</v>
      </c>
      <c r="V4529">
        <v>43170</v>
      </c>
      <c r="W4529">
        <f t="shared" si="354"/>
        <v>-1</v>
      </c>
    </row>
    <row r="4530" spans="1:23" x14ac:dyDescent="0.15">
      <c r="A4530" s="1" t="s">
        <v>611</v>
      </c>
      <c r="B4530" s="1">
        <v>38070</v>
      </c>
      <c r="C4530" s="1">
        <v>38168</v>
      </c>
      <c r="D4530" s="1">
        <v>42259</v>
      </c>
      <c r="E4530" s="1" t="s">
        <v>577</v>
      </c>
      <c r="F4530" s="1"/>
      <c r="G4530" s="1"/>
      <c r="H4530" s="1"/>
      <c r="I4530" s="1"/>
      <c r="J4530" s="1"/>
      <c r="K4530" s="1"/>
      <c r="R4530">
        <f t="shared" si="350"/>
        <v>-100</v>
      </c>
      <c r="S4530">
        <f t="shared" si="351"/>
        <v>1</v>
      </c>
      <c r="T4530">
        <f t="shared" si="352"/>
        <v>-100</v>
      </c>
      <c r="U4530">
        <f t="shared" si="353"/>
        <v>0</v>
      </c>
      <c r="V4530">
        <v>38772</v>
      </c>
      <c r="W4530">
        <f t="shared" si="354"/>
        <v>-1</v>
      </c>
    </row>
    <row r="4531" spans="1:23" x14ac:dyDescent="0.15">
      <c r="A4531" s="1" t="s">
        <v>611</v>
      </c>
      <c r="B4531" s="1">
        <v>38839</v>
      </c>
      <c r="C4531" s="1">
        <v>39081</v>
      </c>
      <c r="D4531" s="1">
        <v>42634</v>
      </c>
      <c r="E4531" s="1" t="s">
        <v>577</v>
      </c>
      <c r="F4531" s="1"/>
      <c r="G4531" s="1"/>
      <c r="H4531" s="1"/>
      <c r="I4531" s="1"/>
      <c r="J4531" s="1"/>
      <c r="K4531" s="1"/>
      <c r="R4531">
        <f t="shared" si="350"/>
        <v>-100</v>
      </c>
      <c r="S4531">
        <f t="shared" si="351"/>
        <v>1</v>
      </c>
      <c r="T4531">
        <f t="shared" si="352"/>
        <v>-100</v>
      </c>
      <c r="U4531">
        <f t="shared" si="353"/>
        <v>0</v>
      </c>
      <c r="V4531">
        <v>39387</v>
      </c>
      <c r="W4531">
        <f t="shared" si="354"/>
        <v>-1</v>
      </c>
    </row>
    <row r="4532" spans="1:23" x14ac:dyDescent="0.15">
      <c r="A4532" s="1" t="s">
        <v>611</v>
      </c>
      <c r="B4532" s="1">
        <v>38710</v>
      </c>
      <c r="C4532" s="1">
        <v>38826</v>
      </c>
      <c r="D4532" s="1">
        <v>42179</v>
      </c>
      <c r="E4532" s="1" t="s">
        <v>577</v>
      </c>
      <c r="F4532" s="1"/>
      <c r="G4532" s="1"/>
      <c r="H4532" s="1"/>
      <c r="I4532" s="1"/>
      <c r="J4532" s="1"/>
      <c r="K4532" s="1"/>
      <c r="R4532">
        <f t="shared" si="350"/>
        <v>-100</v>
      </c>
      <c r="S4532">
        <f t="shared" si="351"/>
        <v>1</v>
      </c>
      <c r="T4532">
        <f t="shared" si="352"/>
        <v>-100</v>
      </c>
      <c r="U4532">
        <f t="shared" si="353"/>
        <v>0</v>
      </c>
      <c r="V4532">
        <v>38939</v>
      </c>
      <c r="W4532">
        <f t="shared" si="354"/>
        <v>-1</v>
      </c>
    </row>
    <row r="4533" spans="1:23" x14ac:dyDescent="0.15">
      <c r="A4533" s="1" t="s">
        <v>611</v>
      </c>
      <c r="B4533" s="1">
        <v>35886</v>
      </c>
      <c r="C4533" s="1">
        <v>36093</v>
      </c>
      <c r="D4533" s="1">
        <v>39854</v>
      </c>
      <c r="E4533" s="1" t="s">
        <v>577</v>
      </c>
      <c r="F4533" s="1"/>
      <c r="G4533" s="1"/>
      <c r="H4533" s="1"/>
      <c r="I4533" s="1"/>
      <c r="J4533" s="1"/>
      <c r="K4533" s="1"/>
      <c r="R4533">
        <f t="shared" si="350"/>
        <v>-100</v>
      </c>
      <c r="S4533">
        <f t="shared" si="351"/>
        <v>1</v>
      </c>
      <c r="T4533">
        <f t="shared" si="352"/>
        <v>-100</v>
      </c>
      <c r="U4533">
        <f t="shared" si="353"/>
        <v>0</v>
      </c>
      <c r="V4533">
        <v>36319</v>
      </c>
      <c r="W4533">
        <f t="shared" si="354"/>
        <v>-1</v>
      </c>
    </row>
    <row r="4534" spans="1:23" x14ac:dyDescent="0.15">
      <c r="A4534" s="1" t="s">
        <v>611</v>
      </c>
      <c r="B4534" s="1">
        <v>81454</v>
      </c>
      <c r="C4534" s="1">
        <v>81680</v>
      </c>
      <c r="D4534" s="1">
        <v>89300</v>
      </c>
      <c r="E4534" s="1" t="s">
        <v>580</v>
      </c>
      <c r="F4534" s="1"/>
      <c r="G4534" s="1"/>
      <c r="H4534" s="1"/>
      <c r="I4534" s="1"/>
      <c r="J4534" s="1"/>
      <c r="K4534" s="1"/>
      <c r="R4534">
        <f t="shared" si="350"/>
        <v>-100</v>
      </c>
      <c r="S4534">
        <f t="shared" si="351"/>
        <v>1</v>
      </c>
      <c r="T4534">
        <f t="shared" si="352"/>
        <v>-100</v>
      </c>
      <c r="U4534">
        <f t="shared" si="353"/>
        <v>0</v>
      </c>
      <c r="V4534">
        <v>81913</v>
      </c>
      <c r="W4534">
        <f t="shared" si="354"/>
        <v>-1</v>
      </c>
    </row>
    <row r="4535" spans="1:23" x14ac:dyDescent="0.15">
      <c r="A4535" s="1" t="s">
        <v>611</v>
      </c>
      <c r="B4535" s="1">
        <v>87653</v>
      </c>
      <c r="C4535" s="1">
        <v>87813</v>
      </c>
      <c r="D4535" s="1">
        <v>97823</v>
      </c>
      <c r="E4535" s="1" t="s">
        <v>579</v>
      </c>
      <c r="F4535" s="1"/>
      <c r="G4535" s="1"/>
      <c r="H4535" s="1"/>
      <c r="I4535" s="1"/>
      <c r="J4535" s="1"/>
      <c r="K4535" s="1"/>
      <c r="R4535">
        <f t="shared" si="350"/>
        <v>-100</v>
      </c>
      <c r="S4535">
        <f t="shared" si="351"/>
        <v>1</v>
      </c>
      <c r="T4535">
        <f t="shared" si="352"/>
        <v>-100</v>
      </c>
      <c r="U4535">
        <f t="shared" si="353"/>
        <v>0</v>
      </c>
      <c r="V4535">
        <v>88231</v>
      </c>
      <c r="W4535">
        <f t="shared" si="354"/>
        <v>-1</v>
      </c>
    </row>
    <row r="4536" spans="1:23" x14ac:dyDescent="0.15">
      <c r="A4536" s="1" t="s">
        <v>611</v>
      </c>
      <c r="B4536" s="1">
        <v>86612</v>
      </c>
      <c r="C4536" s="1">
        <v>86924</v>
      </c>
      <c r="D4536" s="1">
        <v>94796</v>
      </c>
      <c r="E4536" s="1" t="s">
        <v>579</v>
      </c>
      <c r="F4536" s="1"/>
      <c r="G4536" s="1"/>
      <c r="H4536" s="1"/>
      <c r="I4536" s="1"/>
      <c r="J4536" s="1"/>
      <c r="K4536" s="1"/>
      <c r="R4536">
        <f t="shared" si="350"/>
        <v>-100</v>
      </c>
      <c r="S4536">
        <f t="shared" si="351"/>
        <v>1</v>
      </c>
      <c r="T4536">
        <f t="shared" si="352"/>
        <v>-100</v>
      </c>
      <c r="U4536">
        <f t="shared" si="353"/>
        <v>0</v>
      </c>
      <c r="V4536">
        <v>87014</v>
      </c>
      <c r="W4536">
        <f t="shared" si="354"/>
        <v>-1</v>
      </c>
    </row>
    <row r="4537" spans="1:23" x14ac:dyDescent="0.15">
      <c r="A4537" s="1" t="s">
        <v>611</v>
      </c>
      <c r="B4537" s="1">
        <v>79238</v>
      </c>
      <c r="C4537" s="1">
        <v>79568</v>
      </c>
      <c r="D4537" s="1">
        <v>87606</v>
      </c>
      <c r="E4537" s="1" t="s">
        <v>579</v>
      </c>
      <c r="F4537" s="1"/>
      <c r="G4537" s="1"/>
      <c r="H4537" s="1"/>
      <c r="I4537" s="1"/>
      <c r="J4537" s="1"/>
      <c r="K4537" s="1"/>
      <c r="R4537">
        <f t="shared" si="350"/>
        <v>-100</v>
      </c>
      <c r="S4537">
        <f t="shared" si="351"/>
        <v>1</v>
      </c>
      <c r="T4537">
        <f t="shared" si="352"/>
        <v>-100</v>
      </c>
      <c r="U4537">
        <f t="shared" si="353"/>
        <v>0</v>
      </c>
      <c r="V4537">
        <v>79845</v>
      </c>
      <c r="W4537">
        <f t="shared" si="354"/>
        <v>-1</v>
      </c>
    </row>
    <row r="4538" spans="1:23" x14ac:dyDescent="0.15">
      <c r="A4538" s="1" t="s">
        <v>611</v>
      </c>
      <c r="B4538" s="1">
        <v>94238</v>
      </c>
      <c r="C4538" s="1">
        <v>94496</v>
      </c>
      <c r="D4538" s="1">
        <v>104307</v>
      </c>
      <c r="E4538" s="1" t="s">
        <v>579</v>
      </c>
      <c r="F4538" s="1"/>
      <c r="G4538" s="1"/>
      <c r="H4538" s="1"/>
      <c r="I4538" s="1"/>
      <c r="J4538" s="1"/>
      <c r="K4538" s="1"/>
      <c r="R4538">
        <f t="shared" si="350"/>
        <v>-100</v>
      </c>
      <c r="S4538">
        <f t="shared" si="351"/>
        <v>1</v>
      </c>
      <c r="T4538">
        <f t="shared" si="352"/>
        <v>-100</v>
      </c>
      <c r="U4538">
        <f t="shared" si="353"/>
        <v>0</v>
      </c>
      <c r="V4538">
        <v>94608</v>
      </c>
      <c r="W4538">
        <f t="shared" si="354"/>
        <v>-1</v>
      </c>
    </row>
    <row r="4539" spans="1:23" x14ac:dyDescent="0.15">
      <c r="A4539" s="1" t="s">
        <v>611</v>
      </c>
      <c r="B4539" s="1">
        <v>89170</v>
      </c>
      <c r="C4539" s="1">
        <v>89334</v>
      </c>
      <c r="D4539" s="1">
        <v>97740</v>
      </c>
      <c r="E4539" s="1" t="s">
        <v>579</v>
      </c>
      <c r="F4539" s="1"/>
      <c r="G4539" s="1"/>
      <c r="H4539" s="1"/>
      <c r="I4539" s="1"/>
      <c r="J4539" s="1"/>
      <c r="K4539" s="1"/>
      <c r="R4539">
        <f t="shared" si="350"/>
        <v>-100</v>
      </c>
      <c r="S4539">
        <f t="shared" si="351"/>
        <v>1</v>
      </c>
      <c r="T4539">
        <f t="shared" si="352"/>
        <v>-100</v>
      </c>
      <c r="U4539">
        <f t="shared" si="353"/>
        <v>0</v>
      </c>
      <c r="V4539">
        <v>89871</v>
      </c>
      <c r="W4539">
        <f t="shared" si="354"/>
        <v>-1</v>
      </c>
    </row>
    <row r="4540" spans="1:23" x14ac:dyDescent="0.15">
      <c r="A4540" s="1" t="s">
        <v>611</v>
      </c>
      <c r="B4540" s="1">
        <v>94132</v>
      </c>
      <c r="C4540" s="1">
        <v>94487</v>
      </c>
      <c r="D4540" s="1">
        <v>104024</v>
      </c>
      <c r="E4540" s="1" t="s">
        <v>579</v>
      </c>
      <c r="F4540" s="1"/>
      <c r="G4540" s="1"/>
      <c r="H4540" s="1"/>
      <c r="I4540" s="1"/>
      <c r="J4540" s="1"/>
      <c r="K4540" s="1"/>
      <c r="R4540">
        <f t="shared" si="350"/>
        <v>-100</v>
      </c>
      <c r="S4540">
        <f t="shared" si="351"/>
        <v>1</v>
      </c>
      <c r="T4540">
        <f t="shared" si="352"/>
        <v>-100</v>
      </c>
      <c r="U4540">
        <f t="shared" si="353"/>
        <v>0</v>
      </c>
      <c r="V4540">
        <v>94727</v>
      </c>
      <c r="W4540">
        <f t="shared" si="354"/>
        <v>-1</v>
      </c>
    </row>
    <row r="4541" spans="1:23" x14ac:dyDescent="0.15">
      <c r="A4541" s="1" t="s">
        <v>611</v>
      </c>
      <c r="B4541" s="1">
        <v>92421</v>
      </c>
      <c r="C4541" s="1">
        <v>92557</v>
      </c>
      <c r="D4541" s="1">
        <v>101072</v>
      </c>
      <c r="E4541" s="1" t="s">
        <v>579</v>
      </c>
      <c r="F4541" s="1"/>
      <c r="G4541" s="1"/>
      <c r="H4541" s="1"/>
      <c r="I4541" s="1"/>
      <c r="J4541" s="1"/>
      <c r="K4541" s="1"/>
      <c r="R4541">
        <f t="shared" si="350"/>
        <v>-100</v>
      </c>
      <c r="S4541">
        <f t="shared" si="351"/>
        <v>1</v>
      </c>
      <c r="T4541">
        <f t="shared" si="352"/>
        <v>-100</v>
      </c>
      <c r="U4541">
        <f t="shared" si="353"/>
        <v>0</v>
      </c>
      <c r="V4541">
        <v>92795</v>
      </c>
      <c r="W4541">
        <f t="shared" si="354"/>
        <v>-1</v>
      </c>
    </row>
    <row r="4542" spans="1:23" x14ac:dyDescent="0.15">
      <c r="A4542" s="1" t="s">
        <v>611</v>
      </c>
      <c r="B4542" s="1">
        <v>83340</v>
      </c>
      <c r="C4542" s="1">
        <v>83598</v>
      </c>
      <c r="D4542" s="1">
        <v>91168</v>
      </c>
      <c r="E4542" s="1" t="s">
        <v>579</v>
      </c>
      <c r="F4542" s="1"/>
      <c r="G4542" s="1"/>
      <c r="H4542" s="1"/>
      <c r="I4542" s="1"/>
      <c r="J4542" s="1"/>
      <c r="K4542" s="1"/>
      <c r="R4542">
        <f t="shared" si="350"/>
        <v>-100</v>
      </c>
      <c r="S4542">
        <f t="shared" si="351"/>
        <v>1</v>
      </c>
      <c r="T4542">
        <f t="shared" si="352"/>
        <v>-100</v>
      </c>
      <c r="U4542">
        <f t="shared" si="353"/>
        <v>0</v>
      </c>
      <c r="V4542">
        <v>83690</v>
      </c>
      <c r="W4542">
        <f t="shared" si="354"/>
        <v>-1</v>
      </c>
    </row>
    <row r="4543" spans="1:23" x14ac:dyDescent="0.15">
      <c r="A4543" s="1" t="s">
        <v>611</v>
      </c>
      <c r="B4543" s="1">
        <v>89565</v>
      </c>
      <c r="C4543" s="1">
        <v>89828</v>
      </c>
      <c r="D4543" s="1">
        <v>97999</v>
      </c>
      <c r="E4543" s="1" t="s">
        <v>579</v>
      </c>
      <c r="F4543" s="1"/>
      <c r="G4543" s="1"/>
      <c r="H4543" s="1"/>
      <c r="I4543" s="1"/>
      <c r="J4543" s="1"/>
      <c r="K4543" s="1"/>
      <c r="R4543">
        <f t="shared" si="350"/>
        <v>-100</v>
      </c>
      <c r="S4543">
        <f t="shared" si="351"/>
        <v>1</v>
      </c>
      <c r="T4543">
        <f t="shared" si="352"/>
        <v>-100</v>
      </c>
      <c r="U4543">
        <f t="shared" si="353"/>
        <v>0</v>
      </c>
      <c r="V4543">
        <v>89946</v>
      </c>
      <c r="W4543">
        <f t="shared" si="354"/>
        <v>-1</v>
      </c>
    </row>
    <row r="4544" spans="1:23" x14ac:dyDescent="0.15">
      <c r="A4544" s="1" t="s">
        <v>611</v>
      </c>
      <c r="B4544" s="1">
        <v>95765</v>
      </c>
      <c r="C4544" s="1">
        <v>95989</v>
      </c>
      <c r="D4544" s="1">
        <v>104349</v>
      </c>
      <c r="E4544" s="1" t="s">
        <v>579</v>
      </c>
      <c r="F4544" s="1"/>
      <c r="G4544" s="1"/>
      <c r="H4544" s="1"/>
      <c r="I4544" s="1"/>
      <c r="J4544" s="1"/>
      <c r="K4544" s="1"/>
      <c r="R4544">
        <f t="shared" si="350"/>
        <v>-100</v>
      </c>
      <c r="S4544">
        <f t="shared" si="351"/>
        <v>1</v>
      </c>
      <c r="T4544">
        <f t="shared" si="352"/>
        <v>-100</v>
      </c>
      <c r="U4544">
        <f t="shared" si="353"/>
        <v>0</v>
      </c>
      <c r="V4544">
        <v>96052</v>
      </c>
      <c r="W4544">
        <f t="shared" si="354"/>
        <v>-1</v>
      </c>
    </row>
    <row r="4545" spans="1:23" x14ac:dyDescent="0.15">
      <c r="A4545" s="1" t="s">
        <v>611</v>
      </c>
      <c r="B4545" s="1">
        <v>83900</v>
      </c>
      <c r="C4545" s="1">
        <v>84258</v>
      </c>
      <c r="D4545" s="1">
        <v>92792</v>
      </c>
      <c r="E4545" s="1" t="s">
        <v>579</v>
      </c>
      <c r="F4545" s="1"/>
      <c r="G4545" s="1"/>
      <c r="H4545" s="1"/>
      <c r="I4545" s="1"/>
      <c r="J4545" s="1"/>
      <c r="K4545" s="1"/>
      <c r="R4545">
        <f t="shared" si="350"/>
        <v>-100</v>
      </c>
      <c r="S4545">
        <f t="shared" si="351"/>
        <v>1</v>
      </c>
      <c r="T4545">
        <f t="shared" si="352"/>
        <v>-100</v>
      </c>
      <c r="U4545">
        <f t="shared" si="353"/>
        <v>0</v>
      </c>
      <c r="V4545">
        <v>84660</v>
      </c>
      <c r="W4545">
        <f t="shared" si="354"/>
        <v>-1</v>
      </c>
    </row>
    <row r="4546" spans="1:23" x14ac:dyDescent="0.15">
      <c r="A4546" s="1" t="s">
        <v>611</v>
      </c>
      <c r="B4546" s="1">
        <v>79466</v>
      </c>
      <c r="C4546" s="1">
        <v>79742</v>
      </c>
      <c r="D4546" s="1">
        <v>87913</v>
      </c>
      <c r="E4546" s="1" t="s">
        <v>579</v>
      </c>
      <c r="F4546" s="1"/>
      <c r="G4546" s="1"/>
      <c r="H4546" s="1"/>
      <c r="I4546" s="1"/>
      <c r="J4546" s="1"/>
      <c r="K4546" s="1"/>
      <c r="R4546">
        <f t="shared" si="350"/>
        <v>-100</v>
      </c>
      <c r="S4546">
        <f t="shared" si="351"/>
        <v>1</v>
      </c>
      <c r="T4546">
        <f t="shared" si="352"/>
        <v>-100</v>
      </c>
      <c r="U4546">
        <f t="shared" si="353"/>
        <v>0</v>
      </c>
      <c r="V4546">
        <v>79825</v>
      </c>
      <c r="W4546">
        <f t="shared" si="354"/>
        <v>-1</v>
      </c>
    </row>
    <row r="4547" spans="1:23" x14ac:dyDescent="0.15">
      <c r="A4547" s="1" t="s">
        <v>611</v>
      </c>
      <c r="B4547" s="1">
        <v>93058</v>
      </c>
      <c r="C4547" s="1">
        <v>93221</v>
      </c>
      <c r="D4547" s="1">
        <v>102653</v>
      </c>
      <c r="E4547" s="1" t="s">
        <v>579</v>
      </c>
      <c r="F4547" s="1"/>
      <c r="G4547" s="1"/>
      <c r="H4547" s="1"/>
      <c r="I4547" s="1"/>
      <c r="J4547" s="1"/>
      <c r="K4547" s="1"/>
      <c r="R4547">
        <f t="shared" ref="R4547:R4610" si="355">100*(L4547/B4547-1)</f>
        <v>-100</v>
      </c>
      <c r="S4547">
        <f t="shared" ref="S4547:S4610" si="356">IF(L4547&lt;D4547,1,0)</f>
        <v>1</v>
      </c>
      <c r="T4547">
        <f t="shared" ref="T4547:T4610" si="357">100*(L4547/C4547-1)</f>
        <v>-100</v>
      </c>
      <c r="U4547">
        <f t="shared" ref="U4547:U4610" si="358">IF(L4547=B4547,1,0)</f>
        <v>0</v>
      </c>
      <c r="V4547">
        <v>93312</v>
      </c>
      <c r="W4547">
        <f t="shared" ref="W4547:W4610" si="359">L4547/V4547-1</f>
        <v>-1</v>
      </c>
    </row>
    <row r="4548" spans="1:23" x14ac:dyDescent="0.15">
      <c r="A4548" s="1" t="s">
        <v>611</v>
      </c>
      <c r="B4548" s="1">
        <v>80076</v>
      </c>
      <c r="C4548" s="1">
        <v>80386</v>
      </c>
      <c r="D4548" s="1">
        <v>87984</v>
      </c>
      <c r="E4548" s="1" t="s">
        <v>579</v>
      </c>
      <c r="F4548" s="1"/>
      <c r="G4548" s="1"/>
      <c r="H4548" s="1"/>
      <c r="I4548" s="1"/>
      <c r="J4548" s="1"/>
      <c r="K4548" s="1"/>
      <c r="R4548">
        <f t="shared" si="355"/>
        <v>-100</v>
      </c>
      <c r="S4548">
        <f t="shared" si="356"/>
        <v>1</v>
      </c>
      <c r="T4548">
        <f t="shared" si="357"/>
        <v>-100</v>
      </c>
      <c r="U4548">
        <f t="shared" si="358"/>
        <v>0</v>
      </c>
      <c r="V4548">
        <v>80474</v>
      </c>
      <c r="W4548">
        <f t="shared" si="359"/>
        <v>-1</v>
      </c>
    </row>
    <row r="4549" spans="1:23" x14ac:dyDescent="0.15">
      <c r="A4549" s="1" t="s">
        <v>611</v>
      </c>
      <c r="B4549" s="1">
        <v>94147</v>
      </c>
      <c r="C4549" s="1">
        <v>94424</v>
      </c>
      <c r="D4549" s="1">
        <v>103277</v>
      </c>
      <c r="E4549" s="1" t="s">
        <v>579</v>
      </c>
      <c r="F4549" s="1"/>
      <c r="G4549" s="1"/>
      <c r="H4549" s="1"/>
      <c r="I4549" s="1"/>
      <c r="J4549" s="1"/>
      <c r="K4549" s="1"/>
      <c r="R4549">
        <f t="shared" si="355"/>
        <v>-100</v>
      </c>
      <c r="S4549">
        <f t="shared" si="356"/>
        <v>1</v>
      </c>
      <c r="T4549">
        <f t="shared" si="357"/>
        <v>-100</v>
      </c>
      <c r="U4549">
        <f t="shared" si="358"/>
        <v>0</v>
      </c>
      <c r="V4549">
        <v>94506</v>
      </c>
      <c r="W4549">
        <f t="shared" si="359"/>
        <v>-1</v>
      </c>
    </row>
    <row r="4550" spans="1:23" x14ac:dyDescent="0.15">
      <c r="A4550" s="1" t="s">
        <v>611</v>
      </c>
      <c r="B4550" s="1">
        <v>89388</v>
      </c>
      <c r="C4550" s="1">
        <v>89670</v>
      </c>
      <c r="D4550" s="1">
        <v>98661</v>
      </c>
      <c r="E4550" s="1" t="s">
        <v>579</v>
      </c>
      <c r="F4550" s="1"/>
      <c r="G4550" s="1"/>
      <c r="H4550" s="1"/>
      <c r="I4550" s="1"/>
      <c r="J4550" s="1"/>
      <c r="K4550" s="1"/>
      <c r="R4550">
        <f t="shared" si="355"/>
        <v>-100</v>
      </c>
      <c r="S4550">
        <f t="shared" si="356"/>
        <v>1</v>
      </c>
      <c r="T4550">
        <f t="shared" si="357"/>
        <v>-100</v>
      </c>
      <c r="U4550">
        <f t="shared" si="358"/>
        <v>0</v>
      </c>
      <c r="V4550">
        <v>89886</v>
      </c>
      <c r="W4550">
        <f t="shared" si="359"/>
        <v>-1</v>
      </c>
    </row>
    <row r="4551" spans="1:23" x14ac:dyDescent="0.15">
      <c r="A4551" s="1" t="s">
        <v>611</v>
      </c>
      <c r="B4551" s="1">
        <v>89581</v>
      </c>
      <c r="C4551" s="1">
        <v>89919</v>
      </c>
      <c r="D4551" s="1">
        <v>98195</v>
      </c>
      <c r="E4551" s="1" t="s">
        <v>579</v>
      </c>
      <c r="F4551" s="1"/>
      <c r="G4551" s="1"/>
      <c r="H4551" s="1"/>
      <c r="I4551" s="1"/>
      <c r="J4551" s="1"/>
      <c r="K4551" s="1"/>
      <c r="R4551">
        <f t="shared" si="355"/>
        <v>-100</v>
      </c>
      <c r="S4551">
        <f t="shared" si="356"/>
        <v>1</v>
      </c>
      <c r="T4551">
        <f t="shared" si="357"/>
        <v>-100</v>
      </c>
      <c r="U4551">
        <f t="shared" si="358"/>
        <v>0</v>
      </c>
      <c r="V4551">
        <v>90039</v>
      </c>
      <c r="W4551">
        <f t="shared" si="359"/>
        <v>-1</v>
      </c>
    </row>
    <row r="4552" spans="1:23" x14ac:dyDescent="0.15">
      <c r="A4552" s="1" t="s">
        <v>611</v>
      </c>
      <c r="B4552" s="1">
        <v>97140</v>
      </c>
      <c r="C4552" s="1">
        <v>97556</v>
      </c>
      <c r="D4552" s="1">
        <v>108788</v>
      </c>
      <c r="E4552" s="1" t="s">
        <v>579</v>
      </c>
      <c r="F4552" s="1"/>
      <c r="G4552" s="1"/>
      <c r="H4552" s="1"/>
      <c r="I4552" s="1"/>
      <c r="J4552" s="1"/>
      <c r="K4552" s="1"/>
      <c r="R4552">
        <f t="shared" si="355"/>
        <v>-100</v>
      </c>
      <c r="S4552">
        <f t="shared" si="356"/>
        <v>1</v>
      </c>
      <c r="T4552">
        <f t="shared" si="357"/>
        <v>-100</v>
      </c>
      <c r="U4552">
        <f t="shared" si="358"/>
        <v>0</v>
      </c>
      <c r="V4552">
        <v>97754</v>
      </c>
      <c r="W4552">
        <f t="shared" si="359"/>
        <v>-1</v>
      </c>
    </row>
    <row r="4553" spans="1:23" x14ac:dyDescent="0.15">
      <c r="A4553" s="1" t="s">
        <v>611</v>
      </c>
      <c r="B4553" s="1">
        <v>82807</v>
      </c>
      <c r="C4553" s="1">
        <v>83024</v>
      </c>
      <c r="D4553" s="1">
        <v>91862</v>
      </c>
      <c r="E4553" s="1" t="s">
        <v>579</v>
      </c>
      <c r="F4553" s="1"/>
      <c r="G4553" s="1"/>
      <c r="H4553" s="1"/>
      <c r="I4553" s="1"/>
      <c r="J4553" s="1"/>
      <c r="K4553" s="1"/>
      <c r="R4553">
        <f t="shared" si="355"/>
        <v>-100</v>
      </c>
      <c r="S4553">
        <f t="shared" si="356"/>
        <v>1</v>
      </c>
      <c r="T4553">
        <f t="shared" si="357"/>
        <v>-100</v>
      </c>
      <c r="U4553">
        <f t="shared" si="358"/>
        <v>0</v>
      </c>
      <c r="V4553">
        <v>83557</v>
      </c>
      <c r="W4553">
        <f t="shared" si="359"/>
        <v>-1</v>
      </c>
    </row>
    <row r="4554" spans="1:23" x14ac:dyDescent="0.15">
      <c r="A4554" s="1" t="s">
        <v>611</v>
      </c>
      <c r="B4554" s="1">
        <v>78359</v>
      </c>
      <c r="C4554" s="1">
        <v>78690</v>
      </c>
      <c r="D4554" s="1">
        <v>86362</v>
      </c>
      <c r="E4554" s="1" t="s">
        <v>579</v>
      </c>
      <c r="F4554" s="1"/>
      <c r="G4554" s="1"/>
      <c r="H4554" s="1"/>
      <c r="I4554" s="1"/>
      <c r="J4554" s="1"/>
      <c r="K4554" s="1"/>
      <c r="R4554">
        <f t="shared" si="355"/>
        <v>-100</v>
      </c>
      <c r="S4554">
        <f t="shared" si="356"/>
        <v>1</v>
      </c>
      <c r="T4554">
        <f t="shared" si="357"/>
        <v>-100</v>
      </c>
      <c r="U4554">
        <f t="shared" si="358"/>
        <v>0</v>
      </c>
      <c r="V4554">
        <v>78885</v>
      </c>
      <c r="W4554">
        <f t="shared" si="359"/>
        <v>-1</v>
      </c>
    </row>
    <row r="4555" spans="1:23" x14ac:dyDescent="0.15">
      <c r="A4555" s="1" t="s">
        <v>611</v>
      </c>
      <c r="B4555" s="1">
        <v>82205</v>
      </c>
      <c r="C4555" s="1">
        <v>82447</v>
      </c>
      <c r="D4555" s="1">
        <v>90941</v>
      </c>
      <c r="E4555" s="1" t="s">
        <v>579</v>
      </c>
      <c r="F4555" s="1"/>
      <c r="G4555" s="1"/>
      <c r="H4555" s="1"/>
      <c r="I4555" s="1"/>
      <c r="J4555" s="1"/>
      <c r="K4555" s="1"/>
      <c r="R4555">
        <f t="shared" si="355"/>
        <v>-100</v>
      </c>
      <c r="S4555">
        <f t="shared" si="356"/>
        <v>1</v>
      </c>
      <c r="T4555">
        <f t="shared" si="357"/>
        <v>-100</v>
      </c>
      <c r="U4555">
        <f t="shared" si="358"/>
        <v>0</v>
      </c>
      <c r="V4555">
        <v>82652</v>
      </c>
      <c r="W4555">
        <f t="shared" si="359"/>
        <v>-1</v>
      </c>
    </row>
    <row r="4556" spans="1:23" x14ac:dyDescent="0.15">
      <c r="A4556" s="1" t="s">
        <v>611</v>
      </c>
      <c r="B4556" s="1">
        <v>89408</v>
      </c>
      <c r="C4556" s="1">
        <v>89594</v>
      </c>
      <c r="D4556" s="1">
        <v>98860</v>
      </c>
      <c r="E4556" s="1" t="s">
        <v>579</v>
      </c>
      <c r="F4556" s="1"/>
      <c r="G4556" s="1"/>
      <c r="H4556" s="1"/>
      <c r="I4556" s="1"/>
      <c r="J4556" s="1"/>
      <c r="K4556" s="1"/>
      <c r="R4556">
        <f t="shared" si="355"/>
        <v>-100</v>
      </c>
      <c r="S4556">
        <f t="shared" si="356"/>
        <v>1</v>
      </c>
      <c r="T4556">
        <f t="shared" si="357"/>
        <v>-100</v>
      </c>
      <c r="U4556">
        <f t="shared" si="358"/>
        <v>0</v>
      </c>
      <c r="V4556">
        <v>89707</v>
      </c>
      <c r="W4556">
        <f t="shared" si="359"/>
        <v>-1</v>
      </c>
    </row>
    <row r="4557" spans="1:23" x14ac:dyDescent="0.15">
      <c r="A4557" s="1" t="s">
        <v>611</v>
      </c>
      <c r="B4557" s="1">
        <v>84323</v>
      </c>
      <c r="C4557" s="1">
        <v>84518</v>
      </c>
      <c r="D4557" s="1">
        <v>93739</v>
      </c>
      <c r="E4557" s="1" t="s">
        <v>579</v>
      </c>
      <c r="F4557" s="1"/>
      <c r="G4557" s="1"/>
      <c r="H4557" s="1"/>
      <c r="I4557" s="1"/>
      <c r="J4557" s="1"/>
      <c r="K4557" s="1"/>
      <c r="R4557">
        <f t="shared" si="355"/>
        <v>-100</v>
      </c>
      <c r="S4557">
        <f t="shared" si="356"/>
        <v>1</v>
      </c>
      <c r="T4557">
        <f t="shared" si="357"/>
        <v>-100</v>
      </c>
      <c r="U4557">
        <f t="shared" si="358"/>
        <v>0</v>
      </c>
      <c r="V4557">
        <v>84801</v>
      </c>
      <c r="W4557">
        <f t="shared" si="359"/>
        <v>-1</v>
      </c>
    </row>
    <row r="4558" spans="1:23" x14ac:dyDescent="0.15">
      <c r="A4558" s="1" t="s">
        <v>611</v>
      </c>
      <c r="B4558" s="1">
        <v>85229</v>
      </c>
      <c r="C4558" s="1">
        <v>85483</v>
      </c>
      <c r="D4558" s="1">
        <v>93690</v>
      </c>
      <c r="E4558" s="1" t="s">
        <v>579</v>
      </c>
      <c r="F4558" s="1"/>
      <c r="G4558" s="1"/>
      <c r="H4558" s="1"/>
      <c r="I4558" s="1"/>
      <c r="J4558" s="1"/>
      <c r="K4558" s="1"/>
      <c r="R4558">
        <f t="shared" si="355"/>
        <v>-100</v>
      </c>
      <c r="S4558">
        <f t="shared" si="356"/>
        <v>1</v>
      </c>
      <c r="T4558">
        <f t="shared" si="357"/>
        <v>-100</v>
      </c>
      <c r="U4558">
        <f t="shared" si="358"/>
        <v>0</v>
      </c>
      <c r="V4558">
        <v>85579</v>
      </c>
      <c r="W4558">
        <f t="shared" si="359"/>
        <v>-1</v>
      </c>
    </row>
    <row r="4559" spans="1:23" x14ac:dyDescent="0.15">
      <c r="A4559" s="1" t="s">
        <v>611</v>
      </c>
      <c r="B4559" s="1">
        <v>89068</v>
      </c>
      <c r="C4559" s="1">
        <v>89185</v>
      </c>
      <c r="D4559" s="1">
        <v>97338</v>
      </c>
      <c r="E4559" s="1" t="s">
        <v>579</v>
      </c>
      <c r="F4559" s="1"/>
      <c r="G4559" s="1"/>
      <c r="H4559" s="1"/>
      <c r="I4559" s="1"/>
      <c r="J4559" s="1"/>
      <c r="K4559" s="1"/>
      <c r="R4559">
        <f t="shared" si="355"/>
        <v>-100</v>
      </c>
      <c r="S4559">
        <f t="shared" si="356"/>
        <v>1</v>
      </c>
      <c r="T4559">
        <f t="shared" si="357"/>
        <v>-100</v>
      </c>
      <c r="U4559">
        <f t="shared" si="358"/>
        <v>0</v>
      </c>
      <c r="V4559">
        <v>89361</v>
      </c>
      <c r="W4559">
        <f t="shared" si="359"/>
        <v>-1</v>
      </c>
    </row>
    <row r="4560" spans="1:23" x14ac:dyDescent="0.15">
      <c r="A4560" s="1" t="s">
        <v>611</v>
      </c>
      <c r="B4560" s="1">
        <v>77816</v>
      </c>
      <c r="C4560" s="1">
        <v>78099</v>
      </c>
      <c r="D4560" s="1">
        <v>85993</v>
      </c>
      <c r="E4560" s="1" t="s">
        <v>579</v>
      </c>
      <c r="F4560" s="1"/>
      <c r="G4560" s="1"/>
      <c r="H4560" s="1"/>
      <c r="I4560" s="1"/>
      <c r="J4560" s="1"/>
      <c r="K4560" s="1"/>
      <c r="R4560">
        <f t="shared" si="355"/>
        <v>-100</v>
      </c>
      <c r="S4560">
        <f t="shared" si="356"/>
        <v>1</v>
      </c>
      <c r="T4560">
        <f t="shared" si="357"/>
        <v>-100</v>
      </c>
      <c r="U4560">
        <f t="shared" si="358"/>
        <v>0</v>
      </c>
      <c r="V4560">
        <v>78269</v>
      </c>
      <c r="W4560">
        <f t="shared" si="359"/>
        <v>-1</v>
      </c>
    </row>
    <row r="4561" spans="1:23" x14ac:dyDescent="0.15">
      <c r="A4561" s="1" t="s">
        <v>611</v>
      </c>
      <c r="B4561" s="1">
        <v>92677</v>
      </c>
      <c r="C4561" s="1">
        <v>92858</v>
      </c>
      <c r="D4561" s="1">
        <v>101929</v>
      </c>
      <c r="E4561" s="1" t="s">
        <v>579</v>
      </c>
      <c r="F4561" s="1"/>
      <c r="G4561" s="1"/>
      <c r="H4561" s="1"/>
      <c r="I4561" s="1"/>
      <c r="J4561" s="1"/>
      <c r="K4561" s="1"/>
      <c r="R4561">
        <f t="shared" si="355"/>
        <v>-100</v>
      </c>
      <c r="S4561">
        <f t="shared" si="356"/>
        <v>1</v>
      </c>
      <c r="T4561">
        <f t="shared" si="357"/>
        <v>-100</v>
      </c>
      <c r="U4561">
        <f t="shared" si="358"/>
        <v>0</v>
      </c>
      <c r="V4561">
        <v>92975</v>
      </c>
      <c r="W4561">
        <f t="shared" si="359"/>
        <v>-1</v>
      </c>
    </row>
    <row r="4562" spans="1:23" x14ac:dyDescent="0.15">
      <c r="A4562" s="1" t="s">
        <v>611</v>
      </c>
      <c r="B4562" s="1">
        <v>80425</v>
      </c>
      <c r="C4562" s="1">
        <v>80667</v>
      </c>
      <c r="D4562" s="1">
        <v>88861</v>
      </c>
      <c r="E4562" s="1" t="s">
        <v>579</v>
      </c>
      <c r="F4562" s="1"/>
      <c r="G4562" s="1"/>
      <c r="H4562" s="1"/>
      <c r="I4562" s="1"/>
      <c r="J4562" s="1"/>
      <c r="K4562" s="1"/>
      <c r="R4562">
        <f t="shared" si="355"/>
        <v>-100</v>
      </c>
      <c r="S4562">
        <f t="shared" si="356"/>
        <v>1</v>
      </c>
      <c r="T4562">
        <f t="shared" si="357"/>
        <v>-100</v>
      </c>
      <c r="U4562">
        <f t="shared" si="358"/>
        <v>0</v>
      </c>
      <c r="V4562">
        <v>80947</v>
      </c>
      <c r="W4562">
        <f t="shared" si="359"/>
        <v>-1</v>
      </c>
    </row>
    <row r="4563" spans="1:23" x14ac:dyDescent="0.15">
      <c r="A4563" s="1" t="s">
        <v>611</v>
      </c>
      <c r="B4563" s="1">
        <v>82498</v>
      </c>
      <c r="C4563" s="1">
        <v>82786</v>
      </c>
      <c r="D4563" s="1">
        <v>90951</v>
      </c>
      <c r="E4563" s="1" t="s">
        <v>579</v>
      </c>
      <c r="F4563" s="1"/>
      <c r="G4563" s="1"/>
      <c r="H4563" s="1"/>
      <c r="I4563" s="1"/>
      <c r="J4563" s="1"/>
      <c r="K4563" s="1"/>
      <c r="R4563">
        <f t="shared" si="355"/>
        <v>-100</v>
      </c>
      <c r="S4563">
        <f t="shared" si="356"/>
        <v>1</v>
      </c>
      <c r="T4563">
        <f t="shared" si="357"/>
        <v>-100</v>
      </c>
      <c r="U4563">
        <f t="shared" si="358"/>
        <v>0</v>
      </c>
      <c r="V4563">
        <v>83104</v>
      </c>
      <c r="W4563">
        <f t="shared" si="359"/>
        <v>-1</v>
      </c>
    </row>
    <row r="4564" spans="1:23" x14ac:dyDescent="0.15">
      <c r="A4564" s="1" t="s">
        <v>611</v>
      </c>
      <c r="B4564" s="1">
        <v>153942</v>
      </c>
      <c r="C4564" s="1">
        <v>154407</v>
      </c>
      <c r="D4564" s="1">
        <v>169726</v>
      </c>
      <c r="E4564" s="1" t="s">
        <v>581</v>
      </c>
      <c r="F4564" s="1"/>
      <c r="G4564" s="1"/>
      <c r="H4564" s="1"/>
      <c r="I4564" s="1"/>
      <c r="J4564" s="1"/>
      <c r="K4564" s="1"/>
      <c r="R4564">
        <f t="shared" si="355"/>
        <v>-100</v>
      </c>
      <c r="S4564">
        <f t="shared" si="356"/>
        <v>1</v>
      </c>
      <c r="T4564">
        <f t="shared" si="357"/>
        <v>-100</v>
      </c>
      <c r="U4564">
        <f t="shared" si="358"/>
        <v>0</v>
      </c>
      <c r="V4564">
        <v>154579</v>
      </c>
      <c r="W4564">
        <f t="shared" si="359"/>
        <v>-1</v>
      </c>
    </row>
    <row r="4565" spans="1:23" x14ac:dyDescent="0.15">
      <c r="A4565" s="1" t="s">
        <v>611</v>
      </c>
      <c r="B4565" s="1">
        <v>152154</v>
      </c>
      <c r="C4565" s="1">
        <v>152323</v>
      </c>
      <c r="D4565" s="1">
        <v>166071</v>
      </c>
      <c r="E4565" s="1" t="s">
        <v>581</v>
      </c>
      <c r="F4565" s="1"/>
      <c r="G4565" s="1"/>
      <c r="H4565" s="1"/>
      <c r="I4565" s="1"/>
      <c r="J4565" s="1"/>
      <c r="K4565" s="1"/>
      <c r="R4565">
        <f t="shared" si="355"/>
        <v>-100</v>
      </c>
      <c r="S4565">
        <f t="shared" si="356"/>
        <v>1</v>
      </c>
      <c r="T4565">
        <f t="shared" si="357"/>
        <v>-100</v>
      </c>
      <c r="U4565">
        <f t="shared" si="358"/>
        <v>0</v>
      </c>
      <c r="V4565">
        <v>152394</v>
      </c>
      <c r="W4565">
        <f t="shared" si="359"/>
        <v>-1</v>
      </c>
    </row>
    <row r="4566" spans="1:23" x14ac:dyDescent="0.15">
      <c r="A4566" s="1" t="s">
        <v>611</v>
      </c>
      <c r="B4566" s="1">
        <v>143734</v>
      </c>
      <c r="C4566" s="1">
        <v>143931</v>
      </c>
      <c r="D4566" s="1">
        <v>156518</v>
      </c>
      <c r="E4566" s="1" t="s">
        <v>581</v>
      </c>
      <c r="F4566" s="1"/>
      <c r="G4566" s="1"/>
      <c r="H4566" s="1"/>
      <c r="I4566" s="1"/>
      <c r="J4566" s="1"/>
      <c r="K4566" s="1"/>
      <c r="R4566">
        <f t="shared" si="355"/>
        <v>-100</v>
      </c>
      <c r="S4566">
        <f t="shared" si="356"/>
        <v>1</v>
      </c>
      <c r="T4566">
        <f t="shared" si="357"/>
        <v>-100</v>
      </c>
      <c r="U4566">
        <f t="shared" si="358"/>
        <v>0</v>
      </c>
      <c r="V4566">
        <v>144037</v>
      </c>
      <c r="W4566">
        <f t="shared" si="359"/>
        <v>-1</v>
      </c>
    </row>
    <row r="4567" spans="1:23" x14ac:dyDescent="0.15">
      <c r="A4567" s="1" t="s">
        <v>611</v>
      </c>
      <c r="B4567" s="1">
        <v>160322</v>
      </c>
      <c r="C4567" s="1">
        <v>160534</v>
      </c>
      <c r="D4567" s="1">
        <v>175274</v>
      </c>
      <c r="E4567" s="1" t="s">
        <v>581</v>
      </c>
      <c r="F4567" s="1"/>
      <c r="G4567" s="1"/>
      <c r="H4567" s="1"/>
      <c r="I4567" s="1"/>
      <c r="J4567" s="1"/>
      <c r="K4567" s="1"/>
      <c r="R4567">
        <f t="shared" si="355"/>
        <v>-100</v>
      </c>
      <c r="S4567">
        <f t="shared" si="356"/>
        <v>1</v>
      </c>
      <c r="T4567">
        <f t="shared" si="357"/>
        <v>-100</v>
      </c>
      <c r="U4567">
        <f t="shared" si="358"/>
        <v>0</v>
      </c>
      <c r="V4567">
        <v>160709</v>
      </c>
      <c r="W4567">
        <f t="shared" si="359"/>
        <v>-1</v>
      </c>
    </row>
    <row r="4568" spans="1:23" x14ac:dyDescent="0.15">
      <c r="A4568" s="1" t="s">
        <v>611</v>
      </c>
      <c r="B4568" s="1">
        <v>141532</v>
      </c>
      <c r="C4568" s="1">
        <v>141875</v>
      </c>
      <c r="D4568" s="1">
        <v>155859</v>
      </c>
      <c r="E4568" s="1" t="s">
        <v>581</v>
      </c>
      <c r="F4568" s="1"/>
      <c r="G4568" s="1"/>
      <c r="H4568" s="1"/>
      <c r="I4568" s="1"/>
      <c r="J4568" s="1"/>
      <c r="K4568" s="1"/>
      <c r="R4568">
        <f t="shared" si="355"/>
        <v>-100</v>
      </c>
      <c r="S4568">
        <f t="shared" si="356"/>
        <v>1</v>
      </c>
      <c r="T4568">
        <f t="shared" si="357"/>
        <v>-100</v>
      </c>
      <c r="U4568">
        <f t="shared" si="358"/>
        <v>0</v>
      </c>
      <c r="V4568">
        <v>142047</v>
      </c>
      <c r="W4568">
        <f t="shared" si="359"/>
        <v>-1</v>
      </c>
    </row>
    <row r="4569" spans="1:23" x14ac:dyDescent="0.15">
      <c r="A4569" s="1" t="s">
        <v>611</v>
      </c>
      <c r="B4569" s="1">
        <v>155805</v>
      </c>
      <c r="C4569" s="1">
        <v>156012</v>
      </c>
      <c r="D4569" s="1">
        <v>169727</v>
      </c>
      <c r="E4569" s="1" t="s">
        <v>581</v>
      </c>
      <c r="F4569" s="1"/>
      <c r="G4569" s="1"/>
      <c r="H4569" s="1"/>
      <c r="I4569" s="1"/>
      <c r="J4569" s="1"/>
      <c r="K4569" s="1"/>
      <c r="R4569">
        <f t="shared" si="355"/>
        <v>-100</v>
      </c>
      <c r="S4569">
        <f t="shared" si="356"/>
        <v>1</v>
      </c>
      <c r="T4569">
        <f t="shared" si="357"/>
        <v>-100</v>
      </c>
      <c r="U4569">
        <f t="shared" si="358"/>
        <v>0</v>
      </c>
      <c r="V4569">
        <v>156132</v>
      </c>
      <c r="W4569">
        <f t="shared" si="359"/>
        <v>-1</v>
      </c>
    </row>
    <row r="4570" spans="1:23" x14ac:dyDescent="0.15">
      <c r="A4570" s="1" t="s">
        <v>611</v>
      </c>
      <c r="B4570" s="1">
        <v>151340</v>
      </c>
      <c r="C4570" s="1">
        <v>151504</v>
      </c>
      <c r="D4570" s="1">
        <v>166778</v>
      </c>
      <c r="E4570" s="1" t="s">
        <v>581</v>
      </c>
      <c r="F4570" s="1"/>
      <c r="G4570" s="1"/>
      <c r="H4570" s="1"/>
      <c r="I4570" s="1"/>
      <c r="J4570" s="1"/>
      <c r="K4570" s="1"/>
      <c r="R4570">
        <f t="shared" si="355"/>
        <v>-100</v>
      </c>
      <c r="S4570">
        <f t="shared" si="356"/>
        <v>1</v>
      </c>
      <c r="T4570">
        <f t="shared" si="357"/>
        <v>-100</v>
      </c>
      <c r="U4570">
        <f t="shared" si="358"/>
        <v>0</v>
      </c>
      <c r="V4570">
        <v>151578</v>
      </c>
      <c r="W4570">
        <f t="shared" si="359"/>
        <v>-1</v>
      </c>
    </row>
    <row r="4571" spans="1:23" x14ac:dyDescent="0.15">
      <c r="A4571" s="1" t="s">
        <v>611</v>
      </c>
      <c r="B4571" s="1">
        <v>157675</v>
      </c>
      <c r="C4571" s="1">
        <v>157922</v>
      </c>
      <c r="D4571" s="1">
        <v>172907</v>
      </c>
      <c r="E4571" s="1" t="s">
        <v>581</v>
      </c>
      <c r="F4571" s="1"/>
      <c r="G4571" s="1"/>
      <c r="H4571" s="1"/>
      <c r="I4571" s="1"/>
      <c r="J4571" s="1"/>
      <c r="K4571" s="1"/>
      <c r="R4571">
        <f t="shared" si="355"/>
        <v>-100</v>
      </c>
      <c r="S4571">
        <f t="shared" si="356"/>
        <v>1</v>
      </c>
      <c r="T4571">
        <f t="shared" si="357"/>
        <v>-100</v>
      </c>
      <c r="U4571">
        <f t="shared" si="358"/>
        <v>0</v>
      </c>
      <c r="V4571">
        <v>158147</v>
      </c>
      <c r="W4571">
        <f t="shared" si="359"/>
        <v>-1</v>
      </c>
    </row>
    <row r="4572" spans="1:23" x14ac:dyDescent="0.15">
      <c r="A4572" s="1" t="s">
        <v>611</v>
      </c>
      <c r="B4572" s="1">
        <v>137831</v>
      </c>
      <c r="C4572" s="1">
        <v>138279</v>
      </c>
      <c r="D4572" s="1">
        <v>152591</v>
      </c>
      <c r="E4572" s="1" t="s">
        <v>581</v>
      </c>
      <c r="F4572" s="1"/>
      <c r="G4572" s="1"/>
      <c r="H4572" s="1"/>
      <c r="I4572" s="1"/>
      <c r="J4572" s="1"/>
      <c r="K4572" s="1"/>
      <c r="R4572">
        <f t="shared" si="355"/>
        <v>-100</v>
      </c>
      <c r="S4572">
        <f t="shared" si="356"/>
        <v>1</v>
      </c>
      <c r="T4572">
        <f t="shared" si="357"/>
        <v>-100</v>
      </c>
      <c r="U4572">
        <f t="shared" si="358"/>
        <v>0</v>
      </c>
      <c r="V4572">
        <v>138514</v>
      </c>
      <c r="W4572">
        <f t="shared" si="359"/>
        <v>-1</v>
      </c>
    </row>
    <row r="4573" spans="1:23" x14ac:dyDescent="0.15">
      <c r="A4573" s="1" t="s">
        <v>611</v>
      </c>
      <c r="B4573" s="1">
        <v>160501</v>
      </c>
      <c r="C4573" s="1">
        <v>160877</v>
      </c>
      <c r="D4573" s="1">
        <v>176772</v>
      </c>
      <c r="E4573" s="1" t="s">
        <v>581</v>
      </c>
      <c r="F4573" s="1"/>
      <c r="G4573" s="1"/>
      <c r="H4573" s="1"/>
      <c r="I4573" s="1"/>
      <c r="J4573" s="1"/>
      <c r="K4573" s="1"/>
      <c r="R4573">
        <f t="shared" si="355"/>
        <v>-100</v>
      </c>
      <c r="S4573">
        <f t="shared" si="356"/>
        <v>1</v>
      </c>
      <c r="T4573">
        <f t="shared" si="357"/>
        <v>-100</v>
      </c>
      <c r="U4573">
        <f t="shared" si="358"/>
        <v>0</v>
      </c>
      <c r="V4573">
        <v>160931</v>
      </c>
      <c r="W4573">
        <f t="shared" si="359"/>
        <v>-1</v>
      </c>
    </row>
    <row r="4574" spans="1:23" x14ac:dyDescent="0.15">
      <c r="A4574" s="1" t="s">
        <v>611</v>
      </c>
      <c r="B4574" s="1">
        <v>146342</v>
      </c>
      <c r="C4574" s="1">
        <v>146636</v>
      </c>
      <c r="D4574" s="1">
        <v>158569</v>
      </c>
      <c r="E4574" s="1" t="s">
        <v>581</v>
      </c>
      <c r="F4574" s="1"/>
      <c r="G4574" s="1"/>
      <c r="H4574" s="1"/>
      <c r="I4574" s="1"/>
      <c r="J4574" s="1"/>
      <c r="K4574" s="1"/>
      <c r="R4574">
        <f t="shared" si="355"/>
        <v>-100</v>
      </c>
      <c r="S4574">
        <f t="shared" si="356"/>
        <v>1</v>
      </c>
      <c r="T4574">
        <f t="shared" si="357"/>
        <v>-100</v>
      </c>
      <c r="U4574">
        <f t="shared" si="358"/>
        <v>0</v>
      </c>
      <c r="V4574">
        <v>146736</v>
      </c>
      <c r="W4574">
        <f t="shared" si="359"/>
        <v>-1</v>
      </c>
    </row>
    <row r="4575" spans="1:23" x14ac:dyDescent="0.15">
      <c r="A4575" s="1" t="s">
        <v>611</v>
      </c>
      <c r="B4575" s="1">
        <v>143732</v>
      </c>
      <c r="C4575" s="1">
        <v>144151</v>
      </c>
      <c r="D4575" s="1">
        <v>158902</v>
      </c>
      <c r="E4575" s="1" t="s">
        <v>581</v>
      </c>
      <c r="F4575" s="1"/>
      <c r="G4575" s="1"/>
      <c r="H4575" s="1"/>
      <c r="I4575" s="1"/>
      <c r="J4575" s="1"/>
      <c r="K4575" s="1"/>
      <c r="R4575">
        <f t="shared" si="355"/>
        <v>-100</v>
      </c>
      <c r="S4575">
        <f t="shared" si="356"/>
        <v>1</v>
      </c>
      <c r="T4575">
        <f t="shared" si="357"/>
        <v>-100</v>
      </c>
      <c r="U4575">
        <f t="shared" si="358"/>
        <v>0</v>
      </c>
      <c r="V4575">
        <v>144228</v>
      </c>
      <c r="W4575">
        <f t="shared" si="359"/>
        <v>-1</v>
      </c>
    </row>
    <row r="4576" spans="1:23" x14ac:dyDescent="0.15">
      <c r="A4576" s="1" t="s">
        <v>611</v>
      </c>
      <c r="B4576" s="1">
        <v>144716</v>
      </c>
      <c r="C4576" s="1">
        <v>145183</v>
      </c>
      <c r="D4576" s="1">
        <v>158882</v>
      </c>
      <c r="E4576" s="1" t="s">
        <v>581</v>
      </c>
      <c r="F4576" s="1"/>
      <c r="G4576" s="1"/>
      <c r="H4576" s="1"/>
      <c r="I4576" s="1"/>
      <c r="J4576" s="1"/>
      <c r="K4576" s="1"/>
      <c r="R4576">
        <f t="shared" si="355"/>
        <v>-100</v>
      </c>
      <c r="S4576">
        <f t="shared" si="356"/>
        <v>1</v>
      </c>
      <c r="T4576">
        <f t="shared" si="357"/>
        <v>-100</v>
      </c>
      <c r="U4576">
        <f t="shared" si="358"/>
        <v>0</v>
      </c>
      <c r="V4576">
        <v>145197</v>
      </c>
      <c r="W4576">
        <f t="shared" si="359"/>
        <v>-1</v>
      </c>
    </row>
    <row r="4577" spans="1:23" x14ac:dyDescent="0.15">
      <c r="A4577" s="1" t="s">
        <v>611</v>
      </c>
      <c r="B4577" s="1">
        <v>160317</v>
      </c>
      <c r="C4577" s="1">
        <v>160816</v>
      </c>
      <c r="D4577" s="1">
        <v>175151</v>
      </c>
      <c r="E4577" s="1" t="s">
        <v>581</v>
      </c>
      <c r="F4577" s="1"/>
      <c r="G4577" s="1"/>
      <c r="H4577" s="1"/>
      <c r="I4577" s="1"/>
      <c r="J4577" s="1"/>
      <c r="K4577" s="1"/>
      <c r="R4577">
        <f t="shared" si="355"/>
        <v>-100</v>
      </c>
      <c r="S4577">
        <f t="shared" si="356"/>
        <v>1</v>
      </c>
      <c r="T4577">
        <f t="shared" si="357"/>
        <v>-100</v>
      </c>
      <c r="U4577">
        <f t="shared" si="358"/>
        <v>0</v>
      </c>
      <c r="V4577">
        <v>160908</v>
      </c>
      <c r="W4577">
        <f t="shared" si="359"/>
        <v>-1</v>
      </c>
    </row>
    <row r="4578" spans="1:23" x14ac:dyDescent="0.15">
      <c r="A4578" s="1" t="s">
        <v>611</v>
      </c>
      <c r="B4578" s="1">
        <v>156349</v>
      </c>
      <c r="C4578" s="1">
        <v>156595</v>
      </c>
      <c r="D4578" s="1">
        <v>172650</v>
      </c>
      <c r="E4578" s="1" t="s">
        <v>581</v>
      </c>
      <c r="F4578" s="1"/>
      <c r="G4578" s="1"/>
      <c r="H4578" s="1"/>
      <c r="I4578" s="1"/>
      <c r="J4578" s="1"/>
      <c r="K4578" s="1"/>
      <c r="R4578">
        <f t="shared" si="355"/>
        <v>-100</v>
      </c>
      <c r="S4578">
        <f t="shared" si="356"/>
        <v>1</v>
      </c>
      <c r="T4578">
        <f t="shared" si="357"/>
        <v>-100</v>
      </c>
      <c r="U4578">
        <f t="shared" si="358"/>
        <v>0</v>
      </c>
      <c r="V4578">
        <v>156725</v>
      </c>
      <c r="W4578">
        <f t="shared" si="359"/>
        <v>-1</v>
      </c>
    </row>
    <row r="4579" spans="1:23" x14ac:dyDescent="0.15">
      <c r="A4579" s="1" t="s">
        <v>611</v>
      </c>
      <c r="B4579" s="1">
        <v>152073</v>
      </c>
      <c r="C4579" s="1">
        <v>152356</v>
      </c>
      <c r="D4579" s="1">
        <v>167377</v>
      </c>
      <c r="E4579" s="1" t="s">
        <v>581</v>
      </c>
      <c r="F4579" s="1"/>
      <c r="G4579" s="1"/>
      <c r="H4579" s="1"/>
      <c r="I4579" s="1"/>
      <c r="J4579" s="1"/>
      <c r="K4579" s="1"/>
      <c r="R4579">
        <f t="shared" si="355"/>
        <v>-100</v>
      </c>
      <c r="S4579">
        <f t="shared" si="356"/>
        <v>1</v>
      </c>
      <c r="T4579">
        <f t="shared" si="357"/>
        <v>-100</v>
      </c>
      <c r="U4579">
        <f t="shared" si="358"/>
        <v>0</v>
      </c>
      <c r="V4579">
        <v>152500</v>
      </c>
      <c r="W4579">
        <f t="shared" si="359"/>
        <v>-1</v>
      </c>
    </row>
    <row r="4580" spans="1:23" x14ac:dyDescent="0.15">
      <c r="A4580" s="1" t="s">
        <v>611</v>
      </c>
      <c r="B4580" s="1">
        <v>134968</v>
      </c>
      <c r="C4580" s="1">
        <v>135244</v>
      </c>
      <c r="D4580" s="1">
        <v>147924</v>
      </c>
      <c r="E4580" s="1" t="s">
        <v>581</v>
      </c>
      <c r="F4580" s="1"/>
      <c r="G4580" s="1"/>
      <c r="H4580" s="1"/>
      <c r="I4580" s="1"/>
      <c r="J4580" s="1"/>
      <c r="K4580" s="1"/>
      <c r="R4580">
        <f t="shared" si="355"/>
        <v>-100</v>
      </c>
      <c r="S4580">
        <f t="shared" si="356"/>
        <v>1</v>
      </c>
      <c r="T4580">
        <f t="shared" si="357"/>
        <v>-100</v>
      </c>
      <c r="U4580">
        <f t="shared" si="358"/>
        <v>0</v>
      </c>
      <c r="V4580">
        <v>135443</v>
      </c>
      <c r="W4580">
        <f t="shared" si="359"/>
        <v>-1</v>
      </c>
    </row>
    <row r="4581" spans="1:23" x14ac:dyDescent="0.15">
      <c r="A4581" s="1" t="s">
        <v>611</v>
      </c>
      <c r="B4581" s="1">
        <v>156846</v>
      </c>
      <c r="C4581" s="1">
        <v>157120</v>
      </c>
      <c r="D4581" s="1">
        <v>172425</v>
      </c>
      <c r="E4581" s="1" t="s">
        <v>581</v>
      </c>
      <c r="F4581" s="1"/>
      <c r="G4581" s="1"/>
      <c r="H4581" s="1"/>
      <c r="I4581" s="1"/>
      <c r="J4581" s="1"/>
      <c r="K4581" s="1"/>
      <c r="R4581">
        <f t="shared" si="355"/>
        <v>-100</v>
      </c>
      <c r="S4581">
        <f t="shared" si="356"/>
        <v>1</v>
      </c>
      <c r="T4581">
        <f t="shared" si="357"/>
        <v>-100</v>
      </c>
      <c r="U4581">
        <f t="shared" si="358"/>
        <v>0</v>
      </c>
      <c r="V4581">
        <v>157223</v>
      </c>
      <c r="W4581">
        <f t="shared" si="359"/>
        <v>-1</v>
      </c>
    </row>
    <row r="4582" spans="1:23" x14ac:dyDescent="0.15">
      <c r="A4582" s="1" t="s">
        <v>611</v>
      </c>
      <c r="B4582" s="1">
        <v>161272</v>
      </c>
      <c r="C4582" s="1">
        <v>161481</v>
      </c>
      <c r="D4582" s="1">
        <v>176522</v>
      </c>
      <c r="E4582" s="1" t="s">
        <v>581</v>
      </c>
      <c r="F4582" s="1"/>
      <c r="G4582" s="1"/>
      <c r="H4582" s="1"/>
      <c r="I4582" s="1"/>
      <c r="J4582" s="1"/>
      <c r="K4582" s="1"/>
      <c r="R4582">
        <f t="shared" si="355"/>
        <v>-100</v>
      </c>
      <c r="S4582">
        <f t="shared" si="356"/>
        <v>1</v>
      </c>
      <c r="T4582">
        <f t="shared" si="357"/>
        <v>-100</v>
      </c>
      <c r="U4582">
        <f t="shared" si="358"/>
        <v>0</v>
      </c>
      <c r="V4582">
        <v>161621</v>
      </c>
      <c r="W4582">
        <f t="shared" si="359"/>
        <v>-1</v>
      </c>
    </row>
    <row r="4583" spans="1:23" x14ac:dyDescent="0.15">
      <c r="A4583" s="1" t="s">
        <v>611</v>
      </c>
      <c r="B4583" s="1">
        <v>165611</v>
      </c>
      <c r="C4583" s="1">
        <v>165824</v>
      </c>
      <c r="D4583" s="1">
        <v>183403</v>
      </c>
      <c r="E4583" s="1" t="s">
        <v>581</v>
      </c>
      <c r="F4583" s="1"/>
      <c r="G4583" s="1"/>
      <c r="H4583" s="1"/>
      <c r="I4583" s="1"/>
      <c r="J4583" s="1"/>
      <c r="K4583" s="1"/>
      <c r="R4583">
        <f t="shared" si="355"/>
        <v>-100</v>
      </c>
      <c r="S4583">
        <f t="shared" si="356"/>
        <v>1</v>
      </c>
      <c r="T4583">
        <f t="shared" si="357"/>
        <v>-100</v>
      </c>
      <c r="U4583">
        <f t="shared" si="358"/>
        <v>0</v>
      </c>
      <c r="V4583">
        <v>165825</v>
      </c>
      <c r="W4583">
        <f t="shared" si="359"/>
        <v>-1</v>
      </c>
    </row>
    <row r="4584" spans="1:23" x14ac:dyDescent="0.15">
      <c r="A4584" s="1" t="s">
        <v>611</v>
      </c>
      <c r="B4584" s="1">
        <v>134535</v>
      </c>
      <c r="C4584" s="1">
        <v>134832</v>
      </c>
      <c r="D4584" s="1">
        <v>145926</v>
      </c>
      <c r="E4584" s="1" t="s">
        <v>581</v>
      </c>
      <c r="F4584" s="1"/>
      <c r="G4584" s="1"/>
      <c r="H4584" s="1"/>
      <c r="I4584" s="1"/>
      <c r="J4584" s="1"/>
      <c r="K4584" s="1"/>
      <c r="R4584">
        <f t="shared" si="355"/>
        <v>-100</v>
      </c>
      <c r="S4584">
        <f t="shared" si="356"/>
        <v>1</v>
      </c>
      <c r="T4584">
        <f t="shared" si="357"/>
        <v>-100</v>
      </c>
      <c r="U4584">
        <f t="shared" si="358"/>
        <v>0</v>
      </c>
      <c r="V4584">
        <v>134868</v>
      </c>
      <c r="W4584">
        <f t="shared" si="359"/>
        <v>-1</v>
      </c>
    </row>
    <row r="4585" spans="1:23" x14ac:dyDescent="0.15">
      <c r="A4585" s="1" t="s">
        <v>611</v>
      </c>
      <c r="B4585" s="1">
        <v>146777</v>
      </c>
      <c r="C4585" s="1">
        <v>147066</v>
      </c>
      <c r="D4585" s="1">
        <v>160634</v>
      </c>
      <c r="E4585" s="1" t="s">
        <v>581</v>
      </c>
      <c r="F4585" s="1"/>
      <c r="G4585" s="1"/>
      <c r="H4585" s="1"/>
      <c r="I4585" s="1"/>
      <c r="J4585" s="1"/>
      <c r="K4585" s="1"/>
      <c r="R4585">
        <f t="shared" si="355"/>
        <v>-100</v>
      </c>
      <c r="S4585">
        <f t="shared" si="356"/>
        <v>1</v>
      </c>
      <c r="T4585">
        <f t="shared" si="357"/>
        <v>-100</v>
      </c>
      <c r="U4585">
        <f t="shared" si="358"/>
        <v>0</v>
      </c>
      <c r="V4585">
        <v>147230</v>
      </c>
      <c r="W4585">
        <f t="shared" si="359"/>
        <v>-1</v>
      </c>
    </row>
    <row r="4586" spans="1:23" x14ac:dyDescent="0.15">
      <c r="A4586" s="1" t="s">
        <v>611</v>
      </c>
      <c r="B4586" s="1">
        <v>151696</v>
      </c>
      <c r="C4586" s="1">
        <v>152027</v>
      </c>
      <c r="D4586" s="1">
        <v>167804</v>
      </c>
      <c r="E4586" s="1" t="s">
        <v>581</v>
      </c>
      <c r="F4586" s="1"/>
      <c r="G4586" s="1"/>
      <c r="H4586" s="1"/>
      <c r="I4586" s="1"/>
      <c r="J4586" s="1"/>
      <c r="K4586" s="1"/>
      <c r="R4586">
        <f t="shared" si="355"/>
        <v>-100</v>
      </c>
      <c r="S4586">
        <f t="shared" si="356"/>
        <v>1</v>
      </c>
      <c r="T4586">
        <f t="shared" si="357"/>
        <v>-100</v>
      </c>
      <c r="U4586">
        <f t="shared" si="358"/>
        <v>0</v>
      </c>
      <c r="V4586">
        <v>152210</v>
      </c>
      <c r="W4586">
        <f t="shared" si="359"/>
        <v>-1</v>
      </c>
    </row>
    <row r="4587" spans="1:23" x14ac:dyDescent="0.15">
      <c r="A4587" s="1" t="s">
        <v>611</v>
      </c>
      <c r="B4587" s="1">
        <v>148463</v>
      </c>
      <c r="C4587" s="1">
        <v>148777</v>
      </c>
      <c r="D4587" s="1">
        <v>162711</v>
      </c>
      <c r="E4587" s="1" t="s">
        <v>581</v>
      </c>
      <c r="F4587" s="1"/>
      <c r="G4587" s="1"/>
      <c r="H4587" s="1"/>
      <c r="I4587" s="1"/>
      <c r="J4587" s="1"/>
      <c r="K4587" s="1"/>
      <c r="R4587">
        <f t="shared" si="355"/>
        <v>-100</v>
      </c>
      <c r="S4587">
        <f t="shared" si="356"/>
        <v>1</v>
      </c>
      <c r="T4587">
        <f t="shared" si="357"/>
        <v>-100</v>
      </c>
      <c r="U4587">
        <f t="shared" si="358"/>
        <v>0</v>
      </c>
      <c r="V4587">
        <v>148859</v>
      </c>
      <c r="W4587">
        <f t="shared" si="359"/>
        <v>-1</v>
      </c>
    </row>
    <row r="4588" spans="1:23" x14ac:dyDescent="0.15">
      <c r="A4588" s="1" t="s">
        <v>611</v>
      </c>
      <c r="B4588" s="1">
        <v>157588</v>
      </c>
      <c r="C4588" s="1">
        <v>157755</v>
      </c>
      <c r="D4588" s="1">
        <v>172029</v>
      </c>
      <c r="E4588" s="1" t="s">
        <v>581</v>
      </c>
      <c r="F4588" s="1"/>
      <c r="G4588" s="1"/>
      <c r="H4588" s="1"/>
      <c r="I4588" s="1"/>
      <c r="J4588" s="1"/>
      <c r="K4588" s="1"/>
      <c r="R4588">
        <f t="shared" si="355"/>
        <v>-100</v>
      </c>
      <c r="S4588">
        <f t="shared" si="356"/>
        <v>1</v>
      </c>
      <c r="T4588">
        <f t="shared" si="357"/>
        <v>-100</v>
      </c>
      <c r="U4588">
        <f t="shared" si="358"/>
        <v>0</v>
      </c>
      <c r="V4588">
        <v>157905</v>
      </c>
      <c r="W4588">
        <f t="shared" si="359"/>
        <v>-1</v>
      </c>
    </row>
    <row r="4589" spans="1:23" x14ac:dyDescent="0.15">
      <c r="A4589" s="1" t="s">
        <v>611</v>
      </c>
      <c r="B4589" s="1">
        <v>151861</v>
      </c>
      <c r="C4589" s="1">
        <v>152174</v>
      </c>
      <c r="D4589" s="1">
        <v>165196</v>
      </c>
      <c r="E4589" s="1" t="s">
        <v>581</v>
      </c>
      <c r="F4589" s="1"/>
      <c r="G4589" s="1"/>
      <c r="H4589" s="1"/>
      <c r="I4589" s="1"/>
      <c r="J4589" s="1"/>
      <c r="K4589" s="1"/>
      <c r="R4589">
        <f t="shared" si="355"/>
        <v>-100</v>
      </c>
      <c r="S4589">
        <f t="shared" si="356"/>
        <v>1</v>
      </c>
      <c r="T4589">
        <f t="shared" si="357"/>
        <v>-100</v>
      </c>
      <c r="U4589">
        <f t="shared" si="358"/>
        <v>0</v>
      </c>
      <c r="V4589">
        <v>152261</v>
      </c>
      <c r="W4589">
        <f t="shared" si="359"/>
        <v>-1</v>
      </c>
    </row>
    <row r="4590" spans="1:23" x14ac:dyDescent="0.15">
      <c r="A4590" s="1" t="s">
        <v>611</v>
      </c>
      <c r="B4590" s="1">
        <v>163031</v>
      </c>
      <c r="C4590" s="1">
        <v>163326</v>
      </c>
      <c r="D4590" s="1">
        <v>180714</v>
      </c>
      <c r="E4590" s="1" t="s">
        <v>581</v>
      </c>
      <c r="F4590" s="1"/>
      <c r="G4590" s="1"/>
      <c r="H4590" s="1"/>
      <c r="I4590" s="1"/>
      <c r="J4590" s="1"/>
      <c r="K4590" s="1"/>
      <c r="R4590">
        <f t="shared" si="355"/>
        <v>-100</v>
      </c>
      <c r="S4590">
        <f t="shared" si="356"/>
        <v>1</v>
      </c>
      <c r="T4590">
        <f t="shared" si="357"/>
        <v>-100</v>
      </c>
      <c r="U4590">
        <f t="shared" si="358"/>
        <v>0</v>
      </c>
      <c r="V4590">
        <v>163469</v>
      </c>
      <c r="W4590">
        <f t="shared" si="359"/>
        <v>-1</v>
      </c>
    </row>
    <row r="4591" spans="1:23" x14ac:dyDescent="0.15">
      <c r="A4591" s="1" t="s">
        <v>611</v>
      </c>
      <c r="B4591" s="1">
        <v>147795</v>
      </c>
      <c r="C4591" s="1">
        <v>148049</v>
      </c>
      <c r="D4591" s="1">
        <v>161393</v>
      </c>
      <c r="E4591" s="1" t="s">
        <v>581</v>
      </c>
      <c r="F4591" s="1"/>
      <c r="G4591" s="1"/>
      <c r="H4591" s="1"/>
      <c r="I4591" s="1"/>
      <c r="J4591" s="1"/>
      <c r="K4591" s="1"/>
      <c r="R4591">
        <f t="shared" si="355"/>
        <v>-100</v>
      </c>
      <c r="S4591">
        <f t="shared" si="356"/>
        <v>1</v>
      </c>
      <c r="T4591">
        <f t="shared" si="357"/>
        <v>-100</v>
      </c>
      <c r="U4591">
        <f t="shared" si="358"/>
        <v>0</v>
      </c>
      <c r="V4591">
        <v>148228</v>
      </c>
      <c r="W4591">
        <f t="shared" si="359"/>
        <v>-1</v>
      </c>
    </row>
    <row r="4592" spans="1:23" x14ac:dyDescent="0.15">
      <c r="A4592" s="1" t="s">
        <v>611</v>
      </c>
      <c r="B4592" s="1">
        <v>148393</v>
      </c>
      <c r="C4592" s="1">
        <v>148540</v>
      </c>
      <c r="D4592" s="1">
        <v>163289</v>
      </c>
      <c r="E4592" s="1" t="s">
        <v>581</v>
      </c>
      <c r="F4592" s="1"/>
      <c r="G4592" s="1"/>
      <c r="H4592" s="1"/>
      <c r="I4592" s="1"/>
      <c r="J4592" s="1"/>
      <c r="K4592" s="1"/>
      <c r="L4592" s="4"/>
      <c r="R4592">
        <f t="shared" si="355"/>
        <v>-100</v>
      </c>
      <c r="S4592">
        <f t="shared" si="356"/>
        <v>1</v>
      </c>
      <c r="T4592">
        <f t="shared" si="357"/>
        <v>-100</v>
      </c>
      <c r="U4592">
        <f t="shared" si="358"/>
        <v>0</v>
      </c>
      <c r="V4592">
        <v>148688</v>
      </c>
      <c r="W4592">
        <f t="shared" si="359"/>
        <v>-1</v>
      </c>
    </row>
    <row r="4593" spans="1:23" x14ac:dyDescent="0.15">
      <c r="A4593" s="1" t="s">
        <v>611</v>
      </c>
      <c r="B4593" s="1">
        <v>157531</v>
      </c>
      <c r="C4593" s="1">
        <v>157831</v>
      </c>
      <c r="D4593" s="1">
        <v>173454</v>
      </c>
      <c r="E4593" s="1" t="s">
        <v>581</v>
      </c>
      <c r="F4593" s="1"/>
      <c r="G4593" s="1"/>
      <c r="H4593" s="1"/>
      <c r="I4593" s="1"/>
      <c r="J4593" s="1"/>
      <c r="K4593" s="1"/>
      <c r="R4593">
        <f t="shared" si="355"/>
        <v>-100</v>
      </c>
      <c r="S4593">
        <f t="shared" si="356"/>
        <v>1</v>
      </c>
      <c r="T4593">
        <f t="shared" si="357"/>
        <v>-100</v>
      </c>
      <c r="U4593">
        <f t="shared" si="358"/>
        <v>0</v>
      </c>
      <c r="V4593">
        <v>157905</v>
      </c>
      <c r="W4593">
        <f t="shared" si="359"/>
        <v>-1</v>
      </c>
    </row>
    <row r="4594" spans="1:23" x14ac:dyDescent="0.15">
      <c r="A4594" s="1" t="s">
        <v>611</v>
      </c>
      <c r="B4594" s="1">
        <v>315</v>
      </c>
      <c r="C4594" s="1">
        <v>315</v>
      </c>
      <c r="D4594" s="1">
        <v>315</v>
      </c>
      <c r="E4594" s="1" t="s">
        <v>582</v>
      </c>
      <c r="F4594" s="1" t="s">
        <v>659</v>
      </c>
      <c r="G4594" s="1">
        <v>10</v>
      </c>
      <c r="H4594" s="1">
        <v>10</v>
      </c>
      <c r="I4594" s="1">
        <v>0</v>
      </c>
      <c r="J4594" s="1">
        <v>315</v>
      </c>
      <c r="K4594" s="1">
        <v>1</v>
      </c>
      <c r="L4594" s="1">
        <v>315</v>
      </c>
      <c r="M4594" s="1">
        <v>0.92727300000000001</v>
      </c>
      <c r="N4594" s="1">
        <v>0.30199999999999999</v>
      </c>
      <c r="O4594" s="1">
        <v>0.30199999999999999</v>
      </c>
      <c r="P4594" s="1">
        <v>0</v>
      </c>
      <c r="Q4594" s="1">
        <v>0.30199999999999999</v>
      </c>
      <c r="R4594">
        <f t="shared" si="355"/>
        <v>0</v>
      </c>
      <c r="S4594">
        <f t="shared" si="356"/>
        <v>0</v>
      </c>
      <c r="T4594">
        <f t="shared" si="357"/>
        <v>0</v>
      </c>
      <c r="U4594">
        <f t="shared" si="358"/>
        <v>1</v>
      </c>
      <c r="V4594">
        <v>315</v>
      </c>
      <c r="W4594">
        <f t="shared" si="359"/>
        <v>0</v>
      </c>
    </row>
    <row r="4595" spans="1:23" x14ac:dyDescent="0.15">
      <c r="A4595" s="1" t="s">
        <v>611</v>
      </c>
      <c r="B4595" s="1">
        <v>284</v>
      </c>
      <c r="C4595" s="1">
        <v>284</v>
      </c>
      <c r="D4595" s="1">
        <v>284</v>
      </c>
      <c r="E4595" s="1" t="s">
        <v>582</v>
      </c>
      <c r="F4595" s="1" t="s">
        <v>217</v>
      </c>
      <c r="G4595" s="1">
        <v>10</v>
      </c>
      <c r="H4595" s="1">
        <v>10</v>
      </c>
      <c r="I4595" s="1">
        <v>0</v>
      </c>
      <c r="J4595" s="1">
        <v>284</v>
      </c>
      <c r="K4595" s="1">
        <v>1</v>
      </c>
      <c r="L4595" s="1">
        <v>284</v>
      </c>
      <c r="M4595" s="1">
        <v>0.88852500000000001</v>
      </c>
      <c r="N4595" s="1">
        <v>0.42099999999999999</v>
      </c>
      <c r="O4595" s="1">
        <v>0.42099999999999999</v>
      </c>
      <c r="P4595" s="1">
        <v>0</v>
      </c>
      <c r="Q4595" s="1">
        <v>0.42099999999999999</v>
      </c>
      <c r="R4595">
        <f t="shared" si="355"/>
        <v>0</v>
      </c>
      <c r="S4595">
        <f t="shared" si="356"/>
        <v>0</v>
      </c>
      <c r="T4595">
        <f t="shared" si="357"/>
        <v>0</v>
      </c>
      <c r="U4595">
        <f t="shared" si="358"/>
        <v>1</v>
      </c>
      <c r="V4595">
        <v>284</v>
      </c>
      <c r="W4595">
        <f t="shared" si="359"/>
        <v>0</v>
      </c>
    </row>
    <row r="4596" spans="1:23" x14ac:dyDescent="0.15">
      <c r="A4596" s="1" t="s">
        <v>611</v>
      </c>
      <c r="B4596" s="1">
        <v>287</v>
      </c>
      <c r="C4596" s="1">
        <v>287</v>
      </c>
      <c r="D4596" s="1">
        <v>287</v>
      </c>
      <c r="E4596" s="1" t="s">
        <v>582</v>
      </c>
      <c r="F4596" s="1" t="s">
        <v>218</v>
      </c>
      <c r="G4596" s="1">
        <v>10</v>
      </c>
      <c r="H4596" s="1">
        <v>10</v>
      </c>
      <c r="I4596" s="1">
        <v>0</v>
      </c>
      <c r="J4596" s="1">
        <v>287</v>
      </c>
      <c r="K4596" s="1">
        <v>1</v>
      </c>
      <c r="L4596" s="1">
        <v>289</v>
      </c>
      <c r="M4596" s="1">
        <v>0.96</v>
      </c>
      <c r="N4596" s="1">
        <v>1.0009999999999999</v>
      </c>
      <c r="O4596" s="1">
        <v>0.3</v>
      </c>
      <c r="P4596" s="1">
        <v>0</v>
      </c>
      <c r="Q4596" s="1">
        <v>0.29899999999999999</v>
      </c>
      <c r="R4596">
        <f t="shared" si="355"/>
        <v>0.69686411149825211</v>
      </c>
      <c r="S4596">
        <f t="shared" si="356"/>
        <v>0</v>
      </c>
      <c r="T4596">
        <f t="shared" si="357"/>
        <v>0.69686411149825211</v>
      </c>
      <c r="U4596">
        <f t="shared" si="358"/>
        <v>0</v>
      </c>
      <c r="V4596">
        <v>287</v>
      </c>
      <c r="W4596">
        <f t="shared" si="359"/>
        <v>6.9686411149825211E-3</v>
      </c>
    </row>
    <row r="4597" spans="1:23" x14ac:dyDescent="0.15">
      <c r="A4597" s="1" t="s">
        <v>611</v>
      </c>
      <c r="B4597" s="1">
        <v>243</v>
      </c>
      <c r="C4597" s="1">
        <v>243</v>
      </c>
      <c r="D4597" s="1">
        <v>243</v>
      </c>
      <c r="E4597" s="1" t="s">
        <v>582</v>
      </c>
      <c r="F4597" s="1" t="s">
        <v>219</v>
      </c>
      <c r="G4597" s="1">
        <v>10</v>
      </c>
      <c r="H4597" s="1">
        <v>10</v>
      </c>
      <c r="I4597" s="1">
        <v>0</v>
      </c>
      <c r="J4597" s="1">
        <v>243</v>
      </c>
      <c r="K4597" s="1">
        <v>1</v>
      </c>
      <c r="L4597" s="1">
        <v>243</v>
      </c>
      <c r="M4597" s="1">
        <v>0.91724099999999997</v>
      </c>
      <c r="N4597" s="1">
        <v>0.22600000000000001</v>
      </c>
      <c r="O4597" s="1">
        <v>0.22600000000000001</v>
      </c>
      <c r="P4597" s="1">
        <v>0</v>
      </c>
      <c r="Q4597" s="1">
        <v>0.221</v>
      </c>
      <c r="R4597">
        <f t="shared" si="355"/>
        <v>0</v>
      </c>
      <c r="S4597">
        <f t="shared" si="356"/>
        <v>0</v>
      </c>
      <c r="T4597">
        <f t="shared" si="357"/>
        <v>0</v>
      </c>
      <c r="U4597">
        <f t="shared" si="358"/>
        <v>1</v>
      </c>
      <c r="V4597">
        <v>243</v>
      </c>
      <c r="W4597">
        <f t="shared" si="359"/>
        <v>0</v>
      </c>
    </row>
    <row r="4598" spans="1:23" x14ac:dyDescent="0.15">
      <c r="A4598" s="1" t="s">
        <v>611</v>
      </c>
      <c r="B4598" s="1">
        <v>455</v>
      </c>
      <c r="C4598" s="1">
        <v>455</v>
      </c>
      <c r="D4598" s="1">
        <v>455</v>
      </c>
      <c r="E4598" s="1" t="s">
        <v>582</v>
      </c>
      <c r="F4598" s="1" t="s">
        <v>220</v>
      </c>
      <c r="G4598" s="1">
        <v>10</v>
      </c>
      <c r="H4598" s="1">
        <v>10</v>
      </c>
      <c r="I4598" s="1">
        <v>0</v>
      </c>
      <c r="J4598" s="1">
        <v>455</v>
      </c>
      <c r="K4598" s="1">
        <v>1</v>
      </c>
      <c r="L4598" s="1">
        <v>455</v>
      </c>
      <c r="M4598" s="1">
        <v>0.82340400000000002</v>
      </c>
      <c r="N4598" s="1">
        <v>0.11899999999999999</v>
      </c>
      <c r="O4598" s="1">
        <v>0.11899999999999999</v>
      </c>
      <c r="P4598" s="1">
        <v>0</v>
      </c>
      <c r="Q4598" s="1">
        <v>0.11899999999999999</v>
      </c>
      <c r="R4598">
        <f t="shared" si="355"/>
        <v>0</v>
      </c>
      <c r="S4598">
        <f t="shared" si="356"/>
        <v>0</v>
      </c>
      <c r="T4598">
        <f t="shared" si="357"/>
        <v>0</v>
      </c>
      <c r="U4598">
        <f t="shared" si="358"/>
        <v>1</v>
      </c>
      <c r="V4598">
        <v>455</v>
      </c>
      <c r="W4598">
        <f t="shared" si="359"/>
        <v>0</v>
      </c>
    </row>
    <row r="4599" spans="1:23" x14ac:dyDescent="0.15">
      <c r="A4599" s="1" t="s">
        <v>611</v>
      </c>
      <c r="B4599" s="1">
        <v>204</v>
      </c>
      <c r="C4599" s="1">
        <v>204</v>
      </c>
      <c r="D4599" s="1">
        <v>204</v>
      </c>
      <c r="E4599" s="1" t="s">
        <v>582</v>
      </c>
      <c r="F4599" s="1" t="s">
        <v>221</v>
      </c>
      <c r="G4599" s="1">
        <v>10</v>
      </c>
      <c r="H4599" s="1">
        <v>10</v>
      </c>
      <c r="I4599" s="1">
        <v>0</v>
      </c>
      <c r="J4599" s="1">
        <v>204</v>
      </c>
      <c r="K4599" s="1">
        <v>1</v>
      </c>
      <c r="L4599" s="1">
        <v>211</v>
      </c>
      <c r="M4599" s="1">
        <v>0.86923099999999998</v>
      </c>
      <c r="N4599" s="1">
        <v>1.0009999999999999</v>
      </c>
      <c r="O4599" s="1">
        <v>0.20699999999999999</v>
      </c>
      <c r="P4599" s="1">
        <v>0</v>
      </c>
      <c r="Q4599" s="1">
        <v>0.20599999999999999</v>
      </c>
      <c r="R4599">
        <f t="shared" si="355"/>
        <v>3.4313725490196179</v>
      </c>
      <c r="S4599">
        <f t="shared" si="356"/>
        <v>0</v>
      </c>
      <c r="T4599">
        <f t="shared" si="357"/>
        <v>3.4313725490196179</v>
      </c>
      <c r="U4599">
        <f t="shared" si="358"/>
        <v>0</v>
      </c>
      <c r="V4599">
        <v>204</v>
      </c>
      <c r="W4599">
        <f t="shared" si="359"/>
        <v>3.4313725490196179E-2</v>
      </c>
    </row>
    <row r="4600" spans="1:23" x14ac:dyDescent="0.15">
      <c r="A4600" s="1" t="s">
        <v>611</v>
      </c>
      <c r="B4600" s="1">
        <v>261</v>
      </c>
      <c r="C4600" s="1">
        <v>261</v>
      </c>
      <c r="D4600" s="1">
        <v>261</v>
      </c>
      <c r="E4600" s="1" t="s">
        <v>582</v>
      </c>
      <c r="F4600" s="1" t="s">
        <v>222</v>
      </c>
      <c r="G4600" s="1">
        <v>10</v>
      </c>
      <c r="H4600" s="1">
        <v>10</v>
      </c>
      <c r="I4600" s="1">
        <v>0</v>
      </c>
      <c r="J4600" s="1">
        <v>261</v>
      </c>
      <c r="K4600" s="1">
        <v>1</v>
      </c>
      <c r="L4600" s="1">
        <v>261</v>
      </c>
      <c r="M4600" s="1">
        <v>0.901613</v>
      </c>
      <c r="N4600" s="1">
        <v>0.46500000000000002</v>
      </c>
      <c r="O4600" s="1">
        <v>0.46500000000000002</v>
      </c>
      <c r="P4600" s="1">
        <v>0</v>
      </c>
      <c r="Q4600" s="1">
        <v>0.46500000000000002</v>
      </c>
      <c r="R4600">
        <f t="shared" si="355"/>
        <v>0</v>
      </c>
      <c r="S4600">
        <f t="shared" si="356"/>
        <v>0</v>
      </c>
      <c r="T4600">
        <f t="shared" si="357"/>
        <v>0</v>
      </c>
      <c r="U4600">
        <f t="shared" si="358"/>
        <v>1</v>
      </c>
      <c r="V4600">
        <v>261</v>
      </c>
      <c r="W4600">
        <f t="shared" si="359"/>
        <v>0</v>
      </c>
    </row>
    <row r="4601" spans="1:23" x14ac:dyDescent="0.15">
      <c r="A4601" s="1" t="s">
        <v>611</v>
      </c>
      <c r="B4601" s="1">
        <v>222</v>
      </c>
      <c r="C4601" s="1">
        <v>222</v>
      </c>
      <c r="D4601" s="1">
        <v>222</v>
      </c>
      <c r="E4601" s="1" t="s">
        <v>582</v>
      </c>
      <c r="F4601" s="1" t="s">
        <v>223</v>
      </c>
      <c r="G4601" s="1">
        <v>10</v>
      </c>
      <c r="H4601" s="1">
        <v>10</v>
      </c>
      <c r="I4601" s="1">
        <v>0</v>
      </c>
      <c r="J4601" s="1">
        <v>222</v>
      </c>
      <c r="K4601" s="1">
        <v>1</v>
      </c>
      <c r="L4601" s="1">
        <v>222</v>
      </c>
      <c r="M4601" s="1">
        <v>0.858491</v>
      </c>
      <c r="N4601" s="1">
        <v>0.36599999999999999</v>
      </c>
      <c r="O4601" s="1">
        <v>0.36599999999999999</v>
      </c>
      <c r="P4601" s="1">
        <v>0</v>
      </c>
      <c r="Q4601" s="1">
        <v>0.36599999999999999</v>
      </c>
      <c r="R4601">
        <f t="shared" si="355"/>
        <v>0</v>
      </c>
      <c r="S4601">
        <f t="shared" si="356"/>
        <v>0</v>
      </c>
      <c r="T4601">
        <f t="shared" si="357"/>
        <v>0</v>
      </c>
      <c r="U4601">
        <f t="shared" si="358"/>
        <v>1</v>
      </c>
      <c r="V4601">
        <v>222</v>
      </c>
      <c r="W4601">
        <f t="shared" si="359"/>
        <v>0</v>
      </c>
    </row>
    <row r="4602" spans="1:23" x14ac:dyDescent="0.15">
      <c r="A4602" s="1" t="s">
        <v>611</v>
      </c>
      <c r="B4602" s="1">
        <v>337</v>
      </c>
      <c r="C4602" s="1">
        <v>337</v>
      </c>
      <c r="D4602" s="1">
        <v>337</v>
      </c>
      <c r="E4602" s="1" t="s">
        <v>582</v>
      </c>
      <c r="F4602" s="1" t="s">
        <v>224</v>
      </c>
      <c r="G4602" s="1">
        <v>10</v>
      </c>
      <c r="H4602" s="1">
        <v>10</v>
      </c>
      <c r="I4602" s="1">
        <v>0</v>
      </c>
      <c r="J4602" s="1">
        <v>337</v>
      </c>
      <c r="K4602" s="1">
        <v>1</v>
      </c>
      <c r="L4602" s="1">
        <v>337</v>
      </c>
      <c r="M4602" s="1">
        <v>0.83194400000000002</v>
      </c>
      <c r="N4602" s="1">
        <v>0.37</v>
      </c>
      <c r="O4602" s="1">
        <v>0.37</v>
      </c>
      <c r="P4602" s="1">
        <v>0</v>
      </c>
      <c r="Q4602" s="1">
        <v>0.37</v>
      </c>
      <c r="R4602">
        <f t="shared" si="355"/>
        <v>0</v>
      </c>
      <c r="S4602">
        <f t="shared" si="356"/>
        <v>0</v>
      </c>
      <c r="T4602">
        <f t="shared" si="357"/>
        <v>0</v>
      </c>
      <c r="U4602">
        <f t="shared" si="358"/>
        <v>1</v>
      </c>
      <c r="V4602">
        <v>337</v>
      </c>
      <c r="W4602">
        <f t="shared" si="359"/>
        <v>0</v>
      </c>
    </row>
    <row r="4603" spans="1:23" x14ac:dyDescent="0.15">
      <c r="A4603" s="1" t="s">
        <v>611</v>
      </c>
      <c r="B4603" s="1">
        <v>264</v>
      </c>
      <c r="C4603" s="1">
        <v>264</v>
      </c>
      <c r="D4603" s="1">
        <v>264</v>
      </c>
      <c r="E4603" s="1" t="s">
        <v>582</v>
      </c>
      <c r="F4603" s="1" t="s">
        <v>225</v>
      </c>
      <c r="G4603" s="1">
        <v>10</v>
      </c>
      <c r="H4603" s="1">
        <v>10</v>
      </c>
      <c r="I4603" s="1">
        <v>0</v>
      </c>
      <c r="J4603" s="1">
        <v>264</v>
      </c>
      <c r="K4603" s="1">
        <v>1</v>
      </c>
      <c r="L4603" s="1">
        <v>264</v>
      </c>
      <c r="M4603" s="1">
        <v>0.89180300000000001</v>
      </c>
      <c r="N4603" s="1">
        <v>0.44400000000000001</v>
      </c>
      <c r="O4603" s="1">
        <v>0.44400000000000001</v>
      </c>
      <c r="P4603" s="1">
        <v>0</v>
      </c>
      <c r="Q4603" s="1">
        <v>0.44400000000000001</v>
      </c>
      <c r="R4603">
        <f t="shared" si="355"/>
        <v>0</v>
      </c>
      <c r="S4603">
        <f t="shared" si="356"/>
        <v>0</v>
      </c>
      <c r="T4603">
        <f t="shared" si="357"/>
        <v>0</v>
      </c>
      <c r="U4603">
        <f t="shared" si="358"/>
        <v>1</v>
      </c>
      <c r="V4603">
        <v>264</v>
      </c>
      <c r="W4603">
        <f t="shared" si="359"/>
        <v>0</v>
      </c>
    </row>
    <row r="4604" spans="1:23" x14ac:dyDescent="0.15">
      <c r="A4604" s="1" t="s">
        <v>611</v>
      </c>
      <c r="B4604" s="1">
        <v>373</v>
      </c>
      <c r="C4604" s="1">
        <v>362</v>
      </c>
      <c r="D4604" s="1">
        <v>373</v>
      </c>
      <c r="E4604" s="1" t="s">
        <v>583</v>
      </c>
      <c r="F4604" s="1" t="s">
        <v>226</v>
      </c>
      <c r="G4604" s="1">
        <v>15</v>
      </c>
      <c r="H4604" s="1">
        <v>10</v>
      </c>
      <c r="I4604" s="1">
        <v>0</v>
      </c>
      <c r="J4604" s="1">
        <v>373</v>
      </c>
      <c r="K4604" s="1">
        <v>1</v>
      </c>
      <c r="L4604" s="1">
        <v>403</v>
      </c>
      <c r="M4604" s="1">
        <v>0.82112700000000005</v>
      </c>
      <c r="N4604" s="1">
        <v>1.06</v>
      </c>
      <c r="O4604" s="1">
        <v>1.06</v>
      </c>
      <c r="P4604" s="1">
        <v>0</v>
      </c>
      <c r="Q4604" s="1">
        <v>1.06</v>
      </c>
      <c r="R4604">
        <f t="shared" si="355"/>
        <v>8.0428954423592547</v>
      </c>
      <c r="S4604">
        <f t="shared" si="356"/>
        <v>0</v>
      </c>
      <c r="T4604">
        <f t="shared" si="357"/>
        <v>11.325966850828738</v>
      </c>
      <c r="U4604">
        <f t="shared" si="358"/>
        <v>0</v>
      </c>
      <c r="V4604">
        <v>373</v>
      </c>
      <c r="W4604">
        <f t="shared" si="359"/>
        <v>8.0428954423592547E-2</v>
      </c>
    </row>
    <row r="4605" spans="1:23" x14ac:dyDescent="0.15">
      <c r="A4605" s="1" t="s">
        <v>611</v>
      </c>
      <c r="B4605" s="1">
        <v>383</v>
      </c>
      <c r="C4605" s="1">
        <v>358.84519999999998</v>
      </c>
      <c r="D4605" s="1">
        <v>383</v>
      </c>
      <c r="E4605" s="1" t="s">
        <v>583</v>
      </c>
      <c r="F4605" s="1" t="s">
        <v>227</v>
      </c>
      <c r="G4605" s="1">
        <v>15</v>
      </c>
      <c r="H4605" s="1">
        <v>10</v>
      </c>
      <c r="I4605" s="1">
        <v>0</v>
      </c>
      <c r="J4605" s="1">
        <v>383</v>
      </c>
      <c r="K4605" s="1">
        <v>1</v>
      </c>
      <c r="L4605" s="1">
        <v>424</v>
      </c>
      <c r="M4605" s="1">
        <v>0.81538500000000003</v>
      </c>
      <c r="N4605" s="1">
        <v>2.403</v>
      </c>
      <c r="O4605" s="1">
        <v>2.403</v>
      </c>
      <c r="P4605" s="1">
        <v>0</v>
      </c>
      <c r="Q4605" s="1">
        <v>2.403</v>
      </c>
      <c r="R4605">
        <f t="shared" si="355"/>
        <v>10.704960835509137</v>
      </c>
      <c r="S4605">
        <f t="shared" si="356"/>
        <v>0</v>
      </c>
      <c r="T4605">
        <f t="shared" si="357"/>
        <v>18.156798530396955</v>
      </c>
      <c r="U4605">
        <f t="shared" si="358"/>
        <v>0</v>
      </c>
      <c r="V4605">
        <v>383</v>
      </c>
      <c r="W4605">
        <f t="shared" si="359"/>
        <v>0.10704960835509136</v>
      </c>
    </row>
    <row r="4606" spans="1:23" x14ac:dyDescent="0.15">
      <c r="A4606" s="1" t="s">
        <v>611</v>
      </c>
      <c r="B4606" s="1">
        <v>510</v>
      </c>
      <c r="C4606" s="1">
        <v>486.5591</v>
      </c>
      <c r="D4606" s="1">
        <v>510</v>
      </c>
      <c r="E4606" s="1" t="s">
        <v>583</v>
      </c>
      <c r="F4606" s="1" t="s">
        <v>228</v>
      </c>
      <c r="G4606" s="1">
        <v>15</v>
      </c>
      <c r="H4606" s="1">
        <v>10</v>
      </c>
      <c r="I4606" s="1">
        <v>0</v>
      </c>
      <c r="J4606" s="1">
        <v>510</v>
      </c>
      <c r="K4606" s="1">
        <v>1</v>
      </c>
      <c r="L4606" s="1">
        <v>554</v>
      </c>
      <c r="M4606" s="1">
        <v>0.83720899999999998</v>
      </c>
      <c r="N4606" s="1">
        <v>8.8439999999999994</v>
      </c>
      <c r="O4606" s="1">
        <v>8.8439999999999994</v>
      </c>
      <c r="P4606" s="1">
        <v>0</v>
      </c>
      <c r="Q4606" s="1">
        <v>8.8439999999999994</v>
      </c>
      <c r="R4606">
        <f t="shared" si="355"/>
        <v>8.6274509803921475</v>
      </c>
      <c r="S4606">
        <f t="shared" si="356"/>
        <v>0</v>
      </c>
      <c r="T4606">
        <f t="shared" si="357"/>
        <v>13.86078279082643</v>
      </c>
      <c r="U4606">
        <f t="shared" si="358"/>
        <v>0</v>
      </c>
      <c r="V4606">
        <v>510</v>
      </c>
      <c r="W4606">
        <f t="shared" si="359"/>
        <v>8.6274509803921484E-2</v>
      </c>
    </row>
    <row r="4607" spans="1:23" x14ac:dyDescent="0.15">
      <c r="A4607" s="1" t="s">
        <v>611</v>
      </c>
      <c r="B4607" s="1">
        <v>438</v>
      </c>
      <c r="C4607" s="1">
        <v>418.47149999999999</v>
      </c>
      <c r="D4607" s="1">
        <v>438</v>
      </c>
      <c r="E4607" s="1" t="s">
        <v>583</v>
      </c>
      <c r="F4607" s="1" t="s">
        <v>229</v>
      </c>
      <c r="G4607" s="1">
        <v>15</v>
      </c>
      <c r="H4607" s="1">
        <v>10</v>
      </c>
      <c r="I4607" s="1">
        <v>0</v>
      </c>
      <c r="J4607" s="1">
        <v>438</v>
      </c>
      <c r="K4607" s="1">
        <v>1</v>
      </c>
      <c r="L4607" s="1">
        <v>475</v>
      </c>
      <c r="M4607" s="1">
        <v>0.854545</v>
      </c>
      <c r="N4607" s="1">
        <v>4.2919999999999998</v>
      </c>
      <c r="O4607" s="1">
        <v>4.2919999999999998</v>
      </c>
      <c r="P4607" s="1">
        <v>0</v>
      </c>
      <c r="Q4607" s="1">
        <v>4.2919999999999998</v>
      </c>
      <c r="R4607">
        <f t="shared" si="355"/>
        <v>8.4474885844748826</v>
      </c>
      <c r="S4607">
        <f t="shared" si="356"/>
        <v>0</v>
      </c>
      <c r="T4607">
        <f t="shared" si="357"/>
        <v>13.508327329340242</v>
      </c>
      <c r="U4607">
        <f t="shared" si="358"/>
        <v>0</v>
      </c>
      <c r="V4607">
        <v>438</v>
      </c>
      <c r="W4607">
        <f t="shared" si="359"/>
        <v>8.4474885844748826E-2</v>
      </c>
    </row>
    <row r="4608" spans="1:23" x14ac:dyDescent="0.15">
      <c r="A4608" s="1" t="s">
        <v>611</v>
      </c>
      <c r="B4608" s="1">
        <v>303</v>
      </c>
      <c r="C4608" s="1">
        <v>282.52179999999998</v>
      </c>
      <c r="D4608" s="1">
        <v>303</v>
      </c>
      <c r="E4608" s="1" t="s">
        <v>583</v>
      </c>
      <c r="F4608" s="1" t="s">
        <v>230</v>
      </c>
      <c r="G4608" s="1">
        <v>15</v>
      </c>
      <c r="H4608" s="1">
        <v>10</v>
      </c>
      <c r="I4608" s="1">
        <v>0</v>
      </c>
      <c r="J4608" s="1">
        <v>303</v>
      </c>
      <c r="K4608" s="1">
        <v>1</v>
      </c>
      <c r="L4608" s="1">
        <v>313</v>
      </c>
      <c r="M4608" s="1">
        <v>0.836364</v>
      </c>
      <c r="N4608" s="1">
        <v>1.5489999999999999</v>
      </c>
      <c r="O4608" s="1">
        <v>1.5489999999999999</v>
      </c>
      <c r="P4608" s="1">
        <v>0</v>
      </c>
      <c r="Q4608" s="1">
        <v>1.5489999999999999</v>
      </c>
      <c r="R4608">
        <f t="shared" si="355"/>
        <v>3.3003300330032959</v>
      </c>
      <c r="S4608">
        <f t="shared" si="356"/>
        <v>0</v>
      </c>
      <c r="T4608">
        <f t="shared" si="357"/>
        <v>10.787910879797602</v>
      </c>
      <c r="U4608">
        <f t="shared" si="358"/>
        <v>0</v>
      </c>
      <c r="V4608">
        <v>303</v>
      </c>
      <c r="W4608">
        <f t="shared" si="359"/>
        <v>3.3003300330032959E-2</v>
      </c>
    </row>
    <row r="4609" spans="1:23" x14ac:dyDescent="0.15">
      <c r="A4609" s="1" t="s">
        <v>611</v>
      </c>
      <c r="B4609" s="1">
        <v>362</v>
      </c>
      <c r="C4609" s="1">
        <v>347.86520000000002</v>
      </c>
      <c r="D4609" s="1">
        <v>362</v>
      </c>
      <c r="E4609" s="1" t="s">
        <v>583</v>
      </c>
      <c r="F4609" s="1" t="s">
        <v>231</v>
      </c>
      <c r="G4609" s="1">
        <v>15</v>
      </c>
      <c r="H4609" s="1">
        <v>10</v>
      </c>
      <c r="I4609" s="1">
        <v>0</v>
      </c>
      <c r="J4609" s="1">
        <v>362</v>
      </c>
      <c r="K4609" s="1">
        <v>1</v>
      </c>
      <c r="L4609" s="1">
        <v>362</v>
      </c>
      <c r="M4609" s="1">
        <v>0.91379299999999997</v>
      </c>
      <c r="N4609" s="1">
        <v>1.758</v>
      </c>
      <c r="O4609" s="1">
        <v>1.758</v>
      </c>
      <c r="P4609" s="1">
        <v>0</v>
      </c>
      <c r="Q4609" s="1">
        <v>1.758</v>
      </c>
      <c r="R4609">
        <f t="shared" si="355"/>
        <v>0</v>
      </c>
      <c r="S4609">
        <f t="shared" si="356"/>
        <v>0</v>
      </c>
      <c r="T4609">
        <f t="shared" si="357"/>
        <v>4.0632980821306619</v>
      </c>
      <c r="U4609">
        <f t="shared" si="358"/>
        <v>1</v>
      </c>
      <c r="V4609">
        <v>362</v>
      </c>
      <c r="W4609">
        <f t="shared" si="359"/>
        <v>0</v>
      </c>
    </row>
    <row r="4610" spans="1:23" x14ac:dyDescent="0.15">
      <c r="A4610" s="1" t="s">
        <v>611</v>
      </c>
      <c r="B4610" s="1">
        <v>597</v>
      </c>
      <c r="C4610" s="1">
        <v>577.95450000000005</v>
      </c>
      <c r="D4610" s="1">
        <v>597</v>
      </c>
      <c r="E4610" s="1" t="s">
        <v>583</v>
      </c>
      <c r="F4610" s="1" t="s">
        <v>232</v>
      </c>
      <c r="G4610" s="1">
        <v>15</v>
      </c>
      <c r="H4610" s="1">
        <v>10</v>
      </c>
      <c r="I4610" s="1">
        <v>0</v>
      </c>
      <c r="J4610" s="1">
        <v>597</v>
      </c>
      <c r="K4610" s="1">
        <v>1</v>
      </c>
      <c r="L4610" s="1">
        <v>606</v>
      </c>
      <c r="M4610" s="1">
        <v>0.828125</v>
      </c>
      <c r="N4610" s="1">
        <v>6.4939999999999998</v>
      </c>
      <c r="O4610" s="1">
        <v>6.4939999999999998</v>
      </c>
      <c r="P4610" s="1">
        <v>0</v>
      </c>
      <c r="Q4610" s="1">
        <v>6.4939999999999998</v>
      </c>
      <c r="R4610">
        <f t="shared" si="355"/>
        <v>1.5075376884422065</v>
      </c>
      <c r="S4610">
        <f t="shared" si="356"/>
        <v>0</v>
      </c>
      <c r="T4610">
        <f t="shared" si="357"/>
        <v>4.8525446207270617</v>
      </c>
      <c r="U4610">
        <f t="shared" si="358"/>
        <v>0</v>
      </c>
      <c r="V4610">
        <v>597</v>
      </c>
      <c r="W4610">
        <f t="shared" si="359"/>
        <v>1.5075376884422065E-2</v>
      </c>
    </row>
    <row r="4611" spans="1:23" x14ac:dyDescent="0.15">
      <c r="A4611" s="1" t="s">
        <v>611</v>
      </c>
      <c r="B4611" s="1">
        <v>547</v>
      </c>
      <c r="C4611" s="1">
        <v>540.1875</v>
      </c>
      <c r="D4611" s="1">
        <v>547</v>
      </c>
      <c r="E4611" s="1" t="s">
        <v>583</v>
      </c>
      <c r="F4611" s="1" t="s">
        <v>233</v>
      </c>
      <c r="G4611" s="1">
        <v>15</v>
      </c>
      <c r="H4611" s="1">
        <v>10</v>
      </c>
      <c r="I4611" s="1">
        <v>0</v>
      </c>
      <c r="J4611" s="1">
        <v>547</v>
      </c>
      <c r="K4611" s="1">
        <v>1</v>
      </c>
      <c r="L4611" s="1">
        <v>547</v>
      </c>
      <c r="M4611" s="1">
        <v>0.85957399999999995</v>
      </c>
      <c r="N4611" s="1">
        <v>2.5779999999999998</v>
      </c>
      <c r="O4611" s="1">
        <v>2.5779999999999998</v>
      </c>
      <c r="P4611" s="1">
        <v>0</v>
      </c>
      <c r="Q4611" s="1">
        <v>2.5779999999999998</v>
      </c>
      <c r="R4611">
        <f t="shared" ref="R4611:R4674" si="360">100*(L4611/B4611-1)</f>
        <v>0</v>
      </c>
      <c r="S4611">
        <f t="shared" ref="S4611:S4674" si="361">IF(L4611&lt;D4611,1,0)</f>
        <v>0</v>
      </c>
      <c r="T4611">
        <f t="shared" ref="T4611:T4674" si="362">100*(L4611/C4611-1)</f>
        <v>1.2611361795672904</v>
      </c>
      <c r="U4611">
        <f t="shared" ref="U4611:U4674" si="363">IF(L4611=B4611,1,0)</f>
        <v>1</v>
      </c>
      <c r="V4611">
        <v>547</v>
      </c>
      <c r="W4611">
        <f t="shared" ref="W4611:W4674" si="364">L4611/V4611-1</f>
        <v>0</v>
      </c>
    </row>
    <row r="4612" spans="1:23" x14ac:dyDescent="0.15">
      <c r="A4612" s="1" t="s">
        <v>611</v>
      </c>
      <c r="B4612" s="1">
        <v>645</v>
      </c>
      <c r="C4612" s="1">
        <v>624.0385</v>
      </c>
      <c r="D4612" s="1">
        <v>645</v>
      </c>
      <c r="E4612" s="1" t="s">
        <v>583</v>
      </c>
      <c r="F4612" s="1" t="s">
        <v>234</v>
      </c>
      <c r="G4612" s="1">
        <v>15</v>
      </c>
      <c r="H4612" s="1">
        <v>10</v>
      </c>
      <c r="I4612" s="1">
        <v>0</v>
      </c>
      <c r="J4612" s="1">
        <v>645</v>
      </c>
      <c r="K4612" s="1">
        <v>1</v>
      </c>
      <c r="L4612" s="1">
        <v>645</v>
      </c>
      <c r="M4612" s="1">
        <v>0.88019800000000004</v>
      </c>
      <c r="N4612" s="1">
        <v>3.56</v>
      </c>
      <c r="O4612" s="1">
        <v>3.56</v>
      </c>
      <c r="P4612" s="1">
        <v>0</v>
      </c>
      <c r="Q4612" s="1">
        <v>3.56</v>
      </c>
      <c r="R4612">
        <f t="shared" si="360"/>
        <v>0</v>
      </c>
      <c r="S4612">
        <f t="shared" si="361"/>
        <v>0</v>
      </c>
      <c r="T4612">
        <f t="shared" si="362"/>
        <v>3.3590074971335815</v>
      </c>
      <c r="U4612">
        <f t="shared" si="363"/>
        <v>1</v>
      </c>
      <c r="V4612">
        <v>645</v>
      </c>
      <c r="W4612">
        <f t="shared" si="364"/>
        <v>0</v>
      </c>
    </row>
    <row r="4613" spans="1:23" x14ac:dyDescent="0.15">
      <c r="A4613" s="1" t="s">
        <v>611</v>
      </c>
      <c r="B4613" s="1">
        <v>611</v>
      </c>
      <c r="C4613" s="1">
        <v>579.20830000000001</v>
      </c>
      <c r="D4613" s="1">
        <v>611</v>
      </c>
      <c r="E4613" s="1" t="s">
        <v>583</v>
      </c>
      <c r="F4613" s="1" t="s">
        <v>235</v>
      </c>
      <c r="G4613" s="1">
        <v>15</v>
      </c>
      <c r="H4613" s="1">
        <v>10</v>
      </c>
      <c r="I4613" s="1">
        <v>0</v>
      </c>
      <c r="J4613" s="1">
        <v>611</v>
      </c>
      <c r="K4613" s="1">
        <v>1</v>
      </c>
      <c r="L4613" s="1">
        <v>611</v>
      </c>
      <c r="M4613" s="1">
        <v>0.81443299999999996</v>
      </c>
      <c r="N4613" s="1">
        <v>4.1349999999999998</v>
      </c>
      <c r="O4613" s="1">
        <v>4.1349999999999998</v>
      </c>
      <c r="P4613" s="1">
        <v>0</v>
      </c>
      <c r="Q4613" s="1">
        <v>4.1349999999999998</v>
      </c>
      <c r="R4613">
        <f t="shared" si="360"/>
        <v>0</v>
      </c>
      <c r="S4613">
        <f t="shared" si="361"/>
        <v>0</v>
      </c>
      <c r="T4613">
        <f t="shared" si="362"/>
        <v>5.4888198252683873</v>
      </c>
      <c r="U4613">
        <f t="shared" si="363"/>
        <v>1</v>
      </c>
      <c r="V4613">
        <v>611</v>
      </c>
      <c r="W4613">
        <f t="shared" si="364"/>
        <v>0</v>
      </c>
    </row>
    <row r="4614" spans="1:23" x14ac:dyDescent="0.15">
      <c r="A4614" s="1" t="s">
        <v>611</v>
      </c>
      <c r="B4614" s="1">
        <v>767</v>
      </c>
      <c r="C4614" s="1">
        <v>745.59289999999999</v>
      </c>
      <c r="D4614" s="1">
        <v>767</v>
      </c>
      <c r="E4614" s="1" t="s">
        <v>584</v>
      </c>
      <c r="F4614" s="1" t="s">
        <v>236</v>
      </c>
      <c r="G4614" s="1">
        <v>20</v>
      </c>
      <c r="H4614" s="1">
        <v>10</v>
      </c>
      <c r="I4614" s="1">
        <v>0</v>
      </c>
      <c r="J4614" s="1">
        <v>767</v>
      </c>
      <c r="K4614" s="1">
        <v>1</v>
      </c>
      <c r="L4614" s="1">
        <v>832</v>
      </c>
      <c r="M4614" s="1">
        <v>0.86020399999999997</v>
      </c>
      <c r="N4614" s="1">
        <v>13.433</v>
      </c>
      <c r="O4614" s="1">
        <v>13.433</v>
      </c>
      <c r="P4614" s="1">
        <v>0</v>
      </c>
      <c r="Q4614" s="1">
        <v>13.433</v>
      </c>
      <c r="R4614">
        <f t="shared" si="360"/>
        <v>8.4745762711864394</v>
      </c>
      <c r="S4614">
        <f t="shared" si="361"/>
        <v>0</v>
      </c>
      <c r="T4614">
        <f t="shared" si="362"/>
        <v>11.589045442895184</v>
      </c>
      <c r="U4614">
        <f t="shared" si="363"/>
        <v>0</v>
      </c>
      <c r="V4614">
        <v>767</v>
      </c>
      <c r="W4614">
        <f t="shared" si="364"/>
        <v>8.4745762711864403E-2</v>
      </c>
    </row>
    <row r="4615" spans="1:23" x14ac:dyDescent="0.15">
      <c r="A4615" s="1" t="s">
        <v>611</v>
      </c>
      <c r="B4615" s="1">
        <v>846</v>
      </c>
      <c r="C4615" s="1">
        <v>823.92439999999999</v>
      </c>
      <c r="D4615" s="1">
        <v>846</v>
      </c>
      <c r="E4615" s="1" t="s">
        <v>584</v>
      </c>
      <c r="F4615" s="1" t="s">
        <v>237</v>
      </c>
      <c r="G4615" s="1">
        <v>20</v>
      </c>
      <c r="H4615" s="1">
        <v>10</v>
      </c>
      <c r="I4615" s="1">
        <v>0</v>
      </c>
      <c r="J4615" s="1">
        <v>846</v>
      </c>
      <c r="K4615" s="1">
        <v>1</v>
      </c>
      <c r="L4615" s="1">
        <v>846</v>
      </c>
      <c r="M4615" s="1">
        <v>0.974074</v>
      </c>
      <c r="N4615" s="1">
        <v>8.6859999999999999</v>
      </c>
      <c r="O4615" s="1">
        <v>8.6859999999999999</v>
      </c>
      <c r="P4615" s="1">
        <v>0</v>
      </c>
      <c r="Q4615" s="1">
        <v>8.6859999999999999</v>
      </c>
      <c r="R4615">
        <f t="shared" si="360"/>
        <v>0</v>
      </c>
      <c r="S4615">
        <f t="shared" si="361"/>
        <v>0</v>
      </c>
      <c r="T4615">
        <f t="shared" si="362"/>
        <v>2.6793234913300212</v>
      </c>
      <c r="U4615">
        <f t="shared" si="363"/>
        <v>1</v>
      </c>
      <c r="V4615">
        <v>846</v>
      </c>
      <c r="W4615">
        <f t="shared" si="364"/>
        <v>0</v>
      </c>
    </row>
    <row r="4616" spans="1:23" x14ac:dyDescent="0.15">
      <c r="A4616" s="1" t="s">
        <v>611</v>
      </c>
      <c r="B4616" s="1">
        <v>978</v>
      </c>
      <c r="C4616" s="1">
        <v>970.83330000000001</v>
      </c>
      <c r="D4616" s="1">
        <v>978</v>
      </c>
      <c r="E4616" s="1" t="s">
        <v>584</v>
      </c>
      <c r="F4616" s="1" t="s">
        <v>238</v>
      </c>
      <c r="G4616" s="1">
        <v>20</v>
      </c>
      <c r="H4616" s="1">
        <v>10</v>
      </c>
      <c r="I4616" s="1">
        <v>0</v>
      </c>
      <c r="J4616" s="1">
        <v>978</v>
      </c>
      <c r="K4616" s="1">
        <v>1</v>
      </c>
      <c r="L4616" s="1">
        <v>978</v>
      </c>
      <c r="M4616" s="1">
        <v>0.88527100000000003</v>
      </c>
      <c r="N4616" s="1">
        <v>4.3369999999999997</v>
      </c>
      <c r="O4616" s="1">
        <v>4.3369999999999997</v>
      </c>
      <c r="P4616" s="1">
        <v>0</v>
      </c>
      <c r="Q4616" s="1">
        <v>4.3369999999999997</v>
      </c>
      <c r="R4616">
        <f t="shared" si="360"/>
        <v>0</v>
      </c>
      <c r="S4616">
        <f t="shared" si="361"/>
        <v>0</v>
      </c>
      <c r="T4616">
        <f t="shared" si="362"/>
        <v>0.73820088371505665</v>
      </c>
      <c r="U4616">
        <f t="shared" si="363"/>
        <v>1</v>
      </c>
      <c r="V4616">
        <v>978</v>
      </c>
      <c r="W4616">
        <f t="shared" si="364"/>
        <v>0</v>
      </c>
    </row>
    <row r="4617" spans="1:23" x14ac:dyDescent="0.15">
      <c r="A4617" s="1" t="s">
        <v>611</v>
      </c>
      <c r="B4617" s="1">
        <v>872</v>
      </c>
      <c r="C4617" s="1">
        <v>858.99170000000004</v>
      </c>
      <c r="D4617" s="1">
        <v>872</v>
      </c>
      <c r="E4617" s="1" t="s">
        <v>584</v>
      </c>
      <c r="F4617" s="1" t="s">
        <v>239</v>
      </c>
      <c r="G4617" s="1">
        <v>20</v>
      </c>
      <c r="H4617" s="1">
        <v>10</v>
      </c>
      <c r="I4617" s="1">
        <v>0</v>
      </c>
      <c r="J4617" s="1">
        <v>872</v>
      </c>
      <c r="K4617" s="1">
        <v>1</v>
      </c>
      <c r="L4617" s="1">
        <v>872</v>
      </c>
      <c r="M4617" s="1">
        <v>0.928037</v>
      </c>
      <c r="N4617" s="1">
        <v>8.1509999999999998</v>
      </c>
      <c r="O4617" s="1">
        <v>8.1509999999999998</v>
      </c>
      <c r="P4617" s="1">
        <v>0</v>
      </c>
      <c r="Q4617" s="1">
        <v>8.1509999999999998</v>
      </c>
      <c r="R4617">
        <f t="shared" si="360"/>
        <v>0</v>
      </c>
      <c r="S4617">
        <f t="shared" si="361"/>
        <v>0</v>
      </c>
      <c r="T4617">
        <f t="shared" si="362"/>
        <v>1.5143685323152578</v>
      </c>
      <c r="U4617">
        <f t="shared" si="363"/>
        <v>1</v>
      </c>
      <c r="V4617">
        <v>872</v>
      </c>
      <c r="W4617">
        <f t="shared" si="364"/>
        <v>0</v>
      </c>
    </row>
    <row r="4618" spans="1:23" x14ac:dyDescent="0.15">
      <c r="A4618" s="1" t="s">
        <v>611</v>
      </c>
      <c r="B4618" s="1">
        <v>1005</v>
      </c>
      <c r="C4618" s="1">
        <v>985.75</v>
      </c>
      <c r="D4618" s="1">
        <v>1005</v>
      </c>
      <c r="E4618" s="1" t="s">
        <v>584</v>
      </c>
      <c r="F4618" s="1" t="s">
        <v>240</v>
      </c>
      <c r="G4618" s="1">
        <v>20</v>
      </c>
      <c r="H4618" s="1">
        <v>10</v>
      </c>
      <c r="I4618" s="1">
        <v>0</v>
      </c>
      <c r="J4618" s="1">
        <v>1005</v>
      </c>
      <c r="K4618" s="1">
        <v>1</v>
      </c>
      <c r="L4618" s="1">
        <v>1005</v>
      </c>
      <c r="M4618" s="1">
        <v>0.869672</v>
      </c>
      <c r="N4618" s="1">
        <v>12.52</v>
      </c>
      <c r="O4618" s="1">
        <v>12.52</v>
      </c>
      <c r="P4618" s="1">
        <v>0</v>
      </c>
      <c r="Q4618" s="1">
        <v>12.52</v>
      </c>
      <c r="R4618">
        <f t="shared" si="360"/>
        <v>0</v>
      </c>
      <c r="S4618">
        <f t="shared" si="361"/>
        <v>0</v>
      </c>
      <c r="T4618">
        <f t="shared" si="362"/>
        <v>1.9528277960943363</v>
      </c>
      <c r="U4618">
        <f t="shared" si="363"/>
        <v>1</v>
      </c>
      <c r="V4618">
        <v>1005</v>
      </c>
      <c r="W4618">
        <f t="shared" si="364"/>
        <v>0</v>
      </c>
    </row>
    <row r="4619" spans="1:23" x14ac:dyDescent="0.15">
      <c r="A4619" s="1" t="s">
        <v>611</v>
      </c>
      <c r="B4619" s="1">
        <v>846</v>
      </c>
      <c r="C4619" s="1">
        <v>824.57889999999998</v>
      </c>
      <c r="D4619" s="1">
        <v>846</v>
      </c>
      <c r="E4619" s="1" t="s">
        <v>584</v>
      </c>
      <c r="F4619" s="1" t="s">
        <v>241</v>
      </c>
      <c r="G4619" s="1">
        <v>20</v>
      </c>
      <c r="H4619" s="1">
        <v>10</v>
      </c>
      <c r="I4619" s="1">
        <v>0</v>
      </c>
      <c r="J4619" s="1">
        <v>846</v>
      </c>
      <c r="K4619" s="1">
        <v>1</v>
      </c>
      <c r="L4619" s="1">
        <v>910</v>
      </c>
      <c r="M4619" s="1">
        <v>0.81083300000000003</v>
      </c>
      <c r="N4619" s="1">
        <v>33.451000000000001</v>
      </c>
      <c r="O4619" s="1">
        <v>33.451000000000001</v>
      </c>
      <c r="P4619" s="1">
        <v>0</v>
      </c>
      <c r="Q4619" s="1">
        <v>33.451000000000001</v>
      </c>
      <c r="R4619">
        <f t="shared" si="360"/>
        <v>7.5650118203309802</v>
      </c>
      <c r="S4619">
        <f t="shared" si="361"/>
        <v>0</v>
      </c>
      <c r="T4619">
        <f t="shared" si="362"/>
        <v>10.359360395954841</v>
      </c>
      <c r="U4619">
        <f t="shared" si="363"/>
        <v>0</v>
      </c>
      <c r="V4619">
        <v>846</v>
      </c>
      <c r="W4619">
        <f t="shared" si="364"/>
        <v>7.5650118203309802E-2</v>
      </c>
    </row>
    <row r="4620" spans="1:23" x14ac:dyDescent="0.15">
      <c r="A4620" s="1" t="s">
        <v>611</v>
      </c>
      <c r="B4620" s="1">
        <v>862</v>
      </c>
      <c r="C4620" s="1">
        <v>839.49929999999995</v>
      </c>
      <c r="D4620" s="1">
        <v>862</v>
      </c>
      <c r="E4620" s="1" t="s">
        <v>584</v>
      </c>
      <c r="F4620" s="1" t="s">
        <v>242</v>
      </c>
      <c r="G4620" s="1">
        <v>20</v>
      </c>
      <c r="H4620" s="1">
        <v>10</v>
      </c>
      <c r="I4620" s="1">
        <v>0</v>
      </c>
      <c r="J4620" s="1">
        <v>862</v>
      </c>
      <c r="K4620" s="1">
        <v>1</v>
      </c>
      <c r="L4620" s="1">
        <v>931</v>
      </c>
      <c r="M4620" s="1">
        <v>0.85508499999999998</v>
      </c>
      <c r="N4620" s="1">
        <v>6.8390000000000004</v>
      </c>
      <c r="O4620" s="1">
        <v>6.8390000000000004</v>
      </c>
      <c r="P4620" s="1">
        <v>0</v>
      </c>
      <c r="Q4620" s="1">
        <v>6.8390000000000004</v>
      </c>
      <c r="R4620">
        <f t="shared" si="360"/>
        <v>8.0046403712296978</v>
      </c>
      <c r="S4620">
        <f t="shared" si="361"/>
        <v>0</v>
      </c>
      <c r="T4620">
        <f t="shared" si="362"/>
        <v>10.899437319364068</v>
      </c>
      <c r="U4620">
        <f t="shared" si="363"/>
        <v>0</v>
      </c>
      <c r="V4620">
        <v>862</v>
      </c>
      <c r="W4620">
        <f t="shared" si="364"/>
        <v>8.0046403712296987E-2</v>
      </c>
    </row>
    <row r="4621" spans="1:23" x14ac:dyDescent="0.15">
      <c r="A4621" s="1" t="s">
        <v>611</v>
      </c>
      <c r="B4621" s="1">
        <v>782</v>
      </c>
      <c r="C4621" s="1">
        <v>764.77</v>
      </c>
      <c r="D4621" s="1">
        <v>782</v>
      </c>
      <c r="E4621" s="1" t="s">
        <v>584</v>
      </c>
      <c r="F4621" s="1" t="s">
        <v>243</v>
      </c>
      <c r="G4621" s="1">
        <v>20</v>
      </c>
      <c r="H4621" s="1">
        <v>10</v>
      </c>
      <c r="I4621" s="1">
        <v>0</v>
      </c>
      <c r="J4621" s="1">
        <v>782</v>
      </c>
      <c r="K4621" s="1">
        <v>1</v>
      </c>
      <c r="L4621" s="1">
        <v>785</v>
      </c>
      <c r="M4621" s="1">
        <v>0.91442299999999999</v>
      </c>
      <c r="N4621" s="1">
        <v>4.9169999999999998</v>
      </c>
      <c r="O4621" s="1">
        <v>4.9169999999999998</v>
      </c>
      <c r="P4621" s="1">
        <v>0</v>
      </c>
      <c r="Q4621" s="1">
        <v>4.9169999999999998</v>
      </c>
      <c r="R4621">
        <f t="shared" si="360"/>
        <v>0.38363171355497716</v>
      </c>
      <c r="S4621">
        <f t="shared" si="361"/>
        <v>0</v>
      </c>
      <c r="T4621">
        <f t="shared" si="362"/>
        <v>2.6452397452829013</v>
      </c>
      <c r="U4621">
        <f t="shared" si="363"/>
        <v>0</v>
      </c>
      <c r="V4621">
        <v>782</v>
      </c>
      <c r="W4621">
        <f t="shared" si="364"/>
        <v>3.8363171355497716E-3</v>
      </c>
    </row>
    <row r="4622" spans="1:23" x14ac:dyDescent="0.15">
      <c r="A4622" s="1" t="s">
        <v>611</v>
      </c>
      <c r="B4622" s="1">
        <v>955</v>
      </c>
      <c r="C4622" s="1">
        <v>933.27689999999996</v>
      </c>
      <c r="D4622" s="1">
        <v>955</v>
      </c>
      <c r="E4622" s="1" t="s">
        <v>584</v>
      </c>
      <c r="F4622" s="1" t="s">
        <v>244</v>
      </c>
      <c r="G4622" s="1">
        <v>20</v>
      </c>
      <c r="H4622" s="1">
        <v>10</v>
      </c>
      <c r="I4622" s="1">
        <v>0</v>
      </c>
      <c r="J4622" s="1">
        <v>955</v>
      </c>
      <c r="K4622" s="1">
        <v>1</v>
      </c>
      <c r="L4622" s="1">
        <v>1010</v>
      </c>
      <c r="M4622" s="1">
        <v>0.83740499999999995</v>
      </c>
      <c r="N4622" s="1">
        <v>16.983000000000001</v>
      </c>
      <c r="O4622" s="1">
        <v>16.983000000000001</v>
      </c>
      <c r="P4622" s="1">
        <v>0</v>
      </c>
      <c r="Q4622" s="1">
        <v>16.983000000000001</v>
      </c>
      <c r="R4622">
        <f t="shared" si="360"/>
        <v>5.7591623036649109</v>
      </c>
      <c r="S4622">
        <f t="shared" si="361"/>
        <v>0</v>
      </c>
      <c r="T4622">
        <f t="shared" si="362"/>
        <v>8.220829209423286</v>
      </c>
      <c r="U4622">
        <f t="shared" si="363"/>
        <v>0</v>
      </c>
      <c r="V4622">
        <v>955</v>
      </c>
      <c r="W4622">
        <f t="shared" si="364"/>
        <v>5.7591623036649109E-2</v>
      </c>
    </row>
    <row r="4623" spans="1:23" x14ac:dyDescent="0.15">
      <c r="A4623" s="1" t="s">
        <v>611</v>
      </c>
      <c r="B4623" s="1">
        <v>611</v>
      </c>
      <c r="C4623" s="1">
        <v>587.97270000000003</v>
      </c>
      <c r="D4623" s="1">
        <v>611</v>
      </c>
      <c r="E4623" s="1" t="s">
        <v>584</v>
      </c>
      <c r="F4623" s="1" t="s">
        <v>245</v>
      </c>
      <c r="G4623" s="1">
        <v>20</v>
      </c>
      <c r="H4623" s="1">
        <v>10</v>
      </c>
      <c r="I4623" s="1">
        <v>0</v>
      </c>
      <c r="J4623" s="1">
        <v>611</v>
      </c>
      <c r="K4623" s="1">
        <v>1</v>
      </c>
      <c r="L4623" s="1">
        <v>627</v>
      </c>
      <c r="M4623" s="1">
        <v>0.88604700000000003</v>
      </c>
      <c r="N4623" s="1">
        <v>22.709</v>
      </c>
      <c r="O4623" s="1">
        <v>22.709</v>
      </c>
      <c r="P4623" s="1">
        <v>0</v>
      </c>
      <c r="Q4623" s="1">
        <v>22.709</v>
      </c>
      <c r="R4623">
        <f t="shared" si="360"/>
        <v>2.6186579378068675</v>
      </c>
      <c r="S4623">
        <f t="shared" si="361"/>
        <v>0</v>
      </c>
      <c r="T4623">
        <f t="shared" si="362"/>
        <v>6.6376040928430857</v>
      </c>
      <c r="U4623">
        <f t="shared" si="363"/>
        <v>0</v>
      </c>
      <c r="V4623">
        <v>611</v>
      </c>
      <c r="W4623">
        <f t="shared" si="364"/>
        <v>2.6186579378068675E-2</v>
      </c>
    </row>
    <row r="4624" spans="1:23" x14ac:dyDescent="0.15">
      <c r="A4624" s="1" t="s">
        <v>611</v>
      </c>
      <c r="B4624" s="1">
        <v>144</v>
      </c>
      <c r="C4624" s="1">
        <v>144</v>
      </c>
      <c r="D4624" s="1">
        <v>144</v>
      </c>
      <c r="E4624" s="1" t="s">
        <v>585</v>
      </c>
      <c r="F4624" s="1" t="s">
        <v>246</v>
      </c>
      <c r="G4624" s="1">
        <v>11</v>
      </c>
      <c r="H4624" s="1">
        <v>600</v>
      </c>
      <c r="I4624" s="1">
        <v>0</v>
      </c>
      <c r="J4624" s="1">
        <v>144</v>
      </c>
      <c r="K4624" s="1">
        <v>1</v>
      </c>
      <c r="L4624" s="1">
        <v>144</v>
      </c>
      <c r="M4624" s="1">
        <v>0.32466699999999998</v>
      </c>
      <c r="N4624" s="1">
        <v>0.24299999999999999</v>
      </c>
      <c r="O4624" s="1">
        <v>0.24299999999999999</v>
      </c>
      <c r="P4624" s="1">
        <v>0</v>
      </c>
      <c r="Q4624" s="1">
        <v>0.24299999999999999</v>
      </c>
      <c r="R4624">
        <f t="shared" si="360"/>
        <v>0</v>
      </c>
      <c r="S4624">
        <f t="shared" si="361"/>
        <v>0</v>
      </c>
      <c r="T4624">
        <f t="shared" si="362"/>
        <v>0</v>
      </c>
      <c r="U4624">
        <f t="shared" si="363"/>
        <v>1</v>
      </c>
      <c r="V4624">
        <v>144</v>
      </c>
      <c r="W4624">
        <f t="shared" si="364"/>
        <v>0</v>
      </c>
    </row>
    <row r="4625" spans="1:23" x14ac:dyDescent="0.15">
      <c r="A4625" s="1" t="s">
        <v>611</v>
      </c>
      <c r="B4625" s="1">
        <v>162</v>
      </c>
      <c r="C4625" s="1">
        <v>162</v>
      </c>
      <c r="D4625" s="1">
        <v>162</v>
      </c>
      <c r="E4625" s="1" t="s">
        <v>585</v>
      </c>
      <c r="F4625" s="1" t="s">
        <v>247</v>
      </c>
      <c r="G4625" s="1">
        <v>12</v>
      </c>
      <c r="H4625" s="1">
        <v>600</v>
      </c>
      <c r="I4625" s="1">
        <v>0</v>
      </c>
      <c r="J4625" s="1">
        <v>162</v>
      </c>
      <c r="K4625" s="1">
        <v>1</v>
      </c>
      <c r="L4625" s="1">
        <v>162</v>
      </c>
      <c r="M4625" s="1">
        <v>0.37274600000000002</v>
      </c>
      <c r="N4625" s="1">
        <v>0.316</v>
      </c>
      <c r="O4625" s="1">
        <v>0.316</v>
      </c>
      <c r="P4625" s="1">
        <v>0</v>
      </c>
      <c r="Q4625" s="1">
        <v>0.316</v>
      </c>
      <c r="R4625">
        <f t="shared" si="360"/>
        <v>0</v>
      </c>
      <c r="S4625">
        <f t="shared" si="361"/>
        <v>0</v>
      </c>
      <c r="T4625">
        <f t="shared" si="362"/>
        <v>0</v>
      </c>
      <c r="U4625">
        <f t="shared" si="363"/>
        <v>1</v>
      </c>
      <c r="V4625">
        <v>162</v>
      </c>
      <c r="W4625">
        <f t="shared" si="364"/>
        <v>0</v>
      </c>
    </row>
    <row r="4626" spans="1:23" x14ac:dyDescent="0.15">
      <c r="A4626" s="1" t="s">
        <v>611</v>
      </c>
      <c r="B4626" s="1">
        <v>162</v>
      </c>
      <c r="C4626" s="1">
        <v>162</v>
      </c>
      <c r="D4626" s="1">
        <v>162</v>
      </c>
      <c r="E4626" s="1" t="s">
        <v>585</v>
      </c>
      <c r="F4626" s="1" t="s">
        <v>248</v>
      </c>
      <c r="G4626" s="1">
        <v>12</v>
      </c>
      <c r="H4626" s="1">
        <v>600</v>
      </c>
      <c r="I4626" s="1">
        <v>0</v>
      </c>
      <c r="J4626" s="1">
        <v>162</v>
      </c>
      <c r="K4626" s="1">
        <v>1</v>
      </c>
      <c r="L4626" s="1">
        <v>162</v>
      </c>
      <c r="M4626" s="1">
        <v>0.34958600000000001</v>
      </c>
      <c r="N4626" s="1">
        <v>0.45900000000000002</v>
      </c>
      <c r="O4626" s="1">
        <v>0.45900000000000002</v>
      </c>
      <c r="P4626" s="1">
        <v>0</v>
      </c>
      <c r="Q4626" s="1">
        <v>0.45900000000000002</v>
      </c>
      <c r="R4626">
        <f t="shared" si="360"/>
        <v>0</v>
      </c>
      <c r="S4626">
        <f t="shared" si="361"/>
        <v>0</v>
      </c>
      <c r="T4626">
        <f t="shared" si="362"/>
        <v>0</v>
      </c>
      <c r="U4626">
        <f t="shared" si="363"/>
        <v>1</v>
      </c>
      <c r="V4626">
        <v>162</v>
      </c>
      <c r="W4626">
        <f t="shared" si="364"/>
        <v>0</v>
      </c>
    </row>
    <row r="4627" spans="1:23" x14ac:dyDescent="0.15">
      <c r="A4627" s="1" t="s">
        <v>611</v>
      </c>
      <c r="B4627" s="1">
        <v>178</v>
      </c>
      <c r="C4627" s="1">
        <v>178</v>
      </c>
      <c r="D4627" s="1">
        <v>178</v>
      </c>
      <c r="E4627" s="1" t="s">
        <v>585</v>
      </c>
      <c r="F4627" s="1" t="s">
        <v>249</v>
      </c>
      <c r="G4627" s="1">
        <v>13</v>
      </c>
      <c r="H4627" s="1">
        <v>600</v>
      </c>
      <c r="I4627" s="1">
        <v>0</v>
      </c>
      <c r="J4627" s="1">
        <v>178</v>
      </c>
      <c r="K4627" s="1">
        <v>1</v>
      </c>
      <c r="L4627" s="1">
        <v>178</v>
      </c>
      <c r="M4627" s="1">
        <v>0.36232399999999998</v>
      </c>
      <c r="N4627" s="1">
        <v>0.26800000000000002</v>
      </c>
      <c r="O4627" s="1">
        <v>0.26800000000000002</v>
      </c>
      <c r="P4627" s="1">
        <v>0</v>
      </c>
      <c r="Q4627" s="1">
        <v>0.26800000000000002</v>
      </c>
      <c r="R4627">
        <f t="shared" si="360"/>
        <v>0</v>
      </c>
      <c r="S4627">
        <f t="shared" si="361"/>
        <v>0</v>
      </c>
      <c r="T4627">
        <f t="shared" si="362"/>
        <v>0</v>
      </c>
      <c r="U4627">
        <f t="shared" si="363"/>
        <v>1</v>
      </c>
      <c r="V4627">
        <v>178</v>
      </c>
      <c r="W4627">
        <f t="shared" si="364"/>
        <v>0</v>
      </c>
    </row>
    <row r="4628" spans="1:23" x14ac:dyDescent="0.15">
      <c r="A4628" s="1" t="s">
        <v>611</v>
      </c>
      <c r="B4628" s="1">
        <v>170</v>
      </c>
      <c r="C4628" s="1">
        <v>170</v>
      </c>
      <c r="D4628" s="1">
        <v>170</v>
      </c>
      <c r="E4628" s="1" t="s">
        <v>585</v>
      </c>
      <c r="F4628" s="1" t="s">
        <v>250</v>
      </c>
      <c r="G4628" s="1">
        <v>13</v>
      </c>
      <c r="H4628" s="1">
        <v>600</v>
      </c>
      <c r="I4628" s="1">
        <v>0</v>
      </c>
      <c r="J4628" s="1">
        <v>170</v>
      </c>
      <c r="K4628" s="1">
        <v>1</v>
      </c>
      <c r="L4628" s="1">
        <v>170</v>
      </c>
      <c r="M4628" s="1">
        <v>0.37468699999999999</v>
      </c>
      <c r="N4628" s="1">
        <v>0.29599999999999999</v>
      </c>
      <c r="O4628" s="1">
        <v>0.29599999999999999</v>
      </c>
      <c r="P4628" s="1">
        <v>0</v>
      </c>
      <c r="Q4628" s="1">
        <v>0.29599999999999999</v>
      </c>
      <c r="R4628">
        <f t="shared" si="360"/>
        <v>0</v>
      </c>
      <c r="S4628">
        <f t="shared" si="361"/>
        <v>0</v>
      </c>
      <c r="T4628">
        <f t="shared" si="362"/>
        <v>0</v>
      </c>
      <c r="U4628">
        <f t="shared" si="363"/>
        <v>1</v>
      </c>
      <c r="V4628">
        <v>170</v>
      </c>
      <c r="W4628">
        <f t="shared" si="364"/>
        <v>0</v>
      </c>
    </row>
    <row r="4629" spans="1:23" x14ac:dyDescent="0.15">
      <c r="A4629" s="1" t="s">
        <v>611</v>
      </c>
      <c r="B4629" s="1">
        <v>227</v>
      </c>
      <c r="C4629" s="1">
        <v>227</v>
      </c>
      <c r="D4629" s="1">
        <v>227</v>
      </c>
      <c r="E4629" s="1" t="s">
        <v>585</v>
      </c>
      <c r="F4629" s="1" t="s">
        <v>251</v>
      </c>
      <c r="G4629" s="1">
        <v>13</v>
      </c>
      <c r="H4629" s="1">
        <v>600</v>
      </c>
      <c r="I4629" s="1">
        <v>0</v>
      </c>
      <c r="J4629" s="1">
        <v>227</v>
      </c>
      <c r="K4629" s="1">
        <v>1</v>
      </c>
      <c r="L4629" s="1">
        <v>227</v>
      </c>
      <c r="M4629" s="1">
        <v>0.43862200000000001</v>
      </c>
      <c r="N4629" s="1">
        <v>0.29599999999999999</v>
      </c>
      <c r="O4629" s="1">
        <v>0.29599999999999999</v>
      </c>
      <c r="P4629" s="1">
        <v>0</v>
      </c>
      <c r="Q4629" s="1">
        <v>0.29599999999999999</v>
      </c>
      <c r="R4629">
        <f t="shared" si="360"/>
        <v>0</v>
      </c>
      <c r="S4629">
        <f t="shared" si="361"/>
        <v>0</v>
      </c>
      <c r="T4629">
        <f t="shared" si="362"/>
        <v>0</v>
      </c>
      <c r="U4629">
        <f t="shared" si="363"/>
        <v>1</v>
      </c>
      <c r="V4629">
        <v>227</v>
      </c>
      <c r="W4629">
        <f t="shared" si="364"/>
        <v>0</v>
      </c>
    </row>
    <row r="4630" spans="1:23" x14ac:dyDescent="0.15">
      <c r="A4630" s="1" t="s">
        <v>611</v>
      </c>
      <c r="B4630" s="1">
        <v>259</v>
      </c>
      <c r="C4630" s="1">
        <v>259</v>
      </c>
      <c r="D4630" s="1">
        <v>259</v>
      </c>
      <c r="E4630" s="1" t="s">
        <v>585</v>
      </c>
      <c r="F4630" s="1" t="s">
        <v>252</v>
      </c>
      <c r="G4630" s="1">
        <v>13</v>
      </c>
      <c r="H4630" s="1">
        <v>600</v>
      </c>
      <c r="I4630" s="1">
        <v>0</v>
      </c>
      <c r="J4630" s="1">
        <v>259</v>
      </c>
      <c r="K4630" s="1">
        <v>1</v>
      </c>
      <c r="L4630" s="1">
        <v>259</v>
      </c>
      <c r="M4630" s="1">
        <v>0.47213899999999998</v>
      </c>
      <c r="N4630" s="1">
        <v>0.379</v>
      </c>
      <c r="O4630" s="1">
        <v>0.379</v>
      </c>
      <c r="P4630" s="1">
        <v>0</v>
      </c>
      <c r="Q4630" s="1">
        <v>0.379</v>
      </c>
      <c r="R4630">
        <f t="shared" si="360"/>
        <v>0</v>
      </c>
      <c r="S4630">
        <f t="shared" si="361"/>
        <v>0</v>
      </c>
      <c r="T4630">
        <f t="shared" si="362"/>
        <v>0</v>
      </c>
      <c r="U4630">
        <f t="shared" si="363"/>
        <v>1</v>
      </c>
      <c r="V4630">
        <v>259</v>
      </c>
      <c r="W4630">
        <f t="shared" si="364"/>
        <v>0</v>
      </c>
    </row>
    <row r="4631" spans="1:23" x14ac:dyDescent="0.15">
      <c r="A4631" s="1" t="s">
        <v>611</v>
      </c>
      <c r="B4631" s="1">
        <v>187</v>
      </c>
      <c r="C4631" s="1">
        <v>187</v>
      </c>
      <c r="D4631" s="1">
        <v>187</v>
      </c>
      <c r="E4631" s="1" t="s">
        <v>585</v>
      </c>
      <c r="F4631" s="1" t="s">
        <v>253</v>
      </c>
      <c r="G4631" s="1">
        <v>13</v>
      </c>
      <c r="H4631" s="1">
        <v>600</v>
      </c>
      <c r="I4631" s="1">
        <v>0</v>
      </c>
      <c r="J4631" s="1">
        <v>187</v>
      </c>
      <c r="K4631" s="1">
        <v>1</v>
      </c>
      <c r="L4631" s="1">
        <v>187</v>
      </c>
      <c r="M4631" s="1">
        <v>0.41338900000000001</v>
      </c>
      <c r="N4631" s="1">
        <v>0.30299999999999999</v>
      </c>
      <c r="O4631" s="1">
        <v>0.30299999999999999</v>
      </c>
      <c r="P4631" s="1">
        <v>0</v>
      </c>
      <c r="Q4631" s="1">
        <v>0.30299999999999999</v>
      </c>
      <c r="R4631">
        <f t="shared" si="360"/>
        <v>0</v>
      </c>
      <c r="S4631">
        <f t="shared" si="361"/>
        <v>0</v>
      </c>
      <c r="T4631">
        <f t="shared" si="362"/>
        <v>0</v>
      </c>
      <c r="U4631">
        <f t="shared" si="363"/>
        <v>1</v>
      </c>
      <c r="V4631">
        <v>187</v>
      </c>
      <c r="W4631">
        <f t="shared" si="364"/>
        <v>0</v>
      </c>
    </row>
    <row r="4632" spans="1:23" x14ac:dyDescent="0.15">
      <c r="A4632" s="1" t="s">
        <v>611</v>
      </c>
      <c r="B4632" s="1">
        <v>188</v>
      </c>
      <c r="C4632" s="1">
        <v>188</v>
      </c>
      <c r="D4632" s="1">
        <v>188</v>
      </c>
      <c r="E4632" s="1" t="s">
        <v>585</v>
      </c>
      <c r="F4632" s="1" t="s">
        <v>254</v>
      </c>
      <c r="G4632" s="1">
        <v>13</v>
      </c>
      <c r="H4632" s="1">
        <v>600</v>
      </c>
      <c r="I4632" s="1">
        <v>0</v>
      </c>
      <c r="J4632" s="1">
        <v>188</v>
      </c>
      <c r="K4632" s="1">
        <v>1</v>
      </c>
      <c r="L4632" s="1">
        <v>188</v>
      </c>
      <c r="M4632" s="1">
        <v>0.44403300000000001</v>
      </c>
      <c r="N4632" s="1">
        <v>0.375</v>
      </c>
      <c r="O4632" s="1">
        <v>0.375</v>
      </c>
      <c r="P4632" s="1">
        <v>0</v>
      </c>
      <c r="Q4632" s="1">
        <v>0.375</v>
      </c>
      <c r="R4632">
        <f t="shared" si="360"/>
        <v>0</v>
      </c>
      <c r="S4632">
        <f t="shared" si="361"/>
        <v>0</v>
      </c>
      <c r="T4632">
        <f t="shared" si="362"/>
        <v>0</v>
      </c>
      <c r="U4632">
        <f t="shared" si="363"/>
        <v>1</v>
      </c>
      <c r="V4632">
        <v>188</v>
      </c>
      <c r="W4632">
        <f t="shared" si="364"/>
        <v>0</v>
      </c>
    </row>
    <row r="4633" spans="1:23" x14ac:dyDescent="0.15">
      <c r="A4633" s="1" t="s">
        <v>611</v>
      </c>
      <c r="B4633" s="1">
        <v>227</v>
      </c>
      <c r="C4633" s="1">
        <v>227</v>
      </c>
      <c r="D4633" s="1">
        <v>227</v>
      </c>
      <c r="E4633" s="1" t="s">
        <v>585</v>
      </c>
      <c r="F4633" s="1" t="s">
        <v>255</v>
      </c>
      <c r="G4633" s="1">
        <v>13</v>
      </c>
      <c r="H4633" s="1">
        <v>600</v>
      </c>
      <c r="I4633" s="1">
        <v>0</v>
      </c>
      <c r="J4633" s="1">
        <v>227</v>
      </c>
      <c r="K4633" s="1">
        <v>1</v>
      </c>
      <c r="L4633" s="1">
        <v>227</v>
      </c>
      <c r="M4633" s="1">
        <v>0.43862200000000001</v>
      </c>
      <c r="N4633" s="1">
        <v>0.315</v>
      </c>
      <c r="O4633" s="1">
        <v>0.315</v>
      </c>
      <c r="P4633" s="1">
        <v>0</v>
      </c>
      <c r="Q4633" s="1">
        <v>0.315</v>
      </c>
      <c r="R4633">
        <f t="shared" si="360"/>
        <v>0</v>
      </c>
      <c r="S4633">
        <f t="shared" si="361"/>
        <v>0</v>
      </c>
      <c r="T4633">
        <f t="shared" si="362"/>
        <v>0</v>
      </c>
      <c r="U4633">
        <f t="shared" si="363"/>
        <v>1</v>
      </c>
      <c r="V4633">
        <v>227</v>
      </c>
      <c r="W4633">
        <f t="shared" si="364"/>
        <v>0</v>
      </c>
    </row>
    <row r="4634" spans="1:23" x14ac:dyDescent="0.15">
      <c r="A4634" s="1" t="s">
        <v>611</v>
      </c>
      <c r="B4634" s="1">
        <v>180</v>
      </c>
      <c r="C4634" s="1">
        <v>180</v>
      </c>
      <c r="D4634" s="1">
        <v>180</v>
      </c>
      <c r="E4634" s="1" t="s">
        <v>585</v>
      </c>
      <c r="F4634" s="1" t="s">
        <v>256</v>
      </c>
      <c r="G4634" s="1">
        <v>13</v>
      </c>
      <c r="H4634" s="1">
        <v>600</v>
      </c>
      <c r="I4634" s="1">
        <v>0</v>
      </c>
      <c r="J4634" s="1">
        <v>180</v>
      </c>
      <c r="K4634" s="1">
        <v>1</v>
      </c>
      <c r="L4634" s="1">
        <v>180</v>
      </c>
      <c r="M4634" s="1">
        <v>0.42094199999999998</v>
      </c>
      <c r="N4634" s="1">
        <v>0.502</v>
      </c>
      <c r="O4634" s="1">
        <v>0.502</v>
      </c>
      <c r="P4634" s="1">
        <v>0</v>
      </c>
      <c r="Q4634" s="1">
        <v>0.502</v>
      </c>
      <c r="R4634">
        <f t="shared" si="360"/>
        <v>0</v>
      </c>
      <c r="S4634">
        <f t="shared" si="361"/>
        <v>0</v>
      </c>
      <c r="T4634">
        <f t="shared" si="362"/>
        <v>0</v>
      </c>
      <c r="U4634">
        <f t="shared" si="363"/>
        <v>1</v>
      </c>
      <c r="V4634">
        <v>180</v>
      </c>
      <c r="W4634">
        <f t="shared" si="364"/>
        <v>0</v>
      </c>
    </row>
    <row r="4635" spans="1:23" x14ac:dyDescent="0.15">
      <c r="A4635" s="1" t="s">
        <v>611</v>
      </c>
      <c r="B4635" s="1">
        <v>229</v>
      </c>
      <c r="C4635" s="1">
        <v>229</v>
      </c>
      <c r="D4635" s="1">
        <v>229</v>
      </c>
      <c r="E4635" s="1" t="s">
        <v>585</v>
      </c>
      <c r="F4635" s="1" t="s">
        <v>257</v>
      </c>
      <c r="G4635" s="1">
        <v>14</v>
      </c>
      <c r="H4635" s="1">
        <v>600</v>
      </c>
      <c r="I4635" s="1">
        <v>0</v>
      </c>
      <c r="J4635" s="1">
        <v>229</v>
      </c>
      <c r="K4635" s="1">
        <v>1</v>
      </c>
      <c r="L4635" s="1">
        <v>229</v>
      </c>
      <c r="M4635" s="1">
        <v>0.46087899999999998</v>
      </c>
      <c r="N4635" s="1">
        <v>0.4</v>
      </c>
      <c r="O4635" s="1">
        <v>0.4</v>
      </c>
      <c r="P4635" s="1">
        <v>0</v>
      </c>
      <c r="Q4635" s="1">
        <v>0.4</v>
      </c>
      <c r="R4635">
        <f t="shared" si="360"/>
        <v>0</v>
      </c>
      <c r="S4635">
        <f t="shared" si="361"/>
        <v>0</v>
      </c>
      <c r="T4635">
        <f t="shared" si="362"/>
        <v>0</v>
      </c>
      <c r="U4635">
        <f t="shared" si="363"/>
        <v>1</v>
      </c>
      <c r="V4635">
        <v>229</v>
      </c>
      <c r="W4635">
        <f t="shared" si="364"/>
        <v>0</v>
      </c>
    </row>
    <row r="4636" spans="1:23" x14ac:dyDescent="0.15">
      <c r="A4636" s="1" t="s">
        <v>611</v>
      </c>
      <c r="B4636" s="1">
        <v>182</v>
      </c>
      <c r="C4636" s="1">
        <v>182</v>
      </c>
      <c r="D4636" s="1">
        <v>182</v>
      </c>
      <c r="E4636" s="1" t="s">
        <v>585</v>
      </c>
      <c r="F4636" s="1" t="s">
        <v>258</v>
      </c>
      <c r="G4636" s="1">
        <v>14</v>
      </c>
      <c r="H4636" s="1">
        <v>600</v>
      </c>
      <c r="I4636" s="1">
        <v>0</v>
      </c>
      <c r="J4636" s="1">
        <v>182</v>
      </c>
      <c r="K4636" s="1">
        <v>1</v>
      </c>
      <c r="L4636" s="1">
        <v>182</v>
      </c>
      <c r="M4636" s="1">
        <v>0.43413000000000002</v>
      </c>
      <c r="N4636" s="1">
        <v>0.28999999999999998</v>
      </c>
      <c r="O4636" s="1">
        <v>0.28999999999999998</v>
      </c>
      <c r="P4636" s="1">
        <v>0</v>
      </c>
      <c r="Q4636" s="1">
        <v>0.28999999999999998</v>
      </c>
      <c r="R4636">
        <f t="shared" si="360"/>
        <v>0</v>
      </c>
      <c r="S4636">
        <f t="shared" si="361"/>
        <v>0</v>
      </c>
      <c r="T4636">
        <f t="shared" si="362"/>
        <v>0</v>
      </c>
      <c r="U4636">
        <f t="shared" si="363"/>
        <v>1</v>
      </c>
      <c r="V4636">
        <v>182</v>
      </c>
      <c r="W4636">
        <f t="shared" si="364"/>
        <v>0</v>
      </c>
    </row>
    <row r="4637" spans="1:23" x14ac:dyDescent="0.15">
      <c r="A4637" s="1" t="s">
        <v>611</v>
      </c>
      <c r="B4637" s="1">
        <v>249</v>
      </c>
      <c r="C4637" s="1">
        <v>249</v>
      </c>
      <c r="D4637" s="1">
        <v>249</v>
      </c>
      <c r="E4637" s="1" t="s">
        <v>585</v>
      </c>
      <c r="F4637" s="1" t="s">
        <v>259</v>
      </c>
      <c r="G4637" s="1">
        <v>14</v>
      </c>
      <c r="H4637" s="1">
        <v>600</v>
      </c>
      <c r="I4637" s="1">
        <v>0</v>
      </c>
      <c r="J4637" s="1">
        <v>249</v>
      </c>
      <c r="K4637" s="1">
        <v>1</v>
      </c>
      <c r="L4637" s="1">
        <v>249</v>
      </c>
      <c r="M4637" s="1">
        <v>0.48629099999999997</v>
      </c>
      <c r="N4637" s="1">
        <v>0.47899999999999998</v>
      </c>
      <c r="O4637" s="1">
        <v>0.47899999999999998</v>
      </c>
      <c r="P4637" s="1">
        <v>0</v>
      </c>
      <c r="Q4637" s="1">
        <v>0.47899999999999998</v>
      </c>
      <c r="R4637">
        <f t="shared" si="360"/>
        <v>0</v>
      </c>
      <c r="S4637">
        <f t="shared" si="361"/>
        <v>0</v>
      </c>
      <c r="T4637">
        <f t="shared" si="362"/>
        <v>0</v>
      </c>
      <c r="U4637">
        <f t="shared" si="363"/>
        <v>1</v>
      </c>
      <c r="V4637">
        <v>249</v>
      </c>
      <c r="W4637">
        <f t="shared" si="364"/>
        <v>0</v>
      </c>
    </row>
    <row r="4638" spans="1:23" x14ac:dyDescent="0.15">
      <c r="A4638" s="1" t="s">
        <v>611</v>
      </c>
      <c r="B4638" s="1">
        <v>211</v>
      </c>
      <c r="C4638" s="1">
        <v>211</v>
      </c>
      <c r="D4638" s="1">
        <v>211</v>
      </c>
      <c r="E4638" s="1" t="s">
        <v>585</v>
      </c>
      <c r="F4638" s="1" t="s">
        <v>260</v>
      </c>
      <c r="G4638" s="1">
        <v>14</v>
      </c>
      <c r="H4638" s="1">
        <v>600</v>
      </c>
      <c r="I4638" s="1">
        <v>0</v>
      </c>
      <c r="J4638" s="1">
        <v>211</v>
      </c>
      <c r="K4638" s="1">
        <v>1</v>
      </c>
      <c r="L4638" s="1">
        <v>211</v>
      </c>
      <c r="M4638" s="1">
        <v>0.449795</v>
      </c>
      <c r="N4638" s="1">
        <v>0.46300000000000002</v>
      </c>
      <c r="O4638" s="1">
        <v>0.46300000000000002</v>
      </c>
      <c r="P4638" s="1">
        <v>0</v>
      </c>
      <c r="Q4638" s="1">
        <v>0.46300000000000002</v>
      </c>
      <c r="R4638">
        <f t="shared" si="360"/>
        <v>0</v>
      </c>
      <c r="S4638">
        <f t="shared" si="361"/>
        <v>0</v>
      </c>
      <c r="T4638">
        <f t="shared" si="362"/>
        <v>0</v>
      </c>
      <c r="U4638">
        <f t="shared" si="363"/>
        <v>1</v>
      </c>
      <c r="V4638">
        <v>211</v>
      </c>
      <c r="W4638">
        <f t="shared" si="364"/>
        <v>0</v>
      </c>
    </row>
    <row r="4639" spans="1:23" x14ac:dyDescent="0.15">
      <c r="A4639" s="1" t="s">
        <v>611</v>
      </c>
      <c r="B4639" s="1">
        <v>234</v>
      </c>
      <c r="C4639" s="1">
        <v>234</v>
      </c>
      <c r="D4639" s="1">
        <v>234</v>
      </c>
      <c r="E4639" s="1" t="s">
        <v>585</v>
      </c>
      <c r="F4639" s="1" t="s">
        <v>261</v>
      </c>
      <c r="G4639" s="1">
        <v>14</v>
      </c>
      <c r="H4639" s="1">
        <v>600</v>
      </c>
      <c r="I4639" s="1">
        <v>0</v>
      </c>
      <c r="J4639" s="1">
        <v>234</v>
      </c>
      <c r="K4639" s="1">
        <v>1</v>
      </c>
      <c r="L4639" s="1">
        <v>234</v>
      </c>
      <c r="M4639" s="1">
        <v>0.47836000000000001</v>
      </c>
      <c r="N4639" s="1">
        <v>0.375</v>
      </c>
      <c r="O4639" s="1">
        <v>0.375</v>
      </c>
      <c r="P4639" s="1">
        <v>0</v>
      </c>
      <c r="Q4639" s="1">
        <v>0.375</v>
      </c>
      <c r="R4639">
        <f t="shared" si="360"/>
        <v>0</v>
      </c>
      <c r="S4639">
        <f t="shared" si="361"/>
        <v>0</v>
      </c>
      <c r="T4639">
        <f t="shared" si="362"/>
        <v>0</v>
      </c>
      <c r="U4639">
        <f t="shared" si="363"/>
        <v>1</v>
      </c>
      <c r="V4639">
        <v>234</v>
      </c>
      <c r="W4639">
        <f t="shared" si="364"/>
        <v>0</v>
      </c>
    </row>
    <row r="4640" spans="1:23" x14ac:dyDescent="0.15">
      <c r="A4640" s="1" t="s">
        <v>611</v>
      </c>
      <c r="B4640" s="1">
        <v>250</v>
      </c>
      <c r="C4640" s="1">
        <v>250</v>
      </c>
      <c r="D4640" s="1">
        <v>250</v>
      </c>
      <c r="E4640" s="1" t="s">
        <v>585</v>
      </c>
      <c r="F4640" s="1" t="s">
        <v>262</v>
      </c>
      <c r="G4640" s="1">
        <v>14</v>
      </c>
      <c r="H4640" s="1">
        <v>600</v>
      </c>
      <c r="I4640" s="1">
        <v>0</v>
      </c>
      <c r="J4640" s="1">
        <v>250</v>
      </c>
      <c r="K4640" s="1">
        <v>1</v>
      </c>
      <c r="L4640" s="1">
        <v>250</v>
      </c>
      <c r="M4640" s="1">
        <v>0.49137700000000001</v>
      </c>
      <c r="N4640" s="1">
        <v>0.41399999999999998</v>
      </c>
      <c r="O4640" s="1">
        <v>0.41399999999999998</v>
      </c>
      <c r="P4640" s="1">
        <v>0</v>
      </c>
      <c r="Q4640" s="1">
        <v>0.41399999999999998</v>
      </c>
      <c r="R4640">
        <f t="shared" si="360"/>
        <v>0</v>
      </c>
      <c r="S4640">
        <f t="shared" si="361"/>
        <v>0</v>
      </c>
      <c r="T4640">
        <f t="shared" si="362"/>
        <v>0</v>
      </c>
      <c r="U4640">
        <f t="shared" si="363"/>
        <v>1</v>
      </c>
      <c r="V4640">
        <v>250</v>
      </c>
      <c r="W4640">
        <f t="shared" si="364"/>
        <v>0</v>
      </c>
    </row>
    <row r="4641" spans="1:23" x14ac:dyDescent="0.15">
      <c r="A4641" s="1" t="s">
        <v>611</v>
      </c>
      <c r="B4641" s="1">
        <v>202</v>
      </c>
      <c r="C4641" s="1">
        <v>202</v>
      </c>
      <c r="D4641" s="1">
        <v>202</v>
      </c>
      <c r="E4641" s="1" t="s">
        <v>585</v>
      </c>
      <c r="F4641" s="1" t="s">
        <v>263</v>
      </c>
      <c r="G4641" s="1">
        <v>14</v>
      </c>
      <c r="H4641" s="1">
        <v>600</v>
      </c>
      <c r="I4641" s="1">
        <v>0</v>
      </c>
      <c r="J4641" s="1">
        <v>202</v>
      </c>
      <c r="K4641" s="1">
        <v>1</v>
      </c>
      <c r="L4641" s="1">
        <v>202</v>
      </c>
      <c r="M4641" s="1">
        <v>0.42307299999999998</v>
      </c>
      <c r="N4641" s="1">
        <v>0.39400000000000002</v>
      </c>
      <c r="O4641" s="1">
        <v>0.39400000000000002</v>
      </c>
      <c r="P4641" s="1">
        <v>0</v>
      </c>
      <c r="Q4641" s="1">
        <v>0.39400000000000002</v>
      </c>
      <c r="R4641">
        <f t="shared" si="360"/>
        <v>0</v>
      </c>
      <c r="S4641">
        <f t="shared" si="361"/>
        <v>0</v>
      </c>
      <c r="T4641">
        <f t="shared" si="362"/>
        <v>0</v>
      </c>
      <c r="U4641">
        <f t="shared" si="363"/>
        <v>1</v>
      </c>
      <c r="V4641">
        <v>202</v>
      </c>
      <c r="W4641">
        <f t="shared" si="364"/>
        <v>0</v>
      </c>
    </row>
    <row r="4642" spans="1:23" x14ac:dyDescent="0.15">
      <c r="A4642" s="1" t="s">
        <v>611</v>
      </c>
      <c r="B4642" s="1">
        <v>223</v>
      </c>
      <c r="C4642" s="1">
        <v>223</v>
      </c>
      <c r="D4642" s="1">
        <v>223</v>
      </c>
      <c r="E4642" s="1" t="s">
        <v>585</v>
      </c>
      <c r="F4642" s="1" t="s">
        <v>264</v>
      </c>
      <c r="G4642" s="1">
        <v>15</v>
      </c>
      <c r="H4642" s="1">
        <v>600</v>
      </c>
      <c r="I4642" s="1">
        <v>0</v>
      </c>
      <c r="J4642" s="1">
        <v>223</v>
      </c>
      <c r="K4642" s="1">
        <v>1</v>
      </c>
      <c r="L4642" s="1">
        <v>223</v>
      </c>
      <c r="M4642" s="1">
        <v>0.40138400000000002</v>
      </c>
      <c r="N4642" s="1">
        <v>0.41</v>
      </c>
      <c r="O4642" s="1">
        <v>0.41</v>
      </c>
      <c r="P4642" s="1">
        <v>0</v>
      </c>
      <c r="Q4642" s="1">
        <v>0.41</v>
      </c>
      <c r="R4642">
        <f t="shared" si="360"/>
        <v>0</v>
      </c>
      <c r="S4642">
        <f t="shared" si="361"/>
        <v>0</v>
      </c>
      <c r="T4642">
        <f t="shared" si="362"/>
        <v>0</v>
      </c>
      <c r="U4642">
        <f t="shared" si="363"/>
        <v>1</v>
      </c>
      <c r="V4642">
        <v>223</v>
      </c>
      <c r="W4642">
        <f t="shared" si="364"/>
        <v>0</v>
      </c>
    </row>
    <row r="4643" spans="1:23" x14ac:dyDescent="0.15">
      <c r="A4643" s="1" t="s">
        <v>611</v>
      </c>
      <c r="B4643" s="1">
        <v>217</v>
      </c>
      <c r="C4643" s="1">
        <v>217</v>
      </c>
      <c r="D4643" s="1">
        <v>217</v>
      </c>
      <c r="E4643" s="1" t="s">
        <v>585</v>
      </c>
      <c r="F4643" s="1" t="s">
        <v>265</v>
      </c>
      <c r="G4643" s="1">
        <v>15</v>
      </c>
      <c r="H4643" s="1">
        <v>600</v>
      </c>
      <c r="I4643" s="1">
        <v>0</v>
      </c>
      <c r="J4643" s="1">
        <v>217</v>
      </c>
      <c r="K4643" s="1">
        <v>1</v>
      </c>
      <c r="L4643" s="1">
        <v>217</v>
      </c>
      <c r="M4643" s="1">
        <v>0.44280700000000001</v>
      </c>
      <c r="N4643" s="1">
        <v>0.42099999999999999</v>
      </c>
      <c r="O4643" s="1">
        <v>0.42099999999999999</v>
      </c>
      <c r="P4643" s="1">
        <v>0</v>
      </c>
      <c r="Q4643" s="1">
        <v>0.42099999999999999</v>
      </c>
      <c r="R4643">
        <f t="shared" si="360"/>
        <v>0</v>
      </c>
      <c r="S4643">
        <f t="shared" si="361"/>
        <v>0</v>
      </c>
      <c r="T4643">
        <f t="shared" si="362"/>
        <v>0</v>
      </c>
      <c r="U4643">
        <f t="shared" si="363"/>
        <v>1</v>
      </c>
      <c r="V4643">
        <v>217</v>
      </c>
      <c r="W4643">
        <f t="shared" si="364"/>
        <v>0</v>
      </c>
    </row>
    <row r="4644" spans="1:23" x14ac:dyDescent="0.15">
      <c r="A4644" s="1" t="s">
        <v>611</v>
      </c>
      <c r="B4644" s="1">
        <v>269</v>
      </c>
      <c r="C4644" s="1">
        <v>269</v>
      </c>
      <c r="D4644" s="1">
        <v>269</v>
      </c>
      <c r="E4644" s="1" t="s">
        <v>585</v>
      </c>
      <c r="F4644" s="1" t="s">
        <v>266</v>
      </c>
      <c r="G4644" s="1">
        <v>15</v>
      </c>
      <c r="H4644" s="1">
        <v>600</v>
      </c>
      <c r="I4644" s="1">
        <v>0</v>
      </c>
      <c r="J4644" s="1">
        <v>269</v>
      </c>
      <c r="K4644" s="1">
        <v>1</v>
      </c>
      <c r="L4644" s="1">
        <v>269</v>
      </c>
      <c r="M4644" s="1">
        <v>0.54428200000000004</v>
      </c>
      <c r="N4644" s="1">
        <v>0.55200000000000005</v>
      </c>
      <c r="O4644" s="1">
        <v>0.55200000000000005</v>
      </c>
      <c r="P4644" s="1">
        <v>0</v>
      </c>
      <c r="Q4644" s="1">
        <v>0.55200000000000005</v>
      </c>
      <c r="R4644">
        <f t="shared" si="360"/>
        <v>0</v>
      </c>
      <c r="S4644">
        <f t="shared" si="361"/>
        <v>0</v>
      </c>
      <c r="T4644">
        <f t="shared" si="362"/>
        <v>0</v>
      </c>
      <c r="U4644">
        <f t="shared" si="363"/>
        <v>1</v>
      </c>
      <c r="V4644">
        <v>269</v>
      </c>
      <c r="W4644">
        <f t="shared" si="364"/>
        <v>0</v>
      </c>
    </row>
    <row r="4645" spans="1:23" x14ac:dyDescent="0.15">
      <c r="A4645" s="1" t="s">
        <v>611</v>
      </c>
      <c r="B4645" s="1">
        <v>190</v>
      </c>
      <c r="C4645" s="1">
        <v>190</v>
      </c>
      <c r="D4645" s="1">
        <v>190</v>
      </c>
      <c r="E4645" s="1" t="s">
        <v>585</v>
      </c>
      <c r="F4645" s="1" t="s">
        <v>267</v>
      </c>
      <c r="G4645" s="1">
        <v>15</v>
      </c>
      <c r="H4645" s="1">
        <v>600</v>
      </c>
      <c r="I4645" s="1">
        <v>0</v>
      </c>
      <c r="J4645" s="1">
        <v>190</v>
      </c>
      <c r="K4645" s="1">
        <v>1</v>
      </c>
      <c r="L4645" s="1">
        <v>190</v>
      </c>
      <c r="M4645" s="1">
        <v>0.42739500000000002</v>
      </c>
      <c r="N4645" s="1">
        <v>0.38600000000000001</v>
      </c>
      <c r="O4645" s="1">
        <v>0.38600000000000001</v>
      </c>
      <c r="P4645" s="1">
        <v>0</v>
      </c>
      <c r="Q4645" s="1">
        <v>0.38600000000000001</v>
      </c>
      <c r="R4645">
        <f t="shared" si="360"/>
        <v>0</v>
      </c>
      <c r="S4645">
        <f t="shared" si="361"/>
        <v>0</v>
      </c>
      <c r="T4645">
        <f t="shared" si="362"/>
        <v>0</v>
      </c>
      <c r="U4645">
        <f t="shared" si="363"/>
        <v>1</v>
      </c>
      <c r="V4645">
        <v>190</v>
      </c>
      <c r="W4645">
        <f t="shared" si="364"/>
        <v>0</v>
      </c>
    </row>
    <row r="4646" spans="1:23" x14ac:dyDescent="0.15">
      <c r="A4646" s="1" t="s">
        <v>611</v>
      </c>
      <c r="B4646" s="1">
        <v>281</v>
      </c>
      <c r="C4646" s="1">
        <v>281</v>
      </c>
      <c r="D4646" s="1">
        <v>281</v>
      </c>
      <c r="E4646" s="1" t="s">
        <v>585</v>
      </c>
      <c r="F4646" s="1" t="s">
        <v>268</v>
      </c>
      <c r="G4646" s="1">
        <v>15</v>
      </c>
      <c r="H4646" s="1">
        <v>600</v>
      </c>
      <c r="I4646" s="1">
        <v>0</v>
      </c>
      <c r="J4646" s="1">
        <v>281</v>
      </c>
      <c r="K4646" s="1">
        <v>1</v>
      </c>
      <c r="L4646" s="1">
        <v>281</v>
      </c>
      <c r="M4646" s="1">
        <v>0.58884999999999998</v>
      </c>
      <c r="N4646" s="1">
        <v>0.6</v>
      </c>
      <c r="O4646" s="1">
        <v>0.6</v>
      </c>
      <c r="P4646" s="1">
        <v>0</v>
      </c>
      <c r="Q4646" s="1">
        <v>0.6</v>
      </c>
      <c r="R4646">
        <f t="shared" si="360"/>
        <v>0</v>
      </c>
      <c r="S4646">
        <f t="shared" si="361"/>
        <v>0</v>
      </c>
      <c r="T4646">
        <f t="shared" si="362"/>
        <v>0</v>
      </c>
      <c r="U4646">
        <f t="shared" si="363"/>
        <v>1</v>
      </c>
      <c r="V4646">
        <v>281</v>
      </c>
      <c r="W4646">
        <f t="shared" si="364"/>
        <v>0</v>
      </c>
    </row>
    <row r="4647" spans="1:23" x14ac:dyDescent="0.15">
      <c r="A4647" s="1" t="s">
        <v>611</v>
      </c>
      <c r="B4647" s="1">
        <v>212</v>
      </c>
      <c r="C4647" s="1">
        <v>212</v>
      </c>
      <c r="D4647" s="1">
        <v>212</v>
      </c>
      <c r="E4647" s="1" t="s">
        <v>585</v>
      </c>
      <c r="F4647" s="1" t="s">
        <v>269</v>
      </c>
      <c r="G4647" s="1">
        <v>15</v>
      </c>
      <c r="H4647" s="1">
        <v>600</v>
      </c>
      <c r="I4647" s="1">
        <v>0</v>
      </c>
      <c r="J4647" s="1">
        <v>212</v>
      </c>
      <c r="K4647" s="1">
        <v>1</v>
      </c>
      <c r="L4647" s="1">
        <v>212</v>
      </c>
      <c r="M4647" s="1">
        <v>0.45278099999999999</v>
      </c>
      <c r="N4647" s="1">
        <v>0.441</v>
      </c>
      <c r="O4647" s="1">
        <v>0.441</v>
      </c>
      <c r="P4647" s="1">
        <v>0</v>
      </c>
      <c r="Q4647" s="1">
        <v>0.441</v>
      </c>
      <c r="R4647">
        <f t="shared" si="360"/>
        <v>0</v>
      </c>
      <c r="S4647">
        <f t="shared" si="361"/>
        <v>0</v>
      </c>
      <c r="T4647">
        <f t="shared" si="362"/>
        <v>0</v>
      </c>
      <c r="U4647">
        <f t="shared" si="363"/>
        <v>1</v>
      </c>
      <c r="V4647">
        <v>212</v>
      </c>
      <c r="W4647">
        <f t="shared" si="364"/>
        <v>0</v>
      </c>
    </row>
    <row r="4648" spans="1:23" x14ac:dyDescent="0.15">
      <c r="A4648" s="1" t="s">
        <v>611</v>
      </c>
      <c r="B4648" s="1">
        <v>203</v>
      </c>
      <c r="C4648" s="1">
        <v>203</v>
      </c>
      <c r="D4648" s="1">
        <v>203</v>
      </c>
      <c r="E4648" s="1" t="s">
        <v>585</v>
      </c>
      <c r="F4648" s="1" t="s">
        <v>270</v>
      </c>
      <c r="G4648" s="1">
        <v>15</v>
      </c>
      <c r="H4648" s="1">
        <v>600</v>
      </c>
      <c r="I4648" s="1">
        <v>0</v>
      </c>
      <c r="J4648" s="1">
        <v>203</v>
      </c>
      <c r="K4648" s="1">
        <v>1</v>
      </c>
      <c r="L4648" s="1">
        <v>203</v>
      </c>
      <c r="M4648" s="1">
        <v>0.45688899999999999</v>
      </c>
      <c r="N4648" s="1">
        <v>0.372</v>
      </c>
      <c r="O4648" s="1">
        <v>0.372</v>
      </c>
      <c r="P4648" s="1">
        <v>0</v>
      </c>
      <c r="Q4648" s="1">
        <v>0.372</v>
      </c>
      <c r="R4648">
        <f t="shared" si="360"/>
        <v>0</v>
      </c>
      <c r="S4648">
        <f t="shared" si="361"/>
        <v>0</v>
      </c>
      <c r="T4648">
        <f t="shared" si="362"/>
        <v>0</v>
      </c>
      <c r="U4648">
        <f t="shared" si="363"/>
        <v>1</v>
      </c>
      <c r="V4648">
        <v>203</v>
      </c>
      <c r="W4648">
        <f t="shared" si="364"/>
        <v>0</v>
      </c>
    </row>
    <row r="4649" spans="1:23" x14ac:dyDescent="0.15">
      <c r="A4649" s="1" t="s">
        <v>611</v>
      </c>
      <c r="B4649" s="1">
        <v>237</v>
      </c>
      <c r="C4649" s="1">
        <v>237</v>
      </c>
      <c r="D4649" s="1">
        <v>237</v>
      </c>
      <c r="E4649" s="1" t="s">
        <v>585</v>
      </c>
      <c r="F4649" s="1" t="s">
        <v>271</v>
      </c>
      <c r="G4649" s="1">
        <v>15</v>
      </c>
      <c r="H4649" s="1">
        <v>600</v>
      </c>
      <c r="I4649" s="1">
        <v>0</v>
      </c>
      <c r="J4649" s="1">
        <v>237</v>
      </c>
      <c r="K4649" s="1">
        <v>1</v>
      </c>
      <c r="L4649" s="1">
        <v>237</v>
      </c>
      <c r="M4649" s="1">
        <v>0.58186400000000005</v>
      </c>
      <c r="N4649" s="1">
        <v>0.52800000000000002</v>
      </c>
      <c r="O4649" s="1">
        <v>0.52800000000000002</v>
      </c>
      <c r="P4649" s="1">
        <v>0</v>
      </c>
      <c r="Q4649" s="1">
        <v>0.52400000000000002</v>
      </c>
      <c r="R4649">
        <f t="shared" si="360"/>
        <v>0</v>
      </c>
      <c r="S4649">
        <f t="shared" si="361"/>
        <v>0</v>
      </c>
      <c r="T4649">
        <f t="shared" si="362"/>
        <v>0</v>
      </c>
      <c r="U4649">
        <f t="shared" si="363"/>
        <v>1</v>
      </c>
      <c r="V4649">
        <v>237</v>
      </c>
      <c r="W4649">
        <f t="shared" si="364"/>
        <v>0</v>
      </c>
    </row>
    <row r="4650" spans="1:23" x14ac:dyDescent="0.15">
      <c r="A4650" s="1" t="s">
        <v>611</v>
      </c>
      <c r="B4650" s="1">
        <v>272</v>
      </c>
      <c r="C4650" s="1">
        <v>272</v>
      </c>
      <c r="D4650" s="1">
        <v>272</v>
      </c>
      <c r="E4650" s="1" t="s">
        <v>585</v>
      </c>
      <c r="F4650" s="1" t="s">
        <v>272</v>
      </c>
      <c r="G4650" s="1">
        <v>16</v>
      </c>
      <c r="H4650" s="1">
        <v>600</v>
      </c>
      <c r="I4650" s="1">
        <v>0</v>
      </c>
      <c r="J4650" s="1">
        <v>272</v>
      </c>
      <c r="K4650" s="1">
        <v>1</v>
      </c>
      <c r="L4650" s="1">
        <v>272</v>
      </c>
      <c r="M4650" s="1">
        <v>0.44062400000000002</v>
      </c>
      <c r="N4650" s="1">
        <v>0.39400000000000002</v>
      </c>
      <c r="O4650" s="1">
        <v>0.39400000000000002</v>
      </c>
      <c r="P4650" s="1">
        <v>0</v>
      </c>
      <c r="Q4650" s="1">
        <v>0.39400000000000002</v>
      </c>
      <c r="R4650">
        <f t="shared" si="360"/>
        <v>0</v>
      </c>
      <c r="S4650">
        <f t="shared" si="361"/>
        <v>0</v>
      </c>
      <c r="T4650">
        <f t="shared" si="362"/>
        <v>0</v>
      </c>
      <c r="U4650">
        <f t="shared" si="363"/>
        <v>1</v>
      </c>
      <c r="V4650">
        <v>272</v>
      </c>
      <c r="W4650">
        <f t="shared" si="364"/>
        <v>0</v>
      </c>
    </row>
    <row r="4651" spans="1:23" x14ac:dyDescent="0.15">
      <c r="A4651" s="1" t="s">
        <v>611</v>
      </c>
      <c r="B4651" s="1">
        <v>226</v>
      </c>
      <c r="C4651" s="1">
        <v>226</v>
      </c>
      <c r="D4651" s="1">
        <v>226</v>
      </c>
      <c r="E4651" s="1" t="s">
        <v>585</v>
      </c>
      <c r="F4651" s="1" t="s">
        <v>273</v>
      </c>
      <c r="G4651" s="1">
        <v>16</v>
      </c>
      <c r="H4651" s="1">
        <v>600</v>
      </c>
      <c r="I4651" s="1">
        <v>0</v>
      </c>
      <c r="J4651" s="1">
        <v>226</v>
      </c>
      <c r="K4651" s="1">
        <v>1</v>
      </c>
      <c r="L4651" s="1">
        <v>226</v>
      </c>
      <c r="M4651" s="1">
        <v>0.41042800000000002</v>
      </c>
      <c r="N4651" s="1">
        <v>0.45200000000000001</v>
      </c>
      <c r="O4651" s="1">
        <v>0.45200000000000001</v>
      </c>
      <c r="P4651" s="1">
        <v>0</v>
      </c>
      <c r="Q4651" s="1">
        <v>0.45100000000000001</v>
      </c>
      <c r="R4651">
        <f t="shared" si="360"/>
        <v>0</v>
      </c>
      <c r="S4651">
        <f t="shared" si="361"/>
        <v>0</v>
      </c>
      <c r="T4651">
        <f t="shared" si="362"/>
        <v>0</v>
      </c>
      <c r="U4651">
        <f t="shared" si="363"/>
        <v>1</v>
      </c>
      <c r="V4651">
        <v>226</v>
      </c>
      <c r="W4651">
        <f t="shared" si="364"/>
        <v>0</v>
      </c>
    </row>
    <row r="4652" spans="1:23" x14ac:dyDescent="0.15">
      <c r="A4652" s="1" t="s">
        <v>611</v>
      </c>
      <c r="B4652" s="1">
        <v>249</v>
      </c>
      <c r="C4652" s="1">
        <v>249</v>
      </c>
      <c r="D4652" s="1">
        <v>249</v>
      </c>
      <c r="E4652" s="1" t="s">
        <v>585</v>
      </c>
      <c r="F4652" s="1" t="s">
        <v>274</v>
      </c>
      <c r="G4652" s="1">
        <v>16</v>
      </c>
      <c r="H4652" s="1">
        <v>600</v>
      </c>
      <c r="I4652" s="1">
        <v>0</v>
      </c>
      <c r="J4652" s="1">
        <v>249</v>
      </c>
      <c r="K4652" s="1">
        <v>1</v>
      </c>
      <c r="L4652" s="1">
        <v>249</v>
      </c>
      <c r="M4652" s="1">
        <v>0.49081399999999997</v>
      </c>
      <c r="N4652" s="1">
        <v>0.64200000000000002</v>
      </c>
      <c r="O4652" s="1">
        <v>0.64200000000000002</v>
      </c>
      <c r="P4652" s="1">
        <v>0</v>
      </c>
      <c r="Q4652" s="1">
        <v>0.64200000000000002</v>
      </c>
      <c r="R4652">
        <f t="shared" si="360"/>
        <v>0</v>
      </c>
      <c r="S4652">
        <f t="shared" si="361"/>
        <v>0</v>
      </c>
      <c r="T4652">
        <f t="shared" si="362"/>
        <v>0</v>
      </c>
      <c r="U4652">
        <f t="shared" si="363"/>
        <v>1</v>
      </c>
      <c r="V4652">
        <v>249</v>
      </c>
      <c r="W4652">
        <f t="shared" si="364"/>
        <v>0</v>
      </c>
    </row>
    <row r="4653" spans="1:23" x14ac:dyDescent="0.15">
      <c r="A4653" s="1" t="s">
        <v>611</v>
      </c>
      <c r="B4653" s="1">
        <v>353</v>
      </c>
      <c r="C4653" s="1">
        <v>353</v>
      </c>
      <c r="D4653" s="1">
        <v>353</v>
      </c>
      <c r="E4653" s="1" t="s">
        <v>585</v>
      </c>
      <c r="F4653" s="1" t="s">
        <v>275</v>
      </c>
      <c r="G4653" s="1">
        <v>16</v>
      </c>
      <c r="H4653" s="1">
        <v>600</v>
      </c>
      <c r="I4653" s="1">
        <v>0</v>
      </c>
      <c r="J4653" s="1">
        <v>353</v>
      </c>
      <c r="K4653" s="1">
        <v>1</v>
      </c>
      <c r="L4653" s="1">
        <v>353</v>
      </c>
      <c r="M4653" s="1">
        <v>0.55890200000000001</v>
      </c>
      <c r="N4653" s="1">
        <v>0.70299999999999996</v>
      </c>
      <c r="O4653" s="1">
        <v>0.70299999999999996</v>
      </c>
      <c r="P4653" s="1">
        <v>0</v>
      </c>
      <c r="Q4653" s="1">
        <v>0.70299999999999996</v>
      </c>
      <c r="R4653">
        <f t="shared" si="360"/>
        <v>0</v>
      </c>
      <c r="S4653">
        <f t="shared" si="361"/>
        <v>0</v>
      </c>
      <c r="T4653">
        <f t="shared" si="362"/>
        <v>0</v>
      </c>
      <c r="U4653">
        <f t="shared" si="363"/>
        <v>1</v>
      </c>
      <c r="V4653">
        <v>353</v>
      </c>
      <c r="W4653">
        <f t="shared" si="364"/>
        <v>0</v>
      </c>
    </row>
    <row r="4654" spans="1:23" x14ac:dyDescent="0.15">
      <c r="A4654" s="1" t="s">
        <v>611</v>
      </c>
      <c r="B4654" s="1">
        <v>244</v>
      </c>
      <c r="C4654" s="1">
        <v>244</v>
      </c>
      <c r="D4654" s="1">
        <v>244</v>
      </c>
      <c r="E4654" s="1" t="s">
        <v>585</v>
      </c>
      <c r="F4654" s="1" t="s">
        <v>276</v>
      </c>
      <c r="G4654" s="1">
        <v>16</v>
      </c>
      <c r="H4654" s="1">
        <v>600</v>
      </c>
      <c r="I4654" s="1">
        <v>0</v>
      </c>
      <c r="J4654" s="1">
        <v>244</v>
      </c>
      <c r="K4654" s="1">
        <v>1</v>
      </c>
      <c r="L4654" s="1">
        <v>244</v>
      </c>
      <c r="M4654" s="1">
        <v>0.52381500000000003</v>
      </c>
      <c r="N4654" s="1">
        <v>0.48099999999999998</v>
      </c>
      <c r="O4654" s="1">
        <v>0.48099999999999998</v>
      </c>
      <c r="P4654" s="1">
        <v>0</v>
      </c>
      <c r="Q4654" s="1">
        <v>0.48099999999999998</v>
      </c>
      <c r="R4654">
        <f t="shared" si="360"/>
        <v>0</v>
      </c>
      <c r="S4654">
        <f t="shared" si="361"/>
        <v>0</v>
      </c>
      <c r="T4654">
        <f t="shared" si="362"/>
        <v>0</v>
      </c>
      <c r="U4654">
        <f t="shared" si="363"/>
        <v>1</v>
      </c>
      <c r="V4654">
        <v>244</v>
      </c>
      <c r="W4654">
        <f t="shared" si="364"/>
        <v>0</v>
      </c>
    </row>
    <row r="4655" spans="1:23" x14ac:dyDescent="0.15">
      <c r="A4655" s="1" t="s">
        <v>611</v>
      </c>
      <c r="B4655" s="1">
        <v>222</v>
      </c>
      <c r="C4655" s="1">
        <v>222</v>
      </c>
      <c r="D4655" s="1">
        <v>222</v>
      </c>
      <c r="E4655" s="1" t="s">
        <v>585</v>
      </c>
      <c r="F4655" s="1" t="s">
        <v>277</v>
      </c>
      <c r="G4655" s="1">
        <v>16</v>
      </c>
      <c r="H4655" s="1">
        <v>600</v>
      </c>
      <c r="I4655" s="1">
        <v>0</v>
      </c>
      <c r="J4655" s="1">
        <v>222</v>
      </c>
      <c r="K4655" s="1">
        <v>1</v>
      </c>
      <c r="L4655" s="1">
        <v>222</v>
      </c>
      <c r="M4655" s="1">
        <v>0.47114600000000001</v>
      </c>
      <c r="N4655" s="1">
        <v>0.42599999999999999</v>
      </c>
      <c r="O4655" s="1">
        <v>0.42599999999999999</v>
      </c>
      <c r="P4655" s="1">
        <v>0</v>
      </c>
      <c r="Q4655" s="1">
        <v>0.42599999999999999</v>
      </c>
      <c r="R4655">
        <f t="shared" si="360"/>
        <v>0</v>
      </c>
      <c r="S4655">
        <f t="shared" si="361"/>
        <v>0</v>
      </c>
      <c r="T4655">
        <f t="shared" si="362"/>
        <v>0</v>
      </c>
      <c r="U4655">
        <f t="shared" si="363"/>
        <v>1</v>
      </c>
      <c r="V4655">
        <v>222</v>
      </c>
      <c r="W4655">
        <f t="shared" si="364"/>
        <v>0</v>
      </c>
    </row>
    <row r="4656" spans="1:23" x14ac:dyDescent="0.15">
      <c r="A4656" s="1" t="s">
        <v>611</v>
      </c>
      <c r="B4656" s="1">
        <v>279</v>
      </c>
      <c r="C4656" s="1">
        <v>279</v>
      </c>
      <c r="D4656" s="1">
        <v>279</v>
      </c>
      <c r="E4656" s="1" t="s">
        <v>585</v>
      </c>
      <c r="F4656" s="1" t="s">
        <v>278</v>
      </c>
      <c r="G4656" s="1">
        <v>17</v>
      </c>
      <c r="H4656" s="1">
        <v>600</v>
      </c>
      <c r="I4656" s="1">
        <v>0</v>
      </c>
      <c r="J4656" s="1">
        <v>279</v>
      </c>
      <c r="K4656" s="1">
        <v>1</v>
      </c>
      <c r="L4656" s="1">
        <v>279</v>
      </c>
      <c r="M4656" s="1">
        <v>0.61871699999999996</v>
      </c>
      <c r="N4656" s="1">
        <v>0.45800000000000002</v>
      </c>
      <c r="O4656" s="1">
        <v>0.45800000000000002</v>
      </c>
      <c r="P4656" s="1">
        <v>0</v>
      </c>
      <c r="Q4656" s="1">
        <v>0.45800000000000002</v>
      </c>
      <c r="R4656">
        <f t="shared" si="360"/>
        <v>0</v>
      </c>
      <c r="S4656">
        <f t="shared" si="361"/>
        <v>0</v>
      </c>
      <c r="T4656">
        <f t="shared" si="362"/>
        <v>0</v>
      </c>
      <c r="U4656">
        <f t="shared" si="363"/>
        <v>1</v>
      </c>
      <c r="V4656">
        <v>279</v>
      </c>
      <c r="W4656">
        <f t="shared" si="364"/>
        <v>0</v>
      </c>
    </row>
    <row r="4657" spans="1:23" x14ac:dyDescent="0.15">
      <c r="A4657" s="1" t="s">
        <v>611</v>
      </c>
      <c r="B4657" s="1">
        <v>226</v>
      </c>
      <c r="C4657" s="1">
        <v>226</v>
      </c>
      <c r="D4657" s="1">
        <v>226</v>
      </c>
      <c r="E4657" s="1" t="s">
        <v>585</v>
      </c>
      <c r="F4657" s="1" t="s">
        <v>279</v>
      </c>
      <c r="G4657" s="1">
        <v>17</v>
      </c>
      <c r="H4657" s="1">
        <v>600</v>
      </c>
      <c r="I4657" s="1">
        <v>0</v>
      </c>
      <c r="J4657" s="1">
        <v>226</v>
      </c>
      <c r="K4657" s="1">
        <v>1</v>
      </c>
      <c r="L4657" s="1">
        <v>226</v>
      </c>
      <c r="M4657" s="1">
        <v>0.516015</v>
      </c>
      <c r="N4657" s="1">
        <v>0.443</v>
      </c>
      <c r="O4657" s="1">
        <v>0.443</v>
      </c>
      <c r="P4657" s="1">
        <v>0</v>
      </c>
      <c r="Q4657" s="1">
        <v>0.443</v>
      </c>
      <c r="R4657">
        <f t="shared" si="360"/>
        <v>0</v>
      </c>
      <c r="S4657">
        <f t="shared" si="361"/>
        <v>0</v>
      </c>
      <c r="T4657">
        <f t="shared" si="362"/>
        <v>0</v>
      </c>
      <c r="U4657">
        <f t="shared" si="363"/>
        <v>1</v>
      </c>
      <c r="V4657">
        <v>226</v>
      </c>
      <c r="W4657">
        <f t="shared" si="364"/>
        <v>0</v>
      </c>
    </row>
    <row r="4658" spans="1:23" x14ac:dyDescent="0.15">
      <c r="A4658" s="1" t="s">
        <v>611</v>
      </c>
      <c r="B4658" s="1">
        <v>251</v>
      </c>
      <c r="C4658" s="1">
        <v>251</v>
      </c>
      <c r="D4658" s="1">
        <v>251</v>
      </c>
      <c r="E4658" s="1" t="s">
        <v>585</v>
      </c>
      <c r="F4658" s="1" t="s">
        <v>280</v>
      </c>
      <c r="G4658" s="1">
        <v>17</v>
      </c>
      <c r="H4658" s="1">
        <v>600</v>
      </c>
      <c r="I4658" s="1">
        <v>0</v>
      </c>
      <c r="J4658" s="1">
        <v>251</v>
      </c>
      <c r="K4658" s="1">
        <v>1</v>
      </c>
      <c r="L4658" s="1">
        <v>251</v>
      </c>
      <c r="M4658" s="1">
        <v>0.49817099999999997</v>
      </c>
      <c r="N4658" s="1">
        <v>0.40400000000000003</v>
      </c>
      <c r="O4658" s="1">
        <v>0.40400000000000003</v>
      </c>
      <c r="P4658" s="1">
        <v>0</v>
      </c>
      <c r="Q4658" s="1">
        <v>0.40400000000000003</v>
      </c>
      <c r="R4658">
        <f t="shared" si="360"/>
        <v>0</v>
      </c>
      <c r="S4658">
        <f t="shared" si="361"/>
        <v>0</v>
      </c>
      <c r="T4658">
        <f t="shared" si="362"/>
        <v>0</v>
      </c>
      <c r="U4658">
        <f t="shared" si="363"/>
        <v>1</v>
      </c>
      <c r="V4658">
        <v>251</v>
      </c>
      <c r="W4658">
        <f t="shared" si="364"/>
        <v>0</v>
      </c>
    </row>
    <row r="4659" spans="1:23" x14ac:dyDescent="0.15">
      <c r="A4659" s="1" t="s">
        <v>611</v>
      </c>
      <c r="B4659" s="1">
        <v>223</v>
      </c>
      <c r="C4659" s="1">
        <v>223</v>
      </c>
      <c r="D4659" s="1">
        <v>223</v>
      </c>
      <c r="E4659" s="1" t="s">
        <v>585</v>
      </c>
      <c r="F4659" s="1" t="s">
        <v>281</v>
      </c>
      <c r="G4659" s="1">
        <v>17</v>
      </c>
      <c r="H4659" s="1">
        <v>600</v>
      </c>
      <c r="I4659" s="1">
        <v>0</v>
      </c>
      <c r="J4659" s="1">
        <v>223</v>
      </c>
      <c r="K4659" s="1">
        <v>1</v>
      </c>
      <c r="L4659" s="1">
        <v>223</v>
      </c>
      <c r="M4659" s="1">
        <v>0.51676</v>
      </c>
      <c r="N4659" s="1">
        <v>0.63200000000000001</v>
      </c>
      <c r="O4659" s="1">
        <v>0.63200000000000001</v>
      </c>
      <c r="P4659" s="1">
        <v>0</v>
      </c>
      <c r="Q4659" s="1">
        <v>0.63200000000000001</v>
      </c>
      <c r="R4659">
        <f t="shared" si="360"/>
        <v>0</v>
      </c>
      <c r="S4659">
        <f t="shared" si="361"/>
        <v>0</v>
      </c>
      <c r="T4659">
        <f t="shared" si="362"/>
        <v>0</v>
      </c>
      <c r="U4659">
        <f t="shared" si="363"/>
        <v>1</v>
      </c>
      <c r="V4659">
        <v>223</v>
      </c>
      <c r="W4659">
        <f t="shared" si="364"/>
        <v>0</v>
      </c>
    </row>
    <row r="4660" spans="1:23" x14ac:dyDescent="0.15">
      <c r="A4660" s="1" t="s">
        <v>611</v>
      </c>
      <c r="B4660" s="1">
        <v>252</v>
      </c>
      <c r="C4660" s="1">
        <v>252</v>
      </c>
      <c r="D4660" s="1">
        <v>252</v>
      </c>
      <c r="E4660" s="1" t="s">
        <v>585</v>
      </c>
      <c r="F4660" s="1" t="s">
        <v>282</v>
      </c>
      <c r="G4660" s="1">
        <v>18</v>
      </c>
      <c r="H4660" s="1">
        <v>600</v>
      </c>
      <c r="I4660" s="1">
        <v>0</v>
      </c>
      <c r="J4660" s="1">
        <v>252</v>
      </c>
      <c r="K4660" s="1">
        <v>1</v>
      </c>
      <c r="L4660" s="1">
        <v>252</v>
      </c>
      <c r="M4660" s="1">
        <v>0.539991</v>
      </c>
      <c r="N4660" s="1">
        <v>0.64300000000000002</v>
      </c>
      <c r="O4660" s="1">
        <v>0.64300000000000002</v>
      </c>
      <c r="P4660" s="1">
        <v>0</v>
      </c>
      <c r="Q4660" s="1">
        <v>0.64300000000000002</v>
      </c>
      <c r="R4660">
        <f t="shared" si="360"/>
        <v>0</v>
      </c>
      <c r="S4660">
        <f t="shared" si="361"/>
        <v>0</v>
      </c>
      <c r="T4660">
        <f t="shared" si="362"/>
        <v>0</v>
      </c>
      <c r="U4660">
        <f t="shared" si="363"/>
        <v>1</v>
      </c>
      <c r="V4660">
        <v>252</v>
      </c>
      <c r="W4660">
        <f t="shared" si="364"/>
        <v>0</v>
      </c>
    </row>
    <row r="4661" spans="1:23" x14ac:dyDescent="0.15">
      <c r="A4661" s="1" t="s">
        <v>611</v>
      </c>
      <c r="B4661" s="1">
        <v>317</v>
      </c>
      <c r="C4661" s="1">
        <v>317</v>
      </c>
      <c r="D4661" s="1">
        <v>317</v>
      </c>
      <c r="E4661" s="1" t="s">
        <v>585</v>
      </c>
      <c r="F4661" s="1" t="s">
        <v>283</v>
      </c>
      <c r="G4661" s="1">
        <v>18</v>
      </c>
      <c r="H4661" s="1">
        <v>600</v>
      </c>
      <c r="I4661" s="1">
        <v>0</v>
      </c>
      <c r="J4661" s="1">
        <v>317</v>
      </c>
      <c r="K4661" s="1">
        <v>1</v>
      </c>
      <c r="L4661" s="1">
        <v>317</v>
      </c>
      <c r="M4661" s="1">
        <v>0.51564900000000002</v>
      </c>
      <c r="N4661" s="1">
        <v>0.45300000000000001</v>
      </c>
      <c r="O4661" s="1">
        <v>0.45300000000000001</v>
      </c>
      <c r="P4661" s="1">
        <v>0</v>
      </c>
      <c r="Q4661" s="1">
        <v>0.45300000000000001</v>
      </c>
      <c r="R4661">
        <f t="shared" si="360"/>
        <v>0</v>
      </c>
      <c r="S4661">
        <f t="shared" si="361"/>
        <v>0</v>
      </c>
      <c r="T4661">
        <f t="shared" si="362"/>
        <v>0</v>
      </c>
      <c r="U4661">
        <f t="shared" si="363"/>
        <v>1</v>
      </c>
      <c r="V4661">
        <v>317</v>
      </c>
      <c r="W4661">
        <f t="shared" si="364"/>
        <v>0</v>
      </c>
    </row>
    <row r="4662" spans="1:23" x14ac:dyDescent="0.15">
      <c r="A4662" s="1" t="s">
        <v>611</v>
      </c>
      <c r="B4662" s="1">
        <v>296</v>
      </c>
      <c r="C4662" s="1">
        <v>296</v>
      </c>
      <c r="D4662" s="1">
        <v>296</v>
      </c>
      <c r="E4662" s="1" t="s">
        <v>585</v>
      </c>
      <c r="F4662" s="1" t="s">
        <v>284</v>
      </c>
      <c r="G4662" s="1">
        <v>19</v>
      </c>
      <c r="H4662" s="1">
        <v>600</v>
      </c>
      <c r="I4662" s="1">
        <v>0</v>
      </c>
      <c r="J4662" s="1">
        <v>296</v>
      </c>
      <c r="K4662" s="1">
        <v>1</v>
      </c>
      <c r="L4662" s="1">
        <v>296</v>
      </c>
      <c r="M4662" s="1">
        <v>0.52682300000000004</v>
      </c>
      <c r="N4662" s="1">
        <v>0.33100000000000002</v>
      </c>
      <c r="O4662" s="1">
        <v>0.33100000000000002</v>
      </c>
      <c r="P4662" s="1">
        <v>0</v>
      </c>
      <c r="Q4662" s="1">
        <v>0.33100000000000002</v>
      </c>
      <c r="R4662">
        <f t="shared" si="360"/>
        <v>0</v>
      </c>
      <c r="S4662">
        <f t="shared" si="361"/>
        <v>0</v>
      </c>
      <c r="T4662">
        <f t="shared" si="362"/>
        <v>0</v>
      </c>
      <c r="U4662">
        <f t="shared" si="363"/>
        <v>1</v>
      </c>
      <c r="V4662">
        <v>296</v>
      </c>
      <c r="W4662">
        <f t="shared" si="364"/>
        <v>0</v>
      </c>
    </row>
    <row r="4663" spans="1:23" x14ac:dyDescent="0.15">
      <c r="A4663" s="1" t="s">
        <v>611</v>
      </c>
      <c r="B4663" s="1">
        <v>302</v>
      </c>
      <c r="C4663" s="1">
        <v>302</v>
      </c>
      <c r="D4663" s="1">
        <v>302</v>
      </c>
      <c r="E4663" s="1" t="s">
        <v>585</v>
      </c>
      <c r="F4663" s="1" t="s">
        <v>285</v>
      </c>
      <c r="G4663" s="1">
        <v>20</v>
      </c>
      <c r="H4663" s="1">
        <v>600</v>
      </c>
      <c r="I4663" s="1">
        <v>0</v>
      </c>
      <c r="J4663" s="1">
        <v>302</v>
      </c>
      <c r="K4663" s="1">
        <v>1</v>
      </c>
      <c r="L4663" s="1">
        <v>302</v>
      </c>
      <c r="M4663" s="1">
        <v>0.51986299999999996</v>
      </c>
      <c r="N4663" s="1">
        <v>0.48499999999999999</v>
      </c>
      <c r="O4663" s="1">
        <v>0.48499999999999999</v>
      </c>
      <c r="P4663" s="1">
        <v>0</v>
      </c>
      <c r="Q4663" s="1">
        <v>0.48499999999999999</v>
      </c>
      <c r="R4663">
        <f t="shared" si="360"/>
        <v>0</v>
      </c>
      <c r="S4663">
        <f t="shared" si="361"/>
        <v>0</v>
      </c>
      <c r="T4663">
        <f t="shared" si="362"/>
        <v>0</v>
      </c>
      <c r="U4663">
        <f t="shared" si="363"/>
        <v>1</v>
      </c>
      <c r="V4663">
        <v>302</v>
      </c>
      <c r="W4663">
        <f t="shared" si="364"/>
        <v>0</v>
      </c>
    </row>
    <row r="4664" spans="1:23" x14ac:dyDescent="0.15">
      <c r="A4664" s="1" t="s">
        <v>611</v>
      </c>
      <c r="B4664" s="1">
        <v>309</v>
      </c>
      <c r="C4664" s="1">
        <v>309</v>
      </c>
      <c r="D4664" s="1">
        <v>309</v>
      </c>
      <c r="E4664" s="1" t="s">
        <v>585</v>
      </c>
      <c r="F4664" s="1" t="s">
        <v>286</v>
      </c>
      <c r="G4664" s="1">
        <v>21</v>
      </c>
      <c r="H4664" s="1">
        <v>600</v>
      </c>
      <c r="I4664" s="1">
        <v>0</v>
      </c>
      <c r="J4664" s="1">
        <v>309</v>
      </c>
      <c r="K4664" s="1">
        <v>1</v>
      </c>
      <c r="L4664" s="1">
        <v>309</v>
      </c>
      <c r="M4664" s="1">
        <v>0.58455599999999996</v>
      </c>
      <c r="N4664" s="1">
        <v>0.54500000000000004</v>
      </c>
      <c r="O4664" s="1">
        <v>0.54500000000000004</v>
      </c>
      <c r="P4664" s="1">
        <v>0</v>
      </c>
      <c r="Q4664" s="1">
        <v>0.54500000000000004</v>
      </c>
      <c r="R4664">
        <f t="shared" si="360"/>
        <v>0</v>
      </c>
      <c r="S4664">
        <f t="shared" si="361"/>
        <v>0</v>
      </c>
      <c r="T4664">
        <f t="shared" si="362"/>
        <v>0</v>
      </c>
      <c r="U4664">
        <f t="shared" si="363"/>
        <v>1</v>
      </c>
      <c r="V4664">
        <v>309</v>
      </c>
      <c r="W4664">
        <f t="shared" si="364"/>
        <v>0</v>
      </c>
    </row>
    <row r="4665" spans="1:23" x14ac:dyDescent="0.15">
      <c r="A4665" s="1" t="s">
        <v>611</v>
      </c>
      <c r="B4665" s="1">
        <v>363</v>
      </c>
      <c r="C4665" s="1">
        <v>363</v>
      </c>
      <c r="D4665" s="1">
        <v>363</v>
      </c>
      <c r="E4665" s="1" t="s">
        <v>585</v>
      </c>
      <c r="F4665" s="1" t="s">
        <v>287</v>
      </c>
      <c r="G4665" s="1">
        <v>23</v>
      </c>
      <c r="H4665" s="1">
        <v>600</v>
      </c>
      <c r="I4665" s="1">
        <v>0</v>
      </c>
      <c r="J4665" s="1">
        <v>363</v>
      </c>
      <c r="K4665" s="1">
        <v>1</v>
      </c>
      <c r="L4665" s="1">
        <v>363</v>
      </c>
      <c r="M4665" s="1">
        <v>0.60646800000000001</v>
      </c>
      <c r="N4665" s="1">
        <v>0.627</v>
      </c>
      <c r="O4665" s="1">
        <v>0.627</v>
      </c>
      <c r="P4665" s="1">
        <v>0</v>
      </c>
      <c r="Q4665" s="1">
        <v>0.627</v>
      </c>
      <c r="R4665">
        <f t="shared" si="360"/>
        <v>0</v>
      </c>
      <c r="S4665">
        <f t="shared" si="361"/>
        <v>0</v>
      </c>
      <c r="T4665">
        <f t="shared" si="362"/>
        <v>0</v>
      </c>
      <c r="U4665">
        <f t="shared" si="363"/>
        <v>1</v>
      </c>
      <c r="V4665">
        <v>363</v>
      </c>
      <c r="W4665">
        <f t="shared" si="364"/>
        <v>0</v>
      </c>
    </row>
    <row r="4666" spans="1:23" x14ac:dyDescent="0.15">
      <c r="A4666" s="1" t="s">
        <v>611</v>
      </c>
      <c r="B4666" s="1">
        <v>441</v>
      </c>
      <c r="C4666" s="1">
        <v>430</v>
      </c>
      <c r="D4666" s="1">
        <v>441</v>
      </c>
      <c r="E4666" s="1" t="s">
        <v>585</v>
      </c>
      <c r="F4666" s="1" t="s">
        <v>288</v>
      </c>
      <c r="G4666" s="1">
        <v>24</v>
      </c>
      <c r="H4666" s="1">
        <v>600</v>
      </c>
      <c r="I4666" s="1">
        <v>0</v>
      </c>
      <c r="J4666" s="1">
        <v>441</v>
      </c>
      <c r="K4666" s="1">
        <v>1</v>
      </c>
      <c r="L4666" s="1">
        <v>451</v>
      </c>
      <c r="M4666" s="1">
        <v>0.72077800000000003</v>
      </c>
      <c r="N4666" s="1">
        <v>1.0640000000000001</v>
      </c>
      <c r="O4666" s="1">
        <v>1.0640000000000001</v>
      </c>
      <c r="P4666" s="1">
        <v>0</v>
      </c>
      <c r="Q4666" s="1">
        <v>1.0640000000000001</v>
      </c>
      <c r="R4666">
        <f t="shared" si="360"/>
        <v>2.2675736961451198</v>
      </c>
      <c r="S4666">
        <f t="shared" si="361"/>
        <v>0</v>
      </c>
      <c r="T4666">
        <f t="shared" si="362"/>
        <v>4.8837209302325491</v>
      </c>
      <c r="U4666">
        <f t="shared" si="363"/>
        <v>0</v>
      </c>
      <c r="V4666">
        <v>441</v>
      </c>
      <c r="W4666">
        <f t="shared" si="364"/>
        <v>2.2675736961451198E-2</v>
      </c>
    </row>
    <row r="4667" spans="1:23" x14ac:dyDescent="0.15">
      <c r="A4667" s="1" t="s">
        <v>611</v>
      </c>
      <c r="B4667" s="1">
        <v>390</v>
      </c>
      <c r="C4667" s="1">
        <v>390</v>
      </c>
      <c r="D4667" s="1">
        <v>390</v>
      </c>
      <c r="E4667" s="1" t="s">
        <v>585</v>
      </c>
      <c r="F4667" s="1" t="s">
        <v>289</v>
      </c>
      <c r="G4667" s="1">
        <v>24</v>
      </c>
      <c r="H4667" s="1">
        <v>600</v>
      </c>
      <c r="I4667" s="1">
        <v>0</v>
      </c>
      <c r="J4667" s="1">
        <v>390</v>
      </c>
      <c r="K4667" s="1">
        <v>1</v>
      </c>
      <c r="L4667" s="1">
        <v>396</v>
      </c>
      <c r="M4667" s="1">
        <v>0.69228100000000004</v>
      </c>
      <c r="N4667" s="1">
        <v>1.0009999999999999</v>
      </c>
      <c r="O4667" s="1">
        <v>0.85499999999999998</v>
      </c>
      <c r="P4667" s="1">
        <v>0</v>
      </c>
      <c r="Q4667" s="1">
        <v>0.80900000000000005</v>
      </c>
      <c r="R4667">
        <f t="shared" si="360"/>
        <v>1.538461538461533</v>
      </c>
      <c r="S4667">
        <f t="shared" si="361"/>
        <v>0</v>
      </c>
      <c r="T4667">
        <f t="shared" si="362"/>
        <v>1.538461538461533</v>
      </c>
      <c r="U4667">
        <f t="shared" si="363"/>
        <v>0</v>
      </c>
      <c r="V4667">
        <v>390</v>
      </c>
      <c r="W4667">
        <f t="shared" si="364"/>
        <v>1.538461538461533E-2</v>
      </c>
    </row>
    <row r="4668" spans="1:23" x14ac:dyDescent="0.15">
      <c r="A4668" s="1" t="s">
        <v>611</v>
      </c>
      <c r="B4668" s="1"/>
      <c r="C4668" s="1">
        <v>5534</v>
      </c>
      <c r="D4668" s="1"/>
      <c r="E4668" s="1" t="s">
        <v>290</v>
      </c>
      <c r="F4668" s="1" t="s">
        <v>290</v>
      </c>
      <c r="G4668" s="1">
        <v>10</v>
      </c>
      <c r="H4668" s="1">
        <v>80</v>
      </c>
      <c r="I4668" s="1">
        <v>0</v>
      </c>
      <c r="J4668" s="1">
        <v>6182</v>
      </c>
      <c r="K4668" s="1">
        <v>1</v>
      </c>
      <c r="L4668" s="1">
        <v>7722</v>
      </c>
      <c r="M4668" s="1">
        <v>0.56213800000000003</v>
      </c>
      <c r="N4668" s="1">
        <v>4.0449999999999999</v>
      </c>
      <c r="O4668" s="1">
        <v>4.0449999999999999</v>
      </c>
      <c r="P4668" s="1">
        <v>0</v>
      </c>
      <c r="Q4668" s="1">
        <v>4.0449999999999999</v>
      </c>
      <c r="R4668" t="e">
        <f t="shared" si="360"/>
        <v>#DIV/0!</v>
      </c>
      <c r="S4668">
        <f t="shared" si="361"/>
        <v>0</v>
      </c>
      <c r="T4668">
        <f t="shared" si="362"/>
        <v>39.537405131911818</v>
      </c>
      <c r="U4668">
        <f t="shared" si="363"/>
        <v>0</v>
      </c>
      <c r="V4668">
        <v>6182</v>
      </c>
      <c r="W4668">
        <f t="shared" si="364"/>
        <v>0.2491103202846976</v>
      </c>
    </row>
    <row r="4669" spans="1:23" x14ac:dyDescent="0.15">
      <c r="A4669" s="1" t="s">
        <v>611</v>
      </c>
      <c r="B4669" s="1">
        <v>1999</v>
      </c>
      <c r="C4669" s="1">
        <v>1999</v>
      </c>
      <c r="D4669" s="1">
        <v>1999</v>
      </c>
      <c r="E4669" s="1" t="s">
        <v>586</v>
      </c>
      <c r="F4669" s="1" t="s">
        <v>291</v>
      </c>
      <c r="G4669" s="1">
        <v>5</v>
      </c>
      <c r="H4669" s="1">
        <v>80</v>
      </c>
      <c r="I4669" s="1">
        <v>0</v>
      </c>
      <c r="J4669" s="1">
        <v>1999</v>
      </c>
      <c r="K4669" s="1">
        <v>1</v>
      </c>
      <c r="L4669" s="1">
        <v>1999</v>
      </c>
      <c r="M4669" s="1">
        <v>0.58632499999999999</v>
      </c>
      <c r="N4669" s="1">
        <v>0.20599999999999999</v>
      </c>
      <c r="O4669" s="1">
        <v>0.20599999999999999</v>
      </c>
      <c r="P4669" s="1">
        <v>0</v>
      </c>
      <c r="Q4669" s="1">
        <v>0.20599999999999999</v>
      </c>
      <c r="R4669">
        <f t="shared" si="360"/>
        <v>0</v>
      </c>
      <c r="S4669">
        <f t="shared" si="361"/>
        <v>0</v>
      </c>
      <c r="T4669">
        <f t="shared" si="362"/>
        <v>0</v>
      </c>
      <c r="U4669">
        <f t="shared" si="363"/>
        <v>1</v>
      </c>
      <c r="V4669">
        <v>1999</v>
      </c>
      <c r="W4669">
        <f t="shared" si="364"/>
        <v>0</v>
      </c>
    </row>
    <row r="4670" spans="1:23" x14ac:dyDescent="0.15">
      <c r="A4670" s="1" t="s">
        <v>611</v>
      </c>
      <c r="B4670" s="1">
        <v>2557</v>
      </c>
      <c r="C4670" s="1">
        <v>2557</v>
      </c>
      <c r="D4670" s="1">
        <v>2557</v>
      </c>
      <c r="E4670" s="1" t="s">
        <v>586</v>
      </c>
      <c r="F4670" s="1" t="s">
        <v>292</v>
      </c>
      <c r="G4670" s="1">
        <v>5</v>
      </c>
      <c r="H4670" s="1">
        <v>80</v>
      </c>
      <c r="I4670" s="1">
        <v>0</v>
      </c>
      <c r="J4670" s="1">
        <v>2557</v>
      </c>
      <c r="K4670" s="1">
        <v>1</v>
      </c>
      <c r="L4670" s="1">
        <v>2557</v>
      </c>
      <c r="M4670" s="1">
        <v>0.79577200000000003</v>
      </c>
      <c r="N4670" s="1">
        <v>0.28399999999999997</v>
      </c>
      <c r="O4670" s="1">
        <v>0.28399999999999997</v>
      </c>
      <c r="P4670" s="1">
        <v>0</v>
      </c>
      <c r="Q4670" s="1">
        <v>0.28399999999999997</v>
      </c>
      <c r="R4670">
        <f t="shared" si="360"/>
        <v>0</v>
      </c>
      <c r="S4670">
        <f t="shared" si="361"/>
        <v>0</v>
      </c>
      <c r="T4670">
        <f t="shared" si="362"/>
        <v>0</v>
      </c>
      <c r="U4670">
        <f t="shared" si="363"/>
        <v>1</v>
      </c>
      <c r="V4670">
        <v>2557</v>
      </c>
      <c r="W4670">
        <f t="shared" si="364"/>
        <v>0</v>
      </c>
    </row>
    <row r="4671" spans="1:23" x14ac:dyDescent="0.15">
      <c r="A4671" s="1" t="s">
        <v>611</v>
      </c>
      <c r="B4671" s="1">
        <v>3564</v>
      </c>
      <c r="C4671" s="1">
        <v>3564</v>
      </c>
      <c r="D4671" s="1">
        <v>3564</v>
      </c>
      <c r="E4671" s="1" t="s">
        <v>586</v>
      </c>
      <c r="F4671" s="1" t="s">
        <v>293</v>
      </c>
      <c r="G4671" s="1">
        <v>5</v>
      </c>
      <c r="H4671" s="1">
        <v>80</v>
      </c>
      <c r="I4671" s="1">
        <v>0</v>
      </c>
      <c r="J4671" s="1">
        <v>3564</v>
      </c>
      <c r="K4671" s="1">
        <v>1</v>
      </c>
      <c r="L4671" s="1">
        <v>3564</v>
      </c>
      <c r="M4671" s="1">
        <v>0.77617899999999995</v>
      </c>
      <c r="N4671" s="1">
        <v>0.38500000000000001</v>
      </c>
      <c r="O4671" s="1">
        <v>0.38500000000000001</v>
      </c>
      <c r="P4671" s="1">
        <v>0</v>
      </c>
      <c r="Q4671" s="1">
        <v>0.38500000000000001</v>
      </c>
      <c r="R4671">
        <f t="shared" si="360"/>
        <v>0</v>
      </c>
      <c r="S4671">
        <f t="shared" si="361"/>
        <v>0</v>
      </c>
      <c r="T4671">
        <f t="shared" si="362"/>
        <v>0</v>
      </c>
      <c r="U4671">
        <f t="shared" si="363"/>
        <v>1</v>
      </c>
      <c r="V4671">
        <v>3564</v>
      </c>
      <c r="W4671">
        <f t="shared" si="364"/>
        <v>0</v>
      </c>
    </row>
    <row r="4672" spans="1:23" x14ac:dyDescent="0.15">
      <c r="A4672" s="1" t="s">
        <v>611</v>
      </c>
      <c r="B4672" s="1">
        <v>1795</v>
      </c>
      <c r="C4672" s="1">
        <v>1795</v>
      </c>
      <c r="D4672" s="1">
        <v>1795</v>
      </c>
      <c r="E4672" s="1" t="s">
        <v>586</v>
      </c>
      <c r="F4672" s="1" t="s">
        <v>294</v>
      </c>
      <c r="G4672" s="1">
        <v>5</v>
      </c>
      <c r="H4672" s="1">
        <v>80</v>
      </c>
      <c r="I4672" s="1">
        <v>0</v>
      </c>
      <c r="J4672" s="1">
        <v>1795</v>
      </c>
      <c r="K4672" s="1">
        <v>1</v>
      </c>
      <c r="L4672" s="1">
        <v>1795</v>
      </c>
      <c r="M4672" s="1">
        <v>0.49919999999999998</v>
      </c>
      <c r="N4672" s="1">
        <v>0.218</v>
      </c>
      <c r="O4672" s="1">
        <v>0.218</v>
      </c>
      <c r="P4672" s="1">
        <v>0</v>
      </c>
      <c r="Q4672" s="1">
        <v>0.218</v>
      </c>
      <c r="R4672">
        <f t="shared" si="360"/>
        <v>0</v>
      </c>
      <c r="S4672">
        <f t="shared" si="361"/>
        <v>0</v>
      </c>
      <c r="T4672">
        <f t="shared" si="362"/>
        <v>0</v>
      </c>
      <c r="U4672">
        <f t="shared" si="363"/>
        <v>1</v>
      </c>
      <c r="V4672">
        <v>1795</v>
      </c>
      <c r="W4672">
        <f t="shared" si="364"/>
        <v>0</v>
      </c>
    </row>
    <row r="4673" spans="1:23" x14ac:dyDescent="0.15">
      <c r="A4673" s="1" t="s">
        <v>611</v>
      </c>
      <c r="B4673" s="1">
        <v>2448</v>
      </c>
      <c r="C4673" s="1">
        <v>2448</v>
      </c>
      <c r="D4673" s="1">
        <v>2448</v>
      </c>
      <c r="E4673" s="1" t="s">
        <v>586</v>
      </c>
      <c r="F4673" s="1" t="s">
        <v>295</v>
      </c>
      <c r="G4673" s="1">
        <v>5</v>
      </c>
      <c r="H4673" s="1">
        <v>80</v>
      </c>
      <c r="I4673" s="1">
        <v>0</v>
      </c>
      <c r="J4673" s="1">
        <v>2448</v>
      </c>
      <c r="K4673" s="1">
        <v>1</v>
      </c>
      <c r="L4673" s="1">
        <v>2448</v>
      </c>
      <c r="M4673" s="1">
        <v>0.71151799999999998</v>
      </c>
      <c r="N4673" s="1">
        <v>0.24399999999999999</v>
      </c>
      <c r="O4673" s="1">
        <v>0.24399999999999999</v>
      </c>
      <c r="P4673" s="1">
        <v>0</v>
      </c>
      <c r="Q4673" s="1">
        <v>0.24399999999999999</v>
      </c>
      <c r="R4673">
        <f t="shared" si="360"/>
        <v>0</v>
      </c>
      <c r="S4673">
        <f t="shared" si="361"/>
        <v>0</v>
      </c>
      <c r="T4673">
        <f t="shared" si="362"/>
        <v>0</v>
      </c>
      <c r="U4673">
        <f t="shared" si="363"/>
        <v>1</v>
      </c>
      <c r="V4673">
        <v>2448</v>
      </c>
      <c r="W4673">
        <f t="shared" si="364"/>
        <v>0</v>
      </c>
    </row>
    <row r="4674" spans="1:23" x14ac:dyDescent="0.15">
      <c r="A4674" s="1" t="s">
        <v>611</v>
      </c>
      <c r="B4674" s="1">
        <v>3189</v>
      </c>
      <c r="C4674" s="1">
        <v>3189</v>
      </c>
      <c r="D4674" s="1">
        <v>3189</v>
      </c>
      <c r="E4674" s="1" t="s">
        <v>586</v>
      </c>
      <c r="F4674" s="1" t="s">
        <v>296</v>
      </c>
      <c r="G4674" s="1">
        <v>5</v>
      </c>
      <c r="H4674" s="1">
        <v>80</v>
      </c>
      <c r="I4674" s="1">
        <v>0</v>
      </c>
      <c r="J4674" s="1">
        <v>3189</v>
      </c>
      <c r="K4674" s="1">
        <v>1</v>
      </c>
      <c r="L4674" s="1">
        <v>3189</v>
      </c>
      <c r="M4674" s="1">
        <v>0.63604700000000003</v>
      </c>
      <c r="N4674" s="1">
        <v>0.46800000000000003</v>
      </c>
      <c r="O4674" s="1">
        <v>0.46800000000000003</v>
      </c>
      <c r="P4674" s="1">
        <v>0</v>
      </c>
      <c r="Q4674" s="1">
        <v>0.46800000000000003</v>
      </c>
      <c r="R4674">
        <f t="shared" si="360"/>
        <v>0</v>
      </c>
      <c r="S4674">
        <f t="shared" si="361"/>
        <v>0</v>
      </c>
      <c r="T4674">
        <f t="shared" si="362"/>
        <v>0</v>
      </c>
      <c r="U4674">
        <f t="shared" si="363"/>
        <v>1</v>
      </c>
      <c r="V4674">
        <v>3189</v>
      </c>
      <c r="W4674">
        <f t="shared" si="364"/>
        <v>0</v>
      </c>
    </row>
    <row r="4675" spans="1:23" x14ac:dyDescent="0.15">
      <c r="A4675" s="1" t="s">
        <v>611</v>
      </c>
      <c r="B4675" s="1">
        <v>3184</v>
      </c>
      <c r="C4675" s="1">
        <v>3184</v>
      </c>
      <c r="D4675" s="1">
        <v>3184</v>
      </c>
      <c r="E4675" s="1" t="s">
        <v>586</v>
      </c>
      <c r="F4675" s="1" t="s">
        <v>297</v>
      </c>
      <c r="G4675" s="1">
        <v>5</v>
      </c>
      <c r="H4675" s="1">
        <v>80</v>
      </c>
      <c r="I4675" s="1">
        <v>0</v>
      </c>
      <c r="J4675" s="1">
        <v>3184</v>
      </c>
      <c r="K4675" s="1">
        <v>1</v>
      </c>
      <c r="L4675" s="1">
        <v>3184</v>
      </c>
      <c r="M4675" s="1">
        <v>0.59300699999999995</v>
      </c>
      <c r="N4675" s="1">
        <v>0.23300000000000001</v>
      </c>
      <c r="O4675" s="1">
        <v>0.23300000000000001</v>
      </c>
      <c r="P4675" s="1">
        <v>0</v>
      </c>
      <c r="Q4675" s="1">
        <v>0.23300000000000001</v>
      </c>
      <c r="R4675">
        <f t="shared" ref="R4675:R4738" si="365">100*(L4675/B4675-1)</f>
        <v>0</v>
      </c>
      <c r="S4675">
        <f t="shared" ref="S4675:S4738" si="366">IF(L4675&lt;D4675,1,0)</f>
        <v>0</v>
      </c>
      <c r="T4675">
        <f t="shared" ref="T4675:T4738" si="367">100*(L4675/C4675-1)</f>
        <v>0</v>
      </c>
      <c r="U4675">
        <f t="shared" ref="U4675:U4738" si="368">IF(L4675=B4675,1,0)</f>
        <v>1</v>
      </c>
      <c r="V4675">
        <v>3184</v>
      </c>
      <c r="W4675">
        <f t="shared" ref="W4675:W4738" si="369">L4675/V4675-1</f>
        <v>0</v>
      </c>
    </row>
    <row r="4676" spans="1:23" x14ac:dyDescent="0.15">
      <c r="A4676" s="1" t="s">
        <v>611</v>
      </c>
      <c r="B4676" s="1">
        <v>1754</v>
      </c>
      <c r="C4676" s="1">
        <v>1754</v>
      </c>
      <c r="D4676" s="1">
        <v>1754</v>
      </c>
      <c r="E4676" s="1" t="s">
        <v>586</v>
      </c>
      <c r="F4676" s="1" t="s">
        <v>298</v>
      </c>
      <c r="G4676" s="1">
        <v>5</v>
      </c>
      <c r="H4676" s="1">
        <v>80</v>
      </c>
      <c r="I4676" s="1">
        <v>0</v>
      </c>
      <c r="J4676" s="1">
        <v>1754</v>
      </c>
      <c r="K4676" s="1">
        <v>1</v>
      </c>
      <c r="L4676" s="1">
        <v>1754</v>
      </c>
      <c r="M4676" s="1">
        <v>0.45326100000000002</v>
      </c>
      <c r="N4676" s="1">
        <v>3.2000000000000001E-2</v>
      </c>
      <c r="O4676" s="1">
        <v>3.2000000000000001E-2</v>
      </c>
      <c r="P4676" s="1">
        <v>0</v>
      </c>
      <c r="Q4676" s="1">
        <v>3.2000000000000001E-2</v>
      </c>
      <c r="R4676">
        <f t="shared" si="365"/>
        <v>0</v>
      </c>
      <c r="S4676">
        <f t="shared" si="366"/>
        <v>0</v>
      </c>
      <c r="T4676">
        <f t="shared" si="367"/>
        <v>0</v>
      </c>
      <c r="U4676">
        <f t="shared" si="368"/>
        <v>1</v>
      </c>
      <c r="V4676">
        <v>1754</v>
      </c>
      <c r="W4676">
        <f t="shared" si="369"/>
        <v>0</v>
      </c>
    </row>
    <row r="4677" spans="1:23" x14ac:dyDescent="0.15">
      <c r="A4677" s="1" t="s">
        <v>611</v>
      </c>
      <c r="B4677" s="1">
        <v>1617</v>
      </c>
      <c r="C4677" s="1">
        <v>1617</v>
      </c>
      <c r="D4677" s="1">
        <v>1617</v>
      </c>
      <c r="E4677" s="1" t="s">
        <v>586</v>
      </c>
      <c r="F4677" s="1" t="s">
        <v>299</v>
      </c>
      <c r="G4677" s="1">
        <v>5</v>
      </c>
      <c r="H4677" s="1">
        <v>80</v>
      </c>
      <c r="I4677" s="1">
        <v>0</v>
      </c>
      <c r="J4677" s="1">
        <v>1617</v>
      </c>
      <c r="K4677" s="1">
        <v>1</v>
      </c>
      <c r="L4677" s="1">
        <v>1617</v>
      </c>
      <c r="M4677" s="1">
        <v>0.62835600000000003</v>
      </c>
      <c r="N4677" s="1">
        <v>0.13800000000000001</v>
      </c>
      <c r="O4677" s="1">
        <v>0.13800000000000001</v>
      </c>
      <c r="P4677" s="1">
        <v>0</v>
      </c>
      <c r="Q4677" s="1">
        <v>0.13800000000000001</v>
      </c>
      <c r="R4677">
        <f t="shared" si="365"/>
        <v>0</v>
      </c>
      <c r="S4677">
        <f t="shared" si="366"/>
        <v>0</v>
      </c>
      <c r="T4677">
        <f t="shared" si="367"/>
        <v>0</v>
      </c>
      <c r="U4677">
        <f t="shared" si="368"/>
        <v>1</v>
      </c>
      <c r="V4677">
        <v>1617</v>
      </c>
      <c r="W4677">
        <f t="shared" si="369"/>
        <v>0</v>
      </c>
    </row>
    <row r="4678" spans="1:23" x14ac:dyDescent="0.15">
      <c r="A4678" s="1" t="s">
        <v>611</v>
      </c>
      <c r="B4678" s="1">
        <v>3201</v>
      </c>
      <c r="C4678" s="1">
        <v>3201</v>
      </c>
      <c r="D4678" s="1">
        <v>3201</v>
      </c>
      <c r="E4678" s="1" t="s">
        <v>586</v>
      </c>
      <c r="F4678" s="1" t="s">
        <v>300</v>
      </c>
      <c r="G4678" s="1">
        <v>5</v>
      </c>
      <c r="H4678" s="1">
        <v>80</v>
      </c>
      <c r="I4678" s="1">
        <v>0</v>
      </c>
      <c r="J4678" s="1">
        <v>3201</v>
      </c>
      <c r="K4678" s="1">
        <v>1</v>
      </c>
      <c r="L4678" s="1">
        <v>3230</v>
      </c>
      <c r="M4678" s="1">
        <v>0.63070300000000001</v>
      </c>
      <c r="N4678" s="1">
        <v>1.0009999999999999</v>
      </c>
      <c r="O4678" s="1">
        <v>0.193</v>
      </c>
      <c r="P4678" s="1">
        <v>0</v>
      </c>
      <c r="Q4678" s="1">
        <v>0.193</v>
      </c>
      <c r="R4678">
        <f t="shared" si="365"/>
        <v>0.90596688534831937</v>
      </c>
      <c r="S4678">
        <f t="shared" si="366"/>
        <v>0</v>
      </c>
      <c r="T4678">
        <f t="shared" si="367"/>
        <v>0.90596688534831937</v>
      </c>
      <c r="U4678">
        <f t="shared" si="368"/>
        <v>0</v>
      </c>
      <c r="V4678">
        <v>3201</v>
      </c>
      <c r="W4678">
        <f t="shared" si="369"/>
        <v>9.0596688534831937E-3</v>
      </c>
    </row>
    <row r="4679" spans="1:23" x14ac:dyDescent="0.15">
      <c r="A4679" s="1" t="s">
        <v>611</v>
      </c>
      <c r="B4679" s="1">
        <v>2165</v>
      </c>
      <c r="C4679" s="1">
        <v>2165</v>
      </c>
      <c r="D4679" s="1">
        <v>2165</v>
      </c>
      <c r="E4679" s="1" t="s">
        <v>586</v>
      </c>
      <c r="F4679" s="1" t="s">
        <v>301</v>
      </c>
      <c r="G4679" s="1">
        <v>5</v>
      </c>
      <c r="H4679" s="1">
        <v>80</v>
      </c>
      <c r="I4679" s="1">
        <v>0</v>
      </c>
      <c r="J4679" s="1">
        <v>2165</v>
      </c>
      <c r="K4679" s="1">
        <v>1</v>
      </c>
      <c r="L4679" s="1">
        <v>2165</v>
      </c>
      <c r="M4679" s="1">
        <v>0.81867599999999996</v>
      </c>
      <c r="N4679" s="1">
        <v>0.14199999999999999</v>
      </c>
      <c r="O4679" s="1">
        <v>0.14199999999999999</v>
      </c>
      <c r="P4679" s="1">
        <v>0</v>
      </c>
      <c r="Q4679" s="1">
        <v>0.14199999999999999</v>
      </c>
      <c r="R4679">
        <f t="shared" si="365"/>
        <v>0</v>
      </c>
      <c r="S4679">
        <f t="shared" si="366"/>
        <v>0</v>
      </c>
      <c r="T4679">
        <f t="shared" si="367"/>
        <v>0</v>
      </c>
      <c r="U4679">
        <f t="shared" si="368"/>
        <v>1</v>
      </c>
      <c r="V4679">
        <v>2165</v>
      </c>
      <c r="W4679">
        <f t="shared" si="369"/>
        <v>0</v>
      </c>
    </row>
    <row r="4680" spans="1:23" x14ac:dyDescent="0.15">
      <c r="A4680" s="1" t="s">
        <v>611</v>
      </c>
      <c r="B4680" s="1">
        <v>2311</v>
      </c>
      <c r="C4680" s="1">
        <v>2311</v>
      </c>
      <c r="D4680" s="1">
        <v>2311</v>
      </c>
      <c r="E4680" s="1" t="s">
        <v>586</v>
      </c>
      <c r="F4680" s="1" t="s">
        <v>302</v>
      </c>
      <c r="G4680" s="1">
        <v>5</v>
      </c>
      <c r="H4680" s="1">
        <v>80</v>
      </c>
      <c r="I4680" s="1">
        <v>0</v>
      </c>
      <c r="J4680" s="1">
        <v>2311</v>
      </c>
      <c r="K4680" s="1">
        <v>1</v>
      </c>
      <c r="L4680" s="1">
        <v>2311</v>
      </c>
      <c r="M4680" s="1">
        <v>0.79692200000000002</v>
      </c>
      <c r="N4680" s="1">
        <v>0.19800000000000001</v>
      </c>
      <c r="O4680" s="1">
        <v>0.19800000000000001</v>
      </c>
      <c r="P4680" s="1">
        <v>0</v>
      </c>
      <c r="Q4680" s="1">
        <v>0.19800000000000001</v>
      </c>
      <c r="R4680">
        <f t="shared" si="365"/>
        <v>0</v>
      </c>
      <c r="S4680">
        <f t="shared" si="366"/>
        <v>0</v>
      </c>
      <c r="T4680">
        <f t="shared" si="367"/>
        <v>0</v>
      </c>
      <c r="U4680">
        <f t="shared" si="368"/>
        <v>1</v>
      </c>
      <c r="V4680">
        <v>2311</v>
      </c>
      <c r="W4680">
        <f t="shared" si="369"/>
        <v>0</v>
      </c>
    </row>
    <row r="4681" spans="1:23" x14ac:dyDescent="0.15">
      <c r="A4681" s="1" t="s">
        <v>611</v>
      </c>
      <c r="B4681" s="1">
        <v>2534</v>
      </c>
      <c r="C4681" s="1">
        <v>2534</v>
      </c>
      <c r="D4681" s="1">
        <v>2534</v>
      </c>
      <c r="E4681" s="1" t="s">
        <v>586</v>
      </c>
      <c r="F4681" s="1" t="s">
        <v>303</v>
      </c>
      <c r="G4681" s="1">
        <v>5</v>
      </c>
      <c r="H4681" s="1">
        <v>80</v>
      </c>
      <c r="I4681" s="1">
        <v>0</v>
      </c>
      <c r="J4681" s="1">
        <v>2534</v>
      </c>
      <c r="K4681" s="1">
        <v>1</v>
      </c>
      <c r="L4681" s="1">
        <v>2534</v>
      </c>
      <c r="M4681" s="1">
        <v>0.65416700000000005</v>
      </c>
      <c r="N4681" s="1">
        <v>0.19800000000000001</v>
      </c>
      <c r="O4681" s="1">
        <v>0.19800000000000001</v>
      </c>
      <c r="P4681" s="1">
        <v>0</v>
      </c>
      <c r="Q4681" s="1">
        <v>0.19800000000000001</v>
      </c>
      <c r="R4681">
        <f t="shared" si="365"/>
        <v>0</v>
      </c>
      <c r="S4681">
        <f t="shared" si="366"/>
        <v>0</v>
      </c>
      <c r="T4681">
        <f t="shared" si="367"/>
        <v>0</v>
      </c>
      <c r="U4681">
        <f t="shared" si="368"/>
        <v>1</v>
      </c>
      <c r="V4681">
        <v>2534</v>
      </c>
      <c r="W4681">
        <f t="shared" si="369"/>
        <v>0</v>
      </c>
    </row>
    <row r="4682" spans="1:23" x14ac:dyDescent="0.15">
      <c r="A4682" s="1" t="s">
        <v>611</v>
      </c>
      <c r="B4682" s="1">
        <v>2759</v>
      </c>
      <c r="C4682" s="1">
        <v>2759</v>
      </c>
      <c r="D4682" s="1">
        <v>2759</v>
      </c>
      <c r="E4682" s="1" t="s">
        <v>586</v>
      </c>
      <c r="F4682" s="1" t="s">
        <v>304</v>
      </c>
      <c r="G4682" s="1">
        <v>5</v>
      </c>
      <c r="H4682" s="1">
        <v>80</v>
      </c>
      <c r="I4682" s="1">
        <v>0</v>
      </c>
      <c r="J4682" s="1">
        <v>2759</v>
      </c>
      <c r="K4682" s="1">
        <v>1</v>
      </c>
      <c r="L4682" s="1">
        <v>2759</v>
      </c>
      <c r="M4682" s="1">
        <v>0.70921500000000004</v>
      </c>
      <c r="N4682" s="1">
        <v>0.31</v>
      </c>
      <c r="O4682" s="1">
        <v>0.31</v>
      </c>
      <c r="P4682" s="1">
        <v>0</v>
      </c>
      <c r="Q4682" s="1">
        <v>0.31</v>
      </c>
      <c r="R4682">
        <f t="shared" si="365"/>
        <v>0</v>
      </c>
      <c r="S4682">
        <f t="shared" si="366"/>
        <v>0</v>
      </c>
      <c r="T4682">
        <f t="shared" si="367"/>
        <v>0</v>
      </c>
      <c r="U4682">
        <f t="shared" si="368"/>
        <v>1</v>
      </c>
      <c r="V4682">
        <v>2759</v>
      </c>
      <c r="W4682">
        <f t="shared" si="369"/>
        <v>0</v>
      </c>
    </row>
    <row r="4683" spans="1:23" x14ac:dyDescent="0.15">
      <c r="A4683" s="1" t="s">
        <v>611</v>
      </c>
      <c r="B4683" s="1">
        <v>3420</v>
      </c>
      <c r="C4683" s="1">
        <v>3420</v>
      </c>
      <c r="D4683" s="1">
        <v>3420</v>
      </c>
      <c r="E4683" s="1" t="s">
        <v>586</v>
      </c>
      <c r="F4683" s="1" t="s">
        <v>305</v>
      </c>
      <c r="G4683" s="1">
        <v>5</v>
      </c>
      <c r="H4683" s="1">
        <v>80</v>
      </c>
      <c r="I4683" s="1">
        <v>0</v>
      </c>
      <c r="J4683" s="1">
        <v>3420</v>
      </c>
      <c r="K4683" s="1">
        <v>1</v>
      </c>
      <c r="L4683" s="1">
        <v>3420</v>
      </c>
      <c r="M4683" s="1">
        <v>0.77288900000000005</v>
      </c>
      <c r="N4683" s="1">
        <v>0.27400000000000002</v>
      </c>
      <c r="O4683" s="1">
        <v>0.27400000000000002</v>
      </c>
      <c r="P4683" s="1">
        <v>0</v>
      </c>
      <c r="Q4683" s="1">
        <v>0.27400000000000002</v>
      </c>
      <c r="R4683">
        <f t="shared" si="365"/>
        <v>0</v>
      </c>
      <c r="S4683">
        <f t="shared" si="366"/>
        <v>0</v>
      </c>
      <c r="T4683">
        <f t="shared" si="367"/>
        <v>0</v>
      </c>
      <c r="U4683">
        <f t="shared" si="368"/>
        <v>1</v>
      </c>
      <c r="V4683">
        <v>3420</v>
      </c>
      <c r="W4683">
        <f t="shared" si="369"/>
        <v>0</v>
      </c>
    </row>
    <row r="4684" spans="1:23" x14ac:dyDescent="0.15">
      <c r="A4684" s="1" t="s">
        <v>611</v>
      </c>
      <c r="B4684" s="1">
        <v>3147</v>
      </c>
      <c r="C4684" s="1">
        <v>3147</v>
      </c>
      <c r="D4684" s="1">
        <v>3147</v>
      </c>
      <c r="E4684" s="1" t="s">
        <v>586</v>
      </c>
      <c r="F4684" s="1" t="s">
        <v>306</v>
      </c>
      <c r="G4684" s="1">
        <v>5</v>
      </c>
      <c r="H4684" s="1">
        <v>80</v>
      </c>
      <c r="I4684" s="1">
        <v>0</v>
      </c>
      <c r="J4684" s="1">
        <v>3147</v>
      </c>
      <c r="K4684" s="1">
        <v>1</v>
      </c>
      <c r="L4684" s="1">
        <v>3147</v>
      </c>
      <c r="M4684" s="1">
        <v>0.61287199999999997</v>
      </c>
      <c r="N4684" s="1">
        <v>0.23499999999999999</v>
      </c>
      <c r="O4684" s="1">
        <v>0.23499999999999999</v>
      </c>
      <c r="P4684" s="1">
        <v>0</v>
      </c>
      <c r="Q4684" s="1">
        <v>0.23499999999999999</v>
      </c>
      <c r="R4684">
        <f t="shared" si="365"/>
        <v>0</v>
      </c>
      <c r="S4684">
        <f t="shared" si="366"/>
        <v>0</v>
      </c>
      <c r="T4684">
        <f t="shared" si="367"/>
        <v>0</v>
      </c>
      <c r="U4684">
        <f t="shared" si="368"/>
        <v>1</v>
      </c>
      <c r="V4684">
        <v>3147</v>
      </c>
      <c r="W4684">
        <f t="shared" si="369"/>
        <v>0</v>
      </c>
    </row>
    <row r="4685" spans="1:23" x14ac:dyDescent="0.15">
      <c r="A4685" s="1" t="s">
        <v>611</v>
      </c>
      <c r="B4685" s="1">
        <v>2482</v>
      </c>
      <c r="C4685" s="1">
        <v>2482</v>
      </c>
      <c r="D4685" s="1">
        <v>2482</v>
      </c>
      <c r="E4685" s="1" t="s">
        <v>586</v>
      </c>
      <c r="F4685" s="1" t="s">
        <v>307</v>
      </c>
      <c r="G4685" s="1">
        <v>5</v>
      </c>
      <c r="H4685" s="1">
        <v>80</v>
      </c>
      <c r="I4685" s="1">
        <v>0</v>
      </c>
      <c r="J4685" s="1">
        <v>2482</v>
      </c>
      <c r="K4685" s="1">
        <v>1</v>
      </c>
      <c r="L4685" s="1">
        <v>2482</v>
      </c>
      <c r="M4685" s="1">
        <v>0.70862099999999995</v>
      </c>
      <c r="N4685" s="1">
        <v>0.28699999999999998</v>
      </c>
      <c r="O4685" s="1">
        <v>0.28699999999999998</v>
      </c>
      <c r="P4685" s="1">
        <v>0</v>
      </c>
      <c r="Q4685" s="1">
        <v>0.28699999999999998</v>
      </c>
      <c r="R4685">
        <f t="shared" si="365"/>
        <v>0</v>
      </c>
      <c r="S4685">
        <f t="shared" si="366"/>
        <v>0</v>
      </c>
      <c r="T4685">
        <f t="shared" si="367"/>
        <v>0</v>
      </c>
      <c r="U4685">
        <f t="shared" si="368"/>
        <v>1</v>
      </c>
      <c r="V4685">
        <v>2482</v>
      </c>
      <c r="W4685">
        <f t="shared" si="369"/>
        <v>0</v>
      </c>
    </row>
    <row r="4686" spans="1:23" x14ac:dyDescent="0.15">
      <c r="A4686" s="1" t="s">
        <v>611</v>
      </c>
      <c r="B4686" s="1">
        <v>3176</v>
      </c>
      <c r="C4686" s="1">
        <v>3176</v>
      </c>
      <c r="D4686" s="1">
        <v>3176</v>
      </c>
      <c r="E4686" s="1" t="s">
        <v>586</v>
      </c>
      <c r="F4686" s="1" t="s">
        <v>308</v>
      </c>
      <c r="G4686" s="1">
        <v>5</v>
      </c>
      <c r="H4686" s="1">
        <v>80</v>
      </c>
      <c r="I4686" s="1">
        <v>0</v>
      </c>
      <c r="J4686" s="1">
        <v>3176</v>
      </c>
      <c r="K4686" s="1">
        <v>1</v>
      </c>
      <c r="L4686" s="1">
        <v>3176</v>
      </c>
      <c r="M4686" s="1">
        <v>0.68105499999999997</v>
      </c>
      <c r="N4686" s="1">
        <v>0.17899999999999999</v>
      </c>
      <c r="O4686" s="1">
        <v>0.17899999999999999</v>
      </c>
      <c r="P4686" s="1">
        <v>0</v>
      </c>
      <c r="Q4686" s="1">
        <v>0.17899999999999999</v>
      </c>
      <c r="R4686">
        <f t="shared" si="365"/>
        <v>0</v>
      </c>
      <c r="S4686">
        <f t="shared" si="366"/>
        <v>0</v>
      </c>
      <c r="T4686">
        <f t="shared" si="367"/>
        <v>0</v>
      </c>
      <c r="U4686">
        <f t="shared" si="368"/>
        <v>1</v>
      </c>
      <c r="V4686">
        <v>3176</v>
      </c>
      <c r="W4686">
        <f t="shared" si="369"/>
        <v>0</v>
      </c>
    </row>
    <row r="4687" spans="1:23" x14ac:dyDescent="0.15">
      <c r="A4687" s="1" t="s">
        <v>611</v>
      </c>
      <c r="B4687" s="1">
        <v>3496</v>
      </c>
      <c r="C4687" s="1">
        <v>3496</v>
      </c>
      <c r="D4687" s="1">
        <v>3496</v>
      </c>
      <c r="E4687" s="1" t="s">
        <v>586</v>
      </c>
      <c r="F4687" s="1" t="s">
        <v>309</v>
      </c>
      <c r="G4687" s="1">
        <v>5</v>
      </c>
      <c r="H4687" s="1">
        <v>80</v>
      </c>
      <c r="I4687" s="1">
        <v>0</v>
      </c>
      <c r="J4687" s="1">
        <v>3496</v>
      </c>
      <c r="K4687" s="1">
        <v>1</v>
      </c>
      <c r="L4687" s="1">
        <v>3496</v>
      </c>
      <c r="M4687" s="1">
        <v>0.71734699999999996</v>
      </c>
      <c r="N4687" s="1">
        <v>0.22800000000000001</v>
      </c>
      <c r="O4687" s="1">
        <v>0.22800000000000001</v>
      </c>
      <c r="P4687" s="1">
        <v>0</v>
      </c>
      <c r="Q4687" s="1">
        <v>0.22700000000000001</v>
      </c>
      <c r="R4687">
        <f t="shared" si="365"/>
        <v>0</v>
      </c>
      <c r="S4687">
        <f t="shared" si="366"/>
        <v>0</v>
      </c>
      <c r="T4687">
        <f t="shared" si="367"/>
        <v>0</v>
      </c>
      <c r="U4687">
        <f t="shared" si="368"/>
        <v>1</v>
      </c>
      <c r="V4687">
        <v>3496</v>
      </c>
      <c r="W4687">
        <f t="shared" si="369"/>
        <v>0</v>
      </c>
    </row>
    <row r="4688" spans="1:23" x14ac:dyDescent="0.15">
      <c r="A4688" s="1" t="s">
        <v>611</v>
      </c>
      <c r="B4688" s="1">
        <v>3584</v>
      </c>
      <c r="C4688" s="1">
        <v>3584</v>
      </c>
      <c r="D4688" s="1">
        <v>3584</v>
      </c>
      <c r="E4688" s="1" t="s">
        <v>586</v>
      </c>
      <c r="F4688" s="1" t="s">
        <v>310</v>
      </c>
      <c r="G4688" s="1">
        <v>5</v>
      </c>
      <c r="H4688" s="1">
        <v>80</v>
      </c>
      <c r="I4688" s="1">
        <v>0</v>
      </c>
      <c r="J4688" s="1">
        <v>3584</v>
      </c>
      <c r="K4688" s="1">
        <v>1</v>
      </c>
      <c r="L4688" s="1">
        <v>3584</v>
      </c>
      <c r="M4688" s="1">
        <v>0.73801000000000005</v>
      </c>
      <c r="N4688" s="1">
        <v>0.2</v>
      </c>
      <c r="O4688" s="1">
        <v>0.2</v>
      </c>
      <c r="P4688" s="1">
        <v>0</v>
      </c>
      <c r="Q4688" s="1">
        <v>0.2</v>
      </c>
      <c r="R4688">
        <f t="shared" si="365"/>
        <v>0</v>
      </c>
      <c r="S4688">
        <f t="shared" si="366"/>
        <v>0</v>
      </c>
      <c r="T4688">
        <f t="shared" si="367"/>
        <v>0</v>
      </c>
      <c r="U4688">
        <f t="shared" si="368"/>
        <v>1</v>
      </c>
      <c r="V4688">
        <v>3584</v>
      </c>
      <c r="W4688">
        <f t="shared" si="369"/>
        <v>0</v>
      </c>
    </row>
    <row r="4689" spans="1:23" x14ac:dyDescent="0.15">
      <c r="A4689" s="1" t="s">
        <v>611</v>
      </c>
      <c r="B4689" s="1">
        <v>2331</v>
      </c>
      <c r="C4689" s="1">
        <v>2331</v>
      </c>
      <c r="D4689" s="1">
        <v>2331</v>
      </c>
      <c r="E4689" s="1" t="s">
        <v>586</v>
      </c>
      <c r="F4689" s="1" t="s">
        <v>311</v>
      </c>
      <c r="G4689" s="1">
        <v>5</v>
      </c>
      <c r="H4689" s="1">
        <v>80</v>
      </c>
      <c r="I4689" s="1">
        <v>0</v>
      </c>
      <c r="J4689" s="1">
        <v>2331</v>
      </c>
      <c r="K4689" s="1">
        <v>1</v>
      </c>
      <c r="L4689" s="1">
        <v>2331</v>
      </c>
      <c r="M4689" s="1">
        <v>0.59479199999999999</v>
      </c>
      <c r="N4689" s="1">
        <v>0.14199999999999999</v>
      </c>
      <c r="O4689" s="1">
        <v>0.14199999999999999</v>
      </c>
      <c r="P4689" s="1">
        <v>0</v>
      </c>
      <c r="Q4689" s="1">
        <v>0.14199999999999999</v>
      </c>
      <c r="R4689">
        <f t="shared" si="365"/>
        <v>0</v>
      </c>
      <c r="S4689">
        <f t="shared" si="366"/>
        <v>0</v>
      </c>
      <c r="T4689">
        <f t="shared" si="367"/>
        <v>0</v>
      </c>
      <c r="U4689">
        <f t="shared" si="368"/>
        <v>1</v>
      </c>
      <c r="V4689">
        <v>2331</v>
      </c>
      <c r="W4689">
        <f t="shared" si="369"/>
        <v>0</v>
      </c>
    </row>
    <row r="4690" spans="1:23" x14ac:dyDescent="0.15">
      <c r="A4690" s="1" t="s">
        <v>611</v>
      </c>
      <c r="B4690" s="1">
        <v>2866</v>
      </c>
      <c r="C4690" s="1">
        <v>2866</v>
      </c>
      <c r="D4690" s="1">
        <v>2866</v>
      </c>
      <c r="E4690" s="1" t="s">
        <v>586</v>
      </c>
      <c r="F4690" s="1" t="s">
        <v>312</v>
      </c>
      <c r="G4690" s="1">
        <v>5</v>
      </c>
      <c r="H4690" s="1">
        <v>80</v>
      </c>
      <c r="I4690" s="1">
        <v>0</v>
      </c>
      <c r="J4690" s="1">
        <v>2866</v>
      </c>
      <c r="K4690" s="1">
        <v>1</v>
      </c>
      <c r="L4690" s="1">
        <v>2866</v>
      </c>
      <c r="M4690" s="1">
        <v>0.700484</v>
      </c>
      <c r="N4690" s="1">
        <v>0.222</v>
      </c>
      <c r="O4690" s="1">
        <v>0.222</v>
      </c>
      <c r="P4690" s="1">
        <v>0</v>
      </c>
      <c r="Q4690" s="1">
        <v>0.222</v>
      </c>
      <c r="R4690">
        <f t="shared" si="365"/>
        <v>0</v>
      </c>
      <c r="S4690">
        <f t="shared" si="366"/>
        <v>0</v>
      </c>
      <c r="T4690">
        <f t="shared" si="367"/>
        <v>0</v>
      </c>
      <c r="U4690">
        <f t="shared" si="368"/>
        <v>1</v>
      </c>
      <c r="V4690">
        <v>2866</v>
      </c>
      <c r="W4690">
        <f t="shared" si="369"/>
        <v>0</v>
      </c>
    </row>
    <row r="4691" spans="1:23" x14ac:dyDescent="0.15">
      <c r="A4691" s="1" t="s">
        <v>611</v>
      </c>
      <c r="B4691" s="1">
        <v>2804</v>
      </c>
      <c r="C4691" s="1">
        <v>2804</v>
      </c>
      <c r="D4691" s="1">
        <v>2804</v>
      </c>
      <c r="E4691" s="1" t="s">
        <v>586</v>
      </c>
      <c r="F4691" s="1" t="s">
        <v>313</v>
      </c>
      <c r="G4691" s="1">
        <v>5</v>
      </c>
      <c r="H4691" s="1">
        <v>80</v>
      </c>
      <c r="I4691" s="1">
        <v>0</v>
      </c>
      <c r="J4691" s="1">
        <v>2804</v>
      </c>
      <c r="K4691" s="1">
        <v>1</v>
      </c>
      <c r="L4691" s="1">
        <v>2804</v>
      </c>
      <c r="M4691" s="1">
        <v>0.68840000000000001</v>
      </c>
      <c r="N4691" s="1">
        <v>0.26700000000000002</v>
      </c>
      <c r="O4691" s="1">
        <v>0.26700000000000002</v>
      </c>
      <c r="P4691" s="1">
        <v>0</v>
      </c>
      <c r="Q4691" s="1">
        <v>0.26700000000000002</v>
      </c>
      <c r="R4691">
        <f t="shared" si="365"/>
        <v>0</v>
      </c>
      <c r="S4691">
        <f t="shared" si="366"/>
        <v>0</v>
      </c>
      <c r="T4691">
        <f t="shared" si="367"/>
        <v>0</v>
      </c>
      <c r="U4691">
        <f t="shared" si="368"/>
        <v>1</v>
      </c>
      <c r="V4691">
        <v>2804</v>
      </c>
      <c r="W4691">
        <f t="shared" si="369"/>
        <v>0</v>
      </c>
    </row>
    <row r="4692" spans="1:23" x14ac:dyDescent="0.15">
      <c r="A4692" s="1" t="s">
        <v>611</v>
      </c>
      <c r="B4692" s="1">
        <v>2549</v>
      </c>
      <c r="C4692" s="1">
        <v>2549</v>
      </c>
      <c r="D4692" s="1">
        <v>2549</v>
      </c>
      <c r="E4692" s="1" t="s">
        <v>586</v>
      </c>
      <c r="F4692" s="1" t="s">
        <v>314</v>
      </c>
      <c r="G4692" s="1">
        <v>5</v>
      </c>
      <c r="H4692" s="1">
        <v>80</v>
      </c>
      <c r="I4692" s="1">
        <v>0</v>
      </c>
      <c r="J4692" s="1">
        <v>2549</v>
      </c>
      <c r="K4692" s="1">
        <v>1</v>
      </c>
      <c r="L4692" s="1">
        <v>2549</v>
      </c>
      <c r="M4692" s="1">
        <v>0.83682100000000004</v>
      </c>
      <c r="N4692" s="1">
        <v>0.309</v>
      </c>
      <c r="O4692" s="1">
        <v>0.309</v>
      </c>
      <c r="P4692" s="1">
        <v>0</v>
      </c>
      <c r="Q4692" s="1">
        <v>0.309</v>
      </c>
      <c r="R4692">
        <f t="shared" si="365"/>
        <v>0</v>
      </c>
      <c r="S4692">
        <f t="shared" si="366"/>
        <v>0</v>
      </c>
      <c r="T4692">
        <f t="shared" si="367"/>
        <v>0</v>
      </c>
      <c r="U4692">
        <f t="shared" si="368"/>
        <v>1</v>
      </c>
      <c r="V4692">
        <v>2549</v>
      </c>
      <c r="W4692">
        <f t="shared" si="369"/>
        <v>0</v>
      </c>
    </row>
    <row r="4693" spans="1:23" x14ac:dyDescent="0.15">
      <c r="A4693" s="1" t="s">
        <v>611</v>
      </c>
      <c r="B4693" s="1">
        <v>2462</v>
      </c>
      <c r="C4693" s="1">
        <v>2462</v>
      </c>
      <c r="D4693" s="1">
        <v>2462</v>
      </c>
      <c r="E4693" s="1" t="s">
        <v>586</v>
      </c>
      <c r="F4693" s="1" t="s">
        <v>315</v>
      </c>
      <c r="G4693" s="1">
        <v>5</v>
      </c>
      <c r="H4693" s="1">
        <v>80</v>
      </c>
      <c r="I4693" s="1">
        <v>0</v>
      </c>
      <c r="J4693" s="1">
        <v>2462</v>
      </c>
      <c r="K4693" s="1">
        <v>1</v>
      </c>
      <c r="L4693" s="1">
        <v>2462</v>
      </c>
      <c r="M4693" s="1">
        <v>0.78824399999999994</v>
      </c>
      <c r="N4693" s="1">
        <v>0.189</v>
      </c>
      <c r="O4693" s="1">
        <v>0.189</v>
      </c>
      <c r="P4693" s="1">
        <v>0</v>
      </c>
      <c r="Q4693" s="1">
        <v>0.189</v>
      </c>
      <c r="R4693">
        <f t="shared" si="365"/>
        <v>0</v>
      </c>
      <c r="S4693">
        <f t="shared" si="366"/>
        <v>0</v>
      </c>
      <c r="T4693">
        <f t="shared" si="367"/>
        <v>0</v>
      </c>
      <c r="U4693">
        <f t="shared" si="368"/>
        <v>1</v>
      </c>
      <c r="V4693">
        <v>2462</v>
      </c>
      <c r="W4693">
        <f t="shared" si="369"/>
        <v>0</v>
      </c>
    </row>
    <row r="4694" spans="1:23" x14ac:dyDescent="0.15">
      <c r="A4694" s="1" t="s">
        <v>611</v>
      </c>
      <c r="B4694" s="1">
        <v>1872</v>
      </c>
      <c r="C4694" s="1">
        <v>1872</v>
      </c>
      <c r="D4694" s="1">
        <v>1872</v>
      </c>
      <c r="E4694" s="1" t="s">
        <v>586</v>
      </c>
      <c r="F4694" s="1" t="s">
        <v>316</v>
      </c>
      <c r="G4694" s="1">
        <v>5</v>
      </c>
      <c r="H4694" s="1">
        <v>80</v>
      </c>
      <c r="I4694" s="1">
        <v>0</v>
      </c>
      <c r="J4694" s="1">
        <v>1872</v>
      </c>
      <c r="K4694" s="1">
        <v>1</v>
      </c>
      <c r="L4694" s="1">
        <v>1872</v>
      </c>
      <c r="M4694" s="1">
        <v>0.68104200000000004</v>
      </c>
      <c r="N4694" s="1">
        <v>0.23</v>
      </c>
      <c r="O4694" s="1">
        <v>0.23</v>
      </c>
      <c r="P4694" s="1">
        <v>0</v>
      </c>
      <c r="Q4694" s="1">
        <v>0.23</v>
      </c>
      <c r="R4694">
        <f t="shared" si="365"/>
        <v>0</v>
      </c>
      <c r="S4694">
        <f t="shared" si="366"/>
        <v>0</v>
      </c>
      <c r="T4694">
        <f t="shared" si="367"/>
        <v>0</v>
      </c>
      <c r="U4694">
        <f t="shared" si="368"/>
        <v>1</v>
      </c>
      <c r="V4694">
        <v>1872</v>
      </c>
      <c r="W4694">
        <f t="shared" si="369"/>
        <v>0</v>
      </c>
    </row>
    <row r="4695" spans="1:23" x14ac:dyDescent="0.15">
      <c r="A4695" s="1" t="s">
        <v>611</v>
      </c>
      <c r="B4695" s="1">
        <v>3009</v>
      </c>
      <c r="C4695" s="1">
        <v>3009</v>
      </c>
      <c r="D4695" s="1">
        <v>3009</v>
      </c>
      <c r="E4695" s="1" t="s">
        <v>586</v>
      </c>
      <c r="F4695" s="1" t="s">
        <v>317</v>
      </c>
      <c r="G4695" s="1">
        <v>5</v>
      </c>
      <c r="H4695" s="1">
        <v>80</v>
      </c>
      <c r="I4695" s="1">
        <v>0</v>
      </c>
      <c r="J4695" s="1">
        <v>3009</v>
      </c>
      <c r="K4695" s="1">
        <v>1</v>
      </c>
      <c r="L4695" s="1">
        <v>3009</v>
      </c>
      <c r="M4695" s="1">
        <v>0.66093800000000003</v>
      </c>
      <c r="N4695" s="1">
        <v>0.34100000000000003</v>
      </c>
      <c r="O4695" s="1">
        <v>0.34100000000000003</v>
      </c>
      <c r="P4695" s="1">
        <v>0</v>
      </c>
      <c r="Q4695" s="1">
        <v>0.34100000000000003</v>
      </c>
      <c r="R4695">
        <f t="shared" si="365"/>
        <v>0</v>
      </c>
      <c r="S4695">
        <f t="shared" si="366"/>
        <v>0</v>
      </c>
      <c r="T4695">
        <f t="shared" si="367"/>
        <v>0</v>
      </c>
      <c r="U4695">
        <f t="shared" si="368"/>
        <v>1</v>
      </c>
      <c r="V4695">
        <v>3009</v>
      </c>
      <c r="W4695">
        <f t="shared" si="369"/>
        <v>0</v>
      </c>
    </row>
    <row r="4696" spans="1:23" x14ac:dyDescent="0.15">
      <c r="A4696" s="1" t="s">
        <v>611</v>
      </c>
      <c r="B4696" s="1">
        <v>2320</v>
      </c>
      <c r="C4696" s="1">
        <v>2320</v>
      </c>
      <c r="D4696" s="1">
        <v>2320</v>
      </c>
      <c r="E4696" s="1" t="s">
        <v>586</v>
      </c>
      <c r="F4696" s="1" t="s">
        <v>318</v>
      </c>
      <c r="G4696" s="1">
        <v>5</v>
      </c>
      <c r="H4696" s="1">
        <v>80</v>
      </c>
      <c r="I4696" s="1">
        <v>0</v>
      </c>
      <c r="J4696" s="1">
        <v>2320</v>
      </c>
      <c r="K4696" s="1">
        <v>1</v>
      </c>
      <c r="L4696" s="1">
        <v>2320</v>
      </c>
      <c r="M4696" s="1">
        <v>0.59166700000000005</v>
      </c>
      <c r="N4696" s="1">
        <v>0.46899999999999997</v>
      </c>
      <c r="O4696" s="1">
        <v>0.46899999999999997</v>
      </c>
      <c r="P4696" s="1">
        <v>0</v>
      </c>
      <c r="Q4696" s="1">
        <v>0.46899999999999997</v>
      </c>
      <c r="R4696">
        <f t="shared" si="365"/>
        <v>0</v>
      </c>
      <c r="S4696">
        <f t="shared" si="366"/>
        <v>0</v>
      </c>
      <c r="T4696">
        <f t="shared" si="367"/>
        <v>0</v>
      </c>
      <c r="U4696">
        <f t="shared" si="368"/>
        <v>1</v>
      </c>
      <c r="V4696">
        <v>2320</v>
      </c>
      <c r="W4696">
        <f t="shared" si="369"/>
        <v>0</v>
      </c>
    </row>
    <row r="4697" spans="1:23" x14ac:dyDescent="0.15">
      <c r="A4697" s="1" t="s">
        <v>611</v>
      </c>
      <c r="B4697" s="1">
        <v>1944</v>
      </c>
      <c r="C4697" s="1">
        <v>1944</v>
      </c>
      <c r="D4697" s="1">
        <v>1944</v>
      </c>
      <c r="E4697" s="1" t="s">
        <v>586</v>
      </c>
      <c r="F4697" s="1" t="s">
        <v>319</v>
      </c>
      <c r="G4697" s="1">
        <v>5</v>
      </c>
      <c r="H4697" s="1">
        <v>80</v>
      </c>
      <c r="I4697" s="1">
        <v>0</v>
      </c>
      <c r="J4697" s="1">
        <v>1944</v>
      </c>
      <c r="K4697" s="1">
        <v>1</v>
      </c>
      <c r="L4697" s="1">
        <v>1944</v>
      </c>
      <c r="M4697" s="1">
        <v>0.62217699999999998</v>
      </c>
      <c r="N4697" s="1">
        <v>0.17199999999999999</v>
      </c>
      <c r="O4697" s="1">
        <v>0.17199999999999999</v>
      </c>
      <c r="P4697" s="1">
        <v>0</v>
      </c>
      <c r="Q4697" s="1">
        <v>0.17199999999999999</v>
      </c>
      <c r="R4697">
        <f t="shared" si="365"/>
        <v>0</v>
      </c>
      <c r="S4697">
        <f t="shared" si="366"/>
        <v>0</v>
      </c>
      <c r="T4697">
        <f t="shared" si="367"/>
        <v>0</v>
      </c>
      <c r="U4697">
        <f t="shared" si="368"/>
        <v>1</v>
      </c>
      <c r="V4697">
        <v>1944</v>
      </c>
      <c r="W4697">
        <f t="shared" si="369"/>
        <v>0</v>
      </c>
    </row>
    <row r="4698" spans="1:23" x14ac:dyDescent="0.15">
      <c r="A4698" s="1" t="s">
        <v>611</v>
      </c>
      <c r="B4698" s="1">
        <v>1732</v>
      </c>
      <c r="C4698" s="1">
        <v>1732</v>
      </c>
      <c r="D4698" s="1">
        <v>1732</v>
      </c>
      <c r="E4698" s="1" t="s">
        <v>586</v>
      </c>
      <c r="F4698" s="1" t="s">
        <v>320</v>
      </c>
      <c r="G4698" s="1">
        <v>5</v>
      </c>
      <c r="H4698" s="1">
        <v>80</v>
      </c>
      <c r="I4698" s="1">
        <v>0</v>
      </c>
      <c r="J4698" s="1">
        <v>1732</v>
      </c>
      <c r="K4698" s="1">
        <v>1</v>
      </c>
      <c r="L4698" s="1">
        <v>1732</v>
      </c>
      <c r="M4698" s="1">
        <v>0.55037899999999995</v>
      </c>
      <c r="N4698" s="1">
        <v>0.20300000000000001</v>
      </c>
      <c r="O4698" s="1">
        <v>0.20300000000000001</v>
      </c>
      <c r="P4698" s="1">
        <v>0</v>
      </c>
      <c r="Q4698" s="1">
        <v>0.20300000000000001</v>
      </c>
      <c r="R4698">
        <f t="shared" si="365"/>
        <v>0</v>
      </c>
      <c r="S4698">
        <f t="shared" si="366"/>
        <v>0</v>
      </c>
      <c r="T4698">
        <f t="shared" si="367"/>
        <v>0</v>
      </c>
      <c r="U4698">
        <f t="shared" si="368"/>
        <v>1</v>
      </c>
      <c r="V4698">
        <v>1732</v>
      </c>
      <c r="W4698">
        <f t="shared" si="369"/>
        <v>0</v>
      </c>
    </row>
    <row r="4699" spans="1:23" x14ac:dyDescent="0.15">
      <c r="A4699" s="1" t="s">
        <v>611</v>
      </c>
      <c r="B4699" s="1">
        <v>6182</v>
      </c>
      <c r="C4699" s="1">
        <v>6182</v>
      </c>
      <c r="D4699" s="1">
        <v>6182</v>
      </c>
      <c r="E4699" s="1" t="s">
        <v>587</v>
      </c>
      <c r="F4699" s="1" t="s">
        <v>321</v>
      </c>
      <c r="G4699" s="1">
        <v>10</v>
      </c>
      <c r="H4699" s="1">
        <v>80</v>
      </c>
      <c r="I4699" s="1">
        <v>0</v>
      </c>
      <c r="J4699" s="1">
        <v>6182</v>
      </c>
      <c r="K4699" s="1">
        <v>1</v>
      </c>
      <c r="L4699" s="1">
        <v>7722</v>
      </c>
      <c r="M4699" s="1">
        <v>0.56213800000000003</v>
      </c>
      <c r="N4699" s="1">
        <v>3.6859999999999999</v>
      </c>
      <c r="O4699" s="1">
        <v>3.6859999999999999</v>
      </c>
      <c r="P4699" s="1">
        <v>0</v>
      </c>
      <c r="Q4699" s="1">
        <v>3.6859999999999999</v>
      </c>
      <c r="R4699">
        <f t="shared" si="365"/>
        <v>24.911032028469759</v>
      </c>
      <c r="S4699">
        <f t="shared" si="366"/>
        <v>0</v>
      </c>
      <c r="T4699">
        <f t="shared" si="367"/>
        <v>24.911032028469759</v>
      </c>
      <c r="U4699">
        <f t="shared" si="368"/>
        <v>0</v>
      </c>
      <c r="V4699">
        <v>6182</v>
      </c>
      <c r="W4699">
        <f t="shared" si="369"/>
        <v>0.2491103202846976</v>
      </c>
    </row>
    <row r="4700" spans="1:23" x14ac:dyDescent="0.15">
      <c r="A4700" s="1" t="s">
        <v>611</v>
      </c>
      <c r="B4700" s="1">
        <v>7608</v>
      </c>
      <c r="C4700" s="1">
        <v>7608</v>
      </c>
      <c r="D4700" s="1">
        <v>7608</v>
      </c>
      <c r="E4700" s="1" t="s">
        <v>587</v>
      </c>
      <c r="F4700" s="1" t="s">
        <v>322</v>
      </c>
      <c r="G4700" s="1">
        <v>10</v>
      </c>
      <c r="H4700" s="1">
        <v>80</v>
      </c>
      <c r="I4700" s="1">
        <v>0</v>
      </c>
      <c r="J4700" s="1">
        <v>7608</v>
      </c>
      <c r="K4700" s="1">
        <v>1</v>
      </c>
      <c r="L4700" s="1">
        <v>7685</v>
      </c>
      <c r="M4700" s="1">
        <v>0.77636400000000005</v>
      </c>
      <c r="N4700" s="1">
        <v>17.780999999999999</v>
      </c>
      <c r="O4700" s="1">
        <v>17.780999999999999</v>
      </c>
      <c r="P4700" s="1">
        <v>0</v>
      </c>
      <c r="Q4700" s="1">
        <v>17.780999999999999</v>
      </c>
      <c r="R4700">
        <f t="shared" si="365"/>
        <v>1.0120925341745579</v>
      </c>
      <c r="S4700">
        <f t="shared" si="366"/>
        <v>0</v>
      </c>
      <c r="T4700">
        <f t="shared" si="367"/>
        <v>1.0120925341745579</v>
      </c>
      <c r="U4700">
        <f t="shared" si="368"/>
        <v>0</v>
      </c>
      <c r="V4700">
        <v>7608</v>
      </c>
      <c r="W4700">
        <f t="shared" si="369"/>
        <v>1.0120925341745579E-2</v>
      </c>
    </row>
    <row r="4701" spans="1:23" x14ac:dyDescent="0.15">
      <c r="A4701" s="1" t="s">
        <v>611</v>
      </c>
      <c r="B4701" s="1">
        <v>8012</v>
      </c>
      <c r="C4701" s="1">
        <v>8012</v>
      </c>
      <c r="D4701" s="1">
        <v>8012</v>
      </c>
      <c r="E4701" s="1" t="s">
        <v>587</v>
      </c>
      <c r="F4701" s="1" t="s">
        <v>323</v>
      </c>
      <c r="G4701" s="1">
        <v>10</v>
      </c>
      <c r="H4701" s="1">
        <v>80</v>
      </c>
      <c r="I4701" s="1">
        <v>0</v>
      </c>
      <c r="J4701" s="1">
        <v>8012</v>
      </c>
      <c r="K4701" s="1">
        <v>1</v>
      </c>
      <c r="L4701" s="1">
        <v>8457</v>
      </c>
      <c r="M4701" s="1">
        <v>0.67096</v>
      </c>
      <c r="N4701" s="1">
        <v>10.029999999999999</v>
      </c>
      <c r="O4701" s="1">
        <v>10.029999999999999</v>
      </c>
      <c r="P4701" s="1">
        <v>0</v>
      </c>
      <c r="Q4701" s="1">
        <v>10.029999999999999</v>
      </c>
      <c r="R4701">
        <f t="shared" si="365"/>
        <v>5.5541687468796841</v>
      </c>
      <c r="S4701">
        <f t="shared" si="366"/>
        <v>0</v>
      </c>
      <c r="T4701">
        <f t="shared" si="367"/>
        <v>5.5541687468796841</v>
      </c>
      <c r="U4701">
        <f t="shared" si="368"/>
        <v>0</v>
      </c>
      <c r="V4701">
        <v>8012</v>
      </c>
      <c r="W4701">
        <f t="shared" si="369"/>
        <v>5.5541687468796841E-2</v>
      </c>
    </row>
    <row r="4702" spans="1:23" x14ac:dyDescent="0.15">
      <c r="A4702" s="1" t="s">
        <v>611</v>
      </c>
      <c r="B4702" s="1">
        <v>7905</v>
      </c>
      <c r="C4702" s="1">
        <v>7905</v>
      </c>
      <c r="D4702" s="1">
        <v>7905</v>
      </c>
      <c r="E4702" s="1" t="s">
        <v>587</v>
      </c>
      <c r="F4702" s="1" t="s">
        <v>324</v>
      </c>
      <c r="G4702" s="1">
        <v>10</v>
      </c>
      <c r="H4702" s="1">
        <v>80</v>
      </c>
      <c r="I4702" s="1">
        <v>0</v>
      </c>
      <c r="J4702" s="1">
        <v>7905</v>
      </c>
      <c r="K4702" s="1">
        <v>1</v>
      </c>
      <c r="L4702" s="1">
        <v>7993</v>
      </c>
      <c r="M4702" s="1">
        <v>0.80573099999999998</v>
      </c>
      <c r="N4702" s="1">
        <v>13.362</v>
      </c>
      <c r="O4702" s="1">
        <v>13.362</v>
      </c>
      <c r="P4702" s="1">
        <v>0</v>
      </c>
      <c r="Q4702" s="1">
        <v>13.362</v>
      </c>
      <c r="R4702">
        <f t="shared" si="365"/>
        <v>1.1132194813409324</v>
      </c>
      <c r="S4702">
        <f t="shared" si="366"/>
        <v>0</v>
      </c>
      <c r="T4702">
        <f t="shared" si="367"/>
        <v>1.1132194813409324</v>
      </c>
      <c r="U4702">
        <f t="shared" si="368"/>
        <v>0</v>
      </c>
      <c r="V4702">
        <v>7905</v>
      </c>
      <c r="W4702">
        <f t="shared" si="369"/>
        <v>1.1132194813409324E-2</v>
      </c>
    </row>
    <row r="4703" spans="1:23" x14ac:dyDescent="0.15">
      <c r="A4703" s="1" t="s">
        <v>611</v>
      </c>
      <c r="B4703" s="1">
        <v>7430</v>
      </c>
      <c r="C4703" s="1">
        <v>7430</v>
      </c>
      <c r="D4703" s="1">
        <v>7430</v>
      </c>
      <c r="E4703" s="1" t="s">
        <v>587</v>
      </c>
      <c r="F4703" s="1" t="s">
        <v>325</v>
      </c>
      <c r="G4703" s="1">
        <v>10</v>
      </c>
      <c r="H4703" s="1">
        <v>80</v>
      </c>
      <c r="I4703" s="1">
        <v>0</v>
      </c>
      <c r="J4703" s="1">
        <v>7430</v>
      </c>
      <c r="K4703" s="1">
        <v>1</v>
      </c>
      <c r="L4703" s="1">
        <v>7580</v>
      </c>
      <c r="M4703" s="1">
        <v>0.75775099999999995</v>
      </c>
      <c r="N4703" s="1">
        <v>2.5230000000000001</v>
      </c>
      <c r="O4703" s="1">
        <v>2.5230000000000001</v>
      </c>
      <c r="P4703" s="1">
        <v>0</v>
      </c>
      <c r="Q4703" s="1">
        <v>2.5230000000000001</v>
      </c>
      <c r="R4703">
        <f t="shared" si="365"/>
        <v>2.0188425302826385</v>
      </c>
      <c r="S4703">
        <f t="shared" si="366"/>
        <v>0</v>
      </c>
      <c r="T4703">
        <f t="shared" si="367"/>
        <v>2.0188425302826385</v>
      </c>
      <c r="U4703">
        <f t="shared" si="368"/>
        <v>0</v>
      </c>
      <c r="V4703">
        <v>7430</v>
      </c>
      <c r="W4703">
        <f t="shared" si="369"/>
        <v>2.0188425302826385E-2</v>
      </c>
    </row>
    <row r="4704" spans="1:23" x14ac:dyDescent="0.15">
      <c r="A4704" s="1" t="s">
        <v>611</v>
      </c>
      <c r="B4704" s="1">
        <v>7168</v>
      </c>
      <c r="C4704" s="1">
        <v>7168</v>
      </c>
      <c r="D4704" s="1">
        <v>7168</v>
      </c>
      <c r="E4704" s="1" t="s">
        <v>587</v>
      </c>
      <c r="F4704" s="1" t="s">
        <v>326</v>
      </c>
      <c r="G4704" s="1">
        <v>10</v>
      </c>
      <c r="H4704" s="1">
        <v>80</v>
      </c>
      <c r="I4704" s="1">
        <v>0</v>
      </c>
      <c r="J4704" s="1">
        <v>7168</v>
      </c>
      <c r="K4704" s="1">
        <v>1</v>
      </c>
      <c r="L4704" s="1">
        <v>7168</v>
      </c>
      <c r="M4704" s="1">
        <v>0.87422200000000005</v>
      </c>
      <c r="N4704" s="1">
        <v>1.571</v>
      </c>
      <c r="O4704" s="1">
        <v>1.571</v>
      </c>
      <c r="P4704" s="1">
        <v>0</v>
      </c>
      <c r="Q4704" s="1">
        <v>1.571</v>
      </c>
      <c r="R4704">
        <f t="shared" si="365"/>
        <v>0</v>
      </c>
      <c r="S4704">
        <f t="shared" si="366"/>
        <v>0</v>
      </c>
      <c r="T4704">
        <f t="shared" si="367"/>
        <v>0</v>
      </c>
      <c r="U4704">
        <f t="shared" si="368"/>
        <v>1</v>
      </c>
      <c r="V4704">
        <v>7168</v>
      </c>
      <c r="W4704">
        <f t="shared" si="369"/>
        <v>0</v>
      </c>
    </row>
    <row r="4705" spans="1:23" x14ac:dyDescent="0.15">
      <c r="A4705" s="1" t="s">
        <v>611</v>
      </c>
      <c r="B4705" s="1">
        <v>4749</v>
      </c>
      <c r="C4705" s="1">
        <v>4749</v>
      </c>
      <c r="D4705" s="1">
        <v>4749</v>
      </c>
      <c r="E4705" s="1" t="s">
        <v>587</v>
      </c>
      <c r="F4705" s="1" t="s">
        <v>327</v>
      </c>
      <c r="G4705" s="1">
        <v>10</v>
      </c>
      <c r="H4705" s="1">
        <v>80</v>
      </c>
      <c r="I4705" s="1">
        <v>0</v>
      </c>
      <c r="J4705" s="1">
        <v>4749</v>
      </c>
      <c r="K4705" s="1">
        <v>1</v>
      </c>
      <c r="L4705" s="1">
        <v>4749</v>
      </c>
      <c r="M4705" s="1">
        <v>0.75569600000000003</v>
      </c>
      <c r="N4705" s="1">
        <v>0.82099999999999995</v>
      </c>
      <c r="O4705" s="1">
        <v>0.82099999999999995</v>
      </c>
      <c r="P4705" s="1">
        <v>0</v>
      </c>
      <c r="Q4705" s="1">
        <v>0.81799999999999995</v>
      </c>
      <c r="R4705">
        <f t="shared" si="365"/>
        <v>0</v>
      </c>
      <c r="S4705">
        <f t="shared" si="366"/>
        <v>0</v>
      </c>
      <c r="T4705">
        <f t="shared" si="367"/>
        <v>0</v>
      </c>
      <c r="U4705">
        <f t="shared" si="368"/>
        <v>1</v>
      </c>
      <c r="V4705">
        <v>4749</v>
      </c>
      <c r="W4705">
        <f t="shared" si="369"/>
        <v>0</v>
      </c>
    </row>
    <row r="4706" spans="1:23" x14ac:dyDescent="0.15">
      <c r="A4706" s="1" t="s">
        <v>611</v>
      </c>
      <c r="B4706" s="1">
        <v>8921</v>
      </c>
      <c r="C4706" s="1">
        <v>8921</v>
      </c>
      <c r="D4706" s="1">
        <v>8921</v>
      </c>
      <c r="E4706" s="1" t="s">
        <v>587</v>
      </c>
      <c r="F4706" s="1" t="s">
        <v>328</v>
      </c>
      <c r="G4706" s="1">
        <v>10</v>
      </c>
      <c r="H4706" s="1">
        <v>80</v>
      </c>
      <c r="I4706" s="1">
        <v>0</v>
      </c>
      <c r="J4706" s="1">
        <v>8921</v>
      </c>
      <c r="K4706" s="1">
        <v>1</v>
      </c>
      <c r="L4706" s="1">
        <v>8921</v>
      </c>
      <c r="M4706" s="1">
        <v>0.79797799999999997</v>
      </c>
      <c r="N4706" s="1">
        <v>12.958</v>
      </c>
      <c r="O4706" s="1">
        <v>12.958</v>
      </c>
      <c r="P4706" s="1">
        <v>0</v>
      </c>
      <c r="Q4706" s="1">
        <v>12.958</v>
      </c>
      <c r="R4706">
        <f t="shared" si="365"/>
        <v>0</v>
      </c>
      <c r="S4706">
        <f t="shared" si="366"/>
        <v>0</v>
      </c>
      <c r="T4706">
        <f t="shared" si="367"/>
        <v>0</v>
      </c>
      <c r="U4706">
        <f t="shared" si="368"/>
        <v>1</v>
      </c>
      <c r="V4706">
        <v>8921</v>
      </c>
      <c r="W4706">
        <f t="shared" si="369"/>
        <v>0</v>
      </c>
    </row>
    <row r="4707" spans="1:23" x14ac:dyDescent="0.15">
      <c r="A4707" s="1" t="s">
        <v>611</v>
      </c>
      <c r="B4707" s="1">
        <v>6883</v>
      </c>
      <c r="C4707" s="1">
        <v>6883</v>
      </c>
      <c r="D4707" s="1">
        <v>6883</v>
      </c>
      <c r="E4707" s="1" t="s">
        <v>587</v>
      </c>
      <c r="F4707" s="1" t="s">
        <v>329</v>
      </c>
      <c r="G4707" s="1">
        <v>10</v>
      </c>
      <c r="H4707" s="1">
        <v>80</v>
      </c>
      <c r="I4707" s="1">
        <v>0</v>
      </c>
      <c r="J4707" s="1">
        <v>6883</v>
      </c>
      <c r="K4707" s="1">
        <v>1</v>
      </c>
      <c r="L4707" s="1">
        <v>7201</v>
      </c>
      <c r="M4707" s="1">
        <v>0.70240800000000003</v>
      </c>
      <c r="N4707" s="1">
        <v>4.5869999999999997</v>
      </c>
      <c r="O4707" s="1">
        <v>4.5869999999999997</v>
      </c>
      <c r="P4707" s="1">
        <v>0</v>
      </c>
      <c r="Q4707" s="1">
        <v>4.5869999999999997</v>
      </c>
      <c r="R4707">
        <f t="shared" si="365"/>
        <v>4.6200784541624351</v>
      </c>
      <c r="S4707">
        <f t="shared" si="366"/>
        <v>0</v>
      </c>
      <c r="T4707">
        <f t="shared" si="367"/>
        <v>4.6200784541624351</v>
      </c>
      <c r="U4707">
        <f t="shared" si="368"/>
        <v>0</v>
      </c>
      <c r="V4707">
        <v>6883</v>
      </c>
      <c r="W4707">
        <f t="shared" si="369"/>
        <v>4.6200784541624351E-2</v>
      </c>
    </row>
    <row r="4708" spans="1:23" x14ac:dyDescent="0.15">
      <c r="A4708" s="1" t="s">
        <v>611</v>
      </c>
      <c r="B4708" s="1">
        <v>6826</v>
      </c>
      <c r="C4708" s="1">
        <v>6826</v>
      </c>
      <c r="D4708" s="1">
        <v>6826</v>
      </c>
      <c r="E4708" s="1" t="s">
        <v>587</v>
      </c>
      <c r="F4708" s="1" t="s">
        <v>330</v>
      </c>
      <c r="G4708" s="1">
        <v>10</v>
      </c>
      <c r="H4708" s="1">
        <v>80</v>
      </c>
      <c r="I4708" s="1">
        <v>0</v>
      </c>
      <c r="J4708" s="1">
        <v>6826</v>
      </c>
      <c r="K4708" s="1">
        <v>1</v>
      </c>
      <c r="L4708" s="1">
        <v>6826</v>
      </c>
      <c r="M4708" s="1">
        <v>0.81440599999999996</v>
      </c>
      <c r="N4708" s="1">
        <v>3.0049999999999999</v>
      </c>
      <c r="O4708" s="1">
        <v>3.0049999999999999</v>
      </c>
      <c r="P4708" s="1">
        <v>0</v>
      </c>
      <c r="Q4708" s="1">
        <v>3.0049999999999999</v>
      </c>
      <c r="R4708">
        <f t="shared" si="365"/>
        <v>0</v>
      </c>
      <c r="S4708">
        <f t="shared" si="366"/>
        <v>0</v>
      </c>
      <c r="T4708">
        <f t="shared" si="367"/>
        <v>0</v>
      </c>
      <c r="U4708">
        <f t="shared" si="368"/>
        <v>1</v>
      </c>
      <c r="V4708">
        <v>6826</v>
      </c>
      <c r="W4708">
        <f t="shared" si="369"/>
        <v>0</v>
      </c>
    </row>
    <row r="4709" spans="1:23" x14ac:dyDescent="0.15">
      <c r="A4709" s="1" t="s">
        <v>611</v>
      </c>
      <c r="B4709" s="1">
        <v>7389</v>
      </c>
      <c r="C4709" s="1">
        <v>7389</v>
      </c>
      <c r="D4709" s="1">
        <v>7389</v>
      </c>
      <c r="E4709" s="1" t="s">
        <v>587</v>
      </c>
      <c r="F4709" s="1" t="s">
        <v>331</v>
      </c>
      <c r="G4709" s="1">
        <v>10</v>
      </c>
      <c r="H4709" s="1">
        <v>80</v>
      </c>
      <c r="I4709" s="1">
        <v>0</v>
      </c>
      <c r="J4709" s="1">
        <v>7369</v>
      </c>
      <c r="K4709" s="1">
        <v>1</v>
      </c>
      <c r="L4709" s="1">
        <v>7506</v>
      </c>
      <c r="M4709" s="1">
        <v>0.86404099999999995</v>
      </c>
      <c r="N4709" s="1">
        <v>2.105</v>
      </c>
      <c r="O4709" s="1">
        <v>2.105</v>
      </c>
      <c r="P4709" s="1">
        <v>0</v>
      </c>
      <c r="Q4709" s="1">
        <v>2.105</v>
      </c>
      <c r="R4709">
        <f t="shared" si="365"/>
        <v>1.5834348355663774</v>
      </c>
      <c r="S4709">
        <f t="shared" si="366"/>
        <v>0</v>
      </c>
      <c r="T4709">
        <f t="shared" si="367"/>
        <v>1.5834348355663774</v>
      </c>
      <c r="U4709">
        <f t="shared" si="368"/>
        <v>0</v>
      </c>
      <c r="V4709">
        <v>7389</v>
      </c>
      <c r="W4709">
        <f t="shared" si="369"/>
        <v>1.5834348355663774E-2</v>
      </c>
    </row>
    <row r="4710" spans="1:23" x14ac:dyDescent="0.15">
      <c r="A4710" s="1" t="s">
        <v>611</v>
      </c>
      <c r="B4710" s="1">
        <v>6329</v>
      </c>
      <c r="C4710" s="1">
        <v>6329</v>
      </c>
      <c r="D4710" s="1">
        <v>6329</v>
      </c>
      <c r="E4710" s="1" t="s">
        <v>587</v>
      </c>
      <c r="F4710" s="1" t="s">
        <v>332</v>
      </c>
      <c r="G4710" s="1">
        <v>10</v>
      </c>
      <c r="H4710" s="1">
        <v>80</v>
      </c>
      <c r="I4710" s="1">
        <v>0</v>
      </c>
      <c r="J4710" s="1">
        <v>6318</v>
      </c>
      <c r="K4710" s="1">
        <v>1</v>
      </c>
      <c r="L4710" s="1">
        <v>6850</v>
      </c>
      <c r="M4710" s="1">
        <v>0.78168899999999997</v>
      </c>
      <c r="N4710" s="1">
        <v>1.379</v>
      </c>
      <c r="O4710" s="1">
        <v>1.379</v>
      </c>
      <c r="P4710" s="1">
        <v>0</v>
      </c>
      <c r="Q4710" s="1">
        <v>1.379</v>
      </c>
      <c r="R4710">
        <f t="shared" si="365"/>
        <v>8.2319481750671599</v>
      </c>
      <c r="S4710">
        <f t="shared" si="366"/>
        <v>0</v>
      </c>
      <c r="T4710">
        <f t="shared" si="367"/>
        <v>8.2319481750671599</v>
      </c>
      <c r="U4710">
        <f t="shared" si="368"/>
        <v>0</v>
      </c>
      <c r="V4710">
        <v>6329</v>
      </c>
      <c r="W4710">
        <f t="shared" si="369"/>
        <v>8.2319481750671608E-2</v>
      </c>
    </row>
    <row r="4711" spans="1:23" x14ac:dyDescent="0.15">
      <c r="A4711" s="1" t="s">
        <v>611</v>
      </c>
      <c r="B4711" s="1">
        <v>5349</v>
      </c>
      <c r="C4711" s="1">
        <v>5349</v>
      </c>
      <c r="D4711" s="1">
        <v>5349</v>
      </c>
      <c r="E4711" s="1" t="s">
        <v>587</v>
      </c>
      <c r="F4711" s="1" t="s">
        <v>333</v>
      </c>
      <c r="G4711" s="1">
        <v>10</v>
      </c>
      <c r="H4711" s="1">
        <v>80</v>
      </c>
      <c r="I4711" s="1">
        <v>0</v>
      </c>
      <c r="J4711" s="1">
        <v>5349</v>
      </c>
      <c r="K4711" s="1">
        <v>1</v>
      </c>
      <c r="L4711" s="1">
        <v>5481</v>
      </c>
      <c r="M4711" s="1">
        <v>0.74150000000000005</v>
      </c>
      <c r="N4711" s="1">
        <v>2.2559999999999998</v>
      </c>
      <c r="O4711" s="1">
        <v>2.2559999999999998</v>
      </c>
      <c r="P4711" s="1">
        <v>0</v>
      </c>
      <c r="Q4711" s="1">
        <v>2.2559999999999998</v>
      </c>
      <c r="R4711">
        <f t="shared" si="365"/>
        <v>2.4677509814918785</v>
      </c>
      <c r="S4711">
        <f t="shared" si="366"/>
        <v>0</v>
      </c>
      <c r="T4711">
        <f t="shared" si="367"/>
        <v>2.4677509814918785</v>
      </c>
      <c r="U4711">
        <f t="shared" si="368"/>
        <v>0</v>
      </c>
      <c r="V4711">
        <v>5349</v>
      </c>
      <c r="W4711">
        <f t="shared" si="369"/>
        <v>2.4677509814918785E-2</v>
      </c>
    </row>
    <row r="4712" spans="1:23" x14ac:dyDescent="0.15">
      <c r="A4712" s="1" t="s">
        <v>611</v>
      </c>
      <c r="B4712" s="1">
        <v>4601</v>
      </c>
      <c r="C4712" s="1">
        <v>4601</v>
      </c>
      <c r="D4712" s="1">
        <v>4601</v>
      </c>
      <c r="E4712" s="1" t="s">
        <v>587</v>
      </c>
      <c r="F4712" s="1" t="s">
        <v>334</v>
      </c>
      <c r="G4712" s="1">
        <v>10</v>
      </c>
      <c r="H4712" s="1">
        <v>80</v>
      </c>
      <c r="I4712" s="1">
        <v>0</v>
      </c>
      <c r="J4712" s="1">
        <v>4601</v>
      </c>
      <c r="K4712" s="1">
        <v>1</v>
      </c>
      <c r="L4712" s="1">
        <v>4933</v>
      </c>
      <c r="M4712" s="1">
        <v>0.74726400000000004</v>
      </c>
      <c r="N4712" s="1">
        <v>1.254</v>
      </c>
      <c r="O4712" s="1">
        <v>1.254</v>
      </c>
      <c r="P4712" s="1">
        <v>0</v>
      </c>
      <c r="Q4712" s="1">
        <v>1.254</v>
      </c>
      <c r="R4712">
        <f t="shared" si="365"/>
        <v>7.2158226472506026</v>
      </c>
      <c r="S4712">
        <f t="shared" si="366"/>
        <v>0</v>
      </c>
      <c r="T4712">
        <f t="shared" si="367"/>
        <v>7.2158226472506026</v>
      </c>
      <c r="U4712">
        <f t="shared" si="368"/>
        <v>0</v>
      </c>
      <c r="V4712">
        <v>4601</v>
      </c>
      <c r="W4712">
        <f t="shared" si="369"/>
        <v>7.2158226472506026E-2</v>
      </c>
    </row>
    <row r="4713" spans="1:23" x14ac:dyDescent="0.15">
      <c r="A4713" s="1" t="s">
        <v>611</v>
      </c>
      <c r="B4713" s="1">
        <v>4839</v>
      </c>
      <c r="C4713" s="1">
        <v>4839</v>
      </c>
      <c r="D4713" s="1">
        <v>4839</v>
      </c>
      <c r="E4713" s="1" t="s">
        <v>587</v>
      </c>
      <c r="F4713" s="1" t="s">
        <v>335</v>
      </c>
      <c r="G4713" s="1">
        <v>10</v>
      </c>
      <c r="H4713" s="1">
        <v>80</v>
      </c>
      <c r="I4713" s="1">
        <v>0</v>
      </c>
      <c r="J4713" s="1">
        <v>4839</v>
      </c>
      <c r="K4713" s="1">
        <v>1</v>
      </c>
      <c r="L4713" s="1">
        <v>5321</v>
      </c>
      <c r="M4713" s="1">
        <v>0.67803599999999997</v>
      </c>
      <c r="N4713" s="1">
        <v>3.6789999999999998</v>
      </c>
      <c r="O4713" s="1">
        <v>3.6789999999999998</v>
      </c>
      <c r="P4713" s="1">
        <v>0</v>
      </c>
      <c r="Q4713" s="1">
        <v>3.6789999999999998</v>
      </c>
      <c r="R4713">
        <f t="shared" si="365"/>
        <v>9.9607356891919796</v>
      </c>
      <c r="S4713">
        <f t="shared" si="366"/>
        <v>0</v>
      </c>
      <c r="T4713">
        <f t="shared" si="367"/>
        <v>9.9607356891919796</v>
      </c>
      <c r="U4713">
        <f t="shared" si="368"/>
        <v>0</v>
      </c>
      <c r="V4713">
        <v>4839</v>
      </c>
      <c r="W4713">
        <f t="shared" si="369"/>
        <v>9.9607356891919796E-2</v>
      </c>
    </row>
    <row r="4714" spans="1:23" x14ac:dyDescent="0.15">
      <c r="A4714" s="1" t="s">
        <v>611</v>
      </c>
      <c r="B4714" s="1">
        <v>6717</v>
      </c>
      <c r="C4714" s="1">
        <v>6717</v>
      </c>
      <c r="D4714" s="1">
        <v>6717</v>
      </c>
      <c r="E4714" s="1" t="s">
        <v>587</v>
      </c>
      <c r="F4714" s="1" t="s">
        <v>336</v>
      </c>
      <c r="G4714" s="1">
        <v>10</v>
      </c>
      <c r="H4714" s="1">
        <v>80</v>
      </c>
      <c r="I4714" s="1">
        <v>0</v>
      </c>
      <c r="J4714" s="1">
        <v>6717</v>
      </c>
      <c r="K4714" s="1">
        <v>1</v>
      </c>
      <c r="L4714" s="1">
        <v>7189</v>
      </c>
      <c r="M4714" s="1">
        <v>0.65754199999999996</v>
      </c>
      <c r="N4714" s="1">
        <v>2.9009999999999998</v>
      </c>
      <c r="O4714" s="1">
        <v>2.9009999999999998</v>
      </c>
      <c r="P4714" s="1">
        <v>0</v>
      </c>
      <c r="Q4714" s="1">
        <v>2.9009999999999998</v>
      </c>
      <c r="R4714">
        <f t="shared" si="365"/>
        <v>7.0269465535209186</v>
      </c>
      <c r="S4714">
        <f t="shared" si="366"/>
        <v>0</v>
      </c>
      <c r="T4714">
        <f t="shared" si="367"/>
        <v>7.0269465535209186</v>
      </c>
      <c r="U4714">
        <f t="shared" si="368"/>
        <v>0</v>
      </c>
      <c r="V4714">
        <v>6717</v>
      </c>
      <c r="W4714">
        <f t="shared" si="369"/>
        <v>7.0269465535209186E-2</v>
      </c>
    </row>
    <row r="4715" spans="1:23" x14ac:dyDescent="0.15">
      <c r="A4715" s="1" t="s">
        <v>611</v>
      </c>
      <c r="B4715" s="1">
        <v>6872</v>
      </c>
      <c r="C4715" s="1">
        <v>6872</v>
      </c>
      <c r="D4715" s="1">
        <v>6872</v>
      </c>
      <c r="E4715" s="1" t="s">
        <v>587</v>
      </c>
      <c r="F4715" s="1" t="s">
        <v>337</v>
      </c>
      <c r="G4715" s="1">
        <v>10</v>
      </c>
      <c r="H4715" s="1">
        <v>80</v>
      </c>
      <c r="I4715" s="1">
        <v>0</v>
      </c>
      <c r="J4715" s="1">
        <v>6872</v>
      </c>
      <c r="K4715" s="1">
        <v>1</v>
      </c>
      <c r="L4715" s="1">
        <v>8387</v>
      </c>
      <c r="M4715" s="1">
        <v>0.69591099999999995</v>
      </c>
      <c r="N4715" s="1">
        <v>12.334</v>
      </c>
      <c r="O4715" s="1">
        <v>12.334</v>
      </c>
      <c r="P4715" s="1">
        <v>0</v>
      </c>
      <c r="Q4715" s="1">
        <v>12.334</v>
      </c>
      <c r="R4715">
        <f t="shared" si="365"/>
        <v>22.045983701979054</v>
      </c>
      <c r="S4715">
        <f t="shared" si="366"/>
        <v>0</v>
      </c>
      <c r="T4715">
        <f t="shared" si="367"/>
        <v>22.045983701979054</v>
      </c>
      <c r="U4715">
        <f t="shared" si="368"/>
        <v>0</v>
      </c>
      <c r="V4715">
        <v>6872</v>
      </c>
      <c r="W4715">
        <f t="shared" si="369"/>
        <v>0.22045983701979055</v>
      </c>
    </row>
    <row r="4716" spans="1:23" x14ac:dyDescent="0.15">
      <c r="A4716" s="1" t="s">
        <v>611</v>
      </c>
      <c r="B4716" s="1">
        <v>8136</v>
      </c>
      <c r="C4716" s="1">
        <v>8136</v>
      </c>
      <c r="D4716" s="1">
        <v>8136</v>
      </c>
      <c r="E4716" s="1" t="s">
        <v>587</v>
      </c>
      <c r="F4716" s="1" t="s">
        <v>338</v>
      </c>
      <c r="G4716" s="1">
        <v>10</v>
      </c>
      <c r="H4716" s="1">
        <v>80</v>
      </c>
      <c r="I4716" s="1">
        <v>0</v>
      </c>
      <c r="J4716" s="1">
        <v>8136</v>
      </c>
      <c r="K4716" s="1">
        <v>1</v>
      </c>
      <c r="L4716" s="1">
        <v>8485</v>
      </c>
      <c r="M4716" s="1">
        <v>0.72099999999999997</v>
      </c>
      <c r="N4716" s="1">
        <v>7.9729999999999999</v>
      </c>
      <c r="O4716" s="1">
        <v>7.9729999999999999</v>
      </c>
      <c r="P4716" s="1">
        <v>0</v>
      </c>
      <c r="Q4716" s="1">
        <v>7.9729999999999999</v>
      </c>
      <c r="R4716">
        <f t="shared" si="365"/>
        <v>4.2895771878072697</v>
      </c>
      <c r="S4716">
        <f t="shared" si="366"/>
        <v>0</v>
      </c>
      <c r="T4716">
        <f t="shared" si="367"/>
        <v>4.2895771878072697</v>
      </c>
      <c r="U4716">
        <f t="shared" si="368"/>
        <v>0</v>
      </c>
      <c r="V4716">
        <v>8136</v>
      </c>
      <c r="W4716">
        <f t="shared" si="369"/>
        <v>4.2895771878072697E-2</v>
      </c>
    </row>
    <row r="4717" spans="1:23" x14ac:dyDescent="0.15">
      <c r="A4717" s="1" t="s">
        <v>611</v>
      </c>
      <c r="B4717" s="1">
        <v>6177</v>
      </c>
      <c r="C4717" s="1">
        <v>6177</v>
      </c>
      <c r="D4717" s="1">
        <v>6177</v>
      </c>
      <c r="E4717" s="1" t="s">
        <v>587</v>
      </c>
      <c r="F4717" s="1" t="s">
        <v>339</v>
      </c>
      <c r="G4717" s="1">
        <v>10</v>
      </c>
      <c r="H4717" s="1">
        <v>80</v>
      </c>
      <c r="I4717" s="1">
        <v>0</v>
      </c>
      <c r="J4717" s="1">
        <v>6177</v>
      </c>
      <c r="K4717" s="1">
        <v>1</v>
      </c>
      <c r="L4717" s="1">
        <v>6343</v>
      </c>
      <c r="M4717" s="1">
        <v>0.70269099999999995</v>
      </c>
      <c r="N4717" s="1">
        <v>4.2619999999999996</v>
      </c>
      <c r="O4717" s="1">
        <v>4.2619999999999996</v>
      </c>
      <c r="P4717" s="1">
        <v>0</v>
      </c>
      <c r="Q4717" s="1">
        <v>4.2619999999999996</v>
      </c>
      <c r="R4717">
        <f t="shared" si="365"/>
        <v>2.6873887000161911</v>
      </c>
      <c r="S4717">
        <f t="shared" si="366"/>
        <v>0</v>
      </c>
      <c r="T4717">
        <f t="shared" si="367"/>
        <v>2.6873887000161911</v>
      </c>
      <c r="U4717">
        <f t="shared" si="368"/>
        <v>0</v>
      </c>
      <c r="V4717">
        <v>6177</v>
      </c>
      <c r="W4717">
        <f t="shared" si="369"/>
        <v>2.6873887000161911E-2</v>
      </c>
    </row>
    <row r="4718" spans="1:23" x14ac:dyDescent="0.15">
      <c r="A4718" s="1" t="s">
        <v>611</v>
      </c>
      <c r="B4718" s="1">
        <v>6962</v>
      </c>
      <c r="C4718" s="1">
        <v>6962</v>
      </c>
      <c r="D4718" s="1">
        <v>6962</v>
      </c>
      <c r="E4718" s="1" t="s">
        <v>587</v>
      </c>
      <c r="F4718" s="1" t="s">
        <v>340</v>
      </c>
      <c r="G4718" s="1">
        <v>10</v>
      </c>
      <c r="H4718" s="1">
        <v>80</v>
      </c>
      <c r="I4718" s="1">
        <v>0</v>
      </c>
      <c r="J4718" s="1">
        <v>6962</v>
      </c>
      <c r="K4718" s="1">
        <v>1</v>
      </c>
      <c r="L4718" s="1">
        <v>6962</v>
      </c>
      <c r="M4718" s="1">
        <v>0.73624999999999996</v>
      </c>
      <c r="N4718" s="1">
        <v>3.4289999999999998</v>
      </c>
      <c r="O4718" s="1">
        <v>3.4289999999999998</v>
      </c>
      <c r="P4718" s="1">
        <v>0</v>
      </c>
      <c r="Q4718" s="1">
        <v>3.4289999999999998</v>
      </c>
      <c r="R4718">
        <f t="shared" si="365"/>
        <v>0</v>
      </c>
      <c r="S4718">
        <f t="shared" si="366"/>
        <v>0</v>
      </c>
      <c r="T4718">
        <f t="shared" si="367"/>
        <v>0</v>
      </c>
      <c r="U4718">
        <f t="shared" si="368"/>
        <v>1</v>
      </c>
      <c r="V4718">
        <v>6962</v>
      </c>
      <c r="W4718">
        <f t="shared" si="369"/>
        <v>0</v>
      </c>
    </row>
    <row r="4719" spans="1:23" x14ac:dyDescent="0.15">
      <c r="A4719" s="1" t="s">
        <v>611</v>
      </c>
      <c r="B4719" s="1">
        <v>6550</v>
      </c>
      <c r="C4719" s="1">
        <v>6550</v>
      </c>
      <c r="D4719" s="1">
        <v>6550</v>
      </c>
      <c r="E4719" s="1" t="s">
        <v>587</v>
      </c>
      <c r="F4719" s="1" t="s">
        <v>341</v>
      </c>
      <c r="G4719" s="1">
        <v>10</v>
      </c>
      <c r="H4719" s="1">
        <v>80</v>
      </c>
      <c r="I4719" s="1">
        <v>0</v>
      </c>
      <c r="J4719" s="1">
        <v>6550</v>
      </c>
      <c r="K4719" s="1">
        <v>1</v>
      </c>
      <c r="L4719" s="1">
        <v>6550</v>
      </c>
      <c r="M4719" s="1">
        <v>0.81596900000000006</v>
      </c>
      <c r="N4719" s="1">
        <v>3.2770000000000001</v>
      </c>
      <c r="O4719" s="1">
        <v>3.2770000000000001</v>
      </c>
      <c r="P4719" s="1">
        <v>0</v>
      </c>
      <c r="Q4719" s="1">
        <v>3.2770000000000001</v>
      </c>
      <c r="R4719">
        <f t="shared" si="365"/>
        <v>0</v>
      </c>
      <c r="S4719">
        <f t="shared" si="366"/>
        <v>0</v>
      </c>
      <c r="T4719">
        <f t="shared" si="367"/>
        <v>0</v>
      </c>
      <c r="U4719">
        <f t="shared" si="368"/>
        <v>1</v>
      </c>
      <c r="V4719">
        <v>6550</v>
      </c>
      <c r="W4719">
        <f t="shared" si="369"/>
        <v>0</v>
      </c>
    </row>
    <row r="4720" spans="1:23" x14ac:dyDescent="0.15">
      <c r="A4720" s="1" t="s">
        <v>611</v>
      </c>
      <c r="B4720" s="1">
        <v>6700</v>
      </c>
      <c r="C4720" s="1">
        <v>6700</v>
      </c>
      <c r="D4720" s="1">
        <v>6700</v>
      </c>
      <c r="E4720" s="1" t="s">
        <v>587</v>
      </c>
      <c r="F4720" s="1" t="s">
        <v>342</v>
      </c>
      <c r="G4720" s="1">
        <v>10</v>
      </c>
      <c r="H4720" s="1">
        <v>80</v>
      </c>
      <c r="I4720" s="1">
        <v>0</v>
      </c>
      <c r="J4720" s="1">
        <v>6700</v>
      </c>
      <c r="K4720" s="1">
        <v>1</v>
      </c>
      <c r="L4720" s="1">
        <v>7434</v>
      </c>
      <c r="M4720" s="1">
        <v>0.60701400000000005</v>
      </c>
      <c r="N4720" s="1">
        <v>4.1159999999999997</v>
      </c>
      <c r="O4720" s="1">
        <v>4.1159999999999997</v>
      </c>
      <c r="P4720" s="1">
        <v>0</v>
      </c>
      <c r="Q4720" s="1">
        <v>4.1159999999999997</v>
      </c>
      <c r="R4720">
        <f t="shared" si="365"/>
        <v>10.955223880597021</v>
      </c>
      <c r="S4720">
        <f t="shared" si="366"/>
        <v>0</v>
      </c>
      <c r="T4720">
        <f t="shared" si="367"/>
        <v>10.955223880597021</v>
      </c>
      <c r="U4720">
        <f t="shared" si="368"/>
        <v>0</v>
      </c>
      <c r="V4720">
        <v>6700</v>
      </c>
      <c r="W4720">
        <f t="shared" si="369"/>
        <v>0.1095522388059702</v>
      </c>
    </row>
    <row r="4721" spans="1:23" x14ac:dyDescent="0.15">
      <c r="A4721" s="1" t="s">
        <v>611</v>
      </c>
      <c r="B4721" s="1">
        <v>7116</v>
      </c>
      <c r="C4721" s="1">
        <v>7116</v>
      </c>
      <c r="D4721" s="1">
        <v>7116</v>
      </c>
      <c r="E4721" s="1" t="s">
        <v>587</v>
      </c>
      <c r="F4721" s="1" t="s">
        <v>343</v>
      </c>
      <c r="G4721" s="1">
        <v>10</v>
      </c>
      <c r="H4721" s="1">
        <v>80</v>
      </c>
      <c r="I4721" s="1">
        <v>0</v>
      </c>
      <c r="J4721" s="1">
        <v>7116</v>
      </c>
      <c r="K4721" s="1">
        <v>1</v>
      </c>
      <c r="L4721" s="1">
        <v>7116</v>
      </c>
      <c r="M4721" s="1">
        <v>0.84556600000000004</v>
      </c>
      <c r="N4721" s="1">
        <v>1.952</v>
      </c>
      <c r="O4721" s="1">
        <v>1.952</v>
      </c>
      <c r="P4721" s="1">
        <v>0</v>
      </c>
      <c r="Q4721" s="1">
        <v>1.952</v>
      </c>
      <c r="R4721">
        <f t="shared" si="365"/>
        <v>0</v>
      </c>
      <c r="S4721">
        <f t="shared" si="366"/>
        <v>0</v>
      </c>
      <c r="T4721">
        <f t="shared" si="367"/>
        <v>0</v>
      </c>
      <c r="U4721">
        <f t="shared" si="368"/>
        <v>1</v>
      </c>
      <c r="V4721">
        <v>7116</v>
      </c>
      <c r="W4721">
        <f t="shared" si="369"/>
        <v>0</v>
      </c>
    </row>
    <row r="4722" spans="1:23" x14ac:dyDescent="0.15">
      <c r="A4722" s="1" t="s">
        <v>611</v>
      </c>
      <c r="B4722" s="1">
        <v>7461</v>
      </c>
      <c r="C4722" s="1">
        <v>7461</v>
      </c>
      <c r="D4722" s="1">
        <v>7461</v>
      </c>
      <c r="E4722" s="1" t="s">
        <v>587</v>
      </c>
      <c r="F4722" s="1" t="s">
        <v>344</v>
      </c>
      <c r="G4722" s="1">
        <v>10</v>
      </c>
      <c r="H4722" s="1">
        <v>80</v>
      </c>
      <c r="I4722" s="1">
        <v>0</v>
      </c>
      <c r="J4722" s="1">
        <v>7461</v>
      </c>
      <c r="K4722" s="1">
        <v>1</v>
      </c>
      <c r="L4722" s="1">
        <v>7983</v>
      </c>
      <c r="M4722" s="1">
        <v>0.74656900000000004</v>
      </c>
      <c r="N4722" s="1">
        <v>8.1950000000000003</v>
      </c>
      <c r="O4722" s="1">
        <v>8.1950000000000003</v>
      </c>
      <c r="P4722" s="1">
        <v>0</v>
      </c>
      <c r="Q4722" s="1">
        <v>8.1950000000000003</v>
      </c>
      <c r="R4722">
        <f t="shared" si="365"/>
        <v>6.99638118214716</v>
      </c>
      <c r="S4722">
        <f t="shared" si="366"/>
        <v>0</v>
      </c>
      <c r="T4722">
        <f t="shared" si="367"/>
        <v>6.99638118214716</v>
      </c>
      <c r="U4722">
        <f t="shared" si="368"/>
        <v>0</v>
      </c>
      <c r="V4722">
        <v>7461</v>
      </c>
      <c r="W4722">
        <f t="shared" si="369"/>
        <v>6.99638118214716E-2</v>
      </c>
    </row>
    <row r="4723" spans="1:23" x14ac:dyDescent="0.15">
      <c r="A4723" s="1" t="s">
        <v>611</v>
      </c>
      <c r="B4723" s="1">
        <v>8800</v>
      </c>
      <c r="C4723" s="1">
        <v>8800</v>
      </c>
      <c r="D4723" s="1">
        <v>8800</v>
      </c>
      <c r="E4723" s="1" t="s">
        <v>587</v>
      </c>
      <c r="F4723" s="1" t="s">
        <v>345</v>
      </c>
      <c r="G4723" s="1">
        <v>10</v>
      </c>
      <c r="H4723" s="1">
        <v>80</v>
      </c>
      <c r="I4723" s="1">
        <v>0</v>
      </c>
      <c r="J4723" s="1">
        <v>8800</v>
      </c>
      <c r="K4723" s="1">
        <v>1</v>
      </c>
      <c r="L4723" s="1">
        <v>9308</v>
      </c>
      <c r="M4723" s="1">
        <v>0.72417600000000004</v>
      </c>
      <c r="N4723" s="1">
        <v>8.6479999999999997</v>
      </c>
      <c r="O4723" s="1">
        <v>8.6479999999999997</v>
      </c>
      <c r="P4723" s="1">
        <v>0</v>
      </c>
      <c r="Q4723" s="1">
        <v>8.6479999999999997</v>
      </c>
      <c r="R4723">
        <f t="shared" si="365"/>
        <v>5.7727272727272627</v>
      </c>
      <c r="S4723">
        <f t="shared" si="366"/>
        <v>0</v>
      </c>
      <c r="T4723">
        <f t="shared" si="367"/>
        <v>5.7727272727272627</v>
      </c>
      <c r="U4723">
        <f t="shared" si="368"/>
        <v>0</v>
      </c>
      <c r="V4723">
        <v>8800</v>
      </c>
      <c r="W4723">
        <f t="shared" si="369"/>
        <v>5.7727272727272627E-2</v>
      </c>
    </row>
    <row r="4724" spans="1:23" x14ac:dyDescent="0.15">
      <c r="A4724" s="1" t="s">
        <v>611</v>
      </c>
      <c r="B4724" s="1">
        <v>7455</v>
      </c>
      <c r="C4724" s="1">
        <v>7455</v>
      </c>
      <c r="D4724" s="1">
        <v>7455</v>
      </c>
      <c r="E4724" s="1" t="s">
        <v>587</v>
      </c>
      <c r="F4724" s="1" t="s">
        <v>346</v>
      </c>
      <c r="G4724" s="1">
        <v>10</v>
      </c>
      <c r="H4724" s="1">
        <v>80</v>
      </c>
      <c r="I4724" s="1">
        <v>0</v>
      </c>
      <c r="J4724" s="1">
        <v>7455</v>
      </c>
      <c r="K4724" s="1">
        <v>1</v>
      </c>
      <c r="L4724" s="1">
        <v>7953</v>
      </c>
      <c r="M4724" s="1">
        <v>0.71806800000000004</v>
      </c>
      <c r="N4724" s="1">
        <v>6.5759999999999996</v>
      </c>
      <c r="O4724" s="1">
        <v>6.5759999999999996</v>
      </c>
      <c r="P4724" s="1">
        <v>0</v>
      </c>
      <c r="Q4724" s="1">
        <v>6.5759999999999996</v>
      </c>
      <c r="R4724">
        <f t="shared" si="365"/>
        <v>6.6800804828973881</v>
      </c>
      <c r="S4724">
        <f t="shared" si="366"/>
        <v>0</v>
      </c>
      <c r="T4724">
        <f t="shared" si="367"/>
        <v>6.6800804828973881</v>
      </c>
      <c r="U4724">
        <f t="shared" si="368"/>
        <v>0</v>
      </c>
      <c r="V4724">
        <v>7455</v>
      </c>
      <c r="W4724">
        <f t="shared" si="369"/>
        <v>6.6800804828973881E-2</v>
      </c>
    </row>
    <row r="4725" spans="1:23" x14ac:dyDescent="0.15">
      <c r="A4725" s="1" t="s">
        <v>611</v>
      </c>
      <c r="B4725" s="1">
        <v>7353</v>
      </c>
      <c r="C4725" s="1">
        <v>7353</v>
      </c>
      <c r="D4725" s="1">
        <v>7353</v>
      </c>
      <c r="E4725" s="1" t="s">
        <v>587</v>
      </c>
      <c r="F4725" s="1" t="s">
        <v>347</v>
      </c>
      <c r="G4725" s="1">
        <v>10</v>
      </c>
      <c r="H4725" s="1">
        <v>80</v>
      </c>
      <c r="I4725" s="1">
        <v>0</v>
      </c>
      <c r="J4725" s="1">
        <v>7353</v>
      </c>
      <c r="K4725" s="1">
        <v>1</v>
      </c>
      <c r="L4725" s="1">
        <v>8206</v>
      </c>
      <c r="M4725" s="1">
        <v>0.61712</v>
      </c>
      <c r="N4725" s="1">
        <v>8.6210000000000004</v>
      </c>
      <c r="O4725" s="1">
        <v>8.6210000000000004</v>
      </c>
      <c r="P4725" s="1">
        <v>0</v>
      </c>
      <c r="Q4725" s="1">
        <v>8.6210000000000004</v>
      </c>
      <c r="R4725">
        <f t="shared" si="365"/>
        <v>11.600707194342451</v>
      </c>
      <c r="S4725">
        <f t="shared" si="366"/>
        <v>0</v>
      </c>
      <c r="T4725">
        <f t="shared" si="367"/>
        <v>11.600707194342451</v>
      </c>
      <c r="U4725">
        <f t="shared" si="368"/>
        <v>0</v>
      </c>
      <c r="V4725">
        <v>7353</v>
      </c>
      <c r="W4725">
        <f t="shared" si="369"/>
        <v>0.11600707194342452</v>
      </c>
    </row>
    <row r="4726" spans="1:23" x14ac:dyDescent="0.15">
      <c r="A4726" s="1" t="s">
        <v>611</v>
      </c>
      <c r="B4726" s="1">
        <v>8960</v>
      </c>
      <c r="C4726" s="1">
        <v>8960</v>
      </c>
      <c r="D4726" s="1">
        <v>8960</v>
      </c>
      <c r="E4726" s="1" t="s">
        <v>587</v>
      </c>
      <c r="F4726" s="1" t="s">
        <v>348</v>
      </c>
      <c r="G4726" s="1">
        <v>10</v>
      </c>
      <c r="H4726" s="1">
        <v>80</v>
      </c>
      <c r="I4726" s="1">
        <v>0</v>
      </c>
      <c r="J4726" s="1">
        <v>8960</v>
      </c>
      <c r="K4726" s="1">
        <v>1</v>
      </c>
      <c r="L4726" s="1">
        <v>10350</v>
      </c>
      <c r="M4726" s="1">
        <v>0.66086299999999998</v>
      </c>
      <c r="N4726" s="1">
        <v>8.1069999999999993</v>
      </c>
      <c r="O4726" s="1">
        <v>8.1069999999999993</v>
      </c>
      <c r="P4726" s="1">
        <v>0</v>
      </c>
      <c r="Q4726" s="1">
        <v>8.1069999999999993</v>
      </c>
      <c r="R4726">
        <f t="shared" si="365"/>
        <v>15.513392857142861</v>
      </c>
      <c r="S4726">
        <f t="shared" si="366"/>
        <v>0</v>
      </c>
      <c r="T4726">
        <f t="shared" si="367"/>
        <v>15.513392857142861</v>
      </c>
      <c r="U4726">
        <f t="shared" si="368"/>
        <v>0</v>
      </c>
      <c r="V4726">
        <v>8960</v>
      </c>
      <c r="W4726">
        <f t="shared" si="369"/>
        <v>0.1551339285714286</v>
      </c>
    </row>
    <row r="4727" spans="1:23" x14ac:dyDescent="0.15">
      <c r="A4727" s="1" t="s">
        <v>611</v>
      </c>
      <c r="B4727" s="1">
        <v>6507</v>
      </c>
      <c r="C4727" s="1">
        <v>6507</v>
      </c>
      <c r="D4727" s="1">
        <v>6507</v>
      </c>
      <c r="E4727" s="1" t="s">
        <v>587</v>
      </c>
      <c r="F4727" s="1" t="s">
        <v>349</v>
      </c>
      <c r="G4727" s="1">
        <v>10</v>
      </c>
      <c r="H4727" s="1">
        <v>80</v>
      </c>
      <c r="I4727" s="1">
        <v>0</v>
      </c>
      <c r="J4727" s="1">
        <v>6507</v>
      </c>
      <c r="K4727" s="1">
        <v>1</v>
      </c>
      <c r="L4727" s="1">
        <v>6935</v>
      </c>
      <c r="M4727" s="1">
        <v>0.759405</v>
      </c>
      <c r="N4727" s="1">
        <v>1.863</v>
      </c>
      <c r="O4727" s="1">
        <v>1.863</v>
      </c>
      <c r="P4727" s="1">
        <v>0</v>
      </c>
      <c r="Q4727" s="1">
        <v>1.863</v>
      </c>
      <c r="R4727">
        <f t="shared" si="365"/>
        <v>6.5775318887351997</v>
      </c>
      <c r="S4727">
        <f t="shared" si="366"/>
        <v>0</v>
      </c>
      <c r="T4727">
        <f t="shared" si="367"/>
        <v>6.5775318887351997</v>
      </c>
      <c r="U4727">
        <f t="shared" si="368"/>
        <v>0</v>
      </c>
      <c r="V4727">
        <v>6507</v>
      </c>
      <c r="W4727">
        <f t="shared" si="369"/>
        <v>6.5775318887351997E-2</v>
      </c>
    </row>
    <row r="4728" spans="1:23" x14ac:dyDescent="0.15">
      <c r="A4728" s="1" t="s">
        <v>611</v>
      </c>
      <c r="B4728" s="1">
        <v>5649</v>
      </c>
      <c r="C4728" s="1">
        <v>5649</v>
      </c>
      <c r="D4728" s="1">
        <v>5649</v>
      </c>
      <c r="E4728" s="1" t="s">
        <v>587</v>
      </c>
      <c r="F4728" s="1" t="s">
        <v>350</v>
      </c>
      <c r="G4728" s="1">
        <v>10</v>
      </c>
      <c r="H4728" s="1">
        <v>80</v>
      </c>
      <c r="I4728" s="1">
        <v>0</v>
      </c>
      <c r="J4728" s="1">
        <v>5649</v>
      </c>
      <c r="K4728" s="1">
        <v>1</v>
      </c>
      <c r="L4728" s="1">
        <v>6323</v>
      </c>
      <c r="M4728" s="1">
        <v>0.70526599999999995</v>
      </c>
      <c r="N4728" s="1">
        <v>1.494</v>
      </c>
      <c r="O4728" s="1">
        <v>1.494</v>
      </c>
      <c r="P4728" s="1">
        <v>0</v>
      </c>
      <c r="Q4728" s="1">
        <v>1.494</v>
      </c>
      <c r="R4728">
        <f t="shared" si="365"/>
        <v>11.931315277040188</v>
      </c>
      <c r="S4728">
        <f t="shared" si="366"/>
        <v>0</v>
      </c>
      <c r="T4728">
        <f t="shared" si="367"/>
        <v>11.931315277040188</v>
      </c>
      <c r="U4728">
        <f t="shared" si="368"/>
        <v>0</v>
      </c>
      <c r="V4728">
        <v>5649</v>
      </c>
      <c r="W4728">
        <f t="shared" si="369"/>
        <v>0.11931315277040189</v>
      </c>
    </row>
    <row r="4729" spans="1:23" x14ac:dyDescent="0.15">
      <c r="A4729" s="1" t="s">
        <v>611</v>
      </c>
      <c r="B4729" s="1">
        <v>8629</v>
      </c>
      <c r="C4729" s="1">
        <v>8260</v>
      </c>
      <c r="D4729" s="1">
        <v>8629</v>
      </c>
      <c r="E4729" s="1" t="s">
        <v>588</v>
      </c>
      <c r="F4729" s="1" t="s">
        <v>351</v>
      </c>
      <c r="G4729" s="1">
        <v>12</v>
      </c>
      <c r="H4729" s="1">
        <v>80</v>
      </c>
      <c r="I4729" s="1">
        <v>0</v>
      </c>
      <c r="J4729" s="1">
        <v>8629</v>
      </c>
      <c r="K4729" s="1">
        <v>1</v>
      </c>
      <c r="L4729" s="1">
        <v>9215</v>
      </c>
      <c r="M4729" s="1">
        <v>0.83182299999999998</v>
      </c>
      <c r="N4729" s="1">
        <v>2.6640000000000001</v>
      </c>
      <c r="O4729" s="1">
        <v>2.6640000000000001</v>
      </c>
      <c r="P4729" s="1">
        <v>0</v>
      </c>
      <c r="Q4729" s="1">
        <v>2.6640000000000001</v>
      </c>
      <c r="R4729">
        <f t="shared" si="365"/>
        <v>6.7910534244987941</v>
      </c>
      <c r="S4729">
        <f t="shared" si="366"/>
        <v>0</v>
      </c>
      <c r="T4729">
        <f t="shared" si="367"/>
        <v>11.561743341404362</v>
      </c>
      <c r="U4729">
        <f t="shared" si="368"/>
        <v>0</v>
      </c>
      <c r="V4729">
        <v>8629</v>
      </c>
      <c r="W4729">
        <f t="shared" si="369"/>
        <v>6.7910534244987941E-2</v>
      </c>
    </row>
    <row r="4730" spans="1:23" x14ac:dyDescent="0.15">
      <c r="A4730" s="1" t="s">
        <v>611</v>
      </c>
      <c r="B4730" s="1">
        <v>8439</v>
      </c>
      <c r="C4730" s="1">
        <v>7813</v>
      </c>
      <c r="D4730" s="1">
        <v>8439</v>
      </c>
      <c r="E4730" s="1" t="s">
        <v>588</v>
      </c>
      <c r="F4730" s="1" t="s">
        <v>352</v>
      </c>
      <c r="G4730" s="1">
        <v>12</v>
      </c>
      <c r="H4730" s="1">
        <v>80</v>
      </c>
      <c r="I4730" s="1">
        <v>0</v>
      </c>
      <c r="J4730" s="1">
        <v>8439</v>
      </c>
      <c r="K4730" s="1">
        <v>1</v>
      </c>
      <c r="L4730" s="1">
        <v>9279</v>
      </c>
      <c r="M4730" s="1">
        <v>0.69531699999999996</v>
      </c>
      <c r="N4730" s="1">
        <v>18.606000000000002</v>
      </c>
      <c r="O4730" s="1">
        <v>18.606000000000002</v>
      </c>
      <c r="P4730" s="1">
        <v>0</v>
      </c>
      <c r="Q4730" s="1">
        <v>18.606000000000002</v>
      </c>
      <c r="R4730">
        <f t="shared" si="365"/>
        <v>9.9537859936011266</v>
      </c>
      <c r="S4730">
        <f t="shared" si="366"/>
        <v>0</v>
      </c>
      <c r="T4730">
        <f t="shared" si="367"/>
        <v>18.763599129655706</v>
      </c>
      <c r="U4730">
        <f t="shared" si="368"/>
        <v>0</v>
      </c>
      <c r="V4730">
        <v>8439</v>
      </c>
      <c r="W4730">
        <f t="shared" si="369"/>
        <v>9.9537859936011275E-2</v>
      </c>
    </row>
    <row r="4731" spans="1:23" x14ac:dyDescent="0.15">
      <c r="A4731" s="1" t="s">
        <v>611</v>
      </c>
      <c r="B4731" s="1">
        <v>8307</v>
      </c>
      <c r="C4731" s="1">
        <v>7942</v>
      </c>
      <c r="D4731" s="1">
        <v>8307</v>
      </c>
      <c r="E4731" s="1" t="s">
        <v>588</v>
      </c>
      <c r="F4731" s="1" t="s">
        <v>353</v>
      </c>
      <c r="G4731" s="1">
        <v>12</v>
      </c>
      <c r="H4731" s="1">
        <v>80</v>
      </c>
      <c r="I4731" s="1">
        <v>0</v>
      </c>
      <c r="J4731" s="1">
        <v>8307</v>
      </c>
      <c r="K4731" s="1">
        <v>1</v>
      </c>
      <c r="L4731" s="1">
        <v>8792</v>
      </c>
      <c r="M4731" s="1">
        <v>0.79046300000000003</v>
      </c>
      <c r="N4731" s="1">
        <v>2.2989999999999999</v>
      </c>
      <c r="O4731" s="1">
        <v>2.2989999999999999</v>
      </c>
      <c r="P4731" s="1">
        <v>0</v>
      </c>
      <c r="Q4731" s="1">
        <v>2.2989999999999999</v>
      </c>
      <c r="R4731">
        <f t="shared" si="365"/>
        <v>5.8384495004213388</v>
      </c>
      <c r="S4731">
        <f t="shared" si="366"/>
        <v>0</v>
      </c>
      <c r="T4731">
        <f t="shared" si="367"/>
        <v>10.702593805086892</v>
      </c>
      <c r="U4731">
        <f t="shared" si="368"/>
        <v>0</v>
      </c>
      <c r="V4731">
        <v>8307</v>
      </c>
      <c r="W4731">
        <f t="shared" si="369"/>
        <v>5.8384495004213388E-2</v>
      </c>
    </row>
    <row r="4732" spans="1:23" x14ac:dyDescent="0.15">
      <c r="A4732" s="1" t="s">
        <v>611</v>
      </c>
      <c r="B4732" s="1">
        <v>9894</v>
      </c>
      <c r="C4732" s="1">
        <v>9894</v>
      </c>
      <c r="D4732" s="1">
        <v>9894</v>
      </c>
      <c r="E4732" s="1" t="s">
        <v>588</v>
      </c>
      <c r="F4732" s="1" t="s">
        <v>354</v>
      </c>
      <c r="G4732" s="1">
        <v>12</v>
      </c>
      <c r="H4732" s="1">
        <v>80</v>
      </c>
      <c r="I4732" s="1">
        <v>0</v>
      </c>
      <c r="J4732" s="1">
        <v>9894</v>
      </c>
      <c r="K4732" s="1">
        <v>1</v>
      </c>
      <c r="L4732" s="1">
        <v>10491</v>
      </c>
      <c r="M4732" s="1">
        <v>0.71903600000000001</v>
      </c>
      <c r="N4732" s="1">
        <v>26.215</v>
      </c>
      <c r="O4732" s="1">
        <v>26.215</v>
      </c>
      <c r="P4732" s="1">
        <v>0</v>
      </c>
      <c r="Q4732" s="1">
        <v>26.215</v>
      </c>
      <c r="R4732">
        <f t="shared" si="365"/>
        <v>6.0339599757428752</v>
      </c>
      <c r="S4732">
        <f t="shared" si="366"/>
        <v>0</v>
      </c>
      <c r="T4732">
        <f t="shared" si="367"/>
        <v>6.0339599757428752</v>
      </c>
      <c r="U4732">
        <f t="shared" si="368"/>
        <v>0</v>
      </c>
      <c r="V4732">
        <v>9894</v>
      </c>
      <c r="W4732">
        <f t="shared" si="369"/>
        <v>6.0339599757428752E-2</v>
      </c>
    </row>
    <row r="4733" spans="1:23" x14ac:dyDescent="0.15">
      <c r="A4733" s="1" t="s">
        <v>611</v>
      </c>
      <c r="B4733" s="1">
        <v>9594</v>
      </c>
      <c r="C4733" s="1">
        <v>9075</v>
      </c>
      <c r="D4733" s="1">
        <v>9594</v>
      </c>
      <c r="E4733" s="1" t="s">
        <v>588</v>
      </c>
      <c r="F4733" s="1" t="s">
        <v>355</v>
      </c>
      <c r="G4733" s="1">
        <v>12</v>
      </c>
      <c r="H4733" s="1">
        <v>80</v>
      </c>
      <c r="I4733" s="1">
        <v>0</v>
      </c>
      <c r="J4733" s="1">
        <v>9594</v>
      </c>
      <c r="K4733" s="1">
        <v>1</v>
      </c>
      <c r="L4733" s="1">
        <v>10875</v>
      </c>
      <c r="M4733" s="1">
        <v>0.66079399999999999</v>
      </c>
      <c r="N4733" s="1">
        <v>17.786000000000001</v>
      </c>
      <c r="O4733" s="1">
        <v>17.786000000000001</v>
      </c>
      <c r="P4733" s="1">
        <v>0</v>
      </c>
      <c r="Q4733" s="1">
        <v>17.786000000000001</v>
      </c>
      <c r="R4733">
        <f t="shared" si="365"/>
        <v>13.352095059412129</v>
      </c>
      <c r="S4733">
        <f t="shared" si="366"/>
        <v>0</v>
      </c>
      <c r="T4733">
        <f t="shared" si="367"/>
        <v>19.834710743801654</v>
      </c>
      <c r="U4733">
        <f t="shared" si="368"/>
        <v>0</v>
      </c>
      <c r="V4733">
        <v>9594</v>
      </c>
      <c r="W4733">
        <f t="shared" si="369"/>
        <v>0.13352095059412128</v>
      </c>
    </row>
    <row r="4734" spans="1:23" x14ac:dyDescent="0.15">
      <c r="A4734" s="1" t="s">
        <v>611</v>
      </c>
      <c r="B4734" s="1">
        <v>7636</v>
      </c>
      <c r="C4734" s="1">
        <v>7636</v>
      </c>
      <c r="D4734" s="1">
        <v>7636</v>
      </c>
      <c r="E4734" s="1" t="s">
        <v>588</v>
      </c>
      <c r="F4734" s="1" t="s">
        <v>356</v>
      </c>
      <c r="G4734" s="1">
        <v>12</v>
      </c>
      <c r="H4734" s="1">
        <v>80</v>
      </c>
      <c r="I4734" s="1">
        <v>0</v>
      </c>
      <c r="J4734" s="1">
        <v>7636</v>
      </c>
      <c r="K4734" s="1">
        <v>1</v>
      </c>
      <c r="L4734" s="1">
        <v>8176</v>
      </c>
      <c r="M4734" s="1">
        <v>0.723526</v>
      </c>
      <c r="N4734" s="1">
        <v>6.6529999999999996</v>
      </c>
      <c r="O4734" s="1">
        <v>6.6529999999999996</v>
      </c>
      <c r="P4734" s="1">
        <v>0</v>
      </c>
      <c r="Q4734" s="1">
        <v>6.6529999999999996</v>
      </c>
      <c r="R4734">
        <f t="shared" si="365"/>
        <v>7.0717653221582077</v>
      </c>
      <c r="S4734">
        <f t="shared" si="366"/>
        <v>0</v>
      </c>
      <c r="T4734">
        <f t="shared" si="367"/>
        <v>7.0717653221582077</v>
      </c>
      <c r="U4734">
        <f t="shared" si="368"/>
        <v>0</v>
      </c>
      <c r="V4734">
        <v>7636</v>
      </c>
      <c r="W4734">
        <f t="shared" si="369"/>
        <v>7.0717653221582077E-2</v>
      </c>
    </row>
    <row r="4735" spans="1:23" x14ac:dyDescent="0.15">
      <c r="A4735" s="1" t="s">
        <v>611</v>
      </c>
      <c r="B4735" s="1">
        <v>12520</v>
      </c>
      <c r="C4735" s="1">
        <v>12520</v>
      </c>
      <c r="D4735" s="1">
        <v>12520</v>
      </c>
      <c r="E4735" s="1" t="s">
        <v>588</v>
      </c>
      <c r="F4735" s="1" t="s">
        <v>357</v>
      </c>
      <c r="G4735" s="1">
        <v>12</v>
      </c>
      <c r="H4735" s="1">
        <v>80</v>
      </c>
      <c r="I4735" s="1">
        <v>0</v>
      </c>
      <c r="J4735" s="1">
        <v>12520</v>
      </c>
      <c r="K4735" s="1">
        <v>1</v>
      </c>
      <c r="L4735" s="1">
        <v>12520</v>
      </c>
      <c r="M4735" s="1">
        <v>0.74790100000000004</v>
      </c>
      <c r="N4735" s="1">
        <v>68.489000000000004</v>
      </c>
      <c r="O4735" s="1">
        <v>68.489000000000004</v>
      </c>
      <c r="P4735" s="1">
        <v>0</v>
      </c>
      <c r="Q4735" s="1">
        <v>68.489000000000004</v>
      </c>
      <c r="R4735">
        <f t="shared" si="365"/>
        <v>0</v>
      </c>
      <c r="S4735">
        <f t="shared" si="366"/>
        <v>0</v>
      </c>
      <c r="T4735">
        <f t="shared" si="367"/>
        <v>0</v>
      </c>
      <c r="U4735">
        <f t="shared" si="368"/>
        <v>1</v>
      </c>
      <c r="V4735">
        <v>12520</v>
      </c>
      <c r="W4735">
        <f t="shared" si="369"/>
        <v>0</v>
      </c>
    </row>
    <row r="4736" spans="1:23" x14ac:dyDescent="0.15">
      <c r="A4736" s="1" t="s">
        <v>611</v>
      </c>
      <c r="B4736" s="1">
        <v>11476</v>
      </c>
      <c r="C4736" s="1">
        <v>11476</v>
      </c>
      <c r="D4736" s="1">
        <v>11476</v>
      </c>
      <c r="E4736" s="1" t="s">
        <v>588</v>
      </c>
      <c r="F4736" s="1" t="s">
        <v>358</v>
      </c>
      <c r="G4736" s="1">
        <v>12</v>
      </c>
      <c r="H4736" s="1">
        <v>80</v>
      </c>
      <c r="I4736" s="1">
        <v>0</v>
      </c>
      <c r="J4736" s="1">
        <v>11476</v>
      </c>
      <c r="K4736" s="1">
        <v>1</v>
      </c>
      <c r="L4736" s="1">
        <v>11476</v>
      </c>
      <c r="M4736" s="1">
        <v>0.83260999999999996</v>
      </c>
      <c r="N4736" s="1">
        <v>198.93899999999999</v>
      </c>
      <c r="O4736" s="1">
        <v>198.93899999999999</v>
      </c>
      <c r="P4736" s="1">
        <v>0</v>
      </c>
      <c r="Q4736" s="1">
        <v>198.93899999999999</v>
      </c>
      <c r="R4736">
        <f t="shared" si="365"/>
        <v>0</v>
      </c>
      <c r="S4736">
        <f t="shared" si="366"/>
        <v>0</v>
      </c>
      <c r="T4736">
        <f t="shared" si="367"/>
        <v>0</v>
      </c>
      <c r="U4736">
        <f t="shared" si="368"/>
        <v>1</v>
      </c>
      <c r="V4736">
        <v>11476</v>
      </c>
      <c r="W4736">
        <f t="shared" si="369"/>
        <v>0</v>
      </c>
    </row>
    <row r="4737" spans="1:23" x14ac:dyDescent="0.15">
      <c r="A4737" s="1" t="s">
        <v>611</v>
      </c>
      <c r="B4737" s="1">
        <v>10704</v>
      </c>
      <c r="C4737" s="1">
        <v>10383</v>
      </c>
      <c r="D4737" s="1">
        <v>10704</v>
      </c>
      <c r="E4737" s="1" t="s">
        <v>588</v>
      </c>
      <c r="F4737" s="1" t="s">
        <v>359</v>
      </c>
      <c r="G4737" s="1">
        <v>12</v>
      </c>
      <c r="H4737" s="1">
        <v>80</v>
      </c>
      <c r="I4737" s="1">
        <v>0</v>
      </c>
      <c r="J4737" s="1">
        <v>10704</v>
      </c>
      <c r="K4737" s="1">
        <v>1</v>
      </c>
      <c r="L4737" s="1">
        <v>11158</v>
      </c>
      <c r="M4737" s="1">
        <v>0.753803</v>
      </c>
      <c r="N4737" s="1">
        <v>47.363999999999997</v>
      </c>
      <c r="O4737" s="1">
        <v>47.363999999999997</v>
      </c>
      <c r="P4737" s="1">
        <v>0</v>
      </c>
      <c r="Q4737" s="1">
        <v>47.363999999999997</v>
      </c>
      <c r="R4737">
        <f t="shared" si="365"/>
        <v>4.2414050822122462</v>
      </c>
      <c r="S4737">
        <f t="shared" si="366"/>
        <v>0</v>
      </c>
      <c r="T4737">
        <f t="shared" si="367"/>
        <v>7.4641240489261351</v>
      </c>
      <c r="U4737">
        <f t="shared" si="368"/>
        <v>0</v>
      </c>
      <c r="V4737">
        <v>10704</v>
      </c>
      <c r="W4737">
        <f t="shared" si="369"/>
        <v>4.2414050822122462E-2</v>
      </c>
    </row>
    <row r="4738" spans="1:23" x14ac:dyDescent="0.15">
      <c r="A4738" s="1" t="s">
        <v>611</v>
      </c>
      <c r="B4738" s="1">
        <v>9982</v>
      </c>
      <c r="C4738" s="1">
        <v>9317</v>
      </c>
      <c r="D4738" s="1">
        <v>9982</v>
      </c>
      <c r="E4738" s="1" t="s">
        <v>588</v>
      </c>
      <c r="F4738" s="1" t="s">
        <v>360</v>
      </c>
      <c r="G4738" s="1">
        <v>12</v>
      </c>
      <c r="H4738" s="1">
        <v>80</v>
      </c>
      <c r="I4738" s="1">
        <v>0</v>
      </c>
      <c r="J4738" s="1">
        <v>9982</v>
      </c>
      <c r="K4738" s="1">
        <v>1</v>
      </c>
      <c r="L4738" s="1">
        <v>10910</v>
      </c>
      <c r="M4738" s="1">
        <v>0.75601399999999996</v>
      </c>
      <c r="N4738" s="1">
        <v>72.495000000000005</v>
      </c>
      <c r="O4738" s="1">
        <v>72.495000000000005</v>
      </c>
      <c r="P4738" s="1">
        <v>0</v>
      </c>
      <c r="Q4738" s="1">
        <v>72.495000000000005</v>
      </c>
      <c r="R4738">
        <f t="shared" si="365"/>
        <v>9.2967341214185595</v>
      </c>
      <c r="S4738">
        <f t="shared" si="366"/>
        <v>0</v>
      </c>
      <c r="T4738">
        <f t="shared" si="367"/>
        <v>17.097778254803053</v>
      </c>
      <c r="U4738">
        <f t="shared" si="368"/>
        <v>0</v>
      </c>
      <c r="V4738">
        <v>9982</v>
      </c>
      <c r="W4738">
        <f t="shared" si="369"/>
        <v>9.2967341214185595E-2</v>
      </c>
    </row>
    <row r="4739" spans="1:23" x14ac:dyDescent="0.15">
      <c r="A4739" s="1" t="s">
        <v>611</v>
      </c>
      <c r="B4739" s="1">
        <v>13796</v>
      </c>
      <c r="C4739" s="1">
        <v>12392</v>
      </c>
      <c r="D4739" s="1">
        <v>13796</v>
      </c>
      <c r="E4739" s="1" t="s">
        <v>589</v>
      </c>
      <c r="F4739" s="1" t="s">
        <v>361</v>
      </c>
      <c r="G4739" s="1">
        <v>15</v>
      </c>
      <c r="H4739" s="1">
        <v>80</v>
      </c>
      <c r="I4739" s="1">
        <v>0</v>
      </c>
      <c r="J4739" s="1">
        <v>13796</v>
      </c>
      <c r="K4739" s="1">
        <v>1</v>
      </c>
      <c r="L4739" s="1">
        <v>14856</v>
      </c>
      <c r="M4739" s="1">
        <v>0.76981699999999997</v>
      </c>
      <c r="N4739" s="1">
        <v>749.47400000000005</v>
      </c>
      <c r="O4739" s="1">
        <v>749.47400000000005</v>
      </c>
      <c r="P4739" s="1">
        <v>0</v>
      </c>
      <c r="Q4739" s="1">
        <v>749.47400000000005</v>
      </c>
      <c r="R4739">
        <f t="shared" ref="R4739:R4802" si="370">100*(L4739/B4739-1)</f>
        <v>7.6833864888373515</v>
      </c>
      <c r="S4739">
        <f t="shared" ref="S4739:S4802" si="371">IF(L4739&lt;D4739,1,0)</f>
        <v>0</v>
      </c>
      <c r="T4739">
        <f t="shared" ref="T4739:T4802" si="372">100*(L4739/C4739-1)</f>
        <v>19.883795997417696</v>
      </c>
      <c r="U4739">
        <f t="shared" ref="U4739:U4802" si="373">IF(L4739=B4739,1,0)</f>
        <v>0</v>
      </c>
      <c r="V4739">
        <v>13796</v>
      </c>
      <c r="W4739">
        <f t="shared" ref="W4739:W4802" si="374">L4739/V4739-1</f>
        <v>7.6833864888373515E-2</v>
      </c>
    </row>
    <row r="4740" spans="1:23" x14ac:dyDescent="0.15">
      <c r="A4740" s="1" t="s">
        <v>611</v>
      </c>
      <c r="B4740" s="1">
        <v>11418</v>
      </c>
      <c r="C4740" s="1">
        <v>10872</v>
      </c>
      <c r="D4740" s="1">
        <v>11418</v>
      </c>
      <c r="E4740" s="1" t="s">
        <v>589</v>
      </c>
      <c r="F4740" s="1" t="s">
        <v>362</v>
      </c>
      <c r="G4740" s="1">
        <v>15</v>
      </c>
      <c r="H4740" s="1">
        <v>80</v>
      </c>
      <c r="I4740" s="1">
        <v>0</v>
      </c>
      <c r="J4740" s="1">
        <v>11418</v>
      </c>
      <c r="K4740" s="1">
        <v>1</v>
      </c>
      <c r="L4740" s="1">
        <v>12735</v>
      </c>
      <c r="M4740" s="1">
        <v>0.82018100000000005</v>
      </c>
      <c r="N4740" s="1">
        <v>51.591999999999999</v>
      </c>
      <c r="O4740" s="1">
        <v>51.591999999999999</v>
      </c>
      <c r="P4740" s="1">
        <v>0</v>
      </c>
      <c r="Q4740" s="1">
        <v>51.591999999999999</v>
      </c>
      <c r="R4740">
        <f t="shared" si="370"/>
        <v>11.534419337887547</v>
      </c>
      <c r="S4740">
        <f t="shared" si="371"/>
        <v>0</v>
      </c>
      <c r="T4740">
        <f t="shared" si="372"/>
        <v>17.135761589403977</v>
      </c>
      <c r="U4740">
        <f t="shared" si="373"/>
        <v>0</v>
      </c>
      <c r="V4740">
        <v>11418</v>
      </c>
      <c r="W4740">
        <f t="shared" si="374"/>
        <v>0.11534419337887547</v>
      </c>
    </row>
    <row r="4741" spans="1:23" x14ac:dyDescent="0.15">
      <c r="A4741" s="1" t="s">
        <v>611</v>
      </c>
      <c r="B4741" s="1">
        <v>17168</v>
      </c>
      <c r="C4741" s="1">
        <v>15901</v>
      </c>
      <c r="D4741" s="1">
        <v>17168</v>
      </c>
      <c r="E4741" s="1" t="s">
        <v>589</v>
      </c>
      <c r="F4741" s="1" t="s">
        <v>363</v>
      </c>
      <c r="G4741" s="1">
        <v>15</v>
      </c>
      <c r="H4741" s="1">
        <v>80</v>
      </c>
      <c r="I4741" s="1">
        <v>0</v>
      </c>
      <c r="J4741" s="1">
        <v>17144</v>
      </c>
      <c r="K4741" s="1">
        <v>1</v>
      </c>
      <c r="L4741" s="1">
        <v>18856</v>
      </c>
      <c r="M4741" s="1">
        <v>0.78208100000000003</v>
      </c>
      <c r="N4741" s="1">
        <v>190.25</v>
      </c>
      <c r="O4741" s="1">
        <v>190.25</v>
      </c>
      <c r="P4741" s="1">
        <v>0</v>
      </c>
      <c r="Q4741" s="1">
        <v>190.25</v>
      </c>
      <c r="R4741">
        <f t="shared" si="370"/>
        <v>9.8322460391425892</v>
      </c>
      <c r="S4741">
        <f t="shared" si="371"/>
        <v>0</v>
      </c>
      <c r="T4741">
        <f t="shared" si="372"/>
        <v>18.58373687189485</v>
      </c>
      <c r="U4741">
        <f t="shared" si="373"/>
        <v>0</v>
      </c>
      <c r="V4741">
        <v>17168</v>
      </c>
      <c r="W4741">
        <f t="shared" si="374"/>
        <v>9.8322460391425892E-2</v>
      </c>
    </row>
    <row r="4742" spans="1:23" x14ac:dyDescent="0.15">
      <c r="A4742" s="1" t="s">
        <v>611</v>
      </c>
      <c r="B4742" s="1">
        <v>13189</v>
      </c>
      <c r="C4742" s="1">
        <v>12373</v>
      </c>
      <c r="D4742" s="1">
        <v>13189</v>
      </c>
      <c r="E4742" s="1" t="s">
        <v>589</v>
      </c>
      <c r="F4742" s="1" t="s">
        <v>364</v>
      </c>
      <c r="G4742" s="1">
        <v>15</v>
      </c>
      <c r="H4742" s="1">
        <v>80</v>
      </c>
      <c r="I4742" s="1">
        <v>0</v>
      </c>
      <c r="J4742" s="1">
        <v>13189</v>
      </c>
      <c r="K4742" s="1">
        <v>1</v>
      </c>
      <c r="L4742" s="1">
        <v>13421</v>
      </c>
      <c r="M4742" s="1">
        <v>0.843866</v>
      </c>
      <c r="N4742" s="1">
        <v>254.30600000000001</v>
      </c>
      <c r="O4742" s="1">
        <v>254.30600000000001</v>
      </c>
      <c r="P4742" s="1">
        <v>0</v>
      </c>
      <c r="Q4742" s="1">
        <v>254.30600000000001</v>
      </c>
      <c r="R4742">
        <f t="shared" si="370"/>
        <v>1.7590416255970798</v>
      </c>
      <c r="S4742">
        <f t="shared" si="371"/>
        <v>0</v>
      </c>
      <c r="T4742">
        <f t="shared" si="372"/>
        <v>8.4700557665885476</v>
      </c>
      <c r="U4742">
        <f t="shared" si="373"/>
        <v>0</v>
      </c>
      <c r="V4742">
        <v>13189</v>
      </c>
      <c r="W4742">
        <f t="shared" si="374"/>
        <v>1.7590416255970798E-2</v>
      </c>
    </row>
    <row r="4743" spans="1:23" x14ac:dyDescent="0.15">
      <c r="A4743" s="1" t="s">
        <v>611</v>
      </c>
      <c r="B4743" s="1">
        <v>11401</v>
      </c>
      <c r="C4743" s="1">
        <v>10545</v>
      </c>
      <c r="D4743" s="1">
        <v>11401</v>
      </c>
      <c r="E4743" s="1" t="s">
        <v>589</v>
      </c>
      <c r="F4743" s="1" t="s">
        <v>365</v>
      </c>
      <c r="G4743" s="1">
        <v>15</v>
      </c>
      <c r="H4743" s="1">
        <v>80</v>
      </c>
      <c r="I4743" s="1">
        <v>0</v>
      </c>
      <c r="J4743" s="1">
        <v>11401</v>
      </c>
      <c r="K4743" s="1">
        <v>1</v>
      </c>
      <c r="L4743" s="1">
        <v>12370</v>
      </c>
      <c r="M4743" s="1">
        <v>0.73425499999999999</v>
      </c>
      <c r="N4743" s="1">
        <v>622.95100000000002</v>
      </c>
      <c r="O4743" s="1">
        <v>622.95100000000002</v>
      </c>
      <c r="P4743" s="1">
        <v>0</v>
      </c>
      <c r="Q4743" s="1">
        <v>622.95100000000002</v>
      </c>
      <c r="R4743">
        <f t="shared" si="370"/>
        <v>8.4992544513639245</v>
      </c>
      <c r="S4743">
        <f t="shared" si="371"/>
        <v>0</v>
      </c>
      <c r="T4743">
        <f t="shared" si="372"/>
        <v>17.306780464675199</v>
      </c>
      <c r="U4743">
        <f t="shared" si="373"/>
        <v>0</v>
      </c>
      <c r="V4743">
        <v>11401</v>
      </c>
      <c r="W4743">
        <f t="shared" si="374"/>
        <v>8.4992544513639245E-2</v>
      </c>
    </row>
    <row r="4744" spans="1:23" x14ac:dyDescent="0.15">
      <c r="A4744" s="1" t="s">
        <v>611</v>
      </c>
      <c r="B4744" s="1">
        <v>17483</v>
      </c>
      <c r="C4744" s="1">
        <v>15505</v>
      </c>
      <c r="D4744" s="1">
        <v>17483</v>
      </c>
      <c r="E4744" s="1" t="s">
        <v>589</v>
      </c>
      <c r="F4744" s="1"/>
      <c r="G4744" s="1"/>
      <c r="H4744" s="1"/>
      <c r="I4744" s="1"/>
      <c r="J4744" s="1"/>
      <c r="K4744" s="1"/>
      <c r="R4744">
        <f t="shared" si="370"/>
        <v>-100</v>
      </c>
      <c r="S4744">
        <f t="shared" si="371"/>
        <v>1</v>
      </c>
      <c r="T4744">
        <f t="shared" si="372"/>
        <v>-100</v>
      </c>
      <c r="U4744">
        <f t="shared" si="373"/>
        <v>0</v>
      </c>
      <c r="V4744">
        <v>17483</v>
      </c>
      <c r="W4744">
        <f t="shared" si="374"/>
        <v>-1</v>
      </c>
    </row>
    <row r="4745" spans="1:23" x14ac:dyDescent="0.15">
      <c r="A4745" s="1" t="s">
        <v>611</v>
      </c>
      <c r="B4745" s="1">
        <v>12636</v>
      </c>
      <c r="C4745" s="1">
        <v>11501</v>
      </c>
      <c r="D4745" s="1">
        <v>12636</v>
      </c>
      <c r="E4745" s="1" t="s">
        <v>589</v>
      </c>
      <c r="F4745" s="1"/>
      <c r="G4745" s="1"/>
      <c r="H4745" s="1"/>
      <c r="I4745" s="1"/>
      <c r="J4745" s="1"/>
      <c r="K4745" s="1"/>
      <c r="R4745">
        <f t="shared" si="370"/>
        <v>-100</v>
      </c>
      <c r="S4745">
        <f t="shared" si="371"/>
        <v>1</v>
      </c>
      <c r="T4745">
        <f t="shared" si="372"/>
        <v>-100</v>
      </c>
      <c r="U4745">
        <f t="shared" si="373"/>
        <v>0</v>
      </c>
      <c r="V4745">
        <v>12636</v>
      </c>
      <c r="W4745">
        <f t="shared" si="374"/>
        <v>-1</v>
      </c>
    </row>
    <row r="4746" spans="1:23" x14ac:dyDescent="0.15">
      <c r="A4746" s="1" t="s">
        <v>611</v>
      </c>
      <c r="B4746" s="1">
        <v>12247</v>
      </c>
      <c r="C4746" s="1">
        <v>11342</v>
      </c>
      <c r="D4746" s="1">
        <v>12247</v>
      </c>
      <c r="E4746" s="1" t="s">
        <v>589</v>
      </c>
      <c r="F4746" s="1"/>
      <c r="G4746" s="1"/>
      <c r="H4746" s="1"/>
      <c r="I4746" s="1"/>
      <c r="J4746" s="1"/>
      <c r="K4746" s="1"/>
      <c r="R4746">
        <f t="shared" si="370"/>
        <v>-100</v>
      </c>
      <c r="S4746">
        <f t="shared" si="371"/>
        <v>1</v>
      </c>
      <c r="T4746">
        <f t="shared" si="372"/>
        <v>-100</v>
      </c>
      <c r="U4746">
        <f t="shared" si="373"/>
        <v>0</v>
      </c>
      <c r="V4746">
        <v>12247</v>
      </c>
      <c r="W4746">
        <f t="shared" si="374"/>
        <v>-1</v>
      </c>
    </row>
    <row r="4747" spans="1:23" x14ac:dyDescent="0.15">
      <c r="A4747" s="1" t="s">
        <v>611</v>
      </c>
      <c r="B4747" s="1">
        <v>11727</v>
      </c>
      <c r="C4747" s="1">
        <v>10906</v>
      </c>
      <c r="D4747" s="1">
        <v>11727</v>
      </c>
      <c r="E4747" s="1" t="s">
        <v>589</v>
      </c>
      <c r="F4747" s="1"/>
      <c r="G4747" s="1"/>
      <c r="H4747" s="1"/>
      <c r="I4747" s="1"/>
      <c r="J4747" s="1"/>
      <c r="K4747" s="1"/>
      <c r="R4747">
        <f t="shared" si="370"/>
        <v>-100</v>
      </c>
      <c r="S4747">
        <f t="shared" si="371"/>
        <v>1</v>
      </c>
      <c r="T4747">
        <f t="shared" si="372"/>
        <v>-100</v>
      </c>
      <c r="U4747">
        <f t="shared" si="373"/>
        <v>0</v>
      </c>
      <c r="V4747">
        <v>11727</v>
      </c>
      <c r="W4747">
        <f t="shared" si="374"/>
        <v>-1</v>
      </c>
    </row>
    <row r="4748" spans="1:23" x14ac:dyDescent="0.15">
      <c r="A4748" s="1" t="s">
        <v>611</v>
      </c>
      <c r="B4748" s="1">
        <v>12345</v>
      </c>
      <c r="C4748" s="1">
        <v>11669</v>
      </c>
      <c r="D4748" s="1">
        <v>12345</v>
      </c>
      <c r="E4748" s="1" t="s">
        <v>589</v>
      </c>
      <c r="F4748" s="1"/>
      <c r="G4748" s="1"/>
      <c r="H4748" s="1"/>
      <c r="I4748" s="1"/>
      <c r="J4748" s="1"/>
      <c r="K4748" s="1"/>
      <c r="R4748">
        <f t="shared" si="370"/>
        <v>-100</v>
      </c>
      <c r="S4748">
        <f t="shared" si="371"/>
        <v>1</v>
      </c>
      <c r="T4748">
        <f t="shared" si="372"/>
        <v>-100</v>
      </c>
      <c r="U4748">
        <f t="shared" si="373"/>
        <v>0</v>
      </c>
      <c r="V4748">
        <v>12345</v>
      </c>
      <c r="W4748">
        <f t="shared" si="374"/>
        <v>-1</v>
      </c>
    </row>
    <row r="4749" spans="1:23" x14ac:dyDescent="0.15">
      <c r="A4749" s="1" t="s">
        <v>611</v>
      </c>
      <c r="B4749" s="1">
        <v>79084</v>
      </c>
      <c r="C4749" s="1">
        <v>80063</v>
      </c>
      <c r="D4749" s="1">
        <v>87345</v>
      </c>
      <c r="E4749" s="1" t="s">
        <v>590</v>
      </c>
      <c r="F4749" s="1"/>
      <c r="G4749" s="1"/>
      <c r="H4749" s="1"/>
      <c r="I4749" s="1"/>
      <c r="J4749" s="1"/>
      <c r="K4749" s="1"/>
      <c r="R4749">
        <f t="shared" si="370"/>
        <v>-100</v>
      </c>
      <c r="S4749">
        <f t="shared" si="371"/>
        <v>1</v>
      </c>
      <c r="T4749">
        <f t="shared" si="372"/>
        <v>-100</v>
      </c>
      <c r="U4749">
        <f t="shared" si="373"/>
        <v>0</v>
      </c>
      <c r="V4749">
        <v>81605</v>
      </c>
      <c r="W4749">
        <f t="shared" si="374"/>
        <v>-1</v>
      </c>
    </row>
    <row r="4750" spans="1:23" x14ac:dyDescent="0.15">
      <c r="A4750" s="1" t="s">
        <v>611</v>
      </c>
      <c r="B4750" s="1">
        <v>75621</v>
      </c>
      <c r="C4750" s="1">
        <v>76760</v>
      </c>
      <c r="D4750" s="1">
        <v>84189</v>
      </c>
      <c r="E4750" s="1" t="s">
        <v>590</v>
      </c>
      <c r="F4750" s="1"/>
      <c r="G4750" s="1"/>
      <c r="H4750" s="1"/>
      <c r="I4750" s="1"/>
      <c r="J4750" s="1"/>
      <c r="K4750" s="1"/>
      <c r="R4750">
        <f t="shared" si="370"/>
        <v>-100</v>
      </c>
      <c r="S4750">
        <f t="shared" si="371"/>
        <v>1</v>
      </c>
      <c r="T4750">
        <f t="shared" si="372"/>
        <v>-100</v>
      </c>
      <c r="U4750">
        <f t="shared" si="373"/>
        <v>0</v>
      </c>
      <c r="V4750">
        <v>78185</v>
      </c>
      <c r="W4750">
        <f t="shared" si="374"/>
        <v>-1</v>
      </c>
    </row>
    <row r="4751" spans="1:23" x14ac:dyDescent="0.15">
      <c r="A4751" s="1" t="s">
        <v>611</v>
      </c>
      <c r="B4751" s="1">
        <v>85568</v>
      </c>
      <c r="C4751" s="1">
        <v>87665</v>
      </c>
      <c r="D4751" s="1">
        <v>94797</v>
      </c>
      <c r="E4751" s="1" t="s">
        <v>590</v>
      </c>
      <c r="F4751" s="1"/>
      <c r="G4751" s="1"/>
      <c r="H4751" s="1"/>
      <c r="I4751" s="1"/>
      <c r="J4751" s="1"/>
      <c r="K4751" s="1"/>
      <c r="R4751">
        <f t="shared" si="370"/>
        <v>-100</v>
      </c>
      <c r="S4751">
        <f t="shared" si="371"/>
        <v>1</v>
      </c>
      <c r="T4751">
        <f t="shared" si="372"/>
        <v>-100</v>
      </c>
      <c r="U4751">
        <f t="shared" si="373"/>
        <v>0</v>
      </c>
      <c r="V4751">
        <v>88563</v>
      </c>
      <c r="W4751">
        <f t="shared" si="374"/>
        <v>-1</v>
      </c>
    </row>
    <row r="4752" spans="1:23" x14ac:dyDescent="0.15">
      <c r="A4752" s="1" t="s">
        <v>611</v>
      </c>
      <c r="B4752" s="1">
        <v>72971</v>
      </c>
      <c r="C4752" s="1">
        <v>73792</v>
      </c>
      <c r="D4752" s="1">
        <v>80151</v>
      </c>
      <c r="E4752" s="1" t="s">
        <v>590</v>
      </c>
      <c r="F4752" s="1"/>
      <c r="G4752" s="1"/>
      <c r="H4752" s="1"/>
      <c r="I4752" s="1"/>
      <c r="J4752" s="1"/>
      <c r="K4752" s="1"/>
      <c r="R4752">
        <f t="shared" si="370"/>
        <v>-100</v>
      </c>
      <c r="S4752">
        <f t="shared" si="371"/>
        <v>1</v>
      </c>
      <c r="T4752">
        <f t="shared" si="372"/>
        <v>-100</v>
      </c>
      <c r="U4752">
        <f t="shared" si="373"/>
        <v>0</v>
      </c>
      <c r="V4752">
        <v>75166</v>
      </c>
      <c r="W4752">
        <f t="shared" si="374"/>
        <v>-1</v>
      </c>
    </row>
    <row r="4753" spans="1:23" x14ac:dyDescent="0.15">
      <c r="A4753" s="1" t="s">
        <v>611</v>
      </c>
      <c r="B4753" s="1">
        <v>70829</v>
      </c>
      <c r="C4753" s="1">
        <v>71352</v>
      </c>
      <c r="D4753" s="1">
        <v>78553</v>
      </c>
      <c r="E4753" s="1" t="s">
        <v>590</v>
      </c>
      <c r="F4753" s="1"/>
      <c r="G4753" s="1"/>
      <c r="H4753" s="1"/>
      <c r="I4753" s="1"/>
      <c r="J4753" s="1"/>
      <c r="K4753" s="1"/>
      <c r="R4753">
        <f t="shared" si="370"/>
        <v>-100</v>
      </c>
      <c r="S4753">
        <f t="shared" si="371"/>
        <v>1</v>
      </c>
      <c r="T4753">
        <f t="shared" si="372"/>
        <v>-100</v>
      </c>
      <c r="U4753">
        <f t="shared" si="373"/>
        <v>0</v>
      </c>
      <c r="V4753">
        <v>72758</v>
      </c>
      <c r="W4753">
        <f t="shared" si="374"/>
        <v>-1</v>
      </c>
    </row>
    <row r="4754" spans="1:23" x14ac:dyDescent="0.15">
      <c r="A4754" s="1" t="s">
        <v>611</v>
      </c>
      <c r="B4754" s="1">
        <v>84077</v>
      </c>
      <c r="C4754" s="1">
        <v>84730</v>
      </c>
      <c r="D4754" s="1">
        <v>92743</v>
      </c>
      <c r="E4754" s="1" t="s">
        <v>590</v>
      </c>
      <c r="F4754" s="1"/>
      <c r="G4754" s="1"/>
      <c r="H4754" s="1"/>
      <c r="I4754" s="1"/>
      <c r="J4754" s="1"/>
      <c r="K4754" s="1"/>
      <c r="R4754">
        <f t="shared" si="370"/>
        <v>-100</v>
      </c>
      <c r="S4754">
        <f t="shared" si="371"/>
        <v>1</v>
      </c>
      <c r="T4754">
        <f t="shared" si="372"/>
        <v>-100</v>
      </c>
      <c r="U4754">
        <f t="shared" si="373"/>
        <v>0</v>
      </c>
      <c r="V4754">
        <v>85929</v>
      </c>
      <c r="W4754">
        <f t="shared" si="374"/>
        <v>-1</v>
      </c>
    </row>
    <row r="4755" spans="1:23" x14ac:dyDescent="0.15">
      <c r="A4755" s="1" t="s">
        <v>611</v>
      </c>
      <c r="B4755" s="1">
        <v>92208</v>
      </c>
      <c r="C4755" s="1">
        <v>93305</v>
      </c>
      <c r="D4755" s="1">
        <v>10347</v>
      </c>
      <c r="E4755" s="1" t="s">
        <v>590</v>
      </c>
      <c r="F4755" s="1"/>
      <c r="G4755" s="1"/>
      <c r="H4755" s="1"/>
      <c r="I4755" s="1"/>
      <c r="J4755" s="1"/>
      <c r="K4755" s="1"/>
      <c r="R4755">
        <f t="shared" si="370"/>
        <v>-100</v>
      </c>
      <c r="S4755">
        <f t="shared" si="371"/>
        <v>1</v>
      </c>
      <c r="T4755">
        <f t="shared" si="372"/>
        <v>-100</v>
      </c>
      <c r="U4755">
        <f t="shared" si="373"/>
        <v>0</v>
      </c>
      <c r="V4755">
        <v>95115</v>
      </c>
      <c r="W4755">
        <f t="shared" si="374"/>
        <v>-1</v>
      </c>
    </row>
    <row r="4756" spans="1:23" x14ac:dyDescent="0.15">
      <c r="A4756" s="1" t="s">
        <v>611</v>
      </c>
      <c r="B4756" s="1">
        <v>85882</v>
      </c>
      <c r="C4756" s="1">
        <v>86625</v>
      </c>
      <c r="D4756" s="1">
        <v>94258</v>
      </c>
      <c r="E4756" s="1" t="s">
        <v>590</v>
      </c>
      <c r="F4756" s="1"/>
      <c r="G4756" s="1"/>
      <c r="H4756" s="1"/>
      <c r="I4756" s="1"/>
      <c r="J4756" s="1"/>
      <c r="K4756" s="1"/>
      <c r="R4756">
        <f t="shared" si="370"/>
        <v>-100</v>
      </c>
      <c r="S4756">
        <f t="shared" si="371"/>
        <v>1</v>
      </c>
      <c r="T4756">
        <f t="shared" si="372"/>
        <v>-100</v>
      </c>
      <c r="U4756">
        <f t="shared" si="373"/>
        <v>0</v>
      </c>
      <c r="V4756">
        <v>87650</v>
      </c>
      <c r="W4756">
        <f t="shared" si="374"/>
        <v>-1</v>
      </c>
    </row>
    <row r="4757" spans="1:23" x14ac:dyDescent="0.15">
      <c r="A4757" s="1" t="s">
        <v>611</v>
      </c>
      <c r="B4757" s="1">
        <v>66997</v>
      </c>
      <c r="C4757" s="1">
        <v>67905</v>
      </c>
      <c r="D4757" s="1">
        <v>75505</v>
      </c>
      <c r="E4757" s="1" t="s">
        <v>590</v>
      </c>
      <c r="F4757" s="1"/>
      <c r="G4757" s="1"/>
      <c r="H4757" s="1"/>
      <c r="I4757" s="1"/>
      <c r="J4757" s="1"/>
      <c r="K4757" s="1"/>
      <c r="R4757">
        <f t="shared" si="370"/>
        <v>-100</v>
      </c>
      <c r="S4757">
        <f t="shared" si="371"/>
        <v>1</v>
      </c>
      <c r="T4757">
        <f t="shared" si="372"/>
        <v>-100</v>
      </c>
      <c r="U4757">
        <f t="shared" si="373"/>
        <v>0</v>
      </c>
      <c r="V4757">
        <v>69438</v>
      </c>
      <c r="W4757">
        <f t="shared" si="374"/>
        <v>-1</v>
      </c>
    </row>
    <row r="4758" spans="1:23" x14ac:dyDescent="0.15">
      <c r="A4758" s="1" t="s">
        <v>611</v>
      </c>
      <c r="B4758" s="1">
        <v>63537</v>
      </c>
      <c r="C4758" s="1">
        <v>63963</v>
      </c>
      <c r="D4758" s="1">
        <v>69517</v>
      </c>
      <c r="E4758" s="1" t="s">
        <v>590</v>
      </c>
      <c r="F4758" s="1"/>
      <c r="G4758" s="1"/>
      <c r="H4758" s="1"/>
      <c r="I4758" s="1"/>
      <c r="J4758" s="1"/>
      <c r="K4758" s="1"/>
      <c r="R4758">
        <f t="shared" si="370"/>
        <v>-100</v>
      </c>
      <c r="S4758">
        <f t="shared" si="371"/>
        <v>1</v>
      </c>
      <c r="T4758">
        <f t="shared" si="372"/>
        <v>-100</v>
      </c>
      <c r="U4758">
        <f t="shared" si="373"/>
        <v>0</v>
      </c>
      <c r="V4758">
        <v>64917</v>
      </c>
      <c r="W4758">
        <f t="shared" si="374"/>
        <v>-1</v>
      </c>
    </row>
    <row r="4759" spans="1:23" x14ac:dyDescent="0.15">
      <c r="A4759" s="1" t="s">
        <v>611</v>
      </c>
      <c r="B4759" s="1">
        <v>69690</v>
      </c>
      <c r="C4759" s="1">
        <v>70257</v>
      </c>
      <c r="D4759" s="1">
        <v>80609</v>
      </c>
      <c r="E4759" s="1" t="s">
        <v>590</v>
      </c>
      <c r="F4759" s="1"/>
      <c r="G4759" s="1"/>
      <c r="H4759" s="1"/>
      <c r="I4759" s="1"/>
      <c r="J4759" s="1"/>
      <c r="K4759" s="1"/>
      <c r="R4759">
        <f t="shared" si="370"/>
        <v>-100</v>
      </c>
      <c r="S4759">
        <f t="shared" si="371"/>
        <v>1</v>
      </c>
      <c r="T4759">
        <f t="shared" si="372"/>
        <v>-100</v>
      </c>
      <c r="U4759">
        <f t="shared" si="373"/>
        <v>0</v>
      </c>
      <c r="V4759">
        <v>73803</v>
      </c>
      <c r="W4759">
        <f t="shared" si="374"/>
        <v>-1</v>
      </c>
    </row>
    <row r="4760" spans="1:23" x14ac:dyDescent="0.15">
      <c r="A4760" s="1" t="s">
        <v>611</v>
      </c>
      <c r="B4760" s="1">
        <v>75206</v>
      </c>
      <c r="C4760" s="1">
        <v>75632</v>
      </c>
      <c r="D4760" s="1">
        <v>82148</v>
      </c>
      <c r="E4760" s="1" t="s">
        <v>590</v>
      </c>
      <c r="F4760" s="1"/>
      <c r="G4760" s="1"/>
      <c r="H4760" s="1"/>
      <c r="I4760" s="1"/>
      <c r="J4760" s="1"/>
      <c r="K4760" s="1"/>
      <c r="R4760">
        <f t="shared" si="370"/>
        <v>-100</v>
      </c>
      <c r="S4760">
        <f t="shared" si="371"/>
        <v>1</v>
      </c>
      <c r="T4760">
        <f t="shared" si="372"/>
        <v>-100</v>
      </c>
      <c r="U4760">
        <f t="shared" si="373"/>
        <v>0</v>
      </c>
      <c r="V4760">
        <v>76904</v>
      </c>
      <c r="W4760">
        <f t="shared" si="374"/>
        <v>-1</v>
      </c>
    </row>
    <row r="4761" spans="1:23" x14ac:dyDescent="0.15">
      <c r="A4761" s="1" t="s">
        <v>611</v>
      </c>
      <c r="B4761" s="1">
        <v>70777</v>
      </c>
      <c r="C4761" s="1">
        <v>71276</v>
      </c>
      <c r="D4761" s="1">
        <v>77682</v>
      </c>
      <c r="E4761" s="1" t="s">
        <v>590</v>
      </c>
      <c r="F4761" s="1"/>
      <c r="G4761" s="1"/>
      <c r="H4761" s="1"/>
      <c r="I4761" s="1"/>
      <c r="J4761" s="1"/>
      <c r="K4761" s="1"/>
      <c r="R4761">
        <f t="shared" si="370"/>
        <v>-100</v>
      </c>
      <c r="S4761">
        <f t="shared" si="371"/>
        <v>1</v>
      </c>
      <c r="T4761">
        <f t="shared" si="372"/>
        <v>-100</v>
      </c>
      <c r="U4761">
        <f t="shared" si="373"/>
        <v>0</v>
      </c>
      <c r="V4761">
        <v>71995</v>
      </c>
      <c r="W4761">
        <f t="shared" si="374"/>
        <v>-1</v>
      </c>
    </row>
    <row r="4762" spans="1:23" x14ac:dyDescent="0.15">
      <c r="A4762" s="1" t="s">
        <v>611</v>
      </c>
      <c r="B4762" s="1">
        <v>92571</v>
      </c>
      <c r="C4762" s="1">
        <v>93250</v>
      </c>
      <c r="D4762" s="1">
        <v>10128</v>
      </c>
      <c r="E4762" s="1" t="s">
        <v>590</v>
      </c>
      <c r="F4762" s="1"/>
      <c r="G4762" s="1"/>
      <c r="H4762" s="1"/>
      <c r="I4762" s="1"/>
      <c r="J4762" s="1"/>
      <c r="K4762" s="1"/>
      <c r="R4762">
        <f t="shared" si="370"/>
        <v>-100</v>
      </c>
      <c r="S4762">
        <f t="shared" si="371"/>
        <v>1</v>
      </c>
      <c r="T4762">
        <f t="shared" si="372"/>
        <v>-100</v>
      </c>
      <c r="U4762">
        <f t="shared" si="373"/>
        <v>0</v>
      </c>
      <c r="V4762">
        <v>96191</v>
      </c>
      <c r="W4762">
        <f t="shared" si="374"/>
        <v>-1</v>
      </c>
    </row>
    <row r="4763" spans="1:23" x14ac:dyDescent="0.15">
      <c r="A4763" s="1" t="s">
        <v>611</v>
      </c>
      <c r="B4763" s="1">
        <v>76668</v>
      </c>
      <c r="C4763" s="1">
        <v>77141</v>
      </c>
      <c r="D4763" s="1">
        <v>84245</v>
      </c>
      <c r="E4763" s="1" t="s">
        <v>590</v>
      </c>
      <c r="F4763" s="1"/>
      <c r="G4763" s="1"/>
      <c r="H4763" s="1"/>
      <c r="I4763" s="1"/>
      <c r="J4763" s="1"/>
      <c r="K4763" s="1"/>
      <c r="R4763">
        <f t="shared" si="370"/>
        <v>-100</v>
      </c>
      <c r="S4763">
        <f t="shared" si="371"/>
        <v>1</v>
      </c>
      <c r="T4763">
        <f t="shared" si="372"/>
        <v>-100</v>
      </c>
      <c r="U4763">
        <f t="shared" si="373"/>
        <v>0</v>
      </c>
      <c r="V4763">
        <v>78571</v>
      </c>
      <c r="W4763">
        <f t="shared" si="374"/>
        <v>-1</v>
      </c>
    </row>
    <row r="4764" spans="1:23" x14ac:dyDescent="0.15">
      <c r="A4764" s="1" t="s">
        <v>611</v>
      </c>
      <c r="B4764" s="1">
        <v>71821</v>
      </c>
      <c r="C4764" s="1">
        <v>72258</v>
      </c>
      <c r="D4764" s="1">
        <v>82275</v>
      </c>
      <c r="E4764" s="1" t="s">
        <v>590</v>
      </c>
      <c r="F4764" s="1"/>
      <c r="G4764" s="1"/>
      <c r="H4764" s="1"/>
      <c r="I4764" s="1"/>
      <c r="J4764" s="1"/>
      <c r="K4764" s="1"/>
      <c r="R4764">
        <f t="shared" si="370"/>
        <v>-100</v>
      </c>
      <c r="S4764">
        <f t="shared" si="371"/>
        <v>1</v>
      </c>
      <c r="T4764">
        <f t="shared" si="372"/>
        <v>-100</v>
      </c>
      <c r="U4764">
        <f t="shared" si="373"/>
        <v>0</v>
      </c>
      <c r="V4764">
        <v>75360</v>
      </c>
      <c r="W4764">
        <f t="shared" si="374"/>
        <v>-1</v>
      </c>
    </row>
    <row r="4765" spans="1:23" x14ac:dyDescent="0.15">
      <c r="A4765" s="1" t="s">
        <v>611</v>
      </c>
      <c r="B4765" s="1">
        <v>83177</v>
      </c>
      <c r="C4765" s="1">
        <v>83602</v>
      </c>
      <c r="D4765" s="1">
        <v>91952</v>
      </c>
      <c r="E4765" s="1" t="s">
        <v>590</v>
      </c>
      <c r="F4765" s="1"/>
      <c r="G4765" s="1"/>
      <c r="H4765" s="1"/>
      <c r="I4765" s="1"/>
      <c r="J4765" s="1"/>
      <c r="K4765" s="1"/>
      <c r="R4765">
        <f t="shared" si="370"/>
        <v>-100</v>
      </c>
      <c r="S4765">
        <f t="shared" si="371"/>
        <v>1</v>
      </c>
      <c r="T4765">
        <f t="shared" si="372"/>
        <v>-100</v>
      </c>
      <c r="U4765">
        <f t="shared" si="373"/>
        <v>0</v>
      </c>
      <c r="V4765">
        <v>84437</v>
      </c>
      <c r="W4765">
        <f t="shared" si="374"/>
        <v>-1</v>
      </c>
    </row>
    <row r="4766" spans="1:23" x14ac:dyDescent="0.15">
      <c r="A4766" s="1" t="s">
        <v>611</v>
      </c>
      <c r="B4766" s="1">
        <v>76625</v>
      </c>
      <c r="C4766" s="1">
        <v>77286</v>
      </c>
      <c r="D4766" s="1">
        <v>83518</v>
      </c>
      <c r="E4766" s="1" t="s">
        <v>590</v>
      </c>
      <c r="F4766" s="1"/>
      <c r="G4766" s="1"/>
      <c r="H4766" s="1"/>
      <c r="I4766" s="1"/>
      <c r="J4766" s="1"/>
      <c r="K4766" s="1"/>
      <c r="R4766">
        <f t="shared" si="370"/>
        <v>-100</v>
      </c>
      <c r="S4766">
        <f t="shared" si="371"/>
        <v>1</v>
      </c>
      <c r="T4766">
        <f t="shared" si="372"/>
        <v>-100</v>
      </c>
      <c r="U4766">
        <f t="shared" si="373"/>
        <v>0</v>
      </c>
      <c r="V4766">
        <v>78906</v>
      </c>
      <c r="W4766">
        <f t="shared" si="374"/>
        <v>-1</v>
      </c>
    </row>
    <row r="4767" spans="1:23" x14ac:dyDescent="0.15">
      <c r="A4767" s="1" t="s">
        <v>611</v>
      </c>
      <c r="B4767" s="1">
        <v>70550</v>
      </c>
      <c r="C4767" s="1">
        <v>71083</v>
      </c>
      <c r="D4767" s="1">
        <v>77869</v>
      </c>
      <c r="E4767" s="1" t="s">
        <v>590</v>
      </c>
      <c r="F4767" s="1"/>
      <c r="G4767" s="1"/>
      <c r="H4767" s="1"/>
      <c r="I4767" s="1"/>
      <c r="J4767" s="1"/>
      <c r="K4767" s="1"/>
      <c r="R4767">
        <f t="shared" si="370"/>
        <v>-100</v>
      </c>
      <c r="S4767">
        <f t="shared" si="371"/>
        <v>1</v>
      </c>
      <c r="T4767">
        <f t="shared" si="372"/>
        <v>-100</v>
      </c>
      <c r="U4767">
        <f t="shared" si="373"/>
        <v>0</v>
      </c>
      <c r="V4767">
        <v>72779</v>
      </c>
      <c r="W4767">
        <f t="shared" si="374"/>
        <v>-1</v>
      </c>
    </row>
    <row r="4768" spans="1:23" x14ac:dyDescent="0.15">
      <c r="A4768" s="1" t="s">
        <v>611</v>
      </c>
      <c r="B4768" s="1">
        <v>62591</v>
      </c>
      <c r="C4768" s="1">
        <v>63847</v>
      </c>
      <c r="D4768" s="1">
        <v>70016</v>
      </c>
      <c r="E4768" s="1" t="s">
        <v>590</v>
      </c>
      <c r="F4768" s="1"/>
      <c r="G4768" s="1"/>
      <c r="H4768" s="1"/>
      <c r="I4768" s="1"/>
      <c r="J4768" s="1"/>
      <c r="K4768" s="1"/>
      <c r="R4768">
        <f t="shared" si="370"/>
        <v>-100</v>
      </c>
      <c r="S4768">
        <f t="shared" si="371"/>
        <v>1</v>
      </c>
      <c r="T4768">
        <f t="shared" si="372"/>
        <v>-100</v>
      </c>
      <c r="U4768">
        <f t="shared" si="373"/>
        <v>0</v>
      </c>
      <c r="V4768">
        <v>64879</v>
      </c>
      <c r="W4768">
        <f t="shared" si="374"/>
        <v>-1</v>
      </c>
    </row>
    <row r="4769" spans="1:23" x14ac:dyDescent="0.15">
      <c r="A4769" s="1" t="s">
        <v>611</v>
      </c>
      <c r="B4769" s="1">
        <v>80557</v>
      </c>
      <c r="C4769" s="1">
        <v>80796</v>
      </c>
      <c r="D4769" s="1">
        <v>88467</v>
      </c>
      <c r="E4769" s="1" t="s">
        <v>590</v>
      </c>
      <c r="F4769" s="1"/>
      <c r="G4769" s="1"/>
      <c r="H4769" s="1"/>
      <c r="I4769" s="1"/>
      <c r="J4769" s="1"/>
      <c r="K4769" s="1"/>
      <c r="R4769">
        <f t="shared" si="370"/>
        <v>-100</v>
      </c>
      <c r="S4769">
        <f t="shared" si="371"/>
        <v>1</v>
      </c>
      <c r="T4769">
        <f t="shared" si="372"/>
        <v>-100</v>
      </c>
      <c r="U4769">
        <f t="shared" si="373"/>
        <v>0</v>
      </c>
      <c r="V4769">
        <v>82020</v>
      </c>
      <c r="W4769">
        <f t="shared" si="374"/>
        <v>-1</v>
      </c>
    </row>
    <row r="4770" spans="1:23" x14ac:dyDescent="0.15">
      <c r="A4770" s="1" t="s">
        <v>611</v>
      </c>
      <c r="B4770" s="1">
        <v>62600</v>
      </c>
      <c r="C4770" s="1">
        <v>63267</v>
      </c>
      <c r="D4770" s="1">
        <v>69045</v>
      </c>
      <c r="E4770" s="1" t="s">
        <v>590</v>
      </c>
      <c r="F4770" s="1"/>
      <c r="G4770" s="1"/>
      <c r="H4770" s="1"/>
      <c r="I4770" s="1"/>
      <c r="J4770" s="1"/>
      <c r="K4770" s="1"/>
      <c r="R4770">
        <f t="shared" si="370"/>
        <v>-100</v>
      </c>
      <c r="S4770">
        <f t="shared" si="371"/>
        <v>1</v>
      </c>
      <c r="T4770">
        <f t="shared" si="372"/>
        <v>-100</v>
      </c>
      <c r="U4770">
        <f t="shared" si="373"/>
        <v>0</v>
      </c>
      <c r="V4770">
        <v>64434</v>
      </c>
      <c r="W4770">
        <f t="shared" si="374"/>
        <v>-1</v>
      </c>
    </row>
    <row r="4771" spans="1:23" x14ac:dyDescent="0.15">
      <c r="A4771" s="1" t="s">
        <v>611</v>
      </c>
      <c r="B4771" s="1">
        <v>56822</v>
      </c>
      <c r="C4771" s="1">
        <v>57632</v>
      </c>
      <c r="D4771" s="1">
        <v>63847</v>
      </c>
      <c r="E4771" s="1" t="s">
        <v>590</v>
      </c>
      <c r="F4771" s="1"/>
      <c r="G4771" s="1"/>
      <c r="H4771" s="1"/>
      <c r="I4771" s="1"/>
      <c r="J4771" s="1"/>
      <c r="K4771" s="1"/>
      <c r="R4771">
        <f t="shared" si="370"/>
        <v>-100</v>
      </c>
      <c r="S4771">
        <f t="shared" si="371"/>
        <v>1</v>
      </c>
      <c r="T4771">
        <f t="shared" si="372"/>
        <v>-100</v>
      </c>
      <c r="U4771">
        <f t="shared" si="373"/>
        <v>0</v>
      </c>
      <c r="V4771">
        <v>58733</v>
      </c>
      <c r="W4771">
        <f t="shared" si="374"/>
        <v>-1</v>
      </c>
    </row>
    <row r="4772" spans="1:23" x14ac:dyDescent="0.15">
      <c r="A4772" s="1" t="s">
        <v>611</v>
      </c>
      <c r="B4772" s="1">
        <v>76773</v>
      </c>
      <c r="C4772" s="1">
        <v>77518</v>
      </c>
      <c r="D4772" s="1">
        <v>84712</v>
      </c>
      <c r="E4772" s="1" t="s">
        <v>590</v>
      </c>
      <c r="F4772" s="1"/>
      <c r="G4772" s="1"/>
      <c r="H4772" s="1"/>
      <c r="I4772" s="1"/>
      <c r="J4772" s="1"/>
      <c r="K4772" s="1"/>
      <c r="R4772">
        <f t="shared" si="370"/>
        <v>-100</v>
      </c>
      <c r="S4772">
        <f t="shared" si="371"/>
        <v>1</v>
      </c>
      <c r="T4772">
        <f t="shared" si="372"/>
        <v>-100</v>
      </c>
      <c r="U4772">
        <f t="shared" si="373"/>
        <v>0</v>
      </c>
      <c r="V4772">
        <v>78234</v>
      </c>
      <c r="W4772">
        <f t="shared" si="374"/>
        <v>-1</v>
      </c>
    </row>
    <row r="4773" spans="1:23" x14ac:dyDescent="0.15">
      <c r="A4773" s="1" t="s">
        <v>611</v>
      </c>
      <c r="B4773" s="1">
        <v>57507</v>
      </c>
      <c r="C4773" s="1">
        <v>58145</v>
      </c>
      <c r="D4773" s="1">
        <v>63669</v>
      </c>
      <c r="E4773" s="1" t="s">
        <v>590</v>
      </c>
      <c r="F4773" s="1"/>
      <c r="G4773" s="1"/>
      <c r="H4773" s="1"/>
      <c r="I4773" s="1"/>
      <c r="J4773" s="1"/>
      <c r="K4773" s="1"/>
      <c r="R4773">
        <f t="shared" si="370"/>
        <v>-100</v>
      </c>
      <c r="S4773">
        <f t="shared" si="371"/>
        <v>1</v>
      </c>
      <c r="T4773">
        <f t="shared" si="372"/>
        <v>-100</v>
      </c>
      <c r="U4773">
        <f t="shared" si="373"/>
        <v>0</v>
      </c>
      <c r="V4773">
        <v>58808</v>
      </c>
      <c r="W4773">
        <f t="shared" si="374"/>
        <v>-1</v>
      </c>
    </row>
    <row r="4774" spans="1:23" x14ac:dyDescent="0.15">
      <c r="A4774" s="1" t="s">
        <v>611</v>
      </c>
      <c r="B4774" s="1">
        <v>81796</v>
      </c>
      <c r="C4774" s="1">
        <v>83027</v>
      </c>
      <c r="D4774" s="1">
        <v>92259</v>
      </c>
      <c r="E4774" s="1" t="s">
        <v>590</v>
      </c>
      <c r="F4774" s="1"/>
      <c r="G4774" s="1"/>
      <c r="H4774" s="1"/>
      <c r="I4774" s="1"/>
      <c r="J4774" s="1"/>
      <c r="K4774" s="1"/>
      <c r="R4774">
        <f t="shared" si="370"/>
        <v>-100</v>
      </c>
      <c r="S4774">
        <f t="shared" si="371"/>
        <v>1</v>
      </c>
      <c r="T4774">
        <f t="shared" si="372"/>
        <v>-100</v>
      </c>
      <c r="U4774">
        <f t="shared" si="373"/>
        <v>0</v>
      </c>
      <c r="V4774">
        <v>85268</v>
      </c>
      <c r="W4774">
        <f t="shared" si="374"/>
        <v>-1</v>
      </c>
    </row>
    <row r="4775" spans="1:23" x14ac:dyDescent="0.15">
      <c r="A4775" s="1" t="s">
        <v>611</v>
      </c>
      <c r="B4775" s="1">
        <v>85123</v>
      </c>
      <c r="C4775" s="1">
        <v>85288</v>
      </c>
      <c r="D4775" s="1">
        <v>93000</v>
      </c>
      <c r="E4775" s="1" t="s">
        <v>590</v>
      </c>
      <c r="F4775" s="1"/>
      <c r="G4775" s="1"/>
      <c r="H4775" s="1"/>
      <c r="I4775" s="1"/>
      <c r="J4775" s="1"/>
      <c r="K4775" s="1"/>
      <c r="R4775">
        <f t="shared" si="370"/>
        <v>-100</v>
      </c>
      <c r="S4775">
        <f t="shared" si="371"/>
        <v>1</v>
      </c>
      <c r="T4775">
        <f t="shared" si="372"/>
        <v>-100</v>
      </c>
      <c r="U4775">
        <f t="shared" si="373"/>
        <v>0</v>
      </c>
      <c r="V4775">
        <v>86430</v>
      </c>
      <c r="W4775">
        <f t="shared" si="374"/>
        <v>-1</v>
      </c>
    </row>
    <row r="4776" spans="1:23" x14ac:dyDescent="0.15">
      <c r="A4776" s="1" t="s">
        <v>611</v>
      </c>
      <c r="B4776" s="1">
        <v>86692</v>
      </c>
      <c r="C4776" s="1">
        <v>87966</v>
      </c>
      <c r="D4776" s="1">
        <v>96968</v>
      </c>
      <c r="E4776" s="1" t="s">
        <v>590</v>
      </c>
      <c r="F4776" s="1"/>
      <c r="G4776" s="1"/>
      <c r="H4776" s="1"/>
      <c r="I4776" s="1"/>
      <c r="J4776" s="1"/>
      <c r="K4776" s="1"/>
      <c r="R4776">
        <f t="shared" si="370"/>
        <v>-100</v>
      </c>
      <c r="S4776">
        <f t="shared" si="371"/>
        <v>1</v>
      </c>
      <c r="T4776">
        <f t="shared" si="372"/>
        <v>-100</v>
      </c>
      <c r="U4776">
        <f t="shared" si="373"/>
        <v>0</v>
      </c>
      <c r="V4776">
        <v>90171</v>
      </c>
      <c r="W4776">
        <f t="shared" si="374"/>
        <v>-1</v>
      </c>
    </row>
    <row r="4777" spans="1:23" x14ac:dyDescent="0.15">
      <c r="A4777" s="1" t="s">
        <v>611</v>
      </c>
      <c r="B4777" s="1">
        <v>72695</v>
      </c>
      <c r="C4777" s="1">
        <v>73091</v>
      </c>
      <c r="D4777" s="1">
        <v>79649</v>
      </c>
      <c r="E4777" s="1" t="s">
        <v>590</v>
      </c>
      <c r="F4777" s="1"/>
      <c r="G4777" s="1"/>
      <c r="H4777" s="1"/>
      <c r="I4777" s="1"/>
      <c r="J4777" s="1"/>
      <c r="K4777" s="1"/>
      <c r="R4777">
        <f t="shared" si="370"/>
        <v>-100</v>
      </c>
      <c r="S4777">
        <f t="shared" si="371"/>
        <v>1</v>
      </c>
      <c r="T4777">
        <f t="shared" si="372"/>
        <v>-100</v>
      </c>
      <c r="U4777">
        <f t="shared" si="373"/>
        <v>0</v>
      </c>
      <c r="V4777">
        <v>74039</v>
      </c>
      <c r="W4777">
        <f t="shared" si="374"/>
        <v>-1</v>
      </c>
    </row>
    <row r="4778" spans="1:23" x14ac:dyDescent="0.15">
      <c r="A4778" s="1" t="s">
        <v>611</v>
      </c>
      <c r="B4778" s="1">
        <v>63980</v>
      </c>
      <c r="C4778" s="1">
        <v>65051</v>
      </c>
      <c r="D4778" s="1">
        <v>70352</v>
      </c>
      <c r="E4778" s="1" t="s">
        <v>590</v>
      </c>
      <c r="F4778" s="1"/>
      <c r="G4778" s="1"/>
      <c r="H4778" s="1"/>
      <c r="I4778" s="1"/>
      <c r="J4778" s="1"/>
      <c r="K4778" s="1"/>
      <c r="R4778">
        <f t="shared" si="370"/>
        <v>-100</v>
      </c>
      <c r="S4778">
        <f t="shared" si="371"/>
        <v>1</v>
      </c>
      <c r="T4778">
        <f t="shared" si="372"/>
        <v>-100</v>
      </c>
      <c r="U4778">
        <f t="shared" si="373"/>
        <v>0</v>
      </c>
      <c r="V4778">
        <v>65964</v>
      </c>
      <c r="W4778">
        <f t="shared" si="374"/>
        <v>-1</v>
      </c>
    </row>
    <row r="4779" spans="1:23" x14ac:dyDescent="0.15">
      <c r="A4779" s="1" t="s">
        <v>611</v>
      </c>
      <c r="B4779" s="1">
        <v>242511</v>
      </c>
      <c r="C4779" s="1">
        <v>244336</v>
      </c>
      <c r="D4779" s="1">
        <v>263998</v>
      </c>
      <c r="E4779" s="1" t="s">
        <v>591</v>
      </c>
      <c r="F4779" s="1"/>
      <c r="G4779" s="1"/>
      <c r="H4779" s="1"/>
      <c r="I4779" s="1"/>
      <c r="J4779" s="1"/>
      <c r="K4779" s="1"/>
      <c r="R4779">
        <f t="shared" si="370"/>
        <v>-100</v>
      </c>
      <c r="S4779">
        <f t="shared" si="371"/>
        <v>1</v>
      </c>
      <c r="T4779">
        <f t="shared" si="372"/>
        <v>-100</v>
      </c>
      <c r="U4779">
        <f t="shared" si="373"/>
        <v>0</v>
      </c>
      <c r="V4779">
        <v>245262</v>
      </c>
      <c r="W4779">
        <f t="shared" si="374"/>
        <v>-1</v>
      </c>
    </row>
    <row r="4780" spans="1:23" x14ac:dyDescent="0.15">
      <c r="A4780" s="1" t="s">
        <v>611</v>
      </c>
      <c r="B4780" s="1">
        <v>278950</v>
      </c>
      <c r="C4780" s="1">
        <v>280627</v>
      </c>
      <c r="D4780" s="1">
        <v>308521</v>
      </c>
      <c r="E4780" s="1" t="s">
        <v>591</v>
      </c>
      <c r="F4780" s="1"/>
      <c r="G4780" s="1"/>
      <c r="H4780" s="1"/>
      <c r="I4780" s="1"/>
      <c r="J4780" s="1"/>
      <c r="K4780" s="1"/>
      <c r="R4780">
        <f t="shared" si="370"/>
        <v>-100</v>
      </c>
      <c r="S4780">
        <f t="shared" si="371"/>
        <v>1</v>
      </c>
      <c r="T4780">
        <f t="shared" si="372"/>
        <v>-100</v>
      </c>
      <c r="U4780">
        <f t="shared" si="373"/>
        <v>0</v>
      </c>
      <c r="V4780">
        <v>282401</v>
      </c>
      <c r="W4780">
        <f t="shared" si="374"/>
        <v>-1</v>
      </c>
    </row>
    <row r="4781" spans="1:23" x14ac:dyDescent="0.15">
      <c r="A4781" s="1" t="s">
        <v>611</v>
      </c>
      <c r="B4781" s="1">
        <v>255480</v>
      </c>
      <c r="C4781" s="1">
        <v>257475</v>
      </c>
      <c r="D4781" s="1">
        <v>281205</v>
      </c>
      <c r="E4781" s="1" t="s">
        <v>591</v>
      </c>
      <c r="F4781" s="1"/>
      <c r="G4781" s="1"/>
      <c r="H4781" s="1"/>
      <c r="I4781" s="1"/>
      <c r="J4781" s="1"/>
      <c r="K4781" s="1"/>
      <c r="R4781">
        <f t="shared" si="370"/>
        <v>-100</v>
      </c>
      <c r="S4781">
        <f t="shared" si="371"/>
        <v>1</v>
      </c>
      <c r="T4781">
        <f t="shared" si="372"/>
        <v>-100</v>
      </c>
      <c r="U4781">
        <f t="shared" si="373"/>
        <v>0</v>
      </c>
      <c r="V4781">
        <v>258181</v>
      </c>
      <c r="W4781">
        <f t="shared" si="374"/>
        <v>-1</v>
      </c>
    </row>
    <row r="4782" spans="1:23" x14ac:dyDescent="0.15">
      <c r="A4782" s="1" t="s">
        <v>611</v>
      </c>
      <c r="B4782" s="1">
        <v>273933</v>
      </c>
      <c r="C4782" s="1">
        <v>275376</v>
      </c>
      <c r="D4782" s="1">
        <v>301167</v>
      </c>
      <c r="E4782" s="1" t="s">
        <v>591</v>
      </c>
      <c r="F4782" s="1"/>
      <c r="G4782" s="1"/>
      <c r="H4782" s="1"/>
      <c r="I4782" s="1"/>
      <c r="J4782" s="1"/>
      <c r="K4782" s="1"/>
      <c r="R4782">
        <f t="shared" si="370"/>
        <v>-100</v>
      </c>
      <c r="S4782">
        <f t="shared" si="371"/>
        <v>1</v>
      </c>
      <c r="T4782">
        <f t="shared" si="372"/>
        <v>-100</v>
      </c>
      <c r="U4782">
        <f t="shared" si="373"/>
        <v>0</v>
      </c>
      <c r="V4782">
        <v>276733</v>
      </c>
      <c r="W4782">
        <f t="shared" si="374"/>
        <v>-1</v>
      </c>
    </row>
    <row r="4783" spans="1:23" x14ac:dyDescent="0.15">
      <c r="A4783" s="1" t="s">
        <v>611</v>
      </c>
      <c r="B4783" s="1">
        <v>272928</v>
      </c>
      <c r="C4783" s="1">
        <v>273893</v>
      </c>
      <c r="D4783" s="1">
        <v>300417</v>
      </c>
      <c r="E4783" s="1" t="s">
        <v>591</v>
      </c>
      <c r="F4783" s="1"/>
      <c r="G4783" s="1"/>
      <c r="H4783" s="1"/>
      <c r="I4783" s="1"/>
      <c r="J4783" s="1"/>
      <c r="K4783" s="1"/>
      <c r="R4783">
        <f t="shared" si="370"/>
        <v>-100</v>
      </c>
      <c r="S4783">
        <f t="shared" si="371"/>
        <v>1</v>
      </c>
      <c r="T4783">
        <f t="shared" si="372"/>
        <v>-100</v>
      </c>
      <c r="U4783">
        <f t="shared" si="373"/>
        <v>0</v>
      </c>
      <c r="V4783">
        <v>276166</v>
      </c>
      <c r="W4783">
        <f t="shared" si="374"/>
        <v>-1</v>
      </c>
    </row>
    <row r="4784" spans="1:23" x14ac:dyDescent="0.15">
      <c r="A4784" s="1" t="s">
        <v>611</v>
      </c>
      <c r="B4784" s="1">
        <v>247443</v>
      </c>
      <c r="C4784" s="1">
        <v>249111</v>
      </c>
      <c r="D4784" s="1">
        <v>269379</v>
      </c>
      <c r="E4784" s="1" t="s">
        <v>591</v>
      </c>
      <c r="F4784" s="1"/>
      <c r="G4784" s="1"/>
      <c r="H4784" s="1"/>
      <c r="I4784" s="1"/>
      <c r="J4784" s="1"/>
      <c r="K4784" s="1"/>
      <c r="R4784">
        <f t="shared" si="370"/>
        <v>-100</v>
      </c>
      <c r="S4784">
        <f t="shared" si="371"/>
        <v>1</v>
      </c>
      <c r="T4784">
        <f t="shared" si="372"/>
        <v>-100</v>
      </c>
      <c r="U4784">
        <f t="shared" si="373"/>
        <v>0</v>
      </c>
      <c r="V4784">
        <v>250024</v>
      </c>
      <c r="W4784">
        <f t="shared" si="374"/>
        <v>-1</v>
      </c>
    </row>
    <row r="4785" spans="1:23" x14ac:dyDescent="0.15">
      <c r="A4785" s="1" t="s">
        <v>611</v>
      </c>
      <c r="B4785" s="1">
        <v>276289</v>
      </c>
      <c r="C4785" s="1">
        <v>277478</v>
      </c>
      <c r="D4785" s="1">
        <v>303886</v>
      </c>
      <c r="E4785" s="1" t="s">
        <v>591</v>
      </c>
      <c r="F4785" s="1"/>
      <c r="G4785" s="1"/>
      <c r="H4785" s="1"/>
      <c r="I4785" s="1"/>
      <c r="J4785" s="1"/>
      <c r="K4785" s="1"/>
      <c r="R4785">
        <f t="shared" si="370"/>
        <v>-100</v>
      </c>
      <c r="S4785">
        <f t="shared" si="371"/>
        <v>1</v>
      </c>
      <c r="T4785">
        <f t="shared" si="372"/>
        <v>-100</v>
      </c>
      <c r="U4785">
        <f t="shared" si="373"/>
        <v>0</v>
      </c>
      <c r="V4785">
        <v>279266</v>
      </c>
      <c r="W4785">
        <f t="shared" si="374"/>
        <v>-1</v>
      </c>
    </row>
    <row r="4786" spans="1:23" x14ac:dyDescent="0.15">
      <c r="A4786" s="1" t="s">
        <v>611</v>
      </c>
      <c r="B4786" s="1">
        <v>320000</v>
      </c>
      <c r="C4786" s="1">
        <v>320608</v>
      </c>
      <c r="D4786" s="1">
        <v>351195</v>
      </c>
      <c r="E4786" s="1" t="s">
        <v>591</v>
      </c>
      <c r="F4786" s="1"/>
      <c r="G4786" s="1"/>
      <c r="H4786" s="1"/>
      <c r="I4786" s="1"/>
      <c r="J4786" s="1"/>
      <c r="K4786" s="1"/>
      <c r="R4786">
        <f t="shared" si="370"/>
        <v>-100</v>
      </c>
      <c r="S4786">
        <f t="shared" si="371"/>
        <v>1</v>
      </c>
      <c r="T4786">
        <f t="shared" si="372"/>
        <v>-100</v>
      </c>
      <c r="U4786">
        <f t="shared" si="373"/>
        <v>0</v>
      </c>
      <c r="V4786">
        <v>322923</v>
      </c>
      <c r="W4786">
        <f t="shared" si="374"/>
        <v>-1</v>
      </c>
    </row>
    <row r="4787" spans="1:23" x14ac:dyDescent="0.15">
      <c r="A4787" s="1" t="s">
        <v>611</v>
      </c>
      <c r="B4787" s="1">
        <v>270096</v>
      </c>
      <c r="C4787" s="1">
        <v>272167</v>
      </c>
      <c r="D4787" s="1">
        <v>298009</v>
      </c>
      <c r="E4787" s="1" t="s">
        <v>591</v>
      </c>
      <c r="F4787" s="1"/>
      <c r="G4787" s="1"/>
      <c r="H4787" s="1"/>
      <c r="I4787" s="1"/>
      <c r="J4787" s="1"/>
      <c r="K4787" s="1"/>
      <c r="R4787">
        <f t="shared" si="370"/>
        <v>-100</v>
      </c>
      <c r="S4787">
        <f t="shared" si="371"/>
        <v>1</v>
      </c>
      <c r="T4787">
        <f t="shared" si="372"/>
        <v>-100</v>
      </c>
      <c r="U4787">
        <f t="shared" si="373"/>
        <v>0</v>
      </c>
      <c r="V4787">
        <v>273205</v>
      </c>
      <c r="W4787">
        <f t="shared" si="374"/>
        <v>-1</v>
      </c>
    </row>
    <row r="4788" spans="1:23" x14ac:dyDescent="0.15">
      <c r="A4788" s="1" t="s">
        <v>611</v>
      </c>
      <c r="B4788" s="1">
        <v>310726</v>
      </c>
      <c r="C4788" s="1">
        <v>311627</v>
      </c>
      <c r="D4788" s="1">
        <v>344838</v>
      </c>
      <c r="E4788" s="1" t="s">
        <v>591</v>
      </c>
      <c r="F4788" s="1"/>
      <c r="G4788" s="1"/>
      <c r="H4788" s="1"/>
      <c r="I4788" s="1"/>
      <c r="J4788" s="1"/>
      <c r="K4788" s="1"/>
      <c r="R4788">
        <f t="shared" si="370"/>
        <v>-100</v>
      </c>
      <c r="S4788">
        <f t="shared" si="371"/>
        <v>1</v>
      </c>
      <c r="T4788">
        <f t="shared" si="372"/>
        <v>-100</v>
      </c>
      <c r="U4788">
        <f t="shared" si="373"/>
        <v>0</v>
      </c>
      <c r="V4788">
        <v>314111</v>
      </c>
      <c r="W4788">
        <f t="shared" si="374"/>
        <v>-1</v>
      </c>
    </row>
    <row r="4789" spans="1:23" x14ac:dyDescent="0.15">
      <c r="A4789" s="1" t="s">
        <v>611</v>
      </c>
      <c r="B4789" s="1">
        <v>302038</v>
      </c>
      <c r="C4789" s="1">
        <v>303147</v>
      </c>
      <c r="D4789" s="1">
        <v>330130</v>
      </c>
      <c r="E4789" s="1" t="s">
        <v>591</v>
      </c>
      <c r="F4789" s="1"/>
      <c r="G4789" s="1"/>
      <c r="H4789" s="1"/>
      <c r="I4789" s="1"/>
      <c r="J4789" s="1"/>
      <c r="K4789" s="1"/>
      <c r="R4789">
        <f t="shared" si="370"/>
        <v>-100</v>
      </c>
      <c r="S4789">
        <f t="shared" si="371"/>
        <v>1</v>
      </c>
      <c r="T4789">
        <f t="shared" si="372"/>
        <v>-100</v>
      </c>
      <c r="U4789">
        <f t="shared" si="373"/>
        <v>0</v>
      </c>
      <c r="V4789">
        <v>304506</v>
      </c>
      <c r="W4789">
        <f t="shared" si="374"/>
        <v>-1</v>
      </c>
    </row>
    <row r="4790" spans="1:23" x14ac:dyDescent="0.15">
      <c r="A4790" s="1" t="s">
        <v>611</v>
      </c>
      <c r="B4790" s="1">
        <v>312126</v>
      </c>
      <c r="C4790" s="1">
        <v>313569</v>
      </c>
      <c r="D4790" s="1">
        <v>343614</v>
      </c>
      <c r="E4790" s="1" t="s">
        <v>591</v>
      </c>
      <c r="F4790" s="1"/>
      <c r="G4790" s="1"/>
      <c r="H4790" s="1"/>
      <c r="I4790" s="1"/>
      <c r="J4790" s="1"/>
      <c r="K4790" s="1"/>
      <c r="R4790">
        <f t="shared" si="370"/>
        <v>-100</v>
      </c>
      <c r="S4790">
        <f t="shared" si="371"/>
        <v>1</v>
      </c>
      <c r="T4790">
        <f t="shared" si="372"/>
        <v>-100</v>
      </c>
      <c r="U4790">
        <f t="shared" si="373"/>
        <v>0</v>
      </c>
      <c r="V4790">
        <v>315365</v>
      </c>
      <c r="W4790">
        <f t="shared" si="374"/>
        <v>-1</v>
      </c>
    </row>
    <row r="4791" spans="1:23" x14ac:dyDescent="0.15">
      <c r="A4791" s="1" t="s">
        <v>611</v>
      </c>
      <c r="B4791" s="1">
        <v>277070</v>
      </c>
      <c r="C4791" s="1">
        <v>279076</v>
      </c>
      <c r="D4791" s="1">
        <v>306829</v>
      </c>
      <c r="E4791" s="1" t="s">
        <v>591</v>
      </c>
      <c r="F4791" s="1"/>
      <c r="G4791" s="1"/>
      <c r="H4791" s="1"/>
      <c r="I4791" s="1"/>
      <c r="J4791" s="1"/>
      <c r="K4791" s="1"/>
      <c r="R4791">
        <f t="shared" si="370"/>
        <v>-100</v>
      </c>
      <c r="S4791">
        <f t="shared" si="371"/>
        <v>1</v>
      </c>
      <c r="T4791">
        <f t="shared" si="372"/>
        <v>-100</v>
      </c>
      <c r="U4791">
        <f t="shared" si="373"/>
        <v>0</v>
      </c>
      <c r="V4791">
        <v>280772</v>
      </c>
      <c r="W4791">
        <f t="shared" si="374"/>
        <v>-1</v>
      </c>
    </row>
    <row r="4792" spans="1:23" x14ac:dyDescent="0.15">
      <c r="A4792" s="1" t="s">
        <v>611</v>
      </c>
      <c r="B4792" s="1">
        <v>262401</v>
      </c>
      <c r="C4792" s="1">
        <v>263587</v>
      </c>
      <c r="D4792" s="1">
        <v>288837</v>
      </c>
      <c r="E4792" s="1" t="s">
        <v>591</v>
      </c>
      <c r="F4792" s="1"/>
      <c r="G4792" s="1"/>
      <c r="H4792" s="1"/>
      <c r="I4792" s="1"/>
      <c r="J4792" s="1"/>
      <c r="K4792" s="1"/>
      <c r="R4792">
        <f t="shared" si="370"/>
        <v>-100</v>
      </c>
      <c r="S4792">
        <f t="shared" si="371"/>
        <v>1</v>
      </c>
      <c r="T4792">
        <f t="shared" si="372"/>
        <v>-100</v>
      </c>
      <c r="U4792">
        <f t="shared" si="373"/>
        <v>0</v>
      </c>
      <c r="V4792">
        <v>265208</v>
      </c>
      <c r="W4792">
        <f t="shared" si="374"/>
        <v>-1</v>
      </c>
    </row>
    <row r="4793" spans="1:23" x14ac:dyDescent="0.15">
      <c r="A4793" s="1" t="s">
        <v>611</v>
      </c>
      <c r="B4793" s="1">
        <v>315806</v>
      </c>
      <c r="C4793" s="1">
        <v>317463</v>
      </c>
      <c r="D4793" s="1">
        <v>347284</v>
      </c>
      <c r="E4793" s="1" t="s">
        <v>591</v>
      </c>
      <c r="F4793" s="1"/>
      <c r="G4793" s="1"/>
      <c r="H4793" s="1"/>
      <c r="I4793" s="1"/>
      <c r="J4793" s="1"/>
      <c r="K4793" s="1"/>
      <c r="R4793">
        <f t="shared" si="370"/>
        <v>-100</v>
      </c>
      <c r="S4793">
        <f t="shared" si="371"/>
        <v>1</v>
      </c>
      <c r="T4793">
        <f t="shared" si="372"/>
        <v>-100</v>
      </c>
      <c r="U4793">
        <f t="shared" si="373"/>
        <v>0</v>
      </c>
      <c r="V4793">
        <v>319097</v>
      </c>
      <c r="W4793">
        <f t="shared" si="374"/>
        <v>-1</v>
      </c>
    </row>
    <row r="4794" spans="1:23" x14ac:dyDescent="0.15">
      <c r="A4794" s="1" t="s">
        <v>611</v>
      </c>
      <c r="B4794" s="1">
        <v>338845</v>
      </c>
      <c r="C4794" s="1">
        <v>339866</v>
      </c>
      <c r="D4794" s="1">
        <v>373905</v>
      </c>
      <c r="E4794" s="1" t="s">
        <v>591</v>
      </c>
      <c r="F4794" s="1"/>
      <c r="G4794" s="1"/>
      <c r="H4794" s="1"/>
      <c r="I4794" s="1"/>
      <c r="J4794" s="1"/>
      <c r="K4794" s="1"/>
      <c r="R4794">
        <f t="shared" si="370"/>
        <v>-100</v>
      </c>
      <c r="S4794">
        <f t="shared" si="371"/>
        <v>1</v>
      </c>
      <c r="T4794">
        <f t="shared" si="372"/>
        <v>-100</v>
      </c>
      <c r="U4794">
        <f t="shared" si="373"/>
        <v>0</v>
      </c>
      <c r="V4794">
        <v>341582</v>
      </c>
      <c r="W4794">
        <f t="shared" si="374"/>
        <v>-1</v>
      </c>
    </row>
    <row r="4795" spans="1:23" x14ac:dyDescent="0.15">
      <c r="A4795" s="1" t="s">
        <v>611</v>
      </c>
      <c r="B4795" s="1">
        <v>315009</v>
      </c>
      <c r="C4795" s="1">
        <v>316656</v>
      </c>
      <c r="D4795" s="1">
        <v>349203</v>
      </c>
      <c r="E4795" s="1" t="s">
        <v>591</v>
      </c>
      <c r="F4795" s="1"/>
      <c r="G4795" s="1"/>
      <c r="H4795" s="1"/>
      <c r="I4795" s="1"/>
      <c r="J4795" s="1"/>
      <c r="K4795" s="1"/>
      <c r="R4795">
        <f t="shared" si="370"/>
        <v>-100</v>
      </c>
      <c r="S4795">
        <f t="shared" si="371"/>
        <v>1</v>
      </c>
      <c r="T4795">
        <f t="shared" si="372"/>
        <v>-100</v>
      </c>
      <c r="U4795">
        <f t="shared" si="373"/>
        <v>0</v>
      </c>
      <c r="V4795">
        <v>320174</v>
      </c>
      <c r="W4795">
        <f t="shared" si="374"/>
        <v>-1</v>
      </c>
    </row>
    <row r="4796" spans="1:23" x14ac:dyDescent="0.15">
      <c r="A4796" s="1" t="s">
        <v>611</v>
      </c>
      <c r="B4796" s="1">
        <v>260692</v>
      </c>
      <c r="C4796" s="1">
        <v>262050</v>
      </c>
      <c r="D4796" s="1">
        <v>288555</v>
      </c>
      <c r="E4796" s="1" t="s">
        <v>591</v>
      </c>
      <c r="F4796" s="1"/>
      <c r="G4796" s="1"/>
      <c r="H4796" s="1"/>
      <c r="I4796" s="1"/>
      <c r="J4796" s="1"/>
      <c r="K4796" s="1"/>
      <c r="R4796">
        <f t="shared" si="370"/>
        <v>-100</v>
      </c>
      <c r="S4796">
        <f t="shared" si="371"/>
        <v>1</v>
      </c>
      <c r="T4796">
        <f t="shared" si="372"/>
        <v>-100</v>
      </c>
      <c r="U4796">
        <f t="shared" si="373"/>
        <v>0</v>
      </c>
      <c r="V4796">
        <v>264291</v>
      </c>
      <c r="W4796">
        <f t="shared" si="374"/>
        <v>-1</v>
      </c>
    </row>
    <row r="4797" spans="1:23" x14ac:dyDescent="0.15">
      <c r="A4797" s="1" t="s">
        <v>611</v>
      </c>
      <c r="B4797" s="1">
        <v>289281</v>
      </c>
      <c r="C4797" s="1">
        <v>290904</v>
      </c>
      <c r="D4797" s="1">
        <v>318384</v>
      </c>
      <c r="E4797" s="1" t="s">
        <v>591</v>
      </c>
      <c r="F4797" s="1"/>
      <c r="G4797" s="1"/>
      <c r="H4797" s="1"/>
      <c r="I4797" s="1"/>
      <c r="J4797" s="1"/>
      <c r="K4797" s="1"/>
      <c r="R4797">
        <f t="shared" si="370"/>
        <v>-100</v>
      </c>
      <c r="S4797">
        <f t="shared" si="371"/>
        <v>1</v>
      </c>
      <c r="T4797">
        <f t="shared" si="372"/>
        <v>-100</v>
      </c>
      <c r="U4797">
        <f t="shared" si="373"/>
        <v>0</v>
      </c>
      <c r="V4797">
        <v>292077</v>
      </c>
      <c r="W4797">
        <f t="shared" si="374"/>
        <v>-1</v>
      </c>
    </row>
    <row r="4798" spans="1:23" x14ac:dyDescent="0.15">
      <c r="A4798" s="1" t="s">
        <v>611</v>
      </c>
      <c r="B4798" s="1">
        <v>330527</v>
      </c>
      <c r="C4798" s="1">
        <v>332055</v>
      </c>
      <c r="D4798" s="1">
        <v>367144</v>
      </c>
      <c r="E4798" s="1" t="s">
        <v>591</v>
      </c>
      <c r="F4798" s="1"/>
      <c r="G4798" s="1"/>
      <c r="H4798" s="1"/>
      <c r="I4798" s="1"/>
      <c r="J4798" s="1"/>
      <c r="K4798" s="1"/>
      <c r="R4798">
        <f t="shared" si="370"/>
        <v>-100</v>
      </c>
      <c r="S4798">
        <f t="shared" si="371"/>
        <v>1</v>
      </c>
      <c r="T4798">
        <f t="shared" si="372"/>
        <v>-100</v>
      </c>
      <c r="U4798">
        <f t="shared" si="373"/>
        <v>0</v>
      </c>
      <c r="V4798">
        <v>333903</v>
      </c>
      <c r="W4798">
        <f t="shared" si="374"/>
        <v>-1</v>
      </c>
    </row>
    <row r="4799" spans="1:23" x14ac:dyDescent="0.15">
      <c r="A4799" s="1" t="s">
        <v>611</v>
      </c>
      <c r="B4799" s="1">
        <v>287771</v>
      </c>
      <c r="C4799" s="1">
        <v>289075</v>
      </c>
      <c r="D4799" s="1">
        <v>318330</v>
      </c>
      <c r="E4799" s="1" t="s">
        <v>591</v>
      </c>
      <c r="F4799" s="1"/>
      <c r="G4799" s="1"/>
      <c r="H4799" s="1"/>
      <c r="I4799" s="1"/>
      <c r="J4799" s="1"/>
      <c r="K4799" s="1"/>
      <c r="R4799">
        <f t="shared" si="370"/>
        <v>-100</v>
      </c>
      <c r="S4799">
        <f t="shared" si="371"/>
        <v>1</v>
      </c>
      <c r="T4799">
        <f t="shared" si="372"/>
        <v>-100</v>
      </c>
      <c r="U4799">
        <f t="shared" si="373"/>
        <v>0</v>
      </c>
      <c r="V4799">
        <v>290487</v>
      </c>
      <c r="W4799">
        <f t="shared" si="374"/>
        <v>-1</v>
      </c>
    </row>
    <row r="4800" spans="1:23" x14ac:dyDescent="0.15">
      <c r="A4800" s="1" t="s">
        <v>611</v>
      </c>
      <c r="B4800" s="1">
        <v>256852</v>
      </c>
      <c r="C4800" s="1">
        <v>258186</v>
      </c>
      <c r="D4800" s="1">
        <v>279793</v>
      </c>
      <c r="E4800" s="1" t="s">
        <v>591</v>
      </c>
      <c r="F4800" s="1"/>
      <c r="G4800" s="1"/>
      <c r="H4800" s="1"/>
      <c r="I4800" s="1"/>
      <c r="J4800" s="1"/>
      <c r="K4800" s="1"/>
      <c r="R4800">
        <f t="shared" si="370"/>
        <v>-100</v>
      </c>
      <c r="S4800">
        <f t="shared" si="371"/>
        <v>1</v>
      </c>
      <c r="T4800">
        <f t="shared" si="372"/>
        <v>-100</v>
      </c>
      <c r="U4800">
        <f t="shared" si="373"/>
        <v>0</v>
      </c>
      <c r="V4800">
        <v>259042</v>
      </c>
      <c r="W4800">
        <f t="shared" si="374"/>
        <v>-1</v>
      </c>
    </row>
    <row r="4801" spans="1:23" x14ac:dyDescent="0.15">
      <c r="A4801" s="1" t="s">
        <v>611</v>
      </c>
      <c r="B4801" s="1">
        <v>286877</v>
      </c>
      <c r="C4801" s="1">
        <v>288220</v>
      </c>
      <c r="D4801" s="1">
        <v>313715</v>
      </c>
      <c r="E4801" s="1" t="s">
        <v>591</v>
      </c>
      <c r="F4801" s="1"/>
      <c r="G4801" s="1"/>
      <c r="H4801" s="1"/>
      <c r="I4801" s="1"/>
      <c r="J4801" s="1"/>
      <c r="K4801" s="1"/>
      <c r="R4801">
        <f t="shared" si="370"/>
        <v>-100</v>
      </c>
      <c r="S4801">
        <f t="shared" si="371"/>
        <v>1</v>
      </c>
      <c r="T4801">
        <f t="shared" si="372"/>
        <v>-100</v>
      </c>
      <c r="U4801">
        <f t="shared" si="373"/>
        <v>0</v>
      </c>
      <c r="V4801">
        <v>289799</v>
      </c>
      <c r="W4801">
        <f t="shared" si="374"/>
        <v>-1</v>
      </c>
    </row>
    <row r="4802" spans="1:23" x14ac:dyDescent="0.15">
      <c r="A4802" s="1" t="s">
        <v>611</v>
      </c>
      <c r="B4802" s="1">
        <v>279677</v>
      </c>
      <c r="C4802" s="1">
        <v>280991</v>
      </c>
      <c r="D4802" s="1">
        <v>310743</v>
      </c>
      <c r="E4802" s="1" t="s">
        <v>591</v>
      </c>
      <c r="F4802" s="1"/>
      <c r="G4802" s="1"/>
      <c r="H4802" s="1"/>
      <c r="I4802" s="1"/>
      <c r="J4802" s="1"/>
      <c r="K4802" s="1"/>
      <c r="R4802">
        <f t="shared" si="370"/>
        <v>-100</v>
      </c>
      <c r="S4802">
        <f t="shared" si="371"/>
        <v>1</v>
      </c>
      <c r="T4802">
        <f t="shared" si="372"/>
        <v>-100</v>
      </c>
      <c r="U4802">
        <f t="shared" si="373"/>
        <v>0</v>
      </c>
      <c r="V4802">
        <v>285732</v>
      </c>
      <c r="W4802">
        <f t="shared" si="374"/>
        <v>-1</v>
      </c>
    </row>
    <row r="4803" spans="1:23" x14ac:dyDescent="0.15">
      <c r="A4803" s="1" t="s">
        <v>611</v>
      </c>
      <c r="B4803" s="1">
        <v>289857</v>
      </c>
      <c r="C4803" s="1">
        <v>290843</v>
      </c>
      <c r="D4803" s="1">
        <v>314216</v>
      </c>
      <c r="E4803" s="1" t="s">
        <v>591</v>
      </c>
      <c r="F4803" s="1"/>
      <c r="G4803" s="1"/>
      <c r="H4803" s="1"/>
      <c r="I4803" s="1"/>
      <c r="J4803" s="1"/>
      <c r="K4803" s="1"/>
      <c r="R4803">
        <f t="shared" ref="R4803:R4866" si="375">100*(L4803/B4803-1)</f>
        <v>-100</v>
      </c>
      <c r="S4803">
        <f t="shared" ref="S4803:S4866" si="376">IF(L4803&lt;D4803,1,0)</f>
        <v>1</v>
      </c>
      <c r="T4803">
        <f t="shared" ref="T4803:T4866" si="377">100*(L4803/C4803-1)</f>
        <v>-100</v>
      </c>
      <c r="U4803">
        <f t="shared" ref="U4803:U4866" si="378">IF(L4803=B4803,1,0)</f>
        <v>0</v>
      </c>
      <c r="V4803">
        <v>292046</v>
      </c>
      <c r="W4803">
        <f t="shared" ref="W4803:W4866" si="379">L4803/V4803-1</f>
        <v>-1</v>
      </c>
    </row>
    <row r="4804" spans="1:23" x14ac:dyDescent="0.15">
      <c r="A4804" s="1" t="s">
        <v>611</v>
      </c>
      <c r="B4804" s="1">
        <v>290265</v>
      </c>
      <c r="C4804" s="1">
        <v>292139</v>
      </c>
      <c r="D4804" s="1">
        <v>323289</v>
      </c>
      <c r="E4804" s="1" t="s">
        <v>591</v>
      </c>
      <c r="F4804" s="1"/>
      <c r="G4804" s="1"/>
      <c r="H4804" s="1"/>
      <c r="I4804" s="1"/>
      <c r="J4804" s="1"/>
      <c r="K4804" s="1"/>
      <c r="R4804">
        <f t="shared" si="375"/>
        <v>-100</v>
      </c>
      <c r="S4804">
        <f t="shared" si="376"/>
        <v>1</v>
      </c>
      <c r="T4804">
        <f t="shared" si="377"/>
        <v>-100</v>
      </c>
      <c r="U4804">
        <f t="shared" si="378"/>
        <v>0</v>
      </c>
      <c r="V4804">
        <v>294980</v>
      </c>
      <c r="W4804">
        <f t="shared" si="379"/>
        <v>-1</v>
      </c>
    </row>
    <row r="4805" spans="1:23" x14ac:dyDescent="0.15">
      <c r="A4805" s="1" t="s">
        <v>611</v>
      </c>
      <c r="B4805" s="1">
        <v>259560</v>
      </c>
      <c r="C4805" s="1">
        <v>260483</v>
      </c>
      <c r="D4805" s="1">
        <v>287688</v>
      </c>
      <c r="E4805" s="1" t="s">
        <v>591</v>
      </c>
      <c r="F4805" s="1"/>
      <c r="G4805" s="1"/>
      <c r="H4805" s="1"/>
      <c r="I4805" s="1"/>
      <c r="J4805" s="1"/>
      <c r="K4805" s="1"/>
      <c r="R4805">
        <f t="shared" si="375"/>
        <v>-100</v>
      </c>
      <c r="S4805">
        <f t="shared" si="376"/>
        <v>1</v>
      </c>
      <c r="T4805">
        <f t="shared" si="377"/>
        <v>-100</v>
      </c>
      <c r="U4805">
        <f t="shared" si="378"/>
        <v>0</v>
      </c>
      <c r="V4805">
        <v>263555</v>
      </c>
      <c r="W4805">
        <f t="shared" si="379"/>
        <v>-1</v>
      </c>
    </row>
    <row r="4806" spans="1:23" x14ac:dyDescent="0.15">
      <c r="A4806" s="1" t="s">
        <v>611</v>
      </c>
      <c r="B4806" s="1">
        <v>274815</v>
      </c>
      <c r="C4806" s="1">
        <v>277319</v>
      </c>
      <c r="D4806" s="1">
        <v>302674</v>
      </c>
      <c r="E4806" s="1" t="s">
        <v>591</v>
      </c>
      <c r="F4806" s="1"/>
      <c r="G4806" s="1"/>
      <c r="H4806" s="1"/>
      <c r="I4806" s="1"/>
      <c r="J4806" s="1"/>
      <c r="K4806" s="1"/>
      <c r="R4806">
        <f t="shared" si="375"/>
        <v>-100</v>
      </c>
      <c r="S4806">
        <f t="shared" si="376"/>
        <v>1</v>
      </c>
      <c r="T4806">
        <f t="shared" si="377"/>
        <v>-100</v>
      </c>
      <c r="U4806">
        <f t="shared" si="378"/>
        <v>0</v>
      </c>
      <c r="V4806">
        <v>279287</v>
      </c>
      <c r="W4806">
        <f t="shared" si="379"/>
        <v>-1</v>
      </c>
    </row>
    <row r="4807" spans="1:23" x14ac:dyDescent="0.15">
      <c r="A4807" s="1" t="s">
        <v>611</v>
      </c>
      <c r="B4807" s="1">
        <v>284275</v>
      </c>
      <c r="C4807" s="1">
        <v>285031</v>
      </c>
      <c r="D4807" s="1">
        <v>311117</v>
      </c>
      <c r="E4807" s="1" t="s">
        <v>591</v>
      </c>
      <c r="F4807" s="1"/>
      <c r="G4807" s="1"/>
      <c r="H4807" s="1"/>
      <c r="I4807" s="1"/>
      <c r="J4807" s="1"/>
      <c r="K4807" s="1"/>
      <c r="R4807">
        <f t="shared" si="375"/>
        <v>-100</v>
      </c>
      <c r="S4807">
        <f t="shared" si="376"/>
        <v>1</v>
      </c>
      <c r="T4807">
        <f t="shared" si="377"/>
        <v>-100</v>
      </c>
      <c r="U4807">
        <f t="shared" si="378"/>
        <v>0</v>
      </c>
      <c r="V4807">
        <v>285922</v>
      </c>
      <c r="W4807">
        <f t="shared" si="379"/>
        <v>-1</v>
      </c>
    </row>
    <row r="4808" spans="1:23" x14ac:dyDescent="0.15">
      <c r="A4808" s="1" t="s">
        <v>611</v>
      </c>
      <c r="B4808" s="1">
        <v>256711</v>
      </c>
      <c r="C4808" s="1">
        <v>258785</v>
      </c>
      <c r="D4808" s="1">
        <v>283403</v>
      </c>
      <c r="E4808" s="1" t="s">
        <v>591</v>
      </c>
      <c r="F4808" s="1"/>
      <c r="G4808" s="1"/>
      <c r="H4808" s="1"/>
      <c r="I4808" s="1"/>
      <c r="J4808" s="1"/>
      <c r="K4808" s="1"/>
      <c r="R4808">
        <f t="shared" si="375"/>
        <v>-100</v>
      </c>
      <c r="S4808">
        <f t="shared" si="376"/>
        <v>1</v>
      </c>
      <c r="T4808">
        <f t="shared" si="377"/>
        <v>-100</v>
      </c>
      <c r="U4808">
        <f t="shared" si="378"/>
        <v>0</v>
      </c>
      <c r="V4808">
        <v>260746</v>
      </c>
      <c r="W4808">
        <f t="shared" si="379"/>
        <v>-1</v>
      </c>
    </row>
    <row r="4809" spans="1:23" x14ac:dyDescent="0.15">
      <c r="A4809" s="1" t="s">
        <v>611</v>
      </c>
      <c r="B4809" s="1">
        <v>609942</v>
      </c>
      <c r="C4809" s="1">
        <v>611452</v>
      </c>
      <c r="D4809" s="1">
        <v>672492</v>
      </c>
      <c r="E4809" s="1" t="s">
        <v>592</v>
      </c>
      <c r="F4809" s="1"/>
      <c r="G4809" s="1"/>
      <c r="H4809" s="1"/>
      <c r="I4809" s="1"/>
      <c r="J4809" s="1"/>
      <c r="K4809" s="1"/>
      <c r="R4809">
        <f t="shared" si="375"/>
        <v>-100</v>
      </c>
      <c r="S4809">
        <f t="shared" si="376"/>
        <v>1</v>
      </c>
      <c r="T4809">
        <f t="shared" si="377"/>
        <v>-100</v>
      </c>
      <c r="U4809">
        <f t="shared" si="378"/>
        <v>0</v>
      </c>
      <c r="V4809">
        <v>612299</v>
      </c>
      <c r="W4809">
        <f t="shared" si="379"/>
        <v>-1</v>
      </c>
    </row>
    <row r="4810" spans="1:23" x14ac:dyDescent="0.15">
      <c r="A4810" s="1" t="s">
        <v>611</v>
      </c>
      <c r="B4810" s="1">
        <v>641347</v>
      </c>
      <c r="C4810" s="1">
        <v>642280</v>
      </c>
      <c r="D4810" s="1">
        <v>705817</v>
      </c>
      <c r="E4810" s="1" t="s">
        <v>592</v>
      </c>
      <c r="F4810" s="1"/>
      <c r="G4810" s="1"/>
      <c r="H4810" s="1"/>
      <c r="I4810" s="1"/>
      <c r="J4810" s="1"/>
      <c r="K4810" s="1"/>
      <c r="R4810">
        <f t="shared" si="375"/>
        <v>-100</v>
      </c>
      <c r="S4810">
        <f t="shared" si="376"/>
        <v>1</v>
      </c>
      <c r="T4810">
        <f t="shared" si="377"/>
        <v>-100</v>
      </c>
      <c r="U4810">
        <f t="shared" si="378"/>
        <v>0</v>
      </c>
      <c r="V4810">
        <v>643468</v>
      </c>
      <c r="W4810">
        <f t="shared" si="379"/>
        <v>-1</v>
      </c>
    </row>
    <row r="4811" spans="1:23" x14ac:dyDescent="0.15">
      <c r="A4811" s="1" t="s">
        <v>611</v>
      </c>
      <c r="B4811" s="1">
        <v>639920</v>
      </c>
      <c r="C4811" s="1">
        <v>642665</v>
      </c>
      <c r="D4811" s="1">
        <v>700548</v>
      </c>
      <c r="E4811" s="1" t="s">
        <v>592</v>
      </c>
      <c r="F4811" s="1"/>
      <c r="G4811" s="1"/>
      <c r="H4811" s="1"/>
      <c r="I4811" s="1"/>
      <c r="J4811" s="1"/>
      <c r="K4811" s="1"/>
      <c r="R4811">
        <f t="shared" si="375"/>
        <v>-100</v>
      </c>
      <c r="S4811">
        <f t="shared" si="376"/>
        <v>1</v>
      </c>
      <c r="T4811">
        <f t="shared" si="377"/>
        <v>-100</v>
      </c>
      <c r="U4811">
        <f t="shared" si="378"/>
        <v>0</v>
      </c>
      <c r="V4811">
        <v>643688</v>
      </c>
      <c r="W4811">
        <f t="shared" si="379"/>
        <v>-1</v>
      </c>
    </row>
    <row r="4812" spans="1:23" x14ac:dyDescent="0.15">
      <c r="A4812" s="1" t="s">
        <v>611</v>
      </c>
      <c r="B4812" s="1">
        <v>559564</v>
      </c>
      <c r="C4812" s="1">
        <v>561747</v>
      </c>
      <c r="D4812" s="1">
        <v>620560</v>
      </c>
      <c r="E4812" s="1" t="s">
        <v>592</v>
      </c>
      <c r="F4812" s="1"/>
      <c r="G4812" s="1"/>
      <c r="H4812" s="1"/>
      <c r="I4812" s="1"/>
      <c r="J4812" s="1"/>
      <c r="K4812" s="1"/>
      <c r="R4812">
        <f t="shared" si="375"/>
        <v>-100</v>
      </c>
      <c r="S4812">
        <f t="shared" si="376"/>
        <v>1</v>
      </c>
      <c r="T4812">
        <f t="shared" si="377"/>
        <v>-100</v>
      </c>
      <c r="U4812">
        <f t="shared" si="378"/>
        <v>0</v>
      </c>
      <c r="V4812">
        <v>562975</v>
      </c>
      <c r="W4812">
        <f t="shared" si="379"/>
        <v>-1</v>
      </c>
    </row>
    <row r="4813" spans="1:23" x14ac:dyDescent="0.15">
      <c r="A4813" s="1" t="s">
        <v>611</v>
      </c>
      <c r="B4813" s="1">
        <v>657621</v>
      </c>
      <c r="C4813" s="1">
        <v>659681</v>
      </c>
      <c r="D4813" s="1">
        <v>724945</v>
      </c>
      <c r="E4813" s="1" t="s">
        <v>592</v>
      </c>
      <c r="F4813" s="1"/>
      <c r="G4813" s="1"/>
      <c r="H4813" s="1"/>
      <c r="I4813" s="1"/>
      <c r="J4813" s="1"/>
      <c r="K4813" s="1"/>
      <c r="R4813">
        <f t="shared" si="375"/>
        <v>-100</v>
      </c>
      <c r="S4813">
        <f t="shared" si="376"/>
        <v>1</v>
      </c>
      <c r="T4813">
        <f t="shared" si="377"/>
        <v>-100</v>
      </c>
      <c r="U4813">
        <f t="shared" si="378"/>
        <v>0</v>
      </c>
      <c r="V4813">
        <v>660497</v>
      </c>
      <c r="W4813">
        <f t="shared" si="379"/>
        <v>-1</v>
      </c>
    </row>
    <row r="4814" spans="1:23" x14ac:dyDescent="0.15">
      <c r="A4814" s="1" t="s">
        <v>611</v>
      </c>
      <c r="B4814" s="1">
        <v>649881</v>
      </c>
      <c r="C4814" s="1">
        <v>650825</v>
      </c>
      <c r="D4814" s="1">
        <v>709826</v>
      </c>
      <c r="E4814" s="1" t="s">
        <v>592</v>
      </c>
      <c r="F4814" s="1"/>
      <c r="G4814" s="1"/>
      <c r="H4814" s="1"/>
      <c r="I4814" s="1"/>
      <c r="J4814" s="1"/>
      <c r="K4814" s="1"/>
      <c r="R4814">
        <f t="shared" si="375"/>
        <v>-100</v>
      </c>
      <c r="S4814">
        <f t="shared" si="376"/>
        <v>1</v>
      </c>
      <c r="T4814">
        <f t="shared" si="377"/>
        <v>-100</v>
      </c>
      <c r="U4814">
        <f t="shared" si="378"/>
        <v>0</v>
      </c>
      <c r="V4814">
        <v>651825</v>
      </c>
      <c r="W4814">
        <f t="shared" si="379"/>
        <v>-1</v>
      </c>
    </row>
    <row r="4815" spans="1:23" x14ac:dyDescent="0.15">
      <c r="A4815" s="1" t="s">
        <v>611</v>
      </c>
      <c r="B4815" s="1">
        <v>717295</v>
      </c>
      <c r="C4815" s="1">
        <v>720173</v>
      </c>
      <c r="D4815" s="1">
        <v>787915</v>
      </c>
      <c r="E4815" s="1" t="s">
        <v>592</v>
      </c>
      <c r="F4815" s="1"/>
      <c r="G4815" s="1"/>
      <c r="H4815" s="1"/>
      <c r="I4815" s="1"/>
      <c r="J4815" s="1"/>
      <c r="K4815" s="1"/>
      <c r="R4815">
        <f t="shared" si="375"/>
        <v>-100</v>
      </c>
      <c r="S4815">
        <f t="shared" si="376"/>
        <v>1</v>
      </c>
      <c r="T4815">
        <f t="shared" si="377"/>
        <v>-100</v>
      </c>
      <c r="U4815">
        <f t="shared" si="378"/>
        <v>0</v>
      </c>
      <c r="V4815">
        <v>720900</v>
      </c>
      <c r="W4815">
        <f t="shared" si="379"/>
        <v>-1</v>
      </c>
    </row>
    <row r="4816" spans="1:23" x14ac:dyDescent="0.15">
      <c r="A4816" s="1" t="s">
        <v>611</v>
      </c>
      <c r="B4816" s="1">
        <v>684073</v>
      </c>
      <c r="C4816" s="1">
        <v>684895</v>
      </c>
      <c r="D4816" s="1">
        <v>749351</v>
      </c>
      <c r="E4816" s="1" t="s">
        <v>592</v>
      </c>
      <c r="F4816" s="1"/>
      <c r="G4816" s="1"/>
      <c r="H4816" s="1"/>
      <c r="I4816" s="1"/>
      <c r="J4816" s="1"/>
      <c r="K4816" s="1"/>
      <c r="R4816">
        <f t="shared" si="375"/>
        <v>-100</v>
      </c>
      <c r="S4816">
        <f t="shared" si="376"/>
        <v>1</v>
      </c>
      <c r="T4816">
        <f t="shared" si="377"/>
        <v>-100</v>
      </c>
      <c r="U4816">
        <f t="shared" si="378"/>
        <v>0</v>
      </c>
      <c r="V4816">
        <v>685738</v>
      </c>
      <c r="W4816">
        <f t="shared" si="379"/>
        <v>-1</v>
      </c>
    </row>
    <row r="4817" spans="1:23" x14ac:dyDescent="0.15">
      <c r="A4817" s="1" t="s">
        <v>611</v>
      </c>
      <c r="B4817" s="1">
        <v>604501</v>
      </c>
      <c r="C4817" s="1">
        <v>606569</v>
      </c>
      <c r="D4817" s="1">
        <v>661599</v>
      </c>
      <c r="E4817" s="1" t="s">
        <v>592</v>
      </c>
      <c r="F4817" s="1"/>
      <c r="G4817" s="1"/>
      <c r="H4817" s="1"/>
      <c r="I4817" s="1"/>
      <c r="J4817" s="1"/>
      <c r="K4817" s="1"/>
      <c r="R4817">
        <f t="shared" si="375"/>
        <v>-100</v>
      </c>
      <c r="S4817">
        <f t="shared" si="376"/>
        <v>1</v>
      </c>
      <c r="T4817">
        <f t="shared" si="377"/>
        <v>-100</v>
      </c>
      <c r="U4817">
        <f t="shared" si="378"/>
        <v>0</v>
      </c>
      <c r="V4817">
        <v>607025</v>
      </c>
      <c r="W4817">
        <f t="shared" si="379"/>
        <v>-1</v>
      </c>
    </row>
    <row r="4818" spans="1:23" x14ac:dyDescent="0.15">
      <c r="A4818" s="1" t="s">
        <v>611</v>
      </c>
      <c r="B4818" s="1">
        <v>656966</v>
      </c>
      <c r="C4818" s="1">
        <v>658860</v>
      </c>
      <c r="D4818" s="1">
        <v>714495</v>
      </c>
      <c r="E4818" s="1" t="s">
        <v>592</v>
      </c>
      <c r="F4818" s="1"/>
      <c r="G4818" s="1"/>
      <c r="H4818" s="1"/>
      <c r="I4818" s="1"/>
      <c r="J4818" s="1"/>
      <c r="K4818" s="1"/>
      <c r="R4818">
        <f t="shared" si="375"/>
        <v>-100</v>
      </c>
      <c r="S4818">
        <f t="shared" si="376"/>
        <v>1</v>
      </c>
      <c r="T4818">
        <f t="shared" si="377"/>
        <v>-100</v>
      </c>
      <c r="U4818">
        <f t="shared" si="378"/>
        <v>0</v>
      </c>
      <c r="V4818">
        <v>659443</v>
      </c>
      <c r="W4818">
        <f t="shared" si="379"/>
        <v>-1</v>
      </c>
    </row>
    <row r="4819" spans="1:23" x14ac:dyDescent="0.15">
      <c r="A4819" s="1" t="s">
        <v>611</v>
      </c>
      <c r="B4819" s="1">
        <v>663628</v>
      </c>
      <c r="C4819" s="1">
        <v>665100</v>
      </c>
      <c r="D4819" s="1">
        <v>722492</v>
      </c>
      <c r="E4819" s="1" t="s">
        <v>592</v>
      </c>
      <c r="F4819" s="1"/>
      <c r="G4819" s="1"/>
      <c r="H4819" s="1"/>
      <c r="I4819" s="1"/>
      <c r="J4819" s="1"/>
      <c r="K4819" s="1"/>
      <c r="R4819">
        <f t="shared" si="375"/>
        <v>-100</v>
      </c>
      <c r="S4819">
        <f t="shared" si="376"/>
        <v>1</v>
      </c>
      <c r="T4819">
        <f t="shared" si="377"/>
        <v>-100</v>
      </c>
      <c r="U4819">
        <f t="shared" si="378"/>
        <v>0</v>
      </c>
      <c r="V4819">
        <v>665533</v>
      </c>
      <c r="W4819">
        <f t="shared" si="379"/>
        <v>-1</v>
      </c>
    </row>
    <row r="4820" spans="1:23" x14ac:dyDescent="0.15">
      <c r="A4820" s="1" t="s">
        <v>611</v>
      </c>
      <c r="B4820" s="1">
        <v>605076</v>
      </c>
      <c r="C4820" s="1">
        <v>607349</v>
      </c>
      <c r="D4820" s="1">
        <v>658965</v>
      </c>
      <c r="E4820" s="1" t="s">
        <v>592</v>
      </c>
      <c r="F4820" s="1"/>
      <c r="G4820" s="1"/>
      <c r="H4820" s="1"/>
      <c r="I4820" s="1"/>
      <c r="J4820" s="1"/>
      <c r="K4820" s="1"/>
      <c r="R4820">
        <f t="shared" si="375"/>
        <v>-100</v>
      </c>
      <c r="S4820">
        <f t="shared" si="376"/>
        <v>1</v>
      </c>
      <c r="T4820">
        <f t="shared" si="377"/>
        <v>-100</v>
      </c>
      <c r="U4820">
        <f t="shared" si="378"/>
        <v>0</v>
      </c>
      <c r="V4820">
        <v>608058</v>
      </c>
      <c r="W4820">
        <f t="shared" si="379"/>
        <v>-1</v>
      </c>
    </row>
    <row r="4821" spans="1:23" x14ac:dyDescent="0.15">
      <c r="A4821" s="1" t="s">
        <v>611</v>
      </c>
      <c r="B4821" s="1">
        <v>556966</v>
      </c>
      <c r="C4821" s="1">
        <v>558976</v>
      </c>
      <c r="D4821" s="1">
        <v>610114</v>
      </c>
      <c r="E4821" s="1" t="s">
        <v>592</v>
      </c>
      <c r="F4821" s="1"/>
      <c r="G4821" s="1"/>
      <c r="H4821" s="1"/>
      <c r="I4821" s="1"/>
      <c r="J4821" s="1"/>
      <c r="K4821" s="1"/>
      <c r="R4821">
        <f t="shared" si="375"/>
        <v>-100</v>
      </c>
      <c r="S4821">
        <f t="shared" si="376"/>
        <v>1</v>
      </c>
      <c r="T4821">
        <f t="shared" si="377"/>
        <v>-100</v>
      </c>
      <c r="U4821">
        <f t="shared" si="378"/>
        <v>0</v>
      </c>
      <c r="V4821">
        <v>559498</v>
      </c>
      <c r="W4821">
        <f t="shared" si="379"/>
        <v>-1</v>
      </c>
    </row>
    <row r="4822" spans="1:23" x14ac:dyDescent="0.15">
      <c r="A4822" s="1" t="s">
        <v>611</v>
      </c>
      <c r="B4822" s="1">
        <v>674491</v>
      </c>
      <c r="C4822" s="1">
        <v>675881</v>
      </c>
      <c r="D4822" s="1">
        <v>736512</v>
      </c>
      <c r="E4822" s="1" t="s">
        <v>592</v>
      </c>
      <c r="F4822" s="1"/>
      <c r="G4822" s="1"/>
      <c r="H4822" s="1"/>
      <c r="I4822" s="1"/>
      <c r="J4822" s="1"/>
      <c r="K4822" s="1"/>
      <c r="R4822">
        <f t="shared" si="375"/>
        <v>-100</v>
      </c>
      <c r="S4822">
        <f t="shared" si="376"/>
        <v>1</v>
      </c>
      <c r="T4822">
        <f t="shared" si="377"/>
        <v>-100</v>
      </c>
      <c r="U4822">
        <f t="shared" si="378"/>
        <v>0</v>
      </c>
      <c r="V4822">
        <v>676947</v>
      </c>
      <c r="W4822">
        <f t="shared" si="379"/>
        <v>-1</v>
      </c>
    </row>
    <row r="4823" spans="1:23" x14ac:dyDescent="0.15">
      <c r="A4823" s="1" t="s">
        <v>611</v>
      </c>
      <c r="B4823" s="1">
        <v>605011</v>
      </c>
      <c r="C4823" s="1">
        <v>607983</v>
      </c>
      <c r="D4823" s="1">
        <v>662043</v>
      </c>
      <c r="E4823" s="1" t="s">
        <v>592</v>
      </c>
      <c r="F4823" s="1"/>
      <c r="G4823" s="1"/>
      <c r="H4823" s="1"/>
      <c r="I4823" s="1"/>
      <c r="J4823" s="1"/>
      <c r="K4823" s="1"/>
      <c r="R4823">
        <f t="shared" si="375"/>
        <v>-100</v>
      </c>
      <c r="S4823">
        <f t="shared" si="376"/>
        <v>1</v>
      </c>
      <c r="T4823">
        <f t="shared" si="377"/>
        <v>-100</v>
      </c>
      <c r="U4823">
        <f t="shared" si="378"/>
        <v>0</v>
      </c>
      <c r="V4823">
        <v>608399</v>
      </c>
      <c r="W4823">
        <f t="shared" si="379"/>
        <v>-1</v>
      </c>
    </row>
    <row r="4824" spans="1:23" x14ac:dyDescent="0.15">
      <c r="A4824" s="1" t="s">
        <v>611</v>
      </c>
      <c r="B4824" s="1">
        <v>669372</v>
      </c>
      <c r="C4824" s="1">
        <v>671495</v>
      </c>
      <c r="D4824" s="1">
        <v>737228</v>
      </c>
      <c r="E4824" s="1" t="s">
        <v>592</v>
      </c>
      <c r="F4824" s="1"/>
      <c r="G4824" s="1"/>
      <c r="H4824" s="1"/>
      <c r="I4824" s="1"/>
      <c r="J4824" s="1"/>
      <c r="K4824" s="1"/>
      <c r="R4824">
        <f t="shared" si="375"/>
        <v>-100</v>
      </c>
      <c r="S4824">
        <f t="shared" si="376"/>
        <v>1</v>
      </c>
      <c r="T4824">
        <f t="shared" si="377"/>
        <v>-100</v>
      </c>
      <c r="U4824">
        <f t="shared" si="378"/>
        <v>0</v>
      </c>
      <c r="V4824">
        <v>672618</v>
      </c>
      <c r="W4824">
        <f t="shared" si="379"/>
        <v>-1</v>
      </c>
    </row>
    <row r="4825" spans="1:23" x14ac:dyDescent="0.15">
      <c r="A4825" s="1" t="s">
        <v>611</v>
      </c>
      <c r="B4825" s="1">
        <v>654349</v>
      </c>
      <c r="C4825" s="1">
        <v>656168</v>
      </c>
      <c r="D4825" s="1">
        <v>718351</v>
      </c>
      <c r="E4825" s="1" t="s">
        <v>592</v>
      </c>
      <c r="F4825" s="1"/>
      <c r="G4825" s="1"/>
      <c r="H4825" s="1"/>
      <c r="I4825" s="1"/>
      <c r="J4825" s="1"/>
      <c r="K4825" s="1"/>
      <c r="R4825">
        <f t="shared" si="375"/>
        <v>-100</v>
      </c>
      <c r="S4825">
        <f t="shared" si="376"/>
        <v>1</v>
      </c>
      <c r="T4825">
        <f t="shared" si="377"/>
        <v>-100</v>
      </c>
      <c r="U4825">
        <f t="shared" si="378"/>
        <v>0</v>
      </c>
      <c r="V4825">
        <v>656603</v>
      </c>
      <c r="W4825">
        <f t="shared" si="379"/>
        <v>-1</v>
      </c>
    </row>
    <row r="4826" spans="1:23" x14ac:dyDescent="0.15">
      <c r="A4826" s="1" t="s">
        <v>611</v>
      </c>
      <c r="B4826" s="1">
        <v>635265</v>
      </c>
      <c r="C4826" s="1">
        <v>637756</v>
      </c>
      <c r="D4826" s="1">
        <v>699438</v>
      </c>
      <c r="E4826" s="1" t="s">
        <v>592</v>
      </c>
      <c r="F4826" s="1"/>
      <c r="G4826" s="1"/>
      <c r="H4826" s="1"/>
      <c r="I4826" s="1"/>
      <c r="J4826" s="1"/>
      <c r="K4826" s="1"/>
      <c r="R4826">
        <f t="shared" si="375"/>
        <v>-100</v>
      </c>
      <c r="S4826">
        <f t="shared" si="376"/>
        <v>1</v>
      </c>
      <c r="T4826">
        <f t="shared" si="377"/>
        <v>-100</v>
      </c>
      <c r="U4826">
        <f t="shared" si="378"/>
        <v>0</v>
      </c>
      <c r="V4826">
        <v>638102</v>
      </c>
      <c r="W4826">
        <f t="shared" si="379"/>
        <v>-1</v>
      </c>
    </row>
    <row r="4827" spans="1:23" x14ac:dyDescent="0.15">
      <c r="A4827" s="1" t="s">
        <v>611</v>
      </c>
      <c r="B4827" s="1">
        <v>700614</v>
      </c>
      <c r="C4827" s="1">
        <v>703942</v>
      </c>
      <c r="D4827" s="1">
        <v>768586</v>
      </c>
      <c r="E4827" s="1" t="s">
        <v>592</v>
      </c>
      <c r="F4827" s="1"/>
      <c r="G4827" s="1"/>
      <c r="H4827" s="1"/>
      <c r="I4827" s="1"/>
      <c r="J4827" s="1"/>
      <c r="K4827" s="1"/>
      <c r="R4827">
        <f t="shared" si="375"/>
        <v>-100</v>
      </c>
      <c r="S4827">
        <f t="shared" si="376"/>
        <v>1</v>
      </c>
      <c r="T4827">
        <f t="shared" si="377"/>
        <v>-100</v>
      </c>
      <c r="U4827">
        <f t="shared" si="378"/>
        <v>0</v>
      </c>
      <c r="V4827">
        <v>704548</v>
      </c>
      <c r="W4827">
        <f t="shared" si="379"/>
        <v>-1</v>
      </c>
    </row>
    <row r="4828" spans="1:23" x14ac:dyDescent="0.15">
      <c r="A4828" s="1" t="s">
        <v>611</v>
      </c>
      <c r="B4828" s="1">
        <v>611446</v>
      </c>
      <c r="C4828" s="1">
        <v>613331</v>
      </c>
      <c r="D4828" s="1">
        <v>674375</v>
      </c>
      <c r="E4828" s="1" t="s">
        <v>592</v>
      </c>
      <c r="F4828" s="1"/>
      <c r="G4828" s="1"/>
      <c r="H4828" s="1"/>
      <c r="I4828" s="1"/>
      <c r="J4828" s="1"/>
      <c r="K4828" s="1"/>
      <c r="R4828">
        <f t="shared" si="375"/>
        <v>-100</v>
      </c>
      <c r="S4828">
        <f t="shared" si="376"/>
        <v>1</v>
      </c>
      <c r="T4828">
        <f t="shared" si="377"/>
        <v>-100</v>
      </c>
      <c r="U4828">
        <f t="shared" si="378"/>
        <v>0</v>
      </c>
      <c r="V4828">
        <v>614213</v>
      </c>
      <c r="W4828">
        <f t="shared" si="379"/>
        <v>-1</v>
      </c>
    </row>
    <row r="4829" spans="1:23" x14ac:dyDescent="0.15">
      <c r="A4829" s="1" t="s">
        <v>611</v>
      </c>
      <c r="B4829" s="1">
        <v>563439</v>
      </c>
      <c r="C4829" s="1">
        <v>566102</v>
      </c>
      <c r="D4829" s="1">
        <v>619344</v>
      </c>
      <c r="E4829" s="1" t="s">
        <v>592</v>
      </c>
      <c r="F4829" s="1"/>
      <c r="G4829" s="1"/>
      <c r="H4829" s="1"/>
      <c r="I4829" s="1"/>
      <c r="J4829" s="1"/>
      <c r="K4829" s="1"/>
      <c r="R4829">
        <f t="shared" si="375"/>
        <v>-100</v>
      </c>
      <c r="S4829">
        <f t="shared" si="376"/>
        <v>1</v>
      </c>
      <c r="T4829">
        <f t="shared" si="377"/>
        <v>-100</v>
      </c>
      <c r="U4829">
        <f t="shared" si="378"/>
        <v>0</v>
      </c>
      <c r="V4829">
        <v>566681</v>
      </c>
      <c r="W4829">
        <f t="shared" si="379"/>
        <v>-1</v>
      </c>
    </row>
    <row r="4830" spans="1:23" x14ac:dyDescent="0.15">
      <c r="A4830" s="1" t="s">
        <v>611</v>
      </c>
      <c r="B4830" s="1">
        <v>610956</v>
      </c>
      <c r="C4830" s="1">
        <v>613368</v>
      </c>
      <c r="D4830" s="1">
        <v>675820</v>
      </c>
      <c r="E4830" s="1" t="s">
        <v>592</v>
      </c>
      <c r="F4830" s="1"/>
      <c r="G4830" s="1"/>
      <c r="H4830" s="1"/>
      <c r="I4830" s="1"/>
      <c r="J4830" s="1"/>
      <c r="K4830" s="1"/>
      <c r="R4830">
        <f t="shared" si="375"/>
        <v>-100</v>
      </c>
      <c r="S4830">
        <f t="shared" si="376"/>
        <v>1</v>
      </c>
      <c r="T4830">
        <f t="shared" si="377"/>
        <v>-100</v>
      </c>
      <c r="U4830">
        <f t="shared" si="378"/>
        <v>0</v>
      </c>
      <c r="V4830">
        <v>614339</v>
      </c>
      <c r="W4830">
        <f t="shared" si="379"/>
        <v>-1</v>
      </c>
    </row>
    <row r="4831" spans="1:23" x14ac:dyDescent="0.15">
      <c r="A4831" s="1" t="s">
        <v>611</v>
      </c>
      <c r="B4831" s="1">
        <v>625779</v>
      </c>
      <c r="C4831" s="1">
        <v>626922</v>
      </c>
      <c r="D4831" s="1">
        <v>686559</v>
      </c>
      <c r="E4831" s="1" t="s">
        <v>592</v>
      </c>
      <c r="F4831" s="1"/>
      <c r="G4831" s="1"/>
      <c r="H4831" s="1"/>
      <c r="I4831" s="1"/>
      <c r="J4831" s="1"/>
      <c r="K4831" s="1"/>
      <c r="R4831">
        <f t="shared" si="375"/>
        <v>-100</v>
      </c>
      <c r="S4831">
        <f t="shared" si="376"/>
        <v>1</v>
      </c>
      <c r="T4831">
        <f t="shared" si="377"/>
        <v>-100</v>
      </c>
      <c r="U4831">
        <f t="shared" si="378"/>
        <v>0</v>
      </c>
      <c r="V4831">
        <v>627254</v>
      </c>
      <c r="W4831">
        <f t="shared" si="379"/>
        <v>-1</v>
      </c>
    </row>
    <row r="4832" spans="1:23" x14ac:dyDescent="0.15">
      <c r="A4832" s="1" t="s">
        <v>611</v>
      </c>
      <c r="B4832" s="1">
        <v>627440</v>
      </c>
      <c r="C4832" s="1">
        <v>629127</v>
      </c>
      <c r="D4832" s="1">
        <v>689577</v>
      </c>
      <c r="E4832" s="1" t="s">
        <v>592</v>
      </c>
      <c r="F4832" s="1"/>
      <c r="G4832" s="1"/>
      <c r="H4832" s="1"/>
      <c r="I4832" s="1"/>
      <c r="J4832" s="1"/>
      <c r="K4832" s="1"/>
      <c r="R4832">
        <f t="shared" si="375"/>
        <v>-100</v>
      </c>
      <c r="S4832">
        <f t="shared" si="376"/>
        <v>1</v>
      </c>
      <c r="T4832">
        <f t="shared" si="377"/>
        <v>-100</v>
      </c>
      <c r="U4832">
        <f t="shared" si="378"/>
        <v>0</v>
      </c>
      <c r="V4832">
        <v>630151</v>
      </c>
      <c r="W4832">
        <f t="shared" si="379"/>
        <v>-1</v>
      </c>
    </row>
    <row r="4833" spans="1:23" x14ac:dyDescent="0.15">
      <c r="A4833" s="1" t="s">
        <v>611</v>
      </c>
      <c r="B4833" s="1">
        <v>644119</v>
      </c>
      <c r="C4833" s="1">
        <v>646032</v>
      </c>
      <c r="D4833" s="1">
        <v>709352</v>
      </c>
      <c r="E4833" s="1" t="s">
        <v>592</v>
      </c>
      <c r="F4833" s="1"/>
      <c r="G4833" s="1"/>
      <c r="H4833" s="1"/>
      <c r="I4833" s="1"/>
      <c r="J4833" s="1"/>
      <c r="K4833" s="1"/>
      <c r="R4833">
        <f t="shared" si="375"/>
        <v>-100</v>
      </c>
      <c r="S4833">
        <f t="shared" si="376"/>
        <v>1</v>
      </c>
      <c r="T4833">
        <f t="shared" si="377"/>
        <v>-100</v>
      </c>
      <c r="U4833">
        <f t="shared" si="378"/>
        <v>0</v>
      </c>
      <c r="V4833">
        <v>646485</v>
      </c>
      <c r="W4833">
        <f t="shared" si="379"/>
        <v>-1</v>
      </c>
    </row>
    <row r="4834" spans="1:23" x14ac:dyDescent="0.15">
      <c r="A4834" s="1" t="s">
        <v>611</v>
      </c>
      <c r="B4834" s="1">
        <v>651593</v>
      </c>
      <c r="C4834" s="1">
        <v>652725</v>
      </c>
      <c r="D4834" s="1">
        <v>709950</v>
      </c>
      <c r="E4834" s="1" t="s">
        <v>592</v>
      </c>
      <c r="F4834" s="1"/>
      <c r="G4834" s="1"/>
      <c r="H4834" s="1"/>
      <c r="I4834" s="1"/>
      <c r="J4834" s="1"/>
      <c r="K4834" s="1"/>
      <c r="R4834">
        <f t="shared" si="375"/>
        <v>-100</v>
      </c>
      <c r="S4834">
        <f t="shared" si="376"/>
        <v>1</v>
      </c>
      <c r="T4834">
        <f t="shared" si="377"/>
        <v>-100</v>
      </c>
      <c r="U4834">
        <f t="shared" si="378"/>
        <v>0</v>
      </c>
      <c r="V4834">
        <v>653161</v>
      </c>
      <c r="W4834">
        <f t="shared" si="379"/>
        <v>-1</v>
      </c>
    </row>
    <row r="4835" spans="1:23" x14ac:dyDescent="0.15">
      <c r="A4835" s="1" t="s">
        <v>611</v>
      </c>
      <c r="B4835" s="1">
        <v>539657</v>
      </c>
      <c r="C4835" s="1">
        <v>541880</v>
      </c>
      <c r="D4835" s="1">
        <v>595640</v>
      </c>
      <c r="E4835" s="1" t="s">
        <v>592</v>
      </c>
      <c r="F4835" s="1"/>
      <c r="G4835" s="1"/>
      <c r="H4835" s="1"/>
      <c r="I4835" s="1"/>
      <c r="J4835" s="1"/>
      <c r="K4835" s="1"/>
      <c r="R4835">
        <f t="shared" si="375"/>
        <v>-100</v>
      </c>
      <c r="S4835">
        <f t="shared" si="376"/>
        <v>1</v>
      </c>
      <c r="T4835">
        <f t="shared" si="377"/>
        <v>-100</v>
      </c>
      <c r="U4835">
        <f t="shared" si="378"/>
        <v>0</v>
      </c>
      <c r="V4835">
        <v>542317</v>
      </c>
      <c r="W4835">
        <f t="shared" si="379"/>
        <v>-1</v>
      </c>
    </row>
    <row r="4836" spans="1:23" x14ac:dyDescent="0.15">
      <c r="A4836" s="1" t="s">
        <v>611</v>
      </c>
      <c r="B4836" s="1">
        <v>677042</v>
      </c>
      <c r="C4836" s="1">
        <v>678247</v>
      </c>
      <c r="D4836" s="1">
        <v>746645</v>
      </c>
      <c r="E4836" s="1" t="s">
        <v>592</v>
      </c>
      <c r="F4836" s="1"/>
      <c r="G4836" s="1"/>
      <c r="H4836" s="1"/>
      <c r="I4836" s="1"/>
      <c r="J4836" s="1"/>
      <c r="K4836" s="1"/>
      <c r="R4836">
        <f t="shared" si="375"/>
        <v>-100</v>
      </c>
      <c r="S4836">
        <f t="shared" si="376"/>
        <v>1</v>
      </c>
      <c r="T4836">
        <f t="shared" si="377"/>
        <v>-100</v>
      </c>
      <c r="U4836">
        <f t="shared" si="378"/>
        <v>0</v>
      </c>
      <c r="V4836">
        <v>678660</v>
      </c>
      <c r="W4836">
        <f t="shared" si="379"/>
        <v>-1</v>
      </c>
    </row>
    <row r="4837" spans="1:23" x14ac:dyDescent="0.15">
      <c r="A4837" s="1" t="s">
        <v>611</v>
      </c>
      <c r="B4837" s="1">
        <v>580913</v>
      </c>
      <c r="C4837" s="1">
        <v>582744</v>
      </c>
      <c r="D4837" s="1">
        <v>641680</v>
      </c>
      <c r="E4837" s="1" t="s">
        <v>592</v>
      </c>
      <c r="F4837" s="1"/>
      <c r="G4837" s="1"/>
      <c r="H4837" s="1"/>
      <c r="I4837" s="1"/>
      <c r="J4837" s="1"/>
      <c r="K4837" s="1"/>
      <c r="R4837">
        <f t="shared" si="375"/>
        <v>-100</v>
      </c>
      <c r="S4837">
        <f t="shared" si="376"/>
        <v>1</v>
      </c>
      <c r="T4837">
        <f t="shared" si="377"/>
        <v>-100</v>
      </c>
      <c r="U4837">
        <f t="shared" si="378"/>
        <v>0</v>
      </c>
      <c r="V4837">
        <v>583659</v>
      </c>
      <c r="W4837">
        <f t="shared" si="379"/>
        <v>-1</v>
      </c>
    </row>
    <row r="4838" spans="1:23" x14ac:dyDescent="0.15">
      <c r="A4838" s="1" t="s">
        <v>611</v>
      </c>
      <c r="B4838" s="1">
        <v>600926</v>
      </c>
      <c r="C4838" s="1">
        <v>603691</v>
      </c>
      <c r="D4838" s="1">
        <v>658467</v>
      </c>
      <c r="E4838" s="1" t="s">
        <v>592</v>
      </c>
      <c r="F4838" s="1"/>
      <c r="G4838" s="1"/>
      <c r="H4838" s="1"/>
      <c r="I4838" s="1"/>
      <c r="J4838" s="1"/>
      <c r="K4838" s="1"/>
      <c r="R4838">
        <f t="shared" si="375"/>
        <v>-100</v>
      </c>
      <c r="S4838">
        <f t="shared" si="376"/>
        <v>1</v>
      </c>
      <c r="T4838">
        <f t="shared" si="377"/>
        <v>-100</v>
      </c>
      <c r="U4838">
        <f t="shared" si="378"/>
        <v>0</v>
      </c>
      <c r="V4838">
        <v>604599</v>
      </c>
      <c r="W4838">
        <f t="shared" si="379"/>
        <v>-1</v>
      </c>
    </row>
    <row r="4839" spans="1:23" x14ac:dyDescent="0.15">
      <c r="A4839" s="1" t="s">
        <v>611</v>
      </c>
      <c r="B4839" s="1">
        <v>1111495</v>
      </c>
      <c r="C4839" s="1">
        <v>1114763</v>
      </c>
      <c r="D4839" s="1">
        <v>1216774</v>
      </c>
      <c r="E4839" s="1" t="s">
        <v>593</v>
      </c>
      <c r="F4839" s="1"/>
      <c r="G4839" s="1"/>
      <c r="H4839" s="1"/>
      <c r="I4839" s="1"/>
      <c r="J4839" s="1"/>
      <c r="K4839" s="1"/>
      <c r="R4839">
        <f t="shared" si="375"/>
        <v>-100</v>
      </c>
      <c r="S4839">
        <f t="shared" si="376"/>
        <v>1</v>
      </c>
      <c r="T4839">
        <f t="shared" si="377"/>
        <v>-100</v>
      </c>
      <c r="U4839">
        <f t="shared" si="378"/>
        <v>0</v>
      </c>
      <c r="V4839">
        <v>1114956</v>
      </c>
      <c r="W4839">
        <f t="shared" si="379"/>
        <v>-1</v>
      </c>
    </row>
    <row r="4840" spans="1:23" x14ac:dyDescent="0.15">
      <c r="A4840" s="1" t="s">
        <v>611</v>
      </c>
      <c r="B4840" s="1">
        <v>1098574</v>
      </c>
      <c r="C4840" s="1">
        <v>1100070</v>
      </c>
      <c r="D4840" s="1">
        <v>1191110</v>
      </c>
      <c r="E4840" s="1" t="s">
        <v>593</v>
      </c>
      <c r="F4840" s="1"/>
      <c r="G4840" s="1"/>
      <c r="H4840" s="1"/>
      <c r="I4840" s="1"/>
      <c r="J4840" s="1"/>
      <c r="K4840" s="1"/>
      <c r="R4840">
        <f t="shared" si="375"/>
        <v>-100</v>
      </c>
      <c r="S4840">
        <f t="shared" si="376"/>
        <v>1</v>
      </c>
      <c r="T4840">
        <f t="shared" si="377"/>
        <v>-100</v>
      </c>
      <c r="U4840">
        <f t="shared" si="378"/>
        <v>0</v>
      </c>
      <c r="V4840">
        <v>1100141</v>
      </c>
      <c r="W4840">
        <f t="shared" si="379"/>
        <v>-1</v>
      </c>
    </row>
    <row r="4841" spans="1:23" x14ac:dyDescent="0.15">
      <c r="A4841" s="1" t="s">
        <v>611</v>
      </c>
      <c r="B4841" s="1">
        <v>1034142</v>
      </c>
      <c r="C4841" s="1">
        <v>1036047</v>
      </c>
      <c r="D4841" s="1">
        <v>1121189</v>
      </c>
      <c r="E4841" s="1" t="s">
        <v>593</v>
      </c>
      <c r="F4841" s="1"/>
      <c r="G4841" s="1"/>
      <c r="H4841" s="1"/>
      <c r="I4841" s="1"/>
      <c r="J4841" s="1"/>
      <c r="K4841" s="1"/>
      <c r="R4841">
        <f t="shared" si="375"/>
        <v>-100</v>
      </c>
      <c r="S4841">
        <f t="shared" si="376"/>
        <v>1</v>
      </c>
      <c r="T4841">
        <f t="shared" si="377"/>
        <v>-100</v>
      </c>
      <c r="U4841">
        <f t="shared" si="378"/>
        <v>0</v>
      </c>
      <c r="V4841">
        <v>1036183</v>
      </c>
      <c r="W4841">
        <f t="shared" si="379"/>
        <v>-1</v>
      </c>
    </row>
    <row r="4842" spans="1:23" x14ac:dyDescent="0.15">
      <c r="A4842" s="1" t="s">
        <v>611</v>
      </c>
      <c r="B4842" s="1">
        <v>1163799</v>
      </c>
      <c r="C4842" s="1">
        <v>1165605</v>
      </c>
      <c r="D4842" s="1">
        <v>1271837</v>
      </c>
      <c r="E4842" s="1" t="s">
        <v>593</v>
      </c>
      <c r="F4842" s="1"/>
      <c r="G4842" s="1"/>
      <c r="H4842" s="1"/>
      <c r="I4842" s="1"/>
      <c r="J4842" s="1"/>
      <c r="K4842" s="1"/>
      <c r="R4842">
        <f t="shared" si="375"/>
        <v>-100</v>
      </c>
      <c r="S4842">
        <f t="shared" si="376"/>
        <v>1</v>
      </c>
      <c r="T4842">
        <f t="shared" si="377"/>
        <v>-100</v>
      </c>
      <c r="U4842">
        <f t="shared" si="378"/>
        <v>0</v>
      </c>
      <c r="V4842">
        <v>1166195</v>
      </c>
      <c r="W4842">
        <f t="shared" si="379"/>
        <v>-1</v>
      </c>
    </row>
    <row r="4843" spans="1:23" x14ac:dyDescent="0.15">
      <c r="A4843" s="1" t="s">
        <v>611</v>
      </c>
      <c r="B4843" s="1">
        <v>1013480</v>
      </c>
      <c r="C4843" s="1">
        <v>1015991</v>
      </c>
      <c r="D4843" s="1">
        <v>1103731</v>
      </c>
      <c r="E4843" s="1" t="s">
        <v>593</v>
      </c>
      <c r="F4843" s="1"/>
      <c r="G4843" s="1"/>
      <c r="H4843" s="1"/>
      <c r="I4843" s="1"/>
      <c r="J4843" s="1"/>
      <c r="K4843" s="1"/>
      <c r="R4843">
        <f t="shared" si="375"/>
        <v>-100</v>
      </c>
      <c r="S4843">
        <f t="shared" si="376"/>
        <v>1</v>
      </c>
      <c r="T4843">
        <f t="shared" si="377"/>
        <v>-100</v>
      </c>
      <c r="U4843">
        <f t="shared" si="378"/>
        <v>0</v>
      </c>
      <c r="V4843">
        <v>1016150</v>
      </c>
      <c r="W4843">
        <f t="shared" si="379"/>
        <v>-1</v>
      </c>
    </row>
    <row r="4844" spans="1:23" x14ac:dyDescent="0.15">
      <c r="A4844" s="1" t="s">
        <v>611</v>
      </c>
      <c r="B4844" s="1">
        <v>1122606</v>
      </c>
      <c r="C4844" s="1">
        <v>1124041</v>
      </c>
      <c r="D4844" s="1">
        <v>1229953</v>
      </c>
      <c r="E4844" s="1" t="s">
        <v>593</v>
      </c>
      <c r="F4844" s="1"/>
      <c r="G4844" s="1"/>
      <c r="H4844" s="1"/>
      <c r="I4844" s="1"/>
      <c r="J4844" s="1"/>
      <c r="K4844" s="1"/>
      <c r="R4844">
        <f t="shared" si="375"/>
        <v>-100</v>
      </c>
      <c r="S4844">
        <f t="shared" si="376"/>
        <v>1</v>
      </c>
      <c r="T4844">
        <f t="shared" si="377"/>
        <v>-100</v>
      </c>
      <c r="U4844">
        <f t="shared" si="378"/>
        <v>0</v>
      </c>
      <c r="V4844">
        <v>1124446</v>
      </c>
      <c r="W4844">
        <f t="shared" si="379"/>
        <v>-1</v>
      </c>
    </row>
    <row r="4845" spans="1:23" x14ac:dyDescent="0.15">
      <c r="A4845" s="1" t="s">
        <v>611</v>
      </c>
      <c r="B4845" s="1">
        <v>1060005</v>
      </c>
      <c r="C4845" s="1">
        <v>1061221</v>
      </c>
      <c r="D4845" s="1">
        <v>1151952</v>
      </c>
      <c r="E4845" s="1" t="s">
        <v>593</v>
      </c>
      <c r="F4845" s="1"/>
      <c r="G4845" s="1"/>
      <c r="H4845" s="1"/>
      <c r="I4845" s="1"/>
      <c r="J4845" s="1"/>
      <c r="K4845" s="1"/>
      <c r="R4845">
        <f t="shared" si="375"/>
        <v>-100</v>
      </c>
      <c r="S4845">
        <f t="shared" si="376"/>
        <v>1</v>
      </c>
      <c r="T4845">
        <f t="shared" si="377"/>
        <v>-100</v>
      </c>
      <c r="U4845">
        <f t="shared" si="378"/>
        <v>0</v>
      </c>
      <c r="V4845">
        <v>1061319</v>
      </c>
      <c r="W4845">
        <f t="shared" si="379"/>
        <v>-1</v>
      </c>
    </row>
    <row r="4846" spans="1:23" x14ac:dyDescent="0.15">
      <c r="A4846" s="1" t="s">
        <v>611</v>
      </c>
      <c r="B4846" s="1">
        <v>1145201</v>
      </c>
      <c r="C4846" s="1">
        <v>1148301</v>
      </c>
      <c r="D4846" s="1">
        <v>1252405</v>
      </c>
      <c r="E4846" s="1" t="s">
        <v>593</v>
      </c>
      <c r="F4846" s="1"/>
      <c r="G4846" s="1"/>
      <c r="H4846" s="1"/>
      <c r="I4846" s="1"/>
      <c r="J4846" s="1"/>
      <c r="K4846" s="1"/>
      <c r="R4846">
        <f t="shared" si="375"/>
        <v>-100</v>
      </c>
      <c r="S4846">
        <f t="shared" si="376"/>
        <v>1</v>
      </c>
      <c r="T4846">
        <f t="shared" si="377"/>
        <v>-100</v>
      </c>
      <c r="U4846">
        <f t="shared" si="378"/>
        <v>0</v>
      </c>
      <c r="V4846">
        <v>1148619</v>
      </c>
      <c r="W4846">
        <f t="shared" si="379"/>
        <v>-1</v>
      </c>
    </row>
    <row r="4847" spans="1:23" x14ac:dyDescent="0.15">
      <c r="A4847" s="1" t="s">
        <v>611</v>
      </c>
      <c r="B4847" s="1">
        <v>1010610</v>
      </c>
      <c r="C4847" s="1">
        <v>1014473</v>
      </c>
      <c r="D4847" s="1">
        <v>1111552</v>
      </c>
      <c r="E4847" s="1" t="s">
        <v>593</v>
      </c>
      <c r="F4847" s="1"/>
      <c r="G4847" s="1"/>
      <c r="H4847" s="1"/>
      <c r="I4847" s="1"/>
      <c r="J4847" s="1"/>
      <c r="K4847" s="1"/>
      <c r="R4847">
        <f t="shared" si="375"/>
        <v>-100</v>
      </c>
      <c r="S4847">
        <f t="shared" si="376"/>
        <v>1</v>
      </c>
      <c r="T4847">
        <f t="shared" si="377"/>
        <v>-100</v>
      </c>
      <c r="U4847">
        <f t="shared" si="378"/>
        <v>0</v>
      </c>
      <c r="V4847">
        <v>1014780</v>
      </c>
      <c r="W4847">
        <f t="shared" si="379"/>
        <v>-1</v>
      </c>
    </row>
    <row r="4848" spans="1:23" x14ac:dyDescent="0.15">
      <c r="A4848" s="1" t="s">
        <v>611</v>
      </c>
      <c r="B4848" s="1">
        <v>1225531</v>
      </c>
      <c r="C4848" s="1">
        <v>1228503</v>
      </c>
      <c r="D4848" s="1">
        <v>1339338</v>
      </c>
      <c r="E4848" s="1" t="s">
        <v>593</v>
      </c>
      <c r="F4848" s="1"/>
      <c r="G4848" s="1"/>
      <c r="H4848" s="1"/>
      <c r="I4848" s="1"/>
      <c r="J4848" s="1"/>
      <c r="K4848" s="1"/>
      <c r="R4848">
        <f t="shared" si="375"/>
        <v>-100</v>
      </c>
      <c r="S4848">
        <f t="shared" si="376"/>
        <v>1</v>
      </c>
      <c r="T4848">
        <f t="shared" si="377"/>
        <v>-100</v>
      </c>
      <c r="U4848">
        <f t="shared" si="378"/>
        <v>0</v>
      </c>
      <c r="V4848">
        <v>1228831</v>
      </c>
      <c r="W4848">
        <f t="shared" si="379"/>
        <v>-1</v>
      </c>
    </row>
    <row r="4849" spans="1:23" x14ac:dyDescent="0.15">
      <c r="A4849" s="1" t="s">
        <v>611</v>
      </c>
      <c r="B4849" s="1">
        <v>1061188</v>
      </c>
      <c r="C4849" s="1">
        <v>1064001</v>
      </c>
      <c r="D4849" s="1">
        <v>1155432</v>
      </c>
      <c r="E4849" s="1" t="s">
        <v>593</v>
      </c>
      <c r="F4849" s="1"/>
      <c r="G4849" s="1"/>
      <c r="H4849" s="1"/>
      <c r="I4849" s="1"/>
      <c r="J4849" s="1"/>
      <c r="K4849" s="1"/>
      <c r="R4849">
        <f t="shared" si="375"/>
        <v>-100</v>
      </c>
      <c r="S4849">
        <f t="shared" si="376"/>
        <v>1</v>
      </c>
      <c r="T4849">
        <f t="shared" si="377"/>
        <v>-100</v>
      </c>
      <c r="U4849">
        <f t="shared" si="378"/>
        <v>0</v>
      </c>
      <c r="V4849">
        <v>1064300</v>
      </c>
      <c r="W4849">
        <f t="shared" si="379"/>
        <v>-1</v>
      </c>
    </row>
    <row r="4850" spans="1:23" x14ac:dyDescent="0.15">
      <c r="A4850" s="1" t="s">
        <v>611</v>
      </c>
      <c r="B4850" s="1">
        <v>1049971</v>
      </c>
      <c r="C4850" s="1">
        <v>1053417</v>
      </c>
      <c r="D4850" s="1">
        <v>1153064</v>
      </c>
      <c r="E4850" s="1" t="s">
        <v>593</v>
      </c>
      <c r="F4850" s="1"/>
      <c r="G4850" s="1"/>
      <c r="H4850" s="1"/>
      <c r="I4850" s="1"/>
      <c r="J4850" s="1"/>
      <c r="K4850" s="1"/>
      <c r="R4850">
        <f t="shared" si="375"/>
        <v>-100</v>
      </c>
      <c r="S4850">
        <f t="shared" si="376"/>
        <v>1</v>
      </c>
      <c r="T4850">
        <f t="shared" si="377"/>
        <v>-100</v>
      </c>
      <c r="U4850">
        <f t="shared" si="378"/>
        <v>0</v>
      </c>
      <c r="V4850">
        <v>1053698</v>
      </c>
      <c r="W4850">
        <f t="shared" si="379"/>
        <v>-1</v>
      </c>
    </row>
    <row r="4851" spans="1:23" x14ac:dyDescent="0.15">
      <c r="A4851" s="1" t="s">
        <v>611</v>
      </c>
      <c r="B4851" s="1">
        <v>1097268</v>
      </c>
      <c r="C4851" s="1">
        <v>1100788</v>
      </c>
      <c r="D4851" s="1">
        <v>1200713</v>
      </c>
      <c r="E4851" s="1" t="s">
        <v>593</v>
      </c>
      <c r="F4851" s="1"/>
      <c r="G4851" s="1"/>
      <c r="H4851" s="1"/>
      <c r="I4851" s="1"/>
      <c r="J4851" s="1"/>
      <c r="K4851" s="1"/>
      <c r="R4851">
        <f t="shared" si="375"/>
        <v>-100</v>
      </c>
      <c r="S4851">
        <f t="shared" si="376"/>
        <v>1</v>
      </c>
      <c r="T4851">
        <f t="shared" si="377"/>
        <v>-100</v>
      </c>
      <c r="U4851">
        <f t="shared" si="378"/>
        <v>0</v>
      </c>
      <c r="V4851">
        <v>1101251</v>
      </c>
      <c r="W4851">
        <f t="shared" si="379"/>
        <v>-1</v>
      </c>
    </row>
    <row r="4852" spans="1:23" x14ac:dyDescent="0.15">
      <c r="A4852" s="1" t="s">
        <v>611</v>
      </c>
      <c r="B4852" s="1">
        <v>1157651</v>
      </c>
      <c r="C4852" s="1">
        <v>1162007</v>
      </c>
      <c r="D4852" s="1">
        <v>1265787</v>
      </c>
      <c r="E4852" s="1" t="s">
        <v>593</v>
      </c>
      <c r="F4852" s="1"/>
      <c r="G4852" s="1"/>
      <c r="H4852" s="1"/>
      <c r="I4852" s="1"/>
      <c r="J4852" s="1"/>
      <c r="K4852" s="1"/>
      <c r="R4852">
        <f t="shared" si="375"/>
        <v>-100</v>
      </c>
      <c r="S4852">
        <f t="shared" si="376"/>
        <v>1</v>
      </c>
      <c r="T4852">
        <f t="shared" si="377"/>
        <v>-100</v>
      </c>
      <c r="U4852">
        <f t="shared" si="378"/>
        <v>0</v>
      </c>
      <c r="V4852">
        <v>1162435</v>
      </c>
      <c r="W4852">
        <f t="shared" si="379"/>
        <v>-1</v>
      </c>
    </row>
    <row r="4853" spans="1:23" x14ac:dyDescent="0.15">
      <c r="A4853" s="1" t="s">
        <v>611</v>
      </c>
      <c r="B4853" s="1">
        <v>1137643</v>
      </c>
      <c r="C4853" s="1">
        <v>1140277</v>
      </c>
      <c r="D4853" s="1">
        <v>1249712</v>
      </c>
      <c r="E4853" s="1" t="s">
        <v>593</v>
      </c>
      <c r="F4853" s="1"/>
      <c r="G4853" s="1"/>
      <c r="H4853" s="1"/>
      <c r="I4853" s="1"/>
      <c r="J4853" s="1"/>
      <c r="K4853" s="1"/>
      <c r="R4853">
        <f t="shared" si="375"/>
        <v>-100</v>
      </c>
      <c r="S4853">
        <f t="shared" si="376"/>
        <v>1</v>
      </c>
      <c r="T4853">
        <f t="shared" si="377"/>
        <v>-100</v>
      </c>
      <c r="U4853">
        <f t="shared" si="378"/>
        <v>0</v>
      </c>
      <c r="V4853">
        <v>1140353</v>
      </c>
      <c r="W4853">
        <f t="shared" si="379"/>
        <v>-1</v>
      </c>
    </row>
    <row r="4854" spans="1:23" x14ac:dyDescent="0.15">
      <c r="A4854" s="1" t="s">
        <v>611</v>
      </c>
      <c r="B4854" s="1">
        <v>1038933</v>
      </c>
      <c r="C4854" s="1">
        <v>1041313</v>
      </c>
      <c r="D4854" s="1">
        <v>1132177</v>
      </c>
      <c r="E4854" s="1" t="s">
        <v>593</v>
      </c>
      <c r="F4854" s="1"/>
      <c r="G4854" s="1"/>
      <c r="H4854" s="1"/>
      <c r="I4854" s="1"/>
      <c r="J4854" s="1"/>
      <c r="K4854" s="1"/>
      <c r="R4854">
        <f t="shared" si="375"/>
        <v>-100</v>
      </c>
      <c r="S4854">
        <f t="shared" si="376"/>
        <v>1</v>
      </c>
      <c r="T4854">
        <f t="shared" si="377"/>
        <v>-100</v>
      </c>
      <c r="U4854">
        <f t="shared" si="378"/>
        <v>0</v>
      </c>
      <c r="V4854">
        <v>1041502</v>
      </c>
      <c r="W4854">
        <f t="shared" si="379"/>
        <v>-1</v>
      </c>
    </row>
    <row r="4855" spans="1:23" x14ac:dyDescent="0.15">
      <c r="A4855" s="1" t="s">
        <v>611</v>
      </c>
      <c r="B4855" s="1">
        <v>983422</v>
      </c>
      <c r="C4855" s="1">
        <v>985852</v>
      </c>
      <c r="D4855" s="1">
        <v>1072663</v>
      </c>
      <c r="E4855" s="1" t="s">
        <v>593</v>
      </c>
      <c r="F4855" s="1"/>
      <c r="G4855" s="1"/>
      <c r="H4855" s="1"/>
      <c r="I4855" s="1"/>
      <c r="J4855" s="1"/>
      <c r="K4855" s="1"/>
      <c r="R4855">
        <f t="shared" si="375"/>
        <v>-100</v>
      </c>
      <c r="S4855">
        <f t="shared" si="376"/>
        <v>1</v>
      </c>
      <c r="T4855">
        <f t="shared" si="377"/>
        <v>-100</v>
      </c>
      <c r="U4855">
        <f t="shared" si="378"/>
        <v>0</v>
      </c>
      <c r="V4855">
        <v>986294</v>
      </c>
      <c r="W4855">
        <f t="shared" si="379"/>
        <v>-1</v>
      </c>
    </row>
    <row r="4856" spans="1:23" x14ac:dyDescent="0.15">
      <c r="A4856" s="1" t="s">
        <v>611</v>
      </c>
      <c r="B4856" s="1">
        <v>1143985</v>
      </c>
      <c r="C4856" s="1">
        <v>1146118</v>
      </c>
      <c r="D4856" s="1">
        <v>1251878</v>
      </c>
      <c r="E4856" s="1" t="s">
        <v>593</v>
      </c>
      <c r="F4856" s="1"/>
      <c r="G4856" s="1"/>
      <c r="H4856" s="1"/>
      <c r="I4856" s="1"/>
      <c r="J4856" s="1"/>
      <c r="K4856" s="1"/>
      <c r="R4856">
        <f t="shared" si="375"/>
        <v>-100</v>
      </c>
      <c r="S4856">
        <f t="shared" si="376"/>
        <v>1</v>
      </c>
      <c r="T4856">
        <f t="shared" si="377"/>
        <v>-100</v>
      </c>
      <c r="U4856">
        <f t="shared" si="378"/>
        <v>0</v>
      </c>
      <c r="V4856">
        <v>1146212</v>
      </c>
      <c r="W4856">
        <f t="shared" si="379"/>
        <v>-1</v>
      </c>
    </row>
    <row r="4857" spans="1:23" x14ac:dyDescent="0.15">
      <c r="A4857" s="1" t="s">
        <v>611</v>
      </c>
      <c r="B4857" s="1">
        <v>1158938</v>
      </c>
      <c r="C4857" s="1">
        <v>1160426</v>
      </c>
      <c r="D4857" s="1">
        <v>1271597</v>
      </c>
      <c r="E4857" s="1" t="s">
        <v>593</v>
      </c>
      <c r="F4857" s="1"/>
      <c r="G4857" s="1"/>
      <c r="H4857" s="1"/>
      <c r="I4857" s="1"/>
      <c r="J4857" s="1"/>
      <c r="K4857" s="1"/>
      <c r="R4857">
        <f t="shared" si="375"/>
        <v>-100</v>
      </c>
      <c r="S4857">
        <f t="shared" si="376"/>
        <v>1</v>
      </c>
      <c r="T4857">
        <f t="shared" si="377"/>
        <v>-100</v>
      </c>
      <c r="U4857">
        <f t="shared" si="378"/>
        <v>0</v>
      </c>
      <c r="V4857">
        <v>1161138</v>
      </c>
      <c r="W4857">
        <f t="shared" si="379"/>
        <v>-1</v>
      </c>
    </row>
    <row r="4858" spans="1:23" x14ac:dyDescent="0.15">
      <c r="A4858" s="1" t="s">
        <v>611</v>
      </c>
      <c r="B4858" s="1">
        <v>1121480</v>
      </c>
      <c r="C4858" s="1">
        <v>1122797</v>
      </c>
      <c r="D4858" s="1">
        <v>1220241</v>
      </c>
      <c r="E4858" s="1" t="s">
        <v>593</v>
      </c>
      <c r="F4858" s="1"/>
      <c r="G4858" s="1"/>
      <c r="H4858" s="1"/>
      <c r="I4858" s="1"/>
      <c r="J4858" s="1"/>
      <c r="K4858" s="1"/>
      <c r="R4858">
        <f t="shared" si="375"/>
        <v>-100</v>
      </c>
      <c r="S4858">
        <f t="shared" si="376"/>
        <v>1</v>
      </c>
      <c r="T4858">
        <f t="shared" si="377"/>
        <v>-100</v>
      </c>
      <c r="U4858">
        <f t="shared" si="378"/>
        <v>0</v>
      </c>
      <c r="V4858">
        <v>1123331</v>
      </c>
      <c r="W4858">
        <f t="shared" si="379"/>
        <v>-1</v>
      </c>
    </row>
    <row r="4859" spans="1:23" x14ac:dyDescent="0.15">
      <c r="A4859" s="1" t="s">
        <v>611</v>
      </c>
      <c r="B4859" s="1">
        <v>948082</v>
      </c>
      <c r="C4859" s="1">
        <v>950000</v>
      </c>
      <c r="D4859" s="1">
        <v>1032654</v>
      </c>
      <c r="E4859" s="1" t="s">
        <v>593</v>
      </c>
      <c r="F4859" s="1"/>
      <c r="G4859" s="1"/>
      <c r="H4859" s="1"/>
      <c r="I4859" s="1"/>
      <c r="J4859" s="1"/>
      <c r="K4859" s="1"/>
      <c r="R4859">
        <f t="shared" si="375"/>
        <v>-100</v>
      </c>
      <c r="S4859">
        <f t="shared" si="376"/>
        <v>1</v>
      </c>
      <c r="T4859">
        <f t="shared" si="377"/>
        <v>-100</v>
      </c>
      <c r="U4859">
        <f t="shared" si="378"/>
        <v>0</v>
      </c>
      <c r="V4859">
        <v>950111</v>
      </c>
      <c r="W4859">
        <f t="shared" si="379"/>
        <v>-1</v>
      </c>
    </row>
    <row r="4860" spans="1:23" x14ac:dyDescent="0.15">
      <c r="A4860" s="1" t="s">
        <v>611</v>
      </c>
      <c r="B4860" s="1">
        <v>1100647</v>
      </c>
      <c r="C4860" s="1">
        <v>1102128</v>
      </c>
      <c r="D4860" s="1">
        <v>1196153</v>
      </c>
      <c r="E4860" s="1" t="s">
        <v>593</v>
      </c>
      <c r="F4860" s="1"/>
      <c r="G4860" s="1"/>
      <c r="H4860" s="1"/>
      <c r="I4860" s="1"/>
      <c r="J4860" s="1"/>
      <c r="K4860" s="1"/>
      <c r="R4860">
        <f t="shared" si="375"/>
        <v>-100</v>
      </c>
      <c r="S4860">
        <f t="shared" si="376"/>
        <v>1</v>
      </c>
      <c r="T4860">
        <f t="shared" si="377"/>
        <v>-100</v>
      </c>
      <c r="U4860">
        <f t="shared" si="378"/>
        <v>0</v>
      </c>
      <c r="V4860">
        <v>1103360</v>
      </c>
      <c r="W4860">
        <f t="shared" si="379"/>
        <v>-1</v>
      </c>
    </row>
    <row r="4861" spans="1:23" x14ac:dyDescent="0.15">
      <c r="A4861" s="1" t="s">
        <v>611</v>
      </c>
      <c r="B4861" s="1">
        <v>1074792</v>
      </c>
      <c r="C4861" s="1">
        <v>1077349</v>
      </c>
      <c r="D4861" s="1">
        <v>1164106</v>
      </c>
      <c r="E4861" s="1" t="s">
        <v>593</v>
      </c>
      <c r="F4861" s="1"/>
      <c r="G4861" s="1"/>
      <c r="H4861" s="1"/>
      <c r="I4861" s="1"/>
      <c r="J4861" s="1"/>
      <c r="K4861" s="1"/>
      <c r="R4861">
        <f t="shared" si="375"/>
        <v>-100</v>
      </c>
      <c r="S4861">
        <f t="shared" si="376"/>
        <v>1</v>
      </c>
      <c r="T4861">
        <f t="shared" si="377"/>
        <v>-100</v>
      </c>
      <c r="U4861">
        <f t="shared" si="378"/>
        <v>0</v>
      </c>
      <c r="V4861">
        <v>1077972</v>
      </c>
      <c r="W4861">
        <f t="shared" si="379"/>
        <v>-1</v>
      </c>
    </row>
    <row r="4862" spans="1:23" x14ac:dyDescent="0.15">
      <c r="A4862" s="1" t="s">
        <v>611</v>
      </c>
      <c r="B4862" s="1">
        <v>1057040</v>
      </c>
      <c r="C4862" s="1">
        <v>1059811</v>
      </c>
      <c r="D4862" s="1">
        <v>1154119</v>
      </c>
      <c r="E4862" s="1" t="s">
        <v>593</v>
      </c>
      <c r="F4862" s="1"/>
      <c r="G4862" s="1"/>
      <c r="H4862" s="1"/>
      <c r="I4862" s="1"/>
      <c r="J4862" s="1"/>
      <c r="K4862" s="1"/>
      <c r="R4862">
        <f t="shared" si="375"/>
        <v>-100</v>
      </c>
      <c r="S4862">
        <f t="shared" si="376"/>
        <v>1</v>
      </c>
      <c r="T4862">
        <f t="shared" si="377"/>
        <v>-100</v>
      </c>
      <c r="U4862">
        <f t="shared" si="378"/>
        <v>0</v>
      </c>
      <c r="V4862">
        <v>1060844</v>
      </c>
      <c r="W4862">
        <f t="shared" si="379"/>
        <v>-1</v>
      </c>
    </row>
    <row r="4863" spans="1:23" x14ac:dyDescent="0.15">
      <c r="A4863" s="1" t="s">
        <v>611</v>
      </c>
      <c r="B4863" s="1">
        <v>1141014</v>
      </c>
      <c r="C4863" s="1">
        <v>1142282</v>
      </c>
      <c r="D4863" s="1">
        <v>1246751</v>
      </c>
      <c r="E4863" s="1" t="s">
        <v>593</v>
      </c>
      <c r="F4863" s="1"/>
      <c r="G4863" s="1"/>
      <c r="H4863" s="1"/>
      <c r="I4863" s="1"/>
      <c r="J4863" s="1"/>
      <c r="K4863" s="1"/>
      <c r="R4863">
        <f t="shared" si="375"/>
        <v>-100</v>
      </c>
      <c r="S4863">
        <f t="shared" si="376"/>
        <v>1</v>
      </c>
      <c r="T4863">
        <f t="shared" si="377"/>
        <v>-100</v>
      </c>
      <c r="U4863">
        <f t="shared" si="378"/>
        <v>0</v>
      </c>
      <c r="V4863">
        <v>1142954</v>
      </c>
      <c r="W4863">
        <f t="shared" si="379"/>
        <v>-1</v>
      </c>
    </row>
    <row r="4864" spans="1:23" x14ac:dyDescent="0.15">
      <c r="A4864" s="1" t="s">
        <v>611</v>
      </c>
      <c r="B4864" s="1">
        <v>1160769</v>
      </c>
      <c r="C4864" s="1">
        <v>1162402</v>
      </c>
      <c r="D4864" s="1">
        <v>1260763</v>
      </c>
      <c r="E4864" s="1" t="s">
        <v>593</v>
      </c>
      <c r="F4864" s="1"/>
      <c r="G4864" s="1"/>
      <c r="H4864" s="1"/>
      <c r="I4864" s="1"/>
      <c r="J4864" s="1"/>
      <c r="K4864" s="1"/>
      <c r="R4864">
        <f t="shared" si="375"/>
        <v>-100</v>
      </c>
      <c r="S4864">
        <f t="shared" si="376"/>
        <v>1</v>
      </c>
      <c r="T4864">
        <f t="shared" si="377"/>
        <v>-100</v>
      </c>
      <c r="U4864">
        <f t="shared" si="378"/>
        <v>0</v>
      </c>
      <c r="V4864">
        <v>1162455</v>
      </c>
      <c r="W4864">
        <f t="shared" si="379"/>
        <v>-1</v>
      </c>
    </row>
    <row r="4865" spans="1:23" x14ac:dyDescent="0.15">
      <c r="A4865" s="1" t="s">
        <v>611</v>
      </c>
      <c r="B4865" s="1">
        <v>1166372</v>
      </c>
      <c r="C4865" s="1">
        <v>1168187</v>
      </c>
      <c r="D4865" s="1">
        <v>1285067</v>
      </c>
      <c r="E4865" s="1" t="s">
        <v>593</v>
      </c>
      <c r="F4865" s="1"/>
      <c r="G4865" s="1"/>
      <c r="H4865" s="1"/>
      <c r="I4865" s="1"/>
      <c r="J4865" s="1"/>
      <c r="K4865" s="1"/>
      <c r="R4865">
        <f t="shared" si="375"/>
        <v>-100</v>
      </c>
      <c r="S4865">
        <f t="shared" si="376"/>
        <v>1</v>
      </c>
      <c r="T4865">
        <f t="shared" si="377"/>
        <v>-100</v>
      </c>
      <c r="U4865">
        <f t="shared" si="378"/>
        <v>0</v>
      </c>
      <c r="V4865">
        <v>1168766</v>
      </c>
      <c r="W4865">
        <f t="shared" si="379"/>
        <v>-1</v>
      </c>
    </row>
    <row r="4866" spans="1:23" x14ac:dyDescent="0.15">
      <c r="A4866" s="1" t="s">
        <v>611</v>
      </c>
      <c r="B4866" s="1">
        <v>1090781</v>
      </c>
      <c r="C4866" s="1">
        <v>1093853</v>
      </c>
      <c r="D4866" s="1">
        <v>1189274</v>
      </c>
      <c r="E4866" s="1" t="s">
        <v>593</v>
      </c>
      <c r="F4866" s="1"/>
      <c r="G4866" s="1"/>
      <c r="H4866" s="1"/>
      <c r="I4866" s="1"/>
      <c r="J4866" s="1"/>
      <c r="K4866" s="1"/>
      <c r="R4866">
        <f t="shared" si="375"/>
        <v>-100</v>
      </c>
      <c r="S4866">
        <f t="shared" si="376"/>
        <v>1</v>
      </c>
      <c r="T4866">
        <f t="shared" si="377"/>
        <v>-100</v>
      </c>
      <c r="U4866">
        <f t="shared" si="378"/>
        <v>0</v>
      </c>
      <c r="V4866">
        <v>1094135</v>
      </c>
      <c r="W4866">
        <f t="shared" si="379"/>
        <v>-1</v>
      </c>
    </row>
    <row r="4867" spans="1:23" x14ac:dyDescent="0.15">
      <c r="A4867" s="1" t="s">
        <v>611</v>
      </c>
      <c r="B4867" s="1">
        <v>1060918</v>
      </c>
      <c r="C4867" s="1">
        <v>1062276</v>
      </c>
      <c r="D4867" s="1">
        <v>1150376</v>
      </c>
      <c r="E4867" s="1" t="s">
        <v>593</v>
      </c>
      <c r="F4867" s="1"/>
      <c r="G4867" s="1"/>
      <c r="H4867" s="1"/>
      <c r="I4867" s="1"/>
      <c r="J4867" s="1"/>
      <c r="K4867" s="1"/>
      <c r="R4867">
        <f t="shared" ref="R4867:R4930" si="380">100*(L4867/B4867-1)</f>
        <v>-100</v>
      </c>
      <c r="S4867">
        <f t="shared" ref="S4867:S4930" si="381">IF(L4867&lt;D4867,1,0)</f>
        <v>1</v>
      </c>
      <c r="T4867">
        <f t="shared" ref="T4867:T4930" si="382">100*(L4867/C4867-1)</f>
        <v>-100</v>
      </c>
      <c r="U4867">
        <f t="shared" ref="U4867:U4930" si="383">IF(L4867=B4867,1,0)</f>
        <v>0</v>
      </c>
      <c r="V4867">
        <v>1062726</v>
      </c>
      <c r="W4867">
        <f t="shared" ref="W4867:W4930" si="384">L4867/V4867-1</f>
        <v>-1</v>
      </c>
    </row>
    <row r="4868" spans="1:23" x14ac:dyDescent="0.15">
      <c r="A4868" s="1" t="s">
        <v>611</v>
      </c>
      <c r="B4868" s="1">
        <v>1109473</v>
      </c>
      <c r="C4868" s="1">
        <v>1111800</v>
      </c>
      <c r="D4868" s="1">
        <v>1216355</v>
      </c>
      <c r="E4868" s="1" t="s">
        <v>593</v>
      </c>
      <c r="F4868" s="1"/>
      <c r="G4868" s="1"/>
      <c r="H4868" s="1"/>
      <c r="I4868" s="1"/>
      <c r="J4868" s="1"/>
      <c r="K4868" s="1"/>
      <c r="R4868">
        <f t="shared" si="380"/>
        <v>-100</v>
      </c>
      <c r="S4868">
        <f t="shared" si="381"/>
        <v>1</v>
      </c>
      <c r="T4868">
        <f t="shared" si="382"/>
        <v>-100</v>
      </c>
      <c r="U4868">
        <f t="shared" si="383"/>
        <v>0</v>
      </c>
      <c r="V4868">
        <v>1112670</v>
      </c>
      <c r="W4868">
        <f t="shared" si="384"/>
        <v>-1</v>
      </c>
    </row>
    <row r="4869" spans="1:23" x14ac:dyDescent="0.15">
      <c r="A4869" s="1" t="s">
        <v>611</v>
      </c>
      <c r="B4869" s="1">
        <v>2235</v>
      </c>
      <c r="C4869" s="1">
        <v>2235</v>
      </c>
      <c r="D4869" s="1">
        <v>2235</v>
      </c>
      <c r="E4869" s="1" t="s">
        <v>594</v>
      </c>
      <c r="F4869" s="1" t="s">
        <v>491</v>
      </c>
      <c r="G4869" s="1">
        <v>10</v>
      </c>
      <c r="H4869" s="1">
        <v>10</v>
      </c>
      <c r="I4869" s="1">
        <v>0</v>
      </c>
      <c r="J4869" s="1">
        <v>2235</v>
      </c>
      <c r="K4869" s="1">
        <v>1</v>
      </c>
      <c r="L4869" s="1">
        <v>2235</v>
      </c>
      <c r="M4869" s="1">
        <v>0.92727300000000001</v>
      </c>
      <c r="N4869" s="1">
        <v>0.42199999999999999</v>
      </c>
      <c r="O4869" s="1">
        <v>0.42199999999999999</v>
      </c>
      <c r="P4869" s="1">
        <v>0</v>
      </c>
      <c r="Q4869" s="1">
        <v>0.42199999999999999</v>
      </c>
      <c r="R4869">
        <f t="shared" si="380"/>
        <v>0</v>
      </c>
      <c r="S4869">
        <f t="shared" si="381"/>
        <v>0</v>
      </c>
      <c r="T4869">
        <f t="shared" si="382"/>
        <v>0</v>
      </c>
      <c r="U4869">
        <f t="shared" si="383"/>
        <v>1</v>
      </c>
      <c r="V4869">
        <v>2235</v>
      </c>
      <c r="W4869">
        <f t="shared" si="384"/>
        <v>0</v>
      </c>
    </row>
    <row r="4870" spans="1:23" x14ac:dyDescent="0.15">
      <c r="A4870" s="1" t="s">
        <v>611</v>
      </c>
      <c r="B4870" s="1">
        <v>2114</v>
      </c>
      <c r="C4870" s="1">
        <v>2114</v>
      </c>
      <c r="D4870" s="1">
        <v>2114</v>
      </c>
      <c r="E4870" s="1" t="s">
        <v>594</v>
      </c>
      <c r="F4870" s="1" t="s">
        <v>492</v>
      </c>
      <c r="G4870" s="1">
        <v>10</v>
      </c>
      <c r="H4870" s="1">
        <v>10</v>
      </c>
      <c r="I4870" s="1">
        <v>0</v>
      </c>
      <c r="J4870" s="1">
        <v>2114</v>
      </c>
      <c r="K4870" s="1">
        <v>1</v>
      </c>
      <c r="L4870" s="1">
        <v>2114</v>
      </c>
      <c r="M4870" s="1">
        <v>0.88852500000000001</v>
      </c>
      <c r="N4870" s="1">
        <v>0.42899999999999999</v>
      </c>
      <c r="O4870" s="1">
        <v>0.42899999999999999</v>
      </c>
      <c r="P4870" s="1">
        <v>0</v>
      </c>
      <c r="Q4870" s="1">
        <v>0.42899999999999999</v>
      </c>
      <c r="R4870">
        <f t="shared" si="380"/>
        <v>0</v>
      </c>
      <c r="S4870">
        <f t="shared" si="381"/>
        <v>0</v>
      </c>
      <c r="T4870">
        <f t="shared" si="382"/>
        <v>0</v>
      </c>
      <c r="U4870">
        <f t="shared" si="383"/>
        <v>1</v>
      </c>
      <c r="V4870">
        <v>2114</v>
      </c>
      <c r="W4870">
        <f t="shared" si="384"/>
        <v>0</v>
      </c>
    </row>
    <row r="4871" spans="1:23" x14ac:dyDescent="0.15">
      <c r="A4871" s="1" t="s">
        <v>611</v>
      </c>
      <c r="B4871" s="1">
        <v>1893</v>
      </c>
      <c r="C4871" s="1">
        <v>1893</v>
      </c>
      <c r="D4871" s="1">
        <v>1893</v>
      </c>
      <c r="E4871" s="1" t="s">
        <v>594</v>
      </c>
      <c r="F4871" s="1" t="s">
        <v>493</v>
      </c>
      <c r="G4871" s="1">
        <v>10</v>
      </c>
      <c r="H4871" s="1">
        <v>10</v>
      </c>
      <c r="I4871" s="1">
        <v>0</v>
      </c>
      <c r="J4871" s="1">
        <v>1893</v>
      </c>
      <c r="K4871" s="1">
        <v>1</v>
      </c>
      <c r="L4871" s="1">
        <v>1923</v>
      </c>
      <c r="M4871" s="1">
        <v>0.96</v>
      </c>
      <c r="N4871" s="1">
        <v>1.0009999999999999</v>
      </c>
      <c r="O4871" s="1">
        <v>0.23</v>
      </c>
      <c r="P4871" s="1">
        <v>0</v>
      </c>
      <c r="Q4871" s="1">
        <v>0.22800000000000001</v>
      </c>
      <c r="R4871">
        <f t="shared" si="380"/>
        <v>1.5847860538827252</v>
      </c>
      <c r="S4871">
        <f t="shared" si="381"/>
        <v>0</v>
      </c>
      <c r="T4871">
        <f t="shared" si="382"/>
        <v>1.5847860538827252</v>
      </c>
      <c r="U4871">
        <f t="shared" si="383"/>
        <v>0</v>
      </c>
      <c r="V4871">
        <v>1893</v>
      </c>
      <c r="W4871">
        <f t="shared" si="384"/>
        <v>1.5847860538827252E-2</v>
      </c>
    </row>
    <row r="4872" spans="1:23" x14ac:dyDescent="0.15">
      <c r="A4872" s="1" t="s">
        <v>611</v>
      </c>
      <c r="B4872" s="1">
        <v>1790</v>
      </c>
      <c r="C4872" s="1">
        <v>1790</v>
      </c>
      <c r="D4872" s="1">
        <v>1790</v>
      </c>
      <c r="E4872" s="1" t="s">
        <v>594</v>
      </c>
      <c r="F4872" s="1" t="s">
        <v>494</v>
      </c>
      <c r="G4872" s="1">
        <v>10</v>
      </c>
      <c r="H4872" s="1">
        <v>10</v>
      </c>
      <c r="I4872" s="1">
        <v>0</v>
      </c>
      <c r="J4872" s="1">
        <v>1790</v>
      </c>
      <c r="K4872" s="1">
        <v>1</v>
      </c>
      <c r="L4872" s="1">
        <v>1790</v>
      </c>
      <c r="M4872" s="1">
        <v>0.91724099999999997</v>
      </c>
      <c r="N4872" s="1">
        <v>0.40400000000000003</v>
      </c>
      <c r="O4872" s="1">
        <v>0.40400000000000003</v>
      </c>
      <c r="P4872" s="1">
        <v>0</v>
      </c>
      <c r="Q4872" s="1">
        <v>0.40400000000000003</v>
      </c>
      <c r="R4872">
        <f t="shared" si="380"/>
        <v>0</v>
      </c>
      <c r="S4872">
        <f t="shared" si="381"/>
        <v>0</v>
      </c>
      <c r="T4872">
        <f t="shared" si="382"/>
        <v>0</v>
      </c>
      <c r="U4872">
        <f t="shared" si="383"/>
        <v>1</v>
      </c>
      <c r="V4872">
        <v>1790</v>
      </c>
      <c r="W4872">
        <f t="shared" si="384"/>
        <v>0</v>
      </c>
    </row>
    <row r="4873" spans="1:23" x14ac:dyDescent="0.15">
      <c r="A4873" s="1" t="s">
        <v>611</v>
      </c>
      <c r="B4873" s="1">
        <v>3018</v>
      </c>
      <c r="C4873" s="1">
        <v>3018</v>
      </c>
      <c r="D4873" s="1">
        <v>3018</v>
      </c>
      <c r="E4873" s="1" t="s">
        <v>594</v>
      </c>
      <c r="F4873" s="1" t="s">
        <v>495</v>
      </c>
      <c r="G4873" s="1">
        <v>10</v>
      </c>
      <c r="H4873" s="1">
        <v>10</v>
      </c>
      <c r="I4873" s="1">
        <v>0</v>
      </c>
      <c r="J4873" s="1">
        <v>3018</v>
      </c>
      <c r="K4873" s="1">
        <v>1</v>
      </c>
      <c r="L4873" s="1">
        <v>3018</v>
      </c>
      <c r="M4873" s="1">
        <v>0.82340400000000002</v>
      </c>
      <c r="N4873" s="1">
        <v>0.16500000000000001</v>
      </c>
      <c r="O4873" s="1">
        <v>0.16500000000000001</v>
      </c>
      <c r="P4873" s="1">
        <v>0</v>
      </c>
      <c r="Q4873" s="1">
        <v>0.16500000000000001</v>
      </c>
      <c r="R4873">
        <f t="shared" si="380"/>
        <v>0</v>
      </c>
      <c r="S4873">
        <f t="shared" si="381"/>
        <v>0</v>
      </c>
      <c r="T4873">
        <f t="shared" si="382"/>
        <v>0</v>
      </c>
      <c r="U4873">
        <f t="shared" si="383"/>
        <v>1</v>
      </c>
      <c r="V4873">
        <v>3018</v>
      </c>
      <c r="W4873">
        <f t="shared" si="384"/>
        <v>0</v>
      </c>
    </row>
    <row r="4874" spans="1:23" x14ac:dyDescent="0.15">
      <c r="A4874" s="1" t="s">
        <v>611</v>
      </c>
      <c r="B4874" s="1">
        <v>1452</v>
      </c>
      <c r="C4874" s="1">
        <v>1452</v>
      </c>
      <c r="D4874" s="1">
        <v>1452</v>
      </c>
      <c r="E4874" s="1" t="s">
        <v>594</v>
      </c>
      <c r="F4874" s="1" t="s">
        <v>496</v>
      </c>
      <c r="G4874" s="1">
        <v>10</v>
      </c>
      <c r="H4874" s="1">
        <v>10</v>
      </c>
      <c r="I4874" s="1">
        <v>0</v>
      </c>
      <c r="J4874" s="1">
        <v>1452</v>
      </c>
      <c r="K4874" s="1">
        <v>1</v>
      </c>
      <c r="L4874" s="1">
        <v>1501</v>
      </c>
      <c r="M4874" s="1">
        <v>0.94166700000000003</v>
      </c>
      <c r="N4874" s="1">
        <v>1.0009999999999999</v>
      </c>
      <c r="O4874" s="1">
        <v>0.34200000000000003</v>
      </c>
      <c r="P4874" s="1">
        <v>0</v>
      </c>
      <c r="Q4874" s="1">
        <v>0.33300000000000002</v>
      </c>
      <c r="R4874">
        <f t="shared" si="380"/>
        <v>3.3746556473829292</v>
      </c>
      <c r="S4874">
        <f t="shared" si="381"/>
        <v>0</v>
      </c>
      <c r="T4874">
        <f t="shared" si="382"/>
        <v>3.3746556473829292</v>
      </c>
      <c r="U4874">
        <f t="shared" si="383"/>
        <v>0</v>
      </c>
      <c r="V4874">
        <v>1452</v>
      </c>
      <c r="W4874">
        <f t="shared" si="384"/>
        <v>3.3746556473829292E-2</v>
      </c>
    </row>
    <row r="4875" spans="1:23" x14ac:dyDescent="0.15">
      <c r="A4875" s="1" t="s">
        <v>611</v>
      </c>
      <c r="B4875" s="1">
        <v>1859</v>
      </c>
      <c r="C4875" s="1">
        <v>1859</v>
      </c>
      <c r="D4875" s="1">
        <v>1859</v>
      </c>
      <c r="E4875" s="1" t="s">
        <v>594</v>
      </c>
      <c r="F4875" s="1" t="s">
        <v>497</v>
      </c>
      <c r="G4875" s="1">
        <v>10</v>
      </c>
      <c r="H4875" s="1">
        <v>10</v>
      </c>
      <c r="I4875" s="1">
        <v>0</v>
      </c>
      <c r="J4875" s="1">
        <v>1859</v>
      </c>
      <c r="K4875" s="1">
        <v>1</v>
      </c>
      <c r="L4875" s="1">
        <v>1859</v>
      </c>
      <c r="M4875" s="1">
        <v>0.901613</v>
      </c>
      <c r="N4875" s="1">
        <v>0.46899999999999997</v>
      </c>
      <c r="O4875" s="1">
        <v>0.46899999999999997</v>
      </c>
      <c r="P4875" s="1">
        <v>0</v>
      </c>
      <c r="Q4875" s="1">
        <v>0.46899999999999997</v>
      </c>
      <c r="R4875">
        <f t="shared" si="380"/>
        <v>0</v>
      </c>
      <c r="S4875">
        <f t="shared" si="381"/>
        <v>0</v>
      </c>
      <c r="T4875">
        <f t="shared" si="382"/>
        <v>0</v>
      </c>
      <c r="U4875">
        <f t="shared" si="383"/>
        <v>1</v>
      </c>
      <c r="V4875">
        <v>1859</v>
      </c>
      <c r="W4875">
        <f t="shared" si="384"/>
        <v>0</v>
      </c>
    </row>
    <row r="4876" spans="1:23" x14ac:dyDescent="0.15">
      <c r="A4876" s="1" t="s">
        <v>611</v>
      </c>
      <c r="B4876" s="1">
        <v>1321</v>
      </c>
      <c r="C4876" s="1">
        <v>1321</v>
      </c>
      <c r="D4876" s="1">
        <v>1321</v>
      </c>
      <c r="E4876" s="1" t="s">
        <v>594</v>
      </c>
      <c r="F4876" s="1" t="s">
        <v>498</v>
      </c>
      <c r="G4876" s="1">
        <v>10</v>
      </c>
      <c r="H4876" s="1">
        <v>10</v>
      </c>
      <c r="I4876" s="1">
        <v>0</v>
      </c>
      <c r="J4876" s="1">
        <v>1321</v>
      </c>
      <c r="K4876" s="1">
        <v>1</v>
      </c>
      <c r="L4876" s="1">
        <v>1327</v>
      </c>
      <c r="M4876" s="1">
        <v>0.858491</v>
      </c>
      <c r="N4876" s="1">
        <v>1.0009999999999999</v>
      </c>
      <c r="O4876" s="1">
        <v>0.46300000000000002</v>
      </c>
      <c r="P4876" s="1">
        <v>0</v>
      </c>
      <c r="Q4876" s="1">
        <v>0.46200000000000002</v>
      </c>
      <c r="R4876">
        <f t="shared" si="380"/>
        <v>0.45420136260407862</v>
      </c>
      <c r="S4876">
        <f t="shared" si="381"/>
        <v>0</v>
      </c>
      <c r="T4876">
        <f t="shared" si="382"/>
        <v>0.45420136260407862</v>
      </c>
      <c r="U4876">
        <f t="shared" si="383"/>
        <v>0</v>
      </c>
      <c r="V4876">
        <v>1321</v>
      </c>
      <c r="W4876">
        <f t="shared" si="384"/>
        <v>4.5420136260407862E-3</v>
      </c>
    </row>
    <row r="4877" spans="1:23" x14ac:dyDescent="0.15">
      <c r="A4877" s="1" t="s">
        <v>611</v>
      </c>
      <c r="B4877" s="1">
        <v>2209</v>
      </c>
      <c r="C4877" s="1">
        <v>2209</v>
      </c>
      <c r="D4877" s="1">
        <v>2209</v>
      </c>
      <c r="E4877" s="1" t="s">
        <v>594</v>
      </c>
      <c r="F4877" s="1" t="s">
        <v>499</v>
      </c>
      <c r="G4877" s="1">
        <v>10</v>
      </c>
      <c r="H4877" s="1">
        <v>10</v>
      </c>
      <c r="I4877" s="1">
        <v>0</v>
      </c>
      <c r="J4877" s="1">
        <v>2209</v>
      </c>
      <c r="K4877" s="1">
        <v>1</v>
      </c>
      <c r="L4877" s="1">
        <v>2209</v>
      </c>
      <c r="M4877" s="1">
        <v>0.83194400000000002</v>
      </c>
      <c r="N4877" s="1">
        <v>0.504</v>
      </c>
      <c r="O4877" s="1">
        <v>0.504</v>
      </c>
      <c r="P4877" s="1">
        <v>0</v>
      </c>
      <c r="Q4877" s="1">
        <v>0.504</v>
      </c>
      <c r="R4877">
        <f t="shared" si="380"/>
        <v>0</v>
      </c>
      <c r="S4877">
        <f t="shared" si="381"/>
        <v>0</v>
      </c>
      <c r="T4877">
        <f t="shared" si="382"/>
        <v>0</v>
      </c>
      <c r="U4877">
        <f t="shared" si="383"/>
        <v>1</v>
      </c>
      <c r="V4877">
        <v>2209</v>
      </c>
      <c r="W4877">
        <f t="shared" si="384"/>
        <v>0</v>
      </c>
    </row>
    <row r="4878" spans="1:23" x14ac:dyDescent="0.15">
      <c r="A4878" s="1" t="s">
        <v>611</v>
      </c>
      <c r="B4878" s="1">
        <v>1934</v>
      </c>
      <c r="C4878" s="1">
        <v>1934</v>
      </c>
      <c r="D4878" s="1">
        <v>1934</v>
      </c>
      <c r="E4878" s="1" t="s">
        <v>594</v>
      </c>
      <c r="F4878" s="1" t="s">
        <v>500</v>
      </c>
      <c r="G4878" s="1">
        <v>10</v>
      </c>
      <c r="H4878" s="1">
        <v>10</v>
      </c>
      <c r="I4878" s="1">
        <v>0</v>
      </c>
      <c r="J4878" s="1">
        <v>1934</v>
      </c>
      <c r="K4878" s="1">
        <v>1</v>
      </c>
      <c r="L4878" s="1">
        <v>1934</v>
      </c>
      <c r="M4878" s="1">
        <v>0.89180300000000001</v>
      </c>
      <c r="N4878" s="1">
        <v>0.47599999999999998</v>
      </c>
      <c r="O4878" s="1">
        <v>0.47599999999999998</v>
      </c>
      <c r="P4878" s="1">
        <v>0</v>
      </c>
      <c r="Q4878" s="1">
        <v>0.47599999999999998</v>
      </c>
      <c r="R4878">
        <f t="shared" si="380"/>
        <v>0</v>
      </c>
      <c r="S4878">
        <f t="shared" si="381"/>
        <v>0</v>
      </c>
      <c r="T4878">
        <f t="shared" si="382"/>
        <v>0</v>
      </c>
      <c r="U4878">
        <f t="shared" si="383"/>
        <v>1</v>
      </c>
      <c r="V4878">
        <v>1934</v>
      </c>
      <c r="W4878">
        <f t="shared" si="384"/>
        <v>0</v>
      </c>
    </row>
    <row r="4879" spans="1:23" x14ac:dyDescent="0.15">
      <c r="A4879" s="1" t="s">
        <v>611</v>
      </c>
      <c r="B4879" s="1">
        <v>2494</v>
      </c>
      <c r="C4879" s="1">
        <v>2390</v>
      </c>
      <c r="D4879" s="1">
        <v>2494</v>
      </c>
      <c r="E4879" s="1" t="s">
        <v>595</v>
      </c>
      <c r="F4879" s="1" t="s">
        <v>501</v>
      </c>
      <c r="G4879" s="1">
        <v>15</v>
      </c>
      <c r="H4879" s="1">
        <v>10</v>
      </c>
      <c r="I4879" s="1">
        <v>0</v>
      </c>
      <c r="J4879" s="1">
        <v>2494</v>
      </c>
      <c r="K4879" s="1">
        <v>1</v>
      </c>
      <c r="L4879" s="1">
        <v>2631</v>
      </c>
      <c r="M4879" s="1">
        <v>0.85735300000000003</v>
      </c>
      <c r="N4879" s="1">
        <v>2.0459999999999998</v>
      </c>
      <c r="O4879" s="1">
        <v>2.0459999999999998</v>
      </c>
      <c r="P4879" s="1">
        <v>0</v>
      </c>
      <c r="Q4879" s="1">
        <v>2.0459999999999998</v>
      </c>
      <c r="R4879">
        <f t="shared" si="380"/>
        <v>5.4931836407377643</v>
      </c>
      <c r="S4879">
        <f t="shared" si="381"/>
        <v>0</v>
      </c>
      <c r="T4879">
        <f t="shared" si="382"/>
        <v>10.0836820083682</v>
      </c>
      <c r="U4879">
        <f t="shared" si="383"/>
        <v>0</v>
      </c>
      <c r="V4879">
        <v>2494</v>
      </c>
      <c r="W4879">
        <f t="shared" si="384"/>
        <v>5.4931836407377643E-2</v>
      </c>
    </row>
    <row r="4880" spans="1:23" x14ac:dyDescent="0.15">
      <c r="A4880" s="1" t="s">
        <v>611</v>
      </c>
      <c r="B4880" s="1">
        <v>2653</v>
      </c>
      <c r="C4880" s="1">
        <v>2490.3274999999999</v>
      </c>
      <c r="D4880" s="1">
        <v>2653</v>
      </c>
      <c r="E4880" s="1" t="s">
        <v>595</v>
      </c>
      <c r="F4880" s="1" t="s">
        <v>502</v>
      </c>
      <c r="G4880" s="1">
        <v>15</v>
      </c>
      <c r="H4880" s="1">
        <v>10</v>
      </c>
      <c r="I4880" s="1">
        <v>0</v>
      </c>
      <c r="J4880" s="1">
        <v>2653</v>
      </c>
      <c r="K4880" s="1">
        <v>1</v>
      </c>
      <c r="L4880" s="1">
        <v>2899</v>
      </c>
      <c r="M4880" s="1">
        <v>0.81538500000000003</v>
      </c>
      <c r="N4880" s="1">
        <v>1.9019999999999999</v>
      </c>
      <c r="O4880" s="1">
        <v>1.9019999999999999</v>
      </c>
      <c r="P4880" s="1">
        <v>0</v>
      </c>
      <c r="Q4880" s="1">
        <v>1.9019999999999999</v>
      </c>
      <c r="R4880">
        <f t="shared" si="380"/>
        <v>9.2725216735770832</v>
      </c>
      <c r="S4880">
        <f t="shared" si="381"/>
        <v>0</v>
      </c>
      <c r="T4880">
        <f t="shared" si="382"/>
        <v>16.410391805897028</v>
      </c>
      <c r="U4880">
        <f t="shared" si="383"/>
        <v>0</v>
      </c>
      <c r="V4880">
        <v>2653</v>
      </c>
      <c r="W4880">
        <f t="shared" si="384"/>
        <v>9.2725216735770832E-2</v>
      </c>
    </row>
    <row r="4881" spans="1:23" x14ac:dyDescent="0.15">
      <c r="A4881" s="1" t="s">
        <v>611</v>
      </c>
      <c r="B4881" s="1">
        <v>3517</v>
      </c>
      <c r="C4881" s="1">
        <v>3379.2882</v>
      </c>
      <c r="D4881" s="1">
        <v>3517</v>
      </c>
      <c r="E4881" s="1" t="s">
        <v>595</v>
      </c>
      <c r="F4881" s="1" t="s">
        <v>503</v>
      </c>
      <c r="G4881" s="1">
        <v>15</v>
      </c>
      <c r="H4881" s="1">
        <v>10</v>
      </c>
      <c r="I4881" s="1">
        <v>0</v>
      </c>
      <c r="J4881" s="1">
        <v>3517</v>
      </c>
      <c r="K4881" s="1">
        <v>1</v>
      </c>
      <c r="L4881" s="1">
        <v>3838</v>
      </c>
      <c r="M4881" s="1">
        <v>0.83720899999999998</v>
      </c>
      <c r="N4881" s="1">
        <v>3.95</v>
      </c>
      <c r="O4881" s="1">
        <v>3.95</v>
      </c>
      <c r="P4881" s="1">
        <v>0</v>
      </c>
      <c r="Q4881" s="1">
        <v>3.95</v>
      </c>
      <c r="R4881">
        <f t="shared" si="380"/>
        <v>9.1270969576343397</v>
      </c>
      <c r="S4881">
        <f t="shared" si="381"/>
        <v>0</v>
      </c>
      <c r="T4881">
        <f t="shared" si="382"/>
        <v>13.574213646530641</v>
      </c>
      <c r="U4881">
        <f t="shared" si="383"/>
        <v>0</v>
      </c>
      <c r="V4881">
        <v>3517</v>
      </c>
      <c r="W4881">
        <f t="shared" si="384"/>
        <v>9.1270969576343397E-2</v>
      </c>
    </row>
    <row r="4882" spans="1:23" x14ac:dyDescent="0.15">
      <c r="A4882" s="1" t="s">
        <v>611</v>
      </c>
      <c r="B4882" s="1">
        <v>3518</v>
      </c>
      <c r="C4882" s="1">
        <v>3346.5567999999998</v>
      </c>
      <c r="D4882" s="1">
        <v>3518</v>
      </c>
      <c r="E4882" s="1" t="s">
        <v>595</v>
      </c>
      <c r="F4882" s="1" t="s">
        <v>504</v>
      </c>
      <c r="G4882" s="1">
        <v>15</v>
      </c>
      <c r="H4882" s="1">
        <v>10</v>
      </c>
      <c r="I4882" s="1">
        <v>0</v>
      </c>
      <c r="J4882" s="1">
        <v>3518</v>
      </c>
      <c r="K4882" s="1">
        <v>1</v>
      </c>
      <c r="L4882" s="1">
        <v>3768</v>
      </c>
      <c r="M4882" s="1">
        <v>0.854545</v>
      </c>
      <c r="N4882" s="1">
        <v>5.0259999999999998</v>
      </c>
      <c r="O4882" s="1">
        <v>5.0259999999999998</v>
      </c>
      <c r="P4882" s="1">
        <v>0</v>
      </c>
      <c r="Q4882" s="1">
        <v>5.0259999999999998</v>
      </c>
      <c r="R4882">
        <f t="shared" si="380"/>
        <v>7.1063104036384273</v>
      </c>
      <c r="S4882">
        <f t="shared" si="381"/>
        <v>0</v>
      </c>
      <c r="T4882">
        <f t="shared" si="382"/>
        <v>12.593337725509389</v>
      </c>
      <c r="U4882">
        <f t="shared" si="383"/>
        <v>0</v>
      </c>
      <c r="V4882">
        <v>3518</v>
      </c>
      <c r="W4882">
        <f t="shared" si="384"/>
        <v>7.1063104036384273E-2</v>
      </c>
    </row>
    <row r="4883" spans="1:23" x14ac:dyDescent="0.15">
      <c r="A4883" s="1" t="s">
        <v>611</v>
      </c>
      <c r="B4883" s="1">
        <v>2451</v>
      </c>
      <c r="C4883" s="1">
        <v>2298.2019</v>
      </c>
      <c r="D4883" s="1">
        <v>2451</v>
      </c>
      <c r="E4883" s="1" t="s">
        <v>595</v>
      </c>
      <c r="F4883" s="1" t="s">
        <v>505</v>
      </c>
      <c r="G4883" s="1">
        <v>15</v>
      </c>
      <c r="H4883" s="1">
        <v>10</v>
      </c>
      <c r="I4883" s="1">
        <v>0</v>
      </c>
      <c r="J4883" s="1">
        <v>2451</v>
      </c>
      <c r="K4883" s="1">
        <v>1</v>
      </c>
      <c r="L4883" s="1">
        <v>2467</v>
      </c>
      <c r="M4883" s="1">
        <v>0.836364</v>
      </c>
      <c r="N4883" s="1">
        <v>1.321</v>
      </c>
      <c r="O4883" s="1">
        <v>1.321</v>
      </c>
      <c r="P4883" s="1">
        <v>0</v>
      </c>
      <c r="Q4883" s="1">
        <v>1.321</v>
      </c>
      <c r="R4883">
        <f t="shared" si="380"/>
        <v>0.65279477764177418</v>
      </c>
      <c r="S4883">
        <f t="shared" si="381"/>
        <v>0</v>
      </c>
      <c r="T4883">
        <f t="shared" si="382"/>
        <v>7.3447898550601742</v>
      </c>
      <c r="U4883">
        <f t="shared" si="383"/>
        <v>0</v>
      </c>
      <c r="V4883">
        <v>2451</v>
      </c>
      <c r="W4883">
        <f t="shared" si="384"/>
        <v>6.5279477764177418E-3</v>
      </c>
    </row>
    <row r="4884" spans="1:23" x14ac:dyDescent="0.15">
      <c r="A4884" s="1" t="s">
        <v>611</v>
      </c>
      <c r="B4884" s="1">
        <v>2944</v>
      </c>
      <c r="C4884" s="1">
        <v>2857.6923000000002</v>
      </c>
      <c r="D4884" s="1">
        <v>2944</v>
      </c>
      <c r="E4884" s="1" t="s">
        <v>595</v>
      </c>
      <c r="F4884" s="1" t="s">
        <v>506</v>
      </c>
      <c r="G4884" s="1">
        <v>15</v>
      </c>
      <c r="H4884" s="1">
        <v>10</v>
      </c>
      <c r="I4884" s="1">
        <v>0</v>
      </c>
      <c r="J4884" s="1">
        <v>2944</v>
      </c>
      <c r="K4884" s="1">
        <v>1</v>
      </c>
      <c r="L4884" s="1">
        <v>2944</v>
      </c>
      <c r="M4884" s="1">
        <v>0.94642899999999996</v>
      </c>
      <c r="N4884" s="1">
        <v>1.863</v>
      </c>
      <c r="O4884" s="1">
        <v>1.863</v>
      </c>
      <c r="P4884" s="1">
        <v>0</v>
      </c>
      <c r="Q4884" s="1">
        <v>1.863</v>
      </c>
      <c r="R4884">
        <f t="shared" si="380"/>
        <v>0</v>
      </c>
      <c r="S4884">
        <f t="shared" si="381"/>
        <v>0</v>
      </c>
      <c r="T4884">
        <f t="shared" si="382"/>
        <v>3.020188702611537</v>
      </c>
      <c r="U4884">
        <f t="shared" si="383"/>
        <v>1</v>
      </c>
      <c r="V4884">
        <v>2944</v>
      </c>
      <c r="W4884">
        <f t="shared" si="384"/>
        <v>0</v>
      </c>
    </row>
    <row r="4885" spans="1:23" x14ac:dyDescent="0.15">
      <c r="A4885" s="1" t="s">
        <v>611</v>
      </c>
      <c r="B4885" s="1">
        <v>4934</v>
      </c>
      <c r="C4885" s="1">
        <v>4768.5083000000004</v>
      </c>
      <c r="D4885" s="1">
        <v>4934</v>
      </c>
      <c r="E4885" s="1" t="s">
        <v>595</v>
      </c>
      <c r="F4885" s="1" t="s">
        <v>507</v>
      </c>
      <c r="G4885" s="1">
        <v>15</v>
      </c>
      <c r="H4885" s="1">
        <v>10</v>
      </c>
      <c r="I4885" s="1">
        <v>0</v>
      </c>
      <c r="J4885" s="1">
        <v>4934</v>
      </c>
      <c r="K4885" s="1">
        <v>1</v>
      </c>
      <c r="L4885" s="1">
        <v>5157</v>
      </c>
      <c r="M4885" s="1">
        <v>0.80303000000000002</v>
      </c>
      <c r="N4885" s="1">
        <v>14.515000000000001</v>
      </c>
      <c r="O4885" s="1">
        <v>14.515000000000001</v>
      </c>
      <c r="P4885" s="1">
        <v>0</v>
      </c>
      <c r="Q4885" s="1">
        <v>14.515000000000001</v>
      </c>
      <c r="R4885">
        <f t="shared" si="380"/>
        <v>4.5196595054722399</v>
      </c>
      <c r="S4885">
        <f t="shared" si="381"/>
        <v>0</v>
      </c>
      <c r="T4885">
        <f t="shared" si="382"/>
        <v>8.1470278661358151</v>
      </c>
      <c r="U4885">
        <f t="shared" si="383"/>
        <v>0</v>
      </c>
      <c r="V4885">
        <v>4934</v>
      </c>
      <c r="W4885">
        <f t="shared" si="384"/>
        <v>4.5196595054722399E-2</v>
      </c>
    </row>
    <row r="4886" spans="1:23" x14ac:dyDescent="0.15">
      <c r="A4886" s="1" t="s">
        <v>611</v>
      </c>
      <c r="B4886" s="1">
        <v>3482</v>
      </c>
      <c r="C4886" s="1">
        <v>3482</v>
      </c>
      <c r="D4886" s="1">
        <v>3482</v>
      </c>
      <c r="E4886" s="1" t="s">
        <v>595</v>
      </c>
      <c r="F4886" s="1" t="s">
        <v>508</v>
      </c>
      <c r="G4886" s="1">
        <v>15</v>
      </c>
      <c r="H4886" s="1">
        <v>10</v>
      </c>
      <c r="I4886" s="1">
        <v>0</v>
      </c>
      <c r="J4886" s="1">
        <v>3482</v>
      </c>
      <c r="K4886" s="1">
        <v>1</v>
      </c>
      <c r="L4886" s="1">
        <v>3722</v>
      </c>
      <c r="M4886" s="1">
        <v>0.83299000000000001</v>
      </c>
      <c r="N4886" s="1">
        <v>3.5110000000000001</v>
      </c>
      <c r="O4886" s="1">
        <v>3.5110000000000001</v>
      </c>
      <c r="P4886" s="1">
        <v>0</v>
      </c>
      <c r="Q4886" s="1">
        <v>3.5110000000000001</v>
      </c>
      <c r="R4886">
        <f t="shared" si="380"/>
        <v>6.8925904652498593</v>
      </c>
      <c r="S4886">
        <f t="shared" si="381"/>
        <v>0</v>
      </c>
      <c r="T4886">
        <f t="shared" si="382"/>
        <v>6.8925904652498593</v>
      </c>
      <c r="U4886">
        <f t="shared" si="383"/>
        <v>0</v>
      </c>
      <c r="V4886">
        <v>3482</v>
      </c>
      <c r="W4886">
        <f t="shared" si="384"/>
        <v>6.8925904652498593E-2</v>
      </c>
    </row>
    <row r="4887" spans="1:23" x14ac:dyDescent="0.15">
      <c r="A4887" s="1" t="s">
        <v>611</v>
      </c>
      <c r="B4887" s="1">
        <v>4815</v>
      </c>
      <c r="C4887" s="1">
        <v>4640</v>
      </c>
      <c r="D4887" s="1">
        <v>4815</v>
      </c>
      <c r="E4887" s="1" t="s">
        <v>595</v>
      </c>
      <c r="F4887" s="1" t="s">
        <v>509</v>
      </c>
      <c r="G4887" s="1">
        <v>15</v>
      </c>
      <c r="H4887" s="1">
        <v>10</v>
      </c>
      <c r="I4887" s="1">
        <v>0</v>
      </c>
      <c r="J4887" s="1">
        <v>4815</v>
      </c>
      <c r="K4887" s="1">
        <v>1</v>
      </c>
      <c r="L4887" s="1">
        <v>5369</v>
      </c>
      <c r="M4887" s="1">
        <v>0.81559599999999999</v>
      </c>
      <c r="N4887" s="1">
        <v>6.31</v>
      </c>
      <c r="O4887" s="1">
        <v>6.31</v>
      </c>
      <c r="P4887" s="1">
        <v>0</v>
      </c>
      <c r="Q4887" s="1">
        <v>6.31</v>
      </c>
      <c r="R4887">
        <f t="shared" si="380"/>
        <v>11.505711318795431</v>
      </c>
      <c r="S4887">
        <f t="shared" si="381"/>
        <v>0</v>
      </c>
      <c r="T4887">
        <f t="shared" si="382"/>
        <v>15.711206896551722</v>
      </c>
      <c r="U4887">
        <f t="shared" si="383"/>
        <v>0</v>
      </c>
      <c r="V4887">
        <v>4815</v>
      </c>
      <c r="W4887">
        <f t="shared" si="384"/>
        <v>0.11505711318795431</v>
      </c>
    </row>
    <row r="4888" spans="1:23" x14ac:dyDescent="0.15">
      <c r="A4888" s="1" t="s">
        <v>611</v>
      </c>
      <c r="B4888" s="1">
        <v>4671</v>
      </c>
      <c r="C4888" s="1">
        <v>4527.4166999999998</v>
      </c>
      <c r="D4888" s="1">
        <v>4671</v>
      </c>
      <c r="E4888" s="1" t="s">
        <v>595</v>
      </c>
      <c r="F4888" s="1" t="s">
        <v>510</v>
      </c>
      <c r="G4888" s="1">
        <v>15</v>
      </c>
      <c r="H4888" s="1">
        <v>10</v>
      </c>
      <c r="I4888" s="1">
        <v>0</v>
      </c>
      <c r="J4888" s="1">
        <v>4671</v>
      </c>
      <c r="K4888" s="1">
        <v>1</v>
      </c>
      <c r="L4888" s="1">
        <v>4671</v>
      </c>
      <c r="M4888" s="1">
        <v>0.87777799999999995</v>
      </c>
      <c r="N4888" s="1">
        <v>2.8559999999999999</v>
      </c>
      <c r="O4888" s="1">
        <v>2.8559999999999999</v>
      </c>
      <c r="P4888" s="1">
        <v>0</v>
      </c>
      <c r="Q4888" s="1">
        <v>2.8559999999999999</v>
      </c>
      <c r="R4888">
        <f t="shared" si="380"/>
        <v>0</v>
      </c>
      <c r="S4888">
        <f t="shared" si="381"/>
        <v>0</v>
      </c>
      <c r="T4888">
        <f t="shared" si="382"/>
        <v>3.1714178197911558</v>
      </c>
      <c r="U4888">
        <f t="shared" si="383"/>
        <v>1</v>
      </c>
      <c r="V4888">
        <v>4671</v>
      </c>
      <c r="W4888">
        <f t="shared" si="384"/>
        <v>0</v>
      </c>
    </row>
    <row r="4889" spans="1:23" x14ac:dyDescent="0.15">
      <c r="A4889" s="1" t="s">
        <v>611</v>
      </c>
      <c r="B4889" s="1">
        <v>5182</v>
      </c>
      <c r="C4889" s="1">
        <v>5083.9533000000001</v>
      </c>
      <c r="D4889" s="1">
        <v>5182</v>
      </c>
      <c r="E4889" s="1" t="s">
        <v>596</v>
      </c>
      <c r="F4889" s="1" t="s">
        <v>511</v>
      </c>
      <c r="G4889" s="1">
        <v>20</v>
      </c>
      <c r="H4889" s="1">
        <v>10</v>
      </c>
      <c r="I4889" s="1">
        <v>0</v>
      </c>
      <c r="J4889" s="1">
        <v>5182</v>
      </c>
      <c r="K4889" s="1">
        <v>1</v>
      </c>
      <c r="L4889" s="1">
        <v>5671</v>
      </c>
      <c r="M4889" s="1">
        <v>0.86020399999999997</v>
      </c>
      <c r="N4889" s="1">
        <v>5.9089999999999998</v>
      </c>
      <c r="O4889" s="1">
        <v>5.9089999999999998</v>
      </c>
      <c r="P4889" s="1">
        <v>0</v>
      </c>
      <c r="Q4889" s="1">
        <v>5.9089999999999998</v>
      </c>
      <c r="R4889">
        <f t="shared" si="380"/>
        <v>9.436510999614045</v>
      </c>
      <c r="S4889">
        <f t="shared" si="381"/>
        <v>0</v>
      </c>
      <c r="T4889">
        <f t="shared" si="382"/>
        <v>11.547051386172246</v>
      </c>
      <c r="U4889">
        <f t="shared" si="383"/>
        <v>0</v>
      </c>
      <c r="V4889">
        <v>5182</v>
      </c>
      <c r="W4889">
        <f t="shared" si="384"/>
        <v>9.436510999614045E-2</v>
      </c>
    </row>
    <row r="4890" spans="1:23" x14ac:dyDescent="0.15">
      <c r="A4890" s="1" t="s">
        <v>611</v>
      </c>
      <c r="B4890" s="1">
        <v>6879</v>
      </c>
      <c r="C4890" s="1">
        <v>6738.1356999999998</v>
      </c>
      <c r="D4890" s="1">
        <v>6879</v>
      </c>
      <c r="E4890" s="1" t="s">
        <v>596</v>
      </c>
      <c r="F4890" s="1" t="s">
        <v>512</v>
      </c>
      <c r="G4890" s="1">
        <v>20</v>
      </c>
      <c r="H4890" s="1">
        <v>10</v>
      </c>
      <c r="I4890" s="1">
        <v>0</v>
      </c>
      <c r="J4890" s="1">
        <v>6879</v>
      </c>
      <c r="K4890" s="1">
        <v>1</v>
      </c>
      <c r="L4890" s="1">
        <v>6879</v>
      </c>
      <c r="M4890" s="1">
        <v>0.93928599999999995</v>
      </c>
      <c r="N4890" s="1">
        <v>19.334</v>
      </c>
      <c r="O4890" s="1">
        <v>19.334</v>
      </c>
      <c r="P4890" s="1">
        <v>0</v>
      </c>
      <c r="Q4890" s="1">
        <v>19.334</v>
      </c>
      <c r="R4890">
        <f t="shared" si="380"/>
        <v>0</v>
      </c>
      <c r="S4890">
        <f t="shared" si="381"/>
        <v>0</v>
      </c>
      <c r="T4890">
        <f t="shared" si="382"/>
        <v>2.0905530293787278</v>
      </c>
      <c r="U4890">
        <f t="shared" si="383"/>
        <v>1</v>
      </c>
      <c r="V4890">
        <v>6879</v>
      </c>
      <c r="W4890">
        <f t="shared" si="384"/>
        <v>0</v>
      </c>
    </row>
    <row r="4891" spans="1:23" x14ac:dyDescent="0.15">
      <c r="A4891" s="1" t="s">
        <v>611</v>
      </c>
      <c r="B4891" s="1">
        <v>7411</v>
      </c>
      <c r="C4891" s="1">
        <v>7360</v>
      </c>
      <c r="D4891" s="1">
        <v>7411</v>
      </c>
      <c r="E4891" s="1" t="s">
        <v>596</v>
      </c>
      <c r="F4891" s="1" t="s">
        <v>513</v>
      </c>
      <c r="G4891" s="1">
        <v>20</v>
      </c>
      <c r="H4891" s="1">
        <v>10</v>
      </c>
      <c r="I4891" s="1">
        <v>0</v>
      </c>
      <c r="J4891" s="1">
        <v>7411</v>
      </c>
      <c r="K4891" s="1">
        <v>1</v>
      </c>
      <c r="L4891" s="1">
        <v>7411</v>
      </c>
      <c r="M4891" s="1">
        <v>0.88527100000000003</v>
      </c>
      <c r="N4891" s="1">
        <v>7.6289999999999996</v>
      </c>
      <c r="O4891" s="1">
        <v>7.6289999999999996</v>
      </c>
      <c r="P4891" s="1">
        <v>0</v>
      </c>
      <c r="Q4891" s="1">
        <v>7.6289999999999996</v>
      </c>
      <c r="R4891">
        <f t="shared" si="380"/>
        <v>0</v>
      </c>
      <c r="S4891">
        <f t="shared" si="381"/>
        <v>0</v>
      </c>
      <c r="T4891">
        <f t="shared" si="382"/>
        <v>0.69293478260870067</v>
      </c>
      <c r="U4891">
        <f t="shared" si="383"/>
        <v>1</v>
      </c>
      <c r="V4891">
        <v>7411</v>
      </c>
      <c r="W4891">
        <f t="shared" si="384"/>
        <v>0</v>
      </c>
    </row>
    <row r="4892" spans="1:23" x14ac:dyDescent="0.15">
      <c r="A4892" s="1" t="s">
        <v>611</v>
      </c>
      <c r="B4892" s="1">
        <v>5812</v>
      </c>
      <c r="C4892" s="1">
        <v>5737.2375000000002</v>
      </c>
      <c r="D4892" s="1">
        <v>5812</v>
      </c>
      <c r="E4892" s="1" t="s">
        <v>596</v>
      </c>
      <c r="F4892" s="1" t="s">
        <v>514</v>
      </c>
      <c r="G4892" s="1">
        <v>20</v>
      </c>
      <c r="H4892" s="1">
        <v>10</v>
      </c>
      <c r="I4892" s="1">
        <v>0</v>
      </c>
      <c r="J4892" s="1">
        <v>5812</v>
      </c>
      <c r="K4892" s="1">
        <v>1</v>
      </c>
      <c r="L4892" s="1">
        <v>5812</v>
      </c>
      <c r="M4892" s="1">
        <v>0.928037</v>
      </c>
      <c r="N4892" s="1">
        <v>6.399</v>
      </c>
      <c r="O4892" s="1">
        <v>6.399</v>
      </c>
      <c r="P4892" s="1">
        <v>0</v>
      </c>
      <c r="Q4892" s="1">
        <v>6.399</v>
      </c>
      <c r="R4892">
        <f t="shared" si="380"/>
        <v>0</v>
      </c>
      <c r="S4892">
        <f t="shared" si="381"/>
        <v>0</v>
      </c>
      <c r="T4892">
        <f t="shared" si="382"/>
        <v>1.3031097283317861</v>
      </c>
      <c r="U4892">
        <f t="shared" si="383"/>
        <v>1</v>
      </c>
      <c r="V4892">
        <v>5812</v>
      </c>
      <c r="W4892">
        <f t="shared" si="384"/>
        <v>0</v>
      </c>
    </row>
    <row r="4893" spans="1:23" x14ac:dyDescent="0.15">
      <c r="A4893" s="1" t="s">
        <v>611</v>
      </c>
      <c r="B4893" s="1">
        <v>7221</v>
      </c>
      <c r="C4893" s="1">
        <v>7136.5833000000002</v>
      </c>
      <c r="D4893" s="1">
        <v>7221</v>
      </c>
      <c r="E4893" s="1" t="s">
        <v>596</v>
      </c>
      <c r="F4893" s="1" t="s">
        <v>515</v>
      </c>
      <c r="G4893" s="1">
        <v>20</v>
      </c>
      <c r="H4893" s="1">
        <v>10</v>
      </c>
      <c r="I4893" s="1">
        <v>0</v>
      </c>
      <c r="J4893" s="1">
        <v>7221</v>
      </c>
      <c r="K4893" s="1">
        <v>1</v>
      </c>
      <c r="L4893" s="1">
        <v>7221</v>
      </c>
      <c r="M4893" s="1">
        <v>0.869672</v>
      </c>
      <c r="N4893" s="1">
        <v>4.4779999999999998</v>
      </c>
      <c r="O4893" s="1">
        <v>4.4779999999999998</v>
      </c>
      <c r="P4893" s="1">
        <v>0</v>
      </c>
      <c r="Q4893" s="1">
        <v>4.4779999999999998</v>
      </c>
      <c r="R4893">
        <f t="shared" si="380"/>
        <v>0</v>
      </c>
      <c r="S4893">
        <f t="shared" si="381"/>
        <v>0</v>
      </c>
      <c r="T4893">
        <f t="shared" si="382"/>
        <v>1.182872762096121</v>
      </c>
      <c r="U4893">
        <f t="shared" si="383"/>
        <v>1</v>
      </c>
      <c r="V4893">
        <v>7221</v>
      </c>
      <c r="W4893">
        <f t="shared" si="384"/>
        <v>0</v>
      </c>
    </row>
    <row r="4894" spans="1:23" x14ac:dyDescent="0.15">
      <c r="A4894" s="1" t="s">
        <v>611</v>
      </c>
      <c r="B4894" s="1">
        <v>5864</v>
      </c>
      <c r="C4894" s="1">
        <v>5646.3224</v>
      </c>
      <c r="D4894" s="1">
        <v>5864</v>
      </c>
      <c r="E4894" s="1" t="s">
        <v>596</v>
      </c>
      <c r="F4894" s="1" t="s">
        <v>516</v>
      </c>
      <c r="G4894" s="1">
        <v>20</v>
      </c>
      <c r="H4894" s="1">
        <v>10</v>
      </c>
      <c r="I4894" s="1">
        <v>0</v>
      </c>
      <c r="J4894" s="1">
        <v>5864</v>
      </c>
      <c r="K4894" s="1">
        <v>1</v>
      </c>
      <c r="L4894" s="1">
        <v>6218</v>
      </c>
      <c r="M4894" s="1">
        <v>0.79105700000000001</v>
      </c>
      <c r="N4894" s="1">
        <v>41.466000000000001</v>
      </c>
      <c r="O4894" s="1">
        <v>41.466000000000001</v>
      </c>
      <c r="P4894" s="1">
        <v>0</v>
      </c>
      <c r="Q4894" s="1">
        <v>41.466000000000001</v>
      </c>
      <c r="R4894">
        <f t="shared" si="380"/>
        <v>6.0368349249658948</v>
      </c>
      <c r="S4894">
        <f t="shared" si="381"/>
        <v>0</v>
      </c>
      <c r="T4894">
        <f t="shared" si="382"/>
        <v>10.124777855405487</v>
      </c>
      <c r="U4894">
        <f t="shared" si="383"/>
        <v>0</v>
      </c>
      <c r="V4894">
        <v>5864</v>
      </c>
      <c r="W4894">
        <f t="shared" si="384"/>
        <v>6.0368349249658948E-2</v>
      </c>
    </row>
    <row r="4895" spans="1:23" x14ac:dyDescent="0.15">
      <c r="A4895" s="1" t="s">
        <v>611</v>
      </c>
      <c r="B4895" s="1">
        <v>6035</v>
      </c>
      <c r="C4895" s="1">
        <v>5882.2200999999995</v>
      </c>
      <c r="D4895" s="1">
        <v>6035</v>
      </c>
      <c r="E4895" s="1" t="s">
        <v>596</v>
      </c>
      <c r="F4895" s="1" t="s">
        <v>517</v>
      </c>
      <c r="G4895" s="1">
        <v>20</v>
      </c>
      <c r="H4895" s="1">
        <v>10</v>
      </c>
      <c r="I4895" s="1">
        <v>0</v>
      </c>
      <c r="J4895" s="1">
        <v>6035</v>
      </c>
      <c r="K4895" s="1">
        <v>1</v>
      </c>
      <c r="L4895" s="1">
        <v>6035</v>
      </c>
      <c r="M4895" s="1">
        <v>0.92568799999999996</v>
      </c>
      <c r="N4895" s="1">
        <v>12.221</v>
      </c>
      <c r="O4895" s="1">
        <v>12.221</v>
      </c>
      <c r="P4895" s="1">
        <v>0</v>
      </c>
      <c r="Q4895" s="1">
        <v>12.221</v>
      </c>
      <c r="R4895">
        <f t="shared" si="380"/>
        <v>0</v>
      </c>
      <c r="S4895">
        <f t="shared" si="381"/>
        <v>0</v>
      </c>
      <c r="T4895">
        <f t="shared" si="382"/>
        <v>2.5973169552088171</v>
      </c>
      <c r="U4895">
        <f t="shared" si="383"/>
        <v>1</v>
      </c>
      <c r="V4895">
        <v>6035</v>
      </c>
      <c r="W4895">
        <f t="shared" si="384"/>
        <v>0</v>
      </c>
    </row>
    <row r="4896" spans="1:23" x14ac:dyDescent="0.15">
      <c r="A4896" s="1" t="s">
        <v>611</v>
      </c>
      <c r="B4896" s="1">
        <v>5512</v>
      </c>
      <c r="C4896" s="1">
        <v>5389.6264000000001</v>
      </c>
      <c r="D4896" s="1">
        <v>5512</v>
      </c>
      <c r="E4896" s="1" t="s">
        <v>596</v>
      </c>
      <c r="F4896" s="1" t="s">
        <v>518</v>
      </c>
      <c r="G4896" s="1">
        <v>20</v>
      </c>
      <c r="H4896" s="1">
        <v>10</v>
      </c>
      <c r="I4896" s="1">
        <v>0</v>
      </c>
      <c r="J4896" s="1">
        <v>5512</v>
      </c>
      <c r="K4896" s="1">
        <v>1</v>
      </c>
      <c r="L4896" s="1">
        <v>5512</v>
      </c>
      <c r="M4896" s="1">
        <v>0.90571400000000002</v>
      </c>
      <c r="N4896" s="1">
        <v>5.7629999999999999</v>
      </c>
      <c r="O4896" s="1">
        <v>5.7629999999999999</v>
      </c>
      <c r="P4896" s="1">
        <v>0</v>
      </c>
      <c r="Q4896" s="1">
        <v>5.7629999999999999</v>
      </c>
      <c r="R4896">
        <f t="shared" si="380"/>
        <v>0</v>
      </c>
      <c r="S4896">
        <f t="shared" si="381"/>
        <v>0</v>
      </c>
      <c r="T4896">
        <f t="shared" si="382"/>
        <v>2.2705395683827012</v>
      </c>
      <c r="U4896">
        <f t="shared" si="383"/>
        <v>1</v>
      </c>
      <c r="V4896">
        <v>5512</v>
      </c>
      <c r="W4896">
        <f t="shared" si="384"/>
        <v>0</v>
      </c>
    </row>
    <row r="4897" spans="1:23" x14ac:dyDescent="0.15">
      <c r="A4897" s="1" t="s">
        <v>611</v>
      </c>
      <c r="B4897" s="1">
        <v>7684</v>
      </c>
      <c r="C4897" s="1">
        <v>7473.8791000000001</v>
      </c>
      <c r="D4897" s="1">
        <v>7684</v>
      </c>
      <c r="E4897" s="1" t="s">
        <v>596</v>
      </c>
      <c r="F4897" s="1" t="s">
        <v>519</v>
      </c>
      <c r="G4897" s="1">
        <v>20</v>
      </c>
      <c r="H4897" s="1">
        <v>10</v>
      </c>
      <c r="I4897" s="1">
        <v>0</v>
      </c>
      <c r="J4897" s="1">
        <v>7684</v>
      </c>
      <c r="K4897" s="1">
        <v>1</v>
      </c>
      <c r="L4897" s="1">
        <v>7684</v>
      </c>
      <c r="M4897" s="1">
        <v>0.84384599999999998</v>
      </c>
      <c r="N4897" s="1">
        <v>23.898</v>
      </c>
      <c r="O4897" s="1">
        <v>23.898</v>
      </c>
      <c r="P4897" s="1">
        <v>0</v>
      </c>
      <c r="Q4897" s="1">
        <v>23.898</v>
      </c>
      <c r="R4897">
        <f t="shared" si="380"/>
        <v>0</v>
      </c>
      <c r="S4897">
        <f t="shared" si="381"/>
        <v>0</v>
      </c>
      <c r="T4897">
        <f t="shared" si="382"/>
        <v>2.8114035186895148</v>
      </c>
      <c r="U4897">
        <f t="shared" si="383"/>
        <v>1</v>
      </c>
      <c r="V4897">
        <v>7684</v>
      </c>
      <c r="W4897">
        <f t="shared" si="384"/>
        <v>0</v>
      </c>
    </row>
    <row r="4898" spans="1:23" x14ac:dyDescent="0.15">
      <c r="A4898" s="1" t="s">
        <v>611</v>
      </c>
      <c r="B4898" s="1">
        <v>4330</v>
      </c>
      <c r="C4898" s="1">
        <v>4240.6656999999996</v>
      </c>
      <c r="D4898" s="1">
        <v>4330</v>
      </c>
      <c r="E4898" s="1" t="s">
        <v>596</v>
      </c>
      <c r="F4898" s="1" t="s">
        <v>520</v>
      </c>
      <c r="G4898" s="1">
        <v>20</v>
      </c>
      <c r="H4898" s="1">
        <v>10</v>
      </c>
      <c r="I4898" s="1">
        <v>0</v>
      </c>
      <c r="J4898" s="1">
        <v>4330</v>
      </c>
      <c r="K4898" s="1">
        <v>1</v>
      </c>
      <c r="L4898" s="1">
        <v>4330</v>
      </c>
      <c r="M4898" s="1">
        <v>0.92926799999999998</v>
      </c>
      <c r="N4898" s="1">
        <v>4.4420000000000002</v>
      </c>
      <c r="O4898" s="1">
        <v>4.4420000000000002</v>
      </c>
      <c r="P4898" s="1">
        <v>0</v>
      </c>
      <c r="Q4898" s="1">
        <v>4.4420000000000002</v>
      </c>
      <c r="R4898">
        <f t="shared" si="380"/>
        <v>0</v>
      </c>
      <c r="S4898">
        <f t="shared" si="381"/>
        <v>0</v>
      </c>
      <c r="T4898">
        <f t="shared" si="382"/>
        <v>2.1066102899834904</v>
      </c>
      <c r="U4898">
        <f t="shared" si="383"/>
        <v>1</v>
      </c>
      <c r="V4898">
        <v>4330</v>
      </c>
      <c r="W4898">
        <f t="shared" si="384"/>
        <v>0</v>
      </c>
    </row>
    <row r="4899" spans="1:23" x14ac:dyDescent="0.15">
      <c r="A4899" s="1" t="s">
        <v>611</v>
      </c>
      <c r="B4899" s="1">
        <v>1162</v>
      </c>
      <c r="C4899" s="1">
        <v>1162</v>
      </c>
      <c r="D4899" s="1">
        <v>1162</v>
      </c>
      <c r="E4899" s="1" t="s">
        <v>597</v>
      </c>
      <c r="F4899" s="1" t="s">
        <v>521</v>
      </c>
      <c r="G4899" s="1">
        <v>11</v>
      </c>
      <c r="H4899" s="1">
        <v>600</v>
      </c>
      <c r="I4899" s="1">
        <v>0</v>
      </c>
      <c r="J4899" s="1">
        <v>1162</v>
      </c>
      <c r="K4899" s="1">
        <v>1</v>
      </c>
      <c r="L4899" s="1">
        <v>1162</v>
      </c>
      <c r="M4899" s="1">
        <v>0.32466699999999998</v>
      </c>
      <c r="N4899" s="1">
        <v>0.26100000000000001</v>
      </c>
      <c r="O4899" s="1">
        <v>0.26100000000000001</v>
      </c>
      <c r="P4899" s="1">
        <v>0</v>
      </c>
      <c r="Q4899" s="1">
        <v>0.26100000000000001</v>
      </c>
      <c r="R4899">
        <f t="shared" si="380"/>
        <v>0</v>
      </c>
      <c r="S4899">
        <f t="shared" si="381"/>
        <v>0</v>
      </c>
      <c r="T4899">
        <f t="shared" si="382"/>
        <v>0</v>
      </c>
      <c r="U4899">
        <f t="shared" si="383"/>
        <v>1</v>
      </c>
      <c r="V4899">
        <v>1162</v>
      </c>
      <c r="W4899">
        <f t="shared" si="384"/>
        <v>0</v>
      </c>
    </row>
    <row r="4900" spans="1:23" x14ac:dyDescent="0.15">
      <c r="A4900" s="1" t="s">
        <v>611</v>
      </c>
      <c r="B4900" s="1">
        <v>1176</v>
      </c>
      <c r="C4900" s="1">
        <v>1176</v>
      </c>
      <c r="D4900" s="1">
        <v>1176</v>
      </c>
      <c r="E4900" s="1" t="s">
        <v>597</v>
      </c>
      <c r="F4900" s="1" t="s">
        <v>522</v>
      </c>
      <c r="G4900" s="1">
        <v>12</v>
      </c>
      <c r="H4900" s="1">
        <v>600</v>
      </c>
      <c r="I4900" s="1">
        <v>0</v>
      </c>
      <c r="J4900" s="1">
        <v>1176</v>
      </c>
      <c r="K4900" s="1">
        <v>1</v>
      </c>
      <c r="L4900" s="1">
        <v>1176</v>
      </c>
      <c r="M4900" s="1">
        <v>0.37274600000000002</v>
      </c>
      <c r="N4900" s="1">
        <v>0.33300000000000002</v>
      </c>
      <c r="O4900" s="1">
        <v>0.33300000000000002</v>
      </c>
      <c r="P4900" s="1">
        <v>0</v>
      </c>
      <c r="Q4900" s="1">
        <v>0.33300000000000002</v>
      </c>
      <c r="R4900">
        <f t="shared" si="380"/>
        <v>0</v>
      </c>
      <c r="S4900">
        <f t="shared" si="381"/>
        <v>0</v>
      </c>
      <c r="T4900">
        <f t="shared" si="382"/>
        <v>0</v>
      </c>
      <c r="U4900">
        <f t="shared" si="383"/>
        <v>1</v>
      </c>
      <c r="V4900">
        <v>1176</v>
      </c>
      <c r="W4900">
        <f t="shared" si="384"/>
        <v>0</v>
      </c>
    </row>
    <row r="4901" spans="1:23" x14ac:dyDescent="0.15">
      <c r="A4901" s="1" t="s">
        <v>611</v>
      </c>
      <c r="B4901" s="1">
        <v>1230</v>
      </c>
      <c r="C4901" s="1">
        <v>1230</v>
      </c>
      <c r="D4901" s="1">
        <v>1230</v>
      </c>
      <c r="E4901" s="1" t="s">
        <v>597</v>
      </c>
      <c r="F4901" s="1" t="s">
        <v>523</v>
      </c>
      <c r="G4901" s="1">
        <v>12</v>
      </c>
      <c r="H4901" s="1">
        <v>600</v>
      </c>
      <c r="I4901" s="1">
        <v>0</v>
      </c>
      <c r="J4901" s="1">
        <v>1230</v>
      </c>
      <c r="K4901" s="1">
        <v>1</v>
      </c>
      <c r="L4901" s="1">
        <v>1230</v>
      </c>
      <c r="M4901" s="1">
        <v>0.34958600000000001</v>
      </c>
      <c r="N4901" s="1">
        <v>0.35899999999999999</v>
      </c>
      <c r="O4901" s="1">
        <v>0.35899999999999999</v>
      </c>
      <c r="P4901" s="1">
        <v>0</v>
      </c>
      <c r="Q4901" s="1">
        <v>0.35899999999999999</v>
      </c>
      <c r="R4901">
        <f t="shared" si="380"/>
        <v>0</v>
      </c>
      <c r="S4901">
        <f t="shared" si="381"/>
        <v>0</v>
      </c>
      <c r="T4901">
        <f t="shared" si="382"/>
        <v>0</v>
      </c>
      <c r="U4901">
        <f t="shared" si="383"/>
        <v>1</v>
      </c>
      <c r="V4901">
        <v>1230</v>
      </c>
      <c r="W4901">
        <f t="shared" si="384"/>
        <v>0</v>
      </c>
    </row>
    <row r="4902" spans="1:23" x14ac:dyDescent="0.15">
      <c r="A4902" s="1" t="s">
        <v>611</v>
      </c>
      <c r="B4902" s="1">
        <v>1439</v>
      </c>
      <c r="C4902" s="1">
        <v>1439</v>
      </c>
      <c r="D4902" s="1">
        <v>1439</v>
      </c>
      <c r="E4902" s="1" t="s">
        <v>597</v>
      </c>
      <c r="F4902" s="1" t="s">
        <v>524</v>
      </c>
      <c r="G4902" s="1">
        <v>13</v>
      </c>
      <c r="H4902" s="1">
        <v>600</v>
      </c>
      <c r="I4902" s="1">
        <v>0</v>
      </c>
      <c r="J4902" s="1">
        <v>1439</v>
      </c>
      <c r="K4902" s="1">
        <v>1</v>
      </c>
      <c r="L4902" s="1">
        <v>1439</v>
      </c>
      <c r="M4902" s="1">
        <v>0.36232399999999998</v>
      </c>
      <c r="N4902" s="1">
        <v>0.23</v>
      </c>
      <c r="O4902" s="1">
        <v>0.23</v>
      </c>
      <c r="P4902" s="1">
        <v>0</v>
      </c>
      <c r="Q4902" s="1">
        <v>0.23</v>
      </c>
      <c r="R4902">
        <f t="shared" si="380"/>
        <v>0</v>
      </c>
      <c r="S4902">
        <f t="shared" si="381"/>
        <v>0</v>
      </c>
      <c r="T4902">
        <f t="shared" si="382"/>
        <v>0</v>
      </c>
      <c r="U4902">
        <f t="shared" si="383"/>
        <v>1</v>
      </c>
      <c r="V4902">
        <v>1439</v>
      </c>
      <c r="W4902">
        <f t="shared" si="384"/>
        <v>0</v>
      </c>
    </row>
    <row r="4903" spans="1:23" x14ac:dyDescent="0.15">
      <c r="A4903" s="1" t="s">
        <v>611</v>
      </c>
      <c r="B4903" s="1">
        <v>1401</v>
      </c>
      <c r="C4903" s="1">
        <v>1401</v>
      </c>
      <c r="D4903" s="1">
        <v>1401</v>
      </c>
      <c r="E4903" s="1" t="s">
        <v>597</v>
      </c>
      <c r="F4903" s="1" t="s">
        <v>525</v>
      </c>
      <c r="G4903" s="1">
        <v>13</v>
      </c>
      <c r="H4903" s="1">
        <v>600</v>
      </c>
      <c r="I4903" s="1">
        <v>0</v>
      </c>
      <c r="J4903" s="1">
        <v>1401</v>
      </c>
      <c r="K4903" s="1">
        <v>1</v>
      </c>
      <c r="L4903" s="1">
        <v>1401</v>
      </c>
      <c r="M4903" s="1">
        <v>0.37468699999999999</v>
      </c>
      <c r="N4903" s="1">
        <v>0.26500000000000001</v>
      </c>
      <c r="O4903" s="1">
        <v>0.26500000000000001</v>
      </c>
      <c r="P4903" s="1">
        <v>0</v>
      </c>
      <c r="Q4903" s="1">
        <v>0.26500000000000001</v>
      </c>
      <c r="R4903">
        <f t="shared" si="380"/>
        <v>0</v>
      </c>
      <c r="S4903">
        <f t="shared" si="381"/>
        <v>0</v>
      </c>
      <c r="T4903">
        <f t="shared" si="382"/>
        <v>0</v>
      </c>
      <c r="U4903">
        <f t="shared" si="383"/>
        <v>1</v>
      </c>
      <c r="V4903">
        <v>1401</v>
      </c>
      <c r="W4903">
        <f t="shared" si="384"/>
        <v>0</v>
      </c>
    </row>
    <row r="4904" spans="1:23" x14ac:dyDescent="0.15">
      <c r="A4904" s="1" t="s">
        <v>611</v>
      </c>
      <c r="B4904" s="1">
        <v>1559</v>
      </c>
      <c r="C4904" s="1">
        <v>1559</v>
      </c>
      <c r="D4904" s="1">
        <v>1559</v>
      </c>
      <c r="E4904" s="1" t="s">
        <v>597</v>
      </c>
      <c r="F4904" s="1" t="s">
        <v>526</v>
      </c>
      <c r="G4904" s="1">
        <v>13</v>
      </c>
      <c r="H4904" s="1">
        <v>600</v>
      </c>
      <c r="I4904" s="1">
        <v>0</v>
      </c>
      <c r="J4904" s="1">
        <v>1559</v>
      </c>
      <c r="K4904" s="1">
        <v>1</v>
      </c>
      <c r="L4904" s="1">
        <v>1559</v>
      </c>
      <c r="M4904" s="1">
        <v>0.43862200000000001</v>
      </c>
      <c r="N4904" s="1">
        <v>0.28299999999999997</v>
      </c>
      <c r="O4904" s="1">
        <v>0.28299999999999997</v>
      </c>
      <c r="P4904" s="1">
        <v>0</v>
      </c>
      <c r="Q4904" s="1">
        <v>0.28299999999999997</v>
      </c>
      <c r="R4904">
        <f t="shared" si="380"/>
        <v>0</v>
      </c>
      <c r="S4904">
        <f t="shared" si="381"/>
        <v>0</v>
      </c>
      <c r="T4904">
        <f t="shared" si="382"/>
        <v>0</v>
      </c>
      <c r="U4904">
        <f t="shared" si="383"/>
        <v>1</v>
      </c>
      <c r="V4904">
        <v>1559</v>
      </c>
      <c r="W4904">
        <f t="shared" si="384"/>
        <v>0</v>
      </c>
    </row>
    <row r="4905" spans="1:23" x14ac:dyDescent="0.15">
      <c r="A4905" s="1" t="s">
        <v>611</v>
      </c>
      <c r="B4905" s="1">
        <v>1974</v>
      </c>
      <c r="C4905" s="1">
        <v>1974</v>
      </c>
      <c r="D4905" s="1">
        <v>1974</v>
      </c>
      <c r="E4905" s="1" t="s">
        <v>597</v>
      </c>
      <c r="F4905" s="1" t="s">
        <v>527</v>
      </c>
      <c r="G4905" s="1">
        <v>13</v>
      </c>
      <c r="H4905" s="1">
        <v>600</v>
      </c>
      <c r="I4905" s="1">
        <v>0</v>
      </c>
      <c r="J4905" s="1">
        <v>1974</v>
      </c>
      <c r="K4905" s="1">
        <v>1</v>
      </c>
      <c r="L4905" s="1">
        <v>1974</v>
      </c>
      <c r="M4905" s="1">
        <v>0.47213899999999998</v>
      </c>
      <c r="N4905" s="1">
        <v>0.40799999999999997</v>
      </c>
      <c r="O4905" s="1">
        <v>0.40799999999999997</v>
      </c>
      <c r="P4905" s="1">
        <v>0</v>
      </c>
      <c r="Q4905" s="1">
        <v>0.40799999999999997</v>
      </c>
      <c r="R4905">
        <f t="shared" si="380"/>
        <v>0</v>
      </c>
      <c r="S4905">
        <f t="shared" si="381"/>
        <v>0</v>
      </c>
      <c r="T4905">
        <f t="shared" si="382"/>
        <v>0</v>
      </c>
      <c r="U4905">
        <f t="shared" si="383"/>
        <v>1</v>
      </c>
      <c r="V4905">
        <v>1974</v>
      </c>
      <c r="W4905">
        <f t="shared" si="384"/>
        <v>0</v>
      </c>
    </row>
    <row r="4906" spans="1:23" x14ac:dyDescent="0.15">
      <c r="A4906" s="1" t="s">
        <v>611</v>
      </c>
      <c r="B4906" s="1">
        <v>1571</v>
      </c>
      <c r="C4906" s="1">
        <v>1571</v>
      </c>
      <c r="D4906" s="1">
        <v>1571</v>
      </c>
      <c r="E4906" s="1" t="s">
        <v>597</v>
      </c>
      <c r="F4906" s="1" t="s">
        <v>528</v>
      </c>
      <c r="G4906" s="1">
        <v>13</v>
      </c>
      <c r="H4906" s="1">
        <v>600</v>
      </c>
      <c r="I4906" s="1">
        <v>0</v>
      </c>
      <c r="J4906" s="1">
        <v>1571</v>
      </c>
      <c r="K4906" s="1">
        <v>1</v>
      </c>
      <c r="L4906" s="1">
        <v>1571</v>
      </c>
      <c r="M4906" s="1">
        <v>0.411105</v>
      </c>
      <c r="N4906" s="1">
        <v>0.3</v>
      </c>
      <c r="O4906" s="1">
        <v>0.3</v>
      </c>
      <c r="P4906" s="1">
        <v>0</v>
      </c>
      <c r="Q4906" s="1">
        <v>0.3</v>
      </c>
      <c r="R4906">
        <f t="shared" si="380"/>
        <v>0</v>
      </c>
      <c r="S4906">
        <f t="shared" si="381"/>
        <v>0</v>
      </c>
      <c r="T4906">
        <f t="shared" si="382"/>
        <v>0</v>
      </c>
      <c r="U4906">
        <f t="shared" si="383"/>
        <v>1</v>
      </c>
      <c r="V4906">
        <v>1571</v>
      </c>
      <c r="W4906">
        <f t="shared" si="384"/>
        <v>0</v>
      </c>
    </row>
    <row r="4907" spans="1:23" x14ac:dyDescent="0.15">
      <c r="A4907" s="1" t="s">
        <v>611</v>
      </c>
      <c r="B4907" s="1">
        <v>1388</v>
      </c>
      <c r="C4907" s="1">
        <v>1388</v>
      </c>
      <c r="D4907" s="1">
        <v>1388</v>
      </c>
      <c r="E4907" s="1" t="s">
        <v>597</v>
      </c>
      <c r="F4907" s="1" t="s">
        <v>529</v>
      </c>
      <c r="G4907" s="1">
        <v>13</v>
      </c>
      <c r="H4907" s="1">
        <v>600</v>
      </c>
      <c r="I4907" s="1">
        <v>0</v>
      </c>
      <c r="J4907" s="1">
        <v>1388</v>
      </c>
      <c r="K4907" s="1">
        <v>1</v>
      </c>
      <c r="L4907" s="1">
        <v>1388</v>
      </c>
      <c r="M4907" s="1">
        <v>0.44403300000000001</v>
      </c>
      <c r="N4907" s="1">
        <v>0.36099999999999999</v>
      </c>
      <c r="O4907" s="1">
        <v>0.36099999999999999</v>
      </c>
      <c r="P4907" s="1">
        <v>0</v>
      </c>
      <c r="Q4907" s="1">
        <v>0.36099999999999999</v>
      </c>
      <c r="R4907">
        <f t="shared" si="380"/>
        <v>0</v>
      </c>
      <c r="S4907">
        <f t="shared" si="381"/>
        <v>0</v>
      </c>
      <c r="T4907">
        <f t="shared" si="382"/>
        <v>0</v>
      </c>
      <c r="U4907">
        <f t="shared" si="383"/>
        <v>1</v>
      </c>
      <c r="V4907">
        <v>1388</v>
      </c>
      <c r="W4907">
        <f t="shared" si="384"/>
        <v>0</v>
      </c>
    </row>
    <row r="4908" spans="1:23" x14ac:dyDescent="0.15">
      <c r="A4908" s="1" t="s">
        <v>611</v>
      </c>
      <c r="B4908" s="1">
        <v>1636</v>
      </c>
      <c r="C4908" s="1">
        <v>1636</v>
      </c>
      <c r="D4908" s="1">
        <v>1636</v>
      </c>
      <c r="E4908" s="1" t="s">
        <v>597</v>
      </c>
      <c r="F4908" s="1" t="s">
        <v>530</v>
      </c>
      <c r="G4908" s="1">
        <v>13</v>
      </c>
      <c r="H4908" s="1">
        <v>600</v>
      </c>
      <c r="I4908" s="1">
        <v>0</v>
      </c>
      <c r="J4908" s="1">
        <v>1636</v>
      </c>
      <c r="K4908" s="1">
        <v>1</v>
      </c>
      <c r="L4908" s="1">
        <v>1636</v>
      </c>
      <c r="M4908" s="1">
        <v>0.43862200000000001</v>
      </c>
      <c r="N4908" s="1">
        <v>0.30199999999999999</v>
      </c>
      <c r="O4908" s="1">
        <v>0.30199999999999999</v>
      </c>
      <c r="P4908" s="1">
        <v>0</v>
      </c>
      <c r="Q4908" s="1">
        <v>0.30199999999999999</v>
      </c>
      <c r="R4908">
        <f t="shared" si="380"/>
        <v>0</v>
      </c>
      <c r="S4908">
        <f t="shared" si="381"/>
        <v>0</v>
      </c>
      <c r="T4908">
        <f t="shared" si="382"/>
        <v>0</v>
      </c>
      <c r="U4908">
        <f t="shared" si="383"/>
        <v>1</v>
      </c>
      <c r="V4908">
        <v>1636</v>
      </c>
      <c r="W4908">
        <f t="shared" si="384"/>
        <v>0</v>
      </c>
    </row>
    <row r="4909" spans="1:23" x14ac:dyDescent="0.15">
      <c r="A4909" s="1" t="s">
        <v>611</v>
      </c>
      <c r="B4909" s="1">
        <v>1410</v>
      </c>
      <c r="C4909" s="1">
        <v>1410</v>
      </c>
      <c r="D4909" s="1">
        <v>1410</v>
      </c>
      <c r="E4909" s="1" t="s">
        <v>597</v>
      </c>
      <c r="F4909" s="1" t="s">
        <v>531</v>
      </c>
      <c r="G4909" s="1">
        <v>13</v>
      </c>
      <c r="H4909" s="1">
        <v>600</v>
      </c>
      <c r="I4909" s="1">
        <v>0</v>
      </c>
      <c r="J4909" s="1">
        <v>1410</v>
      </c>
      <c r="K4909" s="1">
        <v>1</v>
      </c>
      <c r="L4909" s="1">
        <v>1410</v>
      </c>
      <c r="M4909" s="1">
        <v>0.42094199999999998</v>
      </c>
      <c r="N4909" s="1">
        <v>0.41899999999999998</v>
      </c>
      <c r="O4909" s="1">
        <v>0.41899999999999998</v>
      </c>
      <c r="P4909" s="1">
        <v>0</v>
      </c>
      <c r="Q4909" s="1">
        <v>0.41899999999999998</v>
      </c>
      <c r="R4909">
        <f t="shared" si="380"/>
        <v>0</v>
      </c>
      <c r="S4909">
        <f t="shared" si="381"/>
        <v>0</v>
      </c>
      <c r="T4909">
        <f t="shared" si="382"/>
        <v>0</v>
      </c>
      <c r="U4909">
        <f t="shared" si="383"/>
        <v>1</v>
      </c>
      <c r="V4909">
        <v>1410</v>
      </c>
      <c r="W4909">
        <f t="shared" si="384"/>
        <v>0</v>
      </c>
    </row>
    <row r="4910" spans="1:23" x14ac:dyDescent="0.15">
      <c r="A4910" s="1" t="s">
        <v>611</v>
      </c>
      <c r="B4910" s="1">
        <v>1551</v>
      </c>
      <c r="C4910" s="1">
        <v>1551</v>
      </c>
      <c r="D4910" s="1">
        <v>1551</v>
      </c>
      <c r="E4910" s="1" t="s">
        <v>597</v>
      </c>
      <c r="F4910" s="1" t="s">
        <v>532</v>
      </c>
      <c r="G4910" s="1">
        <v>14</v>
      </c>
      <c r="H4910" s="1">
        <v>600</v>
      </c>
      <c r="I4910" s="1">
        <v>0</v>
      </c>
      <c r="J4910" s="1">
        <v>1551</v>
      </c>
      <c r="K4910" s="1">
        <v>1</v>
      </c>
      <c r="L4910" s="1">
        <v>1551</v>
      </c>
      <c r="M4910" s="1">
        <v>0.46087899999999998</v>
      </c>
      <c r="N4910" s="1">
        <v>0.46600000000000003</v>
      </c>
      <c r="O4910" s="1">
        <v>0.46600000000000003</v>
      </c>
      <c r="P4910" s="1">
        <v>0</v>
      </c>
      <c r="Q4910" s="1">
        <v>0.46600000000000003</v>
      </c>
      <c r="R4910">
        <f t="shared" si="380"/>
        <v>0</v>
      </c>
      <c r="S4910">
        <f t="shared" si="381"/>
        <v>0</v>
      </c>
      <c r="T4910">
        <f t="shared" si="382"/>
        <v>0</v>
      </c>
      <c r="U4910">
        <f t="shared" si="383"/>
        <v>1</v>
      </c>
      <c r="V4910">
        <v>1551</v>
      </c>
      <c r="W4910">
        <f t="shared" si="384"/>
        <v>0</v>
      </c>
    </row>
    <row r="4911" spans="1:23" x14ac:dyDescent="0.15">
      <c r="A4911" s="1" t="s">
        <v>611</v>
      </c>
      <c r="B4911" s="1">
        <v>1229</v>
      </c>
      <c r="C4911" s="1">
        <v>1229</v>
      </c>
      <c r="D4911" s="1">
        <v>1229</v>
      </c>
      <c r="E4911" s="1" t="s">
        <v>597</v>
      </c>
      <c r="F4911" s="1" t="s">
        <v>533</v>
      </c>
      <c r="G4911" s="1">
        <v>14</v>
      </c>
      <c r="H4911" s="1">
        <v>600</v>
      </c>
      <c r="I4911" s="1">
        <v>0</v>
      </c>
      <c r="J4911" s="1">
        <v>1229</v>
      </c>
      <c r="K4911" s="1">
        <v>1</v>
      </c>
      <c r="L4911" s="1">
        <v>1229</v>
      </c>
      <c r="M4911" s="1">
        <v>0.43413000000000002</v>
      </c>
      <c r="N4911" s="1">
        <v>0.27500000000000002</v>
      </c>
      <c r="O4911" s="1">
        <v>0.27500000000000002</v>
      </c>
      <c r="P4911" s="1">
        <v>0</v>
      </c>
      <c r="Q4911" s="1">
        <v>0.27500000000000002</v>
      </c>
      <c r="R4911">
        <f t="shared" si="380"/>
        <v>0</v>
      </c>
      <c r="S4911">
        <f t="shared" si="381"/>
        <v>0</v>
      </c>
      <c r="T4911">
        <f t="shared" si="382"/>
        <v>0</v>
      </c>
      <c r="U4911">
        <f t="shared" si="383"/>
        <v>1</v>
      </c>
      <c r="V4911">
        <v>1229</v>
      </c>
      <c r="W4911">
        <f t="shared" si="384"/>
        <v>0</v>
      </c>
    </row>
    <row r="4912" spans="1:23" x14ac:dyDescent="0.15">
      <c r="A4912" s="1" t="s">
        <v>611</v>
      </c>
      <c r="B4912" s="1">
        <v>1797</v>
      </c>
      <c r="C4912" s="1">
        <v>1797</v>
      </c>
      <c r="D4912" s="1">
        <v>1797</v>
      </c>
      <c r="E4912" s="1" t="s">
        <v>597</v>
      </c>
      <c r="F4912" s="1" t="s">
        <v>534</v>
      </c>
      <c r="G4912" s="1">
        <v>14</v>
      </c>
      <c r="H4912" s="1">
        <v>600</v>
      </c>
      <c r="I4912" s="1">
        <v>0</v>
      </c>
      <c r="J4912" s="1">
        <v>1797</v>
      </c>
      <c r="K4912" s="1">
        <v>1</v>
      </c>
      <c r="L4912" s="1">
        <v>1797</v>
      </c>
      <c r="M4912" s="1">
        <v>0.48629099999999997</v>
      </c>
      <c r="N4912" s="1">
        <v>0.47</v>
      </c>
      <c r="O4912" s="1">
        <v>0.47</v>
      </c>
      <c r="P4912" s="1">
        <v>0</v>
      </c>
      <c r="Q4912" s="1">
        <v>0.47</v>
      </c>
      <c r="R4912">
        <f t="shared" si="380"/>
        <v>0</v>
      </c>
      <c r="S4912">
        <f t="shared" si="381"/>
        <v>0</v>
      </c>
      <c r="T4912">
        <f t="shared" si="382"/>
        <v>0</v>
      </c>
      <c r="U4912">
        <f t="shared" si="383"/>
        <v>1</v>
      </c>
      <c r="V4912">
        <v>1797</v>
      </c>
      <c r="W4912">
        <f t="shared" si="384"/>
        <v>0</v>
      </c>
    </row>
    <row r="4913" spans="1:23" x14ac:dyDescent="0.15">
      <c r="A4913" s="1" t="s">
        <v>611</v>
      </c>
      <c r="B4913" s="1">
        <v>1616</v>
      </c>
      <c r="C4913" s="1">
        <v>1616</v>
      </c>
      <c r="D4913" s="1">
        <v>1616</v>
      </c>
      <c r="E4913" s="1" t="s">
        <v>597</v>
      </c>
      <c r="F4913" s="1" t="s">
        <v>535</v>
      </c>
      <c r="G4913" s="1">
        <v>14</v>
      </c>
      <c r="H4913" s="1">
        <v>600</v>
      </c>
      <c r="I4913" s="1">
        <v>0</v>
      </c>
      <c r="J4913" s="1">
        <v>1616</v>
      </c>
      <c r="K4913" s="1">
        <v>1</v>
      </c>
      <c r="L4913" s="1">
        <v>1616</v>
      </c>
      <c r="M4913" s="1">
        <v>0.449795</v>
      </c>
      <c r="N4913" s="1">
        <v>0.504</v>
      </c>
      <c r="O4913" s="1">
        <v>0.504</v>
      </c>
      <c r="P4913" s="1">
        <v>0</v>
      </c>
      <c r="Q4913" s="1">
        <v>0.504</v>
      </c>
      <c r="R4913">
        <f t="shared" si="380"/>
        <v>0</v>
      </c>
      <c r="S4913">
        <f t="shared" si="381"/>
        <v>0</v>
      </c>
      <c r="T4913">
        <f t="shared" si="382"/>
        <v>0</v>
      </c>
      <c r="U4913">
        <f t="shared" si="383"/>
        <v>1</v>
      </c>
      <c r="V4913">
        <v>1616</v>
      </c>
      <c r="W4913">
        <f t="shared" si="384"/>
        <v>0</v>
      </c>
    </row>
    <row r="4914" spans="1:23" x14ac:dyDescent="0.15">
      <c r="A4914" s="1" t="s">
        <v>611</v>
      </c>
      <c r="B4914" s="1">
        <v>1764</v>
      </c>
      <c r="C4914" s="1">
        <v>1764</v>
      </c>
      <c r="D4914" s="1">
        <v>1764</v>
      </c>
      <c r="E4914" s="1" t="s">
        <v>597</v>
      </c>
      <c r="F4914" s="1" t="s">
        <v>536</v>
      </c>
      <c r="G4914" s="1">
        <v>14</v>
      </c>
      <c r="H4914" s="1">
        <v>600</v>
      </c>
      <c r="I4914" s="1">
        <v>0</v>
      </c>
      <c r="J4914" s="1">
        <v>1764</v>
      </c>
      <c r="K4914" s="1">
        <v>1</v>
      </c>
      <c r="L4914" s="1">
        <v>1764</v>
      </c>
      <c r="M4914" s="1">
        <v>0.47836000000000001</v>
      </c>
      <c r="N4914" s="1">
        <v>0.36399999999999999</v>
      </c>
      <c r="O4914" s="1">
        <v>0.36399999999999999</v>
      </c>
      <c r="P4914" s="1">
        <v>0</v>
      </c>
      <c r="Q4914" s="1">
        <v>0.36399999999999999</v>
      </c>
      <c r="R4914">
        <f t="shared" si="380"/>
        <v>0</v>
      </c>
      <c r="S4914">
        <f t="shared" si="381"/>
        <v>0</v>
      </c>
      <c r="T4914">
        <f t="shared" si="382"/>
        <v>0</v>
      </c>
      <c r="U4914">
        <f t="shared" si="383"/>
        <v>1</v>
      </c>
      <c r="V4914">
        <v>1764</v>
      </c>
      <c r="W4914">
        <f t="shared" si="384"/>
        <v>0</v>
      </c>
    </row>
    <row r="4915" spans="1:23" x14ac:dyDescent="0.15">
      <c r="A4915" s="1" t="s">
        <v>611</v>
      </c>
      <c r="B4915" s="1">
        <v>1930</v>
      </c>
      <c r="C4915" s="1">
        <v>1930</v>
      </c>
      <c r="D4915" s="1">
        <v>1930</v>
      </c>
      <c r="E4915" s="1" t="s">
        <v>597</v>
      </c>
      <c r="F4915" s="1" t="s">
        <v>537</v>
      </c>
      <c r="G4915" s="1">
        <v>14</v>
      </c>
      <c r="H4915" s="1">
        <v>600</v>
      </c>
      <c r="I4915" s="1">
        <v>0</v>
      </c>
      <c r="J4915" s="1">
        <v>1930</v>
      </c>
      <c r="K4915" s="1">
        <v>1</v>
      </c>
      <c r="L4915" s="1">
        <v>1930</v>
      </c>
      <c r="M4915" s="1">
        <v>0.49137700000000001</v>
      </c>
      <c r="N4915" s="1">
        <v>0.379</v>
      </c>
      <c r="O4915" s="1">
        <v>0.379</v>
      </c>
      <c r="P4915" s="1">
        <v>0</v>
      </c>
      <c r="Q4915" s="1">
        <v>0.379</v>
      </c>
      <c r="R4915">
        <f t="shared" si="380"/>
        <v>0</v>
      </c>
      <c r="S4915">
        <f t="shared" si="381"/>
        <v>0</v>
      </c>
      <c r="T4915">
        <f t="shared" si="382"/>
        <v>0</v>
      </c>
      <c r="U4915">
        <f t="shared" si="383"/>
        <v>1</v>
      </c>
      <c r="V4915">
        <v>1930</v>
      </c>
      <c r="W4915">
        <f t="shared" si="384"/>
        <v>0</v>
      </c>
    </row>
    <row r="4916" spans="1:23" x14ac:dyDescent="0.15">
      <c r="A4916" s="1" t="s">
        <v>611</v>
      </c>
      <c r="B4916" s="1">
        <v>1388</v>
      </c>
      <c r="C4916" s="1">
        <v>1388</v>
      </c>
      <c r="D4916" s="1">
        <v>1388</v>
      </c>
      <c r="E4916" s="1" t="s">
        <v>597</v>
      </c>
      <c r="F4916" s="1" t="s">
        <v>538</v>
      </c>
      <c r="G4916" s="1">
        <v>14</v>
      </c>
      <c r="H4916" s="1">
        <v>600</v>
      </c>
      <c r="I4916" s="1">
        <v>0</v>
      </c>
      <c r="J4916" s="1">
        <v>1388</v>
      </c>
      <c r="K4916" s="1">
        <v>1</v>
      </c>
      <c r="L4916" s="1">
        <v>1388</v>
      </c>
      <c r="M4916" s="1">
        <v>0.42307299999999998</v>
      </c>
      <c r="N4916" s="1">
        <v>0.39</v>
      </c>
      <c r="O4916" s="1">
        <v>0.39</v>
      </c>
      <c r="P4916" s="1">
        <v>0</v>
      </c>
      <c r="Q4916" s="1">
        <v>0.39</v>
      </c>
      <c r="R4916">
        <f t="shared" si="380"/>
        <v>0</v>
      </c>
      <c r="S4916">
        <f t="shared" si="381"/>
        <v>0</v>
      </c>
      <c r="T4916">
        <f t="shared" si="382"/>
        <v>0</v>
      </c>
      <c r="U4916">
        <f t="shared" si="383"/>
        <v>1</v>
      </c>
      <c r="V4916">
        <v>1388</v>
      </c>
      <c r="W4916">
        <f t="shared" si="384"/>
        <v>0</v>
      </c>
    </row>
    <row r="4917" spans="1:23" x14ac:dyDescent="0.15">
      <c r="A4917" s="1" t="s">
        <v>611</v>
      </c>
      <c r="B4917" s="1">
        <v>1451</v>
      </c>
      <c r="C4917" s="1">
        <v>1451</v>
      </c>
      <c r="D4917" s="1">
        <v>1451</v>
      </c>
      <c r="E4917" s="1" t="s">
        <v>597</v>
      </c>
      <c r="F4917" s="1" t="s">
        <v>539</v>
      </c>
      <c r="G4917" s="1">
        <v>15</v>
      </c>
      <c r="H4917" s="1">
        <v>600</v>
      </c>
      <c r="I4917" s="1">
        <v>0</v>
      </c>
      <c r="J4917" s="1">
        <v>1451</v>
      </c>
      <c r="K4917" s="1">
        <v>1</v>
      </c>
      <c r="L4917" s="1">
        <v>1451</v>
      </c>
      <c r="M4917" s="1">
        <v>0.40138400000000002</v>
      </c>
      <c r="N4917" s="1">
        <v>0.32600000000000001</v>
      </c>
      <c r="O4917" s="1">
        <v>0.32600000000000001</v>
      </c>
      <c r="P4917" s="1">
        <v>0</v>
      </c>
      <c r="Q4917" s="1">
        <v>0.32600000000000001</v>
      </c>
      <c r="R4917">
        <f t="shared" si="380"/>
        <v>0</v>
      </c>
      <c r="S4917">
        <f t="shared" si="381"/>
        <v>0</v>
      </c>
      <c r="T4917">
        <f t="shared" si="382"/>
        <v>0</v>
      </c>
      <c r="U4917">
        <f t="shared" si="383"/>
        <v>1</v>
      </c>
      <c r="V4917">
        <v>1451</v>
      </c>
      <c r="W4917">
        <f t="shared" si="384"/>
        <v>0</v>
      </c>
    </row>
    <row r="4918" spans="1:23" x14ac:dyDescent="0.15">
      <c r="A4918" s="1" t="s">
        <v>611</v>
      </c>
      <c r="B4918" s="1">
        <v>1707</v>
      </c>
      <c r="C4918" s="1">
        <v>1707</v>
      </c>
      <c r="D4918" s="1">
        <v>1707</v>
      </c>
      <c r="E4918" s="1" t="s">
        <v>597</v>
      </c>
      <c r="F4918" s="1" t="s">
        <v>540</v>
      </c>
      <c r="G4918" s="1">
        <v>15</v>
      </c>
      <c r="H4918" s="1">
        <v>600</v>
      </c>
      <c r="I4918" s="1">
        <v>0</v>
      </c>
      <c r="J4918" s="1">
        <v>1707</v>
      </c>
      <c r="K4918" s="1">
        <v>1</v>
      </c>
      <c r="L4918" s="1">
        <v>1707</v>
      </c>
      <c r="M4918" s="1">
        <v>0.44280700000000001</v>
      </c>
      <c r="N4918" s="1">
        <v>0.49</v>
      </c>
      <c r="O4918" s="1">
        <v>0.49</v>
      </c>
      <c r="P4918" s="1">
        <v>0</v>
      </c>
      <c r="Q4918" s="1">
        <v>0.49</v>
      </c>
      <c r="R4918">
        <f t="shared" si="380"/>
        <v>0</v>
      </c>
      <c r="S4918">
        <f t="shared" si="381"/>
        <v>0</v>
      </c>
      <c r="T4918">
        <f t="shared" si="382"/>
        <v>0</v>
      </c>
      <c r="U4918">
        <f t="shared" si="383"/>
        <v>1</v>
      </c>
      <c r="V4918">
        <v>1707</v>
      </c>
      <c r="W4918">
        <f t="shared" si="384"/>
        <v>0</v>
      </c>
    </row>
    <row r="4919" spans="1:23" x14ac:dyDescent="0.15">
      <c r="A4919" s="1" t="s">
        <v>611</v>
      </c>
      <c r="B4919" s="1">
        <v>1923</v>
      </c>
      <c r="C4919" s="1">
        <v>1923</v>
      </c>
      <c r="D4919" s="1">
        <v>1923</v>
      </c>
      <c r="E4919" s="1" t="s">
        <v>597</v>
      </c>
      <c r="F4919" s="1" t="s">
        <v>541</v>
      </c>
      <c r="G4919" s="1">
        <v>15</v>
      </c>
      <c r="H4919" s="1">
        <v>600</v>
      </c>
      <c r="I4919" s="1">
        <v>0</v>
      </c>
      <c r="J4919" s="1">
        <v>1923</v>
      </c>
      <c r="K4919" s="1">
        <v>1</v>
      </c>
      <c r="L4919" s="1">
        <v>1923</v>
      </c>
      <c r="M4919" s="1">
        <v>0.54428200000000004</v>
      </c>
      <c r="N4919" s="1">
        <v>0.85699999999999998</v>
      </c>
      <c r="O4919" s="1">
        <v>0.85699999999999998</v>
      </c>
      <c r="P4919" s="1">
        <v>0</v>
      </c>
      <c r="Q4919" s="1">
        <v>0.85699999999999998</v>
      </c>
      <c r="R4919">
        <f t="shared" si="380"/>
        <v>0</v>
      </c>
      <c r="S4919">
        <f t="shared" si="381"/>
        <v>0</v>
      </c>
      <c r="T4919">
        <f t="shared" si="382"/>
        <v>0</v>
      </c>
      <c r="U4919">
        <f t="shared" si="383"/>
        <v>1</v>
      </c>
      <c r="V4919">
        <v>1923</v>
      </c>
      <c r="W4919">
        <f t="shared" si="384"/>
        <v>0</v>
      </c>
    </row>
    <row r="4920" spans="1:23" x14ac:dyDescent="0.15">
      <c r="A4920" s="1" t="s">
        <v>611</v>
      </c>
      <c r="B4920" s="1">
        <v>1348</v>
      </c>
      <c r="C4920" s="1">
        <v>1348</v>
      </c>
      <c r="D4920" s="1">
        <v>1348</v>
      </c>
      <c r="E4920" s="1" t="s">
        <v>597</v>
      </c>
      <c r="F4920" s="1" t="s">
        <v>542</v>
      </c>
      <c r="G4920" s="1">
        <v>15</v>
      </c>
      <c r="H4920" s="1">
        <v>600</v>
      </c>
      <c r="I4920" s="1">
        <v>0</v>
      </c>
      <c r="J4920" s="1">
        <v>1348</v>
      </c>
      <c r="K4920" s="1">
        <v>1</v>
      </c>
      <c r="L4920" s="1">
        <v>1348</v>
      </c>
      <c r="M4920" s="1">
        <v>0.42739500000000002</v>
      </c>
      <c r="N4920" s="1">
        <v>0.40400000000000003</v>
      </c>
      <c r="O4920" s="1">
        <v>0.40400000000000003</v>
      </c>
      <c r="P4920" s="1">
        <v>0</v>
      </c>
      <c r="Q4920" s="1">
        <v>0.40400000000000003</v>
      </c>
      <c r="R4920">
        <f t="shared" si="380"/>
        <v>0</v>
      </c>
      <c r="S4920">
        <f t="shared" si="381"/>
        <v>0</v>
      </c>
      <c r="T4920">
        <f t="shared" si="382"/>
        <v>0</v>
      </c>
      <c r="U4920">
        <f t="shared" si="383"/>
        <v>1</v>
      </c>
      <c r="V4920">
        <v>1348</v>
      </c>
      <c r="W4920">
        <f t="shared" si="384"/>
        <v>0</v>
      </c>
    </row>
    <row r="4921" spans="1:23" x14ac:dyDescent="0.15">
      <c r="A4921" s="1" t="s">
        <v>611</v>
      </c>
      <c r="B4921" s="1">
        <v>1932</v>
      </c>
      <c r="C4921" s="1">
        <v>1932</v>
      </c>
      <c r="D4921" s="1">
        <v>1932</v>
      </c>
      <c r="E4921" s="1" t="s">
        <v>597</v>
      </c>
      <c r="F4921" s="1" t="s">
        <v>543</v>
      </c>
      <c r="G4921" s="1">
        <v>15</v>
      </c>
      <c r="H4921" s="1">
        <v>600</v>
      </c>
      <c r="I4921" s="1">
        <v>0</v>
      </c>
      <c r="J4921" s="1">
        <v>1932</v>
      </c>
      <c r="K4921" s="1">
        <v>1</v>
      </c>
      <c r="L4921" s="1">
        <v>1932</v>
      </c>
      <c r="M4921" s="1">
        <v>0.58884999999999998</v>
      </c>
      <c r="N4921" s="1">
        <v>0.64400000000000002</v>
      </c>
      <c r="O4921" s="1">
        <v>0.64400000000000002</v>
      </c>
      <c r="P4921" s="1">
        <v>0</v>
      </c>
      <c r="Q4921" s="1">
        <v>0.64300000000000002</v>
      </c>
      <c r="R4921">
        <f t="shared" si="380"/>
        <v>0</v>
      </c>
      <c r="S4921">
        <f t="shared" si="381"/>
        <v>0</v>
      </c>
      <c r="T4921">
        <f t="shared" si="382"/>
        <v>0</v>
      </c>
      <c r="U4921">
        <f t="shared" si="383"/>
        <v>1</v>
      </c>
      <c r="V4921">
        <v>1932</v>
      </c>
      <c r="W4921">
        <f t="shared" si="384"/>
        <v>0</v>
      </c>
    </row>
    <row r="4922" spans="1:23" x14ac:dyDescent="0.15">
      <c r="A4922" s="1" t="s">
        <v>611</v>
      </c>
      <c r="B4922" s="1">
        <v>1608</v>
      </c>
      <c r="C4922" s="1">
        <v>1608</v>
      </c>
      <c r="D4922" s="1">
        <v>1608</v>
      </c>
      <c r="E4922" s="1" t="s">
        <v>597</v>
      </c>
      <c r="F4922" s="1" t="s">
        <v>544</v>
      </c>
      <c r="G4922" s="1">
        <v>15</v>
      </c>
      <c r="H4922" s="1">
        <v>600</v>
      </c>
      <c r="I4922" s="1">
        <v>0</v>
      </c>
      <c r="J4922" s="1">
        <v>1608</v>
      </c>
      <c r="K4922" s="1">
        <v>1</v>
      </c>
      <c r="L4922" s="1">
        <v>1608</v>
      </c>
      <c r="M4922" s="1">
        <v>0.45278099999999999</v>
      </c>
      <c r="N4922" s="1">
        <v>0.45300000000000001</v>
      </c>
      <c r="O4922" s="1">
        <v>0.45300000000000001</v>
      </c>
      <c r="P4922" s="1">
        <v>0</v>
      </c>
      <c r="Q4922" s="1">
        <v>0.45300000000000001</v>
      </c>
      <c r="R4922">
        <f t="shared" si="380"/>
        <v>0</v>
      </c>
      <c r="S4922">
        <f t="shared" si="381"/>
        <v>0</v>
      </c>
      <c r="T4922">
        <f t="shared" si="382"/>
        <v>0</v>
      </c>
      <c r="U4922">
        <f t="shared" si="383"/>
        <v>1</v>
      </c>
      <c r="V4922">
        <v>1608</v>
      </c>
      <c r="W4922">
        <f t="shared" si="384"/>
        <v>0</v>
      </c>
    </row>
    <row r="4923" spans="1:23" x14ac:dyDescent="0.15">
      <c r="A4923" s="1" t="s">
        <v>611</v>
      </c>
      <c r="B4923" s="1">
        <v>1448</v>
      </c>
      <c r="C4923" s="1">
        <v>1448</v>
      </c>
      <c r="D4923" s="1">
        <v>1448</v>
      </c>
      <c r="E4923" s="1" t="s">
        <v>597</v>
      </c>
      <c r="F4923" s="1" t="s">
        <v>545</v>
      </c>
      <c r="G4923" s="1">
        <v>15</v>
      </c>
      <c r="H4923" s="1">
        <v>600</v>
      </c>
      <c r="I4923" s="1">
        <v>0</v>
      </c>
      <c r="J4923" s="1">
        <v>1448</v>
      </c>
      <c r="K4923" s="1">
        <v>1</v>
      </c>
      <c r="L4923" s="1">
        <v>1448</v>
      </c>
      <c r="M4923" s="1">
        <v>0.45688899999999999</v>
      </c>
      <c r="N4923" s="1">
        <v>0.38900000000000001</v>
      </c>
      <c r="O4923" s="1">
        <v>0.38900000000000001</v>
      </c>
      <c r="P4923" s="1">
        <v>0</v>
      </c>
      <c r="Q4923" s="1">
        <v>0.38900000000000001</v>
      </c>
      <c r="R4923">
        <f t="shared" si="380"/>
        <v>0</v>
      </c>
      <c r="S4923">
        <f t="shared" si="381"/>
        <v>0</v>
      </c>
      <c r="T4923">
        <f t="shared" si="382"/>
        <v>0</v>
      </c>
      <c r="U4923">
        <f t="shared" si="383"/>
        <v>1</v>
      </c>
      <c r="V4923">
        <v>1448</v>
      </c>
      <c r="W4923">
        <f t="shared" si="384"/>
        <v>0</v>
      </c>
    </row>
    <row r="4924" spans="1:23" x14ac:dyDescent="0.15">
      <c r="A4924" s="1" t="s">
        <v>611</v>
      </c>
      <c r="B4924" s="1">
        <v>1843</v>
      </c>
      <c r="C4924" s="1">
        <v>1843</v>
      </c>
      <c r="D4924" s="1">
        <v>1843</v>
      </c>
      <c r="E4924" s="1" t="s">
        <v>597</v>
      </c>
      <c r="F4924" s="1" t="s">
        <v>546</v>
      </c>
      <c r="G4924" s="1">
        <v>15</v>
      </c>
      <c r="H4924" s="1">
        <v>600</v>
      </c>
      <c r="I4924" s="1">
        <v>0</v>
      </c>
      <c r="J4924" s="1">
        <v>1843</v>
      </c>
      <c r="K4924" s="1">
        <v>1</v>
      </c>
      <c r="L4924" s="1">
        <v>1843</v>
      </c>
      <c r="M4924" s="1">
        <v>0.58186400000000005</v>
      </c>
      <c r="N4924" s="1">
        <v>0.54100000000000004</v>
      </c>
      <c r="O4924" s="1">
        <v>0.54100000000000004</v>
      </c>
      <c r="P4924" s="1">
        <v>0</v>
      </c>
      <c r="Q4924" s="1">
        <v>0.54100000000000004</v>
      </c>
      <c r="R4924">
        <f t="shared" si="380"/>
        <v>0</v>
      </c>
      <c r="S4924">
        <f t="shared" si="381"/>
        <v>0</v>
      </c>
      <c r="T4924">
        <f t="shared" si="382"/>
        <v>0</v>
      </c>
      <c r="U4924">
        <f t="shared" si="383"/>
        <v>1</v>
      </c>
      <c r="V4924">
        <v>1843</v>
      </c>
      <c r="W4924">
        <f t="shared" si="384"/>
        <v>0</v>
      </c>
    </row>
    <row r="4925" spans="1:23" x14ac:dyDescent="0.15">
      <c r="A4925" s="1" t="s">
        <v>611</v>
      </c>
      <c r="B4925" s="1">
        <v>1994</v>
      </c>
      <c r="C4925" s="1">
        <v>1994</v>
      </c>
      <c r="D4925" s="1">
        <v>1994</v>
      </c>
      <c r="E4925" s="1" t="s">
        <v>597</v>
      </c>
      <c r="F4925" s="1" t="s">
        <v>547</v>
      </c>
      <c r="G4925" s="1">
        <v>16</v>
      </c>
      <c r="H4925" s="1">
        <v>600</v>
      </c>
      <c r="I4925" s="1">
        <v>0</v>
      </c>
      <c r="J4925" s="1">
        <v>1994</v>
      </c>
      <c r="K4925" s="1">
        <v>1</v>
      </c>
      <c r="L4925" s="1">
        <v>1994</v>
      </c>
      <c r="M4925" s="1">
        <v>0.44062400000000002</v>
      </c>
      <c r="N4925" s="1">
        <v>0.34599999999999997</v>
      </c>
      <c r="O4925" s="1">
        <v>0.34599999999999997</v>
      </c>
      <c r="P4925" s="1">
        <v>0</v>
      </c>
      <c r="Q4925" s="1">
        <v>0.34599999999999997</v>
      </c>
      <c r="R4925">
        <f t="shared" si="380"/>
        <v>0</v>
      </c>
      <c r="S4925">
        <f t="shared" si="381"/>
        <v>0</v>
      </c>
      <c r="T4925">
        <f t="shared" si="382"/>
        <v>0</v>
      </c>
      <c r="U4925">
        <f t="shared" si="383"/>
        <v>1</v>
      </c>
      <c r="V4925">
        <v>1994</v>
      </c>
      <c r="W4925">
        <f t="shared" si="384"/>
        <v>0</v>
      </c>
    </row>
    <row r="4926" spans="1:23" x14ac:dyDescent="0.15">
      <c r="A4926" s="1" t="s">
        <v>611</v>
      </c>
      <c r="B4926" s="1">
        <v>1833</v>
      </c>
      <c r="C4926" s="1">
        <v>1833</v>
      </c>
      <c r="D4926" s="1">
        <v>1833</v>
      </c>
      <c r="E4926" s="1" t="s">
        <v>597</v>
      </c>
      <c r="F4926" s="1" t="s">
        <v>548</v>
      </c>
      <c r="G4926" s="1">
        <v>16</v>
      </c>
      <c r="H4926" s="1">
        <v>600</v>
      </c>
      <c r="I4926" s="1">
        <v>0</v>
      </c>
      <c r="J4926" s="1">
        <v>1833</v>
      </c>
      <c r="K4926" s="1">
        <v>1</v>
      </c>
      <c r="L4926" s="1">
        <v>1833</v>
      </c>
      <c r="M4926" s="1">
        <v>0.40408100000000002</v>
      </c>
      <c r="N4926" s="1">
        <v>0.33600000000000002</v>
      </c>
      <c r="O4926" s="1">
        <v>0.33600000000000002</v>
      </c>
      <c r="P4926" s="1">
        <v>0</v>
      </c>
      <c r="Q4926" s="1">
        <v>0.33600000000000002</v>
      </c>
      <c r="R4926">
        <f t="shared" si="380"/>
        <v>0</v>
      </c>
      <c r="S4926">
        <f t="shared" si="381"/>
        <v>0</v>
      </c>
      <c r="T4926">
        <f t="shared" si="382"/>
        <v>0</v>
      </c>
      <c r="U4926">
        <f t="shared" si="383"/>
        <v>1</v>
      </c>
      <c r="V4926">
        <v>1833</v>
      </c>
      <c r="W4926">
        <f t="shared" si="384"/>
        <v>0</v>
      </c>
    </row>
    <row r="4927" spans="1:23" x14ac:dyDescent="0.15">
      <c r="A4927" s="1" t="s">
        <v>611</v>
      </c>
      <c r="B4927" s="1">
        <v>1698</v>
      </c>
      <c r="C4927" s="1">
        <v>1698</v>
      </c>
      <c r="D4927" s="1">
        <v>1698</v>
      </c>
      <c r="E4927" s="1" t="s">
        <v>597</v>
      </c>
      <c r="F4927" s="1" t="s">
        <v>549</v>
      </c>
      <c r="G4927" s="1">
        <v>16</v>
      </c>
      <c r="H4927" s="1">
        <v>600</v>
      </c>
      <c r="I4927" s="1">
        <v>0</v>
      </c>
      <c r="J4927" s="1">
        <v>1698</v>
      </c>
      <c r="K4927" s="1">
        <v>1</v>
      </c>
      <c r="L4927" s="1">
        <v>1698</v>
      </c>
      <c r="M4927" s="1">
        <v>0.49081399999999997</v>
      </c>
      <c r="N4927" s="1">
        <v>0.496</v>
      </c>
      <c r="O4927" s="1">
        <v>0.496</v>
      </c>
      <c r="P4927" s="1">
        <v>0</v>
      </c>
      <c r="Q4927" s="1">
        <v>0.496</v>
      </c>
      <c r="R4927">
        <f t="shared" si="380"/>
        <v>0</v>
      </c>
      <c r="S4927">
        <f t="shared" si="381"/>
        <v>0</v>
      </c>
      <c r="T4927">
        <f t="shared" si="382"/>
        <v>0</v>
      </c>
      <c r="U4927">
        <f t="shared" si="383"/>
        <v>1</v>
      </c>
      <c r="V4927">
        <v>1698</v>
      </c>
      <c r="W4927">
        <f t="shared" si="384"/>
        <v>0</v>
      </c>
    </row>
    <row r="4928" spans="1:23" x14ac:dyDescent="0.15">
      <c r="A4928" s="1" t="s">
        <v>611</v>
      </c>
      <c r="B4928" s="1">
        <v>2794</v>
      </c>
      <c r="C4928" s="1">
        <v>2794</v>
      </c>
      <c r="D4928" s="1">
        <v>2794</v>
      </c>
      <c r="E4928" s="1" t="s">
        <v>597</v>
      </c>
      <c r="F4928" s="1" t="s">
        <v>550</v>
      </c>
      <c r="G4928" s="1">
        <v>16</v>
      </c>
      <c r="H4928" s="1">
        <v>600</v>
      </c>
      <c r="I4928" s="1">
        <v>0</v>
      </c>
      <c r="J4928" s="1">
        <v>2794</v>
      </c>
      <c r="K4928" s="1">
        <v>1</v>
      </c>
      <c r="L4928" s="1">
        <v>2794</v>
      </c>
      <c r="M4928" s="1">
        <v>0.55890200000000001</v>
      </c>
      <c r="N4928" s="1">
        <v>0.84399999999999997</v>
      </c>
      <c r="O4928" s="1">
        <v>0.84399999999999997</v>
      </c>
      <c r="P4928" s="1">
        <v>0</v>
      </c>
      <c r="Q4928" s="1">
        <v>0.84399999999999997</v>
      </c>
      <c r="R4928">
        <f t="shared" si="380"/>
        <v>0</v>
      </c>
      <c r="S4928">
        <f t="shared" si="381"/>
        <v>0</v>
      </c>
      <c r="T4928">
        <f t="shared" si="382"/>
        <v>0</v>
      </c>
      <c r="U4928">
        <f t="shared" si="383"/>
        <v>1</v>
      </c>
      <c r="V4928">
        <v>2794</v>
      </c>
      <c r="W4928">
        <f t="shared" si="384"/>
        <v>0</v>
      </c>
    </row>
    <row r="4929" spans="1:23" x14ac:dyDescent="0.15">
      <c r="A4929" s="1" t="s">
        <v>611</v>
      </c>
      <c r="B4929" s="1">
        <v>1743</v>
      </c>
      <c r="C4929" s="1">
        <v>1743</v>
      </c>
      <c r="D4929" s="1">
        <v>1743</v>
      </c>
      <c r="E4929" s="1" t="s">
        <v>597</v>
      </c>
      <c r="F4929" s="1" t="s">
        <v>551</v>
      </c>
      <c r="G4929" s="1">
        <v>16</v>
      </c>
      <c r="H4929" s="1">
        <v>600</v>
      </c>
      <c r="I4929" s="1">
        <v>0</v>
      </c>
      <c r="J4929" s="1">
        <v>1743</v>
      </c>
      <c r="K4929" s="1">
        <v>1</v>
      </c>
      <c r="L4929" s="1">
        <v>1743</v>
      </c>
      <c r="M4929" s="1">
        <v>0.52381500000000003</v>
      </c>
      <c r="N4929" s="1">
        <v>0.46600000000000003</v>
      </c>
      <c r="O4929" s="1">
        <v>0.46600000000000003</v>
      </c>
      <c r="P4929" s="1">
        <v>0</v>
      </c>
      <c r="Q4929" s="1">
        <v>0.46600000000000003</v>
      </c>
      <c r="R4929">
        <f t="shared" si="380"/>
        <v>0</v>
      </c>
      <c r="S4929">
        <f t="shared" si="381"/>
        <v>0</v>
      </c>
      <c r="T4929">
        <f t="shared" si="382"/>
        <v>0</v>
      </c>
      <c r="U4929">
        <f t="shared" si="383"/>
        <v>1</v>
      </c>
      <c r="V4929">
        <v>1743</v>
      </c>
      <c r="W4929">
        <f t="shared" si="384"/>
        <v>0</v>
      </c>
    </row>
    <row r="4930" spans="1:23" x14ac:dyDescent="0.15">
      <c r="A4930" s="1" t="s">
        <v>611</v>
      </c>
      <c r="B4930" s="1">
        <v>1547</v>
      </c>
      <c r="C4930" s="1">
        <v>1547</v>
      </c>
      <c r="D4930" s="1">
        <v>1547</v>
      </c>
      <c r="E4930" s="1" t="s">
        <v>597</v>
      </c>
      <c r="F4930" s="1" t="s">
        <v>552</v>
      </c>
      <c r="G4930" s="1">
        <v>16</v>
      </c>
      <c r="H4930" s="1">
        <v>600</v>
      </c>
      <c r="I4930" s="1">
        <v>0</v>
      </c>
      <c r="J4930" s="1">
        <v>1547</v>
      </c>
      <c r="K4930" s="1">
        <v>1</v>
      </c>
      <c r="L4930" s="1">
        <v>1547</v>
      </c>
      <c r="M4930" s="1">
        <v>0.47114600000000001</v>
      </c>
      <c r="N4930" s="1">
        <v>0.54500000000000004</v>
      </c>
      <c r="O4930" s="1">
        <v>0.54500000000000004</v>
      </c>
      <c r="P4930" s="1">
        <v>0</v>
      </c>
      <c r="Q4930" s="1">
        <v>0.54500000000000004</v>
      </c>
      <c r="R4930">
        <f t="shared" si="380"/>
        <v>0</v>
      </c>
      <c r="S4930">
        <f t="shared" si="381"/>
        <v>0</v>
      </c>
      <c r="T4930">
        <f t="shared" si="382"/>
        <v>0</v>
      </c>
      <c r="U4930">
        <f t="shared" si="383"/>
        <v>1</v>
      </c>
      <c r="V4930">
        <v>1547</v>
      </c>
      <c r="W4930">
        <f t="shared" si="384"/>
        <v>0</v>
      </c>
    </row>
    <row r="4931" spans="1:23" x14ac:dyDescent="0.15">
      <c r="A4931" s="1" t="s">
        <v>611</v>
      </c>
      <c r="B4931" s="1">
        <v>2158</v>
      </c>
      <c r="C4931" s="1">
        <v>2158</v>
      </c>
      <c r="D4931" s="1">
        <v>2158</v>
      </c>
      <c r="E4931" s="1" t="s">
        <v>597</v>
      </c>
      <c r="F4931" s="1" t="s">
        <v>553</v>
      </c>
      <c r="G4931" s="1">
        <v>17</v>
      </c>
      <c r="H4931" s="1">
        <v>600</v>
      </c>
      <c r="I4931" s="1">
        <v>0</v>
      </c>
      <c r="J4931" s="1">
        <v>2158</v>
      </c>
      <c r="K4931" s="1">
        <v>1</v>
      </c>
      <c r="L4931" s="1">
        <v>2158</v>
      </c>
      <c r="M4931" s="1">
        <v>0.61871699999999996</v>
      </c>
      <c r="N4931" s="1">
        <v>0.52500000000000002</v>
      </c>
      <c r="O4931" s="1">
        <v>0.52500000000000002</v>
      </c>
      <c r="P4931" s="1">
        <v>0</v>
      </c>
      <c r="Q4931" s="1">
        <v>0.52500000000000002</v>
      </c>
      <c r="R4931">
        <f t="shared" ref="R4931:R4994" si="385">100*(L4931/B4931-1)</f>
        <v>0</v>
      </c>
      <c r="S4931">
        <f t="shared" ref="S4931:S4994" si="386">IF(L4931&lt;D4931,1,0)</f>
        <v>0</v>
      </c>
      <c r="T4931">
        <f t="shared" ref="T4931:T4994" si="387">100*(L4931/C4931-1)</f>
        <v>0</v>
      </c>
      <c r="U4931">
        <f t="shared" ref="U4931:U4994" si="388">IF(L4931=B4931,1,0)</f>
        <v>1</v>
      </c>
      <c r="V4931">
        <v>2158</v>
      </c>
      <c r="W4931">
        <f t="shared" ref="W4931:W4994" si="389">L4931/V4931-1</f>
        <v>0</v>
      </c>
    </row>
    <row r="4932" spans="1:23" x14ac:dyDescent="0.15">
      <c r="A4932" s="1" t="s">
        <v>611</v>
      </c>
      <c r="B4932" s="1">
        <v>1685</v>
      </c>
      <c r="C4932" s="1">
        <v>1685</v>
      </c>
      <c r="D4932" s="1">
        <v>1685</v>
      </c>
      <c r="E4932" s="1" t="s">
        <v>597</v>
      </c>
      <c r="F4932" s="1" t="s">
        <v>554</v>
      </c>
      <c r="G4932" s="1">
        <v>17</v>
      </c>
      <c r="H4932" s="1">
        <v>600</v>
      </c>
      <c r="I4932" s="1">
        <v>0</v>
      </c>
      <c r="J4932" s="1">
        <v>1685</v>
      </c>
      <c r="K4932" s="1">
        <v>1</v>
      </c>
      <c r="L4932" s="1">
        <v>1685</v>
      </c>
      <c r="M4932" s="1">
        <v>0.516015</v>
      </c>
      <c r="N4932" s="1">
        <v>0.53200000000000003</v>
      </c>
      <c r="O4932" s="1">
        <v>0.53200000000000003</v>
      </c>
      <c r="P4932" s="1">
        <v>0</v>
      </c>
      <c r="Q4932" s="1">
        <v>0.53200000000000003</v>
      </c>
      <c r="R4932">
        <f t="shared" si="385"/>
        <v>0</v>
      </c>
      <c r="S4932">
        <f t="shared" si="386"/>
        <v>0</v>
      </c>
      <c r="T4932">
        <f t="shared" si="387"/>
        <v>0</v>
      </c>
      <c r="U4932">
        <f t="shared" si="388"/>
        <v>1</v>
      </c>
      <c r="V4932">
        <v>1685</v>
      </c>
      <c r="W4932">
        <f t="shared" si="389"/>
        <v>0</v>
      </c>
    </row>
    <row r="4933" spans="1:23" x14ac:dyDescent="0.15">
      <c r="A4933" s="1" t="s">
        <v>611</v>
      </c>
      <c r="B4933" s="1">
        <v>1751</v>
      </c>
      <c r="C4933" s="1">
        <v>1751</v>
      </c>
      <c r="D4933" s="1">
        <v>1751</v>
      </c>
      <c r="E4933" s="1" t="s">
        <v>597</v>
      </c>
      <c r="F4933" s="1" t="s">
        <v>555</v>
      </c>
      <c r="G4933" s="1">
        <v>17</v>
      </c>
      <c r="H4933" s="1">
        <v>600</v>
      </c>
      <c r="I4933" s="1">
        <v>0</v>
      </c>
      <c r="J4933" s="1">
        <v>1751</v>
      </c>
      <c r="K4933" s="1">
        <v>1</v>
      </c>
      <c r="L4933" s="1">
        <v>1751</v>
      </c>
      <c r="M4933" s="1">
        <v>0.49817099999999997</v>
      </c>
      <c r="N4933" s="1">
        <v>0.32900000000000001</v>
      </c>
      <c r="O4933" s="1">
        <v>0.32900000000000001</v>
      </c>
      <c r="P4933" s="1">
        <v>0</v>
      </c>
      <c r="Q4933" s="1">
        <v>0.32900000000000001</v>
      </c>
      <c r="R4933">
        <f t="shared" si="385"/>
        <v>0</v>
      </c>
      <c r="S4933">
        <f t="shared" si="386"/>
        <v>0</v>
      </c>
      <c r="T4933">
        <f t="shared" si="387"/>
        <v>0</v>
      </c>
      <c r="U4933">
        <f t="shared" si="388"/>
        <v>1</v>
      </c>
      <c r="V4933">
        <v>1751</v>
      </c>
      <c r="W4933">
        <f t="shared" si="389"/>
        <v>0</v>
      </c>
    </row>
    <row r="4934" spans="1:23" x14ac:dyDescent="0.15">
      <c r="A4934" s="1" t="s">
        <v>611</v>
      </c>
      <c r="B4934" s="1">
        <v>1661</v>
      </c>
      <c r="C4934" s="1">
        <v>1661</v>
      </c>
      <c r="D4934" s="1">
        <v>1661</v>
      </c>
      <c r="E4934" s="1" t="s">
        <v>597</v>
      </c>
      <c r="F4934" s="1" t="s">
        <v>556</v>
      </c>
      <c r="G4934" s="1">
        <v>17</v>
      </c>
      <c r="H4934" s="1">
        <v>600</v>
      </c>
      <c r="I4934" s="1">
        <v>0</v>
      </c>
      <c r="J4934" s="1">
        <v>1661</v>
      </c>
      <c r="K4934" s="1">
        <v>1</v>
      </c>
      <c r="L4934" s="1">
        <v>1661</v>
      </c>
      <c r="M4934" s="1">
        <v>0.51676</v>
      </c>
      <c r="N4934" s="1">
        <v>0.438</v>
      </c>
      <c r="O4934" s="1">
        <v>0.438</v>
      </c>
      <c r="P4934" s="1">
        <v>0</v>
      </c>
      <c r="Q4934" s="1">
        <v>0.438</v>
      </c>
      <c r="R4934">
        <f t="shared" si="385"/>
        <v>0</v>
      </c>
      <c r="S4934">
        <f t="shared" si="386"/>
        <v>0</v>
      </c>
      <c r="T4934">
        <f t="shared" si="387"/>
        <v>0</v>
      </c>
      <c r="U4934">
        <f t="shared" si="388"/>
        <v>1</v>
      </c>
      <c r="V4934">
        <v>1661</v>
      </c>
      <c r="W4934">
        <f t="shared" si="389"/>
        <v>0</v>
      </c>
    </row>
    <row r="4935" spans="1:23" x14ac:dyDescent="0.15">
      <c r="A4935" s="1" t="s">
        <v>611</v>
      </c>
      <c r="B4935" s="1">
        <v>1768</v>
      </c>
      <c r="C4935" s="1">
        <v>1768</v>
      </c>
      <c r="D4935" s="1">
        <v>1768</v>
      </c>
      <c r="E4935" s="1" t="s">
        <v>597</v>
      </c>
      <c r="F4935" s="1" t="s">
        <v>557</v>
      </c>
      <c r="G4935" s="1">
        <v>18</v>
      </c>
      <c r="H4935" s="1">
        <v>600</v>
      </c>
      <c r="I4935" s="1">
        <v>0</v>
      </c>
      <c r="J4935" s="1">
        <v>1768</v>
      </c>
      <c r="K4935" s="1">
        <v>1</v>
      </c>
      <c r="L4935" s="1">
        <v>1768</v>
      </c>
      <c r="M4935" s="1">
        <v>0.539991</v>
      </c>
      <c r="N4935" s="1">
        <v>0.54400000000000004</v>
      </c>
      <c r="O4935" s="1">
        <v>0.54400000000000004</v>
      </c>
      <c r="P4935" s="1">
        <v>0</v>
      </c>
      <c r="Q4935" s="1">
        <v>0.54400000000000004</v>
      </c>
      <c r="R4935">
        <f t="shared" si="385"/>
        <v>0</v>
      </c>
      <c r="S4935">
        <f t="shared" si="386"/>
        <v>0</v>
      </c>
      <c r="T4935">
        <f t="shared" si="387"/>
        <v>0</v>
      </c>
      <c r="U4935">
        <f t="shared" si="388"/>
        <v>1</v>
      </c>
      <c r="V4935">
        <v>1768</v>
      </c>
      <c r="W4935">
        <f t="shared" si="389"/>
        <v>0</v>
      </c>
    </row>
    <row r="4936" spans="1:23" x14ac:dyDescent="0.15">
      <c r="A4936" s="1" t="s">
        <v>611</v>
      </c>
      <c r="B4936" s="1">
        <v>2660</v>
      </c>
      <c r="C4936" s="1">
        <v>2660</v>
      </c>
      <c r="D4936" s="1">
        <v>2660</v>
      </c>
      <c r="E4936" s="1" t="s">
        <v>597</v>
      </c>
      <c r="F4936" s="1" t="s">
        <v>558</v>
      </c>
      <c r="G4936" s="1">
        <v>18</v>
      </c>
      <c r="H4936" s="1">
        <v>600</v>
      </c>
      <c r="I4936" s="1">
        <v>0</v>
      </c>
      <c r="J4936" s="1">
        <v>2660</v>
      </c>
      <c r="K4936" s="1">
        <v>1</v>
      </c>
      <c r="L4936" s="1">
        <v>2660</v>
      </c>
      <c r="M4936" s="1">
        <v>0.53293299999999999</v>
      </c>
      <c r="N4936" s="1">
        <v>0.78</v>
      </c>
      <c r="O4936" s="1">
        <v>0.78</v>
      </c>
      <c r="P4936" s="1">
        <v>0</v>
      </c>
      <c r="Q4936" s="1">
        <v>0.78</v>
      </c>
      <c r="R4936">
        <f t="shared" si="385"/>
        <v>0</v>
      </c>
      <c r="S4936">
        <f t="shared" si="386"/>
        <v>0</v>
      </c>
      <c r="T4936">
        <f t="shared" si="387"/>
        <v>0</v>
      </c>
      <c r="U4936">
        <f t="shared" si="388"/>
        <v>1</v>
      </c>
      <c r="V4936">
        <v>2660</v>
      </c>
      <c r="W4936">
        <f t="shared" si="389"/>
        <v>0</v>
      </c>
    </row>
    <row r="4937" spans="1:23" x14ac:dyDescent="0.15">
      <c r="A4937" s="1" t="s">
        <v>611</v>
      </c>
      <c r="B4937" s="1">
        <v>2256</v>
      </c>
      <c r="C4937" s="1">
        <v>2256</v>
      </c>
      <c r="D4937" s="1">
        <v>2256</v>
      </c>
      <c r="E4937" s="1" t="s">
        <v>597</v>
      </c>
      <c r="F4937" s="1" t="s">
        <v>559</v>
      </c>
      <c r="G4937" s="1">
        <v>19</v>
      </c>
      <c r="H4937" s="1">
        <v>600</v>
      </c>
      <c r="I4937" s="1">
        <v>0</v>
      </c>
      <c r="J4937" s="1">
        <v>2256</v>
      </c>
      <c r="K4937" s="1">
        <v>1</v>
      </c>
      <c r="L4937" s="1">
        <v>2260</v>
      </c>
      <c r="M4937" s="1">
        <v>0.52392899999999998</v>
      </c>
      <c r="N4937" s="1">
        <v>1.0009999999999999</v>
      </c>
      <c r="O4937" s="1">
        <v>0.55600000000000005</v>
      </c>
      <c r="P4937" s="1">
        <v>0</v>
      </c>
      <c r="Q4937" s="1">
        <v>0.54500000000000004</v>
      </c>
      <c r="R4937">
        <f t="shared" si="385"/>
        <v>0.17730496453900457</v>
      </c>
      <c r="S4937">
        <f t="shared" si="386"/>
        <v>0</v>
      </c>
      <c r="T4937">
        <f t="shared" si="387"/>
        <v>0.17730496453900457</v>
      </c>
      <c r="U4937">
        <f t="shared" si="388"/>
        <v>0</v>
      </c>
      <c r="V4937">
        <v>2256</v>
      </c>
      <c r="W4937">
        <f t="shared" si="389"/>
        <v>1.7730496453900457E-3</v>
      </c>
    </row>
    <row r="4938" spans="1:23" x14ac:dyDescent="0.15">
      <c r="A4938" s="1" t="s">
        <v>611</v>
      </c>
      <c r="B4938" s="1">
        <v>2080</v>
      </c>
      <c r="C4938" s="1">
        <v>2080</v>
      </c>
      <c r="D4938" s="1">
        <v>2080</v>
      </c>
      <c r="E4938" s="1" t="s">
        <v>597</v>
      </c>
      <c r="F4938" s="1" t="s">
        <v>560</v>
      </c>
      <c r="G4938" s="1">
        <v>20</v>
      </c>
      <c r="H4938" s="1">
        <v>600</v>
      </c>
      <c r="I4938" s="1">
        <v>0</v>
      </c>
      <c r="J4938" s="1">
        <v>2080</v>
      </c>
      <c r="K4938" s="1">
        <v>1</v>
      </c>
      <c r="L4938" s="1">
        <v>2080</v>
      </c>
      <c r="M4938" s="1">
        <v>0.51986299999999996</v>
      </c>
      <c r="N4938" s="1">
        <v>0.49</v>
      </c>
      <c r="O4938" s="1">
        <v>0.49</v>
      </c>
      <c r="P4938" s="1">
        <v>0</v>
      </c>
      <c r="Q4938" s="1">
        <v>0.49</v>
      </c>
      <c r="R4938">
        <f t="shared" si="385"/>
        <v>0</v>
      </c>
      <c r="S4938">
        <f t="shared" si="386"/>
        <v>0</v>
      </c>
      <c r="T4938">
        <f t="shared" si="387"/>
        <v>0</v>
      </c>
      <c r="U4938">
        <f t="shared" si="388"/>
        <v>1</v>
      </c>
      <c r="V4938">
        <v>2080</v>
      </c>
      <c r="W4938">
        <f t="shared" si="389"/>
        <v>0</v>
      </c>
    </row>
    <row r="4939" spans="1:23" x14ac:dyDescent="0.15">
      <c r="A4939" s="1" t="s">
        <v>611</v>
      </c>
      <c r="B4939" s="1">
        <v>2069</v>
      </c>
      <c r="C4939" s="1">
        <v>2069</v>
      </c>
      <c r="D4939" s="1">
        <v>2069</v>
      </c>
      <c r="E4939" s="1" t="s">
        <v>597</v>
      </c>
      <c r="F4939" s="1" t="s">
        <v>561</v>
      </c>
      <c r="G4939" s="1">
        <v>21</v>
      </c>
      <c r="H4939" s="1">
        <v>600</v>
      </c>
      <c r="I4939" s="1">
        <v>0</v>
      </c>
      <c r="J4939" s="1">
        <v>2069</v>
      </c>
      <c r="K4939" s="1">
        <v>1</v>
      </c>
      <c r="L4939" s="1">
        <v>2069</v>
      </c>
      <c r="M4939" s="1">
        <v>0.58455599999999996</v>
      </c>
      <c r="N4939" s="1">
        <v>0.53800000000000003</v>
      </c>
      <c r="O4939" s="1">
        <v>0.53800000000000003</v>
      </c>
      <c r="P4939" s="1">
        <v>0</v>
      </c>
      <c r="Q4939" s="1">
        <v>0.53800000000000003</v>
      </c>
      <c r="R4939">
        <f t="shared" si="385"/>
        <v>0</v>
      </c>
      <c r="S4939">
        <f t="shared" si="386"/>
        <v>0</v>
      </c>
      <c r="T4939">
        <f t="shared" si="387"/>
        <v>0</v>
      </c>
      <c r="U4939">
        <f t="shared" si="388"/>
        <v>1</v>
      </c>
      <c r="V4939">
        <v>2069</v>
      </c>
      <c r="W4939">
        <f t="shared" si="389"/>
        <v>0</v>
      </c>
    </row>
    <row r="4940" spans="1:23" x14ac:dyDescent="0.15">
      <c r="A4940" s="1" t="s">
        <v>611</v>
      </c>
      <c r="B4940" s="1">
        <v>2836</v>
      </c>
      <c r="C4940" s="1">
        <v>2836</v>
      </c>
      <c r="D4940" s="1">
        <v>2836</v>
      </c>
      <c r="E4940" s="1" t="s">
        <v>597</v>
      </c>
      <c r="F4940" s="1" t="s">
        <v>562</v>
      </c>
      <c r="G4940" s="1">
        <v>23</v>
      </c>
      <c r="H4940" s="1">
        <v>600</v>
      </c>
      <c r="I4940" s="1">
        <v>0</v>
      </c>
      <c r="J4940" s="1">
        <v>2836</v>
      </c>
      <c r="K4940" s="1">
        <v>1</v>
      </c>
      <c r="L4940" s="1">
        <v>2836</v>
      </c>
      <c r="M4940" s="1">
        <v>0.60646800000000001</v>
      </c>
      <c r="N4940" s="1">
        <v>0.623</v>
      </c>
      <c r="O4940" s="1">
        <v>0.623</v>
      </c>
      <c r="P4940" s="1">
        <v>0</v>
      </c>
      <c r="Q4940" s="1">
        <v>0.623</v>
      </c>
      <c r="R4940">
        <f t="shared" si="385"/>
        <v>0</v>
      </c>
      <c r="S4940">
        <f t="shared" si="386"/>
        <v>0</v>
      </c>
      <c r="T4940">
        <f t="shared" si="387"/>
        <v>0</v>
      </c>
      <c r="U4940">
        <f t="shared" si="388"/>
        <v>1</v>
      </c>
      <c r="V4940">
        <v>2836</v>
      </c>
      <c r="W4940">
        <f t="shared" si="389"/>
        <v>0</v>
      </c>
    </row>
    <row r="4941" spans="1:23" x14ac:dyDescent="0.15">
      <c r="A4941" s="1" t="s">
        <v>611</v>
      </c>
      <c r="B4941" s="1">
        <v>3314</v>
      </c>
      <c r="C4941" s="1">
        <v>3314</v>
      </c>
      <c r="D4941" s="1">
        <v>3314</v>
      </c>
      <c r="E4941" s="1" t="s">
        <v>597</v>
      </c>
      <c r="F4941" s="1" t="s">
        <v>563</v>
      </c>
      <c r="G4941" s="1">
        <v>24</v>
      </c>
      <c r="H4941" s="1">
        <v>600</v>
      </c>
      <c r="I4941" s="1">
        <v>0</v>
      </c>
      <c r="J4941" s="1">
        <v>3312</v>
      </c>
      <c r="K4941" s="1">
        <v>1</v>
      </c>
      <c r="L4941" s="1">
        <v>3325</v>
      </c>
      <c r="M4941" s="1">
        <v>0.73412599999999995</v>
      </c>
      <c r="N4941" s="1">
        <v>1.1679999999999999</v>
      </c>
      <c r="O4941" s="1">
        <v>1.1679999999999999</v>
      </c>
      <c r="P4941" s="1">
        <v>0</v>
      </c>
      <c r="Q4941" s="1">
        <v>1.1679999999999999</v>
      </c>
      <c r="R4941">
        <f t="shared" si="385"/>
        <v>0.3319251659625877</v>
      </c>
      <c r="S4941">
        <f t="shared" si="386"/>
        <v>0</v>
      </c>
      <c r="T4941">
        <f t="shared" si="387"/>
        <v>0.3319251659625877</v>
      </c>
      <c r="U4941">
        <f t="shared" si="388"/>
        <v>0</v>
      </c>
      <c r="V4941">
        <v>3314</v>
      </c>
      <c r="W4941">
        <f t="shared" si="389"/>
        <v>3.319251659625877E-3</v>
      </c>
    </row>
    <row r="4942" spans="1:23" x14ac:dyDescent="0.15">
      <c r="A4942" s="1" t="s">
        <v>611</v>
      </c>
      <c r="B4942" s="1">
        <v>2905</v>
      </c>
      <c r="C4942" s="1">
        <v>2905</v>
      </c>
      <c r="D4942" s="1">
        <v>2905</v>
      </c>
      <c r="E4942" s="1" t="s">
        <v>597</v>
      </c>
      <c r="F4942" s="1" t="s">
        <v>564</v>
      </c>
      <c r="G4942" s="1">
        <v>24</v>
      </c>
      <c r="H4942" s="1">
        <v>600</v>
      </c>
      <c r="I4942" s="1">
        <v>0</v>
      </c>
      <c r="J4942" s="1">
        <v>2905</v>
      </c>
      <c r="K4942" s="1">
        <v>1</v>
      </c>
      <c r="L4942" s="1">
        <v>2986</v>
      </c>
      <c r="M4942" s="1">
        <v>0.69228100000000004</v>
      </c>
      <c r="N4942" s="1">
        <v>1.0009999999999999</v>
      </c>
      <c r="O4942" s="1">
        <v>0.93700000000000006</v>
      </c>
      <c r="P4942" s="1">
        <v>0</v>
      </c>
      <c r="Q4942" s="1">
        <v>0.93700000000000006</v>
      </c>
      <c r="R4942">
        <f t="shared" si="385"/>
        <v>2.7882960413080804</v>
      </c>
      <c r="S4942">
        <f t="shared" si="386"/>
        <v>0</v>
      </c>
      <c r="T4942">
        <f t="shared" si="387"/>
        <v>2.7882960413080804</v>
      </c>
      <c r="U4942">
        <f t="shared" si="388"/>
        <v>0</v>
      </c>
      <c r="V4942">
        <v>2905</v>
      </c>
      <c r="W4942">
        <f t="shared" si="389"/>
        <v>2.7882960413080804E-2</v>
      </c>
    </row>
    <row r="4943" spans="1:23" x14ac:dyDescent="0.15">
      <c r="A4943" s="1" t="s">
        <v>612</v>
      </c>
      <c r="B4943" s="1">
        <v>285</v>
      </c>
      <c r="C4943" s="1">
        <v>285</v>
      </c>
      <c r="D4943" s="1">
        <v>285</v>
      </c>
      <c r="E4943" s="1" t="s">
        <v>570</v>
      </c>
      <c r="F4943" s="1" t="s">
        <v>61</v>
      </c>
      <c r="G4943" s="1">
        <v>5</v>
      </c>
      <c r="H4943" s="1">
        <v>80</v>
      </c>
      <c r="I4943" s="1">
        <v>0</v>
      </c>
      <c r="J4943" s="1">
        <v>285</v>
      </c>
      <c r="K4943" s="1">
        <v>1</v>
      </c>
      <c r="L4943" s="1">
        <v>285</v>
      </c>
      <c r="M4943" s="1">
        <v>0.58632499999999999</v>
      </c>
      <c r="N4943" s="1">
        <v>0.24</v>
      </c>
      <c r="O4943" s="1">
        <v>0.24</v>
      </c>
      <c r="P4943" s="1">
        <v>0</v>
      </c>
      <c r="Q4943" s="1" t="s">
        <v>610</v>
      </c>
      <c r="R4943">
        <f t="shared" si="385"/>
        <v>0</v>
      </c>
      <c r="S4943">
        <f t="shared" si="386"/>
        <v>0</v>
      </c>
      <c r="T4943">
        <f t="shared" si="387"/>
        <v>0</v>
      </c>
      <c r="U4943">
        <f t="shared" si="388"/>
        <v>1</v>
      </c>
      <c r="V4943">
        <v>285</v>
      </c>
      <c r="W4943">
        <f t="shared" si="389"/>
        <v>0</v>
      </c>
    </row>
    <row r="4944" spans="1:23" x14ac:dyDescent="0.15">
      <c r="A4944" s="1" t="s">
        <v>612</v>
      </c>
      <c r="B4944" s="1">
        <v>397</v>
      </c>
      <c r="C4944" s="1">
        <v>397</v>
      </c>
      <c r="D4944" s="1">
        <v>397</v>
      </c>
      <c r="E4944" s="1" t="s">
        <v>570</v>
      </c>
      <c r="F4944" s="1" t="s">
        <v>62</v>
      </c>
      <c r="G4944" s="1">
        <v>5</v>
      </c>
      <c r="H4944" s="1">
        <v>80</v>
      </c>
      <c r="I4944" s="1">
        <v>0</v>
      </c>
      <c r="J4944" s="1">
        <v>397</v>
      </c>
      <c r="K4944" s="1">
        <v>1</v>
      </c>
      <c r="L4944" s="1">
        <v>397</v>
      </c>
      <c r="M4944" s="1">
        <v>0.79577200000000003</v>
      </c>
      <c r="N4944" s="1">
        <v>0.34399999999999997</v>
      </c>
      <c r="O4944" s="1">
        <v>0.34399999999999997</v>
      </c>
      <c r="P4944" s="1">
        <v>0</v>
      </c>
      <c r="Q4944" s="1" t="s">
        <v>610</v>
      </c>
      <c r="R4944">
        <f t="shared" si="385"/>
        <v>0</v>
      </c>
      <c r="S4944">
        <f t="shared" si="386"/>
        <v>0</v>
      </c>
      <c r="T4944">
        <f t="shared" si="387"/>
        <v>0</v>
      </c>
      <c r="U4944">
        <f t="shared" si="388"/>
        <v>1</v>
      </c>
      <c r="V4944">
        <v>397</v>
      </c>
      <c r="W4944">
        <f t="shared" si="389"/>
        <v>0</v>
      </c>
    </row>
    <row r="4945" spans="1:23" x14ac:dyDescent="0.15">
      <c r="A4945" s="1" t="s">
        <v>612</v>
      </c>
      <c r="B4945" s="1">
        <v>471</v>
      </c>
      <c r="C4945" s="1">
        <v>471</v>
      </c>
      <c r="D4945" s="1">
        <v>471</v>
      </c>
      <c r="E4945" s="1" t="s">
        <v>569</v>
      </c>
      <c r="F4945" s="1" t="s">
        <v>63</v>
      </c>
      <c r="G4945" s="1">
        <v>5</v>
      </c>
      <c r="H4945" s="1">
        <v>80</v>
      </c>
      <c r="I4945" s="1">
        <v>0</v>
      </c>
      <c r="J4945" s="1">
        <v>471</v>
      </c>
      <c r="K4945" s="1">
        <v>1</v>
      </c>
      <c r="L4945" s="1">
        <v>471</v>
      </c>
      <c r="M4945" s="1">
        <v>0.64613900000000002</v>
      </c>
      <c r="N4945" s="1">
        <v>0.42899999999999999</v>
      </c>
      <c r="O4945" s="1">
        <v>0.42899999999999999</v>
      </c>
      <c r="P4945" s="1">
        <v>0</v>
      </c>
      <c r="Q4945" s="1" t="s">
        <v>610</v>
      </c>
      <c r="R4945">
        <f t="shared" si="385"/>
        <v>0</v>
      </c>
      <c r="S4945">
        <f t="shared" si="386"/>
        <v>0</v>
      </c>
      <c r="T4945">
        <f t="shared" si="387"/>
        <v>0</v>
      </c>
      <c r="U4945">
        <f t="shared" si="388"/>
        <v>1</v>
      </c>
      <c r="V4945">
        <v>471</v>
      </c>
      <c r="W4945">
        <f t="shared" si="389"/>
        <v>0</v>
      </c>
    </row>
    <row r="4946" spans="1:23" x14ac:dyDescent="0.15">
      <c r="A4946" s="1" t="s">
        <v>612</v>
      </c>
      <c r="B4946" s="1">
        <v>283</v>
      </c>
      <c r="C4946" s="1">
        <v>283</v>
      </c>
      <c r="D4946" s="1">
        <v>283</v>
      </c>
      <c r="E4946" s="1" t="s">
        <v>569</v>
      </c>
      <c r="F4946" s="1" t="s">
        <v>64</v>
      </c>
      <c r="G4946" s="1">
        <v>5</v>
      </c>
      <c r="H4946" s="1">
        <v>80</v>
      </c>
      <c r="I4946" s="1">
        <v>0</v>
      </c>
      <c r="J4946" s="1">
        <v>283</v>
      </c>
      <c r="K4946" s="1">
        <v>1</v>
      </c>
      <c r="L4946" s="1">
        <v>283</v>
      </c>
      <c r="M4946" s="1">
        <v>0.67096800000000001</v>
      </c>
      <c r="N4946" s="1">
        <v>0.27200000000000002</v>
      </c>
      <c r="O4946" s="1">
        <v>0.27200000000000002</v>
      </c>
      <c r="P4946" s="1">
        <v>0</v>
      </c>
      <c r="Q4946" s="1" t="s">
        <v>610</v>
      </c>
      <c r="R4946">
        <f t="shared" si="385"/>
        <v>0</v>
      </c>
      <c r="S4946">
        <f t="shared" si="386"/>
        <v>0</v>
      </c>
      <c r="T4946">
        <f t="shared" si="387"/>
        <v>0</v>
      </c>
      <c r="U4946">
        <f t="shared" si="388"/>
        <v>1</v>
      </c>
      <c r="V4946">
        <v>283</v>
      </c>
      <c r="W4946">
        <f t="shared" si="389"/>
        <v>0</v>
      </c>
    </row>
    <row r="4947" spans="1:23" x14ac:dyDescent="0.15">
      <c r="A4947" s="1" t="s">
        <v>612</v>
      </c>
      <c r="B4947" s="1">
        <v>356</v>
      </c>
      <c r="C4947" s="1">
        <v>356</v>
      </c>
      <c r="D4947" s="1">
        <v>356</v>
      </c>
      <c r="E4947" s="1" t="s">
        <v>569</v>
      </c>
      <c r="F4947" s="1" t="s">
        <v>65</v>
      </c>
      <c r="G4947" s="1">
        <v>5</v>
      </c>
      <c r="H4947" s="1">
        <v>80</v>
      </c>
      <c r="I4947" s="1">
        <v>0</v>
      </c>
      <c r="J4947" s="1">
        <v>356</v>
      </c>
      <c r="K4947" s="1">
        <v>1</v>
      </c>
      <c r="L4947" s="1">
        <v>356</v>
      </c>
      <c r="M4947" s="1">
        <v>0.71151799999999998</v>
      </c>
      <c r="N4947" s="1">
        <v>0.25700000000000001</v>
      </c>
      <c r="O4947" s="1">
        <v>0.25700000000000001</v>
      </c>
      <c r="P4947" s="1">
        <v>0</v>
      </c>
      <c r="Q4947" s="1" t="s">
        <v>610</v>
      </c>
      <c r="R4947">
        <f t="shared" si="385"/>
        <v>0</v>
      </c>
      <c r="S4947">
        <f t="shared" si="386"/>
        <v>0</v>
      </c>
      <c r="T4947">
        <f t="shared" si="387"/>
        <v>0</v>
      </c>
      <c r="U4947">
        <f t="shared" si="388"/>
        <v>1</v>
      </c>
      <c r="V4947">
        <v>356</v>
      </c>
      <c r="W4947">
        <f t="shared" si="389"/>
        <v>0</v>
      </c>
    </row>
    <row r="4948" spans="1:23" x14ac:dyDescent="0.15">
      <c r="A4948" s="1" t="s">
        <v>612</v>
      </c>
      <c r="B4948" s="1">
        <v>452</v>
      </c>
      <c r="C4948" s="1">
        <v>452</v>
      </c>
      <c r="D4948" s="1">
        <v>452</v>
      </c>
      <c r="E4948" s="1" t="s">
        <v>569</v>
      </c>
      <c r="F4948" s="1" t="s">
        <v>66</v>
      </c>
      <c r="G4948" s="1">
        <v>5</v>
      </c>
      <c r="H4948" s="1">
        <v>80</v>
      </c>
      <c r="I4948" s="1">
        <v>0</v>
      </c>
      <c r="J4948" s="1">
        <v>452</v>
      </c>
      <c r="K4948" s="1">
        <v>1</v>
      </c>
      <c r="L4948" s="1">
        <v>452</v>
      </c>
      <c r="M4948" s="1">
        <v>0.71038999999999997</v>
      </c>
      <c r="N4948" s="1">
        <v>0.318</v>
      </c>
      <c r="O4948" s="1">
        <v>0.318</v>
      </c>
      <c r="P4948" s="1">
        <v>0</v>
      </c>
      <c r="Q4948" s="1" t="s">
        <v>610</v>
      </c>
      <c r="R4948">
        <f t="shared" si="385"/>
        <v>0</v>
      </c>
      <c r="S4948">
        <f t="shared" si="386"/>
        <v>0</v>
      </c>
      <c r="T4948">
        <f t="shared" si="387"/>
        <v>0</v>
      </c>
      <c r="U4948">
        <f t="shared" si="388"/>
        <v>1</v>
      </c>
      <c r="V4948">
        <v>452</v>
      </c>
      <c r="W4948">
        <f t="shared" si="389"/>
        <v>0</v>
      </c>
    </row>
    <row r="4949" spans="1:23" x14ac:dyDescent="0.15">
      <c r="A4949" s="1" t="s">
        <v>612</v>
      </c>
      <c r="B4949" s="1">
        <v>384</v>
      </c>
      <c r="C4949" s="1">
        <v>384</v>
      </c>
      <c r="D4949" s="1">
        <v>384</v>
      </c>
      <c r="E4949" s="1" t="s">
        <v>569</v>
      </c>
      <c r="F4949" s="1" t="s">
        <v>67</v>
      </c>
      <c r="G4949" s="1">
        <v>5</v>
      </c>
      <c r="H4949" s="1">
        <v>80</v>
      </c>
      <c r="I4949" s="1">
        <v>0</v>
      </c>
      <c r="J4949" s="1">
        <v>384</v>
      </c>
      <c r="K4949" s="1">
        <v>1</v>
      </c>
      <c r="L4949" s="1">
        <v>384</v>
      </c>
      <c r="M4949" s="1">
        <v>0.6784</v>
      </c>
      <c r="N4949" s="1">
        <v>0.27400000000000002</v>
      </c>
      <c r="O4949" s="1">
        <v>0.27400000000000002</v>
      </c>
      <c r="P4949" s="1">
        <v>0</v>
      </c>
      <c r="Q4949" s="1" t="s">
        <v>610</v>
      </c>
      <c r="R4949">
        <f t="shared" si="385"/>
        <v>0</v>
      </c>
      <c r="S4949">
        <f t="shared" si="386"/>
        <v>0</v>
      </c>
      <c r="T4949">
        <f t="shared" si="387"/>
        <v>0</v>
      </c>
      <c r="U4949">
        <f t="shared" si="388"/>
        <v>1</v>
      </c>
      <c r="V4949">
        <v>384</v>
      </c>
      <c r="W4949">
        <f t="shared" si="389"/>
        <v>0</v>
      </c>
    </row>
    <row r="4950" spans="1:23" x14ac:dyDescent="0.15">
      <c r="A4950" s="1" t="s">
        <v>612</v>
      </c>
      <c r="B4950" s="1">
        <v>208</v>
      </c>
      <c r="C4950" s="1">
        <v>208</v>
      </c>
      <c r="D4950" s="1">
        <v>208</v>
      </c>
      <c r="E4950" s="1" t="s">
        <v>569</v>
      </c>
      <c r="F4950" s="1" t="s">
        <v>68</v>
      </c>
      <c r="G4950" s="1">
        <v>5</v>
      </c>
      <c r="H4950" s="1">
        <v>80</v>
      </c>
      <c r="I4950" s="1">
        <v>0</v>
      </c>
      <c r="J4950" s="1">
        <v>208</v>
      </c>
      <c r="K4950" s="1">
        <v>1</v>
      </c>
      <c r="L4950" s="1">
        <v>208</v>
      </c>
      <c r="M4950" s="1">
        <v>0.45326100000000002</v>
      </c>
      <c r="N4950" s="1">
        <v>7.0000000000000007E-2</v>
      </c>
      <c r="O4950" s="1">
        <v>7.0000000000000007E-2</v>
      </c>
      <c r="P4950" s="1">
        <v>0</v>
      </c>
      <c r="Q4950" s="1" t="s">
        <v>610</v>
      </c>
      <c r="R4950">
        <f t="shared" si="385"/>
        <v>0</v>
      </c>
      <c r="S4950">
        <f t="shared" si="386"/>
        <v>0</v>
      </c>
      <c r="T4950">
        <f t="shared" si="387"/>
        <v>0</v>
      </c>
      <c r="U4950">
        <f t="shared" si="388"/>
        <v>1</v>
      </c>
      <c r="V4950">
        <v>208</v>
      </c>
      <c r="W4950">
        <f t="shared" si="389"/>
        <v>0</v>
      </c>
    </row>
    <row r="4951" spans="1:23" x14ac:dyDescent="0.15">
      <c r="A4951" s="1" t="s">
        <v>612</v>
      </c>
      <c r="B4951" s="1">
        <v>264</v>
      </c>
      <c r="C4951" s="1">
        <v>264</v>
      </c>
      <c r="D4951" s="1">
        <v>264</v>
      </c>
      <c r="E4951" s="1" t="s">
        <v>569</v>
      </c>
      <c r="F4951" s="1" t="s">
        <v>69</v>
      </c>
      <c r="G4951" s="1">
        <v>5</v>
      </c>
      <c r="H4951" s="1">
        <v>80</v>
      </c>
      <c r="I4951" s="1">
        <v>0</v>
      </c>
      <c r="J4951" s="1">
        <v>264</v>
      </c>
      <c r="K4951" s="1">
        <v>1</v>
      </c>
      <c r="L4951" s="1">
        <v>264</v>
      </c>
      <c r="M4951" s="1">
        <v>0.66531899999999999</v>
      </c>
      <c r="N4951" s="1">
        <v>0.2</v>
      </c>
      <c r="O4951" s="1">
        <v>0.2</v>
      </c>
      <c r="P4951" s="1">
        <v>0</v>
      </c>
      <c r="Q4951" s="1" t="s">
        <v>610</v>
      </c>
      <c r="R4951">
        <f t="shared" si="385"/>
        <v>0</v>
      </c>
      <c r="S4951">
        <f t="shared" si="386"/>
        <v>0</v>
      </c>
      <c r="T4951">
        <f t="shared" si="387"/>
        <v>0</v>
      </c>
      <c r="U4951">
        <f t="shared" si="388"/>
        <v>1</v>
      </c>
      <c r="V4951">
        <v>264</v>
      </c>
      <c r="W4951">
        <f t="shared" si="389"/>
        <v>0</v>
      </c>
    </row>
    <row r="4952" spans="1:23" x14ac:dyDescent="0.15">
      <c r="A4952" s="1" t="s">
        <v>612</v>
      </c>
      <c r="B4952" s="1">
        <v>383</v>
      </c>
      <c r="C4952" s="1">
        <v>383</v>
      </c>
      <c r="D4952" s="1">
        <v>383</v>
      </c>
      <c r="E4952" s="1" t="s">
        <v>569</v>
      </c>
      <c r="F4952" s="1" t="s">
        <v>70</v>
      </c>
      <c r="G4952" s="1">
        <v>5</v>
      </c>
      <c r="H4952" s="1">
        <v>80</v>
      </c>
      <c r="I4952" s="1">
        <v>0</v>
      </c>
      <c r="J4952" s="1">
        <v>383</v>
      </c>
      <c r="K4952" s="1">
        <v>1</v>
      </c>
      <c r="L4952" s="1">
        <v>383</v>
      </c>
      <c r="M4952" s="1">
        <v>0.69118199999999996</v>
      </c>
      <c r="N4952" s="1">
        <v>0.27800000000000002</v>
      </c>
      <c r="O4952" s="1">
        <v>0.27800000000000002</v>
      </c>
      <c r="P4952" s="1">
        <v>0</v>
      </c>
      <c r="Q4952" s="1" t="s">
        <v>610</v>
      </c>
      <c r="R4952">
        <f t="shared" si="385"/>
        <v>0</v>
      </c>
      <c r="S4952">
        <f t="shared" si="386"/>
        <v>0</v>
      </c>
      <c r="T4952">
        <f t="shared" si="387"/>
        <v>0</v>
      </c>
      <c r="U4952">
        <f t="shared" si="388"/>
        <v>1</v>
      </c>
      <c r="V4952">
        <v>383</v>
      </c>
      <c r="W4952">
        <f t="shared" si="389"/>
        <v>0</v>
      </c>
    </row>
    <row r="4953" spans="1:23" x14ac:dyDescent="0.15">
      <c r="A4953" s="1" t="s">
        <v>612</v>
      </c>
      <c r="B4953" s="1">
        <v>261</v>
      </c>
      <c r="C4953" s="1">
        <v>261</v>
      </c>
      <c r="D4953" s="1">
        <v>261</v>
      </c>
      <c r="E4953" s="1" t="s">
        <v>569</v>
      </c>
      <c r="F4953" s="1" t="s">
        <v>71</v>
      </c>
      <c r="G4953" s="1">
        <v>5</v>
      </c>
      <c r="H4953" s="1">
        <v>80</v>
      </c>
      <c r="I4953" s="1">
        <v>0</v>
      </c>
      <c r="J4953" s="1">
        <v>261</v>
      </c>
      <c r="K4953" s="1">
        <v>1</v>
      </c>
      <c r="L4953" s="1">
        <v>261</v>
      </c>
      <c r="M4953" s="1">
        <v>0.81867599999999996</v>
      </c>
      <c r="N4953" s="1">
        <v>0.21099999999999999</v>
      </c>
      <c r="O4953" s="1">
        <v>0.21099999999999999</v>
      </c>
      <c r="P4953" s="1">
        <v>0</v>
      </c>
      <c r="Q4953" s="1" t="s">
        <v>610</v>
      </c>
      <c r="R4953">
        <f t="shared" si="385"/>
        <v>0</v>
      </c>
      <c r="S4953">
        <f t="shared" si="386"/>
        <v>0</v>
      </c>
      <c r="T4953">
        <f t="shared" si="387"/>
        <v>0</v>
      </c>
      <c r="U4953">
        <f t="shared" si="388"/>
        <v>1</v>
      </c>
      <c r="V4953">
        <v>261</v>
      </c>
      <c r="W4953">
        <f t="shared" si="389"/>
        <v>0</v>
      </c>
    </row>
    <row r="4954" spans="1:23" x14ac:dyDescent="0.15">
      <c r="A4954" s="1" t="s">
        <v>612</v>
      </c>
      <c r="B4954" s="1">
        <v>351</v>
      </c>
      <c r="C4954" s="1">
        <v>351</v>
      </c>
      <c r="D4954" s="1">
        <v>351</v>
      </c>
      <c r="E4954" s="1" t="s">
        <v>569</v>
      </c>
      <c r="F4954" s="1" t="s">
        <v>72</v>
      </c>
      <c r="G4954" s="1">
        <v>5</v>
      </c>
      <c r="H4954" s="1">
        <v>80</v>
      </c>
      <c r="I4954" s="1">
        <v>0</v>
      </c>
      <c r="J4954" s="1">
        <v>351</v>
      </c>
      <c r="K4954" s="1">
        <v>1</v>
      </c>
      <c r="L4954" s="1">
        <v>351</v>
      </c>
      <c r="M4954" s="1">
        <v>0.79692200000000002</v>
      </c>
      <c r="N4954" s="1">
        <v>0.27400000000000002</v>
      </c>
      <c r="O4954" s="1">
        <v>0.27400000000000002</v>
      </c>
      <c r="P4954" s="1">
        <v>0</v>
      </c>
      <c r="Q4954" s="1" t="s">
        <v>610</v>
      </c>
      <c r="R4954">
        <f t="shared" si="385"/>
        <v>0</v>
      </c>
      <c r="S4954">
        <f t="shared" si="386"/>
        <v>0</v>
      </c>
      <c r="T4954">
        <f t="shared" si="387"/>
        <v>0</v>
      </c>
      <c r="U4954">
        <f t="shared" si="388"/>
        <v>1</v>
      </c>
      <c r="V4954">
        <v>351</v>
      </c>
      <c r="W4954">
        <f t="shared" si="389"/>
        <v>0</v>
      </c>
    </row>
    <row r="4955" spans="1:23" x14ac:dyDescent="0.15">
      <c r="A4955" s="1" t="s">
        <v>612</v>
      </c>
      <c r="B4955" s="1">
        <v>328</v>
      </c>
      <c r="C4955" s="1">
        <v>328</v>
      </c>
      <c r="D4955" s="1">
        <v>328</v>
      </c>
      <c r="E4955" s="1" t="s">
        <v>569</v>
      </c>
      <c r="F4955" s="1" t="s">
        <v>73</v>
      </c>
      <c r="G4955" s="1">
        <v>5</v>
      </c>
      <c r="H4955" s="1">
        <v>80</v>
      </c>
      <c r="I4955" s="1">
        <v>0</v>
      </c>
      <c r="J4955" s="1">
        <v>328</v>
      </c>
      <c r="K4955" s="1">
        <v>1</v>
      </c>
      <c r="L4955" s="1">
        <v>328</v>
      </c>
      <c r="M4955" s="1">
        <v>0.52956300000000001</v>
      </c>
      <c r="N4955" s="1">
        <v>0.252</v>
      </c>
      <c r="O4955" s="1">
        <v>0.252</v>
      </c>
      <c r="P4955" s="1">
        <v>0</v>
      </c>
      <c r="Q4955" s="1" t="s">
        <v>610</v>
      </c>
      <c r="R4955">
        <f t="shared" si="385"/>
        <v>0</v>
      </c>
      <c r="S4955">
        <f t="shared" si="386"/>
        <v>0</v>
      </c>
      <c r="T4955">
        <f t="shared" si="387"/>
        <v>0</v>
      </c>
      <c r="U4955">
        <f t="shared" si="388"/>
        <v>1</v>
      </c>
      <c r="V4955">
        <v>328</v>
      </c>
      <c r="W4955">
        <f t="shared" si="389"/>
        <v>0</v>
      </c>
    </row>
    <row r="4956" spans="1:23" x14ac:dyDescent="0.15">
      <c r="A4956" s="1" t="s">
        <v>612</v>
      </c>
      <c r="B4956" s="1">
        <v>341</v>
      </c>
      <c r="C4956" s="1">
        <v>341</v>
      </c>
      <c r="D4956" s="1">
        <v>341</v>
      </c>
      <c r="E4956" s="1" t="s">
        <v>569</v>
      </c>
      <c r="F4956" s="1" t="s">
        <v>74</v>
      </c>
      <c r="G4956" s="1">
        <v>5</v>
      </c>
      <c r="H4956" s="1">
        <v>80</v>
      </c>
      <c r="I4956" s="1">
        <v>0</v>
      </c>
      <c r="J4956" s="1">
        <v>341</v>
      </c>
      <c r="K4956" s="1">
        <v>1</v>
      </c>
      <c r="L4956" s="1">
        <v>341</v>
      </c>
      <c r="M4956" s="1">
        <v>0.70921500000000004</v>
      </c>
      <c r="N4956" s="1">
        <v>0.39100000000000001</v>
      </c>
      <c r="O4956" s="1">
        <v>0.39100000000000001</v>
      </c>
      <c r="P4956" s="1">
        <v>0</v>
      </c>
      <c r="Q4956" s="1" t="s">
        <v>610</v>
      </c>
      <c r="R4956">
        <f t="shared" si="385"/>
        <v>0</v>
      </c>
      <c r="S4956">
        <f t="shared" si="386"/>
        <v>0</v>
      </c>
      <c r="T4956">
        <f t="shared" si="387"/>
        <v>0</v>
      </c>
      <c r="U4956">
        <f t="shared" si="388"/>
        <v>1</v>
      </c>
      <c r="V4956">
        <v>341</v>
      </c>
      <c r="W4956">
        <f t="shared" si="389"/>
        <v>0</v>
      </c>
    </row>
    <row r="4957" spans="1:23" x14ac:dyDescent="0.15">
      <c r="A4957" s="1" t="s">
        <v>612</v>
      </c>
      <c r="B4957" s="1">
        <v>385</v>
      </c>
      <c r="C4957" s="1">
        <v>385</v>
      </c>
      <c r="D4957" s="1">
        <v>385</v>
      </c>
      <c r="E4957" s="1" t="s">
        <v>569</v>
      </c>
      <c r="F4957" s="1" t="s">
        <v>75</v>
      </c>
      <c r="G4957" s="1">
        <v>5</v>
      </c>
      <c r="H4957" s="1">
        <v>80</v>
      </c>
      <c r="I4957" s="1">
        <v>0</v>
      </c>
      <c r="J4957" s="1">
        <v>385</v>
      </c>
      <c r="K4957" s="1">
        <v>1</v>
      </c>
      <c r="L4957" s="1">
        <v>385</v>
      </c>
      <c r="M4957" s="1">
        <v>0.77288900000000005</v>
      </c>
      <c r="N4957" s="1">
        <v>0.33400000000000002</v>
      </c>
      <c r="O4957" s="1">
        <v>0.33400000000000002</v>
      </c>
      <c r="P4957" s="1">
        <v>0</v>
      </c>
      <c r="Q4957" s="1" t="s">
        <v>610</v>
      </c>
      <c r="R4957">
        <f t="shared" si="385"/>
        <v>0</v>
      </c>
      <c r="S4957">
        <f t="shared" si="386"/>
        <v>0</v>
      </c>
      <c r="T4957">
        <f t="shared" si="387"/>
        <v>0</v>
      </c>
      <c r="U4957">
        <f t="shared" si="388"/>
        <v>1</v>
      </c>
      <c r="V4957">
        <v>385</v>
      </c>
      <c r="W4957">
        <f t="shared" si="389"/>
        <v>0</v>
      </c>
    </row>
    <row r="4958" spans="1:23" x14ac:dyDescent="0.15">
      <c r="A4958" s="1" t="s">
        <v>612</v>
      </c>
      <c r="B4958" s="1">
        <v>433</v>
      </c>
      <c r="C4958" s="1">
        <v>433</v>
      </c>
      <c r="D4958" s="1">
        <v>433</v>
      </c>
      <c r="E4958" s="1" t="s">
        <v>569</v>
      </c>
      <c r="F4958" s="1" t="s">
        <v>76</v>
      </c>
      <c r="G4958" s="1">
        <v>5</v>
      </c>
      <c r="H4958" s="1">
        <v>80</v>
      </c>
      <c r="I4958" s="1">
        <v>0</v>
      </c>
      <c r="J4958" s="1">
        <v>433</v>
      </c>
      <c r="K4958" s="1">
        <v>1</v>
      </c>
      <c r="L4958" s="1">
        <v>433</v>
      </c>
      <c r="M4958" s="1">
        <v>0.61287199999999997</v>
      </c>
      <c r="N4958" s="1">
        <v>0.29299999999999998</v>
      </c>
      <c r="O4958" s="1">
        <v>0.29299999999999998</v>
      </c>
      <c r="P4958" s="1">
        <v>0</v>
      </c>
      <c r="Q4958" s="1" t="s">
        <v>610</v>
      </c>
      <c r="R4958">
        <f t="shared" si="385"/>
        <v>0</v>
      </c>
      <c r="S4958">
        <f t="shared" si="386"/>
        <v>0</v>
      </c>
      <c r="T4958">
        <f t="shared" si="387"/>
        <v>0</v>
      </c>
      <c r="U4958">
        <f t="shared" si="388"/>
        <v>1</v>
      </c>
      <c r="V4958">
        <v>433</v>
      </c>
      <c r="W4958">
        <f t="shared" si="389"/>
        <v>0</v>
      </c>
    </row>
    <row r="4959" spans="1:23" x14ac:dyDescent="0.15">
      <c r="A4959" s="1" t="s">
        <v>612</v>
      </c>
      <c r="B4959" s="1">
        <v>339</v>
      </c>
      <c r="C4959" s="1">
        <v>339</v>
      </c>
      <c r="D4959" s="1">
        <v>339</v>
      </c>
      <c r="E4959" s="1" t="s">
        <v>569</v>
      </c>
      <c r="F4959" s="1" t="s">
        <v>77</v>
      </c>
      <c r="G4959" s="1">
        <v>5</v>
      </c>
      <c r="H4959" s="1">
        <v>80</v>
      </c>
      <c r="I4959" s="1">
        <v>0</v>
      </c>
      <c r="J4959" s="1">
        <v>339</v>
      </c>
      <c r="K4959" s="1">
        <v>1</v>
      </c>
      <c r="L4959" s="1">
        <v>339</v>
      </c>
      <c r="M4959" s="1">
        <v>0.70862099999999995</v>
      </c>
      <c r="N4959" s="1">
        <v>0.48899999999999999</v>
      </c>
      <c r="O4959" s="1">
        <v>0.48899999999999999</v>
      </c>
      <c r="P4959" s="1">
        <v>0</v>
      </c>
      <c r="Q4959" s="1" t="s">
        <v>610</v>
      </c>
      <c r="R4959">
        <f t="shared" si="385"/>
        <v>0</v>
      </c>
      <c r="S4959">
        <f t="shared" si="386"/>
        <v>0</v>
      </c>
      <c r="T4959">
        <f t="shared" si="387"/>
        <v>0</v>
      </c>
      <c r="U4959">
        <f t="shared" si="388"/>
        <v>1</v>
      </c>
      <c r="V4959">
        <v>339</v>
      </c>
      <c r="W4959">
        <f t="shared" si="389"/>
        <v>0</v>
      </c>
    </row>
    <row r="4960" spans="1:23" x14ac:dyDescent="0.15">
      <c r="A4960" s="1" t="s">
        <v>612</v>
      </c>
      <c r="B4960" s="1">
        <v>377</v>
      </c>
      <c r="C4960" s="1">
        <v>377</v>
      </c>
      <c r="D4960" s="1">
        <v>377</v>
      </c>
      <c r="E4960" s="1" t="s">
        <v>569</v>
      </c>
      <c r="F4960" s="1" t="s">
        <v>78</v>
      </c>
      <c r="G4960" s="1">
        <v>5</v>
      </c>
      <c r="H4960" s="1">
        <v>80</v>
      </c>
      <c r="I4960" s="1">
        <v>0</v>
      </c>
      <c r="J4960" s="1">
        <v>377</v>
      </c>
      <c r="K4960" s="1">
        <v>1</v>
      </c>
      <c r="L4960" s="1">
        <v>377</v>
      </c>
      <c r="M4960" s="1">
        <v>0.68105499999999997</v>
      </c>
      <c r="N4960" s="1">
        <v>0.27200000000000002</v>
      </c>
      <c r="O4960" s="1">
        <v>0.27200000000000002</v>
      </c>
      <c r="P4960" s="1">
        <v>0</v>
      </c>
      <c r="Q4960" s="1" t="s">
        <v>610</v>
      </c>
      <c r="R4960">
        <f t="shared" si="385"/>
        <v>0</v>
      </c>
      <c r="S4960">
        <f t="shared" si="386"/>
        <v>0</v>
      </c>
      <c r="T4960">
        <f t="shared" si="387"/>
        <v>0</v>
      </c>
      <c r="U4960">
        <f t="shared" si="388"/>
        <v>1</v>
      </c>
      <c r="V4960">
        <v>377</v>
      </c>
      <c r="W4960">
        <f t="shared" si="389"/>
        <v>0</v>
      </c>
    </row>
    <row r="4961" spans="1:23" x14ac:dyDescent="0.15">
      <c r="A4961" s="1" t="s">
        <v>612</v>
      </c>
      <c r="B4961" s="1">
        <v>392</v>
      </c>
      <c r="C4961" s="1">
        <v>392</v>
      </c>
      <c r="D4961" s="1">
        <v>392</v>
      </c>
      <c r="E4961" s="1" t="s">
        <v>569</v>
      </c>
      <c r="F4961" s="1" t="s">
        <v>79</v>
      </c>
      <c r="G4961" s="1">
        <v>5</v>
      </c>
      <c r="H4961" s="1">
        <v>80</v>
      </c>
      <c r="I4961" s="1">
        <v>0</v>
      </c>
      <c r="J4961" s="1">
        <v>392</v>
      </c>
      <c r="K4961" s="1">
        <v>1</v>
      </c>
      <c r="L4961" s="1">
        <v>392</v>
      </c>
      <c r="M4961" s="1">
        <v>0.71734699999999996</v>
      </c>
      <c r="N4961" s="1">
        <v>0.312</v>
      </c>
      <c r="O4961" s="1">
        <v>0.312</v>
      </c>
      <c r="P4961" s="1">
        <v>0</v>
      </c>
      <c r="Q4961" s="1" t="s">
        <v>610</v>
      </c>
      <c r="R4961">
        <f t="shared" si="385"/>
        <v>0</v>
      </c>
      <c r="S4961">
        <f t="shared" si="386"/>
        <v>0</v>
      </c>
      <c r="T4961">
        <f t="shared" si="387"/>
        <v>0</v>
      </c>
      <c r="U4961">
        <f t="shared" si="388"/>
        <v>1</v>
      </c>
      <c r="V4961">
        <v>392</v>
      </c>
      <c r="W4961">
        <f t="shared" si="389"/>
        <v>0</v>
      </c>
    </row>
    <row r="4962" spans="1:23" x14ac:dyDescent="0.15">
      <c r="A4962" s="1" t="s">
        <v>612</v>
      </c>
      <c r="B4962" s="1">
        <v>428</v>
      </c>
      <c r="C4962" s="1">
        <v>428</v>
      </c>
      <c r="D4962" s="1">
        <v>428</v>
      </c>
      <c r="E4962" s="1" t="s">
        <v>569</v>
      </c>
      <c r="F4962" s="1" t="s">
        <v>80</v>
      </c>
      <c r="G4962" s="1">
        <v>5</v>
      </c>
      <c r="H4962" s="1">
        <v>80</v>
      </c>
      <c r="I4962" s="1">
        <v>0</v>
      </c>
      <c r="J4962" s="1">
        <v>428</v>
      </c>
      <c r="K4962" s="1">
        <v>1</v>
      </c>
      <c r="L4962" s="1">
        <v>428</v>
      </c>
      <c r="M4962" s="1">
        <v>0.74306499999999998</v>
      </c>
      <c r="N4962" s="1">
        <v>0.26700000000000002</v>
      </c>
      <c r="O4962" s="1">
        <v>0.26700000000000002</v>
      </c>
      <c r="P4962" s="1">
        <v>0</v>
      </c>
      <c r="Q4962" s="1" t="s">
        <v>610</v>
      </c>
      <c r="R4962">
        <f t="shared" si="385"/>
        <v>0</v>
      </c>
      <c r="S4962">
        <f t="shared" si="386"/>
        <v>0</v>
      </c>
      <c r="T4962">
        <f t="shared" si="387"/>
        <v>0</v>
      </c>
      <c r="U4962">
        <f t="shared" si="388"/>
        <v>1</v>
      </c>
      <c r="V4962">
        <v>428</v>
      </c>
      <c r="W4962">
        <f t="shared" si="389"/>
        <v>0</v>
      </c>
    </row>
    <row r="4963" spans="1:23" x14ac:dyDescent="0.15">
      <c r="A4963" s="1" t="s">
        <v>612</v>
      </c>
      <c r="B4963" s="1">
        <v>312</v>
      </c>
      <c r="C4963" s="1">
        <v>312</v>
      </c>
      <c r="D4963" s="1">
        <v>312</v>
      </c>
      <c r="E4963" s="1" t="s">
        <v>569</v>
      </c>
      <c r="F4963" s="1" t="s">
        <v>81</v>
      </c>
      <c r="G4963" s="1">
        <v>5</v>
      </c>
      <c r="H4963" s="1">
        <v>80</v>
      </c>
      <c r="I4963" s="1">
        <v>0</v>
      </c>
      <c r="J4963" s="1">
        <v>312</v>
      </c>
      <c r="K4963" s="1">
        <v>1</v>
      </c>
      <c r="L4963" s="1">
        <v>312</v>
      </c>
      <c r="M4963" s="1">
        <v>0.59479199999999999</v>
      </c>
      <c r="N4963" s="1">
        <v>0.224</v>
      </c>
      <c r="O4963" s="1">
        <v>0.224</v>
      </c>
      <c r="P4963" s="1">
        <v>0</v>
      </c>
      <c r="Q4963" s="1" t="s">
        <v>610</v>
      </c>
      <c r="R4963">
        <f t="shared" si="385"/>
        <v>0</v>
      </c>
      <c r="S4963">
        <f t="shared" si="386"/>
        <v>0</v>
      </c>
      <c r="T4963">
        <f t="shared" si="387"/>
        <v>0</v>
      </c>
      <c r="U4963">
        <f t="shared" si="388"/>
        <v>1</v>
      </c>
      <c r="V4963">
        <v>312</v>
      </c>
      <c r="W4963">
        <f t="shared" si="389"/>
        <v>0</v>
      </c>
    </row>
    <row r="4964" spans="1:23" x14ac:dyDescent="0.15">
      <c r="A4964" s="1" t="s">
        <v>612</v>
      </c>
      <c r="B4964" s="1">
        <v>330</v>
      </c>
      <c r="C4964" s="1">
        <v>330</v>
      </c>
      <c r="D4964" s="1">
        <v>330</v>
      </c>
      <c r="E4964" s="1" t="s">
        <v>569</v>
      </c>
      <c r="F4964" s="1" t="s">
        <v>82</v>
      </c>
      <c r="G4964" s="1">
        <v>5</v>
      </c>
      <c r="H4964" s="1">
        <v>80</v>
      </c>
      <c r="I4964" s="1">
        <v>0</v>
      </c>
      <c r="J4964" s="1">
        <v>330</v>
      </c>
      <c r="K4964" s="1">
        <v>1</v>
      </c>
      <c r="L4964" s="1">
        <v>330</v>
      </c>
      <c r="M4964" s="1">
        <v>0.62319000000000002</v>
      </c>
      <c r="N4964" s="1">
        <v>0.27</v>
      </c>
      <c r="O4964" s="1">
        <v>0.27</v>
      </c>
      <c r="P4964" s="1">
        <v>0</v>
      </c>
      <c r="Q4964" s="1" t="s">
        <v>610</v>
      </c>
      <c r="R4964">
        <f t="shared" si="385"/>
        <v>0</v>
      </c>
      <c r="S4964">
        <f t="shared" si="386"/>
        <v>0</v>
      </c>
      <c r="T4964">
        <f t="shared" si="387"/>
        <v>0</v>
      </c>
      <c r="U4964">
        <f t="shared" si="388"/>
        <v>1</v>
      </c>
      <c r="V4964">
        <v>330</v>
      </c>
      <c r="W4964">
        <f t="shared" si="389"/>
        <v>0</v>
      </c>
    </row>
    <row r="4965" spans="1:23" x14ac:dyDescent="0.15">
      <c r="A4965" s="1" t="s">
        <v>612</v>
      </c>
      <c r="B4965" s="1">
        <v>319</v>
      </c>
      <c r="C4965" s="1">
        <v>319</v>
      </c>
      <c r="D4965" s="1">
        <v>319</v>
      </c>
      <c r="E4965" s="1" t="s">
        <v>569</v>
      </c>
      <c r="F4965" s="1" t="s">
        <v>83</v>
      </c>
      <c r="G4965" s="1">
        <v>5</v>
      </c>
      <c r="H4965" s="1">
        <v>80</v>
      </c>
      <c r="I4965" s="1">
        <v>0</v>
      </c>
      <c r="J4965" s="1">
        <v>319</v>
      </c>
      <c r="K4965" s="1">
        <v>1</v>
      </c>
      <c r="L4965" s="1">
        <v>319</v>
      </c>
      <c r="M4965" s="1">
        <v>0.68840000000000001</v>
      </c>
      <c r="N4965" s="1">
        <v>0.34</v>
      </c>
      <c r="O4965" s="1">
        <v>0.34</v>
      </c>
      <c r="P4965" s="1">
        <v>0</v>
      </c>
      <c r="Q4965" s="1" t="s">
        <v>610</v>
      </c>
      <c r="R4965">
        <f t="shared" si="385"/>
        <v>0</v>
      </c>
      <c r="S4965">
        <f t="shared" si="386"/>
        <v>0</v>
      </c>
      <c r="T4965">
        <f t="shared" si="387"/>
        <v>0</v>
      </c>
      <c r="U4965">
        <f t="shared" si="388"/>
        <v>1</v>
      </c>
      <c r="V4965">
        <v>319</v>
      </c>
      <c r="W4965">
        <f t="shared" si="389"/>
        <v>0</v>
      </c>
    </row>
    <row r="4966" spans="1:23" x14ac:dyDescent="0.15">
      <c r="A4966" s="1" t="s">
        <v>612</v>
      </c>
      <c r="B4966" s="1">
        <v>318</v>
      </c>
      <c r="C4966" s="1">
        <v>318</v>
      </c>
      <c r="D4966" s="1">
        <v>318</v>
      </c>
      <c r="E4966" s="1" t="s">
        <v>569</v>
      </c>
      <c r="F4966" s="1" t="s">
        <v>84</v>
      </c>
      <c r="G4966" s="1">
        <v>5</v>
      </c>
      <c r="H4966" s="1">
        <v>80</v>
      </c>
      <c r="I4966" s="1">
        <v>0</v>
      </c>
      <c r="J4966" s="1">
        <v>318</v>
      </c>
      <c r="K4966" s="1">
        <v>1</v>
      </c>
      <c r="L4966" s="1">
        <v>318</v>
      </c>
      <c r="M4966" s="1">
        <v>0.83682100000000004</v>
      </c>
      <c r="N4966" s="1">
        <v>0.217</v>
      </c>
      <c r="O4966" s="1">
        <v>0.216</v>
      </c>
      <c r="P4966" s="1">
        <v>0</v>
      </c>
      <c r="Q4966" s="1" t="s">
        <v>610</v>
      </c>
      <c r="R4966">
        <f t="shared" si="385"/>
        <v>0</v>
      </c>
      <c r="S4966">
        <f t="shared" si="386"/>
        <v>0</v>
      </c>
      <c r="T4966">
        <f t="shared" si="387"/>
        <v>0</v>
      </c>
      <c r="U4966">
        <f t="shared" si="388"/>
        <v>1</v>
      </c>
      <c r="V4966">
        <v>318</v>
      </c>
      <c r="W4966">
        <f t="shared" si="389"/>
        <v>0</v>
      </c>
    </row>
    <row r="4967" spans="1:23" x14ac:dyDescent="0.15">
      <c r="A4967" s="1" t="s">
        <v>612</v>
      </c>
      <c r="B4967" s="1">
        <v>294</v>
      </c>
      <c r="C4967" s="1">
        <v>294</v>
      </c>
      <c r="D4967" s="1">
        <v>294</v>
      </c>
      <c r="E4967" s="1" t="s">
        <v>569</v>
      </c>
      <c r="F4967" s="1" t="s">
        <v>85</v>
      </c>
      <c r="G4967" s="1">
        <v>5</v>
      </c>
      <c r="H4967" s="1">
        <v>80</v>
      </c>
      <c r="I4967" s="1">
        <v>0</v>
      </c>
      <c r="J4967" s="1">
        <v>294</v>
      </c>
      <c r="K4967" s="1">
        <v>1</v>
      </c>
      <c r="L4967" s="1">
        <v>294</v>
      </c>
      <c r="M4967" s="1">
        <v>0.78824399999999994</v>
      </c>
      <c r="N4967" s="1">
        <v>0.22700000000000001</v>
      </c>
      <c r="O4967" s="1">
        <v>0.22700000000000001</v>
      </c>
      <c r="P4967" s="1">
        <v>0</v>
      </c>
      <c r="Q4967" s="1" t="s">
        <v>610</v>
      </c>
      <c r="R4967">
        <f t="shared" si="385"/>
        <v>0</v>
      </c>
      <c r="S4967">
        <f t="shared" si="386"/>
        <v>0</v>
      </c>
      <c r="T4967">
        <f t="shared" si="387"/>
        <v>0</v>
      </c>
      <c r="U4967">
        <f t="shared" si="388"/>
        <v>1</v>
      </c>
      <c r="V4967">
        <v>294</v>
      </c>
      <c r="W4967">
        <f t="shared" si="389"/>
        <v>0</v>
      </c>
    </row>
    <row r="4968" spans="1:23" x14ac:dyDescent="0.15">
      <c r="A4968" s="1" t="s">
        <v>612</v>
      </c>
      <c r="B4968" s="1">
        <v>303</v>
      </c>
      <c r="C4968" s="1">
        <v>303</v>
      </c>
      <c r="D4968" s="1">
        <v>303</v>
      </c>
      <c r="E4968" s="1" t="s">
        <v>569</v>
      </c>
      <c r="F4968" s="1" t="s">
        <v>86</v>
      </c>
      <c r="G4968" s="1">
        <v>5</v>
      </c>
      <c r="H4968" s="1">
        <v>80</v>
      </c>
      <c r="I4968" s="1">
        <v>0</v>
      </c>
      <c r="J4968" s="1">
        <v>303</v>
      </c>
      <c r="K4968" s="1">
        <v>1</v>
      </c>
      <c r="L4968" s="1">
        <v>303</v>
      </c>
      <c r="M4968" s="1">
        <v>0.68104200000000004</v>
      </c>
      <c r="N4968" s="1">
        <v>0.32400000000000001</v>
      </c>
      <c r="O4968" s="1">
        <v>0.32400000000000001</v>
      </c>
      <c r="P4968" s="1">
        <v>0</v>
      </c>
      <c r="Q4968" s="1" t="s">
        <v>610</v>
      </c>
      <c r="R4968">
        <f t="shared" si="385"/>
        <v>0</v>
      </c>
      <c r="S4968">
        <f t="shared" si="386"/>
        <v>0</v>
      </c>
      <c r="T4968">
        <f t="shared" si="387"/>
        <v>0</v>
      </c>
      <c r="U4968">
        <f t="shared" si="388"/>
        <v>1</v>
      </c>
      <c r="V4968">
        <v>303</v>
      </c>
      <c r="W4968">
        <f t="shared" si="389"/>
        <v>0</v>
      </c>
    </row>
    <row r="4969" spans="1:23" x14ac:dyDescent="0.15">
      <c r="A4969" s="1" t="s">
        <v>612</v>
      </c>
      <c r="B4969" s="1">
        <v>408</v>
      </c>
      <c r="C4969" s="1">
        <v>408</v>
      </c>
      <c r="D4969" s="1">
        <v>408</v>
      </c>
      <c r="E4969" s="1" t="s">
        <v>569</v>
      </c>
      <c r="F4969" s="1" t="s">
        <v>87</v>
      </c>
      <c r="G4969" s="1">
        <v>5</v>
      </c>
      <c r="H4969" s="1">
        <v>80</v>
      </c>
      <c r="I4969" s="1">
        <v>0</v>
      </c>
      <c r="J4969" s="1">
        <v>408</v>
      </c>
      <c r="K4969" s="1">
        <v>1</v>
      </c>
      <c r="L4969" s="1">
        <v>408</v>
      </c>
      <c r="M4969" s="1">
        <v>0.66093800000000003</v>
      </c>
      <c r="N4969" s="1">
        <v>0.373</v>
      </c>
      <c r="O4969" s="1">
        <v>0.373</v>
      </c>
      <c r="P4969" s="1">
        <v>0</v>
      </c>
      <c r="Q4969" s="1" t="s">
        <v>610</v>
      </c>
      <c r="R4969">
        <f t="shared" si="385"/>
        <v>0</v>
      </c>
      <c r="S4969">
        <f t="shared" si="386"/>
        <v>0</v>
      </c>
      <c r="T4969">
        <f t="shared" si="387"/>
        <v>0</v>
      </c>
      <c r="U4969">
        <f t="shared" si="388"/>
        <v>1</v>
      </c>
      <c r="V4969">
        <v>408</v>
      </c>
      <c r="W4969">
        <f t="shared" si="389"/>
        <v>0</v>
      </c>
    </row>
    <row r="4970" spans="1:23" x14ac:dyDescent="0.15">
      <c r="A4970" s="1" t="s">
        <v>612</v>
      </c>
      <c r="B4970" s="1">
        <v>413</v>
      </c>
      <c r="C4970" s="1">
        <v>413</v>
      </c>
      <c r="D4970" s="1">
        <v>413</v>
      </c>
      <c r="E4970" s="1" t="s">
        <v>569</v>
      </c>
      <c r="F4970" s="1" t="s">
        <v>88</v>
      </c>
      <c r="G4970" s="1">
        <v>5</v>
      </c>
      <c r="H4970" s="1">
        <v>80</v>
      </c>
      <c r="I4970" s="1">
        <v>0</v>
      </c>
      <c r="J4970" s="1">
        <v>413</v>
      </c>
      <c r="K4970" s="1">
        <v>1</v>
      </c>
      <c r="L4970" s="1">
        <v>413</v>
      </c>
      <c r="M4970" s="1">
        <v>0.59166700000000005</v>
      </c>
      <c r="N4970" s="1">
        <v>0.36399999999999999</v>
      </c>
      <c r="O4970" s="1">
        <v>0.36399999999999999</v>
      </c>
      <c r="P4970" s="1">
        <v>0</v>
      </c>
      <c r="Q4970" s="1" t="s">
        <v>610</v>
      </c>
      <c r="R4970">
        <f t="shared" si="385"/>
        <v>0</v>
      </c>
      <c r="S4970">
        <f t="shared" si="386"/>
        <v>0</v>
      </c>
      <c r="T4970">
        <f t="shared" si="387"/>
        <v>0</v>
      </c>
      <c r="U4970">
        <f t="shared" si="388"/>
        <v>1</v>
      </c>
      <c r="V4970">
        <v>413</v>
      </c>
      <c r="W4970">
        <f t="shared" si="389"/>
        <v>0</v>
      </c>
    </row>
    <row r="4971" spans="1:23" x14ac:dyDescent="0.15">
      <c r="A4971" s="1" t="s">
        <v>612</v>
      </c>
      <c r="B4971" s="1">
        <v>219</v>
      </c>
      <c r="C4971" s="1">
        <v>219</v>
      </c>
      <c r="D4971" s="1">
        <v>219</v>
      </c>
      <c r="E4971" s="1" t="s">
        <v>569</v>
      </c>
      <c r="F4971" s="1" t="s">
        <v>89</v>
      </c>
      <c r="G4971" s="1">
        <v>5</v>
      </c>
      <c r="H4971" s="1">
        <v>80</v>
      </c>
      <c r="I4971" s="1">
        <v>0</v>
      </c>
      <c r="J4971" s="1">
        <v>219</v>
      </c>
      <c r="K4971" s="1">
        <v>1</v>
      </c>
      <c r="L4971" s="1">
        <v>219</v>
      </c>
      <c r="M4971" s="1">
        <v>0.62217699999999998</v>
      </c>
      <c r="N4971" s="1">
        <v>0.20899999999999999</v>
      </c>
      <c r="O4971" s="1">
        <v>0.20899999999999999</v>
      </c>
      <c r="P4971" s="1">
        <v>0</v>
      </c>
      <c r="Q4971" s="1" t="s">
        <v>610</v>
      </c>
      <c r="R4971">
        <f t="shared" si="385"/>
        <v>0</v>
      </c>
      <c r="S4971">
        <f t="shared" si="386"/>
        <v>0</v>
      </c>
      <c r="T4971">
        <f t="shared" si="387"/>
        <v>0</v>
      </c>
      <c r="U4971">
        <f t="shared" si="388"/>
        <v>1</v>
      </c>
      <c r="V4971">
        <v>219</v>
      </c>
      <c r="W4971">
        <f t="shared" si="389"/>
        <v>0</v>
      </c>
    </row>
    <row r="4972" spans="1:23" x14ac:dyDescent="0.15">
      <c r="A4972" s="1" t="s">
        <v>612</v>
      </c>
      <c r="B4972" s="1">
        <v>261</v>
      </c>
      <c r="C4972" s="1">
        <v>261</v>
      </c>
      <c r="D4972" s="1">
        <v>261</v>
      </c>
      <c r="E4972" s="1" t="s">
        <v>569</v>
      </c>
      <c r="F4972" s="1" t="s">
        <v>90</v>
      </c>
      <c r="G4972" s="1">
        <v>5</v>
      </c>
      <c r="H4972" s="1">
        <v>80</v>
      </c>
      <c r="I4972" s="1">
        <v>0</v>
      </c>
      <c r="J4972" s="1">
        <v>261</v>
      </c>
      <c r="K4972" s="1">
        <v>1</v>
      </c>
      <c r="L4972" s="1">
        <v>261</v>
      </c>
      <c r="M4972" s="1">
        <v>0.74132699999999996</v>
      </c>
      <c r="N4972" s="1">
        <v>0.26200000000000001</v>
      </c>
      <c r="O4972" s="1">
        <v>0.26200000000000001</v>
      </c>
      <c r="P4972" s="1">
        <v>0</v>
      </c>
      <c r="Q4972" s="1" t="s">
        <v>610</v>
      </c>
      <c r="R4972">
        <f t="shared" si="385"/>
        <v>0</v>
      </c>
      <c r="S4972">
        <f t="shared" si="386"/>
        <v>0</v>
      </c>
      <c r="T4972">
        <f t="shared" si="387"/>
        <v>0</v>
      </c>
      <c r="U4972">
        <f t="shared" si="388"/>
        <v>1</v>
      </c>
      <c r="V4972">
        <v>261</v>
      </c>
      <c r="W4972">
        <f t="shared" si="389"/>
        <v>0</v>
      </c>
    </row>
    <row r="4973" spans="1:23" x14ac:dyDescent="0.15">
      <c r="A4973" s="1" t="s">
        <v>612</v>
      </c>
      <c r="B4973" s="1">
        <v>856</v>
      </c>
      <c r="C4973" s="1">
        <v>856</v>
      </c>
      <c r="D4973" s="1">
        <v>856</v>
      </c>
      <c r="E4973" s="1" t="s">
        <v>572</v>
      </c>
      <c r="F4973" s="1" t="s">
        <v>91</v>
      </c>
      <c r="G4973" s="1">
        <v>10</v>
      </c>
      <c r="H4973" s="1">
        <v>80</v>
      </c>
      <c r="I4973" s="1">
        <v>0</v>
      </c>
      <c r="J4973" s="1">
        <v>856</v>
      </c>
      <c r="K4973" s="1">
        <v>1</v>
      </c>
      <c r="L4973" s="1">
        <v>856</v>
      </c>
      <c r="M4973" s="1">
        <v>0.82089900000000005</v>
      </c>
      <c r="N4973" s="1">
        <v>1.9139999999999999</v>
      </c>
      <c r="O4973" s="1">
        <v>1.9139999999999999</v>
      </c>
      <c r="P4973" s="1">
        <v>0</v>
      </c>
      <c r="Q4973" s="1" t="s">
        <v>610</v>
      </c>
      <c r="R4973">
        <f t="shared" si="385"/>
        <v>0</v>
      </c>
      <c r="S4973">
        <f t="shared" si="386"/>
        <v>0</v>
      </c>
      <c r="T4973">
        <f t="shared" si="387"/>
        <v>0</v>
      </c>
      <c r="U4973">
        <f t="shared" si="388"/>
        <v>1</v>
      </c>
      <c r="V4973">
        <v>856</v>
      </c>
      <c r="W4973">
        <f t="shared" si="389"/>
        <v>0</v>
      </c>
    </row>
    <row r="4974" spans="1:23" x14ac:dyDescent="0.15">
      <c r="A4974" s="1" t="s">
        <v>612</v>
      </c>
      <c r="B4974" s="1">
        <v>1013</v>
      </c>
      <c r="C4974" s="1">
        <v>1013</v>
      </c>
      <c r="D4974" s="1">
        <v>1013</v>
      </c>
      <c r="E4974" s="1" t="s">
        <v>572</v>
      </c>
      <c r="F4974" s="1" t="s">
        <v>92</v>
      </c>
      <c r="G4974" s="1">
        <v>10</v>
      </c>
      <c r="H4974" s="1">
        <v>80</v>
      </c>
      <c r="I4974" s="1">
        <v>0</v>
      </c>
      <c r="J4974" s="1">
        <v>1013</v>
      </c>
      <c r="K4974" s="1">
        <v>1</v>
      </c>
      <c r="L4974" s="1">
        <v>1013</v>
      </c>
      <c r="M4974" s="1">
        <v>0.83725499999999997</v>
      </c>
      <c r="N4974" s="1">
        <v>28.417000000000002</v>
      </c>
      <c r="O4974" s="1">
        <v>28.417000000000002</v>
      </c>
      <c r="P4974" s="1">
        <v>0</v>
      </c>
      <c r="Q4974" s="1" t="s">
        <v>610</v>
      </c>
      <c r="R4974">
        <f t="shared" si="385"/>
        <v>0</v>
      </c>
      <c r="S4974">
        <f t="shared" si="386"/>
        <v>0</v>
      </c>
      <c r="T4974">
        <f t="shared" si="387"/>
        <v>0</v>
      </c>
      <c r="U4974">
        <f t="shared" si="388"/>
        <v>1</v>
      </c>
      <c r="V4974">
        <v>1013</v>
      </c>
      <c r="W4974">
        <f t="shared" si="389"/>
        <v>0</v>
      </c>
    </row>
    <row r="4975" spans="1:23" x14ac:dyDescent="0.15">
      <c r="A4975" s="1" t="s">
        <v>612</v>
      </c>
      <c r="B4975" s="1">
        <v>1072</v>
      </c>
      <c r="C4975" s="1">
        <v>1072</v>
      </c>
      <c r="D4975" s="1">
        <v>1072</v>
      </c>
      <c r="E4975" s="1" t="s">
        <v>571</v>
      </c>
      <c r="F4975" s="1" t="s">
        <v>93</v>
      </c>
      <c r="G4975" s="1">
        <v>10</v>
      </c>
      <c r="H4975" s="1">
        <v>80</v>
      </c>
      <c r="I4975" s="1">
        <v>0</v>
      </c>
      <c r="J4975" s="1">
        <v>1072</v>
      </c>
      <c r="K4975" s="1">
        <v>1</v>
      </c>
      <c r="L4975" s="1">
        <v>1072</v>
      </c>
      <c r="M4975" s="1">
        <v>0.81670100000000001</v>
      </c>
      <c r="N4975" s="1">
        <v>12.102</v>
      </c>
      <c r="O4975" s="1">
        <v>12.102</v>
      </c>
      <c r="P4975" s="1">
        <v>0</v>
      </c>
      <c r="Q4975" s="1" t="s">
        <v>610</v>
      </c>
      <c r="R4975">
        <f t="shared" si="385"/>
        <v>0</v>
      </c>
      <c r="S4975">
        <f t="shared" si="386"/>
        <v>0</v>
      </c>
      <c r="T4975">
        <f t="shared" si="387"/>
        <v>0</v>
      </c>
      <c r="U4975">
        <f t="shared" si="388"/>
        <v>1</v>
      </c>
      <c r="V4975">
        <v>1072</v>
      </c>
      <c r="W4975">
        <f t="shared" si="389"/>
        <v>0</v>
      </c>
    </row>
    <row r="4976" spans="1:23" x14ac:dyDescent="0.15">
      <c r="A4976" s="1" t="s">
        <v>612</v>
      </c>
      <c r="B4976" s="1">
        <v>1135</v>
      </c>
      <c r="C4976" s="1">
        <v>1135</v>
      </c>
      <c r="D4976" s="1">
        <v>1135</v>
      </c>
      <c r="E4976" s="1" t="s">
        <v>571</v>
      </c>
      <c r="F4976" s="1" t="s">
        <v>94</v>
      </c>
      <c r="G4976" s="1">
        <v>10</v>
      </c>
      <c r="H4976" s="1">
        <v>80</v>
      </c>
      <c r="I4976" s="1">
        <v>0</v>
      </c>
      <c r="J4976" s="1">
        <v>1135</v>
      </c>
      <c r="K4976" s="1">
        <v>1</v>
      </c>
      <c r="L4976" s="1">
        <v>1135</v>
      </c>
      <c r="M4976" s="1">
        <v>0.80573099999999998</v>
      </c>
      <c r="N4976" s="1">
        <v>20.815000000000001</v>
      </c>
      <c r="O4976" s="1">
        <v>20.815000000000001</v>
      </c>
      <c r="P4976" s="1">
        <v>0</v>
      </c>
      <c r="Q4976" s="1" t="s">
        <v>610</v>
      </c>
      <c r="R4976">
        <f t="shared" si="385"/>
        <v>0</v>
      </c>
      <c r="S4976">
        <f t="shared" si="386"/>
        <v>0</v>
      </c>
      <c r="T4976">
        <f t="shared" si="387"/>
        <v>0</v>
      </c>
      <c r="U4976">
        <f t="shared" si="388"/>
        <v>1</v>
      </c>
      <c r="V4976">
        <v>1135</v>
      </c>
      <c r="W4976">
        <f t="shared" si="389"/>
        <v>0</v>
      </c>
    </row>
    <row r="4977" spans="1:23" x14ac:dyDescent="0.15">
      <c r="A4977" s="1" t="s">
        <v>612</v>
      </c>
      <c r="B4977" s="1">
        <v>1050</v>
      </c>
      <c r="C4977" s="1">
        <v>1050</v>
      </c>
      <c r="D4977" s="1">
        <v>1050</v>
      </c>
      <c r="E4977" s="1" t="s">
        <v>571</v>
      </c>
      <c r="F4977" s="1" t="s">
        <v>95</v>
      </c>
      <c r="G4977" s="1">
        <v>10</v>
      </c>
      <c r="H4977" s="1">
        <v>80</v>
      </c>
      <c r="I4977" s="1">
        <v>0</v>
      </c>
      <c r="J4977" s="1">
        <v>1050</v>
      </c>
      <c r="K4977" s="1">
        <v>1</v>
      </c>
      <c r="L4977" s="1">
        <v>1050</v>
      </c>
      <c r="M4977" s="1">
        <v>0.83828499999999995</v>
      </c>
      <c r="N4977" s="1">
        <v>12.254</v>
      </c>
      <c r="O4977" s="1">
        <v>12.254</v>
      </c>
      <c r="P4977" s="1">
        <v>0</v>
      </c>
      <c r="Q4977" s="1" t="s">
        <v>610</v>
      </c>
      <c r="R4977">
        <f t="shared" si="385"/>
        <v>0</v>
      </c>
      <c r="S4977">
        <f t="shared" si="386"/>
        <v>0</v>
      </c>
      <c r="T4977">
        <f t="shared" si="387"/>
        <v>0</v>
      </c>
      <c r="U4977">
        <f t="shared" si="388"/>
        <v>1</v>
      </c>
      <c r="V4977">
        <v>1050</v>
      </c>
      <c r="W4977">
        <f t="shared" si="389"/>
        <v>0</v>
      </c>
    </row>
    <row r="4978" spans="1:23" x14ac:dyDescent="0.15">
      <c r="A4978" s="1" t="s">
        <v>612</v>
      </c>
      <c r="B4978" s="1">
        <v>1003</v>
      </c>
      <c r="C4978" s="1">
        <v>1003</v>
      </c>
      <c r="D4978" s="1">
        <v>1003</v>
      </c>
      <c r="E4978" s="1" t="s">
        <v>571</v>
      </c>
      <c r="F4978" s="1" t="s">
        <v>96</v>
      </c>
      <c r="G4978" s="1">
        <v>10</v>
      </c>
      <c r="H4978" s="1">
        <v>80</v>
      </c>
      <c r="I4978" s="1">
        <v>0</v>
      </c>
      <c r="J4978" s="1">
        <v>1003</v>
      </c>
      <c r="K4978" s="1">
        <v>1</v>
      </c>
      <c r="L4978" s="1">
        <v>1003</v>
      </c>
      <c r="M4978" s="1">
        <v>0.82301299999999999</v>
      </c>
      <c r="N4978" s="1">
        <v>1.9670000000000001</v>
      </c>
      <c r="O4978" s="1">
        <v>1.9670000000000001</v>
      </c>
      <c r="P4978" s="1">
        <v>0</v>
      </c>
      <c r="Q4978" s="1" t="s">
        <v>610</v>
      </c>
      <c r="R4978">
        <f t="shared" si="385"/>
        <v>0</v>
      </c>
      <c r="S4978">
        <f t="shared" si="386"/>
        <v>0</v>
      </c>
      <c r="T4978">
        <f t="shared" si="387"/>
        <v>0</v>
      </c>
      <c r="U4978">
        <f t="shared" si="388"/>
        <v>1</v>
      </c>
      <c r="V4978">
        <v>1003</v>
      </c>
      <c r="W4978">
        <f t="shared" si="389"/>
        <v>0</v>
      </c>
    </row>
    <row r="4979" spans="1:23" x14ac:dyDescent="0.15">
      <c r="A4979" s="1" t="s">
        <v>612</v>
      </c>
      <c r="B4979" s="1">
        <v>683</v>
      </c>
      <c r="C4979" s="1">
        <v>683</v>
      </c>
      <c r="D4979" s="1">
        <v>683</v>
      </c>
      <c r="E4979" s="1" t="s">
        <v>571</v>
      </c>
      <c r="F4979" s="1" t="s">
        <v>97</v>
      </c>
      <c r="G4979" s="1">
        <v>10</v>
      </c>
      <c r="H4979" s="1">
        <v>80</v>
      </c>
      <c r="I4979" s="1">
        <v>0</v>
      </c>
      <c r="J4979" s="1">
        <v>683</v>
      </c>
      <c r="K4979" s="1">
        <v>1</v>
      </c>
      <c r="L4979" s="1">
        <v>683</v>
      </c>
      <c r="M4979" s="1">
        <v>0.76538499999999998</v>
      </c>
      <c r="N4979" s="1">
        <v>0.96499999999999997</v>
      </c>
      <c r="O4979" s="1">
        <v>0.96499999999999997</v>
      </c>
      <c r="P4979" s="1">
        <v>0</v>
      </c>
      <c r="Q4979" s="1" t="s">
        <v>610</v>
      </c>
      <c r="R4979">
        <f t="shared" si="385"/>
        <v>0</v>
      </c>
      <c r="S4979">
        <f t="shared" si="386"/>
        <v>0</v>
      </c>
      <c r="T4979">
        <f t="shared" si="387"/>
        <v>0</v>
      </c>
      <c r="U4979">
        <f t="shared" si="388"/>
        <v>1</v>
      </c>
      <c r="V4979">
        <v>683</v>
      </c>
      <c r="W4979">
        <f t="shared" si="389"/>
        <v>0</v>
      </c>
    </row>
    <row r="4980" spans="1:23" x14ac:dyDescent="0.15">
      <c r="A4980" s="1" t="s">
        <v>612</v>
      </c>
      <c r="B4980" s="1">
        <v>1284</v>
      </c>
      <c r="C4980" s="1">
        <v>1284</v>
      </c>
      <c r="D4980" s="1">
        <v>1284</v>
      </c>
      <c r="E4980" s="1" t="s">
        <v>571</v>
      </c>
      <c r="F4980" s="1" t="s">
        <v>98</v>
      </c>
      <c r="G4980" s="1">
        <v>10</v>
      </c>
      <c r="H4980" s="1">
        <v>80</v>
      </c>
      <c r="I4980" s="1">
        <v>0</v>
      </c>
      <c r="J4980" s="1">
        <v>1284</v>
      </c>
      <c r="K4980" s="1">
        <v>1</v>
      </c>
      <c r="L4980" s="1">
        <v>1284</v>
      </c>
      <c r="M4980" s="1">
        <v>0.80092300000000005</v>
      </c>
      <c r="N4980" s="1">
        <v>20.733000000000001</v>
      </c>
      <c r="O4980" s="1">
        <v>20.733000000000001</v>
      </c>
      <c r="P4980" s="1">
        <v>0</v>
      </c>
      <c r="Q4980" s="1" t="s">
        <v>610</v>
      </c>
      <c r="R4980">
        <f t="shared" si="385"/>
        <v>0</v>
      </c>
      <c r="S4980">
        <f t="shared" si="386"/>
        <v>0</v>
      </c>
      <c r="T4980">
        <f t="shared" si="387"/>
        <v>0</v>
      </c>
      <c r="U4980">
        <f t="shared" si="388"/>
        <v>1</v>
      </c>
      <c r="V4980">
        <v>1284</v>
      </c>
      <c r="W4980">
        <f t="shared" si="389"/>
        <v>0</v>
      </c>
    </row>
    <row r="4981" spans="1:23" x14ac:dyDescent="0.15">
      <c r="A4981" s="1" t="s">
        <v>612</v>
      </c>
      <c r="B4981" s="1">
        <v>962</v>
      </c>
      <c r="C4981" s="1">
        <v>962</v>
      </c>
      <c r="D4981" s="1">
        <v>962</v>
      </c>
      <c r="E4981" s="1" t="s">
        <v>571</v>
      </c>
      <c r="F4981" s="1" t="s">
        <v>99</v>
      </c>
      <c r="G4981" s="1">
        <v>10</v>
      </c>
      <c r="H4981" s="1">
        <v>80</v>
      </c>
      <c r="I4981" s="1">
        <v>0</v>
      </c>
      <c r="J4981" s="1">
        <v>961</v>
      </c>
      <c r="K4981" s="1">
        <v>1</v>
      </c>
      <c r="L4981" s="1">
        <v>961</v>
      </c>
      <c r="M4981" s="1" t="s">
        <v>609</v>
      </c>
      <c r="N4981" s="1">
        <v>10.180999999999999</v>
      </c>
      <c r="O4981" s="1">
        <v>10.180999999999999</v>
      </c>
      <c r="P4981" s="1">
        <v>0</v>
      </c>
      <c r="Q4981" s="1" t="s">
        <v>610</v>
      </c>
      <c r="R4981">
        <f t="shared" si="385"/>
        <v>-0.10395010395010118</v>
      </c>
      <c r="S4981">
        <f t="shared" si="386"/>
        <v>1</v>
      </c>
      <c r="T4981">
        <f t="shared" si="387"/>
        <v>-0.10395010395010118</v>
      </c>
      <c r="U4981">
        <f t="shared" si="388"/>
        <v>0</v>
      </c>
      <c r="V4981">
        <v>962</v>
      </c>
      <c r="W4981">
        <f t="shared" si="389"/>
        <v>-1.0395010395010118E-3</v>
      </c>
    </row>
    <row r="4982" spans="1:23" x14ac:dyDescent="0.15">
      <c r="A4982" s="1" t="s">
        <v>612</v>
      </c>
      <c r="B4982" s="1">
        <v>996</v>
      </c>
      <c r="C4982" s="1">
        <v>996</v>
      </c>
      <c r="D4982" s="1">
        <v>996</v>
      </c>
      <c r="E4982" s="1" t="s">
        <v>571</v>
      </c>
      <c r="F4982" s="1" t="s">
        <v>100</v>
      </c>
      <c r="G4982" s="1">
        <v>10</v>
      </c>
      <c r="H4982" s="1">
        <v>80</v>
      </c>
      <c r="I4982" s="1">
        <v>0</v>
      </c>
      <c r="J4982" s="1">
        <v>996</v>
      </c>
      <c r="K4982" s="1">
        <v>1</v>
      </c>
      <c r="L4982" s="1">
        <v>996</v>
      </c>
      <c r="M4982" s="1">
        <v>0.84079899999999996</v>
      </c>
      <c r="N4982" s="1">
        <v>3.7429999999999999</v>
      </c>
      <c r="O4982" s="1">
        <v>3.7429999999999999</v>
      </c>
      <c r="P4982" s="1">
        <v>0</v>
      </c>
      <c r="Q4982" s="1" t="s">
        <v>610</v>
      </c>
      <c r="R4982">
        <f t="shared" si="385"/>
        <v>0</v>
      </c>
      <c r="S4982">
        <f t="shared" si="386"/>
        <v>0</v>
      </c>
      <c r="T4982">
        <f t="shared" si="387"/>
        <v>0</v>
      </c>
      <c r="U4982">
        <f t="shared" si="388"/>
        <v>1</v>
      </c>
      <c r="V4982">
        <v>996</v>
      </c>
      <c r="W4982">
        <f t="shared" si="389"/>
        <v>0</v>
      </c>
    </row>
    <row r="4983" spans="1:23" x14ac:dyDescent="0.15">
      <c r="A4983" s="1" t="s">
        <v>612</v>
      </c>
      <c r="B4983" s="1">
        <v>1021</v>
      </c>
      <c r="C4983" s="1">
        <v>1021</v>
      </c>
      <c r="D4983" s="1">
        <v>1021</v>
      </c>
      <c r="E4983" s="1" t="s">
        <v>571</v>
      </c>
      <c r="F4983" s="1" t="s">
        <v>101</v>
      </c>
      <c r="G4983" s="1">
        <v>10</v>
      </c>
      <c r="H4983" s="1">
        <v>80</v>
      </c>
      <c r="I4983" s="1">
        <v>0</v>
      </c>
      <c r="J4983" s="1">
        <v>1018</v>
      </c>
      <c r="K4983" s="1">
        <v>1</v>
      </c>
      <c r="L4983" s="1">
        <v>1018</v>
      </c>
      <c r="M4983" s="1" t="s">
        <v>609</v>
      </c>
      <c r="N4983" s="1">
        <v>2.3929999999999998</v>
      </c>
      <c r="O4983" s="1">
        <v>2.3929999999999998</v>
      </c>
      <c r="P4983" s="1">
        <v>0</v>
      </c>
      <c r="Q4983" s="1" t="s">
        <v>610</v>
      </c>
      <c r="R4983">
        <f t="shared" si="385"/>
        <v>-0.29382957884427352</v>
      </c>
      <c r="S4983">
        <f t="shared" si="386"/>
        <v>1</v>
      </c>
      <c r="T4983">
        <f t="shared" si="387"/>
        <v>-0.29382957884427352</v>
      </c>
      <c r="U4983">
        <f t="shared" si="388"/>
        <v>0</v>
      </c>
      <c r="V4983">
        <v>1021</v>
      </c>
      <c r="W4983">
        <f t="shared" si="389"/>
        <v>-2.9382957884427352E-3</v>
      </c>
    </row>
    <row r="4984" spans="1:23" x14ac:dyDescent="0.15">
      <c r="A4984" s="1" t="s">
        <v>612</v>
      </c>
      <c r="B4984" s="1">
        <v>853</v>
      </c>
      <c r="C4984" s="1">
        <v>853</v>
      </c>
      <c r="D4984" s="1">
        <v>853</v>
      </c>
      <c r="E4984" s="1" t="s">
        <v>571</v>
      </c>
      <c r="F4984" s="1" t="s">
        <v>102</v>
      </c>
      <c r="G4984" s="1">
        <v>10</v>
      </c>
      <c r="H4984" s="1">
        <v>80</v>
      </c>
      <c r="I4984" s="1">
        <v>0</v>
      </c>
      <c r="J4984" s="1">
        <v>853</v>
      </c>
      <c r="K4984" s="1">
        <v>1</v>
      </c>
      <c r="L4984" s="1">
        <v>853</v>
      </c>
      <c r="M4984" s="1">
        <v>0.77332900000000004</v>
      </c>
      <c r="N4984" s="1">
        <v>1.7090000000000001</v>
      </c>
      <c r="O4984" s="1">
        <v>1.7090000000000001</v>
      </c>
      <c r="P4984" s="1">
        <v>0</v>
      </c>
      <c r="Q4984" s="1" t="s">
        <v>610</v>
      </c>
      <c r="R4984">
        <f t="shared" si="385"/>
        <v>0</v>
      </c>
      <c r="S4984">
        <f t="shared" si="386"/>
        <v>0</v>
      </c>
      <c r="T4984">
        <f t="shared" si="387"/>
        <v>0</v>
      </c>
      <c r="U4984">
        <f t="shared" si="388"/>
        <v>1</v>
      </c>
      <c r="V4984">
        <v>853</v>
      </c>
      <c r="W4984">
        <f t="shared" si="389"/>
        <v>0</v>
      </c>
    </row>
    <row r="4985" spans="1:23" x14ac:dyDescent="0.15">
      <c r="A4985" s="1" t="s">
        <v>612</v>
      </c>
      <c r="B4985" s="1">
        <v>701</v>
      </c>
      <c r="C4985" s="1">
        <v>701</v>
      </c>
      <c r="D4985" s="1">
        <v>701</v>
      </c>
      <c r="E4985" s="1" t="s">
        <v>571</v>
      </c>
      <c r="F4985" s="1" t="s">
        <v>103</v>
      </c>
      <c r="G4985" s="1">
        <v>10</v>
      </c>
      <c r="H4985" s="1">
        <v>80</v>
      </c>
      <c r="I4985" s="1">
        <v>0</v>
      </c>
      <c r="J4985" s="1">
        <v>701</v>
      </c>
      <c r="K4985" s="1">
        <v>1</v>
      </c>
      <c r="L4985" s="1">
        <v>701</v>
      </c>
      <c r="M4985" s="1">
        <v>0.74150000000000005</v>
      </c>
      <c r="N4985" s="1">
        <v>2.7519999999999998</v>
      </c>
      <c r="O4985" s="1">
        <v>2.7519999999999998</v>
      </c>
      <c r="P4985" s="1">
        <v>0</v>
      </c>
      <c r="Q4985" s="1" t="s">
        <v>610</v>
      </c>
      <c r="R4985">
        <f t="shared" si="385"/>
        <v>0</v>
      </c>
      <c r="S4985">
        <f t="shared" si="386"/>
        <v>0</v>
      </c>
      <c r="T4985">
        <f t="shared" si="387"/>
        <v>0</v>
      </c>
      <c r="U4985">
        <f t="shared" si="388"/>
        <v>1</v>
      </c>
      <c r="V4985">
        <v>701</v>
      </c>
      <c r="W4985">
        <f t="shared" si="389"/>
        <v>0</v>
      </c>
    </row>
    <row r="4986" spans="1:23" x14ac:dyDescent="0.15">
      <c r="A4986" s="1" t="s">
        <v>612</v>
      </c>
      <c r="B4986" s="1">
        <v>734</v>
      </c>
      <c r="C4986" s="1">
        <v>734</v>
      </c>
      <c r="D4986" s="1">
        <v>734</v>
      </c>
      <c r="E4986" s="1" t="s">
        <v>571</v>
      </c>
      <c r="F4986" s="1" t="s">
        <v>104</v>
      </c>
      <c r="G4986" s="1">
        <v>10</v>
      </c>
      <c r="H4986" s="1">
        <v>80</v>
      </c>
      <c r="I4986" s="1">
        <v>0</v>
      </c>
      <c r="J4986" s="1">
        <v>734</v>
      </c>
      <c r="K4986" s="1">
        <v>1</v>
      </c>
      <c r="L4986" s="1">
        <v>734</v>
      </c>
      <c r="M4986" s="1">
        <v>0.74726400000000004</v>
      </c>
      <c r="N4986" s="1">
        <v>1.3140000000000001</v>
      </c>
      <c r="O4986" s="1">
        <v>1.3140000000000001</v>
      </c>
      <c r="P4986" s="1">
        <v>0</v>
      </c>
      <c r="Q4986" s="1" t="s">
        <v>610</v>
      </c>
      <c r="R4986">
        <f t="shared" si="385"/>
        <v>0</v>
      </c>
      <c r="S4986">
        <f t="shared" si="386"/>
        <v>0</v>
      </c>
      <c r="T4986">
        <f t="shared" si="387"/>
        <v>0</v>
      </c>
      <c r="U4986">
        <f t="shared" si="388"/>
        <v>1</v>
      </c>
      <c r="V4986">
        <v>734</v>
      </c>
      <c r="W4986">
        <f t="shared" si="389"/>
        <v>0</v>
      </c>
    </row>
    <row r="4987" spans="1:23" x14ac:dyDescent="0.15">
      <c r="A4987" s="1" t="s">
        <v>612</v>
      </c>
      <c r="B4987" s="1">
        <v>677</v>
      </c>
      <c r="C4987" s="1">
        <v>677</v>
      </c>
      <c r="D4987" s="1">
        <v>677</v>
      </c>
      <c r="E4987" s="1" t="s">
        <v>571</v>
      </c>
      <c r="F4987" s="1" t="s">
        <v>105</v>
      </c>
      <c r="G4987" s="1">
        <v>10</v>
      </c>
      <c r="H4987" s="1">
        <v>80</v>
      </c>
      <c r="I4987" s="1">
        <v>0</v>
      </c>
      <c r="J4987" s="1">
        <v>677</v>
      </c>
      <c r="K4987" s="1">
        <v>1</v>
      </c>
      <c r="L4987" s="1">
        <v>677</v>
      </c>
      <c r="M4987" s="1">
        <v>0.74160199999999998</v>
      </c>
      <c r="N4987" s="1">
        <v>4.016</v>
      </c>
      <c r="O4987" s="1">
        <v>4.016</v>
      </c>
      <c r="P4987" s="1">
        <v>0</v>
      </c>
      <c r="Q4987" s="1" t="s">
        <v>610</v>
      </c>
      <c r="R4987">
        <f t="shared" si="385"/>
        <v>0</v>
      </c>
      <c r="S4987">
        <f t="shared" si="386"/>
        <v>0</v>
      </c>
      <c r="T4987">
        <f t="shared" si="387"/>
        <v>0</v>
      </c>
      <c r="U4987">
        <f t="shared" si="388"/>
        <v>1</v>
      </c>
      <c r="V4987">
        <v>677</v>
      </c>
      <c r="W4987">
        <f t="shared" si="389"/>
        <v>0</v>
      </c>
    </row>
    <row r="4988" spans="1:23" x14ac:dyDescent="0.15">
      <c r="A4988" s="1" t="s">
        <v>612</v>
      </c>
      <c r="B4988" s="1">
        <v>761</v>
      </c>
      <c r="C4988" s="1">
        <v>761</v>
      </c>
      <c r="D4988" s="1">
        <v>761</v>
      </c>
      <c r="E4988" s="1" t="s">
        <v>571</v>
      </c>
      <c r="F4988" s="1" t="s">
        <v>106</v>
      </c>
      <c r="G4988" s="1">
        <v>10</v>
      </c>
      <c r="H4988" s="1">
        <v>80</v>
      </c>
      <c r="I4988" s="1">
        <v>0</v>
      </c>
      <c r="J4988" s="1">
        <v>761</v>
      </c>
      <c r="K4988" s="1">
        <v>1</v>
      </c>
      <c r="L4988" s="1">
        <v>761</v>
      </c>
      <c r="M4988" s="1">
        <v>0.79916699999999996</v>
      </c>
      <c r="N4988" s="1">
        <v>2.0409999999999999</v>
      </c>
      <c r="O4988" s="1">
        <v>2.0409999999999999</v>
      </c>
      <c r="P4988" s="1">
        <v>0</v>
      </c>
      <c r="Q4988" s="1" t="s">
        <v>610</v>
      </c>
      <c r="R4988">
        <f t="shared" si="385"/>
        <v>0</v>
      </c>
      <c r="S4988">
        <f t="shared" si="386"/>
        <v>0</v>
      </c>
      <c r="T4988">
        <f t="shared" si="387"/>
        <v>0</v>
      </c>
      <c r="U4988">
        <f t="shared" si="388"/>
        <v>1</v>
      </c>
      <c r="V4988">
        <v>761</v>
      </c>
      <c r="W4988">
        <f t="shared" si="389"/>
        <v>0</v>
      </c>
    </row>
    <row r="4989" spans="1:23" x14ac:dyDescent="0.15">
      <c r="A4989" s="1" t="s">
        <v>612</v>
      </c>
      <c r="B4989" s="1">
        <v>945</v>
      </c>
      <c r="C4989" s="1">
        <v>945</v>
      </c>
      <c r="D4989" s="1">
        <v>945</v>
      </c>
      <c r="E4989" s="1" t="s">
        <v>571</v>
      </c>
      <c r="F4989" s="1" t="s">
        <v>107</v>
      </c>
      <c r="G4989" s="1">
        <v>10</v>
      </c>
      <c r="H4989" s="1">
        <v>80</v>
      </c>
      <c r="I4989" s="1">
        <v>0</v>
      </c>
      <c r="J4989" s="1">
        <v>945</v>
      </c>
      <c r="K4989" s="1">
        <v>1</v>
      </c>
      <c r="L4989" s="1">
        <v>945</v>
      </c>
      <c r="M4989" s="1">
        <v>0.786555</v>
      </c>
      <c r="N4989" s="1">
        <v>7.0839999999999996</v>
      </c>
      <c r="O4989" s="1">
        <v>7.0839999999999996</v>
      </c>
      <c r="P4989" s="1">
        <v>0</v>
      </c>
      <c r="Q4989" s="1" t="s">
        <v>610</v>
      </c>
      <c r="R4989">
        <f t="shared" si="385"/>
        <v>0</v>
      </c>
      <c r="S4989">
        <f t="shared" si="386"/>
        <v>0</v>
      </c>
      <c r="T4989">
        <f t="shared" si="387"/>
        <v>0</v>
      </c>
      <c r="U4989">
        <f t="shared" si="388"/>
        <v>1</v>
      </c>
      <c r="V4989">
        <v>945</v>
      </c>
      <c r="W4989">
        <f t="shared" si="389"/>
        <v>0</v>
      </c>
    </row>
    <row r="4990" spans="1:23" x14ac:dyDescent="0.15">
      <c r="A4990" s="1" t="s">
        <v>612</v>
      </c>
      <c r="B4990" s="1">
        <v>1094</v>
      </c>
      <c r="C4990" s="1">
        <v>1094</v>
      </c>
      <c r="D4990" s="1">
        <v>1094</v>
      </c>
      <c r="E4990" s="1" t="s">
        <v>571</v>
      </c>
      <c r="F4990" s="1" t="s">
        <v>108</v>
      </c>
      <c r="G4990" s="1">
        <v>10</v>
      </c>
      <c r="H4990" s="1">
        <v>80</v>
      </c>
      <c r="I4990" s="1">
        <v>0</v>
      </c>
      <c r="J4990" s="1">
        <v>1094</v>
      </c>
      <c r="K4990" s="1">
        <v>1</v>
      </c>
      <c r="L4990" s="1">
        <v>1094</v>
      </c>
      <c r="M4990" s="1">
        <v>0.81260200000000005</v>
      </c>
      <c r="N4990" s="1">
        <v>9.5139999999999993</v>
      </c>
      <c r="O4990" s="1">
        <v>9.5139999999999993</v>
      </c>
      <c r="P4990" s="1">
        <v>0</v>
      </c>
      <c r="Q4990" s="1" t="s">
        <v>610</v>
      </c>
      <c r="R4990">
        <f t="shared" si="385"/>
        <v>0</v>
      </c>
      <c r="S4990">
        <f t="shared" si="386"/>
        <v>0</v>
      </c>
      <c r="T4990">
        <f t="shared" si="387"/>
        <v>0</v>
      </c>
      <c r="U4990">
        <f t="shared" si="388"/>
        <v>1</v>
      </c>
      <c r="V4990">
        <v>1094</v>
      </c>
      <c r="W4990">
        <f t="shared" si="389"/>
        <v>0</v>
      </c>
    </row>
    <row r="4991" spans="1:23" x14ac:dyDescent="0.15">
      <c r="A4991" s="1" t="s">
        <v>612</v>
      </c>
      <c r="B4991" s="1">
        <v>802</v>
      </c>
      <c r="C4991" s="1">
        <v>802</v>
      </c>
      <c r="D4991" s="1">
        <v>802</v>
      </c>
      <c r="E4991" s="1" t="s">
        <v>571</v>
      </c>
      <c r="F4991" s="1" t="s">
        <v>109</v>
      </c>
      <c r="G4991" s="1">
        <v>10</v>
      </c>
      <c r="H4991" s="1">
        <v>80</v>
      </c>
      <c r="I4991" s="1">
        <v>0</v>
      </c>
      <c r="J4991" s="1">
        <v>802</v>
      </c>
      <c r="K4991" s="1">
        <v>1</v>
      </c>
      <c r="L4991" s="1">
        <v>802</v>
      </c>
      <c r="M4991" s="1">
        <v>0.70606999999999998</v>
      </c>
      <c r="N4991" s="1">
        <v>5.8079999999999998</v>
      </c>
      <c r="O4991" s="1">
        <v>5.8079999999999998</v>
      </c>
      <c r="P4991" s="1">
        <v>0</v>
      </c>
      <c r="Q4991" s="1" t="s">
        <v>610</v>
      </c>
      <c r="R4991">
        <f t="shared" si="385"/>
        <v>0</v>
      </c>
      <c r="S4991">
        <f t="shared" si="386"/>
        <v>0</v>
      </c>
      <c r="T4991">
        <f t="shared" si="387"/>
        <v>0</v>
      </c>
      <c r="U4991">
        <f t="shared" si="388"/>
        <v>1</v>
      </c>
      <c r="V4991">
        <v>802</v>
      </c>
      <c r="W4991">
        <f t="shared" si="389"/>
        <v>0</v>
      </c>
    </row>
    <row r="4992" spans="1:23" x14ac:dyDescent="0.15">
      <c r="A4992" s="1" t="s">
        <v>612</v>
      </c>
      <c r="B4992" s="1">
        <v>904</v>
      </c>
      <c r="C4992" s="1">
        <v>904</v>
      </c>
      <c r="D4992" s="1">
        <v>904</v>
      </c>
      <c r="E4992" s="1" t="s">
        <v>571</v>
      </c>
      <c r="F4992" s="1" t="s">
        <v>110</v>
      </c>
      <c r="G4992" s="1">
        <v>10</v>
      </c>
      <c r="H4992" s="1">
        <v>80</v>
      </c>
      <c r="I4992" s="1">
        <v>0</v>
      </c>
      <c r="J4992" s="1">
        <v>904</v>
      </c>
      <c r="K4992" s="1">
        <v>1</v>
      </c>
      <c r="L4992" s="1">
        <v>904</v>
      </c>
      <c r="M4992" s="1">
        <v>0.73624999999999996</v>
      </c>
      <c r="N4992" s="1">
        <v>2.5950000000000002</v>
      </c>
      <c r="O4992" s="1">
        <v>2.5950000000000002</v>
      </c>
      <c r="P4992" s="1">
        <v>0</v>
      </c>
      <c r="Q4992" s="1" t="s">
        <v>610</v>
      </c>
      <c r="R4992">
        <f t="shared" si="385"/>
        <v>0</v>
      </c>
      <c r="S4992">
        <f t="shared" si="386"/>
        <v>0</v>
      </c>
      <c r="T4992">
        <f t="shared" si="387"/>
        <v>0</v>
      </c>
      <c r="U4992">
        <f t="shared" si="388"/>
        <v>1</v>
      </c>
      <c r="V4992">
        <v>904</v>
      </c>
      <c r="W4992">
        <f t="shared" si="389"/>
        <v>0</v>
      </c>
    </row>
    <row r="4993" spans="1:23" x14ac:dyDescent="0.15">
      <c r="A4993" s="1" t="s">
        <v>612</v>
      </c>
      <c r="B4993" s="1">
        <v>921</v>
      </c>
      <c r="C4993" s="1">
        <v>921</v>
      </c>
      <c r="D4993" s="1">
        <v>921</v>
      </c>
      <c r="E4993" s="1" t="s">
        <v>571</v>
      </c>
      <c r="F4993" s="1" t="s">
        <v>111</v>
      </c>
      <c r="G4993" s="1">
        <v>10</v>
      </c>
      <c r="H4993" s="1">
        <v>80</v>
      </c>
      <c r="I4993" s="1">
        <v>0</v>
      </c>
      <c r="J4993" s="1">
        <v>921</v>
      </c>
      <c r="K4993" s="1">
        <v>1</v>
      </c>
      <c r="L4993" s="1">
        <v>921</v>
      </c>
      <c r="M4993" s="1">
        <v>0.86583299999999996</v>
      </c>
      <c r="N4993" s="1">
        <v>3.0059999999999998</v>
      </c>
      <c r="O4993" s="1">
        <v>3.0059999999999998</v>
      </c>
      <c r="P4993" s="1">
        <v>0</v>
      </c>
      <c r="Q4993" s="1" t="s">
        <v>610</v>
      </c>
      <c r="R4993">
        <f t="shared" si="385"/>
        <v>0</v>
      </c>
      <c r="S4993">
        <f t="shared" si="386"/>
        <v>0</v>
      </c>
      <c r="T4993">
        <f t="shared" si="387"/>
        <v>0</v>
      </c>
      <c r="U4993">
        <f t="shared" si="388"/>
        <v>1</v>
      </c>
      <c r="V4993">
        <v>921</v>
      </c>
      <c r="W4993">
        <f t="shared" si="389"/>
        <v>0</v>
      </c>
    </row>
    <row r="4994" spans="1:23" x14ac:dyDescent="0.15">
      <c r="A4994" s="1" t="s">
        <v>612</v>
      </c>
      <c r="B4994" s="1">
        <v>903</v>
      </c>
      <c r="C4994" s="1">
        <v>903</v>
      </c>
      <c r="D4994" s="1">
        <v>903</v>
      </c>
      <c r="E4994" s="1" t="s">
        <v>571</v>
      </c>
      <c r="F4994" s="1" t="s">
        <v>112</v>
      </c>
      <c r="G4994" s="1">
        <v>10</v>
      </c>
      <c r="H4994" s="1">
        <v>80</v>
      </c>
      <c r="I4994" s="1">
        <v>0</v>
      </c>
      <c r="J4994" s="1">
        <v>903</v>
      </c>
      <c r="K4994" s="1">
        <v>1</v>
      </c>
      <c r="L4994" s="1">
        <v>903</v>
      </c>
      <c r="M4994" s="1">
        <v>0.71504199999999996</v>
      </c>
      <c r="N4994" s="1">
        <v>4.4690000000000003</v>
      </c>
      <c r="O4994" s="1">
        <v>4.4690000000000003</v>
      </c>
      <c r="P4994" s="1">
        <v>0</v>
      </c>
      <c r="Q4994" s="1" t="s">
        <v>610</v>
      </c>
      <c r="R4994">
        <f t="shared" si="385"/>
        <v>0</v>
      </c>
      <c r="S4994">
        <f t="shared" si="386"/>
        <v>0</v>
      </c>
      <c r="T4994">
        <f t="shared" si="387"/>
        <v>0</v>
      </c>
      <c r="U4994">
        <f t="shared" si="388"/>
        <v>1</v>
      </c>
      <c r="V4994">
        <v>903</v>
      </c>
      <c r="W4994">
        <f t="shared" si="389"/>
        <v>0</v>
      </c>
    </row>
    <row r="4995" spans="1:23" x14ac:dyDescent="0.15">
      <c r="A4995" s="1" t="s">
        <v>612</v>
      </c>
      <c r="B4995" s="1">
        <v>1014</v>
      </c>
      <c r="C4995" s="1">
        <v>1014</v>
      </c>
      <c r="D4995" s="1">
        <v>1014</v>
      </c>
      <c r="E4995" s="1" t="s">
        <v>571</v>
      </c>
      <c r="F4995" s="1" t="s">
        <v>113</v>
      </c>
      <c r="G4995" s="1">
        <v>10</v>
      </c>
      <c r="H4995" s="1">
        <v>80</v>
      </c>
      <c r="I4995" s="1">
        <v>0</v>
      </c>
      <c r="J4995" s="1">
        <v>1014</v>
      </c>
      <c r="K4995" s="1">
        <v>1</v>
      </c>
      <c r="L4995" s="1">
        <v>1014</v>
      </c>
      <c r="M4995" s="1">
        <v>0.84556600000000004</v>
      </c>
      <c r="N4995" s="1">
        <v>5.2320000000000002</v>
      </c>
      <c r="O4995" s="1">
        <v>5.2320000000000002</v>
      </c>
      <c r="P4995" s="1">
        <v>0</v>
      </c>
      <c r="Q4995" s="1" t="s">
        <v>610</v>
      </c>
      <c r="R4995">
        <f t="shared" ref="R4995:R5058" si="390">100*(L4995/B4995-1)</f>
        <v>0</v>
      </c>
      <c r="S4995">
        <f t="shared" ref="S4995:S5058" si="391">IF(L4995&lt;D4995,1,0)</f>
        <v>0</v>
      </c>
      <c r="T4995">
        <f t="shared" ref="T4995:T5058" si="392">100*(L4995/C4995-1)</f>
        <v>0</v>
      </c>
      <c r="U4995">
        <f t="shared" ref="U4995:U5058" si="393">IF(L4995=B4995,1,0)</f>
        <v>1</v>
      </c>
      <c r="V4995">
        <v>1014</v>
      </c>
      <c r="W4995">
        <f t="shared" ref="W4995:W5058" si="394">L4995/V4995-1</f>
        <v>0</v>
      </c>
    </row>
    <row r="4996" spans="1:23" x14ac:dyDescent="0.15">
      <c r="A4996" s="1" t="s">
        <v>612</v>
      </c>
      <c r="B4996" s="1">
        <v>1007</v>
      </c>
      <c r="C4996" s="1">
        <v>1007</v>
      </c>
      <c r="D4996" s="1">
        <v>1007</v>
      </c>
      <c r="E4996" s="1" t="s">
        <v>571</v>
      </c>
      <c r="F4996" s="1" t="s">
        <v>114</v>
      </c>
      <c r="G4996" s="1">
        <v>10</v>
      </c>
      <c r="H4996" s="1">
        <v>80</v>
      </c>
      <c r="I4996" s="1">
        <v>0</v>
      </c>
      <c r="J4996" s="1">
        <v>1007</v>
      </c>
      <c r="K4996" s="1">
        <v>1</v>
      </c>
      <c r="L4996" s="1">
        <v>1007</v>
      </c>
      <c r="M4996" s="1">
        <v>0.79322899999999996</v>
      </c>
      <c r="N4996" s="1">
        <v>55.972000000000001</v>
      </c>
      <c r="O4996" s="1">
        <v>55.970999999999997</v>
      </c>
      <c r="P4996" s="1">
        <v>0</v>
      </c>
      <c r="Q4996" s="1" t="s">
        <v>610</v>
      </c>
      <c r="R4996">
        <f t="shared" si="390"/>
        <v>0</v>
      </c>
      <c r="S4996">
        <f t="shared" si="391"/>
        <v>0</v>
      </c>
      <c r="T4996">
        <f t="shared" si="392"/>
        <v>0</v>
      </c>
      <c r="U4996">
        <f t="shared" si="393"/>
        <v>1</v>
      </c>
      <c r="V4996">
        <v>1007</v>
      </c>
      <c r="W4996">
        <f t="shared" si="394"/>
        <v>0</v>
      </c>
    </row>
    <row r="4997" spans="1:23" x14ac:dyDescent="0.15">
      <c r="A4997" s="1" t="s">
        <v>612</v>
      </c>
      <c r="B4997" s="1">
        <v>1062</v>
      </c>
      <c r="C4997" s="1">
        <v>1062</v>
      </c>
      <c r="D4997" s="1">
        <v>1062</v>
      </c>
      <c r="E4997" s="1" t="s">
        <v>571</v>
      </c>
      <c r="F4997" s="1" t="s">
        <v>115</v>
      </c>
      <c r="G4997" s="1">
        <v>10</v>
      </c>
      <c r="H4997" s="1">
        <v>80</v>
      </c>
      <c r="I4997" s="1">
        <v>0</v>
      </c>
      <c r="J4997" s="1">
        <v>1062</v>
      </c>
      <c r="K4997" s="1">
        <v>1</v>
      </c>
      <c r="L4997" s="1">
        <v>1062</v>
      </c>
      <c r="M4997" s="1">
        <v>0.77849000000000002</v>
      </c>
      <c r="N4997" s="1">
        <v>7.6879999999999997</v>
      </c>
      <c r="O4997" s="1">
        <v>7.6879999999999997</v>
      </c>
      <c r="P4997" s="1">
        <v>0</v>
      </c>
      <c r="Q4997" s="1" t="s">
        <v>610</v>
      </c>
      <c r="R4997">
        <f t="shared" si="390"/>
        <v>0</v>
      </c>
      <c r="S4997">
        <f t="shared" si="391"/>
        <v>0</v>
      </c>
      <c r="T4997">
        <f t="shared" si="392"/>
        <v>0</v>
      </c>
      <c r="U4997">
        <f t="shared" si="393"/>
        <v>1</v>
      </c>
      <c r="V4997">
        <v>1062</v>
      </c>
      <c r="W4997">
        <f t="shared" si="394"/>
        <v>0</v>
      </c>
    </row>
    <row r="4998" spans="1:23" x14ac:dyDescent="0.15">
      <c r="A4998" s="1" t="s">
        <v>612</v>
      </c>
      <c r="B4998" s="1">
        <v>913</v>
      </c>
      <c r="C4998" s="1">
        <v>913</v>
      </c>
      <c r="D4998" s="1">
        <v>913</v>
      </c>
      <c r="E4998" s="1" t="s">
        <v>571</v>
      </c>
      <c r="F4998" s="1" t="s">
        <v>116</v>
      </c>
      <c r="G4998" s="1">
        <v>10</v>
      </c>
      <c r="H4998" s="1">
        <v>80</v>
      </c>
      <c r="I4998" s="1">
        <v>0</v>
      </c>
      <c r="J4998" s="1">
        <v>913</v>
      </c>
      <c r="K4998" s="1">
        <v>1</v>
      </c>
      <c r="L4998" s="1">
        <v>913</v>
      </c>
      <c r="M4998" s="1">
        <v>0.79785399999999995</v>
      </c>
      <c r="N4998" s="1">
        <v>7.63</v>
      </c>
      <c r="O4998" s="1">
        <v>7.63</v>
      </c>
      <c r="P4998" s="1">
        <v>0</v>
      </c>
      <c r="Q4998" s="1" t="s">
        <v>610</v>
      </c>
      <c r="R4998">
        <f t="shared" si="390"/>
        <v>0</v>
      </c>
      <c r="S4998">
        <f t="shared" si="391"/>
        <v>0</v>
      </c>
      <c r="T4998">
        <f t="shared" si="392"/>
        <v>0</v>
      </c>
      <c r="U4998">
        <f t="shared" si="393"/>
        <v>1</v>
      </c>
      <c r="V4998">
        <v>913</v>
      </c>
      <c r="W4998">
        <f t="shared" si="394"/>
        <v>0</v>
      </c>
    </row>
    <row r="4999" spans="1:23" x14ac:dyDescent="0.15">
      <c r="A4999" s="1" t="s">
        <v>612</v>
      </c>
      <c r="B4999" s="1">
        <v>1028</v>
      </c>
      <c r="C4999" s="1">
        <v>1028</v>
      </c>
      <c r="D4999" s="1">
        <v>1028</v>
      </c>
      <c r="E4999" s="1" t="s">
        <v>571</v>
      </c>
      <c r="F4999" s="1" t="s">
        <v>117</v>
      </c>
      <c r="G4999" s="1">
        <v>10</v>
      </c>
      <c r="H4999" s="1">
        <v>80</v>
      </c>
      <c r="I4999" s="1">
        <v>0</v>
      </c>
      <c r="J4999" s="1">
        <v>1028</v>
      </c>
      <c r="K4999" s="1">
        <v>1</v>
      </c>
      <c r="L4999" s="1">
        <v>1028</v>
      </c>
      <c r="M4999" s="1">
        <v>0.70216400000000001</v>
      </c>
      <c r="N4999" s="1">
        <v>8.1430000000000007</v>
      </c>
      <c r="O4999" s="1">
        <v>8.1430000000000007</v>
      </c>
      <c r="P4999" s="1">
        <v>0</v>
      </c>
      <c r="Q4999" s="1" t="s">
        <v>610</v>
      </c>
      <c r="R4999">
        <f t="shared" si="390"/>
        <v>0</v>
      </c>
      <c r="S4999">
        <f t="shared" si="391"/>
        <v>0</v>
      </c>
      <c r="T4999">
        <f t="shared" si="392"/>
        <v>0</v>
      </c>
      <c r="U4999">
        <f t="shared" si="393"/>
        <v>1</v>
      </c>
      <c r="V4999">
        <v>1028</v>
      </c>
      <c r="W4999">
        <f t="shared" si="394"/>
        <v>0</v>
      </c>
    </row>
    <row r="5000" spans="1:23" x14ac:dyDescent="0.15">
      <c r="A5000" s="1" t="s">
        <v>612</v>
      </c>
      <c r="B5000" s="1">
        <v>1148</v>
      </c>
      <c r="C5000" s="1">
        <v>1148</v>
      </c>
      <c r="D5000" s="1">
        <v>1148</v>
      </c>
      <c r="E5000" s="1" t="s">
        <v>571</v>
      </c>
      <c r="F5000" s="1" t="s">
        <v>118</v>
      </c>
      <c r="G5000" s="1">
        <v>10</v>
      </c>
      <c r="H5000" s="1">
        <v>80</v>
      </c>
      <c r="I5000" s="1">
        <v>0</v>
      </c>
      <c r="J5000" s="1">
        <v>1148</v>
      </c>
      <c r="K5000" s="1">
        <v>1</v>
      </c>
      <c r="L5000" s="1">
        <v>1148</v>
      </c>
      <c r="M5000" s="1">
        <v>0.89159500000000003</v>
      </c>
      <c r="N5000" s="1">
        <v>20.085000000000001</v>
      </c>
      <c r="O5000" s="1">
        <v>20.085000000000001</v>
      </c>
      <c r="P5000" s="1">
        <v>0</v>
      </c>
      <c r="Q5000" s="1" t="s">
        <v>610</v>
      </c>
      <c r="R5000">
        <f t="shared" si="390"/>
        <v>0</v>
      </c>
      <c r="S5000">
        <f t="shared" si="391"/>
        <v>0</v>
      </c>
      <c r="T5000">
        <f t="shared" si="392"/>
        <v>0</v>
      </c>
      <c r="U5000">
        <f t="shared" si="393"/>
        <v>1</v>
      </c>
      <c r="V5000">
        <v>1148</v>
      </c>
      <c r="W5000">
        <f t="shared" si="394"/>
        <v>0</v>
      </c>
    </row>
    <row r="5001" spans="1:23" x14ac:dyDescent="0.15">
      <c r="A5001" s="1" t="s">
        <v>612</v>
      </c>
      <c r="B5001" s="1">
        <v>845</v>
      </c>
      <c r="C5001" s="1">
        <v>845</v>
      </c>
      <c r="D5001" s="1">
        <v>845</v>
      </c>
      <c r="E5001" s="1" t="s">
        <v>571</v>
      </c>
      <c r="F5001" s="1" t="s">
        <v>119</v>
      </c>
      <c r="G5001" s="1">
        <v>10</v>
      </c>
      <c r="H5001" s="1">
        <v>80</v>
      </c>
      <c r="I5001" s="1">
        <v>0</v>
      </c>
      <c r="J5001" s="1">
        <v>845</v>
      </c>
      <c r="K5001" s="1">
        <v>1</v>
      </c>
      <c r="L5001" s="1">
        <v>845</v>
      </c>
      <c r="M5001" s="1">
        <v>0.85954699999999995</v>
      </c>
      <c r="N5001" s="1">
        <v>2.016</v>
      </c>
      <c r="O5001" s="1">
        <v>2.0150000000000001</v>
      </c>
      <c r="P5001" s="1">
        <v>0</v>
      </c>
      <c r="Q5001" s="1" t="s">
        <v>610</v>
      </c>
      <c r="R5001">
        <f t="shared" si="390"/>
        <v>0</v>
      </c>
      <c r="S5001">
        <f t="shared" si="391"/>
        <v>0</v>
      </c>
      <c r="T5001">
        <f t="shared" si="392"/>
        <v>0</v>
      </c>
      <c r="U5001">
        <f t="shared" si="393"/>
        <v>1</v>
      </c>
      <c r="V5001">
        <v>845</v>
      </c>
      <c r="W5001">
        <f t="shared" si="394"/>
        <v>0</v>
      </c>
    </row>
    <row r="5002" spans="1:23" x14ac:dyDescent="0.15">
      <c r="A5002" s="1" t="s">
        <v>612</v>
      </c>
      <c r="B5002" s="1">
        <v>761</v>
      </c>
      <c r="C5002" s="1">
        <v>761</v>
      </c>
      <c r="D5002" s="1">
        <v>761</v>
      </c>
      <c r="E5002" s="1" t="s">
        <v>571</v>
      </c>
      <c r="F5002" s="1" t="s">
        <v>120</v>
      </c>
      <c r="G5002" s="1">
        <v>10</v>
      </c>
      <c r="H5002" s="1">
        <v>80</v>
      </c>
      <c r="I5002" s="1">
        <v>0</v>
      </c>
      <c r="J5002" s="1">
        <v>761</v>
      </c>
      <c r="K5002" s="1">
        <v>1</v>
      </c>
      <c r="L5002" s="1">
        <v>761</v>
      </c>
      <c r="M5002" s="1">
        <v>0.85237700000000005</v>
      </c>
      <c r="N5002" s="1">
        <v>1.609</v>
      </c>
      <c r="O5002" s="1">
        <v>1.609</v>
      </c>
      <c r="P5002" s="1">
        <v>0</v>
      </c>
      <c r="Q5002" s="1" t="s">
        <v>610</v>
      </c>
      <c r="R5002">
        <f t="shared" si="390"/>
        <v>0</v>
      </c>
      <c r="S5002">
        <f t="shared" si="391"/>
        <v>0</v>
      </c>
      <c r="T5002">
        <f t="shared" si="392"/>
        <v>0</v>
      </c>
      <c r="U5002">
        <f t="shared" si="393"/>
        <v>1</v>
      </c>
      <c r="V5002">
        <v>761</v>
      </c>
      <c r="W5002">
        <f t="shared" si="394"/>
        <v>0</v>
      </c>
    </row>
    <row r="5003" spans="1:23" x14ac:dyDescent="0.15">
      <c r="A5003" s="1" t="s">
        <v>612</v>
      </c>
      <c r="B5003" s="1">
        <v>1171</v>
      </c>
      <c r="C5003" s="1">
        <v>1122</v>
      </c>
      <c r="D5003" s="1">
        <v>1171</v>
      </c>
      <c r="E5003" s="1" t="s">
        <v>574</v>
      </c>
      <c r="F5003" s="1" t="s">
        <v>121</v>
      </c>
      <c r="G5003" s="1">
        <v>12</v>
      </c>
      <c r="H5003" s="1">
        <v>80</v>
      </c>
      <c r="I5003" s="1">
        <v>0</v>
      </c>
      <c r="J5003" s="1">
        <v>1171</v>
      </c>
      <c r="K5003" s="1">
        <v>1</v>
      </c>
      <c r="L5003" s="1">
        <v>1171</v>
      </c>
      <c r="M5003" s="1">
        <v>0.87181500000000001</v>
      </c>
      <c r="N5003" s="1">
        <v>4.8239999999999998</v>
      </c>
      <c r="O5003" s="1">
        <v>4.8239999999999998</v>
      </c>
      <c r="P5003" s="1">
        <v>0</v>
      </c>
      <c r="Q5003" s="1" t="s">
        <v>610</v>
      </c>
      <c r="R5003">
        <f t="shared" si="390"/>
        <v>0</v>
      </c>
      <c r="S5003">
        <f t="shared" si="391"/>
        <v>0</v>
      </c>
      <c r="T5003">
        <f t="shared" si="392"/>
        <v>4.3672014260249581</v>
      </c>
      <c r="U5003">
        <f t="shared" si="393"/>
        <v>1</v>
      </c>
      <c r="V5003">
        <v>1171</v>
      </c>
      <c r="W5003">
        <f t="shared" si="394"/>
        <v>0</v>
      </c>
    </row>
    <row r="5004" spans="1:23" x14ac:dyDescent="0.15">
      <c r="A5004" s="1" t="s">
        <v>612</v>
      </c>
      <c r="B5004" s="1">
        <v>1297</v>
      </c>
      <c r="C5004" s="1">
        <v>1211</v>
      </c>
      <c r="D5004" s="1">
        <v>1297</v>
      </c>
      <c r="E5004" s="1" t="s">
        <v>574</v>
      </c>
      <c r="F5004" s="1" t="s">
        <v>122</v>
      </c>
      <c r="G5004" s="1">
        <v>12</v>
      </c>
      <c r="H5004" s="1">
        <v>80</v>
      </c>
      <c r="I5004" s="1">
        <v>0</v>
      </c>
      <c r="J5004" s="1">
        <v>1297</v>
      </c>
      <c r="K5004" s="1">
        <v>1</v>
      </c>
      <c r="L5004" s="1">
        <v>1297</v>
      </c>
      <c r="M5004" s="1">
        <v>0.86713300000000004</v>
      </c>
      <c r="N5004" s="1">
        <v>19.283000000000001</v>
      </c>
      <c r="O5004" s="1">
        <v>19.283000000000001</v>
      </c>
      <c r="P5004" s="1">
        <v>0</v>
      </c>
      <c r="Q5004" s="1" t="s">
        <v>610</v>
      </c>
      <c r="R5004">
        <f t="shared" si="390"/>
        <v>0</v>
      </c>
      <c r="S5004">
        <f t="shared" si="391"/>
        <v>0</v>
      </c>
      <c r="T5004">
        <f t="shared" si="392"/>
        <v>7.1015689512799351</v>
      </c>
      <c r="U5004">
        <f t="shared" si="393"/>
        <v>1</v>
      </c>
      <c r="V5004">
        <v>1297</v>
      </c>
      <c r="W5004">
        <f t="shared" si="394"/>
        <v>0</v>
      </c>
    </row>
    <row r="5005" spans="1:23" x14ac:dyDescent="0.15">
      <c r="A5005" s="1" t="s">
        <v>612</v>
      </c>
      <c r="B5005" s="1">
        <v>1087</v>
      </c>
      <c r="C5005" s="1">
        <v>1052</v>
      </c>
      <c r="D5005" s="1">
        <v>1087</v>
      </c>
      <c r="E5005" s="1" t="s">
        <v>573</v>
      </c>
      <c r="F5005" s="1" t="s">
        <v>123</v>
      </c>
      <c r="G5005" s="1">
        <v>12</v>
      </c>
      <c r="H5005" s="1">
        <v>80</v>
      </c>
      <c r="I5005" s="1">
        <v>0</v>
      </c>
      <c r="J5005" s="1">
        <v>1087</v>
      </c>
      <c r="K5005" s="1">
        <v>1</v>
      </c>
      <c r="L5005" s="1">
        <v>1087</v>
      </c>
      <c r="M5005" s="1">
        <v>0.84901599999999999</v>
      </c>
      <c r="N5005" s="1">
        <v>1.893</v>
      </c>
      <c r="O5005" s="1">
        <v>1.893</v>
      </c>
      <c r="P5005" s="1">
        <v>0</v>
      </c>
      <c r="Q5005" s="1" t="s">
        <v>610</v>
      </c>
      <c r="R5005">
        <f t="shared" si="390"/>
        <v>0</v>
      </c>
      <c r="S5005">
        <f t="shared" si="391"/>
        <v>0</v>
      </c>
      <c r="T5005">
        <f t="shared" si="392"/>
        <v>3.3269961977186346</v>
      </c>
      <c r="U5005">
        <f t="shared" si="393"/>
        <v>1</v>
      </c>
      <c r="V5005">
        <v>1087</v>
      </c>
      <c r="W5005">
        <f t="shared" si="394"/>
        <v>0</v>
      </c>
    </row>
    <row r="5006" spans="1:23" x14ac:dyDescent="0.15">
      <c r="A5006" s="1" t="s">
        <v>612</v>
      </c>
      <c r="B5006" s="1">
        <v>1170</v>
      </c>
      <c r="C5006" s="1">
        <v>1144</v>
      </c>
      <c r="D5006" s="1">
        <v>1170</v>
      </c>
      <c r="E5006" s="1" t="s">
        <v>573</v>
      </c>
      <c r="F5006" s="1" t="s">
        <v>124</v>
      </c>
      <c r="G5006" s="1">
        <v>12</v>
      </c>
      <c r="H5006" s="1">
        <v>80</v>
      </c>
      <c r="I5006" s="1">
        <v>0</v>
      </c>
      <c r="J5006" s="1">
        <v>1170</v>
      </c>
      <c r="K5006" s="1">
        <v>1</v>
      </c>
      <c r="L5006" s="1">
        <v>1170</v>
      </c>
      <c r="M5006" s="1">
        <v>0.75962700000000005</v>
      </c>
      <c r="N5006" s="1">
        <v>115.264</v>
      </c>
      <c r="O5006" s="1">
        <v>115.264</v>
      </c>
      <c r="P5006" s="1">
        <v>0</v>
      </c>
      <c r="Q5006" s="1" t="s">
        <v>610</v>
      </c>
      <c r="R5006">
        <f t="shared" si="390"/>
        <v>0</v>
      </c>
      <c r="S5006">
        <f t="shared" si="391"/>
        <v>0</v>
      </c>
      <c r="T5006">
        <f t="shared" si="392"/>
        <v>2.2727272727272707</v>
      </c>
      <c r="U5006">
        <f t="shared" si="393"/>
        <v>1</v>
      </c>
      <c r="V5006">
        <v>1170</v>
      </c>
      <c r="W5006">
        <f t="shared" si="394"/>
        <v>0</v>
      </c>
    </row>
    <row r="5007" spans="1:23" x14ac:dyDescent="0.15">
      <c r="A5007" s="1" t="s">
        <v>612</v>
      </c>
      <c r="B5007" s="1">
        <v>1319</v>
      </c>
      <c r="C5007" s="1">
        <v>1252</v>
      </c>
      <c r="D5007" s="1">
        <v>1319</v>
      </c>
      <c r="E5007" s="1" t="s">
        <v>573</v>
      </c>
      <c r="F5007" s="1" t="s">
        <v>125</v>
      </c>
      <c r="G5007" s="1">
        <v>12</v>
      </c>
      <c r="H5007" s="1">
        <v>80</v>
      </c>
      <c r="I5007" s="1">
        <v>0</v>
      </c>
      <c r="J5007" s="1">
        <v>1319</v>
      </c>
      <c r="K5007" s="1">
        <v>1</v>
      </c>
      <c r="L5007" s="1">
        <v>1319</v>
      </c>
      <c r="M5007" s="1">
        <v>0.85648999999999997</v>
      </c>
      <c r="N5007" s="1">
        <v>83.007999999999996</v>
      </c>
      <c r="O5007" s="1">
        <v>83.007999999999996</v>
      </c>
      <c r="P5007" s="1">
        <v>0</v>
      </c>
      <c r="Q5007" s="1" t="s">
        <v>610</v>
      </c>
      <c r="R5007">
        <f t="shared" si="390"/>
        <v>0</v>
      </c>
      <c r="S5007">
        <f t="shared" si="391"/>
        <v>0</v>
      </c>
      <c r="T5007">
        <f t="shared" si="392"/>
        <v>5.3514376996805169</v>
      </c>
      <c r="U5007">
        <f t="shared" si="393"/>
        <v>1</v>
      </c>
      <c r="V5007">
        <v>1319</v>
      </c>
      <c r="W5007">
        <f t="shared" si="394"/>
        <v>0</v>
      </c>
    </row>
    <row r="5008" spans="1:23" x14ac:dyDescent="0.15">
      <c r="A5008" s="1" t="s">
        <v>612</v>
      </c>
      <c r="B5008" s="1">
        <v>1060</v>
      </c>
      <c r="C5008" s="1">
        <v>1060</v>
      </c>
      <c r="D5008" s="1">
        <v>1060</v>
      </c>
      <c r="E5008" s="1" t="s">
        <v>573</v>
      </c>
      <c r="F5008" s="1" t="s">
        <v>126</v>
      </c>
      <c r="G5008" s="1">
        <v>12</v>
      </c>
      <c r="H5008" s="1">
        <v>80</v>
      </c>
      <c r="I5008" s="1">
        <v>0</v>
      </c>
      <c r="J5008" s="1">
        <v>1060</v>
      </c>
      <c r="K5008" s="1">
        <v>1</v>
      </c>
      <c r="L5008" s="1">
        <v>1060</v>
      </c>
      <c r="M5008" s="1">
        <v>0.85161500000000001</v>
      </c>
      <c r="N5008" s="1">
        <v>24.835000000000001</v>
      </c>
      <c r="O5008" s="1">
        <v>24.835000000000001</v>
      </c>
      <c r="P5008" s="1">
        <v>0</v>
      </c>
      <c r="Q5008" s="1" t="s">
        <v>610</v>
      </c>
      <c r="R5008">
        <f t="shared" si="390"/>
        <v>0</v>
      </c>
      <c r="S5008">
        <f t="shared" si="391"/>
        <v>0</v>
      </c>
      <c r="T5008">
        <f t="shared" si="392"/>
        <v>0</v>
      </c>
      <c r="U5008">
        <f t="shared" si="393"/>
        <v>1</v>
      </c>
      <c r="V5008">
        <v>1060</v>
      </c>
      <c r="W5008">
        <f t="shared" si="394"/>
        <v>0</v>
      </c>
    </row>
    <row r="5009" spans="1:23" x14ac:dyDescent="0.15">
      <c r="A5009" s="1" t="s">
        <v>612</v>
      </c>
      <c r="B5009" s="1">
        <v>1940</v>
      </c>
      <c r="C5009" s="1">
        <v>1940</v>
      </c>
      <c r="D5009" s="1">
        <v>1940</v>
      </c>
      <c r="E5009" s="1" t="s">
        <v>573</v>
      </c>
      <c r="F5009" s="1" t="s">
        <v>127</v>
      </c>
      <c r="G5009" s="1">
        <v>12</v>
      </c>
      <c r="H5009" s="1">
        <v>80</v>
      </c>
      <c r="I5009" s="1">
        <v>0</v>
      </c>
      <c r="J5009" s="1">
        <v>1940</v>
      </c>
      <c r="K5009" s="1">
        <v>1</v>
      </c>
      <c r="L5009" s="1">
        <v>1940</v>
      </c>
      <c r="M5009" s="1">
        <v>0.778196</v>
      </c>
      <c r="N5009" s="1">
        <v>344.06900000000002</v>
      </c>
      <c r="O5009" s="1">
        <v>344.06900000000002</v>
      </c>
      <c r="P5009" s="1">
        <v>0</v>
      </c>
      <c r="Q5009" s="1" t="s">
        <v>610</v>
      </c>
      <c r="R5009">
        <f t="shared" si="390"/>
        <v>0</v>
      </c>
      <c r="S5009">
        <f t="shared" si="391"/>
        <v>0</v>
      </c>
      <c r="T5009">
        <f t="shared" si="392"/>
        <v>0</v>
      </c>
      <c r="U5009">
        <f t="shared" si="393"/>
        <v>1</v>
      </c>
      <c r="V5009">
        <v>1940</v>
      </c>
      <c r="W5009">
        <f t="shared" si="394"/>
        <v>0</v>
      </c>
    </row>
    <row r="5010" spans="1:23" x14ac:dyDescent="0.15">
      <c r="A5010" s="1" t="s">
        <v>612</v>
      </c>
      <c r="B5010" s="1">
        <v>1738</v>
      </c>
      <c r="C5010" s="1">
        <v>1601</v>
      </c>
      <c r="D5010" s="1">
        <v>1738</v>
      </c>
      <c r="E5010" s="1" t="s">
        <v>573</v>
      </c>
      <c r="F5010" s="1" t="s">
        <v>128</v>
      </c>
      <c r="G5010" s="1">
        <v>12</v>
      </c>
      <c r="H5010" s="1">
        <v>80</v>
      </c>
      <c r="I5010" s="1">
        <v>0</v>
      </c>
      <c r="J5010" s="1">
        <v>1738</v>
      </c>
      <c r="K5010" s="1">
        <v>1</v>
      </c>
      <c r="L5010" s="1">
        <v>1738</v>
      </c>
      <c r="M5010" s="1">
        <v>0.83260999999999996</v>
      </c>
      <c r="N5010" s="1">
        <v>296.88</v>
      </c>
      <c r="O5010" s="1">
        <v>296.88</v>
      </c>
      <c r="P5010" s="1">
        <v>0</v>
      </c>
      <c r="Q5010" s="1" t="s">
        <v>610</v>
      </c>
      <c r="R5010">
        <f t="shared" si="390"/>
        <v>0</v>
      </c>
      <c r="S5010">
        <f t="shared" si="391"/>
        <v>0</v>
      </c>
      <c r="T5010">
        <f t="shared" si="392"/>
        <v>8.5571517801374064</v>
      </c>
      <c r="U5010">
        <f t="shared" si="393"/>
        <v>1</v>
      </c>
      <c r="V5010">
        <v>1738</v>
      </c>
      <c r="W5010">
        <f t="shared" si="394"/>
        <v>0</v>
      </c>
    </row>
    <row r="5011" spans="1:23" x14ac:dyDescent="0.15">
      <c r="A5011" s="1" t="s">
        <v>612</v>
      </c>
      <c r="B5011" s="1">
        <v>1369</v>
      </c>
      <c r="C5011" s="1">
        <v>1325</v>
      </c>
      <c r="D5011" s="1">
        <v>1369</v>
      </c>
      <c r="E5011" s="1" t="s">
        <v>573</v>
      </c>
      <c r="F5011" s="1" t="s">
        <v>129</v>
      </c>
      <c r="G5011" s="1">
        <v>12</v>
      </c>
      <c r="H5011" s="1">
        <v>80</v>
      </c>
      <c r="I5011" s="1">
        <v>0</v>
      </c>
      <c r="J5011" s="1">
        <v>1369</v>
      </c>
      <c r="K5011" s="1">
        <v>1</v>
      </c>
      <c r="L5011" s="1">
        <v>1369</v>
      </c>
      <c r="M5011" s="1">
        <v>0.81785099999999999</v>
      </c>
      <c r="N5011" s="1">
        <v>9.9269999999999996</v>
      </c>
      <c r="O5011" s="1">
        <v>9.9269999999999996</v>
      </c>
      <c r="P5011" s="1">
        <v>0</v>
      </c>
      <c r="Q5011" s="1" t="s">
        <v>610</v>
      </c>
      <c r="R5011">
        <f t="shared" si="390"/>
        <v>0</v>
      </c>
      <c r="S5011">
        <f t="shared" si="391"/>
        <v>0</v>
      </c>
      <c r="T5011">
        <f t="shared" si="392"/>
        <v>3.3207547169811225</v>
      </c>
      <c r="U5011">
        <f t="shared" si="393"/>
        <v>1</v>
      </c>
      <c r="V5011">
        <v>1369</v>
      </c>
      <c r="W5011">
        <f t="shared" si="394"/>
        <v>0</v>
      </c>
    </row>
    <row r="5012" spans="1:23" x14ac:dyDescent="0.15">
      <c r="A5012" s="1" t="s">
        <v>612</v>
      </c>
      <c r="B5012" s="1">
        <v>1400</v>
      </c>
      <c r="C5012" s="1">
        <v>1331</v>
      </c>
      <c r="D5012" s="1">
        <v>1400</v>
      </c>
      <c r="E5012" s="1" t="s">
        <v>573</v>
      </c>
      <c r="F5012" s="1" t="s">
        <v>130</v>
      </c>
      <c r="G5012" s="1">
        <v>12</v>
      </c>
      <c r="H5012" s="1">
        <v>80</v>
      </c>
      <c r="I5012" s="1">
        <v>0</v>
      </c>
      <c r="J5012" s="1">
        <v>1399</v>
      </c>
      <c r="K5012" s="1">
        <v>1</v>
      </c>
      <c r="L5012" s="1">
        <v>1399</v>
      </c>
      <c r="M5012" s="1" t="s">
        <v>609</v>
      </c>
      <c r="N5012" s="1">
        <v>76.965000000000003</v>
      </c>
      <c r="O5012" s="1">
        <v>76.965000000000003</v>
      </c>
      <c r="P5012" s="1">
        <v>0</v>
      </c>
      <c r="Q5012" s="1" t="s">
        <v>610</v>
      </c>
      <c r="R5012">
        <f t="shared" si="390"/>
        <v>-7.1428571428566734E-2</v>
      </c>
      <c r="S5012">
        <f t="shared" si="391"/>
        <v>1</v>
      </c>
      <c r="T5012">
        <f t="shared" si="392"/>
        <v>5.1089406461307219</v>
      </c>
      <c r="U5012">
        <f t="shared" si="393"/>
        <v>0</v>
      </c>
      <c r="V5012">
        <v>1400</v>
      </c>
      <c r="W5012">
        <f t="shared" si="394"/>
        <v>-7.1428571428566734E-4</v>
      </c>
    </row>
    <row r="5013" spans="1:23" x14ac:dyDescent="0.15">
      <c r="A5013" s="1" t="s">
        <v>612</v>
      </c>
      <c r="B5013" s="1">
        <v>1963</v>
      </c>
      <c r="C5013" s="1">
        <v>1787</v>
      </c>
      <c r="D5013" s="1">
        <v>1963</v>
      </c>
      <c r="E5013" s="1" t="s">
        <v>575</v>
      </c>
      <c r="F5013" s="1" t="s">
        <v>131</v>
      </c>
      <c r="G5013" s="1">
        <v>15</v>
      </c>
      <c r="H5013" s="1">
        <v>80</v>
      </c>
      <c r="I5013" s="1">
        <v>0</v>
      </c>
      <c r="J5013" s="1">
        <v>1963</v>
      </c>
      <c r="K5013" s="1">
        <v>1</v>
      </c>
      <c r="L5013" s="1">
        <v>1963</v>
      </c>
      <c r="M5013" s="1">
        <v>0.79347100000000004</v>
      </c>
      <c r="N5013" s="1">
        <v>541.88099999999997</v>
      </c>
      <c r="O5013" s="1">
        <v>541.88099999999997</v>
      </c>
      <c r="P5013" s="1">
        <v>0</v>
      </c>
      <c r="Q5013" s="1" t="s">
        <v>610</v>
      </c>
      <c r="R5013">
        <f t="shared" si="390"/>
        <v>0</v>
      </c>
      <c r="S5013">
        <f t="shared" si="391"/>
        <v>0</v>
      </c>
      <c r="T5013">
        <f t="shared" si="392"/>
        <v>9.8489087856743041</v>
      </c>
      <c r="U5013">
        <f t="shared" si="393"/>
        <v>1</v>
      </c>
      <c r="V5013">
        <v>1963</v>
      </c>
      <c r="W5013">
        <f t="shared" si="394"/>
        <v>0</v>
      </c>
    </row>
    <row r="5014" spans="1:23" x14ac:dyDescent="0.15">
      <c r="A5014" s="1" t="s">
        <v>612</v>
      </c>
      <c r="B5014" s="1">
        <v>1575</v>
      </c>
      <c r="C5014" s="1">
        <v>1484</v>
      </c>
      <c r="D5014" s="1">
        <v>1575</v>
      </c>
      <c r="E5014" s="1" t="s">
        <v>575</v>
      </c>
      <c r="F5014" s="1" t="s">
        <v>132</v>
      </c>
      <c r="G5014" s="1">
        <v>15</v>
      </c>
      <c r="H5014" s="1">
        <v>80</v>
      </c>
      <c r="I5014" s="1">
        <v>0</v>
      </c>
      <c r="J5014" s="1">
        <v>1575</v>
      </c>
      <c r="K5014" s="1">
        <v>1</v>
      </c>
      <c r="L5014" s="1">
        <v>1575</v>
      </c>
      <c r="M5014" s="1">
        <v>0.85612500000000002</v>
      </c>
      <c r="N5014" s="1">
        <v>312.57100000000003</v>
      </c>
      <c r="O5014" s="1">
        <v>312.57100000000003</v>
      </c>
      <c r="P5014" s="1">
        <v>0</v>
      </c>
      <c r="Q5014" s="1" t="s">
        <v>610</v>
      </c>
      <c r="R5014">
        <f t="shared" si="390"/>
        <v>0</v>
      </c>
      <c r="S5014">
        <f t="shared" si="391"/>
        <v>0</v>
      </c>
      <c r="T5014">
        <f t="shared" si="392"/>
        <v>6.1320754716981174</v>
      </c>
      <c r="U5014">
        <f t="shared" si="393"/>
        <v>1</v>
      </c>
      <c r="V5014">
        <v>1575</v>
      </c>
      <c r="W5014">
        <f t="shared" si="394"/>
        <v>0</v>
      </c>
    </row>
    <row r="5015" spans="1:23" x14ac:dyDescent="0.15">
      <c r="A5015" s="1" t="s">
        <v>612</v>
      </c>
      <c r="B5015" s="1">
        <v>2280</v>
      </c>
      <c r="C5015" s="1">
        <v>2119</v>
      </c>
      <c r="D5015" s="1">
        <v>2280</v>
      </c>
      <c r="E5015" s="1" t="s">
        <v>575</v>
      </c>
      <c r="F5015" s="1" t="s">
        <v>133</v>
      </c>
      <c r="G5015" s="1">
        <v>15</v>
      </c>
      <c r="H5015" s="1">
        <v>80</v>
      </c>
      <c r="I5015" s="1">
        <v>0</v>
      </c>
      <c r="J5015" s="1">
        <v>2280</v>
      </c>
      <c r="K5015" s="1">
        <v>1</v>
      </c>
      <c r="L5015" s="1">
        <v>2280</v>
      </c>
      <c r="M5015" s="1" t="s">
        <v>609</v>
      </c>
      <c r="N5015" s="1">
        <v>605.50900000000001</v>
      </c>
      <c r="O5015" s="1">
        <v>605.50900000000001</v>
      </c>
      <c r="P5015" s="1">
        <v>0</v>
      </c>
      <c r="Q5015" s="1" t="s">
        <v>610</v>
      </c>
      <c r="R5015">
        <f t="shared" si="390"/>
        <v>0</v>
      </c>
      <c r="S5015">
        <f t="shared" si="391"/>
        <v>0</v>
      </c>
      <c r="T5015">
        <f t="shared" si="392"/>
        <v>7.597923548843788</v>
      </c>
      <c r="U5015">
        <f t="shared" si="393"/>
        <v>1</v>
      </c>
      <c r="V5015">
        <v>2280</v>
      </c>
      <c r="W5015">
        <f t="shared" si="394"/>
        <v>0</v>
      </c>
    </row>
    <row r="5016" spans="1:23" x14ac:dyDescent="0.15">
      <c r="A5016" s="1" t="s">
        <v>612</v>
      </c>
      <c r="B5016" s="1">
        <v>1842</v>
      </c>
      <c r="C5016" s="1">
        <v>1727</v>
      </c>
      <c r="D5016" s="1">
        <v>1842</v>
      </c>
      <c r="E5016" s="1" t="s">
        <v>575</v>
      </c>
      <c r="F5016" s="1" t="s">
        <v>134</v>
      </c>
      <c r="G5016" s="1">
        <v>15</v>
      </c>
      <c r="H5016" s="1">
        <v>80</v>
      </c>
      <c r="I5016" s="1">
        <v>0</v>
      </c>
      <c r="J5016" s="1">
        <v>1842</v>
      </c>
      <c r="K5016" s="1">
        <v>1</v>
      </c>
      <c r="L5016" s="1">
        <v>1842</v>
      </c>
      <c r="M5016" s="1">
        <v>0.86536599999999997</v>
      </c>
      <c r="N5016" s="1">
        <v>1267.67</v>
      </c>
      <c r="O5016" s="1">
        <v>1267.67</v>
      </c>
      <c r="P5016" s="1">
        <v>0</v>
      </c>
      <c r="Q5016" s="1" t="s">
        <v>610</v>
      </c>
      <c r="R5016">
        <f t="shared" si="390"/>
        <v>0</v>
      </c>
      <c r="S5016">
        <f t="shared" si="391"/>
        <v>0</v>
      </c>
      <c r="T5016">
        <f t="shared" si="392"/>
        <v>6.6589461493920199</v>
      </c>
      <c r="U5016">
        <f t="shared" si="393"/>
        <v>1</v>
      </c>
      <c r="V5016">
        <v>1842</v>
      </c>
      <c r="W5016">
        <f t="shared" si="394"/>
        <v>0</v>
      </c>
    </row>
    <row r="5017" spans="1:23" x14ac:dyDescent="0.15">
      <c r="A5017" s="1" t="s">
        <v>612</v>
      </c>
      <c r="B5017" s="1">
        <v>1769</v>
      </c>
      <c r="C5017" s="1">
        <v>1575</v>
      </c>
      <c r="D5017" s="1">
        <v>1769</v>
      </c>
      <c r="E5017" s="1" t="s">
        <v>575</v>
      </c>
      <c r="F5017" s="1" t="s">
        <v>135</v>
      </c>
      <c r="G5017" s="1">
        <v>15</v>
      </c>
      <c r="H5017" s="1">
        <v>80</v>
      </c>
      <c r="I5017" s="1">
        <v>0</v>
      </c>
      <c r="J5017" s="1">
        <v>1769</v>
      </c>
      <c r="K5017" s="1">
        <v>1</v>
      </c>
      <c r="L5017" s="1">
        <v>1769</v>
      </c>
      <c r="M5017" s="1">
        <v>0.73209599999999997</v>
      </c>
      <c r="N5017" s="1">
        <v>3440.24</v>
      </c>
      <c r="O5017" s="1">
        <v>3440.24</v>
      </c>
      <c r="P5017" s="1">
        <v>0</v>
      </c>
      <c r="Q5017" s="1" t="s">
        <v>655</v>
      </c>
      <c r="R5017" s="1"/>
      <c r="S5017">
        <f t="shared" si="391"/>
        <v>0</v>
      </c>
      <c r="T5017">
        <f t="shared" si="392"/>
        <v>12.317460317460327</v>
      </c>
      <c r="U5017">
        <f t="shared" si="393"/>
        <v>1</v>
      </c>
      <c r="V5017">
        <v>1769</v>
      </c>
      <c r="W5017">
        <f t="shared" si="394"/>
        <v>0</v>
      </c>
    </row>
    <row r="5018" spans="1:23" x14ac:dyDescent="0.15">
      <c r="A5018" s="1" t="s">
        <v>612</v>
      </c>
      <c r="B5018" s="1">
        <v>2087</v>
      </c>
      <c r="C5018" s="1">
        <v>1857</v>
      </c>
      <c r="D5018" s="1">
        <v>2087</v>
      </c>
      <c r="E5018" s="1" t="s">
        <v>575</v>
      </c>
      <c r="F5018" s="1" t="s">
        <v>136</v>
      </c>
      <c r="G5018" s="1">
        <v>15</v>
      </c>
      <c r="H5018" s="1">
        <v>80</v>
      </c>
      <c r="I5018" s="1">
        <v>0</v>
      </c>
      <c r="J5018" s="1">
        <v>2087</v>
      </c>
      <c r="K5018" s="1">
        <v>1</v>
      </c>
      <c r="L5018" s="1">
        <v>2087</v>
      </c>
      <c r="M5018" s="1">
        <v>0.83963100000000002</v>
      </c>
      <c r="N5018" s="1">
        <v>792.65899999999999</v>
      </c>
      <c r="O5018" s="1">
        <v>792.65899999999999</v>
      </c>
      <c r="P5018" s="1">
        <v>0</v>
      </c>
      <c r="Q5018" s="1" t="s">
        <v>655</v>
      </c>
      <c r="R5018" s="1"/>
      <c r="S5018">
        <f t="shared" si="391"/>
        <v>0</v>
      </c>
      <c r="T5018">
        <f t="shared" si="392"/>
        <v>12.385568120624658</v>
      </c>
      <c r="U5018">
        <f t="shared" si="393"/>
        <v>1</v>
      </c>
      <c r="V5018">
        <v>2087</v>
      </c>
      <c r="W5018">
        <f t="shared" si="394"/>
        <v>0</v>
      </c>
    </row>
    <row r="5019" spans="1:23" x14ac:dyDescent="0.15">
      <c r="A5019" s="1" t="s">
        <v>612</v>
      </c>
      <c r="B5019" s="1">
        <v>1860</v>
      </c>
      <c r="C5019" s="1">
        <v>1672</v>
      </c>
      <c r="D5019" s="1">
        <v>1860</v>
      </c>
      <c r="E5019" s="1" t="s">
        <v>575</v>
      </c>
      <c r="F5019" s="1"/>
      <c r="G5019" s="1"/>
      <c r="H5019" s="1"/>
      <c r="I5019" s="1"/>
      <c r="J5019" s="1"/>
      <c r="K5019" s="1"/>
      <c r="R5019">
        <f t="shared" si="390"/>
        <v>-100</v>
      </c>
      <c r="S5019">
        <f t="shared" si="391"/>
        <v>1</v>
      </c>
      <c r="T5019">
        <f t="shared" si="392"/>
        <v>-100</v>
      </c>
      <c r="U5019">
        <f t="shared" si="393"/>
        <v>0</v>
      </c>
      <c r="V5019">
        <v>1860</v>
      </c>
      <c r="W5019">
        <f t="shared" si="394"/>
        <v>-1</v>
      </c>
    </row>
    <row r="5020" spans="1:23" x14ac:dyDescent="0.15">
      <c r="A5020" s="1" t="s">
        <v>612</v>
      </c>
      <c r="B5020" s="1">
        <v>1629</v>
      </c>
      <c r="C5020" s="1">
        <v>1508</v>
      </c>
      <c r="D5020" s="1">
        <v>1629</v>
      </c>
      <c r="E5020" s="1" t="s">
        <v>575</v>
      </c>
      <c r="F5020" s="1"/>
      <c r="G5020" s="1"/>
      <c r="H5020" s="1"/>
      <c r="I5020" s="1"/>
      <c r="J5020" s="1"/>
      <c r="K5020" s="1"/>
      <c r="R5020">
        <f t="shared" si="390"/>
        <v>-100</v>
      </c>
      <c r="S5020">
        <f t="shared" si="391"/>
        <v>1</v>
      </c>
      <c r="T5020">
        <f t="shared" si="392"/>
        <v>-100</v>
      </c>
      <c r="U5020">
        <f t="shared" si="393"/>
        <v>0</v>
      </c>
      <c r="V5020">
        <v>1629</v>
      </c>
      <c r="W5020">
        <f t="shared" si="394"/>
        <v>-1</v>
      </c>
    </row>
    <row r="5021" spans="1:23" x14ac:dyDescent="0.15">
      <c r="A5021" s="1" t="s">
        <v>612</v>
      </c>
      <c r="B5021" s="1">
        <v>1683</v>
      </c>
      <c r="C5021" s="1">
        <v>1577</v>
      </c>
      <c r="D5021" s="1">
        <v>1683</v>
      </c>
      <c r="E5021" s="1" t="s">
        <v>575</v>
      </c>
      <c r="F5021" s="1"/>
      <c r="G5021" s="1"/>
      <c r="H5021" s="1"/>
      <c r="I5021" s="1"/>
      <c r="J5021" s="1"/>
      <c r="K5021" s="1"/>
      <c r="R5021">
        <f t="shared" si="390"/>
        <v>-100</v>
      </c>
      <c r="S5021">
        <f t="shared" si="391"/>
        <v>1</v>
      </c>
      <c r="T5021">
        <f t="shared" si="392"/>
        <v>-100</v>
      </c>
      <c r="U5021">
        <f t="shared" si="393"/>
        <v>0</v>
      </c>
      <c r="V5021">
        <v>1683</v>
      </c>
      <c r="W5021">
        <f t="shared" si="394"/>
        <v>-1</v>
      </c>
    </row>
    <row r="5022" spans="1:23" x14ac:dyDescent="0.15">
      <c r="A5022" s="1" t="s">
        <v>612</v>
      </c>
      <c r="B5022" s="1">
        <v>1718</v>
      </c>
      <c r="C5022" s="1">
        <v>1630</v>
      </c>
      <c r="D5022" s="1">
        <v>1718</v>
      </c>
      <c r="E5022" s="1" t="s">
        <v>575</v>
      </c>
      <c r="F5022" s="1"/>
      <c r="G5022" s="1"/>
      <c r="H5022" s="1"/>
      <c r="I5022" s="1"/>
      <c r="J5022" s="1"/>
      <c r="K5022" s="1"/>
      <c r="R5022">
        <f t="shared" si="390"/>
        <v>-100</v>
      </c>
      <c r="S5022">
        <f t="shared" si="391"/>
        <v>1</v>
      </c>
      <c r="T5022">
        <f t="shared" si="392"/>
        <v>-100</v>
      </c>
      <c r="U5022">
        <f t="shared" si="393"/>
        <v>0</v>
      </c>
      <c r="V5022">
        <v>1718</v>
      </c>
      <c r="W5022">
        <f t="shared" si="394"/>
        <v>-1</v>
      </c>
    </row>
    <row r="5023" spans="1:23" x14ac:dyDescent="0.15">
      <c r="A5023" s="1" t="s">
        <v>612</v>
      </c>
      <c r="B5023" s="1">
        <v>10704</v>
      </c>
      <c r="C5023" s="1">
        <v>10824</v>
      </c>
      <c r="D5023" s="1">
        <v>11933</v>
      </c>
      <c r="E5023" s="1" t="s">
        <v>576</v>
      </c>
      <c r="F5023" s="1"/>
      <c r="G5023" s="1"/>
      <c r="H5023" s="1"/>
      <c r="I5023" s="1"/>
      <c r="J5023" s="1"/>
      <c r="K5023" s="1"/>
      <c r="R5023">
        <f t="shared" si="390"/>
        <v>-100</v>
      </c>
      <c r="S5023">
        <f t="shared" si="391"/>
        <v>1</v>
      </c>
      <c r="T5023">
        <f t="shared" si="392"/>
        <v>-100</v>
      </c>
      <c r="U5023">
        <f t="shared" si="393"/>
        <v>0</v>
      </c>
      <c r="V5023">
        <v>11007</v>
      </c>
      <c r="W5023">
        <f t="shared" si="394"/>
        <v>-1</v>
      </c>
    </row>
    <row r="5024" spans="1:23" x14ac:dyDescent="0.15">
      <c r="A5024" s="1" t="s">
        <v>612</v>
      </c>
      <c r="B5024" s="1">
        <v>9941</v>
      </c>
      <c r="C5024" s="1">
        <v>10078</v>
      </c>
      <c r="D5024" s="1">
        <v>11201</v>
      </c>
      <c r="E5024" s="1" t="s">
        <v>576</v>
      </c>
      <c r="F5024" s="1"/>
      <c r="G5024" s="1"/>
      <c r="H5024" s="1"/>
      <c r="I5024" s="1"/>
      <c r="J5024" s="1"/>
      <c r="K5024" s="1"/>
      <c r="R5024">
        <f t="shared" si="390"/>
        <v>-100</v>
      </c>
      <c r="S5024">
        <f t="shared" si="391"/>
        <v>1</v>
      </c>
      <c r="T5024">
        <f t="shared" si="392"/>
        <v>-100</v>
      </c>
      <c r="U5024">
        <f t="shared" si="393"/>
        <v>0</v>
      </c>
      <c r="V5024">
        <v>10337</v>
      </c>
      <c r="W5024">
        <f t="shared" si="394"/>
        <v>-1</v>
      </c>
    </row>
    <row r="5025" spans="1:23" x14ac:dyDescent="0.15">
      <c r="A5025" s="1" t="s">
        <v>612</v>
      </c>
      <c r="B5025" s="1">
        <v>11813</v>
      </c>
      <c r="C5025" s="1">
        <v>12004</v>
      </c>
      <c r="D5025" s="1">
        <v>12974</v>
      </c>
      <c r="E5025" s="1" t="s">
        <v>576</v>
      </c>
      <c r="F5025" s="1"/>
      <c r="G5025" s="1"/>
      <c r="H5025" s="1"/>
      <c r="I5025" s="1"/>
      <c r="J5025" s="1"/>
      <c r="K5025" s="1"/>
      <c r="R5025">
        <f t="shared" si="390"/>
        <v>-100</v>
      </c>
      <c r="S5025">
        <f t="shared" si="391"/>
        <v>1</v>
      </c>
      <c r="T5025">
        <f t="shared" si="392"/>
        <v>-100</v>
      </c>
      <c r="U5025">
        <f t="shared" si="393"/>
        <v>0</v>
      </c>
      <c r="V5025">
        <v>12153</v>
      </c>
      <c r="W5025">
        <f t="shared" si="394"/>
        <v>-1</v>
      </c>
    </row>
    <row r="5026" spans="1:23" x14ac:dyDescent="0.15">
      <c r="A5026" s="1" t="s">
        <v>612</v>
      </c>
      <c r="B5026" s="1">
        <v>10127</v>
      </c>
      <c r="C5026" s="1">
        <v>10258</v>
      </c>
      <c r="D5026" s="1">
        <v>11268</v>
      </c>
      <c r="E5026" s="1" t="s">
        <v>576</v>
      </c>
      <c r="F5026" s="1"/>
      <c r="G5026" s="1"/>
      <c r="H5026" s="1"/>
      <c r="I5026" s="1"/>
      <c r="J5026" s="1"/>
      <c r="K5026" s="1"/>
      <c r="R5026">
        <f t="shared" si="390"/>
        <v>-100</v>
      </c>
      <c r="S5026">
        <f t="shared" si="391"/>
        <v>1</v>
      </c>
      <c r="T5026">
        <f t="shared" si="392"/>
        <v>-100</v>
      </c>
      <c r="U5026">
        <f t="shared" si="393"/>
        <v>0</v>
      </c>
      <c r="V5026">
        <v>10487</v>
      </c>
      <c r="W5026">
        <f t="shared" si="394"/>
        <v>-1</v>
      </c>
    </row>
    <row r="5027" spans="1:23" x14ac:dyDescent="0.15">
      <c r="A5027" s="1" t="s">
        <v>612</v>
      </c>
      <c r="B5027" s="1">
        <v>9616</v>
      </c>
      <c r="C5027" s="1">
        <v>9691</v>
      </c>
      <c r="D5027" s="1">
        <v>10757</v>
      </c>
      <c r="E5027" s="1" t="s">
        <v>576</v>
      </c>
      <c r="F5027" s="1"/>
      <c r="G5027" s="1"/>
      <c r="H5027" s="1"/>
      <c r="I5027" s="1"/>
      <c r="J5027" s="1"/>
      <c r="K5027" s="1"/>
      <c r="R5027">
        <f t="shared" si="390"/>
        <v>-100</v>
      </c>
      <c r="S5027">
        <f t="shared" si="391"/>
        <v>1</v>
      </c>
      <c r="T5027">
        <f t="shared" si="392"/>
        <v>-100</v>
      </c>
      <c r="U5027">
        <f t="shared" si="393"/>
        <v>0</v>
      </c>
      <c r="V5027">
        <v>9931</v>
      </c>
      <c r="W5027">
        <f t="shared" si="394"/>
        <v>-1</v>
      </c>
    </row>
    <row r="5028" spans="1:23" x14ac:dyDescent="0.15">
      <c r="A5028" s="1" t="s">
        <v>612</v>
      </c>
      <c r="B5028" s="1">
        <v>11645</v>
      </c>
      <c r="C5028" s="1">
        <v>11746</v>
      </c>
      <c r="D5028" s="1">
        <v>12709</v>
      </c>
      <c r="E5028" s="1" t="s">
        <v>576</v>
      </c>
      <c r="F5028" s="1"/>
      <c r="G5028" s="1"/>
      <c r="H5028" s="1"/>
      <c r="I5028" s="1"/>
      <c r="J5028" s="1"/>
      <c r="K5028" s="1"/>
      <c r="R5028">
        <f t="shared" si="390"/>
        <v>-100</v>
      </c>
      <c r="S5028">
        <f t="shared" si="391"/>
        <v>1</v>
      </c>
      <c r="T5028">
        <f t="shared" si="392"/>
        <v>-100</v>
      </c>
      <c r="U5028">
        <f t="shared" si="393"/>
        <v>0</v>
      </c>
      <c r="V5028">
        <v>11887</v>
      </c>
      <c r="W5028">
        <f t="shared" si="394"/>
        <v>-1</v>
      </c>
    </row>
    <row r="5029" spans="1:23" x14ac:dyDescent="0.15">
      <c r="A5029" s="1" t="s">
        <v>612</v>
      </c>
      <c r="B5029" s="1">
        <v>11278</v>
      </c>
      <c r="C5029" s="1">
        <v>11356</v>
      </c>
      <c r="D5029" s="1">
        <v>12526</v>
      </c>
      <c r="E5029" s="1" t="s">
        <v>576</v>
      </c>
      <c r="F5029" s="1"/>
      <c r="G5029" s="1"/>
      <c r="H5029" s="1"/>
      <c r="I5029" s="1"/>
      <c r="J5029" s="1"/>
      <c r="K5029" s="1"/>
      <c r="R5029">
        <f t="shared" si="390"/>
        <v>-100</v>
      </c>
      <c r="S5029">
        <f t="shared" si="391"/>
        <v>1</v>
      </c>
      <c r="T5029">
        <f t="shared" si="392"/>
        <v>-100</v>
      </c>
      <c r="U5029">
        <f t="shared" si="393"/>
        <v>0</v>
      </c>
      <c r="V5029">
        <v>11570</v>
      </c>
      <c r="W5029">
        <f t="shared" si="394"/>
        <v>-1</v>
      </c>
    </row>
    <row r="5030" spans="1:23" x14ac:dyDescent="0.15">
      <c r="A5030" s="1" t="s">
        <v>612</v>
      </c>
      <c r="B5030" s="1">
        <v>11502</v>
      </c>
      <c r="C5030" s="1">
        <v>11588</v>
      </c>
      <c r="D5030" s="1">
        <v>12701</v>
      </c>
      <c r="E5030" s="1" t="s">
        <v>576</v>
      </c>
      <c r="F5030" s="1"/>
      <c r="G5030" s="1"/>
      <c r="H5030" s="1"/>
      <c r="I5030" s="1"/>
      <c r="J5030" s="1"/>
      <c r="K5030" s="1"/>
      <c r="R5030">
        <f t="shared" si="390"/>
        <v>-100</v>
      </c>
      <c r="S5030">
        <f t="shared" si="391"/>
        <v>1</v>
      </c>
      <c r="T5030">
        <f t="shared" si="392"/>
        <v>-100</v>
      </c>
      <c r="U5030">
        <f t="shared" si="393"/>
        <v>0</v>
      </c>
      <c r="V5030">
        <v>11728</v>
      </c>
      <c r="W5030">
        <f t="shared" si="394"/>
        <v>-1</v>
      </c>
    </row>
    <row r="5031" spans="1:23" x14ac:dyDescent="0.15">
      <c r="A5031" s="1" t="s">
        <v>612</v>
      </c>
      <c r="B5031" s="1">
        <v>9464</v>
      </c>
      <c r="C5031" s="1">
        <v>9564</v>
      </c>
      <c r="D5031" s="1">
        <v>10425</v>
      </c>
      <c r="E5031" s="1" t="s">
        <v>576</v>
      </c>
      <c r="F5031" s="1"/>
      <c r="G5031" s="1"/>
      <c r="H5031" s="1"/>
      <c r="I5031" s="1"/>
      <c r="J5031" s="1"/>
      <c r="K5031" s="1"/>
      <c r="R5031">
        <f t="shared" si="390"/>
        <v>-100</v>
      </c>
      <c r="S5031">
        <f t="shared" si="391"/>
        <v>1</v>
      </c>
      <c r="T5031">
        <f t="shared" si="392"/>
        <v>-100</v>
      </c>
      <c r="U5031">
        <f t="shared" si="393"/>
        <v>0</v>
      </c>
      <c r="V5031">
        <v>9719</v>
      </c>
      <c r="W5031">
        <f t="shared" si="394"/>
        <v>-1</v>
      </c>
    </row>
    <row r="5032" spans="1:23" x14ac:dyDescent="0.15">
      <c r="A5032" s="1" t="s">
        <v>612</v>
      </c>
      <c r="B5032" s="1">
        <v>8622</v>
      </c>
      <c r="C5032" s="1">
        <v>8672</v>
      </c>
      <c r="D5032" s="1">
        <v>9560</v>
      </c>
      <c r="E5032" s="1" t="s">
        <v>576</v>
      </c>
      <c r="F5032" s="1"/>
      <c r="G5032" s="1"/>
      <c r="H5032" s="1"/>
      <c r="I5032" s="1"/>
      <c r="J5032" s="1"/>
      <c r="K5032" s="1"/>
      <c r="R5032">
        <f t="shared" si="390"/>
        <v>-100</v>
      </c>
      <c r="S5032">
        <f t="shared" si="391"/>
        <v>1</v>
      </c>
      <c r="T5032">
        <f t="shared" si="392"/>
        <v>-100</v>
      </c>
      <c r="U5032">
        <f t="shared" si="393"/>
        <v>0</v>
      </c>
      <c r="V5032">
        <v>8887</v>
      </c>
      <c r="W5032">
        <f t="shared" si="394"/>
        <v>-1</v>
      </c>
    </row>
    <row r="5033" spans="1:23" x14ac:dyDescent="0.15">
      <c r="A5033" s="1" t="s">
        <v>612</v>
      </c>
      <c r="B5033" s="1">
        <v>10230</v>
      </c>
      <c r="C5033" s="1">
        <v>10305</v>
      </c>
      <c r="D5033" s="1">
        <v>11893</v>
      </c>
      <c r="E5033" s="1" t="s">
        <v>576</v>
      </c>
      <c r="F5033" s="1"/>
      <c r="G5033" s="1"/>
      <c r="H5033" s="1"/>
      <c r="I5033" s="1"/>
      <c r="J5033" s="1"/>
      <c r="K5033" s="1"/>
      <c r="R5033">
        <f t="shared" si="390"/>
        <v>-100</v>
      </c>
      <c r="S5033">
        <f t="shared" si="391"/>
        <v>1</v>
      </c>
      <c r="T5033">
        <f t="shared" si="392"/>
        <v>-100</v>
      </c>
      <c r="U5033">
        <f t="shared" si="393"/>
        <v>0</v>
      </c>
      <c r="V5033">
        <v>10765</v>
      </c>
      <c r="W5033">
        <f t="shared" si="394"/>
        <v>-1</v>
      </c>
    </row>
    <row r="5034" spans="1:23" x14ac:dyDescent="0.15">
      <c r="A5034" s="1" t="s">
        <v>612</v>
      </c>
      <c r="B5034" s="1">
        <v>9961</v>
      </c>
      <c r="C5034" s="1">
        <v>10013</v>
      </c>
      <c r="D5034" s="1">
        <v>10976</v>
      </c>
      <c r="E5034" s="1" t="s">
        <v>576</v>
      </c>
      <c r="F5034" s="1"/>
      <c r="G5034" s="1"/>
      <c r="H5034" s="1"/>
      <c r="I5034" s="1"/>
      <c r="J5034" s="1"/>
      <c r="K5034" s="1"/>
      <c r="R5034">
        <f t="shared" si="390"/>
        <v>-100</v>
      </c>
      <c r="S5034">
        <f t="shared" si="391"/>
        <v>1</v>
      </c>
      <c r="T5034">
        <f t="shared" si="392"/>
        <v>-100</v>
      </c>
      <c r="U5034">
        <f t="shared" si="393"/>
        <v>0</v>
      </c>
      <c r="V5034">
        <v>10249</v>
      </c>
      <c r="W5034">
        <f t="shared" si="394"/>
        <v>-1</v>
      </c>
    </row>
    <row r="5035" spans="1:23" x14ac:dyDescent="0.15">
      <c r="A5035" s="1" t="s">
        <v>612</v>
      </c>
      <c r="B5035" s="1">
        <v>10063</v>
      </c>
      <c r="C5035" s="1">
        <v>10131</v>
      </c>
      <c r="D5035" s="1">
        <v>11022</v>
      </c>
      <c r="E5035" s="1" t="s">
        <v>576</v>
      </c>
      <c r="F5035" s="1"/>
      <c r="G5035" s="1"/>
      <c r="H5035" s="1"/>
      <c r="I5035" s="1"/>
      <c r="J5035" s="1"/>
      <c r="K5035" s="1"/>
      <c r="R5035">
        <f t="shared" si="390"/>
        <v>-100</v>
      </c>
      <c r="S5035">
        <f t="shared" si="391"/>
        <v>1</v>
      </c>
      <c r="T5035">
        <f t="shared" si="392"/>
        <v>-100</v>
      </c>
      <c r="U5035">
        <f t="shared" si="393"/>
        <v>0</v>
      </c>
      <c r="V5035">
        <v>10240</v>
      </c>
      <c r="W5035">
        <f t="shared" si="394"/>
        <v>-1</v>
      </c>
    </row>
    <row r="5036" spans="1:23" x14ac:dyDescent="0.15">
      <c r="A5036" s="1" t="s">
        <v>612</v>
      </c>
      <c r="B5036" s="1">
        <v>12889</v>
      </c>
      <c r="C5036" s="1">
        <v>12974</v>
      </c>
      <c r="D5036" s="1">
        <v>14353</v>
      </c>
      <c r="E5036" s="1" t="s">
        <v>576</v>
      </c>
      <c r="F5036" s="1"/>
      <c r="G5036" s="1"/>
      <c r="H5036" s="1"/>
      <c r="I5036" s="1"/>
      <c r="J5036" s="1"/>
      <c r="K5036" s="1"/>
      <c r="R5036">
        <f t="shared" si="390"/>
        <v>-100</v>
      </c>
      <c r="S5036">
        <f t="shared" si="391"/>
        <v>1</v>
      </c>
      <c r="T5036">
        <f t="shared" si="392"/>
        <v>-100</v>
      </c>
      <c r="U5036">
        <f t="shared" si="393"/>
        <v>0</v>
      </c>
      <c r="V5036">
        <v>13412</v>
      </c>
      <c r="W5036">
        <f t="shared" si="394"/>
        <v>-1</v>
      </c>
    </row>
    <row r="5037" spans="1:23" x14ac:dyDescent="0.15">
      <c r="A5037" s="1" t="s">
        <v>612</v>
      </c>
      <c r="B5037" s="1">
        <v>10112</v>
      </c>
      <c r="C5037" s="1">
        <v>10185</v>
      </c>
      <c r="D5037" s="1">
        <v>11334</v>
      </c>
      <c r="E5037" s="1" t="s">
        <v>576</v>
      </c>
      <c r="F5037" s="1"/>
      <c r="G5037" s="1"/>
      <c r="H5037" s="1"/>
      <c r="I5037" s="1"/>
      <c r="J5037" s="1"/>
      <c r="K5037" s="1"/>
      <c r="R5037">
        <f t="shared" si="390"/>
        <v>-100</v>
      </c>
      <c r="S5037">
        <f t="shared" si="391"/>
        <v>1</v>
      </c>
      <c r="T5037">
        <f t="shared" si="392"/>
        <v>-100</v>
      </c>
      <c r="U5037">
        <f t="shared" si="393"/>
        <v>0</v>
      </c>
      <c r="V5037">
        <v>10370</v>
      </c>
      <c r="W5037">
        <f t="shared" si="394"/>
        <v>-1</v>
      </c>
    </row>
    <row r="5038" spans="1:23" x14ac:dyDescent="0.15">
      <c r="A5038" s="1" t="s">
        <v>612</v>
      </c>
      <c r="B5038" s="1">
        <v>10406</v>
      </c>
      <c r="C5038" s="1">
        <v>10486</v>
      </c>
      <c r="D5038" s="1">
        <v>11829</v>
      </c>
      <c r="E5038" s="1" t="s">
        <v>576</v>
      </c>
      <c r="F5038" s="1"/>
      <c r="G5038" s="1"/>
      <c r="H5038" s="1"/>
      <c r="I5038" s="1"/>
      <c r="J5038" s="1"/>
      <c r="K5038" s="1"/>
      <c r="R5038">
        <f t="shared" si="390"/>
        <v>-100</v>
      </c>
      <c r="S5038">
        <f t="shared" si="391"/>
        <v>1</v>
      </c>
      <c r="T5038">
        <f t="shared" si="392"/>
        <v>-100</v>
      </c>
      <c r="U5038">
        <f t="shared" si="393"/>
        <v>0</v>
      </c>
      <c r="V5038">
        <v>10901</v>
      </c>
      <c r="W5038">
        <f t="shared" si="394"/>
        <v>-1</v>
      </c>
    </row>
    <row r="5039" spans="1:23" x14ac:dyDescent="0.15">
      <c r="A5039" s="1" t="s">
        <v>612</v>
      </c>
      <c r="B5039" s="1">
        <v>11304</v>
      </c>
      <c r="C5039" s="1">
        <v>11342</v>
      </c>
      <c r="D5039" s="1">
        <v>12358</v>
      </c>
      <c r="E5039" s="1" t="s">
        <v>576</v>
      </c>
      <c r="F5039" s="1"/>
      <c r="G5039" s="1"/>
      <c r="H5039" s="1"/>
      <c r="I5039" s="1"/>
      <c r="J5039" s="1"/>
      <c r="K5039" s="1"/>
      <c r="R5039">
        <f t="shared" si="390"/>
        <v>-100</v>
      </c>
      <c r="S5039">
        <f t="shared" si="391"/>
        <v>1</v>
      </c>
      <c r="T5039">
        <f t="shared" si="392"/>
        <v>-100</v>
      </c>
      <c r="U5039">
        <f t="shared" si="393"/>
        <v>0</v>
      </c>
      <c r="V5039">
        <v>11508</v>
      </c>
      <c r="W5039">
        <f t="shared" si="394"/>
        <v>-1</v>
      </c>
    </row>
    <row r="5040" spans="1:23" x14ac:dyDescent="0.15">
      <c r="A5040" s="1" t="s">
        <v>612</v>
      </c>
      <c r="B5040" s="1">
        <v>11183</v>
      </c>
      <c r="C5040" s="1">
        <v>11286</v>
      </c>
      <c r="D5040" s="1">
        <v>12226</v>
      </c>
      <c r="E5040" s="1" t="s">
        <v>576</v>
      </c>
      <c r="F5040" s="1"/>
      <c r="G5040" s="1"/>
      <c r="H5040" s="1"/>
      <c r="I5040" s="1"/>
      <c r="J5040" s="1"/>
      <c r="K5040" s="1"/>
      <c r="R5040">
        <f t="shared" si="390"/>
        <v>-100</v>
      </c>
      <c r="S5040">
        <f t="shared" si="391"/>
        <v>1</v>
      </c>
      <c r="T5040">
        <f t="shared" si="392"/>
        <v>-100</v>
      </c>
      <c r="U5040">
        <f t="shared" si="393"/>
        <v>0</v>
      </c>
      <c r="V5040">
        <v>11492</v>
      </c>
      <c r="W5040">
        <f t="shared" si="394"/>
        <v>-1</v>
      </c>
    </row>
    <row r="5041" spans="1:23" x14ac:dyDescent="0.15">
      <c r="A5041" s="1" t="s">
        <v>612</v>
      </c>
      <c r="B5041" s="1">
        <v>10531</v>
      </c>
      <c r="C5041" s="1">
        <v>10602</v>
      </c>
      <c r="D5041" s="1">
        <v>11638</v>
      </c>
      <c r="E5041" s="1" t="s">
        <v>576</v>
      </c>
      <c r="F5041" s="1"/>
      <c r="G5041" s="1"/>
      <c r="H5041" s="1"/>
      <c r="I5041" s="1"/>
      <c r="J5041" s="1"/>
      <c r="K5041" s="1"/>
      <c r="R5041">
        <f t="shared" si="390"/>
        <v>-100</v>
      </c>
      <c r="S5041">
        <f t="shared" si="391"/>
        <v>1</v>
      </c>
      <c r="T5041">
        <f t="shared" si="392"/>
        <v>-100</v>
      </c>
      <c r="U5041">
        <f t="shared" si="393"/>
        <v>0</v>
      </c>
      <c r="V5041">
        <v>10837</v>
      </c>
      <c r="W5041">
        <f t="shared" si="394"/>
        <v>-1</v>
      </c>
    </row>
    <row r="5042" spans="1:23" x14ac:dyDescent="0.15">
      <c r="A5042" s="1" t="s">
        <v>612</v>
      </c>
      <c r="B5042" s="1">
        <v>8498</v>
      </c>
      <c r="C5042" s="1">
        <v>8616</v>
      </c>
      <c r="D5042" s="1">
        <v>9402</v>
      </c>
      <c r="E5042" s="1" t="s">
        <v>576</v>
      </c>
      <c r="F5042" s="1"/>
      <c r="G5042" s="1"/>
      <c r="H5042" s="1"/>
      <c r="I5042" s="1"/>
      <c r="J5042" s="1"/>
      <c r="K5042" s="1"/>
      <c r="R5042">
        <f t="shared" si="390"/>
        <v>-100</v>
      </c>
      <c r="S5042">
        <f t="shared" si="391"/>
        <v>1</v>
      </c>
      <c r="T5042">
        <f t="shared" si="392"/>
        <v>-100</v>
      </c>
      <c r="U5042">
        <f t="shared" si="393"/>
        <v>0</v>
      </c>
      <c r="V5042">
        <v>8764</v>
      </c>
      <c r="W5042">
        <f t="shared" si="394"/>
        <v>-1</v>
      </c>
    </row>
    <row r="5043" spans="1:23" x14ac:dyDescent="0.15">
      <c r="A5043" s="1" t="s">
        <v>612</v>
      </c>
      <c r="B5043" s="1">
        <v>10825</v>
      </c>
      <c r="C5043" s="1">
        <v>10857</v>
      </c>
      <c r="D5043" s="1">
        <v>11995</v>
      </c>
      <c r="E5043" s="1" t="s">
        <v>576</v>
      </c>
      <c r="F5043" s="1"/>
      <c r="G5043" s="1"/>
      <c r="H5043" s="1"/>
      <c r="I5043" s="1"/>
      <c r="J5043" s="1"/>
      <c r="K5043" s="1"/>
      <c r="R5043">
        <f t="shared" si="390"/>
        <v>-100</v>
      </c>
      <c r="S5043">
        <f t="shared" si="391"/>
        <v>1</v>
      </c>
      <c r="T5043">
        <f t="shared" si="392"/>
        <v>-100</v>
      </c>
      <c r="U5043">
        <f t="shared" si="393"/>
        <v>0</v>
      </c>
      <c r="V5043">
        <v>11127</v>
      </c>
      <c r="W5043">
        <f t="shared" si="394"/>
        <v>-1</v>
      </c>
    </row>
    <row r="5044" spans="1:23" x14ac:dyDescent="0.15">
      <c r="A5044" s="1" t="s">
        <v>612</v>
      </c>
      <c r="B5044" s="1">
        <v>9076</v>
      </c>
      <c r="C5044" s="1">
        <v>9175</v>
      </c>
      <c r="D5044" s="1">
        <v>10036</v>
      </c>
      <c r="E5044" s="1" t="s">
        <v>576</v>
      </c>
      <c r="F5044" s="1"/>
      <c r="G5044" s="1"/>
      <c r="H5044" s="1"/>
      <c r="I5044" s="1"/>
      <c r="J5044" s="1"/>
      <c r="K5044" s="1"/>
      <c r="R5044">
        <f t="shared" si="390"/>
        <v>-100</v>
      </c>
      <c r="S5044">
        <f t="shared" si="391"/>
        <v>1</v>
      </c>
      <c r="T5044">
        <f t="shared" si="392"/>
        <v>-100</v>
      </c>
      <c r="U5044">
        <f t="shared" si="393"/>
        <v>0</v>
      </c>
      <c r="V5044">
        <v>9264</v>
      </c>
      <c r="W5044">
        <f t="shared" si="394"/>
        <v>-1</v>
      </c>
    </row>
    <row r="5045" spans="1:23" x14ac:dyDescent="0.15">
      <c r="A5045" s="1" t="s">
        <v>612</v>
      </c>
      <c r="B5045" s="1">
        <v>8333</v>
      </c>
      <c r="C5045" s="1">
        <v>8449</v>
      </c>
      <c r="D5045" s="1">
        <v>9413</v>
      </c>
      <c r="E5045" s="1" t="s">
        <v>576</v>
      </c>
      <c r="F5045" s="1"/>
      <c r="G5045" s="1"/>
      <c r="H5045" s="1"/>
      <c r="I5045" s="1"/>
      <c r="J5045" s="1"/>
      <c r="K5045" s="1"/>
      <c r="R5045">
        <f t="shared" si="390"/>
        <v>-100</v>
      </c>
      <c r="S5045">
        <f t="shared" si="391"/>
        <v>1</v>
      </c>
      <c r="T5045">
        <f t="shared" si="392"/>
        <v>-100</v>
      </c>
      <c r="U5045">
        <f t="shared" si="393"/>
        <v>0</v>
      </c>
      <c r="V5045">
        <v>8655</v>
      </c>
      <c r="W5045">
        <f t="shared" si="394"/>
        <v>-1</v>
      </c>
    </row>
    <row r="5046" spans="1:23" x14ac:dyDescent="0.15">
      <c r="A5046" s="1" t="s">
        <v>612</v>
      </c>
      <c r="B5046" s="1">
        <v>10271</v>
      </c>
      <c r="C5046" s="1">
        <v>10373</v>
      </c>
      <c r="D5046" s="1">
        <v>11336</v>
      </c>
      <c r="E5046" s="1" t="s">
        <v>576</v>
      </c>
      <c r="F5046" s="1"/>
      <c r="G5046" s="1"/>
      <c r="H5046" s="1"/>
      <c r="I5046" s="1"/>
      <c r="J5046" s="1"/>
      <c r="K5046" s="1"/>
      <c r="R5046">
        <f t="shared" si="390"/>
        <v>-100</v>
      </c>
      <c r="S5046">
        <f t="shared" si="391"/>
        <v>1</v>
      </c>
      <c r="T5046">
        <f t="shared" si="392"/>
        <v>-100</v>
      </c>
      <c r="U5046">
        <f t="shared" si="393"/>
        <v>0</v>
      </c>
      <c r="V5046">
        <v>10499</v>
      </c>
      <c r="W5046">
        <f t="shared" si="394"/>
        <v>-1</v>
      </c>
    </row>
    <row r="5047" spans="1:23" x14ac:dyDescent="0.15">
      <c r="A5047" s="1" t="s">
        <v>612</v>
      </c>
      <c r="B5047" s="1">
        <v>8675</v>
      </c>
      <c r="C5047" s="1">
        <v>8763</v>
      </c>
      <c r="D5047" s="1">
        <v>9641</v>
      </c>
      <c r="E5047" s="1" t="s">
        <v>576</v>
      </c>
      <c r="F5047" s="1"/>
      <c r="G5047" s="1"/>
      <c r="H5047" s="1"/>
      <c r="I5047" s="1"/>
      <c r="J5047" s="1"/>
      <c r="K5047" s="1"/>
      <c r="R5047">
        <f t="shared" si="390"/>
        <v>-100</v>
      </c>
      <c r="S5047">
        <f t="shared" si="391"/>
        <v>1</v>
      </c>
      <c r="T5047">
        <f t="shared" si="392"/>
        <v>-100</v>
      </c>
      <c r="U5047">
        <f t="shared" si="393"/>
        <v>0</v>
      </c>
      <c r="V5047">
        <v>8920</v>
      </c>
      <c r="W5047">
        <f t="shared" si="394"/>
        <v>-1</v>
      </c>
    </row>
    <row r="5048" spans="1:23" x14ac:dyDescent="0.15">
      <c r="A5048" s="1" t="s">
        <v>612</v>
      </c>
      <c r="B5048" s="1">
        <v>12331</v>
      </c>
      <c r="C5048" s="1">
        <v>12511</v>
      </c>
      <c r="D5048" s="1">
        <v>14151</v>
      </c>
      <c r="E5048" s="1" t="s">
        <v>576</v>
      </c>
      <c r="F5048" s="1"/>
      <c r="G5048" s="1"/>
      <c r="H5048" s="1"/>
      <c r="I5048" s="1"/>
      <c r="J5048" s="1"/>
      <c r="K5048" s="1"/>
      <c r="R5048">
        <f t="shared" si="390"/>
        <v>-100</v>
      </c>
      <c r="S5048">
        <f t="shared" si="391"/>
        <v>1</v>
      </c>
      <c r="T5048">
        <f t="shared" si="392"/>
        <v>-100</v>
      </c>
      <c r="U5048">
        <f t="shared" si="393"/>
        <v>0</v>
      </c>
      <c r="V5048">
        <v>12908</v>
      </c>
      <c r="W5048">
        <f t="shared" si="394"/>
        <v>-1</v>
      </c>
    </row>
    <row r="5049" spans="1:23" x14ac:dyDescent="0.15">
      <c r="A5049" s="1" t="s">
        <v>612</v>
      </c>
      <c r="B5049" s="1">
        <v>11375</v>
      </c>
      <c r="C5049" s="1">
        <v>11400</v>
      </c>
      <c r="D5049" s="1">
        <v>12401</v>
      </c>
      <c r="E5049" s="1" t="s">
        <v>576</v>
      </c>
      <c r="F5049" s="1"/>
      <c r="G5049" s="1"/>
      <c r="H5049" s="1"/>
      <c r="I5049" s="1"/>
      <c r="J5049" s="1"/>
      <c r="K5049" s="1"/>
      <c r="R5049">
        <f t="shared" si="390"/>
        <v>-100</v>
      </c>
      <c r="S5049">
        <f t="shared" si="391"/>
        <v>1</v>
      </c>
      <c r="T5049">
        <f t="shared" si="392"/>
        <v>-100</v>
      </c>
      <c r="U5049">
        <f t="shared" si="393"/>
        <v>0</v>
      </c>
      <c r="V5049">
        <v>11577</v>
      </c>
      <c r="W5049">
        <f t="shared" si="394"/>
        <v>-1</v>
      </c>
    </row>
    <row r="5050" spans="1:23" x14ac:dyDescent="0.15">
      <c r="A5050" s="1" t="s">
        <v>612</v>
      </c>
      <c r="B5050" s="1">
        <v>11542</v>
      </c>
      <c r="C5050" s="1">
        <v>11676</v>
      </c>
      <c r="D5050" s="1">
        <v>12780</v>
      </c>
      <c r="E5050" s="1" t="s">
        <v>576</v>
      </c>
      <c r="F5050" s="1"/>
      <c r="G5050" s="1"/>
      <c r="H5050" s="1"/>
      <c r="I5050" s="1"/>
      <c r="J5050" s="1"/>
      <c r="K5050" s="1"/>
      <c r="R5050">
        <f t="shared" si="390"/>
        <v>-100</v>
      </c>
      <c r="S5050">
        <f t="shared" si="391"/>
        <v>1</v>
      </c>
      <c r="T5050">
        <f t="shared" si="392"/>
        <v>-100</v>
      </c>
      <c r="U5050">
        <f t="shared" si="393"/>
        <v>0</v>
      </c>
      <c r="V5050">
        <v>11893</v>
      </c>
      <c r="W5050">
        <f t="shared" si="394"/>
        <v>-1</v>
      </c>
    </row>
    <row r="5051" spans="1:23" x14ac:dyDescent="0.15">
      <c r="A5051" s="1" t="s">
        <v>612</v>
      </c>
      <c r="B5051" s="1">
        <v>9674</v>
      </c>
      <c r="C5051" s="1">
        <v>9709</v>
      </c>
      <c r="D5051" s="1">
        <v>10619</v>
      </c>
      <c r="E5051" s="1" t="s">
        <v>576</v>
      </c>
      <c r="F5051" s="1"/>
      <c r="G5051" s="1"/>
      <c r="H5051" s="1"/>
      <c r="I5051" s="1"/>
      <c r="J5051" s="1"/>
      <c r="K5051" s="1"/>
      <c r="R5051">
        <f t="shared" si="390"/>
        <v>-100</v>
      </c>
      <c r="S5051">
        <f t="shared" si="391"/>
        <v>1</v>
      </c>
      <c r="T5051">
        <f t="shared" si="392"/>
        <v>-100</v>
      </c>
      <c r="U5051">
        <f t="shared" si="393"/>
        <v>0</v>
      </c>
      <c r="V5051">
        <v>9829</v>
      </c>
      <c r="W5051">
        <f t="shared" si="394"/>
        <v>-1</v>
      </c>
    </row>
    <row r="5052" spans="1:23" x14ac:dyDescent="0.15">
      <c r="A5052" s="1" t="s">
        <v>612</v>
      </c>
      <c r="B5052" s="1">
        <v>9683</v>
      </c>
      <c r="C5052" s="1">
        <v>9795</v>
      </c>
      <c r="D5052" s="1">
        <v>10682</v>
      </c>
      <c r="E5052" s="1" t="s">
        <v>576</v>
      </c>
      <c r="F5052" s="1"/>
      <c r="G5052" s="1"/>
      <c r="H5052" s="1"/>
      <c r="I5052" s="1"/>
      <c r="J5052" s="1"/>
      <c r="K5052" s="1"/>
      <c r="R5052">
        <f t="shared" si="390"/>
        <v>-100</v>
      </c>
      <c r="S5052">
        <f t="shared" si="391"/>
        <v>1</v>
      </c>
      <c r="T5052">
        <f t="shared" si="392"/>
        <v>-100</v>
      </c>
      <c r="U5052">
        <f t="shared" si="393"/>
        <v>0</v>
      </c>
      <c r="V5052">
        <v>9927</v>
      </c>
      <c r="W5052">
        <f t="shared" si="394"/>
        <v>-1</v>
      </c>
    </row>
    <row r="5053" spans="1:23" x14ac:dyDescent="0.15">
      <c r="A5053" s="1" t="s">
        <v>612</v>
      </c>
      <c r="B5053" s="1">
        <v>33213</v>
      </c>
      <c r="C5053" s="1">
        <v>33452</v>
      </c>
      <c r="D5053" s="1">
        <v>36713</v>
      </c>
      <c r="E5053" s="1" t="s">
        <v>578</v>
      </c>
      <c r="F5053" s="1"/>
      <c r="G5053" s="1"/>
      <c r="H5053" s="1"/>
      <c r="I5053" s="1"/>
      <c r="J5053" s="1"/>
      <c r="K5053" s="1"/>
      <c r="R5053">
        <f t="shared" si="390"/>
        <v>-100</v>
      </c>
      <c r="S5053">
        <f t="shared" si="391"/>
        <v>1</v>
      </c>
      <c r="T5053">
        <f t="shared" si="392"/>
        <v>-100</v>
      </c>
      <c r="U5053">
        <f t="shared" si="393"/>
        <v>0</v>
      </c>
      <c r="V5053">
        <v>33684</v>
      </c>
      <c r="W5053">
        <f t="shared" si="394"/>
        <v>-1</v>
      </c>
    </row>
    <row r="5054" spans="1:23" x14ac:dyDescent="0.15">
      <c r="A5054" s="1" t="s">
        <v>612</v>
      </c>
      <c r="B5054" s="1">
        <v>36660</v>
      </c>
      <c r="C5054" s="1">
        <v>36857</v>
      </c>
      <c r="D5054" s="1">
        <v>41317</v>
      </c>
      <c r="E5054" s="1" t="s">
        <v>578</v>
      </c>
      <c r="F5054" s="1"/>
      <c r="G5054" s="1"/>
      <c r="H5054" s="1"/>
      <c r="I5054" s="1"/>
      <c r="J5054" s="1"/>
      <c r="K5054" s="1"/>
      <c r="R5054">
        <f t="shared" si="390"/>
        <v>-100</v>
      </c>
      <c r="S5054">
        <f t="shared" si="391"/>
        <v>1</v>
      </c>
      <c r="T5054">
        <f t="shared" si="392"/>
        <v>-100</v>
      </c>
      <c r="U5054">
        <f t="shared" si="393"/>
        <v>0</v>
      </c>
      <c r="V5054">
        <v>37182</v>
      </c>
      <c r="W5054">
        <f t="shared" si="394"/>
        <v>-1</v>
      </c>
    </row>
    <row r="5055" spans="1:23" x14ac:dyDescent="0.15">
      <c r="A5055" s="1" t="s">
        <v>612</v>
      </c>
      <c r="B5055" s="1">
        <v>35326</v>
      </c>
      <c r="C5055" s="1">
        <v>35566</v>
      </c>
      <c r="D5055" s="1">
        <v>38965</v>
      </c>
      <c r="E5055" s="1" t="s">
        <v>577</v>
      </c>
      <c r="F5055" s="1"/>
      <c r="G5055" s="1"/>
      <c r="H5055" s="1"/>
      <c r="I5055" s="1"/>
      <c r="J5055" s="1"/>
      <c r="K5055" s="1"/>
      <c r="R5055">
        <f t="shared" si="390"/>
        <v>-100</v>
      </c>
      <c r="S5055">
        <f t="shared" si="391"/>
        <v>1</v>
      </c>
      <c r="T5055">
        <f t="shared" si="392"/>
        <v>-100</v>
      </c>
      <c r="U5055">
        <f t="shared" si="393"/>
        <v>0</v>
      </c>
      <c r="V5055">
        <v>35727</v>
      </c>
      <c r="W5055">
        <f t="shared" si="394"/>
        <v>-1</v>
      </c>
    </row>
    <row r="5056" spans="1:23" x14ac:dyDescent="0.15">
      <c r="A5056" s="1" t="s">
        <v>612</v>
      </c>
      <c r="B5056" s="1">
        <v>38915</v>
      </c>
      <c r="C5056" s="1">
        <v>39104</v>
      </c>
      <c r="D5056" s="1">
        <v>43152</v>
      </c>
      <c r="E5056" s="1" t="s">
        <v>577</v>
      </c>
      <c r="F5056" s="1"/>
      <c r="G5056" s="1"/>
      <c r="H5056" s="1"/>
      <c r="I5056" s="1"/>
      <c r="J5056" s="1"/>
      <c r="K5056" s="1"/>
      <c r="R5056">
        <f t="shared" si="390"/>
        <v>-100</v>
      </c>
      <c r="S5056">
        <f t="shared" si="391"/>
        <v>1</v>
      </c>
      <c r="T5056">
        <f t="shared" si="392"/>
        <v>-100</v>
      </c>
      <c r="U5056">
        <f t="shared" si="393"/>
        <v>0</v>
      </c>
      <c r="V5056">
        <v>39441</v>
      </c>
      <c r="W5056">
        <f t="shared" si="394"/>
        <v>-1</v>
      </c>
    </row>
    <row r="5057" spans="1:23" x14ac:dyDescent="0.15">
      <c r="A5057" s="1" t="s">
        <v>612</v>
      </c>
      <c r="B5057" s="1">
        <v>39047</v>
      </c>
      <c r="C5057" s="1">
        <v>39195</v>
      </c>
      <c r="D5057" s="1">
        <v>43374</v>
      </c>
      <c r="E5057" s="1" t="s">
        <v>577</v>
      </c>
      <c r="F5057" s="1"/>
      <c r="G5057" s="1"/>
      <c r="H5057" s="1"/>
      <c r="I5057" s="1"/>
      <c r="J5057" s="1"/>
      <c r="K5057" s="1"/>
      <c r="R5057">
        <f t="shared" si="390"/>
        <v>-100</v>
      </c>
      <c r="S5057">
        <f t="shared" si="391"/>
        <v>1</v>
      </c>
      <c r="T5057">
        <f t="shared" si="392"/>
        <v>-100</v>
      </c>
      <c r="U5057">
        <f t="shared" si="393"/>
        <v>0</v>
      </c>
      <c r="V5057">
        <v>39672</v>
      </c>
      <c r="W5057">
        <f t="shared" si="394"/>
        <v>-1</v>
      </c>
    </row>
    <row r="5058" spans="1:23" x14ac:dyDescent="0.15">
      <c r="A5058" s="1" t="s">
        <v>612</v>
      </c>
      <c r="B5058" s="1">
        <v>36843</v>
      </c>
      <c r="C5058" s="1">
        <v>37043</v>
      </c>
      <c r="D5058" s="1">
        <v>40854</v>
      </c>
      <c r="E5058" s="1" t="s">
        <v>577</v>
      </c>
      <c r="F5058" s="1"/>
      <c r="G5058" s="1"/>
      <c r="H5058" s="1"/>
      <c r="I5058" s="1"/>
      <c r="J5058" s="1"/>
      <c r="K5058" s="1"/>
      <c r="R5058">
        <f t="shared" si="390"/>
        <v>-100</v>
      </c>
      <c r="S5058">
        <f t="shared" si="391"/>
        <v>1</v>
      </c>
      <c r="T5058">
        <f t="shared" si="392"/>
        <v>-100</v>
      </c>
      <c r="U5058">
        <f t="shared" si="393"/>
        <v>0</v>
      </c>
      <c r="V5058">
        <v>37142</v>
      </c>
      <c r="W5058">
        <f t="shared" si="394"/>
        <v>-1</v>
      </c>
    </row>
    <row r="5059" spans="1:23" x14ac:dyDescent="0.15">
      <c r="A5059" s="1" t="s">
        <v>612</v>
      </c>
      <c r="B5059" s="1">
        <v>39025</v>
      </c>
      <c r="C5059" s="1">
        <v>39182</v>
      </c>
      <c r="D5059" s="1">
        <v>42908</v>
      </c>
      <c r="E5059" s="1" t="s">
        <v>577</v>
      </c>
      <c r="F5059" s="1"/>
      <c r="G5059" s="1"/>
      <c r="H5059" s="1"/>
      <c r="I5059" s="1"/>
      <c r="J5059" s="1"/>
      <c r="K5059" s="1"/>
      <c r="R5059">
        <f t="shared" ref="R5059:R5122" si="395">100*(L5059/B5059-1)</f>
        <v>-100</v>
      </c>
      <c r="S5059">
        <f t="shared" ref="S5059:S5122" si="396">IF(L5059&lt;D5059,1,0)</f>
        <v>1</v>
      </c>
      <c r="T5059">
        <f t="shared" ref="T5059:T5122" si="397">100*(L5059/C5059-1)</f>
        <v>-100</v>
      </c>
      <c r="U5059">
        <f t="shared" ref="U5059:U5122" si="398">IF(L5059=B5059,1,0)</f>
        <v>0</v>
      </c>
      <c r="V5059">
        <v>39528</v>
      </c>
      <c r="W5059">
        <f t="shared" ref="W5059:W5122" si="399">L5059/V5059-1</f>
        <v>-1</v>
      </c>
    </row>
    <row r="5060" spans="1:23" x14ac:dyDescent="0.15">
      <c r="A5060" s="1" t="s">
        <v>612</v>
      </c>
      <c r="B5060" s="1">
        <v>44645</v>
      </c>
      <c r="C5060" s="1">
        <v>44730</v>
      </c>
      <c r="D5060" s="1">
        <v>49794</v>
      </c>
      <c r="E5060" s="1" t="s">
        <v>577</v>
      </c>
      <c r="F5060" s="1"/>
      <c r="G5060" s="1"/>
      <c r="H5060" s="1"/>
      <c r="I5060" s="1"/>
      <c r="J5060" s="1"/>
      <c r="K5060" s="1"/>
      <c r="R5060">
        <f t="shared" si="395"/>
        <v>-100</v>
      </c>
      <c r="S5060">
        <f t="shared" si="396"/>
        <v>1</v>
      </c>
      <c r="T5060">
        <f t="shared" si="397"/>
        <v>-100</v>
      </c>
      <c r="U5060">
        <f t="shared" si="398"/>
        <v>0</v>
      </c>
      <c r="V5060">
        <v>45368</v>
      </c>
      <c r="W5060">
        <f t="shared" si="399"/>
        <v>-1</v>
      </c>
    </row>
    <row r="5061" spans="1:23" x14ac:dyDescent="0.15">
      <c r="A5061" s="1" t="s">
        <v>612</v>
      </c>
      <c r="B5061" s="1">
        <v>38528</v>
      </c>
      <c r="C5061" s="1">
        <v>38806</v>
      </c>
      <c r="D5061" s="1">
        <v>42393</v>
      </c>
      <c r="E5061" s="1" t="s">
        <v>577</v>
      </c>
      <c r="F5061" s="1"/>
      <c r="G5061" s="1"/>
      <c r="H5061" s="1"/>
      <c r="I5061" s="1"/>
      <c r="J5061" s="1"/>
      <c r="K5061" s="1"/>
      <c r="R5061">
        <f t="shared" si="395"/>
        <v>-100</v>
      </c>
      <c r="S5061">
        <f t="shared" si="396"/>
        <v>1</v>
      </c>
      <c r="T5061">
        <f t="shared" si="397"/>
        <v>-100</v>
      </c>
      <c r="U5061">
        <f t="shared" si="398"/>
        <v>0</v>
      </c>
      <c r="V5061">
        <v>38935</v>
      </c>
      <c r="W5061">
        <f t="shared" si="399"/>
        <v>-1</v>
      </c>
    </row>
    <row r="5062" spans="1:23" x14ac:dyDescent="0.15">
      <c r="A5062" s="1" t="s">
        <v>612</v>
      </c>
      <c r="B5062" s="1">
        <v>41941</v>
      </c>
      <c r="C5062" s="1">
        <v>42038</v>
      </c>
      <c r="D5062" s="1">
        <v>47031</v>
      </c>
      <c r="E5062" s="1" t="s">
        <v>577</v>
      </c>
      <c r="F5062" s="1"/>
      <c r="G5062" s="1"/>
      <c r="H5062" s="1"/>
      <c r="I5062" s="1"/>
      <c r="J5062" s="1"/>
      <c r="K5062" s="1"/>
      <c r="R5062">
        <f t="shared" si="395"/>
        <v>-100</v>
      </c>
      <c r="S5062">
        <f t="shared" si="396"/>
        <v>1</v>
      </c>
      <c r="T5062">
        <f t="shared" si="397"/>
        <v>-100</v>
      </c>
      <c r="U5062">
        <f t="shared" si="398"/>
        <v>0</v>
      </c>
      <c r="V5062">
        <v>42582</v>
      </c>
      <c r="W5062">
        <f t="shared" si="399"/>
        <v>-1</v>
      </c>
    </row>
    <row r="5063" spans="1:23" x14ac:dyDescent="0.15">
      <c r="A5063" s="1" t="s">
        <v>612</v>
      </c>
      <c r="B5063" s="1">
        <v>39460</v>
      </c>
      <c r="C5063" s="1">
        <v>39590</v>
      </c>
      <c r="D5063" s="1">
        <v>43294</v>
      </c>
      <c r="E5063" s="1" t="s">
        <v>577</v>
      </c>
      <c r="F5063" s="1"/>
      <c r="G5063" s="1"/>
      <c r="H5063" s="1"/>
      <c r="I5063" s="1"/>
      <c r="J5063" s="1"/>
      <c r="K5063" s="1"/>
      <c r="R5063">
        <f t="shared" si="395"/>
        <v>-100</v>
      </c>
      <c r="S5063">
        <f t="shared" si="396"/>
        <v>1</v>
      </c>
      <c r="T5063">
        <f t="shared" si="397"/>
        <v>-100</v>
      </c>
      <c r="U5063">
        <f t="shared" si="398"/>
        <v>0</v>
      </c>
      <c r="V5063">
        <v>39801</v>
      </c>
      <c r="W5063">
        <f t="shared" si="399"/>
        <v>-1</v>
      </c>
    </row>
    <row r="5064" spans="1:23" x14ac:dyDescent="0.15">
      <c r="A5064" s="1" t="s">
        <v>612</v>
      </c>
      <c r="B5064" s="1">
        <v>43092</v>
      </c>
      <c r="C5064" s="1">
        <v>43262</v>
      </c>
      <c r="D5064" s="1">
        <v>48182</v>
      </c>
      <c r="E5064" s="1" t="s">
        <v>577</v>
      </c>
      <c r="F5064" s="1"/>
      <c r="G5064" s="1"/>
      <c r="H5064" s="1"/>
      <c r="I5064" s="1"/>
      <c r="J5064" s="1"/>
      <c r="K5064" s="1"/>
      <c r="R5064">
        <f t="shared" si="395"/>
        <v>-100</v>
      </c>
      <c r="S5064">
        <f t="shared" si="396"/>
        <v>1</v>
      </c>
      <c r="T5064">
        <f t="shared" si="397"/>
        <v>-100</v>
      </c>
      <c r="U5064">
        <f t="shared" si="398"/>
        <v>0</v>
      </c>
      <c r="V5064">
        <v>43576</v>
      </c>
      <c r="W5064">
        <f t="shared" si="399"/>
        <v>-1</v>
      </c>
    </row>
    <row r="5065" spans="1:23" x14ac:dyDescent="0.15">
      <c r="A5065" s="1" t="s">
        <v>612</v>
      </c>
      <c r="B5065" s="1">
        <v>37931</v>
      </c>
      <c r="C5065" s="1">
        <v>38187</v>
      </c>
      <c r="D5065" s="1">
        <v>42006</v>
      </c>
      <c r="E5065" s="1" t="s">
        <v>577</v>
      </c>
      <c r="F5065" s="1"/>
      <c r="G5065" s="1"/>
      <c r="H5065" s="1"/>
      <c r="I5065" s="1"/>
      <c r="J5065" s="1"/>
      <c r="K5065" s="1"/>
      <c r="R5065">
        <f t="shared" si="395"/>
        <v>-100</v>
      </c>
      <c r="S5065">
        <f t="shared" si="396"/>
        <v>1</v>
      </c>
      <c r="T5065">
        <f t="shared" si="397"/>
        <v>-100</v>
      </c>
      <c r="U5065">
        <f t="shared" si="398"/>
        <v>0</v>
      </c>
      <c r="V5065">
        <v>38429</v>
      </c>
      <c r="W5065">
        <f t="shared" si="399"/>
        <v>-1</v>
      </c>
    </row>
    <row r="5066" spans="1:23" x14ac:dyDescent="0.15">
      <c r="A5066" s="1" t="s">
        <v>612</v>
      </c>
      <c r="B5066" s="1">
        <v>37737</v>
      </c>
      <c r="C5066" s="1">
        <v>37881</v>
      </c>
      <c r="D5066" s="1">
        <v>41541</v>
      </c>
      <c r="E5066" s="1" t="s">
        <v>577</v>
      </c>
      <c r="F5066" s="1"/>
      <c r="G5066" s="1"/>
      <c r="H5066" s="1"/>
      <c r="I5066" s="1"/>
      <c r="J5066" s="1"/>
      <c r="K5066" s="1"/>
      <c r="R5066">
        <f t="shared" si="395"/>
        <v>-100</v>
      </c>
      <c r="S5066">
        <f t="shared" si="396"/>
        <v>1</v>
      </c>
      <c r="T5066">
        <f t="shared" si="397"/>
        <v>-100</v>
      </c>
      <c r="U5066">
        <f t="shared" si="398"/>
        <v>0</v>
      </c>
      <c r="V5066">
        <v>38226</v>
      </c>
      <c r="W5066">
        <f t="shared" si="399"/>
        <v>-1</v>
      </c>
    </row>
    <row r="5067" spans="1:23" x14ac:dyDescent="0.15">
      <c r="A5067" s="1" t="s">
        <v>612</v>
      </c>
      <c r="B5067" s="1">
        <v>44302</v>
      </c>
      <c r="C5067" s="1">
        <v>44527</v>
      </c>
      <c r="D5067" s="1">
        <v>49794</v>
      </c>
      <c r="E5067" s="1" t="s">
        <v>577</v>
      </c>
      <c r="F5067" s="1"/>
      <c r="G5067" s="1"/>
      <c r="H5067" s="1"/>
      <c r="I5067" s="1"/>
      <c r="J5067" s="1"/>
      <c r="K5067" s="1"/>
      <c r="R5067">
        <f t="shared" si="395"/>
        <v>-100</v>
      </c>
      <c r="S5067">
        <f t="shared" si="396"/>
        <v>1</v>
      </c>
      <c r="T5067">
        <f t="shared" si="397"/>
        <v>-100</v>
      </c>
      <c r="U5067">
        <f t="shared" si="398"/>
        <v>0</v>
      </c>
      <c r="V5067">
        <v>44821</v>
      </c>
      <c r="W5067">
        <f t="shared" si="399"/>
        <v>-1</v>
      </c>
    </row>
    <row r="5068" spans="1:23" x14ac:dyDescent="0.15">
      <c r="A5068" s="1" t="s">
        <v>612</v>
      </c>
      <c r="B5068" s="1">
        <v>44928</v>
      </c>
      <c r="C5068" s="1">
        <v>45053</v>
      </c>
      <c r="D5068" s="1">
        <v>50012</v>
      </c>
      <c r="E5068" s="1" t="s">
        <v>577</v>
      </c>
      <c r="F5068" s="1"/>
      <c r="G5068" s="1"/>
      <c r="H5068" s="1"/>
      <c r="I5068" s="1"/>
      <c r="J5068" s="1"/>
      <c r="K5068" s="1"/>
      <c r="R5068">
        <f t="shared" si="395"/>
        <v>-100</v>
      </c>
      <c r="S5068">
        <f t="shared" si="396"/>
        <v>1</v>
      </c>
      <c r="T5068">
        <f t="shared" si="397"/>
        <v>-100</v>
      </c>
      <c r="U5068">
        <f t="shared" si="398"/>
        <v>0</v>
      </c>
      <c r="V5068">
        <v>45351</v>
      </c>
      <c r="W5068">
        <f t="shared" si="399"/>
        <v>-1</v>
      </c>
    </row>
    <row r="5069" spans="1:23" x14ac:dyDescent="0.15">
      <c r="A5069" s="1" t="s">
        <v>612</v>
      </c>
      <c r="B5069" s="1">
        <v>41906</v>
      </c>
      <c r="C5069" s="1">
        <v>42079</v>
      </c>
      <c r="D5069" s="1">
        <v>46852</v>
      </c>
      <c r="E5069" s="1" t="s">
        <v>577</v>
      </c>
      <c r="F5069" s="1"/>
      <c r="G5069" s="1"/>
      <c r="H5069" s="1"/>
      <c r="I5069" s="1"/>
      <c r="J5069" s="1"/>
      <c r="K5069" s="1"/>
      <c r="R5069">
        <f t="shared" si="395"/>
        <v>-100</v>
      </c>
      <c r="S5069">
        <f t="shared" si="396"/>
        <v>1</v>
      </c>
      <c r="T5069">
        <f t="shared" si="397"/>
        <v>-100</v>
      </c>
      <c r="U5069">
        <f t="shared" si="398"/>
        <v>0</v>
      </c>
      <c r="V5069">
        <v>42610</v>
      </c>
      <c r="W5069">
        <f t="shared" si="399"/>
        <v>-1</v>
      </c>
    </row>
    <row r="5070" spans="1:23" x14ac:dyDescent="0.15">
      <c r="A5070" s="1" t="s">
        <v>612</v>
      </c>
      <c r="B5070" s="1">
        <v>34825</v>
      </c>
      <c r="C5070" s="1">
        <v>34942</v>
      </c>
      <c r="D5070" s="1">
        <v>39162</v>
      </c>
      <c r="E5070" s="1" t="s">
        <v>577</v>
      </c>
      <c r="F5070" s="1"/>
      <c r="G5070" s="1"/>
      <c r="H5070" s="1"/>
      <c r="I5070" s="1"/>
      <c r="J5070" s="1"/>
      <c r="K5070" s="1"/>
      <c r="R5070">
        <f t="shared" si="395"/>
        <v>-100</v>
      </c>
      <c r="S5070">
        <f t="shared" si="396"/>
        <v>1</v>
      </c>
      <c r="T5070">
        <f t="shared" si="397"/>
        <v>-100</v>
      </c>
      <c r="U5070">
        <f t="shared" si="398"/>
        <v>0</v>
      </c>
      <c r="V5070">
        <v>35399</v>
      </c>
      <c r="W5070">
        <f t="shared" si="399"/>
        <v>-1</v>
      </c>
    </row>
    <row r="5071" spans="1:23" x14ac:dyDescent="0.15">
      <c r="A5071" s="1" t="s">
        <v>612</v>
      </c>
      <c r="B5071" s="1">
        <v>38643</v>
      </c>
      <c r="C5071" s="1">
        <v>38860</v>
      </c>
      <c r="D5071" s="1">
        <v>42814</v>
      </c>
      <c r="E5071" s="1" t="s">
        <v>577</v>
      </c>
      <c r="F5071" s="1"/>
      <c r="G5071" s="1"/>
      <c r="H5071" s="1"/>
      <c r="I5071" s="1"/>
      <c r="J5071" s="1"/>
      <c r="K5071" s="1"/>
      <c r="R5071">
        <f t="shared" si="395"/>
        <v>-100</v>
      </c>
      <c r="S5071">
        <f t="shared" si="396"/>
        <v>1</v>
      </c>
      <c r="T5071">
        <f t="shared" si="397"/>
        <v>-100</v>
      </c>
      <c r="U5071">
        <f t="shared" si="398"/>
        <v>0</v>
      </c>
      <c r="V5071">
        <v>39065</v>
      </c>
      <c r="W5071">
        <f t="shared" si="399"/>
        <v>-1</v>
      </c>
    </row>
    <row r="5072" spans="1:23" x14ac:dyDescent="0.15">
      <c r="A5072" s="1" t="s">
        <v>612</v>
      </c>
      <c r="B5072" s="1">
        <v>41609</v>
      </c>
      <c r="C5072" s="1">
        <v>41801</v>
      </c>
      <c r="D5072" s="1">
        <v>45770</v>
      </c>
      <c r="E5072" s="1" t="s">
        <v>577</v>
      </c>
      <c r="F5072" s="1"/>
      <c r="G5072" s="1"/>
      <c r="H5072" s="1"/>
      <c r="I5072" s="1"/>
      <c r="J5072" s="1"/>
      <c r="K5072" s="1"/>
      <c r="R5072">
        <f t="shared" si="395"/>
        <v>-100</v>
      </c>
      <c r="S5072">
        <f t="shared" si="396"/>
        <v>1</v>
      </c>
      <c r="T5072">
        <f t="shared" si="397"/>
        <v>-100</v>
      </c>
      <c r="U5072">
        <f t="shared" si="398"/>
        <v>0</v>
      </c>
      <c r="V5072">
        <v>42055</v>
      </c>
      <c r="W5072">
        <f t="shared" si="399"/>
        <v>-1</v>
      </c>
    </row>
    <row r="5073" spans="1:23" x14ac:dyDescent="0.15">
      <c r="A5073" s="1" t="s">
        <v>612</v>
      </c>
      <c r="B5073" s="1">
        <v>38658</v>
      </c>
      <c r="C5073" s="1">
        <v>38825</v>
      </c>
      <c r="D5073" s="1">
        <v>42115</v>
      </c>
      <c r="E5073" s="1" t="s">
        <v>577</v>
      </c>
      <c r="F5073" s="1"/>
      <c r="G5073" s="1"/>
      <c r="H5073" s="1"/>
      <c r="I5073" s="1"/>
      <c r="J5073" s="1"/>
      <c r="K5073" s="1"/>
      <c r="R5073">
        <f t="shared" si="395"/>
        <v>-100</v>
      </c>
      <c r="S5073">
        <f t="shared" si="396"/>
        <v>1</v>
      </c>
      <c r="T5073">
        <f t="shared" si="397"/>
        <v>-100</v>
      </c>
      <c r="U5073">
        <f t="shared" si="398"/>
        <v>0</v>
      </c>
      <c r="V5073">
        <v>38955</v>
      </c>
      <c r="W5073">
        <f t="shared" si="399"/>
        <v>-1</v>
      </c>
    </row>
    <row r="5074" spans="1:23" x14ac:dyDescent="0.15">
      <c r="A5074" s="1" t="s">
        <v>612</v>
      </c>
      <c r="B5074" s="1">
        <v>36340</v>
      </c>
      <c r="C5074" s="1">
        <v>36535</v>
      </c>
      <c r="D5074" s="1">
        <v>39844</v>
      </c>
      <c r="E5074" s="1" t="s">
        <v>577</v>
      </c>
      <c r="F5074" s="1"/>
      <c r="G5074" s="1"/>
      <c r="H5074" s="1"/>
      <c r="I5074" s="1"/>
      <c r="J5074" s="1"/>
      <c r="K5074" s="1"/>
      <c r="R5074">
        <f t="shared" si="395"/>
        <v>-100</v>
      </c>
      <c r="S5074">
        <f t="shared" si="396"/>
        <v>1</v>
      </c>
      <c r="T5074">
        <f t="shared" si="397"/>
        <v>-100</v>
      </c>
      <c r="U5074">
        <f t="shared" si="398"/>
        <v>0</v>
      </c>
      <c r="V5074">
        <v>36681</v>
      </c>
      <c r="W5074">
        <f t="shared" si="399"/>
        <v>-1</v>
      </c>
    </row>
    <row r="5075" spans="1:23" x14ac:dyDescent="0.15">
      <c r="A5075" s="1" t="s">
        <v>612</v>
      </c>
      <c r="B5075" s="1">
        <v>37216</v>
      </c>
      <c r="C5075" s="1">
        <v>37393</v>
      </c>
      <c r="D5075" s="1">
        <v>41148</v>
      </c>
      <c r="E5075" s="1" t="s">
        <v>577</v>
      </c>
      <c r="F5075" s="1"/>
      <c r="G5075" s="1"/>
      <c r="H5075" s="1"/>
      <c r="I5075" s="1"/>
      <c r="J5075" s="1"/>
      <c r="K5075" s="1"/>
      <c r="R5075">
        <f t="shared" si="395"/>
        <v>-100</v>
      </c>
      <c r="S5075">
        <f t="shared" si="396"/>
        <v>1</v>
      </c>
      <c r="T5075">
        <f t="shared" si="397"/>
        <v>-100</v>
      </c>
      <c r="U5075">
        <f t="shared" si="398"/>
        <v>0</v>
      </c>
      <c r="V5075">
        <v>37746</v>
      </c>
      <c r="W5075">
        <f t="shared" si="399"/>
        <v>-1</v>
      </c>
    </row>
    <row r="5076" spans="1:23" x14ac:dyDescent="0.15">
      <c r="A5076" s="1" t="s">
        <v>612</v>
      </c>
      <c r="B5076" s="1">
        <v>40685</v>
      </c>
      <c r="C5076" s="1">
        <v>40880</v>
      </c>
      <c r="D5076" s="1">
        <v>45854</v>
      </c>
      <c r="E5076" s="1" t="s">
        <v>577</v>
      </c>
      <c r="F5076" s="1"/>
      <c r="G5076" s="1"/>
      <c r="H5076" s="1"/>
      <c r="I5076" s="1"/>
      <c r="J5076" s="1"/>
      <c r="K5076" s="1"/>
      <c r="R5076">
        <f t="shared" si="395"/>
        <v>-100</v>
      </c>
      <c r="S5076">
        <f t="shared" si="396"/>
        <v>1</v>
      </c>
      <c r="T5076">
        <f t="shared" si="397"/>
        <v>-100</v>
      </c>
      <c r="U5076">
        <f t="shared" si="398"/>
        <v>0</v>
      </c>
      <c r="V5076">
        <v>41807</v>
      </c>
      <c r="W5076">
        <f t="shared" si="399"/>
        <v>-1</v>
      </c>
    </row>
    <row r="5077" spans="1:23" x14ac:dyDescent="0.15">
      <c r="A5077" s="1" t="s">
        <v>612</v>
      </c>
      <c r="B5077" s="1">
        <v>39511</v>
      </c>
      <c r="C5077" s="1">
        <v>39609</v>
      </c>
      <c r="D5077" s="1">
        <v>43691</v>
      </c>
      <c r="E5077" s="1" t="s">
        <v>577</v>
      </c>
      <c r="F5077" s="1"/>
      <c r="G5077" s="1"/>
      <c r="H5077" s="1"/>
      <c r="I5077" s="1"/>
      <c r="J5077" s="1"/>
      <c r="K5077" s="1"/>
      <c r="R5077">
        <f t="shared" si="395"/>
        <v>-100</v>
      </c>
      <c r="S5077">
        <f t="shared" si="396"/>
        <v>1</v>
      </c>
      <c r="T5077">
        <f t="shared" si="397"/>
        <v>-100</v>
      </c>
      <c r="U5077">
        <f t="shared" si="398"/>
        <v>0</v>
      </c>
      <c r="V5077">
        <v>39899</v>
      </c>
      <c r="W5077">
        <f t="shared" si="399"/>
        <v>-1</v>
      </c>
    </row>
    <row r="5078" spans="1:23" x14ac:dyDescent="0.15">
      <c r="A5078" s="1" t="s">
        <v>612</v>
      </c>
      <c r="B5078" s="1">
        <v>42401</v>
      </c>
      <c r="C5078" s="1">
        <v>42623</v>
      </c>
      <c r="D5078" s="1">
        <v>47035</v>
      </c>
      <c r="E5078" s="1" t="s">
        <v>577</v>
      </c>
      <c r="F5078" s="1"/>
      <c r="G5078" s="1"/>
      <c r="H5078" s="1"/>
      <c r="I5078" s="1"/>
      <c r="J5078" s="1"/>
      <c r="K5078" s="1"/>
      <c r="R5078">
        <f t="shared" si="395"/>
        <v>-100</v>
      </c>
      <c r="S5078">
        <f t="shared" si="396"/>
        <v>1</v>
      </c>
      <c r="T5078">
        <f t="shared" si="397"/>
        <v>-100</v>
      </c>
      <c r="U5078">
        <f t="shared" si="398"/>
        <v>0</v>
      </c>
      <c r="V5078">
        <v>43170</v>
      </c>
      <c r="W5078">
        <f t="shared" si="399"/>
        <v>-1</v>
      </c>
    </row>
    <row r="5079" spans="1:23" x14ac:dyDescent="0.15">
      <c r="A5079" s="1" t="s">
        <v>612</v>
      </c>
      <c r="B5079" s="1">
        <v>38070</v>
      </c>
      <c r="C5079" s="1">
        <v>38168</v>
      </c>
      <c r="D5079" s="1">
        <v>42259</v>
      </c>
      <c r="E5079" s="1" t="s">
        <v>577</v>
      </c>
      <c r="F5079" s="1"/>
      <c r="G5079" s="1"/>
      <c r="H5079" s="1"/>
      <c r="I5079" s="1"/>
      <c r="J5079" s="1"/>
      <c r="K5079" s="1"/>
      <c r="R5079">
        <f t="shared" si="395"/>
        <v>-100</v>
      </c>
      <c r="S5079">
        <f t="shared" si="396"/>
        <v>1</v>
      </c>
      <c r="T5079">
        <f t="shared" si="397"/>
        <v>-100</v>
      </c>
      <c r="U5079">
        <f t="shared" si="398"/>
        <v>0</v>
      </c>
      <c r="V5079">
        <v>38772</v>
      </c>
      <c r="W5079">
        <f t="shared" si="399"/>
        <v>-1</v>
      </c>
    </row>
    <row r="5080" spans="1:23" x14ac:dyDescent="0.15">
      <c r="A5080" s="1" t="s">
        <v>612</v>
      </c>
      <c r="B5080" s="1">
        <v>38839</v>
      </c>
      <c r="C5080" s="1">
        <v>39081</v>
      </c>
      <c r="D5080" s="1">
        <v>42634</v>
      </c>
      <c r="E5080" s="1" t="s">
        <v>577</v>
      </c>
      <c r="F5080" s="1"/>
      <c r="G5080" s="1"/>
      <c r="H5080" s="1"/>
      <c r="I5080" s="1"/>
      <c r="J5080" s="1"/>
      <c r="K5080" s="1"/>
      <c r="R5080">
        <f t="shared" si="395"/>
        <v>-100</v>
      </c>
      <c r="S5080">
        <f t="shared" si="396"/>
        <v>1</v>
      </c>
      <c r="T5080">
        <f t="shared" si="397"/>
        <v>-100</v>
      </c>
      <c r="U5080">
        <f t="shared" si="398"/>
        <v>0</v>
      </c>
      <c r="V5080">
        <v>39387</v>
      </c>
      <c r="W5080">
        <f t="shared" si="399"/>
        <v>-1</v>
      </c>
    </row>
    <row r="5081" spans="1:23" x14ac:dyDescent="0.15">
      <c r="A5081" s="1" t="s">
        <v>612</v>
      </c>
      <c r="B5081" s="1">
        <v>38710</v>
      </c>
      <c r="C5081" s="1">
        <v>38826</v>
      </c>
      <c r="D5081" s="1">
        <v>42179</v>
      </c>
      <c r="E5081" s="1" t="s">
        <v>577</v>
      </c>
      <c r="F5081" s="1"/>
      <c r="G5081" s="1"/>
      <c r="H5081" s="1"/>
      <c r="I5081" s="1"/>
      <c r="J5081" s="1"/>
      <c r="K5081" s="1"/>
      <c r="R5081">
        <f t="shared" si="395"/>
        <v>-100</v>
      </c>
      <c r="S5081">
        <f t="shared" si="396"/>
        <v>1</v>
      </c>
      <c r="T5081">
        <f t="shared" si="397"/>
        <v>-100</v>
      </c>
      <c r="U5081">
        <f t="shared" si="398"/>
        <v>0</v>
      </c>
      <c r="V5081">
        <v>38939</v>
      </c>
      <c r="W5081">
        <f t="shared" si="399"/>
        <v>-1</v>
      </c>
    </row>
    <row r="5082" spans="1:23" x14ac:dyDescent="0.15">
      <c r="A5082" s="1" t="s">
        <v>612</v>
      </c>
      <c r="B5082" s="1">
        <v>35886</v>
      </c>
      <c r="C5082" s="1">
        <v>36093</v>
      </c>
      <c r="D5082" s="1">
        <v>39854</v>
      </c>
      <c r="E5082" s="1" t="s">
        <v>577</v>
      </c>
      <c r="F5082" s="1"/>
      <c r="G5082" s="1"/>
      <c r="H5082" s="1"/>
      <c r="I5082" s="1"/>
      <c r="J5082" s="1"/>
      <c r="K5082" s="1"/>
      <c r="R5082">
        <f t="shared" si="395"/>
        <v>-100</v>
      </c>
      <c r="S5082">
        <f t="shared" si="396"/>
        <v>1</v>
      </c>
      <c r="T5082">
        <f t="shared" si="397"/>
        <v>-100</v>
      </c>
      <c r="U5082">
        <f t="shared" si="398"/>
        <v>0</v>
      </c>
      <c r="V5082">
        <v>36319</v>
      </c>
      <c r="W5082">
        <f t="shared" si="399"/>
        <v>-1</v>
      </c>
    </row>
    <row r="5083" spans="1:23" x14ac:dyDescent="0.15">
      <c r="A5083" s="1" t="s">
        <v>612</v>
      </c>
      <c r="B5083" s="1">
        <v>81454</v>
      </c>
      <c r="C5083" s="1">
        <v>81680</v>
      </c>
      <c r="D5083" s="1">
        <v>89300</v>
      </c>
      <c r="E5083" s="1" t="s">
        <v>580</v>
      </c>
      <c r="F5083" s="1"/>
      <c r="G5083" s="1"/>
      <c r="H5083" s="1"/>
      <c r="I5083" s="1"/>
      <c r="J5083" s="1"/>
      <c r="K5083" s="1"/>
      <c r="R5083">
        <f t="shared" si="395"/>
        <v>-100</v>
      </c>
      <c r="S5083">
        <f t="shared" si="396"/>
        <v>1</v>
      </c>
      <c r="T5083">
        <f t="shared" si="397"/>
        <v>-100</v>
      </c>
      <c r="U5083">
        <f t="shared" si="398"/>
        <v>0</v>
      </c>
      <c r="V5083">
        <v>81913</v>
      </c>
      <c r="W5083">
        <f t="shared" si="399"/>
        <v>-1</v>
      </c>
    </row>
    <row r="5084" spans="1:23" x14ac:dyDescent="0.15">
      <c r="A5084" s="1" t="s">
        <v>612</v>
      </c>
      <c r="B5084" s="1">
        <v>87653</v>
      </c>
      <c r="C5084" s="1">
        <v>87813</v>
      </c>
      <c r="D5084" s="1">
        <v>97823</v>
      </c>
      <c r="E5084" s="1" t="s">
        <v>579</v>
      </c>
      <c r="F5084" s="1"/>
      <c r="G5084" s="1"/>
      <c r="H5084" s="1"/>
      <c r="I5084" s="1"/>
      <c r="J5084" s="1"/>
      <c r="K5084" s="1"/>
      <c r="R5084">
        <f t="shared" si="395"/>
        <v>-100</v>
      </c>
      <c r="S5084">
        <f t="shared" si="396"/>
        <v>1</v>
      </c>
      <c r="T5084">
        <f t="shared" si="397"/>
        <v>-100</v>
      </c>
      <c r="U5084">
        <f t="shared" si="398"/>
        <v>0</v>
      </c>
      <c r="V5084">
        <v>88231</v>
      </c>
      <c r="W5084">
        <f t="shared" si="399"/>
        <v>-1</v>
      </c>
    </row>
    <row r="5085" spans="1:23" x14ac:dyDescent="0.15">
      <c r="A5085" s="1" t="s">
        <v>612</v>
      </c>
      <c r="B5085" s="1">
        <v>86612</v>
      </c>
      <c r="C5085" s="1">
        <v>86924</v>
      </c>
      <c r="D5085" s="1">
        <v>94796</v>
      </c>
      <c r="E5085" s="1" t="s">
        <v>579</v>
      </c>
      <c r="F5085" s="1"/>
      <c r="G5085" s="1"/>
      <c r="H5085" s="1"/>
      <c r="I5085" s="1"/>
      <c r="J5085" s="1"/>
      <c r="K5085" s="1"/>
      <c r="R5085">
        <f t="shared" si="395"/>
        <v>-100</v>
      </c>
      <c r="S5085">
        <f t="shared" si="396"/>
        <v>1</v>
      </c>
      <c r="T5085">
        <f t="shared" si="397"/>
        <v>-100</v>
      </c>
      <c r="U5085">
        <f t="shared" si="398"/>
        <v>0</v>
      </c>
      <c r="V5085">
        <v>87014</v>
      </c>
      <c r="W5085">
        <f t="shared" si="399"/>
        <v>-1</v>
      </c>
    </row>
    <row r="5086" spans="1:23" x14ac:dyDescent="0.15">
      <c r="A5086" s="1" t="s">
        <v>612</v>
      </c>
      <c r="B5086" s="1">
        <v>79238</v>
      </c>
      <c r="C5086" s="1">
        <v>79568</v>
      </c>
      <c r="D5086" s="1">
        <v>87606</v>
      </c>
      <c r="E5086" s="1" t="s">
        <v>579</v>
      </c>
      <c r="F5086" s="1"/>
      <c r="G5086" s="1"/>
      <c r="H5086" s="1"/>
      <c r="I5086" s="1"/>
      <c r="J5086" s="1"/>
      <c r="K5086" s="1"/>
      <c r="R5086">
        <f t="shared" si="395"/>
        <v>-100</v>
      </c>
      <c r="S5086">
        <f t="shared" si="396"/>
        <v>1</v>
      </c>
      <c r="T5086">
        <f t="shared" si="397"/>
        <v>-100</v>
      </c>
      <c r="U5086">
        <f t="shared" si="398"/>
        <v>0</v>
      </c>
      <c r="V5086">
        <v>79845</v>
      </c>
      <c r="W5086">
        <f t="shared" si="399"/>
        <v>-1</v>
      </c>
    </row>
    <row r="5087" spans="1:23" x14ac:dyDescent="0.15">
      <c r="A5087" s="1" t="s">
        <v>612</v>
      </c>
      <c r="B5087" s="1">
        <v>94238</v>
      </c>
      <c r="C5087" s="1">
        <v>94496</v>
      </c>
      <c r="D5087" s="1">
        <v>104307</v>
      </c>
      <c r="E5087" s="1" t="s">
        <v>579</v>
      </c>
      <c r="F5087" s="1"/>
      <c r="G5087" s="1"/>
      <c r="H5087" s="1"/>
      <c r="I5087" s="1"/>
      <c r="J5087" s="1"/>
      <c r="K5087" s="1"/>
      <c r="R5087">
        <f t="shared" si="395"/>
        <v>-100</v>
      </c>
      <c r="S5087">
        <f t="shared" si="396"/>
        <v>1</v>
      </c>
      <c r="T5087">
        <f t="shared" si="397"/>
        <v>-100</v>
      </c>
      <c r="U5087">
        <f t="shared" si="398"/>
        <v>0</v>
      </c>
      <c r="V5087">
        <v>94608</v>
      </c>
      <c r="W5087">
        <f t="shared" si="399"/>
        <v>-1</v>
      </c>
    </row>
    <row r="5088" spans="1:23" x14ac:dyDescent="0.15">
      <c r="A5088" s="1" t="s">
        <v>612</v>
      </c>
      <c r="B5088" s="1">
        <v>89170</v>
      </c>
      <c r="C5088" s="1">
        <v>89334</v>
      </c>
      <c r="D5088" s="1">
        <v>97740</v>
      </c>
      <c r="E5088" s="1" t="s">
        <v>579</v>
      </c>
      <c r="F5088" s="1"/>
      <c r="G5088" s="1"/>
      <c r="H5088" s="1"/>
      <c r="I5088" s="1"/>
      <c r="J5088" s="1"/>
      <c r="K5088" s="1"/>
      <c r="R5088">
        <f t="shared" si="395"/>
        <v>-100</v>
      </c>
      <c r="S5088">
        <f t="shared" si="396"/>
        <v>1</v>
      </c>
      <c r="T5088">
        <f t="shared" si="397"/>
        <v>-100</v>
      </c>
      <c r="U5088">
        <f t="shared" si="398"/>
        <v>0</v>
      </c>
      <c r="V5088">
        <v>89871</v>
      </c>
      <c r="W5088">
        <f t="shared" si="399"/>
        <v>-1</v>
      </c>
    </row>
    <row r="5089" spans="1:23" x14ac:dyDescent="0.15">
      <c r="A5089" s="1" t="s">
        <v>612</v>
      </c>
      <c r="B5089" s="1">
        <v>94132</v>
      </c>
      <c r="C5089" s="1">
        <v>94487</v>
      </c>
      <c r="D5089" s="1">
        <v>104024</v>
      </c>
      <c r="E5089" s="1" t="s">
        <v>579</v>
      </c>
      <c r="F5089" s="1"/>
      <c r="G5089" s="1"/>
      <c r="H5089" s="1"/>
      <c r="I5089" s="1"/>
      <c r="J5089" s="1"/>
      <c r="K5089" s="1"/>
      <c r="R5089">
        <f t="shared" si="395"/>
        <v>-100</v>
      </c>
      <c r="S5089">
        <f t="shared" si="396"/>
        <v>1</v>
      </c>
      <c r="T5089">
        <f t="shared" si="397"/>
        <v>-100</v>
      </c>
      <c r="U5089">
        <f t="shared" si="398"/>
        <v>0</v>
      </c>
      <c r="V5089">
        <v>94727</v>
      </c>
      <c r="W5089">
        <f t="shared" si="399"/>
        <v>-1</v>
      </c>
    </row>
    <row r="5090" spans="1:23" x14ac:dyDescent="0.15">
      <c r="A5090" s="1" t="s">
        <v>612</v>
      </c>
      <c r="B5090" s="1">
        <v>92421</v>
      </c>
      <c r="C5090" s="1">
        <v>92557</v>
      </c>
      <c r="D5090" s="1">
        <v>101072</v>
      </c>
      <c r="E5090" s="1" t="s">
        <v>579</v>
      </c>
      <c r="F5090" s="1"/>
      <c r="G5090" s="1"/>
      <c r="H5090" s="1"/>
      <c r="I5090" s="1"/>
      <c r="J5090" s="1"/>
      <c r="K5090" s="1"/>
      <c r="R5090">
        <f t="shared" si="395"/>
        <v>-100</v>
      </c>
      <c r="S5090">
        <f t="shared" si="396"/>
        <v>1</v>
      </c>
      <c r="T5090">
        <f t="shared" si="397"/>
        <v>-100</v>
      </c>
      <c r="U5090">
        <f t="shared" si="398"/>
        <v>0</v>
      </c>
      <c r="V5090">
        <v>92795</v>
      </c>
      <c r="W5090">
        <f t="shared" si="399"/>
        <v>-1</v>
      </c>
    </row>
    <row r="5091" spans="1:23" x14ac:dyDescent="0.15">
      <c r="A5091" s="1" t="s">
        <v>612</v>
      </c>
      <c r="B5091" s="1">
        <v>83340</v>
      </c>
      <c r="C5091" s="1">
        <v>83598</v>
      </c>
      <c r="D5091" s="1">
        <v>91168</v>
      </c>
      <c r="E5091" s="1" t="s">
        <v>579</v>
      </c>
      <c r="F5091" s="1"/>
      <c r="G5091" s="1"/>
      <c r="H5091" s="1"/>
      <c r="I5091" s="1"/>
      <c r="J5091" s="1"/>
      <c r="K5091" s="1"/>
      <c r="R5091">
        <f t="shared" si="395"/>
        <v>-100</v>
      </c>
      <c r="S5091">
        <f t="shared" si="396"/>
        <v>1</v>
      </c>
      <c r="T5091">
        <f t="shared" si="397"/>
        <v>-100</v>
      </c>
      <c r="U5091">
        <f t="shared" si="398"/>
        <v>0</v>
      </c>
      <c r="V5091">
        <v>83690</v>
      </c>
      <c r="W5091">
        <f t="shared" si="399"/>
        <v>-1</v>
      </c>
    </row>
    <row r="5092" spans="1:23" x14ac:dyDescent="0.15">
      <c r="A5092" s="1" t="s">
        <v>612</v>
      </c>
      <c r="B5092" s="1">
        <v>89565</v>
      </c>
      <c r="C5092" s="1">
        <v>89828</v>
      </c>
      <c r="D5092" s="1">
        <v>97999</v>
      </c>
      <c r="E5092" s="1" t="s">
        <v>579</v>
      </c>
      <c r="F5092" s="1"/>
      <c r="G5092" s="1"/>
      <c r="H5092" s="1"/>
      <c r="I5092" s="1"/>
      <c r="J5092" s="1"/>
      <c r="K5092" s="1"/>
      <c r="R5092">
        <f t="shared" si="395"/>
        <v>-100</v>
      </c>
      <c r="S5092">
        <f t="shared" si="396"/>
        <v>1</v>
      </c>
      <c r="T5092">
        <f t="shared" si="397"/>
        <v>-100</v>
      </c>
      <c r="U5092">
        <f t="shared" si="398"/>
        <v>0</v>
      </c>
      <c r="V5092">
        <v>89946</v>
      </c>
      <c r="W5092">
        <f t="shared" si="399"/>
        <v>-1</v>
      </c>
    </row>
    <row r="5093" spans="1:23" x14ac:dyDescent="0.15">
      <c r="A5093" s="1" t="s">
        <v>612</v>
      </c>
      <c r="B5093" s="1">
        <v>95765</v>
      </c>
      <c r="C5093" s="1">
        <v>95989</v>
      </c>
      <c r="D5093" s="1">
        <v>104349</v>
      </c>
      <c r="E5093" s="1" t="s">
        <v>579</v>
      </c>
      <c r="F5093" s="1"/>
      <c r="G5093" s="1"/>
      <c r="H5093" s="1"/>
      <c r="I5093" s="1"/>
      <c r="J5093" s="1"/>
      <c r="K5093" s="1"/>
      <c r="R5093">
        <f t="shared" si="395"/>
        <v>-100</v>
      </c>
      <c r="S5093">
        <f t="shared" si="396"/>
        <v>1</v>
      </c>
      <c r="T5093">
        <f t="shared" si="397"/>
        <v>-100</v>
      </c>
      <c r="U5093">
        <f t="shared" si="398"/>
        <v>0</v>
      </c>
      <c r="V5093">
        <v>96052</v>
      </c>
      <c r="W5093">
        <f t="shared" si="399"/>
        <v>-1</v>
      </c>
    </row>
    <row r="5094" spans="1:23" x14ac:dyDescent="0.15">
      <c r="A5094" s="1" t="s">
        <v>612</v>
      </c>
      <c r="B5094" s="1">
        <v>83900</v>
      </c>
      <c r="C5094" s="1">
        <v>84258</v>
      </c>
      <c r="D5094" s="1">
        <v>92792</v>
      </c>
      <c r="E5094" s="1" t="s">
        <v>579</v>
      </c>
      <c r="F5094" s="1"/>
      <c r="G5094" s="1"/>
      <c r="H5094" s="1"/>
      <c r="I5094" s="1"/>
      <c r="J5094" s="1"/>
      <c r="K5094" s="1"/>
      <c r="R5094">
        <f t="shared" si="395"/>
        <v>-100</v>
      </c>
      <c r="S5094">
        <f t="shared" si="396"/>
        <v>1</v>
      </c>
      <c r="T5094">
        <f t="shared" si="397"/>
        <v>-100</v>
      </c>
      <c r="U5094">
        <f t="shared" si="398"/>
        <v>0</v>
      </c>
      <c r="V5094">
        <v>84660</v>
      </c>
      <c r="W5094">
        <f t="shared" si="399"/>
        <v>-1</v>
      </c>
    </row>
    <row r="5095" spans="1:23" x14ac:dyDescent="0.15">
      <c r="A5095" s="1" t="s">
        <v>612</v>
      </c>
      <c r="B5095" s="1">
        <v>79466</v>
      </c>
      <c r="C5095" s="1">
        <v>79742</v>
      </c>
      <c r="D5095" s="1">
        <v>87913</v>
      </c>
      <c r="E5095" s="1" t="s">
        <v>579</v>
      </c>
      <c r="F5095" s="1"/>
      <c r="G5095" s="1"/>
      <c r="H5095" s="1"/>
      <c r="I5095" s="1"/>
      <c r="J5095" s="1"/>
      <c r="K5095" s="1"/>
      <c r="R5095">
        <f t="shared" si="395"/>
        <v>-100</v>
      </c>
      <c r="S5095">
        <f t="shared" si="396"/>
        <v>1</v>
      </c>
      <c r="T5095">
        <f t="shared" si="397"/>
        <v>-100</v>
      </c>
      <c r="U5095">
        <f t="shared" si="398"/>
        <v>0</v>
      </c>
      <c r="V5095">
        <v>79825</v>
      </c>
      <c r="W5095">
        <f t="shared" si="399"/>
        <v>-1</v>
      </c>
    </row>
    <row r="5096" spans="1:23" x14ac:dyDescent="0.15">
      <c r="A5096" s="1" t="s">
        <v>612</v>
      </c>
      <c r="B5096" s="1">
        <v>93058</v>
      </c>
      <c r="C5096" s="1">
        <v>93221</v>
      </c>
      <c r="D5096" s="1">
        <v>102653</v>
      </c>
      <c r="E5096" s="1" t="s">
        <v>579</v>
      </c>
      <c r="F5096" s="1"/>
      <c r="G5096" s="1"/>
      <c r="H5096" s="1"/>
      <c r="I5096" s="1"/>
      <c r="J5096" s="1"/>
      <c r="K5096" s="1"/>
      <c r="R5096">
        <f t="shared" si="395"/>
        <v>-100</v>
      </c>
      <c r="S5096">
        <f t="shared" si="396"/>
        <v>1</v>
      </c>
      <c r="T5096">
        <f t="shared" si="397"/>
        <v>-100</v>
      </c>
      <c r="U5096">
        <f t="shared" si="398"/>
        <v>0</v>
      </c>
      <c r="V5096">
        <v>93312</v>
      </c>
      <c r="W5096">
        <f t="shared" si="399"/>
        <v>-1</v>
      </c>
    </row>
    <row r="5097" spans="1:23" x14ac:dyDescent="0.15">
      <c r="A5097" s="1" t="s">
        <v>612</v>
      </c>
      <c r="B5097" s="1">
        <v>80076</v>
      </c>
      <c r="C5097" s="1">
        <v>80386</v>
      </c>
      <c r="D5097" s="1">
        <v>87984</v>
      </c>
      <c r="E5097" s="1" t="s">
        <v>579</v>
      </c>
      <c r="F5097" s="1"/>
      <c r="G5097" s="1"/>
      <c r="H5097" s="1"/>
      <c r="I5097" s="1"/>
      <c r="J5097" s="1"/>
      <c r="K5097" s="1"/>
      <c r="R5097">
        <f t="shared" si="395"/>
        <v>-100</v>
      </c>
      <c r="S5097">
        <f t="shared" si="396"/>
        <v>1</v>
      </c>
      <c r="T5097">
        <f t="shared" si="397"/>
        <v>-100</v>
      </c>
      <c r="U5097">
        <f t="shared" si="398"/>
        <v>0</v>
      </c>
      <c r="V5097">
        <v>80474</v>
      </c>
      <c r="W5097">
        <f t="shared" si="399"/>
        <v>-1</v>
      </c>
    </row>
    <row r="5098" spans="1:23" x14ac:dyDescent="0.15">
      <c r="A5098" s="1" t="s">
        <v>612</v>
      </c>
      <c r="B5098" s="1">
        <v>94147</v>
      </c>
      <c r="C5098" s="1">
        <v>94424</v>
      </c>
      <c r="D5098" s="1">
        <v>103277</v>
      </c>
      <c r="E5098" s="1" t="s">
        <v>579</v>
      </c>
      <c r="F5098" s="1"/>
      <c r="G5098" s="1"/>
      <c r="H5098" s="1"/>
      <c r="I5098" s="1"/>
      <c r="J5098" s="1"/>
      <c r="K5098" s="1"/>
      <c r="R5098">
        <f t="shared" si="395"/>
        <v>-100</v>
      </c>
      <c r="S5098">
        <f t="shared" si="396"/>
        <v>1</v>
      </c>
      <c r="T5098">
        <f t="shared" si="397"/>
        <v>-100</v>
      </c>
      <c r="U5098">
        <f t="shared" si="398"/>
        <v>0</v>
      </c>
      <c r="V5098">
        <v>94506</v>
      </c>
      <c r="W5098">
        <f t="shared" si="399"/>
        <v>-1</v>
      </c>
    </row>
    <row r="5099" spans="1:23" x14ac:dyDescent="0.15">
      <c r="A5099" s="1" t="s">
        <v>612</v>
      </c>
      <c r="B5099" s="1">
        <v>89388</v>
      </c>
      <c r="C5099" s="1">
        <v>89670</v>
      </c>
      <c r="D5099" s="1">
        <v>98661</v>
      </c>
      <c r="E5099" s="1" t="s">
        <v>579</v>
      </c>
      <c r="F5099" s="1"/>
      <c r="G5099" s="1"/>
      <c r="H5099" s="1"/>
      <c r="I5099" s="1"/>
      <c r="J5099" s="1"/>
      <c r="K5099" s="1"/>
      <c r="R5099">
        <f t="shared" si="395"/>
        <v>-100</v>
      </c>
      <c r="S5099">
        <f t="shared" si="396"/>
        <v>1</v>
      </c>
      <c r="T5099">
        <f t="shared" si="397"/>
        <v>-100</v>
      </c>
      <c r="U5099">
        <f t="shared" si="398"/>
        <v>0</v>
      </c>
      <c r="V5099">
        <v>89886</v>
      </c>
      <c r="W5099">
        <f t="shared" si="399"/>
        <v>-1</v>
      </c>
    </row>
    <row r="5100" spans="1:23" x14ac:dyDescent="0.15">
      <c r="A5100" s="1" t="s">
        <v>612</v>
      </c>
      <c r="B5100" s="1">
        <v>89581</v>
      </c>
      <c r="C5100" s="1">
        <v>89919</v>
      </c>
      <c r="D5100" s="1">
        <v>98195</v>
      </c>
      <c r="E5100" s="1" t="s">
        <v>579</v>
      </c>
      <c r="F5100" s="1"/>
      <c r="G5100" s="1"/>
      <c r="H5100" s="1"/>
      <c r="I5100" s="1"/>
      <c r="J5100" s="1"/>
      <c r="K5100" s="1"/>
      <c r="R5100">
        <f t="shared" si="395"/>
        <v>-100</v>
      </c>
      <c r="S5100">
        <f t="shared" si="396"/>
        <v>1</v>
      </c>
      <c r="T5100">
        <f t="shared" si="397"/>
        <v>-100</v>
      </c>
      <c r="U5100">
        <f t="shared" si="398"/>
        <v>0</v>
      </c>
      <c r="V5100">
        <v>90039</v>
      </c>
      <c r="W5100">
        <f t="shared" si="399"/>
        <v>-1</v>
      </c>
    </row>
    <row r="5101" spans="1:23" x14ac:dyDescent="0.15">
      <c r="A5101" s="1" t="s">
        <v>612</v>
      </c>
      <c r="B5101" s="1">
        <v>97140</v>
      </c>
      <c r="C5101" s="1">
        <v>97556</v>
      </c>
      <c r="D5101" s="1">
        <v>108788</v>
      </c>
      <c r="E5101" s="1" t="s">
        <v>579</v>
      </c>
      <c r="F5101" s="1"/>
      <c r="G5101" s="1"/>
      <c r="H5101" s="1"/>
      <c r="I5101" s="1"/>
      <c r="J5101" s="1"/>
      <c r="K5101" s="1"/>
      <c r="R5101">
        <f t="shared" si="395"/>
        <v>-100</v>
      </c>
      <c r="S5101">
        <f t="shared" si="396"/>
        <v>1</v>
      </c>
      <c r="T5101">
        <f t="shared" si="397"/>
        <v>-100</v>
      </c>
      <c r="U5101">
        <f t="shared" si="398"/>
        <v>0</v>
      </c>
      <c r="V5101">
        <v>97754</v>
      </c>
      <c r="W5101">
        <f t="shared" si="399"/>
        <v>-1</v>
      </c>
    </row>
    <row r="5102" spans="1:23" x14ac:dyDescent="0.15">
      <c r="A5102" s="1" t="s">
        <v>612</v>
      </c>
      <c r="B5102" s="1">
        <v>82807</v>
      </c>
      <c r="C5102" s="1">
        <v>83024</v>
      </c>
      <c r="D5102" s="1">
        <v>91862</v>
      </c>
      <c r="E5102" s="1" t="s">
        <v>579</v>
      </c>
      <c r="F5102" s="1"/>
      <c r="G5102" s="1"/>
      <c r="H5102" s="1"/>
      <c r="I5102" s="1"/>
      <c r="J5102" s="1"/>
      <c r="K5102" s="1"/>
      <c r="R5102">
        <f t="shared" si="395"/>
        <v>-100</v>
      </c>
      <c r="S5102">
        <f t="shared" si="396"/>
        <v>1</v>
      </c>
      <c r="T5102">
        <f t="shared" si="397"/>
        <v>-100</v>
      </c>
      <c r="U5102">
        <f t="shared" si="398"/>
        <v>0</v>
      </c>
      <c r="V5102">
        <v>83557</v>
      </c>
      <c r="W5102">
        <f t="shared" si="399"/>
        <v>-1</v>
      </c>
    </row>
    <row r="5103" spans="1:23" x14ac:dyDescent="0.15">
      <c r="A5103" s="1" t="s">
        <v>612</v>
      </c>
      <c r="B5103" s="1">
        <v>78359</v>
      </c>
      <c r="C5103" s="1">
        <v>78690</v>
      </c>
      <c r="D5103" s="1">
        <v>86362</v>
      </c>
      <c r="E5103" s="1" t="s">
        <v>579</v>
      </c>
      <c r="F5103" s="1"/>
      <c r="G5103" s="1"/>
      <c r="H5103" s="1"/>
      <c r="I5103" s="1"/>
      <c r="J5103" s="1"/>
      <c r="K5103" s="1"/>
      <c r="R5103">
        <f t="shared" si="395"/>
        <v>-100</v>
      </c>
      <c r="S5103">
        <f t="shared" si="396"/>
        <v>1</v>
      </c>
      <c r="T5103">
        <f t="shared" si="397"/>
        <v>-100</v>
      </c>
      <c r="U5103">
        <f t="shared" si="398"/>
        <v>0</v>
      </c>
      <c r="V5103">
        <v>78885</v>
      </c>
      <c r="W5103">
        <f t="shared" si="399"/>
        <v>-1</v>
      </c>
    </row>
    <row r="5104" spans="1:23" x14ac:dyDescent="0.15">
      <c r="A5104" s="1" t="s">
        <v>612</v>
      </c>
      <c r="B5104" s="1">
        <v>82205</v>
      </c>
      <c r="C5104" s="1">
        <v>82447</v>
      </c>
      <c r="D5104" s="1">
        <v>90941</v>
      </c>
      <c r="E5104" s="1" t="s">
        <v>579</v>
      </c>
      <c r="F5104" s="1"/>
      <c r="G5104" s="1"/>
      <c r="H5104" s="1"/>
      <c r="I5104" s="1"/>
      <c r="J5104" s="1"/>
      <c r="K5104" s="1"/>
      <c r="R5104">
        <f t="shared" si="395"/>
        <v>-100</v>
      </c>
      <c r="S5104">
        <f t="shared" si="396"/>
        <v>1</v>
      </c>
      <c r="T5104">
        <f t="shared" si="397"/>
        <v>-100</v>
      </c>
      <c r="U5104">
        <f t="shared" si="398"/>
        <v>0</v>
      </c>
      <c r="V5104">
        <v>82652</v>
      </c>
      <c r="W5104">
        <f t="shared" si="399"/>
        <v>-1</v>
      </c>
    </row>
    <row r="5105" spans="1:23" x14ac:dyDescent="0.15">
      <c r="A5105" s="1" t="s">
        <v>612</v>
      </c>
      <c r="B5105" s="1">
        <v>89408</v>
      </c>
      <c r="C5105" s="1">
        <v>89594</v>
      </c>
      <c r="D5105" s="1">
        <v>98860</v>
      </c>
      <c r="E5105" s="1" t="s">
        <v>579</v>
      </c>
      <c r="F5105" s="1"/>
      <c r="G5105" s="1"/>
      <c r="H5105" s="1"/>
      <c r="I5105" s="1"/>
      <c r="J5105" s="1"/>
      <c r="K5105" s="1"/>
      <c r="R5105">
        <f t="shared" si="395"/>
        <v>-100</v>
      </c>
      <c r="S5105">
        <f t="shared" si="396"/>
        <v>1</v>
      </c>
      <c r="T5105">
        <f t="shared" si="397"/>
        <v>-100</v>
      </c>
      <c r="U5105">
        <f t="shared" si="398"/>
        <v>0</v>
      </c>
      <c r="V5105">
        <v>89707</v>
      </c>
      <c r="W5105">
        <f t="shared" si="399"/>
        <v>-1</v>
      </c>
    </row>
    <row r="5106" spans="1:23" x14ac:dyDescent="0.15">
      <c r="A5106" s="1" t="s">
        <v>612</v>
      </c>
      <c r="B5106" s="1">
        <v>84323</v>
      </c>
      <c r="C5106" s="1">
        <v>84518</v>
      </c>
      <c r="D5106" s="1">
        <v>93739</v>
      </c>
      <c r="E5106" s="1" t="s">
        <v>579</v>
      </c>
      <c r="F5106" s="1"/>
      <c r="G5106" s="1"/>
      <c r="H5106" s="1"/>
      <c r="I5106" s="1"/>
      <c r="J5106" s="1"/>
      <c r="K5106" s="1"/>
      <c r="R5106">
        <f t="shared" si="395"/>
        <v>-100</v>
      </c>
      <c r="S5106">
        <f t="shared" si="396"/>
        <v>1</v>
      </c>
      <c r="T5106">
        <f t="shared" si="397"/>
        <v>-100</v>
      </c>
      <c r="U5106">
        <f t="shared" si="398"/>
        <v>0</v>
      </c>
      <c r="V5106">
        <v>84801</v>
      </c>
      <c r="W5106">
        <f t="shared" si="399"/>
        <v>-1</v>
      </c>
    </row>
    <row r="5107" spans="1:23" x14ac:dyDescent="0.15">
      <c r="A5107" s="1" t="s">
        <v>612</v>
      </c>
      <c r="B5107" s="1">
        <v>85229</v>
      </c>
      <c r="C5107" s="1">
        <v>85483</v>
      </c>
      <c r="D5107" s="1">
        <v>93690</v>
      </c>
      <c r="E5107" s="1" t="s">
        <v>579</v>
      </c>
      <c r="F5107" s="1"/>
      <c r="G5107" s="1"/>
      <c r="H5107" s="1"/>
      <c r="I5107" s="1"/>
      <c r="J5107" s="1"/>
      <c r="K5107" s="1"/>
      <c r="R5107">
        <f t="shared" si="395"/>
        <v>-100</v>
      </c>
      <c r="S5107">
        <f t="shared" si="396"/>
        <v>1</v>
      </c>
      <c r="T5107">
        <f t="shared" si="397"/>
        <v>-100</v>
      </c>
      <c r="U5107">
        <f t="shared" si="398"/>
        <v>0</v>
      </c>
      <c r="V5107">
        <v>85579</v>
      </c>
      <c r="W5107">
        <f t="shared" si="399"/>
        <v>-1</v>
      </c>
    </row>
    <row r="5108" spans="1:23" x14ac:dyDescent="0.15">
      <c r="A5108" s="1" t="s">
        <v>612</v>
      </c>
      <c r="B5108" s="1">
        <v>89068</v>
      </c>
      <c r="C5108" s="1">
        <v>89185</v>
      </c>
      <c r="D5108" s="1">
        <v>97338</v>
      </c>
      <c r="E5108" s="1" t="s">
        <v>579</v>
      </c>
      <c r="F5108" s="1"/>
      <c r="G5108" s="1"/>
      <c r="H5108" s="1"/>
      <c r="I5108" s="1"/>
      <c r="J5108" s="1"/>
      <c r="K5108" s="1"/>
      <c r="R5108">
        <f t="shared" si="395"/>
        <v>-100</v>
      </c>
      <c r="S5108">
        <f t="shared" si="396"/>
        <v>1</v>
      </c>
      <c r="T5108">
        <f t="shared" si="397"/>
        <v>-100</v>
      </c>
      <c r="U5108">
        <f t="shared" si="398"/>
        <v>0</v>
      </c>
      <c r="V5108">
        <v>89361</v>
      </c>
      <c r="W5108">
        <f t="shared" si="399"/>
        <v>-1</v>
      </c>
    </row>
    <row r="5109" spans="1:23" x14ac:dyDescent="0.15">
      <c r="A5109" s="1" t="s">
        <v>612</v>
      </c>
      <c r="B5109" s="1">
        <v>77816</v>
      </c>
      <c r="C5109" s="1">
        <v>78099</v>
      </c>
      <c r="D5109" s="1">
        <v>85993</v>
      </c>
      <c r="E5109" s="1" t="s">
        <v>579</v>
      </c>
      <c r="F5109" s="1"/>
      <c r="G5109" s="1"/>
      <c r="H5109" s="1"/>
      <c r="I5109" s="1"/>
      <c r="J5109" s="1"/>
      <c r="K5109" s="1"/>
      <c r="R5109">
        <f t="shared" si="395"/>
        <v>-100</v>
      </c>
      <c r="S5109">
        <f t="shared" si="396"/>
        <v>1</v>
      </c>
      <c r="T5109">
        <f t="shared" si="397"/>
        <v>-100</v>
      </c>
      <c r="U5109">
        <f t="shared" si="398"/>
        <v>0</v>
      </c>
      <c r="V5109">
        <v>78269</v>
      </c>
      <c r="W5109">
        <f t="shared" si="399"/>
        <v>-1</v>
      </c>
    </row>
    <row r="5110" spans="1:23" x14ac:dyDescent="0.15">
      <c r="A5110" s="1" t="s">
        <v>612</v>
      </c>
      <c r="B5110" s="1">
        <v>92677</v>
      </c>
      <c r="C5110" s="1">
        <v>92858</v>
      </c>
      <c r="D5110" s="1">
        <v>101929</v>
      </c>
      <c r="E5110" s="1" t="s">
        <v>579</v>
      </c>
      <c r="F5110" s="1"/>
      <c r="G5110" s="1"/>
      <c r="H5110" s="1"/>
      <c r="I5110" s="1"/>
      <c r="J5110" s="1"/>
      <c r="K5110" s="1"/>
      <c r="R5110">
        <f t="shared" si="395"/>
        <v>-100</v>
      </c>
      <c r="S5110">
        <f t="shared" si="396"/>
        <v>1</v>
      </c>
      <c r="T5110">
        <f t="shared" si="397"/>
        <v>-100</v>
      </c>
      <c r="U5110">
        <f t="shared" si="398"/>
        <v>0</v>
      </c>
      <c r="V5110">
        <v>92975</v>
      </c>
      <c r="W5110">
        <f t="shared" si="399"/>
        <v>-1</v>
      </c>
    </row>
    <row r="5111" spans="1:23" x14ac:dyDescent="0.15">
      <c r="A5111" s="1" t="s">
        <v>612</v>
      </c>
      <c r="B5111" s="1">
        <v>80425</v>
      </c>
      <c r="C5111" s="1">
        <v>80667</v>
      </c>
      <c r="D5111" s="1">
        <v>88861</v>
      </c>
      <c r="E5111" s="1" t="s">
        <v>579</v>
      </c>
      <c r="F5111" s="1"/>
      <c r="G5111" s="1"/>
      <c r="H5111" s="1"/>
      <c r="I5111" s="1"/>
      <c r="J5111" s="1"/>
      <c r="K5111" s="1"/>
      <c r="R5111">
        <f t="shared" si="395"/>
        <v>-100</v>
      </c>
      <c r="S5111">
        <f t="shared" si="396"/>
        <v>1</v>
      </c>
      <c r="T5111">
        <f t="shared" si="397"/>
        <v>-100</v>
      </c>
      <c r="U5111">
        <f t="shared" si="398"/>
        <v>0</v>
      </c>
      <c r="V5111">
        <v>80947</v>
      </c>
      <c r="W5111">
        <f t="shared" si="399"/>
        <v>-1</v>
      </c>
    </row>
    <row r="5112" spans="1:23" x14ac:dyDescent="0.15">
      <c r="A5112" s="1" t="s">
        <v>612</v>
      </c>
      <c r="B5112" s="1">
        <v>82498</v>
      </c>
      <c r="C5112" s="1">
        <v>82786</v>
      </c>
      <c r="D5112" s="1">
        <v>90951</v>
      </c>
      <c r="E5112" s="1" t="s">
        <v>579</v>
      </c>
      <c r="F5112" s="1"/>
      <c r="G5112" s="1"/>
      <c r="H5112" s="1"/>
      <c r="I5112" s="1"/>
      <c r="J5112" s="1"/>
      <c r="K5112" s="1"/>
      <c r="R5112">
        <f t="shared" si="395"/>
        <v>-100</v>
      </c>
      <c r="S5112">
        <f t="shared" si="396"/>
        <v>1</v>
      </c>
      <c r="T5112">
        <f t="shared" si="397"/>
        <v>-100</v>
      </c>
      <c r="U5112">
        <f t="shared" si="398"/>
        <v>0</v>
      </c>
      <c r="V5112">
        <v>83104</v>
      </c>
      <c r="W5112">
        <f t="shared" si="399"/>
        <v>-1</v>
      </c>
    </row>
    <row r="5113" spans="1:23" x14ac:dyDescent="0.15">
      <c r="A5113" s="1" t="s">
        <v>612</v>
      </c>
      <c r="B5113" s="1">
        <v>153942</v>
      </c>
      <c r="C5113" s="1">
        <v>154407</v>
      </c>
      <c r="D5113" s="1">
        <v>169726</v>
      </c>
      <c r="E5113" s="1" t="s">
        <v>581</v>
      </c>
      <c r="F5113" s="1"/>
      <c r="G5113" s="1"/>
      <c r="H5113" s="1"/>
      <c r="I5113" s="1"/>
      <c r="J5113" s="1"/>
      <c r="K5113" s="1"/>
      <c r="R5113">
        <f t="shared" si="395"/>
        <v>-100</v>
      </c>
      <c r="S5113">
        <f t="shared" si="396"/>
        <v>1</v>
      </c>
      <c r="T5113">
        <f t="shared" si="397"/>
        <v>-100</v>
      </c>
      <c r="U5113">
        <f t="shared" si="398"/>
        <v>0</v>
      </c>
      <c r="V5113">
        <v>154579</v>
      </c>
      <c r="W5113">
        <f t="shared" si="399"/>
        <v>-1</v>
      </c>
    </row>
    <row r="5114" spans="1:23" x14ac:dyDescent="0.15">
      <c r="A5114" s="1" t="s">
        <v>612</v>
      </c>
      <c r="B5114" s="1">
        <v>152154</v>
      </c>
      <c r="C5114" s="1">
        <v>152323</v>
      </c>
      <c r="D5114" s="1">
        <v>166071</v>
      </c>
      <c r="E5114" s="1" t="s">
        <v>581</v>
      </c>
      <c r="F5114" s="1"/>
      <c r="G5114" s="1"/>
      <c r="H5114" s="1"/>
      <c r="I5114" s="1"/>
      <c r="J5114" s="1"/>
      <c r="K5114" s="1"/>
      <c r="R5114">
        <f t="shared" si="395"/>
        <v>-100</v>
      </c>
      <c r="S5114">
        <f t="shared" si="396"/>
        <v>1</v>
      </c>
      <c r="T5114">
        <f t="shared" si="397"/>
        <v>-100</v>
      </c>
      <c r="U5114">
        <f t="shared" si="398"/>
        <v>0</v>
      </c>
      <c r="V5114">
        <v>152394</v>
      </c>
      <c r="W5114">
        <f t="shared" si="399"/>
        <v>-1</v>
      </c>
    </row>
    <row r="5115" spans="1:23" x14ac:dyDescent="0.15">
      <c r="A5115" s="1" t="s">
        <v>612</v>
      </c>
      <c r="B5115" s="1">
        <v>143734</v>
      </c>
      <c r="C5115" s="1">
        <v>143931</v>
      </c>
      <c r="D5115" s="1">
        <v>156518</v>
      </c>
      <c r="E5115" s="1" t="s">
        <v>581</v>
      </c>
      <c r="F5115" s="1"/>
      <c r="G5115" s="1"/>
      <c r="H5115" s="1"/>
      <c r="I5115" s="1"/>
      <c r="J5115" s="1"/>
      <c r="K5115" s="1"/>
      <c r="R5115">
        <f t="shared" si="395"/>
        <v>-100</v>
      </c>
      <c r="S5115">
        <f t="shared" si="396"/>
        <v>1</v>
      </c>
      <c r="T5115">
        <f t="shared" si="397"/>
        <v>-100</v>
      </c>
      <c r="U5115">
        <f t="shared" si="398"/>
        <v>0</v>
      </c>
      <c r="V5115">
        <v>144037</v>
      </c>
      <c r="W5115">
        <f t="shared" si="399"/>
        <v>-1</v>
      </c>
    </row>
    <row r="5116" spans="1:23" x14ac:dyDescent="0.15">
      <c r="A5116" s="1" t="s">
        <v>612</v>
      </c>
      <c r="B5116" s="1">
        <v>160322</v>
      </c>
      <c r="C5116" s="1">
        <v>160534</v>
      </c>
      <c r="D5116" s="1">
        <v>175274</v>
      </c>
      <c r="E5116" s="1" t="s">
        <v>581</v>
      </c>
      <c r="F5116" s="1"/>
      <c r="G5116" s="1"/>
      <c r="H5116" s="1"/>
      <c r="I5116" s="1"/>
      <c r="J5116" s="1"/>
      <c r="K5116" s="1"/>
      <c r="R5116">
        <f t="shared" si="395"/>
        <v>-100</v>
      </c>
      <c r="S5116">
        <f t="shared" si="396"/>
        <v>1</v>
      </c>
      <c r="T5116">
        <f t="shared" si="397"/>
        <v>-100</v>
      </c>
      <c r="U5116">
        <f t="shared" si="398"/>
        <v>0</v>
      </c>
      <c r="V5116">
        <v>160709</v>
      </c>
      <c r="W5116">
        <f t="shared" si="399"/>
        <v>-1</v>
      </c>
    </row>
    <row r="5117" spans="1:23" x14ac:dyDescent="0.15">
      <c r="A5117" s="1" t="s">
        <v>612</v>
      </c>
      <c r="B5117" s="1">
        <v>141532</v>
      </c>
      <c r="C5117" s="1">
        <v>141875</v>
      </c>
      <c r="D5117" s="1">
        <v>155859</v>
      </c>
      <c r="E5117" s="1" t="s">
        <v>581</v>
      </c>
      <c r="F5117" s="1"/>
      <c r="G5117" s="1"/>
      <c r="H5117" s="1"/>
      <c r="I5117" s="1"/>
      <c r="J5117" s="1"/>
      <c r="K5117" s="1"/>
      <c r="R5117">
        <f t="shared" si="395"/>
        <v>-100</v>
      </c>
      <c r="S5117">
        <f t="shared" si="396"/>
        <v>1</v>
      </c>
      <c r="T5117">
        <f t="shared" si="397"/>
        <v>-100</v>
      </c>
      <c r="U5117">
        <f t="shared" si="398"/>
        <v>0</v>
      </c>
      <c r="V5117">
        <v>142047</v>
      </c>
      <c r="W5117">
        <f t="shared" si="399"/>
        <v>-1</v>
      </c>
    </row>
    <row r="5118" spans="1:23" x14ac:dyDescent="0.15">
      <c r="A5118" s="1" t="s">
        <v>612</v>
      </c>
      <c r="B5118" s="1">
        <v>155805</v>
      </c>
      <c r="C5118" s="1">
        <v>156012</v>
      </c>
      <c r="D5118" s="1">
        <v>169727</v>
      </c>
      <c r="E5118" s="1" t="s">
        <v>581</v>
      </c>
      <c r="F5118" s="1"/>
      <c r="G5118" s="1"/>
      <c r="H5118" s="1"/>
      <c r="I5118" s="1"/>
      <c r="J5118" s="1"/>
      <c r="K5118" s="1"/>
      <c r="R5118">
        <f t="shared" si="395"/>
        <v>-100</v>
      </c>
      <c r="S5118">
        <f t="shared" si="396"/>
        <v>1</v>
      </c>
      <c r="T5118">
        <f t="shared" si="397"/>
        <v>-100</v>
      </c>
      <c r="U5118">
        <f t="shared" si="398"/>
        <v>0</v>
      </c>
      <c r="V5118">
        <v>156132</v>
      </c>
      <c r="W5118">
        <f t="shared" si="399"/>
        <v>-1</v>
      </c>
    </row>
    <row r="5119" spans="1:23" x14ac:dyDescent="0.15">
      <c r="A5119" s="1" t="s">
        <v>612</v>
      </c>
      <c r="B5119" s="1">
        <v>151340</v>
      </c>
      <c r="C5119" s="1">
        <v>151504</v>
      </c>
      <c r="D5119" s="1">
        <v>166778</v>
      </c>
      <c r="E5119" s="1" t="s">
        <v>581</v>
      </c>
      <c r="F5119" s="1"/>
      <c r="G5119" s="1"/>
      <c r="H5119" s="1"/>
      <c r="I5119" s="1"/>
      <c r="J5119" s="1"/>
      <c r="K5119" s="1"/>
      <c r="R5119">
        <f t="shared" si="395"/>
        <v>-100</v>
      </c>
      <c r="S5119">
        <f t="shared" si="396"/>
        <v>1</v>
      </c>
      <c r="T5119">
        <f t="shared" si="397"/>
        <v>-100</v>
      </c>
      <c r="U5119">
        <f t="shared" si="398"/>
        <v>0</v>
      </c>
      <c r="V5119">
        <v>151578</v>
      </c>
      <c r="W5119">
        <f t="shared" si="399"/>
        <v>-1</v>
      </c>
    </row>
    <row r="5120" spans="1:23" x14ac:dyDescent="0.15">
      <c r="A5120" s="1" t="s">
        <v>612</v>
      </c>
      <c r="B5120" s="1">
        <v>157675</v>
      </c>
      <c r="C5120" s="1">
        <v>157922</v>
      </c>
      <c r="D5120" s="1">
        <v>172907</v>
      </c>
      <c r="E5120" s="1" t="s">
        <v>581</v>
      </c>
      <c r="F5120" s="1"/>
      <c r="G5120" s="1"/>
      <c r="H5120" s="1"/>
      <c r="I5120" s="1"/>
      <c r="J5120" s="1"/>
      <c r="K5120" s="1"/>
      <c r="R5120">
        <f t="shared" si="395"/>
        <v>-100</v>
      </c>
      <c r="S5120">
        <f t="shared" si="396"/>
        <v>1</v>
      </c>
      <c r="T5120">
        <f t="shared" si="397"/>
        <v>-100</v>
      </c>
      <c r="U5120">
        <f t="shared" si="398"/>
        <v>0</v>
      </c>
      <c r="V5120">
        <v>158147</v>
      </c>
      <c r="W5120">
        <f t="shared" si="399"/>
        <v>-1</v>
      </c>
    </row>
    <row r="5121" spans="1:23" x14ac:dyDescent="0.15">
      <c r="A5121" s="1" t="s">
        <v>612</v>
      </c>
      <c r="B5121" s="1">
        <v>137831</v>
      </c>
      <c r="C5121" s="1">
        <v>138279</v>
      </c>
      <c r="D5121" s="1">
        <v>152591</v>
      </c>
      <c r="E5121" s="1" t="s">
        <v>581</v>
      </c>
      <c r="F5121" s="1"/>
      <c r="G5121" s="1"/>
      <c r="H5121" s="1"/>
      <c r="I5121" s="1"/>
      <c r="J5121" s="1"/>
      <c r="K5121" s="1"/>
      <c r="R5121">
        <f t="shared" si="395"/>
        <v>-100</v>
      </c>
      <c r="S5121">
        <f t="shared" si="396"/>
        <v>1</v>
      </c>
      <c r="T5121">
        <f t="shared" si="397"/>
        <v>-100</v>
      </c>
      <c r="U5121">
        <f t="shared" si="398"/>
        <v>0</v>
      </c>
      <c r="V5121">
        <v>138514</v>
      </c>
      <c r="W5121">
        <f t="shared" si="399"/>
        <v>-1</v>
      </c>
    </row>
    <row r="5122" spans="1:23" x14ac:dyDescent="0.15">
      <c r="A5122" s="1" t="s">
        <v>612</v>
      </c>
      <c r="B5122" s="1">
        <v>160501</v>
      </c>
      <c r="C5122" s="1">
        <v>160877</v>
      </c>
      <c r="D5122" s="1">
        <v>176772</v>
      </c>
      <c r="E5122" s="1" t="s">
        <v>581</v>
      </c>
      <c r="F5122" s="1"/>
      <c r="G5122" s="1"/>
      <c r="H5122" s="1"/>
      <c r="I5122" s="1"/>
      <c r="J5122" s="1"/>
      <c r="K5122" s="1"/>
      <c r="R5122">
        <f t="shared" si="395"/>
        <v>-100</v>
      </c>
      <c r="S5122">
        <f t="shared" si="396"/>
        <v>1</v>
      </c>
      <c r="T5122">
        <f t="shared" si="397"/>
        <v>-100</v>
      </c>
      <c r="U5122">
        <f t="shared" si="398"/>
        <v>0</v>
      </c>
      <c r="V5122">
        <v>160931</v>
      </c>
      <c r="W5122">
        <f t="shared" si="399"/>
        <v>-1</v>
      </c>
    </row>
    <row r="5123" spans="1:23" x14ac:dyDescent="0.15">
      <c r="A5123" s="1" t="s">
        <v>612</v>
      </c>
      <c r="B5123" s="1">
        <v>146342</v>
      </c>
      <c r="C5123" s="1">
        <v>146636</v>
      </c>
      <c r="D5123" s="1">
        <v>158569</v>
      </c>
      <c r="E5123" s="1" t="s">
        <v>581</v>
      </c>
      <c r="F5123" s="1"/>
      <c r="G5123" s="1"/>
      <c r="H5123" s="1"/>
      <c r="I5123" s="1"/>
      <c r="J5123" s="1"/>
      <c r="K5123" s="1"/>
      <c r="R5123">
        <f t="shared" ref="R5123:R5186" si="400">100*(L5123/B5123-1)</f>
        <v>-100</v>
      </c>
      <c r="S5123">
        <f t="shared" ref="S5123:S5186" si="401">IF(L5123&lt;D5123,1,0)</f>
        <v>1</v>
      </c>
      <c r="T5123">
        <f t="shared" ref="T5123:T5186" si="402">100*(L5123/C5123-1)</f>
        <v>-100</v>
      </c>
      <c r="U5123">
        <f t="shared" ref="U5123:U5186" si="403">IF(L5123=B5123,1,0)</f>
        <v>0</v>
      </c>
      <c r="V5123">
        <v>146736</v>
      </c>
      <c r="W5123">
        <f t="shared" ref="W5123:W5186" si="404">L5123/V5123-1</f>
        <v>-1</v>
      </c>
    </row>
    <row r="5124" spans="1:23" x14ac:dyDescent="0.15">
      <c r="A5124" s="1" t="s">
        <v>612</v>
      </c>
      <c r="B5124" s="1">
        <v>143732</v>
      </c>
      <c r="C5124" s="1">
        <v>144151</v>
      </c>
      <c r="D5124" s="1">
        <v>158902</v>
      </c>
      <c r="E5124" s="1" t="s">
        <v>581</v>
      </c>
      <c r="F5124" s="1"/>
      <c r="G5124" s="1"/>
      <c r="H5124" s="1"/>
      <c r="I5124" s="1"/>
      <c r="J5124" s="1"/>
      <c r="K5124" s="1"/>
      <c r="R5124">
        <f t="shared" si="400"/>
        <v>-100</v>
      </c>
      <c r="S5124">
        <f t="shared" si="401"/>
        <v>1</v>
      </c>
      <c r="T5124">
        <f t="shared" si="402"/>
        <v>-100</v>
      </c>
      <c r="U5124">
        <f t="shared" si="403"/>
        <v>0</v>
      </c>
      <c r="V5124">
        <v>144228</v>
      </c>
      <c r="W5124">
        <f t="shared" si="404"/>
        <v>-1</v>
      </c>
    </row>
    <row r="5125" spans="1:23" x14ac:dyDescent="0.15">
      <c r="A5125" s="1" t="s">
        <v>612</v>
      </c>
      <c r="B5125" s="1">
        <v>144716</v>
      </c>
      <c r="C5125" s="1">
        <v>145183</v>
      </c>
      <c r="D5125" s="1">
        <v>158882</v>
      </c>
      <c r="E5125" s="1" t="s">
        <v>581</v>
      </c>
      <c r="F5125" s="1"/>
      <c r="G5125" s="1"/>
      <c r="H5125" s="1"/>
      <c r="I5125" s="1"/>
      <c r="J5125" s="1"/>
      <c r="K5125" s="1"/>
      <c r="R5125">
        <f t="shared" si="400"/>
        <v>-100</v>
      </c>
      <c r="S5125">
        <f t="shared" si="401"/>
        <v>1</v>
      </c>
      <c r="T5125">
        <f t="shared" si="402"/>
        <v>-100</v>
      </c>
      <c r="U5125">
        <f t="shared" si="403"/>
        <v>0</v>
      </c>
      <c r="V5125">
        <v>145197</v>
      </c>
      <c r="W5125">
        <f t="shared" si="404"/>
        <v>-1</v>
      </c>
    </row>
    <row r="5126" spans="1:23" x14ac:dyDescent="0.15">
      <c r="A5126" s="1" t="s">
        <v>612</v>
      </c>
      <c r="B5126" s="1">
        <v>160317</v>
      </c>
      <c r="C5126" s="1">
        <v>160816</v>
      </c>
      <c r="D5126" s="1">
        <v>175151</v>
      </c>
      <c r="E5126" s="1" t="s">
        <v>581</v>
      </c>
      <c r="F5126" s="1"/>
      <c r="G5126" s="1"/>
      <c r="H5126" s="1"/>
      <c r="I5126" s="1"/>
      <c r="J5126" s="1"/>
      <c r="K5126" s="1"/>
      <c r="R5126">
        <f t="shared" si="400"/>
        <v>-100</v>
      </c>
      <c r="S5126">
        <f t="shared" si="401"/>
        <v>1</v>
      </c>
      <c r="T5126">
        <f t="shared" si="402"/>
        <v>-100</v>
      </c>
      <c r="U5126">
        <f t="shared" si="403"/>
        <v>0</v>
      </c>
      <c r="V5126">
        <v>160908</v>
      </c>
      <c r="W5126">
        <f t="shared" si="404"/>
        <v>-1</v>
      </c>
    </row>
    <row r="5127" spans="1:23" x14ac:dyDescent="0.15">
      <c r="A5127" s="1" t="s">
        <v>612</v>
      </c>
      <c r="B5127" s="1">
        <v>156349</v>
      </c>
      <c r="C5127" s="1">
        <v>156595</v>
      </c>
      <c r="D5127" s="1">
        <v>172650</v>
      </c>
      <c r="E5127" s="1" t="s">
        <v>581</v>
      </c>
      <c r="F5127" s="1"/>
      <c r="G5127" s="1"/>
      <c r="H5127" s="1"/>
      <c r="I5127" s="1"/>
      <c r="J5127" s="1"/>
      <c r="K5127" s="1"/>
      <c r="R5127">
        <f t="shared" si="400"/>
        <v>-100</v>
      </c>
      <c r="S5127">
        <f t="shared" si="401"/>
        <v>1</v>
      </c>
      <c r="T5127">
        <f t="shared" si="402"/>
        <v>-100</v>
      </c>
      <c r="U5127">
        <f t="shared" si="403"/>
        <v>0</v>
      </c>
      <c r="V5127">
        <v>156725</v>
      </c>
      <c r="W5127">
        <f t="shared" si="404"/>
        <v>-1</v>
      </c>
    </row>
    <row r="5128" spans="1:23" x14ac:dyDescent="0.15">
      <c r="A5128" s="1" t="s">
        <v>612</v>
      </c>
      <c r="B5128" s="1">
        <v>152073</v>
      </c>
      <c r="C5128" s="1">
        <v>152356</v>
      </c>
      <c r="D5128" s="1">
        <v>167377</v>
      </c>
      <c r="E5128" s="1" t="s">
        <v>581</v>
      </c>
      <c r="F5128" s="1"/>
      <c r="G5128" s="1"/>
      <c r="H5128" s="1"/>
      <c r="I5128" s="1"/>
      <c r="J5128" s="1"/>
      <c r="K5128" s="1"/>
      <c r="R5128">
        <f t="shared" si="400"/>
        <v>-100</v>
      </c>
      <c r="S5128">
        <f t="shared" si="401"/>
        <v>1</v>
      </c>
      <c r="T5128">
        <f t="shared" si="402"/>
        <v>-100</v>
      </c>
      <c r="U5128">
        <f t="shared" si="403"/>
        <v>0</v>
      </c>
      <c r="V5128">
        <v>152500</v>
      </c>
      <c r="W5128">
        <f t="shared" si="404"/>
        <v>-1</v>
      </c>
    </row>
    <row r="5129" spans="1:23" x14ac:dyDescent="0.15">
      <c r="A5129" s="1" t="s">
        <v>612</v>
      </c>
      <c r="B5129" s="1">
        <v>134968</v>
      </c>
      <c r="C5129" s="1">
        <v>135244</v>
      </c>
      <c r="D5129" s="1">
        <v>147924</v>
      </c>
      <c r="E5129" s="1" t="s">
        <v>581</v>
      </c>
      <c r="F5129" s="1"/>
      <c r="G5129" s="1"/>
      <c r="H5129" s="1"/>
      <c r="I5129" s="1"/>
      <c r="J5129" s="1"/>
      <c r="K5129" s="1"/>
      <c r="R5129">
        <f t="shared" si="400"/>
        <v>-100</v>
      </c>
      <c r="S5129">
        <f t="shared" si="401"/>
        <v>1</v>
      </c>
      <c r="T5129">
        <f t="shared" si="402"/>
        <v>-100</v>
      </c>
      <c r="U5129">
        <f t="shared" si="403"/>
        <v>0</v>
      </c>
      <c r="V5129">
        <v>135443</v>
      </c>
      <c r="W5129">
        <f t="shared" si="404"/>
        <v>-1</v>
      </c>
    </row>
    <row r="5130" spans="1:23" x14ac:dyDescent="0.15">
      <c r="A5130" s="1" t="s">
        <v>612</v>
      </c>
      <c r="B5130" s="1">
        <v>156846</v>
      </c>
      <c r="C5130" s="1">
        <v>157120</v>
      </c>
      <c r="D5130" s="1">
        <v>172425</v>
      </c>
      <c r="E5130" s="1" t="s">
        <v>581</v>
      </c>
      <c r="F5130" s="1"/>
      <c r="G5130" s="1"/>
      <c r="H5130" s="1"/>
      <c r="I5130" s="1"/>
      <c r="J5130" s="1"/>
      <c r="K5130" s="1"/>
      <c r="R5130">
        <f t="shared" si="400"/>
        <v>-100</v>
      </c>
      <c r="S5130">
        <f t="shared" si="401"/>
        <v>1</v>
      </c>
      <c r="T5130">
        <f t="shared" si="402"/>
        <v>-100</v>
      </c>
      <c r="U5130">
        <f t="shared" si="403"/>
        <v>0</v>
      </c>
      <c r="V5130">
        <v>157223</v>
      </c>
      <c r="W5130">
        <f t="shared" si="404"/>
        <v>-1</v>
      </c>
    </row>
    <row r="5131" spans="1:23" x14ac:dyDescent="0.15">
      <c r="A5131" s="1" t="s">
        <v>612</v>
      </c>
      <c r="B5131" s="1">
        <v>161272</v>
      </c>
      <c r="C5131" s="1">
        <v>161481</v>
      </c>
      <c r="D5131" s="1">
        <v>176522</v>
      </c>
      <c r="E5131" s="1" t="s">
        <v>581</v>
      </c>
      <c r="F5131" s="1"/>
      <c r="G5131" s="1"/>
      <c r="H5131" s="1"/>
      <c r="I5131" s="1"/>
      <c r="J5131" s="1"/>
      <c r="K5131" s="1"/>
      <c r="R5131">
        <f t="shared" si="400"/>
        <v>-100</v>
      </c>
      <c r="S5131">
        <f t="shared" si="401"/>
        <v>1</v>
      </c>
      <c r="T5131">
        <f t="shared" si="402"/>
        <v>-100</v>
      </c>
      <c r="U5131">
        <f t="shared" si="403"/>
        <v>0</v>
      </c>
      <c r="V5131">
        <v>161621</v>
      </c>
      <c r="W5131">
        <f t="shared" si="404"/>
        <v>-1</v>
      </c>
    </row>
    <row r="5132" spans="1:23" x14ac:dyDescent="0.15">
      <c r="A5132" s="1" t="s">
        <v>612</v>
      </c>
      <c r="B5132" s="1">
        <v>165611</v>
      </c>
      <c r="C5132" s="1">
        <v>165824</v>
      </c>
      <c r="D5132" s="1">
        <v>183403</v>
      </c>
      <c r="E5132" s="1" t="s">
        <v>581</v>
      </c>
      <c r="F5132" s="1"/>
      <c r="G5132" s="1"/>
      <c r="H5132" s="1"/>
      <c r="I5132" s="1"/>
      <c r="J5132" s="1"/>
      <c r="K5132" s="1"/>
      <c r="R5132">
        <f t="shared" si="400"/>
        <v>-100</v>
      </c>
      <c r="S5132">
        <f t="shared" si="401"/>
        <v>1</v>
      </c>
      <c r="T5132">
        <f t="shared" si="402"/>
        <v>-100</v>
      </c>
      <c r="U5132">
        <f t="shared" si="403"/>
        <v>0</v>
      </c>
      <c r="V5132">
        <v>165825</v>
      </c>
      <c r="W5132">
        <f t="shared" si="404"/>
        <v>-1</v>
      </c>
    </row>
    <row r="5133" spans="1:23" x14ac:dyDescent="0.15">
      <c r="A5133" s="1" t="s">
        <v>612</v>
      </c>
      <c r="B5133" s="1">
        <v>134535</v>
      </c>
      <c r="C5133" s="1">
        <v>134832</v>
      </c>
      <c r="D5133" s="1">
        <v>145926</v>
      </c>
      <c r="E5133" s="1" t="s">
        <v>581</v>
      </c>
      <c r="F5133" s="1"/>
      <c r="G5133" s="1"/>
      <c r="H5133" s="1"/>
      <c r="I5133" s="1"/>
      <c r="J5133" s="1"/>
      <c r="K5133" s="1"/>
      <c r="R5133">
        <f t="shared" si="400"/>
        <v>-100</v>
      </c>
      <c r="S5133">
        <f t="shared" si="401"/>
        <v>1</v>
      </c>
      <c r="T5133">
        <f t="shared" si="402"/>
        <v>-100</v>
      </c>
      <c r="U5133">
        <f t="shared" si="403"/>
        <v>0</v>
      </c>
      <c r="V5133">
        <v>134868</v>
      </c>
      <c r="W5133">
        <f t="shared" si="404"/>
        <v>-1</v>
      </c>
    </row>
    <row r="5134" spans="1:23" x14ac:dyDescent="0.15">
      <c r="A5134" s="1" t="s">
        <v>612</v>
      </c>
      <c r="B5134" s="1">
        <v>146777</v>
      </c>
      <c r="C5134" s="1">
        <v>147066</v>
      </c>
      <c r="D5134" s="1">
        <v>160634</v>
      </c>
      <c r="E5134" s="1" t="s">
        <v>581</v>
      </c>
      <c r="F5134" s="1"/>
      <c r="G5134" s="1"/>
      <c r="H5134" s="1"/>
      <c r="I5134" s="1"/>
      <c r="J5134" s="1"/>
      <c r="K5134" s="1"/>
      <c r="R5134">
        <f t="shared" si="400"/>
        <v>-100</v>
      </c>
      <c r="S5134">
        <f t="shared" si="401"/>
        <v>1</v>
      </c>
      <c r="T5134">
        <f t="shared" si="402"/>
        <v>-100</v>
      </c>
      <c r="U5134">
        <f t="shared" si="403"/>
        <v>0</v>
      </c>
      <c r="V5134">
        <v>147230</v>
      </c>
      <c r="W5134">
        <f t="shared" si="404"/>
        <v>-1</v>
      </c>
    </row>
    <row r="5135" spans="1:23" x14ac:dyDescent="0.15">
      <c r="A5135" s="1" t="s">
        <v>612</v>
      </c>
      <c r="B5135" s="1">
        <v>151696</v>
      </c>
      <c r="C5135" s="1">
        <v>152027</v>
      </c>
      <c r="D5135" s="1">
        <v>167804</v>
      </c>
      <c r="E5135" s="1" t="s">
        <v>581</v>
      </c>
      <c r="F5135" s="1"/>
      <c r="G5135" s="1"/>
      <c r="H5135" s="1"/>
      <c r="I5135" s="1"/>
      <c r="J5135" s="1"/>
      <c r="K5135" s="1"/>
      <c r="R5135">
        <f t="shared" si="400"/>
        <v>-100</v>
      </c>
      <c r="S5135">
        <f t="shared" si="401"/>
        <v>1</v>
      </c>
      <c r="T5135">
        <f t="shared" si="402"/>
        <v>-100</v>
      </c>
      <c r="U5135">
        <f t="shared" si="403"/>
        <v>0</v>
      </c>
      <c r="V5135">
        <v>152210</v>
      </c>
      <c r="W5135">
        <f t="shared" si="404"/>
        <v>-1</v>
      </c>
    </row>
    <row r="5136" spans="1:23" x14ac:dyDescent="0.15">
      <c r="A5136" s="1" t="s">
        <v>612</v>
      </c>
      <c r="B5136" s="1">
        <v>148463</v>
      </c>
      <c r="C5136" s="1">
        <v>148777</v>
      </c>
      <c r="D5136" s="1">
        <v>162711</v>
      </c>
      <c r="E5136" s="1" t="s">
        <v>581</v>
      </c>
      <c r="F5136" s="1"/>
      <c r="G5136" s="1"/>
      <c r="H5136" s="1"/>
      <c r="I5136" s="1"/>
      <c r="J5136" s="1"/>
      <c r="K5136" s="1"/>
      <c r="R5136">
        <f t="shared" si="400"/>
        <v>-100</v>
      </c>
      <c r="S5136">
        <f t="shared" si="401"/>
        <v>1</v>
      </c>
      <c r="T5136">
        <f t="shared" si="402"/>
        <v>-100</v>
      </c>
      <c r="U5136">
        <f t="shared" si="403"/>
        <v>0</v>
      </c>
      <c r="V5136">
        <v>148859</v>
      </c>
      <c r="W5136">
        <f t="shared" si="404"/>
        <v>-1</v>
      </c>
    </row>
    <row r="5137" spans="1:23" x14ac:dyDescent="0.15">
      <c r="A5137" s="1" t="s">
        <v>612</v>
      </c>
      <c r="B5137" s="1">
        <v>157588</v>
      </c>
      <c r="C5137" s="1">
        <v>157755</v>
      </c>
      <c r="D5137" s="1">
        <v>172029</v>
      </c>
      <c r="E5137" s="1" t="s">
        <v>581</v>
      </c>
      <c r="F5137" s="1"/>
      <c r="G5137" s="1"/>
      <c r="H5137" s="1"/>
      <c r="I5137" s="1"/>
      <c r="J5137" s="1"/>
      <c r="K5137" s="1"/>
      <c r="R5137">
        <f t="shared" si="400"/>
        <v>-100</v>
      </c>
      <c r="S5137">
        <f t="shared" si="401"/>
        <v>1</v>
      </c>
      <c r="T5137">
        <f t="shared" si="402"/>
        <v>-100</v>
      </c>
      <c r="U5137">
        <f t="shared" si="403"/>
        <v>0</v>
      </c>
      <c r="V5137">
        <v>157905</v>
      </c>
      <c r="W5137">
        <f t="shared" si="404"/>
        <v>-1</v>
      </c>
    </row>
    <row r="5138" spans="1:23" x14ac:dyDescent="0.15">
      <c r="A5138" s="1" t="s">
        <v>612</v>
      </c>
      <c r="B5138" s="1">
        <v>151861</v>
      </c>
      <c r="C5138" s="1">
        <v>152174</v>
      </c>
      <c r="D5138" s="1">
        <v>165196</v>
      </c>
      <c r="E5138" s="1" t="s">
        <v>581</v>
      </c>
      <c r="F5138" s="1"/>
      <c r="G5138" s="1"/>
      <c r="H5138" s="1"/>
      <c r="I5138" s="1"/>
      <c r="J5138" s="1"/>
      <c r="K5138" s="1"/>
      <c r="R5138">
        <f t="shared" si="400"/>
        <v>-100</v>
      </c>
      <c r="S5138">
        <f t="shared" si="401"/>
        <v>1</v>
      </c>
      <c r="T5138">
        <f t="shared" si="402"/>
        <v>-100</v>
      </c>
      <c r="U5138">
        <f t="shared" si="403"/>
        <v>0</v>
      </c>
      <c r="V5138">
        <v>152261</v>
      </c>
      <c r="W5138">
        <f t="shared" si="404"/>
        <v>-1</v>
      </c>
    </row>
    <row r="5139" spans="1:23" x14ac:dyDescent="0.15">
      <c r="A5139" s="1" t="s">
        <v>612</v>
      </c>
      <c r="B5139" s="1">
        <v>163031</v>
      </c>
      <c r="C5139" s="1">
        <v>163326</v>
      </c>
      <c r="D5139" s="1">
        <v>180714</v>
      </c>
      <c r="E5139" s="1" t="s">
        <v>581</v>
      </c>
      <c r="F5139" s="1"/>
      <c r="G5139" s="1"/>
      <c r="H5139" s="1"/>
      <c r="I5139" s="1"/>
      <c r="J5139" s="1"/>
      <c r="K5139" s="1"/>
      <c r="R5139">
        <f t="shared" si="400"/>
        <v>-100</v>
      </c>
      <c r="S5139">
        <f t="shared" si="401"/>
        <v>1</v>
      </c>
      <c r="T5139">
        <f t="shared" si="402"/>
        <v>-100</v>
      </c>
      <c r="U5139">
        <f t="shared" si="403"/>
        <v>0</v>
      </c>
      <c r="V5139">
        <v>163469</v>
      </c>
      <c r="W5139">
        <f t="shared" si="404"/>
        <v>-1</v>
      </c>
    </row>
    <row r="5140" spans="1:23" x14ac:dyDescent="0.15">
      <c r="A5140" s="1" t="s">
        <v>612</v>
      </c>
      <c r="B5140" s="1">
        <v>147795</v>
      </c>
      <c r="C5140" s="1">
        <v>148049</v>
      </c>
      <c r="D5140" s="1">
        <v>161393</v>
      </c>
      <c r="E5140" s="1" t="s">
        <v>581</v>
      </c>
      <c r="F5140" s="1"/>
      <c r="G5140" s="1"/>
      <c r="H5140" s="1"/>
      <c r="I5140" s="1"/>
      <c r="J5140" s="1"/>
      <c r="K5140" s="1"/>
      <c r="R5140">
        <f t="shared" si="400"/>
        <v>-100</v>
      </c>
      <c r="S5140">
        <f t="shared" si="401"/>
        <v>1</v>
      </c>
      <c r="T5140">
        <f t="shared" si="402"/>
        <v>-100</v>
      </c>
      <c r="U5140">
        <f t="shared" si="403"/>
        <v>0</v>
      </c>
      <c r="V5140">
        <v>148228</v>
      </c>
      <c r="W5140">
        <f t="shared" si="404"/>
        <v>-1</v>
      </c>
    </row>
    <row r="5141" spans="1:23" x14ac:dyDescent="0.15">
      <c r="A5141" s="1" t="s">
        <v>612</v>
      </c>
      <c r="B5141" s="1">
        <v>148393</v>
      </c>
      <c r="C5141" s="1">
        <v>148540</v>
      </c>
      <c r="D5141" s="1">
        <v>163289</v>
      </c>
      <c r="E5141" s="1" t="s">
        <v>581</v>
      </c>
      <c r="F5141" s="1"/>
      <c r="G5141" s="1"/>
      <c r="H5141" s="1"/>
      <c r="I5141" s="1"/>
      <c r="J5141" s="1"/>
      <c r="K5141" s="1"/>
      <c r="R5141">
        <f t="shared" si="400"/>
        <v>-100</v>
      </c>
      <c r="S5141">
        <f t="shared" si="401"/>
        <v>1</v>
      </c>
      <c r="T5141">
        <f t="shared" si="402"/>
        <v>-100</v>
      </c>
      <c r="U5141">
        <f t="shared" si="403"/>
        <v>0</v>
      </c>
      <c r="V5141">
        <v>148688</v>
      </c>
      <c r="W5141">
        <f t="shared" si="404"/>
        <v>-1</v>
      </c>
    </row>
    <row r="5142" spans="1:23" x14ac:dyDescent="0.15">
      <c r="A5142" s="1" t="s">
        <v>612</v>
      </c>
      <c r="B5142" s="1">
        <v>157531</v>
      </c>
      <c r="C5142" s="1">
        <v>157831</v>
      </c>
      <c r="D5142" s="1">
        <v>173454</v>
      </c>
      <c r="E5142" s="1" t="s">
        <v>581</v>
      </c>
      <c r="F5142" s="1"/>
      <c r="G5142" s="1"/>
      <c r="H5142" s="1"/>
      <c r="I5142" s="1"/>
      <c r="J5142" s="1"/>
      <c r="K5142" s="1"/>
      <c r="R5142">
        <f t="shared" si="400"/>
        <v>-100</v>
      </c>
      <c r="S5142">
        <f t="shared" si="401"/>
        <v>1</v>
      </c>
      <c r="T5142">
        <f t="shared" si="402"/>
        <v>-100</v>
      </c>
      <c r="U5142">
        <f t="shared" si="403"/>
        <v>0</v>
      </c>
      <c r="V5142">
        <v>157905</v>
      </c>
      <c r="W5142">
        <f t="shared" si="404"/>
        <v>-1</v>
      </c>
    </row>
    <row r="5143" spans="1:23" x14ac:dyDescent="0.15">
      <c r="A5143" s="1" t="s">
        <v>612</v>
      </c>
      <c r="B5143" s="1">
        <v>315</v>
      </c>
      <c r="C5143" s="1">
        <v>315</v>
      </c>
      <c r="D5143" s="1">
        <v>315</v>
      </c>
      <c r="E5143" s="1" t="s">
        <v>582</v>
      </c>
      <c r="F5143" s="1" t="s">
        <v>216</v>
      </c>
      <c r="G5143" s="1">
        <v>10</v>
      </c>
      <c r="H5143" s="1">
        <v>10</v>
      </c>
      <c r="I5143" s="1">
        <v>0</v>
      </c>
      <c r="J5143" s="1">
        <v>315</v>
      </c>
      <c r="K5143" s="1">
        <v>1</v>
      </c>
      <c r="L5143" s="1">
        <v>315</v>
      </c>
      <c r="M5143" s="1">
        <v>0.92727300000000001</v>
      </c>
      <c r="N5143" s="1">
        <v>0.27700000000000002</v>
      </c>
      <c r="O5143" s="1">
        <v>0.27700000000000002</v>
      </c>
      <c r="P5143" s="1">
        <v>0</v>
      </c>
      <c r="Q5143" s="1" t="s">
        <v>610</v>
      </c>
      <c r="R5143">
        <f t="shared" si="400"/>
        <v>0</v>
      </c>
      <c r="S5143">
        <f t="shared" si="401"/>
        <v>0</v>
      </c>
      <c r="T5143">
        <f t="shared" si="402"/>
        <v>0</v>
      </c>
      <c r="U5143">
        <f t="shared" si="403"/>
        <v>1</v>
      </c>
      <c r="V5143">
        <v>315</v>
      </c>
      <c r="W5143">
        <f t="shared" si="404"/>
        <v>0</v>
      </c>
    </row>
    <row r="5144" spans="1:23" x14ac:dyDescent="0.15">
      <c r="A5144" s="1" t="s">
        <v>612</v>
      </c>
      <c r="B5144" s="1">
        <v>284</v>
      </c>
      <c r="C5144" s="1">
        <v>284</v>
      </c>
      <c r="D5144" s="1">
        <v>284</v>
      </c>
      <c r="E5144" s="1" t="s">
        <v>582</v>
      </c>
      <c r="F5144" s="1" t="s">
        <v>217</v>
      </c>
      <c r="G5144" s="1">
        <v>10</v>
      </c>
      <c r="H5144" s="1">
        <v>10</v>
      </c>
      <c r="I5144" s="1">
        <v>0</v>
      </c>
      <c r="J5144" s="1">
        <v>284</v>
      </c>
      <c r="K5144" s="1">
        <v>1</v>
      </c>
      <c r="L5144" s="1">
        <v>284</v>
      </c>
      <c r="M5144" s="1">
        <v>0.88852500000000001</v>
      </c>
      <c r="N5144" s="1">
        <v>0.434</v>
      </c>
      <c r="O5144" s="1">
        <v>0.434</v>
      </c>
      <c r="P5144" s="1">
        <v>0</v>
      </c>
      <c r="Q5144" s="1" t="s">
        <v>610</v>
      </c>
      <c r="R5144">
        <f t="shared" si="400"/>
        <v>0</v>
      </c>
      <c r="S5144">
        <f t="shared" si="401"/>
        <v>0</v>
      </c>
      <c r="T5144">
        <f t="shared" si="402"/>
        <v>0</v>
      </c>
      <c r="U5144">
        <f t="shared" si="403"/>
        <v>1</v>
      </c>
      <c r="V5144">
        <v>284</v>
      </c>
      <c r="W5144">
        <f t="shared" si="404"/>
        <v>0</v>
      </c>
    </row>
    <row r="5145" spans="1:23" x14ac:dyDescent="0.15">
      <c r="A5145" s="1" t="s">
        <v>612</v>
      </c>
      <c r="B5145" s="1">
        <v>287</v>
      </c>
      <c r="C5145" s="1">
        <v>287</v>
      </c>
      <c r="D5145" s="1">
        <v>287</v>
      </c>
      <c r="E5145" s="1" t="s">
        <v>582</v>
      </c>
      <c r="F5145" s="1" t="s">
        <v>218</v>
      </c>
      <c r="G5145" s="1">
        <v>10</v>
      </c>
      <c r="H5145" s="1">
        <v>10</v>
      </c>
      <c r="I5145" s="1">
        <v>0</v>
      </c>
      <c r="J5145" s="1">
        <v>287</v>
      </c>
      <c r="K5145" s="1">
        <v>1</v>
      </c>
      <c r="L5145" s="1">
        <v>287</v>
      </c>
      <c r="M5145" s="1">
        <v>0.96</v>
      </c>
      <c r="N5145" s="1">
        <v>0.32100000000000001</v>
      </c>
      <c r="O5145" s="1">
        <v>0.32100000000000001</v>
      </c>
      <c r="P5145" s="1">
        <v>0</v>
      </c>
      <c r="Q5145" s="1" t="s">
        <v>610</v>
      </c>
      <c r="R5145">
        <f t="shared" si="400"/>
        <v>0</v>
      </c>
      <c r="S5145">
        <f t="shared" si="401"/>
        <v>0</v>
      </c>
      <c r="T5145">
        <f t="shared" si="402"/>
        <v>0</v>
      </c>
      <c r="U5145">
        <f t="shared" si="403"/>
        <v>1</v>
      </c>
      <c r="V5145">
        <v>287</v>
      </c>
      <c r="W5145">
        <f t="shared" si="404"/>
        <v>0</v>
      </c>
    </row>
    <row r="5146" spans="1:23" x14ac:dyDescent="0.15">
      <c r="A5146" s="1" t="s">
        <v>612</v>
      </c>
      <c r="B5146" s="1">
        <v>243</v>
      </c>
      <c r="C5146" s="1">
        <v>243</v>
      </c>
      <c r="D5146" s="1">
        <v>243</v>
      </c>
      <c r="E5146" s="1" t="s">
        <v>582</v>
      </c>
      <c r="F5146" s="1" t="s">
        <v>219</v>
      </c>
      <c r="G5146" s="1">
        <v>10</v>
      </c>
      <c r="H5146" s="1">
        <v>10</v>
      </c>
      <c r="I5146" s="1">
        <v>0</v>
      </c>
      <c r="J5146" s="1">
        <v>243</v>
      </c>
      <c r="K5146" s="1">
        <v>1</v>
      </c>
      <c r="L5146" s="1">
        <v>243</v>
      </c>
      <c r="M5146" s="1">
        <v>0.91724099999999997</v>
      </c>
      <c r="N5146" s="1">
        <v>0.22800000000000001</v>
      </c>
      <c r="O5146" s="1">
        <v>0.22800000000000001</v>
      </c>
      <c r="P5146" s="1">
        <v>0</v>
      </c>
      <c r="Q5146" s="1" t="s">
        <v>610</v>
      </c>
      <c r="R5146">
        <f t="shared" si="400"/>
        <v>0</v>
      </c>
      <c r="S5146">
        <f t="shared" si="401"/>
        <v>0</v>
      </c>
      <c r="T5146">
        <f t="shared" si="402"/>
        <v>0</v>
      </c>
      <c r="U5146">
        <f t="shared" si="403"/>
        <v>1</v>
      </c>
      <c r="V5146">
        <v>243</v>
      </c>
      <c r="W5146">
        <f t="shared" si="404"/>
        <v>0</v>
      </c>
    </row>
    <row r="5147" spans="1:23" x14ac:dyDescent="0.15">
      <c r="A5147" s="1" t="s">
        <v>612</v>
      </c>
      <c r="B5147" s="1">
        <v>455</v>
      </c>
      <c r="C5147" s="1">
        <v>455</v>
      </c>
      <c r="D5147" s="1">
        <v>455</v>
      </c>
      <c r="E5147" s="1" t="s">
        <v>582</v>
      </c>
      <c r="F5147" s="1" t="s">
        <v>220</v>
      </c>
      <c r="G5147" s="1">
        <v>10</v>
      </c>
      <c r="H5147" s="1">
        <v>10</v>
      </c>
      <c r="I5147" s="1">
        <v>0</v>
      </c>
      <c r="J5147" s="1">
        <v>455</v>
      </c>
      <c r="K5147" s="1">
        <v>1</v>
      </c>
      <c r="L5147" s="1">
        <v>455</v>
      </c>
      <c r="M5147" s="1">
        <v>0.82340400000000002</v>
      </c>
      <c r="N5147" s="1">
        <v>0.14799999999999999</v>
      </c>
      <c r="O5147" s="1">
        <v>0.14799999999999999</v>
      </c>
      <c r="P5147" s="1">
        <v>0</v>
      </c>
      <c r="Q5147" s="1" t="s">
        <v>610</v>
      </c>
      <c r="R5147">
        <f t="shared" si="400"/>
        <v>0</v>
      </c>
      <c r="S5147">
        <f t="shared" si="401"/>
        <v>0</v>
      </c>
      <c r="T5147">
        <f t="shared" si="402"/>
        <v>0</v>
      </c>
      <c r="U5147">
        <f t="shared" si="403"/>
        <v>1</v>
      </c>
      <c r="V5147">
        <v>455</v>
      </c>
      <c r="W5147">
        <f t="shared" si="404"/>
        <v>0</v>
      </c>
    </row>
    <row r="5148" spans="1:23" x14ac:dyDescent="0.15">
      <c r="A5148" s="1" t="s">
        <v>612</v>
      </c>
      <c r="B5148" s="1">
        <v>204</v>
      </c>
      <c r="C5148" s="1">
        <v>204</v>
      </c>
      <c r="D5148" s="1">
        <v>204</v>
      </c>
      <c r="E5148" s="1" t="s">
        <v>582</v>
      </c>
      <c r="F5148" s="1" t="s">
        <v>221</v>
      </c>
      <c r="G5148" s="1">
        <v>10</v>
      </c>
      <c r="H5148" s="1">
        <v>10</v>
      </c>
      <c r="I5148" s="1">
        <v>0</v>
      </c>
      <c r="J5148" s="1">
        <v>204</v>
      </c>
      <c r="K5148" s="1">
        <v>1</v>
      </c>
      <c r="L5148" s="1">
        <v>204</v>
      </c>
      <c r="M5148" s="1">
        <v>0.94166700000000003</v>
      </c>
      <c r="N5148" s="1">
        <v>0.23</v>
      </c>
      <c r="O5148" s="1">
        <v>0.23</v>
      </c>
      <c r="P5148" s="1">
        <v>0</v>
      </c>
      <c r="Q5148" s="1" t="s">
        <v>610</v>
      </c>
      <c r="R5148">
        <f t="shared" si="400"/>
        <v>0</v>
      </c>
      <c r="S5148">
        <f t="shared" si="401"/>
        <v>0</v>
      </c>
      <c r="T5148">
        <f t="shared" si="402"/>
        <v>0</v>
      </c>
      <c r="U5148">
        <f t="shared" si="403"/>
        <v>1</v>
      </c>
      <c r="V5148">
        <v>204</v>
      </c>
      <c r="W5148">
        <f t="shared" si="404"/>
        <v>0</v>
      </c>
    </row>
    <row r="5149" spans="1:23" x14ac:dyDescent="0.15">
      <c r="A5149" s="1" t="s">
        <v>612</v>
      </c>
      <c r="B5149" s="1">
        <v>261</v>
      </c>
      <c r="C5149" s="1">
        <v>261</v>
      </c>
      <c r="D5149" s="1">
        <v>261</v>
      </c>
      <c r="E5149" s="1" t="s">
        <v>582</v>
      </c>
      <c r="F5149" s="1" t="s">
        <v>222</v>
      </c>
      <c r="G5149" s="1">
        <v>10</v>
      </c>
      <c r="H5149" s="1">
        <v>10</v>
      </c>
      <c r="I5149" s="1">
        <v>0</v>
      </c>
      <c r="J5149" s="1">
        <v>261</v>
      </c>
      <c r="K5149" s="1">
        <v>1</v>
      </c>
      <c r="L5149" s="1">
        <v>261</v>
      </c>
      <c r="M5149" s="1">
        <v>0.901613</v>
      </c>
      <c r="N5149" s="1">
        <v>0.48799999999999999</v>
      </c>
      <c r="O5149" s="1">
        <v>0.48799999999999999</v>
      </c>
      <c r="P5149" s="1">
        <v>0</v>
      </c>
      <c r="Q5149" s="1" t="s">
        <v>610</v>
      </c>
      <c r="R5149">
        <f t="shared" si="400"/>
        <v>0</v>
      </c>
      <c r="S5149">
        <f t="shared" si="401"/>
        <v>0</v>
      </c>
      <c r="T5149">
        <f t="shared" si="402"/>
        <v>0</v>
      </c>
      <c r="U5149">
        <f t="shared" si="403"/>
        <v>1</v>
      </c>
      <c r="V5149">
        <v>261</v>
      </c>
      <c r="W5149">
        <f t="shared" si="404"/>
        <v>0</v>
      </c>
    </row>
    <row r="5150" spans="1:23" x14ac:dyDescent="0.15">
      <c r="A5150" s="1" t="s">
        <v>612</v>
      </c>
      <c r="B5150" s="1">
        <v>222</v>
      </c>
      <c r="C5150" s="1">
        <v>222</v>
      </c>
      <c r="D5150" s="1">
        <v>222</v>
      </c>
      <c r="E5150" s="1" t="s">
        <v>582</v>
      </c>
      <c r="F5150" s="1" t="s">
        <v>223</v>
      </c>
      <c r="G5150" s="1">
        <v>10</v>
      </c>
      <c r="H5150" s="1">
        <v>10</v>
      </c>
      <c r="I5150" s="1">
        <v>0</v>
      </c>
      <c r="J5150" s="1">
        <v>222</v>
      </c>
      <c r="K5150" s="1">
        <v>1</v>
      </c>
      <c r="L5150" s="1">
        <v>222</v>
      </c>
      <c r="M5150" s="1">
        <v>0.858491</v>
      </c>
      <c r="N5150" s="1">
        <v>0.40200000000000002</v>
      </c>
      <c r="O5150" s="1">
        <v>0.40200000000000002</v>
      </c>
      <c r="P5150" s="1">
        <v>0</v>
      </c>
      <c r="Q5150" s="1" t="s">
        <v>610</v>
      </c>
      <c r="R5150">
        <f t="shared" si="400"/>
        <v>0</v>
      </c>
      <c r="S5150">
        <f t="shared" si="401"/>
        <v>0</v>
      </c>
      <c r="T5150">
        <f t="shared" si="402"/>
        <v>0</v>
      </c>
      <c r="U5150">
        <f t="shared" si="403"/>
        <v>1</v>
      </c>
      <c r="V5150">
        <v>222</v>
      </c>
      <c r="W5150">
        <f t="shared" si="404"/>
        <v>0</v>
      </c>
    </row>
    <row r="5151" spans="1:23" x14ac:dyDescent="0.15">
      <c r="A5151" s="1" t="s">
        <v>612</v>
      </c>
      <c r="B5151" s="1">
        <v>337</v>
      </c>
      <c r="C5151" s="1">
        <v>337</v>
      </c>
      <c r="D5151" s="1">
        <v>337</v>
      </c>
      <c r="E5151" s="1" t="s">
        <v>582</v>
      </c>
      <c r="F5151" s="1" t="s">
        <v>224</v>
      </c>
      <c r="G5151" s="1">
        <v>10</v>
      </c>
      <c r="H5151" s="1">
        <v>10</v>
      </c>
      <c r="I5151" s="1">
        <v>0</v>
      </c>
      <c r="J5151" s="1">
        <v>337</v>
      </c>
      <c r="K5151" s="1">
        <v>1</v>
      </c>
      <c r="L5151" s="1">
        <v>337</v>
      </c>
      <c r="M5151" s="1">
        <v>0.83194400000000002</v>
      </c>
      <c r="N5151" s="1">
        <v>0.28199999999999997</v>
      </c>
      <c r="O5151" s="1">
        <v>0.28199999999999997</v>
      </c>
      <c r="P5151" s="1">
        <v>0</v>
      </c>
      <c r="Q5151" s="1" t="s">
        <v>610</v>
      </c>
      <c r="R5151">
        <f t="shared" si="400"/>
        <v>0</v>
      </c>
      <c r="S5151">
        <f t="shared" si="401"/>
        <v>0</v>
      </c>
      <c r="T5151">
        <f t="shared" si="402"/>
        <v>0</v>
      </c>
      <c r="U5151">
        <f t="shared" si="403"/>
        <v>1</v>
      </c>
      <c r="V5151">
        <v>337</v>
      </c>
      <c r="W5151">
        <f t="shared" si="404"/>
        <v>0</v>
      </c>
    </row>
    <row r="5152" spans="1:23" x14ac:dyDescent="0.15">
      <c r="A5152" s="1" t="s">
        <v>612</v>
      </c>
      <c r="B5152" s="1">
        <v>264</v>
      </c>
      <c r="C5152" s="1">
        <v>264</v>
      </c>
      <c r="D5152" s="1">
        <v>264</v>
      </c>
      <c r="E5152" s="1" t="s">
        <v>582</v>
      </c>
      <c r="F5152" s="1" t="s">
        <v>225</v>
      </c>
      <c r="G5152" s="1">
        <v>10</v>
      </c>
      <c r="H5152" s="1">
        <v>10</v>
      </c>
      <c r="I5152" s="1">
        <v>0</v>
      </c>
      <c r="J5152" s="1">
        <v>264</v>
      </c>
      <c r="K5152" s="1">
        <v>1</v>
      </c>
      <c r="L5152" s="1">
        <v>264</v>
      </c>
      <c r="M5152" s="1">
        <v>0.89180300000000001</v>
      </c>
      <c r="N5152" s="1">
        <v>0.36599999999999999</v>
      </c>
      <c r="O5152" s="1">
        <v>0.36599999999999999</v>
      </c>
      <c r="P5152" s="1">
        <v>0</v>
      </c>
      <c r="Q5152" s="1" t="s">
        <v>610</v>
      </c>
      <c r="R5152">
        <f t="shared" si="400"/>
        <v>0</v>
      </c>
      <c r="S5152">
        <f t="shared" si="401"/>
        <v>0</v>
      </c>
      <c r="T5152">
        <f t="shared" si="402"/>
        <v>0</v>
      </c>
      <c r="U5152">
        <f t="shared" si="403"/>
        <v>1</v>
      </c>
      <c r="V5152">
        <v>264</v>
      </c>
      <c r="W5152">
        <f t="shared" si="404"/>
        <v>0</v>
      </c>
    </row>
    <row r="5153" spans="1:23" x14ac:dyDescent="0.15">
      <c r="A5153" s="1" t="s">
        <v>612</v>
      </c>
      <c r="B5153" s="1">
        <v>373</v>
      </c>
      <c r="C5153" s="1">
        <v>362</v>
      </c>
      <c r="D5153" s="1">
        <v>373</v>
      </c>
      <c r="E5153" s="1" t="s">
        <v>583</v>
      </c>
      <c r="F5153" s="1" t="s">
        <v>226</v>
      </c>
      <c r="G5153" s="1">
        <v>15</v>
      </c>
      <c r="H5153" s="1">
        <v>10</v>
      </c>
      <c r="I5153" s="1">
        <v>0</v>
      </c>
      <c r="J5153" s="1">
        <v>373</v>
      </c>
      <c r="K5153" s="1">
        <v>1</v>
      </c>
      <c r="L5153" s="1">
        <v>373</v>
      </c>
      <c r="M5153" s="1">
        <v>0.88333300000000003</v>
      </c>
      <c r="N5153" s="1">
        <v>0.76400000000000001</v>
      </c>
      <c r="O5153" s="1">
        <v>0.76400000000000001</v>
      </c>
      <c r="P5153" s="1">
        <v>0</v>
      </c>
      <c r="Q5153" s="1" t="s">
        <v>610</v>
      </c>
      <c r="R5153">
        <f t="shared" si="400"/>
        <v>0</v>
      </c>
      <c r="S5153">
        <f t="shared" si="401"/>
        <v>0</v>
      </c>
      <c r="T5153">
        <f t="shared" si="402"/>
        <v>3.0386740331491691</v>
      </c>
      <c r="U5153">
        <f t="shared" si="403"/>
        <v>1</v>
      </c>
      <c r="V5153">
        <v>373</v>
      </c>
      <c r="W5153">
        <f t="shared" si="404"/>
        <v>0</v>
      </c>
    </row>
    <row r="5154" spans="1:23" x14ac:dyDescent="0.15">
      <c r="A5154" s="1" t="s">
        <v>612</v>
      </c>
      <c r="B5154" s="1">
        <v>383</v>
      </c>
      <c r="C5154" s="1">
        <v>358.84519999999998</v>
      </c>
      <c r="D5154" s="1">
        <v>383</v>
      </c>
      <c r="E5154" s="1" t="s">
        <v>583</v>
      </c>
      <c r="F5154" s="1" t="s">
        <v>227</v>
      </c>
      <c r="G5154" s="1">
        <v>15</v>
      </c>
      <c r="H5154" s="1">
        <v>10</v>
      </c>
      <c r="I5154" s="1">
        <v>0</v>
      </c>
      <c r="J5154" s="1">
        <v>383</v>
      </c>
      <c r="K5154" s="1">
        <v>1</v>
      </c>
      <c r="L5154" s="1">
        <v>383</v>
      </c>
      <c r="M5154" s="1">
        <v>0.90857100000000002</v>
      </c>
      <c r="N5154" s="1">
        <v>2.375</v>
      </c>
      <c r="O5154" s="1">
        <v>2.375</v>
      </c>
      <c r="P5154" s="1">
        <v>0</v>
      </c>
      <c r="Q5154" s="1" t="s">
        <v>610</v>
      </c>
      <c r="R5154">
        <f t="shared" si="400"/>
        <v>0</v>
      </c>
      <c r="S5154">
        <f t="shared" si="401"/>
        <v>0</v>
      </c>
      <c r="T5154">
        <f t="shared" si="402"/>
        <v>6.7312590498632918</v>
      </c>
      <c r="U5154">
        <f t="shared" si="403"/>
        <v>1</v>
      </c>
      <c r="V5154">
        <v>383</v>
      </c>
      <c r="W5154">
        <f t="shared" si="404"/>
        <v>0</v>
      </c>
    </row>
    <row r="5155" spans="1:23" x14ac:dyDescent="0.15">
      <c r="A5155" s="1" t="s">
        <v>612</v>
      </c>
      <c r="B5155" s="1">
        <v>510</v>
      </c>
      <c r="C5155" s="1">
        <v>486.5591</v>
      </c>
      <c r="D5155" s="1">
        <v>510</v>
      </c>
      <c r="E5155" s="1" t="s">
        <v>583</v>
      </c>
      <c r="F5155" s="1" t="s">
        <v>228</v>
      </c>
      <c r="G5155" s="1">
        <v>15</v>
      </c>
      <c r="H5155" s="1">
        <v>10</v>
      </c>
      <c r="I5155" s="1">
        <v>0</v>
      </c>
      <c r="J5155" s="1">
        <v>510</v>
      </c>
      <c r="K5155" s="1">
        <v>1</v>
      </c>
      <c r="L5155" s="1">
        <v>510</v>
      </c>
      <c r="M5155" s="1">
        <v>0.93506500000000004</v>
      </c>
      <c r="N5155" s="1">
        <v>8.3179999999999996</v>
      </c>
      <c r="O5155" s="1">
        <v>8.3170000000000002</v>
      </c>
      <c r="P5155" s="1">
        <v>0</v>
      </c>
      <c r="Q5155" s="1" t="s">
        <v>610</v>
      </c>
      <c r="R5155">
        <f t="shared" si="400"/>
        <v>0</v>
      </c>
      <c r="S5155">
        <f t="shared" si="401"/>
        <v>0</v>
      </c>
      <c r="T5155">
        <f t="shared" si="402"/>
        <v>4.8176881287391504</v>
      </c>
      <c r="U5155">
        <f t="shared" si="403"/>
        <v>1</v>
      </c>
      <c r="V5155">
        <v>510</v>
      </c>
      <c r="W5155">
        <f t="shared" si="404"/>
        <v>0</v>
      </c>
    </row>
    <row r="5156" spans="1:23" x14ac:dyDescent="0.15">
      <c r="A5156" s="1" t="s">
        <v>612</v>
      </c>
      <c r="B5156" s="1">
        <v>438</v>
      </c>
      <c r="C5156" s="1">
        <v>418.47149999999999</v>
      </c>
      <c r="D5156" s="1">
        <v>438</v>
      </c>
      <c r="E5156" s="1" t="s">
        <v>583</v>
      </c>
      <c r="F5156" s="1" t="s">
        <v>229</v>
      </c>
      <c r="G5156" s="1">
        <v>15</v>
      </c>
      <c r="H5156" s="1">
        <v>10</v>
      </c>
      <c r="I5156" s="1">
        <v>0</v>
      </c>
      <c r="J5156" s="1">
        <v>438</v>
      </c>
      <c r="K5156" s="1">
        <v>1</v>
      </c>
      <c r="L5156" s="1">
        <v>438</v>
      </c>
      <c r="M5156" s="1">
        <v>0.92676099999999995</v>
      </c>
      <c r="N5156" s="1">
        <v>3.5049999999999999</v>
      </c>
      <c r="O5156" s="1">
        <v>3.5049999999999999</v>
      </c>
      <c r="P5156" s="1">
        <v>0</v>
      </c>
      <c r="Q5156" s="1" t="s">
        <v>610</v>
      </c>
      <c r="R5156">
        <f t="shared" si="400"/>
        <v>0</v>
      </c>
      <c r="S5156">
        <f t="shared" si="401"/>
        <v>0</v>
      </c>
      <c r="T5156">
        <f t="shared" si="402"/>
        <v>4.6666260426337258</v>
      </c>
      <c r="U5156">
        <f t="shared" si="403"/>
        <v>1</v>
      </c>
      <c r="V5156">
        <v>438</v>
      </c>
      <c r="W5156">
        <f t="shared" si="404"/>
        <v>0</v>
      </c>
    </row>
    <row r="5157" spans="1:23" x14ac:dyDescent="0.15">
      <c r="A5157" s="1" t="s">
        <v>612</v>
      </c>
      <c r="B5157" s="1">
        <v>303</v>
      </c>
      <c r="C5157" s="1">
        <v>282.52179999999998</v>
      </c>
      <c r="D5157" s="1">
        <v>303</v>
      </c>
      <c r="E5157" s="1" t="s">
        <v>583</v>
      </c>
      <c r="F5157" s="1" t="s">
        <v>230</v>
      </c>
      <c r="G5157" s="1">
        <v>15</v>
      </c>
      <c r="H5157" s="1">
        <v>10</v>
      </c>
      <c r="I5157" s="1">
        <v>0</v>
      </c>
      <c r="J5157" s="1">
        <v>303</v>
      </c>
      <c r="K5157" s="1">
        <v>1</v>
      </c>
      <c r="L5157" s="1">
        <v>303</v>
      </c>
      <c r="M5157" s="1">
        <v>0.86792499999999995</v>
      </c>
      <c r="N5157" s="1">
        <v>1.6879999999999999</v>
      </c>
      <c r="O5157" s="1">
        <v>1.6879999999999999</v>
      </c>
      <c r="P5157" s="1">
        <v>0</v>
      </c>
      <c r="Q5157" s="1" t="s">
        <v>610</v>
      </c>
      <c r="R5157">
        <f t="shared" si="400"/>
        <v>0</v>
      </c>
      <c r="S5157">
        <f t="shared" si="401"/>
        <v>0</v>
      </c>
      <c r="T5157">
        <f t="shared" si="402"/>
        <v>7.2483610114334684</v>
      </c>
      <c r="U5157">
        <f t="shared" si="403"/>
        <v>1</v>
      </c>
      <c r="V5157">
        <v>303</v>
      </c>
      <c r="W5157">
        <f t="shared" si="404"/>
        <v>0</v>
      </c>
    </row>
    <row r="5158" spans="1:23" x14ac:dyDescent="0.15">
      <c r="A5158" s="1" t="s">
        <v>612</v>
      </c>
      <c r="B5158" s="1">
        <v>362</v>
      </c>
      <c r="C5158" s="1">
        <v>347.86520000000002</v>
      </c>
      <c r="D5158" s="1">
        <v>362</v>
      </c>
      <c r="E5158" s="1" t="s">
        <v>583</v>
      </c>
      <c r="F5158" s="1" t="s">
        <v>231</v>
      </c>
      <c r="G5158" s="1">
        <v>15</v>
      </c>
      <c r="H5158" s="1">
        <v>10</v>
      </c>
      <c r="I5158" s="1">
        <v>0</v>
      </c>
      <c r="J5158" s="1">
        <v>362</v>
      </c>
      <c r="K5158" s="1">
        <v>1</v>
      </c>
      <c r="L5158" s="1">
        <v>362</v>
      </c>
      <c r="M5158" s="1">
        <v>0.91379299999999997</v>
      </c>
      <c r="N5158" s="1">
        <v>1.766</v>
      </c>
      <c r="O5158" s="1">
        <v>1.766</v>
      </c>
      <c r="P5158" s="1">
        <v>0</v>
      </c>
      <c r="Q5158" s="1" t="s">
        <v>610</v>
      </c>
      <c r="R5158">
        <f t="shared" si="400"/>
        <v>0</v>
      </c>
      <c r="S5158">
        <f t="shared" si="401"/>
        <v>0</v>
      </c>
      <c r="T5158">
        <f t="shared" si="402"/>
        <v>4.0632980821306619</v>
      </c>
      <c r="U5158">
        <f t="shared" si="403"/>
        <v>1</v>
      </c>
      <c r="V5158">
        <v>362</v>
      </c>
      <c r="W5158">
        <f t="shared" si="404"/>
        <v>0</v>
      </c>
    </row>
    <row r="5159" spans="1:23" x14ac:dyDescent="0.15">
      <c r="A5159" s="1" t="s">
        <v>612</v>
      </c>
      <c r="B5159" s="1">
        <v>597</v>
      </c>
      <c r="C5159" s="1">
        <v>577.95450000000005</v>
      </c>
      <c r="D5159" s="1">
        <v>597</v>
      </c>
      <c r="E5159" s="1" t="s">
        <v>583</v>
      </c>
      <c r="F5159" s="1" t="s">
        <v>232</v>
      </c>
      <c r="G5159" s="1">
        <v>15</v>
      </c>
      <c r="H5159" s="1">
        <v>10</v>
      </c>
      <c r="I5159" s="1">
        <v>0</v>
      </c>
      <c r="J5159" s="1">
        <v>597</v>
      </c>
      <c r="K5159" s="1">
        <v>1</v>
      </c>
      <c r="L5159" s="1">
        <v>597</v>
      </c>
      <c r="M5159" s="1">
        <v>0.83684199999999997</v>
      </c>
      <c r="N5159" s="1">
        <v>4.8090000000000002</v>
      </c>
      <c r="O5159" s="1">
        <v>4.8090000000000002</v>
      </c>
      <c r="P5159" s="1">
        <v>0</v>
      </c>
      <c r="Q5159" s="1" t="s">
        <v>610</v>
      </c>
      <c r="R5159">
        <f t="shared" si="400"/>
        <v>0</v>
      </c>
      <c r="S5159">
        <f t="shared" si="401"/>
        <v>0</v>
      </c>
      <c r="T5159">
        <f t="shared" si="402"/>
        <v>3.2953286115083413</v>
      </c>
      <c r="U5159">
        <f t="shared" si="403"/>
        <v>1</v>
      </c>
      <c r="V5159">
        <v>597</v>
      </c>
      <c r="W5159">
        <f t="shared" si="404"/>
        <v>0</v>
      </c>
    </row>
    <row r="5160" spans="1:23" x14ac:dyDescent="0.15">
      <c r="A5160" s="1" t="s">
        <v>612</v>
      </c>
      <c r="B5160" s="1">
        <v>547</v>
      </c>
      <c r="C5160" s="1">
        <v>540.1875</v>
      </c>
      <c r="D5160" s="1">
        <v>547</v>
      </c>
      <c r="E5160" s="1" t="s">
        <v>583</v>
      </c>
      <c r="F5160" s="1" t="s">
        <v>233</v>
      </c>
      <c r="G5160" s="1">
        <v>15</v>
      </c>
      <c r="H5160" s="1">
        <v>10</v>
      </c>
      <c r="I5160" s="1">
        <v>0</v>
      </c>
      <c r="J5160" s="1">
        <v>547</v>
      </c>
      <c r="K5160" s="1">
        <v>1</v>
      </c>
      <c r="L5160" s="1">
        <v>547</v>
      </c>
      <c r="M5160" s="1">
        <v>0.85957399999999995</v>
      </c>
      <c r="N5160" s="1">
        <v>2.9940000000000002</v>
      </c>
      <c r="O5160" s="1">
        <v>2.9940000000000002</v>
      </c>
      <c r="P5160" s="1">
        <v>0</v>
      </c>
      <c r="Q5160" s="1" t="s">
        <v>610</v>
      </c>
      <c r="R5160">
        <f t="shared" si="400"/>
        <v>0</v>
      </c>
      <c r="S5160">
        <f t="shared" si="401"/>
        <v>0</v>
      </c>
      <c r="T5160">
        <f t="shared" si="402"/>
        <v>1.2611361795672904</v>
      </c>
      <c r="U5160">
        <f t="shared" si="403"/>
        <v>1</v>
      </c>
      <c r="V5160">
        <v>547</v>
      </c>
      <c r="W5160">
        <f t="shared" si="404"/>
        <v>0</v>
      </c>
    </row>
    <row r="5161" spans="1:23" x14ac:dyDescent="0.15">
      <c r="A5161" s="1" t="s">
        <v>612</v>
      </c>
      <c r="B5161" s="1">
        <v>645</v>
      </c>
      <c r="C5161" s="1">
        <v>624.0385</v>
      </c>
      <c r="D5161" s="1">
        <v>645</v>
      </c>
      <c r="E5161" s="1" t="s">
        <v>583</v>
      </c>
      <c r="F5161" s="1" t="s">
        <v>234</v>
      </c>
      <c r="G5161" s="1">
        <v>15</v>
      </c>
      <c r="H5161" s="1">
        <v>10</v>
      </c>
      <c r="I5161" s="1">
        <v>0</v>
      </c>
      <c r="J5161" s="1">
        <v>645</v>
      </c>
      <c r="K5161" s="1">
        <v>1</v>
      </c>
      <c r="L5161" s="1">
        <v>645</v>
      </c>
      <c r="M5161" s="1">
        <v>0.88019800000000004</v>
      </c>
      <c r="N5161" s="1">
        <v>3.766</v>
      </c>
      <c r="O5161" s="1">
        <v>3.766</v>
      </c>
      <c r="P5161" s="1">
        <v>0</v>
      </c>
      <c r="Q5161" s="1" t="s">
        <v>610</v>
      </c>
      <c r="R5161">
        <f t="shared" si="400"/>
        <v>0</v>
      </c>
      <c r="S5161">
        <f t="shared" si="401"/>
        <v>0</v>
      </c>
      <c r="T5161">
        <f t="shared" si="402"/>
        <v>3.3590074971335815</v>
      </c>
      <c r="U5161">
        <f t="shared" si="403"/>
        <v>1</v>
      </c>
      <c r="V5161">
        <v>645</v>
      </c>
      <c r="W5161">
        <f t="shared" si="404"/>
        <v>0</v>
      </c>
    </row>
    <row r="5162" spans="1:23" x14ac:dyDescent="0.15">
      <c r="A5162" s="1" t="s">
        <v>612</v>
      </c>
      <c r="B5162" s="1">
        <v>611</v>
      </c>
      <c r="C5162" s="1">
        <v>579.20830000000001</v>
      </c>
      <c r="D5162" s="1">
        <v>611</v>
      </c>
      <c r="E5162" s="1" t="s">
        <v>583</v>
      </c>
      <c r="F5162" s="1" t="s">
        <v>235</v>
      </c>
      <c r="G5162" s="1">
        <v>15</v>
      </c>
      <c r="H5162" s="1">
        <v>10</v>
      </c>
      <c r="I5162" s="1">
        <v>0</v>
      </c>
      <c r="J5162" s="1">
        <v>611</v>
      </c>
      <c r="K5162" s="1">
        <v>1</v>
      </c>
      <c r="L5162" s="1">
        <v>611</v>
      </c>
      <c r="M5162" s="1">
        <v>0.81443299999999996</v>
      </c>
      <c r="N5162" s="1">
        <v>3.6920000000000002</v>
      </c>
      <c r="O5162" s="1">
        <v>3.6920000000000002</v>
      </c>
      <c r="P5162" s="1">
        <v>0</v>
      </c>
      <c r="Q5162" s="1" t="s">
        <v>610</v>
      </c>
      <c r="R5162">
        <f t="shared" si="400"/>
        <v>0</v>
      </c>
      <c r="S5162">
        <f t="shared" si="401"/>
        <v>0</v>
      </c>
      <c r="T5162">
        <f t="shared" si="402"/>
        <v>5.4888198252683873</v>
      </c>
      <c r="U5162">
        <f t="shared" si="403"/>
        <v>1</v>
      </c>
      <c r="V5162">
        <v>611</v>
      </c>
      <c r="W5162">
        <f t="shared" si="404"/>
        <v>0</v>
      </c>
    </row>
    <row r="5163" spans="1:23" x14ac:dyDescent="0.15">
      <c r="A5163" s="1" t="s">
        <v>612</v>
      </c>
      <c r="B5163" s="1">
        <v>767</v>
      </c>
      <c r="C5163" s="1">
        <v>745.59289999999999</v>
      </c>
      <c r="D5163" s="1">
        <v>767</v>
      </c>
      <c r="E5163" s="1" t="s">
        <v>584</v>
      </c>
      <c r="F5163" s="1" t="s">
        <v>236</v>
      </c>
      <c r="G5163" s="1">
        <v>20</v>
      </c>
      <c r="H5163" s="1">
        <v>10</v>
      </c>
      <c r="I5163" s="1">
        <v>0</v>
      </c>
      <c r="J5163" s="1">
        <v>767</v>
      </c>
      <c r="K5163" s="1">
        <v>1</v>
      </c>
      <c r="L5163" s="1">
        <v>767</v>
      </c>
      <c r="M5163" s="1">
        <v>0.93666700000000003</v>
      </c>
      <c r="N5163" s="1">
        <v>12.669</v>
      </c>
      <c r="O5163" s="1">
        <v>12.669</v>
      </c>
      <c r="P5163" s="1">
        <v>0</v>
      </c>
      <c r="Q5163" s="1" t="s">
        <v>610</v>
      </c>
      <c r="R5163">
        <f t="shared" si="400"/>
        <v>0</v>
      </c>
      <c r="S5163">
        <f t="shared" si="401"/>
        <v>0</v>
      </c>
      <c r="T5163">
        <f t="shared" si="402"/>
        <v>2.8711512676689921</v>
      </c>
      <c r="U5163">
        <f t="shared" si="403"/>
        <v>1</v>
      </c>
      <c r="V5163">
        <v>767</v>
      </c>
      <c r="W5163">
        <f t="shared" si="404"/>
        <v>0</v>
      </c>
    </row>
    <row r="5164" spans="1:23" x14ac:dyDescent="0.15">
      <c r="A5164" s="1" t="s">
        <v>612</v>
      </c>
      <c r="B5164" s="1">
        <v>846</v>
      </c>
      <c r="C5164" s="1">
        <v>823.92439999999999</v>
      </c>
      <c r="D5164" s="1">
        <v>846</v>
      </c>
      <c r="E5164" s="1" t="s">
        <v>584</v>
      </c>
      <c r="F5164" s="1" t="s">
        <v>237</v>
      </c>
      <c r="G5164" s="1">
        <v>20</v>
      </c>
      <c r="H5164" s="1">
        <v>10</v>
      </c>
      <c r="I5164" s="1">
        <v>0</v>
      </c>
      <c r="J5164" s="1">
        <v>846</v>
      </c>
      <c r="K5164" s="1">
        <v>1</v>
      </c>
      <c r="L5164" s="1">
        <v>846</v>
      </c>
      <c r="M5164" s="1">
        <v>0.974074</v>
      </c>
      <c r="N5164" s="1">
        <v>9.6240000000000006</v>
      </c>
      <c r="O5164" s="1">
        <v>9.6240000000000006</v>
      </c>
      <c r="P5164" s="1">
        <v>0</v>
      </c>
      <c r="Q5164" s="1" t="s">
        <v>610</v>
      </c>
      <c r="R5164">
        <f t="shared" si="400"/>
        <v>0</v>
      </c>
      <c r="S5164">
        <f t="shared" si="401"/>
        <v>0</v>
      </c>
      <c r="T5164">
        <f t="shared" si="402"/>
        <v>2.6793234913300212</v>
      </c>
      <c r="U5164">
        <f t="shared" si="403"/>
        <v>1</v>
      </c>
      <c r="V5164">
        <v>846</v>
      </c>
      <c r="W5164">
        <f t="shared" si="404"/>
        <v>0</v>
      </c>
    </row>
    <row r="5165" spans="1:23" x14ac:dyDescent="0.15">
      <c r="A5165" s="1" t="s">
        <v>612</v>
      </c>
      <c r="B5165" s="1">
        <v>978</v>
      </c>
      <c r="C5165" s="1">
        <v>970.83330000000001</v>
      </c>
      <c r="D5165" s="1">
        <v>978</v>
      </c>
      <c r="E5165" s="1" t="s">
        <v>584</v>
      </c>
      <c r="F5165" s="1" t="s">
        <v>238</v>
      </c>
      <c r="G5165" s="1">
        <v>20</v>
      </c>
      <c r="H5165" s="1">
        <v>10</v>
      </c>
      <c r="I5165" s="1">
        <v>0</v>
      </c>
      <c r="J5165" s="1">
        <v>978</v>
      </c>
      <c r="K5165" s="1">
        <v>1</v>
      </c>
      <c r="L5165" s="1">
        <v>978</v>
      </c>
      <c r="M5165" s="1">
        <v>0.88527100000000003</v>
      </c>
      <c r="N5165" s="1">
        <v>4.5410000000000004</v>
      </c>
      <c r="O5165" s="1">
        <v>4.5410000000000004</v>
      </c>
      <c r="P5165" s="1">
        <v>0</v>
      </c>
      <c r="Q5165" s="1" t="s">
        <v>610</v>
      </c>
      <c r="R5165">
        <f t="shared" si="400"/>
        <v>0</v>
      </c>
      <c r="S5165">
        <f t="shared" si="401"/>
        <v>0</v>
      </c>
      <c r="T5165">
        <f t="shared" si="402"/>
        <v>0.73820088371505665</v>
      </c>
      <c r="U5165">
        <f t="shared" si="403"/>
        <v>1</v>
      </c>
      <c r="V5165">
        <v>978</v>
      </c>
      <c r="W5165">
        <f t="shared" si="404"/>
        <v>0</v>
      </c>
    </row>
    <row r="5166" spans="1:23" x14ac:dyDescent="0.15">
      <c r="A5166" s="1" t="s">
        <v>612</v>
      </c>
      <c r="B5166" s="1">
        <v>872</v>
      </c>
      <c r="C5166" s="1">
        <v>858.99170000000004</v>
      </c>
      <c r="D5166" s="1">
        <v>872</v>
      </c>
      <c r="E5166" s="1" t="s">
        <v>584</v>
      </c>
      <c r="F5166" s="1" t="s">
        <v>239</v>
      </c>
      <c r="G5166" s="1">
        <v>20</v>
      </c>
      <c r="H5166" s="1">
        <v>10</v>
      </c>
      <c r="I5166" s="1">
        <v>0</v>
      </c>
      <c r="J5166" s="1">
        <v>872</v>
      </c>
      <c r="K5166" s="1">
        <v>1</v>
      </c>
      <c r="L5166" s="1">
        <v>872</v>
      </c>
      <c r="M5166" s="1">
        <v>0.928037</v>
      </c>
      <c r="N5166" s="1">
        <v>7.7770000000000001</v>
      </c>
      <c r="O5166" s="1">
        <v>7.7770000000000001</v>
      </c>
      <c r="P5166" s="1">
        <v>0</v>
      </c>
      <c r="Q5166" s="1" t="s">
        <v>610</v>
      </c>
      <c r="R5166">
        <f t="shared" si="400"/>
        <v>0</v>
      </c>
      <c r="S5166">
        <f t="shared" si="401"/>
        <v>0</v>
      </c>
      <c r="T5166">
        <f t="shared" si="402"/>
        <v>1.5143685323152578</v>
      </c>
      <c r="U5166">
        <f t="shared" si="403"/>
        <v>1</v>
      </c>
      <c r="V5166">
        <v>872</v>
      </c>
      <c r="W5166">
        <f t="shared" si="404"/>
        <v>0</v>
      </c>
    </row>
    <row r="5167" spans="1:23" x14ac:dyDescent="0.15">
      <c r="A5167" s="1" t="s">
        <v>612</v>
      </c>
      <c r="B5167" s="1">
        <v>1005</v>
      </c>
      <c r="C5167" s="1">
        <v>985.75</v>
      </c>
      <c r="D5167" s="1">
        <v>1005</v>
      </c>
      <c r="E5167" s="1" t="s">
        <v>584</v>
      </c>
      <c r="F5167" s="1" t="s">
        <v>240</v>
      </c>
      <c r="G5167" s="1">
        <v>20</v>
      </c>
      <c r="H5167" s="1">
        <v>10</v>
      </c>
      <c r="I5167" s="1">
        <v>0</v>
      </c>
      <c r="J5167" s="1">
        <v>1005</v>
      </c>
      <c r="K5167" s="1">
        <v>1</v>
      </c>
      <c r="L5167" s="1">
        <v>1005</v>
      </c>
      <c r="M5167" s="1">
        <v>0.869672</v>
      </c>
      <c r="N5167" s="1">
        <v>11.834</v>
      </c>
      <c r="O5167" s="1">
        <v>11.833</v>
      </c>
      <c r="P5167" s="1">
        <v>0</v>
      </c>
      <c r="Q5167" s="1" t="s">
        <v>610</v>
      </c>
      <c r="R5167">
        <f t="shared" si="400"/>
        <v>0</v>
      </c>
      <c r="S5167">
        <f t="shared" si="401"/>
        <v>0</v>
      </c>
      <c r="T5167">
        <f t="shared" si="402"/>
        <v>1.9528277960943363</v>
      </c>
      <c r="U5167">
        <f t="shared" si="403"/>
        <v>1</v>
      </c>
      <c r="V5167">
        <v>1005</v>
      </c>
      <c r="W5167">
        <f t="shared" si="404"/>
        <v>0</v>
      </c>
    </row>
    <row r="5168" spans="1:23" x14ac:dyDescent="0.15">
      <c r="A5168" s="1" t="s">
        <v>612</v>
      </c>
      <c r="B5168" s="1">
        <v>846</v>
      </c>
      <c r="C5168" s="1">
        <v>824.57889999999998</v>
      </c>
      <c r="D5168" s="1">
        <v>846</v>
      </c>
      <c r="E5168" s="1" t="s">
        <v>584</v>
      </c>
      <c r="F5168" s="1" t="s">
        <v>241</v>
      </c>
      <c r="G5168" s="1">
        <v>20</v>
      </c>
      <c r="H5168" s="1">
        <v>10</v>
      </c>
      <c r="I5168" s="1">
        <v>0</v>
      </c>
      <c r="J5168" s="1">
        <v>846</v>
      </c>
      <c r="K5168" s="1">
        <v>1</v>
      </c>
      <c r="L5168" s="1">
        <v>846</v>
      </c>
      <c r="M5168" s="1">
        <v>0.87657700000000005</v>
      </c>
      <c r="N5168" s="1">
        <v>33.134999999999998</v>
      </c>
      <c r="O5168" s="1">
        <v>33.134999999999998</v>
      </c>
      <c r="P5168" s="1">
        <v>0</v>
      </c>
      <c r="Q5168" s="1" t="s">
        <v>610</v>
      </c>
      <c r="R5168">
        <f t="shared" si="400"/>
        <v>0</v>
      </c>
      <c r="S5168">
        <f t="shared" si="401"/>
        <v>0</v>
      </c>
      <c r="T5168">
        <f t="shared" si="402"/>
        <v>2.5978229615140513</v>
      </c>
      <c r="U5168">
        <f t="shared" si="403"/>
        <v>1</v>
      </c>
      <c r="V5168">
        <v>846</v>
      </c>
      <c r="W5168">
        <f t="shared" si="404"/>
        <v>0</v>
      </c>
    </row>
    <row r="5169" spans="1:23" x14ac:dyDescent="0.15">
      <c r="A5169" s="1" t="s">
        <v>612</v>
      </c>
      <c r="B5169" s="1">
        <v>862</v>
      </c>
      <c r="C5169" s="1">
        <v>839.49929999999995</v>
      </c>
      <c r="D5169" s="1">
        <v>862</v>
      </c>
      <c r="E5169" s="1" t="s">
        <v>584</v>
      </c>
      <c r="F5169" s="1" t="s">
        <v>242</v>
      </c>
      <c r="G5169" s="1">
        <v>20</v>
      </c>
      <c r="H5169" s="1">
        <v>10</v>
      </c>
      <c r="I5169" s="1">
        <v>0</v>
      </c>
      <c r="J5169" s="1">
        <v>862</v>
      </c>
      <c r="K5169" s="1">
        <v>1</v>
      </c>
      <c r="L5169" s="1">
        <v>862</v>
      </c>
      <c r="M5169" s="1">
        <v>0.90900899999999996</v>
      </c>
      <c r="N5169" s="1">
        <v>6.7030000000000003</v>
      </c>
      <c r="O5169" s="1">
        <v>6.7030000000000003</v>
      </c>
      <c r="P5169" s="1">
        <v>0</v>
      </c>
      <c r="Q5169" s="1" t="s">
        <v>610</v>
      </c>
      <c r="R5169">
        <f t="shared" si="400"/>
        <v>0</v>
      </c>
      <c r="S5169">
        <f t="shared" si="401"/>
        <v>0</v>
      </c>
      <c r="T5169">
        <f t="shared" si="402"/>
        <v>2.6802523837720971</v>
      </c>
      <c r="U5169">
        <f t="shared" si="403"/>
        <v>1</v>
      </c>
      <c r="V5169">
        <v>862</v>
      </c>
      <c r="W5169">
        <f t="shared" si="404"/>
        <v>0</v>
      </c>
    </row>
    <row r="5170" spans="1:23" x14ac:dyDescent="0.15">
      <c r="A5170" s="1" t="s">
        <v>612</v>
      </c>
      <c r="B5170" s="1">
        <v>782</v>
      </c>
      <c r="C5170" s="1">
        <v>764.77</v>
      </c>
      <c r="D5170" s="1">
        <v>782</v>
      </c>
      <c r="E5170" s="1" t="s">
        <v>584</v>
      </c>
      <c r="F5170" s="1" t="s">
        <v>243</v>
      </c>
      <c r="G5170" s="1">
        <v>20</v>
      </c>
      <c r="H5170" s="1">
        <v>10</v>
      </c>
      <c r="I5170" s="1">
        <v>0</v>
      </c>
      <c r="J5170" s="1">
        <v>782</v>
      </c>
      <c r="K5170" s="1">
        <v>1</v>
      </c>
      <c r="L5170" s="1">
        <v>782</v>
      </c>
      <c r="M5170" s="1">
        <v>0.90571400000000002</v>
      </c>
      <c r="N5170" s="1">
        <v>5.5529999999999999</v>
      </c>
      <c r="O5170" s="1">
        <v>5.5529999999999999</v>
      </c>
      <c r="P5170" s="1">
        <v>0</v>
      </c>
      <c r="Q5170" s="1" t="s">
        <v>610</v>
      </c>
      <c r="R5170">
        <f t="shared" si="400"/>
        <v>0</v>
      </c>
      <c r="S5170">
        <f t="shared" si="401"/>
        <v>0</v>
      </c>
      <c r="T5170">
        <f t="shared" si="402"/>
        <v>2.2529649437085686</v>
      </c>
      <c r="U5170">
        <f t="shared" si="403"/>
        <v>1</v>
      </c>
      <c r="V5170">
        <v>782</v>
      </c>
      <c r="W5170">
        <f t="shared" si="404"/>
        <v>0</v>
      </c>
    </row>
    <row r="5171" spans="1:23" x14ac:dyDescent="0.15">
      <c r="A5171" s="1" t="s">
        <v>612</v>
      </c>
      <c r="B5171" s="1">
        <v>955</v>
      </c>
      <c r="C5171" s="1">
        <v>933.27689999999996</v>
      </c>
      <c r="D5171" s="1">
        <v>955</v>
      </c>
      <c r="E5171" s="1" t="s">
        <v>584</v>
      </c>
      <c r="F5171" s="1" t="s">
        <v>244</v>
      </c>
      <c r="G5171" s="1">
        <v>20</v>
      </c>
      <c r="H5171" s="1">
        <v>10</v>
      </c>
      <c r="I5171" s="1">
        <v>0</v>
      </c>
      <c r="J5171" s="1">
        <v>955</v>
      </c>
      <c r="K5171" s="1">
        <v>1</v>
      </c>
      <c r="L5171" s="1">
        <v>955</v>
      </c>
      <c r="M5171" s="1">
        <v>0.89917999999999998</v>
      </c>
      <c r="N5171" s="1">
        <v>13.313000000000001</v>
      </c>
      <c r="O5171" s="1">
        <v>13.313000000000001</v>
      </c>
      <c r="P5171" s="1">
        <v>0</v>
      </c>
      <c r="Q5171" s="1" t="s">
        <v>610</v>
      </c>
      <c r="R5171">
        <f t="shared" si="400"/>
        <v>0</v>
      </c>
      <c r="S5171">
        <f t="shared" si="401"/>
        <v>0</v>
      </c>
      <c r="T5171">
        <f t="shared" si="402"/>
        <v>2.32761573762299</v>
      </c>
      <c r="U5171">
        <f t="shared" si="403"/>
        <v>1</v>
      </c>
      <c r="V5171">
        <v>955</v>
      </c>
      <c r="W5171">
        <f t="shared" si="404"/>
        <v>0</v>
      </c>
    </row>
    <row r="5172" spans="1:23" x14ac:dyDescent="0.15">
      <c r="A5172" s="1" t="s">
        <v>612</v>
      </c>
      <c r="B5172" s="1">
        <v>611</v>
      </c>
      <c r="C5172" s="1">
        <v>587.97270000000003</v>
      </c>
      <c r="D5172" s="1">
        <v>611</v>
      </c>
      <c r="E5172" s="1" t="s">
        <v>584</v>
      </c>
      <c r="F5172" s="1" t="s">
        <v>245</v>
      </c>
      <c r="G5172" s="1">
        <v>20</v>
      </c>
      <c r="H5172" s="1">
        <v>10</v>
      </c>
      <c r="I5172" s="1">
        <v>0</v>
      </c>
      <c r="J5172" s="1">
        <v>611</v>
      </c>
      <c r="K5172" s="1">
        <v>1</v>
      </c>
      <c r="L5172" s="1">
        <v>611</v>
      </c>
      <c r="M5172" s="1">
        <v>0.918072</v>
      </c>
      <c r="N5172" s="1">
        <v>19.97</v>
      </c>
      <c r="O5172" s="1">
        <v>19.97</v>
      </c>
      <c r="P5172" s="1">
        <v>0</v>
      </c>
      <c r="Q5172" s="1" t="s">
        <v>610</v>
      </c>
      <c r="R5172">
        <f t="shared" si="400"/>
        <v>0</v>
      </c>
      <c r="S5172">
        <f t="shared" si="401"/>
        <v>0</v>
      </c>
      <c r="T5172">
        <f t="shared" si="402"/>
        <v>3.9163893153542517</v>
      </c>
      <c r="U5172">
        <f t="shared" si="403"/>
        <v>1</v>
      </c>
      <c r="V5172">
        <v>611</v>
      </c>
      <c r="W5172">
        <f t="shared" si="404"/>
        <v>0</v>
      </c>
    </row>
    <row r="5173" spans="1:23" x14ac:dyDescent="0.15">
      <c r="A5173" s="1" t="s">
        <v>612</v>
      </c>
      <c r="B5173" s="1">
        <v>144</v>
      </c>
      <c r="C5173" s="1">
        <v>144</v>
      </c>
      <c r="D5173" s="1">
        <v>144</v>
      </c>
      <c r="E5173" s="1" t="s">
        <v>585</v>
      </c>
      <c r="F5173" s="1" t="s">
        <v>246</v>
      </c>
      <c r="G5173" s="1">
        <v>11</v>
      </c>
      <c r="H5173" s="1">
        <v>600</v>
      </c>
      <c r="I5173" s="1">
        <v>0</v>
      </c>
      <c r="J5173" s="1">
        <v>144</v>
      </c>
      <c r="K5173" s="1">
        <v>1</v>
      </c>
      <c r="L5173" s="1">
        <v>144</v>
      </c>
      <c r="M5173" s="1">
        <v>0.32466699999999998</v>
      </c>
      <c r="N5173" s="1">
        <v>0.26800000000000002</v>
      </c>
      <c r="O5173" s="1">
        <v>0.26800000000000002</v>
      </c>
      <c r="P5173" s="1">
        <v>0</v>
      </c>
      <c r="Q5173" s="1" t="s">
        <v>610</v>
      </c>
      <c r="R5173">
        <f t="shared" si="400"/>
        <v>0</v>
      </c>
      <c r="S5173">
        <f t="shared" si="401"/>
        <v>0</v>
      </c>
      <c r="T5173">
        <f t="shared" si="402"/>
        <v>0</v>
      </c>
      <c r="U5173">
        <f t="shared" si="403"/>
        <v>1</v>
      </c>
      <c r="V5173">
        <v>144</v>
      </c>
      <c r="W5173">
        <f t="shared" si="404"/>
        <v>0</v>
      </c>
    </row>
    <row r="5174" spans="1:23" x14ac:dyDescent="0.15">
      <c r="A5174" s="1" t="s">
        <v>612</v>
      </c>
      <c r="B5174" s="1">
        <v>162</v>
      </c>
      <c r="C5174" s="1">
        <v>162</v>
      </c>
      <c r="D5174" s="1">
        <v>162</v>
      </c>
      <c r="E5174" s="1" t="s">
        <v>585</v>
      </c>
      <c r="F5174" s="1" t="s">
        <v>247</v>
      </c>
      <c r="G5174" s="1">
        <v>12</v>
      </c>
      <c r="H5174" s="1">
        <v>600</v>
      </c>
      <c r="I5174" s="1">
        <v>0</v>
      </c>
      <c r="J5174" s="1">
        <v>162</v>
      </c>
      <c r="K5174" s="1">
        <v>1</v>
      </c>
      <c r="L5174" s="1">
        <v>162</v>
      </c>
      <c r="M5174" s="1">
        <v>0.37274600000000002</v>
      </c>
      <c r="N5174" s="1">
        <v>0.36299999999999999</v>
      </c>
      <c r="O5174" s="1">
        <v>0.36299999999999999</v>
      </c>
      <c r="P5174" s="1">
        <v>0</v>
      </c>
      <c r="Q5174" s="1" t="s">
        <v>610</v>
      </c>
      <c r="R5174">
        <f t="shared" si="400"/>
        <v>0</v>
      </c>
      <c r="S5174">
        <f t="shared" si="401"/>
        <v>0</v>
      </c>
      <c r="T5174">
        <f t="shared" si="402"/>
        <v>0</v>
      </c>
      <c r="U5174">
        <f t="shared" si="403"/>
        <v>1</v>
      </c>
      <c r="V5174">
        <v>162</v>
      </c>
      <c r="W5174">
        <f t="shared" si="404"/>
        <v>0</v>
      </c>
    </row>
    <row r="5175" spans="1:23" x14ac:dyDescent="0.15">
      <c r="A5175" s="1" t="s">
        <v>612</v>
      </c>
      <c r="B5175" s="1">
        <v>162</v>
      </c>
      <c r="C5175" s="1">
        <v>162</v>
      </c>
      <c r="D5175" s="1">
        <v>162</v>
      </c>
      <c r="E5175" s="1" t="s">
        <v>585</v>
      </c>
      <c r="F5175" s="1" t="s">
        <v>248</v>
      </c>
      <c r="G5175" s="1">
        <v>12</v>
      </c>
      <c r="H5175" s="1">
        <v>600</v>
      </c>
      <c r="I5175" s="1">
        <v>0</v>
      </c>
      <c r="J5175" s="1">
        <v>162</v>
      </c>
      <c r="K5175" s="1">
        <v>1</v>
      </c>
      <c r="L5175" s="1">
        <v>162</v>
      </c>
      <c r="M5175" s="1">
        <v>0.34958600000000001</v>
      </c>
      <c r="N5175" s="1">
        <v>0.372</v>
      </c>
      <c r="O5175" s="1">
        <v>0.372</v>
      </c>
      <c r="P5175" s="1">
        <v>0</v>
      </c>
      <c r="Q5175" s="1" t="s">
        <v>610</v>
      </c>
      <c r="R5175">
        <f t="shared" si="400"/>
        <v>0</v>
      </c>
      <c r="S5175">
        <f t="shared" si="401"/>
        <v>0</v>
      </c>
      <c r="T5175">
        <f t="shared" si="402"/>
        <v>0</v>
      </c>
      <c r="U5175">
        <f t="shared" si="403"/>
        <v>1</v>
      </c>
      <c r="V5175">
        <v>162</v>
      </c>
      <c r="W5175">
        <f t="shared" si="404"/>
        <v>0</v>
      </c>
    </row>
    <row r="5176" spans="1:23" x14ac:dyDescent="0.15">
      <c r="A5176" s="1" t="s">
        <v>612</v>
      </c>
      <c r="B5176" s="1">
        <v>178</v>
      </c>
      <c r="C5176" s="1">
        <v>178</v>
      </c>
      <c r="D5176" s="1">
        <v>178</v>
      </c>
      <c r="E5176" s="1" t="s">
        <v>585</v>
      </c>
      <c r="F5176" s="1" t="s">
        <v>249</v>
      </c>
      <c r="G5176" s="1">
        <v>13</v>
      </c>
      <c r="H5176" s="1">
        <v>600</v>
      </c>
      <c r="I5176" s="1">
        <v>0</v>
      </c>
      <c r="J5176" s="1">
        <v>178</v>
      </c>
      <c r="K5176" s="1">
        <v>1</v>
      </c>
      <c r="L5176" s="1">
        <v>178</v>
      </c>
      <c r="M5176" s="1">
        <v>0.36232399999999998</v>
      </c>
      <c r="N5176" s="1">
        <v>0.29399999999999998</v>
      </c>
      <c r="O5176" s="1">
        <v>0.29399999999999998</v>
      </c>
      <c r="P5176" s="1">
        <v>0</v>
      </c>
      <c r="Q5176" s="1" t="s">
        <v>610</v>
      </c>
      <c r="R5176">
        <f t="shared" si="400"/>
        <v>0</v>
      </c>
      <c r="S5176">
        <f t="shared" si="401"/>
        <v>0</v>
      </c>
      <c r="T5176">
        <f t="shared" si="402"/>
        <v>0</v>
      </c>
      <c r="U5176">
        <f t="shared" si="403"/>
        <v>1</v>
      </c>
      <c r="V5176">
        <v>178</v>
      </c>
      <c r="W5176">
        <f t="shared" si="404"/>
        <v>0</v>
      </c>
    </row>
    <row r="5177" spans="1:23" x14ac:dyDescent="0.15">
      <c r="A5177" s="1" t="s">
        <v>612</v>
      </c>
      <c r="B5177" s="1">
        <v>170</v>
      </c>
      <c r="C5177" s="1">
        <v>170</v>
      </c>
      <c r="D5177" s="1">
        <v>170</v>
      </c>
      <c r="E5177" s="1" t="s">
        <v>585</v>
      </c>
      <c r="F5177" s="1" t="s">
        <v>250</v>
      </c>
      <c r="G5177" s="1">
        <v>13</v>
      </c>
      <c r="H5177" s="1">
        <v>600</v>
      </c>
      <c r="I5177" s="1">
        <v>0</v>
      </c>
      <c r="J5177" s="1">
        <v>170</v>
      </c>
      <c r="K5177" s="1">
        <v>1</v>
      </c>
      <c r="L5177" s="1">
        <v>170</v>
      </c>
      <c r="M5177" s="1">
        <v>0.37468699999999999</v>
      </c>
      <c r="N5177" s="1">
        <v>0.29599999999999999</v>
      </c>
      <c r="O5177" s="1">
        <v>0.29599999999999999</v>
      </c>
      <c r="P5177" s="1">
        <v>0</v>
      </c>
      <c r="Q5177" s="1" t="s">
        <v>610</v>
      </c>
      <c r="R5177">
        <f t="shared" si="400"/>
        <v>0</v>
      </c>
      <c r="S5177">
        <f t="shared" si="401"/>
        <v>0</v>
      </c>
      <c r="T5177">
        <f t="shared" si="402"/>
        <v>0</v>
      </c>
      <c r="U5177">
        <f t="shared" si="403"/>
        <v>1</v>
      </c>
      <c r="V5177">
        <v>170</v>
      </c>
      <c r="W5177">
        <f t="shared" si="404"/>
        <v>0</v>
      </c>
    </row>
    <row r="5178" spans="1:23" x14ac:dyDescent="0.15">
      <c r="A5178" s="1" t="s">
        <v>612</v>
      </c>
      <c r="B5178" s="1">
        <v>227</v>
      </c>
      <c r="C5178" s="1">
        <v>227</v>
      </c>
      <c r="D5178" s="1">
        <v>227</v>
      </c>
      <c r="E5178" s="1" t="s">
        <v>585</v>
      </c>
      <c r="F5178" s="1" t="s">
        <v>251</v>
      </c>
      <c r="G5178" s="1">
        <v>13</v>
      </c>
      <c r="H5178" s="1">
        <v>600</v>
      </c>
      <c r="I5178" s="1">
        <v>0</v>
      </c>
      <c r="J5178" s="1">
        <v>227</v>
      </c>
      <c r="K5178" s="1">
        <v>1</v>
      </c>
      <c r="L5178" s="1">
        <v>227</v>
      </c>
      <c r="M5178" s="1">
        <v>0.43862200000000001</v>
      </c>
      <c r="N5178" s="1">
        <v>0.30299999999999999</v>
      </c>
      <c r="O5178" s="1">
        <v>0.30299999999999999</v>
      </c>
      <c r="P5178" s="1">
        <v>0</v>
      </c>
      <c r="Q5178" s="1" t="s">
        <v>610</v>
      </c>
      <c r="R5178">
        <f t="shared" si="400"/>
        <v>0</v>
      </c>
      <c r="S5178">
        <f t="shared" si="401"/>
        <v>0</v>
      </c>
      <c r="T5178">
        <f t="shared" si="402"/>
        <v>0</v>
      </c>
      <c r="U5178">
        <f t="shared" si="403"/>
        <v>1</v>
      </c>
      <c r="V5178">
        <v>227</v>
      </c>
      <c r="W5178">
        <f t="shared" si="404"/>
        <v>0</v>
      </c>
    </row>
    <row r="5179" spans="1:23" x14ac:dyDescent="0.15">
      <c r="A5179" s="1" t="s">
        <v>612</v>
      </c>
      <c r="B5179" s="1">
        <v>259</v>
      </c>
      <c r="C5179" s="1">
        <v>259</v>
      </c>
      <c r="D5179" s="1">
        <v>259</v>
      </c>
      <c r="E5179" s="1" t="s">
        <v>585</v>
      </c>
      <c r="F5179" s="1" t="s">
        <v>252</v>
      </c>
      <c r="G5179" s="1">
        <v>13</v>
      </c>
      <c r="H5179" s="1">
        <v>600</v>
      </c>
      <c r="I5179" s="1">
        <v>0</v>
      </c>
      <c r="J5179" s="1">
        <v>259</v>
      </c>
      <c r="K5179" s="1">
        <v>1</v>
      </c>
      <c r="L5179" s="1">
        <v>259</v>
      </c>
      <c r="M5179" s="1">
        <v>0.47213899999999998</v>
      </c>
      <c r="N5179" s="1">
        <v>0.39300000000000002</v>
      </c>
      <c r="O5179" s="1">
        <v>0.39300000000000002</v>
      </c>
      <c r="P5179" s="1">
        <v>0</v>
      </c>
      <c r="Q5179" s="1" t="s">
        <v>610</v>
      </c>
      <c r="R5179">
        <f t="shared" si="400"/>
        <v>0</v>
      </c>
      <c r="S5179">
        <f t="shared" si="401"/>
        <v>0</v>
      </c>
      <c r="T5179">
        <f t="shared" si="402"/>
        <v>0</v>
      </c>
      <c r="U5179">
        <f t="shared" si="403"/>
        <v>1</v>
      </c>
      <c r="V5179">
        <v>259</v>
      </c>
      <c r="W5179">
        <f t="shared" si="404"/>
        <v>0</v>
      </c>
    </row>
    <row r="5180" spans="1:23" x14ac:dyDescent="0.15">
      <c r="A5180" s="1" t="s">
        <v>612</v>
      </c>
      <c r="B5180" s="1">
        <v>187</v>
      </c>
      <c r="C5180" s="1">
        <v>187</v>
      </c>
      <c r="D5180" s="1">
        <v>187</v>
      </c>
      <c r="E5180" s="1" t="s">
        <v>585</v>
      </c>
      <c r="F5180" s="1" t="s">
        <v>253</v>
      </c>
      <c r="G5180" s="1">
        <v>13</v>
      </c>
      <c r="H5180" s="1">
        <v>600</v>
      </c>
      <c r="I5180" s="1">
        <v>0</v>
      </c>
      <c r="J5180" s="1">
        <v>187</v>
      </c>
      <c r="K5180" s="1">
        <v>1</v>
      </c>
      <c r="L5180" s="1">
        <v>187</v>
      </c>
      <c r="M5180" s="1">
        <v>0.41338900000000001</v>
      </c>
      <c r="N5180" s="1">
        <v>0.35499999999999998</v>
      </c>
      <c r="O5180" s="1">
        <v>0.35499999999999998</v>
      </c>
      <c r="P5180" s="1">
        <v>0</v>
      </c>
      <c r="Q5180" s="1" t="s">
        <v>610</v>
      </c>
      <c r="R5180">
        <f t="shared" si="400"/>
        <v>0</v>
      </c>
      <c r="S5180">
        <f t="shared" si="401"/>
        <v>0</v>
      </c>
      <c r="T5180">
        <f t="shared" si="402"/>
        <v>0</v>
      </c>
      <c r="U5180">
        <f t="shared" si="403"/>
        <v>1</v>
      </c>
      <c r="V5180">
        <v>187</v>
      </c>
      <c r="W5180">
        <f t="shared" si="404"/>
        <v>0</v>
      </c>
    </row>
    <row r="5181" spans="1:23" x14ac:dyDescent="0.15">
      <c r="A5181" s="1" t="s">
        <v>612</v>
      </c>
      <c r="B5181" s="1">
        <v>188</v>
      </c>
      <c r="C5181" s="1">
        <v>188</v>
      </c>
      <c r="D5181" s="1">
        <v>188</v>
      </c>
      <c r="E5181" s="1" t="s">
        <v>585</v>
      </c>
      <c r="F5181" s="1" t="s">
        <v>254</v>
      </c>
      <c r="G5181" s="1">
        <v>13</v>
      </c>
      <c r="H5181" s="1">
        <v>600</v>
      </c>
      <c r="I5181" s="1">
        <v>0</v>
      </c>
      <c r="J5181" s="1">
        <v>188</v>
      </c>
      <c r="K5181" s="1">
        <v>1</v>
      </c>
      <c r="L5181" s="1">
        <v>188</v>
      </c>
      <c r="M5181" s="1">
        <v>0.44403300000000001</v>
      </c>
      <c r="N5181" s="1">
        <v>0.44400000000000001</v>
      </c>
      <c r="O5181" s="1">
        <v>0.443</v>
      </c>
      <c r="P5181" s="1">
        <v>0</v>
      </c>
      <c r="Q5181" s="1" t="s">
        <v>610</v>
      </c>
      <c r="R5181">
        <f t="shared" si="400"/>
        <v>0</v>
      </c>
      <c r="S5181">
        <f t="shared" si="401"/>
        <v>0</v>
      </c>
      <c r="T5181">
        <f t="shared" si="402"/>
        <v>0</v>
      </c>
      <c r="U5181">
        <f t="shared" si="403"/>
        <v>1</v>
      </c>
      <c r="V5181">
        <v>188</v>
      </c>
      <c r="W5181">
        <f t="shared" si="404"/>
        <v>0</v>
      </c>
    </row>
    <row r="5182" spans="1:23" x14ac:dyDescent="0.15">
      <c r="A5182" s="1" t="s">
        <v>612</v>
      </c>
      <c r="B5182" s="1">
        <v>227</v>
      </c>
      <c r="C5182" s="1">
        <v>227</v>
      </c>
      <c r="D5182" s="1">
        <v>227</v>
      </c>
      <c r="E5182" s="1" t="s">
        <v>585</v>
      </c>
      <c r="F5182" s="1" t="s">
        <v>255</v>
      </c>
      <c r="G5182" s="1">
        <v>13</v>
      </c>
      <c r="H5182" s="1">
        <v>600</v>
      </c>
      <c r="I5182" s="1">
        <v>0</v>
      </c>
      <c r="J5182" s="1">
        <v>227</v>
      </c>
      <c r="K5182" s="1">
        <v>1</v>
      </c>
      <c r="L5182" s="1">
        <v>227</v>
      </c>
      <c r="M5182" s="1">
        <v>0.43862200000000001</v>
      </c>
      <c r="N5182" s="1">
        <v>0.38100000000000001</v>
      </c>
      <c r="O5182" s="1">
        <v>0.38100000000000001</v>
      </c>
      <c r="P5182" s="1">
        <v>0</v>
      </c>
      <c r="Q5182" s="1" t="s">
        <v>610</v>
      </c>
      <c r="R5182">
        <f t="shared" si="400"/>
        <v>0</v>
      </c>
      <c r="S5182">
        <f t="shared" si="401"/>
        <v>0</v>
      </c>
      <c r="T5182">
        <f t="shared" si="402"/>
        <v>0</v>
      </c>
      <c r="U5182">
        <f t="shared" si="403"/>
        <v>1</v>
      </c>
      <c r="V5182">
        <v>227</v>
      </c>
      <c r="W5182">
        <f t="shared" si="404"/>
        <v>0</v>
      </c>
    </row>
    <row r="5183" spans="1:23" x14ac:dyDescent="0.15">
      <c r="A5183" s="1" t="s">
        <v>612</v>
      </c>
      <c r="B5183" s="1">
        <v>180</v>
      </c>
      <c r="C5183" s="1">
        <v>180</v>
      </c>
      <c r="D5183" s="1">
        <v>180</v>
      </c>
      <c r="E5183" s="1" t="s">
        <v>585</v>
      </c>
      <c r="F5183" s="1" t="s">
        <v>256</v>
      </c>
      <c r="G5183" s="1">
        <v>13</v>
      </c>
      <c r="H5183" s="1">
        <v>600</v>
      </c>
      <c r="I5183" s="1">
        <v>0</v>
      </c>
      <c r="J5183" s="1">
        <v>180</v>
      </c>
      <c r="K5183" s="1">
        <v>1</v>
      </c>
      <c r="L5183" s="1">
        <v>180</v>
      </c>
      <c r="M5183" s="1">
        <v>0.42094199999999998</v>
      </c>
      <c r="N5183" s="1">
        <v>0.42699999999999999</v>
      </c>
      <c r="O5183" s="1">
        <v>0.42599999999999999</v>
      </c>
      <c r="P5183" s="1">
        <v>0</v>
      </c>
      <c r="Q5183" s="1" t="s">
        <v>610</v>
      </c>
      <c r="R5183">
        <f t="shared" si="400"/>
        <v>0</v>
      </c>
      <c r="S5183">
        <f t="shared" si="401"/>
        <v>0</v>
      </c>
      <c r="T5183">
        <f t="shared" si="402"/>
        <v>0</v>
      </c>
      <c r="U5183">
        <f t="shared" si="403"/>
        <v>1</v>
      </c>
      <c r="V5183">
        <v>180</v>
      </c>
      <c r="W5183">
        <f t="shared" si="404"/>
        <v>0</v>
      </c>
    </row>
    <row r="5184" spans="1:23" x14ac:dyDescent="0.15">
      <c r="A5184" s="1" t="s">
        <v>612</v>
      </c>
      <c r="B5184" s="1">
        <v>229</v>
      </c>
      <c r="C5184" s="1">
        <v>229</v>
      </c>
      <c r="D5184" s="1">
        <v>229</v>
      </c>
      <c r="E5184" s="1" t="s">
        <v>585</v>
      </c>
      <c r="F5184" s="1" t="s">
        <v>257</v>
      </c>
      <c r="G5184" s="1">
        <v>14</v>
      </c>
      <c r="H5184" s="1">
        <v>600</v>
      </c>
      <c r="I5184" s="1">
        <v>0</v>
      </c>
      <c r="J5184" s="1">
        <v>229</v>
      </c>
      <c r="K5184" s="1">
        <v>1</v>
      </c>
      <c r="L5184" s="1">
        <v>229</v>
      </c>
      <c r="M5184" s="1">
        <v>0.46087899999999998</v>
      </c>
      <c r="N5184" s="1">
        <v>0.44500000000000001</v>
      </c>
      <c r="O5184" s="1">
        <v>0.44500000000000001</v>
      </c>
      <c r="P5184" s="1">
        <v>0</v>
      </c>
      <c r="Q5184" s="1" t="s">
        <v>610</v>
      </c>
      <c r="R5184">
        <f t="shared" si="400"/>
        <v>0</v>
      </c>
      <c r="S5184">
        <f t="shared" si="401"/>
        <v>0</v>
      </c>
      <c r="T5184">
        <f t="shared" si="402"/>
        <v>0</v>
      </c>
      <c r="U5184">
        <f t="shared" si="403"/>
        <v>1</v>
      </c>
      <c r="V5184">
        <v>229</v>
      </c>
      <c r="W5184">
        <f t="shared" si="404"/>
        <v>0</v>
      </c>
    </row>
    <row r="5185" spans="1:23" x14ac:dyDescent="0.15">
      <c r="A5185" s="1" t="s">
        <v>612</v>
      </c>
      <c r="B5185" s="1">
        <v>182</v>
      </c>
      <c r="C5185" s="1">
        <v>182</v>
      </c>
      <c r="D5185" s="1">
        <v>182</v>
      </c>
      <c r="E5185" s="1" t="s">
        <v>585</v>
      </c>
      <c r="F5185" s="1" t="s">
        <v>258</v>
      </c>
      <c r="G5185" s="1">
        <v>14</v>
      </c>
      <c r="H5185" s="1">
        <v>600</v>
      </c>
      <c r="I5185" s="1">
        <v>0</v>
      </c>
      <c r="J5185" s="1">
        <v>182</v>
      </c>
      <c r="K5185" s="1">
        <v>1</v>
      </c>
      <c r="L5185" s="1">
        <v>182</v>
      </c>
      <c r="M5185" s="1">
        <v>0.43413000000000002</v>
      </c>
      <c r="N5185" s="1">
        <v>0.36</v>
      </c>
      <c r="O5185" s="1">
        <v>0.36</v>
      </c>
      <c r="P5185" s="1">
        <v>0</v>
      </c>
      <c r="Q5185" s="1" t="s">
        <v>610</v>
      </c>
      <c r="R5185">
        <f t="shared" si="400"/>
        <v>0</v>
      </c>
      <c r="S5185">
        <f t="shared" si="401"/>
        <v>0</v>
      </c>
      <c r="T5185">
        <f t="shared" si="402"/>
        <v>0</v>
      </c>
      <c r="U5185">
        <f t="shared" si="403"/>
        <v>1</v>
      </c>
      <c r="V5185">
        <v>182</v>
      </c>
      <c r="W5185">
        <f t="shared" si="404"/>
        <v>0</v>
      </c>
    </row>
    <row r="5186" spans="1:23" x14ac:dyDescent="0.15">
      <c r="A5186" s="1" t="s">
        <v>612</v>
      </c>
      <c r="B5186" s="1">
        <v>249</v>
      </c>
      <c r="C5186" s="1">
        <v>249</v>
      </c>
      <c r="D5186" s="1">
        <v>249</v>
      </c>
      <c r="E5186" s="1" t="s">
        <v>585</v>
      </c>
      <c r="F5186" s="1" t="s">
        <v>259</v>
      </c>
      <c r="G5186" s="1">
        <v>14</v>
      </c>
      <c r="H5186" s="1">
        <v>600</v>
      </c>
      <c r="I5186" s="1">
        <v>0</v>
      </c>
      <c r="J5186" s="1">
        <v>249</v>
      </c>
      <c r="K5186" s="1">
        <v>1</v>
      </c>
      <c r="L5186" s="1">
        <v>249</v>
      </c>
      <c r="M5186" s="1">
        <v>0.48629099999999997</v>
      </c>
      <c r="N5186" s="1">
        <v>0.58399999999999996</v>
      </c>
      <c r="O5186" s="1">
        <v>0.58399999999999996</v>
      </c>
      <c r="P5186" s="1">
        <v>0</v>
      </c>
      <c r="Q5186" s="1" t="s">
        <v>610</v>
      </c>
      <c r="R5186">
        <f t="shared" si="400"/>
        <v>0</v>
      </c>
      <c r="S5186">
        <f t="shared" si="401"/>
        <v>0</v>
      </c>
      <c r="T5186">
        <f t="shared" si="402"/>
        <v>0</v>
      </c>
      <c r="U5186">
        <f t="shared" si="403"/>
        <v>1</v>
      </c>
      <c r="V5186">
        <v>249</v>
      </c>
      <c r="W5186">
        <f t="shared" si="404"/>
        <v>0</v>
      </c>
    </row>
    <row r="5187" spans="1:23" x14ac:dyDescent="0.15">
      <c r="A5187" s="1" t="s">
        <v>612</v>
      </c>
      <c r="B5187" s="1">
        <v>211</v>
      </c>
      <c r="C5187" s="1">
        <v>211</v>
      </c>
      <c r="D5187" s="1">
        <v>211</v>
      </c>
      <c r="E5187" s="1" t="s">
        <v>585</v>
      </c>
      <c r="F5187" s="1" t="s">
        <v>260</v>
      </c>
      <c r="G5187" s="1">
        <v>14</v>
      </c>
      <c r="H5187" s="1">
        <v>600</v>
      </c>
      <c r="I5187" s="1">
        <v>0</v>
      </c>
      <c r="J5187" s="1">
        <v>211</v>
      </c>
      <c r="K5187" s="1">
        <v>1</v>
      </c>
      <c r="L5187" s="1">
        <v>211</v>
      </c>
      <c r="M5187" s="1">
        <v>0.449795</v>
      </c>
      <c r="N5187" s="1">
        <v>0.53300000000000003</v>
      </c>
      <c r="O5187" s="1">
        <v>0.53300000000000003</v>
      </c>
      <c r="P5187" s="1">
        <v>0</v>
      </c>
      <c r="Q5187" s="1" t="s">
        <v>610</v>
      </c>
      <c r="R5187">
        <f t="shared" ref="R5187:R5250" si="405">100*(L5187/B5187-1)</f>
        <v>0</v>
      </c>
      <c r="S5187">
        <f t="shared" ref="S5187:S5250" si="406">IF(L5187&lt;D5187,1,0)</f>
        <v>0</v>
      </c>
      <c r="T5187">
        <f t="shared" ref="T5187:T5250" si="407">100*(L5187/C5187-1)</f>
        <v>0</v>
      </c>
      <c r="U5187">
        <f t="shared" ref="U5187:U5250" si="408">IF(L5187=B5187,1,0)</f>
        <v>1</v>
      </c>
      <c r="V5187">
        <v>211</v>
      </c>
      <c r="W5187">
        <f t="shared" ref="W5187:W5250" si="409">L5187/V5187-1</f>
        <v>0</v>
      </c>
    </row>
    <row r="5188" spans="1:23" x14ac:dyDescent="0.15">
      <c r="A5188" s="1" t="s">
        <v>612</v>
      </c>
      <c r="B5188" s="1">
        <v>234</v>
      </c>
      <c r="C5188" s="1">
        <v>234</v>
      </c>
      <c r="D5188" s="1">
        <v>234</v>
      </c>
      <c r="E5188" s="1" t="s">
        <v>585</v>
      </c>
      <c r="F5188" s="1" t="s">
        <v>261</v>
      </c>
      <c r="G5188" s="1">
        <v>14</v>
      </c>
      <c r="H5188" s="1">
        <v>600</v>
      </c>
      <c r="I5188" s="1">
        <v>0</v>
      </c>
      <c r="J5188" s="1">
        <v>234</v>
      </c>
      <c r="K5188" s="1">
        <v>1</v>
      </c>
      <c r="L5188" s="1">
        <v>234</v>
      </c>
      <c r="M5188" s="1">
        <v>0.47836000000000001</v>
      </c>
      <c r="N5188" s="1">
        <v>0.45600000000000002</v>
      </c>
      <c r="O5188" s="1">
        <v>0.45600000000000002</v>
      </c>
      <c r="P5188" s="1">
        <v>0</v>
      </c>
      <c r="Q5188" s="1" t="s">
        <v>610</v>
      </c>
      <c r="R5188">
        <f t="shared" si="405"/>
        <v>0</v>
      </c>
      <c r="S5188">
        <f t="shared" si="406"/>
        <v>0</v>
      </c>
      <c r="T5188">
        <f t="shared" si="407"/>
        <v>0</v>
      </c>
      <c r="U5188">
        <f t="shared" si="408"/>
        <v>1</v>
      </c>
      <c r="V5188">
        <v>234</v>
      </c>
      <c r="W5188">
        <f t="shared" si="409"/>
        <v>0</v>
      </c>
    </row>
    <row r="5189" spans="1:23" x14ac:dyDescent="0.15">
      <c r="A5189" s="1" t="s">
        <v>612</v>
      </c>
      <c r="B5189" s="1">
        <v>250</v>
      </c>
      <c r="C5189" s="1">
        <v>250</v>
      </c>
      <c r="D5189" s="1">
        <v>250</v>
      </c>
      <c r="E5189" s="1" t="s">
        <v>585</v>
      </c>
      <c r="F5189" s="1" t="s">
        <v>262</v>
      </c>
      <c r="G5189" s="1">
        <v>14</v>
      </c>
      <c r="H5189" s="1">
        <v>600</v>
      </c>
      <c r="I5189" s="1">
        <v>0</v>
      </c>
      <c r="J5189" s="1">
        <v>250</v>
      </c>
      <c r="K5189" s="1">
        <v>1</v>
      </c>
      <c r="L5189" s="1">
        <v>250</v>
      </c>
      <c r="M5189" s="1">
        <v>0.49137700000000001</v>
      </c>
      <c r="N5189" s="1">
        <v>0.43</v>
      </c>
      <c r="O5189" s="1">
        <v>0.42899999999999999</v>
      </c>
      <c r="P5189" s="1">
        <v>0</v>
      </c>
      <c r="Q5189" s="1" t="s">
        <v>610</v>
      </c>
      <c r="R5189">
        <f t="shared" si="405"/>
        <v>0</v>
      </c>
      <c r="S5189">
        <f t="shared" si="406"/>
        <v>0</v>
      </c>
      <c r="T5189">
        <f t="shared" si="407"/>
        <v>0</v>
      </c>
      <c r="U5189">
        <f t="shared" si="408"/>
        <v>1</v>
      </c>
      <c r="V5189">
        <v>250</v>
      </c>
      <c r="W5189">
        <f t="shared" si="409"/>
        <v>0</v>
      </c>
    </row>
    <row r="5190" spans="1:23" x14ac:dyDescent="0.15">
      <c r="A5190" s="1" t="s">
        <v>612</v>
      </c>
      <c r="B5190" s="1">
        <v>202</v>
      </c>
      <c r="C5190" s="1">
        <v>202</v>
      </c>
      <c r="D5190" s="1">
        <v>202</v>
      </c>
      <c r="E5190" s="1" t="s">
        <v>585</v>
      </c>
      <c r="F5190" s="1" t="s">
        <v>263</v>
      </c>
      <c r="G5190" s="1">
        <v>14</v>
      </c>
      <c r="H5190" s="1">
        <v>600</v>
      </c>
      <c r="I5190" s="1">
        <v>0</v>
      </c>
      <c r="J5190" s="1">
        <v>202</v>
      </c>
      <c r="K5190" s="1">
        <v>1</v>
      </c>
      <c r="L5190" s="1">
        <v>202</v>
      </c>
      <c r="M5190" s="1">
        <v>0.42307299999999998</v>
      </c>
      <c r="N5190" s="1">
        <v>0.46200000000000002</v>
      </c>
      <c r="O5190" s="1">
        <v>0.46200000000000002</v>
      </c>
      <c r="P5190" s="1">
        <v>0</v>
      </c>
      <c r="Q5190" s="1" t="s">
        <v>610</v>
      </c>
      <c r="R5190">
        <f t="shared" si="405"/>
        <v>0</v>
      </c>
      <c r="S5190">
        <f t="shared" si="406"/>
        <v>0</v>
      </c>
      <c r="T5190">
        <f t="shared" si="407"/>
        <v>0</v>
      </c>
      <c r="U5190">
        <f t="shared" si="408"/>
        <v>1</v>
      </c>
      <c r="V5190">
        <v>202</v>
      </c>
      <c r="W5190">
        <f t="shared" si="409"/>
        <v>0</v>
      </c>
    </row>
    <row r="5191" spans="1:23" x14ac:dyDescent="0.15">
      <c r="A5191" s="1" t="s">
        <v>612</v>
      </c>
      <c r="B5191" s="1">
        <v>223</v>
      </c>
      <c r="C5191" s="1">
        <v>223</v>
      </c>
      <c r="D5191" s="1">
        <v>223</v>
      </c>
      <c r="E5191" s="1" t="s">
        <v>585</v>
      </c>
      <c r="F5191" s="1" t="s">
        <v>264</v>
      </c>
      <c r="G5191" s="1">
        <v>15</v>
      </c>
      <c r="H5191" s="1">
        <v>600</v>
      </c>
      <c r="I5191" s="1">
        <v>0</v>
      </c>
      <c r="J5191" s="1">
        <v>223</v>
      </c>
      <c r="K5191" s="1">
        <v>1</v>
      </c>
      <c r="L5191" s="1">
        <v>223</v>
      </c>
      <c r="M5191" s="1">
        <v>0.40138400000000002</v>
      </c>
      <c r="N5191" s="1">
        <v>0.33900000000000002</v>
      </c>
      <c r="O5191" s="1">
        <v>0.33900000000000002</v>
      </c>
      <c r="P5191" s="1">
        <v>0</v>
      </c>
      <c r="Q5191" s="1" t="s">
        <v>610</v>
      </c>
      <c r="R5191">
        <f t="shared" si="405"/>
        <v>0</v>
      </c>
      <c r="S5191">
        <f t="shared" si="406"/>
        <v>0</v>
      </c>
      <c r="T5191">
        <f t="shared" si="407"/>
        <v>0</v>
      </c>
      <c r="U5191">
        <f t="shared" si="408"/>
        <v>1</v>
      </c>
      <c r="V5191">
        <v>223</v>
      </c>
      <c r="W5191">
        <f t="shared" si="409"/>
        <v>0</v>
      </c>
    </row>
    <row r="5192" spans="1:23" x14ac:dyDescent="0.15">
      <c r="A5192" s="1" t="s">
        <v>612</v>
      </c>
      <c r="B5192" s="1">
        <v>217</v>
      </c>
      <c r="C5192" s="1">
        <v>217</v>
      </c>
      <c r="D5192" s="1">
        <v>217</v>
      </c>
      <c r="E5192" s="1" t="s">
        <v>585</v>
      </c>
      <c r="F5192" s="1" t="s">
        <v>265</v>
      </c>
      <c r="G5192" s="1">
        <v>15</v>
      </c>
      <c r="H5192" s="1">
        <v>600</v>
      </c>
      <c r="I5192" s="1">
        <v>0</v>
      </c>
      <c r="J5192" s="1">
        <v>217</v>
      </c>
      <c r="K5192" s="1">
        <v>1</v>
      </c>
      <c r="L5192" s="1">
        <v>217</v>
      </c>
      <c r="M5192" s="1">
        <v>0.44280700000000001</v>
      </c>
      <c r="N5192" s="1">
        <v>0.378</v>
      </c>
      <c r="O5192" s="1">
        <v>0.378</v>
      </c>
      <c r="P5192" s="1">
        <v>0</v>
      </c>
      <c r="Q5192" s="1" t="s">
        <v>610</v>
      </c>
      <c r="R5192">
        <f t="shared" si="405"/>
        <v>0</v>
      </c>
      <c r="S5192">
        <f t="shared" si="406"/>
        <v>0</v>
      </c>
      <c r="T5192">
        <f t="shared" si="407"/>
        <v>0</v>
      </c>
      <c r="U5192">
        <f t="shared" si="408"/>
        <v>1</v>
      </c>
      <c r="V5192">
        <v>217</v>
      </c>
      <c r="W5192">
        <f t="shared" si="409"/>
        <v>0</v>
      </c>
    </row>
    <row r="5193" spans="1:23" x14ac:dyDescent="0.15">
      <c r="A5193" s="1" t="s">
        <v>612</v>
      </c>
      <c r="B5193" s="1">
        <v>269</v>
      </c>
      <c r="C5193" s="1">
        <v>269</v>
      </c>
      <c r="D5193" s="1">
        <v>269</v>
      </c>
      <c r="E5193" s="1" t="s">
        <v>585</v>
      </c>
      <c r="F5193" s="1" t="s">
        <v>266</v>
      </c>
      <c r="G5193" s="1">
        <v>15</v>
      </c>
      <c r="H5193" s="1">
        <v>600</v>
      </c>
      <c r="I5193" s="1">
        <v>0</v>
      </c>
      <c r="J5193" s="1">
        <v>269</v>
      </c>
      <c r="K5193" s="1">
        <v>1</v>
      </c>
      <c r="L5193" s="1">
        <v>269</v>
      </c>
      <c r="M5193" s="1">
        <v>0.54428200000000004</v>
      </c>
      <c r="N5193" s="1">
        <v>0.46700000000000003</v>
      </c>
      <c r="O5193" s="1">
        <v>0.46700000000000003</v>
      </c>
      <c r="P5193" s="1">
        <v>0</v>
      </c>
      <c r="Q5193" s="1" t="s">
        <v>610</v>
      </c>
      <c r="R5193">
        <f t="shared" si="405"/>
        <v>0</v>
      </c>
      <c r="S5193">
        <f t="shared" si="406"/>
        <v>0</v>
      </c>
      <c r="T5193">
        <f t="shared" si="407"/>
        <v>0</v>
      </c>
      <c r="U5193">
        <f t="shared" si="408"/>
        <v>1</v>
      </c>
      <c r="V5193">
        <v>269</v>
      </c>
      <c r="W5193">
        <f t="shared" si="409"/>
        <v>0</v>
      </c>
    </row>
    <row r="5194" spans="1:23" x14ac:dyDescent="0.15">
      <c r="A5194" s="1" t="s">
        <v>612</v>
      </c>
      <c r="B5194" s="1">
        <v>190</v>
      </c>
      <c r="C5194" s="1">
        <v>190</v>
      </c>
      <c r="D5194" s="1">
        <v>190</v>
      </c>
      <c r="E5194" s="1" t="s">
        <v>585</v>
      </c>
      <c r="F5194" s="1" t="s">
        <v>267</v>
      </c>
      <c r="G5194" s="1">
        <v>15</v>
      </c>
      <c r="H5194" s="1">
        <v>600</v>
      </c>
      <c r="I5194" s="1">
        <v>0</v>
      </c>
      <c r="J5194" s="1">
        <v>190</v>
      </c>
      <c r="K5194" s="1">
        <v>1</v>
      </c>
      <c r="L5194" s="1">
        <v>190</v>
      </c>
      <c r="M5194" s="1">
        <v>0.42739500000000002</v>
      </c>
      <c r="N5194" s="1">
        <v>0.35099999999999998</v>
      </c>
      <c r="O5194" s="1">
        <v>0.35099999999999998</v>
      </c>
      <c r="P5194" s="1">
        <v>0</v>
      </c>
      <c r="Q5194" s="1" t="s">
        <v>610</v>
      </c>
      <c r="R5194">
        <f t="shared" si="405"/>
        <v>0</v>
      </c>
      <c r="S5194">
        <f t="shared" si="406"/>
        <v>0</v>
      </c>
      <c r="T5194">
        <f t="shared" si="407"/>
        <v>0</v>
      </c>
      <c r="U5194">
        <f t="shared" si="408"/>
        <v>1</v>
      </c>
      <c r="V5194">
        <v>190</v>
      </c>
      <c r="W5194">
        <f t="shared" si="409"/>
        <v>0</v>
      </c>
    </row>
    <row r="5195" spans="1:23" x14ac:dyDescent="0.15">
      <c r="A5195" s="1" t="s">
        <v>612</v>
      </c>
      <c r="B5195" s="1">
        <v>281</v>
      </c>
      <c r="C5195" s="1">
        <v>281</v>
      </c>
      <c r="D5195" s="1">
        <v>281</v>
      </c>
      <c r="E5195" s="1" t="s">
        <v>585</v>
      </c>
      <c r="F5195" s="1" t="s">
        <v>268</v>
      </c>
      <c r="G5195" s="1">
        <v>15</v>
      </c>
      <c r="H5195" s="1">
        <v>600</v>
      </c>
      <c r="I5195" s="1">
        <v>0</v>
      </c>
      <c r="J5195" s="1">
        <v>281</v>
      </c>
      <c r="K5195" s="1">
        <v>1</v>
      </c>
      <c r="L5195" s="1">
        <v>281</v>
      </c>
      <c r="M5195" s="1">
        <v>0.58884999999999998</v>
      </c>
      <c r="N5195" s="1">
        <v>0.46100000000000002</v>
      </c>
      <c r="O5195" s="1">
        <v>0.46100000000000002</v>
      </c>
      <c r="P5195" s="1">
        <v>0</v>
      </c>
      <c r="Q5195" s="1" t="s">
        <v>610</v>
      </c>
      <c r="R5195">
        <f t="shared" si="405"/>
        <v>0</v>
      </c>
      <c r="S5195">
        <f t="shared" si="406"/>
        <v>0</v>
      </c>
      <c r="T5195">
        <f t="shared" si="407"/>
        <v>0</v>
      </c>
      <c r="U5195">
        <f t="shared" si="408"/>
        <v>1</v>
      </c>
      <c r="V5195">
        <v>281</v>
      </c>
      <c r="W5195">
        <f t="shared" si="409"/>
        <v>0</v>
      </c>
    </row>
    <row r="5196" spans="1:23" x14ac:dyDescent="0.15">
      <c r="A5196" s="1" t="s">
        <v>612</v>
      </c>
      <c r="B5196" s="1">
        <v>212</v>
      </c>
      <c r="C5196" s="1">
        <v>212</v>
      </c>
      <c r="D5196" s="1">
        <v>212</v>
      </c>
      <c r="E5196" s="1" t="s">
        <v>585</v>
      </c>
      <c r="F5196" s="1" t="s">
        <v>269</v>
      </c>
      <c r="G5196" s="1">
        <v>15</v>
      </c>
      <c r="H5196" s="1">
        <v>600</v>
      </c>
      <c r="I5196" s="1">
        <v>0</v>
      </c>
      <c r="J5196" s="1">
        <v>212</v>
      </c>
      <c r="K5196" s="1">
        <v>1</v>
      </c>
      <c r="L5196" s="1">
        <v>212</v>
      </c>
      <c r="M5196" s="1">
        <v>0.45278099999999999</v>
      </c>
      <c r="N5196" s="1">
        <v>0.38600000000000001</v>
      </c>
      <c r="O5196" s="1">
        <v>0.38600000000000001</v>
      </c>
      <c r="P5196" s="1">
        <v>0</v>
      </c>
      <c r="Q5196" s="1" t="s">
        <v>610</v>
      </c>
      <c r="R5196">
        <f t="shared" si="405"/>
        <v>0</v>
      </c>
      <c r="S5196">
        <f t="shared" si="406"/>
        <v>0</v>
      </c>
      <c r="T5196">
        <f t="shared" si="407"/>
        <v>0</v>
      </c>
      <c r="U5196">
        <f t="shared" si="408"/>
        <v>1</v>
      </c>
      <c r="V5196">
        <v>212</v>
      </c>
      <c r="W5196">
        <f t="shared" si="409"/>
        <v>0</v>
      </c>
    </row>
    <row r="5197" spans="1:23" x14ac:dyDescent="0.15">
      <c r="A5197" s="1" t="s">
        <v>612</v>
      </c>
      <c r="B5197" s="1">
        <v>203</v>
      </c>
      <c r="C5197" s="1">
        <v>203</v>
      </c>
      <c r="D5197" s="1">
        <v>203</v>
      </c>
      <c r="E5197" s="1" t="s">
        <v>585</v>
      </c>
      <c r="F5197" s="1" t="s">
        <v>270</v>
      </c>
      <c r="G5197" s="1">
        <v>15</v>
      </c>
      <c r="H5197" s="1">
        <v>600</v>
      </c>
      <c r="I5197" s="1">
        <v>0</v>
      </c>
      <c r="J5197" s="1">
        <v>203</v>
      </c>
      <c r="K5197" s="1">
        <v>1</v>
      </c>
      <c r="L5197" s="1">
        <v>203</v>
      </c>
      <c r="M5197" s="1">
        <v>0.45688899999999999</v>
      </c>
      <c r="N5197" s="1">
        <v>0.35</v>
      </c>
      <c r="O5197" s="1">
        <v>0.35</v>
      </c>
      <c r="P5197" s="1">
        <v>0</v>
      </c>
      <c r="Q5197" s="1" t="s">
        <v>610</v>
      </c>
      <c r="R5197">
        <f t="shared" si="405"/>
        <v>0</v>
      </c>
      <c r="S5197">
        <f t="shared" si="406"/>
        <v>0</v>
      </c>
      <c r="T5197">
        <f t="shared" si="407"/>
        <v>0</v>
      </c>
      <c r="U5197">
        <f t="shared" si="408"/>
        <v>1</v>
      </c>
      <c r="V5197">
        <v>203</v>
      </c>
      <c r="W5197">
        <f t="shared" si="409"/>
        <v>0</v>
      </c>
    </row>
    <row r="5198" spans="1:23" x14ac:dyDescent="0.15">
      <c r="A5198" s="1" t="s">
        <v>612</v>
      </c>
      <c r="B5198" s="1">
        <v>237</v>
      </c>
      <c r="C5198" s="1">
        <v>237</v>
      </c>
      <c r="D5198" s="1">
        <v>237</v>
      </c>
      <c r="E5198" s="1" t="s">
        <v>585</v>
      </c>
      <c r="F5198" s="1" t="s">
        <v>271</v>
      </c>
      <c r="G5198" s="1">
        <v>15</v>
      </c>
      <c r="H5198" s="1">
        <v>600</v>
      </c>
      <c r="I5198" s="1">
        <v>0</v>
      </c>
      <c r="J5198" s="1">
        <v>237</v>
      </c>
      <c r="K5198" s="1">
        <v>1</v>
      </c>
      <c r="L5198" s="1">
        <v>237</v>
      </c>
      <c r="M5198" s="1">
        <v>0.58186400000000005</v>
      </c>
      <c r="N5198" s="1">
        <v>0.51800000000000002</v>
      </c>
      <c r="O5198" s="1">
        <v>0.51800000000000002</v>
      </c>
      <c r="P5198" s="1">
        <v>0</v>
      </c>
      <c r="Q5198" s="1" t="s">
        <v>610</v>
      </c>
      <c r="R5198">
        <f t="shared" si="405"/>
        <v>0</v>
      </c>
      <c r="S5198">
        <f t="shared" si="406"/>
        <v>0</v>
      </c>
      <c r="T5198">
        <f t="shared" si="407"/>
        <v>0</v>
      </c>
      <c r="U5198">
        <f t="shared" si="408"/>
        <v>1</v>
      </c>
      <c r="V5198">
        <v>237</v>
      </c>
      <c r="W5198">
        <f t="shared" si="409"/>
        <v>0</v>
      </c>
    </row>
    <row r="5199" spans="1:23" x14ac:dyDescent="0.15">
      <c r="A5199" s="1" t="s">
        <v>612</v>
      </c>
      <c r="B5199" s="1">
        <v>272</v>
      </c>
      <c r="C5199" s="1">
        <v>272</v>
      </c>
      <c r="D5199" s="1">
        <v>272</v>
      </c>
      <c r="E5199" s="1" t="s">
        <v>585</v>
      </c>
      <c r="F5199" s="1" t="s">
        <v>272</v>
      </c>
      <c r="G5199" s="1">
        <v>16</v>
      </c>
      <c r="H5199" s="1">
        <v>600</v>
      </c>
      <c r="I5199" s="1">
        <v>0</v>
      </c>
      <c r="J5199" s="1">
        <v>272</v>
      </c>
      <c r="K5199" s="1">
        <v>1</v>
      </c>
      <c r="L5199" s="1">
        <v>272</v>
      </c>
      <c r="M5199" s="1">
        <v>0.44062400000000002</v>
      </c>
      <c r="N5199" s="1">
        <v>0.33300000000000002</v>
      </c>
      <c r="O5199" s="1">
        <v>0.33300000000000002</v>
      </c>
      <c r="P5199" s="1">
        <v>0</v>
      </c>
      <c r="Q5199" s="1" t="s">
        <v>610</v>
      </c>
      <c r="R5199">
        <f t="shared" si="405"/>
        <v>0</v>
      </c>
      <c r="S5199">
        <f t="shared" si="406"/>
        <v>0</v>
      </c>
      <c r="T5199">
        <f t="shared" si="407"/>
        <v>0</v>
      </c>
      <c r="U5199">
        <f t="shared" si="408"/>
        <v>1</v>
      </c>
      <c r="V5199">
        <v>272</v>
      </c>
      <c r="W5199">
        <f t="shared" si="409"/>
        <v>0</v>
      </c>
    </row>
    <row r="5200" spans="1:23" x14ac:dyDescent="0.15">
      <c r="A5200" s="1" t="s">
        <v>612</v>
      </c>
      <c r="B5200" s="1">
        <v>226</v>
      </c>
      <c r="C5200" s="1">
        <v>226</v>
      </c>
      <c r="D5200" s="1">
        <v>226</v>
      </c>
      <c r="E5200" s="1" t="s">
        <v>585</v>
      </c>
      <c r="F5200" s="1" t="s">
        <v>273</v>
      </c>
      <c r="G5200" s="1">
        <v>16</v>
      </c>
      <c r="H5200" s="1">
        <v>600</v>
      </c>
      <c r="I5200" s="1">
        <v>0</v>
      </c>
      <c r="J5200" s="1">
        <v>226</v>
      </c>
      <c r="K5200" s="1">
        <v>1</v>
      </c>
      <c r="L5200" s="1">
        <v>226</v>
      </c>
      <c r="M5200" s="1">
        <v>0.41042800000000002</v>
      </c>
      <c r="N5200" s="1">
        <v>0.32100000000000001</v>
      </c>
      <c r="O5200" s="1">
        <v>0.32100000000000001</v>
      </c>
      <c r="P5200" s="1">
        <v>0</v>
      </c>
      <c r="Q5200" s="1" t="s">
        <v>610</v>
      </c>
      <c r="R5200">
        <f t="shared" si="405"/>
        <v>0</v>
      </c>
      <c r="S5200">
        <f t="shared" si="406"/>
        <v>0</v>
      </c>
      <c r="T5200">
        <f t="shared" si="407"/>
        <v>0</v>
      </c>
      <c r="U5200">
        <f t="shared" si="408"/>
        <v>1</v>
      </c>
      <c r="V5200">
        <v>226</v>
      </c>
      <c r="W5200">
        <f t="shared" si="409"/>
        <v>0</v>
      </c>
    </row>
    <row r="5201" spans="1:23" x14ac:dyDescent="0.15">
      <c r="A5201" s="1" t="s">
        <v>612</v>
      </c>
      <c r="B5201" s="1">
        <v>249</v>
      </c>
      <c r="C5201" s="1">
        <v>249</v>
      </c>
      <c r="D5201" s="1">
        <v>249</v>
      </c>
      <c r="E5201" s="1" t="s">
        <v>585</v>
      </c>
      <c r="F5201" s="1" t="s">
        <v>274</v>
      </c>
      <c r="G5201" s="1">
        <v>16</v>
      </c>
      <c r="H5201" s="1">
        <v>600</v>
      </c>
      <c r="I5201" s="1">
        <v>0</v>
      </c>
      <c r="J5201" s="1">
        <v>249</v>
      </c>
      <c r="K5201" s="1">
        <v>1</v>
      </c>
      <c r="L5201" s="1">
        <v>249</v>
      </c>
      <c r="M5201" s="1">
        <v>0.49081399999999997</v>
      </c>
      <c r="N5201" s="1">
        <v>0.42299999999999999</v>
      </c>
      <c r="O5201" s="1">
        <v>0.42299999999999999</v>
      </c>
      <c r="P5201" s="1">
        <v>0</v>
      </c>
      <c r="Q5201" s="1" t="s">
        <v>610</v>
      </c>
      <c r="R5201">
        <f t="shared" si="405"/>
        <v>0</v>
      </c>
      <c r="S5201">
        <f t="shared" si="406"/>
        <v>0</v>
      </c>
      <c r="T5201">
        <f t="shared" si="407"/>
        <v>0</v>
      </c>
      <c r="U5201">
        <f t="shared" si="408"/>
        <v>1</v>
      </c>
      <c r="V5201">
        <v>249</v>
      </c>
      <c r="W5201">
        <f t="shared" si="409"/>
        <v>0</v>
      </c>
    </row>
    <row r="5202" spans="1:23" x14ac:dyDescent="0.15">
      <c r="A5202" s="1" t="s">
        <v>612</v>
      </c>
      <c r="B5202" s="1">
        <v>353</v>
      </c>
      <c r="C5202" s="1">
        <v>353</v>
      </c>
      <c r="D5202" s="1">
        <v>353</v>
      </c>
      <c r="E5202" s="1" t="s">
        <v>585</v>
      </c>
      <c r="F5202" s="1" t="s">
        <v>275</v>
      </c>
      <c r="G5202" s="1">
        <v>16</v>
      </c>
      <c r="H5202" s="1">
        <v>600</v>
      </c>
      <c r="I5202" s="1">
        <v>0</v>
      </c>
      <c r="J5202" s="1">
        <v>353</v>
      </c>
      <c r="K5202" s="1">
        <v>1</v>
      </c>
      <c r="L5202" s="1">
        <v>353</v>
      </c>
      <c r="M5202" s="1">
        <v>0.55890200000000001</v>
      </c>
      <c r="N5202" s="1">
        <v>0.98799999999999999</v>
      </c>
      <c r="O5202" s="1">
        <v>0.98799999999999999</v>
      </c>
      <c r="P5202" s="1">
        <v>0</v>
      </c>
      <c r="Q5202" s="1" t="s">
        <v>610</v>
      </c>
      <c r="R5202">
        <f t="shared" si="405"/>
        <v>0</v>
      </c>
      <c r="S5202">
        <f t="shared" si="406"/>
        <v>0</v>
      </c>
      <c r="T5202">
        <f t="shared" si="407"/>
        <v>0</v>
      </c>
      <c r="U5202">
        <f t="shared" si="408"/>
        <v>1</v>
      </c>
      <c r="V5202">
        <v>353</v>
      </c>
      <c r="W5202">
        <f t="shared" si="409"/>
        <v>0</v>
      </c>
    </row>
    <row r="5203" spans="1:23" x14ac:dyDescent="0.15">
      <c r="A5203" s="1" t="s">
        <v>612</v>
      </c>
      <c r="B5203" s="1">
        <v>244</v>
      </c>
      <c r="C5203" s="1">
        <v>244</v>
      </c>
      <c r="D5203" s="1">
        <v>244</v>
      </c>
      <c r="E5203" s="1" t="s">
        <v>585</v>
      </c>
      <c r="F5203" s="1" t="s">
        <v>276</v>
      </c>
      <c r="G5203" s="1">
        <v>16</v>
      </c>
      <c r="H5203" s="1">
        <v>600</v>
      </c>
      <c r="I5203" s="1">
        <v>0</v>
      </c>
      <c r="J5203" s="1">
        <v>244</v>
      </c>
      <c r="K5203" s="1">
        <v>1</v>
      </c>
      <c r="L5203" s="1">
        <v>244</v>
      </c>
      <c r="M5203" s="1">
        <v>0.52381500000000003</v>
      </c>
      <c r="N5203" s="1">
        <v>0.501</v>
      </c>
      <c r="O5203" s="1">
        <v>0.501</v>
      </c>
      <c r="P5203" s="1">
        <v>0</v>
      </c>
      <c r="Q5203" s="1" t="s">
        <v>610</v>
      </c>
      <c r="R5203">
        <f t="shared" si="405"/>
        <v>0</v>
      </c>
      <c r="S5203">
        <f t="shared" si="406"/>
        <v>0</v>
      </c>
      <c r="T5203">
        <f t="shared" si="407"/>
        <v>0</v>
      </c>
      <c r="U5203">
        <f t="shared" si="408"/>
        <v>1</v>
      </c>
      <c r="V5203">
        <v>244</v>
      </c>
      <c r="W5203">
        <f t="shared" si="409"/>
        <v>0</v>
      </c>
    </row>
    <row r="5204" spans="1:23" x14ac:dyDescent="0.15">
      <c r="A5204" s="1" t="s">
        <v>612</v>
      </c>
      <c r="B5204" s="1">
        <v>222</v>
      </c>
      <c r="C5204" s="1">
        <v>222</v>
      </c>
      <c r="D5204" s="1">
        <v>222</v>
      </c>
      <c r="E5204" s="1" t="s">
        <v>585</v>
      </c>
      <c r="F5204" s="1" t="s">
        <v>277</v>
      </c>
      <c r="G5204" s="1">
        <v>16</v>
      </c>
      <c r="H5204" s="1">
        <v>600</v>
      </c>
      <c r="I5204" s="1">
        <v>0</v>
      </c>
      <c r="J5204" s="1">
        <v>222</v>
      </c>
      <c r="K5204" s="1">
        <v>1</v>
      </c>
      <c r="L5204" s="1">
        <v>222</v>
      </c>
      <c r="M5204" s="1">
        <v>0.47114600000000001</v>
      </c>
      <c r="N5204" s="1">
        <v>0.439</v>
      </c>
      <c r="O5204" s="1">
        <v>0.439</v>
      </c>
      <c r="P5204" s="1">
        <v>0</v>
      </c>
      <c r="Q5204" s="1" t="s">
        <v>610</v>
      </c>
      <c r="R5204">
        <f t="shared" si="405"/>
        <v>0</v>
      </c>
      <c r="S5204">
        <f t="shared" si="406"/>
        <v>0</v>
      </c>
      <c r="T5204">
        <f t="shared" si="407"/>
        <v>0</v>
      </c>
      <c r="U5204">
        <f t="shared" si="408"/>
        <v>1</v>
      </c>
      <c r="V5204">
        <v>222</v>
      </c>
      <c r="W5204">
        <f t="shared" si="409"/>
        <v>0</v>
      </c>
    </row>
    <row r="5205" spans="1:23" x14ac:dyDescent="0.15">
      <c r="A5205" s="1" t="s">
        <v>612</v>
      </c>
      <c r="B5205" s="1">
        <v>279</v>
      </c>
      <c r="C5205" s="1">
        <v>279</v>
      </c>
      <c r="D5205" s="1">
        <v>279</v>
      </c>
      <c r="E5205" s="1" t="s">
        <v>585</v>
      </c>
      <c r="F5205" s="1" t="s">
        <v>278</v>
      </c>
      <c r="G5205" s="1">
        <v>17</v>
      </c>
      <c r="H5205" s="1">
        <v>600</v>
      </c>
      <c r="I5205" s="1">
        <v>0</v>
      </c>
      <c r="J5205" s="1">
        <v>279</v>
      </c>
      <c r="K5205" s="1">
        <v>1</v>
      </c>
      <c r="L5205" s="1">
        <v>279</v>
      </c>
      <c r="M5205" s="1">
        <v>0.61871699999999996</v>
      </c>
      <c r="N5205" s="1">
        <v>0.54</v>
      </c>
      <c r="O5205" s="1">
        <v>0.54</v>
      </c>
      <c r="P5205" s="1">
        <v>0</v>
      </c>
      <c r="Q5205" s="1" t="s">
        <v>610</v>
      </c>
      <c r="R5205">
        <f t="shared" si="405"/>
        <v>0</v>
      </c>
      <c r="S5205">
        <f t="shared" si="406"/>
        <v>0</v>
      </c>
      <c r="T5205">
        <f t="shared" si="407"/>
        <v>0</v>
      </c>
      <c r="U5205">
        <f t="shared" si="408"/>
        <v>1</v>
      </c>
      <c r="V5205">
        <v>279</v>
      </c>
      <c r="W5205">
        <f t="shared" si="409"/>
        <v>0</v>
      </c>
    </row>
    <row r="5206" spans="1:23" x14ac:dyDescent="0.15">
      <c r="A5206" s="1" t="s">
        <v>612</v>
      </c>
      <c r="B5206" s="1">
        <v>226</v>
      </c>
      <c r="C5206" s="1">
        <v>226</v>
      </c>
      <c r="D5206" s="1">
        <v>226</v>
      </c>
      <c r="E5206" s="1" t="s">
        <v>585</v>
      </c>
      <c r="F5206" s="1" t="s">
        <v>279</v>
      </c>
      <c r="G5206" s="1">
        <v>17</v>
      </c>
      <c r="H5206" s="1">
        <v>600</v>
      </c>
      <c r="I5206" s="1">
        <v>0</v>
      </c>
      <c r="J5206" s="1">
        <v>226</v>
      </c>
      <c r="K5206" s="1">
        <v>1</v>
      </c>
      <c r="L5206" s="1">
        <v>226</v>
      </c>
      <c r="M5206" s="1">
        <v>0.516015</v>
      </c>
      <c r="N5206" s="1">
        <v>0.46</v>
      </c>
      <c r="O5206" s="1">
        <v>0.46</v>
      </c>
      <c r="P5206" s="1">
        <v>0</v>
      </c>
      <c r="Q5206" s="1" t="s">
        <v>610</v>
      </c>
      <c r="R5206">
        <f t="shared" si="405"/>
        <v>0</v>
      </c>
      <c r="S5206">
        <f t="shared" si="406"/>
        <v>0</v>
      </c>
      <c r="T5206">
        <f t="shared" si="407"/>
        <v>0</v>
      </c>
      <c r="U5206">
        <f t="shared" si="408"/>
        <v>1</v>
      </c>
      <c r="V5206">
        <v>226</v>
      </c>
      <c r="W5206">
        <f t="shared" si="409"/>
        <v>0</v>
      </c>
    </row>
    <row r="5207" spans="1:23" x14ac:dyDescent="0.15">
      <c r="A5207" s="1" t="s">
        <v>612</v>
      </c>
      <c r="B5207" s="1">
        <v>251</v>
      </c>
      <c r="C5207" s="1">
        <v>251</v>
      </c>
      <c r="D5207" s="1">
        <v>251</v>
      </c>
      <c r="E5207" s="1" t="s">
        <v>585</v>
      </c>
      <c r="F5207" s="1" t="s">
        <v>280</v>
      </c>
      <c r="G5207" s="1">
        <v>17</v>
      </c>
      <c r="H5207" s="1">
        <v>600</v>
      </c>
      <c r="I5207" s="1">
        <v>0</v>
      </c>
      <c r="J5207" s="1">
        <v>251</v>
      </c>
      <c r="K5207" s="1">
        <v>1</v>
      </c>
      <c r="L5207" s="1">
        <v>251</v>
      </c>
      <c r="M5207" s="1">
        <v>0.49817099999999997</v>
      </c>
      <c r="N5207" s="1">
        <v>0.4</v>
      </c>
      <c r="O5207" s="1">
        <v>0.4</v>
      </c>
      <c r="P5207" s="1">
        <v>0</v>
      </c>
      <c r="Q5207" s="1" t="s">
        <v>610</v>
      </c>
      <c r="R5207">
        <f t="shared" si="405"/>
        <v>0</v>
      </c>
      <c r="S5207">
        <f t="shared" si="406"/>
        <v>0</v>
      </c>
      <c r="T5207">
        <f t="shared" si="407"/>
        <v>0</v>
      </c>
      <c r="U5207">
        <f t="shared" si="408"/>
        <v>1</v>
      </c>
      <c r="V5207">
        <v>251</v>
      </c>
      <c r="W5207">
        <f t="shared" si="409"/>
        <v>0</v>
      </c>
    </row>
    <row r="5208" spans="1:23" x14ac:dyDescent="0.15">
      <c r="A5208" s="1" t="s">
        <v>612</v>
      </c>
      <c r="B5208" s="1">
        <v>223</v>
      </c>
      <c r="C5208" s="1">
        <v>223</v>
      </c>
      <c r="D5208" s="1">
        <v>223</v>
      </c>
      <c r="E5208" s="1" t="s">
        <v>585</v>
      </c>
      <c r="F5208" s="1" t="s">
        <v>281</v>
      </c>
      <c r="G5208" s="1">
        <v>17</v>
      </c>
      <c r="H5208" s="1">
        <v>600</v>
      </c>
      <c r="I5208" s="1">
        <v>0</v>
      </c>
      <c r="J5208" s="1">
        <v>223</v>
      </c>
      <c r="K5208" s="1">
        <v>1</v>
      </c>
      <c r="L5208" s="1">
        <v>223</v>
      </c>
      <c r="M5208" s="1">
        <v>0.51676</v>
      </c>
      <c r="N5208" s="1">
        <v>0.40400000000000003</v>
      </c>
      <c r="O5208" s="1">
        <v>0.40400000000000003</v>
      </c>
      <c r="P5208" s="1">
        <v>0</v>
      </c>
      <c r="Q5208" s="1" t="s">
        <v>610</v>
      </c>
      <c r="R5208">
        <f t="shared" si="405"/>
        <v>0</v>
      </c>
      <c r="S5208">
        <f t="shared" si="406"/>
        <v>0</v>
      </c>
      <c r="T5208">
        <f t="shared" si="407"/>
        <v>0</v>
      </c>
      <c r="U5208">
        <f t="shared" si="408"/>
        <v>1</v>
      </c>
      <c r="V5208">
        <v>223</v>
      </c>
      <c r="W5208">
        <f t="shared" si="409"/>
        <v>0</v>
      </c>
    </row>
    <row r="5209" spans="1:23" x14ac:dyDescent="0.15">
      <c r="A5209" s="1" t="s">
        <v>612</v>
      </c>
      <c r="B5209" s="1">
        <v>252</v>
      </c>
      <c r="C5209" s="1">
        <v>252</v>
      </c>
      <c r="D5209" s="1">
        <v>252</v>
      </c>
      <c r="E5209" s="1" t="s">
        <v>585</v>
      </c>
      <c r="F5209" s="1" t="s">
        <v>282</v>
      </c>
      <c r="G5209" s="1">
        <v>18</v>
      </c>
      <c r="H5209" s="1">
        <v>600</v>
      </c>
      <c r="I5209" s="1">
        <v>0</v>
      </c>
      <c r="J5209" s="1">
        <v>252</v>
      </c>
      <c r="K5209" s="1">
        <v>1</v>
      </c>
      <c r="L5209" s="1">
        <v>252</v>
      </c>
      <c r="M5209" s="1">
        <v>0.539991</v>
      </c>
      <c r="N5209" s="1">
        <v>0.66</v>
      </c>
      <c r="O5209" s="1">
        <v>0.66</v>
      </c>
      <c r="P5209" s="1">
        <v>0</v>
      </c>
      <c r="Q5209" s="1" t="s">
        <v>610</v>
      </c>
      <c r="R5209">
        <f t="shared" si="405"/>
        <v>0</v>
      </c>
      <c r="S5209">
        <f t="shared" si="406"/>
        <v>0</v>
      </c>
      <c r="T5209">
        <f t="shared" si="407"/>
        <v>0</v>
      </c>
      <c r="U5209">
        <f t="shared" si="408"/>
        <v>1</v>
      </c>
      <c r="V5209">
        <v>252</v>
      </c>
      <c r="W5209">
        <f t="shared" si="409"/>
        <v>0</v>
      </c>
    </row>
    <row r="5210" spans="1:23" x14ac:dyDescent="0.15">
      <c r="A5210" s="1" t="s">
        <v>612</v>
      </c>
      <c r="B5210" s="1">
        <v>317</v>
      </c>
      <c r="C5210" s="1">
        <v>317</v>
      </c>
      <c r="D5210" s="1">
        <v>317</v>
      </c>
      <c r="E5210" s="1" t="s">
        <v>585</v>
      </c>
      <c r="F5210" s="1" t="s">
        <v>283</v>
      </c>
      <c r="G5210" s="1">
        <v>18</v>
      </c>
      <c r="H5210" s="1">
        <v>600</v>
      </c>
      <c r="I5210" s="1">
        <v>0</v>
      </c>
      <c r="J5210" s="1">
        <v>317</v>
      </c>
      <c r="K5210" s="1">
        <v>1</v>
      </c>
      <c r="L5210" s="1">
        <v>317</v>
      </c>
      <c r="M5210" s="1">
        <v>0.51564900000000002</v>
      </c>
      <c r="N5210" s="1">
        <v>0.94499999999999995</v>
      </c>
      <c r="O5210" s="1">
        <v>0.94499999999999995</v>
      </c>
      <c r="P5210" s="1">
        <v>0</v>
      </c>
      <c r="Q5210" s="1" t="s">
        <v>610</v>
      </c>
      <c r="R5210">
        <f t="shared" si="405"/>
        <v>0</v>
      </c>
      <c r="S5210">
        <f t="shared" si="406"/>
        <v>0</v>
      </c>
      <c r="T5210">
        <f t="shared" si="407"/>
        <v>0</v>
      </c>
      <c r="U5210">
        <f t="shared" si="408"/>
        <v>1</v>
      </c>
      <c r="V5210">
        <v>317</v>
      </c>
      <c r="W5210">
        <f t="shared" si="409"/>
        <v>0</v>
      </c>
    </row>
    <row r="5211" spans="1:23" x14ac:dyDescent="0.15">
      <c r="A5211" s="1" t="s">
        <v>612</v>
      </c>
      <c r="B5211" s="1">
        <v>296</v>
      </c>
      <c r="C5211" s="1">
        <v>296</v>
      </c>
      <c r="D5211" s="1">
        <v>296</v>
      </c>
      <c r="E5211" s="1" t="s">
        <v>585</v>
      </c>
      <c r="F5211" s="1" t="s">
        <v>284</v>
      </c>
      <c r="G5211" s="1">
        <v>19</v>
      </c>
      <c r="H5211" s="1">
        <v>600</v>
      </c>
      <c r="I5211" s="1">
        <v>0</v>
      </c>
      <c r="J5211" s="1">
        <v>296</v>
      </c>
      <c r="K5211" s="1">
        <v>1</v>
      </c>
      <c r="L5211" s="1">
        <v>296</v>
      </c>
      <c r="M5211" s="1">
        <v>0.52682300000000004</v>
      </c>
      <c r="N5211" s="1">
        <v>0.46200000000000002</v>
      </c>
      <c r="O5211" s="1">
        <v>0.46200000000000002</v>
      </c>
      <c r="P5211" s="1">
        <v>0</v>
      </c>
      <c r="Q5211" s="1" t="s">
        <v>610</v>
      </c>
      <c r="R5211">
        <f t="shared" si="405"/>
        <v>0</v>
      </c>
      <c r="S5211">
        <f t="shared" si="406"/>
        <v>0</v>
      </c>
      <c r="T5211">
        <f t="shared" si="407"/>
        <v>0</v>
      </c>
      <c r="U5211">
        <f t="shared" si="408"/>
        <v>1</v>
      </c>
      <c r="V5211">
        <v>296</v>
      </c>
      <c r="W5211">
        <f t="shared" si="409"/>
        <v>0</v>
      </c>
    </row>
    <row r="5212" spans="1:23" x14ac:dyDescent="0.15">
      <c r="A5212" s="1" t="s">
        <v>612</v>
      </c>
      <c r="B5212" s="1">
        <v>302</v>
      </c>
      <c r="C5212" s="1">
        <v>302</v>
      </c>
      <c r="D5212" s="1">
        <v>302</v>
      </c>
      <c r="E5212" s="1" t="s">
        <v>585</v>
      </c>
      <c r="F5212" s="1" t="s">
        <v>285</v>
      </c>
      <c r="G5212" s="1">
        <v>20</v>
      </c>
      <c r="H5212" s="1">
        <v>600</v>
      </c>
      <c r="I5212" s="1">
        <v>0</v>
      </c>
      <c r="J5212" s="1">
        <v>302</v>
      </c>
      <c r="K5212" s="1">
        <v>1</v>
      </c>
      <c r="L5212" s="1">
        <v>302</v>
      </c>
      <c r="M5212" s="1">
        <v>0.51986299999999996</v>
      </c>
      <c r="N5212" s="1">
        <v>0.51800000000000002</v>
      </c>
      <c r="O5212" s="1">
        <v>0.51800000000000002</v>
      </c>
      <c r="P5212" s="1">
        <v>0</v>
      </c>
      <c r="Q5212" s="1" t="s">
        <v>610</v>
      </c>
      <c r="R5212">
        <f t="shared" si="405"/>
        <v>0</v>
      </c>
      <c r="S5212">
        <f t="shared" si="406"/>
        <v>0</v>
      </c>
      <c r="T5212">
        <f t="shared" si="407"/>
        <v>0</v>
      </c>
      <c r="U5212">
        <f t="shared" si="408"/>
        <v>1</v>
      </c>
      <c r="V5212">
        <v>302</v>
      </c>
      <c r="W5212">
        <f t="shared" si="409"/>
        <v>0</v>
      </c>
    </row>
    <row r="5213" spans="1:23" x14ac:dyDescent="0.15">
      <c r="A5213" s="1" t="s">
        <v>612</v>
      </c>
      <c r="B5213" s="1">
        <v>309</v>
      </c>
      <c r="C5213" s="1">
        <v>309</v>
      </c>
      <c r="D5213" s="1">
        <v>309</v>
      </c>
      <c r="E5213" s="1" t="s">
        <v>585</v>
      </c>
      <c r="F5213" s="1" t="s">
        <v>286</v>
      </c>
      <c r="G5213" s="1">
        <v>21</v>
      </c>
      <c r="H5213" s="1">
        <v>600</v>
      </c>
      <c r="I5213" s="1">
        <v>0</v>
      </c>
      <c r="J5213" s="1">
        <v>309</v>
      </c>
      <c r="K5213" s="1">
        <v>1</v>
      </c>
      <c r="L5213" s="1">
        <v>309</v>
      </c>
      <c r="M5213" s="1">
        <v>0.58455599999999996</v>
      </c>
      <c r="N5213" s="1">
        <v>0.61699999999999999</v>
      </c>
      <c r="O5213" s="1">
        <v>0.61699999999999999</v>
      </c>
      <c r="P5213" s="1">
        <v>0</v>
      </c>
      <c r="Q5213" s="1" t="s">
        <v>610</v>
      </c>
      <c r="R5213">
        <f t="shared" si="405"/>
        <v>0</v>
      </c>
      <c r="S5213">
        <f t="shared" si="406"/>
        <v>0</v>
      </c>
      <c r="T5213">
        <f t="shared" si="407"/>
        <v>0</v>
      </c>
      <c r="U5213">
        <f t="shared" si="408"/>
        <v>1</v>
      </c>
      <c r="V5213">
        <v>309</v>
      </c>
      <c r="W5213">
        <f t="shared" si="409"/>
        <v>0</v>
      </c>
    </row>
    <row r="5214" spans="1:23" x14ac:dyDescent="0.15">
      <c r="A5214" s="1" t="s">
        <v>612</v>
      </c>
      <c r="B5214" s="1">
        <v>363</v>
      </c>
      <c r="C5214" s="1">
        <v>363</v>
      </c>
      <c r="D5214" s="1">
        <v>363</v>
      </c>
      <c r="E5214" s="1" t="s">
        <v>585</v>
      </c>
      <c r="F5214" s="1" t="s">
        <v>287</v>
      </c>
      <c r="G5214" s="1">
        <v>23</v>
      </c>
      <c r="H5214" s="1">
        <v>600</v>
      </c>
      <c r="I5214" s="1">
        <v>0</v>
      </c>
      <c r="J5214" s="1">
        <v>363</v>
      </c>
      <c r="K5214" s="1">
        <v>1</v>
      </c>
      <c r="L5214" s="1">
        <v>363</v>
      </c>
      <c r="M5214" s="1">
        <v>0.60646800000000001</v>
      </c>
      <c r="N5214" s="1">
        <v>0.69799999999999995</v>
      </c>
      <c r="O5214" s="1">
        <v>0.69799999999999995</v>
      </c>
      <c r="P5214" s="1">
        <v>0</v>
      </c>
      <c r="Q5214" s="1" t="s">
        <v>610</v>
      </c>
      <c r="R5214">
        <f t="shared" si="405"/>
        <v>0</v>
      </c>
      <c r="S5214">
        <f t="shared" si="406"/>
        <v>0</v>
      </c>
      <c r="T5214">
        <f t="shared" si="407"/>
        <v>0</v>
      </c>
      <c r="U5214">
        <f t="shared" si="408"/>
        <v>1</v>
      </c>
      <c r="V5214">
        <v>363</v>
      </c>
      <c r="W5214">
        <f t="shared" si="409"/>
        <v>0</v>
      </c>
    </row>
    <row r="5215" spans="1:23" x14ac:dyDescent="0.15">
      <c r="A5215" s="1" t="s">
        <v>612</v>
      </c>
      <c r="B5215" s="1">
        <v>441</v>
      </c>
      <c r="C5215" s="1">
        <v>430</v>
      </c>
      <c r="D5215" s="1">
        <v>441</v>
      </c>
      <c r="E5215" s="1" t="s">
        <v>585</v>
      </c>
      <c r="F5215" s="1" t="s">
        <v>288</v>
      </c>
      <c r="G5215" s="1">
        <v>24</v>
      </c>
      <c r="H5215" s="1">
        <v>600</v>
      </c>
      <c r="I5215" s="1">
        <v>0</v>
      </c>
      <c r="J5215" s="1">
        <v>441</v>
      </c>
      <c r="K5215" s="1">
        <v>1</v>
      </c>
      <c r="L5215" s="1">
        <v>441</v>
      </c>
      <c r="M5215" s="1">
        <v>0.72077800000000003</v>
      </c>
      <c r="N5215" s="1">
        <v>1.133</v>
      </c>
      <c r="O5215" s="1">
        <v>1.133</v>
      </c>
      <c r="P5215" s="1">
        <v>0</v>
      </c>
      <c r="Q5215" s="1" t="s">
        <v>610</v>
      </c>
      <c r="R5215">
        <f t="shared" si="405"/>
        <v>0</v>
      </c>
      <c r="S5215">
        <f t="shared" si="406"/>
        <v>0</v>
      </c>
      <c r="T5215">
        <f t="shared" si="407"/>
        <v>2.5581395348837299</v>
      </c>
      <c r="U5215">
        <f t="shared" si="408"/>
        <v>1</v>
      </c>
      <c r="V5215">
        <v>441</v>
      </c>
      <c r="W5215">
        <f t="shared" si="409"/>
        <v>0</v>
      </c>
    </row>
    <row r="5216" spans="1:23" x14ac:dyDescent="0.15">
      <c r="A5216" s="1" t="s">
        <v>612</v>
      </c>
      <c r="B5216" s="1">
        <v>390</v>
      </c>
      <c r="C5216" s="1">
        <v>390</v>
      </c>
      <c r="D5216" s="1">
        <v>390</v>
      </c>
      <c r="E5216" s="1" t="s">
        <v>585</v>
      </c>
      <c r="F5216" s="1" t="s">
        <v>289</v>
      </c>
      <c r="G5216" s="1">
        <v>24</v>
      </c>
      <c r="H5216" s="1">
        <v>600</v>
      </c>
      <c r="I5216" s="1">
        <v>0</v>
      </c>
      <c r="J5216" s="1">
        <v>390</v>
      </c>
      <c r="K5216" s="1">
        <v>1</v>
      </c>
      <c r="L5216" s="1">
        <v>390</v>
      </c>
      <c r="M5216" s="1">
        <v>0.69228100000000004</v>
      </c>
      <c r="N5216" s="1">
        <v>0.67</v>
      </c>
      <c r="O5216" s="1">
        <v>0.67</v>
      </c>
      <c r="P5216" s="1">
        <v>0</v>
      </c>
      <c r="Q5216" s="1" t="s">
        <v>610</v>
      </c>
      <c r="R5216">
        <f t="shared" si="405"/>
        <v>0</v>
      </c>
      <c r="S5216">
        <f t="shared" si="406"/>
        <v>0</v>
      </c>
      <c r="T5216">
        <f t="shared" si="407"/>
        <v>0</v>
      </c>
      <c r="U5216">
        <f t="shared" si="408"/>
        <v>1</v>
      </c>
      <c r="V5216">
        <v>390</v>
      </c>
      <c r="W5216">
        <f t="shared" si="409"/>
        <v>0</v>
      </c>
    </row>
    <row r="5217" spans="1:23" x14ac:dyDescent="0.15">
      <c r="A5217" s="1" t="s">
        <v>612</v>
      </c>
      <c r="B5217" s="1"/>
      <c r="C5217" s="1">
        <v>5534</v>
      </c>
      <c r="D5217" s="1"/>
      <c r="E5217" s="1" t="s">
        <v>290</v>
      </c>
      <c r="F5217" s="1" t="s">
        <v>290</v>
      </c>
      <c r="G5217" s="1">
        <v>10</v>
      </c>
      <c r="H5217" s="1">
        <v>80</v>
      </c>
      <c r="I5217" s="1">
        <v>0</v>
      </c>
      <c r="J5217" s="1">
        <v>6182</v>
      </c>
      <c r="K5217" s="1">
        <v>1</v>
      </c>
      <c r="L5217" s="1">
        <v>6182</v>
      </c>
      <c r="M5217" s="1">
        <v>0.79158200000000001</v>
      </c>
      <c r="N5217" s="1">
        <v>3.5659999999999998</v>
      </c>
      <c r="O5217" s="1">
        <v>3.5659999999999998</v>
      </c>
      <c r="P5217" s="1">
        <v>0</v>
      </c>
      <c r="Q5217" s="1" t="s">
        <v>610</v>
      </c>
      <c r="R5217" t="e">
        <f t="shared" si="405"/>
        <v>#DIV/0!</v>
      </c>
      <c r="S5217">
        <f t="shared" si="406"/>
        <v>0</v>
      </c>
      <c r="T5217">
        <f t="shared" si="407"/>
        <v>11.709432598482117</v>
      </c>
      <c r="U5217">
        <f t="shared" si="408"/>
        <v>0</v>
      </c>
      <c r="V5217">
        <v>6182</v>
      </c>
      <c r="W5217">
        <f t="shared" si="409"/>
        <v>0</v>
      </c>
    </row>
    <row r="5218" spans="1:23" x14ac:dyDescent="0.15">
      <c r="A5218" s="1" t="s">
        <v>612</v>
      </c>
      <c r="B5218" s="1">
        <v>1999</v>
      </c>
      <c r="C5218" s="1">
        <v>1999</v>
      </c>
      <c r="D5218" s="1">
        <v>1999</v>
      </c>
      <c r="E5218" s="1" t="s">
        <v>586</v>
      </c>
      <c r="F5218" s="1" t="s">
        <v>291</v>
      </c>
      <c r="G5218" s="1">
        <v>5</v>
      </c>
      <c r="H5218" s="1">
        <v>80</v>
      </c>
      <c r="I5218" s="1">
        <v>0</v>
      </c>
      <c r="J5218" s="1">
        <v>1999</v>
      </c>
      <c r="K5218" s="1">
        <v>1</v>
      </c>
      <c r="L5218" s="1">
        <v>1999</v>
      </c>
      <c r="M5218" s="1">
        <v>0.58632499999999999</v>
      </c>
      <c r="N5218" s="1">
        <v>0.26100000000000001</v>
      </c>
      <c r="O5218" s="1">
        <v>0.26100000000000001</v>
      </c>
      <c r="P5218" s="1">
        <v>0</v>
      </c>
      <c r="Q5218" s="1" t="s">
        <v>610</v>
      </c>
      <c r="R5218">
        <f t="shared" si="405"/>
        <v>0</v>
      </c>
      <c r="S5218">
        <f t="shared" si="406"/>
        <v>0</v>
      </c>
      <c r="T5218">
        <f t="shared" si="407"/>
        <v>0</v>
      </c>
      <c r="U5218">
        <f t="shared" si="408"/>
        <v>1</v>
      </c>
      <c r="V5218">
        <v>1999</v>
      </c>
      <c r="W5218">
        <f t="shared" si="409"/>
        <v>0</v>
      </c>
    </row>
    <row r="5219" spans="1:23" x14ac:dyDescent="0.15">
      <c r="A5219" s="1" t="s">
        <v>612</v>
      </c>
      <c r="B5219" s="1">
        <v>2557</v>
      </c>
      <c r="C5219" s="1">
        <v>2557</v>
      </c>
      <c r="D5219" s="1">
        <v>2557</v>
      </c>
      <c r="E5219" s="1" t="s">
        <v>586</v>
      </c>
      <c r="F5219" s="1" t="s">
        <v>292</v>
      </c>
      <c r="G5219" s="1">
        <v>5</v>
      </c>
      <c r="H5219" s="1">
        <v>80</v>
      </c>
      <c r="I5219" s="1">
        <v>0</v>
      </c>
      <c r="J5219" s="1">
        <v>2557</v>
      </c>
      <c r="K5219" s="1">
        <v>1</v>
      </c>
      <c r="L5219" s="1">
        <v>2557</v>
      </c>
      <c r="M5219" s="1">
        <v>0.79577200000000003</v>
      </c>
      <c r="N5219" s="1">
        <v>0.28999999999999998</v>
      </c>
      <c r="O5219" s="1">
        <v>0.28999999999999998</v>
      </c>
      <c r="P5219" s="1">
        <v>0</v>
      </c>
      <c r="Q5219" s="1" t="s">
        <v>610</v>
      </c>
      <c r="R5219">
        <f t="shared" si="405"/>
        <v>0</v>
      </c>
      <c r="S5219">
        <f t="shared" si="406"/>
        <v>0</v>
      </c>
      <c r="T5219">
        <f t="shared" si="407"/>
        <v>0</v>
      </c>
      <c r="U5219">
        <f t="shared" si="408"/>
        <v>1</v>
      </c>
      <c r="V5219">
        <v>2557</v>
      </c>
      <c r="W5219">
        <f t="shared" si="409"/>
        <v>0</v>
      </c>
    </row>
    <row r="5220" spans="1:23" x14ac:dyDescent="0.15">
      <c r="A5220" s="1" t="s">
        <v>612</v>
      </c>
      <c r="B5220" s="1">
        <v>3564</v>
      </c>
      <c r="C5220" s="1">
        <v>3564</v>
      </c>
      <c r="D5220" s="1">
        <v>3564</v>
      </c>
      <c r="E5220" s="1" t="s">
        <v>586</v>
      </c>
      <c r="F5220" s="1" t="s">
        <v>293</v>
      </c>
      <c r="G5220" s="1">
        <v>5</v>
      </c>
      <c r="H5220" s="1">
        <v>80</v>
      </c>
      <c r="I5220" s="1">
        <v>0</v>
      </c>
      <c r="J5220" s="1">
        <v>3564</v>
      </c>
      <c r="K5220" s="1">
        <v>1</v>
      </c>
      <c r="L5220" s="1">
        <v>3564</v>
      </c>
      <c r="M5220" s="1">
        <v>0.77617899999999995</v>
      </c>
      <c r="N5220" s="1">
        <v>0.47099999999999997</v>
      </c>
      <c r="O5220" s="1">
        <v>0.47099999999999997</v>
      </c>
      <c r="P5220" s="1">
        <v>0</v>
      </c>
      <c r="Q5220" s="1" t="s">
        <v>610</v>
      </c>
      <c r="R5220">
        <f t="shared" si="405"/>
        <v>0</v>
      </c>
      <c r="S5220">
        <f t="shared" si="406"/>
        <v>0</v>
      </c>
      <c r="T5220">
        <f t="shared" si="407"/>
        <v>0</v>
      </c>
      <c r="U5220">
        <f t="shared" si="408"/>
        <v>1</v>
      </c>
      <c r="V5220">
        <v>3564</v>
      </c>
      <c r="W5220">
        <f t="shared" si="409"/>
        <v>0</v>
      </c>
    </row>
    <row r="5221" spans="1:23" x14ac:dyDescent="0.15">
      <c r="A5221" s="1" t="s">
        <v>612</v>
      </c>
      <c r="B5221" s="1">
        <v>1795</v>
      </c>
      <c r="C5221" s="1">
        <v>1795</v>
      </c>
      <c r="D5221" s="1">
        <v>1795</v>
      </c>
      <c r="E5221" s="1" t="s">
        <v>586</v>
      </c>
      <c r="F5221" s="1" t="s">
        <v>294</v>
      </c>
      <c r="G5221" s="1">
        <v>5</v>
      </c>
      <c r="H5221" s="1">
        <v>80</v>
      </c>
      <c r="I5221" s="1">
        <v>0</v>
      </c>
      <c r="J5221" s="1">
        <v>1795</v>
      </c>
      <c r="K5221" s="1">
        <v>1</v>
      </c>
      <c r="L5221" s="1">
        <v>1795</v>
      </c>
      <c r="M5221" s="1">
        <v>0.49919999999999998</v>
      </c>
      <c r="N5221" s="1">
        <v>0.32100000000000001</v>
      </c>
      <c r="O5221" s="1">
        <v>0.32100000000000001</v>
      </c>
      <c r="P5221" s="1">
        <v>0</v>
      </c>
      <c r="Q5221" s="1" t="s">
        <v>610</v>
      </c>
      <c r="R5221">
        <f t="shared" si="405"/>
        <v>0</v>
      </c>
      <c r="S5221">
        <f t="shared" si="406"/>
        <v>0</v>
      </c>
      <c r="T5221">
        <f t="shared" si="407"/>
        <v>0</v>
      </c>
      <c r="U5221">
        <f t="shared" si="408"/>
        <v>1</v>
      </c>
      <c r="V5221">
        <v>1795</v>
      </c>
      <c r="W5221">
        <f t="shared" si="409"/>
        <v>0</v>
      </c>
    </row>
    <row r="5222" spans="1:23" x14ac:dyDescent="0.15">
      <c r="A5222" s="1" t="s">
        <v>612</v>
      </c>
      <c r="B5222" s="1">
        <v>2448</v>
      </c>
      <c r="C5222" s="1">
        <v>2448</v>
      </c>
      <c r="D5222" s="1">
        <v>2448</v>
      </c>
      <c r="E5222" s="1" t="s">
        <v>586</v>
      </c>
      <c r="F5222" s="1" t="s">
        <v>295</v>
      </c>
      <c r="G5222" s="1">
        <v>5</v>
      </c>
      <c r="H5222" s="1">
        <v>80</v>
      </c>
      <c r="I5222" s="1">
        <v>0</v>
      </c>
      <c r="J5222" s="1">
        <v>2448</v>
      </c>
      <c r="K5222" s="1">
        <v>1</v>
      </c>
      <c r="L5222" s="1">
        <v>2448</v>
      </c>
      <c r="M5222" s="1">
        <v>0.71151799999999998</v>
      </c>
      <c r="N5222" s="1">
        <v>0.32600000000000001</v>
      </c>
      <c r="O5222" s="1">
        <v>0.32600000000000001</v>
      </c>
      <c r="P5222" s="1">
        <v>0</v>
      </c>
      <c r="Q5222" s="1" t="s">
        <v>610</v>
      </c>
      <c r="R5222">
        <f t="shared" si="405"/>
        <v>0</v>
      </c>
      <c r="S5222">
        <f t="shared" si="406"/>
        <v>0</v>
      </c>
      <c r="T5222">
        <f t="shared" si="407"/>
        <v>0</v>
      </c>
      <c r="U5222">
        <f t="shared" si="408"/>
        <v>1</v>
      </c>
      <c r="V5222">
        <v>2448</v>
      </c>
      <c r="W5222">
        <f t="shared" si="409"/>
        <v>0</v>
      </c>
    </row>
    <row r="5223" spans="1:23" x14ac:dyDescent="0.15">
      <c r="A5223" s="1" t="s">
        <v>612</v>
      </c>
      <c r="B5223" s="1">
        <v>3189</v>
      </c>
      <c r="C5223" s="1">
        <v>3189</v>
      </c>
      <c r="D5223" s="1">
        <v>3189</v>
      </c>
      <c r="E5223" s="1" t="s">
        <v>586</v>
      </c>
      <c r="F5223" s="1" t="s">
        <v>296</v>
      </c>
      <c r="G5223" s="1">
        <v>5</v>
      </c>
      <c r="H5223" s="1">
        <v>80</v>
      </c>
      <c r="I5223" s="1">
        <v>0</v>
      </c>
      <c r="J5223" s="1">
        <v>3189</v>
      </c>
      <c r="K5223" s="1">
        <v>1</v>
      </c>
      <c r="L5223" s="1">
        <v>3189</v>
      </c>
      <c r="M5223" s="1">
        <v>0.63604700000000003</v>
      </c>
      <c r="N5223" s="1">
        <v>0.53700000000000003</v>
      </c>
      <c r="O5223" s="1">
        <v>0.53700000000000003</v>
      </c>
      <c r="P5223" s="1">
        <v>0</v>
      </c>
      <c r="Q5223" s="1" t="s">
        <v>610</v>
      </c>
      <c r="R5223">
        <f t="shared" si="405"/>
        <v>0</v>
      </c>
      <c r="S5223">
        <f t="shared" si="406"/>
        <v>0</v>
      </c>
      <c r="T5223">
        <f t="shared" si="407"/>
        <v>0</v>
      </c>
      <c r="U5223">
        <f t="shared" si="408"/>
        <v>1</v>
      </c>
      <c r="V5223">
        <v>3189</v>
      </c>
      <c r="W5223">
        <f t="shared" si="409"/>
        <v>0</v>
      </c>
    </row>
    <row r="5224" spans="1:23" x14ac:dyDescent="0.15">
      <c r="A5224" s="1" t="s">
        <v>612</v>
      </c>
      <c r="B5224" s="1">
        <v>3184</v>
      </c>
      <c r="C5224" s="1">
        <v>3184</v>
      </c>
      <c r="D5224" s="1">
        <v>3184</v>
      </c>
      <c r="E5224" s="1" t="s">
        <v>586</v>
      </c>
      <c r="F5224" s="1" t="s">
        <v>297</v>
      </c>
      <c r="G5224" s="1">
        <v>5</v>
      </c>
      <c r="H5224" s="1">
        <v>80</v>
      </c>
      <c r="I5224" s="1">
        <v>0</v>
      </c>
      <c r="J5224" s="1">
        <v>3184</v>
      </c>
      <c r="K5224" s="1">
        <v>1</v>
      </c>
      <c r="L5224" s="1">
        <v>3184</v>
      </c>
      <c r="M5224" s="1">
        <v>0.59300699999999995</v>
      </c>
      <c r="N5224" s="1">
        <v>0.34200000000000003</v>
      </c>
      <c r="O5224" s="1">
        <v>0.34200000000000003</v>
      </c>
      <c r="P5224" s="1">
        <v>0</v>
      </c>
      <c r="Q5224" s="1" t="s">
        <v>610</v>
      </c>
      <c r="R5224">
        <f t="shared" si="405"/>
        <v>0</v>
      </c>
      <c r="S5224">
        <f t="shared" si="406"/>
        <v>0</v>
      </c>
      <c r="T5224">
        <f t="shared" si="407"/>
        <v>0</v>
      </c>
      <c r="U5224">
        <f t="shared" si="408"/>
        <v>1</v>
      </c>
      <c r="V5224">
        <v>3184</v>
      </c>
      <c r="W5224">
        <f t="shared" si="409"/>
        <v>0</v>
      </c>
    </row>
    <row r="5225" spans="1:23" x14ac:dyDescent="0.15">
      <c r="A5225" s="1" t="s">
        <v>612</v>
      </c>
      <c r="B5225" s="1">
        <v>1754</v>
      </c>
      <c r="C5225" s="1">
        <v>1754</v>
      </c>
      <c r="D5225" s="1">
        <v>1754</v>
      </c>
      <c r="E5225" s="1" t="s">
        <v>586</v>
      </c>
      <c r="F5225" s="1" t="s">
        <v>298</v>
      </c>
      <c r="G5225" s="1">
        <v>5</v>
      </c>
      <c r="H5225" s="1">
        <v>80</v>
      </c>
      <c r="I5225" s="1">
        <v>0</v>
      </c>
      <c r="J5225" s="1">
        <v>1754</v>
      </c>
      <c r="K5225" s="1">
        <v>1</v>
      </c>
      <c r="L5225" s="1">
        <v>1754</v>
      </c>
      <c r="M5225" s="1">
        <v>0.45326100000000002</v>
      </c>
      <c r="N5225" s="1">
        <v>0.10199999999999999</v>
      </c>
      <c r="O5225" s="1">
        <v>0.10199999999999999</v>
      </c>
      <c r="P5225" s="1">
        <v>0</v>
      </c>
      <c r="Q5225" s="1" t="s">
        <v>610</v>
      </c>
      <c r="R5225">
        <f t="shared" si="405"/>
        <v>0</v>
      </c>
      <c r="S5225">
        <f t="shared" si="406"/>
        <v>0</v>
      </c>
      <c r="T5225">
        <f t="shared" si="407"/>
        <v>0</v>
      </c>
      <c r="U5225">
        <f t="shared" si="408"/>
        <v>1</v>
      </c>
      <c r="V5225">
        <v>1754</v>
      </c>
      <c r="W5225">
        <f t="shared" si="409"/>
        <v>0</v>
      </c>
    </row>
    <row r="5226" spans="1:23" x14ac:dyDescent="0.15">
      <c r="A5226" s="1" t="s">
        <v>612</v>
      </c>
      <c r="B5226" s="1">
        <v>1617</v>
      </c>
      <c r="C5226" s="1">
        <v>1617</v>
      </c>
      <c r="D5226" s="1">
        <v>1617</v>
      </c>
      <c r="E5226" s="1" t="s">
        <v>586</v>
      </c>
      <c r="F5226" s="1" t="s">
        <v>299</v>
      </c>
      <c r="G5226" s="1">
        <v>5</v>
      </c>
      <c r="H5226" s="1">
        <v>80</v>
      </c>
      <c r="I5226" s="1">
        <v>0</v>
      </c>
      <c r="J5226" s="1">
        <v>1617</v>
      </c>
      <c r="K5226" s="1">
        <v>1</v>
      </c>
      <c r="L5226" s="1">
        <v>1617</v>
      </c>
      <c r="M5226" s="1">
        <v>0.62835600000000003</v>
      </c>
      <c r="N5226" s="1">
        <v>0.218</v>
      </c>
      <c r="O5226" s="1">
        <v>0.218</v>
      </c>
      <c r="P5226" s="1">
        <v>0</v>
      </c>
      <c r="Q5226" s="1" t="s">
        <v>610</v>
      </c>
      <c r="R5226">
        <f t="shared" si="405"/>
        <v>0</v>
      </c>
      <c r="S5226">
        <f t="shared" si="406"/>
        <v>0</v>
      </c>
      <c r="T5226">
        <f t="shared" si="407"/>
        <v>0</v>
      </c>
      <c r="U5226">
        <f t="shared" si="408"/>
        <v>1</v>
      </c>
      <c r="V5226">
        <v>1617</v>
      </c>
      <c r="W5226">
        <f t="shared" si="409"/>
        <v>0</v>
      </c>
    </row>
    <row r="5227" spans="1:23" x14ac:dyDescent="0.15">
      <c r="A5227" s="1" t="s">
        <v>612</v>
      </c>
      <c r="B5227" s="1">
        <v>3201</v>
      </c>
      <c r="C5227" s="1">
        <v>3201</v>
      </c>
      <c r="D5227" s="1">
        <v>3201</v>
      </c>
      <c r="E5227" s="1" t="s">
        <v>586</v>
      </c>
      <c r="F5227" s="1" t="s">
        <v>300</v>
      </c>
      <c r="G5227" s="1">
        <v>5</v>
      </c>
      <c r="H5227" s="1">
        <v>80</v>
      </c>
      <c r="I5227" s="1">
        <v>0</v>
      </c>
      <c r="J5227" s="1">
        <v>3201</v>
      </c>
      <c r="K5227" s="1">
        <v>1</v>
      </c>
      <c r="L5227" s="1">
        <v>3201</v>
      </c>
      <c r="M5227" s="1">
        <v>0.66389799999999999</v>
      </c>
      <c r="N5227" s="1">
        <v>0.33600000000000002</v>
      </c>
      <c r="O5227" s="1">
        <v>0.33600000000000002</v>
      </c>
      <c r="P5227" s="1">
        <v>0</v>
      </c>
      <c r="Q5227" s="1" t="s">
        <v>610</v>
      </c>
      <c r="R5227">
        <f t="shared" si="405"/>
        <v>0</v>
      </c>
      <c r="S5227">
        <f t="shared" si="406"/>
        <v>0</v>
      </c>
      <c r="T5227">
        <f t="shared" si="407"/>
        <v>0</v>
      </c>
      <c r="U5227">
        <f t="shared" si="408"/>
        <v>1</v>
      </c>
      <c r="V5227">
        <v>3201</v>
      </c>
      <c r="W5227">
        <f t="shared" si="409"/>
        <v>0</v>
      </c>
    </row>
    <row r="5228" spans="1:23" x14ac:dyDescent="0.15">
      <c r="A5228" s="1" t="s">
        <v>612</v>
      </c>
      <c r="B5228" s="1">
        <v>2165</v>
      </c>
      <c r="C5228" s="1">
        <v>2165</v>
      </c>
      <c r="D5228" s="1">
        <v>2165</v>
      </c>
      <c r="E5228" s="1" t="s">
        <v>586</v>
      </c>
      <c r="F5228" s="1" t="s">
        <v>301</v>
      </c>
      <c r="G5228" s="1">
        <v>5</v>
      </c>
      <c r="H5228" s="1">
        <v>80</v>
      </c>
      <c r="I5228" s="1">
        <v>0</v>
      </c>
      <c r="J5228" s="1">
        <v>2165</v>
      </c>
      <c r="K5228" s="1">
        <v>1</v>
      </c>
      <c r="L5228" s="1">
        <v>2165</v>
      </c>
      <c r="M5228" s="1">
        <v>0.81867599999999996</v>
      </c>
      <c r="N5228" s="1">
        <v>0.22900000000000001</v>
      </c>
      <c r="O5228" s="1">
        <v>0.22900000000000001</v>
      </c>
      <c r="P5228" s="1">
        <v>0</v>
      </c>
      <c r="Q5228" s="1" t="s">
        <v>610</v>
      </c>
      <c r="R5228">
        <f t="shared" si="405"/>
        <v>0</v>
      </c>
      <c r="S5228">
        <f t="shared" si="406"/>
        <v>0</v>
      </c>
      <c r="T5228">
        <f t="shared" si="407"/>
        <v>0</v>
      </c>
      <c r="U5228">
        <f t="shared" si="408"/>
        <v>1</v>
      </c>
      <c r="V5228">
        <v>2165</v>
      </c>
      <c r="W5228">
        <f t="shared" si="409"/>
        <v>0</v>
      </c>
    </row>
    <row r="5229" spans="1:23" x14ac:dyDescent="0.15">
      <c r="A5229" s="1" t="s">
        <v>612</v>
      </c>
      <c r="B5229" s="1">
        <v>2311</v>
      </c>
      <c r="C5229" s="1">
        <v>2311</v>
      </c>
      <c r="D5229" s="1">
        <v>2311</v>
      </c>
      <c r="E5229" s="1" t="s">
        <v>586</v>
      </c>
      <c r="F5229" s="1" t="s">
        <v>302</v>
      </c>
      <c r="G5229" s="1">
        <v>5</v>
      </c>
      <c r="H5229" s="1">
        <v>80</v>
      </c>
      <c r="I5229" s="1">
        <v>0</v>
      </c>
      <c r="J5229" s="1">
        <v>2311</v>
      </c>
      <c r="K5229" s="1">
        <v>1</v>
      </c>
      <c r="L5229" s="1">
        <v>2311</v>
      </c>
      <c r="M5229" s="1">
        <v>0.79692200000000002</v>
      </c>
      <c r="N5229" s="1">
        <v>0.28000000000000003</v>
      </c>
      <c r="O5229" s="1">
        <v>0.28000000000000003</v>
      </c>
      <c r="P5229" s="1">
        <v>0</v>
      </c>
      <c r="Q5229" s="1" t="s">
        <v>610</v>
      </c>
      <c r="R5229">
        <f t="shared" si="405"/>
        <v>0</v>
      </c>
      <c r="S5229">
        <f t="shared" si="406"/>
        <v>0</v>
      </c>
      <c r="T5229">
        <f t="shared" si="407"/>
        <v>0</v>
      </c>
      <c r="U5229">
        <f t="shared" si="408"/>
        <v>1</v>
      </c>
      <c r="V5229">
        <v>2311</v>
      </c>
      <c r="W5229">
        <f t="shared" si="409"/>
        <v>0</v>
      </c>
    </row>
    <row r="5230" spans="1:23" x14ac:dyDescent="0.15">
      <c r="A5230" s="1" t="s">
        <v>612</v>
      </c>
      <c r="B5230" s="1">
        <v>2534</v>
      </c>
      <c r="C5230" s="1">
        <v>2534</v>
      </c>
      <c r="D5230" s="1">
        <v>2534</v>
      </c>
      <c r="E5230" s="1" t="s">
        <v>586</v>
      </c>
      <c r="F5230" s="1" t="s">
        <v>303</v>
      </c>
      <c r="G5230" s="1">
        <v>5</v>
      </c>
      <c r="H5230" s="1">
        <v>80</v>
      </c>
      <c r="I5230" s="1">
        <v>0</v>
      </c>
      <c r="J5230" s="1">
        <v>2534</v>
      </c>
      <c r="K5230" s="1">
        <v>1</v>
      </c>
      <c r="L5230" s="1">
        <v>2534</v>
      </c>
      <c r="M5230" s="1">
        <v>0.65416700000000005</v>
      </c>
      <c r="N5230" s="1">
        <v>0.217</v>
      </c>
      <c r="O5230" s="1">
        <v>0.217</v>
      </c>
      <c r="P5230" s="1">
        <v>0</v>
      </c>
      <c r="Q5230" s="1" t="s">
        <v>610</v>
      </c>
      <c r="R5230">
        <f t="shared" si="405"/>
        <v>0</v>
      </c>
      <c r="S5230">
        <f t="shared" si="406"/>
        <v>0</v>
      </c>
      <c r="T5230">
        <f t="shared" si="407"/>
        <v>0</v>
      </c>
      <c r="U5230">
        <f t="shared" si="408"/>
        <v>1</v>
      </c>
      <c r="V5230">
        <v>2534</v>
      </c>
      <c r="W5230">
        <f t="shared" si="409"/>
        <v>0</v>
      </c>
    </row>
    <row r="5231" spans="1:23" x14ac:dyDescent="0.15">
      <c r="A5231" s="1" t="s">
        <v>612</v>
      </c>
      <c r="B5231" s="1">
        <v>2759</v>
      </c>
      <c r="C5231" s="1">
        <v>2759</v>
      </c>
      <c r="D5231" s="1">
        <v>2759</v>
      </c>
      <c r="E5231" s="1" t="s">
        <v>586</v>
      </c>
      <c r="F5231" s="1" t="s">
        <v>304</v>
      </c>
      <c r="G5231" s="1">
        <v>5</v>
      </c>
      <c r="H5231" s="1">
        <v>80</v>
      </c>
      <c r="I5231" s="1">
        <v>0</v>
      </c>
      <c r="J5231" s="1">
        <v>2759</v>
      </c>
      <c r="K5231" s="1">
        <v>1</v>
      </c>
      <c r="L5231" s="1">
        <v>2759</v>
      </c>
      <c r="M5231" s="1">
        <v>0.70921500000000004</v>
      </c>
      <c r="N5231" s="1">
        <v>0.32300000000000001</v>
      </c>
      <c r="O5231" s="1">
        <v>0.32200000000000001</v>
      </c>
      <c r="P5231" s="1">
        <v>0</v>
      </c>
      <c r="Q5231" s="1" t="s">
        <v>610</v>
      </c>
      <c r="R5231">
        <f t="shared" si="405"/>
        <v>0</v>
      </c>
      <c r="S5231">
        <f t="shared" si="406"/>
        <v>0</v>
      </c>
      <c r="T5231">
        <f t="shared" si="407"/>
        <v>0</v>
      </c>
      <c r="U5231">
        <f t="shared" si="408"/>
        <v>1</v>
      </c>
      <c r="V5231">
        <v>2759</v>
      </c>
      <c r="W5231">
        <f t="shared" si="409"/>
        <v>0</v>
      </c>
    </row>
    <row r="5232" spans="1:23" x14ac:dyDescent="0.15">
      <c r="A5232" s="1" t="s">
        <v>612</v>
      </c>
      <c r="B5232" s="1">
        <v>3420</v>
      </c>
      <c r="C5232" s="1">
        <v>3420</v>
      </c>
      <c r="D5232" s="1">
        <v>3420</v>
      </c>
      <c r="E5232" s="1" t="s">
        <v>586</v>
      </c>
      <c r="F5232" s="1" t="s">
        <v>305</v>
      </c>
      <c r="G5232" s="1">
        <v>5</v>
      </c>
      <c r="H5232" s="1">
        <v>80</v>
      </c>
      <c r="I5232" s="1">
        <v>0</v>
      </c>
      <c r="J5232" s="1">
        <v>3420</v>
      </c>
      <c r="K5232" s="1">
        <v>1</v>
      </c>
      <c r="L5232" s="1">
        <v>3420</v>
      </c>
      <c r="M5232" s="1">
        <v>0.77288900000000005</v>
      </c>
      <c r="N5232" s="1">
        <v>0.317</v>
      </c>
      <c r="O5232" s="1">
        <v>0.317</v>
      </c>
      <c r="P5232" s="1">
        <v>0</v>
      </c>
      <c r="Q5232" s="1" t="s">
        <v>610</v>
      </c>
      <c r="R5232">
        <f t="shared" si="405"/>
        <v>0</v>
      </c>
      <c r="S5232">
        <f t="shared" si="406"/>
        <v>0</v>
      </c>
      <c r="T5232">
        <f t="shared" si="407"/>
        <v>0</v>
      </c>
      <c r="U5232">
        <f t="shared" si="408"/>
        <v>1</v>
      </c>
      <c r="V5232">
        <v>3420</v>
      </c>
      <c r="W5232">
        <f t="shared" si="409"/>
        <v>0</v>
      </c>
    </row>
    <row r="5233" spans="1:23" x14ac:dyDescent="0.15">
      <c r="A5233" s="1" t="s">
        <v>612</v>
      </c>
      <c r="B5233" s="1">
        <v>3147</v>
      </c>
      <c r="C5233" s="1">
        <v>3147</v>
      </c>
      <c r="D5233" s="1">
        <v>3147</v>
      </c>
      <c r="E5233" s="1" t="s">
        <v>586</v>
      </c>
      <c r="F5233" s="1" t="s">
        <v>306</v>
      </c>
      <c r="G5233" s="1">
        <v>5</v>
      </c>
      <c r="H5233" s="1">
        <v>80</v>
      </c>
      <c r="I5233" s="1">
        <v>0</v>
      </c>
      <c r="J5233" s="1">
        <v>3147</v>
      </c>
      <c r="K5233" s="1">
        <v>1</v>
      </c>
      <c r="L5233" s="1">
        <v>3147</v>
      </c>
      <c r="M5233" s="1">
        <v>0.61287199999999997</v>
      </c>
      <c r="N5233" s="1">
        <v>0.253</v>
      </c>
      <c r="O5233" s="1">
        <v>0.253</v>
      </c>
      <c r="P5233" s="1">
        <v>0</v>
      </c>
      <c r="Q5233" s="1" t="s">
        <v>610</v>
      </c>
      <c r="R5233">
        <f t="shared" si="405"/>
        <v>0</v>
      </c>
      <c r="S5233">
        <f t="shared" si="406"/>
        <v>0</v>
      </c>
      <c r="T5233">
        <f t="shared" si="407"/>
        <v>0</v>
      </c>
      <c r="U5233">
        <f t="shared" si="408"/>
        <v>1</v>
      </c>
      <c r="V5233">
        <v>3147</v>
      </c>
      <c r="W5233">
        <f t="shared" si="409"/>
        <v>0</v>
      </c>
    </row>
    <row r="5234" spans="1:23" x14ac:dyDescent="0.15">
      <c r="A5234" s="1" t="s">
        <v>612</v>
      </c>
      <c r="B5234" s="1">
        <v>2482</v>
      </c>
      <c r="C5234" s="1">
        <v>2482</v>
      </c>
      <c r="D5234" s="1">
        <v>2482</v>
      </c>
      <c r="E5234" s="1" t="s">
        <v>586</v>
      </c>
      <c r="F5234" s="1" t="s">
        <v>307</v>
      </c>
      <c r="G5234" s="1">
        <v>5</v>
      </c>
      <c r="H5234" s="1">
        <v>80</v>
      </c>
      <c r="I5234" s="1">
        <v>0</v>
      </c>
      <c r="J5234" s="1">
        <v>2482</v>
      </c>
      <c r="K5234" s="1">
        <v>1</v>
      </c>
      <c r="L5234" s="1">
        <v>2482</v>
      </c>
      <c r="M5234" s="1">
        <v>0.70862099999999995</v>
      </c>
      <c r="N5234" s="1">
        <v>0.35199999999999998</v>
      </c>
      <c r="O5234" s="1">
        <v>0.35099999999999998</v>
      </c>
      <c r="P5234" s="1">
        <v>0</v>
      </c>
      <c r="Q5234" s="1" t="s">
        <v>610</v>
      </c>
      <c r="R5234">
        <f t="shared" si="405"/>
        <v>0</v>
      </c>
      <c r="S5234">
        <f t="shared" si="406"/>
        <v>0</v>
      </c>
      <c r="T5234">
        <f t="shared" si="407"/>
        <v>0</v>
      </c>
      <c r="U5234">
        <f t="shared" si="408"/>
        <v>1</v>
      </c>
      <c r="V5234">
        <v>2482</v>
      </c>
      <c r="W5234">
        <f t="shared" si="409"/>
        <v>0</v>
      </c>
    </row>
    <row r="5235" spans="1:23" x14ac:dyDescent="0.15">
      <c r="A5235" s="1" t="s">
        <v>612</v>
      </c>
      <c r="B5235" s="1">
        <v>3176</v>
      </c>
      <c r="C5235" s="1">
        <v>3176</v>
      </c>
      <c r="D5235" s="1">
        <v>3176</v>
      </c>
      <c r="E5235" s="1" t="s">
        <v>586</v>
      </c>
      <c r="F5235" s="1" t="s">
        <v>308</v>
      </c>
      <c r="G5235" s="1">
        <v>5</v>
      </c>
      <c r="H5235" s="1">
        <v>80</v>
      </c>
      <c r="I5235" s="1">
        <v>0</v>
      </c>
      <c r="J5235" s="1">
        <v>3176</v>
      </c>
      <c r="K5235" s="1">
        <v>1</v>
      </c>
      <c r="L5235" s="1">
        <v>3176</v>
      </c>
      <c r="M5235" s="1">
        <v>0.68105499999999997</v>
      </c>
      <c r="N5235" s="1">
        <v>0.22500000000000001</v>
      </c>
      <c r="O5235" s="1">
        <v>0.22500000000000001</v>
      </c>
      <c r="P5235" s="1">
        <v>0</v>
      </c>
      <c r="Q5235" s="1" t="s">
        <v>610</v>
      </c>
      <c r="R5235">
        <f t="shared" si="405"/>
        <v>0</v>
      </c>
      <c r="S5235">
        <f t="shared" si="406"/>
        <v>0</v>
      </c>
      <c r="T5235">
        <f t="shared" si="407"/>
        <v>0</v>
      </c>
      <c r="U5235">
        <f t="shared" si="408"/>
        <v>1</v>
      </c>
      <c r="V5235">
        <v>3176</v>
      </c>
      <c r="W5235">
        <f t="shared" si="409"/>
        <v>0</v>
      </c>
    </row>
    <row r="5236" spans="1:23" x14ac:dyDescent="0.15">
      <c r="A5236" s="1" t="s">
        <v>612</v>
      </c>
      <c r="B5236" s="1">
        <v>3496</v>
      </c>
      <c r="C5236" s="1">
        <v>3496</v>
      </c>
      <c r="D5236" s="1">
        <v>3496</v>
      </c>
      <c r="E5236" s="1" t="s">
        <v>586</v>
      </c>
      <c r="F5236" s="1" t="s">
        <v>309</v>
      </c>
      <c r="G5236" s="1">
        <v>5</v>
      </c>
      <c r="H5236" s="1">
        <v>80</v>
      </c>
      <c r="I5236" s="1">
        <v>0</v>
      </c>
      <c r="J5236" s="1">
        <v>3496</v>
      </c>
      <c r="K5236" s="1">
        <v>1</v>
      </c>
      <c r="L5236" s="1">
        <v>3496</v>
      </c>
      <c r="M5236" s="1">
        <v>0.71734699999999996</v>
      </c>
      <c r="N5236" s="1">
        <v>0.20899999999999999</v>
      </c>
      <c r="O5236" s="1">
        <v>0.20899999999999999</v>
      </c>
      <c r="P5236" s="1">
        <v>0</v>
      </c>
      <c r="Q5236" s="1" t="s">
        <v>610</v>
      </c>
      <c r="R5236">
        <f t="shared" si="405"/>
        <v>0</v>
      </c>
      <c r="S5236">
        <f t="shared" si="406"/>
        <v>0</v>
      </c>
      <c r="T5236">
        <f t="shared" si="407"/>
        <v>0</v>
      </c>
      <c r="U5236">
        <f t="shared" si="408"/>
        <v>1</v>
      </c>
      <c r="V5236">
        <v>3496</v>
      </c>
      <c r="W5236">
        <f t="shared" si="409"/>
        <v>0</v>
      </c>
    </row>
    <row r="5237" spans="1:23" x14ac:dyDescent="0.15">
      <c r="A5237" s="1" t="s">
        <v>612</v>
      </c>
      <c r="B5237" s="1">
        <v>3584</v>
      </c>
      <c r="C5237" s="1">
        <v>3584</v>
      </c>
      <c r="D5237" s="1">
        <v>3584</v>
      </c>
      <c r="E5237" s="1" t="s">
        <v>586</v>
      </c>
      <c r="F5237" s="1" t="s">
        <v>310</v>
      </c>
      <c r="G5237" s="1">
        <v>5</v>
      </c>
      <c r="H5237" s="1">
        <v>80</v>
      </c>
      <c r="I5237" s="1">
        <v>0</v>
      </c>
      <c r="J5237" s="1">
        <v>3584</v>
      </c>
      <c r="K5237" s="1">
        <v>1</v>
      </c>
      <c r="L5237" s="1">
        <v>3584</v>
      </c>
      <c r="M5237" s="1">
        <v>0.73801000000000005</v>
      </c>
      <c r="N5237" s="1">
        <v>0.184</v>
      </c>
      <c r="O5237" s="1">
        <v>0.184</v>
      </c>
      <c r="P5237" s="1">
        <v>0</v>
      </c>
      <c r="Q5237" s="1" t="s">
        <v>610</v>
      </c>
      <c r="R5237">
        <f t="shared" si="405"/>
        <v>0</v>
      </c>
      <c r="S5237">
        <f t="shared" si="406"/>
        <v>0</v>
      </c>
      <c r="T5237">
        <f t="shared" si="407"/>
        <v>0</v>
      </c>
      <c r="U5237">
        <f t="shared" si="408"/>
        <v>1</v>
      </c>
      <c r="V5237">
        <v>3584</v>
      </c>
      <c r="W5237">
        <f t="shared" si="409"/>
        <v>0</v>
      </c>
    </row>
    <row r="5238" spans="1:23" x14ac:dyDescent="0.15">
      <c r="A5238" s="1" t="s">
        <v>612</v>
      </c>
      <c r="B5238" s="1">
        <v>2331</v>
      </c>
      <c r="C5238" s="1">
        <v>2331</v>
      </c>
      <c r="D5238" s="1">
        <v>2331</v>
      </c>
      <c r="E5238" s="1" t="s">
        <v>586</v>
      </c>
      <c r="F5238" s="1" t="s">
        <v>311</v>
      </c>
      <c r="G5238" s="1">
        <v>5</v>
      </c>
      <c r="H5238" s="1">
        <v>80</v>
      </c>
      <c r="I5238" s="1">
        <v>0</v>
      </c>
      <c r="J5238" s="1">
        <v>2331</v>
      </c>
      <c r="K5238" s="1">
        <v>1</v>
      </c>
      <c r="L5238" s="1">
        <v>2331</v>
      </c>
      <c r="M5238" s="1">
        <v>0.59479199999999999</v>
      </c>
      <c r="N5238" s="1">
        <v>0.152</v>
      </c>
      <c r="O5238" s="1">
        <v>0.152</v>
      </c>
      <c r="P5238" s="1">
        <v>0</v>
      </c>
      <c r="Q5238" s="1" t="s">
        <v>610</v>
      </c>
      <c r="R5238">
        <f t="shared" si="405"/>
        <v>0</v>
      </c>
      <c r="S5238">
        <f t="shared" si="406"/>
        <v>0</v>
      </c>
      <c r="T5238">
        <f t="shared" si="407"/>
        <v>0</v>
      </c>
      <c r="U5238">
        <f t="shared" si="408"/>
        <v>1</v>
      </c>
      <c r="V5238">
        <v>2331</v>
      </c>
      <c r="W5238">
        <f t="shared" si="409"/>
        <v>0</v>
      </c>
    </row>
    <row r="5239" spans="1:23" x14ac:dyDescent="0.15">
      <c r="A5239" s="1" t="s">
        <v>612</v>
      </c>
      <c r="B5239" s="1">
        <v>2866</v>
      </c>
      <c r="C5239" s="1">
        <v>2866</v>
      </c>
      <c r="D5239" s="1">
        <v>2866</v>
      </c>
      <c r="E5239" s="1" t="s">
        <v>586</v>
      </c>
      <c r="F5239" s="1" t="s">
        <v>312</v>
      </c>
      <c r="G5239" s="1">
        <v>5</v>
      </c>
      <c r="H5239" s="1">
        <v>80</v>
      </c>
      <c r="I5239" s="1">
        <v>0</v>
      </c>
      <c r="J5239" s="1">
        <v>2866</v>
      </c>
      <c r="K5239" s="1">
        <v>1</v>
      </c>
      <c r="L5239" s="1">
        <v>2866</v>
      </c>
      <c r="M5239" s="1">
        <v>0.700484</v>
      </c>
      <c r="N5239" s="1">
        <v>0.218</v>
      </c>
      <c r="O5239" s="1">
        <v>0.218</v>
      </c>
      <c r="P5239" s="1">
        <v>0</v>
      </c>
      <c r="Q5239" s="1" t="s">
        <v>610</v>
      </c>
      <c r="R5239">
        <f t="shared" si="405"/>
        <v>0</v>
      </c>
      <c r="S5239">
        <f t="shared" si="406"/>
        <v>0</v>
      </c>
      <c r="T5239">
        <f t="shared" si="407"/>
        <v>0</v>
      </c>
      <c r="U5239">
        <f t="shared" si="408"/>
        <v>1</v>
      </c>
      <c r="V5239">
        <v>2866</v>
      </c>
      <c r="W5239">
        <f t="shared" si="409"/>
        <v>0</v>
      </c>
    </row>
    <row r="5240" spans="1:23" x14ac:dyDescent="0.15">
      <c r="A5240" s="1" t="s">
        <v>612</v>
      </c>
      <c r="B5240" s="1">
        <v>2804</v>
      </c>
      <c r="C5240" s="1">
        <v>2804</v>
      </c>
      <c r="D5240" s="1">
        <v>2804</v>
      </c>
      <c r="E5240" s="1" t="s">
        <v>586</v>
      </c>
      <c r="F5240" s="1" t="s">
        <v>313</v>
      </c>
      <c r="G5240" s="1">
        <v>5</v>
      </c>
      <c r="H5240" s="1">
        <v>80</v>
      </c>
      <c r="I5240" s="1">
        <v>0</v>
      </c>
      <c r="J5240" s="1">
        <v>2804</v>
      </c>
      <c r="K5240" s="1">
        <v>1</v>
      </c>
      <c r="L5240" s="1">
        <v>2804</v>
      </c>
      <c r="M5240" s="1">
        <v>0.68840000000000001</v>
      </c>
      <c r="N5240" s="1">
        <v>0.246</v>
      </c>
      <c r="O5240" s="1">
        <v>0.246</v>
      </c>
      <c r="P5240" s="1">
        <v>0</v>
      </c>
      <c r="Q5240" s="1" t="s">
        <v>610</v>
      </c>
      <c r="R5240">
        <f t="shared" si="405"/>
        <v>0</v>
      </c>
      <c r="S5240">
        <f t="shared" si="406"/>
        <v>0</v>
      </c>
      <c r="T5240">
        <f t="shared" si="407"/>
        <v>0</v>
      </c>
      <c r="U5240">
        <f t="shared" si="408"/>
        <v>1</v>
      </c>
      <c r="V5240">
        <v>2804</v>
      </c>
      <c r="W5240">
        <f t="shared" si="409"/>
        <v>0</v>
      </c>
    </row>
    <row r="5241" spans="1:23" x14ac:dyDescent="0.15">
      <c r="A5241" s="1" t="s">
        <v>612</v>
      </c>
      <c r="B5241" s="1">
        <v>2549</v>
      </c>
      <c r="C5241" s="1">
        <v>2549</v>
      </c>
      <c r="D5241" s="1">
        <v>2549</v>
      </c>
      <c r="E5241" s="1" t="s">
        <v>586</v>
      </c>
      <c r="F5241" s="1" t="s">
        <v>314</v>
      </c>
      <c r="G5241" s="1">
        <v>5</v>
      </c>
      <c r="H5241" s="1">
        <v>80</v>
      </c>
      <c r="I5241" s="1">
        <v>0</v>
      </c>
      <c r="J5241" s="1">
        <v>2549</v>
      </c>
      <c r="K5241" s="1">
        <v>1</v>
      </c>
      <c r="L5241" s="1">
        <v>2549</v>
      </c>
      <c r="M5241" s="1">
        <v>0.83682100000000004</v>
      </c>
      <c r="N5241" s="1">
        <v>0.16200000000000001</v>
      </c>
      <c r="O5241" s="1">
        <v>0.16200000000000001</v>
      </c>
      <c r="P5241" s="1">
        <v>0</v>
      </c>
      <c r="Q5241" s="1" t="s">
        <v>610</v>
      </c>
      <c r="R5241">
        <f t="shared" si="405"/>
        <v>0</v>
      </c>
      <c r="S5241">
        <f t="shared" si="406"/>
        <v>0</v>
      </c>
      <c r="T5241">
        <f t="shared" si="407"/>
        <v>0</v>
      </c>
      <c r="U5241">
        <f t="shared" si="408"/>
        <v>1</v>
      </c>
      <c r="V5241">
        <v>2549</v>
      </c>
      <c r="W5241">
        <f t="shared" si="409"/>
        <v>0</v>
      </c>
    </row>
    <row r="5242" spans="1:23" x14ac:dyDescent="0.15">
      <c r="A5242" s="1" t="s">
        <v>612</v>
      </c>
      <c r="B5242" s="1">
        <v>2462</v>
      </c>
      <c r="C5242" s="1">
        <v>2462</v>
      </c>
      <c r="D5242" s="1">
        <v>2462</v>
      </c>
      <c r="E5242" s="1" t="s">
        <v>586</v>
      </c>
      <c r="F5242" s="1" t="s">
        <v>315</v>
      </c>
      <c r="G5242" s="1">
        <v>5</v>
      </c>
      <c r="H5242" s="1">
        <v>80</v>
      </c>
      <c r="I5242" s="1">
        <v>0</v>
      </c>
      <c r="J5242" s="1">
        <v>2462</v>
      </c>
      <c r="K5242" s="1">
        <v>1</v>
      </c>
      <c r="L5242" s="1">
        <v>2462</v>
      </c>
      <c r="M5242" s="1">
        <v>0.78824399999999994</v>
      </c>
      <c r="N5242" s="1">
        <v>0.17100000000000001</v>
      </c>
      <c r="O5242" s="1">
        <v>0.17100000000000001</v>
      </c>
      <c r="P5242" s="1">
        <v>0</v>
      </c>
      <c r="Q5242" s="1" t="s">
        <v>610</v>
      </c>
      <c r="R5242">
        <f t="shared" si="405"/>
        <v>0</v>
      </c>
      <c r="S5242">
        <f t="shared" si="406"/>
        <v>0</v>
      </c>
      <c r="T5242">
        <f t="shared" si="407"/>
        <v>0</v>
      </c>
      <c r="U5242">
        <f t="shared" si="408"/>
        <v>1</v>
      </c>
      <c r="V5242">
        <v>2462</v>
      </c>
      <c r="W5242">
        <f t="shared" si="409"/>
        <v>0</v>
      </c>
    </row>
    <row r="5243" spans="1:23" x14ac:dyDescent="0.15">
      <c r="A5243" s="1" t="s">
        <v>612</v>
      </c>
      <c r="B5243" s="1">
        <v>1872</v>
      </c>
      <c r="C5243" s="1">
        <v>1872</v>
      </c>
      <c r="D5243" s="1">
        <v>1872</v>
      </c>
      <c r="E5243" s="1" t="s">
        <v>586</v>
      </c>
      <c r="F5243" s="1" t="s">
        <v>316</v>
      </c>
      <c r="G5243" s="1">
        <v>5</v>
      </c>
      <c r="H5243" s="1">
        <v>80</v>
      </c>
      <c r="I5243" s="1">
        <v>0</v>
      </c>
      <c r="J5243" s="1">
        <v>1872</v>
      </c>
      <c r="K5243" s="1">
        <v>1</v>
      </c>
      <c r="L5243" s="1">
        <v>1872</v>
      </c>
      <c r="M5243" s="1">
        <v>0.68104200000000004</v>
      </c>
      <c r="N5243" s="1">
        <v>0.21199999999999999</v>
      </c>
      <c r="O5243" s="1">
        <v>0.21199999999999999</v>
      </c>
      <c r="P5243" s="1">
        <v>0</v>
      </c>
      <c r="Q5243" s="1" t="s">
        <v>610</v>
      </c>
      <c r="R5243">
        <f t="shared" si="405"/>
        <v>0</v>
      </c>
      <c r="S5243">
        <f t="shared" si="406"/>
        <v>0</v>
      </c>
      <c r="T5243">
        <f t="shared" si="407"/>
        <v>0</v>
      </c>
      <c r="U5243">
        <f t="shared" si="408"/>
        <v>1</v>
      </c>
      <c r="V5243">
        <v>1872</v>
      </c>
      <c r="W5243">
        <f t="shared" si="409"/>
        <v>0</v>
      </c>
    </row>
    <row r="5244" spans="1:23" x14ac:dyDescent="0.15">
      <c r="A5244" s="1" t="s">
        <v>612</v>
      </c>
      <c r="B5244" s="1">
        <v>3009</v>
      </c>
      <c r="C5244" s="1">
        <v>3009</v>
      </c>
      <c r="D5244" s="1">
        <v>3009</v>
      </c>
      <c r="E5244" s="1" t="s">
        <v>586</v>
      </c>
      <c r="F5244" s="1" t="s">
        <v>317</v>
      </c>
      <c r="G5244" s="1">
        <v>5</v>
      </c>
      <c r="H5244" s="1">
        <v>80</v>
      </c>
      <c r="I5244" s="1">
        <v>0</v>
      </c>
      <c r="J5244" s="1">
        <v>3009</v>
      </c>
      <c r="K5244" s="1">
        <v>1</v>
      </c>
      <c r="L5244" s="1">
        <v>3009</v>
      </c>
      <c r="M5244" s="1">
        <v>0.66093800000000003</v>
      </c>
      <c r="N5244" s="1">
        <v>0.32100000000000001</v>
      </c>
      <c r="O5244" s="1">
        <v>0.32100000000000001</v>
      </c>
      <c r="P5244" s="1">
        <v>0</v>
      </c>
      <c r="Q5244" s="1" t="s">
        <v>610</v>
      </c>
      <c r="R5244">
        <f t="shared" si="405"/>
        <v>0</v>
      </c>
      <c r="S5244">
        <f t="shared" si="406"/>
        <v>0</v>
      </c>
      <c r="T5244">
        <f t="shared" si="407"/>
        <v>0</v>
      </c>
      <c r="U5244">
        <f t="shared" si="408"/>
        <v>1</v>
      </c>
      <c r="V5244">
        <v>3009</v>
      </c>
      <c r="W5244">
        <f t="shared" si="409"/>
        <v>0</v>
      </c>
    </row>
    <row r="5245" spans="1:23" x14ac:dyDescent="0.15">
      <c r="A5245" s="1" t="s">
        <v>612</v>
      </c>
      <c r="B5245" s="1">
        <v>2320</v>
      </c>
      <c r="C5245" s="1">
        <v>2320</v>
      </c>
      <c r="D5245" s="1">
        <v>2320</v>
      </c>
      <c r="E5245" s="1" t="s">
        <v>586</v>
      </c>
      <c r="F5245" s="1" t="s">
        <v>318</v>
      </c>
      <c r="G5245" s="1">
        <v>5</v>
      </c>
      <c r="H5245" s="1">
        <v>80</v>
      </c>
      <c r="I5245" s="1">
        <v>0</v>
      </c>
      <c r="J5245" s="1">
        <v>2320</v>
      </c>
      <c r="K5245" s="1">
        <v>1</v>
      </c>
      <c r="L5245" s="1">
        <v>2320</v>
      </c>
      <c r="M5245" s="1">
        <v>0.59166700000000005</v>
      </c>
      <c r="N5245" s="1">
        <v>0.311</v>
      </c>
      <c r="O5245" s="1">
        <v>0.311</v>
      </c>
      <c r="P5245" s="1">
        <v>0</v>
      </c>
      <c r="Q5245" s="1" t="s">
        <v>610</v>
      </c>
      <c r="R5245">
        <f t="shared" si="405"/>
        <v>0</v>
      </c>
      <c r="S5245">
        <f t="shared" si="406"/>
        <v>0</v>
      </c>
      <c r="T5245">
        <f t="shared" si="407"/>
        <v>0</v>
      </c>
      <c r="U5245">
        <f t="shared" si="408"/>
        <v>1</v>
      </c>
      <c r="V5245">
        <v>2320</v>
      </c>
      <c r="W5245">
        <f t="shared" si="409"/>
        <v>0</v>
      </c>
    </row>
    <row r="5246" spans="1:23" x14ac:dyDescent="0.15">
      <c r="A5246" s="1" t="s">
        <v>612</v>
      </c>
      <c r="B5246" s="1">
        <v>1944</v>
      </c>
      <c r="C5246" s="1">
        <v>1944</v>
      </c>
      <c r="D5246" s="1">
        <v>1944</v>
      </c>
      <c r="E5246" s="1" t="s">
        <v>586</v>
      </c>
      <c r="F5246" s="1" t="s">
        <v>319</v>
      </c>
      <c r="G5246" s="1">
        <v>5</v>
      </c>
      <c r="H5246" s="1">
        <v>80</v>
      </c>
      <c r="I5246" s="1">
        <v>0</v>
      </c>
      <c r="J5246" s="1">
        <v>1944</v>
      </c>
      <c r="K5246" s="1">
        <v>1</v>
      </c>
      <c r="L5246" s="1">
        <v>1944</v>
      </c>
      <c r="M5246" s="1">
        <v>0.62217699999999998</v>
      </c>
      <c r="N5246" s="1">
        <v>0.16600000000000001</v>
      </c>
      <c r="O5246" s="1">
        <v>0.16600000000000001</v>
      </c>
      <c r="P5246" s="1">
        <v>0</v>
      </c>
      <c r="Q5246" s="1" t="s">
        <v>610</v>
      </c>
      <c r="R5246">
        <f t="shared" si="405"/>
        <v>0</v>
      </c>
      <c r="S5246">
        <f t="shared" si="406"/>
        <v>0</v>
      </c>
      <c r="T5246">
        <f t="shared" si="407"/>
        <v>0</v>
      </c>
      <c r="U5246">
        <f t="shared" si="408"/>
        <v>1</v>
      </c>
      <c r="V5246">
        <v>1944</v>
      </c>
      <c r="W5246">
        <f t="shared" si="409"/>
        <v>0</v>
      </c>
    </row>
    <row r="5247" spans="1:23" x14ac:dyDescent="0.15">
      <c r="A5247" s="1" t="s">
        <v>612</v>
      </c>
      <c r="B5247" s="1">
        <v>1732</v>
      </c>
      <c r="C5247" s="1">
        <v>1732</v>
      </c>
      <c r="D5247" s="1">
        <v>1732</v>
      </c>
      <c r="E5247" s="1" t="s">
        <v>586</v>
      </c>
      <c r="F5247" s="1" t="s">
        <v>320</v>
      </c>
      <c r="G5247" s="1">
        <v>5</v>
      </c>
      <c r="H5247" s="1">
        <v>80</v>
      </c>
      <c r="I5247" s="1">
        <v>0</v>
      </c>
      <c r="J5247" s="1">
        <v>1732</v>
      </c>
      <c r="K5247" s="1">
        <v>1</v>
      </c>
      <c r="L5247" s="1">
        <v>1732</v>
      </c>
      <c r="M5247" s="1">
        <v>0.55037899999999995</v>
      </c>
      <c r="N5247" s="1">
        <v>0.218</v>
      </c>
      <c r="O5247" s="1">
        <v>0.218</v>
      </c>
      <c r="P5247" s="1">
        <v>0</v>
      </c>
      <c r="Q5247" s="1" t="s">
        <v>610</v>
      </c>
      <c r="R5247">
        <f t="shared" si="405"/>
        <v>0</v>
      </c>
      <c r="S5247">
        <f t="shared" si="406"/>
        <v>0</v>
      </c>
      <c r="T5247">
        <f t="shared" si="407"/>
        <v>0</v>
      </c>
      <c r="U5247">
        <f t="shared" si="408"/>
        <v>1</v>
      </c>
      <c r="V5247">
        <v>1732</v>
      </c>
      <c r="W5247">
        <f t="shared" si="409"/>
        <v>0</v>
      </c>
    </row>
    <row r="5248" spans="1:23" x14ac:dyDescent="0.15">
      <c r="A5248" s="1" t="s">
        <v>612</v>
      </c>
      <c r="B5248" s="1">
        <v>6182</v>
      </c>
      <c r="C5248" s="1">
        <v>6182</v>
      </c>
      <c r="D5248" s="1">
        <v>6182</v>
      </c>
      <c r="E5248" s="1" t="s">
        <v>587</v>
      </c>
      <c r="F5248" s="1" t="s">
        <v>321</v>
      </c>
      <c r="G5248" s="1">
        <v>10</v>
      </c>
      <c r="H5248" s="1">
        <v>80</v>
      </c>
      <c r="I5248" s="1">
        <v>0</v>
      </c>
      <c r="J5248" s="1">
        <v>6182</v>
      </c>
      <c r="K5248" s="1">
        <v>1</v>
      </c>
      <c r="L5248" s="1">
        <v>6182</v>
      </c>
      <c r="M5248" s="1">
        <v>0.79158200000000001</v>
      </c>
      <c r="N5248" s="1">
        <v>3.2730000000000001</v>
      </c>
      <c r="O5248" s="1">
        <v>3.2719999999999998</v>
      </c>
      <c r="P5248" s="1">
        <v>0</v>
      </c>
      <c r="Q5248" s="1" t="s">
        <v>610</v>
      </c>
      <c r="R5248">
        <f t="shared" si="405"/>
        <v>0</v>
      </c>
      <c r="S5248">
        <f t="shared" si="406"/>
        <v>0</v>
      </c>
      <c r="T5248">
        <f t="shared" si="407"/>
        <v>0</v>
      </c>
      <c r="U5248">
        <f t="shared" si="408"/>
        <v>1</v>
      </c>
      <c r="V5248">
        <v>6182</v>
      </c>
      <c r="W5248">
        <f t="shared" si="409"/>
        <v>0</v>
      </c>
    </row>
    <row r="5249" spans="1:23" x14ac:dyDescent="0.15">
      <c r="A5249" s="1" t="s">
        <v>612</v>
      </c>
      <c r="B5249" s="1">
        <v>7608</v>
      </c>
      <c r="C5249" s="1">
        <v>7608</v>
      </c>
      <c r="D5249" s="1">
        <v>7608</v>
      </c>
      <c r="E5249" s="1" t="s">
        <v>587</v>
      </c>
      <c r="F5249" s="1" t="s">
        <v>322</v>
      </c>
      <c r="G5249" s="1">
        <v>10</v>
      </c>
      <c r="H5249" s="1">
        <v>80</v>
      </c>
      <c r="I5249" s="1">
        <v>0</v>
      </c>
      <c r="J5249" s="1">
        <v>7608</v>
      </c>
      <c r="K5249" s="1">
        <v>1</v>
      </c>
      <c r="L5249" s="1">
        <v>7608</v>
      </c>
      <c r="M5249" s="1">
        <v>0.77636400000000005</v>
      </c>
      <c r="N5249" s="1">
        <v>24.75</v>
      </c>
      <c r="O5249" s="1">
        <v>24.75</v>
      </c>
      <c r="P5249" s="1">
        <v>0</v>
      </c>
      <c r="Q5249" s="1" t="s">
        <v>610</v>
      </c>
      <c r="R5249">
        <f t="shared" si="405"/>
        <v>0</v>
      </c>
      <c r="S5249">
        <f t="shared" si="406"/>
        <v>0</v>
      </c>
      <c r="T5249">
        <f t="shared" si="407"/>
        <v>0</v>
      </c>
      <c r="U5249">
        <f t="shared" si="408"/>
        <v>1</v>
      </c>
      <c r="V5249">
        <v>7608</v>
      </c>
      <c r="W5249">
        <f t="shared" si="409"/>
        <v>0</v>
      </c>
    </row>
    <row r="5250" spans="1:23" x14ac:dyDescent="0.15">
      <c r="A5250" s="1" t="s">
        <v>612</v>
      </c>
      <c r="B5250" s="1">
        <v>8012</v>
      </c>
      <c r="C5250" s="1">
        <v>8012</v>
      </c>
      <c r="D5250" s="1">
        <v>8012</v>
      </c>
      <c r="E5250" s="1" t="s">
        <v>587</v>
      </c>
      <c r="F5250" s="1" t="s">
        <v>323</v>
      </c>
      <c r="G5250" s="1">
        <v>10</v>
      </c>
      <c r="H5250" s="1">
        <v>80</v>
      </c>
      <c r="I5250" s="1">
        <v>0</v>
      </c>
      <c r="J5250" s="1">
        <v>8012</v>
      </c>
      <c r="K5250" s="1">
        <v>1</v>
      </c>
      <c r="L5250" s="1">
        <v>8012</v>
      </c>
      <c r="M5250" s="1">
        <v>0.72728099999999996</v>
      </c>
      <c r="N5250" s="1">
        <v>16.338999999999999</v>
      </c>
      <c r="O5250" s="1">
        <v>16.338999999999999</v>
      </c>
      <c r="P5250" s="1">
        <v>0</v>
      </c>
      <c r="Q5250" s="1" t="s">
        <v>610</v>
      </c>
      <c r="R5250">
        <f t="shared" si="405"/>
        <v>0</v>
      </c>
      <c r="S5250">
        <f t="shared" si="406"/>
        <v>0</v>
      </c>
      <c r="T5250">
        <f t="shared" si="407"/>
        <v>0</v>
      </c>
      <c r="U5250">
        <f t="shared" si="408"/>
        <v>1</v>
      </c>
      <c r="V5250">
        <v>8012</v>
      </c>
      <c r="W5250">
        <f t="shared" si="409"/>
        <v>0</v>
      </c>
    </row>
    <row r="5251" spans="1:23" x14ac:dyDescent="0.15">
      <c r="A5251" s="1" t="s">
        <v>612</v>
      </c>
      <c r="B5251" s="1">
        <v>7905</v>
      </c>
      <c r="C5251" s="1">
        <v>7905</v>
      </c>
      <c r="D5251" s="1">
        <v>7905</v>
      </c>
      <c r="E5251" s="1" t="s">
        <v>587</v>
      </c>
      <c r="F5251" s="1" t="s">
        <v>324</v>
      </c>
      <c r="G5251" s="1">
        <v>10</v>
      </c>
      <c r="H5251" s="1">
        <v>80</v>
      </c>
      <c r="I5251" s="1">
        <v>0</v>
      </c>
      <c r="J5251" s="1">
        <v>7905</v>
      </c>
      <c r="K5251" s="1">
        <v>1</v>
      </c>
      <c r="L5251" s="1">
        <v>7905</v>
      </c>
      <c r="M5251" s="1">
        <v>0.80573099999999998</v>
      </c>
      <c r="N5251" s="1">
        <v>20.170999999999999</v>
      </c>
      <c r="O5251" s="1">
        <v>20.170999999999999</v>
      </c>
      <c r="P5251" s="1">
        <v>0</v>
      </c>
      <c r="Q5251" s="1" t="s">
        <v>610</v>
      </c>
      <c r="R5251">
        <f t="shared" ref="R5251:R5314" si="410">100*(L5251/B5251-1)</f>
        <v>0</v>
      </c>
      <c r="S5251">
        <f t="shared" ref="S5251:S5314" si="411">IF(L5251&lt;D5251,1,0)</f>
        <v>0</v>
      </c>
      <c r="T5251">
        <f t="shared" ref="T5251:T5314" si="412">100*(L5251/C5251-1)</f>
        <v>0</v>
      </c>
      <c r="U5251">
        <f t="shared" ref="U5251:U5314" si="413">IF(L5251=B5251,1,0)</f>
        <v>1</v>
      </c>
      <c r="V5251">
        <v>7905</v>
      </c>
      <c r="W5251">
        <f t="shared" ref="W5251:W5314" si="414">L5251/V5251-1</f>
        <v>0</v>
      </c>
    </row>
    <row r="5252" spans="1:23" x14ac:dyDescent="0.15">
      <c r="A5252" s="1" t="s">
        <v>612</v>
      </c>
      <c r="B5252" s="1">
        <v>7430</v>
      </c>
      <c r="C5252" s="1">
        <v>7430</v>
      </c>
      <c r="D5252" s="1">
        <v>7430</v>
      </c>
      <c r="E5252" s="1" t="s">
        <v>587</v>
      </c>
      <c r="F5252" s="1" t="s">
        <v>325</v>
      </c>
      <c r="G5252" s="1">
        <v>10</v>
      </c>
      <c r="H5252" s="1">
        <v>80</v>
      </c>
      <c r="I5252" s="1">
        <v>0</v>
      </c>
      <c r="J5252" s="1">
        <v>7430</v>
      </c>
      <c r="K5252" s="1">
        <v>1</v>
      </c>
      <c r="L5252" s="1">
        <v>7430</v>
      </c>
      <c r="M5252" s="1">
        <v>0.87198500000000001</v>
      </c>
      <c r="N5252" s="1">
        <v>3.157</v>
      </c>
      <c r="O5252" s="1">
        <v>3.157</v>
      </c>
      <c r="P5252" s="1">
        <v>0</v>
      </c>
      <c r="Q5252" s="1" t="s">
        <v>610</v>
      </c>
      <c r="R5252">
        <f t="shared" si="410"/>
        <v>0</v>
      </c>
      <c r="S5252">
        <f t="shared" si="411"/>
        <v>0</v>
      </c>
      <c r="T5252">
        <f t="shared" si="412"/>
        <v>0</v>
      </c>
      <c r="U5252">
        <f t="shared" si="413"/>
        <v>1</v>
      </c>
      <c r="V5252">
        <v>7430</v>
      </c>
      <c r="W5252">
        <f t="shared" si="414"/>
        <v>0</v>
      </c>
    </row>
    <row r="5253" spans="1:23" x14ac:dyDescent="0.15">
      <c r="A5253" s="1" t="s">
        <v>612</v>
      </c>
      <c r="B5253" s="1">
        <v>7168</v>
      </c>
      <c r="C5253" s="1">
        <v>7168</v>
      </c>
      <c r="D5253" s="1">
        <v>7168</v>
      </c>
      <c r="E5253" s="1" t="s">
        <v>587</v>
      </c>
      <c r="F5253" s="1" t="s">
        <v>326</v>
      </c>
      <c r="G5253" s="1">
        <v>10</v>
      </c>
      <c r="H5253" s="1">
        <v>80</v>
      </c>
      <c r="I5253" s="1">
        <v>0</v>
      </c>
      <c r="J5253" s="1">
        <v>7168</v>
      </c>
      <c r="K5253" s="1">
        <v>1</v>
      </c>
      <c r="L5253" s="1">
        <v>7168</v>
      </c>
      <c r="M5253" s="1">
        <v>0.87422200000000005</v>
      </c>
      <c r="N5253" s="1">
        <v>1.865</v>
      </c>
      <c r="O5253" s="1">
        <v>1.865</v>
      </c>
      <c r="P5253" s="1">
        <v>0</v>
      </c>
      <c r="Q5253" s="1" t="s">
        <v>610</v>
      </c>
      <c r="R5253">
        <f t="shared" si="410"/>
        <v>0</v>
      </c>
      <c r="S5253">
        <f t="shared" si="411"/>
        <v>0</v>
      </c>
      <c r="T5253">
        <f t="shared" si="412"/>
        <v>0</v>
      </c>
      <c r="U5253">
        <f t="shared" si="413"/>
        <v>1</v>
      </c>
      <c r="V5253">
        <v>7168</v>
      </c>
      <c r="W5253">
        <f t="shared" si="414"/>
        <v>0</v>
      </c>
    </row>
    <row r="5254" spans="1:23" x14ac:dyDescent="0.15">
      <c r="A5254" s="1" t="s">
        <v>612</v>
      </c>
      <c r="B5254" s="1">
        <v>4749</v>
      </c>
      <c r="C5254" s="1">
        <v>4749</v>
      </c>
      <c r="D5254" s="1">
        <v>4749</v>
      </c>
      <c r="E5254" s="1" t="s">
        <v>587</v>
      </c>
      <c r="F5254" s="1" t="s">
        <v>327</v>
      </c>
      <c r="G5254" s="1">
        <v>10</v>
      </c>
      <c r="H5254" s="1">
        <v>80</v>
      </c>
      <c r="I5254" s="1">
        <v>0</v>
      </c>
      <c r="J5254" s="1">
        <v>4749</v>
      </c>
      <c r="K5254" s="1">
        <v>1</v>
      </c>
      <c r="L5254" s="1">
        <v>4749</v>
      </c>
      <c r="M5254" s="1">
        <v>0.75569600000000003</v>
      </c>
      <c r="N5254" s="1">
        <v>0.96599999999999997</v>
      </c>
      <c r="O5254" s="1">
        <v>0.96599999999999997</v>
      </c>
      <c r="P5254" s="1">
        <v>0</v>
      </c>
      <c r="Q5254" s="1" t="s">
        <v>610</v>
      </c>
      <c r="R5254">
        <f t="shared" si="410"/>
        <v>0</v>
      </c>
      <c r="S5254">
        <f t="shared" si="411"/>
        <v>0</v>
      </c>
      <c r="T5254">
        <f t="shared" si="412"/>
        <v>0</v>
      </c>
      <c r="U5254">
        <f t="shared" si="413"/>
        <v>1</v>
      </c>
      <c r="V5254">
        <v>4749</v>
      </c>
      <c r="W5254">
        <f t="shared" si="414"/>
        <v>0</v>
      </c>
    </row>
    <row r="5255" spans="1:23" x14ac:dyDescent="0.15">
      <c r="A5255" s="1" t="s">
        <v>612</v>
      </c>
      <c r="B5255" s="1">
        <v>8921</v>
      </c>
      <c r="C5255" s="1">
        <v>8921</v>
      </c>
      <c r="D5255" s="1">
        <v>8921</v>
      </c>
      <c r="E5255" s="1" t="s">
        <v>587</v>
      </c>
      <c r="F5255" s="1" t="s">
        <v>328</v>
      </c>
      <c r="G5255" s="1">
        <v>10</v>
      </c>
      <c r="H5255" s="1">
        <v>80</v>
      </c>
      <c r="I5255" s="1">
        <v>0</v>
      </c>
      <c r="J5255" s="1">
        <v>8921</v>
      </c>
      <c r="K5255" s="1">
        <v>1</v>
      </c>
      <c r="L5255" s="1">
        <v>8921</v>
      </c>
      <c r="M5255" s="1">
        <v>0.79797799999999997</v>
      </c>
      <c r="N5255" s="1">
        <v>21.361999999999998</v>
      </c>
      <c r="O5255" s="1">
        <v>21.361000000000001</v>
      </c>
      <c r="P5255" s="1">
        <v>0</v>
      </c>
      <c r="Q5255" s="1" t="s">
        <v>610</v>
      </c>
      <c r="R5255">
        <f t="shared" si="410"/>
        <v>0</v>
      </c>
      <c r="S5255">
        <f t="shared" si="411"/>
        <v>0</v>
      </c>
      <c r="T5255">
        <f t="shared" si="412"/>
        <v>0</v>
      </c>
      <c r="U5255">
        <f t="shared" si="413"/>
        <v>1</v>
      </c>
      <c r="V5255">
        <v>8921</v>
      </c>
      <c r="W5255">
        <f t="shared" si="414"/>
        <v>0</v>
      </c>
    </row>
    <row r="5256" spans="1:23" x14ac:dyDescent="0.15">
      <c r="A5256" s="1" t="s">
        <v>612</v>
      </c>
      <c r="B5256" s="1">
        <v>6883</v>
      </c>
      <c r="C5256" s="1">
        <v>6883</v>
      </c>
      <c r="D5256" s="1">
        <v>6883</v>
      </c>
      <c r="E5256" s="1" t="s">
        <v>587</v>
      </c>
      <c r="F5256" s="1" t="s">
        <v>329</v>
      </c>
      <c r="G5256" s="1">
        <v>10</v>
      </c>
      <c r="H5256" s="1">
        <v>80</v>
      </c>
      <c r="I5256" s="1">
        <v>0</v>
      </c>
      <c r="J5256" s="1">
        <v>6883</v>
      </c>
      <c r="K5256" s="1">
        <v>1</v>
      </c>
      <c r="L5256" s="1">
        <v>6883</v>
      </c>
      <c r="M5256" s="1">
        <v>0.73873900000000003</v>
      </c>
      <c r="N5256" s="1">
        <v>5.8849999999999998</v>
      </c>
      <c r="O5256" s="1">
        <v>5.8849999999999998</v>
      </c>
      <c r="P5256" s="1">
        <v>0</v>
      </c>
      <c r="Q5256" s="1" t="s">
        <v>610</v>
      </c>
      <c r="R5256">
        <f t="shared" si="410"/>
        <v>0</v>
      </c>
      <c r="S5256">
        <f t="shared" si="411"/>
        <v>0</v>
      </c>
      <c r="T5256">
        <f t="shared" si="412"/>
        <v>0</v>
      </c>
      <c r="U5256">
        <f t="shared" si="413"/>
        <v>1</v>
      </c>
      <c r="V5256">
        <v>6883</v>
      </c>
      <c r="W5256">
        <f t="shared" si="414"/>
        <v>0</v>
      </c>
    </row>
    <row r="5257" spans="1:23" x14ac:dyDescent="0.15">
      <c r="A5257" s="1" t="s">
        <v>612</v>
      </c>
      <c r="B5257" s="1">
        <v>6826</v>
      </c>
      <c r="C5257" s="1">
        <v>6826</v>
      </c>
      <c r="D5257" s="1">
        <v>6826</v>
      </c>
      <c r="E5257" s="1" t="s">
        <v>587</v>
      </c>
      <c r="F5257" s="1" t="s">
        <v>330</v>
      </c>
      <c r="G5257" s="1">
        <v>10</v>
      </c>
      <c r="H5257" s="1">
        <v>80</v>
      </c>
      <c r="I5257" s="1">
        <v>0</v>
      </c>
      <c r="J5257" s="1">
        <v>6826</v>
      </c>
      <c r="K5257" s="1">
        <v>1</v>
      </c>
      <c r="L5257" s="1">
        <v>6826</v>
      </c>
      <c r="M5257" s="1">
        <v>0.81440599999999996</v>
      </c>
      <c r="N5257" s="1">
        <v>3.7429999999999999</v>
      </c>
      <c r="O5257" s="1">
        <v>3.7429999999999999</v>
      </c>
      <c r="P5257" s="1">
        <v>0</v>
      </c>
      <c r="Q5257" s="1" t="s">
        <v>610</v>
      </c>
      <c r="R5257">
        <f t="shared" si="410"/>
        <v>0</v>
      </c>
      <c r="S5257">
        <f t="shared" si="411"/>
        <v>0</v>
      </c>
      <c r="T5257">
        <f t="shared" si="412"/>
        <v>0</v>
      </c>
      <c r="U5257">
        <f t="shared" si="413"/>
        <v>1</v>
      </c>
      <c r="V5257">
        <v>6826</v>
      </c>
      <c r="W5257">
        <f t="shared" si="414"/>
        <v>0</v>
      </c>
    </row>
    <row r="5258" spans="1:23" x14ac:dyDescent="0.15">
      <c r="A5258" s="1" t="s">
        <v>612</v>
      </c>
      <c r="B5258" s="1">
        <v>7389</v>
      </c>
      <c r="C5258" s="1">
        <v>7389</v>
      </c>
      <c r="D5258" s="1">
        <v>7389</v>
      </c>
      <c r="E5258" s="1" t="s">
        <v>587</v>
      </c>
      <c r="F5258" s="1" t="s">
        <v>331</v>
      </c>
      <c r="G5258" s="1">
        <v>10</v>
      </c>
      <c r="H5258" s="1">
        <v>80</v>
      </c>
      <c r="I5258" s="1">
        <v>0</v>
      </c>
      <c r="J5258" s="1">
        <v>7369</v>
      </c>
      <c r="K5258" s="1">
        <v>1</v>
      </c>
      <c r="L5258" s="1">
        <v>7369</v>
      </c>
      <c r="M5258" s="1" t="s">
        <v>609</v>
      </c>
      <c r="N5258" s="1">
        <v>2.8170000000000002</v>
      </c>
      <c r="O5258" s="1">
        <v>2.8170000000000002</v>
      </c>
      <c r="P5258" s="1">
        <v>0</v>
      </c>
      <c r="Q5258" s="1" t="s">
        <v>610</v>
      </c>
      <c r="R5258">
        <f t="shared" si="410"/>
        <v>-0.27067262146434068</v>
      </c>
      <c r="S5258">
        <f t="shared" si="411"/>
        <v>1</v>
      </c>
      <c r="T5258">
        <f t="shared" si="412"/>
        <v>-0.27067262146434068</v>
      </c>
      <c r="U5258">
        <f t="shared" si="413"/>
        <v>0</v>
      </c>
      <c r="V5258">
        <v>7389</v>
      </c>
      <c r="W5258">
        <f t="shared" si="414"/>
        <v>-2.7067262146434068E-3</v>
      </c>
    </row>
    <row r="5259" spans="1:23" x14ac:dyDescent="0.15">
      <c r="A5259" s="1" t="s">
        <v>612</v>
      </c>
      <c r="B5259" s="1">
        <v>6329</v>
      </c>
      <c r="C5259" s="1">
        <v>6329</v>
      </c>
      <c r="D5259" s="1">
        <v>6329</v>
      </c>
      <c r="E5259" s="1" t="s">
        <v>587</v>
      </c>
      <c r="F5259" s="1" t="s">
        <v>332</v>
      </c>
      <c r="G5259" s="1">
        <v>10</v>
      </c>
      <c r="H5259" s="1">
        <v>80</v>
      </c>
      <c r="I5259" s="1">
        <v>0</v>
      </c>
      <c r="J5259" s="1">
        <v>6318</v>
      </c>
      <c r="K5259" s="1">
        <v>1</v>
      </c>
      <c r="L5259" s="1">
        <v>6318</v>
      </c>
      <c r="M5259" s="1" t="s">
        <v>609</v>
      </c>
      <c r="N5259" s="1">
        <v>1.4610000000000001</v>
      </c>
      <c r="O5259" s="1">
        <v>1.4610000000000001</v>
      </c>
      <c r="P5259" s="1">
        <v>0</v>
      </c>
      <c r="Q5259" s="1" t="s">
        <v>610</v>
      </c>
      <c r="R5259">
        <f t="shared" si="410"/>
        <v>-0.17380312845630685</v>
      </c>
      <c r="S5259">
        <f t="shared" si="411"/>
        <v>1</v>
      </c>
      <c r="T5259">
        <f t="shared" si="412"/>
        <v>-0.17380312845630685</v>
      </c>
      <c r="U5259">
        <f t="shared" si="413"/>
        <v>0</v>
      </c>
      <c r="V5259">
        <v>6329</v>
      </c>
      <c r="W5259">
        <f t="shared" si="414"/>
        <v>-1.7380312845630685E-3</v>
      </c>
    </row>
    <row r="5260" spans="1:23" x14ac:dyDescent="0.15">
      <c r="A5260" s="1" t="s">
        <v>612</v>
      </c>
      <c r="B5260" s="1">
        <v>5349</v>
      </c>
      <c r="C5260" s="1">
        <v>5349</v>
      </c>
      <c r="D5260" s="1">
        <v>5349</v>
      </c>
      <c r="E5260" s="1" t="s">
        <v>587</v>
      </c>
      <c r="F5260" s="1" t="s">
        <v>333</v>
      </c>
      <c r="G5260" s="1">
        <v>10</v>
      </c>
      <c r="H5260" s="1">
        <v>80</v>
      </c>
      <c r="I5260" s="1">
        <v>0</v>
      </c>
      <c r="J5260" s="1">
        <v>5349</v>
      </c>
      <c r="K5260" s="1">
        <v>1</v>
      </c>
      <c r="L5260" s="1">
        <v>5349</v>
      </c>
      <c r="M5260" s="1">
        <v>0.74150000000000005</v>
      </c>
      <c r="N5260" s="1">
        <v>2.496</v>
      </c>
      <c r="O5260" s="1">
        <v>2.496</v>
      </c>
      <c r="P5260" s="1">
        <v>0</v>
      </c>
      <c r="Q5260" s="1" t="s">
        <v>610</v>
      </c>
      <c r="R5260">
        <f t="shared" si="410"/>
        <v>0</v>
      </c>
      <c r="S5260">
        <f t="shared" si="411"/>
        <v>0</v>
      </c>
      <c r="T5260">
        <f t="shared" si="412"/>
        <v>0</v>
      </c>
      <c r="U5260">
        <f t="shared" si="413"/>
        <v>1</v>
      </c>
      <c r="V5260">
        <v>5349</v>
      </c>
      <c r="W5260">
        <f t="shared" si="414"/>
        <v>0</v>
      </c>
    </row>
    <row r="5261" spans="1:23" x14ac:dyDescent="0.15">
      <c r="A5261" s="1" t="s">
        <v>612</v>
      </c>
      <c r="B5261" s="1">
        <v>4601</v>
      </c>
      <c r="C5261" s="1">
        <v>4601</v>
      </c>
      <c r="D5261" s="1">
        <v>4601</v>
      </c>
      <c r="E5261" s="1" t="s">
        <v>587</v>
      </c>
      <c r="F5261" s="1" t="s">
        <v>334</v>
      </c>
      <c r="G5261" s="1">
        <v>10</v>
      </c>
      <c r="H5261" s="1">
        <v>80</v>
      </c>
      <c r="I5261" s="1">
        <v>0</v>
      </c>
      <c r="J5261" s="1">
        <v>4601</v>
      </c>
      <c r="K5261" s="1">
        <v>1</v>
      </c>
      <c r="L5261" s="1">
        <v>4601</v>
      </c>
      <c r="M5261" s="1">
        <v>0.74726400000000004</v>
      </c>
      <c r="N5261" s="1">
        <v>1.4159999999999999</v>
      </c>
      <c r="O5261" s="1">
        <v>1.4159999999999999</v>
      </c>
      <c r="P5261" s="1">
        <v>0</v>
      </c>
      <c r="Q5261" s="1" t="s">
        <v>610</v>
      </c>
      <c r="R5261">
        <f t="shared" si="410"/>
        <v>0</v>
      </c>
      <c r="S5261">
        <f t="shared" si="411"/>
        <v>0</v>
      </c>
      <c r="T5261">
        <f t="shared" si="412"/>
        <v>0</v>
      </c>
      <c r="U5261">
        <f t="shared" si="413"/>
        <v>1</v>
      </c>
      <c r="V5261">
        <v>4601</v>
      </c>
      <c r="W5261">
        <f t="shared" si="414"/>
        <v>0</v>
      </c>
    </row>
    <row r="5262" spans="1:23" x14ac:dyDescent="0.15">
      <c r="A5262" s="1" t="s">
        <v>612</v>
      </c>
      <c r="B5262" s="1">
        <v>4839</v>
      </c>
      <c r="C5262" s="1">
        <v>4839</v>
      </c>
      <c r="D5262" s="1">
        <v>4839</v>
      </c>
      <c r="E5262" s="1" t="s">
        <v>587</v>
      </c>
      <c r="F5262" s="1" t="s">
        <v>335</v>
      </c>
      <c r="G5262" s="1">
        <v>10</v>
      </c>
      <c r="H5262" s="1">
        <v>80</v>
      </c>
      <c r="I5262" s="1">
        <v>0</v>
      </c>
      <c r="J5262" s="1">
        <v>4839</v>
      </c>
      <c r="K5262" s="1">
        <v>1</v>
      </c>
      <c r="L5262" s="1">
        <v>4839</v>
      </c>
      <c r="M5262" s="1">
        <v>0.83267500000000005</v>
      </c>
      <c r="N5262" s="1">
        <v>4.9690000000000003</v>
      </c>
      <c r="O5262" s="1">
        <v>4.9690000000000003</v>
      </c>
      <c r="P5262" s="1">
        <v>0</v>
      </c>
      <c r="Q5262" s="1" t="s">
        <v>610</v>
      </c>
      <c r="R5262">
        <f t="shared" si="410"/>
        <v>0</v>
      </c>
      <c r="S5262">
        <f t="shared" si="411"/>
        <v>0</v>
      </c>
      <c r="T5262">
        <f t="shared" si="412"/>
        <v>0</v>
      </c>
      <c r="U5262">
        <f t="shared" si="413"/>
        <v>1</v>
      </c>
      <c r="V5262">
        <v>4839</v>
      </c>
      <c r="W5262">
        <f t="shared" si="414"/>
        <v>0</v>
      </c>
    </row>
    <row r="5263" spans="1:23" x14ac:dyDescent="0.15">
      <c r="A5263" s="1" t="s">
        <v>612</v>
      </c>
      <c r="B5263" s="1">
        <v>6717</v>
      </c>
      <c r="C5263" s="1">
        <v>6717</v>
      </c>
      <c r="D5263" s="1">
        <v>6717</v>
      </c>
      <c r="E5263" s="1" t="s">
        <v>587</v>
      </c>
      <c r="F5263" s="1" t="s">
        <v>336</v>
      </c>
      <c r="G5263" s="1">
        <v>10</v>
      </c>
      <c r="H5263" s="1">
        <v>80</v>
      </c>
      <c r="I5263" s="1">
        <v>0</v>
      </c>
      <c r="J5263" s="1">
        <v>6717</v>
      </c>
      <c r="K5263" s="1">
        <v>1</v>
      </c>
      <c r="L5263" s="1">
        <v>6717</v>
      </c>
      <c r="M5263" s="1">
        <v>0.76767200000000002</v>
      </c>
      <c r="N5263" s="1">
        <v>3.2320000000000002</v>
      </c>
      <c r="O5263" s="1">
        <v>3.2309999999999999</v>
      </c>
      <c r="P5263" s="1">
        <v>0</v>
      </c>
      <c r="Q5263" s="1" t="s">
        <v>610</v>
      </c>
      <c r="R5263">
        <f t="shared" si="410"/>
        <v>0</v>
      </c>
      <c r="S5263">
        <f t="shared" si="411"/>
        <v>0</v>
      </c>
      <c r="T5263">
        <f t="shared" si="412"/>
        <v>0</v>
      </c>
      <c r="U5263">
        <f t="shared" si="413"/>
        <v>1</v>
      </c>
      <c r="V5263">
        <v>6717</v>
      </c>
      <c r="W5263">
        <f t="shared" si="414"/>
        <v>0</v>
      </c>
    </row>
    <row r="5264" spans="1:23" x14ac:dyDescent="0.15">
      <c r="A5264" s="1" t="s">
        <v>612</v>
      </c>
      <c r="B5264" s="1">
        <v>6872</v>
      </c>
      <c r="C5264" s="1">
        <v>6872</v>
      </c>
      <c r="D5264" s="1">
        <v>6872</v>
      </c>
      <c r="E5264" s="1" t="s">
        <v>587</v>
      </c>
      <c r="F5264" s="1" t="s">
        <v>337</v>
      </c>
      <c r="G5264" s="1">
        <v>10</v>
      </c>
      <c r="H5264" s="1">
        <v>80</v>
      </c>
      <c r="I5264" s="1">
        <v>0</v>
      </c>
      <c r="J5264" s="1">
        <v>6872</v>
      </c>
      <c r="K5264" s="1">
        <v>1</v>
      </c>
      <c r="L5264" s="1">
        <v>6872</v>
      </c>
      <c r="M5264" s="1">
        <v>0.87476600000000004</v>
      </c>
      <c r="N5264" s="1">
        <v>15.614000000000001</v>
      </c>
      <c r="O5264" s="1">
        <v>15.614000000000001</v>
      </c>
      <c r="P5264" s="1">
        <v>0</v>
      </c>
      <c r="Q5264" s="1" t="s">
        <v>610</v>
      </c>
      <c r="R5264">
        <f t="shared" si="410"/>
        <v>0</v>
      </c>
      <c r="S5264">
        <f t="shared" si="411"/>
        <v>0</v>
      </c>
      <c r="T5264">
        <f t="shared" si="412"/>
        <v>0</v>
      </c>
      <c r="U5264">
        <f t="shared" si="413"/>
        <v>1</v>
      </c>
      <c r="V5264">
        <v>6872</v>
      </c>
      <c r="W5264">
        <f t="shared" si="414"/>
        <v>0</v>
      </c>
    </row>
    <row r="5265" spans="1:23" x14ac:dyDescent="0.15">
      <c r="A5265" s="1" t="s">
        <v>612</v>
      </c>
      <c r="B5265" s="1">
        <v>8136</v>
      </c>
      <c r="C5265" s="1">
        <v>8136</v>
      </c>
      <c r="D5265" s="1">
        <v>8136</v>
      </c>
      <c r="E5265" s="1" t="s">
        <v>587</v>
      </c>
      <c r="F5265" s="1" t="s">
        <v>338</v>
      </c>
      <c r="G5265" s="1">
        <v>10</v>
      </c>
      <c r="H5265" s="1">
        <v>80</v>
      </c>
      <c r="I5265" s="1">
        <v>0</v>
      </c>
      <c r="J5265" s="1">
        <v>8136</v>
      </c>
      <c r="K5265" s="1">
        <v>1</v>
      </c>
      <c r="L5265" s="1">
        <v>8136</v>
      </c>
      <c r="M5265" s="1">
        <v>0.81260200000000005</v>
      </c>
      <c r="N5265" s="1">
        <v>11.414</v>
      </c>
      <c r="O5265" s="1">
        <v>11.414</v>
      </c>
      <c r="P5265" s="1">
        <v>0</v>
      </c>
      <c r="Q5265" s="1" t="s">
        <v>610</v>
      </c>
      <c r="R5265">
        <f t="shared" si="410"/>
        <v>0</v>
      </c>
      <c r="S5265">
        <f t="shared" si="411"/>
        <v>0</v>
      </c>
      <c r="T5265">
        <f t="shared" si="412"/>
        <v>0</v>
      </c>
      <c r="U5265">
        <f t="shared" si="413"/>
        <v>1</v>
      </c>
      <c r="V5265">
        <v>8136</v>
      </c>
      <c r="W5265">
        <f t="shared" si="414"/>
        <v>0</v>
      </c>
    </row>
    <row r="5266" spans="1:23" x14ac:dyDescent="0.15">
      <c r="A5266" s="1" t="s">
        <v>612</v>
      </c>
      <c r="B5266" s="1">
        <v>6177</v>
      </c>
      <c r="C5266" s="1">
        <v>6177</v>
      </c>
      <c r="D5266" s="1">
        <v>6177</v>
      </c>
      <c r="E5266" s="1" t="s">
        <v>587</v>
      </c>
      <c r="F5266" s="1" t="s">
        <v>339</v>
      </c>
      <c r="G5266" s="1">
        <v>10</v>
      </c>
      <c r="H5266" s="1">
        <v>80</v>
      </c>
      <c r="I5266" s="1">
        <v>0</v>
      </c>
      <c r="J5266" s="1">
        <v>6177</v>
      </c>
      <c r="K5266" s="1">
        <v>1</v>
      </c>
      <c r="L5266" s="1">
        <v>6177</v>
      </c>
      <c r="M5266" s="1">
        <v>0.70606999999999998</v>
      </c>
      <c r="N5266" s="1">
        <v>5.165</v>
      </c>
      <c r="O5266" s="1">
        <v>5.165</v>
      </c>
      <c r="P5266" s="1">
        <v>0</v>
      </c>
      <c r="Q5266" s="1" t="s">
        <v>610</v>
      </c>
      <c r="R5266">
        <f t="shared" si="410"/>
        <v>0</v>
      </c>
      <c r="S5266">
        <f t="shared" si="411"/>
        <v>0</v>
      </c>
      <c r="T5266">
        <f t="shared" si="412"/>
        <v>0</v>
      </c>
      <c r="U5266">
        <f t="shared" si="413"/>
        <v>1</v>
      </c>
      <c r="V5266">
        <v>6177</v>
      </c>
      <c r="W5266">
        <f t="shared" si="414"/>
        <v>0</v>
      </c>
    </row>
    <row r="5267" spans="1:23" x14ac:dyDescent="0.15">
      <c r="A5267" s="1" t="s">
        <v>612</v>
      </c>
      <c r="B5267" s="1">
        <v>6962</v>
      </c>
      <c r="C5267" s="1">
        <v>6962</v>
      </c>
      <c r="D5267" s="1">
        <v>6962</v>
      </c>
      <c r="E5267" s="1" t="s">
        <v>587</v>
      </c>
      <c r="F5267" s="1" t="s">
        <v>340</v>
      </c>
      <c r="G5267" s="1">
        <v>10</v>
      </c>
      <c r="H5267" s="1">
        <v>80</v>
      </c>
      <c r="I5267" s="1">
        <v>0</v>
      </c>
      <c r="J5267" s="1">
        <v>6962</v>
      </c>
      <c r="K5267" s="1">
        <v>1</v>
      </c>
      <c r="L5267" s="1">
        <v>6962</v>
      </c>
      <c r="M5267" s="1">
        <v>0.73624999999999996</v>
      </c>
      <c r="N5267" s="1">
        <v>5.1529999999999996</v>
      </c>
      <c r="O5267" s="1">
        <v>5.1529999999999996</v>
      </c>
      <c r="P5267" s="1">
        <v>0</v>
      </c>
      <c r="Q5267" s="1" t="s">
        <v>610</v>
      </c>
      <c r="R5267">
        <f t="shared" si="410"/>
        <v>0</v>
      </c>
      <c r="S5267">
        <f t="shared" si="411"/>
        <v>0</v>
      </c>
      <c r="T5267">
        <f t="shared" si="412"/>
        <v>0</v>
      </c>
      <c r="U5267">
        <f t="shared" si="413"/>
        <v>1</v>
      </c>
      <c r="V5267">
        <v>6962</v>
      </c>
      <c r="W5267">
        <f t="shared" si="414"/>
        <v>0</v>
      </c>
    </row>
    <row r="5268" spans="1:23" x14ac:dyDescent="0.15">
      <c r="A5268" s="1" t="s">
        <v>612</v>
      </c>
      <c r="B5268" s="1">
        <v>6550</v>
      </c>
      <c r="C5268" s="1">
        <v>6550</v>
      </c>
      <c r="D5268" s="1">
        <v>6550</v>
      </c>
      <c r="E5268" s="1" t="s">
        <v>587</v>
      </c>
      <c r="F5268" s="1" t="s">
        <v>341</v>
      </c>
      <c r="G5268" s="1">
        <v>10</v>
      </c>
      <c r="H5268" s="1">
        <v>80</v>
      </c>
      <c r="I5268" s="1">
        <v>0</v>
      </c>
      <c r="J5268" s="1">
        <v>6550</v>
      </c>
      <c r="K5268" s="1">
        <v>1</v>
      </c>
      <c r="L5268" s="1">
        <v>6550</v>
      </c>
      <c r="M5268" s="1">
        <v>0.81596900000000006</v>
      </c>
      <c r="N5268" s="1">
        <v>3.6789999999999998</v>
      </c>
      <c r="O5268" s="1">
        <v>3.6789999999999998</v>
      </c>
      <c r="P5268" s="1">
        <v>0</v>
      </c>
      <c r="Q5268" s="1" t="s">
        <v>610</v>
      </c>
      <c r="R5268">
        <f t="shared" si="410"/>
        <v>0</v>
      </c>
      <c r="S5268">
        <f t="shared" si="411"/>
        <v>0</v>
      </c>
      <c r="T5268">
        <f t="shared" si="412"/>
        <v>0</v>
      </c>
      <c r="U5268">
        <f t="shared" si="413"/>
        <v>1</v>
      </c>
      <c r="V5268">
        <v>6550</v>
      </c>
      <c r="W5268">
        <f t="shared" si="414"/>
        <v>0</v>
      </c>
    </row>
    <row r="5269" spans="1:23" x14ac:dyDescent="0.15">
      <c r="A5269" s="1" t="s">
        <v>612</v>
      </c>
      <c r="B5269" s="1">
        <v>6700</v>
      </c>
      <c r="C5269" s="1">
        <v>6700</v>
      </c>
      <c r="D5269" s="1">
        <v>6700</v>
      </c>
      <c r="E5269" s="1" t="s">
        <v>587</v>
      </c>
      <c r="F5269" s="1" t="s">
        <v>342</v>
      </c>
      <c r="G5269" s="1">
        <v>10</v>
      </c>
      <c r="H5269" s="1">
        <v>80</v>
      </c>
      <c r="I5269" s="1">
        <v>0</v>
      </c>
      <c r="J5269" s="1">
        <v>6700</v>
      </c>
      <c r="K5269" s="1">
        <v>1</v>
      </c>
      <c r="L5269" s="1">
        <v>6700</v>
      </c>
      <c r="M5269" s="1">
        <v>0.69444399999999995</v>
      </c>
      <c r="N5269" s="1">
        <v>5.4269999999999996</v>
      </c>
      <c r="O5269" s="1">
        <v>5.4269999999999996</v>
      </c>
      <c r="P5269" s="1">
        <v>0</v>
      </c>
      <c r="Q5269" s="1" t="s">
        <v>610</v>
      </c>
      <c r="R5269">
        <f t="shared" si="410"/>
        <v>0</v>
      </c>
      <c r="S5269">
        <f t="shared" si="411"/>
        <v>0</v>
      </c>
      <c r="T5269">
        <f t="shared" si="412"/>
        <v>0</v>
      </c>
      <c r="U5269">
        <f t="shared" si="413"/>
        <v>1</v>
      </c>
      <c r="V5269">
        <v>6700</v>
      </c>
      <c r="W5269">
        <f t="shared" si="414"/>
        <v>0</v>
      </c>
    </row>
    <row r="5270" spans="1:23" x14ac:dyDescent="0.15">
      <c r="A5270" s="1" t="s">
        <v>612</v>
      </c>
      <c r="B5270" s="1">
        <v>7116</v>
      </c>
      <c r="C5270" s="1">
        <v>7116</v>
      </c>
      <c r="D5270" s="1">
        <v>7116</v>
      </c>
      <c r="E5270" s="1" t="s">
        <v>587</v>
      </c>
      <c r="F5270" s="1" t="s">
        <v>343</v>
      </c>
      <c r="G5270" s="1">
        <v>10</v>
      </c>
      <c r="H5270" s="1">
        <v>80</v>
      </c>
      <c r="I5270" s="1">
        <v>0</v>
      </c>
      <c r="J5270" s="1">
        <v>7116</v>
      </c>
      <c r="K5270" s="1">
        <v>1</v>
      </c>
      <c r="L5270" s="1">
        <v>7116</v>
      </c>
      <c r="M5270" s="1">
        <v>0.84556600000000004</v>
      </c>
      <c r="N5270" s="1">
        <v>2.0190000000000001</v>
      </c>
      <c r="O5270" s="1">
        <v>2.0190000000000001</v>
      </c>
      <c r="P5270" s="1">
        <v>0</v>
      </c>
      <c r="Q5270" s="1" t="s">
        <v>610</v>
      </c>
      <c r="R5270">
        <f t="shared" si="410"/>
        <v>0</v>
      </c>
      <c r="S5270">
        <f t="shared" si="411"/>
        <v>0</v>
      </c>
      <c r="T5270">
        <f t="shared" si="412"/>
        <v>0</v>
      </c>
      <c r="U5270">
        <f t="shared" si="413"/>
        <v>1</v>
      </c>
      <c r="V5270">
        <v>7116</v>
      </c>
      <c r="W5270">
        <f t="shared" si="414"/>
        <v>0</v>
      </c>
    </row>
    <row r="5271" spans="1:23" x14ac:dyDescent="0.15">
      <c r="A5271" s="1" t="s">
        <v>612</v>
      </c>
      <c r="B5271" s="1">
        <v>7461</v>
      </c>
      <c r="C5271" s="1">
        <v>7461</v>
      </c>
      <c r="D5271" s="1">
        <v>7461</v>
      </c>
      <c r="E5271" s="1" t="s">
        <v>587</v>
      </c>
      <c r="F5271" s="1" t="s">
        <v>344</v>
      </c>
      <c r="G5271" s="1">
        <v>10</v>
      </c>
      <c r="H5271" s="1">
        <v>80</v>
      </c>
      <c r="I5271" s="1">
        <v>0</v>
      </c>
      <c r="J5271" s="1">
        <v>7461</v>
      </c>
      <c r="K5271" s="1">
        <v>1</v>
      </c>
      <c r="L5271" s="1">
        <v>7461</v>
      </c>
      <c r="M5271" s="1">
        <v>0.84611099999999995</v>
      </c>
      <c r="N5271" s="1">
        <v>12.401</v>
      </c>
      <c r="O5271" s="1">
        <v>12.401</v>
      </c>
      <c r="P5271" s="1">
        <v>0</v>
      </c>
      <c r="Q5271" s="1" t="s">
        <v>610</v>
      </c>
      <c r="R5271">
        <f t="shared" si="410"/>
        <v>0</v>
      </c>
      <c r="S5271">
        <f t="shared" si="411"/>
        <v>0</v>
      </c>
      <c r="T5271">
        <f t="shared" si="412"/>
        <v>0</v>
      </c>
      <c r="U5271">
        <f t="shared" si="413"/>
        <v>1</v>
      </c>
      <c r="V5271">
        <v>7461</v>
      </c>
      <c r="W5271">
        <f t="shared" si="414"/>
        <v>0</v>
      </c>
    </row>
    <row r="5272" spans="1:23" x14ac:dyDescent="0.15">
      <c r="A5272" s="1" t="s">
        <v>612</v>
      </c>
      <c r="B5272" s="1">
        <v>8800</v>
      </c>
      <c r="C5272" s="1">
        <v>8800</v>
      </c>
      <c r="D5272" s="1">
        <v>8800</v>
      </c>
      <c r="E5272" s="1" t="s">
        <v>587</v>
      </c>
      <c r="F5272" s="1" t="s">
        <v>345</v>
      </c>
      <c r="G5272" s="1">
        <v>10</v>
      </c>
      <c r="H5272" s="1">
        <v>80</v>
      </c>
      <c r="I5272" s="1">
        <v>0</v>
      </c>
      <c r="J5272" s="1">
        <v>8800</v>
      </c>
      <c r="K5272" s="1">
        <v>1</v>
      </c>
      <c r="L5272" s="1">
        <v>8800</v>
      </c>
      <c r="M5272" s="1">
        <v>0.77205599999999996</v>
      </c>
      <c r="N5272" s="1">
        <v>13.204000000000001</v>
      </c>
      <c r="O5272" s="1">
        <v>13.204000000000001</v>
      </c>
      <c r="P5272" s="1">
        <v>0</v>
      </c>
      <c r="Q5272" s="1" t="s">
        <v>610</v>
      </c>
      <c r="R5272">
        <f t="shared" si="410"/>
        <v>0</v>
      </c>
      <c r="S5272">
        <f t="shared" si="411"/>
        <v>0</v>
      </c>
      <c r="T5272">
        <f t="shared" si="412"/>
        <v>0</v>
      </c>
      <c r="U5272">
        <f t="shared" si="413"/>
        <v>1</v>
      </c>
      <c r="V5272">
        <v>8800</v>
      </c>
      <c r="W5272">
        <f t="shared" si="414"/>
        <v>0</v>
      </c>
    </row>
    <row r="5273" spans="1:23" x14ac:dyDescent="0.15">
      <c r="A5273" s="1" t="s">
        <v>612</v>
      </c>
      <c r="B5273" s="1">
        <v>7455</v>
      </c>
      <c r="C5273" s="1">
        <v>7455</v>
      </c>
      <c r="D5273" s="1">
        <v>7455</v>
      </c>
      <c r="E5273" s="1" t="s">
        <v>587</v>
      </c>
      <c r="F5273" s="1" t="s">
        <v>346</v>
      </c>
      <c r="G5273" s="1">
        <v>10</v>
      </c>
      <c r="H5273" s="1">
        <v>80</v>
      </c>
      <c r="I5273" s="1">
        <v>0</v>
      </c>
      <c r="J5273" s="1">
        <v>7455</v>
      </c>
      <c r="K5273" s="1">
        <v>1</v>
      </c>
      <c r="L5273" s="1">
        <v>7455</v>
      </c>
      <c r="M5273" s="1">
        <v>0.74166699999999997</v>
      </c>
      <c r="N5273" s="1">
        <v>8.5530000000000008</v>
      </c>
      <c r="O5273" s="1">
        <v>8.5530000000000008</v>
      </c>
      <c r="P5273" s="1">
        <v>0</v>
      </c>
      <c r="Q5273" s="1" t="s">
        <v>610</v>
      </c>
      <c r="R5273">
        <f t="shared" si="410"/>
        <v>0</v>
      </c>
      <c r="S5273">
        <f t="shared" si="411"/>
        <v>0</v>
      </c>
      <c r="T5273">
        <f t="shared" si="412"/>
        <v>0</v>
      </c>
      <c r="U5273">
        <f t="shared" si="413"/>
        <v>1</v>
      </c>
      <c r="V5273">
        <v>7455</v>
      </c>
      <c r="W5273">
        <f t="shared" si="414"/>
        <v>0</v>
      </c>
    </row>
    <row r="5274" spans="1:23" x14ac:dyDescent="0.15">
      <c r="A5274" s="1" t="s">
        <v>612</v>
      </c>
      <c r="B5274" s="1">
        <v>7353</v>
      </c>
      <c r="C5274" s="1">
        <v>7353</v>
      </c>
      <c r="D5274" s="1">
        <v>7353</v>
      </c>
      <c r="E5274" s="1" t="s">
        <v>587</v>
      </c>
      <c r="F5274" s="1" t="s">
        <v>347</v>
      </c>
      <c r="G5274" s="1">
        <v>10</v>
      </c>
      <c r="H5274" s="1">
        <v>80</v>
      </c>
      <c r="I5274" s="1">
        <v>0</v>
      </c>
      <c r="J5274" s="1">
        <v>7353</v>
      </c>
      <c r="K5274" s="1">
        <v>1</v>
      </c>
      <c r="L5274" s="1">
        <v>7353</v>
      </c>
      <c r="M5274" s="1">
        <v>0.68758699999999995</v>
      </c>
      <c r="N5274" s="1">
        <v>11.927</v>
      </c>
      <c r="O5274" s="1">
        <v>11.927</v>
      </c>
      <c r="P5274" s="1">
        <v>0</v>
      </c>
      <c r="Q5274" s="1" t="s">
        <v>610</v>
      </c>
      <c r="R5274">
        <f t="shared" si="410"/>
        <v>0</v>
      </c>
      <c r="S5274">
        <f t="shared" si="411"/>
        <v>0</v>
      </c>
      <c r="T5274">
        <f t="shared" si="412"/>
        <v>0</v>
      </c>
      <c r="U5274">
        <f t="shared" si="413"/>
        <v>1</v>
      </c>
      <c r="V5274">
        <v>7353</v>
      </c>
      <c r="W5274">
        <f t="shared" si="414"/>
        <v>0</v>
      </c>
    </row>
    <row r="5275" spans="1:23" x14ac:dyDescent="0.15">
      <c r="A5275" s="1" t="s">
        <v>612</v>
      </c>
      <c r="B5275" s="1">
        <v>8960</v>
      </c>
      <c r="C5275" s="1">
        <v>8960</v>
      </c>
      <c r="D5275" s="1">
        <v>8960</v>
      </c>
      <c r="E5275" s="1" t="s">
        <v>587</v>
      </c>
      <c r="F5275" s="1" t="s">
        <v>348</v>
      </c>
      <c r="G5275" s="1">
        <v>10</v>
      </c>
      <c r="H5275" s="1">
        <v>80</v>
      </c>
      <c r="I5275" s="1">
        <v>0</v>
      </c>
      <c r="J5275" s="1">
        <v>8960</v>
      </c>
      <c r="K5275" s="1">
        <v>1</v>
      </c>
      <c r="L5275" s="1">
        <v>8960</v>
      </c>
      <c r="M5275" s="1">
        <v>0.78950399999999998</v>
      </c>
      <c r="N5275" s="1">
        <v>11.025</v>
      </c>
      <c r="O5275" s="1">
        <v>11.025</v>
      </c>
      <c r="P5275" s="1">
        <v>0</v>
      </c>
      <c r="Q5275" s="1" t="s">
        <v>610</v>
      </c>
      <c r="R5275">
        <f t="shared" si="410"/>
        <v>0</v>
      </c>
      <c r="S5275">
        <f t="shared" si="411"/>
        <v>0</v>
      </c>
      <c r="T5275">
        <f t="shared" si="412"/>
        <v>0</v>
      </c>
      <c r="U5275">
        <f t="shared" si="413"/>
        <v>1</v>
      </c>
      <c r="V5275">
        <v>8960</v>
      </c>
      <c r="W5275">
        <f t="shared" si="414"/>
        <v>0</v>
      </c>
    </row>
    <row r="5276" spans="1:23" x14ac:dyDescent="0.15">
      <c r="A5276" s="1" t="s">
        <v>612</v>
      </c>
      <c r="B5276" s="1">
        <v>6507</v>
      </c>
      <c r="C5276" s="1">
        <v>6507</v>
      </c>
      <c r="D5276" s="1">
        <v>6507</v>
      </c>
      <c r="E5276" s="1" t="s">
        <v>587</v>
      </c>
      <c r="F5276" s="1" t="s">
        <v>349</v>
      </c>
      <c r="G5276" s="1">
        <v>10</v>
      </c>
      <c r="H5276" s="1">
        <v>80</v>
      </c>
      <c r="I5276" s="1">
        <v>0</v>
      </c>
      <c r="J5276" s="1">
        <v>6507</v>
      </c>
      <c r="K5276" s="1">
        <v>1</v>
      </c>
      <c r="L5276" s="1">
        <v>6507</v>
      </c>
      <c r="M5276" s="1">
        <v>0.83211400000000002</v>
      </c>
      <c r="N5276" s="1">
        <v>2.3420000000000001</v>
      </c>
      <c r="O5276" s="1">
        <v>2.3420000000000001</v>
      </c>
      <c r="P5276" s="1">
        <v>0</v>
      </c>
      <c r="Q5276" s="1" t="s">
        <v>610</v>
      </c>
      <c r="R5276">
        <f t="shared" si="410"/>
        <v>0</v>
      </c>
      <c r="S5276">
        <f t="shared" si="411"/>
        <v>0</v>
      </c>
      <c r="T5276">
        <f t="shared" si="412"/>
        <v>0</v>
      </c>
      <c r="U5276">
        <f t="shared" si="413"/>
        <v>1</v>
      </c>
      <c r="V5276">
        <v>6507</v>
      </c>
      <c r="W5276">
        <f t="shared" si="414"/>
        <v>0</v>
      </c>
    </row>
    <row r="5277" spans="1:23" x14ac:dyDescent="0.15">
      <c r="A5277" s="1" t="s">
        <v>612</v>
      </c>
      <c r="B5277" s="1">
        <v>5649</v>
      </c>
      <c r="C5277" s="1">
        <v>5649</v>
      </c>
      <c r="D5277" s="1">
        <v>5649</v>
      </c>
      <c r="E5277" s="1" t="s">
        <v>587</v>
      </c>
      <c r="F5277" s="1" t="s">
        <v>350</v>
      </c>
      <c r="G5277" s="1">
        <v>10</v>
      </c>
      <c r="H5277" s="1">
        <v>80</v>
      </c>
      <c r="I5277" s="1">
        <v>0</v>
      </c>
      <c r="J5277" s="1">
        <v>5649</v>
      </c>
      <c r="K5277" s="1">
        <v>1</v>
      </c>
      <c r="L5277" s="1">
        <v>5649</v>
      </c>
      <c r="M5277" s="1">
        <v>0.78054800000000002</v>
      </c>
      <c r="N5277" s="1">
        <v>1.6779999999999999</v>
      </c>
      <c r="O5277" s="1">
        <v>1.6779999999999999</v>
      </c>
      <c r="P5277" s="1">
        <v>0</v>
      </c>
      <c r="Q5277" s="1" t="s">
        <v>610</v>
      </c>
      <c r="R5277">
        <f t="shared" si="410"/>
        <v>0</v>
      </c>
      <c r="S5277">
        <f t="shared" si="411"/>
        <v>0</v>
      </c>
      <c r="T5277">
        <f t="shared" si="412"/>
        <v>0</v>
      </c>
      <c r="U5277">
        <f t="shared" si="413"/>
        <v>1</v>
      </c>
      <c r="V5277">
        <v>5649</v>
      </c>
      <c r="W5277">
        <f t="shared" si="414"/>
        <v>0</v>
      </c>
    </row>
    <row r="5278" spans="1:23" x14ac:dyDescent="0.15">
      <c r="A5278" s="1" t="s">
        <v>612</v>
      </c>
      <c r="B5278" s="1">
        <v>8629</v>
      </c>
      <c r="C5278" s="1">
        <v>8260</v>
      </c>
      <c r="D5278" s="1">
        <v>8629</v>
      </c>
      <c r="E5278" s="1" t="s">
        <v>588</v>
      </c>
      <c r="F5278" s="1" t="s">
        <v>351</v>
      </c>
      <c r="G5278" s="1">
        <v>12</v>
      </c>
      <c r="H5278" s="1">
        <v>80</v>
      </c>
      <c r="I5278" s="1">
        <v>0</v>
      </c>
      <c r="J5278" s="1">
        <v>8629</v>
      </c>
      <c r="K5278" s="1">
        <v>1</v>
      </c>
      <c r="L5278" s="1">
        <v>8629</v>
      </c>
      <c r="M5278" s="1">
        <v>0.87181500000000001</v>
      </c>
      <c r="N5278" s="1">
        <v>3.2749999999999999</v>
      </c>
      <c r="O5278" s="1">
        <v>3.2749999999999999</v>
      </c>
      <c r="P5278" s="1">
        <v>0</v>
      </c>
      <c r="Q5278" s="1" t="s">
        <v>610</v>
      </c>
      <c r="R5278">
        <f t="shared" si="410"/>
        <v>0</v>
      </c>
      <c r="S5278">
        <f t="shared" si="411"/>
        <v>0</v>
      </c>
      <c r="T5278">
        <f t="shared" si="412"/>
        <v>4.4673123486682842</v>
      </c>
      <c r="U5278">
        <f t="shared" si="413"/>
        <v>1</v>
      </c>
      <c r="V5278">
        <v>8629</v>
      </c>
      <c r="W5278">
        <f t="shared" si="414"/>
        <v>0</v>
      </c>
    </row>
    <row r="5279" spans="1:23" x14ac:dyDescent="0.15">
      <c r="A5279" s="1" t="s">
        <v>612</v>
      </c>
      <c r="B5279" s="1">
        <v>8439</v>
      </c>
      <c r="C5279" s="1">
        <v>7813</v>
      </c>
      <c r="D5279" s="1">
        <v>8439</v>
      </c>
      <c r="E5279" s="1" t="s">
        <v>588</v>
      </c>
      <c r="F5279" s="1" t="s">
        <v>352</v>
      </c>
      <c r="G5279" s="1">
        <v>12</v>
      </c>
      <c r="H5279" s="1">
        <v>80</v>
      </c>
      <c r="I5279" s="1">
        <v>0</v>
      </c>
      <c r="J5279" s="1">
        <v>8439</v>
      </c>
      <c r="K5279" s="1">
        <v>1</v>
      </c>
      <c r="L5279" s="1">
        <v>8439</v>
      </c>
      <c r="M5279" s="1">
        <v>0.85070999999999997</v>
      </c>
      <c r="N5279" s="1">
        <v>28.954000000000001</v>
      </c>
      <c r="O5279" s="1">
        <v>28.954000000000001</v>
      </c>
      <c r="P5279" s="1">
        <v>0</v>
      </c>
      <c r="Q5279" s="1" t="s">
        <v>610</v>
      </c>
      <c r="R5279">
        <f t="shared" si="410"/>
        <v>0</v>
      </c>
      <c r="S5279">
        <f t="shared" si="411"/>
        <v>0</v>
      </c>
      <c r="T5279">
        <f t="shared" si="412"/>
        <v>8.012287213618329</v>
      </c>
      <c r="U5279">
        <f t="shared" si="413"/>
        <v>1</v>
      </c>
      <c r="V5279">
        <v>8439</v>
      </c>
      <c r="W5279">
        <f t="shared" si="414"/>
        <v>0</v>
      </c>
    </row>
    <row r="5280" spans="1:23" x14ac:dyDescent="0.15">
      <c r="A5280" s="1" t="s">
        <v>612</v>
      </c>
      <c r="B5280" s="1">
        <v>8307</v>
      </c>
      <c r="C5280" s="1">
        <v>7942</v>
      </c>
      <c r="D5280" s="1">
        <v>8307</v>
      </c>
      <c r="E5280" s="1" t="s">
        <v>588</v>
      </c>
      <c r="F5280" s="1" t="s">
        <v>353</v>
      </c>
      <c r="G5280" s="1">
        <v>12</v>
      </c>
      <c r="H5280" s="1">
        <v>80</v>
      </c>
      <c r="I5280" s="1">
        <v>0</v>
      </c>
      <c r="J5280" s="1">
        <v>8307</v>
      </c>
      <c r="K5280" s="1">
        <v>1</v>
      </c>
      <c r="L5280" s="1">
        <v>8307</v>
      </c>
      <c r="M5280" s="1">
        <v>0.84901599999999999</v>
      </c>
      <c r="N5280" s="1">
        <v>3.0049999999999999</v>
      </c>
      <c r="O5280" s="1">
        <v>3.0049999999999999</v>
      </c>
      <c r="P5280" s="1">
        <v>0</v>
      </c>
      <c r="Q5280" s="1" t="s">
        <v>610</v>
      </c>
      <c r="R5280">
        <f t="shared" si="410"/>
        <v>0</v>
      </c>
      <c r="S5280">
        <f t="shared" si="411"/>
        <v>0</v>
      </c>
      <c r="T5280">
        <f t="shared" si="412"/>
        <v>4.5958196927726069</v>
      </c>
      <c r="U5280">
        <f t="shared" si="413"/>
        <v>1</v>
      </c>
      <c r="V5280">
        <v>8307</v>
      </c>
      <c r="W5280">
        <f t="shared" si="414"/>
        <v>0</v>
      </c>
    </row>
    <row r="5281" spans="1:23" x14ac:dyDescent="0.15">
      <c r="A5281" s="1" t="s">
        <v>612</v>
      </c>
      <c r="B5281" s="1">
        <v>9894</v>
      </c>
      <c r="C5281" s="1">
        <v>9894</v>
      </c>
      <c r="D5281" s="1">
        <v>9894</v>
      </c>
      <c r="E5281" s="1" t="s">
        <v>588</v>
      </c>
      <c r="F5281" s="1" t="s">
        <v>354</v>
      </c>
      <c r="G5281" s="1">
        <v>12</v>
      </c>
      <c r="H5281" s="1">
        <v>80</v>
      </c>
      <c r="I5281" s="1">
        <v>0</v>
      </c>
      <c r="J5281" s="1">
        <v>9894</v>
      </c>
      <c r="K5281" s="1">
        <v>1</v>
      </c>
      <c r="L5281" s="1">
        <v>9894</v>
      </c>
      <c r="M5281" s="1">
        <v>0.77207999999999999</v>
      </c>
      <c r="N5281" s="1">
        <v>41.439</v>
      </c>
      <c r="O5281" s="1">
        <v>41.439</v>
      </c>
      <c r="P5281" s="1">
        <v>0</v>
      </c>
      <c r="Q5281" s="1" t="s">
        <v>610</v>
      </c>
      <c r="R5281">
        <f t="shared" si="410"/>
        <v>0</v>
      </c>
      <c r="S5281">
        <f t="shared" si="411"/>
        <v>0</v>
      </c>
      <c r="T5281">
        <f t="shared" si="412"/>
        <v>0</v>
      </c>
      <c r="U5281">
        <f t="shared" si="413"/>
        <v>1</v>
      </c>
      <c r="V5281">
        <v>9894</v>
      </c>
      <c r="W5281">
        <f t="shared" si="414"/>
        <v>0</v>
      </c>
    </row>
    <row r="5282" spans="1:23" x14ac:dyDescent="0.15">
      <c r="A5282" s="1" t="s">
        <v>612</v>
      </c>
      <c r="B5282" s="1">
        <v>9594</v>
      </c>
      <c r="C5282" s="1">
        <v>9075</v>
      </c>
      <c r="D5282" s="1">
        <v>9594</v>
      </c>
      <c r="E5282" s="1" t="s">
        <v>588</v>
      </c>
      <c r="F5282" s="1" t="s">
        <v>355</v>
      </c>
      <c r="G5282" s="1">
        <v>12</v>
      </c>
      <c r="H5282" s="1">
        <v>80</v>
      </c>
      <c r="I5282" s="1">
        <v>0</v>
      </c>
      <c r="J5282" s="1">
        <v>9594</v>
      </c>
      <c r="K5282" s="1">
        <v>1</v>
      </c>
      <c r="L5282" s="1">
        <v>9594</v>
      </c>
      <c r="M5282" s="1">
        <v>0.85648999999999997</v>
      </c>
      <c r="N5282" s="1">
        <v>26.283000000000001</v>
      </c>
      <c r="O5282" s="1">
        <v>26.283000000000001</v>
      </c>
      <c r="P5282" s="1">
        <v>0</v>
      </c>
      <c r="Q5282" s="1" t="s">
        <v>610</v>
      </c>
      <c r="R5282">
        <f t="shared" si="410"/>
        <v>0</v>
      </c>
      <c r="S5282">
        <f t="shared" si="411"/>
        <v>0</v>
      </c>
      <c r="T5282">
        <f t="shared" si="412"/>
        <v>5.7190082644628104</v>
      </c>
      <c r="U5282">
        <f t="shared" si="413"/>
        <v>1</v>
      </c>
      <c r="V5282">
        <v>9594</v>
      </c>
      <c r="W5282">
        <f t="shared" si="414"/>
        <v>0</v>
      </c>
    </row>
    <row r="5283" spans="1:23" x14ac:dyDescent="0.15">
      <c r="A5283" s="1" t="s">
        <v>612</v>
      </c>
      <c r="B5283" s="1">
        <v>7636</v>
      </c>
      <c r="C5283" s="1">
        <v>7636</v>
      </c>
      <c r="D5283" s="1">
        <v>7636</v>
      </c>
      <c r="E5283" s="1" t="s">
        <v>588</v>
      </c>
      <c r="F5283" s="1" t="s">
        <v>356</v>
      </c>
      <c r="G5283" s="1">
        <v>12</v>
      </c>
      <c r="H5283" s="1">
        <v>80</v>
      </c>
      <c r="I5283" s="1">
        <v>0</v>
      </c>
      <c r="J5283" s="1">
        <v>7636</v>
      </c>
      <c r="K5283" s="1">
        <v>1</v>
      </c>
      <c r="L5283" s="1">
        <v>7636</v>
      </c>
      <c r="M5283" s="1">
        <v>0.78755500000000001</v>
      </c>
      <c r="N5283" s="1">
        <v>9.9600000000000009</v>
      </c>
      <c r="O5283" s="1">
        <v>9.9600000000000009</v>
      </c>
      <c r="P5283" s="1">
        <v>0</v>
      </c>
      <c r="Q5283" s="1" t="s">
        <v>610</v>
      </c>
      <c r="R5283">
        <f t="shared" si="410"/>
        <v>0</v>
      </c>
      <c r="S5283">
        <f t="shared" si="411"/>
        <v>0</v>
      </c>
      <c r="T5283">
        <f t="shared" si="412"/>
        <v>0</v>
      </c>
      <c r="U5283">
        <f t="shared" si="413"/>
        <v>1</v>
      </c>
      <c r="V5283">
        <v>7636</v>
      </c>
      <c r="W5283">
        <f t="shared" si="414"/>
        <v>0</v>
      </c>
    </row>
    <row r="5284" spans="1:23" x14ac:dyDescent="0.15">
      <c r="A5284" s="1" t="s">
        <v>612</v>
      </c>
      <c r="B5284" s="1">
        <v>12520</v>
      </c>
      <c r="C5284" s="1">
        <v>12520</v>
      </c>
      <c r="D5284" s="1">
        <v>12520</v>
      </c>
      <c r="E5284" s="1" t="s">
        <v>588</v>
      </c>
      <c r="F5284" s="1" t="s">
        <v>357</v>
      </c>
      <c r="G5284" s="1">
        <v>12</v>
      </c>
      <c r="H5284" s="1">
        <v>80</v>
      </c>
      <c r="I5284" s="1">
        <v>0</v>
      </c>
      <c r="J5284" s="1">
        <v>12520</v>
      </c>
      <c r="K5284" s="1">
        <v>1</v>
      </c>
      <c r="L5284" s="1">
        <v>12520</v>
      </c>
      <c r="M5284" s="1">
        <v>0.74790100000000004</v>
      </c>
      <c r="N5284" s="1">
        <v>110.078</v>
      </c>
      <c r="O5284" s="1">
        <v>110.078</v>
      </c>
      <c r="P5284" s="1">
        <v>0</v>
      </c>
      <c r="Q5284" s="1" t="s">
        <v>610</v>
      </c>
      <c r="R5284">
        <f t="shared" si="410"/>
        <v>0</v>
      </c>
      <c r="S5284">
        <f t="shared" si="411"/>
        <v>0</v>
      </c>
      <c r="T5284">
        <f t="shared" si="412"/>
        <v>0</v>
      </c>
      <c r="U5284">
        <f t="shared" si="413"/>
        <v>1</v>
      </c>
      <c r="V5284">
        <v>12520</v>
      </c>
      <c r="W5284">
        <f t="shared" si="414"/>
        <v>0</v>
      </c>
    </row>
    <row r="5285" spans="1:23" x14ac:dyDescent="0.15">
      <c r="A5285" s="1" t="s">
        <v>612</v>
      </c>
      <c r="B5285" s="1">
        <v>11476</v>
      </c>
      <c r="C5285" s="1">
        <v>11476</v>
      </c>
      <c r="D5285" s="1">
        <v>11476</v>
      </c>
      <c r="E5285" s="1" t="s">
        <v>588</v>
      </c>
      <c r="F5285" s="1" t="s">
        <v>358</v>
      </c>
      <c r="G5285" s="1">
        <v>12</v>
      </c>
      <c r="H5285" s="1">
        <v>80</v>
      </c>
      <c r="I5285" s="1">
        <v>0</v>
      </c>
      <c r="J5285" s="1">
        <v>11476</v>
      </c>
      <c r="K5285" s="1">
        <v>1</v>
      </c>
      <c r="L5285" s="1">
        <v>11476</v>
      </c>
      <c r="M5285" s="1">
        <v>0.83260999999999996</v>
      </c>
      <c r="N5285" s="1">
        <v>304.24900000000002</v>
      </c>
      <c r="O5285" s="1">
        <v>304.24900000000002</v>
      </c>
      <c r="P5285" s="1">
        <v>0</v>
      </c>
      <c r="Q5285" s="1" t="s">
        <v>610</v>
      </c>
      <c r="R5285">
        <f t="shared" si="410"/>
        <v>0</v>
      </c>
      <c r="S5285">
        <f t="shared" si="411"/>
        <v>0</v>
      </c>
      <c r="T5285">
        <f t="shared" si="412"/>
        <v>0</v>
      </c>
      <c r="U5285">
        <f t="shared" si="413"/>
        <v>1</v>
      </c>
      <c r="V5285">
        <v>11476</v>
      </c>
      <c r="W5285">
        <f t="shared" si="414"/>
        <v>0</v>
      </c>
    </row>
    <row r="5286" spans="1:23" x14ac:dyDescent="0.15">
      <c r="A5286" s="1" t="s">
        <v>612</v>
      </c>
      <c r="B5286" s="1">
        <v>10704</v>
      </c>
      <c r="C5286" s="1">
        <v>10383</v>
      </c>
      <c r="D5286" s="1">
        <v>10704</v>
      </c>
      <c r="E5286" s="1" t="s">
        <v>588</v>
      </c>
      <c r="F5286" s="1" t="s">
        <v>359</v>
      </c>
      <c r="G5286" s="1">
        <v>12</v>
      </c>
      <c r="H5286" s="1">
        <v>80</v>
      </c>
      <c r="I5286" s="1">
        <v>0</v>
      </c>
      <c r="J5286" s="1">
        <v>10704</v>
      </c>
      <c r="K5286" s="1">
        <v>1</v>
      </c>
      <c r="L5286" s="1">
        <v>10704</v>
      </c>
      <c r="M5286" s="1">
        <v>0.753803</v>
      </c>
      <c r="N5286" s="1">
        <v>85.355999999999995</v>
      </c>
      <c r="O5286" s="1">
        <v>85.355999999999995</v>
      </c>
      <c r="P5286" s="1">
        <v>0</v>
      </c>
      <c r="Q5286" s="1" t="s">
        <v>610</v>
      </c>
      <c r="R5286">
        <f t="shared" si="410"/>
        <v>0</v>
      </c>
      <c r="S5286">
        <f t="shared" si="411"/>
        <v>0</v>
      </c>
      <c r="T5286">
        <f t="shared" si="412"/>
        <v>3.0915920254261708</v>
      </c>
      <c r="U5286">
        <f t="shared" si="413"/>
        <v>1</v>
      </c>
      <c r="V5286">
        <v>10704</v>
      </c>
      <c r="W5286">
        <f t="shared" si="414"/>
        <v>0</v>
      </c>
    </row>
    <row r="5287" spans="1:23" x14ac:dyDescent="0.15">
      <c r="A5287" s="1" t="s">
        <v>612</v>
      </c>
      <c r="B5287" s="1">
        <v>9982</v>
      </c>
      <c r="C5287" s="1">
        <v>9317</v>
      </c>
      <c r="D5287" s="1">
        <v>9982</v>
      </c>
      <c r="E5287" s="1" t="s">
        <v>588</v>
      </c>
      <c r="F5287" s="1" t="s">
        <v>360</v>
      </c>
      <c r="G5287" s="1">
        <v>12</v>
      </c>
      <c r="H5287" s="1">
        <v>80</v>
      </c>
      <c r="I5287" s="1">
        <v>0</v>
      </c>
      <c r="J5287" s="1">
        <v>9982</v>
      </c>
      <c r="K5287" s="1">
        <v>1</v>
      </c>
      <c r="L5287" s="1">
        <v>9982</v>
      </c>
      <c r="M5287" s="1">
        <v>0.88353400000000004</v>
      </c>
      <c r="N5287" s="1">
        <v>127.55200000000001</v>
      </c>
      <c r="O5287" s="1">
        <v>127.55200000000001</v>
      </c>
      <c r="P5287" s="1">
        <v>0</v>
      </c>
      <c r="Q5287" s="1" t="s">
        <v>610</v>
      </c>
      <c r="R5287">
        <f t="shared" si="410"/>
        <v>0</v>
      </c>
      <c r="S5287">
        <f t="shared" si="411"/>
        <v>0</v>
      </c>
      <c r="T5287">
        <f t="shared" si="412"/>
        <v>7.1374906085649892</v>
      </c>
      <c r="U5287">
        <f t="shared" si="413"/>
        <v>1</v>
      </c>
      <c r="V5287">
        <v>9982</v>
      </c>
      <c r="W5287">
        <f t="shared" si="414"/>
        <v>0</v>
      </c>
    </row>
    <row r="5288" spans="1:23" x14ac:dyDescent="0.15">
      <c r="A5288" s="1" t="s">
        <v>612</v>
      </c>
      <c r="B5288" s="1">
        <v>13796</v>
      </c>
      <c r="C5288" s="1">
        <v>12392</v>
      </c>
      <c r="D5288" s="1">
        <v>13796</v>
      </c>
      <c r="E5288" s="1" t="s">
        <v>589</v>
      </c>
      <c r="F5288" s="1" t="s">
        <v>361</v>
      </c>
      <c r="G5288" s="1">
        <v>15</v>
      </c>
      <c r="H5288" s="1">
        <v>80</v>
      </c>
      <c r="I5288" s="1">
        <v>0</v>
      </c>
      <c r="J5288" s="1">
        <v>13796</v>
      </c>
      <c r="K5288" s="1">
        <v>1</v>
      </c>
      <c r="L5288" s="1">
        <v>13796</v>
      </c>
      <c r="M5288" s="1">
        <v>0.80929499999999999</v>
      </c>
      <c r="N5288" s="1">
        <v>1286.55</v>
      </c>
      <c r="O5288" s="1">
        <v>1286.55</v>
      </c>
      <c r="P5288" s="1">
        <v>0</v>
      </c>
      <c r="Q5288" s="1" t="s">
        <v>610</v>
      </c>
      <c r="R5288">
        <f t="shared" si="410"/>
        <v>0</v>
      </c>
      <c r="S5288">
        <f t="shared" si="411"/>
        <v>0</v>
      </c>
      <c r="T5288">
        <f t="shared" si="412"/>
        <v>11.329890251775332</v>
      </c>
      <c r="U5288">
        <f t="shared" si="413"/>
        <v>1</v>
      </c>
      <c r="V5288">
        <v>13796</v>
      </c>
      <c r="W5288">
        <f t="shared" si="414"/>
        <v>0</v>
      </c>
    </row>
    <row r="5289" spans="1:23" x14ac:dyDescent="0.15">
      <c r="A5289" s="1" t="s">
        <v>612</v>
      </c>
      <c r="B5289" s="1">
        <v>11418</v>
      </c>
      <c r="C5289" s="1">
        <v>10872</v>
      </c>
      <c r="D5289" s="1">
        <v>11418</v>
      </c>
      <c r="E5289" s="1" t="s">
        <v>589</v>
      </c>
      <c r="F5289" s="1" t="s">
        <v>362</v>
      </c>
      <c r="G5289" s="1">
        <v>15</v>
      </c>
      <c r="H5289" s="1">
        <v>80</v>
      </c>
      <c r="I5289" s="1">
        <v>0</v>
      </c>
      <c r="J5289" s="1">
        <v>11418</v>
      </c>
      <c r="K5289" s="1">
        <v>1</v>
      </c>
      <c r="L5289" s="1">
        <v>11418</v>
      </c>
      <c r="M5289" s="1">
        <v>0.85612500000000002</v>
      </c>
      <c r="N5289" s="1">
        <v>81.463999999999999</v>
      </c>
      <c r="O5289" s="1">
        <v>81.463999999999999</v>
      </c>
      <c r="P5289" s="1">
        <v>0</v>
      </c>
      <c r="Q5289" s="1" t="s">
        <v>610</v>
      </c>
      <c r="R5289">
        <f t="shared" si="410"/>
        <v>0</v>
      </c>
      <c r="S5289">
        <f t="shared" si="411"/>
        <v>0</v>
      </c>
      <c r="T5289">
        <f t="shared" si="412"/>
        <v>5.0220750551876359</v>
      </c>
      <c r="U5289">
        <f t="shared" si="413"/>
        <v>1</v>
      </c>
      <c r="V5289">
        <v>11418</v>
      </c>
      <c r="W5289">
        <f t="shared" si="414"/>
        <v>0</v>
      </c>
    </row>
    <row r="5290" spans="1:23" x14ac:dyDescent="0.15">
      <c r="A5290" s="1" t="s">
        <v>612</v>
      </c>
      <c r="B5290" s="1">
        <v>17168</v>
      </c>
      <c r="C5290" s="1">
        <v>15901</v>
      </c>
      <c r="D5290" s="1">
        <v>17168</v>
      </c>
      <c r="E5290" s="1" t="s">
        <v>589</v>
      </c>
      <c r="F5290" s="1" t="s">
        <v>660</v>
      </c>
      <c r="G5290" s="1">
        <v>15</v>
      </c>
      <c r="H5290" s="1">
        <v>80</v>
      </c>
      <c r="I5290" s="1">
        <v>0</v>
      </c>
      <c r="J5290" s="1">
        <v>17144</v>
      </c>
      <c r="K5290" s="1">
        <v>1</v>
      </c>
      <c r="L5290" s="1">
        <v>17144</v>
      </c>
      <c r="M5290" s="1" t="s">
        <v>609</v>
      </c>
      <c r="N5290" s="1">
        <v>320.61799999999999</v>
      </c>
      <c r="O5290" s="1">
        <v>320.61799999999999</v>
      </c>
      <c r="P5290" s="1">
        <v>0</v>
      </c>
      <c r="Q5290" s="1" t="s">
        <v>610</v>
      </c>
      <c r="R5290">
        <f t="shared" si="410"/>
        <v>-0.13979496738117936</v>
      </c>
      <c r="S5290">
        <f t="shared" si="411"/>
        <v>1</v>
      </c>
      <c r="T5290">
        <f t="shared" si="412"/>
        <v>7.8171184202251442</v>
      </c>
      <c r="U5290">
        <f t="shared" si="413"/>
        <v>0</v>
      </c>
      <c r="V5290">
        <v>17168</v>
      </c>
      <c r="W5290">
        <f t="shared" si="414"/>
        <v>-1.3979496738117936E-3</v>
      </c>
    </row>
    <row r="5291" spans="1:23" x14ac:dyDescent="0.15">
      <c r="A5291" s="1" t="s">
        <v>612</v>
      </c>
      <c r="B5291" s="1">
        <v>13189</v>
      </c>
      <c r="C5291" s="1">
        <v>12373</v>
      </c>
      <c r="D5291" s="1">
        <v>13189</v>
      </c>
      <c r="E5291" s="1" t="s">
        <v>589</v>
      </c>
      <c r="F5291" s="1" t="s">
        <v>364</v>
      </c>
      <c r="G5291" s="1">
        <v>15</v>
      </c>
      <c r="H5291" s="1">
        <v>80</v>
      </c>
      <c r="I5291" s="1">
        <v>0</v>
      </c>
      <c r="J5291" s="1">
        <v>13189</v>
      </c>
      <c r="K5291" s="1">
        <v>1</v>
      </c>
      <c r="L5291" s="1">
        <v>13189</v>
      </c>
      <c r="M5291" s="1">
        <v>0.86536599999999997</v>
      </c>
      <c r="N5291" s="1">
        <v>68.233000000000004</v>
      </c>
      <c r="O5291" s="1">
        <v>68.233000000000004</v>
      </c>
      <c r="P5291" s="1">
        <v>0</v>
      </c>
      <c r="Q5291" s="1" t="s">
        <v>654</v>
      </c>
      <c r="R5291">
        <f t="shared" si="410"/>
        <v>0</v>
      </c>
      <c r="S5291">
        <f t="shared" si="411"/>
        <v>0</v>
      </c>
      <c r="T5291">
        <f t="shared" si="412"/>
        <v>6.5950052533742864</v>
      </c>
      <c r="U5291">
        <f t="shared" si="413"/>
        <v>1</v>
      </c>
      <c r="V5291">
        <v>13189</v>
      </c>
      <c r="W5291">
        <f t="shared" si="414"/>
        <v>0</v>
      </c>
    </row>
    <row r="5292" spans="1:23" x14ac:dyDescent="0.15">
      <c r="A5292" s="1" t="s">
        <v>612</v>
      </c>
      <c r="B5292" s="1">
        <v>11401</v>
      </c>
      <c r="C5292" s="1">
        <v>10545</v>
      </c>
      <c r="D5292" s="1">
        <v>11401</v>
      </c>
      <c r="E5292" s="1" t="s">
        <v>589</v>
      </c>
      <c r="F5292" s="1" t="s">
        <v>365</v>
      </c>
      <c r="G5292" s="1">
        <v>15</v>
      </c>
      <c r="H5292" s="1">
        <v>80</v>
      </c>
      <c r="I5292" s="1">
        <v>0</v>
      </c>
      <c r="J5292" s="1">
        <v>11401</v>
      </c>
      <c r="K5292" s="1">
        <v>1</v>
      </c>
      <c r="L5292" s="1">
        <v>11401</v>
      </c>
      <c r="M5292" s="1">
        <v>0.82695200000000002</v>
      </c>
      <c r="N5292" s="1">
        <v>620.23599999999999</v>
      </c>
      <c r="O5292" s="1">
        <v>620.23599999999999</v>
      </c>
      <c r="P5292" s="1">
        <v>0</v>
      </c>
      <c r="Q5292" s="1" t="s">
        <v>654</v>
      </c>
      <c r="R5292">
        <f t="shared" si="410"/>
        <v>0</v>
      </c>
      <c r="S5292">
        <f t="shared" si="411"/>
        <v>0</v>
      </c>
      <c r="T5292">
        <f t="shared" si="412"/>
        <v>8.1175912754860136</v>
      </c>
      <c r="U5292">
        <f t="shared" si="413"/>
        <v>1</v>
      </c>
      <c r="V5292">
        <v>11401</v>
      </c>
      <c r="W5292">
        <f t="shared" si="414"/>
        <v>0</v>
      </c>
    </row>
    <row r="5293" spans="1:23" x14ac:dyDescent="0.15">
      <c r="A5293" s="1" t="s">
        <v>612</v>
      </c>
      <c r="B5293" s="1">
        <v>17483</v>
      </c>
      <c r="C5293" s="1">
        <v>15505</v>
      </c>
      <c r="D5293" s="1">
        <v>17483</v>
      </c>
      <c r="E5293" s="1" t="s">
        <v>589</v>
      </c>
      <c r="F5293" s="1" t="s">
        <v>366</v>
      </c>
      <c r="G5293" s="1">
        <v>15</v>
      </c>
      <c r="H5293" s="1">
        <v>80</v>
      </c>
      <c r="I5293" s="1">
        <v>0</v>
      </c>
      <c r="J5293" s="1">
        <v>17483</v>
      </c>
      <c r="K5293" s="1">
        <v>1</v>
      </c>
      <c r="L5293" s="1">
        <v>17483</v>
      </c>
      <c r="M5293" s="1">
        <v>0.794489</v>
      </c>
      <c r="N5293" s="1">
        <v>235.40299999999999</v>
      </c>
      <c r="O5293" s="1">
        <v>235.40299999999999</v>
      </c>
      <c r="P5293" s="1">
        <v>0</v>
      </c>
      <c r="Q5293" s="1" t="s">
        <v>654</v>
      </c>
      <c r="R5293">
        <f t="shared" si="410"/>
        <v>0</v>
      </c>
      <c r="S5293">
        <f t="shared" si="411"/>
        <v>0</v>
      </c>
      <c r="T5293">
        <f t="shared" si="412"/>
        <v>12.757175104804897</v>
      </c>
      <c r="U5293">
        <f t="shared" si="413"/>
        <v>1</v>
      </c>
      <c r="V5293">
        <v>17483</v>
      </c>
      <c r="W5293">
        <f t="shared" si="414"/>
        <v>0</v>
      </c>
    </row>
    <row r="5294" spans="1:23" x14ac:dyDescent="0.15">
      <c r="A5294" s="1" t="s">
        <v>612</v>
      </c>
      <c r="B5294" s="1">
        <v>12636</v>
      </c>
      <c r="C5294" s="1">
        <v>11501</v>
      </c>
      <c r="D5294" s="1">
        <v>12636</v>
      </c>
      <c r="E5294" s="1" t="s">
        <v>589</v>
      </c>
      <c r="F5294" s="1" t="s">
        <v>367</v>
      </c>
      <c r="G5294" s="1">
        <v>15</v>
      </c>
      <c r="H5294" s="1">
        <v>80</v>
      </c>
      <c r="I5294" s="1">
        <v>0</v>
      </c>
      <c r="J5294" s="1">
        <v>12633</v>
      </c>
      <c r="K5294" s="1">
        <v>1</v>
      </c>
      <c r="L5294" s="1">
        <v>12633</v>
      </c>
      <c r="M5294" s="1" t="s">
        <v>609</v>
      </c>
      <c r="N5294" s="1">
        <v>2581.41</v>
      </c>
      <c r="O5294" s="1">
        <v>2581.41</v>
      </c>
      <c r="P5294" s="1">
        <v>0</v>
      </c>
      <c r="Q5294" s="1" t="s">
        <v>654</v>
      </c>
      <c r="R5294">
        <f t="shared" si="410"/>
        <v>-2.3741690408352056E-2</v>
      </c>
      <c r="S5294">
        <f t="shared" si="411"/>
        <v>1</v>
      </c>
      <c r="T5294">
        <f t="shared" si="412"/>
        <v>9.8426223806625579</v>
      </c>
      <c r="U5294">
        <f t="shared" si="413"/>
        <v>0</v>
      </c>
      <c r="V5294">
        <v>12636</v>
      </c>
      <c r="W5294">
        <f t="shared" si="414"/>
        <v>-2.3741690408352056E-4</v>
      </c>
    </row>
    <row r="5295" spans="1:23" x14ac:dyDescent="0.15">
      <c r="A5295" s="1" t="s">
        <v>612</v>
      </c>
      <c r="B5295" s="1">
        <v>12247</v>
      </c>
      <c r="C5295" s="1">
        <v>11342</v>
      </c>
      <c r="D5295" s="1">
        <v>12247</v>
      </c>
      <c r="E5295" s="1" t="s">
        <v>589</v>
      </c>
      <c r="F5295" s="1" t="s">
        <v>368</v>
      </c>
      <c r="G5295" s="1">
        <v>15</v>
      </c>
      <c r="H5295" s="1">
        <v>80</v>
      </c>
      <c r="I5295" s="1">
        <v>0</v>
      </c>
      <c r="J5295" s="1">
        <v>12247</v>
      </c>
      <c r="K5295" s="1">
        <v>1</v>
      </c>
      <c r="L5295" s="1">
        <v>12247</v>
      </c>
      <c r="M5295" s="1">
        <v>0.81508899999999995</v>
      </c>
      <c r="N5295" s="1">
        <v>1254.72</v>
      </c>
      <c r="O5295" s="1">
        <v>1254.72</v>
      </c>
      <c r="P5295" s="1">
        <v>0</v>
      </c>
      <c r="Q5295" s="1" t="s">
        <v>654</v>
      </c>
      <c r="R5295">
        <f t="shared" si="410"/>
        <v>0</v>
      </c>
      <c r="S5295">
        <f t="shared" si="411"/>
        <v>0</v>
      </c>
      <c r="T5295">
        <f t="shared" si="412"/>
        <v>7.9791923822958966</v>
      </c>
      <c r="U5295">
        <f t="shared" si="413"/>
        <v>1</v>
      </c>
      <c r="V5295">
        <v>12247</v>
      </c>
      <c r="W5295">
        <f t="shared" si="414"/>
        <v>0</v>
      </c>
    </row>
    <row r="5296" spans="1:23" x14ac:dyDescent="0.15">
      <c r="A5296" s="1" t="s">
        <v>612</v>
      </c>
      <c r="B5296" s="1">
        <v>11727</v>
      </c>
      <c r="C5296" s="1">
        <v>10906</v>
      </c>
      <c r="D5296" s="1">
        <v>11727</v>
      </c>
      <c r="E5296" s="1" t="s">
        <v>589</v>
      </c>
      <c r="F5296" s="1" t="s">
        <v>369</v>
      </c>
      <c r="G5296" s="1">
        <v>15</v>
      </c>
      <c r="H5296" s="1">
        <v>80</v>
      </c>
      <c r="I5296" s="1">
        <v>0</v>
      </c>
      <c r="J5296" s="1">
        <v>11727</v>
      </c>
      <c r="K5296" s="1">
        <v>1</v>
      </c>
      <c r="L5296" s="1">
        <v>11727</v>
      </c>
      <c r="M5296" s="1">
        <v>0.89340399999999998</v>
      </c>
      <c r="N5296" s="1">
        <v>124.4</v>
      </c>
      <c r="O5296" s="1">
        <v>124.4</v>
      </c>
      <c r="P5296" s="1">
        <v>0</v>
      </c>
      <c r="Q5296" s="1" t="s">
        <v>654</v>
      </c>
      <c r="R5296">
        <f t="shared" si="410"/>
        <v>0</v>
      </c>
      <c r="S5296">
        <f t="shared" si="411"/>
        <v>0</v>
      </c>
      <c r="T5296">
        <f t="shared" si="412"/>
        <v>7.5279662571061889</v>
      </c>
      <c r="U5296">
        <f t="shared" si="413"/>
        <v>1</v>
      </c>
      <c r="V5296">
        <v>11727</v>
      </c>
      <c r="W5296">
        <f t="shared" si="414"/>
        <v>0</v>
      </c>
    </row>
    <row r="5297" spans="1:23" x14ac:dyDescent="0.15">
      <c r="A5297" s="1" t="s">
        <v>612</v>
      </c>
      <c r="B5297" s="1">
        <v>12345</v>
      </c>
      <c r="C5297" s="1">
        <v>11669</v>
      </c>
      <c r="D5297" s="1">
        <v>12345</v>
      </c>
      <c r="E5297" s="1" t="s">
        <v>589</v>
      </c>
      <c r="F5297" s="1" t="s">
        <v>370</v>
      </c>
      <c r="G5297" s="1">
        <v>15</v>
      </c>
      <c r="H5297" s="1">
        <v>80</v>
      </c>
      <c r="I5297" s="1">
        <v>0</v>
      </c>
      <c r="J5297" s="1">
        <v>12345</v>
      </c>
      <c r="K5297" s="1">
        <v>1</v>
      </c>
      <c r="L5297" s="1">
        <v>12345</v>
      </c>
      <c r="M5297" s="1">
        <v>0.86758199999999996</v>
      </c>
      <c r="N5297" s="1">
        <v>282.20600000000002</v>
      </c>
      <c r="O5297" s="1">
        <v>282.20600000000002</v>
      </c>
      <c r="P5297" s="1">
        <v>0</v>
      </c>
      <c r="Q5297" s="1" t="s">
        <v>654</v>
      </c>
      <c r="R5297">
        <f t="shared" si="410"/>
        <v>0</v>
      </c>
      <c r="S5297">
        <f t="shared" si="411"/>
        <v>0</v>
      </c>
      <c r="T5297">
        <f t="shared" si="412"/>
        <v>5.7931270888679443</v>
      </c>
      <c r="U5297">
        <f t="shared" si="413"/>
        <v>1</v>
      </c>
      <c r="V5297">
        <v>12345</v>
      </c>
      <c r="W5297">
        <f t="shared" si="414"/>
        <v>0</v>
      </c>
    </row>
    <row r="5298" spans="1:23" x14ac:dyDescent="0.15">
      <c r="A5298" s="1" t="s">
        <v>612</v>
      </c>
      <c r="B5298" s="1">
        <v>79084</v>
      </c>
      <c r="C5298" s="1">
        <v>80063</v>
      </c>
      <c r="D5298" s="1">
        <v>87345</v>
      </c>
      <c r="E5298" s="1" t="s">
        <v>590</v>
      </c>
      <c r="F5298" s="1"/>
      <c r="G5298" s="1"/>
      <c r="H5298" s="1"/>
      <c r="I5298" s="1"/>
      <c r="J5298" s="1"/>
      <c r="K5298" s="1"/>
      <c r="R5298">
        <f t="shared" si="410"/>
        <v>-100</v>
      </c>
      <c r="S5298">
        <f t="shared" si="411"/>
        <v>1</v>
      </c>
      <c r="T5298">
        <f t="shared" si="412"/>
        <v>-100</v>
      </c>
      <c r="U5298">
        <f t="shared" si="413"/>
        <v>0</v>
      </c>
      <c r="V5298">
        <v>81605</v>
      </c>
      <c r="W5298">
        <f t="shared" si="414"/>
        <v>-1</v>
      </c>
    </row>
    <row r="5299" spans="1:23" x14ac:dyDescent="0.15">
      <c r="A5299" s="1" t="s">
        <v>612</v>
      </c>
      <c r="B5299" s="1">
        <v>75621</v>
      </c>
      <c r="C5299" s="1">
        <v>76760</v>
      </c>
      <c r="D5299" s="1">
        <v>84189</v>
      </c>
      <c r="E5299" s="1" t="s">
        <v>590</v>
      </c>
      <c r="F5299" s="1"/>
      <c r="G5299" s="1"/>
      <c r="H5299" s="1"/>
      <c r="I5299" s="1"/>
      <c r="J5299" s="1"/>
      <c r="K5299" s="1"/>
      <c r="R5299">
        <f t="shared" si="410"/>
        <v>-100</v>
      </c>
      <c r="S5299">
        <f t="shared" si="411"/>
        <v>1</v>
      </c>
      <c r="T5299">
        <f t="shared" si="412"/>
        <v>-100</v>
      </c>
      <c r="U5299">
        <f t="shared" si="413"/>
        <v>0</v>
      </c>
      <c r="V5299">
        <v>78185</v>
      </c>
      <c r="W5299">
        <f t="shared" si="414"/>
        <v>-1</v>
      </c>
    </row>
    <row r="5300" spans="1:23" x14ac:dyDescent="0.15">
      <c r="A5300" s="1" t="s">
        <v>612</v>
      </c>
      <c r="B5300" s="1">
        <v>85568</v>
      </c>
      <c r="C5300" s="1">
        <v>87665</v>
      </c>
      <c r="D5300" s="1">
        <v>94797</v>
      </c>
      <c r="E5300" s="1" t="s">
        <v>590</v>
      </c>
      <c r="F5300" s="1"/>
      <c r="G5300" s="1"/>
      <c r="H5300" s="1"/>
      <c r="I5300" s="1"/>
      <c r="J5300" s="1"/>
      <c r="K5300" s="1"/>
      <c r="R5300">
        <f t="shared" si="410"/>
        <v>-100</v>
      </c>
      <c r="S5300">
        <f t="shared" si="411"/>
        <v>1</v>
      </c>
      <c r="T5300">
        <f t="shared" si="412"/>
        <v>-100</v>
      </c>
      <c r="U5300">
        <f t="shared" si="413"/>
        <v>0</v>
      </c>
      <c r="V5300">
        <v>88563</v>
      </c>
      <c r="W5300">
        <f t="shared" si="414"/>
        <v>-1</v>
      </c>
    </row>
    <row r="5301" spans="1:23" x14ac:dyDescent="0.15">
      <c r="A5301" s="1" t="s">
        <v>612</v>
      </c>
      <c r="B5301" s="1">
        <v>72971</v>
      </c>
      <c r="C5301" s="1">
        <v>73792</v>
      </c>
      <c r="D5301" s="1">
        <v>80151</v>
      </c>
      <c r="E5301" s="1" t="s">
        <v>590</v>
      </c>
      <c r="F5301" s="1"/>
      <c r="G5301" s="1"/>
      <c r="H5301" s="1"/>
      <c r="I5301" s="1"/>
      <c r="J5301" s="1"/>
      <c r="K5301" s="1"/>
      <c r="R5301">
        <f t="shared" si="410"/>
        <v>-100</v>
      </c>
      <c r="S5301">
        <f t="shared" si="411"/>
        <v>1</v>
      </c>
      <c r="T5301">
        <f t="shared" si="412"/>
        <v>-100</v>
      </c>
      <c r="U5301">
        <f t="shared" si="413"/>
        <v>0</v>
      </c>
      <c r="V5301">
        <v>75166</v>
      </c>
      <c r="W5301">
        <f t="shared" si="414"/>
        <v>-1</v>
      </c>
    </row>
    <row r="5302" spans="1:23" x14ac:dyDescent="0.15">
      <c r="A5302" s="1" t="s">
        <v>612</v>
      </c>
      <c r="B5302" s="1">
        <v>70829</v>
      </c>
      <c r="C5302" s="1">
        <v>71352</v>
      </c>
      <c r="D5302" s="1">
        <v>78553</v>
      </c>
      <c r="E5302" s="1" t="s">
        <v>590</v>
      </c>
      <c r="F5302" s="1"/>
      <c r="G5302" s="1"/>
      <c r="H5302" s="1"/>
      <c r="I5302" s="1"/>
      <c r="J5302" s="1"/>
      <c r="K5302" s="1"/>
      <c r="R5302">
        <f t="shared" si="410"/>
        <v>-100</v>
      </c>
      <c r="S5302">
        <f t="shared" si="411"/>
        <v>1</v>
      </c>
      <c r="T5302">
        <f t="shared" si="412"/>
        <v>-100</v>
      </c>
      <c r="U5302">
        <f t="shared" si="413"/>
        <v>0</v>
      </c>
      <c r="V5302">
        <v>72758</v>
      </c>
      <c r="W5302">
        <f t="shared" si="414"/>
        <v>-1</v>
      </c>
    </row>
    <row r="5303" spans="1:23" x14ac:dyDescent="0.15">
      <c r="A5303" s="1" t="s">
        <v>612</v>
      </c>
      <c r="B5303" s="1">
        <v>84077</v>
      </c>
      <c r="C5303" s="1">
        <v>84730</v>
      </c>
      <c r="D5303" s="1">
        <v>92743</v>
      </c>
      <c r="E5303" s="1" t="s">
        <v>590</v>
      </c>
      <c r="F5303" s="1"/>
      <c r="G5303" s="1"/>
      <c r="H5303" s="1"/>
      <c r="I5303" s="1"/>
      <c r="J5303" s="1"/>
      <c r="K5303" s="1"/>
      <c r="R5303">
        <f t="shared" si="410"/>
        <v>-100</v>
      </c>
      <c r="S5303">
        <f t="shared" si="411"/>
        <v>1</v>
      </c>
      <c r="T5303">
        <f t="shared" si="412"/>
        <v>-100</v>
      </c>
      <c r="U5303">
        <f t="shared" si="413"/>
        <v>0</v>
      </c>
      <c r="V5303">
        <v>85929</v>
      </c>
      <c r="W5303">
        <f t="shared" si="414"/>
        <v>-1</v>
      </c>
    </row>
    <row r="5304" spans="1:23" x14ac:dyDescent="0.15">
      <c r="A5304" s="1" t="s">
        <v>612</v>
      </c>
      <c r="B5304" s="1">
        <v>92208</v>
      </c>
      <c r="C5304" s="1">
        <v>93305</v>
      </c>
      <c r="D5304" s="1">
        <v>10347</v>
      </c>
      <c r="E5304" s="1" t="s">
        <v>590</v>
      </c>
      <c r="F5304" s="1"/>
      <c r="G5304" s="1"/>
      <c r="H5304" s="1"/>
      <c r="I5304" s="1"/>
      <c r="J5304" s="1"/>
      <c r="K5304" s="1"/>
      <c r="R5304">
        <f t="shared" si="410"/>
        <v>-100</v>
      </c>
      <c r="S5304">
        <f t="shared" si="411"/>
        <v>1</v>
      </c>
      <c r="T5304">
        <f t="shared" si="412"/>
        <v>-100</v>
      </c>
      <c r="U5304">
        <f t="shared" si="413"/>
        <v>0</v>
      </c>
      <c r="V5304">
        <v>95115</v>
      </c>
      <c r="W5304">
        <f t="shared" si="414"/>
        <v>-1</v>
      </c>
    </row>
    <row r="5305" spans="1:23" x14ac:dyDescent="0.15">
      <c r="A5305" s="1" t="s">
        <v>612</v>
      </c>
      <c r="B5305" s="1">
        <v>85882</v>
      </c>
      <c r="C5305" s="1">
        <v>86625</v>
      </c>
      <c r="D5305" s="1">
        <v>94258</v>
      </c>
      <c r="E5305" s="1" t="s">
        <v>590</v>
      </c>
      <c r="F5305" s="1"/>
      <c r="G5305" s="1"/>
      <c r="H5305" s="1"/>
      <c r="I5305" s="1"/>
      <c r="J5305" s="1"/>
      <c r="K5305" s="1"/>
      <c r="R5305">
        <f t="shared" si="410"/>
        <v>-100</v>
      </c>
      <c r="S5305">
        <f t="shared" si="411"/>
        <v>1</v>
      </c>
      <c r="T5305">
        <f t="shared" si="412"/>
        <v>-100</v>
      </c>
      <c r="U5305">
        <f t="shared" si="413"/>
        <v>0</v>
      </c>
      <c r="V5305">
        <v>87650</v>
      </c>
      <c r="W5305">
        <f t="shared" si="414"/>
        <v>-1</v>
      </c>
    </row>
    <row r="5306" spans="1:23" x14ac:dyDescent="0.15">
      <c r="A5306" s="1" t="s">
        <v>612</v>
      </c>
      <c r="B5306" s="1">
        <v>66997</v>
      </c>
      <c r="C5306" s="1">
        <v>67905</v>
      </c>
      <c r="D5306" s="1">
        <v>75505</v>
      </c>
      <c r="E5306" s="1" t="s">
        <v>590</v>
      </c>
      <c r="F5306" s="1"/>
      <c r="G5306" s="1"/>
      <c r="H5306" s="1"/>
      <c r="I5306" s="1"/>
      <c r="J5306" s="1"/>
      <c r="K5306" s="1"/>
      <c r="R5306">
        <f t="shared" si="410"/>
        <v>-100</v>
      </c>
      <c r="S5306">
        <f t="shared" si="411"/>
        <v>1</v>
      </c>
      <c r="T5306">
        <f t="shared" si="412"/>
        <v>-100</v>
      </c>
      <c r="U5306">
        <f t="shared" si="413"/>
        <v>0</v>
      </c>
      <c r="V5306">
        <v>69438</v>
      </c>
      <c r="W5306">
        <f t="shared" si="414"/>
        <v>-1</v>
      </c>
    </row>
    <row r="5307" spans="1:23" x14ac:dyDescent="0.15">
      <c r="A5307" s="1" t="s">
        <v>612</v>
      </c>
      <c r="B5307" s="1">
        <v>63537</v>
      </c>
      <c r="C5307" s="1">
        <v>63963</v>
      </c>
      <c r="D5307" s="1">
        <v>69517</v>
      </c>
      <c r="E5307" s="1" t="s">
        <v>590</v>
      </c>
      <c r="F5307" s="1"/>
      <c r="G5307" s="1"/>
      <c r="H5307" s="1"/>
      <c r="I5307" s="1"/>
      <c r="J5307" s="1"/>
      <c r="K5307" s="1"/>
      <c r="R5307">
        <f t="shared" si="410"/>
        <v>-100</v>
      </c>
      <c r="S5307">
        <f t="shared" si="411"/>
        <v>1</v>
      </c>
      <c r="T5307">
        <f t="shared" si="412"/>
        <v>-100</v>
      </c>
      <c r="U5307">
        <f t="shared" si="413"/>
        <v>0</v>
      </c>
      <c r="V5307">
        <v>64917</v>
      </c>
      <c r="W5307">
        <f t="shared" si="414"/>
        <v>-1</v>
      </c>
    </row>
    <row r="5308" spans="1:23" x14ac:dyDescent="0.15">
      <c r="A5308" s="1" t="s">
        <v>612</v>
      </c>
      <c r="B5308" s="1">
        <v>69690</v>
      </c>
      <c r="C5308" s="1">
        <v>70257</v>
      </c>
      <c r="D5308" s="1">
        <v>80609</v>
      </c>
      <c r="E5308" s="1" t="s">
        <v>590</v>
      </c>
      <c r="F5308" s="1"/>
      <c r="G5308" s="1"/>
      <c r="H5308" s="1"/>
      <c r="I5308" s="1"/>
      <c r="J5308" s="1"/>
      <c r="K5308" s="1"/>
      <c r="R5308">
        <f t="shared" si="410"/>
        <v>-100</v>
      </c>
      <c r="S5308">
        <f t="shared" si="411"/>
        <v>1</v>
      </c>
      <c r="T5308">
        <f t="shared" si="412"/>
        <v>-100</v>
      </c>
      <c r="U5308">
        <f t="shared" si="413"/>
        <v>0</v>
      </c>
      <c r="V5308">
        <v>73803</v>
      </c>
      <c r="W5308">
        <f t="shared" si="414"/>
        <v>-1</v>
      </c>
    </row>
    <row r="5309" spans="1:23" x14ac:dyDescent="0.15">
      <c r="A5309" s="1" t="s">
        <v>612</v>
      </c>
      <c r="B5309" s="1">
        <v>75206</v>
      </c>
      <c r="C5309" s="1">
        <v>75632</v>
      </c>
      <c r="D5309" s="1">
        <v>82148</v>
      </c>
      <c r="E5309" s="1" t="s">
        <v>590</v>
      </c>
      <c r="F5309" s="1"/>
      <c r="G5309" s="1"/>
      <c r="H5309" s="1"/>
      <c r="I5309" s="1"/>
      <c r="J5309" s="1"/>
      <c r="K5309" s="1"/>
      <c r="R5309">
        <f t="shared" si="410"/>
        <v>-100</v>
      </c>
      <c r="S5309">
        <f t="shared" si="411"/>
        <v>1</v>
      </c>
      <c r="T5309">
        <f t="shared" si="412"/>
        <v>-100</v>
      </c>
      <c r="U5309">
        <f t="shared" si="413"/>
        <v>0</v>
      </c>
      <c r="V5309">
        <v>76904</v>
      </c>
      <c r="W5309">
        <f t="shared" si="414"/>
        <v>-1</v>
      </c>
    </row>
    <row r="5310" spans="1:23" x14ac:dyDescent="0.15">
      <c r="A5310" s="1" t="s">
        <v>612</v>
      </c>
      <c r="B5310" s="1">
        <v>70777</v>
      </c>
      <c r="C5310" s="1">
        <v>71276</v>
      </c>
      <c r="D5310" s="1">
        <v>77682</v>
      </c>
      <c r="E5310" s="1" t="s">
        <v>590</v>
      </c>
      <c r="F5310" s="1"/>
      <c r="G5310" s="1"/>
      <c r="H5310" s="1"/>
      <c r="I5310" s="1"/>
      <c r="J5310" s="1"/>
      <c r="K5310" s="1"/>
      <c r="R5310">
        <f t="shared" si="410"/>
        <v>-100</v>
      </c>
      <c r="S5310">
        <f t="shared" si="411"/>
        <v>1</v>
      </c>
      <c r="T5310">
        <f t="shared" si="412"/>
        <v>-100</v>
      </c>
      <c r="U5310">
        <f t="shared" si="413"/>
        <v>0</v>
      </c>
      <c r="V5310">
        <v>71995</v>
      </c>
      <c r="W5310">
        <f t="shared" si="414"/>
        <v>-1</v>
      </c>
    </row>
    <row r="5311" spans="1:23" x14ac:dyDescent="0.15">
      <c r="A5311" s="1" t="s">
        <v>612</v>
      </c>
      <c r="B5311" s="1">
        <v>92571</v>
      </c>
      <c r="C5311" s="1">
        <v>93250</v>
      </c>
      <c r="D5311" s="1">
        <v>10128</v>
      </c>
      <c r="E5311" s="1" t="s">
        <v>590</v>
      </c>
      <c r="F5311" s="1"/>
      <c r="G5311" s="1"/>
      <c r="H5311" s="1"/>
      <c r="I5311" s="1"/>
      <c r="J5311" s="1"/>
      <c r="K5311" s="1"/>
      <c r="R5311">
        <f t="shared" si="410"/>
        <v>-100</v>
      </c>
      <c r="S5311">
        <f t="shared" si="411"/>
        <v>1</v>
      </c>
      <c r="T5311">
        <f t="shared" si="412"/>
        <v>-100</v>
      </c>
      <c r="U5311">
        <f t="shared" si="413"/>
        <v>0</v>
      </c>
      <c r="V5311">
        <v>96191</v>
      </c>
      <c r="W5311">
        <f t="shared" si="414"/>
        <v>-1</v>
      </c>
    </row>
    <row r="5312" spans="1:23" x14ac:dyDescent="0.15">
      <c r="A5312" s="1" t="s">
        <v>612</v>
      </c>
      <c r="B5312" s="1">
        <v>76668</v>
      </c>
      <c r="C5312" s="1">
        <v>77141</v>
      </c>
      <c r="D5312" s="1">
        <v>84245</v>
      </c>
      <c r="E5312" s="1" t="s">
        <v>590</v>
      </c>
      <c r="F5312" s="1"/>
      <c r="G5312" s="1"/>
      <c r="H5312" s="1"/>
      <c r="I5312" s="1"/>
      <c r="J5312" s="1"/>
      <c r="K5312" s="1"/>
      <c r="R5312">
        <f t="shared" si="410"/>
        <v>-100</v>
      </c>
      <c r="S5312">
        <f t="shared" si="411"/>
        <v>1</v>
      </c>
      <c r="T5312">
        <f t="shared" si="412"/>
        <v>-100</v>
      </c>
      <c r="U5312">
        <f t="shared" si="413"/>
        <v>0</v>
      </c>
      <c r="V5312">
        <v>78571</v>
      </c>
      <c r="W5312">
        <f t="shared" si="414"/>
        <v>-1</v>
      </c>
    </row>
    <row r="5313" spans="1:23" x14ac:dyDescent="0.15">
      <c r="A5313" s="1" t="s">
        <v>612</v>
      </c>
      <c r="B5313" s="1">
        <v>71821</v>
      </c>
      <c r="C5313" s="1">
        <v>72258</v>
      </c>
      <c r="D5313" s="1">
        <v>82275</v>
      </c>
      <c r="E5313" s="1" t="s">
        <v>590</v>
      </c>
      <c r="F5313" s="1"/>
      <c r="G5313" s="1"/>
      <c r="H5313" s="1"/>
      <c r="I5313" s="1"/>
      <c r="J5313" s="1"/>
      <c r="K5313" s="1"/>
      <c r="R5313">
        <f t="shared" si="410"/>
        <v>-100</v>
      </c>
      <c r="S5313">
        <f t="shared" si="411"/>
        <v>1</v>
      </c>
      <c r="T5313">
        <f t="shared" si="412"/>
        <v>-100</v>
      </c>
      <c r="U5313">
        <f t="shared" si="413"/>
        <v>0</v>
      </c>
      <c r="V5313">
        <v>75360</v>
      </c>
      <c r="W5313">
        <f t="shared" si="414"/>
        <v>-1</v>
      </c>
    </row>
    <row r="5314" spans="1:23" x14ac:dyDescent="0.15">
      <c r="A5314" s="1" t="s">
        <v>612</v>
      </c>
      <c r="B5314" s="1">
        <v>83177</v>
      </c>
      <c r="C5314" s="1">
        <v>83602</v>
      </c>
      <c r="D5314" s="1">
        <v>91952</v>
      </c>
      <c r="E5314" s="1" t="s">
        <v>590</v>
      </c>
      <c r="F5314" s="1"/>
      <c r="G5314" s="1"/>
      <c r="H5314" s="1"/>
      <c r="I5314" s="1"/>
      <c r="J5314" s="1"/>
      <c r="K5314" s="1"/>
      <c r="R5314">
        <f t="shared" si="410"/>
        <v>-100</v>
      </c>
      <c r="S5314">
        <f t="shared" si="411"/>
        <v>1</v>
      </c>
      <c r="T5314">
        <f t="shared" si="412"/>
        <v>-100</v>
      </c>
      <c r="U5314">
        <f t="shared" si="413"/>
        <v>0</v>
      </c>
      <c r="V5314">
        <v>84437</v>
      </c>
      <c r="W5314">
        <f t="shared" si="414"/>
        <v>-1</v>
      </c>
    </row>
    <row r="5315" spans="1:23" x14ac:dyDescent="0.15">
      <c r="A5315" s="1" t="s">
        <v>612</v>
      </c>
      <c r="B5315" s="1">
        <v>76625</v>
      </c>
      <c r="C5315" s="1">
        <v>77286</v>
      </c>
      <c r="D5315" s="1">
        <v>83518</v>
      </c>
      <c r="E5315" s="1" t="s">
        <v>590</v>
      </c>
      <c r="F5315" s="1"/>
      <c r="G5315" s="1"/>
      <c r="H5315" s="1"/>
      <c r="I5315" s="1"/>
      <c r="J5315" s="1"/>
      <c r="K5315" s="1"/>
      <c r="R5315">
        <f t="shared" ref="R5315:R5378" si="415">100*(L5315/B5315-1)</f>
        <v>-100</v>
      </c>
      <c r="S5315">
        <f t="shared" ref="S5315:S5378" si="416">IF(L5315&lt;D5315,1,0)</f>
        <v>1</v>
      </c>
      <c r="T5315">
        <f t="shared" ref="T5315:T5378" si="417">100*(L5315/C5315-1)</f>
        <v>-100</v>
      </c>
      <c r="U5315">
        <f t="shared" ref="U5315:U5378" si="418">IF(L5315=B5315,1,0)</f>
        <v>0</v>
      </c>
      <c r="V5315">
        <v>78906</v>
      </c>
      <c r="W5315">
        <f t="shared" ref="W5315:W5378" si="419">L5315/V5315-1</f>
        <v>-1</v>
      </c>
    </row>
    <row r="5316" spans="1:23" x14ac:dyDescent="0.15">
      <c r="A5316" s="1" t="s">
        <v>612</v>
      </c>
      <c r="B5316" s="1">
        <v>70550</v>
      </c>
      <c r="C5316" s="1">
        <v>71083</v>
      </c>
      <c r="D5316" s="1">
        <v>77869</v>
      </c>
      <c r="E5316" s="1" t="s">
        <v>590</v>
      </c>
      <c r="F5316" s="1"/>
      <c r="G5316" s="1"/>
      <c r="H5316" s="1"/>
      <c r="I5316" s="1"/>
      <c r="J5316" s="1"/>
      <c r="K5316" s="1"/>
      <c r="R5316">
        <f t="shared" si="415"/>
        <v>-100</v>
      </c>
      <c r="S5316">
        <f t="shared" si="416"/>
        <v>1</v>
      </c>
      <c r="T5316">
        <f t="shared" si="417"/>
        <v>-100</v>
      </c>
      <c r="U5316">
        <f t="shared" si="418"/>
        <v>0</v>
      </c>
      <c r="V5316">
        <v>72779</v>
      </c>
      <c r="W5316">
        <f t="shared" si="419"/>
        <v>-1</v>
      </c>
    </row>
    <row r="5317" spans="1:23" x14ac:dyDescent="0.15">
      <c r="A5317" s="1" t="s">
        <v>612</v>
      </c>
      <c r="B5317" s="1">
        <v>62591</v>
      </c>
      <c r="C5317" s="1">
        <v>63847</v>
      </c>
      <c r="D5317" s="1">
        <v>70016</v>
      </c>
      <c r="E5317" s="1" t="s">
        <v>590</v>
      </c>
      <c r="F5317" s="1"/>
      <c r="G5317" s="1"/>
      <c r="H5317" s="1"/>
      <c r="I5317" s="1"/>
      <c r="J5317" s="1"/>
      <c r="K5317" s="1"/>
      <c r="R5317">
        <f t="shared" si="415"/>
        <v>-100</v>
      </c>
      <c r="S5317">
        <f t="shared" si="416"/>
        <v>1</v>
      </c>
      <c r="T5317">
        <f t="shared" si="417"/>
        <v>-100</v>
      </c>
      <c r="U5317">
        <f t="shared" si="418"/>
        <v>0</v>
      </c>
      <c r="V5317">
        <v>64879</v>
      </c>
      <c r="W5317">
        <f t="shared" si="419"/>
        <v>-1</v>
      </c>
    </row>
    <row r="5318" spans="1:23" x14ac:dyDescent="0.15">
      <c r="A5318" s="1" t="s">
        <v>612</v>
      </c>
      <c r="B5318" s="1">
        <v>80557</v>
      </c>
      <c r="C5318" s="1">
        <v>80796</v>
      </c>
      <c r="D5318" s="1">
        <v>88467</v>
      </c>
      <c r="E5318" s="1" t="s">
        <v>590</v>
      </c>
      <c r="F5318" s="1"/>
      <c r="G5318" s="1"/>
      <c r="H5318" s="1"/>
      <c r="I5318" s="1"/>
      <c r="J5318" s="1"/>
      <c r="K5318" s="1"/>
      <c r="R5318">
        <f t="shared" si="415"/>
        <v>-100</v>
      </c>
      <c r="S5318">
        <f t="shared" si="416"/>
        <v>1</v>
      </c>
      <c r="T5318">
        <f t="shared" si="417"/>
        <v>-100</v>
      </c>
      <c r="U5318">
        <f t="shared" si="418"/>
        <v>0</v>
      </c>
      <c r="V5318">
        <v>82020</v>
      </c>
      <c r="W5318">
        <f t="shared" si="419"/>
        <v>-1</v>
      </c>
    </row>
    <row r="5319" spans="1:23" x14ac:dyDescent="0.15">
      <c r="A5319" s="1" t="s">
        <v>612</v>
      </c>
      <c r="B5319" s="1">
        <v>62600</v>
      </c>
      <c r="C5319" s="1">
        <v>63267</v>
      </c>
      <c r="D5319" s="1">
        <v>69045</v>
      </c>
      <c r="E5319" s="1" t="s">
        <v>590</v>
      </c>
      <c r="F5319" s="1"/>
      <c r="G5319" s="1"/>
      <c r="H5319" s="1"/>
      <c r="I5319" s="1"/>
      <c r="J5319" s="1"/>
      <c r="K5319" s="1"/>
      <c r="R5319">
        <f t="shared" si="415"/>
        <v>-100</v>
      </c>
      <c r="S5319">
        <f t="shared" si="416"/>
        <v>1</v>
      </c>
      <c r="T5319">
        <f t="shared" si="417"/>
        <v>-100</v>
      </c>
      <c r="U5319">
        <f t="shared" si="418"/>
        <v>0</v>
      </c>
      <c r="V5319">
        <v>64434</v>
      </c>
      <c r="W5319">
        <f t="shared" si="419"/>
        <v>-1</v>
      </c>
    </row>
    <row r="5320" spans="1:23" x14ac:dyDescent="0.15">
      <c r="A5320" s="1" t="s">
        <v>612</v>
      </c>
      <c r="B5320" s="1">
        <v>56822</v>
      </c>
      <c r="C5320" s="1">
        <v>57632</v>
      </c>
      <c r="D5320" s="1">
        <v>63847</v>
      </c>
      <c r="E5320" s="1" t="s">
        <v>590</v>
      </c>
      <c r="F5320" s="1"/>
      <c r="G5320" s="1"/>
      <c r="H5320" s="1"/>
      <c r="I5320" s="1"/>
      <c r="J5320" s="1"/>
      <c r="K5320" s="1"/>
      <c r="R5320">
        <f t="shared" si="415"/>
        <v>-100</v>
      </c>
      <c r="S5320">
        <f t="shared" si="416"/>
        <v>1</v>
      </c>
      <c r="T5320">
        <f t="shared" si="417"/>
        <v>-100</v>
      </c>
      <c r="U5320">
        <f t="shared" si="418"/>
        <v>0</v>
      </c>
      <c r="V5320">
        <v>58733</v>
      </c>
      <c r="W5320">
        <f t="shared" si="419"/>
        <v>-1</v>
      </c>
    </row>
    <row r="5321" spans="1:23" x14ac:dyDescent="0.15">
      <c r="A5321" s="1" t="s">
        <v>612</v>
      </c>
      <c r="B5321" s="1">
        <v>76773</v>
      </c>
      <c r="C5321" s="1">
        <v>77518</v>
      </c>
      <c r="D5321" s="1">
        <v>84712</v>
      </c>
      <c r="E5321" s="1" t="s">
        <v>590</v>
      </c>
      <c r="F5321" s="1"/>
      <c r="G5321" s="1"/>
      <c r="H5321" s="1"/>
      <c r="I5321" s="1"/>
      <c r="J5321" s="1"/>
      <c r="K5321" s="1"/>
      <c r="R5321">
        <f t="shared" si="415"/>
        <v>-100</v>
      </c>
      <c r="S5321">
        <f t="shared" si="416"/>
        <v>1</v>
      </c>
      <c r="T5321">
        <f t="shared" si="417"/>
        <v>-100</v>
      </c>
      <c r="U5321">
        <f t="shared" si="418"/>
        <v>0</v>
      </c>
      <c r="V5321">
        <v>78234</v>
      </c>
      <c r="W5321">
        <f t="shared" si="419"/>
        <v>-1</v>
      </c>
    </row>
    <row r="5322" spans="1:23" x14ac:dyDescent="0.15">
      <c r="A5322" s="1" t="s">
        <v>612</v>
      </c>
      <c r="B5322" s="1">
        <v>57507</v>
      </c>
      <c r="C5322" s="1">
        <v>58145</v>
      </c>
      <c r="D5322" s="1">
        <v>63669</v>
      </c>
      <c r="E5322" s="1" t="s">
        <v>590</v>
      </c>
      <c r="F5322" s="1"/>
      <c r="G5322" s="1"/>
      <c r="H5322" s="1"/>
      <c r="I5322" s="1"/>
      <c r="J5322" s="1"/>
      <c r="K5322" s="1"/>
      <c r="R5322">
        <f t="shared" si="415"/>
        <v>-100</v>
      </c>
      <c r="S5322">
        <f t="shared" si="416"/>
        <v>1</v>
      </c>
      <c r="T5322">
        <f t="shared" si="417"/>
        <v>-100</v>
      </c>
      <c r="U5322">
        <f t="shared" si="418"/>
        <v>0</v>
      </c>
      <c r="V5322">
        <v>58808</v>
      </c>
      <c r="W5322">
        <f t="shared" si="419"/>
        <v>-1</v>
      </c>
    </row>
    <row r="5323" spans="1:23" x14ac:dyDescent="0.15">
      <c r="A5323" s="1" t="s">
        <v>612</v>
      </c>
      <c r="B5323" s="1">
        <v>81796</v>
      </c>
      <c r="C5323" s="1">
        <v>83027</v>
      </c>
      <c r="D5323" s="1">
        <v>92259</v>
      </c>
      <c r="E5323" s="1" t="s">
        <v>590</v>
      </c>
      <c r="F5323" s="1"/>
      <c r="G5323" s="1"/>
      <c r="H5323" s="1"/>
      <c r="I5323" s="1"/>
      <c r="J5323" s="1"/>
      <c r="K5323" s="1"/>
      <c r="R5323">
        <f t="shared" si="415"/>
        <v>-100</v>
      </c>
      <c r="S5323">
        <f t="shared" si="416"/>
        <v>1</v>
      </c>
      <c r="T5323">
        <f t="shared" si="417"/>
        <v>-100</v>
      </c>
      <c r="U5323">
        <f t="shared" si="418"/>
        <v>0</v>
      </c>
      <c r="V5323">
        <v>85268</v>
      </c>
      <c r="W5323">
        <f t="shared" si="419"/>
        <v>-1</v>
      </c>
    </row>
    <row r="5324" spans="1:23" x14ac:dyDescent="0.15">
      <c r="A5324" s="1" t="s">
        <v>612</v>
      </c>
      <c r="B5324" s="1">
        <v>85123</v>
      </c>
      <c r="C5324" s="1">
        <v>85288</v>
      </c>
      <c r="D5324" s="1">
        <v>93000</v>
      </c>
      <c r="E5324" s="1" t="s">
        <v>590</v>
      </c>
      <c r="F5324" s="1"/>
      <c r="G5324" s="1"/>
      <c r="H5324" s="1"/>
      <c r="I5324" s="1"/>
      <c r="J5324" s="1"/>
      <c r="K5324" s="1"/>
      <c r="R5324">
        <f t="shared" si="415"/>
        <v>-100</v>
      </c>
      <c r="S5324">
        <f t="shared" si="416"/>
        <v>1</v>
      </c>
      <c r="T5324">
        <f t="shared" si="417"/>
        <v>-100</v>
      </c>
      <c r="U5324">
        <f t="shared" si="418"/>
        <v>0</v>
      </c>
      <c r="V5324">
        <v>86430</v>
      </c>
      <c r="W5324">
        <f t="shared" si="419"/>
        <v>-1</v>
      </c>
    </row>
    <row r="5325" spans="1:23" x14ac:dyDescent="0.15">
      <c r="A5325" s="1" t="s">
        <v>612</v>
      </c>
      <c r="B5325" s="1">
        <v>86692</v>
      </c>
      <c r="C5325" s="1">
        <v>87966</v>
      </c>
      <c r="D5325" s="1">
        <v>96968</v>
      </c>
      <c r="E5325" s="1" t="s">
        <v>590</v>
      </c>
      <c r="F5325" s="1"/>
      <c r="G5325" s="1"/>
      <c r="H5325" s="1"/>
      <c r="I5325" s="1"/>
      <c r="J5325" s="1"/>
      <c r="K5325" s="1"/>
      <c r="R5325">
        <f t="shared" si="415"/>
        <v>-100</v>
      </c>
      <c r="S5325">
        <f t="shared" si="416"/>
        <v>1</v>
      </c>
      <c r="T5325">
        <f t="shared" si="417"/>
        <v>-100</v>
      </c>
      <c r="U5325">
        <f t="shared" si="418"/>
        <v>0</v>
      </c>
      <c r="V5325">
        <v>90171</v>
      </c>
      <c r="W5325">
        <f t="shared" si="419"/>
        <v>-1</v>
      </c>
    </row>
    <row r="5326" spans="1:23" x14ac:dyDescent="0.15">
      <c r="A5326" s="1" t="s">
        <v>612</v>
      </c>
      <c r="B5326" s="1">
        <v>72695</v>
      </c>
      <c r="C5326" s="1">
        <v>73091</v>
      </c>
      <c r="D5326" s="1">
        <v>79649</v>
      </c>
      <c r="E5326" s="1" t="s">
        <v>590</v>
      </c>
      <c r="F5326" s="1"/>
      <c r="G5326" s="1"/>
      <c r="H5326" s="1"/>
      <c r="I5326" s="1"/>
      <c r="J5326" s="1"/>
      <c r="K5326" s="1"/>
      <c r="R5326">
        <f t="shared" si="415"/>
        <v>-100</v>
      </c>
      <c r="S5326">
        <f t="shared" si="416"/>
        <v>1</v>
      </c>
      <c r="T5326">
        <f t="shared" si="417"/>
        <v>-100</v>
      </c>
      <c r="U5326">
        <f t="shared" si="418"/>
        <v>0</v>
      </c>
      <c r="V5326">
        <v>74039</v>
      </c>
      <c r="W5326">
        <f t="shared" si="419"/>
        <v>-1</v>
      </c>
    </row>
    <row r="5327" spans="1:23" x14ac:dyDescent="0.15">
      <c r="A5327" s="1" t="s">
        <v>612</v>
      </c>
      <c r="B5327" s="1">
        <v>63980</v>
      </c>
      <c r="C5327" s="1">
        <v>65051</v>
      </c>
      <c r="D5327" s="1">
        <v>70352</v>
      </c>
      <c r="E5327" s="1" t="s">
        <v>590</v>
      </c>
      <c r="F5327" s="1"/>
      <c r="G5327" s="1"/>
      <c r="H5327" s="1"/>
      <c r="I5327" s="1"/>
      <c r="J5327" s="1"/>
      <c r="K5327" s="1"/>
      <c r="R5327">
        <f t="shared" si="415"/>
        <v>-100</v>
      </c>
      <c r="S5327">
        <f t="shared" si="416"/>
        <v>1</v>
      </c>
      <c r="T5327">
        <f t="shared" si="417"/>
        <v>-100</v>
      </c>
      <c r="U5327">
        <f t="shared" si="418"/>
        <v>0</v>
      </c>
      <c r="V5327">
        <v>65964</v>
      </c>
      <c r="W5327">
        <f t="shared" si="419"/>
        <v>-1</v>
      </c>
    </row>
    <row r="5328" spans="1:23" x14ac:dyDescent="0.15">
      <c r="A5328" s="1" t="s">
        <v>612</v>
      </c>
      <c r="B5328" s="1">
        <v>242511</v>
      </c>
      <c r="C5328" s="1">
        <v>244336</v>
      </c>
      <c r="D5328" s="1">
        <v>263998</v>
      </c>
      <c r="E5328" s="1" t="s">
        <v>591</v>
      </c>
      <c r="F5328" s="1"/>
      <c r="G5328" s="1"/>
      <c r="H5328" s="1"/>
      <c r="I5328" s="1"/>
      <c r="J5328" s="1"/>
      <c r="K5328" s="1"/>
      <c r="R5328">
        <f t="shared" si="415"/>
        <v>-100</v>
      </c>
      <c r="S5328">
        <f t="shared" si="416"/>
        <v>1</v>
      </c>
      <c r="T5328">
        <f t="shared" si="417"/>
        <v>-100</v>
      </c>
      <c r="U5328">
        <f t="shared" si="418"/>
        <v>0</v>
      </c>
      <c r="V5328">
        <v>245262</v>
      </c>
      <c r="W5328">
        <f t="shared" si="419"/>
        <v>-1</v>
      </c>
    </row>
    <row r="5329" spans="1:23" x14ac:dyDescent="0.15">
      <c r="A5329" s="1" t="s">
        <v>612</v>
      </c>
      <c r="B5329" s="1">
        <v>278950</v>
      </c>
      <c r="C5329" s="1">
        <v>280627</v>
      </c>
      <c r="D5329" s="1">
        <v>308521</v>
      </c>
      <c r="E5329" s="1" t="s">
        <v>591</v>
      </c>
      <c r="F5329" s="1"/>
      <c r="G5329" s="1"/>
      <c r="H5329" s="1"/>
      <c r="I5329" s="1"/>
      <c r="J5329" s="1"/>
      <c r="K5329" s="1"/>
      <c r="R5329">
        <f t="shared" si="415"/>
        <v>-100</v>
      </c>
      <c r="S5329">
        <f t="shared" si="416"/>
        <v>1</v>
      </c>
      <c r="T5329">
        <f t="shared" si="417"/>
        <v>-100</v>
      </c>
      <c r="U5329">
        <f t="shared" si="418"/>
        <v>0</v>
      </c>
      <c r="V5329">
        <v>282401</v>
      </c>
      <c r="W5329">
        <f t="shared" si="419"/>
        <v>-1</v>
      </c>
    </row>
    <row r="5330" spans="1:23" x14ac:dyDescent="0.15">
      <c r="A5330" s="1" t="s">
        <v>612</v>
      </c>
      <c r="B5330" s="1">
        <v>255480</v>
      </c>
      <c r="C5330" s="1">
        <v>257475</v>
      </c>
      <c r="D5330" s="1">
        <v>281205</v>
      </c>
      <c r="E5330" s="1" t="s">
        <v>591</v>
      </c>
      <c r="F5330" s="1"/>
      <c r="G5330" s="1"/>
      <c r="H5330" s="1"/>
      <c r="I5330" s="1"/>
      <c r="J5330" s="1"/>
      <c r="K5330" s="1"/>
      <c r="R5330">
        <f t="shared" si="415"/>
        <v>-100</v>
      </c>
      <c r="S5330">
        <f t="shared" si="416"/>
        <v>1</v>
      </c>
      <c r="T5330">
        <f t="shared" si="417"/>
        <v>-100</v>
      </c>
      <c r="U5330">
        <f t="shared" si="418"/>
        <v>0</v>
      </c>
      <c r="V5330">
        <v>258181</v>
      </c>
      <c r="W5330">
        <f t="shared" si="419"/>
        <v>-1</v>
      </c>
    </row>
    <row r="5331" spans="1:23" x14ac:dyDescent="0.15">
      <c r="A5331" s="1" t="s">
        <v>612</v>
      </c>
      <c r="B5331" s="1">
        <v>273933</v>
      </c>
      <c r="C5331" s="1">
        <v>275376</v>
      </c>
      <c r="D5331" s="1">
        <v>301167</v>
      </c>
      <c r="E5331" s="1" t="s">
        <v>591</v>
      </c>
      <c r="F5331" s="1"/>
      <c r="G5331" s="1"/>
      <c r="H5331" s="1"/>
      <c r="I5331" s="1"/>
      <c r="J5331" s="1"/>
      <c r="K5331" s="1"/>
      <c r="R5331">
        <f t="shared" si="415"/>
        <v>-100</v>
      </c>
      <c r="S5331">
        <f t="shared" si="416"/>
        <v>1</v>
      </c>
      <c r="T5331">
        <f t="shared" si="417"/>
        <v>-100</v>
      </c>
      <c r="U5331">
        <f t="shared" si="418"/>
        <v>0</v>
      </c>
      <c r="V5331">
        <v>276733</v>
      </c>
      <c r="W5331">
        <f t="shared" si="419"/>
        <v>-1</v>
      </c>
    </row>
    <row r="5332" spans="1:23" x14ac:dyDescent="0.15">
      <c r="A5332" s="1" t="s">
        <v>612</v>
      </c>
      <c r="B5332" s="1">
        <v>272928</v>
      </c>
      <c r="C5332" s="1">
        <v>273893</v>
      </c>
      <c r="D5332" s="1">
        <v>300417</v>
      </c>
      <c r="E5332" s="1" t="s">
        <v>591</v>
      </c>
      <c r="F5332" s="1"/>
      <c r="G5332" s="1"/>
      <c r="H5332" s="1"/>
      <c r="I5332" s="1"/>
      <c r="J5332" s="1"/>
      <c r="K5332" s="1"/>
      <c r="R5332">
        <f t="shared" si="415"/>
        <v>-100</v>
      </c>
      <c r="S5332">
        <f t="shared" si="416"/>
        <v>1</v>
      </c>
      <c r="T5332">
        <f t="shared" si="417"/>
        <v>-100</v>
      </c>
      <c r="U5332">
        <f t="shared" si="418"/>
        <v>0</v>
      </c>
      <c r="V5332">
        <v>276166</v>
      </c>
      <c r="W5332">
        <f t="shared" si="419"/>
        <v>-1</v>
      </c>
    </row>
    <row r="5333" spans="1:23" x14ac:dyDescent="0.15">
      <c r="A5333" s="1" t="s">
        <v>612</v>
      </c>
      <c r="B5333" s="1">
        <v>247443</v>
      </c>
      <c r="C5333" s="1">
        <v>249111</v>
      </c>
      <c r="D5333" s="1">
        <v>269379</v>
      </c>
      <c r="E5333" s="1" t="s">
        <v>591</v>
      </c>
      <c r="F5333" s="1"/>
      <c r="G5333" s="1"/>
      <c r="H5333" s="1"/>
      <c r="I5333" s="1"/>
      <c r="J5333" s="1"/>
      <c r="K5333" s="1"/>
      <c r="R5333">
        <f t="shared" si="415"/>
        <v>-100</v>
      </c>
      <c r="S5333">
        <f t="shared" si="416"/>
        <v>1</v>
      </c>
      <c r="T5333">
        <f t="shared" si="417"/>
        <v>-100</v>
      </c>
      <c r="U5333">
        <f t="shared" si="418"/>
        <v>0</v>
      </c>
      <c r="V5333">
        <v>250024</v>
      </c>
      <c r="W5333">
        <f t="shared" si="419"/>
        <v>-1</v>
      </c>
    </row>
    <row r="5334" spans="1:23" x14ac:dyDescent="0.15">
      <c r="A5334" s="1" t="s">
        <v>612</v>
      </c>
      <c r="B5334" s="1">
        <v>276289</v>
      </c>
      <c r="C5334" s="1">
        <v>277478</v>
      </c>
      <c r="D5334" s="1">
        <v>303886</v>
      </c>
      <c r="E5334" s="1" t="s">
        <v>591</v>
      </c>
      <c r="F5334" s="1"/>
      <c r="G5334" s="1"/>
      <c r="H5334" s="1"/>
      <c r="I5334" s="1"/>
      <c r="J5334" s="1"/>
      <c r="K5334" s="1"/>
      <c r="R5334">
        <f t="shared" si="415"/>
        <v>-100</v>
      </c>
      <c r="S5334">
        <f t="shared" si="416"/>
        <v>1</v>
      </c>
      <c r="T5334">
        <f t="shared" si="417"/>
        <v>-100</v>
      </c>
      <c r="U5334">
        <f t="shared" si="418"/>
        <v>0</v>
      </c>
      <c r="V5334">
        <v>279266</v>
      </c>
      <c r="W5334">
        <f t="shared" si="419"/>
        <v>-1</v>
      </c>
    </row>
    <row r="5335" spans="1:23" x14ac:dyDescent="0.15">
      <c r="A5335" s="1" t="s">
        <v>612</v>
      </c>
      <c r="B5335" s="1">
        <v>320000</v>
      </c>
      <c r="C5335" s="1">
        <v>320608</v>
      </c>
      <c r="D5335" s="1">
        <v>351195</v>
      </c>
      <c r="E5335" s="1" t="s">
        <v>591</v>
      </c>
      <c r="F5335" s="1"/>
      <c r="G5335" s="1"/>
      <c r="H5335" s="1"/>
      <c r="I5335" s="1"/>
      <c r="J5335" s="1"/>
      <c r="K5335" s="1"/>
      <c r="R5335">
        <f t="shared" si="415"/>
        <v>-100</v>
      </c>
      <c r="S5335">
        <f t="shared" si="416"/>
        <v>1</v>
      </c>
      <c r="T5335">
        <f t="shared" si="417"/>
        <v>-100</v>
      </c>
      <c r="U5335">
        <f t="shared" si="418"/>
        <v>0</v>
      </c>
      <c r="V5335">
        <v>322923</v>
      </c>
      <c r="W5335">
        <f t="shared" si="419"/>
        <v>-1</v>
      </c>
    </row>
    <row r="5336" spans="1:23" x14ac:dyDescent="0.15">
      <c r="A5336" s="1" t="s">
        <v>612</v>
      </c>
      <c r="B5336" s="1">
        <v>270096</v>
      </c>
      <c r="C5336" s="1">
        <v>272167</v>
      </c>
      <c r="D5336" s="1">
        <v>298009</v>
      </c>
      <c r="E5336" s="1" t="s">
        <v>591</v>
      </c>
      <c r="F5336" s="1"/>
      <c r="G5336" s="1"/>
      <c r="H5336" s="1"/>
      <c r="I5336" s="1"/>
      <c r="J5336" s="1"/>
      <c r="K5336" s="1"/>
      <c r="R5336">
        <f t="shared" si="415"/>
        <v>-100</v>
      </c>
      <c r="S5336">
        <f t="shared" si="416"/>
        <v>1</v>
      </c>
      <c r="T5336">
        <f t="shared" si="417"/>
        <v>-100</v>
      </c>
      <c r="U5336">
        <f t="shared" si="418"/>
        <v>0</v>
      </c>
      <c r="V5336">
        <v>273205</v>
      </c>
      <c r="W5336">
        <f t="shared" si="419"/>
        <v>-1</v>
      </c>
    </row>
    <row r="5337" spans="1:23" x14ac:dyDescent="0.15">
      <c r="A5337" s="1" t="s">
        <v>612</v>
      </c>
      <c r="B5337" s="1">
        <v>310726</v>
      </c>
      <c r="C5337" s="1">
        <v>311627</v>
      </c>
      <c r="D5337" s="1">
        <v>344838</v>
      </c>
      <c r="E5337" s="1" t="s">
        <v>591</v>
      </c>
      <c r="F5337" s="1"/>
      <c r="G5337" s="1"/>
      <c r="H5337" s="1"/>
      <c r="I5337" s="1"/>
      <c r="J5337" s="1"/>
      <c r="K5337" s="1"/>
      <c r="R5337">
        <f t="shared" si="415"/>
        <v>-100</v>
      </c>
      <c r="S5337">
        <f t="shared" si="416"/>
        <v>1</v>
      </c>
      <c r="T5337">
        <f t="shared" si="417"/>
        <v>-100</v>
      </c>
      <c r="U5337">
        <f t="shared" si="418"/>
        <v>0</v>
      </c>
      <c r="V5337">
        <v>314111</v>
      </c>
      <c r="W5337">
        <f t="shared" si="419"/>
        <v>-1</v>
      </c>
    </row>
    <row r="5338" spans="1:23" x14ac:dyDescent="0.15">
      <c r="A5338" s="1" t="s">
        <v>612</v>
      </c>
      <c r="B5338" s="1">
        <v>302038</v>
      </c>
      <c r="C5338" s="1">
        <v>303147</v>
      </c>
      <c r="D5338" s="1">
        <v>330130</v>
      </c>
      <c r="E5338" s="1" t="s">
        <v>591</v>
      </c>
      <c r="F5338" s="1"/>
      <c r="G5338" s="1"/>
      <c r="H5338" s="1"/>
      <c r="I5338" s="1"/>
      <c r="J5338" s="1"/>
      <c r="K5338" s="1"/>
      <c r="R5338">
        <f t="shared" si="415"/>
        <v>-100</v>
      </c>
      <c r="S5338">
        <f t="shared" si="416"/>
        <v>1</v>
      </c>
      <c r="T5338">
        <f t="shared" si="417"/>
        <v>-100</v>
      </c>
      <c r="U5338">
        <f t="shared" si="418"/>
        <v>0</v>
      </c>
      <c r="V5338">
        <v>304506</v>
      </c>
      <c r="W5338">
        <f t="shared" si="419"/>
        <v>-1</v>
      </c>
    </row>
    <row r="5339" spans="1:23" x14ac:dyDescent="0.15">
      <c r="A5339" s="1" t="s">
        <v>612</v>
      </c>
      <c r="B5339" s="1">
        <v>312126</v>
      </c>
      <c r="C5339" s="1">
        <v>313569</v>
      </c>
      <c r="D5339" s="1">
        <v>343614</v>
      </c>
      <c r="E5339" s="1" t="s">
        <v>591</v>
      </c>
      <c r="F5339" s="1"/>
      <c r="G5339" s="1"/>
      <c r="H5339" s="1"/>
      <c r="I5339" s="1"/>
      <c r="J5339" s="1"/>
      <c r="K5339" s="1"/>
      <c r="R5339">
        <f t="shared" si="415"/>
        <v>-100</v>
      </c>
      <c r="S5339">
        <f t="shared" si="416"/>
        <v>1</v>
      </c>
      <c r="T5339">
        <f t="shared" si="417"/>
        <v>-100</v>
      </c>
      <c r="U5339">
        <f t="shared" si="418"/>
        <v>0</v>
      </c>
      <c r="V5339">
        <v>315365</v>
      </c>
      <c r="W5339">
        <f t="shared" si="419"/>
        <v>-1</v>
      </c>
    </row>
    <row r="5340" spans="1:23" x14ac:dyDescent="0.15">
      <c r="A5340" s="1" t="s">
        <v>612</v>
      </c>
      <c r="B5340" s="1">
        <v>277070</v>
      </c>
      <c r="C5340" s="1">
        <v>279076</v>
      </c>
      <c r="D5340" s="1">
        <v>306829</v>
      </c>
      <c r="E5340" s="1" t="s">
        <v>591</v>
      </c>
      <c r="F5340" s="1"/>
      <c r="G5340" s="1"/>
      <c r="H5340" s="1"/>
      <c r="I5340" s="1"/>
      <c r="J5340" s="1"/>
      <c r="K5340" s="1"/>
      <c r="R5340">
        <f t="shared" si="415"/>
        <v>-100</v>
      </c>
      <c r="S5340">
        <f t="shared" si="416"/>
        <v>1</v>
      </c>
      <c r="T5340">
        <f t="shared" si="417"/>
        <v>-100</v>
      </c>
      <c r="U5340">
        <f t="shared" si="418"/>
        <v>0</v>
      </c>
      <c r="V5340">
        <v>280772</v>
      </c>
      <c r="W5340">
        <f t="shared" si="419"/>
        <v>-1</v>
      </c>
    </row>
    <row r="5341" spans="1:23" x14ac:dyDescent="0.15">
      <c r="A5341" s="1" t="s">
        <v>612</v>
      </c>
      <c r="B5341" s="1">
        <v>262401</v>
      </c>
      <c r="C5341" s="1">
        <v>263587</v>
      </c>
      <c r="D5341" s="1">
        <v>288837</v>
      </c>
      <c r="E5341" s="1" t="s">
        <v>591</v>
      </c>
      <c r="F5341" s="1"/>
      <c r="G5341" s="1"/>
      <c r="H5341" s="1"/>
      <c r="I5341" s="1"/>
      <c r="J5341" s="1"/>
      <c r="K5341" s="1"/>
      <c r="R5341">
        <f t="shared" si="415"/>
        <v>-100</v>
      </c>
      <c r="S5341">
        <f t="shared" si="416"/>
        <v>1</v>
      </c>
      <c r="T5341">
        <f t="shared" si="417"/>
        <v>-100</v>
      </c>
      <c r="U5341">
        <f t="shared" si="418"/>
        <v>0</v>
      </c>
      <c r="V5341">
        <v>265208</v>
      </c>
      <c r="W5341">
        <f t="shared" si="419"/>
        <v>-1</v>
      </c>
    </row>
    <row r="5342" spans="1:23" x14ac:dyDescent="0.15">
      <c r="A5342" s="1" t="s">
        <v>612</v>
      </c>
      <c r="B5342" s="1">
        <v>315806</v>
      </c>
      <c r="C5342" s="1">
        <v>317463</v>
      </c>
      <c r="D5342" s="1">
        <v>347284</v>
      </c>
      <c r="E5342" s="1" t="s">
        <v>591</v>
      </c>
      <c r="F5342" s="1"/>
      <c r="G5342" s="1"/>
      <c r="H5342" s="1"/>
      <c r="I5342" s="1"/>
      <c r="J5342" s="1"/>
      <c r="K5342" s="1"/>
      <c r="R5342">
        <f t="shared" si="415"/>
        <v>-100</v>
      </c>
      <c r="S5342">
        <f t="shared" si="416"/>
        <v>1</v>
      </c>
      <c r="T5342">
        <f t="shared" si="417"/>
        <v>-100</v>
      </c>
      <c r="U5342">
        <f t="shared" si="418"/>
        <v>0</v>
      </c>
      <c r="V5342">
        <v>319097</v>
      </c>
      <c r="W5342">
        <f t="shared" si="419"/>
        <v>-1</v>
      </c>
    </row>
    <row r="5343" spans="1:23" x14ac:dyDescent="0.15">
      <c r="A5343" s="1" t="s">
        <v>612</v>
      </c>
      <c r="B5343" s="1">
        <v>338845</v>
      </c>
      <c r="C5343" s="1">
        <v>339866</v>
      </c>
      <c r="D5343" s="1">
        <v>373905</v>
      </c>
      <c r="E5343" s="1" t="s">
        <v>591</v>
      </c>
      <c r="F5343" s="1"/>
      <c r="G5343" s="1"/>
      <c r="H5343" s="1"/>
      <c r="I5343" s="1"/>
      <c r="J5343" s="1"/>
      <c r="K5343" s="1"/>
      <c r="R5343">
        <f t="shared" si="415"/>
        <v>-100</v>
      </c>
      <c r="S5343">
        <f t="shared" si="416"/>
        <v>1</v>
      </c>
      <c r="T5343">
        <f t="shared" si="417"/>
        <v>-100</v>
      </c>
      <c r="U5343">
        <f t="shared" si="418"/>
        <v>0</v>
      </c>
      <c r="V5343">
        <v>341582</v>
      </c>
      <c r="W5343">
        <f t="shared" si="419"/>
        <v>-1</v>
      </c>
    </row>
    <row r="5344" spans="1:23" x14ac:dyDescent="0.15">
      <c r="A5344" s="1" t="s">
        <v>612</v>
      </c>
      <c r="B5344" s="1">
        <v>315009</v>
      </c>
      <c r="C5344" s="1">
        <v>316656</v>
      </c>
      <c r="D5344" s="1">
        <v>349203</v>
      </c>
      <c r="E5344" s="1" t="s">
        <v>591</v>
      </c>
      <c r="F5344" s="1"/>
      <c r="G5344" s="1"/>
      <c r="H5344" s="1"/>
      <c r="I5344" s="1"/>
      <c r="J5344" s="1"/>
      <c r="K5344" s="1"/>
      <c r="R5344">
        <f t="shared" si="415"/>
        <v>-100</v>
      </c>
      <c r="S5344">
        <f t="shared" si="416"/>
        <v>1</v>
      </c>
      <c r="T5344">
        <f t="shared" si="417"/>
        <v>-100</v>
      </c>
      <c r="U5344">
        <f t="shared" si="418"/>
        <v>0</v>
      </c>
      <c r="V5344">
        <v>320174</v>
      </c>
      <c r="W5344">
        <f t="shared" si="419"/>
        <v>-1</v>
      </c>
    </row>
    <row r="5345" spans="1:23" x14ac:dyDescent="0.15">
      <c r="A5345" s="1" t="s">
        <v>612</v>
      </c>
      <c r="B5345" s="1">
        <v>260692</v>
      </c>
      <c r="C5345" s="1">
        <v>262050</v>
      </c>
      <c r="D5345" s="1">
        <v>288555</v>
      </c>
      <c r="E5345" s="1" t="s">
        <v>591</v>
      </c>
      <c r="F5345" s="1"/>
      <c r="G5345" s="1"/>
      <c r="H5345" s="1"/>
      <c r="I5345" s="1"/>
      <c r="J5345" s="1"/>
      <c r="K5345" s="1"/>
      <c r="R5345">
        <f t="shared" si="415"/>
        <v>-100</v>
      </c>
      <c r="S5345">
        <f t="shared" si="416"/>
        <v>1</v>
      </c>
      <c r="T5345">
        <f t="shared" si="417"/>
        <v>-100</v>
      </c>
      <c r="U5345">
        <f t="shared" si="418"/>
        <v>0</v>
      </c>
      <c r="V5345">
        <v>264291</v>
      </c>
      <c r="W5345">
        <f t="shared" si="419"/>
        <v>-1</v>
      </c>
    </row>
    <row r="5346" spans="1:23" x14ac:dyDescent="0.15">
      <c r="A5346" s="1" t="s">
        <v>612</v>
      </c>
      <c r="B5346" s="1">
        <v>289281</v>
      </c>
      <c r="C5346" s="1">
        <v>290904</v>
      </c>
      <c r="D5346" s="1">
        <v>318384</v>
      </c>
      <c r="E5346" s="1" t="s">
        <v>591</v>
      </c>
      <c r="F5346" s="1"/>
      <c r="G5346" s="1"/>
      <c r="H5346" s="1"/>
      <c r="I5346" s="1"/>
      <c r="J5346" s="1"/>
      <c r="K5346" s="1"/>
      <c r="R5346">
        <f t="shared" si="415"/>
        <v>-100</v>
      </c>
      <c r="S5346">
        <f t="shared" si="416"/>
        <v>1</v>
      </c>
      <c r="T5346">
        <f t="shared" si="417"/>
        <v>-100</v>
      </c>
      <c r="U5346">
        <f t="shared" si="418"/>
        <v>0</v>
      </c>
      <c r="V5346">
        <v>292077</v>
      </c>
      <c r="W5346">
        <f t="shared" si="419"/>
        <v>-1</v>
      </c>
    </row>
    <row r="5347" spans="1:23" x14ac:dyDescent="0.15">
      <c r="A5347" s="1" t="s">
        <v>612</v>
      </c>
      <c r="B5347" s="1">
        <v>330527</v>
      </c>
      <c r="C5347" s="1">
        <v>332055</v>
      </c>
      <c r="D5347" s="1">
        <v>367144</v>
      </c>
      <c r="E5347" s="1" t="s">
        <v>591</v>
      </c>
      <c r="F5347" s="1"/>
      <c r="G5347" s="1"/>
      <c r="H5347" s="1"/>
      <c r="I5347" s="1"/>
      <c r="J5347" s="1"/>
      <c r="K5347" s="1"/>
      <c r="R5347">
        <f t="shared" si="415"/>
        <v>-100</v>
      </c>
      <c r="S5347">
        <f t="shared" si="416"/>
        <v>1</v>
      </c>
      <c r="T5347">
        <f t="shared" si="417"/>
        <v>-100</v>
      </c>
      <c r="U5347">
        <f t="shared" si="418"/>
        <v>0</v>
      </c>
      <c r="V5347">
        <v>333903</v>
      </c>
      <c r="W5347">
        <f t="shared" si="419"/>
        <v>-1</v>
      </c>
    </row>
    <row r="5348" spans="1:23" x14ac:dyDescent="0.15">
      <c r="A5348" s="1" t="s">
        <v>612</v>
      </c>
      <c r="B5348" s="1">
        <v>287771</v>
      </c>
      <c r="C5348" s="1">
        <v>289075</v>
      </c>
      <c r="D5348" s="1">
        <v>318330</v>
      </c>
      <c r="E5348" s="1" t="s">
        <v>591</v>
      </c>
      <c r="F5348" s="1"/>
      <c r="G5348" s="1"/>
      <c r="H5348" s="1"/>
      <c r="I5348" s="1"/>
      <c r="J5348" s="1"/>
      <c r="K5348" s="1"/>
      <c r="R5348">
        <f t="shared" si="415"/>
        <v>-100</v>
      </c>
      <c r="S5348">
        <f t="shared" si="416"/>
        <v>1</v>
      </c>
      <c r="T5348">
        <f t="shared" si="417"/>
        <v>-100</v>
      </c>
      <c r="U5348">
        <f t="shared" si="418"/>
        <v>0</v>
      </c>
      <c r="V5348">
        <v>290487</v>
      </c>
      <c r="W5348">
        <f t="shared" si="419"/>
        <v>-1</v>
      </c>
    </row>
    <row r="5349" spans="1:23" x14ac:dyDescent="0.15">
      <c r="A5349" s="1" t="s">
        <v>612</v>
      </c>
      <c r="B5349" s="1">
        <v>256852</v>
      </c>
      <c r="C5349" s="1">
        <v>258186</v>
      </c>
      <c r="D5349" s="1">
        <v>279793</v>
      </c>
      <c r="E5349" s="1" t="s">
        <v>591</v>
      </c>
      <c r="F5349" s="1"/>
      <c r="G5349" s="1"/>
      <c r="H5349" s="1"/>
      <c r="I5349" s="1"/>
      <c r="J5349" s="1"/>
      <c r="K5349" s="1"/>
      <c r="R5349">
        <f t="shared" si="415"/>
        <v>-100</v>
      </c>
      <c r="S5349">
        <f t="shared" si="416"/>
        <v>1</v>
      </c>
      <c r="T5349">
        <f t="shared" si="417"/>
        <v>-100</v>
      </c>
      <c r="U5349">
        <f t="shared" si="418"/>
        <v>0</v>
      </c>
      <c r="V5349">
        <v>259042</v>
      </c>
      <c r="W5349">
        <f t="shared" si="419"/>
        <v>-1</v>
      </c>
    </row>
    <row r="5350" spans="1:23" x14ac:dyDescent="0.15">
      <c r="A5350" s="1" t="s">
        <v>612</v>
      </c>
      <c r="B5350" s="1">
        <v>286877</v>
      </c>
      <c r="C5350" s="1">
        <v>288220</v>
      </c>
      <c r="D5350" s="1">
        <v>313715</v>
      </c>
      <c r="E5350" s="1" t="s">
        <v>591</v>
      </c>
      <c r="F5350" s="1"/>
      <c r="G5350" s="1"/>
      <c r="H5350" s="1"/>
      <c r="I5350" s="1"/>
      <c r="J5350" s="1"/>
      <c r="K5350" s="1"/>
      <c r="R5350">
        <f t="shared" si="415"/>
        <v>-100</v>
      </c>
      <c r="S5350">
        <f t="shared" si="416"/>
        <v>1</v>
      </c>
      <c r="T5350">
        <f t="shared" si="417"/>
        <v>-100</v>
      </c>
      <c r="U5350">
        <f t="shared" si="418"/>
        <v>0</v>
      </c>
      <c r="V5350">
        <v>289799</v>
      </c>
      <c r="W5350">
        <f t="shared" si="419"/>
        <v>-1</v>
      </c>
    </row>
    <row r="5351" spans="1:23" x14ac:dyDescent="0.15">
      <c r="A5351" s="1" t="s">
        <v>612</v>
      </c>
      <c r="B5351" s="1">
        <v>279677</v>
      </c>
      <c r="C5351" s="1">
        <v>280991</v>
      </c>
      <c r="D5351" s="1">
        <v>310743</v>
      </c>
      <c r="E5351" s="1" t="s">
        <v>591</v>
      </c>
      <c r="F5351" s="1"/>
      <c r="G5351" s="1"/>
      <c r="H5351" s="1"/>
      <c r="I5351" s="1"/>
      <c r="J5351" s="1"/>
      <c r="K5351" s="1"/>
      <c r="R5351">
        <f t="shared" si="415"/>
        <v>-100</v>
      </c>
      <c r="S5351">
        <f t="shared" si="416"/>
        <v>1</v>
      </c>
      <c r="T5351">
        <f t="shared" si="417"/>
        <v>-100</v>
      </c>
      <c r="U5351">
        <f t="shared" si="418"/>
        <v>0</v>
      </c>
      <c r="V5351">
        <v>285732</v>
      </c>
      <c r="W5351">
        <f t="shared" si="419"/>
        <v>-1</v>
      </c>
    </row>
    <row r="5352" spans="1:23" x14ac:dyDescent="0.15">
      <c r="A5352" s="1" t="s">
        <v>612</v>
      </c>
      <c r="B5352" s="1">
        <v>289857</v>
      </c>
      <c r="C5352" s="1">
        <v>290843</v>
      </c>
      <c r="D5352" s="1">
        <v>314216</v>
      </c>
      <c r="E5352" s="1" t="s">
        <v>591</v>
      </c>
      <c r="F5352" s="1"/>
      <c r="G5352" s="1"/>
      <c r="H5352" s="1"/>
      <c r="I5352" s="1"/>
      <c r="J5352" s="1"/>
      <c r="K5352" s="1"/>
      <c r="R5352">
        <f t="shared" si="415"/>
        <v>-100</v>
      </c>
      <c r="S5352">
        <f t="shared" si="416"/>
        <v>1</v>
      </c>
      <c r="T5352">
        <f t="shared" si="417"/>
        <v>-100</v>
      </c>
      <c r="U5352">
        <f t="shared" si="418"/>
        <v>0</v>
      </c>
      <c r="V5352">
        <v>292046</v>
      </c>
      <c r="W5352">
        <f t="shared" si="419"/>
        <v>-1</v>
      </c>
    </row>
    <row r="5353" spans="1:23" x14ac:dyDescent="0.15">
      <c r="A5353" s="1" t="s">
        <v>612</v>
      </c>
      <c r="B5353" s="1">
        <v>290265</v>
      </c>
      <c r="C5353" s="1">
        <v>292139</v>
      </c>
      <c r="D5353" s="1">
        <v>323289</v>
      </c>
      <c r="E5353" s="1" t="s">
        <v>591</v>
      </c>
      <c r="F5353" s="1"/>
      <c r="G5353" s="1"/>
      <c r="H5353" s="1"/>
      <c r="I5353" s="1"/>
      <c r="J5353" s="1"/>
      <c r="K5353" s="1"/>
      <c r="R5353">
        <f t="shared" si="415"/>
        <v>-100</v>
      </c>
      <c r="S5353">
        <f t="shared" si="416"/>
        <v>1</v>
      </c>
      <c r="T5353">
        <f t="shared" si="417"/>
        <v>-100</v>
      </c>
      <c r="U5353">
        <f t="shared" si="418"/>
        <v>0</v>
      </c>
      <c r="V5353">
        <v>294980</v>
      </c>
      <c r="W5353">
        <f t="shared" si="419"/>
        <v>-1</v>
      </c>
    </row>
    <row r="5354" spans="1:23" x14ac:dyDescent="0.15">
      <c r="A5354" s="1" t="s">
        <v>612</v>
      </c>
      <c r="B5354" s="1">
        <v>259560</v>
      </c>
      <c r="C5354" s="1">
        <v>260483</v>
      </c>
      <c r="D5354" s="1">
        <v>287688</v>
      </c>
      <c r="E5354" s="1" t="s">
        <v>591</v>
      </c>
      <c r="F5354" s="1"/>
      <c r="G5354" s="1"/>
      <c r="H5354" s="1"/>
      <c r="I5354" s="1"/>
      <c r="J5354" s="1"/>
      <c r="K5354" s="1"/>
      <c r="R5354">
        <f t="shared" si="415"/>
        <v>-100</v>
      </c>
      <c r="S5354">
        <f t="shared" si="416"/>
        <v>1</v>
      </c>
      <c r="T5354">
        <f t="shared" si="417"/>
        <v>-100</v>
      </c>
      <c r="U5354">
        <f t="shared" si="418"/>
        <v>0</v>
      </c>
      <c r="V5354">
        <v>263555</v>
      </c>
      <c r="W5354">
        <f t="shared" si="419"/>
        <v>-1</v>
      </c>
    </row>
    <row r="5355" spans="1:23" x14ac:dyDescent="0.15">
      <c r="A5355" s="1" t="s">
        <v>612</v>
      </c>
      <c r="B5355" s="1">
        <v>274815</v>
      </c>
      <c r="C5355" s="1">
        <v>277319</v>
      </c>
      <c r="D5355" s="1">
        <v>302674</v>
      </c>
      <c r="E5355" s="1" t="s">
        <v>591</v>
      </c>
      <c r="F5355" s="1"/>
      <c r="G5355" s="1"/>
      <c r="H5355" s="1"/>
      <c r="I5355" s="1"/>
      <c r="J5355" s="1"/>
      <c r="K5355" s="1"/>
      <c r="R5355">
        <f t="shared" si="415"/>
        <v>-100</v>
      </c>
      <c r="S5355">
        <f t="shared" si="416"/>
        <v>1</v>
      </c>
      <c r="T5355">
        <f t="shared" si="417"/>
        <v>-100</v>
      </c>
      <c r="U5355">
        <f t="shared" si="418"/>
        <v>0</v>
      </c>
      <c r="V5355">
        <v>279287</v>
      </c>
      <c r="W5355">
        <f t="shared" si="419"/>
        <v>-1</v>
      </c>
    </row>
    <row r="5356" spans="1:23" x14ac:dyDescent="0.15">
      <c r="A5356" s="1" t="s">
        <v>612</v>
      </c>
      <c r="B5356" s="1">
        <v>284275</v>
      </c>
      <c r="C5356" s="1">
        <v>285031</v>
      </c>
      <c r="D5356" s="1">
        <v>311117</v>
      </c>
      <c r="E5356" s="1" t="s">
        <v>591</v>
      </c>
      <c r="F5356" s="1"/>
      <c r="G5356" s="1"/>
      <c r="H5356" s="1"/>
      <c r="I5356" s="1"/>
      <c r="J5356" s="1"/>
      <c r="K5356" s="1"/>
      <c r="R5356">
        <f t="shared" si="415"/>
        <v>-100</v>
      </c>
      <c r="S5356">
        <f t="shared" si="416"/>
        <v>1</v>
      </c>
      <c r="T5356">
        <f t="shared" si="417"/>
        <v>-100</v>
      </c>
      <c r="U5356">
        <f t="shared" si="418"/>
        <v>0</v>
      </c>
      <c r="V5356">
        <v>285922</v>
      </c>
      <c r="W5356">
        <f t="shared" si="419"/>
        <v>-1</v>
      </c>
    </row>
    <row r="5357" spans="1:23" x14ac:dyDescent="0.15">
      <c r="A5357" s="1" t="s">
        <v>612</v>
      </c>
      <c r="B5357" s="1">
        <v>256711</v>
      </c>
      <c r="C5357" s="1">
        <v>258785</v>
      </c>
      <c r="D5357" s="1">
        <v>283403</v>
      </c>
      <c r="E5357" s="1" t="s">
        <v>591</v>
      </c>
      <c r="F5357" s="1"/>
      <c r="G5357" s="1"/>
      <c r="H5357" s="1"/>
      <c r="I5357" s="1"/>
      <c r="J5357" s="1"/>
      <c r="K5357" s="1"/>
      <c r="R5357">
        <f t="shared" si="415"/>
        <v>-100</v>
      </c>
      <c r="S5357">
        <f t="shared" si="416"/>
        <v>1</v>
      </c>
      <c r="T5357">
        <f t="shared" si="417"/>
        <v>-100</v>
      </c>
      <c r="U5357">
        <f t="shared" si="418"/>
        <v>0</v>
      </c>
      <c r="V5357">
        <v>260746</v>
      </c>
      <c r="W5357">
        <f t="shared" si="419"/>
        <v>-1</v>
      </c>
    </row>
    <row r="5358" spans="1:23" x14ac:dyDescent="0.15">
      <c r="A5358" s="1" t="s">
        <v>612</v>
      </c>
      <c r="B5358" s="1">
        <v>609942</v>
      </c>
      <c r="C5358" s="1">
        <v>611452</v>
      </c>
      <c r="D5358" s="1">
        <v>672492</v>
      </c>
      <c r="E5358" s="1" t="s">
        <v>592</v>
      </c>
      <c r="F5358" s="1"/>
      <c r="G5358" s="1"/>
      <c r="H5358" s="1"/>
      <c r="I5358" s="1"/>
      <c r="J5358" s="1"/>
      <c r="K5358" s="1"/>
      <c r="R5358">
        <f t="shared" si="415"/>
        <v>-100</v>
      </c>
      <c r="S5358">
        <f t="shared" si="416"/>
        <v>1</v>
      </c>
      <c r="T5358">
        <f t="shared" si="417"/>
        <v>-100</v>
      </c>
      <c r="U5358">
        <f t="shared" si="418"/>
        <v>0</v>
      </c>
      <c r="V5358">
        <v>612299</v>
      </c>
      <c r="W5358">
        <f t="shared" si="419"/>
        <v>-1</v>
      </c>
    </row>
    <row r="5359" spans="1:23" x14ac:dyDescent="0.15">
      <c r="A5359" s="1" t="s">
        <v>612</v>
      </c>
      <c r="B5359" s="1">
        <v>641347</v>
      </c>
      <c r="C5359" s="1">
        <v>642280</v>
      </c>
      <c r="D5359" s="1">
        <v>705817</v>
      </c>
      <c r="E5359" s="1" t="s">
        <v>592</v>
      </c>
      <c r="F5359" s="1"/>
      <c r="G5359" s="1"/>
      <c r="H5359" s="1"/>
      <c r="I5359" s="1"/>
      <c r="J5359" s="1"/>
      <c r="K5359" s="1"/>
      <c r="R5359">
        <f t="shared" si="415"/>
        <v>-100</v>
      </c>
      <c r="S5359">
        <f t="shared" si="416"/>
        <v>1</v>
      </c>
      <c r="T5359">
        <f t="shared" si="417"/>
        <v>-100</v>
      </c>
      <c r="U5359">
        <f t="shared" si="418"/>
        <v>0</v>
      </c>
      <c r="V5359">
        <v>643468</v>
      </c>
      <c r="W5359">
        <f t="shared" si="419"/>
        <v>-1</v>
      </c>
    </row>
    <row r="5360" spans="1:23" x14ac:dyDescent="0.15">
      <c r="A5360" s="1" t="s">
        <v>612</v>
      </c>
      <c r="B5360" s="1">
        <v>639920</v>
      </c>
      <c r="C5360" s="1">
        <v>642665</v>
      </c>
      <c r="D5360" s="1">
        <v>700548</v>
      </c>
      <c r="E5360" s="1" t="s">
        <v>592</v>
      </c>
      <c r="F5360" s="1"/>
      <c r="G5360" s="1"/>
      <c r="H5360" s="1"/>
      <c r="I5360" s="1"/>
      <c r="J5360" s="1"/>
      <c r="K5360" s="1"/>
      <c r="R5360">
        <f t="shared" si="415"/>
        <v>-100</v>
      </c>
      <c r="S5360">
        <f t="shared" si="416"/>
        <v>1</v>
      </c>
      <c r="T5360">
        <f t="shared" si="417"/>
        <v>-100</v>
      </c>
      <c r="U5360">
        <f t="shared" si="418"/>
        <v>0</v>
      </c>
      <c r="V5360">
        <v>643688</v>
      </c>
      <c r="W5360">
        <f t="shared" si="419"/>
        <v>-1</v>
      </c>
    </row>
    <row r="5361" spans="1:23" x14ac:dyDescent="0.15">
      <c r="A5361" s="1" t="s">
        <v>612</v>
      </c>
      <c r="B5361" s="1">
        <v>559564</v>
      </c>
      <c r="C5361" s="1">
        <v>561747</v>
      </c>
      <c r="D5361" s="1">
        <v>620560</v>
      </c>
      <c r="E5361" s="1" t="s">
        <v>592</v>
      </c>
      <c r="F5361" s="1"/>
      <c r="G5361" s="1"/>
      <c r="H5361" s="1"/>
      <c r="I5361" s="1"/>
      <c r="J5361" s="1"/>
      <c r="K5361" s="1"/>
      <c r="R5361">
        <f t="shared" si="415"/>
        <v>-100</v>
      </c>
      <c r="S5361">
        <f t="shared" si="416"/>
        <v>1</v>
      </c>
      <c r="T5361">
        <f t="shared" si="417"/>
        <v>-100</v>
      </c>
      <c r="U5361">
        <f t="shared" si="418"/>
        <v>0</v>
      </c>
      <c r="V5361">
        <v>562975</v>
      </c>
      <c r="W5361">
        <f t="shared" si="419"/>
        <v>-1</v>
      </c>
    </row>
    <row r="5362" spans="1:23" x14ac:dyDescent="0.15">
      <c r="A5362" s="1" t="s">
        <v>612</v>
      </c>
      <c r="B5362" s="1">
        <v>657621</v>
      </c>
      <c r="C5362" s="1">
        <v>659681</v>
      </c>
      <c r="D5362" s="1">
        <v>724945</v>
      </c>
      <c r="E5362" s="1" t="s">
        <v>592</v>
      </c>
      <c r="F5362" s="1"/>
      <c r="G5362" s="1"/>
      <c r="H5362" s="1"/>
      <c r="I5362" s="1"/>
      <c r="J5362" s="1"/>
      <c r="K5362" s="1"/>
      <c r="R5362">
        <f t="shared" si="415"/>
        <v>-100</v>
      </c>
      <c r="S5362">
        <f t="shared" si="416"/>
        <v>1</v>
      </c>
      <c r="T5362">
        <f t="shared" si="417"/>
        <v>-100</v>
      </c>
      <c r="U5362">
        <f t="shared" si="418"/>
        <v>0</v>
      </c>
      <c r="V5362">
        <v>660497</v>
      </c>
      <c r="W5362">
        <f t="shared" si="419"/>
        <v>-1</v>
      </c>
    </row>
    <row r="5363" spans="1:23" x14ac:dyDescent="0.15">
      <c r="A5363" s="1" t="s">
        <v>612</v>
      </c>
      <c r="B5363" s="1">
        <v>649881</v>
      </c>
      <c r="C5363" s="1">
        <v>650825</v>
      </c>
      <c r="D5363" s="1">
        <v>709826</v>
      </c>
      <c r="E5363" s="1" t="s">
        <v>592</v>
      </c>
      <c r="F5363" s="1"/>
      <c r="G5363" s="1"/>
      <c r="H5363" s="1"/>
      <c r="I5363" s="1"/>
      <c r="J5363" s="1"/>
      <c r="K5363" s="1"/>
      <c r="R5363">
        <f t="shared" si="415"/>
        <v>-100</v>
      </c>
      <c r="S5363">
        <f t="shared" si="416"/>
        <v>1</v>
      </c>
      <c r="T5363">
        <f t="shared" si="417"/>
        <v>-100</v>
      </c>
      <c r="U5363">
        <f t="shared" si="418"/>
        <v>0</v>
      </c>
      <c r="V5363">
        <v>651825</v>
      </c>
      <c r="W5363">
        <f t="shared" si="419"/>
        <v>-1</v>
      </c>
    </row>
    <row r="5364" spans="1:23" x14ac:dyDescent="0.15">
      <c r="A5364" s="1" t="s">
        <v>612</v>
      </c>
      <c r="B5364" s="1">
        <v>717295</v>
      </c>
      <c r="C5364" s="1">
        <v>720173</v>
      </c>
      <c r="D5364" s="1">
        <v>787915</v>
      </c>
      <c r="E5364" s="1" t="s">
        <v>592</v>
      </c>
      <c r="F5364" s="1"/>
      <c r="G5364" s="1"/>
      <c r="H5364" s="1"/>
      <c r="I5364" s="1"/>
      <c r="J5364" s="1"/>
      <c r="K5364" s="1"/>
      <c r="R5364">
        <f t="shared" si="415"/>
        <v>-100</v>
      </c>
      <c r="S5364">
        <f t="shared" si="416"/>
        <v>1</v>
      </c>
      <c r="T5364">
        <f t="shared" si="417"/>
        <v>-100</v>
      </c>
      <c r="U5364">
        <f t="shared" si="418"/>
        <v>0</v>
      </c>
      <c r="V5364">
        <v>720900</v>
      </c>
      <c r="W5364">
        <f t="shared" si="419"/>
        <v>-1</v>
      </c>
    </row>
    <row r="5365" spans="1:23" x14ac:dyDescent="0.15">
      <c r="A5365" s="1" t="s">
        <v>612</v>
      </c>
      <c r="B5365" s="1">
        <v>684073</v>
      </c>
      <c r="C5365" s="1">
        <v>684895</v>
      </c>
      <c r="D5365" s="1">
        <v>749351</v>
      </c>
      <c r="E5365" s="1" t="s">
        <v>592</v>
      </c>
      <c r="F5365" s="1"/>
      <c r="G5365" s="1"/>
      <c r="H5365" s="1"/>
      <c r="I5365" s="1"/>
      <c r="J5365" s="1"/>
      <c r="K5365" s="1"/>
      <c r="R5365">
        <f t="shared" si="415"/>
        <v>-100</v>
      </c>
      <c r="S5365">
        <f t="shared" si="416"/>
        <v>1</v>
      </c>
      <c r="T5365">
        <f t="shared" si="417"/>
        <v>-100</v>
      </c>
      <c r="U5365">
        <f t="shared" si="418"/>
        <v>0</v>
      </c>
      <c r="V5365">
        <v>685738</v>
      </c>
      <c r="W5365">
        <f t="shared" si="419"/>
        <v>-1</v>
      </c>
    </row>
    <row r="5366" spans="1:23" x14ac:dyDescent="0.15">
      <c r="A5366" s="1" t="s">
        <v>612</v>
      </c>
      <c r="B5366" s="1">
        <v>604501</v>
      </c>
      <c r="C5366" s="1">
        <v>606569</v>
      </c>
      <c r="D5366" s="1">
        <v>661599</v>
      </c>
      <c r="E5366" s="1" t="s">
        <v>592</v>
      </c>
      <c r="F5366" s="1"/>
      <c r="G5366" s="1"/>
      <c r="H5366" s="1"/>
      <c r="I5366" s="1"/>
      <c r="J5366" s="1"/>
      <c r="K5366" s="1"/>
      <c r="R5366">
        <f t="shared" si="415"/>
        <v>-100</v>
      </c>
      <c r="S5366">
        <f t="shared" si="416"/>
        <v>1</v>
      </c>
      <c r="T5366">
        <f t="shared" si="417"/>
        <v>-100</v>
      </c>
      <c r="U5366">
        <f t="shared" si="418"/>
        <v>0</v>
      </c>
      <c r="V5366">
        <v>607025</v>
      </c>
      <c r="W5366">
        <f t="shared" si="419"/>
        <v>-1</v>
      </c>
    </row>
    <row r="5367" spans="1:23" x14ac:dyDescent="0.15">
      <c r="A5367" s="1" t="s">
        <v>612</v>
      </c>
      <c r="B5367" s="1">
        <v>656966</v>
      </c>
      <c r="C5367" s="1">
        <v>658860</v>
      </c>
      <c r="D5367" s="1">
        <v>714495</v>
      </c>
      <c r="E5367" s="1" t="s">
        <v>592</v>
      </c>
      <c r="F5367" s="1"/>
      <c r="G5367" s="1"/>
      <c r="H5367" s="1"/>
      <c r="I5367" s="1"/>
      <c r="J5367" s="1"/>
      <c r="K5367" s="1"/>
      <c r="R5367">
        <f t="shared" si="415"/>
        <v>-100</v>
      </c>
      <c r="S5367">
        <f t="shared" si="416"/>
        <v>1</v>
      </c>
      <c r="T5367">
        <f t="shared" si="417"/>
        <v>-100</v>
      </c>
      <c r="U5367">
        <f t="shared" si="418"/>
        <v>0</v>
      </c>
      <c r="V5367">
        <v>659443</v>
      </c>
      <c r="W5367">
        <f t="shared" si="419"/>
        <v>-1</v>
      </c>
    </row>
    <row r="5368" spans="1:23" x14ac:dyDescent="0.15">
      <c r="A5368" s="1" t="s">
        <v>612</v>
      </c>
      <c r="B5368" s="1">
        <v>663628</v>
      </c>
      <c r="C5368" s="1">
        <v>665100</v>
      </c>
      <c r="D5368" s="1">
        <v>722492</v>
      </c>
      <c r="E5368" s="1" t="s">
        <v>592</v>
      </c>
      <c r="F5368" s="1"/>
      <c r="G5368" s="1"/>
      <c r="H5368" s="1"/>
      <c r="I5368" s="1"/>
      <c r="J5368" s="1"/>
      <c r="K5368" s="1"/>
      <c r="R5368">
        <f t="shared" si="415"/>
        <v>-100</v>
      </c>
      <c r="S5368">
        <f t="shared" si="416"/>
        <v>1</v>
      </c>
      <c r="T5368">
        <f t="shared" si="417"/>
        <v>-100</v>
      </c>
      <c r="U5368">
        <f t="shared" si="418"/>
        <v>0</v>
      </c>
      <c r="V5368">
        <v>665533</v>
      </c>
      <c r="W5368">
        <f t="shared" si="419"/>
        <v>-1</v>
      </c>
    </row>
    <row r="5369" spans="1:23" x14ac:dyDescent="0.15">
      <c r="A5369" s="1" t="s">
        <v>612</v>
      </c>
      <c r="B5369" s="1">
        <v>605076</v>
      </c>
      <c r="C5369" s="1">
        <v>607349</v>
      </c>
      <c r="D5369" s="1">
        <v>658965</v>
      </c>
      <c r="E5369" s="1" t="s">
        <v>592</v>
      </c>
      <c r="F5369" s="1"/>
      <c r="G5369" s="1"/>
      <c r="H5369" s="1"/>
      <c r="I5369" s="1"/>
      <c r="J5369" s="1"/>
      <c r="K5369" s="1"/>
      <c r="R5369">
        <f t="shared" si="415"/>
        <v>-100</v>
      </c>
      <c r="S5369">
        <f t="shared" si="416"/>
        <v>1</v>
      </c>
      <c r="T5369">
        <f t="shared" si="417"/>
        <v>-100</v>
      </c>
      <c r="U5369">
        <f t="shared" si="418"/>
        <v>0</v>
      </c>
      <c r="V5369">
        <v>608058</v>
      </c>
      <c r="W5369">
        <f t="shared" si="419"/>
        <v>-1</v>
      </c>
    </row>
    <row r="5370" spans="1:23" x14ac:dyDescent="0.15">
      <c r="A5370" s="1" t="s">
        <v>612</v>
      </c>
      <c r="B5370" s="1">
        <v>556966</v>
      </c>
      <c r="C5370" s="1">
        <v>558976</v>
      </c>
      <c r="D5370" s="1">
        <v>610114</v>
      </c>
      <c r="E5370" s="1" t="s">
        <v>592</v>
      </c>
      <c r="F5370" s="1"/>
      <c r="G5370" s="1"/>
      <c r="H5370" s="1"/>
      <c r="I5370" s="1"/>
      <c r="J5370" s="1"/>
      <c r="K5370" s="1"/>
      <c r="R5370">
        <f t="shared" si="415"/>
        <v>-100</v>
      </c>
      <c r="S5370">
        <f t="shared" si="416"/>
        <v>1</v>
      </c>
      <c r="T5370">
        <f t="shared" si="417"/>
        <v>-100</v>
      </c>
      <c r="U5370">
        <f t="shared" si="418"/>
        <v>0</v>
      </c>
      <c r="V5370">
        <v>559498</v>
      </c>
      <c r="W5370">
        <f t="shared" si="419"/>
        <v>-1</v>
      </c>
    </row>
    <row r="5371" spans="1:23" x14ac:dyDescent="0.15">
      <c r="A5371" s="1" t="s">
        <v>612</v>
      </c>
      <c r="B5371" s="1">
        <v>674491</v>
      </c>
      <c r="C5371" s="1">
        <v>675881</v>
      </c>
      <c r="D5371" s="1">
        <v>736512</v>
      </c>
      <c r="E5371" s="1" t="s">
        <v>592</v>
      </c>
      <c r="F5371" s="1"/>
      <c r="G5371" s="1"/>
      <c r="H5371" s="1"/>
      <c r="I5371" s="1"/>
      <c r="J5371" s="1"/>
      <c r="K5371" s="1"/>
      <c r="R5371">
        <f t="shared" si="415"/>
        <v>-100</v>
      </c>
      <c r="S5371">
        <f t="shared" si="416"/>
        <v>1</v>
      </c>
      <c r="T5371">
        <f t="shared" si="417"/>
        <v>-100</v>
      </c>
      <c r="U5371">
        <f t="shared" si="418"/>
        <v>0</v>
      </c>
      <c r="V5371">
        <v>676947</v>
      </c>
      <c r="W5371">
        <f t="shared" si="419"/>
        <v>-1</v>
      </c>
    </row>
    <row r="5372" spans="1:23" x14ac:dyDescent="0.15">
      <c r="A5372" s="1" t="s">
        <v>612</v>
      </c>
      <c r="B5372" s="1">
        <v>605011</v>
      </c>
      <c r="C5372" s="1">
        <v>607983</v>
      </c>
      <c r="D5372" s="1">
        <v>662043</v>
      </c>
      <c r="E5372" s="1" t="s">
        <v>592</v>
      </c>
      <c r="F5372" s="1"/>
      <c r="G5372" s="1"/>
      <c r="H5372" s="1"/>
      <c r="I5372" s="1"/>
      <c r="J5372" s="1"/>
      <c r="K5372" s="1"/>
      <c r="R5372">
        <f t="shared" si="415"/>
        <v>-100</v>
      </c>
      <c r="S5372">
        <f t="shared" si="416"/>
        <v>1</v>
      </c>
      <c r="T5372">
        <f t="shared" si="417"/>
        <v>-100</v>
      </c>
      <c r="U5372">
        <f t="shared" si="418"/>
        <v>0</v>
      </c>
      <c r="V5372">
        <v>608399</v>
      </c>
      <c r="W5372">
        <f t="shared" si="419"/>
        <v>-1</v>
      </c>
    </row>
    <row r="5373" spans="1:23" x14ac:dyDescent="0.15">
      <c r="A5373" s="1" t="s">
        <v>612</v>
      </c>
      <c r="B5373" s="1">
        <v>669372</v>
      </c>
      <c r="C5373" s="1">
        <v>671495</v>
      </c>
      <c r="D5373" s="1">
        <v>737228</v>
      </c>
      <c r="E5373" s="1" t="s">
        <v>592</v>
      </c>
      <c r="F5373" s="1"/>
      <c r="G5373" s="1"/>
      <c r="H5373" s="1"/>
      <c r="I5373" s="1"/>
      <c r="J5373" s="1"/>
      <c r="K5373" s="1"/>
      <c r="R5373">
        <f t="shared" si="415"/>
        <v>-100</v>
      </c>
      <c r="S5373">
        <f t="shared" si="416"/>
        <v>1</v>
      </c>
      <c r="T5373">
        <f t="shared" si="417"/>
        <v>-100</v>
      </c>
      <c r="U5373">
        <f t="shared" si="418"/>
        <v>0</v>
      </c>
      <c r="V5373">
        <v>672618</v>
      </c>
      <c r="W5373">
        <f t="shared" si="419"/>
        <v>-1</v>
      </c>
    </row>
    <row r="5374" spans="1:23" x14ac:dyDescent="0.15">
      <c r="A5374" s="1" t="s">
        <v>612</v>
      </c>
      <c r="B5374" s="1">
        <v>654349</v>
      </c>
      <c r="C5374" s="1">
        <v>656168</v>
      </c>
      <c r="D5374" s="1">
        <v>718351</v>
      </c>
      <c r="E5374" s="1" t="s">
        <v>592</v>
      </c>
      <c r="F5374" s="1"/>
      <c r="G5374" s="1"/>
      <c r="H5374" s="1"/>
      <c r="I5374" s="1"/>
      <c r="J5374" s="1"/>
      <c r="K5374" s="1"/>
      <c r="R5374">
        <f t="shared" si="415"/>
        <v>-100</v>
      </c>
      <c r="S5374">
        <f t="shared" si="416"/>
        <v>1</v>
      </c>
      <c r="T5374">
        <f t="shared" si="417"/>
        <v>-100</v>
      </c>
      <c r="U5374">
        <f t="shared" si="418"/>
        <v>0</v>
      </c>
      <c r="V5374">
        <v>656603</v>
      </c>
      <c r="W5374">
        <f t="shared" si="419"/>
        <v>-1</v>
      </c>
    </row>
    <row r="5375" spans="1:23" x14ac:dyDescent="0.15">
      <c r="A5375" s="1" t="s">
        <v>612</v>
      </c>
      <c r="B5375" s="1">
        <v>635265</v>
      </c>
      <c r="C5375" s="1">
        <v>637756</v>
      </c>
      <c r="D5375" s="1">
        <v>699438</v>
      </c>
      <c r="E5375" s="1" t="s">
        <v>592</v>
      </c>
      <c r="F5375" s="1"/>
      <c r="G5375" s="1"/>
      <c r="H5375" s="1"/>
      <c r="I5375" s="1"/>
      <c r="J5375" s="1"/>
      <c r="K5375" s="1"/>
      <c r="R5375">
        <f t="shared" si="415"/>
        <v>-100</v>
      </c>
      <c r="S5375">
        <f t="shared" si="416"/>
        <v>1</v>
      </c>
      <c r="T5375">
        <f t="shared" si="417"/>
        <v>-100</v>
      </c>
      <c r="U5375">
        <f t="shared" si="418"/>
        <v>0</v>
      </c>
      <c r="V5375">
        <v>638102</v>
      </c>
      <c r="W5375">
        <f t="shared" si="419"/>
        <v>-1</v>
      </c>
    </row>
    <row r="5376" spans="1:23" x14ac:dyDescent="0.15">
      <c r="A5376" s="1" t="s">
        <v>612</v>
      </c>
      <c r="B5376" s="1">
        <v>700614</v>
      </c>
      <c r="C5376" s="1">
        <v>703942</v>
      </c>
      <c r="D5376" s="1">
        <v>768586</v>
      </c>
      <c r="E5376" s="1" t="s">
        <v>592</v>
      </c>
      <c r="F5376" s="1"/>
      <c r="G5376" s="1"/>
      <c r="H5376" s="1"/>
      <c r="I5376" s="1"/>
      <c r="J5376" s="1"/>
      <c r="K5376" s="1"/>
      <c r="R5376">
        <f t="shared" si="415"/>
        <v>-100</v>
      </c>
      <c r="S5376">
        <f t="shared" si="416"/>
        <v>1</v>
      </c>
      <c r="T5376">
        <f t="shared" si="417"/>
        <v>-100</v>
      </c>
      <c r="U5376">
        <f t="shared" si="418"/>
        <v>0</v>
      </c>
      <c r="V5376">
        <v>704548</v>
      </c>
      <c r="W5376">
        <f t="shared" si="419"/>
        <v>-1</v>
      </c>
    </row>
    <row r="5377" spans="1:23" x14ac:dyDescent="0.15">
      <c r="A5377" s="1" t="s">
        <v>612</v>
      </c>
      <c r="B5377" s="1">
        <v>611446</v>
      </c>
      <c r="C5377" s="1">
        <v>613331</v>
      </c>
      <c r="D5377" s="1">
        <v>674375</v>
      </c>
      <c r="E5377" s="1" t="s">
        <v>592</v>
      </c>
      <c r="F5377" s="1"/>
      <c r="G5377" s="1"/>
      <c r="H5377" s="1"/>
      <c r="I5377" s="1"/>
      <c r="J5377" s="1"/>
      <c r="K5377" s="1"/>
      <c r="R5377">
        <f t="shared" si="415"/>
        <v>-100</v>
      </c>
      <c r="S5377">
        <f t="shared" si="416"/>
        <v>1</v>
      </c>
      <c r="T5377">
        <f t="shared" si="417"/>
        <v>-100</v>
      </c>
      <c r="U5377">
        <f t="shared" si="418"/>
        <v>0</v>
      </c>
      <c r="V5377">
        <v>614213</v>
      </c>
      <c r="W5377">
        <f t="shared" si="419"/>
        <v>-1</v>
      </c>
    </row>
    <row r="5378" spans="1:23" x14ac:dyDescent="0.15">
      <c r="A5378" s="1" t="s">
        <v>612</v>
      </c>
      <c r="B5378" s="1">
        <v>563439</v>
      </c>
      <c r="C5378" s="1">
        <v>566102</v>
      </c>
      <c r="D5378" s="1">
        <v>619344</v>
      </c>
      <c r="E5378" s="1" t="s">
        <v>592</v>
      </c>
      <c r="F5378" s="1"/>
      <c r="G5378" s="1"/>
      <c r="H5378" s="1"/>
      <c r="I5378" s="1"/>
      <c r="J5378" s="1"/>
      <c r="K5378" s="1"/>
      <c r="R5378">
        <f t="shared" si="415"/>
        <v>-100</v>
      </c>
      <c r="S5378">
        <f t="shared" si="416"/>
        <v>1</v>
      </c>
      <c r="T5378">
        <f t="shared" si="417"/>
        <v>-100</v>
      </c>
      <c r="U5378">
        <f t="shared" si="418"/>
        <v>0</v>
      </c>
      <c r="V5378">
        <v>566681</v>
      </c>
      <c r="W5378">
        <f t="shared" si="419"/>
        <v>-1</v>
      </c>
    </row>
    <row r="5379" spans="1:23" x14ac:dyDescent="0.15">
      <c r="A5379" s="1" t="s">
        <v>612</v>
      </c>
      <c r="B5379" s="1">
        <v>610956</v>
      </c>
      <c r="C5379" s="1">
        <v>613368</v>
      </c>
      <c r="D5379" s="1">
        <v>675820</v>
      </c>
      <c r="E5379" s="1" t="s">
        <v>592</v>
      </c>
      <c r="F5379" s="1"/>
      <c r="G5379" s="1"/>
      <c r="H5379" s="1"/>
      <c r="I5379" s="1"/>
      <c r="J5379" s="1"/>
      <c r="K5379" s="1"/>
      <c r="R5379">
        <f t="shared" ref="R5379:R5442" si="420">100*(L5379/B5379-1)</f>
        <v>-100</v>
      </c>
      <c r="S5379">
        <f t="shared" ref="S5379:S5442" si="421">IF(L5379&lt;D5379,1,0)</f>
        <v>1</v>
      </c>
      <c r="T5379">
        <f t="shared" ref="T5379:T5442" si="422">100*(L5379/C5379-1)</f>
        <v>-100</v>
      </c>
      <c r="U5379">
        <f t="shared" ref="U5379:U5442" si="423">IF(L5379=B5379,1,0)</f>
        <v>0</v>
      </c>
      <c r="V5379">
        <v>614339</v>
      </c>
      <c r="W5379">
        <f t="shared" ref="W5379:W5442" si="424">L5379/V5379-1</f>
        <v>-1</v>
      </c>
    </row>
    <row r="5380" spans="1:23" x14ac:dyDescent="0.15">
      <c r="A5380" s="1" t="s">
        <v>612</v>
      </c>
      <c r="B5380" s="1">
        <v>625779</v>
      </c>
      <c r="C5380" s="1">
        <v>626922</v>
      </c>
      <c r="D5380" s="1">
        <v>686559</v>
      </c>
      <c r="E5380" s="1" t="s">
        <v>592</v>
      </c>
      <c r="F5380" s="1"/>
      <c r="G5380" s="1"/>
      <c r="H5380" s="1"/>
      <c r="I5380" s="1"/>
      <c r="J5380" s="1"/>
      <c r="K5380" s="1"/>
      <c r="R5380">
        <f t="shared" si="420"/>
        <v>-100</v>
      </c>
      <c r="S5380">
        <f t="shared" si="421"/>
        <v>1</v>
      </c>
      <c r="T5380">
        <f t="shared" si="422"/>
        <v>-100</v>
      </c>
      <c r="U5380">
        <f t="shared" si="423"/>
        <v>0</v>
      </c>
      <c r="V5380">
        <v>627254</v>
      </c>
      <c r="W5380">
        <f t="shared" si="424"/>
        <v>-1</v>
      </c>
    </row>
    <row r="5381" spans="1:23" x14ac:dyDescent="0.15">
      <c r="A5381" s="1" t="s">
        <v>612</v>
      </c>
      <c r="B5381" s="1">
        <v>627440</v>
      </c>
      <c r="C5381" s="1">
        <v>629127</v>
      </c>
      <c r="D5381" s="1">
        <v>689577</v>
      </c>
      <c r="E5381" s="1" t="s">
        <v>592</v>
      </c>
      <c r="F5381" s="1"/>
      <c r="G5381" s="1"/>
      <c r="H5381" s="1"/>
      <c r="I5381" s="1"/>
      <c r="J5381" s="1"/>
      <c r="K5381" s="1"/>
      <c r="R5381">
        <f t="shared" si="420"/>
        <v>-100</v>
      </c>
      <c r="S5381">
        <f t="shared" si="421"/>
        <v>1</v>
      </c>
      <c r="T5381">
        <f t="shared" si="422"/>
        <v>-100</v>
      </c>
      <c r="U5381">
        <f t="shared" si="423"/>
        <v>0</v>
      </c>
      <c r="V5381">
        <v>630151</v>
      </c>
      <c r="W5381">
        <f t="shared" si="424"/>
        <v>-1</v>
      </c>
    </row>
    <row r="5382" spans="1:23" x14ac:dyDescent="0.15">
      <c r="A5382" s="1" t="s">
        <v>612</v>
      </c>
      <c r="B5382" s="1">
        <v>644119</v>
      </c>
      <c r="C5382" s="1">
        <v>646032</v>
      </c>
      <c r="D5382" s="1">
        <v>709352</v>
      </c>
      <c r="E5382" s="1" t="s">
        <v>592</v>
      </c>
      <c r="F5382" s="1"/>
      <c r="G5382" s="1"/>
      <c r="H5382" s="1"/>
      <c r="I5382" s="1"/>
      <c r="J5382" s="1"/>
      <c r="K5382" s="1"/>
      <c r="R5382">
        <f t="shared" si="420"/>
        <v>-100</v>
      </c>
      <c r="S5382">
        <f t="shared" si="421"/>
        <v>1</v>
      </c>
      <c r="T5382">
        <f t="shared" si="422"/>
        <v>-100</v>
      </c>
      <c r="U5382">
        <f t="shared" si="423"/>
        <v>0</v>
      </c>
      <c r="V5382">
        <v>646485</v>
      </c>
      <c r="W5382">
        <f t="shared" si="424"/>
        <v>-1</v>
      </c>
    </row>
    <row r="5383" spans="1:23" x14ac:dyDescent="0.15">
      <c r="A5383" s="1" t="s">
        <v>612</v>
      </c>
      <c r="B5383" s="1">
        <v>651593</v>
      </c>
      <c r="C5383" s="1">
        <v>652725</v>
      </c>
      <c r="D5383" s="1">
        <v>709950</v>
      </c>
      <c r="E5383" s="1" t="s">
        <v>592</v>
      </c>
      <c r="F5383" s="1"/>
      <c r="G5383" s="1"/>
      <c r="H5383" s="1"/>
      <c r="I5383" s="1"/>
      <c r="J5383" s="1"/>
      <c r="K5383" s="1"/>
      <c r="R5383">
        <f t="shared" si="420"/>
        <v>-100</v>
      </c>
      <c r="S5383">
        <f t="shared" si="421"/>
        <v>1</v>
      </c>
      <c r="T5383">
        <f t="shared" si="422"/>
        <v>-100</v>
      </c>
      <c r="U5383">
        <f t="shared" si="423"/>
        <v>0</v>
      </c>
      <c r="V5383">
        <v>653161</v>
      </c>
      <c r="W5383">
        <f t="shared" si="424"/>
        <v>-1</v>
      </c>
    </row>
    <row r="5384" spans="1:23" x14ac:dyDescent="0.15">
      <c r="A5384" s="1" t="s">
        <v>612</v>
      </c>
      <c r="B5384" s="1">
        <v>539657</v>
      </c>
      <c r="C5384" s="1">
        <v>541880</v>
      </c>
      <c r="D5384" s="1">
        <v>595640</v>
      </c>
      <c r="E5384" s="1" t="s">
        <v>592</v>
      </c>
      <c r="F5384" s="1"/>
      <c r="G5384" s="1"/>
      <c r="H5384" s="1"/>
      <c r="I5384" s="1"/>
      <c r="J5384" s="1"/>
      <c r="K5384" s="1"/>
      <c r="R5384">
        <f t="shared" si="420"/>
        <v>-100</v>
      </c>
      <c r="S5384">
        <f t="shared" si="421"/>
        <v>1</v>
      </c>
      <c r="T5384">
        <f t="shared" si="422"/>
        <v>-100</v>
      </c>
      <c r="U5384">
        <f t="shared" si="423"/>
        <v>0</v>
      </c>
      <c r="V5384">
        <v>542317</v>
      </c>
      <c r="W5384">
        <f t="shared" si="424"/>
        <v>-1</v>
      </c>
    </row>
    <row r="5385" spans="1:23" x14ac:dyDescent="0.15">
      <c r="A5385" s="1" t="s">
        <v>612</v>
      </c>
      <c r="B5385" s="1">
        <v>677042</v>
      </c>
      <c r="C5385" s="1">
        <v>678247</v>
      </c>
      <c r="D5385" s="1">
        <v>746645</v>
      </c>
      <c r="E5385" s="1" t="s">
        <v>592</v>
      </c>
      <c r="F5385" s="1"/>
      <c r="G5385" s="1"/>
      <c r="H5385" s="1"/>
      <c r="I5385" s="1"/>
      <c r="J5385" s="1"/>
      <c r="K5385" s="1"/>
      <c r="R5385">
        <f t="shared" si="420"/>
        <v>-100</v>
      </c>
      <c r="S5385">
        <f t="shared" si="421"/>
        <v>1</v>
      </c>
      <c r="T5385">
        <f t="shared" si="422"/>
        <v>-100</v>
      </c>
      <c r="U5385">
        <f t="shared" si="423"/>
        <v>0</v>
      </c>
      <c r="V5385">
        <v>678660</v>
      </c>
      <c r="W5385">
        <f t="shared" si="424"/>
        <v>-1</v>
      </c>
    </row>
    <row r="5386" spans="1:23" x14ac:dyDescent="0.15">
      <c r="A5386" s="1" t="s">
        <v>612</v>
      </c>
      <c r="B5386" s="1">
        <v>580913</v>
      </c>
      <c r="C5386" s="1">
        <v>582744</v>
      </c>
      <c r="D5386" s="1">
        <v>641680</v>
      </c>
      <c r="E5386" s="1" t="s">
        <v>592</v>
      </c>
      <c r="F5386" s="1"/>
      <c r="G5386" s="1"/>
      <c r="H5386" s="1"/>
      <c r="I5386" s="1"/>
      <c r="J5386" s="1"/>
      <c r="K5386" s="1"/>
      <c r="R5386">
        <f t="shared" si="420"/>
        <v>-100</v>
      </c>
      <c r="S5386">
        <f t="shared" si="421"/>
        <v>1</v>
      </c>
      <c r="T5386">
        <f t="shared" si="422"/>
        <v>-100</v>
      </c>
      <c r="U5386">
        <f t="shared" si="423"/>
        <v>0</v>
      </c>
      <c r="V5386">
        <v>583659</v>
      </c>
      <c r="W5386">
        <f t="shared" si="424"/>
        <v>-1</v>
      </c>
    </row>
    <row r="5387" spans="1:23" x14ac:dyDescent="0.15">
      <c r="A5387" s="1" t="s">
        <v>612</v>
      </c>
      <c r="B5387" s="1">
        <v>600926</v>
      </c>
      <c r="C5387" s="1">
        <v>603691</v>
      </c>
      <c r="D5387" s="1">
        <v>658467</v>
      </c>
      <c r="E5387" s="1" t="s">
        <v>592</v>
      </c>
      <c r="F5387" s="1"/>
      <c r="G5387" s="1"/>
      <c r="H5387" s="1"/>
      <c r="I5387" s="1"/>
      <c r="J5387" s="1"/>
      <c r="K5387" s="1"/>
      <c r="R5387">
        <f t="shared" si="420"/>
        <v>-100</v>
      </c>
      <c r="S5387">
        <f t="shared" si="421"/>
        <v>1</v>
      </c>
      <c r="T5387">
        <f t="shared" si="422"/>
        <v>-100</v>
      </c>
      <c r="U5387">
        <f t="shared" si="423"/>
        <v>0</v>
      </c>
      <c r="V5387">
        <v>604599</v>
      </c>
      <c r="W5387">
        <f t="shared" si="424"/>
        <v>-1</v>
      </c>
    </row>
    <row r="5388" spans="1:23" x14ac:dyDescent="0.15">
      <c r="A5388" s="1" t="s">
        <v>612</v>
      </c>
      <c r="B5388" s="1">
        <v>1111495</v>
      </c>
      <c r="C5388" s="1">
        <v>1114763</v>
      </c>
      <c r="D5388" s="1">
        <v>1216774</v>
      </c>
      <c r="E5388" s="1" t="s">
        <v>593</v>
      </c>
      <c r="F5388" s="1"/>
      <c r="G5388" s="1"/>
      <c r="H5388" s="1"/>
      <c r="I5388" s="1"/>
      <c r="J5388" s="1"/>
      <c r="K5388" s="1"/>
      <c r="R5388">
        <f t="shared" si="420"/>
        <v>-100</v>
      </c>
      <c r="S5388">
        <f t="shared" si="421"/>
        <v>1</v>
      </c>
      <c r="T5388">
        <f t="shared" si="422"/>
        <v>-100</v>
      </c>
      <c r="U5388">
        <f t="shared" si="423"/>
        <v>0</v>
      </c>
      <c r="V5388">
        <v>1114956</v>
      </c>
      <c r="W5388">
        <f t="shared" si="424"/>
        <v>-1</v>
      </c>
    </row>
    <row r="5389" spans="1:23" x14ac:dyDescent="0.15">
      <c r="A5389" s="1" t="s">
        <v>612</v>
      </c>
      <c r="B5389" s="1">
        <v>1098574</v>
      </c>
      <c r="C5389" s="1">
        <v>1100070</v>
      </c>
      <c r="D5389" s="1">
        <v>1191110</v>
      </c>
      <c r="E5389" s="1" t="s">
        <v>593</v>
      </c>
      <c r="F5389" s="1"/>
      <c r="G5389" s="1"/>
      <c r="H5389" s="1"/>
      <c r="I5389" s="1"/>
      <c r="J5389" s="1"/>
      <c r="K5389" s="1"/>
      <c r="R5389">
        <f t="shared" si="420"/>
        <v>-100</v>
      </c>
      <c r="S5389">
        <f t="shared" si="421"/>
        <v>1</v>
      </c>
      <c r="T5389">
        <f t="shared" si="422"/>
        <v>-100</v>
      </c>
      <c r="U5389">
        <f t="shared" si="423"/>
        <v>0</v>
      </c>
      <c r="V5389">
        <v>1100141</v>
      </c>
      <c r="W5389">
        <f t="shared" si="424"/>
        <v>-1</v>
      </c>
    </row>
    <row r="5390" spans="1:23" x14ac:dyDescent="0.15">
      <c r="A5390" s="1" t="s">
        <v>612</v>
      </c>
      <c r="B5390" s="1">
        <v>1034142</v>
      </c>
      <c r="C5390" s="1">
        <v>1036047</v>
      </c>
      <c r="D5390" s="1">
        <v>1121189</v>
      </c>
      <c r="E5390" s="1" t="s">
        <v>593</v>
      </c>
      <c r="F5390" s="1"/>
      <c r="G5390" s="1"/>
      <c r="H5390" s="1"/>
      <c r="I5390" s="1"/>
      <c r="J5390" s="1"/>
      <c r="K5390" s="1"/>
      <c r="R5390">
        <f t="shared" si="420"/>
        <v>-100</v>
      </c>
      <c r="S5390">
        <f t="shared" si="421"/>
        <v>1</v>
      </c>
      <c r="T5390">
        <f t="shared" si="422"/>
        <v>-100</v>
      </c>
      <c r="U5390">
        <f t="shared" si="423"/>
        <v>0</v>
      </c>
      <c r="V5390">
        <v>1036183</v>
      </c>
      <c r="W5390">
        <f t="shared" si="424"/>
        <v>-1</v>
      </c>
    </row>
    <row r="5391" spans="1:23" x14ac:dyDescent="0.15">
      <c r="A5391" s="1" t="s">
        <v>612</v>
      </c>
      <c r="B5391" s="1">
        <v>1163799</v>
      </c>
      <c r="C5391" s="1">
        <v>1165605</v>
      </c>
      <c r="D5391" s="1">
        <v>1271837</v>
      </c>
      <c r="E5391" s="1" t="s">
        <v>593</v>
      </c>
      <c r="F5391" s="1"/>
      <c r="G5391" s="1"/>
      <c r="H5391" s="1"/>
      <c r="I5391" s="1"/>
      <c r="J5391" s="1"/>
      <c r="K5391" s="1"/>
      <c r="R5391">
        <f t="shared" si="420"/>
        <v>-100</v>
      </c>
      <c r="S5391">
        <f t="shared" si="421"/>
        <v>1</v>
      </c>
      <c r="T5391">
        <f t="shared" si="422"/>
        <v>-100</v>
      </c>
      <c r="U5391">
        <f t="shared" si="423"/>
        <v>0</v>
      </c>
      <c r="V5391">
        <v>1166195</v>
      </c>
      <c r="W5391">
        <f t="shared" si="424"/>
        <v>-1</v>
      </c>
    </row>
    <row r="5392" spans="1:23" x14ac:dyDescent="0.15">
      <c r="A5392" s="1" t="s">
        <v>612</v>
      </c>
      <c r="B5392" s="1">
        <v>1013480</v>
      </c>
      <c r="C5392" s="1">
        <v>1015991</v>
      </c>
      <c r="D5392" s="1">
        <v>1103731</v>
      </c>
      <c r="E5392" s="1" t="s">
        <v>593</v>
      </c>
      <c r="F5392" s="1"/>
      <c r="G5392" s="1"/>
      <c r="H5392" s="1"/>
      <c r="I5392" s="1"/>
      <c r="J5392" s="1"/>
      <c r="K5392" s="1"/>
      <c r="R5392">
        <f t="shared" si="420"/>
        <v>-100</v>
      </c>
      <c r="S5392">
        <f t="shared" si="421"/>
        <v>1</v>
      </c>
      <c r="T5392">
        <f t="shared" si="422"/>
        <v>-100</v>
      </c>
      <c r="U5392">
        <f t="shared" si="423"/>
        <v>0</v>
      </c>
      <c r="V5392">
        <v>1016150</v>
      </c>
      <c r="W5392">
        <f t="shared" si="424"/>
        <v>-1</v>
      </c>
    </row>
    <row r="5393" spans="1:23" x14ac:dyDescent="0.15">
      <c r="A5393" s="1" t="s">
        <v>612</v>
      </c>
      <c r="B5393" s="1">
        <v>1122606</v>
      </c>
      <c r="C5393" s="1">
        <v>1124041</v>
      </c>
      <c r="D5393" s="1">
        <v>1229953</v>
      </c>
      <c r="E5393" s="1" t="s">
        <v>593</v>
      </c>
      <c r="F5393" s="1"/>
      <c r="G5393" s="1"/>
      <c r="H5393" s="1"/>
      <c r="I5393" s="1"/>
      <c r="J5393" s="1"/>
      <c r="K5393" s="1"/>
      <c r="R5393">
        <f t="shared" si="420"/>
        <v>-100</v>
      </c>
      <c r="S5393">
        <f t="shared" si="421"/>
        <v>1</v>
      </c>
      <c r="T5393">
        <f t="shared" si="422"/>
        <v>-100</v>
      </c>
      <c r="U5393">
        <f t="shared" si="423"/>
        <v>0</v>
      </c>
      <c r="V5393">
        <v>1124446</v>
      </c>
      <c r="W5393">
        <f t="shared" si="424"/>
        <v>-1</v>
      </c>
    </row>
    <row r="5394" spans="1:23" x14ac:dyDescent="0.15">
      <c r="A5394" s="1" t="s">
        <v>612</v>
      </c>
      <c r="B5394" s="1">
        <v>1060005</v>
      </c>
      <c r="C5394" s="1">
        <v>1061221</v>
      </c>
      <c r="D5394" s="1">
        <v>1151952</v>
      </c>
      <c r="E5394" s="1" t="s">
        <v>593</v>
      </c>
      <c r="F5394" s="1"/>
      <c r="G5394" s="1"/>
      <c r="H5394" s="1"/>
      <c r="I5394" s="1"/>
      <c r="J5394" s="1"/>
      <c r="K5394" s="1"/>
      <c r="R5394">
        <f t="shared" si="420"/>
        <v>-100</v>
      </c>
      <c r="S5394">
        <f t="shared" si="421"/>
        <v>1</v>
      </c>
      <c r="T5394">
        <f t="shared" si="422"/>
        <v>-100</v>
      </c>
      <c r="U5394">
        <f t="shared" si="423"/>
        <v>0</v>
      </c>
      <c r="V5394">
        <v>1061319</v>
      </c>
      <c r="W5394">
        <f t="shared" si="424"/>
        <v>-1</v>
      </c>
    </row>
    <row r="5395" spans="1:23" x14ac:dyDescent="0.15">
      <c r="A5395" s="1" t="s">
        <v>612</v>
      </c>
      <c r="B5395" s="1">
        <v>1145201</v>
      </c>
      <c r="C5395" s="1">
        <v>1148301</v>
      </c>
      <c r="D5395" s="1">
        <v>1252405</v>
      </c>
      <c r="E5395" s="1" t="s">
        <v>593</v>
      </c>
      <c r="F5395" s="1"/>
      <c r="G5395" s="1"/>
      <c r="H5395" s="1"/>
      <c r="I5395" s="1"/>
      <c r="J5395" s="1"/>
      <c r="K5395" s="1"/>
      <c r="R5395">
        <f t="shared" si="420"/>
        <v>-100</v>
      </c>
      <c r="S5395">
        <f t="shared" si="421"/>
        <v>1</v>
      </c>
      <c r="T5395">
        <f t="shared" si="422"/>
        <v>-100</v>
      </c>
      <c r="U5395">
        <f t="shared" si="423"/>
        <v>0</v>
      </c>
      <c r="V5395">
        <v>1148619</v>
      </c>
      <c r="W5395">
        <f t="shared" si="424"/>
        <v>-1</v>
      </c>
    </row>
    <row r="5396" spans="1:23" x14ac:dyDescent="0.15">
      <c r="A5396" s="1" t="s">
        <v>612</v>
      </c>
      <c r="B5396" s="1">
        <v>1010610</v>
      </c>
      <c r="C5396" s="1">
        <v>1014473</v>
      </c>
      <c r="D5396" s="1">
        <v>1111552</v>
      </c>
      <c r="E5396" s="1" t="s">
        <v>593</v>
      </c>
      <c r="F5396" s="1"/>
      <c r="G5396" s="1"/>
      <c r="H5396" s="1"/>
      <c r="I5396" s="1"/>
      <c r="J5396" s="1"/>
      <c r="K5396" s="1"/>
      <c r="R5396">
        <f t="shared" si="420"/>
        <v>-100</v>
      </c>
      <c r="S5396">
        <f t="shared" si="421"/>
        <v>1</v>
      </c>
      <c r="T5396">
        <f t="shared" si="422"/>
        <v>-100</v>
      </c>
      <c r="U5396">
        <f t="shared" si="423"/>
        <v>0</v>
      </c>
      <c r="V5396">
        <v>1014780</v>
      </c>
      <c r="W5396">
        <f t="shared" si="424"/>
        <v>-1</v>
      </c>
    </row>
    <row r="5397" spans="1:23" x14ac:dyDescent="0.15">
      <c r="A5397" s="1" t="s">
        <v>612</v>
      </c>
      <c r="B5397" s="1">
        <v>1225531</v>
      </c>
      <c r="C5397" s="1">
        <v>1228503</v>
      </c>
      <c r="D5397" s="1">
        <v>1339338</v>
      </c>
      <c r="E5397" s="1" t="s">
        <v>593</v>
      </c>
      <c r="F5397" s="1"/>
      <c r="G5397" s="1"/>
      <c r="H5397" s="1"/>
      <c r="I5397" s="1"/>
      <c r="J5397" s="1"/>
      <c r="K5397" s="1"/>
      <c r="R5397">
        <f t="shared" si="420"/>
        <v>-100</v>
      </c>
      <c r="S5397">
        <f t="shared" si="421"/>
        <v>1</v>
      </c>
      <c r="T5397">
        <f t="shared" si="422"/>
        <v>-100</v>
      </c>
      <c r="U5397">
        <f t="shared" si="423"/>
        <v>0</v>
      </c>
      <c r="V5397">
        <v>1228831</v>
      </c>
      <c r="W5397">
        <f t="shared" si="424"/>
        <v>-1</v>
      </c>
    </row>
    <row r="5398" spans="1:23" x14ac:dyDescent="0.15">
      <c r="A5398" s="1" t="s">
        <v>612</v>
      </c>
      <c r="B5398" s="1">
        <v>1061188</v>
      </c>
      <c r="C5398" s="1">
        <v>1064001</v>
      </c>
      <c r="D5398" s="1">
        <v>1155432</v>
      </c>
      <c r="E5398" s="1" t="s">
        <v>593</v>
      </c>
      <c r="F5398" s="1"/>
      <c r="G5398" s="1"/>
      <c r="H5398" s="1"/>
      <c r="I5398" s="1"/>
      <c r="J5398" s="1"/>
      <c r="K5398" s="1"/>
      <c r="R5398">
        <f t="shared" si="420"/>
        <v>-100</v>
      </c>
      <c r="S5398">
        <f t="shared" si="421"/>
        <v>1</v>
      </c>
      <c r="T5398">
        <f t="shared" si="422"/>
        <v>-100</v>
      </c>
      <c r="U5398">
        <f t="shared" si="423"/>
        <v>0</v>
      </c>
      <c r="V5398">
        <v>1064300</v>
      </c>
      <c r="W5398">
        <f t="shared" si="424"/>
        <v>-1</v>
      </c>
    </row>
    <row r="5399" spans="1:23" x14ac:dyDescent="0.15">
      <c r="A5399" s="1" t="s">
        <v>612</v>
      </c>
      <c r="B5399" s="1">
        <v>1049971</v>
      </c>
      <c r="C5399" s="1">
        <v>1053417</v>
      </c>
      <c r="D5399" s="1">
        <v>1153064</v>
      </c>
      <c r="E5399" s="1" t="s">
        <v>593</v>
      </c>
      <c r="F5399" s="1"/>
      <c r="G5399" s="1"/>
      <c r="H5399" s="1"/>
      <c r="I5399" s="1"/>
      <c r="J5399" s="1"/>
      <c r="K5399" s="1"/>
      <c r="R5399">
        <f t="shared" si="420"/>
        <v>-100</v>
      </c>
      <c r="S5399">
        <f t="shared" si="421"/>
        <v>1</v>
      </c>
      <c r="T5399">
        <f t="shared" si="422"/>
        <v>-100</v>
      </c>
      <c r="U5399">
        <f t="shared" si="423"/>
        <v>0</v>
      </c>
      <c r="V5399">
        <v>1053698</v>
      </c>
      <c r="W5399">
        <f t="shared" si="424"/>
        <v>-1</v>
      </c>
    </row>
    <row r="5400" spans="1:23" x14ac:dyDescent="0.15">
      <c r="A5400" s="1" t="s">
        <v>612</v>
      </c>
      <c r="B5400" s="1">
        <v>1097268</v>
      </c>
      <c r="C5400" s="1">
        <v>1100788</v>
      </c>
      <c r="D5400" s="1">
        <v>1200713</v>
      </c>
      <c r="E5400" s="1" t="s">
        <v>593</v>
      </c>
      <c r="F5400" s="1"/>
      <c r="G5400" s="1"/>
      <c r="H5400" s="1"/>
      <c r="I5400" s="1"/>
      <c r="J5400" s="1"/>
      <c r="K5400" s="1"/>
      <c r="R5400">
        <f t="shared" si="420"/>
        <v>-100</v>
      </c>
      <c r="S5400">
        <f t="shared" si="421"/>
        <v>1</v>
      </c>
      <c r="T5400">
        <f t="shared" si="422"/>
        <v>-100</v>
      </c>
      <c r="U5400">
        <f t="shared" si="423"/>
        <v>0</v>
      </c>
      <c r="V5400">
        <v>1101251</v>
      </c>
      <c r="W5400">
        <f t="shared" si="424"/>
        <v>-1</v>
      </c>
    </row>
    <row r="5401" spans="1:23" x14ac:dyDescent="0.15">
      <c r="A5401" s="1" t="s">
        <v>612</v>
      </c>
      <c r="B5401" s="1">
        <v>1157651</v>
      </c>
      <c r="C5401" s="1">
        <v>1162007</v>
      </c>
      <c r="D5401" s="1">
        <v>1265787</v>
      </c>
      <c r="E5401" s="1" t="s">
        <v>593</v>
      </c>
      <c r="F5401" s="1"/>
      <c r="G5401" s="1"/>
      <c r="H5401" s="1"/>
      <c r="I5401" s="1"/>
      <c r="J5401" s="1"/>
      <c r="K5401" s="1"/>
      <c r="R5401">
        <f t="shared" si="420"/>
        <v>-100</v>
      </c>
      <c r="S5401">
        <f t="shared" si="421"/>
        <v>1</v>
      </c>
      <c r="T5401">
        <f t="shared" si="422"/>
        <v>-100</v>
      </c>
      <c r="U5401">
        <f t="shared" si="423"/>
        <v>0</v>
      </c>
      <c r="V5401">
        <v>1162435</v>
      </c>
      <c r="W5401">
        <f t="shared" si="424"/>
        <v>-1</v>
      </c>
    </row>
    <row r="5402" spans="1:23" x14ac:dyDescent="0.15">
      <c r="A5402" s="1" t="s">
        <v>612</v>
      </c>
      <c r="B5402" s="1">
        <v>1137643</v>
      </c>
      <c r="C5402" s="1">
        <v>1140277</v>
      </c>
      <c r="D5402" s="1">
        <v>1249712</v>
      </c>
      <c r="E5402" s="1" t="s">
        <v>593</v>
      </c>
      <c r="F5402" s="1"/>
      <c r="G5402" s="1"/>
      <c r="H5402" s="1"/>
      <c r="I5402" s="1"/>
      <c r="J5402" s="1"/>
      <c r="K5402" s="1"/>
      <c r="R5402">
        <f t="shared" si="420"/>
        <v>-100</v>
      </c>
      <c r="S5402">
        <f t="shared" si="421"/>
        <v>1</v>
      </c>
      <c r="T5402">
        <f t="shared" si="422"/>
        <v>-100</v>
      </c>
      <c r="U5402">
        <f t="shared" si="423"/>
        <v>0</v>
      </c>
      <c r="V5402">
        <v>1140353</v>
      </c>
      <c r="W5402">
        <f t="shared" si="424"/>
        <v>-1</v>
      </c>
    </row>
    <row r="5403" spans="1:23" x14ac:dyDescent="0.15">
      <c r="A5403" s="1" t="s">
        <v>612</v>
      </c>
      <c r="B5403" s="1">
        <v>1038933</v>
      </c>
      <c r="C5403" s="1">
        <v>1041313</v>
      </c>
      <c r="D5403" s="1">
        <v>1132177</v>
      </c>
      <c r="E5403" s="1" t="s">
        <v>593</v>
      </c>
      <c r="F5403" s="1"/>
      <c r="G5403" s="1"/>
      <c r="H5403" s="1"/>
      <c r="I5403" s="1"/>
      <c r="J5403" s="1"/>
      <c r="K5403" s="1"/>
      <c r="R5403">
        <f t="shared" si="420"/>
        <v>-100</v>
      </c>
      <c r="S5403">
        <f t="shared" si="421"/>
        <v>1</v>
      </c>
      <c r="T5403">
        <f t="shared" si="422"/>
        <v>-100</v>
      </c>
      <c r="U5403">
        <f t="shared" si="423"/>
        <v>0</v>
      </c>
      <c r="V5403">
        <v>1041502</v>
      </c>
      <c r="W5403">
        <f t="shared" si="424"/>
        <v>-1</v>
      </c>
    </row>
    <row r="5404" spans="1:23" x14ac:dyDescent="0.15">
      <c r="A5404" s="1" t="s">
        <v>612</v>
      </c>
      <c r="B5404" s="1">
        <v>983422</v>
      </c>
      <c r="C5404" s="1">
        <v>985852</v>
      </c>
      <c r="D5404" s="1">
        <v>1072663</v>
      </c>
      <c r="E5404" s="1" t="s">
        <v>593</v>
      </c>
      <c r="F5404" s="1"/>
      <c r="G5404" s="1"/>
      <c r="H5404" s="1"/>
      <c r="I5404" s="1"/>
      <c r="J5404" s="1"/>
      <c r="K5404" s="1"/>
      <c r="R5404">
        <f t="shared" si="420"/>
        <v>-100</v>
      </c>
      <c r="S5404">
        <f t="shared" si="421"/>
        <v>1</v>
      </c>
      <c r="T5404">
        <f t="shared" si="422"/>
        <v>-100</v>
      </c>
      <c r="U5404">
        <f t="shared" si="423"/>
        <v>0</v>
      </c>
      <c r="V5404">
        <v>986294</v>
      </c>
      <c r="W5404">
        <f t="shared" si="424"/>
        <v>-1</v>
      </c>
    </row>
    <row r="5405" spans="1:23" x14ac:dyDescent="0.15">
      <c r="A5405" s="1" t="s">
        <v>612</v>
      </c>
      <c r="B5405" s="1">
        <v>1143985</v>
      </c>
      <c r="C5405" s="1">
        <v>1146118</v>
      </c>
      <c r="D5405" s="1">
        <v>1251878</v>
      </c>
      <c r="E5405" s="1" t="s">
        <v>593</v>
      </c>
      <c r="F5405" s="1"/>
      <c r="G5405" s="1"/>
      <c r="H5405" s="1"/>
      <c r="I5405" s="1"/>
      <c r="J5405" s="1"/>
      <c r="K5405" s="1"/>
      <c r="R5405">
        <f t="shared" si="420"/>
        <v>-100</v>
      </c>
      <c r="S5405">
        <f t="shared" si="421"/>
        <v>1</v>
      </c>
      <c r="T5405">
        <f t="shared" si="422"/>
        <v>-100</v>
      </c>
      <c r="U5405">
        <f t="shared" si="423"/>
        <v>0</v>
      </c>
      <c r="V5405">
        <v>1146212</v>
      </c>
      <c r="W5405">
        <f t="shared" si="424"/>
        <v>-1</v>
      </c>
    </row>
    <row r="5406" spans="1:23" x14ac:dyDescent="0.15">
      <c r="A5406" s="1" t="s">
        <v>612</v>
      </c>
      <c r="B5406" s="1">
        <v>1158938</v>
      </c>
      <c r="C5406" s="1">
        <v>1160426</v>
      </c>
      <c r="D5406" s="1">
        <v>1271597</v>
      </c>
      <c r="E5406" s="1" t="s">
        <v>593</v>
      </c>
      <c r="F5406" s="1"/>
      <c r="G5406" s="1"/>
      <c r="H5406" s="1"/>
      <c r="I5406" s="1"/>
      <c r="J5406" s="1"/>
      <c r="K5406" s="1"/>
      <c r="R5406">
        <f t="shared" si="420"/>
        <v>-100</v>
      </c>
      <c r="S5406">
        <f t="shared" si="421"/>
        <v>1</v>
      </c>
      <c r="T5406">
        <f t="shared" si="422"/>
        <v>-100</v>
      </c>
      <c r="U5406">
        <f t="shared" si="423"/>
        <v>0</v>
      </c>
      <c r="V5406">
        <v>1161138</v>
      </c>
      <c r="W5406">
        <f t="shared" si="424"/>
        <v>-1</v>
      </c>
    </row>
    <row r="5407" spans="1:23" x14ac:dyDescent="0.15">
      <c r="A5407" s="1" t="s">
        <v>612</v>
      </c>
      <c r="B5407" s="1">
        <v>1121480</v>
      </c>
      <c r="C5407" s="1">
        <v>1122797</v>
      </c>
      <c r="D5407" s="1">
        <v>1220241</v>
      </c>
      <c r="E5407" s="1" t="s">
        <v>593</v>
      </c>
      <c r="F5407" s="1"/>
      <c r="G5407" s="1"/>
      <c r="H5407" s="1"/>
      <c r="I5407" s="1"/>
      <c r="J5407" s="1"/>
      <c r="K5407" s="1"/>
      <c r="R5407">
        <f t="shared" si="420"/>
        <v>-100</v>
      </c>
      <c r="S5407">
        <f t="shared" si="421"/>
        <v>1</v>
      </c>
      <c r="T5407">
        <f t="shared" si="422"/>
        <v>-100</v>
      </c>
      <c r="U5407">
        <f t="shared" si="423"/>
        <v>0</v>
      </c>
      <c r="V5407">
        <v>1123331</v>
      </c>
      <c r="W5407">
        <f t="shared" si="424"/>
        <v>-1</v>
      </c>
    </row>
    <row r="5408" spans="1:23" x14ac:dyDescent="0.15">
      <c r="A5408" s="1" t="s">
        <v>612</v>
      </c>
      <c r="B5408" s="1">
        <v>948082</v>
      </c>
      <c r="C5408" s="1">
        <v>950000</v>
      </c>
      <c r="D5408" s="1">
        <v>1032654</v>
      </c>
      <c r="E5408" s="1" t="s">
        <v>593</v>
      </c>
      <c r="F5408" s="1"/>
      <c r="G5408" s="1"/>
      <c r="H5408" s="1"/>
      <c r="I5408" s="1"/>
      <c r="J5408" s="1"/>
      <c r="K5408" s="1"/>
      <c r="R5408">
        <f t="shared" si="420"/>
        <v>-100</v>
      </c>
      <c r="S5408">
        <f t="shared" si="421"/>
        <v>1</v>
      </c>
      <c r="T5408">
        <f t="shared" si="422"/>
        <v>-100</v>
      </c>
      <c r="U5408">
        <f t="shared" si="423"/>
        <v>0</v>
      </c>
      <c r="V5408">
        <v>950111</v>
      </c>
      <c r="W5408">
        <f t="shared" si="424"/>
        <v>-1</v>
      </c>
    </row>
    <row r="5409" spans="1:23" x14ac:dyDescent="0.15">
      <c r="A5409" s="1" t="s">
        <v>612</v>
      </c>
      <c r="B5409" s="1">
        <v>1100647</v>
      </c>
      <c r="C5409" s="1">
        <v>1102128</v>
      </c>
      <c r="D5409" s="1">
        <v>1196153</v>
      </c>
      <c r="E5409" s="1" t="s">
        <v>593</v>
      </c>
      <c r="F5409" s="1"/>
      <c r="G5409" s="1"/>
      <c r="H5409" s="1"/>
      <c r="I5409" s="1"/>
      <c r="J5409" s="1"/>
      <c r="K5409" s="1"/>
      <c r="R5409">
        <f t="shared" si="420"/>
        <v>-100</v>
      </c>
      <c r="S5409">
        <f t="shared" si="421"/>
        <v>1</v>
      </c>
      <c r="T5409">
        <f t="shared" si="422"/>
        <v>-100</v>
      </c>
      <c r="U5409">
        <f t="shared" si="423"/>
        <v>0</v>
      </c>
      <c r="V5409">
        <v>1103360</v>
      </c>
      <c r="W5409">
        <f t="shared" si="424"/>
        <v>-1</v>
      </c>
    </row>
    <row r="5410" spans="1:23" x14ac:dyDescent="0.15">
      <c r="A5410" s="1" t="s">
        <v>612</v>
      </c>
      <c r="B5410" s="1">
        <v>1074792</v>
      </c>
      <c r="C5410" s="1">
        <v>1077349</v>
      </c>
      <c r="D5410" s="1">
        <v>1164106</v>
      </c>
      <c r="E5410" s="1" t="s">
        <v>593</v>
      </c>
      <c r="F5410" s="1"/>
      <c r="G5410" s="1"/>
      <c r="H5410" s="1"/>
      <c r="I5410" s="1"/>
      <c r="J5410" s="1"/>
      <c r="K5410" s="1"/>
      <c r="R5410">
        <f t="shared" si="420"/>
        <v>-100</v>
      </c>
      <c r="S5410">
        <f t="shared" si="421"/>
        <v>1</v>
      </c>
      <c r="T5410">
        <f t="shared" si="422"/>
        <v>-100</v>
      </c>
      <c r="U5410">
        <f t="shared" si="423"/>
        <v>0</v>
      </c>
      <c r="V5410">
        <v>1077972</v>
      </c>
      <c r="W5410">
        <f t="shared" si="424"/>
        <v>-1</v>
      </c>
    </row>
    <row r="5411" spans="1:23" x14ac:dyDescent="0.15">
      <c r="A5411" s="1" t="s">
        <v>612</v>
      </c>
      <c r="B5411" s="1">
        <v>1057040</v>
      </c>
      <c r="C5411" s="1">
        <v>1059811</v>
      </c>
      <c r="D5411" s="1">
        <v>1154119</v>
      </c>
      <c r="E5411" s="1" t="s">
        <v>593</v>
      </c>
      <c r="F5411" s="1"/>
      <c r="G5411" s="1"/>
      <c r="H5411" s="1"/>
      <c r="I5411" s="1"/>
      <c r="J5411" s="1"/>
      <c r="K5411" s="1"/>
      <c r="R5411">
        <f t="shared" si="420"/>
        <v>-100</v>
      </c>
      <c r="S5411">
        <f t="shared" si="421"/>
        <v>1</v>
      </c>
      <c r="T5411">
        <f t="shared" si="422"/>
        <v>-100</v>
      </c>
      <c r="U5411">
        <f t="shared" si="423"/>
        <v>0</v>
      </c>
      <c r="V5411">
        <v>1060844</v>
      </c>
      <c r="W5411">
        <f t="shared" si="424"/>
        <v>-1</v>
      </c>
    </row>
    <row r="5412" spans="1:23" x14ac:dyDescent="0.15">
      <c r="A5412" s="1" t="s">
        <v>612</v>
      </c>
      <c r="B5412" s="1">
        <v>1141014</v>
      </c>
      <c r="C5412" s="1">
        <v>1142282</v>
      </c>
      <c r="D5412" s="1">
        <v>1246751</v>
      </c>
      <c r="E5412" s="1" t="s">
        <v>593</v>
      </c>
      <c r="F5412" s="1"/>
      <c r="G5412" s="1"/>
      <c r="H5412" s="1"/>
      <c r="I5412" s="1"/>
      <c r="J5412" s="1"/>
      <c r="K5412" s="1"/>
      <c r="R5412">
        <f t="shared" si="420"/>
        <v>-100</v>
      </c>
      <c r="S5412">
        <f t="shared" si="421"/>
        <v>1</v>
      </c>
      <c r="T5412">
        <f t="shared" si="422"/>
        <v>-100</v>
      </c>
      <c r="U5412">
        <f t="shared" si="423"/>
        <v>0</v>
      </c>
      <c r="V5412">
        <v>1142954</v>
      </c>
      <c r="W5412">
        <f t="shared" si="424"/>
        <v>-1</v>
      </c>
    </row>
    <row r="5413" spans="1:23" x14ac:dyDescent="0.15">
      <c r="A5413" s="1" t="s">
        <v>612</v>
      </c>
      <c r="B5413" s="1">
        <v>1160769</v>
      </c>
      <c r="C5413" s="1">
        <v>1162402</v>
      </c>
      <c r="D5413" s="1">
        <v>1260763</v>
      </c>
      <c r="E5413" s="1" t="s">
        <v>593</v>
      </c>
      <c r="F5413" s="1"/>
      <c r="G5413" s="1"/>
      <c r="H5413" s="1"/>
      <c r="I5413" s="1"/>
      <c r="J5413" s="1"/>
      <c r="K5413" s="1"/>
      <c r="R5413">
        <f t="shared" si="420"/>
        <v>-100</v>
      </c>
      <c r="S5413">
        <f t="shared" si="421"/>
        <v>1</v>
      </c>
      <c r="T5413">
        <f t="shared" si="422"/>
        <v>-100</v>
      </c>
      <c r="U5413">
        <f t="shared" si="423"/>
        <v>0</v>
      </c>
      <c r="V5413">
        <v>1162455</v>
      </c>
      <c r="W5413">
        <f t="shared" si="424"/>
        <v>-1</v>
      </c>
    </row>
    <row r="5414" spans="1:23" x14ac:dyDescent="0.15">
      <c r="A5414" s="1" t="s">
        <v>612</v>
      </c>
      <c r="B5414" s="1">
        <v>1166372</v>
      </c>
      <c r="C5414" s="1">
        <v>1168187</v>
      </c>
      <c r="D5414" s="1">
        <v>1285067</v>
      </c>
      <c r="E5414" s="1" t="s">
        <v>593</v>
      </c>
      <c r="F5414" s="1"/>
      <c r="G5414" s="1"/>
      <c r="H5414" s="1"/>
      <c r="I5414" s="1"/>
      <c r="J5414" s="1"/>
      <c r="K5414" s="1"/>
      <c r="R5414">
        <f t="shared" si="420"/>
        <v>-100</v>
      </c>
      <c r="S5414">
        <f t="shared" si="421"/>
        <v>1</v>
      </c>
      <c r="T5414">
        <f t="shared" si="422"/>
        <v>-100</v>
      </c>
      <c r="U5414">
        <f t="shared" si="423"/>
        <v>0</v>
      </c>
      <c r="V5414">
        <v>1168766</v>
      </c>
      <c r="W5414">
        <f t="shared" si="424"/>
        <v>-1</v>
      </c>
    </row>
    <row r="5415" spans="1:23" x14ac:dyDescent="0.15">
      <c r="A5415" s="1" t="s">
        <v>612</v>
      </c>
      <c r="B5415" s="1">
        <v>1090781</v>
      </c>
      <c r="C5415" s="1">
        <v>1093853</v>
      </c>
      <c r="D5415" s="1">
        <v>1189274</v>
      </c>
      <c r="E5415" s="1" t="s">
        <v>593</v>
      </c>
      <c r="F5415" s="1"/>
      <c r="G5415" s="1"/>
      <c r="H5415" s="1"/>
      <c r="I5415" s="1"/>
      <c r="J5415" s="1"/>
      <c r="K5415" s="1"/>
      <c r="R5415">
        <f t="shared" si="420"/>
        <v>-100</v>
      </c>
      <c r="S5415">
        <f t="shared" si="421"/>
        <v>1</v>
      </c>
      <c r="T5415">
        <f t="shared" si="422"/>
        <v>-100</v>
      </c>
      <c r="U5415">
        <f t="shared" si="423"/>
        <v>0</v>
      </c>
      <c r="V5415">
        <v>1094135</v>
      </c>
      <c r="W5415">
        <f t="shared" si="424"/>
        <v>-1</v>
      </c>
    </row>
    <row r="5416" spans="1:23" x14ac:dyDescent="0.15">
      <c r="A5416" s="1" t="s">
        <v>612</v>
      </c>
      <c r="B5416" s="1">
        <v>1060918</v>
      </c>
      <c r="C5416" s="1">
        <v>1062276</v>
      </c>
      <c r="D5416" s="1">
        <v>1150376</v>
      </c>
      <c r="E5416" s="1" t="s">
        <v>593</v>
      </c>
      <c r="F5416" s="1"/>
      <c r="G5416" s="1"/>
      <c r="H5416" s="1"/>
      <c r="I5416" s="1"/>
      <c r="J5416" s="1"/>
      <c r="K5416" s="1"/>
      <c r="R5416">
        <f t="shared" si="420"/>
        <v>-100</v>
      </c>
      <c r="S5416">
        <f t="shared" si="421"/>
        <v>1</v>
      </c>
      <c r="T5416">
        <f t="shared" si="422"/>
        <v>-100</v>
      </c>
      <c r="U5416">
        <f t="shared" si="423"/>
        <v>0</v>
      </c>
      <c r="V5416">
        <v>1062726</v>
      </c>
      <c r="W5416">
        <f t="shared" si="424"/>
        <v>-1</v>
      </c>
    </row>
    <row r="5417" spans="1:23" x14ac:dyDescent="0.15">
      <c r="A5417" s="1" t="s">
        <v>612</v>
      </c>
      <c r="B5417" s="1">
        <v>1109473</v>
      </c>
      <c r="C5417" s="1">
        <v>1111800</v>
      </c>
      <c r="D5417" s="1">
        <v>1216355</v>
      </c>
      <c r="E5417" s="1" t="s">
        <v>593</v>
      </c>
      <c r="F5417" s="1"/>
      <c r="G5417" s="1"/>
      <c r="H5417" s="1"/>
      <c r="I5417" s="1"/>
      <c r="J5417" s="1"/>
      <c r="K5417" s="1"/>
      <c r="R5417">
        <f t="shared" si="420"/>
        <v>-100</v>
      </c>
      <c r="S5417">
        <f t="shared" si="421"/>
        <v>1</v>
      </c>
      <c r="T5417">
        <f t="shared" si="422"/>
        <v>-100</v>
      </c>
      <c r="U5417">
        <f t="shared" si="423"/>
        <v>0</v>
      </c>
      <c r="V5417">
        <v>1112670</v>
      </c>
      <c r="W5417">
        <f t="shared" si="424"/>
        <v>-1</v>
      </c>
    </row>
    <row r="5418" spans="1:23" x14ac:dyDescent="0.15">
      <c r="A5418" s="1" t="s">
        <v>612</v>
      </c>
      <c r="B5418" s="1">
        <v>2235</v>
      </c>
      <c r="C5418" s="1">
        <v>2235</v>
      </c>
      <c r="D5418" s="1">
        <v>2235</v>
      </c>
      <c r="E5418" s="1" t="s">
        <v>594</v>
      </c>
      <c r="F5418" s="1" t="s">
        <v>491</v>
      </c>
      <c r="G5418" s="1">
        <v>10</v>
      </c>
      <c r="H5418" s="1">
        <v>10</v>
      </c>
      <c r="I5418" s="1">
        <v>0</v>
      </c>
      <c r="J5418" s="1">
        <v>2235</v>
      </c>
      <c r="K5418" s="1">
        <v>1</v>
      </c>
      <c r="L5418" s="1">
        <v>2235</v>
      </c>
      <c r="M5418" s="1">
        <v>0.92727300000000001</v>
      </c>
      <c r="N5418" s="1">
        <v>0.70499999999999996</v>
      </c>
      <c r="O5418" s="1">
        <v>0.70499999999999996</v>
      </c>
      <c r="P5418" s="1">
        <v>0</v>
      </c>
      <c r="Q5418" s="1" t="s">
        <v>610</v>
      </c>
      <c r="R5418">
        <f t="shared" si="420"/>
        <v>0</v>
      </c>
      <c r="S5418">
        <f t="shared" si="421"/>
        <v>0</v>
      </c>
      <c r="T5418">
        <f t="shared" si="422"/>
        <v>0</v>
      </c>
      <c r="U5418">
        <f t="shared" si="423"/>
        <v>1</v>
      </c>
      <c r="V5418">
        <v>2235</v>
      </c>
      <c r="W5418">
        <f t="shared" si="424"/>
        <v>0</v>
      </c>
    </row>
    <row r="5419" spans="1:23" x14ac:dyDescent="0.15">
      <c r="A5419" s="1" t="s">
        <v>612</v>
      </c>
      <c r="B5419" s="1">
        <v>2114</v>
      </c>
      <c r="C5419" s="1">
        <v>2114</v>
      </c>
      <c r="D5419" s="1">
        <v>2114</v>
      </c>
      <c r="E5419" s="1" t="s">
        <v>594</v>
      </c>
      <c r="F5419" s="1" t="s">
        <v>492</v>
      </c>
      <c r="G5419" s="1">
        <v>10</v>
      </c>
      <c r="H5419" s="1">
        <v>10</v>
      </c>
      <c r="I5419" s="1">
        <v>0</v>
      </c>
      <c r="J5419" s="1">
        <v>2114</v>
      </c>
      <c r="K5419" s="1">
        <v>1</v>
      </c>
      <c r="L5419" s="1">
        <v>2114</v>
      </c>
      <c r="M5419" s="1">
        <v>0.88852500000000001</v>
      </c>
      <c r="N5419" s="1">
        <v>0.67100000000000004</v>
      </c>
      <c r="O5419" s="1">
        <v>0.67100000000000004</v>
      </c>
      <c r="P5419" s="1">
        <v>0</v>
      </c>
      <c r="Q5419" s="1" t="s">
        <v>610</v>
      </c>
      <c r="R5419">
        <f t="shared" si="420"/>
        <v>0</v>
      </c>
      <c r="S5419">
        <f t="shared" si="421"/>
        <v>0</v>
      </c>
      <c r="T5419">
        <f t="shared" si="422"/>
        <v>0</v>
      </c>
      <c r="U5419">
        <f t="shared" si="423"/>
        <v>1</v>
      </c>
      <c r="V5419">
        <v>2114</v>
      </c>
      <c r="W5419">
        <f t="shared" si="424"/>
        <v>0</v>
      </c>
    </row>
    <row r="5420" spans="1:23" x14ac:dyDescent="0.15">
      <c r="A5420" s="1" t="s">
        <v>612</v>
      </c>
      <c r="B5420" s="1">
        <v>1893</v>
      </c>
      <c r="C5420" s="1">
        <v>1893</v>
      </c>
      <c r="D5420" s="1">
        <v>1893</v>
      </c>
      <c r="E5420" s="1" t="s">
        <v>594</v>
      </c>
      <c r="F5420" s="1" t="s">
        <v>493</v>
      </c>
      <c r="G5420" s="1">
        <v>10</v>
      </c>
      <c r="H5420" s="1">
        <v>10</v>
      </c>
      <c r="I5420" s="1">
        <v>0</v>
      </c>
      <c r="J5420" s="1">
        <v>1893</v>
      </c>
      <c r="K5420" s="1">
        <v>1</v>
      </c>
      <c r="L5420" s="1">
        <v>1893</v>
      </c>
      <c r="M5420" s="1">
        <v>0.97499999999999998</v>
      </c>
      <c r="N5420" s="1">
        <v>0.34499999999999997</v>
      </c>
      <c r="O5420" s="1">
        <v>0.34399999999999997</v>
      </c>
      <c r="P5420" s="1">
        <v>0</v>
      </c>
      <c r="Q5420" s="1" t="s">
        <v>610</v>
      </c>
      <c r="R5420">
        <f t="shared" si="420"/>
        <v>0</v>
      </c>
      <c r="S5420">
        <f t="shared" si="421"/>
        <v>0</v>
      </c>
      <c r="T5420">
        <f t="shared" si="422"/>
        <v>0</v>
      </c>
      <c r="U5420">
        <f t="shared" si="423"/>
        <v>1</v>
      </c>
      <c r="V5420">
        <v>1893</v>
      </c>
      <c r="W5420">
        <f t="shared" si="424"/>
        <v>0</v>
      </c>
    </row>
    <row r="5421" spans="1:23" x14ac:dyDescent="0.15">
      <c r="A5421" s="1" t="s">
        <v>612</v>
      </c>
      <c r="B5421" s="1">
        <v>1790</v>
      </c>
      <c r="C5421" s="1">
        <v>1790</v>
      </c>
      <c r="D5421" s="1">
        <v>1790</v>
      </c>
      <c r="E5421" s="1" t="s">
        <v>594</v>
      </c>
      <c r="F5421" s="1" t="s">
        <v>494</v>
      </c>
      <c r="G5421" s="1">
        <v>10</v>
      </c>
      <c r="H5421" s="1">
        <v>10</v>
      </c>
      <c r="I5421" s="1">
        <v>0</v>
      </c>
      <c r="J5421" s="1">
        <v>1790</v>
      </c>
      <c r="K5421" s="1">
        <v>1</v>
      </c>
      <c r="L5421" s="1">
        <v>1790</v>
      </c>
      <c r="M5421" s="1">
        <v>0.91724099999999997</v>
      </c>
      <c r="N5421" s="1">
        <v>0.59199999999999997</v>
      </c>
      <c r="O5421" s="1">
        <v>0.59199999999999997</v>
      </c>
      <c r="P5421" s="1">
        <v>0</v>
      </c>
      <c r="Q5421" s="1" t="s">
        <v>610</v>
      </c>
      <c r="R5421">
        <f t="shared" si="420"/>
        <v>0</v>
      </c>
      <c r="S5421">
        <f t="shared" si="421"/>
        <v>0</v>
      </c>
      <c r="T5421">
        <f t="shared" si="422"/>
        <v>0</v>
      </c>
      <c r="U5421">
        <f t="shared" si="423"/>
        <v>1</v>
      </c>
      <c r="V5421">
        <v>1790</v>
      </c>
      <c r="W5421">
        <f t="shared" si="424"/>
        <v>0</v>
      </c>
    </row>
    <row r="5422" spans="1:23" x14ac:dyDescent="0.15">
      <c r="A5422" s="1" t="s">
        <v>612</v>
      </c>
      <c r="B5422" s="1">
        <v>3018</v>
      </c>
      <c r="C5422" s="1">
        <v>3018</v>
      </c>
      <c r="D5422" s="1">
        <v>3018</v>
      </c>
      <c r="E5422" s="1" t="s">
        <v>594</v>
      </c>
      <c r="F5422" s="1" t="s">
        <v>495</v>
      </c>
      <c r="G5422" s="1">
        <v>10</v>
      </c>
      <c r="H5422" s="1">
        <v>10</v>
      </c>
      <c r="I5422" s="1">
        <v>0</v>
      </c>
      <c r="J5422" s="1">
        <v>3018</v>
      </c>
      <c r="K5422" s="1">
        <v>1</v>
      </c>
      <c r="L5422" s="1">
        <v>3018</v>
      </c>
      <c r="M5422" s="1">
        <v>0.82340400000000002</v>
      </c>
      <c r="N5422" s="1">
        <v>0.27700000000000002</v>
      </c>
      <c r="O5422" s="1">
        <v>0.27700000000000002</v>
      </c>
      <c r="P5422" s="1">
        <v>0</v>
      </c>
      <c r="Q5422" s="1" t="s">
        <v>610</v>
      </c>
      <c r="R5422">
        <f t="shared" si="420"/>
        <v>0</v>
      </c>
      <c r="S5422">
        <f t="shared" si="421"/>
        <v>0</v>
      </c>
      <c r="T5422">
        <f t="shared" si="422"/>
        <v>0</v>
      </c>
      <c r="U5422">
        <f t="shared" si="423"/>
        <v>1</v>
      </c>
      <c r="V5422">
        <v>3018</v>
      </c>
      <c r="W5422">
        <f t="shared" si="424"/>
        <v>0</v>
      </c>
    </row>
    <row r="5423" spans="1:23" x14ac:dyDescent="0.15">
      <c r="A5423" s="1" t="s">
        <v>612</v>
      </c>
      <c r="B5423" s="1">
        <v>1452</v>
      </c>
      <c r="C5423" s="1">
        <v>1452</v>
      </c>
      <c r="D5423" s="1">
        <v>1452</v>
      </c>
      <c r="E5423" s="1" t="s">
        <v>594</v>
      </c>
      <c r="F5423" s="1" t="s">
        <v>496</v>
      </c>
      <c r="G5423" s="1">
        <v>10</v>
      </c>
      <c r="H5423" s="1">
        <v>10</v>
      </c>
      <c r="I5423" s="1">
        <v>0</v>
      </c>
      <c r="J5423" s="1">
        <v>1452</v>
      </c>
      <c r="K5423" s="1">
        <v>1</v>
      </c>
      <c r="L5423" s="1">
        <v>1452</v>
      </c>
      <c r="M5423" s="1">
        <v>0.92244899999999996</v>
      </c>
      <c r="N5423" s="1">
        <v>0.47799999999999998</v>
      </c>
      <c r="O5423" s="1">
        <v>0.47799999999999998</v>
      </c>
      <c r="P5423" s="1">
        <v>0</v>
      </c>
      <c r="Q5423" s="1" t="s">
        <v>610</v>
      </c>
      <c r="R5423">
        <f t="shared" si="420"/>
        <v>0</v>
      </c>
      <c r="S5423">
        <f t="shared" si="421"/>
        <v>0</v>
      </c>
      <c r="T5423">
        <f t="shared" si="422"/>
        <v>0</v>
      </c>
      <c r="U5423">
        <f t="shared" si="423"/>
        <v>1</v>
      </c>
      <c r="V5423">
        <v>1452</v>
      </c>
      <c r="W5423">
        <f t="shared" si="424"/>
        <v>0</v>
      </c>
    </row>
    <row r="5424" spans="1:23" x14ac:dyDescent="0.15">
      <c r="A5424" s="1" t="s">
        <v>612</v>
      </c>
      <c r="B5424" s="1">
        <v>1859</v>
      </c>
      <c r="C5424" s="1">
        <v>1859</v>
      </c>
      <c r="D5424" s="1">
        <v>1859</v>
      </c>
      <c r="E5424" s="1" t="s">
        <v>594</v>
      </c>
      <c r="F5424" s="1" t="s">
        <v>497</v>
      </c>
      <c r="G5424" s="1">
        <v>10</v>
      </c>
      <c r="H5424" s="1">
        <v>10</v>
      </c>
      <c r="I5424" s="1">
        <v>0</v>
      </c>
      <c r="J5424" s="1">
        <v>1859</v>
      </c>
      <c r="K5424" s="1">
        <v>1</v>
      </c>
      <c r="L5424" s="1">
        <v>1859</v>
      </c>
      <c r="M5424" s="1">
        <v>0.901613</v>
      </c>
      <c r="N5424" s="1">
        <v>0.629</v>
      </c>
      <c r="O5424" s="1">
        <v>0.629</v>
      </c>
      <c r="P5424" s="1">
        <v>0</v>
      </c>
      <c r="Q5424" s="1" t="s">
        <v>610</v>
      </c>
      <c r="R5424">
        <f t="shared" si="420"/>
        <v>0</v>
      </c>
      <c r="S5424">
        <f t="shared" si="421"/>
        <v>0</v>
      </c>
      <c r="T5424">
        <f t="shared" si="422"/>
        <v>0</v>
      </c>
      <c r="U5424">
        <f t="shared" si="423"/>
        <v>1</v>
      </c>
      <c r="V5424">
        <v>1859</v>
      </c>
      <c r="W5424">
        <f t="shared" si="424"/>
        <v>0</v>
      </c>
    </row>
    <row r="5425" spans="1:23" x14ac:dyDescent="0.15">
      <c r="A5425" s="1" t="s">
        <v>612</v>
      </c>
      <c r="B5425" s="1">
        <v>1321</v>
      </c>
      <c r="C5425" s="1">
        <v>1321</v>
      </c>
      <c r="D5425" s="1">
        <v>1321</v>
      </c>
      <c r="E5425" s="1" t="s">
        <v>594</v>
      </c>
      <c r="F5425" s="1" t="s">
        <v>498</v>
      </c>
      <c r="G5425" s="1">
        <v>10</v>
      </c>
      <c r="H5425" s="1">
        <v>10</v>
      </c>
      <c r="I5425" s="1">
        <v>0</v>
      </c>
      <c r="J5425" s="1">
        <v>1321</v>
      </c>
      <c r="K5425" s="1">
        <v>1</v>
      </c>
      <c r="L5425" s="1">
        <v>1321</v>
      </c>
      <c r="M5425" s="1">
        <v>0.858491</v>
      </c>
      <c r="N5425" s="1">
        <v>0.69699999999999995</v>
      </c>
      <c r="O5425" s="1">
        <v>0.69699999999999995</v>
      </c>
      <c r="P5425" s="1">
        <v>0</v>
      </c>
      <c r="Q5425" s="1" t="s">
        <v>610</v>
      </c>
      <c r="R5425">
        <f t="shared" si="420"/>
        <v>0</v>
      </c>
      <c r="S5425">
        <f t="shared" si="421"/>
        <v>0</v>
      </c>
      <c r="T5425">
        <f t="shared" si="422"/>
        <v>0</v>
      </c>
      <c r="U5425">
        <f t="shared" si="423"/>
        <v>1</v>
      </c>
      <c r="V5425">
        <v>1321</v>
      </c>
      <c r="W5425">
        <f t="shared" si="424"/>
        <v>0</v>
      </c>
    </row>
    <row r="5426" spans="1:23" x14ac:dyDescent="0.15">
      <c r="A5426" s="1" t="s">
        <v>612</v>
      </c>
      <c r="B5426" s="1">
        <v>2209</v>
      </c>
      <c r="C5426" s="1">
        <v>2209</v>
      </c>
      <c r="D5426" s="1">
        <v>2209</v>
      </c>
      <c r="E5426" s="1" t="s">
        <v>594</v>
      </c>
      <c r="F5426" s="1" t="s">
        <v>499</v>
      </c>
      <c r="G5426" s="1">
        <v>10</v>
      </c>
      <c r="H5426" s="1">
        <v>10</v>
      </c>
      <c r="I5426" s="1">
        <v>0</v>
      </c>
      <c r="J5426" s="1">
        <v>2209</v>
      </c>
      <c r="K5426" s="1">
        <v>1</v>
      </c>
      <c r="L5426" s="1">
        <v>2209</v>
      </c>
      <c r="M5426" s="1">
        <v>0.83194400000000002</v>
      </c>
      <c r="N5426" s="1">
        <v>0.47</v>
      </c>
      <c r="O5426" s="1">
        <v>0.47</v>
      </c>
      <c r="P5426" s="1">
        <v>0</v>
      </c>
      <c r="Q5426" s="1" t="s">
        <v>610</v>
      </c>
      <c r="R5426">
        <f t="shared" si="420"/>
        <v>0</v>
      </c>
      <c r="S5426">
        <f t="shared" si="421"/>
        <v>0</v>
      </c>
      <c r="T5426">
        <f t="shared" si="422"/>
        <v>0</v>
      </c>
      <c r="U5426">
        <f t="shared" si="423"/>
        <v>1</v>
      </c>
      <c r="V5426">
        <v>2209</v>
      </c>
      <c r="W5426">
        <f t="shared" si="424"/>
        <v>0</v>
      </c>
    </row>
    <row r="5427" spans="1:23" x14ac:dyDescent="0.15">
      <c r="A5427" s="1" t="s">
        <v>612</v>
      </c>
      <c r="B5427" s="1">
        <v>1934</v>
      </c>
      <c r="C5427" s="1">
        <v>1934</v>
      </c>
      <c r="D5427" s="1">
        <v>1934</v>
      </c>
      <c r="E5427" s="1" t="s">
        <v>594</v>
      </c>
      <c r="F5427" s="1" t="s">
        <v>500</v>
      </c>
      <c r="G5427" s="1">
        <v>10</v>
      </c>
      <c r="H5427" s="1">
        <v>10</v>
      </c>
      <c r="I5427" s="1">
        <v>0</v>
      </c>
      <c r="J5427" s="1">
        <v>1934</v>
      </c>
      <c r="K5427" s="1">
        <v>1</v>
      </c>
      <c r="L5427" s="1">
        <v>1934</v>
      </c>
      <c r="M5427" s="1">
        <v>0.89180300000000001</v>
      </c>
      <c r="N5427" s="1">
        <v>0.65500000000000003</v>
      </c>
      <c r="O5427" s="1">
        <v>0.65500000000000003</v>
      </c>
      <c r="P5427" s="1">
        <v>0</v>
      </c>
      <c r="Q5427" s="1" t="s">
        <v>610</v>
      </c>
      <c r="R5427">
        <f t="shared" si="420"/>
        <v>0</v>
      </c>
      <c r="S5427">
        <f t="shared" si="421"/>
        <v>0</v>
      </c>
      <c r="T5427">
        <f t="shared" si="422"/>
        <v>0</v>
      </c>
      <c r="U5427">
        <f t="shared" si="423"/>
        <v>1</v>
      </c>
      <c r="V5427">
        <v>1934</v>
      </c>
      <c r="W5427">
        <f t="shared" si="424"/>
        <v>0</v>
      </c>
    </row>
    <row r="5428" spans="1:23" x14ac:dyDescent="0.15">
      <c r="A5428" s="1" t="s">
        <v>612</v>
      </c>
      <c r="B5428" s="1">
        <v>2494</v>
      </c>
      <c r="C5428" s="1">
        <v>2390</v>
      </c>
      <c r="D5428" s="1">
        <v>2494</v>
      </c>
      <c r="E5428" s="1" t="s">
        <v>595</v>
      </c>
      <c r="F5428" s="1" t="s">
        <v>501</v>
      </c>
      <c r="G5428" s="1">
        <v>15</v>
      </c>
      <c r="H5428" s="1">
        <v>10</v>
      </c>
      <c r="I5428" s="1">
        <v>0</v>
      </c>
      <c r="J5428" s="1">
        <v>2494</v>
      </c>
      <c r="K5428" s="1">
        <v>1</v>
      </c>
      <c r="L5428" s="1">
        <v>2494</v>
      </c>
      <c r="M5428" s="1">
        <v>0.910937</v>
      </c>
      <c r="N5428" s="1">
        <v>3.1840000000000002</v>
      </c>
      <c r="O5428" s="1">
        <v>3.1840000000000002</v>
      </c>
      <c r="P5428" s="1">
        <v>0</v>
      </c>
      <c r="Q5428" s="1" t="s">
        <v>610</v>
      </c>
      <c r="R5428">
        <f t="shared" si="420"/>
        <v>0</v>
      </c>
      <c r="S5428">
        <f t="shared" si="421"/>
        <v>0</v>
      </c>
      <c r="T5428">
        <f t="shared" si="422"/>
        <v>4.351464435146446</v>
      </c>
      <c r="U5428">
        <f t="shared" si="423"/>
        <v>1</v>
      </c>
      <c r="V5428">
        <v>2494</v>
      </c>
      <c r="W5428">
        <f t="shared" si="424"/>
        <v>0</v>
      </c>
    </row>
    <row r="5429" spans="1:23" x14ac:dyDescent="0.15">
      <c r="A5429" s="1" t="s">
        <v>612</v>
      </c>
      <c r="B5429" s="1">
        <v>2653</v>
      </c>
      <c r="C5429" s="1">
        <v>2490.3274999999999</v>
      </c>
      <c r="D5429" s="1">
        <v>2653</v>
      </c>
      <c r="E5429" s="1" t="s">
        <v>595</v>
      </c>
      <c r="F5429" s="1" t="s">
        <v>502</v>
      </c>
      <c r="G5429" s="1">
        <v>15</v>
      </c>
      <c r="H5429" s="1">
        <v>10</v>
      </c>
      <c r="I5429" s="1">
        <v>0</v>
      </c>
      <c r="J5429" s="1">
        <v>2653</v>
      </c>
      <c r="K5429" s="1">
        <v>1</v>
      </c>
      <c r="L5429" s="1">
        <v>2653</v>
      </c>
      <c r="M5429" s="1">
        <v>0.88333300000000003</v>
      </c>
      <c r="N5429" s="1">
        <v>3.218</v>
      </c>
      <c r="O5429" s="1">
        <v>3.218</v>
      </c>
      <c r="P5429" s="1">
        <v>0</v>
      </c>
      <c r="Q5429" s="1" t="s">
        <v>610</v>
      </c>
      <c r="R5429">
        <f t="shared" si="420"/>
        <v>0</v>
      </c>
      <c r="S5429">
        <f t="shared" si="421"/>
        <v>0</v>
      </c>
      <c r="T5429">
        <f t="shared" si="422"/>
        <v>6.5321729772489734</v>
      </c>
      <c r="U5429">
        <f t="shared" si="423"/>
        <v>1</v>
      </c>
      <c r="V5429">
        <v>2653</v>
      </c>
      <c r="W5429">
        <f t="shared" si="424"/>
        <v>0</v>
      </c>
    </row>
    <row r="5430" spans="1:23" x14ac:dyDescent="0.15">
      <c r="A5430" s="1" t="s">
        <v>612</v>
      </c>
      <c r="B5430" s="1">
        <v>3517</v>
      </c>
      <c r="C5430" s="1">
        <v>3379.2882</v>
      </c>
      <c r="D5430" s="1">
        <v>3517</v>
      </c>
      <c r="E5430" s="1" t="s">
        <v>595</v>
      </c>
      <c r="F5430" s="1" t="s">
        <v>503</v>
      </c>
      <c r="G5430" s="1">
        <v>15</v>
      </c>
      <c r="H5430" s="1">
        <v>10</v>
      </c>
      <c r="I5430" s="1">
        <v>0</v>
      </c>
      <c r="J5430" s="1">
        <v>3517</v>
      </c>
      <c r="K5430" s="1">
        <v>1</v>
      </c>
      <c r="L5430" s="1">
        <v>3517</v>
      </c>
      <c r="M5430" s="1">
        <v>0.92307700000000004</v>
      </c>
      <c r="N5430" s="1">
        <v>5.45</v>
      </c>
      <c r="O5430" s="1">
        <v>5.45</v>
      </c>
      <c r="P5430" s="1">
        <v>0</v>
      </c>
      <c r="Q5430" s="1" t="s">
        <v>610</v>
      </c>
      <c r="R5430">
        <f t="shared" si="420"/>
        <v>0</v>
      </c>
      <c r="S5430">
        <f t="shared" si="421"/>
        <v>0</v>
      </c>
      <c r="T5430">
        <f t="shared" si="422"/>
        <v>4.0751718068911646</v>
      </c>
      <c r="U5430">
        <f t="shared" si="423"/>
        <v>1</v>
      </c>
      <c r="V5430">
        <v>3517</v>
      </c>
      <c r="W5430">
        <f t="shared" si="424"/>
        <v>0</v>
      </c>
    </row>
    <row r="5431" spans="1:23" x14ac:dyDescent="0.15">
      <c r="A5431" s="1" t="s">
        <v>612</v>
      </c>
      <c r="B5431" s="1">
        <v>3518</v>
      </c>
      <c r="C5431" s="1">
        <v>3346.5567999999998</v>
      </c>
      <c r="D5431" s="1">
        <v>3518</v>
      </c>
      <c r="E5431" s="1" t="s">
        <v>595</v>
      </c>
      <c r="F5431" s="1" t="s">
        <v>504</v>
      </c>
      <c r="G5431" s="1">
        <v>15</v>
      </c>
      <c r="H5431" s="1">
        <v>10</v>
      </c>
      <c r="I5431" s="1">
        <v>0</v>
      </c>
      <c r="J5431" s="1">
        <v>3518</v>
      </c>
      <c r="K5431" s="1">
        <v>1</v>
      </c>
      <c r="L5431" s="1">
        <v>3518</v>
      </c>
      <c r="M5431" s="1">
        <v>0.92676099999999995</v>
      </c>
      <c r="N5431" s="1">
        <v>6.4989999999999997</v>
      </c>
      <c r="O5431" s="1">
        <v>6.4989999999999997</v>
      </c>
      <c r="P5431" s="1">
        <v>0</v>
      </c>
      <c r="Q5431" s="1" t="s">
        <v>610</v>
      </c>
      <c r="R5431">
        <f t="shared" si="420"/>
        <v>0</v>
      </c>
      <c r="S5431">
        <f t="shared" si="421"/>
        <v>0</v>
      </c>
      <c r="T5431">
        <f t="shared" si="422"/>
        <v>5.1229729613434305</v>
      </c>
      <c r="U5431">
        <f t="shared" si="423"/>
        <v>1</v>
      </c>
      <c r="V5431">
        <v>3518</v>
      </c>
      <c r="W5431">
        <f t="shared" si="424"/>
        <v>0</v>
      </c>
    </row>
    <row r="5432" spans="1:23" x14ac:dyDescent="0.15">
      <c r="A5432" s="1" t="s">
        <v>612</v>
      </c>
      <c r="B5432" s="1">
        <v>2451</v>
      </c>
      <c r="C5432" s="1">
        <v>2298.2019</v>
      </c>
      <c r="D5432" s="1">
        <v>2451</v>
      </c>
      <c r="E5432" s="1" t="s">
        <v>595</v>
      </c>
      <c r="F5432" s="1" t="s">
        <v>505</v>
      </c>
      <c r="G5432" s="1">
        <v>15</v>
      </c>
      <c r="H5432" s="1">
        <v>10</v>
      </c>
      <c r="I5432" s="1">
        <v>0</v>
      </c>
      <c r="J5432" s="1">
        <v>2451</v>
      </c>
      <c r="K5432" s="1">
        <v>1</v>
      </c>
      <c r="L5432" s="1">
        <v>2451</v>
      </c>
      <c r="M5432" s="1">
        <v>0.80701800000000001</v>
      </c>
      <c r="N5432" s="1">
        <v>2.0790000000000002</v>
      </c>
      <c r="O5432" s="1">
        <v>2.0790000000000002</v>
      </c>
      <c r="P5432" s="1">
        <v>0</v>
      </c>
      <c r="Q5432" s="1" t="s">
        <v>610</v>
      </c>
      <c r="R5432">
        <f t="shared" si="420"/>
        <v>0</v>
      </c>
      <c r="S5432">
        <f t="shared" si="421"/>
        <v>0</v>
      </c>
      <c r="T5432">
        <f t="shared" si="422"/>
        <v>6.6485934068716945</v>
      </c>
      <c r="U5432">
        <f t="shared" si="423"/>
        <v>1</v>
      </c>
      <c r="V5432">
        <v>2451</v>
      </c>
      <c r="W5432">
        <f t="shared" si="424"/>
        <v>0</v>
      </c>
    </row>
    <row r="5433" spans="1:23" x14ac:dyDescent="0.15">
      <c r="A5433" s="1" t="s">
        <v>612</v>
      </c>
      <c r="B5433" s="1">
        <v>2944</v>
      </c>
      <c r="C5433" s="1">
        <v>2857.6923000000002</v>
      </c>
      <c r="D5433" s="1">
        <v>2944</v>
      </c>
      <c r="E5433" s="1" t="s">
        <v>595</v>
      </c>
      <c r="F5433" s="1" t="s">
        <v>506</v>
      </c>
      <c r="G5433" s="1">
        <v>15</v>
      </c>
      <c r="H5433" s="1">
        <v>10</v>
      </c>
      <c r="I5433" s="1">
        <v>0</v>
      </c>
      <c r="J5433" s="1">
        <v>2944</v>
      </c>
      <c r="K5433" s="1">
        <v>1</v>
      </c>
      <c r="L5433" s="1">
        <v>2944</v>
      </c>
      <c r="M5433" s="1">
        <v>0.94642899999999996</v>
      </c>
      <c r="N5433" s="1">
        <v>2.3969999999999998</v>
      </c>
      <c r="O5433" s="1">
        <v>2.3969999999999998</v>
      </c>
      <c r="P5433" s="1">
        <v>0</v>
      </c>
      <c r="Q5433" s="1" t="s">
        <v>610</v>
      </c>
      <c r="R5433">
        <f t="shared" si="420"/>
        <v>0</v>
      </c>
      <c r="S5433">
        <f t="shared" si="421"/>
        <v>0</v>
      </c>
      <c r="T5433">
        <f t="shared" si="422"/>
        <v>3.020188702611537</v>
      </c>
      <c r="U5433">
        <f t="shared" si="423"/>
        <v>1</v>
      </c>
      <c r="V5433">
        <v>2944</v>
      </c>
      <c r="W5433">
        <f t="shared" si="424"/>
        <v>0</v>
      </c>
    </row>
    <row r="5434" spans="1:23" x14ac:dyDescent="0.15">
      <c r="A5434" s="1" t="s">
        <v>612</v>
      </c>
      <c r="B5434" s="1">
        <v>4934</v>
      </c>
      <c r="C5434" s="1">
        <v>4768.5083000000004</v>
      </c>
      <c r="D5434" s="1">
        <v>4934</v>
      </c>
      <c r="E5434" s="1" t="s">
        <v>595</v>
      </c>
      <c r="F5434" s="1" t="s">
        <v>507</v>
      </c>
      <c r="G5434" s="1">
        <v>15</v>
      </c>
      <c r="H5434" s="1">
        <v>10</v>
      </c>
      <c r="I5434" s="1">
        <v>0</v>
      </c>
      <c r="J5434" s="1">
        <v>4934</v>
      </c>
      <c r="K5434" s="1">
        <v>1</v>
      </c>
      <c r="L5434" s="1">
        <v>4934</v>
      </c>
      <c r="M5434" s="1">
        <v>0.83684199999999997</v>
      </c>
      <c r="N5434" s="1">
        <v>16.638000000000002</v>
      </c>
      <c r="O5434" s="1">
        <v>16.638000000000002</v>
      </c>
      <c r="P5434" s="1">
        <v>0</v>
      </c>
      <c r="Q5434" s="1" t="s">
        <v>610</v>
      </c>
      <c r="R5434">
        <f t="shared" si="420"/>
        <v>0</v>
      </c>
      <c r="S5434">
        <f t="shared" si="421"/>
        <v>0</v>
      </c>
      <c r="T5434">
        <f t="shared" si="422"/>
        <v>3.4705129904041288</v>
      </c>
      <c r="U5434">
        <f t="shared" si="423"/>
        <v>1</v>
      </c>
      <c r="V5434">
        <v>4934</v>
      </c>
      <c r="W5434">
        <f t="shared" si="424"/>
        <v>0</v>
      </c>
    </row>
    <row r="5435" spans="1:23" x14ac:dyDescent="0.15">
      <c r="A5435" s="1" t="s">
        <v>612</v>
      </c>
      <c r="B5435" s="1">
        <v>3482</v>
      </c>
      <c r="C5435" s="1">
        <v>3482</v>
      </c>
      <c r="D5435" s="1">
        <v>3482</v>
      </c>
      <c r="E5435" s="1" t="s">
        <v>595</v>
      </c>
      <c r="F5435" s="1" t="s">
        <v>508</v>
      </c>
      <c r="G5435" s="1">
        <v>15</v>
      </c>
      <c r="H5435" s="1">
        <v>10</v>
      </c>
      <c r="I5435" s="1">
        <v>0</v>
      </c>
      <c r="J5435" s="1">
        <v>3482</v>
      </c>
      <c r="K5435" s="1">
        <v>1</v>
      </c>
      <c r="L5435" s="1">
        <v>3482</v>
      </c>
      <c r="M5435" s="1">
        <v>0.88791200000000003</v>
      </c>
      <c r="N5435" s="1">
        <v>3.927</v>
      </c>
      <c r="O5435" s="1">
        <v>3.927</v>
      </c>
      <c r="P5435" s="1">
        <v>0</v>
      </c>
      <c r="Q5435" s="1" t="s">
        <v>610</v>
      </c>
      <c r="R5435">
        <f t="shared" si="420"/>
        <v>0</v>
      </c>
      <c r="S5435">
        <f t="shared" si="421"/>
        <v>0</v>
      </c>
      <c r="T5435">
        <f t="shared" si="422"/>
        <v>0</v>
      </c>
      <c r="U5435">
        <f t="shared" si="423"/>
        <v>1</v>
      </c>
      <c r="V5435">
        <v>3482</v>
      </c>
      <c r="W5435">
        <f t="shared" si="424"/>
        <v>0</v>
      </c>
    </row>
    <row r="5436" spans="1:23" x14ac:dyDescent="0.15">
      <c r="A5436" s="1" t="s">
        <v>612</v>
      </c>
      <c r="B5436" s="1">
        <v>4815</v>
      </c>
      <c r="C5436" s="1">
        <v>4640</v>
      </c>
      <c r="D5436" s="1">
        <v>4815</v>
      </c>
      <c r="E5436" s="1" t="s">
        <v>595</v>
      </c>
      <c r="F5436" s="1" t="s">
        <v>509</v>
      </c>
      <c r="G5436" s="1">
        <v>15</v>
      </c>
      <c r="H5436" s="1">
        <v>10</v>
      </c>
      <c r="I5436" s="1">
        <v>0</v>
      </c>
      <c r="J5436" s="1">
        <v>4815</v>
      </c>
      <c r="K5436" s="1">
        <v>1</v>
      </c>
      <c r="L5436" s="1">
        <v>4815</v>
      </c>
      <c r="M5436" s="1">
        <v>0.89798</v>
      </c>
      <c r="N5436" s="1">
        <v>7.0309999999999997</v>
      </c>
      <c r="O5436" s="1">
        <v>7.0309999999999997</v>
      </c>
      <c r="P5436" s="1">
        <v>0</v>
      </c>
      <c r="Q5436" s="1" t="s">
        <v>610</v>
      </c>
      <c r="R5436">
        <f t="shared" si="420"/>
        <v>0</v>
      </c>
      <c r="S5436">
        <f t="shared" si="421"/>
        <v>0</v>
      </c>
      <c r="T5436">
        <f t="shared" si="422"/>
        <v>3.7715517241379226</v>
      </c>
      <c r="U5436">
        <f t="shared" si="423"/>
        <v>1</v>
      </c>
      <c r="V5436">
        <v>4815</v>
      </c>
      <c r="W5436">
        <f t="shared" si="424"/>
        <v>0</v>
      </c>
    </row>
    <row r="5437" spans="1:23" x14ac:dyDescent="0.15">
      <c r="A5437" s="1" t="s">
        <v>612</v>
      </c>
      <c r="B5437" s="1">
        <v>4671</v>
      </c>
      <c r="C5437" s="1">
        <v>4527.4166999999998</v>
      </c>
      <c r="D5437" s="1">
        <v>4671</v>
      </c>
      <c r="E5437" s="1" t="s">
        <v>595</v>
      </c>
      <c r="F5437" s="1" t="s">
        <v>510</v>
      </c>
      <c r="G5437" s="1">
        <v>15</v>
      </c>
      <c r="H5437" s="1">
        <v>10</v>
      </c>
      <c r="I5437" s="1">
        <v>0</v>
      </c>
      <c r="J5437" s="1">
        <v>4671</v>
      </c>
      <c r="K5437" s="1">
        <v>1</v>
      </c>
      <c r="L5437" s="1">
        <v>4671</v>
      </c>
      <c r="M5437" s="1">
        <v>0.87777799999999995</v>
      </c>
      <c r="N5437" s="1">
        <v>3.145</v>
      </c>
      <c r="O5437" s="1">
        <v>3.145</v>
      </c>
      <c r="P5437" s="1">
        <v>0</v>
      </c>
      <c r="Q5437" s="1" t="s">
        <v>610</v>
      </c>
      <c r="R5437">
        <f t="shared" si="420"/>
        <v>0</v>
      </c>
      <c r="S5437">
        <f t="shared" si="421"/>
        <v>0</v>
      </c>
      <c r="T5437">
        <f t="shared" si="422"/>
        <v>3.1714178197911558</v>
      </c>
      <c r="U5437">
        <f t="shared" si="423"/>
        <v>1</v>
      </c>
      <c r="V5437">
        <v>4671</v>
      </c>
      <c r="W5437">
        <f t="shared" si="424"/>
        <v>0</v>
      </c>
    </row>
    <row r="5438" spans="1:23" x14ac:dyDescent="0.15">
      <c r="A5438" s="1" t="s">
        <v>612</v>
      </c>
      <c r="B5438" s="1">
        <v>5182</v>
      </c>
      <c r="C5438" s="1">
        <v>5083.9533000000001</v>
      </c>
      <c r="D5438" s="1">
        <v>5182</v>
      </c>
      <c r="E5438" s="1" t="s">
        <v>596</v>
      </c>
      <c r="F5438" s="1" t="s">
        <v>511</v>
      </c>
      <c r="G5438" s="1">
        <v>20</v>
      </c>
      <c r="H5438" s="1">
        <v>10</v>
      </c>
      <c r="I5438" s="1">
        <v>0</v>
      </c>
      <c r="J5438" s="1">
        <v>5182</v>
      </c>
      <c r="K5438" s="1">
        <v>1</v>
      </c>
      <c r="L5438" s="1">
        <v>5182</v>
      </c>
      <c r="M5438" s="1">
        <v>0.93666700000000003</v>
      </c>
      <c r="N5438" s="1">
        <v>6.4480000000000004</v>
      </c>
      <c r="O5438" s="1">
        <v>6.4480000000000004</v>
      </c>
      <c r="P5438" s="1">
        <v>0</v>
      </c>
      <c r="Q5438" s="1" t="s">
        <v>610</v>
      </c>
      <c r="R5438">
        <f t="shared" si="420"/>
        <v>0</v>
      </c>
      <c r="S5438">
        <f t="shared" si="421"/>
        <v>0</v>
      </c>
      <c r="T5438">
        <f t="shared" si="422"/>
        <v>1.9285523334763965</v>
      </c>
      <c r="U5438">
        <f t="shared" si="423"/>
        <v>1</v>
      </c>
      <c r="V5438">
        <v>5182</v>
      </c>
      <c r="W5438">
        <f t="shared" si="424"/>
        <v>0</v>
      </c>
    </row>
    <row r="5439" spans="1:23" x14ac:dyDescent="0.15">
      <c r="A5439" s="1" t="s">
        <v>612</v>
      </c>
      <c r="B5439" s="1">
        <v>6879</v>
      </c>
      <c r="C5439" s="1">
        <v>6738.1356999999998</v>
      </c>
      <c r="D5439" s="1">
        <v>6879</v>
      </c>
      <c r="E5439" s="1" t="s">
        <v>596</v>
      </c>
      <c r="F5439" s="1" t="s">
        <v>512</v>
      </c>
      <c r="G5439" s="1">
        <v>20</v>
      </c>
      <c r="H5439" s="1">
        <v>10</v>
      </c>
      <c r="I5439" s="1">
        <v>0</v>
      </c>
      <c r="J5439" s="1">
        <v>6879</v>
      </c>
      <c r="K5439" s="1">
        <v>1</v>
      </c>
      <c r="L5439" s="1">
        <v>6879</v>
      </c>
      <c r="M5439" s="1">
        <v>0.93928599999999995</v>
      </c>
      <c r="N5439" s="1">
        <v>21.01</v>
      </c>
      <c r="O5439" s="1">
        <v>21.01</v>
      </c>
      <c r="P5439" s="1">
        <v>0</v>
      </c>
      <c r="Q5439" s="1" t="s">
        <v>610</v>
      </c>
      <c r="R5439">
        <f t="shared" si="420"/>
        <v>0</v>
      </c>
      <c r="S5439">
        <f t="shared" si="421"/>
        <v>0</v>
      </c>
      <c r="T5439">
        <f t="shared" si="422"/>
        <v>2.0905530293787278</v>
      </c>
      <c r="U5439">
        <f t="shared" si="423"/>
        <v>1</v>
      </c>
      <c r="V5439">
        <v>6879</v>
      </c>
      <c r="W5439">
        <f t="shared" si="424"/>
        <v>0</v>
      </c>
    </row>
    <row r="5440" spans="1:23" x14ac:dyDescent="0.15">
      <c r="A5440" s="1" t="s">
        <v>612</v>
      </c>
      <c r="B5440" s="1">
        <v>7411</v>
      </c>
      <c r="C5440" s="1">
        <v>7360</v>
      </c>
      <c r="D5440" s="1">
        <v>7411</v>
      </c>
      <c r="E5440" s="1" t="s">
        <v>596</v>
      </c>
      <c r="F5440" s="1" t="s">
        <v>513</v>
      </c>
      <c r="G5440" s="1">
        <v>20</v>
      </c>
      <c r="H5440" s="1">
        <v>10</v>
      </c>
      <c r="I5440" s="1">
        <v>0</v>
      </c>
      <c r="J5440" s="1">
        <v>7411</v>
      </c>
      <c r="K5440" s="1">
        <v>1</v>
      </c>
      <c r="L5440" s="1">
        <v>7411</v>
      </c>
      <c r="M5440" s="1">
        <v>0.88527100000000003</v>
      </c>
      <c r="N5440" s="1">
        <v>7.101</v>
      </c>
      <c r="O5440" s="1">
        <v>7.101</v>
      </c>
      <c r="P5440" s="1">
        <v>0</v>
      </c>
      <c r="Q5440" s="1" t="s">
        <v>610</v>
      </c>
      <c r="R5440">
        <f t="shared" si="420"/>
        <v>0</v>
      </c>
      <c r="S5440">
        <f t="shared" si="421"/>
        <v>0</v>
      </c>
      <c r="T5440">
        <f t="shared" si="422"/>
        <v>0.69293478260870067</v>
      </c>
      <c r="U5440">
        <f t="shared" si="423"/>
        <v>1</v>
      </c>
      <c r="V5440">
        <v>7411</v>
      </c>
      <c r="W5440">
        <f t="shared" si="424"/>
        <v>0</v>
      </c>
    </row>
    <row r="5441" spans="1:23" x14ac:dyDescent="0.15">
      <c r="A5441" s="1" t="s">
        <v>612</v>
      </c>
      <c r="B5441" s="1">
        <v>5812</v>
      </c>
      <c r="C5441" s="1">
        <v>5737.2375000000002</v>
      </c>
      <c r="D5441" s="1">
        <v>5812</v>
      </c>
      <c r="E5441" s="1" t="s">
        <v>596</v>
      </c>
      <c r="F5441" s="1" t="s">
        <v>514</v>
      </c>
      <c r="G5441" s="1">
        <v>20</v>
      </c>
      <c r="H5441" s="1">
        <v>10</v>
      </c>
      <c r="I5441" s="1">
        <v>0</v>
      </c>
      <c r="J5441" s="1">
        <v>5812</v>
      </c>
      <c r="K5441" s="1">
        <v>1</v>
      </c>
      <c r="L5441" s="1">
        <v>5812</v>
      </c>
      <c r="M5441" s="1">
        <v>0.928037</v>
      </c>
      <c r="N5441" s="1">
        <v>6.9980000000000002</v>
      </c>
      <c r="O5441" s="1">
        <v>6.9980000000000002</v>
      </c>
      <c r="P5441" s="1">
        <v>0</v>
      </c>
      <c r="Q5441" s="1" t="s">
        <v>610</v>
      </c>
      <c r="R5441">
        <f t="shared" si="420"/>
        <v>0</v>
      </c>
      <c r="S5441">
        <f t="shared" si="421"/>
        <v>0</v>
      </c>
      <c r="T5441">
        <f t="shared" si="422"/>
        <v>1.3031097283317861</v>
      </c>
      <c r="U5441">
        <f t="shared" si="423"/>
        <v>1</v>
      </c>
      <c r="V5441">
        <v>5812</v>
      </c>
      <c r="W5441">
        <f t="shared" si="424"/>
        <v>0</v>
      </c>
    </row>
    <row r="5442" spans="1:23" x14ac:dyDescent="0.15">
      <c r="A5442" s="1" t="s">
        <v>612</v>
      </c>
      <c r="B5442" s="1">
        <v>7221</v>
      </c>
      <c r="C5442" s="1">
        <v>7136.5833000000002</v>
      </c>
      <c r="D5442" s="1">
        <v>7221</v>
      </c>
      <c r="E5442" s="1" t="s">
        <v>596</v>
      </c>
      <c r="F5442" s="1" t="s">
        <v>515</v>
      </c>
      <c r="G5442" s="1">
        <v>20</v>
      </c>
      <c r="H5442" s="1">
        <v>10</v>
      </c>
      <c r="I5442" s="1">
        <v>0</v>
      </c>
      <c r="J5442" s="1">
        <v>7221</v>
      </c>
      <c r="K5442" s="1">
        <v>1</v>
      </c>
      <c r="L5442" s="1">
        <v>7221</v>
      </c>
      <c r="M5442" s="1">
        <v>0.869672</v>
      </c>
      <c r="N5442" s="1">
        <v>4.5270000000000001</v>
      </c>
      <c r="O5442" s="1">
        <v>4.5270000000000001</v>
      </c>
      <c r="P5442" s="1">
        <v>0</v>
      </c>
      <c r="Q5442" s="1" t="s">
        <v>610</v>
      </c>
      <c r="R5442">
        <f t="shared" si="420"/>
        <v>0</v>
      </c>
      <c r="S5442">
        <f t="shared" si="421"/>
        <v>0</v>
      </c>
      <c r="T5442">
        <f t="shared" si="422"/>
        <v>1.182872762096121</v>
      </c>
      <c r="U5442">
        <f t="shared" si="423"/>
        <v>1</v>
      </c>
      <c r="V5442">
        <v>7221</v>
      </c>
      <c r="W5442">
        <f t="shared" si="424"/>
        <v>0</v>
      </c>
    </row>
    <row r="5443" spans="1:23" x14ac:dyDescent="0.15">
      <c r="A5443" s="1" t="s">
        <v>612</v>
      </c>
      <c r="B5443" s="1">
        <v>5864</v>
      </c>
      <c r="C5443" s="1">
        <v>5646.3224</v>
      </c>
      <c r="D5443" s="1">
        <v>5864</v>
      </c>
      <c r="E5443" s="1" t="s">
        <v>596</v>
      </c>
      <c r="F5443" s="1" t="s">
        <v>516</v>
      </c>
      <c r="G5443" s="1">
        <v>20</v>
      </c>
      <c r="H5443" s="1">
        <v>10</v>
      </c>
      <c r="I5443" s="1">
        <v>0</v>
      </c>
      <c r="J5443" s="1">
        <v>5864</v>
      </c>
      <c r="K5443" s="1">
        <v>1</v>
      </c>
      <c r="L5443" s="1">
        <v>5864</v>
      </c>
      <c r="M5443" s="1">
        <v>0.83162400000000003</v>
      </c>
      <c r="N5443" s="1">
        <v>44.182000000000002</v>
      </c>
      <c r="O5443" s="1">
        <v>44.180999999999997</v>
      </c>
      <c r="P5443" s="1">
        <v>0</v>
      </c>
      <c r="Q5443" s="1" t="s">
        <v>610</v>
      </c>
      <c r="R5443">
        <f t="shared" ref="R5443:R5506" si="425">100*(L5443/B5443-1)</f>
        <v>0</v>
      </c>
      <c r="S5443">
        <f t="shared" ref="S5443:S5506" si="426">IF(L5443&lt;D5443,1,0)</f>
        <v>0</v>
      </c>
      <c r="T5443">
        <f t="shared" ref="T5443:T5506" si="427">100*(L5443/C5443-1)</f>
        <v>3.8552102515435616</v>
      </c>
      <c r="U5443">
        <f t="shared" ref="U5443:U5506" si="428">IF(L5443=B5443,1,0)</f>
        <v>1</v>
      </c>
      <c r="V5443">
        <v>5864</v>
      </c>
      <c r="W5443">
        <f t="shared" ref="W5443:W5506" si="429">L5443/V5443-1</f>
        <v>0</v>
      </c>
    </row>
    <row r="5444" spans="1:23" x14ac:dyDescent="0.15">
      <c r="A5444" s="1" t="s">
        <v>612</v>
      </c>
      <c r="B5444" s="1">
        <v>6035</v>
      </c>
      <c r="C5444" s="1">
        <v>5882.2200999999995</v>
      </c>
      <c r="D5444" s="1">
        <v>6035</v>
      </c>
      <c r="E5444" s="1" t="s">
        <v>596</v>
      </c>
      <c r="F5444" s="1" t="s">
        <v>517</v>
      </c>
      <c r="G5444" s="1">
        <v>20</v>
      </c>
      <c r="H5444" s="1">
        <v>10</v>
      </c>
      <c r="I5444" s="1">
        <v>0</v>
      </c>
      <c r="J5444" s="1">
        <v>6035</v>
      </c>
      <c r="K5444" s="1">
        <v>1</v>
      </c>
      <c r="L5444" s="1">
        <v>6035</v>
      </c>
      <c r="M5444" s="1">
        <v>0.92568799999999996</v>
      </c>
      <c r="N5444" s="1">
        <v>13.563000000000001</v>
      </c>
      <c r="O5444" s="1">
        <v>13.563000000000001</v>
      </c>
      <c r="P5444" s="1">
        <v>0</v>
      </c>
      <c r="Q5444" s="1" t="s">
        <v>610</v>
      </c>
      <c r="R5444">
        <f t="shared" si="425"/>
        <v>0</v>
      </c>
      <c r="S5444">
        <f t="shared" si="426"/>
        <v>0</v>
      </c>
      <c r="T5444">
        <f t="shared" si="427"/>
        <v>2.5973169552088171</v>
      </c>
      <c r="U5444">
        <f t="shared" si="428"/>
        <v>1</v>
      </c>
      <c r="V5444">
        <v>6035</v>
      </c>
      <c r="W5444">
        <f t="shared" si="429"/>
        <v>0</v>
      </c>
    </row>
    <row r="5445" spans="1:23" x14ac:dyDescent="0.15">
      <c r="A5445" s="1" t="s">
        <v>612</v>
      </c>
      <c r="B5445" s="1">
        <v>5512</v>
      </c>
      <c r="C5445" s="1">
        <v>5389.6264000000001</v>
      </c>
      <c r="D5445" s="1">
        <v>5512</v>
      </c>
      <c r="E5445" s="1" t="s">
        <v>596</v>
      </c>
      <c r="F5445" s="1" t="s">
        <v>518</v>
      </c>
      <c r="G5445" s="1">
        <v>20</v>
      </c>
      <c r="H5445" s="1">
        <v>10</v>
      </c>
      <c r="I5445" s="1">
        <v>0</v>
      </c>
      <c r="J5445" s="1">
        <v>5512</v>
      </c>
      <c r="K5445" s="1">
        <v>1</v>
      </c>
      <c r="L5445" s="1">
        <v>5512</v>
      </c>
      <c r="M5445" s="1">
        <v>0.90571400000000002</v>
      </c>
      <c r="N5445" s="1">
        <v>6.19</v>
      </c>
      <c r="O5445" s="1">
        <v>6.19</v>
      </c>
      <c r="P5445" s="1">
        <v>0</v>
      </c>
      <c r="Q5445" s="1" t="s">
        <v>610</v>
      </c>
      <c r="R5445">
        <f t="shared" si="425"/>
        <v>0</v>
      </c>
      <c r="S5445">
        <f t="shared" si="426"/>
        <v>0</v>
      </c>
      <c r="T5445">
        <f t="shared" si="427"/>
        <v>2.2705395683827012</v>
      </c>
      <c r="U5445">
        <f t="shared" si="428"/>
        <v>1</v>
      </c>
      <c r="V5445">
        <v>5512</v>
      </c>
      <c r="W5445">
        <f t="shared" si="429"/>
        <v>0</v>
      </c>
    </row>
    <row r="5446" spans="1:23" x14ac:dyDescent="0.15">
      <c r="A5446" s="1" t="s">
        <v>612</v>
      </c>
      <c r="B5446" s="1">
        <v>7684</v>
      </c>
      <c r="C5446" s="1">
        <v>7473.8791000000001</v>
      </c>
      <c r="D5446" s="1">
        <v>7684</v>
      </c>
      <c r="E5446" s="1" t="s">
        <v>596</v>
      </c>
      <c r="F5446" s="1" t="s">
        <v>519</v>
      </c>
      <c r="G5446" s="1">
        <v>20</v>
      </c>
      <c r="H5446" s="1">
        <v>10</v>
      </c>
      <c r="I5446" s="1">
        <v>0</v>
      </c>
      <c r="J5446" s="1">
        <v>7684</v>
      </c>
      <c r="K5446" s="1">
        <v>1</v>
      </c>
      <c r="L5446" s="1">
        <v>7684</v>
      </c>
      <c r="M5446" s="1">
        <v>0.84384599999999998</v>
      </c>
      <c r="N5446" s="1">
        <v>18.907</v>
      </c>
      <c r="O5446" s="1">
        <v>18.907</v>
      </c>
      <c r="P5446" s="1">
        <v>0</v>
      </c>
      <c r="Q5446" s="1" t="s">
        <v>610</v>
      </c>
      <c r="R5446">
        <f t="shared" si="425"/>
        <v>0</v>
      </c>
      <c r="S5446">
        <f t="shared" si="426"/>
        <v>0</v>
      </c>
      <c r="T5446">
        <f t="shared" si="427"/>
        <v>2.8114035186895148</v>
      </c>
      <c r="U5446">
        <f t="shared" si="428"/>
        <v>1</v>
      </c>
      <c r="V5446">
        <v>7684</v>
      </c>
      <c r="W5446">
        <f t="shared" si="429"/>
        <v>0</v>
      </c>
    </row>
    <row r="5447" spans="1:23" x14ac:dyDescent="0.15">
      <c r="A5447" s="1" t="s">
        <v>612</v>
      </c>
      <c r="B5447" s="1">
        <v>4330</v>
      </c>
      <c r="C5447" s="1">
        <v>4240.6656999999996</v>
      </c>
      <c r="D5447" s="1">
        <v>4330</v>
      </c>
      <c r="E5447" s="1" t="s">
        <v>596</v>
      </c>
      <c r="F5447" s="1" t="s">
        <v>520</v>
      </c>
      <c r="G5447" s="1">
        <v>20</v>
      </c>
      <c r="H5447" s="1">
        <v>10</v>
      </c>
      <c r="I5447" s="1">
        <v>0</v>
      </c>
      <c r="J5447" s="1">
        <v>4330</v>
      </c>
      <c r="K5447" s="1">
        <v>1</v>
      </c>
      <c r="L5447" s="1">
        <v>4330</v>
      </c>
      <c r="M5447" s="1">
        <v>0.92926799999999998</v>
      </c>
      <c r="N5447" s="1">
        <v>3.2360000000000002</v>
      </c>
      <c r="O5447" s="1">
        <v>3.2349999999999999</v>
      </c>
      <c r="P5447" s="1">
        <v>0</v>
      </c>
      <c r="Q5447" s="1" t="s">
        <v>610</v>
      </c>
      <c r="R5447">
        <f t="shared" si="425"/>
        <v>0</v>
      </c>
      <c r="S5447">
        <f t="shared" si="426"/>
        <v>0</v>
      </c>
      <c r="T5447">
        <f t="shared" si="427"/>
        <v>2.1066102899834904</v>
      </c>
      <c r="U5447">
        <f t="shared" si="428"/>
        <v>1</v>
      </c>
      <c r="V5447">
        <v>4330</v>
      </c>
      <c r="W5447">
        <f t="shared" si="429"/>
        <v>0</v>
      </c>
    </row>
    <row r="5448" spans="1:23" x14ac:dyDescent="0.15">
      <c r="A5448" s="1" t="s">
        <v>612</v>
      </c>
      <c r="B5448" s="1">
        <v>1162</v>
      </c>
      <c r="C5448" s="1">
        <v>1162</v>
      </c>
      <c r="D5448" s="1">
        <v>1162</v>
      </c>
      <c r="E5448" s="1" t="s">
        <v>597</v>
      </c>
      <c r="F5448" s="1" t="s">
        <v>521</v>
      </c>
      <c r="G5448" s="1">
        <v>11</v>
      </c>
      <c r="H5448" s="1">
        <v>600</v>
      </c>
      <c r="I5448" s="1">
        <v>0</v>
      </c>
      <c r="J5448" s="1">
        <v>1162</v>
      </c>
      <c r="K5448" s="1">
        <v>1</v>
      </c>
      <c r="L5448" s="1">
        <v>1162</v>
      </c>
      <c r="M5448" s="1">
        <v>0.32466699999999998</v>
      </c>
      <c r="N5448" s="1">
        <v>0.24</v>
      </c>
      <c r="O5448" s="1">
        <v>0.24</v>
      </c>
      <c r="P5448" s="1">
        <v>0</v>
      </c>
      <c r="Q5448" s="1" t="s">
        <v>610</v>
      </c>
      <c r="R5448">
        <f t="shared" si="425"/>
        <v>0</v>
      </c>
      <c r="S5448">
        <f t="shared" si="426"/>
        <v>0</v>
      </c>
      <c r="T5448">
        <f t="shared" si="427"/>
        <v>0</v>
      </c>
      <c r="U5448">
        <f t="shared" si="428"/>
        <v>1</v>
      </c>
      <c r="V5448">
        <v>1162</v>
      </c>
      <c r="W5448">
        <f t="shared" si="429"/>
        <v>0</v>
      </c>
    </row>
    <row r="5449" spans="1:23" x14ac:dyDescent="0.15">
      <c r="A5449" s="1" t="s">
        <v>612</v>
      </c>
      <c r="B5449" s="1">
        <v>1176</v>
      </c>
      <c r="C5449" s="1">
        <v>1176</v>
      </c>
      <c r="D5449" s="1">
        <v>1176</v>
      </c>
      <c r="E5449" s="1" t="s">
        <v>597</v>
      </c>
      <c r="F5449" s="1" t="s">
        <v>522</v>
      </c>
      <c r="G5449" s="1">
        <v>12</v>
      </c>
      <c r="H5449" s="1">
        <v>600</v>
      </c>
      <c r="I5449" s="1">
        <v>0</v>
      </c>
      <c r="J5449" s="1">
        <v>1176</v>
      </c>
      <c r="K5449" s="1">
        <v>1</v>
      </c>
      <c r="L5449" s="1">
        <v>1176</v>
      </c>
      <c r="M5449" s="1">
        <v>0.37274600000000002</v>
      </c>
      <c r="N5449" s="1">
        <v>0.30199999999999999</v>
      </c>
      <c r="O5449" s="1">
        <v>0.30199999999999999</v>
      </c>
      <c r="P5449" s="1">
        <v>0</v>
      </c>
      <c r="Q5449" s="1" t="s">
        <v>610</v>
      </c>
      <c r="R5449">
        <f t="shared" si="425"/>
        <v>0</v>
      </c>
      <c r="S5449">
        <f t="shared" si="426"/>
        <v>0</v>
      </c>
      <c r="T5449">
        <f t="shared" si="427"/>
        <v>0</v>
      </c>
      <c r="U5449">
        <f t="shared" si="428"/>
        <v>1</v>
      </c>
      <c r="V5449">
        <v>1176</v>
      </c>
      <c r="W5449">
        <f t="shared" si="429"/>
        <v>0</v>
      </c>
    </row>
    <row r="5450" spans="1:23" x14ac:dyDescent="0.15">
      <c r="A5450" s="1" t="s">
        <v>612</v>
      </c>
      <c r="B5450" s="1">
        <v>1230</v>
      </c>
      <c r="C5450" s="1">
        <v>1230</v>
      </c>
      <c r="D5450" s="1">
        <v>1230</v>
      </c>
      <c r="E5450" s="1" t="s">
        <v>597</v>
      </c>
      <c r="F5450" s="1" t="s">
        <v>523</v>
      </c>
      <c r="G5450" s="1">
        <v>12</v>
      </c>
      <c r="H5450" s="1">
        <v>600</v>
      </c>
      <c r="I5450" s="1">
        <v>0</v>
      </c>
      <c r="J5450" s="1">
        <v>1230</v>
      </c>
      <c r="K5450" s="1">
        <v>1</v>
      </c>
      <c r="L5450" s="1">
        <v>1230</v>
      </c>
      <c r="M5450" s="1">
        <v>0.34958600000000001</v>
      </c>
      <c r="N5450" s="1">
        <v>0.28499999999999998</v>
      </c>
      <c r="O5450" s="1">
        <v>0.28499999999999998</v>
      </c>
      <c r="P5450" s="1">
        <v>0</v>
      </c>
      <c r="Q5450" s="1" t="s">
        <v>610</v>
      </c>
      <c r="R5450">
        <f t="shared" si="425"/>
        <v>0</v>
      </c>
      <c r="S5450">
        <f t="shared" si="426"/>
        <v>0</v>
      </c>
      <c r="T5450">
        <f t="shared" si="427"/>
        <v>0</v>
      </c>
      <c r="U5450">
        <f t="shared" si="428"/>
        <v>1</v>
      </c>
      <c r="V5450">
        <v>1230</v>
      </c>
      <c r="W5450">
        <f t="shared" si="429"/>
        <v>0</v>
      </c>
    </row>
    <row r="5451" spans="1:23" x14ac:dyDescent="0.15">
      <c r="A5451" s="1" t="s">
        <v>612</v>
      </c>
      <c r="B5451" s="1">
        <v>1439</v>
      </c>
      <c r="C5451" s="1">
        <v>1439</v>
      </c>
      <c r="D5451" s="1">
        <v>1439</v>
      </c>
      <c r="E5451" s="1" t="s">
        <v>597</v>
      </c>
      <c r="F5451" s="1" t="s">
        <v>524</v>
      </c>
      <c r="G5451" s="1">
        <v>13</v>
      </c>
      <c r="H5451" s="1">
        <v>600</v>
      </c>
      <c r="I5451" s="1">
        <v>0</v>
      </c>
      <c r="J5451" s="1">
        <v>1439</v>
      </c>
      <c r="K5451" s="1">
        <v>1</v>
      </c>
      <c r="L5451" s="1">
        <v>1439</v>
      </c>
      <c r="M5451" s="1">
        <v>0.36232399999999998</v>
      </c>
      <c r="N5451" s="1">
        <v>0.23400000000000001</v>
      </c>
      <c r="O5451" s="1">
        <v>0.23400000000000001</v>
      </c>
      <c r="P5451" s="1">
        <v>0</v>
      </c>
      <c r="Q5451" s="1" t="s">
        <v>610</v>
      </c>
      <c r="R5451">
        <f t="shared" si="425"/>
        <v>0</v>
      </c>
      <c r="S5451">
        <f t="shared" si="426"/>
        <v>0</v>
      </c>
      <c r="T5451">
        <f t="shared" si="427"/>
        <v>0</v>
      </c>
      <c r="U5451">
        <f t="shared" si="428"/>
        <v>1</v>
      </c>
      <c r="V5451">
        <v>1439</v>
      </c>
      <c r="W5451">
        <f t="shared" si="429"/>
        <v>0</v>
      </c>
    </row>
    <row r="5452" spans="1:23" x14ac:dyDescent="0.15">
      <c r="A5452" s="1" t="s">
        <v>612</v>
      </c>
      <c r="B5452" s="1">
        <v>1401</v>
      </c>
      <c r="C5452" s="1">
        <v>1401</v>
      </c>
      <c r="D5452" s="1">
        <v>1401</v>
      </c>
      <c r="E5452" s="1" t="s">
        <v>597</v>
      </c>
      <c r="F5452" s="1" t="s">
        <v>525</v>
      </c>
      <c r="G5452" s="1">
        <v>13</v>
      </c>
      <c r="H5452" s="1">
        <v>600</v>
      </c>
      <c r="I5452" s="1">
        <v>0</v>
      </c>
      <c r="J5452" s="1">
        <v>1401</v>
      </c>
      <c r="K5452" s="1">
        <v>1</v>
      </c>
      <c r="L5452" s="1">
        <v>1401</v>
      </c>
      <c r="M5452" s="1">
        <v>0.37468699999999999</v>
      </c>
      <c r="N5452" s="1">
        <v>0.26600000000000001</v>
      </c>
      <c r="O5452" s="1">
        <v>0.26600000000000001</v>
      </c>
      <c r="P5452" s="1">
        <v>0</v>
      </c>
      <c r="Q5452" s="1" t="s">
        <v>610</v>
      </c>
      <c r="R5452">
        <f t="shared" si="425"/>
        <v>0</v>
      </c>
      <c r="S5452">
        <f t="shared" si="426"/>
        <v>0</v>
      </c>
      <c r="T5452">
        <f t="shared" si="427"/>
        <v>0</v>
      </c>
      <c r="U5452">
        <f t="shared" si="428"/>
        <v>1</v>
      </c>
      <c r="V5452">
        <v>1401</v>
      </c>
      <c r="W5452">
        <f t="shared" si="429"/>
        <v>0</v>
      </c>
    </row>
    <row r="5453" spans="1:23" x14ac:dyDescent="0.15">
      <c r="A5453" s="1" t="s">
        <v>612</v>
      </c>
      <c r="B5453" s="1">
        <v>1559</v>
      </c>
      <c r="C5453" s="1">
        <v>1559</v>
      </c>
      <c r="D5453" s="1">
        <v>1559</v>
      </c>
      <c r="E5453" s="1" t="s">
        <v>597</v>
      </c>
      <c r="F5453" s="1" t="s">
        <v>526</v>
      </c>
      <c r="G5453" s="1">
        <v>13</v>
      </c>
      <c r="H5453" s="1">
        <v>600</v>
      </c>
      <c r="I5453" s="1">
        <v>0</v>
      </c>
      <c r="J5453" s="1">
        <v>1559</v>
      </c>
      <c r="K5453" s="1">
        <v>1</v>
      </c>
      <c r="L5453" s="1">
        <v>1559</v>
      </c>
      <c r="M5453" s="1">
        <v>0.43862200000000001</v>
      </c>
      <c r="N5453" s="1">
        <v>0.27700000000000002</v>
      </c>
      <c r="O5453" s="1">
        <v>0.27700000000000002</v>
      </c>
      <c r="P5453" s="1">
        <v>0</v>
      </c>
      <c r="Q5453" s="1" t="s">
        <v>610</v>
      </c>
      <c r="R5453">
        <f t="shared" si="425"/>
        <v>0</v>
      </c>
      <c r="S5453">
        <f t="shared" si="426"/>
        <v>0</v>
      </c>
      <c r="T5453">
        <f t="shared" si="427"/>
        <v>0</v>
      </c>
      <c r="U5453">
        <f t="shared" si="428"/>
        <v>1</v>
      </c>
      <c r="V5453">
        <v>1559</v>
      </c>
      <c r="W5453">
        <f t="shared" si="429"/>
        <v>0</v>
      </c>
    </row>
    <row r="5454" spans="1:23" x14ac:dyDescent="0.15">
      <c r="A5454" s="1" t="s">
        <v>612</v>
      </c>
      <c r="B5454" s="1">
        <v>1974</v>
      </c>
      <c r="C5454" s="1">
        <v>1974</v>
      </c>
      <c r="D5454" s="1">
        <v>1974</v>
      </c>
      <c r="E5454" s="1" t="s">
        <v>597</v>
      </c>
      <c r="F5454" s="1" t="s">
        <v>527</v>
      </c>
      <c r="G5454" s="1">
        <v>13</v>
      </c>
      <c r="H5454" s="1">
        <v>600</v>
      </c>
      <c r="I5454" s="1">
        <v>0</v>
      </c>
      <c r="J5454" s="1">
        <v>1974</v>
      </c>
      <c r="K5454" s="1">
        <v>1</v>
      </c>
      <c r="L5454" s="1">
        <v>1974</v>
      </c>
      <c r="M5454" s="1">
        <v>0.47213899999999998</v>
      </c>
      <c r="N5454" s="1">
        <v>0.377</v>
      </c>
      <c r="O5454" s="1">
        <v>0.377</v>
      </c>
      <c r="P5454" s="1">
        <v>0</v>
      </c>
      <c r="Q5454" s="1" t="s">
        <v>610</v>
      </c>
      <c r="R5454">
        <f t="shared" si="425"/>
        <v>0</v>
      </c>
      <c r="S5454">
        <f t="shared" si="426"/>
        <v>0</v>
      </c>
      <c r="T5454">
        <f t="shared" si="427"/>
        <v>0</v>
      </c>
      <c r="U5454">
        <f t="shared" si="428"/>
        <v>1</v>
      </c>
      <c r="V5454">
        <v>1974</v>
      </c>
      <c r="W5454">
        <f t="shared" si="429"/>
        <v>0</v>
      </c>
    </row>
    <row r="5455" spans="1:23" x14ac:dyDescent="0.15">
      <c r="A5455" s="1" t="s">
        <v>612</v>
      </c>
      <c r="B5455" s="1">
        <v>1571</v>
      </c>
      <c r="C5455" s="1">
        <v>1571</v>
      </c>
      <c r="D5455" s="1">
        <v>1571</v>
      </c>
      <c r="E5455" s="1" t="s">
        <v>597</v>
      </c>
      <c r="F5455" s="1" t="s">
        <v>528</v>
      </c>
      <c r="G5455" s="1">
        <v>13</v>
      </c>
      <c r="H5455" s="1">
        <v>600</v>
      </c>
      <c r="I5455" s="1">
        <v>0</v>
      </c>
      <c r="J5455" s="1">
        <v>1571</v>
      </c>
      <c r="K5455" s="1">
        <v>1</v>
      </c>
      <c r="L5455" s="1">
        <v>1571</v>
      </c>
      <c r="M5455" s="1">
        <v>0.411105</v>
      </c>
      <c r="N5455" s="1">
        <v>0.28999999999999998</v>
      </c>
      <c r="O5455" s="1">
        <v>0.28999999999999998</v>
      </c>
      <c r="P5455" s="1">
        <v>0</v>
      </c>
      <c r="Q5455" s="1" t="s">
        <v>610</v>
      </c>
      <c r="R5455">
        <f t="shared" si="425"/>
        <v>0</v>
      </c>
      <c r="S5455">
        <f t="shared" si="426"/>
        <v>0</v>
      </c>
      <c r="T5455">
        <f t="shared" si="427"/>
        <v>0</v>
      </c>
      <c r="U5455">
        <f t="shared" si="428"/>
        <v>1</v>
      </c>
      <c r="V5455">
        <v>1571</v>
      </c>
      <c r="W5455">
        <f t="shared" si="429"/>
        <v>0</v>
      </c>
    </row>
    <row r="5456" spans="1:23" x14ac:dyDescent="0.15">
      <c r="A5456" s="1" t="s">
        <v>612</v>
      </c>
      <c r="B5456" s="1">
        <v>1388</v>
      </c>
      <c r="C5456" s="1">
        <v>1388</v>
      </c>
      <c r="D5456" s="1">
        <v>1388</v>
      </c>
      <c r="E5456" s="1" t="s">
        <v>597</v>
      </c>
      <c r="F5456" s="1" t="s">
        <v>529</v>
      </c>
      <c r="G5456" s="1">
        <v>13</v>
      </c>
      <c r="H5456" s="1">
        <v>600</v>
      </c>
      <c r="I5456" s="1">
        <v>0</v>
      </c>
      <c r="J5456" s="1">
        <v>1388</v>
      </c>
      <c r="K5456" s="1">
        <v>1</v>
      </c>
      <c r="L5456" s="1">
        <v>1388</v>
      </c>
      <c r="M5456" s="1">
        <v>0.44403300000000001</v>
      </c>
      <c r="N5456" s="1">
        <v>0.34699999999999998</v>
      </c>
      <c r="O5456" s="1">
        <v>0.34699999999999998</v>
      </c>
      <c r="P5456" s="1">
        <v>0</v>
      </c>
      <c r="Q5456" s="1" t="s">
        <v>610</v>
      </c>
      <c r="R5456">
        <f t="shared" si="425"/>
        <v>0</v>
      </c>
      <c r="S5456">
        <f t="shared" si="426"/>
        <v>0</v>
      </c>
      <c r="T5456">
        <f t="shared" si="427"/>
        <v>0</v>
      </c>
      <c r="U5456">
        <f t="shared" si="428"/>
        <v>1</v>
      </c>
      <c r="V5456">
        <v>1388</v>
      </c>
      <c r="W5456">
        <f t="shared" si="429"/>
        <v>0</v>
      </c>
    </row>
    <row r="5457" spans="1:23" x14ac:dyDescent="0.15">
      <c r="A5457" s="1" t="s">
        <v>612</v>
      </c>
      <c r="B5457" s="1">
        <v>1636</v>
      </c>
      <c r="C5457" s="1">
        <v>1636</v>
      </c>
      <c r="D5457" s="1">
        <v>1636</v>
      </c>
      <c r="E5457" s="1" t="s">
        <v>597</v>
      </c>
      <c r="F5457" s="1" t="s">
        <v>530</v>
      </c>
      <c r="G5457" s="1">
        <v>13</v>
      </c>
      <c r="H5457" s="1">
        <v>600</v>
      </c>
      <c r="I5457" s="1">
        <v>0</v>
      </c>
      <c r="J5457" s="1">
        <v>1636</v>
      </c>
      <c r="K5457" s="1">
        <v>1</v>
      </c>
      <c r="L5457" s="1">
        <v>1636</v>
      </c>
      <c r="M5457" s="1">
        <v>0.43862200000000001</v>
      </c>
      <c r="N5457" s="1">
        <v>0.28899999999999998</v>
      </c>
      <c r="O5457" s="1">
        <v>0.28899999999999998</v>
      </c>
      <c r="P5457" s="1">
        <v>0</v>
      </c>
      <c r="Q5457" s="1" t="s">
        <v>610</v>
      </c>
      <c r="R5457">
        <f t="shared" si="425"/>
        <v>0</v>
      </c>
      <c r="S5457">
        <f t="shared" si="426"/>
        <v>0</v>
      </c>
      <c r="T5457">
        <f t="shared" si="427"/>
        <v>0</v>
      </c>
      <c r="U5457">
        <f t="shared" si="428"/>
        <v>1</v>
      </c>
      <c r="V5457">
        <v>1636</v>
      </c>
      <c r="W5457">
        <f t="shared" si="429"/>
        <v>0</v>
      </c>
    </row>
    <row r="5458" spans="1:23" x14ac:dyDescent="0.15">
      <c r="A5458" s="1" t="s">
        <v>612</v>
      </c>
      <c r="B5458" s="1">
        <v>1410</v>
      </c>
      <c r="C5458" s="1">
        <v>1410</v>
      </c>
      <c r="D5458" s="1">
        <v>1410</v>
      </c>
      <c r="E5458" s="1" t="s">
        <v>597</v>
      </c>
      <c r="F5458" s="1" t="s">
        <v>531</v>
      </c>
      <c r="G5458" s="1">
        <v>13</v>
      </c>
      <c r="H5458" s="1">
        <v>600</v>
      </c>
      <c r="I5458" s="1">
        <v>0</v>
      </c>
      <c r="J5458" s="1">
        <v>1410</v>
      </c>
      <c r="K5458" s="1">
        <v>1</v>
      </c>
      <c r="L5458" s="1">
        <v>1410</v>
      </c>
      <c r="M5458" s="1">
        <v>0.42094199999999998</v>
      </c>
      <c r="N5458" s="1">
        <v>0.33800000000000002</v>
      </c>
      <c r="O5458" s="1">
        <v>0.33800000000000002</v>
      </c>
      <c r="P5458" s="1">
        <v>0</v>
      </c>
      <c r="Q5458" s="1" t="s">
        <v>610</v>
      </c>
      <c r="R5458">
        <f t="shared" si="425"/>
        <v>0</v>
      </c>
      <c r="S5458">
        <f t="shared" si="426"/>
        <v>0</v>
      </c>
      <c r="T5458">
        <f t="shared" si="427"/>
        <v>0</v>
      </c>
      <c r="U5458">
        <f t="shared" si="428"/>
        <v>1</v>
      </c>
      <c r="V5458">
        <v>1410</v>
      </c>
      <c r="W5458">
        <f t="shared" si="429"/>
        <v>0</v>
      </c>
    </row>
    <row r="5459" spans="1:23" x14ac:dyDescent="0.15">
      <c r="A5459" s="1" t="s">
        <v>612</v>
      </c>
      <c r="B5459" s="1">
        <v>1551</v>
      </c>
      <c r="C5459" s="1">
        <v>1551</v>
      </c>
      <c r="D5459" s="1">
        <v>1551</v>
      </c>
      <c r="E5459" s="1" t="s">
        <v>597</v>
      </c>
      <c r="F5459" s="1" t="s">
        <v>532</v>
      </c>
      <c r="G5459" s="1">
        <v>14</v>
      </c>
      <c r="H5459" s="1">
        <v>600</v>
      </c>
      <c r="I5459" s="1">
        <v>0</v>
      </c>
      <c r="J5459" s="1">
        <v>1551</v>
      </c>
      <c r="K5459" s="1">
        <v>1</v>
      </c>
      <c r="L5459" s="1">
        <v>1551</v>
      </c>
      <c r="M5459" s="1">
        <v>0.46087899999999998</v>
      </c>
      <c r="N5459" s="1">
        <v>0.32500000000000001</v>
      </c>
      <c r="O5459" s="1">
        <v>0.32500000000000001</v>
      </c>
      <c r="P5459" s="1">
        <v>0</v>
      </c>
      <c r="Q5459" s="1" t="s">
        <v>610</v>
      </c>
      <c r="R5459">
        <f t="shared" si="425"/>
        <v>0</v>
      </c>
      <c r="S5459">
        <f t="shared" si="426"/>
        <v>0</v>
      </c>
      <c r="T5459">
        <f t="shared" si="427"/>
        <v>0</v>
      </c>
      <c r="U5459">
        <f t="shared" si="428"/>
        <v>1</v>
      </c>
      <c r="V5459">
        <v>1551</v>
      </c>
      <c r="W5459">
        <f t="shared" si="429"/>
        <v>0</v>
      </c>
    </row>
    <row r="5460" spans="1:23" x14ac:dyDescent="0.15">
      <c r="A5460" s="1" t="s">
        <v>612</v>
      </c>
      <c r="B5460" s="1">
        <v>1229</v>
      </c>
      <c r="C5460" s="1">
        <v>1229</v>
      </c>
      <c r="D5460" s="1">
        <v>1229</v>
      </c>
      <c r="E5460" s="1" t="s">
        <v>597</v>
      </c>
      <c r="F5460" s="1" t="s">
        <v>533</v>
      </c>
      <c r="G5460" s="1">
        <v>14</v>
      </c>
      <c r="H5460" s="1">
        <v>600</v>
      </c>
      <c r="I5460" s="1">
        <v>0</v>
      </c>
      <c r="J5460" s="1">
        <v>1229</v>
      </c>
      <c r="K5460" s="1">
        <v>1</v>
      </c>
      <c r="L5460" s="1">
        <v>1229</v>
      </c>
      <c r="M5460" s="1">
        <v>0.43413000000000002</v>
      </c>
      <c r="N5460" s="1">
        <v>0.28000000000000003</v>
      </c>
      <c r="O5460" s="1">
        <v>0.28000000000000003</v>
      </c>
      <c r="P5460" s="1">
        <v>0</v>
      </c>
      <c r="Q5460" s="1" t="s">
        <v>610</v>
      </c>
      <c r="R5460">
        <f t="shared" si="425"/>
        <v>0</v>
      </c>
      <c r="S5460">
        <f t="shared" si="426"/>
        <v>0</v>
      </c>
      <c r="T5460">
        <f t="shared" si="427"/>
        <v>0</v>
      </c>
      <c r="U5460">
        <f t="shared" si="428"/>
        <v>1</v>
      </c>
      <c r="V5460">
        <v>1229</v>
      </c>
      <c r="W5460">
        <f t="shared" si="429"/>
        <v>0</v>
      </c>
    </row>
    <row r="5461" spans="1:23" x14ac:dyDescent="0.15">
      <c r="A5461" s="1" t="s">
        <v>612</v>
      </c>
      <c r="B5461" s="1">
        <v>1797</v>
      </c>
      <c r="C5461" s="1">
        <v>1797</v>
      </c>
      <c r="D5461" s="1">
        <v>1797</v>
      </c>
      <c r="E5461" s="1" t="s">
        <v>597</v>
      </c>
      <c r="F5461" s="1" t="s">
        <v>534</v>
      </c>
      <c r="G5461" s="1">
        <v>14</v>
      </c>
      <c r="H5461" s="1">
        <v>600</v>
      </c>
      <c r="I5461" s="1">
        <v>0</v>
      </c>
      <c r="J5461" s="1">
        <v>1797</v>
      </c>
      <c r="K5461" s="1">
        <v>1</v>
      </c>
      <c r="L5461" s="1">
        <v>1797</v>
      </c>
      <c r="M5461" s="1">
        <v>0.48629099999999997</v>
      </c>
      <c r="N5461" s="1">
        <v>0.42599999999999999</v>
      </c>
      <c r="O5461" s="1">
        <v>0.42599999999999999</v>
      </c>
      <c r="P5461" s="1">
        <v>0</v>
      </c>
      <c r="Q5461" s="1" t="s">
        <v>610</v>
      </c>
      <c r="R5461">
        <f t="shared" si="425"/>
        <v>0</v>
      </c>
      <c r="S5461">
        <f t="shared" si="426"/>
        <v>0</v>
      </c>
      <c r="T5461">
        <f t="shared" si="427"/>
        <v>0</v>
      </c>
      <c r="U5461">
        <f t="shared" si="428"/>
        <v>1</v>
      </c>
      <c r="V5461">
        <v>1797</v>
      </c>
      <c r="W5461">
        <f t="shared" si="429"/>
        <v>0</v>
      </c>
    </row>
    <row r="5462" spans="1:23" x14ac:dyDescent="0.15">
      <c r="A5462" s="1" t="s">
        <v>612</v>
      </c>
      <c r="B5462" s="1">
        <v>1616</v>
      </c>
      <c r="C5462" s="1">
        <v>1616</v>
      </c>
      <c r="D5462" s="1">
        <v>1616</v>
      </c>
      <c r="E5462" s="1" t="s">
        <v>597</v>
      </c>
      <c r="F5462" s="1" t="s">
        <v>535</v>
      </c>
      <c r="G5462" s="1">
        <v>14</v>
      </c>
      <c r="H5462" s="1">
        <v>600</v>
      </c>
      <c r="I5462" s="1">
        <v>0</v>
      </c>
      <c r="J5462" s="1">
        <v>1616</v>
      </c>
      <c r="K5462" s="1">
        <v>1</v>
      </c>
      <c r="L5462" s="1">
        <v>1616</v>
      </c>
      <c r="M5462" s="1">
        <v>0.449795</v>
      </c>
      <c r="N5462" s="1">
        <v>0.41299999999999998</v>
      </c>
      <c r="O5462" s="1">
        <v>0.41299999999999998</v>
      </c>
      <c r="P5462" s="1">
        <v>0</v>
      </c>
      <c r="Q5462" s="1" t="s">
        <v>610</v>
      </c>
      <c r="R5462">
        <f t="shared" si="425"/>
        <v>0</v>
      </c>
      <c r="S5462">
        <f t="shared" si="426"/>
        <v>0</v>
      </c>
      <c r="T5462">
        <f t="shared" si="427"/>
        <v>0</v>
      </c>
      <c r="U5462">
        <f t="shared" si="428"/>
        <v>1</v>
      </c>
      <c r="V5462">
        <v>1616</v>
      </c>
      <c r="W5462">
        <f t="shared" si="429"/>
        <v>0</v>
      </c>
    </row>
    <row r="5463" spans="1:23" x14ac:dyDescent="0.15">
      <c r="A5463" s="1" t="s">
        <v>612</v>
      </c>
      <c r="B5463" s="1">
        <v>1764</v>
      </c>
      <c r="C5463" s="1">
        <v>1764</v>
      </c>
      <c r="D5463" s="1">
        <v>1764</v>
      </c>
      <c r="E5463" s="1" t="s">
        <v>597</v>
      </c>
      <c r="F5463" s="1" t="s">
        <v>536</v>
      </c>
      <c r="G5463" s="1">
        <v>14</v>
      </c>
      <c r="H5463" s="1">
        <v>600</v>
      </c>
      <c r="I5463" s="1">
        <v>0</v>
      </c>
      <c r="J5463" s="1">
        <v>1764</v>
      </c>
      <c r="K5463" s="1">
        <v>1</v>
      </c>
      <c r="L5463" s="1">
        <v>1764</v>
      </c>
      <c r="M5463" s="1">
        <v>0.47836000000000001</v>
      </c>
      <c r="N5463" s="1">
        <v>0.32700000000000001</v>
      </c>
      <c r="O5463" s="1">
        <v>0.32700000000000001</v>
      </c>
      <c r="P5463" s="1">
        <v>0</v>
      </c>
      <c r="Q5463" s="1" t="s">
        <v>610</v>
      </c>
      <c r="R5463">
        <f t="shared" si="425"/>
        <v>0</v>
      </c>
      <c r="S5463">
        <f t="shared" si="426"/>
        <v>0</v>
      </c>
      <c r="T5463">
        <f t="shared" si="427"/>
        <v>0</v>
      </c>
      <c r="U5463">
        <f t="shared" si="428"/>
        <v>1</v>
      </c>
      <c r="V5463">
        <v>1764</v>
      </c>
      <c r="W5463">
        <f t="shared" si="429"/>
        <v>0</v>
      </c>
    </row>
    <row r="5464" spans="1:23" x14ac:dyDescent="0.15">
      <c r="A5464" s="1" t="s">
        <v>612</v>
      </c>
      <c r="B5464" s="1">
        <v>1930</v>
      </c>
      <c r="C5464" s="1">
        <v>1930</v>
      </c>
      <c r="D5464" s="1">
        <v>1930</v>
      </c>
      <c r="E5464" s="1" t="s">
        <v>597</v>
      </c>
      <c r="F5464" s="1" t="s">
        <v>537</v>
      </c>
      <c r="G5464" s="1">
        <v>14</v>
      </c>
      <c r="H5464" s="1">
        <v>600</v>
      </c>
      <c r="I5464" s="1">
        <v>0</v>
      </c>
      <c r="J5464" s="1">
        <v>1930</v>
      </c>
      <c r="K5464" s="1">
        <v>1</v>
      </c>
      <c r="L5464" s="1">
        <v>1930</v>
      </c>
      <c r="M5464" s="1">
        <v>0.49137700000000001</v>
      </c>
      <c r="N5464" s="1">
        <v>0.34200000000000003</v>
      </c>
      <c r="O5464" s="1">
        <v>0.34200000000000003</v>
      </c>
      <c r="P5464" s="1">
        <v>0</v>
      </c>
      <c r="Q5464" s="1" t="s">
        <v>610</v>
      </c>
      <c r="R5464">
        <f t="shared" si="425"/>
        <v>0</v>
      </c>
      <c r="S5464">
        <f t="shared" si="426"/>
        <v>0</v>
      </c>
      <c r="T5464">
        <f t="shared" si="427"/>
        <v>0</v>
      </c>
      <c r="U5464">
        <f t="shared" si="428"/>
        <v>1</v>
      </c>
      <c r="V5464">
        <v>1930</v>
      </c>
      <c r="W5464">
        <f t="shared" si="429"/>
        <v>0</v>
      </c>
    </row>
    <row r="5465" spans="1:23" x14ac:dyDescent="0.15">
      <c r="A5465" s="1" t="s">
        <v>612</v>
      </c>
      <c r="B5465" s="1">
        <v>1388</v>
      </c>
      <c r="C5465" s="1">
        <v>1388</v>
      </c>
      <c r="D5465" s="1">
        <v>1388</v>
      </c>
      <c r="E5465" s="1" t="s">
        <v>597</v>
      </c>
      <c r="F5465" s="1" t="s">
        <v>538</v>
      </c>
      <c r="G5465" s="1">
        <v>14</v>
      </c>
      <c r="H5465" s="1">
        <v>600</v>
      </c>
      <c r="I5465" s="1">
        <v>0</v>
      </c>
      <c r="J5465" s="1">
        <v>1388</v>
      </c>
      <c r="K5465" s="1">
        <v>1</v>
      </c>
      <c r="L5465" s="1">
        <v>1388</v>
      </c>
      <c r="M5465" s="1">
        <v>0.42307299999999998</v>
      </c>
      <c r="N5465" s="1">
        <v>0.374</v>
      </c>
      <c r="O5465" s="1">
        <v>0.374</v>
      </c>
      <c r="P5465" s="1">
        <v>0</v>
      </c>
      <c r="Q5465" s="1" t="s">
        <v>610</v>
      </c>
      <c r="R5465">
        <f t="shared" si="425"/>
        <v>0</v>
      </c>
      <c r="S5465">
        <f t="shared" si="426"/>
        <v>0</v>
      </c>
      <c r="T5465">
        <f t="shared" si="427"/>
        <v>0</v>
      </c>
      <c r="U5465">
        <f t="shared" si="428"/>
        <v>1</v>
      </c>
      <c r="V5465">
        <v>1388</v>
      </c>
      <c r="W5465">
        <f t="shared" si="429"/>
        <v>0</v>
      </c>
    </row>
    <row r="5466" spans="1:23" x14ac:dyDescent="0.15">
      <c r="A5466" s="1" t="s">
        <v>612</v>
      </c>
      <c r="B5466" s="1">
        <v>1451</v>
      </c>
      <c r="C5466" s="1">
        <v>1451</v>
      </c>
      <c r="D5466" s="1">
        <v>1451</v>
      </c>
      <c r="E5466" s="1" t="s">
        <v>597</v>
      </c>
      <c r="F5466" s="1" t="s">
        <v>539</v>
      </c>
      <c r="G5466" s="1">
        <v>15</v>
      </c>
      <c r="H5466" s="1">
        <v>600</v>
      </c>
      <c r="I5466" s="1">
        <v>0</v>
      </c>
      <c r="J5466" s="1">
        <v>1451</v>
      </c>
      <c r="K5466" s="1">
        <v>1</v>
      </c>
      <c r="L5466" s="1">
        <v>1451</v>
      </c>
      <c r="M5466" s="1">
        <v>0.40138400000000002</v>
      </c>
      <c r="N5466" s="1">
        <v>0.31</v>
      </c>
      <c r="O5466" s="1">
        <v>0.31</v>
      </c>
      <c r="P5466" s="1">
        <v>0</v>
      </c>
      <c r="Q5466" s="1" t="s">
        <v>610</v>
      </c>
      <c r="R5466">
        <f t="shared" si="425"/>
        <v>0</v>
      </c>
      <c r="S5466">
        <f t="shared" si="426"/>
        <v>0</v>
      </c>
      <c r="T5466">
        <f t="shared" si="427"/>
        <v>0</v>
      </c>
      <c r="U5466">
        <f t="shared" si="428"/>
        <v>1</v>
      </c>
      <c r="V5466">
        <v>1451</v>
      </c>
      <c r="W5466">
        <f t="shared" si="429"/>
        <v>0</v>
      </c>
    </row>
    <row r="5467" spans="1:23" x14ac:dyDescent="0.15">
      <c r="A5467" s="1" t="s">
        <v>612</v>
      </c>
      <c r="B5467" s="1">
        <v>1707</v>
      </c>
      <c r="C5467" s="1">
        <v>1707</v>
      </c>
      <c r="D5467" s="1">
        <v>1707</v>
      </c>
      <c r="E5467" s="1" t="s">
        <v>597</v>
      </c>
      <c r="F5467" s="1" t="s">
        <v>540</v>
      </c>
      <c r="G5467" s="1">
        <v>15</v>
      </c>
      <c r="H5467" s="1">
        <v>600</v>
      </c>
      <c r="I5467" s="1">
        <v>0</v>
      </c>
      <c r="J5467" s="1">
        <v>1707</v>
      </c>
      <c r="K5467" s="1">
        <v>1</v>
      </c>
      <c r="L5467" s="1">
        <v>1707</v>
      </c>
      <c r="M5467" s="1">
        <v>0.44280700000000001</v>
      </c>
      <c r="N5467" s="1">
        <v>0.38500000000000001</v>
      </c>
      <c r="O5467" s="1">
        <v>0.38500000000000001</v>
      </c>
      <c r="P5467" s="1">
        <v>0</v>
      </c>
      <c r="Q5467" s="1" t="s">
        <v>610</v>
      </c>
      <c r="R5467">
        <f t="shared" si="425"/>
        <v>0</v>
      </c>
      <c r="S5467">
        <f t="shared" si="426"/>
        <v>0</v>
      </c>
      <c r="T5467">
        <f t="shared" si="427"/>
        <v>0</v>
      </c>
      <c r="U5467">
        <f t="shared" si="428"/>
        <v>1</v>
      </c>
      <c r="V5467">
        <v>1707</v>
      </c>
      <c r="W5467">
        <f t="shared" si="429"/>
        <v>0</v>
      </c>
    </row>
    <row r="5468" spans="1:23" x14ac:dyDescent="0.15">
      <c r="A5468" s="1" t="s">
        <v>612</v>
      </c>
      <c r="B5468" s="1">
        <v>1923</v>
      </c>
      <c r="C5468" s="1">
        <v>1923</v>
      </c>
      <c r="D5468" s="1">
        <v>1923</v>
      </c>
      <c r="E5468" s="1" t="s">
        <v>597</v>
      </c>
      <c r="F5468" s="1" t="s">
        <v>541</v>
      </c>
      <c r="G5468" s="1">
        <v>15</v>
      </c>
      <c r="H5468" s="1">
        <v>600</v>
      </c>
      <c r="I5468" s="1">
        <v>0</v>
      </c>
      <c r="J5468" s="1">
        <v>1923</v>
      </c>
      <c r="K5468" s="1">
        <v>1</v>
      </c>
      <c r="L5468" s="1">
        <v>1923</v>
      </c>
      <c r="M5468" s="1">
        <v>0.54428200000000004</v>
      </c>
      <c r="N5468" s="1">
        <v>0.44800000000000001</v>
      </c>
      <c r="O5468" s="1">
        <v>0.44700000000000001</v>
      </c>
      <c r="P5468" s="1">
        <v>0</v>
      </c>
      <c r="Q5468" s="1" t="s">
        <v>610</v>
      </c>
      <c r="R5468">
        <f t="shared" si="425"/>
        <v>0</v>
      </c>
      <c r="S5468">
        <f t="shared" si="426"/>
        <v>0</v>
      </c>
      <c r="T5468">
        <f t="shared" si="427"/>
        <v>0</v>
      </c>
      <c r="U5468">
        <f t="shared" si="428"/>
        <v>1</v>
      </c>
      <c r="V5468">
        <v>1923</v>
      </c>
      <c r="W5468">
        <f t="shared" si="429"/>
        <v>0</v>
      </c>
    </row>
    <row r="5469" spans="1:23" x14ac:dyDescent="0.15">
      <c r="A5469" s="1" t="s">
        <v>612</v>
      </c>
      <c r="B5469" s="1">
        <v>1348</v>
      </c>
      <c r="C5469" s="1">
        <v>1348</v>
      </c>
      <c r="D5469" s="1">
        <v>1348</v>
      </c>
      <c r="E5469" s="1" t="s">
        <v>597</v>
      </c>
      <c r="F5469" s="1" t="s">
        <v>542</v>
      </c>
      <c r="G5469" s="1">
        <v>15</v>
      </c>
      <c r="H5469" s="1">
        <v>600</v>
      </c>
      <c r="I5469" s="1">
        <v>0</v>
      </c>
      <c r="J5469" s="1">
        <v>1348</v>
      </c>
      <c r="K5469" s="1">
        <v>1</v>
      </c>
      <c r="L5469" s="1">
        <v>1348</v>
      </c>
      <c r="M5469" s="1">
        <v>0.42739500000000002</v>
      </c>
      <c r="N5469" s="1">
        <v>0.35199999999999998</v>
      </c>
      <c r="O5469" s="1">
        <v>0.35199999999999998</v>
      </c>
      <c r="P5469" s="1">
        <v>0</v>
      </c>
      <c r="Q5469" s="1" t="s">
        <v>610</v>
      </c>
      <c r="R5469">
        <f t="shared" si="425"/>
        <v>0</v>
      </c>
      <c r="S5469">
        <f t="shared" si="426"/>
        <v>0</v>
      </c>
      <c r="T5469">
        <f t="shared" si="427"/>
        <v>0</v>
      </c>
      <c r="U5469">
        <f t="shared" si="428"/>
        <v>1</v>
      </c>
      <c r="V5469">
        <v>1348</v>
      </c>
      <c r="W5469">
        <f t="shared" si="429"/>
        <v>0</v>
      </c>
    </row>
    <row r="5470" spans="1:23" x14ac:dyDescent="0.15">
      <c r="A5470" s="1" t="s">
        <v>612</v>
      </c>
      <c r="B5470" s="1">
        <v>1932</v>
      </c>
      <c r="C5470" s="1">
        <v>1932</v>
      </c>
      <c r="D5470" s="1">
        <v>1932</v>
      </c>
      <c r="E5470" s="1" t="s">
        <v>597</v>
      </c>
      <c r="F5470" s="1" t="s">
        <v>543</v>
      </c>
      <c r="G5470" s="1">
        <v>15</v>
      </c>
      <c r="H5470" s="1">
        <v>600</v>
      </c>
      <c r="I5470" s="1">
        <v>0</v>
      </c>
      <c r="J5470" s="1">
        <v>1932</v>
      </c>
      <c r="K5470" s="1">
        <v>1</v>
      </c>
      <c r="L5470" s="1">
        <v>1932</v>
      </c>
      <c r="M5470" s="1">
        <v>0.58884999999999998</v>
      </c>
      <c r="N5470" s="1">
        <v>0.48499999999999999</v>
      </c>
      <c r="O5470" s="1">
        <v>0.48499999999999999</v>
      </c>
      <c r="P5470" s="1">
        <v>0</v>
      </c>
      <c r="Q5470" s="1" t="s">
        <v>610</v>
      </c>
      <c r="R5470">
        <f t="shared" si="425"/>
        <v>0</v>
      </c>
      <c r="S5470">
        <f t="shared" si="426"/>
        <v>0</v>
      </c>
      <c r="T5470">
        <f t="shared" si="427"/>
        <v>0</v>
      </c>
      <c r="U5470">
        <f t="shared" si="428"/>
        <v>1</v>
      </c>
      <c r="V5470">
        <v>1932</v>
      </c>
      <c r="W5470">
        <f t="shared" si="429"/>
        <v>0</v>
      </c>
    </row>
    <row r="5471" spans="1:23" x14ac:dyDescent="0.15">
      <c r="A5471" s="1" t="s">
        <v>612</v>
      </c>
      <c r="B5471" s="1">
        <v>1608</v>
      </c>
      <c r="C5471" s="1">
        <v>1608</v>
      </c>
      <c r="D5471" s="1">
        <v>1608</v>
      </c>
      <c r="E5471" s="1" t="s">
        <v>597</v>
      </c>
      <c r="F5471" s="1" t="s">
        <v>544</v>
      </c>
      <c r="G5471" s="1">
        <v>15</v>
      </c>
      <c r="H5471" s="1">
        <v>600</v>
      </c>
      <c r="I5471" s="1">
        <v>0</v>
      </c>
      <c r="J5471" s="1">
        <v>1608</v>
      </c>
      <c r="K5471" s="1">
        <v>1</v>
      </c>
      <c r="L5471" s="1">
        <v>1608</v>
      </c>
      <c r="M5471" s="1">
        <v>0.45278099999999999</v>
      </c>
      <c r="N5471" s="1">
        <v>0.435</v>
      </c>
      <c r="O5471" s="1">
        <v>0.435</v>
      </c>
      <c r="P5471" s="1">
        <v>0</v>
      </c>
      <c r="Q5471" s="1" t="s">
        <v>610</v>
      </c>
      <c r="R5471">
        <f t="shared" si="425"/>
        <v>0</v>
      </c>
      <c r="S5471">
        <f t="shared" si="426"/>
        <v>0</v>
      </c>
      <c r="T5471">
        <f t="shared" si="427"/>
        <v>0</v>
      </c>
      <c r="U5471">
        <f t="shared" si="428"/>
        <v>1</v>
      </c>
      <c r="V5471">
        <v>1608</v>
      </c>
      <c r="W5471">
        <f t="shared" si="429"/>
        <v>0</v>
      </c>
    </row>
    <row r="5472" spans="1:23" x14ac:dyDescent="0.15">
      <c r="A5472" s="1" t="s">
        <v>612</v>
      </c>
      <c r="B5472" s="1">
        <v>1448</v>
      </c>
      <c r="C5472" s="1">
        <v>1448</v>
      </c>
      <c r="D5472" s="1">
        <v>1448</v>
      </c>
      <c r="E5472" s="1" t="s">
        <v>597</v>
      </c>
      <c r="F5472" s="1" t="s">
        <v>545</v>
      </c>
      <c r="G5472" s="1">
        <v>15</v>
      </c>
      <c r="H5472" s="1">
        <v>600</v>
      </c>
      <c r="I5472" s="1">
        <v>0</v>
      </c>
      <c r="J5472" s="1">
        <v>1448</v>
      </c>
      <c r="K5472" s="1">
        <v>1</v>
      </c>
      <c r="L5472" s="1">
        <v>1448</v>
      </c>
      <c r="M5472" s="1">
        <v>0.45688899999999999</v>
      </c>
      <c r="N5472" s="1">
        <v>0.39700000000000002</v>
      </c>
      <c r="O5472" s="1">
        <v>0.39700000000000002</v>
      </c>
      <c r="P5472" s="1">
        <v>0</v>
      </c>
      <c r="Q5472" s="1" t="s">
        <v>610</v>
      </c>
      <c r="R5472">
        <f t="shared" si="425"/>
        <v>0</v>
      </c>
      <c r="S5472">
        <f t="shared" si="426"/>
        <v>0</v>
      </c>
      <c r="T5472">
        <f t="shared" si="427"/>
        <v>0</v>
      </c>
      <c r="U5472">
        <f t="shared" si="428"/>
        <v>1</v>
      </c>
      <c r="V5472">
        <v>1448</v>
      </c>
      <c r="W5472">
        <f t="shared" si="429"/>
        <v>0</v>
      </c>
    </row>
    <row r="5473" spans="1:23" x14ac:dyDescent="0.15">
      <c r="A5473" s="1" t="s">
        <v>612</v>
      </c>
      <c r="B5473" s="1">
        <v>1843</v>
      </c>
      <c r="C5473" s="1">
        <v>1843</v>
      </c>
      <c r="D5473" s="1">
        <v>1843</v>
      </c>
      <c r="E5473" s="1" t="s">
        <v>597</v>
      </c>
      <c r="F5473" s="1" t="s">
        <v>546</v>
      </c>
      <c r="G5473" s="1">
        <v>15</v>
      </c>
      <c r="H5473" s="1">
        <v>600</v>
      </c>
      <c r="I5473" s="1">
        <v>0</v>
      </c>
      <c r="J5473" s="1">
        <v>1843</v>
      </c>
      <c r="K5473" s="1">
        <v>1</v>
      </c>
      <c r="L5473" s="1">
        <v>1843</v>
      </c>
      <c r="M5473" s="1">
        <v>0.58186400000000005</v>
      </c>
      <c r="N5473" s="1">
        <v>0.54900000000000004</v>
      </c>
      <c r="O5473" s="1">
        <v>0.54900000000000004</v>
      </c>
      <c r="P5473" s="1">
        <v>0</v>
      </c>
      <c r="Q5473" s="1" t="s">
        <v>610</v>
      </c>
      <c r="R5473">
        <f t="shared" si="425"/>
        <v>0</v>
      </c>
      <c r="S5473">
        <f t="shared" si="426"/>
        <v>0</v>
      </c>
      <c r="T5473">
        <f t="shared" si="427"/>
        <v>0</v>
      </c>
      <c r="U5473">
        <f t="shared" si="428"/>
        <v>1</v>
      </c>
      <c r="V5473">
        <v>1843</v>
      </c>
      <c r="W5473">
        <f t="shared" si="429"/>
        <v>0</v>
      </c>
    </row>
    <row r="5474" spans="1:23" x14ac:dyDescent="0.15">
      <c r="A5474" s="1" t="s">
        <v>612</v>
      </c>
      <c r="B5474" s="1">
        <v>1994</v>
      </c>
      <c r="C5474" s="1">
        <v>1994</v>
      </c>
      <c r="D5474" s="1">
        <v>1994</v>
      </c>
      <c r="E5474" s="1" t="s">
        <v>597</v>
      </c>
      <c r="F5474" s="1" t="s">
        <v>547</v>
      </c>
      <c r="G5474" s="1">
        <v>16</v>
      </c>
      <c r="H5474" s="1">
        <v>600</v>
      </c>
      <c r="I5474" s="1">
        <v>0</v>
      </c>
      <c r="J5474" s="1">
        <v>1994</v>
      </c>
      <c r="K5474" s="1">
        <v>1</v>
      </c>
      <c r="L5474" s="1">
        <v>1994</v>
      </c>
      <c r="M5474" s="1">
        <v>0.44062400000000002</v>
      </c>
      <c r="N5474" s="1">
        <v>0.34499999999999997</v>
      </c>
      <c r="O5474" s="1">
        <v>0.34499999999999997</v>
      </c>
      <c r="P5474" s="1">
        <v>0</v>
      </c>
      <c r="Q5474" s="1" t="s">
        <v>610</v>
      </c>
      <c r="R5474">
        <f t="shared" si="425"/>
        <v>0</v>
      </c>
      <c r="S5474">
        <f t="shared" si="426"/>
        <v>0</v>
      </c>
      <c r="T5474">
        <f t="shared" si="427"/>
        <v>0</v>
      </c>
      <c r="U5474">
        <f t="shared" si="428"/>
        <v>1</v>
      </c>
      <c r="V5474">
        <v>1994</v>
      </c>
      <c r="W5474">
        <f t="shared" si="429"/>
        <v>0</v>
      </c>
    </row>
    <row r="5475" spans="1:23" x14ac:dyDescent="0.15">
      <c r="A5475" s="1" t="s">
        <v>612</v>
      </c>
      <c r="B5475" s="1">
        <v>1833</v>
      </c>
      <c r="C5475" s="1">
        <v>1833</v>
      </c>
      <c r="D5475" s="1">
        <v>1833</v>
      </c>
      <c r="E5475" s="1" t="s">
        <v>597</v>
      </c>
      <c r="F5475" s="1" t="s">
        <v>548</v>
      </c>
      <c r="G5475" s="1">
        <v>16</v>
      </c>
      <c r="H5475" s="1">
        <v>600</v>
      </c>
      <c r="I5475" s="1">
        <v>0</v>
      </c>
      <c r="J5475" s="1">
        <v>1833</v>
      </c>
      <c r="K5475" s="1">
        <v>1</v>
      </c>
      <c r="L5475" s="1">
        <v>1833</v>
      </c>
      <c r="M5475" s="1">
        <v>0.40408100000000002</v>
      </c>
      <c r="N5475" s="1">
        <v>0.33500000000000002</v>
      </c>
      <c r="O5475" s="1">
        <v>0.33500000000000002</v>
      </c>
      <c r="P5475" s="1">
        <v>0</v>
      </c>
      <c r="Q5475" s="1" t="s">
        <v>610</v>
      </c>
      <c r="R5475">
        <f t="shared" si="425"/>
        <v>0</v>
      </c>
      <c r="S5475">
        <f t="shared" si="426"/>
        <v>0</v>
      </c>
      <c r="T5475">
        <f t="shared" si="427"/>
        <v>0</v>
      </c>
      <c r="U5475">
        <f t="shared" si="428"/>
        <v>1</v>
      </c>
      <c r="V5475">
        <v>1833</v>
      </c>
      <c r="W5475">
        <f t="shared" si="429"/>
        <v>0</v>
      </c>
    </row>
    <row r="5476" spans="1:23" x14ac:dyDescent="0.15">
      <c r="A5476" s="1" t="s">
        <v>612</v>
      </c>
      <c r="B5476" s="1">
        <v>1698</v>
      </c>
      <c r="C5476" s="1">
        <v>1698</v>
      </c>
      <c r="D5476" s="1">
        <v>1698</v>
      </c>
      <c r="E5476" s="1" t="s">
        <v>597</v>
      </c>
      <c r="F5476" s="1" t="s">
        <v>549</v>
      </c>
      <c r="G5476" s="1">
        <v>16</v>
      </c>
      <c r="H5476" s="1">
        <v>600</v>
      </c>
      <c r="I5476" s="1">
        <v>0</v>
      </c>
      <c r="J5476" s="1">
        <v>1698</v>
      </c>
      <c r="K5476" s="1">
        <v>1</v>
      </c>
      <c r="L5476" s="1">
        <v>1698</v>
      </c>
      <c r="M5476" s="1">
        <v>0.49081399999999997</v>
      </c>
      <c r="N5476" s="1">
        <v>0.502</v>
      </c>
      <c r="O5476" s="1">
        <v>0.502</v>
      </c>
      <c r="P5476" s="1">
        <v>0</v>
      </c>
      <c r="Q5476" s="1" t="s">
        <v>610</v>
      </c>
      <c r="R5476">
        <f t="shared" si="425"/>
        <v>0</v>
      </c>
      <c r="S5476">
        <f t="shared" si="426"/>
        <v>0</v>
      </c>
      <c r="T5476">
        <f t="shared" si="427"/>
        <v>0</v>
      </c>
      <c r="U5476">
        <f t="shared" si="428"/>
        <v>1</v>
      </c>
      <c r="V5476">
        <v>1698</v>
      </c>
      <c r="W5476">
        <f t="shared" si="429"/>
        <v>0</v>
      </c>
    </row>
    <row r="5477" spans="1:23" x14ac:dyDescent="0.15">
      <c r="A5477" s="1" t="s">
        <v>612</v>
      </c>
      <c r="B5477" s="1">
        <v>2794</v>
      </c>
      <c r="C5477" s="1">
        <v>2794</v>
      </c>
      <c r="D5477" s="1">
        <v>2794</v>
      </c>
      <c r="E5477" s="1" t="s">
        <v>597</v>
      </c>
      <c r="F5477" s="1" t="s">
        <v>550</v>
      </c>
      <c r="G5477" s="1">
        <v>16</v>
      </c>
      <c r="H5477" s="1">
        <v>600</v>
      </c>
      <c r="I5477" s="1">
        <v>0</v>
      </c>
      <c r="J5477" s="1">
        <v>2794</v>
      </c>
      <c r="K5477" s="1">
        <v>1</v>
      </c>
      <c r="L5477" s="1">
        <v>2794</v>
      </c>
      <c r="M5477" s="1">
        <v>0.55890200000000001</v>
      </c>
      <c r="N5477" s="1">
        <v>0.751</v>
      </c>
      <c r="O5477" s="1">
        <v>0.751</v>
      </c>
      <c r="P5477" s="1">
        <v>0</v>
      </c>
      <c r="Q5477" s="1" t="s">
        <v>610</v>
      </c>
      <c r="R5477">
        <f t="shared" si="425"/>
        <v>0</v>
      </c>
      <c r="S5477">
        <f t="shared" si="426"/>
        <v>0</v>
      </c>
      <c r="T5477">
        <f t="shared" si="427"/>
        <v>0</v>
      </c>
      <c r="U5477">
        <f t="shared" si="428"/>
        <v>1</v>
      </c>
      <c r="V5477">
        <v>2794</v>
      </c>
      <c r="W5477">
        <f t="shared" si="429"/>
        <v>0</v>
      </c>
    </row>
    <row r="5478" spans="1:23" x14ac:dyDescent="0.15">
      <c r="A5478" s="1" t="s">
        <v>612</v>
      </c>
      <c r="B5478" s="1">
        <v>1743</v>
      </c>
      <c r="C5478" s="1">
        <v>1743</v>
      </c>
      <c r="D5478" s="1">
        <v>1743</v>
      </c>
      <c r="E5478" s="1" t="s">
        <v>597</v>
      </c>
      <c r="F5478" s="1" t="s">
        <v>551</v>
      </c>
      <c r="G5478" s="1">
        <v>16</v>
      </c>
      <c r="H5478" s="1">
        <v>600</v>
      </c>
      <c r="I5478" s="1">
        <v>0</v>
      </c>
      <c r="J5478" s="1">
        <v>1743</v>
      </c>
      <c r="K5478" s="1">
        <v>1</v>
      </c>
      <c r="L5478" s="1">
        <v>1743</v>
      </c>
      <c r="M5478" s="1">
        <v>0.52381500000000003</v>
      </c>
      <c r="N5478" s="1">
        <v>0.496</v>
      </c>
      <c r="O5478" s="1">
        <v>0.496</v>
      </c>
      <c r="P5478" s="1">
        <v>0</v>
      </c>
      <c r="Q5478" s="1" t="s">
        <v>610</v>
      </c>
      <c r="R5478">
        <f t="shared" si="425"/>
        <v>0</v>
      </c>
      <c r="S5478">
        <f t="shared" si="426"/>
        <v>0</v>
      </c>
      <c r="T5478">
        <f t="shared" si="427"/>
        <v>0</v>
      </c>
      <c r="U5478">
        <f t="shared" si="428"/>
        <v>1</v>
      </c>
      <c r="V5478">
        <v>1743</v>
      </c>
      <c r="W5478">
        <f t="shared" si="429"/>
        <v>0</v>
      </c>
    </row>
    <row r="5479" spans="1:23" x14ac:dyDescent="0.15">
      <c r="A5479" s="1" t="s">
        <v>612</v>
      </c>
      <c r="B5479" s="1">
        <v>1547</v>
      </c>
      <c r="C5479" s="1">
        <v>1547</v>
      </c>
      <c r="D5479" s="1">
        <v>1547</v>
      </c>
      <c r="E5479" s="1" t="s">
        <v>597</v>
      </c>
      <c r="F5479" s="1" t="s">
        <v>552</v>
      </c>
      <c r="G5479" s="1">
        <v>16</v>
      </c>
      <c r="H5479" s="1">
        <v>600</v>
      </c>
      <c r="I5479" s="1">
        <v>0</v>
      </c>
      <c r="J5479" s="1">
        <v>1547</v>
      </c>
      <c r="K5479" s="1">
        <v>1</v>
      </c>
      <c r="L5479" s="1">
        <v>1547</v>
      </c>
      <c r="M5479" s="1">
        <v>0.47114600000000001</v>
      </c>
      <c r="N5479" s="1">
        <v>0.443</v>
      </c>
      <c r="O5479" s="1">
        <v>0.443</v>
      </c>
      <c r="P5479" s="1">
        <v>0</v>
      </c>
      <c r="Q5479" s="1" t="s">
        <v>610</v>
      </c>
      <c r="R5479">
        <f t="shared" si="425"/>
        <v>0</v>
      </c>
      <c r="S5479">
        <f t="shared" si="426"/>
        <v>0</v>
      </c>
      <c r="T5479">
        <f t="shared" si="427"/>
        <v>0</v>
      </c>
      <c r="U5479">
        <f t="shared" si="428"/>
        <v>1</v>
      </c>
      <c r="V5479">
        <v>1547</v>
      </c>
      <c r="W5479">
        <f t="shared" si="429"/>
        <v>0</v>
      </c>
    </row>
    <row r="5480" spans="1:23" x14ac:dyDescent="0.15">
      <c r="A5480" s="1" t="s">
        <v>612</v>
      </c>
      <c r="B5480" s="1">
        <v>2158</v>
      </c>
      <c r="C5480" s="1">
        <v>2158</v>
      </c>
      <c r="D5480" s="1">
        <v>2158</v>
      </c>
      <c r="E5480" s="1" t="s">
        <v>597</v>
      </c>
      <c r="F5480" s="1" t="s">
        <v>553</v>
      </c>
      <c r="G5480" s="1">
        <v>17</v>
      </c>
      <c r="H5480" s="1">
        <v>600</v>
      </c>
      <c r="I5480" s="1">
        <v>0</v>
      </c>
      <c r="J5480" s="1">
        <v>2158</v>
      </c>
      <c r="K5480" s="1">
        <v>1</v>
      </c>
      <c r="L5480" s="1">
        <v>2158</v>
      </c>
      <c r="M5480" s="1">
        <v>0.61871699999999996</v>
      </c>
      <c r="N5480" s="1">
        <v>0.48599999999999999</v>
      </c>
      <c r="O5480" s="1">
        <v>0.48599999999999999</v>
      </c>
      <c r="P5480" s="1">
        <v>0</v>
      </c>
      <c r="Q5480" s="1" t="s">
        <v>610</v>
      </c>
      <c r="R5480">
        <f t="shared" si="425"/>
        <v>0</v>
      </c>
      <c r="S5480">
        <f t="shared" si="426"/>
        <v>0</v>
      </c>
      <c r="T5480">
        <f t="shared" si="427"/>
        <v>0</v>
      </c>
      <c r="U5480">
        <f t="shared" si="428"/>
        <v>1</v>
      </c>
      <c r="V5480">
        <v>2158</v>
      </c>
      <c r="W5480">
        <f t="shared" si="429"/>
        <v>0</v>
      </c>
    </row>
    <row r="5481" spans="1:23" x14ac:dyDescent="0.15">
      <c r="A5481" s="1" t="s">
        <v>612</v>
      </c>
      <c r="B5481" s="1">
        <v>1685</v>
      </c>
      <c r="C5481" s="1">
        <v>1685</v>
      </c>
      <c r="D5481" s="1">
        <v>1685</v>
      </c>
      <c r="E5481" s="1" t="s">
        <v>597</v>
      </c>
      <c r="F5481" s="1" t="s">
        <v>554</v>
      </c>
      <c r="G5481" s="1">
        <v>17</v>
      </c>
      <c r="H5481" s="1">
        <v>600</v>
      </c>
      <c r="I5481" s="1">
        <v>0</v>
      </c>
      <c r="J5481" s="1">
        <v>1685</v>
      </c>
      <c r="K5481" s="1">
        <v>1</v>
      </c>
      <c r="L5481" s="1">
        <v>1685</v>
      </c>
      <c r="M5481" s="1">
        <v>0.516015</v>
      </c>
      <c r="N5481" s="1">
        <v>0.47799999999999998</v>
      </c>
      <c r="O5481" s="1">
        <v>0.47799999999999998</v>
      </c>
      <c r="P5481" s="1">
        <v>0</v>
      </c>
      <c r="Q5481" s="1" t="s">
        <v>610</v>
      </c>
      <c r="R5481">
        <f t="shared" si="425"/>
        <v>0</v>
      </c>
      <c r="S5481">
        <f t="shared" si="426"/>
        <v>0</v>
      </c>
      <c r="T5481">
        <f t="shared" si="427"/>
        <v>0</v>
      </c>
      <c r="U5481">
        <f t="shared" si="428"/>
        <v>1</v>
      </c>
      <c r="V5481">
        <v>1685</v>
      </c>
      <c r="W5481">
        <f t="shared" si="429"/>
        <v>0</v>
      </c>
    </row>
    <row r="5482" spans="1:23" x14ac:dyDescent="0.15">
      <c r="A5482" s="1" t="s">
        <v>612</v>
      </c>
      <c r="B5482" s="1">
        <v>1751</v>
      </c>
      <c r="C5482" s="1">
        <v>1751</v>
      </c>
      <c r="D5482" s="1">
        <v>1751</v>
      </c>
      <c r="E5482" s="1" t="s">
        <v>597</v>
      </c>
      <c r="F5482" s="1" t="s">
        <v>555</v>
      </c>
      <c r="G5482" s="1">
        <v>17</v>
      </c>
      <c r="H5482" s="1">
        <v>600</v>
      </c>
      <c r="I5482" s="1">
        <v>0</v>
      </c>
      <c r="J5482" s="1">
        <v>1751</v>
      </c>
      <c r="K5482" s="1">
        <v>1</v>
      </c>
      <c r="L5482" s="1">
        <v>1751</v>
      </c>
      <c r="M5482" s="1">
        <v>0.49817099999999997</v>
      </c>
      <c r="N5482" s="1">
        <v>0.28499999999999998</v>
      </c>
      <c r="O5482" s="1">
        <v>0.28499999999999998</v>
      </c>
      <c r="P5482" s="1">
        <v>0</v>
      </c>
      <c r="Q5482" s="1" t="s">
        <v>610</v>
      </c>
      <c r="R5482">
        <f t="shared" si="425"/>
        <v>0</v>
      </c>
      <c r="S5482">
        <f t="shared" si="426"/>
        <v>0</v>
      </c>
      <c r="T5482">
        <f t="shared" si="427"/>
        <v>0</v>
      </c>
      <c r="U5482">
        <f t="shared" si="428"/>
        <v>1</v>
      </c>
      <c r="V5482">
        <v>1751</v>
      </c>
      <c r="W5482">
        <f t="shared" si="429"/>
        <v>0</v>
      </c>
    </row>
    <row r="5483" spans="1:23" x14ac:dyDescent="0.15">
      <c r="A5483" s="1" t="s">
        <v>612</v>
      </c>
      <c r="B5483" s="1">
        <v>1661</v>
      </c>
      <c r="C5483" s="1">
        <v>1661</v>
      </c>
      <c r="D5483" s="1">
        <v>1661</v>
      </c>
      <c r="E5483" s="1" t="s">
        <v>597</v>
      </c>
      <c r="F5483" s="1" t="s">
        <v>556</v>
      </c>
      <c r="G5483" s="1">
        <v>17</v>
      </c>
      <c r="H5483" s="1">
        <v>600</v>
      </c>
      <c r="I5483" s="1">
        <v>0</v>
      </c>
      <c r="J5483" s="1">
        <v>1661</v>
      </c>
      <c r="K5483" s="1">
        <v>1</v>
      </c>
      <c r="L5483" s="1">
        <v>1661</v>
      </c>
      <c r="M5483" s="1">
        <v>0.51676</v>
      </c>
      <c r="N5483" s="1">
        <v>0.34599999999999997</v>
      </c>
      <c r="O5483" s="1">
        <v>0.34599999999999997</v>
      </c>
      <c r="P5483" s="1">
        <v>0</v>
      </c>
      <c r="Q5483" s="1" t="s">
        <v>610</v>
      </c>
      <c r="R5483">
        <f t="shared" si="425"/>
        <v>0</v>
      </c>
      <c r="S5483">
        <f t="shared" si="426"/>
        <v>0</v>
      </c>
      <c r="T5483">
        <f t="shared" si="427"/>
        <v>0</v>
      </c>
      <c r="U5483">
        <f t="shared" si="428"/>
        <v>1</v>
      </c>
      <c r="V5483">
        <v>1661</v>
      </c>
      <c r="W5483">
        <f t="shared" si="429"/>
        <v>0</v>
      </c>
    </row>
    <row r="5484" spans="1:23" x14ac:dyDescent="0.15">
      <c r="A5484" s="1" t="s">
        <v>612</v>
      </c>
      <c r="B5484" s="1">
        <v>1768</v>
      </c>
      <c r="C5484" s="1">
        <v>1768</v>
      </c>
      <c r="D5484" s="1">
        <v>1768</v>
      </c>
      <c r="E5484" s="1" t="s">
        <v>597</v>
      </c>
      <c r="F5484" s="1" t="s">
        <v>557</v>
      </c>
      <c r="G5484" s="1">
        <v>18</v>
      </c>
      <c r="H5484" s="1">
        <v>600</v>
      </c>
      <c r="I5484" s="1">
        <v>0</v>
      </c>
      <c r="J5484" s="1">
        <v>1768</v>
      </c>
      <c r="K5484" s="1">
        <v>1</v>
      </c>
      <c r="L5484" s="1">
        <v>1768</v>
      </c>
      <c r="M5484" s="1">
        <v>0.539991</v>
      </c>
      <c r="N5484" s="1">
        <v>0.47199999999999998</v>
      </c>
      <c r="O5484" s="1">
        <v>0.47199999999999998</v>
      </c>
      <c r="P5484" s="1">
        <v>0</v>
      </c>
      <c r="Q5484" s="1" t="s">
        <v>610</v>
      </c>
      <c r="R5484">
        <f t="shared" si="425"/>
        <v>0</v>
      </c>
      <c r="S5484">
        <f t="shared" si="426"/>
        <v>0</v>
      </c>
      <c r="T5484">
        <f t="shared" si="427"/>
        <v>0</v>
      </c>
      <c r="U5484">
        <f t="shared" si="428"/>
        <v>1</v>
      </c>
      <c r="V5484">
        <v>1768</v>
      </c>
      <c r="W5484">
        <f t="shared" si="429"/>
        <v>0</v>
      </c>
    </row>
    <row r="5485" spans="1:23" x14ac:dyDescent="0.15">
      <c r="A5485" s="1" t="s">
        <v>612</v>
      </c>
      <c r="B5485" s="1">
        <v>2660</v>
      </c>
      <c r="C5485" s="1">
        <v>2660</v>
      </c>
      <c r="D5485" s="1">
        <v>2660</v>
      </c>
      <c r="E5485" s="1" t="s">
        <v>597</v>
      </c>
      <c r="F5485" s="1" t="s">
        <v>558</v>
      </c>
      <c r="G5485" s="1">
        <v>18</v>
      </c>
      <c r="H5485" s="1">
        <v>600</v>
      </c>
      <c r="I5485" s="1">
        <v>0</v>
      </c>
      <c r="J5485" s="1">
        <v>2660</v>
      </c>
      <c r="K5485" s="1">
        <v>1</v>
      </c>
      <c r="L5485" s="1">
        <v>2660</v>
      </c>
      <c r="M5485" s="1">
        <v>0.53293299999999999</v>
      </c>
      <c r="N5485" s="1">
        <v>0.66600000000000004</v>
      </c>
      <c r="O5485" s="1">
        <v>0.66600000000000004</v>
      </c>
      <c r="P5485" s="1">
        <v>0</v>
      </c>
      <c r="Q5485" s="1" t="s">
        <v>610</v>
      </c>
      <c r="R5485">
        <f t="shared" si="425"/>
        <v>0</v>
      </c>
      <c r="S5485">
        <f t="shared" si="426"/>
        <v>0</v>
      </c>
      <c r="T5485">
        <f t="shared" si="427"/>
        <v>0</v>
      </c>
      <c r="U5485">
        <f t="shared" si="428"/>
        <v>1</v>
      </c>
      <c r="V5485">
        <v>2660</v>
      </c>
      <c r="W5485">
        <f t="shared" si="429"/>
        <v>0</v>
      </c>
    </row>
    <row r="5486" spans="1:23" x14ac:dyDescent="0.15">
      <c r="A5486" s="1" t="s">
        <v>612</v>
      </c>
      <c r="B5486" s="1">
        <v>2256</v>
      </c>
      <c r="C5486" s="1">
        <v>2256</v>
      </c>
      <c r="D5486" s="1">
        <v>2256</v>
      </c>
      <c r="E5486" s="1" t="s">
        <v>597</v>
      </c>
      <c r="F5486" s="1" t="s">
        <v>559</v>
      </c>
      <c r="G5486" s="1">
        <v>19</v>
      </c>
      <c r="H5486" s="1">
        <v>600</v>
      </c>
      <c r="I5486" s="1">
        <v>0</v>
      </c>
      <c r="J5486" s="1">
        <v>2256</v>
      </c>
      <c r="K5486" s="1">
        <v>1</v>
      </c>
      <c r="L5486" s="1">
        <v>2256</v>
      </c>
      <c r="M5486" s="1">
        <v>0.50452399999999997</v>
      </c>
      <c r="N5486" s="1">
        <v>0.41599999999999998</v>
      </c>
      <c r="O5486" s="1">
        <v>0.41599999999999998</v>
      </c>
      <c r="P5486" s="1">
        <v>0</v>
      </c>
      <c r="Q5486" s="1" t="s">
        <v>610</v>
      </c>
      <c r="R5486">
        <f t="shared" si="425"/>
        <v>0</v>
      </c>
      <c r="S5486">
        <f t="shared" si="426"/>
        <v>0</v>
      </c>
      <c r="T5486">
        <f t="shared" si="427"/>
        <v>0</v>
      </c>
      <c r="U5486">
        <f t="shared" si="428"/>
        <v>1</v>
      </c>
      <c r="V5486">
        <v>2256</v>
      </c>
      <c r="W5486">
        <f t="shared" si="429"/>
        <v>0</v>
      </c>
    </row>
    <row r="5487" spans="1:23" x14ac:dyDescent="0.15">
      <c r="A5487" s="1" t="s">
        <v>612</v>
      </c>
      <c r="B5487" s="1">
        <v>2080</v>
      </c>
      <c r="C5487" s="1">
        <v>2080</v>
      </c>
      <c r="D5487" s="1">
        <v>2080</v>
      </c>
      <c r="E5487" s="1" t="s">
        <v>597</v>
      </c>
      <c r="F5487" s="1" t="s">
        <v>560</v>
      </c>
      <c r="G5487" s="1">
        <v>20</v>
      </c>
      <c r="H5487" s="1">
        <v>600</v>
      </c>
      <c r="I5487" s="1">
        <v>0</v>
      </c>
      <c r="J5487" s="1">
        <v>2080</v>
      </c>
      <c r="K5487" s="1">
        <v>1</v>
      </c>
      <c r="L5487" s="1">
        <v>2080</v>
      </c>
      <c r="M5487" s="1">
        <v>0.51986299999999996</v>
      </c>
      <c r="N5487" s="1">
        <v>0.48199999999999998</v>
      </c>
      <c r="O5487" s="1">
        <v>0.48199999999999998</v>
      </c>
      <c r="P5487" s="1">
        <v>0</v>
      </c>
      <c r="Q5487" s="1" t="s">
        <v>610</v>
      </c>
      <c r="R5487">
        <f t="shared" si="425"/>
        <v>0</v>
      </c>
      <c r="S5487">
        <f t="shared" si="426"/>
        <v>0</v>
      </c>
      <c r="T5487">
        <f t="shared" si="427"/>
        <v>0</v>
      </c>
      <c r="U5487">
        <f t="shared" si="428"/>
        <v>1</v>
      </c>
      <c r="V5487">
        <v>2080</v>
      </c>
      <c r="W5487">
        <f t="shared" si="429"/>
        <v>0</v>
      </c>
    </row>
    <row r="5488" spans="1:23" x14ac:dyDescent="0.15">
      <c r="A5488" s="1" t="s">
        <v>612</v>
      </c>
      <c r="B5488" s="1">
        <v>2069</v>
      </c>
      <c r="C5488" s="1">
        <v>2069</v>
      </c>
      <c r="D5488" s="1">
        <v>2069</v>
      </c>
      <c r="E5488" s="1" t="s">
        <v>597</v>
      </c>
      <c r="F5488" s="1" t="s">
        <v>561</v>
      </c>
      <c r="G5488" s="1">
        <v>21</v>
      </c>
      <c r="H5488" s="1">
        <v>600</v>
      </c>
      <c r="I5488" s="1">
        <v>0</v>
      </c>
      <c r="J5488" s="1">
        <v>2069</v>
      </c>
      <c r="K5488" s="1">
        <v>1</v>
      </c>
      <c r="L5488" s="1">
        <v>2069</v>
      </c>
      <c r="M5488" s="1">
        <v>0.58455599999999996</v>
      </c>
      <c r="N5488" s="1">
        <v>0.55100000000000005</v>
      </c>
      <c r="O5488" s="1">
        <v>0.55100000000000005</v>
      </c>
      <c r="P5488" s="1">
        <v>0</v>
      </c>
      <c r="Q5488" s="1" t="s">
        <v>610</v>
      </c>
      <c r="R5488">
        <f t="shared" si="425"/>
        <v>0</v>
      </c>
      <c r="S5488">
        <f t="shared" si="426"/>
        <v>0</v>
      </c>
      <c r="T5488">
        <f t="shared" si="427"/>
        <v>0</v>
      </c>
      <c r="U5488">
        <f t="shared" si="428"/>
        <v>1</v>
      </c>
      <c r="V5488">
        <v>2069</v>
      </c>
      <c r="W5488">
        <f t="shared" si="429"/>
        <v>0</v>
      </c>
    </row>
    <row r="5489" spans="1:23" x14ac:dyDescent="0.15">
      <c r="A5489" s="1" t="s">
        <v>612</v>
      </c>
      <c r="B5489" s="1">
        <v>2836</v>
      </c>
      <c r="C5489" s="1">
        <v>2836</v>
      </c>
      <c r="D5489" s="1">
        <v>2836</v>
      </c>
      <c r="E5489" s="1" t="s">
        <v>597</v>
      </c>
      <c r="F5489" s="1" t="s">
        <v>562</v>
      </c>
      <c r="G5489" s="1">
        <v>23</v>
      </c>
      <c r="H5489" s="1">
        <v>600</v>
      </c>
      <c r="I5489" s="1">
        <v>0</v>
      </c>
      <c r="J5489" s="1">
        <v>2836</v>
      </c>
      <c r="K5489" s="1">
        <v>1</v>
      </c>
      <c r="L5489" s="1">
        <v>2836</v>
      </c>
      <c r="M5489" s="1">
        <v>0.60646800000000001</v>
      </c>
      <c r="N5489" s="1">
        <v>0.63800000000000001</v>
      </c>
      <c r="O5489" s="1">
        <v>0.63800000000000001</v>
      </c>
      <c r="P5489" s="1">
        <v>0</v>
      </c>
      <c r="Q5489" s="1" t="s">
        <v>610</v>
      </c>
      <c r="R5489">
        <f t="shared" si="425"/>
        <v>0</v>
      </c>
      <c r="S5489">
        <f t="shared" si="426"/>
        <v>0</v>
      </c>
      <c r="T5489">
        <f t="shared" si="427"/>
        <v>0</v>
      </c>
      <c r="U5489">
        <f t="shared" si="428"/>
        <v>1</v>
      </c>
      <c r="V5489">
        <v>2836</v>
      </c>
      <c r="W5489">
        <f t="shared" si="429"/>
        <v>0</v>
      </c>
    </row>
    <row r="5490" spans="1:23" x14ac:dyDescent="0.15">
      <c r="A5490" s="1" t="s">
        <v>612</v>
      </c>
      <c r="B5490" s="1">
        <v>3314</v>
      </c>
      <c r="C5490" s="1">
        <v>3314</v>
      </c>
      <c r="D5490" s="1">
        <v>3314</v>
      </c>
      <c r="E5490" s="1" t="s">
        <v>597</v>
      </c>
      <c r="F5490" s="1" t="s">
        <v>563</v>
      </c>
      <c r="G5490" s="1">
        <v>24</v>
      </c>
      <c r="H5490" s="1">
        <v>600</v>
      </c>
      <c r="I5490" s="1">
        <v>0</v>
      </c>
      <c r="J5490" s="1">
        <v>3312</v>
      </c>
      <c r="K5490" s="1">
        <v>1</v>
      </c>
      <c r="L5490" s="1">
        <v>3312</v>
      </c>
      <c r="M5490" s="1" t="s">
        <v>609</v>
      </c>
      <c r="N5490" s="1">
        <v>0.997</v>
      </c>
      <c r="O5490" s="1">
        <v>0.997</v>
      </c>
      <c r="P5490" s="1">
        <v>0</v>
      </c>
      <c r="Q5490" s="1" t="s">
        <v>610</v>
      </c>
      <c r="R5490">
        <f t="shared" si="425"/>
        <v>-6.0350030175015945E-2</v>
      </c>
      <c r="S5490">
        <f t="shared" si="426"/>
        <v>1</v>
      </c>
      <c r="T5490">
        <f t="shared" si="427"/>
        <v>-6.0350030175015945E-2</v>
      </c>
      <c r="U5490">
        <f t="shared" si="428"/>
        <v>0</v>
      </c>
      <c r="V5490">
        <v>3314</v>
      </c>
      <c r="W5490">
        <f t="shared" si="429"/>
        <v>-6.0350030175015945E-4</v>
      </c>
    </row>
    <row r="5491" spans="1:23" x14ac:dyDescent="0.15">
      <c r="A5491" s="1" t="s">
        <v>612</v>
      </c>
      <c r="B5491" s="1">
        <v>2905</v>
      </c>
      <c r="C5491" s="1">
        <v>2905</v>
      </c>
      <c r="D5491" s="1">
        <v>2905</v>
      </c>
      <c r="E5491" s="1" t="s">
        <v>597</v>
      </c>
      <c r="F5491" s="1" t="s">
        <v>564</v>
      </c>
      <c r="G5491" s="1">
        <v>24</v>
      </c>
      <c r="H5491" s="1">
        <v>600</v>
      </c>
      <c r="I5491" s="1">
        <v>0</v>
      </c>
      <c r="J5491" s="1">
        <v>2905</v>
      </c>
      <c r="K5491" s="1">
        <v>1</v>
      </c>
      <c r="L5491" s="1">
        <v>2905</v>
      </c>
      <c r="M5491" s="1">
        <v>0.69228100000000004</v>
      </c>
      <c r="N5491" s="1">
        <v>0.67</v>
      </c>
      <c r="O5491" s="1">
        <v>0.67</v>
      </c>
      <c r="P5491" s="1">
        <v>0</v>
      </c>
      <c r="Q5491" s="1" t="s">
        <v>610</v>
      </c>
      <c r="R5491">
        <f t="shared" si="425"/>
        <v>0</v>
      </c>
      <c r="S5491">
        <f t="shared" si="426"/>
        <v>0</v>
      </c>
      <c r="T5491">
        <f t="shared" si="427"/>
        <v>0</v>
      </c>
      <c r="U5491">
        <f t="shared" si="428"/>
        <v>1</v>
      </c>
      <c r="V5491">
        <v>2905</v>
      </c>
      <c r="W5491">
        <f t="shared" si="429"/>
        <v>0</v>
      </c>
    </row>
    <row r="5492" spans="1:23" x14ac:dyDescent="0.15">
      <c r="A5492" s="1" t="s">
        <v>613</v>
      </c>
      <c r="B5492" s="1">
        <v>285</v>
      </c>
      <c r="C5492" s="1">
        <v>285</v>
      </c>
      <c r="D5492" s="1">
        <v>285</v>
      </c>
      <c r="E5492" s="1" t="s">
        <v>570</v>
      </c>
      <c r="F5492" s="1"/>
      <c r="G5492" s="1"/>
      <c r="H5492" s="1"/>
      <c r="I5492" s="1"/>
      <c r="J5492" s="1"/>
      <c r="K5492" s="1"/>
      <c r="R5492">
        <f t="shared" si="425"/>
        <v>-100</v>
      </c>
      <c r="S5492">
        <f t="shared" si="426"/>
        <v>1</v>
      </c>
      <c r="T5492">
        <f t="shared" si="427"/>
        <v>-100</v>
      </c>
      <c r="U5492">
        <f t="shared" si="428"/>
        <v>0</v>
      </c>
      <c r="V5492">
        <v>285</v>
      </c>
      <c r="W5492">
        <f t="shared" si="429"/>
        <v>-1</v>
      </c>
    </row>
    <row r="5493" spans="1:23" x14ac:dyDescent="0.15">
      <c r="A5493" s="1" t="s">
        <v>613</v>
      </c>
      <c r="B5493" s="1">
        <v>397</v>
      </c>
      <c r="C5493" s="1">
        <v>397</v>
      </c>
      <c r="D5493" s="1">
        <v>397</v>
      </c>
      <c r="E5493" s="1" t="s">
        <v>570</v>
      </c>
      <c r="F5493" s="1"/>
      <c r="G5493" s="1"/>
      <c r="H5493" s="1"/>
      <c r="I5493" s="1"/>
      <c r="J5493" s="1"/>
      <c r="K5493" s="1"/>
      <c r="R5493">
        <f t="shared" si="425"/>
        <v>-100</v>
      </c>
      <c r="S5493">
        <f t="shared" si="426"/>
        <v>1</v>
      </c>
      <c r="T5493">
        <f t="shared" si="427"/>
        <v>-100</v>
      </c>
      <c r="U5493">
        <f t="shared" si="428"/>
        <v>0</v>
      </c>
      <c r="V5493">
        <v>397</v>
      </c>
      <c r="W5493">
        <f t="shared" si="429"/>
        <v>-1</v>
      </c>
    </row>
    <row r="5494" spans="1:23" x14ac:dyDescent="0.15">
      <c r="A5494" s="1" t="s">
        <v>613</v>
      </c>
      <c r="B5494" s="1">
        <v>471</v>
      </c>
      <c r="C5494" s="1">
        <v>471</v>
      </c>
      <c r="D5494" s="1">
        <v>471</v>
      </c>
      <c r="E5494" s="1" t="s">
        <v>569</v>
      </c>
      <c r="F5494" s="1"/>
      <c r="G5494" s="1"/>
      <c r="H5494" s="1"/>
      <c r="I5494" s="1"/>
      <c r="J5494" s="1"/>
      <c r="K5494" s="1"/>
      <c r="R5494">
        <f t="shared" si="425"/>
        <v>-100</v>
      </c>
      <c r="S5494">
        <f t="shared" si="426"/>
        <v>1</v>
      </c>
      <c r="T5494">
        <f t="shared" si="427"/>
        <v>-100</v>
      </c>
      <c r="U5494">
        <f t="shared" si="428"/>
        <v>0</v>
      </c>
      <c r="V5494">
        <v>471</v>
      </c>
      <c r="W5494">
        <f t="shared" si="429"/>
        <v>-1</v>
      </c>
    </row>
    <row r="5495" spans="1:23" x14ac:dyDescent="0.15">
      <c r="A5495" s="1" t="s">
        <v>613</v>
      </c>
      <c r="B5495" s="1">
        <v>283</v>
      </c>
      <c r="C5495" s="1">
        <v>283</v>
      </c>
      <c r="D5495" s="1">
        <v>283</v>
      </c>
      <c r="E5495" s="1" t="s">
        <v>569</v>
      </c>
      <c r="F5495" s="1"/>
      <c r="G5495" s="1"/>
      <c r="H5495" s="1"/>
      <c r="I5495" s="1"/>
      <c r="J5495" s="1"/>
      <c r="K5495" s="1"/>
      <c r="R5495">
        <f t="shared" si="425"/>
        <v>-100</v>
      </c>
      <c r="S5495">
        <f t="shared" si="426"/>
        <v>1</v>
      </c>
      <c r="T5495">
        <f t="shared" si="427"/>
        <v>-100</v>
      </c>
      <c r="U5495">
        <f t="shared" si="428"/>
        <v>0</v>
      </c>
      <c r="V5495">
        <v>283</v>
      </c>
      <c r="W5495">
        <f t="shared" si="429"/>
        <v>-1</v>
      </c>
    </row>
    <row r="5496" spans="1:23" x14ac:dyDescent="0.15">
      <c r="A5496" s="1" t="s">
        <v>613</v>
      </c>
      <c r="B5496" s="1">
        <v>356</v>
      </c>
      <c r="C5496" s="1">
        <v>356</v>
      </c>
      <c r="D5496" s="1">
        <v>356</v>
      </c>
      <c r="E5496" s="1" t="s">
        <v>569</v>
      </c>
      <c r="F5496" s="1"/>
      <c r="G5496" s="1"/>
      <c r="H5496" s="1"/>
      <c r="I5496" s="1"/>
      <c r="J5496" s="1"/>
      <c r="K5496" s="1"/>
      <c r="R5496">
        <f t="shared" si="425"/>
        <v>-100</v>
      </c>
      <c r="S5496">
        <f t="shared" si="426"/>
        <v>1</v>
      </c>
      <c r="T5496">
        <f t="shared" si="427"/>
        <v>-100</v>
      </c>
      <c r="U5496">
        <f t="shared" si="428"/>
        <v>0</v>
      </c>
      <c r="V5496">
        <v>356</v>
      </c>
      <c r="W5496">
        <f t="shared" si="429"/>
        <v>-1</v>
      </c>
    </row>
    <row r="5497" spans="1:23" x14ac:dyDescent="0.15">
      <c r="A5497" s="1" t="s">
        <v>613</v>
      </c>
      <c r="B5497" s="1">
        <v>452</v>
      </c>
      <c r="C5497" s="1">
        <v>452</v>
      </c>
      <c r="D5497" s="1">
        <v>452</v>
      </c>
      <c r="E5497" s="1" t="s">
        <v>569</v>
      </c>
      <c r="F5497" s="1"/>
      <c r="G5497" s="1"/>
      <c r="H5497" s="1"/>
      <c r="I5497" s="1"/>
      <c r="J5497" s="1"/>
      <c r="K5497" s="1"/>
      <c r="R5497">
        <f t="shared" si="425"/>
        <v>-100</v>
      </c>
      <c r="S5497">
        <f t="shared" si="426"/>
        <v>1</v>
      </c>
      <c r="T5497">
        <f t="shared" si="427"/>
        <v>-100</v>
      </c>
      <c r="U5497">
        <f t="shared" si="428"/>
        <v>0</v>
      </c>
      <c r="V5497">
        <v>452</v>
      </c>
      <c r="W5497">
        <f t="shared" si="429"/>
        <v>-1</v>
      </c>
    </row>
    <row r="5498" spans="1:23" x14ac:dyDescent="0.15">
      <c r="A5498" s="1" t="s">
        <v>613</v>
      </c>
      <c r="B5498" s="1">
        <v>384</v>
      </c>
      <c r="C5498" s="1">
        <v>384</v>
      </c>
      <c r="D5498" s="1">
        <v>384</v>
      </c>
      <c r="E5498" s="1" t="s">
        <v>569</v>
      </c>
      <c r="F5498" s="1"/>
      <c r="G5498" s="1"/>
      <c r="H5498" s="1"/>
      <c r="I5498" s="1"/>
      <c r="J5498" s="1"/>
      <c r="K5498" s="1"/>
      <c r="R5498">
        <f t="shared" si="425"/>
        <v>-100</v>
      </c>
      <c r="S5498">
        <f t="shared" si="426"/>
        <v>1</v>
      </c>
      <c r="T5498">
        <f t="shared" si="427"/>
        <v>-100</v>
      </c>
      <c r="U5498">
        <f t="shared" si="428"/>
        <v>0</v>
      </c>
      <c r="V5498">
        <v>384</v>
      </c>
      <c r="W5498">
        <f t="shared" si="429"/>
        <v>-1</v>
      </c>
    </row>
    <row r="5499" spans="1:23" x14ac:dyDescent="0.15">
      <c r="A5499" s="1" t="s">
        <v>613</v>
      </c>
      <c r="B5499" s="1">
        <v>208</v>
      </c>
      <c r="C5499" s="1">
        <v>208</v>
      </c>
      <c r="D5499" s="1">
        <v>208</v>
      </c>
      <c r="E5499" s="1" t="s">
        <v>569</v>
      </c>
      <c r="F5499" s="1"/>
      <c r="G5499" s="1"/>
      <c r="H5499" s="1"/>
      <c r="I5499" s="1"/>
      <c r="J5499" s="1"/>
      <c r="K5499" s="1"/>
      <c r="R5499">
        <f t="shared" si="425"/>
        <v>-100</v>
      </c>
      <c r="S5499">
        <f t="shared" si="426"/>
        <v>1</v>
      </c>
      <c r="T5499">
        <f t="shared" si="427"/>
        <v>-100</v>
      </c>
      <c r="U5499">
        <f t="shared" si="428"/>
        <v>0</v>
      </c>
      <c r="V5499">
        <v>208</v>
      </c>
      <c r="W5499">
        <f t="shared" si="429"/>
        <v>-1</v>
      </c>
    </row>
    <row r="5500" spans="1:23" x14ac:dyDescent="0.15">
      <c r="A5500" s="1" t="s">
        <v>613</v>
      </c>
      <c r="B5500" s="1">
        <v>264</v>
      </c>
      <c r="C5500" s="1">
        <v>264</v>
      </c>
      <c r="D5500" s="1">
        <v>264</v>
      </c>
      <c r="E5500" s="1" t="s">
        <v>569</v>
      </c>
      <c r="F5500" s="1"/>
      <c r="G5500" s="1"/>
      <c r="H5500" s="1"/>
      <c r="I5500" s="1"/>
      <c r="J5500" s="1"/>
      <c r="K5500" s="1"/>
      <c r="R5500">
        <f t="shared" si="425"/>
        <v>-100</v>
      </c>
      <c r="S5500">
        <f t="shared" si="426"/>
        <v>1</v>
      </c>
      <c r="T5500">
        <f t="shared" si="427"/>
        <v>-100</v>
      </c>
      <c r="U5500">
        <f t="shared" si="428"/>
        <v>0</v>
      </c>
      <c r="V5500">
        <v>264</v>
      </c>
      <c r="W5500">
        <f t="shared" si="429"/>
        <v>-1</v>
      </c>
    </row>
    <row r="5501" spans="1:23" x14ac:dyDescent="0.15">
      <c r="A5501" s="1" t="s">
        <v>613</v>
      </c>
      <c r="B5501" s="1">
        <v>383</v>
      </c>
      <c r="C5501" s="1">
        <v>383</v>
      </c>
      <c r="D5501" s="1">
        <v>383</v>
      </c>
      <c r="E5501" s="1" t="s">
        <v>569</v>
      </c>
      <c r="F5501" s="1"/>
      <c r="G5501" s="1"/>
      <c r="H5501" s="1"/>
      <c r="I5501" s="1"/>
      <c r="J5501" s="1"/>
      <c r="K5501" s="1"/>
      <c r="R5501">
        <f t="shared" si="425"/>
        <v>-100</v>
      </c>
      <c r="S5501">
        <f t="shared" si="426"/>
        <v>1</v>
      </c>
      <c r="T5501">
        <f t="shared" si="427"/>
        <v>-100</v>
      </c>
      <c r="U5501">
        <f t="shared" si="428"/>
        <v>0</v>
      </c>
      <c r="V5501">
        <v>383</v>
      </c>
      <c r="W5501">
        <f t="shared" si="429"/>
        <v>-1</v>
      </c>
    </row>
    <row r="5502" spans="1:23" x14ac:dyDescent="0.15">
      <c r="A5502" s="1" t="s">
        <v>613</v>
      </c>
      <c r="B5502" s="1">
        <v>261</v>
      </c>
      <c r="C5502" s="1">
        <v>261</v>
      </c>
      <c r="D5502" s="1">
        <v>261</v>
      </c>
      <c r="E5502" s="1" t="s">
        <v>569</v>
      </c>
      <c r="F5502" s="1"/>
      <c r="G5502" s="1"/>
      <c r="H5502" s="1"/>
      <c r="I5502" s="1"/>
      <c r="J5502" s="1"/>
      <c r="K5502" s="1"/>
      <c r="R5502">
        <f t="shared" si="425"/>
        <v>-100</v>
      </c>
      <c r="S5502">
        <f t="shared" si="426"/>
        <v>1</v>
      </c>
      <c r="T5502">
        <f t="shared" si="427"/>
        <v>-100</v>
      </c>
      <c r="U5502">
        <f t="shared" si="428"/>
        <v>0</v>
      </c>
      <c r="V5502">
        <v>261</v>
      </c>
      <c r="W5502">
        <f t="shared" si="429"/>
        <v>-1</v>
      </c>
    </row>
    <row r="5503" spans="1:23" x14ac:dyDescent="0.15">
      <c r="A5503" s="1" t="s">
        <v>613</v>
      </c>
      <c r="B5503" s="1">
        <v>351</v>
      </c>
      <c r="C5503" s="1">
        <v>351</v>
      </c>
      <c r="D5503" s="1">
        <v>351</v>
      </c>
      <c r="E5503" s="1" t="s">
        <v>569</v>
      </c>
      <c r="F5503" s="1"/>
      <c r="G5503" s="1"/>
      <c r="H5503" s="1"/>
      <c r="I5503" s="1"/>
      <c r="J5503" s="1"/>
      <c r="K5503" s="1"/>
      <c r="R5503">
        <f t="shared" si="425"/>
        <v>-100</v>
      </c>
      <c r="S5503">
        <f t="shared" si="426"/>
        <v>1</v>
      </c>
      <c r="T5503">
        <f t="shared" si="427"/>
        <v>-100</v>
      </c>
      <c r="U5503">
        <f t="shared" si="428"/>
        <v>0</v>
      </c>
      <c r="V5503">
        <v>351</v>
      </c>
      <c r="W5503">
        <f t="shared" si="429"/>
        <v>-1</v>
      </c>
    </row>
    <row r="5504" spans="1:23" x14ac:dyDescent="0.15">
      <c r="A5504" s="1" t="s">
        <v>613</v>
      </c>
      <c r="B5504" s="1">
        <v>328</v>
      </c>
      <c r="C5504" s="1">
        <v>328</v>
      </c>
      <c r="D5504" s="1">
        <v>328</v>
      </c>
      <c r="E5504" s="1" t="s">
        <v>569</v>
      </c>
      <c r="F5504" s="1"/>
      <c r="G5504" s="1"/>
      <c r="H5504" s="1"/>
      <c r="I5504" s="1"/>
      <c r="J5504" s="1"/>
      <c r="K5504" s="1"/>
      <c r="R5504">
        <f t="shared" si="425"/>
        <v>-100</v>
      </c>
      <c r="S5504">
        <f t="shared" si="426"/>
        <v>1</v>
      </c>
      <c r="T5504">
        <f t="shared" si="427"/>
        <v>-100</v>
      </c>
      <c r="U5504">
        <f t="shared" si="428"/>
        <v>0</v>
      </c>
      <c r="V5504">
        <v>328</v>
      </c>
      <c r="W5504">
        <f t="shared" si="429"/>
        <v>-1</v>
      </c>
    </row>
    <row r="5505" spans="1:23" x14ac:dyDescent="0.15">
      <c r="A5505" s="1" t="s">
        <v>613</v>
      </c>
      <c r="B5505" s="1">
        <v>341</v>
      </c>
      <c r="C5505" s="1">
        <v>341</v>
      </c>
      <c r="D5505" s="1">
        <v>341</v>
      </c>
      <c r="E5505" s="1" t="s">
        <v>569</v>
      </c>
      <c r="F5505" s="1"/>
      <c r="G5505" s="1"/>
      <c r="H5505" s="1"/>
      <c r="I5505" s="1"/>
      <c r="J5505" s="1"/>
      <c r="K5505" s="1"/>
      <c r="R5505">
        <f t="shared" si="425"/>
        <v>-100</v>
      </c>
      <c r="S5505">
        <f t="shared" si="426"/>
        <v>1</v>
      </c>
      <c r="T5505">
        <f t="shared" si="427"/>
        <v>-100</v>
      </c>
      <c r="U5505">
        <f t="shared" si="428"/>
        <v>0</v>
      </c>
      <c r="V5505">
        <v>341</v>
      </c>
      <c r="W5505">
        <f t="shared" si="429"/>
        <v>-1</v>
      </c>
    </row>
    <row r="5506" spans="1:23" x14ac:dyDescent="0.15">
      <c r="A5506" s="1" t="s">
        <v>613</v>
      </c>
      <c r="B5506" s="1">
        <v>385</v>
      </c>
      <c r="C5506" s="1">
        <v>385</v>
      </c>
      <c r="D5506" s="1">
        <v>385</v>
      </c>
      <c r="E5506" s="1" t="s">
        <v>569</v>
      </c>
      <c r="F5506" s="1"/>
      <c r="G5506" s="1"/>
      <c r="H5506" s="1"/>
      <c r="I5506" s="1"/>
      <c r="J5506" s="1"/>
      <c r="K5506" s="1"/>
      <c r="R5506">
        <f t="shared" si="425"/>
        <v>-100</v>
      </c>
      <c r="S5506">
        <f t="shared" si="426"/>
        <v>1</v>
      </c>
      <c r="T5506">
        <f t="shared" si="427"/>
        <v>-100</v>
      </c>
      <c r="U5506">
        <f t="shared" si="428"/>
        <v>0</v>
      </c>
      <c r="V5506">
        <v>385</v>
      </c>
      <c r="W5506">
        <f t="shared" si="429"/>
        <v>-1</v>
      </c>
    </row>
    <row r="5507" spans="1:23" x14ac:dyDescent="0.15">
      <c r="A5507" s="1" t="s">
        <v>613</v>
      </c>
      <c r="B5507" s="1">
        <v>433</v>
      </c>
      <c r="C5507" s="1">
        <v>433</v>
      </c>
      <c r="D5507" s="1">
        <v>433</v>
      </c>
      <c r="E5507" s="1" t="s">
        <v>569</v>
      </c>
      <c r="F5507" s="1"/>
      <c r="G5507" s="1"/>
      <c r="H5507" s="1"/>
      <c r="I5507" s="1"/>
      <c r="J5507" s="1"/>
      <c r="K5507" s="1"/>
      <c r="R5507">
        <f t="shared" ref="R5507:R5570" si="430">100*(L5507/B5507-1)</f>
        <v>-100</v>
      </c>
      <c r="S5507">
        <f t="shared" ref="S5507:S5570" si="431">IF(L5507&lt;D5507,1,0)</f>
        <v>1</v>
      </c>
      <c r="T5507">
        <f t="shared" ref="T5507:T5570" si="432">100*(L5507/C5507-1)</f>
        <v>-100</v>
      </c>
      <c r="U5507">
        <f t="shared" ref="U5507:U5570" si="433">IF(L5507=B5507,1,0)</f>
        <v>0</v>
      </c>
      <c r="V5507">
        <v>433</v>
      </c>
      <c r="W5507">
        <f t="shared" ref="W5507:W5570" si="434">L5507/V5507-1</f>
        <v>-1</v>
      </c>
    </row>
    <row r="5508" spans="1:23" x14ac:dyDescent="0.15">
      <c r="A5508" s="1" t="s">
        <v>613</v>
      </c>
      <c r="B5508" s="1">
        <v>339</v>
      </c>
      <c r="C5508" s="1">
        <v>339</v>
      </c>
      <c r="D5508" s="1">
        <v>339</v>
      </c>
      <c r="E5508" s="1" t="s">
        <v>569</v>
      </c>
      <c r="F5508" s="1"/>
      <c r="G5508" s="1"/>
      <c r="H5508" s="1"/>
      <c r="I5508" s="1"/>
      <c r="J5508" s="1"/>
      <c r="K5508" s="1"/>
      <c r="R5508">
        <f t="shared" si="430"/>
        <v>-100</v>
      </c>
      <c r="S5508">
        <f t="shared" si="431"/>
        <v>1</v>
      </c>
      <c r="T5508">
        <f t="shared" si="432"/>
        <v>-100</v>
      </c>
      <c r="U5508">
        <f t="shared" si="433"/>
        <v>0</v>
      </c>
      <c r="V5508">
        <v>339</v>
      </c>
      <c r="W5508">
        <f t="shared" si="434"/>
        <v>-1</v>
      </c>
    </row>
    <row r="5509" spans="1:23" x14ac:dyDescent="0.15">
      <c r="A5509" s="1" t="s">
        <v>613</v>
      </c>
      <c r="B5509" s="1">
        <v>377</v>
      </c>
      <c r="C5509" s="1">
        <v>377</v>
      </c>
      <c r="D5509" s="1">
        <v>377</v>
      </c>
      <c r="E5509" s="1" t="s">
        <v>569</v>
      </c>
      <c r="F5509" s="1"/>
      <c r="G5509" s="1"/>
      <c r="H5509" s="1"/>
      <c r="I5509" s="1"/>
      <c r="J5509" s="1"/>
      <c r="K5509" s="1"/>
      <c r="R5509">
        <f t="shared" si="430"/>
        <v>-100</v>
      </c>
      <c r="S5509">
        <f t="shared" si="431"/>
        <v>1</v>
      </c>
      <c r="T5509">
        <f t="shared" si="432"/>
        <v>-100</v>
      </c>
      <c r="U5509">
        <f t="shared" si="433"/>
        <v>0</v>
      </c>
      <c r="V5509">
        <v>377</v>
      </c>
      <c r="W5509">
        <f t="shared" si="434"/>
        <v>-1</v>
      </c>
    </row>
    <row r="5510" spans="1:23" x14ac:dyDescent="0.15">
      <c r="A5510" s="1" t="s">
        <v>613</v>
      </c>
      <c r="B5510" s="1">
        <v>392</v>
      </c>
      <c r="C5510" s="1">
        <v>392</v>
      </c>
      <c r="D5510" s="1">
        <v>392</v>
      </c>
      <c r="E5510" s="1" t="s">
        <v>569</v>
      </c>
      <c r="F5510" s="1"/>
      <c r="G5510" s="1"/>
      <c r="H5510" s="1"/>
      <c r="I5510" s="1"/>
      <c r="J5510" s="1"/>
      <c r="K5510" s="1"/>
      <c r="R5510">
        <f t="shared" si="430"/>
        <v>-100</v>
      </c>
      <c r="S5510">
        <f t="shared" si="431"/>
        <v>1</v>
      </c>
      <c r="T5510">
        <f t="shared" si="432"/>
        <v>-100</v>
      </c>
      <c r="U5510">
        <f t="shared" si="433"/>
        <v>0</v>
      </c>
      <c r="V5510">
        <v>392</v>
      </c>
      <c r="W5510">
        <f t="shared" si="434"/>
        <v>-1</v>
      </c>
    </row>
    <row r="5511" spans="1:23" x14ac:dyDescent="0.15">
      <c r="A5511" s="1" t="s">
        <v>613</v>
      </c>
      <c r="B5511" s="1">
        <v>428</v>
      </c>
      <c r="C5511" s="1">
        <v>428</v>
      </c>
      <c r="D5511" s="1">
        <v>428</v>
      </c>
      <c r="E5511" s="1" t="s">
        <v>569</v>
      </c>
      <c r="F5511" s="1"/>
      <c r="G5511" s="1"/>
      <c r="H5511" s="1"/>
      <c r="I5511" s="1"/>
      <c r="J5511" s="1"/>
      <c r="K5511" s="1"/>
      <c r="R5511">
        <f t="shared" si="430"/>
        <v>-100</v>
      </c>
      <c r="S5511">
        <f t="shared" si="431"/>
        <v>1</v>
      </c>
      <c r="T5511">
        <f t="shared" si="432"/>
        <v>-100</v>
      </c>
      <c r="U5511">
        <f t="shared" si="433"/>
        <v>0</v>
      </c>
      <c r="V5511">
        <v>428</v>
      </c>
      <c r="W5511">
        <f t="shared" si="434"/>
        <v>-1</v>
      </c>
    </row>
    <row r="5512" spans="1:23" x14ac:dyDescent="0.15">
      <c r="A5512" s="1" t="s">
        <v>613</v>
      </c>
      <c r="B5512" s="1">
        <v>312</v>
      </c>
      <c r="C5512" s="1">
        <v>312</v>
      </c>
      <c r="D5512" s="1">
        <v>312</v>
      </c>
      <c r="E5512" s="1" t="s">
        <v>569</v>
      </c>
      <c r="F5512" s="1"/>
      <c r="G5512" s="1"/>
      <c r="H5512" s="1"/>
      <c r="I5512" s="1"/>
      <c r="J5512" s="1"/>
      <c r="K5512" s="1"/>
      <c r="R5512">
        <f t="shared" si="430"/>
        <v>-100</v>
      </c>
      <c r="S5512">
        <f t="shared" si="431"/>
        <v>1</v>
      </c>
      <c r="T5512">
        <f t="shared" si="432"/>
        <v>-100</v>
      </c>
      <c r="U5512">
        <f t="shared" si="433"/>
        <v>0</v>
      </c>
      <c r="V5512">
        <v>312</v>
      </c>
      <c r="W5512">
        <f t="shared" si="434"/>
        <v>-1</v>
      </c>
    </row>
    <row r="5513" spans="1:23" x14ac:dyDescent="0.15">
      <c r="A5513" s="1" t="s">
        <v>613</v>
      </c>
      <c r="B5513" s="1">
        <v>330</v>
      </c>
      <c r="C5513" s="1">
        <v>330</v>
      </c>
      <c r="D5513" s="1">
        <v>330</v>
      </c>
      <c r="E5513" s="1" t="s">
        <v>569</v>
      </c>
      <c r="F5513" s="1"/>
      <c r="G5513" s="1"/>
      <c r="H5513" s="1"/>
      <c r="I5513" s="1"/>
      <c r="J5513" s="1"/>
      <c r="K5513" s="1"/>
      <c r="R5513">
        <f t="shared" si="430"/>
        <v>-100</v>
      </c>
      <c r="S5513">
        <f t="shared" si="431"/>
        <v>1</v>
      </c>
      <c r="T5513">
        <f t="shared" si="432"/>
        <v>-100</v>
      </c>
      <c r="U5513">
        <f t="shared" si="433"/>
        <v>0</v>
      </c>
      <c r="V5513">
        <v>330</v>
      </c>
      <c r="W5513">
        <f t="shared" si="434"/>
        <v>-1</v>
      </c>
    </row>
    <row r="5514" spans="1:23" x14ac:dyDescent="0.15">
      <c r="A5514" s="1" t="s">
        <v>613</v>
      </c>
      <c r="B5514" s="1">
        <v>319</v>
      </c>
      <c r="C5514" s="1">
        <v>319</v>
      </c>
      <c r="D5514" s="1">
        <v>319</v>
      </c>
      <c r="E5514" s="1" t="s">
        <v>569</v>
      </c>
      <c r="F5514" s="1"/>
      <c r="G5514" s="1"/>
      <c r="H5514" s="1"/>
      <c r="I5514" s="1"/>
      <c r="J5514" s="1"/>
      <c r="K5514" s="1"/>
      <c r="R5514">
        <f t="shared" si="430"/>
        <v>-100</v>
      </c>
      <c r="S5514">
        <f t="shared" si="431"/>
        <v>1</v>
      </c>
      <c r="T5514">
        <f t="shared" si="432"/>
        <v>-100</v>
      </c>
      <c r="U5514">
        <f t="shared" si="433"/>
        <v>0</v>
      </c>
      <c r="V5514">
        <v>319</v>
      </c>
      <c r="W5514">
        <f t="shared" si="434"/>
        <v>-1</v>
      </c>
    </row>
    <row r="5515" spans="1:23" x14ac:dyDescent="0.15">
      <c r="A5515" s="1" t="s">
        <v>613</v>
      </c>
      <c r="B5515" s="1">
        <v>318</v>
      </c>
      <c r="C5515" s="1">
        <v>318</v>
      </c>
      <c r="D5515" s="1">
        <v>318</v>
      </c>
      <c r="E5515" s="1" t="s">
        <v>569</v>
      </c>
      <c r="F5515" s="1"/>
      <c r="G5515" s="1"/>
      <c r="H5515" s="1"/>
      <c r="I5515" s="1"/>
      <c r="J5515" s="1"/>
      <c r="K5515" s="1"/>
      <c r="R5515">
        <f t="shared" si="430"/>
        <v>-100</v>
      </c>
      <c r="S5515">
        <f t="shared" si="431"/>
        <v>1</v>
      </c>
      <c r="T5515">
        <f t="shared" si="432"/>
        <v>-100</v>
      </c>
      <c r="U5515">
        <f t="shared" si="433"/>
        <v>0</v>
      </c>
      <c r="V5515">
        <v>318</v>
      </c>
      <c r="W5515">
        <f t="shared" si="434"/>
        <v>-1</v>
      </c>
    </row>
    <row r="5516" spans="1:23" x14ac:dyDescent="0.15">
      <c r="A5516" s="1" t="s">
        <v>613</v>
      </c>
      <c r="B5516" s="1">
        <v>294</v>
      </c>
      <c r="C5516" s="1">
        <v>294</v>
      </c>
      <c r="D5516" s="1">
        <v>294</v>
      </c>
      <c r="E5516" s="1" t="s">
        <v>569</v>
      </c>
      <c r="F5516" s="1"/>
      <c r="G5516" s="1"/>
      <c r="H5516" s="1"/>
      <c r="I5516" s="1"/>
      <c r="J5516" s="1"/>
      <c r="K5516" s="1"/>
      <c r="R5516">
        <f t="shared" si="430"/>
        <v>-100</v>
      </c>
      <c r="S5516">
        <f t="shared" si="431"/>
        <v>1</v>
      </c>
      <c r="T5516">
        <f t="shared" si="432"/>
        <v>-100</v>
      </c>
      <c r="U5516">
        <f t="shared" si="433"/>
        <v>0</v>
      </c>
      <c r="V5516">
        <v>294</v>
      </c>
      <c r="W5516">
        <f t="shared" si="434"/>
        <v>-1</v>
      </c>
    </row>
    <row r="5517" spans="1:23" x14ac:dyDescent="0.15">
      <c r="A5517" s="1" t="s">
        <v>613</v>
      </c>
      <c r="B5517" s="1">
        <v>303</v>
      </c>
      <c r="C5517" s="1">
        <v>303</v>
      </c>
      <c r="D5517" s="1">
        <v>303</v>
      </c>
      <c r="E5517" s="1" t="s">
        <v>569</v>
      </c>
      <c r="F5517" s="1"/>
      <c r="G5517" s="1"/>
      <c r="H5517" s="1"/>
      <c r="I5517" s="1"/>
      <c r="J5517" s="1"/>
      <c r="K5517" s="1"/>
      <c r="R5517">
        <f t="shared" si="430"/>
        <v>-100</v>
      </c>
      <c r="S5517">
        <f t="shared" si="431"/>
        <v>1</v>
      </c>
      <c r="T5517">
        <f t="shared" si="432"/>
        <v>-100</v>
      </c>
      <c r="U5517">
        <f t="shared" si="433"/>
        <v>0</v>
      </c>
      <c r="V5517">
        <v>303</v>
      </c>
      <c r="W5517">
        <f t="shared" si="434"/>
        <v>-1</v>
      </c>
    </row>
    <row r="5518" spans="1:23" x14ac:dyDescent="0.15">
      <c r="A5518" s="1" t="s">
        <v>613</v>
      </c>
      <c r="B5518" s="1">
        <v>408</v>
      </c>
      <c r="C5518" s="1">
        <v>408</v>
      </c>
      <c r="D5518" s="1">
        <v>408</v>
      </c>
      <c r="E5518" s="1" t="s">
        <v>569</v>
      </c>
      <c r="F5518" s="1"/>
      <c r="G5518" s="1"/>
      <c r="H5518" s="1"/>
      <c r="I5518" s="1"/>
      <c r="J5518" s="1"/>
      <c r="K5518" s="1"/>
      <c r="R5518">
        <f t="shared" si="430"/>
        <v>-100</v>
      </c>
      <c r="S5518">
        <f t="shared" si="431"/>
        <v>1</v>
      </c>
      <c r="T5518">
        <f t="shared" si="432"/>
        <v>-100</v>
      </c>
      <c r="U5518">
        <f t="shared" si="433"/>
        <v>0</v>
      </c>
      <c r="V5518">
        <v>408</v>
      </c>
      <c r="W5518">
        <f t="shared" si="434"/>
        <v>-1</v>
      </c>
    </row>
    <row r="5519" spans="1:23" x14ac:dyDescent="0.15">
      <c r="A5519" s="1" t="s">
        <v>613</v>
      </c>
      <c r="B5519" s="1">
        <v>413</v>
      </c>
      <c r="C5519" s="1">
        <v>413</v>
      </c>
      <c r="D5519" s="1">
        <v>413</v>
      </c>
      <c r="E5519" s="1" t="s">
        <v>569</v>
      </c>
      <c r="F5519" s="1"/>
      <c r="G5519" s="1"/>
      <c r="H5519" s="1"/>
      <c r="I5519" s="1"/>
      <c r="J5519" s="1"/>
      <c r="K5519" s="1"/>
      <c r="R5519">
        <f t="shared" si="430"/>
        <v>-100</v>
      </c>
      <c r="S5519">
        <f t="shared" si="431"/>
        <v>1</v>
      </c>
      <c r="T5519">
        <f t="shared" si="432"/>
        <v>-100</v>
      </c>
      <c r="U5519">
        <f t="shared" si="433"/>
        <v>0</v>
      </c>
      <c r="V5519">
        <v>413</v>
      </c>
      <c r="W5519">
        <f t="shared" si="434"/>
        <v>-1</v>
      </c>
    </row>
    <row r="5520" spans="1:23" x14ac:dyDescent="0.15">
      <c r="A5520" s="1" t="s">
        <v>613</v>
      </c>
      <c r="B5520" s="1">
        <v>219</v>
      </c>
      <c r="C5520" s="1">
        <v>219</v>
      </c>
      <c r="D5520" s="1">
        <v>219</v>
      </c>
      <c r="E5520" s="1" t="s">
        <v>569</v>
      </c>
      <c r="F5520" s="1"/>
      <c r="G5520" s="1"/>
      <c r="H5520" s="1"/>
      <c r="I5520" s="1"/>
      <c r="J5520" s="1"/>
      <c r="K5520" s="1"/>
      <c r="R5520">
        <f t="shared" si="430"/>
        <v>-100</v>
      </c>
      <c r="S5520">
        <f t="shared" si="431"/>
        <v>1</v>
      </c>
      <c r="T5520">
        <f t="shared" si="432"/>
        <v>-100</v>
      </c>
      <c r="U5520">
        <f t="shared" si="433"/>
        <v>0</v>
      </c>
      <c r="V5520">
        <v>219</v>
      </c>
      <c r="W5520">
        <f t="shared" si="434"/>
        <v>-1</v>
      </c>
    </row>
    <row r="5521" spans="1:23" x14ac:dyDescent="0.15">
      <c r="A5521" s="1" t="s">
        <v>613</v>
      </c>
      <c r="B5521" s="1">
        <v>261</v>
      </c>
      <c r="C5521" s="1">
        <v>261</v>
      </c>
      <c r="D5521" s="1">
        <v>261</v>
      </c>
      <c r="E5521" s="1" t="s">
        <v>569</v>
      </c>
      <c r="F5521" s="1"/>
      <c r="G5521" s="1"/>
      <c r="H5521" s="1"/>
      <c r="I5521" s="1"/>
      <c r="J5521" s="1"/>
      <c r="K5521" s="1"/>
      <c r="R5521">
        <f t="shared" si="430"/>
        <v>-100</v>
      </c>
      <c r="S5521">
        <f t="shared" si="431"/>
        <v>1</v>
      </c>
      <c r="T5521">
        <f t="shared" si="432"/>
        <v>-100</v>
      </c>
      <c r="U5521">
        <f t="shared" si="433"/>
        <v>0</v>
      </c>
      <c r="V5521">
        <v>261</v>
      </c>
      <c r="W5521">
        <f t="shared" si="434"/>
        <v>-1</v>
      </c>
    </row>
    <row r="5522" spans="1:23" x14ac:dyDescent="0.15">
      <c r="A5522" s="1" t="s">
        <v>613</v>
      </c>
      <c r="B5522" s="1">
        <v>856</v>
      </c>
      <c r="C5522" s="1">
        <v>856</v>
      </c>
      <c r="D5522" s="1">
        <v>856</v>
      </c>
      <c r="E5522" s="1" t="s">
        <v>572</v>
      </c>
      <c r="F5522" s="1"/>
      <c r="G5522" s="1"/>
      <c r="H5522" s="1"/>
      <c r="I5522" s="1"/>
      <c r="J5522" s="1"/>
      <c r="K5522" s="1"/>
      <c r="R5522">
        <f t="shared" si="430"/>
        <v>-100</v>
      </c>
      <c r="S5522">
        <f t="shared" si="431"/>
        <v>1</v>
      </c>
      <c r="T5522">
        <f t="shared" si="432"/>
        <v>-100</v>
      </c>
      <c r="U5522">
        <f t="shared" si="433"/>
        <v>0</v>
      </c>
      <c r="V5522">
        <v>856</v>
      </c>
      <c r="W5522">
        <f t="shared" si="434"/>
        <v>-1</v>
      </c>
    </row>
    <row r="5523" spans="1:23" x14ac:dyDescent="0.15">
      <c r="A5523" s="1" t="s">
        <v>613</v>
      </c>
      <c r="B5523" s="1">
        <v>1013</v>
      </c>
      <c r="C5523" s="1">
        <v>1013</v>
      </c>
      <c r="D5523" s="1">
        <v>1013</v>
      </c>
      <c r="E5523" s="1" t="s">
        <v>572</v>
      </c>
      <c r="F5523" s="1"/>
      <c r="G5523" s="1"/>
      <c r="H5523" s="1"/>
      <c r="I5523" s="1"/>
      <c r="J5523" s="1"/>
      <c r="K5523" s="1"/>
      <c r="R5523">
        <f t="shared" si="430"/>
        <v>-100</v>
      </c>
      <c r="S5523">
        <f t="shared" si="431"/>
        <v>1</v>
      </c>
      <c r="T5523">
        <f t="shared" si="432"/>
        <v>-100</v>
      </c>
      <c r="U5523">
        <f t="shared" si="433"/>
        <v>0</v>
      </c>
      <c r="V5523">
        <v>1013</v>
      </c>
      <c r="W5523">
        <f t="shared" si="434"/>
        <v>-1</v>
      </c>
    </row>
    <row r="5524" spans="1:23" x14ac:dyDescent="0.15">
      <c r="A5524" s="1" t="s">
        <v>613</v>
      </c>
      <c r="B5524" s="1">
        <v>1072</v>
      </c>
      <c r="C5524" s="1">
        <v>1072</v>
      </c>
      <c r="D5524" s="1">
        <v>1072</v>
      </c>
      <c r="E5524" s="1" t="s">
        <v>571</v>
      </c>
      <c r="F5524" s="1"/>
      <c r="G5524" s="1"/>
      <c r="H5524" s="1"/>
      <c r="I5524" s="1"/>
      <c r="J5524" s="1"/>
      <c r="K5524" s="1"/>
      <c r="R5524">
        <f t="shared" si="430"/>
        <v>-100</v>
      </c>
      <c r="S5524">
        <f t="shared" si="431"/>
        <v>1</v>
      </c>
      <c r="T5524">
        <f t="shared" si="432"/>
        <v>-100</v>
      </c>
      <c r="U5524">
        <f t="shared" si="433"/>
        <v>0</v>
      </c>
      <c r="V5524">
        <v>1072</v>
      </c>
      <c r="W5524">
        <f t="shared" si="434"/>
        <v>-1</v>
      </c>
    </row>
    <row r="5525" spans="1:23" x14ac:dyDescent="0.15">
      <c r="A5525" s="1" t="s">
        <v>613</v>
      </c>
      <c r="B5525" s="1">
        <v>1135</v>
      </c>
      <c r="C5525" s="1">
        <v>1135</v>
      </c>
      <c r="D5525" s="1">
        <v>1135</v>
      </c>
      <c r="E5525" s="1" t="s">
        <v>571</v>
      </c>
      <c r="F5525" s="1"/>
      <c r="G5525" s="1"/>
      <c r="H5525" s="1"/>
      <c r="I5525" s="1"/>
      <c r="J5525" s="1"/>
      <c r="K5525" s="1"/>
      <c r="R5525">
        <f t="shared" si="430"/>
        <v>-100</v>
      </c>
      <c r="S5525">
        <f t="shared" si="431"/>
        <v>1</v>
      </c>
      <c r="T5525">
        <f t="shared" si="432"/>
        <v>-100</v>
      </c>
      <c r="U5525">
        <f t="shared" si="433"/>
        <v>0</v>
      </c>
      <c r="V5525">
        <v>1135</v>
      </c>
      <c r="W5525">
        <f t="shared" si="434"/>
        <v>-1</v>
      </c>
    </row>
    <row r="5526" spans="1:23" x14ac:dyDescent="0.15">
      <c r="A5526" s="1" t="s">
        <v>613</v>
      </c>
      <c r="B5526" s="1">
        <v>1050</v>
      </c>
      <c r="C5526" s="1">
        <v>1050</v>
      </c>
      <c r="D5526" s="1">
        <v>1050</v>
      </c>
      <c r="E5526" s="1" t="s">
        <v>571</v>
      </c>
      <c r="F5526" s="1"/>
      <c r="G5526" s="1"/>
      <c r="H5526" s="1"/>
      <c r="I5526" s="1"/>
      <c r="J5526" s="1"/>
      <c r="K5526" s="1"/>
      <c r="R5526">
        <f t="shared" si="430"/>
        <v>-100</v>
      </c>
      <c r="S5526">
        <f t="shared" si="431"/>
        <v>1</v>
      </c>
      <c r="T5526">
        <f t="shared" si="432"/>
        <v>-100</v>
      </c>
      <c r="U5526">
        <f t="shared" si="433"/>
        <v>0</v>
      </c>
      <c r="V5526">
        <v>1050</v>
      </c>
      <c r="W5526">
        <f t="shared" si="434"/>
        <v>-1</v>
      </c>
    </row>
    <row r="5527" spans="1:23" x14ac:dyDescent="0.15">
      <c r="A5527" s="1" t="s">
        <v>613</v>
      </c>
      <c r="B5527" s="1">
        <v>1003</v>
      </c>
      <c r="C5527" s="1">
        <v>1003</v>
      </c>
      <c r="D5527" s="1">
        <v>1003</v>
      </c>
      <c r="E5527" s="1" t="s">
        <v>571</v>
      </c>
      <c r="F5527" s="1"/>
      <c r="G5527" s="1"/>
      <c r="H5527" s="1"/>
      <c r="I5527" s="1"/>
      <c r="J5527" s="1"/>
      <c r="K5527" s="1"/>
      <c r="R5527">
        <f t="shared" si="430"/>
        <v>-100</v>
      </c>
      <c r="S5527">
        <f t="shared" si="431"/>
        <v>1</v>
      </c>
      <c r="T5527">
        <f t="shared" si="432"/>
        <v>-100</v>
      </c>
      <c r="U5527">
        <f t="shared" si="433"/>
        <v>0</v>
      </c>
      <c r="V5527">
        <v>1003</v>
      </c>
      <c r="W5527">
        <f t="shared" si="434"/>
        <v>-1</v>
      </c>
    </row>
    <row r="5528" spans="1:23" x14ac:dyDescent="0.15">
      <c r="A5528" s="1" t="s">
        <v>613</v>
      </c>
      <c r="B5528" s="1">
        <v>683</v>
      </c>
      <c r="C5528" s="1">
        <v>683</v>
      </c>
      <c r="D5528" s="1">
        <v>683</v>
      </c>
      <c r="E5528" s="1" t="s">
        <v>571</v>
      </c>
      <c r="F5528" s="1"/>
      <c r="G5528" s="1"/>
      <c r="H5528" s="1"/>
      <c r="I5528" s="1"/>
      <c r="J5528" s="1"/>
      <c r="K5528" s="1"/>
      <c r="R5528">
        <f t="shared" si="430"/>
        <v>-100</v>
      </c>
      <c r="S5528">
        <f t="shared" si="431"/>
        <v>1</v>
      </c>
      <c r="T5528">
        <f t="shared" si="432"/>
        <v>-100</v>
      </c>
      <c r="U5528">
        <f t="shared" si="433"/>
        <v>0</v>
      </c>
      <c r="V5528">
        <v>683</v>
      </c>
      <c r="W5528">
        <f t="shared" si="434"/>
        <v>-1</v>
      </c>
    </row>
    <row r="5529" spans="1:23" x14ac:dyDescent="0.15">
      <c r="A5529" s="1" t="s">
        <v>613</v>
      </c>
      <c r="B5529" s="1">
        <v>1284</v>
      </c>
      <c r="C5529" s="1">
        <v>1284</v>
      </c>
      <c r="D5529" s="1">
        <v>1284</v>
      </c>
      <c r="E5529" s="1" t="s">
        <v>571</v>
      </c>
      <c r="F5529" s="1"/>
      <c r="G5529" s="1"/>
      <c r="H5529" s="1"/>
      <c r="I5529" s="1"/>
      <c r="J5529" s="1"/>
      <c r="K5529" s="1"/>
      <c r="R5529">
        <f t="shared" si="430"/>
        <v>-100</v>
      </c>
      <c r="S5529">
        <f t="shared" si="431"/>
        <v>1</v>
      </c>
      <c r="T5529">
        <f t="shared" si="432"/>
        <v>-100</v>
      </c>
      <c r="U5529">
        <f t="shared" si="433"/>
        <v>0</v>
      </c>
      <c r="V5529">
        <v>1284</v>
      </c>
      <c r="W5529">
        <f t="shared" si="434"/>
        <v>-1</v>
      </c>
    </row>
    <row r="5530" spans="1:23" x14ac:dyDescent="0.15">
      <c r="A5530" s="1" t="s">
        <v>613</v>
      </c>
      <c r="B5530" s="1">
        <v>962</v>
      </c>
      <c r="C5530" s="1">
        <v>962</v>
      </c>
      <c r="D5530" s="1">
        <v>962</v>
      </c>
      <c r="E5530" s="1" t="s">
        <v>571</v>
      </c>
      <c r="F5530" s="1"/>
      <c r="G5530" s="1"/>
      <c r="H5530" s="1"/>
      <c r="I5530" s="1"/>
      <c r="J5530" s="1"/>
      <c r="K5530" s="1"/>
      <c r="R5530">
        <f t="shared" si="430"/>
        <v>-100</v>
      </c>
      <c r="S5530">
        <f t="shared" si="431"/>
        <v>1</v>
      </c>
      <c r="T5530">
        <f t="shared" si="432"/>
        <v>-100</v>
      </c>
      <c r="U5530">
        <f t="shared" si="433"/>
        <v>0</v>
      </c>
      <c r="V5530">
        <v>962</v>
      </c>
      <c r="W5530">
        <f t="shared" si="434"/>
        <v>-1</v>
      </c>
    </row>
    <row r="5531" spans="1:23" x14ac:dyDescent="0.15">
      <c r="A5531" s="1" t="s">
        <v>613</v>
      </c>
      <c r="B5531" s="1">
        <v>996</v>
      </c>
      <c r="C5531" s="1">
        <v>996</v>
      </c>
      <c r="D5531" s="1">
        <v>996</v>
      </c>
      <c r="E5531" s="1" t="s">
        <v>571</v>
      </c>
      <c r="F5531" s="1"/>
      <c r="G5531" s="1"/>
      <c r="H5531" s="1"/>
      <c r="I5531" s="1"/>
      <c r="J5531" s="1"/>
      <c r="K5531" s="1"/>
      <c r="R5531">
        <f t="shared" si="430"/>
        <v>-100</v>
      </c>
      <c r="S5531">
        <f t="shared" si="431"/>
        <v>1</v>
      </c>
      <c r="T5531">
        <f t="shared" si="432"/>
        <v>-100</v>
      </c>
      <c r="U5531">
        <f t="shared" si="433"/>
        <v>0</v>
      </c>
      <c r="V5531">
        <v>996</v>
      </c>
      <c r="W5531">
        <f t="shared" si="434"/>
        <v>-1</v>
      </c>
    </row>
    <row r="5532" spans="1:23" x14ac:dyDescent="0.15">
      <c r="A5532" s="1" t="s">
        <v>613</v>
      </c>
      <c r="B5532" s="1">
        <v>1021</v>
      </c>
      <c r="C5532" s="1">
        <v>1021</v>
      </c>
      <c r="D5532" s="1">
        <v>1021</v>
      </c>
      <c r="E5532" s="1" t="s">
        <v>571</v>
      </c>
      <c r="F5532" s="1"/>
      <c r="G5532" s="1"/>
      <c r="H5532" s="1"/>
      <c r="I5532" s="1"/>
      <c r="J5532" s="1"/>
      <c r="K5532" s="1"/>
      <c r="R5532">
        <f t="shared" si="430"/>
        <v>-100</v>
      </c>
      <c r="S5532">
        <f t="shared" si="431"/>
        <v>1</v>
      </c>
      <c r="T5532">
        <f t="shared" si="432"/>
        <v>-100</v>
      </c>
      <c r="U5532">
        <f t="shared" si="433"/>
        <v>0</v>
      </c>
      <c r="V5532">
        <v>1021</v>
      </c>
      <c r="W5532">
        <f t="shared" si="434"/>
        <v>-1</v>
      </c>
    </row>
    <row r="5533" spans="1:23" x14ac:dyDescent="0.15">
      <c r="A5533" s="1" t="s">
        <v>613</v>
      </c>
      <c r="B5533" s="1">
        <v>853</v>
      </c>
      <c r="C5533" s="1">
        <v>853</v>
      </c>
      <c r="D5533" s="1">
        <v>853</v>
      </c>
      <c r="E5533" s="1" t="s">
        <v>571</v>
      </c>
      <c r="F5533" s="1"/>
      <c r="G5533" s="1"/>
      <c r="H5533" s="1"/>
      <c r="I5533" s="1"/>
      <c r="J5533" s="1"/>
      <c r="K5533" s="1"/>
      <c r="R5533">
        <f t="shared" si="430"/>
        <v>-100</v>
      </c>
      <c r="S5533">
        <f t="shared" si="431"/>
        <v>1</v>
      </c>
      <c r="T5533">
        <f t="shared" si="432"/>
        <v>-100</v>
      </c>
      <c r="U5533">
        <f t="shared" si="433"/>
        <v>0</v>
      </c>
      <c r="V5533">
        <v>853</v>
      </c>
      <c r="W5533">
        <f t="shared" si="434"/>
        <v>-1</v>
      </c>
    </row>
    <row r="5534" spans="1:23" x14ac:dyDescent="0.15">
      <c r="A5534" s="1" t="s">
        <v>613</v>
      </c>
      <c r="B5534" s="1">
        <v>701</v>
      </c>
      <c r="C5534" s="1">
        <v>701</v>
      </c>
      <c r="D5534" s="1">
        <v>701</v>
      </c>
      <c r="E5534" s="1" t="s">
        <v>571</v>
      </c>
      <c r="F5534" s="1"/>
      <c r="G5534" s="1"/>
      <c r="H5534" s="1"/>
      <c r="I5534" s="1"/>
      <c r="J5534" s="1"/>
      <c r="K5534" s="1"/>
      <c r="R5534">
        <f t="shared" si="430"/>
        <v>-100</v>
      </c>
      <c r="S5534">
        <f t="shared" si="431"/>
        <v>1</v>
      </c>
      <c r="T5534">
        <f t="shared" si="432"/>
        <v>-100</v>
      </c>
      <c r="U5534">
        <f t="shared" si="433"/>
        <v>0</v>
      </c>
      <c r="V5534">
        <v>701</v>
      </c>
      <c r="W5534">
        <f t="shared" si="434"/>
        <v>-1</v>
      </c>
    </row>
    <row r="5535" spans="1:23" x14ac:dyDescent="0.15">
      <c r="A5535" s="1" t="s">
        <v>613</v>
      </c>
      <c r="B5535" s="1">
        <v>734</v>
      </c>
      <c r="C5535" s="1">
        <v>734</v>
      </c>
      <c r="D5535" s="1">
        <v>734</v>
      </c>
      <c r="E5535" s="1" t="s">
        <v>571</v>
      </c>
      <c r="F5535" s="1"/>
      <c r="G5535" s="1"/>
      <c r="H5535" s="1"/>
      <c r="I5535" s="1"/>
      <c r="J5535" s="1"/>
      <c r="K5535" s="1"/>
      <c r="R5535">
        <f t="shared" si="430"/>
        <v>-100</v>
      </c>
      <c r="S5535">
        <f t="shared" si="431"/>
        <v>1</v>
      </c>
      <c r="T5535">
        <f t="shared" si="432"/>
        <v>-100</v>
      </c>
      <c r="U5535">
        <f t="shared" si="433"/>
        <v>0</v>
      </c>
      <c r="V5535">
        <v>734</v>
      </c>
      <c r="W5535">
        <f t="shared" si="434"/>
        <v>-1</v>
      </c>
    </row>
    <row r="5536" spans="1:23" x14ac:dyDescent="0.15">
      <c r="A5536" s="1" t="s">
        <v>613</v>
      </c>
      <c r="B5536" s="1">
        <v>677</v>
      </c>
      <c r="C5536" s="1">
        <v>677</v>
      </c>
      <c r="D5536" s="1">
        <v>677</v>
      </c>
      <c r="E5536" s="1" t="s">
        <v>571</v>
      </c>
      <c r="F5536" s="1"/>
      <c r="G5536" s="1"/>
      <c r="H5536" s="1"/>
      <c r="I5536" s="1"/>
      <c r="J5536" s="1"/>
      <c r="K5536" s="1"/>
      <c r="R5536">
        <f t="shared" si="430"/>
        <v>-100</v>
      </c>
      <c r="S5536">
        <f t="shared" si="431"/>
        <v>1</v>
      </c>
      <c r="T5536">
        <f t="shared" si="432"/>
        <v>-100</v>
      </c>
      <c r="U5536">
        <f t="shared" si="433"/>
        <v>0</v>
      </c>
      <c r="V5536">
        <v>677</v>
      </c>
      <c r="W5536">
        <f t="shared" si="434"/>
        <v>-1</v>
      </c>
    </row>
    <row r="5537" spans="1:23" x14ac:dyDescent="0.15">
      <c r="A5537" s="1" t="s">
        <v>613</v>
      </c>
      <c r="B5537" s="1">
        <v>761</v>
      </c>
      <c r="C5537" s="1">
        <v>761</v>
      </c>
      <c r="D5537" s="1">
        <v>761</v>
      </c>
      <c r="E5537" s="1" t="s">
        <v>571</v>
      </c>
      <c r="F5537" s="1"/>
      <c r="G5537" s="1"/>
      <c r="H5537" s="1"/>
      <c r="I5537" s="1"/>
      <c r="J5537" s="1"/>
      <c r="K5537" s="1"/>
      <c r="R5537">
        <f t="shared" si="430"/>
        <v>-100</v>
      </c>
      <c r="S5537">
        <f t="shared" si="431"/>
        <v>1</v>
      </c>
      <c r="T5537">
        <f t="shared" si="432"/>
        <v>-100</v>
      </c>
      <c r="U5537">
        <f t="shared" si="433"/>
        <v>0</v>
      </c>
      <c r="V5537">
        <v>761</v>
      </c>
      <c r="W5537">
        <f t="shared" si="434"/>
        <v>-1</v>
      </c>
    </row>
    <row r="5538" spans="1:23" x14ac:dyDescent="0.15">
      <c r="A5538" s="1" t="s">
        <v>613</v>
      </c>
      <c r="B5538" s="1">
        <v>945</v>
      </c>
      <c r="C5538" s="1">
        <v>945</v>
      </c>
      <c r="D5538" s="1">
        <v>945</v>
      </c>
      <c r="E5538" s="1" t="s">
        <v>571</v>
      </c>
      <c r="F5538" s="1"/>
      <c r="G5538" s="1"/>
      <c r="H5538" s="1"/>
      <c r="I5538" s="1"/>
      <c r="J5538" s="1"/>
      <c r="K5538" s="1"/>
      <c r="R5538">
        <f t="shared" si="430"/>
        <v>-100</v>
      </c>
      <c r="S5538">
        <f t="shared" si="431"/>
        <v>1</v>
      </c>
      <c r="T5538">
        <f t="shared" si="432"/>
        <v>-100</v>
      </c>
      <c r="U5538">
        <f t="shared" si="433"/>
        <v>0</v>
      </c>
      <c r="V5538">
        <v>945</v>
      </c>
      <c r="W5538">
        <f t="shared" si="434"/>
        <v>-1</v>
      </c>
    </row>
    <row r="5539" spans="1:23" x14ac:dyDescent="0.15">
      <c r="A5539" s="1" t="s">
        <v>613</v>
      </c>
      <c r="B5539" s="1">
        <v>1094</v>
      </c>
      <c r="C5539" s="1">
        <v>1094</v>
      </c>
      <c r="D5539" s="1">
        <v>1094</v>
      </c>
      <c r="E5539" s="1" t="s">
        <v>571</v>
      </c>
      <c r="F5539" s="1"/>
      <c r="G5539" s="1"/>
      <c r="H5539" s="1"/>
      <c r="I5539" s="1"/>
      <c r="J5539" s="1"/>
      <c r="K5539" s="1"/>
      <c r="R5539">
        <f t="shared" si="430"/>
        <v>-100</v>
      </c>
      <c r="S5539">
        <f t="shared" si="431"/>
        <v>1</v>
      </c>
      <c r="T5539">
        <f t="shared" si="432"/>
        <v>-100</v>
      </c>
      <c r="U5539">
        <f t="shared" si="433"/>
        <v>0</v>
      </c>
      <c r="V5539">
        <v>1094</v>
      </c>
      <c r="W5539">
        <f t="shared" si="434"/>
        <v>-1</v>
      </c>
    </row>
    <row r="5540" spans="1:23" x14ac:dyDescent="0.15">
      <c r="A5540" s="1" t="s">
        <v>613</v>
      </c>
      <c r="B5540" s="1">
        <v>802</v>
      </c>
      <c r="C5540" s="1">
        <v>802</v>
      </c>
      <c r="D5540" s="1">
        <v>802</v>
      </c>
      <c r="E5540" s="1" t="s">
        <v>571</v>
      </c>
      <c r="F5540" s="1"/>
      <c r="G5540" s="1"/>
      <c r="H5540" s="1"/>
      <c r="I5540" s="1"/>
      <c r="J5540" s="1"/>
      <c r="K5540" s="1"/>
      <c r="R5540">
        <f t="shared" si="430"/>
        <v>-100</v>
      </c>
      <c r="S5540">
        <f t="shared" si="431"/>
        <v>1</v>
      </c>
      <c r="T5540">
        <f t="shared" si="432"/>
        <v>-100</v>
      </c>
      <c r="U5540">
        <f t="shared" si="433"/>
        <v>0</v>
      </c>
      <c r="V5540">
        <v>802</v>
      </c>
      <c r="W5540">
        <f t="shared" si="434"/>
        <v>-1</v>
      </c>
    </row>
    <row r="5541" spans="1:23" x14ac:dyDescent="0.15">
      <c r="A5541" s="1" t="s">
        <v>613</v>
      </c>
      <c r="B5541" s="1">
        <v>904</v>
      </c>
      <c r="C5541" s="1">
        <v>904</v>
      </c>
      <c r="D5541" s="1">
        <v>904</v>
      </c>
      <c r="E5541" s="1" t="s">
        <v>571</v>
      </c>
      <c r="F5541" s="1"/>
      <c r="G5541" s="1"/>
      <c r="H5541" s="1"/>
      <c r="I5541" s="1"/>
      <c r="J5541" s="1"/>
      <c r="K5541" s="1"/>
      <c r="R5541">
        <f t="shared" si="430"/>
        <v>-100</v>
      </c>
      <c r="S5541">
        <f t="shared" si="431"/>
        <v>1</v>
      </c>
      <c r="T5541">
        <f t="shared" si="432"/>
        <v>-100</v>
      </c>
      <c r="U5541">
        <f t="shared" si="433"/>
        <v>0</v>
      </c>
      <c r="V5541">
        <v>904</v>
      </c>
      <c r="W5541">
        <f t="shared" si="434"/>
        <v>-1</v>
      </c>
    </row>
    <row r="5542" spans="1:23" x14ac:dyDescent="0.15">
      <c r="A5542" s="1" t="s">
        <v>613</v>
      </c>
      <c r="B5542" s="1">
        <v>921</v>
      </c>
      <c r="C5542" s="1">
        <v>921</v>
      </c>
      <c r="D5542" s="1">
        <v>921</v>
      </c>
      <c r="E5542" s="1" t="s">
        <v>571</v>
      </c>
      <c r="F5542" s="1"/>
      <c r="G5542" s="1"/>
      <c r="H5542" s="1"/>
      <c r="I5542" s="1"/>
      <c r="J5542" s="1"/>
      <c r="K5542" s="1"/>
      <c r="R5542">
        <f t="shared" si="430"/>
        <v>-100</v>
      </c>
      <c r="S5542">
        <f t="shared" si="431"/>
        <v>1</v>
      </c>
      <c r="T5542">
        <f t="shared" si="432"/>
        <v>-100</v>
      </c>
      <c r="U5542">
        <f t="shared" si="433"/>
        <v>0</v>
      </c>
      <c r="V5542">
        <v>921</v>
      </c>
      <c r="W5542">
        <f t="shared" si="434"/>
        <v>-1</v>
      </c>
    </row>
    <row r="5543" spans="1:23" x14ac:dyDescent="0.15">
      <c r="A5543" s="1" t="s">
        <v>613</v>
      </c>
      <c r="B5543" s="1">
        <v>903</v>
      </c>
      <c r="C5543" s="1">
        <v>903</v>
      </c>
      <c r="D5543" s="1">
        <v>903</v>
      </c>
      <c r="E5543" s="1" t="s">
        <v>571</v>
      </c>
      <c r="F5543" s="1"/>
      <c r="G5543" s="1"/>
      <c r="H5543" s="1"/>
      <c r="I5543" s="1"/>
      <c r="J5543" s="1"/>
      <c r="K5543" s="1"/>
      <c r="R5543">
        <f t="shared" si="430"/>
        <v>-100</v>
      </c>
      <c r="S5543">
        <f t="shared" si="431"/>
        <v>1</v>
      </c>
      <c r="T5543">
        <f t="shared" si="432"/>
        <v>-100</v>
      </c>
      <c r="U5543">
        <f t="shared" si="433"/>
        <v>0</v>
      </c>
      <c r="V5543">
        <v>903</v>
      </c>
      <c r="W5543">
        <f t="shared" si="434"/>
        <v>-1</v>
      </c>
    </row>
    <row r="5544" spans="1:23" x14ac:dyDescent="0.15">
      <c r="A5544" s="1" t="s">
        <v>613</v>
      </c>
      <c r="B5544" s="1">
        <v>1014</v>
      </c>
      <c r="C5544" s="1">
        <v>1014</v>
      </c>
      <c r="D5544" s="1">
        <v>1014</v>
      </c>
      <c r="E5544" s="1" t="s">
        <v>571</v>
      </c>
      <c r="F5544" s="1"/>
      <c r="G5544" s="1"/>
      <c r="H5544" s="1"/>
      <c r="I5544" s="1"/>
      <c r="J5544" s="1"/>
      <c r="K5544" s="1"/>
      <c r="R5544">
        <f t="shared" si="430"/>
        <v>-100</v>
      </c>
      <c r="S5544">
        <f t="shared" si="431"/>
        <v>1</v>
      </c>
      <c r="T5544">
        <f t="shared" si="432"/>
        <v>-100</v>
      </c>
      <c r="U5544">
        <f t="shared" si="433"/>
        <v>0</v>
      </c>
      <c r="V5544">
        <v>1014</v>
      </c>
      <c r="W5544">
        <f t="shared" si="434"/>
        <v>-1</v>
      </c>
    </row>
    <row r="5545" spans="1:23" x14ac:dyDescent="0.15">
      <c r="A5545" s="1" t="s">
        <v>613</v>
      </c>
      <c r="B5545" s="1">
        <v>1007</v>
      </c>
      <c r="C5545" s="1">
        <v>1007</v>
      </c>
      <c r="D5545" s="1">
        <v>1007</v>
      </c>
      <c r="E5545" s="1" t="s">
        <v>571</v>
      </c>
      <c r="F5545" s="1"/>
      <c r="G5545" s="1"/>
      <c r="H5545" s="1"/>
      <c r="I5545" s="1"/>
      <c r="J5545" s="1"/>
      <c r="K5545" s="1"/>
      <c r="R5545">
        <f t="shared" si="430"/>
        <v>-100</v>
      </c>
      <c r="S5545">
        <f t="shared" si="431"/>
        <v>1</v>
      </c>
      <c r="T5545">
        <f t="shared" si="432"/>
        <v>-100</v>
      </c>
      <c r="U5545">
        <f t="shared" si="433"/>
        <v>0</v>
      </c>
      <c r="V5545">
        <v>1007</v>
      </c>
      <c r="W5545">
        <f t="shared" si="434"/>
        <v>-1</v>
      </c>
    </row>
    <row r="5546" spans="1:23" x14ac:dyDescent="0.15">
      <c r="A5546" s="1" t="s">
        <v>613</v>
      </c>
      <c r="B5546" s="1">
        <v>1062</v>
      </c>
      <c r="C5546" s="1">
        <v>1062</v>
      </c>
      <c r="D5546" s="1">
        <v>1062</v>
      </c>
      <c r="E5546" s="1" t="s">
        <v>571</v>
      </c>
      <c r="F5546" s="1"/>
      <c r="G5546" s="1"/>
      <c r="H5546" s="1"/>
      <c r="I5546" s="1"/>
      <c r="J5546" s="1"/>
      <c r="K5546" s="1"/>
      <c r="R5546">
        <f t="shared" si="430"/>
        <v>-100</v>
      </c>
      <c r="S5546">
        <f t="shared" si="431"/>
        <v>1</v>
      </c>
      <c r="T5546">
        <f t="shared" si="432"/>
        <v>-100</v>
      </c>
      <c r="U5546">
        <f t="shared" si="433"/>
        <v>0</v>
      </c>
      <c r="V5546">
        <v>1062</v>
      </c>
      <c r="W5546">
        <f t="shared" si="434"/>
        <v>-1</v>
      </c>
    </row>
    <row r="5547" spans="1:23" x14ac:dyDescent="0.15">
      <c r="A5547" s="1" t="s">
        <v>613</v>
      </c>
      <c r="B5547" s="1">
        <v>913</v>
      </c>
      <c r="C5547" s="1">
        <v>913</v>
      </c>
      <c r="D5547" s="1">
        <v>913</v>
      </c>
      <c r="E5547" s="1" t="s">
        <v>571</v>
      </c>
      <c r="F5547" s="1"/>
      <c r="G5547" s="1"/>
      <c r="H5547" s="1"/>
      <c r="I5547" s="1"/>
      <c r="J5547" s="1"/>
      <c r="K5547" s="1"/>
      <c r="R5547">
        <f t="shared" si="430"/>
        <v>-100</v>
      </c>
      <c r="S5547">
        <f t="shared" si="431"/>
        <v>1</v>
      </c>
      <c r="T5547">
        <f t="shared" si="432"/>
        <v>-100</v>
      </c>
      <c r="U5547">
        <f t="shared" si="433"/>
        <v>0</v>
      </c>
      <c r="V5547">
        <v>913</v>
      </c>
      <c r="W5547">
        <f t="shared" si="434"/>
        <v>-1</v>
      </c>
    </row>
    <row r="5548" spans="1:23" x14ac:dyDescent="0.15">
      <c r="A5548" s="1" t="s">
        <v>613</v>
      </c>
      <c r="B5548" s="1">
        <v>1028</v>
      </c>
      <c r="C5548" s="1">
        <v>1028</v>
      </c>
      <c r="D5548" s="1">
        <v>1028</v>
      </c>
      <c r="E5548" s="1" t="s">
        <v>571</v>
      </c>
      <c r="F5548" s="1"/>
      <c r="G5548" s="1"/>
      <c r="H5548" s="1"/>
      <c r="I5548" s="1"/>
      <c r="J5548" s="1"/>
      <c r="K5548" s="1"/>
      <c r="R5548">
        <f t="shared" si="430"/>
        <v>-100</v>
      </c>
      <c r="S5548">
        <f t="shared" si="431"/>
        <v>1</v>
      </c>
      <c r="T5548">
        <f t="shared" si="432"/>
        <v>-100</v>
      </c>
      <c r="U5548">
        <f t="shared" si="433"/>
        <v>0</v>
      </c>
      <c r="V5548">
        <v>1028</v>
      </c>
      <c r="W5548">
        <f t="shared" si="434"/>
        <v>-1</v>
      </c>
    </row>
    <row r="5549" spans="1:23" x14ac:dyDescent="0.15">
      <c r="A5549" s="1" t="s">
        <v>613</v>
      </c>
      <c r="B5549" s="1">
        <v>1148</v>
      </c>
      <c r="C5549" s="1">
        <v>1148</v>
      </c>
      <c r="D5549" s="1">
        <v>1148</v>
      </c>
      <c r="E5549" s="1" t="s">
        <v>571</v>
      </c>
      <c r="F5549" s="1"/>
      <c r="G5549" s="1"/>
      <c r="H5549" s="1"/>
      <c r="I5549" s="1"/>
      <c r="J5549" s="1"/>
      <c r="K5549" s="1"/>
      <c r="R5549">
        <f t="shared" si="430"/>
        <v>-100</v>
      </c>
      <c r="S5549">
        <f t="shared" si="431"/>
        <v>1</v>
      </c>
      <c r="T5549">
        <f t="shared" si="432"/>
        <v>-100</v>
      </c>
      <c r="U5549">
        <f t="shared" si="433"/>
        <v>0</v>
      </c>
      <c r="V5549">
        <v>1148</v>
      </c>
      <c r="W5549">
        <f t="shared" si="434"/>
        <v>-1</v>
      </c>
    </row>
    <row r="5550" spans="1:23" x14ac:dyDescent="0.15">
      <c r="A5550" s="1" t="s">
        <v>613</v>
      </c>
      <c r="B5550" s="1">
        <v>845</v>
      </c>
      <c r="C5550" s="1">
        <v>845</v>
      </c>
      <c r="D5550" s="1">
        <v>845</v>
      </c>
      <c r="E5550" s="1" t="s">
        <v>571</v>
      </c>
      <c r="F5550" s="1"/>
      <c r="G5550" s="1"/>
      <c r="H5550" s="1"/>
      <c r="I5550" s="1"/>
      <c r="J5550" s="1"/>
      <c r="K5550" s="1"/>
      <c r="R5550">
        <f t="shared" si="430"/>
        <v>-100</v>
      </c>
      <c r="S5550">
        <f t="shared" si="431"/>
        <v>1</v>
      </c>
      <c r="T5550">
        <f t="shared" si="432"/>
        <v>-100</v>
      </c>
      <c r="U5550">
        <f t="shared" si="433"/>
        <v>0</v>
      </c>
      <c r="V5550">
        <v>845</v>
      </c>
      <c r="W5550">
        <f t="shared" si="434"/>
        <v>-1</v>
      </c>
    </row>
    <row r="5551" spans="1:23" x14ac:dyDescent="0.15">
      <c r="A5551" s="1" t="s">
        <v>613</v>
      </c>
      <c r="B5551" s="1">
        <v>761</v>
      </c>
      <c r="C5551" s="1">
        <v>761</v>
      </c>
      <c r="D5551" s="1">
        <v>761</v>
      </c>
      <c r="E5551" s="1" t="s">
        <v>571</v>
      </c>
      <c r="F5551" s="1"/>
      <c r="G5551" s="1"/>
      <c r="H5551" s="1"/>
      <c r="I5551" s="1"/>
      <c r="J5551" s="1"/>
      <c r="K5551" s="1"/>
      <c r="R5551">
        <f t="shared" si="430"/>
        <v>-100</v>
      </c>
      <c r="S5551">
        <f t="shared" si="431"/>
        <v>1</v>
      </c>
      <c r="T5551">
        <f t="shared" si="432"/>
        <v>-100</v>
      </c>
      <c r="U5551">
        <f t="shared" si="433"/>
        <v>0</v>
      </c>
      <c r="V5551">
        <v>761</v>
      </c>
      <c r="W5551">
        <f t="shared" si="434"/>
        <v>-1</v>
      </c>
    </row>
    <row r="5552" spans="1:23" x14ac:dyDescent="0.15">
      <c r="A5552" s="1" t="s">
        <v>613</v>
      </c>
      <c r="B5552" s="1">
        <v>1171</v>
      </c>
      <c r="C5552" s="1">
        <v>1122</v>
      </c>
      <c r="D5552" s="1">
        <v>1171</v>
      </c>
      <c r="E5552" s="1" t="s">
        <v>574</v>
      </c>
      <c r="F5552" s="1"/>
      <c r="G5552" s="1"/>
      <c r="H5552" s="1"/>
      <c r="I5552" s="1"/>
      <c r="J5552" s="1"/>
      <c r="K5552" s="1"/>
      <c r="R5552">
        <f t="shared" si="430"/>
        <v>-100</v>
      </c>
      <c r="S5552">
        <f t="shared" si="431"/>
        <v>1</v>
      </c>
      <c r="T5552">
        <f t="shared" si="432"/>
        <v>-100</v>
      </c>
      <c r="U5552">
        <f t="shared" si="433"/>
        <v>0</v>
      </c>
      <c r="V5552">
        <v>1171</v>
      </c>
      <c r="W5552">
        <f t="shared" si="434"/>
        <v>-1</v>
      </c>
    </row>
    <row r="5553" spans="1:23" x14ac:dyDescent="0.15">
      <c r="A5553" s="1" t="s">
        <v>613</v>
      </c>
      <c r="B5553" s="1">
        <v>1297</v>
      </c>
      <c r="C5553" s="1">
        <v>1211</v>
      </c>
      <c r="D5553" s="1">
        <v>1297</v>
      </c>
      <c r="E5553" s="1" t="s">
        <v>574</v>
      </c>
      <c r="F5553" s="1"/>
      <c r="G5553" s="1"/>
      <c r="H5553" s="1"/>
      <c r="I5553" s="1"/>
      <c r="J5553" s="1"/>
      <c r="K5553" s="1"/>
      <c r="R5553">
        <f t="shared" si="430"/>
        <v>-100</v>
      </c>
      <c r="S5553">
        <f t="shared" si="431"/>
        <v>1</v>
      </c>
      <c r="T5553">
        <f t="shared" si="432"/>
        <v>-100</v>
      </c>
      <c r="U5553">
        <f t="shared" si="433"/>
        <v>0</v>
      </c>
      <c r="V5553">
        <v>1297</v>
      </c>
      <c r="W5553">
        <f t="shared" si="434"/>
        <v>-1</v>
      </c>
    </row>
    <row r="5554" spans="1:23" x14ac:dyDescent="0.15">
      <c r="A5554" s="1" t="s">
        <v>613</v>
      </c>
      <c r="B5554" s="1">
        <v>1087</v>
      </c>
      <c r="C5554" s="1">
        <v>1052</v>
      </c>
      <c r="D5554" s="1">
        <v>1087</v>
      </c>
      <c r="E5554" s="1" t="s">
        <v>573</v>
      </c>
      <c r="F5554" s="1"/>
      <c r="G5554" s="1"/>
      <c r="H5554" s="1"/>
      <c r="I5554" s="1"/>
      <c r="J5554" s="1"/>
      <c r="K5554" s="1"/>
      <c r="R5554">
        <f t="shared" si="430"/>
        <v>-100</v>
      </c>
      <c r="S5554">
        <f t="shared" si="431"/>
        <v>1</v>
      </c>
      <c r="T5554">
        <f t="shared" si="432"/>
        <v>-100</v>
      </c>
      <c r="U5554">
        <f t="shared" si="433"/>
        <v>0</v>
      </c>
      <c r="V5554">
        <v>1087</v>
      </c>
      <c r="W5554">
        <f t="shared" si="434"/>
        <v>-1</v>
      </c>
    </row>
    <row r="5555" spans="1:23" x14ac:dyDescent="0.15">
      <c r="A5555" s="1" t="s">
        <v>613</v>
      </c>
      <c r="B5555" s="1">
        <v>1170</v>
      </c>
      <c r="C5555" s="1">
        <v>1144</v>
      </c>
      <c r="D5555" s="1">
        <v>1170</v>
      </c>
      <c r="E5555" s="1" t="s">
        <v>573</v>
      </c>
      <c r="F5555" s="1"/>
      <c r="G5555" s="1"/>
      <c r="H5555" s="1"/>
      <c r="I5555" s="1"/>
      <c r="J5555" s="1"/>
      <c r="K5555" s="1"/>
      <c r="R5555">
        <f t="shared" si="430"/>
        <v>-100</v>
      </c>
      <c r="S5555">
        <f t="shared" si="431"/>
        <v>1</v>
      </c>
      <c r="T5555">
        <f t="shared" si="432"/>
        <v>-100</v>
      </c>
      <c r="U5555">
        <f t="shared" si="433"/>
        <v>0</v>
      </c>
      <c r="V5555">
        <v>1170</v>
      </c>
      <c r="W5555">
        <f t="shared" si="434"/>
        <v>-1</v>
      </c>
    </row>
    <row r="5556" spans="1:23" x14ac:dyDescent="0.15">
      <c r="A5556" s="1" t="s">
        <v>613</v>
      </c>
      <c r="B5556" s="1">
        <v>1319</v>
      </c>
      <c r="C5556" s="1">
        <v>1252</v>
      </c>
      <c r="D5556" s="1">
        <v>1319</v>
      </c>
      <c r="E5556" s="1" t="s">
        <v>573</v>
      </c>
      <c r="F5556" s="1"/>
      <c r="G5556" s="1"/>
      <c r="H5556" s="1"/>
      <c r="I5556" s="1"/>
      <c r="J5556" s="1"/>
      <c r="K5556" s="1"/>
      <c r="R5556">
        <f t="shared" si="430"/>
        <v>-100</v>
      </c>
      <c r="S5556">
        <f t="shared" si="431"/>
        <v>1</v>
      </c>
      <c r="T5556">
        <f t="shared" si="432"/>
        <v>-100</v>
      </c>
      <c r="U5556">
        <f t="shared" si="433"/>
        <v>0</v>
      </c>
      <c r="V5556">
        <v>1319</v>
      </c>
      <c r="W5556">
        <f t="shared" si="434"/>
        <v>-1</v>
      </c>
    </row>
    <row r="5557" spans="1:23" x14ac:dyDescent="0.15">
      <c r="A5557" s="1" t="s">
        <v>613</v>
      </c>
      <c r="B5557" s="1">
        <v>1060</v>
      </c>
      <c r="C5557" s="1">
        <v>1060</v>
      </c>
      <c r="D5557" s="1">
        <v>1060</v>
      </c>
      <c r="E5557" s="1" t="s">
        <v>573</v>
      </c>
      <c r="F5557" s="1"/>
      <c r="G5557" s="1"/>
      <c r="H5557" s="1"/>
      <c r="I5557" s="1"/>
      <c r="J5557" s="1"/>
      <c r="K5557" s="1"/>
      <c r="R5557">
        <f t="shared" si="430"/>
        <v>-100</v>
      </c>
      <c r="S5557">
        <f t="shared" si="431"/>
        <v>1</v>
      </c>
      <c r="T5557">
        <f t="shared" si="432"/>
        <v>-100</v>
      </c>
      <c r="U5557">
        <f t="shared" si="433"/>
        <v>0</v>
      </c>
      <c r="V5557">
        <v>1060</v>
      </c>
      <c r="W5557">
        <f t="shared" si="434"/>
        <v>-1</v>
      </c>
    </row>
    <row r="5558" spans="1:23" x14ac:dyDescent="0.15">
      <c r="A5558" s="1" t="s">
        <v>613</v>
      </c>
      <c r="B5558" s="1">
        <v>1940</v>
      </c>
      <c r="C5558" s="1">
        <v>1940</v>
      </c>
      <c r="D5558" s="1">
        <v>1940</v>
      </c>
      <c r="E5558" s="1" t="s">
        <v>573</v>
      </c>
      <c r="F5558" s="1"/>
      <c r="G5558" s="1"/>
      <c r="H5558" s="1"/>
      <c r="I5558" s="1"/>
      <c r="J5558" s="1"/>
      <c r="K5558" s="1"/>
      <c r="R5558">
        <f t="shared" si="430"/>
        <v>-100</v>
      </c>
      <c r="S5558">
        <f t="shared" si="431"/>
        <v>1</v>
      </c>
      <c r="T5558">
        <f t="shared" si="432"/>
        <v>-100</v>
      </c>
      <c r="U5558">
        <f t="shared" si="433"/>
        <v>0</v>
      </c>
      <c r="V5558">
        <v>1940</v>
      </c>
      <c r="W5558">
        <f t="shared" si="434"/>
        <v>-1</v>
      </c>
    </row>
    <row r="5559" spans="1:23" x14ac:dyDescent="0.15">
      <c r="A5559" s="1" t="s">
        <v>613</v>
      </c>
      <c r="B5559" s="1">
        <v>1738</v>
      </c>
      <c r="C5559" s="1">
        <v>1601</v>
      </c>
      <c r="D5559" s="1">
        <v>1738</v>
      </c>
      <c r="E5559" s="1" t="s">
        <v>573</v>
      </c>
      <c r="F5559" s="1"/>
      <c r="G5559" s="1"/>
      <c r="H5559" s="1"/>
      <c r="I5559" s="1"/>
      <c r="J5559" s="1"/>
      <c r="K5559" s="1"/>
      <c r="R5559">
        <f t="shared" si="430"/>
        <v>-100</v>
      </c>
      <c r="S5559">
        <f t="shared" si="431"/>
        <v>1</v>
      </c>
      <c r="T5559">
        <f t="shared" si="432"/>
        <v>-100</v>
      </c>
      <c r="U5559">
        <f t="shared" si="433"/>
        <v>0</v>
      </c>
      <c r="V5559">
        <v>1738</v>
      </c>
      <c r="W5559">
        <f t="shared" si="434"/>
        <v>-1</v>
      </c>
    </row>
    <row r="5560" spans="1:23" x14ac:dyDescent="0.15">
      <c r="A5560" s="1" t="s">
        <v>613</v>
      </c>
      <c r="B5560" s="1">
        <v>1369</v>
      </c>
      <c r="C5560" s="1">
        <v>1325</v>
      </c>
      <c r="D5560" s="1">
        <v>1369</v>
      </c>
      <c r="E5560" s="1" t="s">
        <v>573</v>
      </c>
      <c r="F5560" s="1"/>
      <c r="G5560" s="1"/>
      <c r="H5560" s="1"/>
      <c r="I5560" s="1"/>
      <c r="J5560" s="1"/>
      <c r="K5560" s="1"/>
      <c r="R5560">
        <f t="shared" si="430"/>
        <v>-100</v>
      </c>
      <c r="S5560">
        <f t="shared" si="431"/>
        <v>1</v>
      </c>
      <c r="T5560">
        <f t="shared" si="432"/>
        <v>-100</v>
      </c>
      <c r="U5560">
        <f t="shared" si="433"/>
        <v>0</v>
      </c>
      <c r="V5560">
        <v>1369</v>
      </c>
      <c r="W5560">
        <f t="shared" si="434"/>
        <v>-1</v>
      </c>
    </row>
    <row r="5561" spans="1:23" x14ac:dyDescent="0.15">
      <c r="A5561" s="1" t="s">
        <v>613</v>
      </c>
      <c r="B5561" s="1">
        <v>1400</v>
      </c>
      <c r="C5561" s="1">
        <v>1331</v>
      </c>
      <c r="D5561" s="1">
        <v>1400</v>
      </c>
      <c r="E5561" s="1" t="s">
        <v>573</v>
      </c>
      <c r="F5561" s="1"/>
      <c r="G5561" s="1"/>
      <c r="H5561" s="1"/>
      <c r="I5561" s="1"/>
      <c r="J5561" s="1"/>
      <c r="K5561" s="1"/>
      <c r="R5561">
        <f t="shared" si="430"/>
        <v>-100</v>
      </c>
      <c r="S5561">
        <f t="shared" si="431"/>
        <v>1</v>
      </c>
      <c r="T5561">
        <f t="shared" si="432"/>
        <v>-100</v>
      </c>
      <c r="U5561">
        <f t="shared" si="433"/>
        <v>0</v>
      </c>
      <c r="V5561">
        <v>1400</v>
      </c>
      <c r="W5561">
        <f t="shared" si="434"/>
        <v>-1</v>
      </c>
    </row>
    <row r="5562" spans="1:23" x14ac:dyDescent="0.15">
      <c r="A5562" s="1" t="s">
        <v>613</v>
      </c>
      <c r="B5562" s="1">
        <v>1963</v>
      </c>
      <c r="C5562" s="1">
        <v>1787</v>
      </c>
      <c r="D5562" s="1">
        <v>1963</v>
      </c>
      <c r="E5562" s="1" t="s">
        <v>575</v>
      </c>
      <c r="F5562" s="1"/>
      <c r="G5562" s="1"/>
      <c r="H5562" s="1"/>
      <c r="I5562" s="1"/>
      <c r="J5562" s="1"/>
      <c r="K5562" s="1"/>
      <c r="R5562">
        <f t="shared" si="430"/>
        <v>-100</v>
      </c>
      <c r="S5562">
        <f t="shared" si="431"/>
        <v>1</v>
      </c>
      <c r="T5562">
        <f t="shared" si="432"/>
        <v>-100</v>
      </c>
      <c r="U5562">
        <f t="shared" si="433"/>
        <v>0</v>
      </c>
      <c r="V5562">
        <v>1963</v>
      </c>
      <c r="W5562">
        <f t="shared" si="434"/>
        <v>-1</v>
      </c>
    </row>
    <row r="5563" spans="1:23" x14ac:dyDescent="0.15">
      <c r="A5563" s="1" t="s">
        <v>613</v>
      </c>
      <c r="B5563" s="1">
        <v>1575</v>
      </c>
      <c r="C5563" s="1">
        <v>1484</v>
      </c>
      <c r="D5563" s="1">
        <v>1575</v>
      </c>
      <c r="E5563" s="1" t="s">
        <v>575</v>
      </c>
      <c r="F5563" s="1"/>
      <c r="G5563" s="1"/>
      <c r="H5563" s="1"/>
      <c r="I5563" s="1"/>
      <c r="J5563" s="1"/>
      <c r="K5563" s="1"/>
      <c r="R5563">
        <f t="shared" si="430"/>
        <v>-100</v>
      </c>
      <c r="S5563">
        <f t="shared" si="431"/>
        <v>1</v>
      </c>
      <c r="T5563">
        <f t="shared" si="432"/>
        <v>-100</v>
      </c>
      <c r="U5563">
        <f t="shared" si="433"/>
        <v>0</v>
      </c>
      <c r="V5563">
        <v>1575</v>
      </c>
      <c r="W5563">
        <f t="shared" si="434"/>
        <v>-1</v>
      </c>
    </row>
    <row r="5564" spans="1:23" x14ac:dyDescent="0.15">
      <c r="A5564" s="1" t="s">
        <v>613</v>
      </c>
      <c r="B5564" s="1">
        <v>2280</v>
      </c>
      <c r="C5564" s="1">
        <v>2119</v>
      </c>
      <c r="D5564" s="1">
        <v>2280</v>
      </c>
      <c r="E5564" s="1" t="s">
        <v>575</v>
      </c>
      <c r="F5564" s="1"/>
      <c r="G5564" s="1"/>
      <c r="H5564" s="1"/>
      <c r="I5564" s="1"/>
      <c r="J5564" s="1"/>
      <c r="K5564" s="1"/>
      <c r="R5564">
        <f t="shared" si="430"/>
        <v>-100</v>
      </c>
      <c r="S5564">
        <f t="shared" si="431"/>
        <v>1</v>
      </c>
      <c r="T5564">
        <f t="shared" si="432"/>
        <v>-100</v>
      </c>
      <c r="U5564">
        <f t="shared" si="433"/>
        <v>0</v>
      </c>
      <c r="V5564">
        <v>2280</v>
      </c>
      <c r="W5564">
        <f t="shared" si="434"/>
        <v>-1</v>
      </c>
    </row>
    <row r="5565" spans="1:23" x14ac:dyDescent="0.15">
      <c r="A5565" s="1" t="s">
        <v>613</v>
      </c>
      <c r="B5565" s="1">
        <v>1842</v>
      </c>
      <c r="C5565" s="1">
        <v>1727</v>
      </c>
      <c r="D5565" s="1">
        <v>1842</v>
      </c>
      <c r="E5565" s="1" t="s">
        <v>575</v>
      </c>
      <c r="F5565" s="1"/>
      <c r="G5565" s="1"/>
      <c r="H5565" s="1"/>
      <c r="I5565" s="1"/>
      <c r="J5565" s="1"/>
      <c r="K5565" s="1"/>
      <c r="R5565">
        <f t="shared" si="430"/>
        <v>-100</v>
      </c>
      <c r="S5565">
        <f t="shared" si="431"/>
        <v>1</v>
      </c>
      <c r="T5565">
        <f t="shared" si="432"/>
        <v>-100</v>
      </c>
      <c r="U5565">
        <f t="shared" si="433"/>
        <v>0</v>
      </c>
      <c r="V5565">
        <v>1842</v>
      </c>
      <c r="W5565">
        <f t="shared" si="434"/>
        <v>-1</v>
      </c>
    </row>
    <row r="5566" spans="1:23" x14ac:dyDescent="0.15">
      <c r="A5566" s="1" t="s">
        <v>613</v>
      </c>
      <c r="B5566" s="1">
        <v>1769</v>
      </c>
      <c r="C5566" s="1">
        <v>1575</v>
      </c>
      <c r="D5566" s="1">
        <v>1769</v>
      </c>
      <c r="E5566" s="1" t="s">
        <v>575</v>
      </c>
      <c r="F5566" s="1"/>
      <c r="G5566" s="1"/>
      <c r="H5566" s="1"/>
      <c r="I5566" s="1"/>
      <c r="J5566" s="1"/>
      <c r="K5566" s="1"/>
      <c r="R5566">
        <f t="shared" si="430"/>
        <v>-100</v>
      </c>
      <c r="S5566">
        <f t="shared" si="431"/>
        <v>1</v>
      </c>
      <c r="T5566">
        <f t="shared" si="432"/>
        <v>-100</v>
      </c>
      <c r="U5566">
        <f t="shared" si="433"/>
        <v>0</v>
      </c>
      <c r="V5566">
        <v>1769</v>
      </c>
      <c r="W5566">
        <f t="shared" si="434"/>
        <v>-1</v>
      </c>
    </row>
    <row r="5567" spans="1:23" x14ac:dyDescent="0.15">
      <c r="A5567" s="1" t="s">
        <v>613</v>
      </c>
      <c r="B5567" s="1">
        <v>2087</v>
      </c>
      <c r="C5567" s="1">
        <v>1857</v>
      </c>
      <c r="D5567" s="1">
        <v>2087</v>
      </c>
      <c r="E5567" s="1" t="s">
        <v>575</v>
      </c>
      <c r="F5567" s="1"/>
      <c r="G5567" s="1"/>
      <c r="H5567" s="1"/>
      <c r="I5567" s="1"/>
      <c r="J5567" s="1"/>
      <c r="K5567" s="1"/>
      <c r="R5567">
        <f t="shared" si="430"/>
        <v>-100</v>
      </c>
      <c r="S5567">
        <f t="shared" si="431"/>
        <v>1</v>
      </c>
      <c r="T5567">
        <f t="shared" si="432"/>
        <v>-100</v>
      </c>
      <c r="U5567">
        <f t="shared" si="433"/>
        <v>0</v>
      </c>
      <c r="V5567">
        <v>2087</v>
      </c>
      <c r="W5567">
        <f t="shared" si="434"/>
        <v>-1</v>
      </c>
    </row>
    <row r="5568" spans="1:23" x14ac:dyDescent="0.15">
      <c r="A5568" s="1" t="s">
        <v>613</v>
      </c>
      <c r="B5568" s="1">
        <v>1860</v>
      </c>
      <c r="C5568" s="1">
        <v>1672</v>
      </c>
      <c r="D5568" s="1">
        <v>1860</v>
      </c>
      <c r="E5568" s="1" t="s">
        <v>575</v>
      </c>
      <c r="F5568" s="1"/>
      <c r="G5568" s="1"/>
      <c r="H5568" s="1"/>
      <c r="I5568" s="1"/>
      <c r="J5568" s="1"/>
      <c r="K5568" s="1"/>
      <c r="R5568">
        <f t="shared" si="430"/>
        <v>-100</v>
      </c>
      <c r="S5568">
        <f t="shared" si="431"/>
        <v>1</v>
      </c>
      <c r="T5568">
        <f t="shared" si="432"/>
        <v>-100</v>
      </c>
      <c r="U5568">
        <f t="shared" si="433"/>
        <v>0</v>
      </c>
      <c r="V5568">
        <v>1860</v>
      </c>
      <c r="W5568">
        <f t="shared" si="434"/>
        <v>-1</v>
      </c>
    </row>
    <row r="5569" spans="1:23" x14ac:dyDescent="0.15">
      <c r="A5569" s="1" t="s">
        <v>613</v>
      </c>
      <c r="B5569" s="1">
        <v>1629</v>
      </c>
      <c r="C5569" s="1">
        <v>1508</v>
      </c>
      <c r="D5569" s="1">
        <v>1629</v>
      </c>
      <c r="E5569" s="1" t="s">
        <v>575</v>
      </c>
      <c r="F5569" s="1"/>
      <c r="G5569" s="1"/>
      <c r="H5569" s="1"/>
      <c r="I5569" s="1"/>
      <c r="J5569" s="1"/>
      <c r="K5569" s="1"/>
      <c r="R5569">
        <f t="shared" si="430"/>
        <v>-100</v>
      </c>
      <c r="S5569">
        <f t="shared" si="431"/>
        <v>1</v>
      </c>
      <c r="T5569">
        <f t="shared" si="432"/>
        <v>-100</v>
      </c>
      <c r="U5569">
        <f t="shared" si="433"/>
        <v>0</v>
      </c>
      <c r="V5569">
        <v>1629</v>
      </c>
      <c r="W5569">
        <f t="shared" si="434"/>
        <v>-1</v>
      </c>
    </row>
    <row r="5570" spans="1:23" x14ac:dyDescent="0.15">
      <c r="A5570" s="1" t="s">
        <v>613</v>
      </c>
      <c r="B5570" s="1">
        <v>1683</v>
      </c>
      <c r="C5570" s="1">
        <v>1577</v>
      </c>
      <c r="D5570" s="1">
        <v>1683</v>
      </c>
      <c r="E5570" s="1" t="s">
        <v>575</v>
      </c>
      <c r="F5570" s="1"/>
      <c r="G5570" s="1"/>
      <c r="H5570" s="1"/>
      <c r="I5570" s="1"/>
      <c r="J5570" s="1"/>
      <c r="K5570" s="1"/>
      <c r="R5570">
        <f t="shared" si="430"/>
        <v>-100</v>
      </c>
      <c r="S5570">
        <f t="shared" si="431"/>
        <v>1</v>
      </c>
      <c r="T5570">
        <f t="shared" si="432"/>
        <v>-100</v>
      </c>
      <c r="U5570">
        <f t="shared" si="433"/>
        <v>0</v>
      </c>
      <c r="V5570">
        <v>1683</v>
      </c>
      <c r="W5570">
        <f t="shared" si="434"/>
        <v>-1</v>
      </c>
    </row>
    <row r="5571" spans="1:23" x14ac:dyDescent="0.15">
      <c r="A5571" s="1" t="s">
        <v>613</v>
      </c>
      <c r="B5571" s="1">
        <v>1718</v>
      </c>
      <c r="C5571" s="1">
        <v>1630</v>
      </c>
      <c r="D5571" s="1">
        <v>1718</v>
      </c>
      <c r="E5571" s="1" t="s">
        <v>575</v>
      </c>
      <c r="F5571" s="1"/>
      <c r="G5571" s="1"/>
      <c r="H5571" s="1"/>
      <c r="I5571" s="1"/>
      <c r="J5571" s="1"/>
      <c r="K5571" s="1"/>
      <c r="R5571">
        <f t="shared" ref="R5571:R5634" si="435">100*(L5571/B5571-1)</f>
        <v>-100</v>
      </c>
      <c r="S5571">
        <f t="shared" ref="S5571:S5634" si="436">IF(L5571&lt;D5571,1,0)</f>
        <v>1</v>
      </c>
      <c r="T5571">
        <f t="shared" ref="T5571:T5634" si="437">100*(L5571/C5571-1)</f>
        <v>-100</v>
      </c>
      <c r="U5571">
        <f t="shared" ref="U5571:U5634" si="438">IF(L5571=B5571,1,0)</f>
        <v>0</v>
      </c>
      <c r="V5571">
        <v>1718</v>
      </c>
      <c r="W5571">
        <f t="shared" ref="W5571:W5634" si="439">L5571/V5571-1</f>
        <v>-1</v>
      </c>
    </row>
    <row r="5572" spans="1:23" x14ac:dyDescent="0.15">
      <c r="A5572" s="1" t="s">
        <v>613</v>
      </c>
      <c r="B5572" s="1">
        <v>10704</v>
      </c>
      <c r="C5572" s="1">
        <v>10824</v>
      </c>
      <c r="D5572" s="1">
        <v>11933</v>
      </c>
      <c r="E5572" s="1" t="s">
        <v>576</v>
      </c>
      <c r="F5572" s="1" t="s">
        <v>15</v>
      </c>
      <c r="G5572" s="1">
        <v>40</v>
      </c>
      <c r="H5572" s="1">
        <v>80</v>
      </c>
      <c r="I5572" s="1">
        <v>0</v>
      </c>
      <c r="J5572" s="1">
        <v>1942</v>
      </c>
      <c r="K5572" s="1">
        <v>1</v>
      </c>
      <c r="L5572" s="1">
        <v>12140</v>
      </c>
      <c r="M5572" s="1">
        <v>0.89225299999999996</v>
      </c>
      <c r="N5572" s="1">
        <v>60.000999999999998</v>
      </c>
      <c r="O5572" s="1">
        <v>51.646999999999998</v>
      </c>
      <c r="P5572" s="1">
        <v>0</v>
      </c>
      <c r="Q5572" s="1">
        <v>0</v>
      </c>
      <c r="R5572">
        <f t="shared" si="435"/>
        <v>13.415545590433474</v>
      </c>
      <c r="S5572">
        <f t="shared" si="436"/>
        <v>0</v>
      </c>
      <c r="T5572">
        <f t="shared" si="437"/>
        <v>12.158167036215817</v>
      </c>
      <c r="U5572">
        <f t="shared" si="438"/>
        <v>0</v>
      </c>
      <c r="V5572">
        <v>11007</v>
      </c>
      <c r="W5572">
        <f t="shared" si="439"/>
        <v>0.1029344962296721</v>
      </c>
    </row>
    <row r="5573" spans="1:23" x14ac:dyDescent="0.15">
      <c r="A5573" s="1" t="s">
        <v>613</v>
      </c>
      <c r="B5573" s="1">
        <v>9941</v>
      </c>
      <c r="C5573" s="1">
        <v>10078</v>
      </c>
      <c r="D5573" s="1">
        <v>11201</v>
      </c>
      <c r="E5573" s="1" t="s">
        <v>576</v>
      </c>
      <c r="F5573" s="1" t="s">
        <v>16</v>
      </c>
      <c r="G5573" s="1">
        <v>40</v>
      </c>
      <c r="H5573" s="1">
        <v>80</v>
      </c>
      <c r="I5573" s="1">
        <v>0</v>
      </c>
      <c r="J5573" s="1">
        <v>1993</v>
      </c>
      <c r="K5573" s="1">
        <v>1</v>
      </c>
      <c r="L5573" s="1">
        <v>11314</v>
      </c>
      <c r="M5573" s="1">
        <v>0.83672299999999999</v>
      </c>
      <c r="N5573" s="1">
        <v>60.000999999999998</v>
      </c>
      <c r="O5573" s="1">
        <v>41.761000000000003</v>
      </c>
      <c r="P5573" s="1">
        <v>0</v>
      </c>
      <c r="Q5573" s="1">
        <v>0</v>
      </c>
      <c r="R5573">
        <f t="shared" si="435"/>
        <v>13.811487777889543</v>
      </c>
      <c r="S5573">
        <f t="shared" si="436"/>
        <v>0</v>
      </c>
      <c r="T5573">
        <f t="shared" si="437"/>
        <v>12.264338162333788</v>
      </c>
      <c r="U5573">
        <f t="shared" si="438"/>
        <v>0</v>
      </c>
      <c r="V5573">
        <v>10337</v>
      </c>
      <c r="W5573">
        <f t="shared" si="439"/>
        <v>9.451484956950762E-2</v>
      </c>
    </row>
    <row r="5574" spans="1:23" x14ac:dyDescent="0.15">
      <c r="A5574" s="1" t="s">
        <v>613</v>
      </c>
      <c r="B5574" s="1">
        <v>11813</v>
      </c>
      <c r="C5574" s="1">
        <v>12004</v>
      </c>
      <c r="D5574" s="1">
        <v>12974</v>
      </c>
      <c r="E5574" s="1" t="s">
        <v>576</v>
      </c>
      <c r="F5574" s="1" t="s">
        <v>17</v>
      </c>
      <c r="G5574" s="1">
        <v>40</v>
      </c>
      <c r="H5574" s="1">
        <v>80</v>
      </c>
      <c r="I5574" s="1">
        <v>0</v>
      </c>
      <c r="J5574" s="1">
        <v>2159</v>
      </c>
      <c r="K5574" s="1">
        <v>1</v>
      </c>
      <c r="L5574" s="1">
        <v>13202</v>
      </c>
      <c r="M5574" s="1">
        <v>0.95618199999999998</v>
      </c>
      <c r="N5574" s="1">
        <v>60.000999999999998</v>
      </c>
      <c r="O5574" s="1">
        <v>6.1619999999999999</v>
      </c>
      <c r="P5574" s="1">
        <v>0</v>
      </c>
      <c r="Q5574" s="1">
        <v>0</v>
      </c>
      <c r="R5574">
        <f t="shared" si="435"/>
        <v>11.758232455769058</v>
      </c>
      <c r="S5574">
        <f t="shared" si="436"/>
        <v>0</v>
      </c>
      <c r="T5574">
        <f t="shared" si="437"/>
        <v>9.9800066644451846</v>
      </c>
      <c r="U5574">
        <f t="shared" si="438"/>
        <v>0</v>
      </c>
      <c r="V5574">
        <v>12153</v>
      </c>
      <c r="W5574">
        <f t="shared" si="439"/>
        <v>8.6316135933514282E-2</v>
      </c>
    </row>
    <row r="5575" spans="1:23" x14ac:dyDescent="0.15">
      <c r="A5575" s="1" t="s">
        <v>613</v>
      </c>
      <c r="B5575" s="1">
        <v>10127</v>
      </c>
      <c r="C5575" s="1">
        <v>10258</v>
      </c>
      <c r="D5575" s="1">
        <v>11268</v>
      </c>
      <c r="E5575" s="1" t="s">
        <v>576</v>
      </c>
      <c r="F5575" s="1" t="s">
        <v>18</v>
      </c>
      <c r="G5575" s="1">
        <v>40</v>
      </c>
      <c r="H5575" s="1">
        <v>80</v>
      </c>
      <c r="I5575" s="1">
        <v>0</v>
      </c>
      <c r="J5575" s="1">
        <v>1940</v>
      </c>
      <c r="K5575" s="1">
        <v>1</v>
      </c>
      <c r="L5575" s="1">
        <v>11306</v>
      </c>
      <c r="M5575" s="1">
        <v>0.897374</v>
      </c>
      <c r="N5575" s="1">
        <v>60.000999999999998</v>
      </c>
      <c r="O5575" s="1">
        <v>2.2400000000000002</v>
      </c>
      <c r="P5575" s="1">
        <v>0</v>
      </c>
      <c r="Q5575" s="1">
        <v>0</v>
      </c>
      <c r="R5575">
        <f t="shared" si="435"/>
        <v>11.642144761528584</v>
      </c>
      <c r="S5575">
        <f t="shared" si="436"/>
        <v>0</v>
      </c>
      <c r="T5575">
        <f t="shared" si="437"/>
        <v>10.216416455449394</v>
      </c>
      <c r="U5575">
        <f t="shared" si="438"/>
        <v>0</v>
      </c>
      <c r="V5575">
        <v>10487</v>
      </c>
      <c r="W5575">
        <f t="shared" si="439"/>
        <v>7.8096691141413155E-2</v>
      </c>
    </row>
    <row r="5576" spans="1:23" x14ac:dyDescent="0.15">
      <c r="A5576" s="1" t="s">
        <v>613</v>
      </c>
      <c r="B5576" s="1">
        <v>9616</v>
      </c>
      <c r="C5576" s="1">
        <v>9691</v>
      </c>
      <c r="D5576" s="1">
        <v>10757</v>
      </c>
      <c r="E5576" s="1" t="s">
        <v>576</v>
      </c>
      <c r="F5576" s="1" t="s">
        <v>19</v>
      </c>
      <c r="G5576" s="1">
        <v>40</v>
      </c>
      <c r="H5576" s="1">
        <v>80</v>
      </c>
      <c r="I5576" s="1">
        <v>0</v>
      </c>
      <c r="J5576" s="1">
        <v>2020</v>
      </c>
      <c r="K5576" s="1">
        <v>1</v>
      </c>
      <c r="L5576" s="1">
        <v>11414</v>
      </c>
      <c r="M5576" s="1">
        <v>0.877996</v>
      </c>
      <c r="N5576" s="1">
        <v>60.000999999999998</v>
      </c>
      <c r="O5576" s="1">
        <v>19.934000000000001</v>
      </c>
      <c r="P5576" s="1">
        <v>0</v>
      </c>
      <c r="Q5576" s="1">
        <v>1E-3</v>
      </c>
      <c r="R5576">
        <f t="shared" si="435"/>
        <v>18.698003327787017</v>
      </c>
      <c r="S5576">
        <f t="shared" si="436"/>
        <v>0</v>
      </c>
      <c r="T5576">
        <f t="shared" si="437"/>
        <v>17.779382932617892</v>
      </c>
      <c r="U5576">
        <f t="shared" si="438"/>
        <v>0</v>
      </c>
      <c r="V5576">
        <v>9931</v>
      </c>
      <c r="W5576">
        <f t="shared" si="439"/>
        <v>0.14933037961937368</v>
      </c>
    </row>
    <row r="5577" spans="1:23" x14ac:dyDescent="0.15">
      <c r="A5577" s="1" t="s">
        <v>613</v>
      </c>
      <c r="B5577" s="1">
        <v>11645</v>
      </c>
      <c r="C5577" s="1">
        <v>11746</v>
      </c>
      <c r="D5577" s="1">
        <v>12709</v>
      </c>
      <c r="E5577" s="1" t="s">
        <v>576</v>
      </c>
      <c r="F5577" s="1" t="s">
        <v>20</v>
      </c>
      <c r="G5577" s="1">
        <v>40</v>
      </c>
      <c r="H5577" s="1">
        <v>80</v>
      </c>
      <c r="I5577" s="1">
        <v>0</v>
      </c>
      <c r="J5577" s="1">
        <v>2042</v>
      </c>
      <c r="K5577" s="1">
        <v>1</v>
      </c>
      <c r="L5577" s="1">
        <v>12988</v>
      </c>
      <c r="M5577" s="1">
        <v>0.95253399999999999</v>
      </c>
      <c r="N5577" s="1">
        <v>60.000999999999998</v>
      </c>
      <c r="O5577" s="1">
        <v>42.511000000000003</v>
      </c>
      <c r="P5577" s="1">
        <v>0</v>
      </c>
      <c r="Q5577" s="1">
        <v>0</v>
      </c>
      <c r="R5577">
        <f t="shared" si="435"/>
        <v>11.532846715328461</v>
      </c>
      <c r="S5577">
        <f t="shared" si="436"/>
        <v>0</v>
      </c>
      <c r="T5577">
        <f t="shared" si="437"/>
        <v>10.573812361655023</v>
      </c>
      <c r="U5577">
        <f t="shared" si="438"/>
        <v>0</v>
      </c>
      <c r="V5577">
        <v>11887</v>
      </c>
      <c r="W5577">
        <f t="shared" si="439"/>
        <v>9.2622192310927831E-2</v>
      </c>
    </row>
    <row r="5578" spans="1:23" x14ac:dyDescent="0.15">
      <c r="A5578" s="1" t="s">
        <v>613</v>
      </c>
      <c r="B5578" s="1">
        <v>11278</v>
      </c>
      <c r="C5578" s="1">
        <v>11356</v>
      </c>
      <c r="D5578" s="1">
        <v>12526</v>
      </c>
      <c r="E5578" s="1" t="s">
        <v>576</v>
      </c>
      <c r="F5578" s="1" t="s">
        <v>21</v>
      </c>
      <c r="G5578" s="1">
        <v>40</v>
      </c>
      <c r="H5578" s="1">
        <v>80</v>
      </c>
      <c r="I5578" s="1">
        <v>0</v>
      </c>
      <c r="J5578" s="1">
        <v>2235</v>
      </c>
      <c r="K5578" s="1">
        <v>1</v>
      </c>
      <c r="L5578" s="1">
        <v>13003</v>
      </c>
      <c r="M5578" s="1">
        <v>0.88628200000000001</v>
      </c>
      <c r="N5578" s="1">
        <v>60.000999999999998</v>
      </c>
      <c r="O5578" s="1">
        <v>29.033000000000001</v>
      </c>
      <c r="P5578" s="1">
        <v>0</v>
      </c>
      <c r="Q5578" s="1">
        <v>1E-3</v>
      </c>
      <c r="R5578">
        <f t="shared" si="435"/>
        <v>15.295265117928714</v>
      </c>
      <c r="S5578">
        <f t="shared" si="436"/>
        <v>0</v>
      </c>
      <c r="T5578">
        <f t="shared" si="437"/>
        <v>14.503346248679104</v>
      </c>
      <c r="U5578">
        <f t="shared" si="438"/>
        <v>0</v>
      </c>
      <c r="V5578">
        <v>11570</v>
      </c>
      <c r="W5578">
        <f t="shared" si="439"/>
        <v>0.12385479688850465</v>
      </c>
    </row>
    <row r="5579" spans="1:23" x14ac:dyDescent="0.15">
      <c r="A5579" s="1" t="s">
        <v>613</v>
      </c>
      <c r="B5579" s="1">
        <v>11502</v>
      </c>
      <c r="C5579" s="1">
        <v>11588</v>
      </c>
      <c r="D5579" s="1">
        <v>12701</v>
      </c>
      <c r="E5579" s="1" t="s">
        <v>576</v>
      </c>
      <c r="F5579" s="1" t="s">
        <v>22</v>
      </c>
      <c r="G5579" s="1">
        <v>40</v>
      </c>
      <c r="H5579" s="1">
        <v>80</v>
      </c>
      <c r="I5579" s="1">
        <v>0</v>
      </c>
      <c r="J5579" s="1">
        <v>2202</v>
      </c>
      <c r="K5579" s="1">
        <v>1</v>
      </c>
      <c r="L5579" s="1">
        <v>13477</v>
      </c>
      <c r="M5579" s="1">
        <v>0.92227400000000004</v>
      </c>
      <c r="N5579" s="1">
        <v>60.000999999999998</v>
      </c>
      <c r="O5579" s="1">
        <v>10.037000000000001</v>
      </c>
      <c r="P5579" s="1">
        <v>0</v>
      </c>
      <c r="Q5579" s="1">
        <v>0</v>
      </c>
      <c r="R5579">
        <f t="shared" si="435"/>
        <v>17.170926795339938</v>
      </c>
      <c r="S5579">
        <f t="shared" si="436"/>
        <v>0</v>
      </c>
      <c r="T5579">
        <f t="shared" si="437"/>
        <v>16.301346220227831</v>
      </c>
      <c r="U5579">
        <f t="shared" si="438"/>
        <v>0</v>
      </c>
      <c r="V5579">
        <v>11728</v>
      </c>
      <c r="W5579">
        <f t="shared" si="439"/>
        <v>0.14913028649386084</v>
      </c>
    </row>
    <row r="5580" spans="1:23" x14ac:dyDescent="0.15">
      <c r="A5580" s="1" t="s">
        <v>613</v>
      </c>
      <c r="B5580" s="1">
        <v>9464</v>
      </c>
      <c r="C5580" s="1">
        <v>9564</v>
      </c>
      <c r="D5580" s="1">
        <v>10425</v>
      </c>
      <c r="E5580" s="1" t="s">
        <v>576</v>
      </c>
      <c r="F5580" s="1" t="s">
        <v>23</v>
      </c>
      <c r="G5580" s="1">
        <v>40</v>
      </c>
      <c r="H5580" s="1">
        <v>80</v>
      </c>
      <c r="I5580" s="1">
        <v>0</v>
      </c>
      <c r="J5580" s="1">
        <v>2024</v>
      </c>
      <c r="K5580" s="1">
        <v>1</v>
      </c>
      <c r="L5580" s="1">
        <v>10455</v>
      </c>
      <c r="M5580" s="1">
        <v>0.93054800000000004</v>
      </c>
      <c r="N5580" s="1">
        <v>60.000999999999998</v>
      </c>
      <c r="O5580" s="1">
        <v>56.03</v>
      </c>
      <c r="P5580" s="1">
        <v>0</v>
      </c>
      <c r="Q5580" s="1">
        <v>1E-3</v>
      </c>
      <c r="R5580">
        <f t="shared" si="435"/>
        <v>10.471259509721055</v>
      </c>
      <c r="S5580">
        <f t="shared" si="436"/>
        <v>0</v>
      </c>
      <c r="T5580">
        <f t="shared" si="437"/>
        <v>9.3161856963613445</v>
      </c>
      <c r="U5580">
        <f t="shared" si="438"/>
        <v>0</v>
      </c>
      <c r="V5580">
        <v>9719</v>
      </c>
      <c r="W5580">
        <f t="shared" si="439"/>
        <v>7.5727955550982662E-2</v>
      </c>
    </row>
    <row r="5581" spans="1:23" x14ac:dyDescent="0.15">
      <c r="A5581" s="1" t="s">
        <v>613</v>
      </c>
      <c r="B5581" s="1">
        <v>8622</v>
      </c>
      <c r="C5581" s="1">
        <v>8672</v>
      </c>
      <c r="D5581" s="1">
        <v>9560</v>
      </c>
      <c r="E5581" s="1" t="s">
        <v>576</v>
      </c>
      <c r="F5581" s="1" t="s">
        <v>24</v>
      </c>
      <c r="G5581" s="1">
        <v>40</v>
      </c>
      <c r="H5581" s="1">
        <v>80</v>
      </c>
      <c r="I5581" s="1">
        <v>0</v>
      </c>
      <c r="J5581" s="1">
        <v>1948</v>
      </c>
      <c r="K5581" s="1">
        <v>1</v>
      </c>
      <c r="L5581" s="1">
        <v>9595</v>
      </c>
      <c r="M5581" s="1">
        <v>0.84622600000000003</v>
      </c>
      <c r="N5581" s="1">
        <v>60.000999999999998</v>
      </c>
      <c r="O5581" s="1">
        <v>48.487000000000002</v>
      </c>
      <c r="P5581" s="1">
        <v>0</v>
      </c>
      <c r="Q5581" s="1">
        <v>1E-3</v>
      </c>
      <c r="R5581">
        <f t="shared" si="435"/>
        <v>11.285084667130608</v>
      </c>
      <c r="S5581">
        <f t="shared" si="436"/>
        <v>0</v>
      </c>
      <c r="T5581">
        <f t="shared" si="437"/>
        <v>10.643450184501834</v>
      </c>
      <c r="U5581">
        <f t="shared" si="438"/>
        <v>0</v>
      </c>
      <c r="V5581">
        <v>8887</v>
      </c>
      <c r="W5581">
        <f t="shared" si="439"/>
        <v>7.9666929222459881E-2</v>
      </c>
    </row>
    <row r="5582" spans="1:23" x14ac:dyDescent="0.15">
      <c r="A5582" s="1" t="s">
        <v>613</v>
      </c>
      <c r="B5582" s="1">
        <v>10230</v>
      </c>
      <c r="C5582" s="1">
        <v>10305</v>
      </c>
      <c r="D5582" s="1">
        <v>11893</v>
      </c>
      <c r="E5582" s="1" t="s">
        <v>576</v>
      </c>
      <c r="F5582" s="1" t="s">
        <v>25</v>
      </c>
      <c r="G5582" s="1">
        <v>40</v>
      </c>
      <c r="H5582" s="1">
        <v>80</v>
      </c>
      <c r="I5582" s="1">
        <v>0</v>
      </c>
      <c r="J5582" s="1">
        <v>1900</v>
      </c>
      <c r="K5582" s="1">
        <v>1</v>
      </c>
      <c r="L5582" s="1">
        <v>12282</v>
      </c>
      <c r="M5582" s="1">
        <v>0.80039499999999997</v>
      </c>
      <c r="N5582" s="1">
        <v>60.000999999999998</v>
      </c>
      <c r="O5582" s="1">
        <v>29.879000000000001</v>
      </c>
      <c r="P5582" s="1">
        <v>0</v>
      </c>
      <c r="Q5582" s="1">
        <v>0</v>
      </c>
      <c r="R5582">
        <f t="shared" si="435"/>
        <v>20.058651026392972</v>
      </c>
      <c r="S5582">
        <f t="shared" si="436"/>
        <v>0</v>
      </c>
      <c r="T5582">
        <f t="shared" si="437"/>
        <v>19.184861717612801</v>
      </c>
      <c r="U5582">
        <f t="shared" si="438"/>
        <v>0</v>
      </c>
      <c r="V5582">
        <v>10765</v>
      </c>
      <c r="W5582">
        <f t="shared" si="439"/>
        <v>0.14091964700418025</v>
      </c>
    </row>
    <row r="5583" spans="1:23" x14ac:dyDescent="0.15">
      <c r="A5583" s="1" t="s">
        <v>613</v>
      </c>
      <c r="B5583" s="1">
        <v>9961</v>
      </c>
      <c r="C5583" s="1">
        <v>10013</v>
      </c>
      <c r="D5583" s="1">
        <v>10976</v>
      </c>
      <c r="E5583" s="1" t="s">
        <v>576</v>
      </c>
      <c r="F5583" s="1" t="s">
        <v>26</v>
      </c>
      <c r="G5583" s="1">
        <v>40</v>
      </c>
      <c r="H5583" s="1">
        <v>80</v>
      </c>
      <c r="I5583" s="1">
        <v>0</v>
      </c>
      <c r="J5583" s="1">
        <v>1909</v>
      </c>
      <c r="K5583" s="1">
        <v>1</v>
      </c>
      <c r="L5583" s="1">
        <v>11364</v>
      </c>
      <c r="M5583" s="1">
        <v>0.91860600000000003</v>
      </c>
      <c r="N5583" s="1">
        <v>60.000999999999998</v>
      </c>
      <c r="O5583" s="1">
        <v>25.42</v>
      </c>
      <c r="P5583" s="1">
        <v>0</v>
      </c>
      <c r="Q5583" s="1">
        <v>0</v>
      </c>
      <c r="R5583">
        <f t="shared" si="435"/>
        <v>14.084931231804031</v>
      </c>
      <c r="S5583">
        <f t="shared" si="436"/>
        <v>0</v>
      </c>
      <c r="T5583">
        <f t="shared" si="437"/>
        <v>13.492459802257063</v>
      </c>
      <c r="U5583">
        <f t="shared" si="438"/>
        <v>0</v>
      </c>
      <c r="V5583">
        <v>10249</v>
      </c>
      <c r="W5583">
        <f t="shared" si="439"/>
        <v>0.1087911015708849</v>
      </c>
    </row>
    <row r="5584" spans="1:23" x14ac:dyDescent="0.15">
      <c r="A5584" s="1" t="s">
        <v>613</v>
      </c>
      <c r="B5584" s="1">
        <v>10063</v>
      </c>
      <c r="C5584" s="1">
        <v>10131</v>
      </c>
      <c r="D5584" s="1">
        <v>11022</v>
      </c>
      <c r="E5584" s="1" t="s">
        <v>576</v>
      </c>
      <c r="F5584" s="1" t="s">
        <v>27</v>
      </c>
      <c r="G5584" s="1">
        <v>40</v>
      </c>
      <c r="H5584" s="1">
        <v>80</v>
      </c>
      <c r="I5584" s="1">
        <v>0</v>
      </c>
      <c r="J5584" s="1">
        <v>2141</v>
      </c>
      <c r="K5584" s="1">
        <v>1</v>
      </c>
      <c r="L5584" s="1">
        <v>11211</v>
      </c>
      <c r="M5584" s="1">
        <v>0.93756799999999996</v>
      </c>
      <c r="N5584" s="1">
        <v>60.000999999999998</v>
      </c>
      <c r="O5584" s="1">
        <v>48.12</v>
      </c>
      <c r="P5584" s="1">
        <v>0</v>
      </c>
      <c r="Q5584" s="1">
        <v>1E-3</v>
      </c>
      <c r="R5584">
        <f t="shared" si="435"/>
        <v>11.408128788631622</v>
      </c>
      <c r="S5584">
        <f t="shared" si="436"/>
        <v>0</v>
      </c>
      <c r="T5584">
        <f t="shared" si="437"/>
        <v>10.660349422564398</v>
      </c>
      <c r="U5584">
        <f t="shared" si="438"/>
        <v>0</v>
      </c>
      <c r="V5584">
        <v>10240</v>
      </c>
      <c r="W5584">
        <f t="shared" si="439"/>
        <v>9.4824218749999911E-2</v>
      </c>
    </row>
    <row r="5585" spans="1:23" x14ac:dyDescent="0.15">
      <c r="A5585" s="1" t="s">
        <v>613</v>
      </c>
      <c r="B5585" s="1">
        <v>12889</v>
      </c>
      <c r="C5585" s="1">
        <v>12974</v>
      </c>
      <c r="D5585" s="1">
        <v>14353</v>
      </c>
      <c r="E5585" s="1" t="s">
        <v>576</v>
      </c>
      <c r="F5585" s="1" t="s">
        <v>28</v>
      </c>
      <c r="G5585" s="1">
        <v>40</v>
      </c>
      <c r="H5585" s="1">
        <v>80</v>
      </c>
      <c r="I5585" s="1">
        <v>0</v>
      </c>
      <c r="J5585" s="1">
        <v>2075</v>
      </c>
      <c r="K5585" s="1">
        <v>1</v>
      </c>
      <c r="L5585" s="1">
        <v>14342</v>
      </c>
      <c r="M5585" s="1">
        <v>0.83946299999999996</v>
      </c>
      <c r="N5585" s="1">
        <v>60.000999999999998</v>
      </c>
      <c r="O5585" s="1">
        <v>51.232999999999997</v>
      </c>
      <c r="P5585" s="1">
        <v>0</v>
      </c>
      <c r="Q5585" s="1">
        <v>0</v>
      </c>
      <c r="R5585">
        <f t="shared" si="435"/>
        <v>11.273178679494134</v>
      </c>
      <c r="S5585">
        <f t="shared" si="436"/>
        <v>1</v>
      </c>
      <c r="T5585">
        <f t="shared" si="437"/>
        <v>10.544165253584081</v>
      </c>
      <c r="U5585">
        <f t="shared" si="438"/>
        <v>0</v>
      </c>
      <c r="V5585">
        <v>13412</v>
      </c>
      <c r="W5585">
        <f t="shared" si="439"/>
        <v>6.9340888756337593E-2</v>
      </c>
    </row>
    <row r="5586" spans="1:23" x14ac:dyDescent="0.15">
      <c r="A5586" s="1" t="s">
        <v>613</v>
      </c>
      <c r="B5586" s="1">
        <v>10112</v>
      </c>
      <c r="C5586" s="1">
        <v>10185</v>
      </c>
      <c r="D5586" s="1">
        <v>11334</v>
      </c>
      <c r="E5586" s="1" t="s">
        <v>576</v>
      </c>
      <c r="F5586" s="1" t="s">
        <v>29</v>
      </c>
      <c r="G5586" s="1">
        <v>40</v>
      </c>
      <c r="H5586" s="1">
        <v>80</v>
      </c>
      <c r="I5586" s="1">
        <v>0</v>
      </c>
      <c r="J5586" s="1">
        <v>2043</v>
      </c>
      <c r="K5586" s="1">
        <v>1</v>
      </c>
      <c r="L5586" s="1">
        <v>11332</v>
      </c>
      <c r="M5586" s="1">
        <v>0.91775399999999996</v>
      </c>
      <c r="N5586" s="1">
        <v>60.000999999999998</v>
      </c>
      <c r="O5586" s="1">
        <v>50.594999999999999</v>
      </c>
      <c r="P5586" s="1">
        <v>0</v>
      </c>
      <c r="Q5586" s="1">
        <v>1E-3</v>
      </c>
      <c r="R5586">
        <f t="shared" si="435"/>
        <v>12.064873417721511</v>
      </c>
      <c r="S5586">
        <f t="shared" si="436"/>
        <v>1</v>
      </c>
      <c r="T5586">
        <f t="shared" si="437"/>
        <v>11.261659302896421</v>
      </c>
      <c r="U5586">
        <f t="shared" si="438"/>
        <v>0</v>
      </c>
      <c r="V5586">
        <v>10370</v>
      </c>
      <c r="W5586">
        <f t="shared" si="439"/>
        <v>9.2767598842815824E-2</v>
      </c>
    </row>
    <row r="5587" spans="1:23" x14ac:dyDescent="0.15">
      <c r="A5587" s="1" t="s">
        <v>613</v>
      </c>
      <c r="B5587" s="1">
        <v>10406</v>
      </c>
      <c r="C5587" s="1">
        <v>10486</v>
      </c>
      <c r="D5587" s="1">
        <v>11829</v>
      </c>
      <c r="E5587" s="1" t="s">
        <v>576</v>
      </c>
      <c r="F5587" s="1" t="s">
        <v>30</v>
      </c>
      <c r="G5587" s="1">
        <v>40</v>
      </c>
      <c r="H5587" s="1">
        <v>80</v>
      </c>
      <c r="I5587" s="1">
        <v>0</v>
      </c>
      <c r="J5587" s="1">
        <v>1963</v>
      </c>
      <c r="K5587" s="1">
        <v>1</v>
      </c>
      <c r="L5587" s="1">
        <v>11766</v>
      </c>
      <c r="M5587" s="1">
        <v>0.81927700000000003</v>
      </c>
      <c r="N5587" s="1">
        <v>60.000999999999998</v>
      </c>
      <c r="O5587" s="1">
        <v>10.106999999999999</v>
      </c>
      <c r="P5587" s="1">
        <v>0</v>
      </c>
      <c r="Q5587" s="1">
        <v>0</v>
      </c>
      <c r="R5587">
        <f t="shared" si="435"/>
        <v>13.06938304824139</v>
      </c>
      <c r="S5587">
        <f t="shared" si="436"/>
        <v>1</v>
      </c>
      <c r="T5587">
        <f t="shared" si="437"/>
        <v>12.206751859622344</v>
      </c>
      <c r="U5587">
        <f t="shared" si="438"/>
        <v>0</v>
      </c>
      <c r="V5587">
        <v>10901</v>
      </c>
      <c r="W5587">
        <f t="shared" si="439"/>
        <v>7.9350518301073203E-2</v>
      </c>
    </row>
    <row r="5588" spans="1:23" x14ac:dyDescent="0.15">
      <c r="A5588" s="1" t="s">
        <v>613</v>
      </c>
      <c r="B5588" s="1">
        <v>11304</v>
      </c>
      <c r="C5588" s="1">
        <v>11342</v>
      </c>
      <c r="D5588" s="1">
        <v>12358</v>
      </c>
      <c r="E5588" s="1" t="s">
        <v>576</v>
      </c>
      <c r="F5588" s="1" t="s">
        <v>31</v>
      </c>
      <c r="G5588" s="1">
        <v>40</v>
      </c>
      <c r="H5588" s="1">
        <v>80</v>
      </c>
      <c r="I5588" s="1">
        <v>0</v>
      </c>
      <c r="J5588" s="1">
        <v>2082</v>
      </c>
      <c r="K5588" s="1">
        <v>1</v>
      </c>
      <c r="L5588" s="1">
        <v>13892</v>
      </c>
      <c r="M5588" s="1">
        <v>0.901146</v>
      </c>
      <c r="N5588" s="1">
        <v>60.000999999999998</v>
      </c>
      <c r="O5588" s="1">
        <v>24.591999999999999</v>
      </c>
      <c r="P5588" s="1">
        <v>0</v>
      </c>
      <c r="Q5588" s="1">
        <v>1E-3</v>
      </c>
      <c r="R5588">
        <f t="shared" si="435"/>
        <v>22.894550601556961</v>
      </c>
      <c r="S5588">
        <f t="shared" si="436"/>
        <v>0</v>
      </c>
      <c r="T5588">
        <f t="shared" si="437"/>
        <v>22.482807265032623</v>
      </c>
      <c r="U5588">
        <f t="shared" si="438"/>
        <v>0</v>
      </c>
      <c r="V5588">
        <v>11508</v>
      </c>
      <c r="W5588">
        <f t="shared" si="439"/>
        <v>0.20716023635731662</v>
      </c>
    </row>
    <row r="5589" spans="1:23" x14ac:dyDescent="0.15">
      <c r="A5589" s="1" t="s">
        <v>613</v>
      </c>
      <c r="B5589" s="1">
        <v>11183</v>
      </c>
      <c r="C5589" s="1">
        <v>11286</v>
      </c>
      <c r="D5589" s="1">
        <v>12226</v>
      </c>
      <c r="E5589" s="1" t="s">
        <v>576</v>
      </c>
      <c r="F5589" s="1" t="s">
        <v>32</v>
      </c>
      <c r="G5589" s="1">
        <v>40</v>
      </c>
      <c r="H5589" s="1">
        <v>80</v>
      </c>
      <c r="I5589" s="1">
        <v>0</v>
      </c>
      <c r="J5589" s="1">
        <v>2029</v>
      </c>
      <c r="K5589" s="1">
        <v>1</v>
      </c>
      <c r="L5589" s="1">
        <v>12565</v>
      </c>
      <c r="M5589" s="1">
        <v>0.886687</v>
      </c>
      <c r="N5589" s="1">
        <v>60.000999999999998</v>
      </c>
      <c r="O5589" s="1">
        <v>14.49</v>
      </c>
      <c r="P5589" s="1">
        <v>0</v>
      </c>
      <c r="Q5589" s="1">
        <v>0</v>
      </c>
      <c r="R5589">
        <f t="shared" si="435"/>
        <v>12.358043458821433</v>
      </c>
      <c r="S5589">
        <f t="shared" si="436"/>
        <v>0</v>
      </c>
      <c r="T5589">
        <f t="shared" si="437"/>
        <v>11.332624490519215</v>
      </c>
      <c r="U5589">
        <f t="shared" si="438"/>
        <v>0</v>
      </c>
      <c r="V5589">
        <v>11492</v>
      </c>
      <c r="W5589">
        <f t="shared" si="439"/>
        <v>9.3369300382875053E-2</v>
      </c>
    </row>
    <row r="5590" spans="1:23" x14ac:dyDescent="0.15">
      <c r="A5590" s="1" t="s">
        <v>613</v>
      </c>
      <c r="B5590" s="1">
        <v>10531</v>
      </c>
      <c r="C5590" s="1">
        <v>10602</v>
      </c>
      <c r="D5590" s="1">
        <v>11638</v>
      </c>
      <c r="E5590" s="1" t="s">
        <v>576</v>
      </c>
      <c r="F5590" s="1" t="s">
        <v>33</v>
      </c>
      <c r="G5590" s="1">
        <v>40</v>
      </c>
      <c r="H5590" s="1">
        <v>80</v>
      </c>
      <c r="I5590" s="1">
        <v>0</v>
      </c>
      <c r="J5590" s="1">
        <v>1856</v>
      </c>
      <c r="K5590" s="1">
        <v>1</v>
      </c>
      <c r="L5590" s="1">
        <v>11658</v>
      </c>
      <c r="M5590" s="1">
        <v>0.87751800000000002</v>
      </c>
      <c r="N5590" s="1">
        <v>60.000999999999998</v>
      </c>
      <c r="O5590" s="1">
        <v>2.9940000000000002</v>
      </c>
      <c r="P5590" s="1">
        <v>0</v>
      </c>
      <c r="Q5590" s="1">
        <v>0</v>
      </c>
      <c r="R5590">
        <f t="shared" si="435"/>
        <v>10.701737726711613</v>
      </c>
      <c r="S5590">
        <f t="shared" si="436"/>
        <v>0</v>
      </c>
      <c r="T5590">
        <f t="shared" si="437"/>
        <v>9.960384833050373</v>
      </c>
      <c r="U5590">
        <f t="shared" si="438"/>
        <v>0</v>
      </c>
      <c r="V5590">
        <v>10837</v>
      </c>
      <c r="W5590">
        <f t="shared" si="439"/>
        <v>7.5758973885761804E-2</v>
      </c>
    </row>
    <row r="5591" spans="1:23" x14ac:dyDescent="0.15">
      <c r="A5591" s="1" t="s">
        <v>613</v>
      </c>
      <c r="B5591" s="1">
        <v>8498</v>
      </c>
      <c r="C5591" s="1">
        <v>8616</v>
      </c>
      <c r="D5591" s="1">
        <v>9402</v>
      </c>
      <c r="E5591" s="1" t="s">
        <v>576</v>
      </c>
      <c r="F5591" s="1" t="s">
        <v>34</v>
      </c>
      <c r="G5591" s="1">
        <v>40</v>
      </c>
      <c r="H5591" s="1">
        <v>80</v>
      </c>
      <c r="I5591" s="1">
        <v>0</v>
      </c>
      <c r="J5591" s="1">
        <v>1960</v>
      </c>
      <c r="K5591" s="1">
        <v>1</v>
      </c>
      <c r="L5591" s="1">
        <v>9399</v>
      </c>
      <c r="M5591" s="1">
        <v>0.88400000000000001</v>
      </c>
      <c r="N5591" s="1">
        <v>60.000999999999998</v>
      </c>
      <c r="O5591" s="1">
        <v>49.648000000000003</v>
      </c>
      <c r="P5591" s="1">
        <v>0</v>
      </c>
      <c r="Q5591" s="1">
        <v>1E-3</v>
      </c>
      <c r="R5591">
        <f t="shared" si="435"/>
        <v>10.602494704636388</v>
      </c>
      <c r="S5591">
        <f t="shared" si="436"/>
        <v>1</v>
      </c>
      <c r="T5591">
        <f t="shared" si="437"/>
        <v>9.0877437325905355</v>
      </c>
      <c r="U5591">
        <f t="shared" si="438"/>
        <v>0</v>
      </c>
      <c r="V5591">
        <v>8764</v>
      </c>
      <c r="W5591">
        <f t="shared" si="439"/>
        <v>7.2455499771793663E-2</v>
      </c>
    </row>
    <row r="5592" spans="1:23" x14ac:dyDescent="0.15">
      <c r="A5592" s="1" t="s">
        <v>613</v>
      </c>
      <c r="B5592" s="1">
        <v>10825</v>
      </c>
      <c r="C5592" s="1">
        <v>10857</v>
      </c>
      <c r="D5592" s="1">
        <v>11995</v>
      </c>
      <c r="E5592" s="1" t="s">
        <v>576</v>
      </c>
      <c r="F5592" s="1" t="s">
        <v>35</v>
      </c>
      <c r="G5592" s="1">
        <v>40</v>
      </c>
      <c r="H5592" s="1">
        <v>80</v>
      </c>
      <c r="I5592" s="1">
        <v>0</v>
      </c>
      <c r="J5592" s="1">
        <v>1938</v>
      </c>
      <c r="K5592" s="1">
        <v>1</v>
      </c>
      <c r="L5592" s="1">
        <v>12055</v>
      </c>
      <c r="M5592" s="1">
        <v>0.90222100000000005</v>
      </c>
      <c r="N5592" s="1">
        <v>60.000999999999998</v>
      </c>
      <c r="O5592" s="1">
        <v>45.686999999999998</v>
      </c>
      <c r="P5592" s="1">
        <v>0</v>
      </c>
      <c r="Q5592" s="1">
        <v>0</v>
      </c>
      <c r="R5592">
        <f t="shared" si="435"/>
        <v>11.362586605080827</v>
      </c>
      <c r="S5592">
        <f t="shared" si="436"/>
        <v>0</v>
      </c>
      <c r="T5592">
        <f t="shared" si="437"/>
        <v>11.034355715206789</v>
      </c>
      <c r="U5592">
        <f t="shared" si="438"/>
        <v>0</v>
      </c>
      <c r="V5592">
        <v>11127</v>
      </c>
      <c r="W5592">
        <f t="shared" si="439"/>
        <v>8.3400736946166898E-2</v>
      </c>
    </row>
    <row r="5593" spans="1:23" x14ac:dyDescent="0.15">
      <c r="A5593" s="1" t="s">
        <v>613</v>
      </c>
      <c r="B5593" s="1">
        <v>9076</v>
      </c>
      <c r="C5593" s="1">
        <v>9175</v>
      </c>
      <c r="D5593" s="1">
        <v>10036</v>
      </c>
      <c r="E5593" s="1" t="s">
        <v>576</v>
      </c>
      <c r="F5593" s="1" t="s">
        <v>36</v>
      </c>
      <c r="G5593" s="1">
        <v>40</v>
      </c>
      <c r="H5593" s="1">
        <v>80</v>
      </c>
      <c r="I5593" s="1">
        <v>0</v>
      </c>
      <c r="J5593" s="1">
        <v>1810</v>
      </c>
      <c r="K5593" s="1">
        <v>1</v>
      </c>
      <c r="L5593" s="1">
        <v>10220</v>
      </c>
      <c r="M5593" s="1">
        <v>0.94907200000000003</v>
      </c>
      <c r="N5593" s="1">
        <v>60.000999999999998</v>
      </c>
      <c r="O5593" s="1">
        <v>50.792999999999999</v>
      </c>
      <c r="P5593" s="1">
        <v>0</v>
      </c>
      <c r="Q5593" s="1">
        <v>1E-3</v>
      </c>
      <c r="R5593">
        <f t="shared" si="435"/>
        <v>12.604671661524902</v>
      </c>
      <c r="S5593">
        <f t="shared" si="436"/>
        <v>0</v>
      </c>
      <c r="T5593">
        <f t="shared" si="437"/>
        <v>11.389645776566759</v>
      </c>
      <c r="U5593">
        <f t="shared" si="438"/>
        <v>0</v>
      </c>
      <c r="V5593">
        <v>9264</v>
      </c>
      <c r="W5593">
        <f t="shared" si="439"/>
        <v>0.10319516407599316</v>
      </c>
    </row>
    <row r="5594" spans="1:23" x14ac:dyDescent="0.15">
      <c r="A5594" s="1" t="s">
        <v>613</v>
      </c>
      <c r="B5594" s="1">
        <v>8333</v>
      </c>
      <c r="C5594" s="1">
        <v>8449</v>
      </c>
      <c r="D5594" s="1">
        <v>9413</v>
      </c>
      <c r="E5594" s="1" t="s">
        <v>576</v>
      </c>
      <c r="F5594" s="1" t="s">
        <v>37</v>
      </c>
      <c r="G5594" s="1">
        <v>40</v>
      </c>
      <c r="H5594" s="1">
        <v>80</v>
      </c>
      <c r="I5594" s="1">
        <v>0</v>
      </c>
      <c r="J5594" s="1">
        <v>1895</v>
      </c>
      <c r="K5594" s="1">
        <v>1</v>
      </c>
      <c r="L5594" s="1">
        <v>9335</v>
      </c>
      <c r="M5594" s="1">
        <v>0.85313399999999995</v>
      </c>
      <c r="N5594" s="1">
        <v>60.000999999999998</v>
      </c>
      <c r="O5594" s="1">
        <v>15.949</v>
      </c>
      <c r="P5594" s="1">
        <v>0</v>
      </c>
      <c r="Q5594" s="1">
        <v>1E-3</v>
      </c>
      <c r="R5594">
        <f t="shared" si="435"/>
        <v>12.024480979239161</v>
      </c>
      <c r="S5594">
        <f t="shared" si="436"/>
        <v>1</v>
      </c>
      <c r="T5594">
        <f t="shared" si="437"/>
        <v>10.486448100366896</v>
      </c>
      <c r="U5594">
        <f t="shared" si="438"/>
        <v>0</v>
      </c>
      <c r="V5594">
        <v>8655</v>
      </c>
      <c r="W5594">
        <f t="shared" si="439"/>
        <v>7.8567302137492856E-2</v>
      </c>
    </row>
    <row r="5595" spans="1:23" x14ac:dyDescent="0.15">
      <c r="A5595" s="1" t="s">
        <v>613</v>
      </c>
      <c r="B5595" s="1">
        <v>10271</v>
      </c>
      <c r="C5595" s="1">
        <v>10373</v>
      </c>
      <c r="D5595" s="1">
        <v>11336</v>
      </c>
      <c r="E5595" s="1" t="s">
        <v>576</v>
      </c>
      <c r="F5595" s="1" t="s">
        <v>38</v>
      </c>
      <c r="G5595" s="1">
        <v>40</v>
      </c>
      <c r="H5595" s="1">
        <v>80</v>
      </c>
      <c r="I5595" s="1">
        <v>0</v>
      </c>
      <c r="J5595" s="1">
        <v>1965</v>
      </c>
      <c r="K5595" s="1">
        <v>1</v>
      </c>
      <c r="L5595" s="1">
        <v>11280</v>
      </c>
      <c r="M5595" s="1">
        <v>0.928566</v>
      </c>
      <c r="N5595" s="1">
        <v>60.000999999999998</v>
      </c>
      <c r="O5595" s="1">
        <v>16.597000000000001</v>
      </c>
      <c r="P5595" s="1">
        <v>0</v>
      </c>
      <c r="Q5595" s="1">
        <v>0</v>
      </c>
      <c r="R5595">
        <f t="shared" si="435"/>
        <v>9.8237756790964923</v>
      </c>
      <c r="S5595">
        <f t="shared" si="436"/>
        <v>1</v>
      </c>
      <c r="T5595">
        <f t="shared" si="437"/>
        <v>8.7438542369613348</v>
      </c>
      <c r="U5595">
        <f t="shared" si="438"/>
        <v>0</v>
      </c>
      <c r="V5595">
        <v>10499</v>
      </c>
      <c r="W5595">
        <f t="shared" si="439"/>
        <v>7.4388036955900461E-2</v>
      </c>
    </row>
    <row r="5596" spans="1:23" x14ac:dyDescent="0.15">
      <c r="A5596" s="1" t="s">
        <v>613</v>
      </c>
      <c r="B5596" s="1">
        <v>8675</v>
      </c>
      <c r="C5596" s="1">
        <v>8763</v>
      </c>
      <c r="D5596" s="1">
        <v>9641</v>
      </c>
      <c r="E5596" s="1" t="s">
        <v>576</v>
      </c>
      <c r="F5596" s="1" t="s">
        <v>39</v>
      </c>
      <c r="G5596" s="1">
        <v>40</v>
      </c>
      <c r="H5596" s="1">
        <v>80</v>
      </c>
      <c r="I5596" s="1">
        <v>0</v>
      </c>
      <c r="J5596" s="1">
        <v>2044</v>
      </c>
      <c r="K5596" s="1">
        <v>1</v>
      </c>
      <c r="L5596" s="1">
        <v>10151</v>
      </c>
      <c r="M5596" s="1">
        <v>0.95</v>
      </c>
      <c r="N5596" s="1">
        <v>60.000999999999998</v>
      </c>
      <c r="O5596" s="1">
        <v>8.6669999999999998</v>
      </c>
      <c r="P5596" s="1">
        <v>0</v>
      </c>
      <c r="Q5596" s="1">
        <v>0</v>
      </c>
      <c r="R5596">
        <f t="shared" si="435"/>
        <v>17.014409221902028</v>
      </c>
      <c r="S5596">
        <f t="shared" si="436"/>
        <v>0</v>
      </c>
      <c r="T5596">
        <f t="shared" si="437"/>
        <v>15.839324432272051</v>
      </c>
      <c r="U5596">
        <f t="shared" si="438"/>
        <v>0</v>
      </c>
      <c r="V5596">
        <v>8920</v>
      </c>
      <c r="W5596">
        <f t="shared" si="439"/>
        <v>0.13800448430493284</v>
      </c>
    </row>
    <row r="5597" spans="1:23" x14ac:dyDescent="0.15">
      <c r="A5597" s="1" t="s">
        <v>613</v>
      </c>
      <c r="B5597" s="1">
        <v>12331</v>
      </c>
      <c r="C5597" s="1">
        <v>12511</v>
      </c>
      <c r="D5597" s="1">
        <v>14151</v>
      </c>
      <c r="E5597" s="1" t="s">
        <v>576</v>
      </c>
      <c r="F5597" s="1" t="s">
        <v>40</v>
      </c>
      <c r="G5597" s="1">
        <v>40</v>
      </c>
      <c r="H5597" s="1">
        <v>80</v>
      </c>
      <c r="I5597" s="1">
        <v>0</v>
      </c>
      <c r="J5597" s="1">
        <v>2127</v>
      </c>
      <c r="K5597" s="1">
        <v>1</v>
      </c>
      <c r="L5597" s="1">
        <v>14641</v>
      </c>
      <c r="M5597" s="1">
        <v>0.84070900000000004</v>
      </c>
      <c r="N5597" s="1">
        <v>60.000999999999998</v>
      </c>
      <c r="O5597" s="1">
        <v>53.725000000000001</v>
      </c>
      <c r="P5597" s="1">
        <v>0</v>
      </c>
      <c r="Q5597" s="1">
        <v>1E-3</v>
      </c>
      <c r="R5597">
        <f t="shared" si="435"/>
        <v>18.733273862622667</v>
      </c>
      <c r="S5597">
        <f t="shared" si="436"/>
        <v>0</v>
      </c>
      <c r="T5597">
        <f t="shared" si="437"/>
        <v>17.025017984173928</v>
      </c>
      <c r="U5597">
        <f t="shared" si="438"/>
        <v>0</v>
      </c>
      <c r="V5597">
        <v>12908</v>
      </c>
      <c r="W5597">
        <f t="shared" si="439"/>
        <v>0.13425782460489621</v>
      </c>
    </row>
    <row r="5598" spans="1:23" x14ac:dyDescent="0.15">
      <c r="A5598" s="1" t="s">
        <v>613</v>
      </c>
      <c r="B5598" s="1">
        <v>11375</v>
      </c>
      <c r="C5598" s="1">
        <v>11400</v>
      </c>
      <c r="D5598" s="1">
        <v>12401</v>
      </c>
      <c r="E5598" s="1" t="s">
        <v>576</v>
      </c>
      <c r="F5598" s="1" t="s">
        <v>41</v>
      </c>
      <c r="G5598" s="1">
        <v>40</v>
      </c>
      <c r="H5598" s="1">
        <v>80</v>
      </c>
      <c r="I5598" s="1">
        <v>0</v>
      </c>
      <c r="J5598" s="1">
        <v>1969</v>
      </c>
      <c r="K5598" s="1">
        <v>1</v>
      </c>
      <c r="L5598" s="1">
        <v>12471</v>
      </c>
      <c r="M5598" s="1">
        <v>0.90859900000000005</v>
      </c>
      <c r="N5598" s="1">
        <v>60.000999999999998</v>
      </c>
      <c r="O5598" s="1">
        <v>44.701999999999998</v>
      </c>
      <c r="P5598" s="1">
        <v>0</v>
      </c>
      <c r="Q5598" s="1">
        <v>1E-3</v>
      </c>
      <c r="R5598">
        <f t="shared" si="435"/>
        <v>9.6351648351648436</v>
      </c>
      <c r="S5598">
        <f t="shared" si="436"/>
        <v>0</v>
      </c>
      <c r="T5598">
        <f t="shared" si="437"/>
        <v>9.3947368421052566</v>
      </c>
      <c r="U5598">
        <f t="shared" si="438"/>
        <v>0</v>
      </c>
      <c r="V5598">
        <v>11577</v>
      </c>
      <c r="W5598">
        <f t="shared" si="439"/>
        <v>7.7222078258616156E-2</v>
      </c>
    </row>
    <row r="5599" spans="1:23" x14ac:dyDescent="0.15">
      <c r="A5599" s="1" t="s">
        <v>613</v>
      </c>
      <c r="B5599" s="1">
        <v>11542</v>
      </c>
      <c r="C5599" s="1">
        <v>11676</v>
      </c>
      <c r="D5599" s="1">
        <v>12780</v>
      </c>
      <c r="E5599" s="1" t="s">
        <v>576</v>
      </c>
      <c r="F5599" s="1" t="s">
        <v>42</v>
      </c>
      <c r="G5599" s="1">
        <v>40</v>
      </c>
      <c r="H5599" s="1">
        <v>80</v>
      </c>
      <c r="I5599" s="1">
        <v>0</v>
      </c>
      <c r="J5599" s="1">
        <v>2048</v>
      </c>
      <c r="K5599" s="1">
        <v>1</v>
      </c>
      <c r="L5599" s="1">
        <v>12791</v>
      </c>
      <c r="M5599" s="1">
        <v>0.89939199999999997</v>
      </c>
      <c r="N5599" s="1">
        <v>60.000999999999998</v>
      </c>
      <c r="O5599" s="1">
        <v>42.655000000000001</v>
      </c>
      <c r="P5599" s="1">
        <v>0</v>
      </c>
      <c r="Q5599" s="1">
        <v>1E-3</v>
      </c>
      <c r="R5599">
        <f t="shared" si="435"/>
        <v>10.82134811990989</v>
      </c>
      <c r="S5599">
        <f t="shared" si="436"/>
        <v>0</v>
      </c>
      <c r="T5599">
        <f t="shared" si="437"/>
        <v>9.5495032545392267</v>
      </c>
      <c r="U5599">
        <f t="shared" si="438"/>
        <v>0</v>
      </c>
      <c r="V5599">
        <v>11893</v>
      </c>
      <c r="W5599">
        <f t="shared" si="439"/>
        <v>7.550660052131497E-2</v>
      </c>
    </row>
    <row r="5600" spans="1:23" x14ac:dyDescent="0.15">
      <c r="A5600" s="1" t="s">
        <v>613</v>
      </c>
      <c r="B5600" s="1">
        <v>9674</v>
      </c>
      <c r="C5600" s="1">
        <v>9709</v>
      </c>
      <c r="D5600" s="1">
        <v>10619</v>
      </c>
      <c r="E5600" s="1" t="s">
        <v>576</v>
      </c>
      <c r="F5600" s="1" t="s">
        <v>43</v>
      </c>
      <c r="G5600" s="1">
        <v>40</v>
      </c>
      <c r="H5600" s="1">
        <v>80</v>
      </c>
      <c r="I5600" s="1">
        <v>0</v>
      </c>
      <c r="J5600" s="1">
        <v>1927</v>
      </c>
      <c r="K5600" s="1">
        <v>1</v>
      </c>
      <c r="L5600" s="1">
        <v>10992</v>
      </c>
      <c r="M5600" s="1">
        <v>0.95155500000000004</v>
      </c>
      <c r="N5600" s="1">
        <v>60.000999999999998</v>
      </c>
      <c r="O5600" s="1">
        <v>6.407</v>
      </c>
      <c r="P5600" s="1">
        <v>0</v>
      </c>
      <c r="Q5600" s="1">
        <v>0</v>
      </c>
      <c r="R5600">
        <f t="shared" si="435"/>
        <v>13.624147198676862</v>
      </c>
      <c r="S5600">
        <f t="shared" si="436"/>
        <v>0</v>
      </c>
      <c r="T5600">
        <f t="shared" si="437"/>
        <v>13.214543207333396</v>
      </c>
      <c r="U5600">
        <f t="shared" si="438"/>
        <v>0</v>
      </c>
      <c r="V5600">
        <v>9829</v>
      </c>
      <c r="W5600">
        <f t="shared" si="439"/>
        <v>0.11832332892461084</v>
      </c>
    </row>
    <row r="5601" spans="1:23" x14ac:dyDescent="0.15">
      <c r="A5601" s="1" t="s">
        <v>613</v>
      </c>
      <c r="B5601" s="1">
        <v>9683</v>
      </c>
      <c r="C5601" s="1">
        <v>9795</v>
      </c>
      <c r="D5601" s="1">
        <v>10682</v>
      </c>
      <c r="E5601" s="1" t="s">
        <v>576</v>
      </c>
      <c r="F5601" s="1" t="s">
        <v>44</v>
      </c>
      <c r="G5601" s="1">
        <v>40</v>
      </c>
      <c r="H5601" s="1">
        <v>80</v>
      </c>
      <c r="I5601" s="1">
        <v>0</v>
      </c>
      <c r="J5601" s="1">
        <v>2143</v>
      </c>
      <c r="K5601" s="1">
        <v>1</v>
      </c>
      <c r="L5601" s="1">
        <v>10625</v>
      </c>
      <c r="M5601" s="1">
        <v>0.94068099999999999</v>
      </c>
      <c r="N5601" s="1">
        <v>60.000999999999998</v>
      </c>
      <c r="O5601" s="1">
        <v>37.665999999999997</v>
      </c>
      <c r="P5601" s="1">
        <v>0</v>
      </c>
      <c r="Q5601" s="1">
        <v>0</v>
      </c>
      <c r="R5601">
        <f t="shared" si="435"/>
        <v>9.7283899617887073</v>
      </c>
      <c r="S5601">
        <f t="shared" si="436"/>
        <v>1</v>
      </c>
      <c r="T5601">
        <f t="shared" si="437"/>
        <v>8.4737110770801483</v>
      </c>
      <c r="U5601">
        <f t="shared" si="438"/>
        <v>0</v>
      </c>
      <c r="V5601">
        <v>9927</v>
      </c>
      <c r="W5601">
        <f t="shared" si="439"/>
        <v>7.0313286995064006E-2</v>
      </c>
    </row>
    <row r="5602" spans="1:23" x14ac:dyDescent="0.15">
      <c r="A5602" s="1" t="s">
        <v>613</v>
      </c>
      <c r="B5602" s="1">
        <v>33213</v>
      </c>
      <c r="C5602" s="1">
        <v>33452</v>
      </c>
      <c r="D5602" s="1">
        <v>36713</v>
      </c>
      <c r="E5602" s="1" t="s">
        <v>578</v>
      </c>
      <c r="F5602" s="1" t="s">
        <v>45</v>
      </c>
      <c r="G5602" s="1">
        <v>80</v>
      </c>
      <c r="H5602" s="1">
        <v>80</v>
      </c>
      <c r="I5602" s="1">
        <v>0</v>
      </c>
      <c r="J5602" s="1">
        <v>3849</v>
      </c>
      <c r="K5602" s="1">
        <v>1</v>
      </c>
      <c r="L5602" s="1">
        <v>39045</v>
      </c>
      <c r="M5602" s="1">
        <v>0.93115400000000004</v>
      </c>
      <c r="N5602" s="1">
        <v>60.000999999999998</v>
      </c>
      <c r="O5602" s="1">
        <v>43.500999999999998</v>
      </c>
      <c r="P5602" s="1">
        <v>0</v>
      </c>
      <c r="Q5602" s="1">
        <v>1E-3</v>
      </c>
      <c r="R5602">
        <f t="shared" si="435"/>
        <v>17.559389395718551</v>
      </c>
      <c r="S5602">
        <f t="shared" si="436"/>
        <v>0</v>
      </c>
      <c r="T5602">
        <f t="shared" si="437"/>
        <v>16.719478655984688</v>
      </c>
      <c r="U5602">
        <f t="shared" si="438"/>
        <v>0</v>
      </c>
      <c r="V5602">
        <v>33684</v>
      </c>
      <c r="W5602">
        <f t="shared" si="439"/>
        <v>0.15915568222301379</v>
      </c>
    </row>
    <row r="5603" spans="1:23" x14ac:dyDescent="0.15">
      <c r="A5603" s="1" t="s">
        <v>613</v>
      </c>
      <c r="B5603" s="1">
        <v>36660</v>
      </c>
      <c r="C5603" s="1">
        <v>36857</v>
      </c>
      <c r="D5603" s="1">
        <v>41317</v>
      </c>
      <c r="E5603" s="1" t="s">
        <v>578</v>
      </c>
      <c r="F5603" s="1" t="s">
        <v>46</v>
      </c>
      <c r="G5603" s="1">
        <v>80</v>
      </c>
      <c r="H5603" s="1">
        <v>80</v>
      </c>
      <c r="I5603" s="1">
        <v>0</v>
      </c>
      <c r="J5603" s="1">
        <v>4055</v>
      </c>
      <c r="K5603" s="1">
        <v>1</v>
      </c>
      <c r="L5603" s="1">
        <v>42359</v>
      </c>
      <c r="M5603" s="1">
        <v>0.88320600000000005</v>
      </c>
      <c r="N5603" s="1">
        <v>60.000999999999998</v>
      </c>
      <c r="O5603" s="1">
        <v>32.414000000000001</v>
      </c>
      <c r="P5603" s="1">
        <v>0</v>
      </c>
      <c r="Q5603" s="1">
        <v>1E-3</v>
      </c>
      <c r="R5603">
        <f t="shared" si="435"/>
        <v>15.545553737043093</v>
      </c>
      <c r="S5603">
        <f t="shared" si="436"/>
        <v>0</v>
      </c>
      <c r="T5603">
        <f t="shared" si="437"/>
        <v>14.927964837073016</v>
      </c>
      <c r="U5603">
        <f t="shared" si="438"/>
        <v>0</v>
      </c>
      <c r="V5603">
        <v>37182</v>
      </c>
      <c r="W5603">
        <f t="shared" si="439"/>
        <v>0.13923403797536449</v>
      </c>
    </row>
    <row r="5604" spans="1:23" x14ac:dyDescent="0.15">
      <c r="A5604" s="1" t="s">
        <v>613</v>
      </c>
      <c r="B5604" s="1">
        <v>35326</v>
      </c>
      <c r="C5604" s="1">
        <v>35566</v>
      </c>
      <c r="D5604" s="1">
        <v>38965</v>
      </c>
      <c r="E5604" s="1" t="s">
        <v>577</v>
      </c>
      <c r="F5604" s="1" t="s">
        <v>47</v>
      </c>
      <c r="G5604" s="1">
        <v>80</v>
      </c>
      <c r="H5604" s="1">
        <v>80</v>
      </c>
      <c r="I5604" s="1">
        <v>0</v>
      </c>
      <c r="J5604" s="1">
        <v>3883</v>
      </c>
      <c r="K5604" s="1">
        <v>1</v>
      </c>
      <c r="L5604" s="1">
        <v>40651</v>
      </c>
      <c r="M5604" s="1">
        <v>0.93917899999999999</v>
      </c>
      <c r="N5604" s="1">
        <v>60.000999999999998</v>
      </c>
      <c r="O5604" s="1">
        <v>57.606999999999999</v>
      </c>
      <c r="P5604" s="1">
        <v>0</v>
      </c>
      <c r="Q5604" s="1">
        <v>0</v>
      </c>
      <c r="R5604">
        <f t="shared" si="435"/>
        <v>15.073883258789555</v>
      </c>
      <c r="S5604">
        <f t="shared" si="436"/>
        <v>0</v>
      </c>
      <c r="T5604">
        <f t="shared" si="437"/>
        <v>14.297362649721634</v>
      </c>
      <c r="U5604">
        <f t="shared" si="438"/>
        <v>0</v>
      </c>
      <c r="V5604">
        <v>35727</v>
      </c>
      <c r="W5604">
        <f t="shared" si="439"/>
        <v>0.13782293503512744</v>
      </c>
    </row>
    <row r="5605" spans="1:23" x14ac:dyDescent="0.15">
      <c r="A5605" s="1" t="s">
        <v>613</v>
      </c>
      <c r="B5605" s="1">
        <v>38915</v>
      </c>
      <c r="C5605" s="1">
        <v>39104</v>
      </c>
      <c r="D5605" s="1">
        <v>43152</v>
      </c>
      <c r="E5605" s="1" t="s">
        <v>577</v>
      </c>
      <c r="F5605" s="1" t="s">
        <v>48</v>
      </c>
      <c r="G5605" s="1">
        <v>80</v>
      </c>
      <c r="H5605" s="1">
        <v>80</v>
      </c>
      <c r="I5605" s="1">
        <v>0</v>
      </c>
      <c r="J5605" s="1">
        <v>3823</v>
      </c>
      <c r="K5605" s="1">
        <v>1</v>
      </c>
      <c r="L5605" s="1">
        <v>45802</v>
      </c>
      <c r="M5605" s="1">
        <v>0.91530900000000004</v>
      </c>
      <c r="N5605" s="1">
        <v>60.000999999999998</v>
      </c>
      <c r="O5605" s="1">
        <v>0.45700000000000002</v>
      </c>
      <c r="P5605" s="1">
        <v>0</v>
      </c>
      <c r="Q5605" s="1">
        <v>1E-3</v>
      </c>
      <c r="R5605">
        <f t="shared" si="435"/>
        <v>17.69754593344468</v>
      </c>
      <c r="S5605">
        <f t="shared" si="436"/>
        <v>0</v>
      </c>
      <c r="T5605">
        <f t="shared" si="437"/>
        <v>17.128682487725033</v>
      </c>
      <c r="U5605">
        <f t="shared" si="438"/>
        <v>0</v>
      </c>
      <c r="V5605">
        <v>39441</v>
      </c>
      <c r="W5605">
        <f t="shared" si="439"/>
        <v>0.16127887223954773</v>
      </c>
    </row>
    <row r="5606" spans="1:23" x14ac:dyDescent="0.15">
      <c r="A5606" s="1" t="s">
        <v>613</v>
      </c>
      <c r="B5606" s="1">
        <v>39047</v>
      </c>
      <c r="C5606" s="1">
        <v>39195</v>
      </c>
      <c r="D5606" s="1">
        <v>43374</v>
      </c>
      <c r="E5606" s="1" t="s">
        <v>577</v>
      </c>
      <c r="F5606" s="1" t="s">
        <v>49</v>
      </c>
      <c r="G5606" s="1">
        <v>80</v>
      </c>
      <c r="H5606" s="1">
        <v>80</v>
      </c>
      <c r="I5606" s="1">
        <v>0</v>
      </c>
      <c r="J5606" s="1">
        <v>3998</v>
      </c>
      <c r="K5606" s="1">
        <v>1</v>
      </c>
      <c r="L5606" s="1">
        <v>44495</v>
      </c>
      <c r="M5606" s="1">
        <v>0.87518899999999999</v>
      </c>
      <c r="N5606" s="1">
        <v>60.000999999999998</v>
      </c>
      <c r="O5606" s="1">
        <v>9.391</v>
      </c>
      <c r="P5606" s="1">
        <v>0</v>
      </c>
      <c r="Q5606" s="1">
        <v>0</v>
      </c>
      <c r="R5606">
        <f t="shared" si="435"/>
        <v>13.95241631879529</v>
      </c>
      <c r="S5606">
        <f t="shared" si="436"/>
        <v>0</v>
      </c>
      <c r="T5606">
        <f t="shared" si="437"/>
        <v>13.52213292511799</v>
      </c>
      <c r="U5606">
        <f t="shared" si="438"/>
        <v>0</v>
      </c>
      <c r="V5606">
        <v>39672</v>
      </c>
      <c r="W5606">
        <f t="shared" si="439"/>
        <v>0.12157188949384956</v>
      </c>
    </row>
    <row r="5607" spans="1:23" x14ac:dyDescent="0.15">
      <c r="A5607" s="1" t="s">
        <v>613</v>
      </c>
      <c r="B5607" s="1">
        <v>36843</v>
      </c>
      <c r="C5607" s="1">
        <v>37043</v>
      </c>
      <c r="D5607" s="1">
        <v>40854</v>
      </c>
      <c r="E5607" s="1" t="s">
        <v>577</v>
      </c>
      <c r="F5607" s="1" t="s">
        <v>50</v>
      </c>
      <c r="G5607" s="1">
        <v>80</v>
      </c>
      <c r="H5607" s="1">
        <v>80</v>
      </c>
      <c r="I5607" s="1">
        <v>0</v>
      </c>
      <c r="J5607" s="1">
        <v>3918</v>
      </c>
      <c r="K5607" s="1">
        <v>1</v>
      </c>
      <c r="L5607" s="1">
        <v>41683</v>
      </c>
      <c r="M5607" s="1">
        <v>0.94440000000000002</v>
      </c>
      <c r="N5607" s="1">
        <v>60.000999999999998</v>
      </c>
      <c r="O5607" s="1">
        <v>45.22</v>
      </c>
      <c r="P5607" s="1">
        <v>0</v>
      </c>
      <c r="Q5607" s="1">
        <v>1E-3</v>
      </c>
      <c r="R5607">
        <f t="shared" si="435"/>
        <v>13.136823819992948</v>
      </c>
      <c r="S5607">
        <f t="shared" si="436"/>
        <v>0</v>
      </c>
      <c r="T5607">
        <f t="shared" si="437"/>
        <v>12.525983316686018</v>
      </c>
      <c r="U5607">
        <f t="shared" si="438"/>
        <v>0</v>
      </c>
      <c r="V5607">
        <v>37142</v>
      </c>
      <c r="W5607">
        <f t="shared" si="439"/>
        <v>0.12226051370416235</v>
      </c>
    </row>
    <row r="5608" spans="1:23" x14ac:dyDescent="0.15">
      <c r="A5608" s="1" t="s">
        <v>613</v>
      </c>
      <c r="B5608" s="1">
        <v>39025</v>
      </c>
      <c r="C5608" s="1">
        <v>39182</v>
      </c>
      <c r="D5608" s="1">
        <v>42908</v>
      </c>
      <c r="E5608" s="1" t="s">
        <v>577</v>
      </c>
      <c r="F5608" s="1" t="s">
        <v>51</v>
      </c>
      <c r="G5608" s="1">
        <v>80</v>
      </c>
      <c r="H5608" s="1">
        <v>80</v>
      </c>
      <c r="I5608" s="1">
        <v>0</v>
      </c>
      <c r="J5608" s="1">
        <v>3982</v>
      </c>
      <c r="K5608" s="1">
        <v>1</v>
      </c>
      <c r="L5608" s="1">
        <v>44881</v>
      </c>
      <c r="M5608" s="1">
        <v>0.89685899999999996</v>
      </c>
      <c r="N5608" s="1">
        <v>60.000999999999998</v>
      </c>
      <c r="O5608" s="1">
        <v>20.292000000000002</v>
      </c>
      <c r="P5608" s="1">
        <v>0</v>
      </c>
      <c r="Q5608" s="1">
        <v>0</v>
      </c>
      <c r="R5608">
        <f t="shared" si="435"/>
        <v>15.005765534913508</v>
      </c>
      <c r="S5608">
        <f t="shared" si="436"/>
        <v>0</v>
      </c>
      <c r="T5608">
        <f t="shared" si="437"/>
        <v>14.5449441069879</v>
      </c>
      <c r="U5608">
        <f t="shared" si="438"/>
        <v>0</v>
      </c>
      <c r="V5608">
        <v>39528</v>
      </c>
      <c r="W5608">
        <f t="shared" si="439"/>
        <v>0.13542299129730817</v>
      </c>
    </row>
    <row r="5609" spans="1:23" x14ac:dyDescent="0.15">
      <c r="A5609" s="1" t="s">
        <v>613</v>
      </c>
      <c r="B5609" s="1">
        <v>44645</v>
      </c>
      <c r="C5609" s="1">
        <v>44730</v>
      </c>
      <c r="D5609" s="1">
        <v>49794</v>
      </c>
      <c r="E5609" s="1" t="s">
        <v>577</v>
      </c>
      <c r="F5609" s="1" t="s">
        <v>52</v>
      </c>
      <c r="G5609" s="1">
        <v>80</v>
      </c>
      <c r="H5609" s="1">
        <v>80</v>
      </c>
      <c r="I5609" s="1">
        <v>0</v>
      </c>
      <c r="J5609" s="1">
        <v>4210</v>
      </c>
      <c r="K5609" s="1">
        <v>1</v>
      </c>
      <c r="L5609" s="1">
        <v>50868</v>
      </c>
      <c r="M5609" s="1">
        <v>0.897285</v>
      </c>
      <c r="N5609" s="1">
        <v>60.000999999999998</v>
      </c>
      <c r="O5609" s="1">
        <v>51.212000000000003</v>
      </c>
      <c r="P5609" s="1">
        <v>0</v>
      </c>
      <c r="Q5609" s="1">
        <v>0</v>
      </c>
      <c r="R5609">
        <f t="shared" si="435"/>
        <v>13.938850935155124</v>
      </c>
      <c r="S5609">
        <f t="shared" si="436"/>
        <v>0</v>
      </c>
      <c r="T5609">
        <f t="shared" si="437"/>
        <v>13.722334004024139</v>
      </c>
      <c r="U5609">
        <f t="shared" si="438"/>
        <v>0</v>
      </c>
      <c r="V5609">
        <v>45368</v>
      </c>
      <c r="W5609">
        <f t="shared" si="439"/>
        <v>0.12123082348792091</v>
      </c>
    </row>
    <row r="5610" spans="1:23" x14ac:dyDescent="0.15">
      <c r="A5610" s="1" t="s">
        <v>613</v>
      </c>
      <c r="B5610" s="1">
        <v>38528</v>
      </c>
      <c r="C5610" s="1">
        <v>38806</v>
      </c>
      <c r="D5610" s="1">
        <v>42393</v>
      </c>
      <c r="E5610" s="1" t="s">
        <v>577</v>
      </c>
      <c r="F5610" s="1" t="s">
        <v>53</v>
      </c>
      <c r="G5610" s="1">
        <v>80</v>
      </c>
      <c r="H5610" s="1">
        <v>80</v>
      </c>
      <c r="I5610" s="1">
        <v>0</v>
      </c>
      <c r="J5610" s="1">
        <v>3880</v>
      </c>
      <c r="K5610" s="1">
        <v>1</v>
      </c>
      <c r="L5610" s="1">
        <v>44165</v>
      </c>
      <c r="M5610" s="1">
        <v>0.94372900000000004</v>
      </c>
      <c r="N5610" s="1">
        <v>60.000999999999998</v>
      </c>
      <c r="O5610" s="1">
        <v>44.316000000000003</v>
      </c>
      <c r="P5610" s="1">
        <v>0</v>
      </c>
      <c r="Q5610" s="1">
        <v>0</v>
      </c>
      <c r="R5610">
        <f t="shared" si="435"/>
        <v>14.630917774086383</v>
      </c>
      <c r="S5610">
        <f t="shared" si="436"/>
        <v>0</v>
      </c>
      <c r="T5610">
        <f t="shared" si="437"/>
        <v>13.80972014636912</v>
      </c>
      <c r="U5610">
        <f t="shared" si="438"/>
        <v>0</v>
      </c>
      <c r="V5610">
        <v>38935</v>
      </c>
      <c r="W5610">
        <f t="shared" si="439"/>
        <v>0.13432644150507245</v>
      </c>
    </row>
    <row r="5611" spans="1:23" x14ac:dyDescent="0.15">
      <c r="A5611" s="1" t="s">
        <v>613</v>
      </c>
      <c r="B5611" s="1">
        <v>41941</v>
      </c>
      <c r="C5611" s="1">
        <v>42038</v>
      </c>
      <c r="D5611" s="1">
        <v>47031</v>
      </c>
      <c r="E5611" s="1" t="s">
        <v>577</v>
      </c>
      <c r="F5611" s="1" t="s">
        <v>54</v>
      </c>
      <c r="G5611" s="1">
        <v>80</v>
      </c>
      <c r="H5611" s="1">
        <v>80</v>
      </c>
      <c r="I5611" s="1">
        <v>0</v>
      </c>
      <c r="J5611" s="1">
        <v>4035</v>
      </c>
      <c r="K5611" s="1">
        <v>1</v>
      </c>
      <c r="L5611" s="1">
        <v>47826</v>
      </c>
      <c r="M5611" s="1">
        <v>0.85409000000000002</v>
      </c>
      <c r="N5611" s="1">
        <v>60.000999999999998</v>
      </c>
      <c r="O5611" s="1">
        <v>8.1829999999999998</v>
      </c>
      <c r="P5611" s="1">
        <v>0</v>
      </c>
      <c r="Q5611" s="1">
        <v>0</v>
      </c>
      <c r="R5611">
        <f t="shared" si="435"/>
        <v>14.031615841300882</v>
      </c>
      <c r="S5611">
        <f t="shared" si="436"/>
        <v>0</v>
      </c>
      <c r="T5611">
        <f t="shared" si="437"/>
        <v>13.768495171035733</v>
      </c>
      <c r="U5611">
        <f t="shared" si="438"/>
        <v>0</v>
      </c>
      <c r="V5611">
        <v>42582</v>
      </c>
      <c r="W5611">
        <f t="shared" si="439"/>
        <v>0.12315062702550383</v>
      </c>
    </row>
    <row r="5612" spans="1:23" x14ac:dyDescent="0.15">
      <c r="A5612" s="1" t="s">
        <v>613</v>
      </c>
      <c r="B5612" s="1">
        <v>39460</v>
      </c>
      <c r="C5612" s="1">
        <v>39590</v>
      </c>
      <c r="D5612" s="1">
        <v>43294</v>
      </c>
      <c r="E5612" s="1" t="s">
        <v>577</v>
      </c>
      <c r="F5612" s="1" t="s">
        <v>55</v>
      </c>
      <c r="G5612" s="1">
        <v>80</v>
      </c>
      <c r="H5612" s="1">
        <v>80</v>
      </c>
      <c r="I5612" s="1">
        <v>0</v>
      </c>
      <c r="J5612" s="1">
        <v>4161</v>
      </c>
      <c r="K5612" s="1">
        <v>1</v>
      </c>
      <c r="L5612" s="1">
        <v>44672</v>
      </c>
      <c r="M5612" s="1">
        <v>0.93256700000000003</v>
      </c>
      <c r="N5612" s="1">
        <v>60.000999999999998</v>
      </c>
      <c r="O5612" s="1">
        <v>7.2309999999999999</v>
      </c>
      <c r="P5612" s="1">
        <v>0</v>
      </c>
      <c r="Q5612" s="1">
        <v>0</v>
      </c>
      <c r="R5612">
        <f t="shared" si="435"/>
        <v>13.208312214901174</v>
      </c>
      <c r="S5612">
        <f t="shared" si="436"/>
        <v>0</v>
      </c>
      <c r="T5612">
        <f t="shared" si="437"/>
        <v>12.836574892649665</v>
      </c>
      <c r="U5612">
        <f t="shared" si="438"/>
        <v>0</v>
      </c>
      <c r="V5612">
        <v>39801</v>
      </c>
      <c r="W5612">
        <f t="shared" si="439"/>
        <v>0.12238385970201748</v>
      </c>
    </row>
    <row r="5613" spans="1:23" x14ac:dyDescent="0.15">
      <c r="A5613" s="1" t="s">
        <v>613</v>
      </c>
      <c r="B5613" s="1">
        <v>43092</v>
      </c>
      <c r="C5613" s="1">
        <v>43262</v>
      </c>
      <c r="D5613" s="1">
        <v>48182</v>
      </c>
      <c r="E5613" s="1" t="s">
        <v>577</v>
      </c>
      <c r="F5613" s="1" t="s">
        <v>56</v>
      </c>
      <c r="G5613" s="1">
        <v>80</v>
      </c>
      <c r="H5613" s="1">
        <v>80</v>
      </c>
      <c r="I5613" s="1">
        <v>0</v>
      </c>
      <c r="J5613" s="1">
        <v>4111</v>
      </c>
      <c r="K5613" s="1">
        <v>1</v>
      </c>
      <c r="L5613" s="1">
        <v>50298</v>
      </c>
      <c r="M5613" s="1">
        <v>0.863062</v>
      </c>
      <c r="N5613" s="1">
        <v>60.000999999999998</v>
      </c>
      <c r="O5613" s="1">
        <v>1.3049999999999999</v>
      </c>
      <c r="P5613" s="1">
        <v>0</v>
      </c>
      <c r="Q5613" s="1">
        <v>0</v>
      </c>
      <c r="R5613">
        <f t="shared" si="435"/>
        <v>16.722361459203562</v>
      </c>
      <c r="S5613">
        <f t="shared" si="436"/>
        <v>0</v>
      </c>
      <c r="T5613">
        <f t="shared" si="437"/>
        <v>16.263695622023945</v>
      </c>
      <c r="U5613">
        <f t="shared" si="438"/>
        <v>0</v>
      </c>
      <c r="V5613">
        <v>43576</v>
      </c>
      <c r="W5613">
        <f t="shared" si="439"/>
        <v>0.15425922526161195</v>
      </c>
    </row>
    <row r="5614" spans="1:23" x14ac:dyDescent="0.15">
      <c r="A5614" s="1" t="s">
        <v>613</v>
      </c>
      <c r="B5614" s="1">
        <v>37931</v>
      </c>
      <c r="C5614" s="1">
        <v>38187</v>
      </c>
      <c r="D5614" s="1">
        <v>42006</v>
      </c>
      <c r="E5614" s="1" t="s">
        <v>577</v>
      </c>
      <c r="F5614" s="1" t="s">
        <v>57</v>
      </c>
      <c r="G5614" s="1">
        <v>80</v>
      </c>
      <c r="H5614" s="1">
        <v>80</v>
      </c>
      <c r="I5614" s="1">
        <v>0</v>
      </c>
      <c r="J5614" s="1">
        <v>3996</v>
      </c>
      <c r="K5614" s="1">
        <v>1</v>
      </c>
      <c r="L5614" s="1">
        <v>46605</v>
      </c>
      <c r="M5614" s="1">
        <v>0.92274699999999998</v>
      </c>
      <c r="N5614" s="1">
        <v>60.000999999999998</v>
      </c>
      <c r="O5614" s="1">
        <v>12.183</v>
      </c>
      <c r="P5614" s="1">
        <v>0</v>
      </c>
      <c r="Q5614" s="1">
        <v>0</v>
      </c>
      <c r="R5614">
        <f t="shared" si="435"/>
        <v>22.867838970762698</v>
      </c>
      <c r="S5614">
        <f t="shared" si="436"/>
        <v>0</v>
      </c>
      <c r="T5614">
        <f t="shared" si="437"/>
        <v>22.044151150915226</v>
      </c>
      <c r="U5614">
        <f t="shared" si="438"/>
        <v>0</v>
      </c>
      <c r="V5614">
        <v>38429</v>
      </c>
      <c r="W5614">
        <f t="shared" si="439"/>
        <v>0.21275599156886726</v>
      </c>
    </row>
    <row r="5615" spans="1:23" x14ac:dyDescent="0.15">
      <c r="A5615" s="1" t="s">
        <v>613</v>
      </c>
      <c r="B5615" s="1">
        <v>37737</v>
      </c>
      <c r="C5615" s="1">
        <v>37881</v>
      </c>
      <c r="D5615" s="1">
        <v>41541</v>
      </c>
      <c r="E5615" s="1" t="s">
        <v>577</v>
      </c>
      <c r="F5615" s="1" t="s">
        <v>58</v>
      </c>
      <c r="G5615" s="1">
        <v>80</v>
      </c>
      <c r="H5615" s="1">
        <v>80</v>
      </c>
      <c r="I5615" s="1">
        <v>0</v>
      </c>
      <c r="J5615" s="1">
        <v>3908</v>
      </c>
      <c r="K5615" s="1">
        <v>1</v>
      </c>
      <c r="L5615" s="1">
        <v>43254</v>
      </c>
      <c r="M5615" s="1">
        <v>0.89703599999999994</v>
      </c>
      <c r="N5615" s="1">
        <v>60.000999999999998</v>
      </c>
      <c r="O5615" s="1">
        <v>14.795999999999999</v>
      </c>
      <c r="P5615" s="1">
        <v>0</v>
      </c>
      <c r="Q5615" s="1">
        <v>0</v>
      </c>
      <c r="R5615">
        <f t="shared" si="435"/>
        <v>14.619604102074879</v>
      </c>
      <c r="S5615">
        <f t="shared" si="436"/>
        <v>0</v>
      </c>
      <c r="T5615">
        <f t="shared" si="437"/>
        <v>14.183891660727021</v>
      </c>
      <c r="U5615">
        <f t="shared" si="438"/>
        <v>0</v>
      </c>
      <c r="V5615">
        <v>38226</v>
      </c>
      <c r="W5615">
        <f t="shared" si="439"/>
        <v>0.13153351122272805</v>
      </c>
    </row>
    <row r="5616" spans="1:23" x14ac:dyDescent="0.15">
      <c r="A5616" s="1" t="s">
        <v>613</v>
      </c>
      <c r="B5616" s="1">
        <v>44302</v>
      </c>
      <c r="C5616" s="1">
        <v>44527</v>
      </c>
      <c r="D5616" s="1">
        <v>49794</v>
      </c>
      <c r="E5616" s="1" t="s">
        <v>577</v>
      </c>
      <c r="F5616" s="1" t="s">
        <v>59</v>
      </c>
      <c r="G5616" s="1">
        <v>80</v>
      </c>
      <c r="H5616" s="1">
        <v>80</v>
      </c>
      <c r="I5616" s="1">
        <v>0</v>
      </c>
      <c r="J5616" s="1">
        <v>4196</v>
      </c>
      <c r="K5616" s="1">
        <v>1</v>
      </c>
      <c r="L5616" s="1">
        <v>52248</v>
      </c>
      <c r="M5616" s="1">
        <v>0.89711600000000002</v>
      </c>
      <c r="N5616" s="1">
        <v>60.000999999999998</v>
      </c>
      <c r="O5616" s="1">
        <v>31.26</v>
      </c>
      <c r="P5616" s="1">
        <v>0</v>
      </c>
      <c r="Q5616" s="1">
        <v>1E-3</v>
      </c>
      <c r="R5616">
        <f t="shared" si="435"/>
        <v>17.935984831384587</v>
      </c>
      <c r="S5616">
        <f t="shared" si="436"/>
        <v>0</v>
      </c>
      <c r="T5616">
        <f t="shared" si="437"/>
        <v>17.340040874076411</v>
      </c>
      <c r="U5616">
        <f t="shared" si="438"/>
        <v>0</v>
      </c>
      <c r="V5616">
        <v>44821</v>
      </c>
      <c r="W5616">
        <f t="shared" si="439"/>
        <v>0.16570357644853972</v>
      </c>
    </row>
    <row r="5617" spans="1:23" x14ac:dyDescent="0.15">
      <c r="A5617" s="1" t="s">
        <v>613</v>
      </c>
      <c r="B5617" s="1">
        <v>44928</v>
      </c>
      <c r="C5617" s="1">
        <v>45053</v>
      </c>
      <c r="D5617" s="1">
        <v>50012</v>
      </c>
      <c r="E5617" s="1" t="s">
        <v>577</v>
      </c>
      <c r="F5617" s="1" t="s">
        <v>141</v>
      </c>
      <c r="G5617" s="1">
        <v>80</v>
      </c>
      <c r="H5617" s="1">
        <v>80</v>
      </c>
      <c r="I5617" s="1">
        <v>0</v>
      </c>
      <c r="J5617" s="1">
        <v>4352</v>
      </c>
      <c r="K5617" s="1">
        <v>1</v>
      </c>
      <c r="L5617" s="1">
        <v>50785</v>
      </c>
      <c r="M5617" s="1">
        <v>0.90105000000000002</v>
      </c>
      <c r="N5617" s="1">
        <v>60.000999999999998</v>
      </c>
      <c r="O5617" s="1">
        <v>51.314</v>
      </c>
      <c r="P5617" s="1">
        <v>0</v>
      </c>
      <c r="Q5617" s="1">
        <v>0</v>
      </c>
      <c r="R5617">
        <f t="shared" si="435"/>
        <v>13.036413817663828</v>
      </c>
      <c r="S5617">
        <f t="shared" si="436"/>
        <v>0</v>
      </c>
      <c r="T5617">
        <f t="shared" si="437"/>
        <v>12.722793154728883</v>
      </c>
      <c r="U5617">
        <f t="shared" si="438"/>
        <v>0</v>
      </c>
      <c r="V5617">
        <v>45351</v>
      </c>
      <c r="W5617">
        <f t="shared" si="439"/>
        <v>0.11982095212894972</v>
      </c>
    </row>
    <row r="5618" spans="1:23" x14ac:dyDescent="0.15">
      <c r="A5618" s="1" t="s">
        <v>613</v>
      </c>
      <c r="B5618" s="1">
        <v>41906</v>
      </c>
      <c r="C5618" s="1">
        <v>42079</v>
      </c>
      <c r="D5618" s="1">
        <v>46852</v>
      </c>
      <c r="E5618" s="1" t="s">
        <v>577</v>
      </c>
      <c r="F5618" s="1" t="s">
        <v>142</v>
      </c>
      <c r="G5618" s="1">
        <v>80</v>
      </c>
      <c r="H5618" s="1">
        <v>80</v>
      </c>
      <c r="I5618" s="1">
        <v>0</v>
      </c>
      <c r="J5618" s="1">
        <v>4254</v>
      </c>
      <c r="K5618" s="1">
        <v>1</v>
      </c>
      <c r="L5618" s="1">
        <v>49488</v>
      </c>
      <c r="M5618" s="1">
        <v>0.87283100000000002</v>
      </c>
      <c r="N5618" s="1">
        <v>60.000999999999998</v>
      </c>
      <c r="O5618" s="1">
        <v>39.652999999999999</v>
      </c>
      <c r="P5618" s="1">
        <v>0</v>
      </c>
      <c r="Q5618" s="1">
        <v>0</v>
      </c>
      <c r="R5618">
        <f t="shared" si="435"/>
        <v>18.092874528707114</v>
      </c>
      <c r="S5618">
        <f t="shared" si="436"/>
        <v>0</v>
      </c>
      <c r="T5618">
        <f t="shared" si="437"/>
        <v>17.607357589296324</v>
      </c>
      <c r="U5618">
        <f t="shared" si="438"/>
        <v>0</v>
      </c>
      <c r="V5618">
        <v>42610</v>
      </c>
      <c r="W5618">
        <f t="shared" si="439"/>
        <v>0.16141750762731744</v>
      </c>
    </row>
    <row r="5619" spans="1:23" x14ac:dyDescent="0.15">
      <c r="A5619" s="1" t="s">
        <v>613</v>
      </c>
      <c r="B5619" s="1">
        <v>34825</v>
      </c>
      <c r="C5619" s="1">
        <v>34942</v>
      </c>
      <c r="D5619" s="1">
        <v>39162</v>
      </c>
      <c r="E5619" s="1" t="s">
        <v>577</v>
      </c>
      <c r="F5619" s="1" t="s">
        <v>143</v>
      </c>
      <c r="G5619" s="1">
        <v>80</v>
      </c>
      <c r="H5619" s="1">
        <v>80</v>
      </c>
      <c r="I5619" s="1">
        <v>0</v>
      </c>
      <c r="J5619" s="1">
        <v>3949</v>
      </c>
      <c r="K5619" s="1">
        <v>1</v>
      </c>
      <c r="L5619" s="1">
        <v>39485</v>
      </c>
      <c r="M5619" s="1">
        <v>0.90248799999999996</v>
      </c>
      <c r="N5619" s="1">
        <v>60.000999999999998</v>
      </c>
      <c r="O5619" s="1">
        <v>8.4090000000000007</v>
      </c>
      <c r="P5619" s="1">
        <v>0</v>
      </c>
      <c r="Q5619" s="1">
        <v>0</v>
      </c>
      <c r="R5619">
        <f t="shared" si="435"/>
        <v>13.381191672648951</v>
      </c>
      <c r="S5619">
        <f t="shared" si="436"/>
        <v>0</v>
      </c>
      <c r="T5619">
        <f t="shared" si="437"/>
        <v>13.001545418121463</v>
      </c>
      <c r="U5619">
        <f t="shared" si="438"/>
        <v>0</v>
      </c>
      <c r="V5619">
        <v>35399</v>
      </c>
      <c r="W5619">
        <f t="shared" si="439"/>
        <v>0.11542698946297913</v>
      </c>
    </row>
    <row r="5620" spans="1:23" x14ac:dyDescent="0.15">
      <c r="A5620" s="1" t="s">
        <v>613</v>
      </c>
      <c r="B5620" s="1">
        <v>38643</v>
      </c>
      <c r="C5620" s="1">
        <v>38860</v>
      </c>
      <c r="D5620" s="1">
        <v>42814</v>
      </c>
      <c r="E5620" s="1" t="s">
        <v>577</v>
      </c>
      <c r="F5620" s="1" t="s">
        <v>144</v>
      </c>
      <c r="G5620" s="1">
        <v>80</v>
      </c>
      <c r="H5620" s="1">
        <v>80</v>
      </c>
      <c r="I5620" s="1">
        <v>0</v>
      </c>
      <c r="J5620" s="1">
        <v>4027</v>
      </c>
      <c r="K5620" s="1">
        <v>1</v>
      </c>
      <c r="L5620" s="1">
        <v>44932</v>
      </c>
      <c r="M5620" s="1">
        <v>0.92597600000000002</v>
      </c>
      <c r="N5620" s="1">
        <v>60.000999999999998</v>
      </c>
      <c r="O5620" s="1">
        <v>2.782</v>
      </c>
      <c r="P5620" s="1">
        <v>0</v>
      </c>
      <c r="Q5620" s="1">
        <v>0</v>
      </c>
      <c r="R5620">
        <f t="shared" si="435"/>
        <v>16.274616360013461</v>
      </c>
      <c r="S5620">
        <f t="shared" si="436"/>
        <v>0</v>
      </c>
      <c r="T5620">
        <f t="shared" si="437"/>
        <v>15.625321667524439</v>
      </c>
      <c r="U5620">
        <f t="shared" si="438"/>
        <v>0</v>
      </c>
      <c r="V5620">
        <v>39065</v>
      </c>
      <c r="W5620">
        <f t="shared" si="439"/>
        <v>0.15018558812236016</v>
      </c>
    </row>
    <row r="5621" spans="1:23" x14ac:dyDescent="0.15">
      <c r="A5621" s="1" t="s">
        <v>613</v>
      </c>
      <c r="B5621" s="1">
        <v>41609</v>
      </c>
      <c r="C5621" s="1">
        <v>41801</v>
      </c>
      <c r="D5621" s="1">
        <v>45770</v>
      </c>
      <c r="E5621" s="1" t="s">
        <v>577</v>
      </c>
      <c r="F5621" s="1" t="s">
        <v>145</v>
      </c>
      <c r="G5621" s="1">
        <v>80</v>
      </c>
      <c r="H5621" s="1">
        <v>80</v>
      </c>
      <c r="I5621" s="1">
        <v>0</v>
      </c>
      <c r="J5621" s="1">
        <v>4211</v>
      </c>
      <c r="K5621" s="1">
        <v>1</v>
      </c>
      <c r="L5621" s="1">
        <v>47985</v>
      </c>
      <c r="M5621" s="1">
        <v>0.86314400000000002</v>
      </c>
      <c r="N5621" s="1">
        <v>60.000999999999998</v>
      </c>
      <c r="O5621" s="1">
        <v>39.628</v>
      </c>
      <c r="P5621" s="1">
        <v>0</v>
      </c>
      <c r="Q5621" s="1">
        <v>0</v>
      </c>
      <c r="R5621">
        <f t="shared" si="435"/>
        <v>15.323607873296652</v>
      </c>
      <c r="S5621">
        <f t="shared" si="436"/>
        <v>0</v>
      </c>
      <c r="T5621">
        <f t="shared" si="437"/>
        <v>14.793904452046602</v>
      </c>
      <c r="U5621">
        <f t="shared" si="438"/>
        <v>0</v>
      </c>
      <c r="V5621">
        <v>42055</v>
      </c>
      <c r="W5621">
        <f t="shared" si="439"/>
        <v>0.14100582570443465</v>
      </c>
    </row>
    <row r="5622" spans="1:23" x14ac:dyDescent="0.15">
      <c r="A5622" s="1" t="s">
        <v>613</v>
      </c>
      <c r="B5622" s="1">
        <v>38658</v>
      </c>
      <c r="C5622" s="1">
        <v>38825</v>
      </c>
      <c r="D5622" s="1">
        <v>42115</v>
      </c>
      <c r="E5622" s="1" t="s">
        <v>577</v>
      </c>
      <c r="F5622" s="1" t="s">
        <v>146</v>
      </c>
      <c r="G5622" s="1">
        <v>80</v>
      </c>
      <c r="H5622" s="1">
        <v>80</v>
      </c>
      <c r="I5622" s="1">
        <v>0</v>
      </c>
      <c r="J5622" s="1">
        <v>4064</v>
      </c>
      <c r="K5622" s="1">
        <v>1</v>
      </c>
      <c r="L5622" s="1">
        <v>44571</v>
      </c>
      <c r="M5622" s="1">
        <v>0.92048200000000002</v>
      </c>
      <c r="N5622" s="1">
        <v>60.000999999999998</v>
      </c>
      <c r="O5622" s="1">
        <v>30.739000000000001</v>
      </c>
      <c r="P5622" s="1">
        <v>0</v>
      </c>
      <c r="Q5622" s="1">
        <v>0</v>
      </c>
      <c r="R5622">
        <f t="shared" si="435"/>
        <v>15.295669719074967</v>
      </c>
      <c r="S5622">
        <f t="shared" si="436"/>
        <v>0</v>
      </c>
      <c r="T5622">
        <f t="shared" si="437"/>
        <v>14.799742433998709</v>
      </c>
      <c r="U5622">
        <f t="shared" si="438"/>
        <v>0</v>
      </c>
      <c r="V5622">
        <v>38955</v>
      </c>
      <c r="W5622">
        <f t="shared" si="439"/>
        <v>0.14416634578359644</v>
      </c>
    </row>
    <row r="5623" spans="1:23" x14ac:dyDescent="0.15">
      <c r="A5623" s="1" t="s">
        <v>613</v>
      </c>
      <c r="B5623" s="1">
        <v>36340</v>
      </c>
      <c r="C5623" s="1">
        <v>36535</v>
      </c>
      <c r="D5623" s="1">
        <v>39844</v>
      </c>
      <c r="E5623" s="1" t="s">
        <v>577</v>
      </c>
      <c r="F5623" s="1" t="s">
        <v>147</v>
      </c>
      <c r="G5623" s="1">
        <v>80</v>
      </c>
      <c r="H5623" s="1">
        <v>80</v>
      </c>
      <c r="I5623" s="1">
        <v>0</v>
      </c>
      <c r="J5623" s="1">
        <v>3990</v>
      </c>
      <c r="K5623" s="1">
        <v>1</v>
      </c>
      <c r="L5623" s="1">
        <v>42742</v>
      </c>
      <c r="M5623" s="1">
        <v>0.92551899999999998</v>
      </c>
      <c r="N5623" s="1">
        <v>60.000999999999998</v>
      </c>
      <c r="O5623" s="1">
        <v>59.250999999999998</v>
      </c>
      <c r="P5623" s="1">
        <v>0</v>
      </c>
      <c r="Q5623" s="1">
        <v>0</v>
      </c>
      <c r="R5623">
        <f t="shared" si="435"/>
        <v>17.616951018161807</v>
      </c>
      <c r="S5623">
        <f t="shared" si="436"/>
        <v>0</v>
      </c>
      <c r="T5623">
        <f t="shared" si="437"/>
        <v>16.989188449432046</v>
      </c>
      <c r="U5623">
        <f t="shared" si="438"/>
        <v>0</v>
      </c>
      <c r="V5623">
        <v>36681</v>
      </c>
      <c r="W5623">
        <f t="shared" si="439"/>
        <v>0.16523540797688185</v>
      </c>
    </row>
    <row r="5624" spans="1:23" x14ac:dyDescent="0.15">
      <c r="A5624" s="1" t="s">
        <v>613</v>
      </c>
      <c r="B5624" s="1">
        <v>37216</v>
      </c>
      <c r="C5624" s="1">
        <v>37393</v>
      </c>
      <c r="D5624" s="1">
        <v>41148</v>
      </c>
      <c r="E5624" s="1" t="s">
        <v>577</v>
      </c>
      <c r="F5624" s="1" t="s">
        <v>148</v>
      </c>
      <c r="G5624" s="1">
        <v>80</v>
      </c>
      <c r="H5624" s="1">
        <v>80</v>
      </c>
      <c r="I5624" s="1">
        <v>0</v>
      </c>
      <c r="J5624" s="1">
        <v>4002</v>
      </c>
      <c r="K5624" s="1">
        <v>1</v>
      </c>
      <c r="L5624" s="1">
        <v>43018</v>
      </c>
      <c r="M5624" s="1">
        <v>0.86890299999999998</v>
      </c>
      <c r="N5624" s="1">
        <v>60.000999999999998</v>
      </c>
      <c r="O5624" s="1">
        <v>48.033999999999999</v>
      </c>
      <c r="P5624" s="1">
        <v>0</v>
      </c>
      <c r="Q5624" s="1">
        <v>0</v>
      </c>
      <c r="R5624">
        <f t="shared" si="435"/>
        <v>15.59006878761824</v>
      </c>
      <c r="S5624">
        <f t="shared" si="436"/>
        <v>0</v>
      </c>
      <c r="T5624">
        <f t="shared" si="437"/>
        <v>15.042922472120445</v>
      </c>
      <c r="U5624">
        <f t="shared" si="438"/>
        <v>0</v>
      </c>
      <c r="V5624">
        <v>37746</v>
      </c>
      <c r="W5624">
        <f t="shared" si="439"/>
        <v>0.13967042865469192</v>
      </c>
    </row>
    <row r="5625" spans="1:23" x14ac:dyDescent="0.15">
      <c r="A5625" s="1" t="s">
        <v>613</v>
      </c>
      <c r="B5625" s="1">
        <v>40685</v>
      </c>
      <c r="C5625" s="1">
        <v>40880</v>
      </c>
      <c r="D5625" s="1">
        <v>45854</v>
      </c>
      <c r="E5625" s="1" t="s">
        <v>577</v>
      </c>
      <c r="F5625" s="1" t="s">
        <v>149</v>
      </c>
      <c r="G5625" s="1">
        <v>80</v>
      </c>
      <c r="H5625" s="1">
        <v>80</v>
      </c>
      <c r="I5625" s="1">
        <v>0</v>
      </c>
      <c r="J5625" s="1">
        <v>3981</v>
      </c>
      <c r="K5625" s="1">
        <v>1</v>
      </c>
      <c r="L5625" s="1">
        <v>46909</v>
      </c>
      <c r="M5625" s="1">
        <v>0.821932</v>
      </c>
      <c r="N5625" s="1">
        <v>60.000999999999998</v>
      </c>
      <c r="O5625" s="1">
        <v>59.194000000000003</v>
      </c>
      <c r="P5625" s="1">
        <v>0</v>
      </c>
      <c r="Q5625" s="1">
        <v>0</v>
      </c>
      <c r="R5625">
        <f t="shared" si="435"/>
        <v>15.298021383802386</v>
      </c>
      <c r="S5625">
        <f t="shared" si="436"/>
        <v>0</v>
      </c>
      <c r="T5625">
        <f t="shared" si="437"/>
        <v>14.748043052837566</v>
      </c>
      <c r="U5625">
        <f t="shared" si="438"/>
        <v>0</v>
      </c>
      <c r="V5625">
        <v>41807</v>
      </c>
      <c r="W5625">
        <f t="shared" si="439"/>
        <v>0.12203697945320169</v>
      </c>
    </row>
    <row r="5626" spans="1:23" x14ac:dyDescent="0.15">
      <c r="A5626" s="1" t="s">
        <v>613</v>
      </c>
      <c r="B5626" s="1">
        <v>39511</v>
      </c>
      <c r="C5626" s="1">
        <v>39609</v>
      </c>
      <c r="D5626" s="1">
        <v>43691</v>
      </c>
      <c r="E5626" s="1" t="s">
        <v>577</v>
      </c>
      <c r="F5626" s="1" t="s">
        <v>150</v>
      </c>
      <c r="G5626" s="1">
        <v>80</v>
      </c>
      <c r="H5626" s="1">
        <v>80</v>
      </c>
      <c r="I5626" s="1">
        <v>0</v>
      </c>
      <c r="J5626" s="1">
        <v>3996</v>
      </c>
      <c r="K5626" s="1">
        <v>1</v>
      </c>
      <c r="L5626" s="1">
        <v>44973</v>
      </c>
      <c r="M5626" s="1">
        <v>0.91019899999999998</v>
      </c>
      <c r="N5626" s="1">
        <v>60.000999999999998</v>
      </c>
      <c r="O5626" s="1">
        <v>24.733000000000001</v>
      </c>
      <c r="P5626" s="1">
        <v>0</v>
      </c>
      <c r="Q5626" s="1">
        <v>0</v>
      </c>
      <c r="R5626">
        <f t="shared" si="435"/>
        <v>13.823998380197921</v>
      </c>
      <c r="S5626">
        <f t="shared" si="436"/>
        <v>0</v>
      </c>
      <c r="T5626">
        <f t="shared" si="437"/>
        <v>13.542376732560779</v>
      </c>
      <c r="U5626">
        <f t="shared" si="438"/>
        <v>0</v>
      </c>
      <c r="V5626">
        <v>39899</v>
      </c>
      <c r="W5626">
        <f t="shared" si="439"/>
        <v>0.12717110704528944</v>
      </c>
    </row>
    <row r="5627" spans="1:23" x14ac:dyDescent="0.15">
      <c r="A5627" s="1" t="s">
        <v>613</v>
      </c>
      <c r="B5627" s="1">
        <v>42401</v>
      </c>
      <c r="C5627" s="1">
        <v>42623</v>
      </c>
      <c r="D5627" s="1">
        <v>47035</v>
      </c>
      <c r="E5627" s="1" t="s">
        <v>577</v>
      </c>
      <c r="F5627" s="1" t="s">
        <v>151</v>
      </c>
      <c r="G5627" s="1">
        <v>80</v>
      </c>
      <c r="H5627" s="1">
        <v>80</v>
      </c>
      <c r="I5627" s="1">
        <v>0</v>
      </c>
      <c r="J5627" s="1">
        <v>4113</v>
      </c>
      <c r="K5627" s="1">
        <v>1</v>
      </c>
      <c r="L5627" s="1">
        <v>49890</v>
      </c>
      <c r="M5627" s="1">
        <v>0.87016099999999996</v>
      </c>
      <c r="N5627" s="1">
        <v>60.000999999999998</v>
      </c>
      <c r="O5627" s="1">
        <v>52.588000000000001</v>
      </c>
      <c r="P5627" s="1">
        <v>0</v>
      </c>
      <c r="Q5627" s="1">
        <v>1E-3</v>
      </c>
      <c r="R5627">
        <f t="shared" si="435"/>
        <v>17.662319284922525</v>
      </c>
      <c r="S5627">
        <f t="shared" si="436"/>
        <v>0</v>
      </c>
      <c r="T5627">
        <f t="shared" si="437"/>
        <v>17.049480327522694</v>
      </c>
      <c r="U5627">
        <f t="shared" si="438"/>
        <v>0</v>
      </c>
      <c r="V5627">
        <v>43170</v>
      </c>
      <c r="W5627">
        <f t="shared" si="439"/>
        <v>0.15566365531619186</v>
      </c>
    </row>
    <row r="5628" spans="1:23" x14ac:dyDescent="0.15">
      <c r="A5628" s="1" t="s">
        <v>613</v>
      </c>
      <c r="B5628" s="1">
        <v>38070</v>
      </c>
      <c r="C5628" s="1">
        <v>38168</v>
      </c>
      <c r="D5628" s="1">
        <v>42259</v>
      </c>
      <c r="E5628" s="1" t="s">
        <v>577</v>
      </c>
      <c r="F5628" s="1" t="s">
        <v>152</v>
      </c>
      <c r="G5628" s="1">
        <v>80</v>
      </c>
      <c r="H5628" s="1">
        <v>80</v>
      </c>
      <c r="I5628" s="1">
        <v>0</v>
      </c>
      <c r="J5628" s="1">
        <v>4007</v>
      </c>
      <c r="K5628" s="1">
        <v>1</v>
      </c>
      <c r="L5628" s="1">
        <v>42633</v>
      </c>
      <c r="M5628" s="1">
        <v>0.87269300000000005</v>
      </c>
      <c r="N5628" s="1">
        <v>60.000999999999998</v>
      </c>
      <c r="O5628" s="1">
        <v>53.673000000000002</v>
      </c>
      <c r="P5628" s="1">
        <v>0</v>
      </c>
      <c r="Q5628" s="1">
        <v>0</v>
      </c>
      <c r="R5628">
        <f t="shared" si="435"/>
        <v>11.985815602836869</v>
      </c>
      <c r="S5628">
        <f t="shared" si="436"/>
        <v>0</v>
      </c>
      <c r="T5628">
        <f t="shared" si="437"/>
        <v>11.698281282749946</v>
      </c>
      <c r="U5628">
        <f t="shared" si="438"/>
        <v>0</v>
      </c>
      <c r="V5628">
        <v>38772</v>
      </c>
      <c r="W5628">
        <f t="shared" si="439"/>
        <v>9.9582172701949911E-2</v>
      </c>
    </row>
    <row r="5629" spans="1:23" x14ac:dyDescent="0.15">
      <c r="A5629" s="1" t="s">
        <v>613</v>
      </c>
      <c r="B5629" s="1">
        <v>38839</v>
      </c>
      <c r="C5629" s="1">
        <v>39081</v>
      </c>
      <c r="D5629" s="1">
        <v>42634</v>
      </c>
      <c r="E5629" s="1" t="s">
        <v>577</v>
      </c>
      <c r="F5629" s="1" t="s">
        <v>153</v>
      </c>
      <c r="G5629" s="1">
        <v>80</v>
      </c>
      <c r="H5629" s="1">
        <v>80</v>
      </c>
      <c r="I5629" s="1">
        <v>0</v>
      </c>
      <c r="J5629" s="1">
        <v>4099</v>
      </c>
      <c r="K5629" s="1">
        <v>1</v>
      </c>
      <c r="L5629" s="1">
        <v>44113</v>
      </c>
      <c r="M5629" s="1">
        <v>0.94768200000000002</v>
      </c>
      <c r="N5629" s="1">
        <v>60.000999999999998</v>
      </c>
      <c r="O5629" s="1">
        <v>8.2959999999999994</v>
      </c>
      <c r="P5629" s="1">
        <v>0</v>
      </c>
      <c r="Q5629" s="1">
        <v>1E-3</v>
      </c>
      <c r="R5629">
        <f t="shared" si="435"/>
        <v>13.579134375241386</v>
      </c>
      <c r="S5629">
        <f t="shared" si="436"/>
        <v>0</v>
      </c>
      <c r="T5629">
        <f t="shared" si="437"/>
        <v>12.875822010695725</v>
      </c>
      <c r="U5629">
        <f t="shared" si="438"/>
        <v>0</v>
      </c>
      <c r="V5629">
        <v>39387</v>
      </c>
      <c r="W5629">
        <f t="shared" si="439"/>
        <v>0.11998882880138106</v>
      </c>
    </row>
    <row r="5630" spans="1:23" x14ac:dyDescent="0.15">
      <c r="A5630" s="1" t="s">
        <v>613</v>
      </c>
      <c r="B5630" s="1">
        <v>38710</v>
      </c>
      <c r="C5630" s="1">
        <v>38826</v>
      </c>
      <c r="D5630" s="1">
        <v>42179</v>
      </c>
      <c r="E5630" s="1" t="s">
        <v>577</v>
      </c>
      <c r="F5630" s="1" t="s">
        <v>154</v>
      </c>
      <c r="G5630" s="1">
        <v>80</v>
      </c>
      <c r="H5630" s="1">
        <v>80</v>
      </c>
      <c r="I5630" s="1">
        <v>0</v>
      </c>
      <c r="J5630" s="1">
        <v>3919</v>
      </c>
      <c r="K5630" s="1">
        <v>1</v>
      </c>
      <c r="L5630" s="1">
        <v>43126</v>
      </c>
      <c r="M5630" s="1">
        <v>0.94296800000000003</v>
      </c>
      <c r="N5630" s="1">
        <v>60.000999999999998</v>
      </c>
      <c r="O5630" s="1">
        <v>31.47</v>
      </c>
      <c r="P5630" s="1">
        <v>0</v>
      </c>
      <c r="Q5630" s="1">
        <v>0</v>
      </c>
      <c r="R5630">
        <f t="shared" si="435"/>
        <v>11.407904934125558</v>
      </c>
      <c r="S5630">
        <f t="shared" si="436"/>
        <v>0</v>
      </c>
      <c r="T5630">
        <f t="shared" si="437"/>
        <v>11.075052799670315</v>
      </c>
      <c r="U5630">
        <f t="shared" si="438"/>
        <v>0</v>
      </c>
      <c r="V5630">
        <v>38939</v>
      </c>
      <c r="W5630">
        <f t="shared" si="439"/>
        <v>0.10752715786229738</v>
      </c>
    </row>
    <row r="5631" spans="1:23" x14ac:dyDescent="0.15">
      <c r="A5631" s="1" t="s">
        <v>613</v>
      </c>
      <c r="B5631" s="1">
        <v>35886</v>
      </c>
      <c r="C5631" s="1">
        <v>36093</v>
      </c>
      <c r="D5631" s="1">
        <v>39854</v>
      </c>
      <c r="E5631" s="1" t="s">
        <v>577</v>
      </c>
      <c r="F5631" s="1" t="s">
        <v>155</v>
      </c>
      <c r="G5631" s="1">
        <v>80</v>
      </c>
      <c r="H5631" s="1">
        <v>80</v>
      </c>
      <c r="I5631" s="1">
        <v>0</v>
      </c>
      <c r="J5631" s="1">
        <v>3898</v>
      </c>
      <c r="K5631" s="1">
        <v>1</v>
      </c>
      <c r="L5631" s="1">
        <v>41949</v>
      </c>
      <c r="M5631" s="1">
        <v>0.89863199999999999</v>
      </c>
      <c r="N5631" s="1">
        <v>60.000999999999998</v>
      </c>
      <c r="O5631" s="1">
        <v>56.177</v>
      </c>
      <c r="P5631" s="1">
        <v>0</v>
      </c>
      <c r="Q5631" s="1">
        <v>0</v>
      </c>
      <c r="R5631">
        <f t="shared" si="435"/>
        <v>16.895168032101648</v>
      </c>
      <c r="S5631">
        <f t="shared" si="436"/>
        <v>0</v>
      </c>
      <c r="T5631">
        <f t="shared" si="437"/>
        <v>16.224752722134482</v>
      </c>
      <c r="U5631">
        <f t="shared" si="438"/>
        <v>0</v>
      </c>
      <c r="V5631">
        <v>36319</v>
      </c>
      <c r="W5631">
        <f t="shared" si="439"/>
        <v>0.15501528125774389</v>
      </c>
    </row>
    <row r="5632" spans="1:23" x14ac:dyDescent="0.15">
      <c r="A5632" s="1" t="s">
        <v>613</v>
      </c>
      <c r="B5632" s="1">
        <v>81454</v>
      </c>
      <c r="C5632" s="1">
        <v>81680</v>
      </c>
      <c r="D5632" s="1">
        <v>89300</v>
      </c>
      <c r="E5632" s="1" t="s">
        <v>580</v>
      </c>
      <c r="F5632" s="1" t="s">
        <v>156</v>
      </c>
      <c r="G5632" s="1">
        <v>120</v>
      </c>
      <c r="H5632" s="1">
        <v>80</v>
      </c>
      <c r="I5632" s="1">
        <v>0</v>
      </c>
      <c r="J5632" s="1">
        <v>6146</v>
      </c>
      <c r="K5632" s="1">
        <v>1</v>
      </c>
      <c r="L5632" s="1">
        <v>94363</v>
      </c>
      <c r="M5632" s="1">
        <v>0.92681999999999998</v>
      </c>
      <c r="N5632" s="1">
        <v>60.000999999999998</v>
      </c>
      <c r="O5632" s="1">
        <v>47.064999999999998</v>
      </c>
      <c r="P5632" s="1">
        <v>0</v>
      </c>
      <c r="Q5632" s="1">
        <v>1E-3</v>
      </c>
      <c r="R5632">
        <f t="shared" si="435"/>
        <v>15.848208804969666</v>
      </c>
      <c r="S5632">
        <f t="shared" si="436"/>
        <v>0</v>
      </c>
      <c r="T5632">
        <f t="shared" si="437"/>
        <v>15.527668952007833</v>
      </c>
      <c r="U5632">
        <f t="shared" si="438"/>
        <v>0</v>
      </c>
      <c r="V5632">
        <v>81913</v>
      </c>
      <c r="W5632">
        <f t="shared" si="439"/>
        <v>0.15199052653424983</v>
      </c>
    </row>
    <row r="5633" spans="1:23" x14ac:dyDescent="0.15">
      <c r="A5633" s="1" t="s">
        <v>613</v>
      </c>
      <c r="B5633" s="1">
        <v>87653</v>
      </c>
      <c r="C5633" s="1">
        <v>87813</v>
      </c>
      <c r="D5633" s="1">
        <v>97823</v>
      </c>
      <c r="E5633" s="1" t="s">
        <v>579</v>
      </c>
      <c r="F5633" s="1" t="s">
        <v>157</v>
      </c>
      <c r="G5633" s="1">
        <v>120</v>
      </c>
      <c r="H5633" s="1">
        <v>80</v>
      </c>
      <c r="I5633" s="1">
        <v>0</v>
      </c>
      <c r="J5633" s="1">
        <v>5710</v>
      </c>
      <c r="K5633" s="1">
        <v>1</v>
      </c>
      <c r="L5633" s="1">
        <v>104065</v>
      </c>
      <c r="M5633" s="1">
        <v>0.87869200000000003</v>
      </c>
      <c r="N5633" s="1">
        <v>60.000999999999998</v>
      </c>
      <c r="O5633" s="1">
        <v>36.049999999999997</v>
      </c>
      <c r="P5633" s="1">
        <v>0</v>
      </c>
      <c r="Q5633" s="1">
        <v>1E-3</v>
      </c>
      <c r="R5633">
        <f t="shared" si="435"/>
        <v>18.723831471826415</v>
      </c>
      <c r="S5633">
        <f t="shared" si="436"/>
        <v>0</v>
      </c>
      <c r="T5633">
        <f t="shared" si="437"/>
        <v>18.507510277521554</v>
      </c>
      <c r="U5633">
        <f t="shared" si="438"/>
        <v>0</v>
      </c>
      <c r="V5633">
        <v>88231</v>
      </c>
      <c r="W5633">
        <f t="shared" si="439"/>
        <v>0.17946073375570948</v>
      </c>
    </row>
    <row r="5634" spans="1:23" x14ac:dyDescent="0.15">
      <c r="A5634" s="1" t="s">
        <v>613</v>
      </c>
      <c r="B5634" s="1">
        <v>86612</v>
      </c>
      <c r="C5634" s="1">
        <v>86924</v>
      </c>
      <c r="D5634" s="1">
        <v>94796</v>
      </c>
      <c r="E5634" s="1" t="s">
        <v>579</v>
      </c>
      <c r="F5634" s="1" t="s">
        <v>158</v>
      </c>
      <c r="G5634" s="1">
        <v>120</v>
      </c>
      <c r="H5634" s="1">
        <v>80</v>
      </c>
      <c r="I5634" s="1">
        <v>0</v>
      </c>
      <c r="J5634" s="1">
        <v>5930</v>
      </c>
      <c r="K5634" s="1">
        <v>1</v>
      </c>
      <c r="L5634" s="1">
        <v>100570</v>
      </c>
      <c r="M5634" s="1">
        <v>0.92235900000000004</v>
      </c>
      <c r="N5634" s="1">
        <v>60.000999999999998</v>
      </c>
      <c r="O5634" s="1">
        <v>34.558999999999997</v>
      </c>
      <c r="P5634" s="1">
        <v>0</v>
      </c>
      <c r="Q5634" s="1">
        <v>1E-3</v>
      </c>
      <c r="R5634">
        <f t="shared" si="435"/>
        <v>16.115549808340646</v>
      </c>
      <c r="S5634">
        <f t="shared" si="436"/>
        <v>0</v>
      </c>
      <c r="T5634">
        <f t="shared" si="437"/>
        <v>15.698771340481343</v>
      </c>
      <c r="U5634">
        <f t="shared" si="438"/>
        <v>0</v>
      </c>
      <c r="V5634">
        <v>87014</v>
      </c>
      <c r="W5634">
        <f t="shared" si="439"/>
        <v>0.15579102213436924</v>
      </c>
    </row>
    <row r="5635" spans="1:23" x14ac:dyDescent="0.15">
      <c r="A5635" s="1" t="s">
        <v>613</v>
      </c>
      <c r="B5635" s="1">
        <v>79238</v>
      </c>
      <c r="C5635" s="1">
        <v>79568</v>
      </c>
      <c r="D5635" s="1">
        <v>87606</v>
      </c>
      <c r="E5635" s="1" t="s">
        <v>579</v>
      </c>
      <c r="F5635" s="1" t="s">
        <v>159</v>
      </c>
      <c r="G5635" s="1">
        <v>120</v>
      </c>
      <c r="H5635" s="1">
        <v>80</v>
      </c>
      <c r="I5635" s="1">
        <v>0</v>
      </c>
      <c r="J5635" s="1">
        <v>5634</v>
      </c>
      <c r="K5635" s="1">
        <v>1</v>
      </c>
      <c r="L5635" s="1">
        <v>93993</v>
      </c>
      <c r="M5635" s="1">
        <v>0.86460300000000001</v>
      </c>
      <c r="N5635" s="1">
        <v>60.000999999999998</v>
      </c>
      <c r="O5635" s="1">
        <v>48.718000000000004</v>
      </c>
      <c r="P5635" s="1">
        <v>0</v>
      </c>
      <c r="Q5635" s="1">
        <v>1E-3</v>
      </c>
      <c r="R5635">
        <f t="shared" ref="R5635:R5698" si="440">100*(L5635/B5635-1)</f>
        <v>18.621116131149208</v>
      </c>
      <c r="S5635">
        <f t="shared" ref="S5635:S5698" si="441">IF(L5635&lt;D5635,1,0)</f>
        <v>0</v>
      </c>
      <c r="T5635">
        <f t="shared" ref="T5635:T5698" si="442">100*(L5635/C5635-1)</f>
        <v>18.129147395938073</v>
      </c>
      <c r="U5635">
        <f t="shared" ref="U5635:U5698" si="443">IF(L5635=B5635,1,0)</f>
        <v>0</v>
      </c>
      <c r="V5635">
        <v>79845</v>
      </c>
      <c r="W5635">
        <f t="shared" ref="W5635:W5698" si="444">L5635/V5635-1</f>
        <v>0.17719331204208144</v>
      </c>
    </row>
    <row r="5636" spans="1:23" x14ac:dyDescent="0.15">
      <c r="A5636" s="1" t="s">
        <v>613</v>
      </c>
      <c r="B5636" s="1">
        <v>94238</v>
      </c>
      <c r="C5636" s="1">
        <v>94496</v>
      </c>
      <c r="D5636" s="1">
        <v>104307</v>
      </c>
      <c r="E5636" s="1" t="s">
        <v>579</v>
      </c>
      <c r="F5636" s="1" t="s">
        <v>160</v>
      </c>
      <c r="G5636" s="1">
        <v>120</v>
      </c>
      <c r="H5636" s="1">
        <v>80</v>
      </c>
      <c r="I5636" s="1">
        <v>0</v>
      </c>
      <c r="J5636" s="1">
        <v>6254</v>
      </c>
      <c r="K5636" s="1">
        <v>1</v>
      </c>
      <c r="L5636" s="1">
        <v>110146</v>
      </c>
      <c r="M5636" s="1">
        <v>0.92591800000000002</v>
      </c>
      <c r="N5636" s="1">
        <v>60.000999999999998</v>
      </c>
      <c r="O5636" s="1">
        <v>36.838000000000001</v>
      </c>
      <c r="P5636" s="1">
        <v>0</v>
      </c>
      <c r="Q5636" s="1">
        <v>0</v>
      </c>
      <c r="R5636">
        <f t="shared" si="440"/>
        <v>16.880663851100408</v>
      </c>
      <c r="S5636">
        <f t="shared" si="441"/>
        <v>0</v>
      </c>
      <c r="T5636">
        <f t="shared" si="442"/>
        <v>16.561547578733492</v>
      </c>
      <c r="U5636">
        <f t="shared" si="443"/>
        <v>0</v>
      </c>
      <c r="V5636">
        <v>94608</v>
      </c>
      <c r="W5636">
        <f t="shared" si="444"/>
        <v>0.16423558261457805</v>
      </c>
    </row>
    <row r="5637" spans="1:23" x14ac:dyDescent="0.15">
      <c r="A5637" s="1" t="s">
        <v>613</v>
      </c>
      <c r="B5637" s="1">
        <v>89170</v>
      </c>
      <c r="C5637" s="1">
        <v>89334</v>
      </c>
      <c r="D5637" s="1">
        <v>97740</v>
      </c>
      <c r="E5637" s="1" t="s">
        <v>579</v>
      </c>
      <c r="F5637" s="1" t="s">
        <v>161</v>
      </c>
      <c r="G5637" s="1">
        <v>120</v>
      </c>
      <c r="H5637" s="1">
        <v>80</v>
      </c>
      <c r="I5637" s="1">
        <v>0</v>
      </c>
      <c r="J5637" s="1">
        <v>5940</v>
      </c>
      <c r="K5637" s="1">
        <v>1</v>
      </c>
      <c r="L5637" s="1">
        <v>102719</v>
      </c>
      <c r="M5637" s="1">
        <v>0.89215500000000003</v>
      </c>
      <c r="N5637" s="1">
        <v>60.000999999999998</v>
      </c>
      <c r="O5637" s="1">
        <v>16.933</v>
      </c>
      <c r="P5637" s="1">
        <v>0</v>
      </c>
      <c r="Q5637" s="1">
        <v>0</v>
      </c>
      <c r="R5637">
        <f t="shared" si="440"/>
        <v>15.194572165526532</v>
      </c>
      <c r="S5637">
        <f t="shared" si="441"/>
        <v>0</v>
      </c>
      <c r="T5637">
        <f t="shared" si="442"/>
        <v>14.983097141066114</v>
      </c>
      <c r="U5637">
        <f t="shared" si="443"/>
        <v>0</v>
      </c>
      <c r="V5637">
        <v>89871</v>
      </c>
      <c r="W5637">
        <f t="shared" si="444"/>
        <v>0.14296046555618602</v>
      </c>
    </row>
    <row r="5638" spans="1:23" x14ac:dyDescent="0.15">
      <c r="A5638" s="1" t="s">
        <v>613</v>
      </c>
      <c r="B5638" s="1">
        <v>94132</v>
      </c>
      <c r="C5638" s="1">
        <v>94487</v>
      </c>
      <c r="D5638" s="1">
        <v>104024</v>
      </c>
      <c r="E5638" s="1" t="s">
        <v>579</v>
      </c>
      <c r="F5638" s="1" t="s">
        <v>162</v>
      </c>
      <c r="G5638" s="1">
        <v>120</v>
      </c>
      <c r="H5638" s="1">
        <v>80</v>
      </c>
      <c r="I5638" s="1">
        <v>0</v>
      </c>
      <c r="J5638" s="1">
        <v>6380</v>
      </c>
      <c r="K5638" s="1">
        <v>1</v>
      </c>
      <c r="L5638" s="1">
        <v>106841</v>
      </c>
      <c r="M5638" s="1">
        <v>0.90100199999999997</v>
      </c>
      <c r="N5638" s="1">
        <v>60.000999999999998</v>
      </c>
      <c r="O5638" s="1">
        <v>44.401000000000003</v>
      </c>
      <c r="P5638" s="1">
        <v>0</v>
      </c>
      <c r="Q5638" s="1">
        <v>0</v>
      </c>
      <c r="R5638">
        <f t="shared" si="440"/>
        <v>13.501253558832271</v>
      </c>
      <c r="S5638">
        <f t="shared" si="441"/>
        <v>0</v>
      </c>
      <c r="T5638">
        <f t="shared" si="442"/>
        <v>13.074814524749435</v>
      </c>
      <c r="U5638">
        <f t="shared" si="443"/>
        <v>0</v>
      </c>
      <c r="V5638">
        <v>94727</v>
      </c>
      <c r="W5638">
        <f t="shared" si="444"/>
        <v>0.12788328565245388</v>
      </c>
    </row>
    <row r="5639" spans="1:23" x14ac:dyDescent="0.15">
      <c r="A5639" s="1" t="s">
        <v>613</v>
      </c>
      <c r="B5639" s="1">
        <v>92421</v>
      </c>
      <c r="C5639" s="1">
        <v>92557</v>
      </c>
      <c r="D5639" s="1">
        <v>101072</v>
      </c>
      <c r="E5639" s="1" t="s">
        <v>579</v>
      </c>
      <c r="F5639" s="1" t="s">
        <v>163</v>
      </c>
      <c r="G5639" s="1">
        <v>120</v>
      </c>
      <c r="H5639" s="1">
        <v>80</v>
      </c>
      <c r="I5639" s="1">
        <v>0</v>
      </c>
      <c r="J5639" s="1">
        <v>5697</v>
      </c>
      <c r="K5639" s="1">
        <v>1</v>
      </c>
      <c r="L5639" s="1">
        <v>105510</v>
      </c>
      <c r="M5639" s="1">
        <v>0.87905599999999995</v>
      </c>
      <c r="N5639" s="1">
        <v>60.000999999999998</v>
      </c>
      <c r="O5639" s="1">
        <v>17.344000000000001</v>
      </c>
      <c r="P5639" s="1">
        <v>0</v>
      </c>
      <c r="Q5639" s="1">
        <v>1E-3</v>
      </c>
      <c r="R5639">
        <f t="shared" si="440"/>
        <v>14.162365696108026</v>
      </c>
      <c r="S5639">
        <f t="shared" si="441"/>
        <v>0</v>
      </c>
      <c r="T5639">
        <f t="shared" si="442"/>
        <v>13.994619531748009</v>
      </c>
      <c r="U5639">
        <f t="shared" si="443"/>
        <v>0</v>
      </c>
      <c r="V5639">
        <v>92795</v>
      </c>
      <c r="W5639">
        <f t="shared" si="444"/>
        <v>0.13702246888302172</v>
      </c>
    </row>
    <row r="5640" spans="1:23" x14ac:dyDescent="0.15">
      <c r="A5640" s="1" t="s">
        <v>613</v>
      </c>
      <c r="B5640" s="1">
        <v>83340</v>
      </c>
      <c r="C5640" s="1">
        <v>83598</v>
      </c>
      <c r="D5640" s="1">
        <v>91168</v>
      </c>
      <c r="E5640" s="1" t="s">
        <v>579</v>
      </c>
      <c r="F5640" s="1" t="s">
        <v>164</v>
      </c>
      <c r="G5640" s="1">
        <v>120</v>
      </c>
      <c r="H5640" s="1">
        <v>80</v>
      </c>
      <c r="I5640" s="1">
        <v>0</v>
      </c>
      <c r="J5640" s="1">
        <v>6082</v>
      </c>
      <c r="K5640" s="1">
        <v>1</v>
      </c>
      <c r="L5640" s="1">
        <v>95595</v>
      </c>
      <c r="M5640" s="1">
        <v>0.92991100000000004</v>
      </c>
      <c r="N5640" s="1">
        <v>60.000999999999998</v>
      </c>
      <c r="O5640" s="1">
        <v>44.765000000000001</v>
      </c>
      <c r="P5640" s="1">
        <v>0</v>
      </c>
      <c r="Q5640" s="1">
        <v>0</v>
      </c>
      <c r="R5640">
        <f t="shared" si="440"/>
        <v>14.704823614110873</v>
      </c>
      <c r="S5640">
        <f t="shared" si="441"/>
        <v>0</v>
      </c>
      <c r="T5640">
        <f t="shared" si="442"/>
        <v>14.350821789994983</v>
      </c>
      <c r="U5640">
        <f t="shared" si="443"/>
        <v>0</v>
      </c>
      <c r="V5640">
        <v>83690</v>
      </c>
      <c r="W5640">
        <f t="shared" si="444"/>
        <v>0.14225116501374124</v>
      </c>
    </row>
    <row r="5641" spans="1:23" x14ac:dyDescent="0.15">
      <c r="A5641" s="1" t="s">
        <v>613</v>
      </c>
      <c r="B5641" s="1">
        <v>89565</v>
      </c>
      <c r="C5641" s="1">
        <v>89828</v>
      </c>
      <c r="D5641" s="1">
        <v>97999</v>
      </c>
      <c r="E5641" s="1" t="s">
        <v>579</v>
      </c>
      <c r="F5641" s="1" t="s">
        <v>165</v>
      </c>
      <c r="G5641" s="1">
        <v>120</v>
      </c>
      <c r="H5641" s="1">
        <v>80</v>
      </c>
      <c r="I5641" s="1">
        <v>0</v>
      </c>
      <c r="J5641" s="1">
        <v>6016</v>
      </c>
      <c r="K5641" s="1">
        <v>1</v>
      </c>
      <c r="L5641" s="1">
        <v>103831</v>
      </c>
      <c r="M5641" s="1">
        <v>0.96063500000000002</v>
      </c>
      <c r="N5641" s="1">
        <v>60.000999999999998</v>
      </c>
      <c r="O5641" s="1">
        <v>55.088000000000001</v>
      </c>
      <c r="P5641" s="1">
        <v>0</v>
      </c>
      <c r="Q5641" s="1">
        <v>0</v>
      </c>
      <c r="R5641">
        <f t="shared" si="440"/>
        <v>15.928096912856592</v>
      </c>
      <c r="S5641">
        <f t="shared" si="441"/>
        <v>0</v>
      </c>
      <c r="T5641">
        <f t="shared" si="442"/>
        <v>15.58868058957119</v>
      </c>
      <c r="U5641">
        <f t="shared" si="443"/>
        <v>0</v>
      </c>
      <c r="V5641">
        <v>89946</v>
      </c>
      <c r="W5641">
        <f t="shared" si="444"/>
        <v>0.15437040001778835</v>
      </c>
    </row>
    <row r="5642" spans="1:23" x14ac:dyDescent="0.15">
      <c r="A5642" s="1" t="s">
        <v>613</v>
      </c>
      <c r="B5642" s="1">
        <v>95765</v>
      </c>
      <c r="C5642" s="1">
        <v>95989</v>
      </c>
      <c r="D5642" s="1">
        <v>104349</v>
      </c>
      <c r="E5642" s="1" t="s">
        <v>579</v>
      </c>
      <c r="F5642" s="1" t="s">
        <v>166</v>
      </c>
      <c r="G5642" s="1">
        <v>120</v>
      </c>
      <c r="H5642" s="1">
        <v>80</v>
      </c>
      <c r="I5642" s="1">
        <v>0</v>
      </c>
      <c r="J5642" s="1">
        <v>5877</v>
      </c>
      <c r="K5642" s="1">
        <v>1</v>
      </c>
      <c r="L5642" s="1">
        <v>110917</v>
      </c>
      <c r="M5642" s="1">
        <v>0.94250299999999998</v>
      </c>
      <c r="N5642" s="1">
        <v>60.000999999999998</v>
      </c>
      <c r="O5642" s="1">
        <v>24.280999999999999</v>
      </c>
      <c r="P5642" s="1">
        <v>0</v>
      </c>
      <c r="Q5642" s="1">
        <v>1E-3</v>
      </c>
      <c r="R5642">
        <f t="shared" si="440"/>
        <v>15.822064428549055</v>
      </c>
      <c r="S5642">
        <f t="shared" si="441"/>
        <v>0</v>
      </c>
      <c r="T5642">
        <f t="shared" si="442"/>
        <v>15.551781975017963</v>
      </c>
      <c r="U5642">
        <f t="shared" si="443"/>
        <v>0</v>
      </c>
      <c r="V5642">
        <v>96052</v>
      </c>
      <c r="W5642">
        <f t="shared" si="444"/>
        <v>0.15475992170907427</v>
      </c>
    </row>
    <row r="5643" spans="1:23" x14ac:dyDescent="0.15">
      <c r="A5643" s="1" t="s">
        <v>613</v>
      </c>
      <c r="B5643" s="1">
        <v>83900</v>
      </c>
      <c r="C5643" s="1">
        <v>84258</v>
      </c>
      <c r="D5643" s="1">
        <v>92792</v>
      </c>
      <c r="E5643" s="1" t="s">
        <v>579</v>
      </c>
      <c r="F5643" s="1" t="s">
        <v>167</v>
      </c>
      <c r="G5643" s="1">
        <v>120</v>
      </c>
      <c r="H5643" s="1">
        <v>80</v>
      </c>
      <c r="I5643" s="1">
        <v>0</v>
      </c>
      <c r="J5643" s="1">
        <v>6091</v>
      </c>
      <c r="K5643" s="1">
        <v>1</v>
      </c>
      <c r="L5643" s="1">
        <v>95748</v>
      </c>
      <c r="M5643" s="1">
        <v>0.88208399999999998</v>
      </c>
      <c r="N5643" s="1">
        <v>60.000999999999998</v>
      </c>
      <c r="O5643" s="1">
        <v>8.14</v>
      </c>
      <c r="P5643" s="1">
        <v>0</v>
      </c>
      <c r="Q5643" s="1">
        <v>1E-3</v>
      </c>
      <c r="R5643">
        <f t="shared" si="440"/>
        <v>14.121573301549461</v>
      </c>
      <c r="S5643">
        <f t="shared" si="441"/>
        <v>0</v>
      </c>
      <c r="T5643">
        <f t="shared" si="442"/>
        <v>13.636687317524743</v>
      </c>
      <c r="U5643">
        <f t="shared" si="443"/>
        <v>0</v>
      </c>
      <c r="V5643">
        <v>84660</v>
      </c>
      <c r="W5643">
        <f t="shared" si="444"/>
        <v>0.13097094259390496</v>
      </c>
    </row>
    <row r="5644" spans="1:23" x14ac:dyDescent="0.15">
      <c r="A5644" s="1" t="s">
        <v>613</v>
      </c>
      <c r="B5644" s="1">
        <v>79466</v>
      </c>
      <c r="C5644" s="1">
        <v>79742</v>
      </c>
      <c r="D5644" s="1">
        <v>87913</v>
      </c>
      <c r="E5644" s="1" t="s">
        <v>579</v>
      </c>
      <c r="F5644" s="1" t="s">
        <v>168</v>
      </c>
      <c r="G5644" s="1">
        <v>120</v>
      </c>
      <c r="H5644" s="1">
        <v>80</v>
      </c>
      <c r="I5644" s="1">
        <v>0</v>
      </c>
      <c r="J5644" s="1">
        <v>5868</v>
      </c>
      <c r="K5644" s="1">
        <v>1</v>
      </c>
      <c r="L5644" s="1">
        <v>91319</v>
      </c>
      <c r="M5644" s="1">
        <v>0.93377299999999996</v>
      </c>
      <c r="N5644" s="1">
        <v>60.000999999999998</v>
      </c>
      <c r="O5644" s="1">
        <v>56.664999999999999</v>
      </c>
      <c r="P5644" s="1">
        <v>0</v>
      </c>
      <c r="Q5644" s="1">
        <v>1E-3</v>
      </c>
      <c r="R5644">
        <f t="shared" si="440"/>
        <v>14.915813052122928</v>
      </c>
      <c r="S5644">
        <f t="shared" si="441"/>
        <v>0</v>
      </c>
      <c r="T5644">
        <f t="shared" si="442"/>
        <v>14.518070778259883</v>
      </c>
      <c r="U5644">
        <f t="shared" si="443"/>
        <v>0</v>
      </c>
      <c r="V5644">
        <v>79825</v>
      </c>
      <c r="W5644">
        <f t="shared" si="444"/>
        <v>0.1439899780770435</v>
      </c>
    </row>
    <row r="5645" spans="1:23" x14ac:dyDescent="0.15">
      <c r="A5645" s="1" t="s">
        <v>613</v>
      </c>
      <c r="B5645" s="1">
        <v>93058</v>
      </c>
      <c r="C5645" s="1">
        <v>93221</v>
      </c>
      <c r="D5645" s="1">
        <v>102653</v>
      </c>
      <c r="E5645" s="1" t="s">
        <v>579</v>
      </c>
      <c r="F5645" s="1" t="s">
        <v>169</v>
      </c>
      <c r="G5645" s="1">
        <v>120</v>
      </c>
      <c r="H5645" s="1">
        <v>80</v>
      </c>
      <c r="I5645" s="1">
        <v>0</v>
      </c>
      <c r="J5645" s="1">
        <v>6099</v>
      </c>
      <c r="K5645" s="1">
        <v>1</v>
      </c>
      <c r="L5645" s="1">
        <v>107180</v>
      </c>
      <c r="M5645" s="1">
        <v>0.88069500000000001</v>
      </c>
      <c r="N5645" s="1">
        <v>60.000999999999998</v>
      </c>
      <c r="O5645" s="1">
        <v>24.667999999999999</v>
      </c>
      <c r="P5645" s="1">
        <v>0</v>
      </c>
      <c r="Q5645" s="1">
        <v>1E-3</v>
      </c>
      <c r="R5645">
        <f t="shared" si="440"/>
        <v>15.175481957488879</v>
      </c>
      <c r="S5645">
        <f t="shared" si="441"/>
        <v>0</v>
      </c>
      <c r="T5645">
        <f t="shared" si="442"/>
        <v>14.974093820062006</v>
      </c>
      <c r="U5645">
        <f t="shared" si="443"/>
        <v>0</v>
      </c>
      <c r="V5645">
        <v>93312</v>
      </c>
      <c r="W5645">
        <f t="shared" si="444"/>
        <v>0.14861968449931418</v>
      </c>
    </row>
    <row r="5646" spans="1:23" x14ac:dyDescent="0.15">
      <c r="A5646" s="1" t="s">
        <v>613</v>
      </c>
      <c r="B5646" s="1">
        <v>80076</v>
      </c>
      <c r="C5646" s="1">
        <v>80386</v>
      </c>
      <c r="D5646" s="1">
        <v>87984</v>
      </c>
      <c r="E5646" s="1" t="s">
        <v>579</v>
      </c>
      <c r="F5646" s="1" t="s">
        <v>170</v>
      </c>
      <c r="G5646" s="1">
        <v>120</v>
      </c>
      <c r="H5646" s="1">
        <v>80</v>
      </c>
      <c r="I5646" s="1">
        <v>0</v>
      </c>
      <c r="J5646" s="1">
        <v>5995</v>
      </c>
      <c r="K5646" s="1">
        <v>1</v>
      </c>
      <c r="L5646" s="1">
        <v>95215</v>
      </c>
      <c r="M5646" s="1">
        <v>0.94517300000000004</v>
      </c>
      <c r="N5646" s="1">
        <v>60.000999999999998</v>
      </c>
      <c r="O5646" s="1">
        <v>39.595999999999997</v>
      </c>
      <c r="P5646" s="1">
        <v>0</v>
      </c>
      <c r="Q5646" s="1">
        <v>1E-3</v>
      </c>
      <c r="R5646">
        <f t="shared" si="440"/>
        <v>18.905789499975036</v>
      </c>
      <c r="S5646">
        <f t="shared" si="441"/>
        <v>0</v>
      </c>
      <c r="T5646">
        <f t="shared" si="442"/>
        <v>18.447242057074618</v>
      </c>
      <c r="U5646">
        <f t="shared" si="443"/>
        <v>0</v>
      </c>
      <c r="V5646">
        <v>80474</v>
      </c>
      <c r="W5646">
        <f t="shared" si="444"/>
        <v>0.18317717523672239</v>
      </c>
    </row>
    <row r="5647" spans="1:23" x14ac:dyDescent="0.15">
      <c r="A5647" s="1" t="s">
        <v>613</v>
      </c>
      <c r="B5647" s="1">
        <v>94147</v>
      </c>
      <c r="C5647" s="1">
        <v>94424</v>
      </c>
      <c r="D5647" s="1">
        <v>103277</v>
      </c>
      <c r="E5647" s="1" t="s">
        <v>579</v>
      </c>
      <c r="F5647" s="1" t="s">
        <v>171</v>
      </c>
      <c r="G5647" s="1">
        <v>120</v>
      </c>
      <c r="H5647" s="1">
        <v>80</v>
      </c>
      <c r="I5647" s="1">
        <v>0</v>
      </c>
      <c r="J5647" s="1">
        <v>6165</v>
      </c>
      <c r="K5647" s="1">
        <v>1</v>
      </c>
      <c r="L5647" s="1">
        <v>107477</v>
      </c>
      <c r="M5647" s="1">
        <v>0.94682599999999995</v>
      </c>
      <c r="N5647" s="1">
        <v>60.000999999999998</v>
      </c>
      <c r="O5647" s="1">
        <v>35.581000000000003</v>
      </c>
      <c r="P5647" s="1">
        <v>0</v>
      </c>
      <c r="Q5647" s="1">
        <v>1E-3</v>
      </c>
      <c r="R5647">
        <f t="shared" si="440"/>
        <v>14.158709252551871</v>
      </c>
      <c r="S5647">
        <f t="shared" si="441"/>
        <v>0</v>
      </c>
      <c r="T5647">
        <f t="shared" si="442"/>
        <v>13.823815978988385</v>
      </c>
      <c r="U5647">
        <f t="shared" si="443"/>
        <v>0</v>
      </c>
      <c r="V5647">
        <v>94506</v>
      </c>
      <c r="W5647">
        <f t="shared" si="444"/>
        <v>0.13725054493894562</v>
      </c>
    </row>
    <row r="5648" spans="1:23" x14ac:dyDescent="0.15">
      <c r="A5648" s="1" t="s">
        <v>613</v>
      </c>
      <c r="B5648" s="1">
        <v>89388</v>
      </c>
      <c r="C5648" s="1">
        <v>89670</v>
      </c>
      <c r="D5648" s="1">
        <v>98661</v>
      </c>
      <c r="E5648" s="1" t="s">
        <v>579</v>
      </c>
      <c r="F5648" s="1" t="s">
        <v>172</v>
      </c>
      <c r="G5648" s="1">
        <v>120</v>
      </c>
      <c r="H5648" s="1">
        <v>80</v>
      </c>
      <c r="I5648" s="1">
        <v>0</v>
      </c>
      <c r="J5648" s="1">
        <v>6004</v>
      </c>
      <c r="K5648" s="1">
        <v>1</v>
      </c>
      <c r="L5648" s="1">
        <v>102480</v>
      </c>
      <c r="M5648" s="1">
        <v>0.92372500000000002</v>
      </c>
      <c r="N5648" s="1">
        <v>60.000999999999998</v>
      </c>
      <c r="O5648" s="1">
        <v>31.41</v>
      </c>
      <c r="P5648" s="1">
        <v>0</v>
      </c>
      <c r="Q5648" s="1">
        <v>1E-3</v>
      </c>
      <c r="R5648">
        <f t="shared" si="440"/>
        <v>14.646261243119874</v>
      </c>
      <c r="S5648">
        <f t="shared" si="441"/>
        <v>0</v>
      </c>
      <c r="T5648">
        <f t="shared" si="442"/>
        <v>14.285714285714279</v>
      </c>
      <c r="U5648">
        <f t="shared" si="443"/>
        <v>0</v>
      </c>
      <c r="V5648">
        <v>89886</v>
      </c>
      <c r="W5648">
        <f t="shared" si="444"/>
        <v>0.14011080702222811</v>
      </c>
    </row>
    <row r="5649" spans="1:23" x14ac:dyDescent="0.15">
      <c r="A5649" s="1" t="s">
        <v>613</v>
      </c>
      <c r="B5649" s="1">
        <v>89581</v>
      </c>
      <c r="C5649" s="1">
        <v>89919</v>
      </c>
      <c r="D5649" s="1">
        <v>98195</v>
      </c>
      <c r="E5649" s="1" t="s">
        <v>579</v>
      </c>
      <c r="F5649" s="1" t="s">
        <v>173</v>
      </c>
      <c r="G5649" s="1">
        <v>120</v>
      </c>
      <c r="H5649" s="1">
        <v>80</v>
      </c>
      <c r="I5649" s="1">
        <v>0</v>
      </c>
      <c r="J5649" s="1">
        <v>6183</v>
      </c>
      <c r="K5649" s="1">
        <v>1</v>
      </c>
      <c r="L5649" s="1">
        <v>102148</v>
      </c>
      <c r="M5649" s="1">
        <v>0.903694</v>
      </c>
      <c r="N5649" s="1">
        <v>60.000999999999998</v>
      </c>
      <c r="O5649" s="1">
        <v>23.148</v>
      </c>
      <c r="P5649" s="1">
        <v>0</v>
      </c>
      <c r="Q5649" s="1">
        <v>1E-3</v>
      </c>
      <c r="R5649">
        <f t="shared" si="440"/>
        <v>14.02864446701868</v>
      </c>
      <c r="S5649">
        <f t="shared" si="441"/>
        <v>0</v>
      </c>
      <c r="T5649">
        <f t="shared" si="442"/>
        <v>13.600017793792185</v>
      </c>
      <c r="U5649">
        <f t="shared" si="443"/>
        <v>0</v>
      </c>
      <c r="V5649">
        <v>90039</v>
      </c>
      <c r="W5649">
        <f t="shared" si="444"/>
        <v>0.13448616710536543</v>
      </c>
    </row>
    <row r="5650" spans="1:23" x14ac:dyDescent="0.15">
      <c r="A5650" s="1" t="s">
        <v>613</v>
      </c>
      <c r="B5650" s="1">
        <v>97140</v>
      </c>
      <c r="C5650" s="1">
        <v>97556</v>
      </c>
      <c r="D5650" s="1">
        <v>108788</v>
      </c>
      <c r="E5650" s="1" t="s">
        <v>579</v>
      </c>
      <c r="F5650" s="1" t="s">
        <v>174</v>
      </c>
      <c r="G5650" s="1">
        <v>120</v>
      </c>
      <c r="H5650" s="1">
        <v>80</v>
      </c>
      <c r="I5650" s="1">
        <v>0</v>
      </c>
      <c r="J5650" s="1">
        <v>6026</v>
      </c>
      <c r="K5650" s="1">
        <v>1</v>
      </c>
      <c r="L5650" s="1">
        <v>114828</v>
      </c>
      <c r="M5650" s="1">
        <v>0.89481599999999994</v>
      </c>
      <c r="N5650" s="1">
        <v>60.000999999999998</v>
      </c>
      <c r="O5650" s="1">
        <v>7.9909999999999997</v>
      </c>
      <c r="P5650" s="1">
        <v>0</v>
      </c>
      <c r="Q5650" s="1">
        <v>1E-3</v>
      </c>
      <c r="R5650">
        <f t="shared" si="440"/>
        <v>18.208770846201361</v>
      </c>
      <c r="S5650">
        <f t="shared" si="441"/>
        <v>0</v>
      </c>
      <c r="T5650">
        <f t="shared" si="442"/>
        <v>17.704702939849938</v>
      </c>
      <c r="U5650">
        <f t="shared" si="443"/>
        <v>0</v>
      </c>
      <c r="V5650">
        <v>97754</v>
      </c>
      <c r="W5650">
        <f t="shared" si="444"/>
        <v>0.17466292939419348</v>
      </c>
    </row>
    <row r="5651" spans="1:23" x14ac:dyDescent="0.15">
      <c r="A5651" s="1" t="s">
        <v>613</v>
      </c>
      <c r="B5651" s="1">
        <v>82807</v>
      </c>
      <c r="C5651" s="1">
        <v>83024</v>
      </c>
      <c r="D5651" s="1">
        <v>91862</v>
      </c>
      <c r="E5651" s="1" t="s">
        <v>579</v>
      </c>
      <c r="F5651" s="1" t="s">
        <v>175</v>
      </c>
      <c r="G5651" s="1">
        <v>120</v>
      </c>
      <c r="H5651" s="1">
        <v>80</v>
      </c>
      <c r="I5651" s="1">
        <v>0</v>
      </c>
      <c r="J5651" s="1">
        <v>6040</v>
      </c>
      <c r="K5651" s="1">
        <v>1</v>
      </c>
      <c r="L5651" s="1">
        <v>95208</v>
      </c>
      <c r="M5651" s="1">
        <v>0.90401600000000004</v>
      </c>
      <c r="N5651" s="1">
        <v>60.000999999999998</v>
      </c>
      <c r="O5651" s="1">
        <v>24.542000000000002</v>
      </c>
      <c r="P5651" s="1">
        <v>0</v>
      </c>
      <c r="Q5651" s="1">
        <v>1E-3</v>
      </c>
      <c r="R5651">
        <f t="shared" si="440"/>
        <v>14.975787071141333</v>
      </c>
      <c r="S5651">
        <f t="shared" si="441"/>
        <v>0</v>
      </c>
      <c r="T5651">
        <f t="shared" si="442"/>
        <v>14.675274619387157</v>
      </c>
      <c r="U5651">
        <f t="shared" si="443"/>
        <v>0</v>
      </c>
      <c r="V5651">
        <v>83557</v>
      </c>
      <c r="W5651">
        <f t="shared" si="444"/>
        <v>0.13943774908146533</v>
      </c>
    </row>
    <row r="5652" spans="1:23" x14ac:dyDescent="0.15">
      <c r="A5652" s="1" t="s">
        <v>613</v>
      </c>
      <c r="B5652" s="1">
        <v>78359</v>
      </c>
      <c r="C5652" s="1">
        <v>78690</v>
      </c>
      <c r="D5652" s="1">
        <v>86362</v>
      </c>
      <c r="E5652" s="1" t="s">
        <v>579</v>
      </c>
      <c r="F5652" s="1" t="s">
        <v>176</v>
      </c>
      <c r="G5652" s="1">
        <v>120</v>
      </c>
      <c r="H5652" s="1">
        <v>80</v>
      </c>
      <c r="I5652" s="1">
        <v>0</v>
      </c>
      <c r="J5652" s="1">
        <v>5952</v>
      </c>
      <c r="K5652" s="1">
        <v>1</v>
      </c>
      <c r="L5652" s="1">
        <v>88343</v>
      </c>
      <c r="M5652" s="1">
        <v>0.94128800000000001</v>
      </c>
      <c r="N5652" s="1">
        <v>60.000999999999998</v>
      </c>
      <c r="O5652" s="1">
        <v>13.949</v>
      </c>
      <c r="P5652" s="1">
        <v>0</v>
      </c>
      <c r="Q5652" s="1">
        <v>0</v>
      </c>
      <c r="R5652">
        <f t="shared" si="440"/>
        <v>12.741357087252258</v>
      </c>
      <c r="S5652">
        <f t="shared" si="441"/>
        <v>0</v>
      </c>
      <c r="T5652">
        <f t="shared" si="442"/>
        <v>12.267124158088706</v>
      </c>
      <c r="U5652">
        <f t="shared" si="443"/>
        <v>0</v>
      </c>
      <c r="V5652">
        <v>78885</v>
      </c>
      <c r="W5652">
        <f t="shared" si="444"/>
        <v>0.11989605121379232</v>
      </c>
    </row>
    <row r="5653" spans="1:23" x14ac:dyDescent="0.15">
      <c r="A5653" s="1" t="s">
        <v>613</v>
      </c>
      <c r="B5653" s="1">
        <v>82205</v>
      </c>
      <c r="C5653" s="1">
        <v>82447</v>
      </c>
      <c r="D5653" s="1">
        <v>90941</v>
      </c>
      <c r="E5653" s="1" t="s">
        <v>579</v>
      </c>
      <c r="F5653" s="1" t="s">
        <v>177</v>
      </c>
      <c r="G5653" s="1">
        <v>120</v>
      </c>
      <c r="H5653" s="1">
        <v>80</v>
      </c>
      <c r="I5653" s="1">
        <v>0</v>
      </c>
      <c r="J5653" s="1">
        <v>5819</v>
      </c>
      <c r="K5653" s="1">
        <v>1</v>
      </c>
      <c r="L5653" s="1">
        <v>97401</v>
      </c>
      <c r="M5653" s="1">
        <v>0.87484499999999998</v>
      </c>
      <c r="N5653" s="1">
        <v>60.000999999999998</v>
      </c>
      <c r="O5653" s="1">
        <v>34.646000000000001</v>
      </c>
      <c r="P5653" s="1">
        <v>0</v>
      </c>
      <c r="Q5653" s="1">
        <v>1E-3</v>
      </c>
      <c r="R5653">
        <f t="shared" si="440"/>
        <v>18.485493583115375</v>
      </c>
      <c r="S5653">
        <f t="shared" si="441"/>
        <v>0</v>
      </c>
      <c r="T5653">
        <f t="shared" si="442"/>
        <v>18.137712712409183</v>
      </c>
      <c r="U5653">
        <f t="shared" si="443"/>
        <v>0</v>
      </c>
      <c r="V5653">
        <v>82652</v>
      </c>
      <c r="W5653">
        <f t="shared" si="444"/>
        <v>0.17844698252915836</v>
      </c>
    </row>
    <row r="5654" spans="1:23" x14ac:dyDescent="0.15">
      <c r="A5654" s="1" t="s">
        <v>613</v>
      </c>
      <c r="B5654" s="1">
        <v>89408</v>
      </c>
      <c r="C5654" s="1">
        <v>89594</v>
      </c>
      <c r="D5654" s="1">
        <v>98860</v>
      </c>
      <c r="E5654" s="1" t="s">
        <v>579</v>
      </c>
      <c r="F5654" s="1" t="s">
        <v>178</v>
      </c>
      <c r="G5654" s="1">
        <v>120</v>
      </c>
      <c r="H5654" s="1">
        <v>80</v>
      </c>
      <c r="I5654" s="1">
        <v>0</v>
      </c>
      <c r="J5654" s="1">
        <v>6141</v>
      </c>
      <c r="K5654" s="1">
        <v>1</v>
      </c>
      <c r="L5654" s="1">
        <v>103207</v>
      </c>
      <c r="M5654" s="1">
        <v>0.89222699999999999</v>
      </c>
      <c r="N5654" s="1">
        <v>60.000999999999998</v>
      </c>
      <c r="O5654" s="1">
        <v>20.021000000000001</v>
      </c>
      <c r="P5654" s="1">
        <v>0</v>
      </c>
      <c r="Q5654" s="1">
        <v>0</v>
      </c>
      <c r="R5654">
        <f t="shared" si="440"/>
        <v>15.433741947029356</v>
      </c>
      <c r="S5654">
        <f t="shared" si="441"/>
        <v>0</v>
      </c>
      <c r="T5654">
        <f t="shared" si="442"/>
        <v>15.194097819050389</v>
      </c>
      <c r="U5654">
        <f t="shared" si="443"/>
        <v>0</v>
      </c>
      <c r="V5654">
        <v>89707</v>
      </c>
      <c r="W5654">
        <f t="shared" si="444"/>
        <v>0.15048992832220454</v>
      </c>
    </row>
    <row r="5655" spans="1:23" x14ac:dyDescent="0.15">
      <c r="A5655" s="1" t="s">
        <v>613</v>
      </c>
      <c r="B5655" s="1">
        <v>84323</v>
      </c>
      <c r="C5655" s="1">
        <v>84518</v>
      </c>
      <c r="D5655" s="1">
        <v>93739</v>
      </c>
      <c r="E5655" s="1" t="s">
        <v>579</v>
      </c>
      <c r="F5655" s="1" t="s">
        <v>179</v>
      </c>
      <c r="G5655" s="1">
        <v>120</v>
      </c>
      <c r="H5655" s="1">
        <v>80</v>
      </c>
      <c r="I5655" s="1">
        <v>0</v>
      </c>
      <c r="J5655" s="1">
        <v>6116</v>
      </c>
      <c r="K5655" s="1">
        <v>1</v>
      </c>
      <c r="L5655" s="1">
        <v>95367</v>
      </c>
      <c r="M5655" s="1">
        <v>0.92809900000000001</v>
      </c>
      <c r="N5655" s="1">
        <v>60.000999999999998</v>
      </c>
      <c r="O5655" s="1">
        <v>0.52</v>
      </c>
      <c r="P5655" s="1">
        <v>0</v>
      </c>
      <c r="Q5655" s="1">
        <v>1E-3</v>
      </c>
      <c r="R5655">
        <f t="shared" si="440"/>
        <v>13.097256976151229</v>
      </c>
      <c r="S5655">
        <f t="shared" si="441"/>
        <v>0</v>
      </c>
      <c r="T5655">
        <f t="shared" si="442"/>
        <v>12.83631889065051</v>
      </c>
      <c r="U5655">
        <f t="shared" si="443"/>
        <v>0</v>
      </c>
      <c r="V5655">
        <v>84801</v>
      </c>
      <c r="W5655">
        <f t="shared" si="444"/>
        <v>0.12459758729260262</v>
      </c>
    </row>
    <row r="5656" spans="1:23" x14ac:dyDescent="0.15">
      <c r="A5656" s="1" t="s">
        <v>613</v>
      </c>
      <c r="B5656" s="1">
        <v>85229</v>
      </c>
      <c r="C5656" s="1">
        <v>85483</v>
      </c>
      <c r="D5656" s="1">
        <v>93690</v>
      </c>
      <c r="E5656" s="1" t="s">
        <v>579</v>
      </c>
      <c r="F5656" s="1" t="s">
        <v>180</v>
      </c>
      <c r="G5656" s="1">
        <v>120</v>
      </c>
      <c r="H5656" s="1">
        <v>80</v>
      </c>
      <c r="I5656" s="1">
        <v>0</v>
      </c>
      <c r="J5656" s="1">
        <v>5902</v>
      </c>
      <c r="K5656" s="1">
        <v>1</v>
      </c>
      <c r="L5656" s="1">
        <v>97801</v>
      </c>
      <c r="M5656" s="1">
        <v>0.91028600000000004</v>
      </c>
      <c r="N5656" s="1">
        <v>60.000999999999998</v>
      </c>
      <c r="O5656" s="1">
        <v>13.462</v>
      </c>
      <c r="P5656" s="1">
        <v>0</v>
      </c>
      <c r="Q5656" s="1">
        <v>0</v>
      </c>
      <c r="R5656">
        <f t="shared" si="440"/>
        <v>14.750847716152959</v>
      </c>
      <c r="S5656">
        <f t="shared" si="441"/>
        <v>0</v>
      </c>
      <c r="T5656">
        <f t="shared" si="442"/>
        <v>14.409882666729068</v>
      </c>
      <c r="U5656">
        <f t="shared" si="443"/>
        <v>0</v>
      </c>
      <c r="V5656">
        <v>85579</v>
      </c>
      <c r="W5656">
        <f t="shared" si="444"/>
        <v>0.14281541032262579</v>
      </c>
    </row>
    <row r="5657" spans="1:23" x14ac:dyDescent="0.15">
      <c r="A5657" s="1" t="s">
        <v>613</v>
      </c>
      <c r="B5657" s="1">
        <v>89068</v>
      </c>
      <c r="C5657" s="1">
        <v>89185</v>
      </c>
      <c r="D5657" s="1">
        <v>97338</v>
      </c>
      <c r="E5657" s="1" t="s">
        <v>579</v>
      </c>
      <c r="F5657" s="1" t="s">
        <v>181</v>
      </c>
      <c r="G5657" s="1">
        <v>120</v>
      </c>
      <c r="H5657" s="1">
        <v>80</v>
      </c>
      <c r="I5657" s="1">
        <v>0</v>
      </c>
      <c r="J5657" s="1">
        <v>5868</v>
      </c>
      <c r="K5657" s="1">
        <v>1</v>
      </c>
      <c r="L5657" s="1">
        <v>101925</v>
      </c>
      <c r="M5657" s="1">
        <v>0.89642599999999995</v>
      </c>
      <c r="N5657" s="1">
        <v>60.000999999999998</v>
      </c>
      <c r="O5657" s="1">
        <v>54.646999999999998</v>
      </c>
      <c r="P5657" s="1">
        <v>0</v>
      </c>
      <c r="Q5657" s="1">
        <v>1E-3</v>
      </c>
      <c r="R5657">
        <f t="shared" si="440"/>
        <v>14.435038397628785</v>
      </c>
      <c r="S5657">
        <f t="shared" si="441"/>
        <v>0</v>
      </c>
      <c r="T5657">
        <f t="shared" si="442"/>
        <v>14.284913382295228</v>
      </c>
      <c r="U5657">
        <f t="shared" si="443"/>
        <v>0</v>
      </c>
      <c r="V5657">
        <v>89361</v>
      </c>
      <c r="W5657">
        <f t="shared" si="444"/>
        <v>0.14059824755765948</v>
      </c>
    </row>
    <row r="5658" spans="1:23" x14ac:dyDescent="0.15">
      <c r="A5658" s="1" t="s">
        <v>613</v>
      </c>
      <c r="B5658" s="1">
        <v>77816</v>
      </c>
      <c r="C5658" s="1">
        <v>78099</v>
      </c>
      <c r="D5658" s="1">
        <v>85993</v>
      </c>
      <c r="E5658" s="1" t="s">
        <v>579</v>
      </c>
      <c r="F5658" s="1" t="s">
        <v>182</v>
      </c>
      <c r="G5658" s="1">
        <v>120</v>
      </c>
      <c r="H5658" s="1">
        <v>80</v>
      </c>
      <c r="I5658" s="1">
        <v>0</v>
      </c>
      <c r="J5658" s="1">
        <v>5671</v>
      </c>
      <c r="K5658" s="1">
        <v>1</v>
      </c>
      <c r="L5658" s="1">
        <v>89396</v>
      </c>
      <c r="M5658" s="1">
        <v>0.94411900000000004</v>
      </c>
      <c r="N5658" s="1">
        <v>60.000999999999998</v>
      </c>
      <c r="O5658" s="1">
        <v>22.823</v>
      </c>
      <c r="P5658" s="1">
        <v>0</v>
      </c>
      <c r="Q5658" s="1">
        <v>1E-3</v>
      </c>
      <c r="R5658">
        <f t="shared" si="440"/>
        <v>14.881258353037929</v>
      </c>
      <c r="S5658">
        <f t="shared" si="441"/>
        <v>0</v>
      </c>
      <c r="T5658">
        <f t="shared" si="442"/>
        <v>14.46497394332833</v>
      </c>
      <c r="U5658">
        <f t="shared" si="443"/>
        <v>0</v>
      </c>
      <c r="V5658">
        <v>78269</v>
      </c>
      <c r="W5658">
        <f t="shared" si="444"/>
        <v>0.14216356411861653</v>
      </c>
    </row>
    <row r="5659" spans="1:23" x14ac:dyDescent="0.15">
      <c r="A5659" s="1" t="s">
        <v>613</v>
      </c>
      <c r="B5659" s="1">
        <v>92677</v>
      </c>
      <c r="C5659" s="1">
        <v>92858</v>
      </c>
      <c r="D5659" s="1">
        <v>101929</v>
      </c>
      <c r="E5659" s="1" t="s">
        <v>579</v>
      </c>
      <c r="F5659" s="1" t="s">
        <v>183</v>
      </c>
      <c r="G5659" s="1">
        <v>120</v>
      </c>
      <c r="H5659" s="1">
        <v>80</v>
      </c>
      <c r="I5659" s="1">
        <v>0</v>
      </c>
      <c r="J5659" s="1">
        <v>5997</v>
      </c>
      <c r="K5659" s="1">
        <v>1</v>
      </c>
      <c r="L5659" s="1">
        <v>108594</v>
      </c>
      <c r="M5659" s="1">
        <v>0.93221500000000002</v>
      </c>
      <c r="N5659" s="1">
        <v>60.000999999999998</v>
      </c>
      <c r="O5659" s="1">
        <v>52.707000000000001</v>
      </c>
      <c r="P5659" s="1">
        <v>0</v>
      </c>
      <c r="Q5659" s="1">
        <v>1E-3</v>
      </c>
      <c r="R5659">
        <f t="shared" si="440"/>
        <v>17.1747035402527</v>
      </c>
      <c r="S5659">
        <f t="shared" si="441"/>
        <v>0</v>
      </c>
      <c r="T5659">
        <f t="shared" si="442"/>
        <v>16.946305111029748</v>
      </c>
      <c r="U5659">
        <f t="shared" si="443"/>
        <v>0</v>
      </c>
      <c r="V5659">
        <v>92975</v>
      </c>
      <c r="W5659">
        <f t="shared" si="444"/>
        <v>0.1679913955364345</v>
      </c>
    </row>
    <row r="5660" spans="1:23" x14ac:dyDescent="0.15">
      <c r="A5660" s="1" t="s">
        <v>613</v>
      </c>
      <c r="B5660" s="1">
        <v>80425</v>
      </c>
      <c r="C5660" s="1">
        <v>80667</v>
      </c>
      <c r="D5660" s="1">
        <v>88861</v>
      </c>
      <c r="E5660" s="1" t="s">
        <v>579</v>
      </c>
      <c r="F5660" s="1" t="s">
        <v>184</v>
      </c>
      <c r="G5660" s="1">
        <v>120</v>
      </c>
      <c r="H5660" s="1">
        <v>80</v>
      </c>
      <c r="I5660" s="1">
        <v>0</v>
      </c>
      <c r="J5660" s="1">
        <v>5840</v>
      </c>
      <c r="K5660" s="1">
        <v>1</v>
      </c>
      <c r="L5660" s="1">
        <v>91631</v>
      </c>
      <c r="M5660" s="1">
        <v>0.86960999999999999</v>
      </c>
      <c r="N5660" s="1">
        <v>60.000999999999998</v>
      </c>
      <c r="O5660" s="1">
        <v>38.387</v>
      </c>
      <c r="P5660" s="1">
        <v>0</v>
      </c>
      <c r="Q5660" s="1">
        <v>1E-3</v>
      </c>
      <c r="R5660">
        <f t="shared" si="440"/>
        <v>13.933478396021147</v>
      </c>
      <c r="S5660">
        <f t="shared" si="441"/>
        <v>0</v>
      </c>
      <c r="T5660">
        <f t="shared" si="442"/>
        <v>13.591679373225741</v>
      </c>
      <c r="U5660">
        <f t="shared" si="443"/>
        <v>0</v>
      </c>
      <c r="V5660">
        <v>80947</v>
      </c>
      <c r="W5660">
        <f t="shared" si="444"/>
        <v>0.1319875968226123</v>
      </c>
    </row>
    <row r="5661" spans="1:23" x14ac:dyDescent="0.15">
      <c r="A5661" s="1" t="s">
        <v>613</v>
      </c>
      <c r="B5661" s="1">
        <v>82498</v>
      </c>
      <c r="C5661" s="1">
        <v>82786</v>
      </c>
      <c r="D5661" s="1">
        <v>90951</v>
      </c>
      <c r="E5661" s="1" t="s">
        <v>579</v>
      </c>
      <c r="F5661" s="1" t="s">
        <v>185</v>
      </c>
      <c r="G5661" s="1">
        <v>120</v>
      </c>
      <c r="H5661" s="1">
        <v>80</v>
      </c>
      <c r="I5661" s="1">
        <v>0</v>
      </c>
      <c r="J5661" s="1">
        <v>6109</v>
      </c>
      <c r="K5661" s="1">
        <v>1</v>
      </c>
      <c r="L5661" s="1">
        <v>95056</v>
      </c>
      <c r="M5661" s="1">
        <v>0.920126</v>
      </c>
      <c r="N5661" s="1">
        <v>60.000999999999998</v>
      </c>
      <c r="O5661" s="1">
        <v>2.9209999999999998</v>
      </c>
      <c r="P5661" s="1">
        <v>0</v>
      </c>
      <c r="Q5661" s="1">
        <v>1E-3</v>
      </c>
      <c r="R5661">
        <f t="shared" si="440"/>
        <v>15.222187204538296</v>
      </c>
      <c r="S5661">
        <f t="shared" si="441"/>
        <v>0</v>
      </c>
      <c r="T5661">
        <f t="shared" si="442"/>
        <v>14.821346604498341</v>
      </c>
      <c r="U5661">
        <f t="shared" si="443"/>
        <v>0</v>
      </c>
      <c r="V5661">
        <v>83104</v>
      </c>
      <c r="W5661">
        <f t="shared" si="444"/>
        <v>0.1438197920677704</v>
      </c>
    </row>
    <row r="5662" spans="1:23" x14ac:dyDescent="0.15">
      <c r="A5662" s="1" t="s">
        <v>613</v>
      </c>
      <c r="B5662" s="1">
        <v>153942</v>
      </c>
      <c r="C5662" s="1">
        <v>154407</v>
      </c>
      <c r="D5662" s="1">
        <v>169726</v>
      </c>
      <c r="E5662" s="1" t="s">
        <v>581</v>
      </c>
      <c r="F5662" s="1" t="s">
        <v>186</v>
      </c>
      <c r="G5662" s="1">
        <v>160</v>
      </c>
      <c r="H5662" s="1">
        <v>80</v>
      </c>
      <c r="I5662" s="1">
        <v>0</v>
      </c>
      <c r="J5662" s="1">
        <v>8294</v>
      </c>
      <c r="K5662" s="1">
        <v>1</v>
      </c>
      <c r="L5662" s="1">
        <v>178289</v>
      </c>
      <c r="M5662" s="1">
        <v>0.92413900000000004</v>
      </c>
      <c r="N5662" s="1">
        <v>60.000999999999998</v>
      </c>
      <c r="O5662" s="1">
        <v>33.753999999999998</v>
      </c>
      <c r="P5662" s="1">
        <v>0</v>
      </c>
      <c r="Q5662" s="1">
        <v>0</v>
      </c>
      <c r="R5662">
        <f t="shared" si="440"/>
        <v>15.815696820880598</v>
      </c>
      <c r="S5662">
        <f t="shared" si="441"/>
        <v>0</v>
      </c>
      <c r="T5662">
        <f t="shared" si="442"/>
        <v>15.466915360054912</v>
      </c>
      <c r="U5662">
        <f t="shared" si="443"/>
        <v>0</v>
      </c>
      <c r="V5662">
        <v>154579</v>
      </c>
      <c r="W5662">
        <f t="shared" si="444"/>
        <v>0.15338435363147651</v>
      </c>
    </row>
    <row r="5663" spans="1:23" x14ac:dyDescent="0.15">
      <c r="A5663" s="1" t="s">
        <v>613</v>
      </c>
      <c r="B5663" s="1">
        <v>152154</v>
      </c>
      <c r="C5663" s="1">
        <v>152323</v>
      </c>
      <c r="D5663" s="1">
        <v>166071</v>
      </c>
      <c r="E5663" s="1" t="s">
        <v>581</v>
      </c>
      <c r="F5663" s="1" t="s">
        <v>187</v>
      </c>
      <c r="G5663" s="1">
        <v>160</v>
      </c>
      <c r="H5663" s="1">
        <v>80</v>
      </c>
      <c r="I5663" s="1">
        <v>0</v>
      </c>
      <c r="J5663" s="1">
        <v>8073</v>
      </c>
      <c r="K5663" s="1">
        <v>1</v>
      </c>
      <c r="L5663" s="1">
        <v>186021</v>
      </c>
      <c r="M5663" s="1">
        <v>0.94524200000000003</v>
      </c>
      <c r="N5663" s="1">
        <v>60.000999999999998</v>
      </c>
      <c r="O5663" s="1">
        <v>53.354999999999997</v>
      </c>
      <c r="P5663" s="1">
        <v>0</v>
      </c>
      <c r="Q5663" s="1">
        <v>1E-3</v>
      </c>
      <c r="R5663">
        <f t="shared" si="440"/>
        <v>22.258369809535083</v>
      </c>
      <c r="S5663">
        <f t="shared" si="441"/>
        <v>0</v>
      </c>
      <c r="T5663">
        <f t="shared" si="442"/>
        <v>22.122726049250609</v>
      </c>
      <c r="U5663">
        <f t="shared" si="443"/>
        <v>0</v>
      </c>
      <c r="V5663">
        <v>152394</v>
      </c>
      <c r="W5663">
        <f t="shared" si="444"/>
        <v>0.22065829363360767</v>
      </c>
    </row>
    <row r="5664" spans="1:23" x14ac:dyDescent="0.15">
      <c r="A5664" s="1" t="s">
        <v>613</v>
      </c>
      <c r="B5664" s="1">
        <v>143734</v>
      </c>
      <c r="C5664" s="1">
        <v>143931</v>
      </c>
      <c r="D5664" s="1">
        <v>156518</v>
      </c>
      <c r="E5664" s="1" t="s">
        <v>581</v>
      </c>
      <c r="F5664" s="1" t="s">
        <v>188</v>
      </c>
      <c r="G5664" s="1">
        <v>160</v>
      </c>
      <c r="H5664" s="1">
        <v>80</v>
      </c>
      <c r="I5664" s="1">
        <v>0</v>
      </c>
      <c r="J5664" s="1">
        <v>7867</v>
      </c>
      <c r="K5664" s="1">
        <v>1</v>
      </c>
      <c r="L5664" s="1">
        <v>170889</v>
      </c>
      <c r="M5664" s="1">
        <v>0.95710799999999996</v>
      </c>
      <c r="N5664" s="1">
        <v>60.000999999999998</v>
      </c>
      <c r="O5664" s="1">
        <v>52.277000000000001</v>
      </c>
      <c r="P5664" s="1">
        <v>0</v>
      </c>
      <c r="Q5664" s="1">
        <v>0</v>
      </c>
      <c r="R5664">
        <f t="shared" si="440"/>
        <v>18.892537604185499</v>
      </c>
      <c r="S5664">
        <f t="shared" si="441"/>
        <v>0</v>
      </c>
      <c r="T5664">
        <f t="shared" si="442"/>
        <v>18.729808033015829</v>
      </c>
      <c r="U5664">
        <f t="shared" si="443"/>
        <v>0</v>
      </c>
      <c r="V5664">
        <v>144037</v>
      </c>
      <c r="W5664">
        <f t="shared" si="444"/>
        <v>0.1864243215284962</v>
      </c>
    </row>
    <row r="5665" spans="1:23" x14ac:dyDescent="0.15">
      <c r="A5665" s="1" t="s">
        <v>613</v>
      </c>
      <c r="B5665" s="1">
        <v>160322</v>
      </c>
      <c r="C5665" s="1">
        <v>160534</v>
      </c>
      <c r="D5665" s="1">
        <v>175274</v>
      </c>
      <c r="E5665" s="1" t="s">
        <v>581</v>
      </c>
      <c r="F5665" s="1" t="s">
        <v>189</v>
      </c>
      <c r="G5665" s="1">
        <v>160</v>
      </c>
      <c r="H5665" s="1">
        <v>80</v>
      </c>
      <c r="I5665" s="1">
        <v>0</v>
      </c>
      <c r="J5665" s="1">
        <v>7758</v>
      </c>
      <c r="K5665" s="1">
        <v>1</v>
      </c>
      <c r="L5665" s="1">
        <v>188660</v>
      </c>
      <c r="M5665" s="1">
        <v>0.94366000000000005</v>
      </c>
      <c r="N5665" s="1">
        <v>60.000999999999998</v>
      </c>
      <c r="O5665" s="1">
        <v>10.401</v>
      </c>
      <c r="P5665" s="1">
        <v>0</v>
      </c>
      <c r="Q5665" s="1">
        <v>0</v>
      </c>
      <c r="R5665">
        <f t="shared" si="440"/>
        <v>17.675677698631496</v>
      </c>
      <c r="S5665">
        <f t="shared" si="441"/>
        <v>0</v>
      </c>
      <c r="T5665">
        <f t="shared" si="442"/>
        <v>17.520276078587706</v>
      </c>
      <c r="U5665">
        <f t="shared" si="443"/>
        <v>0</v>
      </c>
      <c r="V5665">
        <v>160709</v>
      </c>
      <c r="W5665">
        <f t="shared" si="444"/>
        <v>0.17392305346931414</v>
      </c>
    </row>
    <row r="5666" spans="1:23" x14ac:dyDescent="0.15">
      <c r="A5666" s="1" t="s">
        <v>613</v>
      </c>
      <c r="B5666" s="1">
        <v>141532</v>
      </c>
      <c r="C5666" s="1">
        <v>141875</v>
      </c>
      <c r="D5666" s="1">
        <v>155859</v>
      </c>
      <c r="E5666" s="1" t="s">
        <v>581</v>
      </c>
      <c r="F5666" s="1" t="s">
        <v>190</v>
      </c>
      <c r="G5666" s="1">
        <v>160</v>
      </c>
      <c r="H5666" s="1">
        <v>80</v>
      </c>
      <c r="I5666" s="1">
        <v>0</v>
      </c>
      <c r="J5666" s="1">
        <v>8033</v>
      </c>
      <c r="K5666" s="1">
        <v>1</v>
      </c>
      <c r="L5666" s="1">
        <v>168989</v>
      </c>
      <c r="M5666" s="1">
        <v>0.91535900000000003</v>
      </c>
      <c r="N5666" s="1">
        <v>60.000999999999998</v>
      </c>
      <c r="O5666" s="1">
        <v>38.479999999999997</v>
      </c>
      <c r="P5666" s="1">
        <v>0</v>
      </c>
      <c r="Q5666" s="1">
        <v>0</v>
      </c>
      <c r="R5666">
        <f t="shared" si="440"/>
        <v>19.399853036769077</v>
      </c>
      <c r="S5666">
        <f t="shared" si="441"/>
        <v>0</v>
      </c>
      <c r="T5666">
        <f t="shared" si="442"/>
        <v>19.11118942731278</v>
      </c>
      <c r="U5666">
        <f t="shared" si="443"/>
        <v>0</v>
      </c>
      <c r="V5666">
        <v>142047</v>
      </c>
      <c r="W5666">
        <f t="shared" si="444"/>
        <v>0.18966961639457369</v>
      </c>
    </row>
    <row r="5667" spans="1:23" x14ac:dyDescent="0.15">
      <c r="A5667" s="1" t="s">
        <v>613</v>
      </c>
      <c r="B5667" s="1">
        <v>155805</v>
      </c>
      <c r="C5667" s="1">
        <v>156012</v>
      </c>
      <c r="D5667" s="1">
        <v>169727</v>
      </c>
      <c r="E5667" s="1" t="s">
        <v>581</v>
      </c>
      <c r="F5667" s="1" t="s">
        <v>191</v>
      </c>
      <c r="G5667" s="1">
        <v>160</v>
      </c>
      <c r="H5667" s="1">
        <v>80</v>
      </c>
      <c r="I5667" s="1">
        <v>0</v>
      </c>
      <c r="J5667" s="1">
        <v>8242</v>
      </c>
      <c r="K5667" s="1">
        <v>1</v>
      </c>
      <c r="L5667" s="1">
        <v>181761</v>
      </c>
      <c r="M5667" s="1">
        <v>0.92916399999999999</v>
      </c>
      <c r="N5667" s="1">
        <v>60.000999999999998</v>
      </c>
      <c r="O5667" s="1">
        <v>42.73</v>
      </c>
      <c r="P5667" s="1">
        <v>0</v>
      </c>
      <c r="Q5667" s="1">
        <v>0</v>
      </c>
      <c r="R5667">
        <f t="shared" si="440"/>
        <v>16.659285645518441</v>
      </c>
      <c r="S5667">
        <f t="shared" si="441"/>
        <v>0</v>
      </c>
      <c r="T5667">
        <f t="shared" si="442"/>
        <v>16.504499653872774</v>
      </c>
      <c r="U5667">
        <f t="shared" si="443"/>
        <v>0</v>
      </c>
      <c r="V5667">
        <v>156132</v>
      </c>
      <c r="W5667">
        <f t="shared" si="444"/>
        <v>0.16414956575205597</v>
      </c>
    </row>
    <row r="5668" spans="1:23" x14ac:dyDescent="0.15">
      <c r="A5668" s="1" t="s">
        <v>613</v>
      </c>
      <c r="B5668" s="1">
        <v>151340</v>
      </c>
      <c r="C5668" s="1">
        <v>151504</v>
      </c>
      <c r="D5668" s="1">
        <v>166778</v>
      </c>
      <c r="E5668" s="1" t="s">
        <v>581</v>
      </c>
      <c r="F5668" s="1" t="s">
        <v>192</v>
      </c>
      <c r="G5668" s="1">
        <v>160</v>
      </c>
      <c r="H5668" s="1">
        <v>80</v>
      </c>
      <c r="I5668" s="1">
        <v>0</v>
      </c>
      <c r="J5668" s="1">
        <v>7999</v>
      </c>
      <c r="K5668" s="1">
        <v>1</v>
      </c>
      <c r="L5668" s="1">
        <v>177208</v>
      </c>
      <c r="M5668" s="1">
        <v>0.92242299999999999</v>
      </c>
      <c r="N5668" s="1">
        <v>60.000999999999998</v>
      </c>
      <c r="O5668" s="1">
        <v>52.62</v>
      </c>
      <c r="P5668" s="1">
        <v>0</v>
      </c>
      <c r="Q5668" s="1">
        <v>0</v>
      </c>
      <c r="R5668">
        <f t="shared" si="440"/>
        <v>17.092639090788953</v>
      </c>
      <c r="S5668">
        <f t="shared" si="441"/>
        <v>0</v>
      </c>
      <c r="T5668">
        <f t="shared" si="442"/>
        <v>16.965888689407539</v>
      </c>
      <c r="U5668">
        <f t="shared" si="443"/>
        <v>0</v>
      </c>
      <c r="V5668">
        <v>151578</v>
      </c>
      <c r="W5668">
        <f t="shared" si="444"/>
        <v>0.1690878623546952</v>
      </c>
    </row>
    <row r="5669" spans="1:23" x14ac:dyDescent="0.15">
      <c r="A5669" s="1" t="s">
        <v>613</v>
      </c>
      <c r="B5669" s="1">
        <v>157675</v>
      </c>
      <c r="C5669" s="1">
        <v>157922</v>
      </c>
      <c r="D5669" s="1">
        <v>172907</v>
      </c>
      <c r="E5669" s="1" t="s">
        <v>581</v>
      </c>
      <c r="F5669" s="1" t="s">
        <v>193</v>
      </c>
      <c r="G5669" s="1">
        <v>160</v>
      </c>
      <c r="H5669" s="1">
        <v>80</v>
      </c>
      <c r="I5669" s="1">
        <v>0</v>
      </c>
      <c r="J5669" s="1">
        <v>8384</v>
      </c>
      <c r="K5669" s="1">
        <v>1</v>
      </c>
      <c r="L5669" s="1">
        <v>181156</v>
      </c>
      <c r="M5669" s="1">
        <v>0.924736</v>
      </c>
      <c r="N5669" s="1">
        <v>60.000999999999998</v>
      </c>
      <c r="O5669" s="1">
        <v>8.3450000000000006</v>
      </c>
      <c r="P5669" s="1">
        <v>0</v>
      </c>
      <c r="Q5669" s="1">
        <v>1E-3</v>
      </c>
      <c r="R5669">
        <f t="shared" si="440"/>
        <v>14.89202473442206</v>
      </c>
      <c r="S5669">
        <f t="shared" si="441"/>
        <v>0</v>
      </c>
      <c r="T5669">
        <f t="shared" si="442"/>
        <v>14.712326338318915</v>
      </c>
      <c r="U5669">
        <f t="shared" si="443"/>
        <v>0</v>
      </c>
      <c r="V5669">
        <v>158147</v>
      </c>
      <c r="W5669">
        <f t="shared" si="444"/>
        <v>0.14549122019387029</v>
      </c>
    </row>
    <row r="5670" spans="1:23" x14ac:dyDescent="0.15">
      <c r="A5670" s="1" t="s">
        <v>613</v>
      </c>
      <c r="B5670" s="1">
        <v>137831</v>
      </c>
      <c r="C5670" s="1">
        <v>138279</v>
      </c>
      <c r="D5670" s="1">
        <v>152591</v>
      </c>
      <c r="E5670" s="1" t="s">
        <v>581</v>
      </c>
      <c r="F5670" s="1" t="s">
        <v>194</v>
      </c>
      <c r="G5670" s="1">
        <v>160</v>
      </c>
      <c r="H5670" s="1">
        <v>80</v>
      </c>
      <c r="I5670" s="1">
        <v>0</v>
      </c>
      <c r="J5670" s="1">
        <v>7798</v>
      </c>
      <c r="K5670" s="1">
        <v>1</v>
      </c>
      <c r="L5670" s="1">
        <v>167989</v>
      </c>
      <c r="M5670" s="1">
        <v>0.94</v>
      </c>
      <c r="N5670" s="1">
        <v>60.000999999999998</v>
      </c>
      <c r="O5670" s="1">
        <v>17.277999999999999</v>
      </c>
      <c r="P5670" s="1">
        <v>0</v>
      </c>
      <c r="Q5670" s="1">
        <v>1E-3</v>
      </c>
      <c r="R5670">
        <f t="shared" si="440"/>
        <v>21.880418773715625</v>
      </c>
      <c r="S5670">
        <f t="shared" si="441"/>
        <v>0</v>
      </c>
      <c r="T5670">
        <f t="shared" si="442"/>
        <v>21.485547335459465</v>
      </c>
      <c r="U5670">
        <f t="shared" si="443"/>
        <v>0</v>
      </c>
      <c r="V5670">
        <v>138514</v>
      </c>
      <c r="W5670">
        <f t="shared" si="444"/>
        <v>0.21279437457585515</v>
      </c>
    </row>
    <row r="5671" spans="1:23" x14ac:dyDescent="0.15">
      <c r="A5671" s="1" t="s">
        <v>613</v>
      </c>
      <c r="B5671" s="1">
        <v>160501</v>
      </c>
      <c r="C5671" s="1">
        <v>160877</v>
      </c>
      <c r="D5671" s="1">
        <v>176772</v>
      </c>
      <c r="E5671" s="1" t="s">
        <v>581</v>
      </c>
      <c r="F5671" s="1" t="s">
        <v>195</v>
      </c>
      <c r="G5671" s="1">
        <v>160</v>
      </c>
      <c r="H5671" s="1">
        <v>80</v>
      </c>
      <c r="I5671" s="1">
        <v>0</v>
      </c>
      <c r="J5671" s="1">
        <v>8068</v>
      </c>
      <c r="K5671" s="1">
        <v>1</v>
      </c>
      <c r="L5671" s="1">
        <v>185944</v>
      </c>
      <c r="M5671" s="1">
        <v>0.92229799999999995</v>
      </c>
      <c r="N5671" s="1">
        <v>60.000999999999998</v>
      </c>
      <c r="O5671" s="1">
        <v>44.253999999999998</v>
      </c>
      <c r="P5671" s="1">
        <v>0</v>
      </c>
      <c r="Q5671" s="1">
        <v>0</v>
      </c>
      <c r="R5671">
        <f t="shared" si="440"/>
        <v>15.852237680762116</v>
      </c>
      <c r="S5671">
        <f t="shared" si="441"/>
        <v>0</v>
      </c>
      <c r="T5671">
        <f t="shared" si="442"/>
        <v>15.581469072645572</v>
      </c>
      <c r="U5671">
        <f t="shared" si="443"/>
        <v>0</v>
      </c>
      <c r="V5671">
        <v>160931</v>
      </c>
      <c r="W5671">
        <f t="shared" si="444"/>
        <v>0.15542685995861572</v>
      </c>
    </row>
    <row r="5672" spans="1:23" x14ac:dyDescent="0.15">
      <c r="A5672" s="1" t="s">
        <v>613</v>
      </c>
      <c r="B5672" s="1">
        <v>146342</v>
      </c>
      <c r="C5672" s="1">
        <v>146636</v>
      </c>
      <c r="D5672" s="1">
        <v>158569</v>
      </c>
      <c r="E5672" s="1" t="s">
        <v>581</v>
      </c>
      <c r="F5672" s="1" t="s">
        <v>196</v>
      </c>
      <c r="G5672" s="1">
        <v>160</v>
      </c>
      <c r="H5672" s="1">
        <v>80</v>
      </c>
      <c r="I5672" s="1">
        <v>0</v>
      </c>
      <c r="J5672" s="1">
        <v>7692</v>
      </c>
      <c r="K5672" s="1">
        <v>1</v>
      </c>
      <c r="L5672" s="1">
        <v>172042</v>
      </c>
      <c r="M5672" s="1">
        <v>0.929037</v>
      </c>
      <c r="N5672" s="1">
        <v>60.000999999999998</v>
      </c>
      <c r="O5672" s="1">
        <v>42.722000000000001</v>
      </c>
      <c r="P5672" s="1">
        <v>0</v>
      </c>
      <c r="Q5672" s="1">
        <v>0</v>
      </c>
      <c r="R5672">
        <f t="shared" si="440"/>
        <v>17.561602274125001</v>
      </c>
      <c r="S5672">
        <f t="shared" si="441"/>
        <v>0</v>
      </c>
      <c r="T5672">
        <f t="shared" si="442"/>
        <v>17.325895414495761</v>
      </c>
      <c r="U5672">
        <f t="shared" si="443"/>
        <v>0</v>
      </c>
      <c r="V5672">
        <v>146736</v>
      </c>
      <c r="W5672">
        <f t="shared" si="444"/>
        <v>0.1724593828372043</v>
      </c>
    </row>
    <row r="5673" spans="1:23" x14ac:dyDescent="0.15">
      <c r="A5673" s="1" t="s">
        <v>613</v>
      </c>
      <c r="B5673" s="1">
        <v>143732</v>
      </c>
      <c r="C5673" s="1">
        <v>144151</v>
      </c>
      <c r="D5673" s="1">
        <v>158902</v>
      </c>
      <c r="E5673" s="1" t="s">
        <v>581</v>
      </c>
      <c r="F5673" s="1" t="s">
        <v>197</v>
      </c>
      <c r="G5673" s="1">
        <v>160</v>
      </c>
      <c r="H5673" s="1">
        <v>80</v>
      </c>
      <c r="I5673" s="1">
        <v>0</v>
      </c>
      <c r="J5673" s="1">
        <v>8038</v>
      </c>
      <c r="K5673" s="1">
        <v>1</v>
      </c>
      <c r="L5673" s="1">
        <v>163501</v>
      </c>
      <c r="M5673" s="1">
        <v>0.93320899999999996</v>
      </c>
      <c r="N5673" s="1">
        <v>60.000999999999998</v>
      </c>
      <c r="O5673" s="1">
        <v>20.998000000000001</v>
      </c>
      <c r="P5673" s="1">
        <v>0</v>
      </c>
      <c r="Q5673" s="1">
        <v>0</v>
      </c>
      <c r="R5673">
        <f t="shared" si="440"/>
        <v>13.754070074861557</v>
      </c>
      <c r="S5673">
        <f t="shared" si="441"/>
        <v>0</v>
      </c>
      <c r="T5673">
        <f t="shared" si="442"/>
        <v>13.423424048393695</v>
      </c>
      <c r="U5673">
        <f t="shared" si="443"/>
        <v>0</v>
      </c>
      <c r="V5673">
        <v>144228</v>
      </c>
      <c r="W5673">
        <f t="shared" si="444"/>
        <v>0.13362869900435426</v>
      </c>
    </row>
    <row r="5674" spans="1:23" x14ac:dyDescent="0.15">
      <c r="A5674" s="1" t="s">
        <v>613</v>
      </c>
      <c r="B5674" s="1">
        <v>144716</v>
      </c>
      <c r="C5674" s="1">
        <v>145183</v>
      </c>
      <c r="D5674" s="1">
        <v>158882</v>
      </c>
      <c r="E5674" s="1" t="s">
        <v>581</v>
      </c>
      <c r="F5674" s="1" t="s">
        <v>198</v>
      </c>
      <c r="G5674" s="1">
        <v>160</v>
      </c>
      <c r="H5674" s="1">
        <v>80</v>
      </c>
      <c r="I5674" s="1">
        <v>0</v>
      </c>
      <c r="J5674" s="1">
        <v>7998</v>
      </c>
      <c r="K5674" s="1">
        <v>1</v>
      </c>
      <c r="L5674" s="1">
        <v>171708</v>
      </c>
      <c r="M5674" s="1">
        <v>0.96394400000000002</v>
      </c>
      <c r="N5674" s="1">
        <v>60.000999999999998</v>
      </c>
      <c r="O5674" s="1">
        <v>14.586</v>
      </c>
      <c r="P5674" s="1">
        <v>0</v>
      </c>
      <c r="Q5674" s="1">
        <v>1E-3</v>
      </c>
      <c r="R5674">
        <f t="shared" si="440"/>
        <v>18.65170402719809</v>
      </c>
      <c r="S5674">
        <f t="shared" si="441"/>
        <v>0</v>
      </c>
      <c r="T5674">
        <f t="shared" si="442"/>
        <v>18.27004539098931</v>
      </c>
      <c r="U5674">
        <f t="shared" si="443"/>
        <v>0</v>
      </c>
      <c r="V5674">
        <v>145197</v>
      </c>
      <c r="W5674">
        <f t="shared" si="444"/>
        <v>0.18258641707473289</v>
      </c>
    </row>
    <row r="5675" spans="1:23" x14ac:dyDescent="0.15">
      <c r="A5675" s="1" t="s">
        <v>613</v>
      </c>
      <c r="B5675" s="1">
        <v>160317</v>
      </c>
      <c r="C5675" s="1">
        <v>160816</v>
      </c>
      <c r="D5675" s="1">
        <v>175151</v>
      </c>
      <c r="E5675" s="1" t="s">
        <v>581</v>
      </c>
      <c r="F5675" s="1" t="s">
        <v>199</v>
      </c>
      <c r="G5675" s="1">
        <v>160</v>
      </c>
      <c r="H5675" s="1">
        <v>80</v>
      </c>
      <c r="I5675" s="1">
        <v>0</v>
      </c>
      <c r="J5675" s="1">
        <v>8034</v>
      </c>
      <c r="K5675" s="1">
        <v>1</v>
      </c>
      <c r="L5675" s="1">
        <v>195291</v>
      </c>
      <c r="M5675" s="1">
        <v>0.89193299999999998</v>
      </c>
      <c r="N5675" s="1">
        <v>60.000999999999998</v>
      </c>
      <c r="O5675" s="1">
        <v>6.3609999999999998</v>
      </c>
      <c r="P5675" s="1">
        <v>0</v>
      </c>
      <c r="Q5675" s="1">
        <v>0</v>
      </c>
      <c r="R5675">
        <f t="shared" si="440"/>
        <v>21.815527985179362</v>
      </c>
      <c r="S5675">
        <f t="shared" si="441"/>
        <v>0</v>
      </c>
      <c r="T5675">
        <f t="shared" si="442"/>
        <v>21.437543528007154</v>
      </c>
      <c r="U5675">
        <f t="shared" si="443"/>
        <v>0</v>
      </c>
      <c r="V5675">
        <v>160908</v>
      </c>
      <c r="W5675">
        <f t="shared" si="444"/>
        <v>0.2136811097024387</v>
      </c>
    </row>
    <row r="5676" spans="1:23" x14ac:dyDescent="0.15">
      <c r="A5676" s="1" t="s">
        <v>613</v>
      </c>
      <c r="B5676" s="1">
        <v>156349</v>
      </c>
      <c r="C5676" s="1">
        <v>156595</v>
      </c>
      <c r="D5676" s="1">
        <v>172650</v>
      </c>
      <c r="E5676" s="1" t="s">
        <v>581</v>
      </c>
      <c r="F5676" s="1" t="s">
        <v>200</v>
      </c>
      <c r="G5676" s="1">
        <v>160</v>
      </c>
      <c r="H5676" s="1">
        <v>80</v>
      </c>
      <c r="I5676" s="1">
        <v>0</v>
      </c>
      <c r="J5676" s="1">
        <v>7980</v>
      </c>
      <c r="K5676" s="1">
        <v>1</v>
      </c>
      <c r="L5676" s="1">
        <v>185298</v>
      </c>
      <c r="M5676" s="1">
        <v>0.94255599999999995</v>
      </c>
      <c r="N5676" s="1">
        <v>60.000999999999998</v>
      </c>
      <c r="O5676" s="1">
        <v>15.957000000000001</v>
      </c>
      <c r="P5676" s="1">
        <v>0</v>
      </c>
      <c r="Q5676" s="1">
        <v>0</v>
      </c>
      <c r="R5676">
        <f t="shared" si="440"/>
        <v>18.515628497783808</v>
      </c>
      <c r="S5676">
        <f t="shared" si="441"/>
        <v>0</v>
      </c>
      <c r="T5676">
        <f t="shared" si="442"/>
        <v>18.329448577540795</v>
      </c>
      <c r="U5676">
        <f t="shared" si="443"/>
        <v>0</v>
      </c>
      <c r="V5676">
        <v>156725</v>
      </c>
      <c r="W5676">
        <f t="shared" si="444"/>
        <v>0.18231296857553048</v>
      </c>
    </row>
    <row r="5677" spans="1:23" x14ac:dyDescent="0.15">
      <c r="A5677" s="1" t="s">
        <v>613</v>
      </c>
      <c r="B5677" s="1">
        <v>152073</v>
      </c>
      <c r="C5677" s="1">
        <v>152356</v>
      </c>
      <c r="D5677" s="1">
        <v>167377</v>
      </c>
      <c r="E5677" s="1" t="s">
        <v>581</v>
      </c>
      <c r="F5677" s="1" t="s">
        <v>201</v>
      </c>
      <c r="G5677" s="1">
        <v>160</v>
      </c>
      <c r="H5677" s="1">
        <v>80</v>
      </c>
      <c r="I5677" s="1">
        <v>0</v>
      </c>
      <c r="J5677" s="1">
        <v>8049</v>
      </c>
      <c r="K5677" s="1">
        <v>1</v>
      </c>
      <c r="L5677" s="1">
        <v>177906</v>
      </c>
      <c r="M5677" s="1">
        <v>0.89798199999999995</v>
      </c>
      <c r="N5677" s="1">
        <v>60.000999999999998</v>
      </c>
      <c r="O5677" s="1">
        <v>22.983000000000001</v>
      </c>
      <c r="P5677" s="1">
        <v>0</v>
      </c>
      <c r="Q5677" s="1">
        <v>0</v>
      </c>
      <c r="R5677">
        <f t="shared" si="440"/>
        <v>16.987236393048065</v>
      </c>
      <c r="S5677">
        <f t="shared" si="441"/>
        <v>0</v>
      </c>
      <c r="T5677">
        <f t="shared" si="442"/>
        <v>16.769933576623174</v>
      </c>
      <c r="U5677">
        <f t="shared" si="443"/>
        <v>0</v>
      </c>
      <c r="V5677">
        <v>152500</v>
      </c>
      <c r="W5677">
        <f t="shared" si="444"/>
        <v>0.1665967213114754</v>
      </c>
    </row>
    <row r="5678" spans="1:23" x14ac:dyDescent="0.15">
      <c r="A5678" s="1" t="s">
        <v>613</v>
      </c>
      <c r="B5678" s="1">
        <v>134968</v>
      </c>
      <c r="C5678" s="1">
        <v>135244</v>
      </c>
      <c r="D5678" s="1">
        <v>147924</v>
      </c>
      <c r="E5678" s="1" t="s">
        <v>581</v>
      </c>
      <c r="F5678" s="1" t="s">
        <v>202</v>
      </c>
      <c r="G5678" s="1">
        <v>160</v>
      </c>
      <c r="H5678" s="1">
        <v>80</v>
      </c>
      <c r="I5678" s="1">
        <v>0</v>
      </c>
      <c r="J5678" s="1">
        <v>8048</v>
      </c>
      <c r="K5678" s="1">
        <v>1</v>
      </c>
      <c r="L5678" s="1">
        <v>159185</v>
      </c>
      <c r="M5678" s="1">
        <v>0.91241399999999995</v>
      </c>
      <c r="N5678" s="1">
        <v>60.000999999999998</v>
      </c>
      <c r="O5678" s="1">
        <v>28.774999999999999</v>
      </c>
      <c r="P5678" s="1">
        <v>0</v>
      </c>
      <c r="Q5678" s="1">
        <v>0</v>
      </c>
      <c r="R5678">
        <f t="shared" si="440"/>
        <v>17.942771619939535</v>
      </c>
      <c r="S5678">
        <f t="shared" si="441"/>
        <v>0</v>
      </c>
      <c r="T5678">
        <f t="shared" si="442"/>
        <v>17.702079204992451</v>
      </c>
      <c r="U5678">
        <f t="shared" si="443"/>
        <v>0</v>
      </c>
      <c r="V5678">
        <v>135443</v>
      </c>
      <c r="W5678">
        <f t="shared" si="444"/>
        <v>0.17529145101629462</v>
      </c>
    </row>
    <row r="5679" spans="1:23" x14ac:dyDescent="0.15">
      <c r="A5679" s="1" t="s">
        <v>613</v>
      </c>
      <c r="B5679" s="1">
        <v>156846</v>
      </c>
      <c r="C5679" s="1">
        <v>157120</v>
      </c>
      <c r="D5679" s="1">
        <v>172425</v>
      </c>
      <c r="E5679" s="1" t="s">
        <v>581</v>
      </c>
      <c r="F5679" s="1" t="s">
        <v>203</v>
      </c>
      <c r="G5679" s="1">
        <v>160</v>
      </c>
      <c r="H5679" s="1">
        <v>80</v>
      </c>
      <c r="I5679" s="1">
        <v>0</v>
      </c>
      <c r="J5679" s="1">
        <v>8013</v>
      </c>
      <c r="K5679" s="1">
        <v>1</v>
      </c>
      <c r="L5679" s="1">
        <v>185985</v>
      </c>
      <c r="M5679" s="1">
        <v>0.89091900000000002</v>
      </c>
      <c r="N5679" s="1">
        <v>60.000999999999998</v>
      </c>
      <c r="O5679" s="1">
        <v>41.322000000000003</v>
      </c>
      <c r="P5679" s="1">
        <v>0</v>
      </c>
      <c r="Q5679" s="1">
        <v>1E-3</v>
      </c>
      <c r="R5679">
        <f t="shared" si="440"/>
        <v>18.578095711717225</v>
      </c>
      <c r="S5679">
        <f t="shared" si="441"/>
        <v>0</v>
      </c>
      <c r="T5679">
        <f t="shared" si="442"/>
        <v>18.371308553971488</v>
      </c>
      <c r="U5679">
        <f t="shared" si="443"/>
        <v>0</v>
      </c>
      <c r="V5679">
        <v>157223</v>
      </c>
      <c r="W5679">
        <f t="shared" si="444"/>
        <v>0.18293761090934524</v>
      </c>
    </row>
    <row r="5680" spans="1:23" x14ac:dyDescent="0.15">
      <c r="A5680" s="1" t="s">
        <v>613</v>
      </c>
      <c r="B5680" s="1">
        <v>161272</v>
      </c>
      <c r="C5680" s="1">
        <v>161481</v>
      </c>
      <c r="D5680" s="1">
        <v>176522</v>
      </c>
      <c r="E5680" s="1" t="s">
        <v>581</v>
      </c>
      <c r="F5680" s="1" t="s">
        <v>204</v>
      </c>
      <c r="G5680" s="1">
        <v>160</v>
      </c>
      <c r="H5680" s="1">
        <v>80</v>
      </c>
      <c r="I5680" s="1">
        <v>0</v>
      </c>
      <c r="J5680" s="1">
        <v>8294</v>
      </c>
      <c r="K5680" s="1">
        <v>1</v>
      </c>
      <c r="L5680" s="1">
        <v>189865</v>
      </c>
      <c r="M5680" s="1">
        <v>0.93796199999999996</v>
      </c>
      <c r="N5680" s="1">
        <v>60.000999999999998</v>
      </c>
      <c r="O5680" s="1">
        <v>30.859000000000002</v>
      </c>
      <c r="P5680" s="1">
        <v>0</v>
      </c>
      <c r="Q5680" s="1">
        <v>0</v>
      </c>
      <c r="R5680">
        <f t="shared" si="440"/>
        <v>17.729674090976744</v>
      </c>
      <c r="S5680">
        <f t="shared" si="441"/>
        <v>0</v>
      </c>
      <c r="T5680">
        <f t="shared" si="442"/>
        <v>17.577300115803098</v>
      </c>
      <c r="U5680">
        <f t="shared" si="443"/>
        <v>0</v>
      </c>
      <c r="V5680">
        <v>161621</v>
      </c>
      <c r="W5680">
        <f t="shared" si="444"/>
        <v>0.17475451828660882</v>
      </c>
    </row>
    <row r="5681" spans="1:23" x14ac:dyDescent="0.15">
      <c r="A5681" s="1" t="s">
        <v>613</v>
      </c>
      <c r="B5681" s="1">
        <v>165611</v>
      </c>
      <c r="C5681" s="1">
        <v>165824</v>
      </c>
      <c r="D5681" s="1">
        <v>183403</v>
      </c>
      <c r="E5681" s="1" t="s">
        <v>581</v>
      </c>
      <c r="F5681" s="1" t="s">
        <v>205</v>
      </c>
      <c r="G5681" s="1">
        <v>160</v>
      </c>
      <c r="H5681" s="1">
        <v>80</v>
      </c>
      <c r="I5681" s="1">
        <v>0</v>
      </c>
      <c r="J5681" s="1">
        <v>8263</v>
      </c>
      <c r="K5681" s="1">
        <v>1</v>
      </c>
      <c r="L5681" s="1">
        <v>195347</v>
      </c>
      <c r="M5681" s="1">
        <v>0.92416699999999996</v>
      </c>
      <c r="N5681" s="1">
        <v>60.000999999999998</v>
      </c>
      <c r="O5681" s="1">
        <v>36.729999999999997</v>
      </c>
      <c r="P5681" s="1">
        <v>0</v>
      </c>
      <c r="Q5681" s="1">
        <v>1E-3</v>
      </c>
      <c r="R5681">
        <f t="shared" si="440"/>
        <v>17.955329054229495</v>
      </c>
      <c r="S5681">
        <f t="shared" si="441"/>
        <v>0</v>
      </c>
      <c r="T5681">
        <f t="shared" si="442"/>
        <v>17.803816094172142</v>
      </c>
      <c r="U5681">
        <f t="shared" si="443"/>
        <v>0</v>
      </c>
      <c r="V5681">
        <v>165825</v>
      </c>
      <c r="W5681">
        <f t="shared" si="444"/>
        <v>0.17803105683702691</v>
      </c>
    </row>
    <row r="5682" spans="1:23" x14ac:dyDescent="0.15">
      <c r="A5682" s="1" t="s">
        <v>613</v>
      </c>
      <c r="B5682" s="1">
        <v>134535</v>
      </c>
      <c r="C5682" s="1">
        <v>134832</v>
      </c>
      <c r="D5682" s="1">
        <v>145926</v>
      </c>
      <c r="E5682" s="1" t="s">
        <v>581</v>
      </c>
      <c r="F5682" s="1" t="s">
        <v>206</v>
      </c>
      <c r="G5682" s="1">
        <v>160</v>
      </c>
      <c r="H5682" s="1">
        <v>80</v>
      </c>
      <c r="I5682" s="1">
        <v>0</v>
      </c>
      <c r="J5682" s="1">
        <v>7807</v>
      </c>
      <c r="K5682" s="1">
        <v>1</v>
      </c>
      <c r="L5682" s="1">
        <v>154868</v>
      </c>
      <c r="M5682" s="1">
        <v>0.93447199999999997</v>
      </c>
      <c r="N5682" s="1">
        <v>60.000999999999998</v>
      </c>
      <c r="O5682" s="1">
        <v>26.300999999999998</v>
      </c>
      <c r="P5682" s="1">
        <v>0</v>
      </c>
      <c r="Q5682" s="1">
        <v>0</v>
      </c>
      <c r="R5682">
        <f t="shared" si="440"/>
        <v>15.113539227710259</v>
      </c>
      <c r="S5682">
        <f t="shared" si="441"/>
        <v>0</v>
      </c>
      <c r="T5682">
        <f t="shared" si="442"/>
        <v>14.859973893437761</v>
      </c>
      <c r="U5682">
        <f t="shared" si="443"/>
        <v>0</v>
      </c>
      <c r="V5682">
        <v>134868</v>
      </c>
      <c r="W5682">
        <f t="shared" si="444"/>
        <v>0.14829314589079701</v>
      </c>
    </row>
    <row r="5683" spans="1:23" x14ac:dyDescent="0.15">
      <c r="A5683" s="1" t="s">
        <v>613</v>
      </c>
      <c r="B5683" s="1">
        <v>146777</v>
      </c>
      <c r="C5683" s="1">
        <v>147066</v>
      </c>
      <c r="D5683" s="1">
        <v>160634</v>
      </c>
      <c r="E5683" s="1" t="s">
        <v>581</v>
      </c>
      <c r="F5683" s="1" t="s">
        <v>207</v>
      </c>
      <c r="G5683" s="1">
        <v>160</v>
      </c>
      <c r="H5683" s="1">
        <v>80</v>
      </c>
      <c r="I5683" s="1">
        <v>0</v>
      </c>
      <c r="J5683" s="1">
        <v>7741</v>
      </c>
      <c r="K5683" s="1">
        <v>1</v>
      </c>
      <c r="L5683" s="1">
        <v>173706</v>
      </c>
      <c r="M5683" s="1">
        <v>0.912995</v>
      </c>
      <c r="N5683" s="1">
        <v>60.000999999999998</v>
      </c>
      <c r="O5683" s="1">
        <v>52.978999999999999</v>
      </c>
      <c r="P5683" s="1">
        <v>0</v>
      </c>
      <c r="Q5683" s="1">
        <v>1E-3</v>
      </c>
      <c r="R5683">
        <f t="shared" si="440"/>
        <v>18.346879960756791</v>
      </c>
      <c r="S5683">
        <f t="shared" si="441"/>
        <v>0</v>
      </c>
      <c r="T5683">
        <f t="shared" si="442"/>
        <v>18.114316021378162</v>
      </c>
      <c r="U5683">
        <f t="shared" si="443"/>
        <v>0</v>
      </c>
      <c r="V5683">
        <v>147230</v>
      </c>
      <c r="W5683">
        <f t="shared" si="444"/>
        <v>0.17982748081233435</v>
      </c>
    </row>
    <row r="5684" spans="1:23" x14ac:dyDescent="0.15">
      <c r="A5684" s="1" t="s">
        <v>613</v>
      </c>
      <c r="B5684" s="1">
        <v>151696</v>
      </c>
      <c r="C5684" s="1">
        <v>152027</v>
      </c>
      <c r="D5684" s="1">
        <v>167804</v>
      </c>
      <c r="E5684" s="1" t="s">
        <v>581</v>
      </c>
      <c r="F5684" s="1" t="s">
        <v>208</v>
      </c>
      <c r="G5684" s="1">
        <v>160</v>
      </c>
      <c r="H5684" s="1">
        <v>80</v>
      </c>
      <c r="I5684" s="1">
        <v>0</v>
      </c>
      <c r="J5684" s="1">
        <v>8021</v>
      </c>
      <c r="K5684" s="1">
        <v>1</v>
      </c>
      <c r="L5684" s="1">
        <v>179371</v>
      </c>
      <c r="M5684" s="1">
        <v>0.94099500000000003</v>
      </c>
      <c r="N5684" s="1">
        <v>60.000999999999998</v>
      </c>
      <c r="O5684" s="1">
        <v>10.134</v>
      </c>
      <c r="P5684" s="1">
        <v>0</v>
      </c>
      <c r="Q5684" s="1">
        <v>1E-3</v>
      </c>
      <c r="R5684">
        <f t="shared" si="440"/>
        <v>18.243724290686636</v>
      </c>
      <c r="S5684">
        <f t="shared" si="441"/>
        <v>0</v>
      </c>
      <c r="T5684">
        <f t="shared" si="442"/>
        <v>17.986278753116224</v>
      </c>
      <c r="U5684">
        <f t="shared" si="443"/>
        <v>0</v>
      </c>
      <c r="V5684">
        <v>152210</v>
      </c>
      <c r="W5684">
        <f t="shared" si="444"/>
        <v>0.17844425464818348</v>
      </c>
    </row>
    <row r="5685" spans="1:23" x14ac:dyDescent="0.15">
      <c r="A5685" s="1" t="s">
        <v>613</v>
      </c>
      <c r="B5685" s="1">
        <v>148463</v>
      </c>
      <c r="C5685" s="1">
        <v>148777</v>
      </c>
      <c r="D5685" s="1">
        <v>162711</v>
      </c>
      <c r="E5685" s="1" t="s">
        <v>581</v>
      </c>
      <c r="F5685" s="1" t="s">
        <v>209</v>
      </c>
      <c r="G5685" s="1">
        <v>160</v>
      </c>
      <c r="H5685" s="1">
        <v>80</v>
      </c>
      <c r="I5685" s="1">
        <v>0</v>
      </c>
      <c r="J5685" s="1">
        <v>7945</v>
      </c>
      <c r="K5685" s="1">
        <v>1</v>
      </c>
      <c r="L5685" s="1">
        <v>173998</v>
      </c>
      <c r="M5685" s="1">
        <v>0.864645</v>
      </c>
      <c r="N5685" s="1">
        <v>60.000999999999998</v>
      </c>
      <c r="O5685" s="1">
        <v>55.569000000000003</v>
      </c>
      <c r="P5685" s="1">
        <v>0</v>
      </c>
      <c r="Q5685" s="1">
        <v>0</v>
      </c>
      <c r="R5685">
        <f t="shared" si="440"/>
        <v>17.199571610434926</v>
      </c>
      <c r="S5685">
        <f t="shared" si="441"/>
        <v>0</v>
      </c>
      <c r="T5685">
        <f t="shared" si="442"/>
        <v>16.952217076564246</v>
      </c>
      <c r="U5685">
        <f t="shared" si="443"/>
        <v>0</v>
      </c>
      <c r="V5685">
        <v>148859</v>
      </c>
      <c r="W5685">
        <f t="shared" si="444"/>
        <v>0.16887793146534635</v>
      </c>
    </row>
    <row r="5686" spans="1:23" x14ac:dyDescent="0.15">
      <c r="A5686" s="1" t="s">
        <v>613</v>
      </c>
      <c r="B5686" s="1">
        <v>157588</v>
      </c>
      <c r="C5686" s="1">
        <v>157755</v>
      </c>
      <c r="D5686" s="1">
        <v>172029</v>
      </c>
      <c r="E5686" s="1" t="s">
        <v>581</v>
      </c>
      <c r="F5686" s="1" t="s">
        <v>210</v>
      </c>
      <c r="G5686" s="1">
        <v>160</v>
      </c>
      <c r="H5686" s="1">
        <v>80</v>
      </c>
      <c r="I5686" s="1">
        <v>0</v>
      </c>
      <c r="J5686" s="1">
        <v>8333</v>
      </c>
      <c r="K5686" s="1">
        <v>1</v>
      </c>
      <c r="L5686" s="1">
        <v>185078</v>
      </c>
      <c r="M5686" s="1">
        <v>0.94334899999999999</v>
      </c>
      <c r="N5686" s="1">
        <v>60.000999999999998</v>
      </c>
      <c r="O5686" s="1">
        <v>32.816000000000003</v>
      </c>
      <c r="P5686" s="1">
        <v>0</v>
      </c>
      <c r="Q5686" s="1">
        <v>1E-3</v>
      </c>
      <c r="R5686">
        <f t="shared" si="440"/>
        <v>17.444221641241707</v>
      </c>
      <c r="S5686">
        <f t="shared" si="441"/>
        <v>0</v>
      </c>
      <c r="T5686">
        <f t="shared" si="442"/>
        <v>17.319894773541257</v>
      </c>
      <c r="U5686">
        <f t="shared" si="443"/>
        <v>0</v>
      </c>
      <c r="V5686">
        <v>157905</v>
      </c>
      <c r="W5686">
        <f t="shared" si="444"/>
        <v>0.17208448117539032</v>
      </c>
    </row>
    <row r="5687" spans="1:23" x14ac:dyDescent="0.15">
      <c r="A5687" s="1" t="s">
        <v>613</v>
      </c>
      <c r="B5687" s="1">
        <v>151861</v>
      </c>
      <c r="C5687" s="1">
        <v>152174</v>
      </c>
      <c r="D5687" s="1">
        <v>165196</v>
      </c>
      <c r="E5687" s="1" t="s">
        <v>581</v>
      </c>
      <c r="F5687" s="1" t="s">
        <v>211</v>
      </c>
      <c r="G5687" s="1">
        <v>160</v>
      </c>
      <c r="H5687" s="1">
        <v>80</v>
      </c>
      <c r="I5687" s="1">
        <v>0</v>
      </c>
      <c r="J5687" s="1">
        <v>7624</v>
      </c>
      <c r="K5687" s="1">
        <v>1</v>
      </c>
      <c r="L5687" s="1">
        <v>178767</v>
      </c>
      <c r="M5687" s="1">
        <v>0.94713400000000003</v>
      </c>
      <c r="N5687" s="1">
        <v>60.000999999999998</v>
      </c>
      <c r="O5687" s="1">
        <v>40.451000000000001</v>
      </c>
      <c r="P5687" s="1">
        <v>0</v>
      </c>
      <c r="Q5687" s="1">
        <v>0</v>
      </c>
      <c r="R5687">
        <f t="shared" si="440"/>
        <v>17.717517993428199</v>
      </c>
      <c r="S5687">
        <f t="shared" si="441"/>
        <v>0</v>
      </c>
      <c r="T5687">
        <f t="shared" si="442"/>
        <v>17.475390014062842</v>
      </c>
      <c r="U5687">
        <f t="shared" si="443"/>
        <v>0</v>
      </c>
      <c r="V5687">
        <v>152261</v>
      </c>
      <c r="W5687">
        <f t="shared" si="444"/>
        <v>0.17408266069446543</v>
      </c>
    </row>
    <row r="5688" spans="1:23" x14ac:dyDescent="0.15">
      <c r="A5688" s="1" t="s">
        <v>613</v>
      </c>
      <c r="B5688" s="1">
        <v>163031</v>
      </c>
      <c r="C5688" s="1">
        <v>163326</v>
      </c>
      <c r="D5688" s="1">
        <v>180714</v>
      </c>
      <c r="E5688" s="1" t="s">
        <v>581</v>
      </c>
      <c r="F5688" s="1" t="s">
        <v>212</v>
      </c>
      <c r="G5688" s="1">
        <v>160</v>
      </c>
      <c r="H5688" s="1">
        <v>80</v>
      </c>
      <c r="I5688" s="1">
        <v>0</v>
      </c>
      <c r="J5688" s="1">
        <v>8476</v>
      </c>
      <c r="K5688" s="1">
        <v>1</v>
      </c>
      <c r="L5688" s="1">
        <v>194675</v>
      </c>
      <c r="M5688" s="1">
        <v>0.87358400000000003</v>
      </c>
      <c r="N5688" s="1">
        <v>60.000999999999998</v>
      </c>
      <c r="O5688" s="1">
        <v>27.933</v>
      </c>
      <c r="P5688" s="1">
        <v>0</v>
      </c>
      <c r="Q5688" s="1">
        <v>0</v>
      </c>
      <c r="R5688">
        <f t="shared" si="440"/>
        <v>19.409805497114043</v>
      </c>
      <c r="S5688">
        <f t="shared" si="441"/>
        <v>0</v>
      </c>
      <c r="T5688">
        <f t="shared" si="442"/>
        <v>19.194127083256806</v>
      </c>
      <c r="U5688">
        <f t="shared" si="443"/>
        <v>0</v>
      </c>
      <c r="V5688">
        <v>163469</v>
      </c>
      <c r="W5688">
        <f t="shared" si="444"/>
        <v>0.19089858015892913</v>
      </c>
    </row>
    <row r="5689" spans="1:23" x14ac:dyDescent="0.15">
      <c r="A5689" s="1" t="s">
        <v>613</v>
      </c>
      <c r="B5689" s="1">
        <v>147795</v>
      </c>
      <c r="C5689" s="1">
        <v>148049</v>
      </c>
      <c r="D5689" s="1">
        <v>161393</v>
      </c>
      <c r="E5689" s="1" t="s">
        <v>581</v>
      </c>
      <c r="F5689" s="1" t="s">
        <v>213</v>
      </c>
      <c r="G5689" s="1">
        <v>160</v>
      </c>
      <c r="H5689" s="1">
        <v>80</v>
      </c>
      <c r="I5689" s="1">
        <v>0</v>
      </c>
      <c r="J5689" s="1">
        <v>8194</v>
      </c>
      <c r="K5689" s="1">
        <v>1</v>
      </c>
      <c r="L5689" s="1">
        <v>172058</v>
      </c>
      <c r="M5689" s="1">
        <v>0.904451</v>
      </c>
      <c r="N5689" s="1">
        <v>60.000999999999998</v>
      </c>
      <c r="O5689" s="1">
        <v>57.540999999999997</v>
      </c>
      <c r="P5689" s="1">
        <v>0</v>
      </c>
      <c r="Q5689" s="1">
        <v>0</v>
      </c>
      <c r="R5689">
        <f t="shared" si="440"/>
        <v>16.416658209005707</v>
      </c>
      <c r="S5689">
        <f t="shared" si="441"/>
        <v>0</v>
      </c>
      <c r="T5689">
        <f t="shared" si="442"/>
        <v>16.21692817918392</v>
      </c>
      <c r="U5689">
        <f t="shared" si="443"/>
        <v>0</v>
      </c>
      <c r="V5689">
        <v>148228</v>
      </c>
      <c r="W5689">
        <f t="shared" si="444"/>
        <v>0.16076584720835463</v>
      </c>
    </row>
    <row r="5690" spans="1:23" x14ac:dyDescent="0.15">
      <c r="A5690" s="1" t="s">
        <v>613</v>
      </c>
      <c r="B5690" s="1">
        <v>148393</v>
      </c>
      <c r="C5690" s="1">
        <v>148540</v>
      </c>
      <c r="D5690" s="1">
        <v>163289</v>
      </c>
      <c r="E5690" s="1" t="s">
        <v>581</v>
      </c>
      <c r="F5690" s="1" t="s">
        <v>214</v>
      </c>
      <c r="G5690" s="1">
        <v>160</v>
      </c>
      <c r="H5690" s="1">
        <v>80</v>
      </c>
      <c r="I5690" s="1">
        <v>0</v>
      </c>
      <c r="J5690" s="1">
        <v>7948</v>
      </c>
      <c r="K5690" s="1">
        <v>1</v>
      </c>
      <c r="L5690" s="1">
        <v>168914</v>
      </c>
      <c r="M5690" s="1">
        <v>0.90302000000000004</v>
      </c>
      <c r="N5690" s="1">
        <v>60.000999999999998</v>
      </c>
      <c r="O5690" s="1">
        <v>50.646999999999998</v>
      </c>
      <c r="P5690" s="1">
        <v>0</v>
      </c>
      <c r="Q5690" s="1">
        <v>0</v>
      </c>
      <c r="R5690">
        <f t="shared" si="440"/>
        <v>13.828819418705729</v>
      </c>
      <c r="S5690">
        <f t="shared" si="441"/>
        <v>0</v>
      </c>
      <c r="T5690">
        <f t="shared" si="442"/>
        <v>13.716170728423327</v>
      </c>
      <c r="U5690">
        <f t="shared" si="443"/>
        <v>0</v>
      </c>
      <c r="V5690">
        <v>148688</v>
      </c>
      <c r="W5690">
        <f t="shared" si="444"/>
        <v>0.1360298073819004</v>
      </c>
    </row>
    <row r="5691" spans="1:23" x14ac:dyDescent="0.15">
      <c r="A5691" s="1" t="s">
        <v>613</v>
      </c>
      <c r="B5691" s="1">
        <v>157531</v>
      </c>
      <c r="C5691" s="1">
        <v>157831</v>
      </c>
      <c r="D5691" s="1">
        <v>173454</v>
      </c>
      <c r="E5691" s="1" t="s">
        <v>581</v>
      </c>
      <c r="F5691" s="1" t="s">
        <v>215</v>
      </c>
      <c r="G5691" s="1">
        <v>160</v>
      </c>
      <c r="H5691" s="1">
        <v>80</v>
      </c>
      <c r="I5691" s="1">
        <v>0</v>
      </c>
      <c r="J5691" s="1">
        <v>8310</v>
      </c>
      <c r="K5691" s="1">
        <v>1</v>
      </c>
      <c r="L5691" s="1">
        <v>186376</v>
      </c>
      <c r="M5691" s="1">
        <v>0.94589699999999999</v>
      </c>
      <c r="N5691" s="1">
        <v>60.000999999999998</v>
      </c>
      <c r="O5691" s="1">
        <v>21.21</v>
      </c>
      <c r="P5691" s="1">
        <v>0</v>
      </c>
      <c r="Q5691" s="1">
        <v>1E-3</v>
      </c>
      <c r="R5691">
        <f t="shared" si="440"/>
        <v>18.310681707092581</v>
      </c>
      <c r="S5691">
        <f t="shared" si="441"/>
        <v>0</v>
      </c>
      <c r="T5691">
        <f t="shared" si="442"/>
        <v>18.085800634856277</v>
      </c>
      <c r="U5691">
        <f t="shared" si="443"/>
        <v>0</v>
      </c>
      <c r="V5691">
        <v>157905</v>
      </c>
      <c r="W5691">
        <f t="shared" si="444"/>
        <v>0.18030461353345362</v>
      </c>
    </row>
    <row r="5692" spans="1:23" x14ac:dyDescent="0.15">
      <c r="A5692" s="1" t="s">
        <v>613</v>
      </c>
      <c r="B5692" s="1">
        <v>315</v>
      </c>
      <c r="C5692" s="1">
        <v>315</v>
      </c>
      <c r="D5692" s="1">
        <v>315</v>
      </c>
      <c r="E5692" s="1" t="s">
        <v>582</v>
      </c>
      <c r="F5692" s="1"/>
      <c r="G5692" s="1"/>
      <c r="H5692" s="1"/>
      <c r="I5692" s="1"/>
      <c r="J5692" s="1"/>
      <c r="K5692" s="1"/>
      <c r="R5692">
        <f t="shared" si="440"/>
        <v>-100</v>
      </c>
      <c r="S5692">
        <f t="shared" si="441"/>
        <v>1</v>
      </c>
      <c r="T5692">
        <f t="shared" si="442"/>
        <v>-100</v>
      </c>
      <c r="U5692">
        <f t="shared" si="443"/>
        <v>0</v>
      </c>
      <c r="V5692">
        <v>315</v>
      </c>
      <c r="W5692">
        <f t="shared" si="444"/>
        <v>-1</v>
      </c>
    </row>
    <row r="5693" spans="1:23" x14ac:dyDescent="0.15">
      <c r="A5693" s="1" t="s">
        <v>613</v>
      </c>
      <c r="B5693" s="1">
        <v>284</v>
      </c>
      <c r="C5693" s="1">
        <v>284</v>
      </c>
      <c r="D5693" s="1">
        <v>284</v>
      </c>
      <c r="E5693" s="1" t="s">
        <v>582</v>
      </c>
      <c r="F5693" s="1"/>
      <c r="G5693" s="1"/>
      <c r="H5693" s="1"/>
      <c r="I5693" s="1"/>
      <c r="J5693" s="1"/>
      <c r="K5693" s="1"/>
      <c r="R5693">
        <f t="shared" si="440"/>
        <v>-100</v>
      </c>
      <c r="S5693">
        <f t="shared" si="441"/>
        <v>1</v>
      </c>
      <c r="T5693">
        <f t="shared" si="442"/>
        <v>-100</v>
      </c>
      <c r="U5693">
        <f t="shared" si="443"/>
        <v>0</v>
      </c>
      <c r="V5693">
        <v>284</v>
      </c>
      <c r="W5693">
        <f t="shared" si="444"/>
        <v>-1</v>
      </c>
    </row>
    <row r="5694" spans="1:23" x14ac:dyDescent="0.15">
      <c r="A5694" s="1" t="s">
        <v>613</v>
      </c>
      <c r="B5694" s="1">
        <v>287</v>
      </c>
      <c r="C5694" s="1">
        <v>287</v>
      </c>
      <c r="D5694" s="1">
        <v>287</v>
      </c>
      <c r="E5694" s="1" t="s">
        <v>582</v>
      </c>
      <c r="F5694" s="1"/>
      <c r="G5694" s="1"/>
      <c r="H5694" s="1"/>
      <c r="I5694" s="1"/>
      <c r="J5694" s="1"/>
      <c r="K5694" s="1"/>
      <c r="R5694">
        <f t="shared" si="440"/>
        <v>-100</v>
      </c>
      <c r="S5694">
        <f t="shared" si="441"/>
        <v>1</v>
      </c>
      <c r="T5694">
        <f t="shared" si="442"/>
        <v>-100</v>
      </c>
      <c r="U5694">
        <f t="shared" si="443"/>
        <v>0</v>
      </c>
      <c r="V5694">
        <v>287</v>
      </c>
      <c r="W5694">
        <f t="shared" si="444"/>
        <v>-1</v>
      </c>
    </row>
    <row r="5695" spans="1:23" x14ac:dyDescent="0.15">
      <c r="A5695" s="1" t="s">
        <v>613</v>
      </c>
      <c r="B5695" s="1">
        <v>243</v>
      </c>
      <c r="C5695" s="1">
        <v>243</v>
      </c>
      <c r="D5695" s="1">
        <v>243</v>
      </c>
      <c r="E5695" s="1" t="s">
        <v>582</v>
      </c>
      <c r="F5695" s="1"/>
      <c r="G5695" s="1"/>
      <c r="H5695" s="1"/>
      <c r="I5695" s="1"/>
      <c r="J5695" s="1"/>
      <c r="K5695" s="1"/>
      <c r="R5695">
        <f t="shared" si="440"/>
        <v>-100</v>
      </c>
      <c r="S5695">
        <f t="shared" si="441"/>
        <v>1</v>
      </c>
      <c r="T5695">
        <f t="shared" si="442"/>
        <v>-100</v>
      </c>
      <c r="U5695">
        <f t="shared" si="443"/>
        <v>0</v>
      </c>
      <c r="V5695">
        <v>243</v>
      </c>
      <c r="W5695">
        <f t="shared" si="444"/>
        <v>-1</v>
      </c>
    </row>
    <row r="5696" spans="1:23" x14ac:dyDescent="0.15">
      <c r="A5696" s="1" t="s">
        <v>613</v>
      </c>
      <c r="B5696" s="1">
        <v>455</v>
      </c>
      <c r="C5696" s="1">
        <v>455</v>
      </c>
      <c r="D5696" s="1">
        <v>455</v>
      </c>
      <c r="E5696" s="1" t="s">
        <v>582</v>
      </c>
      <c r="F5696" s="1"/>
      <c r="G5696" s="1"/>
      <c r="H5696" s="1"/>
      <c r="I5696" s="1"/>
      <c r="J5696" s="1"/>
      <c r="K5696" s="1"/>
      <c r="R5696">
        <f t="shared" si="440"/>
        <v>-100</v>
      </c>
      <c r="S5696">
        <f t="shared" si="441"/>
        <v>1</v>
      </c>
      <c r="T5696">
        <f t="shared" si="442"/>
        <v>-100</v>
      </c>
      <c r="U5696">
        <f t="shared" si="443"/>
        <v>0</v>
      </c>
      <c r="V5696">
        <v>455</v>
      </c>
      <c r="W5696">
        <f t="shared" si="444"/>
        <v>-1</v>
      </c>
    </row>
    <row r="5697" spans="1:23" x14ac:dyDescent="0.15">
      <c r="A5697" s="1" t="s">
        <v>613</v>
      </c>
      <c r="B5697" s="1">
        <v>204</v>
      </c>
      <c r="C5697" s="1">
        <v>204</v>
      </c>
      <c r="D5697" s="1">
        <v>204</v>
      </c>
      <c r="E5697" s="1" t="s">
        <v>582</v>
      </c>
      <c r="F5697" s="1"/>
      <c r="G5697" s="1"/>
      <c r="H5697" s="1"/>
      <c r="I5697" s="1"/>
      <c r="J5697" s="1"/>
      <c r="K5697" s="1"/>
      <c r="R5697">
        <f t="shared" si="440"/>
        <v>-100</v>
      </c>
      <c r="S5697">
        <f t="shared" si="441"/>
        <v>1</v>
      </c>
      <c r="T5697">
        <f t="shared" si="442"/>
        <v>-100</v>
      </c>
      <c r="U5697">
        <f t="shared" si="443"/>
        <v>0</v>
      </c>
      <c r="V5697">
        <v>204</v>
      </c>
      <c r="W5697">
        <f t="shared" si="444"/>
        <v>-1</v>
      </c>
    </row>
    <row r="5698" spans="1:23" x14ac:dyDescent="0.15">
      <c r="A5698" s="1" t="s">
        <v>613</v>
      </c>
      <c r="B5698" s="1">
        <v>261</v>
      </c>
      <c r="C5698" s="1">
        <v>261</v>
      </c>
      <c r="D5698" s="1">
        <v>261</v>
      </c>
      <c r="E5698" s="1" t="s">
        <v>582</v>
      </c>
      <c r="F5698" s="1"/>
      <c r="G5698" s="1"/>
      <c r="H5698" s="1"/>
      <c r="I5698" s="1"/>
      <c r="J5698" s="1"/>
      <c r="K5698" s="1"/>
      <c r="R5698">
        <f t="shared" si="440"/>
        <v>-100</v>
      </c>
      <c r="S5698">
        <f t="shared" si="441"/>
        <v>1</v>
      </c>
      <c r="T5698">
        <f t="shared" si="442"/>
        <v>-100</v>
      </c>
      <c r="U5698">
        <f t="shared" si="443"/>
        <v>0</v>
      </c>
      <c r="V5698">
        <v>261</v>
      </c>
      <c r="W5698">
        <f t="shared" si="444"/>
        <v>-1</v>
      </c>
    </row>
    <row r="5699" spans="1:23" x14ac:dyDescent="0.15">
      <c r="A5699" s="1" t="s">
        <v>613</v>
      </c>
      <c r="B5699" s="1">
        <v>222</v>
      </c>
      <c r="C5699" s="1">
        <v>222</v>
      </c>
      <c r="D5699" s="1">
        <v>222</v>
      </c>
      <c r="E5699" s="1" t="s">
        <v>582</v>
      </c>
      <c r="F5699" s="1"/>
      <c r="G5699" s="1"/>
      <c r="H5699" s="1"/>
      <c r="I5699" s="1"/>
      <c r="J5699" s="1"/>
      <c r="K5699" s="1"/>
      <c r="R5699">
        <f t="shared" ref="R5699:R5762" si="445">100*(L5699/B5699-1)</f>
        <v>-100</v>
      </c>
      <c r="S5699">
        <f t="shared" ref="S5699:S5762" si="446">IF(L5699&lt;D5699,1,0)</f>
        <v>1</v>
      </c>
      <c r="T5699">
        <f t="shared" ref="T5699:T5762" si="447">100*(L5699/C5699-1)</f>
        <v>-100</v>
      </c>
      <c r="U5699">
        <f t="shared" ref="U5699:U5762" si="448">IF(L5699=B5699,1,0)</f>
        <v>0</v>
      </c>
      <c r="V5699">
        <v>222</v>
      </c>
      <c r="W5699">
        <f t="shared" ref="W5699:W5762" si="449">L5699/V5699-1</f>
        <v>-1</v>
      </c>
    </row>
    <row r="5700" spans="1:23" x14ac:dyDescent="0.15">
      <c r="A5700" s="1" t="s">
        <v>613</v>
      </c>
      <c r="B5700" s="1">
        <v>337</v>
      </c>
      <c r="C5700" s="1">
        <v>337</v>
      </c>
      <c r="D5700" s="1">
        <v>337</v>
      </c>
      <c r="E5700" s="1" t="s">
        <v>582</v>
      </c>
      <c r="F5700" s="1"/>
      <c r="G5700" s="1"/>
      <c r="H5700" s="1"/>
      <c r="I5700" s="1"/>
      <c r="J5700" s="1"/>
      <c r="K5700" s="1"/>
      <c r="R5700">
        <f t="shared" si="445"/>
        <v>-100</v>
      </c>
      <c r="S5700">
        <f t="shared" si="446"/>
        <v>1</v>
      </c>
      <c r="T5700">
        <f t="shared" si="447"/>
        <v>-100</v>
      </c>
      <c r="U5700">
        <f t="shared" si="448"/>
        <v>0</v>
      </c>
      <c r="V5700">
        <v>337</v>
      </c>
      <c r="W5700">
        <f t="shared" si="449"/>
        <v>-1</v>
      </c>
    </row>
    <row r="5701" spans="1:23" x14ac:dyDescent="0.15">
      <c r="A5701" s="1" t="s">
        <v>613</v>
      </c>
      <c r="B5701" s="1">
        <v>264</v>
      </c>
      <c r="C5701" s="1">
        <v>264</v>
      </c>
      <c r="D5701" s="1">
        <v>264</v>
      </c>
      <c r="E5701" s="1" t="s">
        <v>582</v>
      </c>
      <c r="F5701" s="1"/>
      <c r="G5701" s="1"/>
      <c r="H5701" s="1"/>
      <c r="I5701" s="1"/>
      <c r="J5701" s="1"/>
      <c r="K5701" s="1"/>
      <c r="R5701">
        <f t="shared" si="445"/>
        <v>-100</v>
      </c>
      <c r="S5701">
        <f t="shared" si="446"/>
        <v>1</v>
      </c>
      <c r="T5701">
        <f t="shared" si="447"/>
        <v>-100</v>
      </c>
      <c r="U5701">
        <f t="shared" si="448"/>
        <v>0</v>
      </c>
      <c r="V5701">
        <v>264</v>
      </c>
      <c r="W5701">
        <f t="shared" si="449"/>
        <v>-1</v>
      </c>
    </row>
    <row r="5702" spans="1:23" x14ac:dyDescent="0.15">
      <c r="A5702" s="1" t="s">
        <v>613</v>
      </c>
      <c r="B5702" s="1">
        <v>373</v>
      </c>
      <c r="C5702" s="1">
        <v>362</v>
      </c>
      <c r="D5702" s="1">
        <v>373</v>
      </c>
      <c r="E5702" s="1" t="s">
        <v>583</v>
      </c>
      <c r="F5702" s="1"/>
      <c r="G5702" s="1"/>
      <c r="H5702" s="1"/>
      <c r="I5702" s="1"/>
      <c r="J5702" s="1"/>
      <c r="K5702" s="1"/>
      <c r="R5702">
        <f t="shared" si="445"/>
        <v>-100</v>
      </c>
      <c r="S5702">
        <f t="shared" si="446"/>
        <v>1</v>
      </c>
      <c r="T5702">
        <f t="shared" si="447"/>
        <v>-100</v>
      </c>
      <c r="U5702">
        <f t="shared" si="448"/>
        <v>0</v>
      </c>
      <c r="V5702">
        <v>373</v>
      </c>
      <c r="W5702">
        <f t="shared" si="449"/>
        <v>-1</v>
      </c>
    </row>
    <row r="5703" spans="1:23" x14ac:dyDescent="0.15">
      <c r="A5703" s="1" t="s">
        <v>613</v>
      </c>
      <c r="B5703" s="1">
        <v>383</v>
      </c>
      <c r="C5703" s="1">
        <v>358.84519999999998</v>
      </c>
      <c r="D5703" s="1">
        <v>383</v>
      </c>
      <c r="E5703" s="1" t="s">
        <v>583</v>
      </c>
      <c r="F5703" s="1"/>
      <c r="G5703" s="1"/>
      <c r="H5703" s="1"/>
      <c r="I5703" s="1"/>
      <c r="J5703" s="1"/>
      <c r="K5703" s="1"/>
      <c r="R5703">
        <f t="shared" si="445"/>
        <v>-100</v>
      </c>
      <c r="S5703">
        <f t="shared" si="446"/>
        <v>1</v>
      </c>
      <c r="T5703">
        <f t="shared" si="447"/>
        <v>-100</v>
      </c>
      <c r="U5703">
        <f t="shared" si="448"/>
        <v>0</v>
      </c>
      <c r="V5703">
        <v>383</v>
      </c>
      <c r="W5703">
        <f t="shared" si="449"/>
        <v>-1</v>
      </c>
    </row>
    <row r="5704" spans="1:23" x14ac:dyDescent="0.15">
      <c r="A5704" s="1" t="s">
        <v>613</v>
      </c>
      <c r="B5704" s="1">
        <v>510</v>
      </c>
      <c r="C5704" s="1">
        <v>486.5591</v>
      </c>
      <c r="D5704" s="1">
        <v>510</v>
      </c>
      <c r="E5704" s="1" t="s">
        <v>583</v>
      </c>
      <c r="F5704" s="1"/>
      <c r="G5704" s="1"/>
      <c r="H5704" s="1"/>
      <c r="I5704" s="1"/>
      <c r="J5704" s="1"/>
      <c r="K5704" s="1"/>
      <c r="R5704">
        <f t="shared" si="445"/>
        <v>-100</v>
      </c>
      <c r="S5704">
        <f t="shared" si="446"/>
        <v>1</v>
      </c>
      <c r="T5704">
        <f t="shared" si="447"/>
        <v>-100</v>
      </c>
      <c r="U5704">
        <f t="shared" si="448"/>
        <v>0</v>
      </c>
      <c r="V5704">
        <v>510</v>
      </c>
      <c r="W5704">
        <f t="shared" si="449"/>
        <v>-1</v>
      </c>
    </row>
    <row r="5705" spans="1:23" x14ac:dyDescent="0.15">
      <c r="A5705" s="1" t="s">
        <v>613</v>
      </c>
      <c r="B5705" s="1">
        <v>438</v>
      </c>
      <c r="C5705" s="1">
        <v>418.47149999999999</v>
      </c>
      <c r="D5705" s="1">
        <v>438</v>
      </c>
      <c r="E5705" s="1" t="s">
        <v>583</v>
      </c>
      <c r="F5705" s="1"/>
      <c r="G5705" s="1"/>
      <c r="H5705" s="1"/>
      <c r="I5705" s="1"/>
      <c r="J5705" s="1"/>
      <c r="K5705" s="1"/>
      <c r="R5705">
        <f t="shared" si="445"/>
        <v>-100</v>
      </c>
      <c r="S5705">
        <f t="shared" si="446"/>
        <v>1</v>
      </c>
      <c r="T5705">
        <f t="shared" si="447"/>
        <v>-100</v>
      </c>
      <c r="U5705">
        <f t="shared" si="448"/>
        <v>0</v>
      </c>
      <c r="V5705">
        <v>438</v>
      </c>
      <c r="W5705">
        <f t="shared" si="449"/>
        <v>-1</v>
      </c>
    </row>
    <row r="5706" spans="1:23" x14ac:dyDescent="0.15">
      <c r="A5706" s="1" t="s">
        <v>613</v>
      </c>
      <c r="B5706" s="1">
        <v>303</v>
      </c>
      <c r="C5706" s="1">
        <v>282.52179999999998</v>
      </c>
      <c r="D5706" s="1">
        <v>303</v>
      </c>
      <c r="E5706" s="1" t="s">
        <v>583</v>
      </c>
      <c r="F5706" s="1"/>
      <c r="G5706" s="1"/>
      <c r="H5706" s="1"/>
      <c r="I5706" s="1"/>
      <c r="J5706" s="1"/>
      <c r="K5706" s="1"/>
      <c r="R5706">
        <f t="shared" si="445"/>
        <v>-100</v>
      </c>
      <c r="S5706">
        <f t="shared" si="446"/>
        <v>1</v>
      </c>
      <c r="T5706">
        <f t="shared" si="447"/>
        <v>-100</v>
      </c>
      <c r="U5706">
        <f t="shared" si="448"/>
        <v>0</v>
      </c>
      <c r="V5706">
        <v>303</v>
      </c>
      <c r="W5706">
        <f t="shared" si="449"/>
        <v>-1</v>
      </c>
    </row>
    <row r="5707" spans="1:23" x14ac:dyDescent="0.15">
      <c r="A5707" s="1" t="s">
        <v>613</v>
      </c>
      <c r="B5707" s="1">
        <v>362</v>
      </c>
      <c r="C5707" s="1">
        <v>347.86520000000002</v>
      </c>
      <c r="D5707" s="1">
        <v>362</v>
      </c>
      <c r="E5707" s="1" t="s">
        <v>583</v>
      </c>
      <c r="F5707" s="1"/>
      <c r="G5707" s="1"/>
      <c r="H5707" s="1"/>
      <c r="I5707" s="1"/>
      <c r="J5707" s="1"/>
      <c r="K5707" s="1"/>
      <c r="R5707">
        <f t="shared" si="445"/>
        <v>-100</v>
      </c>
      <c r="S5707">
        <f t="shared" si="446"/>
        <v>1</v>
      </c>
      <c r="T5707">
        <f t="shared" si="447"/>
        <v>-100</v>
      </c>
      <c r="U5707">
        <f t="shared" si="448"/>
        <v>0</v>
      </c>
      <c r="V5707">
        <v>362</v>
      </c>
      <c r="W5707">
        <f t="shared" si="449"/>
        <v>-1</v>
      </c>
    </row>
    <row r="5708" spans="1:23" x14ac:dyDescent="0.15">
      <c r="A5708" s="1" t="s">
        <v>613</v>
      </c>
      <c r="B5708" s="1">
        <v>597</v>
      </c>
      <c r="C5708" s="1">
        <v>577.95450000000005</v>
      </c>
      <c r="D5708" s="1">
        <v>597</v>
      </c>
      <c r="E5708" s="1" t="s">
        <v>583</v>
      </c>
      <c r="F5708" s="1"/>
      <c r="G5708" s="1"/>
      <c r="H5708" s="1"/>
      <c r="I5708" s="1"/>
      <c r="J5708" s="1"/>
      <c r="K5708" s="1"/>
      <c r="R5708">
        <f t="shared" si="445"/>
        <v>-100</v>
      </c>
      <c r="S5708">
        <f t="shared" si="446"/>
        <v>1</v>
      </c>
      <c r="T5708">
        <f t="shared" si="447"/>
        <v>-100</v>
      </c>
      <c r="U5708">
        <f t="shared" si="448"/>
        <v>0</v>
      </c>
      <c r="V5708">
        <v>597</v>
      </c>
      <c r="W5708">
        <f t="shared" si="449"/>
        <v>-1</v>
      </c>
    </row>
    <row r="5709" spans="1:23" x14ac:dyDescent="0.15">
      <c r="A5709" s="1" t="s">
        <v>613</v>
      </c>
      <c r="B5709" s="1">
        <v>547</v>
      </c>
      <c r="C5709" s="1">
        <v>540.1875</v>
      </c>
      <c r="D5709" s="1">
        <v>547</v>
      </c>
      <c r="E5709" s="1" t="s">
        <v>583</v>
      </c>
      <c r="F5709" s="1"/>
      <c r="G5709" s="1"/>
      <c r="H5709" s="1"/>
      <c r="I5709" s="1"/>
      <c r="J5709" s="1"/>
      <c r="K5709" s="1"/>
      <c r="R5709">
        <f t="shared" si="445"/>
        <v>-100</v>
      </c>
      <c r="S5709">
        <f t="shared" si="446"/>
        <v>1</v>
      </c>
      <c r="T5709">
        <f t="shared" si="447"/>
        <v>-100</v>
      </c>
      <c r="U5709">
        <f t="shared" si="448"/>
        <v>0</v>
      </c>
      <c r="V5709">
        <v>547</v>
      </c>
      <c r="W5709">
        <f t="shared" si="449"/>
        <v>-1</v>
      </c>
    </row>
    <row r="5710" spans="1:23" x14ac:dyDescent="0.15">
      <c r="A5710" s="1" t="s">
        <v>613</v>
      </c>
      <c r="B5710" s="1">
        <v>645</v>
      </c>
      <c r="C5710" s="1">
        <v>624.0385</v>
      </c>
      <c r="D5710" s="1">
        <v>645</v>
      </c>
      <c r="E5710" s="1" t="s">
        <v>583</v>
      </c>
      <c r="F5710" s="1"/>
      <c r="G5710" s="1"/>
      <c r="H5710" s="1"/>
      <c r="I5710" s="1"/>
      <c r="J5710" s="1"/>
      <c r="K5710" s="1"/>
      <c r="R5710">
        <f t="shared" si="445"/>
        <v>-100</v>
      </c>
      <c r="S5710">
        <f t="shared" si="446"/>
        <v>1</v>
      </c>
      <c r="T5710">
        <f t="shared" si="447"/>
        <v>-100</v>
      </c>
      <c r="U5710">
        <f t="shared" si="448"/>
        <v>0</v>
      </c>
      <c r="V5710">
        <v>645</v>
      </c>
      <c r="W5710">
        <f t="shared" si="449"/>
        <v>-1</v>
      </c>
    </row>
    <row r="5711" spans="1:23" x14ac:dyDescent="0.15">
      <c r="A5711" s="1" t="s">
        <v>613</v>
      </c>
      <c r="B5711" s="1">
        <v>611</v>
      </c>
      <c r="C5711" s="1">
        <v>579.20830000000001</v>
      </c>
      <c r="D5711" s="1">
        <v>611</v>
      </c>
      <c r="E5711" s="1" t="s">
        <v>583</v>
      </c>
      <c r="F5711" s="1"/>
      <c r="G5711" s="1"/>
      <c r="H5711" s="1"/>
      <c r="I5711" s="1"/>
      <c r="J5711" s="1"/>
      <c r="K5711" s="1"/>
      <c r="R5711">
        <f t="shared" si="445"/>
        <v>-100</v>
      </c>
      <c r="S5711">
        <f t="shared" si="446"/>
        <v>1</v>
      </c>
      <c r="T5711">
        <f t="shared" si="447"/>
        <v>-100</v>
      </c>
      <c r="U5711">
        <f t="shared" si="448"/>
        <v>0</v>
      </c>
      <c r="V5711">
        <v>611</v>
      </c>
      <c r="W5711">
        <f t="shared" si="449"/>
        <v>-1</v>
      </c>
    </row>
    <row r="5712" spans="1:23" x14ac:dyDescent="0.15">
      <c r="A5712" s="1" t="s">
        <v>613</v>
      </c>
      <c r="B5712" s="1">
        <v>767</v>
      </c>
      <c r="C5712" s="1">
        <v>745.59289999999999</v>
      </c>
      <c r="D5712" s="1">
        <v>767</v>
      </c>
      <c r="E5712" s="1" t="s">
        <v>584</v>
      </c>
      <c r="F5712" s="1"/>
      <c r="G5712" s="1"/>
      <c r="H5712" s="1"/>
      <c r="I5712" s="1"/>
      <c r="J5712" s="1"/>
      <c r="K5712" s="1"/>
      <c r="R5712">
        <f t="shared" si="445"/>
        <v>-100</v>
      </c>
      <c r="S5712">
        <f t="shared" si="446"/>
        <v>1</v>
      </c>
      <c r="T5712">
        <f t="shared" si="447"/>
        <v>-100</v>
      </c>
      <c r="U5712">
        <f t="shared" si="448"/>
        <v>0</v>
      </c>
      <c r="V5712">
        <v>767</v>
      </c>
      <c r="W5712">
        <f t="shared" si="449"/>
        <v>-1</v>
      </c>
    </row>
    <row r="5713" spans="1:23" x14ac:dyDescent="0.15">
      <c r="A5713" s="1" t="s">
        <v>613</v>
      </c>
      <c r="B5713" s="1">
        <v>846</v>
      </c>
      <c r="C5713" s="1">
        <v>823.92439999999999</v>
      </c>
      <c r="D5713" s="1">
        <v>846</v>
      </c>
      <c r="E5713" s="1" t="s">
        <v>584</v>
      </c>
      <c r="F5713" s="1"/>
      <c r="G5713" s="1"/>
      <c r="H5713" s="1"/>
      <c r="I5713" s="1"/>
      <c r="J5713" s="1"/>
      <c r="K5713" s="1"/>
      <c r="R5713">
        <f t="shared" si="445"/>
        <v>-100</v>
      </c>
      <c r="S5713">
        <f t="shared" si="446"/>
        <v>1</v>
      </c>
      <c r="T5713">
        <f t="shared" si="447"/>
        <v>-100</v>
      </c>
      <c r="U5713">
        <f t="shared" si="448"/>
        <v>0</v>
      </c>
      <c r="V5713">
        <v>846</v>
      </c>
      <c r="W5713">
        <f t="shared" si="449"/>
        <v>-1</v>
      </c>
    </row>
    <row r="5714" spans="1:23" x14ac:dyDescent="0.15">
      <c r="A5714" s="1" t="s">
        <v>613</v>
      </c>
      <c r="B5714" s="1">
        <v>978</v>
      </c>
      <c r="C5714" s="1">
        <v>970.83330000000001</v>
      </c>
      <c r="D5714" s="1">
        <v>978</v>
      </c>
      <c r="E5714" s="1" t="s">
        <v>584</v>
      </c>
      <c r="F5714" s="1"/>
      <c r="G5714" s="1"/>
      <c r="H5714" s="1"/>
      <c r="I5714" s="1"/>
      <c r="J5714" s="1"/>
      <c r="K5714" s="1"/>
      <c r="R5714">
        <f t="shared" si="445"/>
        <v>-100</v>
      </c>
      <c r="S5714">
        <f t="shared" si="446"/>
        <v>1</v>
      </c>
      <c r="T5714">
        <f t="shared" si="447"/>
        <v>-100</v>
      </c>
      <c r="U5714">
        <f t="shared" si="448"/>
        <v>0</v>
      </c>
      <c r="V5714">
        <v>978</v>
      </c>
      <c r="W5714">
        <f t="shared" si="449"/>
        <v>-1</v>
      </c>
    </row>
    <row r="5715" spans="1:23" x14ac:dyDescent="0.15">
      <c r="A5715" s="1" t="s">
        <v>613</v>
      </c>
      <c r="B5715" s="1">
        <v>872</v>
      </c>
      <c r="C5715" s="1">
        <v>858.99170000000004</v>
      </c>
      <c r="D5715" s="1">
        <v>872</v>
      </c>
      <c r="E5715" s="1" t="s">
        <v>584</v>
      </c>
      <c r="F5715" s="1"/>
      <c r="G5715" s="1"/>
      <c r="H5715" s="1"/>
      <c r="I5715" s="1"/>
      <c r="J5715" s="1"/>
      <c r="K5715" s="1"/>
      <c r="R5715">
        <f t="shared" si="445"/>
        <v>-100</v>
      </c>
      <c r="S5715">
        <f t="shared" si="446"/>
        <v>1</v>
      </c>
      <c r="T5715">
        <f t="shared" si="447"/>
        <v>-100</v>
      </c>
      <c r="U5715">
        <f t="shared" si="448"/>
        <v>0</v>
      </c>
      <c r="V5715">
        <v>872</v>
      </c>
      <c r="W5715">
        <f t="shared" si="449"/>
        <v>-1</v>
      </c>
    </row>
    <row r="5716" spans="1:23" x14ac:dyDescent="0.15">
      <c r="A5716" s="1" t="s">
        <v>613</v>
      </c>
      <c r="B5716" s="1">
        <v>1005</v>
      </c>
      <c r="C5716" s="1">
        <v>985.75</v>
      </c>
      <c r="D5716" s="1">
        <v>1005</v>
      </c>
      <c r="E5716" s="1" t="s">
        <v>584</v>
      </c>
      <c r="F5716" s="1"/>
      <c r="G5716" s="1"/>
      <c r="H5716" s="1"/>
      <c r="I5716" s="1"/>
      <c r="J5716" s="1"/>
      <c r="K5716" s="1"/>
      <c r="R5716">
        <f t="shared" si="445"/>
        <v>-100</v>
      </c>
      <c r="S5716">
        <f t="shared" si="446"/>
        <v>1</v>
      </c>
      <c r="T5716">
        <f t="shared" si="447"/>
        <v>-100</v>
      </c>
      <c r="U5716">
        <f t="shared" si="448"/>
        <v>0</v>
      </c>
      <c r="V5716">
        <v>1005</v>
      </c>
      <c r="W5716">
        <f t="shared" si="449"/>
        <v>-1</v>
      </c>
    </row>
    <row r="5717" spans="1:23" x14ac:dyDescent="0.15">
      <c r="A5717" s="1" t="s">
        <v>613</v>
      </c>
      <c r="B5717" s="1">
        <v>846</v>
      </c>
      <c r="C5717" s="1">
        <v>824.57889999999998</v>
      </c>
      <c r="D5717" s="1">
        <v>846</v>
      </c>
      <c r="E5717" s="1" t="s">
        <v>584</v>
      </c>
      <c r="F5717" s="1"/>
      <c r="G5717" s="1"/>
      <c r="H5717" s="1"/>
      <c r="I5717" s="1"/>
      <c r="J5717" s="1"/>
      <c r="K5717" s="1"/>
      <c r="R5717">
        <f t="shared" si="445"/>
        <v>-100</v>
      </c>
      <c r="S5717">
        <f t="shared" si="446"/>
        <v>1</v>
      </c>
      <c r="T5717">
        <f t="shared" si="447"/>
        <v>-100</v>
      </c>
      <c r="U5717">
        <f t="shared" si="448"/>
        <v>0</v>
      </c>
      <c r="V5717">
        <v>846</v>
      </c>
      <c r="W5717">
        <f t="shared" si="449"/>
        <v>-1</v>
      </c>
    </row>
    <row r="5718" spans="1:23" x14ac:dyDescent="0.15">
      <c r="A5718" s="1" t="s">
        <v>613</v>
      </c>
      <c r="B5718" s="1">
        <v>862</v>
      </c>
      <c r="C5718" s="1">
        <v>839.49929999999995</v>
      </c>
      <c r="D5718" s="1">
        <v>862</v>
      </c>
      <c r="E5718" s="1" t="s">
        <v>584</v>
      </c>
      <c r="F5718" s="1"/>
      <c r="G5718" s="1"/>
      <c r="H5718" s="1"/>
      <c r="I5718" s="1"/>
      <c r="J5718" s="1"/>
      <c r="K5718" s="1"/>
      <c r="R5718">
        <f t="shared" si="445"/>
        <v>-100</v>
      </c>
      <c r="S5718">
        <f t="shared" si="446"/>
        <v>1</v>
      </c>
      <c r="T5718">
        <f t="shared" si="447"/>
        <v>-100</v>
      </c>
      <c r="U5718">
        <f t="shared" si="448"/>
        <v>0</v>
      </c>
      <c r="V5718">
        <v>862</v>
      </c>
      <c r="W5718">
        <f t="shared" si="449"/>
        <v>-1</v>
      </c>
    </row>
    <row r="5719" spans="1:23" x14ac:dyDescent="0.15">
      <c r="A5719" s="1" t="s">
        <v>613</v>
      </c>
      <c r="B5719" s="1">
        <v>782</v>
      </c>
      <c r="C5719" s="1">
        <v>764.77</v>
      </c>
      <c r="D5719" s="1">
        <v>782</v>
      </c>
      <c r="E5719" s="1" t="s">
        <v>584</v>
      </c>
      <c r="F5719" s="1"/>
      <c r="G5719" s="1"/>
      <c r="H5719" s="1"/>
      <c r="I5719" s="1"/>
      <c r="J5719" s="1"/>
      <c r="K5719" s="1"/>
      <c r="R5719">
        <f t="shared" si="445"/>
        <v>-100</v>
      </c>
      <c r="S5719">
        <f t="shared" si="446"/>
        <v>1</v>
      </c>
      <c r="T5719">
        <f t="shared" si="447"/>
        <v>-100</v>
      </c>
      <c r="U5719">
        <f t="shared" si="448"/>
        <v>0</v>
      </c>
      <c r="V5719">
        <v>782</v>
      </c>
      <c r="W5719">
        <f t="shared" si="449"/>
        <v>-1</v>
      </c>
    </row>
    <row r="5720" spans="1:23" x14ac:dyDescent="0.15">
      <c r="A5720" s="1" t="s">
        <v>613</v>
      </c>
      <c r="B5720" s="1">
        <v>955</v>
      </c>
      <c r="C5720" s="1">
        <v>933.27689999999996</v>
      </c>
      <c r="D5720" s="1">
        <v>955</v>
      </c>
      <c r="E5720" s="1" t="s">
        <v>584</v>
      </c>
      <c r="F5720" s="1"/>
      <c r="G5720" s="1"/>
      <c r="H5720" s="1"/>
      <c r="I5720" s="1"/>
      <c r="J5720" s="1"/>
      <c r="K5720" s="1"/>
      <c r="R5720">
        <f t="shared" si="445"/>
        <v>-100</v>
      </c>
      <c r="S5720">
        <f t="shared" si="446"/>
        <v>1</v>
      </c>
      <c r="T5720">
        <f t="shared" si="447"/>
        <v>-100</v>
      </c>
      <c r="U5720">
        <f t="shared" si="448"/>
        <v>0</v>
      </c>
      <c r="V5720">
        <v>955</v>
      </c>
      <c r="W5720">
        <f t="shared" si="449"/>
        <v>-1</v>
      </c>
    </row>
    <row r="5721" spans="1:23" x14ac:dyDescent="0.15">
      <c r="A5721" s="1" t="s">
        <v>613</v>
      </c>
      <c r="B5721" s="1">
        <v>611</v>
      </c>
      <c r="C5721" s="1">
        <v>587.97270000000003</v>
      </c>
      <c r="D5721" s="1">
        <v>611</v>
      </c>
      <c r="E5721" s="1" t="s">
        <v>584</v>
      </c>
      <c r="F5721" s="1"/>
      <c r="G5721" s="1"/>
      <c r="H5721" s="1"/>
      <c r="I5721" s="1"/>
      <c r="J5721" s="1"/>
      <c r="K5721" s="1"/>
      <c r="R5721">
        <f t="shared" si="445"/>
        <v>-100</v>
      </c>
      <c r="S5721">
        <f t="shared" si="446"/>
        <v>1</v>
      </c>
      <c r="T5721">
        <f t="shared" si="447"/>
        <v>-100</v>
      </c>
      <c r="U5721">
        <f t="shared" si="448"/>
        <v>0</v>
      </c>
      <c r="V5721">
        <v>611</v>
      </c>
      <c r="W5721">
        <f t="shared" si="449"/>
        <v>-1</v>
      </c>
    </row>
    <row r="5722" spans="1:23" x14ac:dyDescent="0.15">
      <c r="A5722" s="1" t="s">
        <v>613</v>
      </c>
      <c r="B5722" s="1">
        <v>144</v>
      </c>
      <c r="C5722" s="1">
        <v>144</v>
      </c>
      <c r="D5722" s="1">
        <v>144</v>
      </c>
      <c r="E5722" s="1" t="s">
        <v>585</v>
      </c>
      <c r="F5722" s="1"/>
      <c r="G5722" s="1"/>
      <c r="H5722" s="1"/>
      <c r="I5722" s="1"/>
      <c r="J5722" s="1"/>
      <c r="K5722" s="1"/>
      <c r="R5722">
        <f t="shared" si="445"/>
        <v>-100</v>
      </c>
      <c r="S5722">
        <f t="shared" si="446"/>
        <v>1</v>
      </c>
      <c r="T5722">
        <f t="shared" si="447"/>
        <v>-100</v>
      </c>
      <c r="U5722">
        <f t="shared" si="448"/>
        <v>0</v>
      </c>
      <c r="V5722">
        <v>144</v>
      </c>
      <c r="W5722">
        <f t="shared" si="449"/>
        <v>-1</v>
      </c>
    </row>
    <row r="5723" spans="1:23" x14ac:dyDescent="0.15">
      <c r="A5723" s="1" t="s">
        <v>613</v>
      </c>
      <c r="B5723" s="1">
        <v>162</v>
      </c>
      <c r="C5723" s="1">
        <v>162</v>
      </c>
      <c r="D5723" s="1">
        <v>162</v>
      </c>
      <c r="E5723" s="1" t="s">
        <v>585</v>
      </c>
      <c r="F5723" s="1"/>
      <c r="G5723" s="1"/>
      <c r="H5723" s="1"/>
      <c r="I5723" s="1"/>
      <c r="J5723" s="1"/>
      <c r="K5723" s="1"/>
      <c r="R5723">
        <f t="shared" si="445"/>
        <v>-100</v>
      </c>
      <c r="S5723">
        <f t="shared" si="446"/>
        <v>1</v>
      </c>
      <c r="T5723">
        <f t="shared" si="447"/>
        <v>-100</v>
      </c>
      <c r="U5723">
        <f t="shared" si="448"/>
        <v>0</v>
      </c>
      <c r="V5723">
        <v>162</v>
      </c>
      <c r="W5723">
        <f t="shared" si="449"/>
        <v>-1</v>
      </c>
    </row>
    <row r="5724" spans="1:23" x14ac:dyDescent="0.15">
      <c r="A5724" s="1" t="s">
        <v>613</v>
      </c>
      <c r="B5724" s="1">
        <v>162</v>
      </c>
      <c r="C5724" s="1">
        <v>162</v>
      </c>
      <c r="D5724" s="1">
        <v>162</v>
      </c>
      <c r="E5724" s="1" t="s">
        <v>585</v>
      </c>
      <c r="F5724" s="1"/>
      <c r="G5724" s="1"/>
      <c r="H5724" s="1"/>
      <c r="I5724" s="1"/>
      <c r="J5724" s="1"/>
      <c r="K5724" s="1"/>
      <c r="R5724">
        <f t="shared" si="445"/>
        <v>-100</v>
      </c>
      <c r="S5724">
        <f t="shared" si="446"/>
        <v>1</v>
      </c>
      <c r="T5724">
        <f t="shared" si="447"/>
        <v>-100</v>
      </c>
      <c r="U5724">
        <f t="shared" si="448"/>
        <v>0</v>
      </c>
      <c r="V5724">
        <v>162</v>
      </c>
      <c r="W5724">
        <f t="shared" si="449"/>
        <v>-1</v>
      </c>
    </row>
    <row r="5725" spans="1:23" x14ac:dyDescent="0.15">
      <c r="A5725" s="1" t="s">
        <v>613</v>
      </c>
      <c r="B5725" s="1">
        <v>178</v>
      </c>
      <c r="C5725" s="1">
        <v>178</v>
      </c>
      <c r="D5725" s="1">
        <v>178</v>
      </c>
      <c r="E5725" s="1" t="s">
        <v>585</v>
      </c>
      <c r="F5725" s="1"/>
      <c r="G5725" s="1"/>
      <c r="H5725" s="1"/>
      <c r="I5725" s="1"/>
      <c r="J5725" s="1"/>
      <c r="K5725" s="1"/>
      <c r="R5725">
        <f t="shared" si="445"/>
        <v>-100</v>
      </c>
      <c r="S5725">
        <f t="shared" si="446"/>
        <v>1</v>
      </c>
      <c r="T5725">
        <f t="shared" si="447"/>
        <v>-100</v>
      </c>
      <c r="U5725">
        <f t="shared" si="448"/>
        <v>0</v>
      </c>
      <c r="V5725">
        <v>178</v>
      </c>
      <c r="W5725">
        <f t="shared" si="449"/>
        <v>-1</v>
      </c>
    </row>
    <row r="5726" spans="1:23" x14ac:dyDescent="0.15">
      <c r="A5726" s="1" t="s">
        <v>613</v>
      </c>
      <c r="B5726" s="1">
        <v>170</v>
      </c>
      <c r="C5726" s="1">
        <v>170</v>
      </c>
      <c r="D5726" s="1">
        <v>170</v>
      </c>
      <c r="E5726" s="1" t="s">
        <v>585</v>
      </c>
      <c r="F5726" s="1"/>
      <c r="G5726" s="1"/>
      <c r="H5726" s="1"/>
      <c r="I5726" s="1"/>
      <c r="J5726" s="1"/>
      <c r="K5726" s="1"/>
      <c r="R5726">
        <f t="shared" si="445"/>
        <v>-100</v>
      </c>
      <c r="S5726">
        <f t="shared" si="446"/>
        <v>1</v>
      </c>
      <c r="T5726">
        <f t="shared" si="447"/>
        <v>-100</v>
      </c>
      <c r="U5726">
        <f t="shared" si="448"/>
        <v>0</v>
      </c>
      <c r="V5726">
        <v>170</v>
      </c>
      <c r="W5726">
        <f t="shared" si="449"/>
        <v>-1</v>
      </c>
    </row>
    <row r="5727" spans="1:23" x14ac:dyDescent="0.15">
      <c r="A5727" s="1" t="s">
        <v>613</v>
      </c>
      <c r="B5727" s="1">
        <v>227</v>
      </c>
      <c r="C5727" s="1">
        <v>227</v>
      </c>
      <c r="D5727" s="1">
        <v>227</v>
      </c>
      <c r="E5727" s="1" t="s">
        <v>585</v>
      </c>
      <c r="F5727" s="1"/>
      <c r="G5727" s="1"/>
      <c r="H5727" s="1"/>
      <c r="I5727" s="1"/>
      <c r="J5727" s="1"/>
      <c r="K5727" s="1"/>
      <c r="R5727">
        <f t="shared" si="445"/>
        <v>-100</v>
      </c>
      <c r="S5727">
        <f t="shared" si="446"/>
        <v>1</v>
      </c>
      <c r="T5727">
        <f t="shared" si="447"/>
        <v>-100</v>
      </c>
      <c r="U5727">
        <f t="shared" si="448"/>
        <v>0</v>
      </c>
      <c r="V5727">
        <v>227</v>
      </c>
      <c r="W5727">
        <f t="shared" si="449"/>
        <v>-1</v>
      </c>
    </row>
    <row r="5728" spans="1:23" x14ac:dyDescent="0.15">
      <c r="A5728" s="1" t="s">
        <v>613</v>
      </c>
      <c r="B5728" s="1">
        <v>259</v>
      </c>
      <c r="C5728" s="1">
        <v>259</v>
      </c>
      <c r="D5728" s="1">
        <v>259</v>
      </c>
      <c r="E5728" s="1" t="s">
        <v>585</v>
      </c>
      <c r="F5728" s="1"/>
      <c r="G5728" s="1"/>
      <c r="H5728" s="1"/>
      <c r="I5728" s="1"/>
      <c r="J5728" s="1"/>
      <c r="K5728" s="1"/>
      <c r="R5728">
        <f t="shared" si="445"/>
        <v>-100</v>
      </c>
      <c r="S5728">
        <f t="shared" si="446"/>
        <v>1</v>
      </c>
      <c r="T5728">
        <f t="shared" si="447"/>
        <v>-100</v>
      </c>
      <c r="U5728">
        <f t="shared" si="448"/>
        <v>0</v>
      </c>
      <c r="V5728">
        <v>259</v>
      </c>
      <c r="W5728">
        <f t="shared" si="449"/>
        <v>-1</v>
      </c>
    </row>
    <row r="5729" spans="1:23" x14ac:dyDescent="0.15">
      <c r="A5729" s="1" t="s">
        <v>613</v>
      </c>
      <c r="B5729" s="1">
        <v>187</v>
      </c>
      <c r="C5729" s="1">
        <v>187</v>
      </c>
      <c r="D5729" s="1">
        <v>187</v>
      </c>
      <c r="E5729" s="1" t="s">
        <v>585</v>
      </c>
      <c r="F5729" s="1"/>
      <c r="G5729" s="1"/>
      <c r="H5729" s="1"/>
      <c r="I5729" s="1"/>
      <c r="J5729" s="1"/>
      <c r="K5729" s="1"/>
      <c r="R5729">
        <f t="shared" si="445"/>
        <v>-100</v>
      </c>
      <c r="S5729">
        <f t="shared" si="446"/>
        <v>1</v>
      </c>
      <c r="T5729">
        <f t="shared" si="447"/>
        <v>-100</v>
      </c>
      <c r="U5729">
        <f t="shared" si="448"/>
        <v>0</v>
      </c>
      <c r="V5729">
        <v>187</v>
      </c>
      <c r="W5729">
        <f t="shared" si="449"/>
        <v>-1</v>
      </c>
    </row>
    <row r="5730" spans="1:23" x14ac:dyDescent="0.15">
      <c r="A5730" s="1" t="s">
        <v>613</v>
      </c>
      <c r="B5730" s="1">
        <v>188</v>
      </c>
      <c r="C5730" s="1">
        <v>188</v>
      </c>
      <c r="D5730" s="1">
        <v>188</v>
      </c>
      <c r="E5730" s="1" t="s">
        <v>585</v>
      </c>
      <c r="F5730" s="1"/>
      <c r="G5730" s="1"/>
      <c r="H5730" s="1"/>
      <c r="I5730" s="1"/>
      <c r="J5730" s="1"/>
      <c r="K5730" s="1"/>
      <c r="R5730">
        <f t="shared" si="445"/>
        <v>-100</v>
      </c>
      <c r="S5730">
        <f t="shared" si="446"/>
        <v>1</v>
      </c>
      <c r="T5730">
        <f t="shared" si="447"/>
        <v>-100</v>
      </c>
      <c r="U5730">
        <f t="shared" si="448"/>
        <v>0</v>
      </c>
      <c r="V5730">
        <v>188</v>
      </c>
      <c r="W5730">
        <f t="shared" si="449"/>
        <v>-1</v>
      </c>
    </row>
    <row r="5731" spans="1:23" x14ac:dyDescent="0.15">
      <c r="A5731" s="1" t="s">
        <v>613</v>
      </c>
      <c r="B5731" s="1">
        <v>227</v>
      </c>
      <c r="C5731" s="1">
        <v>227</v>
      </c>
      <c r="D5731" s="1">
        <v>227</v>
      </c>
      <c r="E5731" s="1" t="s">
        <v>585</v>
      </c>
      <c r="F5731" s="1"/>
      <c r="G5731" s="1"/>
      <c r="H5731" s="1"/>
      <c r="I5731" s="1"/>
      <c r="J5731" s="1"/>
      <c r="K5731" s="1"/>
      <c r="R5731">
        <f t="shared" si="445"/>
        <v>-100</v>
      </c>
      <c r="S5731">
        <f t="shared" si="446"/>
        <v>1</v>
      </c>
      <c r="T5731">
        <f t="shared" si="447"/>
        <v>-100</v>
      </c>
      <c r="U5731">
        <f t="shared" si="448"/>
        <v>0</v>
      </c>
      <c r="V5731">
        <v>227</v>
      </c>
      <c r="W5731">
        <f t="shared" si="449"/>
        <v>-1</v>
      </c>
    </row>
    <row r="5732" spans="1:23" x14ac:dyDescent="0.15">
      <c r="A5732" s="1" t="s">
        <v>613</v>
      </c>
      <c r="B5732" s="1">
        <v>180</v>
      </c>
      <c r="C5732" s="1">
        <v>180</v>
      </c>
      <c r="D5732" s="1">
        <v>180</v>
      </c>
      <c r="E5732" s="1" t="s">
        <v>585</v>
      </c>
      <c r="F5732" s="1"/>
      <c r="G5732" s="1"/>
      <c r="H5732" s="1"/>
      <c r="I5732" s="1"/>
      <c r="J5732" s="1"/>
      <c r="K5732" s="1"/>
      <c r="R5732">
        <f t="shared" si="445"/>
        <v>-100</v>
      </c>
      <c r="S5732">
        <f t="shared" si="446"/>
        <v>1</v>
      </c>
      <c r="T5732">
        <f t="shared" si="447"/>
        <v>-100</v>
      </c>
      <c r="U5732">
        <f t="shared" si="448"/>
        <v>0</v>
      </c>
      <c r="V5732">
        <v>180</v>
      </c>
      <c r="W5732">
        <f t="shared" si="449"/>
        <v>-1</v>
      </c>
    </row>
    <row r="5733" spans="1:23" x14ac:dyDescent="0.15">
      <c r="A5733" s="1" t="s">
        <v>613</v>
      </c>
      <c r="B5733" s="1">
        <v>229</v>
      </c>
      <c r="C5733" s="1">
        <v>229</v>
      </c>
      <c r="D5733" s="1">
        <v>229</v>
      </c>
      <c r="E5733" s="1" t="s">
        <v>585</v>
      </c>
      <c r="F5733" s="1"/>
      <c r="G5733" s="1"/>
      <c r="H5733" s="1"/>
      <c r="I5733" s="1"/>
      <c r="J5733" s="1"/>
      <c r="K5733" s="1"/>
      <c r="R5733">
        <f t="shared" si="445"/>
        <v>-100</v>
      </c>
      <c r="S5733">
        <f t="shared" si="446"/>
        <v>1</v>
      </c>
      <c r="T5733">
        <f t="shared" si="447"/>
        <v>-100</v>
      </c>
      <c r="U5733">
        <f t="shared" si="448"/>
        <v>0</v>
      </c>
      <c r="V5733">
        <v>229</v>
      </c>
      <c r="W5733">
        <f t="shared" si="449"/>
        <v>-1</v>
      </c>
    </row>
    <row r="5734" spans="1:23" x14ac:dyDescent="0.15">
      <c r="A5734" s="1" t="s">
        <v>613</v>
      </c>
      <c r="B5734" s="1">
        <v>182</v>
      </c>
      <c r="C5734" s="1">
        <v>182</v>
      </c>
      <c r="D5734" s="1">
        <v>182</v>
      </c>
      <c r="E5734" s="1" t="s">
        <v>585</v>
      </c>
      <c r="F5734" s="1"/>
      <c r="G5734" s="1"/>
      <c r="H5734" s="1"/>
      <c r="I5734" s="1"/>
      <c r="J5734" s="1"/>
      <c r="K5734" s="1"/>
      <c r="R5734">
        <f t="shared" si="445"/>
        <v>-100</v>
      </c>
      <c r="S5734">
        <f t="shared" si="446"/>
        <v>1</v>
      </c>
      <c r="T5734">
        <f t="shared" si="447"/>
        <v>-100</v>
      </c>
      <c r="U5734">
        <f t="shared" si="448"/>
        <v>0</v>
      </c>
      <c r="V5734">
        <v>182</v>
      </c>
      <c r="W5734">
        <f t="shared" si="449"/>
        <v>-1</v>
      </c>
    </row>
    <row r="5735" spans="1:23" x14ac:dyDescent="0.15">
      <c r="A5735" s="1" t="s">
        <v>613</v>
      </c>
      <c r="B5735" s="1">
        <v>249</v>
      </c>
      <c r="C5735" s="1">
        <v>249</v>
      </c>
      <c r="D5735" s="1">
        <v>249</v>
      </c>
      <c r="E5735" s="1" t="s">
        <v>585</v>
      </c>
      <c r="F5735" s="1"/>
      <c r="G5735" s="1"/>
      <c r="H5735" s="1"/>
      <c r="I5735" s="1"/>
      <c r="J5735" s="1"/>
      <c r="K5735" s="1"/>
      <c r="R5735">
        <f t="shared" si="445"/>
        <v>-100</v>
      </c>
      <c r="S5735">
        <f t="shared" si="446"/>
        <v>1</v>
      </c>
      <c r="T5735">
        <f t="shared" si="447"/>
        <v>-100</v>
      </c>
      <c r="U5735">
        <f t="shared" si="448"/>
        <v>0</v>
      </c>
      <c r="V5735">
        <v>249</v>
      </c>
      <c r="W5735">
        <f t="shared" si="449"/>
        <v>-1</v>
      </c>
    </row>
    <row r="5736" spans="1:23" x14ac:dyDescent="0.15">
      <c r="A5736" s="1" t="s">
        <v>613</v>
      </c>
      <c r="B5736" s="1">
        <v>211</v>
      </c>
      <c r="C5736" s="1">
        <v>211</v>
      </c>
      <c r="D5736" s="1">
        <v>211</v>
      </c>
      <c r="E5736" s="1" t="s">
        <v>585</v>
      </c>
      <c r="F5736" s="1"/>
      <c r="G5736" s="1"/>
      <c r="H5736" s="1"/>
      <c r="I5736" s="1"/>
      <c r="J5736" s="1"/>
      <c r="K5736" s="1"/>
      <c r="R5736">
        <f t="shared" si="445"/>
        <v>-100</v>
      </c>
      <c r="S5736">
        <f t="shared" si="446"/>
        <v>1</v>
      </c>
      <c r="T5736">
        <f t="shared" si="447"/>
        <v>-100</v>
      </c>
      <c r="U5736">
        <f t="shared" si="448"/>
        <v>0</v>
      </c>
      <c r="V5736">
        <v>211</v>
      </c>
      <c r="W5736">
        <f t="shared" si="449"/>
        <v>-1</v>
      </c>
    </row>
    <row r="5737" spans="1:23" x14ac:dyDescent="0.15">
      <c r="A5737" s="1" t="s">
        <v>613</v>
      </c>
      <c r="B5737" s="1">
        <v>234</v>
      </c>
      <c r="C5737" s="1">
        <v>234</v>
      </c>
      <c r="D5737" s="1">
        <v>234</v>
      </c>
      <c r="E5737" s="1" t="s">
        <v>585</v>
      </c>
      <c r="F5737" s="1"/>
      <c r="G5737" s="1"/>
      <c r="H5737" s="1"/>
      <c r="I5737" s="1"/>
      <c r="J5737" s="1"/>
      <c r="K5737" s="1"/>
      <c r="R5737">
        <f t="shared" si="445"/>
        <v>-100</v>
      </c>
      <c r="S5737">
        <f t="shared" si="446"/>
        <v>1</v>
      </c>
      <c r="T5737">
        <f t="shared" si="447"/>
        <v>-100</v>
      </c>
      <c r="U5737">
        <f t="shared" si="448"/>
        <v>0</v>
      </c>
      <c r="V5737">
        <v>234</v>
      </c>
      <c r="W5737">
        <f t="shared" si="449"/>
        <v>-1</v>
      </c>
    </row>
    <row r="5738" spans="1:23" x14ac:dyDescent="0.15">
      <c r="A5738" s="1" t="s">
        <v>613</v>
      </c>
      <c r="B5738" s="1">
        <v>250</v>
      </c>
      <c r="C5738" s="1">
        <v>250</v>
      </c>
      <c r="D5738" s="1">
        <v>250</v>
      </c>
      <c r="E5738" s="1" t="s">
        <v>585</v>
      </c>
      <c r="F5738" s="1"/>
      <c r="G5738" s="1"/>
      <c r="H5738" s="1"/>
      <c r="I5738" s="1"/>
      <c r="J5738" s="1"/>
      <c r="K5738" s="1"/>
      <c r="R5738">
        <f t="shared" si="445"/>
        <v>-100</v>
      </c>
      <c r="S5738">
        <f t="shared" si="446"/>
        <v>1</v>
      </c>
      <c r="T5738">
        <f t="shared" si="447"/>
        <v>-100</v>
      </c>
      <c r="U5738">
        <f t="shared" si="448"/>
        <v>0</v>
      </c>
      <c r="V5738">
        <v>250</v>
      </c>
      <c r="W5738">
        <f t="shared" si="449"/>
        <v>-1</v>
      </c>
    </row>
    <row r="5739" spans="1:23" x14ac:dyDescent="0.15">
      <c r="A5739" s="1" t="s">
        <v>613</v>
      </c>
      <c r="B5739" s="1">
        <v>202</v>
      </c>
      <c r="C5739" s="1">
        <v>202</v>
      </c>
      <c r="D5739" s="1">
        <v>202</v>
      </c>
      <c r="E5739" s="1" t="s">
        <v>585</v>
      </c>
      <c r="F5739" s="1"/>
      <c r="G5739" s="1"/>
      <c r="H5739" s="1"/>
      <c r="I5739" s="1"/>
      <c r="J5739" s="1"/>
      <c r="K5739" s="1"/>
      <c r="R5739">
        <f t="shared" si="445"/>
        <v>-100</v>
      </c>
      <c r="S5739">
        <f t="shared" si="446"/>
        <v>1</v>
      </c>
      <c r="T5739">
        <f t="shared" si="447"/>
        <v>-100</v>
      </c>
      <c r="U5739">
        <f t="shared" si="448"/>
        <v>0</v>
      </c>
      <c r="V5739">
        <v>202</v>
      </c>
      <c r="W5739">
        <f t="shared" si="449"/>
        <v>-1</v>
      </c>
    </row>
    <row r="5740" spans="1:23" x14ac:dyDescent="0.15">
      <c r="A5740" s="1" t="s">
        <v>613</v>
      </c>
      <c r="B5740" s="1">
        <v>223</v>
      </c>
      <c r="C5740" s="1">
        <v>223</v>
      </c>
      <c r="D5740" s="1">
        <v>223</v>
      </c>
      <c r="E5740" s="1" t="s">
        <v>585</v>
      </c>
      <c r="F5740" s="1"/>
      <c r="G5740" s="1"/>
      <c r="H5740" s="1"/>
      <c r="I5740" s="1"/>
      <c r="J5740" s="1"/>
      <c r="K5740" s="1"/>
      <c r="R5740">
        <f t="shared" si="445"/>
        <v>-100</v>
      </c>
      <c r="S5740">
        <f t="shared" si="446"/>
        <v>1</v>
      </c>
      <c r="T5740">
        <f t="shared" si="447"/>
        <v>-100</v>
      </c>
      <c r="U5740">
        <f t="shared" si="448"/>
        <v>0</v>
      </c>
      <c r="V5740">
        <v>223</v>
      </c>
      <c r="W5740">
        <f t="shared" si="449"/>
        <v>-1</v>
      </c>
    </row>
    <row r="5741" spans="1:23" x14ac:dyDescent="0.15">
      <c r="A5741" s="1" t="s">
        <v>613</v>
      </c>
      <c r="B5741" s="1">
        <v>217</v>
      </c>
      <c r="C5741" s="1">
        <v>217</v>
      </c>
      <c r="D5741" s="1">
        <v>217</v>
      </c>
      <c r="E5741" s="1" t="s">
        <v>585</v>
      </c>
      <c r="F5741" s="1"/>
      <c r="G5741" s="1"/>
      <c r="H5741" s="1"/>
      <c r="I5741" s="1"/>
      <c r="J5741" s="1"/>
      <c r="K5741" s="1"/>
      <c r="R5741">
        <f t="shared" si="445"/>
        <v>-100</v>
      </c>
      <c r="S5741">
        <f t="shared" si="446"/>
        <v>1</v>
      </c>
      <c r="T5741">
        <f t="shared" si="447"/>
        <v>-100</v>
      </c>
      <c r="U5741">
        <f t="shared" si="448"/>
        <v>0</v>
      </c>
      <c r="V5741">
        <v>217</v>
      </c>
      <c r="W5741">
        <f t="shared" si="449"/>
        <v>-1</v>
      </c>
    </row>
    <row r="5742" spans="1:23" x14ac:dyDescent="0.15">
      <c r="A5742" s="1" t="s">
        <v>613</v>
      </c>
      <c r="B5742" s="1">
        <v>269</v>
      </c>
      <c r="C5742" s="1">
        <v>269</v>
      </c>
      <c r="D5742" s="1">
        <v>269</v>
      </c>
      <c r="E5742" s="1" t="s">
        <v>585</v>
      </c>
      <c r="F5742" s="1"/>
      <c r="G5742" s="1"/>
      <c r="H5742" s="1"/>
      <c r="I5742" s="1"/>
      <c r="J5742" s="1"/>
      <c r="K5742" s="1"/>
      <c r="R5742">
        <f t="shared" si="445"/>
        <v>-100</v>
      </c>
      <c r="S5742">
        <f t="shared" si="446"/>
        <v>1</v>
      </c>
      <c r="T5742">
        <f t="shared" si="447"/>
        <v>-100</v>
      </c>
      <c r="U5742">
        <f t="shared" si="448"/>
        <v>0</v>
      </c>
      <c r="V5742">
        <v>269</v>
      </c>
      <c r="W5742">
        <f t="shared" si="449"/>
        <v>-1</v>
      </c>
    </row>
    <row r="5743" spans="1:23" x14ac:dyDescent="0.15">
      <c r="A5743" s="1" t="s">
        <v>613</v>
      </c>
      <c r="B5743" s="1">
        <v>190</v>
      </c>
      <c r="C5743" s="1">
        <v>190</v>
      </c>
      <c r="D5743" s="1">
        <v>190</v>
      </c>
      <c r="E5743" s="1" t="s">
        <v>585</v>
      </c>
      <c r="F5743" s="1"/>
      <c r="G5743" s="1"/>
      <c r="H5743" s="1"/>
      <c r="I5743" s="1"/>
      <c r="J5743" s="1"/>
      <c r="K5743" s="1"/>
      <c r="R5743">
        <f t="shared" si="445"/>
        <v>-100</v>
      </c>
      <c r="S5743">
        <f t="shared" si="446"/>
        <v>1</v>
      </c>
      <c r="T5743">
        <f t="shared" si="447"/>
        <v>-100</v>
      </c>
      <c r="U5743">
        <f t="shared" si="448"/>
        <v>0</v>
      </c>
      <c r="V5743">
        <v>190</v>
      </c>
      <c r="W5743">
        <f t="shared" si="449"/>
        <v>-1</v>
      </c>
    </row>
    <row r="5744" spans="1:23" x14ac:dyDescent="0.15">
      <c r="A5744" s="1" t="s">
        <v>613</v>
      </c>
      <c r="B5744" s="1">
        <v>281</v>
      </c>
      <c r="C5744" s="1">
        <v>281</v>
      </c>
      <c r="D5744" s="1">
        <v>281</v>
      </c>
      <c r="E5744" s="1" t="s">
        <v>585</v>
      </c>
      <c r="F5744" s="1"/>
      <c r="G5744" s="1"/>
      <c r="H5744" s="1"/>
      <c r="I5744" s="1"/>
      <c r="J5744" s="1"/>
      <c r="K5744" s="1"/>
      <c r="R5744">
        <f t="shared" si="445"/>
        <v>-100</v>
      </c>
      <c r="S5744">
        <f t="shared" si="446"/>
        <v>1</v>
      </c>
      <c r="T5744">
        <f t="shared" si="447"/>
        <v>-100</v>
      </c>
      <c r="U5744">
        <f t="shared" si="448"/>
        <v>0</v>
      </c>
      <c r="V5744">
        <v>281</v>
      </c>
      <c r="W5744">
        <f t="shared" si="449"/>
        <v>-1</v>
      </c>
    </row>
    <row r="5745" spans="1:23" x14ac:dyDescent="0.15">
      <c r="A5745" s="1" t="s">
        <v>613</v>
      </c>
      <c r="B5745" s="1">
        <v>212</v>
      </c>
      <c r="C5745" s="1">
        <v>212</v>
      </c>
      <c r="D5745" s="1">
        <v>212</v>
      </c>
      <c r="E5745" s="1" t="s">
        <v>585</v>
      </c>
      <c r="F5745" s="1"/>
      <c r="G5745" s="1"/>
      <c r="H5745" s="1"/>
      <c r="I5745" s="1"/>
      <c r="J5745" s="1"/>
      <c r="K5745" s="1"/>
      <c r="R5745">
        <f t="shared" si="445"/>
        <v>-100</v>
      </c>
      <c r="S5745">
        <f t="shared" si="446"/>
        <v>1</v>
      </c>
      <c r="T5745">
        <f t="shared" si="447"/>
        <v>-100</v>
      </c>
      <c r="U5745">
        <f t="shared" si="448"/>
        <v>0</v>
      </c>
      <c r="V5745">
        <v>212</v>
      </c>
      <c r="W5745">
        <f t="shared" si="449"/>
        <v>-1</v>
      </c>
    </row>
    <row r="5746" spans="1:23" x14ac:dyDescent="0.15">
      <c r="A5746" s="1" t="s">
        <v>613</v>
      </c>
      <c r="B5746" s="1">
        <v>203</v>
      </c>
      <c r="C5746" s="1">
        <v>203</v>
      </c>
      <c r="D5746" s="1">
        <v>203</v>
      </c>
      <c r="E5746" s="1" t="s">
        <v>585</v>
      </c>
      <c r="F5746" s="1"/>
      <c r="G5746" s="1"/>
      <c r="H5746" s="1"/>
      <c r="I5746" s="1"/>
      <c r="J5746" s="1"/>
      <c r="K5746" s="1"/>
      <c r="R5746">
        <f t="shared" si="445"/>
        <v>-100</v>
      </c>
      <c r="S5746">
        <f t="shared" si="446"/>
        <v>1</v>
      </c>
      <c r="T5746">
        <f t="shared" si="447"/>
        <v>-100</v>
      </c>
      <c r="U5746">
        <f t="shared" si="448"/>
        <v>0</v>
      </c>
      <c r="V5746">
        <v>203</v>
      </c>
      <c r="W5746">
        <f t="shared" si="449"/>
        <v>-1</v>
      </c>
    </row>
    <row r="5747" spans="1:23" x14ac:dyDescent="0.15">
      <c r="A5747" s="1" t="s">
        <v>613</v>
      </c>
      <c r="B5747" s="1">
        <v>237</v>
      </c>
      <c r="C5747" s="1">
        <v>237</v>
      </c>
      <c r="D5747" s="1">
        <v>237</v>
      </c>
      <c r="E5747" s="1" t="s">
        <v>585</v>
      </c>
      <c r="F5747" s="1"/>
      <c r="G5747" s="1"/>
      <c r="H5747" s="1"/>
      <c r="I5747" s="1"/>
      <c r="J5747" s="1"/>
      <c r="K5747" s="1"/>
      <c r="R5747">
        <f t="shared" si="445"/>
        <v>-100</v>
      </c>
      <c r="S5747">
        <f t="shared" si="446"/>
        <v>1</v>
      </c>
      <c r="T5747">
        <f t="shared" si="447"/>
        <v>-100</v>
      </c>
      <c r="U5747">
        <f t="shared" si="448"/>
        <v>0</v>
      </c>
      <c r="V5747">
        <v>237</v>
      </c>
      <c r="W5747">
        <f t="shared" si="449"/>
        <v>-1</v>
      </c>
    </row>
    <row r="5748" spans="1:23" x14ac:dyDescent="0.15">
      <c r="A5748" s="1" t="s">
        <v>613</v>
      </c>
      <c r="B5748" s="1">
        <v>272</v>
      </c>
      <c r="C5748" s="1">
        <v>272</v>
      </c>
      <c r="D5748" s="1">
        <v>272</v>
      </c>
      <c r="E5748" s="1" t="s">
        <v>585</v>
      </c>
      <c r="F5748" s="1"/>
      <c r="G5748" s="1"/>
      <c r="H5748" s="1"/>
      <c r="I5748" s="1"/>
      <c r="J5748" s="1"/>
      <c r="K5748" s="1"/>
      <c r="R5748">
        <f t="shared" si="445"/>
        <v>-100</v>
      </c>
      <c r="S5748">
        <f t="shared" si="446"/>
        <v>1</v>
      </c>
      <c r="T5748">
        <f t="shared" si="447"/>
        <v>-100</v>
      </c>
      <c r="U5748">
        <f t="shared" si="448"/>
        <v>0</v>
      </c>
      <c r="V5748">
        <v>272</v>
      </c>
      <c r="W5748">
        <f t="shared" si="449"/>
        <v>-1</v>
      </c>
    </row>
    <row r="5749" spans="1:23" x14ac:dyDescent="0.15">
      <c r="A5749" s="1" t="s">
        <v>613</v>
      </c>
      <c r="B5749" s="1">
        <v>226</v>
      </c>
      <c r="C5749" s="1">
        <v>226</v>
      </c>
      <c r="D5749" s="1">
        <v>226</v>
      </c>
      <c r="E5749" s="1" t="s">
        <v>585</v>
      </c>
      <c r="F5749" s="1"/>
      <c r="G5749" s="1"/>
      <c r="H5749" s="1"/>
      <c r="I5749" s="1"/>
      <c r="J5749" s="1"/>
      <c r="K5749" s="1"/>
      <c r="R5749">
        <f t="shared" si="445"/>
        <v>-100</v>
      </c>
      <c r="S5749">
        <f t="shared" si="446"/>
        <v>1</v>
      </c>
      <c r="T5749">
        <f t="shared" si="447"/>
        <v>-100</v>
      </c>
      <c r="U5749">
        <f t="shared" si="448"/>
        <v>0</v>
      </c>
      <c r="V5749">
        <v>226</v>
      </c>
      <c r="W5749">
        <f t="shared" si="449"/>
        <v>-1</v>
      </c>
    </row>
    <row r="5750" spans="1:23" x14ac:dyDescent="0.15">
      <c r="A5750" s="1" t="s">
        <v>613</v>
      </c>
      <c r="B5750" s="1">
        <v>249</v>
      </c>
      <c r="C5750" s="1">
        <v>249</v>
      </c>
      <c r="D5750" s="1">
        <v>249</v>
      </c>
      <c r="E5750" s="1" t="s">
        <v>585</v>
      </c>
      <c r="F5750" s="1"/>
      <c r="G5750" s="1"/>
      <c r="H5750" s="1"/>
      <c r="I5750" s="1"/>
      <c r="J5750" s="1"/>
      <c r="K5750" s="1"/>
      <c r="R5750">
        <f t="shared" si="445"/>
        <v>-100</v>
      </c>
      <c r="S5750">
        <f t="shared" si="446"/>
        <v>1</v>
      </c>
      <c r="T5750">
        <f t="shared" si="447"/>
        <v>-100</v>
      </c>
      <c r="U5750">
        <f t="shared" si="448"/>
        <v>0</v>
      </c>
      <c r="V5750">
        <v>249</v>
      </c>
      <c r="W5750">
        <f t="shared" si="449"/>
        <v>-1</v>
      </c>
    </row>
    <row r="5751" spans="1:23" x14ac:dyDescent="0.15">
      <c r="A5751" s="1" t="s">
        <v>613</v>
      </c>
      <c r="B5751" s="1">
        <v>353</v>
      </c>
      <c r="C5751" s="1">
        <v>353</v>
      </c>
      <c r="D5751" s="1">
        <v>353</v>
      </c>
      <c r="E5751" s="1" t="s">
        <v>585</v>
      </c>
      <c r="F5751" s="1"/>
      <c r="G5751" s="1"/>
      <c r="H5751" s="1"/>
      <c r="I5751" s="1"/>
      <c r="J5751" s="1"/>
      <c r="K5751" s="1"/>
      <c r="R5751">
        <f t="shared" si="445"/>
        <v>-100</v>
      </c>
      <c r="S5751">
        <f t="shared" si="446"/>
        <v>1</v>
      </c>
      <c r="T5751">
        <f t="shared" si="447"/>
        <v>-100</v>
      </c>
      <c r="U5751">
        <f t="shared" si="448"/>
        <v>0</v>
      </c>
      <c r="V5751">
        <v>353</v>
      </c>
      <c r="W5751">
        <f t="shared" si="449"/>
        <v>-1</v>
      </c>
    </row>
    <row r="5752" spans="1:23" x14ac:dyDescent="0.15">
      <c r="A5752" s="1" t="s">
        <v>613</v>
      </c>
      <c r="B5752" s="1">
        <v>244</v>
      </c>
      <c r="C5752" s="1">
        <v>244</v>
      </c>
      <c r="D5752" s="1">
        <v>244</v>
      </c>
      <c r="E5752" s="1" t="s">
        <v>585</v>
      </c>
      <c r="F5752" s="1"/>
      <c r="G5752" s="1"/>
      <c r="H5752" s="1"/>
      <c r="I5752" s="1"/>
      <c r="J5752" s="1"/>
      <c r="K5752" s="1"/>
      <c r="R5752">
        <f t="shared" si="445"/>
        <v>-100</v>
      </c>
      <c r="S5752">
        <f t="shared" si="446"/>
        <v>1</v>
      </c>
      <c r="T5752">
        <f t="shared" si="447"/>
        <v>-100</v>
      </c>
      <c r="U5752">
        <f t="shared" si="448"/>
        <v>0</v>
      </c>
      <c r="V5752">
        <v>244</v>
      </c>
      <c r="W5752">
        <f t="shared" si="449"/>
        <v>-1</v>
      </c>
    </row>
    <row r="5753" spans="1:23" x14ac:dyDescent="0.15">
      <c r="A5753" s="1" t="s">
        <v>613</v>
      </c>
      <c r="B5753" s="1">
        <v>222</v>
      </c>
      <c r="C5753" s="1">
        <v>222</v>
      </c>
      <c r="D5753" s="1">
        <v>222</v>
      </c>
      <c r="E5753" s="1" t="s">
        <v>585</v>
      </c>
      <c r="F5753" s="1"/>
      <c r="G5753" s="1"/>
      <c r="H5753" s="1"/>
      <c r="I5753" s="1"/>
      <c r="J5753" s="1"/>
      <c r="K5753" s="1"/>
      <c r="R5753">
        <f t="shared" si="445"/>
        <v>-100</v>
      </c>
      <c r="S5753">
        <f t="shared" si="446"/>
        <v>1</v>
      </c>
      <c r="T5753">
        <f t="shared" si="447"/>
        <v>-100</v>
      </c>
      <c r="U5753">
        <f t="shared" si="448"/>
        <v>0</v>
      </c>
      <c r="V5753">
        <v>222</v>
      </c>
      <c r="W5753">
        <f t="shared" si="449"/>
        <v>-1</v>
      </c>
    </row>
    <row r="5754" spans="1:23" x14ac:dyDescent="0.15">
      <c r="A5754" s="1" t="s">
        <v>613</v>
      </c>
      <c r="B5754" s="1">
        <v>279</v>
      </c>
      <c r="C5754" s="1">
        <v>279</v>
      </c>
      <c r="D5754" s="1">
        <v>279</v>
      </c>
      <c r="E5754" s="1" t="s">
        <v>585</v>
      </c>
      <c r="F5754" s="1"/>
      <c r="G5754" s="1"/>
      <c r="H5754" s="1"/>
      <c r="I5754" s="1"/>
      <c r="J5754" s="1"/>
      <c r="K5754" s="1"/>
      <c r="R5754">
        <f t="shared" si="445"/>
        <v>-100</v>
      </c>
      <c r="S5754">
        <f t="shared" si="446"/>
        <v>1</v>
      </c>
      <c r="T5754">
        <f t="shared" si="447"/>
        <v>-100</v>
      </c>
      <c r="U5754">
        <f t="shared" si="448"/>
        <v>0</v>
      </c>
      <c r="V5754">
        <v>279</v>
      </c>
      <c r="W5754">
        <f t="shared" si="449"/>
        <v>-1</v>
      </c>
    </row>
    <row r="5755" spans="1:23" x14ac:dyDescent="0.15">
      <c r="A5755" s="1" t="s">
        <v>613</v>
      </c>
      <c r="B5755" s="1">
        <v>226</v>
      </c>
      <c r="C5755" s="1">
        <v>226</v>
      </c>
      <c r="D5755" s="1">
        <v>226</v>
      </c>
      <c r="E5755" s="1" t="s">
        <v>585</v>
      </c>
      <c r="F5755" s="1"/>
      <c r="G5755" s="1"/>
      <c r="H5755" s="1"/>
      <c r="I5755" s="1"/>
      <c r="J5755" s="1"/>
      <c r="K5755" s="1"/>
      <c r="R5755">
        <f t="shared" si="445"/>
        <v>-100</v>
      </c>
      <c r="S5755">
        <f t="shared" si="446"/>
        <v>1</v>
      </c>
      <c r="T5755">
        <f t="shared" si="447"/>
        <v>-100</v>
      </c>
      <c r="U5755">
        <f t="shared" si="448"/>
        <v>0</v>
      </c>
      <c r="V5755">
        <v>226</v>
      </c>
      <c r="W5755">
        <f t="shared" si="449"/>
        <v>-1</v>
      </c>
    </row>
    <row r="5756" spans="1:23" x14ac:dyDescent="0.15">
      <c r="A5756" s="1" t="s">
        <v>613</v>
      </c>
      <c r="B5756" s="1">
        <v>251</v>
      </c>
      <c r="C5756" s="1">
        <v>251</v>
      </c>
      <c r="D5756" s="1">
        <v>251</v>
      </c>
      <c r="E5756" s="1" t="s">
        <v>585</v>
      </c>
      <c r="F5756" s="1"/>
      <c r="G5756" s="1"/>
      <c r="H5756" s="1"/>
      <c r="I5756" s="1"/>
      <c r="J5756" s="1"/>
      <c r="K5756" s="1"/>
      <c r="R5756">
        <f t="shared" si="445"/>
        <v>-100</v>
      </c>
      <c r="S5756">
        <f t="shared" si="446"/>
        <v>1</v>
      </c>
      <c r="T5756">
        <f t="shared" si="447"/>
        <v>-100</v>
      </c>
      <c r="U5756">
        <f t="shared" si="448"/>
        <v>0</v>
      </c>
      <c r="V5756">
        <v>251</v>
      </c>
      <c r="W5756">
        <f t="shared" si="449"/>
        <v>-1</v>
      </c>
    </row>
    <row r="5757" spans="1:23" x14ac:dyDescent="0.15">
      <c r="A5757" s="1" t="s">
        <v>613</v>
      </c>
      <c r="B5757" s="1">
        <v>223</v>
      </c>
      <c r="C5757" s="1">
        <v>223</v>
      </c>
      <c r="D5757" s="1">
        <v>223</v>
      </c>
      <c r="E5757" s="1" t="s">
        <v>585</v>
      </c>
      <c r="F5757" s="1"/>
      <c r="G5757" s="1"/>
      <c r="H5757" s="1"/>
      <c r="I5757" s="1"/>
      <c r="J5757" s="1"/>
      <c r="K5757" s="1"/>
      <c r="R5757">
        <f t="shared" si="445"/>
        <v>-100</v>
      </c>
      <c r="S5757">
        <f t="shared" si="446"/>
        <v>1</v>
      </c>
      <c r="T5757">
        <f t="shared" si="447"/>
        <v>-100</v>
      </c>
      <c r="U5757">
        <f t="shared" si="448"/>
        <v>0</v>
      </c>
      <c r="V5757">
        <v>223</v>
      </c>
      <c r="W5757">
        <f t="shared" si="449"/>
        <v>-1</v>
      </c>
    </row>
    <row r="5758" spans="1:23" x14ac:dyDescent="0.15">
      <c r="A5758" s="1" t="s">
        <v>613</v>
      </c>
      <c r="B5758" s="1">
        <v>252</v>
      </c>
      <c r="C5758" s="1">
        <v>252</v>
      </c>
      <c r="D5758" s="1">
        <v>252</v>
      </c>
      <c r="E5758" s="1" t="s">
        <v>585</v>
      </c>
      <c r="F5758" s="1"/>
      <c r="G5758" s="1"/>
      <c r="H5758" s="1"/>
      <c r="I5758" s="1"/>
      <c r="J5758" s="1"/>
      <c r="K5758" s="1"/>
      <c r="R5758">
        <f t="shared" si="445"/>
        <v>-100</v>
      </c>
      <c r="S5758">
        <f t="shared" si="446"/>
        <v>1</v>
      </c>
      <c r="T5758">
        <f t="shared" si="447"/>
        <v>-100</v>
      </c>
      <c r="U5758">
        <f t="shared" si="448"/>
        <v>0</v>
      </c>
      <c r="V5758">
        <v>252</v>
      </c>
      <c r="W5758">
        <f t="shared" si="449"/>
        <v>-1</v>
      </c>
    </row>
    <row r="5759" spans="1:23" x14ac:dyDescent="0.15">
      <c r="A5759" s="1" t="s">
        <v>613</v>
      </c>
      <c r="B5759" s="1">
        <v>317</v>
      </c>
      <c r="C5759" s="1">
        <v>317</v>
      </c>
      <c r="D5759" s="1">
        <v>317</v>
      </c>
      <c r="E5759" s="1" t="s">
        <v>585</v>
      </c>
      <c r="F5759" s="1"/>
      <c r="G5759" s="1"/>
      <c r="H5759" s="1"/>
      <c r="I5759" s="1"/>
      <c r="J5759" s="1"/>
      <c r="K5759" s="1"/>
      <c r="R5759">
        <f t="shared" si="445"/>
        <v>-100</v>
      </c>
      <c r="S5759">
        <f t="shared" si="446"/>
        <v>1</v>
      </c>
      <c r="T5759">
        <f t="shared" si="447"/>
        <v>-100</v>
      </c>
      <c r="U5759">
        <f t="shared" si="448"/>
        <v>0</v>
      </c>
      <c r="V5759">
        <v>317</v>
      </c>
      <c r="W5759">
        <f t="shared" si="449"/>
        <v>-1</v>
      </c>
    </row>
    <row r="5760" spans="1:23" x14ac:dyDescent="0.15">
      <c r="A5760" s="1" t="s">
        <v>613</v>
      </c>
      <c r="B5760" s="1">
        <v>296</v>
      </c>
      <c r="C5760" s="1">
        <v>296</v>
      </c>
      <c r="D5760" s="1">
        <v>296</v>
      </c>
      <c r="E5760" s="1" t="s">
        <v>585</v>
      </c>
      <c r="F5760" s="1"/>
      <c r="G5760" s="1"/>
      <c r="H5760" s="1"/>
      <c r="I5760" s="1"/>
      <c r="J5760" s="1"/>
      <c r="K5760" s="1"/>
      <c r="R5760">
        <f t="shared" si="445"/>
        <v>-100</v>
      </c>
      <c r="S5760">
        <f t="shared" si="446"/>
        <v>1</v>
      </c>
      <c r="T5760">
        <f t="shared" si="447"/>
        <v>-100</v>
      </c>
      <c r="U5760">
        <f t="shared" si="448"/>
        <v>0</v>
      </c>
      <c r="V5760">
        <v>296</v>
      </c>
      <c r="W5760">
        <f t="shared" si="449"/>
        <v>-1</v>
      </c>
    </row>
    <row r="5761" spans="1:23" x14ac:dyDescent="0.15">
      <c r="A5761" s="1" t="s">
        <v>613</v>
      </c>
      <c r="B5761" s="1">
        <v>302</v>
      </c>
      <c r="C5761" s="1">
        <v>302</v>
      </c>
      <c r="D5761" s="1">
        <v>302</v>
      </c>
      <c r="E5761" s="1" t="s">
        <v>585</v>
      </c>
      <c r="F5761" s="1"/>
      <c r="G5761" s="1"/>
      <c r="H5761" s="1"/>
      <c r="I5761" s="1"/>
      <c r="J5761" s="1"/>
      <c r="K5761" s="1"/>
      <c r="R5761">
        <f t="shared" si="445"/>
        <v>-100</v>
      </c>
      <c r="S5761">
        <f t="shared" si="446"/>
        <v>1</v>
      </c>
      <c r="T5761">
        <f t="shared" si="447"/>
        <v>-100</v>
      </c>
      <c r="U5761">
        <f t="shared" si="448"/>
        <v>0</v>
      </c>
      <c r="V5761">
        <v>302</v>
      </c>
      <c r="W5761">
        <f t="shared" si="449"/>
        <v>-1</v>
      </c>
    </row>
    <row r="5762" spans="1:23" x14ac:dyDescent="0.15">
      <c r="A5762" s="1" t="s">
        <v>613</v>
      </c>
      <c r="B5762" s="1">
        <v>309</v>
      </c>
      <c r="C5762" s="1">
        <v>309</v>
      </c>
      <c r="D5762" s="1">
        <v>309</v>
      </c>
      <c r="E5762" s="1" t="s">
        <v>585</v>
      </c>
      <c r="F5762" s="1"/>
      <c r="G5762" s="1"/>
      <c r="H5762" s="1"/>
      <c r="I5762" s="1"/>
      <c r="J5762" s="1"/>
      <c r="K5762" s="1"/>
      <c r="R5762">
        <f t="shared" si="445"/>
        <v>-100</v>
      </c>
      <c r="S5762">
        <f t="shared" si="446"/>
        <v>1</v>
      </c>
      <c r="T5762">
        <f t="shared" si="447"/>
        <v>-100</v>
      </c>
      <c r="U5762">
        <f t="shared" si="448"/>
        <v>0</v>
      </c>
      <c r="V5762">
        <v>309</v>
      </c>
      <c r="W5762">
        <f t="shared" si="449"/>
        <v>-1</v>
      </c>
    </row>
    <row r="5763" spans="1:23" x14ac:dyDescent="0.15">
      <c r="A5763" s="1" t="s">
        <v>613</v>
      </c>
      <c r="B5763" s="1">
        <v>363</v>
      </c>
      <c r="C5763" s="1">
        <v>363</v>
      </c>
      <c r="D5763" s="1">
        <v>363</v>
      </c>
      <c r="E5763" s="1" t="s">
        <v>585</v>
      </c>
      <c r="F5763" s="1"/>
      <c r="G5763" s="1"/>
      <c r="H5763" s="1"/>
      <c r="I5763" s="1"/>
      <c r="J5763" s="1"/>
      <c r="K5763" s="1"/>
      <c r="R5763">
        <f t="shared" ref="R5763:R5826" si="450">100*(L5763/B5763-1)</f>
        <v>-100</v>
      </c>
      <c r="S5763">
        <f t="shared" ref="S5763:S5826" si="451">IF(L5763&lt;D5763,1,0)</f>
        <v>1</v>
      </c>
      <c r="T5763">
        <f t="shared" ref="T5763:T5826" si="452">100*(L5763/C5763-1)</f>
        <v>-100</v>
      </c>
      <c r="U5763">
        <f t="shared" ref="U5763:U5826" si="453">IF(L5763=B5763,1,0)</f>
        <v>0</v>
      </c>
      <c r="V5763">
        <v>363</v>
      </c>
      <c r="W5763">
        <f t="shared" ref="W5763:W5826" si="454">L5763/V5763-1</f>
        <v>-1</v>
      </c>
    </row>
    <row r="5764" spans="1:23" x14ac:dyDescent="0.15">
      <c r="A5764" s="1" t="s">
        <v>613</v>
      </c>
      <c r="B5764" s="1">
        <v>441</v>
      </c>
      <c r="C5764" s="1">
        <v>430</v>
      </c>
      <c r="D5764" s="1">
        <v>441</v>
      </c>
      <c r="E5764" s="1" t="s">
        <v>585</v>
      </c>
      <c r="F5764" s="1"/>
      <c r="G5764" s="1"/>
      <c r="H5764" s="1"/>
      <c r="I5764" s="1"/>
      <c r="J5764" s="1"/>
      <c r="K5764" s="1"/>
      <c r="R5764">
        <f t="shared" si="450"/>
        <v>-100</v>
      </c>
      <c r="S5764">
        <f t="shared" si="451"/>
        <v>1</v>
      </c>
      <c r="T5764">
        <f t="shared" si="452"/>
        <v>-100</v>
      </c>
      <c r="U5764">
        <f t="shared" si="453"/>
        <v>0</v>
      </c>
      <c r="V5764">
        <v>441</v>
      </c>
      <c r="W5764">
        <f t="shared" si="454"/>
        <v>-1</v>
      </c>
    </row>
    <row r="5765" spans="1:23" x14ac:dyDescent="0.15">
      <c r="A5765" s="1" t="s">
        <v>613</v>
      </c>
      <c r="B5765" s="1">
        <v>390</v>
      </c>
      <c r="C5765" s="1">
        <v>390</v>
      </c>
      <c r="D5765" s="1">
        <v>390</v>
      </c>
      <c r="E5765" s="1" t="s">
        <v>585</v>
      </c>
      <c r="F5765" s="1"/>
      <c r="G5765" s="1"/>
      <c r="H5765" s="1"/>
      <c r="I5765" s="1"/>
      <c r="J5765" s="1"/>
      <c r="K5765" s="1"/>
      <c r="R5765">
        <f t="shared" si="450"/>
        <v>-100</v>
      </c>
      <c r="S5765">
        <f t="shared" si="451"/>
        <v>1</v>
      </c>
      <c r="T5765">
        <f t="shared" si="452"/>
        <v>-100</v>
      </c>
      <c r="U5765">
        <f t="shared" si="453"/>
        <v>0</v>
      </c>
      <c r="V5765">
        <v>390</v>
      </c>
      <c r="W5765">
        <f t="shared" si="454"/>
        <v>-1</v>
      </c>
    </row>
    <row r="5766" spans="1:23" x14ac:dyDescent="0.15">
      <c r="A5766" s="1" t="s">
        <v>613</v>
      </c>
      <c r="B5766" s="1"/>
      <c r="C5766" s="1">
        <v>5534</v>
      </c>
      <c r="D5766" s="1"/>
      <c r="E5766" s="1" t="s">
        <v>290</v>
      </c>
      <c r="F5766" s="1"/>
      <c r="G5766" s="1"/>
      <c r="H5766" s="1"/>
      <c r="I5766" s="1"/>
      <c r="J5766" s="1"/>
      <c r="K5766" s="1"/>
      <c r="R5766" t="e">
        <f t="shared" si="450"/>
        <v>#DIV/0!</v>
      </c>
      <c r="S5766">
        <f t="shared" si="451"/>
        <v>0</v>
      </c>
      <c r="T5766">
        <f t="shared" si="452"/>
        <v>-100</v>
      </c>
      <c r="U5766">
        <f t="shared" si="453"/>
        <v>1</v>
      </c>
      <c r="V5766">
        <v>6182</v>
      </c>
      <c r="W5766">
        <f t="shared" si="454"/>
        <v>-1</v>
      </c>
    </row>
    <row r="5767" spans="1:23" x14ac:dyDescent="0.15">
      <c r="A5767" s="1" t="s">
        <v>613</v>
      </c>
      <c r="B5767" s="1">
        <v>1999</v>
      </c>
      <c r="C5767" s="1">
        <v>1999</v>
      </c>
      <c r="D5767" s="1">
        <v>1999</v>
      </c>
      <c r="E5767" s="1" t="s">
        <v>586</v>
      </c>
      <c r="F5767" s="1"/>
      <c r="G5767" s="1"/>
      <c r="H5767" s="1"/>
      <c r="I5767" s="1"/>
      <c r="J5767" s="1"/>
      <c r="K5767" s="1"/>
      <c r="R5767">
        <f t="shared" si="450"/>
        <v>-100</v>
      </c>
      <c r="S5767">
        <f t="shared" si="451"/>
        <v>1</v>
      </c>
      <c r="T5767">
        <f t="shared" si="452"/>
        <v>-100</v>
      </c>
      <c r="U5767">
        <f t="shared" si="453"/>
        <v>0</v>
      </c>
      <c r="V5767">
        <v>1999</v>
      </c>
      <c r="W5767">
        <f t="shared" si="454"/>
        <v>-1</v>
      </c>
    </row>
    <row r="5768" spans="1:23" x14ac:dyDescent="0.15">
      <c r="A5768" s="1" t="s">
        <v>613</v>
      </c>
      <c r="B5768" s="1">
        <v>2557</v>
      </c>
      <c r="C5768" s="1">
        <v>2557</v>
      </c>
      <c r="D5768" s="1">
        <v>2557</v>
      </c>
      <c r="E5768" s="1" t="s">
        <v>586</v>
      </c>
      <c r="F5768" s="1"/>
      <c r="G5768" s="1"/>
      <c r="H5768" s="1"/>
      <c r="I5768" s="1"/>
      <c r="J5768" s="1"/>
      <c r="K5768" s="1"/>
      <c r="R5768">
        <f t="shared" si="450"/>
        <v>-100</v>
      </c>
      <c r="S5768">
        <f t="shared" si="451"/>
        <v>1</v>
      </c>
      <c r="T5768">
        <f t="shared" si="452"/>
        <v>-100</v>
      </c>
      <c r="U5768">
        <f t="shared" si="453"/>
        <v>0</v>
      </c>
      <c r="V5768">
        <v>2557</v>
      </c>
      <c r="W5768">
        <f t="shared" si="454"/>
        <v>-1</v>
      </c>
    </row>
    <row r="5769" spans="1:23" x14ac:dyDescent="0.15">
      <c r="A5769" s="1" t="s">
        <v>613</v>
      </c>
      <c r="B5769" s="1">
        <v>3564</v>
      </c>
      <c r="C5769" s="1">
        <v>3564</v>
      </c>
      <c r="D5769" s="1">
        <v>3564</v>
      </c>
      <c r="E5769" s="1" t="s">
        <v>586</v>
      </c>
      <c r="F5769" s="1"/>
      <c r="G5769" s="1"/>
      <c r="H5769" s="1"/>
      <c r="I5769" s="1"/>
      <c r="J5769" s="1"/>
      <c r="K5769" s="1"/>
      <c r="R5769">
        <f t="shared" si="450"/>
        <v>-100</v>
      </c>
      <c r="S5769">
        <f t="shared" si="451"/>
        <v>1</v>
      </c>
      <c r="T5769">
        <f t="shared" si="452"/>
        <v>-100</v>
      </c>
      <c r="U5769">
        <f t="shared" si="453"/>
        <v>0</v>
      </c>
      <c r="V5769">
        <v>3564</v>
      </c>
      <c r="W5769">
        <f t="shared" si="454"/>
        <v>-1</v>
      </c>
    </row>
    <row r="5770" spans="1:23" x14ac:dyDescent="0.15">
      <c r="A5770" s="1" t="s">
        <v>613</v>
      </c>
      <c r="B5770" s="1">
        <v>1795</v>
      </c>
      <c r="C5770" s="1">
        <v>1795</v>
      </c>
      <c r="D5770" s="1">
        <v>1795</v>
      </c>
      <c r="E5770" s="1" t="s">
        <v>586</v>
      </c>
      <c r="F5770" s="1"/>
      <c r="G5770" s="1"/>
      <c r="H5770" s="1"/>
      <c r="I5770" s="1"/>
      <c r="J5770" s="1"/>
      <c r="K5770" s="1"/>
      <c r="R5770">
        <f t="shared" si="450"/>
        <v>-100</v>
      </c>
      <c r="S5770">
        <f t="shared" si="451"/>
        <v>1</v>
      </c>
      <c r="T5770">
        <f t="shared" si="452"/>
        <v>-100</v>
      </c>
      <c r="U5770">
        <f t="shared" si="453"/>
        <v>0</v>
      </c>
      <c r="V5770">
        <v>1795</v>
      </c>
      <c r="W5770">
        <f t="shared" si="454"/>
        <v>-1</v>
      </c>
    </row>
    <row r="5771" spans="1:23" x14ac:dyDescent="0.15">
      <c r="A5771" s="1" t="s">
        <v>613</v>
      </c>
      <c r="B5771" s="1">
        <v>2448</v>
      </c>
      <c r="C5771" s="1">
        <v>2448</v>
      </c>
      <c r="D5771" s="1">
        <v>2448</v>
      </c>
      <c r="E5771" s="1" t="s">
        <v>586</v>
      </c>
      <c r="F5771" s="1"/>
      <c r="G5771" s="1"/>
      <c r="H5771" s="1"/>
      <c r="I5771" s="1"/>
      <c r="J5771" s="1"/>
      <c r="K5771" s="1"/>
      <c r="R5771">
        <f t="shared" si="450"/>
        <v>-100</v>
      </c>
      <c r="S5771">
        <f t="shared" si="451"/>
        <v>1</v>
      </c>
      <c r="T5771">
        <f t="shared" si="452"/>
        <v>-100</v>
      </c>
      <c r="U5771">
        <f t="shared" si="453"/>
        <v>0</v>
      </c>
      <c r="V5771">
        <v>2448</v>
      </c>
      <c r="W5771">
        <f t="shared" si="454"/>
        <v>-1</v>
      </c>
    </row>
    <row r="5772" spans="1:23" x14ac:dyDescent="0.15">
      <c r="A5772" s="1" t="s">
        <v>613</v>
      </c>
      <c r="B5772" s="1">
        <v>3189</v>
      </c>
      <c r="C5772" s="1">
        <v>3189</v>
      </c>
      <c r="D5772" s="1">
        <v>3189</v>
      </c>
      <c r="E5772" s="1" t="s">
        <v>586</v>
      </c>
      <c r="F5772" s="1"/>
      <c r="G5772" s="1"/>
      <c r="H5772" s="1"/>
      <c r="I5772" s="1"/>
      <c r="J5772" s="1"/>
      <c r="K5772" s="1"/>
      <c r="R5772">
        <f t="shared" si="450"/>
        <v>-100</v>
      </c>
      <c r="S5772">
        <f t="shared" si="451"/>
        <v>1</v>
      </c>
      <c r="T5772">
        <f t="shared" si="452"/>
        <v>-100</v>
      </c>
      <c r="U5772">
        <f t="shared" si="453"/>
        <v>0</v>
      </c>
      <c r="V5772">
        <v>3189</v>
      </c>
      <c r="W5772">
        <f t="shared" si="454"/>
        <v>-1</v>
      </c>
    </row>
    <row r="5773" spans="1:23" x14ac:dyDescent="0.15">
      <c r="A5773" s="1" t="s">
        <v>613</v>
      </c>
      <c r="B5773" s="1">
        <v>3184</v>
      </c>
      <c r="C5773" s="1">
        <v>3184</v>
      </c>
      <c r="D5773" s="1">
        <v>3184</v>
      </c>
      <c r="E5773" s="1" t="s">
        <v>586</v>
      </c>
      <c r="F5773" s="1"/>
      <c r="G5773" s="1"/>
      <c r="H5773" s="1"/>
      <c r="I5773" s="1"/>
      <c r="J5773" s="1"/>
      <c r="K5773" s="1"/>
      <c r="R5773">
        <f t="shared" si="450"/>
        <v>-100</v>
      </c>
      <c r="S5773">
        <f t="shared" si="451"/>
        <v>1</v>
      </c>
      <c r="T5773">
        <f t="shared" si="452"/>
        <v>-100</v>
      </c>
      <c r="U5773">
        <f t="shared" si="453"/>
        <v>0</v>
      </c>
      <c r="V5773">
        <v>3184</v>
      </c>
      <c r="W5773">
        <f t="shared" si="454"/>
        <v>-1</v>
      </c>
    </row>
    <row r="5774" spans="1:23" x14ac:dyDescent="0.15">
      <c r="A5774" s="1" t="s">
        <v>613</v>
      </c>
      <c r="B5774" s="1">
        <v>1754</v>
      </c>
      <c r="C5774" s="1">
        <v>1754</v>
      </c>
      <c r="D5774" s="1">
        <v>1754</v>
      </c>
      <c r="E5774" s="1" t="s">
        <v>586</v>
      </c>
      <c r="F5774" s="1"/>
      <c r="G5774" s="1"/>
      <c r="H5774" s="1"/>
      <c r="I5774" s="1"/>
      <c r="J5774" s="1"/>
      <c r="K5774" s="1"/>
      <c r="R5774">
        <f t="shared" si="450"/>
        <v>-100</v>
      </c>
      <c r="S5774">
        <f t="shared" si="451"/>
        <v>1</v>
      </c>
      <c r="T5774">
        <f t="shared" si="452"/>
        <v>-100</v>
      </c>
      <c r="U5774">
        <f t="shared" si="453"/>
        <v>0</v>
      </c>
      <c r="V5774">
        <v>1754</v>
      </c>
      <c r="W5774">
        <f t="shared" si="454"/>
        <v>-1</v>
      </c>
    </row>
    <row r="5775" spans="1:23" x14ac:dyDescent="0.15">
      <c r="A5775" s="1" t="s">
        <v>613</v>
      </c>
      <c r="B5775" s="1">
        <v>1617</v>
      </c>
      <c r="C5775" s="1">
        <v>1617</v>
      </c>
      <c r="D5775" s="1">
        <v>1617</v>
      </c>
      <c r="E5775" s="1" t="s">
        <v>586</v>
      </c>
      <c r="F5775" s="1"/>
      <c r="G5775" s="1"/>
      <c r="H5775" s="1"/>
      <c r="I5775" s="1"/>
      <c r="J5775" s="1"/>
      <c r="K5775" s="1"/>
      <c r="R5775">
        <f t="shared" si="450"/>
        <v>-100</v>
      </c>
      <c r="S5775">
        <f t="shared" si="451"/>
        <v>1</v>
      </c>
      <c r="T5775">
        <f t="shared" si="452"/>
        <v>-100</v>
      </c>
      <c r="U5775">
        <f t="shared" si="453"/>
        <v>0</v>
      </c>
      <c r="V5775">
        <v>1617</v>
      </c>
      <c r="W5775">
        <f t="shared" si="454"/>
        <v>-1</v>
      </c>
    </row>
    <row r="5776" spans="1:23" x14ac:dyDescent="0.15">
      <c r="A5776" s="1" t="s">
        <v>613</v>
      </c>
      <c r="B5776" s="1">
        <v>3201</v>
      </c>
      <c r="C5776" s="1">
        <v>3201</v>
      </c>
      <c r="D5776" s="1">
        <v>3201</v>
      </c>
      <c r="E5776" s="1" t="s">
        <v>586</v>
      </c>
      <c r="F5776" s="1"/>
      <c r="G5776" s="1"/>
      <c r="H5776" s="1"/>
      <c r="I5776" s="1"/>
      <c r="J5776" s="1"/>
      <c r="K5776" s="1"/>
      <c r="R5776">
        <f t="shared" si="450"/>
        <v>-100</v>
      </c>
      <c r="S5776">
        <f t="shared" si="451"/>
        <v>1</v>
      </c>
      <c r="T5776">
        <f t="shared" si="452"/>
        <v>-100</v>
      </c>
      <c r="U5776">
        <f t="shared" si="453"/>
        <v>0</v>
      </c>
      <c r="V5776">
        <v>3201</v>
      </c>
      <c r="W5776">
        <f t="shared" si="454"/>
        <v>-1</v>
      </c>
    </row>
    <row r="5777" spans="1:23" x14ac:dyDescent="0.15">
      <c r="A5777" s="1" t="s">
        <v>613</v>
      </c>
      <c r="B5777" s="1">
        <v>2165</v>
      </c>
      <c r="C5777" s="1">
        <v>2165</v>
      </c>
      <c r="D5777" s="1">
        <v>2165</v>
      </c>
      <c r="E5777" s="1" t="s">
        <v>586</v>
      </c>
      <c r="F5777" s="1"/>
      <c r="G5777" s="1"/>
      <c r="H5777" s="1"/>
      <c r="I5777" s="1"/>
      <c r="J5777" s="1"/>
      <c r="K5777" s="1"/>
      <c r="R5777">
        <f t="shared" si="450"/>
        <v>-100</v>
      </c>
      <c r="S5777">
        <f t="shared" si="451"/>
        <v>1</v>
      </c>
      <c r="T5777">
        <f t="shared" si="452"/>
        <v>-100</v>
      </c>
      <c r="U5777">
        <f t="shared" si="453"/>
        <v>0</v>
      </c>
      <c r="V5777">
        <v>2165</v>
      </c>
      <c r="W5777">
        <f t="shared" si="454"/>
        <v>-1</v>
      </c>
    </row>
    <row r="5778" spans="1:23" x14ac:dyDescent="0.15">
      <c r="A5778" s="1" t="s">
        <v>613</v>
      </c>
      <c r="B5778" s="1">
        <v>2311</v>
      </c>
      <c r="C5778" s="1">
        <v>2311</v>
      </c>
      <c r="D5778" s="1">
        <v>2311</v>
      </c>
      <c r="E5778" s="1" t="s">
        <v>586</v>
      </c>
      <c r="F5778" s="1"/>
      <c r="G5778" s="1"/>
      <c r="H5778" s="1"/>
      <c r="I5778" s="1"/>
      <c r="J5778" s="1"/>
      <c r="K5778" s="1"/>
      <c r="R5778">
        <f t="shared" si="450"/>
        <v>-100</v>
      </c>
      <c r="S5778">
        <f t="shared" si="451"/>
        <v>1</v>
      </c>
      <c r="T5778">
        <f t="shared" si="452"/>
        <v>-100</v>
      </c>
      <c r="U5778">
        <f t="shared" si="453"/>
        <v>0</v>
      </c>
      <c r="V5778">
        <v>2311</v>
      </c>
      <c r="W5778">
        <f t="shared" si="454"/>
        <v>-1</v>
      </c>
    </row>
    <row r="5779" spans="1:23" x14ac:dyDescent="0.15">
      <c r="A5779" s="1" t="s">
        <v>613</v>
      </c>
      <c r="B5779" s="1">
        <v>2534</v>
      </c>
      <c r="C5779" s="1">
        <v>2534</v>
      </c>
      <c r="D5779" s="1">
        <v>2534</v>
      </c>
      <c r="E5779" s="1" t="s">
        <v>586</v>
      </c>
      <c r="F5779" s="1"/>
      <c r="G5779" s="1"/>
      <c r="H5779" s="1"/>
      <c r="I5779" s="1"/>
      <c r="J5779" s="1"/>
      <c r="K5779" s="1"/>
      <c r="R5779">
        <f t="shared" si="450"/>
        <v>-100</v>
      </c>
      <c r="S5779">
        <f t="shared" si="451"/>
        <v>1</v>
      </c>
      <c r="T5779">
        <f t="shared" si="452"/>
        <v>-100</v>
      </c>
      <c r="U5779">
        <f t="shared" si="453"/>
        <v>0</v>
      </c>
      <c r="V5779">
        <v>2534</v>
      </c>
      <c r="W5779">
        <f t="shared" si="454"/>
        <v>-1</v>
      </c>
    </row>
    <row r="5780" spans="1:23" x14ac:dyDescent="0.15">
      <c r="A5780" s="1" t="s">
        <v>613</v>
      </c>
      <c r="B5780" s="1">
        <v>2759</v>
      </c>
      <c r="C5780" s="1">
        <v>2759</v>
      </c>
      <c r="D5780" s="1">
        <v>2759</v>
      </c>
      <c r="E5780" s="1" t="s">
        <v>586</v>
      </c>
      <c r="F5780" s="1"/>
      <c r="G5780" s="1"/>
      <c r="H5780" s="1"/>
      <c r="I5780" s="1"/>
      <c r="J5780" s="1"/>
      <c r="K5780" s="1"/>
      <c r="R5780">
        <f t="shared" si="450"/>
        <v>-100</v>
      </c>
      <c r="S5780">
        <f t="shared" si="451"/>
        <v>1</v>
      </c>
      <c r="T5780">
        <f t="shared" si="452"/>
        <v>-100</v>
      </c>
      <c r="U5780">
        <f t="shared" si="453"/>
        <v>0</v>
      </c>
      <c r="V5780">
        <v>2759</v>
      </c>
      <c r="W5780">
        <f t="shared" si="454"/>
        <v>-1</v>
      </c>
    </row>
    <row r="5781" spans="1:23" x14ac:dyDescent="0.15">
      <c r="A5781" s="1" t="s">
        <v>613</v>
      </c>
      <c r="B5781" s="1">
        <v>3420</v>
      </c>
      <c r="C5781" s="1">
        <v>3420</v>
      </c>
      <c r="D5781" s="1">
        <v>3420</v>
      </c>
      <c r="E5781" s="1" t="s">
        <v>586</v>
      </c>
      <c r="F5781" s="1"/>
      <c r="G5781" s="1"/>
      <c r="H5781" s="1"/>
      <c r="I5781" s="1"/>
      <c r="J5781" s="1"/>
      <c r="K5781" s="1"/>
      <c r="R5781">
        <f t="shared" si="450"/>
        <v>-100</v>
      </c>
      <c r="S5781">
        <f t="shared" si="451"/>
        <v>1</v>
      </c>
      <c r="T5781">
        <f t="shared" si="452"/>
        <v>-100</v>
      </c>
      <c r="U5781">
        <f t="shared" si="453"/>
        <v>0</v>
      </c>
      <c r="V5781">
        <v>3420</v>
      </c>
      <c r="W5781">
        <f t="shared" si="454"/>
        <v>-1</v>
      </c>
    </row>
    <row r="5782" spans="1:23" x14ac:dyDescent="0.15">
      <c r="A5782" s="1" t="s">
        <v>613</v>
      </c>
      <c r="B5782" s="1">
        <v>3147</v>
      </c>
      <c r="C5782" s="1">
        <v>3147</v>
      </c>
      <c r="D5782" s="1">
        <v>3147</v>
      </c>
      <c r="E5782" s="1" t="s">
        <v>586</v>
      </c>
      <c r="F5782" s="1"/>
      <c r="G5782" s="1"/>
      <c r="H5782" s="1"/>
      <c r="I5782" s="1"/>
      <c r="J5782" s="1"/>
      <c r="K5782" s="1"/>
      <c r="R5782">
        <f t="shared" si="450"/>
        <v>-100</v>
      </c>
      <c r="S5782">
        <f t="shared" si="451"/>
        <v>1</v>
      </c>
      <c r="T5782">
        <f t="shared" si="452"/>
        <v>-100</v>
      </c>
      <c r="U5782">
        <f t="shared" si="453"/>
        <v>0</v>
      </c>
      <c r="V5782">
        <v>3147</v>
      </c>
      <c r="W5782">
        <f t="shared" si="454"/>
        <v>-1</v>
      </c>
    </row>
    <row r="5783" spans="1:23" x14ac:dyDescent="0.15">
      <c r="A5783" s="1" t="s">
        <v>613</v>
      </c>
      <c r="B5783" s="1">
        <v>2482</v>
      </c>
      <c r="C5783" s="1">
        <v>2482</v>
      </c>
      <c r="D5783" s="1">
        <v>2482</v>
      </c>
      <c r="E5783" s="1" t="s">
        <v>586</v>
      </c>
      <c r="F5783" s="1"/>
      <c r="G5783" s="1"/>
      <c r="H5783" s="1"/>
      <c r="I5783" s="1"/>
      <c r="J5783" s="1"/>
      <c r="K5783" s="1"/>
      <c r="R5783">
        <f t="shared" si="450"/>
        <v>-100</v>
      </c>
      <c r="S5783">
        <f t="shared" si="451"/>
        <v>1</v>
      </c>
      <c r="T5783">
        <f t="shared" si="452"/>
        <v>-100</v>
      </c>
      <c r="U5783">
        <f t="shared" si="453"/>
        <v>0</v>
      </c>
      <c r="V5783">
        <v>2482</v>
      </c>
      <c r="W5783">
        <f t="shared" si="454"/>
        <v>-1</v>
      </c>
    </row>
    <row r="5784" spans="1:23" x14ac:dyDescent="0.15">
      <c r="A5784" s="1" t="s">
        <v>613</v>
      </c>
      <c r="B5784" s="1">
        <v>3176</v>
      </c>
      <c r="C5784" s="1">
        <v>3176</v>
      </c>
      <c r="D5784" s="1">
        <v>3176</v>
      </c>
      <c r="E5784" s="1" t="s">
        <v>586</v>
      </c>
      <c r="F5784" s="1"/>
      <c r="G5784" s="1"/>
      <c r="H5784" s="1"/>
      <c r="I5784" s="1"/>
      <c r="J5784" s="1"/>
      <c r="K5784" s="1"/>
      <c r="R5784">
        <f t="shared" si="450"/>
        <v>-100</v>
      </c>
      <c r="S5784">
        <f t="shared" si="451"/>
        <v>1</v>
      </c>
      <c r="T5784">
        <f t="shared" si="452"/>
        <v>-100</v>
      </c>
      <c r="U5784">
        <f t="shared" si="453"/>
        <v>0</v>
      </c>
      <c r="V5784">
        <v>3176</v>
      </c>
      <c r="W5784">
        <f t="shared" si="454"/>
        <v>-1</v>
      </c>
    </row>
    <row r="5785" spans="1:23" x14ac:dyDescent="0.15">
      <c r="A5785" s="1" t="s">
        <v>613</v>
      </c>
      <c r="B5785" s="1">
        <v>3496</v>
      </c>
      <c r="C5785" s="1">
        <v>3496</v>
      </c>
      <c r="D5785" s="1">
        <v>3496</v>
      </c>
      <c r="E5785" s="1" t="s">
        <v>586</v>
      </c>
      <c r="F5785" s="1"/>
      <c r="G5785" s="1"/>
      <c r="H5785" s="1"/>
      <c r="I5785" s="1"/>
      <c r="J5785" s="1"/>
      <c r="K5785" s="1"/>
      <c r="R5785">
        <f t="shared" si="450"/>
        <v>-100</v>
      </c>
      <c r="S5785">
        <f t="shared" si="451"/>
        <v>1</v>
      </c>
      <c r="T5785">
        <f t="shared" si="452"/>
        <v>-100</v>
      </c>
      <c r="U5785">
        <f t="shared" si="453"/>
        <v>0</v>
      </c>
      <c r="V5785">
        <v>3496</v>
      </c>
      <c r="W5785">
        <f t="shared" si="454"/>
        <v>-1</v>
      </c>
    </row>
    <row r="5786" spans="1:23" x14ac:dyDescent="0.15">
      <c r="A5786" s="1" t="s">
        <v>613</v>
      </c>
      <c r="B5786" s="1">
        <v>3584</v>
      </c>
      <c r="C5786" s="1">
        <v>3584</v>
      </c>
      <c r="D5786" s="1">
        <v>3584</v>
      </c>
      <c r="E5786" s="1" t="s">
        <v>586</v>
      </c>
      <c r="F5786" s="1"/>
      <c r="G5786" s="1"/>
      <c r="H5786" s="1"/>
      <c r="I5786" s="1"/>
      <c r="J5786" s="1"/>
      <c r="K5786" s="1"/>
      <c r="R5786">
        <f t="shared" si="450"/>
        <v>-100</v>
      </c>
      <c r="S5786">
        <f t="shared" si="451"/>
        <v>1</v>
      </c>
      <c r="T5786">
        <f t="shared" si="452"/>
        <v>-100</v>
      </c>
      <c r="U5786">
        <f t="shared" si="453"/>
        <v>0</v>
      </c>
      <c r="V5786">
        <v>3584</v>
      </c>
      <c r="W5786">
        <f t="shared" si="454"/>
        <v>-1</v>
      </c>
    </row>
    <row r="5787" spans="1:23" x14ac:dyDescent="0.15">
      <c r="A5787" s="1" t="s">
        <v>613</v>
      </c>
      <c r="B5787" s="1">
        <v>2331</v>
      </c>
      <c r="C5787" s="1">
        <v>2331</v>
      </c>
      <c r="D5787" s="1">
        <v>2331</v>
      </c>
      <c r="E5787" s="1" t="s">
        <v>586</v>
      </c>
      <c r="F5787" s="1"/>
      <c r="G5787" s="1"/>
      <c r="H5787" s="1"/>
      <c r="I5787" s="1"/>
      <c r="J5787" s="1"/>
      <c r="K5787" s="1"/>
      <c r="R5787">
        <f t="shared" si="450"/>
        <v>-100</v>
      </c>
      <c r="S5787">
        <f t="shared" si="451"/>
        <v>1</v>
      </c>
      <c r="T5787">
        <f t="shared" si="452"/>
        <v>-100</v>
      </c>
      <c r="U5787">
        <f t="shared" si="453"/>
        <v>0</v>
      </c>
      <c r="V5787">
        <v>2331</v>
      </c>
      <c r="W5787">
        <f t="shared" si="454"/>
        <v>-1</v>
      </c>
    </row>
    <row r="5788" spans="1:23" x14ac:dyDescent="0.15">
      <c r="A5788" s="1" t="s">
        <v>613</v>
      </c>
      <c r="B5788" s="1">
        <v>2866</v>
      </c>
      <c r="C5788" s="1">
        <v>2866</v>
      </c>
      <c r="D5788" s="1">
        <v>2866</v>
      </c>
      <c r="E5788" s="1" t="s">
        <v>586</v>
      </c>
      <c r="F5788" s="1"/>
      <c r="G5788" s="1"/>
      <c r="H5788" s="1"/>
      <c r="I5788" s="1"/>
      <c r="J5788" s="1"/>
      <c r="K5788" s="1"/>
      <c r="R5788">
        <f t="shared" si="450"/>
        <v>-100</v>
      </c>
      <c r="S5788">
        <f t="shared" si="451"/>
        <v>1</v>
      </c>
      <c r="T5788">
        <f t="shared" si="452"/>
        <v>-100</v>
      </c>
      <c r="U5788">
        <f t="shared" si="453"/>
        <v>0</v>
      </c>
      <c r="V5788">
        <v>2866</v>
      </c>
      <c r="W5788">
        <f t="shared" si="454"/>
        <v>-1</v>
      </c>
    </row>
    <row r="5789" spans="1:23" x14ac:dyDescent="0.15">
      <c r="A5789" s="1" t="s">
        <v>613</v>
      </c>
      <c r="B5789" s="1">
        <v>2804</v>
      </c>
      <c r="C5789" s="1">
        <v>2804</v>
      </c>
      <c r="D5789" s="1">
        <v>2804</v>
      </c>
      <c r="E5789" s="1" t="s">
        <v>586</v>
      </c>
      <c r="F5789" s="1"/>
      <c r="G5789" s="1"/>
      <c r="H5789" s="1"/>
      <c r="I5789" s="1"/>
      <c r="J5789" s="1"/>
      <c r="K5789" s="1"/>
      <c r="R5789">
        <f t="shared" si="450"/>
        <v>-100</v>
      </c>
      <c r="S5789">
        <f t="shared" si="451"/>
        <v>1</v>
      </c>
      <c r="T5789">
        <f t="shared" si="452"/>
        <v>-100</v>
      </c>
      <c r="U5789">
        <f t="shared" si="453"/>
        <v>0</v>
      </c>
      <c r="V5789">
        <v>2804</v>
      </c>
      <c r="W5789">
        <f t="shared" si="454"/>
        <v>-1</v>
      </c>
    </row>
    <row r="5790" spans="1:23" x14ac:dyDescent="0.15">
      <c r="A5790" s="1" t="s">
        <v>613</v>
      </c>
      <c r="B5790" s="1">
        <v>2549</v>
      </c>
      <c r="C5790" s="1">
        <v>2549</v>
      </c>
      <c r="D5790" s="1">
        <v>2549</v>
      </c>
      <c r="E5790" s="1" t="s">
        <v>586</v>
      </c>
      <c r="F5790" s="1"/>
      <c r="G5790" s="1"/>
      <c r="H5790" s="1"/>
      <c r="I5790" s="1"/>
      <c r="J5790" s="1"/>
      <c r="K5790" s="1"/>
      <c r="R5790">
        <f t="shared" si="450"/>
        <v>-100</v>
      </c>
      <c r="S5790">
        <f t="shared" si="451"/>
        <v>1</v>
      </c>
      <c r="T5790">
        <f t="shared" si="452"/>
        <v>-100</v>
      </c>
      <c r="U5790">
        <f t="shared" si="453"/>
        <v>0</v>
      </c>
      <c r="V5790">
        <v>2549</v>
      </c>
      <c r="W5790">
        <f t="shared" si="454"/>
        <v>-1</v>
      </c>
    </row>
    <row r="5791" spans="1:23" x14ac:dyDescent="0.15">
      <c r="A5791" s="1" t="s">
        <v>613</v>
      </c>
      <c r="B5791" s="1">
        <v>2462</v>
      </c>
      <c r="C5791" s="1">
        <v>2462</v>
      </c>
      <c r="D5791" s="1">
        <v>2462</v>
      </c>
      <c r="E5791" s="1" t="s">
        <v>586</v>
      </c>
      <c r="F5791" s="1"/>
      <c r="G5791" s="1"/>
      <c r="H5791" s="1"/>
      <c r="I5791" s="1"/>
      <c r="J5791" s="1"/>
      <c r="K5791" s="1"/>
      <c r="R5791">
        <f t="shared" si="450"/>
        <v>-100</v>
      </c>
      <c r="S5791">
        <f t="shared" si="451"/>
        <v>1</v>
      </c>
      <c r="T5791">
        <f t="shared" si="452"/>
        <v>-100</v>
      </c>
      <c r="U5791">
        <f t="shared" si="453"/>
        <v>0</v>
      </c>
      <c r="V5791">
        <v>2462</v>
      </c>
      <c r="W5791">
        <f t="shared" si="454"/>
        <v>-1</v>
      </c>
    </row>
    <row r="5792" spans="1:23" x14ac:dyDescent="0.15">
      <c r="A5792" s="1" t="s">
        <v>613</v>
      </c>
      <c r="B5792" s="1">
        <v>1872</v>
      </c>
      <c r="C5792" s="1">
        <v>1872</v>
      </c>
      <c r="D5792" s="1">
        <v>1872</v>
      </c>
      <c r="E5792" s="1" t="s">
        <v>586</v>
      </c>
      <c r="F5792" s="1"/>
      <c r="G5792" s="1"/>
      <c r="H5792" s="1"/>
      <c r="I5792" s="1"/>
      <c r="J5792" s="1"/>
      <c r="K5792" s="1"/>
      <c r="R5792">
        <f t="shared" si="450"/>
        <v>-100</v>
      </c>
      <c r="S5792">
        <f t="shared" si="451"/>
        <v>1</v>
      </c>
      <c r="T5792">
        <f t="shared" si="452"/>
        <v>-100</v>
      </c>
      <c r="U5792">
        <f t="shared" si="453"/>
        <v>0</v>
      </c>
      <c r="V5792">
        <v>1872</v>
      </c>
      <c r="W5792">
        <f t="shared" si="454"/>
        <v>-1</v>
      </c>
    </row>
    <row r="5793" spans="1:23" x14ac:dyDescent="0.15">
      <c r="A5793" s="1" t="s">
        <v>613</v>
      </c>
      <c r="B5793" s="1">
        <v>3009</v>
      </c>
      <c r="C5793" s="1">
        <v>3009</v>
      </c>
      <c r="D5793" s="1">
        <v>3009</v>
      </c>
      <c r="E5793" s="1" t="s">
        <v>586</v>
      </c>
      <c r="F5793" s="1"/>
      <c r="G5793" s="1"/>
      <c r="H5793" s="1"/>
      <c r="I5793" s="1"/>
      <c r="J5793" s="1"/>
      <c r="K5793" s="1"/>
      <c r="R5793">
        <f t="shared" si="450"/>
        <v>-100</v>
      </c>
      <c r="S5793">
        <f t="shared" si="451"/>
        <v>1</v>
      </c>
      <c r="T5793">
        <f t="shared" si="452"/>
        <v>-100</v>
      </c>
      <c r="U5793">
        <f t="shared" si="453"/>
        <v>0</v>
      </c>
      <c r="V5793">
        <v>3009</v>
      </c>
      <c r="W5793">
        <f t="shared" si="454"/>
        <v>-1</v>
      </c>
    </row>
    <row r="5794" spans="1:23" x14ac:dyDescent="0.15">
      <c r="A5794" s="1" t="s">
        <v>613</v>
      </c>
      <c r="B5794" s="1">
        <v>2320</v>
      </c>
      <c r="C5794" s="1">
        <v>2320</v>
      </c>
      <c r="D5794" s="1">
        <v>2320</v>
      </c>
      <c r="E5794" s="1" t="s">
        <v>586</v>
      </c>
      <c r="F5794" s="1"/>
      <c r="G5794" s="1"/>
      <c r="H5794" s="1"/>
      <c r="I5794" s="1"/>
      <c r="J5794" s="1"/>
      <c r="K5794" s="1"/>
      <c r="R5794">
        <f t="shared" si="450"/>
        <v>-100</v>
      </c>
      <c r="S5794">
        <f t="shared" si="451"/>
        <v>1</v>
      </c>
      <c r="T5794">
        <f t="shared" si="452"/>
        <v>-100</v>
      </c>
      <c r="U5794">
        <f t="shared" si="453"/>
        <v>0</v>
      </c>
      <c r="V5794">
        <v>2320</v>
      </c>
      <c r="W5794">
        <f t="shared" si="454"/>
        <v>-1</v>
      </c>
    </row>
    <row r="5795" spans="1:23" x14ac:dyDescent="0.15">
      <c r="A5795" s="1" t="s">
        <v>613</v>
      </c>
      <c r="B5795" s="1">
        <v>1944</v>
      </c>
      <c r="C5795" s="1">
        <v>1944</v>
      </c>
      <c r="D5795" s="1">
        <v>1944</v>
      </c>
      <c r="E5795" s="1" t="s">
        <v>586</v>
      </c>
      <c r="F5795" s="1"/>
      <c r="G5795" s="1"/>
      <c r="H5795" s="1"/>
      <c r="I5795" s="1"/>
      <c r="J5795" s="1"/>
      <c r="K5795" s="1"/>
      <c r="R5795">
        <f t="shared" si="450"/>
        <v>-100</v>
      </c>
      <c r="S5795">
        <f t="shared" si="451"/>
        <v>1</v>
      </c>
      <c r="T5795">
        <f t="shared" si="452"/>
        <v>-100</v>
      </c>
      <c r="U5795">
        <f t="shared" si="453"/>
        <v>0</v>
      </c>
      <c r="V5795">
        <v>1944</v>
      </c>
      <c r="W5795">
        <f t="shared" si="454"/>
        <v>-1</v>
      </c>
    </row>
    <row r="5796" spans="1:23" x14ac:dyDescent="0.15">
      <c r="A5796" s="1" t="s">
        <v>613</v>
      </c>
      <c r="B5796" s="1">
        <v>1732</v>
      </c>
      <c r="C5796" s="1">
        <v>1732</v>
      </c>
      <c r="D5796" s="1">
        <v>1732</v>
      </c>
      <c r="E5796" s="1" t="s">
        <v>586</v>
      </c>
      <c r="F5796" s="1"/>
      <c r="G5796" s="1"/>
      <c r="H5796" s="1"/>
      <c r="I5796" s="1"/>
      <c r="J5796" s="1"/>
      <c r="K5796" s="1"/>
      <c r="R5796">
        <f t="shared" si="450"/>
        <v>-100</v>
      </c>
      <c r="S5796">
        <f t="shared" si="451"/>
        <v>1</v>
      </c>
      <c r="T5796">
        <f t="shared" si="452"/>
        <v>-100</v>
      </c>
      <c r="U5796">
        <f t="shared" si="453"/>
        <v>0</v>
      </c>
      <c r="V5796">
        <v>1732</v>
      </c>
      <c r="W5796">
        <f t="shared" si="454"/>
        <v>-1</v>
      </c>
    </row>
    <row r="5797" spans="1:23" x14ac:dyDescent="0.15">
      <c r="A5797" s="1" t="s">
        <v>613</v>
      </c>
      <c r="B5797" s="1">
        <v>6182</v>
      </c>
      <c r="C5797" s="1">
        <v>6182</v>
      </c>
      <c r="D5797" s="1">
        <v>6182</v>
      </c>
      <c r="E5797" s="1" t="s">
        <v>587</v>
      </c>
      <c r="F5797" s="1"/>
      <c r="G5797" s="1"/>
      <c r="H5797" s="1"/>
      <c r="I5797" s="1"/>
      <c r="J5797" s="1"/>
      <c r="K5797" s="1"/>
      <c r="R5797">
        <f t="shared" si="450"/>
        <v>-100</v>
      </c>
      <c r="S5797">
        <f t="shared" si="451"/>
        <v>1</v>
      </c>
      <c r="T5797">
        <f t="shared" si="452"/>
        <v>-100</v>
      </c>
      <c r="U5797">
        <f t="shared" si="453"/>
        <v>0</v>
      </c>
      <c r="V5797">
        <v>6182</v>
      </c>
      <c r="W5797">
        <f t="shared" si="454"/>
        <v>-1</v>
      </c>
    </row>
    <row r="5798" spans="1:23" x14ac:dyDescent="0.15">
      <c r="A5798" s="1" t="s">
        <v>613</v>
      </c>
      <c r="B5798" s="1">
        <v>7608</v>
      </c>
      <c r="C5798" s="1">
        <v>7608</v>
      </c>
      <c r="D5798" s="1">
        <v>7608</v>
      </c>
      <c r="E5798" s="1" t="s">
        <v>587</v>
      </c>
      <c r="F5798" s="1"/>
      <c r="G5798" s="1"/>
      <c r="H5798" s="1"/>
      <c r="I5798" s="1"/>
      <c r="J5798" s="1"/>
      <c r="K5798" s="1"/>
      <c r="R5798">
        <f t="shared" si="450"/>
        <v>-100</v>
      </c>
      <c r="S5798">
        <f t="shared" si="451"/>
        <v>1</v>
      </c>
      <c r="T5798">
        <f t="shared" si="452"/>
        <v>-100</v>
      </c>
      <c r="U5798">
        <f t="shared" si="453"/>
        <v>0</v>
      </c>
      <c r="V5798">
        <v>7608</v>
      </c>
      <c r="W5798">
        <f t="shared" si="454"/>
        <v>-1</v>
      </c>
    </row>
    <row r="5799" spans="1:23" x14ac:dyDescent="0.15">
      <c r="A5799" s="1" t="s">
        <v>613</v>
      </c>
      <c r="B5799" s="1">
        <v>8012</v>
      </c>
      <c r="C5799" s="1">
        <v>8012</v>
      </c>
      <c r="D5799" s="1">
        <v>8012</v>
      </c>
      <c r="E5799" s="1" t="s">
        <v>587</v>
      </c>
      <c r="F5799" s="1"/>
      <c r="G5799" s="1"/>
      <c r="H5799" s="1"/>
      <c r="I5799" s="1"/>
      <c r="J5799" s="1"/>
      <c r="K5799" s="1"/>
      <c r="R5799">
        <f t="shared" si="450"/>
        <v>-100</v>
      </c>
      <c r="S5799">
        <f t="shared" si="451"/>
        <v>1</v>
      </c>
      <c r="T5799">
        <f t="shared" si="452"/>
        <v>-100</v>
      </c>
      <c r="U5799">
        <f t="shared" si="453"/>
        <v>0</v>
      </c>
      <c r="V5799">
        <v>8012</v>
      </c>
      <c r="W5799">
        <f t="shared" si="454"/>
        <v>-1</v>
      </c>
    </row>
    <row r="5800" spans="1:23" x14ac:dyDescent="0.15">
      <c r="A5800" s="1" t="s">
        <v>613</v>
      </c>
      <c r="B5800" s="1">
        <v>7905</v>
      </c>
      <c r="C5800" s="1">
        <v>7905</v>
      </c>
      <c r="D5800" s="1">
        <v>7905</v>
      </c>
      <c r="E5800" s="1" t="s">
        <v>587</v>
      </c>
      <c r="F5800" s="1"/>
      <c r="G5800" s="1"/>
      <c r="H5800" s="1"/>
      <c r="I5800" s="1"/>
      <c r="J5800" s="1"/>
      <c r="K5800" s="1"/>
      <c r="R5800">
        <f t="shared" si="450"/>
        <v>-100</v>
      </c>
      <c r="S5800">
        <f t="shared" si="451"/>
        <v>1</v>
      </c>
      <c r="T5800">
        <f t="shared" si="452"/>
        <v>-100</v>
      </c>
      <c r="U5800">
        <f t="shared" si="453"/>
        <v>0</v>
      </c>
      <c r="V5800">
        <v>7905</v>
      </c>
      <c r="W5800">
        <f t="shared" si="454"/>
        <v>-1</v>
      </c>
    </row>
    <row r="5801" spans="1:23" x14ac:dyDescent="0.15">
      <c r="A5801" s="1" t="s">
        <v>613</v>
      </c>
      <c r="B5801" s="1">
        <v>7430</v>
      </c>
      <c r="C5801" s="1">
        <v>7430</v>
      </c>
      <c r="D5801" s="1">
        <v>7430</v>
      </c>
      <c r="E5801" s="1" t="s">
        <v>587</v>
      </c>
      <c r="F5801" s="1"/>
      <c r="G5801" s="1"/>
      <c r="H5801" s="1"/>
      <c r="I5801" s="1"/>
      <c r="J5801" s="1"/>
      <c r="K5801" s="1"/>
      <c r="R5801">
        <f t="shared" si="450"/>
        <v>-100</v>
      </c>
      <c r="S5801">
        <f t="shared" si="451"/>
        <v>1</v>
      </c>
      <c r="T5801">
        <f t="shared" si="452"/>
        <v>-100</v>
      </c>
      <c r="U5801">
        <f t="shared" si="453"/>
        <v>0</v>
      </c>
      <c r="V5801">
        <v>7430</v>
      </c>
      <c r="W5801">
        <f t="shared" si="454"/>
        <v>-1</v>
      </c>
    </row>
    <row r="5802" spans="1:23" x14ac:dyDescent="0.15">
      <c r="A5802" s="1" t="s">
        <v>613</v>
      </c>
      <c r="B5802" s="1">
        <v>7168</v>
      </c>
      <c r="C5802" s="1">
        <v>7168</v>
      </c>
      <c r="D5802" s="1">
        <v>7168</v>
      </c>
      <c r="E5802" s="1" t="s">
        <v>587</v>
      </c>
      <c r="F5802" s="1"/>
      <c r="G5802" s="1"/>
      <c r="H5802" s="1"/>
      <c r="I5802" s="1"/>
      <c r="J5802" s="1"/>
      <c r="K5802" s="1"/>
      <c r="R5802">
        <f t="shared" si="450"/>
        <v>-100</v>
      </c>
      <c r="S5802">
        <f t="shared" si="451"/>
        <v>1</v>
      </c>
      <c r="T5802">
        <f t="shared" si="452"/>
        <v>-100</v>
      </c>
      <c r="U5802">
        <f t="shared" si="453"/>
        <v>0</v>
      </c>
      <c r="V5802">
        <v>7168</v>
      </c>
      <c r="W5802">
        <f t="shared" si="454"/>
        <v>-1</v>
      </c>
    </row>
    <row r="5803" spans="1:23" x14ac:dyDescent="0.15">
      <c r="A5803" s="1" t="s">
        <v>613</v>
      </c>
      <c r="B5803" s="1">
        <v>4749</v>
      </c>
      <c r="C5803" s="1">
        <v>4749</v>
      </c>
      <c r="D5803" s="1">
        <v>4749</v>
      </c>
      <c r="E5803" s="1" t="s">
        <v>587</v>
      </c>
      <c r="F5803" s="1"/>
      <c r="G5803" s="1"/>
      <c r="H5803" s="1"/>
      <c r="I5803" s="1"/>
      <c r="J5803" s="1"/>
      <c r="K5803" s="1"/>
      <c r="R5803">
        <f t="shared" si="450"/>
        <v>-100</v>
      </c>
      <c r="S5803">
        <f t="shared" si="451"/>
        <v>1</v>
      </c>
      <c r="T5803">
        <f t="shared" si="452"/>
        <v>-100</v>
      </c>
      <c r="U5803">
        <f t="shared" si="453"/>
        <v>0</v>
      </c>
      <c r="V5803">
        <v>4749</v>
      </c>
      <c r="W5803">
        <f t="shared" si="454"/>
        <v>-1</v>
      </c>
    </row>
    <row r="5804" spans="1:23" x14ac:dyDescent="0.15">
      <c r="A5804" s="1" t="s">
        <v>613</v>
      </c>
      <c r="B5804" s="1">
        <v>8921</v>
      </c>
      <c r="C5804" s="1">
        <v>8921</v>
      </c>
      <c r="D5804" s="1">
        <v>8921</v>
      </c>
      <c r="E5804" s="1" t="s">
        <v>587</v>
      </c>
      <c r="F5804" s="1"/>
      <c r="G5804" s="1"/>
      <c r="H5804" s="1"/>
      <c r="I5804" s="1"/>
      <c r="J5804" s="1"/>
      <c r="K5804" s="1"/>
      <c r="R5804">
        <f t="shared" si="450"/>
        <v>-100</v>
      </c>
      <c r="S5804">
        <f t="shared" si="451"/>
        <v>1</v>
      </c>
      <c r="T5804">
        <f t="shared" si="452"/>
        <v>-100</v>
      </c>
      <c r="U5804">
        <f t="shared" si="453"/>
        <v>0</v>
      </c>
      <c r="V5804">
        <v>8921</v>
      </c>
      <c r="W5804">
        <f t="shared" si="454"/>
        <v>-1</v>
      </c>
    </row>
    <row r="5805" spans="1:23" x14ac:dyDescent="0.15">
      <c r="A5805" s="1" t="s">
        <v>613</v>
      </c>
      <c r="B5805" s="1">
        <v>6883</v>
      </c>
      <c r="C5805" s="1">
        <v>6883</v>
      </c>
      <c r="D5805" s="1">
        <v>6883</v>
      </c>
      <c r="E5805" s="1" t="s">
        <v>587</v>
      </c>
      <c r="F5805" s="1"/>
      <c r="G5805" s="1"/>
      <c r="H5805" s="1"/>
      <c r="I5805" s="1"/>
      <c r="J5805" s="1"/>
      <c r="K5805" s="1"/>
      <c r="R5805">
        <f t="shared" si="450"/>
        <v>-100</v>
      </c>
      <c r="S5805">
        <f t="shared" si="451"/>
        <v>1</v>
      </c>
      <c r="T5805">
        <f t="shared" si="452"/>
        <v>-100</v>
      </c>
      <c r="U5805">
        <f t="shared" si="453"/>
        <v>0</v>
      </c>
      <c r="V5805">
        <v>6883</v>
      </c>
      <c r="W5805">
        <f t="shared" si="454"/>
        <v>-1</v>
      </c>
    </row>
    <row r="5806" spans="1:23" x14ac:dyDescent="0.15">
      <c r="A5806" s="1" t="s">
        <v>613</v>
      </c>
      <c r="B5806" s="1">
        <v>6826</v>
      </c>
      <c r="C5806" s="1">
        <v>6826</v>
      </c>
      <c r="D5806" s="1">
        <v>6826</v>
      </c>
      <c r="E5806" s="1" t="s">
        <v>587</v>
      </c>
      <c r="F5806" s="1"/>
      <c r="G5806" s="1"/>
      <c r="H5806" s="1"/>
      <c r="I5806" s="1"/>
      <c r="J5806" s="1"/>
      <c r="K5806" s="1"/>
      <c r="R5806">
        <f t="shared" si="450"/>
        <v>-100</v>
      </c>
      <c r="S5806">
        <f t="shared" si="451"/>
        <v>1</v>
      </c>
      <c r="T5806">
        <f t="shared" si="452"/>
        <v>-100</v>
      </c>
      <c r="U5806">
        <f t="shared" si="453"/>
        <v>0</v>
      </c>
      <c r="V5806">
        <v>6826</v>
      </c>
      <c r="W5806">
        <f t="shared" si="454"/>
        <v>-1</v>
      </c>
    </row>
    <row r="5807" spans="1:23" x14ac:dyDescent="0.15">
      <c r="A5807" s="1" t="s">
        <v>613</v>
      </c>
      <c r="B5807" s="1">
        <v>7389</v>
      </c>
      <c r="C5807" s="1">
        <v>7389</v>
      </c>
      <c r="D5807" s="1">
        <v>7389</v>
      </c>
      <c r="E5807" s="1" t="s">
        <v>587</v>
      </c>
      <c r="F5807" s="1"/>
      <c r="G5807" s="1"/>
      <c r="H5807" s="1"/>
      <c r="I5807" s="1"/>
      <c r="J5807" s="1"/>
      <c r="K5807" s="1"/>
      <c r="R5807">
        <f t="shared" si="450"/>
        <v>-100</v>
      </c>
      <c r="S5807">
        <f t="shared" si="451"/>
        <v>1</v>
      </c>
      <c r="T5807">
        <f t="shared" si="452"/>
        <v>-100</v>
      </c>
      <c r="U5807">
        <f t="shared" si="453"/>
        <v>0</v>
      </c>
      <c r="V5807">
        <v>7389</v>
      </c>
      <c r="W5807">
        <f t="shared" si="454"/>
        <v>-1</v>
      </c>
    </row>
    <row r="5808" spans="1:23" x14ac:dyDescent="0.15">
      <c r="A5808" s="1" t="s">
        <v>613</v>
      </c>
      <c r="B5808" s="1">
        <v>6329</v>
      </c>
      <c r="C5808" s="1">
        <v>6329</v>
      </c>
      <c r="D5808" s="1">
        <v>6329</v>
      </c>
      <c r="E5808" s="1" t="s">
        <v>587</v>
      </c>
      <c r="F5808" s="1"/>
      <c r="G5808" s="1"/>
      <c r="H5808" s="1"/>
      <c r="I5808" s="1"/>
      <c r="J5808" s="1"/>
      <c r="K5808" s="1"/>
      <c r="R5808">
        <f t="shared" si="450"/>
        <v>-100</v>
      </c>
      <c r="S5808">
        <f t="shared" si="451"/>
        <v>1</v>
      </c>
      <c r="T5808">
        <f t="shared" si="452"/>
        <v>-100</v>
      </c>
      <c r="U5808">
        <f t="shared" si="453"/>
        <v>0</v>
      </c>
      <c r="V5808">
        <v>6329</v>
      </c>
      <c r="W5808">
        <f t="shared" si="454"/>
        <v>-1</v>
      </c>
    </row>
    <row r="5809" spans="1:23" x14ac:dyDescent="0.15">
      <c r="A5809" s="1" t="s">
        <v>613</v>
      </c>
      <c r="B5809" s="1">
        <v>5349</v>
      </c>
      <c r="C5809" s="1">
        <v>5349</v>
      </c>
      <c r="D5809" s="1">
        <v>5349</v>
      </c>
      <c r="E5809" s="1" t="s">
        <v>587</v>
      </c>
      <c r="F5809" s="1"/>
      <c r="G5809" s="1"/>
      <c r="H5809" s="1"/>
      <c r="I5809" s="1"/>
      <c r="J5809" s="1"/>
      <c r="K5809" s="1"/>
      <c r="R5809">
        <f t="shared" si="450"/>
        <v>-100</v>
      </c>
      <c r="S5809">
        <f t="shared" si="451"/>
        <v>1</v>
      </c>
      <c r="T5809">
        <f t="shared" si="452"/>
        <v>-100</v>
      </c>
      <c r="U5809">
        <f t="shared" si="453"/>
        <v>0</v>
      </c>
      <c r="V5809">
        <v>5349</v>
      </c>
      <c r="W5809">
        <f t="shared" si="454"/>
        <v>-1</v>
      </c>
    </row>
    <row r="5810" spans="1:23" x14ac:dyDescent="0.15">
      <c r="A5810" s="1" t="s">
        <v>613</v>
      </c>
      <c r="B5810" s="1">
        <v>4601</v>
      </c>
      <c r="C5810" s="1">
        <v>4601</v>
      </c>
      <c r="D5810" s="1">
        <v>4601</v>
      </c>
      <c r="E5810" s="1" t="s">
        <v>587</v>
      </c>
      <c r="F5810" s="1"/>
      <c r="G5810" s="1"/>
      <c r="H5810" s="1"/>
      <c r="I5810" s="1"/>
      <c r="J5810" s="1"/>
      <c r="K5810" s="1"/>
      <c r="R5810">
        <f t="shared" si="450"/>
        <v>-100</v>
      </c>
      <c r="S5810">
        <f t="shared" si="451"/>
        <v>1</v>
      </c>
      <c r="T5810">
        <f t="shared" si="452"/>
        <v>-100</v>
      </c>
      <c r="U5810">
        <f t="shared" si="453"/>
        <v>0</v>
      </c>
      <c r="V5810">
        <v>4601</v>
      </c>
      <c r="W5810">
        <f t="shared" si="454"/>
        <v>-1</v>
      </c>
    </row>
    <row r="5811" spans="1:23" x14ac:dyDescent="0.15">
      <c r="A5811" s="1" t="s">
        <v>613</v>
      </c>
      <c r="B5811" s="1">
        <v>4839</v>
      </c>
      <c r="C5811" s="1">
        <v>4839</v>
      </c>
      <c r="D5811" s="1">
        <v>4839</v>
      </c>
      <c r="E5811" s="1" t="s">
        <v>587</v>
      </c>
      <c r="F5811" s="1"/>
      <c r="G5811" s="1"/>
      <c r="H5811" s="1"/>
      <c r="I5811" s="1"/>
      <c r="J5811" s="1"/>
      <c r="K5811" s="1"/>
      <c r="R5811">
        <f t="shared" si="450"/>
        <v>-100</v>
      </c>
      <c r="S5811">
        <f t="shared" si="451"/>
        <v>1</v>
      </c>
      <c r="T5811">
        <f t="shared" si="452"/>
        <v>-100</v>
      </c>
      <c r="U5811">
        <f t="shared" si="453"/>
        <v>0</v>
      </c>
      <c r="V5811">
        <v>4839</v>
      </c>
      <c r="W5811">
        <f t="shared" si="454"/>
        <v>-1</v>
      </c>
    </row>
    <row r="5812" spans="1:23" x14ac:dyDescent="0.15">
      <c r="A5812" s="1" t="s">
        <v>613</v>
      </c>
      <c r="B5812" s="1">
        <v>6717</v>
      </c>
      <c r="C5812" s="1">
        <v>6717</v>
      </c>
      <c r="D5812" s="1">
        <v>6717</v>
      </c>
      <c r="E5812" s="1" t="s">
        <v>587</v>
      </c>
      <c r="F5812" s="1"/>
      <c r="G5812" s="1"/>
      <c r="H5812" s="1"/>
      <c r="I5812" s="1"/>
      <c r="J5812" s="1"/>
      <c r="K5812" s="1"/>
      <c r="R5812">
        <f t="shared" si="450"/>
        <v>-100</v>
      </c>
      <c r="S5812">
        <f t="shared" si="451"/>
        <v>1</v>
      </c>
      <c r="T5812">
        <f t="shared" si="452"/>
        <v>-100</v>
      </c>
      <c r="U5812">
        <f t="shared" si="453"/>
        <v>0</v>
      </c>
      <c r="V5812">
        <v>6717</v>
      </c>
      <c r="W5812">
        <f t="shared" si="454"/>
        <v>-1</v>
      </c>
    </row>
    <row r="5813" spans="1:23" x14ac:dyDescent="0.15">
      <c r="A5813" s="1" t="s">
        <v>613</v>
      </c>
      <c r="B5813" s="1">
        <v>6872</v>
      </c>
      <c r="C5813" s="1">
        <v>6872</v>
      </c>
      <c r="D5813" s="1">
        <v>6872</v>
      </c>
      <c r="E5813" s="1" t="s">
        <v>587</v>
      </c>
      <c r="F5813" s="1"/>
      <c r="G5813" s="1"/>
      <c r="H5813" s="1"/>
      <c r="I5813" s="1"/>
      <c r="J5813" s="1"/>
      <c r="K5813" s="1"/>
      <c r="R5813">
        <f t="shared" si="450"/>
        <v>-100</v>
      </c>
      <c r="S5813">
        <f t="shared" si="451"/>
        <v>1</v>
      </c>
      <c r="T5813">
        <f t="shared" si="452"/>
        <v>-100</v>
      </c>
      <c r="U5813">
        <f t="shared" si="453"/>
        <v>0</v>
      </c>
      <c r="V5813">
        <v>6872</v>
      </c>
      <c r="W5813">
        <f t="shared" si="454"/>
        <v>-1</v>
      </c>
    </row>
    <row r="5814" spans="1:23" x14ac:dyDescent="0.15">
      <c r="A5814" s="1" t="s">
        <v>613</v>
      </c>
      <c r="B5814" s="1">
        <v>8136</v>
      </c>
      <c r="C5814" s="1">
        <v>8136</v>
      </c>
      <c r="D5814" s="1">
        <v>8136</v>
      </c>
      <c r="E5814" s="1" t="s">
        <v>587</v>
      </c>
      <c r="F5814" s="1"/>
      <c r="G5814" s="1"/>
      <c r="H5814" s="1"/>
      <c r="I5814" s="1"/>
      <c r="J5814" s="1"/>
      <c r="K5814" s="1"/>
      <c r="R5814">
        <f t="shared" si="450"/>
        <v>-100</v>
      </c>
      <c r="S5814">
        <f t="shared" si="451"/>
        <v>1</v>
      </c>
      <c r="T5814">
        <f t="shared" si="452"/>
        <v>-100</v>
      </c>
      <c r="U5814">
        <f t="shared" si="453"/>
        <v>0</v>
      </c>
      <c r="V5814">
        <v>8136</v>
      </c>
      <c r="W5814">
        <f t="shared" si="454"/>
        <v>-1</v>
      </c>
    </row>
    <row r="5815" spans="1:23" x14ac:dyDescent="0.15">
      <c r="A5815" s="1" t="s">
        <v>613</v>
      </c>
      <c r="B5815" s="1">
        <v>6177</v>
      </c>
      <c r="C5815" s="1">
        <v>6177</v>
      </c>
      <c r="D5815" s="1">
        <v>6177</v>
      </c>
      <c r="E5815" s="1" t="s">
        <v>587</v>
      </c>
      <c r="F5815" s="1"/>
      <c r="G5815" s="1"/>
      <c r="H5815" s="1"/>
      <c r="I5815" s="1"/>
      <c r="J5815" s="1"/>
      <c r="K5815" s="1"/>
      <c r="R5815">
        <f t="shared" si="450"/>
        <v>-100</v>
      </c>
      <c r="S5815">
        <f t="shared" si="451"/>
        <v>1</v>
      </c>
      <c r="T5815">
        <f t="shared" si="452"/>
        <v>-100</v>
      </c>
      <c r="U5815">
        <f t="shared" si="453"/>
        <v>0</v>
      </c>
      <c r="V5815">
        <v>6177</v>
      </c>
      <c r="W5815">
        <f t="shared" si="454"/>
        <v>-1</v>
      </c>
    </row>
    <row r="5816" spans="1:23" x14ac:dyDescent="0.15">
      <c r="A5816" s="1" t="s">
        <v>613</v>
      </c>
      <c r="B5816" s="1">
        <v>6962</v>
      </c>
      <c r="C5816" s="1">
        <v>6962</v>
      </c>
      <c r="D5816" s="1">
        <v>6962</v>
      </c>
      <c r="E5816" s="1" t="s">
        <v>587</v>
      </c>
      <c r="F5816" s="1"/>
      <c r="G5816" s="1"/>
      <c r="H5816" s="1"/>
      <c r="I5816" s="1"/>
      <c r="J5816" s="1"/>
      <c r="K5816" s="1"/>
      <c r="R5816">
        <f t="shared" si="450"/>
        <v>-100</v>
      </c>
      <c r="S5816">
        <f t="shared" si="451"/>
        <v>1</v>
      </c>
      <c r="T5816">
        <f t="shared" si="452"/>
        <v>-100</v>
      </c>
      <c r="U5816">
        <f t="shared" si="453"/>
        <v>0</v>
      </c>
      <c r="V5816">
        <v>6962</v>
      </c>
      <c r="W5816">
        <f t="shared" si="454"/>
        <v>-1</v>
      </c>
    </row>
    <row r="5817" spans="1:23" x14ac:dyDescent="0.15">
      <c r="A5817" s="1" t="s">
        <v>613</v>
      </c>
      <c r="B5817" s="1">
        <v>6550</v>
      </c>
      <c r="C5817" s="1">
        <v>6550</v>
      </c>
      <c r="D5817" s="1">
        <v>6550</v>
      </c>
      <c r="E5817" s="1" t="s">
        <v>587</v>
      </c>
      <c r="F5817" s="1"/>
      <c r="G5817" s="1"/>
      <c r="H5817" s="1"/>
      <c r="I5817" s="1"/>
      <c r="J5817" s="1"/>
      <c r="K5817" s="1"/>
      <c r="R5817">
        <f t="shared" si="450"/>
        <v>-100</v>
      </c>
      <c r="S5817">
        <f t="shared" si="451"/>
        <v>1</v>
      </c>
      <c r="T5817">
        <f t="shared" si="452"/>
        <v>-100</v>
      </c>
      <c r="U5817">
        <f t="shared" si="453"/>
        <v>0</v>
      </c>
      <c r="V5817">
        <v>6550</v>
      </c>
      <c r="W5817">
        <f t="shared" si="454"/>
        <v>-1</v>
      </c>
    </row>
    <row r="5818" spans="1:23" x14ac:dyDescent="0.15">
      <c r="A5818" s="1" t="s">
        <v>613</v>
      </c>
      <c r="B5818" s="1">
        <v>6700</v>
      </c>
      <c r="C5818" s="1">
        <v>6700</v>
      </c>
      <c r="D5818" s="1">
        <v>6700</v>
      </c>
      <c r="E5818" s="1" t="s">
        <v>587</v>
      </c>
      <c r="F5818" s="1"/>
      <c r="G5818" s="1"/>
      <c r="H5818" s="1"/>
      <c r="I5818" s="1"/>
      <c r="J5818" s="1"/>
      <c r="K5818" s="1"/>
      <c r="R5818">
        <f t="shared" si="450"/>
        <v>-100</v>
      </c>
      <c r="S5818">
        <f t="shared" si="451"/>
        <v>1</v>
      </c>
      <c r="T5818">
        <f t="shared" si="452"/>
        <v>-100</v>
      </c>
      <c r="U5818">
        <f t="shared" si="453"/>
        <v>0</v>
      </c>
      <c r="V5818">
        <v>6700</v>
      </c>
      <c r="W5818">
        <f t="shared" si="454"/>
        <v>-1</v>
      </c>
    </row>
    <row r="5819" spans="1:23" x14ac:dyDescent="0.15">
      <c r="A5819" s="1" t="s">
        <v>613</v>
      </c>
      <c r="B5819" s="1">
        <v>7116</v>
      </c>
      <c r="C5819" s="1">
        <v>7116</v>
      </c>
      <c r="D5819" s="1">
        <v>7116</v>
      </c>
      <c r="E5819" s="1" t="s">
        <v>587</v>
      </c>
      <c r="F5819" s="1"/>
      <c r="G5819" s="1"/>
      <c r="H5819" s="1"/>
      <c r="I5819" s="1"/>
      <c r="J5819" s="1"/>
      <c r="K5819" s="1"/>
      <c r="R5819">
        <f t="shared" si="450"/>
        <v>-100</v>
      </c>
      <c r="S5819">
        <f t="shared" si="451"/>
        <v>1</v>
      </c>
      <c r="T5819">
        <f t="shared" si="452"/>
        <v>-100</v>
      </c>
      <c r="U5819">
        <f t="shared" si="453"/>
        <v>0</v>
      </c>
      <c r="V5819">
        <v>7116</v>
      </c>
      <c r="W5819">
        <f t="shared" si="454"/>
        <v>-1</v>
      </c>
    </row>
    <row r="5820" spans="1:23" x14ac:dyDescent="0.15">
      <c r="A5820" s="1" t="s">
        <v>613</v>
      </c>
      <c r="B5820" s="1">
        <v>7461</v>
      </c>
      <c r="C5820" s="1">
        <v>7461</v>
      </c>
      <c r="D5820" s="1">
        <v>7461</v>
      </c>
      <c r="E5820" s="1" t="s">
        <v>587</v>
      </c>
      <c r="F5820" s="1"/>
      <c r="G5820" s="1"/>
      <c r="H5820" s="1"/>
      <c r="I5820" s="1"/>
      <c r="J5820" s="1"/>
      <c r="K5820" s="1"/>
      <c r="R5820">
        <f t="shared" si="450"/>
        <v>-100</v>
      </c>
      <c r="S5820">
        <f t="shared" si="451"/>
        <v>1</v>
      </c>
      <c r="T5820">
        <f t="shared" si="452"/>
        <v>-100</v>
      </c>
      <c r="U5820">
        <f t="shared" si="453"/>
        <v>0</v>
      </c>
      <c r="V5820">
        <v>7461</v>
      </c>
      <c r="W5820">
        <f t="shared" si="454"/>
        <v>-1</v>
      </c>
    </row>
    <row r="5821" spans="1:23" x14ac:dyDescent="0.15">
      <c r="A5821" s="1" t="s">
        <v>613</v>
      </c>
      <c r="B5821" s="1">
        <v>8800</v>
      </c>
      <c r="C5821" s="1">
        <v>8800</v>
      </c>
      <c r="D5821" s="1">
        <v>8800</v>
      </c>
      <c r="E5821" s="1" t="s">
        <v>587</v>
      </c>
      <c r="F5821" s="1"/>
      <c r="G5821" s="1"/>
      <c r="H5821" s="1"/>
      <c r="I5821" s="1"/>
      <c r="J5821" s="1"/>
      <c r="K5821" s="1"/>
      <c r="R5821">
        <f t="shared" si="450"/>
        <v>-100</v>
      </c>
      <c r="S5821">
        <f t="shared" si="451"/>
        <v>1</v>
      </c>
      <c r="T5821">
        <f t="shared" si="452"/>
        <v>-100</v>
      </c>
      <c r="U5821">
        <f t="shared" si="453"/>
        <v>0</v>
      </c>
      <c r="V5821">
        <v>8800</v>
      </c>
      <c r="W5821">
        <f t="shared" si="454"/>
        <v>-1</v>
      </c>
    </row>
    <row r="5822" spans="1:23" x14ac:dyDescent="0.15">
      <c r="A5822" s="1" t="s">
        <v>613</v>
      </c>
      <c r="B5822" s="1">
        <v>7455</v>
      </c>
      <c r="C5822" s="1">
        <v>7455</v>
      </c>
      <c r="D5822" s="1">
        <v>7455</v>
      </c>
      <c r="E5822" s="1" t="s">
        <v>587</v>
      </c>
      <c r="F5822" s="1"/>
      <c r="G5822" s="1"/>
      <c r="H5822" s="1"/>
      <c r="I5822" s="1"/>
      <c r="J5822" s="1"/>
      <c r="K5822" s="1"/>
      <c r="R5822">
        <f t="shared" si="450"/>
        <v>-100</v>
      </c>
      <c r="S5822">
        <f t="shared" si="451"/>
        <v>1</v>
      </c>
      <c r="T5822">
        <f t="shared" si="452"/>
        <v>-100</v>
      </c>
      <c r="U5822">
        <f t="shared" si="453"/>
        <v>0</v>
      </c>
      <c r="V5822">
        <v>7455</v>
      </c>
      <c r="W5822">
        <f t="shared" si="454"/>
        <v>-1</v>
      </c>
    </row>
    <row r="5823" spans="1:23" x14ac:dyDescent="0.15">
      <c r="A5823" s="1" t="s">
        <v>613</v>
      </c>
      <c r="B5823" s="1">
        <v>7353</v>
      </c>
      <c r="C5823" s="1">
        <v>7353</v>
      </c>
      <c r="D5823" s="1">
        <v>7353</v>
      </c>
      <c r="E5823" s="1" t="s">
        <v>587</v>
      </c>
      <c r="F5823" s="1"/>
      <c r="G5823" s="1"/>
      <c r="H5823" s="1"/>
      <c r="I5823" s="1"/>
      <c r="J5823" s="1"/>
      <c r="K5823" s="1"/>
      <c r="R5823">
        <f t="shared" si="450"/>
        <v>-100</v>
      </c>
      <c r="S5823">
        <f t="shared" si="451"/>
        <v>1</v>
      </c>
      <c r="T5823">
        <f t="shared" si="452"/>
        <v>-100</v>
      </c>
      <c r="U5823">
        <f t="shared" si="453"/>
        <v>0</v>
      </c>
      <c r="V5823">
        <v>7353</v>
      </c>
      <c r="W5823">
        <f t="shared" si="454"/>
        <v>-1</v>
      </c>
    </row>
    <row r="5824" spans="1:23" x14ac:dyDescent="0.15">
      <c r="A5824" s="1" t="s">
        <v>613</v>
      </c>
      <c r="B5824" s="1">
        <v>8960</v>
      </c>
      <c r="C5824" s="1">
        <v>8960</v>
      </c>
      <c r="D5824" s="1">
        <v>8960</v>
      </c>
      <c r="E5824" s="1" t="s">
        <v>587</v>
      </c>
      <c r="F5824" s="1"/>
      <c r="G5824" s="1"/>
      <c r="H5824" s="1"/>
      <c r="I5824" s="1"/>
      <c r="J5824" s="1"/>
      <c r="K5824" s="1"/>
      <c r="R5824">
        <f t="shared" si="450"/>
        <v>-100</v>
      </c>
      <c r="S5824">
        <f t="shared" si="451"/>
        <v>1</v>
      </c>
      <c r="T5824">
        <f t="shared" si="452"/>
        <v>-100</v>
      </c>
      <c r="U5824">
        <f t="shared" si="453"/>
        <v>0</v>
      </c>
      <c r="V5824">
        <v>8960</v>
      </c>
      <c r="W5824">
        <f t="shared" si="454"/>
        <v>-1</v>
      </c>
    </row>
    <row r="5825" spans="1:23" x14ac:dyDescent="0.15">
      <c r="A5825" s="1" t="s">
        <v>613</v>
      </c>
      <c r="B5825" s="1">
        <v>6507</v>
      </c>
      <c r="C5825" s="1">
        <v>6507</v>
      </c>
      <c r="D5825" s="1">
        <v>6507</v>
      </c>
      <c r="E5825" s="1" t="s">
        <v>587</v>
      </c>
      <c r="F5825" s="1"/>
      <c r="G5825" s="1"/>
      <c r="H5825" s="1"/>
      <c r="I5825" s="1"/>
      <c r="J5825" s="1"/>
      <c r="K5825" s="1"/>
      <c r="R5825">
        <f t="shared" si="450"/>
        <v>-100</v>
      </c>
      <c r="S5825">
        <f t="shared" si="451"/>
        <v>1</v>
      </c>
      <c r="T5825">
        <f t="shared" si="452"/>
        <v>-100</v>
      </c>
      <c r="U5825">
        <f t="shared" si="453"/>
        <v>0</v>
      </c>
      <c r="V5825">
        <v>6507</v>
      </c>
      <c r="W5825">
        <f t="shared" si="454"/>
        <v>-1</v>
      </c>
    </row>
    <row r="5826" spans="1:23" x14ac:dyDescent="0.15">
      <c r="A5826" s="1" t="s">
        <v>613</v>
      </c>
      <c r="B5826" s="1">
        <v>5649</v>
      </c>
      <c r="C5826" s="1">
        <v>5649</v>
      </c>
      <c r="D5826" s="1">
        <v>5649</v>
      </c>
      <c r="E5826" s="1" t="s">
        <v>587</v>
      </c>
      <c r="F5826" s="1"/>
      <c r="G5826" s="1"/>
      <c r="H5826" s="1"/>
      <c r="I5826" s="1"/>
      <c r="J5826" s="1"/>
      <c r="K5826" s="1"/>
      <c r="R5826">
        <f t="shared" si="450"/>
        <v>-100</v>
      </c>
      <c r="S5826">
        <f t="shared" si="451"/>
        <v>1</v>
      </c>
      <c r="T5826">
        <f t="shared" si="452"/>
        <v>-100</v>
      </c>
      <c r="U5826">
        <f t="shared" si="453"/>
        <v>0</v>
      </c>
      <c r="V5826">
        <v>5649</v>
      </c>
      <c r="W5826">
        <f t="shared" si="454"/>
        <v>-1</v>
      </c>
    </row>
    <row r="5827" spans="1:23" x14ac:dyDescent="0.15">
      <c r="A5827" s="1" t="s">
        <v>613</v>
      </c>
      <c r="B5827" s="1">
        <v>8629</v>
      </c>
      <c r="C5827" s="1">
        <v>8260</v>
      </c>
      <c r="D5827" s="1">
        <v>8629</v>
      </c>
      <c r="E5827" s="1" t="s">
        <v>588</v>
      </c>
      <c r="F5827" s="1"/>
      <c r="G5827" s="1"/>
      <c r="H5827" s="1"/>
      <c r="I5827" s="1"/>
      <c r="J5827" s="1"/>
      <c r="K5827" s="1"/>
      <c r="R5827">
        <f t="shared" ref="R5827:R5890" si="455">100*(L5827/B5827-1)</f>
        <v>-100</v>
      </c>
      <c r="S5827">
        <f t="shared" ref="S5827:S5890" si="456">IF(L5827&lt;D5827,1,0)</f>
        <v>1</v>
      </c>
      <c r="T5827">
        <f t="shared" ref="T5827:T5890" si="457">100*(L5827/C5827-1)</f>
        <v>-100</v>
      </c>
      <c r="U5827">
        <f t="shared" ref="U5827:U5890" si="458">IF(L5827=B5827,1,0)</f>
        <v>0</v>
      </c>
      <c r="V5827">
        <v>8629</v>
      </c>
      <c r="W5827">
        <f t="shared" ref="W5827:W5890" si="459">L5827/V5827-1</f>
        <v>-1</v>
      </c>
    </row>
    <row r="5828" spans="1:23" x14ac:dyDescent="0.15">
      <c r="A5828" s="1" t="s">
        <v>613</v>
      </c>
      <c r="B5828" s="1">
        <v>8439</v>
      </c>
      <c r="C5828" s="1">
        <v>7813</v>
      </c>
      <c r="D5828" s="1">
        <v>8439</v>
      </c>
      <c r="E5828" s="1" t="s">
        <v>588</v>
      </c>
      <c r="F5828" s="1"/>
      <c r="G5828" s="1"/>
      <c r="H5828" s="1"/>
      <c r="I5828" s="1"/>
      <c r="J5828" s="1"/>
      <c r="K5828" s="1"/>
      <c r="R5828">
        <f t="shared" si="455"/>
        <v>-100</v>
      </c>
      <c r="S5828">
        <f t="shared" si="456"/>
        <v>1</v>
      </c>
      <c r="T5828">
        <f t="shared" si="457"/>
        <v>-100</v>
      </c>
      <c r="U5828">
        <f t="shared" si="458"/>
        <v>0</v>
      </c>
      <c r="V5828">
        <v>8439</v>
      </c>
      <c r="W5828">
        <f t="shared" si="459"/>
        <v>-1</v>
      </c>
    </row>
    <row r="5829" spans="1:23" x14ac:dyDescent="0.15">
      <c r="A5829" s="1" t="s">
        <v>613</v>
      </c>
      <c r="B5829" s="1">
        <v>8307</v>
      </c>
      <c r="C5829" s="1">
        <v>7942</v>
      </c>
      <c r="D5829" s="1">
        <v>8307</v>
      </c>
      <c r="E5829" s="1" t="s">
        <v>588</v>
      </c>
      <c r="F5829" s="1"/>
      <c r="G5829" s="1"/>
      <c r="H5829" s="1"/>
      <c r="I5829" s="1"/>
      <c r="J5829" s="1"/>
      <c r="K5829" s="1"/>
      <c r="R5829">
        <f t="shared" si="455"/>
        <v>-100</v>
      </c>
      <c r="S5829">
        <f t="shared" si="456"/>
        <v>1</v>
      </c>
      <c r="T5829">
        <f t="shared" si="457"/>
        <v>-100</v>
      </c>
      <c r="U5829">
        <f t="shared" si="458"/>
        <v>0</v>
      </c>
      <c r="V5829">
        <v>8307</v>
      </c>
      <c r="W5829">
        <f t="shared" si="459"/>
        <v>-1</v>
      </c>
    </row>
    <row r="5830" spans="1:23" x14ac:dyDescent="0.15">
      <c r="A5830" s="1" t="s">
        <v>613</v>
      </c>
      <c r="B5830" s="1">
        <v>9894</v>
      </c>
      <c r="C5830" s="1">
        <v>9894</v>
      </c>
      <c r="D5830" s="1">
        <v>9894</v>
      </c>
      <c r="E5830" s="1" t="s">
        <v>588</v>
      </c>
      <c r="F5830" s="1"/>
      <c r="G5830" s="1"/>
      <c r="H5830" s="1"/>
      <c r="I5830" s="1"/>
      <c r="J5830" s="1"/>
      <c r="K5830" s="1"/>
      <c r="R5830">
        <f t="shared" si="455"/>
        <v>-100</v>
      </c>
      <c r="S5830">
        <f t="shared" si="456"/>
        <v>1</v>
      </c>
      <c r="T5830">
        <f t="shared" si="457"/>
        <v>-100</v>
      </c>
      <c r="U5830">
        <f t="shared" si="458"/>
        <v>0</v>
      </c>
      <c r="V5830">
        <v>9894</v>
      </c>
      <c r="W5830">
        <f t="shared" si="459"/>
        <v>-1</v>
      </c>
    </row>
    <row r="5831" spans="1:23" x14ac:dyDescent="0.15">
      <c r="A5831" s="1" t="s">
        <v>613</v>
      </c>
      <c r="B5831" s="1">
        <v>9594</v>
      </c>
      <c r="C5831" s="1">
        <v>9075</v>
      </c>
      <c r="D5831" s="1">
        <v>9594</v>
      </c>
      <c r="E5831" s="1" t="s">
        <v>588</v>
      </c>
      <c r="F5831" s="1"/>
      <c r="G5831" s="1"/>
      <c r="H5831" s="1"/>
      <c r="I5831" s="1"/>
      <c r="J5831" s="1"/>
      <c r="K5831" s="1"/>
      <c r="R5831">
        <f t="shared" si="455"/>
        <v>-100</v>
      </c>
      <c r="S5831">
        <f t="shared" si="456"/>
        <v>1</v>
      </c>
      <c r="T5831">
        <f t="shared" si="457"/>
        <v>-100</v>
      </c>
      <c r="U5831">
        <f t="shared" si="458"/>
        <v>0</v>
      </c>
      <c r="V5831">
        <v>9594</v>
      </c>
      <c r="W5831">
        <f t="shared" si="459"/>
        <v>-1</v>
      </c>
    </row>
    <row r="5832" spans="1:23" x14ac:dyDescent="0.15">
      <c r="A5832" s="1" t="s">
        <v>613</v>
      </c>
      <c r="B5832" s="1">
        <v>7636</v>
      </c>
      <c r="C5832" s="1">
        <v>7636</v>
      </c>
      <c r="D5832" s="1">
        <v>7636</v>
      </c>
      <c r="E5832" s="1" t="s">
        <v>588</v>
      </c>
      <c r="F5832" s="1"/>
      <c r="G5832" s="1"/>
      <c r="H5832" s="1"/>
      <c r="I5832" s="1"/>
      <c r="J5832" s="1"/>
      <c r="K5832" s="1"/>
      <c r="R5832">
        <f t="shared" si="455"/>
        <v>-100</v>
      </c>
      <c r="S5832">
        <f t="shared" si="456"/>
        <v>1</v>
      </c>
      <c r="T5832">
        <f t="shared" si="457"/>
        <v>-100</v>
      </c>
      <c r="U5832">
        <f t="shared" si="458"/>
        <v>0</v>
      </c>
      <c r="V5832">
        <v>7636</v>
      </c>
      <c r="W5832">
        <f t="shared" si="459"/>
        <v>-1</v>
      </c>
    </row>
    <row r="5833" spans="1:23" x14ac:dyDescent="0.15">
      <c r="A5833" s="1" t="s">
        <v>613</v>
      </c>
      <c r="B5833" s="1">
        <v>12520</v>
      </c>
      <c r="C5833" s="1">
        <v>12520</v>
      </c>
      <c r="D5833" s="1">
        <v>12520</v>
      </c>
      <c r="E5833" s="1" t="s">
        <v>588</v>
      </c>
      <c r="F5833" s="1"/>
      <c r="G5833" s="1"/>
      <c r="H5833" s="1"/>
      <c r="I5833" s="1"/>
      <c r="J5833" s="1"/>
      <c r="K5833" s="1"/>
      <c r="R5833">
        <f t="shared" si="455"/>
        <v>-100</v>
      </c>
      <c r="S5833">
        <f t="shared" si="456"/>
        <v>1</v>
      </c>
      <c r="T5833">
        <f t="shared" si="457"/>
        <v>-100</v>
      </c>
      <c r="U5833">
        <f t="shared" si="458"/>
        <v>0</v>
      </c>
      <c r="V5833">
        <v>12520</v>
      </c>
      <c r="W5833">
        <f t="shared" si="459"/>
        <v>-1</v>
      </c>
    </row>
    <row r="5834" spans="1:23" x14ac:dyDescent="0.15">
      <c r="A5834" s="1" t="s">
        <v>613</v>
      </c>
      <c r="B5834" s="1">
        <v>11476</v>
      </c>
      <c r="C5834" s="1">
        <v>11476</v>
      </c>
      <c r="D5834" s="1">
        <v>11476</v>
      </c>
      <c r="E5834" s="1" t="s">
        <v>588</v>
      </c>
      <c r="F5834" s="1"/>
      <c r="G5834" s="1"/>
      <c r="H5834" s="1"/>
      <c r="I5834" s="1"/>
      <c r="J5834" s="1"/>
      <c r="K5834" s="1"/>
      <c r="R5834">
        <f t="shared" si="455"/>
        <v>-100</v>
      </c>
      <c r="S5834">
        <f t="shared" si="456"/>
        <v>1</v>
      </c>
      <c r="T5834">
        <f t="shared" si="457"/>
        <v>-100</v>
      </c>
      <c r="U5834">
        <f t="shared" si="458"/>
        <v>0</v>
      </c>
      <c r="V5834">
        <v>11476</v>
      </c>
      <c r="W5834">
        <f t="shared" si="459"/>
        <v>-1</v>
      </c>
    </row>
    <row r="5835" spans="1:23" x14ac:dyDescent="0.15">
      <c r="A5835" s="1" t="s">
        <v>613</v>
      </c>
      <c r="B5835" s="1">
        <v>10704</v>
      </c>
      <c r="C5835" s="1">
        <v>10383</v>
      </c>
      <c r="D5835" s="1">
        <v>10704</v>
      </c>
      <c r="E5835" s="1" t="s">
        <v>588</v>
      </c>
      <c r="F5835" s="1"/>
      <c r="G5835" s="1"/>
      <c r="H5835" s="1"/>
      <c r="I5835" s="1"/>
      <c r="J5835" s="1"/>
      <c r="K5835" s="1"/>
      <c r="R5835">
        <f t="shared" si="455"/>
        <v>-100</v>
      </c>
      <c r="S5835">
        <f t="shared" si="456"/>
        <v>1</v>
      </c>
      <c r="T5835">
        <f t="shared" si="457"/>
        <v>-100</v>
      </c>
      <c r="U5835">
        <f t="shared" si="458"/>
        <v>0</v>
      </c>
      <c r="V5835">
        <v>10704</v>
      </c>
      <c r="W5835">
        <f t="shared" si="459"/>
        <v>-1</v>
      </c>
    </row>
    <row r="5836" spans="1:23" x14ac:dyDescent="0.15">
      <c r="A5836" s="1" t="s">
        <v>613</v>
      </c>
      <c r="B5836" s="1">
        <v>9982</v>
      </c>
      <c r="C5836" s="1">
        <v>9317</v>
      </c>
      <c r="D5836" s="1">
        <v>9982</v>
      </c>
      <c r="E5836" s="1" t="s">
        <v>588</v>
      </c>
      <c r="F5836" s="1"/>
      <c r="G5836" s="1"/>
      <c r="H5836" s="1"/>
      <c r="I5836" s="1"/>
      <c r="J5836" s="1"/>
      <c r="K5836" s="1"/>
      <c r="R5836">
        <f t="shared" si="455"/>
        <v>-100</v>
      </c>
      <c r="S5836">
        <f t="shared" si="456"/>
        <v>1</v>
      </c>
      <c r="T5836">
        <f t="shared" si="457"/>
        <v>-100</v>
      </c>
      <c r="U5836">
        <f t="shared" si="458"/>
        <v>0</v>
      </c>
      <c r="V5836">
        <v>9982</v>
      </c>
      <c r="W5836">
        <f t="shared" si="459"/>
        <v>-1</v>
      </c>
    </row>
    <row r="5837" spans="1:23" x14ac:dyDescent="0.15">
      <c r="A5837" s="1" t="s">
        <v>613</v>
      </c>
      <c r="B5837" s="1">
        <v>13796</v>
      </c>
      <c r="C5837" s="1">
        <v>12392</v>
      </c>
      <c r="D5837" s="1">
        <v>13796</v>
      </c>
      <c r="E5837" s="1" t="s">
        <v>589</v>
      </c>
      <c r="F5837" s="1"/>
      <c r="G5837" s="1"/>
      <c r="H5837" s="1"/>
      <c r="I5837" s="1"/>
      <c r="J5837" s="1"/>
      <c r="K5837" s="1"/>
      <c r="R5837">
        <f t="shared" si="455"/>
        <v>-100</v>
      </c>
      <c r="S5837">
        <f t="shared" si="456"/>
        <v>1</v>
      </c>
      <c r="T5837">
        <f t="shared" si="457"/>
        <v>-100</v>
      </c>
      <c r="U5837">
        <f t="shared" si="458"/>
        <v>0</v>
      </c>
      <c r="V5837">
        <v>13796</v>
      </c>
      <c r="W5837">
        <f t="shared" si="459"/>
        <v>-1</v>
      </c>
    </row>
    <row r="5838" spans="1:23" x14ac:dyDescent="0.15">
      <c r="A5838" s="1" t="s">
        <v>613</v>
      </c>
      <c r="B5838" s="1">
        <v>11418</v>
      </c>
      <c r="C5838" s="1">
        <v>10872</v>
      </c>
      <c r="D5838" s="1">
        <v>11418</v>
      </c>
      <c r="E5838" s="1" t="s">
        <v>589</v>
      </c>
      <c r="F5838" s="1"/>
      <c r="G5838" s="1"/>
      <c r="H5838" s="1"/>
      <c r="I5838" s="1"/>
      <c r="J5838" s="1"/>
      <c r="K5838" s="1"/>
      <c r="R5838">
        <f t="shared" si="455"/>
        <v>-100</v>
      </c>
      <c r="S5838">
        <f t="shared" si="456"/>
        <v>1</v>
      </c>
      <c r="T5838">
        <f t="shared" si="457"/>
        <v>-100</v>
      </c>
      <c r="U5838">
        <f t="shared" si="458"/>
        <v>0</v>
      </c>
      <c r="V5838">
        <v>11418</v>
      </c>
      <c r="W5838">
        <f t="shared" si="459"/>
        <v>-1</v>
      </c>
    </row>
    <row r="5839" spans="1:23" x14ac:dyDescent="0.15">
      <c r="A5839" s="1" t="s">
        <v>613</v>
      </c>
      <c r="B5839" s="1">
        <v>17168</v>
      </c>
      <c r="C5839" s="1">
        <v>15901</v>
      </c>
      <c r="D5839" s="1">
        <v>17168</v>
      </c>
      <c r="E5839" s="1" t="s">
        <v>589</v>
      </c>
      <c r="F5839" s="1"/>
      <c r="G5839" s="1"/>
      <c r="H5839" s="1"/>
      <c r="I5839" s="1"/>
      <c r="J5839" s="1"/>
      <c r="K5839" s="1"/>
      <c r="R5839">
        <f t="shared" si="455"/>
        <v>-100</v>
      </c>
      <c r="S5839">
        <f t="shared" si="456"/>
        <v>1</v>
      </c>
      <c r="T5839">
        <f t="shared" si="457"/>
        <v>-100</v>
      </c>
      <c r="U5839">
        <f t="shared" si="458"/>
        <v>0</v>
      </c>
      <c r="V5839">
        <v>17168</v>
      </c>
      <c r="W5839">
        <f t="shared" si="459"/>
        <v>-1</v>
      </c>
    </row>
    <row r="5840" spans="1:23" x14ac:dyDescent="0.15">
      <c r="A5840" s="1" t="s">
        <v>613</v>
      </c>
      <c r="B5840" s="1">
        <v>13189</v>
      </c>
      <c r="C5840" s="1">
        <v>12373</v>
      </c>
      <c r="D5840" s="1">
        <v>13189</v>
      </c>
      <c r="E5840" s="1" t="s">
        <v>589</v>
      </c>
      <c r="F5840" s="1"/>
      <c r="G5840" s="1"/>
      <c r="H5840" s="1"/>
      <c r="I5840" s="1"/>
      <c r="J5840" s="1"/>
      <c r="K5840" s="1"/>
      <c r="R5840">
        <f t="shared" si="455"/>
        <v>-100</v>
      </c>
      <c r="S5840">
        <f t="shared" si="456"/>
        <v>1</v>
      </c>
      <c r="T5840">
        <f t="shared" si="457"/>
        <v>-100</v>
      </c>
      <c r="U5840">
        <f t="shared" si="458"/>
        <v>0</v>
      </c>
      <c r="V5840">
        <v>13189</v>
      </c>
      <c r="W5840">
        <f t="shared" si="459"/>
        <v>-1</v>
      </c>
    </row>
    <row r="5841" spans="1:23" x14ac:dyDescent="0.15">
      <c r="A5841" s="1" t="s">
        <v>613</v>
      </c>
      <c r="B5841" s="1">
        <v>11401</v>
      </c>
      <c r="C5841" s="1">
        <v>10545</v>
      </c>
      <c r="D5841" s="1">
        <v>11401</v>
      </c>
      <c r="E5841" s="1" t="s">
        <v>589</v>
      </c>
      <c r="F5841" s="1"/>
      <c r="G5841" s="1"/>
      <c r="H5841" s="1"/>
      <c r="I5841" s="1"/>
      <c r="J5841" s="1"/>
      <c r="K5841" s="1"/>
      <c r="R5841">
        <f t="shared" si="455"/>
        <v>-100</v>
      </c>
      <c r="S5841">
        <f t="shared" si="456"/>
        <v>1</v>
      </c>
      <c r="T5841">
        <f t="shared" si="457"/>
        <v>-100</v>
      </c>
      <c r="U5841">
        <f t="shared" si="458"/>
        <v>0</v>
      </c>
      <c r="V5841">
        <v>11401</v>
      </c>
      <c r="W5841">
        <f t="shared" si="459"/>
        <v>-1</v>
      </c>
    </row>
    <row r="5842" spans="1:23" x14ac:dyDescent="0.15">
      <c r="A5842" s="1" t="s">
        <v>613</v>
      </c>
      <c r="B5842" s="1">
        <v>17483</v>
      </c>
      <c r="C5842" s="1">
        <v>15505</v>
      </c>
      <c r="D5842" s="1">
        <v>17483</v>
      </c>
      <c r="E5842" s="1" t="s">
        <v>589</v>
      </c>
      <c r="F5842" s="1"/>
      <c r="G5842" s="1"/>
      <c r="H5842" s="1"/>
      <c r="I5842" s="1"/>
      <c r="J5842" s="1"/>
      <c r="K5842" s="1"/>
      <c r="R5842">
        <f t="shared" si="455"/>
        <v>-100</v>
      </c>
      <c r="S5842">
        <f t="shared" si="456"/>
        <v>1</v>
      </c>
      <c r="T5842">
        <f t="shared" si="457"/>
        <v>-100</v>
      </c>
      <c r="U5842">
        <f t="shared" si="458"/>
        <v>0</v>
      </c>
      <c r="V5842">
        <v>17483</v>
      </c>
      <c r="W5842">
        <f t="shared" si="459"/>
        <v>-1</v>
      </c>
    </row>
    <row r="5843" spans="1:23" x14ac:dyDescent="0.15">
      <c r="A5843" s="1" t="s">
        <v>613</v>
      </c>
      <c r="B5843" s="1">
        <v>12636</v>
      </c>
      <c r="C5843" s="1">
        <v>11501</v>
      </c>
      <c r="D5843" s="1">
        <v>12636</v>
      </c>
      <c r="E5843" s="1" t="s">
        <v>589</v>
      </c>
      <c r="F5843" s="1"/>
      <c r="G5843" s="1"/>
      <c r="H5843" s="1"/>
      <c r="I5843" s="1"/>
      <c r="J5843" s="1"/>
      <c r="K5843" s="1"/>
      <c r="R5843">
        <f t="shared" si="455"/>
        <v>-100</v>
      </c>
      <c r="S5843">
        <f t="shared" si="456"/>
        <v>1</v>
      </c>
      <c r="T5843">
        <f t="shared" si="457"/>
        <v>-100</v>
      </c>
      <c r="U5843">
        <f t="shared" si="458"/>
        <v>0</v>
      </c>
      <c r="V5843">
        <v>12636</v>
      </c>
      <c r="W5843">
        <f t="shared" si="459"/>
        <v>-1</v>
      </c>
    </row>
    <row r="5844" spans="1:23" x14ac:dyDescent="0.15">
      <c r="A5844" s="1" t="s">
        <v>613</v>
      </c>
      <c r="B5844" s="1">
        <v>12247</v>
      </c>
      <c r="C5844" s="1">
        <v>11342</v>
      </c>
      <c r="D5844" s="1">
        <v>12247</v>
      </c>
      <c r="E5844" s="1" t="s">
        <v>589</v>
      </c>
      <c r="F5844" s="1"/>
      <c r="G5844" s="1"/>
      <c r="H5844" s="1"/>
      <c r="I5844" s="1"/>
      <c r="J5844" s="1"/>
      <c r="K5844" s="1"/>
      <c r="R5844">
        <f t="shared" si="455"/>
        <v>-100</v>
      </c>
      <c r="S5844">
        <f t="shared" si="456"/>
        <v>1</v>
      </c>
      <c r="T5844">
        <f t="shared" si="457"/>
        <v>-100</v>
      </c>
      <c r="U5844">
        <f t="shared" si="458"/>
        <v>0</v>
      </c>
      <c r="V5844">
        <v>12247</v>
      </c>
      <c r="W5844">
        <f t="shared" si="459"/>
        <v>-1</v>
      </c>
    </row>
    <row r="5845" spans="1:23" x14ac:dyDescent="0.15">
      <c r="A5845" s="1" t="s">
        <v>613</v>
      </c>
      <c r="B5845" s="1">
        <v>11727</v>
      </c>
      <c r="C5845" s="1">
        <v>10906</v>
      </c>
      <c r="D5845" s="1">
        <v>11727</v>
      </c>
      <c r="E5845" s="1" t="s">
        <v>589</v>
      </c>
      <c r="F5845" s="1"/>
      <c r="G5845" s="1"/>
      <c r="H5845" s="1"/>
      <c r="I5845" s="1"/>
      <c r="J5845" s="1"/>
      <c r="K5845" s="1"/>
      <c r="R5845">
        <f t="shared" si="455"/>
        <v>-100</v>
      </c>
      <c r="S5845">
        <f t="shared" si="456"/>
        <v>1</v>
      </c>
      <c r="T5845">
        <f t="shared" si="457"/>
        <v>-100</v>
      </c>
      <c r="U5845">
        <f t="shared" si="458"/>
        <v>0</v>
      </c>
      <c r="V5845">
        <v>11727</v>
      </c>
      <c r="W5845">
        <f t="shared" si="459"/>
        <v>-1</v>
      </c>
    </row>
    <row r="5846" spans="1:23" x14ac:dyDescent="0.15">
      <c r="A5846" s="1" t="s">
        <v>613</v>
      </c>
      <c r="B5846" s="1">
        <v>12345</v>
      </c>
      <c r="C5846" s="1">
        <v>11669</v>
      </c>
      <c r="D5846" s="1">
        <v>12345</v>
      </c>
      <c r="E5846" s="1" t="s">
        <v>589</v>
      </c>
      <c r="F5846" s="1"/>
      <c r="G5846" s="1"/>
      <c r="H5846" s="1"/>
      <c r="I5846" s="1"/>
      <c r="J5846" s="1"/>
      <c r="K5846" s="1"/>
      <c r="R5846">
        <f t="shared" si="455"/>
        <v>-100</v>
      </c>
      <c r="S5846">
        <f t="shared" si="456"/>
        <v>1</v>
      </c>
      <c r="T5846">
        <f t="shared" si="457"/>
        <v>-100</v>
      </c>
      <c r="U5846">
        <f t="shared" si="458"/>
        <v>0</v>
      </c>
      <c r="V5846">
        <v>12345</v>
      </c>
      <c r="W5846">
        <f t="shared" si="459"/>
        <v>-1</v>
      </c>
    </row>
    <row r="5847" spans="1:23" x14ac:dyDescent="0.15">
      <c r="A5847" s="1" t="s">
        <v>613</v>
      </c>
      <c r="B5847" s="1">
        <v>79084</v>
      </c>
      <c r="C5847" s="1">
        <v>80063</v>
      </c>
      <c r="D5847" s="1">
        <v>87345</v>
      </c>
      <c r="E5847" s="1" t="s">
        <v>590</v>
      </c>
      <c r="F5847" s="1" t="s">
        <v>371</v>
      </c>
      <c r="G5847" s="1">
        <v>40</v>
      </c>
      <c r="H5847" s="1">
        <v>80</v>
      </c>
      <c r="I5847" s="1">
        <v>0</v>
      </c>
      <c r="J5847" s="1">
        <v>14810</v>
      </c>
      <c r="K5847" s="1">
        <v>1</v>
      </c>
      <c r="L5847" s="1">
        <v>93602</v>
      </c>
      <c r="M5847" s="1">
        <v>0.84135599999999999</v>
      </c>
      <c r="N5847" s="1">
        <v>60.000999999999998</v>
      </c>
      <c r="O5847" s="1">
        <v>3.194</v>
      </c>
      <c r="P5847" s="1">
        <v>0</v>
      </c>
      <c r="Q5847" s="1">
        <v>0</v>
      </c>
      <c r="R5847">
        <f t="shared" si="455"/>
        <v>18.35769561478935</v>
      </c>
      <c r="S5847">
        <f t="shared" si="456"/>
        <v>0</v>
      </c>
      <c r="T5847">
        <f t="shared" si="457"/>
        <v>16.91043303398574</v>
      </c>
      <c r="U5847">
        <f t="shared" si="458"/>
        <v>0</v>
      </c>
      <c r="V5847">
        <v>81605</v>
      </c>
      <c r="W5847">
        <f t="shared" si="459"/>
        <v>0.14701305067091486</v>
      </c>
    </row>
    <row r="5848" spans="1:23" x14ac:dyDescent="0.15">
      <c r="A5848" s="1" t="s">
        <v>613</v>
      </c>
      <c r="B5848" s="1">
        <v>75621</v>
      </c>
      <c r="C5848" s="1">
        <v>76760</v>
      </c>
      <c r="D5848" s="1">
        <v>84189</v>
      </c>
      <c r="E5848" s="1" t="s">
        <v>590</v>
      </c>
      <c r="F5848" s="1" t="s">
        <v>372</v>
      </c>
      <c r="G5848" s="1">
        <v>40</v>
      </c>
      <c r="H5848" s="1">
        <v>80</v>
      </c>
      <c r="I5848" s="1">
        <v>0</v>
      </c>
      <c r="J5848" s="1">
        <v>15412</v>
      </c>
      <c r="K5848" s="1">
        <v>1</v>
      </c>
      <c r="L5848" s="1">
        <v>87192</v>
      </c>
      <c r="M5848" s="1">
        <v>0.84940000000000004</v>
      </c>
      <c r="N5848" s="1">
        <v>60.000999999999998</v>
      </c>
      <c r="O5848" s="1">
        <v>1.296</v>
      </c>
      <c r="P5848" s="1">
        <v>0</v>
      </c>
      <c r="Q5848" s="1">
        <v>0</v>
      </c>
      <c r="R5848">
        <f t="shared" si="455"/>
        <v>15.301305193001946</v>
      </c>
      <c r="S5848">
        <f t="shared" si="456"/>
        <v>0</v>
      </c>
      <c r="T5848">
        <f t="shared" si="457"/>
        <v>13.590411672746217</v>
      </c>
      <c r="U5848">
        <f t="shared" si="458"/>
        <v>0</v>
      </c>
      <c r="V5848">
        <v>78185</v>
      </c>
      <c r="W5848">
        <f t="shared" si="459"/>
        <v>0.1152011255355887</v>
      </c>
    </row>
    <row r="5849" spans="1:23" x14ac:dyDescent="0.15">
      <c r="A5849" s="1" t="s">
        <v>613</v>
      </c>
      <c r="B5849" s="1">
        <v>85568</v>
      </c>
      <c r="C5849" s="1">
        <v>87665</v>
      </c>
      <c r="D5849" s="1">
        <v>94797</v>
      </c>
      <c r="E5849" s="1" t="s">
        <v>590</v>
      </c>
      <c r="F5849" s="1" t="s">
        <v>373</v>
      </c>
      <c r="G5849" s="1">
        <v>40</v>
      </c>
      <c r="H5849" s="1">
        <v>80</v>
      </c>
      <c r="I5849" s="1">
        <v>0</v>
      </c>
      <c r="J5849" s="1">
        <v>16175</v>
      </c>
      <c r="K5849" s="1">
        <v>1</v>
      </c>
      <c r="L5849" s="1">
        <v>104086</v>
      </c>
      <c r="M5849" s="1">
        <v>0.91610899999999995</v>
      </c>
      <c r="N5849" s="1">
        <v>60.000999999999998</v>
      </c>
      <c r="O5849" s="1">
        <v>14.116</v>
      </c>
      <c r="P5849" s="1">
        <v>0</v>
      </c>
      <c r="Q5849" s="1">
        <v>1E-3</v>
      </c>
      <c r="R5849">
        <f t="shared" si="455"/>
        <v>21.641267763649964</v>
      </c>
      <c r="S5849">
        <f t="shared" si="456"/>
        <v>0</v>
      </c>
      <c r="T5849">
        <f t="shared" si="457"/>
        <v>18.731534820053607</v>
      </c>
      <c r="U5849">
        <f t="shared" si="458"/>
        <v>0</v>
      </c>
      <c r="V5849">
        <v>88563</v>
      </c>
      <c r="W5849">
        <f t="shared" si="459"/>
        <v>0.17527635694364463</v>
      </c>
    </row>
    <row r="5850" spans="1:23" x14ac:dyDescent="0.15">
      <c r="A5850" s="1" t="s">
        <v>613</v>
      </c>
      <c r="B5850" s="1">
        <v>72971</v>
      </c>
      <c r="C5850" s="1">
        <v>73792</v>
      </c>
      <c r="D5850" s="1">
        <v>80151</v>
      </c>
      <c r="E5850" s="1" t="s">
        <v>590</v>
      </c>
      <c r="F5850" s="1" t="s">
        <v>374</v>
      </c>
      <c r="G5850" s="1">
        <v>40</v>
      </c>
      <c r="H5850" s="1">
        <v>80</v>
      </c>
      <c r="I5850" s="1">
        <v>0</v>
      </c>
      <c r="J5850" s="1">
        <v>14019</v>
      </c>
      <c r="K5850" s="1">
        <v>1</v>
      </c>
      <c r="L5850" s="1">
        <v>85489</v>
      </c>
      <c r="M5850" s="1">
        <v>0.89856899999999995</v>
      </c>
      <c r="N5850" s="1">
        <v>60.000999999999998</v>
      </c>
      <c r="O5850" s="1">
        <v>0.89800000000000002</v>
      </c>
      <c r="P5850" s="1">
        <v>0</v>
      </c>
      <c r="Q5850" s="1">
        <v>0</v>
      </c>
      <c r="R5850">
        <f t="shared" si="455"/>
        <v>17.154760110180757</v>
      </c>
      <c r="S5850">
        <f t="shared" si="456"/>
        <v>0</v>
      </c>
      <c r="T5850">
        <f t="shared" si="457"/>
        <v>15.851311795316558</v>
      </c>
      <c r="U5850">
        <f t="shared" si="458"/>
        <v>0</v>
      </c>
      <c r="V5850">
        <v>75166</v>
      </c>
      <c r="W5850">
        <f t="shared" si="459"/>
        <v>0.13733602958784563</v>
      </c>
    </row>
    <row r="5851" spans="1:23" x14ac:dyDescent="0.15">
      <c r="A5851" s="1" t="s">
        <v>613</v>
      </c>
      <c r="B5851" s="1">
        <v>70829</v>
      </c>
      <c r="C5851" s="1">
        <v>71352</v>
      </c>
      <c r="D5851" s="1">
        <v>78553</v>
      </c>
      <c r="E5851" s="1" t="s">
        <v>590</v>
      </c>
      <c r="F5851" s="1" t="s">
        <v>375</v>
      </c>
      <c r="G5851" s="1">
        <v>40</v>
      </c>
      <c r="H5851" s="1">
        <v>80</v>
      </c>
      <c r="I5851" s="1">
        <v>0</v>
      </c>
      <c r="J5851" s="1">
        <v>15444</v>
      </c>
      <c r="K5851" s="1">
        <v>1</v>
      </c>
      <c r="L5851" s="1">
        <v>88111</v>
      </c>
      <c r="M5851" s="1">
        <v>0.85809199999999997</v>
      </c>
      <c r="N5851" s="1">
        <v>60.000999999999998</v>
      </c>
      <c r="O5851" s="1">
        <v>45.430999999999997</v>
      </c>
      <c r="P5851" s="1">
        <v>0</v>
      </c>
      <c r="Q5851" s="1">
        <v>1E-3</v>
      </c>
      <c r="R5851">
        <f t="shared" si="455"/>
        <v>24.399610329102494</v>
      </c>
      <c r="S5851">
        <f t="shared" si="456"/>
        <v>0</v>
      </c>
      <c r="T5851">
        <f t="shared" si="457"/>
        <v>23.487778898979705</v>
      </c>
      <c r="U5851">
        <f t="shared" si="458"/>
        <v>0</v>
      </c>
      <c r="V5851">
        <v>72758</v>
      </c>
      <c r="W5851">
        <f t="shared" si="459"/>
        <v>0.2110145963330492</v>
      </c>
    </row>
    <row r="5852" spans="1:23" x14ac:dyDescent="0.15">
      <c r="A5852" s="1" t="s">
        <v>613</v>
      </c>
      <c r="B5852" s="1">
        <v>84077</v>
      </c>
      <c r="C5852" s="1">
        <v>84730</v>
      </c>
      <c r="D5852" s="1">
        <v>92743</v>
      </c>
      <c r="E5852" s="1" t="s">
        <v>590</v>
      </c>
      <c r="F5852" s="1" t="s">
        <v>376</v>
      </c>
      <c r="G5852" s="1">
        <v>40</v>
      </c>
      <c r="H5852" s="1">
        <v>80</v>
      </c>
      <c r="I5852" s="1">
        <v>0</v>
      </c>
      <c r="J5852" s="1">
        <v>14700</v>
      </c>
      <c r="K5852" s="1">
        <v>1</v>
      </c>
      <c r="L5852" s="1">
        <v>97767</v>
      </c>
      <c r="M5852" s="1">
        <v>0.88983800000000002</v>
      </c>
      <c r="N5852" s="1">
        <v>60.000999999999998</v>
      </c>
      <c r="O5852" s="1">
        <v>37.726999999999997</v>
      </c>
      <c r="P5852" s="1">
        <v>0</v>
      </c>
      <c r="Q5852" s="1">
        <v>0</v>
      </c>
      <c r="R5852">
        <f t="shared" si="455"/>
        <v>16.282693245477354</v>
      </c>
      <c r="S5852">
        <f t="shared" si="456"/>
        <v>0</v>
      </c>
      <c r="T5852">
        <f t="shared" si="457"/>
        <v>15.386521893072103</v>
      </c>
      <c r="U5852">
        <f t="shared" si="458"/>
        <v>0</v>
      </c>
      <c r="V5852">
        <v>85929</v>
      </c>
      <c r="W5852">
        <f t="shared" si="459"/>
        <v>0.137764898928185</v>
      </c>
    </row>
    <row r="5853" spans="1:23" x14ac:dyDescent="0.15">
      <c r="A5853" s="1" t="s">
        <v>613</v>
      </c>
      <c r="B5853" s="1">
        <v>92208</v>
      </c>
      <c r="C5853" s="1">
        <v>93305</v>
      </c>
      <c r="D5853" s="1">
        <v>10347</v>
      </c>
      <c r="E5853" s="1" t="s">
        <v>590</v>
      </c>
      <c r="F5853" s="1" t="s">
        <v>377</v>
      </c>
      <c r="G5853" s="1">
        <v>40</v>
      </c>
      <c r="H5853" s="1">
        <v>80</v>
      </c>
      <c r="I5853" s="1">
        <v>0</v>
      </c>
      <c r="J5853" s="1">
        <v>18921</v>
      </c>
      <c r="K5853" s="1">
        <v>1</v>
      </c>
      <c r="L5853" s="1">
        <v>110371</v>
      </c>
      <c r="M5853" s="1">
        <v>0.844171</v>
      </c>
      <c r="N5853" s="1">
        <v>60.000999999999998</v>
      </c>
      <c r="O5853" s="1">
        <v>23.832000000000001</v>
      </c>
      <c r="P5853" s="1">
        <v>0</v>
      </c>
      <c r="Q5853" s="1">
        <v>1E-3</v>
      </c>
      <c r="R5853">
        <f t="shared" si="455"/>
        <v>19.697857018913755</v>
      </c>
      <c r="S5853">
        <f t="shared" si="456"/>
        <v>0</v>
      </c>
      <c r="T5853">
        <f t="shared" si="457"/>
        <v>18.290552489148482</v>
      </c>
      <c r="U5853">
        <f t="shared" si="458"/>
        <v>0</v>
      </c>
      <c r="V5853">
        <v>95115</v>
      </c>
      <c r="W5853">
        <f t="shared" si="459"/>
        <v>0.16039531093938919</v>
      </c>
    </row>
    <row r="5854" spans="1:23" x14ac:dyDescent="0.15">
      <c r="A5854" s="1" t="s">
        <v>613</v>
      </c>
      <c r="B5854" s="1">
        <v>85882</v>
      </c>
      <c r="C5854" s="1">
        <v>86625</v>
      </c>
      <c r="D5854" s="1">
        <v>94258</v>
      </c>
      <c r="E5854" s="1" t="s">
        <v>590</v>
      </c>
      <c r="F5854" s="1" t="s">
        <v>378</v>
      </c>
      <c r="G5854" s="1">
        <v>40</v>
      </c>
      <c r="H5854" s="1">
        <v>80</v>
      </c>
      <c r="I5854" s="1">
        <v>0</v>
      </c>
      <c r="J5854" s="1">
        <v>16506</v>
      </c>
      <c r="K5854" s="1">
        <v>1</v>
      </c>
      <c r="L5854" s="1">
        <v>104625</v>
      </c>
      <c r="M5854" s="1">
        <v>0.89028099999999999</v>
      </c>
      <c r="N5854" s="1">
        <v>60.000999999999998</v>
      </c>
      <c r="O5854" s="1">
        <v>0.623</v>
      </c>
      <c r="P5854" s="1">
        <v>0</v>
      </c>
      <c r="Q5854" s="1">
        <v>0</v>
      </c>
      <c r="R5854">
        <f t="shared" si="455"/>
        <v>21.824130784099104</v>
      </c>
      <c r="S5854">
        <f t="shared" si="456"/>
        <v>0</v>
      </c>
      <c r="T5854">
        <f t="shared" si="457"/>
        <v>20.779220779220786</v>
      </c>
      <c r="U5854">
        <f t="shared" si="458"/>
        <v>0</v>
      </c>
      <c r="V5854">
        <v>87650</v>
      </c>
      <c r="W5854">
        <f t="shared" si="459"/>
        <v>0.19366799771819743</v>
      </c>
    </row>
    <row r="5855" spans="1:23" x14ac:dyDescent="0.15">
      <c r="A5855" s="1" t="s">
        <v>613</v>
      </c>
      <c r="B5855" s="1">
        <v>66997</v>
      </c>
      <c r="C5855" s="1">
        <v>67905</v>
      </c>
      <c r="D5855" s="1">
        <v>75505</v>
      </c>
      <c r="E5855" s="1" t="s">
        <v>590</v>
      </c>
      <c r="F5855" s="1" t="s">
        <v>379</v>
      </c>
      <c r="G5855" s="1">
        <v>40</v>
      </c>
      <c r="H5855" s="1">
        <v>80</v>
      </c>
      <c r="I5855" s="1">
        <v>0</v>
      </c>
      <c r="J5855" s="1">
        <v>15374</v>
      </c>
      <c r="K5855" s="1">
        <v>1</v>
      </c>
      <c r="L5855" s="1">
        <v>78022</v>
      </c>
      <c r="M5855" s="1">
        <v>0.78322899999999995</v>
      </c>
      <c r="N5855" s="1">
        <v>60.000999999999998</v>
      </c>
      <c r="O5855" s="1">
        <v>7.0000000000000001E-3</v>
      </c>
      <c r="P5855" s="1">
        <v>0</v>
      </c>
      <c r="Q5855" s="1">
        <v>0</v>
      </c>
      <c r="R5855">
        <f t="shared" si="455"/>
        <v>16.455960714658868</v>
      </c>
      <c r="S5855">
        <f t="shared" si="456"/>
        <v>0</v>
      </c>
      <c r="T5855">
        <f t="shared" si="457"/>
        <v>14.89875561446139</v>
      </c>
      <c r="U5855">
        <f t="shared" si="458"/>
        <v>0</v>
      </c>
      <c r="V5855">
        <v>69438</v>
      </c>
      <c r="W5855">
        <f t="shared" si="459"/>
        <v>0.12362107203548489</v>
      </c>
    </row>
    <row r="5856" spans="1:23" x14ac:dyDescent="0.15">
      <c r="A5856" s="1" t="s">
        <v>613</v>
      </c>
      <c r="B5856" s="1">
        <v>63537</v>
      </c>
      <c r="C5856" s="1">
        <v>63963</v>
      </c>
      <c r="D5856" s="1">
        <v>69517</v>
      </c>
      <c r="E5856" s="1" t="s">
        <v>590</v>
      </c>
      <c r="F5856" s="1" t="s">
        <v>380</v>
      </c>
      <c r="G5856" s="1">
        <v>40</v>
      </c>
      <c r="H5856" s="1">
        <v>80</v>
      </c>
      <c r="I5856" s="1">
        <v>0</v>
      </c>
      <c r="J5856" s="1">
        <v>14601</v>
      </c>
      <c r="K5856" s="1">
        <v>1</v>
      </c>
      <c r="L5856" s="1">
        <v>72513</v>
      </c>
      <c r="M5856" s="1">
        <v>0.80927800000000005</v>
      </c>
      <c r="N5856" s="1">
        <v>60.000999999999998</v>
      </c>
      <c r="O5856" s="1">
        <v>27.934999999999999</v>
      </c>
      <c r="P5856" s="1">
        <v>0</v>
      </c>
      <c r="Q5856" s="1">
        <v>0</v>
      </c>
      <c r="R5856">
        <f t="shared" si="455"/>
        <v>14.127201473157381</v>
      </c>
      <c r="S5856">
        <f t="shared" si="456"/>
        <v>0</v>
      </c>
      <c r="T5856">
        <f t="shared" si="457"/>
        <v>13.367102856338819</v>
      </c>
      <c r="U5856">
        <f t="shared" si="458"/>
        <v>0</v>
      </c>
      <c r="V5856">
        <v>64917</v>
      </c>
      <c r="W5856">
        <f t="shared" si="459"/>
        <v>0.11701095244697068</v>
      </c>
    </row>
    <row r="5857" spans="1:23" x14ac:dyDescent="0.15">
      <c r="A5857" s="1" t="s">
        <v>613</v>
      </c>
      <c r="B5857" s="1">
        <v>69690</v>
      </c>
      <c r="C5857" s="1">
        <v>70257</v>
      </c>
      <c r="D5857" s="1">
        <v>80609</v>
      </c>
      <c r="E5857" s="1" t="s">
        <v>590</v>
      </c>
      <c r="F5857" s="1" t="s">
        <v>381</v>
      </c>
      <c r="G5857" s="1">
        <v>40</v>
      </c>
      <c r="H5857" s="1">
        <v>80</v>
      </c>
      <c r="I5857" s="1">
        <v>0</v>
      </c>
      <c r="J5857" s="1">
        <v>13594</v>
      </c>
      <c r="K5857" s="1">
        <v>1</v>
      </c>
      <c r="L5857" s="1">
        <v>87427</v>
      </c>
      <c r="M5857" s="1">
        <v>0.73549799999999999</v>
      </c>
      <c r="N5857" s="1">
        <v>60.000999999999998</v>
      </c>
      <c r="O5857" s="1">
        <v>9.6370000000000005</v>
      </c>
      <c r="P5857" s="1">
        <v>0</v>
      </c>
      <c r="Q5857" s="1">
        <v>0</v>
      </c>
      <c r="R5857">
        <f t="shared" si="455"/>
        <v>25.451284258860674</v>
      </c>
      <c r="S5857">
        <f t="shared" si="456"/>
        <v>0</v>
      </c>
      <c r="T5857">
        <f t="shared" si="457"/>
        <v>24.438845951293111</v>
      </c>
      <c r="U5857">
        <f t="shared" si="458"/>
        <v>0</v>
      </c>
      <c r="V5857">
        <v>73803</v>
      </c>
      <c r="W5857">
        <f t="shared" si="459"/>
        <v>0.18459954202403694</v>
      </c>
    </row>
    <row r="5858" spans="1:23" x14ac:dyDescent="0.15">
      <c r="A5858" s="1" t="s">
        <v>613</v>
      </c>
      <c r="B5858" s="1">
        <v>75206</v>
      </c>
      <c r="C5858" s="1">
        <v>75632</v>
      </c>
      <c r="D5858" s="1">
        <v>82148</v>
      </c>
      <c r="E5858" s="1" t="s">
        <v>590</v>
      </c>
      <c r="F5858" s="1" t="s">
        <v>382</v>
      </c>
      <c r="G5858" s="1">
        <v>40</v>
      </c>
      <c r="H5858" s="1">
        <v>80</v>
      </c>
      <c r="I5858" s="1">
        <v>0</v>
      </c>
      <c r="J5858" s="1">
        <v>14421</v>
      </c>
      <c r="K5858" s="1">
        <v>1</v>
      </c>
      <c r="L5858" s="1">
        <v>86519</v>
      </c>
      <c r="M5858" s="1">
        <v>0.90509700000000004</v>
      </c>
      <c r="N5858" s="1">
        <v>60.000999999999998</v>
      </c>
      <c r="O5858" s="1">
        <v>31.722000000000001</v>
      </c>
      <c r="P5858" s="1">
        <v>0</v>
      </c>
      <c r="Q5858" s="1">
        <v>1E-3</v>
      </c>
      <c r="R5858">
        <f t="shared" si="455"/>
        <v>15.042682764673021</v>
      </c>
      <c r="S5858">
        <f t="shared" si="456"/>
        <v>0</v>
      </c>
      <c r="T5858">
        <f t="shared" si="457"/>
        <v>14.394700655807057</v>
      </c>
      <c r="U5858">
        <f t="shared" si="458"/>
        <v>0</v>
      </c>
      <c r="V5858">
        <v>76904</v>
      </c>
      <c r="W5858">
        <f t="shared" si="459"/>
        <v>0.1250260064495996</v>
      </c>
    </row>
    <row r="5859" spans="1:23" x14ac:dyDescent="0.15">
      <c r="A5859" s="1" t="s">
        <v>613</v>
      </c>
      <c r="B5859" s="1">
        <v>70777</v>
      </c>
      <c r="C5859" s="1">
        <v>71276</v>
      </c>
      <c r="D5859" s="1">
        <v>77682</v>
      </c>
      <c r="E5859" s="1" t="s">
        <v>590</v>
      </c>
      <c r="F5859" s="1" t="s">
        <v>383</v>
      </c>
      <c r="G5859" s="1">
        <v>40</v>
      </c>
      <c r="H5859" s="1">
        <v>80</v>
      </c>
      <c r="I5859" s="1">
        <v>0</v>
      </c>
      <c r="J5859" s="1">
        <v>15911</v>
      </c>
      <c r="K5859" s="1">
        <v>1</v>
      </c>
      <c r="L5859" s="1">
        <v>79016</v>
      </c>
      <c r="M5859" s="1">
        <v>0.88783999999999996</v>
      </c>
      <c r="N5859" s="1">
        <v>60.000999999999998</v>
      </c>
      <c r="O5859" s="1">
        <v>21.59</v>
      </c>
      <c r="P5859" s="1">
        <v>0</v>
      </c>
      <c r="Q5859" s="1">
        <v>1E-3</v>
      </c>
      <c r="R5859">
        <f t="shared" si="455"/>
        <v>11.640787261398478</v>
      </c>
      <c r="S5859">
        <f t="shared" si="456"/>
        <v>0</v>
      </c>
      <c r="T5859">
        <f t="shared" si="457"/>
        <v>10.859195241034847</v>
      </c>
      <c r="U5859">
        <f t="shared" si="458"/>
        <v>0</v>
      </c>
      <c r="V5859">
        <v>71995</v>
      </c>
      <c r="W5859">
        <f t="shared" si="459"/>
        <v>9.7520661157024735E-2</v>
      </c>
    </row>
    <row r="5860" spans="1:23" x14ac:dyDescent="0.15">
      <c r="A5860" s="1" t="s">
        <v>613</v>
      </c>
      <c r="B5860" s="1">
        <v>92571</v>
      </c>
      <c r="C5860" s="1">
        <v>93250</v>
      </c>
      <c r="D5860" s="1">
        <v>10128</v>
      </c>
      <c r="E5860" s="1" t="s">
        <v>590</v>
      </c>
      <c r="F5860" s="1" t="s">
        <v>384</v>
      </c>
      <c r="G5860" s="1">
        <v>40</v>
      </c>
      <c r="H5860" s="1">
        <v>80</v>
      </c>
      <c r="I5860" s="1">
        <v>0</v>
      </c>
      <c r="J5860" s="1">
        <v>15274</v>
      </c>
      <c r="K5860" s="1">
        <v>1</v>
      </c>
      <c r="L5860" s="1">
        <v>108550</v>
      </c>
      <c r="M5860" s="1">
        <v>0.79721600000000004</v>
      </c>
      <c r="N5860" s="1">
        <v>60.000999999999998</v>
      </c>
      <c r="O5860" s="1">
        <v>39.563000000000002</v>
      </c>
      <c r="P5860" s="1">
        <v>0</v>
      </c>
      <c r="Q5860" s="1">
        <v>0</v>
      </c>
      <c r="R5860">
        <f t="shared" si="455"/>
        <v>17.261345345734625</v>
      </c>
      <c r="S5860">
        <f t="shared" si="456"/>
        <v>0</v>
      </c>
      <c r="T5860">
        <f t="shared" si="457"/>
        <v>16.407506702412867</v>
      </c>
      <c r="U5860">
        <f t="shared" si="458"/>
        <v>0</v>
      </c>
      <c r="V5860">
        <v>96191</v>
      </c>
      <c r="W5860">
        <f t="shared" si="459"/>
        <v>0.12848395380025157</v>
      </c>
    </row>
    <row r="5861" spans="1:23" x14ac:dyDescent="0.15">
      <c r="A5861" s="1" t="s">
        <v>613</v>
      </c>
      <c r="B5861" s="1">
        <v>76668</v>
      </c>
      <c r="C5861" s="1">
        <v>77141</v>
      </c>
      <c r="D5861" s="1">
        <v>84245</v>
      </c>
      <c r="E5861" s="1" t="s">
        <v>590</v>
      </c>
      <c r="F5861" s="1" t="s">
        <v>385</v>
      </c>
      <c r="G5861" s="1">
        <v>40</v>
      </c>
      <c r="H5861" s="1">
        <v>80</v>
      </c>
      <c r="I5861" s="1">
        <v>0</v>
      </c>
      <c r="J5861" s="1">
        <v>16005</v>
      </c>
      <c r="K5861" s="1">
        <v>1</v>
      </c>
      <c r="L5861" s="1">
        <v>89640</v>
      </c>
      <c r="M5861" s="1">
        <v>0.93535800000000002</v>
      </c>
      <c r="N5861" s="1">
        <v>60.000999999999998</v>
      </c>
      <c r="O5861" s="1">
        <v>27.388999999999999</v>
      </c>
      <c r="P5861" s="1">
        <v>0</v>
      </c>
      <c r="Q5861" s="1">
        <v>0</v>
      </c>
      <c r="R5861">
        <f t="shared" si="455"/>
        <v>16.919705744247928</v>
      </c>
      <c r="S5861">
        <f t="shared" si="456"/>
        <v>0</v>
      </c>
      <c r="T5861">
        <f t="shared" si="457"/>
        <v>16.202797474754014</v>
      </c>
      <c r="U5861">
        <f t="shared" si="458"/>
        <v>0</v>
      </c>
      <c r="V5861">
        <v>78571</v>
      </c>
      <c r="W5861">
        <f t="shared" si="459"/>
        <v>0.14087895024881947</v>
      </c>
    </row>
    <row r="5862" spans="1:23" x14ac:dyDescent="0.15">
      <c r="A5862" s="1" t="s">
        <v>613</v>
      </c>
      <c r="B5862" s="1">
        <v>71821</v>
      </c>
      <c r="C5862" s="1">
        <v>72258</v>
      </c>
      <c r="D5862" s="1">
        <v>82275</v>
      </c>
      <c r="E5862" s="1" t="s">
        <v>590</v>
      </c>
      <c r="F5862" s="1" t="s">
        <v>386</v>
      </c>
      <c r="G5862" s="1">
        <v>40</v>
      </c>
      <c r="H5862" s="1">
        <v>80</v>
      </c>
      <c r="I5862" s="1">
        <v>0</v>
      </c>
      <c r="J5862" s="1">
        <v>14271</v>
      </c>
      <c r="K5862" s="1">
        <v>1</v>
      </c>
      <c r="L5862" s="1">
        <v>85202</v>
      </c>
      <c r="M5862" s="1">
        <v>0.79426099999999999</v>
      </c>
      <c r="N5862" s="1">
        <v>60.000999999999998</v>
      </c>
      <c r="O5862" s="1">
        <v>1.5589999999999999</v>
      </c>
      <c r="P5862" s="1">
        <v>0</v>
      </c>
      <c r="Q5862" s="1">
        <v>0</v>
      </c>
      <c r="R5862">
        <f t="shared" si="455"/>
        <v>18.631041060414088</v>
      </c>
      <c r="S5862">
        <f t="shared" si="456"/>
        <v>0</v>
      </c>
      <c r="T5862">
        <f t="shared" si="457"/>
        <v>17.913587422845922</v>
      </c>
      <c r="U5862">
        <f t="shared" si="458"/>
        <v>0</v>
      </c>
      <c r="V5862">
        <v>75360</v>
      </c>
      <c r="W5862">
        <f t="shared" si="459"/>
        <v>0.13059978768577496</v>
      </c>
    </row>
    <row r="5863" spans="1:23" x14ac:dyDescent="0.15">
      <c r="A5863" s="1" t="s">
        <v>613</v>
      </c>
      <c r="B5863" s="1">
        <v>83177</v>
      </c>
      <c r="C5863" s="1">
        <v>83602</v>
      </c>
      <c r="D5863" s="1">
        <v>91952</v>
      </c>
      <c r="E5863" s="1" t="s">
        <v>590</v>
      </c>
      <c r="F5863" s="1" t="s">
        <v>387</v>
      </c>
      <c r="G5863" s="1">
        <v>40</v>
      </c>
      <c r="H5863" s="1">
        <v>80</v>
      </c>
      <c r="I5863" s="1">
        <v>0</v>
      </c>
      <c r="J5863" s="1">
        <v>15917</v>
      </c>
      <c r="K5863" s="1">
        <v>1</v>
      </c>
      <c r="L5863" s="1">
        <v>93011</v>
      </c>
      <c r="M5863" s="1">
        <v>0.91531099999999999</v>
      </c>
      <c r="N5863" s="1">
        <v>60.000999999999998</v>
      </c>
      <c r="O5863" s="1">
        <v>0.504</v>
      </c>
      <c r="P5863" s="1">
        <v>0</v>
      </c>
      <c r="Q5863" s="1">
        <v>0</v>
      </c>
      <c r="R5863">
        <f t="shared" si="455"/>
        <v>11.822979910311737</v>
      </c>
      <c r="S5863">
        <f t="shared" si="456"/>
        <v>0</v>
      </c>
      <c r="T5863">
        <f t="shared" si="457"/>
        <v>11.254515442214297</v>
      </c>
      <c r="U5863">
        <f t="shared" si="458"/>
        <v>0</v>
      </c>
      <c r="V5863">
        <v>84437</v>
      </c>
      <c r="W5863">
        <f t="shared" si="459"/>
        <v>0.10154316235773408</v>
      </c>
    </row>
    <row r="5864" spans="1:23" x14ac:dyDescent="0.15">
      <c r="A5864" s="1" t="s">
        <v>613</v>
      </c>
      <c r="B5864" s="1">
        <v>76625</v>
      </c>
      <c r="C5864" s="1">
        <v>77286</v>
      </c>
      <c r="D5864" s="1">
        <v>83518</v>
      </c>
      <c r="E5864" s="1" t="s">
        <v>590</v>
      </c>
      <c r="F5864" s="1" t="s">
        <v>388</v>
      </c>
      <c r="G5864" s="1">
        <v>40</v>
      </c>
      <c r="H5864" s="1">
        <v>80</v>
      </c>
      <c r="I5864" s="1">
        <v>0</v>
      </c>
      <c r="J5864" s="1">
        <v>14728</v>
      </c>
      <c r="K5864" s="1">
        <v>1</v>
      </c>
      <c r="L5864" s="1">
        <v>87495</v>
      </c>
      <c r="M5864" s="1">
        <v>0.86819400000000002</v>
      </c>
      <c r="N5864" s="1">
        <v>60.000999999999998</v>
      </c>
      <c r="O5864" s="1">
        <v>0.57699999999999996</v>
      </c>
      <c r="P5864" s="1">
        <v>0</v>
      </c>
      <c r="Q5864" s="1">
        <v>0</v>
      </c>
      <c r="R5864">
        <f t="shared" si="455"/>
        <v>14.185970636215339</v>
      </c>
      <c r="S5864">
        <f t="shared" si="456"/>
        <v>0</v>
      </c>
      <c r="T5864">
        <f t="shared" si="457"/>
        <v>13.209378153870045</v>
      </c>
      <c r="U5864">
        <f t="shared" si="458"/>
        <v>0</v>
      </c>
      <c r="V5864">
        <v>78906</v>
      </c>
      <c r="W5864">
        <f t="shared" si="459"/>
        <v>0.10885103794388251</v>
      </c>
    </row>
    <row r="5865" spans="1:23" x14ac:dyDescent="0.15">
      <c r="A5865" s="1" t="s">
        <v>613</v>
      </c>
      <c r="B5865" s="1">
        <v>70550</v>
      </c>
      <c r="C5865" s="1">
        <v>71083</v>
      </c>
      <c r="D5865" s="1">
        <v>77869</v>
      </c>
      <c r="E5865" s="1" t="s">
        <v>590</v>
      </c>
      <c r="F5865" s="1" t="s">
        <v>389</v>
      </c>
      <c r="G5865" s="1">
        <v>40</v>
      </c>
      <c r="H5865" s="1">
        <v>80</v>
      </c>
      <c r="I5865" s="1">
        <v>0</v>
      </c>
      <c r="J5865" s="1">
        <v>13142</v>
      </c>
      <c r="K5865" s="1">
        <v>1</v>
      </c>
      <c r="L5865" s="1">
        <v>83412</v>
      </c>
      <c r="M5865" s="1">
        <v>0.86588900000000002</v>
      </c>
      <c r="N5865" s="1">
        <v>60.000999999999998</v>
      </c>
      <c r="O5865" s="1">
        <v>1.4999999999999999E-2</v>
      </c>
      <c r="P5865" s="1">
        <v>0</v>
      </c>
      <c r="Q5865" s="1">
        <v>0</v>
      </c>
      <c r="R5865">
        <f t="shared" si="455"/>
        <v>18.231041814316097</v>
      </c>
      <c r="S5865">
        <f t="shared" si="456"/>
        <v>0</v>
      </c>
      <c r="T5865">
        <f t="shared" si="457"/>
        <v>17.34451275269755</v>
      </c>
      <c r="U5865">
        <f t="shared" si="458"/>
        <v>0</v>
      </c>
      <c r="V5865">
        <v>72779</v>
      </c>
      <c r="W5865">
        <f t="shared" si="459"/>
        <v>0.14609983649129554</v>
      </c>
    </row>
    <row r="5866" spans="1:23" x14ac:dyDescent="0.15">
      <c r="A5866" s="1" t="s">
        <v>613</v>
      </c>
      <c r="B5866" s="1">
        <v>62591</v>
      </c>
      <c r="C5866" s="1">
        <v>63847</v>
      </c>
      <c r="D5866" s="1">
        <v>70016</v>
      </c>
      <c r="E5866" s="1" t="s">
        <v>590</v>
      </c>
      <c r="F5866" s="1" t="s">
        <v>390</v>
      </c>
      <c r="G5866" s="1">
        <v>40</v>
      </c>
      <c r="H5866" s="1">
        <v>80</v>
      </c>
      <c r="I5866" s="1">
        <v>0</v>
      </c>
      <c r="J5866" s="1">
        <v>15228</v>
      </c>
      <c r="K5866" s="1">
        <v>1</v>
      </c>
      <c r="L5866" s="1">
        <v>70797</v>
      </c>
      <c r="M5866" s="1">
        <v>0.84042300000000003</v>
      </c>
      <c r="N5866" s="1">
        <v>60.000999999999998</v>
      </c>
      <c r="O5866" s="1">
        <v>0.85799999999999998</v>
      </c>
      <c r="P5866" s="1">
        <v>0</v>
      </c>
      <c r="Q5866" s="1">
        <v>0</v>
      </c>
      <c r="R5866">
        <f t="shared" si="455"/>
        <v>13.110511095844446</v>
      </c>
      <c r="S5866">
        <f t="shared" si="456"/>
        <v>0</v>
      </c>
      <c r="T5866">
        <f t="shared" si="457"/>
        <v>10.885397904365114</v>
      </c>
      <c r="U5866">
        <f t="shared" si="458"/>
        <v>0</v>
      </c>
      <c r="V5866">
        <v>64879</v>
      </c>
      <c r="W5866">
        <f t="shared" si="459"/>
        <v>9.121595585628639E-2</v>
      </c>
    </row>
    <row r="5867" spans="1:23" x14ac:dyDescent="0.15">
      <c r="A5867" s="1" t="s">
        <v>613</v>
      </c>
      <c r="B5867" s="1">
        <v>80557</v>
      </c>
      <c r="C5867" s="1">
        <v>80796</v>
      </c>
      <c r="D5867" s="1">
        <v>88467</v>
      </c>
      <c r="E5867" s="1" t="s">
        <v>590</v>
      </c>
      <c r="F5867" s="1" t="s">
        <v>391</v>
      </c>
      <c r="G5867" s="1">
        <v>40</v>
      </c>
      <c r="H5867" s="1">
        <v>80</v>
      </c>
      <c r="I5867" s="1">
        <v>0</v>
      </c>
      <c r="J5867" s="1">
        <v>14525</v>
      </c>
      <c r="K5867" s="1">
        <v>1</v>
      </c>
      <c r="L5867" s="1">
        <v>93598</v>
      </c>
      <c r="M5867" s="1">
        <v>0.93751499999999999</v>
      </c>
      <c r="N5867" s="1">
        <v>60.000999999999998</v>
      </c>
      <c r="O5867" s="1">
        <v>16.213000000000001</v>
      </c>
      <c r="P5867" s="1">
        <v>0</v>
      </c>
      <c r="Q5867" s="1">
        <v>0</v>
      </c>
      <c r="R5867">
        <f t="shared" si="455"/>
        <v>16.188537308986174</v>
      </c>
      <c r="S5867">
        <f t="shared" si="456"/>
        <v>0</v>
      </c>
      <c r="T5867">
        <f t="shared" si="457"/>
        <v>15.844843804148724</v>
      </c>
      <c r="U5867">
        <f t="shared" si="458"/>
        <v>0</v>
      </c>
      <c r="V5867">
        <v>82020</v>
      </c>
      <c r="W5867">
        <f t="shared" si="459"/>
        <v>0.14116069251402097</v>
      </c>
    </row>
    <row r="5868" spans="1:23" x14ac:dyDescent="0.15">
      <c r="A5868" s="1" t="s">
        <v>613</v>
      </c>
      <c r="B5868" s="1">
        <v>62600</v>
      </c>
      <c r="C5868" s="1">
        <v>63267</v>
      </c>
      <c r="D5868" s="1">
        <v>69045</v>
      </c>
      <c r="E5868" s="1" t="s">
        <v>590</v>
      </c>
      <c r="F5868" s="1" t="s">
        <v>392</v>
      </c>
      <c r="G5868" s="1">
        <v>40</v>
      </c>
      <c r="H5868" s="1">
        <v>80</v>
      </c>
      <c r="I5868" s="1">
        <v>0</v>
      </c>
      <c r="J5868" s="1">
        <v>13622</v>
      </c>
      <c r="K5868" s="1">
        <v>1</v>
      </c>
      <c r="L5868" s="1">
        <v>70602</v>
      </c>
      <c r="M5868" s="1">
        <v>0.86517599999999995</v>
      </c>
      <c r="N5868" s="1">
        <v>60.000999999999998</v>
      </c>
      <c r="O5868" s="1">
        <v>10.151</v>
      </c>
      <c r="P5868" s="1">
        <v>0</v>
      </c>
      <c r="Q5868" s="1">
        <v>0</v>
      </c>
      <c r="R5868">
        <f t="shared" si="455"/>
        <v>12.782747603833865</v>
      </c>
      <c r="S5868">
        <f t="shared" si="456"/>
        <v>0</v>
      </c>
      <c r="T5868">
        <f t="shared" si="457"/>
        <v>11.593721845511883</v>
      </c>
      <c r="U5868">
        <f t="shared" si="458"/>
        <v>0</v>
      </c>
      <c r="V5868">
        <v>64434</v>
      </c>
      <c r="W5868">
        <f t="shared" si="459"/>
        <v>9.572585901853059E-2</v>
      </c>
    </row>
    <row r="5869" spans="1:23" x14ac:dyDescent="0.15">
      <c r="A5869" s="1" t="s">
        <v>613</v>
      </c>
      <c r="B5869" s="1">
        <v>56822</v>
      </c>
      <c r="C5869" s="1">
        <v>57632</v>
      </c>
      <c r="D5869" s="1">
        <v>63847</v>
      </c>
      <c r="E5869" s="1" t="s">
        <v>590</v>
      </c>
      <c r="F5869" s="1" t="s">
        <v>393</v>
      </c>
      <c r="G5869" s="1">
        <v>40</v>
      </c>
      <c r="H5869" s="1">
        <v>80</v>
      </c>
      <c r="I5869" s="1">
        <v>0</v>
      </c>
      <c r="J5869" s="1">
        <v>13064</v>
      </c>
      <c r="K5869" s="1">
        <v>1</v>
      </c>
      <c r="L5869" s="1">
        <v>64943</v>
      </c>
      <c r="M5869" s="1">
        <v>0.87659200000000004</v>
      </c>
      <c r="N5869" s="1">
        <v>60.000999999999998</v>
      </c>
      <c r="O5869" s="1">
        <v>1.319</v>
      </c>
      <c r="P5869" s="1">
        <v>0</v>
      </c>
      <c r="Q5869" s="1">
        <v>1E-3</v>
      </c>
      <c r="R5869">
        <f t="shared" si="455"/>
        <v>14.291999577628388</v>
      </c>
      <c r="S5869">
        <f t="shared" si="456"/>
        <v>0</v>
      </c>
      <c r="T5869">
        <f t="shared" si="457"/>
        <v>12.685660744031102</v>
      </c>
      <c r="U5869">
        <f t="shared" si="458"/>
        <v>0</v>
      </c>
      <c r="V5869">
        <v>58733</v>
      </c>
      <c r="W5869">
        <f t="shared" si="459"/>
        <v>0.10573272266017408</v>
      </c>
    </row>
    <row r="5870" spans="1:23" x14ac:dyDescent="0.15">
      <c r="A5870" s="1" t="s">
        <v>613</v>
      </c>
      <c r="B5870" s="1">
        <v>76773</v>
      </c>
      <c r="C5870" s="1">
        <v>77518</v>
      </c>
      <c r="D5870" s="1">
        <v>84712</v>
      </c>
      <c r="E5870" s="1" t="s">
        <v>590</v>
      </c>
      <c r="F5870" s="1" t="s">
        <v>394</v>
      </c>
      <c r="G5870" s="1">
        <v>40</v>
      </c>
      <c r="H5870" s="1">
        <v>80</v>
      </c>
      <c r="I5870" s="1">
        <v>0</v>
      </c>
      <c r="J5870" s="1">
        <v>15349</v>
      </c>
      <c r="K5870" s="1">
        <v>1</v>
      </c>
      <c r="L5870" s="1">
        <v>94749</v>
      </c>
      <c r="M5870" s="1">
        <v>0.93117099999999997</v>
      </c>
      <c r="N5870" s="1">
        <v>60.000999999999998</v>
      </c>
      <c r="O5870" s="1">
        <v>35.408000000000001</v>
      </c>
      <c r="P5870" s="1">
        <v>0</v>
      </c>
      <c r="Q5870" s="1">
        <v>0</v>
      </c>
      <c r="R5870">
        <f t="shared" si="455"/>
        <v>23.414481653706389</v>
      </c>
      <c r="S5870">
        <f t="shared" si="456"/>
        <v>0</v>
      </c>
      <c r="T5870">
        <f t="shared" si="457"/>
        <v>22.228385665264838</v>
      </c>
      <c r="U5870">
        <f t="shared" si="458"/>
        <v>0</v>
      </c>
      <c r="V5870">
        <v>78234</v>
      </c>
      <c r="W5870">
        <f t="shared" si="459"/>
        <v>0.21109747680036817</v>
      </c>
    </row>
    <row r="5871" spans="1:23" x14ac:dyDescent="0.15">
      <c r="A5871" s="1" t="s">
        <v>613</v>
      </c>
      <c r="B5871" s="1">
        <v>57507</v>
      </c>
      <c r="C5871" s="1">
        <v>58145</v>
      </c>
      <c r="D5871" s="1">
        <v>63669</v>
      </c>
      <c r="E5871" s="1" t="s">
        <v>590</v>
      </c>
      <c r="F5871" s="1" t="s">
        <v>395</v>
      </c>
      <c r="G5871" s="1">
        <v>40</v>
      </c>
      <c r="H5871" s="1">
        <v>80</v>
      </c>
      <c r="I5871" s="1">
        <v>0</v>
      </c>
      <c r="J5871" s="1">
        <v>14307</v>
      </c>
      <c r="K5871" s="1">
        <v>1</v>
      </c>
      <c r="L5871" s="1">
        <v>63963</v>
      </c>
      <c r="M5871" s="1">
        <v>0.87938300000000003</v>
      </c>
      <c r="N5871" s="1">
        <v>60.000999999999998</v>
      </c>
      <c r="O5871" s="1">
        <v>0.20300000000000001</v>
      </c>
      <c r="P5871" s="1">
        <v>0</v>
      </c>
      <c r="Q5871" s="1">
        <v>1E-3</v>
      </c>
      <c r="R5871">
        <f t="shared" si="455"/>
        <v>11.226459387552822</v>
      </c>
      <c r="S5871">
        <f t="shared" si="456"/>
        <v>0</v>
      </c>
      <c r="T5871">
        <f t="shared" si="457"/>
        <v>10.006019434173187</v>
      </c>
      <c r="U5871">
        <f t="shared" si="458"/>
        <v>0</v>
      </c>
      <c r="V5871">
        <v>58808</v>
      </c>
      <c r="W5871">
        <f t="shared" si="459"/>
        <v>8.765814174942177E-2</v>
      </c>
    </row>
    <row r="5872" spans="1:23" x14ac:dyDescent="0.15">
      <c r="A5872" s="1" t="s">
        <v>613</v>
      </c>
      <c r="B5872" s="1">
        <v>81796</v>
      </c>
      <c r="C5872" s="1">
        <v>83027</v>
      </c>
      <c r="D5872" s="1">
        <v>92259</v>
      </c>
      <c r="E5872" s="1" t="s">
        <v>590</v>
      </c>
      <c r="F5872" s="1" t="s">
        <v>396</v>
      </c>
      <c r="G5872" s="1">
        <v>40</v>
      </c>
      <c r="H5872" s="1">
        <v>80</v>
      </c>
      <c r="I5872" s="1">
        <v>0</v>
      </c>
      <c r="J5872" s="1">
        <v>14821</v>
      </c>
      <c r="K5872" s="1">
        <v>1</v>
      </c>
      <c r="L5872" s="1">
        <v>99694</v>
      </c>
      <c r="M5872" s="1">
        <v>0.80901500000000004</v>
      </c>
      <c r="N5872" s="1">
        <v>60.000999999999998</v>
      </c>
      <c r="O5872" s="1">
        <v>8.3620000000000001</v>
      </c>
      <c r="P5872" s="1">
        <v>0</v>
      </c>
      <c r="Q5872" s="1">
        <v>1E-3</v>
      </c>
      <c r="R5872">
        <f t="shared" si="455"/>
        <v>21.881265587559295</v>
      </c>
      <c r="S5872">
        <f t="shared" si="456"/>
        <v>0</v>
      </c>
      <c r="T5872">
        <f t="shared" si="457"/>
        <v>20.074192732484608</v>
      </c>
      <c r="U5872">
        <f t="shared" si="458"/>
        <v>0</v>
      </c>
      <c r="V5872">
        <v>85268</v>
      </c>
      <c r="W5872">
        <f t="shared" si="459"/>
        <v>0.16918421916780035</v>
      </c>
    </row>
    <row r="5873" spans="1:23" x14ac:dyDescent="0.15">
      <c r="A5873" s="1" t="s">
        <v>613</v>
      </c>
      <c r="B5873" s="1">
        <v>85123</v>
      </c>
      <c r="C5873" s="1">
        <v>85288</v>
      </c>
      <c r="D5873" s="1">
        <v>93000</v>
      </c>
      <c r="E5873" s="1" t="s">
        <v>590</v>
      </c>
      <c r="F5873" s="1" t="s">
        <v>397</v>
      </c>
      <c r="G5873" s="1">
        <v>40</v>
      </c>
      <c r="H5873" s="1">
        <v>80</v>
      </c>
      <c r="I5873" s="1">
        <v>0</v>
      </c>
      <c r="J5873" s="1">
        <v>15066</v>
      </c>
      <c r="K5873" s="1">
        <v>1</v>
      </c>
      <c r="L5873" s="1">
        <v>95805</v>
      </c>
      <c r="M5873" s="1">
        <v>0.89436700000000002</v>
      </c>
      <c r="N5873" s="1">
        <v>60.000999999999998</v>
      </c>
      <c r="O5873" s="1">
        <v>0.158</v>
      </c>
      <c r="P5873" s="1">
        <v>0</v>
      </c>
      <c r="Q5873" s="1">
        <v>0</v>
      </c>
      <c r="R5873">
        <f t="shared" si="455"/>
        <v>12.548899827308713</v>
      </c>
      <c r="S5873">
        <f t="shared" si="456"/>
        <v>0</v>
      </c>
      <c r="T5873">
        <f t="shared" si="457"/>
        <v>12.33116030391146</v>
      </c>
      <c r="U5873">
        <f t="shared" si="458"/>
        <v>0</v>
      </c>
      <c r="V5873">
        <v>86430</v>
      </c>
      <c r="W5873">
        <f t="shared" si="459"/>
        <v>0.10846928149947943</v>
      </c>
    </row>
    <row r="5874" spans="1:23" x14ac:dyDescent="0.15">
      <c r="A5874" s="1" t="s">
        <v>613</v>
      </c>
      <c r="B5874" s="1">
        <v>86692</v>
      </c>
      <c r="C5874" s="1">
        <v>87966</v>
      </c>
      <c r="D5874" s="1">
        <v>96968</v>
      </c>
      <c r="E5874" s="1" t="s">
        <v>590</v>
      </c>
      <c r="F5874" s="1" t="s">
        <v>398</v>
      </c>
      <c r="G5874" s="1">
        <v>40</v>
      </c>
      <c r="H5874" s="1">
        <v>80</v>
      </c>
      <c r="I5874" s="1">
        <v>0</v>
      </c>
      <c r="J5874" s="1">
        <v>16203</v>
      </c>
      <c r="K5874" s="1">
        <v>1</v>
      </c>
      <c r="L5874" s="1">
        <v>98241</v>
      </c>
      <c r="M5874" s="1">
        <v>0.85200299999999995</v>
      </c>
      <c r="N5874" s="1">
        <v>60.000999999999998</v>
      </c>
      <c r="O5874" s="1">
        <v>54.262999999999998</v>
      </c>
      <c r="P5874" s="1">
        <v>0</v>
      </c>
      <c r="Q5874" s="1">
        <v>0</v>
      </c>
      <c r="R5874">
        <f t="shared" si="455"/>
        <v>13.32187514418861</v>
      </c>
      <c r="S5874">
        <f t="shared" si="456"/>
        <v>0</v>
      </c>
      <c r="T5874">
        <f t="shared" si="457"/>
        <v>11.680649341791138</v>
      </c>
      <c r="U5874">
        <f t="shared" si="458"/>
        <v>0</v>
      </c>
      <c r="V5874">
        <v>90171</v>
      </c>
      <c r="W5874">
        <f t="shared" si="459"/>
        <v>8.9496623082809368E-2</v>
      </c>
    </row>
    <row r="5875" spans="1:23" x14ac:dyDescent="0.15">
      <c r="A5875" s="1" t="s">
        <v>613</v>
      </c>
      <c r="B5875" s="1">
        <v>72695</v>
      </c>
      <c r="C5875" s="1">
        <v>73091</v>
      </c>
      <c r="D5875" s="1">
        <v>79649</v>
      </c>
      <c r="E5875" s="1" t="s">
        <v>590</v>
      </c>
      <c r="F5875" s="1" t="s">
        <v>399</v>
      </c>
      <c r="G5875" s="1">
        <v>40</v>
      </c>
      <c r="H5875" s="1">
        <v>80</v>
      </c>
      <c r="I5875" s="1">
        <v>0</v>
      </c>
      <c r="J5875" s="1">
        <v>14807</v>
      </c>
      <c r="K5875" s="1">
        <v>1</v>
      </c>
      <c r="L5875" s="1">
        <v>83011</v>
      </c>
      <c r="M5875" s="1">
        <v>0.95441699999999996</v>
      </c>
      <c r="N5875" s="1">
        <v>60.000999999999998</v>
      </c>
      <c r="O5875" s="1">
        <v>22.536000000000001</v>
      </c>
      <c r="P5875" s="1">
        <v>0</v>
      </c>
      <c r="Q5875" s="1">
        <v>0</v>
      </c>
      <c r="R5875">
        <f t="shared" si="455"/>
        <v>14.190797166242518</v>
      </c>
      <c r="S5875">
        <f t="shared" si="456"/>
        <v>0</v>
      </c>
      <c r="T5875">
        <f t="shared" si="457"/>
        <v>13.572122422733312</v>
      </c>
      <c r="U5875">
        <f t="shared" si="458"/>
        <v>0</v>
      </c>
      <c r="V5875">
        <v>74039</v>
      </c>
      <c r="W5875">
        <f t="shared" si="459"/>
        <v>0.12117937843568938</v>
      </c>
    </row>
    <row r="5876" spans="1:23" x14ac:dyDescent="0.15">
      <c r="A5876" s="1" t="s">
        <v>613</v>
      </c>
      <c r="B5876" s="1">
        <v>63980</v>
      </c>
      <c r="C5876" s="1">
        <v>65051</v>
      </c>
      <c r="D5876" s="1">
        <v>70352</v>
      </c>
      <c r="E5876" s="1" t="s">
        <v>590</v>
      </c>
      <c r="F5876" s="1" t="s">
        <v>400</v>
      </c>
      <c r="G5876" s="1">
        <v>40</v>
      </c>
      <c r="H5876" s="1">
        <v>80</v>
      </c>
      <c r="I5876" s="1">
        <v>0</v>
      </c>
      <c r="J5876" s="1">
        <v>14941</v>
      </c>
      <c r="K5876" s="1">
        <v>1</v>
      </c>
      <c r="L5876" s="1">
        <v>73778</v>
      </c>
      <c r="M5876" s="1">
        <v>0.92911500000000002</v>
      </c>
      <c r="N5876" s="1">
        <v>60.000999999999998</v>
      </c>
      <c r="O5876" s="1">
        <v>5.1999999999999998E-2</v>
      </c>
      <c r="P5876" s="1">
        <v>0</v>
      </c>
      <c r="Q5876" s="1">
        <v>1E-3</v>
      </c>
      <c r="R5876">
        <f t="shared" si="455"/>
        <v>15.314160675211008</v>
      </c>
      <c r="S5876">
        <f t="shared" si="456"/>
        <v>0</v>
      </c>
      <c r="T5876">
        <f t="shared" si="457"/>
        <v>13.415627738236147</v>
      </c>
      <c r="U5876">
        <f t="shared" si="458"/>
        <v>0</v>
      </c>
      <c r="V5876">
        <v>65964</v>
      </c>
      <c r="W5876">
        <f t="shared" si="459"/>
        <v>0.11845855315020315</v>
      </c>
    </row>
    <row r="5877" spans="1:23" x14ac:dyDescent="0.15">
      <c r="A5877" s="1" t="s">
        <v>613</v>
      </c>
      <c r="B5877" s="1">
        <v>242511</v>
      </c>
      <c r="C5877" s="1">
        <v>244336</v>
      </c>
      <c r="D5877" s="1">
        <v>263998</v>
      </c>
      <c r="E5877" s="1" t="s">
        <v>591</v>
      </c>
      <c r="F5877" s="1" t="s">
        <v>401</v>
      </c>
      <c r="G5877" s="1">
        <v>80</v>
      </c>
      <c r="H5877" s="1">
        <v>80</v>
      </c>
      <c r="I5877" s="1">
        <v>0</v>
      </c>
      <c r="J5877" s="1">
        <v>28380</v>
      </c>
      <c r="K5877" s="1">
        <v>1</v>
      </c>
      <c r="L5877" s="1">
        <v>288199</v>
      </c>
      <c r="M5877" s="1">
        <v>0.92507300000000003</v>
      </c>
      <c r="N5877" s="1">
        <v>60.000999999999998</v>
      </c>
      <c r="O5877" s="1">
        <v>27.164000000000001</v>
      </c>
      <c r="P5877" s="1">
        <v>0</v>
      </c>
      <c r="Q5877" s="1">
        <v>1E-3</v>
      </c>
      <c r="R5877">
        <f t="shared" si="455"/>
        <v>18.839557793254748</v>
      </c>
      <c r="S5877">
        <f t="shared" si="456"/>
        <v>0</v>
      </c>
      <c r="T5877">
        <f t="shared" si="457"/>
        <v>17.951918669373313</v>
      </c>
      <c r="U5877">
        <f t="shared" si="458"/>
        <v>0</v>
      </c>
      <c r="V5877">
        <v>245262</v>
      </c>
      <c r="W5877">
        <f t="shared" si="459"/>
        <v>0.17506584795035507</v>
      </c>
    </row>
    <row r="5878" spans="1:23" x14ac:dyDescent="0.15">
      <c r="A5878" s="1" t="s">
        <v>613</v>
      </c>
      <c r="B5878" s="1">
        <v>278950</v>
      </c>
      <c r="C5878" s="1">
        <v>280627</v>
      </c>
      <c r="D5878" s="1">
        <v>308521</v>
      </c>
      <c r="E5878" s="1" t="s">
        <v>591</v>
      </c>
      <c r="F5878" s="1" t="s">
        <v>402</v>
      </c>
      <c r="G5878" s="1">
        <v>80</v>
      </c>
      <c r="H5878" s="1">
        <v>80</v>
      </c>
      <c r="I5878" s="1">
        <v>0</v>
      </c>
      <c r="J5878" s="1">
        <v>31221</v>
      </c>
      <c r="K5878" s="1">
        <v>1</v>
      </c>
      <c r="L5878" s="1">
        <v>316122</v>
      </c>
      <c r="M5878" s="1">
        <v>0.88320600000000005</v>
      </c>
      <c r="N5878" s="1">
        <v>60.000999999999998</v>
      </c>
      <c r="O5878" s="1">
        <v>40.942999999999998</v>
      </c>
      <c r="P5878" s="1">
        <v>0</v>
      </c>
      <c r="Q5878" s="1">
        <v>0</v>
      </c>
      <c r="R5878">
        <f t="shared" si="455"/>
        <v>13.325685606739569</v>
      </c>
      <c r="S5878">
        <f t="shared" si="456"/>
        <v>0</v>
      </c>
      <c r="T5878">
        <f t="shared" si="457"/>
        <v>12.648462193587928</v>
      </c>
      <c r="U5878">
        <f t="shared" si="458"/>
        <v>0</v>
      </c>
      <c r="V5878">
        <v>282401</v>
      </c>
      <c r="W5878">
        <f t="shared" si="459"/>
        <v>0.11940821739299801</v>
      </c>
    </row>
    <row r="5879" spans="1:23" x14ac:dyDescent="0.15">
      <c r="A5879" s="1" t="s">
        <v>613</v>
      </c>
      <c r="B5879" s="1">
        <v>255480</v>
      </c>
      <c r="C5879" s="1">
        <v>257475</v>
      </c>
      <c r="D5879" s="1">
        <v>281205</v>
      </c>
      <c r="E5879" s="1" t="s">
        <v>591</v>
      </c>
      <c r="F5879" s="1" t="s">
        <v>403</v>
      </c>
      <c r="G5879" s="1">
        <v>80</v>
      </c>
      <c r="H5879" s="1">
        <v>80</v>
      </c>
      <c r="I5879" s="1">
        <v>0</v>
      </c>
      <c r="J5879" s="1">
        <v>28521</v>
      </c>
      <c r="K5879" s="1">
        <v>1</v>
      </c>
      <c r="L5879" s="1">
        <v>297761</v>
      </c>
      <c r="M5879" s="1">
        <v>0.93777900000000003</v>
      </c>
      <c r="N5879" s="1">
        <v>60.000999999999998</v>
      </c>
      <c r="O5879" s="1">
        <v>26.693000000000001</v>
      </c>
      <c r="P5879" s="1">
        <v>0</v>
      </c>
      <c r="Q5879" s="1">
        <v>0</v>
      </c>
      <c r="R5879">
        <f t="shared" si="455"/>
        <v>16.549632065132293</v>
      </c>
      <c r="S5879">
        <f t="shared" si="456"/>
        <v>0</v>
      </c>
      <c r="T5879">
        <f t="shared" si="457"/>
        <v>15.646567627925045</v>
      </c>
      <c r="U5879">
        <f t="shared" si="458"/>
        <v>0</v>
      </c>
      <c r="V5879">
        <v>258181</v>
      </c>
      <c r="W5879">
        <f t="shared" si="459"/>
        <v>0.15330330272173387</v>
      </c>
    </row>
    <row r="5880" spans="1:23" x14ac:dyDescent="0.15">
      <c r="A5880" s="1" t="s">
        <v>613</v>
      </c>
      <c r="B5880" s="1">
        <v>273933</v>
      </c>
      <c r="C5880" s="1">
        <v>275376</v>
      </c>
      <c r="D5880" s="1">
        <v>301167</v>
      </c>
      <c r="E5880" s="1" t="s">
        <v>591</v>
      </c>
      <c r="F5880" s="1" t="s">
        <v>404</v>
      </c>
      <c r="G5880" s="1">
        <v>80</v>
      </c>
      <c r="H5880" s="1">
        <v>80</v>
      </c>
      <c r="I5880" s="1">
        <v>0</v>
      </c>
      <c r="J5880" s="1">
        <v>28141</v>
      </c>
      <c r="K5880" s="1">
        <v>1</v>
      </c>
      <c r="L5880" s="1">
        <v>315571</v>
      </c>
      <c r="M5880" s="1">
        <v>0.91950299999999996</v>
      </c>
      <c r="N5880" s="1">
        <v>60.000999999999998</v>
      </c>
      <c r="O5880" s="1">
        <v>42.610999999999997</v>
      </c>
      <c r="P5880" s="1">
        <v>0</v>
      </c>
      <c r="Q5880" s="1">
        <v>0</v>
      </c>
      <c r="R5880">
        <f t="shared" si="455"/>
        <v>15.200067169709385</v>
      </c>
      <c r="S5880">
        <f t="shared" si="456"/>
        <v>0</v>
      </c>
      <c r="T5880">
        <f t="shared" si="457"/>
        <v>14.596406368020443</v>
      </c>
      <c r="U5880">
        <f t="shared" si="458"/>
        <v>0</v>
      </c>
      <c r="V5880">
        <v>276733</v>
      </c>
      <c r="W5880">
        <f t="shared" si="459"/>
        <v>0.14034466435155912</v>
      </c>
    </row>
    <row r="5881" spans="1:23" x14ac:dyDescent="0.15">
      <c r="A5881" s="1" t="s">
        <v>613</v>
      </c>
      <c r="B5881" s="1">
        <v>272928</v>
      </c>
      <c r="C5881" s="1">
        <v>273893</v>
      </c>
      <c r="D5881" s="1">
        <v>300417</v>
      </c>
      <c r="E5881" s="1" t="s">
        <v>591</v>
      </c>
      <c r="F5881" s="1" t="s">
        <v>405</v>
      </c>
      <c r="G5881" s="1">
        <v>80</v>
      </c>
      <c r="H5881" s="1">
        <v>80</v>
      </c>
      <c r="I5881" s="1">
        <v>0</v>
      </c>
      <c r="J5881" s="1">
        <v>28716</v>
      </c>
      <c r="K5881" s="1">
        <v>1</v>
      </c>
      <c r="L5881" s="1">
        <v>317826</v>
      </c>
      <c r="M5881" s="1">
        <v>0.88211399999999995</v>
      </c>
      <c r="N5881" s="1">
        <v>60.000999999999998</v>
      </c>
      <c r="O5881" s="1">
        <v>47.473999999999997</v>
      </c>
      <c r="P5881" s="1">
        <v>0</v>
      </c>
      <c r="Q5881" s="1">
        <v>1E-3</v>
      </c>
      <c r="R5881">
        <f t="shared" si="455"/>
        <v>16.450492437565956</v>
      </c>
      <c r="S5881">
        <f t="shared" si="456"/>
        <v>0</v>
      </c>
      <c r="T5881">
        <f t="shared" si="457"/>
        <v>16.040205481702706</v>
      </c>
      <c r="U5881">
        <f t="shared" si="458"/>
        <v>0</v>
      </c>
      <c r="V5881">
        <v>276166</v>
      </c>
      <c r="W5881">
        <f t="shared" si="459"/>
        <v>0.15085129958068699</v>
      </c>
    </row>
    <row r="5882" spans="1:23" x14ac:dyDescent="0.15">
      <c r="A5882" s="1" t="s">
        <v>613</v>
      </c>
      <c r="B5882" s="1">
        <v>247443</v>
      </c>
      <c r="C5882" s="1">
        <v>249111</v>
      </c>
      <c r="D5882" s="1">
        <v>269379</v>
      </c>
      <c r="E5882" s="1" t="s">
        <v>591</v>
      </c>
      <c r="F5882" s="1" t="s">
        <v>406</v>
      </c>
      <c r="G5882" s="1">
        <v>80</v>
      </c>
      <c r="H5882" s="1">
        <v>80</v>
      </c>
      <c r="I5882" s="1">
        <v>0</v>
      </c>
      <c r="J5882" s="1">
        <v>28207</v>
      </c>
      <c r="K5882" s="1">
        <v>1</v>
      </c>
      <c r="L5882" s="1">
        <v>281201</v>
      </c>
      <c r="M5882" s="1">
        <v>0.92733699999999997</v>
      </c>
      <c r="N5882" s="1">
        <v>60.000999999999998</v>
      </c>
      <c r="O5882" s="1">
        <v>5.1849999999999996</v>
      </c>
      <c r="P5882" s="1">
        <v>0</v>
      </c>
      <c r="Q5882" s="1">
        <v>0</v>
      </c>
      <c r="R5882">
        <f t="shared" si="455"/>
        <v>13.642737923481363</v>
      </c>
      <c r="S5882">
        <f t="shared" si="456"/>
        <v>0</v>
      </c>
      <c r="T5882">
        <f t="shared" si="457"/>
        <v>12.881807708210392</v>
      </c>
      <c r="U5882">
        <f t="shared" si="458"/>
        <v>0</v>
      </c>
      <c r="V5882">
        <v>250024</v>
      </c>
      <c r="W5882">
        <f t="shared" si="459"/>
        <v>0.12469602918119871</v>
      </c>
    </row>
    <row r="5883" spans="1:23" x14ac:dyDescent="0.15">
      <c r="A5883" s="1" t="s">
        <v>613</v>
      </c>
      <c r="B5883" s="1">
        <v>276289</v>
      </c>
      <c r="C5883" s="1">
        <v>277478</v>
      </c>
      <c r="D5883" s="1">
        <v>303886</v>
      </c>
      <c r="E5883" s="1" t="s">
        <v>591</v>
      </c>
      <c r="F5883" s="1" t="s">
        <v>407</v>
      </c>
      <c r="G5883" s="1">
        <v>80</v>
      </c>
      <c r="H5883" s="1">
        <v>80</v>
      </c>
      <c r="I5883" s="1">
        <v>0</v>
      </c>
      <c r="J5883" s="1">
        <v>30094</v>
      </c>
      <c r="K5883" s="1">
        <v>1</v>
      </c>
      <c r="L5883" s="1">
        <v>321124</v>
      </c>
      <c r="M5883" s="1">
        <v>0.916686</v>
      </c>
      <c r="N5883" s="1">
        <v>60.000999999999998</v>
      </c>
      <c r="O5883" s="1">
        <v>3.2530000000000001</v>
      </c>
      <c r="P5883" s="1">
        <v>0</v>
      </c>
      <c r="Q5883" s="1">
        <v>0</v>
      </c>
      <c r="R5883">
        <f t="shared" si="455"/>
        <v>16.227573301868702</v>
      </c>
      <c r="S5883">
        <f t="shared" si="456"/>
        <v>0</v>
      </c>
      <c r="T5883">
        <f t="shared" si="457"/>
        <v>15.729535314511423</v>
      </c>
      <c r="U5883">
        <f t="shared" si="458"/>
        <v>0</v>
      </c>
      <c r="V5883">
        <v>279266</v>
      </c>
      <c r="W5883">
        <f t="shared" si="459"/>
        <v>0.14988577198799713</v>
      </c>
    </row>
    <row r="5884" spans="1:23" x14ac:dyDescent="0.15">
      <c r="A5884" s="1" t="s">
        <v>613</v>
      </c>
      <c r="B5884" s="1">
        <v>320000</v>
      </c>
      <c r="C5884" s="1">
        <v>320608</v>
      </c>
      <c r="D5884" s="1">
        <v>351195</v>
      </c>
      <c r="E5884" s="1" t="s">
        <v>591</v>
      </c>
      <c r="F5884" s="1" t="s">
        <v>408</v>
      </c>
      <c r="G5884" s="1">
        <v>80</v>
      </c>
      <c r="H5884" s="1">
        <v>80</v>
      </c>
      <c r="I5884" s="1">
        <v>0</v>
      </c>
      <c r="J5884" s="1">
        <v>31012</v>
      </c>
      <c r="K5884" s="1">
        <v>1</v>
      </c>
      <c r="L5884" s="1">
        <v>366977</v>
      </c>
      <c r="M5884" s="1">
        <v>0.86685199999999996</v>
      </c>
      <c r="N5884" s="1">
        <v>60.000999999999998</v>
      </c>
      <c r="O5884" s="1">
        <v>50.366</v>
      </c>
      <c r="P5884" s="1">
        <v>0</v>
      </c>
      <c r="Q5884" s="1">
        <v>1E-3</v>
      </c>
      <c r="R5884">
        <f t="shared" si="455"/>
        <v>14.680312499999992</v>
      </c>
      <c r="S5884">
        <f t="shared" si="456"/>
        <v>0</v>
      </c>
      <c r="T5884">
        <f t="shared" si="457"/>
        <v>14.462833117077544</v>
      </c>
      <c r="U5884">
        <f t="shared" si="458"/>
        <v>0</v>
      </c>
      <c r="V5884">
        <v>322923</v>
      </c>
      <c r="W5884">
        <f t="shared" si="459"/>
        <v>0.13642261467904104</v>
      </c>
    </row>
    <row r="5885" spans="1:23" x14ac:dyDescent="0.15">
      <c r="A5885" s="1" t="s">
        <v>613</v>
      </c>
      <c r="B5885" s="1">
        <v>270096</v>
      </c>
      <c r="C5885" s="1">
        <v>272167</v>
      </c>
      <c r="D5885" s="1">
        <v>298009</v>
      </c>
      <c r="E5885" s="1" t="s">
        <v>591</v>
      </c>
      <c r="F5885" s="1" t="s">
        <v>409</v>
      </c>
      <c r="G5885" s="1">
        <v>80</v>
      </c>
      <c r="H5885" s="1">
        <v>80</v>
      </c>
      <c r="I5885" s="1">
        <v>0</v>
      </c>
      <c r="J5885" s="1">
        <v>28483</v>
      </c>
      <c r="K5885" s="1">
        <v>1</v>
      </c>
      <c r="L5885" s="1">
        <v>308161</v>
      </c>
      <c r="M5885" s="1">
        <v>0.893706</v>
      </c>
      <c r="N5885" s="1">
        <v>60.000999999999998</v>
      </c>
      <c r="O5885" s="1">
        <v>33.421999999999997</v>
      </c>
      <c r="P5885" s="1">
        <v>0</v>
      </c>
      <c r="Q5885" s="1">
        <v>0</v>
      </c>
      <c r="R5885">
        <f t="shared" si="455"/>
        <v>14.093137254901954</v>
      </c>
      <c r="S5885">
        <f t="shared" si="456"/>
        <v>0</v>
      </c>
      <c r="T5885">
        <f t="shared" si="457"/>
        <v>13.224968493608703</v>
      </c>
      <c r="U5885">
        <f t="shared" si="458"/>
        <v>0</v>
      </c>
      <c r="V5885">
        <v>273205</v>
      </c>
      <c r="W5885">
        <f t="shared" si="459"/>
        <v>0.12794787796709439</v>
      </c>
    </row>
    <row r="5886" spans="1:23" x14ac:dyDescent="0.15">
      <c r="A5886" s="1" t="s">
        <v>613</v>
      </c>
      <c r="B5886" s="1">
        <v>310726</v>
      </c>
      <c r="C5886" s="1">
        <v>311627</v>
      </c>
      <c r="D5886" s="1">
        <v>344838</v>
      </c>
      <c r="E5886" s="1" t="s">
        <v>591</v>
      </c>
      <c r="F5886" s="1" t="s">
        <v>410</v>
      </c>
      <c r="G5886" s="1">
        <v>80</v>
      </c>
      <c r="H5886" s="1">
        <v>80</v>
      </c>
      <c r="I5886" s="1">
        <v>0</v>
      </c>
      <c r="J5886" s="1">
        <v>30259</v>
      </c>
      <c r="K5886" s="1">
        <v>1</v>
      </c>
      <c r="L5886" s="1">
        <v>362550</v>
      </c>
      <c r="M5886" s="1">
        <v>0.86256600000000005</v>
      </c>
      <c r="N5886" s="1">
        <v>60.000999999999998</v>
      </c>
      <c r="O5886" s="1">
        <v>13.856999999999999</v>
      </c>
      <c r="P5886" s="1">
        <v>0</v>
      </c>
      <c r="Q5886" s="1">
        <v>0</v>
      </c>
      <c r="R5886">
        <f t="shared" si="455"/>
        <v>16.678359712415446</v>
      </c>
      <c r="S5886">
        <f t="shared" si="456"/>
        <v>0</v>
      </c>
      <c r="T5886">
        <f t="shared" si="457"/>
        <v>16.341010246223853</v>
      </c>
      <c r="U5886">
        <f t="shared" si="458"/>
        <v>0</v>
      </c>
      <c r="V5886">
        <v>314111</v>
      </c>
      <c r="W5886">
        <f t="shared" si="459"/>
        <v>0.15420981754857355</v>
      </c>
    </row>
    <row r="5887" spans="1:23" x14ac:dyDescent="0.15">
      <c r="A5887" s="1" t="s">
        <v>613</v>
      </c>
      <c r="B5887" s="1">
        <v>302038</v>
      </c>
      <c r="C5887" s="1">
        <v>303147</v>
      </c>
      <c r="D5887" s="1">
        <v>330130</v>
      </c>
      <c r="E5887" s="1" t="s">
        <v>591</v>
      </c>
      <c r="F5887" s="1" t="s">
        <v>411</v>
      </c>
      <c r="G5887" s="1">
        <v>80</v>
      </c>
      <c r="H5887" s="1">
        <v>80</v>
      </c>
      <c r="I5887" s="1">
        <v>0</v>
      </c>
      <c r="J5887" s="1">
        <v>32593</v>
      </c>
      <c r="K5887" s="1">
        <v>1</v>
      </c>
      <c r="L5887" s="1">
        <v>344472</v>
      </c>
      <c r="M5887" s="1">
        <v>0.88805100000000003</v>
      </c>
      <c r="N5887" s="1">
        <v>60.000999999999998</v>
      </c>
      <c r="O5887" s="1">
        <v>8.7379999999999995</v>
      </c>
      <c r="P5887" s="1">
        <v>0</v>
      </c>
      <c r="Q5887" s="1">
        <v>0</v>
      </c>
      <c r="R5887">
        <f t="shared" si="455"/>
        <v>14.049225594130533</v>
      </c>
      <c r="S5887">
        <f t="shared" si="456"/>
        <v>0</v>
      </c>
      <c r="T5887">
        <f t="shared" si="457"/>
        <v>13.632000316678038</v>
      </c>
      <c r="U5887">
        <f t="shared" si="458"/>
        <v>0</v>
      </c>
      <c r="V5887">
        <v>304506</v>
      </c>
      <c r="W5887">
        <f t="shared" si="459"/>
        <v>0.13124864534688974</v>
      </c>
    </row>
    <row r="5888" spans="1:23" x14ac:dyDescent="0.15">
      <c r="A5888" s="1" t="s">
        <v>613</v>
      </c>
      <c r="B5888" s="1">
        <v>312126</v>
      </c>
      <c r="C5888" s="1">
        <v>313569</v>
      </c>
      <c r="D5888" s="1">
        <v>343614</v>
      </c>
      <c r="E5888" s="1" t="s">
        <v>591</v>
      </c>
      <c r="F5888" s="1" t="s">
        <v>412</v>
      </c>
      <c r="G5888" s="1">
        <v>80</v>
      </c>
      <c r="H5888" s="1">
        <v>80</v>
      </c>
      <c r="I5888" s="1">
        <v>0</v>
      </c>
      <c r="J5888" s="1">
        <v>31194</v>
      </c>
      <c r="K5888" s="1">
        <v>1</v>
      </c>
      <c r="L5888" s="1">
        <v>366082</v>
      </c>
      <c r="M5888" s="1">
        <v>0.90418299999999996</v>
      </c>
      <c r="N5888" s="1">
        <v>60.000999999999998</v>
      </c>
      <c r="O5888" s="1">
        <v>10.718</v>
      </c>
      <c r="P5888" s="1">
        <v>0</v>
      </c>
      <c r="Q5888" s="1">
        <v>0</v>
      </c>
      <c r="R5888">
        <f t="shared" si="455"/>
        <v>17.286608613188271</v>
      </c>
      <c r="S5888">
        <f t="shared" si="456"/>
        <v>0</v>
      </c>
      <c r="T5888">
        <f t="shared" si="457"/>
        <v>16.746872299238767</v>
      </c>
      <c r="U5888">
        <f t="shared" si="458"/>
        <v>0</v>
      </c>
      <c r="V5888">
        <v>315365</v>
      </c>
      <c r="W5888">
        <f t="shared" si="459"/>
        <v>0.1608200022196502</v>
      </c>
    </row>
    <row r="5889" spans="1:23" x14ac:dyDescent="0.15">
      <c r="A5889" s="1" t="s">
        <v>613</v>
      </c>
      <c r="B5889" s="1">
        <v>277070</v>
      </c>
      <c r="C5889" s="1">
        <v>279076</v>
      </c>
      <c r="D5889" s="1">
        <v>306829</v>
      </c>
      <c r="E5889" s="1" t="s">
        <v>591</v>
      </c>
      <c r="F5889" s="1" t="s">
        <v>413</v>
      </c>
      <c r="G5889" s="1">
        <v>80</v>
      </c>
      <c r="H5889" s="1">
        <v>80</v>
      </c>
      <c r="I5889" s="1">
        <v>0</v>
      </c>
      <c r="J5889" s="1">
        <v>30269</v>
      </c>
      <c r="K5889" s="1">
        <v>1</v>
      </c>
      <c r="L5889" s="1">
        <v>338221</v>
      </c>
      <c r="M5889" s="1">
        <v>0.91777299999999995</v>
      </c>
      <c r="N5889" s="1">
        <v>60.000999999999998</v>
      </c>
      <c r="O5889" s="1">
        <v>48.392000000000003</v>
      </c>
      <c r="P5889" s="1">
        <v>0</v>
      </c>
      <c r="Q5889" s="1">
        <v>0</v>
      </c>
      <c r="R5889">
        <f t="shared" si="455"/>
        <v>22.070595878297894</v>
      </c>
      <c r="S5889">
        <f t="shared" si="456"/>
        <v>0</v>
      </c>
      <c r="T5889">
        <f t="shared" si="457"/>
        <v>21.193151686278998</v>
      </c>
      <c r="U5889">
        <f t="shared" si="458"/>
        <v>0</v>
      </c>
      <c r="V5889">
        <v>280772</v>
      </c>
      <c r="W5889">
        <f t="shared" si="459"/>
        <v>0.20461085863262718</v>
      </c>
    </row>
    <row r="5890" spans="1:23" x14ac:dyDescent="0.15">
      <c r="A5890" s="1" t="s">
        <v>613</v>
      </c>
      <c r="B5890" s="1">
        <v>262401</v>
      </c>
      <c r="C5890" s="1">
        <v>263587</v>
      </c>
      <c r="D5890" s="1">
        <v>288837</v>
      </c>
      <c r="E5890" s="1" t="s">
        <v>591</v>
      </c>
      <c r="F5890" s="1" t="s">
        <v>414</v>
      </c>
      <c r="G5890" s="1">
        <v>80</v>
      </c>
      <c r="H5890" s="1">
        <v>80</v>
      </c>
      <c r="I5890" s="1">
        <v>0</v>
      </c>
      <c r="J5890" s="1">
        <v>28306</v>
      </c>
      <c r="K5890" s="1">
        <v>1</v>
      </c>
      <c r="L5890" s="1">
        <v>299442</v>
      </c>
      <c r="M5890" s="1">
        <v>0.890822</v>
      </c>
      <c r="N5890" s="1">
        <v>60.000999999999998</v>
      </c>
      <c r="O5890" s="1">
        <v>58.612000000000002</v>
      </c>
      <c r="P5890" s="1">
        <v>0</v>
      </c>
      <c r="Q5890" s="1">
        <v>0</v>
      </c>
      <c r="R5890">
        <f t="shared" si="455"/>
        <v>14.116180959676218</v>
      </c>
      <c r="S5890">
        <f t="shared" si="456"/>
        <v>0</v>
      </c>
      <c r="T5890">
        <f t="shared" si="457"/>
        <v>13.602719405737007</v>
      </c>
      <c r="U5890">
        <f t="shared" si="458"/>
        <v>0</v>
      </c>
      <c r="V5890">
        <v>265208</v>
      </c>
      <c r="W5890">
        <f t="shared" si="459"/>
        <v>0.129083587222105</v>
      </c>
    </row>
    <row r="5891" spans="1:23" x14ac:dyDescent="0.15">
      <c r="A5891" s="1" t="s">
        <v>613</v>
      </c>
      <c r="B5891" s="1">
        <v>315806</v>
      </c>
      <c r="C5891" s="1">
        <v>317463</v>
      </c>
      <c r="D5891" s="1">
        <v>347284</v>
      </c>
      <c r="E5891" s="1" t="s">
        <v>591</v>
      </c>
      <c r="F5891" s="1" t="s">
        <v>415</v>
      </c>
      <c r="G5891" s="1">
        <v>80</v>
      </c>
      <c r="H5891" s="1">
        <v>80</v>
      </c>
      <c r="I5891" s="1">
        <v>0</v>
      </c>
      <c r="J5891" s="1">
        <v>30873</v>
      </c>
      <c r="K5891" s="1">
        <v>1</v>
      </c>
      <c r="L5891" s="1">
        <v>362247</v>
      </c>
      <c r="M5891" s="1">
        <v>0.92078000000000004</v>
      </c>
      <c r="N5891" s="1">
        <v>60.000999999999998</v>
      </c>
      <c r="O5891" s="1">
        <v>38.073</v>
      </c>
      <c r="P5891" s="1">
        <v>0</v>
      </c>
      <c r="Q5891" s="1">
        <v>1E-3</v>
      </c>
      <c r="R5891">
        <f t="shared" ref="R5891:R5954" si="460">100*(L5891/B5891-1)</f>
        <v>14.705547076369662</v>
      </c>
      <c r="S5891">
        <f t="shared" ref="S5891:S5954" si="461">IF(L5891&lt;D5891,1,0)</f>
        <v>0</v>
      </c>
      <c r="T5891">
        <f t="shared" ref="T5891:T5954" si="462">100*(L5891/C5891-1)</f>
        <v>14.106840797195265</v>
      </c>
      <c r="U5891">
        <f t="shared" ref="U5891:U5954" si="463">IF(L5891=B5891,1,0)</f>
        <v>0</v>
      </c>
      <c r="V5891">
        <v>319097</v>
      </c>
      <c r="W5891">
        <f t="shared" ref="W5891:W5954" si="464">L5891/V5891-1</f>
        <v>0.13522533900350053</v>
      </c>
    </row>
    <row r="5892" spans="1:23" x14ac:dyDescent="0.15">
      <c r="A5892" s="1" t="s">
        <v>613</v>
      </c>
      <c r="B5892" s="1">
        <v>338845</v>
      </c>
      <c r="C5892" s="1">
        <v>339866</v>
      </c>
      <c r="D5892" s="1">
        <v>373905</v>
      </c>
      <c r="E5892" s="1" t="s">
        <v>591</v>
      </c>
      <c r="F5892" s="1" t="s">
        <v>416</v>
      </c>
      <c r="G5892" s="1">
        <v>80</v>
      </c>
      <c r="H5892" s="1">
        <v>80</v>
      </c>
      <c r="I5892" s="1">
        <v>0</v>
      </c>
      <c r="J5892" s="1">
        <v>33844</v>
      </c>
      <c r="K5892" s="1">
        <v>1</v>
      </c>
      <c r="L5892" s="1">
        <v>374805</v>
      </c>
      <c r="M5892" s="1">
        <v>0.92305199999999998</v>
      </c>
      <c r="N5892" s="1">
        <v>60.000999999999998</v>
      </c>
      <c r="O5892" s="1">
        <v>22.861999999999998</v>
      </c>
      <c r="P5892" s="1">
        <v>0</v>
      </c>
      <c r="Q5892" s="1">
        <v>0</v>
      </c>
      <c r="R5892">
        <f t="shared" si="460"/>
        <v>10.61252194956397</v>
      </c>
      <c r="S5892">
        <f t="shared" si="461"/>
        <v>0</v>
      </c>
      <c r="T5892">
        <f t="shared" si="462"/>
        <v>10.280228089894262</v>
      </c>
      <c r="U5892">
        <f t="shared" si="463"/>
        <v>0</v>
      </c>
      <c r="V5892">
        <v>341582</v>
      </c>
      <c r="W5892">
        <f t="shared" si="464"/>
        <v>9.7262150815909498E-2</v>
      </c>
    </row>
    <row r="5893" spans="1:23" x14ac:dyDescent="0.15">
      <c r="A5893" s="1" t="s">
        <v>613</v>
      </c>
      <c r="B5893" s="1">
        <v>315009</v>
      </c>
      <c r="C5893" s="1">
        <v>316656</v>
      </c>
      <c r="D5893" s="1">
        <v>349203</v>
      </c>
      <c r="E5893" s="1" t="s">
        <v>591</v>
      </c>
      <c r="F5893" s="1" t="s">
        <v>417</v>
      </c>
      <c r="G5893" s="1">
        <v>80</v>
      </c>
      <c r="H5893" s="1">
        <v>80</v>
      </c>
      <c r="I5893" s="1">
        <v>0</v>
      </c>
      <c r="J5893" s="1">
        <v>33476</v>
      </c>
      <c r="K5893" s="1">
        <v>1</v>
      </c>
      <c r="L5893" s="1">
        <v>368486</v>
      </c>
      <c r="M5893" s="1">
        <v>0.818222</v>
      </c>
      <c r="N5893" s="1">
        <v>60.000999999999998</v>
      </c>
      <c r="O5893" s="1">
        <v>24.54</v>
      </c>
      <c r="P5893" s="1">
        <v>0</v>
      </c>
      <c r="Q5893" s="1">
        <v>0</v>
      </c>
      <c r="R5893">
        <f t="shared" si="460"/>
        <v>16.976340358529441</v>
      </c>
      <c r="S5893">
        <f t="shared" si="461"/>
        <v>0</v>
      </c>
      <c r="T5893">
        <f t="shared" si="462"/>
        <v>16.367919761507753</v>
      </c>
      <c r="U5893">
        <f t="shared" si="463"/>
        <v>0</v>
      </c>
      <c r="V5893">
        <v>320174</v>
      </c>
      <c r="W5893">
        <f t="shared" si="464"/>
        <v>0.15089295195737318</v>
      </c>
    </row>
    <row r="5894" spans="1:23" x14ac:dyDescent="0.15">
      <c r="A5894" s="1" t="s">
        <v>613</v>
      </c>
      <c r="B5894" s="1">
        <v>260692</v>
      </c>
      <c r="C5894" s="1">
        <v>262050</v>
      </c>
      <c r="D5894" s="1">
        <v>288555</v>
      </c>
      <c r="E5894" s="1" t="s">
        <v>591</v>
      </c>
      <c r="F5894" s="1" t="s">
        <v>418</v>
      </c>
      <c r="G5894" s="1">
        <v>80</v>
      </c>
      <c r="H5894" s="1">
        <v>80</v>
      </c>
      <c r="I5894" s="1">
        <v>0</v>
      </c>
      <c r="J5894" s="1">
        <v>30681</v>
      </c>
      <c r="K5894" s="1">
        <v>1</v>
      </c>
      <c r="L5894" s="1">
        <v>299124</v>
      </c>
      <c r="M5894" s="1">
        <v>0.95897500000000002</v>
      </c>
      <c r="N5894" s="1">
        <v>60.000999999999998</v>
      </c>
      <c r="O5894" s="1">
        <v>7.3440000000000003</v>
      </c>
      <c r="P5894" s="1">
        <v>0</v>
      </c>
      <c r="Q5894" s="1">
        <v>0</v>
      </c>
      <c r="R5894">
        <f t="shared" si="460"/>
        <v>14.742301259724112</v>
      </c>
      <c r="S5894">
        <f t="shared" si="461"/>
        <v>0</v>
      </c>
      <c r="T5894">
        <f t="shared" si="462"/>
        <v>14.147681740125929</v>
      </c>
      <c r="U5894">
        <f t="shared" si="463"/>
        <v>0</v>
      </c>
      <c r="V5894">
        <v>264291</v>
      </c>
      <c r="W5894">
        <f t="shared" si="464"/>
        <v>0.13179790458244889</v>
      </c>
    </row>
    <row r="5895" spans="1:23" x14ac:dyDescent="0.15">
      <c r="A5895" s="1" t="s">
        <v>613</v>
      </c>
      <c r="B5895" s="1">
        <v>289281</v>
      </c>
      <c r="C5895" s="1">
        <v>290904</v>
      </c>
      <c r="D5895" s="1">
        <v>318384</v>
      </c>
      <c r="E5895" s="1" t="s">
        <v>591</v>
      </c>
      <c r="F5895" s="1" t="s">
        <v>419</v>
      </c>
      <c r="G5895" s="1">
        <v>80</v>
      </c>
      <c r="H5895" s="1">
        <v>80</v>
      </c>
      <c r="I5895" s="1">
        <v>0</v>
      </c>
      <c r="J5895" s="1">
        <v>30953</v>
      </c>
      <c r="K5895" s="1">
        <v>1</v>
      </c>
      <c r="L5895" s="1">
        <v>343748</v>
      </c>
      <c r="M5895" s="1">
        <v>0.932145</v>
      </c>
      <c r="N5895" s="1">
        <v>60.000999999999998</v>
      </c>
      <c r="O5895" s="1">
        <v>13.221</v>
      </c>
      <c r="P5895" s="1">
        <v>0</v>
      </c>
      <c r="Q5895" s="1">
        <v>0</v>
      </c>
      <c r="R5895">
        <f t="shared" si="460"/>
        <v>18.828405598708532</v>
      </c>
      <c r="S5895">
        <f t="shared" si="461"/>
        <v>0</v>
      </c>
      <c r="T5895">
        <f t="shared" si="462"/>
        <v>18.16544289525066</v>
      </c>
      <c r="U5895">
        <f t="shared" si="463"/>
        <v>0</v>
      </c>
      <c r="V5895">
        <v>292077</v>
      </c>
      <c r="W5895">
        <f t="shared" si="464"/>
        <v>0.17690882883623149</v>
      </c>
    </row>
    <row r="5896" spans="1:23" x14ac:dyDescent="0.15">
      <c r="A5896" s="1" t="s">
        <v>613</v>
      </c>
      <c r="B5896" s="1">
        <v>330527</v>
      </c>
      <c r="C5896" s="1">
        <v>332055</v>
      </c>
      <c r="D5896" s="1">
        <v>367144</v>
      </c>
      <c r="E5896" s="1" t="s">
        <v>591</v>
      </c>
      <c r="F5896" s="1" t="s">
        <v>420</v>
      </c>
      <c r="G5896" s="1">
        <v>80</v>
      </c>
      <c r="H5896" s="1">
        <v>80</v>
      </c>
      <c r="I5896" s="1">
        <v>0</v>
      </c>
      <c r="J5896" s="1">
        <v>34017</v>
      </c>
      <c r="K5896" s="1">
        <v>1</v>
      </c>
      <c r="L5896" s="1">
        <v>375081</v>
      </c>
      <c r="M5896" s="1">
        <v>0.90948700000000005</v>
      </c>
      <c r="N5896" s="1">
        <v>60.000999999999998</v>
      </c>
      <c r="O5896" s="1">
        <v>2.3029999999999999</v>
      </c>
      <c r="P5896" s="1">
        <v>0</v>
      </c>
      <c r="Q5896" s="1">
        <v>0</v>
      </c>
      <c r="R5896">
        <f t="shared" si="460"/>
        <v>13.479685471988677</v>
      </c>
      <c r="S5896">
        <f t="shared" si="461"/>
        <v>0</v>
      </c>
      <c r="T5896">
        <f t="shared" si="462"/>
        <v>12.957491981750003</v>
      </c>
      <c r="U5896">
        <f t="shared" si="463"/>
        <v>0</v>
      </c>
      <c r="V5896">
        <v>333903</v>
      </c>
      <c r="W5896">
        <f t="shared" si="464"/>
        <v>0.12332324058184563</v>
      </c>
    </row>
    <row r="5897" spans="1:23" x14ac:dyDescent="0.15">
      <c r="A5897" s="1" t="s">
        <v>613</v>
      </c>
      <c r="B5897" s="1">
        <v>287771</v>
      </c>
      <c r="C5897" s="1">
        <v>289075</v>
      </c>
      <c r="D5897" s="1">
        <v>318330</v>
      </c>
      <c r="E5897" s="1" t="s">
        <v>591</v>
      </c>
      <c r="F5897" s="1" t="s">
        <v>421</v>
      </c>
      <c r="G5897" s="1">
        <v>80</v>
      </c>
      <c r="H5897" s="1">
        <v>80</v>
      </c>
      <c r="I5897" s="1">
        <v>0</v>
      </c>
      <c r="J5897" s="1">
        <v>31232</v>
      </c>
      <c r="K5897" s="1">
        <v>1</v>
      </c>
      <c r="L5897" s="1">
        <v>329458</v>
      </c>
      <c r="M5897" s="1">
        <v>0.93013900000000005</v>
      </c>
      <c r="N5897" s="1">
        <v>60.000999999999998</v>
      </c>
      <c r="O5897" s="1">
        <v>11.853</v>
      </c>
      <c r="P5897" s="1">
        <v>0</v>
      </c>
      <c r="Q5897" s="1">
        <v>0</v>
      </c>
      <c r="R5897">
        <f t="shared" si="460"/>
        <v>14.486171295926265</v>
      </c>
      <c r="S5897">
        <f t="shared" si="461"/>
        <v>0</v>
      </c>
      <c r="T5897">
        <f t="shared" si="462"/>
        <v>13.969731038657795</v>
      </c>
      <c r="U5897">
        <f t="shared" si="463"/>
        <v>0</v>
      </c>
      <c r="V5897">
        <v>290487</v>
      </c>
      <c r="W5897">
        <f t="shared" si="464"/>
        <v>0.13415746659919381</v>
      </c>
    </row>
    <row r="5898" spans="1:23" x14ac:dyDescent="0.15">
      <c r="A5898" s="1" t="s">
        <v>613</v>
      </c>
      <c r="B5898" s="1">
        <v>256852</v>
      </c>
      <c r="C5898" s="1">
        <v>258186</v>
      </c>
      <c r="D5898" s="1">
        <v>279793</v>
      </c>
      <c r="E5898" s="1" t="s">
        <v>591</v>
      </c>
      <c r="F5898" s="1" t="s">
        <v>422</v>
      </c>
      <c r="G5898" s="1">
        <v>80</v>
      </c>
      <c r="H5898" s="1">
        <v>80</v>
      </c>
      <c r="I5898" s="1">
        <v>0</v>
      </c>
      <c r="J5898" s="1">
        <v>28741</v>
      </c>
      <c r="K5898" s="1">
        <v>1</v>
      </c>
      <c r="L5898" s="1">
        <v>288695</v>
      </c>
      <c r="M5898" s="1">
        <v>0.93152000000000001</v>
      </c>
      <c r="N5898" s="1">
        <v>60.000999999999998</v>
      </c>
      <c r="O5898" s="1">
        <v>46.902000000000001</v>
      </c>
      <c r="P5898" s="1">
        <v>0</v>
      </c>
      <c r="Q5898" s="1">
        <v>0</v>
      </c>
      <c r="R5898">
        <f t="shared" si="460"/>
        <v>12.397411739055952</v>
      </c>
      <c r="S5898">
        <f t="shared" si="461"/>
        <v>0</v>
      </c>
      <c r="T5898">
        <f t="shared" si="462"/>
        <v>11.816674800337745</v>
      </c>
      <c r="U5898">
        <f t="shared" si="463"/>
        <v>0</v>
      </c>
      <c r="V5898">
        <v>259042</v>
      </c>
      <c r="W5898">
        <f t="shared" si="464"/>
        <v>0.11447178449826678</v>
      </c>
    </row>
    <row r="5899" spans="1:23" x14ac:dyDescent="0.15">
      <c r="A5899" s="1" t="s">
        <v>613</v>
      </c>
      <c r="B5899" s="1">
        <v>286877</v>
      </c>
      <c r="C5899" s="1">
        <v>288220</v>
      </c>
      <c r="D5899" s="1">
        <v>313715</v>
      </c>
      <c r="E5899" s="1" t="s">
        <v>591</v>
      </c>
      <c r="F5899" s="1" t="s">
        <v>423</v>
      </c>
      <c r="G5899" s="1">
        <v>80</v>
      </c>
      <c r="H5899" s="1">
        <v>80</v>
      </c>
      <c r="I5899" s="1">
        <v>0</v>
      </c>
      <c r="J5899" s="1">
        <v>31321</v>
      </c>
      <c r="K5899" s="1">
        <v>1</v>
      </c>
      <c r="L5899" s="1">
        <v>338224</v>
      </c>
      <c r="M5899" s="1">
        <v>0.90496200000000004</v>
      </c>
      <c r="N5899" s="1">
        <v>60.000999999999998</v>
      </c>
      <c r="O5899" s="1">
        <v>34.658000000000001</v>
      </c>
      <c r="P5899" s="1">
        <v>0</v>
      </c>
      <c r="Q5899" s="1">
        <v>0</v>
      </c>
      <c r="R5899">
        <f t="shared" si="460"/>
        <v>17.898611600093428</v>
      </c>
      <c r="S5899">
        <f t="shared" si="461"/>
        <v>0</v>
      </c>
      <c r="T5899">
        <f t="shared" si="462"/>
        <v>17.349247102907505</v>
      </c>
      <c r="U5899">
        <f t="shared" si="463"/>
        <v>0</v>
      </c>
      <c r="V5899">
        <v>289799</v>
      </c>
      <c r="W5899">
        <f t="shared" si="464"/>
        <v>0.1670985752193761</v>
      </c>
    </row>
    <row r="5900" spans="1:23" x14ac:dyDescent="0.15">
      <c r="A5900" s="1" t="s">
        <v>613</v>
      </c>
      <c r="B5900" s="1">
        <v>279677</v>
      </c>
      <c r="C5900" s="1">
        <v>280991</v>
      </c>
      <c r="D5900" s="1">
        <v>310743</v>
      </c>
      <c r="E5900" s="1" t="s">
        <v>591</v>
      </c>
      <c r="F5900" s="1" t="s">
        <v>424</v>
      </c>
      <c r="G5900" s="1">
        <v>80</v>
      </c>
      <c r="H5900" s="1">
        <v>80</v>
      </c>
      <c r="I5900" s="1">
        <v>0</v>
      </c>
      <c r="J5900" s="1">
        <v>28852</v>
      </c>
      <c r="K5900" s="1">
        <v>1</v>
      </c>
      <c r="L5900" s="1">
        <v>320728</v>
      </c>
      <c r="M5900" s="1">
        <v>0.85131999999999997</v>
      </c>
      <c r="N5900" s="1">
        <v>60.000999999999998</v>
      </c>
      <c r="O5900" s="1">
        <v>15.981</v>
      </c>
      <c r="P5900" s="1">
        <v>0</v>
      </c>
      <c r="Q5900" s="1">
        <v>0</v>
      </c>
      <c r="R5900">
        <f t="shared" si="460"/>
        <v>14.678003554099917</v>
      </c>
      <c r="S5900">
        <f t="shared" si="461"/>
        <v>0</v>
      </c>
      <c r="T5900">
        <f t="shared" si="462"/>
        <v>14.141734076892142</v>
      </c>
      <c r="U5900">
        <f t="shared" si="463"/>
        <v>0</v>
      </c>
      <c r="V5900">
        <v>285732</v>
      </c>
      <c r="W5900">
        <f t="shared" si="464"/>
        <v>0.12247840633880691</v>
      </c>
    </row>
    <row r="5901" spans="1:23" x14ac:dyDescent="0.15">
      <c r="A5901" s="1" t="s">
        <v>613</v>
      </c>
      <c r="B5901" s="1">
        <v>289857</v>
      </c>
      <c r="C5901" s="1">
        <v>290843</v>
      </c>
      <c r="D5901" s="1">
        <v>314216</v>
      </c>
      <c r="E5901" s="1" t="s">
        <v>591</v>
      </c>
      <c r="F5901" s="1" t="s">
        <v>425</v>
      </c>
      <c r="G5901" s="1">
        <v>80</v>
      </c>
      <c r="H5901" s="1">
        <v>80</v>
      </c>
      <c r="I5901" s="1">
        <v>0</v>
      </c>
      <c r="J5901" s="1">
        <v>30073</v>
      </c>
      <c r="K5901" s="1">
        <v>1</v>
      </c>
      <c r="L5901" s="1">
        <v>337266</v>
      </c>
      <c r="M5901" s="1">
        <v>0.92702099999999998</v>
      </c>
      <c r="N5901" s="1">
        <v>60.000999999999998</v>
      </c>
      <c r="O5901" s="1">
        <v>44.298999999999999</v>
      </c>
      <c r="P5901" s="1">
        <v>0</v>
      </c>
      <c r="Q5901" s="1">
        <v>0</v>
      </c>
      <c r="R5901">
        <f t="shared" si="460"/>
        <v>16.355996232625046</v>
      </c>
      <c r="S5901">
        <f t="shared" si="461"/>
        <v>0</v>
      </c>
      <c r="T5901">
        <f t="shared" si="462"/>
        <v>15.961532510667276</v>
      </c>
      <c r="U5901">
        <f t="shared" si="463"/>
        <v>0</v>
      </c>
      <c r="V5901">
        <v>292046</v>
      </c>
      <c r="W5901">
        <f t="shared" si="464"/>
        <v>0.15483862131308079</v>
      </c>
    </row>
    <row r="5902" spans="1:23" x14ac:dyDescent="0.15">
      <c r="A5902" s="1" t="s">
        <v>613</v>
      </c>
      <c r="B5902" s="1">
        <v>290265</v>
      </c>
      <c r="C5902" s="1">
        <v>292139</v>
      </c>
      <c r="D5902" s="1">
        <v>323289</v>
      </c>
      <c r="E5902" s="1" t="s">
        <v>591</v>
      </c>
      <c r="F5902" s="1" t="s">
        <v>426</v>
      </c>
      <c r="G5902" s="1">
        <v>80</v>
      </c>
      <c r="H5902" s="1">
        <v>80</v>
      </c>
      <c r="I5902" s="1">
        <v>0</v>
      </c>
      <c r="J5902" s="1">
        <v>29470</v>
      </c>
      <c r="K5902" s="1">
        <v>1</v>
      </c>
      <c r="L5902" s="1">
        <v>339223</v>
      </c>
      <c r="M5902" s="1">
        <v>0.83641100000000002</v>
      </c>
      <c r="N5902" s="1">
        <v>60.000999999999998</v>
      </c>
      <c r="O5902" s="1">
        <v>13.121</v>
      </c>
      <c r="P5902" s="1">
        <v>0</v>
      </c>
      <c r="Q5902" s="1">
        <v>0</v>
      </c>
      <c r="R5902">
        <f t="shared" si="460"/>
        <v>16.86665633128348</v>
      </c>
      <c r="S5902">
        <f t="shared" si="461"/>
        <v>0</v>
      </c>
      <c r="T5902">
        <f t="shared" si="462"/>
        <v>16.11698540763129</v>
      </c>
      <c r="U5902">
        <f t="shared" si="463"/>
        <v>0</v>
      </c>
      <c r="V5902">
        <v>294980</v>
      </c>
      <c r="W5902">
        <f t="shared" si="464"/>
        <v>0.14998643975862769</v>
      </c>
    </row>
    <row r="5903" spans="1:23" x14ac:dyDescent="0.15">
      <c r="A5903" s="1" t="s">
        <v>613</v>
      </c>
      <c r="B5903" s="1">
        <v>259560</v>
      </c>
      <c r="C5903" s="1">
        <v>260483</v>
      </c>
      <c r="D5903" s="1">
        <v>287688</v>
      </c>
      <c r="E5903" s="1" t="s">
        <v>591</v>
      </c>
      <c r="F5903" s="1" t="s">
        <v>427</v>
      </c>
      <c r="G5903" s="1">
        <v>80</v>
      </c>
      <c r="H5903" s="1">
        <v>80</v>
      </c>
      <c r="I5903" s="1">
        <v>0</v>
      </c>
      <c r="J5903" s="1">
        <v>28502</v>
      </c>
      <c r="K5903" s="1">
        <v>1</v>
      </c>
      <c r="L5903" s="1">
        <v>289620</v>
      </c>
      <c r="M5903" s="1">
        <v>0.85145999999999999</v>
      </c>
      <c r="N5903" s="1">
        <v>60.000999999999998</v>
      </c>
      <c r="O5903" s="1">
        <v>6.8789999999999996</v>
      </c>
      <c r="P5903" s="1">
        <v>0</v>
      </c>
      <c r="Q5903" s="1">
        <v>0</v>
      </c>
      <c r="R5903">
        <f t="shared" si="460"/>
        <v>11.581137309292643</v>
      </c>
      <c r="S5903">
        <f t="shared" si="461"/>
        <v>0</v>
      </c>
      <c r="T5903">
        <f t="shared" si="462"/>
        <v>11.185758763527765</v>
      </c>
      <c r="U5903">
        <f t="shared" si="463"/>
        <v>0</v>
      </c>
      <c r="V5903">
        <v>263555</v>
      </c>
      <c r="W5903">
        <f t="shared" si="464"/>
        <v>9.8897763275217709E-2</v>
      </c>
    </row>
    <row r="5904" spans="1:23" x14ac:dyDescent="0.15">
      <c r="A5904" s="1" t="s">
        <v>613</v>
      </c>
      <c r="B5904" s="1">
        <v>274815</v>
      </c>
      <c r="C5904" s="1">
        <v>277319</v>
      </c>
      <c r="D5904" s="1">
        <v>302674</v>
      </c>
      <c r="E5904" s="1" t="s">
        <v>591</v>
      </c>
      <c r="F5904" s="1" t="s">
        <v>428</v>
      </c>
      <c r="G5904" s="1">
        <v>80</v>
      </c>
      <c r="H5904" s="1">
        <v>80</v>
      </c>
      <c r="I5904" s="1">
        <v>0</v>
      </c>
      <c r="J5904" s="1">
        <v>30243</v>
      </c>
      <c r="K5904" s="1">
        <v>1</v>
      </c>
      <c r="L5904" s="1">
        <v>306132</v>
      </c>
      <c r="M5904" s="1">
        <v>0.91150699999999996</v>
      </c>
      <c r="N5904" s="1">
        <v>60.000999999999998</v>
      </c>
      <c r="O5904" s="1">
        <v>35.662999999999997</v>
      </c>
      <c r="P5904" s="1">
        <v>0</v>
      </c>
      <c r="Q5904" s="1">
        <v>0</v>
      </c>
      <c r="R5904">
        <f t="shared" si="460"/>
        <v>11.39566617542711</v>
      </c>
      <c r="S5904">
        <f t="shared" si="461"/>
        <v>0</v>
      </c>
      <c r="T5904">
        <f t="shared" si="462"/>
        <v>10.389839859511962</v>
      </c>
      <c r="U5904">
        <f t="shared" si="463"/>
        <v>0</v>
      </c>
      <c r="V5904">
        <v>279287</v>
      </c>
      <c r="W5904">
        <f t="shared" si="464"/>
        <v>9.6119762108512141E-2</v>
      </c>
    </row>
    <row r="5905" spans="1:23" x14ac:dyDescent="0.15">
      <c r="A5905" s="1" t="s">
        <v>613</v>
      </c>
      <c r="B5905" s="1">
        <v>284275</v>
      </c>
      <c r="C5905" s="1">
        <v>285031</v>
      </c>
      <c r="D5905" s="1">
        <v>311117</v>
      </c>
      <c r="E5905" s="1" t="s">
        <v>591</v>
      </c>
      <c r="F5905" s="1" t="s">
        <v>429</v>
      </c>
      <c r="G5905" s="1">
        <v>80</v>
      </c>
      <c r="H5905" s="1">
        <v>80</v>
      </c>
      <c r="I5905" s="1">
        <v>0</v>
      </c>
      <c r="J5905" s="1">
        <v>28978</v>
      </c>
      <c r="K5905" s="1">
        <v>1</v>
      </c>
      <c r="L5905" s="1">
        <v>316801</v>
      </c>
      <c r="M5905" s="1">
        <v>0.93837800000000005</v>
      </c>
      <c r="N5905" s="1">
        <v>60.000999999999998</v>
      </c>
      <c r="O5905" s="1">
        <v>45.417999999999999</v>
      </c>
      <c r="P5905" s="1">
        <v>0</v>
      </c>
      <c r="Q5905" s="1">
        <v>0</v>
      </c>
      <c r="R5905">
        <f t="shared" si="460"/>
        <v>11.441737753935444</v>
      </c>
      <c r="S5905">
        <f t="shared" si="461"/>
        <v>0</v>
      </c>
      <c r="T5905">
        <f t="shared" si="462"/>
        <v>11.146156032150877</v>
      </c>
      <c r="U5905">
        <f t="shared" si="463"/>
        <v>0</v>
      </c>
      <c r="V5905">
        <v>285922</v>
      </c>
      <c r="W5905">
        <f t="shared" si="464"/>
        <v>0.10799798546456718</v>
      </c>
    </row>
    <row r="5906" spans="1:23" x14ac:dyDescent="0.15">
      <c r="A5906" s="1" t="s">
        <v>613</v>
      </c>
      <c r="B5906" s="1">
        <v>256711</v>
      </c>
      <c r="C5906" s="1">
        <v>258785</v>
      </c>
      <c r="D5906" s="1">
        <v>283403</v>
      </c>
      <c r="E5906" s="1" t="s">
        <v>591</v>
      </c>
      <c r="F5906" s="1" t="s">
        <v>430</v>
      </c>
      <c r="G5906" s="1">
        <v>80</v>
      </c>
      <c r="H5906" s="1">
        <v>80</v>
      </c>
      <c r="I5906" s="1">
        <v>0</v>
      </c>
      <c r="J5906" s="1">
        <v>29410</v>
      </c>
      <c r="K5906" s="1">
        <v>1</v>
      </c>
      <c r="L5906" s="1">
        <v>295929</v>
      </c>
      <c r="M5906" s="1">
        <v>0.86624800000000002</v>
      </c>
      <c r="N5906" s="1">
        <v>60.000999999999998</v>
      </c>
      <c r="O5906" s="1">
        <v>56.920999999999999</v>
      </c>
      <c r="P5906" s="1">
        <v>0</v>
      </c>
      <c r="Q5906" s="1">
        <v>0</v>
      </c>
      <c r="R5906">
        <f t="shared" si="460"/>
        <v>15.277101487665124</v>
      </c>
      <c r="S5906">
        <f t="shared" si="461"/>
        <v>0</v>
      </c>
      <c r="T5906">
        <f t="shared" si="462"/>
        <v>14.353227582742424</v>
      </c>
      <c r="U5906">
        <f t="shared" si="463"/>
        <v>0</v>
      </c>
      <c r="V5906">
        <v>260746</v>
      </c>
      <c r="W5906">
        <f t="shared" si="464"/>
        <v>0.13493207949498753</v>
      </c>
    </row>
    <row r="5907" spans="1:23" x14ac:dyDescent="0.15">
      <c r="A5907" s="1" t="s">
        <v>613</v>
      </c>
      <c r="B5907" s="1">
        <v>609942</v>
      </c>
      <c r="C5907" s="1">
        <v>611452</v>
      </c>
      <c r="D5907" s="1">
        <v>672492</v>
      </c>
      <c r="E5907" s="1" t="s">
        <v>592</v>
      </c>
      <c r="F5907" s="1" t="s">
        <v>431</v>
      </c>
      <c r="G5907" s="1">
        <v>120</v>
      </c>
      <c r="H5907" s="1">
        <v>80</v>
      </c>
      <c r="I5907" s="1">
        <v>0</v>
      </c>
      <c r="J5907" s="1">
        <v>46637</v>
      </c>
      <c r="K5907" s="1">
        <v>1</v>
      </c>
      <c r="L5907" s="1">
        <v>704599</v>
      </c>
      <c r="M5907" s="1">
        <v>0.95407900000000001</v>
      </c>
      <c r="N5907" s="1">
        <v>60.000999999999998</v>
      </c>
      <c r="O5907" s="1">
        <v>48.256</v>
      </c>
      <c r="P5907" s="1">
        <v>0</v>
      </c>
      <c r="Q5907" s="1">
        <v>1E-3</v>
      </c>
      <c r="R5907">
        <f t="shared" si="460"/>
        <v>15.519016562230515</v>
      </c>
      <c r="S5907">
        <f t="shared" si="461"/>
        <v>0</v>
      </c>
      <c r="T5907">
        <f t="shared" si="462"/>
        <v>15.23373870720841</v>
      </c>
      <c r="U5907">
        <f t="shared" si="463"/>
        <v>0</v>
      </c>
      <c r="V5907">
        <v>612299</v>
      </c>
      <c r="W5907">
        <f t="shared" si="464"/>
        <v>0.15074334597966033</v>
      </c>
    </row>
    <row r="5908" spans="1:23" x14ac:dyDescent="0.15">
      <c r="A5908" s="1" t="s">
        <v>613</v>
      </c>
      <c r="B5908" s="1">
        <v>641347</v>
      </c>
      <c r="C5908" s="1">
        <v>642280</v>
      </c>
      <c r="D5908" s="1">
        <v>705817</v>
      </c>
      <c r="E5908" s="1" t="s">
        <v>592</v>
      </c>
      <c r="F5908" s="1" t="s">
        <v>432</v>
      </c>
      <c r="G5908" s="1">
        <v>120</v>
      </c>
      <c r="H5908" s="1">
        <v>80</v>
      </c>
      <c r="I5908" s="1">
        <v>0</v>
      </c>
      <c r="J5908" s="1">
        <v>42739</v>
      </c>
      <c r="K5908" s="1">
        <v>1</v>
      </c>
      <c r="L5908" s="1">
        <v>744464</v>
      </c>
      <c r="M5908" s="1">
        <v>0.89301799999999998</v>
      </c>
      <c r="N5908" s="1">
        <v>60.000999999999998</v>
      </c>
      <c r="O5908" s="1">
        <v>59.113999999999997</v>
      </c>
      <c r="P5908" s="1">
        <v>0</v>
      </c>
      <c r="Q5908" s="1">
        <v>1E-3</v>
      </c>
      <c r="R5908">
        <f t="shared" si="460"/>
        <v>16.078191680946507</v>
      </c>
      <c r="S5908">
        <f t="shared" si="461"/>
        <v>0</v>
      </c>
      <c r="T5908">
        <f t="shared" si="462"/>
        <v>15.909572149218398</v>
      </c>
      <c r="U5908">
        <f t="shared" si="463"/>
        <v>0</v>
      </c>
      <c r="V5908">
        <v>643468</v>
      </c>
      <c r="W5908">
        <f t="shared" si="464"/>
        <v>0.15695574605108575</v>
      </c>
    </row>
    <row r="5909" spans="1:23" x14ac:dyDescent="0.15">
      <c r="A5909" s="1" t="s">
        <v>613</v>
      </c>
      <c r="B5909" s="1">
        <v>639920</v>
      </c>
      <c r="C5909" s="1">
        <v>642665</v>
      </c>
      <c r="D5909" s="1">
        <v>700548</v>
      </c>
      <c r="E5909" s="1" t="s">
        <v>592</v>
      </c>
      <c r="F5909" s="1" t="s">
        <v>433</v>
      </c>
      <c r="G5909" s="1">
        <v>120</v>
      </c>
      <c r="H5909" s="1">
        <v>80</v>
      </c>
      <c r="I5909" s="1">
        <v>0</v>
      </c>
      <c r="J5909" s="1">
        <v>44707</v>
      </c>
      <c r="K5909" s="1">
        <v>1</v>
      </c>
      <c r="L5909" s="1">
        <v>740920</v>
      </c>
      <c r="M5909" s="1">
        <v>0.89258000000000004</v>
      </c>
      <c r="N5909" s="1">
        <v>60.000999999999998</v>
      </c>
      <c r="O5909" s="1">
        <v>40.590000000000003</v>
      </c>
      <c r="P5909" s="1">
        <v>0</v>
      </c>
      <c r="Q5909" s="1">
        <v>1E-3</v>
      </c>
      <c r="R5909">
        <f t="shared" si="460"/>
        <v>15.783222902862848</v>
      </c>
      <c r="S5909">
        <f t="shared" si="461"/>
        <v>0</v>
      </c>
      <c r="T5909">
        <f t="shared" si="462"/>
        <v>15.288680727906456</v>
      </c>
      <c r="U5909">
        <f t="shared" si="463"/>
        <v>0</v>
      </c>
      <c r="V5909">
        <v>643688</v>
      </c>
      <c r="W5909">
        <f t="shared" si="464"/>
        <v>0.15105454816619224</v>
      </c>
    </row>
    <row r="5910" spans="1:23" x14ac:dyDescent="0.15">
      <c r="A5910" s="1" t="s">
        <v>613</v>
      </c>
      <c r="B5910" s="1">
        <v>559564</v>
      </c>
      <c r="C5910" s="1">
        <v>561747</v>
      </c>
      <c r="D5910" s="1">
        <v>620560</v>
      </c>
      <c r="E5910" s="1" t="s">
        <v>592</v>
      </c>
      <c r="F5910" s="1" t="s">
        <v>434</v>
      </c>
      <c r="G5910" s="1">
        <v>120</v>
      </c>
      <c r="H5910" s="1">
        <v>80</v>
      </c>
      <c r="I5910" s="1">
        <v>0</v>
      </c>
      <c r="J5910" s="1">
        <v>41752</v>
      </c>
      <c r="K5910" s="1">
        <v>1</v>
      </c>
      <c r="L5910" s="1">
        <v>637799</v>
      </c>
      <c r="M5910" s="1">
        <v>0.895509</v>
      </c>
      <c r="N5910" s="1">
        <v>60.000999999999998</v>
      </c>
      <c r="O5910" s="1">
        <v>2.4990000000000001</v>
      </c>
      <c r="P5910" s="1">
        <v>0</v>
      </c>
      <c r="Q5910" s="1">
        <v>1E-3</v>
      </c>
      <c r="R5910">
        <f t="shared" si="460"/>
        <v>13.981421249401315</v>
      </c>
      <c r="S5910">
        <f t="shared" si="461"/>
        <v>0</v>
      </c>
      <c r="T5910">
        <f t="shared" si="462"/>
        <v>13.53847906619885</v>
      </c>
      <c r="U5910">
        <f t="shared" si="463"/>
        <v>0</v>
      </c>
      <c r="V5910">
        <v>562975</v>
      </c>
      <c r="W5910">
        <f t="shared" si="464"/>
        <v>0.13290821084417592</v>
      </c>
    </row>
    <row r="5911" spans="1:23" x14ac:dyDescent="0.15">
      <c r="A5911" s="1" t="s">
        <v>613</v>
      </c>
      <c r="B5911" s="1">
        <v>657621</v>
      </c>
      <c r="C5911" s="1">
        <v>659681</v>
      </c>
      <c r="D5911" s="1">
        <v>724945</v>
      </c>
      <c r="E5911" s="1" t="s">
        <v>592</v>
      </c>
      <c r="F5911" s="1" t="s">
        <v>435</v>
      </c>
      <c r="G5911" s="1">
        <v>120</v>
      </c>
      <c r="H5911" s="1">
        <v>80</v>
      </c>
      <c r="I5911" s="1">
        <v>0</v>
      </c>
      <c r="J5911" s="1">
        <v>46098</v>
      </c>
      <c r="K5911" s="1">
        <v>1</v>
      </c>
      <c r="L5911" s="1">
        <v>751532</v>
      </c>
      <c r="M5911" s="1">
        <v>0.91991299999999998</v>
      </c>
      <c r="N5911" s="1">
        <v>60.000999999999998</v>
      </c>
      <c r="O5911" s="1">
        <v>47.021000000000001</v>
      </c>
      <c r="P5911" s="1">
        <v>0</v>
      </c>
      <c r="Q5911" s="1">
        <v>1E-3</v>
      </c>
      <c r="R5911">
        <f t="shared" si="460"/>
        <v>14.280413794571656</v>
      </c>
      <c r="S5911">
        <f t="shared" si="461"/>
        <v>0</v>
      </c>
      <c r="T5911">
        <f t="shared" si="462"/>
        <v>13.923547896634879</v>
      </c>
      <c r="U5911">
        <f t="shared" si="463"/>
        <v>0</v>
      </c>
      <c r="V5911">
        <v>660497</v>
      </c>
      <c r="W5911">
        <f t="shared" si="464"/>
        <v>0.13782802949899842</v>
      </c>
    </row>
    <row r="5912" spans="1:23" x14ac:dyDescent="0.15">
      <c r="A5912" s="1" t="s">
        <v>613</v>
      </c>
      <c r="B5912" s="1">
        <v>649881</v>
      </c>
      <c r="C5912" s="1">
        <v>650825</v>
      </c>
      <c r="D5912" s="1">
        <v>709826</v>
      </c>
      <c r="E5912" s="1" t="s">
        <v>592</v>
      </c>
      <c r="F5912" s="1" t="s">
        <v>436</v>
      </c>
      <c r="G5912" s="1">
        <v>120</v>
      </c>
      <c r="H5912" s="1">
        <v>80</v>
      </c>
      <c r="I5912" s="1">
        <v>0</v>
      </c>
      <c r="J5912" s="1">
        <v>44774</v>
      </c>
      <c r="K5912" s="1">
        <v>1</v>
      </c>
      <c r="L5912" s="1">
        <v>731211</v>
      </c>
      <c r="M5912" s="1">
        <v>0.88080800000000004</v>
      </c>
      <c r="N5912" s="1">
        <v>60.000999999999998</v>
      </c>
      <c r="O5912" s="1">
        <v>59.991</v>
      </c>
      <c r="P5912" s="1">
        <v>0</v>
      </c>
      <c r="Q5912" s="1">
        <v>0</v>
      </c>
      <c r="R5912">
        <f t="shared" si="460"/>
        <v>12.514598826554391</v>
      </c>
      <c r="S5912">
        <f t="shared" si="461"/>
        <v>0</v>
      </c>
      <c r="T5912">
        <f t="shared" si="462"/>
        <v>12.351400145968583</v>
      </c>
      <c r="U5912">
        <f t="shared" si="463"/>
        <v>0</v>
      </c>
      <c r="V5912">
        <v>651825</v>
      </c>
      <c r="W5912">
        <f t="shared" si="464"/>
        <v>0.12179035784144521</v>
      </c>
    </row>
    <row r="5913" spans="1:23" x14ac:dyDescent="0.15">
      <c r="A5913" s="1" t="s">
        <v>613</v>
      </c>
      <c r="B5913" s="1">
        <v>717295</v>
      </c>
      <c r="C5913" s="1">
        <v>720173</v>
      </c>
      <c r="D5913" s="1">
        <v>787915</v>
      </c>
      <c r="E5913" s="1" t="s">
        <v>592</v>
      </c>
      <c r="F5913" s="1" t="s">
        <v>437</v>
      </c>
      <c r="G5913" s="1">
        <v>120</v>
      </c>
      <c r="H5913" s="1">
        <v>80</v>
      </c>
      <c r="I5913" s="1">
        <v>0</v>
      </c>
      <c r="J5913" s="1">
        <v>49788</v>
      </c>
      <c r="K5913" s="1">
        <v>1</v>
      </c>
      <c r="L5913" s="1">
        <v>817937</v>
      </c>
      <c r="M5913" s="1">
        <v>0.93784599999999996</v>
      </c>
      <c r="N5913" s="1">
        <v>60.000999999999998</v>
      </c>
      <c r="O5913" s="1">
        <v>42.256999999999998</v>
      </c>
      <c r="P5913" s="1">
        <v>0</v>
      </c>
      <c r="Q5913" s="1">
        <v>1E-3</v>
      </c>
      <c r="R5913">
        <f t="shared" si="460"/>
        <v>14.030768372845204</v>
      </c>
      <c r="S5913">
        <f t="shared" si="461"/>
        <v>0</v>
      </c>
      <c r="T5913">
        <f t="shared" si="462"/>
        <v>13.575071545309259</v>
      </c>
      <c r="U5913">
        <f t="shared" si="463"/>
        <v>0</v>
      </c>
      <c r="V5913">
        <v>720900</v>
      </c>
      <c r="W5913">
        <f t="shared" si="464"/>
        <v>0.13460535441808852</v>
      </c>
    </row>
    <row r="5914" spans="1:23" x14ac:dyDescent="0.15">
      <c r="A5914" s="1" t="s">
        <v>613</v>
      </c>
      <c r="B5914" s="1">
        <v>684073</v>
      </c>
      <c r="C5914" s="1">
        <v>684895</v>
      </c>
      <c r="D5914" s="1">
        <v>749351</v>
      </c>
      <c r="E5914" s="1" t="s">
        <v>592</v>
      </c>
      <c r="F5914" s="1" t="s">
        <v>438</v>
      </c>
      <c r="G5914" s="1">
        <v>120</v>
      </c>
      <c r="H5914" s="1">
        <v>80</v>
      </c>
      <c r="I5914" s="1">
        <v>0</v>
      </c>
      <c r="J5914" s="1">
        <v>43345</v>
      </c>
      <c r="K5914" s="1">
        <v>1</v>
      </c>
      <c r="L5914" s="1">
        <v>786023</v>
      </c>
      <c r="M5914" s="1">
        <v>0.90192600000000001</v>
      </c>
      <c r="N5914" s="1">
        <v>60.000999999999998</v>
      </c>
      <c r="O5914" s="1">
        <v>52.777999999999999</v>
      </c>
      <c r="P5914" s="1">
        <v>0</v>
      </c>
      <c r="Q5914" s="1">
        <v>0</v>
      </c>
      <c r="R5914">
        <f t="shared" si="460"/>
        <v>14.903380194803773</v>
      </c>
      <c r="S5914">
        <f t="shared" si="461"/>
        <v>0</v>
      </c>
      <c r="T5914">
        <f t="shared" si="462"/>
        <v>14.765474999817485</v>
      </c>
      <c r="U5914">
        <f t="shared" si="463"/>
        <v>0</v>
      </c>
      <c r="V5914">
        <v>685738</v>
      </c>
      <c r="W5914">
        <f t="shared" si="464"/>
        <v>0.14624390073176641</v>
      </c>
    </row>
    <row r="5915" spans="1:23" x14ac:dyDescent="0.15">
      <c r="A5915" s="1" t="s">
        <v>613</v>
      </c>
      <c r="B5915" s="1">
        <v>604501</v>
      </c>
      <c r="C5915" s="1">
        <v>606569</v>
      </c>
      <c r="D5915" s="1">
        <v>661599</v>
      </c>
      <c r="E5915" s="1" t="s">
        <v>592</v>
      </c>
      <c r="F5915" s="1" t="s">
        <v>439</v>
      </c>
      <c r="G5915" s="1">
        <v>120</v>
      </c>
      <c r="H5915" s="1">
        <v>80</v>
      </c>
      <c r="I5915" s="1">
        <v>0</v>
      </c>
      <c r="J5915" s="1">
        <v>45798</v>
      </c>
      <c r="K5915" s="1">
        <v>1</v>
      </c>
      <c r="L5915" s="1">
        <v>706070</v>
      </c>
      <c r="M5915" s="1">
        <v>0.89700000000000002</v>
      </c>
      <c r="N5915" s="1">
        <v>60.000999999999998</v>
      </c>
      <c r="O5915" s="1">
        <v>8.2940000000000005</v>
      </c>
      <c r="P5915" s="1">
        <v>0</v>
      </c>
      <c r="Q5915" s="1">
        <v>1E-3</v>
      </c>
      <c r="R5915">
        <f t="shared" si="460"/>
        <v>16.802122742559568</v>
      </c>
      <c r="S5915">
        <f t="shared" si="461"/>
        <v>0</v>
      </c>
      <c r="T5915">
        <f t="shared" si="462"/>
        <v>16.403904584639186</v>
      </c>
      <c r="U5915">
        <f t="shared" si="463"/>
        <v>0</v>
      </c>
      <c r="V5915">
        <v>607025</v>
      </c>
      <c r="W5915">
        <f t="shared" si="464"/>
        <v>0.16316461430748319</v>
      </c>
    </row>
    <row r="5916" spans="1:23" x14ac:dyDescent="0.15">
      <c r="A5916" s="1" t="s">
        <v>613</v>
      </c>
      <c r="B5916" s="1">
        <v>656966</v>
      </c>
      <c r="C5916" s="1">
        <v>658860</v>
      </c>
      <c r="D5916" s="1">
        <v>714495</v>
      </c>
      <c r="E5916" s="1" t="s">
        <v>592</v>
      </c>
      <c r="F5916" s="1" t="s">
        <v>440</v>
      </c>
      <c r="G5916" s="1">
        <v>120</v>
      </c>
      <c r="H5916" s="1">
        <v>80</v>
      </c>
      <c r="I5916" s="1">
        <v>0</v>
      </c>
      <c r="J5916" s="1">
        <v>45554</v>
      </c>
      <c r="K5916" s="1">
        <v>1</v>
      </c>
      <c r="L5916" s="1">
        <v>741885</v>
      </c>
      <c r="M5916" s="1">
        <v>0.926512</v>
      </c>
      <c r="N5916" s="1">
        <v>60.000999999999998</v>
      </c>
      <c r="O5916" s="1">
        <v>2.907</v>
      </c>
      <c r="P5916" s="1">
        <v>0</v>
      </c>
      <c r="Q5916" s="1">
        <v>0</v>
      </c>
      <c r="R5916">
        <f t="shared" si="460"/>
        <v>12.925935284322176</v>
      </c>
      <c r="S5916">
        <f t="shared" si="461"/>
        <v>0</v>
      </c>
      <c r="T5916">
        <f t="shared" si="462"/>
        <v>12.601311355978506</v>
      </c>
      <c r="U5916">
        <f t="shared" si="463"/>
        <v>0</v>
      </c>
      <c r="V5916">
        <v>659443</v>
      </c>
      <c r="W5916">
        <f t="shared" si="464"/>
        <v>0.12501762851376075</v>
      </c>
    </row>
    <row r="5917" spans="1:23" x14ac:dyDescent="0.15">
      <c r="A5917" s="1" t="s">
        <v>613</v>
      </c>
      <c r="B5917" s="1">
        <v>663628</v>
      </c>
      <c r="C5917" s="1">
        <v>665100</v>
      </c>
      <c r="D5917" s="1">
        <v>722492</v>
      </c>
      <c r="E5917" s="1" t="s">
        <v>592</v>
      </c>
      <c r="F5917" s="1" t="s">
        <v>441</v>
      </c>
      <c r="G5917" s="1">
        <v>120</v>
      </c>
      <c r="H5917" s="1">
        <v>80</v>
      </c>
      <c r="I5917" s="1">
        <v>0</v>
      </c>
      <c r="J5917" s="1">
        <v>42405</v>
      </c>
      <c r="K5917" s="1">
        <v>1</v>
      </c>
      <c r="L5917" s="1">
        <v>764742</v>
      </c>
      <c r="M5917" s="1">
        <v>0.90253399999999995</v>
      </c>
      <c r="N5917" s="1">
        <v>60.000999999999998</v>
      </c>
      <c r="O5917" s="1">
        <v>7.37</v>
      </c>
      <c r="P5917" s="1">
        <v>0</v>
      </c>
      <c r="Q5917" s="1">
        <v>0</v>
      </c>
      <c r="R5917">
        <f t="shared" si="460"/>
        <v>15.236548186634691</v>
      </c>
      <c r="S5917">
        <f t="shared" si="461"/>
        <v>0</v>
      </c>
      <c r="T5917">
        <f t="shared" si="462"/>
        <v>14.981506540369871</v>
      </c>
      <c r="U5917">
        <f t="shared" si="463"/>
        <v>0</v>
      </c>
      <c r="V5917">
        <v>665533</v>
      </c>
      <c r="W5917">
        <f t="shared" si="464"/>
        <v>0.14906698841379762</v>
      </c>
    </row>
    <row r="5918" spans="1:23" x14ac:dyDescent="0.15">
      <c r="A5918" s="1" t="s">
        <v>613</v>
      </c>
      <c r="B5918" s="1">
        <v>605076</v>
      </c>
      <c r="C5918" s="1">
        <v>607349</v>
      </c>
      <c r="D5918" s="1">
        <v>658965</v>
      </c>
      <c r="E5918" s="1" t="s">
        <v>592</v>
      </c>
      <c r="F5918" s="1" t="s">
        <v>442</v>
      </c>
      <c r="G5918" s="1">
        <v>120</v>
      </c>
      <c r="H5918" s="1">
        <v>80</v>
      </c>
      <c r="I5918" s="1">
        <v>0</v>
      </c>
      <c r="J5918" s="1">
        <v>44982</v>
      </c>
      <c r="K5918" s="1">
        <v>1</v>
      </c>
      <c r="L5918" s="1">
        <v>676027</v>
      </c>
      <c r="M5918" s="1">
        <v>0.92195400000000005</v>
      </c>
      <c r="N5918" s="1">
        <v>60.000999999999998</v>
      </c>
      <c r="O5918" s="1">
        <v>22.603999999999999</v>
      </c>
      <c r="P5918" s="1">
        <v>0</v>
      </c>
      <c r="Q5918" s="1">
        <v>0</v>
      </c>
      <c r="R5918">
        <f t="shared" si="460"/>
        <v>11.725965002743454</v>
      </c>
      <c r="S5918">
        <f t="shared" si="461"/>
        <v>0</v>
      </c>
      <c r="T5918">
        <f t="shared" si="462"/>
        <v>11.307831246943678</v>
      </c>
      <c r="U5918">
        <f t="shared" si="463"/>
        <v>0</v>
      </c>
      <c r="V5918">
        <v>608058</v>
      </c>
      <c r="W5918">
        <f t="shared" si="464"/>
        <v>0.11178045515394919</v>
      </c>
    </row>
    <row r="5919" spans="1:23" x14ac:dyDescent="0.15">
      <c r="A5919" s="1" t="s">
        <v>613</v>
      </c>
      <c r="B5919" s="1">
        <v>556966</v>
      </c>
      <c r="C5919" s="1">
        <v>558976</v>
      </c>
      <c r="D5919" s="1">
        <v>610114</v>
      </c>
      <c r="E5919" s="1" t="s">
        <v>592</v>
      </c>
      <c r="F5919" s="1" t="s">
        <v>443</v>
      </c>
      <c r="G5919" s="1">
        <v>120</v>
      </c>
      <c r="H5919" s="1">
        <v>80</v>
      </c>
      <c r="I5919" s="1">
        <v>0</v>
      </c>
      <c r="J5919" s="1">
        <v>43062</v>
      </c>
      <c r="K5919" s="1">
        <v>1</v>
      </c>
      <c r="L5919" s="1">
        <v>632790</v>
      </c>
      <c r="M5919" s="1">
        <v>0.89689200000000002</v>
      </c>
      <c r="N5919" s="1">
        <v>60.000999999999998</v>
      </c>
      <c r="O5919" s="1">
        <v>5.399</v>
      </c>
      <c r="P5919" s="1">
        <v>0</v>
      </c>
      <c r="Q5919" s="1">
        <v>0</v>
      </c>
      <c r="R5919">
        <f t="shared" si="460"/>
        <v>13.61375739273134</v>
      </c>
      <c r="S5919">
        <f t="shared" si="461"/>
        <v>0</v>
      </c>
      <c r="T5919">
        <f t="shared" si="462"/>
        <v>13.205218113121141</v>
      </c>
      <c r="U5919">
        <f t="shared" si="463"/>
        <v>0</v>
      </c>
      <c r="V5919">
        <v>559498</v>
      </c>
      <c r="W5919">
        <f t="shared" si="464"/>
        <v>0.13099599998570155</v>
      </c>
    </row>
    <row r="5920" spans="1:23" x14ac:dyDescent="0.15">
      <c r="A5920" s="1" t="s">
        <v>613</v>
      </c>
      <c r="B5920" s="1">
        <v>674491</v>
      </c>
      <c r="C5920" s="1">
        <v>675881</v>
      </c>
      <c r="D5920" s="1">
        <v>736512</v>
      </c>
      <c r="E5920" s="1" t="s">
        <v>592</v>
      </c>
      <c r="F5920" s="1" t="s">
        <v>444</v>
      </c>
      <c r="G5920" s="1">
        <v>120</v>
      </c>
      <c r="H5920" s="1">
        <v>80</v>
      </c>
      <c r="I5920" s="1">
        <v>0</v>
      </c>
      <c r="J5920" s="1">
        <v>44914</v>
      </c>
      <c r="K5920" s="1">
        <v>1</v>
      </c>
      <c r="L5920" s="1">
        <v>771438</v>
      </c>
      <c r="M5920" s="1">
        <v>0.899501</v>
      </c>
      <c r="N5920" s="1">
        <v>60.000999999999998</v>
      </c>
      <c r="O5920" s="1">
        <v>11.141</v>
      </c>
      <c r="P5920" s="1">
        <v>0</v>
      </c>
      <c r="Q5920" s="1">
        <v>1E-3</v>
      </c>
      <c r="R5920">
        <f t="shared" si="460"/>
        <v>14.373357094460859</v>
      </c>
      <c r="S5920">
        <f t="shared" si="461"/>
        <v>0</v>
      </c>
      <c r="T5920">
        <f t="shared" si="462"/>
        <v>14.138139702107333</v>
      </c>
      <c r="U5920">
        <f t="shared" si="463"/>
        <v>0</v>
      </c>
      <c r="V5920">
        <v>676947</v>
      </c>
      <c r="W5920">
        <f t="shared" si="464"/>
        <v>0.13958404424570903</v>
      </c>
    </row>
    <row r="5921" spans="1:23" x14ac:dyDescent="0.15">
      <c r="A5921" s="1" t="s">
        <v>613</v>
      </c>
      <c r="B5921" s="1">
        <v>605011</v>
      </c>
      <c r="C5921" s="1">
        <v>607983</v>
      </c>
      <c r="D5921" s="1">
        <v>662043</v>
      </c>
      <c r="E5921" s="1" t="s">
        <v>592</v>
      </c>
      <c r="F5921" s="1" t="s">
        <v>445</v>
      </c>
      <c r="G5921" s="1">
        <v>120</v>
      </c>
      <c r="H5921" s="1">
        <v>80</v>
      </c>
      <c r="I5921" s="1">
        <v>0</v>
      </c>
      <c r="J5921" s="1">
        <v>46473</v>
      </c>
      <c r="K5921" s="1">
        <v>1</v>
      </c>
      <c r="L5921" s="1">
        <v>703785</v>
      </c>
      <c r="M5921" s="1">
        <v>0.95605899999999999</v>
      </c>
      <c r="N5921" s="1">
        <v>60.000999999999998</v>
      </c>
      <c r="O5921" s="1">
        <v>32.881999999999998</v>
      </c>
      <c r="P5921" s="1">
        <v>0</v>
      </c>
      <c r="Q5921" s="1">
        <v>0</v>
      </c>
      <c r="R5921">
        <f t="shared" si="460"/>
        <v>16.325984155659977</v>
      </c>
      <c r="S5921">
        <f t="shared" si="461"/>
        <v>0</v>
      </c>
      <c r="T5921">
        <f t="shared" si="462"/>
        <v>15.757348478493638</v>
      </c>
      <c r="U5921">
        <f t="shared" si="463"/>
        <v>0</v>
      </c>
      <c r="V5921">
        <v>608399</v>
      </c>
      <c r="W5921">
        <f t="shared" si="464"/>
        <v>0.1567819802465158</v>
      </c>
    </row>
    <row r="5922" spans="1:23" x14ac:dyDescent="0.15">
      <c r="A5922" s="1" t="s">
        <v>613</v>
      </c>
      <c r="B5922" s="1">
        <v>669372</v>
      </c>
      <c r="C5922" s="1">
        <v>671495</v>
      </c>
      <c r="D5922" s="1">
        <v>737228</v>
      </c>
      <c r="E5922" s="1" t="s">
        <v>592</v>
      </c>
      <c r="F5922" s="1" t="s">
        <v>446</v>
      </c>
      <c r="G5922" s="1">
        <v>120</v>
      </c>
      <c r="H5922" s="1">
        <v>80</v>
      </c>
      <c r="I5922" s="1">
        <v>0</v>
      </c>
      <c r="J5922" s="1">
        <v>46680</v>
      </c>
      <c r="K5922" s="1">
        <v>1</v>
      </c>
      <c r="L5922" s="1">
        <v>746750</v>
      </c>
      <c r="M5922" s="1">
        <v>0.90106699999999995</v>
      </c>
      <c r="N5922" s="1">
        <v>60.000999999999998</v>
      </c>
      <c r="O5922" s="1">
        <v>56.317</v>
      </c>
      <c r="P5922" s="1">
        <v>0</v>
      </c>
      <c r="Q5922" s="1">
        <v>0</v>
      </c>
      <c r="R5922">
        <f t="shared" si="460"/>
        <v>11.559790370675804</v>
      </c>
      <c r="S5922">
        <f t="shared" si="461"/>
        <v>0</v>
      </c>
      <c r="T5922">
        <f t="shared" si="462"/>
        <v>11.207082703519756</v>
      </c>
      <c r="U5922">
        <f t="shared" si="463"/>
        <v>0</v>
      </c>
      <c r="V5922">
        <v>672618</v>
      </c>
      <c r="W5922">
        <f t="shared" si="464"/>
        <v>0.11021411856358299</v>
      </c>
    </row>
    <row r="5923" spans="1:23" x14ac:dyDescent="0.15">
      <c r="A5923" s="1" t="s">
        <v>613</v>
      </c>
      <c r="B5923" s="1">
        <v>654349</v>
      </c>
      <c r="C5923" s="1">
        <v>656168</v>
      </c>
      <c r="D5923" s="1">
        <v>718351</v>
      </c>
      <c r="E5923" s="1" t="s">
        <v>592</v>
      </c>
      <c r="F5923" s="1" t="s">
        <v>447</v>
      </c>
      <c r="G5923" s="1">
        <v>120</v>
      </c>
      <c r="H5923" s="1">
        <v>80</v>
      </c>
      <c r="I5923" s="1">
        <v>0</v>
      </c>
      <c r="J5923" s="1">
        <v>45683</v>
      </c>
      <c r="K5923" s="1">
        <v>1</v>
      </c>
      <c r="L5923" s="1">
        <v>747859</v>
      </c>
      <c r="M5923" s="1">
        <v>0.92023299999999997</v>
      </c>
      <c r="N5923" s="1">
        <v>60.000999999999998</v>
      </c>
      <c r="O5923" s="1">
        <v>36.329000000000001</v>
      </c>
      <c r="P5923" s="1">
        <v>0</v>
      </c>
      <c r="Q5923" s="1">
        <v>1E-3</v>
      </c>
      <c r="R5923">
        <f t="shared" si="460"/>
        <v>14.290539146541059</v>
      </c>
      <c r="S5923">
        <f t="shared" si="461"/>
        <v>0</v>
      </c>
      <c r="T5923">
        <f t="shared" si="462"/>
        <v>13.973707952841341</v>
      </c>
      <c r="U5923">
        <f t="shared" si="463"/>
        <v>0</v>
      </c>
      <c r="V5923">
        <v>656603</v>
      </c>
      <c r="W5923">
        <f t="shared" si="464"/>
        <v>0.13898200282362394</v>
      </c>
    </row>
    <row r="5924" spans="1:23" x14ac:dyDescent="0.15">
      <c r="A5924" s="1" t="s">
        <v>613</v>
      </c>
      <c r="B5924" s="1">
        <v>635265</v>
      </c>
      <c r="C5924" s="1">
        <v>637756</v>
      </c>
      <c r="D5924" s="1">
        <v>699438</v>
      </c>
      <c r="E5924" s="1" t="s">
        <v>592</v>
      </c>
      <c r="F5924" s="1" t="s">
        <v>448</v>
      </c>
      <c r="G5924" s="1">
        <v>120</v>
      </c>
      <c r="H5924" s="1">
        <v>80</v>
      </c>
      <c r="I5924" s="1">
        <v>0</v>
      </c>
      <c r="J5924" s="1">
        <v>46234</v>
      </c>
      <c r="K5924" s="1">
        <v>1</v>
      </c>
      <c r="L5924" s="1">
        <v>711319</v>
      </c>
      <c r="M5924" s="1">
        <v>0.909744</v>
      </c>
      <c r="N5924" s="1">
        <v>60.000999999999998</v>
      </c>
      <c r="O5924" s="1">
        <v>56.673999999999999</v>
      </c>
      <c r="P5924" s="1">
        <v>0</v>
      </c>
      <c r="Q5924" s="1">
        <v>1E-3</v>
      </c>
      <c r="R5924">
        <f t="shared" si="460"/>
        <v>11.972011680164973</v>
      </c>
      <c r="S5924">
        <f t="shared" si="461"/>
        <v>0</v>
      </c>
      <c r="T5924">
        <f t="shared" si="462"/>
        <v>11.534662159195674</v>
      </c>
      <c r="U5924">
        <f t="shared" si="463"/>
        <v>0</v>
      </c>
      <c r="V5924">
        <v>638102</v>
      </c>
      <c r="W5924">
        <f t="shared" si="464"/>
        <v>0.11474184378046148</v>
      </c>
    </row>
    <row r="5925" spans="1:23" x14ac:dyDescent="0.15">
      <c r="A5925" s="1" t="s">
        <v>613</v>
      </c>
      <c r="B5925" s="1">
        <v>700614</v>
      </c>
      <c r="C5925" s="1">
        <v>703942</v>
      </c>
      <c r="D5925" s="1">
        <v>768586</v>
      </c>
      <c r="E5925" s="1" t="s">
        <v>592</v>
      </c>
      <c r="F5925" s="1" t="s">
        <v>449</v>
      </c>
      <c r="G5925" s="1">
        <v>120</v>
      </c>
      <c r="H5925" s="1">
        <v>80</v>
      </c>
      <c r="I5925" s="1">
        <v>0</v>
      </c>
      <c r="J5925" s="1">
        <v>45259</v>
      </c>
      <c r="K5925" s="1">
        <v>1</v>
      </c>
      <c r="L5925" s="1">
        <v>801540</v>
      </c>
      <c r="M5925" s="1">
        <v>0.88907499999999995</v>
      </c>
      <c r="N5925" s="1">
        <v>60.000999999999998</v>
      </c>
      <c r="O5925" s="1">
        <v>35.948</v>
      </c>
      <c r="P5925" s="1">
        <v>0</v>
      </c>
      <c r="Q5925" s="1">
        <v>1E-3</v>
      </c>
      <c r="R5925">
        <f t="shared" si="460"/>
        <v>14.405364437479129</v>
      </c>
      <c r="S5925">
        <f t="shared" si="461"/>
        <v>0</v>
      </c>
      <c r="T5925">
        <f t="shared" si="462"/>
        <v>13.864494518014258</v>
      </c>
      <c r="U5925">
        <f t="shared" si="463"/>
        <v>0</v>
      </c>
      <c r="V5925">
        <v>704548</v>
      </c>
      <c r="W5925">
        <f t="shared" si="464"/>
        <v>0.13766556714375744</v>
      </c>
    </row>
    <row r="5926" spans="1:23" x14ac:dyDescent="0.15">
      <c r="A5926" s="1" t="s">
        <v>613</v>
      </c>
      <c r="B5926" s="1">
        <v>611446</v>
      </c>
      <c r="C5926" s="1">
        <v>613331</v>
      </c>
      <c r="D5926" s="1">
        <v>674375</v>
      </c>
      <c r="E5926" s="1" t="s">
        <v>592</v>
      </c>
      <c r="F5926" s="1" t="s">
        <v>450</v>
      </c>
      <c r="G5926" s="1">
        <v>120</v>
      </c>
      <c r="H5926" s="1">
        <v>80</v>
      </c>
      <c r="I5926" s="1">
        <v>0</v>
      </c>
      <c r="J5926" s="1">
        <v>45478</v>
      </c>
      <c r="K5926" s="1">
        <v>1</v>
      </c>
      <c r="L5926" s="1">
        <v>694680</v>
      </c>
      <c r="M5926" s="1">
        <v>0.90009799999999995</v>
      </c>
      <c r="N5926" s="1">
        <v>60.000999999999998</v>
      </c>
      <c r="O5926" s="1">
        <v>7.0860000000000003</v>
      </c>
      <c r="P5926" s="1">
        <v>0</v>
      </c>
      <c r="Q5926" s="1">
        <v>1E-3</v>
      </c>
      <c r="R5926">
        <f t="shared" si="460"/>
        <v>13.612649359060324</v>
      </c>
      <c r="S5926">
        <f t="shared" si="461"/>
        <v>0</v>
      </c>
      <c r="T5926">
        <f t="shared" si="462"/>
        <v>13.263474371913375</v>
      </c>
      <c r="U5926">
        <f t="shared" si="463"/>
        <v>0</v>
      </c>
      <c r="V5926">
        <v>614213</v>
      </c>
      <c r="W5926">
        <f t="shared" si="464"/>
        <v>0.13100829842416228</v>
      </c>
    </row>
    <row r="5927" spans="1:23" x14ac:dyDescent="0.15">
      <c r="A5927" s="1" t="s">
        <v>613</v>
      </c>
      <c r="B5927" s="1">
        <v>563439</v>
      </c>
      <c r="C5927" s="1">
        <v>566102</v>
      </c>
      <c r="D5927" s="1">
        <v>619344</v>
      </c>
      <c r="E5927" s="1" t="s">
        <v>592</v>
      </c>
      <c r="F5927" s="1" t="s">
        <v>451</v>
      </c>
      <c r="G5927" s="1">
        <v>120</v>
      </c>
      <c r="H5927" s="1">
        <v>80</v>
      </c>
      <c r="I5927" s="1">
        <v>0</v>
      </c>
      <c r="J5927" s="1">
        <v>44740</v>
      </c>
      <c r="K5927" s="1">
        <v>1</v>
      </c>
      <c r="L5927" s="1">
        <v>633082</v>
      </c>
      <c r="M5927" s="1">
        <v>0.91320999999999997</v>
      </c>
      <c r="N5927" s="1">
        <v>60.000999999999998</v>
      </c>
      <c r="O5927" s="1">
        <v>0.77400000000000002</v>
      </c>
      <c r="P5927" s="1">
        <v>0</v>
      </c>
      <c r="Q5927" s="1">
        <v>1E-3</v>
      </c>
      <c r="R5927">
        <f t="shared" si="460"/>
        <v>12.360344243121268</v>
      </c>
      <c r="S5927">
        <f t="shared" si="461"/>
        <v>0</v>
      </c>
      <c r="T5927">
        <f t="shared" si="462"/>
        <v>11.831790030771838</v>
      </c>
      <c r="U5927">
        <f t="shared" si="463"/>
        <v>0</v>
      </c>
      <c r="V5927">
        <v>566681</v>
      </c>
      <c r="W5927">
        <f t="shared" si="464"/>
        <v>0.11717527144901618</v>
      </c>
    </row>
    <row r="5928" spans="1:23" x14ac:dyDescent="0.15">
      <c r="A5928" s="1" t="s">
        <v>613</v>
      </c>
      <c r="B5928" s="1">
        <v>610956</v>
      </c>
      <c r="C5928" s="1">
        <v>613368</v>
      </c>
      <c r="D5928" s="1">
        <v>675820</v>
      </c>
      <c r="E5928" s="1" t="s">
        <v>592</v>
      </c>
      <c r="F5928" s="1" t="s">
        <v>452</v>
      </c>
      <c r="G5928" s="1">
        <v>120</v>
      </c>
      <c r="H5928" s="1">
        <v>80</v>
      </c>
      <c r="I5928" s="1">
        <v>0</v>
      </c>
      <c r="J5928" s="1">
        <v>45038</v>
      </c>
      <c r="K5928" s="1">
        <v>1</v>
      </c>
      <c r="L5928" s="1">
        <v>723875</v>
      </c>
      <c r="M5928" s="1">
        <v>0.84343299999999999</v>
      </c>
      <c r="N5928" s="1">
        <v>60.000999999999998</v>
      </c>
      <c r="O5928" s="1">
        <v>26.029</v>
      </c>
      <c r="P5928" s="1">
        <v>0</v>
      </c>
      <c r="Q5928" s="1">
        <v>1E-3</v>
      </c>
      <c r="R5928">
        <f t="shared" si="460"/>
        <v>18.482345700836067</v>
      </c>
      <c r="S5928">
        <f t="shared" si="461"/>
        <v>0</v>
      </c>
      <c r="T5928">
        <f t="shared" si="462"/>
        <v>18.016427332368167</v>
      </c>
      <c r="U5928">
        <f t="shared" si="463"/>
        <v>0</v>
      </c>
      <c r="V5928">
        <v>614339</v>
      </c>
      <c r="W5928">
        <f t="shared" si="464"/>
        <v>0.17829895220716896</v>
      </c>
    </row>
    <row r="5929" spans="1:23" x14ac:dyDescent="0.15">
      <c r="A5929" s="1" t="s">
        <v>613</v>
      </c>
      <c r="B5929" s="1">
        <v>625779</v>
      </c>
      <c r="C5929" s="1">
        <v>626922</v>
      </c>
      <c r="D5929" s="1">
        <v>686559</v>
      </c>
      <c r="E5929" s="1" t="s">
        <v>592</v>
      </c>
      <c r="F5929" s="1" t="s">
        <v>453</v>
      </c>
      <c r="G5929" s="1">
        <v>120</v>
      </c>
      <c r="H5929" s="1">
        <v>80</v>
      </c>
      <c r="I5929" s="1">
        <v>0</v>
      </c>
      <c r="J5929" s="1">
        <v>45130</v>
      </c>
      <c r="K5929" s="1">
        <v>1</v>
      </c>
      <c r="L5929" s="1">
        <v>699586</v>
      </c>
      <c r="M5929" s="1">
        <v>0.90644899999999995</v>
      </c>
      <c r="N5929" s="1">
        <v>60.000999999999998</v>
      </c>
      <c r="O5929" s="1">
        <v>2.6080000000000001</v>
      </c>
      <c r="P5929" s="1">
        <v>0</v>
      </c>
      <c r="Q5929" s="1">
        <v>1E-3</v>
      </c>
      <c r="R5929">
        <f t="shared" si="460"/>
        <v>11.794419435615456</v>
      </c>
      <c r="S5929">
        <f t="shared" si="461"/>
        <v>0</v>
      </c>
      <c r="T5929">
        <f t="shared" si="462"/>
        <v>11.590596597343851</v>
      </c>
      <c r="U5929">
        <f t="shared" si="463"/>
        <v>0</v>
      </c>
      <c r="V5929">
        <v>627254</v>
      </c>
      <c r="W5929">
        <f t="shared" si="464"/>
        <v>0.11531532680540901</v>
      </c>
    </row>
    <row r="5930" spans="1:23" x14ac:dyDescent="0.15">
      <c r="A5930" s="1" t="s">
        <v>613</v>
      </c>
      <c r="B5930" s="1">
        <v>627440</v>
      </c>
      <c r="C5930" s="1">
        <v>629127</v>
      </c>
      <c r="D5930" s="1">
        <v>689577</v>
      </c>
      <c r="E5930" s="1" t="s">
        <v>592</v>
      </c>
      <c r="F5930" s="1" t="s">
        <v>454</v>
      </c>
      <c r="G5930" s="1">
        <v>120</v>
      </c>
      <c r="H5930" s="1">
        <v>80</v>
      </c>
      <c r="I5930" s="1">
        <v>0</v>
      </c>
      <c r="J5930" s="1">
        <v>46544</v>
      </c>
      <c r="K5930" s="1">
        <v>1</v>
      </c>
      <c r="L5930" s="1">
        <v>697415</v>
      </c>
      <c r="M5930" s="1">
        <v>0.897787</v>
      </c>
      <c r="N5930" s="1">
        <v>60.000999999999998</v>
      </c>
      <c r="O5930" s="1">
        <v>4.944</v>
      </c>
      <c r="P5930" s="1">
        <v>0</v>
      </c>
      <c r="Q5930" s="1">
        <v>1E-3</v>
      </c>
      <c r="R5930">
        <f t="shared" si="460"/>
        <v>11.15246079306389</v>
      </c>
      <c r="S5930">
        <f t="shared" si="461"/>
        <v>0</v>
      </c>
      <c r="T5930">
        <f t="shared" si="462"/>
        <v>10.854406185078691</v>
      </c>
      <c r="U5930">
        <f t="shared" si="463"/>
        <v>0</v>
      </c>
      <c r="V5930">
        <v>630151</v>
      </c>
      <c r="W5930">
        <f t="shared" si="464"/>
        <v>0.10674266961410828</v>
      </c>
    </row>
    <row r="5931" spans="1:23" x14ac:dyDescent="0.15">
      <c r="A5931" s="1" t="s">
        <v>613</v>
      </c>
      <c r="B5931" s="1">
        <v>644119</v>
      </c>
      <c r="C5931" s="1">
        <v>646032</v>
      </c>
      <c r="D5931" s="1">
        <v>709352</v>
      </c>
      <c r="E5931" s="1" t="s">
        <v>592</v>
      </c>
      <c r="F5931" s="1" t="s">
        <v>455</v>
      </c>
      <c r="G5931" s="1">
        <v>120</v>
      </c>
      <c r="H5931" s="1">
        <v>80</v>
      </c>
      <c r="I5931" s="1">
        <v>0</v>
      </c>
      <c r="J5931" s="1">
        <v>46029</v>
      </c>
      <c r="K5931" s="1">
        <v>1</v>
      </c>
      <c r="L5931" s="1">
        <v>731099</v>
      </c>
      <c r="M5931" s="1">
        <v>0.95738500000000004</v>
      </c>
      <c r="N5931" s="1">
        <v>60.000999999999998</v>
      </c>
      <c r="O5931" s="1">
        <v>56.959000000000003</v>
      </c>
      <c r="P5931" s="1">
        <v>0</v>
      </c>
      <c r="Q5931" s="1">
        <v>1E-3</v>
      </c>
      <c r="R5931">
        <f t="shared" si="460"/>
        <v>13.503715928267912</v>
      </c>
      <c r="S5931">
        <f t="shared" si="461"/>
        <v>0</v>
      </c>
      <c r="T5931">
        <f t="shared" si="462"/>
        <v>13.167613988161575</v>
      </c>
      <c r="U5931">
        <f t="shared" si="463"/>
        <v>0</v>
      </c>
      <c r="V5931">
        <v>646485</v>
      </c>
      <c r="W5931">
        <f t="shared" si="464"/>
        <v>0.13088316047549431</v>
      </c>
    </row>
    <row r="5932" spans="1:23" x14ac:dyDescent="0.15">
      <c r="A5932" s="1" t="s">
        <v>613</v>
      </c>
      <c r="B5932" s="1">
        <v>651593</v>
      </c>
      <c r="C5932" s="1">
        <v>652725</v>
      </c>
      <c r="D5932" s="1">
        <v>709950</v>
      </c>
      <c r="E5932" s="1" t="s">
        <v>592</v>
      </c>
      <c r="F5932" s="1" t="s">
        <v>456</v>
      </c>
      <c r="G5932" s="1">
        <v>120</v>
      </c>
      <c r="H5932" s="1">
        <v>80</v>
      </c>
      <c r="I5932" s="1">
        <v>0</v>
      </c>
      <c r="J5932" s="1">
        <v>45180</v>
      </c>
      <c r="K5932" s="1">
        <v>1</v>
      </c>
      <c r="L5932" s="1">
        <v>739506</v>
      </c>
      <c r="M5932" s="1">
        <v>0.91465200000000002</v>
      </c>
      <c r="N5932" s="1">
        <v>60.000999999999998</v>
      </c>
      <c r="O5932" s="1">
        <v>32.460999999999999</v>
      </c>
      <c r="P5932" s="1">
        <v>0</v>
      </c>
      <c r="Q5932" s="1">
        <v>1E-3</v>
      </c>
      <c r="R5932">
        <f t="shared" si="460"/>
        <v>13.492011117369284</v>
      </c>
      <c r="S5932">
        <f t="shared" si="461"/>
        <v>0</v>
      </c>
      <c r="T5932">
        <f t="shared" si="462"/>
        <v>13.295185568194867</v>
      </c>
      <c r="U5932">
        <f t="shared" si="463"/>
        <v>0</v>
      </c>
      <c r="V5932">
        <v>653161</v>
      </c>
      <c r="W5932">
        <f t="shared" si="464"/>
        <v>0.13219558424339484</v>
      </c>
    </row>
    <row r="5933" spans="1:23" x14ac:dyDescent="0.15">
      <c r="A5933" s="1" t="s">
        <v>613</v>
      </c>
      <c r="B5933" s="1">
        <v>539657</v>
      </c>
      <c r="C5933" s="1">
        <v>541880</v>
      </c>
      <c r="D5933" s="1">
        <v>595640</v>
      </c>
      <c r="E5933" s="1" t="s">
        <v>592</v>
      </c>
      <c r="F5933" s="1" t="s">
        <v>457</v>
      </c>
      <c r="G5933" s="1">
        <v>120</v>
      </c>
      <c r="H5933" s="1">
        <v>80</v>
      </c>
      <c r="I5933" s="1">
        <v>0</v>
      </c>
      <c r="J5933" s="1">
        <v>40612</v>
      </c>
      <c r="K5933" s="1">
        <v>1</v>
      </c>
      <c r="L5933" s="1">
        <v>615141</v>
      </c>
      <c r="M5933" s="1">
        <v>0.95295600000000003</v>
      </c>
      <c r="N5933" s="1">
        <v>60.000999999999998</v>
      </c>
      <c r="O5933" s="1">
        <v>48.283000000000001</v>
      </c>
      <c r="P5933" s="1">
        <v>0</v>
      </c>
      <c r="Q5933" s="1">
        <v>1E-3</v>
      </c>
      <c r="R5933">
        <f t="shared" si="460"/>
        <v>13.987403109753039</v>
      </c>
      <c r="S5933">
        <f t="shared" si="461"/>
        <v>0</v>
      </c>
      <c r="T5933">
        <f t="shared" si="462"/>
        <v>13.51978297778107</v>
      </c>
      <c r="U5933">
        <f t="shared" si="463"/>
        <v>0</v>
      </c>
      <c r="V5933">
        <v>542317</v>
      </c>
      <c r="W5933">
        <f t="shared" si="464"/>
        <v>0.13428308535413791</v>
      </c>
    </row>
    <row r="5934" spans="1:23" x14ac:dyDescent="0.15">
      <c r="A5934" s="1" t="s">
        <v>613</v>
      </c>
      <c r="B5934" s="1">
        <v>677042</v>
      </c>
      <c r="C5934" s="1">
        <v>678247</v>
      </c>
      <c r="D5934" s="1">
        <v>746645</v>
      </c>
      <c r="E5934" s="1" t="s">
        <v>592</v>
      </c>
      <c r="F5934" s="1" t="s">
        <v>458</v>
      </c>
      <c r="G5934" s="1">
        <v>120</v>
      </c>
      <c r="H5934" s="1">
        <v>80</v>
      </c>
      <c r="I5934" s="1">
        <v>0</v>
      </c>
      <c r="J5934" s="1">
        <v>45008</v>
      </c>
      <c r="K5934" s="1">
        <v>1</v>
      </c>
      <c r="L5934" s="1">
        <v>775146</v>
      </c>
      <c r="M5934" s="1">
        <v>0.92156800000000005</v>
      </c>
      <c r="N5934" s="1">
        <v>60.000999999999998</v>
      </c>
      <c r="O5934" s="1">
        <v>57.386000000000003</v>
      </c>
      <c r="P5934" s="1">
        <v>0</v>
      </c>
      <c r="Q5934" s="1">
        <v>0</v>
      </c>
      <c r="R5934">
        <f t="shared" si="460"/>
        <v>14.49009071815337</v>
      </c>
      <c r="S5934">
        <f t="shared" si="461"/>
        <v>0</v>
      </c>
      <c r="T5934">
        <f t="shared" si="462"/>
        <v>14.286683169995595</v>
      </c>
      <c r="U5934">
        <f t="shared" si="463"/>
        <v>0</v>
      </c>
      <c r="V5934">
        <v>678660</v>
      </c>
      <c r="W5934">
        <f t="shared" si="464"/>
        <v>0.14217133763592971</v>
      </c>
    </row>
    <row r="5935" spans="1:23" x14ac:dyDescent="0.15">
      <c r="A5935" s="1" t="s">
        <v>613</v>
      </c>
      <c r="B5935" s="1">
        <v>580913</v>
      </c>
      <c r="C5935" s="1">
        <v>582744</v>
      </c>
      <c r="D5935" s="1">
        <v>641680</v>
      </c>
      <c r="E5935" s="1" t="s">
        <v>592</v>
      </c>
      <c r="F5935" s="1" t="s">
        <v>459</v>
      </c>
      <c r="G5935" s="1">
        <v>120</v>
      </c>
      <c r="H5935" s="1">
        <v>80</v>
      </c>
      <c r="I5935" s="1">
        <v>0</v>
      </c>
      <c r="J5935" s="1">
        <v>44060</v>
      </c>
      <c r="K5935" s="1">
        <v>1</v>
      </c>
      <c r="L5935" s="1">
        <v>660088</v>
      </c>
      <c r="M5935" s="1">
        <v>0.89188800000000001</v>
      </c>
      <c r="N5935" s="1">
        <v>60.000999999999998</v>
      </c>
      <c r="O5935" s="1">
        <v>26.009</v>
      </c>
      <c r="P5935" s="1">
        <v>0</v>
      </c>
      <c r="Q5935" s="1">
        <v>0</v>
      </c>
      <c r="R5935">
        <f t="shared" si="460"/>
        <v>13.629407501639657</v>
      </c>
      <c r="S5935">
        <f t="shared" si="461"/>
        <v>0</v>
      </c>
      <c r="T5935">
        <f t="shared" si="462"/>
        <v>13.272380324808154</v>
      </c>
      <c r="U5935">
        <f t="shared" si="463"/>
        <v>0</v>
      </c>
      <c r="V5935">
        <v>583659</v>
      </c>
      <c r="W5935">
        <f t="shared" si="464"/>
        <v>0.13094803643908515</v>
      </c>
    </row>
    <row r="5936" spans="1:23" x14ac:dyDescent="0.15">
      <c r="A5936" s="1" t="s">
        <v>613</v>
      </c>
      <c r="B5936" s="1">
        <v>600926</v>
      </c>
      <c r="C5936" s="1">
        <v>603691</v>
      </c>
      <c r="D5936" s="1">
        <v>658467</v>
      </c>
      <c r="E5936" s="1" t="s">
        <v>592</v>
      </c>
      <c r="F5936" s="1" t="s">
        <v>460</v>
      </c>
      <c r="G5936" s="1">
        <v>120</v>
      </c>
      <c r="H5936" s="1">
        <v>80</v>
      </c>
      <c r="I5936" s="1">
        <v>0</v>
      </c>
      <c r="J5936" s="1">
        <v>46762</v>
      </c>
      <c r="K5936" s="1">
        <v>1</v>
      </c>
      <c r="L5936" s="1">
        <v>674978</v>
      </c>
      <c r="M5936" s="1">
        <v>0.92471700000000001</v>
      </c>
      <c r="N5936" s="1">
        <v>60.000999999999998</v>
      </c>
      <c r="O5936" s="1">
        <v>13.484</v>
      </c>
      <c r="P5936" s="1">
        <v>0</v>
      </c>
      <c r="Q5936" s="1">
        <v>1E-3</v>
      </c>
      <c r="R5936">
        <f t="shared" si="460"/>
        <v>12.322981531835865</v>
      </c>
      <c r="S5936">
        <f t="shared" si="461"/>
        <v>0</v>
      </c>
      <c r="T5936">
        <f t="shared" si="462"/>
        <v>11.808524559749944</v>
      </c>
      <c r="U5936">
        <f t="shared" si="463"/>
        <v>0</v>
      </c>
      <c r="V5936">
        <v>604599</v>
      </c>
      <c r="W5936">
        <f t="shared" si="464"/>
        <v>0.11640608072457947</v>
      </c>
    </row>
    <row r="5937" spans="1:23" x14ac:dyDescent="0.15">
      <c r="A5937" s="1" t="s">
        <v>613</v>
      </c>
      <c r="B5937" s="1">
        <v>1111495</v>
      </c>
      <c r="C5937" s="1">
        <v>1114763</v>
      </c>
      <c r="D5937" s="1">
        <v>1216774</v>
      </c>
      <c r="E5937" s="1" t="s">
        <v>593</v>
      </c>
      <c r="F5937" s="1" t="s">
        <v>461</v>
      </c>
      <c r="G5937" s="1">
        <v>160</v>
      </c>
      <c r="H5937" s="1">
        <v>80</v>
      </c>
      <c r="I5937" s="1">
        <v>0</v>
      </c>
      <c r="J5937" s="1">
        <v>61949</v>
      </c>
      <c r="K5937" s="1">
        <v>1</v>
      </c>
      <c r="L5937" s="1">
        <v>1254235</v>
      </c>
      <c r="M5937" s="1">
        <v>0.93884199999999995</v>
      </c>
      <c r="N5937" s="1">
        <v>60.000999999999998</v>
      </c>
      <c r="O5937" s="1">
        <v>52.444000000000003</v>
      </c>
      <c r="P5937" s="1">
        <v>0</v>
      </c>
      <c r="Q5937" s="1">
        <v>1E-3</v>
      </c>
      <c r="R5937">
        <f t="shared" si="460"/>
        <v>12.842163032672204</v>
      </c>
      <c r="S5937">
        <f t="shared" si="461"/>
        <v>0</v>
      </c>
      <c r="T5937">
        <f t="shared" si="462"/>
        <v>12.511358916648652</v>
      </c>
      <c r="U5937">
        <f t="shared" si="463"/>
        <v>0</v>
      </c>
      <c r="V5937">
        <v>1114956</v>
      </c>
      <c r="W5937">
        <f t="shared" si="464"/>
        <v>0.124918830877631</v>
      </c>
    </row>
    <row r="5938" spans="1:23" x14ac:dyDescent="0.15">
      <c r="A5938" s="1" t="s">
        <v>613</v>
      </c>
      <c r="B5938" s="1">
        <v>1098574</v>
      </c>
      <c r="C5938" s="1">
        <v>1100070</v>
      </c>
      <c r="D5938" s="1">
        <v>1191110</v>
      </c>
      <c r="E5938" s="1" t="s">
        <v>593</v>
      </c>
      <c r="F5938" s="1" t="s">
        <v>462</v>
      </c>
      <c r="G5938" s="1">
        <v>160</v>
      </c>
      <c r="H5938" s="1">
        <v>80</v>
      </c>
      <c r="I5938" s="1">
        <v>0</v>
      </c>
      <c r="J5938" s="1">
        <v>61086</v>
      </c>
      <c r="K5938" s="1">
        <v>1</v>
      </c>
      <c r="L5938" s="1">
        <v>1245820</v>
      </c>
      <c r="M5938" s="1">
        <v>0.965974</v>
      </c>
      <c r="N5938" s="1">
        <v>60.000999999999998</v>
      </c>
      <c r="O5938" s="1">
        <v>34.433999999999997</v>
      </c>
      <c r="P5938" s="1">
        <v>0</v>
      </c>
      <c r="Q5938" s="1">
        <v>0</v>
      </c>
      <c r="R5938">
        <f t="shared" si="460"/>
        <v>13.403375648795613</v>
      </c>
      <c r="S5938">
        <f t="shared" si="461"/>
        <v>0</v>
      </c>
      <c r="T5938">
        <f t="shared" si="462"/>
        <v>13.249156871835432</v>
      </c>
      <c r="U5938">
        <f t="shared" si="463"/>
        <v>0</v>
      </c>
      <c r="V5938">
        <v>1100141</v>
      </c>
      <c r="W5938">
        <f t="shared" si="464"/>
        <v>0.13241848090381136</v>
      </c>
    </row>
    <row r="5939" spans="1:23" x14ac:dyDescent="0.15">
      <c r="A5939" s="1" t="s">
        <v>613</v>
      </c>
      <c r="B5939" s="1">
        <v>1034142</v>
      </c>
      <c r="C5939" s="1">
        <v>1036047</v>
      </c>
      <c r="D5939" s="1">
        <v>1121189</v>
      </c>
      <c r="E5939" s="1" t="s">
        <v>593</v>
      </c>
      <c r="F5939" s="1" t="s">
        <v>463</v>
      </c>
      <c r="G5939" s="1">
        <v>160</v>
      </c>
      <c r="H5939" s="1">
        <v>80</v>
      </c>
      <c r="I5939" s="1">
        <v>0</v>
      </c>
      <c r="J5939" s="1">
        <v>58278</v>
      </c>
      <c r="K5939" s="1">
        <v>1</v>
      </c>
      <c r="L5939" s="1">
        <v>1157569</v>
      </c>
      <c r="M5939" s="1">
        <v>0.95368900000000001</v>
      </c>
      <c r="N5939" s="1">
        <v>60.000999999999998</v>
      </c>
      <c r="O5939" s="1">
        <v>19.896999999999998</v>
      </c>
      <c r="P5939" s="1">
        <v>0</v>
      </c>
      <c r="Q5939" s="1">
        <v>0</v>
      </c>
      <c r="R5939">
        <f t="shared" si="460"/>
        <v>11.935208124222797</v>
      </c>
      <c r="S5939">
        <f t="shared" si="461"/>
        <v>0</v>
      </c>
      <c r="T5939">
        <f t="shared" si="462"/>
        <v>11.729390655057159</v>
      </c>
      <c r="U5939">
        <f t="shared" si="463"/>
        <v>0</v>
      </c>
      <c r="V5939">
        <v>1036183</v>
      </c>
      <c r="W5939">
        <f t="shared" si="464"/>
        <v>0.11714726066727588</v>
      </c>
    </row>
    <row r="5940" spans="1:23" x14ac:dyDescent="0.15">
      <c r="A5940" s="1" t="s">
        <v>613</v>
      </c>
      <c r="B5940" s="1">
        <v>1163799</v>
      </c>
      <c r="C5940" s="1">
        <v>1165605</v>
      </c>
      <c r="D5940" s="1">
        <v>1271837</v>
      </c>
      <c r="E5940" s="1" t="s">
        <v>593</v>
      </c>
      <c r="F5940" s="1" t="s">
        <v>464</v>
      </c>
      <c r="G5940" s="1">
        <v>160</v>
      </c>
      <c r="H5940" s="1">
        <v>80</v>
      </c>
      <c r="I5940" s="1">
        <v>0</v>
      </c>
      <c r="J5940" s="1">
        <v>58342</v>
      </c>
      <c r="K5940" s="1">
        <v>1</v>
      </c>
      <c r="L5940" s="1">
        <v>1319516</v>
      </c>
      <c r="M5940" s="1">
        <v>0.88695999999999997</v>
      </c>
      <c r="N5940" s="1">
        <v>60.000999999999998</v>
      </c>
      <c r="O5940" s="1">
        <v>38.198999999999998</v>
      </c>
      <c r="P5940" s="1">
        <v>0</v>
      </c>
      <c r="Q5940" s="1">
        <v>0</v>
      </c>
      <c r="R5940">
        <f t="shared" si="460"/>
        <v>13.380059615105356</v>
      </c>
      <c r="S5940">
        <f t="shared" si="461"/>
        <v>0</v>
      </c>
      <c r="T5940">
        <f t="shared" si="462"/>
        <v>13.204387421124641</v>
      </c>
      <c r="U5940">
        <f t="shared" si="463"/>
        <v>0</v>
      </c>
      <c r="V5940">
        <v>1166195</v>
      </c>
      <c r="W5940">
        <f t="shared" si="464"/>
        <v>0.1314711519085574</v>
      </c>
    </row>
    <row r="5941" spans="1:23" x14ac:dyDescent="0.15">
      <c r="A5941" s="1" t="s">
        <v>613</v>
      </c>
      <c r="B5941" s="1">
        <v>1013480</v>
      </c>
      <c r="C5941" s="1">
        <v>1015991</v>
      </c>
      <c r="D5941" s="1">
        <v>1103731</v>
      </c>
      <c r="E5941" s="1" t="s">
        <v>593</v>
      </c>
      <c r="F5941" s="1" t="s">
        <v>465</v>
      </c>
      <c r="G5941" s="1">
        <v>160</v>
      </c>
      <c r="H5941" s="1">
        <v>80</v>
      </c>
      <c r="I5941" s="1">
        <v>0</v>
      </c>
      <c r="J5941" s="1">
        <v>59176</v>
      </c>
      <c r="K5941" s="1">
        <v>1</v>
      </c>
      <c r="L5941" s="1">
        <v>1146477</v>
      </c>
      <c r="M5941" s="1">
        <v>0.96135499999999996</v>
      </c>
      <c r="N5941" s="1">
        <v>60.000999999999998</v>
      </c>
      <c r="O5941" s="1">
        <v>11.413</v>
      </c>
      <c r="P5941" s="1">
        <v>0</v>
      </c>
      <c r="Q5941" s="1">
        <v>0</v>
      </c>
      <c r="R5941">
        <f t="shared" si="460"/>
        <v>13.122804594071912</v>
      </c>
      <c r="S5941">
        <f t="shared" si="461"/>
        <v>0</v>
      </c>
      <c r="T5941">
        <f t="shared" si="462"/>
        <v>12.843224004937049</v>
      </c>
      <c r="U5941">
        <f t="shared" si="463"/>
        <v>0</v>
      </c>
      <c r="V5941">
        <v>1016150</v>
      </c>
      <c r="W5941">
        <f t="shared" si="464"/>
        <v>0.12825567091472712</v>
      </c>
    </row>
    <row r="5942" spans="1:23" x14ac:dyDescent="0.15">
      <c r="A5942" s="1" t="s">
        <v>613</v>
      </c>
      <c r="B5942" s="1">
        <v>1122606</v>
      </c>
      <c r="C5942" s="1">
        <v>1124041</v>
      </c>
      <c r="D5942" s="1">
        <v>1229953</v>
      </c>
      <c r="E5942" s="1" t="s">
        <v>593</v>
      </c>
      <c r="F5942" s="1" t="s">
        <v>466</v>
      </c>
      <c r="G5942" s="1">
        <v>160</v>
      </c>
      <c r="H5942" s="1">
        <v>80</v>
      </c>
      <c r="I5942" s="1">
        <v>0</v>
      </c>
      <c r="J5942" s="1">
        <v>62083</v>
      </c>
      <c r="K5942" s="1">
        <v>1</v>
      </c>
      <c r="L5942" s="1">
        <v>1259656</v>
      </c>
      <c r="M5942" s="1">
        <v>0.92251000000000005</v>
      </c>
      <c r="N5942" s="1">
        <v>60.000999999999998</v>
      </c>
      <c r="O5942" s="1">
        <v>59.354999999999997</v>
      </c>
      <c r="P5942" s="1">
        <v>0</v>
      </c>
      <c r="Q5942" s="1">
        <v>0</v>
      </c>
      <c r="R5942">
        <f t="shared" si="460"/>
        <v>12.208201274534435</v>
      </c>
      <c r="S5942">
        <f t="shared" si="461"/>
        <v>0</v>
      </c>
      <c r="T5942">
        <f t="shared" si="462"/>
        <v>12.064951367432331</v>
      </c>
      <c r="U5942">
        <f t="shared" si="463"/>
        <v>0</v>
      </c>
      <c r="V5942">
        <v>1124446</v>
      </c>
      <c r="W5942">
        <f t="shared" si="464"/>
        <v>0.12024588108277312</v>
      </c>
    </row>
    <row r="5943" spans="1:23" x14ac:dyDescent="0.15">
      <c r="A5943" s="1" t="s">
        <v>613</v>
      </c>
      <c r="B5943" s="1">
        <v>1060005</v>
      </c>
      <c r="C5943" s="1">
        <v>1061221</v>
      </c>
      <c r="D5943" s="1">
        <v>1151952</v>
      </c>
      <c r="E5943" s="1" t="s">
        <v>593</v>
      </c>
      <c r="F5943" s="1" t="s">
        <v>467</v>
      </c>
      <c r="G5943" s="1">
        <v>160</v>
      </c>
      <c r="H5943" s="1">
        <v>80</v>
      </c>
      <c r="I5943" s="1">
        <v>0</v>
      </c>
      <c r="J5943" s="1">
        <v>58047</v>
      </c>
      <c r="K5943" s="1">
        <v>1</v>
      </c>
      <c r="L5943" s="1">
        <v>1188456</v>
      </c>
      <c r="M5943" s="1">
        <v>0.93819300000000005</v>
      </c>
      <c r="N5943" s="1">
        <v>60.000999999999998</v>
      </c>
      <c r="O5943" s="1">
        <v>57.453000000000003</v>
      </c>
      <c r="P5943" s="1">
        <v>0</v>
      </c>
      <c r="Q5943" s="1">
        <v>0</v>
      </c>
      <c r="R5943">
        <f t="shared" si="460"/>
        <v>12.117961707727787</v>
      </c>
      <c r="S5943">
        <f t="shared" si="461"/>
        <v>0</v>
      </c>
      <c r="T5943">
        <f t="shared" si="462"/>
        <v>11.98949135005809</v>
      </c>
      <c r="U5943">
        <f t="shared" si="463"/>
        <v>0</v>
      </c>
      <c r="V5943">
        <v>1061319</v>
      </c>
      <c r="W5943">
        <f t="shared" si="464"/>
        <v>0.11979150472195443</v>
      </c>
    </row>
    <row r="5944" spans="1:23" x14ac:dyDescent="0.15">
      <c r="A5944" s="1" t="s">
        <v>613</v>
      </c>
      <c r="B5944" s="1">
        <v>1145201</v>
      </c>
      <c r="C5944" s="1">
        <v>1148301</v>
      </c>
      <c r="D5944" s="1">
        <v>1252405</v>
      </c>
      <c r="E5944" s="1" t="s">
        <v>593</v>
      </c>
      <c r="F5944" s="1" t="s">
        <v>468</v>
      </c>
      <c r="G5944" s="1">
        <v>160</v>
      </c>
      <c r="H5944" s="1">
        <v>80</v>
      </c>
      <c r="I5944" s="1">
        <v>0</v>
      </c>
      <c r="J5944" s="1">
        <v>63079</v>
      </c>
      <c r="K5944" s="1">
        <v>1</v>
      </c>
      <c r="L5944" s="1">
        <v>1286291</v>
      </c>
      <c r="M5944" s="1">
        <v>0.89349900000000004</v>
      </c>
      <c r="N5944" s="1">
        <v>60.000999999999998</v>
      </c>
      <c r="O5944" s="1">
        <v>59.116</v>
      </c>
      <c r="P5944" s="1">
        <v>0</v>
      </c>
      <c r="Q5944" s="1">
        <v>1E-3</v>
      </c>
      <c r="R5944">
        <f t="shared" si="460"/>
        <v>12.320107998508556</v>
      </c>
      <c r="S5944">
        <f t="shared" si="461"/>
        <v>0</v>
      </c>
      <c r="T5944">
        <f t="shared" si="462"/>
        <v>12.016884074820112</v>
      </c>
      <c r="U5944">
        <f t="shared" si="463"/>
        <v>0</v>
      </c>
      <c r="V5944">
        <v>1148619</v>
      </c>
      <c r="W5944">
        <f t="shared" si="464"/>
        <v>0.11985871729442055</v>
      </c>
    </row>
    <row r="5945" spans="1:23" x14ac:dyDescent="0.15">
      <c r="A5945" s="1" t="s">
        <v>613</v>
      </c>
      <c r="B5945" s="1">
        <v>1010610</v>
      </c>
      <c r="C5945" s="1">
        <v>1014473</v>
      </c>
      <c r="D5945" s="1">
        <v>1111552</v>
      </c>
      <c r="E5945" s="1" t="s">
        <v>593</v>
      </c>
      <c r="F5945" s="1" t="s">
        <v>469</v>
      </c>
      <c r="G5945" s="1">
        <v>160</v>
      </c>
      <c r="H5945" s="1">
        <v>80</v>
      </c>
      <c r="I5945" s="1">
        <v>0</v>
      </c>
      <c r="J5945" s="1">
        <v>59729</v>
      </c>
      <c r="K5945" s="1">
        <v>1</v>
      </c>
      <c r="L5945" s="1">
        <v>1155949</v>
      </c>
      <c r="M5945" s="1">
        <v>0.90188699999999999</v>
      </c>
      <c r="N5945" s="1">
        <v>60.000999999999998</v>
      </c>
      <c r="O5945" s="1">
        <v>19.498000000000001</v>
      </c>
      <c r="P5945" s="1">
        <v>0</v>
      </c>
      <c r="Q5945" s="1">
        <v>0</v>
      </c>
      <c r="R5945">
        <f t="shared" si="460"/>
        <v>14.381314255746535</v>
      </c>
      <c r="S5945">
        <f t="shared" si="461"/>
        <v>0</v>
      </c>
      <c r="T5945">
        <f t="shared" si="462"/>
        <v>13.945762972499033</v>
      </c>
      <c r="U5945">
        <f t="shared" si="463"/>
        <v>0</v>
      </c>
      <c r="V5945">
        <v>1014780</v>
      </c>
      <c r="W5945">
        <f t="shared" si="464"/>
        <v>0.13911291117286506</v>
      </c>
    </row>
    <row r="5946" spans="1:23" x14ac:dyDescent="0.15">
      <c r="A5946" s="1" t="s">
        <v>613</v>
      </c>
      <c r="B5946" s="1">
        <v>1225531</v>
      </c>
      <c r="C5946" s="1">
        <v>1228503</v>
      </c>
      <c r="D5946" s="1">
        <v>1339338</v>
      </c>
      <c r="E5946" s="1" t="s">
        <v>593</v>
      </c>
      <c r="F5946" s="1" t="s">
        <v>470</v>
      </c>
      <c r="G5946" s="1">
        <v>160</v>
      </c>
      <c r="H5946" s="1">
        <v>80</v>
      </c>
      <c r="I5946" s="1">
        <v>0</v>
      </c>
      <c r="J5946" s="1">
        <v>62888</v>
      </c>
      <c r="K5946" s="1">
        <v>1</v>
      </c>
      <c r="L5946" s="1">
        <v>1382539</v>
      </c>
      <c r="M5946" s="1">
        <v>0.89960499999999999</v>
      </c>
      <c r="N5946" s="1">
        <v>60.000999999999998</v>
      </c>
      <c r="O5946" s="1">
        <v>26.030999999999999</v>
      </c>
      <c r="P5946" s="1">
        <v>0</v>
      </c>
      <c r="Q5946" s="1">
        <v>0</v>
      </c>
      <c r="R5946">
        <f t="shared" si="460"/>
        <v>12.811426230752222</v>
      </c>
      <c r="S5946">
        <f t="shared" si="461"/>
        <v>0</v>
      </c>
      <c r="T5946">
        <f t="shared" si="462"/>
        <v>12.538512319465234</v>
      </c>
      <c r="U5946">
        <f t="shared" si="463"/>
        <v>0</v>
      </c>
      <c r="V5946">
        <v>1228831</v>
      </c>
      <c r="W5946">
        <f t="shared" si="464"/>
        <v>0.12508473500424389</v>
      </c>
    </row>
    <row r="5947" spans="1:23" x14ac:dyDescent="0.15">
      <c r="A5947" s="1" t="s">
        <v>613</v>
      </c>
      <c r="B5947" s="1">
        <v>1061188</v>
      </c>
      <c r="C5947" s="1">
        <v>1064001</v>
      </c>
      <c r="D5947" s="1">
        <v>1155432</v>
      </c>
      <c r="E5947" s="1" t="s">
        <v>593</v>
      </c>
      <c r="F5947" s="1" t="s">
        <v>471</v>
      </c>
      <c r="G5947" s="1">
        <v>160</v>
      </c>
      <c r="H5947" s="1">
        <v>80</v>
      </c>
      <c r="I5947" s="1">
        <v>0</v>
      </c>
      <c r="J5947" s="1">
        <v>58401</v>
      </c>
      <c r="K5947" s="1">
        <v>1</v>
      </c>
      <c r="L5947" s="1">
        <v>1220280</v>
      </c>
      <c r="M5947" s="1">
        <v>0.89801799999999998</v>
      </c>
      <c r="N5947" s="1">
        <v>60.000999999999998</v>
      </c>
      <c r="O5947" s="1">
        <v>56.011000000000003</v>
      </c>
      <c r="P5947" s="1">
        <v>0</v>
      </c>
      <c r="Q5947" s="1">
        <v>1E-3</v>
      </c>
      <c r="R5947">
        <f t="shared" si="460"/>
        <v>14.991877028387046</v>
      </c>
      <c r="S5947">
        <f t="shared" si="461"/>
        <v>0</v>
      </c>
      <c r="T5947">
        <f t="shared" si="462"/>
        <v>14.68786213546791</v>
      </c>
      <c r="U5947">
        <f t="shared" si="463"/>
        <v>0</v>
      </c>
      <c r="V5947">
        <v>1064300</v>
      </c>
      <c r="W5947">
        <f t="shared" si="464"/>
        <v>0.14655642206144881</v>
      </c>
    </row>
    <row r="5948" spans="1:23" x14ac:dyDescent="0.15">
      <c r="A5948" s="1" t="s">
        <v>613</v>
      </c>
      <c r="B5948" s="1">
        <v>1049971</v>
      </c>
      <c r="C5948" s="1">
        <v>1053417</v>
      </c>
      <c r="D5948" s="1">
        <v>1153064</v>
      </c>
      <c r="E5948" s="1" t="s">
        <v>593</v>
      </c>
      <c r="F5948" s="1" t="s">
        <v>472</v>
      </c>
      <c r="G5948" s="1">
        <v>160</v>
      </c>
      <c r="H5948" s="1">
        <v>80</v>
      </c>
      <c r="I5948" s="1">
        <v>0</v>
      </c>
      <c r="J5948" s="1">
        <v>60457</v>
      </c>
      <c r="K5948" s="1">
        <v>1</v>
      </c>
      <c r="L5948" s="1">
        <v>1165000</v>
      </c>
      <c r="M5948" s="1">
        <v>0.95071700000000003</v>
      </c>
      <c r="N5948" s="1">
        <v>60.000999999999998</v>
      </c>
      <c r="O5948" s="1">
        <v>15.865</v>
      </c>
      <c r="P5948" s="1">
        <v>0</v>
      </c>
      <c r="Q5948" s="1">
        <v>1E-3</v>
      </c>
      <c r="R5948">
        <f t="shared" si="460"/>
        <v>10.955445436112043</v>
      </c>
      <c r="S5948">
        <f t="shared" si="461"/>
        <v>0</v>
      </c>
      <c r="T5948">
        <f t="shared" si="462"/>
        <v>10.592481419988475</v>
      </c>
      <c r="U5948">
        <f t="shared" si="463"/>
        <v>0</v>
      </c>
      <c r="V5948">
        <v>1053698</v>
      </c>
      <c r="W5948">
        <f t="shared" si="464"/>
        <v>0.10562988636212656</v>
      </c>
    </row>
    <row r="5949" spans="1:23" x14ac:dyDescent="0.15">
      <c r="A5949" s="1" t="s">
        <v>613</v>
      </c>
      <c r="B5949" s="1">
        <v>1097268</v>
      </c>
      <c r="C5949" s="1">
        <v>1100788</v>
      </c>
      <c r="D5949" s="1">
        <v>1200713</v>
      </c>
      <c r="E5949" s="1" t="s">
        <v>593</v>
      </c>
      <c r="F5949" s="1" t="s">
        <v>473</v>
      </c>
      <c r="G5949" s="1">
        <v>160</v>
      </c>
      <c r="H5949" s="1">
        <v>80</v>
      </c>
      <c r="I5949" s="1">
        <v>0</v>
      </c>
      <c r="J5949" s="1">
        <v>60656</v>
      </c>
      <c r="K5949" s="1">
        <v>1</v>
      </c>
      <c r="L5949" s="1">
        <v>1260883</v>
      </c>
      <c r="M5949" s="1">
        <v>0.93295799999999995</v>
      </c>
      <c r="N5949" s="1">
        <v>60.000999999999998</v>
      </c>
      <c r="O5949" s="1">
        <v>15.176</v>
      </c>
      <c r="P5949" s="1">
        <v>0</v>
      </c>
      <c r="Q5949" s="1">
        <v>0</v>
      </c>
      <c r="R5949">
        <f t="shared" si="460"/>
        <v>14.911124720669889</v>
      </c>
      <c r="S5949">
        <f t="shared" si="461"/>
        <v>0</v>
      </c>
      <c r="T5949">
        <f t="shared" si="462"/>
        <v>14.543672351079406</v>
      </c>
      <c r="U5949">
        <f t="shared" si="463"/>
        <v>0</v>
      </c>
      <c r="V5949">
        <v>1101251</v>
      </c>
      <c r="W5949">
        <f t="shared" si="464"/>
        <v>0.14495514646524721</v>
      </c>
    </row>
    <row r="5950" spans="1:23" x14ac:dyDescent="0.15">
      <c r="A5950" s="1" t="s">
        <v>613</v>
      </c>
      <c r="B5950" s="1">
        <v>1157651</v>
      </c>
      <c r="C5950" s="1">
        <v>1162007</v>
      </c>
      <c r="D5950" s="1">
        <v>1265787</v>
      </c>
      <c r="E5950" s="1" t="s">
        <v>593</v>
      </c>
      <c r="F5950" s="1" t="s">
        <v>474</v>
      </c>
      <c r="G5950" s="1">
        <v>160</v>
      </c>
      <c r="H5950" s="1">
        <v>80</v>
      </c>
      <c r="I5950" s="1">
        <v>0</v>
      </c>
      <c r="J5950" s="1">
        <v>60091</v>
      </c>
      <c r="K5950" s="1">
        <v>1</v>
      </c>
      <c r="L5950" s="1">
        <v>1356295</v>
      </c>
      <c r="M5950" s="1">
        <v>0.89788999999999997</v>
      </c>
      <c r="N5950" s="1">
        <v>60.000999999999998</v>
      </c>
      <c r="O5950" s="1">
        <v>48.268000000000001</v>
      </c>
      <c r="P5950" s="1">
        <v>0</v>
      </c>
      <c r="Q5950" s="1">
        <v>1E-3</v>
      </c>
      <c r="R5950">
        <f t="shared" si="460"/>
        <v>17.159230199775234</v>
      </c>
      <c r="S5950">
        <f t="shared" si="461"/>
        <v>0</v>
      </c>
      <c r="T5950">
        <f t="shared" si="462"/>
        <v>16.720036970517384</v>
      </c>
      <c r="U5950">
        <f t="shared" si="463"/>
        <v>0</v>
      </c>
      <c r="V5950">
        <v>1162435</v>
      </c>
      <c r="W5950">
        <f t="shared" si="464"/>
        <v>0.16677061513116853</v>
      </c>
    </row>
    <row r="5951" spans="1:23" x14ac:dyDescent="0.15">
      <c r="A5951" s="1" t="s">
        <v>613</v>
      </c>
      <c r="B5951" s="1">
        <v>1137643</v>
      </c>
      <c r="C5951" s="1">
        <v>1140277</v>
      </c>
      <c r="D5951" s="1">
        <v>1249712</v>
      </c>
      <c r="E5951" s="1" t="s">
        <v>593</v>
      </c>
      <c r="F5951" s="1" t="s">
        <v>475</v>
      </c>
      <c r="G5951" s="1">
        <v>160</v>
      </c>
      <c r="H5951" s="1">
        <v>80</v>
      </c>
      <c r="I5951" s="1">
        <v>0</v>
      </c>
      <c r="J5951" s="1">
        <v>59916</v>
      </c>
      <c r="K5951" s="1">
        <v>1</v>
      </c>
      <c r="L5951" s="1">
        <v>1316058</v>
      </c>
      <c r="M5951" s="1">
        <v>0.95639399999999997</v>
      </c>
      <c r="N5951" s="1">
        <v>60.000999999999998</v>
      </c>
      <c r="O5951" s="1">
        <v>18.172000000000001</v>
      </c>
      <c r="P5951" s="1">
        <v>0</v>
      </c>
      <c r="Q5951" s="1">
        <v>0</v>
      </c>
      <c r="R5951">
        <f t="shared" si="460"/>
        <v>15.682863604839126</v>
      </c>
      <c r="S5951">
        <f t="shared" si="461"/>
        <v>0</v>
      </c>
      <c r="T5951">
        <f t="shared" si="462"/>
        <v>15.415640234785055</v>
      </c>
      <c r="U5951">
        <f t="shared" si="463"/>
        <v>0</v>
      </c>
      <c r="V5951">
        <v>1140353</v>
      </c>
      <c r="W5951">
        <f t="shared" si="464"/>
        <v>0.15407948240588665</v>
      </c>
    </row>
    <row r="5952" spans="1:23" x14ac:dyDescent="0.15">
      <c r="A5952" s="1" t="s">
        <v>613</v>
      </c>
      <c r="B5952" s="1">
        <v>1038933</v>
      </c>
      <c r="C5952" s="1">
        <v>1041313</v>
      </c>
      <c r="D5952" s="1">
        <v>1132177</v>
      </c>
      <c r="E5952" s="1" t="s">
        <v>593</v>
      </c>
      <c r="F5952" s="1" t="s">
        <v>476</v>
      </c>
      <c r="G5952" s="1">
        <v>160</v>
      </c>
      <c r="H5952" s="1">
        <v>80</v>
      </c>
      <c r="I5952" s="1">
        <v>0</v>
      </c>
      <c r="J5952" s="1">
        <v>57555</v>
      </c>
      <c r="K5952" s="1">
        <v>1</v>
      </c>
      <c r="L5952" s="1">
        <v>1165785</v>
      </c>
      <c r="M5952" s="1">
        <v>0.91930699999999999</v>
      </c>
      <c r="N5952" s="1">
        <v>60.000999999999998</v>
      </c>
      <c r="O5952" s="1">
        <v>59.451999999999998</v>
      </c>
      <c r="P5952" s="1">
        <v>0</v>
      </c>
      <c r="Q5952" s="1">
        <v>0</v>
      </c>
      <c r="R5952">
        <f t="shared" si="460"/>
        <v>12.209834512908913</v>
      </c>
      <c r="S5952">
        <f t="shared" si="461"/>
        <v>0</v>
      </c>
      <c r="T5952">
        <f t="shared" si="462"/>
        <v>11.953370408321028</v>
      </c>
      <c r="U5952">
        <f t="shared" si="463"/>
        <v>0</v>
      </c>
      <c r="V5952">
        <v>1041502</v>
      </c>
      <c r="W5952">
        <f t="shared" si="464"/>
        <v>0.11933054377235952</v>
      </c>
    </row>
    <row r="5953" spans="1:23" x14ac:dyDescent="0.15">
      <c r="A5953" s="1" t="s">
        <v>613</v>
      </c>
      <c r="B5953" s="1">
        <v>983422</v>
      </c>
      <c r="C5953" s="1">
        <v>985852</v>
      </c>
      <c r="D5953" s="1">
        <v>1072663</v>
      </c>
      <c r="E5953" s="1" t="s">
        <v>593</v>
      </c>
      <c r="F5953" s="1" t="s">
        <v>477</v>
      </c>
      <c r="G5953" s="1">
        <v>160</v>
      </c>
      <c r="H5953" s="1">
        <v>80</v>
      </c>
      <c r="I5953" s="1">
        <v>0</v>
      </c>
      <c r="J5953" s="1">
        <v>59611</v>
      </c>
      <c r="K5953" s="1">
        <v>1</v>
      </c>
      <c r="L5953" s="1">
        <v>1099638</v>
      </c>
      <c r="M5953" s="1">
        <v>0.92223900000000003</v>
      </c>
      <c r="N5953" s="1">
        <v>60.000999999999998</v>
      </c>
      <c r="O5953" s="1">
        <v>58.271999999999998</v>
      </c>
      <c r="P5953" s="1">
        <v>0</v>
      </c>
      <c r="Q5953" s="1">
        <v>0</v>
      </c>
      <c r="R5953">
        <f t="shared" si="460"/>
        <v>11.817510692256228</v>
      </c>
      <c r="S5953">
        <f t="shared" si="461"/>
        <v>0</v>
      </c>
      <c r="T5953">
        <f t="shared" si="462"/>
        <v>11.541894726591817</v>
      </c>
      <c r="U5953">
        <f t="shared" si="463"/>
        <v>0</v>
      </c>
      <c r="V5953">
        <v>986294</v>
      </c>
      <c r="W5953">
        <f t="shared" si="464"/>
        <v>0.11491908092313241</v>
      </c>
    </row>
    <row r="5954" spans="1:23" x14ac:dyDescent="0.15">
      <c r="A5954" s="1" t="s">
        <v>613</v>
      </c>
      <c r="B5954" s="1">
        <v>1143985</v>
      </c>
      <c r="C5954" s="1">
        <v>1146118</v>
      </c>
      <c r="D5954" s="1">
        <v>1251878</v>
      </c>
      <c r="E5954" s="1" t="s">
        <v>593</v>
      </c>
      <c r="F5954" s="1" t="s">
        <v>478</v>
      </c>
      <c r="G5954" s="1">
        <v>160</v>
      </c>
      <c r="H5954" s="1">
        <v>80</v>
      </c>
      <c r="I5954" s="1">
        <v>0</v>
      </c>
      <c r="J5954" s="1">
        <v>60872</v>
      </c>
      <c r="K5954" s="1">
        <v>1</v>
      </c>
      <c r="L5954" s="1">
        <v>1299238</v>
      </c>
      <c r="M5954" s="1">
        <v>0.94055999999999995</v>
      </c>
      <c r="N5954" s="1">
        <v>60.000999999999998</v>
      </c>
      <c r="O5954" s="1">
        <v>24.893999999999998</v>
      </c>
      <c r="P5954" s="1">
        <v>0</v>
      </c>
      <c r="Q5954" s="1">
        <v>1E-3</v>
      </c>
      <c r="R5954">
        <f t="shared" si="460"/>
        <v>13.57124437820425</v>
      </c>
      <c r="S5954">
        <f t="shared" si="461"/>
        <v>0</v>
      </c>
      <c r="T5954">
        <f t="shared" si="462"/>
        <v>13.359880919765676</v>
      </c>
      <c r="U5954">
        <f t="shared" si="463"/>
        <v>0</v>
      </c>
      <c r="V5954">
        <v>1146212</v>
      </c>
      <c r="W5954">
        <f t="shared" si="464"/>
        <v>0.13350584359612361</v>
      </c>
    </row>
    <row r="5955" spans="1:23" x14ac:dyDescent="0.15">
      <c r="A5955" s="1" t="s">
        <v>613</v>
      </c>
      <c r="B5955" s="1">
        <v>1158938</v>
      </c>
      <c r="C5955" s="1">
        <v>1160426</v>
      </c>
      <c r="D5955" s="1">
        <v>1271597</v>
      </c>
      <c r="E5955" s="1" t="s">
        <v>593</v>
      </c>
      <c r="F5955" s="1" t="s">
        <v>479</v>
      </c>
      <c r="G5955" s="1">
        <v>160</v>
      </c>
      <c r="H5955" s="1">
        <v>80</v>
      </c>
      <c r="I5955" s="1">
        <v>0</v>
      </c>
      <c r="J5955" s="1">
        <v>62454</v>
      </c>
      <c r="K5955" s="1">
        <v>1</v>
      </c>
      <c r="L5955" s="1">
        <v>1313915</v>
      </c>
      <c r="M5955" s="1">
        <v>0.87906399999999996</v>
      </c>
      <c r="N5955" s="1">
        <v>60.000999999999998</v>
      </c>
      <c r="O5955" s="1">
        <v>48.140999999999998</v>
      </c>
      <c r="P5955" s="1">
        <v>0</v>
      </c>
      <c r="Q5955" s="1">
        <v>1E-3</v>
      </c>
      <c r="R5955">
        <f t="shared" ref="R5955:R6018" si="465">100*(L5955/B5955-1)</f>
        <v>13.372328804474432</v>
      </c>
      <c r="S5955">
        <f t="shared" ref="S5955:S6018" si="466">IF(L5955&lt;D5955,1,0)</f>
        <v>0</v>
      </c>
      <c r="T5955">
        <f t="shared" ref="T5955:T6018" si="467">100*(L5955/C5955-1)</f>
        <v>13.226952860415064</v>
      </c>
      <c r="U5955">
        <f t="shared" ref="U5955:U6018" si="468">IF(L5955=B5955,1,0)</f>
        <v>0</v>
      </c>
      <c r="V5955">
        <v>1161138</v>
      </c>
      <c r="W5955">
        <f t="shared" ref="W5955:W6018" si="469">L5955/V5955-1</f>
        <v>0.13157523050662356</v>
      </c>
    </row>
    <row r="5956" spans="1:23" x14ac:dyDescent="0.15">
      <c r="A5956" s="1" t="s">
        <v>613</v>
      </c>
      <c r="B5956" s="1">
        <v>1121480</v>
      </c>
      <c r="C5956" s="1">
        <v>1122797</v>
      </c>
      <c r="D5956" s="1">
        <v>1220241</v>
      </c>
      <c r="E5956" s="1" t="s">
        <v>593</v>
      </c>
      <c r="F5956" s="1" t="s">
        <v>480</v>
      </c>
      <c r="G5956" s="1">
        <v>160</v>
      </c>
      <c r="H5956" s="1">
        <v>80</v>
      </c>
      <c r="I5956" s="1">
        <v>0</v>
      </c>
      <c r="J5956" s="1">
        <v>59915</v>
      </c>
      <c r="K5956" s="1">
        <v>1</v>
      </c>
      <c r="L5956" s="1">
        <v>1261202</v>
      </c>
      <c r="M5956" s="1">
        <v>0.90488500000000005</v>
      </c>
      <c r="N5956" s="1">
        <v>60.000999999999998</v>
      </c>
      <c r="O5956" s="1">
        <v>25.141999999999999</v>
      </c>
      <c r="P5956" s="1">
        <v>0</v>
      </c>
      <c r="Q5956" s="1">
        <v>1E-3</v>
      </c>
      <c r="R5956">
        <f t="shared" si="465"/>
        <v>12.458715269108689</v>
      </c>
      <c r="S5956">
        <f t="shared" si="466"/>
        <v>0</v>
      </c>
      <c r="T5956">
        <f t="shared" si="467"/>
        <v>12.326805290715948</v>
      </c>
      <c r="U5956">
        <f t="shared" si="468"/>
        <v>0</v>
      </c>
      <c r="V5956">
        <v>1123331</v>
      </c>
      <c r="W5956">
        <f t="shared" si="469"/>
        <v>0.12273408283043907</v>
      </c>
    </row>
    <row r="5957" spans="1:23" x14ac:dyDescent="0.15">
      <c r="A5957" s="1" t="s">
        <v>613</v>
      </c>
      <c r="B5957" s="1">
        <v>948082</v>
      </c>
      <c r="C5957" s="1">
        <v>950000</v>
      </c>
      <c r="D5957" s="1">
        <v>1032654</v>
      </c>
      <c r="E5957" s="1" t="s">
        <v>593</v>
      </c>
      <c r="F5957" s="1" t="s">
        <v>481</v>
      </c>
      <c r="G5957" s="1">
        <v>160</v>
      </c>
      <c r="H5957" s="1">
        <v>80</v>
      </c>
      <c r="I5957" s="1">
        <v>0</v>
      </c>
      <c r="J5957" s="1">
        <v>56896</v>
      </c>
      <c r="K5957" s="1">
        <v>1</v>
      </c>
      <c r="L5957" s="1">
        <v>1056673</v>
      </c>
      <c r="M5957" s="1">
        <v>0.92857900000000004</v>
      </c>
      <c r="N5957" s="1">
        <v>60.000999999999998</v>
      </c>
      <c r="O5957" s="1">
        <v>11.5</v>
      </c>
      <c r="P5957" s="1">
        <v>0</v>
      </c>
      <c r="Q5957" s="1">
        <v>0</v>
      </c>
      <c r="R5957">
        <f t="shared" si="465"/>
        <v>11.453756109703583</v>
      </c>
      <c r="S5957">
        <f t="shared" si="466"/>
        <v>0</v>
      </c>
      <c r="T5957">
        <f t="shared" si="467"/>
        <v>11.228736842105258</v>
      </c>
      <c r="U5957">
        <f t="shared" si="468"/>
        <v>0</v>
      </c>
      <c r="V5957">
        <v>950111</v>
      </c>
      <c r="W5957">
        <f t="shared" si="469"/>
        <v>0.11215742160652797</v>
      </c>
    </row>
    <row r="5958" spans="1:23" x14ac:dyDescent="0.15">
      <c r="A5958" s="1" t="s">
        <v>613</v>
      </c>
      <c r="B5958" s="1">
        <v>1100647</v>
      </c>
      <c r="C5958" s="1">
        <v>1102128</v>
      </c>
      <c r="D5958" s="1">
        <v>1196153</v>
      </c>
      <c r="E5958" s="1" t="s">
        <v>593</v>
      </c>
      <c r="F5958" s="1" t="s">
        <v>482</v>
      </c>
      <c r="G5958" s="1">
        <v>160</v>
      </c>
      <c r="H5958" s="1">
        <v>80</v>
      </c>
      <c r="I5958" s="1">
        <v>0</v>
      </c>
      <c r="J5958" s="1">
        <v>58932</v>
      </c>
      <c r="K5958" s="1">
        <v>1</v>
      </c>
      <c r="L5958" s="1">
        <v>1241929</v>
      </c>
      <c r="M5958" s="1">
        <v>0.92322199999999999</v>
      </c>
      <c r="N5958" s="1">
        <v>60.000999999999998</v>
      </c>
      <c r="O5958" s="1">
        <v>1.623</v>
      </c>
      <c r="P5958" s="1">
        <v>0</v>
      </c>
      <c r="Q5958" s="1">
        <v>0</v>
      </c>
      <c r="R5958">
        <f t="shared" si="465"/>
        <v>12.836268122295348</v>
      </c>
      <c r="S5958">
        <f t="shared" si="466"/>
        <v>0</v>
      </c>
      <c r="T5958">
        <f t="shared" si="467"/>
        <v>12.684642800110325</v>
      </c>
      <c r="U5958">
        <f t="shared" si="468"/>
        <v>0</v>
      </c>
      <c r="V5958">
        <v>1103360</v>
      </c>
      <c r="W5958">
        <f t="shared" si="469"/>
        <v>0.12558820330626452</v>
      </c>
    </row>
    <row r="5959" spans="1:23" x14ac:dyDescent="0.15">
      <c r="A5959" s="1" t="s">
        <v>613</v>
      </c>
      <c r="B5959" s="1">
        <v>1074792</v>
      </c>
      <c r="C5959" s="1">
        <v>1077349</v>
      </c>
      <c r="D5959" s="1">
        <v>1164106</v>
      </c>
      <c r="E5959" s="1" t="s">
        <v>593</v>
      </c>
      <c r="F5959" s="1" t="s">
        <v>483</v>
      </c>
      <c r="G5959" s="1">
        <v>160</v>
      </c>
      <c r="H5959" s="1">
        <v>80</v>
      </c>
      <c r="I5959" s="1">
        <v>0</v>
      </c>
      <c r="J5959" s="1">
        <v>59366</v>
      </c>
      <c r="K5959" s="1">
        <v>1</v>
      </c>
      <c r="L5959" s="1">
        <v>1229175</v>
      </c>
      <c r="M5959" s="1">
        <v>0.94676400000000005</v>
      </c>
      <c r="N5959" s="1">
        <v>60.000999999999998</v>
      </c>
      <c r="O5959" s="1">
        <v>11.855</v>
      </c>
      <c r="P5959" s="1">
        <v>0</v>
      </c>
      <c r="Q5959" s="1">
        <v>0</v>
      </c>
      <c r="R5959">
        <f t="shared" si="465"/>
        <v>14.36398856709018</v>
      </c>
      <c r="S5959">
        <f t="shared" si="466"/>
        <v>0</v>
      </c>
      <c r="T5959">
        <f t="shared" si="467"/>
        <v>14.092554965939552</v>
      </c>
      <c r="U5959">
        <f t="shared" si="468"/>
        <v>0</v>
      </c>
      <c r="V5959">
        <v>1077972</v>
      </c>
      <c r="W5959">
        <f t="shared" si="469"/>
        <v>0.14026616646814571</v>
      </c>
    </row>
    <row r="5960" spans="1:23" x14ac:dyDescent="0.15">
      <c r="A5960" s="1" t="s">
        <v>613</v>
      </c>
      <c r="B5960" s="1">
        <v>1057040</v>
      </c>
      <c r="C5960" s="1">
        <v>1059811</v>
      </c>
      <c r="D5960" s="1">
        <v>1154119</v>
      </c>
      <c r="E5960" s="1" t="s">
        <v>593</v>
      </c>
      <c r="F5960" s="1" t="s">
        <v>484</v>
      </c>
      <c r="G5960" s="1">
        <v>160</v>
      </c>
      <c r="H5960" s="1">
        <v>80</v>
      </c>
      <c r="I5960" s="1">
        <v>0</v>
      </c>
      <c r="J5960" s="1">
        <v>59427</v>
      </c>
      <c r="K5960" s="1">
        <v>1</v>
      </c>
      <c r="L5960" s="1">
        <v>1177242</v>
      </c>
      <c r="M5960" s="1">
        <v>0.89849000000000001</v>
      </c>
      <c r="N5960" s="1">
        <v>60.000999999999998</v>
      </c>
      <c r="O5960" s="1">
        <v>40.956000000000003</v>
      </c>
      <c r="P5960" s="1">
        <v>0</v>
      </c>
      <c r="Q5960" s="1">
        <v>0</v>
      </c>
      <c r="R5960">
        <f t="shared" si="465"/>
        <v>11.371565882085832</v>
      </c>
      <c r="S5960">
        <f t="shared" si="466"/>
        <v>0</v>
      </c>
      <c r="T5960">
        <f t="shared" si="467"/>
        <v>11.080371877627226</v>
      </c>
      <c r="U5960">
        <f t="shared" si="468"/>
        <v>0</v>
      </c>
      <c r="V5960">
        <v>1060844</v>
      </c>
      <c r="W5960">
        <f t="shared" si="469"/>
        <v>0.10972207035153136</v>
      </c>
    </row>
    <row r="5961" spans="1:23" x14ac:dyDescent="0.15">
      <c r="A5961" s="1" t="s">
        <v>613</v>
      </c>
      <c r="B5961" s="1">
        <v>1141014</v>
      </c>
      <c r="C5961" s="1">
        <v>1142282</v>
      </c>
      <c r="D5961" s="1">
        <v>1246751</v>
      </c>
      <c r="E5961" s="1" t="s">
        <v>593</v>
      </c>
      <c r="F5961" s="1" t="s">
        <v>485</v>
      </c>
      <c r="G5961" s="1">
        <v>160</v>
      </c>
      <c r="H5961" s="1">
        <v>80</v>
      </c>
      <c r="I5961" s="1">
        <v>0</v>
      </c>
      <c r="J5961" s="1">
        <v>61958</v>
      </c>
      <c r="K5961" s="1">
        <v>1</v>
      </c>
      <c r="L5961" s="1">
        <v>1292470</v>
      </c>
      <c r="M5961" s="1">
        <v>0.95189599999999996</v>
      </c>
      <c r="N5961" s="1">
        <v>60.000999999999998</v>
      </c>
      <c r="O5961" s="1">
        <v>22.986000000000001</v>
      </c>
      <c r="P5961" s="1">
        <v>0</v>
      </c>
      <c r="Q5961" s="1">
        <v>0</v>
      </c>
      <c r="R5961">
        <f t="shared" si="465"/>
        <v>13.273807332775945</v>
      </c>
      <c r="S5961">
        <f t="shared" si="466"/>
        <v>0</v>
      </c>
      <c r="T5961">
        <f t="shared" si="467"/>
        <v>13.148066764599275</v>
      </c>
      <c r="U5961">
        <f t="shared" si="468"/>
        <v>0</v>
      </c>
      <c r="V5961">
        <v>1142954</v>
      </c>
      <c r="W5961">
        <f t="shared" si="469"/>
        <v>0.13081541339371494</v>
      </c>
    </row>
    <row r="5962" spans="1:23" x14ac:dyDescent="0.15">
      <c r="A5962" s="1" t="s">
        <v>613</v>
      </c>
      <c r="B5962" s="1">
        <v>1160769</v>
      </c>
      <c r="C5962" s="1">
        <v>1162402</v>
      </c>
      <c r="D5962" s="1">
        <v>1260763</v>
      </c>
      <c r="E5962" s="1" t="s">
        <v>593</v>
      </c>
      <c r="F5962" s="1" t="s">
        <v>486</v>
      </c>
      <c r="G5962" s="1">
        <v>160</v>
      </c>
      <c r="H5962" s="1">
        <v>80</v>
      </c>
      <c r="I5962" s="1">
        <v>0</v>
      </c>
      <c r="J5962" s="1">
        <v>59639</v>
      </c>
      <c r="K5962" s="1">
        <v>1</v>
      </c>
      <c r="L5962" s="1">
        <v>1318370</v>
      </c>
      <c r="M5962" s="1">
        <v>0.92618500000000004</v>
      </c>
      <c r="N5962" s="1">
        <v>60.000999999999998</v>
      </c>
      <c r="O5962" s="1">
        <v>34.292999999999999</v>
      </c>
      <c r="P5962" s="1">
        <v>0</v>
      </c>
      <c r="Q5962" s="1">
        <v>1E-3</v>
      </c>
      <c r="R5962">
        <f t="shared" si="465"/>
        <v>13.577292295021671</v>
      </c>
      <c r="S5962">
        <f t="shared" si="466"/>
        <v>0</v>
      </c>
      <c r="T5962">
        <f t="shared" si="467"/>
        <v>13.417733279880807</v>
      </c>
      <c r="U5962">
        <f t="shared" si="468"/>
        <v>0</v>
      </c>
      <c r="V5962">
        <v>1162455</v>
      </c>
      <c r="W5962">
        <f t="shared" si="469"/>
        <v>0.13412562206709078</v>
      </c>
    </row>
    <row r="5963" spans="1:23" x14ac:dyDescent="0.15">
      <c r="A5963" s="1" t="s">
        <v>613</v>
      </c>
      <c r="B5963" s="1">
        <v>1166372</v>
      </c>
      <c r="C5963" s="1">
        <v>1168187</v>
      </c>
      <c r="D5963" s="1">
        <v>1285067</v>
      </c>
      <c r="E5963" s="1" t="s">
        <v>593</v>
      </c>
      <c r="F5963" s="1" t="s">
        <v>487</v>
      </c>
      <c r="G5963" s="1">
        <v>160</v>
      </c>
      <c r="H5963" s="1">
        <v>80</v>
      </c>
      <c r="I5963" s="1">
        <v>0</v>
      </c>
      <c r="J5963" s="1">
        <v>64336</v>
      </c>
      <c r="K5963" s="1">
        <v>1</v>
      </c>
      <c r="L5963" s="1">
        <v>1332194</v>
      </c>
      <c r="M5963" s="1">
        <v>0.85787899999999995</v>
      </c>
      <c r="N5963" s="1">
        <v>60.000999999999998</v>
      </c>
      <c r="O5963" s="1">
        <v>9.42</v>
      </c>
      <c r="P5963" s="1">
        <v>0</v>
      </c>
      <c r="Q5963" s="1">
        <v>1E-3</v>
      </c>
      <c r="R5963">
        <f t="shared" si="465"/>
        <v>14.216905069737606</v>
      </c>
      <c r="S5963">
        <f t="shared" si="466"/>
        <v>0</v>
      </c>
      <c r="T5963">
        <f t="shared" si="467"/>
        <v>14.039447451478226</v>
      </c>
      <c r="U5963">
        <f t="shared" si="468"/>
        <v>0</v>
      </c>
      <c r="V5963">
        <v>1168766</v>
      </c>
      <c r="W5963">
        <f t="shared" si="469"/>
        <v>0.13982952960643957</v>
      </c>
    </row>
    <row r="5964" spans="1:23" x14ac:dyDescent="0.15">
      <c r="A5964" s="1" t="s">
        <v>613</v>
      </c>
      <c r="B5964" s="1">
        <v>1090781</v>
      </c>
      <c r="C5964" s="1">
        <v>1093853</v>
      </c>
      <c r="D5964" s="1">
        <v>1189274</v>
      </c>
      <c r="E5964" s="1" t="s">
        <v>593</v>
      </c>
      <c r="F5964" s="1" t="s">
        <v>488</v>
      </c>
      <c r="G5964" s="1">
        <v>160</v>
      </c>
      <c r="H5964" s="1">
        <v>80</v>
      </c>
      <c r="I5964" s="1">
        <v>0</v>
      </c>
      <c r="J5964" s="1">
        <v>61199</v>
      </c>
      <c r="K5964" s="1">
        <v>1</v>
      </c>
      <c r="L5964" s="1">
        <v>1229334</v>
      </c>
      <c r="M5964" s="1">
        <v>0.95056799999999997</v>
      </c>
      <c r="N5964" s="1">
        <v>60.000999999999998</v>
      </c>
      <c r="O5964" s="1">
        <v>53.750999999999998</v>
      </c>
      <c r="P5964" s="1">
        <v>0</v>
      </c>
      <c r="Q5964" s="1">
        <v>0</v>
      </c>
      <c r="R5964">
        <f t="shared" si="465"/>
        <v>12.702183114667376</v>
      </c>
      <c r="S5964">
        <f t="shared" si="466"/>
        <v>0</v>
      </c>
      <c r="T5964">
        <f t="shared" si="467"/>
        <v>12.385667909673415</v>
      </c>
      <c r="U5964">
        <f t="shared" si="468"/>
        <v>0</v>
      </c>
      <c r="V5964">
        <v>1094135</v>
      </c>
      <c r="W5964">
        <f t="shared" si="469"/>
        <v>0.12356701869513365</v>
      </c>
    </row>
    <row r="5965" spans="1:23" x14ac:dyDescent="0.15">
      <c r="A5965" s="1" t="s">
        <v>613</v>
      </c>
      <c r="B5965" s="1">
        <v>1060918</v>
      </c>
      <c r="C5965" s="1">
        <v>1062276</v>
      </c>
      <c r="D5965" s="1">
        <v>1150376</v>
      </c>
      <c r="E5965" s="1" t="s">
        <v>593</v>
      </c>
      <c r="F5965" s="1" t="s">
        <v>489</v>
      </c>
      <c r="G5965" s="1">
        <v>160</v>
      </c>
      <c r="H5965" s="1">
        <v>80</v>
      </c>
      <c r="I5965" s="1">
        <v>0</v>
      </c>
      <c r="J5965" s="1">
        <v>58380</v>
      </c>
      <c r="K5965" s="1">
        <v>1</v>
      </c>
      <c r="L5965" s="1">
        <v>1179117</v>
      </c>
      <c r="M5965" s="1">
        <v>0.92012000000000005</v>
      </c>
      <c r="N5965" s="1">
        <v>60.000999999999998</v>
      </c>
      <c r="O5965" s="1">
        <v>17.538</v>
      </c>
      <c r="P5965" s="1">
        <v>0</v>
      </c>
      <c r="Q5965" s="1">
        <v>0</v>
      </c>
      <c r="R5965">
        <f t="shared" si="465"/>
        <v>11.141200356672233</v>
      </c>
      <c r="S5965">
        <f t="shared" si="466"/>
        <v>0</v>
      </c>
      <c r="T5965">
        <f t="shared" si="467"/>
        <v>10.999118873061242</v>
      </c>
      <c r="U5965">
        <f t="shared" si="468"/>
        <v>0</v>
      </c>
      <c r="V5965">
        <v>1062726</v>
      </c>
      <c r="W5965">
        <f t="shared" si="469"/>
        <v>0.10952117479011525</v>
      </c>
    </row>
    <row r="5966" spans="1:23" x14ac:dyDescent="0.15">
      <c r="A5966" s="1" t="s">
        <v>613</v>
      </c>
      <c r="B5966" s="1">
        <v>1109473</v>
      </c>
      <c r="C5966" s="1">
        <v>1111800</v>
      </c>
      <c r="D5966" s="1">
        <v>1216355</v>
      </c>
      <c r="E5966" s="1" t="s">
        <v>593</v>
      </c>
      <c r="F5966" s="1" t="s">
        <v>490</v>
      </c>
      <c r="G5966" s="1">
        <v>160</v>
      </c>
      <c r="H5966" s="1">
        <v>80</v>
      </c>
      <c r="I5966" s="1">
        <v>0</v>
      </c>
      <c r="J5966" s="1">
        <v>61896</v>
      </c>
      <c r="K5966" s="1">
        <v>1</v>
      </c>
      <c r="L5966" s="1">
        <v>1227958</v>
      </c>
      <c r="M5966" s="1">
        <v>0.928925</v>
      </c>
      <c r="N5966" s="1">
        <v>60.000999999999998</v>
      </c>
      <c r="O5966" s="1">
        <v>53.023000000000003</v>
      </c>
      <c r="P5966" s="1">
        <v>0</v>
      </c>
      <c r="Q5966" s="1">
        <v>0</v>
      </c>
      <c r="R5966">
        <f t="shared" si="465"/>
        <v>10.679394631505224</v>
      </c>
      <c r="S5966">
        <f t="shared" si="466"/>
        <v>0</v>
      </c>
      <c r="T5966">
        <f t="shared" si="467"/>
        <v>10.44774239971218</v>
      </c>
      <c r="U5966">
        <f t="shared" si="468"/>
        <v>0</v>
      </c>
      <c r="V5966">
        <v>1112670</v>
      </c>
      <c r="W5966">
        <f t="shared" si="469"/>
        <v>0.10361382979679501</v>
      </c>
    </row>
    <row r="5967" spans="1:23" x14ac:dyDescent="0.15">
      <c r="A5967" s="1" t="s">
        <v>613</v>
      </c>
      <c r="B5967" s="1">
        <v>2235</v>
      </c>
      <c r="C5967" s="1">
        <v>2235</v>
      </c>
      <c r="D5967" s="1">
        <v>2235</v>
      </c>
      <c r="E5967" s="1" t="s">
        <v>594</v>
      </c>
      <c r="F5967" s="1"/>
      <c r="G5967" s="1"/>
      <c r="H5967" s="1"/>
      <c r="I5967" s="1"/>
      <c r="J5967" s="1"/>
      <c r="K5967" s="1"/>
      <c r="R5967">
        <f t="shared" si="465"/>
        <v>-100</v>
      </c>
      <c r="S5967">
        <f t="shared" si="466"/>
        <v>1</v>
      </c>
      <c r="T5967">
        <f t="shared" si="467"/>
        <v>-100</v>
      </c>
      <c r="U5967">
        <f t="shared" si="468"/>
        <v>0</v>
      </c>
      <c r="V5967">
        <v>2235</v>
      </c>
      <c r="W5967">
        <f t="shared" si="469"/>
        <v>-1</v>
      </c>
    </row>
    <row r="5968" spans="1:23" x14ac:dyDescent="0.15">
      <c r="A5968" s="1" t="s">
        <v>613</v>
      </c>
      <c r="B5968" s="1">
        <v>2114</v>
      </c>
      <c r="C5968" s="1">
        <v>2114</v>
      </c>
      <c r="D5968" s="1">
        <v>2114</v>
      </c>
      <c r="E5968" s="1" t="s">
        <v>594</v>
      </c>
      <c r="F5968" s="1"/>
      <c r="G5968" s="1"/>
      <c r="H5968" s="1"/>
      <c r="I5968" s="1"/>
      <c r="J5968" s="1"/>
      <c r="K5968" s="1"/>
      <c r="R5968">
        <f t="shared" si="465"/>
        <v>-100</v>
      </c>
      <c r="S5968">
        <f t="shared" si="466"/>
        <v>1</v>
      </c>
      <c r="T5968">
        <f t="shared" si="467"/>
        <v>-100</v>
      </c>
      <c r="U5968">
        <f t="shared" si="468"/>
        <v>0</v>
      </c>
      <c r="V5968">
        <v>2114</v>
      </c>
      <c r="W5968">
        <f t="shared" si="469"/>
        <v>-1</v>
      </c>
    </row>
    <row r="5969" spans="1:23" x14ac:dyDescent="0.15">
      <c r="A5969" s="1" t="s">
        <v>613</v>
      </c>
      <c r="B5969" s="1">
        <v>1893</v>
      </c>
      <c r="C5969" s="1">
        <v>1893</v>
      </c>
      <c r="D5969" s="1">
        <v>1893</v>
      </c>
      <c r="E5969" s="1" t="s">
        <v>594</v>
      </c>
      <c r="F5969" s="1"/>
      <c r="G5969" s="1"/>
      <c r="H5969" s="1"/>
      <c r="I5969" s="1"/>
      <c r="J5969" s="1"/>
      <c r="K5969" s="1"/>
      <c r="R5969">
        <f t="shared" si="465"/>
        <v>-100</v>
      </c>
      <c r="S5969">
        <f t="shared" si="466"/>
        <v>1</v>
      </c>
      <c r="T5969">
        <f t="shared" si="467"/>
        <v>-100</v>
      </c>
      <c r="U5969">
        <f t="shared" si="468"/>
        <v>0</v>
      </c>
      <c r="V5969">
        <v>1893</v>
      </c>
      <c r="W5969">
        <f t="shared" si="469"/>
        <v>-1</v>
      </c>
    </row>
    <row r="5970" spans="1:23" x14ac:dyDescent="0.15">
      <c r="A5970" s="1" t="s">
        <v>613</v>
      </c>
      <c r="B5970" s="1">
        <v>1790</v>
      </c>
      <c r="C5970" s="1">
        <v>1790</v>
      </c>
      <c r="D5970" s="1">
        <v>1790</v>
      </c>
      <c r="E5970" s="1" t="s">
        <v>594</v>
      </c>
      <c r="F5970" s="1"/>
      <c r="G5970" s="1"/>
      <c r="H5970" s="1"/>
      <c r="I5970" s="1"/>
      <c r="J5970" s="1"/>
      <c r="K5970" s="1"/>
      <c r="R5970">
        <f t="shared" si="465"/>
        <v>-100</v>
      </c>
      <c r="S5970">
        <f t="shared" si="466"/>
        <v>1</v>
      </c>
      <c r="T5970">
        <f t="shared" si="467"/>
        <v>-100</v>
      </c>
      <c r="U5970">
        <f t="shared" si="468"/>
        <v>0</v>
      </c>
      <c r="V5970">
        <v>1790</v>
      </c>
      <c r="W5970">
        <f t="shared" si="469"/>
        <v>-1</v>
      </c>
    </row>
    <row r="5971" spans="1:23" x14ac:dyDescent="0.15">
      <c r="A5971" s="1" t="s">
        <v>613</v>
      </c>
      <c r="B5971" s="1">
        <v>3018</v>
      </c>
      <c r="C5971" s="1">
        <v>3018</v>
      </c>
      <c r="D5971" s="1">
        <v>3018</v>
      </c>
      <c r="E5971" s="1" t="s">
        <v>594</v>
      </c>
      <c r="F5971" s="1"/>
      <c r="G5971" s="1"/>
      <c r="H5971" s="1"/>
      <c r="I5971" s="1"/>
      <c r="J5971" s="1"/>
      <c r="K5971" s="1"/>
      <c r="R5971">
        <f t="shared" si="465"/>
        <v>-100</v>
      </c>
      <c r="S5971">
        <f t="shared" si="466"/>
        <v>1</v>
      </c>
      <c r="T5971">
        <f t="shared" si="467"/>
        <v>-100</v>
      </c>
      <c r="U5971">
        <f t="shared" si="468"/>
        <v>0</v>
      </c>
      <c r="V5971">
        <v>3018</v>
      </c>
      <c r="W5971">
        <f t="shared" si="469"/>
        <v>-1</v>
      </c>
    </row>
    <row r="5972" spans="1:23" x14ac:dyDescent="0.15">
      <c r="A5972" s="1" t="s">
        <v>613</v>
      </c>
      <c r="B5972" s="1">
        <v>1452</v>
      </c>
      <c r="C5972" s="1">
        <v>1452</v>
      </c>
      <c r="D5972" s="1">
        <v>1452</v>
      </c>
      <c r="E5972" s="1" t="s">
        <v>594</v>
      </c>
      <c r="F5972" s="1"/>
      <c r="G5972" s="1"/>
      <c r="H5972" s="1"/>
      <c r="I5972" s="1"/>
      <c r="J5972" s="1"/>
      <c r="K5972" s="1"/>
      <c r="R5972">
        <f t="shared" si="465"/>
        <v>-100</v>
      </c>
      <c r="S5972">
        <f t="shared" si="466"/>
        <v>1</v>
      </c>
      <c r="T5972">
        <f t="shared" si="467"/>
        <v>-100</v>
      </c>
      <c r="U5972">
        <f t="shared" si="468"/>
        <v>0</v>
      </c>
      <c r="V5972">
        <v>1452</v>
      </c>
      <c r="W5972">
        <f t="shared" si="469"/>
        <v>-1</v>
      </c>
    </row>
    <row r="5973" spans="1:23" x14ac:dyDescent="0.15">
      <c r="A5973" s="1" t="s">
        <v>613</v>
      </c>
      <c r="B5973" s="1">
        <v>1859</v>
      </c>
      <c r="C5973" s="1">
        <v>1859</v>
      </c>
      <c r="D5973" s="1">
        <v>1859</v>
      </c>
      <c r="E5973" s="1" t="s">
        <v>594</v>
      </c>
      <c r="F5973" s="1"/>
      <c r="G5973" s="1"/>
      <c r="H5973" s="1"/>
      <c r="I5973" s="1"/>
      <c r="J5973" s="1"/>
      <c r="K5973" s="1"/>
      <c r="R5973">
        <f t="shared" si="465"/>
        <v>-100</v>
      </c>
      <c r="S5973">
        <f t="shared" si="466"/>
        <v>1</v>
      </c>
      <c r="T5973">
        <f t="shared" si="467"/>
        <v>-100</v>
      </c>
      <c r="U5973">
        <f t="shared" si="468"/>
        <v>0</v>
      </c>
      <c r="V5973">
        <v>1859</v>
      </c>
      <c r="W5973">
        <f t="shared" si="469"/>
        <v>-1</v>
      </c>
    </row>
    <row r="5974" spans="1:23" x14ac:dyDescent="0.15">
      <c r="A5974" s="1" t="s">
        <v>613</v>
      </c>
      <c r="B5974" s="1">
        <v>1321</v>
      </c>
      <c r="C5974" s="1">
        <v>1321</v>
      </c>
      <c r="D5974" s="1">
        <v>1321</v>
      </c>
      <c r="E5974" s="1" t="s">
        <v>594</v>
      </c>
      <c r="F5974" s="1"/>
      <c r="G5974" s="1"/>
      <c r="H5974" s="1"/>
      <c r="I5974" s="1"/>
      <c r="J5974" s="1"/>
      <c r="K5974" s="1"/>
      <c r="R5974">
        <f t="shared" si="465"/>
        <v>-100</v>
      </c>
      <c r="S5974">
        <f t="shared" si="466"/>
        <v>1</v>
      </c>
      <c r="T5974">
        <f t="shared" si="467"/>
        <v>-100</v>
      </c>
      <c r="U5974">
        <f t="shared" si="468"/>
        <v>0</v>
      </c>
      <c r="V5974">
        <v>1321</v>
      </c>
      <c r="W5974">
        <f t="shared" si="469"/>
        <v>-1</v>
      </c>
    </row>
    <row r="5975" spans="1:23" x14ac:dyDescent="0.15">
      <c r="A5975" s="1" t="s">
        <v>613</v>
      </c>
      <c r="B5975" s="1">
        <v>2209</v>
      </c>
      <c r="C5975" s="1">
        <v>2209</v>
      </c>
      <c r="D5975" s="1">
        <v>2209</v>
      </c>
      <c r="E5975" s="1" t="s">
        <v>594</v>
      </c>
      <c r="F5975" s="1"/>
      <c r="G5975" s="1"/>
      <c r="H5975" s="1"/>
      <c r="I5975" s="1"/>
      <c r="J5975" s="1"/>
      <c r="K5975" s="1"/>
      <c r="R5975">
        <f t="shared" si="465"/>
        <v>-100</v>
      </c>
      <c r="S5975">
        <f t="shared" si="466"/>
        <v>1</v>
      </c>
      <c r="T5975">
        <f t="shared" si="467"/>
        <v>-100</v>
      </c>
      <c r="U5975">
        <f t="shared" si="468"/>
        <v>0</v>
      </c>
      <c r="V5975">
        <v>2209</v>
      </c>
      <c r="W5975">
        <f t="shared" si="469"/>
        <v>-1</v>
      </c>
    </row>
    <row r="5976" spans="1:23" x14ac:dyDescent="0.15">
      <c r="A5976" s="1" t="s">
        <v>613</v>
      </c>
      <c r="B5976" s="1">
        <v>1934</v>
      </c>
      <c r="C5976" s="1">
        <v>1934</v>
      </c>
      <c r="D5976" s="1">
        <v>1934</v>
      </c>
      <c r="E5976" s="1" t="s">
        <v>594</v>
      </c>
      <c r="F5976" s="1"/>
      <c r="G5976" s="1"/>
      <c r="H5976" s="1"/>
      <c r="I5976" s="1"/>
      <c r="J5976" s="1"/>
      <c r="K5976" s="1"/>
      <c r="R5976">
        <f t="shared" si="465"/>
        <v>-100</v>
      </c>
      <c r="S5976">
        <f t="shared" si="466"/>
        <v>1</v>
      </c>
      <c r="T5976">
        <f t="shared" si="467"/>
        <v>-100</v>
      </c>
      <c r="U5976">
        <f t="shared" si="468"/>
        <v>0</v>
      </c>
      <c r="V5976">
        <v>1934</v>
      </c>
      <c r="W5976">
        <f t="shared" si="469"/>
        <v>-1</v>
      </c>
    </row>
    <row r="5977" spans="1:23" x14ac:dyDescent="0.15">
      <c r="A5977" s="1" t="s">
        <v>613</v>
      </c>
      <c r="B5977" s="1">
        <v>2494</v>
      </c>
      <c r="C5977" s="1">
        <v>2390</v>
      </c>
      <c r="D5977" s="1">
        <v>2494</v>
      </c>
      <c r="E5977" s="1" t="s">
        <v>595</v>
      </c>
      <c r="F5977" s="1"/>
      <c r="G5977" s="1"/>
      <c r="H5977" s="1"/>
      <c r="I5977" s="1"/>
      <c r="J5977" s="1"/>
      <c r="K5977" s="1"/>
      <c r="R5977">
        <f t="shared" si="465"/>
        <v>-100</v>
      </c>
      <c r="S5977">
        <f t="shared" si="466"/>
        <v>1</v>
      </c>
      <c r="T5977">
        <f t="shared" si="467"/>
        <v>-100</v>
      </c>
      <c r="U5977">
        <f t="shared" si="468"/>
        <v>0</v>
      </c>
      <c r="V5977">
        <v>2494</v>
      </c>
      <c r="W5977">
        <f t="shared" si="469"/>
        <v>-1</v>
      </c>
    </row>
    <row r="5978" spans="1:23" x14ac:dyDescent="0.15">
      <c r="A5978" s="1" t="s">
        <v>613</v>
      </c>
      <c r="B5978" s="1">
        <v>2653</v>
      </c>
      <c r="C5978" s="1">
        <v>2490.3274999999999</v>
      </c>
      <c r="D5978" s="1">
        <v>2653</v>
      </c>
      <c r="E5978" s="1" t="s">
        <v>595</v>
      </c>
      <c r="F5978" s="1"/>
      <c r="G5978" s="1"/>
      <c r="H5978" s="1"/>
      <c r="I5978" s="1"/>
      <c r="J5978" s="1"/>
      <c r="K5978" s="1"/>
      <c r="R5978">
        <f t="shared" si="465"/>
        <v>-100</v>
      </c>
      <c r="S5978">
        <f t="shared" si="466"/>
        <v>1</v>
      </c>
      <c r="T5978">
        <f t="shared" si="467"/>
        <v>-100</v>
      </c>
      <c r="U5978">
        <f t="shared" si="468"/>
        <v>0</v>
      </c>
      <c r="V5978">
        <v>2653</v>
      </c>
      <c r="W5978">
        <f t="shared" si="469"/>
        <v>-1</v>
      </c>
    </row>
    <row r="5979" spans="1:23" x14ac:dyDescent="0.15">
      <c r="A5979" s="1" t="s">
        <v>613</v>
      </c>
      <c r="B5979" s="1">
        <v>3517</v>
      </c>
      <c r="C5979" s="1">
        <v>3379.2882</v>
      </c>
      <c r="D5979" s="1">
        <v>3517</v>
      </c>
      <c r="E5979" s="1" t="s">
        <v>595</v>
      </c>
      <c r="F5979" s="1"/>
      <c r="G5979" s="1"/>
      <c r="H5979" s="1"/>
      <c r="I5979" s="1"/>
      <c r="J5979" s="1"/>
      <c r="K5979" s="1"/>
      <c r="R5979">
        <f t="shared" si="465"/>
        <v>-100</v>
      </c>
      <c r="S5979">
        <f t="shared" si="466"/>
        <v>1</v>
      </c>
      <c r="T5979">
        <f t="shared" si="467"/>
        <v>-100</v>
      </c>
      <c r="U5979">
        <f t="shared" si="468"/>
        <v>0</v>
      </c>
      <c r="V5979">
        <v>3517</v>
      </c>
      <c r="W5979">
        <f t="shared" si="469"/>
        <v>-1</v>
      </c>
    </row>
    <row r="5980" spans="1:23" x14ac:dyDescent="0.15">
      <c r="A5980" s="1" t="s">
        <v>613</v>
      </c>
      <c r="B5980" s="1">
        <v>3518</v>
      </c>
      <c r="C5980" s="1">
        <v>3346.5567999999998</v>
      </c>
      <c r="D5980" s="1">
        <v>3518</v>
      </c>
      <c r="E5980" s="1" t="s">
        <v>595</v>
      </c>
      <c r="F5980" s="1"/>
      <c r="G5980" s="1"/>
      <c r="H5980" s="1"/>
      <c r="I5980" s="1"/>
      <c r="J5980" s="1"/>
      <c r="K5980" s="1"/>
      <c r="R5980">
        <f t="shared" si="465"/>
        <v>-100</v>
      </c>
      <c r="S5980">
        <f t="shared" si="466"/>
        <v>1</v>
      </c>
      <c r="T5980">
        <f t="shared" si="467"/>
        <v>-100</v>
      </c>
      <c r="U5980">
        <f t="shared" si="468"/>
        <v>0</v>
      </c>
      <c r="V5980">
        <v>3518</v>
      </c>
      <c r="W5980">
        <f t="shared" si="469"/>
        <v>-1</v>
      </c>
    </row>
    <row r="5981" spans="1:23" x14ac:dyDescent="0.15">
      <c r="A5981" s="1" t="s">
        <v>613</v>
      </c>
      <c r="B5981" s="1">
        <v>2451</v>
      </c>
      <c r="C5981" s="1">
        <v>2298.2019</v>
      </c>
      <c r="D5981" s="1">
        <v>2451</v>
      </c>
      <c r="E5981" s="1" t="s">
        <v>595</v>
      </c>
      <c r="F5981" s="1"/>
      <c r="G5981" s="1"/>
      <c r="H5981" s="1"/>
      <c r="I5981" s="1"/>
      <c r="J5981" s="1"/>
      <c r="K5981" s="1"/>
      <c r="R5981">
        <f t="shared" si="465"/>
        <v>-100</v>
      </c>
      <c r="S5981">
        <f t="shared" si="466"/>
        <v>1</v>
      </c>
      <c r="T5981">
        <f t="shared" si="467"/>
        <v>-100</v>
      </c>
      <c r="U5981">
        <f t="shared" si="468"/>
        <v>0</v>
      </c>
      <c r="V5981">
        <v>2451</v>
      </c>
      <c r="W5981">
        <f t="shared" si="469"/>
        <v>-1</v>
      </c>
    </row>
    <row r="5982" spans="1:23" x14ac:dyDescent="0.15">
      <c r="A5982" s="1" t="s">
        <v>613</v>
      </c>
      <c r="B5982" s="1">
        <v>2944</v>
      </c>
      <c r="C5982" s="1">
        <v>2857.6923000000002</v>
      </c>
      <c r="D5982" s="1">
        <v>2944</v>
      </c>
      <c r="E5982" s="1" t="s">
        <v>595</v>
      </c>
      <c r="F5982" s="1"/>
      <c r="G5982" s="1"/>
      <c r="H5982" s="1"/>
      <c r="I5982" s="1"/>
      <c r="J5982" s="1"/>
      <c r="K5982" s="1"/>
      <c r="R5982">
        <f t="shared" si="465"/>
        <v>-100</v>
      </c>
      <c r="S5982">
        <f t="shared" si="466"/>
        <v>1</v>
      </c>
      <c r="T5982">
        <f t="shared" si="467"/>
        <v>-100</v>
      </c>
      <c r="U5982">
        <f t="shared" si="468"/>
        <v>0</v>
      </c>
      <c r="V5982">
        <v>2944</v>
      </c>
      <c r="W5982">
        <f t="shared" si="469"/>
        <v>-1</v>
      </c>
    </row>
    <row r="5983" spans="1:23" x14ac:dyDescent="0.15">
      <c r="A5983" s="1" t="s">
        <v>613</v>
      </c>
      <c r="B5983" s="1">
        <v>4934</v>
      </c>
      <c r="C5983" s="1">
        <v>4768.5083000000004</v>
      </c>
      <c r="D5983" s="1">
        <v>4934</v>
      </c>
      <c r="E5983" s="1" t="s">
        <v>595</v>
      </c>
      <c r="F5983" s="1"/>
      <c r="G5983" s="1"/>
      <c r="H5983" s="1"/>
      <c r="I5983" s="1"/>
      <c r="J5983" s="1"/>
      <c r="K5983" s="1"/>
      <c r="R5983">
        <f t="shared" si="465"/>
        <v>-100</v>
      </c>
      <c r="S5983">
        <f t="shared" si="466"/>
        <v>1</v>
      </c>
      <c r="T5983">
        <f t="shared" si="467"/>
        <v>-100</v>
      </c>
      <c r="U5983">
        <f t="shared" si="468"/>
        <v>0</v>
      </c>
      <c r="V5983">
        <v>4934</v>
      </c>
      <c r="W5983">
        <f t="shared" si="469"/>
        <v>-1</v>
      </c>
    </row>
    <row r="5984" spans="1:23" x14ac:dyDescent="0.15">
      <c r="A5984" s="1" t="s">
        <v>613</v>
      </c>
      <c r="B5984" s="1">
        <v>3482</v>
      </c>
      <c r="C5984" s="1">
        <v>3482</v>
      </c>
      <c r="D5984" s="1">
        <v>3482</v>
      </c>
      <c r="E5984" s="1" t="s">
        <v>595</v>
      </c>
      <c r="F5984" s="1"/>
      <c r="G5984" s="1"/>
      <c r="H5984" s="1"/>
      <c r="I5984" s="1"/>
      <c r="J5984" s="1"/>
      <c r="K5984" s="1"/>
      <c r="R5984">
        <f t="shared" si="465"/>
        <v>-100</v>
      </c>
      <c r="S5984">
        <f t="shared" si="466"/>
        <v>1</v>
      </c>
      <c r="T5984">
        <f t="shared" si="467"/>
        <v>-100</v>
      </c>
      <c r="U5984">
        <f t="shared" si="468"/>
        <v>0</v>
      </c>
      <c r="V5984">
        <v>3482</v>
      </c>
      <c r="W5984">
        <f t="shared" si="469"/>
        <v>-1</v>
      </c>
    </row>
    <row r="5985" spans="1:23" x14ac:dyDescent="0.15">
      <c r="A5985" s="1" t="s">
        <v>613</v>
      </c>
      <c r="B5985" s="1">
        <v>4815</v>
      </c>
      <c r="C5985" s="1">
        <v>4640</v>
      </c>
      <c r="D5985" s="1">
        <v>4815</v>
      </c>
      <c r="E5985" s="1" t="s">
        <v>595</v>
      </c>
      <c r="F5985" s="1"/>
      <c r="G5985" s="1"/>
      <c r="H5985" s="1"/>
      <c r="I5985" s="1"/>
      <c r="J5985" s="1"/>
      <c r="K5985" s="1"/>
      <c r="R5985">
        <f t="shared" si="465"/>
        <v>-100</v>
      </c>
      <c r="S5985">
        <f t="shared" si="466"/>
        <v>1</v>
      </c>
      <c r="T5985">
        <f t="shared" si="467"/>
        <v>-100</v>
      </c>
      <c r="U5985">
        <f t="shared" si="468"/>
        <v>0</v>
      </c>
      <c r="V5985">
        <v>4815</v>
      </c>
      <c r="W5985">
        <f t="shared" si="469"/>
        <v>-1</v>
      </c>
    </row>
    <row r="5986" spans="1:23" x14ac:dyDescent="0.15">
      <c r="A5986" s="1" t="s">
        <v>613</v>
      </c>
      <c r="B5986" s="1">
        <v>4671</v>
      </c>
      <c r="C5986" s="1">
        <v>4527.4166999999998</v>
      </c>
      <c r="D5986" s="1">
        <v>4671</v>
      </c>
      <c r="E5986" s="1" t="s">
        <v>595</v>
      </c>
      <c r="F5986" s="1"/>
      <c r="G5986" s="1"/>
      <c r="H5986" s="1"/>
      <c r="I5986" s="1"/>
      <c r="J5986" s="1"/>
      <c r="K5986" s="1"/>
      <c r="R5986">
        <f t="shared" si="465"/>
        <v>-100</v>
      </c>
      <c r="S5986">
        <f t="shared" si="466"/>
        <v>1</v>
      </c>
      <c r="T5986">
        <f t="shared" si="467"/>
        <v>-100</v>
      </c>
      <c r="U5986">
        <f t="shared" si="468"/>
        <v>0</v>
      </c>
      <c r="V5986">
        <v>4671</v>
      </c>
      <c r="W5986">
        <f t="shared" si="469"/>
        <v>-1</v>
      </c>
    </row>
    <row r="5987" spans="1:23" x14ac:dyDescent="0.15">
      <c r="A5987" s="1" t="s">
        <v>613</v>
      </c>
      <c r="B5987" s="1">
        <v>5182</v>
      </c>
      <c r="C5987" s="1">
        <v>5083.9533000000001</v>
      </c>
      <c r="D5987" s="1">
        <v>5182</v>
      </c>
      <c r="E5987" s="1" t="s">
        <v>596</v>
      </c>
      <c r="F5987" s="1"/>
      <c r="G5987" s="1"/>
      <c r="H5987" s="1"/>
      <c r="I5987" s="1"/>
      <c r="J5987" s="1"/>
      <c r="K5987" s="1"/>
      <c r="R5987">
        <f t="shared" si="465"/>
        <v>-100</v>
      </c>
      <c r="S5987">
        <f t="shared" si="466"/>
        <v>1</v>
      </c>
      <c r="T5987">
        <f t="shared" si="467"/>
        <v>-100</v>
      </c>
      <c r="U5987">
        <f t="shared" si="468"/>
        <v>0</v>
      </c>
      <c r="V5987">
        <v>5182</v>
      </c>
      <c r="W5987">
        <f t="shared" si="469"/>
        <v>-1</v>
      </c>
    </row>
    <row r="5988" spans="1:23" x14ac:dyDescent="0.15">
      <c r="A5988" s="1" t="s">
        <v>613</v>
      </c>
      <c r="B5988" s="1">
        <v>6879</v>
      </c>
      <c r="C5988" s="1">
        <v>6738.1356999999998</v>
      </c>
      <c r="D5988" s="1">
        <v>6879</v>
      </c>
      <c r="E5988" s="1" t="s">
        <v>596</v>
      </c>
      <c r="F5988" s="1"/>
      <c r="G5988" s="1"/>
      <c r="H5988" s="1"/>
      <c r="I5988" s="1"/>
      <c r="J5988" s="1"/>
      <c r="K5988" s="1"/>
      <c r="R5988">
        <f t="shared" si="465"/>
        <v>-100</v>
      </c>
      <c r="S5988">
        <f t="shared" si="466"/>
        <v>1</v>
      </c>
      <c r="T5988">
        <f t="shared" si="467"/>
        <v>-100</v>
      </c>
      <c r="U5988">
        <f t="shared" si="468"/>
        <v>0</v>
      </c>
      <c r="V5988">
        <v>6879</v>
      </c>
      <c r="W5988">
        <f t="shared" si="469"/>
        <v>-1</v>
      </c>
    </row>
    <row r="5989" spans="1:23" x14ac:dyDescent="0.15">
      <c r="A5989" s="1" t="s">
        <v>613</v>
      </c>
      <c r="B5989" s="1">
        <v>7411</v>
      </c>
      <c r="C5989" s="1">
        <v>7360</v>
      </c>
      <c r="D5989" s="1">
        <v>7411</v>
      </c>
      <c r="E5989" s="1" t="s">
        <v>596</v>
      </c>
      <c r="F5989" s="1"/>
      <c r="G5989" s="1"/>
      <c r="H5989" s="1"/>
      <c r="I5989" s="1"/>
      <c r="J5989" s="1"/>
      <c r="K5989" s="1"/>
      <c r="R5989">
        <f t="shared" si="465"/>
        <v>-100</v>
      </c>
      <c r="S5989">
        <f t="shared" si="466"/>
        <v>1</v>
      </c>
      <c r="T5989">
        <f t="shared" si="467"/>
        <v>-100</v>
      </c>
      <c r="U5989">
        <f t="shared" si="468"/>
        <v>0</v>
      </c>
      <c r="V5989">
        <v>7411</v>
      </c>
      <c r="W5989">
        <f t="shared" si="469"/>
        <v>-1</v>
      </c>
    </row>
    <row r="5990" spans="1:23" x14ac:dyDescent="0.15">
      <c r="A5990" s="1" t="s">
        <v>613</v>
      </c>
      <c r="B5990" s="1">
        <v>5812</v>
      </c>
      <c r="C5990" s="1">
        <v>5737.2375000000002</v>
      </c>
      <c r="D5990" s="1">
        <v>5812</v>
      </c>
      <c r="E5990" s="1" t="s">
        <v>596</v>
      </c>
      <c r="F5990" s="1"/>
      <c r="G5990" s="1"/>
      <c r="H5990" s="1"/>
      <c r="I5990" s="1"/>
      <c r="J5990" s="1"/>
      <c r="K5990" s="1"/>
      <c r="R5990">
        <f t="shared" si="465"/>
        <v>-100</v>
      </c>
      <c r="S5990">
        <f t="shared" si="466"/>
        <v>1</v>
      </c>
      <c r="T5990">
        <f t="shared" si="467"/>
        <v>-100</v>
      </c>
      <c r="U5990">
        <f t="shared" si="468"/>
        <v>0</v>
      </c>
      <c r="V5990">
        <v>5812</v>
      </c>
      <c r="W5990">
        <f t="shared" si="469"/>
        <v>-1</v>
      </c>
    </row>
    <row r="5991" spans="1:23" x14ac:dyDescent="0.15">
      <c r="A5991" s="1" t="s">
        <v>613</v>
      </c>
      <c r="B5991" s="1">
        <v>7221</v>
      </c>
      <c r="C5991" s="1">
        <v>7136.5833000000002</v>
      </c>
      <c r="D5991" s="1">
        <v>7221</v>
      </c>
      <c r="E5991" s="1" t="s">
        <v>596</v>
      </c>
      <c r="F5991" s="1"/>
      <c r="G5991" s="1"/>
      <c r="H5991" s="1"/>
      <c r="I5991" s="1"/>
      <c r="J5991" s="1"/>
      <c r="K5991" s="1"/>
      <c r="R5991">
        <f t="shared" si="465"/>
        <v>-100</v>
      </c>
      <c r="S5991">
        <f t="shared" si="466"/>
        <v>1</v>
      </c>
      <c r="T5991">
        <f t="shared" si="467"/>
        <v>-100</v>
      </c>
      <c r="U5991">
        <f t="shared" si="468"/>
        <v>0</v>
      </c>
      <c r="V5991">
        <v>7221</v>
      </c>
      <c r="W5991">
        <f t="shared" si="469"/>
        <v>-1</v>
      </c>
    </row>
    <row r="5992" spans="1:23" x14ac:dyDescent="0.15">
      <c r="A5992" s="1" t="s">
        <v>613</v>
      </c>
      <c r="B5992" s="1">
        <v>5864</v>
      </c>
      <c r="C5992" s="1">
        <v>5646.3224</v>
      </c>
      <c r="D5992" s="1">
        <v>5864</v>
      </c>
      <c r="E5992" s="1" t="s">
        <v>596</v>
      </c>
      <c r="F5992" s="1"/>
      <c r="G5992" s="1"/>
      <c r="H5992" s="1"/>
      <c r="I5992" s="1"/>
      <c r="J5992" s="1"/>
      <c r="K5992" s="1"/>
      <c r="R5992">
        <f t="shared" si="465"/>
        <v>-100</v>
      </c>
      <c r="S5992">
        <f t="shared" si="466"/>
        <v>1</v>
      </c>
      <c r="T5992">
        <f t="shared" si="467"/>
        <v>-100</v>
      </c>
      <c r="U5992">
        <f t="shared" si="468"/>
        <v>0</v>
      </c>
      <c r="V5992">
        <v>5864</v>
      </c>
      <c r="W5992">
        <f t="shared" si="469"/>
        <v>-1</v>
      </c>
    </row>
    <row r="5993" spans="1:23" x14ac:dyDescent="0.15">
      <c r="A5993" s="1" t="s">
        <v>613</v>
      </c>
      <c r="B5993" s="1">
        <v>6035</v>
      </c>
      <c r="C5993" s="1">
        <v>5882.2200999999995</v>
      </c>
      <c r="D5993" s="1">
        <v>6035</v>
      </c>
      <c r="E5993" s="1" t="s">
        <v>596</v>
      </c>
      <c r="F5993" s="1"/>
      <c r="G5993" s="1"/>
      <c r="H5993" s="1"/>
      <c r="I5993" s="1"/>
      <c r="J5993" s="1"/>
      <c r="K5993" s="1"/>
      <c r="R5993">
        <f t="shared" si="465"/>
        <v>-100</v>
      </c>
      <c r="S5993">
        <f t="shared" si="466"/>
        <v>1</v>
      </c>
      <c r="T5993">
        <f t="shared" si="467"/>
        <v>-100</v>
      </c>
      <c r="U5993">
        <f t="shared" si="468"/>
        <v>0</v>
      </c>
      <c r="V5993">
        <v>6035</v>
      </c>
      <c r="W5993">
        <f t="shared" si="469"/>
        <v>-1</v>
      </c>
    </row>
    <row r="5994" spans="1:23" x14ac:dyDescent="0.15">
      <c r="A5994" s="1" t="s">
        <v>613</v>
      </c>
      <c r="B5994" s="1">
        <v>5512</v>
      </c>
      <c r="C5994" s="1">
        <v>5389.6264000000001</v>
      </c>
      <c r="D5994" s="1">
        <v>5512</v>
      </c>
      <c r="E5994" s="1" t="s">
        <v>596</v>
      </c>
      <c r="F5994" s="1"/>
      <c r="G5994" s="1"/>
      <c r="H5994" s="1"/>
      <c r="I5994" s="1"/>
      <c r="J5994" s="1"/>
      <c r="K5994" s="1"/>
      <c r="R5994">
        <f t="shared" si="465"/>
        <v>-100</v>
      </c>
      <c r="S5994">
        <f t="shared" si="466"/>
        <v>1</v>
      </c>
      <c r="T5994">
        <f t="shared" si="467"/>
        <v>-100</v>
      </c>
      <c r="U5994">
        <f t="shared" si="468"/>
        <v>0</v>
      </c>
      <c r="V5994">
        <v>5512</v>
      </c>
      <c r="W5994">
        <f t="shared" si="469"/>
        <v>-1</v>
      </c>
    </row>
    <row r="5995" spans="1:23" x14ac:dyDescent="0.15">
      <c r="A5995" s="1" t="s">
        <v>613</v>
      </c>
      <c r="B5995" s="1">
        <v>7684</v>
      </c>
      <c r="C5995" s="1">
        <v>7473.8791000000001</v>
      </c>
      <c r="D5995" s="1">
        <v>7684</v>
      </c>
      <c r="E5995" s="1" t="s">
        <v>596</v>
      </c>
      <c r="F5995" s="1"/>
      <c r="G5995" s="1"/>
      <c r="H5995" s="1"/>
      <c r="I5995" s="1"/>
      <c r="J5995" s="1"/>
      <c r="K5995" s="1"/>
      <c r="R5995">
        <f t="shared" si="465"/>
        <v>-100</v>
      </c>
      <c r="S5995">
        <f t="shared" si="466"/>
        <v>1</v>
      </c>
      <c r="T5995">
        <f t="shared" si="467"/>
        <v>-100</v>
      </c>
      <c r="U5995">
        <f t="shared" si="468"/>
        <v>0</v>
      </c>
      <c r="V5995">
        <v>7684</v>
      </c>
      <c r="W5995">
        <f t="shared" si="469"/>
        <v>-1</v>
      </c>
    </row>
    <row r="5996" spans="1:23" x14ac:dyDescent="0.15">
      <c r="A5996" s="1" t="s">
        <v>613</v>
      </c>
      <c r="B5996" s="1">
        <v>4330</v>
      </c>
      <c r="C5996" s="1">
        <v>4240.6656999999996</v>
      </c>
      <c r="D5996" s="1">
        <v>4330</v>
      </c>
      <c r="E5996" s="1" t="s">
        <v>596</v>
      </c>
      <c r="F5996" s="1"/>
      <c r="G5996" s="1"/>
      <c r="H5996" s="1"/>
      <c r="I5996" s="1"/>
      <c r="J5996" s="1"/>
      <c r="K5996" s="1"/>
      <c r="R5996">
        <f t="shared" si="465"/>
        <v>-100</v>
      </c>
      <c r="S5996">
        <f t="shared" si="466"/>
        <v>1</v>
      </c>
      <c r="T5996">
        <f t="shared" si="467"/>
        <v>-100</v>
      </c>
      <c r="U5996">
        <f t="shared" si="468"/>
        <v>0</v>
      </c>
      <c r="V5996">
        <v>4330</v>
      </c>
      <c r="W5996">
        <f t="shared" si="469"/>
        <v>-1</v>
      </c>
    </row>
    <row r="5997" spans="1:23" x14ac:dyDescent="0.15">
      <c r="A5997" s="1" t="s">
        <v>613</v>
      </c>
      <c r="B5997" s="1">
        <v>1162</v>
      </c>
      <c r="C5997" s="1">
        <v>1162</v>
      </c>
      <c r="D5997" s="1">
        <v>1162</v>
      </c>
      <c r="E5997" s="1" t="s">
        <v>597</v>
      </c>
      <c r="F5997" s="1"/>
      <c r="G5997" s="1"/>
      <c r="H5997" s="1"/>
      <c r="I5997" s="1"/>
      <c r="J5997" s="1"/>
      <c r="K5997" s="1"/>
      <c r="R5997">
        <f t="shared" si="465"/>
        <v>-100</v>
      </c>
      <c r="S5997">
        <f t="shared" si="466"/>
        <v>1</v>
      </c>
      <c r="T5997">
        <f t="shared" si="467"/>
        <v>-100</v>
      </c>
      <c r="U5997">
        <f t="shared" si="468"/>
        <v>0</v>
      </c>
      <c r="V5997">
        <v>1162</v>
      </c>
      <c r="W5997">
        <f t="shared" si="469"/>
        <v>-1</v>
      </c>
    </row>
    <row r="5998" spans="1:23" x14ac:dyDescent="0.15">
      <c r="A5998" s="1" t="s">
        <v>613</v>
      </c>
      <c r="B5998" s="1">
        <v>1176</v>
      </c>
      <c r="C5998" s="1">
        <v>1176</v>
      </c>
      <c r="D5998" s="1">
        <v>1176</v>
      </c>
      <c r="E5998" s="1" t="s">
        <v>597</v>
      </c>
      <c r="F5998" s="1"/>
      <c r="G5998" s="1"/>
      <c r="H5998" s="1"/>
      <c r="I5998" s="1"/>
      <c r="J5998" s="1"/>
      <c r="K5998" s="1"/>
      <c r="R5998">
        <f t="shared" si="465"/>
        <v>-100</v>
      </c>
      <c r="S5998">
        <f t="shared" si="466"/>
        <v>1</v>
      </c>
      <c r="T5998">
        <f t="shared" si="467"/>
        <v>-100</v>
      </c>
      <c r="U5998">
        <f t="shared" si="468"/>
        <v>0</v>
      </c>
      <c r="V5998">
        <v>1176</v>
      </c>
      <c r="W5998">
        <f t="shared" si="469"/>
        <v>-1</v>
      </c>
    </row>
    <row r="5999" spans="1:23" x14ac:dyDescent="0.15">
      <c r="A5999" s="1" t="s">
        <v>613</v>
      </c>
      <c r="B5999" s="1">
        <v>1230</v>
      </c>
      <c r="C5999" s="1">
        <v>1230</v>
      </c>
      <c r="D5999" s="1">
        <v>1230</v>
      </c>
      <c r="E5999" s="1" t="s">
        <v>597</v>
      </c>
      <c r="F5999" s="1"/>
      <c r="G5999" s="1"/>
      <c r="H5999" s="1"/>
      <c r="I5999" s="1"/>
      <c r="J5999" s="1"/>
      <c r="K5999" s="1"/>
      <c r="R5999">
        <f t="shared" si="465"/>
        <v>-100</v>
      </c>
      <c r="S5999">
        <f t="shared" si="466"/>
        <v>1</v>
      </c>
      <c r="T5999">
        <f t="shared" si="467"/>
        <v>-100</v>
      </c>
      <c r="U5999">
        <f t="shared" si="468"/>
        <v>0</v>
      </c>
      <c r="V5999">
        <v>1230</v>
      </c>
      <c r="W5999">
        <f t="shared" si="469"/>
        <v>-1</v>
      </c>
    </row>
    <row r="6000" spans="1:23" x14ac:dyDescent="0.15">
      <c r="A6000" s="1" t="s">
        <v>613</v>
      </c>
      <c r="B6000" s="1">
        <v>1439</v>
      </c>
      <c r="C6000" s="1">
        <v>1439</v>
      </c>
      <c r="D6000" s="1">
        <v>1439</v>
      </c>
      <c r="E6000" s="1" t="s">
        <v>597</v>
      </c>
      <c r="F6000" s="1"/>
      <c r="G6000" s="1"/>
      <c r="H6000" s="1"/>
      <c r="I6000" s="1"/>
      <c r="J6000" s="1"/>
      <c r="K6000" s="1"/>
      <c r="R6000">
        <f t="shared" si="465"/>
        <v>-100</v>
      </c>
      <c r="S6000">
        <f t="shared" si="466"/>
        <v>1</v>
      </c>
      <c r="T6000">
        <f t="shared" si="467"/>
        <v>-100</v>
      </c>
      <c r="U6000">
        <f t="shared" si="468"/>
        <v>0</v>
      </c>
      <c r="V6000">
        <v>1439</v>
      </c>
      <c r="W6000">
        <f t="shared" si="469"/>
        <v>-1</v>
      </c>
    </row>
    <row r="6001" spans="1:23" x14ac:dyDescent="0.15">
      <c r="A6001" s="1" t="s">
        <v>613</v>
      </c>
      <c r="B6001" s="1">
        <v>1401</v>
      </c>
      <c r="C6001" s="1">
        <v>1401</v>
      </c>
      <c r="D6001" s="1">
        <v>1401</v>
      </c>
      <c r="E6001" s="1" t="s">
        <v>597</v>
      </c>
      <c r="F6001" s="1"/>
      <c r="G6001" s="1"/>
      <c r="H6001" s="1"/>
      <c r="I6001" s="1"/>
      <c r="J6001" s="1"/>
      <c r="K6001" s="1"/>
      <c r="R6001">
        <f t="shared" si="465"/>
        <v>-100</v>
      </c>
      <c r="S6001">
        <f t="shared" si="466"/>
        <v>1</v>
      </c>
      <c r="T6001">
        <f t="shared" si="467"/>
        <v>-100</v>
      </c>
      <c r="U6001">
        <f t="shared" si="468"/>
        <v>0</v>
      </c>
      <c r="V6001">
        <v>1401</v>
      </c>
      <c r="W6001">
        <f t="shared" si="469"/>
        <v>-1</v>
      </c>
    </row>
    <row r="6002" spans="1:23" x14ac:dyDescent="0.15">
      <c r="A6002" s="1" t="s">
        <v>613</v>
      </c>
      <c r="B6002" s="1">
        <v>1559</v>
      </c>
      <c r="C6002" s="1">
        <v>1559</v>
      </c>
      <c r="D6002" s="1">
        <v>1559</v>
      </c>
      <c r="E6002" s="1" t="s">
        <v>597</v>
      </c>
      <c r="F6002" s="1"/>
      <c r="G6002" s="1"/>
      <c r="H6002" s="1"/>
      <c r="I6002" s="1"/>
      <c r="J6002" s="1"/>
      <c r="K6002" s="1"/>
      <c r="R6002">
        <f t="shared" si="465"/>
        <v>-100</v>
      </c>
      <c r="S6002">
        <f t="shared" si="466"/>
        <v>1</v>
      </c>
      <c r="T6002">
        <f t="shared" si="467"/>
        <v>-100</v>
      </c>
      <c r="U6002">
        <f t="shared" si="468"/>
        <v>0</v>
      </c>
      <c r="V6002">
        <v>1559</v>
      </c>
      <c r="W6002">
        <f t="shared" si="469"/>
        <v>-1</v>
      </c>
    </row>
    <row r="6003" spans="1:23" x14ac:dyDescent="0.15">
      <c r="A6003" s="1" t="s">
        <v>613</v>
      </c>
      <c r="B6003" s="1">
        <v>1974</v>
      </c>
      <c r="C6003" s="1">
        <v>1974</v>
      </c>
      <c r="D6003" s="1">
        <v>1974</v>
      </c>
      <c r="E6003" s="1" t="s">
        <v>597</v>
      </c>
      <c r="F6003" s="1"/>
      <c r="G6003" s="1"/>
      <c r="H6003" s="1"/>
      <c r="I6003" s="1"/>
      <c r="J6003" s="1"/>
      <c r="K6003" s="1"/>
      <c r="R6003">
        <f t="shared" si="465"/>
        <v>-100</v>
      </c>
      <c r="S6003">
        <f t="shared" si="466"/>
        <v>1</v>
      </c>
      <c r="T6003">
        <f t="shared" si="467"/>
        <v>-100</v>
      </c>
      <c r="U6003">
        <f t="shared" si="468"/>
        <v>0</v>
      </c>
      <c r="V6003">
        <v>1974</v>
      </c>
      <c r="W6003">
        <f t="shared" si="469"/>
        <v>-1</v>
      </c>
    </row>
    <row r="6004" spans="1:23" x14ac:dyDescent="0.15">
      <c r="A6004" s="1" t="s">
        <v>613</v>
      </c>
      <c r="B6004" s="1">
        <v>1571</v>
      </c>
      <c r="C6004" s="1">
        <v>1571</v>
      </c>
      <c r="D6004" s="1">
        <v>1571</v>
      </c>
      <c r="E6004" s="1" t="s">
        <v>597</v>
      </c>
      <c r="F6004" s="1"/>
      <c r="G6004" s="1"/>
      <c r="H6004" s="1"/>
      <c r="I6004" s="1"/>
      <c r="J6004" s="1"/>
      <c r="K6004" s="1"/>
      <c r="R6004">
        <f t="shared" si="465"/>
        <v>-100</v>
      </c>
      <c r="S6004">
        <f t="shared" si="466"/>
        <v>1</v>
      </c>
      <c r="T6004">
        <f t="shared" si="467"/>
        <v>-100</v>
      </c>
      <c r="U6004">
        <f t="shared" si="468"/>
        <v>0</v>
      </c>
      <c r="V6004">
        <v>1571</v>
      </c>
      <c r="W6004">
        <f t="shared" si="469"/>
        <v>-1</v>
      </c>
    </row>
    <row r="6005" spans="1:23" x14ac:dyDescent="0.15">
      <c r="A6005" s="1" t="s">
        <v>613</v>
      </c>
      <c r="B6005" s="1">
        <v>1388</v>
      </c>
      <c r="C6005" s="1">
        <v>1388</v>
      </c>
      <c r="D6005" s="1">
        <v>1388</v>
      </c>
      <c r="E6005" s="1" t="s">
        <v>597</v>
      </c>
      <c r="F6005" s="1"/>
      <c r="G6005" s="1"/>
      <c r="H6005" s="1"/>
      <c r="I6005" s="1"/>
      <c r="J6005" s="1"/>
      <c r="K6005" s="1"/>
      <c r="R6005">
        <f t="shared" si="465"/>
        <v>-100</v>
      </c>
      <c r="S6005">
        <f t="shared" si="466"/>
        <v>1</v>
      </c>
      <c r="T6005">
        <f t="shared" si="467"/>
        <v>-100</v>
      </c>
      <c r="U6005">
        <f t="shared" si="468"/>
        <v>0</v>
      </c>
      <c r="V6005">
        <v>1388</v>
      </c>
      <c r="W6005">
        <f t="shared" si="469"/>
        <v>-1</v>
      </c>
    </row>
    <row r="6006" spans="1:23" x14ac:dyDescent="0.15">
      <c r="A6006" s="1" t="s">
        <v>613</v>
      </c>
      <c r="B6006" s="1">
        <v>1636</v>
      </c>
      <c r="C6006" s="1">
        <v>1636</v>
      </c>
      <c r="D6006" s="1">
        <v>1636</v>
      </c>
      <c r="E6006" s="1" t="s">
        <v>597</v>
      </c>
      <c r="F6006" s="1"/>
      <c r="G6006" s="1"/>
      <c r="H6006" s="1"/>
      <c r="I6006" s="1"/>
      <c r="J6006" s="1"/>
      <c r="K6006" s="1"/>
      <c r="R6006">
        <f t="shared" si="465"/>
        <v>-100</v>
      </c>
      <c r="S6006">
        <f t="shared" si="466"/>
        <v>1</v>
      </c>
      <c r="T6006">
        <f t="shared" si="467"/>
        <v>-100</v>
      </c>
      <c r="U6006">
        <f t="shared" si="468"/>
        <v>0</v>
      </c>
      <c r="V6006">
        <v>1636</v>
      </c>
      <c r="W6006">
        <f t="shared" si="469"/>
        <v>-1</v>
      </c>
    </row>
    <row r="6007" spans="1:23" x14ac:dyDescent="0.15">
      <c r="A6007" s="1" t="s">
        <v>613</v>
      </c>
      <c r="B6007" s="1">
        <v>1410</v>
      </c>
      <c r="C6007" s="1">
        <v>1410</v>
      </c>
      <c r="D6007" s="1">
        <v>1410</v>
      </c>
      <c r="E6007" s="1" t="s">
        <v>597</v>
      </c>
      <c r="F6007" s="1"/>
      <c r="G6007" s="1"/>
      <c r="H6007" s="1"/>
      <c r="I6007" s="1"/>
      <c r="J6007" s="1"/>
      <c r="K6007" s="1"/>
      <c r="R6007">
        <f t="shared" si="465"/>
        <v>-100</v>
      </c>
      <c r="S6007">
        <f t="shared" si="466"/>
        <v>1</v>
      </c>
      <c r="T6007">
        <f t="shared" si="467"/>
        <v>-100</v>
      </c>
      <c r="U6007">
        <f t="shared" si="468"/>
        <v>0</v>
      </c>
      <c r="V6007">
        <v>1410</v>
      </c>
      <c r="W6007">
        <f t="shared" si="469"/>
        <v>-1</v>
      </c>
    </row>
    <row r="6008" spans="1:23" x14ac:dyDescent="0.15">
      <c r="A6008" s="1" t="s">
        <v>613</v>
      </c>
      <c r="B6008" s="1">
        <v>1551</v>
      </c>
      <c r="C6008" s="1">
        <v>1551</v>
      </c>
      <c r="D6008" s="1">
        <v>1551</v>
      </c>
      <c r="E6008" s="1" t="s">
        <v>597</v>
      </c>
      <c r="F6008" s="1"/>
      <c r="G6008" s="1"/>
      <c r="H6008" s="1"/>
      <c r="I6008" s="1"/>
      <c r="J6008" s="1"/>
      <c r="K6008" s="1"/>
      <c r="R6008">
        <f t="shared" si="465"/>
        <v>-100</v>
      </c>
      <c r="S6008">
        <f t="shared" si="466"/>
        <v>1</v>
      </c>
      <c r="T6008">
        <f t="shared" si="467"/>
        <v>-100</v>
      </c>
      <c r="U6008">
        <f t="shared" si="468"/>
        <v>0</v>
      </c>
      <c r="V6008">
        <v>1551</v>
      </c>
      <c r="W6008">
        <f t="shared" si="469"/>
        <v>-1</v>
      </c>
    </row>
    <row r="6009" spans="1:23" x14ac:dyDescent="0.15">
      <c r="A6009" s="1" t="s">
        <v>613</v>
      </c>
      <c r="B6009" s="1">
        <v>1229</v>
      </c>
      <c r="C6009" s="1">
        <v>1229</v>
      </c>
      <c r="D6009" s="1">
        <v>1229</v>
      </c>
      <c r="E6009" s="1" t="s">
        <v>597</v>
      </c>
      <c r="F6009" s="1"/>
      <c r="G6009" s="1"/>
      <c r="H6009" s="1"/>
      <c r="I6009" s="1"/>
      <c r="J6009" s="1"/>
      <c r="K6009" s="1"/>
      <c r="R6009">
        <f t="shared" si="465"/>
        <v>-100</v>
      </c>
      <c r="S6009">
        <f t="shared" si="466"/>
        <v>1</v>
      </c>
      <c r="T6009">
        <f t="shared" si="467"/>
        <v>-100</v>
      </c>
      <c r="U6009">
        <f t="shared" si="468"/>
        <v>0</v>
      </c>
      <c r="V6009">
        <v>1229</v>
      </c>
      <c r="W6009">
        <f t="shared" si="469"/>
        <v>-1</v>
      </c>
    </row>
    <row r="6010" spans="1:23" x14ac:dyDescent="0.15">
      <c r="A6010" s="1" t="s">
        <v>613</v>
      </c>
      <c r="B6010" s="1">
        <v>1797</v>
      </c>
      <c r="C6010" s="1">
        <v>1797</v>
      </c>
      <c r="D6010" s="1">
        <v>1797</v>
      </c>
      <c r="E6010" s="1" t="s">
        <v>597</v>
      </c>
      <c r="F6010" s="1"/>
      <c r="G6010" s="1"/>
      <c r="H6010" s="1"/>
      <c r="I6010" s="1"/>
      <c r="J6010" s="1"/>
      <c r="K6010" s="1"/>
      <c r="R6010">
        <f t="shared" si="465"/>
        <v>-100</v>
      </c>
      <c r="S6010">
        <f t="shared" si="466"/>
        <v>1</v>
      </c>
      <c r="T6010">
        <f t="shared" si="467"/>
        <v>-100</v>
      </c>
      <c r="U6010">
        <f t="shared" si="468"/>
        <v>0</v>
      </c>
      <c r="V6010">
        <v>1797</v>
      </c>
      <c r="W6010">
        <f t="shared" si="469"/>
        <v>-1</v>
      </c>
    </row>
    <row r="6011" spans="1:23" x14ac:dyDescent="0.15">
      <c r="A6011" s="1" t="s">
        <v>613</v>
      </c>
      <c r="B6011" s="1">
        <v>1616</v>
      </c>
      <c r="C6011" s="1">
        <v>1616</v>
      </c>
      <c r="D6011" s="1">
        <v>1616</v>
      </c>
      <c r="E6011" s="1" t="s">
        <v>597</v>
      </c>
      <c r="F6011" s="1"/>
      <c r="G6011" s="1"/>
      <c r="H6011" s="1"/>
      <c r="I6011" s="1"/>
      <c r="J6011" s="1"/>
      <c r="K6011" s="1"/>
      <c r="R6011">
        <f t="shared" si="465"/>
        <v>-100</v>
      </c>
      <c r="S6011">
        <f t="shared" si="466"/>
        <v>1</v>
      </c>
      <c r="T6011">
        <f t="shared" si="467"/>
        <v>-100</v>
      </c>
      <c r="U6011">
        <f t="shared" si="468"/>
        <v>0</v>
      </c>
      <c r="V6011">
        <v>1616</v>
      </c>
      <c r="W6011">
        <f t="shared" si="469"/>
        <v>-1</v>
      </c>
    </row>
    <row r="6012" spans="1:23" x14ac:dyDescent="0.15">
      <c r="A6012" s="1" t="s">
        <v>613</v>
      </c>
      <c r="B6012" s="1">
        <v>1764</v>
      </c>
      <c r="C6012" s="1">
        <v>1764</v>
      </c>
      <c r="D6012" s="1">
        <v>1764</v>
      </c>
      <c r="E6012" s="1" t="s">
        <v>597</v>
      </c>
      <c r="F6012" s="1"/>
      <c r="G6012" s="1"/>
      <c r="H6012" s="1"/>
      <c r="I6012" s="1"/>
      <c r="J6012" s="1"/>
      <c r="K6012" s="1"/>
      <c r="R6012">
        <f t="shared" si="465"/>
        <v>-100</v>
      </c>
      <c r="S6012">
        <f t="shared" si="466"/>
        <v>1</v>
      </c>
      <c r="T6012">
        <f t="shared" si="467"/>
        <v>-100</v>
      </c>
      <c r="U6012">
        <f t="shared" si="468"/>
        <v>0</v>
      </c>
      <c r="V6012">
        <v>1764</v>
      </c>
      <c r="W6012">
        <f t="shared" si="469"/>
        <v>-1</v>
      </c>
    </row>
    <row r="6013" spans="1:23" x14ac:dyDescent="0.15">
      <c r="A6013" s="1" t="s">
        <v>613</v>
      </c>
      <c r="B6013" s="1">
        <v>1930</v>
      </c>
      <c r="C6013" s="1">
        <v>1930</v>
      </c>
      <c r="D6013" s="1">
        <v>1930</v>
      </c>
      <c r="E6013" s="1" t="s">
        <v>597</v>
      </c>
      <c r="F6013" s="1"/>
      <c r="G6013" s="1"/>
      <c r="H6013" s="1"/>
      <c r="I6013" s="1"/>
      <c r="J6013" s="1"/>
      <c r="K6013" s="1"/>
      <c r="R6013">
        <f t="shared" si="465"/>
        <v>-100</v>
      </c>
      <c r="S6013">
        <f t="shared" si="466"/>
        <v>1</v>
      </c>
      <c r="T6013">
        <f t="shared" si="467"/>
        <v>-100</v>
      </c>
      <c r="U6013">
        <f t="shared" si="468"/>
        <v>0</v>
      </c>
      <c r="V6013">
        <v>1930</v>
      </c>
      <c r="W6013">
        <f t="shared" si="469"/>
        <v>-1</v>
      </c>
    </row>
    <row r="6014" spans="1:23" x14ac:dyDescent="0.15">
      <c r="A6014" s="1" t="s">
        <v>613</v>
      </c>
      <c r="B6014" s="1">
        <v>1388</v>
      </c>
      <c r="C6014" s="1">
        <v>1388</v>
      </c>
      <c r="D6014" s="1">
        <v>1388</v>
      </c>
      <c r="E6014" s="1" t="s">
        <v>597</v>
      </c>
      <c r="F6014" s="1"/>
      <c r="G6014" s="1"/>
      <c r="H6014" s="1"/>
      <c r="I6014" s="1"/>
      <c r="J6014" s="1"/>
      <c r="K6014" s="1"/>
      <c r="R6014">
        <f t="shared" si="465"/>
        <v>-100</v>
      </c>
      <c r="S6014">
        <f t="shared" si="466"/>
        <v>1</v>
      </c>
      <c r="T6014">
        <f t="shared" si="467"/>
        <v>-100</v>
      </c>
      <c r="U6014">
        <f t="shared" si="468"/>
        <v>0</v>
      </c>
      <c r="V6014">
        <v>1388</v>
      </c>
      <c r="W6014">
        <f t="shared" si="469"/>
        <v>-1</v>
      </c>
    </row>
    <row r="6015" spans="1:23" x14ac:dyDescent="0.15">
      <c r="A6015" s="1" t="s">
        <v>613</v>
      </c>
      <c r="B6015" s="1">
        <v>1451</v>
      </c>
      <c r="C6015" s="1">
        <v>1451</v>
      </c>
      <c r="D6015" s="1">
        <v>1451</v>
      </c>
      <c r="E6015" s="1" t="s">
        <v>597</v>
      </c>
      <c r="F6015" s="1"/>
      <c r="G6015" s="1"/>
      <c r="H6015" s="1"/>
      <c r="I6015" s="1"/>
      <c r="J6015" s="1"/>
      <c r="K6015" s="1"/>
      <c r="R6015">
        <f t="shared" si="465"/>
        <v>-100</v>
      </c>
      <c r="S6015">
        <f t="shared" si="466"/>
        <v>1</v>
      </c>
      <c r="T6015">
        <f t="shared" si="467"/>
        <v>-100</v>
      </c>
      <c r="U6015">
        <f t="shared" si="468"/>
        <v>0</v>
      </c>
      <c r="V6015">
        <v>1451</v>
      </c>
      <c r="W6015">
        <f t="shared" si="469"/>
        <v>-1</v>
      </c>
    </row>
    <row r="6016" spans="1:23" x14ac:dyDescent="0.15">
      <c r="A6016" s="1" t="s">
        <v>613</v>
      </c>
      <c r="B6016" s="1">
        <v>1707</v>
      </c>
      <c r="C6016" s="1">
        <v>1707</v>
      </c>
      <c r="D6016" s="1">
        <v>1707</v>
      </c>
      <c r="E6016" s="1" t="s">
        <v>597</v>
      </c>
      <c r="F6016" s="1"/>
      <c r="G6016" s="1"/>
      <c r="H6016" s="1"/>
      <c r="I6016" s="1"/>
      <c r="J6016" s="1"/>
      <c r="K6016" s="1"/>
      <c r="R6016">
        <f t="shared" si="465"/>
        <v>-100</v>
      </c>
      <c r="S6016">
        <f t="shared" si="466"/>
        <v>1</v>
      </c>
      <c r="T6016">
        <f t="shared" si="467"/>
        <v>-100</v>
      </c>
      <c r="U6016">
        <f t="shared" si="468"/>
        <v>0</v>
      </c>
      <c r="V6016">
        <v>1707</v>
      </c>
      <c r="W6016">
        <f t="shared" si="469"/>
        <v>-1</v>
      </c>
    </row>
    <row r="6017" spans="1:23" x14ac:dyDescent="0.15">
      <c r="A6017" s="1" t="s">
        <v>613</v>
      </c>
      <c r="B6017" s="1">
        <v>1923</v>
      </c>
      <c r="C6017" s="1">
        <v>1923</v>
      </c>
      <c r="D6017" s="1">
        <v>1923</v>
      </c>
      <c r="E6017" s="1" t="s">
        <v>597</v>
      </c>
      <c r="F6017" s="1"/>
      <c r="G6017" s="1"/>
      <c r="H6017" s="1"/>
      <c r="I6017" s="1"/>
      <c r="J6017" s="1"/>
      <c r="K6017" s="1"/>
      <c r="R6017">
        <f t="shared" si="465"/>
        <v>-100</v>
      </c>
      <c r="S6017">
        <f t="shared" si="466"/>
        <v>1</v>
      </c>
      <c r="T6017">
        <f t="shared" si="467"/>
        <v>-100</v>
      </c>
      <c r="U6017">
        <f t="shared" si="468"/>
        <v>0</v>
      </c>
      <c r="V6017">
        <v>1923</v>
      </c>
      <c r="W6017">
        <f t="shared" si="469"/>
        <v>-1</v>
      </c>
    </row>
    <row r="6018" spans="1:23" x14ac:dyDescent="0.15">
      <c r="A6018" s="1" t="s">
        <v>613</v>
      </c>
      <c r="B6018" s="1">
        <v>1348</v>
      </c>
      <c r="C6018" s="1">
        <v>1348</v>
      </c>
      <c r="D6018" s="1">
        <v>1348</v>
      </c>
      <c r="E6018" s="1" t="s">
        <v>597</v>
      </c>
      <c r="F6018" s="1"/>
      <c r="G6018" s="1"/>
      <c r="H6018" s="1"/>
      <c r="I6018" s="1"/>
      <c r="J6018" s="1"/>
      <c r="K6018" s="1"/>
      <c r="R6018">
        <f t="shared" si="465"/>
        <v>-100</v>
      </c>
      <c r="S6018">
        <f t="shared" si="466"/>
        <v>1</v>
      </c>
      <c r="T6018">
        <f t="shared" si="467"/>
        <v>-100</v>
      </c>
      <c r="U6018">
        <f t="shared" si="468"/>
        <v>0</v>
      </c>
      <c r="V6018">
        <v>1348</v>
      </c>
      <c r="W6018">
        <f t="shared" si="469"/>
        <v>-1</v>
      </c>
    </row>
    <row r="6019" spans="1:23" x14ac:dyDescent="0.15">
      <c r="A6019" s="1" t="s">
        <v>613</v>
      </c>
      <c r="B6019" s="1">
        <v>1932</v>
      </c>
      <c r="C6019" s="1">
        <v>1932</v>
      </c>
      <c r="D6019" s="1">
        <v>1932</v>
      </c>
      <c r="E6019" s="1" t="s">
        <v>597</v>
      </c>
      <c r="F6019" s="1"/>
      <c r="G6019" s="1"/>
      <c r="H6019" s="1"/>
      <c r="I6019" s="1"/>
      <c r="J6019" s="1"/>
      <c r="K6019" s="1"/>
      <c r="R6019">
        <f t="shared" ref="R6019:R6082" si="470">100*(L6019/B6019-1)</f>
        <v>-100</v>
      </c>
      <c r="S6019">
        <f t="shared" ref="S6019:S6082" si="471">IF(L6019&lt;D6019,1,0)</f>
        <v>1</v>
      </c>
      <c r="T6019">
        <f t="shared" ref="T6019:T6082" si="472">100*(L6019/C6019-1)</f>
        <v>-100</v>
      </c>
      <c r="U6019">
        <f t="shared" ref="U6019:U6082" si="473">IF(L6019=B6019,1,0)</f>
        <v>0</v>
      </c>
      <c r="V6019">
        <v>1932</v>
      </c>
      <c r="W6019">
        <f t="shared" ref="W6019:W6082" si="474">L6019/V6019-1</f>
        <v>-1</v>
      </c>
    </row>
    <row r="6020" spans="1:23" x14ac:dyDescent="0.15">
      <c r="A6020" s="1" t="s">
        <v>613</v>
      </c>
      <c r="B6020" s="1">
        <v>1608</v>
      </c>
      <c r="C6020" s="1">
        <v>1608</v>
      </c>
      <c r="D6020" s="1">
        <v>1608</v>
      </c>
      <c r="E6020" s="1" t="s">
        <v>597</v>
      </c>
      <c r="F6020" s="1"/>
      <c r="G6020" s="1"/>
      <c r="H6020" s="1"/>
      <c r="I6020" s="1"/>
      <c r="J6020" s="1"/>
      <c r="K6020" s="1"/>
      <c r="R6020">
        <f t="shared" si="470"/>
        <v>-100</v>
      </c>
      <c r="S6020">
        <f t="shared" si="471"/>
        <v>1</v>
      </c>
      <c r="T6020">
        <f t="shared" si="472"/>
        <v>-100</v>
      </c>
      <c r="U6020">
        <f t="shared" si="473"/>
        <v>0</v>
      </c>
      <c r="V6020">
        <v>1608</v>
      </c>
      <c r="W6020">
        <f t="shared" si="474"/>
        <v>-1</v>
      </c>
    </row>
    <row r="6021" spans="1:23" x14ac:dyDescent="0.15">
      <c r="A6021" s="1" t="s">
        <v>613</v>
      </c>
      <c r="B6021" s="1">
        <v>1448</v>
      </c>
      <c r="C6021" s="1">
        <v>1448</v>
      </c>
      <c r="D6021" s="1">
        <v>1448</v>
      </c>
      <c r="E6021" s="1" t="s">
        <v>597</v>
      </c>
      <c r="F6021" s="1"/>
      <c r="G6021" s="1"/>
      <c r="H6021" s="1"/>
      <c r="I6021" s="1"/>
      <c r="J6021" s="1"/>
      <c r="K6021" s="1"/>
      <c r="R6021">
        <f t="shared" si="470"/>
        <v>-100</v>
      </c>
      <c r="S6021">
        <f t="shared" si="471"/>
        <v>1</v>
      </c>
      <c r="T6021">
        <f t="shared" si="472"/>
        <v>-100</v>
      </c>
      <c r="U6021">
        <f t="shared" si="473"/>
        <v>0</v>
      </c>
      <c r="V6021">
        <v>1448</v>
      </c>
      <c r="W6021">
        <f t="shared" si="474"/>
        <v>-1</v>
      </c>
    </row>
    <row r="6022" spans="1:23" x14ac:dyDescent="0.15">
      <c r="A6022" s="1" t="s">
        <v>613</v>
      </c>
      <c r="B6022" s="1">
        <v>1843</v>
      </c>
      <c r="C6022" s="1">
        <v>1843</v>
      </c>
      <c r="D6022" s="1">
        <v>1843</v>
      </c>
      <c r="E6022" s="1" t="s">
        <v>597</v>
      </c>
      <c r="F6022" s="1"/>
      <c r="G6022" s="1"/>
      <c r="H6022" s="1"/>
      <c r="I6022" s="1"/>
      <c r="J6022" s="1"/>
      <c r="K6022" s="1"/>
      <c r="R6022">
        <f t="shared" si="470"/>
        <v>-100</v>
      </c>
      <c r="S6022">
        <f t="shared" si="471"/>
        <v>1</v>
      </c>
      <c r="T6022">
        <f t="shared" si="472"/>
        <v>-100</v>
      </c>
      <c r="U6022">
        <f t="shared" si="473"/>
        <v>0</v>
      </c>
      <c r="V6022">
        <v>1843</v>
      </c>
      <c r="W6022">
        <f t="shared" si="474"/>
        <v>-1</v>
      </c>
    </row>
    <row r="6023" spans="1:23" x14ac:dyDescent="0.15">
      <c r="A6023" s="1" t="s">
        <v>613</v>
      </c>
      <c r="B6023" s="1">
        <v>1994</v>
      </c>
      <c r="C6023" s="1">
        <v>1994</v>
      </c>
      <c r="D6023" s="1">
        <v>1994</v>
      </c>
      <c r="E6023" s="1" t="s">
        <v>597</v>
      </c>
      <c r="F6023" s="1"/>
      <c r="G6023" s="1"/>
      <c r="H6023" s="1"/>
      <c r="I6023" s="1"/>
      <c r="J6023" s="1"/>
      <c r="K6023" s="1"/>
      <c r="R6023">
        <f t="shared" si="470"/>
        <v>-100</v>
      </c>
      <c r="S6023">
        <f t="shared" si="471"/>
        <v>1</v>
      </c>
      <c r="T6023">
        <f t="shared" si="472"/>
        <v>-100</v>
      </c>
      <c r="U6023">
        <f t="shared" si="473"/>
        <v>0</v>
      </c>
      <c r="V6023">
        <v>1994</v>
      </c>
      <c r="W6023">
        <f t="shared" si="474"/>
        <v>-1</v>
      </c>
    </row>
    <row r="6024" spans="1:23" x14ac:dyDescent="0.15">
      <c r="A6024" s="1" t="s">
        <v>613</v>
      </c>
      <c r="B6024" s="1">
        <v>1833</v>
      </c>
      <c r="C6024" s="1">
        <v>1833</v>
      </c>
      <c r="D6024" s="1">
        <v>1833</v>
      </c>
      <c r="E6024" s="1" t="s">
        <v>597</v>
      </c>
      <c r="F6024" s="1"/>
      <c r="G6024" s="1"/>
      <c r="H6024" s="1"/>
      <c r="I6024" s="1"/>
      <c r="J6024" s="1"/>
      <c r="K6024" s="1"/>
      <c r="R6024">
        <f t="shared" si="470"/>
        <v>-100</v>
      </c>
      <c r="S6024">
        <f t="shared" si="471"/>
        <v>1</v>
      </c>
      <c r="T6024">
        <f t="shared" si="472"/>
        <v>-100</v>
      </c>
      <c r="U6024">
        <f t="shared" si="473"/>
        <v>0</v>
      </c>
      <c r="V6024">
        <v>1833</v>
      </c>
      <c r="W6024">
        <f t="shared" si="474"/>
        <v>-1</v>
      </c>
    </row>
    <row r="6025" spans="1:23" x14ac:dyDescent="0.15">
      <c r="A6025" s="1" t="s">
        <v>613</v>
      </c>
      <c r="B6025" s="1">
        <v>1698</v>
      </c>
      <c r="C6025" s="1">
        <v>1698</v>
      </c>
      <c r="D6025" s="1">
        <v>1698</v>
      </c>
      <c r="E6025" s="1" t="s">
        <v>597</v>
      </c>
      <c r="F6025" s="1"/>
      <c r="G6025" s="1"/>
      <c r="H6025" s="1"/>
      <c r="I6025" s="1"/>
      <c r="J6025" s="1"/>
      <c r="K6025" s="1"/>
      <c r="R6025">
        <f t="shared" si="470"/>
        <v>-100</v>
      </c>
      <c r="S6025">
        <f t="shared" si="471"/>
        <v>1</v>
      </c>
      <c r="T6025">
        <f t="shared" si="472"/>
        <v>-100</v>
      </c>
      <c r="U6025">
        <f t="shared" si="473"/>
        <v>0</v>
      </c>
      <c r="V6025">
        <v>1698</v>
      </c>
      <c r="W6025">
        <f t="shared" si="474"/>
        <v>-1</v>
      </c>
    </row>
    <row r="6026" spans="1:23" x14ac:dyDescent="0.15">
      <c r="A6026" s="1" t="s">
        <v>613</v>
      </c>
      <c r="B6026" s="1">
        <v>2794</v>
      </c>
      <c r="C6026" s="1">
        <v>2794</v>
      </c>
      <c r="D6026" s="1">
        <v>2794</v>
      </c>
      <c r="E6026" s="1" t="s">
        <v>597</v>
      </c>
      <c r="F6026" s="1"/>
      <c r="G6026" s="1"/>
      <c r="H6026" s="1"/>
      <c r="I6026" s="1"/>
      <c r="J6026" s="1"/>
      <c r="K6026" s="1"/>
      <c r="R6026">
        <f t="shared" si="470"/>
        <v>-100</v>
      </c>
      <c r="S6026">
        <f t="shared" si="471"/>
        <v>1</v>
      </c>
      <c r="T6026">
        <f t="shared" si="472"/>
        <v>-100</v>
      </c>
      <c r="U6026">
        <f t="shared" si="473"/>
        <v>0</v>
      </c>
      <c r="V6026">
        <v>2794</v>
      </c>
      <c r="W6026">
        <f t="shared" si="474"/>
        <v>-1</v>
      </c>
    </row>
    <row r="6027" spans="1:23" x14ac:dyDescent="0.15">
      <c r="A6027" s="1" t="s">
        <v>613</v>
      </c>
      <c r="B6027" s="1">
        <v>1743</v>
      </c>
      <c r="C6027" s="1">
        <v>1743</v>
      </c>
      <c r="D6027" s="1">
        <v>1743</v>
      </c>
      <c r="E6027" s="1" t="s">
        <v>597</v>
      </c>
      <c r="F6027" s="1"/>
      <c r="G6027" s="1"/>
      <c r="H6027" s="1"/>
      <c r="I6027" s="1"/>
      <c r="J6027" s="1"/>
      <c r="K6027" s="1"/>
      <c r="R6027">
        <f t="shared" si="470"/>
        <v>-100</v>
      </c>
      <c r="S6027">
        <f t="shared" si="471"/>
        <v>1</v>
      </c>
      <c r="T6027">
        <f t="shared" si="472"/>
        <v>-100</v>
      </c>
      <c r="U6027">
        <f t="shared" si="473"/>
        <v>0</v>
      </c>
      <c r="V6027">
        <v>1743</v>
      </c>
      <c r="W6027">
        <f t="shared" si="474"/>
        <v>-1</v>
      </c>
    </row>
    <row r="6028" spans="1:23" x14ac:dyDescent="0.15">
      <c r="A6028" s="1" t="s">
        <v>613</v>
      </c>
      <c r="B6028" s="1">
        <v>1547</v>
      </c>
      <c r="C6028" s="1">
        <v>1547</v>
      </c>
      <c r="D6028" s="1">
        <v>1547</v>
      </c>
      <c r="E6028" s="1" t="s">
        <v>597</v>
      </c>
      <c r="F6028" s="1"/>
      <c r="G6028" s="1"/>
      <c r="H6028" s="1"/>
      <c r="I6028" s="1"/>
      <c r="J6028" s="1"/>
      <c r="K6028" s="1"/>
      <c r="R6028">
        <f t="shared" si="470"/>
        <v>-100</v>
      </c>
      <c r="S6028">
        <f t="shared" si="471"/>
        <v>1</v>
      </c>
      <c r="T6028">
        <f t="shared" si="472"/>
        <v>-100</v>
      </c>
      <c r="U6028">
        <f t="shared" si="473"/>
        <v>0</v>
      </c>
      <c r="V6028">
        <v>1547</v>
      </c>
      <c r="W6028">
        <f t="shared" si="474"/>
        <v>-1</v>
      </c>
    </row>
    <row r="6029" spans="1:23" x14ac:dyDescent="0.15">
      <c r="A6029" s="1" t="s">
        <v>613</v>
      </c>
      <c r="B6029" s="1">
        <v>2158</v>
      </c>
      <c r="C6029" s="1">
        <v>2158</v>
      </c>
      <c r="D6029" s="1">
        <v>2158</v>
      </c>
      <c r="E6029" s="1" t="s">
        <v>597</v>
      </c>
      <c r="F6029" s="1"/>
      <c r="G6029" s="1"/>
      <c r="H6029" s="1"/>
      <c r="I6029" s="1"/>
      <c r="J6029" s="1"/>
      <c r="K6029" s="1"/>
      <c r="R6029">
        <f t="shared" si="470"/>
        <v>-100</v>
      </c>
      <c r="S6029">
        <f t="shared" si="471"/>
        <v>1</v>
      </c>
      <c r="T6029">
        <f t="shared" si="472"/>
        <v>-100</v>
      </c>
      <c r="U6029">
        <f t="shared" si="473"/>
        <v>0</v>
      </c>
      <c r="V6029">
        <v>2158</v>
      </c>
      <c r="W6029">
        <f t="shared" si="474"/>
        <v>-1</v>
      </c>
    </row>
    <row r="6030" spans="1:23" x14ac:dyDescent="0.15">
      <c r="A6030" s="1" t="s">
        <v>613</v>
      </c>
      <c r="B6030" s="1">
        <v>1685</v>
      </c>
      <c r="C6030" s="1">
        <v>1685</v>
      </c>
      <c r="D6030" s="1">
        <v>1685</v>
      </c>
      <c r="E6030" s="1" t="s">
        <v>597</v>
      </c>
      <c r="F6030" s="1"/>
      <c r="G6030" s="1"/>
      <c r="H6030" s="1"/>
      <c r="I6030" s="1"/>
      <c r="J6030" s="1"/>
      <c r="K6030" s="1"/>
      <c r="R6030">
        <f t="shared" si="470"/>
        <v>-100</v>
      </c>
      <c r="S6030">
        <f t="shared" si="471"/>
        <v>1</v>
      </c>
      <c r="T6030">
        <f t="shared" si="472"/>
        <v>-100</v>
      </c>
      <c r="U6030">
        <f t="shared" si="473"/>
        <v>0</v>
      </c>
      <c r="V6030">
        <v>1685</v>
      </c>
      <c r="W6030">
        <f t="shared" si="474"/>
        <v>-1</v>
      </c>
    </row>
    <row r="6031" spans="1:23" x14ac:dyDescent="0.15">
      <c r="A6031" s="1" t="s">
        <v>613</v>
      </c>
      <c r="B6031" s="1">
        <v>1751</v>
      </c>
      <c r="C6031" s="1">
        <v>1751</v>
      </c>
      <c r="D6031" s="1">
        <v>1751</v>
      </c>
      <c r="E6031" s="1" t="s">
        <v>597</v>
      </c>
      <c r="F6031" s="1"/>
      <c r="G6031" s="1"/>
      <c r="H6031" s="1"/>
      <c r="I6031" s="1"/>
      <c r="J6031" s="1"/>
      <c r="K6031" s="1"/>
      <c r="R6031">
        <f t="shared" si="470"/>
        <v>-100</v>
      </c>
      <c r="S6031">
        <f t="shared" si="471"/>
        <v>1</v>
      </c>
      <c r="T6031">
        <f t="shared" si="472"/>
        <v>-100</v>
      </c>
      <c r="U6031">
        <f t="shared" si="473"/>
        <v>0</v>
      </c>
      <c r="V6031">
        <v>1751</v>
      </c>
      <c r="W6031">
        <f t="shared" si="474"/>
        <v>-1</v>
      </c>
    </row>
    <row r="6032" spans="1:23" x14ac:dyDescent="0.15">
      <c r="A6032" s="1" t="s">
        <v>613</v>
      </c>
      <c r="B6032" s="1">
        <v>1661</v>
      </c>
      <c r="C6032" s="1">
        <v>1661</v>
      </c>
      <c r="D6032" s="1">
        <v>1661</v>
      </c>
      <c r="E6032" s="1" t="s">
        <v>597</v>
      </c>
      <c r="F6032" s="1"/>
      <c r="G6032" s="1"/>
      <c r="H6032" s="1"/>
      <c r="I6032" s="1"/>
      <c r="J6032" s="1"/>
      <c r="K6032" s="1"/>
      <c r="R6032">
        <f t="shared" si="470"/>
        <v>-100</v>
      </c>
      <c r="S6032">
        <f t="shared" si="471"/>
        <v>1</v>
      </c>
      <c r="T6032">
        <f t="shared" si="472"/>
        <v>-100</v>
      </c>
      <c r="U6032">
        <f t="shared" si="473"/>
        <v>0</v>
      </c>
      <c r="V6032">
        <v>1661</v>
      </c>
      <c r="W6032">
        <f t="shared" si="474"/>
        <v>-1</v>
      </c>
    </row>
    <row r="6033" spans="1:23" x14ac:dyDescent="0.15">
      <c r="A6033" s="1" t="s">
        <v>613</v>
      </c>
      <c r="B6033" s="1">
        <v>1768</v>
      </c>
      <c r="C6033" s="1">
        <v>1768</v>
      </c>
      <c r="D6033" s="1">
        <v>1768</v>
      </c>
      <c r="E6033" s="1" t="s">
        <v>597</v>
      </c>
      <c r="F6033" s="1"/>
      <c r="G6033" s="1"/>
      <c r="H6033" s="1"/>
      <c r="I6033" s="1"/>
      <c r="J6033" s="1"/>
      <c r="K6033" s="1"/>
      <c r="R6033">
        <f t="shared" si="470"/>
        <v>-100</v>
      </c>
      <c r="S6033">
        <f t="shared" si="471"/>
        <v>1</v>
      </c>
      <c r="T6033">
        <f t="shared" si="472"/>
        <v>-100</v>
      </c>
      <c r="U6033">
        <f t="shared" si="473"/>
        <v>0</v>
      </c>
      <c r="V6033">
        <v>1768</v>
      </c>
      <c r="W6033">
        <f t="shared" si="474"/>
        <v>-1</v>
      </c>
    </row>
    <row r="6034" spans="1:23" x14ac:dyDescent="0.15">
      <c r="A6034" s="1" t="s">
        <v>613</v>
      </c>
      <c r="B6034" s="1">
        <v>2660</v>
      </c>
      <c r="C6034" s="1">
        <v>2660</v>
      </c>
      <c r="D6034" s="1">
        <v>2660</v>
      </c>
      <c r="E6034" s="1" t="s">
        <v>597</v>
      </c>
      <c r="F6034" s="1"/>
      <c r="G6034" s="1"/>
      <c r="H6034" s="1"/>
      <c r="I6034" s="1"/>
      <c r="J6034" s="1"/>
      <c r="K6034" s="1"/>
      <c r="R6034">
        <f t="shared" si="470"/>
        <v>-100</v>
      </c>
      <c r="S6034">
        <f t="shared" si="471"/>
        <v>1</v>
      </c>
      <c r="T6034">
        <f t="shared" si="472"/>
        <v>-100</v>
      </c>
      <c r="U6034">
        <f t="shared" si="473"/>
        <v>0</v>
      </c>
      <c r="V6034">
        <v>2660</v>
      </c>
      <c r="W6034">
        <f t="shared" si="474"/>
        <v>-1</v>
      </c>
    </row>
    <row r="6035" spans="1:23" x14ac:dyDescent="0.15">
      <c r="A6035" s="1" t="s">
        <v>613</v>
      </c>
      <c r="B6035" s="1">
        <v>2256</v>
      </c>
      <c r="C6035" s="1">
        <v>2256</v>
      </c>
      <c r="D6035" s="1">
        <v>2256</v>
      </c>
      <c r="E6035" s="1" t="s">
        <v>597</v>
      </c>
      <c r="F6035" s="1"/>
      <c r="G6035" s="1"/>
      <c r="H6035" s="1"/>
      <c r="I6035" s="1"/>
      <c r="J6035" s="1"/>
      <c r="K6035" s="1"/>
      <c r="R6035">
        <f t="shared" si="470"/>
        <v>-100</v>
      </c>
      <c r="S6035">
        <f t="shared" si="471"/>
        <v>1</v>
      </c>
      <c r="T6035">
        <f t="shared" si="472"/>
        <v>-100</v>
      </c>
      <c r="U6035">
        <f t="shared" si="473"/>
        <v>0</v>
      </c>
      <c r="V6035">
        <v>2256</v>
      </c>
      <c r="W6035">
        <f t="shared" si="474"/>
        <v>-1</v>
      </c>
    </row>
    <row r="6036" spans="1:23" x14ac:dyDescent="0.15">
      <c r="A6036" s="1" t="s">
        <v>613</v>
      </c>
      <c r="B6036" s="1">
        <v>2080</v>
      </c>
      <c r="C6036" s="1">
        <v>2080</v>
      </c>
      <c r="D6036" s="1">
        <v>2080</v>
      </c>
      <c r="E6036" s="1" t="s">
        <v>597</v>
      </c>
      <c r="F6036" s="1"/>
      <c r="G6036" s="1"/>
      <c r="H6036" s="1"/>
      <c r="I6036" s="1"/>
      <c r="J6036" s="1"/>
      <c r="K6036" s="1"/>
      <c r="R6036">
        <f t="shared" si="470"/>
        <v>-100</v>
      </c>
      <c r="S6036">
        <f t="shared" si="471"/>
        <v>1</v>
      </c>
      <c r="T6036">
        <f t="shared" si="472"/>
        <v>-100</v>
      </c>
      <c r="U6036">
        <f t="shared" si="473"/>
        <v>0</v>
      </c>
      <c r="V6036">
        <v>2080</v>
      </c>
      <c r="W6036">
        <f t="shared" si="474"/>
        <v>-1</v>
      </c>
    </row>
    <row r="6037" spans="1:23" x14ac:dyDescent="0.15">
      <c r="A6037" s="1" t="s">
        <v>613</v>
      </c>
      <c r="B6037" s="1">
        <v>2069</v>
      </c>
      <c r="C6037" s="1">
        <v>2069</v>
      </c>
      <c r="D6037" s="1">
        <v>2069</v>
      </c>
      <c r="E6037" s="1" t="s">
        <v>597</v>
      </c>
      <c r="F6037" s="1"/>
      <c r="G6037" s="1"/>
      <c r="H6037" s="1"/>
      <c r="I6037" s="1"/>
      <c r="J6037" s="1"/>
      <c r="K6037" s="1"/>
      <c r="R6037">
        <f t="shared" si="470"/>
        <v>-100</v>
      </c>
      <c r="S6037">
        <f t="shared" si="471"/>
        <v>1</v>
      </c>
      <c r="T6037">
        <f t="shared" si="472"/>
        <v>-100</v>
      </c>
      <c r="U6037">
        <f t="shared" si="473"/>
        <v>0</v>
      </c>
      <c r="V6037">
        <v>2069</v>
      </c>
      <c r="W6037">
        <f t="shared" si="474"/>
        <v>-1</v>
      </c>
    </row>
    <row r="6038" spans="1:23" x14ac:dyDescent="0.15">
      <c r="A6038" s="1" t="s">
        <v>613</v>
      </c>
      <c r="B6038" s="1">
        <v>2836</v>
      </c>
      <c r="C6038" s="1">
        <v>2836</v>
      </c>
      <c r="D6038" s="1">
        <v>2836</v>
      </c>
      <c r="E6038" s="1" t="s">
        <v>597</v>
      </c>
      <c r="F6038" s="1"/>
      <c r="G6038" s="1"/>
      <c r="H6038" s="1"/>
      <c r="I6038" s="1"/>
      <c r="J6038" s="1"/>
      <c r="K6038" s="1"/>
      <c r="R6038">
        <f t="shared" si="470"/>
        <v>-100</v>
      </c>
      <c r="S6038">
        <f t="shared" si="471"/>
        <v>1</v>
      </c>
      <c r="T6038">
        <f t="shared" si="472"/>
        <v>-100</v>
      </c>
      <c r="U6038">
        <f t="shared" si="473"/>
        <v>0</v>
      </c>
      <c r="V6038">
        <v>2836</v>
      </c>
      <c r="W6038">
        <f t="shared" si="474"/>
        <v>-1</v>
      </c>
    </row>
    <row r="6039" spans="1:23" x14ac:dyDescent="0.15">
      <c r="A6039" s="1" t="s">
        <v>613</v>
      </c>
      <c r="B6039" s="1">
        <v>3314</v>
      </c>
      <c r="C6039" s="1">
        <v>3314</v>
      </c>
      <c r="D6039" s="1">
        <v>3314</v>
      </c>
      <c r="E6039" s="1" t="s">
        <v>597</v>
      </c>
      <c r="F6039" s="1"/>
      <c r="G6039" s="1"/>
      <c r="H6039" s="1"/>
      <c r="I6039" s="1"/>
      <c r="J6039" s="1"/>
      <c r="K6039" s="1"/>
      <c r="R6039">
        <f t="shared" si="470"/>
        <v>-100</v>
      </c>
      <c r="S6039">
        <f t="shared" si="471"/>
        <v>1</v>
      </c>
      <c r="T6039">
        <f t="shared" si="472"/>
        <v>-100</v>
      </c>
      <c r="U6039">
        <f t="shared" si="473"/>
        <v>0</v>
      </c>
      <c r="V6039">
        <v>3314</v>
      </c>
      <c r="W6039">
        <f t="shared" si="474"/>
        <v>-1</v>
      </c>
    </row>
    <row r="6040" spans="1:23" x14ac:dyDescent="0.15">
      <c r="A6040" s="1" t="s">
        <v>613</v>
      </c>
      <c r="B6040" s="1">
        <v>2905</v>
      </c>
      <c r="C6040" s="1">
        <v>2905</v>
      </c>
      <c r="D6040" s="1">
        <v>2905</v>
      </c>
      <c r="E6040" s="1" t="s">
        <v>597</v>
      </c>
      <c r="F6040" s="1"/>
      <c r="G6040" s="1"/>
      <c r="H6040" s="1"/>
      <c r="I6040" s="1"/>
      <c r="J6040" s="1"/>
      <c r="K6040" s="1"/>
      <c r="R6040">
        <f t="shared" si="470"/>
        <v>-100</v>
      </c>
      <c r="S6040">
        <f t="shared" si="471"/>
        <v>1</v>
      </c>
      <c r="T6040">
        <f t="shared" si="472"/>
        <v>-100</v>
      </c>
      <c r="U6040">
        <f t="shared" si="473"/>
        <v>0</v>
      </c>
      <c r="V6040">
        <v>2905</v>
      </c>
      <c r="W6040">
        <f t="shared" si="474"/>
        <v>-1</v>
      </c>
    </row>
    <row r="6041" spans="1:23" x14ac:dyDescent="0.15">
      <c r="A6041" s="1" t="s">
        <v>614</v>
      </c>
      <c r="B6041" s="1">
        <v>285</v>
      </c>
      <c r="C6041" s="1">
        <v>285</v>
      </c>
      <c r="D6041" s="1">
        <v>285</v>
      </c>
      <c r="E6041" s="1" t="s">
        <v>570</v>
      </c>
      <c r="F6041" s="1"/>
      <c r="G6041" s="1"/>
      <c r="H6041" s="1"/>
      <c r="I6041" s="1"/>
      <c r="J6041" s="1"/>
      <c r="K6041" s="1"/>
      <c r="R6041">
        <f t="shared" si="470"/>
        <v>-100</v>
      </c>
      <c r="S6041">
        <f t="shared" si="471"/>
        <v>1</v>
      </c>
      <c r="T6041">
        <f t="shared" si="472"/>
        <v>-100</v>
      </c>
      <c r="U6041">
        <f t="shared" si="473"/>
        <v>0</v>
      </c>
      <c r="V6041">
        <v>285</v>
      </c>
      <c r="W6041">
        <f t="shared" si="474"/>
        <v>-1</v>
      </c>
    </row>
    <row r="6042" spans="1:23" x14ac:dyDescent="0.15">
      <c r="A6042" s="1" t="s">
        <v>614</v>
      </c>
      <c r="B6042" s="1">
        <v>397</v>
      </c>
      <c r="C6042" s="1">
        <v>397</v>
      </c>
      <c r="D6042" s="1">
        <v>397</v>
      </c>
      <c r="E6042" s="1" t="s">
        <v>570</v>
      </c>
      <c r="F6042" s="1"/>
      <c r="G6042" s="1"/>
      <c r="H6042" s="1"/>
      <c r="I6042" s="1"/>
      <c r="J6042" s="1"/>
      <c r="K6042" s="1"/>
      <c r="R6042">
        <f t="shared" si="470"/>
        <v>-100</v>
      </c>
      <c r="S6042">
        <f t="shared" si="471"/>
        <v>1</v>
      </c>
      <c r="T6042">
        <f t="shared" si="472"/>
        <v>-100</v>
      </c>
      <c r="U6042">
        <f t="shared" si="473"/>
        <v>0</v>
      </c>
      <c r="V6042">
        <v>397</v>
      </c>
      <c r="W6042">
        <f t="shared" si="474"/>
        <v>-1</v>
      </c>
    </row>
    <row r="6043" spans="1:23" x14ac:dyDescent="0.15">
      <c r="A6043" s="1" t="s">
        <v>614</v>
      </c>
      <c r="B6043" s="1">
        <v>471</v>
      </c>
      <c r="C6043" s="1">
        <v>471</v>
      </c>
      <c r="D6043" s="1">
        <v>471</v>
      </c>
      <c r="E6043" s="1" t="s">
        <v>569</v>
      </c>
      <c r="F6043" s="1"/>
      <c r="G6043" s="1"/>
      <c r="H6043" s="1"/>
      <c r="I6043" s="1"/>
      <c r="J6043" s="1"/>
      <c r="K6043" s="1"/>
      <c r="R6043">
        <f t="shared" si="470"/>
        <v>-100</v>
      </c>
      <c r="S6043">
        <f t="shared" si="471"/>
        <v>1</v>
      </c>
      <c r="T6043">
        <f t="shared" si="472"/>
        <v>-100</v>
      </c>
      <c r="U6043">
        <f t="shared" si="473"/>
        <v>0</v>
      </c>
      <c r="V6043">
        <v>471</v>
      </c>
      <c r="W6043">
        <f t="shared" si="474"/>
        <v>-1</v>
      </c>
    </row>
    <row r="6044" spans="1:23" x14ac:dyDescent="0.15">
      <c r="A6044" s="1" t="s">
        <v>614</v>
      </c>
      <c r="B6044" s="1">
        <v>283</v>
      </c>
      <c r="C6044" s="1">
        <v>283</v>
      </c>
      <c r="D6044" s="1">
        <v>283</v>
      </c>
      <c r="E6044" s="1" t="s">
        <v>569</v>
      </c>
      <c r="F6044" s="1"/>
      <c r="G6044" s="1"/>
      <c r="H6044" s="1"/>
      <c r="I6044" s="1"/>
      <c r="J6044" s="1"/>
      <c r="K6044" s="1"/>
      <c r="R6044">
        <f t="shared" si="470"/>
        <v>-100</v>
      </c>
      <c r="S6044">
        <f t="shared" si="471"/>
        <v>1</v>
      </c>
      <c r="T6044">
        <f t="shared" si="472"/>
        <v>-100</v>
      </c>
      <c r="U6044">
        <f t="shared" si="473"/>
        <v>0</v>
      </c>
      <c r="V6044">
        <v>283</v>
      </c>
      <c r="W6044">
        <f t="shared" si="474"/>
        <v>-1</v>
      </c>
    </row>
    <row r="6045" spans="1:23" x14ac:dyDescent="0.15">
      <c r="A6045" s="1" t="s">
        <v>614</v>
      </c>
      <c r="B6045" s="1">
        <v>356</v>
      </c>
      <c r="C6045" s="1">
        <v>356</v>
      </c>
      <c r="D6045" s="1">
        <v>356</v>
      </c>
      <c r="E6045" s="1" t="s">
        <v>569</v>
      </c>
      <c r="F6045" s="1"/>
      <c r="G6045" s="1"/>
      <c r="H6045" s="1"/>
      <c r="I6045" s="1"/>
      <c r="J6045" s="1"/>
      <c r="K6045" s="1"/>
      <c r="R6045">
        <f t="shared" si="470"/>
        <v>-100</v>
      </c>
      <c r="S6045">
        <f t="shared" si="471"/>
        <v>1</v>
      </c>
      <c r="T6045">
        <f t="shared" si="472"/>
        <v>-100</v>
      </c>
      <c r="U6045">
        <f t="shared" si="473"/>
        <v>0</v>
      </c>
      <c r="V6045">
        <v>356</v>
      </c>
      <c r="W6045">
        <f t="shared" si="474"/>
        <v>-1</v>
      </c>
    </row>
    <row r="6046" spans="1:23" x14ac:dyDescent="0.15">
      <c r="A6046" s="1" t="s">
        <v>614</v>
      </c>
      <c r="B6046" s="1">
        <v>452</v>
      </c>
      <c r="C6046" s="1">
        <v>452</v>
      </c>
      <c r="D6046" s="1">
        <v>452</v>
      </c>
      <c r="E6046" s="1" t="s">
        <v>569</v>
      </c>
      <c r="F6046" s="1"/>
      <c r="G6046" s="1"/>
      <c r="H6046" s="1"/>
      <c r="I6046" s="1"/>
      <c r="J6046" s="1"/>
      <c r="K6046" s="1"/>
      <c r="R6046">
        <f t="shared" si="470"/>
        <v>-100</v>
      </c>
      <c r="S6046">
        <f t="shared" si="471"/>
        <v>1</v>
      </c>
      <c r="T6046">
        <f t="shared" si="472"/>
        <v>-100</v>
      </c>
      <c r="U6046">
        <f t="shared" si="473"/>
        <v>0</v>
      </c>
      <c r="V6046">
        <v>452</v>
      </c>
      <c r="W6046">
        <f t="shared" si="474"/>
        <v>-1</v>
      </c>
    </row>
    <row r="6047" spans="1:23" x14ac:dyDescent="0.15">
      <c r="A6047" s="1" t="s">
        <v>614</v>
      </c>
      <c r="B6047" s="1">
        <v>384</v>
      </c>
      <c r="C6047" s="1">
        <v>384</v>
      </c>
      <c r="D6047" s="1">
        <v>384</v>
      </c>
      <c r="E6047" s="1" t="s">
        <v>569</v>
      </c>
      <c r="F6047" s="1"/>
      <c r="G6047" s="1"/>
      <c r="H6047" s="1"/>
      <c r="I6047" s="1"/>
      <c r="J6047" s="1"/>
      <c r="K6047" s="1"/>
      <c r="R6047">
        <f t="shared" si="470"/>
        <v>-100</v>
      </c>
      <c r="S6047">
        <f t="shared" si="471"/>
        <v>1</v>
      </c>
      <c r="T6047">
        <f t="shared" si="472"/>
        <v>-100</v>
      </c>
      <c r="U6047">
        <f t="shared" si="473"/>
        <v>0</v>
      </c>
      <c r="V6047">
        <v>384</v>
      </c>
      <c r="W6047">
        <f t="shared" si="474"/>
        <v>-1</v>
      </c>
    </row>
    <row r="6048" spans="1:23" x14ac:dyDescent="0.15">
      <c r="A6048" s="1" t="s">
        <v>614</v>
      </c>
      <c r="B6048" s="1">
        <v>208</v>
      </c>
      <c r="C6048" s="1">
        <v>208</v>
      </c>
      <c r="D6048" s="1">
        <v>208</v>
      </c>
      <c r="E6048" s="1" t="s">
        <v>569</v>
      </c>
      <c r="F6048" s="1"/>
      <c r="G6048" s="1"/>
      <c r="H6048" s="1"/>
      <c r="I6048" s="1"/>
      <c r="J6048" s="1"/>
      <c r="K6048" s="1"/>
      <c r="R6048">
        <f t="shared" si="470"/>
        <v>-100</v>
      </c>
      <c r="S6048">
        <f t="shared" si="471"/>
        <v>1</v>
      </c>
      <c r="T6048">
        <f t="shared" si="472"/>
        <v>-100</v>
      </c>
      <c r="U6048">
        <f t="shared" si="473"/>
        <v>0</v>
      </c>
      <c r="V6048">
        <v>208</v>
      </c>
      <c r="W6048">
        <f t="shared" si="474"/>
        <v>-1</v>
      </c>
    </row>
    <row r="6049" spans="1:23" x14ac:dyDescent="0.15">
      <c r="A6049" s="1" t="s">
        <v>614</v>
      </c>
      <c r="B6049" s="1">
        <v>264</v>
      </c>
      <c r="C6049" s="1">
        <v>264</v>
      </c>
      <c r="D6049" s="1">
        <v>264</v>
      </c>
      <c r="E6049" s="1" t="s">
        <v>569</v>
      </c>
      <c r="F6049" s="1"/>
      <c r="G6049" s="1"/>
      <c r="H6049" s="1"/>
      <c r="I6049" s="1"/>
      <c r="J6049" s="1"/>
      <c r="K6049" s="1"/>
      <c r="R6049">
        <f t="shared" si="470"/>
        <v>-100</v>
      </c>
      <c r="S6049">
        <f t="shared" si="471"/>
        <v>1</v>
      </c>
      <c r="T6049">
        <f t="shared" si="472"/>
        <v>-100</v>
      </c>
      <c r="U6049">
        <f t="shared" si="473"/>
        <v>0</v>
      </c>
      <c r="V6049">
        <v>264</v>
      </c>
      <c r="W6049">
        <f t="shared" si="474"/>
        <v>-1</v>
      </c>
    </row>
    <row r="6050" spans="1:23" x14ac:dyDescent="0.15">
      <c r="A6050" s="1" t="s">
        <v>614</v>
      </c>
      <c r="B6050" s="1">
        <v>383</v>
      </c>
      <c r="C6050" s="1">
        <v>383</v>
      </c>
      <c r="D6050" s="1">
        <v>383</v>
      </c>
      <c r="E6050" s="1" t="s">
        <v>569</v>
      </c>
      <c r="F6050" s="1"/>
      <c r="G6050" s="1"/>
      <c r="H6050" s="1"/>
      <c r="I6050" s="1"/>
      <c r="J6050" s="1"/>
      <c r="K6050" s="1"/>
      <c r="R6050">
        <f t="shared" si="470"/>
        <v>-100</v>
      </c>
      <c r="S6050">
        <f t="shared" si="471"/>
        <v>1</v>
      </c>
      <c r="T6050">
        <f t="shared" si="472"/>
        <v>-100</v>
      </c>
      <c r="U6050">
        <f t="shared" si="473"/>
        <v>0</v>
      </c>
      <c r="V6050">
        <v>383</v>
      </c>
      <c r="W6050">
        <f t="shared" si="474"/>
        <v>-1</v>
      </c>
    </row>
    <row r="6051" spans="1:23" x14ac:dyDescent="0.15">
      <c r="A6051" s="1" t="s">
        <v>614</v>
      </c>
      <c r="B6051" s="1">
        <v>261</v>
      </c>
      <c r="C6051" s="1">
        <v>261</v>
      </c>
      <c r="D6051" s="1">
        <v>261</v>
      </c>
      <c r="E6051" s="1" t="s">
        <v>569</v>
      </c>
      <c r="F6051" s="1"/>
      <c r="G6051" s="1"/>
      <c r="H6051" s="1"/>
      <c r="I6051" s="1"/>
      <c r="J6051" s="1"/>
      <c r="K6051" s="1"/>
      <c r="R6051">
        <f t="shared" si="470"/>
        <v>-100</v>
      </c>
      <c r="S6051">
        <f t="shared" si="471"/>
        <v>1</v>
      </c>
      <c r="T6051">
        <f t="shared" si="472"/>
        <v>-100</v>
      </c>
      <c r="U6051">
        <f t="shared" si="473"/>
        <v>0</v>
      </c>
      <c r="V6051">
        <v>261</v>
      </c>
      <c r="W6051">
        <f t="shared" si="474"/>
        <v>-1</v>
      </c>
    </row>
    <row r="6052" spans="1:23" x14ac:dyDescent="0.15">
      <c r="A6052" s="1" t="s">
        <v>614</v>
      </c>
      <c r="B6052" s="1">
        <v>351</v>
      </c>
      <c r="C6052" s="1">
        <v>351</v>
      </c>
      <c r="D6052" s="1">
        <v>351</v>
      </c>
      <c r="E6052" s="1" t="s">
        <v>569</v>
      </c>
      <c r="F6052" s="1"/>
      <c r="G6052" s="1"/>
      <c r="H6052" s="1"/>
      <c r="I6052" s="1"/>
      <c r="J6052" s="1"/>
      <c r="K6052" s="1"/>
      <c r="R6052">
        <f t="shared" si="470"/>
        <v>-100</v>
      </c>
      <c r="S6052">
        <f t="shared" si="471"/>
        <v>1</v>
      </c>
      <c r="T6052">
        <f t="shared" si="472"/>
        <v>-100</v>
      </c>
      <c r="U6052">
        <f t="shared" si="473"/>
        <v>0</v>
      </c>
      <c r="V6052">
        <v>351</v>
      </c>
      <c r="W6052">
        <f t="shared" si="474"/>
        <v>-1</v>
      </c>
    </row>
    <row r="6053" spans="1:23" x14ac:dyDescent="0.15">
      <c r="A6053" s="1" t="s">
        <v>614</v>
      </c>
      <c r="B6053" s="1">
        <v>328</v>
      </c>
      <c r="C6053" s="1">
        <v>328</v>
      </c>
      <c r="D6053" s="1">
        <v>328</v>
      </c>
      <c r="E6053" s="1" t="s">
        <v>569</v>
      </c>
      <c r="F6053" s="1"/>
      <c r="G6053" s="1"/>
      <c r="H6053" s="1"/>
      <c r="I6053" s="1"/>
      <c r="J6053" s="1"/>
      <c r="K6053" s="1"/>
      <c r="R6053">
        <f t="shared" si="470"/>
        <v>-100</v>
      </c>
      <c r="S6053">
        <f t="shared" si="471"/>
        <v>1</v>
      </c>
      <c r="T6053">
        <f t="shared" si="472"/>
        <v>-100</v>
      </c>
      <c r="U6053">
        <f t="shared" si="473"/>
        <v>0</v>
      </c>
      <c r="V6053">
        <v>328</v>
      </c>
      <c r="W6053">
        <f t="shared" si="474"/>
        <v>-1</v>
      </c>
    </row>
    <row r="6054" spans="1:23" x14ac:dyDescent="0.15">
      <c r="A6054" s="1" t="s">
        <v>614</v>
      </c>
      <c r="B6054" s="1">
        <v>341</v>
      </c>
      <c r="C6054" s="1">
        <v>341</v>
      </c>
      <c r="D6054" s="1">
        <v>341</v>
      </c>
      <c r="E6054" s="1" t="s">
        <v>569</v>
      </c>
      <c r="F6054" s="1"/>
      <c r="G6054" s="1"/>
      <c r="H6054" s="1"/>
      <c r="I6054" s="1"/>
      <c r="J6054" s="1"/>
      <c r="K6054" s="1"/>
      <c r="R6054">
        <f t="shared" si="470"/>
        <v>-100</v>
      </c>
      <c r="S6054">
        <f t="shared" si="471"/>
        <v>1</v>
      </c>
      <c r="T6054">
        <f t="shared" si="472"/>
        <v>-100</v>
      </c>
      <c r="U6054">
        <f t="shared" si="473"/>
        <v>0</v>
      </c>
      <c r="V6054">
        <v>341</v>
      </c>
      <c r="W6054">
        <f t="shared" si="474"/>
        <v>-1</v>
      </c>
    </row>
    <row r="6055" spans="1:23" x14ac:dyDescent="0.15">
      <c r="A6055" s="1" t="s">
        <v>614</v>
      </c>
      <c r="B6055" s="1">
        <v>385</v>
      </c>
      <c r="C6055" s="1">
        <v>385</v>
      </c>
      <c r="D6055" s="1">
        <v>385</v>
      </c>
      <c r="E6055" s="1" t="s">
        <v>569</v>
      </c>
      <c r="F6055" s="1"/>
      <c r="G6055" s="1"/>
      <c r="H6055" s="1"/>
      <c r="I6055" s="1"/>
      <c r="J6055" s="1"/>
      <c r="K6055" s="1"/>
      <c r="R6055">
        <f t="shared" si="470"/>
        <v>-100</v>
      </c>
      <c r="S6055">
        <f t="shared" si="471"/>
        <v>1</v>
      </c>
      <c r="T6055">
        <f t="shared" si="472"/>
        <v>-100</v>
      </c>
      <c r="U6055">
        <f t="shared" si="473"/>
        <v>0</v>
      </c>
      <c r="V6055">
        <v>385</v>
      </c>
      <c r="W6055">
        <f t="shared" si="474"/>
        <v>-1</v>
      </c>
    </row>
    <row r="6056" spans="1:23" x14ac:dyDescent="0.15">
      <c r="A6056" s="1" t="s">
        <v>614</v>
      </c>
      <c r="B6056" s="1">
        <v>433</v>
      </c>
      <c r="C6056" s="1">
        <v>433</v>
      </c>
      <c r="D6056" s="1">
        <v>433</v>
      </c>
      <c r="E6056" s="1" t="s">
        <v>569</v>
      </c>
      <c r="F6056" s="1"/>
      <c r="G6056" s="1"/>
      <c r="H6056" s="1"/>
      <c r="I6056" s="1"/>
      <c r="J6056" s="1"/>
      <c r="K6056" s="1"/>
      <c r="R6056">
        <f t="shared" si="470"/>
        <v>-100</v>
      </c>
      <c r="S6056">
        <f t="shared" si="471"/>
        <v>1</v>
      </c>
      <c r="T6056">
        <f t="shared" si="472"/>
        <v>-100</v>
      </c>
      <c r="U6056">
        <f t="shared" si="473"/>
        <v>0</v>
      </c>
      <c r="V6056">
        <v>433</v>
      </c>
      <c r="W6056">
        <f t="shared" si="474"/>
        <v>-1</v>
      </c>
    </row>
    <row r="6057" spans="1:23" x14ac:dyDescent="0.15">
      <c r="A6057" s="1" t="s">
        <v>614</v>
      </c>
      <c r="B6057" s="1">
        <v>339</v>
      </c>
      <c r="C6057" s="1">
        <v>339</v>
      </c>
      <c r="D6057" s="1">
        <v>339</v>
      </c>
      <c r="E6057" s="1" t="s">
        <v>569</v>
      </c>
      <c r="F6057" s="1"/>
      <c r="G6057" s="1"/>
      <c r="H6057" s="1"/>
      <c r="I6057" s="1"/>
      <c r="J6057" s="1"/>
      <c r="K6057" s="1"/>
      <c r="R6057">
        <f t="shared" si="470"/>
        <v>-100</v>
      </c>
      <c r="S6057">
        <f t="shared" si="471"/>
        <v>1</v>
      </c>
      <c r="T6057">
        <f t="shared" si="472"/>
        <v>-100</v>
      </c>
      <c r="U6057">
        <f t="shared" si="473"/>
        <v>0</v>
      </c>
      <c r="V6057">
        <v>339</v>
      </c>
      <c r="W6057">
        <f t="shared" si="474"/>
        <v>-1</v>
      </c>
    </row>
    <row r="6058" spans="1:23" x14ac:dyDescent="0.15">
      <c r="A6058" s="1" t="s">
        <v>614</v>
      </c>
      <c r="B6058" s="1">
        <v>377</v>
      </c>
      <c r="C6058" s="1">
        <v>377</v>
      </c>
      <c r="D6058" s="1">
        <v>377</v>
      </c>
      <c r="E6058" s="1" t="s">
        <v>569</v>
      </c>
      <c r="F6058" s="1"/>
      <c r="G6058" s="1"/>
      <c r="H6058" s="1"/>
      <c r="I6058" s="1"/>
      <c r="J6058" s="1"/>
      <c r="K6058" s="1"/>
      <c r="R6058">
        <f t="shared" si="470"/>
        <v>-100</v>
      </c>
      <c r="S6058">
        <f t="shared" si="471"/>
        <v>1</v>
      </c>
      <c r="T6058">
        <f t="shared" si="472"/>
        <v>-100</v>
      </c>
      <c r="U6058">
        <f t="shared" si="473"/>
        <v>0</v>
      </c>
      <c r="V6058">
        <v>377</v>
      </c>
      <c r="W6058">
        <f t="shared" si="474"/>
        <v>-1</v>
      </c>
    </row>
    <row r="6059" spans="1:23" x14ac:dyDescent="0.15">
      <c r="A6059" s="1" t="s">
        <v>614</v>
      </c>
      <c r="B6059" s="1">
        <v>392</v>
      </c>
      <c r="C6059" s="1">
        <v>392</v>
      </c>
      <c r="D6059" s="1">
        <v>392</v>
      </c>
      <c r="E6059" s="1" t="s">
        <v>569</v>
      </c>
      <c r="F6059" s="1"/>
      <c r="G6059" s="1"/>
      <c r="H6059" s="1"/>
      <c r="I6059" s="1"/>
      <c r="J6059" s="1"/>
      <c r="K6059" s="1"/>
      <c r="R6059">
        <f t="shared" si="470"/>
        <v>-100</v>
      </c>
      <c r="S6059">
        <f t="shared" si="471"/>
        <v>1</v>
      </c>
      <c r="T6059">
        <f t="shared" si="472"/>
        <v>-100</v>
      </c>
      <c r="U6059">
        <f t="shared" si="473"/>
        <v>0</v>
      </c>
      <c r="V6059">
        <v>392</v>
      </c>
      <c r="W6059">
        <f t="shared" si="474"/>
        <v>-1</v>
      </c>
    </row>
    <row r="6060" spans="1:23" x14ac:dyDescent="0.15">
      <c r="A6060" s="1" t="s">
        <v>614</v>
      </c>
      <c r="B6060" s="1">
        <v>428</v>
      </c>
      <c r="C6060" s="1">
        <v>428</v>
      </c>
      <c r="D6060" s="1">
        <v>428</v>
      </c>
      <c r="E6060" s="1" t="s">
        <v>569</v>
      </c>
      <c r="F6060" s="1"/>
      <c r="G6060" s="1"/>
      <c r="H6060" s="1"/>
      <c r="I6060" s="1"/>
      <c r="J6060" s="1"/>
      <c r="K6060" s="1"/>
      <c r="R6060">
        <f t="shared" si="470"/>
        <v>-100</v>
      </c>
      <c r="S6060">
        <f t="shared" si="471"/>
        <v>1</v>
      </c>
      <c r="T6060">
        <f t="shared" si="472"/>
        <v>-100</v>
      </c>
      <c r="U6060">
        <f t="shared" si="473"/>
        <v>0</v>
      </c>
      <c r="V6060">
        <v>428</v>
      </c>
      <c r="W6060">
        <f t="shared" si="474"/>
        <v>-1</v>
      </c>
    </row>
    <row r="6061" spans="1:23" x14ac:dyDescent="0.15">
      <c r="A6061" s="1" t="s">
        <v>614</v>
      </c>
      <c r="B6061" s="1">
        <v>312</v>
      </c>
      <c r="C6061" s="1">
        <v>312</v>
      </c>
      <c r="D6061" s="1">
        <v>312</v>
      </c>
      <c r="E6061" s="1" t="s">
        <v>569</v>
      </c>
      <c r="F6061" s="1"/>
      <c r="G6061" s="1"/>
      <c r="H6061" s="1"/>
      <c r="I6061" s="1"/>
      <c r="J6061" s="1"/>
      <c r="K6061" s="1"/>
      <c r="R6061">
        <f t="shared" si="470"/>
        <v>-100</v>
      </c>
      <c r="S6061">
        <f t="shared" si="471"/>
        <v>1</v>
      </c>
      <c r="T6061">
        <f t="shared" si="472"/>
        <v>-100</v>
      </c>
      <c r="U6061">
        <f t="shared" si="473"/>
        <v>0</v>
      </c>
      <c r="V6061">
        <v>312</v>
      </c>
      <c r="W6061">
        <f t="shared" si="474"/>
        <v>-1</v>
      </c>
    </row>
    <row r="6062" spans="1:23" x14ac:dyDescent="0.15">
      <c r="A6062" s="1" t="s">
        <v>614</v>
      </c>
      <c r="B6062" s="1">
        <v>330</v>
      </c>
      <c r="C6062" s="1">
        <v>330</v>
      </c>
      <c r="D6062" s="1">
        <v>330</v>
      </c>
      <c r="E6062" s="1" t="s">
        <v>569</v>
      </c>
      <c r="F6062" s="1"/>
      <c r="G6062" s="1"/>
      <c r="H6062" s="1"/>
      <c r="I6062" s="1"/>
      <c r="J6062" s="1"/>
      <c r="K6062" s="1"/>
      <c r="R6062">
        <f t="shared" si="470"/>
        <v>-100</v>
      </c>
      <c r="S6062">
        <f t="shared" si="471"/>
        <v>1</v>
      </c>
      <c r="T6062">
        <f t="shared" si="472"/>
        <v>-100</v>
      </c>
      <c r="U6062">
        <f t="shared" si="473"/>
        <v>0</v>
      </c>
      <c r="V6062">
        <v>330</v>
      </c>
      <c r="W6062">
        <f t="shared" si="474"/>
        <v>-1</v>
      </c>
    </row>
    <row r="6063" spans="1:23" x14ac:dyDescent="0.15">
      <c r="A6063" s="1" t="s">
        <v>614</v>
      </c>
      <c r="B6063" s="1">
        <v>319</v>
      </c>
      <c r="C6063" s="1">
        <v>319</v>
      </c>
      <c r="D6063" s="1">
        <v>319</v>
      </c>
      <c r="E6063" s="1" t="s">
        <v>569</v>
      </c>
      <c r="F6063" s="1"/>
      <c r="G6063" s="1"/>
      <c r="H6063" s="1"/>
      <c r="I6063" s="1"/>
      <c r="J6063" s="1"/>
      <c r="K6063" s="1"/>
      <c r="R6063">
        <f t="shared" si="470"/>
        <v>-100</v>
      </c>
      <c r="S6063">
        <f t="shared" si="471"/>
        <v>1</v>
      </c>
      <c r="T6063">
        <f t="shared" si="472"/>
        <v>-100</v>
      </c>
      <c r="U6063">
        <f t="shared" si="473"/>
        <v>0</v>
      </c>
      <c r="V6063">
        <v>319</v>
      </c>
      <c r="W6063">
        <f t="shared" si="474"/>
        <v>-1</v>
      </c>
    </row>
    <row r="6064" spans="1:23" x14ac:dyDescent="0.15">
      <c r="A6064" s="1" t="s">
        <v>614</v>
      </c>
      <c r="B6064" s="1">
        <v>318</v>
      </c>
      <c r="C6064" s="1">
        <v>318</v>
      </c>
      <c r="D6064" s="1">
        <v>318</v>
      </c>
      <c r="E6064" s="1" t="s">
        <v>569</v>
      </c>
      <c r="F6064" s="1"/>
      <c r="G6064" s="1"/>
      <c r="H6064" s="1"/>
      <c r="I6064" s="1"/>
      <c r="J6064" s="1"/>
      <c r="K6064" s="1"/>
      <c r="R6064">
        <f t="shared" si="470"/>
        <v>-100</v>
      </c>
      <c r="S6064">
        <f t="shared" si="471"/>
        <v>1</v>
      </c>
      <c r="T6064">
        <f t="shared" si="472"/>
        <v>-100</v>
      </c>
      <c r="U6064">
        <f t="shared" si="473"/>
        <v>0</v>
      </c>
      <c r="V6064">
        <v>318</v>
      </c>
      <c r="W6064">
        <f t="shared" si="474"/>
        <v>-1</v>
      </c>
    </row>
    <row r="6065" spans="1:23" x14ac:dyDescent="0.15">
      <c r="A6065" s="1" t="s">
        <v>614</v>
      </c>
      <c r="B6065" s="1">
        <v>294</v>
      </c>
      <c r="C6065" s="1">
        <v>294</v>
      </c>
      <c r="D6065" s="1">
        <v>294</v>
      </c>
      <c r="E6065" s="1" t="s">
        <v>569</v>
      </c>
      <c r="F6065" s="1"/>
      <c r="G6065" s="1"/>
      <c r="H6065" s="1"/>
      <c r="I6065" s="1"/>
      <c r="J6065" s="1"/>
      <c r="K6065" s="1"/>
      <c r="R6065">
        <f t="shared" si="470"/>
        <v>-100</v>
      </c>
      <c r="S6065">
        <f t="shared" si="471"/>
        <v>1</v>
      </c>
      <c r="T6065">
        <f t="shared" si="472"/>
        <v>-100</v>
      </c>
      <c r="U6065">
        <f t="shared" si="473"/>
        <v>0</v>
      </c>
      <c r="V6065">
        <v>294</v>
      </c>
      <c r="W6065">
        <f t="shared" si="474"/>
        <v>-1</v>
      </c>
    </row>
    <row r="6066" spans="1:23" x14ac:dyDescent="0.15">
      <c r="A6066" s="1" t="s">
        <v>614</v>
      </c>
      <c r="B6066" s="1">
        <v>303</v>
      </c>
      <c r="C6066" s="1">
        <v>303</v>
      </c>
      <c r="D6066" s="1">
        <v>303</v>
      </c>
      <c r="E6066" s="1" t="s">
        <v>569</v>
      </c>
      <c r="F6066" s="1"/>
      <c r="G6066" s="1"/>
      <c r="H6066" s="1"/>
      <c r="I6066" s="1"/>
      <c r="J6066" s="1"/>
      <c r="K6066" s="1"/>
      <c r="R6066">
        <f t="shared" si="470"/>
        <v>-100</v>
      </c>
      <c r="S6066">
        <f t="shared" si="471"/>
        <v>1</v>
      </c>
      <c r="T6066">
        <f t="shared" si="472"/>
        <v>-100</v>
      </c>
      <c r="U6066">
        <f t="shared" si="473"/>
        <v>0</v>
      </c>
      <c r="V6066">
        <v>303</v>
      </c>
      <c r="W6066">
        <f t="shared" si="474"/>
        <v>-1</v>
      </c>
    </row>
    <row r="6067" spans="1:23" x14ac:dyDescent="0.15">
      <c r="A6067" s="1" t="s">
        <v>614</v>
      </c>
      <c r="B6067" s="1">
        <v>408</v>
      </c>
      <c r="C6067" s="1">
        <v>408</v>
      </c>
      <c r="D6067" s="1">
        <v>408</v>
      </c>
      <c r="E6067" s="1" t="s">
        <v>569</v>
      </c>
      <c r="F6067" s="1"/>
      <c r="G6067" s="1"/>
      <c r="H6067" s="1"/>
      <c r="I6067" s="1"/>
      <c r="J6067" s="1"/>
      <c r="K6067" s="1"/>
      <c r="R6067">
        <f t="shared" si="470"/>
        <v>-100</v>
      </c>
      <c r="S6067">
        <f t="shared" si="471"/>
        <v>1</v>
      </c>
      <c r="T6067">
        <f t="shared" si="472"/>
        <v>-100</v>
      </c>
      <c r="U6067">
        <f t="shared" si="473"/>
        <v>0</v>
      </c>
      <c r="V6067">
        <v>408</v>
      </c>
      <c r="W6067">
        <f t="shared" si="474"/>
        <v>-1</v>
      </c>
    </row>
    <row r="6068" spans="1:23" x14ac:dyDescent="0.15">
      <c r="A6068" s="1" t="s">
        <v>614</v>
      </c>
      <c r="B6068" s="1">
        <v>413</v>
      </c>
      <c r="C6068" s="1">
        <v>413</v>
      </c>
      <c r="D6068" s="1">
        <v>413</v>
      </c>
      <c r="E6068" s="1" t="s">
        <v>569</v>
      </c>
      <c r="F6068" s="1"/>
      <c r="G6068" s="1"/>
      <c r="H6068" s="1"/>
      <c r="I6068" s="1"/>
      <c r="J6068" s="1"/>
      <c r="K6068" s="1"/>
      <c r="R6068">
        <f t="shared" si="470"/>
        <v>-100</v>
      </c>
      <c r="S6068">
        <f t="shared" si="471"/>
        <v>1</v>
      </c>
      <c r="T6068">
        <f t="shared" si="472"/>
        <v>-100</v>
      </c>
      <c r="U6068">
        <f t="shared" si="473"/>
        <v>0</v>
      </c>
      <c r="V6068">
        <v>413</v>
      </c>
      <c r="W6068">
        <f t="shared" si="474"/>
        <v>-1</v>
      </c>
    </row>
    <row r="6069" spans="1:23" x14ac:dyDescent="0.15">
      <c r="A6069" s="1" t="s">
        <v>614</v>
      </c>
      <c r="B6069" s="1">
        <v>219</v>
      </c>
      <c r="C6069" s="1">
        <v>219</v>
      </c>
      <c r="D6069" s="1">
        <v>219</v>
      </c>
      <c r="E6069" s="1" t="s">
        <v>569</v>
      </c>
      <c r="F6069" s="1"/>
      <c r="G6069" s="1"/>
      <c r="H6069" s="1"/>
      <c r="I6069" s="1"/>
      <c r="J6069" s="1"/>
      <c r="K6069" s="1"/>
      <c r="R6069">
        <f t="shared" si="470"/>
        <v>-100</v>
      </c>
      <c r="S6069">
        <f t="shared" si="471"/>
        <v>1</v>
      </c>
      <c r="T6069">
        <f t="shared" si="472"/>
        <v>-100</v>
      </c>
      <c r="U6069">
        <f t="shared" si="473"/>
        <v>0</v>
      </c>
      <c r="V6069">
        <v>219</v>
      </c>
      <c r="W6069">
        <f t="shared" si="474"/>
        <v>-1</v>
      </c>
    </row>
    <row r="6070" spans="1:23" x14ac:dyDescent="0.15">
      <c r="A6070" s="1" t="s">
        <v>614</v>
      </c>
      <c r="B6070" s="1">
        <v>261</v>
      </c>
      <c r="C6070" s="1">
        <v>261</v>
      </c>
      <c r="D6070" s="1">
        <v>261</v>
      </c>
      <c r="E6070" s="1" t="s">
        <v>569</v>
      </c>
      <c r="F6070" s="1"/>
      <c r="G6070" s="1"/>
      <c r="H6070" s="1"/>
      <c r="I6070" s="1"/>
      <c r="J6070" s="1"/>
      <c r="K6070" s="1"/>
      <c r="R6070">
        <f t="shared" si="470"/>
        <v>-100</v>
      </c>
      <c r="S6070">
        <f t="shared" si="471"/>
        <v>1</v>
      </c>
      <c r="T6070">
        <f t="shared" si="472"/>
        <v>-100</v>
      </c>
      <c r="U6070">
        <f t="shared" si="473"/>
        <v>0</v>
      </c>
      <c r="V6070">
        <v>261</v>
      </c>
      <c r="W6070">
        <f t="shared" si="474"/>
        <v>-1</v>
      </c>
    </row>
    <row r="6071" spans="1:23" x14ac:dyDescent="0.15">
      <c r="A6071" s="1" t="s">
        <v>614</v>
      </c>
      <c r="B6071" s="1">
        <v>856</v>
      </c>
      <c r="C6071" s="1">
        <v>856</v>
      </c>
      <c r="D6071" s="1">
        <v>856</v>
      </c>
      <c r="E6071" s="1" t="s">
        <v>572</v>
      </c>
      <c r="F6071" s="1"/>
      <c r="G6071" s="1"/>
      <c r="H6071" s="1"/>
      <c r="I6071" s="1"/>
      <c r="J6071" s="1"/>
      <c r="K6071" s="1"/>
      <c r="R6071">
        <f t="shared" si="470"/>
        <v>-100</v>
      </c>
      <c r="S6071">
        <f t="shared" si="471"/>
        <v>1</v>
      </c>
      <c r="T6071">
        <f t="shared" si="472"/>
        <v>-100</v>
      </c>
      <c r="U6071">
        <f t="shared" si="473"/>
        <v>0</v>
      </c>
      <c r="V6071">
        <v>856</v>
      </c>
      <c r="W6071">
        <f t="shared" si="474"/>
        <v>-1</v>
      </c>
    </row>
    <row r="6072" spans="1:23" x14ac:dyDescent="0.15">
      <c r="A6072" s="1" t="s">
        <v>614</v>
      </c>
      <c r="B6072" s="1">
        <v>1013</v>
      </c>
      <c r="C6072" s="1">
        <v>1013</v>
      </c>
      <c r="D6072" s="1">
        <v>1013</v>
      </c>
      <c r="E6072" s="1" t="s">
        <v>572</v>
      </c>
      <c r="F6072" s="1"/>
      <c r="G6072" s="1"/>
      <c r="H6072" s="1"/>
      <c r="I6072" s="1"/>
      <c r="J6072" s="1"/>
      <c r="K6072" s="1"/>
      <c r="R6072">
        <f t="shared" si="470"/>
        <v>-100</v>
      </c>
      <c r="S6072">
        <f t="shared" si="471"/>
        <v>1</v>
      </c>
      <c r="T6072">
        <f t="shared" si="472"/>
        <v>-100</v>
      </c>
      <c r="U6072">
        <f t="shared" si="473"/>
        <v>0</v>
      </c>
      <c r="V6072">
        <v>1013</v>
      </c>
      <c r="W6072">
        <f t="shared" si="474"/>
        <v>-1</v>
      </c>
    </row>
    <row r="6073" spans="1:23" x14ac:dyDescent="0.15">
      <c r="A6073" s="1" t="s">
        <v>614</v>
      </c>
      <c r="B6073" s="1">
        <v>1072</v>
      </c>
      <c r="C6073" s="1">
        <v>1072</v>
      </c>
      <c r="D6073" s="1">
        <v>1072</v>
      </c>
      <c r="E6073" s="1" t="s">
        <v>571</v>
      </c>
      <c r="F6073" s="1"/>
      <c r="G6073" s="1"/>
      <c r="H6073" s="1"/>
      <c r="I6073" s="1"/>
      <c r="J6073" s="1"/>
      <c r="K6073" s="1"/>
      <c r="R6073">
        <f t="shared" si="470"/>
        <v>-100</v>
      </c>
      <c r="S6073">
        <f t="shared" si="471"/>
        <v>1</v>
      </c>
      <c r="T6073">
        <f t="shared" si="472"/>
        <v>-100</v>
      </c>
      <c r="U6073">
        <f t="shared" si="473"/>
        <v>0</v>
      </c>
      <c r="V6073">
        <v>1072</v>
      </c>
      <c r="W6073">
        <f t="shared" si="474"/>
        <v>-1</v>
      </c>
    </row>
    <row r="6074" spans="1:23" x14ac:dyDescent="0.15">
      <c r="A6074" s="1" t="s">
        <v>614</v>
      </c>
      <c r="B6074" s="1">
        <v>1135</v>
      </c>
      <c r="C6074" s="1">
        <v>1135</v>
      </c>
      <c r="D6074" s="1">
        <v>1135</v>
      </c>
      <c r="E6074" s="1" t="s">
        <v>571</v>
      </c>
      <c r="F6074" s="1"/>
      <c r="G6074" s="1"/>
      <c r="H6074" s="1"/>
      <c r="I6074" s="1"/>
      <c r="J6074" s="1"/>
      <c r="K6074" s="1"/>
      <c r="R6074">
        <f t="shared" si="470"/>
        <v>-100</v>
      </c>
      <c r="S6074">
        <f t="shared" si="471"/>
        <v>1</v>
      </c>
      <c r="T6074">
        <f t="shared" si="472"/>
        <v>-100</v>
      </c>
      <c r="U6074">
        <f t="shared" si="473"/>
        <v>0</v>
      </c>
      <c r="V6074">
        <v>1135</v>
      </c>
      <c r="W6074">
        <f t="shared" si="474"/>
        <v>-1</v>
      </c>
    </row>
    <row r="6075" spans="1:23" x14ac:dyDescent="0.15">
      <c r="A6075" s="1" t="s">
        <v>614</v>
      </c>
      <c r="B6075" s="1">
        <v>1050</v>
      </c>
      <c r="C6075" s="1">
        <v>1050</v>
      </c>
      <c r="D6075" s="1">
        <v>1050</v>
      </c>
      <c r="E6075" s="1" t="s">
        <v>571</v>
      </c>
      <c r="F6075" s="1"/>
      <c r="G6075" s="1"/>
      <c r="H6075" s="1"/>
      <c r="I6075" s="1"/>
      <c r="J6075" s="1"/>
      <c r="K6075" s="1"/>
      <c r="R6075">
        <f t="shared" si="470"/>
        <v>-100</v>
      </c>
      <c r="S6075">
        <f t="shared" si="471"/>
        <v>1</v>
      </c>
      <c r="T6075">
        <f t="shared" si="472"/>
        <v>-100</v>
      </c>
      <c r="U6075">
        <f t="shared" si="473"/>
        <v>0</v>
      </c>
      <c r="V6075">
        <v>1050</v>
      </c>
      <c r="W6075">
        <f t="shared" si="474"/>
        <v>-1</v>
      </c>
    </row>
    <row r="6076" spans="1:23" x14ac:dyDescent="0.15">
      <c r="A6076" s="1" t="s">
        <v>614</v>
      </c>
      <c r="B6076" s="1">
        <v>1003</v>
      </c>
      <c r="C6076" s="1">
        <v>1003</v>
      </c>
      <c r="D6076" s="1">
        <v>1003</v>
      </c>
      <c r="E6076" s="1" t="s">
        <v>571</v>
      </c>
      <c r="F6076" s="1"/>
      <c r="G6076" s="1"/>
      <c r="H6076" s="1"/>
      <c r="I6076" s="1"/>
      <c r="J6076" s="1"/>
      <c r="K6076" s="1"/>
      <c r="R6076">
        <f t="shared" si="470"/>
        <v>-100</v>
      </c>
      <c r="S6076">
        <f t="shared" si="471"/>
        <v>1</v>
      </c>
      <c r="T6076">
        <f t="shared" si="472"/>
        <v>-100</v>
      </c>
      <c r="U6076">
        <f t="shared" si="473"/>
        <v>0</v>
      </c>
      <c r="V6076">
        <v>1003</v>
      </c>
      <c r="W6076">
        <f t="shared" si="474"/>
        <v>-1</v>
      </c>
    </row>
    <row r="6077" spans="1:23" x14ac:dyDescent="0.15">
      <c r="A6077" s="1" t="s">
        <v>614</v>
      </c>
      <c r="B6077" s="1">
        <v>683</v>
      </c>
      <c r="C6077" s="1">
        <v>683</v>
      </c>
      <c r="D6077" s="1">
        <v>683</v>
      </c>
      <c r="E6077" s="1" t="s">
        <v>571</v>
      </c>
      <c r="F6077" s="1"/>
      <c r="G6077" s="1"/>
      <c r="H6077" s="1"/>
      <c r="I6077" s="1"/>
      <c r="J6077" s="1"/>
      <c r="K6077" s="1"/>
      <c r="R6077">
        <f t="shared" si="470"/>
        <v>-100</v>
      </c>
      <c r="S6077">
        <f t="shared" si="471"/>
        <v>1</v>
      </c>
      <c r="T6077">
        <f t="shared" si="472"/>
        <v>-100</v>
      </c>
      <c r="U6077">
        <f t="shared" si="473"/>
        <v>0</v>
      </c>
      <c r="V6077">
        <v>683</v>
      </c>
      <c r="W6077">
        <f t="shared" si="474"/>
        <v>-1</v>
      </c>
    </row>
    <row r="6078" spans="1:23" x14ac:dyDescent="0.15">
      <c r="A6078" s="1" t="s">
        <v>614</v>
      </c>
      <c r="B6078" s="1">
        <v>1284</v>
      </c>
      <c r="C6078" s="1">
        <v>1284</v>
      </c>
      <c r="D6078" s="1">
        <v>1284</v>
      </c>
      <c r="E6078" s="1" t="s">
        <v>571</v>
      </c>
      <c r="F6078" s="1"/>
      <c r="G6078" s="1"/>
      <c r="H6078" s="1"/>
      <c r="I6078" s="1"/>
      <c r="J6078" s="1"/>
      <c r="K6078" s="1"/>
      <c r="R6078">
        <f t="shared" si="470"/>
        <v>-100</v>
      </c>
      <c r="S6078">
        <f t="shared" si="471"/>
        <v>1</v>
      </c>
      <c r="T6078">
        <f t="shared" si="472"/>
        <v>-100</v>
      </c>
      <c r="U6078">
        <f t="shared" si="473"/>
        <v>0</v>
      </c>
      <c r="V6078">
        <v>1284</v>
      </c>
      <c r="W6078">
        <f t="shared" si="474"/>
        <v>-1</v>
      </c>
    </row>
    <row r="6079" spans="1:23" x14ac:dyDescent="0.15">
      <c r="A6079" s="1" t="s">
        <v>614</v>
      </c>
      <c r="B6079" s="1">
        <v>962</v>
      </c>
      <c r="C6079" s="1">
        <v>962</v>
      </c>
      <c r="D6079" s="1">
        <v>962</v>
      </c>
      <c r="E6079" s="1" t="s">
        <v>571</v>
      </c>
      <c r="F6079" s="1"/>
      <c r="G6079" s="1"/>
      <c r="H6079" s="1"/>
      <c r="I6079" s="1"/>
      <c r="J6079" s="1"/>
      <c r="K6079" s="1"/>
      <c r="R6079">
        <f t="shared" si="470"/>
        <v>-100</v>
      </c>
      <c r="S6079">
        <f t="shared" si="471"/>
        <v>1</v>
      </c>
      <c r="T6079">
        <f t="shared" si="472"/>
        <v>-100</v>
      </c>
      <c r="U6079">
        <f t="shared" si="473"/>
        <v>0</v>
      </c>
      <c r="V6079">
        <v>962</v>
      </c>
      <c r="W6079">
        <f t="shared" si="474"/>
        <v>-1</v>
      </c>
    </row>
    <row r="6080" spans="1:23" x14ac:dyDescent="0.15">
      <c r="A6080" s="1" t="s">
        <v>614</v>
      </c>
      <c r="B6080" s="1">
        <v>996</v>
      </c>
      <c r="C6080" s="1">
        <v>996</v>
      </c>
      <c r="D6080" s="1">
        <v>996</v>
      </c>
      <c r="E6080" s="1" t="s">
        <v>571</v>
      </c>
      <c r="F6080" s="1"/>
      <c r="G6080" s="1"/>
      <c r="H6080" s="1"/>
      <c r="I6080" s="1"/>
      <c r="J6080" s="1"/>
      <c r="K6080" s="1"/>
      <c r="R6080">
        <f t="shared" si="470"/>
        <v>-100</v>
      </c>
      <c r="S6080">
        <f t="shared" si="471"/>
        <v>1</v>
      </c>
      <c r="T6080">
        <f t="shared" si="472"/>
        <v>-100</v>
      </c>
      <c r="U6080">
        <f t="shared" si="473"/>
        <v>0</v>
      </c>
      <c r="V6080">
        <v>996</v>
      </c>
      <c r="W6080">
        <f t="shared" si="474"/>
        <v>-1</v>
      </c>
    </row>
    <row r="6081" spans="1:23" x14ac:dyDescent="0.15">
      <c r="A6081" s="1" t="s">
        <v>614</v>
      </c>
      <c r="B6081" s="1">
        <v>1021</v>
      </c>
      <c r="C6081" s="1">
        <v>1021</v>
      </c>
      <c r="D6081" s="1">
        <v>1021</v>
      </c>
      <c r="E6081" s="1" t="s">
        <v>571</v>
      </c>
      <c r="F6081" s="1"/>
      <c r="G6081" s="1"/>
      <c r="H6081" s="1"/>
      <c r="I6081" s="1"/>
      <c r="J6081" s="1"/>
      <c r="K6081" s="1"/>
      <c r="R6081">
        <f t="shared" si="470"/>
        <v>-100</v>
      </c>
      <c r="S6081">
        <f t="shared" si="471"/>
        <v>1</v>
      </c>
      <c r="T6081">
        <f t="shared" si="472"/>
        <v>-100</v>
      </c>
      <c r="U6081">
        <f t="shared" si="473"/>
        <v>0</v>
      </c>
      <c r="V6081">
        <v>1021</v>
      </c>
      <c r="W6081">
        <f t="shared" si="474"/>
        <v>-1</v>
      </c>
    </row>
    <row r="6082" spans="1:23" x14ac:dyDescent="0.15">
      <c r="A6082" s="1" t="s">
        <v>614</v>
      </c>
      <c r="B6082" s="1">
        <v>853</v>
      </c>
      <c r="C6082" s="1">
        <v>853</v>
      </c>
      <c r="D6082" s="1">
        <v>853</v>
      </c>
      <c r="E6082" s="1" t="s">
        <v>571</v>
      </c>
      <c r="F6082" s="1"/>
      <c r="G6082" s="1"/>
      <c r="H6082" s="1"/>
      <c r="I6082" s="1"/>
      <c r="J6082" s="1"/>
      <c r="K6082" s="1"/>
      <c r="R6082">
        <f t="shared" si="470"/>
        <v>-100</v>
      </c>
      <c r="S6082">
        <f t="shared" si="471"/>
        <v>1</v>
      </c>
      <c r="T6082">
        <f t="shared" si="472"/>
        <v>-100</v>
      </c>
      <c r="U6082">
        <f t="shared" si="473"/>
        <v>0</v>
      </c>
      <c r="V6082">
        <v>853</v>
      </c>
      <c r="W6082">
        <f t="shared" si="474"/>
        <v>-1</v>
      </c>
    </row>
    <row r="6083" spans="1:23" x14ac:dyDescent="0.15">
      <c r="A6083" s="1" t="s">
        <v>614</v>
      </c>
      <c r="B6083" s="1">
        <v>701</v>
      </c>
      <c r="C6083" s="1">
        <v>701</v>
      </c>
      <c r="D6083" s="1">
        <v>701</v>
      </c>
      <c r="E6083" s="1" t="s">
        <v>571</v>
      </c>
      <c r="F6083" s="1"/>
      <c r="G6083" s="1"/>
      <c r="H6083" s="1"/>
      <c r="I6083" s="1"/>
      <c r="J6083" s="1"/>
      <c r="K6083" s="1"/>
      <c r="R6083">
        <f t="shared" ref="R6083:R6146" si="475">100*(L6083/B6083-1)</f>
        <v>-100</v>
      </c>
      <c r="S6083">
        <f t="shared" ref="S6083:S6146" si="476">IF(L6083&lt;D6083,1,0)</f>
        <v>1</v>
      </c>
      <c r="T6083">
        <f t="shared" ref="T6083:T6146" si="477">100*(L6083/C6083-1)</f>
        <v>-100</v>
      </c>
      <c r="U6083">
        <f t="shared" ref="U6083:U6146" si="478">IF(L6083=B6083,1,0)</f>
        <v>0</v>
      </c>
      <c r="V6083">
        <v>701</v>
      </c>
      <c r="W6083">
        <f t="shared" ref="W6083:W6146" si="479">L6083/V6083-1</f>
        <v>-1</v>
      </c>
    </row>
    <row r="6084" spans="1:23" x14ac:dyDescent="0.15">
      <c r="A6084" s="1" t="s">
        <v>614</v>
      </c>
      <c r="B6084" s="1">
        <v>734</v>
      </c>
      <c r="C6084" s="1">
        <v>734</v>
      </c>
      <c r="D6084" s="1">
        <v>734</v>
      </c>
      <c r="E6084" s="1" t="s">
        <v>571</v>
      </c>
      <c r="F6084" s="1"/>
      <c r="G6084" s="1"/>
      <c r="H6084" s="1"/>
      <c r="I6084" s="1"/>
      <c r="J6084" s="1"/>
      <c r="K6084" s="1"/>
      <c r="R6084">
        <f t="shared" si="475"/>
        <v>-100</v>
      </c>
      <c r="S6084">
        <f t="shared" si="476"/>
        <v>1</v>
      </c>
      <c r="T6084">
        <f t="shared" si="477"/>
        <v>-100</v>
      </c>
      <c r="U6084">
        <f t="shared" si="478"/>
        <v>0</v>
      </c>
      <c r="V6084">
        <v>734</v>
      </c>
      <c r="W6084">
        <f t="shared" si="479"/>
        <v>-1</v>
      </c>
    </row>
    <row r="6085" spans="1:23" x14ac:dyDescent="0.15">
      <c r="A6085" s="1" t="s">
        <v>614</v>
      </c>
      <c r="B6085" s="1">
        <v>677</v>
      </c>
      <c r="C6085" s="1">
        <v>677</v>
      </c>
      <c r="D6085" s="1">
        <v>677</v>
      </c>
      <c r="E6085" s="1" t="s">
        <v>571</v>
      </c>
      <c r="F6085" s="1"/>
      <c r="G6085" s="1"/>
      <c r="H6085" s="1"/>
      <c r="I6085" s="1"/>
      <c r="J6085" s="1"/>
      <c r="K6085" s="1"/>
      <c r="R6085">
        <f t="shared" si="475"/>
        <v>-100</v>
      </c>
      <c r="S6085">
        <f t="shared" si="476"/>
        <v>1</v>
      </c>
      <c r="T6085">
        <f t="shared" si="477"/>
        <v>-100</v>
      </c>
      <c r="U6085">
        <f t="shared" si="478"/>
        <v>0</v>
      </c>
      <c r="V6085">
        <v>677</v>
      </c>
      <c r="W6085">
        <f t="shared" si="479"/>
        <v>-1</v>
      </c>
    </row>
    <row r="6086" spans="1:23" x14ac:dyDescent="0.15">
      <c r="A6086" s="1" t="s">
        <v>614</v>
      </c>
      <c r="B6086" s="1">
        <v>761</v>
      </c>
      <c r="C6086" s="1">
        <v>761</v>
      </c>
      <c r="D6086" s="1">
        <v>761</v>
      </c>
      <c r="E6086" s="1" t="s">
        <v>571</v>
      </c>
      <c r="F6086" s="1"/>
      <c r="G6086" s="1"/>
      <c r="H6086" s="1"/>
      <c r="I6086" s="1"/>
      <c r="J6086" s="1"/>
      <c r="K6086" s="1"/>
      <c r="R6086">
        <f t="shared" si="475"/>
        <v>-100</v>
      </c>
      <c r="S6086">
        <f t="shared" si="476"/>
        <v>1</v>
      </c>
      <c r="T6086">
        <f t="shared" si="477"/>
        <v>-100</v>
      </c>
      <c r="U6086">
        <f t="shared" si="478"/>
        <v>0</v>
      </c>
      <c r="V6086">
        <v>761</v>
      </c>
      <c r="W6086">
        <f t="shared" si="479"/>
        <v>-1</v>
      </c>
    </row>
    <row r="6087" spans="1:23" x14ac:dyDescent="0.15">
      <c r="A6087" s="1" t="s">
        <v>614</v>
      </c>
      <c r="B6087" s="1">
        <v>945</v>
      </c>
      <c r="C6087" s="1">
        <v>945</v>
      </c>
      <c r="D6087" s="1">
        <v>945</v>
      </c>
      <c r="E6087" s="1" t="s">
        <v>571</v>
      </c>
      <c r="F6087" s="1"/>
      <c r="G6087" s="1"/>
      <c r="H6087" s="1"/>
      <c r="I6087" s="1"/>
      <c r="J6087" s="1"/>
      <c r="K6087" s="1"/>
      <c r="R6087">
        <f t="shared" si="475"/>
        <v>-100</v>
      </c>
      <c r="S6087">
        <f t="shared" si="476"/>
        <v>1</v>
      </c>
      <c r="T6087">
        <f t="shared" si="477"/>
        <v>-100</v>
      </c>
      <c r="U6087">
        <f t="shared" si="478"/>
        <v>0</v>
      </c>
      <c r="V6087">
        <v>945</v>
      </c>
      <c r="W6087">
        <f t="shared" si="479"/>
        <v>-1</v>
      </c>
    </row>
    <row r="6088" spans="1:23" x14ac:dyDescent="0.15">
      <c r="A6088" s="1" t="s">
        <v>614</v>
      </c>
      <c r="B6088" s="1">
        <v>1094</v>
      </c>
      <c r="C6088" s="1">
        <v>1094</v>
      </c>
      <c r="D6088" s="1">
        <v>1094</v>
      </c>
      <c r="E6088" s="1" t="s">
        <v>571</v>
      </c>
      <c r="F6088" s="1"/>
      <c r="G6088" s="1"/>
      <c r="H6088" s="1"/>
      <c r="I6088" s="1"/>
      <c r="J6088" s="1"/>
      <c r="K6088" s="1"/>
      <c r="R6088">
        <f t="shared" si="475"/>
        <v>-100</v>
      </c>
      <c r="S6088">
        <f t="shared" si="476"/>
        <v>1</v>
      </c>
      <c r="T6088">
        <f t="shared" si="477"/>
        <v>-100</v>
      </c>
      <c r="U6088">
        <f t="shared" si="478"/>
        <v>0</v>
      </c>
      <c r="V6088">
        <v>1094</v>
      </c>
      <c r="W6088">
        <f t="shared" si="479"/>
        <v>-1</v>
      </c>
    </row>
    <row r="6089" spans="1:23" x14ac:dyDescent="0.15">
      <c r="A6089" s="1" t="s">
        <v>614</v>
      </c>
      <c r="B6089" s="1">
        <v>802</v>
      </c>
      <c r="C6089" s="1">
        <v>802</v>
      </c>
      <c r="D6089" s="1">
        <v>802</v>
      </c>
      <c r="E6089" s="1" t="s">
        <v>571</v>
      </c>
      <c r="F6089" s="1"/>
      <c r="G6089" s="1"/>
      <c r="H6089" s="1"/>
      <c r="I6089" s="1"/>
      <c r="J6089" s="1"/>
      <c r="K6089" s="1"/>
      <c r="R6089">
        <f t="shared" si="475"/>
        <v>-100</v>
      </c>
      <c r="S6089">
        <f t="shared" si="476"/>
        <v>1</v>
      </c>
      <c r="T6089">
        <f t="shared" si="477"/>
        <v>-100</v>
      </c>
      <c r="U6089">
        <f t="shared" si="478"/>
        <v>0</v>
      </c>
      <c r="V6089">
        <v>802</v>
      </c>
      <c r="W6089">
        <f t="shared" si="479"/>
        <v>-1</v>
      </c>
    </row>
    <row r="6090" spans="1:23" x14ac:dyDescent="0.15">
      <c r="A6090" s="1" t="s">
        <v>614</v>
      </c>
      <c r="B6090" s="1">
        <v>904</v>
      </c>
      <c r="C6090" s="1">
        <v>904</v>
      </c>
      <c r="D6090" s="1">
        <v>904</v>
      </c>
      <c r="E6090" s="1" t="s">
        <v>571</v>
      </c>
      <c r="F6090" s="1"/>
      <c r="G6090" s="1"/>
      <c r="H6090" s="1"/>
      <c r="I6090" s="1"/>
      <c r="J6090" s="1"/>
      <c r="K6090" s="1"/>
      <c r="R6090">
        <f t="shared" si="475"/>
        <v>-100</v>
      </c>
      <c r="S6090">
        <f t="shared" si="476"/>
        <v>1</v>
      </c>
      <c r="T6090">
        <f t="shared" si="477"/>
        <v>-100</v>
      </c>
      <c r="U6090">
        <f t="shared" si="478"/>
        <v>0</v>
      </c>
      <c r="V6090">
        <v>904</v>
      </c>
      <c r="W6090">
        <f t="shared" si="479"/>
        <v>-1</v>
      </c>
    </row>
    <row r="6091" spans="1:23" x14ac:dyDescent="0.15">
      <c r="A6091" s="1" t="s">
        <v>614</v>
      </c>
      <c r="B6091" s="1">
        <v>921</v>
      </c>
      <c r="C6091" s="1">
        <v>921</v>
      </c>
      <c r="D6091" s="1">
        <v>921</v>
      </c>
      <c r="E6091" s="1" t="s">
        <v>571</v>
      </c>
      <c r="F6091" s="1"/>
      <c r="G6091" s="1"/>
      <c r="H6091" s="1"/>
      <c r="I6091" s="1"/>
      <c r="J6091" s="1"/>
      <c r="K6091" s="1"/>
      <c r="R6091">
        <f t="shared" si="475"/>
        <v>-100</v>
      </c>
      <c r="S6091">
        <f t="shared" si="476"/>
        <v>1</v>
      </c>
      <c r="T6091">
        <f t="shared" si="477"/>
        <v>-100</v>
      </c>
      <c r="U6091">
        <f t="shared" si="478"/>
        <v>0</v>
      </c>
      <c r="V6091">
        <v>921</v>
      </c>
      <c r="W6091">
        <f t="shared" si="479"/>
        <v>-1</v>
      </c>
    </row>
    <row r="6092" spans="1:23" x14ac:dyDescent="0.15">
      <c r="A6092" s="1" t="s">
        <v>614</v>
      </c>
      <c r="B6092" s="1">
        <v>903</v>
      </c>
      <c r="C6092" s="1">
        <v>903</v>
      </c>
      <c r="D6092" s="1">
        <v>903</v>
      </c>
      <c r="E6092" s="1" t="s">
        <v>571</v>
      </c>
      <c r="F6092" s="1"/>
      <c r="G6092" s="1"/>
      <c r="H6092" s="1"/>
      <c r="I6092" s="1"/>
      <c r="J6092" s="1"/>
      <c r="K6092" s="1"/>
      <c r="R6092">
        <f t="shared" si="475"/>
        <v>-100</v>
      </c>
      <c r="S6092">
        <f t="shared" si="476"/>
        <v>1</v>
      </c>
      <c r="T6092">
        <f t="shared" si="477"/>
        <v>-100</v>
      </c>
      <c r="U6092">
        <f t="shared" si="478"/>
        <v>0</v>
      </c>
      <c r="V6092">
        <v>903</v>
      </c>
      <c r="W6092">
        <f t="shared" si="479"/>
        <v>-1</v>
      </c>
    </row>
    <row r="6093" spans="1:23" x14ac:dyDescent="0.15">
      <c r="A6093" s="1" t="s">
        <v>614</v>
      </c>
      <c r="B6093" s="1">
        <v>1014</v>
      </c>
      <c r="C6093" s="1">
        <v>1014</v>
      </c>
      <c r="D6093" s="1">
        <v>1014</v>
      </c>
      <c r="E6093" s="1" t="s">
        <v>571</v>
      </c>
      <c r="F6093" s="1"/>
      <c r="G6093" s="1"/>
      <c r="H6093" s="1"/>
      <c r="I6093" s="1"/>
      <c r="J6093" s="1"/>
      <c r="K6093" s="1"/>
      <c r="R6093">
        <f t="shared" si="475"/>
        <v>-100</v>
      </c>
      <c r="S6093">
        <f t="shared" si="476"/>
        <v>1</v>
      </c>
      <c r="T6093">
        <f t="shared" si="477"/>
        <v>-100</v>
      </c>
      <c r="U6093">
        <f t="shared" si="478"/>
        <v>0</v>
      </c>
      <c r="V6093">
        <v>1014</v>
      </c>
      <c r="W6093">
        <f t="shared" si="479"/>
        <v>-1</v>
      </c>
    </row>
    <row r="6094" spans="1:23" x14ac:dyDescent="0.15">
      <c r="A6094" s="1" t="s">
        <v>614</v>
      </c>
      <c r="B6094" s="1">
        <v>1007</v>
      </c>
      <c r="C6094" s="1">
        <v>1007</v>
      </c>
      <c r="D6094" s="1">
        <v>1007</v>
      </c>
      <c r="E6094" s="1" t="s">
        <v>571</v>
      </c>
      <c r="F6094" s="1"/>
      <c r="G6094" s="1"/>
      <c r="H6094" s="1"/>
      <c r="I6094" s="1"/>
      <c r="J6094" s="1"/>
      <c r="K6094" s="1"/>
      <c r="R6094">
        <f t="shared" si="475"/>
        <v>-100</v>
      </c>
      <c r="S6094">
        <f t="shared" si="476"/>
        <v>1</v>
      </c>
      <c r="T6094">
        <f t="shared" si="477"/>
        <v>-100</v>
      </c>
      <c r="U6094">
        <f t="shared" si="478"/>
        <v>0</v>
      </c>
      <c r="V6094">
        <v>1007</v>
      </c>
      <c r="W6094">
        <f t="shared" si="479"/>
        <v>-1</v>
      </c>
    </row>
    <row r="6095" spans="1:23" x14ac:dyDescent="0.15">
      <c r="A6095" s="1" t="s">
        <v>614</v>
      </c>
      <c r="B6095" s="1">
        <v>1062</v>
      </c>
      <c r="C6095" s="1">
        <v>1062</v>
      </c>
      <c r="D6095" s="1">
        <v>1062</v>
      </c>
      <c r="E6095" s="1" t="s">
        <v>571</v>
      </c>
      <c r="F6095" s="1"/>
      <c r="G6095" s="1"/>
      <c r="H6095" s="1"/>
      <c r="I6095" s="1"/>
      <c r="J6095" s="1"/>
      <c r="K6095" s="1"/>
      <c r="R6095">
        <f t="shared" si="475"/>
        <v>-100</v>
      </c>
      <c r="S6095">
        <f t="shared" si="476"/>
        <v>1</v>
      </c>
      <c r="T6095">
        <f t="shared" si="477"/>
        <v>-100</v>
      </c>
      <c r="U6095">
        <f t="shared" si="478"/>
        <v>0</v>
      </c>
      <c r="V6095">
        <v>1062</v>
      </c>
      <c r="W6095">
        <f t="shared" si="479"/>
        <v>-1</v>
      </c>
    </row>
    <row r="6096" spans="1:23" x14ac:dyDescent="0.15">
      <c r="A6096" s="1" t="s">
        <v>614</v>
      </c>
      <c r="B6096" s="1">
        <v>913</v>
      </c>
      <c r="C6096" s="1">
        <v>913</v>
      </c>
      <c r="D6096" s="1">
        <v>913</v>
      </c>
      <c r="E6096" s="1" t="s">
        <v>571</v>
      </c>
      <c r="F6096" s="1"/>
      <c r="G6096" s="1"/>
      <c r="H6096" s="1"/>
      <c r="I6096" s="1"/>
      <c r="J6096" s="1"/>
      <c r="K6096" s="1"/>
      <c r="R6096">
        <f t="shared" si="475"/>
        <v>-100</v>
      </c>
      <c r="S6096">
        <f t="shared" si="476"/>
        <v>1</v>
      </c>
      <c r="T6096">
        <f t="shared" si="477"/>
        <v>-100</v>
      </c>
      <c r="U6096">
        <f t="shared" si="478"/>
        <v>0</v>
      </c>
      <c r="V6096">
        <v>913</v>
      </c>
      <c r="W6096">
        <f t="shared" si="479"/>
        <v>-1</v>
      </c>
    </row>
    <row r="6097" spans="1:23" x14ac:dyDescent="0.15">
      <c r="A6097" s="1" t="s">
        <v>614</v>
      </c>
      <c r="B6097" s="1">
        <v>1028</v>
      </c>
      <c r="C6097" s="1">
        <v>1028</v>
      </c>
      <c r="D6097" s="1">
        <v>1028</v>
      </c>
      <c r="E6097" s="1" t="s">
        <v>571</v>
      </c>
      <c r="F6097" s="1"/>
      <c r="G6097" s="1"/>
      <c r="H6097" s="1"/>
      <c r="I6097" s="1"/>
      <c r="J6097" s="1"/>
      <c r="K6097" s="1"/>
      <c r="R6097">
        <f t="shared" si="475"/>
        <v>-100</v>
      </c>
      <c r="S6097">
        <f t="shared" si="476"/>
        <v>1</v>
      </c>
      <c r="T6097">
        <f t="shared" si="477"/>
        <v>-100</v>
      </c>
      <c r="U6097">
        <f t="shared" si="478"/>
        <v>0</v>
      </c>
      <c r="V6097">
        <v>1028</v>
      </c>
      <c r="W6097">
        <f t="shared" si="479"/>
        <v>-1</v>
      </c>
    </row>
    <row r="6098" spans="1:23" x14ac:dyDescent="0.15">
      <c r="A6098" s="1" t="s">
        <v>614</v>
      </c>
      <c r="B6098" s="1">
        <v>1148</v>
      </c>
      <c r="C6098" s="1">
        <v>1148</v>
      </c>
      <c r="D6098" s="1">
        <v>1148</v>
      </c>
      <c r="E6098" s="1" t="s">
        <v>571</v>
      </c>
      <c r="F6098" s="1"/>
      <c r="G6098" s="1"/>
      <c r="H6098" s="1"/>
      <c r="I6098" s="1"/>
      <c r="J6098" s="1"/>
      <c r="K6098" s="1"/>
      <c r="R6098">
        <f t="shared" si="475"/>
        <v>-100</v>
      </c>
      <c r="S6098">
        <f t="shared" si="476"/>
        <v>1</v>
      </c>
      <c r="T6098">
        <f t="shared" si="477"/>
        <v>-100</v>
      </c>
      <c r="U6098">
        <f t="shared" si="478"/>
        <v>0</v>
      </c>
      <c r="V6098">
        <v>1148</v>
      </c>
      <c r="W6098">
        <f t="shared" si="479"/>
        <v>-1</v>
      </c>
    </row>
    <row r="6099" spans="1:23" x14ac:dyDescent="0.15">
      <c r="A6099" s="1" t="s">
        <v>614</v>
      </c>
      <c r="B6099" s="1">
        <v>845</v>
      </c>
      <c r="C6099" s="1">
        <v>845</v>
      </c>
      <c r="D6099" s="1">
        <v>845</v>
      </c>
      <c r="E6099" s="1" t="s">
        <v>571</v>
      </c>
      <c r="F6099" s="1"/>
      <c r="G6099" s="1"/>
      <c r="H6099" s="1"/>
      <c r="I6099" s="1"/>
      <c r="J6099" s="1"/>
      <c r="K6099" s="1"/>
      <c r="R6099">
        <f t="shared" si="475"/>
        <v>-100</v>
      </c>
      <c r="S6099">
        <f t="shared" si="476"/>
        <v>1</v>
      </c>
      <c r="T6099">
        <f t="shared" si="477"/>
        <v>-100</v>
      </c>
      <c r="U6099">
        <f t="shared" si="478"/>
        <v>0</v>
      </c>
      <c r="V6099">
        <v>845</v>
      </c>
      <c r="W6099">
        <f t="shared" si="479"/>
        <v>-1</v>
      </c>
    </row>
    <row r="6100" spans="1:23" x14ac:dyDescent="0.15">
      <c r="A6100" s="1" t="s">
        <v>614</v>
      </c>
      <c r="B6100" s="1">
        <v>761</v>
      </c>
      <c r="C6100" s="1">
        <v>761</v>
      </c>
      <c r="D6100" s="1">
        <v>761</v>
      </c>
      <c r="E6100" s="1" t="s">
        <v>571</v>
      </c>
      <c r="F6100" s="1"/>
      <c r="G6100" s="1"/>
      <c r="H6100" s="1"/>
      <c r="I6100" s="1"/>
      <c r="J6100" s="1"/>
      <c r="K6100" s="1"/>
      <c r="R6100">
        <f t="shared" si="475"/>
        <v>-100</v>
      </c>
      <c r="S6100">
        <f t="shared" si="476"/>
        <v>1</v>
      </c>
      <c r="T6100">
        <f t="shared" si="477"/>
        <v>-100</v>
      </c>
      <c r="U6100">
        <f t="shared" si="478"/>
        <v>0</v>
      </c>
      <c r="V6100">
        <v>761</v>
      </c>
      <c r="W6100">
        <f t="shared" si="479"/>
        <v>-1</v>
      </c>
    </row>
    <row r="6101" spans="1:23" x14ac:dyDescent="0.15">
      <c r="A6101" s="1" t="s">
        <v>614</v>
      </c>
      <c r="B6101" s="1">
        <v>1171</v>
      </c>
      <c r="C6101" s="1">
        <v>1122</v>
      </c>
      <c r="D6101" s="1">
        <v>1171</v>
      </c>
      <c r="E6101" s="1" t="s">
        <v>574</v>
      </c>
      <c r="F6101" s="1"/>
      <c r="G6101" s="1"/>
      <c r="H6101" s="1"/>
      <c r="I6101" s="1"/>
      <c r="J6101" s="1"/>
      <c r="K6101" s="1"/>
      <c r="R6101">
        <f t="shared" si="475"/>
        <v>-100</v>
      </c>
      <c r="S6101">
        <f t="shared" si="476"/>
        <v>1</v>
      </c>
      <c r="T6101">
        <f t="shared" si="477"/>
        <v>-100</v>
      </c>
      <c r="U6101">
        <f t="shared" si="478"/>
        <v>0</v>
      </c>
      <c r="V6101">
        <v>1171</v>
      </c>
      <c r="W6101">
        <f t="shared" si="479"/>
        <v>-1</v>
      </c>
    </row>
    <row r="6102" spans="1:23" x14ac:dyDescent="0.15">
      <c r="A6102" s="1" t="s">
        <v>614</v>
      </c>
      <c r="B6102" s="1">
        <v>1297</v>
      </c>
      <c r="C6102" s="1">
        <v>1211</v>
      </c>
      <c r="D6102" s="1">
        <v>1297</v>
      </c>
      <c r="E6102" s="1" t="s">
        <v>574</v>
      </c>
      <c r="F6102" s="1"/>
      <c r="G6102" s="1"/>
      <c r="H6102" s="1"/>
      <c r="I6102" s="1"/>
      <c r="J6102" s="1"/>
      <c r="K6102" s="1"/>
      <c r="R6102">
        <f t="shared" si="475"/>
        <v>-100</v>
      </c>
      <c r="S6102">
        <f t="shared" si="476"/>
        <v>1</v>
      </c>
      <c r="T6102">
        <f t="shared" si="477"/>
        <v>-100</v>
      </c>
      <c r="U6102">
        <f t="shared" si="478"/>
        <v>0</v>
      </c>
      <c r="V6102">
        <v>1297</v>
      </c>
      <c r="W6102">
        <f t="shared" si="479"/>
        <v>-1</v>
      </c>
    </row>
    <row r="6103" spans="1:23" x14ac:dyDescent="0.15">
      <c r="A6103" s="1" t="s">
        <v>614</v>
      </c>
      <c r="B6103" s="1">
        <v>1087</v>
      </c>
      <c r="C6103" s="1">
        <v>1052</v>
      </c>
      <c r="D6103" s="1">
        <v>1087</v>
      </c>
      <c r="E6103" s="1" t="s">
        <v>573</v>
      </c>
      <c r="F6103" s="1"/>
      <c r="G6103" s="1"/>
      <c r="H6103" s="1"/>
      <c r="I6103" s="1"/>
      <c r="J6103" s="1"/>
      <c r="K6103" s="1"/>
      <c r="R6103">
        <f t="shared" si="475"/>
        <v>-100</v>
      </c>
      <c r="S6103">
        <f t="shared" si="476"/>
        <v>1</v>
      </c>
      <c r="T6103">
        <f t="shared" si="477"/>
        <v>-100</v>
      </c>
      <c r="U6103">
        <f t="shared" si="478"/>
        <v>0</v>
      </c>
      <c r="V6103">
        <v>1087</v>
      </c>
      <c r="W6103">
        <f t="shared" si="479"/>
        <v>-1</v>
      </c>
    </row>
    <row r="6104" spans="1:23" x14ac:dyDescent="0.15">
      <c r="A6104" s="1" t="s">
        <v>614</v>
      </c>
      <c r="B6104" s="1">
        <v>1170</v>
      </c>
      <c r="C6104" s="1">
        <v>1144</v>
      </c>
      <c r="D6104" s="1">
        <v>1170</v>
      </c>
      <c r="E6104" s="1" t="s">
        <v>573</v>
      </c>
      <c r="F6104" s="1"/>
      <c r="G6104" s="1"/>
      <c r="H6104" s="1"/>
      <c r="I6104" s="1"/>
      <c r="J6104" s="1"/>
      <c r="K6104" s="1"/>
      <c r="R6104">
        <f t="shared" si="475"/>
        <v>-100</v>
      </c>
      <c r="S6104">
        <f t="shared" si="476"/>
        <v>1</v>
      </c>
      <c r="T6104">
        <f t="shared" si="477"/>
        <v>-100</v>
      </c>
      <c r="U6104">
        <f t="shared" si="478"/>
        <v>0</v>
      </c>
      <c r="V6104">
        <v>1170</v>
      </c>
      <c r="W6104">
        <f t="shared" si="479"/>
        <v>-1</v>
      </c>
    </row>
    <row r="6105" spans="1:23" x14ac:dyDescent="0.15">
      <c r="A6105" s="1" t="s">
        <v>614</v>
      </c>
      <c r="B6105" s="1">
        <v>1319</v>
      </c>
      <c r="C6105" s="1">
        <v>1252</v>
      </c>
      <c r="D6105" s="1">
        <v>1319</v>
      </c>
      <c r="E6105" s="1" t="s">
        <v>573</v>
      </c>
      <c r="F6105" s="1"/>
      <c r="G6105" s="1"/>
      <c r="H6105" s="1"/>
      <c r="I6105" s="1"/>
      <c r="J6105" s="1"/>
      <c r="K6105" s="1"/>
      <c r="R6105">
        <f t="shared" si="475"/>
        <v>-100</v>
      </c>
      <c r="S6105">
        <f t="shared" si="476"/>
        <v>1</v>
      </c>
      <c r="T6105">
        <f t="shared" si="477"/>
        <v>-100</v>
      </c>
      <c r="U6105">
        <f t="shared" si="478"/>
        <v>0</v>
      </c>
      <c r="V6105">
        <v>1319</v>
      </c>
      <c r="W6105">
        <f t="shared" si="479"/>
        <v>-1</v>
      </c>
    </row>
    <row r="6106" spans="1:23" x14ac:dyDescent="0.15">
      <c r="A6106" s="1" t="s">
        <v>614</v>
      </c>
      <c r="B6106" s="1">
        <v>1060</v>
      </c>
      <c r="C6106" s="1">
        <v>1060</v>
      </c>
      <c r="D6106" s="1">
        <v>1060</v>
      </c>
      <c r="E6106" s="1" t="s">
        <v>573</v>
      </c>
      <c r="F6106" s="1"/>
      <c r="G6106" s="1"/>
      <c r="H6106" s="1"/>
      <c r="I6106" s="1"/>
      <c r="J6106" s="1"/>
      <c r="K6106" s="1"/>
      <c r="R6106">
        <f t="shared" si="475"/>
        <v>-100</v>
      </c>
      <c r="S6106">
        <f t="shared" si="476"/>
        <v>1</v>
      </c>
      <c r="T6106">
        <f t="shared" si="477"/>
        <v>-100</v>
      </c>
      <c r="U6106">
        <f t="shared" si="478"/>
        <v>0</v>
      </c>
      <c r="V6106">
        <v>1060</v>
      </c>
      <c r="W6106">
        <f t="shared" si="479"/>
        <v>-1</v>
      </c>
    </row>
    <row r="6107" spans="1:23" x14ac:dyDescent="0.15">
      <c r="A6107" s="1" t="s">
        <v>614</v>
      </c>
      <c r="B6107" s="1">
        <v>1940</v>
      </c>
      <c r="C6107" s="1">
        <v>1940</v>
      </c>
      <c r="D6107" s="1">
        <v>1940</v>
      </c>
      <c r="E6107" s="1" t="s">
        <v>573</v>
      </c>
      <c r="F6107" s="1"/>
      <c r="G6107" s="1"/>
      <c r="H6107" s="1"/>
      <c r="I6107" s="1"/>
      <c r="J6107" s="1"/>
      <c r="K6107" s="1"/>
      <c r="R6107">
        <f t="shared" si="475"/>
        <v>-100</v>
      </c>
      <c r="S6107">
        <f t="shared" si="476"/>
        <v>1</v>
      </c>
      <c r="T6107">
        <f t="shared" si="477"/>
        <v>-100</v>
      </c>
      <c r="U6107">
        <f t="shared" si="478"/>
        <v>0</v>
      </c>
      <c r="V6107">
        <v>1940</v>
      </c>
      <c r="W6107">
        <f t="shared" si="479"/>
        <v>-1</v>
      </c>
    </row>
    <row r="6108" spans="1:23" x14ac:dyDescent="0.15">
      <c r="A6108" s="1" t="s">
        <v>614</v>
      </c>
      <c r="B6108" s="1">
        <v>1738</v>
      </c>
      <c r="C6108" s="1">
        <v>1601</v>
      </c>
      <c r="D6108" s="1">
        <v>1738</v>
      </c>
      <c r="E6108" s="1" t="s">
        <v>573</v>
      </c>
      <c r="F6108" s="1"/>
      <c r="G6108" s="1"/>
      <c r="H6108" s="1"/>
      <c r="I6108" s="1"/>
      <c r="J6108" s="1"/>
      <c r="K6108" s="1"/>
      <c r="R6108">
        <f t="shared" si="475"/>
        <v>-100</v>
      </c>
      <c r="S6108">
        <f t="shared" si="476"/>
        <v>1</v>
      </c>
      <c r="T6108">
        <f t="shared" si="477"/>
        <v>-100</v>
      </c>
      <c r="U6108">
        <f t="shared" si="478"/>
        <v>0</v>
      </c>
      <c r="V6108">
        <v>1738</v>
      </c>
      <c r="W6108">
        <f t="shared" si="479"/>
        <v>-1</v>
      </c>
    </row>
    <row r="6109" spans="1:23" x14ac:dyDescent="0.15">
      <c r="A6109" s="1" t="s">
        <v>614</v>
      </c>
      <c r="B6109" s="1">
        <v>1369</v>
      </c>
      <c r="C6109" s="1">
        <v>1325</v>
      </c>
      <c r="D6109" s="1">
        <v>1369</v>
      </c>
      <c r="E6109" s="1" t="s">
        <v>573</v>
      </c>
      <c r="F6109" s="1"/>
      <c r="G6109" s="1"/>
      <c r="H6109" s="1"/>
      <c r="I6109" s="1"/>
      <c r="J6109" s="1"/>
      <c r="K6109" s="1"/>
      <c r="R6109">
        <f t="shared" si="475"/>
        <v>-100</v>
      </c>
      <c r="S6109">
        <f t="shared" si="476"/>
        <v>1</v>
      </c>
      <c r="T6109">
        <f t="shared" si="477"/>
        <v>-100</v>
      </c>
      <c r="U6109">
        <f t="shared" si="478"/>
        <v>0</v>
      </c>
      <c r="V6109">
        <v>1369</v>
      </c>
      <c r="W6109">
        <f t="shared" si="479"/>
        <v>-1</v>
      </c>
    </row>
    <row r="6110" spans="1:23" x14ac:dyDescent="0.15">
      <c r="A6110" s="1" t="s">
        <v>614</v>
      </c>
      <c r="B6110" s="1">
        <v>1400</v>
      </c>
      <c r="C6110" s="1">
        <v>1331</v>
      </c>
      <c r="D6110" s="1">
        <v>1400</v>
      </c>
      <c r="E6110" s="1" t="s">
        <v>573</v>
      </c>
      <c r="F6110" s="1"/>
      <c r="G6110" s="1"/>
      <c r="H6110" s="1"/>
      <c r="I6110" s="1"/>
      <c r="J6110" s="1"/>
      <c r="K6110" s="1"/>
      <c r="R6110">
        <f t="shared" si="475"/>
        <v>-100</v>
      </c>
      <c r="S6110">
        <f t="shared" si="476"/>
        <v>1</v>
      </c>
      <c r="T6110">
        <f t="shared" si="477"/>
        <v>-100</v>
      </c>
      <c r="U6110">
        <f t="shared" si="478"/>
        <v>0</v>
      </c>
      <c r="V6110">
        <v>1400</v>
      </c>
      <c r="W6110">
        <f t="shared" si="479"/>
        <v>-1</v>
      </c>
    </row>
    <row r="6111" spans="1:23" x14ac:dyDescent="0.15">
      <c r="A6111" s="1" t="s">
        <v>614</v>
      </c>
      <c r="B6111" s="1">
        <v>1963</v>
      </c>
      <c r="C6111" s="1">
        <v>1787</v>
      </c>
      <c r="D6111" s="1">
        <v>1963</v>
      </c>
      <c r="E6111" s="1" t="s">
        <v>575</v>
      </c>
      <c r="F6111" s="1"/>
      <c r="G6111" s="1"/>
      <c r="H6111" s="1"/>
      <c r="I6111" s="1"/>
      <c r="J6111" s="1"/>
      <c r="K6111" s="1"/>
      <c r="R6111">
        <f t="shared" si="475"/>
        <v>-100</v>
      </c>
      <c r="S6111">
        <f t="shared" si="476"/>
        <v>1</v>
      </c>
      <c r="T6111">
        <f t="shared" si="477"/>
        <v>-100</v>
      </c>
      <c r="U6111">
        <f t="shared" si="478"/>
        <v>0</v>
      </c>
      <c r="V6111">
        <v>1963</v>
      </c>
      <c r="W6111">
        <f t="shared" si="479"/>
        <v>-1</v>
      </c>
    </row>
    <row r="6112" spans="1:23" x14ac:dyDescent="0.15">
      <c r="A6112" s="1" t="s">
        <v>614</v>
      </c>
      <c r="B6112" s="1">
        <v>1575</v>
      </c>
      <c r="C6112" s="1">
        <v>1484</v>
      </c>
      <c r="D6112" s="1">
        <v>1575</v>
      </c>
      <c r="E6112" s="1" t="s">
        <v>575</v>
      </c>
      <c r="F6112" s="1"/>
      <c r="G6112" s="1"/>
      <c r="H6112" s="1"/>
      <c r="I6112" s="1"/>
      <c r="J6112" s="1"/>
      <c r="K6112" s="1"/>
      <c r="R6112">
        <f t="shared" si="475"/>
        <v>-100</v>
      </c>
      <c r="S6112">
        <f t="shared" si="476"/>
        <v>1</v>
      </c>
      <c r="T6112">
        <f t="shared" si="477"/>
        <v>-100</v>
      </c>
      <c r="U6112">
        <f t="shared" si="478"/>
        <v>0</v>
      </c>
      <c r="V6112">
        <v>1575</v>
      </c>
      <c r="W6112">
        <f t="shared" si="479"/>
        <v>-1</v>
      </c>
    </row>
    <row r="6113" spans="1:23" x14ac:dyDescent="0.15">
      <c r="A6113" s="1" t="s">
        <v>614</v>
      </c>
      <c r="B6113" s="1">
        <v>2280</v>
      </c>
      <c r="C6113" s="1">
        <v>2119</v>
      </c>
      <c r="D6113" s="1">
        <v>2280</v>
      </c>
      <c r="E6113" s="1" t="s">
        <v>575</v>
      </c>
      <c r="F6113" s="1"/>
      <c r="G6113" s="1"/>
      <c r="H6113" s="1"/>
      <c r="I6113" s="1"/>
      <c r="J6113" s="1"/>
      <c r="K6113" s="1"/>
      <c r="R6113">
        <f t="shared" si="475"/>
        <v>-100</v>
      </c>
      <c r="S6113">
        <f t="shared" si="476"/>
        <v>1</v>
      </c>
      <c r="T6113">
        <f t="shared" si="477"/>
        <v>-100</v>
      </c>
      <c r="U6113">
        <f t="shared" si="478"/>
        <v>0</v>
      </c>
      <c r="V6113">
        <v>2280</v>
      </c>
      <c r="W6113">
        <f t="shared" si="479"/>
        <v>-1</v>
      </c>
    </row>
    <row r="6114" spans="1:23" x14ac:dyDescent="0.15">
      <c r="A6114" s="1" t="s">
        <v>614</v>
      </c>
      <c r="B6114" s="1">
        <v>1842</v>
      </c>
      <c r="C6114" s="1">
        <v>1727</v>
      </c>
      <c r="D6114" s="1">
        <v>1842</v>
      </c>
      <c r="E6114" s="1" t="s">
        <v>575</v>
      </c>
      <c r="F6114" s="1"/>
      <c r="G6114" s="1"/>
      <c r="H6114" s="1"/>
      <c r="I6114" s="1"/>
      <c r="J6114" s="1"/>
      <c r="K6114" s="1"/>
      <c r="R6114">
        <f t="shared" si="475"/>
        <v>-100</v>
      </c>
      <c r="S6114">
        <f t="shared" si="476"/>
        <v>1</v>
      </c>
      <c r="T6114">
        <f t="shared" si="477"/>
        <v>-100</v>
      </c>
      <c r="U6114">
        <f t="shared" si="478"/>
        <v>0</v>
      </c>
      <c r="V6114">
        <v>1842</v>
      </c>
      <c r="W6114">
        <f t="shared" si="479"/>
        <v>-1</v>
      </c>
    </row>
    <row r="6115" spans="1:23" x14ac:dyDescent="0.15">
      <c r="A6115" s="1" t="s">
        <v>614</v>
      </c>
      <c r="B6115" s="1">
        <v>1769</v>
      </c>
      <c r="C6115" s="1">
        <v>1575</v>
      </c>
      <c r="D6115" s="1">
        <v>1769</v>
      </c>
      <c r="E6115" s="1" t="s">
        <v>575</v>
      </c>
      <c r="F6115" s="1"/>
      <c r="G6115" s="1"/>
      <c r="H6115" s="1"/>
      <c r="I6115" s="1"/>
      <c r="J6115" s="1"/>
      <c r="K6115" s="1"/>
      <c r="R6115">
        <f t="shared" si="475"/>
        <v>-100</v>
      </c>
      <c r="S6115">
        <f t="shared" si="476"/>
        <v>1</v>
      </c>
      <c r="T6115">
        <f t="shared" si="477"/>
        <v>-100</v>
      </c>
      <c r="U6115">
        <f t="shared" si="478"/>
        <v>0</v>
      </c>
      <c r="V6115">
        <v>1769</v>
      </c>
      <c r="W6115">
        <f t="shared" si="479"/>
        <v>-1</v>
      </c>
    </row>
    <row r="6116" spans="1:23" x14ac:dyDescent="0.15">
      <c r="A6116" s="1" t="s">
        <v>614</v>
      </c>
      <c r="B6116" s="1">
        <v>2087</v>
      </c>
      <c r="C6116" s="1">
        <v>1857</v>
      </c>
      <c r="D6116" s="1">
        <v>2087</v>
      </c>
      <c r="E6116" s="1" t="s">
        <v>575</v>
      </c>
      <c r="F6116" s="1"/>
      <c r="G6116" s="1"/>
      <c r="H6116" s="1"/>
      <c r="I6116" s="1"/>
      <c r="J6116" s="1"/>
      <c r="K6116" s="1"/>
      <c r="R6116">
        <f t="shared" si="475"/>
        <v>-100</v>
      </c>
      <c r="S6116">
        <f t="shared" si="476"/>
        <v>1</v>
      </c>
      <c r="T6116">
        <f t="shared" si="477"/>
        <v>-100</v>
      </c>
      <c r="U6116">
        <f t="shared" si="478"/>
        <v>0</v>
      </c>
      <c r="V6116">
        <v>2087</v>
      </c>
      <c r="W6116">
        <f t="shared" si="479"/>
        <v>-1</v>
      </c>
    </row>
    <row r="6117" spans="1:23" x14ac:dyDescent="0.15">
      <c r="A6117" s="1" t="s">
        <v>614</v>
      </c>
      <c r="B6117" s="1">
        <v>1860</v>
      </c>
      <c r="C6117" s="1">
        <v>1672</v>
      </c>
      <c r="D6117" s="1">
        <v>1860</v>
      </c>
      <c r="E6117" s="1" t="s">
        <v>575</v>
      </c>
      <c r="F6117" s="1"/>
      <c r="G6117" s="1"/>
      <c r="H6117" s="1"/>
      <c r="I6117" s="1"/>
      <c r="J6117" s="1"/>
      <c r="K6117" s="1"/>
      <c r="R6117">
        <f t="shared" si="475"/>
        <v>-100</v>
      </c>
      <c r="S6117">
        <f t="shared" si="476"/>
        <v>1</v>
      </c>
      <c r="T6117">
        <f t="shared" si="477"/>
        <v>-100</v>
      </c>
      <c r="U6117">
        <f t="shared" si="478"/>
        <v>0</v>
      </c>
      <c r="V6117">
        <v>1860</v>
      </c>
      <c r="W6117">
        <f t="shared" si="479"/>
        <v>-1</v>
      </c>
    </row>
    <row r="6118" spans="1:23" x14ac:dyDescent="0.15">
      <c r="A6118" s="1" t="s">
        <v>614</v>
      </c>
      <c r="B6118" s="1">
        <v>1629</v>
      </c>
      <c r="C6118" s="1">
        <v>1508</v>
      </c>
      <c r="D6118" s="1">
        <v>1629</v>
      </c>
      <c r="E6118" s="1" t="s">
        <v>575</v>
      </c>
      <c r="F6118" s="1"/>
      <c r="G6118" s="1"/>
      <c r="H6118" s="1"/>
      <c r="I6118" s="1"/>
      <c r="J6118" s="1"/>
      <c r="K6118" s="1"/>
      <c r="R6118">
        <f t="shared" si="475"/>
        <v>-100</v>
      </c>
      <c r="S6118">
        <f t="shared" si="476"/>
        <v>1</v>
      </c>
      <c r="T6118">
        <f t="shared" si="477"/>
        <v>-100</v>
      </c>
      <c r="U6118">
        <f t="shared" si="478"/>
        <v>0</v>
      </c>
      <c r="V6118">
        <v>1629</v>
      </c>
      <c r="W6118">
        <f t="shared" si="479"/>
        <v>-1</v>
      </c>
    </row>
    <row r="6119" spans="1:23" x14ac:dyDescent="0.15">
      <c r="A6119" s="1" t="s">
        <v>614</v>
      </c>
      <c r="B6119" s="1">
        <v>1683</v>
      </c>
      <c r="C6119" s="1">
        <v>1577</v>
      </c>
      <c r="D6119" s="1">
        <v>1683</v>
      </c>
      <c r="E6119" s="1" t="s">
        <v>575</v>
      </c>
      <c r="F6119" s="1"/>
      <c r="G6119" s="1"/>
      <c r="H6119" s="1"/>
      <c r="I6119" s="1"/>
      <c r="J6119" s="1"/>
      <c r="K6119" s="1"/>
      <c r="R6119">
        <f t="shared" si="475"/>
        <v>-100</v>
      </c>
      <c r="S6119">
        <f t="shared" si="476"/>
        <v>1</v>
      </c>
      <c r="T6119">
        <f t="shared" si="477"/>
        <v>-100</v>
      </c>
      <c r="U6119">
        <f t="shared" si="478"/>
        <v>0</v>
      </c>
      <c r="V6119">
        <v>1683</v>
      </c>
      <c r="W6119">
        <f t="shared" si="479"/>
        <v>-1</v>
      </c>
    </row>
    <row r="6120" spans="1:23" x14ac:dyDescent="0.15">
      <c r="A6120" s="1" t="s">
        <v>614</v>
      </c>
      <c r="B6120" s="1">
        <v>1718</v>
      </c>
      <c r="C6120" s="1">
        <v>1630</v>
      </c>
      <c r="D6120" s="1">
        <v>1718</v>
      </c>
      <c r="E6120" s="1" t="s">
        <v>575</v>
      </c>
      <c r="F6120" s="1"/>
      <c r="G6120" s="1"/>
      <c r="H6120" s="1"/>
      <c r="I6120" s="1"/>
      <c r="J6120" s="1"/>
      <c r="K6120" s="1"/>
      <c r="R6120">
        <f t="shared" si="475"/>
        <v>-100</v>
      </c>
      <c r="S6120">
        <f t="shared" si="476"/>
        <v>1</v>
      </c>
      <c r="T6120">
        <f t="shared" si="477"/>
        <v>-100</v>
      </c>
      <c r="U6120">
        <f t="shared" si="478"/>
        <v>0</v>
      </c>
      <c r="V6120">
        <v>1718</v>
      </c>
      <c r="W6120">
        <f t="shared" si="479"/>
        <v>-1</v>
      </c>
    </row>
    <row r="6121" spans="1:23" x14ac:dyDescent="0.15">
      <c r="A6121" s="1" t="s">
        <v>614</v>
      </c>
      <c r="B6121" s="1">
        <v>10704</v>
      </c>
      <c r="C6121" s="1">
        <v>10824</v>
      </c>
      <c r="D6121" s="1">
        <v>11933</v>
      </c>
      <c r="E6121" s="1" t="s">
        <v>576</v>
      </c>
      <c r="F6121" s="1" t="s">
        <v>15</v>
      </c>
      <c r="G6121" s="1">
        <v>40</v>
      </c>
      <c r="H6121" s="1">
        <v>80</v>
      </c>
      <c r="I6121" s="1">
        <v>0</v>
      </c>
      <c r="J6121" s="1">
        <v>1942</v>
      </c>
      <c r="K6121" s="1">
        <v>1</v>
      </c>
      <c r="L6121" s="1">
        <v>11912</v>
      </c>
      <c r="M6121" s="1">
        <v>0.87922699999999998</v>
      </c>
      <c r="N6121" s="1">
        <v>600.00099999999998</v>
      </c>
      <c r="O6121" s="1">
        <v>223.22399999999999</v>
      </c>
      <c r="P6121" s="1">
        <v>0</v>
      </c>
      <c r="Q6121" s="1">
        <v>1E-3</v>
      </c>
      <c r="R6121">
        <f t="shared" si="475"/>
        <v>11.285500747384148</v>
      </c>
      <c r="S6121">
        <f t="shared" si="476"/>
        <v>1</v>
      </c>
      <c r="T6121">
        <f t="shared" si="477"/>
        <v>10.05173688100518</v>
      </c>
      <c r="U6121">
        <f t="shared" si="478"/>
        <v>0</v>
      </c>
      <c r="V6121">
        <v>11007</v>
      </c>
      <c r="W6121">
        <f t="shared" si="479"/>
        <v>8.2220405196693047E-2</v>
      </c>
    </row>
    <row r="6122" spans="1:23" x14ac:dyDescent="0.15">
      <c r="A6122" s="1" t="s">
        <v>614</v>
      </c>
      <c r="B6122" s="1">
        <v>9941</v>
      </c>
      <c r="C6122" s="1">
        <v>10078</v>
      </c>
      <c r="D6122" s="1">
        <v>11201</v>
      </c>
      <c r="E6122" s="1" t="s">
        <v>576</v>
      </c>
      <c r="F6122" s="1" t="s">
        <v>16</v>
      </c>
      <c r="G6122" s="1">
        <v>40</v>
      </c>
      <c r="H6122" s="1">
        <v>80</v>
      </c>
      <c r="I6122" s="1">
        <v>0</v>
      </c>
      <c r="J6122" s="1">
        <v>1993</v>
      </c>
      <c r="K6122" s="1">
        <v>1</v>
      </c>
      <c r="L6122" s="1">
        <v>11178</v>
      </c>
      <c r="M6122" s="1">
        <v>0.83880900000000003</v>
      </c>
      <c r="N6122" s="1">
        <v>600.00099999999998</v>
      </c>
      <c r="O6122" s="1">
        <v>71.058999999999997</v>
      </c>
      <c r="P6122" s="1">
        <v>0</v>
      </c>
      <c r="Q6122" s="1">
        <v>0</v>
      </c>
      <c r="R6122">
        <f t="shared" si="475"/>
        <v>12.443416155316367</v>
      </c>
      <c r="S6122">
        <f t="shared" si="476"/>
        <v>1</v>
      </c>
      <c r="T6122">
        <f t="shared" si="477"/>
        <v>10.914864060329421</v>
      </c>
      <c r="U6122">
        <f t="shared" si="478"/>
        <v>0</v>
      </c>
      <c r="V6122">
        <v>10337</v>
      </c>
      <c r="W6122">
        <f t="shared" si="479"/>
        <v>8.1358227725645715E-2</v>
      </c>
    </row>
    <row r="6123" spans="1:23" x14ac:dyDescent="0.15">
      <c r="A6123" s="1" t="s">
        <v>614</v>
      </c>
      <c r="B6123" s="1">
        <v>11813</v>
      </c>
      <c r="C6123" s="1">
        <v>12004</v>
      </c>
      <c r="D6123" s="1">
        <v>12974</v>
      </c>
      <c r="E6123" s="1" t="s">
        <v>576</v>
      </c>
      <c r="F6123" s="1" t="s">
        <v>17</v>
      </c>
      <c r="G6123" s="1">
        <v>40</v>
      </c>
      <c r="H6123" s="1">
        <v>80</v>
      </c>
      <c r="I6123" s="1">
        <v>0</v>
      </c>
      <c r="J6123" s="1">
        <v>2159</v>
      </c>
      <c r="K6123" s="1">
        <v>1</v>
      </c>
      <c r="L6123" s="1">
        <v>13103</v>
      </c>
      <c r="M6123" s="1">
        <v>0.92689900000000003</v>
      </c>
      <c r="N6123" s="1">
        <v>600.00099999999998</v>
      </c>
      <c r="O6123" s="1">
        <v>194.24600000000001</v>
      </c>
      <c r="P6123" s="1">
        <v>0</v>
      </c>
      <c r="Q6123" s="1">
        <v>1E-3</v>
      </c>
      <c r="R6123">
        <f t="shared" si="475"/>
        <v>10.920172691103014</v>
      </c>
      <c r="S6123">
        <f t="shared" si="476"/>
        <v>0</v>
      </c>
      <c r="T6123">
        <f t="shared" si="477"/>
        <v>9.15528157280907</v>
      </c>
      <c r="U6123">
        <f t="shared" si="478"/>
        <v>0</v>
      </c>
      <c r="V6123">
        <v>12153</v>
      </c>
      <c r="W6123">
        <f t="shared" si="479"/>
        <v>7.8169999177157834E-2</v>
      </c>
    </row>
    <row r="6124" spans="1:23" x14ac:dyDescent="0.15">
      <c r="A6124" s="1" t="s">
        <v>614</v>
      </c>
      <c r="B6124" s="1">
        <v>10127</v>
      </c>
      <c r="C6124" s="1">
        <v>10258</v>
      </c>
      <c r="D6124" s="1">
        <v>11268</v>
      </c>
      <c r="E6124" s="1" t="s">
        <v>576</v>
      </c>
      <c r="F6124" s="1" t="s">
        <v>18</v>
      </c>
      <c r="G6124" s="1">
        <v>40</v>
      </c>
      <c r="H6124" s="1">
        <v>80</v>
      </c>
      <c r="I6124" s="1">
        <v>0</v>
      </c>
      <c r="J6124" s="1">
        <v>1940</v>
      </c>
      <c r="K6124" s="1">
        <v>1</v>
      </c>
      <c r="L6124" s="1">
        <v>11265</v>
      </c>
      <c r="M6124" s="1">
        <v>0.87753599999999998</v>
      </c>
      <c r="N6124" s="1">
        <v>600.00099999999998</v>
      </c>
      <c r="O6124" s="1">
        <v>87.834999999999994</v>
      </c>
      <c r="P6124" s="1">
        <v>0</v>
      </c>
      <c r="Q6124" s="1">
        <v>1E-3</v>
      </c>
      <c r="R6124">
        <f t="shared" si="475"/>
        <v>11.237286461933449</v>
      </c>
      <c r="S6124">
        <f t="shared" si="476"/>
        <v>1</v>
      </c>
      <c r="T6124">
        <f t="shared" si="477"/>
        <v>9.8167284070969085</v>
      </c>
      <c r="U6124">
        <f t="shared" si="478"/>
        <v>0</v>
      </c>
      <c r="V6124">
        <v>10487</v>
      </c>
      <c r="W6124">
        <f t="shared" si="479"/>
        <v>7.4187088776580534E-2</v>
      </c>
    </row>
    <row r="6125" spans="1:23" x14ac:dyDescent="0.15">
      <c r="A6125" s="1" t="s">
        <v>614</v>
      </c>
      <c r="B6125" s="1">
        <v>9616</v>
      </c>
      <c r="C6125" s="1">
        <v>9691</v>
      </c>
      <c r="D6125" s="1">
        <v>10757</v>
      </c>
      <c r="E6125" s="1" t="s">
        <v>576</v>
      </c>
      <c r="F6125" s="1" t="s">
        <v>19</v>
      </c>
      <c r="G6125" s="1">
        <v>40</v>
      </c>
      <c r="H6125" s="1">
        <v>80</v>
      </c>
      <c r="I6125" s="1">
        <v>0</v>
      </c>
      <c r="J6125" s="1">
        <v>2020</v>
      </c>
      <c r="K6125" s="1">
        <v>1</v>
      </c>
      <c r="L6125" s="1">
        <v>11359</v>
      </c>
      <c r="M6125" s="1">
        <v>0.82987200000000005</v>
      </c>
      <c r="N6125" s="1">
        <v>600.01599999999996</v>
      </c>
      <c r="O6125" s="1">
        <v>82.799000000000007</v>
      </c>
      <c r="P6125" s="1">
        <v>0</v>
      </c>
      <c r="Q6125" s="1">
        <v>0</v>
      </c>
      <c r="R6125">
        <f t="shared" si="475"/>
        <v>18.126039933444261</v>
      </c>
      <c r="S6125">
        <f t="shared" si="476"/>
        <v>0</v>
      </c>
      <c r="T6125">
        <f t="shared" si="477"/>
        <v>17.211846042720058</v>
      </c>
      <c r="U6125">
        <f t="shared" si="478"/>
        <v>0</v>
      </c>
      <c r="V6125">
        <v>9931</v>
      </c>
      <c r="W6125">
        <f t="shared" si="479"/>
        <v>0.14379216594502053</v>
      </c>
    </row>
    <row r="6126" spans="1:23" x14ac:dyDescent="0.15">
      <c r="A6126" s="1" t="s">
        <v>614</v>
      </c>
      <c r="B6126" s="1">
        <v>11645</v>
      </c>
      <c r="C6126" s="1">
        <v>11746</v>
      </c>
      <c r="D6126" s="1">
        <v>12709</v>
      </c>
      <c r="E6126" s="1" t="s">
        <v>576</v>
      </c>
      <c r="F6126" s="1" t="s">
        <v>20</v>
      </c>
      <c r="G6126" s="1">
        <v>40</v>
      </c>
      <c r="H6126" s="1">
        <v>80</v>
      </c>
      <c r="I6126" s="1">
        <v>0</v>
      </c>
      <c r="J6126" s="1">
        <v>2042</v>
      </c>
      <c r="K6126" s="1">
        <v>1</v>
      </c>
      <c r="L6126" s="1">
        <v>12950</v>
      </c>
      <c r="M6126" s="1">
        <v>0.95371300000000003</v>
      </c>
      <c r="N6126" s="1">
        <v>600.00800000000004</v>
      </c>
      <c r="O6126" s="1">
        <v>73.179000000000002</v>
      </c>
      <c r="P6126" s="1">
        <v>0</v>
      </c>
      <c r="Q6126" s="1">
        <v>0</v>
      </c>
      <c r="R6126">
        <f t="shared" si="475"/>
        <v>11.206526406182915</v>
      </c>
      <c r="S6126">
        <f t="shared" si="476"/>
        <v>0</v>
      </c>
      <c r="T6126">
        <f t="shared" si="477"/>
        <v>10.250297973778299</v>
      </c>
      <c r="U6126">
        <f t="shared" si="478"/>
        <v>0</v>
      </c>
      <c r="V6126">
        <v>11887</v>
      </c>
      <c r="W6126">
        <f t="shared" si="479"/>
        <v>8.9425422730714299E-2</v>
      </c>
    </row>
    <row r="6127" spans="1:23" x14ac:dyDescent="0.15">
      <c r="A6127" s="1" t="s">
        <v>614</v>
      </c>
      <c r="B6127" s="1">
        <v>11278</v>
      </c>
      <c r="C6127" s="1">
        <v>11356</v>
      </c>
      <c r="D6127" s="1">
        <v>12526</v>
      </c>
      <c r="E6127" s="1" t="s">
        <v>576</v>
      </c>
      <c r="F6127" s="1" t="s">
        <v>21</v>
      </c>
      <c r="G6127" s="1">
        <v>40</v>
      </c>
      <c r="H6127" s="1">
        <v>80</v>
      </c>
      <c r="I6127" s="1">
        <v>0</v>
      </c>
      <c r="J6127" s="1">
        <v>2235</v>
      </c>
      <c r="K6127" s="1">
        <v>1</v>
      </c>
      <c r="L6127" s="1">
        <v>12973</v>
      </c>
      <c r="M6127" s="1">
        <v>0.90091399999999999</v>
      </c>
      <c r="N6127" s="1">
        <v>600.00800000000004</v>
      </c>
      <c r="O6127" s="1">
        <v>376.66300000000001</v>
      </c>
      <c r="P6127" s="1">
        <v>0</v>
      </c>
      <c r="Q6127" s="1">
        <v>0</v>
      </c>
      <c r="R6127">
        <f t="shared" si="475"/>
        <v>15.029260507182119</v>
      </c>
      <c r="S6127">
        <f t="shared" si="476"/>
        <v>0</v>
      </c>
      <c r="T6127">
        <f t="shared" si="477"/>
        <v>14.239168721380757</v>
      </c>
      <c r="U6127">
        <f t="shared" si="478"/>
        <v>0</v>
      </c>
      <c r="V6127">
        <v>11570</v>
      </c>
      <c r="W6127">
        <f t="shared" si="479"/>
        <v>0.12126188418323247</v>
      </c>
    </row>
    <row r="6128" spans="1:23" x14ac:dyDescent="0.15">
      <c r="A6128" s="1" t="s">
        <v>614</v>
      </c>
      <c r="B6128" s="1">
        <v>11502</v>
      </c>
      <c r="C6128" s="1">
        <v>11588</v>
      </c>
      <c r="D6128" s="1">
        <v>12701</v>
      </c>
      <c r="E6128" s="1" t="s">
        <v>576</v>
      </c>
      <c r="F6128" s="1" t="s">
        <v>22</v>
      </c>
      <c r="G6128" s="1">
        <v>40</v>
      </c>
      <c r="H6128" s="1">
        <v>80</v>
      </c>
      <c r="I6128" s="1">
        <v>0</v>
      </c>
      <c r="J6128" s="1">
        <v>2202</v>
      </c>
      <c r="K6128" s="1">
        <v>1</v>
      </c>
      <c r="L6128" s="1">
        <v>13383</v>
      </c>
      <c r="M6128" s="1">
        <v>0.96035499999999996</v>
      </c>
      <c r="N6128" s="1">
        <v>600.00900000000001</v>
      </c>
      <c r="O6128" s="1">
        <v>534.47299999999996</v>
      </c>
      <c r="P6128" s="1">
        <v>0</v>
      </c>
      <c r="Q6128" s="1">
        <v>0</v>
      </c>
      <c r="R6128">
        <f t="shared" si="475"/>
        <v>16.353677621283257</v>
      </c>
      <c r="S6128">
        <f t="shared" si="476"/>
        <v>0</v>
      </c>
      <c r="T6128">
        <f t="shared" si="477"/>
        <v>15.490162236796689</v>
      </c>
      <c r="U6128">
        <f t="shared" si="478"/>
        <v>0</v>
      </c>
      <c r="V6128">
        <v>11728</v>
      </c>
      <c r="W6128">
        <f t="shared" si="479"/>
        <v>0.14111527967257853</v>
      </c>
    </row>
    <row r="6129" spans="1:23" x14ac:dyDescent="0.15">
      <c r="A6129" s="1" t="s">
        <v>614</v>
      </c>
      <c r="B6129" s="1">
        <v>9464</v>
      </c>
      <c r="C6129" s="1">
        <v>9564</v>
      </c>
      <c r="D6129" s="1">
        <v>10425</v>
      </c>
      <c r="E6129" s="1" t="s">
        <v>576</v>
      </c>
      <c r="F6129" s="1" t="s">
        <v>23</v>
      </c>
      <c r="G6129" s="1">
        <v>40</v>
      </c>
      <c r="H6129" s="1">
        <v>80</v>
      </c>
      <c r="I6129" s="1">
        <v>0</v>
      </c>
      <c r="J6129" s="1">
        <v>2024</v>
      </c>
      <c r="K6129" s="1">
        <v>1</v>
      </c>
      <c r="L6129" s="1">
        <v>10387</v>
      </c>
      <c r="M6129" s="1">
        <v>0.91082799999999997</v>
      </c>
      <c r="N6129" s="1">
        <v>600.00800000000004</v>
      </c>
      <c r="O6129" s="1">
        <v>223.93799999999999</v>
      </c>
      <c r="P6129" s="1">
        <v>0</v>
      </c>
      <c r="Q6129" s="1">
        <v>0</v>
      </c>
      <c r="R6129">
        <f t="shared" si="475"/>
        <v>9.7527472527472625</v>
      </c>
      <c r="S6129">
        <f t="shared" si="476"/>
        <v>1</v>
      </c>
      <c r="T6129">
        <f t="shared" si="477"/>
        <v>8.6051861145963962</v>
      </c>
      <c r="U6129">
        <f t="shared" si="478"/>
        <v>0</v>
      </c>
      <c r="V6129">
        <v>9719</v>
      </c>
      <c r="W6129">
        <f t="shared" si="479"/>
        <v>6.8731350962033089E-2</v>
      </c>
    </row>
    <row r="6130" spans="1:23" x14ac:dyDescent="0.15">
      <c r="A6130" s="1" t="s">
        <v>614</v>
      </c>
      <c r="B6130" s="1">
        <v>8622</v>
      </c>
      <c r="C6130" s="1">
        <v>8672</v>
      </c>
      <c r="D6130" s="1">
        <v>9560</v>
      </c>
      <c r="E6130" s="1" t="s">
        <v>576</v>
      </c>
      <c r="F6130" s="1" t="s">
        <v>24</v>
      </c>
      <c r="G6130" s="1">
        <v>40</v>
      </c>
      <c r="H6130" s="1">
        <v>80</v>
      </c>
      <c r="I6130" s="1">
        <v>0</v>
      </c>
      <c r="J6130" s="1">
        <v>1948</v>
      </c>
      <c r="K6130" s="1">
        <v>1</v>
      </c>
      <c r="L6130" s="1">
        <v>9463</v>
      </c>
      <c r="M6130" s="1">
        <v>0.88398100000000002</v>
      </c>
      <c r="N6130" s="1">
        <v>600.00800000000004</v>
      </c>
      <c r="O6130" s="1">
        <v>100.16800000000001</v>
      </c>
      <c r="P6130" s="1">
        <v>0</v>
      </c>
      <c r="Q6130" s="1">
        <v>0</v>
      </c>
      <c r="R6130">
        <f t="shared" si="475"/>
        <v>9.7541173741591223</v>
      </c>
      <c r="S6130">
        <f t="shared" si="476"/>
        <v>1</v>
      </c>
      <c r="T6130">
        <f t="shared" si="477"/>
        <v>9.1213099630996339</v>
      </c>
      <c r="U6130">
        <f t="shared" si="478"/>
        <v>0</v>
      </c>
      <c r="V6130">
        <v>8887</v>
      </c>
      <c r="W6130">
        <f t="shared" si="479"/>
        <v>6.4813772926746838E-2</v>
      </c>
    </row>
    <row r="6131" spans="1:23" x14ac:dyDescent="0.15">
      <c r="A6131" s="1" t="s">
        <v>614</v>
      </c>
      <c r="B6131" s="1">
        <v>10230</v>
      </c>
      <c r="C6131" s="1">
        <v>10305</v>
      </c>
      <c r="D6131" s="1">
        <v>11893</v>
      </c>
      <c r="E6131" s="1" t="s">
        <v>576</v>
      </c>
      <c r="F6131" s="1" t="s">
        <v>25</v>
      </c>
      <c r="G6131" s="1">
        <v>40</v>
      </c>
      <c r="H6131" s="1">
        <v>80</v>
      </c>
      <c r="I6131" s="1">
        <v>0</v>
      </c>
      <c r="J6131" s="1">
        <v>1900</v>
      </c>
      <c r="K6131" s="1">
        <v>1</v>
      </c>
      <c r="L6131" s="1">
        <v>12091</v>
      </c>
      <c r="M6131" s="1">
        <v>0.780003</v>
      </c>
      <c r="N6131" s="1">
        <v>600.00800000000004</v>
      </c>
      <c r="O6131" s="1">
        <v>510.37099999999998</v>
      </c>
      <c r="P6131" s="1">
        <v>0</v>
      </c>
      <c r="Q6131" s="1">
        <v>0</v>
      </c>
      <c r="R6131">
        <f t="shared" si="475"/>
        <v>18.191593352883672</v>
      </c>
      <c r="S6131">
        <f t="shared" si="476"/>
        <v>0</v>
      </c>
      <c r="T6131">
        <f t="shared" si="477"/>
        <v>17.33139252789908</v>
      </c>
      <c r="U6131">
        <f t="shared" si="478"/>
        <v>0</v>
      </c>
      <c r="V6131">
        <v>10765</v>
      </c>
      <c r="W6131">
        <f t="shared" si="479"/>
        <v>0.12317696237807718</v>
      </c>
    </row>
    <row r="6132" spans="1:23" x14ac:dyDescent="0.15">
      <c r="A6132" s="1" t="s">
        <v>614</v>
      </c>
      <c r="B6132" s="1">
        <v>9961</v>
      </c>
      <c r="C6132" s="1">
        <v>10013</v>
      </c>
      <c r="D6132" s="1">
        <v>10976</v>
      </c>
      <c r="E6132" s="1" t="s">
        <v>576</v>
      </c>
      <c r="F6132" s="1" t="s">
        <v>26</v>
      </c>
      <c r="G6132" s="1">
        <v>40</v>
      </c>
      <c r="H6132" s="1">
        <v>80</v>
      </c>
      <c r="I6132" s="1">
        <v>0</v>
      </c>
      <c r="J6132" s="1">
        <v>1909</v>
      </c>
      <c r="K6132" s="1">
        <v>1</v>
      </c>
      <c r="L6132" s="1">
        <v>11299</v>
      </c>
      <c r="M6132" s="1">
        <v>0.90752299999999997</v>
      </c>
      <c r="N6132" s="1">
        <v>600.00900000000001</v>
      </c>
      <c r="O6132" s="1">
        <v>432.68299999999999</v>
      </c>
      <c r="P6132" s="1">
        <v>0</v>
      </c>
      <c r="Q6132" s="1">
        <v>0</v>
      </c>
      <c r="R6132">
        <f t="shared" si="475"/>
        <v>13.432386306595735</v>
      </c>
      <c r="S6132">
        <f t="shared" si="476"/>
        <v>0</v>
      </c>
      <c r="T6132">
        <f t="shared" si="477"/>
        <v>12.843303705183251</v>
      </c>
      <c r="U6132">
        <f t="shared" si="478"/>
        <v>0</v>
      </c>
      <c r="V6132">
        <v>10249</v>
      </c>
      <c r="W6132">
        <f t="shared" si="479"/>
        <v>0.1024490194165284</v>
      </c>
    </row>
    <row r="6133" spans="1:23" x14ac:dyDescent="0.15">
      <c r="A6133" s="1" t="s">
        <v>614</v>
      </c>
      <c r="B6133" s="1">
        <v>10063</v>
      </c>
      <c r="C6133" s="1">
        <v>10131</v>
      </c>
      <c r="D6133" s="1">
        <v>11022</v>
      </c>
      <c r="E6133" s="1" t="s">
        <v>576</v>
      </c>
      <c r="F6133" s="1" t="s">
        <v>27</v>
      </c>
      <c r="G6133" s="1">
        <v>40</v>
      </c>
      <c r="H6133" s="1">
        <v>80</v>
      </c>
      <c r="I6133" s="1">
        <v>0</v>
      </c>
      <c r="J6133" s="1">
        <v>2141</v>
      </c>
      <c r="K6133" s="1">
        <v>1</v>
      </c>
      <c r="L6133" s="1">
        <v>11095</v>
      </c>
      <c r="M6133" s="1">
        <v>0.903026</v>
      </c>
      <c r="N6133" s="1">
        <v>600.00800000000004</v>
      </c>
      <c r="O6133" s="1">
        <v>153.30099999999999</v>
      </c>
      <c r="P6133" s="1">
        <v>0</v>
      </c>
      <c r="Q6133" s="1">
        <v>0</v>
      </c>
      <c r="R6133">
        <f t="shared" si="475"/>
        <v>10.25539103647024</v>
      </c>
      <c r="S6133">
        <f t="shared" si="476"/>
        <v>0</v>
      </c>
      <c r="T6133">
        <f t="shared" si="477"/>
        <v>9.5153489290297202</v>
      </c>
      <c r="U6133">
        <f t="shared" si="478"/>
        <v>0</v>
      </c>
      <c r="V6133">
        <v>10240</v>
      </c>
      <c r="W6133">
        <f t="shared" si="479"/>
        <v>8.349609375E-2</v>
      </c>
    </row>
    <row r="6134" spans="1:23" x14ac:dyDescent="0.15">
      <c r="A6134" s="1" t="s">
        <v>614</v>
      </c>
      <c r="B6134" s="1">
        <v>12889</v>
      </c>
      <c r="C6134" s="1">
        <v>12974</v>
      </c>
      <c r="D6134" s="1">
        <v>14353</v>
      </c>
      <c r="E6134" s="1" t="s">
        <v>576</v>
      </c>
      <c r="F6134" s="1" t="s">
        <v>28</v>
      </c>
      <c r="G6134" s="1">
        <v>40</v>
      </c>
      <c r="H6134" s="1">
        <v>80</v>
      </c>
      <c r="I6134" s="1">
        <v>0</v>
      </c>
      <c r="J6134" s="1">
        <v>2075</v>
      </c>
      <c r="K6134" s="1">
        <v>1</v>
      </c>
      <c r="L6134" s="1">
        <v>14287</v>
      </c>
      <c r="M6134" s="1">
        <v>0.83946299999999996</v>
      </c>
      <c r="N6134" s="1">
        <v>600.00800000000004</v>
      </c>
      <c r="O6134" s="1">
        <v>594.56399999999996</v>
      </c>
      <c r="P6134" s="1">
        <v>0</v>
      </c>
      <c r="Q6134" s="1">
        <v>0</v>
      </c>
      <c r="R6134">
        <f t="shared" si="475"/>
        <v>10.846458220187749</v>
      </c>
      <c r="S6134">
        <f t="shared" si="476"/>
        <v>1</v>
      </c>
      <c r="T6134">
        <f t="shared" si="477"/>
        <v>10.120240480961918</v>
      </c>
      <c r="U6134">
        <f t="shared" si="478"/>
        <v>0</v>
      </c>
      <c r="V6134">
        <v>13412</v>
      </c>
      <c r="W6134">
        <f t="shared" si="479"/>
        <v>6.5240083507306812E-2</v>
      </c>
    </row>
    <row r="6135" spans="1:23" x14ac:dyDescent="0.15">
      <c r="A6135" s="1" t="s">
        <v>614</v>
      </c>
      <c r="B6135" s="1">
        <v>10112</v>
      </c>
      <c r="C6135" s="1">
        <v>10185</v>
      </c>
      <c r="D6135" s="1">
        <v>11334</v>
      </c>
      <c r="E6135" s="1" t="s">
        <v>576</v>
      </c>
      <c r="F6135" s="1" t="s">
        <v>29</v>
      </c>
      <c r="G6135" s="1">
        <v>40</v>
      </c>
      <c r="H6135" s="1">
        <v>80</v>
      </c>
      <c r="I6135" s="1">
        <v>0</v>
      </c>
      <c r="J6135" s="1">
        <v>2043</v>
      </c>
      <c r="K6135" s="1">
        <v>1</v>
      </c>
      <c r="L6135" s="1">
        <v>11205</v>
      </c>
      <c r="M6135" s="1">
        <v>0.92238299999999995</v>
      </c>
      <c r="N6135" s="1">
        <v>600.00800000000004</v>
      </c>
      <c r="O6135" s="1">
        <v>360.392</v>
      </c>
      <c r="P6135" s="1">
        <v>0</v>
      </c>
      <c r="Q6135" s="1">
        <v>0</v>
      </c>
      <c r="R6135">
        <f t="shared" si="475"/>
        <v>10.80893987341771</v>
      </c>
      <c r="S6135">
        <f t="shared" si="476"/>
        <v>1</v>
      </c>
      <c r="T6135">
        <f t="shared" si="477"/>
        <v>10.014727540500745</v>
      </c>
      <c r="U6135">
        <f t="shared" si="478"/>
        <v>0</v>
      </c>
      <c r="V6135">
        <v>10370</v>
      </c>
      <c r="W6135">
        <f t="shared" si="479"/>
        <v>8.0520732883317292E-2</v>
      </c>
    </row>
    <row r="6136" spans="1:23" x14ac:dyDescent="0.15">
      <c r="A6136" s="1" t="s">
        <v>614</v>
      </c>
      <c r="B6136" s="1">
        <v>10406</v>
      </c>
      <c r="C6136" s="1">
        <v>10486</v>
      </c>
      <c r="D6136" s="1">
        <v>11829</v>
      </c>
      <c r="E6136" s="1" t="s">
        <v>576</v>
      </c>
      <c r="F6136" s="1" t="s">
        <v>30</v>
      </c>
      <c r="G6136" s="1">
        <v>40</v>
      </c>
      <c r="H6136" s="1">
        <v>80</v>
      </c>
      <c r="I6136" s="1">
        <v>0</v>
      </c>
      <c r="J6136" s="1">
        <v>1963</v>
      </c>
      <c r="K6136" s="1">
        <v>1</v>
      </c>
      <c r="L6136" s="1">
        <v>11712</v>
      </c>
      <c r="M6136" s="1">
        <v>0.81927700000000003</v>
      </c>
      <c r="N6136" s="1">
        <v>600.00900000000001</v>
      </c>
      <c r="O6136" s="1">
        <v>434.69499999999999</v>
      </c>
      <c r="P6136" s="1">
        <v>0</v>
      </c>
      <c r="Q6136" s="1">
        <v>0</v>
      </c>
      <c r="R6136">
        <f t="shared" si="475"/>
        <v>12.550451662502393</v>
      </c>
      <c r="S6136">
        <f t="shared" si="476"/>
        <v>1</v>
      </c>
      <c r="T6136">
        <f t="shared" si="477"/>
        <v>11.691779515544543</v>
      </c>
      <c r="U6136">
        <f t="shared" si="478"/>
        <v>0</v>
      </c>
      <c r="V6136">
        <v>10901</v>
      </c>
      <c r="W6136">
        <f t="shared" si="479"/>
        <v>7.4396844326208633E-2</v>
      </c>
    </row>
    <row r="6137" spans="1:23" x14ac:dyDescent="0.15">
      <c r="A6137" s="1" t="s">
        <v>614</v>
      </c>
      <c r="B6137" s="1">
        <v>11304</v>
      </c>
      <c r="C6137" s="1">
        <v>11342</v>
      </c>
      <c r="D6137" s="1">
        <v>12358</v>
      </c>
      <c r="E6137" s="1" t="s">
        <v>576</v>
      </c>
      <c r="F6137" s="1" t="s">
        <v>31</v>
      </c>
      <c r="G6137" s="1">
        <v>40</v>
      </c>
      <c r="H6137" s="1">
        <v>80</v>
      </c>
      <c r="I6137" s="1">
        <v>0</v>
      </c>
      <c r="J6137" s="1">
        <v>2082</v>
      </c>
      <c r="K6137" s="1">
        <v>1</v>
      </c>
      <c r="L6137" s="1">
        <v>13789</v>
      </c>
      <c r="M6137" s="1">
        <v>0.91420599999999996</v>
      </c>
      <c r="N6137" s="1">
        <v>600.00800000000004</v>
      </c>
      <c r="O6137" s="1">
        <v>9.375</v>
      </c>
      <c r="P6137" s="1">
        <v>0</v>
      </c>
      <c r="Q6137" s="1">
        <v>0</v>
      </c>
      <c r="R6137">
        <f t="shared" si="475"/>
        <v>21.9833687190375</v>
      </c>
      <c r="S6137">
        <f t="shared" si="476"/>
        <v>0</v>
      </c>
      <c r="T6137">
        <f t="shared" si="477"/>
        <v>21.574678187268571</v>
      </c>
      <c r="U6137">
        <f t="shared" si="478"/>
        <v>0</v>
      </c>
      <c r="V6137">
        <v>11508</v>
      </c>
      <c r="W6137">
        <f t="shared" si="479"/>
        <v>0.19820994091067079</v>
      </c>
    </row>
    <row r="6138" spans="1:23" x14ac:dyDescent="0.15">
      <c r="A6138" s="1" t="s">
        <v>614</v>
      </c>
      <c r="B6138" s="1">
        <v>11183</v>
      </c>
      <c r="C6138" s="1">
        <v>11286</v>
      </c>
      <c r="D6138" s="1">
        <v>12226</v>
      </c>
      <c r="E6138" s="1" t="s">
        <v>576</v>
      </c>
      <c r="F6138" s="1" t="s">
        <v>32</v>
      </c>
      <c r="G6138" s="1">
        <v>40</v>
      </c>
      <c r="H6138" s="1">
        <v>80</v>
      </c>
      <c r="I6138" s="1">
        <v>0</v>
      </c>
      <c r="J6138" s="1">
        <v>2029</v>
      </c>
      <c r="K6138" s="1">
        <v>1</v>
      </c>
      <c r="L6138" s="1">
        <v>12445</v>
      </c>
      <c r="M6138" s="1">
        <v>0.90598500000000004</v>
      </c>
      <c r="N6138" s="1">
        <v>600.00800000000004</v>
      </c>
      <c r="O6138" s="1">
        <v>436.17700000000002</v>
      </c>
      <c r="P6138" s="1">
        <v>0</v>
      </c>
      <c r="Q6138" s="1">
        <v>0</v>
      </c>
      <c r="R6138">
        <f t="shared" si="475"/>
        <v>11.284986139676301</v>
      </c>
      <c r="S6138">
        <f t="shared" si="476"/>
        <v>0</v>
      </c>
      <c r="T6138">
        <f t="shared" si="477"/>
        <v>10.269360269360273</v>
      </c>
      <c r="U6138">
        <f t="shared" si="478"/>
        <v>0</v>
      </c>
      <c r="V6138">
        <v>11492</v>
      </c>
      <c r="W6138">
        <f t="shared" si="479"/>
        <v>8.2927253741733375E-2</v>
      </c>
    </row>
    <row r="6139" spans="1:23" x14ac:dyDescent="0.15">
      <c r="A6139" s="1" t="s">
        <v>614</v>
      </c>
      <c r="B6139" s="1">
        <v>10531</v>
      </c>
      <c r="C6139" s="1">
        <v>10602</v>
      </c>
      <c r="D6139" s="1">
        <v>11638</v>
      </c>
      <c r="E6139" s="1" t="s">
        <v>576</v>
      </c>
      <c r="F6139" s="1" t="s">
        <v>33</v>
      </c>
      <c r="G6139" s="1">
        <v>40</v>
      </c>
      <c r="H6139" s="1">
        <v>80</v>
      </c>
      <c r="I6139" s="1">
        <v>0</v>
      </c>
      <c r="J6139" s="1">
        <v>1856</v>
      </c>
      <c r="K6139" s="1">
        <v>1</v>
      </c>
      <c r="L6139" s="1">
        <v>11613</v>
      </c>
      <c r="M6139" s="1">
        <v>0.91319899999999998</v>
      </c>
      <c r="N6139" s="1">
        <v>600.00800000000004</v>
      </c>
      <c r="O6139" s="1">
        <v>559.37</v>
      </c>
      <c r="P6139" s="1">
        <v>0</v>
      </c>
      <c r="Q6139" s="1">
        <v>0</v>
      </c>
      <c r="R6139">
        <f t="shared" si="475"/>
        <v>10.274427879593585</v>
      </c>
      <c r="S6139">
        <f t="shared" si="476"/>
        <v>1</v>
      </c>
      <c r="T6139">
        <f t="shared" si="477"/>
        <v>9.5359366157328864</v>
      </c>
      <c r="U6139">
        <f t="shared" si="478"/>
        <v>0</v>
      </c>
      <c r="V6139">
        <v>10837</v>
      </c>
      <c r="W6139">
        <f t="shared" si="479"/>
        <v>7.1606533173387499E-2</v>
      </c>
    </row>
    <row r="6140" spans="1:23" x14ac:dyDescent="0.15">
      <c r="A6140" s="1" t="s">
        <v>614</v>
      </c>
      <c r="B6140" s="1">
        <v>8498</v>
      </c>
      <c r="C6140" s="1">
        <v>8616</v>
      </c>
      <c r="D6140" s="1">
        <v>9402</v>
      </c>
      <c r="E6140" s="1" t="s">
        <v>576</v>
      </c>
      <c r="F6140" s="1" t="s">
        <v>34</v>
      </c>
      <c r="G6140" s="1">
        <v>40</v>
      </c>
      <c r="H6140" s="1">
        <v>80</v>
      </c>
      <c r="I6140" s="1">
        <v>0</v>
      </c>
      <c r="J6140" s="1">
        <v>1960</v>
      </c>
      <c r="K6140" s="1">
        <v>1</v>
      </c>
      <c r="L6140" s="1">
        <v>9380</v>
      </c>
      <c r="M6140" s="1">
        <v>0.88662700000000005</v>
      </c>
      <c r="N6140" s="1">
        <v>600.00900000000001</v>
      </c>
      <c r="O6140" s="1">
        <v>3.12</v>
      </c>
      <c r="P6140" s="1">
        <v>0</v>
      </c>
      <c r="Q6140" s="1">
        <v>0</v>
      </c>
      <c r="R6140">
        <f t="shared" si="475"/>
        <v>10.378912685337728</v>
      </c>
      <c r="S6140">
        <f t="shared" si="476"/>
        <v>1</v>
      </c>
      <c r="T6140">
        <f t="shared" si="477"/>
        <v>8.8672237697307246</v>
      </c>
      <c r="U6140">
        <f t="shared" si="478"/>
        <v>0</v>
      </c>
      <c r="V6140">
        <v>8764</v>
      </c>
      <c r="W6140">
        <f t="shared" si="479"/>
        <v>7.0287539936102261E-2</v>
      </c>
    </row>
    <row r="6141" spans="1:23" x14ac:dyDescent="0.15">
      <c r="A6141" s="1" t="s">
        <v>614</v>
      </c>
      <c r="B6141" s="1">
        <v>10825</v>
      </c>
      <c r="C6141" s="1">
        <v>10857</v>
      </c>
      <c r="D6141" s="1">
        <v>11995</v>
      </c>
      <c r="E6141" s="1" t="s">
        <v>576</v>
      </c>
      <c r="F6141" s="1" t="s">
        <v>35</v>
      </c>
      <c r="G6141" s="1">
        <v>40</v>
      </c>
      <c r="H6141" s="1">
        <v>80</v>
      </c>
      <c r="I6141" s="1">
        <v>0</v>
      </c>
      <c r="J6141" s="1">
        <v>1938</v>
      </c>
      <c r="K6141" s="1">
        <v>1</v>
      </c>
      <c r="L6141" s="1">
        <v>11995</v>
      </c>
      <c r="M6141" s="1">
        <v>0.88046800000000003</v>
      </c>
      <c r="N6141" s="1">
        <v>600.00800000000004</v>
      </c>
      <c r="O6141" s="1">
        <v>332.202</v>
      </c>
      <c r="P6141" s="1">
        <v>0</v>
      </c>
      <c r="Q6141" s="1">
        <v>0</v>
      </c>
      <c r="R6141">
        <f t="shared" si="475"/>
        <v>10.808314087759818</v>
      </c>
      <c r="S6141">
        <f t="shared" si="476"/>
        <v>0</v>
      </c>
      <c r="T6141">
        <f t="shared" si="477"/>
        <v>10.481716864695588</v>
      </c>
      <c r="U6141">
        <f t="shared" si="478"/>
        <v>0</v>
      </c>
      <c r="V6141">
        <v>11127</v>
      </c>
      <c r="W6141">
        <f t="shared" si="479"/>
        <v>7.8008447919475143E-2</v>
      </c>
    </row>
    <row r="6142" spans="1:23" x14ac:dyDescent="0.15">
      <c r="A6142" s="1" t="s">
        <v>614</v>
      </c>
      <c r="B6142" s="1">
        <v>9076</v>
      </c>
      <c r="C6142" s="1">
        <v>9175</v>
      </c>
      <c r="D6142" s="1">
        <v>10036</v>
      </c>
      <c r="E6142" s="1" t="s">
        <v>576</v>
      </c>
      <c r="F6142" s="1" t="s">
        <v>36</v>
      </c>
      <c r="G6142" s="1">
        <v>40</v>
      </c>
      <c r="H6142" s="1">
        <v>80</v>
      </c>
      <c r="I6142" s="1">
        <v>0</v>
      </c>
      <c r="J6142" s="1">
        <v>1810</v>
      </c>
      <c r="K6142" s="1">
        <v>1</v>
      </c>
      <c r="L6142" s="1">
        <v>10137</v>
      </c>
      <c r="M6142" s="1">
        <v>0.94052199999999997</v>
      </c>
      <c r="N6142" s="1">
        <v>600.00800000000004</v>
      </c>
      <c r="O6142" s="1">
        <v>489.71600000000001</v>
      </c>
      <c r="P6142" s="1">
        <v>0</v>
      </c>
      <c r="Q6142" s="1">
        <v>0</v>
      </c>
      <c r="R6142">
        <f t="shared" si="475"/>
        <v>11.690171881886302</v>
      </c>
      <c r="S6142">
        <f t="shared" si="476"/>
        <v>0</v>
      </c>
      <c r="T6142">
        <f t="shared" si="477"/>
        <v>10.485013623978201</v>
      </c>
      <c r="U6142">
        <f t="shared" si="478"/>
        <v>0</v>
      </c>
      <c r="V6142">
        <v>9264</v>
      </c>
      <c r="W6142">
        <f t="shared" si="479"/>
        <v>9.4235751295336678E-2</v>
      </c>
    </row>
    <row r="6143" spans="1:23" x14ac:dyDescent="0.15">
      <c r="A6143" s="1" t="s">
        <v>614</v>
      </c>
      <c r="B6143" s="1">
        <v>8333</v>
      </c>
      <c r="C6143" s="1">
        <v>8449</v>
      </c>
      <c r="D6143" s="1">
        <v>9413</v>
      </c>
      <c r="E6143" s="1" t="s">
        <v>576</v>
      </c>
      <c r="F6143" s="1" t="s">
        <v>37</v>
      </c>
      <c r="G6143" s="1">
        <v>40</v>
      </c>
      <c r="H6143" s="1">
        <v>80</v>
      </c>
      <c r="I6143" s="1">
        <v>0</v>
      </c>
      <c r="J6143" s="1">
        <v>1895</v>
      </c>
      <c r="K6143" s="1">
        <v>1</v>
      </c>
      <c r="L6143" s="1">
        <v>9246</v>
      </c>
      <c r="M6143" s="1">
        <v>0.86408700000000005</v>
      </c>
      <c r="N6143" s="1">
        <v>600.00800000000004</v>
      </c>
      <c r="O6143" s="1">
        <v>598.60400000000004</v>
      </c>
      <c r="P6143" s="1">
        <v>0</v>
      </c>
      <c r="Q6143" s="1">
        <v>0</v>
      </c>
      <c r="R6143">
        <f t="shared" si="475"/>
        <v>10.956438257530298</v>
      </c>
      <c r="S6143">
        <f t="shared" si="476"/>
        <v>1</v>
      </c>
      <c r="T6143">
        <f t="shared" si="477"/>
        <v>9.433069002248784</v>
      </c>
      <c r="U6143">
        <f t="shared" si="478"/>
        <v>0</v>
      </c>
      <c r="V6143">
        <v>8655</v>
      </c>
      <c r="W6143">
        <f t="shared" si="479"/>
        <v>6.8284228769497357E-2</v>
      </c>
    </row>
    <row r="6144" spans="1:23" x14ac:dyDescent="0.15">
      <c r="A6144" s="1" t="s">
        <v>614</v>
      </c>
      <c r="B6144" s="1">
        <v>10271</v>
      </c>
      <c r="C6144" s="1">
        <v>10373</v>
      </c>
      <c r="D6144" s="1">
        <v>11336</v>
      </c>
      <c r="E6144" s="1" t="s">
        <v>576</v>
      </c>
      <c r="F6144" s="1" t="s">
        <v>38</v>
      </c>
      <c r="G6144" s="1">
        <v>40</v>
      </c>
      <c r="H6144" s="1">
        <v>80</v>
      </c>
      <c r="I6144" s="1">
        <v>0</v>
      </c>
      <c r="J6144" s="1">
        <v>1965</v>
      </c>
      <c r="K6144" s="1">
        <v>1</v>
      </c>
      <c r="L6144" s="1">
        <v>11195</v>
      </c>
      <c r="M6144" s="1">
        <v>0.94576199999999999</v>
      </c>
      <c r="N6144" s="1">
        <v>600.00900000000001</v>
      </c>
      <c r="O6144" s="1">
        <v>404.66500000000002</v>
      </c>
      <c r="P6144" s="1">
        <v>0</v>
      </c>
      <c r="Q6144" s="1">
        <v>0</v>
      </c>
      <c r="R6144">
        <f t="shared" si="475"/>
        <v>8.9962029013727971</v>
      </c>
      <c r="S6144">
        <f t="shared" si="476"/>
        <v>1</v>
      </c>
      <c r="T6144">
        <f t="shared" si="477"/>
        <v>7.9244191651402618</v>
      </c>
      <c r="U6144">
        <f t="shared" si="478"/>
        <v>0</v>
      </c>
      <c r="V6144">
        <v>10499</v>
      </c>
      <c r="W6144">
        <f t="shared" si="479"/>
        <v>6.6292027812172583E-2</v>
      </c>
    </row>
    <row r="6145" spans="1:23" x14ac:dyDescent="0.15">
      <c r="A6145" s="1" t="s">
        <v>614</v>
      </c>
      <c r="B6145" s="1">
        <v>8675</v>
      </c>
      <c r="C6145" s="1">
        <v>8763</v>
      </c>
      <c r="D6145" s="1">
        <v>9641</v>
      </c>
      <c r="E6145" s="1" t="s">
        <v>576</v>
      </c>
      <c r="F6145" s="1" t="s">
        <v>39</v>
      </c>
      <c r="G6145" s="1">
        <v>40</v>
      </c>
      <c r="H6145" s="1">
        <v>80</v>
      </c>
      <c r="I6145" s="1">
        <v>0</v>
      </c>
      <c r="J6145" s="1">
        <v>2044</v>
      </c>
      <c r="K6145" s="1">
        <v>1</v>
      </c>
      <c r="L6145" s="1">
        <v>10074</v>
      </c>
      <c r="M6145" s="1">
        <v>0.95144200000000001</v>
      </c>
      <c r="N6145" s="1">
        <v>600.00800000000004</v>
      </c>
      <c r="O6145" s="1">
        <v>158.215</v>
      </c>
      <c r="P6145" s="1">
        <v>0</v>
      </c>
      <c r="Q6145" s="1">
        <v>0</v>
      </c>
      <c r="R6145">
        <f t="shared" si="475"/>
        <v>16.126801152737748</v>
      </c>
      <c r="S6145">
        <f t="shared" si="476"/>
        <v>0</v>
      </c>
      <c r="T6145">
        <f t="shared" si="477"/>
        <v>14.960629921259837</v>
      </c>
      <c r="U6145">
        <f t="shared" si="478"/>
        <v>0</v>
      </c>
      <c r="V6145">
        <v>8920</v>
      </c>
      <c r="W6145">
        <f t="shared" si="479"/>
        <v>0.12937219730941707</v>
      </c>
    </row>
    <row r="6146" spans="1:23" x14ac:dyDescent="0.15">
      <c r="A6146" s="1" t="s">
        <v>614</v>
      </c>
      <c r="B6146" s="1">
        <v>12331</v>
      </c>
      <c r="C6146" s="1">
        <v>12511</v>
      </c>
      <c r="D6146" s="1">
        <v>14151</v>
      </c>
      <c r="E6146" s="1" t="s">
        <v>576</v>
      </c>
      <c r="F6146" s="1" t="s">
        <v>40</v>
      </c>
      <c r="G6146" s="1">
        <v>40</v>
      </c>
      <c r="H6146" s="1">
        <v>80</v>
      </c>
      <c r="I6146" s="1">
        <v>0</v>
      </c>
      <c r="J6146" s="1">
        <v>2127</v>
      </c>
      <c r="K6146" s="1">
        <v>1</v>
      </c>
      <c r="L6146" s="1">
        <v>14480</v>
      </c>
      <c r="M6146" s="1">
        <v>0.82539200000000001</v>
      </c>
      <c r="N6146" s="1">
        <v>600.00800000000004</v>
      </c>
      <c r="O6146" s="1">
        <v>88.638999999999996</v>
      </c>
      <c r="P6146" s="1">
        <v>0</v>
      </c>
      <c r="Q6146" s="1">
        <v>0</v>
      </c>
      <c r="R6146">
        <f t="shared" si="475"/>
        <v>17.427621441894402</v>
      </c>
      <c r="S6146">
        <f t="shared" si="476"/>
        <v>0</v>
      </c>
      <c r="T6146">
        <f t="shared" si="477"/>
        <v>15.738150427623697</v>
      </c>
      <c r="U6146">
        <f t="shared" si="478"/>
        <v>0</v>
      </c>
      <c r="V6146">
        <v>12908</v>
      </c>
      <c r="W6146">
        <f t="shared" si="479"/>
        <v>0.12178493957235825</v>
      </c>
    </row>
    <row r="6147" spans="1:23" x14ac:dyDescent="0.15">
      <c r="A6147" s="1" t="s">
        <v>614</v>
      </c>
      <c r="B6147" s="1">
        <v>11375</v>
      </c>
      <c r="C6147" s="1">
        <v>11400</v>
      </c>
      <c r="D6147" s="1">
        <v>12401</v>
      </c>
      <c r="E6147" s="1" t="s">
        <v>576</v>
      </c>
      <c r="F6147" s="1" t="s">
        <v>41</v>
      </c>
      <c r="G6147" s="1">
        <v>40</v>
      </c>
      <c r="H6147" s="1">
        <v>80</v>
      </c>
      <c r="I6147" s="1">
        <v>0</v>
      </c>
      <c r="J6147" s="1">
        <v>1969</v>
      </c>
      <c r="K6147" s="1">
        <v>1</v>
      </c>
      <c r="L6147" s="1">
        <v>12401</v>
      </c>
      <c r="M6147" s="1">
        <v>0.94203700000000001</v>
      </c>
      <c r="N6147" s="1">
        <v>600.00800000000004</v>
      </c>
      <c r="O6147" s="1">
        <v>470.74599999999998</v>
      </c>
      <c r="P6147" s="1">
        <v>0</v>
      </c>
      <c r="Q6147" s="1">
        <v>0</v>
      </c>
      <c r="R6147">
        <f t="shared" ref="R6147:R6210" si="480">100*(L6147/B6147-1)</f>
        <v>9.0197802197802268</v>
      </c>
      <c r="S6147">
        <f t="shared" ref="S6147:S6210" si="481">IF(L6147&lt;D6147,1,0)</f>
        <v>0</v>
      </c>
      <c r="T6147">
        <f t="shared" ref="T6147:T6210" si="482">100*(L6147/C6147-1)</f>
        <v>8.7807017543859658</v>
      </c>
      <c r="U6147">
        <f t="shared" ref="U6147:U6210" si="483">IF(L6147=B6147,1,0)</f>
        <v>0</v>
      </c>
      <c r="V6147">
        <v>11577</v>
      </c>
      <c r="W6147">
        <f t="shared" ref="W6147:W6210" si="484">L6147/V6147-1</f>
        <v>7.1175606806599401E-2</v>
      </c>
    </row>
    <row r="6148" spans="1:23" x14ac:dyDescent="0.15">
      <c r="A6148" s="1" t="s">
        <v>614</v>
      </c>
      <c r="B6148" s="1">
        <v>11542</v>
      </c>
      <c r="C6148" s="1">
        <v>11676</v>
      </c>
      <c r="D6148" s="1">
        <v>12780</v>
      </c>
      <c r="E6148" s="1" t="s">
        <v>576</v>
      </c>
      <c r="F6148" s="1" t="s">
        <v>42</v>
      </c>
      <c r="G6148" s="1">
        <v>40</v>
      </c>
      <c r="H6148" s="1">
        <v>80</v>
      </c>
      <c r="I6148" s="1">
        <v>0</v>
      </c>
      <c r="J6148" s="1">
        <v>2048</v>
      </c>
      <c r="K6148" s="1">
        <v>1</v>
      </c>
      <c r="L6148" s="1">
        <v>12668</v>
      </c>
      <c r="M6148" s="1">
        <v>0.88908900000000002</v>
      </c>
      <c r="N6148" s="1">
        <v>600.00900000000001</v>
      </c>
      <c r="O6148" s="1">
        <v>416.13099999999997</v>
      </c>
      <c r="P6148" s="1">
        <v>0</v>
      </c>
      <c r="Q6148" s="1">
        <v>0</v>
      </c>
      <c r="R6148">
        <f t="shared" si="480"/>
        <v>9.7556749263559173</v>
      </c>
      <c r="S6148">
        <f t="shared" si="481"/>
        <v>1</v>
      </c>
      <c r="T6148">
        <f t="shared" si="482"/>
        <v>8.4960602946214436</v>
      </c>
      <c r="U6148">
        <f t="shared" si="483"/>
        <v>0</v>
      </c>
      <c r="V6148">
        <v>11893</v>
      </c>
      <c r="W6148">
        <f t="shared" si="484"/>
        <v>6.516438240982092E-2</v>
      </c>
    </row>
    <row r="6149" spans="1:23" x14ac:dyDescent="0.15">
      <c r="A6149" s="1" t="s">
        <v>614</v>
      </c>
      <c r="B6149" s="1">
        <v>9674</v>
      </c>
      <c r="C6149" s="1">
        <v>9709</v>
      </c>
      <c r="D6149" s="1">
        <v>10619</v>
      </c>
      <c r="E6149" s="1" t="s">
        <v>576</v>
      </c>
      <c r="F6149" s="1" t="s">
        <v>43</v>
      </c>
      <c r="G6149" s="1">
        <v>40</v>
      </c>
      <c r="H6149" s="1">
        <v>80</v>
      </c>
      <c r="I6149" s="1">
        <v>0</v>
      </c>
      <c r="J6149" s="1">
        <v>1927</v>
      </c>
      <c r="K6149" s="1">
        <v>1</v>
      </c>
      <c r="L6149" s="1">
        <v>10869</v>
      </c>
      <c r="M6149" s="1">
        <v>0.93888700000000003</v>
      </c>
      <c r="N6149" s="1">
        <v>600.00800000000004</v>
      </c>
      <c r="O6149" s="1">
        <v>522.66300000000001</v>
      </c>
      <c r="P6149" s="1">
        <v>0</v>
      </c>
      <c r="Q6149" s="1">
        <v>0</v>
      </c>
      <c r="R6149">
        <f t="shared" si="480"/>
        <v>12.352697953276826</v>
      </c>
      <c r="S6149">
        <f t="shared" si="481"/>
        <v>0</v>
      </c>
      <c r="T6149">
        <f t="shared" si="482"/>
        <v>11.947677412709856</v>
      </c>
      <c r="U6149">
        <f t="shared" si="483"/>
        <v>0</v>
      </c>
      <c r="V6149">
        <v>9829</v>
      </c>
      <c r="W6149">
        <f t="shared" si="484"/>
        <v>0.10580933970902429</v>
      </c>
    </row>
    <row r="6150" spans="1:23" x14ac:dyDescent="0.15">
      <c r="A6150" s="1" t="s">
        <v>614</v>
      </c>
      <c r="B6150" s="1">
        <v>9683</v>
      </c>
      <c r="C6150" s="1">
        <v>9795</v>
      </c>
      <c r="D6150" s="1">
        <v>10682</v>
      </c>
      <c r="E6150" s="1" t="s">
        <v>576</v>
      </c>
      <c r="F6150" s="1" t="s">
        <v>44</v>
      </c>
      <c r="G6150" s="1">
        <v>40</v>
      </c>
      <c r="H6150" s="1">
        <v>80</v>
      </c>
      <c r="I6150" s="1">
        <v>0</v>
      </c>
      <c r="J6150" s="1">
        <v>2143</v>
      </c>
      <c r="K6150" s="1">
        <v>1</v>
      </c>
      <c r="L6150" s="1">
        <v>10627</v>
      </c>
      <c r="M6150" s="1">
        <v>0.951206</v>
      </c>
      <c r="N6150" s="1">
        <v>600.00800000000004</v>
      </c>
      <c r="O6150" s="1">
        <v>192.411</v>
      </c>
      <c r="P6150" s="1">
        <v>0</v>
      </c>
      <c r="Q6150" s="1">
        <v>0</v>
      </c>
      <c r="R6150">
        <f t="shared" si="480"/>
        <v>9.7490447175462069</v>
      </c>
      <c r="S6150">
        <f t="shared" si="481"/>
        <v>1</v>
      </c>
      <c r="T6150">
        <f t="shared" si="482"/>
        <v>8.4941296579887684</v>
      </c>
      <c r="U6150">
        <f t="shared" si="483"/>
        <v>0</v>
      </c>
      <c r="V6150">
        <v>9927</v>
      </c>
      <c r="W6150">
        <f t="shared" si="484"/>
        <v>7.0514757731439559E-2</v>
      </c>
    </row>
    <row r="6151" spans="1:23" x14ac:dyDescent="0.15">
      <c r="A6151" s="1" t="s">
        <v>614</v>
      </c>
      <c r="B6151" s="1">
        <v>33213</v>
      </c>
      <c r="C6151" s="1">
        <v>33452</v>
      </c>
      <c r="D6151" s="1">
        <v>36713</v>
      </c>
      <c r="E6151" s="1" t="s">
        <v>578</v>
      </c>
      <c r="F6151" s="1" t="s">
        <v>45</v>
      </c>
      <c r="G6151" s="1">
        <v>80</v>
      </c>
      <c r="H6151" s="1">
        <v>80</v>
      </c>
      <c r="I6151" s="1">
        <v>0</v>
      </c>
      <c r="J6151" s="1">
        <v>3849</v>
      </c>
      <c r="K6151" s="1">
        <v>1</v>
      </c>
      <c r="L6151" s="1">
        <v>38018</v>
      </c>
      <c r="M6151" s="1">
        <v>0.90088299999999999</v>
      </c>
      <c r="N6151" s="1">
        <v>600.00800000000004</v>
      </c>
      <c r="O6151" s="1">
        <v>310.815</v>
      </c>
      <c r="P6151" s="1">
        <v>0</v>
      </c>
      <c r="Q6151" s="1">
        <v>0</v>
      </c>
      <c r="R6151">
        <f t="shared" si="480"/>
        <v>14.467226688344926</v>
      </c>
      <c r="S6151">
        <f t="shared" si="481"/>
        <v>0</v>
      </c>
      <c r="T6151">
        <f t="shared" si="482"/>
        <v>13.649408107138594</v>
      </c>
      <c r="U6151">
        <f t="shared" si="483"/>
        <v>0</v>
      </c>
      <c r="V6151">
        <v>33684</v>
      </c>
      <c r="W6151">
        <f t="shared" si="484"/>
        <v>0.12866642916518223</v>
      </c>
    </row>
    <row r="6152" spans="1:23" x14ac:dyDescent="0.15">
      <c r="A6152" s="1" t="s">
        <v>614</v>
      </c>
      <c r="B6152" s="1">
        <v>36660</v>
      </c>
      <c r="C6152" s="1">
        <v>36857</v>
      </c>
      <c r="D6152" s="1">
        <v>41317</v>
      </c>
      <c r="E6152" s="1" t="s">
        <v>578</v>
      </c>
      <c r="F6152" s="1" t="s">
        <v>46</v>
      </c>
      <c r="G6152" s="1">
        <v>80</v>
      </c>
      <c r="H6152" s="1">
        <v>80</v>
      </c>
      <c r="I6152" s="1">
        <v>0</v>
      </c>
      <c r="J6152" s="1">
        <v>4055</v>
      </c>
      <c r="K6152" s="1">
        <v>1</v>
      </c>
      <c r="L6152" s="1">
        <v>42065</v>
      </c>
      <c r="M6152" s="1">
        <v>0.93920599999999999</v>
      </c>
      <c r="N6152" s="1">
        <v>600.00900000000001</v>
      </c>
      <c r="O6152" s="1">
        <v>459.09399999999999</v>
      </c>
      <c r="P6152" s="1">
        <v>0</v>
      </c>
      <c r="Q6152" s="1">
        <v>0</v>
      </c>
      <c r="R6152">
        <f t="shared" si="480"/>
        <v>14.743589743589736</v>
      </c>
      <c r="S6152">
        <f t="shared" si="481"/>
        <v>0</v>
      </c>
      <c r="T6152">
        <f t="shared" si="482"/>
        <v>14.130287326695058</v>
      </c>
      <c r="U6152">
        <f t="shared" si="483"/>
        <v>0</v>
      </c>
      <c r="V6152">
        <v>37182</v>
      </c>
      <c r="W6152">
        <f t="shared" si="484"/>
        <v>0.13132698617610661</v>
      </c>
    </row>
    <row r="6153" spans="1:23" x14ac:dyDescent="0.15">
      <c r="A6153" s="1" t="s">
        <v>614</v>
      </c>
      <c r="B6153" s="1">
        <v>35326</v>
      </c>
      <c r="C6153" s="1">
        <v>35566</v>
      </c>
      <c r="D6153" s="1">
        <v>38965</v>
      </c>
      <c r="E6153" s="1" t="s">
        <v>577</v>
      </c>
      <c r="F6153" s="1" t="s">
        <v>47</v>
      </c>
      <c r="G6153" s="1">
        <v>80</v>
      </c>
      <c r="H6153" s="1">
        <v>80</v>
      </c>
      <c r="I6153" s="1">
        <v>0</v>
      </c>
      <c r="J6153" s="1">
        <v>3883</v>
      </c>
      <c r="K6153" s="1">
        <v>1</v>
      </c>
      <c r="L6153" s="1">
        <v>40324</v>
      </c>
      <c r="M6153" s="1">
        <v>0.96362899999999996</v>
      </c>
      <c r="N6153" s="1">
        <v>600.00800000000004</v>
      </c>
      <c r="O6153" s="1">
        <v>228.13399999999999</v>
      </c>
      <c r="P6153" s="1">
        <v>0</v>
      </c>
      <c r="Q6153" s="1">
        <v>0</v>
      </c>
      <c r="R6153">
        <f t="shared" si="480"/>
        <v>14.148219441770937</v>
      </c>
      <c r="S6153">
        <f t="shared" si="481"/>
        <v>0</v>
      </c>
      <c r="T6153">
        <f t="shared" si="482"/>
        <v>13.377945228589105</v>
      </c>
      <c r="U6153">
        <f t="shared" si="483"/>
        <v>0</v>
      </c>
      <c r="V6153">
        <v>35727</v>
      </c>
      <c r="W6153">
        <f t="shared" si="484"/>
        <v>0.12867019341114561</v>
      </c>
    </row>
    <row r="6154" spans="1:23" x14ac:dyDescent="0.15">
      <c r="A6154" s="1" t="s">
        <v>614</v>
      </c>
      <c r="B6154" s="1">
        <v>38915</v>
      </c>
      <c r="C6154" s="1">
        <v>39104</v>
      </c>
      <c r="D6154" s="1">
        <v>43152</v>
      </c>
      <c r="E6154" s="1" t="s">
        <v>577</v>
      </c>
      <c r="F6154" s="1" t="s">
        <v>48</v>
      </c>
      <c r="G6154" s="1">
        <v>80</v>
      </c>
      <c r="H6154" s="1">
        <v>80</v>
      </c>
      <c r="I6154" s="1">
        <v>0</v>
      </c>
      <c r="J6154" s="1">
        <v>3823</v>
      </c>
      <c r="K6154" s="1">
        <v>1</v>
      </c>
      <c r="L6154" s="1">
        <v>44891</v>
      </c>
      <c r="M6154" s="1">
        <v>0.91293000000000002</v>
      </c>
      <c r="N6154" s="1">
        <v>600.00800000000004</v>
      </c>
      <c r="O6154" s="1">
        <v>323.84100000000001</v>
      </c>
      <c r="P6154" s="1">
        <v>0</v>
      </c>
      <c r="Q6154" s="1">
        <v>0</v>
      </c>
      <c r="R6154">
        <f t="shared" si="480"/>
        <v>15.356546318900177</v>
      </c>
      <c r="S6154">
        <f t="shared" si="481"/>
        <v>0</v>
      </c>
      <c r="T6154">
        <f t="shared" si="482"/>
        <v>14.798997545008174</v>
      </c>
      <c r="U6154">
        <f t="shared" si="483"/>
        <v>0</v>
      </c>
      <c r="V6154">
        <v>39441</v>
      </c>
      <c r="W6154">
        <f t="shared" si="484"/>
        <v>0.13818108060140455</v>
      </c>
    </row>
    <row r="6155" spans="1:23" x14ac:dyDescent="0.15">
      <c r="A6155" s="1" t="s">
        <v>614</v>
      </c>
      <c r="B6155" s="1">
        <v>39047</v>
      </c>
      <c r="C6155" s="1">
        <v>39195</v>
      </c>
      <c r="D6155" s="1">
        <v>43374</v>
      </c>
      <c r="E6155" s="1" t="s">
        <v>577</v>
      </c>
      <c r="F6155" s="1" t="s">
        <v>49</v>
      </c>
      <c r="G6155" s="1">
        <v>80</v>
      </c>
      <c r="H6155" s="1">
        <v>80</v>
      </c>
      <c r="I6155" s="1">
        <v>0</v>
      </c>
      <c r="J6155" s="1">
        <v>3998</v>
      </c>
      <c r="K6155" s="1">
        <v>1</v>
      </c>
      <c r="L6155" s="1">
        <v>44297</v>
      </c>
      <c r="M6155" s="1">
        <v>0.90980099999999997</v>
      </c>
      <c r="N6155" s="1">
        <v>600.00800000000004</v>
      </c>
      <c r="O6155" s="1">
        <v>493.88099999999997</v>
      </c>
      <c r="P6155" s="1">
        <v>0</v>
      </c>
      <c r="Q6155" s="1">
        <v>0</v>
      </c>
      <c r="R6155">
        <f t="shared" si="480"/>
        <v>13.445335108971236</v>
      </c>
      <c r="S6155">
        <f t="shared" si="481"/>
        <v>0</v>
      </c>
      <c r="T6155">
        <f t="shared" si="482"/>
        <v>13.016966449802281</v>
      </c>
      <c r="U6155">
        <f t="shared" si="483"/>
        <v>0</v>
      </c>
      <c r="V6155">
        <v>39672</v>
      </c>
      <c r="W6155">
        <f t="shared" si="484"/>
        <v>0.11658096390401296</v>
      </c>
    </row>
    <row r="6156" spans="1:23" x14ac:dyDescent="0.15">
      <c r="A6156" s="1" t="s">
        <v>614</v>
      </c>
      <c r="B6156" s="1">
        <v>36843</v>
      </c>
      <c r="C6156" s="1">
        <v>37043</v>
      </c>
      <c r="D6156" s="1">
        <v>40854</v>
      </c>
      <c r="E6156" s="1" t="s">
        <v>577</v>
      </c>
      <c r="F6156" s="1" t="s">
        <v>50</v>
      </c>
      <c r="G6156" s="1">
        <v>80</v>
      </c>
      <c r="H6156" s="1">
        <v>80</v>
      </c>
      <c r="I6156" s="1">
        <v>0</v>
      </c>
      <c r="J6156" s="1">
        <v>3918</v>
      </c>
      <c r="K6156" s="1">
        <v>1</v>
      </c>
      <c r="L6156" s="1">
        <v>41613</v>
      </c>
      <c r="M6156" s="1">
        <v>0.90531700000000004</v>
      </c>
      <c r="N6156" s="1">
        <v>600.00900000000001</v>
      </c>
      <c r="O6156" s="1">
        <v>371.15600000000001</v>
      </c>
      <c r="P6156" s="1">
        <v>0</v>
      </c>
      <c r="Q6156" s="1">
        <v>0</v>
      </c>
      <c r="R6156">
        <f t="shared" si="480"/>
        <v>12.946828434166591</v>
      </c>
      <c r="S6156">
        <f t="shared" si="481"/>
        <v>0</v>
      </c>
      <c r="T6156">
        <f t="shared" si="482"/>
        <v>12.337013740787729</v>
      </c>
      <c r="U6156">
        <f t="shared" si="483"/>
        <v>0</v>
      </c>
      <c r="V6156">
        <v>37142</v>
      </c>
      <c r="W6156">
        <f t="shared" si="484"/>
        <v>0.12037585482741919</v>
      </c>
    </row>
    <row r="6157" spans="1:23" x14ac:dyDescent="0.15">
      <c r="A6157" s="1" t="s">
        <v>614</v>
      </c>
      <c r="B6157" s="1">
        <v>39025</v>
      </c>
      <c r="C6157" s="1">
        <v>39182</v>
      </c>
      <c r="D6157" s="1">
        <v>42908</v>
      </c>
      <c r="E6157" s="1" t="s">
        <v>577</v>
      </c>
      <c r="F6157" s="1" t="s">
        <v>51</v>
      </c>
      <c r="G6157" s="1">
        <v>80</v>
      </c>
      <c r="H6157" s="1">
        <v>80</v>
      </c>
      <c r="I6157" s="1">
        <v>0</v>
      </c>
      <c r="J6157" s="1">
        <v>3982</v>
      </c>
      <c r="K6157" s="1">
        <v>1</v>
      </c>
      <c r="L6157" s="1">
        <v>44630</v>
      </c>
      <c r="M6157" s="1">
        <v>0.89972099999999999</v>
      </c>
      <c r="N6157" s="1">
        <v>600.00800000000004</v>
      </c>
      <c r="O6157" s="1">
        <v>257.05700000000002</v>
      </c>
      <c r="P6157" s="1">
        <v>0</v>
      </c>
      <c r="Q6157" s="1">
        <v>0</v>
      </c>
      <c r="R6157">
        <f t="shared" si="480"/>
        <v>14.362588084561189</v>
      </c>
      <c r="S6157">
        <f t="shared" si="481"/>
        <v>0</v>
      </c>
      <c r="T6157">
        <f t="shared" si="482"/>
        <v>13.904343831351129</v>
      </c>
      <c r="U6157">
        <f t="shared" si="483"/>
        <v>0</v>
      </c>
      <c r="V6157">
        <v>39528</v>
      </c>
      <c r="W6157">
        <f t="shared" si="484"/>
        <v>0.12907306213317149</v>
      </c>
    </row>
    <row r="6158" spans="1:23" x14ac:dyDescent="0.15">
      <c r="A6158" s="1" t="s">
        <v>614</v>
      </c>
      <c r="B6158" s="1">
        <v>44645</v>
      </c>
      <c r="C6158" s="1">
        <v>44730</v>
      </c>
      <c r="D6158" s="1">
        <v>49794</v>
      </c>
      <c r="E6158" s="1" t="s">
        <v>577</v>
      </c>
      <c r="F6158" s="1" t="s">
        <v>52</v>
      </c>
      <c r="G6158" s="1">
        <v>80</v>
      </c>
      <c r="H6158" s="1">
        <v>80</v>
      </c>
      <c r="I6158" s="1">
        <v>0</v>
      </c>
      <c r="J6158" s="1">
        <v>4210</v>
      </c>
      <c r="K6158" s="1">
        <v>1</v>
      </c>
      <c r="L6158" s="1">
        <v>50230</v>
      </c>
      <c r="M6158" s="1">
        <v>0.85062400000000005</v>
      </c>
      <c r="N6158" s="1">
        <v>600.00800000000004</v>
      </c>
      <c r="O6158" s="1">
        <v>429.96800000000002</v>
      </c>
      <c r="P6158" s="1">
        <v>0</v>
      </c>
      <c r="Q6158" s="1">
        <v>0</v>
      </c>
      <c r="R6158">
        <f t="shared" si="480"/>
        <v>12.509799529622567</v>
      </c>
      <c r="S6158">
        <f t="shared" si="481"/>
        <v>0</v>
      </c>
      <c r="T6158">
        <f t="shared" si="482"/>
        <v>12.295998211491167</v>
      </c>
      <c r="U6158">
        <f t="shared" si="483"/>
        <v>0</v>
      </c>
      <c r="V6158">
        <v>45368</v>
      </c>
      <c r="W6158">
        <f t="shared" si="484"/>
        <v>0.10716804796332213</v>
      </c>
    </row>
    <row r="6159" spans="1:23" x14ac:dyDescent="0.15">
      <c r="A6159" s="1" t="s">
        <v>614</v>
      </c>
      <c r="B6159" s="1">
        <v>38528</v>
      </c>
      <c r="C6159" s="1">
        <v>38806</v>
      </c>
      <c r="D6159" s="1">
        <v>42393</v>
      </c>
      <c r="E6159" s="1" t="s">
        <v>577</v>
      </c>
      <c r="F6159" s="1" t="s">
        <v>53</v>
      </c>
      <c r="G6159" s="1">
        <v>80</v>
      </c>
      <c r="H6159" s="1">
        <v>80</v>
      </c>
      <c r="I6159" s="1">
        <v>0</v>
      </c>
      <c r="J6159" s="1">
        <v>3880</v>
      </c>
      <c r="K6159" s="1">
        <v>1</v>
      </c>
      <c r="L6159" s="1">
        <v>43907</v>
      </c>
      <c r="M6159" s="1">
        <v>0.93290300000000004</v>
      </c>
      <c r="N6159" s="1">
        <v>600.00800000000004</v>
      </c>
      <c r="O6159" s="1">
        <v>520.495</v>
      </c>
      <c r="P6159" s="1">
        <v>0</v>
      </c>
      <c r="Q6159" s="1">
        <v>0</v>
      </c>
      <c r="R6159">
        <f t="shared" si="480"/>
        <v>13.961274916943523</v>
      </c>
      <c r="S6159">
        <f t="shared" si="481"/>
        <v>0</v>
      </c>
      <c r="T6159">
        <f t="shared" si="482"/>
        <v>13.144874503942683</v>
      </c>
      <c r="U6159">
        <f t="shared" si="483"/>
        <v>0</v>
      </c>
      <c r="V6159">
        <v>38935</v>
      </c>
      <c r="W6159">
        <f t="shared" si="484"/>
        <v>0.12770001284191612</v>
      </c>
    </row>
    <row r="6160" spans="1:23" x14ac:dyDescent="0.15">
      <c r="A6160" s="1" t="s">
        <v>614</v>
      </c>
      <c r="B6160" s="1">
        <v>41941</v>
      </c>
      <c r="C6160" s="1">
        <v>42038</v>
      </c>
      <c r="D6160" s="1">
        <v>47031</v>
      </c>
      <c r="E6160" s="1" t="s">
        <v>577</v>
      </c>
      <c r="F6160" s="1" t="s">
        <v>54</v>
      </c>
      <c r="G6160" s="1">
        <v>80</v>
      </c>
      <c r="H6160" s="1">
        <v>80</v>
      </c>
      <c r="I6160" s="1">
        <v>0</v>
      </c>
      <c r="J6160" s="1">
        <v>4035</v>
      </c>
      <c r="K6160" s="1">
        <v>1</v>
      </c>
      <c r="L6160" s="1">
        <v>47301</v>
      </c>
      <c r="M6160" s="1">
        <v>0.86256600000000005</v>
      </c>
      <c r="N6160" s="1">
        <v>600.00900000000001</v>
      </c>
      <c r="O6160" s="1">
        <v>400.09399999999999</v>
      </c>
      <c r="P6160" s="1">
        <v>0</v>
      </c>
      <c r="Q6160" s="1">
        <v>0</v>
      </c>
      <c r="R6160">
        <f t="shared" si="480"/>
        <v>12.779857418754915</v>
      </c>
      <c r="S6160">
        <f t="shared" si="481"/>
        <v>0</v>
      </c>
      <c r="T6160">
        <f t="shared" si="482"/>
        <v>12.519625101099008</v>
      </c>
      <c r="U6160">
        <f t="shared" si="483"/>
        <v>0</v>
      </c>
      <c r="V6160">
        <v>42582</v>
      </c>
      <c r="W6160">
        <f t="shared" si="484"/>
        <v>0.11082147386219532</v>
      </c>
    </row>
    <row r="6161" spans="1:23" x14ac:dyDescent="0.15">
      <c r="A6161" s="1" t="s">
        <v>614</v>
      </c>
      <c r="B6161" s="1">
        <v>39460</v>
      </c>
      <c r="C6161" s="1">
        <v>39590</v>
      </c>
      <c r="D6161" s="1">
        <v>43294</v>
      </c>
      <c r="E6161" s="1" t="s">
        <v>577</v>
      </c>
      <c r="F6161" s="1" t="s">
        <v>55</v>
      </c>
      <c r="G6161" s="1">
        <v>80</v>
      </c>
      <c r="H6161" s="1">
        <v>80</v>
      </c>
      <c r="I6161" s="1">
        <v>0</v>
      </c>
      <c r="J6161" s="1">
        <v>4161</v>
      </c>
      <c r="K6161" s="1">
        <v>1</v>
      </c>
      <c r="L6161" s="1">
        <v>44593</v>
      </c>
      <c r="M6161" s="1">
        <v>0.91262600000000005</v>
      </c>
      <c r="N6161" s="1">
        <v>600.00800000000004</v>
      </c>
      <c r="O6161" s="1">
        <v>276.01100000000002</v>
      </c>
      <c r="P6161" s="1">
        <v>0</v>
      </c>
      <c r="Q6161" s="1">
        <v>0</v>
      </c>
      <c r="R6161">
        <f t="shared" si="480"/>
        <v>13.008109477952367</v>
      </c>
      <c r="S6161">
        <f t="shared" si="481"/>
        <v>0</v>
      </c>
      <c r="T6161">
        <f t="shared" si="482"/>
        <v>12.637029552917411</v>
      </c>
      <c r="U6161">
        <f t="shared" si="483"/>
        <v>0</v>
      </c>
      <c r="V6161">
        <v>39801</v>
      </c>
      <c r="W6161">
        <f t="shared" si="484"/>
        <v>0.1203989849501268</v>
      </c>
    </row>
    <row r="6162" spans="1:23" x14ac:dyDescent="0.15">
      <c r="A6162" s="1" t="s">
        <v>614</v>
      </c>
      <c r="B6162" s="1">
        <v>43092</v>
      </c>
      <c r="C6162" s="1">
        <v>43262</v>
      </c>
      <c r="D6162" s="1">
        <v>48182</v>
      </c>
      <c r="E6162" s="1" t="s">
        <v>577</v>
      </c>
      <c r="F6162" s="1" t="s">
        <v>56</v>
      </c>
      <c r="G6162" s="1">
        <v>80</v>
      </c>
      <c r="H6162" s="1">
        <v>80</v>
      </c>
      <c r="I6162" s="1">
        <v>0</v>
      </c>
      <c r="J6162" s="1">
        <v>4111</v>
      </c>
      <c r="K6162" s="1">
        <v>1</v>
      </c>
      <c r="L6162" s="1">
        <v>49690</v>
      </c>
      <c r="M6162" s="1">
        <v>0.89544500000000005</v>
      </c>
      <c r="N6162" s="1">
        <v>600.00800000000004</v>
      </c>
      <c r="O6162" s="1">
        <v>214.89</v>
      </c>
      <c r="P6162" s="1">
        <v>0</v>
      </c>
      <c r="Q6162" s="1">
        <v>0</v>
      </c>
      <c r="R6162">
        <f t="shared" si="480"/>
        <v>15.311426714935482</v>
      </c>
      <c r="S6162">
        <f t="shared" si="481"/>
        <v>0</v>
      </c>
      <c r="T6162">
        <f t="shared" si="482"/>
        <v>14.858305210115109</v>
      </c>
      <c r="U6162">
        <f t="shared" si="483"/>
        <v>0</v>
      </c>
      <c r="V6162">
        <v>43576</v>
      </c>
      <c r="W6162">
        <f t="shared" si="484"/>
        <v>0.14030659078391783</v>
      </c>
    </row>
    <row r="6163" spans="1:23" x14ac:dyDescent="0.15">
      <c r="A6163" s="1" t="s">
        <v>614</v>
      </c>
      <c r="B6163" s="1">
        <v>37931</v>
      </c>
      <c r="C6163" s="1">
        <v>38187</v>
      </c>
      <c r="D6163" s="1">
        <v>42006</v>
      </c>
      <c r="E6163" s="1" t="s">
        <v>577</v>
      </c>
      <c r="F6163" s="1" t="s">
        <v>57</v>
      </c>
      <c r="G6163" s="1">
        <v>80</v>
      </c>
      <c r="H6163" s="1">
        <v>80</v>
      </c>
      <c r="I6163" s="1">
        <v>0</v>
      </c>
      <c r="J6163" s="1">
        <v>3996</v>
      </c>
      <c r="K6163" s="1">
        <v>1</v>
      </c>
      <c r="L6163" s="1">
        <v>46462</v>
      </c>
      <c r="M6163" s="1">
        <v>0.93349899999999997</v>
      </c>
      <c r="N6163" s="1">
        <v>600.00800000000004</v>
      </c>
      <c r="O6163" s="1">
        <v>270.161</v>
      </c>
      <c r="P6163" s="1">
        <v>0</v>
      </c>
      <c r="Q6163" s="1">
        <v>0</v>
      </c>
      <c r="R6163">
        <f t="shared" si="480"/>
        <v>22.490838628035114</v>
      </c>
      <c r="S6163">
        <f t="shared" si="481"/>
        <v>0</v>
      </c>
      <c r="T6163">
        <f t="shared" si="482"/>
        <v>21.669678162725535</v>
      </c>
      <c r="U6163">
        <f t="shared" si="483"/>
        <v>0</v>
      </c>
      <c r="V6163">
        <v>38429</v>
      </c>
      <c r="W6163">
        <f t="shared" si="484"/>
        <v>0.20903484347758194</v>
      </c>
    </row>
    <row r="6164" spans="1:23" x14ac:dyDescent="0.15">
      <c r="A6164" s="1" t="s">
        <v>614</v>
      </c>
      <c r="B6164" s="1">
        <v>37737</v>
      </c>
      <c r="C6164" s="1">
        <v>37881</v>
      </c>
      <c r="D6164" s="1">
        <v>41541</v>
      </c>
      <c r="E6164" s="1" t="s">
        <v>577</v>
      </c>
      <c r="F6164" s="1" t="s">
        <v>58</v>
      </c>
      <c r="G6164" s="1">
        <v>80</v>
      </c>
      <c r="H6164" s="1">
        <v>80</v>
      </c>
      <c r="I6164" s="1">
        <v>0</v>
      </c>
      <c r="J6164" s="1">
        <v>3908</v>
      </c>
      <c r="K6164" s="1">
        <v>1</v>
      </c>
      <c r="L6164" s="1">
        <v>42947</v>
      </c>
      <c r="M6164" s="1">
        <v>0.88691200000000003</v>
      </c>
      <c r="N6164" s="1">
        <v>600.00900000000001</v>
      </c>
      <c r="O6164" s="1">
        <v>26.114999999999998</v>
      </c>
      <c r="P6164" s="1">
        <v>0</v>
      </c>
      <c r="Q6164" s="1">
        <v>0</v>
      </c>
      <c r="R6164">
        <f t="shared" si="480"/>
        <v>13.806078914593112</v>
      </c>
      <c r="S6164">
        <f t="shared" si="481"/>
        <v>0</v>
      </c>
      <c r="T6164">
        <f t="shared" si="482"/>
        <v>13.37345898999498</v>
      </c>
      <c r="U6164">
        <f t="shared" si="483"/>
        <v>0</v>
      </c>
      <c r="V6164">
        <v>38226</v>
      </c>
      <c r="W6164">
        <f t="shared" si="484"/>
        <v>0.12350232825825347</v>
      </c>
    </row>
    <row r="6165" spans="1:23" x14ac:dyDescent="0.15">
      <c r="A6165" s="1" t="s">
        <v>614</v>
      </c>
      <c r="B6165" s="1">
        <v>44302</v>
      </c>
      <c r="C6165" s="1">
        <v>44527</v>
      </c>
      <c r="D6165" s="1">
        <v>49794</v>
      </c>
      <c r="E6165" s="1" t="s">
        <v>577</v>
      </c>
      <c r="F6165" s="1" t="s">
        <v>59</v>
      </c>
      <c r="G6165" s="1">
        <v>80</v>
      </c>
      <c r="H6165" s="1">
        <v>80</v>
      </c>
      <c r="I6165" s="1">
        <v>0</v>
      </c>
      <c r="J6165" s="1">
        <v>4196</v>
      </c>
      <c r="K6165" s="1">
        <v>1</v>
      </c>
      <c r="L6165" s="1">
        <v>51710</v>
      </c>
      <c r="M6165" s="1">
        <v>0.93336300000000005</v>
      </c>
      <c r="N6165" s="1">
        <v>600.00800000000004</v>
      </c>
      <c r="O6165" s="1">
        <v>481.99400000000003</v>
      </c>
      <c r="P6165" s="1">
        <v>0</v>
      </c>
      <c r="Q6165" s="1">
        <v>0</v>
      </c>
      <c r="R6165">
        <f t="shared" si="480"/>
        <v>16.721592704618303</v>
      </c>
      <c r="S6165">
        <f t="shared" si="481"/>
        <v>0</v>
      </c>
      <c r="T6165">
        <f t="shared" si="482"/>
        <v>16.131785208974335</v>
      </c>
      <c r="U6165">
        <f t="shared" si="483"/>
        <v>0</v>
      </c>
      <c r="V6165">
        <v>44821</v>
      </c>
      <c r="W6165">
        <f t="shared" si="484"/>
        <v>0.15370027442493472</v>
      </c>
    </row>
    <row r="6166" spans="1:23" x14ac:dyDescent="0.15">
      <c r="A6166" s="1" t="s">
        <v>614</v>
      </c>
      <c r="B6166" s="1">
        <v>44928</v>
      </c>
      <c r="C6166" s="1">
        <v>45053</v>
      </c>
      <c r="D6166" s="1">
        <v>50012</v>
      </c>
      <c r="E6166" s="1" t="s">
        <v>577</v>
      </c>
      <c r="F6166" s="1" t="s">
        <v>141</v>
      </c>
      <c r="G6166" s="1">
        <v>80</v>
      </c>
      <c r="H6166" s="1">
        <v>80</v>
      </c>
      <c r="I6166" s="1">
        <v>0</v>
      </c>
      <c r="J6166" s="1">
        <v>4352</v>
      </c>
      <c r="K6166" s="1">
        <v>1</v>
      </c>
      <c r="L6166" s="1">
        <v>49981</v>
      </c>
      <c r="M6166" s="1">
        <v>0.92144499999999996</v>
      </c>
      <c r="N6166" s="1">
        <v>600.00800000000004</v>
      </c>
      <c r="O6166" s="1">
        <v>370.03300000000002</v>
      </c>
      <c r="P6166" s="1">
        <v>0</v>
      </c>
      <c r="Q6166" s="1">
        <v>0</v>
      </c>
      <c r="R6166">
        <f t="shared" si="480"/>
        <v>11.246883903133909</v>
      </c>
      <c r="S6166">
        <f t="shared" si="481"/>
        <v>1</v>
      </c>
      <c r="T6166">
        <f t="shared" si="482"/>
        <v>10.93822830888065</v>
      </c>
      <c r="U6166">
        <f t="shared" si="483"/>
        <v>0</v>
      </c>
      <c r="V6166">
        <v>45351</v>
      </c>
      <c r="W6166">
        <f t="shared" si="484"/>
        <v>0.10209256686732382</v>
      </c>
    </row>
    <row r="6167" spans="1:23" x14ac:dyDescent="0.15">
      <c r="A6167" s="1" t="s">
        <v>614</v>
      </c>
      <c r="B6167" s="1">
        <v>41906</v>
      </c>
      <c r="C6167" s="1">
        <v>42079</v>
      </c>
      <c r="D6167" s="1">
        <v>46852</v>
      </c>
      <c r="E6167" s="1" t="s">
        <v>577</v>
      </c>
      <c r="F6167" s="1" t="s">
        <v>142</v>
      </c>
      <c r="G6167" s="1">
        <v>80</v>
      </c>
      <c r="H6167" s="1">
        <v>80</v>
      </c>
      <c r="I6167" s="1">
        <v>0</v>
      </c>
      <c r="J6167" s="1">
        <v>4254</v>
      </c>
      <c r="K6167" s="1">
        <v>1</v>
      </c>
      <c r="L6167" s="1">
        <v>48920</v>
      </c>
      <c r="M6167" s="1">
        <v>0.89625900000000003</v>
      </c>
      <c r="N6167" s="1">
        <v>600.00800000000004</v>
      </c>
      <c r="O6167" s="1">
        <v>257.089</v>
      </c>
      <c r="P6167" s="1">
        <v>0</v>
      </c>
      <c r="Q6167" s="1">
        <v>0</v>
      </c>
      <c r="R6167">
        <f t="shared" si="480"/>
        <v>16.737460029590046</v>
      </c>
      <c r="S6167">
        <f t="shared" si="481"/>
        <v>0</v>
      </c>
      <c r="T6167">
        <f t="shared" si="482"/>
        <v>16.257515625371322</v>
      </c>
      <c r="U6167">
        <f t="shared" si="483"/>
        <v>0</v>
      </c>
      <c r="V6167">
        <v>42610</v>
      </c>
      <c r="W6167">
        <f t="shared" si="484"/>
        <v>0.1480873034498944</v>
      </c>
    </row>
    <row r="6168" spans="1:23" x14ac:dyDescent="0.15">
      <c r="A6168" s="1" t="s">
        <v>614</v>
      </c>
      <c r="B6168" s="1">
        <v>34825</v>
      </c>
      <c r="C6168" s="1">
        <v>34942</v>
      </c>
      <c r="D6168" s="1">
        <v>39162</v>
      </c>
      <c r="E6168" s="1" t="s">
        <v>577</v>
      </c>
      <c r="F6168" s="1" t="s">
        <v>143</v>
      </c>
      <c r="G6168" s="1">
        <v>80</v>
      </c>
      <c r="H6168" s="1">
        <v>80</v>
      </c>
      <c r="I6168" s="1">
        <v>0</v>
      </c>
      <c r="J6168" s="1">
        <v>3949</v>
      </c>
      <c r="K6168" s="1">
        <v>1</v>
      </c>
      <c r="L6168" s="1">
        <v>39321</v>
      </c>
      <c r="M6168" s="1">
        <v>0.91362200000000005</v>
      </c>
      <c r="N6168" s="1">
        <v>600.00900000000001</v>
      </c>
      <c r="O6168" s="1">
        <v>556.07899999999995</v>
      </c>
      <c r="P6168" s="1">
        <v>0</v>
      </c>
      <c r="Q6168" s="1">
        <v>0</v>
      </c>
      <c r="R6168">
        <f t="shared" si="480"/>
        <v>12.910265613783212</v>
      </c>
      <c r="S6168">
        <f t="shared" si="481"/>
        <v>0</v>
      </c>
      <c r="T6168">
        <f t="shared" si="482"/>
        <v>12.532196210863722</v>
      </c>
      <c r="U6168">
        <f t="shared" si="483"/>
        <v>0</v>
      </c>
      <c r="V6168">
        <v>35399</v>
      </c>
      <c r="W6168">
        <f t="shared" si="484"/>
        <v>0.11079409022853759</v>
      </c>
    </row>
    <row r="6169" spans="1:23" x14ac:dyDescent="0.15">
      <c r="A6169" s="1" t="s">
        <v>614</v>
      </c>
      <c r="B6169" s="1">
        <v>38643</v>
      </c>
      <c r="C6169" s="1">
        <v>38860</v>
      </c>
      <c r="D6169" s="1">
        <v>42814</v>
      </c>
      <c r="E6169" s="1" t="s">
        <v>577</v>
      </c>
      <c r="F6169" s="1" t="s">
        <v>144</v>
      </c>
      <c r="G6169" s="1">
        <v>80</v>
      </c>
      <c r="H6169" s="1">
        <v>80</v>
      </c>
      <c r="I6169" s="1">
        <v>0</v>
      </c>
      <c r="J6169" s="1">
        <v>4027</v>
      </c>
      <c r="K6169" s="1">
        <v>1</v>
      </c>
      <c r="L6169" s="1">
        <v>44664</v>
      </c>
      <c r="M6169" s="1">
        <v>0.927203</v>
      </c>
      <c r="N6169" s="1">
        <v>600.00800000000004</v>
      </c>
      <c r="O6169" s="1">
        <v>193.22200000000001</v>
      </c>
      <c r="P6169" s="1">
        <v>0</v>
      </c>
      <c r="Q6169" s="1">
        <v>0</v>
      </c>
      <c r="R6169">
        <f t="shared" si="480"/>
        <v>15.581088424811739</v>
      </c>
      <c r="S6169">
        <f t="shared" si="481"/>
        <v>0</v>
      </c>
      <c r="T6169">
        <f t="shared" si="482"/>
        <v>14.935666495110645</v>
      </c>
      <c r="U6169">
        <f t="shared" si="483"/>
        <v>0</v>
      </c>
      <c r="V6169">
        <v>39065</v>
      </c>
      <c r="W6169">
        <f t="shared" si="484"/>
        <v>0.14332522718546015</v>
      </c>
    </row>
    <row r="6170" spans="1:23" x14ac:dyDescent="0.15">
      <c r="A6170" s="1" t="s">
        <v>614</v>
      </c>
      <c r="B6170" s="1">
        <v>41609</v>
      </c>
      <c r="C6170" s="1">
        <v>41801</v>
      </c>
      <c r="D6170" s="1">
        <v>45770</v>
      </c>
      <c r="E6170" s="1" t="s">
        <v>577</v>
      </c>
      <c r="F6170" s="1" t="s">
        <v>145</v>
      </c>
      <c r="G6170" s="1">
        <v>80</v>
      </c>
      <c r="H6170" s="1">
        <v>80</v>
      </c>
      <c r="I6170" s="1">
        <v>0</v>
      </c>
      <c r="J6170" s="1">
        <v>4211</v>
      </c>
      <c r="K6170" s="1">
        <v>1</v>
      </c>
      <c r="L6170" s="1">
        <v>47246</v>
      </c>
      <c r="M6170" s="1">
        <v>0.87685299999999999</v>
      </c>
      <c r="N6170" s="1">
        <v>600.00099999999998</v>
      </c>
      <c r="O6170" s="1">
        <v>342.88799999999998</v>
      </c>
      <c r="P6170" s="1">
        <v>0</v>
      </c>
      <c r="Q6170" s="1">
        <v>0</v>
      </c>
      <c r="R6170">
        <f t="shared" si="480"/>
        <v>13.547549808935578</v>
      </c>
      <c r="S6170">
        <f t="shared" si="481"/>
        <v>0</v>
      </c>
      <c r="T6170">
        <f t="shared" si="482"/>
        <v>13.026004162579842</v>
      </c>
      <c r="U6170">
        <f t="shared" si="483"/>
        <v>0</v>
      </c>
      <c r="V6170">
        <v>42055</v>
      </c>
      <c r="W6170">
        <f t="shared" si="484"/>
        <v>0.12343359885863747</v>
      </c>
    </row>
    <row r="6171" spans="1:23" x14ac:dyDescent="0.15">
      <c r="A6171" s="1" t="s">
        <v>614</v>
      </c>
      <c r="B6171" s="1">
        <v>38658</v>
      </c>
      <c r="C6171" s="1">
        <v>38825</v>
      </c>
      <c r="D6171" s="1">
        <v>42115</v>
      </c>
      <c r="E6171" s="1" t="s">
        <v>577</v>
      </c>
      <c r="F6171" s="1" t="s">
        <v>146</v>
      </c>
      <c r="G6171" s="1">
        <v>80</v>
      </c>
      <c r="H6171" s="1">
        <v>80</v>
      </c>
      <c r="I6171" s="1">
        <v>0</v>
      </c>
      <c r="J6171" s="1">
        <v>4064</v>
      </c>
      <c r="K6171" s="1">
        <v>1</v>
      </c>
      <c r="L6171" s="1">
        <v>44307</v>
      </c>
      <c r="M6171" s="1">
        <v>0.940002</v>
      </c>
      <c r="N6171" s="1">
        <v>600.00099999999998</v>
      </c>
      <c r="O6171" s="1">
        <v>311.66399999999999</v>
      </c>
      <c r="P6171" s="1">
        <v>0</v>
      </c>
      <c r="Q6171" s="1">
        <v>0</v>
      </c>
      <c r="R6171">
        <f t="shared" si="480"/>
        <v>14.612758031972684</v>
      </c>
      <c r="S6171">
        <f t="shared" si="481"/>
        <v>0</v>
      </c>
      <c r="T6171">
        <f t="shared" si="482"/>
        <v>14.119768190598837</v>
      </c>
      <c r="U6171">
        <f t="shared" si="483"/>
        <v>0</v>
      </c>
      <c r="V6171">
        <v>38955</v>
      </c>
      <c r="W6171">
        <f t="shared" si="484"/>
        <v>0.13738929534077782</v>
      </c>
    </row>
    <row r="6172" spans="1:23" x14ac:dyDescent="0.15">
      <c r="A6172" s="1" t="s">
        <v>614</v>
      </c>
      <c r="B6172" s="1">
        <v>36340</v>
      </c>
      <c r="C6172" s="1">
        <v>36535</v>
      </c>
      <c r="D6172" s="1">
        <v>39844</v>
      </c>
      <c r="E6172" s="1" t="s">
        <v>577</v>
      </c>
      <c r="F6172" s="1" t="s">
        <v>147</v>
      </c>
      <c r="G6172" s="1">
        <v>80</v>
      </c>
      <c r="H6172" s="1">
        <v>80</v>
      </c>
      <c r="I6172" s="1">
        <v>0</v>
      </c>
      <c r="J6172" s="1">
        <v>3990</v>
      </c>
      <c r="K6172" s="1">
        <v>1</v>
      </c>
      <c r="L6172" s="1">
        <v>42410</v>
      </c>
      <c r="M6172" s="1">
        <v>0.95350299999999999</v>
      </c>
      <c r="N6172" s="1">
        <v>600.00099999999998</v>
      </c>
      <c r="O6172" s="1">
        <v>157.386</v>
      </c>
      <c r="P6172" s="1">
        <v>0</v>
      </c>
      <c r="Q6172" s="1">
        <v>0</v>
      </c>
      <c r="R6172">
        <f t="shared" si="480"/>
        <v>16.7033571821684</v>
      </c>
      <c r="S6172">
        <f t="shared" si="481"/>
        <v>0</v>
      </c>
      <c r="T6172">
        <f t="shared" si="482"/>
        <v>16.080470781442457</v>
      </c>
      <c r="U6172">
        <f t="shared" si="483"/>
        <v>0</v>
      </c>
      <c r="V6172">
        <v>36681</v>
      </c>
      <c r="W6172">
        <f t="shared" si="484"/>
        <v>0.15618440064338479</v>
      </c>
    </row>
    <row r="6173" spans="1:23" x14ac:dyDescent="0.15">
      <c r="A6173" s="1" t="s">
        <v>614</v>
      </c>
      <c r="B6173" s="1">
        <v>37216</v>
      </c>
      <c r="C6173" s="1">
        <v>37393</v>
      </c>
      <c r="D6173" s="1">
        <v>41148</v>
      </c>
      <c r="E6173" s="1" t="s">
        <v>577</v>
      </c>
      <c r="F6173" s="1" t="s">
        <v>148</v>
      </c>
      <c r="G6173" s="1">
        <v>80</v>
      </c>
      <c r="H6173" s="1">
        <v>80</v>
      </c>
      <c r="I6173" s="1">
        <v>0</v>
      </c>
      <c r="J6173" s="1">
        <v>4002</v>
      </c>
      <c r="K6173" s="1">
        <v>1</v>
      </c>
      <c r="L6173" s="1">
        <v>42852</v>
      </c>
      <c r="M6173" s="1">
        <v>0.88078999999999996</v>
      </c>
      <c r="N6173" s="1">
        <v>600.00300000000004</v>
      </c>
      <c r="O6173" s="1">
        <v>201.94300000000001</v>
      </c>
      <c r="P6173" s="1">
        <v>0</v>
      </c>
      <c r="Q6173" s="1">
        <v>0</v>
      </c>
      <c r="R6173">
        <f t="shared" si="480"/>
        <v>15.144024075666373</v>
      </c>
      <c r="S6173">
        <f t="shared" si="481"/>
        <v>0</v>
      </c>
      <c r="T6173">
        <f t="shared" si="482"/>
        <v>14.598989115609884</v>
      </c>
      <c r="U6173">
        <f t="shared" si="483"/>
        <v>0</v>
      </c>
      <c r="V6173">
        <v>37746</v>
      </c>
      <c r="W6173">
        <f t="shared" si="484"/>
        <v>0.13527261166746141</v>
      </c>
    </row>
    <row r="6174" spans="1:23" x14ac:dyDescent="0.15">
      <c r="A6174" s="1" t="s">
        <v>614</v>
      </c>
      <c r="B6174" s="1">
        <v>40685</v>
      </c>
      <c r="C6174" s="1">
        <v>40880</v>
      </c>
      <c r="D6174" s="1">
        <v>45854</v>
      </c>
      <c r="E6174" s="1" t="s">
        <v>577</v>
      </c>
      <c r="F6174" s="1" t="s">
        <v>149</v>
      </c>
      <c r="G6174" s="1">
        <v>80</v>
      </c>
      <c r="H6174" s="1">
        <v>80</v>
      </c>
      <c r="I6174" s="1">
        <v>0</v>
      </c>
      <c r="J6174" s="1">
        <v>3981</v>
      </c>
      <c r="K6174" s="1">
        <v>1</v>
      </c>
      <c r="L6174" s="1">
        <v>46555</v>
      </c>
      <c r="M6174" s="1">
        <v>0.85277099999999995</v>
      </c>
      <c r="N6174" s="1">
        <v>600.00800000000004</v>
      </c>
      <c r="O6174" s="1">
        <v>198.386</v>
      </c>
      <c r="P6174" s="1">
        <v>0</v>
      </c>
      <c r="Q6174" s="1">
        <v>0</v>
      </c>
      <c r="R6174">
        <f t="shared" si="480"/>
        <v>14.427921838515424</v>
      </c>
      <c r="S6174">
        <f t="shared" si="481"/>
        <v>0</v>
      </c>
      <c r="T6174">
        <f t="shared" si="482"/>
        <v>13.882093933463802</v>
      </c>
      <c r="U6174">
        <f t="shared" si="483"/>
        <v>0</v>
      </c>
      <c r="V6174">
        <v>41807</v>
      </c>
      <c r="W6174">
        <f t="shared" si="484"/>
        <v>0.11356949793096849</v>
      </c>
    </row>
    <row r="6175" spans="1:23" x14ac:dyDescent="0.15">
      <c r="A6175" s="1" t="s">
        <v>614</v>
      </c>
      <c r="B6175" s="1">
        <v>39511</v>
      </c>
      <c r="C6175" s="1">
        <v>39609</v>
      </c>
      <c r="D6175" s="1">
        <v>43691</v>
      </c>
      <c r="E6175" s="1" t="s">
        <v>577</v>
      </c>
      <c r="F6175" s="1" t="s">
        <v>150</v>
      </c>
      <c r="G6175" s="1">
        <v>80</v>
      </c>
      <c r="H6175" s="1">
        <v>80</v>
      </c>
      <c r="I6175" s="1">
        <v>0</v>
      </c>
      <c r="J6175" s="1">
        <v>3996</v>
      </c>
      <c r="K6175" s="1">
        <v>1</v>
      </c>
      <c r="L6175" s="1">
        <v>44543</v>
      </c>
      <c r="M6175" s="1">
        <v>0.86267700000000003</v>
      </c>
      <c r="N6175" s="1">
        <v>600.00900000000001</v>
      </c>
      <c r="O6175" s="1">
        <v>36.411000000000001</v>
      </c>
      <c r="P6175" s="1">
        <v>0</v>
      </c>
      <c r="Q6175" s="1">
        <v>0</v>
      </c>
      <c r="R6175">
        <f t="shared" si="480"/>
        <v>12.735693857406805</v>
      </c>
      <c r="S6175">
        <f t="shared" si="481"/>
        <v>0</v>
      </c>
      <c r="T6175">
        <f t="shared" si="482"/>
        <v>12.456764876669446</v>
      </c>
      <c r="U6175">
        <f t="shared" si="483"/>
        <v>0</v>
      </c>
      <c r="V6175">
        <v>39899</v>
      </c>
      <c r="W6175">
        <f t="shared" si="484"/>
        <v>0.1163938945838241</v>
      </c>
    </row>
    <row r="6176" spans="1:23" x14ac:dyDescent="0.15">
      <c r="A6176" s="1" t="s">
        <v>614</v>
      </c>
      <c r="B6176" s="1">
        <v>42401</v>
      </c>
      <c r="C6176" s="1">
        <v>42623</v>
      </c>
      <c r="D6176" s="1">
        <v>47035</v>
      </c>
      <c r="E6176" s="1" t="s">
        <v>577</v>
      </c>
      <c r="F6176" s="1" t="s">
        <v>151</v>
      </c>
      <c r="G6176" s="1">
        <v>80</v>
      </c>
      <c r="H6176" s="1">
        <v>80</v>
      </c>
      <c r="I6176" s="1">
        <v>0</v>
      </c>
      <c r="J6176" s="1">
        <v>4113</v>
      </c>
      <c r="K6176" s="1">
        <v>1</v>
      </c>
      <c r="L6176" s="1">
        <v>49454</v>
      </c>
      <c r="M6176" s="1">
        <v>0.87271299999999996</v>
      </c>
      <c r="N6176" s="1">
        <v>600.00800000000004</v>
      </c>
      <c r="O6176" s="1">
        <v>310.87700000000001</v>
      </c>
      <c r="P6176" s="1">
        <v>0</v>
      </c>
      <c r="Q6176" s="1">
        <v>0</v>
      </c>
      <c r="R6176">
        <f t="shared" si="480"/>
        <v>16.634041649961095</v>
      </c>
      <c r="S6176">
        <f t="shared" si="481"/>
        <v>0</v>
      </c>
      <c r="T6176">
        <f t="shared" si="482"/>
        <v>16.026558430894113</v>
      </c>
      <c r="U6176">
        <f t="shared" si="483"/>
        <v>0</v>
      </c>
      <c r="V6176">
        <v>43170</v>
      </c>
      <c r="W6176">
        <f t="shared" si="484"/>
        <v>0.14556404910817689</v>
      </c>
    </row>
    <row r="6177" spans="1:23" x14ac:dyDescent="0.15">
      <c r="A6177" s="1" t="s">
        <v>614</v>
      </c>
      <c r="B6177" s="1">
        <v>38070</v>
      </c>
      <c r="C6177" s="1">
        <v>38168</v>
      </c>
      <c r="D6177" s="1">
        <v>42259</v>
      </c>
      <c r="E6177" s="1" t="s">
        <v>577</v>
      </c>
      <c r="F6177" s="1" t="s">
        <v>152</v>
      </c>
      <c r="G6177" s="1">
        <v>80</v>
      </c>
      <c r="H6177" s="1">
        <v>80</v>
      </c>
      <c r="I6177" s="1">
        <v>0</v>
      </c>
      <c r="J6177" s="1">
        <v>4007</v>
      </c>
      <c r="K6177" s="1">
        <v>1</v>
      </c>
      <c r="L6177" s="1">
        <v>42507</v>
      </c>
      <c r="M6177" s="1">
        <v>0.86247700000000005</v>
      </c>
      <c r="N6177" s="1">
        <v>600.00800000000004</v>
      </c>
      <c r="O6177" s="1">
        <v>378.94</v>
      </c>
      <c r="P6177" s="1">
        <v>0</v>
      </c>
      <c r="Q6177" s="1">
        <v>0</v>
      </c>
      <c r="R6177">
        <f t="shared" si="480"/>
        <v>11.6548463356974</v>
      </c>
      <c r="S6177">
        <f t="shared" si="481"/>
        <v>0</v>
      </c>
      <c r="T6177">
        <f t="shared" si="482"/>
        <v>11.368161810941114</v>
      </c>
      <c r="U6177">
        <f t="shared" si="483"/>
        <v>0</v>
      </c>
      <c r="V6177">
        <v>38772</v>
      </c>
      <c r="W6177">
        <f t="shared" si="484"/>
        <v>9.6332404828226581E-2</v>
      </c>
    </row>
    <row r="6178" spans="1:23" x14ac:dyDescent="0.15">
      <c r="A6178" s="1" t="s">
        <v>614</v>
      </c>
      <c r="B6178" s="1">
        <v>38839</v>
      </c>
      <c r="C6178" s="1">
        <v>39081</v>
      </c>
      <c r="D6178" s="1">
        <v>42634</v>
      </c>
      <c r="E6178" s="1" t="s">
        <v>577</v>
      </c>
      <c r="F6178" s="1" t="s">
        <v>153</v>
      </c>
      <c r="G6178" s="1">
        <v>80</v>
      </c>
      <c r="H6178" s="1">
        <v>80</v>
      </c>
      <c r="I6178" s="1">
        <v>0</v>
      </c>
      <c r="J6178" s="1">
        <v>4099</v>
      </c>
      <c r="K6178" s="1">
        <v>1</v>
      </c>
      <c r="L6178" s="1">
        <v>43786</v>
      </c>
      <c r="M6178" s="1">
        <v>0.96271499999999999</v>
      </c>
      <c r="N6178" s="1">
        <v>600.00800000000004</v>
      </c>
      <c r="O6178" s="1">
        <v>272.17399999999998</v>
      </c>
      <c r="P6178" s="1">
        <v>0</v>
      </c>
      <c r="Q6178" s="1">
        <v>0</v>
      </c>
      <c r="R6178">
        <f t="shared" si="480"/>
        <v>12.73719714719741</v>
      </c>
      <c r="S6178">
        <f t="shared" si="481"/>
        <v>0</v>
      </c>
      <c r="T6178">
        <f t="shared" si="482"/>
        <v>12.039098283053139</v>
      </c>
      <c r="U6178">
        <f t="shared" si="483"/>
        <v>0</v>
      </c>
      <c r="V6178">
        <v>39387</v>
      </c>
      <c r="W6178">
        <f t="shared" si="484"/>
        <v>0.11168659710056628</v>
      </c>
    </row>
    <row r="6179" spans="1:23" x14ac:dyDescent="0.15">
      <c r="A6179" s="1" t="s">
        <v>614</v>
      </c>
      <c r="B6179" s="1">
        <v>38710</v>
      </c>
      <c r="C6179" s="1">
        <v>38826</v>
      </c>
      <c r="D6179" s="1">
        <v>42179</v>
      </c>
      <c r="E6179" s="1" t="s">
        <v>577</v>
      </c>
      <c r="F6179" s="1" t="s">
        <v>154</v>
      </c>
      <c r="G6179" s="1">
        <v>80</v>
      </c>
      <c r="H6179" s="1">
        <v>80</v>
      </c>
      <c r="I6179" s="1">
        <v>0</v>
      </c>
      <c r="J6179" s="1">
        <v>3919</v>
      </c>
      <c r="K6179" s="1">
        <v>1</v>
      </c>
      <c r="L6179" s="1">
        <v>43159</v>
      </c>
      <c r="M6179" s="1">
        <v>0.95633400000000002</v>
      </c>
      <c r="N6179" s="1">
        <v>600.00900000000001</v>
      </c>
      <c r="O6179" s="1">
        <v>232.768</v>
      </c>
      <c r="P6179" s="1">
        <v>0</v>
      </c>
      <c r="Q6179" s="1">
        <v>0</v>
      </c>
      <c r="R6179">
        <f t="shared" si="480"/>
        <v>11.493154223714797</v>
      </c>
      <c r="S6179">
        <f t="shared" si="481"/>
        <v>0</v>
      </c>
      <c r="T6179">
        <f t="shared" si="482"/>
        <v>11.1600473909236</v>
      </c>
      <c r="U6179">
        <f t="shared" si="483"/>
        <v>0</v>
      </c>
      <c r="V6179">
        <v>38939</v>
      </c>
      <c r="W6179">
        <f t="shared" si="484"/>
        <v>0.10837463725313956</v>
      </c>
    </row>
    <row r="6180" spans="1:23" x14ac:dyDescent="0.15">
      <c r="A6180" s="1" t="s">
        <v>614</v>
      </c>
      <c r="B6180" s="1">
        <v>35886</v>
      </c>
      <c r="C6180" s="1">
        <v>36093</v>
      </c>
      <c r="D6180" s="1">
        <v>39854</v>
      </c>
      <c r="E6180" s="1" t="s">
        <v>577</v>
      </c>
      <c r="F6180" s="1" t="s">
        <v>155</v>
      </c>
      <c r="G6180" s="1">
        <v>80</v>
      </c>
      <c r="H6180" s="1">
        <v>80</v>
      </c>
      <c r="I6180" s="1">
        <v>0</v>
      </c>
      <c r="J6180" s="1">
        <v>3898</v>
      </c>
      <c r="K6180" s="1">
        <v>1</v>
      </c>
      <c r="L6180" s="1">
        <v>41393</v>
      </c>
      <c r="M6180" s="1">
        <v>0.89683500000000005</v>
      </c>
      <c r="N6180" s="1">
        <v>600.00800000000004</v>
      </c>
      <c r="O6180" s="1">
        <v>548.05999999999995</v>
      </c>
      <c r="P6180" s="1">
        <v>0</v>
      </c>
      <c r="Q6180" s="1">
        <v>0</v>
      </c>
      <c r="R6180">
        <f t="shared" si="480"/>
        <v>15.345817310371723</v>
      </c>
      <c r="S6180">
        <f t="shared" si="481"/>
        <v>0</v>
      </c>
      <c r="T6180">
        <f t="shared" si="482"/>
        <v>14.68428781204112</v>
      </c>
      <c r="U6180">
        <f t="shared" si="483"/>
        <v>0</v>
      </c>
      <c r="V6180">
        <v>36319</v>
      </c>
      <c r="W6180">
        <f t="shared" si="484"/>
        <v>0.13970648971612665</v>
      </c>
    </row>
    <row r="6181" spans="1:23" x14ac:dyDescent="0.15">
      <c r="A6181" s="1" t="s">
        <v>614</v>
      </c>
      <c r="B6181" s="1">
        <v>81454</v>
      </c>
      <c r="C6181" s="1">
        <v>81680</v>
      </c>
      <c r="D6181" s="1">
        <v>89300</v>
      </c>
      <c r="E6181" s="1" t="s">
        <v>580</v>
      </c>
      <c r="F6181" s="1" t="s">
        <v>156</v>
      </c>
      <c r="G6181" s="1">
        <v>120</v>
      </c>
      <c r="H6181" s="1">
        <v>80</v>
      </c>
      <c r="I6181" s="1">
        <v>0</v>
      </c>
      <c r="J6181" s="1">
        <v>6146</v>
      </c>
      <c r="K6181" s="1">
        <v>1</v>
      </c>
      <c r="L6181" s="1">
        <v>94287</v>
      </c>
      <c r="M6181" s="1">
        <v>0.94525300000000001</v>
      </c>
      <c r="N6181" s="1">
        <v>600.00800000000004</v>
      </c>
      <c r="O6181" s="1">
        <v>117.047</v>
      </c>
      <c r="P6181" s="1">
        <v>0</v>
      </c>
      <c r="Q6181" s="1">
        <v>0</v>
      </c>
      <c r="R6181">
        <f t="shared" si="480"/>
        <v>15.754904608736208</v>
      </c>
      <c r="S6181">
        <f t="shared" si="481"/>
        <v>0</v>
      </c>
      <c r="T6181">
        <f t="shared" si="482"/>
        <v>15.434622918707142</v>
      </c>
      <c r="U6181">
        <f t="shared" si="483"/>
        <v>0</v>
      </c>
      <c r="V6181">
        <v>81913</v>
      </c>
      <c r="W6181">
        <f t="shared" si="484"/>
        <v>0.15106271287829776</v>
      </c>
    </row>
    <row r="6182" spans="1:23" x14ac:dyDescent="0.15">
      <c r="A6182" s="1" t="s">
        <v>614</v>
      </c>
      <c r="B6182" s="1">
        <v>87653</v>
      </c>
      <c r="C6182" s="1">
        <v>87813</v>
      </c>
      <c r="D6182" s="1">
        <v>97823</v>
      </c>
      <c r="E6182" s="1" t="s">
        <v>579</v>
      </c>
      <c r="F6182" s="1" t="s">
        <v>157</v>
      </c>
      <c r="G6182" s="1">
        <v>120</v>
      </c>
      <c r="H6182" s="1">
        <v>80</v>
      </c>
      <c r="I6182" s="1">
        <v>0</v>
      </c>
      <c r="J6182" s="1">
        <v>5710</v>
      </c>
      <c r="K6182" s="1">
        <v>1</v>
      </c>
      <c r="L6182" s="1">
        <v>103223</v>
      </c>
      <c r="M6182" s="1">
        <v>0.92033600000000004</v>
      </c>
      <c r="N6182" s="1">
        <v>600.00800000000004</v>
      </c>
      <c r="O6182" s="1">
        <v>127.23399999999999</v>
      </c>
      <c r="P6182" s="1">
        <v>0</v>
      </c>
      <c r="Q6182" s="1">
        <v>0</v>
      </c>
      <c r="R6182">
        <f t="shared" si="480"/>
        <v>17.763225445791917</v>
      </c>
      <c r="S6182">
        <f t="shared" si="481"/>
        <v>0</v>
      </c>
      <c r="T6182">
        <f t="shared" si="482"/>
        <v>17.548654527234</v>
      </c>
      <c r="U6182">
        <f t="shared" si="483"/>
        <v>0</v>
      </c>
      <c r="V6182">
        <v>88231</v>
      </c>
      <c r="W6182">
        <f t="shared" si="484"/>
        <v>0.16991760265666267</v>
      </c>
    </row>
    <row r="6183" spans="1:23" x14ac:dyDescent="0.15">
      <c r="A6183" s="1" t="s">
        <v>614</v>
      </c>
      <c r="B6183" s="1">
        <v>86612</v>
      </c>
      <c r="C6183" s="1">
        <v>86924</v>
      </c>
      <c r="D6183" s="1">
        <v>94796</v>
      </c>
      <c r="E6183" s="1" t="s">
        <v>579</v>
      </c>
      <c r="F6183" s="1" t="s">
        <v>158</v>
      </c>
      <c r="G6183" s="1">
        <v>120</v>
      </c>
      <c r="H6183" s="1">
        <v>80</v>
      </c>
      <c r="I6183" s="1">
        <v>0</v>
      </c>
      <c r="J6183" s="1">
        <v>5930</v>
      </c>
      <c r="K6183" s="1">
        <v>1</v>
      </c>
      <c r="L6183" s="1">
        <v>100328</v>
      </c>
      <c r="M6183" s="1">
        <v>0.89027999999999996</v>
      </c>
      <c r="N6183" s="1">
        <v>600.00900000000001</v>
      </c>
      <c r="O6183" s="1">
        <v>56.582000000000001</v>
      </c>
      <c r="P6183" s="1">
        <v>0</v>
      </c>
      <c r="Q6183" s="1">
        <v>0</v>
      </c>
      <c r="R6183">
        <f t="shared" si="480"/>
        <v>15.836142797764751</v>
      </c>
      <c r="S6183">
        <f t="shared" si="481"/>
        <v>0</v>
      </c>
      <c r="T6183">
        <f t="shared" si="482"/>
        <v>15.420367217339281</v>
      </c>
      <c r="U6183">
        <f t="shared" si="483"/>
        <v>0</v>
      </c>
      <c r="V6183">
        <v>87014</v>
      </c>
      <c r="W6183">
        <f t="shared" si="484"/>
        <v>0.1530098604822212</v>
      </c>
    </row>
    <row r="6184" spans="1:23" x14ac:dyDescent="0.15">
      <c r="A6184" s="1" t="s">
        <v>614</v>
      </c>
      <c r="B6184" s="1">
        <v>79238</v>
      </c>
      <c r="C6184" s="1">
        <v>79568</v>
      </c>
      <c r="D6184" s="1">
        <v>87606</v>
      </c>
      <c r="E6184" s="1" t="s">
        <v>579</v>
      </c>
      <c r="F6184" s="1" t="s">
        <v>159</v>
      </c>
      <c r="G6184" s="1">
        <v>120</v>
      </c>
      <c r="H6184" s="1">
        <v>80</v>
      </c>
      <c r="I6184" s="1">
        <v>0</v>
      </c>
      <c r="J6184" s="1">
        <v>5634</v>
      </c>
      <c r="K6184" s="1">
        <v>1</v>
      </c>
      <c r="L6184" s="1">
        <v>91481</v>
      </c>
      <c r="M6184" s="1">
        <v>0.86534999999999995</v>
      </c>
      <c r="N6184" s="1">
        <v>600.00800000000004</v>
      </c>
      <c r="O6184" s="1">
        <v>199.61799999999999</v>
      </c>
      <c r="P6184" s="1">
        <v>0</v>
      </c>
      <c r="Q6184" s="1">
        <v>0</v>
      </c>
      <c r="R6184">
        <f t="shared" si="480"/>
        <v>15.450920013125025</v>
      </c>
      <c r="S6184">
        <f t="shared" si="481"/>
        <v>0</v>
      </c>
      <c r="T6184">
        <f t="shared" si="482"/>
        <v>14.972099336416655</v>
      </c>
      <c r="U6184">
        <f t="shared" si="483"/>
        <v>0</v>
      </c>
      <c r="V6184">
        <v>79845</v>
      </c>
      <c r="W6184">
        <f t="shared" si="484"/>
        <v>0.14573235644060367</v>
      </c>
    </row>
    <row r="6185" spans="1:23" x14ac:dyDescent="0.15">
      <c r="A6185" s="1" t="s">
        <v>614</v>
      </c>
      <c r="B6185" s="1">
        <v>94238</v>
      </c>
      <c r="C6185" s="1">
        <v>94496</v>
      </c>
      <c r="D6185" s="1">
        <v>104307</v>
      </c>
      <c r="E6185" s="1" t="s">
        <v>579</v>
      </c>
      <c r="F6185" s="1" t="s">
        <v>160</v>
      </c>
      <c r="G6185" s="1">
        <v>120</v>
      </c>
      <c r="H6185" s="1">
        <v>80</v>
      </c>
      <c r="I6185" s="1">
        <v>0</v>
      </c>
      <c r="J6185" s="1">
        <v>6254</v>
      </c>
      <c r="K6185" s="1">
        <v>1</v>
      </c>
      <c r="L6185" s="1">
        <v>109390</v>
      </c>
      <c r="M6185" s="1">
        <v>0.88962200000000002</v>
      </c>
      <c r="N6185" s="1">
        <v>600.00800000000004</v>
      </c>
      <c r="O6185" s="1">
        <v>321.142</v>
      </c>
      <c r="P6185" s="1">
        <v>0</v>
      </c>
      <c r="Q6185" s="1">
        <v>0</v>
      </c>
      <c r="R6185">
        <f t="shared" si="480"/>
        <v>16.078439695239723</v>
      </c>
      <c r="S6185">
        <f t="shared" si="481"/>
        <v>0</v>
      </c>
      <c r="T6185">
        <f t="shared" si="482"/>
        <v>15.761513714866249</v>
      </c>
      <c r="U6185">
        <f t="shared" si="483"/>
        <v>0</v>
      </c>
      <c r="V6185">
        <v>94608</v>
      </c>
      <c r="W6185">
        <f t="shared" si="484"/>
        <v>0.1562447150346693</v>
      </c>
    </row>
    <row r="6186" spans="1:23" x14ac:dyDescent="0.15">
      <c r="A6186" s="1" t="s">
        <v>614</v>
      </c>
      <c r="B6186" s="1">
        <v>89170</v>
      </c>
      <c r="C6186" s="1">
        <v>89334</v>
      </c>
      <c r="D6186" s="1">
        <v>97740</v>
      </c>
      <c r="E6186" s="1" t="s">
        <v>579</v>
      </c>
      <c r="F6186" s="1" t="s">
        <v>161</v>
      </c>
      <c r="G6186" s="1">
        <v>120</v>
      </c>
      <c r="H6186" s="1">
        <v>80</v>
      </c>
      <c r="I6186" s="1">
        <v>0</v>
      </c>
      <c r="J6186" s="1">
        <v>5940</v>
      </c>
      <c r="K6186" s="1">
        <v>1</v>
      </c>
      <c r="L6186" s="1">
        <v>101979</v>
      </c>
      <c r="M6186" s="1">
        <v>0.87906099999999998</v>
      </c>
      <c r="N6186" s="1">
        <v>600.00800000000004</v>
      </c>
      <c r="O6186" s="1">
        <v>337.88099999999997</v>
      </c>
      <c r="P6186" s="1">
        <v>0</v>
      </c>
      <c r="Q6186" s="1">
        <v>0</v>
      </c>
      <c r="R6186">
        <f t="shared" si="480"/>
        <v>14.364696646854313</v>
      </c>
      <c r="S6186">
        <f t="shared" si="481"/>
        <v>0</v>
      </c>
      <c r="T6186">
        <f t="shared" si="482"/>
        <v>14.154745113842427</v>
      </c>
      <c r="U6186">
        <f t="shared" si="483"/>
        <v>0</v>
      </c>
      <c r="V6186">
        <v>89871</v>
      </c>
      <c r="W6186">
        <f t="shared" si="484"/>
        <v>0.13472644123243316</v>
      </c>
    </row>
    <row r="6187" spans="1:23" x14ac:dyDescent="0.15">
      <c r="A6187" s="1" t="s">
        <v>614</v>
      </c>
      <c r="B6187" s="1">
        <v>94132</v>
      </c>
      <c r="C6187" s="1">
        <v>94487</v>
      </c>
      <c r="D6187" s="1">
        <v>104024</v>
      </c>
      <c r="E6187" s="1" t="s">
        <v>579</v>
      </c>
      <c r="F6187" s="1" t="s">
        <v>162</v>
      </c>
      <c r="G6187" s="1">
        <v>120</v>
      </c>
      <c r="H6187" s="1">
        <v>80</v>
      </c>
      <c r="I6187" s="1">
        <v>0</v>
      </c>
      <c r="J6187" s="1">
        <v>6380</v>
      </c>
      <c r="K6187" s="1">
        <v>1</v>
      </c>
      <c r="L6187" s="1">
        <v>106123</v>
      </c>
      <c r="M6187" s="1">
        <v>0.89180099999999995</v>
      </c>
      <c r="N6187" s="1">
        <v>600.00900000000001</v>
      </c>
      <c r="O6187" s="1">
        <v>234.36</v>
      </c>
      <c r="P6187" s="1">
        <v>0</v>
      </c>
      <c r="Q6187" s="1">
        <v>0</v>
      </c>
      <c r="R6187">
        <f t="shared" si="480"/>
        <v>12.738494879530871</v>
      </c>
      <c r="S6187">
        <f t="shared" si="481"/>
        <v>0</v>
      </c>
      <c r="T6187">
        <f t="shared" si="482"/>
        <v>12.314921629430508</v>
      </c>
      <c r="U6187">
        <f t="shared" si="483"/>
        <v>0</v>
      </c>
      <c r="V6187">
        <v>94727</v>
      </c>
      <c r="W6187">
        <f t="shared" si="484"/>
        <v>0.12030360931941253</v>
      </c>
    </row>
    <row r="6188" spans="1:23" x14ac:dyDescent="0.15">
      <c r="A6188" s="1" t="s">
        <v>614</v>
      </c>
      <c r="B6188" s="1">
        <v>92421</v>
      </c>
      <c r="C6188" s="1">
        <v>92557</v>
      </c>
      <c r="D6188" s="1">
        <v>101072</v>
      </c>
      <c r="E6188" s="1" t="s">
        <v>579</v>
      </c>
      <c r="F6188" s="1" t="s">
        <v>163</v>
      </c>
      <c r="G6188" s="1">
        <v>120</v>
      </c>
      <c r="H6188" s="1">
        <v>80</v>
      </c>
      <c r="I6188" s="1">
        <v>0</v>
      </c>
      <c r="J6188" s="1">
        <v>5697</v>
      </c>
      <c r="K6188" s="1">
        <v>1</v>
      </c>
      <c r="L6188" s="1">
        <v>105685</v>
      </c>
      <c r="M6188" s="1">
        <v>0.95265699999999998</v>
      </c>
      <c r="N6188" s="1">
        <v>600.00800000000004</v>
      </c>
      <c r="O6188" s="1">
        <v>124.76900000000001</v>
      </c>
      <c r="P6188" s="1">
        <v>0</v>
      </c>
      <c r="Q6188" s="1">
        <v>0</v>
      </c>
      <c r="R6188">
        <f t="shared" si="480"/>
        <v>14.351716601205355</v>
      </c>
      <c r="S6188">
        <f t="shared" si="481"/>
        <v>0</v>
      </c>
      <c r="T6188">
        <f t="shared" si="482"/>
        <v>14.183692211286015</v>
      </c>
      <c r="U6188">
        <f t="shared" si="483"/>
        <v>0</v>
      </c>
      <c r="V6188">
        <v>92795</v>
      </c>
      <c r="W6188">
        <f t="shared" si="484"/>
        <v>0.13890834635486815</v>
      </c>
    </row>
    <row r="6189" spans="1:23" x14ac:dyDescent="0.15">
      <c r="A6189" s="1" t="s">
        <v>614</v>
      </c>
      <c r="B6189" s="1">
        <v>83340</v>
      </c>
      <c r="C6189" s="1">
        <v>83598</v>
      </c>
      <c r="D6189" s="1">
        <v>91168</v>
      </c>
      <c r="E6189" s="1" t="s">
        <v>579</v>
      </c>
      <c r="F6189" s="1" t="s">
        <v>164</v>
      </c>
      <c r="G6189" s="1">
        <v>120</v>
      </c>
      <c r="H6189" s="1">
        <v>80</v>
      </c>
      <c r="I6189" s="1">
        <v>0</v>
      </c>
      <c r="J6189" s="1">
        <v>6082</v>
      </c>
      <c r="K6189" s="1">
        <v>1</v>
      </c>
      <c r="L6189" s="1">
        <v>95113</v>
      </c>
      <c r="M6189" s="1">
        <v>0.92289100000000002</v>
      </c>
      <c r="N6189" s="1">
        <v>600.00099999999998</v>
      </c>
      <c r="O6189" s="1">
        <v>155.173</v>
      </c>
      <c r="P6189" s="1">
        <v>0</v>
      </c>
      <c r="Q6189" s="1">
        <v>0</v>
      </c>
      <c r="R6189">
        <f t="shared" si="480"/>
        <v>14.126469882409399</v>
      </c>
      <c r="S6189">
        <f t="shared" si="481"/>
        <v>0</v>
      </c>
      <c r="T6189">
        <f t="shared" si="482"/>
        <v>13.774252972559143</v>
      </c>
      <c r="U6189">
        <f t="shared" si="483"/>
        <v>0</v>
      </c>
      <c r="V6189">
        <v>83690</v>
      </c>
      <c r="W6189">
        <f t="shared" si="484"/>
        <v>0.13649181503166452</v>
      </c>
    </row>
    <row r="6190" spans="1:23" x14ac:dyDescent="0.15">
      <c r="A6190" s="1" t="s">
        <v>614</v>
      </c>
      <c r="B6190" s="1">
        <v>89565</v>
      </c>
      <c r="C6190" s="1">
        <v>89828</v>
      </c>
      <c r="D6190" s="1">
        <v>97999</v>
      </c>
      <c r="E6190" s="1" t="s">
        <v>579</v>
      </c>
      <c r="F6190" s="1" t="s">
        <v>165</v>
      </c>
      <c r="G6190" s="1">
        <v>120</v>
      </c>
      <c r="H6190" s="1">
        <v>80</v>
      </c>
      <c r="I6190" s="1">
        <v>0</v>
      </c>
      <c r="J6190" s="1">
        <v>6016</v>
      </c>
      <c r="K6190" s="1">
        <v>1</v>
      </c>
      <c r="L6190" s="1">
        <v>102937</v>
      </c>
      <c r="M6190" s="1">
        <v>0.95176099999999997</v>
      </c>
      <c r="N6190" s="1">
        <v>600.00099999999998</v>
      </c>
      <c r="O6190" s="1">
        <v>437.44900000000001</v>
      </c>
      <c r="P6190" s="1">
        <v>0</v>
      </c>
      <c r="Q6190" s="1">
        <v>1E-3</v>
      </c>
      <c r="R6190">
        <f t="shared" si="480"/>
        <v>14.929939150337734</v>
      </c>
      <c r="S6190">
        <f t="shared" si="481"/>
        <v>0</v>
      </c>
      <c r="T6190">
        <f t="shared" si="482"/>
        <v>14.593445250923986</v>
      </c>
      <c r="U6190">
        <f t="shared" si="483"/>
        <v>0</v>
      </c>
      <c r="V6190">
        <v>89946</v>
      </c>
      <c r="W6190">
        <f t="shared" si="484"/>
        <v>0.14443110310630813</v>
      </c>
    </row>
    <row r="6191" spans="1:23" x14ac:dyDescent="0.15">
      <c r="A6191" s="1" t="s">
        <v>614</v>
      </c>
      <c r="B6191" s="1">
        <v>95765</v>
      </c>
      <c r="C6191" s="1">
        <v>95989</v>
      </c>
      <c r="D6191" s="1">
        <v>104349</v>
      </c>
      <c r="E6191" s="1" t="s">
        <v>579</v>
      </c>
      <c r="F6191" s="1" t="s">
        <v>166</v>
      </c>
      <c r="G6191" s="1">
        <v>120</v>
      </c>
      <c r="H6191" s="1">
        <v>80</v>
      </c>
      <c r="I6191" s="1">
        <v>0</v>
      </c>
      <c r="J6191" s="1">
        <v>5877</v>
      </c>
      <c r="K6191" s="1">
        <v>1</v>
      </c>
      <c r="L6191" s="1">
        <v>110432</v>
      </c>
      <c r="M6191" s="1">
        <v>0.89173000000000002</v>
      </c>
      <c r="N6191" s="1">
        <v>600.00099999999998</v>
      </c>
      <c r="O6191" s="1">
        <v>508.255</v>
      </c>
      <c r="P6191" s="1">
        <v>0</v>
      </c>
      <c r="Q6191" s="1">
        <v>1E-3</v>
      </c>
      <c r="R6191">
        <f t="shared" si="480"/>
        <v>15.315616352529627</v>
      </c>
      <c r="S6191">
        <f t="shared" si="481"/>
        <v>0</v>
      </c>
      <c r="T6191">
        <f t="shared" si="482"/>
        <v>15.046515746595968</v>
      </c>
      <c r="U6191">
        <f t="shared" si="483"/>
        <v>0</v>
      </c>
      <c r="V6191">
        <v>96052</v>
      </c>
      <c r="W6191">
        <f t="shared" si="484"/>
        <v>0.1497105734393871</v>
      </c>
    </row>
    <row r="6192" spans="1:23" x14ac:dyDescent="0.15">
      <c r="A6192" s="1" t="s">
        <v>614</v>
      </c>
      <c r="B6192" s="1">
        <v>83900</v>
      </c>
      <c r="C6192" s="1">
        <v>84258</v>
      </c>
      <c r="D6192" s="1">
        <v>92792</v>
      </c>
      <c r="E6192" s="1" t="s">
        <v>579</v>
      </c>
      <c r="F6192" s="1" t="s">
        <v>167</v>
      </c>
      <c r="G6192" s="1">
        <v>120</v>
      </c>
      <c r="H6192" s="1">
        <v>80</v>
      </c>
      <c r="I6192" s="1">
        <v>0</v>
      </c>
      <c r="J6192" s="1">
        <v>6091</v>
      </c>
      <c r="K6192" s="1">
        <v>1</v>
      </c>
      <c r="L6192" s="1">
        <v>95213</v>
      </c>
      <c r="M6192" s="1">
        <v>0.89573400000000003</v>
      </c>
      <c r="N6192" s="1">
        <v>600.00099999999998</v>
      </c>
      <c r="O6192" s="1">
        <v>570.61400000000003</v>
      </c>
      <c r="P6192" s="1">
        <v>0</v>
      </c>
      <c r="Q6192" s="1">
        <v>1E-3</v>
      </c>
      <c r="R6192">
        <f t="shared" si="480"/>
        <v>13.483909415971397</v>
      </c>
      <c r="S6192">
        <f t="shared" si="481"/>
        <v>0</v>
      </c>
      <c r="T6192">
        <f t="shared" si="482"/>
        <v>13.001732773149133</v>
      </c>
      <c r="U6192">
        <f t="shared" si="483"/>
        <v>0</v>
      </c>
      <c r="V6192">
        <v>84660</v>
      </c>
      <c r="W6192">
        <f t="shared" si="484"/>
        <v>0.12465154736593442</v>
      </c>
    </row>
    <row r="6193" spans="1:23" x14ac:dyDescent="0.15">
      <c r="A6193" s="1" t="s">
        <v>614</v>
      </c>
      <c r="B6193" s="1">
        <v>79466</v>
      </c>
      <c r="C6193" s="1">
        <v>79742</v>
      </c>
      <c r="D6193" s="1">
        <v>87913</v>
      </c>
      <c r="E6193" s="1" t="s">
        <v>579</v>
      </c>
      <c r="F6193" s="1" t="s">
        <v>168</v>
      </c>
      <c r="G6193" s="1">
        <v>120</v>
      </c>
      <c r="H6193" s="1">
        <v>80</v>
      </c>
      <c r="I6193" s="1">
        <v>0</v>
      </c>
      <c r="J6193" s="1">
        <v>5868</v>
      </c>
      <c r="K6193" s="1">
        <v>1</v>
      </c>
      <c r="L6193" s="1">
        <v>90686</v>
      </c>
      <c r="M6193" s="1">
        <v>0.949299</v>
      </c>
      <c r="N6193" s="1">
        <v>600.00099999999998</v>
      </c>
      <c r="O6193" s="1">
        <v>328.24599999999998</v>
      </c>
      <c r="P6193" s="1">
        <v>0</v>
      </c>
      <c r="Q6193" s="1">
        <v>1E-3</v>
      </c>
      <c r="R6193">
        <f t="shared" si="480"/>
        <v>14.119245966828586</v>
      </c>
      <c r="S6193">
        <f t="shared" si="481"/>
        <v>0</v>
      </c>
      <c r="T6193">
        <f t="shared" si="482"/>
        <v>13.72426074088937</v>
      </c>
      <c r="U6193">
        <f t="shared" si="483"/>
        <v>0</v>
      </c>
      <c r="V6193">
        <v>79825</v>
      </c>
      <c r="W6193">
        <f t="shared" si="484"/>
        <v>0.13606013153773877</v>
      </c>
    </row>
    <row r="6194" spans="1:23" x14ac:dyDescent="0.15">
      <c r="A6194" s="1" t="s">
        <v>614</v>
      </c>
      <c r="B6194" s="1">
        <v>93058</v>
      </c>
      <c r="C6194" s="1">
        <v>93221</v>
      </c>
      <c r="D6194" s="1">
        <v>102653</v>
      </c>
      <c r="E6194" s="1" t="s">
        <v>579</v>
      </c>
      <c r="F6194" s="1" t="s">
        <v>169</v>
      </c>
      <c r="G6194" s="1">
        <v>120</v>
      </c>
      <c r="H6194" s="1">
        <v>80</v>
      </c>
      <c r="I6194" s="1">
        <v>0</v>
      </c>
      <c r="J6194" s="1">
        <v>6099</v>
      </c>
      <c r="K6194" s="1">
        <v>1</v>
      </c>
      <c r="L6194" s="1">
        <v>106458</v>
      </c>
      <c r="M6194" s="1">
        <v>0.93726399999999999</v>
      </c>
      <c r="N6194" s="1">
        <v>600.00099999999998</v>
      </c>
      <c r="O6194" s="1">
        <v>40.337000000000003</v>
      </c>
      <c r="P6194" s="1">
        <v>0</v>
      </c>
      <c r="Q6194" s="1">
        <v>1E-3</v>
      </c>
      <c r="R6194">
        <f t="shared" si="480"/>
        <v>14.399621741279622</v>
      </c>
      <c r="S6194">
        <f t="shared" si="481"/>
        <v>0</v>
      </c>
      <c r="T6194">
        <f t="shared" si="482"/>
        <v>14.199590221087522</v>
      </c>
      <c r="U6194">
        <f t="shared" si="483"/>
        <v>0</v>
      </c>
      <c r="V6194">
        <v>93312</v>
      </c>
      <c r="W6194">
        <f t="shared" si="484"/>
        <v>0.14088220164609044</v>
      </c>
    </row>
    <row r="6195" spans="1:23" x14ac:dyDescent="0.15">
      <c r="A6195" s="1" t="s">
        <v>614</v>
      </c>
      <c r="B6195" s="1">
        <v>80076</v>
      </c>
      <c r="C6195" s="1">
        <v>80386</v>
      </c>
      <c r="D6195" s="1">
        <v>87984</v>
      </c>
      <c r="E6195" s="1" t="s">
        <v>579</v>
      </c>
      <c r="F6195" s="1" t="s">
        <v>170</v>
      </c>
      <c r="G6195" s="1">
        <v>120</v>
      </c>
      <c r="H6195" s="1">
        <v>80</v>
      </c>
      <c r="I6195" s="1">
        <v>0</v>
      </c>
      <c r="J6195" s="1">
        <v>5995</v>
      </c>
      <c r="K6195" s="1">
        <v>1</v>
      </c>
      <c r="L6195" s="1">
        <v>94007</v>
      </c>
      <c r="M6195" s="1">
        <v>0.95558100000000001</v>
      </c>
      <c r="N6195" s="1">
        <v>600.00099999999998</v>
      </c>
      <c r="O6195" s="1">
        <v>83.608000000000004</v>
      </c>
      <c r="P6195" s="1">
        <v>0</v>
      </c>
      <c r="Q6195" s="1">
        <v>1E-3</v>
      </c>
      <c r="R6195">
        <f t="shared" si="480"/>
        <v>17.397222638493439</v>
      </c>
      <c r="S6195">
        <f t="shared" si="481"/>
        <v>0</v>
      </c>
      <c r="T6195">
        <f t="shared" si="482"/>
        <v>16.944492822133217</v>
      </c>
      <c r="U6195">
        <f t="shared" si="483"/>
        <v>0</v>
      </c>
      <c r="V6195">
        <v>80474</v>
      </c>
      <c r="W6195">
        <f t="shared" si="484"/>
        <v>0.16816611576409768</v>
      </c>
    </row>
    <row r="6196" spans="1:23" x14ac:dyDescent="0.15">
      <c r="A6196" s="1" t="s">
        <v>614</v>
      </c>
      <c r="B6196" s="1">
        <v>94147</v>
      </c>
      <c r="C6196" s="1">
        <v>94424</v>
      </c>
      <c r="D6196" s="1">
        <v>103277</v>
      </c>
      <c r="E6196" s="1" t="s">
        <v>579</v>
      </c>
      <c r="F6196" s="1" t="s">
        <v>171</v>
      </c>
      <c r="G6196" s="1">
        <v>120</v>
      </c>
      <c r="H6196" s="1">
        <v>80</v>
      </c>
      <c r="I6196" s="1">
        <v>0</v>
      </c>
      <c r="J6196" s="1">
        <v>6165</v>
      </c>
      <c r="K6196" s="1">
        <v>1</v>
      </c>
      <c r="L6196" s="1">
        <v>106288</v>
      </c>
      <c r="M6196" s="1">
        <v>0.94843200000000005</v>
      </c>
      <c r="N6196" s="1">
        <v>600.00099999999998</v>
      </c>
      <c r="O6196" s="1">
        <v>213.69399999999999</v>
      </c>
      <c r="P6196" s="1">
        <v>0</v>
      </c>
      <c r="Q6196" s="1">
        <v>0</v>
      </c>
      <c r="R6196">
        <f t="shared" si="480"/>
        <v>12.89579062529873</v>
      </c>
      <c r="S6196">
        <f t="shared" si="481"/>
        <v>0</v>
      </c>
      <c r="T6196">
        <f t="shared" si="482"/>
        <v>12.564602219774624</v>
      </c>
      <c r="U6196">
        <f t="shared" si="483"/>
        <v>0</v>
      </c>
      <c r="V6196">
        <v>94506</v>
      </c>
      <c r="W6196">
        <f t="shared" si="484"/>
        <v>0.12466933316403184</v>
      </c>
    </row>
    <row r="6197" spans="1:23" x14ac:dyDescent="0.15">
      <c r="A6197" s="1" t="s">
        <v>614</v>
      </c>
      <c r="B6197" s="1">
        <v>89388</v>
      </c>
      <c r="C6197" s="1">
        <v>89670</v>
      </c>
      <c r="D6197" s="1">
        <v>98661</v>
      </c>
      <c r="E6197" s="1" t="s">
        <v>579</v>
      </c>
      <c r="F6197" s="1" t="s">
        <v>172</v>
      </c>
      <c r="G6197" s="1">
        <v>120</v>
      </c>
      <c r="H6197" s="1">
        <v>80</v>
      </c>
      <c r="I6197" s="1">
        <v>0</v>
      </c>
      <c r="J6197" s="1">
        <v>6004</v>
      </c>
      <c r="K6197" s="1">
        <v>1</v>
      </c>
      <c r="L6197" s="1">
        <v>104412</v>
      </c>
      <c r="M6197" s="1">
        <v>0.91907499999999998</v>
      </c>
      <c r="N6197" s="1">
        <v>600.01499999999999</v>
      </c>
      <c r="O6197" s="1">
        <v>441.34800000000001</v>
      </c>
      <c r="P6197" s="1">
        <v>0</v>
      </c>
      <c r="Q6197" s="1">
        <v>0</v>
      </c>
      <c r="R6197">
        <f t="shared" si="480"/>
        <v>16.807625184588538</v>
      </c>
      <c r="S6197">
        <f t="shared" si="481"/>
        <v>0</v>
      </c>
      <c r="T6197">
        <f t="shared" si="482"/>
        <v>16.440281030444972</v>
      </c>
      <c r="U6197">
        <f t="shared" si="483"/>
        <v>0</v>
      </c>
      <c r="V6197">
        <v>89886</v>
      </c>
      <c r="W6197">
        <f t="shared" si="484"/>
        <v>0.16160469928576204</v>
      </c>
    </row>
    <row r="6198" spans="1:23" x14ac:dyDescent="0.15">
      <c r="A6198" s="1" t="s">
        <v>614</v>
      </c>
      <c r="B6198" s="1">
        <v>89581</v>
      </c>
      <c r="C6198" s="1">
        <v>89919</v>
      </c>
      <c r="D6198" s="1">
        <v>98195</v>
      </c>
      <c r="E6198" s="1" t="s">
        <v>579</v>
      </c>
      <c r="F6198" s="1" t="s">
        <v>173</v>
      </c>
      <c r="G6198" s="1">
        <v>120</v>
      </c>
      <c r="H6198" s="1">
        <v>80</v>
      </c>
      <c r="I6198" s="1">
        <v>0</v>
      </c>
      <c r="J6198" s="1">
        <v>6183</v>
      </c>
      <c r="K6198" s="1">
        <v>1</v>
      </c>
      <c r="L6198" s="1">
        <v>101400</v>
      </c>
      <c r="M6198" s="1">
        <v>0.88746400000000003</v>
      </c>
      <c r="N6198" s="1">
        <v>600.00900000000001</v>
      </c>
      <c r="O6198" s="1">
        <v>488.45299999999997</v>
      </c>
      <c r="P6198" s="1">
        <v>0</v>
      </c>
      <c r="Q6198" s="1">
        <v>0</v>
      </c>
      <c r="R6198">
        <f t="shared" si="480"/>
        <v>13.193645974034673</v>
      </c>
      <c r="S6198">
        <f t="shared" si="481"/>
        <v>0</v>
      </c>
      <c r="T6198">
        <f t="shared" si="482"/>
        <v>12.768158008874654</v>
      </c>
      <c r="U6198">
        <f t="shared" si="483"/>
        <v>0</v>
      </c>
      <c r="V6198">
        <v>90039</v>
      </c>
      <c r="W6198">
        <f t="shared" si="484"/>
        <v>0.12617865591576982</v>
      </c>
    </row>
    <row r="6199" spans="1:23" x14ac:dyDescent="0.15">
      <c r="A6199" s="1" t="s">
        <v>614</v>
      </c>
      <c r="B6199" s="1">
        <v>97140</v>
      </c>
      <c r="C6199" s="1">
        <v>97556</v>
      </c>
      <c r="D6199" s="1">
        <v>108788</v>
      </c>
      <c r="E6199" s="1" t="s">
        <v>579</v>
      </c>
      <c r="F6199" s="1" t="s">
        <v>174</v>
      </c>
      <c r="G6199" s="1">
        <v>120</v>
      </c>
      <c r="H6199" s="1">
        <v>80</v>
      </c>
      <c r="I6199" s="1">
        <v>0</v>
      </c>
      <c r="J6199" s="1">
        <v>6026</v>
      </c>
      <c r="K6199" s="1">
        <v>1</v>
      </c>
      <c r="L6199" s="1">
        <v>112703</v>
      </c>
      <c r="M6199" s="1">
        <v>0.888405</v>
      </c>
      <c r="N6199" s="1">
        <v>600.00800000000004</v>
      </c>
      <c r="O6199" s="1">
        <v>407.738</v>
      </c>
      <c r="P6199" s="1">
        <v>0</v>
      </c>
      <c r="Q6199" s="1">
        <v>0</v>
      </c>
      <c r="R6199">
        <f t="shared" si="480"/>
        <v>16.021206506073703</v>
      </c>
      <c r="S6199">
        <f t="shared" si="481"/>
        <v>0</v>
      </c>
      <c r="T6199">
        <f t="shared" si="482"/>
        <v>15.526466849809339</v>
      </c>
      <c r="U6199">
        <f t="shared" si="483"/>
        <v>0</v>
      </c>
      <c r="V6199">
        <v>97754</v>
      </c>
      <c r="W6199">
        <f t="shared" si="484"/>
        <v>0.15292468850379515</v>
      </c>
    </row>
    <row r="6200" spans="1:23" x14ac:dyDescent="0.15">
      <c r="A6200" s="1" t="s">
        <v>614</v>
      </c>
      <c r="B6200" s="1">
        <v>82807</v>
      </c>
      <c r="C6200" s="1">
        <v>83024</v>
      </c>
      <c r="D6200" s="1">
        <v>91862</v>
      </c>
      <c r="E6200" s="1" t="s">
        <v>579</v>
      </c>
      <c r="F6200" s="1" t="s">
        <v>175</v>
      </c>
      <c r="G6200" s="1">
        <v>120</v>
      </c>
      <c r="H6200" s="1">
        <v>80</v>
      </c>
      <c r="I6200" s="1">
        <v>0</v>
      </c>
      <c r="J6200" s="1">
        <v>6040</v>
      </c>
      <c r="K6200" s="1">
        <v>1</v>
      </c>
      <c r="L6200" s="1">
        <v>95240</v>
      </c>
      <c r="M6200" s="1">
        <v>0.85243199999999997</v>
      </c>
      <c r="N6200" s="1">
        <v>600.00800000000004</v>
      </c>
      <c r="O6200" s="1">
        <v>296.447</v>
      </c>
      <c r="P6200" s="1">
        <v>0</v>
      </c>
      <c r="Q6200" s="1">
        <v>0</v>
      </c>
      <c r="R6200">
        <f t="shared" si="480"/>
        <v>15.01443114712524</v>
      </c>
      <c r="S6200">
        <f t="shared" si="481"/>
        <v>0</v>
      </c>
      <c r="T6200">
        <f t="shared" si="482"/>
        <v>14.713817691270004</v>
      </c>
      <c r="U6200">
        <f t="shared" si="483"/>
        <v>0</v>
      </c>
      <c r="V6200">
        <v>83557</v>
      </c>
      <c r="W6200">
        <f t="shared" si="484"/>
        <v>0.13982072118434119</v>
      </c>
    </row>
    <row r="6201" spans="1:23" x14ac:dyDescent="0.15">
      <c r="A6201" s="1" t="s">
        <v>614</v>
      </c>
      <c r="B6201" s="1">
        <v>78359</v>
      </c>
      <c r="C6201" s="1">
        <v>78690</v>
      </c>
      <c r="D6201" s="1">
        <v>86362</v>
      </c>
      <c r="E6201" s="1" t="s">
        <v>579</v>
      </c>
      <c r="F6201" s="1" t="s">
        <v>176</v>
      </c>
      <c r="G6201" s="1">
        <v>120</v>
      </c>
      <c r="H6201" s="1">
        <v>80</v>
      </c>
      <c r="I6201" s="1">
        <v>0</v>
      </c>
      <c r="J6201" s="1">
        <v>5952</v>
      </c>
      <c r="K6201" s="1">
        <v>1</v>
      </c>
      <c r="L6201" s="1">
        <v>88026</v>
      </c>
      <c r="M6201" s="1">
        <v>0.93128900000000003</v>
      </c>
      <c r="N6201" s="1">
        <v>600.00800000000004</v>
      </c>
      <c r="O6201" s="1">
        <v>405.61700000000002</v>
      </c>
      <c r="P6201" s="1">
        <v>0</v>
      </c>
      <c r="Q6201" s="1">
        <v>0</v>
      </c>
      <c r="R6201">
        <f t="shared" si="480"/>
        <v>12.336808790311249</v>
      </c>
      <c r="S6201">
        <f t="shared" si="481"/>
        <v>0</v>
      </c>
      <c r="T6201">
        <f t="shared" si="482"/>
        <v>11.864277544796042</v>
      </c>
      <c r="U6201">
        <f t="shared" si="483"/>
        <v>0</v>
      </c>
      <c r="V6201">
        <v>78885</v>
      </c>
      <c r="W6201">
        <f t="shared" si="484"/>
        <v>0.11587754325917476</v>
      </c>
    </row>
    <row r="6202" spans="1:23" x14ac:dyDescent="0.15">
      <c r="A6202" s="1" t="s">
        <v>614</v>
      </c>
      <c r="B6202" s="1">
        <v>82205</v>
      </c>
      <c r="C6202" s="1">
        <v>82447</v>
      </c>
      <c r="D6202" s="1">
        <v>90941</v>
      </c>
      <c r="E6202" s="1" t="s">
        <v>579</v>
      </c>
      <c r="F6202" s="1" t="s">
        <v>177</v>
      </c>
      <c r="G6202" s="1">
        <v>120</v>
      </c>
      <c r="H6202" s="1">
        <v>80</v>
      </c>
      <c r="I6202" s="1">
        <v>0</v>
      </c>
      <c r="J6202" s="1">
        <v>5819</v>
      </c>
      <c r="K6202" s="1">
        <v>1</v>
      </c>
      <c r="L6202" s="1">
        <v>96796</v>
      </c>
      <c r="M6202" s="1">
        <v>0.85723000000000005</v>
      </c>
      <c r="N6202" s="1">
        <v>600.00900000000001</v>
      </c>
      <c r="O6202" s="1">
        <v>322.15699999999998</v>
      </c>
      <c r="P6202" s="1">
        <v>0</v>
      </c>
      <c r="Q6202" s="1">
        <v>0</v>
      </c>
      <c r="R6202">
        <f t="shared" si="480"/>
        <v>17.749528617480692</v>
      </c>
      <c r="S6202">
        <f t="shared" si="481"/>
        <v>0</v>
      </c>
      <c r="T6202">
        <f t="shared" si="482"/>
        <v>17.403907965116993</v>
      </c>
      <c r="U6202">
        <f t="shared" si="483"/>
        <v>0</v>
      </c>
      <c r="V6202">
        <v>82652</v>
      </c>
      <c r="W6202">
        <f t="shared" si="484"/>
        <v>0.17112713545951697</v>
      </c>
    </row>
    <row r="6203" spans="1:23" x14ac:dyDescent="0.15">
      <c r="A6203" s="1" t="s">
        <v>614</v>
      </c>
      <c r="B6203" s="1">
        <v>89408</v>
      </c>
      <c r="C6203" s="1">
        <v>89594</v>
      </c>
      <c r="D6203" s="1">
        <v>98860</v>
      </c>
      <c r="E6203" s="1" t="s">
        <v>579</v>
      </c>
      <c r="F6203" s="1" t="s">
        <v>178</v>
      </c>
      <c r="G6203" s="1">
        <v>120</v>
      </c>
      <c r="H6203" s="1">
        <v>80</v>
      </c>
      <c r="I6203" s="1">
        <v>0</v>
      </c>
      <c r="J6203" s="1">
        <v>6141</v>
      </c>
      <c r="K6203" s="1">
        <v>1</v>
      </c>
      <c r="L6203" s="1">
        <v>101962</v>
      </c>
      <c r="M6203" s="1">
        <v>0.94530800000000004</v>
      </c>
      <c r="N6203" s="1">
        <v>600.00800000000004</v>
      </c>
      <c r="O6203" s="1">
        <v>31.637</v>
      </c>
      <c r="P6203" s="1">
        <v>0</v>
      </c>
      <c r="Q6203" s="1">
        <v>0</v>
      </c>
      <c r="R6203">
        <f t="shared" si="480"/>
        <v>14.041249105225484</v>
      </c>
      <c r="S6203">
        <f t="shared" si="481"/>
        <v>0</v>
      </c>
      <c r="T6203">
        <f t="shared" si="482"/>
        <v>13.804495836774787</v>
      </c>
      <c r="U6203">
        <f t="shared" si="483"/>
        <v>0</v>
      </c>
      <c r="V6203">
        <v>89707</v>
      </c>
      <c r="W6203">
        <f t="shared" si="484"/>
        <v>0.13661141271026778</v>
      </c>
    </row>
    <row r="6204" spans="1:23" x14ac:dyDescent="0.15">
      <c r="A6204" s="1" t="s">
        <v>614</v>
      </c>
      <c r="B6204" s="1">
        <v>84323</v>
      </c>
      <c r="C6204" s="1">
        <v>84518</v>
      </c>
      <c r="D6204" s="1">
        <v>93739</v>
      </c>
      <c r="E6204" s="1" t="s">
        <v>579</v>
      </c>
      <c r="F6204" s="1" t="s">
        <v>179</v>
      </c>
      <c r="G6204" s="1">
        <v>120</v>
      </c>
      <c r="H6204" s="1">
        <v>80</v>
      </c>
      <c r="I6204" s="1">
        <v>0</v>
      </c>
      <c r="J6204" s="1">
        <v>6116</v>
      </c>
      <c r="K6204" s="1">
        <v>1</v>
      </c>
      <c r="L6204" s="1">
        <v>94710</v>
      </c>
      <c r="M6204" s="1">
        <v>0.911497</v>
      </c>
      <c r="N6204" s="1">
        <v>600.00800000000004</v>
      </c>
      <c r="O6204" s="1">
        <v>110.30800000000001</v>
      </c>
      <c r="P6204" s="1">
        <v>0</v>
      </c>
      <c r="Q6204" s="1">
        <v>0</v>
      </c>
      <c r="R6204">
        <f t="shared" si="480"/>
        <v>12.318110124165415</v>
      </c>
      <c r="S6204">
        <f t="shared" si="481"/>
        <v>0</v>
      </c>
      <c r="T6204">
        <f t="shared" si="482"/>
        <v>12.058969686930588</v>
      </c>
      <c r="U6204">
        <f t="shared" si="483"/>
        <v>0</v>
      </c>
      <c r="V6204">
        <v>84801</v>
      </c>
      <c r="W6204">
        <f t="shared" si="484"/>
        <v>0.11685003714578834</v>
      </c>
    </row>
    <row r="6205" spans="1:23" x14ac:dyDescent="0.15">
      <c r="A6205" s="1" t="s">
        <v>614</v>
      </c>
      <c r="B6205" s="1">
        <v>85229</v>
      </c>
      <c r="C6205" s="1">
        <v>85483</v>
      </c>
      <c r="D6205" s="1">
        <v>93690</v>
      </c>
      <c r="E6205" s="1" t="s">
        <v>579</v>
      </c>
      <c r="F6205" s="1" t="s">
        <v>180</v>
      </c>
      <c r="G6205" s="1">
        <v>120</v>
      </c>
      <c r="H6205" s="1">
        <v>80</v>
      </c>
      <c r="I6205" s="1">
        <v>0</v>
      </c>
      <c r="J6205" s="1">
        <v>5902</v>
      </c>
      <c r="K6205" s="1">
        <v>1</v>
      </c>
      <c r="L6205" s="1">
        <v>96895</v>
      </c>
      <c r="M6205" s="1">
        <v>0.91273499999999996</v>
      </c>
      <c r="N6205" s="1">
        <v>600.00800000000004</v>
      </c>
      <c r="O6205" s="1">
        <v>306.26</v>
      </c>
      <c r="P6205" s="1">
        <v>0</v>
      </c>
      <c r="Q6205" s="1">
        <v>0</v>
      </c>
      <c r="R6205">
        <f t="shared" si="480"/>
        <v>13.687829259993656</v>
      </c>
      <c r="S6205">
        <f t="shared" si="481"/>
        <v>0</v>
      </c>
      <c r="T6205">
        <f t="shared" si="482"/>
        <v>13.350022811553174</v>
      </c>
      <c r="U6205">
        <f t="shared" si="483"/>
        <v>0</v>
      </c>
      <c r="V6205">
        <v>85579</v>
      </c>
      <c r="W6205">
        <f t="shared" si="484"/>
        <v>0.13222870096635853</v>
      </c>
    </row>
    <row r="6206" spans="1:23" x14ac:dyDescent="0.15">
      <c r="A6206" s="1" t="s">
        <v>614</v>
      </c>
      <c r="B6206" s="1">
        <v>89068</v>
      </c>
      <c r="C6206" s="1">
        <v>89185</v>
      </c>
      <c r="D6206" s="1">
        <v>97338</v>
      </c>
      <c r="E6206" s="1" t="s">
        <v>579</v>
      </c>
      <c r="F6206" s="1" t="s">
        <v>181</v>
      </c>
      <c r="G6206" s="1">
        <v>120</v>
      </c>
      <c r="H6206" s="1">
        <v>80</v>
      </c>
      <c r="I6206" s="1">
        <v>0</v>
      </c>
      <c r="J6206" s="1">
        <v>5868</v>
      </c>
      <c r="K6206" s="1">
        <v>1</v>
      </c>
      <c r="L6206" s="1">
        <v>100938</v>
      </c>
      <c r="M6206" s="1">
        <v>0.910497</v>
      </c>
      <c r="N6206" s="1">
        <v>600.00900000000001</v>
      </c>
      <c r="O6206" s="1">
        <v>460.48200000000003</v>
      </c>
      <c r="P6206" s="1">
        <v>0</v>
      </c>
      <c r="Q6206" s="1">
        <v>0</v>
      </c>
      <c r="R6206">
        <f t="shared" si="480"/>
        <v>13.326896303947544</v>
      </c>
      <c r="S6206">
        <f t="shared" si="481"/>
        <v>0</v>
      </c>
      <c r="T6206">
        <f t="shared" si="482"/>
        <v>13.178225037842694</v>
      </c>
      <c r="U6206">
        <f t="shared" si="483"/>
        <v>0</v>
      </c>
      <c r="V6206">
        <v>89361</v>
      </c>
      <c r="W6206">
        <f t="shared" si="484"/>
        <v>0.12955316077483459</v>
      </c>
    </row>
    <row r="6207" spans="1:23" x14ac:dyDescent="0.15">
      <c r="A6207" s="1" t="s">
        <v>614</v>
      </c>
      <c r="B6207" s="1">
        <v>77816</v>
      </c>
      <c r="C6207" s="1">
        <v>78099</v>
      </c>
      <c r="D6207" s="1">
        <v>85993</v>
      </c>
      <c r="E6207" s="1" t="s">
        <v>579</v>
      </c>
      <c r="F6207" s="1" t="s">
        <v>182</v>
      </c>
      <c r="G6207" s="1">
        <v>120</v>
      </c>
      <c r="H6207" s="1">
        <v>80</v>
      </c>
      <c r="I6207" s="1">
        <v>0</v>
      </c>
      <c r="J6207" s="1">
        <v>5671</v>
      </c>
      <c r="K6207" s="1">
        <v>1</v>
      </c>
      <c r="L6207" s="1">
        <v>88422</v>
      </c>
      <c r="M6207" s="1">
        <v>0.95108199999999998</v>
      </c>
      <c r="N6207" s="1">
        <v>600.00800000000004</v>
      </c>
      <c r="O6207" s="1">
        <v>141.601</v>
      </c>
      <c r="P6207" s="1">
        <v>0</v>
      </c>
      <c r="Q6207" s="1">
        <v>0</v>
      </c>
      <c r="R6207">
        <f t="shared" si="480"/>
        <v>13.629587745450799</v>
      </c>
      <c r="S6207">
        <f t="shared" si="481"/>
        <v>0</v>
      </c>
      <c r="T6207">
        <f t="shared" si="482"/>
        <v>13.217838896784851</v>
      </c>
      <c r="U6207">
        <f t="shared" si="483"/>
        <v>0</v>
      </c>
      <c r="V6207">
        <v>78269</v>
      </c>
      <c r="W6207">
        <f t="shared" si="484"/>
        <v>0.12971930138368948</v>
      </c>
    </row>
    <row r="6208" spans="1:23" x14ac:dyDescent="0.15">
      <c r="A6208" s="1" t="s">
        <v>614</v>
      </c>
      <c r="B6208" s="1">
        <v>92677</v>
      </c>
      <c r="C6208" s="1">
        <v>92858</v>
      </c>
      <c r="D6208" s="1">
        <v>101929</v>
      </c>
      <c r="E6208" s="1" t="s">
        <v>579</v>
      </c>
      <c r="F6208" s="1" t="s">
        <v>183</v>
      </c>
      <c r="G6208" s="1">
        <v>120</v>
      </c>
      <c r="H6208" s="1">
        <v>80</v>
      </c>
      <c r="I6208" s="1">
        <v>0</v>
      </c>
      <c r="J6208" s="1">
        <v>5997</v>
      </c>
      <c r="K6208" s="1">
        <v>1</v>
      </c>
      <c r="L6208" s="1">
        <v>106195</v>
      </c>
      <c r="M6208" s="1">
        <v>0.91116200000000003</v>
      </c>
      <c r="N6208" s="1">
        <v>600.00800000000004</v>
      </c>
      <c r="O6208" s="1">
        <v>156.48400000000001</v>
      </c>
      <c r="P6208" s="1">
        <v>0</v>
      </c>
      <c r="Q6208" s="1">
        <v>0</v>
      </c>
      <c r="R6208">
        <f t="shared" si="480"/>
        <v>14.586143271793439</v>
      </c>
      <c r="S6208">
        <f t="shared" si="481"/>
        <v>0</v>
      </c>
      <c r="T6208">
        <f t="shared" si="482"/>
        <v>14.362790497318478</v>
      </c>
      <c r="U6208">
        <f t="shared" si="483"/>
        <v>0</v>
      </c>
      <c r="V6208">
        <v>92975</v>
      </c>
      <c r="W6208">
        <f t="shared" si="484"/>
        <v>0.1421887604194676</v>
      </c>
    </row>
    <row r="6209" spans="1:23" x14ac:dyDescent="0.15">
      <c r="A6209" s="1" t="s">
        <v>614</v>
      </c>
      <c r="B6209" s="1">
        <v>80425</v>
      </c>
      <c r="C6209" s="1">
        <v>80667</v>
      </c>
      <c r="D6209" s="1">
        <v>88861</v>
      </c>
      <c r="E6209" s="1" t="s">
        <v>579</v>
      </c>
      <c r="F6209" s="1" t="s">
        <v>184</v>
      </c>
      <c r="G6209" s="1">
        <v>120</v>
      </c>
      <c r="H6209" s="1">
        <v>80</v>
      </c>
      <c r="I6209" s="1">
        <v>0</v>
      </c>
      <c r="J6209" s="1">
        <v>5840</v>
      </c>
      <c r="K6209" s="1">
        <v>1</v>
      </c>
      <c r="L6209" s="1">
        <v>91323</v>
      </c>
      <c r="M6209" s="1">
        <v>0.86055899999999996</v>
      </c>
      <c r="N6209" s="1">
        <v>600.00800000000004</v>
      </c>
      <c r="O6209" s="1">
        <v>130.80600000000001</v>
      </c>
      <c r="P6209" s="1">
        <v>0</v>
      </c>
      <c r="Q6209" s="1">
        <v>0</v>
      </c>
      <c r="R6209">
        <f t="shared" si="480"/>
        <v>13.550512900217605</v>
      </c>
      <c r="S6209">
        <f t="shared" si="481"/>
        <v>0</v>
      </c>
      <c r="T6209">
        <f t="shared" si="482"/>
        <v>13.209862769162118</v>
      </c>
      <c r="U6209">
        <f t="shared" si="483"/>
        <v>0</v>
      </c>
      <c r="V6209">
        <v>80947</v>
      </c>
      <c r="W6209">
        <f t="shared" si="484"/>
        <v>0.12818263802240981</v>
      </c>
    </row>
    <row r="6210" spans="1:23" x14ac:dyDescent="0.15">
      <c r="A6210" s="1" t="s">
        <v>614</v>
      </c>
      <c r="B6210" s="1">
        <v>82498</v>
      </c>
      <c r="C6210" s="1">
        <v>82786</v>
      </c>
      <c r="D6210" s="1">
        <v>90951</v>
      </c>
      <c r="E6210" s="1" t="s">
        <v>579</v>
      </c>
      <c r="F6210" s="1" t="s">
        <v>185</v>
      </c>
      <c r="G6210" s="1">
        <v>120</v>
      </c>
      <c r="H6210" s="1">
        <v>80</v>
      </c>
      <c r="I6210" s="1">
        <v>0</v>
      </c>
      <c r="J6210" s="1">
        <v>6109</v>
      </c>
      <c r="K6210" s="1">
        <v>1</v>
      </c>
      <c r="L6210" s="1">
        <v>93762</v>
      </c>
      <c r="M6210" s="1">
        <v>0.922207</v>
      </c>
      <c r="N6210" s="1">
        <v>600.00900000000001</v>
      </c>
      <c r="O6210" s="1">
        <v>550.9</v>
      </c>
      <c r="P6210" s="1">
        <v>0</v>
      </c>
      <c r="Q6210" s="1">
        <v>0</v>
      </c>
      <c r="R6210">
        <f t="shared" si="480"/>
        <v>13.653664331256522</v>
      </c>
      <c r="S6210">
        <f t="shared" si="481"/>
        <v>0</v>
      </c>
      <c r="T6210">
        <f t="shared" si="482"/>
        <v>13.258280385572441</v>
      </c>
      <c r="U6210">
        <f t="shared" si="483"/>
        <v>0</v>
      </c>
      <c r="V6210">
        <v>83104</v>
      </c>
      <c r="W6210">
        <f t="shared" si="484"/>
        <v>0.12824894108586826</v>
      </c>
    </row>
    <row r="6211" spans="1:23" x14ac:dyDescent="0.15">
      <c r="A6211" s="1" t="s">
        <v>614</v>
      </c>
      <c r="B6211" s="1">
        <v>153942</v>
      </c>
      <c r="C6211" s="1">
        <v>154407</v>
      </c>
      <c r="D6211" s="1">
        <v>169726</v>
      </c>
      <c r="E6211" s="1" t="s">
        <v>581</v>
      </c>
      <c r="F6211" s="1" t="s">
        <v>186</v>
      </c>
      <c r="G6211" s="1">
        <v>160</v>
      </c>
      <c r="H6211" s="1">
        <v>80</v>
      </c>
      <c r="I6211" s="1">
        <v>0</v>
      </c>
      <c r="J6211" s="1">
        <v>8294</v>
      </c>
      <c r="K6211" s="1">
        <v>1</v>
      </c>
      <c r="L6211" s="1">
        <v>176780</v>
      </c>
      <c r="M6211" s="1">
        <v>0.94290499999999999</v>
      </c>
      <c r="N6211" s="1">
        <v>600.00800000000004</v>
      </c>
      <c r="O6211" s="1">
        <v>364.10399999999998</v>
      </c>
      <c r="P6211" s="1">
        <v>0</v>
      </c>
      <c r="Q6211" s="1">
        <v>0</v>
      </c>
      <c r="R6211">
        <f t="shared" ref="R6211:R6274" si="485">100*(L6211/B6211-1)</f>
        <v>14.835457509971285</v>
      </c>
      <c r="S6211">
        <f t="shared" ref="S6211:S6274" si="486">IF(L6211&lt;D6211,1,0)</f>
        <v>0</v>
      </c>
      <c r="T6211">
        <f t="shared" ref="T6211:T6274" si="487">100*(L6211/C6211-1)</f>
        <v>14.48962806090397</v>
      </c>
      <c r="U6211">
        <f t="shared" ref="U6211:U6274" si="488">IF(L6211=B6211,1,0)</f>
        <v>0</v>
      </c>
      <c r="V6211">
        <v>154579</v>
      </c>
      <c r="W6211">
        <f t="shared" ref="W6211:W6274" si="489">L6211/V6211-1</f>
        <v>0.14362235491237496</v>
      </c>
    </row>
    <row r="6212" spans="1:23" x14ac:dyDescent="0.15">
      <c r="A6212" s="1" t="s">
        <v>614</v>
      </c>
      <c r="B6212" s="1">
        <v>152154</v>
      </c>
      <c r="C6212" s="1">
        <v>152323</v>
      </c>
      <c r="D6212" s="1">
        <v>166071</v>
      </c>
      <c r="E6212" s="1" t="s">
        <v>581</v>
      </c>
      <c r="F6212" s="1" t="s">
        <v>187</v>
      </c>
      <c r="G6212" s="1">
        <v>160</v>
      </c>
      <c r="H6212" s="1">
        <v>80</v>
      </c>
      <c r="I6212" s="1">
        <v>0</v>
      </c>
      <c r="J6212" s="1">
        <v>8073</v>
      </c>
      <c r="K6212" s="1">
        <v>1</v>
      </c>
      <c r="L6212" s="1">
        <v>183786</v>
      </c>
      <c r="M6212" s="1">
        <v>0.93613800000000003</v>
      </c>
      <c r="N6212" s="1">
        <v>600.00800000000004</v>
      </c>
      <c r="O6212" s="1">
        <v>512.53899999999999</v>
      </c>
      <c r="P6212" s="1">
        <v>0</v>
      </c>
      <c r="Q6212" s="1">
        <v>0</v>
      </c>
      <c r="R6212">
        <f t="shared" si="485"/>
        <v>20.789463306912737</v>
      </c>
      <c r="S6212">
        <f t="shared" si="486"/>
        <v>0</v>
      </c>
      <c r="T6212">
        <f t="shared" si="487"/>
        <v>20.655449275552606</v>
      </c>
      <c r="U6212">
        <f t="shared" si="488"/>
        <v>0</v>
      </c>
      <c r="V6212">
        <v>152394</v>
      </c>
      <c r="W6212">
        <f t="shared" si="489"/>
        <v>0.20599236190401204</v>
      </c>
    </row>
    <row r="6213" spans="1:23" x14ac:dyDescent="0.15">
      <c r="A6213" s="1" t="s">
        <v>614</v>
      </c>
      <c r="B6213" s="1">
        <v>143734</v>
      </c>
      <c r="C6213" s="1">
        <v>143931</v>
      </c>
      <c r="D6213" s="1">
        <v>156518</v>
      </c>
      <c r="E6213" s="1" t="s">
        <v>581</v>
      </c>
      <c r="F6213" s="1" t="s">
        <v>188</v>
      </c>
      <c r="G6213" s="1">
        <v>160</v>
      </c>
      <c r="H6213" s="1">
        <v>80</v>
      </c>
      <c r="I6213" s="1">
        <v>0</v>
      </c>
      <c r="J6213" s="1">
        <v>7867</v>
      </c>
      <c r="K6213" s="1">
        <v>1</v>
      </c>
      <c r="L6213" s="1">
        <v>167406</v>
      </c>
      <c r="M6213" s="1">
        <v>0.93139400000000006</v>
      </c>
      <c r="N6213" s="1">
        <v>600.00900000000001</v>
      </c>
      <c r="O6213" s="1">
        <v>482.55599999999998</v>
      </c>
      <c r="P6213" s="1">
        <v>0</v>
      </c>
      <c r="Q6213" s="1">
        <v>0</v>
      </c>
      <c r="R6213">
        <f t="shared" si="485"/>
        <v>16.469311366830386</v>
      </c>
      <c r="S6213">
        <f t="shared" si="486"/>
        <v>0</v>
      </c>
      <c r="T6213">
        <f t="shared" si="487"/>
        <v>16.309898493027909</v>
      </c>
      <c r="U6213">
        <f t="shared" si="488"/>
        <v>0</v>
      </c>
      <c r="V6213">
        <v>144037</v>
      </c>
      <c r="W6213">
        <f t="shared" si="489"/>
        <v>0.16224303477578683</v>
      </c>
    </row>
    <row r="6214" spans="1:23" x14ac:dyDescent="0.15">
      <c r="A6214" s="1" t="s">
        <v>614</v>
      </c>
      <c r="B6214" s="1">
        <v>160322</v>
      </c>
      <c r="C6214" s="1">
        <v>160534</v>
      </c>
      <c r="D6214" s="1">
        <v>175274</v>
      </c>
      <c r="E6214" s="1" t="s">
        <v>581</v>
      </c>
      <c r="F6214" s="1" t="s">
        <v>189</v>
      </c>
      <c r="G6214" s="1">
        <v>160</v>
      </c>
      <c r="H6214" s="1">
        <v>80</v>
      </c>
      <c r="I6214" s="1">
        <v>0</v>
      </c>
      <c r="J6214" s="1">
        <v>7758</v>
      </c>
      <c r="K6214" s="1">
        <v>1</v>
      </c>
      <c r="L6214" s="1">
        <v>186877</v>
      </c>
      <c r="M6214" s="1">
        <v>0.88588999999999996</v>
      </c>
      <c r="N6214" s="1">
        <v>600.00800000000004</v>
      </c>
      <c r="O6214" s="1">
        <v>496.923</v>
      </c>
      <c r="P6214" s="1">
        <v>0</v>
      </c>
      <c r="Q6214" s="1">
        <v>0</v>
      </c>
      <c r="R6214">
        <f t="shared" si="485"/>
        <v>16.563540873991101</v>
      </c>
      <c r="S6214">
        <f t="shared" si="486"/>
        <v>0</v>
      </c>
      <c r="T6214">
        <f t="shared" si="487"/>
        <v>16.409607933521862</v>
      </c>
      <c r="U6214">
        <f t="shared" si="488"/>
        <v>0</v>
      </c>
      <c r="V6214">
        <v>160709</v>
      </c>
      <c r="W6214">
        <f t="shared" si="489"/>
        <v>0.16282846635844916</v>
      </c>
    </row>
    <row r="6215" spans="1:23" x14ac:dyDescent="0.15">
      <c r="A6215" s="1" t="s">
        <v>614</v>
      </c>
      <c r="B6215" s="1">
        <v>141532</v>
      </c>
      <c r="C6215" s="1">
        <v>141875</v>
      </c>
      <c r="D6215" s="1">
        <v>155859</v>
      </c>
      <c r="E6215" s="1" t="s">
        <v>581</v>
      </c>
      <c r="F6215" s="1" t="s">
        <v>190</v>
      </c>
      <c r="G6215" s="1">
        <v>160</v>
      </c>
      <c r="H6215" s="1">
        <v>80</v>
      </c>
      <c r="I6215" s="1">
        <v>0</v>
      </c>
      <c r="J6215" s="1">
        <v>8033</v>
      </c>
      <c r="K6215" s="1">
        <v>1</v>
      </c>
      <c r="L6215" s="1">
        <v>166719</v>
      </c>
      <c r="M6215" s="1">
        <v>0.95152099999999995</v>
      </c>
      <c r="N6215" s="1">
        <v>600.00800000000004</v>
      </c>
      <c r="O6215" s="1">
        <v>379.62599999999998</v>
      </c>
      <c r="P6215" s="1">
        <v>0</v>
      </c>
      <c r="Q6215" s="1">
        <v>0</v>
      </c>
      <c r="R6215">
        <f t="shared" si="485"/>
        <v>17.795975468445292</v>
      </c>
      <c r="S6215">
        <f t="shared" si="486"/>
        <v>0</v>
      </c>
      <c r="T6215">
        <f t="shared" si="487"/>
        <v>17.511189427312779</v>
      </c>
      <c r="U6215">
        <f t="shared" si="488"/>
        <v>0</v>
      </c>
      <c r="V6215">
        <v>142047</v>
      </c>
      <c r="W6215">
        <f t="shared" si="489"/>
        <v>0.17368899026378593</v>
      </c>
    </row>
    <row r="6216" spans="1:23" x14ac:dyDescent="0.15">
      <c r="A6216" s="1" t="s">
        <v>614</v>
      </c>
      <c r="B6216" s="1">
        <v>155805</v>
      </c>
      <c r="C6216" s="1">
        <v>156012</v>
      </c>
      <c r="D6216" s="1">
        <v>169727</v>
      </c>
      <c r="E6216" s="1" t="s">
        <v>581</v>
      </c>
      <c r="F6216" s="1" t="s">
        <v>191</v>
      </c>
      <c r="G6216" s="1">
        <v>160</v>
      </c>
      <c r="H6216" s="1">
        <v>80</v>
      </c>
      <c r="I6216" s="1">
        <v>0</v>
      </c>
      <c r="J6216" s="1">
        <v>8242</v>
      </c>
      <c r="K6216" s="1">
        <v>1</v>
      </c>
      <c r="L6216" s="1">
        <v>178172</v>
      </c>
      <c r="M6216" s="1">
        <v>0.91153099999999998</v>
      </c>
      <c r="N6216" s="1">
        <v>600.00800000000004</v>
      </c>
      <c r="O6216" s="1">
        <v>509.32499999999999</v>
      </c>
      <c r="P6216" s="1">
        <v>0</v>
      </c>
      <c r="Q6216" s="1">
        <v>0</v>
      </c>
      <c r="R6216">
        <f t="shared" si="485"/>
        <v>14.355765219344697</v>
      </c>
      <c r="S6216">
        <f t="shared" si="486"/>
        <v>0</v>
      </c>
      <c r="T6216">
        <f t="shared" si="487"/>
        <v>14.204035587006135</v>
      </c>
      <c r="U6216">
        <f t="shared" si="488"/>
        <v>0</v>
      </c>
      <c r="V6216">
        <v>156132</v>
      </c>
      <c r="W6216">
        <f t="shared" si="489"/>
        <v>0.14116260600005126</v>
      </c>
    </row>
    <row r="6217" spans="1:23" x14ac:dyDescent="0.15">
      <c r="A6217" s="1" t="s">
        <v>614</v>
      </c>
      <c r="B6217" s="1">
        <v>151340</v>
      </c>
      <c r="C6217" s="1">
        <v>151504</v>
      </c>
      <c r="D6217" s="1">
        <v>166778</v>
      </c>
      <c r="E6217" s="1" t="s">
        <v>581</v>
      </c>
      <c r="F6217" s="1" t="s">
        <v>192</v>
      </c>
      <c r="G6217" s="1">
        <v>160</v>
      </c>
      <c r="H6217" s="1">
        <v>80</v>
      </c>
      <c r="I6217" s="1">
        <v>0</v>
      </c>
      <c r="J6217" s="1">
        <v>7999</v>
      </c>
      <c r="K6217" s="1">
        <v>1</v>
      </c>
      <c r="L6217" s="1">
        <v>175355</v>
      </c>
      <c r="M6217" s="1">
        <v>0.94478700000000004</v>
      </c>
      <c r="N6217" s="1">
        <v>600.00900000000001</v>
      </c>
      <c r="O6217" s="1">
        <v>541.524</v>
      </c>
      <c r="P6217" s="1">
        <v>0</v>
      </c>
      <c r="Q6217" s="1">
        <v>0</v>
      </c>
      <c r="R6217">
        <f t="shared" si="485"/>
        <v>15.868243689705297</v>
      </c>
      <c r="S6217">
        <f t="shared" si="486"/>
        <v>0</v>
      </c>
      <c r="T6217">
        <f t="shared" si="487"/>
        <v>15.742818671454216</v>
      </c>
      <c r="U6217">
        <f t="shared" si="488"/>
        <v>0</v>
      </c>
      <c r="V6217">
        <v>151578</v>
      </c>
      <c r="W6217">
        <f t="shared" si="489"/>
        <v>0.15686313317236</v>
      </c>
    </row>
    <row r="6218" spans="1:23" x14ac:dyDescent="0.15">
      <c r="A6218" s="1" t="s">
        <v>614</v>
      </c>
      <c r="B6218" s="1">
        <v>157675</v>
      </c>
      <c r="C6218" s="1">
        <v>157922</v>
      </c>
      <c r="D6218" s="1">
        <v>172907</v>
      </c>
      <c r="E6218" s="1" t="s">
        <v>581</v>
      </c>
      <c r="F6218" s="1" t="s">
        <v>193</v>
      </c>
      <c r="G6218" s="1">
        <v>160</v>
      </c>
      <c r="H6218" s="1">
        <v>80</v>
      </c>
      <c r="I6218" s="1">
        <v>0</v>
      </c>
      <c r="J6218" s="1">
        <v>8384</v>
      </c>
      <c r="K6218" s="1">
        <v>1</v>
      </c>
      <c r="L6218" s="1">
        <v>177519</v>
      </c>
      <c r="M6218" s="1">
        <v>0.91923500000000002</v>
      </c>
      <c r="N6218" s="1">
        <v>600.00800000000004</v>
      </c>
      <c r="O6218" s="1">
        <v>485.19200000000001</v>
      </c>
      <c r="P6218" s="1">
        <v>0</v>
      </c>
      <c r="Q6218" s="1">
        <v>0</v>
      </c>
      <c r="R6218">
        <f t="shared" si="485"/>
        <v>12.585381322340261</v>
      </c>
      <c r="S6218">
        <f t="shared" si="486"/>
        <v>0</v>
      </c>
      <c r="T6218">
        <f t="shared" si="487"/>
        <v>12.409290662478956</v>
      </c>
      <c r="U6218">
        <f t="shared" si="488"/>
        <v>0</v>
      </c>
      <c r="V6218">
        <v>158147</v>
      </c>
      <c r="W6218">
        <f t="shared" si="489"/>
        <v>0.12249362934484997</v>
      </c>
    </row>
    <row r="6219" spans="1:23" x14ac:dyDescent="0.15">
      <c r="A6219" s="1" t="s">
        <v>614</v>
      </c>
      <c r="B6219" s="1">
        <v>137831</v>
      </c>
      <c r="C6219" s="1">
        <v>138279</v>
      </c>
      <c r="D6219" s="1">
        <v>152591</v>
      </c>
      <c r="E6219" s="1" t="s">
        <v>581</v>
      </c>
      <c r="F6219" s="1" t="s">
        <v>194</v>
      </c>
      <c r="G6219" s="1">
        <v>160</v>
      </c>
      <c r="H6219" s="1">
        <v>80</v>
      </c>
      <c r="I6219" s="1">
        <v>0</v>
      </c>
      <c r="J6219" s="1">
        <v>7798</v>
      </c>
      <c r="K6219" s="1">
        <v>1</v>
      </c>
      <c r="L6219" s="1">
        <v>162999</v>
      </c>
      <c r="M6219" s="1">
        <v>0.89718399999999998</v>
      </c>
      <c r="N6219" s="1">
        <v>600.00800000000004</v>
      </c>
      <c r="O6219" s="1">
        <v>138.29400000000001</v>
      </c>
      <c r="P6219" s="1">
        <v>0</v>
      </c>
      <c r="Q6219" s="1">
        <v>0</v>
      </c>
      <c r="R6219">
        <f t="shared" si="485"/>
        <v>18.260043096255551</v>
      </c>
      <c r="S6219">
        <f t="shared" si="486"/>
        <v>0</v>
      </c>
      <c r="T6219">
        <f t="shared" si="487"/>
        <v>17.876901047881468</v>
      </c>
      <c r="U6219">
        <f t="shared" si="488"/>
        <v>0</v>
      </c>
      <c r="V6219">
        <v>138514</v>
      </c>
      <c r="W6219">
        <f t="shared" si="489"/>
        <v>0.17676913524986637</v>
      </c>
    </row>
    <row r="6220" spans="1:23" x14ac:dyDescent="0.15">
      <c r="A6220" s="1" t="s">
        <v>614</v>
      </c>
      <c r="B6220" s="1">
        <v>160501</v>
      </c>
      <c r="C6220" s="1">
        <v>160877</v>
      </c>
      <c r="D6220" s="1">
        <v>176772</v>
      </c>
      <c r="E6220" s="1" t="s">
        <v>581</v>
      </c>
      <c r="F6220" s="1" t="s">
        <v>195</v>
      </c>
      <c r="G6220" s="1">
        <v>160</v>
      </c>
      <c r="H6220" s="1">
        <v>80</v>
      </c>
      <c r="I6220" s="1">
        <v>0</v>
      </c>
      <c r="J6220" s="1">
        <v>8068</v>
      </c>
      <c r="K6220" s="1">
        <v>1</v>
      </c>
      <c r="L6220" s="1">
        <v>184627</v>
      </c>
      <c r="M6220" s="1">
        <v>0.91376100000000005</v>
      </c>
      <c r="N6220" s="1">
        <v>600.00800000000004</v>
      </c>
      <c r="O6220" s="1">
        <v>162.178</v>
      </c>
      <c r="P6220" s="1">
        <v>0</v>
      </c>
      <c r="Q6220" s="1">
        <v>0</v>
      </c>
      <c r="R6220">
        <f t="shared" si="485"/>
        <v>15.03168204559473</v>
      </c>
      <c r="S6220">
        <f t="shared" si="486"/>
        <v>0</v>
      </c>
      <c r="T6220">
        <f t="shared" si="487"/>
        <v>14.762831231313367</v>
      </c>
      <c r="U6220">
        <f t="shared" si="488"/>
        <v>0</v>
      </c>
      <c r="V6220">
        <v>160931</v>
      </c>
      <c r="W6220">
        <f t="shared" si="489"/>
        <v>0.14724322846437299</v>
      </c>
    </row>
    <row r="6221" spans="1:23" x14ac:dyDescent="0.15">
      <c r="A6221" s="1" t="s">
        <v>614</v>
      </c>
      <c r="B6221" s="1">
        <v>146342</v>
      </c>
      <c r="C6221" s="1">
        <v>146636</v>
      </c>
      <c r="D6221" s="1">
        <v>158569</v>
      </c>
      <c r="E6221" s="1" t="s">
        <v>581</v>
      </c>
      <c r="F6221" s="1" t="s">
        <v>196</v>
      </c>
      <c r="G6221" s="1">
        <v>160</v>
      </c>
      <c r="H6221" s="1">
        <v>80</v>
      </c>
      <c r="I6221" s="1">
        <v>0</v>
      </c>
      <c r="J6221" s="1">
        <v>7692</v>
      </c>
      <c r="K6221" s="1">
        <v>1</v>
      </c>
      <c r="L6221" s="1">
        <v>170585</v>
      </c>
      <c r="M6221" s="1">
        <v>0.91762600000000005</v>
      </c>
      <c r="N6221" s="1">
        <v>600.00900000000001</v>
      </c>
      <c r="O6221" s="1">
        <v>457.48700000000002</v>
      </c>
      <c r="P6221" s="1">
        <v>0</v>
      </c>
      <c r="Q6221" s="1">
        <v>0</v>
      </c>
      <c r="R6221">
        <f t="shared" si="485"/>
        <v>16.56598925803938</v>
      </c>
      <c r="S6221">
        <f t="shared" si="486"/>
        <v>0</v>
      </c>
      <c r="T6221">
        <f t="shared" si="487"/>
        <v>16.332278567336811</v>
      </c>
      <c r="U6221">
        <f t="shared" si="488"/>
        <v>0</v>
      </c>
      <c r="V6221">
        <v>146736</v>
      </c>
      <c r="W6221">
        <f t="shared" si="489"/>
        <v>0.16252998582488276</v>
      </c>
    </row>
    <row r="6222" spans="1:23" x14ac:dyDescent="0.15">
      <c r="A6222" s="1" t="s">
        <v>614</v>
      </c>
      <c r="B6222" s="1">
        <v>143732</v>
      </c>
      <c r="C6222" s="1">
        <v>144151</v>
      </c>
      <c r="D6222" s="1">
        <v>158902</v>
      </c>
      <c r="E6222" s="1" t="s">
        <v>581</v>
      </c>
      <c r="F6222" s="1" t="s">
        <v>197</v>
      </c>
      <c r="G6222" s="1">
        <v>160</v>
      </c>
      <c r="H6222" s="1">
        <v>80</v>
      </c>
      <c r="I6222" s="1">
        <v>0</v>
      </c>
      <c r="J6222" s="1">
        <v>8038</v>
      </c>
      <c r="K6222" s="1">
        <v>1</v>
      </c>
      <c r="L6222" s="1">
        <v>163609</v>
      </c>
      <c r="M6222" s="1">
        <v>0.95274000000000003</v>
      </c>
      <c r="N6222" s="1">
        <v>600.00800000000004</v>
      </c>
      <c r="O6222" s="1">
        <v>412.93200000000002</v>
      </c>
      <c r="P6222" s="1">
        <v>0</v>
      </c>
      <c r="Q6222" s="1">
        <v>0</v>
      </c>
      <c r="R6222">
        <f t="shared" si="485"/>
        <v>13.829209918459352</v>
      </c>
      <c r="S6222">
        <f t="shared" si="486"/>
        <v>0</v>
      </c>
      <c r="T6222">
        <f t="shared" si="487"/>
        <v>13.498345484942863</v>
      </c>
      <c r="U6222">
        <f t="shared" si="488"/>
        <v>0</v>
      </c>
      <c r="V6222">
        <v>144228</v>
      </c>
      <c r="W6222">
        <f t="shared" si="489"/>
        <v>0.13437751338159032</v>
      </c>
    </row>
    <row r="6223" spans="1:23" x14ac:dyDescent="0.15">
      <c r="A6223" s="1" t="s">
        <v>614</v>
      </c>
      <c r="B6223" s="1">
        <v>144716</v>
      </c>
      <c r="C6223" s="1">
        <v>145183</v>
      </c>
      <c r="D6223" s="1">
        <v>158882</v>
      </c>
      <c r="E6223" s="1" t="s">
        <v>581</v>
      </c>
      <c r="F6223" s="1" t="s">
        <v>198</v>
      </c>
      <c r="G6223" s="1">
        <v>160</v>
      </c>
      <c r="H6223" s="1">
        <v>80</v>
      </c>
      <c r="I6223" s="1">
        <v>0</v>
      </c>
      <c r="J6223" s="1">
        <v>7998</v>
      </c>
      <c r="K6223" s="1">
        <v>1</v>
      </c>
      <c r="L6223" s="1">
        <v>170050</v>
      </c>
      <c r="M6223" s="1">
        <v>0.94384100000000004</v>
      </c>
      <c r="N6223" s="1">
        <v>600.00800000000004</v>
      </c>
      <c r="O6223" s="1">
        <v>147.81</v>
      </c>
      <c r="P6223" s="1">
        <v>0</v>
      </c>
      <c r="Q6223" s="1">
        <v>0</v>
      </c>
      <c r="R6223">
        <f t="shared" si="485"/>
        <v>17.506011774786479</v>
      </c>
      <c r="S6223">
        <f t="shared" si="486"/>
        <v>0</v>
      </c>
      <c r="T6223">
        <f t="shared" si="487"/>
        <v>17.128038406700519</v>
      </c>
      <c r="U6223">
        <f t="shared" si="488"/>
        <v>0</v>
      </c>
      <c r="V6223">
        <v>145197</v>
      </c>
      <c r="W6223">
        <f t="shared" si="489"/>
        <v>0.17116744836325815</v>
      </c>
    </row>
    <row r="6224" spans="1:23" x14ac:dyDescent="0.15">
      <c r="A6224" s="1" t="s">
        <v>614</v>
      </c>
      <c r="B6224" s="1">
        <v>160317</v>
      </c>
      <c r="C6224" s="1">
        <v>160816</v>
      </c>
      <c r="D6224" s="1">
        <v>175151</v>
      </c>
      <c r="E6224" s="1" t="s">
        <v>581</v>
      </c>
      <c r="F6224" s="1" t="s">
        <v>199</v>
      </c>
      <c r="G6224" s="1">
        <v>160</v>
      </c>
      <c r="H6224" s="1">
        <v>80</v>
      </c>
      <c r="I6224" s="1">
        <v>0</v>
      </c>
      <c r="J6224" s="1">
        <v>8034</v>
      </c>
      <c r="K6224" s="1">
        <v>1</v>
      </c>
      <c r="L6224" s="1">
        <v>191710</v>
      </c>
      <c r="M6224" s="1">
        <v>0.91060700000000006</v>
      </c>
      <c r="N6224" s="1">
        <v>600.00800000000004</v>
      </c>
      <c r="O6224" s="1">
        <v>353.48099999999999</v>
      </c>
      <c r="P6224" s="1">
        <v>0</v>
      </c>
      <c r="Q6224" s="1">
        <v>0</v>
      </c>
      <c r="R6224">
        <f t="shared" si="485"/>
        <v>19.581828502279851</v>
      </c>
      <c r="S6224">
        <f t="shared" si="486"/>
        <v>0</v>
      </c>
      <c r="T6224">
        <f t="shared" si="487"/>
        <v>19.210775047258988</v>
      </c>
      <c r="U6224">
        <f t="shared" si="488"/>
        <v>0</v>
      </c>
      <c r="V6224">
        <v>160908</v>
      </c>
      <c r="W6224">
        <f t="shared" si="489"/>
        <v>0.19142615656151341</v>
      </c>
    </row>
    <row r="6225" spans="1:23" x14ac:dyDescent="0.15">
      <c r="A6225" s="1" t="s">
        <v>614</v>
      </c>
      <c r="B6225" s="1">
        <v>156349</v>
      </c>
      <c r="C6225" s="1">
        <v>156595</v>
      </c>
      <c r="D6225" s="1">
        <v>172650</v>
      </c>
      <c r="E6225" s="1" t="s">
        <v>581</v>
      </c>
      <c r="F6225" s="1" t="s">
        <v>200</v>
      </c>
      <c r="G6225" s="1">
        <v>160</v>
      </c>
      <c r="H6225" s="1">
        <v>80</v>
      </c>
      <c r="I6225" s="1">
        <v>0</v>
      </c>
      <c r="J6225" s="1">
        <v>7980</v>
      </c>
      <c r="K6225" s="1">
        <v>1</v>
      </c>
      <c r="L6225" s="1">
        <v>183507</v>
      </c>
      <c r="M6225" s="1">
        <v>0.92640999999999996</v>
      </c>
      <c r="N6225" s="1">
        <v>600.00900000000001</v>
      </c>
      <c r="O6225" s="1">
        <v>201.1</v>
      </c>
      <c r="P6225" s="1">
        <v>0</v>
      </c>
      <c r="Q6225" s="1">
        <v>0</v>
      </c>
      <c r="R6225">
        <f t="shared" si="485"/>
        <v>17.370114295582329</v>
      </c>
      <c r="S6225">
        <f t="shared" si="486"/>
        <v>0</v>
      </c>
      <c r="T6225">
        <f t="shared" si="487"/>
        <v>17.185733899549803</v>
      </c>
      <c r="U6225">
        <f t="shared" si="488"/>
        <v>0</v>
      </c>
      <c r="V6225">
        <v>156725</v>
      </c>
      <c r="W6225">
        <f t="shared" si="489"/>
        <v>0.17088530866166862</v>
      </c>
    </row>
    <row r="6226" spans="1:23" x14ac:dyDescent="0.15">
      <c r="A6226" s="1" t="s">
        <v>614</v>
      </c>
      <c r="B6226" s="1">
        <v>152073</v>
      </c>
      <c r="C6226" s="1">
        <v>152356</v>
      </c>
      <c r="D6226" s="1">
        <v>167377</v>
      </c>
      <c r="E6226" s="1" t="s">
        <v>581</v>
      </c>
      <c r="F6226" s="1" t="s">
        <v>201</v>
      </c>
      <c r="G6226" s="1">
        <v>160</v>
      </c>
      <c r="H6226" s="1">
        <v>80</v>
      </c>
      <c r="I6226" s="1">
        <v>0</v>
      </c>
      <c r="J6226" s="1">
        <v>8049</v>
      </c>
      <c r="K6226" s="1">
        <v>1</v>
      </c>
      <c r="L6226" s="1">
        <v>176959</v>
      </c>
      <c r="M6226" s="1">
        <v>0.90615699999999999</v>
      </c>
      <c r="N6226" s="1">
        <v>600.00800000000004</v>
      </c>
      <c r="O6226" s="1">
        <v>395.83499999999998</v>
      </c>
      <c r="P6226" s="1">
        <v>0</v>
      </c>
      <c r="Q6226" s="1">
        <v>0</v>
      </c>
      <c r="R6226">
        <f t="shared" si="485"/>
        <v>16.36450915021075</v>
      </c>
      <c r="S6226">
        <f t="shared" si="486"/>
        <v>0</v>
      </c>
      <c r="T6226">
        <f t="shared" si="487"/>
        <v>16.148363044448534</v>
      </c>
      <c r="U6226">
        <f t="shared" si="488"/>
        <v>0</v>
      </c>
      <c r="V6226">
        <v>152500</v>
      </c>
      <c r="W6226">
        <f t="shared" si="489"/>
        <v>0.16038688524590161</v>
      </c>
    </row>
    <row r="6227" spans="1:23" x14ac:dyDescent="0.15">
      <c r="A6227" s="1" t="s">
        <v>614</v>
      </c>
      <c r="B6227" s="1">
        <v>134968</v>
      </c>
      <c r="C6227" s="1">
        <v>135244</v>
      </c>
      <c r="D6227" s="1">
        <v>147924</v>
      </c>
      <c r="E6227" s="1" t="s">
        <v>581</v>
      </c>
      <c r="F6227" s="1" t="s">
        <v>202</v>
      </c>
      <c r="G6227" s="1">
        <v>160</v>
      </c>
      <c r="H6227" s="1">
        <v>80</v>
      </c>
      <c r="I6227" s="1">
        <v>0</v>
      </c>
      <c r="J6227" s="1">
        <v>8048</v>
      </c>
      <c r="K6227" s="1">
        <v>1</v>
      </c>
      <c r="L6227" s="1">
        <v>154740</v>
      </c>
      <c r="M6227" s="1">
        <v>0.89943300000000004</v>
      </c>
      <c r="N6227" s="1">
        <v>600.00800000000004</v>
      </c>
      <c r="O6227" s="1">
        <v>230.84899999999999</v>
      </c>
      <c r="P6227" s="1">
        <v>0</v>
      </c>
      <c r="Q6227" s="1">
        <v>0</v>
      </c>
      <c r="R6227">
        <f t="shared" si="485"/>
        <v>14.649398375911327</v>
      </c>
      <c r="S6227">
        <f t="shared" si="486"/>
        <v>0</v>
      </c>
      <c r="T6227">
        <f t="shared" si="487"/>
        <v>14.415426932063525</v>
      </c>
      <c r="U6227">
        <f t="shared" si="488"/>
        <v>0</v>
      </c>
      <c r="V6227">
        <v>135443</v>
      </c>
      <c r="W6227">
        <f t="shared" si="489"/>
        <v>0.1424732175158554</v>
      </c>
    </row>
    <row r="6228" spans="1:23" x14ac:dyDescent="0.15">
      <c r="A6228" s="1" t="s">
        <v>614</v>
      </c>
      <c r="B6228" s="1">
        <v>156846</v>
      </c>
      <c r="C6228" s="1">
        <v>157120</v>
      </c>
      <c r="D6228" s="1">
        <v>172425</v>
      </c>
      <c r="E6228" s="1" t="s">
        <v>581</v>
      </c>
      <c r="F6228" s="1" t="s">
        <v>203</v>
      </c>
      <c r="G6228" s="1">
        <v>160</v>
      </c>
      <c r="H6228" s="1">
        <v>80</v>
      </c>
      <c r="I6228" s="1">
        <v>0</v>
      </c>
      <c r="J6228" s="1">
        <v>8013</v>
      </c>
      <c r="K6228" s="1">
        <v>1</v>
      </c>
      <c r="L6228" s="1">
        <v>183686</v>
      </c>
      <c r="M6228" s="1">
        <v>0.914192</v>
      </c>
      <c r="N6228" s="1">
        <v>600.00800000000004</v>
      </c>
      <c r="O6228" s="1">
        <v>40.014000000000003</v>
      </c>
      <c r="P6228" s="1">
        <v>0</v>
      </c>
      <c r="Q6228" s="1">
        <v>0</v>
      </c>
      <c r="R6228">
        <f t="shared" si="485"/>
        <v>17.112326740879592</v>
      </c>
      <c r="S6228">
        <f t="shared" si="486"/>
        <v>0</v>
      </c>
      <c r="T6228">
        <f t="shared" si="487"/>
        <v>16.908095723014259</v>
      </c>
      <c r="U6228">
        <f t="shared" si="488"/>
        <v>0</v>
      </c>
      <c r="V6228">
        <v>157223</v>
      </c>
      <c r="W6228">
        <f t="shared" si="489"/>
        <v>0.16831506840602195</v>
      </c>
    </row>
    <row r="6229" spans="1:23" x14ac:dyDescent="0.15">
      <c r="A6229" s="1" t="s">
        <v>614</v>
      </c>
      <c r="B6229" s="1">
        <v>161272</v>
      </c>
      <c r="C6229" s="1">
        <v>161481</v>
      </c>
      <c r="D6229" s="1">
        <v>176522</v>
      </c>
      <c r="E6229" s="1" t="s">
        <v>581</v>
      </c>
      <c r="F6229" s="1" t="s">
        <v>204</v>
      </c>
      <c r="G6229" s="1">
        <v>160</v>
      </c>
      <c r="H6229" s="1">
        <v>80</v>
      </c>
      <c r="I6229" s="1">
        <v>0</v>
      </c>
      <c r="J6229" s="1">
        <v>8294</v>
      </c>
      <c r="K6229" s="1">
        <v>1</v>
      </c>
      <c r="L6229" s="1">
        <v>188377</v>
      </c>
      <c r="M6229" s="1">
        <v>0.89056199999999996</v>
      </c>
      <c r="N6229" s="1">
        <v>600.00900000000001</v>
      </c>
      <c r="O6229" s="1">
        <v>151.30500000000001</v>
      </c>
      <c r="P6229" s="1">
        <v>0</v>
      </c>
      <c r="Q6229" s="1">
        <v>0</v>
      </c>
      <c r="R6229">
        <f t="shared" si="485"/>
        <v>16.80700927625378</v>
      </c>
      <c r="S6229">
        <f t="shared" si="486"/>
        <v>0</v>
      </c>
      <c r="T6229">
        <f t="shared" si="487"/>
        <v>16.655829478390636</v>
      </c>
      <c r="U6229">
        <f t="shared" si="488"/>
        <v>0</v>
      </c>
      <c r="V6229">
        <v>161621</v>
      </c>
      <c r="W6229">
        <f t="shared" si="489"/>
        <v>0.16554779391291974</v>
      </c>
    </row>
    <row r="6230" spans="1:23" x14ac:dyDescent="0.15">
      <c r="A6230" s="1" t="s">
        <v>614</v>
      </c>
      <c r="B6230" s="1">
        <v>165611</v>
      </c>
      <c r="C6230" s="1">
        <v>165824</v>
      </c>
      <c r="D6230" s="1">
        <v>183403</v>
      </c>
      <c r="E6230" s="1" t="s">
        <v>581</v>
      </c>
      <c r="F6230" s="1" t="s">
        <v>205</v>
      </c>
      <c r="G6230" s="1">
        <v>160</v>
      </c>
      <c r="H6230" s="1">
        <v>80</v>
      </c>
      <c r="I6230" s="1">
        <v>0</v>
      </c>
      <c r="J6230" s="1">
        <v>8263</v>
      </c>
      <c r="K6230" s="1">
        <v>1</v>
      </c>
      <c r="L6230" s="1">
        <v>193819</v>
      </c>
      <c r="M6230" s="1">
        <v>0.89712999999999998</v>
      </c>
      <c r="N6230" s="1">
        <v>600.00800000000004</v>
      </c>
      <c r="O6230" s="1">
        <v>139.167</v>
      </c>
      <c r="P6230" s="1">
        <v>0</v>
      </c>
      <c r="Q6230" s="1">
        <v>0</v>
      </c>
      <c r="R6230">
        <f t="shared" si="485"/>
        <v>17.03268502696076</v>
      </c>
      <c r="S6230">
        <f t="shared" si="486"/>
        <v>0</v>
      </c>
      <c r="T6230">
        <f t="shared" si="487"/>
        <v>16.882357197993048</v>
      </c>
      <c r="U6230">
        <f t="shared" si="488"/>
        <v>0</v>
      </c>
      <c r="V6230">
        <v>165825</v>
      </c>
      <c r="W6230">
        <f t="shared" si="489"/>
        <v>0.16881652344338915</v>
      </c>
    </row>
    <row r="6231" spans="1:23" x14ac:dyDescent="0.15">
      <c r="A6231" s="1" t="s">
        <v>614</v>
      </c>
      <c r="B6231" s="1">
        <v>134535</v>
      </c>
      <c r="C6231" s="1">
        <v>134832</v>
      </c>
      <c r="D6231" s="1">
        <v>145926</v>
      </c>
      <c r="E6231" s="1" t="s">
        <v>581</v>
      </c>
      <c r="F6231" s="1" t="s">
        <v>206</v>
      </c>
      <c r="G6231" s="1">
        <v>160</v>
      </c>
      <c r="H6231" s="1">
        <v>80</v>
      </c>
      <c r="I6231" s="1">
        <v>0</v>
      </c>
      <c r="J6231" s="1">
        <v>7807</v>
      </c>
      <c r="K6231" s="1">
        <v>1</v>
      </c>
      <c r="L6231" s="1">
        <v>154607</v>
      </c>
      <c r="M6231" s="1">
        <v>0.95587999999999995</v>
      </c>
      <c r="N6231" s="1">
        <v>600.00800000000004</v>
      </c>
      <c r="O6231" s="1">
        <v>161.77199999999999</v>
      </c>
      <c r="P6231" s="1">
        <v>0</v>
      </c>
      <c r="Q6231" s="1">
        <v>0</v>
      </c>
      <c r="R6231">
        <f t="shared" si="485"/>
        <v>14.91953766677816</v>
      </c>
      <c r="S6231">
        <f t="shared" si="486"/>
        <v>0</v>
      </c>
      <c r="T6231">
        <f t="shared" si="487"/>
        <v>14.666399667734664</v>
      </c>
      <c r="U6231">
        <f t="shared" si="488"/>
        <v>0</v>
      </c>
      <c r="V6231">
        <v>134868</v>
      </c>
      <c r="W6231">
        <f t="shared" si="489"/>
        <v>0.14635792033692208</v>
      </c>
    </row>
    <row r="6232" spans="1:23" x14ac:dyDescent="0.15">
      <c r="A6232" s="1" t="s">
        <v>614</v>
      </c>
      <c r="B6232" s="1">
        <v>146777</v>
      </c>
      <c r="C6232" s="1">
        <v>147066</v>
      </c>
      <c r="D6232" s="1">
        <v>160634</v>
      </c>
      <c r="E6232" s="1" t="s">
        <v>581</v>
      </c>
      <c r="F6232" s="1" t="s">
        <v>207</v>
      </c>
      <c r="G6232" s="1">
        <v>160</v>
      </c>
      <c r="H6232" s="1">
        <v>80</v>
      </c>
      <c r="I6232" s="1">
        <v>0</v>
      </c>
      <c r="J6232" s="1">
        <v>7741</v>
      </c>
      <c r="K6232" s="1">
        <v>1</v>
      </c>
      <c r="L6232" s="1">
        <v>171427</v>
      </c>
      <c r="M6232" s="1">
        <v>0.90000400000000003</v>
      </c>
      <c r="N6232" s="1">
        <v>600.00800000000004</v>
      </c>
      <c r="O6232" s="1">
        <v>411.49799999999999</v>
      </c>
      <c r="P6232" s="1">
        <v>0</v>
      </c>
      <c r="Q6232" s="1">
        <v>0</v>
      </c>
      <c r="R6232">
        <f t="shared" si="485"/>
        <v>16.794184374936137</v>
      </c>
      <c r="S6232">
        <f t="shared" si="486"/>
        <v>0</v>
      </c>
      <c r="T6232">
        <f t="shared" si="487"/>
        <v>16.564671644023775</v>
      </c>
      <c r="U6232">
        <f t="shared" si="488"/>
        <v>0</v>
      </c>
      <c r="V6232">
        <v>147230</v>
      </c>
      <c r="W6232">
        <f t="shared" si="489"/>
        <v>0.1643482985804523</v>
      </c>
    </row>
    <row r="6233" spans="1:23" x14ac:dyDescent="0.15">
      <c r="A6233" s="1" t="s">
        <v>614</v>
      </c>
      <c r="B6233" s="1">
        <v>151696</v>
      </c>
      <c r="C6233" s="1">
        <v>152027</v>
      </c>
      <c r="D6233" s="1">
        <v>167804</v>
      </c>
      <c r="E6233" s="1" t="s">
        <v>581</v>
      </c>
      <c r="F6233" s="1" t="s">
        <v>208</v>
      </c>
      <c r="G6233" s="1">
        <v>160</v>
      </c>
      <c r="H6233" s="1">
        <v>80</v>
      </c>
      <c r="I6233" s="1">
        <v>0</v>
      </c>
      <c r="J6233" s="1">
        <v>8021</v>
      </c>
      <c r="K6233" s="1">
        <v>1</v>
      </c>
      <c r="L6233" s="1">
        <v>178660</v>
      </c>
      <c r="M6233" s="1">
        <v>0.94579800000000003</v>
      </c>
      <c r="N6233" s="1">
        <v>600.00900000000001</v>
      </c>
      <c r="O6233" s="1">
        <v>549.71400000000006</v>
      </c>
      <c r="P6233" s="1">
        <v>0</v>
      </c>
      <c r="Q6233" s="1">
        <v>0</v>
      </c>
      <c r="R6233">
        <f t="shared" si="485"/>
        <v>17.775023731673876</v>
      </c>
      <c r="S6233">
        <f t="shared" si="486"/>
        <v>0</v>
      </c>
      <c r="T6233">
        <f t="shared" si="487"/>
        <v>17.518598669973095</v>
      </c>
      <c r="U6233">
        <f t="shared" si="488"/>
        <v>0</v>
      </c>
      <c r="V6233">
        <v>152210</v>
      </c>
      <c r="W6233">
        <f t="shared" si="489"/>
        <v>0.17377307667038955</v>
      </c>
    </row>
    <row r="6234" spans="1:23" x14ac:dyDescent="0.15">
      <c r="A6234" s="1" t="s">
        <v>614</v>
      </c>
      <c r="B6234" s="1">
        <v>148463</v>
      </c>
      <c r="C6234" s="1">
        <v>148777</v>
      </c>
      <c r="D6234" s="1">
        <v>162711</v>
      </c>
      <c r="E6234" s="1" t="s">
        <v>581</v>
      </c>
      <c r="F6234" s="1" t="s">
        <v>209</v>
      </c>
      <c r="G6234" s="1">
        <v>160</v>
      </c>
      <c r="H6234" s="1">
        <v>80</v>
      </c>
      <c r="I6234" s="1">
        <v>0</v>
      </c>
      <c r="J6234" s="1">
        <v>7945</v>
      </c>
      <c r="K6234" s="1">
        <v>1</v>
      </c>
      <c r="L6234" s="1">
        <v>171789</v>
      </c>
      <c r="M6234" s="1">
        <v>0.89311200000000002</v>
      </c>
      <c r="N6234" s="1">
        <v>600.00800000000004</v>
      </c>
      <c r="O6234" s="1">
        <v>88.108999999999995</v>
      </c>
      <c r="P6234" s="1">
        <v>0</v>
      </c>
      <c r="Q6234" s="1">
        <v>0</v>
      </c>
      <c r="R6234">
        <f t="shared" si="485"/>
        <v>15.711658797141382</v>
      </c>
      <c r="S6234">
        <f t="shared" si="486"/>
        <v>0</v>
      </c>
      <c r="T6234">
        <f t="shared" si="487"/>
        <v>15.467444564684051</v>
      </c>
      <c r="U6234">
        <f t="shared" si="488"/>
        <v>0</v>
      </c>
      <c r="V6234">
        <v>148859</v>
      </c>
      <c r="W6234">
        <f t="shared" si="489"/>
        <v>0.15403838531764968</v>
      </c>
    </row>
    <row r="6235" spans="1:23" x14ac:dyDescent="0.15">
      <c r="A6235" s="1" t="s">
        <v>614</v>
      </c>
      <c r="B6235" s="1">
        <v>157588</v>
      </c>
      <c r="C6235" s="1">
        <v>157755</v>
      </c>
      <c r="D6235" s="1">
        <v>172029</v>
      </c>
      <c r="E6235" s="1" t="s">
        <v>581</v>
      </c>
      <c r="F6235" s="1" t="s">
        <v>210</v>
      </c>
      <c r="G6235" s="1">
        <v>160</v>
      </c>
      <c r="H6235" s="1">
        <v>80</v>
      </c>
      <c r="I6235" s="1">
        <v>0</v>
      </c>
      <c r="J6235" s="1">
        <v>8333</v>
      </c>
      <c r="K6235" s="1">
        <v>1</v>
      </c>
      <c r="L6235" s="1">
        <v>184752</v>
      </c>
      <c r="M6235" s="1">
        <v>0.94178300000000004</v>
      </c>
      <c r="N6235" s="1">
        <v>600.00800000000004</v>
      </c>
      <c r="O6235" s="1">
        <v>231.76900000000001</v>
      </c>
      <c r="P6235" s="1">
        <v>0</v>
      </c>
      <c r="Q6235" s="1">
        <v>0</v>
      </c>
      <c r="R6235">
        <f t="shared" si="485"/>
        <v>17.237353097951626</v>
      </c>
      <c r="S6235">
        <f t="shared" si="486"/>
        <v>0</v>
      </c>
      <c r="T6235">
        <f t="shared" si="487"/>
        <v>17.11324522202149</v>
      </c>
      <c r="U6235">
        <f t="shared" si="488"/>
        <v>0</v>
      </c>
      <c r="V6235">
        <v>157905</v>
      </c>
      <c r="W6235">
        <f t="shared" si="489"/>
        <v>0.17001994870333426</v>
      </c>
    </row>
    <row r="6236" spans="1:23" x14ac:dyDescent="0.15">
      <c r="A6236" s="1" t="s">
        <v>614</v>
      </c>
      <c r="B6236" s="1">
        <v>151861</v>
      </c>
      <c r="C6236" s="1">
        <v>152174</v>
      </c>
      <c r="D6236" s="1">
        <v>165196</v>
      </c>
      <c r="E6236" s="1" t="s">
        <v>581</v>
      </c>
      <c r="F6236" s="1" t="s">
        <v>211</v>
      </c>
      <c r="G6236" s="1">
        <v>160</v>
      </c>
      <c r="H6236" s="1">
        <v>80</v>
      </c>
      <c r="I6236" s="1">
        <v>0</v>
      </c>
      <c r="J6236" s="1">
        <v>7624</v>
      </c>
      <c r="K6236" s="1">
        <v>1</v>
      </c>
      <c r="L6236" s="1">
        <v>178751</v>
      </c>
      <c r="M6236" s="1">
        <v>0.90763099999999997</v>
      </c>
      <c r="N6236" s="1">
        <v>600.00800000000004</v>
      </c>
      <c r="O6236" s="1">
        <v>158.19999999999999</v>
      </c>
      <c r="P6236" s="1">
        <v>0</v>
      </c>
      <c r="Q6236" s="1">
        <v>0</v>
      </c>
      <c r="R6236">
        <f t="shared" si="485"/>
        <v>17.706982042789132</v>
      </c>
      <c r="S6236">
        <f t="shared" si="486"/>
        <v>0</v>
      </c>
      <c r="T6236">
        <f t="shared" si="487"/>
        <v>17.464875734356731</v>
      </c>
      <c r="U6236">
        <f t="shared" si="488"/>
        <v>0</v>
      </c>
      <c r="V6236">
        <v>152261</v>
      </c>
      <c r="W6236">
        <f t="shared" si="489"/>
        <v>0.17397757797466196</v>
      </c>
    </row>
    <row r="6237" spans="1:23" x14ac:dyDescent="0.15">
      <c r="A6237" s="1" t="s">
        <v>614</v>
      </c>
      <c r="B6237" s="1">
        <v>163031</v>
      </c>
      <c r="C6237" s="1">
        <v>163326</v>
      </c>
      <c r="D6237" s="1">
        <v>180714</v>
      </c>
      <c r="E6237" s="1" t="s">
        <v>581</v>
      </c>
      <c r="F6237" s="1" t="s">
        <v>212</v>
      </c>
      <c r="G6237" s="1">
        <v>160</v>
      </c>
      <c r="H6237" s="1">
        <v>80</v>
      </c>
      <c r="I6237" s="1">
        <v>0</v>
      </c>
      <c r="J6237" s="1">
        <v>8476</v>
      </c>
      <c r="K6237" s="1">
        <v>1</v>
      </c>
      <c r="L6237" s="1">
        <v>192574</v>
      </c>
      <c r="M6237" s="1">
        <v>0.88114499999999996</v>
      </c>
      <c r="N6237" s="1">
        <v>600.00900000000001</v>
      </c>
      <c r="O6237" s="1">
        <v>496.45600000000002</v>
      </c>
      <c r="P6237" s="1">
        <v>0</v>
      </c>
      <c r="Q6237" s="1">
        <v>0</v>
      </c>
      <c r="R6237">
        <f t="shared" si="485"/>
        <v>18.12109353435849</v>
      </c>
      <c r="S6237">
        <f t="shared" si="486"/>
        <v>0</v>
      </c>
      <c r="T6237">
        <f t="shared" si="487"/>
        <v>17.907742796615356</v>
      </c>
      <c r="U6237">
        <f t="shared" si="488"/>
        <v>0</v>
      </c>
      <c r="V6237">
        <v>163469</v>
      </c>
      <c r="W6237">
        <f t="shared" si="489"/>
        <v>0.17804599037126301</v>
      </c>
    </row>
    <row r="6238" spans="1:23" x14ac:dyDescent="0.15">
      <c r="A6238" s="1" t="s">
        <v>614</v>
      </c>
      <c r="B6238" s="1">
        <v>147795</v>
      </c>
      <c r="C6238" s="1">
        <v>148049</v>
      </c>
      <c r="D6238" s="1">
        <v>161393</v>
      </c>
      <c r="E6238" s="1" t="s">
        <v>581</v>
      </c>
      <c r="F6238" s="1" t="s">
        <v>213</v>
      </c>
      <c r="G6238" s="1">
        <v>160</v>
      </c>
      <c r="H6238" s="1">
        <v>80</v>
      </c>
      <c r="I6238" s="1">
        <v>0</v>
      </c>
      <c r="J6238" s="1">
        <v>8194</v>
      </c>
      <c r="K6238" s="1">
        <v>1</v>
      </c>
      <c r="L6238" s="1">
        <v>170005</v>
      </c>
      <c r="M6238" s="1">
        <v>0.95354499999999998</v>
      </c>
      <c r="N6238" s="1">
        <v>600.00800000000004</v>
      </c>
      <c r="O6238" s="1">
        <v>448.76600000000002</v>
      </c>
      <c r="P6238" s="1">
        <v>0</v>
      </c>
      <c r="Q6238" s="1">
        <v>0</v>
      </c>
      <c r="R6238">
        <f t="shared" si="485"/>
        <v>15.027571974694688</v>
      </c>
      <c r="S6238">
        <f t="shared" si="486"/>
        <v>0</v>
      </c>
      <c r="T6238">
        <f t="shared" si="487"/>
        <v>14.830225128167029</v>
      </c>
      <c r="U6238">
        <f t="shared" si="488"/>
        <v>0</v>
      </c>
      <c r="V6238">
        <v>148228</v>
      </c>
      <c r="W6238">
        <f t="shared" si="489"/>
        <v>0.14691556251180615</v>
      </c>
    </row>
    <row r="6239" spans="1:23" x14ac:dyDescent="0.15">
      <c r="A6239" s="1" t="s">
        <v>614</v>
      </c>
      <c r="B6239" s="1">
        <v>148393</v>
      </c>
      <c r="C6239" s="1">
        <v>148540</v>
      </c>
      <c r="D6239" s="1">
        <v>163289</v>
      </c>
      <c r="E6239" s="1" t="s">
        <v>581</v>
      </c>
      <c r="F6239" s="1" t="s">
        <v>214</v>
      </c>
      <c r="G6239" s="1">
        <v>160</v>
      </c>
      <c r="H6239" s="1">
        <v>80</v>
      </c>
      <c r="I6239" s="1">
        <v>0</v>
      </c>
      <c r="J6239" s="1">
        <v>7948</v>
      </c>
      <c r="K6239" s="1">
        <v>1</v>
      </c>
      <c r="L6239" s="1">
        <v>167340</v>
      </c>
      <c r="M6239" s="1">
        <v>0.91676999999999997</v>
      </c>
      <c r="N6239" s="1">
        <v>600.00800000000004</v>
      </c>
      <c r="O6239" s="1">
        <v>138.32499999999999</v>
      </c>
      <c r="P6239" s="1">
        <v>0</v>
      </c>
      <c r="Q6239" s="1">
        <v>0</v>
      </c>
      <c r="R6239">
        <f t="shared" si="485"/>
        <v>12.768122485561983</v>
      </c>
      <c r="S6239">
        <f t="shared" si="486"/>
        <v>0</v>
      </c>
      <c r="T6239">
        <f t="shared" si="487"/>
        <v>12.656523495354776</v>
      </c>
      <c r="U6239">
        <f t="shared" si="488"/>
        <v>0</v>
      </c>
      <c r="V6239">
        <v>148688</v>
      </c>
      <c r="W6239">
        <f t="shared" si="489"/>
        <v>0.1254438824921984</v>
      </c>
    </row>
    <row r="6240" spans="1:23" x14ac:dyDescent="0.15">
      <c r="A6240" s="1" t="s">
        <v>614</v>
      </c>
      <c r="B6240" s="1">
        <v>157531</v>
      </c>
      <c r="C6240" s="1">
        <v>157831</v>
      </c>
      <c r="D6240" s="1">
        <v>173454</v>
      </c>
      <c r="E6240" s="1" t="s">
        <v>581</v>
      </c>
      <c r="F6240" s="1" t="s">
        <v>215</v>
      </c>
      <c r="G6240" s="1">
        <v>160</v>
      </c>
      <c r="H6240" s="1">
        <v>80</v>
      </c>
      <c r="I6240" s="1">
        <v>0</v>
      </c>
      <c r="J6240" s="1">
        <v>8310</v>
      </c>
      <c r="K6240" s="1">
        <v>1</v>
      </c>
      <c r="L6240" s="1">
        <v>184837</v>
      </c>
      <c r="M6240" s="1">
        <v>0.94220800000000005</v>
      </c>
      <c r="N6240" s="1">
        <v>600.00800000000004</v>
      </c>
      <c r="O6240" s="1">
        <v>582.44299999999998</v>
      </c>
      <c r="P6240" s="1">
        <v>0</v>
      </c>
      <c r="Q6240" s="1">
        <v>0</v>
      </c>
      <c r="R6240">
        <f t="shared" si="485"/>
        <v>17.333731138633034</v>
      </c>
      <c r="S6240">
        <f t="shared" si="486"/>
        <v>0</v>
      </c>
      <c r="T6240">
        <f t="shared" si="487"/>
        <v>17.110707022067917</v>
      </c>
      <c r="U6240">
        <f t="shared" si="488"/>
        <v>0</v>
      </c>
      <c r="V6240">
        <v>157905</v>
      </c>
      <c r="W6240">
        <f t="shared" si="489"/>
        <v>0.17055824704727529</v>
      </c>
    </row>
    <row r="6241" spans="1:23" x14ac:dyDescent="0.15">
      <c r="A6241" s="1" t="s">
        <v>614</v>
      </c>
      <c r="B6241" s="1">
        <v>315</v>
      </c>
      <c r="C6241" s="1">
        <v>315</v>
      </c>
      <c r="D6241" s="1">
        <v>315</v>
      </c>
      <c r="E6241" s="1" t="s">
        <v>582</v>
      </c>
      <c r="F6241" s="1"/>
      <c r="G6241" s="1"/>
      <c r="H6241" s="1"/>
      <c r="I6241" s="1"/>
      <c r="J6241" s="1"/>
      <c r="K6241" s="1"/>
      <c r="R6241">
        <f t="shared" si="485"/>
        <v>-100</v>
      </c>
      <c r="S6241">
        <f t="shared" si="486"/>
        <v>1</v>
      </c>
      <c r="T6241">
        <f t="shared" si="487"/>
        <v>-100</v>
      </c>
      <c r="U6241">
        <f t="shared" si="488"/>
        <v>0</v>
      </c>
      <c r="V6241">
        <v>315</v>
      </c>
      <c r="W6241">
        <f t="shared" si="489"/>
        <v>-1</v>
      </c>
    </row>
    <row r="6242" spans="1:23" x14ac:dyDescent="0.15">
      <c r="A6242" s="1" t="s">
        <v>614</v>
      </c>
      <c r="B6242" s="1">
        <v>284</v>
      </c>
      <c r="C6242" s="1">
        <v>284</v>
      </c>
      <c r="D6242" s="1">
        <v>284</v>
      </c>
      <c r="E6242" s="1" t="s">
        <v>582</v>
      </c>
      <c r="F6242" s="1"/>
      <c r="G6242" s="1"/>
      <c r="H6242" s="1"/>
      <c r="I6242" s="1"/>
      <c r="J6242" s="1"/>
      <c r="K6242" s="1"/>
      <c r="R6242">
        <f t="shared" si="485"/>
        <v>-100</v>
      </c>
      <c r="S6242">
        <f t="shared" si="486"/>
        <v>1</v>
      </c>
      <c r="T6242">
        <f t="shared" si="487"/>
        <v>-100</v>
      </c>
      <c r="U6242">
        <f t="shared" si="488"/>
        <v>0</v>
      </c>
      <c r="V6242">
        <v>284</v>
      </c>
      <c r="W6242">
        <f t="shared" si="489"/>
        <v>-1</v>
      </c>
    </row>
    <row r="6243" spans="1:23" x14ac:dyDescent="0.15">
      <c r="A6243" s="1" t="s">
        <v>614</v>
      </c>
      <c r="B6243" s="1">
        <v>287</v>
      </c>
      <c r="C6243" s="1">
        <v>287</v>
      </c>
      <c r="D6243" s="1">
        <v>287</v>
      </c>
      <c r="E6243" s="1" t="s">
        <v>582</v>
      </c>
      <c r="F6243" s="1"/>
      <c r="G6243" s="1"/>
      <c r="H6243" s="1"/>
      <c r="I6243" s="1"/>
      <c r="J6243" s="1"/>
      <c r="K6243" s="1"/>
      <c r="R6243">
        <f t="shared" si="485"/>
        <v>-100</v>
      </c>
      <c r="S6243">
        <f t="shared" si="486"/>
        <v>1</v>
      </c>
      <c r="T6243">
        <f t="shared" si="487"/>
        <v>-100</v>
      </c>
      <c r="U6243">
        <f t="shared" si="488"/>
        <v>0</v>
      </c>
      <c r="V6243">
        <v>287</v>
      </c>
      <c r="W6243">
        <f t="shared" si="489"/>
        <v>-1</v>
      </c>
    </row>
    <row r="6244" spans="1:23" x14ac:dyDescent="0.15">
      <c r="A6244" s="1" t="s">
        <v>614</v>
      </c>
      <c r="B6244" s="1">
        <v>243</v>
      </c>
      <c r="C6244" s="1">
        <v>243</v>
      </c>
      <c r="D6244" s="1">
        <v>243</v>
      </c>
      <c r="E6244" s="1" t="s">
        <v>582</v>
      </c>
      <c r="F6244" s="1"/>
      <c r="G6244" s="1"/>
      <c r="H6244" s="1"/>
      <c r="I6244" s="1"/>
      <c r="J6244" s="1"/>
      <c r="K6244" s="1"/>
      <c r="R6244">
        <f t="shared" si="485"/>
        <v>-100</v>
      </c>
      <c r="S6244">
        <f t="shared" si="486"/>
        <v>1</v>
      </c>
      <c r="T6244">
        <f t="shared" si="487"/>
        <v>-100</v>
      </c>
      <c r="U6244">
        <f t="shared" si="488"/>
        <v>0</v>
      </c>
      <c r="V6244">
        <v>243</v>
      </c>
      <c r="W6244">
        <f t="shared" si="489"/>
        <v>-1</v>
      </c>
    </row>
    <row r="6245" spans="1:23" x14ac:dyDescent="0.15">
      <c r="A6245" s="1" t="s">
        <v>614</v>
      </c>
      <c r="B6245" s="1">
        <v>455</v>
      </c>
      <c r="C6245" s="1">
        <v>455</v>
      </c>
      <c r="D6245" s="1">
        <v>455</v>
      </c>
      <c r="E6245" s="1" t="s">
        <v>582</v>
      </c>
      <c r="F6245" s="1"/>
      <c r="G6245" s="1"/>
      <c r="H6245" s="1"/>
      <c r="I6245" s="1"/>
      <c r="J6245" s="1"/>
      <c r="K6245" s="1"/>
      <c r="R6245">
        <f t="shared" si="485"/>
        <v>-100</v>
      </c>
      <c r="S6245">
        <f t="shared" si="486"/>
        <v>1</v>
      </c>
      <c r="T6245">
        <f t="shared" si="487"/>
        <v>-100</v>
      </c>
      <c r="U6245">
        <f t="shared" si="488"/>
        <v>0</v>
      </c>
      <c r="V6245">
        <v>455</v>
      </c>
      <c r="W6245">
        <f t="shared" si="489"/>
        <v>-1</v>
      </c>
    </row>
    <row r="6246" spans="1:23" x14ac:dyDescent="0.15">
      <c r="A6246" s="1" t="s">
        <v>614</v>
      </c>
      <c r="B6246" s="1">
        <v>204</v>
      </c>
      <c r="C6246" s="1">
        <v>204</v>
      </c>
      <c r="D6246" s="1">
        <v>204</v>
      </c>
      <c r="E6246" s="1" t="s">
        <v>582</v>
      </c>
      <c r="F6246" s="1"/>
      <c r="G6246" s="1"/>
      <c r="H6246" s="1"/>
      <c r="I6246" s="1"/>
      <c r="J6246" s="1"/>
      <c r="K6246" s="1"/>
      <c r="R6246">
        <f t="shared" si="485"/>
        <v>-100</v>
      </c>
      <c r="S6246">
        <f t="shared" si="486"/>
        <v>1</v>
      </c>
      <c r="T6246">
        <f t="shared" si="487"/>
        <v>-100</v>
      </c>
      <c r="U6246">
        <f t="shared" si="488"/>
        <v>0</v>
      </c>
      <c r="V6246">
        <v>204</v>
      </c>
      <c r="W6246">
        <f t="shared" si="489"/>
        <v>-1</v>
      </c>
    </row>
    <row r="6247" spans="1:23" x14ac:dyDescent="0.15">
      <c r="A6247" s="1" t="s">
        <v>614</v>
      </c>
      <c r="B6247" s="1">
        <v>261</v>
      </c>
      <c r="C6247" s="1">
        <v>261</v>
      </c>
      <c r="D6247" s="1">
        <v>261</v>
      </c>
      <c r="E6247" s="1" t="s">
        <v>582</v>
      </c>
      <c r="F6247" s="1"/>
      <c r="G6247" s="1"/>
      <c r="H6247" s="1"/>
      <c r="I6247" s="1"/>
      <c r="J6247" s="1"/>
      <c r="K6247" s="1"/>
      <c r="R6247">
        <f t="shared" si="485"/>
        <v>-100</v>
      </c>
      <c r="S6247">
        <f t="shared" si="486"/>
        <v>1</v>
      </c>
      <c r="T6247">
        <f t="shared" si="487"/>
        <v>-100</v>
      </c>
      <c r="U6247">
        <f t="shared" si="488"/>
        <v>0</v>
      </c>
      <c r="V6247">
        <v>261</v>
      </c>
      <c r="W6247">
        <f t="shared" si="489"/>
        <v>-1</v>
      </c>
    </row>
    <row r="6248" spans="1:23" x14ac:dyDescent="0.15">
      <c r="A6248" s="1" t="s">
        <v>614</v>
      </c>
      <c r="B6248" s="1">
        <v>222</v>
      </c>
      <c r="C6248" s="1">
        <v>222</v>
      </c>
      <c r="D6248" s="1">
        <v>222</v>
      </c>
      <c r="E6248" s="1" t="s">
        <v>582</v>
      </c>
      <c r="F6248" s="1"/>
      <c r="G6248" s="1"/>
      <c r="H6248" s="1"/>
      <c r="I6248" s="1"/>
      <c r="J6248" s="1"/>
      <c r="K6248" s="1"/>
      <c r="R6248">
        <f t="shared" si="485"/>
        <v>-100</v>
      </c>
      <c r="S6248">
        <f t="shared" si="486"/>
        <v>1</v>
      </c>
      <c r="T6248">
        <f t="shared" si="487"/>
        <v>-100</v>
      </c>
      <c r="U6248">
        <f t="shared" si="488"/>
        <v>0</v>
      </c>
      <c r="V6248">
        <v>222</v>
      </c>
      <c r="W6248">
        <f t="shared" si="489"/>
        <v>-1</v>
      </c>
    </row>
    <row r="6249" spans="1:23" x14ac:dyDescent="0.15">
      <c r="A6249" s="1" t="s">
        <v>614</v>
      </c>
      <c r="B6249" s="1">
        <v>337</v>
      </c>
      <c r="C6249" s="1">
        <v>337</v>
      </c>
      <c r="D6249" s="1">
        <v>337</v>
      </c>
      <c r="E6249" s="1" t="s">
        <v>582</v>
      </c>
      <c r="F6249" s="1"/>
      <c r="G6249" s="1"/>
      <c r="H6249" s="1"/>
      <c r="I6249" s="1"/>
      <c r="J6249" s="1"/>
      <c r="K6249" s="1"/>
      <c r="R6249">
        <f t="shared" si="485"/>
        <v>-100</v>
      </c>
      <c r="S6249">
        <f t="shared" si="486"/>
        <v>1</v>
      </c>
      <c r="T6249">
        <f t="shared" si="487"/>
        <v>-100</v>
      </c>
      <c r="U6249">
        <f t="shared" si="488"/>
        <v>0</v>
      </c>
      <c r="V6249">
        <v>337</v>
      </c>
      <c r="W6249">
        <f t="shared" si="489"/>
        <v>-1</v>
      </c>
    </row>
    <row r="6250" spans="1:23" x14ac:dyDescent="0.15">
      <c r="A6250" s="1" t="s">
        <v>614</v>
      </c>
      <c r="B6250" s="1">
        <v>264</v>
      </c>
      <c r="C6250" s="1">
        <v>264</v>
      </c>
      <c r="D6250" s="1">
        <v>264</v>
      </c>
      <c r="E6250" s="1" t="s">
        <v>582</v>
      </c>
      <c r="F6250" s="1"/>
      <c r="G6250" s="1"/>
      <c r="H6250" s="1"/>
      <c r="I6250" s="1"/>
      <c r="J6250" s="1"/>
      <c r="K6250" s="1"/>
      <c r="R6250">
        <f t="shared" si="485"/>
        <v>-100</v>
      </c>
      <c r="S6250">
        <f t="shared" si="486"/>
        <v>1</v>
      </c>
      <c r="T6250">
        <f t="shared" si="487"/>
        <v>-100</v>
      </c>
      <c r="U6250">
        <f t="shared" si="488"/>
        <v>0</v>
      </c>
      <c r="V6250">
        <v>264</v>
      </c>
      <c r="W6250">
        <f t="shared" si="489"/>
        <v>-1</v>
      </c>
    </row>
    <row r="6251" spans="1:23" x14ac:dyDescent="0.15">
      <c r="A6251" s="1" t="s">
        <v>614</v>
      </c>
      <c r="B6251" s="1">
        <v>373</v>
      </c>
      <c r="C6251" s="1">
        <v>362</v>
      </c>
      <c r="D6251" s="1">
        <v>373</v>
      </c>
      <c r="E6251" s="1" t="s">
        <v>583</v>
      </c>
      <c r="F6251" s="1"/>
      <c r="G6251" s="1"/>
      <c r="H6251" s="1"/>
      <c r="I6251" s="1"/>
      <c r="J6251" s="1"/>
      <c r="K6251" s="1"/>
      <c r="R6251">
        <f t="shared" si="485"/>
        <v>-100</v>
      </c>
      <c r="S6251">
        <f t="shared" si="486"/>
        <v>1</v>
      </c>
      <c r="T6251">
        <f t="shared" si="487"/>
        <v>-100</v>
      </c>
      <c r="U6251">
        <f t="shared" si="488"/>
        <v>0</v>
      </c>
      <c r="V6251">
        <v>373</v>
      </c>
      <c r="W6251">
        <f t="shared" si="489"/>
        <v>-1</v>
      </c>
    </row>
    <row r="6252" spans="1:23" x14ac:dyDescent="0.15">
      <c r="A6252" s="1" t="s">
        <v>614</v>
      </c>
      <c r="B6252" s="1">
        <v>383</v>
      </c>
      <c r="C6252" s="1">
        <v>358.84519999999998</v>
      </c>
      <c r="D6252" s="1">
        <v>383</v>
      </c>
      <c r="E6252" s="1" t="s">
        <v>583</v>
      </c>
      <c r="F6252" s="1"/>
      <c r="G6252" s="1"/>
      <c r="H6252" s="1"/>
      <c r="I6252" s="1"/>
      <c r="J6252" s="1"/>
      <c r="K6252" s="1"/>
      <c r="R6252">
        <f t="shared" si="485"/>
        <v>-100</v>
      </c>
      <c r="S6252">
        <f t="shared" si="486"/>
        <v>1</v>
      </c>
      <c r="T6252">
        <f t="shared" si="487"/>
        <v>-100</v>
      </c>
      <c r="U6252">
        <f t="shared" si="488"/>
        <v>0</v>
      </c>
      <c r="V6252">
        <v>383</v>
      </c>
      <c r="W6252">
        <f t="shared" si="489"/>
        <v>-1</v>
      </c>
    </row>
    <row r="6253" spans="1:23" x14ac:dyDescent="0.15">
      <c r="A6253" s="1" t="s">
        <v>614</v>
      </c>
      <c r="B6253" s="1">
        <v>510</v>
      </c>
      <c r="C6253" s="1">
        <v>486.5591</v>
      </c>
      <c r="D6253" s="1">
        <v>510</v>
      </c>
      <c r="E6253" s="1" t="s">
        <v>583</v>
      </c>
      <c r="F6253" s="1"/>
      <c r="G6253" s="1"/>
      <c r="H6253" s="1"/>
      <c r="I6253" s="1"/>
      <c r="J6253" s="1"/>
      <c r="K6253" s="1"/>
      <c r="R6253">
        <f t="shared" si="485"/>
        <v>-100</v>
      </c>
      <c r="S6253">
        <f t="shared" si="486"/>
        <v>1</v>
      </c>
      <c r="T6253">
        <f t="shared" si="487"/>
        <v>-100</v>
      </c>
      <c r="U6253">
        <f t="shared" si="488"/>
        <v>0</v>
      </c>
      <c r="V6253">
        <v>510</v>
      </c>
      <c r="W6253">
        <f t="shared" si="489"/>
        <v>-1</v>
      </c>
    </row>
    <row r="6254" spans="1:23" x14ac:dyDescent="0.15">
      <c r="A6254" s="1" t="s">
        <v>614</v>
      </c>
      <c r="B6254" s="1">
        <v>438</v>
      </c>
      <c r="C6254" s="1">
        <v>418.47149999999999</v>
      </c>
      <c r="D6254" s="1">
        <v>438</v>
      </c>
      <c r="E6254" s="1" t="s">
        <v>583</v>
      </c>
      <c r="F6254" s="1"/>
      <c r="G6254" s="1"/>
      <c r="H6254" s="1"/>
      <c r="I6254" s="1"/>
      <c r="J6254" s="1"/>
      <c r="K6254" s="1"/>
      <c r="R6254">
        <f t="shared" si="485"/>
        <v>-100</v>
      </c>
      <c r="S6254">
        <f t="shared" si="486"/>
        <v>1</v>
      </c>
      <c r="T6254">
        <f t="shared" si="487"/>
        <v>-100</v>
      </c>
      <c r="U6254">
        <f t="shared" si="488"/>
        <v>0</v>
      </c>
      <c r="V6254">
        <v>438</v>
      </c>
      <c r="W6254">
        <f t="shared" si="489"/>
        <v>-1</v>
      </c>
    </row>
    <row r="6255" spans="1:23" x14ac:dyDescent="0.15">
      <c r="A6255" s="1" t="s">
        <v>614</v>
      </c>
      <c r="B6255" s="1">
        <v>303</v>
      </c>
      <c r="C6255" s="1">
        <v>282.52179999999998</v>
      </c>
      <c r="D6255" s="1">
        <v>303</v>
      </c>
      <c r="E6255" s="1" t="s">
        <v>583</v>
      </c>
      <c r="F6255" s="1"/>
      <c r="G6255" s="1"/>
      <c r="H6255" s="1"/>
      <c r="I6255" s="1"/>
      <c r="J6255" s="1"/>
      <c r="K6255" s="1"/>
      <c r="R6255">
        <f t="shared" si="485"/>
        <v>-100</v>
      </c>
      <c r="S6255">
        <f t="shared" si="486"/>
        <v>1</v>
      </c>
      <c r="T6255">
        <f t="shared" si="487"/>
        <v>-100</v>
      </c>
      <c r="U6255">
        <f t="shared" si="488"/>
        <v>0</v>
      </c>
      <c r="V6255">
        <v>303</v>
      </c>
      <c r="W6255">
        <f t="shared" si="489"/>
        <v>-1</v>
      </c>
    </row>
    <row r="6256" spans="1:23" x14ac:dyDescent="0.15">
      <c r="A6256" s="1" t="s">
        <v>614</v>
      </c>
      <c r="B6256" s="1">
        <v>362</v>
      </c>
      <c r="C6256" s="1">
        <v>347.86520000000002</v>
      </c>
      <c r="D6256" s="1">
        <v>362</v>
      </c>
      <c r="E6256" s="1" t="s">
        <v>583</v>
      </c>
      <c r="F6256" s="1"/>
      <c r="G6256" s="1"/>
      <c r="H6256" s="1"/>
      <c r="I6256" s="1"/>
      <c r="J6256" s="1"/>
      <c r="K6256" s="1"/>
      <c r="R6256">
        <f t="shared" si="485"/>
        <v>-100</v>
      </c>
      <c r="S6256">
        <f t="shared" si="486"/>
        <v>1</v>
      </c>
      <c r="T6256">
        <f t="shared" si="487"/>
        <v>-100</v>
      </c>
      <c r="U6256">
        <f t="shared" si="488"/>
        <v>0</v>
      </c>
      <c r="V6256">
        <v>362</v>
      </c>
      <c r="W6256">
        <f t="shared" si="489"/>
        <v>-1</v>
      </c>
    </row>
    <row r="6257" spans="1:23" x14ac:dyDescent="0.15">
      <c r="A6257" s="1" t="s">
        <v>614</v>
      </c>
      <c r="B6257" s="1">
        <v>597</v>
      </c>
      <c r="C6257" s="1">
        <v>577.95450000000005</v>
      </c>
      <c r="D6257" s="1">
        <v>597</v>
      </c>
      <c r="E6257" s="1" t="s">
        <v>583</v>
      </c>
      <c r="F6257" s="1"/>
      <c r="G6257" s="1"/>
      <c r="H6257" s="1"/>
      <c r="I6257" s="1"/>
      <c r="J6257" s="1"/>
      <c r="K6257" s="1"/>
      <c r="R6257">
        <f t="shared" si="485"/>
        <v>-100</v>
      </c>
      <c r="S6257">
        <f t="shared" si="486"/>
        <v>1</v>
      </c>
      <c r="T6257">
        <f t="shared" si="487"/>
        <v>-100</v>
      </c>
      <c r="U6257">
        <f t="shared" si="488"/>
        <v>0</v>
      </c>
      <c r="V6257">
        <v>597</v>
      </c>
      <c r="W6257">
        <f t="shared" si="489"/>
        <v>-1</v>
      </c>
    </row>
    <row r="6258" spans="1:23" x14ac:dyDescent="0.15">
      <c r="A6258" s="1" t="s">
        <v>614</v>
      </c>
      <c r="B6258" s="1">
        <v>547</v>
      </c>
      <c r="C6258" s="1">
        <v>540.1875</v>
      </c>
      <c r="D6258" s="1">
        <v>547</v>
      </c>
      <c r="E6258" s="1" t="s">
        <v>583</v>
      </c>
      <c r="F6258" s="1"/>
      <c r="G6258" s="1"/>
      <c r="H6258" s="1"/>
      <c r="I6258" s="1"/>
      <c r="J6258" s="1"/>
      <c r="K6258" s="1"/>
      <c r="R6258">
        <f t="shared" si="485"/>
        <v>-100</v>
      </c>
      <c r="S6258">
        <f t="shared" si="486"/>
        <v>1</v>
      </c>
      <c r="T6258">
        <f t="shared" si="487"/>
        <v>-100</v>
      </c>
      <c r="U6258">
        <f t="shared" si="488"/>
        <v>0</v>
      </c>
      <c r="V6258">
        <v>547</v>
      </c>
      <c r="W6258">
        <f t="shared" si="489"/>
        <v>-1</v>
      </c>
    </row>
    <row r="6259" spans="1:23" x14ac:dyDescent="0.15">
      <c r="A6259" s="1" t="s">
        <v>614</v>
      </c>
      <c r="B6259" s="1">
        <v>645</v>
      </c>
      <c r="C6259" s="1">
        <v>624.0385</v>
      </c>
      <c r="D6259" s="1">
        <v>645</v>
      </c>
      <c r="E6259" s="1" t="s">
        <v>583</v>
      </c>
      <c r="F6259" s="1"/>
      <c r="G6259" s="1"/>
      <c r="H6259" s="1"/>
      <c r="I6259" s="1"/>
      <c r="J6259" s="1"/>
      <c r="K6259" s="1"/>
      <c r="R6259">
        <f t="shared" si="485"/>
        <v>-100</v>
      </c>
      <c r="S6259">
        <f t="shared" si="486"/>
        <v>1</v>
      </c>
      <c r="T6259">
        <f t="shared" si="487"/>
        <v>-100</v>
      </c>
      <c r="U6259">
        <f t="shared" si="488"/>
        <v>0</v>
      </c>
      <c r="V6259">
        <v>645</v>
      </c>
      <c r="W6259">
        <f t="shared" si="489"/>
        <v>-1</v>
      </c>
    </row>
    <row r="6260" spans="1:23" x14ac:dyDescent="0.15">
      <c r="A6260" s="1" t="s">
        <v>614</v>
      </c>
      <c r="B6260" s="1">
        <v>611</v>
      </c>
      <c r="C6260" s="1">
        <v>579.20830000000001</v>
      </c>
      <c r="D6260" s="1">
        <v>611</v>
      </c>
      <c r="E6260" s="1" t="s">
        <v>583</v>
      </c>
      <c r="F6260" s="1"/>
      <c r="G6260" s="1"/>
      <c r="H6260" s="1"/>
      <c r="I6260" s="1"/>
      <c r="J6260" s="1"/>
      <c r="K6260" s="1"/>
      <c r="R6260">
        <f t="shared" si="485"/>
        <v>-100</v>
      </c>
      <c r="S6260">
        <f t="shared" si="486"/>
        <v>1</v>
      </c>
      <c r="T6260">
        <f t="shared" si="487"/>
        <v>-100</v>
      </c>
      <c r="U6260">
        <f t="shared" si="488"/>
        <v>0</v>
      </c>
      <c r="V6260">
        <v>611</v>
      </c>
      <c r="W6260">
        <f t="shared" si="489"/>
        <v>-1</v>
      </c>
    </row>
    <row r="6261" spans="1:23" x14ac:dyDescent="0.15">
      <c r="A6261" s="1" t="s">
        <v>614</v>
      </c>
      <c r="B6261" s="1">
        <v>767</v>
      </c>
      <c r="C6261" s="1">
        <v>745.59289999999999</v>
      </c>
      <c r="D6261" s="1">
        <v>767</v>
      </c>
      <c r="E6261" s="1" t="s">
        <v>584</v>
      </c>
      <c r="F6261" s="1"/>
      <c r="G6261" s="1"/>
      <c r="H6261" s="1"/>
      <c r="I6261" s="1"/>
      <c r="J6261" s="1"/>
      <c r="K6261" s="1"/>
      <c r="R6261">
        <f t="shared" si="485"/>
        <v>-100</v>
      </c>
      <c r="S6261">
        <f t="shared" si="486"/>
        <v>1</v>
      </c>
      <c r="T6261">
        <f t="shared" si="487"/>
        <v>-100</v>
      </c>
      <c r="U6261">
        <f t="shared" si="488"/>
        <v>0</v>
      </c>
      <c r="V6261">
        <v>767</v>
      </c>
      <c r="W6261">
        <f t="shared" si="489"/>
        <v>-1</v>
      </c>
    </row>
    <row r="6262" spans="1:23" x14ac:dyDescent="0.15">
      <c r="A6262" s="1" t="s">
        <v>614</v>
      </c>
      <c r="B6262" s="1">
        <v>846</v>
      </c>
      <c r="C6262" s="1">
        <v>823.92439999999999</v>
      </c>
      <c r="D6262" s="1">
        <v>846</v>
      </c>
      <c r="E6262" s="1" t="s">
        <v>584</v>
      </c>
      <c r="F6262" s="1"/>
      <c r="G6262" s="1"/>
      <c r="H6262" s="1"/>
      <c r="I6262" s="1"/>
      <c r="J6262" s="1"/>
      <c r="K6262" s="1"/>
      <c r="R6262">
        <f t="shared" si="485"/>
        <v>-100</v>
      </c>
      <c r="S6262">
        <f t="shared" si="486"/>
        <v>1</v>
      </c>
      <c r="T6262">
        <f t="shared" si="487"/>
        <v>-100</v>
      </c>
      <c r="U6262">
        <f t="shared" si="488"/>
        <v>0</v>
      </c>
      <c r="V6262">
        <v>846</v>
      </c>
      <c r="W6262">
        <f t="shared" si="489"/>
        <v>-1</v>
      </c>
    </row>
    <row r="6263" spans="1:23" x14ac:dyDescent="0.15">
      <c r="A6263" s="1" t="s">
        <v>614</v>
      </c>
      <c r="B6263" s="1">
        <v>978</v>
      </c>
      <c r="C6263" s="1">
        <v>970.83330000000001</v>
      </c>
      <c r="D6263" s="1">
        <v>978</v>
      </c>
      <c r="E6263" s="1" t="s">
        <v>584</v>
      </c>
      <c r="F6263" s="1"/>
      <c r="G6263" s="1"/>
      <c r="H6263" s="1"/>
      <c r="I6263" s="1"/>
      <c r="J6263" s="1"/>
      <c r="K6263" s="1"/>
      <c r="R6263">
        <f t="shared" si="485"/>
        <v>-100</v>
      </c>
      <c r="S6263">
        <f t="shared" si="486"/>
        <v>1</v>
      </c>
      <c r="T6263">
        <f t="shared" si="487"/>
        <v>-100</v>
      </c>
      <c r="U6263">
        <f t="shared" si="488"/>
        <v>0</v>
      </c>
      <c r="V6263">
        <v>978</v>
      </c>
      <c r="W6263">
        <f t="shared" si="489"/>
        <v>-1</v>
      </c>
    </row>
    <row r="6264" spans="1:23" x14ac:dyDescent="0.15">
      <c r="A6264" s="1" t="s">
        <v>614</v>
      </c>
      <c r="B6264" s="1">
        <v>872</v>
      </c>
      <c r="C6264" s="1">
        <v>858.99170000000004</v>
      </c>
      <c r="D6264" s="1">
        <v>872</v>
      </c>
      <c r="E6264" s="1" t="s">
        <v>584</v>
      </c>
      <c r="F6264" s="1"/>
      <c r="G6264" s="1"/>
      <c r="H6264" s="1"/>
      <c r="I6264" s="1"/>
      <c r="J6264" s="1"/>
      <c r="K6264" s="1"/>
      <c r="R6264">
        <f t="shared" si="485"/>
        <v>-100</v>
      </c>
      <c r="S6264">
        <f t="shared" si="486"/>
        <v>1</v>
      </c>
      <c r="T6264">
        <f t="shared" si="487"/>
        <v>-100</v>
      </c>
      <c r="U6264">
        <f t="shared" si="488"/>
        <v>0</v>
      </c>
      <c r="V6264">
        <v>872</v>
      </c>
      <c r="W6264">
        <f t="shared" si="489"/>
        <v>-1</v>
      </c>
    </row>
    <row r="6265" spans="1:23" x14ac:dyDescent="0.15">
      <c r="A6265" s="1" t="s">
        <v>614</v>
      </c>
      <c r="B6265" s="1">
        <v>1005</v>
      </c>
      <c r="C6265" s="1">
        <v>985.75</v>
      </c>
      <c r="D6265" s="1">
        <v>1005</v>
      </c>
      <c r="E6265" s="1" t="s">
        <v>584</v>
      </c>
      <c r="F6265" s="1"/>
      <c r="G6265" s="1"/>
      <c r="H6265" s="1"/>
      <c r="I6265" s="1"/>
      <c r="J6265" s="1"/>
      <c r="K6265" s="1"/>
      <c r="R6265">
        <f t="shared" si="485"/>
        <v>-100</v>
      </c>
      <c r="S6265">
        <f t="shared" si="486"/>
        <v>1</v>
      </c>
      <c r="T6265">
        <f t="shared" si="487"/>
        <v>-100</v>
      </c>
      <c r="U6265">
        <f t="shared" si="488"/>
        <v>0</v>
      </c>
      <c r="V6265">
        <v>1005</v>
      </c>
      <c r="W6265">
        <f t="shared" si="489"/>
        <v>-1</v>
      </c>
    </row>
    <row r="6266" spans="1:23" x14ac:dyDescent="0.15">
      <c r="A6266" s="1" t="s">
        <v>614</v>
      </c>
      <c r="B6266" s="1">
        <v>846</v>
      </c>
      <c r="C6266" s="1">
        <v>824.57889999999998</v>
      </c>
      <c r="D6266" s="1">
        <v>846</v>
      </c>
      <c r="E6266" s="1" t="s">
        <v>584</v>
      </c>
      <c r="F6266" s="1"/>
      <c r="G6266" s="1"/>
      <c r="H6266" s="1"/>
      <c r="I6266" s="1"/>
      <c r="J6266" s="1"/>
      <c r="K6266" s="1"/>
      <c r="R6266">
        <f t="shared" si="485"/>
        <v>-100</v>
      </c>
      <c r="S6266">
        <f t="shared" si="486"/>
        <v>1</v>
      </c>
      <c r="T6266">
        <f t="shared" si="487"/>
        <v>-100</v>
      </c>
      <c r="U6266">
        <f t="shared" si="488"/>
        <v>0</v>
      </c>
      <c r="V6266">
        <v>846</v>
      </c>
      <c r="W6266">
        <f t="shared" si="489"/>
        <v>-1</v>
      </c>
    </row>
    <row r="6267" spans="1:23" x14ac:dyDescent="0.15">
      <c r="A6267" s="1" t="s">
        <v>614</v>
      </c>
      <c r="B6267" s="1">
        <v>862</v>
      </c>
      <c r="C6267" s="1">
        <v>839.49929999999995</v>
      </c>
      <c r="D6267" s="1">
        <v>862</v>
      </c>
      <c r="E6267" s="1" t="s">
        <v>584</v>
      </c>
      <c r="F6267" s="1"/>
      <c r="G6267" s="1"/>
      <c r="H6267" s="1"/>
      <c r="I6267" s="1"/>
      <c r="J6267" s="1"/>
      <c r="K6267" s="1"/>
      <c r="R6267">
        <f t="shared" si="485"/>
        <v>-100</v>
      </c>
      <c r="S6267">
        <f t="shared" si="486"/>
        <v>1</v>
      </c>
      <c r="T6267">
        <f t="shared" si="487"/>
        <v>-100</v>
      </c>
      <c r="U6267">
        <f t="shared" si="488"/>
        <v>0</v>
      </c>
      <c r="V6267">
        <v>862</v>
      </c>
      <c r="W6267">
        <f t="shared" si="489"/>
        <v>-1</v>
      </c>
    </row>
    <row r="6268" spans="1:23" x14ac:dyDescent="0.15">
      <c r="A6268" s="1" t="s">
        <v>614</v>
      </c>
      <c r="B6268" s="1">
        <v>782</v>
      </c>
      <c r="C6268" s="1">
        <v>764.77</v>
      </c>
      <c r="D6268" s="1">
        <v>782</v>
      </c>
      <c r="E6268" s="1" t="s">
        <v>584</v>
      </c>
      <c r="F6268" s="1"/>
      <c r="G6268" s="1"/>
      <c r="H6268" s="1"/>
      <c r="I6268" s="1"/>
      <c r="J6268" s="1"/>
      <c r="K6268" s="1"/>
      <c r="R6268">
        <f t="shared" si="485"/>
        <v>-100</v>
      </c>
      <c r="S6268">
        <f t="shared" si="486"/>
        <v>1</v>
      </c>
      <c r="T6268">
        <f t="shared" si="487"/>
        <v>-100</v>
      </c>
      <c r="U6268">
        <f t="shared" si="488"/>
        <v>0</v>
      </c>
      <c r="V6268">
        <v>782</v>
      </c>
      <c r="W6268">
        <f t="shared" si="489"/>
        <v>-1</v>
      </c>
    </row>
    <row r="6269" spans="1:23" x14ac:dyDescent="0.15">
      <c r="A6269" s="1" t="s">
        <v>614</v>
      </c>
      <c r="B6269" s="1">
        <v>955</v>
      </c>
      <c r="C6269" s="1">
        <v>933.27689999999996</v>
      </c>
      <c r="D6269" s="1">
        <v>955</v>
      </c>
      <c r="E6269" s="1" t="s">
        <v>584</v>
      </c>
      <c r="F6269" s="1"/>
      <c r="G6269" s="1"/>
      <c r="H6269" s="1"/>
      <c r="I6269" s="1"/>
      <c r="J6269" s="1"/>
      <c r="K6269" s="1"/>
      <c r="R6269">
        <f t="shared" si="485"/>
        <v>-100</v>
      </c>
      <c r="S6269">
        <f t="shared" si="486"/>
        <v>1</v>
      </c>
      <c r="T6269">
        <f t="shared" si="487"/>
        <v>-100</v>
      </c>
      <c r="U6269">
        <f t="shared" si="488"/>
        <v>0</v>
      </c>
      <c r="V6269">
        <v>955</v>
      </c>
      <c r="W6269">
        <f t="shared" si="489"/>
        <v>-1</v>
      </c>
    </row>
    <row r="6270" spans="1:23" x14ac:dyDescent="0.15">
      <c r="A6270" s="1" t="s">
        <v>614</v>
      </c>
      <c r="B6270" s="1">
        <v>611</v>
      </c>
      <c r="C6270" s="1">
        <v>587.97270000000003</v>
      </c>
      <c r="D6270" s="1">
        <v>611</v>
      </c>
      <c r="E6270" s="1" t="s">
        <v>584</v>
      </c>
      <c r="F6270" s="1"/>
      <c r="G6270" s="1"/>
      <c r="H6270" s="1"/>
      <c r="I6270" s="1"/>
      <c r="J6270" s="1"/>
      <c r="K6270" s="1"/>
      <c r="R6270">
        <f t="shared" si="485"/>
        <v>-100</v>
      </c>
      <c r="S6270">
        <f t="shared" si="486"/>
        <v>1</v>
      </c>
      <c r="T6270">
        <f t="shared" si="487"/>
        <v>-100</v>
      </c>
      <c r="U6270">
        <f t="shared" si="488"/>
        <v>0</v>
      </c>
      <c r="V6270">
        <v>611</v>
      </c>
      <c r="W6270">
        <f t="shared" si="489"/>
        <v>-1</v>
      </c>
    </row>
    <row r="6271" spans="1:23" x14ac:dyDescent="0.15">
      <c r="A6271" s="1" t="s">
        <v>614</v>
      </c>
      <c r="B6271" s="1">
        <v>144</v>
      </c>
      <c r="C6271" s="1">
        <v>144</v>
      </c>
      <c r="D6271" s="1">
        <v>144</v>
      </c>
      <c r="E6271" s="1" t="s">
        <v>585</v>
      </c>
      <c r="F6271" s="1"/>
      <c r="G6271" s="1"/>
      <c r="H6271" s="1"/>
      <c r="I6271" s="1"/>
      <c r="J6271" s="1"/>
      <c r="K6271" s="1"/>
      <c r="R6271">
        <f t="shared" si="485"/>
        <v>-100</v>
      </c>
      <c r="S6271">
        <f t="shared" si="486"/>
        <v>1</v>
      </c>
      <c r="T6271">
        <f t="shared" si="487"/>
        <v>-100</v>
      </c>
      <c r="U6271">
        <f t="shared" si="488"/>
        <v>0</v>
      </c>
      <c r="V6271">
        <v>144</v>
      </c>
      <c r="W6271">
        <f t="shared" si="489"/>
        <v>-1</v>
      </c>
    </row>
    <row r="6272" spans="1:23" x14ac:dyDescent="0.15">
      <c r="A6272" s="1" t="s">
        <v>614</v>
      </c>
      <c r="B6272" s="1">
        <v>162</v>
      </c>
      <c r="C6272" s="1">
        <v>162</v>
      </c>
      <c r="D6272" s="1">
        <v>162</v>
      </c>
      <c r="E6272" s="1" t="s">
        <v>585</v>
      </c>
      <c r="F6272" s="1"/>
      <c r="G6272" s="1"/>
      <c r="H6272" s="1"/>
      <c r="I6272" s="1"/>
      <c r="J6272" s="1"/>
      <c r="K6272" s="1"/>
      <c r="R6272">
        <f t="shared" si="485"/>
        <v>-100</v>
      </c>
      <c r="S6272">
        <f t="shared" si="486"/>
        <v>1</v>
      </c>
      <c r="T6272">
        <f t="shared" si="487"/>
        <v>-100</v>
      </c>
      <c r="U6272">
        <f t="shared" si="488"/>
        <v>0</v>
      </c>
      <c r="V6272">
        <v>162</v>
      </c>
      <c r="W6272">
        <f t="shared" si="489"/>
        <v>-1</v>
      </c>
    </row>
    <row r="6273" spans="1:23" x14ac:dyDescent="0.15">
      <c r="A6273" s="1" t="s">
        <v>614</v>
      </c>
      <c r="B6273" s="1">
        <v>162</v>
      </c>
      <c r="C6273" s="1">
        <v>162</v>
      </c>
      <c r="D6273" s="1">
        <v>162</v>
      </c>
      <c r="E6273" s="1" t="s">
        <v>585</v>
      </c>
      <c r="F6273" s="1"/>
      <c r="G6273" s="1"/>
      <c r="H6273" s="1"/>
      <c r="I6273" s="1"/>
      <c r="J6273" s="1"/>
      <c r="K6273" s="1"/>
      <c r="R6273">
        <f t="shared" si="485"/>
        <v>-100</v>
      </c>
      <c r="S6273">
        <f t="shared" si="486"/>
        <v>1</v>
      </c>
      <c r="T6273">
        <f t="shared" si="487"/>
        <v>-100</v>
      </c>
      <c r="U6273">
        <f t="shared" si="488"/>
        <v>0</v>
      </c>
      <c r="V6273">
        <v>162</v>
      </c>
      <c r="W6273">
        <f t="shared" si="489"/>
        <v>-1</v>
      </c>
    </row>
    <row r="6274" spans="1:23" x14ac:dyDescent="0.15">
      <c r="A6274" s="1" t="s">
        <v>614</v>
      </c>
      <c r="B6274" s="1">
        <v>178</v>
      </c>
      <c r="C6274" s="1">
        <v>178</v>
      </c>
      <c r="D6274" s="1">
        <v>178</v>
      </c>
      <c r="E6274" s="1" t="s">
        <v>585</v>
      </c>
      <c r="F6274" s="1"/>
      <c r="G6274" s="1"/>
      <c r="H6274" s="1"/>
      <c r="I6274" s="1"/>
      <c r="J6274" s="1"/>
      <c r="K6274" s="1"/>
      <c r="R6274">
        <f t="shared" si="485"/>
        <v>-100</v>
      </c>
      <c r="S6274">
        <f t="shared" si="486"/>
        <v>1</v>
      </c>
      <c r="T6274">
        <f t="shared" si="487"/>
        <v>-100</v>
      </c>
      <c r="U6274">
        <f t="shared" si="488"/>
        <v>0</v>
      </c>
      <c r="V6274">
        <v>178</v>
      </c>
      <c r="W6274">
        <f t="shared" si="489"/>
        <v>-1</v>
      </c>
    </row>
    <row r="6275" spans="1:23" x14ac:dyDescent="0.15">
      <c r="A6275" s="1" t="s">
        <v>614</v>
      </c>
      <c r="B6275" s="1">
        <v>170</v>
      </c>
      <c r="C6275" s="1">
        <v>170</v>
      </c>
      <c r="D6275" s="1">
        <v>170</v>
      </c>
      <c r="E6275" s="1" t="s">
        <v>585</v>
      </c>
      <c r="F6275" s="1"/>
      <c r="G6275" s="1"/>
      <c r="H6275" s="1"/>
      <c r="I6275" s="1"/>
      <c r="J6275" s="1"/>
      <c r="K6275" s="1"/>
      <c r="R6275">
        <f t="shared" ref="R6275:R6338" si="490">100*(L6275/B6275-1)</f>
        <v>-100</v>
      </c>
      <c r="S6275">
        <f t="shared" ref="S6275:S6338" si="491">IF(L6275&lt;D6275,1,0)</f>
        <v>1</v>
      </c>
      <c r="T6275">
        <f t="shared" ref="T6275:T6338" si="492">100*(L6275/C6275-1)</f>
        <v>-100</v>
      </c>
      <c r="U6275">
        <f t="shared" ref="U6275:U6338" si="493">IF(L6275=B6275,1,0)</f>
        <v>0</v>
      </c>
      <c r="V6275">
        <v>170</v>
      </c>
      <c r="W6275">
        <f t="shared" ref="W6275:W6338" si="494">L6275/V6275-1</f>
        <v>-1</v>
      </c>
    </row>
    <row r="6276" spans="1:23" x14ac:dyDescent="0.15">
      <c r="A6276" s="1" t="s">
        <v>614</v>
      </c>
      <c r="B6276" s="1">
        <v>227</v>
      </c>
      <c r="C6276" s="1">
        <v>227</v>
      </c>
      <c r="D6276" s="1">
        <v>227</v>
      </c>
      <c r="E6276" s="1" t="s">
        <v>585</v>
      </c>
      <c r="F6276" s="1"/>
      <c r="G6276" s="1"/>
      <c r="H6276" s="1"/>
      <c r="I6276" s="1"/>
      <c r="J6276" s="1"/>
      <c r="K6276" s="1"/>
      <c r="R6276">
        <f t="shared" si="490"/>
        <v>-100</v>
      </c>
      <c r="S6276">
        <f t="shared" si="491"/>
        <v>1</v>
      </c>
      <c r="T6276">
        <f t="shared" si="492"/>
        <v>-100</v>
      </c>
      <c r="U6276">
        <f t="shared" si="493"/>
        <v>0</v>
      </c>
      <c r="V6276">
        <v>227</v>
      </c>
      <c r="W6276">
        <f t="shared" si="494"/>
        <v>-1</v>
      </c>
    </row>
    <row r="6277" spans="1:23" x14ac:dyDescent="0.15">
      <c r="A6277" s="1" t="s">
        <v>614</v>
      </c>
      <c r="B6277" s="1">
        <v>259</v>
      </c>
      <c r="C6277" s="1">
        <v>259</v>
      </c>
      <c r="D6277" s="1">
        <v>259</v>
      </c>
      <c r="E6277" s="1" t="s">
        <v>585</v>
      </c>
      <c r="F6277" s="1"/>
      <c r="G6277" s="1"/>
      <c r="H6277" s="1"/>
      <c r="I6277" s="1"/>
      <c r="J6277" s="1"/>
      <c r="K6277" s="1"/>
      <c r="R6277">
        <f t="shared" si="490"/>
        <v>-100</v>
      </c>
      <c r="S6277">
        <f t="shared" si="491"/>
        <v>1</v>
      </c>
      <c r="T6277">
        <f t="shared" si="492"/>
        <v>-100</v>
      </c>
      <c r="U6277">
        <f t="shared" si="493"/>
        <v>0</v>
      </c>
      <c r="V6277">
        <v>259</v>
      </c>
      <c r="W6277">
        <f t="shared" si="494"/>
        <v>-1</v>
      </c>
    </row>
    <row r="6278" spans="1:23" x14ac:dyDescent="0.15">
      <c r="A6278" s="1" t="s">
        <v>614</v>
      </c>
      <c r="B6278" s="1">
        <v>187</v>
      </c>
      <c r="C6278" s="1">
        <v>187</v>
      </c>
      <c r="D6278" s="1">
        <v>187</v>
      </c>
      <c r="E6278" s="1" t="s">
        <v>585</v>
      </c>
      <c r="F6278" s="1"/>
      <c r="G6278" s="1"/>
      <c r="H6278" s="1"/>
      <c r="I6278" s="1"/>
      <c r="J6278" s="1"/>
      <c r="K6278" s="1"/>
      <c r="R6278">
        <f t="shared" si="490"/>
        <v>-100</v>
      </c>
      <c r="S6278">
        <f t="shared" si="491"/>
        <v>1</v>
      </c>
      <c r="T6278">
        <f t="shared" si="492"/>
        <v>-100</v>
      </c>
      <c r="U6278">
        <f t="shared" si="493"/>
        <v>0</v>
      </c>
      <c r="V6278">
        <v>187</v>
      </c>
      <c r="W6278">
        <f t="shared" si="494"/>
        <v>-1</v>
      </c>
    </row>
    <row r="6279" spans="1:23" x14ac:dyDescent="0.15">
      <c r="A6279" s="1" t="s">
        <v>614</v>
      </c>
      <c r="B6279" s="1">
        <v>188</v>
      </c>
      <c r="C6279" s="1">
        <v>188</v>
      </c>
      <c r="D6279" s="1">
        <v>188</v>
      </c>
      <c r="E6279" s="1" t="s">
        <v>585</v>
      </c>
      <c r="F6279" s="1"/>
      <c r="G6279" s="1"/>
      <c r="H6279" s="1"/>
      <c r="I6279" s="1"/>
      <c r="J6279" s="1"/>
      <c r="K6279" s="1"/>
      <c r="R6279">
        <f t="shared" si="490"/>
        <v>-100</v>
      </c>
      <c r="S6279">
        <f t="shared" si="491"/>
        <v>1</v>
      </c>
      <c r="T6279">
        <f t="shared" si="492"/>
        <v>-100</v>
      </c>
      <c r="U6279">
        <f t="shared" si="493"/>
        <v>0</v>
      </c>
      <c r="V6279">
        <v>188</v>
      </c>
      <c r="W6279">
        <f t="shared" si="494"/>
        <v>-1</v>
      </c>
    </row>
    <row r="6280" spans="1:23" x14ac:dyDescent="0.15">
      <c r="A6280" s="1" t="s">
        <v>614</v>
      </c>
      <c r="B6280" s="1">
        <v>227</v>
      </c>
      <c r="C6280" s="1">
        <v>227</v>
      </c>
      <c r="D6280" s="1">
        <v>227</v>
      </c>
      <c r="E6280" s="1" t="s">
        <v>585</v>
      </c>
      <c r="F6280" s="1"/>
      <c r="G6280" s="1"/>
      <c r="H6280" s="1"/>
      <c r="I6280" s="1"/>
      <c r="J6280" s="1"/>
      <c r="K6280" s="1"/>
      <c r="R6280">
        <f t="shared" si="490"/>
        <v>-100</v>
      </c>
      <c r="S6280">
        <f t="shared" si="491"/>
        <v>1</v>
      </c>
      <c r="T6280">
        <f t="shared" si="492"/>
        <v>-100</v>
      </c>
      <c r="U6280">
        <f t="shared" si="493"/>
        <v>0</v>
      </c>
      <c r="V6280">
        <v>227</v>
      </c>
      <c r="W6280">
        <f t="shared" si="494"/>
        <v>-1</v>
      </c>
    </row>
    <row r="6281" spans="1:23" x14ac:dyDescent="0.15">
      <c r="A6281" s="1" t="s">
        <v>614</v>
      </c>
      <c r="B6281" s="1">
        <v>180</v>
      </c>
      <c r="C6281" s="1">
        <v>180</v>
      </c>
      <c r="D6281" s="1">
        <v>180</v>
      </c>
      <c r="E6281" s="1" t="s">
        <v>585</v>
      </c>
      <c r="F6281" s="1"/>
      <c r="G6281" s="1"/>
      <c r="H6281" s="1"/>
      <c r="I6281" s="1"/>
      <c r="J6281" s="1"/>
      <c r="K6281" s="1"/>
      <c r="R6281">
        <f t="shared" si="490"/>
        <v>-100</v>
      </c>
      <c r="S6281">
        <f t="shared" si="491"/>
        <v>1</v>
      </c>
      <c r="T6281">
        <f t="shared" si="492"/>
        <v>-100</v>
      </c>
      <c r="U6281">
        <f t="shared" si="493"/>
        <v>0</v>
      </c>
      <c r="V6281">
        <v>180</v>
      </c>
      <c r="W6281">
        <f t="shared" si="494"/>
        <v>-1</v>
      </c>
    </row>
    <row r="6282" spans="1:23" x14ac:dyDescent="0.15">
      <c r="A6282" s="1" t="s">
        <v>614</v>
      </c>
      <c r="B6282" s="1">
        <v>229</v>
      </c>
      <c r="C6282" s="1">
        <v>229</v>
      </c>
      <c r="D6282" s="1">
        <v>229</v>
      </c>
      <c r="E6282" s="1" t="s">
        <v>585</v>
      </c>
      <c r="F6282" s="1"/>
      <c r="G6282" s="1"/>
      <c r="H6282" s="1"/>
      <c r="I6282" s="1"/>
      <c r="J6282" s="1"/>
      <c r="K6282" s="1"/>
      <c r="R6282">
        <f t="shared" si="490"/>
        <v>-100</v>
      </c>
      <c r="S6282">
        <f t="shared" si="491"/>
        <v>1</v>
      </c>
      <c r="T6282">
        <f t="shared" si="492"/>
        <v>-100</v>
      </c>
      <c r="U6282">
        <f t="shared" si="493"/>
        <v>0</v>
      </c>
      <c r="V6282">
        <v>229</v>
      </c>
      <c r="W6282">
        <f t="shared" si="494"/>
        <v>-1</v>
      </c>
    </row>
    <row r="6283" spans="1:23" x14ac:dyDescent="0.15">
      <c r="A6283" s="1" t="s">
        <v>614</v>
      </c>
      <c r="B6283" s="1">
        <v>182</v>
      </c>
      <c r="C6283" s="1">
        <v>182</v>
      </c>
      <c r="D6283" s="1">
        <v>182</v>
      </c>
      <c r="E6283" s="1" t="s">
        <v>585</v>
      </c>
      <c r="F6283" s="1"/>
      <c r="G6283" s="1"/>
      <c r="H6283" s="1"/>
      <c r="I6283" s="1"/>
      <c r="J6283" s="1"/>
      <c r="K6283" s="1"/>
      <c r="R6283">
        <f t="shared" si="490"/>
        <v>-100</v>
      </c>
      <c r="S6283">
        <f t="shared" si="491"/>
        <v>1</v>
      </c>
      <c r="T6283">
        <f t="shared" si="492"/>
        <v>-100</v>
      </c>
      <c r="U6283">
        <f t="shared" si="493"/>
        <v>0</v>
      </c>
      <c r="V6283">
        <v>182</v>
      </c>
      <c r="W6283">
        <f t="shared" si="494"/>
        <v>-1</v>
      </c>
    </row>
    <row r="6284" spans="1:23" x14ac:dyDescent="0.15">
      <c r="A6284" s="1" t="s">
        <v>614</v>
      </c>
      <c r="B6284" s="1">
        <v>249</v>
      </c>
      <c r="C6284" s="1">
        <v>249</v>
      </c>
      <c r="D6284" s="1">
        <v>249</v>
      </c>
      <c r="E6284" s="1" t="s">
        <v>585</v>
      </c>
      <c r="F6284" s="1"/>
      <c r="G6284" s="1"/>
      <c r="H6284" s="1"/>
      <c r="I6284" s="1"/>
      <c r="J6284" s="1"/>
      <c r="K6284" s="1"/>
      <c r="R6284">
        <f t="shared" si="490"/>
        <v>-100</v>
      </c>
      <c r="S6284">
        <f t="shared" si="491"/>
        <v>1</v>
      </c>
      <c r="T6284">
        <f t="shared" si="492"/>
        <v>-100</v>
      </c>
      <c r="U6284">
        <f t="shared" si="493"/>
        <v>0</v>
      </c>
      <c r="V6284">
        <v>249</v>
      </c>
      <c r="W6284">
        <f t="shared" si="494"/>
        <v>-1</v>
      </c>
    </row>
    <row r="6285" spans="1:23" x14ac:dyDescent="0.15">
      <c r="A6285" s="1" t="s">
        <v>614</v>
      </c>
      <c r="B6285" s="1">
        <v>211</v>
      </c>
      <c r="C6285" s="1">
        <v>211</v>
      </c>
      <c r="D6285" s="1">
        <v>211</v>
      </c>
      <c r="E6285" s="1" t="s">
        <v>585</v>
      </c>
      <c r="F6285" s="1"/>
      <c r="G6285" s="1"/>
      <c r="H6285" s="1"/>
      <c r="I6285" s="1"/>
      <c r="J6285" s="1"/>
      <c r="K6285" s="1"/>
      <c r="R6285">
        <f t="shared" si="490"/>
        <v>-100</v>
      </c>
      <c r="S6285">
        <f t="shared" si="491"/>
        <v>1</v>
      </c>
      <c r="T6285">
        <f t="shared" si="492"/>
        <v>-100</v>
      </c>
      <c r="U6285">
        <f t="shared" si="493"/>
        <v>0</v>
      </c>
      <c r="V6285">
        <v>211</v>
      </c>
      <c r="W6285">
        <f t="shared" si="494"/>
        <v>-1</v>
      </c>
    </row>
    <row r="6286" spans="1:23" x14ac:dyDescent="0.15">
      <c r="A6286" s="1" t="s">
        <v>614</v>
      </c>
      <c r="B6286" s="1">
        <v>234</v>
      </c>
      <c r="C6286" s="1">
        <v>234</v>
      </c>
      <c r="D6286" s="1">
        <v>234</v>
      </c>
      <c r="E6286" s="1" t="s">
        <v>585</v>
      </c>
      <c r="F6286" s="1"/>
      <c r="G6286" s="1"/>
      <c r="H6286" s="1"/>
      <c r="I6286" s="1"/>
      <c r="J6286" s="1"/>
      <c r="K6286" s="1"/>
      <c r="R6286">
        <f t="shared" si="490"/>
        <v>-100</v>
      </c>
      <c r="S6286">
        <f t="shared" si="491"/>
        <v>1</v>
      </c>
      <c r="T6286">
        <f t="shared" si="492"/>
        <v>-100</v>
      </c>
      <c r="U6286">
        <f t="shared" si="493"/>
        <v>0</v>
      </c>
      <c r="V6286">
        <v>234</v>
      </c>
      <c r="W6286">
        <f t="shared" si="494"/>
        <v>-1</v>
      </c>
    </row>
    <row r="6287" spans="1:23" x14ac:dyDescent="0.15">
      <c r="A6287" s="1" t="s">
        <v>614</v>
      </c>
      <c r="B6287" s="1">
        <v>250</v>
      </c>
      <c r="C6287" s="1">
        <v>250</v>
      </c>
      <c r="D6287" s="1">
        <v>250</v>
      </c>
      <c r="E6287" s="1" t="s">
        <v>585</v>
      </c>
      <c r="F6287" s="1"/>
      <c r="G6287" s="1"/>
      <c r="H6287" s="1"/>
      <c r="I6287" s="1"/>
      <c r="J6287" s="1"/>
      <c r="K6287" s="1"/>
      <c r="R6287">
        <f t="shared" si="490"/>
        <v>-100</v>
      </c>
      <c r="S6287">
        <f t="shared" si="491"/>
        <v>1</v>
      </c>
      <c r="T6287">
        <f t="shared" si="492"/>
        <v>-100</v>
      </c>
      <c r="U6287">
        <f t="shared" si="493"/>
        <v>0</v>
      </c>
      <c r="V6287">
        <v>250</v>
      </c>
      <c r="W6287">
        <f t="shared" si="494"/>
        <v>-1</v>
      </c>
    </row>
    <row r="6288" spans="1:23" x14ac:dyDescent="0.15">
      <c r="A6288" s="1" t="s">
        <v>614</v>
      </c>
      <c r="B6288" s="1">
        <v>202</v>
      </c>
      <c r="C6288" s="1">
        <v>202</v>
      </c>
      <c r="D6288" s="1">
        <v>202</v>
      </c>
      <c r="E6288" s="1" t="s">
        <v>585</v>
      </c>
      <c r="F6288" s="1"/>
      <c r="G6288" s="1"/>
      <c r="H6288" s="1"/>
      <c r="I6288" s="1"/>
      <c r="J6288" s="1"/>
      <c r="K6288" s="1"/>
      <c r="R6288">
        <f t="shared" si="490"/>
        <v>-100</v>
      </c>
      <c r="S6288">
        <f t="shared" si="491"/>
        <v>1</v>
      </c>
      <c r="T6288">
        <f t="shared" si="492"/>
        <v>-100</v>
      </c>
      <c r="U6288">
        <f t="shared" si="493"/>
        <v>0</v>
      </c>
      <c r="V6288">
        <v>202</v>
      </c>
      <c r="W6288">
        <f t="shared" si="494"/>
        <v>-1</v>
      </c>
    </row>
    <row r="6289" spans="1:23" x14ac:dyDescent="0.15">
      <c r="A6289" s="1" t="s">
        <v>614</v>
      </c>
      <c r="B6289" s="1">
        <v>223</v>
      </c>
      <c r="C6289" s="1">
        <v>223</v>
      </c>
      <c r="D6289" s="1">
        <v>223</v>
      </c>
      <c r="E6289" s="1" t="s">
        <v>585</v>
      </c>
      <c r="F6289" s="1"/>
      <c r="G6289" s="1"/>
      <c r="H6289" s="1"/>
      <c r="I6289" s="1"/>
      <c r="J6289" s="1"/>
      <c r="K6289" s="1"/>
      <c r="R6289">
        <f t="shared" si="490"/>
        <v>-100</v>
      </c>
      <c r="S6289">
        <f t="shared" si="491"/>
        <v>1</v>
      </c>
      <c r="T6289">
        <f t="shared" si="492"/>
        <v>-100</v>
      </c>
      <c r="U6289">
        <f t="shared" si="493"/>
        <v>0</v>
      </c>
      <c r="V6289">
        <v>223</v>
      </c>
      <c r="W6289">
        <f t="shared" si="494"/>
        <v>-1</v>
      </c>
    </row>
    <row r="6290" spans="1:23" x14ac:dyDescent="0.15">
      <c r="A6290" s="1" t="s">
        <v>614</v>
      </c>
      <c r="B6290" s="1">
        <v>217</v>
      </c>
      <c r="C6290" s="1">
        <v>217</v>
      </c>
      <c r="D6290" s="1">
        <v>217</v>
      </c>
      <c r="E6290" s="1" t="s">
        <v>585</v>
      </c>
      <c r="F6290" s="1"/>
      <c r="G6290" s="1"/>
      <c r="H6290" s="1"/>
      <c r="I6290" s="1"/>
      <c r="J6290" s="1"/>
      <c r="K6290" s="1"/>
      <c r="R6290">
        <f t="shared" si="490"/>
        <v>-100</v>
      </c>
      <c r="S6290">
        <f t="shared" si="491"/>
        <v>1</v>
      </c>
      <c r="T6290">
        <f t="shared" si="492"/>
        <v>-100</v>
      </c>
      <c r="U6290">
        <f t="shared" si="493"/>
        <v>0</v>
      </c>
      <c r="V6290">
        <v>217</v>
      </c>
      <c r="W6290">
        <f t="shared" si="494"/>
        <v>-1</v>
      </c>
    </row>
    <row r="6291" spans="1:23" x14ac:dyDescent="0.15">
      <c r="A6291" s="1" t="s">
        <v>614</v>
      </c>
      <c r="B6291" s="1">
        <v>269</v>
      </c>
      <c r="C6291" s="1">
        <v>269</v>
      </c>
      <c r="D6291" s="1">
        <v>269</v>
      </c>
      <c r="E6291" s="1" t="s">
        <v>585</v>
      </c>
      <c r="F6291" s="1"/>
      <c r="G6291" s="1"/>
      <c r="H6291" s="1"/>
      <c r="I6291" s="1"/>
      <c r="J6291" s="1"/>
      <c r="K6291" s="1"/>
      <c r="R6291">
        <f t="shared" si="490"/>
        <v>-100</v>
      </c>
      <c r="S6291">
        <f t="shared" si="491"/>
        <v>1</v>
      </c>
      <c r="T6291">
        <f t="shared" si="492"/>
        <v>-100</v>
      </c>
      <c r="U6291">
        <f t="shared" si="493"/>
        <v>0</v>
      </c>
      <c r="V6291">
        <v>269</v>
      </c>
      <c r="W6291">
        <f t="shared" si="494"/>
        <v>-1</v>
      </c>
    </row>
    <row r="6292" spans="1:23" x14ac:dyDescent="0.15">
      <c r="A6292" s="1" t="s">
        <v>614</v>
      </c>
      <c r="B6292" s="1">
        <v>190</v>
      </c>
      <c r="C6292" s="1">
        <v>190</v>
      </c>
      <c r="D6292" s="1">
        <v>190</v>
      </c>
      <c r="E6292" s="1" t="s">
        <v>585</v>
      </c>
      <c r="F6292" s="1"/>
      <c r="G6292" s="1"/>
      <c r="H6292" s="1"/>
      <c r="I6292" s="1"/>
      <c r="J6292" s="1"/>
      <c r="K6292" s="1"/>
      <c r="R6292">
        <f t="shared" si="490"/>
        <v>-100</v>
      </c>
      <c r="S6292">
        <f t="shared" si="491"/>
        <v>1</v>
      </c>
      <c r="T6292">
        <f t="shared" si="492"/>
        <v>-100</v>
      </c>
      <c r="U6292">
        <f t="shared" si="493"/>
        <v>0</v>
      </c>
      <c r="V6292">
        <v>190</v>
      </c>
      <c r="W6292">
        <f t="shared" si="494"/>
        <v>-1</v>
      </c>
    </row>
    <row r="6293" spans="1:23" x14ac:dyDescent="0.15">
      <c r="A6293" s="1" t="s">
        <v>614</v>
      </c>
      <c r="B6293" s="1">
        <v>281</v>
      </c>
      <c r="C6293" s="1">
        <v>281</v>
      </c>
      <c r="D6293" s="1">
        <v>281</v>
      </c>
      <c r="E6293" s="1" t="s">
        <v>585</v>
      </c>
      <c r="F6293" s="1"/>
      <c r="G6293" s="1"/>
      <c r="H6293" s="1"/>
      <c r="I6293" s="1"/>
      <c r="J6293" s="1"/>
      <c r="K6293" s="1"/>
      <c r="R6293">
        <f t="shared" si="490"/>
        <v>-100</v>
      </c>
      <c r="S6293">
        <f t="shared" si="491"/>
        <v>1</v>
      </c>
      <c r="T6293">
        <f t="shared" si="492"/>
        <v>-100</v>
      </c>
      <c r="U6293">
        <f t="shared" si="493"/>
        <v>0</v>
      </c>
      <c r="V6293">
        <v>281</v>
      </c>
      <c r="W6293">
        <f t="shared" si="494"/>
        <v>-1</v>
      </c>
    </row>
    <row r="6294" spans="1:23" x14ac:dyDescent="0.15">
      <c r="A6294" s="1" t="s">
        <v>614</v>
      </c>
      <c r="B6294" s="1">
        <v>212</v>
      </c>
      <c r="C6294" s="1">
        <v>212</v>
      </c>
      <c r="D6294" s="1">
        <v>212</v>
      </c>
      <c r="E6294" s="1" t="s">
        <v>585</v>
      </c>
      <c r="F6294" s="1"/>
      <c r="G6294" s="1"/>
      <c r="H6294" s="1"/>
      <c r="I6294" s="1"/>
      <c r="J6294" s="1"/>
      <c r="K6294" s="1"/>
      <c r="R6294">
        <f t="shared" si="490"/>
        <v>-100</v>
      </c>
      <c r="S6294">
        <f t="shared" si="491"/>
        <v>1</v>
      </c>
      <c r="T6294">
        <f t="shared" si="492"/>
        <v>-100</v>
      </c>
      <c r="U6294">
        <f t="shared" si="493"/>
        <v>0</v>
      </c>
      <c r="V6294">
        <v>212</v>
      </c>
      <c r="W6294">
        <f t="shared" si="494"/>
        <v>-1</v>
      </c>
    </row>
    <row r="6295" spans="1:23" x14ac:dyDescent="0.15">
      <c r="A6295" s="1" t="s">
        <v>614</v>
      </c>
      <c r="B6295" s="1">
        <v>203</v>
      </c>
      <c r="C6295" s="1">
        <v>203</v>
      </c>
      <c r="D6295" s="1">
        <v>203</v>
      </c>
      <c r="E6295" s="1" t="s">
        <v>585</v>
      </c>
      <c r="F6295" s="1"/>
      <c r="G6295" s="1"/>
      <c r="H6295" s="1"/>
      <c r="I6295" s="1"/>
      <c r="J6295" s="1"/>
      <c r="K6295" s="1"/>
      <c r="R6295">
        <f t="shared" si="490"/>
        <v>-100</v>
      </c>
      <c r="S6295">
        <f t="shared" si="491"/>
        <v>1</v>
      </c>
      <c r="T6295">
        <f t="shared" si="492"/>
        <v>-100</v>
      </c>
      <c r="U6295">
        <f t="shared" si="493"/>
        <v>0</v>
      </c>
      <c r="V6295">
        <v>203</v>
      </c>
      <c r="W6295">
        <f t="shared" si="494"/>
        <v>-1</v>
      </c>
    </row>
    <row r="6296" spans="1:23" x14ac:dyDescent="0.15">
      <c r="A6296" s="1" t="s">
        <v>614</v>
      </c>
      <c r="B6296" s="1">
        <v>237</v>
      </c>
      <c r="C6296" s="1">
        <v>237</v>
      </c>
      <c r="D6296" s="1">
        <v>237</v>
      </c>
      <c r="E6296" s="1" t="s">
        <v>585</v>
      </c>
      <c r="F6296" s="1"/>
      <c r="G6296" s="1"/>
      <c r="H6296" s="1"/>
      <c r="I6296" s="1"/>
      <c r="J6296" s="1"/>
      <c r="K6296" s="1"/>
      <c r="R6296">
        <f t="shared" si="490"/>
        <v>-100</v>
      </c>
      <c r="S6296">
        <f t="shared" si="491"/>
        <v>1</v>
      </c>
      <c r="T6296">
        <f t="shared" si="492"/>
        <v>-100</v>
      </c>
      <c r="U6296">
        <f t="shared" si="493"/>
        <v>0</v>
      </c>
      <c r="V6296">
        <v>237</v>
      </c>
      <c r="W6296">
        <f t="shared" si="494"/>
        <v>-1</v>
      </c>
    </row>
    <row r="6297" spans="1:23" x14ac:dyDescent="0.15">
      <c r="A6297" s="1" t="s">
        <v>614</v>
      </c>
      <c r="B6297" s="1">
        <v>272</v>
      </c>
      <c r="C6297" s="1">
        <v>272</v>
      </c>
      <c r="D6297" s="1">
        <v>272</v>
      </c>
      <c r="E6297" s="1" t="s">
        <v>585</v>
      </c>
      <c r="F6297" s="1"/>
      <c r="G6297" s="1"/>
      <c r="H6297" s="1"/>
      <c r="I6297" s="1"/>
      <c r="J6297" s="1"/>
      <c r="K6297" s="1"/>
      <c r="R6297">
        <f t="shared" si="490"/>
        <v>-100</v>
      </c>
      <c r="S6297">
        <f t="shared" si="491"/>
        <v>1</v>
      </c>
      <c r="T6297">
        <f t="shared" si="492"/>
        <v>-100</v>
      </c>
      <c r="U6297">
        <f t="shared" si="493"/>
        <v>0</v>
      </c>
      <c r="V6297">
        <v>272</v>
      </c>
      <c r="W6297">
        <f t="shared" si="494"/>
        <v>-1</v>
      </c>
    </row>
    <row r="6298" spans="1:23" x14ac:dyDescent="0.15">
      <c r="A6298" s="1" t="s">
        <v>614</v>
      </c>
      <c r="B6298" s="1">
        <v>226</v>
      </c>
      <c r="C6298" s="1">
        <v>226</v>
      </c>
      <c r="D6298" s="1">
        <v>226</v>
      </c>
      <c r="E6298" s="1" t="s">
        <v>585</v>
      </c>
      <c r="F6298" s="1"/>
      <c r="G6298" s="1"/>
      <c r="H6298" s="1"/>
      <c r="I6298" s="1"/>
      <c r="J6298" s="1"/>
      <c r="K6298" s="1"/>
      <c r="R6298">
        <f t="shared" si="490"/>
        <v>-100</v>
      </c>
      <c r="S6298">
        <f t="shared" si="491"/>
        <v>1</v>
      </c>
      <c r="T6298">
        <f t="shared" si="492"/>
        <v>-100</v>
      </c>
      <c r="U6298">
        <f t="shared" si="493"/>
        <v>0</v>
      </c>
      <c r="V6298">
        <v>226</v>
      </c>
      <c r="W6298">
        <f t="shared" si="494"/>
        <v>-1</v>
      </c>
    </row>
    <row r="6299" spans="1:23" x14ac:dyDescent="0.15">
      <c r="A6299" s="1" t="s">
        <v>614</v>
      </c>
      <c r="B6299" s="1">
        <v>249</v>
      </c>
      <c r="C6299" s="1">
        <v>249</v>
      </c>
      <c r="D6299" s="1">
        <v>249</v>
      </c>
      <c r="E6299" s="1" t="s">
        <v>585</v>
      </c>
      <c r="F6299" s="1"/>
      <c r="G6299" s="1"/>
      <c r="H6299" s="1"/>
      <c r="I6299" s="1"/>
      <c r="J6299" s="1"/>
      <c r="K6299" s="1"/>
      <c r="R6299">
        <f t="shared" si="490"/>
        <v>-100</v>
      </c>
      <c r="S6299">
        <f t="shared" si="491"/>
        <v>1</v>
      </c>
      <c r="T6299">
        <f t="shared" si="492"/>
        <v>-100</v>
      </c>
      <c r="U6299">
        <f t="shared" si="493"/>
        <v>0</v>
      </c>
      <c r="V6299">
        <v>249</v>
      </c>
      <c r="W6299">
        <f t="shared" si="494"/>
        <v>-1</v>
      </c>
    </row>
    <row r="6300" spans="1:23" x14ac:dyDescent="0.15">
      <c r="A6300" s="1" t="s">
        <v>614</v>
      </c>
      <c r="B6300" s="1">
        <v>353</v>
      </c>
      <c r="C6300" s="1">
        <v>353</v>
      </c>
      <c r="D6300" s="1">
        <v>353</v>
      </c>
      <c r="E6300" s="1" t="s">
        <v>585</v>
      </c>
      <c r="F6300" s="1"/>
      <c r="G6300" s="1"/>
      <c r="H6300" s="1"/>
      <c r="I6300" s="1"/>
      <c r="J6300" s="1"/>
      <c r="K6300" s="1"/>
      <c r="R6300">
        <f t="shared" si="490"/>
        <v>-100</v>
      </c>
      <c r="S6300">
        <f t="shared" si="491"/>
        <v>1</v>
      </c>
      <c r="T6300">
        <f t="shared" si="492"/>
        <v>-100</v>
      </c>
      <c r="U6300">
        <f t="shared" si="493"/>
        <v>0</v>
      </c>
      <c r="V6300">
        <v>353</v>
      </c>
      <c r="W6300">
        <f t="shared" si="494"/>
        <v>-1</v>
      </c>
    </row>
    <row r="6301" spans="1:23" x14ac:dyDescent="0.15">
      <c r="A6301" s="1" t="s">
        <v>614</v>
      </c>
      <c r="B6301" s="1">
        <v>244</v>
      </c>
      <c r="C6301" s="1">
        <v>244</v>
      </c>
      <c r="D6301" s="1">
        <v>244</v>
      </c>
      <c r="E6301" s="1" t="s">
        <v>585</v>
      </c>
      <c r="F6301" s="1"/>
      <c r="G6301" s="1"/>
      <c r="H6301" s="1"/>
      <c r="I6301" s="1"/>
      <c r="J6301" s="1"/>
      <c r="K6301" s="1"/>
      <c r="R6301">
        <f t="shared" si="490"/>
        <v>-100</v>
      </c>
      <c r="S6301">
        <f t="shared" si="491"/>
        <v>1</v>
      </c>
      <c r="T6301">
        <f t="shared" si="492"/>
        <v>-100</v>
      </c>
      <c r="U6301">
        <f t="shared" si="493"/>
        <v>0</v>
      </c>
      <c r="V6301">
        <v>244</v>
      </c>
      <c r="W6301">
        <f t="shared" si="494"/>
        <v>-1</v>
      </c>
    </row>
    <row r="6302" spans="1:23" x14ac:dyDescent="0.15">
      <c r="A6302" s="1" t="s">
        <v>614</v>
      </c>
      <c r="B6302" s="1">
        <v>222</v>
      </c>
      <c r="C6302" s="1">
        <v>222</v>
      </c>
      <c r="D6302" s="1">
        <v>222</v>
      </c>
      <c r="E6302" s="1" t="s">
        <v>585</v>
      </c>
      <c r="F6302" s="1"/>
      <c r="G6302" s="1"/>
      <c r="H6302" s="1"/>
      <c r="I6302" s="1"/>
      <c r="J6302" s="1"/>
      <c r="K6302" s="1"/>
      <c r="R6302">
        <f t="shared" si="490"/>
        <v>-100</v>
      </c>
      <c r="S6302">
        <f t="shared" si="491"/>
        <v>1</v>
      </c>
      <c r="T6302">
        <f t="shared" si="492"/>
        <v>-100</v>
      </c>
      <c r="U6302">
        <f t="shared" si="493"/>
        <v>0</v>
      </c>
      <c r="V6302">
        <v>222</v>
      </c>
      <c r="W6302">
        <f t="shared" si="494"/>
        <v>-1</v>
      </c>
    </row>
    <row r="6303" spans="1:23" x14ac:dyDescent="0.15">
      <c r="A6303" s="1" t="s">
        <v>614</v>
      </c>
      <c r="B6303" s="1">
        <v>279</v>
      </c>
      <c r="C6303" s="1">
        <v>279</v>
      </c>
      <c r="D6303" s="1">
        <v>279</v>
      </c>
      <c r="E6303" s="1" t="s">
        <v>585</v>
      </c>
      <c r="F6303" s="1"/>
      <c r="G6303" s="1"/>
      <c r="H6303" s="1"/>
      <c r="I6303" s="1"/>
      <c r="J6303" s="1"/>
      <c r="K6303" s="1"/>
      <c r="R6303">
        <f t="shared" si="490"/>
        <v>-100</v>
      </c>
      <c r="S6303">
        <f t="shared" si="491"/>
        <v>1</v>
      </c>
      <c r="T6303">
        <f t="shared" si="492"/>
        <v>-100</v>
      </c>
      <c r="U6303">
        <f t="shared" si="493"/>
        <v>0</v>
      </c>
      <c r="V6303">
        <v>279</v>
      </c>
      <c r="W6303">
        <f t="shared" si="494"/>
        <v>-1</v>
      </c>
    </row>
    <row r="6304" spans="1:23" x14ac:dyDescent="0.15">
      <c r="A6304" s="1" t="s">
        <v>614</v>
      </c>
      <c r="B6304" s="1">
        <v>226</v>
      </c>
      <c r="C6304" s="1">
        <v>226</v>
      </c>
      <c r="D6304" s="1">
        <v>226</v>
      </c>
      <c r="E6304" s="1" t="s">
        <v>585</v>
      </c>
      <c r="F6304" s="1"/>
      <c r="G6304" s="1"/>
      <c r="H6304" s="1"/>
      <c r="I6304" s="1"/>
      <c r="J6304" s="1"/>
      <c r="K6304" s="1"/>
      <c r="R6304">
        <f t="shared" si="490"/>
        <v>-100</v>
      </c>
      <c r="S6304">
        <f t="shared" si="491"/>
        <v>1</v>
      </c>
      <c r="T6304">
        <f t="shared" si="492"/>
        <v>-100</v>
      </c>
      <c r="U6304">
        <f t="shared" si="493"/>
        <v>0</v>
      </c>
      <c r="V6304">
        <v>226</v>
      </c>
      <c r="W6304">
        <f t="shared" si="494"/>
        <v>-1</v>
      </c>
    </row>
    <row r="6305" spans="1:23" x14ac:dyDescent="0.15">
      <c r="A6305" s="1" t="s">
        <v>614</v>
      </c>
      <c r="B6305" s="1">
        <v>251</v>
      </c>
      <c r="C6305" s="1">
        <v>251</v>
      </c>
      <c r="D6305" s="1">
        <v>251</v>
      </c>
      <c r="E6305" s="1" t="s">
        <v>585</v>
      </c>
      <c r="F6305" s="1"/>
      <c r="G6305" s="1"/>
      <c r="H6305" s="1"/>
      <c r="I6305" s="1"/>
      <c r="J6305" s="1"/>
      <c r="K6305" s="1"/>
      <c r="R6305">
        <f t="shared" si="490"/>
        <v>-100</v>
      </c>
      <c r="S6305">
        <f t="shared" si="491"/>
        <v>1</v>
      </c>
      <c r="T6305">
        <f t="shared" si="492"/>
        <v>-100</v>
      </c>
      <c r="U6305">
        <f t="shared" si="493"/>
        <v>0</v>
      </c>
      <c r="V6305">
        <v>251</v>
      </c>
      <c r="W6305">
        <f t="shared" si="494"/>
        <v>-1</v>
      </c>
    </row>
    <row r="6306" spans="1:23" x14ac:dyDescent="0.15">
      <c r="A6306" s="1" t="s">
        <v>614</v>
      </c>
      <c r="B6306" s="1">
        <v>223</v>
      </c>
      <c r="C6306" s="1">
        <v>223</v>
      </c>
      <c r="D6306" s="1">
        <v>223</v>
      </c>
      <c r="E6306" s="1" t="s">
        <v>585</v>
      </c>
      <c r="F6306" s="1"/>
      <c r="G6306" s="1"/>
      <c r="H6306" s="1"/>
      <c r="I6306" s="1"/>
      <c r="J6306" s="1"/>
      <c r="K6306" s="1"/>
      <c r="R6306">
        <f t="shared" si="490"/>
        <v>-100</v>
      </c>
      <c r="S6306">
        <f t="shared" si="491"/>
        <v>1</v>
      </c>
      <c r="T6306">
        <f t="shared" si="492"/>
        <v>-100</v>
      </c>
      <c r="U6306">
        <f t="shared" si="493"/>
        <v>0</v>
      </c>
      <c r="V6306">
        <v>223</v>
      </c>
      <c r="W6306">
        <f t="shared" si="494"/>
        <v>-1</v>
      </c>
    </row>
    <row r="6307" spans="1:23" x14ac:dyDescent="0.15">
      <c r="A6307" s="1" t="s">
        <v>614</v>
      </c>
      <c r="B6307" s="1">
        <v>252</v>
      </c>
      <c r="C6307" s="1">
        <v>252</v>
      </c>
      <c r="D6307" s="1">
        <v>252</v>
      </c>
      <c r="E6307" s="1" t="s">
        <v>585</v>
      </c>
      <c r="F6307" s="1"/>
      <c r="G6307" s="1"/>
      <c r="H6307" s="1"/>
      <c r="I6307" s="1"/>
      <c r="J6307" s="1"/>
      <c r="K6307" s="1"/>
      <c r="R6307">
        <f t="shared" si="490"/>
        <v>-100</v>
      </c>
      <c r="S6307">
        <f t="shared" si="491"/>
        <v>1</v>
      </c>
      <c r="T6307">
        <f t="shared" si="492"/>
        <v>-100</v>
      </c>
      <c r="U6307">
        <f t="shared" si="493"/>
        <v>0</v>
      </c>
      <c r="V6307">
        <v>252</v>
      </c>
      <c r="W6307">
        <f t="shared" si="494"/>
        <v>-1</v>
      </c>
    </row>
    <row r="6308" spans="1:23" x14ac:dyDescent="0.15">
      <c r="A6308" s="1" t="s">
        <v>614</v>
      </c>
      <c r="B6308" s="1">
        <v>317</v>
      </c>
      <c r="C6308" s="1">
        <v>317</v>
      </c>
      <c r="D6308" s="1">
        <v>317</v>
      </c>
      <c r="E6308" s="1" t="s">
        <v>585</v>
      </c>
      <c r="F6308" s="1"/>
      <c r="G6308" s="1"/>
      <c r="H6308" s="1"/>
      <c r="I6308" s="1"/>
      <c r="J6308" s="1"/>
      <c r="K6308" s="1"/>
      <c r="R6308">
        <f t="shared" si="490"/>
        <v>-100</v>
      </c>
      <c r="S6308">
        <f t="shared" si="491"/>
        <v>1</v>
      </c>
      <c r="T6308">
        <f t="shared" si="492"/>
        <v>-100</v>
      </c>
      <c r="U6308">
        <f t="shared" si="493"/>
        <v>0</v>
      </c>
      <c r="V6308">
        <v>317</v>
      </c>
      <c r="W6308">
        <f t="shared" si="494"/>
        <v>-1</v>
      </c>
    </row>
    <row r="6309" spans="1:23" x14ac:dyDescent="0.15">
      <c r="A6309" s="1" t="s">
        <v>614</v>
      </c>
      <c r="B6309" s="1">
        <v>296</v>
      </c>
      <c r="C6309" s="1">
        <v>296</v>
      </c>
      <c r="D6309" s="1">
        <v>296</v>
      </c>
      <c r="E6309" s="1" t="s">
        <v>585</v>
      </c>
      <c r="F6309" s="1"/>
      <c r="G6309" s="1"/>
      <c r="H6309" s="1"/>
      <c r="I6309" s="1"/>
      <c r="J6309" s="1"/>
      <c r="K6309" s="1"/>
      <c r="R6309">
        <f t="shared" si="490"/>
        <v>-100</v>
      </c>
      <c r="S6309">
        <f t="shared" si="491"/>
        <v>1</v>
      </c>
      <c r="T6309">
        <f t="shared" si="492"/>
        <v>-100</v>
      </c>
      <c r="U6309">
        <f t="shared" si="493"/>
        <v>0</v>
      </c>
      <c r="V6309">
        <v>296</v>
      </c>
      <c r="W6309">
        <f t="shared" si="494"/>
        <v>-1</v>
      </c>
    </row>
    <row r="6310" spans="1:23" x14ac:dyDescent="0.15">
      <c r="A6310" s="1" t="s">
        <v>614</v>
      </c>
      <c r="B6310" s="1">
        <v>302</v>
      </c>
      <c r="C6310" s="1">
        <v>302</v>
      </c>
      <c r="D6310" s="1">
        <v>302</v>
      </c>
      <c r="E6310" s="1" t="s">
        <v>585</v>
      </c>
      <c r="F6310" s="1"/>
      <c r="G6310" s="1"/>
      <c r="H6310" s="1"/>
      <c r="I6310" s="1"/>
      <c r="J6310" s="1"/>
      <c r="K6310" s="1"/>
      <c r="R6310">
        <f t="shared" si="490"/>
        <v>-100</v>
      </c>
      <c r="S6310">
        <f t="shared" si="491"/>
        <v>1</v>
      </c>
      <c r="T6310">
        <f t="shared" si="492"/>
        <v>-100</v>
      </c>
      <c r="U6310">
        <f t="shared" si="493"/>
        <v>0</v>
      </c>
      <c r="V6310">
        <v>302</v>
      </c>
      <c r="W6310">
        <f t="shared" si="494"/>
        <v>-1</v>
      </c>
    </row>
    <row r="6311" spans="1:23" x14ac:dyDescent="0.15">
      <c r="A6311" s="1" t="s">
        <v>614</v>
      </c>
      <c r="B6311" s="1">
        <v>309</v>
      </c>
      <c r="C6311" s="1">
        <v>309</v>
      </c>
      <c r="D6311" s="1">
        <v>309</v>
      </c>
      <c r="E6311" s="1" t="s">
        <v>585</v>
      </c>
      <c r="F6311" s="1"/>
      <c r="G6311" s="1"/>
      <c r="H6311" s="1"/>
      <c r="I6311" s="1"/>
      <c r="J6311" s="1"/>
      <c r="K6311" s="1"/>
      <c r="R6311">
        <f t="shared" si="490"/>
        <v>-100</v>
      </c>
      <c r="S6311">
        <f t="shared" si="491"/>
        <v>1</v>
      </c>
      <c r="T6311">
        <f t="shared" si="492"/>
        <v>-100</v>
      </c>
      <c r="U6311">
        <f t="shared" si="493"/>
        <v>0</v>
      </c>
      <c r="V6311">
        <v>309</v>
      </c>
      <c r="W6311">
        <f t="shared" si="494"/>
        <v>-1</v>
      </c>
    </row>
    <row r="6312" spans="1:23" x14ac:dyDescent="0.15">
      <c r="A6312" s="1" t="s">
        <v>614</v>
      </c>
      <c r="B6312" s="1">
        <v>363</v>
      </c>
      <c r="C6312" s="1">
        <v>363</v>
      </c>
      <c r="D6312" s="1">
        <v>363</v>
      </c>
      <c r="E6312" s="1" t="s">
        <v>585</v>
      </c>
      <c r="F6312" s="1"/>
      <c r="G6312" s="1"/>
      <c r="H6312" s="1"/>
      <c r="I6312" s="1"/>
      <c r="J6312" s="1"/>
      <c r="K6312" s="1"/>
      <c r="R6312">
        <f t="shared" si="490"/>
        <v>-100</v>
      </c>
      <c r="S6312">
        <f t="shared" si="491"/>
        <v>1</v>
      </c>
      <c r="T6312">
        <f t="shared" si="492"/>
        <v>-100</v>
      </c>
      <c r="U6312">
        <f t="shared" si="493"/>
        <v>0</v>
      </c>
      <c r="V6312">
        <v>363</v>
      </c>
      <c r="W6312">
        <f t="shared" si="494"/>
        <v>-1</v>
      </c>
    </row>
    <row r="6313" spans="1:23" x14ac:dyDescent="0.15">
      <c r="A6313" s="1" t="s">
        <v>614</v>
      </c>
      <c r="B6313" s="1">
        <v>441</v>
      </c>
      <c r="C6313" s="1">
        <v>430</v>
      </c>
      <c r="D6313" s="1">
        <v>441</v>
      </c>
      <c r="E6313" s="1" t="s">
        <v>585</v>
      </c>
      <c r="F6313" s="1"/>
      <c r="G6313" s="1"/>
      <c r="H6313" s="1"/>
      <c r="I6313" s="1"/>
      <c r="J6313" s="1"/>
      <c r="K6313" s="1"/>
      <c r="R6313">
        <f t="shared" si="490"/>
        <v>-100</v>
      </c>
      <c r="S6313">
        <f t="shared" si="491"/>
        <v>1</v>
      </c>
      <c r="T6313">
        <f t="shared" si="492"/>
        <v>-100</v>
      </c>
      <c r="U6313">
        <f t="shared" si="493"/>
        <v>0</v>
      </c>
      <c r="V6313">
        <v>441</v>
      </c>
      <c r="W6313">
        <f t="shared" si="494"/>
        <v>-1</v>
      </c>
    </row>
    <row r="6314" spans="1:23" x14ac:dyDescent="0.15">
      <c r="A6314" s="1" t="s">
        <v>614</v>
      </c>
      <c r="B6314" s="1">
        <v>390</v>
      </c>
      <c r="C6314" s="1">
        <v>390</v>
      </c>
      <c r="D6314" s="1">
        <v>390</v>
      </c>
      <c r="E6314" s="1" t="s">
        <v>585</v>
      </c>
      <c r="F6314" s="1"/>
      <c r="G6314" s="1"/>
      <c r="H6314" s="1"/>
      <c r="I6314" s="1"/>
      <c r="J6314" s="1"/>
      <c r="K6314" s="1"/>
      <c r="R6314">
        <f t="shared" si="490"/>
        <v>-100</v>
      </c>
      <c r="S6314">
        <f t="shared" si="491"/>
        <v>1</v>
      </c>
      <c r="T6314">
        <f t="shared" si="492"/>
        <v>-100</v>
      </c>
      <c r="U6314">
        <f t="shared" si="493"/>
        <v>0</v>
      </c>
      <c r="V6314">
        <v>390</v>
      </c>
      <c r="W6314">
        <f t="shared" si="494"/>
        <v>-1</v>
      </c>
    </row>
    <row r="6315" spans="1:23" x14ac:dyDescent="0.15">
      <c r="A6315" s="1" t="s">
        <v>614</v>
      </c>
      <c r="B6315" s="1"/>
      <c r="C6315" s="1">
        <v>5534</v>
      </c>
      <c r="D6315" s="1"/>
      <c r="E6315" s="1" t="s">
        <v>290</v>
      </c>
      <c r="F6315" s="1"/>
      <c r="G6315" s="1"/>
      <c r="H6315" s="1"/>
      <c r="I6315" s="1"/>
      <c r="J6315" s="1"/>
      <c r="K6315" s="1"/>
      <c r="R6315" t="e">
        <f t="shared" si="490"/>
        <v>#DIV/0!</v>
      </c>
      <c r="S6315">
        <f t="shared" si="491"/>
        <v>0</v>
      </c>
      <c r="T6315">
        <f t="shared" si="492"/>
        <v>-100</v>
      </c>
      <c r="U6315">
        <f t="shared" si="493"/>
        <v>1</v>
      </c>
      <c r="V6315">
        <v>6182</v>
      </c>
      <c r="W6315">
        <f t="shared" si="494"/>
        <v>-1</v>
      </c>
    </row>
    <row r="6316" spans="1:23" x14ac:dyDescent="0.15">
      <c r="A6316" s="1" t="s">
        <v>614</v>
      </c>
      <c r="B6316" s="1">
        <v>1999</v>
      </c>
      <c r="C6316" s="1">
        <v>1999</v>
      </c>
      <c r="D6316" s="1">
        <v>1999</v>
      </c>
      <c r="E6316" s="1" t="s">
        <v>586</v>
      </c>
      <c r="F6316" s="1"/>
      <c r="G6316" s="1"/>
      <c r="H6316" s="1"/>
      <c r="I6316" s="1"/>
      <c r="J6316" s="1"/>
      <c r="K6316" s="1"/>
      <c r="R6316">
        <f t="shared" si="490"/>
        <v>-100</v>
      </c>
      <c r="S6316">
        <f t="shared" si="491"/>
        <v>1</v>
      </c>
      <c r="T6316">
        <f t="shared" si="492"/>
        <v>-100</v>
      </c>
      <c r="U6316">
        <f t="shared" si="493"/>
        <v>0</v>
      </c>
      <c r="V6316">
        <v>1999</v>
      </c>
      <c r="W6316">
        <f t="shared" si="494"/>
        <v>-1</v>
      </c>
    </row>
    <row r="6317" spans="1:23" x14ac:dyDescent="0.15">
      <c r="A6317" s="1" t="s">
        <v>614</v>
      </c>
      <c r="B6317" s="1">
        <v>2557</v>
      </c>
      <c r="C6317" s="1">
        <v>2557</v>
      </c>
      <c r="D6317" s="1">
        <v>2557</v>
      </c>
      <c r="E6317" s="1" t="s">
        <v>586</v>
      </c>
      <c r="F6317" s="1"/>
      <c r="G6317" s="1"/>
      <c r="H6317" s="1"/>
      <c r="I6317" s="1"/>
      <c r="J6317" s="1"/>
      <c r="K6317" s="1"/>
      <c r="R6317">
        <f t="shared" si="490"/>
        <v>-100</v>
      </c>
      <c r="S6317">
        <f t="shared" si="491"/>
        <v>1</v>
      </c>
      <c r="T6317">
        <f t="shared" si="492"/>
        <v>-100</v>
      </c>
      <c r="U6317">
        <f t="shared" si="493"/>
        <v>0</v>
      </c>
      <c r="V6317">
        <v>2557</v>
      </c>
      <c r="W6317">
        <f t="shared" si="494"/>
        <v>-1</v>
      </c>
    </row>
    <row r="6318" spans="1:23" x14ac:dyDescent="0.15">
      <c r="A6318" s="1" t="s">
        <v>614</v>
      </c>
      <c r="B6318" s="1">
        <v>3564</v>
      </c>
      <c r="C6318" s="1">
        <v>3564</v>
      </c>
      <c r="D6318" s="1">
        <v>3564</v>
      </c>
      <c r="E6318" s="1" t="s">
        <v>586</v>
      </c>
      <c r="F6318" s="1"/>
      <c r="G6318" s="1"/>
      <c r="H6318" s="1"/>
      <c r="I6318" s="1"/>
      <c r="J6318" s="1"/>
      <c r="K6318" s="1"/>
      <c r="R6318">
        <f t="shared" si="490"/>
        <v>-100</v>
      </c>
      <c r="S6318">
        <f t="shared" si="491"/>
        <v>1</v>
      </c>
      <c r="T6318">
        <f t="shared" si="492"/>
        <v>-100</v>
      </c>
      <c r="U6318">
        <f t="shared" si="493"/>
        <v>0</v>
      </c>
      <c r="V6318">
        <v>3564</v>
      </c>
      <c r="W6318">
        <f t="shared" si="494"/>
        <v>-1</v>
      </c>
    </row>
    <row r="6319" spans="1:23" x14ac:dyDescent="0.15">
      <c r="A6319" s="1" t="s">
        <v>614</v>
      </c>
      <c r="B6319" s="1">
        <v>1795</v>
      </c>
      <c r="C6319" s="1">
        <v>1795</v>
      </c>
      <c r="D6319" s="1">
        <v>1795</v>
      </c>
      <c r="E6319" s="1" t="s">
        <v>586</v>
      </c>
      <c r="F6319" s="1"/>
      <c r="G6319" s="1"/>
      <c r="H6319" s="1"/>
      <c r="I6319" s="1"/>
      <c r="J6319" s="1"/>
      <c r="K6319" s="1"/>
      <c r="R6319">
        <f t="shared" si="490"/>
        <v>-100</v>
      </c>
      <c r="S6319">
        <f t="shared" si="491"/>
        <v>1</v>
      </c>
      <c r="T6319">
        <f t="shared" si="492"/>
        <v>-100</v>
      </c>
      <c r="U6319">
        <f t="shared" si="493"/>
        <v>0</v>
      </c>
      <c r="V6319">
        <v>1795</v>
      </c>
      <c r="W6319">
        <f t="shared" si="494"/>
        <v>-1</v>
      </c>
    </row>
    <row r="6320" spans="1:23" x14ac:dyDescent="0.15">
      <c r="A6320" s="1" t="s">
        <v>614</v>
      </c>
      <c r="B6320" s="1">
        <v>2448</v>
      </c>
      <c r="C6320" s="1">
        <v>2448</v>
      </c>
      <c r="D6320" s="1">
        <v>2448</v>
      </c>
      <c r="E6320" s="1" t="s">
        <v>586</v>
      </c>
      <c r="F6320" s="1"/>
      <c r="G6320" s="1"/>
      <c r="H6320" s="1"/>
      <c r="I6320" s="1"/>
      <c r="J6320" s="1"/>
      <c r="K6320" s="1"/>
      <c r="R6320">
        <f t="shared" si="490"/>
        <v>-100</v>
      </c>
      <c r="S6320">
        <f t="shared" si="491"/>
        <v>1</v>
      </c>
      <c r="T6320">
        <f t="shared" si="492"/>
        <v>-100</v>
      </c>
      <c r="U6320">
        <f t="shared" si="493"/>
        <v>0</v>
      </c>
      <c r="V6320">
        <v>2448</v>
      </c>
      <c r="W6320">
        <f t="shared" si="494"/>
        <v>-1</v>
      </c>
    </row>
    <row r="6321" spans="1:23" x14ac:dyDescent="0.15">
      <c r="A6321" s="1" t="s">
        <v>614</v>
      </c>
      <c r="B6321" s="1">
        <v>3189</v>
      </c>
      <c r="C6321" s="1">
        <v>3189</v>
      </c>
      <c r="D6321" s="1">
        <v>3189</v>
      </c>
      <c r="E6321" s="1" t="s">
        <v>586</v>
      </c>
      <c r="F6321" s="1"/>
      <c r="G6321" s="1"/>
      <c r="H6321" s="1"/>
      <c r="I6321" s="1"/>
      <c r="J6321" s="1"/>
      <c r="K6321" s="1"/>
      <c r="R6321">
        <f t="shared" si="490"/>
        <v>-100</v>
      </c>
      <c r="S6321">
        <f t="shared" si="491"/>
        <v>1</v>
      </c>
      <c r="T6321">
        <f t="shared" si="492"/>
        <v>-100</v>
      </c>
      <c r="U6321">
        <f t="shared" si="493"/>
        <v>0</v>
      </c>
      <c r="V6321">
        <v>3189</v>
      </c>
      <c r="W6321">
        <f t="shared" si="494"/>
        <v>-1</v>
      </c>
    </row>
    <row r="6322" spans="1:23" x14ac:dyDescent="0.15">
      <c r="A6322" s="1" t="s">
        <v>614</v>
      </c>
      <c r="B6322" s="1">
        <v>3184</v>
      </c>
      <c r="C6322" s="1">
        <v>3184</v>
      </c>
      <c r="D6322" s="1">
        <v>3184</v>
      </c>
      <c r="E6322" s="1" t="s">
        <v>586</v>
      </c>
      <c r="F6322" s="1"/>
      <c r="G6322" s="1"/>
      <c r="H6322" s="1"/>
      <c r="I6322" s="1"/>
      <c r="J6322" s="1"/>
      <c r="K6322" s="1"/>
      <c r="R6322">
        <f t="shared" si="490"/>
        <v>-100</v>
      </c>
      <c r="S6322">
        <f t="shared" si="491"/>
        <v>1</v>
      </c>
      <c r="T6322">
        <f t="shared" si="492"/>
        <v>-100</v>
      </c>
      <c r="U6322">
        <f t="shared" si="493"/>
        <v>0</v>
      </c>
      <c r="V6322">
        <v>3184</v>
      </c>
      <c r="W6322">
        <f t="shared" si="494"/>
        <v>-1</v>
      </c>
    </row>
    <row r="6323" spans="1:23" x14ac:dyDescent="0.15">
      <c r="A6323" s="1" t="s">
        <v>614</v>
      </c>
      <c r="B6323" s="1">
        <v>1754</v>
      </c>
      <c r="C6323" s="1">
        <v>1754</v>
      </c>
      <c r="D6323" s="1">
        <v>1754</v>
      </c>
      <c r="E6323" s="1" t="s">
        <v>586</v>
      </c>
      <c r="F6323" s="1"/>
      <c r="G6323" s="1"/>
      <c r="H6323" s="1"/>
      <c r="I6323" s="1"/>
      <c r="J6323" s="1"/>
      <c r="K6323" s="1"/>
      <c r="R6323">
        <f t="shared" si="490"/>
        <v>-100</v>
      </c>
      <c r="S6323">
        <f t="shared" si="491"/>
        <v>1</v>
      </c>
      <c r="T6323">
        <f t="shared" si="492"/>
        <v>-100</v>
      </c>
      <c r="U6323">
        <f t="shared" si="493"/>
        <v>0</v>
      </c>
      <c r="V6323">
        <v>1754</v>
      </c>
      <c r="W6323">
        <f t="shared" si="494"/>
        <v>-1</v>
      </c>
    </row>
    <row r="6324" spans="1:23" x14ac:dyDescent="0.15">
      <c r="A6324" s="1" t="s">
        <v>614</v>
      </c>
      <c r="B6324" s="1">
        <v>1617</v>
      </c>
      <c r="C6324" s="1">
        <v>1617</v>
      </c>
      <c r="D6324" s="1">
        <v>1617</v>
      </c>
      <c r="E6324" s="1" t="s">
        <v>586</v>
      </c>
      <c r="F6324" s="1"/>
      <c r="G6324" s="1"/>
      <c r="H6324" s="1"/>
      <c r="I6324" s="1"/>
      <c r="J6324" s="1"/>
      <c r="K6324" s="1"/>
      <c r="R6324">
        <f t="shared" si="490"/>
        <v>-100</v>
      </c>
      <c r="S6324">
        <f t="shared" si="491"/>
        <v>1</v>
      </c>
      <c r="T6324">
        <f t="shared" si="492"/>
        <v>-100</v>
      </c>
      <c r="U6324">
        <f t="shared" si="493"/>
        <v>0</v>
      </c>
      <c r="V6324">
        <v>1617</v>
      </c>
      <c r="W6324">
        <f t="shared" si="494"/>
        <v>-1</v>
      </c>
    </row>
    <row r="6325" spans="1:23" x14ac:dyDescent="0.15">
      <c r="A6325" s="1" t="s">
        <v>614</v>
      </c>
      <c r="B6325" s="1">
        <v>3201</v>
      </c>
      <c r="C6325" s="1">
        <v>3201</v>
      </c>
      <c r="D6325" s="1">
        <v>3201</v>
      </c>
      <c r="E6325" s="1" t="s">
        <v>586</v>
      </c>
      <c r="F6325" s="1"/>
      <c r="G6325" s="1"/>
      <c r="H6325" s="1"/>
      <c r="I6325" s="1"/>
      <c r="J6325" s="1"/>
      <c r="K6325" s="1"/>
      <c r="R6325">
        <f t="shared" si="490"/>
        <v>-100</v>
      </c>
      <c r="S6325">
        <f t="shared" si="491"/>
        <v>1</v>
      </c>
      <c r="T6325">
        <f t="shared" si="492"/>
        <v>-100</v>
      </c>
      <c r="U6325">
        <f t="shared" si="493"/>
        <v>0</v>
      </c>
      <c r="V6325">
        <v>3201</v>
      </c>
      <c r="W6325">
        <f t="shared" si="494"/>
        <v>-1</v>
      </c>
    </row>
    <row r="6326" spans="1:23" x14ac:dyDescent="0.15">
      <c r="A6326" s="1" t="s">
        <v>614</v>
      </c>
      <c r="B6326" s="1">
        <v>2165</v>
      </c>
      <c r="C6326" s="1">
        <v>2165</v>
      </c>
      <c r="D6326" s="1">
        <v>2165</v>
      </c>
      <c r="E6326" s="1" t="s">
        <v>586</v>
      </c>
      <c r="F6326" s="1"/>
      <c r="G6326" s="1"/>
      <c r="H6326" s="1"/>
      <c r="I6326" s="1"/>
      <c r="J6326" s="1"/>
      <c r="K6326" s="1"/>
      <c r="R6326">
        <f t="shared" si="490"/>
        <v>-100</v>
      </c>
      <c r="S6326">
        <f t="shared" si="491"/>
        <v>1</v>
      </c>
      <c r="T6326">
        <f t="shared" si="492"/>
        <v>-100</v>
      </c>
      <c r="U6326">
        <f t="shared" si="493"/>
        <v>0</v>
      </c>
      <c r="V6326">
        <v>2165</v>
      </c>
      <c r="W6326">
        <f t="shared" si="494"/>
        <v>-1</v>
      </c>
    </row>
    <row r="6327" spans="1:23" x14ac:dyDescent="0.15">
      <c r="A6327" s="1" t="s">
        <v>614</v>
      </c>
      <c r="B6327" s="1">
        <v>2311</v>
      </c>
      <c r="C6327" s="1">
        <v>2311</v>
      </c>
      <c r="D6327" s="1">
        <v>2311</v>
      </c>
      <c r="E6327" s="1" t="s">
        <v>586</v>
      </c>
      <c r="F6327" s="1"/>
      <c r="G6327" s="1"/>
      <c r="H6327" s="1"/>
      <c r="I6327" s="1"/>
      <c r="J6327" s="1"/>
      <c r="K6327" s="1"/>
      <c r="R6327">
        <f t="shared" si="490"/>
        <v>-100</v>
      </c>
      <c r="S6327">
        <f t="shared" si="491"/>
        <v>1</v>
      </c>
      <c r="T6327">
        <f t="shared" si="492"/>
        <v>-100</v>
      </c>
      <c r="U6327">
        <f t="shared" si="493"/>
        <v>0</v>
      </c>
      <c r="V6327">
        <v>2311</v>
      </c>
      <c r="W6327">
        <f t="shared" si="494"/>
        <v>-1</v>
      </c>
    </row>
    <row r="6328" spans="1:23" x14ac:dyDescent="0.15">
      <c r="A6328" s="1" t="s">
        <v>614</v>
      </c>
      <c r="B6328" s="1">
        <v>2534</v>
      </c>
      <c r="C6328" s="1">
        <v>2534</v>
      </c>
      <c r="D6328" s="1">
        <v>2534</v>
      </c>
      <c r="E6328" s="1" t="s">
        <v>586</v>
      </c>
      <c r="F6328" s="1"/>
      <c r="G6328" s="1"/>
      <c r="H6328" s="1"/>
      <c r="I6328" s="1"/>
      <c r="J6328" s="1"/>
      <c r="K6328" s="1"/>
      <c r="R6328">
        <f t="shared" si="490"/>
        <v>-100</v>
      </c>
      <c r="S6328">
        <f t="shared" si="491"/>
        <v>1</v>
      </c>
      <c r="T6328">
        <f t="shared" si="492"/>
        <v>-100</v>
      </c>
      <c r="U6328">
        <f t="shared" si="493"/>
        <v>0</v>
      </c>
      <c r="V6328">
        <v>2534</v>
      </c>
      <c r="W6328">
        <f t="shared" si="494"/>
        <v>-1</v>
      </c>
    </row>
    <row r="6329" spans="1:23" x14ac:dyDescent="0.15">
      <c r="A6329" s="1" t="s">
        <v>614</v>
      </c>
      <c r="B6329" s="1">
        <v>2759</v>
      </c>
      <c r="C6329" s="1">
        <v>2759</v>
      </c>
      <c r="D6329" s="1">
        <v>2759</v>
      </c>
      <c r="E6329" s="1" t="s">
        <v>586</v>
      </c>
      <c r="F6329" s="1"/>
      <c r="G6329" s="1"/>
      <c r="H6329" s="1"/>
      <c r="I6329" s="1"/>
      <c r="J6329" s="1"/>
      <c r="K6329" s="1"/>
      <c r="R6329">
        <f t="shared" si="490"/>
        <v>-100</v>
      </c>
      <c r="S6329">
        <f t="shared" si="491"/>
        <v>1</v>
      </c>
      <c r="T6329">
        <f t="shared" si="492"/>
        <v>-100</v>
      </c>
      <c r="U6329">
        <f t="shared" si="493"/>
        <v>0</v>
      </c>
      <c r="V6329">
        <v>2759</v>
      </c>
      <c r="W6329">
        <f t="shared" si="494"/>
        <v>-1</v>
      </c>
    </row>
    <row r="6330" spans="1:23" x14ac:dyDescent="0.15">
      <c r="A6330" s="1" t="s">
        <v>614</v>
      </c>
      <c r="B6330" s="1">
        <v>3420</v>
      </c>
      <c r="C6330" s="1">
        <v>3420</v>
      </c>
      <c r="D6330" s="1">
        <v>3420</v>
      </c>
      <c r="E6330" s="1" t="s">
        <v>586</v>
      </c>
      <c r="F6330" s="1"/>
      <c r="G6330" s="1"/>
      <c r="H6330" s="1"/>
      <c r="I6330" s="1"/>
      <c r="J6330" s="1"/>
      <c r="K6330" s="1"/>
      <c r="R6330">
        <f t="shared" si="490"/>
        <v>-100</v>
      </c>
      <c r="S6330">
        <f t="shared" si="491"/>
        <v>1</v>
      </c>
      <c r="T6330">
        <f t="shared" si="492"/>
        <v>-100</v>
      </c>
      <c r="U6330">
        <f t="shared" si="493"/>
        <v>0</v>
      </c>
      <c r="V6330">
        <v>3420</v>
      </c>
      <c r="W6330">
        <f t="shared" si="494"/>
        <v>-1</v>
      </c>
    </row>
    <row r="6331" spans="1:23" x14ac:dyDescent="0.15">
      <c r="A6331" s="1" t="s">
        <v>614</v>
      </c>
      <c r="B6331" s="1">
        <v>3147</v>
      </c>
      <c r="C6331" s="1">
        <v>3147</v>
      </c>
      <c r="D6331" s="1">
        <v>3147</v>
      </c>
      <c r="E6331" s="1" t="s">
        <v>586</v>
      </c>
      <c r="F6331" s="1"/>
      <c r="G6331" s="1"/>
      <c r="H6331" s="1"/>
      <c r="I6331" s="1"/>
      <c r="J6331" s="1"/>
      <c r="K6331" s="1"/>
      <c r="R6331">
        <f t="shared" si="490"/>
        <v>-100</v>
      </c>
      <c r="S6331">
        <f t="shared" si="491"/>
        <v>1</v>
      </c>
      <c r="T6331">
        <f t="shared" si="492"/>
        <v>-100</v>
      </c>
      <c r="U6331">
        <f t="shared" si="493"/>
        <v>0</v>
      </c>
      <c r="V6331">
        <v>3147</v>
      </c>
      <c r="W6331">
        <f t="shared" si="494"/>
        <v>-1</v>
      </c>
    </row>
    <row r="6332" spans="1:23" x14ac:dyDescent="0.15">
      <c r="A6332" s="1" t="s">
        <v>614</v>
      </c>
      <c r="B6332" s="1">
        <v>2482</v>
      </c>
      <c r="C6332" s="1">
        <v>2482</v>
      </c>
      <c r="D6332" s="1">
        <v>2482</v>
      </c>
      <c r="E6332" s="1" t="s">
        <v>586</v>
      </c>
      <c r="F6332" s="1"/>
      <c r="G6332" s="1"/>
      <c r="H6332" s="1"/>
      <c r="I6332" s="1"/>
      <c r="J6332" s="1"/>
      <c r="K6332" s="1"/>
      <c r="R6332">
        <f t="shared" si="490"/>
        <v>-100</v>
      </c>
      <c r="S6332">
        <f t="shared" si="491"/>
        <v>1</v>
      </c>
      <c r="T6332">
        <f t="shared" si="492"/>
        <v>-100</v>
      </c>
      <c r="U6332">
        <f t="shared" si="493"/>
        <v>0</v>
      </c>
      <c r="V6332">
        <v>2482</v>
      </c>
      <c r="W6332">
        <f t="shared" si="494"/>
        <v>-1</v>
      </c>
    </row>
    <row r="6333" spans="1:23" x14ac:dyDescent="0.15">
      <c r="A6333" s="1" t="s">
        <v>614</v>
      </c>
      <c r="B6333" s="1">
        <v>3176</v>
      </c>
      <c r="C6333" s="1">
        <v>3176</v>
      </c>
      <c r="D6333" s="1">
        <v>3176</v>
      </c>
      <c r="E6333" s="1" t="s">
        <v>586</v>
      </c>
      <c r="F6333" s="1"/>
      <c r="G6333" s="1"/>
      <c r="H6333" s="1"/>
      <c r="I6333" s="1"/>
      <c r="J6333" s="1"/>
      <c r="K6333" s="1"/>
      <c r="R6333">
        <f t="shared" si="490"/>
        <v>-100</v>
      </c>
      <c r="S6333">
        <f t="shared" si="491"/>
        <v>1</v>
      </c>
      <c r="T6333">
        <f t="shared" si="492"/>
        <v>-100</v>
      </c>
      <c r="U6333">
        <f t="shared" si="493"/>
        <v>0</v>
      </c>
      <c r="V6333">
        <v>3176</v>
      </c>
      <c r="W6333">
        <f t="shared" si="494"/>
        <v>-1</v>
      </c>
    </row>
    <row r="6334" spans="1:23" x14ac:dyDescent="0.15">
      <c r="A6334" s="1" t="s">
        <v>614</v>
      </c>
      <c r="B6334" s="1">
        <v>3496</v>
      </c>
      <c r="C6334" s="1">
        <v>3496</v>
      </c>
      <c r="D6334" s="1">
        <v>3496</v>
      </c>
      <c r="E6334" s="1" t="s">
        <v>586</v>
      </c>
      <c r="F6334" s="1"/>
      <c r="G6334" s="1"/>
      <c r="H6334" s="1"/>
      <c r="I6334" s="1"/>
      <c r="J6334" s="1"/>
      <c r="K6334" s="1"/>
      <c r="R6334">
        <f t="shared" si="490"/>
        <v>-100</v>
      </c>
      <c r="S6334">
        <f t="shared" si="491"/>
        <v>1</v>
      </c>
      <c r="T6334">
        <f t="shared" si="492"/>
        <v>-100</v>
      </c>
      <c r="U6334">
        <f t="shared" si="493"/>
        <v>0</v>
      </c>
      <c r="V6334">
        <v>3496</v>
      </c>
      <c r="W6334">
        <f t="shared" si="494"/>
        <v>-1</v>
      </c>
    </row>
    <row r="6335" spans="1:23" x14ac:dyDescent="0.15">
      <c r="A6335" s="1" t="s">
        <v>614</v>
      </c>
      <c r="B6335" s="1">
        <v>3584</v>
      </c>
      <c r="C6335" s="1">
        <v>3584</v>
      </c>
      <c r="D6335" s="1">
        <v>3584</v>
      </c>
      <c r="E6335" s="1" t="s">
        <v>586</v>
      </c>
      <c r="F6335" s="1"/>
      <c r="G6335" s="1"/>
      <c r="H6335" s="1"/>
      <c r="I6335" s="1"/>
      <c r="J6335" s="1"/>
      <c r="K6335" s="1"/>
      <c r="R6335">
        <f t="shared" si="490"/>
        <v>-100</v>
      </c>
      <c r="S6335">
        <f t="shared" si="491"/>
        <v>1</v>
      </c>
      <c r="T6335">
        <f t="shared" si="492"/>
        <v>-100</v>
      </c>
      <c r="U6335">
        <f t="shared" si="493"/>
        <v>0</v>
      </c>
      <c r="V6335">
        <v>3584</v>
      </c>
      <c r="W6335">
        <f t="shared" si="494"/>
        <v>-1</v>
      </c>
    </row>
    <row r="6336" spans="1:23" x14ac:dyDescent="0.15">
      <c r="A6336" s="1" t="s">
        <v>614</v>
      </c>
      <c r="B6336" s="1">
        <v>2331</v>
      </c>
      <c r="C6336" s="1">
        <v>2331</v>
      </c>
      <c r="D6336" s="1">
        <v>2331</v>
      </c>
      <c r="E6336" s="1" t="s">
        <v>586</v>
      </c>
      <c r="F6336" s="1"/>
      <c r="G6336" s="1"/>
      <c r="H6336" s="1"/>
      <c r="I6336" s="1"/>
      <c r="J6336" s="1"/>
      <c r="K6336" s="1"/>
      <c r="R6336">
        <f t="shared" si="490"/>
        <v>-100</v>
      </c>
      <c r="S6336">
        <f t="shared" si="491"/>
        <v>1</v>
      </c>
      <c r="T6336">
        <f t="shared" si="492"/>
        <v>-100</v>
      </c>
      <c r="U6336">
        <f t="shared" si="493"/>
        <v>0</v>
      </c>
      <c r="V6336">
        <v>2331</v>
      </c>
      <c r="W6336">
        <f t="shared" si="494"/>
        <v>-1</v>
      </c>
    </row>
    <row r="6337" spans="1:23" x14ac:dyDescent="0.15">
      <c r="A6337" s="1" t="s">
        <v>614</v>
      </c>
      <c r="B6337" s="1">
        <v>2866</v>
      </c>
      <c r="C6337" s="1">
        <v>2866</v>
      </c>
      <c r="D6337" s="1">
        <v>2866</v>
      </c>
      <c r="E6337" s="1" t="s">
        <v>586</v>
      </c>
      <c r="F6337" s="1"/>
      <c r="G6337" s="1"/>
      <c r="H6337" s="1"/>
      <c r="I6337" s="1"/>
      <c r="J6337" s="1"/>
      <c r="K6337" s="1"/>
      <c r="R6337">
        <f t="shared" si="490"/>
        <v>-100</v>
      </c>
      <c r="S6337">
        <f t="shared" si="491"/>
        <v>1</v>
      </c>
      <c r="T6337">
        <f t="shared" si="492"/>
        <v>-100</v>
      </c>
      <c r="U6337">
        <f t="shared" si="493"/>
        <v>0</v>
      </c>
      <c r="V6337">
        <v>2866</v>
      </c>
      <c r="W6337">
        <f t="shared" si="494"/>
        <v>-1</v>
      </c>
    </row>
    <row r="6338" spans="1:23" x14ac:dyDescent="0.15">
      <c r="A6338" s="1" t="s">
        <v>614</v>
      </c>
      <c r="B6338" s="1">
        <v>2804</v>
      </c>
      <c r="C6338" s="1">
        <v>2804</v>
      </c>
      <c r="D6338" s="1">
        <v>2804</v>
      </c>
      <c r="E6338" s="1" t="s">
        <v>586</v>
      </c>
      <c r="F6338" s="1"/>
      <c r="G6338" s="1"/>
      <c r="H6338" s="1"/>
      <c r="I6338" s="1"/>
      <c r="J6338" s="1"/>
      <c r="K6338" s="1"/>
      <c r="R6338">
        <f t="shared" si="490"/>
        <v>-100</v>
      </c>
      <c r="S6338">
        <f t="shared" si="491"/>
        <v>1</v>
      </c>
      <c r="T6338">
        <f t="shared" si="492"/>
        <v>-100</v>
      </c>
      <c r="U6338">
        <f t="shared" si="493"/>
        <v>0</v>
      </c>
      <c r="V6338">
        <v>2804</v>
      </c>
      <c r="W6338">
        <f t="shared" si="494"/>
        <v>-1</v>
      </c>
    </row>
    <row r="6339" spans="1:23" x14ac:dyDescent="0.15">
      <c r="A6339" s="1" t="s">
        <v>614</v>
      </c>
      <c r="B6339" s="1">
        <v>2549</v>
      </c>
      <c r="C6339" s="1">
        <v>2549</v>
      </c>
      <c r="D6339" s="1">
        <v>2549</v>
      </c>
      <c r="E6339" s="1" t="s">
        <v>586</v>
      </c>
      <c r="F6339" s="1"/>
      <c r="G6339" s="1"/>
      <c r="H6339" s="1"/>
      <c r="I6339" s="1"/>
      <c r="J6339" s="1"/>
      <c r="K6339" s="1"/>
      <c r="R6339">
        <f t="shared" ref="R6339:R6402" si="495">100*(L6339/B6339-1)</f>
        <v>-100</v>
      </c>
      <c r="S6339">
        <f t="shared" ref="S6339:S6402" si="496">IF(L6339&lt;D6339,1,0)</f>
        <v>1</v>
      </c>
      <c r="T6339">
        <f t="shared" ref="T6339:T6402" si="497">100*(L6339/C6339-1)</f>
        <v>-100</v>
      </c>
      <c r="U6339">
        <f t="shared" ref="U6339:U6402" si="498">IF(L6339=B6339,1,0)</f>
        <v>0</v>
      </c>
      <c r="V6339">
        <v>2549</v>
      </c>
      <c r="W6339">
        <f t="shared" ref="W6339:W6402" si="499">L6339/V6339-1</f>
        <v>-1</v>
      </c>
    </row>
    <row r="6340" spans="1:23" x14ac:dyDescent="0.15">
      <c r="A6340" s="1" t="s">
        <v>614</v>
      </c>
      <c r="B6340" s="1">
        <v>2462</v>
      </c>
      <c r="C6340" s="1">
        <v>2462</v>
      </c>
      <c r="D6340" s="1">
        <v>2462</v>
      </c>
      <c r="E6340" s="1" t="s">
        <v>586</v>
      </c>
      <c r="F6340" s="1"/>
      <c r="G6340" s="1"/>
      <c r="H6340" s="1"/>
      <c r="I6340" s="1"/>
      <c r="J6340" s="1"/>
      <c r="K6340" s="1"/>
      <c r="R6340">
        <f t="shared" si="495"/>
        <v>-100</v>
      </c>
      <c r="S6340">
        <f t="shared" si="496"/>
        <v>1</v>
      </c>
      <c r="T6340">
        <f t="shared" si="497"/>
        <v>-100</v>
      </c>
      <c r="U6340">
        <f t="shared" si="498"/>
        <v>0</v>
      </c>
      <c r="V6340">
        <v>2462</v>
      </c>
      <c r="W6340">
        <f t="shared" si="499"/>
        <v>-1</v>
      </c>
    </row>
    <row r="6341" spans="1:23" x14ac:dyDescent="0.15">
      <c r="A6341" s="1" t="s">
        <v>614</v>
      </c>
      <c r="B6341" s="1">
        <v>1872</v>
      </c>
      <c r="C6341" s="1">
        <v>1872</v>
      </c>
      <c r="D6341" s="1">
        <v>1872</v>
      </c>
      <c r="E6341" s="1" t="s">
        <v>586</v>
      </c>
      <c r="F6341" s="1"/>
      <c r="G6341" s="1"/>
      <c r="H6341" s="1"/>
      <c r="I6341" s="1"/>
      <c r="J6341" s="1"/>
      <c r="K6341" s="1"/>
      <c r="R6341">
        <f t="shared" si="495"/>
        <v>-100</v>
      </c>
      <c r="S6341">
        <f t="shared" si="496"/>
        <v>1</v>
      </c>
      <c r="T6341">
        <f t="shared" si="497"/>
        <v>-100</v>
      </c>
      <c r="U6341">
        <f t="shared" si="498"/>
        <v>0</v>
      </c>
      <c r="V6341">
        <v>1872</v>
      </c>
      <c r="W6341">
        <f t="shared" si="499"/>
        <v>-1</v>
      </c>
    </row>
    <row r="6342" spans="1:23" x14ac:dyDescent="0.15">
      <c r="A6342" s="1" t="s">
        <v>614</v>
      </c>
      <c r="B6342" s="1">
        <v>3009</v>
      </c>
      <c r="C6342" s="1">
        <v>3009</v>
      </c>
      <c r="D6342" s="1">
        <v>3009</v>
      </c>
      <c r="E6342" s="1" t="s">
        <v>586</v>
      </c>
      <c r="F6342" s="1"/>
      <c r="G6342" s="1"/>
      <c r="H6342" s="1"/>
      <c r="I6342" s="1"/>
      <c r="J6342" s="1"/>
      <c r="K6342" s="1"/>
      <c r="R6342">
        <f t="shared" si="495"/>
        <v>-100</v>
      </c>
      <c r="S6342">
        <f t="shared" si="496"/>
        <v>1</v>
      </c>
      <c r="T6342">
        <f t="shared" si="497"/>
        <v>-100</v>
      </c>
      <c r="U6342">
        <f t="shared" si="498"/>
        <v>0</v>
      </c>
      <c r="V6342">
        <v>3009</v>
      </c>
      <c r="W6342">
        <f t="shared" si="499"/>
        <v>-1</v>
      </c>
    </row>
    <row r="6343" spans="1:23" x14ac:dyDescent="0.15">
      <c r="A6343" s="1" t="s">
        <v>614</v>
      </c>
      <c r="B6343" s="1">
        <v>2320</v>
      </c>
      <c r="C6343" s="1">
        <v>2320</v>
      </c>
      <c r="D6343" s="1">
        <v>2320</v>
      </c>
      <c r="E6343" s="1" t="s">
        <v>586</v>
      </c>
      <c r="F6343" s="1"/>
      <c r="G6343" s="1"/>
      <c r="H6343" s="1"/>
      <c r="I6343" s="1"/>
      <c r="J6343" s="1"/>
      <c r="K6343" s="1"/>
      <c r="R6343">
        <f t="shared" si="495"/>
        <v>-100</v>
      </c>
      <c r="S6343">
        <f t="shared" si="496"/>
        <v>1</v>
      </c>
      <c r="T6343">
        <f t="shared" si="497"/>
        <v>-100</v>
      </c>
      <c r="U6343">
        <f t="shared" si="498"/>
        <v>0</v>
      </c>
      <c r="V6343">
        <v>2320</v>
      </c>
      <c r="W6343">
        <f t="shared" si="499"/>
        <v>-1</v>
      </c>
    </row>
    <row r="6344" spans="1:23" x14ac:dyDescent="0.15">
      <c r="A6344" s="1" t="s">
        <v>614</v>
      </c>
      <c r="B6344" s="1">
        <v>1944</v>
      </c>
      <c r="C6344" s="1">
        <v>1944</v>
      </c>
      <c r="D6344" s="1">
        <v>1944</v>
      </c>
      <c r="E6344" s="1" t="s">
        <v>586</v>
      </c>
      <c r="F6344" s="1"/>
      <c r="G6344" s="1"/>
      <c r="H6344" s="1"/>
      <c r="I6344" s="1"/>
      <c r="J6344" s="1"/>
      <c r="K6344" s="1"/>
      <c r="R6344">
        <f t="shared" si="495"/>
        <v>-100</v>
      </c>
      <c r="S6344">
        <f t="shared" si="496"/>
        <v>1</v>
      </c>
      <c r="T6344">
        <f t="shared" si="497"/>
        <v>-100</v>
      </c>
      <c r="U6344">
        <f t="shared" si="498"/>
        <v>0</v>
      </c>
      <c r="V6344">
        <v>1944</v>
      </c>
      <c r="W6344">
        <f t="shared" si="499"/>
        <v>-1</v>
      </c>
    </row>
    <row r="6345" spans="1:23" x14ac:dyDescent="0.15">
      <c r="A6345" s="1" t="s">
        <v>614</v>
      </c>
      <c r="B6345" s="1">
        <v>1732</v>
      </c>
      <c r="C6345" s="1">
        <v>1732</v>
      </c>
      <c r="D6345" s="1">
        <v>1732</v>
      </c>
      <c r="E6345" s="1" t="s">
        <v>586</v>
      </c>
      <c r="F6345" s="1"/>
      <c r="G6345" s="1"/>
      <c r="H6345" s="1"/>
      <c r="I6345" s="1"/>
      <c r="J6345" s="1"/>
      <c r="K6345" s="1"/>
      <c r="R6345">
        <f t="shared" si="495"/>
        <v>-100</v>
      </c>
      <c r="S6345">
        <f t="shared" si="496"/>
        <v>1</v>
      </c>
      <c r="T6345">
        <f t="shared" si="497"/>
        <v>-100</v>
      </c>
      <c r="U6345">
        <f t="shared" si="498"/>
        <v>0</v>
      </c>
      <c r="V6345">
        <v>1732</v>
      </c>
      <c r="W6345">
        <f t="shared" si="499"/>
        <v>-1</v>
      </c>
    </row>
    <row r="6346" spans="1:23" x14ac:dyDescent="0.15">
      <c r="A6346" s="1" t="s">
        <v>614</v>
      </c>
      <c r="B6346" s="1">
        <v>6182</v>
      </c>
      <c r="C6346" s="1">
        <v>6182</v>
      </c>
      <c r="D6346" s="1">
        <v>6182</v>
      </c>
      <c r="E6346" s="1" t="s">
        <v>587</v>
      </c>
      <c r="F6346" s="1"/>
      <c r="G6346" s="1"/>
      <c r="H6346" s="1"/>
      <c r="I6346" s="1"/>
      <c r="J6346" s="1"/>
      <c r="K6346" s="1"/>
      <c r="R6346">
        <f t="shared" si="495"/>
        <v>-100</v>
      </c>
      <c r="S6346">
        <f t="shared" si="496"/>
        <v>1</v>
      </c>
      <c r="T6346">
        <f t="shared" si="497"/>
        <v>-100</v>
      </c>
      <c r="U6346">
        <f t="shared" si="498"/>
        <v>0</v>
      </c>
      <c r="V6346">
        <v>6182</v>
      </c>
      <c r="W6346">
        <f t="shared" si="499"/>
        <v>-1</v>
      </c>
    </row>
    <row r="6347" spans="1:23" x14ac:dyDescent="0.15">
      <c r="A6347" s="1" t="s">
        <v>614</v>
      </c>
      <c r="B6347" s="1">
        <v>7608</v>
      </c>
      <c r="C6347" s="1">
        <v>7608</v>
      </c>
      <c r="D6347" s="1">
        <v>7608</v>
      </c>
      <c r="E6347" s="1" t="s">
        <v>587</v>
      </c>
      <c r="F6347" s="1"/>
      <c r="G6347" s="1"/>
      <c r="H6347" s="1"/>
      <c r="I6347" s="1"/>
      <c r="J6347" s="1"/>
      <c r="K6347" s="1"/>
      <c r="R6347">
        <f t="shared" si="495"/>
        <v>-100</v>
      </c>
      <c r="S6347">
        <f t="shared" si="496"/>
        <v>1</v>
      </c>
      <c r="T6347">
        <f t="shared" si="497"/>
        <v>-100</v>
      </c>
      <c r="U6347">
        <f t="shared" si="498"/>
        <v>0</v>
      </c>
      <c r="V6347">
        <v>7608</v>
      </c>
      <c r="W6347">
        <f t="shared" si="499"/>
        <v>-1</v>
      </c>
    </row>
    <row r="6348" spans="1:23" x14ac:dyDescent="0.15">
      <c r="A6348" s="1" t="s">
        <v>614</v>
      </c>
      <c r="B6348" s="1">
        <v>8012</v>
      </c>
      <c r="C6348" s="1">
        <v>8012</v>
      </c>
      <c r="D6348" s="1">
        <v>8012</v>
      </c>
      <c r="E6348" s="1" t="s">
        <v>587</v>
      </c>
      <c r="F6348" s="1"/>
      <c r="G6348" s="1"/>
      <c r="H6348" s="1"/>
      <c r="I6348" s="1"/>
      <c r="J6348" s="1"/>
      <c r="K6348" s="1"/>
      <c r="R6348">
        <f t="shared" si="495"/>
        <v>-100</v>
      </c>
      <c r="S6348">
        <f t="shared" si="496"/>
        <v>1</v>
      </c>
      <c r="T6348">
        <f t="shared" si="497"/>
        <v>-100</v>
      </c>
      <c r="U6348">
        <f t="shared" si="498"/>
        <v>0</v>
      </c>
      <c r="V6348">
        <v>8012</v>
      </c>
      <c r="W6348">
        <f t="shared" si="499"/>
        <v>-1</v>
      </c>
    </row>
    <row r="6349" spans="1:23" x14ac:dyDescent="0.15">
      <c r="A6349" s="1" t="s">
        <v>614</v>
      </c>
      <c r="B6349" s="1">
        <v>7905</v>
      </c>
      <c r="C6349" s="1">
        <v>7905</v>
      </c>
      <c r="D6349" s="1">
        <v>7905</v>
      </c>
      <c r="E6349" s="1" t="s">
        <v>587</v>
      </c>
      <c r="F6349" s="1"/>
      <c r="G6349" s="1"/>
      <c r="H6349" s="1"/>
      <c r="I6349" s="1"/>
      <c r="J6349" s="1"/>
      <c r="K6349" s="1"/>
      <c r="R6349">
        <f t="shared" si="495"/>
        <v>-100</v>
      </c>
      <c r="S6349">
        <f t="shared" si="496"/>
        <v>1</v>
      </c>
      <c r="T6349">
        <f t="shared" si="497"/>
        <v>-100</v>
      </c>
      <c r="U6349">
        <f t="shared" si="498"/>
        <v>0</v>
      </c>
      <c r="V6349">
        <v>7905</v>
      </c>
      <c r="W6349">
        <f t="shared" si="499"/>
        <v>-1</v>
      </c>
    </row>
    <row r="6350" spans="1:23" x14ac:dyDescent="0.15">
      <c r="A6350" s="1" t="s">
        <v>614</v>
      </c>
      <c r="B6350" s="1">
        <v>7430</v>
      </c>
      <c r="C6350" s="1">
        <v>7430</v>
      </c>
      <c r="D6350" s="1">
        <v>7430</v>
      </c>
      <c r="E6350" s="1" t="s">
        <v>587</v>
      </c>
      <c r="F6350" s="1"/>
      <c r="G6350" s="1"/>
      <c r="H6350" s="1"/>
      <c r="I6350" s="1"/>
      <c r="J6350" s="1"/>
      <c r="K6350" s="1"/>
      <c r="R6350">
        <f t="shared" si="495"/>
        <v>-100</v>
      </c>
      <c r="S6350">
        <f t="shared" si="496"/>
        <v>1</v>
      </c>
      <c r="T6350">
        <f t="shared" si="497"/>
        <v>-100</v>
      </c>
      <c r="U6350">
        <f t="shared" si="498"/>
        <v>0</v>
      </c>
      <c r="V6350">
        <v>7430</v>
      </c>
      <c r="W6350">
        <f t="shared" si="499"/>
        <v>-1</v>
      </c>
    </row>
    <row r="6351" spans="1:23" x14ac:dyDescent="0.15">
      <c r="A6351" s="1" t="s">
        <v>614</v>
      </c>
      <c r="B6351" s="1">
        <v>7168</v>
      </c>
      <c r="C6351" s="1">
        <v>7168</v>
      </c>
      <c r="D6351" s="1">
        <v>7168</v>
      </c>
      <c r="E6351" s="1" t="s">
        <v>587</v>
      </c>
      <c r="F6351" s="1"/>
      <c r="G6351" s="1"/>
      <c r="H6351" s="1"/>
      <c r="I6351" s="1"/>
      <c r="J6351" s="1"/>
      <c r="K6351" s="1"/>
      <c r="R6351">
        <f t="shared" si="495"/>
        <v>-100</v>
      </c>
      <c r="S6351">
        <f t="shared" si="496"/>
        <v>1</v>
      </c>
      <c r="T6351">
        <f t="shared" si="497"/>
        <v>-100</v>
      </c>
      <c r="U6351">
        <f t="shared" si="498"/>
        <v>0</v>
      </c>
      <c r="V6351">
        <v>7168</v>
      </c>
      <c r="W6351">
        <f t="shared" si="499"/>
        <v>-1</v>
      </c>
    </row>
    <row r="6352" spans="1:23" x14ac:dyDescent="0.15">
      <c r="A6352" s="1" t="s">
        <v>614</v>
      </c>
      <c r="B6352" s="1">
        <v>4749</v>
      </c>
      <c r="C6352" s="1">
        <v>4749</v>
      </c>
      <c r="D6352" s="1">
        <v>4749</v>
      </c>
      <c r="E6352" s="1" t="s">
        <v>587</v>
      </c>
      <c r="F6352" s="1"/>
      <c r="G6352" s="1"/>
      <c r="H6352" s="1"/>
      <c r="I6352" s="1"/>
      <c r="J6352" s="1"/>
      <c r="K6352" s="1"/>
      <c r="R6352">
        <f t="shared" si="495"/>
        <v>-100</v>
      </c>
      <c r="S6352">
        <f t="shared" si="496"/>
        <v>1</v>
      </c>
      <c r="T6352">
        <f t="shared" si="497"/>
        <v>-100</v>
      </c>
      <c r="U6352">
        <f t="shared" si="498"/>
        <v>0</v>
      </c>
      <c r="V6352">
        <v>4749</v>
      </c>
      <c r="W6352">
        <f t="shared" si="499"/>
        <v>-1</v>
      </c>
    </row>
    <row r="6353" spans="1:23" x14ac:dyDescent="0.15">
      <c r="A6353" s="1" t="s">
        <v>614</v>
      </c>
      <c r="B6353" s="1">
        <v>8921</v>
      </c>
      <c r="C6353" s="1">
        <v>8921</v>
      </c>
      <c r="D6353" s="1">
        <v>8921</v>
      </c>
      <c r="E6353" s="1" t="s">
        <v>587</v>
      </c>
      <c r="F6353" s="1"/>
      <c r="G6353" s="1"/>
      <c r="H6353" s="1"/>
      <c r="I6353" s="1"/>
      <c r="J6353" s="1"/>
      <c r="K6353" s="1"/>
      <c r="R6353">
        <f t="shared" si="495"/>
        <v>-100</v>
      </c>
      <c r="S6353">
        <f t="shared" si="496"/>
        <v>1</v>
      </c>
      <c r="T6353">
        <f t="shared" si="497"/>
        <v>-100</v>
      </c>
      <c r="U6353">
        <f t="shared" si="498"/>
        <v>0</v>
      </c>
      <c r="V6353">
        <v>8921</v>
      </c>
      <c r="W6353">
        <f t="shared" si="499"/>
        <v>-1</v>
      </c>
    </row>
    <row r="6354" spans="1:23" x14ac:dyDescent="0.15">
      <c r="A6354" s="1" t="s">
        <v>614</v>
      </c>
      <c r="B6354" s="1">
        <v>6883</v>
      </c>
      <c r="C6354" s="1">
        <v>6883</v>
      </c>
      <c r="D6354" s="1">
        <v>6883</v>
      </c>
      <c r="E6354" s="1" t="s">
        <v>587</v>
      </c>
      <c r="F6354" s="1"/>
      <c r="G6354" s="1"/>
      <c r="H6354" s="1"/>
      <c r="I6354" s="1"/>
      <c r="J6354" s="1"/>
      <c r="K6354" s="1"/>
      <c r="R6354">
        <f t="shared" si="495"/>
        <v>-100</v>
      </c>
      <c r="S6354">
        <f t="shared" si="496"/>
        <v>1</v>
      </c>
      <c r="T6354">
        <f t="shared" si="497"/>
        <v>-100</v>
      </c>
      <c r="U6354">
        <f t="shared" si="498"/>
        <v>0</v>
      </c>
      <c r="V6354">
        <v>6883</v>
      </c>
      <c r="W6354">
        <f t="shared" si="499"/>
        <v>-1</v>
      </c>
    </row>
    <row r="6355" spans="1:23" x14ac:dyDescent="0.15">
      <c r="A6355" s="1" t="s">
        <v>614</v>
      </c>
      <c r="B6355" s="1">
        <v>6826</v>
      </c>
      <c r="C6355" s="1">
        <v>6826</v>
      </c>
      <c r="D6355" s="1">
        <v>6826</v>
      </c>
      <c r="E6355" s="1" t="s">
        <v>587</v>
      </c>
      <c r="F6355" s="1"/>
      <c r="G6355" s="1"/>
      <c r="H6355" s="1"/>
      <c r="I6355" s="1"/>
      <c r="J6355" s="1"/>
      <c r="K6355" s="1"/>
      <c r="R6355">
        <f t="shared" si="495"/>
        <v>-100</v>
      </c>
      <c r="S6355">
        <f t="shared" si="496"/>
        <v>1</v>
      </c>
      <c r="T6355">
        <f t="shared" si="497"/>
        <v>-100</v>
      </c>
      <c r="U6355">
        <f t="shared" si="498"/>
        <v>0</v>
      </c>
      <c r="V6355">
        <v>6826</v>
      </c>
      <c r="W6355">
        <f t="shared" si="499"/>
        <v>-1</v>
      </c>
    </row>
    <row r="6356" spans="1:23" x14ac:dyDescent="0.15">
      <c r="A6356" s="1" t="s">
        <v>614</v>
      </c>
      <c r="B6356" s="1">
        <v>7389</v>
      </c>
      <c r="C6356" s="1">
        <v>7389</v>
      </c>
      <c r="D6356" s="1">
        <v>7389</v>
      </c>
      <c r="E6356" s="1" t="s">
        <v>587</v>
      </c>
      <c r="F6356" s="1"/>
      <c r="G6356" s="1"/>
      <c r="H6356" s="1"/>
      <c r="I6356" s="1"/>
      <c r="J6356" s="1"/>
      <c r="K6356" s="1"/>
      <c r="R6356">
        <f t="shared" si="495"/>
        <v>-100</v>
      </c>
      <c r="S6356">
        <f t="shared" si="496"/>
        <v>1</v>
      </c>
      <c r="T6356">
        <f t="shared" si="497"/>
        <v>-100</v>
      </c>
      <c r="U6356">
        <f t="shared" si="498"/>
        <v>0</v>
      </c>
      <c r="V6356">
        <v>7389</v>
      </c>
      <c r="W6356">
        <f t="shared" si="499"/>
        <v>-1</v>
      </c>
    </row>
    <row r="6357" spans="1:23" x14ac:dyDescent="0.15">
      <c r="A6357" s="1" t="s">
        <v>614</v>
      </c>
      <c r="B6357" s="1">
        <v>6329</v>
      </c>
      <c r="C6357" s="1">
        <v>6329</v>
      </c>
      <c r="D6357" s="1">
        <v>6329</v>
      </c>
      <c r="E6357" s="1" t="s">
        <v>587</v>
      </c>
      <c r="F6357" s="1"/>
      <c r="G6357" s="1"/>
      <c r="H6357" s="1"/>
      <c r="I6357" s="1"/>
      <c r="J6357" s="1"/>
      <c r="K6357" s="1"/>
      <c r="R6357">
        <f t="shared" si="495"/>
        <v>-100</v>
      </c>
      <c r="S6357">
        <f t="shared" si="496"/>
        <v>1</v>
      </c>
      <c r="T6357">
        <f t="shared" si="497"/>
        <v>-100</v>
      </c>
      <c r="U6357">
        <f t="shared" si="498"/>
        <v>0</v>
      </c>
      <c r="V6357">
        <v>6329</v>
      </c>
      <c r="W6357">
        <f t="shared" si="499"/>
        <v>-1</v>
      </c>
    </row>
    <row r="6358" spans="1:23" x14ac:dyDescent="0.15">
      <c r="A6358" s="1" t="s">
        <v>614</v>
      </c>
      <c r="B6358" s="1">
        <v>5349</v>
      </c>
      <c r="C6358" s="1">
        <v>5349</v>
      </c>
      <c r="D6358" s="1">
        <v>5349</v>
      </c>
      <c r="E6358" s="1" t="s">
        <v>587</v>
      </c>
      <c r="F6358" s="1"/>
      <c r="G6358" s="1"/>
      <c r="H6358" s="1"/>
      <c r="I6358" s="1"/>
      <c r="J6358" s="1"/>
      <c r="K6358" s="1"/>
      <c r="R6358">
        <f t="shared" si="495"/>
        <v>-100</v>
      </c>
      <c r="S6358">
        <f t="shared" si="496"/>
        <v>1</v>
      </c>
      <c r="T6358">
        <f t="shared" si="497"/>
        <v>-100</v>
      </c>
      <c r="U6358">
        <f t="shared" si="498"/>
        <v>0</v>
      </c>
      <c r="V6358">
        <v>5349</v>
      </c>
      <c r="W6358">
        <f t="shared" si="499"/>
        <v>-1</v>
      </c>
    </row>
    <row r="6359" spans="1:23" x14ac:dyDescent="0.15">
      <c r="A6359" s="1" t="s">
        <v>614</v>
      </c>
      <c r="B6359" s="1">
        <v>4601</v>
      </c>
      <c r="C6359" s="1">
        <v>4601</v>
      </c>
      <c r="D6359" s="1">
        <v>4601</v>
      </c>
      <c r="E6359" s="1" t="s">
        <v>587</v>
      </c>
      <c r="F6359" s="1"/>
      <c r="G6359" s="1"/>
      <c r="H6359" s="1"/>
      <c r="I6359" s="1"/>
      <c r="J6359" s="1"/>
      <c r="K6359" s="1"/>
      <c r="R6359">
        <f t="shared" si="495"/>
        <v>-100</v>
      </c>
      <c r="S6359">
        <f t="shared" si="496"/>
        <v>1</v>
      </c>
      <c r="T6359">
        <f t="shared" si="497"/>
        <v>-100</v>
      </c>
      <c r="U6359">
        <f t="shared" si="498"/>
        <v>0</v>
      </c>
      <c r="V6359">
        <v>4601</v>
      </c>
      <c r="W6359">
        <f t="shared" si="499"/>
        <v>-1</v>
      </c>
    </row>
    <row r="6360" spans="1:23" x14ac:dyDescent="0.15">
      <c r="A6360" s="1" t="s">
        <v>614</v>
      </c>
      <c r="B6360" s="1">
        <v>4839</v>
      </c>
      <c r="C6360" s="1">
        <v>4839</v>
      </c>
      <c r="D6360" s="1">
        <v>4839</v>
      </c>
      <c r="E6360" s="1" t="s">
        <v>587</v>
      </c>
      <c r="F6360" s="1"/>
      <c r="G6360" s="1"/>
      <c r="H6360" s="1"/>
      <c r="I6360" s="1"/>
      <c r="J6360" s="1"/>
      <c r="K6360" s="1"/>
      <c r="R6360">
        <f t="shared" si="495"/>
        <v>-100</v>
      </c>
      <c r="S6360">
        <f t="shared" si="496"/>
        <v>1</v>
      </c>
      <c r="T6360">
        <f t="shared" si="497"/>
        <v>-100</v>
      </c>
      <c r="U6360">
        <f t="shared" si="498"/>
        <v>0</v>
      </c>
      <c r="V6360">
        <v>4839</v>
      </c>
      <c r="W6360">
        <f t="shared" si="499"/>
        <v>-1</v>
      </c>
    </row>
    <row r="6361" spans="1:23" x14ac:dyDescent="0.15">
      <c r="A6361" s="1" t="s">
        <v>614</v>
      </c>
      <c r="B6361" s="1">
        <v>6717</v>
      </c>
      <c r="C6361" s="1">
        <v>6717</v>
      </c>
      <c r="D6361" s="1">
        <v>6717</v>
      </c>
      <c r="E6361" s="1" t="s">
        <v>587</v>
      </c>
      <c r="F6361" s="1"/>
      <c r="G6361" s="1"/>
      <c r="H6361" s="1"/>
      <c r="I6361" s="1"/>
      <c r="J6361" s="1"/>
      <c r="K6361" s="1"/>
      <c r="R6361">
        <f t="shared" si="495"/>
        <v>-100</v>
      </c>
      <c r="S6361">
        <f t="shared" si="496"/>
        <v>1</v>
      </c>
      <c r="T6361">
        <f t="shared" si="497"/>
        <v>-100</v>
      </c>
      <c r="U6361">
        <f t="shared" si="498"/>
        <v>0</v>
      </c>
      <c r="V6361">
        <v>6717</v>
      </c>
      <c r="W6361">
        <f t="shared" si="499"/>
        <v>-1</v>
      </c>
    </row>
    <row r="6362" spans="1:23" x14ac:dyDescent="0.15">
      <c r="A6362" s="1" t="s">
        <v>614</v>
      </c>
      <c r="B6362" s="1">
        <v>6872</v>
      </c>
      <c r="C6362" s="1">
        <v>6872</v>
      </c>
      <c r="D6362" s="1">
        <v>6872</v>
      </c>
      <c r="E6362" s="1" t="s">
        <v>587</v>
      </c>
      <c r="F6362" s="1"/>
      <c r="G6362" s="1"/>
      <c r="H6362" s="1"/>
      <c r="I6362" s="1"/>
      <c r="J6362" s="1"/>
      <c r="K6362" s="1"/>
      <c r="R6362">
        <f t="shared" si="495"/>
        <v>-100</v>
      </c>
      <c r="S6362">
        <f t="shared" si="496"/>
        <v>1</v>
      </c>
      <c r="T6362">
        <f t="shared" si="497"/>
        <v>-100</v>
      </c>
      <c r="U6362">
        <f t="shared" si="498"/>
        <v>0</v>
      </c>
      <c r="V6362">
        <v>6872</v>
      </c>
      <c r="W6362">
        <f t="shared" si="499"/>
        <v>-1</v>
      </c>
    </row>
    <row r="6363" spans="1:23" x14ac:dyDescent="0.15">
      <c r="A6363" s="1" t="s">
        <v>614</v>
      </c>
      <c r="B6363" s="1">
        <v>8136</v>
      </c>
      <c r="C6363" s="1">
        <v>8136</v>
      </c>
      <c r="D6363" s="1">
        <v>8136</v>
      </c>
      <c r="E6363" s="1" t="s">
        <v>587</v>
      </c>
      <c r="F6363" s="1"/>
      <c r="G6363" s="1"/>
      <c r="H6363" s="1"/>
      <c r="I6363" s="1"/>
      <c r="J6363" s="1"/>
      <c r="K6363" s="1"/>
      <c r="R6363">
        <f t="shared" si="495"/>
        <v>-100</v>
      </c>
      <c r="S6363">
        <f t="shared" si="496"/>
        <v>1</v>
      </c>
      <c r="T6363">
        <f t="shared" si="497"/>
        <v>-100</v>
      </c>
      <c r="U6363">
        <f t="shared" si="498"/>
        <v>0</v>
      </c>
      <c r="V6363">
        <v>8136</v>
      </c>
      <c r="W6363">
        <f t="shared" si="499"/>
        <v>-1</v>
      </c>
    </row>
    <row r="6364" spans="1:23" x14ac:dyDescent="0.15">
      <c r="A6364" s="1" t="s">
        <v>614</v>
      </c>
      <c r="B6364" s="1">
        <v>6177</v>
      </c>
      <c r="C6364" s="1">
        <v>6177</v>
      </c>
      <c r="D6364" s="1">
        <v>6177</v>
      </c>
      <c r="E6364" s="1" t="s">
        <v>587</v>
      </c>
      <c r="F6364" s="1"/>
      <c r="G6364" s="1"/>
      <c r="H6364" s="1"/>
      <c r="I6364" s="1"/>
      <c r="J6364" s="1"/>
      <c r="K6364" s="1"/>
      <c r="R6364">
        <f t="shared" si="495"/>
        <v>-100</v>
      </c>
      <c r="S6364">
        <f t="shared" si="496"/>
        <v>1</v>
      </c>
      <c r="T6364">
        <f t="shared" si="497"/>
        <v>-100</v>
      </c>
      <c r="U6364">
        <f t="shared" si="498"/>
        <v>0</v>
      </c>
      <c r="V6364">
        <v>6177</v>
      </c>
      <c r="W6364">
        <f t="shared" si="499"/>
        <v>-1</v>
      </c>
    </row>
    <row r="6365" spans="1:23" x14ac:dyDescent="0.15">
      <c r="A6365" s="1" t="s">
        <v>614</v>
      </c>
      <c r="B6365" s="1">
        <v>6962</v>
      </c>
      <c r="C6365" s="1">
        <v>6962</v>
      </c>
      <c r="D6365" s="1">
        <v>6962</v>
      </c>
      <c r="E6365" s="1" t="s">
        <v>587</v>
      </c>
      <c r="F6365" s="1"/>
      <c r="G6365" s="1"/>
      <c r="H6365" s="1"/>
      <c r="I6365" s="1"/>
      <c r="J6365" s="1"/>
      <c r="K6365" s="1"/>
      <c r="R6365">
        <f t="shared" si="495"/>
        <v>-100</v>
      </c>
      <c r="S6365">
        <f t="shared" si="496"/>
        <v>1</v>
      </c>
      <c r="T6365">
        <f t="shared" si="497"/>
        <v>-100</v>
      </c>
      <c r="U6365">
        <f t="shared" si="498"/>
        <v>0</v>
      </c>
      <c r="V6365">
        <v>6962</v>
      </c>
      <c r="W6365">
        <f t="shared" si="499"/>
        <v>-1</v>
      </c>
    </row>
    <row r="6366" spans="1:23" x14ac:dyDescent="0.15">
      <c r="A6366" s="1" t="s">
        <v>614</v>
      </c>
      <c r="B6366" s="1">
        <v>6550</v>
      </c>
      <c r="C6366" s="1">
        <v>6550</v>
      </c>
      <c r="D6366" s="1">
        <v>6550</v>
      </c>
      <c r="E6366" s="1" t="s">
        <v>587</v>
      </c>
      <c r="F6366" s="1"/>
      <c r="G6366" s="1"/>
      <c r="H6366" s="1"/>
      <c r="I6366" s="1"/>
      <c r="J6366" s="1"/>
      <c r="K6366" s="1"/>
      <c r="R6366">
        <f t="shared" si="495"/>
        <v>-100</v>
      </c>
      <c r="S6366">
        <f t="shared" si="496"/>
        <v>1</v>
      </c>
      <c r="T6366">
        <f t="shared" si="497"/>
        <v>-100</v>
      </c>
      <c r="U6366">
        <f t="shared" si="498"/>
        <v>0</v>
      </c>
      <c r="V6366">
        <v>6550</v>
      </c>
      <c r="W6366">
        <f t="shared" si="499"/>
        <v>-1</v>
      </c>
    </row>
    <row r="6367" spans="1:23" x14ac:dyDescent="0.15">
      <c r="A6367" s="1" t="s">
        <v>614</v>
      </c>
      <c r="B6367" s="1">
        <v>6700</v>
      </c>
      <c r="C6367" s="1">
        <v>6700</v>
      </c>
      <c r="D6367" s="1">
        <v>6700</v>
      </c>
      <c r="E6367" s="1" t="s">
        <v>587</v>
      </c>
      <c r="F6367" s="1"/>
      <c r="G6367" s="1"/>
      <c r="H6367" s="1"/>
      <c r="I6367" s="1"/>
      <c r="J6367" s="1"/>
      <c r="K6367" s="1"/>
      <c r="R6367">
        <f t="shared" si="495"/>
        <v>-100</v>
      </c>
      <c r="S6367">
        <f t="shared" si="496"/>
        <v>1</v>
      </c>
      <c r="T6367">
        <f t="shared" si="497"/>
        <v>-100</v>
      </c>
      <c r="U6367">
        <f t="shared" si="498"/>
        <v>0</v>
      </c>
      <c r="V6367">
        <v>6700</v>
      </c>
      <c r="W6367">
        <f t="shared" si="499"/>
        <v>-1</v>
      </c>
    </row>
    <row r="6368" spans="1:23" x14ac:dyDescent="0.15">
      <c r="A6368" s="1" t="s">
        <v>614</v>
      </c>
      <c r="B6368" s="1">
        <v>7116</v>
      </c>
      <c r="C6368" s="1">
        <v>7116</v>
      </c>
      <c r="D6368" s="1">
        <v>7116</v>
      </c>
      <c r="E6368" s="1" t="s">
        <v>587</v>
      </c>
      <c r="F6368" s="1"/>
      <c r="G6368" s="1"/>
      <c r="H6368" s="1"/>
      <c r="I6368" s="1"/>
      <c r="J6368" s="1"/>
      <c r="K6368" s="1"/>
      <c r="R6368">
        <f t="shared" si="495"/>
        <v>-100</v>
      </c>
      <c r="S6368">
        <f t="shared" si="496"/>
        <v>1</v>
      </c>
      <c r="T6368">
        <f t="shared" si="497"/>
        <v>-100</v>
      </c>
      <c r="U6368">
        <f t="shared" si="498"/>
        <v>0</v>
      </c>
      <c r="V6368">
        <v>7116</v>
      </c>
      <c r="W6368">
        <f t="shared" si="499"/>
        <v>-1</v>
      </c>
    </row>
    <row r="6369" spans="1:23" x14ac:dyDescent="0.15">
      <c r="A6369" s="1" t="s">
        <v>614</v>
      </c>
      <c r="B6369" s="1">
        <v>7461</v>
      </c>
      <c r="C6369" s="1">
        <v>7461</v>
      </c>
      <c r="D6369" s="1">
        <v>7461</v>
      </c>
      <c r="E6369" s="1" t="s">
        <v>587</v>
      </c>
      <c r="F6369" s="1"/>
      <c r="G6369" s="1"/>
      <c r="H6369" s="1"/>
      <c r="I6369" s="1"/>
      <c r="J6369" s="1"/>
      <c r="K6369" s="1"/>
      <c r="R6369">
        <f t="shared" si="495"/>
        <v>-100</v>
      </c>
      <c r="S6369">
        <f t="shared" si="496"/>
        <v>1</v>
      </c>
      <c r="T6369">
        <f t="shared" si="497"/>
        <v>-100</v>
      </c>
      <c r="U6369">
        <f t="shared" si="498"/>
        <v>0</v>
      </c>
      <c r="V6369">
        <v>7461</v>
      </c>
      <c r="W6369">
        <f t="shared" si="499"/>
        <v>-1</v>
      </c>
    </row>
    <row r="6370" spans="1:23" x14ac:dyDescent="0.15">
      <c r="A6370" s="1" t="s">
        <v>614</v>
      </c>
      <c r="B6370" s="1">
        <v>8800</v>
      </c>
      <c r="C6370" s="1">
        <v>8800</v>
      </c>
      <c r="D6370" s="1">
        <v>8800</v>
      </c>
      <c r="E6370" s="1" t="s">
        <v>587</v>
      </c>
      <c r="F6370" s="1"/>
      <c r="G6370" s="1"/>
      <c r="H6370" s="1"/>
      <c r="I6370" s="1"/>
      <c r="J6370" s="1"/>
      <c r="K6370" s="1"/>
      <c r="R6370">
        <f t="shared" si="495"/>
        <v>-100</v>
      </c>
      <c r="S6370">
        <f t="shared" si="496"/>
        <v>1</v>
      </c>
      <c r="T6370">
        <f t="shared" si="497"/>
        <v>-100</v>
      </c>
      <c r="U6370">
        <f t="shared" si="498"/>
        <v>0</v>
      </c>
      <c r="V6370">
        <v>8800</v>
      </c>
      <c r="W6370">
        <f t="shared" si="499"/>
        <v>-1</v>
      </c>
    </row>
    <row r="6371" spans="1:23" x14ac:dyDescent="0.15">
      <c r="A6371" s="1" t="s">
        <v>614</v>
      </c>
      <c r="B6371" s="1">
        <v>7455</v>
      </c>
      <c r="C6371" s="1">
        <v>7455</v>
      </c>
      <c r="D6371" s="1">
        <v>7455</v>
      </c>
      <c r="E6371" s="1" t="s">
        <v>587</v>
      </c>
      <c r="F6371" s="1"/>
      <c r="G6371" s="1"/>
      <c r="H6371" s="1"/>
      <c r="I6371" s="1"/>
      <c r="J6371" s="1"/>
      <c r="K6371" s="1"/>
      <c r="R6371">
        <f t="shared" si="495"/>
        <v>-100</v>
      </c>
      <c r="S6371">
        <f t="shared" si="496"/>
        <v>1</v>
      </c>
      <c r="T6371">
        <f t="shared" si="497"/>
        <v>-100</v>
      </c>
      <c r="U6371">
        <f t="shared" si="498"/>
        <v>0</v>
      </c>
      <c r="V6371">
        <v>7455</v>
      </c>
      <c r="W6371">
        <f t="shared" si="499"/>
        <v>-1</v>
      </c>
    </row>
    <row r="6372" spans="1:23" x14ac:dyDescent="0.15">
      <c r="A6372" s="1" t="s">
        <v>614</v>
      </c>
      <c r="B6372" s="1">
        <v>7353</v>
      </c>
      <c r="C6372" s="1">
        <v>7353</v>
      </c>
      <c r="D6372" s="1">
        <v>7353</v>
      </c>
      <c r="E6372" s="1" t="s">
        <v>587</v>
      </c>
      <c r="F6372" s="1"/>
      <c r="G6372" s="1"/>
      <c r="H6372" s="1"/>
      <c r="I6372" s="1"/>
      <c r="J6372" s="1"/>
      <c r="K6372" s="1"/>
      <c r="R6372">
        <f t="shared" si="495"/>
        <v>-100</v>
      </c>
      <c r="S6372">
        <f t="shared" si="496"/>
        <v>1</v>
      </c>
      <c r="T6372">
        <f t="shared" si="497"/>
        <v>-100</v>
      </c>
      <c r="U6372">
        <f t="shared" si="498"/>
        <v>0</v>
      </c>
      <c r="V6372">
        <v>7353</v>
      </c>
      <c r="W6372">
        <f t="shared" si="499"/>
        <v>-1</v>
      </c>
    </row>
    <row r="6373" spans="1:23" x14ac:dyDescent="0.15">
      <c r="A6373" s="1" t="s">
        <v>614</v>
      </c>
      <c r="B6373" s="1">
        <v>8960</v>
      </c>
      <c r="C6373" s="1">
        <v>8960</v>
      </c>
      <c r="D6373" s="1">
        <v>8960</v>
      </c>
      <c r="E6373" s="1" t="s">
        <v>587</v>
      </c>
      <c r="F6373" s="1"/>
      <c r="G6373" s="1"/>
      <c r="H6373" s="1"/>
      <c r="I6373" s="1"/>
      <c r="J6373" s="1"/>
      <c r="K6373" s="1"/>
      <c r="R6373">
        <f t="shared" si="495"/>
        <v>-100</v>
      </c>
      <c r="S6373">
        <f t="shared" si="496"/>
        <v>1</v>
      </c>
      <c r="T6373">
        <f t="shared" si="497"/>
        <v>-100</v>
      </c>
      <c r="U6373">
        <f t="shared" si="498"/>
        <v>0</v>
      </c>
      <c r="V6373">
        <v>8960</v>
      </c>
      <c r="W6373">
        <f t="shared" si="499"/>
        <v>-1</v>
      </c>
    </row>
    <row r="6374" spans="1:23" x14ac:dyDescent="0.15">
      <c r="A6374" s="1" t="s">
        <v>614</v>
      </c>
      <c r="B6374" s="1">
        <v>6507</v>
      </c>
      <c r="C6374" s="1">
        <v>6507</v>
      </c>
      <c r="D6374" s="1">
        <v>6507</v>
      </c>
      <c r="E6374" s="1" t="s">
        <v>587</v>
      </c>
      <c r="F6374" s="1"/>
      <c r="G6374" s="1"/>
      <c r="H6374" s="1"/>
      <c r="I6374" s="1"/>
      <c r="J6374" s="1"/>
      <c r="K6374" s="1"/>
      <c r="R6374">
        <f t="shared" si="495"/>
        <v>-100</v>
      </c>
      <c r="S6374">
        <f t="shared" si="496"/>
        <v>1</v>
      </c>
      <c r="T6374">
        <f t="shared" si="497"/>
        <v>-100</v>
      </c>
      <c r="U6374">
        <f t="shared" si="498"/>
        <v>0</v>
      </c>
      <c r="V6374">
        <v>6507</v>
      </c>
      <c r="W6374">
        <f t="shared" si="499"/>
        <v>-1</v>
      </c>
    </row>
    <row r="6375" spans="1:23" x14ac:dyDescent="0.15">
      <c r="A6375" s="1" t="s">
        <v>614</v>
      </c>
      <c r="B6375" s="1">
        <v>5649</v>
      </c>
      <c r="C6375" s="1">
        <v>5649</v>
      </c>
      <c r="D6375" s="1">
        <v>5649</v>
      </c>
      <c r="E6375" s="1" t="s">
        <v>587</v>
      </c>
      <c r="F6375" s="1"/>
      <c r="G6375" s="1"/>
      <c r="H6375" s="1"/>
      <c r="I6375" s="1"/>
      <c r="J6375" s="1"/>
      <c r="K6375" s="1"/>
      <c r="R6375">
        <f t="shared" si="495"/>
        <v>-100</v>
      </c>
      <c r="S6375">
        <f t="shared" si="496"/>
        <v>1</v>
      </c>
      <c r="T6375">
        <f t="shared" si="497"/>
        <v>-100</v>
      </c>
      <c r="U6375">
        <f t="shared" si="498"/>
        <v>0</v>
      </c>
      <c r="V6375">
        <v>5649</v>
      </c>
      <c r="W6375">
        <f t="shared" si="499"/>
        <v>-1</v>
      </c>
    </row>
    <row r="6376" spans="1:23" x14ac:dyDescent="0.15">
      <c r="A6376" s="1" t="s">
        <v>614</v>
      </c>
      <c r="B6376" s="1">
        <v>8629</v>
      </c>
      <c r="C6376" s="1">
        <v>8260</v>
      </c>
      <c r="D6376" s="1">
        <v>8629</v>
      </c>
      <c r="E6376" s="1" t="s">
        <v>588</v>
      </c>
      <c r="F6376" s="1"/>
      <c r="G6376" s="1"/>
      <c r="H6376" s="1"/>
      <c r="I6376" s="1"/>
      <c r="J6376" s="1"/>
      <c r="K6376" s="1"/>
      <c r="R6376">
        <f t="shared" si="495"/>
        <v>-100</v>
      </c>
      <c r="S6376">
        <f t="shared" si="496"/>
        <v>1</v>
      </c>
      <c r="T6376">
        <f t="shared" si="497"/>
        <v>-100</v>
      </c>
      <c r="U6376">
        <f t="shared" si="498"/>
        <v>0</v>
      </c>
      <c r="V6376">
        <v>8629</v>
      </c>
      <c r="W6376">
        <f t="shared" si="499"/>
        <v>-1</v>
      </c>
    </row>
    <row r="6377" spans="1:23" x14ac:dyDescent="0.15">
      <c r="A6377" s="1" t="s">
        <v>614</v>
      </c>
      <c r="B6377" s="1">
        <v>8439</v>
      </c>
      <c r="C6377" s="1">
        <v>7813</v>
      </c>
      <c r="D6377" s="1">
        <v>8439</v>
      </c>
      <c r="E6377" s="1" t="s">
        <v>588</v>
      </c>
      <c r="F6377" s="1"/>
      <c r="G6377" s="1"/>
      <c r="H6377" s="1"/>
      <c r="I6377" s="1"/>
      <c r="J6377" s="1"/>
      <c r="K6377" s="1"/>
      <c r="R6377">
        <f t="shared" si="495"/>
        <v>-100</v>
      </c>
      <c r="S6377">
        <f t="shared" si="496"/>
        <v>1</v>
      </c>
      <c r="T6377">
        <f t="shared" si="497"/>
        <v>-100</v>
      </c>
      <c r="U6377">
        <f t="shared" si="498"/>
        <v>0</v>
      </c>
      <c r="V6377">
        <v>8439</v>
      </c>
      <c r="W6377">
        <f t="shared" si="499"/>
        <v>-1</v>
      </c>
    </row>
    <row r="6378" spans="1:23" x14ac:dyDescent="0.15">
      <c r="A6378" s="1" t="s">
        <v>614</v>
      </c>
      <c r="B6378" s="1">
        <v>8307</v>
      </c>
      <c r="C6378" s="1">
        <v>7942</v>
      </c>
      <c r="D6378" s="1">
        <v>8307</v>
      </c>
      <c r="E6378" s="1" t="s">
        <v>588</v>
      </c>
      <c r="F6378" s="1"/>
      <c r="G6378" s="1"/>
      <c r="H6378" s="1"/>
      <c r="I6378" s="1"/>
      <c r="J6378" s="1"/>
      <c r="K6378" s="1"/>
      <c r="R6378">
        <f t="shared" si="495"/>
        <v>-100</v>
      </c>
      <c r="S6378">
        <f t="shared" si="496"/>
        <v>1</v>
      </c>
      <c r="T6378">
        <f t="shared" si="497"/>
        <v>-100</v>
      </c>
      <c r="U6378">
        <f t="shared" si="498"/>
        <v>0</v>
      </c>
      <c r="V6378">
        <v>8307</v>
      </c>
      <c r="W6378">
        <f t="shared" si="499"/>
        <v>-1</v>
      </c>
    </row>
    <row r="6379" spans="1:23" x14ac:dyDescent="0.15">
      <c r="A6379" s="1" t="s">
        <v>614</v>
      </c>
      <c r="B6379" s="1">
        <v>9894</v>
      </c>
      <c r="C6379" s="1">
        <v>9894</v>
      </c>
      <c r="D6379" s="1">
        <v>9894</v>
      </c>
      <c r="E6379" s="1" t="s">
        <v>588</v>
      </c>
      <c r="F6379" s="1"/>
      <c r="G6379" s="1"/>
      <c r="H6379" s="1"/>
      <c r="I6379" s="1"/>
      <c r="J6379" s="1"/>
      <c r="K6379" s="1"/>
      <c r="R6379">
        <f t="shared" si="495"/>
        <v>-100</v>
      </c>
      <c r="S6379">
        <f t="shared" si="496"/>
        <v>1</v>
      </c>
      <c r="T6379">
        <f t="shared" si="497"/>
        <v>-100</v>
      </c>
      <c r="U6379">
        <f t="shared" si="498"/>
        <v>0</v>
      </c>
      <c r="V6379">
        <v>9894</v>
      </c>
      <c r="W6379">
        <f t="shared" si="499"/>
        <v>-1</v>
      </c>
    </row>
    <row r="6380" spans="1:23" x14ac:dyDescent="0.15">
      <c r="A6380" s="1" t="s">
        <v>614</v>
      </c>
      <c r="B6380" s="1">
        <v>9594</v>
      </c>
      <c r="C6380" s="1">
        <v>9075</v>
      </c>
      <c r="D6380" s="1">
        <v>9594</v>
      </c>
      <c r="E6380" s="1" t="s">
        <v>588</v>
      </c>
      <c r="F6380" s="1"/>
      <c r="G6380" s="1"/>
      <c r="H6380" s="1"/>
      <c r="I6380" s="1"/>
      <c r="J6380" s="1"/>
      <c r="K6380" s="1"/>
      <c r="R6380">
        <f t="shared" si="495"/>
        <v>-100</v>
      </c>
      <c r="S6380">
        <f t="shared" si="496"/>
        <v>1</v>
      </c>
      <c r="T6380">
        <f t="shared" si="497"/>
        <v>-100</v>
      </c>
      <c r="U6380">
        <f t="shared" si="498"/>
        <v>0</v>
      </c>
      <c r="V6380">
        <v>9594</v>
      </c>
      <c r="W6380">
        <f t="shared" si="499"/>
        <v>-1</v>
      </c>
    </row>
    <row r="6381" spans="1:23" x14ac:dyDescent="0.15">
      <c r="A6381" s="1" t="s">
        <v>614</v>
      </c>
      <c r="B6381" s="1">
        <v>7636</v>
      </c>
      <c r="C6381" s="1">
        <v>7636</v>
      </c>
      <c r="D6381" s="1">
        <v>7636</v>
      </c>
      <c r="E6381" s="1" t="s">
        <v>588</v>
      </c>
      <c r="F6381" s="1"/>
      <c r="G6381" s="1"/>
      <c r="H6381" s="1"/>
      <c r="I6381" s="1"/>
      <c r="J6381" s="1"/>
      <c r="K6381" s="1"/>
      <c r="R6381">
        <f t="shared" si="495"/>
        <v>-100</v>
      </c>
      <c r="S6381">
        <f t="shared" si="496"/>
        <v>1</v>
      </c>
      <c r="T6381">
        <f t="shared" si="497"/>
        <v>-100</v>
      </c>
      <c r="U6381">
        <f t="shared" si="498"/>
        <v>0</v>
      </c>
      <c r="V6381">
        <v>7636</v>
      </c>
      <c r="W6381">
        <f t="shared" si="499"/>
        <v>-1</v>
      </c>
    </row>
    <row r="6382" spans="1:23" x14ac:dyDescent="0.15">
      <c r="A6382" s="1" t="s">
        <v>614</v>
      </c>
      <c r="B6382" s="1">
        <v>12520</v>
      </c>
      <c r="C6382" s="1">
        <v>12520</v>
      </c>
      <c r="D6382" s="1">
        <v>12520</v>
      </c>
      <c r="E6382" s="1" t="s">
        <v>588</v>
      </c>
      <c r="F6382" s="1"/>
      <c r="G6382" s="1"/>
      <c r="H6382" s="1"/>
      <c r="I6382" s="1"/>
      <c r="J6382" s="1"/>
      <c r="K6382" s="1"/>
      <c r="R6382">
        <f t="shared" si="495"/>
        <v>-100</v>
      </c>
      <c r="S6382">
        <f t="shared" si="496"/>
        <v>1</v>
      </c>
      <c r="T6382">
        <f t="shared" si="497"/>
        <v>-100</v>
      </c>
      <c r="U6382">
        <f t="shared" si="498"/>
        <v>0</v>
      </c>
      <c r="V6382">
        <v>12520</v>
      </c>
      <c r="W6382">
        <f t="shared" si="499"/>
        <v>-1</v>
      </c>
    </row>
    <row r="6383" spans="1:23" x14ac:dyDescent="0.15">
      <c r="A6383" s="1" t="s">
        <v>614</v>
      </c>
      <c r="B6383" s="1">
        <v>11476</v>
      </c>
      <c r="C6383" s="1">
        <v>11476</v>
      </c>
      <c r="D6383" s="1">
        <v>11476</v>
      </c>
      <c r="E6383" s="1" t="s">
        <v>588</v>
      </c>
      <c r="F6383" s="1"/>
      <c r="G6383" s="1"/>
      <c r="H6383" s="1"/>
      <c r="I6383" s="1"/>
      <c r="J6383" s="1"/>
      <c r="K6383" s="1"/>
      <c r="R6383">
        <f t="shared" si="495"/>
        <v>-100</v>
      </c>
      <c r="S6383">
        <f t="shared" si="496"/>
        <v>1</v>
      </c>
      <c r="T6383">
        <f t="shared" si="497"/>
        <v>-100</v>
      </c>
      <c r="U6383">
        <f t="shared" si="498"/>
        <v>0</v>
      </c>
      <c r="V6383">
        <v>11476</v>
      </c>
      <c r="W6383">
        <f t="shared" si="499"/>
        <v>-1</v>
      </c>
    </row>
    <row r="6384" spans="1:23" x14ac:dyDescent="0.15">
      <c r="A6384" s="1" t="s">
        <v>614</v>
      </c>
      <c r="B6384" s="1">
        <v>10704</v>
      </c>
      <c r="C6384" s="1">
        <v>10383</v>
      </c>
      <c r="D6384" s="1">
        <v>10704</v>
      </c>
      <c r="E6384" s="1" t="s">
        <v>588</v>
      </c>
      <c r="F6384" s="1"/>
      <c r="G6384" s="1"/>
      <c r="H6384" s="1"/>
      <c r="I6384" s="1"/>
      <c r="J6384" s="1"/>
      <c r="K6384" s="1"/>
      <c r="R6384">
        <f t="shared" si="495"/>
        <v>-100</v>
      </c>
      <c r="S6384">
        <f t="shared" si="496"/>
        <v>1</v>
      </c>
      <c r="T6384">
        <f t="shared" si="497"/>
        <v>-100</v>
      </c>
      <c r="U6384">
        <f t="shared" si="498"/>
        <v>0</v>
      </c>
      <c r="V6384">
        <v>10704</v>
      </c>
      <c r="W6384">
        <f t="shared" si="499"/>
        <v>-1</v>
      </c>
    </row>
    <row r="6385" spans="1:23" x14ac:dyDescent="0.15">
      <c r="A6385" s="1" t="s">
        <v>614</v>
      </c>
      <c r="B6385" s="1">
        <v>9982</v>
      </c>
      <c r="C6385" s="1">
        <v>9317</v>
      </c>
      <c r="D6385" s="1">
        <v>9982</v>
      </c>
      <c r="E6385" s="1" t="s">
        <v>588</v>
      </c>
      <c r="F6385" s="1"/>
      <c r="G6385" s="1"/>
      <c r="H6385" s="1"/>
      <c r="I6385" s="1"/>
      <c r="J6385" s="1"/>
      <c r="K6385" s="1"/>
      <c r="R6385">
        <f t="shared" si="495"/>
        <v>-100</v>
      </c>
      <c r="S6385">
        <f t="shared" si="496"/>
        <v>1</v>
      </c>
      <c r="T6385">
        <f t="shared" si="497"/>
        <v>-100</v>
      </c>
      <c r="U6385">
        <f t="shared" si="498"/>
        <v>0</v>
      </c>
      <c r="V6385">
        <v>9982</v>
      </c>
      <c r="W6385">
        <f t="shared" si="499"/>
        <v>-1</v>
      </c>
    </row>
    <row r="6386" spans="1:23" x14ac:dyDescent="0.15">
      <c r="A6386" s="1" t="s">
        <v>614</v>
      </c>
      <c r="B6386" s="1">
        <v>13796</v>
      </c>
      <c r="C6386" s="1">
        <v>12392</v>
      </c>
      <c r="D6386" s="1">
        <v>13796</v>
      </c>
      <c r="E6386" s="1" t="s">
        <v>589</v>
      </c>
      <c r="F6386" s="1"/>
      <c r="G6386" s="1"/>
      <c r="H6386" s="1"/>
      <c r="I6386" s="1"/>
      <c r="J6386" s="1"/>
      <c r="K6386" s="1"/>
      <c r="R6386">
        <f t="shared" si="495"/>
        <v>-100</v>
      </c>
      <c r="S6386">
        <f t="shared" si="496"/>
        <v>1</v>
      </c>
      <c r="T6386">
        <f t="shared" si="497"/>
        <v>-100</v>
      </c>
      <c r="U6386">
        <f t="shared" si="498"/>
        <v>0</v>
      </c>
      <c r="V6386">
        <v>13796</v>
      </c>
      <c r="W6386">
        <f t="shared" si="499"/>
        <v>-1</v>
      </c>
    </row>
    <row r="6387" spans="1:23" x14ac:dyDescent="0.15">
      <c r="A6387" s="1" t="s">
        <v>614</v>
      </c>
      <c r="B6387" s="1">
        <v>11418</v>
      </c>
      <c r="C6387" s="1">
        <v>10872</v>
      </c>
      <c r="D6387" s="1">
        <v>11418</v>
      </c>
      <c r="E6387" s="1" t="s">
        <v>589</v>
      </c>
      <c r="F6387" s="1"/>
      <c r="G6387" s="1"/>
      <c r="H6387" s="1"/>
      <c r="I6387" s="1"/>
      <c r="J6387" s="1"/>
      <c r="K6387" s="1"/>
      <c r="R6387">
        <f t="shared" si="495"/>
        <v>-100</v>
      </c>
      <c r="S6387">
        <f t="shared" si="496"/>
        <v>1</v>
      </c>
      <c r="T6387">
        <f t="shared" si="497"/>
        <v>-100</v>
      </c>
      <c r="U6387">
        <f t="shared" si="498"/>
        <v>0</v>
      </c>
      <c r="V6387">
        <v>11418</v>
      </c>
      <c r="W6387">
        <f t="shared" si="499"/>
        <v>-1</v>
      </c>
    </row>
    <row r="6388" spans="1:23" x14ac:dyDescent="0.15">
      <c r="A6388" s="1" t="s">
        <v>614</v>
      </c>
      <c r="B6388" s="1">
        <v>17168</v>
      </c>
      <c r="C6388" s="1">
        <v>15901</v>
      </c>
      <c r="D6388" s="1">
        <v>17168</v>
      </c>
      <c r="E6388" s="1" t="s">
        <v>589</v>
      </c>
      <c r="F6388" s="1"/>
      <c r="G6388" s="1"/>
      <c r="H6388" s="1"/>
      <c r="I6388" s="1"/>
      <c r="J6388" s="1"/>
      <c r="K6388" s="1"/>
      <c r="R6388">
        <f t="shared" si="495"/>
        <v>-100</v>
      </c>
      <c r="S6388">
        <f t="shared" si="496"/>
        <v>1</v>
      </c>
      <c r="T6388">
        <f t="shared" si="497"/>
        <v>-100</v>
      </c>
      <c r="U6388">
        <f t="shared" si="498"/>
        <v>0</v>
      </c>
      <c r="V6388">
        <v>17168</v>
      </c>
      <c r="W6388">
        <f t="shared" si="499"/>
        <v>-1</v>
      </c>
    </row>
    <row r="6389" spans="1:23" x14ac:dyDescent="0.15">
      <c r="A6389" s="1" t="s">
        <v>614</v>
      </c>
      <c r="B6389" s="1">
        <v>13189</v>
      </c>
      <c r="C6389" s="1">
        <v>12373</v>
      </c>
      <c r="D6389" s="1">
        <v>13189</v>
      </c>
      <c r="E6389" s="1" t="s">
        <v>589</v>
      </c>
      <c r="F6389" s="1"/>
      <c r="G6389" s="1"/>
      <c r="H6389" s="1"/>
      <c r="I6389" s="1"/>
      <c r="J6389" s="1"/>
      <c r="K6389" s="1"/>
      <c r="R6389">
        <f t="shared" si="495"/>
        <v>-100</v>
      </c>
      <c r="S6389">
        <f t="shared" si="496"/>
        <v>1</v>
      </c>
      <c r="T6389">
        <f t="shared" si="497"/>
        <v>-100</v>
      </c>
      <c r="U6389">
        <f t="shared" si="498"/>
        <v>0</v>
      </c>
      <c r="V6389">
        <v>13189</v>
      </c>
      <c r="W6389">
        <f t="shared" si="499"/>
        <v>-1</v>
      </c>
    </row>
    <row r="6390" spans="1:23" x14ac:dyDescent="0.15">
      <c r="A6390" s="1" t="s">
        <v>614</v>
      </c>
      <c r="B6390" s="1">
        <v>11401</v>
      </c>
      <c r="C6390" s="1">
        <v>10545</v>
      </c>
      <c r="D6390" s="1">
        <v>11401</v>
      </c>
      <c r="E6390" s="1" t="s">
        <v>589</v>
      </c>
      <c r="F6390" s="1"/>
      <c r="G6390" s="1"/>
      <c r="H6390" s="1"/>
      <c r="I6390" s="1"/>
      <c r="J6390" s="1"/>
      <c r="K6390" s="1"/>
      <c r="R6390">
        <f t="shared" si="495"/>
        <v>-100</v>
      </c>
      <c r="S6390">
        <f t="shared" si="496"/>
        <v>1</v>
      </c>
      <c r="T6390">
        <f t="shared" si="497"/>
        <v>-100</v>
      </c>
      <c r="U6390">
        <f t="shared" si="498"/>
        <v>0</v>
      </c>
      <c r="V6390">
        <v>11401</v>
      </c>
      <c r="W6390">
        <f t="shared" si="499"/>
        <v>-1</v>
      </c>
    </row>
    <row r="6391" spans="1:23" x14ac:dyDescent="0.15">
      <c r="A6391" s="1" t="s">
        <v>614</v>
      </c>
      <c r="B6391" s="1">
        <v>17483</v>
      </c>
      <c r="C6391" s="1">
        <v>15505</v>
      </c>
      <c r="D6391" s="1">
        <v>17483</v>
      </c>
      <c r="E6391" s="1" t="s">
        <v>589</v>
      </c>
      <c r="F6391" s="1"/>
      <c r="G6391" s="1"/>
      <c r="H6391" s="1"/>
      <c r="I6391" s="1"/>
      <c r="J6391" s="1"/>
      <c r="K6391" s="1"/>
      <c r="R6391">
        <f t="shared" si="495"/>
        <v>-100</v>
      </c>
      <c r="S6391">
        <f t="shared" si="496"/>
        <v>1</v>
      </c>
      <c r="T6391">
        <f t="shared" si="497"/>
        <v>-100</v>
      </c>
      <c r="U6391">
        <f t="shared" si="498"/>
        <v>0</v>
      </c>
      <c r="V6391">
        <v>17483</v>
      </c>
      <c r="W6391">
        <f t="shared" si="499"/>
        <v>-1</v>
      </c>
    </row>
    <row r="6392" spans="1:23" x14ac:dyDescent="0.15">
      <c r="A6392" s="1" t="s">
        <v>614</v>
      </c>
      <c r="B6392" s="1">
        <v>12636</v>
      </c>
      <c r="C6392" s="1">
        <v>11501</v>
      </c>
      <c r="D6392" s="1">
        <v>12636</v>
      </c>
      <c r="E6392" s="1" t="s">
        <v>589</v>
      </c>
      <c r="F6392" s="1"/>
      <c r="G6392" s="1"/>
      <c r="H6392" s="1"/>
      <c r="I6392" s="1"/>
      <c r="J6392" s="1"/>
      <c r="K6392" s="1"/>
      <c r="R6392">
        <f t="shared" si="495"/>
        <v>-100</v>
      </c>
      <c r="S6392">
        <f t="shared" si="496"/>
        <v>1</v>
      </c>
      <c r="T6392">
        <f t="shared" si="497"/>
        <v>-100</v>
      </c>
      <c r="U6392">
        <f t="shared" si="498"/>
        <v>0</v>
      </c>
      <c r="V6392">
        <v>12636</v>
      </c>
      <c r="W6392">
        <f t="shared" si="499"/>
        <v>-1</v>
      </c>
    </row>
    <row r="6393" spans="1:23" x14ac:dyDescent="0.15">
      <c r="A6393" s="1" t="s">
        <v>614</v>
      </c>
      <c r="B6393" s="1">
        <v>12247</v>
      </c>
      <c r="C6393" s="1">
        <v>11342</v>
      </c>
      <c r="D6393" s="1">
        <v>12247</v>
      </c>
      <c r="E6393" s="1" t="s">
        <v>589</v>
      </c>
      <c r="F6393" s="1"/>
      <c r="G6393" s="1"/>
      <c r="H6393" s="1"/>
      <c r="I6393" s="1"/>
      <c r="J6393" s="1"/>
      <c r="K6393" s="1"/>
      <c r="R6393">
        <f t="shared" si="495"/>
        <v>-100</v>
      </c>
      <c r="S6393">
        <f t="shared" si="496"/>
        <v>1</v>
      </c>
      <c r="T6393">
        <f t="shared" si="497"/>
        <v>-100</v>
      </c>
      <c r="U6393">
        <f t="shared" si="498"/>
        <v>0</v>
      </c>
      <c r="V6393">
        <v>12247</v>
      </c>
      <c r="W6393">
        <f t="shared" si="499"/>
        <v>-1</v>
      </c>
    </row>
    <row r="6394" spans="1:23" x14ac:dyDescent="0.15">
      <c r="A6394" s="1" t="s">
        <v>614</v>
      </c>
      <c r="B6394" s="1">
        <v>11727</v>
      </c>
      <c r="C6394" s="1">
        <v>10906</v>
      </c>
      <c r="D6394" s="1">
        <v>11727</v>
      </c>
      <c r="E6394" s="1" t="s">
        <v>589</v>
      </c>
      <c r="F6394" s="1"/>
      <c r="G6394" s="1"/>
      <c r="H6394" s="1"/>
      <c r="I6394" s="1"/>
      <c r="J6394" s="1"/>
      <c r="K6394" s="1"/>
      <c r="R6394">
        <f t="shared" si="495"/>
        <v>-100</v>
      </c>
      <c r="S6394">
        <f t="shared" si="496"/>
        <v>1</v>
      </c>
      <c r="T6394">
        <f t="shared" si="497"/>
        <v>-100</v>
      </c>
      <c r="U6394">
        <f t="shared" si="498"/>
        <v>0</v>
      </c>
      <c r="V6394">
        <v>11727</v>
      </c>
      <c r="W6394">
        <f t="shared" si="499"/>
        <v>-1</v>
      </c>
    </row>
    <row r="6395" spans="1:23" x14ac:dyDescent="0.15">
      <c r="A6395" s="1" t="s">
        <v>614</v>
      </c>
      <c r="B6395" s="1">
        <v>12345</v>
      </c>
      <c r="C6395" s="1">
        <v>11669</v>
      </c>
      <c r="D6395" s="1">
        <v>12345</v>
      </c>
      <c r="E6395" s="1" t="s">
        <v>589</v>
      </c>
      <c r="F6395" s="1"/>
      <c r="G6395" s="1"/>
      <c r="H6395" s="1"/>
      <c r="I6395" s="1"/>
      <c r="J6395" s="1"/>
      <c r="K6395" s="1"/>
      <c r="R6395">
        <f t="shared" si="495"/>
        <v>-100</v>
      </c>
      <c r="S6395">
        <f t="shared" si="496"/>
        <v>1</v>
      </c>
      <c r="T6395">
        <f t="shared" si="497"/>
        <v>-100</v>
      </c>
      <c r="U6395">
        <f t="shared" si="498"/>
        <v>0</v>
      </c>
      <c r="V6395">
        <v>12345</v>
      </c>
      <c r="W6395">
        <f t="shared" si="499"/>
        <v>-1</v>
      </c>
    </row>
    <row r="6396" spans="1:23" x14ac:dyDescent="0.15">
      <c r="A6396" s="1" t="s">
        <v>614</v>
      </c>
      <c r="B6396" s="1">
        <v>79084</v>
      </c>
      <c r="C6396" s="1">
        <v>80063</v>
      </c>
      <c r="D6396" s="1">
        <v>87345</v>
      </c>
      <c r="E6396" s="1" t="s">
        <v>590</v>
      </c>
      <c r="F6396" s="1" t="s">
        <v>371</v>
      </c>
      <c r="G6396" s="1">
        <v>40</v>
      </c>
      <c r="H6396" s="1">
        <v>80</v>
      </c>
      <c r="I6396" s="1">
        <v>0</v>
      </c>
      <c r="J6396" s="1">
        <v>14810</v>
      </c>
      <c r="K6396" s="1">
        <v>1</v>
      </c>
      <c r="L6396" s="1">
        <v>93602</v>
      </c>
      <c r="M6396" s="1">
        <v>0.84135599999999999</v>
      </c>
      <c r="N6396" s="1">
        <v>600.00099999999998</v>
      </c>
      <c r="O6396" s="1">
        <v>8.02</v>
      </c>
      <c r="P6396" s="1">
        <v>0</v>
      </c>
      <c r="Q6396" s="1">
        <v>2E-3</v>
      </c>
      <c r="R6396">
        <f t="shared" si="495"/>
        <v>18.35769561478935</v>
      </c>
      <c r="S6396">
        <f t="shared" si="496"/>
        <v>0</v>
      </c>
      <c r="T6396">
        <f t="shared" si="497"/>
        <v>16.91043303398574</v>
      </c>
      <c r="U6396">
        <f t="shared" si="498"/>
        <v>0</v>
      </c>
      <c r="V6396">
        <v>81605</v>
      </c>
      <c r="W6396">
        <f t="shared" si="499"/>
        <v>0.14701305067091486</v>
      </c>
    </row>
    <row r="6397" spans="1:23" x14ac:dyDescent="0.15">
      <c r="A6397" s="1" t="s">
        <v>614</v>
      </c>
      <c r="B6397" s="1">
        <v>75621</v>
      </c>
      <c r="C6397" s="1">
        <v>76760</v>
      </c>
      <c r="D6397" s="1">
        <v>84189</v>
      </c>
      <c r="E6397" s="1" t="s">
        <v>590</v>
      </c>
      <c r="F6397" s="1" t="s">
        <v>372</v>
      </c>
      <c r="G6397" s="1">
        <v>40</v>
      </c>
      <c r="H6397" s="1">
        <v>80</v>
      </c>
      <c r="I6397" s="1">
        <v>0</v>
      </c>
      <c r="J6397" s="1">
        <v>15412</v>
      </c>
      <c r="K6397" s="1">
        <v>1</v>
      </c>
      <c r="L6397" s="1">
        <v>87192</v>
      </c>
      <c r="M6397" s="1">
        <v>0.84940000000000004</v>
      </c>
      <c r="N6397" s="1">
        <v>600.00099999999998</v>
      </c>
      <c r="O6397" s="1">
        <v>0.49099999999999999</v>
      </c>
      <c r="P6397" s="1">
        <v>0</v>
      </c>
      <c r="Q6397" s="1">
        <v>1E-3</v>
      </c>
      <c r="R6397">
        <f t="shared" si="495"/>
        <v>15.301305193001946</v>
      </c>
      <c r="S6397">
        <f t="shared" si="496"/>
        <v>0</v>
      </c>
      <c r="T6397">
        <f t="shared" si="497"/>
        <v>13.590411672746217</v>
      </c>
      <c r="U6397">
        <f t="shared" si="498"/>
        <v>0</v>
      </c>
      <c r="V6397">
        <v>78185</v>
      </c>
      <c r="W6397">
        <f t="shared" si="499"/>
        <v>0.1152011255355887</v>
      </c>
    </row>
    <row r="6398" spans="1:23" x14ac:dyDescent="0.15">
      <c r="A6398" s="1" t="s">
        <v>614</v>
      </c>
      <c r="B6398" s="1">
        <v>85568</v>
      </c>
      <c r="C6398" s="1">
        <v>87665</v>
      </c>
      <c r="D6398" s="1">
        <v>94797</v>
      </c>
      <c r="E6398" s="1" t="s">
        <v>590</v>
      </c>
      <c r="F6398" s="1" t="s">
        <v>373</v>
      </c>
      <c r="G6398" s="1">
        <v>40</v>
      </c>
      <c r="H6398" s="1">
        <v>80</v>
      </c>
      <c r="I6398" s="1">
        <v>0</v>
      </c>
      <c r="J6398" s="1">
        <v>16175</v>
      </c>
      <c r="K6398" s="1">
        <v>1</v>
      </c>
      <c r="L6398" s="1">
        <v>104086</v>
      </c>
      <c r="M6398" s="1">
        <v>0.91610899999999995</v>
      </c>
      <c r="N6398" s="1">
        <v>600.00099999999998</v>
      </c>
      <c r="O6398" s="1">
        <v>3.6</v>
      </c>
      <c r="P6398" s="1">
        <v>0</v>
      </c>
      <c r="Q6398" s="1">
        <v>0.245</v>
      </c>
      <c r="R6398">
        <f t="shared" si="495"/>
        <v>21.641267763649964</v>
      </c>
      <c r="S6398">
        <f t="shared" si="496"/>
        <v>0</v>
      </c>
      <c r="T6398">
        <f t="shared" si="497"/>
        <v>18.731534820053607</v>
      </c>
      <c r="U6398">
        <f t="shared" si="498"/>
        <v>0</v>
      </c>
      <c r="V6398">
        <v>88563</v>
      </c>
      <c r="W6398">
        <f t="shared" si="499"/>
        <v>0.17527635694364463</v>
      </c>
    </row>
    <row r="6399" spans="1:23" x14ac:dyDescent="0.15">
      <c r="A6399" s="1" t="s">
        <v>614</v>
      </c>
      <c r="B6399" s="1">
        <v>72971</v>
      </c>
      <c r="C6399" s="1">
        <v>73792</v>
      </c>
      <c r="D6399" s="1">
        <v>80151</v>
      </c>
      <c r="E6399" s="1" t="s">
        <v>590</v>
      </c>
      <c r="F6399" s="1" t="s">
        <v>374</v>
      </c>
      <c r="G6399" s="1">
        <v>40</v>
      </c>
      <c r="H6399" s="1">
        <v>80</v>
      </c>
      <c r="I6399" s="1">
        <v>0</v>
      </c>
      <c r="J6399" s="1">
        <v>14019</v>
      </c>
      <c r="K6399" s="1">
        <v>1</v>
      </c>
      <c r="L6399" s="1">
        <v>85489</v>
      </c>
      <c r="M6399" s="1">
        <v>0.89856899999999995</v>
      </c>
      <c r="N6399" s="1">
        <v>600.00099999999998</v>
      </c>
      <c r="O6399" s="1">
        <v>1.31</v>
      </c>
      <c r="P6399" s="1">
        <v>0</v>
      </c>
      <c r="Q6399" s="1">
        <v>1E-3</v>
      </c>
      <c r="R6399">
        <f t="shared" si="495"/>
        <v>17.154760110180757</v>
      </c>
      <c r="S6399">
        <f t="shared" si="496"/>
        <v>0</v>
      </c>
      <c r="T6399">
        <f t="shared" si="497"/>
        <v>15.851311795316558</v>
      </c>
      <c r="U6399">
        <f t="shared" si="498"/>
        <v>0</v>
      </c>
      <c r="V6399">
        <v>75166</v>
      </c>
      <c r="W6399">
        <f t="shared" si="499"/>
        <v>0.13733602958784563</v>
      </c>
    </row>
    <row r="6400" spans="1:23" x14ac:dyDescent="0.15">
      <c r="A6400" s="1" t="s">
        <v>614</v>
      </c>
      <c r="B6400" s="1">
        <v>70829</v>
      </c>
      <c r="C6400" s="1">
        <v>71352</v>
      </c>
      <c r="D6400" s="1">
        <v>78553</v>
      </c>
      <c r="E6400" s="1" t="s">
        <v>590</v>
      </c>
      <c r="F6400" s="1" t="s">
        <v>375</v>
      </c>
      <c r="G6400" s="1">
        <v>40</v>
      </c>
      <c r="H6400" s="1">
        <v>80</v>
      </c>
      <c r="I6400" s="1">
        <v>0</v>
      </c>
      <c r="J6400" s="1">
        <v>15444</v>
      </c>
      <c r="K6400" s="1">
        <v>1</v>
      </c>
      <c r="L6400" s="1">
        <v>88111</v>
      </c>
      <c r="M6400" s="1">
        <v>0.85809199999999997</v>
      </c>
      <c r="N6400" s="1">
        <v>600.00099999999998</v>
      </c>
      <c r="O6400" s="1">
        <v>106.455</v>
      </c>
      <c r="P6400" s="1">
        <v>0</v>
      </c>
      <c r="Q6400" s="1">
        <v>0.251</v>
      </c>
      <c r="R6400">
        <f t="shared" si="495"/>
        <v>24.399610329102494</v>
      </c>
      <c r="S6400">
        <f t="shared" si="496"/>
        <v>0</v>
      </c>
      <c r="T6400">
        <f t="shared" si="497"/>
        <v>23.487778898979705</v>
      </c>
      <c r="U6400">
        <f t="shared" si="498"/>
        <v>0</v>
      </c>
      <c r="V6400">
        <v>72758</v>
      </c>
      <c r="W6400">
        <f t="shared" si="499"/>
        <v>0.2110145963330492</v>
      </c>
    </row>
    <row r="6401" spans="1:23" x14ac:dyDescent="0.15">
      <c r="A6401" s="1" t="s">
        <v>614</v>
      </c>
      <c r="B6401" s="1">
        <v>84077</v>
      </c>
      <c r="C6401" s="1">
        <v>84730</v>
      </c>
      <c r="D6401" s="1">
        <v>92743</v>
      </c>
      <c r="E6401" s="1" t="s">
        <v>590</v>
      </c>
      <c r="F6401" s="1" t="s">
        <v>376</v>
      </c>
      <c r="G6401" s="1">
        <v>40</v>
      </c>
      <c r="H6401" s="1">
        <v>80</v>
      </c>
      <c r="I6401" s="1">
        <v>0</v>
      </c>
      <c r="J6401" s="1">
        <v>14700</v>
      </c>
      <c r="K6401" s="1">
        <v>1</v>
      </c>
      <c r="L6401" s="1">
        <v>97767</v>
      </c>
      <c r="M6401" s="1">
        <v>0.88983800000000002</v>
      </c>
      <c r="N6401" s="1">
        <v>600.00099999999998</v>
      </c>
      <c r="O6401" s="1">
        <v>578.66399999999999</v>
      </c>
      <c r="P6401" s="1">
        <v>0</v>
      </c>
      <c r="Q6401" s="1">
        <v>1E-3</v>
      </c>
      <c r="R6401">
        <f t="shared" si="495"/>
        <v>16.282693245477354</v>
      </c>
      <c r="S6401">
        <f t="shared" si="496"/>
        <v>0</v>
      </c>
      <c r="T6401">
        <f t="shared" si="497"/>
        <v>15.386521893072103</v>
      </c>
      <c r="U6401">
        <f t="shared" si="498"/>
        <v>0</v>
      </c>
      <c r="V6401">
        <v>85929</v>
      </c>
      <c r="W6401">
        <f t="shared" si="499"/>
        <v>0.137764898928185</v>
      </c>
    </row>
    <row r="6402" spans="1:23" x14ac:dyDescent="0.15">
      <c r="A6402" s="1" t="s">
        <v>614</v>
      </c>
      <c r="B6402" s="1">
        <v>92208</v>
      </c>
      <c r="C6402" s="1">
        <v>93305</v>
      </c>
      <c r="D6402" s="1">
        <v>10347</v>
      </c>
      <c r="E6402" s="1" t="s">
        <v>590</v>
      </c>
      <c r="F6402" s="1" t="s">
        <v>377</v>
      </c>
      <c r="G6402" s="1">
        <v>40</v>
      </c>
      <c r="H6402" s="1">
        <v>80</v>
      </c>
      <c r="I6402" s="1">
        <v>0</v>
      </c>
      <c r="J6402" s="1">
        <v>18921</v>
      </c>
      <c r="K6402" s="1">
        <v>1</v>
      </c>
      <c r="L6402" s="1">
        <v>110076</v>
      </c>
      <c r="M6402" s="1">
        <v>0.87914300000000001</v>
      </c>
      <c r="N6402" s="1">
        <v>600.00099999999998</v>
      </c>
      <c r="O6402" s="1">
        <v>418.92500000000001</v>
      </c>
      <c r="P6402" s="1">
        <v>0</v>
      </c>
      <c r="Q6402" s="1">
        <v>0.24399999999999999</v>
      </c>
      <c r="R6402">
        <f t="shared" si="495"/>
        <v>19.377928162415415</v>
      </c>
      <c r="S6402">
        <f t="shared" si="496"/>
        <v>0</v>
      </c>
      <c r="T6402">
        <f t="shared" si="497"/>
        <v>17.97438508118536</v>
      </c>
      <c r="U6402">
        <f t="shared" si="498"/>
        <v>0</v>
      </c>
      <c r="V6402">
        <v>95115</v>
      </c>
      <c r="W6402">
        <f t="shared" si="499"/>
        <v>0.15729380223939438</v>
      </c>
    </row>
    <row r="6403" spans="1:23" x14ac:dyDescent="0.15">
      <c r="A6403" s="1" t="s">
        <v>614</v>
      </c>
      <c r="B6403" s="1">
        <v>85882</v>
      </c>
      <c r="C6403" s="1">
        <v>86625</v>
      </c>
      <c r="D6403" s="1">
        <v>94258</v>
      </c>
      <c r="E6403" s="1" t="s">
        <v>590</v>
      </c>
      <c r="F6403" s="1" t="s">
        <v>378</v>
      </c>
      <c r="G6403" s="1">
        <v>40</v>
      </c>
      <c r="H6403" s="1">
        <v>80</v>
      </c>
      <c r="I6403" s="1">
        <v>0</v>
      </c>
      <c r="J6403" s="1">
        <v>16506</v>
      </c>
      <c r="K6403" s="1">
        <v>1</v>
      </c>
      <c r="L6403" s="1">
        <v>104625</v>
      </c>
      <c r="M6403" s="1">
        <v>0.92571499999999995</v>
      </c>
      <c r="N6403" s="1">
        <v>600.00099999999998</v>
      </c>
      <c r="O6403" s="1">
        <v>0.124</v>
      </c>
      <c r="P6403" s="1">
        <v>0</v>
      </c>
      <c r="Q6403" s="1">
        <v>0</v>
      </c>
      <c r="R6403">
        <f t="shared" ref="R6403:R6466" si="500">100*(L6403/B6403-1)</f>
        <v>21.824130784099104</v>
      </c>
      <c r="S6403">
        <f t="shared" ref="S6403:S6466" si="501">IF(L6403&lt;D6403,1,0)</f>
        <v>0</v>
      </c>
      <c r="T6403">
        <f t="shared" ref="T6403:T6466" si="502">100*(L6403/C6403-1)</f>
        <v>20.779220779220786</v>
      </c>
      <c r="U6403">
        <f t="shared" ref="U6403:U6466" si="503">IF(L6403=B6403,1,0)</f>
        <v>0</v>
      </c>
      <c r="V6403">
        <v>87650</v>
      </c>
      <c r="W6403">
        <f t="shared" ref="W6403:W6466" si="504">L6403/V6403-1</f>
        <v>0.19366799771819743</v>
      </c>
    </row>
    <row r="6404" spans="1:23" x14ac:dyDescent="0.15">
      <c r="A6404" s="1" t="s">
        <v>614</v>
      </c>
      <c r="B6404" s="1">
        <v>66997</v>
      </c>
      <c r="C6404" s="1">
        <v>67905</v>
      </c>
      <c r="D6404" s="1">
        <v>75505</v>
      </c>
      <c r="E6404" s="1" t="s">
        <v>590</v>
      </c>
      <c r="F6404" s="1" t="s">
        <v>379</v>
      </c>
      <c r="G6404" s="1">
        <v>40</v>
      </c>
      <c r="H6404" s="1">
        <v>80</v>
      </c>
      <c r="I6404" s="1">
        <v>0</v>
      </c>
      <c r="J6404" s="1">
        <v>15374</v>
      </c>
      <c r="K6404" s="1">
        <v>1</v>
      </c>
      <c r="L6404" s="1">
        <v>78022</v>
      </c>
      <c r="M6404" s="1">
        <v>0.78322899999999995</v>
      </c>
      <c r="N6404" s="1">
        <v>600.00099999999998</v>
      </c>
      <c r="O6404" s="1">
        <v>0.25700000000000001</v>
      </c>
      <c r="P6404" s="1">
        <v>0</v>
      </c>
      <c r="Q6404" s="1">
        <v>0.246</v>
      </c>
      <c r="R6404">
        <f t="shared" si="500"/>
        <v>16.455960714658868</v>
      </c>
      <c r="S6404">
        <f t="shared" si="501"/>
        <v>0</v>
      </c>
      <c r="T6404">
        <f t="shared" si="502"/>
        <v>14.89875561446139</v>
      </c>
      <c r="U6404">
        <f t="shared" si="503"/>
        <v>0</v>
      </c>
      <c r="V6404">
        <v>69438</v>
      </c>
      <c r="W6404">
        <f t="shared" si="504"/>
        <v>0.12362107203548489</v>
      </c>
    </row>
    <row r="6405" spans="1:23" x14ac:dyDescent="0.15">
      <c r="A6405" s="1" t="s">
        <v>614</v>
      </c>
      <c r="B6405" s="1">
        <v>63537</v>
      </c>
      <c r="C6405" s="1">
        <v>63963</v>
      </c>
      <c r="D6405" s="1">
        <v>69517</v>
      </c>
      <c r="E6405" s="1" t="s">
        <v>590</v>
      </c>
      <c r="F6405" s="1" t="s">
        <v>380</v>
      </c>
      <c r="G6405" s="1">
        <v>40</v>
      </c>
      <c r="H6405" s="1">
        <v>80</v>
      </c>
      <c r="I6405" s="1">
        <v>0</v>
      </c>
      <c r="J6405" s="1">
        <v>14601</v>
      </c>
      <c r="K6405" s="1">
        <v>1</v>
      </c>
      <c r="L6405" s="1">
        <v>72513</v>
      </c>
      <c r="M6405" s="1">
        <v>0.80927800000000005</v>
      </c>
      <c r="N6405" s="1">
        <v>600.00099999999998</v>
      </c>
      <c r="O6405" s="1">
        <v>6.9429999999999996</v>
      </c>
      <c r="P6405" s="1">
        <v>0</v>
      </c>
      <c r="Q6405" s="1">
        <v>1E-3</v>
      </c>
      <c r="R6405">
        <f t="shared" si="500"/>
        <v>14.127201473157381</v>
      </c>
      <c r="S6405">
        <f t="shared" si="501"/>
        <v>0</v>
      </c>
      <c r="T6405">
        <f t="shared" si="502"/>
        <v>13.367102856338819</v>
      </c>
      <c r="U6405">
        <f t="shared" si="503"/>
        <v>0</v>
      </c>
      <c r="V6405">
        <v>64917</v>
      </c>
      <c r="W6405">
        <f t="shared" si="504"/>
        <v>0.11701095244697068</v>
      </c>
    </row>
    <row r="6406" spans="1:23" x14ac:dyDescent="0.15">
      <c r="A6406" s="1" t="s">
        <v>614</v>
      </c>
      <c r="B6406" s="1">
        <v>69690</v>
      </c>
      <c r="C6406" s="1">
        <v>70257</v>
      </c>
      <c r="D6406" s="1">
        <v>80609</v>
      </c>
      <c r="E6406" s="1" t="s">
        <v>590</v>
      </c>
      <c r="F6406" s="1" t="s">
        <v>381</v>
      </c>
      <c r="G6406" s="1">
        <v>40</v>
      </c>
      <c r="H6406" s="1">
        <v>80</v>
      </c>
      <c r="I6406" s="1">
        <v>0</v>
      </c>
      <c r="J6406" s="1">
        <v>13594</v>
      </c>
      <c r="K6406" s="1">
        <v>1</v>
      </c>
      <c r="L6406" s="1">
        <v>87427</v>
      </c>
      <c r="M6406" s="1">
        <v>0.73549799999999999</v>
      </c>
      <c r="N6406" s="1">
        <v>600.00099999999998</v>
      </c>
      <c r="O6406" s="1">
        <v>76.87</v>
      </c>
      <c r="P6406" s="1">
        <v>0</v>
      </c>
      <c r="Q6406" s="1">
        <v>0.24299999999999999</v>
      </c>
      <c r="R6406">
        <f t="shared" si="500"/>
        <v>25.451284258860674</v>
      </c>
      <c r="S6406">
        <f t="shared" si="501"/>
        <v>0</v>
      </c>
      <c r="T6406">
        <f t="shared" si="502"/>
        <v>24.438845951293111</v>
      </c>
      <c r="U6406">
        <f t="shared" si="503"/>
        <v>0</v>
      </c>
      <c r="V6406">
        <v>73803</v>
      </c>
      <c r="W6406">
        <f t="shared" si="504"/>
        <v>0.18459954202403694</v>
      </c>
    </row>
    <row r="6407" spans="1:23" x14ac:dyDescent="0.15">
      <c r="A6407" s="1" t="s">
        <v>614</v>
      </c>
      <c r="B6407" s="1">
        <v>75206</v>
      </c>
      <c r="C6407" s="1">
        <v>75632</v>
      </c>
      <c r="D6407" s="1">
        <v>82148</v>
      </c>
      <c r="E6407" s="1" t="s">
        <v>590</v>
      </c>
      <c r="F6407" s="1" t="s">
        <v>382</v>
      </c>
      <c r="G6407" s="1">
        <v>40</v>
      </c>
      <c r="H6407" s="1">
        <v>80</v>
      </c>
      <c r="I6407" s="1">
        <v>0</v>
      </c>
      <c r="J6407" s="1">
        <v>14421</v>
      </c>
      <c r="K6407" s="1">
        <v>1</v>
      </c>
      <c r="L6407" s="1">
        <v>86487</v>
      </c>
      <c r="M6407" s="1">
        <v>0.88846800000000004</v>
      </c>
      <c r="N6407" s="1">
        <v>600.00099999999998</v>
      </c>
      <c r="O6407" s="1">
        <v>205.40700000000001</v>
      </c>
      <c r="P6407" s="1">
        <v>0</v>
      </c>
      <c r="Q6407" s="1">
        <v>1E-3</v>
      </c>
      <c r="R6407">
        <f t="shared" si="500"/>
        <v>15.000132968114244</v>
      </c>
      <c r="S6407">
        <f t="shared" si="501"/>
        <v>0</v>
      </c>
      <c r="T6407">
        <f t="shared" si="502"/>
        <v>14.352390522530145</v>
      </c>
      <c r="U6407">
        <f t="shared" si="503"/>
        <v>0</v>
      </c>
      <c r="V6407">
        <v>76904</v>
      </c>
      <c r="W6407">
        <f t="shared" si="504"/>
        <v>0.12460990325600751</v>
      </c>
    </row>
    <row r="6408" spans="1:23" x14ac:dyDescent="0.15">
      <c r="A6408" s="1" t="s">
        <v>614</v>
      </c>
      <c r="B6408" s="1">
        <v>70777</v>
      </c>
      <c r="C6408" s="1">
        <v>71276</v>
      </c>
      <c r="D6408" s="1">
        <v>77682</v>
      </c>
      <c r="E6408" s="1" t="s">
        <v>590</v>
      </c>
      <c r="F6408" s="1" t="s">
        <v>383</v>
      </c>
      <c r="G6408" s="1">
        <v>40</v>
      </c>
      <c r="H6408" s="1">
        <v>80</v>
      </c>
      <c r="I6408" s="1">
        <v>0</v>
      </c>
      <c r="J6408" s="1">
        <v>15911</v>
      </c>
      <c r="K6408" s="1">
        <v>1</v>
      </c>
      <c r="L6408" s="1">
        <v>79016</v>
      </c>
      <c r="M6408" s="1">
        <v>0.88783999999999996</v>
      </c>
      <c r="N6408" s="1">
        <v>600.00099999999998</v>
      </c>
      <c r="O6408" s="1">
        <v>3.1930000000000001</v>
      </c>
      <c r="P6408" s="1">
        <v>0</v>
      </c>
      <c r="Q6408" s="1">
        <v>0.245</v>
      </c>
      <c r="R6408">
        <f t="shared" si="500"/>
        <v>11.640787261398478</v>
      </c>
      <c r="S6408">
        <f t="shared" si="501"/>
        <v>0</v>
      </c>
      <c r="T6408">
        <f t="shared" si="502"/>
        <v>10.859195241034847</v>
      </c>
      <c r="U6408">
        <f t="shared" si="503"/>
        <v>0</v>
      </c>
      <c r="V6408">
        <v>71995</v>
      </c>
      <c r="W6408">
        <f t="shared" si="504"/>
        <v>9.7520661157024735E-2</v>
      </c>
    </row>
    <row r="6409" spans="1:23" x14ac:dyDescent="0.15">
      <c r="A6409" s="1" t="s">
        <v>614</v>
      </c>
      <c r="B6409" s="1">
        <v>92571</v>
      </c>
      <c r="C6409" s="1">
        <v>93250</v>
      </c>
      <c r="D6409" s="1">
        <v>10128</v>
      </c>
      <c r="E6409" s="1" t="s">
        <v>590</v>
      </c>
      <c r="F6409" s="1" t="s">
        <v>384</v>
      </c>
      <c r="G6409" s="1">
        <v>40</v>
      </c>
      <c r="H6409" s="1">
        <v>80</v>
      </c>
      <c r="I6409" s="1">
        <v>0</v>
      </c>
      <c r="J6409" s="1">
        <v>15274</v>
      </c>
      <c r="K6409" s="1">
        <v>1</v>
      </c>
      <c r="L6409" s="1">
        <v>108550</v>
      </c>
      <c r="M6409" s="1">
        <v>0.79721600000000004</v>
      </c>
      <c r="N6409" s="1">
        <v>600.00099999999998</v>
      </c>
      <c r="O6409" s="1">
        <v>9.4049999999999994</v>
      </c>
      <c r="P6409" s="1">
        <v>0</v>
      </c>
      <c r="Q6409" s="1">
        <v>1E-3</v>
      </c>
      <c r="R6409">
        <f t="shared" si="500"/>
        <v>17.261345345734625</v>
      </c>
      <c r="S6409">
        <f t="shared" si="501"/>
        <v>0</v>
      </c>
      <c r="T6409">
        <f t="shared" si="502"/>
        <v>16.407506702412867</v>
      </c>
      <c r="U6409">
        <f t="shared" si="503"/>
        <v>0</v>
      </c>
      <c r="V6409">
        <v>96191</v>
      </c>
      <c r="W6409">
        <f t="shared" si="504"/>
        <v>0.12848395380025157</v>
      </c>
    </row>
    <row r="6410" spans="1:23" x14ac:dyDescent="0.15">
      <c r="A6410" s="1" t="s">
        <v>614</v>
      </c>
      <c r="B6410" s="1">
        <v>76668</v>
      </c>
      <c r="C6410" s="1">
        <v>77141</v>
      </c>
      <c r="D6410" s="1">
        <v>84245</v>
      </c>
      <c r="E6410" s="1" t="s">
        <v>590</v>
      </c>
      <c r="F6410" s="1" t="s">
        <v>385</v>
      </c>
      <c r="G6410" s="1">
        <v>40</v>
      </c>
      <c r="H6410" s="1">
        <v>80</v>
      </c>
      <c r="I6410" s="1">
        <v>0</v>
      </c>
      <c r="J6410" s="1">
        <v>16005</v>
      </c>
      <c r="K6410" s="1">
        <v>1</v>
      </c>
      <c r="L6410" s="1">
        <v>89640</v>
      </c>
      <c r="M6410" s="1">
        <v>0.93535800000000002</v>
      </c>
      <c r="N6410" s="1">
        <v>600.00099999999998</v>
      </c>
      <c r="O6410" s="1">
        <v>9.7949999999999999</v>
      </c>
      <c r="P6410" s="1">
        <v>0</v>
      </c>
      <c r="Q6410" s="1">
        <v>0.24399999999999999</v>
      </c>
      <c r="R6410">
        <f t="shared" si="500"/>
        <v>16.919705744247928</v>
      </c>
      <c r="S6410">
        <f t="shared" si="501"/>
        <v>0</v>
      </c>
      <c r="T6410">
        <f t="shared" si="502"/>
        <v>16.202797474754014</v>
      </c>
      <c r="U6410">
        <f t="shared" si="503"/>
        <v>0</v>
      </c>
      <c r="V6410">
        <v>78571</v>
      </c>
      <c r="W6410">
        <f t="shared" si="504"/>
        <v>0.14087895024881947</v>
      </c>
    </row>
    <row r="6411" spans="1:23" x14ac:dyDescent="0.15">
      <c r="A6411" s="1" t="s">
        <v>614</v>
      </c>
      <c r="B6411" s="1">
        <v>71821</v>
      </c>
      <c r="C6411" s="1">
        <v>72258</v>
      </c>
      <c r="D6411" s="1">
        <v>82275</v>
      </c>
      <c r="E6411" s="1" t="s">
        <v>590</v>
      </c>
      <c r="F6411" s="1" t="s">
        <v>386</v>
      </c>
      <c r="G6411" s="1">
        <v>40</v>
      </c>
      <c r="H6411" s="1">
        <v>80</v>
      </c>
      <c r="I6411" s="1">
        <v>0</v>
      </c>
      <c r="J6411" s="1">
        <v>14271</v>
      </c>
      <c r="K6411" s="1">
        <v>1</v>
      </c>
      <c r="L6411" s="1">
        <v>85202</v>
      </c>
      <c r="M6411" s="1">
        <v>0.79426099999999999</v>
      </c>
      <c r="N6411" s="1">
        <v>600.00099999999998</v>
      </c>
      <c r="O6411" s="1">
        <v>1.2949999999999999</v>
      </c>
      <c r="P6411" s="1">
        <v>0</v>
      </c>
      <c r="Q6411" s="1">
        <v>1E-3</v>
      </c>
      <c r="R6411">
        <f t="shared" si="500"/>
        <v>18.631041060414088</v>
      </c>
      <c r="S6411">
        <f t="shared" si="501"/>
        <v>0</v>
      </c>
      <c r="T6411">
        <f t="shared" si="502"/>
        <v>17.913587422845922</v>
      </c>
      <c r="U6411">
        <f t="shared" si="503"/>
        <v>0</v>
      </c>
      <c r="V6411">
        <v>75360</v>
      </c>
      <c r="W6411">
        <f t="shared" si="504"/>
        <v>0.13059978768577496</v>
      </c>
    </row>
    <row r="6412" spans="1:23" x14ac:dyDescent="0.15">
      <c r="A6412" s="1" t="s">
        <v>614</v>
      </c>
      <c r="B6412" s="1">
        <v>83177</v>
      </c>
      <c r="C6412" s="1">
        <v>83602</v>
      </c>
      <c r="D6412" s="1">
        <v>91952</v>
      </c>
      <c r="E6412" s="1" t="s">
        <v>590</v>
      </c>
      <c r="F6412" s="1" t="s">
        <v>387</v>
      </c>
      <c r="G6412" s="1">
        <v>40</v>
      </c>
      <c r="H6412" s="1">
        <v>80</v>
      </c>
      <c r="I6412" s="1">
        <v>0</v>
      </c>
      <c r="J6412" s="1">
        <v>15917</v>
      </c>
      <c r="K6412" s="1">
        <v>1</v>
      </c>
      <c r="L6412" s="1">
        <v>93011</v>
      </c>
      <c r="M6412" s="1">
        <v>0.91531099999999999</v>
      </c>
      <c r="N6412" s="1">
        <v>600.00099999999998</v>
      </c>
      <c r="O6412" s="1">
        <v>1.0580000000000001</v>
      </c>
      <c r="P6412" s="1">
        <v>0</v>
      </c>
      <c r="Q6412" s="1">
        <v>0.24299999999999999</v>
      </c>
      <c r="R6412">
        <f t="shared" si="500"/>
        <v>11.822979910311737</v>
      </c>
      <c r="S6412">
        <f t="shared" si="501"/>
        <v>0</v>
      </c>
      <c r="T6412">
        <f t="shared" si="502"/>
        <v>11.254515442214297</v>
      </c>
      <c r="U6412">
        <f t="shared" si="503"/>
        <v>0</v>
      </c>
      <c r="V6412">
        <v>84437</v>
      </c>
      <c r="W6412">
        <f t="shared" si="504"/>
        <v>0.10154316235773408</v>
      </c>
    </row>
    <row r="6413" spans="1:23" x14ac:dyDescent="0.15">
      <c r="A6413" s="1" t="s">
        <v>614</v>
      </c>
      <c r="B6413" s="1">
        <v>76625</v>
      </c>
      <c r="C6413" s="1">
        <v>77286</v>
      </c>
      <c r="D6413" s="1">
        <v>83518</v>
      </c>
      <c r="E6413" s="1" t="s">
        <v>590</v>
      </c>
      <c r="F6413" s="1" t="s">
        <v>388</v>
      </c>
      <c r="G6413" s="1">
        <v>40</v>
      </c>
      <c r="H6413" s="1">
        <v>80</v>
      </c>
      <c r="I6413" s="1">
        <v>0</v>
      </c>
      <c r="J6413" s="1">
        <v>14728</v>
      </c>
      <c r="K6413" s="1">
        <v>1</v>
      </c>
      <c r="L6413" s="1">
        <v>87495</v>
      </c>
      <c r="M6413" s="1">
        <v>0.86819400000000002</v>
      </c>
      <c r="N6413" s="1">
        <v>600.00099999999998</v>
      </c>
      <c r="O6413" s="1">
        <v>0.48399999999999999</v>
      </c>
      <c r="P6413" s="1">
        <v>0</v>
      </c>
      <c r="Q6413" s="1">
        <v>1E-3</v>
      </c>
      <c r="R6413">
        <f t="shared" si="500"/>
        <v>14.185970636215339</v>
      </c>
      <c r="S6413">
        <f t="shared" si="501"/>
        <v>0</v>
      </c>
      <c r="T6413">
        <f t="shared" si="502"/>
        <v>13.209378153870045</v>
      </c>
      <c r="U6413">
        <f t="shared" si="503"/>
        <v>0</v>
      </c>
      <c r="V6413">
        <v>78906</v>
      </c>
      <c r="W6413">
        <f t="shared" si="504"/>
        <v>0.10885103794388251</v>
      </c>
    </row>
    <row r="6414" spans="1:23" x14ac:dyDescent="0.15">
      <c r="A6414" s="1" t="s">
        <v>614</v>
      </c>
      <c r="B6414" s="1">
        <v>70550</v>
      </c>
      <c r="C6414" s="1">
        <v>71083</v>
      </c>
      <c r="D6414" s="1">
        <v>77869</v>
      </c>
      <c r="E6414" s="1" t="s">
        <v>590</v>
      </c>
      <c r="F6414" s="1" t="s">
        <v>389</v>
      </c>
      <c r="G6414" s="1">
        <v>40</v>
      </c>
      <c r="H6414" s="1">
        <v>80</v>
      </c>
      <c r="I6414" s="1">
        <v>0</v>
      </c>
      <c r="J6414" s="1">
        <v>13142</v>
      </c>
      <c r="K6414" s="1">
        <v>1</v>
      </c>
      <c r="L6414" s="1">
        <v>83412</v>
      </c>
      <c r="M6414" s="1">
        <v>0.86588900000000002</v>
      </c>
      <c r="N6414" s="1">
        <v>600.00099999999998</v>
      </c>
      <c r="O6414" s="1">
        <v>0.27900000000000003</v>
      </c>
      <c r="P6414" s="1">
        <v>0</v>
      </c>
      <c r="Q6414" s="1">
        <v>0.23899999999999999</v>
      </c>
      <c r="R6414">
        <f t="shared" si="500"/>
        <v>18.231041814316097</v>
      </c>
      <c r="S6414">
        <f t="shared" si="501"/>
        <v>0</v>
      </c>
      <c r="T6414">
        <f t="shared" si="502"/>
        <v>17.34451275269755</v>
      </c>
      <c r="U6414">
        <f t="shared" si="503"/>
        <v>0</v>
      </c>
      <c r="V6414">
        <v>72779</v>
      </c>
      <c r="W6414">
        <f t="shared" si="504"/>
        <v>0.14609983649129554</v>
      </c>
    </row>
    <row r="6415" spans="1:23" x14ac:dyDescent="0.15">
      <c r="A6415" s="1" t="s">
        <v>614</v>
      </c>
      <c r="B6415" s="1">
        <v>62591</v>
      </c>
      <c r="C6415" s="1">
        <v>63847</v>
      </c>
      <c r="D6415" s="1">
        <v>70016</v>
      </c>
      <c r="E6415" s="1" t="s">
        <v>590</v>
      </c>
      <c r="F6415" s="1" t="s">
        <v>390</v>
      </c>
      <c r="G6415" s="1">
        <v>40</v>
      </c>
      <c r="H6415" s="1">
        <v>80</v>
      </c>
      <c r="I6415" s="1">
        <v>0</v>
      </c>
      <c r="J6415" s="1">
        <v>15228</v>
      </c>
      <c r="K6415" s="1">
        <v>1</v>
      </c>
      <c r="L6415" s="1">
        <v>70797</v>
      </c>
      <c r="M6415" s="1">
        <v>0.84042300000000003</v>
      </c>
      <c r="N6415" s="1">
        <v>600.00099999999998</v>
      </c>
      <c r="O6415" s="1">
        <v>1.337</v>
      </c>
      <c r="P6415" s="1">
        <v>0</v>
      </c>
      <c r="Q6415" s="1">
        <v>1E-3</v>
      </c>
      <c r="R6415">
        <f t="shared" si="500"/>
        <v>13.110511095844446</v>
      </c>
      <c r="S6415">
        <f t="shared" si="501"/>
        <v>0</v>
      </c>
      <c r="T6415">
        <f t="shared" si="502"/>
        <v>10.885397904365114</v>
      </c>
      <c r="U6415">
        <f t="shared" si="503"/>
        <v>0</v>
      </c>
      <c r="V6415">
        <v>64879</v>
      </c>
      <c r="W6415">
        <f t="shared" si="504"/>
        <v>9.121595585628639E-2</v>
      </c>
    </row>
    <row r="6416" spans="1:23" x14ac:dyDescent="0.15">
      <c r="A6416" s="1" t="s">
        <v>614</v>
      </c>
      <c r="B6416" s="1">
        <v>80557</v>
      </c>
      <c r="C6416" s="1">
        <v>80796</v>
      </c>
      <c r="D6416" s="1">
        <v>88467</v>
      </c>
      <c r="E6416" s="1" t="s">
        <v>590</v>
      </c>
      <c r="F6416" s="1" t="s">
        <v>391</v>
      </c>
      <c r="G6416" s="1">
        <v>40</v>
      </c>
      <c r="H6416" s="1">
        <v>80</v>
      </c>
      <c r="I6416" s="1">
        <v>0</v>
      </c>
      <c r="J6416" s="1">
        <v>14525</v>
      </c>
      <c r="K6416" s="1">
        <v>1</v>
      </c>
      <c r="L6416" s="1">
        <v>93598</v>
      </c>
      <c r="M6416" s="1">
        <v>0.93751499999999999</v>
      </c>
      <c r="N6416" s="1">
        <v>600.00099999999998</v>
      </c>
      <c r="O6416" s="1">
        <v>131.75700000000001</v>
      </c>
      <c r="P6416" s="1">
        <v>0</v>
      </c>
      <c r="Q6416" s="1">
        <v>0.24399999999999999</v>
      </c>
      <c r="R6416">
        <f t="shared" si="500"/>
        <v>16.188537308986174</v>
      </c>
      <c r="S6416">
        <f t="shared" si="501"/>
        <v>0</v>
      </c>
      <c r="T6416">
        <f t="shared" si="502"/>
        <v>15.844843804148724</v>
      </c>
      <c r="U6416">
        <f t="shared" si="503"/>
        <v>0</v>
      </c>
      <c r="V6416">
        <v>82020</v>
      </c>
      <c r="W6416">
        <f t="shared" si="504"/>
        <v>0.14116069251402097</v>
      </c>
    </row>
    <row r="6417" spans="1:23" x14ac:dyDescent="0.15">
      <c r="A6417" s="1" t="s">
        <v>614</v>
      </c>
      <c r="B6417" s="1">
        <v>62600</v>
      </c>
      <c r="C6417" s="1">
        <v>63267</v>
      </c>
      <c r="D6417" s="1">
        <v>69045</v>
      </c>
      <c r="E6417" s="1" t="s">
        <v>590</v>
      </c>
      <c r="F6417" s="1" t="s">
        <v>392</v>
      </c>
      <c r="G6417" s="1">
        <v>40</v>
      </c>
      <c r="H6417" s="1">
        <v>80</v>
      </c>
      <c r="I6417" s="1">
        <v>0</v>
      </c>
      <c r="J6417" s="1">
        <v>13622</v>
      </c>
      <c r="K6417" s="1">
        <v>1</v>
      </c>
      <c r="L6417" s="1">
        <v>70566</v>
      </c>
      <c r="M6417" s="1">
        <v>0.86517599999999995</v>
      </c>
      <c r="N6417" s="1">
        <v>600.00099999999998</v>
      </c>
      <c r="O6417" s="1">
        <v>280.15199999999999</v>
      </c>
      <c r="P6417" s="1">
        <v>0</v>
      </c>
      <c r="Q6417" s="1">
        <v>0</v>
      </c>
      <c r="R6417">
        <f t="shared" si="500"/>
        <v>12.725239616613425</v>
      </c>
      <c r="S6417">
        <f t="shared" si="501"/>
        <v>0</v>
      </c>
      <c r="T6417">
        <f t="shared" si="502"/>
        <v>11.536820143202608</v>
      </c>
      <c r="U6417">
        <f t="shared" si="503"/>
        <v>0</v>
      </c>
      <c r="V6417">
        <v>64434</v>
      </c>
      <c r="W6417">
        <f t="shared" si="504"/>
        <v>9.5167147779122718E-2</v>
      </c>
    </row>
    <row r="6418" spans="1:23" x14ac:dyDescent="0.15">
      <c r="A6418" s="1" t="s">
        <v>614</v>
      </c>
      <c r="B6418" s="1">
        <v>56822</v>
      </c>
      <c r="C6418" s="1">
        <v>57632</v>
      </c>
      <c r="D6418" s="1">
        <v>63847</v>
      </c>
      <c r="E6418" s="1" t="s">
        <v>590</v>
      </c>
      <c r="F6418" s="1" t="s">
        <v>393</v>
      </c>
      <c r="G6418" s="1">
        <v>40</v>
      </c>
      <c r="H6418" s="1">
        <v>80</v>
      </c>
      <c r="I6418" s="1">
        <v>0</v>
      </c>
      <c r="J6418" s="1">
        <v>13064</v>
      </c>
      <c r="K6418" s="1">
        <v>1</v>
      </c>
      <c r="L6418" s="1">
        <v>64943</v>
      </c>
      <c r="M6418" s="1">
        <v>0.87659200000000004</v>
      </c>
      <c r="N6418" s="1">
        <v>600.00099999999998</v>
      </c>
      <c r="O6418" s="1">
        <v>2.9079999999999999</v>
      </c>
      <c r="P6418" s="1">
        <v>0</v>
      </c>
      <c r="Q6418" s="1">
        <v>0.245</v>
      </c>
      <c r="R6418">
        <f t="shared" si="500"/>
        <v>14.291999577628388</v>
      </c>
      <c r="S6418">
        <f t="shared" si="501"/>
        <v>0</v>
      </c>
      <c r="T6418">
        <f t="shared" si="502"/>
        <v>12.685660744031102</v>
      </c>
      <c r="U6418">
        <f t="shared" si="503"/>
        <v>0</v>
      </c>
      <c r="V6418">
        <v>58733</v>
      </c>
      <c r="W6418">
        <f t="shared" si="504"/>
        <v>0.10573272266017408</v>
      </c>
    </row>
    <row r="6419" spans="1:23" x14ac:dyDescent="0.15">
      <c r="A6419" s="1" t="s">
        <v>614</v>
      </c>
      <c r="B6419" s="1">
        <v>76773</v>
      </c>
      <c r="C6419" s="1">
        <v>77518</v>
      </c>
      <c r="D6419" s="1">
        <v>84712</v>
      </c>
      <c r="E6419" s="1" t="s">
        <v>590</v>
      </c>
      <c r="F6419" s="1" t="s">
        <v>394</v>
      </c>
      <c r="G6419" s="1">
        <v>40</v>
      </c>
      <c r="H6419" s="1">
        <v>80</v>
      </c>
      <c r="I6419" s="1">
        <v>0</v>
      </c>
      <c r="J6419" s="1">
        <v>15349</v>
      </c>
      <c r="K6419" s="1">
        <v>1</v>
      </c>
      <c r="L6419" s="1">
        <v>94611</v>
      </c>
      <c r="M6419" s="1">
        <v>0.90207199999999998</v>
      </c>
      <c r="N6419" s="1">
        <v>600.00099999999998</v>
      </c>
      <c r="O6419" s="1">
        <v>316.339</v>
      </c>
      <c r="P6419" s="1">
        <v>0</v>
      </c>
      <c r="Q6419" s="1">
        <v>1E-3</v>
      </c>
      <c r="R6419">
        <f t="shared" si="500"/>
        <v>23.234730960103157</v>
      </c>
      <c r="S6419">
        <f t="shared" si="501"/>
        <v>0</v>
      </c>
      <c r="T6419">
        <f t="shared" si="502"/>
        <v>22.050362496452447</v>
      </c>
      <c r="U6419">
        <f t="shared" si="503"/>
        <v>0</v>
      </c>
      <c r="V6419">
        <v>78234</v>
      </c>
      <c r="W6419">
        <f t="shared" si="504"/>
        <v>0.20933353784799458</v>
      </c>
    </row>
    <row r="6420" spans="1:23" x14ac:dyDescent="0.15">
      <c r="A6420" s="1" t="s">
        <v>614</v>
      </c>
      <c r="B6420" s="1">
        <v>57507</v>
      </c>
      <c r="C6420" s="1">
        <v>58145</v>
      </c>
      <c r="D6420" s="1">
        <v>63669</v>
      </c>
      <c r="E6420" s="1" t="s">
        <v>590</v>
      </c>
      <c r="F6420" s="1" t="s">
        <v>395</v>
      </c>
      <c r="G6420" s="1">
        <v>40</v>
      </c>
      <c r="H6420" s="1">
        <v>80</v>
      </c>
      <c r="I6420" s="1">
        <v>0</v>
      </c>
      <c r="J6420" s="1">
        <v>14307</v>
      </c>
      <c r="K6420" s="1">
        <v>1</v>
      </c>
      <c r="L6420" s="1">
        <v>63963</v>
      </c>
      <c r="M6420" s="1">
        <v>0.87938300000000003</v>
      </c>
      <c r="N6420" s="1">
        <v>600.00099999999998</v>
      </c>
      <c r="O6420" s="1">
        <v>0.31</v>
      </c>
      <c r="P6420" s="1">
        <v>0</v>
      </c>
      <c r="Q6420" s="1">
        <v>0.24199999999999999</v>
      </c>
      <c r="R6420">
        <f t="shared" si="500"/>
        <v>11.226459387552822</v>
      </c>
      <c r="S6420">
        <f t="shared" si="501"/>
        <v>0</v>
      </c>
      <c r="T6420">
        <f t="shared" si="502"/>
        <v>10.006019434173187</v>
      </c>
      <c r="U6420">
        <f t="shared" si="503"/>
        <v>0</v>
      </c>
      <c r="V6420">
        <v>58808</v>
      </c>
      <c r="W6420">
        <f t="shared" si="504"/>
        <v>8.765814174942177E-2</v>
      </c>
    </row>
    <row r="6421" spans="1:23" x14ac:dyDescent="0.15">
      <c r="A6421" s="1" t="s">
        <v>614</v>
      </c>
      <c r="B6421" s="1">
        <v>81796</v>
      </c>
      <c r="C6421" s="1">
        <v>83027</v>
      </c>
      <c r="D6421" s="1">
        <v>92259</v>
      </c>
      <c r="E6421" s="1" t="s">
        <v>590</v>
      </c>
      <c r="F6421" s="1" t="s">
        <v>396</v>
      </c>
      <c r="G6421" s="1">
        <v>40</v>
      </c>
      <c r="H6421" s="1">
        <v>80</v>
      </c>
      <c r="I6421" s="1">
        <v>0</v>
      </c>
      <c r="J6421" s="1">
        <v>14821</v>
      </c>
      <c r="K6421" s="1">
        <v>1</v>
      </c>
      <c r="L6421" s="1">
        <v>99659</v>
      </c>
      <c r="M6421" s="1">
        <v>0.80901500000000004</v>
      </c>
      <c r="N6421" s="1">
        <v>600.00099999999998</v>
      </c>
      <c r="O6421" s="1">
        <v>236.191</v>
      </c>
      <c r="P6421" s="1">
        <v>0</v>
      </c>
      <c r="Q6421" s="1">
        <v>1E-3</v>
      </c>
      <c r="R6421">
        <f t="shared" si="500"/>
        <v>21.838476209105572</v>
      </c>
      <c r="S6421">
        <f t="shared" si="501"/>
        <v>0</v>
      </c>
      <c r="T6421">
        <f t="shared" si="502"/>
        <v>20.032037770845633</v>
      </c>
      <c r="U6421">
        <f t="shared" si="503"/>
        <v>0</v>
      </c>
      <c r="V6421">
        <v>85268</v>
      </c>
      <c r="W6421">
        <f t="shared" si="504"/>
        <v>0.16877374865131123</v>
      </c>
    </row>
    <row r="6422" spans="1:23" x14ac:dyDescent="0.15">
      <c r="A6422" s="1" t="s">
        <v>614</v>
      </c>
      <c r="B6422" s="1">
        <v>85123</v>
      </c>
      <c r="C6422" s="1">
        <v>85288</v>
      </c>
      <c r="D6422" s="1">
        <v>93000</v>
      </c>
      <c r="E6422" s="1" t="s">
        <v>590</v>
      </c>
      <c r="F6422" s="1" t="s">
        <v>397</v>
      </c>
      <c r="G6422" s="1">
        <v>40</v>
      </c>
      <c r="H6422" s="1">
        <v>80</v>
      </c>
      <c r="I6422" s="1">
        <v>0</v>
      </c>
      <c r="J6422" s="1">
        <v>15066</v>
      </c>
      <c r="K6422" s="1">
        <v>1</v>
      </c>
      <c r="L6422" s="1">
        <v>95805</v>
      </c>
      <c r="M6422" s="1">
        <v>0.89436700000000002</v>
      </c>
      <c r="N6422" s="1">
        <v>600.00099999999998</v>
      </c>
      <c r="O6422" s="1">
        <v>0.376</v>
      </c>
      <c r="P6422" s="1">
        <v>0</v>
      </c>
      <c r="Q6422" s="1">
        <v>0.247</v>
      </c>
      <c r="R6422">
        <f t="shared" si="500"/>
        <v>12.548899827308713</v>
      </c>
      <c r="S6422">
        <f t="shared" si="501"/>
        <v>0</v>
      </c>
      <c r="T6422">
        <f t="shared" si="502"/>
        <v>12.33116030391146</v>
      </c>
      <c r="U6422">
        <f t="shared" si="503"/>
        <v>0</v>
      </c>
      <c r="V6422">
        <v>86430</v>
      </c>
      <c r="W6422">
        <f t="shared" si="504"/>
        <v>0.10846928149947943</v>
      </c>
    </row>
    <row r="6423" spans="1:23" x14ac:dyDescent="0.15">
      <c r="A6423" s="1" t="s">
        <v>614</v>
      </c>
      <c r="B6423" s="1">
        <v>86692</v>
      </c>
      <c r="C6423" s="1">
        <v>87966</v>
      </c>
      <c r="D6423" s="1">
        <v>96968</v>
      </c>
      <c r="E6423" s="1" t="s">
        <v>590</v>
      </c>
      <c r="F6423" s="1" t="s">
        <v>398</v>
      </c>
      <c r="G6423" s="1">
        <v>40</v>
      </c>
      <c r="H6423" s="1">
        <v>80</v>
      </c>
      <c r="I6423" s="1">
        <v>0</v>
      </c>
      <c r="J6423" s="1">
        <v>16203</v>
      </c>
      <c r="K6423" s="1">
        <v>1</v>
      </c>
      <c r="L6423" s="1">
        <v>98199</v>
      </c>
      <c r="M6423" s="1">
        <v>0.87210699999999997</v>
      </c>
      <c r="N6423" s="1">
        <v>600.00099999999998</v>
      </c>
      <c r="O6423" s="1">
        <v>262.88</v>
      </c>
      <c r="P6423" s="1">
        <v>0</v>
      </c>
      <c r="Q6423" s="1">
        <v>1E-3</v>
      </c>
      <c r="R6423">
        <f t="shared" si="500"/>
        <v>13.273427767268032</v>
      </c>
      <c r="S6423">
        <f t="shared" si="501"/>
        <v>0</v>
      </c>
      <c r="T6423">
        <f t="shared" si="502"/>
        <v>11.632903621853895</v>
      </c>
      <c r="U6423">
        <f t="shared" si="503"/>
        <v>0</v>
      </c>
      <c r="V6423">
        <v>90171</v>
      </c>
      <c r="W6423">
        <f t="shared" si="504"/>
        <v>8.9030841401337435E-2</v>
      </c>
    </row>
    <row r="6424" spans="1:23" x14ac:dyDescent="0.15">
      <c r="A6424" s="1" t="s">
        <v>614</v>
      </c>
      <c r="B6424" s="1">
        <v>72695</v>
      </c>
      <c r="C6424" s="1">
        <v>73091</v>
      </c>
      <c r="D6424" s="1">
        <v>79649</v>
      </c>
      <c r="E6424" s="1" t="s">
        <v>590</v>
      </c>
      <c r="F6424" s="1" t="s">
        <v>399</v>
      </c>
      <c r="G6424" s="1">
        <v>40</v>
      </c>
      <c r="H6424" s="1">
        <v>80</v>
      </c>
      <c r="I6424" s="1">
        <v>0</v>
      </c>
      <c r="J6424" s="1">
        <v>14807</v>
      </c>
      <c r="K6424" s="1">
        <v>1</v>
      </c>
      <c r="L6424" s="1">
        <v>82653</v>
      </c>
      <c r="M6424" s="1">
        <v>0.92117199999999999</v>
      </c>
      <c r="N6424" s="1">
        <v>600.00099999999998</v>
      </c>
      <c r="O6424" s="1">
        <v>84.474999999999994</v>
      </c>
      <c r="P6424" s="1">
        <v>0</v>
      </c>
      <c r="Q6424" s="1">
        <v>0.25</v>
      </c>
      <c r="R6424">
        <f t="shared" si="500"/>
        <v>13.698328633331048</v>
      </c>
      <c r="S6424">
        <f t="shared" si="501"/>
        <v>0</v>
      </c>
      <c r="T6424">
        <f t="shared" si="502"/>
        <v>13.082322036912885</v>
      </c>
      <c r="U6424">
        <f t="shared" si="503"/>
        <v>0</v>
      </c>
      <c r="V6424">
        <v>74039</v>
      </c>
      <c r="W6424">
        <f t="shared" si="504"/>
        <v>0.11634408892610648</v>
      </c>
    </row>
    <row r="6425" spans="1:23" x14ac:dyDescent="0.15">
      <c r="A6425" s="1" t="s">
        <v>614</v>
      </c>
      <c r="B6425" s="1">
        <v>63980</v>
      </c>
      <c r="C6425" s="1">
        <v>65051</v>
      </c>
      <c r="D6425" s="1">
        <v>70352</v>
      </c>
      <c r="E6425" s="1" t="s">
        <v>590</v>
      </c>
      <c r="F6425" s="1" t="s">
        <v>400</v>
      </c>
      <c r="G6425" s="1">
        <v>40</v>
      </c>
      <c r="H6425" s="1">
        <v>80</v>
      </c>
      <c r="I6425" s="1">
        <v>0</v>
      </c>
      <c r="J6425" s="1">
        <v>14941</v>
      </c>
      <c r="K6425" s="1">
        <v>1</v>
      </c>
      <c r="L6425" s="1">
        <v>73778</v>
      </c>
      <c r="M6425" s="1">
        <v>0.93938200000000005</v>
      </c>
      <c r="N6425" s="1">
        <v>600.00099999999998</v>
      </c>
      <c r="O6425" s="1">
        <v>1.4E-2</v>
      </c>
      <c r="P6425" s="1">
        <v>0</v>
      </c>
      <c r="Q6425" s="1">
        <v>1E-3</v>
      </c>
      <c r="R6425">
        <f t="shared" si="500"/>
        <v>15.314160675211008</v>
      </c>
      <c r="S6425">
        <f t="shared" si="501"/>
        <v>0</v>
      </c>
      <c r="T6425">
        <f t="shared" si="502"/>
        <v>13.415627738236147</v>
      </c>
      <c r="U6425">
        <f t="shared" si="503"/>
        <v>0</v>
      </c>
      <c r="V6425">
        <v>65964</v>
      </c>
      <c r="W6425">
        <f t="shared" si="504"/>
        <v>0.11845855315020315</v>
      </c>
    </row>
    <row r="6426" spans="1:23" x14ac:dyDescent="0.15">
      <c r="A6426" s="1" t="s">
        <v>614</v>
      </c>
      <c r="B6426" s="1">
        <v>242511</v>
      </c>
      <c r="C6426" s="1">
        <v>244336</v>
      </c>
      <c r="D6426" s="1">
        <v>263998</v>
      </c>
      <c r="E6426" s="1" t="s">
        <v>591</v>
      </c>
      <c r="F6426" s="1" t="s">
        <v>401</v>
      </c>
      <c r="G6426" s="1">
        <v>80</v>
      </c>
      <c r="H6426" s="1">
        <v>80</v>
      </c>
      <c r="I6426" s="1">
        <v>0</v>
      </c>
      <c r="J6426" s="1">
        <v>28380</v>
      </c>
      <c r="K6426" s="1">
        <v>1</v>
      </c>
      <c r="L6426" s="1">
        <v>287481</v>
      </c>
      <c r="M6426" s="1">
        <v>0.94565999999999995</v>
      </c>
      <c r="N6426" s="1">
        <v>600.00099999999998</v>
      </c>
      <c r="O6426" s="1">
        <v>68.334999999999994</v>
      </c>
      <c r="P6426" s="1">
        <v>0</v>
      </c>
      <c r="Q6426" s="1">
        <v>1E-3</v>
      </c>
      <c r="R6426">
        <f t="shared" si="500"/>
        <v>18.543488748963966</v>
      </c>
      <c r="S6426">
        <f t="shared" si="501"/>
        <v>0</v>
      </c>
      <c r="T6426">
        <f t="shared" si="502"/>
        <v>17.658061030711814</v>
      </c>
      <c r="U6426">
        <f t="shared" si="503"/>
        <v>0</v>
      </c>
      <c r="V6426">
        <v>245262</v>
      </c>
      <c r="W6426">
        <f t="shared" si="504"/>
        <v>0.17213836631846768</v>
      </c>
    </row>
    <row r="6427" spans="1:23" x14ac:dyDescent="0.15">
      <c r="A6427" s="1" t="s">
        <v>614</v>
      </c>
      <c r="B6427" s="1">
        <v>278950</v>
      </c>
      <c r="C6427" s="1">
        <v>280627</v>
      </c>
      <c r="D6427" s="1">
        <v>308521</v>
      </c>
      <c r="E6427" s="1" t="s">
        <v>591</v>
      </c>
      <c r="F6427" s="1" t="s">
        <v>402</v>
      </c>
      <c r="G6427" s="1">
        <v>80</v>
      </c>
      <c r="H6427" s="1">
        <v>80</v>
      </c>
      <c r="I6427" s="1">
        <v>0</v>
      </c>
      <c r="J6427" s="1">
        <v>31221</v>
      </c>
      <c r="K6427" s="1">
        <v>1</v>
      </c>
      <c r="L6427" s="1">
        <v>315516</v>
      </c>
      <c r="M6427" s="1">
        <v>0.89834400000000003</v>
      </c>
      <c r="N6427" s="1">
        <v>600.00099999999998</v>
      </c>
      <c r="O6427" s="1">
        <v>370.608</v>
      </c>
      <c r="P6427" s="1">
        <v>0</v>
      </c>
      <c r="Q6427" s="1">
        <v>1E-3</v>
      </c>
      <c r="R6427">
        <f t="shared" si="500"/>
        <v>13.108442373185159</v>
      </c>
      <c r="S6427">
        <f t="shared" si="501"/>
        <v>0</v>
      </c>
      <c r="T6427">
        <f t="shared" si="502"/>
        <v>12.432517184732749</v>
      </c>
      <c r="U6427">
        <f t="shared" si="503"/>
        <v>0</v>
      </c>
      <c r="V6427">
        <v>282401</v>
      </c>
      <c r="W6427">
        <f t="shared" si="504"/>
        <v>0.11726233264046515</v>
      </c>
    </row>
    <row r="6428" spans="1:23" x14ac:dyDescent="0.15">
      <c r="A6428" s="1" t="s">
        <v>614</v>
      </c>
      <c r="B6428" s="1">
        <v>255480</v>
      </c>
      <c r="C6428" s="1">
        <v>257475</v>
      </c>
      <c r="D6428" s="1">
        <v>281205</v>
      </c>
      <c r="E6428" s="1" t="s">
        <v>591</v>
      </c>
      <c r="F6428" s="1" t="s">
        <v>403</v>
      </c>
      <c r="G6428" s="1">
        <v>80</v>
      </c>
      <c r="H6428" s="1">
        <v>80</v>
      </c>
      <c r="I6428" s="1">
        <v>0</v>
      </c>
      <c r="J6428" s="1">
        <v>28521</v>
      </c>
      <c r="K6428" s="1">
        <v>1</v>
      </c>
      <c r="L6428" s="1">
        <v>295481</v>
      </c>
      <c r="M6428" s="1">
        <v>0.92197799999999996</v>
      </c>
      <c r="N6428" s="1">
        <v>600.00099999999998</v>
      </c>
      <c r="O6428" s="1">
        <v>545.71400000000006</v>
      </c>
      <c r="P6428" s="1">
        <v>0</v>
      </c>
      <c r="Q6428" s="1">
        <v>1E-3</v>
      </c>
      <c r="R6428">
        <f t="shared" si="500"/>
        <v>15.657194300923759</v>
      </c>
      <c r="S6428">
        <f t="shared" si="501"/>
        <v>0</v>
      </c>
      <c r="T6428">
        <f t="shared" si="502"/>
        <v>14.761044761627339</v>
      </c>
      <c r="U6428">
        <f t="shared" si="503"/>
        <v>0</v>
      </c>
      <c r="V6428">
        <v>258181</v>
      </c>
      <c r="W6428">
        <f t="shared" si="504"/>
        <v>0.14447228882063357</v>
      </c>
    </row>
    <row r="6429" spans="1:23" x14ac:dyDescent="0.15">
      <c r="A6429" s="1" t="s">
        <v>614</v>
      </c>
      <c r="B6429" s="1">
        <v>273933</v>
      </c>
      <c r="C6429" s="1">
        <v>275376</v>
      </c>
      <c r="D6429" s="1">
        <v>301167</v>
      </c>
      <c r="E6429" s="1" t="s">
        <v>591</v>
      </c>
      <c r="F6429" s="1" t="s">
        <v>404</v>
      </c>
      <c r="G6429" s="1">
        <v>80</v>
      </c>
      <c r="H6429" s="1">
        <v>80</v>
      </c>
      <c r="I6429" s="1">
        <v>0</v>
      </c>
      <c r="J6429" s="1">
        <v>28141</v>
      </c>
      <c r="K6429" s="1">
        <v>1</v>
      </c>
      <c r="L6429" s="1">
        <v>315098</v>
      </c>
      <c r="M6429" s="1">
        <v>0.90997399999999995</v>
      </c>
      <c r="N6429" s="1">
        <v>600.00099999999998</v>
      </c>
      <c r="O6429" s="1">
        <v>190.309</v>
      </c>
      <c r="P6429" s="1">
        <v>0</v>
      </c>
      <c r="Q6429" s="1">
        <v>1E-3</v>
      </c>
      <c r="R6429">
        <f t="shared" si="500"/>
        <v>15.027397210266734</v>
      </c>
      <c r="S6429">
        <f t="shared" si="501"/>
        <v>0</v>
      </c>
      <c r="T6429">
        <f t="shared" si="502"/>
        <v>14.424641217825807</v>
      </c>
      <c r="U6429">
        <f t="shared" si="503"/>
        <v>0</v>
      </c>
      <c r="V6429">
        <v>276733</v>
      </c>
      <c r="W6429">
        <f t="shared" si="504"/>
        <v>0.13863543560038005</v>
      </c>
    </row>
    <row r="6430" spans="1:23" x14ac:dyDescent="0.15">
      <c r="A6430" s="1" t="s">
        <v>614</v>
      </c>
      <c r="B6430" s="1">
        <v>272928</v>
      </c>
      <c r="C6430" s="1">
        <v>273893</v>
      </c>
      <c r="D6430" s="1">
        <v>300417</v>
      </c>
      <c r="E6430" s="1" t="s">
        <v>591</v>
      </c>
      <c r="F6430" s="1" t="s">
        <v>405</v>
      </c>
      <c r="G6430" s="1">
        <v>80</v>
      </c>
      <c r="H6430" s="1">
        <v>80</v>
      </c>
      <c r="I6430" s="1">
        <v>0</v>
      </c>
      <c r="J6430" s="1">
        <v>28716</v>
      </c>
      <c r="K6430" s="1">
        <v>1</v>
      </c>
      <c r="L6430" s="1">
        <v>316686</v>
      </c>
      <c r="M6430" s="1">
        <v>0.86681399999999997</v>
      </c>
      <c r="N6430" s="1">
        <v>600.00099999999998</v>
      </c>
      <c r="O6430" s="1">
        <v>158.65899999999999</v>
      </c>
      <c r="P6430" s="1">
        <v>0</v>
      </c>
      <c r="Q6430" s="1">
        <v>1E-3</v>
      </c>
      <c r="R6430">
        <f t="shared" si="500"/>
        <v>16.032799859303548</v>
      </c>
      <c r="S6430">
        <f t="shared" si="501"/>
        <v>0</v>
      </c>
      <c r="T6430">
        <f t="shared" si="502"/>
        <v>15.623984548710634</v>
      </c>
      <c r="U6430">
        <f t="shared" si="503"/>
        <v>0</v>
      </c>
      <c r="V6430">
        <v>276166</v>
      </c>
      <c r="W6430">
        <f t="shared" si="504"/>
        <v>0.1467233475518348</v>
      </c>
    </row>
    <row r="6431" spans="1:23" x14ac:dyDescent="0.15">
      <c r="A6431" s="1" t="s">
        <v>614</v>
      </c>
      <c r="B6431" s="1">
        <v>247443</v>
      </c>
      <c r="C6431" s="1">
        <v>249111</v>
      </c>
      <c r="D6431" s="1">
        <v>269379</v>
      </c>
      <c r="E6431" s="1" t="s">
        <v>591</v>
      </c>
      <c r="F6431" s="1" t="s">
        <v>406</v>
      </c>
      <c r="G6431" s="1">
        <v>80</v>
      </c>
      <c r="H6431" s="1">
        <v>80</v>
      </c>
      <c r="I6431" s="1">
        <v>0</v>
      </c>
      <c r="J6431" s="1">
        <v>28207</v>
      </c>
      <c r="K6431" s="1">
        <v>1</v>
      </c>
      <c r="L6431" s="1">
        <v>280468</v>
      </c>
      <c r="M6431" s="1">
        <v>0.922848</v>
      </c>
      <c r="N6431" s="1">
        <v>600.00099999999998</v>
      </c>
      <c r="O6431" s="1">
        <v>372.17899999999997</v>
      </c>
      <c r="P6431" s="1">
        <v>0</v>
      </c>
      <c r="Q6431" s="1">
        <v>1E-3</v>
      </c>
      <c r="R6431">
        <f t="shared" si="500"/>
        <v>13.3465080846902</v>
      </c>
      <c r="S6431">
        <f t="shared" si="501"/>
        <v>0</v>
      </c>
      <c r="T6431">
        <f t="shared" si="502"/>
        <v>12.587561368225408</v>
      </c>
      <c r="U6431">
        <f t="shared" si="503"/>
        <v>0</v>
      </c>
      <c r="V6431">
        <v>250024</v>
      </c>
      <c r="W6431">
        <f t="shared" si="504"/>
        <v>0.12176431062617987</v>
      </c>
    </row>
    <row r="6432" spans="1:23" x14ac:dyDescent="0.15">
      <c r="A6432" s="1" t="s">
        <v>614</v>
      </c>
      <c r="B6432" s="1">
        <v>276289</v>
      </c>
      <c r="C6432" s="1">
        <v>277478</v>
      </c>
      <c r="D6432" s="1">
        <v>303886</v>
      </c>
      <c r="E6432" s="1" t="s">
        <v>591</v>
      </c>
      <c r="F6432" s="1" t="s">
        <v>407</v>
      </c>
      <c r="G6432" s="1">
        <v>80</v>
      </c>
      <c r="H6432" s="1">
        <v>80</v>
      </c>
      <c r="I6432" s="1">
        <v>0</v>
      </c>
      <c r="J6432" s="1">
        <v>30094</v>
      </c>
      <c r="K6432" s="1">
        <v>1</v>
      </c>
      <c r="L6432" s="1">
        <v>320086</v>
      </c>
      <c r="M6432" s="1">
        <v>0.91847699999999999</v>
      </c>
      <c r="N6432" s="1">
        <v>600.00099999999998</v>
      </c>
      <c r="O6432" s="1">
        <v>120.533</v>
      </c>
      <c r="P6432" s="1">
        <v>0</v>
      </c>
      <c r="Q6432" s="1">
        <v>1E-3</v>
      </c>
      <c r="R6432">
        <f t="shared" si="500"/>
        <v>15.851879734625696</v>
      </c>
      <c r="S6432">
        <f t="shared" si="501"/>
        <v>0</v>
      </c>
      <c r="T6432">
        <f t="shared" si="502"/>
        <v>15.355451603370351</v>
      </c>
      <c r="U6432">
        <f t="shared" si="503"/>
        <v>0</v>
      </c>
      <c r="V6432">
        <v>279266</v>
      </c>
      <c r="W6432">
        <f t="shared" si="504"/>
        <v>0.14616888557862406</v>
      </c>
    </row>
    <row r="6433" spans="1:23" x14ac:dyDescent="0.15">
      <c r="A6433" s="1" t="s">
        <v>614</v>
      </c>
      <c r="B6433" s="1">
        <v>320000</v>
      </c>
      <c r="C6433" s="1">
        <v>320608</v>
      </c>
      <c r="D6433" s="1">
        <v>351195</v>
      </c>
      <c r="E6433" s="1" t="s">
        <v>591</v>
      </c>
      <c r="F6433" s="1" t="s">
        <v>408</v>
      </c>
      <c r="G6433" s="1">
        <v>80</v>
      </c>
      <c r="H6433" s="1">
        <v>80</v>
      </c>
      <c r="I6433" s="1">
        <v>0</v>
      </c>
      <c r="J6433" s="1">
        <v>31012</v>
      </c>
      <c r="K6433" s="1">
        <v>1</v>
      </c>
      <c r="L6433" s="1">
        <v>364296</v>
      </c>
      <c r="M6433" s="1">
        <v>0.86593399999999998</v>
      </c>
      <c r="N6433" s="1">
        <v>600.00099999999998</v>
      </c>
      <c r="O6433" s="1">
        <v>97.91</v>
      </c>
      <c r="P6433" s="1">
        <v>0</v>
      </c>
      <c r="Q6433" s="1">
        <v>1E-3</v>
      </c>
      <c r="R6433">
        <f t="shared" si="500"/>
        <v>13.842500000000001</v>
      </c>
      <c r="S6433">
        <f t="shared" si="501"/>
        <v>0</v>
      </c>
      <c r="T6433">
        <f t="shared" si="502"/>
        <v>13.62660944206009</v>
      </c>
      <c r="U6433">
        <f t="shared" si="503"/>
        <v>0</v>
      </c>
      <c r="V6433">
        <v>322923</v>
      </c>
      <c r="W6433">
        <f t="shared" si="504"/>
        <v>0.12812032589812428</v>
      </c>
    </row>
    <row r="6434" spans="1:23" x14ac:dyDescent="0.15">
      <c r="A6434" s="1" t="s">
        <v>614</v>
      </c>
      <c r="B6434" s="1">
        <v>270096</v>
      </c>
      <c r="C6434" s="1">
        <v>272167</v>
      </c>
      <c r="D6434" s="1">
        <v>298009</v>
      </c>
      <c r="E6434" s="1" t="s">
        <v>591</v>
      </c>
      <c r="F6434" s="1" t="s">
        <v>409</v>
      </c>
      <c r="G6434" s="1">
        <v>80</v>
      </c>
      <c r="H6434" s="1">
        <v>80</v>
      </c>
      <c r="I6434" s="1">
        <v>0</v>
      </c>
      <c r="J6434" s="1">
        <v>28483</v>
      </c>
      <c r="K6434" s="1">
        <v>1</v>
      </c>
      <c r="L6434" s="1">
        <v>306445</v>
      </c>
      <c r="M6434" s="1">
        <v>0.89660300000000004</v>
      </c>
      <c r="N6434" s="1">
        <v>600.00099999999998</v>
      </c>
      <c r="O6434" s="1">
        <v>171.54499999999999</v>
      </c>
      <c r="P6434" s="1">
        <v>0</v>
      </c>
      <c r="Q6434" s="1">
        <v>2E-3</v>
      </c>
      <c r="R6434">
        <f t="shared" si="500"/>
        <v>13.457807594336835</v>
      </c>
      <c r="S6434">
        <f t="shared" si="501"/>
        <v>0</v>
      </c>
      <c r="T6434">
        <f t="shared" si="502"/>
        <v>12.594473246205462</v>
      </c>
      <c r="U6434">
        <f t="shared" si="503"/>
        <v>0</v>
      </c>
      <c r="V6434">
        <v>273205</v>
      </c>
      <c r="W6434">
        <f t="shared" si="504"/>
        <v>0.12166688018154859</v>
      </c>
    </row>
    <row r="6435" spans="1:23" x14ac:dyDescent="0.15">
      <c r="A6435" s="1" t="s">
        <v>614</v>
      </c>
      <c r="B6435" s="1">
        <v>310726</v>
      </c>
      <c r="C6435" s="1">
        <v>311627</v>
      </c>
      <c r="D6435" s="1">
        <v>344838</v>
      </c>
      <c r="E6435" s="1" t="s">
        <v>591</v>
      </c>
      <c r="F6435" s="1" t="s">
        <v>410</v>
      </c>
      <c r="G6435" s="1">
        <v>80</v>
      </c>
      <c r="H6435" s="1">
        <v>80</v>
      </c>
      <c r="I6435" s="1">
        <v>0</v>
      </c>
      <c r="J6435" s="1">
        <v>30259</v>
      </c>
      <c r="K6435" s="1">
        <v>1</v>
      </c>
      <c r="L6435" s="1">
        <v>361119</v>
      </c>
      <c r="M6435" s="1">
        <v>0.88003299999999995</v>
      </c>
      <c r="N6435" s="1">
        <v>600.00099999999998</v>
      </c>
      <c r="O6435" s="1">
        <v>126.321</v>
      </c>
      <c r="P6435" s="1">
        <v>0</v>
      </c>
      <c r="Q6435" s="1">
        <v>1E-3</v>
      </c>
      <c r="R6435">
        <f t="shared" si="500"/>
        <v>16.217825350952285</v>
      </c>
      <c r="S6435">
        <f t="shared" si="501"/>
        <v>0</v>
      </c>
      <c r="T6435">
        <f t="shared" si="502"/>
        <v>15.881807417200688</v>
      </c>
      <c r="U6435">
        <f t="shared" si="503"/>
        <v>0</v>
      </c>
      <c r="V6435">
        <v>314111</v>
      </c>
      <c r="W6435">
        <f t="shared" si="504"/>
        <v>0.14965410316735173</v>
      </c>
    </row>
    <row r="6436" spans="1:23" x14ac:dyDescent="0.15">
      <c r="A6436" s="1" t="s">
        <v>614</v>
      </c>
      <c r="B6436" s="1">
        <v>302038</v>
      </c>
      <c r="C6436" s="1">
        <v>303147</v>
      </c>
      <c r="D6436" s="1">
        <v>330130</v>
      </c>
      <c r="E6436" s="1" t="s">
        <v>591</v>
      </c>
      <c r="F6436" s="1" t="s">
        <v>411</v>
      </c>
      <c r="G6436" s="1">
        <v>80</v>
      </c>
      <c r="H6436" s="1">
        <v>80</v>
      </c>
      <c r="I6436" s="1">
        <v>0</v>
      </c>
      <c r="J6436" s="1">
        <v>32593</v>
      </c>
      <c r="K6436" s="1">
        <v>1</v>
      </c>
      <c r="L6436" s="1">
        <v>343292</v>
      </c>
      <c r="M6436" s="1">
        <v>0.91320000000000001</v>
      </c>
      <c r="N6436" s="1">
        <v>600.00099999999998</v>
      </c>
      <c r="O6436" s="1">
        <v>363.91500000000002</v>
      </c>
      <c r="P6436" s="1">
        <v>0</v>
      </c>
      <c r="Q6436" s="1">
        <v>1E-3</v>
      </c>
      <c r="R6436">
        <f t="shared" si="500"/>
        <v>13.658546275634187</v>
      </c>
      <c r="S6436">
        <f t="shared" si="501"/>
        <v>0</v>
      </c>
      <c r="T6436">
        <f t="shared" si="502"/>
        <v>13.242750216891475</v>
      </c>
      <c r="U6436">
        <f t="shared" si="503"/>
        <v>0</v>
      </c>
      <c r="V6436">
        <v>304506</v>
      </c>
      <c r="W6436">
        <f t="shared" si="504"/>
        <v>0.12737351644959372</v>
      </c>
    </row>
    <row r="6437" spans="1:23" x14ac:dyDescent="0.15">
      <c r="A6437" s="1" t="s">
        <v>614</v>
      </c>
      <c r="B6437" s="1">
        <v>312126</v>
      </c>
      <c r="C6437" s="1">
        <v>313569</v>
      </c>
      <c r="D6437" s="1">
        <v>343614</v>
      </c>
      <c r="E6437" s="1" t="s">
        <v>591</v>
      </c>
      <c r="F6437" s="1" t="s">
        <v>412</v>
      </c>
      <c r="G6437" s="1">
        <v>80</v>
      </c>
      <c r="H6437" s="1">
        <v>80</v>
      </c>
      <c r="I6437" s="1">
        <v>0</v>
      </c>
      <c r="J6437" s="1">
        <v>31194</v>
      </c>
      <c r="K6437" s="1">
        <v>1</v>
      </c>
      <c r="L6437" s="1">
        <v>364501</v>
      </c>
      <c r="M6437" s="1">
        <v>0.91362399999999999</v>
      </c>
      <c r="N6437" s="1">
        <v>600.00099999999998</v>
      </c>
      <c r="O6437" s="1">
        <v>44.171999999999997</v>
      </c>
      <c r="P6437" s="1">
        <v>0</v>
      </c>
      <c r="Q6437" s="1">
        <v>1E-3</v>
      </c>
      <c r="R6437">
        <f t="shared" si="500"/>
        <v>16.780082402619456</v>
      </c>
      <c r="S6437">
        <f t="shared" si="501"/>
        <v>0</v>
      </c>
      <c r="T6437">
        <f t="shared" si="502"/>
        <v>16.242677050346167</v>
      </c>
      <c r="U6437">
        <f t="shared" si="503"/>
        <v>0</v>
      </c>
      <c r="V6437">
        <v>315365</v>
      </c>
      <c r="W6437">
        <f t="shared" si="504"/>
        <v>0.155806763591394</v>
      </c>
    </row>
    <row r="6438" spans="1:23" x14ac:dyDescent="0.15">
      <c r="A6438" s="1" t="s">
        <v>614</v>
      </c>
      <c r="B6438" s="1">
        <v>277070</v>
      </c>
      <c r="C6438" s="1">
        <v>279076</v>
      </c>
      <c r="D6438" s="1">
        <v>306829</v>
      </c>
      <c r="E6438" s="1" t="s">
        <v>591</v>
      </c>
      <c r="F6438" s="1" t="s">
        <v>413</v>
      </c>
      <c r="G6438" s="1">
        <v>80</v>
      </c>
      <c r="H6438" s="1">
        <v>80</v>
      </c>
      <c r="I6438" s="1">
        <v>0</v>
      </c>
      <c r="J6438" s="1">
        <v>30269</v>
      </c>
      <c r="K6438" s="1">
        <v>1</v>
      </c>
      <c r="L6438" s="1">
        <v>336587</v>
      </c>
      <c r="M6438" s="1">
        <v>0.93222099999999997</v>
      </c>
      <c r="N6438" s="1">
        <v>600.00099999999998</v>
      </c>
      <c r="O6438" s="1">
        <v>252.73</v>
      </c>
      <c r="P6438" s="1">
        <v>0</v>
      </c>
      <c r="Q6438" s="1">
        <v>1E-3</v>
      </c>
      <c r="R6438">
        <f t="shared" si="500"/>
        <v>21.480853213989249</v>
      </c>
      <c r="S6438">
        <f t="shared" si="501"/>
        <v>0</v>
      </c>
      <c r="T6438">
        <f t="shared" si="502"/>
        <v>20.607648095859197</v>
      </c>
      <c r="U6438">
        <f t="shared" si="503"/>
        <v>0</v>
      </c>
      <c r="V6438">
        <v>280772</v>
      </c>
      <c r="W6438">
        <f t="shared" si="504"/>
        <v>0.19879119000470125</v>
      </c>
    </row>
    <row r="6439" spans="1:23" x14ac:dyDescent="0.15">
      <c r="A6439" s="1" t="s">
        <v>614</v>
      </c>
      <c r="B6439" s="1">
        <v>262401</v>
      </c>
      <c r="C6439" s="1">
        <v>263587</v>
      </c>
      <c r="D6439" s="1">
        <v>288837</v>
      </c>
      <c r="E6439" s="1" t="s">
        <v>591</v>
      </c>
      <c r="F6439" s="1" t="s">
        <v>414</v>
      </c>
      <c r="G6439" s="1">
        <v>80</v>
      </c>
      <c r="H6439" s="1">
        <v>80</v>
      </c>
      <c r="I6439" s="1">
        <v>0</v>
      </c>
      <c r="J6439" s="1">
        <v>28306</v>
      </c>
      <c r="K6439" s="1">
        <v>1</v>
      </c>
      <c r="L6439" s="1">
        <v>298933</v>
      </c>
      <c r="M6439" s="1">
        <v>0.90160899999999999</v>
      </c>
      <c r="N6439" s="1">
        <v>600.00099999999998</v>
      </c>
      <c r="O6439" s="1">
        <v>461.36</v>
      </c>
      <c r="P6439" s="1">
        <v>0</v>
      </c>
      <c r="Q6439" s="1">
        <v>1E-3</v>
      </c>
      <c r="R6439">
        <f t="shared" si="500"/>
        <v>13.922203040384762</v>
      </c>
      <c r="S6439">
        <f t="shared" si="501"/>
        <v>0</v>
      </c>
      <c r="T6439">
        <f t="shared" si="502"/>
        <v>13.409614282950223</v>
      </c>
      <c r="U6439">
        <f t="shared" si="503"/>
        <v>0</v>
      </c>
      <c r="V6439">
        <v>265208</v>
      </c>
      <c r="W6439">
        <f t="shared" si="504"/>
        <v>0.12716433893396872</v>
      </c>
    </row>
    <row r="6440" spans="1:23" x14ac:dyDescent="0.15">
      <c r="A6440" s="1" t="s">
        <v>614</v>
      </c>
      <c r="B6440" s="1">
        <v>315806</v>
      </c>
      <c r="C6440" s="1">
        <v>317463</v>
      </c>
      <c r="D6440" s="1">
        <v>347284</v>
      </c>
      <c r="E6440" s="1" t="s">
        <v>591</v>
      </c>
      <c r="F6440" s="1" t="s">
        <v>415</v>
      </c>
      <c r="G6440" s="1">
        <v>80</v>
      </c>
      <c r="H6440" s="1">
        <v>80</v>
      </c>
      <c r="I6440" s="1">
        <v>0</v>
      </c>
      <c r="J6440" s="1">
        <v>30873</v>
      </c>
      <c r="K6440" s="1">
        <v>1</v>
      </c>
      <c r="L6440" s="1">
        <v>359840</v>
      </c>
      <c r="M6440" s="1">
        <v>0.93115000000000003</v>
      </c>
      <c r="N6440" s="1">
        <v>600.00099999999998</v>
      </c>
      <c r="O6440" s="1">
        <v>271.30799999999999</v>
      </c>
      <c r="P6440" s="1">
        <v>0</v>
      </c>
      <c r="Q6440" s="1">
        <v>1E-3</v>
      </c>
      <c r="R6440">
        <f t="shared" si="500"/>
        <v>13.943370296954448</v>
      </c>
      <c r="S6440">
        <f t="shared" si="501"/>
        <v>0</v>
      </c>
      <c r="T6440">
        <f t="shared" si="502"/>
        <v>13.348642203973382</v>
      </c>
      <c r="U6440">
        <f t="shared" si="503"/>
        <v>0</v>
      </c>
      <c r="V6440">
        <v>319097</v>
      </c>
      <c r="W6440">
        <f t="shared" si="504"/>
        <v>0.12768217814645699</v>
      </c>
    </row>
    <row r="6441" spans="1:23" x14ac:dyDescent="0.15">
      <c r="A6441" s="1" t="s">
        <v>614</v>
      </c>
      <c r="B6441" s="1">
        <v>338845</v>
      </c>
      <c r="C6441" s="1">
        <v>339866</v>
      </c>
      <c r="D6441" s="1">
        <v>373905</v>
      </c>
      <c r="E6441" s="1" t="s">
        <v>591</v>
      </c>
      <c r="F6441" s="1" t="s">
        <v>416</v>
      </c>
      <c r="G6441" s="1">
        <v>80</v>
      </c>
      <c r="H6441" s="1">
        <v>80</v>
      </c>
      <c r="I6441" s="1">
        <v>0</v>
      </c>
      <c r="J6441" s="1">
        <v>33844</v>
      </c>
      <c r="K6441" s="1">
        <v>1</v>
      </c>
      <c r="L6441" s="1">
        <v>374342</v>
      </c>
      <c r="M6441" s="1">
        <v>0.93832700000000002</v>
      </c>
      <c r="N6441" s="1">
        <v>600.00099999999998</v>
      </c>
      <c r="O6441" s="1">
        <v>347.85899999999998</v>
      </c>
      <c r="P6441" s="1">
        <v>0</v>
      </c>
      <c r="Q6441" s="1">
        <v>2E-3</v>
      </c>
      <c r="R6441">
        <f t="shared" si="500"/>
        <v>10.475881302660506</v>
      </c>
      <c r="S6441">
        <f t="shared" si="501"/>
        <v>0</v>
      </c>
      <c r="T6441">
        <f t="shared" si="502"/>
        <v>10.143997928595393</v>
      </c>
      <c r="U6441">
        <f t="shared" si="503"/>
        <v>0</v>
      </c>
      <c r="V6441">
        <v>341582</v>
      </c>
      <c r="W6441">
        <f t="shared" si="504"/>
        <v>9.5906692975625152E-2</v>
      </c>
    </row>
    <row r="6442" spans="1:23" x14ac:dyDescent="0.15">
      <c r="A6442" s="1" t="s">
        <v>614</v>
      </c>
      <c r="B6442" s="1">
        <v>315009</v>
      </c>
      <c r="C6442" s="1">
        <v>316656</v>
      </c>
      <c r="D6442" s="1">
        <v>349203</v>
      </c>
      <c r="E6442" s="1" t="s">
        <v>591</v>
      </c>
      <c r="F6442" s="1" t="s">
        <v>417</v>
      </c>
      <c r="G6442" s="1">
        <v>80</v>
      </c>
      <c r="H6442" s="1">
        <v>80</v>
      </c>
      <c r="I6442" s="1">
        <v>0</v>
      </c>
      <c r="J6442" s="1">
        <v>33476</v>
      </c>
      <c r="K6442" s="1">
        <v>1</v>
      </c>
      <c r="L6442" s="1">
        <v>367350</v>
      </c>
      <c r="M6442" s="1">
        <v>0.808527</v>
      </c>
      <c r="N6442" s="1">
        <v>600.00099999999998</v>
      </c>
      <c r="O6442" s="1">
        <v>121.839</v>
      </c>
      <c r="P6442" s="1">
        <v>0</v>
      </c>
      <c r="Q6442" s="1">
        <v>1E-3</v>
      </c>
      <c r="R6442">
        <f t="shared" si="500"/>
        <v>16.615715741454995</v>
      </c>
      <c r="S6442">
        <f t="shared" si="501"/>
        <v>0</v>
      </c>
      <c r="T6442">
        <f t="shared" si="502"/>
        <v>16.009170835228126</v>
      </c>
      <c r="U6442">
        <f t="shared" si="503"/>
        <v>0</v>
      </c>
      <c r="V6442">
        <v>320174</v>
      </c>
      <c r="W6442">
        <f t="shared" si="504"/>
        <v>0.14734488122083622</v>
      </c>
    </row>
    <row r="6443" spans="1:23" x14ac:dyDescent="0.15">
      <c r="A6443" s="1" t="s">
        <v>614</v>
      </c>
      <c r="B6443" s="1">
        <v>260692</v>
      </c>
      <c r="C6443" s="1">
        <v>262050</v>
      </c>
      <c r="D6443" s="1">
        <v>288555</v>
      </c>
      <c r="E6443" s="1" t="s">
        <v>591</v>
      </c>
      <c r="F6443" s="1" t="s">
        <v>418</v>
      </c>
      <c r="G6443" s="1">
        <v>80</v>
      </c>
      <c r="H6443" s="1">
        <v>80</v>
      </c>
      <c r="I6443" s="1">
        <v>0</v>
      </c>
      <c r="J6443" s="1">
        <v>30681</v>
      </c>
      <c r="K6443" s="1">
        <v>1</v>
      </c>
      <c r="L6443" s="1">
        <v>296192</v>
      </c>
      <c r="M6443" s="1">
        <v>0.94470200000000004</v>
      </c>
      <c r="N6443" s="1">
        <v>600.00099999999998</v>
      </c>
      <c r="O6443" s="1">
        <v>238.65600000000001</v>
      </c>
      <c r="P6443" s="1">
        <v>0</v>
      </c>
      <c r="Q6443" s="1">
        <v>1E-3</v>
      </c>
      <c r="R6443">
        <f t="shared" si="500"/>
        <v>13.617602381354232</v>
      </c>
      <c r="S6443">
        <f t="shared" si="501"/>
        <v>0</v>
      </c>
      <c r="T6443">
        <f t="shared" si="502"/>
        <v>13.028811295554288</v>
      </c>
      <c r="U6443">
        <f t="shared" si="503"/>
        <v>0</v>
      </c>
      <c r="V6443">
        <v>264291</v>
      </c>
      <c r="W6443">
        <f t="shared" si="504"/>
        <v>0.12070407240503833</v>
      </c>
    </row>
    <row r="6444" spans="1:23" x14ac:dyDescent="0.15">
      <c r="A6444" s="1" t="s">
        <v>614</v>
      </c>
      <c r="B6444" s="1">
        <v>289281</v>
      </c>
      <c r="C6444" s="1">
        <v>290904</v>
      </c>
      <c r="D6444" s="1">
        <v>318384</v>
      </c>
      <c r="E6444" s="1" t="s">
        <v>591</v>
      </c>
      <c r="F6444" s="1" t="s">
        <v>419</v>
      </c>
      <c r="G6444" s="1">
        <v>80</v>
      </c>
      <c r="H6444" s="1">
        <v>80</v>
      </c>
      <c r="I6444" s="1">
        <v>0</v>
      </c>
      <c r="J6444" s="1">
        <v>30953</v>
      </c>
      <c r="K6444" s="1">
        <v>1</v>
      </c>
      <c r="L6444" s="1">
        <v>341021</v>
      </c>
      <c r="M6444" s="1">
        <v>0.95832200000000001</v>
      </c>
      <c r="N6444" s="1">
        <v>600.00099999999998</v>
      </c>
      <c r="O6444" s="1">
        <v>196.64400000000001</v>
      </c>
      <c r="P6444" s="1">
        <v>0</v>
      </c>
      <c r="Q6444" s="1">
        <v>1E-3</v>
      </c>
      <c r="R6444">
        <f t="shared" si="500"/>
        <v>17.885723569816193</v>
      </c>
      <c r="S6444">
        <f t="shared" si="501"/>
        <v>0</v>
      </c>
      <c r="T6444">
        <f t="shared" si="502"/>
        <v>17.228020240354212</v>
      </c>
      <c r="U6444">
        <f t="shared" si="503"/>
        <v>0</v>
      </c>
      <c r="V6444">
        <v>292077</v>
      </c>
      <c r="W6444">
        <f t="shared" si="504"/>
        <v>0.16757224978344754</v>
      </c>
    </row>
    <row r="6445" spans="1:23" x14ac:dyDescent="0.15">
      <c r="A6445" s="1" t="s">
        <v>614</v>
      </c>
      <c r="B6445" s="1">
        <v>330527</v>
      </c>
      <c r="C6445" s="1">
        <v>332055</v>
      </c>
      <c r="D6445" s="1">
        <v>367144</v>
      </c>
      <c r="E6445" s="1" t="s">
        <v>591</v>
      </c>
      <c r="F6445" s="1" t="s">
        <v>420</v>
      </c>
      <c r="G6445" s="1">
        <v>80</v>
      </c>
      <c r="H6445" s="1">
        <v>80</v>
      </c>
      <c r="I6445" s="1">
        <v>0</v>
      </c>
      <c r="J6445" s="1">
        <v>34017</v>
      </c>
      <c r="K6445" s="1">
        <v>1</v>
      </c>
      <c r="L6445" s="1">
        <v>374713</v>
      </c>
      <c r="M6445" s="1">
        <v>0.90948700000000005</v>
      </c>
      <c r="N6445" s="1">
        <v>600.00099999999998</v>
      </c>
      <c r="O6445" s="1">
        <v>432.69400000000002</v>
      </c>
      <c r="P6445" s="1">
        <v>0</v>
      </c>
      <c r="Q6445" s="1">
        <v>1E-3</v>
      </c>
      <c r="R6445">
        <f t="shared" si="500"/>
        <v>13.368348122846241</v>
      </c>
      <c r="S6445">
        <f t="shared" si="501"/>
        <v>0</v>
      </c>
      <c r="T6445">
        <f t="shared" si="502"/>
        <v>12.846666967821596</v>
      </c>
      <c r="U6445">
        <f t="shared" si="503"/>
        <v>0</v>
      </c>
      <c r="V6445">
        <v>333903</v>
      </c>
      <c r="W6445">
        <f t="shared" si="504"/>
        <v>0.12222112409891506</v>
      </c>
    </row>
    <row r="6446" spans="1:23" x14ac:dyDescent="0.15">
      <c r="A6446" s="1" t="s">
        <v>614</v>
      </c>
      <c r="B6446" s="1">
        <v>287771</v>
      </c>
      <c r="C6446" s="1">
        <v>289075</v>
      </c>
      <c r="D6446" s="1">
        <v>318330</v>
      </c>
      <c r="E6446" s="1" t="s">
        <v>591</v>
      </c>
      <c r="F6446" s="1" t="s">
        <v>421</v>
      </c>
      <c r="G6446" s="1">
        <v>80</v>
      </c>
      <c r="H6446" s="1">
        <v>80</v>
      </c>
      <c r="I6446" s="1">
        <v>0</v>
      </c>
      <c r="J6446" s="1">
        <v>31232</v>
      </c>
      <c r="K6446" s="1">
        <v>1</v>
      </c>
      <c r="L6446" s="1">
        <v>328938</v>
      </c>
      <c r="M6446" s="1">
        <v>0.93013900000000005</v>
      </c>
      <c r="N6446" s="1">
        <v>600.00099999999998</v>
      </c>
      <c r="O6446" s="1">
        <v>438.16199999999998</v>
      </c>
      <c r="P6446" s="1">
        <v>0</v>
      </c>
      <c r="Q6446" s="1">
        <v>1E-3</v>
      </c>
      <c r="R6446">
        <f t="shared" si="500"/>
        <v>14.305472059380552</v>
      </c>
      <c r="S6446">
        <f t="shared" si="501"/>
        <v>0</v>
      </c>
      <c r="T6446">
        <f t="shared" si="502"/>
        <v>13.789846925538352</v>
      </c>
      <c r="U6446">
        <f t="shared" si="503"/>
        <v>0</v>
      </c>
      <c r="V6446">
        <v>290487</v>
      </c>
      <c r="W6446">
        <f t="shared" si="504"/>
        <v>0.13236736927986459</v>
      </c>
    </row>
    <row r="6447" spans="1:23" x14ac:dyDescent="0.15">
      <c r="A6447" s="1" t="s">
        <v>614</v>
      </c>
      <c r="B6447" s="1">
        <v>256852</v>
      </c>
      <c r="C6447" s="1">
        <v>258186</v>
      </c>
      <c r="D6447" s="1">
        <v>279793</v>
      </c>
      <c r="E6447" s="1" t="s">
        <v>591</v>
      </c>
      <c r="F6447" s="1" t="s">
        <v>422</v>
      </c>
      <c r="G6447" s="1">
        <v>80</v>
      </c>
      <c r="H6447" s="1">
        <v>80</v>
      </c>
      <c r="I6447" s="1">
        <v>0</v>
      </c>
      <c r="J6447" s="1">
        <v>28741</v>
      </c>
      <c r="K6447" s="1">
        <v>1</v>
      </c>
      <c r="L6447" s="1">
        <v>287776</v>
      </c>
      <c r="M6447" s="1">
        <v>0.93556399999999995</v>
      </c>
      <c r="N6447" s="1">
        <v>600.00099999999998</v>
      </c>
      <c r="O6447" s="1">
        <v>325.34800000000001</v>
      </c>
      <c r="P6447" s="1">
        <v>0</v>
      </c>
      <c r="Q6447" s="1">
        <v>1E-3</v>
      </c>
      <c r="R6447">
        <f t="shared" si="500"/>
        <v>12.039618145858322</v>
      </c>
      <c r="S6447">
        <f t="shared" si="501"/>
        <v>0</v>
      </c>
      <c r="T6447">
        <f t="shared" si="502"/>
        <v>11.460729861417729</v>
      </c>
      <c r="U6447">
        <f t="shared" si="503"/>
        <v>0</v>
      </c>
      <c r="V6447">
        <v>259042</v>
      </c>
      <c r="W6447">
        <f t="shared" si="504"/>
        <v>0.1109240972506389</v>
      </c>
    </row>
    <row r="6448" spans="1:23" x14ac:dyDescent="0.15">
      <c r="A6448" s="1" t="s">
        <v>614</v>
      </c>
      <c r="B6448" s="1">
        <v>286877</v>
      </c>
      <c r="C6448" s="1">
        <v>288220</v>
      </c>
      <c r="D6448" s="1">
        <v>313715</v>
      </c>
      <c r="E6448" s="1" t="s">
        <v>591</v>
      </c>
      <c r="F6448" s="1" t="s">
        <v>423</v>
      </c>
      <c r="G6448" s="1">
        <v>80</v>
      </c>
      <c r="H6448" s="1">
        <v>80</v>
      </c>
      <c r="I6448" s="1">
        <v>0</v>
      </c>
      <c r="J6448" s="1">
        <v>31321</v>
      </c>
      <c r="K6448" s="1">
        <v>1</v>
      </c>
      <c r="L6448" s="1">
        <v>336944</v>
      </c>
      <c r="M6448" s="1">
        <v>0.91599799999999998</v>
      </c>
      <c r="N6448" s="1">
        <v>600.00099999999998</v>
      </c>
      <c r="O6448" s="1">
        <v>229.78100000000001</v>
      </c>
      <c r="P6448" s="1">
        <v>0</v>
      </c>
      <c r="Q6448" s="1">
        <v>1E-3</v>
      </c>
      <c r="R6448">
        <f t="shared" si="500"/>
        <v>17.452427346911747</v>
      </c>
      <c r="S6448">
        <f t="shared" si="501"/>
        <v>0</v>
      </c>
      <c r="T6448">
        <f t="shared" si="502"/>
        <v>16.905141905488861</v>
      </c>
      <c r="U6448">
        <f t="shared" si="503"/>
        <v>0</v>
      </c>
      <c r="V6448">
        <v>289799</v>
      </c>
      <c r="W6448">
        <f t="shared" si="504"/>
        <v>0.16268172077888465</v>
      </c>
    </row>
    <row r="6449" spans="1:23" x14ac:dyDescent="0.15">
      <c r="A6449" s="1" t="s">
        <v>614</v>
      </c>
      <c r="B6449" s="1">
        <v>279677</v>
      </c>
      <c r="C6449" s="1">
        <v>280991</v>
      </c>
      <c r="D6449" s="1">
        <v>310743</v>
      </c>
      <c r="E6449" s="1" t="s">
        <v>591</v>
      </c>
      <c r="F6449" s="1" t="s">
        <v>424</v>
      </c>
      <c r="G6449" s="1">
        <v>80</v>
      </c>
      <c r="H6449" s="1">
        <v>80</v>
      </c>
      <c r="I6449" s="1">
        <v>0</v>
      </c>
      <c r="J6449" s="1">
        <v>28852</v>
      </c>
      <c r="K6449" s="1">
        <v>1</v>
      </c>
      <c r="L6449" s="1">
        <v>320415</v>
      </c>
      <c r="M6449" s="1">
        <v>0.84413300000000002</v>
      </c>
      <c r="N6449" s="1">
        <v>600.00099999999998</v>
      </c>
      <c r="O6449" s="1">
        <v>56.616</v>
      </c>
      <c r="P6449" s="1">
        <v>0</v>
      </c>
      <c r="Q6449" s="1">
        <v>2E-3</v>
      </c>
      <c r="R6449">
        <f t="shared" si="500"/>
        <v>14.566088738080008</v>
      </c>
      <c r="S6449">
        <f t="shared" si="501"/>
        <v>0</v>
      </c>
      <c r="T6449">
        <f t="shared" si="502"/>
        <v>14.030342608837998</v>
      </c>
      <c r="U6449">
        <f t="shared" si="503"/>
        <v>0</v>
      </c>
      <c r="V6449">
        <v>285732</v>
      </c>
      <c r="W6449">
        <f t="shared" si="504"/>
        <v>0.12138297425559608</v>
      </c>
    </row>
    <row r="6450" spans="1:23" x14ac:dyDescent="0.15">
      <c r="A6450" s="1" t="s">
        <v>614</v>
      </c>
      <c r="B6450" s="1">
        <v>289857</v>
      </c>
      <c r="C6450" s="1">
        <v>290843</v>
      </c>
      <c r="D6450" s="1">
        <v>314216</v>
      </c>
      <c r="E6450" s="1" t="s">
        <v>591</v>
      </c>
      <c r="F6450" s="1" t="s">
        <v>425</v>
      </c>
      <c r="G6450" s="1">
        <v>80</v>
      </c>
      <c r="H6450" s="1">
        <v>80</v>
      </c>
      <c r="I6450" s="1">
        <v>0</v>
      </c>
      <c r="J6450" s="1">
        <v>30073</v>
      </c>
      <c r="K6450" s="1">
        <v>1</v>
      </c>
      <c r="L6450" s="1">
        <v>337068</v>
      </c>
      <c r="M6450" s="1">
        <v>0.89683100000000004</v>
      </c>
      <c r="N6450" s="1">
        <v>600.00099999999998</v>
      </c>
      <c r="O6450" s="1">
        <v>553.23199999999997</v>
      </c>
      <c r="P6450" s="1">
        <v>0</v>
      </c>
      <c r="Q6450" s="1">
        <v>2E-3</v>
      </c>
      <c r="R6450">
        <f t="shared" si="500"/>
        <v>16.287686686883539</v>
      </c>
      <c r="S6450">
        <f t="shared" si="501"/>
        <v>0</v>
      </c>
      <c r="T6450">
        <f t="shared" si="502"/>
        <v>15.893454544204255</v>
      </c>
      <c r="U6450">
        <f t="shared" si="503"/>
        <v>0</v>
      </c>
      <c r="V6450">
        <v>292046</v>
      </c>
      <c r="W6450">
        <f t="shared" si="504"/>
        <v>0.15416064592564194</v>
      </c>
    </row>
    <row r="6451" spans="1:23" x14ac:dyDescent="0.15">
      <c r="A6451" s="1" t="s">
        <v>614</v>
      </c>
      <c r="B6451" s="1">
        <v>290265</v>
      </c>
      <c r="C6451" s="1">
        <v>292139</v>
      </c>
      <c r="D6451" s="1">
        <v>323289</v>
      </c>
      <c r="E6451" s="1" t="s">
        <v>591</v>
      </c>
      <c r="F6451" s="1" t="s">
        <v>426</v>
      </c>
      <c r="G6451" s="1">
        <v>80</v>
      </c>
      <c r="H6451" s="1">
        <v>80</v>
      </c>
      <c r="I6451" s="1">
        <v>0</v>
      </c>
      <c r="J6451" s="1">
        <v>29470</v>
      </c>
      <c r="K6451" s="1">
        <v>1</v>
      </c>
      <c r="L6451" s="1">
        <v>337678</v>
      </c>
      <c r="M6451" s="1">
        <v>0.857128</v>
      </c>
      <c r="N6451" s="1">
        <v>600.00099999999998</v>
      </c>
      <c r="O6451" s="1">
        <v>23.242000000000001</v>
      </c>
      <c r="P6451" s="1">
        <v>0</v>
      </c>
      <c r="Q6451" s="1">
        <v>1E-3</v>
      </c>
      <c r="R6451">
        <f t="shared" si="500"/>
        <v>16.3343840972904</v>
      </c>
      <c r="S6451">
        <f t="shared" si="501"/>
        <v>0</v>
      </c>
      <c r="T6451">
        <f t="shared" si="502"/>
        <v>15.58812756941046</v>
      </c>
      <c r="U6451">
        <f t="shared" si="503"/>
        <v>0</v>
      </c>
      <c r="V6451">
        <v>294980</v>
      </c>
      <c r="W6451">
        <f t="shared" si="504"/>
        <v>0.14474879652857831</v>
      </c>
    </row>
    <row r="6452" spans="1:23" x14ac:dyDescent="0.15">
      <c r="A6452" s="1" t="s">
        <v>614</v>
      </c>
      <c r="B6452" s="1">
        <v>259560</v>
      </c>
      <c r="C6452" s="1">
        <v>260483</v>
      </c>
      <c r="D6452" s="1">
        <v>287688</v>
      </c>
      <c r="E6452" s="1" t="s">
        <v>591</v>
      </c>
      <c r="F6452" s="1" t="s">
        <v>427</v>
      </c>
      <c r="G6452" s="1">
        <v>80</v>
      </c>
      <c r="H6452" s="1">
        <v>80</v>
      </c>
      <c r="I6452" s="1">
        <v>0</v>
      </c>
      <c r="J6452" s="1">
        <v>28502</v>
      </c>
      <c r="K6452" s="1">
        <v>1</v>
      </c>
      <c r="L6452" s="1">
        <v>289464</v>
      </c>
      <c r="M6452" s="1">
        <v>0.85982800000000004</v>
      </c>
      <c r="N6452" s="1">
        <v>600.00099999999998</v>
      </c>
      <c r="O6452" s="1">
        <v>92.998999999999995</v>
      </c>
      <c r="P6452" s="1">
        <v>0</v>
      </c>
      <c r="Q6452" s="1">
        <v>1E-3</v>
      </c>
      <c r="R6452">
        <f t="shared" si="500"/>
        <v>11.521035598705499</v>
      </c>
      <c r="S6452">
        <f t="shared" si="501"/>
        <v>0</v>
      </c>
      <c r="T6452">
        <f t="shared" si="502"/>
        <v>11.125870018388916</v>
      </c>
      <c r="U6452">
        <f t="shared" si="503"/>
        <v>0</v>
      </c>
      <c r="V6452">
        <v>263555</v>
      </c>
      <c r="W6452">
        <f t="shared" si="504"/>
        <v>9.830585646259804E-2</v>
      </c>
    </row>
    <row r="6453" spans="1:23" x14ac:dyDescent="0.15">
      <c r="A6453" s="1" t="s">
        <v>614</v>
      </c>
      <c r="B6453" s="1">
        <v>274815</v>
      </c>
      <c r="C6453" s="1">
        <v>277319</v>
      </c>
      <c r="D6453" s="1">
        <v>302674</v>
      </c>
      <c r="E6453" s="1" t="s">
        <v>591</v>
      </c>
      <c r="F6453" s="1" t="s">
        <v>428</v>
      </c>
      <c r="G6453" s="1">
        <v>80</v>
      </c>
      <c r="H6453" s="1">
        <v>80</v>
      </c>
      <c r="I6453" s="1">
        <v>0</v>
      </c>
      <c r="J6453" s="1">
        <v>30243</v>
      </c>
      <c r="K6453" s="1">
        <v>1</v>
      </c>
      <c r="L6453" s="1">
        <v>306911</v>
      </c>
      <c r="M6453" s="1">
        <v>0.91840299999999997</v>
      </c>
      <c r="N6453" s="1">
        <v>600.00099999999998</v>
      </c>
      <c r="O6453" s="1">
        <v>303.726</v>
      </c>
      <c r="P6453" s="1">
        <v>0</v>
      </c>
      <c r="Q6453" s="1">
        <v>1E-3</v>
      </c>
      <c r="R6453">
        <f t="shared" si="500"/>
        <v>11.679129596273864</v>
      </c>
      <c r="S6453">
        <f t="shared" si="501"/>
        <v>0</v>
      </c>
      <c r="T6453">
        <f t="shared" si="502"/>
        <v>10.670743800460848</v>
      </c>
      <c r="U6453">
        <f t="shared" si="503"/>
        <v>0</v>
      </c>
      <c r="V6453">
        <v>279287</v>
      </c>
      <c r="W6453">
        <f t="shared" si="504"/>
        <v>9.8909007580016306E-2</v>
      </c>
    </row>
    <row r="6454" spans="1:23" x14ac:dyDescent="0.15">
      <c r="A6454" s="1" t="s">
        <v>614</v>
      </c>
      <c r="B6454" s="1">
        <v>284275</v>
      </c>
      <c r="C6454" s="1">
        <v>285031</v>
      </c>
      <c r="D6454" s="1">
        <v>311117</v>
      </c>
      <c r="E6454" s="1" t="s">
        <v>591</v>
      </c>
      <c r="F6454" s="1" t="s">
        <v>429</v>
      </c>
      <c r="G6454" s="1">
        <v>80</v>
      </c>
      <c r="H6454" s="1">
        <v>80</v>
      </c>
      <c r="I6454" s="1">
        <v>0</v>
      </c>
      <c r="J6454" s="1">
        <v>28978</v>
      </c>
      <c r="K6454" s="1">
        <v>1</v>
      </c>
      <c r="L6454" s="1">
        <v>316463</v>
      </c>
      <c r="M6454" s="1">
        <v>0.933832</v>
      </c>
      <c r="N6454" s="1">
        <v>600.00099999999998</v>
      </c>
      <c r="O6454" s="1">
        <v>150.88300000000001</v>
      </c>
      <c r="P6454" s="1">
        <v>0</v>
      </c>
      <c r="Q6454" s="1">
        <v>2E-3</v>
      </c>
      <c r="R6454">
        <f t="shared" si="500"/>
        <v>11.322838800457301</v>
      </c>
      <c r="S6454">
        <f t="shared" si="501"/>
        <v>0</v>
      </c>
      <c r="T6454">
        <f t="shared" si="502"/>
        <v>11.027572439489042</v>
      </c>
      <c r="U6454">
        <f t="shared" si="503"/>
        <v>0</v>
      </c>
      <c r="V6454">
        <v>285922</v>
      </c>
      <c r="W6454">
        <f t="shared" si="504"/>
        <v>0.10681584488077167</v>
      </c>
    </row>
    <row r="6455" spans="1:23" x14ac:dyDescent="0.15">
      <c r="A6455" s="1" t="s">
        <v>614</v>
      </c>
      <c r="B6455" s="1">
        <v>256711</v>
      </c>
      <c r="C6455" s="1">
        <v>258785</v>
      </c>
      <c r="D6455" s="1">
        <v>283403</v>
      </c>
      <c r="E6455" s="1" t="s">
        <v>591</v>
      </c>
      <c r="F6455" s="1" t="s">
        <v>430</v>
      </c>
      <c r="G6455" s="1">
        <v>80</v>
      </c>
      <c r="H6455" s="1">
        <v>80</v>
      </c>
      <c r="I6455" s="1">
        <v>0</v>
      </c>
      <c r="J6455" s="1">
        <v>29410</v>
      </c>
      <c r="K6455" s="1">
        <v>1</v>
      </c>
      <c r="L6455" s="1">
        <v>294322</v>
      </c>
      <c r="M6455" s="1">
        <v>0.90527899999999994</v>
      </c>
      <c r="N6455" s="1">
        <v>600.00099999999998</v>
      </c>
      <c r="O6455" s="1">
        <v>244.90899999999999</v>
      </c>
      <c r="P6455" s="1">
        <v>0</v>
      </c>
      <c r="Q6455" s="1">
        <v>2E-3</v>
      </c>
      <c r="R6455">
        <f t="shared" si="500"/>
        <v>14.651105718103242</v>
      </c>
      <c r="S6455">
        <f t="shared" si="501"/>
        <v>0</v>
      </c>
      <c r="T6455">
        <f t="shared" si="502"/>
        <v>13.732248777943079</v>
      </c>
      <c r="U6455">
        <f t="shared" si="503"/>
        <v>0</v>
      </c>
      <c r="V6455">
        <v>260746</v>
      </c>
      <c r="W6455">
        <f t="shared" si="504"/>
        <v>0.12876899357995897</v>
      </c>
    </row>
    <row r="6456" spans="1:23" x14ac:dyDescent="0.15">
      <c r="A6456" s="1" t="s">
        <v>614</v>
      </c>
      <c r="B6456" s="1">
        <v>609942</v>
      </c>
      <c r="C6456" s="1">
        <v>611452</v>
      </c>
      <c r="D6456" s="1">
        <v>672492</v>
      </c>
      <c r="E6456" s="1" t="s">
        <v>592</v>
      </c>
      <c r="F6456" s="1" t="s">
        <v>431</v>
      </c>
      <c r="G6456" s="1">
        <v>120</v>
      </c>
      <c r="H6456" s="1">
        <v>80</v>
      </c>
      <c r="I6456" s="1">
        <v>0</v>
      </c>
      <c r="J6456" s="1">
        <v>46637</v>
      </c>
      <c r="K6456" s="1">
        <v>1</v>
      </c>
      <c r="L6456" s="1">
        <v>701488</v>
      </c>
      <c r="M6456" s="1">
        <v>0.94525300000000001</v>
      </c>
      <c r="N6456" s="1">
        <v>600.00099999999998</v>
      </c>
      <c r="O6456" s="1">
        <v>353.92200000000003</v>
      </c>
      <c r="P6456" s="1">
        <v>0</v>
      </c>
      <c r="Q6456" s="1">
        <v>1E-3</v>
      </c>
      <c r="R6456">
        <f t="shared" si="500"/>
        <v>15.008968065816086</v>
      </c>
      <c r="S6456">
        <f t="shared" si="501"/>
        <v>0</v>
      </c>
      <c r="T6456">
        <f t="shared" si="502"/>
        <v>14.724949791643493</v>
      </c>
      <c r="U6456">
        <f t="shared" si="503"/>
        <v>0</v>
      </c>
      <c r="V6456">
        <v>612299</v>
      </c>
      <c r="W6456">
        <f t="shared" si="504"/>
        <v>0.14566249495752892</v>
      </c>
    </row>
    <row r="6457" spans="1:23" x14ac:dyDescent="0.15">
      <c r="A6457" s="1" t="s">
        <v>614</v>
      </c>
      <c r="B6457" s="1">
        <v>641347</v>
      </c>
      <c r="C6457" s="1">
        <v>642280</v>
      </c>
      <c r="D6457" s="1">
        <v>705817</v>
      </c>
      <c r="E6457" s="1" t="s">
        <v>592</v>
      </c>
      <c r="F6457" s="1" t="s">
        <v>432</v>
      </c>
      <c r="G6457" s="1">
        <v>120</v>
      </c>
      <c r="H6457" s="1">
        <v>80</v>
      </c>
      <c r="I6457" s="1">
        <v>0</v>
      </c>
      <c r="J6457" s="1">
        <v>42739</v>
      </c>
      <c r="K6457" s="1">
        <v>1</v>
      </c>
      <c r="L6457" s="1">
        <v>741644</v>
      </c>
      <c r="M6457" s="1">
        <v>0.89041300000000001</v>
      </c>
      <c r="N6457" s="1">
        <v>600.00099999999998</v>
      </c>
      <c r="O6457" s="1">
        <v>365.55599999999998</v>
      </c>
      <c r="P6457" s="1">
        <v>0</v>
      </c>
      <c r="Q6457" s="1">
        <v>2E-3</v>
      </c>
      <c r="R6457">
        <f t="shared" si="500"/>
        <v>15.638492111134838</v>
      </c>
      <c r="S6457">
        <f t="shared" si="501"/>
        <v>0</v>
      </c>
      <c r="T6457">
        <f t="shared" si="502"/>
        <v>15.470511303481338</v>
      </c>
      <c r="U6457">
        <f t="shared" si="503"/>
        <v>0</v>
      </c>
      <c r="V6457">
        <v>643468</v>
      </c>
      <c r="W6457">
        <f t="shared" si="504"/>
        <v>0.15257324373550829</v>
      </c>
    </row>
    <row r="6458" spans="1:23" x14ac:dyDescent="0.15">
      <c r="A6458" s="1" t="s">
        <v>614</v>
      </c>
      <c r="B6458" s="1">
        <v>639920</v>
      </c>
      <c r="C6458" s="1">
        <v>642665</v>
      </c>
      <c r="D6458" s="1">
        <v>700548</v>
      </c>
      <c r="E6458" s="1" t="s">
        <v>592</v>
      </c>
      <c r="F6458" s="1" t="s">
        <v>433</v>
      </c>
      <c r="G6458" s="1">
        <v>120</v>
      </c>
      <c r="H6458" s="1">
        <v>80</v>
      </c>
      <c r="I6458" s="1">
        <v>0</v>
      </c>
      <c r="J6458" s="1">
        <v>44707</v>
      </c>
      <c r="K6458" s="1">
        <v>1</v>
      </c>
      <c r="L6458" s="1">
        <v>738577</v>
      </c>
      <c r="M6458" s="1">
        <v>0.88951599999999997</v>
      </c>
      <c r="N6458" s="1">
        <v>600.00099999999998</v>
      </c>
      <c r="O6458" s="1">
        <v>246.05699999999999</v>
      </c>
      <c r="P6458" s="1">
        <v>0</v>
      </c>
      <c r="Q6458" s="1">
        <v>2E-3</v>
      </c>
      <c r="R6458">
        <f t="shared" si="500"/>
        <v>15.417083385423179</v>
      </c>
      <c r="S6458">
        <f t="shared" si="501"/>
        <v>0</v>
      </c>
      <c r="T6458">
        <f t="shared" si="502"/>
        <v>14.924105093633532</v>
      </c>
      <c r="U6458">
        <f t="shared" si="503"/>
        <v>0</v>
      </c>
      <c r="V6458">
        <v>643688</v>
      </c>
      <c r="W6458">
        <f t="shared" si="504"/>
        <v>0.1474145859484719</v>
      </c>
    </row>
    <row r="6459" spans="1:23" x14ac:dyDescent="0.15">
      <c r="A6459" s="1" t="s">
        <v>614</v>
      </c>
      <c r="B6459" s="1">
        <v>559564</v>
      </c>
      <c r="C6459" s="1">
        <v>561747</v>
      </c>
      <c r="D6459" s="1">
        <v>620560</v>
      </c>
      <c r="E6459" s="1" t="s">
        <v>592</v>
      </c>
      <c r="F6459" s="1" t="s">
        <v>434</v>
      </c>
      <c r="G6459" s="1">
        <v>120</v>
      </c>
      <c r="H6459" s="1">
        <v>80</v>
      </c>
      <c r="I6459" s="1">
        <v>0</v>
      </c>
      <c r="J6459" s="1">
        <v>41752</v>
      </c>
      <c r="K6459" s="1">
        <v>1</v>
      </c>
      <c r="L6459" s="1">
        <v>635155</v>
      </c>
      <c r="M6459" s="1">
        <v>0.90074200000000004</v>
      </c>
      <c r="N6459" s="1">
        <v>600.00099999999998</v>
      </c>
      <c r="O6459" s="1">
        <v>368.93400000000003</v>
      </c>
      <c r="P6459" s="1">
        <v>0</v>
      </c>
      <c r="Q6459" s="1">
        <v>1E-3</v>
      </c>
      <c r="R6459">
        <f t="shared" si="500"/>
        <v>13.508910508896221</v>
      </c>
      <c r="S6459">
        <f t="shared" si="501"/>
        <v>0</v>
      </c>
      <c r="T6459">
        <f t="shared" si="502"/>
        <v>13.067804545462636</v>
      </c>
      <c r="U6459">
        <f t="shared" si="503"/>
        <v>0</v>
      </c>
      <c r="V6459">
        <v>562975</v>
      </c>
      <c r="W6459">
        <f t="shared" si="504"/>
        <v>0.1282117323149341</v>
      </c>
    </row>
    <row r="6460" spans="1:23" x14ac:dyDescent="0.15">
      <c r="A6460" s="1" t="s">
        <v>614</v>
      </c>
      <c r="B6460" s="1">
        <v>657621</v>
      </c>
      <c r="C6460" s="1">
        <v>659681</v>
      </c>
      <c r="D6460" s="1">
        <v>724945</v>
      </c>
      <c r="E6460" s="1" t="s">
        <v>592</v>
      </c>
      <c r="F6460" s="1" t="s">
        <v>435</v>
      </c>
      <c r="G6460" s="1">
        <v>120</v>
      </c>
      <c r="H6460" s="1">
        <v>80</v>
      </c>
      <c r="I6460" s="1">
        <v>0</v>
      </c>
      <c r="J6460" s="1">
        <v>46098</v>
      </c>
      <c r="K6460" s="1">
        <v>1</v>
      </c>
      <c r="L6460" s="1">
        <v>750169</v>
      </c>
      <c r="M6460" s="1">
        <v>0.92440900000000004</v>
      </c>
      <c r="N6460" s="1">
        <v>600.00099999999998</v>
      </c>
      <c r="O6460" s="1">
        <v>126.015</v>
      </c>
      <c r="P6460" s="1">
        <v>0</v>
      </c>
      <c r="Q6460" s="1">
        <v>1E-3</v>
      </c>
      <c r="R6460">
        <f t="shared" si="500"/>
        <v>14.073151556899788</v>
      </c>
      <c r="S6460">
        <f t="shared" si="501"/>
        <v>0</v>
      </c>
      <c r="T6460">
        <f t="shared" si="502"/>
        <v>13.716932881195598</v>
      </c>
      <c r="U6460">
        <f t="shared" si="503"/>
        <v>0</v>
      </c>
      <c r="V6460">
        <v>660497</v>
      </c>
      <c r="W6460">
        <f t="shared" si="504"/>
        <v>0.13576443193534571</v>
      </c>
    </row>
    <row r="6461" spans="1:23" x14ac:dyDescent="0.15">
      <c r="A6461" s="1" t="s">
        <v>614</v>
      </c>
      <c r="B6461" s="1">
        <v>649881</v>
      </c>
      <c r="C6461" s="1">
        <v>650825</v>
      </c>
      <c r="D6461" s="1">
        <v>709826</v>
      </c>
      <c r="E6461" s="1" t="s">
        <v>592</v>
      </c>
      <c r="F6461" s="1" t="s">
        <v>436</v>
      </c>
      <c r="G6461" s="1">
        <v>120</v>
      </c>
      <c r="H6461" s="1">
        <v>80</v>
      </c>
      <c r="I6461" s="1">
        <v>0</v>
      </c>
      <c r="J6461" s="1">
        <v>44774</v>
      </c>
      <c r="K6461" s="1">
        <v>1</v>
      </c>
      <c r="L6461" s="1">
        <v>727840</v>
      </c>
      <c r="M6461" s="1">
        <v>0.87975899999999996</v>
      </c>
      <c r="N6461" s="1">
        <v>600.00099999999998</v>
      </c>
      <c r="O6461" s="1">
        <v>384.20299999999997</v>
      </c>
      <c r="P6461" s="1">
        <v>0</v>
      </c>
      <c r="Q6461" s="1">
        <v>1E-3</v>
      </c>
      <c r="R6461">
        <f t="shared" si="500"/>
        <v>11.995888478044447</v>
      </c>
      <c r="S6461">
        <f t="shared" si="501"/>
        <v>0</v>
      </c>
      <c r="T6461">
        <f t="shared" si="502"/>
        <v>11.83344216955402</v>
      </c>
      <c r="U6461">
        <f t="shared" si="503"/>
        <v>0</v>
      </c>
      <c r="V6461">
        <v>651825</v>
      </c>
      <c r="W6461">
        <f t="shared" si="504"/>
        <v>0.11661872435086096</v>
      </c>
    </row>
    <row r="6462" spans="1:23" x14ac:dyDescent="0.15">
      <c r="A6462" s="1" t="s">
        <v>614</v>
      </c>
      <c r="B6462" s="1">
        <v>717295</v>
      </c>
      <c r="C6462" s="1">
        <v>720173</v>
      </c>
      <c r="D6462" s="1">
        <v>787915</v>
      </c>
      <c r="E6462" s="1" t="s">
        <v>592</v>
      </c>
      <c r="F6462" s="1" t="s">
        <v>437</v>
      </c>
      <c r="G6462" s="1">
        <v>120</v>
      </c>
      <c r="H6462" s="1">
        <v>80</v>
      </c>
      <c r="I6462" s="1">
        <v>0</v>
      </c>
      <c r="J6462" s="1">
        <v>49788</v>
      </c>
      <c r="K6462" s="1">
        <v>1</v>
      </c>
      <c r="L6462" s="1">
        <v>813134</v>
      </c>
      <c r="M6462" s="1">
        <v>0.93939799999999996</v>
      </c>
      <c r="N6462" s="1">
        <v>600.00099999999998</v>
      </c>
      <c r="O6462" s="1">
        <v>596.18299999999999</v>
      </c>
      <c r="P6462" s="1">
        <v>0</v>
      </c>
      <c r="Q6462" s="1">
        <v>3.3000000000000002E-2</v>
      </c>
      <c r="R6462">
        <f t="shared" si="500"/>
        <v>13.36116939334584</v>
      </c>
      <c r="S6462">
        <f t="shared" si="501"/>
        <v>0</v>
      </c>
      <c r="T6462">
        <f t="shared" si="502"/>
        <v>12.908148458773105</v>
      </c>
      <c r="U6462">
        <f t="shared" si="503"/>
        <v>0</v>
      </c>
      <c r="V6462">
        <v>720900</v>
      </c>
      <c r="W6462">
        <f t="shared" si="504"/>
        <v>0.12794284921625754</v>
      </c>
    </row>
    <row r="6463" spans="1:23" x14ac:dyDescent="0.15">
      <c r="A6463" s="1" t="s">
        <v>614</v>
      </c>
      <c r="B6463" s="1">
        <v>684073</v>
      </c>
      <c r="C6463" s="1">
        <v>684895</v>
      </c>
      <c r="D6463" s="1">
        <v>749351</v>
      </c>
      <c r="E6463" s="1" t="s">
        <v>592</v>
      </c>
      <c r="F6463" s="1" t="s">
        <v>438</v>
      </c>
      <c r="G6463" s="1">
        <v>120</v>
      </c>
      <c r="H6463" s="1">
        <v>80</v>
      </c>
      <c r="I6463" s="1">
        <v>0</v>
      </c>
      <c r="J6463" s="1">
        <v>43345</v>
      </c>
      <c r="K6463" s="1">
        <v>1</v>
      </c>
      <c r="L6463" s="1">
        <v>784444</v>
      </c>
      <c r="M6463" s="1">
        <v>0.89429199999999998</v>
      </c>
      <c r="N6463" s="1">
        <v>600.00099999999998</v>
      </c>
      <c r="O6463" s="1">
        <v>166.91800000000001</v>
      </c>
      <c r="P6463" s="1">
        <v>0</v>
      </c>
      <c r="Q6463" s="1">
        <v>1E-3</v>
      </c>
      <c r="R6463">
        <f t="shared" si="500"/>
        <v>14.672556876239806</v>
      </c>
      <c r="S6463">
        <f t="shared" si="501"/>
        <v>0</v>
      </c>
      <c r="T6463">
        <f t="shared" si="502"/>
        <v>14.534928711700324</v>
      </c>
      <c r="U6463">
        <f t="shared" si="503"/>
        <v>0</v>
      </c>
      <c r="V6463">
        <v>685738</v>
      </c>
      <c r="W6463">
        <f t="shared" si="504"/>
        <v>0.14394127203100893</v>
      </c>
    </row>
    <row r="6464" spans="1:23" x14ac:dyDescent="0.15">
      <c r="A6464" s="1" t="s">
        <v>614</v>
      </c>
      <c r="B6464" s="1">
        <v>604501</v>
      </c>
      <c r="C6464" s="1">
        <v>606569</v>
      </c>
      <c r="D6464" s="1">
        <v>661599</v>
      </c>
      <c r="E6464" s="1" t="s">
        <v>592</v>
      </c>
      <c r="F6464" s="1" t="s">
        <v>439</v>
      </c>
      <c r="G6464" s="1">
        <v>120</v>
      </c>
      <c r="H6464" s="1">
        <v>80</v>
      </c>
      <c r="I6464" s="1">
        <v>0</v>
      </c>
      <c r="J6464" s="1">
        <v>45798</v>
      </c>
      <c r="K6464" s="1">
        <v>1</v>
      </c>
      <c r="L6464" s="1">
        <v>703114</v>
      </c>
      <c r="M6464" s="1">
        <v>0.89161299999999999</v>
      </c>
      <c r="N6464" s="1">
        <v>600.00099999999998</v>
      </c>
      <c r="O6464" s="1">
        <v>361.952</v>
      </c>
      <c r="P6464" s="1">
        <v>0</v>
      </c>
      <c r="Q6464" s="1">
        <v>1E-3</v>
      </c>
      <c r="R6464">
        <f t="shared" si="500"/>
        <v>16.313124378619715</v>
      </c>
      <c r="S6464">
        <f t="shared" si="501"/>
        <v>0</v>
      </c>
      <c r="T6464">
        <f t="shared" si="502"/>
        <v>15.916573382418164</v>
      </c>
      <c r="U6464">
        <f t="shared" si="503"/>
        <v>0</v>
      </c>
      <c r="V6464">
        <v>607025</v>
      </c>
      <c r="W6464">
        <f t="shared" si="504"/>
        <v>0.15829496313990354</v>
      </c>
    </row>
    <row r="6465" spans="1:23" x14ac:dyDescent="0.15">
      <c r="A6465" s="1" t="s">
        <v>614</v>
      </c>
      <c r="B6465" s="1">
        <v>656966</v>
      </c>
      <c r="C6465" s="1">
        <v>658860</v>
      </c>
      <c r="D6465" s="1">
        <v>714495</v>
      </c>
      <c r="E6465" s="1" t="s">
        <v>592</v>
      </c>
      <c r="F6465" s="1" t="s">
        <v>440</v>
      </c>
      <c r="G6465" s="1">
        <v>120</v>
      </c>
      <c r="H6465" s="1">
        <v>80</v>
      </c>
      <c r="I6465" s="1">
        <v>0</v>
      </c>
      <c r="J6465" s="1">
        <v>45554</v>
      </c>
      <c r="K6465" s="1">
        <v>1</v>
      </c>
      <c r="L6465" s="1">
        <v>740935</v>
      </c>
      <c r="M6465" s="1">
        <v>0.91825400000000001</v>
      </c>
      <c r="N6465" s="1">
        <v>600.00099999999998</v>
      </c>
      <c r="O6465" s="1">
        <v>345.61599999999999</v>
      </c>
      <c r="P6465" s="1">
        <v>0</v>
      </c>
      <c r="Q6465" s="1">
        <v>2E-3</v>
      </c>
      <c r="R6465">
        <f t="shared" si="500"/>
        <v>12.781331149557218</v>
      </c>
      <c r="S6465">
        <f t="shared" si="501"/>
        <v>0</v>
      </c>
      <c r="T6465">
        <f t="shared" si="502"/>
        <v>12.457122909267525</v>
      </c>
      <c r="U6465">
        <f t="shared" si="503"/>
        <v>0</v>
      </c>
      <c r="V6465">
        <v>659443</v>
      </c>
      <c r="W6465">
        <f t="shared" si="504"/>
        <v>0.12357701878706728</v>
      </c>
    </row>
    <row r="6466" spans="1:23" x14ac:dyDescent="0.15">
      <c r="A6466" s="1" t="s">
        <v>614</v>
      </c>
      <c r="B6466" s="1">
        <v>663628</v>
      </c>
      <c r="C6466" s="1">
        <v>665100</v>
      </c>
      <c r="D6466" s="1">
        <v>722492</v>
      </c>
      <c r="E6466" s="1" t="s">
        <v>592</v>
      </c>
      <c r="F6466" s="1" t="s">
        <v>441</v>
      </c>
      <c r="G6466" s="1">
        <v>120</v>
      </c>
      <c r="H6466" s="1">
        <v>80</v>
      </c>
      <c r="I6466" s="1">
        <v>0</v>
      </c>
      <c r="J6466" s="1">
        <v>42405</v>
      </c>
      <c r="K6466" s="1">
        <v>1</v>
      </c>
      <c r="L6466" s="1">
        <v>761582</v>
      </c>
      <c r="M6466" s="1">
        <v>0.90035299999999996</v>
      </c>
      <c r="N6466" s="1">
        <v>600.00099999999998</v>
      </c>
      <c r="O6466" s="1">
        <v>451.48599999999999</v>
      </c>
      <c r="P6466" s="1">
        <v>0</v>
      </c>
      <c r="Q6466" s="1">
        <v>1E-3</v>
      </c>
      <c r="R6466">
        <f t="shared" si="500"/>
        <v>14.760377802021619</v>
      </c>
      <c r="S6466">
        <f t="shared" si="501"/>
        <v>0</v>
      </c>
      <c r="T6466">
        <f t="shared" si="502"/>
        <v>14.506390016538862</v>
      </c>
      <c r="U6466">
        <f t="shared" si="503"/>
        <v>0</v>
      </c>
      <c r="V6466">
        <v>665533</v>
      </c>
      <c r="W6466">
        <f t="shared" si="504"/>
        <v>0.14431891431379062</v>
      </c>
    </row>
    <row r="6467" spans="1:23" x14ac:dyDescent="0.15">
      <c r="A6467" s="1" t="s">
        <v>614</v>
      </c>
      <c r="B6467" s="1">
        <v>605076</v>
      </c>
      <c r="C6467" s="1">
        <v>607349</v>
      </c>
      <c r="D6467" s="1">
        <v>658965</v>
      </c>
      <c r="E6467" s="1" t="s">
        <v>592</v>
      </c>
      <c r="F6467" s="1" t="s">
        <v>442</v>
      </c>
      <c r="G6467" s="1">
        <v>120</v>
      </c>
      <c r="H6467" s="1">
        <v>80</v>
      </c>
      <c r="I6467" s="1">
        <v>0</v>
      </c>
      <c r="J6467" s="1">
        <v>44982</v>
      </c>
      <c r="K6467" s="1">
        <v>1</v>
      </c>
      <c r="L6467" s="1">
        <v>673984</v>
      </c>
      <c r="M6467" s="1">
        <v>0.90519899999999998</v>
      </c>
      <c r="N6467" s="1">
        <v>600.00099999999998</v>
      </c>
      <c r="O6467" s="1">
        <v>527.84400000000005</v>
      </c>
      <c r="P6467" s="1">
        <v>0</v>
      </c>
      <c r="Q6467" s="1">
        <v>3.3000000000000002E-2</v>
      </c>
      <c r="R6467">
        <f t="shared" ref="R6467:R6530" si="505">100*(L6467/B6467-1)</f>
        <v>11.388321467055373</v>
      </c>
      <c r="S6467">
        <f t="shared" ref="S6467:S6530" si="506">IF(L6467&lt;D6467,1,0)</f>
        <v>0</v>
      </c>
      <c r="T6467">
        <f t="shared" ref="T6467:T6530" si="507">100*(L6467/C6467-1)</f>
        <v>10.971451340168503</v>
      </c>
      <c r="U6467">
        <f t="shared" ref="U6467:U6530" si="508">IF(L6467=B6467,1,0)</f>
        <v>0</v>
      </c>
      <c r="V6467">
        <v>608058</v>
      </c>
      <c r="W6467">
        <f t="shared" ref="W6467:W6530" si="509">L6467/V6467-1</f>
        <v>0.10842057830009644</v>
      </c>
    </row>
    <row r="6468" spans="1:23" x14ac:dyDescent="0.15">
      <c r="A6468" s="1" t="s">
        <v>614</v>
      </c>
      <c r="B6468" s="1">
        <v>556966</v>
      </c>
      <c r="C6468" s="1">
        <v>558976</v>
      </c>
      <c r="D6468" s="1">
        <v>610114</v>
      </c>
      <c r="E6468" s="1" t="s">
        <v>592</v>
      </c>
      <c r="F6468" s="1" t="s">
        <v>443</v>
      </c>
      <c r="G6468" s="1">
        <v>120</v>
      </c>
      <c r="H6468" s="1">
        <v>80</v>
      </c>
      <c r="I6468" s="1">
        <v>0</v>
      </c>
      <c r="J6468" s="1">
        <v>43062</v>
      </c>
      <c r="K6468" s="1">
        <v>1</v>
      </c>
      <c r="L6468" s="1">
        <v>630549</v>
      </c>
      <c r="M6468" s="1">
        <v>0.93029600000000001</v>
      </c>
      <c r="N6468" s="1">
        <v>600.00099999999998</v>
      </c>
      <c r="O6468" s="1">
        <v>5.8380000000000001</v>
      </c>
      <c r="P6468" s="1">
        <v>0</v>
      </c>
      <c r="Q6468" s="1">
        <v>1E-3</v>
      </c>
      <c r="R6468">
        <f t="shared" si="505"/>
        <v>13.211398900471494</v>
      </c>
      <c r="S6468">
        <f t="shared" si="506"/>
        <v>0</v>
      </c>
      <c r="T6468">
        <f t="shared" si="507"/>
        <v>12.804306446072822</v>
      </c>
      <c r="U6468">
        <f t="shared" si="508"/>
        <v>0</v>
      </c>
      <c r="V6468">
        <v>559498</v>
      </c>
      <c r="W6468">
        <f t="shared" si="509"/>
        <v>0.12699062373770764</v>
      </c>
    </row>
    <row r="6469" spans="1:23" x14ac:dyDescent="0.15">
      <c r="A6469" s="1" t="s">
        <v>614</v>
      </c>
      <c r="B6469" s="1">
        <v>674491</v>
      </c>
      <c r="C6469" s="1">
        <v>675881</v>
      </c>
      <c r="D6469" s="1">
        <v>736512</v>
      </c>
      <c r="E6469" s="1" t="s">
        <v>592</v>
      </c>
      <c r="F6469" s="1" t="s">
        <v>444</v>
      </c>
      <c r="G6469" s="1">
        <v>120</v>
      </c>
      <c r="H6469" s="1">
        <v>80</v>
      </c>
      <c r="I6469" s="1">
        <v>0</v>
      </c>
      <c r="J6469" s="1">
        <v>44914</v>
      </c>
      <c r="K6469" s="1">
        <v>1</v>
      </c>
      <c r="L6469" s="1">
        <v>767966</v>
      </c>
      <c r="M6469" s="1">
        <v>0.89481500000000003</v>
      </c>
      <c r="N6469" s="1">
        <v>600.00099999999998</v>
      </c>
      <c r="O6469" s="1">
        <v>338.24900000000002</v>
      </c>
      <c r="P6469" s="1">
        <v>0</v>
      </c>
      <c r="Q6469" s="1">
        <v>2E-3</v>
      </c>
      <c r="R6469">
        <f t="shared" si="505"/>
        <v>13.858598558023761</v>
      </c>
      <c r="S6469">
        <f t="shared" si="506"/>
        <v>0</v>
      </c>
      <c r="T6469">
        <f t="shared" si="507"/>
        <v>13.62443980523198</v>
      </c>
      <c r="U6469">
        <f t="shared" si="508"/>
        <v>0</v>
      </c>
      <c r="V6469">
        <v>676947</v>
      </c>
      <c r="W6469">
        <f t="shared" si="509"/>
        <v>0.1344551345969478</v>
      </c>
    </row>
    <row r="6470" spans="1:23" x14ac:dyDescent="0.15">
      <c r="A6470" s="1" t="s">
        <v>614</v>
      </c>
      <c r="B6470" s="1">
        <v>605011</v>
      </c>
      <c r="C6470" s="1">
        <v>607983</v>
      </c>
      <c r="D6470" s="1">
        <v>662043</v>
      </c>
      <c r="E6470" s="1" t="s">
        <v>592</v>
      </c>
      <c r="F6470" s="1" t="s">
        <v>445</v>
      </c>
      <c r="G6470" s="1">
        <v>120</v>
      </c>
      <c r="H6470" s="1">
        <v>80</v>
      </c>
      <c r="I6470" s="1">
        <v>0</v>
      </c>
      <c r="J6470" s="1">
        <v>46473</v>
      </c>
      <c r="K6470" s="1">
        <v>1</v>
      </c>
      <c r="L6470" s="1">
        <v>701205</v>
      </c>
      <c r="M6470" s="1">
        <v>0.94657899999999995</v>
      </c>
      <c r="N6470" s="1">
        <v>600.00099999999998</v>
      </c>
      <c r="O6470" s="1">
        <v>529.82299999999998</v>
      </c>
      <c r="P6470" s="1">
        <v>0</v>
      </c>
      <c r="Q6470" s="1">
        <v>2E-3</v>
      </c>
      <c r="R6470">
        <f t="shared" si="505"/>
        <v>15.899545628096012</v>
      </c>
      <c r="S6470">
        <f t="shared" si="506"/>
        <v>0</v>
      </c>
      <c r="T6470">
        <f t="shared" si="507"/>
        <v>15.332994508070129</v>
      </c>
      <c r="U6470">
        <f t="shared" si="508"/>
        <v>0</v>
      </c>
      <c r="V6470">
        <v>608399</v>
      </c>
      <c r="W6470">
        <f t="shared" si="509"/>
        <v>0.15254134211265957</v>
      </c>
    </row>
    <row r="6471" spans="1:23" x14ac:dyDescent="0.15">
      <c r="A6471" s="1" t="s">
        <v>614</v>
      </c>
      <c r="B6471" s="1">
        <v>669372</v>
      </c>
      <c r="C6471" s="1">
        <v>671495</v>
      </c>
      <c r="D6471" s="1">
        <v>737228</v>
      </c>
      <c r="E6471" s="1" t="s">
        <v>592</v>
      </c>
      <c r="F6471" s="1" t="s">
        <v>446</v>
      </c>
      <c r="G6471" s="1">
        <v>120</v>
      </c>
      <c r="H6471" s="1">
        <v>80</v>
      </c>
      <c r="I6471" s="1">
        <v>0</v>
      </c>
      <c r="J6471" s="1">
        <v>46680</v>
      </c>
      <c r="K6471" s="1">
        <v>1</v>
      </c>
      <c r="L6471" s="1">
        <v>744928</v>
      </c>
      <c r="M6471" s="1">
        <v>0.90398000000000001</v>
      </c>
      <c r="N6471" s="1">
        <v>600.00099999999998</v>
      </c>
      <c r="O6471" s="1">
        <v>46.543999999999997</v>
      </c>
      <c r="P6471" s="1">
        <v>0</v>
      </c>
      <c r="Q6471" s="1">
        <v>1E-3</v>
      </c>
      <c r="R6471">
        <f t="shared" si="505"/>
        <v>11.287594939734547</v>
      </c>
      <c r="S6471">
        <f t="shared" si="506"/>
        <v>0</v>
      </c>
      <c r="T6471">
        <f t="shared" si="507"/>
        <v>10.93574784622373</v>
      </c>
      <c r="U6471">
        <f t="shared" si="508"/>
        <v>0</v>
      </c>
      <c r="V6471">
        <v>672618</v>
      </c>
      <c r="W6471">
        <f t="shared" si="509"/>
        <v>0.1075053001852464</v>
      </c>
    </row>
    <row r="6472" spans="1:23" x14ac:dyDescent="0.15">
      <c r="A6472" s="1" t="s">
        <v>614</v>
      </c>
      <c r="B6472" s="1">
        <v>654349</v>
      </c>
      <c r="C6472" s="1">
        <v>656168</v>
      </c>
      <c r="D6472" s="1">
        <v>718351</v>
      </c>
      <c r="E6472" s="1" t="s">
        <v>592</v>
      </c>
      <c r="F6472" s="1" t="s">
        <v>447</v>
      </c>
      <c r="G6472" s="1">
        <v>120</v>
      </c>
      <c r="H6472" s="1">
        <v>80</v>
      </c>
      <c r="I6472" s="1">
        <v>0</v>
      </c>
      <c r="J6472" s="1">
        <v>45683</v>
      </c>
      <c r="K6472" s="1">
        <v>1</v>
      </c>
      <c r="L6472" s="1">
        <v>745285</v>
      </c>
      <c r="M6472" s="1">
        <v>0.91523600000000005</v>
      </c>
      <c r="N6472" s="1">
        <v>600.00099999999998</v>
      </c>
      <c r="O6472" s="1">
        <v>115.078</v>
      </c>
      <c r="P6472" s="1">
        <v>0</v>
      </c>
      <c r="Q6472" s="1">
        <v>1E-3</v>
      </c>
      <c r="R6472">
        <f t="shared" si="505"/>
        <v>13.897171081487091</v>
      </c>
      <c r="S6472">
        <f t="shared" si="506"/>
        <v>0</v>
      </c>
      <c r="T6472">
        <f t="shared" si="507"/>
        <v>13.581430365394231</v>
      </c>
      <c r="U6472">
        <f t="shared" si="508"/>
        <v>0</v>
      </c>
      <c r="V6472">
        <v>656603</v>
      </c>
      <c r="W6472">
        <f t="shared" si="509"/>
        <v>0.13506182579123149</v>
      </c>
    </row>
    <row r="6473" spans="1:23" x14ac:dyDescent="0.15">
      <c r="A6473" s="1" t="s">
        <v>614</v>
      </c>
      <c r="B6473" s="1">
        <v>635265</v>
      </c>
      <c r="C6473" s="1">
        <v>637756</v>
      </c>
      <c r="D6473" s="1">
        <v>699438</v>
      </c>
      <c r="E6473" s="1" t="s">
        <v>592</v>
      </c>
      <c r="F6473" s="1" t="s">
        <v>448</v>
      </c>
      <c r="G6473" s="1">
        <v>120</v>
      </c>
      <c r="H6473" s="1">
        <v>80</v>
      </c>
      <c r="I6473" s="1">
        <v>0</v>
      </c>
      <c r="J6473" s="1">
        <v>46234</v>
      </c>
      <c r="K6473" s="1">
        <v>1</v>
      </c>
      <c r="L6473" s="1">
        <v>710643</v>
      </c>
      <c r="M6473" s="1">
        <v>0.89439999999999997</v>
      </c>
      <c r="N6473" s="1">
        <v>600.00099999999998</v>
      </c>
      <c r="O6473" s="1">
        <v>474.666</v>
      </c>
      <c r="P6473" s="1">
        <v>0</v>
      </c>
      <c r="Q6473" s="1">
        <v>1E-3</v>
      </c>
      <c r="R6473">
        <f t="shared" si="505"/>
        <v>11.865599395527848</v>
      </c>
      <c r="S6473">
        <f t="shared" si="506"/>
        <v>0</v>
      </c>
      <c r="T6473">
        <f t="shared" si="507"/>
        <v>11.428665508438973</v>
      </c>
      <c r="U6473">
        <f t="shared" si="508"/>
        <v>0</v>
      </c>
      <c r="V6473">
        <v>638102</v>
      </c>
      <c r="W6473">
        <f t="shared" si="509"/>
        <v>0.11368245202177718</v>
      </c>
    </row>
    <row r="6474" spans="1:23" x14ac:dyDescent="0.15">
      <c r="A6474" s="1" t="s">
        <v>614</v>
      </c>
      <c r="B6474" s="1">
        <v>700614</v>
      </c>
      <c r="C6474" s="1">
        <v>703942</v>
      </c>
      <c r="D6474" s="1">
        <v>768586</v>
      </c>
      <c r="E6474" s="1" t="s">
        <v>592</v>
      </c>
      <c r="F6474" s="1" t="s">
        <v>449</v>
      </c>
      <c r="G6474" s="1">
        <v>120</v>
      </c>
      <c r="H6474" s="1">
        <v>80</v>
      </c>
      <c r="I6474" s="1">
        <v>0</v>
      </c>
      <c r="J6474" s="1">
        <v>45259</v>
      </c>
      <c r="K6474" s="1">
        <v>1</v>
      </c>
      <c r="L6474" s="1">
        <v>798833</v>
      </c>
      <c r="M6474" s="1">
        <v>0.88142500000000001</v>
      </c>
      <c r="N6474" s="1">
        <v>600.00099999999998</v>
      </c>
      <c r="O6474" s="1">
        <v>93.450999999999993</v>
      </c>
      <c r="P6474" s="1">
        <v>0</v>
      </c>
      <c r="Q6474" s="1">
        <v>1E-3</v>
      </c>
      <c r="R6474">
        <f t="shared" si="505"/>
        <v>14.018989058168984</v>
      </c>
      <c r="S6474">
        <f t="shared" si="506"/>
        <v>0</v>
      </c>
      <c r="T6474">
        <f t="shared" si="507"/>
        <v>13.479945790988456</v>
      </c>
      <c r="U6474">
        <f t="shared" si="508"/>
        <v>0</v>
      </c>
      <c r="V6474">
        <v>704548</v>
      </c>
      <c r="W6474">
        <f t="shared" si="509"/>
        <v>0.13382338747679356</v>
      </c>
    </row>
    <row r="6475" spans="1:23" x14ac:dyDescent="0.15">
      <c r="A6475" s="1" t="s">
        <v>614</v>
      </c>
      <c r="B6475" s="1">
        <v>611446</v>
      </c>
      <c r="C6475" s="1">
        <v>613331</v>
      </c>
      <c r="D6475" s="1">
        <v>674375</v>
      </c>
      <c r="E6475" s="1" t="s">
        <v>592</v>
      </c>
      <c r="F6475" s="1" t="s">
        <v>450</v>
      </c>
      <c r="G6475" s="1">
        <v>120</v>
      </c>
      <c r="H6475" s="1">
        <v>80</v>
      </c>
      <c r="I6475" s="1">
        <v>0</v>
      </c>
      <c r="J6475" s="1">
        <v>45478</v>
      </c>
      <c r="K6475" s="1">
        <v>1</v>
      </c>
      <c r="L6475" s="1">
        <v>691319</v>
      </c>
      <c r="M6475" s="1">
        <v>0.88664600000000005</v>
      </c>
      <c r="N6475" s="1">
        <v>600.00099999999998</v>
      </c>
      <c r="O6475" s="1">
        <v>123.648</v>
      </c>
      <c r="P6475" s="1">
        <v>0</v>
      </c>
      <c r="Q6475" s="1">
        <v>2E-3</v>
      </c>
      <c r="R6475">
        <f t="shared" si="505"/>
        <v>13.062968765843586</v>
      </c>
      <c r="S6475">
        <f t="shared" si="506"/>
        <v>0</v>
      </c>
      <c r="T6475">
        <f t="shared" si="507"/>
        <v>12.715483156729391</v>
      </c>
      <c r="U6475">
        <f t="shared" si="508"/>
        <v>0</v>
      </c>
      <c r="V6475">
        <v>614213</v>
      </c>
      <c r="W6475">
        <f t="shared" si="509"/>
        <v>0.12553625533813184</v>
      </c>
    </row>
    <row r="6476" spans="1:23" x14ac:dyDescent="0.15">
      <c r="A6476" s="1" t="s">
        <v>614</v>
      </c>
      <c r="B6476" s="1">
        <v>563439</v>
      </c>
      <c r="C6476" s="1">
        <v>566102</v>
      </c>
      <c r="D6476" s="1">
        <v>619344</v>
      </c>
      <c r="E6476" s="1" t="s">
        <v>592</v>
      </c>
      <c r="F6476" s="1" t="s">
        <v>451</v>
      </c>
      <c r="G6476" s="1">
        <v>120</v>
      </c>
      <c r="H6476" s="1">
        <v>80</v>
      </c>
      <c r="I6476" s="1">
        <v>0</v>
      </c>
      <c r="J6476" s="1">
        <v>44740</v>
      </c>
      <c r="K6476" s="1">
        <v>1</v>
      </c>
      <c r="L6476" s="1">
        <v>630039</v>
      </c>
      <c r="M6476" s="1">
        <v>0.91450900000000002</v>
      </c>
      <c r="N6476" s="1">
        <v>600.00099999999998</v>
      </c>
      <c r="O6476" s="1">
        <v>126.651</v>
      </c>
      <c r="P6476" s="1">
        <v>0</v>
      </c>
      <c r="Q6476" s="1">
        <v>1E-3</v>
      </c>
      <c r="R6476">
        <f t="shared" si="505"/>
        <v>11.820268032564307</v>
      </c>
      <c r="S6476">
        <f t="shared" si="506"/>
        <v>0</v>
      </c>
      <c r="T6476">
        <f t="shared" si="507"/>
        <v>11.294254392317992</v>
      </c>
      <c r="U6476">
        <f t="shared" si="508"/>
        <v>0</v>
      </c>
      <c r="V6476">
        <v>566681</v>
      </c>
      <c r="W6476">
        <f t="shared" si="509"/>
        <v>0.11180540727499255</v>
      </c>
    </row>
    <row r="6477" spans="1:23" x14ac:dyDescent="0.15">
      <c r="A6477" s="1" t="s">
        <v>614</v>
      </c>
      <c r="B6477" s="1">
        <v>610956</v>
      </c>
      <c r="C6477" s="1">
        <v>613368</v>
      </c>
      <c r="D6477" s="1">
        <v>675820</v>
      </c>
      <c r="E6477" s="1" t="s">
        <v>592</v>
      </c>
      <c r="F6477" s="1" t="s">
        <v>452</v>
      </c>
      <c r="G6477" s="1">
        <v>120</v>
      </c>
      <c r="H6477" s="1">
        <v>80</v>
      </c>
      <c r="I6477" s="1">
        <v>0</v>
      </c>
      <c r="J6477" s="1">
        <v>45038</v>
      </c>
      <c r="K6477" s="1">
        <v>1</v>
      </c>
      <c r="L6477" s="1">
        <v>722451</v>
      </c>
      <c r="M6477" s="1">
        <v>0.85794999999999999</v>
      </c>
      <c r="N6477" s="1">
        <v>600.00099999999998</v>
      </c>
      <c r="O6477" s="1">
        <v>18.120999999999999</v>
      </c>
      <c r="P6477" s="1">
        <v>0</v>
      </c>
      <c r="Q6477" s="1">
        <v>2E-3</v>
      </c>
      <c r="R6477">
        <f t="shared" si="505"/>
        <v>18.249268359750957</v>
      </c>
      <c r="S6477">
        <f t="shared" si="506"/>
        <v>0</v>
      </c>
      <c r="T6477">
        <f t="shared" si="507"/>
        <v>17.784266541456351</v>
      </c>
      <c r="U6477">
        <f t="shared" si="508"/>
        <v>0</v>
      </c>
      <c r="V6477">
        <v>614339</v>
      </c>
      <c r="W6477">
        <f t="shared" si="509"/>
        <v>0.17598101373997088</v>
      </c>
    </row>
    <row r="6478" spans="1:23" x14ac:dyDescent="0.15">
      <c r="A6478" s="1" t="s">
        <v>614</v>
      </c>
      <c r="B6478" s="1">
        <v>625779</v>
      </c>
      <c r="C6478" s="1">
        <v>626922</v>
      </c>
      <c r="D6478" s="1">
        <v>686559</v>
      </c>
      <c r="E6478" s="1" t="s">
        <v>592</v>
      </c>
      <c r="F6478" s="1" t="s">
        <v>453</v>
      </c>
      <c r="G6478" s="1">
        <v>120</v>
      </c>
      <c r="H6478" s="1">
        <v>80</v>
      </c>
      <c r="I6478" s="1">
        <v>0</v>
      </c>
      <c r="J6478" s="1">
        <v>45130</v>
      </c>
      <c r="K6478" s="1">
        <v>1</v>
      </c>
      <c r="L6478" s="1">
        <v>701019</v>
      </c>
      <c r="M6478" s="1">
        <v>0.90606900000000001</v>
      </c>
      <c r="N6478" s="1">
        <v>600.00099999999998</v>
      </c>
      <c r="O6478" s="1">
        <v>39.206000000000003</v>
      </c>
      <c r="P6478" s="1">
        <v>0</v>
      </c>
      <c r="Q6478" s="1">
        <v>2E-3</v>
      </c>
      <c r="R6478">
        <f t="shared" si="505"/>
        <v>12.023414016769497</v>
      </c>
      <c r="S6478">
        <f t="shared" si="506"/>
        <v>0</v>
      </c>
      <c r="T6478">
        <f t="shared" si="507"/>
        <v>11.819173677108164</v>
      </c>
      <c r="U6478">
        <f t="shared" si="508"/>
        <v>0</v>
      </c>
      <c r="V6478">
        <v>627254</v>
      </c>
      <c r="W6478">
        <f t="shared" si="509"/>
        <v>0.11759988776476504</v>
      </c>
    </row>
    <row r="6479" spans="1:23" x14ac:dyDescent="0.15">
      <c r="A6479" s="1" t="s">
        <v>614</v>
      </c>
      <c r="B6479" s="1">
        <v>627440</v>
      </c>
      <c r="C6479" s="1">
        <v>629127</v>
      </c>
      <c r="D6479" s="1">
        <v>689577</v>
      </c>
      <c r="E6479" s="1" t="s">
        <v>592</v>
      </c>
      <c r="F6479" s="1" t="s">
        <v>454</v>
      </c>
      <c r="G6479" s="1">
        <v>120</v>
      </c>
      <c r="H6479" s="1">
        <v>80</v>
      </c>
      <c r="I6479" s="1">
        <v>0</v>
      </c>
      <c r="J6479" s="1">
        <v>46544</v>
      </c>
      <c r="K6479" s="1">
        <v>1</v>
      </c>
      <c r="L6479" s="1">
        <v>696645</v>
      </c>
      <c r="M6479" s="1">
        <v>0.90517800000000004</v>
      </c>
      <c r="N6479" s="1">
        <v>600.00099999999998</v>
      </c>
      <c r="O6479" s="1">
        <v>412.19600000000003</v>
      </c>
      <c r="P6479" s="1">
        <v>0</v>
      </c>
      <c r="Q6479" s="1">
        <v>1E-3</v>
      </c>
      <c r="R6479">
        <f t="shared" si="505"/>
        <v>11.029739895448177</v>
      </c>
      <c r="S6479">
        <f t="shared" si="506"/>
        <v>0</v>
      </c>
      <c r="T6479">
        <f t="shared" si="507"/>
        <v>10.732014362759834</v>
      </c>
      <c r="U6479">
        <f t="shared" si="508"/>
        <v>0</v>
      </c>
      <c r="V6479">
        <v>630151</v>
      </c>
      <c r="W6479">
        <f t="shared" si="509"/>
        <v>0.1055207402670153</v>
      </c>
    </row>
    <row r="6480" spans="1:23" x14ac:dyDescent="0.15">
      <c r="A6480" s="1" t="s">
        <v>614</v>
      </c>
      <c r="B6480" s="1">
        <v>644119</v>
      </c>
      <c r="C6480" s="1">
        <v>646032</v>
      </c>
      <c r="D6480" s="1">
        <v>709352</v>
      </c>
      <c r="E6480" s="1" t="s">
        <v>592</v>
      </c>
      <c r="F6480" s="1" t="s">
        <v>455</v>
      </c>
      <c r="G6480" s="1">
        <v>120</v>
      </c>
      <c r="H6480" s="1">
        <v>80</v>
      </c>
      <c r="I6480" s="1">
        <v>0</v>
      </c>
      <c r="J6480" s="1">
        <v>46029</v>
      </c>
      <c r="K6480" s="1">
        <v>1</v>
      </c>
      <c r="L6480" s="1">
        <v>728755</v>
      </c>
      <c r="M6480" s="1">
        <v>0.94581800000000005</v>
      </c>
      <c r="N6480" s="1">
        <v>600.00099999999998</v>
      </c>
      <c r="O6480" s="1">
        <v>514.04100000000005</v>
      </c>
      <c r="P6480" s="1">
        <v>0</v>
      </c>
      <c r="Q6480" s="1">
        <v>2E-3</v>
      </c>
      <c r="R6480">
        <f t="shared" si="505"/>
        <v>13.139808016841602</v>
      </c>
      <c r="S6480">
        <f t="shared" si="506"/>
        <v>0</v>
      </c>
      <c r="T6480">
        <f t="shared" si="507"/>
        <v>12.804783663967111</v>
      </c>
      <c r="U6480">
        <f t="shared" si="508"/>
        <v>0</v>
      </c>
      <c r="V6480">
        <v>646485</v>
      </c>
      <c r="W6480">
        <f t="shared" si="509"/>
        <v>0.12725739963030858</v>
      </c>
    </row>
    <row r="6481" spans="1:23" x14ac:dyDescent="0.15">
      <c r="A6481" s="1" t="s">
        <v>614</v>
      </c>
      <c r="B6481" s="1">
        <v>651593</v>
      </c>
      <c r="C6481" s="1">
        <v>652725</v>
      </c>
      <c r="D6481" s="1">
        <v>709950</v>
      </c>
      <c r="E6481" s="1" t="s">
        <v>592</v>
      </c>
      <c r="F6481" s="1" t="s">
        <v>456</v>
      </c>
      <c r="G6481" s="1">
        <v>120</v>
      </c>
      <c r="H6481" s="1">
        <v>80</v>
      </c>
      <c r="I6481" s="1">
        <v>0</v>
      </c>
      <c r="J6481" s="1">
        <v>45180</v>
      </c>
      <c r="K6481" s="1">
        <v>1</v>
      </c>
      <c r="L6481" s="1">
        <v>738067</v>
      </c>
      <c r="M6481" s="1">
        <v>0.92501599999999995</v>
      </c>
      <c r="N6481" s="1">
        <v>600.00099999999998</v>
      </c>
      <c r="O6481" s="1">
        <v>434.35300000000001</v>
      </c>
      <c r="P6481" s="1">
        <v>0</v>
      </c>
      <c r="Q6481" s="1">
        <v>1E-3</v>
      </c>
      <c r="R6481">
        <f t="shared" si="505"/>
        <v>13.271167738143298</v>
      </c>
      <c r="S6481">
        <f t="shared" si="506"/>
        <v>0</v>
      </c>
      <c r="T6481">
        <f t="shared" si="507"/>
        <v>13.074725190547332</v>
      </c>
      <c r="U6481">
        <f t="shared" si="508"/>
        <v>0</v>
      </c>
      <c r="V6481">
        <v>653161</v>
      </c>
      <c r="W6481">
        <f t="shared" si="509"/>
        <v>0.129992452090679</v>
      </c>
    </row>
    <row r="6482" spans="1:23" x14ac:dyDescent="0.15">
      <c r="A6482" s="1" t="s">
        <v>614</v>
      </c>
      <c r="B6482" s="1">
        <v>539657</v>
      </c>
      <c r="C6482" s="1">
        <v>541880</v>
      </c>
      <c r="D6482" s="1">
        <v>595640</v>
      </c>
      <c r="E6482" s="1" t="s">
        <v>592</v>
      </c>
      <c r="F6482" s="1" t="s">
        <v>457</v>
      </c>
      <c r="G6482" s="1">
        <v>120</v>
      </c>
      <c r="H6482" s="1">
        <v>80</v>
      </c>
      <c r="I6482" s="1">
        <v>0</v>
      </c>
      <c r="J6482" s="1">
        <v>40612</v>
      </c>
      <c r="K6482" s="1">
        <v>1</v>
      </c>
      <c r="L6482" s="1">
        <v>616078</v>
      </c>
      <c r="M6482" s="1">
        <v>0.94411900000000004</v>
      </c>
      <c r="N6482" s="1">
        <v>600.00099999999998</v>
      </c>
      <c r="O6482" s="1">
        <v>201.654</v>
      </c>
      <c r="P6482" s="1">
        <v>0</v>
      </c>
      <c r="Q6482" s="1">
        <v>1E-3</v>
      </c>
      <c r="R6482">
        <f t="shared" si="505"/>
        <v>14.161031914716204</v>
      </c>
      <c r="S6482">
        <f t="shared" si="506"/>
        <v>0</v>
      </c>
      <c r="T6482">
        <f t="shared" si="507"/>
        <v>13.692699490662141</v>
      </c>
      <c r="U6482">
        <f t="shared" si="508"/>
        <v>0</v>
      </c>
      <c r="V6482">
        <v>542317</v>
      </c>
      <c r="W6482">
        <f t="shared" si="509"/>
        <v>0.13601085711862249</v>
      </c>
    </row>
    <row r="6483" spans="1:23" x14ac:dyDescent="0.15">
      <c r="A6483" s="1" t="s">
        <v>614</v>
      </c>
      <c r="B6483" s="1">
        <v>677042</v>
      </c>
      <c r="C6483" s="1">
        <v>678247</v>
      </c>
      <c r="D6483" s="1">
        <v>746645</v>
      </c>
      <c r="E6483" s="1" t="s">
        <v>592</v>
      </c>
      <c r="F6483" s="1" t="s">
        <v>458</v>
      </c>
      <c r="G6483" s="1">
        <v>120</v>
      </c>
      <c r="H6483" s="1">
        <v>80</v>
      </c>
      <c r="I6483" s="1">
        <v>0</v>
      </c>
      <c r="J6483" s="1">
        <v>45008</v>
      </c>
      <c r="K6483" s="1">
        <v>1</v>
      </c>
      <c r="L6483" s="1">
        <v>772018</v>
      </c>
      <c r="M6483" s="1">
        <v>0.92001200000000005</v>
      </c>
      <c r="N6483" s="1">
        <v>600.00099999999998</v>
      </c>
      <c r="O6483" s="1">
        <v>572.66099999999994</v>
      </c>
      <c r="P6483" s="1">
        <v>0</v>
      </c>
      <c r="Q6483" s="1">
        <v>1E-3</v>
      </c>
      <c r="R6483">
        <f t="shared" si="505"/>
        <v>14.028080975774039</v>
      </c>
      <c r="S6483">
        <f t="shared" si="506"/>
        <v>0</v>
      </c>
      <c r="T6483">
        <f t="shared" si="507"/>
        <v>13.825494252094007</v>
      </c>
      <c r="U6483">
        <f t="shared" si="508"/>
        <v>0</v>
      </c>
      <c r="V6483">
        <v>678660</v>
      </c>
      <c r="W6483">
        <f t="shared" si="509"/>
        <v>0.13756225503197483</v>
      </c>
    </row>
    <row r="6484" spans="1:23" x14ac:dyDescent="0.15">
      <c r="A6484" s="1" t="s">
        <v>614</v>
      </c>
      <c r="B6484" s="1">
        <v>580913</v>
      </c>
      <c r="C6484" s="1">
        <v>582744</v>
      </c>
      <c r="D6484" s="1">
        <v>641680</v>
      </c>
      <c r="E6484" s="1" t="s">
        <v>592</v>
      </c>
      <c r="F6484" s="1" t="s">
        <v>459</v>
      </c>
      <c r="G6484" s="1">
        <v>120</v>
      </c>
      <c r="H6484" s="1">
        <v>80</v>
      </c>
      <c r="I6484" s="1">
        <v>0</v>
      </c>
      <c r="J6484" s="1">
        <v>44060</v>
      </c>
      <c r="K6484" s="1">
        <v>1</v>
      </c>
      <c r="L6484" s="1">
        <v>656591</v>
      </c>
      <c r="M6484" s="1">
        <v>0.90531499999999998</v>
      </c>
      <c r="N6484" s="1">
        <v>600.00099999999998</v>
      </c>
      <c r="O6484" s="1">
        <v>473.27699999999999</v>
      </c>
      <c r="P6484" s="1">
        <v>0</v>
      </c>
      <c r="Q6484" s="1">
        <v>1E-3</v>
      </c>
      <c r="R6484">
        <f t="shared" si="505"/>
        <v>13.027424072107173</v>
      </c>
      <c r="S6484">
        <f t="shared" si="506"/>
        <v>0</v>
      </c>
      <c r="T6484">
        <f t="shared" si="507"/>
        <v>12.672288346169157</v>
      </c>
      <c r="U6484">
        <f t="shared" si="508"/>
        <v>0</v>
      </c>
      <c r="V6484">
        <v>583659</v>
      </c>
      <c r="W6484">
        <f t="shared" si="509"/>
        <v>0.12495652427187798</v>
      </c>
    </row>
    <row r="6485" spans="1:23" x14ac:dyDescent="0.15">
      <c r="A6485" s="1" t="s">
        <v>614</v>
      </c>
      <c r="B6485" s="1">
        <v>600926</v>
      </c>
      <c r="C6485" s="1">
        <v>603691</v>
      </c>
      <c r="D6485" s="1">
        <v>658467</v>
      </c>
      <c r="E6485" s="1" t="s">
        <v>592</v>
      </c>
      <c r="F6485" s="1" t="s">
        <v>460</v>
      </c>
      <c r="G6485" s="1">
        <v>120</v>
      </c>
      <c r="H6485" s="1">
        <v>80</v>
      </c>
      <c r="I6485" s="1">
        <v>0</v>
      </c>
      <c r="J6485" s="1">
        <v>46762</v>
      </c>
      <c r="K6485" s="1">
        <v>1</v>
      </c>
      <c r="L6485" s="1">
        <v>672749</v>
      </c>
      <c r="M6485" s="1">
        <v>0.92429700000000004</v>
      </c>
      <c r="N6485" s="1">
        <v>600.00099999999998</v>
      </c>
      <c r="O6485" s="1">
        <v>488.4</v>
      </c>
      <c r="P6485" s="1">
        <v>0</v>
      </c>
      <c r="Q6485" s="1">
        <v>2E-3</v>
      </c>
      <c r="R6485">
        <f t="shared" si="505"/>
        <v>11.952053996665146</v>
      </c>
      <c r="S6485">
        <f t="shared" si="506"/>
        <v>0</v>
      </c>
      <c r="T6485">
        <f t="shared" si="507"/>
        <v>11.439295931196591</v>
      </c>
      <c r="U6485">
        <f t="shared" si="508"/>
        <v>0</v>
      </c>
      <c r="V6485">
        <v>604599</v>
      </c>
      <c r="W6485">
        <f t="shared" si="509"/>
        <v>0.1127193395953352</v>
      </c>
    </row>
    <row r="6486" spans="1:23" x14ac:dyDescent="0.15">
      <c r="A6486" s="1" t="s">
        <v>614</v>
      </c>
      <c r="B6486" s="1">
        <v>1111495</v>
      </c>
      <c r="C6486" s="1">
        <v>1114763</v>
      </c>
      <c r="D6486" s="1">
        <v>1216774</v>
      </c>
      <c r="E6486" s="1" t="s">
        <v>593</v>
      </c>
      <c r="F6486" s="1" t="s">
        <v>461</v>
      </c>
      <c r="G6486" s="1">
        <v>160</v>
      </c>
      <c r="H6486" s="1">
        <v>80</v>
      </c>
      <c r="I6486" s="1">
        <v>0</v>
      </c>
      <c r="J6486" s="1">
        <v>61949</v>
      </c>
      <c r="K6486" s="1">
        <v>1</v>
      </c>
      <c r="L6486" s="1">
        <v>1249903</v>
      </c>
      <c r="M6486" s="1">
        <v>0.92173400000000005</v>
      </c>
      <c r="N6486" s="1">
        <v>600.00099999999998</v>
      </c>
      <c r="O6486" s="1">
        <v>212.95599999999999</v>
      </c>
      <c r="P6486" s="1">
        <v>0</v>
      </c>
      <c r="Q6486" s="1">
        <v>2.8000000000000001E-2</v>
      </c>
      <c r="R6486">
        <f t="shared" si="505"/>
        <v>12.452417689688211</v>
      </c>
      <c r="S6486">
        <f t="shared" si="506"/>
        <v>0</v>
      </c>
      <c r="T6486">
        <f t="shared" si="507"/>
        <v>12.12275613740319</v>
      </c>
      <c r="U6486">
        <f t="shared" si="508"/>
        <v>0</v>
      </c>
      <c r="V6486">
        <v>1114956</v>
      </c>
      <c r="W6486">
        <f t="shared" si="509"/>
        <v>0.12103347576047851</v>
      </c>
    </row>
    <row r="6487" spans="1:23" x14ac:dyDescent="0.15">
      <c r="A6487" s="1" t="s">
        <v>614</v>
      </c>
      <c r="B6487" s="1">
        <v>1098574</v>
      </c>
      <c r="C6487" s="1">
        <v>1100070</v>
      </c>
      <c r="D6487" s="1">
        <v>1191110</v>
      </c>
      <c r="E6487" s="1" t="s">
        <v>593</v>
      </c>
      <c r="F6487" s="1" t="s">
        <v>462</v>
      </c>
      <c r="G6487" s="1">
        <v>160</v>
      </c>
      <c r="H6487" s="1">
        <v>80</v>
      </c>
      <c r="I6487" s="1">
        <v>0</v>
      </c>
      <c r="J6487" s="1">
        <v>61086</v>
      </c>
      <c r="K6487" s="1">
        <v>1</v>
      </c>
      <c r="L6487" s="1">
        <v>1241127</v>
      </c>
      <c r="M6487" s="1">
        <v>0.94874199999999997</v>
      </c>
      <c r="N6487" s="1">
        <v>600.00099999999998</v>
      </c>
      <c r="O6487" s="1">
        <v>276.68200000000002</v>
      </c>
      <c r="P6487" s="1">
        <v>0</v>
      </c>
      <c r="Q6487" s="1">
        <v>1E-3</v>
      </c>
      <c r="R6487">
        <f t="shared" si="505"/>
        <v>12.976185491373361</v>
      </c>
      <c r="S6487">
        <f t="shared" si="506"/>
        <v>0</v>
      </c>
      <c r="T6487">
        <f t="shared" si="507"/>
        <v>12.822547656058259</v>
      </c>
      <c r="U6487">
        <f t="shared" si="508"/>
        <v>0</v>
      </c>
      <c r="V6487">
        <v>1100141</v>
      </c>
      <c r="W6487">
        <f t="shared" si="509"/>
        <v>0.12815266406760584</v>
      </c>
    </row>
    <row r="6488" spans="1:23" x14ac:dyDescent="0.15">
      <c r="A6488" s="1" t="s">
        <v>614</v>
      </c>
      <c r="B6488" s="1">
        <v>1034142</v>
      </c>
      <c r="C6488" s="1">
        <v>1036047</v>
      </c>
      <c r="D6488" s="1">
        <v>1121189</v>
      </c>
      <c r="E6488" s="1" t="s">
        <v>593</v>
      </c>
      <c r="F6488" s="1" t="s">
        <v>463</v>
      </c>
      <c r="G6488" s="1">
        <v>160</v>
      </c>
      <c r="H6488" s="1">
        <v>80</v>
      </c>
      <c r="I6488" s="1">
        <v>0</v>
      </c>
      <c r="J6488" s="1">
        <v>58278</v>
      </c>
      <c r="K6488" s="1">
        <v>1</v>
      </c>
      <c r="L6488" s="1">
        <v>1152725</v>
      </c>
      <c r="M6488" s="1">
        <v>0.94224300000000005</v>
      </c>
      <c r="N6488" s="1">
        <v>600.00099999999998</v>
      </c>
      <c r="O6488" s="1">
        <v>418.71899999999999</v>
      </c>
      <c r="P6488" s="1">
        <v>0</v>
      </c>
      <c r="Q6488" s="1">
        <v>2E-3</v>
      </c>
      <c r="R6488">
        <f t="shared" si="505"/>
        <v>11.466800497417173</v>
      </c>
      <c r="S6488">
        <f t="shared" si="506"/>
        <v>0</v>
      </c>
      <c r="T6488">
        <f t="shared" si="507"/>
        <v>11.261844298569468</v>
      </c>
      <c r="U6488">
        <f t="shared" si="508"/>
        <v>0</v>
      </c>
      <c r="V6488">
        <v>1036183</v>
      </c>
      <c r="W6488">
        <f t="shared" si="509"/>
        <v>0.11247241076141945</v>
      </c>
    </row>
    <row r="6489" spans="1:23" x14ac:dyDescent="0.15">
      <c r="A6489" s="1" t="s">
        <v>614</v>
      </c>
      <c r="B6489" s="1">
        <v>1163799</v>
      </c>
      <c r="C6489" s="1">
        <v>1165605</v>
      </c>
      <c r="D6489" s="1">
        <v>1271837</v>
      </c>
      <c r="E6489" s="1" t="s">
        <v>593</v>
      </c>
      <c r="F6489" s="1" t="s">
        <v>464</v>
      </c>
      <c r="G6489" s="1">
        <v>160</v>
      </c>
      <c r="H6489" s="1">
        <v>80</v>
      </c>
      <c r="I6489" s="1">
        <v>0</v>
      </c>
      <c r="J6489" s="1">
        <v>58342</v>
      </c>
      <c r="K6489" s="1">
        <v>1</v>
      </c>
      <c r="L6489" s="1">
        <v>1315873</v>
      </c>
      <c r="M6489" s="1">
        <v>0.91685799999999995</v>
      </c>
      <c r="N6489" s="1">
        <v>600.00099999999998</v>
      </c>
      <c r="O6489" s="1">
        <v>560.71199999999999</v>
      </c>
      <c r="P6489" s="1">
        <v>0</v>
      </c>
      <c r="Q6489" s="1">
        <v>2E-3</v>
      </c>
      <c r="R6489">
        <f t="shared" si="505"/>
        <v>13.067033052958465</v>
      </c>
      <c r="S6489">
        <f t="shared" si="506"/>
        <v>0</v>
      </c>
      <c r="T6489">
        <f t="shared" si="507"/>
        <v>12.891845865451845</v>
      </c>
      <c r="U6489">
        <f t="shared" si="508"/>
        <v>0</v>
      </c>
      <c r="V6489">
        <v>1166195</v>
      </c>
      <c r="W6489">
        <f t="shared" si="509"/>
        <v>0.12834731755838424</v>
      </c>
    </row>
    <row r="6490" spans="1:23" x14ac:dyDescent="0.15">
      <c r="A6490" s="1" t="s">
        <v>614</v>
      </c>
      <c r="B6490" s="1">
        <v>1013480</v>
      </c>
      <c r="C6490" s="1">
        <v>1015991</v>
      </c>
      <c r="D6490" s="1">
        <v>1103731</v>
      </c>
      <c r="E6490" s="1" t="s">
        <v>593</v>
      </c>
      <c r="F6490" s="1" t="s">
        <v>465</v>
      </c>
      <c r="G6490" s="1">
        <v>160</v>
      </c>
      <c r="H6490" s="1">
        <v>80</v>
      </c>
      <c r="I6490" s="1">
        <v>0</v>
      </c>
      <c r="J6490" s="1">
        <v>59176</v>
      </c>
      <c r="K6490" s="1">
        <v>1</v>
      </c>
      <c r="L6490" s="1">
        <v>1143879</v>
      </c>
      <c r="M6490" s="1">
        <v>0.950515</v>
      </c>
      <c r="N6490" s="1">
        <v>600.00099999999998</v>
      </c>
      <c r="O6490" s="1">
        <v>500.89400000000001</v>
      </c>
      <c r="P6490" s="1">
        <v>0</v>
      </c>
      <c r="Q6490" s="1">
        <v>2E-3</v>
      </c>
      <c r="R6490">
        <f t="shared" si="505"/>
        <v>12.866460117614565</v>
      </c>
      <c r="S6490">
        <f t="shared" si="506"/>
        <v>0</v>
      </c>
      <c r="T6490">
        <f t="shared" si="507"/>
        <v>12.587513078363877</v>
      </c>
      <c r="U6490">
        <f t="shared" si="508"/>
        <v>0</v>
      </c>
      <c r="V6490">
        <v>1016150</v>
      </c>
      <c r="W6490">
        <f t="shared" si="509"/>
        <v>0.12569896176745554</v>
      </c>
    </row>
    <row r="6491" spans="1:23" x14ac:dyDescent="0.15">
      <c r="A6491" s="1" t="s">
        <v>614</v>
      </c>
      <c r="B6491" s="1">
        <v>1122606</v>
      </c>
      <c r="C6491" s="1">
        <v>1124041</v>
      </c>
      <c r="D6491" s="1">
        <v>1229953</v>
      </c>
      <c r="E6491" s="1" t="s">
        <v>593</v>
      </c>
      <c r="F6491" s="1" t="s">
        <v>466</v>
      </c>
      <c r="G6491" s="1">
        <v>160</v>
      </c>
      <c r="H6491" s="1">
        <v>80</v>
      </c>
      <c r="I6491" s="1">
        <v>0</v>
      </c>
      <c r="J6491" s="1">
        <v>62083</v>
      </c>
      <c r="K6491" s="1">
        <v>1</v>
      </c>
      <c r="L6491" s="1">
        <v>1256094</v>
      </c>
      <c r="M6491" s="1">
        <v>0.93529700000000005</v>
      </c>
      <c r="N6491" s="1">
        <v>600.00099999999998</v>
      </c>
      <c r="O6491" s="1">
        <v>78.991</v>
      </c>
      <c r="P6491" s="1">
        <v>0</v>
      </c>
      <c r="Q6491" s="1">
        <v>1E-3</v>
      </c>
      <c r="R6491">
        <f t="shared" si="505"/>
        <v>11.89090384337872</v>
      </c>
      <c r="S6491">
        <f t="shared" si="506"/>
        <v>0</v>
      </c>
      <c r="T6491">
        <f t="shared" si="507"/>
        <v>11.74805901208229</v>
      </c>
      <c r="U6491">
        <f t="shared" si="508"/>
        <v>0</v>
      </c>
      <c r="V6491">
        <v>1124446</v>
      </c>
      <c r="W6491">
        <f t="shared" si="509"/>
        <v>0.11707809890381582</v>
      </c>
    </row>
    <row r="6492" spans="1:23" x14ac:dyDescent="0.15">
      <c r="A6492" s="1" t="s">
        <v>614</v>
      </c>
      <c r="B6492" s="1">
        <v>1060005</v>
      </c>
      <c r="C6492" s="1">
        <v>1061221</v>
      </c>
      <c r="D6492" s="1">
        <v>1151952</v>
      </c>
      <c r="E6492" s="1" t="s">
        <v>593</v>
      </c>
      <c r="F6492" s="1" t="s">
        <v>467</v>
      </c>
      <c r="G6492" s="1">
        <v>160</v>
      </c>
      <c r="H6492" s="1">
        <v>80</v>
      </c>
      <c r="I6492" s="1">
        <v>0</v>
      </c>
      <c r="J6492" s="1">
        <v>58047</v>
      </c>
      <c r="K6492" s="1">
        <v>1</v>
      </c>
      <c r="L6492" s="1">
        <v>1188761</v>
      </c>
      <c r="M6492" s="1">
        <v>0.95417399999999997</v>
      </c>
      <c r="N6492" s="1">
        <v>600.00099999999998</v>
      </c>
      <c r="O6492" s="1">
        <v>438.37299999999999</v>
      </c>
      <c r="P6492" s="1">
        <v>0</v>
      </c>
      <c r="Q6492" s="1">
        <v>1E-3</v>
      </c>
      <c r="R6492">
        <f t="shared" si="505"/>
        <v>12.146735156909628</v>
      </c>
      <c r="S6492">
        <f t="shared" si="506"/>
        <v>0</v>
      </c>
      <c r="T6492">
        <f t="shared" si="507"/>
        <v>12.018231829185444</v>
      </c>
      <c r="U6492">
        <f t="shared" si="508"/>
        <v>0</v>
      </c>
      <c r="V6492">
        <v>1061319</v>
      </c>
      <c r="W6492">
        <f t="shared" si="509"/>
        <v>0.12007888297486424</v>
      </c>
    </row>
    <row r="6493" spans="1:23" x14ac:dyDescent="0.15">
      <c r="A6493" s="1" t="s">
        <v>614</v>
      </c>
      <c r="B6493" s="1">
        <v>1145201</v>
      </c>
      <c r="C6493" s="1">
        <v>1148301</v>
      </c>
      <c r="D6493" s="1">
        <v>1252405</v>
      </c>
      <c r="E6493" s="1" t="s">
        <v>593</v>
      </c>
      <c r="F6493" s="1" t="s">
        <v>468</v>
      </c>
      <c r="G6493" s="1">
        <v>160</v>
      </c>
      <c r="H6493" s="1">
        <v>80</v>
      </c>
      <c r="I6493" s="1">
        <v>0</v>
      </c>
      <c r="J6493" s="1">
        <v>63079</v>
      </c>
      <c r="K6493" s="1">
        <v>1</v>
      </c>
      <c r="L6493" s="1">
        <v>1276008</v>
      </c>
      <c r="M6493" s="1">
        <v>0.89458800000000005</v>
      </c>
      <c r="N6493" s="1">
        <v>600.00099999999998</v>
      </c>
      <c r="O6493" s="1">
        <v>86.900999999999996</v>
      </c>
      <c r="P6493" s="1">
        <v>0</v>
      </c>
      <c r="Q6493" s="1">
        <v>2E-3</v>
      </c>
      <c r="R6493">
        <f t="shared" si="505"/>
        <v>11.422187022190865</v>
      </c>
      <c r="S6493">
        <f t="shared" si="506"/>
        <v>0</v>
      </c>
      <c r="T6493">
        <f t="shared" si="507"/>
        <v>11.12138716242519</v>
      </c>
      <c r="U6493">
        <f t="shared" si="508"/>
        <v>0</v>
      </c>
      <c r="V6493">
        <v>1148619</v>
      </c>
      <c r="W6493">
        <f t="shared" si="509"/>
        <v>0.11090622739132816</v>
      </c>
    </row>
    <row r="6494" spans="1:23" x14ac:dyDescent="0.15">
      <c r="A6494" s="1" t="s">
        <v>614</v>
      </c>
      <c r="B6494" s="1">
        <v>1010610</v>
      </c>
      <c r="C6494" s="1">
        <v>1014473</v>
      </c>
      <c r="D6494" s="1">
        <v>1111552</v>
      </c>
      <c r="E6494" s="1" t="s">
        <v>593</v>
      </c>
      <c r="F6494" s="1" t="s">
        <v>469</v>
      </c>
      <c r="G6494" s="1">
        <v>160</v>
      </c>
      <c r="H6494" s="1">
        <v>80</v>
      </c>
      <c r="I6494" s="1">
        <v>0</v>
      </c>
      <c r="J6494" s="1">
        <v>59729</v>
      </c>
      <c r="K6494" s="1">
        <v>1</v>
      </c>
      <c r="L6494" s="1">
        <v>1155971</v>
      </c>
      <c r="M6494" s="1">
        <v>0.89283699999999999</v>
      </c>
      <c r="N6494" s="1">
        <v>600.00099999999998</v>
      </c>
      <c r="O6494" s="1">
        <v>598.83299999999997</v>
      </c>
      <c r="P6494" s="1">
        <v>0</v>
      </c>
      <c r="Q6494" s="1">
        <v>2E-3</v>
      </c>
      <c r="R6494">
        <f t="shared" si="505"/>
        <v>14.383491158805084</v>
      </c>
      <c r="S6494">
        <f t="shared" si="506"/>
        <v>0</v>
      </c>
      <c r="T6494">
        <f t="shared" si="507"/>
        <v>13.947931586153594</v>
      </c>
      <c r="U6494">
        <f t="shared" si="508"/>
        <v>0</v>
      </c>
      <c r="V6494">
        <v>1014780</v>
      </c>
      <c r="W6494">
        <f t="shared" si="509"/>
        <v>0.1391345907487338</v>
      </c>
    </row>
    <row r="6495" spans="1:23" x14ac:dyDescent="0.15">
      <c r="A6495" s="1" t="s">
        <v>614</v>
      </c>
      <c r="B6495" s="1">
        <v>1225531</v>
      </c>
      <c r="C6495" s="1">
        <v>1228503</v>
      </c>
      <c r="D6495" s="1">
        <v>1339338</v>
      </c>
      <c r="E6495" s="1" t="s">
        <v>593</v>
      </c>
      <c r="F6495" s="1" t="s">
        <v>470</v>
      </c>
      <c r="G6495" s="1">
        <v>160</v>
      </c>
      <c r="H6495" s="1">
        <v>80</v>
      </c>
      <c r="I6495" s="1">
        <v>0</v>
      </c>
      <c r="J6495" s="1">
        <v>62888</v>
      </c>
      <c r="K6495" s="1">
        <v>1</v>
      </c>
      <c r="L6495" s="1">
        <v>1381562</v>
      </c>
      <c r="M6495" s="1">
        <v>0.90097400000000005</v>
      </c>
      <c r="N6495" s="1">
        <v>600.00099999999998</v>
      </c>
      <c r="O6495" s="1">
        <v>126.13500000000001</v>
      </c>
      <c r="P6495" s="1">
        <v>0</v>
      </c>
      <c r="Q6495" s="1">
        <v>1E-3</v>
      </c>
      <c r="R6495">
        <f t="shared" si="505"/>
        <v>12.731705685127515</v>
      </c>
      <c r="S6495">
        <f t="shared" si="506"/>
        <v>0</v>
      </c>
      <c r="T6495">
        <f t="shared" si="507"/>
        <v>12.458984634144166</v>
      </c>
      <c r="U6495">
        <f t="shared" si="508"/>
        <v>0</v>
      </c>
      <c r="V6495">
        <v>1228831</v>
      </c>
      <c r="W6495">
        <f t="shared" si="509"/>
        <v>0.12428967042660877</v>
      </c>
    </row>
    <row r="6496" spans="1:23" x14ac:dyDescent="0.15">
      <c r="A6496" s="1" t="s">
        <v>614</v>
      </c>
      <c r="B6496" s="1">
        <v>1061188</v>
      </c>
      <c r="C6496" s="1">
        <v>1064001</v>
      </c>
      <c r="D6496" s="1">
        <v>1155432</v>
      </c>
      <c r="E6496" s="1" t="s">
        <v>593</v>
      </c>
      <c r="F6496" s="1" t="s">
        <v>471</v>
      </c>
      <c r="G6496" s="1">
        <v>160</v>
      </c>
      <c r="H6496" s="1">
        <v>80</v>
      </c>
      <c r="I6496" s="1">
        <v>0</v>
      </c>
      <c r="J6496" s="1">
        <v>58401</v>
      </c>
      <c r="K6496" s="1">
        <v>1</v>
      </c>
      <c r="L6496" s="1">
        <v>1215484</v>
      </c>
      <c r="M6496" s="1">
        <v>0.89681999999999995</v>
      </c>
      <c r="N6496" s="1">
        <v>600.00099999999998</v>
      </c>
      <c r="O6496" s="1">
        <v>495.09500000000003</v>
      </c>
      <c r="P6496" s="1">
        <v>0</v>
      </c>
      <c r="Q6496" s="1">
        <v>2E-3</v>
      </c>
      <c r="R6496">
        <f t="shared" si="505"/>
        <v>14.539930719156269</v>
      </c>
      <c r="S6496">
        <f t="shared" si="506"/>
        <v>0</v>
      </c>
      <c r="T6496">
        <f t="shared" si="507"/>
        <v>14.23711067940725</v>
      </c>
      <c r="U6496">
        <f t="shared" si="508"/>
        <v>0</v>
      </c>
      <c r="V6496">
        <v>1064300</v>
      </c>
      <c r="W6496">
        <f t="shared" si="509"/>
        <v>0.14205017382317009</v>
      </c>
    </row>
    <row r="6497" spans="1:23" x14ac:dyDescent="0.15">
      <c r="A6497" s="1" t="s">
        <v>614</v>
      </c>
      <c r="B6497" s="1">
        <v>1049971</v>
      </c>
      <c r="C6497" s="1">
        <v>1053417</v>
      </c>
      <c r="D6497" s="1">
        <v>1153064</v>
      </c>
      <c r="E6497" s="1" t="s">
        <v>593</v>
      </c>
      <c r="F6497" s="1" t="s">
        <v>472</v>
      </c>
      <c r="G6497" s="1">
        <v>160</v>
      </c>
      <c r="H6497" s="1">
        <v>80</v>
      </c>
      <c r="I6497" s="1">
        <v>0</v>
      </c>
      <c r="J6497" s="1">
        <v>60457</v>
      </c>
      <c r="K6497" s="1">
        <v>1</v>
      </c>
      <c r="L6497" s="1">
        <v>1164026</v>
      </c>
      <c r="M6497" s="1">
        <v>0.93385799999999997</v>
      </c>
      <c r="N6497" s="1">
        <v>600.00099999999998</v>
      </c>
      <c r="O6497" s="1">
        <v>472.11700000000002</v>
      </c>
      <c r="P6497" s="1">
        <v>0</v>
      </c>
      <c r="Q6497" s="1">
        <v>1E-3</v>
      </c>
      <c r="R6497">
        <f t="shared" si="505"/>
        <v>10.862680969283911</v>
      </c>
      <c r="S6497">
        <f t="shared" si="506"/>
        <v>0</v>
      </c>
      <c r="T6497">
        <f t="shared" si="507"/>
        <v>10.500020409771249</v>
      </c>
      <c r="U6497">
        <f t="shared" si="508"/>
        <v>0</v>
      </c>
      <c r="V6497">
        <v>1053698</v>
      </c>
      <c r="W6497">
        <f t="shared" si="509"/>
        <v>0.10470552283481616</v>
      </c>
    </row>
    <row r="6498" spans="1:23" x14ac:dyDescent="0.15">
      <c r="A6498" s="1" t="s">
        <v>614</v>
      </c>
      <c r="B6498" s="1">
        <v>1097268</v>
      </c>
      <c r="C6498" s="1">
        <v>1100788</v>
      </c>
      <c r="D6498" s="1">
        <v>1200713</v>
      </c>
      <c r="E6498" s="1" t="s">
        <v>593</v>
      </c>
      <c r="F6498" s="1" t="s">
        <v>473</v>
      </c>
      <c r="G6498" s="1">
        <v>160</v>
      </c>
      <c r="H6498" s="1">
        <v>80</v>
      </c>
      <c r="I6498" s="1">
        <v>0</v>
      </c>
      <c r="J6498" s="1">
        <v>60656</v>
      </c>
      <c r="K6498" s="1">
        <v>1</v>
      </c>
      <c r="L6498" s="1">
        <v>1257684</v>
      </c>
      <c r="M6498" s="1">
        <v>0.90604899999999999</v>
      </c>
      <c r="N6498" s="1">
        <v>600.00099999999998</v>
      </c>
      <c r="O6498" s="1">
        <v>560.70399999999995</v>
      </c>
      <c r="P6498" s="1">
        <v>0</v>
      </c>
      <c r="Q6498" s="1">
        <v>1E-3</v>
      </c>
      <c r="R6498">
        <f t="shared" si="505"/>
        <v>14.619582453876356</v>
      </c>
      <c r="S6498">
        <f t="shared" si="506"/>
        <v>0</v>
      </c>
      <c r="T6498">
        <f t="shared" si="507"/>
        <v>14.253062351697142</v>
      </c>
      <c r="U6498">
        <f t="shared" si="508"/>
        <v>0</v>
      </c>
      <c r="V6498">
        <v>1101251</v>
      </c>
      <c r="W6498">
        <f t="shared" si="509"/>
        <v>0.14205026828579492</v>
      </c>
    </row>
    <row r="6499" spans="1:23" x14ac:dyDescent="0.15">
      <c r="A6499" s="1" t="s">
        <v>614</v>
      </c>
      <c r="B6499" s="1">
        <v>1157651</v>
      </c>
      <c r="C6499" s="1">
        <v>1162007</v>
      </c>
      <c r="D6499" s="1">
        <v>1265787</v>
      </c>
      <c r="E6499" s="1" t="s">
        <v>593</v>
      </c>
      <c r="F6499" s="1" t="s">
        <v>474</v>
      </c>
      <c r="G6499" s="1">
        <v>160</v>
      </c>
      <c r="H6499" s="1">
        <v>80</v>
      </c>
      <c r="I6499" s="1">
        <v>0</v>
      </c>
      <c r="J6499" s="1">
        <v>60091</v>
      </c>
      <c r="K6499" s="1">
        <v>1</v>
      </c>
      <c r="L6499" s="1">
        <v>1344513</v>
      </c>
      <c r="M6499" s="1">
        <v>0.888984</v>
      </c>
      <c r="N6499" s="1">
        <v>600.00099999999998</v>
      </c>
      <c r="O6499" s="1">
        <v>327.02600000000001</v>
      </c>
      <c r="P6499" s="1">
        <v>0</v>
      </c>
      <c r="Q6499" s="1">
        <v>2E-3</v>
      </c>
      <c r="R6499">
        <f t="shared" si="505"/>
        <v>16.141479599637542</v>
      </c>
      <c r="S6499">
        <f t="shared" si="506"/>
        <v>0</v>
      </c>
      <c r="T6499">
        <f t="shared" si="507"/>
        <v>15.706101598355261</v>
      </c>
      <c r="U6499">
        <f t="shared" si="508"/>
        <v>0</v>
      </c>
      <c r="V6499">
        <v>1162435</v>
      </c>
      <c r="W6499">
        <f t="shared" si="509"/>
        <v>0.15663499464486197</v>
      </c>
    </row>
    <row r="6500" spans="1:23" x14ac:dyDescent="0.15">
      <c r="A6500" s="1" t="s">
        <v>614</v>
      </c>
      <c r="B6500" s="1">
        <v>1137643</v>
      </c>
      <c r="C6500" s="1">
        <v>1140277</v>
      </c>
      <c r="D6500" s="1">
        <v>1249712</v>
      </c>
      <c r="E6500" s="1" t="s">
        <v>593</v>
      </c>
      <c r="F6500" s="1" t="s">
        <v>475</v>
      </c>
      <c r="G6500" s="1">
        <v>160</v>
      </c>
      <c r="H6500" s="1">
        <v>80</v>
      </c>
      <c r="I6500" s="1">
        <v>0</v>
      </c>
      <c r="J6500" s="1">
        <v>59916</v>
      </c>
      <c r="K6500" s="1">
        <v>1</v>
      </c>
      <c r="L6500" s="1">
        <v>1308400</v>
      </c>
      <c r="M6500" s="1">
        <v>0.95384800000000003</v>
      </c>
      <c r="N6500" s="1">
        <v>600.00099999999998</v>
      </c>
      <c r="O6500" s="1">
        <v>6.08</v>
      </c>
      <c r="P6500" s="1">
        <v>0</v>
      </c>
      <c r="Q6500" s="1">
        <v>2E-3</v>
      </c>
      <c r="R6500">
        <f t="shared" si="505"/>
        <v>15.009717459695171</v>
      </c>
      <c r="S6500">
        <f t="shared" si="506"/>
        <v>0</v>
      </c>
      <c r="T6500">
        <f t="shared" si="507"/>
        <v>14.744049033699703</v>
      </c>
      <c r="U6500">
        <f t="shared" si="508"/>
        <v>0</v>
      </c>
      <c r="V6500">
        <v>1140353</v>
      </c>
      <c r="W6500">
        <f t="shared" si="509"/>
        <v>0.14736401798390508</v>
      </c>
    </row>
    <row r="6501" spans="1:23" x14ac:dyDescent="0.15">
      <c r="A6501" s="1" t="s">
        <v>614</v>
      </c>
      <c r="B6501" s="1">
        <v>1038933</v>
      </c>
      <c r="C6501" s="1">
        <v>1041313</v>
      </c>
      <c r="D6501" s="1">
        <v>1132177</v>
      </c>
      <c r="E6501" s="1" t="s">
        <v>593</v>
      </c>
      <c r="F6501" s="1" t="s">
        <v>476</v>
      </c>
      <c r="G6501" s="1">
        <v>160</v>
      </c>
      <c r="H6501" s="1">
        <v>80</v>
      </c>
      <c r="I6501" s="1">
        <v>0</v>
      </c>
      <c r="J6501" s="1">
        <v>57555</v>
      </c>
      <c r="K6501" s="1">
        <v>1</v>
      </c>
      <c r="L6501" s="1">
        <v>1162158</v>
      </c>
      <c r="M6501" s="1">
        <v>0.92942199999999997</v>
      </c>
      <c r="N6501" s="1">
        <v>600.00099999999998</v>
      </c>
      <c r="O6501" s="1">
        <v>488.33800000000002</v>
      </c>
      <c r="P6501" s="1">
        <v>0</v>
      </c>
      <c r="Q6501" s="1">
        <v>2E-3</v>
      </c>
      <c r="R6501">
        <f t="shared" si="505"/>
        <v>11.860726341352134</v>
      </c>
      <c r="S6501">
        <f t="shared" si="506"/>
        <v>0</v>
      </c>
      <c r="T6501">
        <f t="shared" si="507"/>
        <v>11.60506015002214</v>
      </c>
      <c r="U6501">
        <f t="shared" si="508"/>
        <v>0</v>
      </c>
      <c r="V6501">
        <v>1041502</v>
      </c>
      <c r="W6501">
        <f t="shared" si="509"/>
        <v>0.1158480732634215</v>
      </c>
    </row>
    <row r="6502" spans="1:23" x14ac:dyDescent="0.15">
      <c r="A6502" s="1" t="s">
        <v>614</v>
      </c>
      <c r="B6502" s="1">
        <v>983422</v>
      </c>
      <c r="C6502" s="1">
        <v>985852</v>
      </c>
      <c r="D6502" s="1">
        <v>1072663</v>
      </c>
      <c r="E6502" s="1" t="s">
        <v>593</v>
      </c>
      <c r="F6502" s="1" t="s">
        <v>477</v>
      </c>
      <c r="G6502" s="1">
        <v>160</v>
      </c>
      <c r="H6502" s="1">
        <v>80</v>
      </c>
      <c r="I6502" s="1">
        <v>0</v>
      </c>
      <c r="J6502" s="1">
        <v>59611</v>
      </c>
      <c r="K6502" s="1">
        <v>1</v>
      </c>
      <c r="L6502" s="1">
        <v>1097612</v>
      </c>
      <c r="M6502" s="1">
        <v>0.916825</v>
      </c>
      <c r="N6502" s="1">
        <v>600.00099999999998</v>
      </c>
      <c r="O6502" s="1">
        <v>449.78</v>
      </c>
      <c r="P6502" s="1">
        <v>0</v>
      </c>
      <c r="Q6502" s="1">
        <v>2E-3</v>
      </c>
      <c r="R6502">
        <f t="shared" si="505"/>
        <v>11.611495370247971</v>
      </c>
      <c r="S6502">
        <f t="shared" si="506"/>
        <v>0</v>
      </c>
      <c r="T6502">
        <f t="shared" si="507"/>
        <v>11.336387206193233</v>
      </c>
      <c r="U6502">
        <f t="shared" si="508"/>
        <v>0</v>
      </c>
      <c r="V6502">
        <v>986294</v>
      </c>
      <c r="W6502">
        <f t="shared" si="509"/>
        <v>0.11286492668514669</v>
      </c>
    </row>
    <row r="6503" spans="1:23" x14ac:dyDescent="0.15">
      <c r="A6503" s="1" t="s">
        <v>614</v>
      </c>
      <c r="B6503" s="1">
        <v>1143985</v>
      </c>
      <c r="C6503" s="1">
        <v>1146118</v>
      </c>
      <c r="D6503" s="1">
        <v>1251878</v>
      </c>
      <c r="E6503" s="1" t="s">
        <v>593</v>
      </c>
      <c r="F6503" s="1" t="s">
        <v>478</v>
      </c>
      <c r="G6503" s="1">
        <v>160</v>
      </c>
      <c r="H6503" s="1">
        <v>80</v>
      </c>
      <c r="I6503" s="1">
        <v>0</v>
      </c>
      <c r="J6503" s="1">
        <v>60872</v>
      </c>
      <c r="K6503" s="1">
        <v>1</v>
      </c>
      <c r="L6503" s="1">
        <v>1294223</v>
      </c>
      <c r="M6503" s="1">
        <v>0.93687600000000004</v>
      </c>
      <c r="N6503" s="1">
        <v>600.00099999999998</v>
      </c>
      <c r="O6503" s="1">
        <v>523.06200000000001</v>
      </c>
      <c r="P6503" s="1">
        <v>0</v>
      </c>
      <c r="Q6503" s="1">
        <v>2E-3</v>
      </c>
      <c r="R6503">
        <f t="shared" si="505"/>
        <v>13.13286450434228</v>
      </c>
      <c r="S6503">
        <f t="shared" si="506"/>
        <v>0</v>
      </c>
      <c r="T6503">
        <f t="shared" si="507"/>
        <v>12.922316899307052</v>
      </c>
      <c r="U6503">
        <f t="shared" si="508"/>
        <v>0</v>
      </c>
      <c r="V6503">
        <v>1146212</v>
      </c>
      <c r="W6503">
        <f t="shared" si="509"/>
        <v>0.12913056223456043</v>
      </c>
    </row>
    <row r="6504" spans="1:23" x14ac:dyDescent="0.15">
      <c r="A6504" s="1" t="s">
        <v>614</v>
      </c>
      <c r="B6504" s="1">
        <v>1158938</v>
      </c>
      <c r="C6504" s="1">
        <v>1160426</v>
      </c>
      <c r="D6504" s="1">
        <v>1271597</v>
      </c>
      <c r="E6504" s="1" t="s">
        <v>593</v>
      </c>
      <c r="F6504" s="1" t="s">
        <v>479</v>
      </c>
      <c r="G6504" s="1">
        <v>160</v>
      </c>
      <c r="H6504" s="1">
        <v>80</v>
      </c>
      <c r="I6504" s="1">
        <v>0</v>
      </c>
      <c r="J6504" s="1">
        <v>62454</v>
      </c>
      <c r="K6504" s="1">
        <v>1</v>
      </c>
      <c r="L6504" s="1">
        <v>1307623</v>
      </c>
      <c r="M6504" s="1">
        <v>0.89722999999999997</v>
      </c>
      <c r="N6504" s="1">
        <v>600.00099999999998</v>
      </c>
      <c r="O6504" s="1">
        <v>143.34700000000001</v>
      </c>
      <c r="P6504" s="1">
        <v>0</v>
      </c>
      <c r="Q6504" s="1">
        <v>2E-3</v>
      </c>
      <c r="R6504">
        <f t="shared" si="505"/>
        <v>12.829417967138879</v>
      </c>
      <c r="S6504">
        <f t="shared" si="506"/>
        <v>0</v>
      </c>
      <c r="T6504">
        <f t="shared" si="507"/>
        <v>12.684738190974688</v>
      </c>
      <c r="U6504">
        <f t="shared" si="508"/>
        <v>0</v>
      </c>
      <c r="V6504">
        <v>1161138</v>
      </c>
      <c r="W6504">
        <f t="shared" si="509"/>
        <v>0.12615640862670929</v>
      </c>
    </row>
    <row r="6505" spans="1:23" x14ac:dyDescent="0.15">
      <c r="A6505" s="1" t="s">
        <v>614</v>
      </c>
      <c r="B6505" s="1">
        <v>1121480</v>
      </c>
      <c r="C6505" s="1">
        <v>1122797</v>
      </c>
      <c r="D6505" s="1">
        <v>1220241</v>
      </c>
      <c r="E6505" s="1" t="s">
        <v>593</v>
      </c>
      <c r="F6505" s="1" t="s">
        <v>480</v>
      </c>
      <c r="G6505" s="1">
        <v>160</v>
      </c>
      <c r="H6505" s="1">
        <v>80</v>
      </c>
      <c r="I6505" s="1">
        <v>0</v>
      </c>
      <c r="J6505" s="1">
        <v>59915</v>
      </c>
      <c r="K6505" s="1">
        <v>1</v>
      </c>
      <c r="L6505" s="1">
        <v>1255505</v>
      </c>
      <c r="M6505" s="1">
        <v>0.88587300000000002</v>
      </c>
      <c r="N6505" s="1">
        <v>600.00099999999998</v>
      </c>
      <c r="O6505" s="1">
        <v>408.34199999999998</v>
      </c>
      <c r="P6505" s="1">
        <v>0</v>
      </c>
      <c r="Q6505" s="1">
        <v>0</v>
      </c>
      <c r="R6505">
        <f t="shared" si="505"/>
        <v>11.950725826586295</v>
      </c>
      <c r="S6505">
        <f t="shared" si="506"/>
        <v>0</v>
      </c>
      <c r="T6505">
        <f t="shared" si="507"/>
        <v>11.819411701313776</v>
      </c>
      <c r="U6505">
        <f t="shared" si="508"/>
        <v>0</v>
      </c>
      <c r="V6505">
        <v>1123331</v>
      </c>
      <c r="W6505">
        <f t="shared" si="509"/>
        <v>0.11766255894300071</v>
      </c>
    </row>
    <row r="6506" spans="1:23" x14ac:dyDescent="0.15">
      <c r="A6506" s="1" t="s">
        <v>614</v>
      </c>
      <c r="B6506" s="1">
        <v>948082</v>
      </c>
      <c r="C6506" s="1">
        <v>950000</v>
      </c>
      <c r="D6506" s="1">
        <v>1032654</v>
      </c>
      <c r="E6506" s="1" t="s">
        <v>593</v>
      </c>
      <c r="F6506" s="1" t="s">
        <v>481</v>
      </c>
      <c r="G6506" s="1">
        <v>160</v>
      </c>
      <c r="H6506" s="1">
        <v>80</v>
      </c>
      <c r="I6506" s="1">
        <v>0</v>
      </c>
      <c r="J6506" s="1">
        <v>56896</v>
      </c>
      <c r="K6506" s="1">
        <v>1</v>
      </c>
      <c r="L6506" s="1">
        <v>1054333</v>
      </c>
      <c r="M6506" s="1">
        <v>0.93551899999999999</v>
      </c>
      <c r="N6506" s="1">
        <v>600.00099999999998</v>
      </c>
      <c r="O6506" s="1">
        <v>41.890999999999998</v>
      </c>
      <c r="P6506" s="1">
        <v>0</v>
      </c>
      <c r="Q6506" s="1">
        <v>2E-3</v>
      </c>
      <c r="R6506">
        <f t="shared" si="505"/>
        <v>11.206942015564048</v>
      </c>
      <c r="S6506">
        <f t="shared" si="506"/>
        <v>0</v>
      </c>
      <c r="T6506">
        <f t="shared" si="507"/>
        <v>10.982421052631587</v>
      </c>
      <c r="U6506">
        <f t="shared" si="508"/>
        <v>0</v>
      </c>
      <c r="V6506">
        <v>950111</v>
      </c>
      <c r="W6506">
        <f t="shared" si="509"/>
        <v>0.10969455147872198</v>
      </c>
    </row>
    <row r="6507" spans="1:23" x14ac:dyDescent="0.15">
      <c r="A6507" s="1" t="s">
        <v>614</v>
      </c>
      <c r="B6507" s="1">
        <v>1100647</v>
      </c>
      <c r="C6507" s="1">
        <v>1102128</v>
      </c>
      <c r="D6507" s="1">
        <v>1196153</v>
      </c>
      <c r="E6507" s="1" t="s">
        <v>593</v>
      </c>
      <c r="F6507" s="1" t="s">
        <v>482</v>
      </c>
      <c r="G6507" s="1">
        <v>160</v>
      </c>
      <c r="H6507" s="1">
        <v>80</v>
      </c>
      <c r="I6507" s="1">
        <v>0</v>
      </c>
      <c r="J6507" s="1">
        <v>58932</v>
      </c>
      <c r="K6507" s="1">
        <v>1</v>
      </c>
      <c r="L6507" s="1">
        <v>1237985</v>
      </c>
      <c r="M6507" s="1">
        <v>0.93208100000000005</v>
      </c>
      <c r="N6507" s="1">
        <v>600.00099999999998</v>
      </c>
      <c r="O6507" s="1">
        <v>162.28100000000001</v>
      </c>
      <c r="P6507" s="1">
        <v>0</v>
      </c>
      <c r="Q6507" s="1">
        <v>2E-3</v>
      </c>
      <c r="R6507">
        <f t="shared" si="505"/>
        <v>12.47793343369854</v>
      </c>
      <c r="S6507">
        <f t="shared" si="506"/>
        <v>0</v>
      </c>
      <c r="T6507">
        <f t="shared" si="507"/>
        <v>12.326789628790857</v>
      </c>
      <c r="U6507">
        <f t="shared" si="508"/>
        <v>0</v>
      </c>
      <c r="V6507">
        <v>1103360</v>
      </c>
      <c r="W6507">
        <f t="shared" si="509"/>
        <v>0.12201366734338737</v>
      </c>
    </row>
    <row r="6508" spans="1:23" x14ac:dyDescent="0.15">
      <c r="A6508" s="1" t="s">
        <v>614</v>
      </c>
      <c r="B6508" s="1">
        <v>1074792</v>
      </c>
      <c r="C6508" s="1">
        <v>1077349</v>
      </c>
      <c r="D6508" s="1">
        <v>1164106</v>
      </c>
      <c r="E6508" s="1" t="s">
        <v>593</v>
      </c>
      <c r="F6508" s="1" t="s">
        <v>483</v>
      </c>
      <c r="G6508" s="1">
        <v>160</v>
      </c>
      <c r="H6508" s="1">
        <v>80</v>
      </c>
      <c r="I6508" s="1">
        <v>0</v>
      </c>
      <c r="J6508" s="1">
        <v>59366</v>
      </c>
      <c r="K6508" s="1">
        <v>1</v>
      </c>
      <c r="L6508" s="1">
        <v>1225645</v>
      </c>
      <c r="M6508" s="1">
        <v>0.92226300000000005</v>
      </c>
      <c r="N6508" s="1">
        <v>600.00099999999998</v>
      </c>
      <c r="O6508" s="1">
        <v>169.40100000000001</v>
      </c>
      <c r="P6508" s="1">
        <v>0</v>
      </c>
      <c r="Q6508" s="1">
        <v>1E-3</v>
      </c>
      <c r="R6508">
        <f t="shared" si="505"/>
        <v>14.035552925589334</v>
      </c>
      <c r="S6508">
        <f t="shared" si="506"/>
        <v>0</v>
      </c>
      <c r="T6508">
        <f t="shared" si="507"/>
        <v>13.764898839651774</v>
      </c>
      <c r="U6508">
        <f t="shared" si="508"/>
        <v>0</v>
      </c>
      <c r="V6508">
        <v>1077972</v>
      </c>
      <c r="W6508">
        <f t="shared" si="509"/>
        <v>0.13699149885154727</v>
      </c>
    </row>
    <row r="6509" spans="1:23" x14ac:dyDescent="0.15">
      <c r="A6509" s="1" t="s">
        <v>614</v>
      </c>
      <c r="B6509" s="1">
        <v>1057040</v>
      </c>
      <c r="C6509" s="1">
        <v>1059811</v>
      </c>
      <c r="D6509" s="1">
        <v>1154119</v>
      </c>
      <c r="E6509" s="1" t="s">
        <v>593</v>
      </c>
      <c r="F6509" s="1" t="s">
        <v>484</v>
      </c>
      <c r="G6509" s="1">
        <v>160</v>
      </c>
      <c r="H6509" s="1">
        <v>80</v>
      </c>
      <c r="I6509" s="1">
        <v>0</v>
      </c>
      <c r="J6509" s="1">
        <v>59427</v>
      </c>
      <c r="K6509" s="1">
        <v>1</v>
      </c>
      <c r="L6509" s="1">
        <v>1173308</v>
      </c>
      <c r="M6509" s="1">
        <v>0.90944400000000003</v>
      </c>
      <c r="N6509" s="1">
        <v>600.00099999999998</v>
      </c>
      <c r="O6509" s="1">
        <v>7.7869999999999999</v>
      </c>
      <c r="P6509" s="1">
        <v>0</v>
      </c>
      <c r="Q6509" s="1">
        <v>1E-3</v>
      </c>
      <c r="R6509">
        <f t="shared" si="505"/>
        <v>10.999394535684548</v>
      </c>
      <c r="S6509">
        <f t="shared" si="506"/>
        <v>0</v>
      </c>
      <c r="T6509">
        <f t="shared" si="507"/>
        <v>10.709173616805256</v>
      </c>
      <c r="U6509">
        <f t="shared" si="508"/>
        <v>0</v>
      </c>
      <c r="V6509">
        <v>1060844</v>
      </c>
      <c r="W6509">
        <f t="shared" si="509"/>
        <v>0.10601370229741591</v>
      </c>
    </row>
    <row r="6510" spans="1:23" x14ac:dyDescent="0.15">
      <c r="A6510" s="1" t="s">
        <v>614</v>
      </c>
      <c r="B6510" s="1">
        <v>1141014</v>
      </c>
      <c r="C6510" s="1">
        <v>1142282</v>
      </c>
      <c r="D6510" s="1">
        <v>1246751</v>
      </c>
      <c r="E6510" s="1" t="s">
        <v>593</v>
      </c>
      <c r="F6510" s="1" t="s">
        <v>485</v>
      </c>
      <c r="G6510" s="1">
        <v>160</v>
      </c>
      <c r="H6510" s="1">
        <v>80</v>
      </c>
      <c r="I6510" s="1">
        <v>0</v>
      </c>
      <c r="J6510" s="1">
        <v>61958</v>
      </c>
      <c r="K6510" s="1">
        <v>1</v>
      </c>
      <c r="L6510" s="1">
        <v>1285678</v>
      </c>
      <c r="M6510" s="1">
        <v>0.95800399999999997</v>
      </c>
      <c r="N6510" s="1">
        <v>600.00099999999998</v>
      </c>
      <c r="O6510" s="1">
        <v>61.476999999999997</v>
      </c>
      <c r="P6510" s="1">
        <v>0</v>
      </c>
      <c r="Q6510" s="1">
        <v>2E-3</v>
      </c>
      <c r="R6510">
        <f t="shared" si="505"/>
        <v>12.678547327201951</v>
      </c>
      <c r="S6510">
        <f t="shared" si="506"/>
        <v>0</v>
      </c>
      <c r="T6510">
        <f t="shared" si="507"/>
        <v>12.553467532535745</v>
      </c>
      <c r="U6510">
        <f t="shared" si="508"/>
        <v>0</v>
      </c>
      <c r="V6510">
        <v>1142954</v>
      </c>
      <c r="W6510">
        <f t="shared" si="509"/>
        <v>0.12487291702028247</v>
      </c>
    </row>
    <row r="6511" spans="1:23" x14ac:dyDescent="0.15">
      <c r="A6511" s="1" t="s">
        <v>614</v>
      </c>
      <c r="B6511" s="1">
        <v>1160769</v>
      </c>
      <c r="C6511" s="1">
        <v>1162402</v>
      </c>
      <c r="D6511" s="1">
        <v>1260763</v>
      </c>
      <c r="E6511" s="1" t="s">
        <v>593</v>
      </c>
      <c r="F6511" s="1" t="s">
        <v>486</v>
      </c>
      <c r="G6511" s="1">
        <v>160</v>
      </c>
      <c r="H6511" s="1">
        <v>80</v>
      </c>
      <c r="I6511" s="1">
        <v>0</v>
      </c>
      <c r="J6511" s="1">
        <v>59639</v>
      </c>
      <c r="K6511" s="1">
        <v>1</v>
      </c>
      <c r="L6511" s="1">
        <v>1311253</v>
      </c>
      <c r="M6511" s="1">
        <v>0.93337999999999999</v>
      </c>
      <c r="N6511" s="1">
        <v>600.00099999999998</v>
      </c>
      <c r="O6511" s="1">
        <v>157.886</v>
      </c>
      <c r="P6511" s="1">
        <v>0</v>
      </c>
      <c r="Q6511" s="1">
        <v>1E-3</v>
      </c>
      <c r="R6511">
        <f t="shared" si="505"/>
        <v>12.964164273856383</v>
      </c>
      <c r="S6511">
        <f t="shared" si="506"/>
        <v>0</v>
      </c>
      <c r="T6511">
        <f t="shared" si="507"/>
        <v>12.805466611378847</v>
      </c>
      <c r="U6511">
        <f t="shared" si="508"/>
        <v>0</v>
      </c>
      <c r="V6511">
        <v>1162455</v>
      </c>
      <c r="W6511">
        <f t="shared" si="509"/>
        <v>0.12800323453381002</v>
      </c>
    </row>
    <row r="6512" spans="1:23" x14ac:dyDescent="0.15">
      <c r="A6512" s="1" t="s">
        <v>614</v>
      </c>
      <c r="B6512" s="1">
        <v>1166372</v>
      </c>
      <c r="C6512" s="1">
        <v>1168187</v>
      </c>
      <c r="D6512" s="1">
        <v>1285067</v>
      </c>
      <c r="E6512" s="1" t="s">
        <v>593</v>
      </c>
      <c r="F6512" s="1" t="s">
        <v>487</v>
      </c>
      <c r="G6512" s="1">
        <v>160</v>
      </c>
      <c r="H6512" s="1">
        <v>80</v>
      </c>
      <c r="I6512" s="1">
        <v>0</v>
      </c>
      <c r="J6512" s="1">
        <v>64336</v>
      </c>
      <c r="K6512" s="1">
        <v>1</v>
      </c>
      <c r="L6512" s="1">
        <v>1327695</v>
      </c>
      <c r="M6512" s="1">
        <v>0.86078100000000002</v>
      </c>
      <c r="N6512" s="1">
        <v>600.00099999999998</v>
      </c>
      <c r="O6512" s="1">
        <v>433.45600000000002</v>
      </c>
      <c r="P6512" s="1">
        <v>0</v>
      </c>
      <c r="Q6512" s="1">
        <v>1E-3</v>
      </c>
      <c r="R6512">
        <f t="shared" si="505"/>
        <v>13.831179074943488</v>
      </c>
      <c r="S6512">
        <f t="shared" si="506"/>
        <v>0</v>
      </c>
      <c r="T6512">
        <f t="shared" si="507"/>
        <v>13.654320755153071</v>
      </c>
      <c r="U6512">
        <f t="shared" si="508"/>
        <v>0</v>
      </c>
      <c r="V6512">
        <v>1168766</v>
      </c>
      <c r="W6512">
        <f t="shared" si="509"/>
        <v>0.13598017053884193</v>
      </c>
    </row>
    <row r="6513" spans="1:23" x14ac:dyDescent="0.15">
      <c r="A6513" s="1" t="s">
        <v>614</v>
      </c>
      <c r="B6513" s="1">
        <v>1090781</v>
      </c>
      <c r="C6513" s="1">
        <v>1093853</v>
      </c>
      <c r="D6513" s="1">
        <v>1189274</v>
      </c>
      <c r="E6513" s="1" t="s">
        <v>593</v>
      </c>
      <c r="F6513" s="1" t="s">
        <v>488</v>
      </c>
      <c r="G6513" s="1">
        <v>160</v>
      </c>
      <c r="H6513" s="1">
        <v>80</v>
      </c>
      <c r="I6513" s="1">
        <v>0</v>
      </c>
      <c r="J6513" s="1">
        <v>61199</v>
      </c>
      <c r="K6513" s="1">
        <v>1</v>
      </c>
      <c r="L6513" s="1">
        <v>1225389</v>
      </c>
      <c r="M6513" s="1">
        <v>0.94826600000000005</v>
      </c>
      <c r="N6513" s="1">
        <v>600.00099999999998</v>
      </c>
      <c r="O6513" s="1">
        <v>271.18599999999998</v>
      </c>
      <c r="P6513" s="1">
        <v>0</v>
      </c>
      <c r="Q6513" s="1">
        <v>1E-3</v>
      </c>
      <c r="R6513">
        <f t="shared" si="505"/>
        <v>12.340515648879101</v>
      </c>
      <c r="S6513">
        <f t="shared" si="506"/>
        <v>0</v>
      </c>
      <c r="T6513">
        <f t="shared" si="507"/>
        <v>12.02501615847833</v>
      </c>
      <c r="U6513">
        <f t="shared" si="508"/>
        <v>0</v>
      </c>
      <c r="V6513">
        <v>1094135</v>
      </c>
      <c r="W6513">
        <f t="shared" si="509"/>
        <v>0.11996143071924403</v>
      </c>
    </row>
    <row r="6514" spans="1:23" x14ac:dyDescent="0.15">
      <c r="A6514" s="1" t="s">
        <v>614</v>
      </c>
      <c r="B6514" s="1">
        <v>1060918</v>
      </c>
      <c r="C6514" s="1">
        <v>1062276</v>
      </c>
      <c r="D6514" s="1">
        <v>1150376</v>
      </c>
      <c r="E6514" s="1" t="s">
        <v>593</v>
      </c>
      <c r="F6514" s="1" t="s">
        <v>489</v>
      </c>
      <c r="G6514" s="1">
        <v>160</v>
      </c>
      <c r="H6514" s="1">
        <v>80</v>
      </c>
      <c r="I6514" s="1">
        <v>0</v>
      </c>
      <c r="J6514" s="1">
        <v>58380</v>
      </c>
      <c r="K6514" s="1">
        <v>1</v>
      </c>
      <c r="L6514" s="1">
        <v>1178715</v>
      </c>
      <c r="M6514" s="1">
        <v>0.93094500000000002</v>
      </c>
      <c r="N6514" s="1">
        <v>600.00099999999998</v>
      </c>
      <c r="O6514" s="1">
        <v>517.94600000000003</v>
      </c>
      <c r="P6514" s="1">
        <v>0</v>
      </c>
      <c r="Q6514" s="1">
        <v>2E-3</v>
      </c>
      <c r="R6514">
        <f t="shared" si="505"/>
        <v>11.103308644023379</v>
      </c>
      <c r="S6514">
        <f t="shared" si="506"/>
        <v>0</v>
      </c>
      <c r="T6514">
        <f t="shared" si="507"/>
        <v>10.961275600691355</v>
      </c>
      <c r="U6514">
        <f t="shared" si="508"/>
        <v>0</v>
      </c>
      <c r="V6514">
        <v>1062726</v>
      </c>
      <c r="W6514">
        <f t="shared" si="509"/>
        <v>0.10914290230972057</v>
      </c>
    </row>
    <row r="6515" spans="1:23" x14ac:dyDescent="0.15">
      <c r="A6515" s="1" t="s">
        <v>614</v>
      </c>
      <c r="B6515" s="1">
        <v>1109473</v>
      </c>
      <c r="C6515" s="1">
        <v>1111800</v>
      </c>
      <c r="D6515" s="1">
        <v>1216355</v>
      </c>
      <c r="E6515" s="1" t="s">
        <v>593</v>
      </c>
      <c r="F6515" s="1" t="s">
        <v>490</v>
      </c>
      <c r="G6515" s="1">
        <v>160</v>
      </c>
      <c r="H6515" s="1">
        <v>80</v>
      </c>
      <c r="I6515" s="1">
        <v>0</v>
      </c>
      <c r="J6515" s="1">
        <v>61896</v>
      </c>
      <c r="K6515" s="1">
        <v>1</v>
      </c>
      <c r="L6515" s="1">
        <v>1222651</v>
      </c>
      <c r="M6515" s="1">
        <v>0.94220800000000005</v>
      </c>
      <c r="N6515" s="1">
        <v>600.00099999999998</v>
      </c>
      <c r="O6515" s="1">
        <v>443.14400000000001</v>
      </c>
      <c r="P6515" s="1">
        <v>0</v>
      </c>
      <c r="Q6515" s="1">
        <v>1E-3</v>
      </c>
      <c r="R6515">
        <f t="shared" si="505"/>
        <v>10.201059421905722</v>
      </c>
      <c r="S6515">
        <f t="shared" si="506"/>
        <v>0</v>
      </c>
      <c r="T6515">
        <f t="shared" si="507"/>
        <v>9.970408346824966</v>
      </c>
      <c r="U6515">
        <f t="shared" si="508"/>
        <v>0</v>
      </c>
      <c r="V6515">
        <v>1112670</v>
      </c>
      <c r="W6515">
        <f t="shared" si="509"/>
        <v>9.8844221557155221E-2</v>
      </c>
    </row>
    <row r="6516" spans="1:23" x14ac:dyDescent="0.15">
      <c r="A6516" s="1" t="s">
        <v>614</v>
      </c>
      <c r="B6516" s="1">
        <v>2235</v>
      </c>
      <c r="C6516" s="1">
        <v>2235</v>
      </c>
      <c r="D6516" s="1">
        <v>2235</v>
      </c>
      <c r="E6516" s="1" t="s">
        <v>594</v>
      </c>
      <c r="F6516" s="1"/>
      <c r="G6516" s="1"/>
      <c r="H6516" s="1"/>
      <c r="I6516" s="1"/>
      <c r="J6516" s="1"/>
      <c r="K6516" s="1"/>
      <c r="R6516">
        <f t="shared" si="505"/>
        <v>-100</v>
      </c>
      <c r="S6516">
        <f t="shared" si="506"/>
        <v>1</v>
      </c>
      <c r="T6516">
        <f t="shared" si="507"/>
        <v>-100</v>
      </c>
      <c r="U6516">
        <f t="shared" si="508"/>
        <v>0</v>
      </c>
      <c r="V6516">
        <v>2235</v>
      </c>
      <c r="W6516">
        <f t="shared" si="509"/>
        <v>-1</v>
      </c>
    </row>
    <row r="6517" spans="1:23" x14ac:dyDescent="0.15">
      <c r="A6517" s="1" t="s">
        <v>614</v>
      </c>
      <c r="B6517" s="1">
        <v>2114</v>
      </c>
      <c r="C6517" s="1">
        <v>2114</v>
      </c>
      <c r="D6517" s="1">
        <v>2114</v>
      </c>
      <c r="E6517" s="1" t="s">
        <v>594</v>
      </c>
      <c r="F6517" s="1"/>
      <c r="G6517" s="1"/>
      <c r="H6517" s="1"/>
      <c r="I6517" s="1"/>
      <c r="J6517" s="1"/>
      <c r="K6517" s="1"/>
      <c r="R6517">
        <f t="shared" si="505"/>
        <v>-100</v>
      </c>
      <c r="S6517">
        <f t="shared" si="506"/>
        <v>1</v>
      </c>
      <c r="T6517">
        <f t="shared" si="507"/>
        <v>-100</v>
      </c>
      <c r="U6517">
        <f t="shared" si="508"/>
        <v>0</v>
      </c>
      <c r="V6517">
        <v>2114</v>
      </c>
      <c r="W6517">
        <f t="shared" si="509"/>
        <v>-1</v>
      </c>
    </row>
    <row r="6518" spans="1:23" x14ac:dyDescent="0.15">
      <c r="A6518" s="1" t="s">
        <v>614</v>
      </c>
      <c r="B6518" s="1">
        <v>1893</v>
      </c>
      <c r="C6518" s="1">
        <v>1893</v>
      </c>
      <c r="D6518" s="1">
        <v>1893</v>
      </c>
      <c r="E6518" s="1" t="s">
        <v>594</v>
      </c>
      <c r="F6518" s="1"/>
      <c r="G6518" s="1"/>
      <c r="H6518" s="1"/>
      <c r="I6518" s="1"/>
      <c r="J6518" s="1"/>
      <c r="K6518" s="1"/>
      <c r="R6518">
        <f t="shared" si="505"/>
        <v>-100</v>
      </c>
      <c r="S6518">
        <f t="shared" si="506"/>
        <v>1</v>
      </c>
      <c r="T6518">
        <f t="shared" si="507"/>
        <v>-100</v>
      </c>
      <c r="U6518">
        <f t="shared" si="508"/>
        <v>0</v>
      </c>
      <c r="V6518">
        <v>1893</v>
      </c>
      <c r="W6518">
        <f t="shared" si="509"/>
        <v>-1</v>
      </c>
    </row>
    <row r="6519" spans="1:23" x14ac:dyDescent="0.15">
      <c r="A6519" s="1" t="s">
        <v>614</v>
      </c>
      <c r="B6519" s="1">
        <v>1790</v>
      </c>
      <c r="C6519" s="1">
        <v>1790</v>
      </c>
      <c r="D6519" s="1">
        <v>1790</v>
      </c>
      <c r="E6519" s="1" t="s">
        <v>594</v>
      </c>
      <c r="F6519" s="1"/>
      <c r="G6519" s="1"/>
      <c r="H6519" s="1"/>
      <c r="I6519" s="1"/>
      <c r="J6519" s="1"/>
      <c r="K6519" s="1"/>
      <c r="R6519">
        <f t="shared" si="505"/>
        <v>-100</v>
      </c>
      <c r="S6519">
        <f t="shared" si="506"/>
        <v>1</v>
      </c>
      <c r="T6519">
        <f t="shared" si="507"/>
        <v>-100</v>
      </c>
      <c r="U6519">
        <f t="shared" si="508"/>
        <v>0</v>
      </c>
      <c r="V6519">
        <v>1790</v>
      </c>
      <c r="W6519">
        <f t="shared" si="509"/>
        <v>-1</v>
      </c>
    </row>
    <row r="6520" spans="1:23" x14ac:dyDescent="0.15">
      <c r="A6520" s="1" t="s">
        <v>614</v>
      </c>
      <c r="B6520" s="1">
        <v>3018</v>
      </c>
      <c r="C6520" s="1">
        <v>3018</v>
      </c>
      <c r="D6520" s="1">
        <v>3018</v>
      </c>
      <c r="E6520" s="1" t="s">
        <v>594</v>
      </c>
      <c r="F6520" s="1"/>
      <c r="G6520" s="1"/>
      <c r="H6520" s="1"/>
      <c r="I6520" s="1"/>
      <c r="J6520" s="1"/>
      <c r="K6520" s="1"/>
      <c r="R6520">
        <f t="shared" si="505"/>
        <v>-100</v>
      </c>
      <c r="S6520">
        <f t="shared" si="506"/>
        <v>1</v>
      </c>
      <c r="T6520">
        <f t="shared" si="507"/>
        <v>-100</v>
      </c>
      <c r="U6520">
        <f t="shared" si="508"/>
        <v>0</v>
      </c>
      <c r="V6520">
        <v>3018</v>
      </c>
      <c r="W6520">
        <f t="shared" si="509"/>
        <v>-1</v>
      </c>
    </row>
    <row r="6521" spans="1:23" x14ac:dyDescent="0.15">
      <c r="A6521" s="1" t="s">
        <v>614</v>
      </c>
      <c r="B6521" s="1">
        <v>1452</v>
      </c>
      <c r="C6521" s="1">
        <v>1452</v>
      </c>
      <c r="D6521" s="1">
        <v>1452</v>
      </c>
      <c r="E6521" s="1" t="s">
        <v>594</v>
      </c>
      <c r="F6521" s="1"/>
      <c r="G6521" s="1"/>
      <c r="H6521" s="1"/>
      <c r="I6521" s="1"/>
      <c r="J6521" s="1"/>
      <c r="K6521" s="1"/>
      <c r="R6521">
        <f t="shared" si="505"/>
        <v>-100</v>
      </c>
      <c r="S6521">
        <f t="shared" si="506"/>
        <v>1</v>
      </c>
      <c r="T6521">
        <f t="shared" si="507"/>
        <v>-100</v>
      </c>
      <c r="U6521">
        <f t="shared" si="508"/>
        <v>0</v>
      </c>
      <c r="V6521">
        <v>1452</v>
      </c>
      <c r="W6521">
        <f t="shared" si="509"/>
        <v>-1</v>
      </c>
    </row>
    <row r="6522" spans="1:23" x14ac:dyDescent="0.15">
      <c r="A6522" s="1" t="s">
        <v>614</v>
      </c>
      <c r="B6522" s="1">
        <v>1859</v>
      </c>
      <c r="C6522" s="1">
        <v>1859</v>
      </c>
      <c r="D6522" s="1">
        <v>1859</v>
      </c>
      <c r="E6522" s="1" t="s">
        <v>594</v>
      </c>
      <c r="F6522" s="1"/>
      <c r="G6522" s="1"/>
      <c r="H6522" s="1"/>
      <c r="I6522" s="1"/>
      <c r="J6522" s="1"/>
      <c r="K6522" s="1"/>
      <c r="R6522">
        <f t="shared" si="505"/>
        <v>-100</v>
      </c>
      <c r="S6522">
        <f t="shared" si="506"/>
        <v>1</v>
      </c>
      <c r="T6522">
        <f t="shared" si="507"/>
        <v>-100</v>
      </c>
      <c r="U6522">
        <f t="shared" si="508"/>
        <v>0</v>
      </c>
      <c r="V6522">
        <v>1859</v>
      </c>
      <c r="W6522">
        <f t="shared" si="509"/>
        <v>-1</v>
      </c>
    </row>
    <row r="6523" spans="1:23" x14ac:dyDescent="0.15">
      <c r="A6523" s="1" t="s">
        <v>614</v>
      </c>
      <c r="B6523" s="1">
        <v>1321</v>
      </c>
      <c r="C6523" s="1">
        <v>1321</v>
      </c>
      <c r="D6523" s="1">
        <v>1321</v>
      </c>
      <c r="E6523" s="1" t="s">
        <v>594</v>
      </c>
      <c r="F6523" s="1"/>
      <c r="G6523" s="1"/>
      <c r="H6523" s="1"/>
      <c r="I6523" s="1"/>
      <c r="J6523" s="1"/>
      <c r="K6523" s="1"/>
      <c r="R6523">
        <f t="shared" si="505"/>
        <v>-100</v>
      </c>
      <c r="S6523">
        <f t="shared" si="506"/>
        <v>1</v>
      </c>
      <c r="T6523">
        <f t="shared" si="507"/>
        <v>-100</v>
      </c>
      <c r="U6523">
        <f t="shared" si="508"/>
        <v>0</v>
      </c>
      <c r="V6523">
        <v>1321</v>
      </c>
      <c r="W6523">
        <f t="shared" si="509"/>
        <v>-1</v>
      </c>
    </row>
    <row r="6524" spans="1:23" x14ac:dyDescent="0.15">
      <c r="A6524" s="1" t="s">
        <v>614</v>
      </c>
      <c r="B6524" s="1">
        <v>2209</v>
      </c>
      <c r="C6524" s="1">
        <v>2209</v>
      </c>
      <c r="D6524" s="1">
        <v>2209</v>
      </c>
      <c r="E6524" s="1" t="s">
        <v>594</v>
      </c>
      <c r="F6524" s="1"/>
      <c r="G6524" s="1"/>
      <c r="H6524" s="1"/>
      <c r="I6524" s="1"/>
      <c r="J6524" s="1"/>
      <c r="K6524" s="1"/>
      <c r="R6524">
        <f t="shared" si="505"/>
        <v>-100</v>
      </c>
      <c r="S6524">
        <f t="shared" si="506"/>
        <v>1</v>
      </c>
      <c r="T6524">
        <f t="shared" si="507"/>
        <v>-100</v>
      </c>
      <c r="U6524">
        <f t="shared" si="508"/>
        <v>0</v>
      </c>
      <c r="V6524">
        <v>2209</v>
      </c>
      <c r="W6524">
        <f t="shared" si="509"/>
        <v>-1</v>
      </c>
    </row>
    <row r="6525" spans="1:23" x14ac:dyDescent="0.15">
      <c r="A6525" s="1" t="s">
        <v>614</v>
      </c>
      <c r="B6525" s="1">
        <v>1934</v>
      </c>
      <c r="C6525" s="1">
        <v>1934</v>
      </c>
      <c r="D6525" s="1">
        <v>1934</v>
      </c>
      <c r="E6525" s="1" t="s">
        <v>594</v>
      </c>
      <c r="F6525" s="1"/>
      <c r="G6525" s="1"/>
      <c r="H6525" s="1"/>
      <c r="I6525" s="1"/>
      <c r="J6525" s="1"/>
      <c r="K6525" s="1"/>
      <c r="R6525">
        <f t="shared" si="505"/>
        <v>-100</v>
      </c>
      <c r="S6525">
        <f t="shared" si="506"/>
        <v>1</v>
      </c>
      <c r="T6525">
        <f t="shared" si="507"/>
        <v>-100</v>
      </c>
      <c r="U6525">
        <f t="shared" si="508"/>
        <v>0</v>
      </c>
      <c r="V6525">
        <v>1934</v>
      </c>
      <c r="W6525">
        <f t="shared" si="509"/>
        <v>-1</v>
      </c>
    </row>
    <row r="6526" spans="1:23" x14ac:dyDescent="0.15">
      <c r="A6526" s="1" t="s">
        <v>614</v>
      </c>
      <c r="B6526" s="1">
        <v>2494</v>
      </c>
      <c r="C6526" s="1">
        <v>2390</v>
      </c>
      <c r="D6526" s="1">
        <v>2494</v>
      </c>
      <c r="E6526" s="1" t="s">
        <v>595</v>
      </c>
      <c r="F6526" s="1"/>
      <c r="G6526" s="1"/>
      <c r="H6526" s="1"/>
      <c r="I6526" s="1"/>
      <c r="J6526" s="1"/>
      <c r="K6526" s="1"/>
      <c r="R6526">
        <f t="shared" si="505"/>
        <v>-100</v>
      </c>
      <c r="S6526">
        <f t="shared" si="506"/>
        <v>1</v>
      </c>
      <c r="T6526">
        <f t="shared" si="507"/>
        <v>-100</v>
      </c>
      <c r="U6526">
        <f t="shared" si="508"/>
        <v>0</v>
      </c>
      <c r="V6526">
        <v>2494</v>
      </c>
      <c r="W6526">
        <f t="shared" si="509"/>
        <v>-1</v>
      </c>
    </row>
    <row r="6527" spans="1:23" x14ac:dyDescent="0.15">
      <c r="A6527" s="1" t="s">
        <v>614</v>
      </c>
      <c r="B6527" s="1">
        <v>2653</v>
      </c>
      <c r="C6527" s="1">
        <v>2490.3274999999999</v>
      </c>
      <c r="D6527" s="1">
        <v>2653</v>
      </c>
      <c r="E6527" s="1" t="s">
        <v>595</v>
      </c>
      <c r="F6527" s="1"/>
      <c r="G6527" s="1"/>
      <c r="H6527" s="1"/>
      <c r="I6527" s="1"/>
      <c r="J6527" s="1"/>
      <c r="K6527" s="1"/>
      <c r="R6527">
        <f t="shared" si="505"/>
        <v>-100</v>
      </c>
      <c r="S6527">
        <f t="shared" si="506"/>
        <v>1</v>
      </c>
      <c r="T6527">
        <f t="shared" si="507"/>
        <v>-100</v>
      </c>
      <c r="U6527">
        <f t="shared" si="508"/>
        <v>0</v>
      </c>
      <c r="V6527">
        <v>2653</v>
      </c>
      <c r="W6527">
        <f t="shared" si="509"/>
        <v>-1</v>
      </c>
    </row>
    <row r="6528" spans="1:23" x14ac:dyDescent="0.15">
      <c r="A6528" s="1" t="s">
        <v>614</v>
      </c>
      <c r="B6528" s="1">
        <v>3517</v>
      </c>
      <c r="C6528" s="1">
        <v>3379.2882</v>
      </c>
      <c r="D6528" s="1">
        <v>3517</v>
      </c>
      <c r="E6528" s="1" t="s">
        <v>595</v>
      </c>
      <c r="F6528" s="1"/>
      <c r="G6528" s="1"/>
      <c r="H6528" s="1"/>
      <c r="I6528" s="1"/>
      <c r="J6528" s="1"/>
      <c r="K6528" s="1"/>
      <c r="R6528">
        <f t="shared" si="505"/>
        <v>-100</v>
      </c>
      <c r="S6528">
        <f t="shared" si="506"/>
        <v>1</v>
      </c>
      <c r="T6528">
        <f t="shared" si="507"/>
        <v>-100</v>
      </c>
      <c r="U6528">
        <f t="shared" si="508"/>
        <v>0</v>
      </c>
      <c r="V6528">
        <v>3517</v>
      </c>
      <c r="W6528">
        <f t="shared" si="509"/>
        <v>-1</v>
      </c>
    </row>
    <row r="6529" spans="1:23" x14ac:dyDescent="0.15">
      <c r="A6529" s="1" t="s">
        <v>614</v>
      </c>
      <c r="B6529" s="1">
        <v>3518</v>
      </c>
      <c r="C6529" s="1">
        <v>3346.5567999999998</v>
      </c>
      <c r="D6529" s="1">
        <v>3518</v>
      </c>
      <c r="E6529" s="1" t="s">
        <v>595</v>
      </c>
      <c r="F6529" s="1"/>
      <c r="G6529" s="1"/>
      <c r="H6529" s="1"/>
      <c r="I6529" s="1"/>
      <c r="J6529" s="1"/>
      <c r="K6529" s="1"/>
      <c r="R6529">
        <f t="shared" si="505"/>
        <v>-100</v>
      </c>
      <c r="S6529">
        <f t="shared" si="506"/>
        <v>1</v>
      </c>
      <c r="T6529">
        <f t="shared" si="507"/>
        <v>-100</v>
      </c>
      <c r="U6529">
        <f t="shared" si="508"/>
        <v>0</v>
      </c>
      <c r="V6529">
        <v>3518</v>
      </c>
      <c r="W6529">
        <f t="shared" si="509"/>
        <v>-1</v>
      </c>
    </row>
    <row r="6530" spans="1:23" x14ac:dyDescent="0.15">
      <c r="A6530" s="1" t="s">
        <v>614</v>
      </c>
      <c r="B6530" s="1">
        <v>2451</v>
      </c>
      <c r="C6530" s="1">
        <v>2298.2019</v>
      </c>
      <c r="D6530" s="1">
        <v>2451</v>
      </c>
      <c r="E6530" s="1" t="s">
        <v>595</v>
      </c>
      <c r="F6530" s="1"/>
      <c r="G6530" s="1"/>
      <c r="H6530" s="1"/>
      <c r="I6530" s="1"/>
      <c r="J6530" s="1"/>
      <c r="K6530" s="1"/>
      <c r="R6530">
        <f t="shared" si="505"/>
        <v>-100</v>
      </c>
      <c r="S6530">
        <f t="shared" si="506"/>
        <v>1</v>
      </c>
      <c r="T6530">
        <f t="shared" si="507"/>
        <v>-100</v>
      </c>
      <c r="U6530">
        <f t="shared" si="508"/>
        <v>0</v>
      </c>
      <c r="V6530">
        <v>2451</v>
      </c>
      <c r="W6530">
        <f t="shared" si="509"/>
        <v>-1</v>
      </c>
    </row>
    <row r="6531" spans="1:23" x14ac:dyDescent="0.15">
      <c r="A6531" s="1" t="s">
        <v>614</v>
      </c>
      <c r="B6531" s="1">
        <v>2944</v>
      </c>
      <c r="C6531" s="1">
        <v>2857.6923000000002</v>
      </c>
      <c r="D6531" s="1">
        <v>2944</v>
      </c>
      <c r="E6531" s="1" t="s">
        <v>595</v>
      </c>
      <c r="F6531" s="1"/>
      <c r="G6531" s="1"/>
      <c r="H6531" s="1"/>
      <c r="I6531" s="1"/>
      <c r="J6531" s="1"/>
      <c r="K6531" s="1"/>
      <c r="R6531">
        <f t="shared" ref="R6531:R6594" si="510">100*(L6531/B6531-1)</f>
        <v>-100</v>
      </c>
      <c r="S6531">
        <f t="shared" ref="S6531:S6594" si="511">IF(L6531&lt;D6531,1,0)</f>
        <v>1</v>
      </c>
      <c r="T6531">
        <f t="shared" ref="T6531:T6594" si="512">100*(L6531/C6531-1)</f>
        <v>-100</v>
      </c>
      <c r="U6531">
        <f t="shared" ref="U6531:U6594" si="513">IF(L6531=B6531,1,0)</f>
        <v>0</v>
      </c>
      <c r="V6531">
        <v>2944</v>
      </c>
      <c r="W6531">
        <f t="shared" ref="W6531:W6594" si="514">L6531/V6531-1</f>
        <v>-1</v>
      </c>
    </row>
    <row r="6532" spans="1:23" x14ac:dyDescent="0.15">
      <c r="A6532" s="1" t="s">
        <v>614</v>
      </c>
      <c r="B6532" s="1">
        <v>4934</v>
      </c>
      <c r="C6532" s="1">
        <v>4768.5083000000004</v>
      </c>
      <c r="D6532" s="1">
        <v>4934</v>
      </c>
      <c r="E6532" s="1" t="s">
        <v>595</v>
      </c>
      <c r="F6532" s="1"/>
      <c r="G6532" s="1"/>
      <c r="H6532" s="1"/>
      <c r="I6532" s="1"/>
      <c r="J6532" s="1"/>
      <c r="K6532" s="1"/>
      <c r="R6532">
        <f t="shared" si="510"/>
        <v>-100</v>
      </c>
      <c r="S6532">
        <f t="shared" si="511"/>
        <v>1</v>
      </c>
      <c r="T6532">
        <f t="shared" si="512"/>
        <v>-100</v>
      </c>
      <c r="U6532">
        <f t="shared" si="513"/>
        <v>0</v>
      </c>
      <c r="V6532">
        <v>4934</v>
      </c>
      <c r="W6532">
        <f t="shared" si="514"/>
        <v>-1</v>
      </c>
    </row>
    <row r="6533" spans="1:23" x14ac:dyDescent="0.15">
      <c r="A6533" s="1" t="s">
        <v>614</v>
      </c>
      <c r="B6533" s="1">
        <v>3482</v>
      </c>
      <c r="C6533" s="1">
        <v>3482</v>
      </c>
      <c r="D6533" s="1">
        <v>3482</v>
      </c>
      <c r="E6533" s="1" t="s">
        <v>595</v>
      </c>
      <c r="F6533" s="1"/>
      <c r="G6533" s="1"/>
      <c r="H6533" s="1"/>
      <c r="I6533" s="1"/>
      <c r="J6533" s="1"/>
      <c r="K6533" s="1"/>
      <c r="R6533">
        <f t="shared" si="510"/>
        <v>-100</v>
      </c>
      <c r="S6533">
        <f t="shared" si="511"/>
        <v>1</v>
      </c>
      <c r="T6533">
        <f t="shared" si="512"/>
        <v>-100</v>
      </c>
      <c r="U6533">
        <f t="shared" si="513"/>
        <v>0</v>
      </c>
      <c r="V6533">
        <v>3482</v>
      </c>
      <c r="W6533">
        <f t="shared" si="514"/>
        <v>-1</v>
      </c>
    </row>
    <row r="6534" spans="1:23" x14ac:dyDescent="0.15">
      <c r="A6534" s="1" t="s">
        <v>614</v>
      </c>
      <c r="B6534" s="1">
        <v>4815</v>
      </c>
      <c r="C6534" s="1">
        <v>4640</v>
      </c>
      <c r="D6534" s="1">
        <v>4815</v>
      </c>
      <c r="E6534" s="1" t="s">
        <v>595</v>
      </c>
      <c r="F6534" s="1"/>
      <c r="G6534" s="1"/>
      <c r="H6534" s="1"/>
      <c r="I6534" s="1"/>
      <c r="J6534" s="1"/>
      <c r="K6534" s="1"/>
      <c r="R6534">
        <f t="shared" si="510"/>
        <v>-100</v>
      </c>
      <c r="S6534">
        <f t="shared" si="511"/>
        <v>1</v>
      </c>
      <c r="T6534">
        <f t="shared" si="512"/>
        <v>-100</v>
      </c>
      <c r="U6534">
        <f t="shared" si="513"/>
        <v>0</v>
      </c>
      <c r="V6534">
        <v>4815</v>
      </c>
      <c r="W6534">
        <f t="shared" si="514"/>
        <v>-1</v>
      </c>
    </row>
    <row r="6535" spans="1:23" x14ac:dyDescent="0.15">
      <c r="A6535" s="1" t="s">
        <v>614</v>
      </c>
      <c r="B6535" s="1">
        <v>4671</v>
      </c>
      <c r="C6535" s="1">
        <v>4527.4166999999998</v>
      </c>
      <c r="D6535" s="1">
        <v>4671</v>
      </c>
      <c r="E6535" s="1" t="s">
        <v>595</v>
      </c>
      <c r="F6535" s="1"/>
      <c r="G6535" s="1"/>
      <c r="H6535" s="1"/>
      <c r="I6535" s="1"/>
      <c r="J6535" s="1"/>
      <c r="K6535" s="1"/>
      <c r="R6535">
        <f t="shared" si="510"/>
        <v>-100</v>
      </c>
      <c r="S6535">
        <f t="shared" si="511"/>
        <v>1</v>
      </c>
      <c r="T6535">
        <f t="shared" si="512"/>
        <v>-100</v>
      </c>
      <c r="U6535">
        <f t="shared" si="513"/>
        <v>0</v>
      </c>
      <c r="V6535">
        <v>4671</v>
      </c>
      <c r="W6535">
        <f t="shared" si="514"/>
        <v>-1</v>
      </c>
    </row>
    <row r="6536" spans="1:23" x14ac:dyDescent="0.15">
      <c r="A6536" s="1" t="s">
        <v>614</v>
      </c>
      <c r="B6536" s="1">
        <v>5182</v>
      </c>
      <c r="C6536" s="1">
        <v>5083.9533000000001</v>
      </c>
      <c r="D6536" s="1">
        <v>5182</v>
      </c>
      <c r="E6536" s="1" t="s">
        <v>596</v>
      </c>
      <c r="F6536" s="1"/>
      <c r="G6536" s="1"/>
      <c r="H6536" s="1"/>
      <c r="I6536" s="1"/>
      <c r="J6536" s="1"/>
      <c r="K6536" s="1"/>
      <c r="R6536">
        <f t="shared" si="510"/>
        <v>-100</v>
      </c>
      <c r="S6536">
        <f t="shared" si="511"/>
        <v>1</v>
      </c>
      <c r="T6536">
        <f t="shared" si="512"/>
        <v>-100</v>
      </c>
      <c r="U6536">
        <f t="shared" si="513"/>
        <v>0</v>
      </c>
      <c r="V6536">
        <v>5182</v>
      </c>
      <c r="W6536">
        <f t="shared" si="514"/>
        <v>-1</v>
      </c>
    </row>
    <row r="6537" spans="1:23" x14ac:dyDescent="0.15">
      <c r="A6537" s="1" t="s">
        <v>614</v>
      </c>
      <c r="B6537" s="1">
        <v>6879</v>
      </c>
      <c r="C6537" s="1">
        <v>6738.1356999999998</v>
      </c>
      <c r="D6537" s="1">
        <v>6879</v>
      </c>
      <c r="E6537" s="1" t="s">
        <v>596</v>
      </c>
      <c r="F6537" s="1"/>
      <c r="G6537" s="1"/>
      <c r="H6537" s="1"/>
      <c r="I6537" s="1"/>
      <c r="J6537" s="1"/>
      <c r="K6537" s="1"/>
      <c r="R6537">
        <f t="shared" si="510"/>
        <v>-100</v>
      </c>
      <c r="S6537">
        <f t="shared" si="511"/>
        <v>1</v>
      </c>
      <c r="T6537">
        <f t="shared" si="512"/>
        <v>-100</v>
      </c>
      <c r="U6537">
        <f t="shared" si="513"/>
        <v>0</v>
      </c>
      <c r="V6537">
        <v>6879</v>
      </c>
      <c r="W6537">
        <f t="shared" si="514"/>
        <v>-1</v>
      </c>
    </row>
    <row r="6538" spans="1:23" x14ac:dyDescent="0.15">
      <c r="A6538" s="1" t="s">
        <v>614</v>
      </c>
      <c r="B6538" s="1">
        <v>7411</v>
      </c>
      <c r="C6538" s="1">
        <v>7360</v>
      </c>
      <c r="D6538" s="1">
        <v>7411</v>
      </c>
      <c r="E6538" s="1" t="s">
        <v>596</v>
      </c>
      <c r="F6538" s="1"/>
      <c r="G6538" s="1"/>
      <c r="H6538" s="1"/>
      <c r="I6538" s="1"/>
      <c r="J6538" s="1"/>
      <c r="K6538" s="1"/>
      <c r="R6538">
        <f t="shared" si="510"/>
        <v>-100</v>
      </c>
      <c r="S6538">
        <f t="shared" si="511"/>
        <v>1</v>
      </c>
      <c r="T6538">
        <f t="shared" si="512"/>
        <v>-100</v>
      </c>
      <c r="U6538">
        <f t="shared" si="513"/>
        <v>0</v>
      </c>
      <c r="V6538">
        <v>7411</v>
      </c>
      <c r="W6538">
        <f t="shared" si="514"/>
        <v>-1</v>
      </c>
    </row>
    <row r="6539" spans="1:23" x14ac:dyDescent="0.15">
      <c r="A6539" s="1" t="s">
        <v>614</v>
      </c>
      <c r="B6539" s="1">
        <v>5812</v>
      </c>
      <c r="C6539" s="1">
        <v>5737.2375000000002</v>
      </c>
      <c r="D6539" s="1">
        <v>5812</v>
      </c>
      <c r="E6539" s="1" t="s">
        <v>596</v>
      </c>
      <c r="F6539" s="1"/>
      <c r="G6539" s="1"/>
      <c r="H6539" s="1"/>
      <c r="I6539" s="1"/>
      <c r="J6539" s="1"/>
      <c r="K6539" s="1"/>
      <c r="R6539">
        <f t="shared" si="510"/>
        <v>-100</v>
      </c>
      <c r="S6539">
        <f t="shared" si="511"/>
        <v>1</v>
      </c>
      <c r="T6539">
        <f t="shared" si="512"/>
        <v>-100</v>
      </c>
      <c r="U6539">
        <f t="shared" si="513"/>
        <v>0</v>
      </c>
      <c r="V6539">
        <v>5812</v>
      </c>
      <c r="W6539">
        <f t="shared" si="514"/>
        <v>-1</v>
      </c>
    </row>
    <row r="6540" spans="1:23" x14ac:dyDescent="0.15">
      <c r="A6540" s="1" t="s">
        <v>614</v>
      </c>
      <c r="B6540" s="1">
        <v>7221</v>
      </c>
      <c r="C6540" s="1">
        <v>7136.5833000000002</v>
      </c>
      <c r="D6540" s="1">
        <v>7221</v>
      </c>
      <c r="E6540" s="1" t="s">
        <v>596</v>
      </c>
      <c r="F6540" s="1"/>
      <c r="G6540" s="1"/>
      <c r="H6540" s="1"/>
      <c r="I6540" s="1"/>
      <c r="J6540" s="1"/>
      <c r="K6540" s="1"/>
      <c r="R6540">
        <f t="shared" si="510"/>
        <v>-100</v>
      </c>
      <c r="S6540">
        <f t="shared" si="511"/>
        <v>1</v>
      </c>
      <c r="T6540">
        <f t="shared" si="512"/>
        <v>-100</v>
      </c>
      <c r="U6540">
        <f t="shared" si="513"/>
        <v>0</v>
      </c>
      <c r="V6540">
        <v>7221</v>
      </c>
      <c r="W6540">
        <f t="shared" si="514"/>
        <v>-1</v>
      </c>
    </row>
    <row r="6541" spans="1:23" x14ac:dyDescent="0.15">
      <c r="A6541" s="1" t="s">
        <v>614</v>
      </c>
      <c r="B6541" s="1">
        <v>5864</v>
      </c>
      <c r="C6541" s="1">
        <v>5646.3224</v>
      </c>
      <c r="D6541" s="1">
        <v>5864</v>
      </c>
      <c r="E6541" s="1" t="s">
        <v>596</v>
      </c>
      <c r="F6541" s="1"/>
      <c r="G6541" s="1"/>
      <c r="H6541" s="1"/>
      <c r="I6541" s="1"/>
      <c r="J6541" s="1"/>
      <c r="K6541" s="1"/>
      <c r="R6541">
        <f t="shared" si="510"/>
        <v>-100</v>
      </c>
      <c r="S6541">
        <f t="shared" si="511"/>
        <v>1</v>
      </c>
      <c r="T6541">
        <f t="shared" si="512"/>
        <v>-100</v>
      </c>
      <c r="U6541">
        <f t="shared" si="513"/>
        <v>0</v>
      </c>
      <c r="V6541">
        <v>5864</v>
      </c>
      <c r="W6541">
        <f t="shared" si="514"/>
        <v>-1</v>
      </c>
    </row>
    <row r="6542" spans="1:23" x14ac:dyDescent="0.15">
      <c r="A6542" s="1" t="s">
        <v>614</v>
      </c>
      <c r="B6542" s="1">
        <v>6035</v>
      </c>
      <c r="C6542" s="1">
        <v>5882.2200999999995</v>
      </c>
      <c r="D6542" s="1">
        <v>6035</v>
      </c>
      <c r="E6542" s="1" t="s">
        <v>596</v>
      </c>
      <c r="F6542" s="1"/>
      <c r="G6542" s="1"/>
      <c r="H6542" s="1"/>
      <c r="I6542" s="1"/>
      <c r="J6542" s="1"/>
      <c r="K6542" s="1"/>
      <c r="R6542">
        <f t="shared" si="510"/>
        <v>-100</v>
      </c>
      <c r="S6542">
        <f t="shared" si="511"/>
        <v>1</v>
      </c>
      <c r="T6542">
        <f t="shared" si="512"/>
        <v>-100</v>
      </c>
      <c r="U6542">
        <f t="shared" si="513"/>
        <v>0</v>
      </c>
      <c r="V6542">
        <v>6035</v>
      </c>
      <c r="W6542">
        <f t="shared" si="514"/>
        <v>-1</v>
      </c>
    </row>
    <row r="6543" spans="1:23" x14ac:dyDescent="0.15">
      <c r="A6543" s="1" t="s">
        <v>614</v>
      </c>
      <c r="B6543" s="1">
        <v>5512</v>
      </c>
      <c r="C6543" s="1">
        <v>5389.6264000000001</v>
      </c>
      <c r="D6543" s="1">
        <v>5512</v>
      </c>
      <c r="E6543" s="1" t="s">
        <v>596</v>
      </c>
      <c r="F6543" s="1"/>
      <c r="G6543" s="1"/>
      <c r="H6543" s="1"/>
      <c r="I6543" s="1"/>
      <c r="J6543" s="1"/>
      <c r="K6543" s="1"/>
      <c r="R6543">
        <f t="shared" si="510"/>
        <v>-100</v>
      </c>
      <c r="S6543">
        <f t="shared" si="511"/>
        <v>1</v>
      </c>
      <c r="T6543">
        <f t="shared" si="512"/>
        <v>-100</v>
      </c>
      <c r="U6543">
        <f t="shared" si="513"/>
        <v>0</v>
      </c>
      <c r="V6543">
        <v>5512</v>
      </c>
      <c r="W6543">
        <f t="shared" si="514"/>
        <v>-1</v>
      </c>
    </row>
    <row r="6544" spans="1:23" x14ac:dyDescent="0.15">
      <c r="A6544" s="1" t="s">
        <v>614</v>
      </c>
      <c r="B6544" s="1">
        <v>7684</v>
      </c>
      <c r="C6544" s="1">
        <v>7473.8791000000001</v>
      </c>
      <c r="D6544" s="1">
        <v>7684</v>
      </c>
      <c r="E6544" s="1" t="s">
        <v>596</v>
      </c>
      <c r="F6544" s="1"/>
      <c r="G6544" s="1"/>
      <c r="H6544" s="1"/>
      <c r="I6544" s="1"/>
      <c r="J6544" s="1"/>
      <c r="K6544" s="1"/>
      <c r="R6544">
        <f t="shared" si="510"/>
        <v>-100</v>
      </c>
      <c r="S6544">
        <f t="shared" si="511"/>
        <v>1</v>
      </c>
      <c r="T6544">
        <f t="shared" si="512"/>
        <v>-100</v>
      </c>
      <c r="U6544">
        <f t="shared" si="513"/>
        <v>0</v>
      </c>
      <c r="V6544">
        <v>7684</v>
      </c>
      <c r="W6544">
        <f t="shared" si="514"/>
        <v>-1</v>
      </c>
    </row>
    <row r="6545" spans="1:23" x14ac:dyDescent="0.15">
      <c r="A6545" s="1" t="s">
        <v>614</v>
      </c>
      <c r="B6545" s="1">
        <v>4330</v>
      </c>
      <c r="C6545" s="1">
        <v>4240.6656999999996</v>
      </c>
      <c r="D6545" s="1">
        <v>4330</v>
      </c>
      <c r="E6545" s="1" t="s">
        <v>596</v>
      </c>
      <c r="F6545" s="1"/>
      <c r="G6545" s="1"/>
      <c r="H6545" s="1"/>
      <c r="I6545" s="1"/>
      <c r="J6545" s="1"/>
      <c r="K6545" s="1"/>
      <c r="R6545">
        <f t="shared" si="510"/>
        <v>-100</v>
      </c>
      <c r="S6545">
        <f t="shared" si="511"/>
        <v>1</v>
      </c>
      <c r="T6545">
        <f t="shared" si="512"/>
        <v>-100</v>
      </c>
      <c r="U6545">
        <f t="shared" si="513"/>
        <v>0</v>
      </c>
      <c r="V6545">
        <v>4330</v>
      </c>
      <c r="W6545">
        <f t="shared" si="514"/>
        <v>-1</v>
      </c>
    </row>
    <row r="6546" spans="1:23" x14ac:dyDescent="0.15">
      <c r="A6546" s="1" t="s">
        <v>614</v>
      </c>
      <c r="B6546" s="1">
        <v>1162</v>
      </c>
      <c r="C6546" s="1">
        <v>1162</v>
      </c>
      <c r="D6546" s="1">
        <v>1162</v>
      </c>
      <c r="E6546" s="1" t="s">
        <v>597</v>
      </c>
      <c r="F6546" s="1"/>
      <c r="G6546" s="1"/>
      <c r="H6546" s="1"/>
      <c r="I6546" s="1"/>
      <c r="J6546" s="1"/>
      <c r="K6546" s="1"/>
      <c r="R6546">
        <f t="shared" si="510"/>
        <v>-100</v>
      </c>
      <c r="S6546">
        <f t="shared" si="511"/>
        <v>1</v>
      </c>
      <c r="T6546">
        <f t="shared" si="512"/>
        <v>-100</v>
      </c>
      <c r="U6546">
        <f t="shared" si="513"/>
        <v>0</v>
      </c>
      <c r="V6546">
        <v>1162</v>
      </c>
      <c r="W6546">
        <f t="shared" si="514"/>
        <v>-1</v>
      </c>
    </row>
    <row r="6547" spans="1:23" x14ac:dyDescent="0.15">
      <c r="A6547" s="1" t="s">
        <v>614</v>
      </c>
      <c r="B6547" s="1">
        <v>1176</v>
      </c>
      <c r="C6547" s="1">
        <v>1176</v>
      </c>
      <c r="D6547" s="1">
        <v>1176</v>
      </c>
      <c r="E6547" s="1" t="s">
        <v>597</v>
      </c>
      <c r="F6547" s="1"/>
      <c r="G6547" s="1"/>
      <c r="H6547" s="1"/>
      <c r="I6547" s="1"/>
      <c r="J6547" s="1"/>
      <c r="K6547" s="1"/>
      <c r="R6547">
        <f t="shared" si="510"/>
        <v>-100</v>
      </c>
      <c r="S6547">
        <f t="shared" si="511"/>
        <v>1</v>
      </c>
      <c r="T6547">
        <f t="shared" si="512"/>
        <v>-100</v>
      </c>
      <c r="U6547">
        <f t="shared" si="513"/>
        <v>0</v>
      </c>
      <c r="V6547">
        <v>1176</v>
      </c>
      <c r="W6547">
        <f t="shared" si="514"/>
        <v>-1</v>
      </c>
    </row>
    <row r="6548" spans="1:23" x14ac:dyDescent="0.15">
      <c r="A6548" s="1" t="s">
        <v>614</v>
      </c>
      <c r="B6548" s="1">
        <v>1230</v>
      </c>
      <c r="C6548" s="1">
        <v>1230</v>
      </c>
      <c r="D6548" s="1">
        <v>1230</v>
      </c>
      <c r="E6548" s="1" t="s">
        <v>597</v>
      </c>
      <c r="F6548" s="1"/>
      <c r="G6548" s="1"/>
      <c r="H6548" s="1"/>
      <c r="I6548" s="1"/>
      <c r="J6548" s="1"/>
      <c r="K6548" s="1"/>
      <c r="R6548">
        <f t="shared" si="510"/>
        <v>-100</v>
      </c>
      <c r="S6548">
        <f t="shared" si="511"/>
        <v>1</v>
      </c>
      <c r="T6548">
        <f t="shared" si="512"/>
        <v>-100</v>
      </c>
      <c r="U6548">
        <f t="shared" si="513"/>
        <v>0</v>
      </c>
      <c r="V6548">
        <v>1230</v>
      </c>
      <c r="W6548">
        <f t="shared" si="514"/>
        <v>-1</v>
      </c>
    </row>
    <row r="6549" spans="1:23" x14ac:dyDescent="0.15">
      <c r="A6549" s="1" t="s">
        <v>614</v>
      </c>
      <c r="B6549" s="1">
        <v>1439</v>
      </c>
      <c r="C6549" s="1">
        <v>1439</v>
      </c>
      <c r="D6549" s="1">
        <v>1439</v>
      </c>
      <c r="E6549" s="1" t="s">
        <v>597</v>
      </c>
      <c r="F6549" s="1"/>
      <c r="G6549" s="1"/>
      <c r="H6549" s="1"/>
      <c r="I6549" s="1"/>
      <c r="J6549" s="1"/>
      <c r="K6549" s="1"/>
      <c r="R6549">
        <f t="shared" si="510"/>
        <v>-100</v>
      </c>
      <c r="S6549">
        <f t="shared" si="511"/>
        <v>1</v>
      </c>
      <c r="T6549">
        <f t="shared" si="512"/>
        <v>-100</v>
      </c>
      <c r="U6549">
        <f t="shared" si="513"/>
        <v>0</v>
      </c>
      <c r="V6549">
        <v>1439</v>
      </c>
      <c r="W6549">
        <f t="shared" si="514"/>
        <v>-1</v>
      </c>
    </row>
    <row r="6550" spans="1:23" x14ac:dyDescent="0.15">
      <c r="A6550" s="1" t="s">
        <v>614</v>
      </c>
      <c r="B6550" s="1">
        <v>1401</v>
      </c>
      <c r="C6550" s="1">
        <v>1401</v>
      </c>
      <c r="D6550" s="1">
        <v>1401</v>
      </c>
      <c r="E6550" s="1" t="s">
        <v>597</v>
      </c>
      <c r="F6550" s="1"/>
      <c r="G6550" s="1"/>
      <c r="H6550" s="1"/>
      <c r="I6550" s="1"/>
      <c r="J6550" s="1"/>
      <c r="K6550" s="1"/>
      <c r="R6550">
        <f t="shared" si="510"/>
        <v>-100</v>
      </c>
      <c r="S6550">
        <f t="shared" si="511"/>
        <v>1</v>
      </c>
      <c r="T6550">
        <f t="shared" si="512"/>
        <v>-100</v>
      </c>
      <c r="U6550">
        <f t="shared" si="513"/>
        <v>0</v>
      </c>
      <c r="V6550">
        <v>1401</v>
      </c>
      <c r="W6550">
        <f t="shared" si="514"/>
        <v>-1</v>
      </c>
    </row>
    <row r="6551" spans="1:23" x14ac:dyDescent="0.15">
      <c r="A6551" s="1" t="s">
        <v>614</v>
      </c>
      <c r="B6551" s="1">
        <v>1559</v>
      </c>
      <c r="C6551" s="1">
        <v>1559</v>
      </c>
      <c r="D6551" s="1">
        <v>1559</v>
      </c>
      <c r="E6551" s="1" t="s">
        <v>597</v>
      </c>
      <c r="F6551" s="1"/>
      <c r="G6551" s="1"/>
      <c r="H6551" s="1"/>
      <c r="I6551" s="1"/>
      <c r="J6551" s="1"/>
      <c r="K6551" s="1"/>
      <c r="R6551">
        <f t="shared" si="510"/>
        <v>-100</v>
      </c>
      <c r="S6551">
        <f t="shared" si="511"/>
        <v>1</v>
      </c>
      <c r="T6551">
        <f t="shared" si="512"/>
        <v>-100</v>
      </c>
      <c r="U6551">
        <f t="shared" si="513"/>
        <v>0</v>
      </c>
      <c r="V6551">
        <v>1559</v>
      </c>
      <c r="W6551">
        <f t="shared" si="514"/>
        <v>-1</v>
      </c>
    </row>
    <row r="6552" spans="1:23" x14ac:dyDescent="0.15">
      <c r="A6552" s="1" t="s">
        <v>614</v>
      </c>
      <c r="B6552" s="1">
        <v>1974</v>
      </c>
      <c r="C6552" s="1">
        <v>1974</v>
      </c>
      <c r="D6552" s="1">
        <v>1974</v>
      </c>
      <c r="E6552" s="1" t="s">
        <v>597</v>
      </c>
      <c r="F6552" s="1"/>
      <c r="G6552" s="1"/>
      <c r="H6552" s="1"/>
      <c r="I6552" s="1"/>
      <c r="J6552" s="1"/>
      <c r="K6552" s="1"/>
      <c r="R6552">
        <f t="shared" si="510"/>
        <v>-100</v>
      </c>
      <c r="S6552">
        <f t="shared" si="511"/>
        <v>1</v>
      </c>
      <c r="T6552">
        <f t="shared" si="512"/>
        <v>-100</v>
      </c>
      <c r="U6552">
        <f t="shared" si="513"/>
        <v>0</v>
      </c>
      <c r="V6552">
        <v>1974</v>
      </c>
      <c r="W6552">
        <f t="shared" si="514"/>
        <v>-1</v>
      </c>
    </row>
    <row r="6553" spans="1:23" x14ac:dyDescent="0.15">
      <c r="A6553" s="1" t="s">
        <v>614</v>
      </c>
      <c r="B6553" s="1">
        <v>1571</v>
      </c>
      <c r="C6553" s="1">
        <v>1571</v>
      </c>
      <c r="D6553" s="1">
        <v>1571</v>
      </c>
      <c r="E6553" s="1" t="s">
        <v>597</v>
      </c>
      <c r="F6553" s="1"/>
      <c r="G6553" s="1"/>
      <c r="H6553" s="1"/>
      <c r="I6553" s="1"/>
      <c r="J6553" s="1"/>
      <c r="K6553" s="1"/>
      <c r="R6553">
        <f t="shared" si="510"/>
        <v>-100</v>
      </c>
      <c r="S6553">
        <f t="shared" si="511"/>
        <v>1</v>
      </c>
      <c r="T6553">
        <f t="shared" si="512"/>
        <v>-100</v>
      </c>
      <c r="U6553">
        <f t="shared" si="513"/>
        <v>0</v>
      </c>
      <c r="V6553">
        <v>1571</v>
      </c>
      <c r="W6553">
        <f t="shared" si="514"/>
        <v>-1</v>
      </c>
    </row>
    <row r="6554" spans="1:23" x14ac:dyDescent="0.15">
      <c r="A6554" s="1" t="s">
        <v>614</v>
      </c>
      <c r="B6554" s="1">
        <v>1388</v>
      </c>
      <c r="C6554" s="1">
        <v>1388</v>
      </c>
      <c r="D6554" s="1">
        <v>1388</v>
      </c>
      <c r="E6554" s="1" t="s">
        <v>597</v>
      </c>
      <c r="F6554" s="1"/>
      <c r="G6554" s="1"/>
      <c r="H6554" s="1"/>
      <c r="I6554" s="1"/>
      <c r="J6554" s="1"/>
      <c r="K6554" s="1"/>
      <c r="R6554">
        <f t="shared" si="510"/>
        <v>-100</v>
      </c>
      <c r="S6554">
        <f t="shared" si="511"/>
        <v>1</v>
      </c>
      <c r="T6554">
        <f t="shared" si="512"/>
        <v>-100</v>
      </c>
      <c r="U6554">
        <f t="shared" si="513"/>
        <v>0</v>
      </c>
      <c r="V6554">
        <v>1388</v>
      </c>
      <c r="W6554">
        <f t="shared" si="514"/>
        <v>-1</v>
      </c>
    </row>
    <row r="6555" spans="1:23" x14ac:dyDescent="0.15">
      <c r="A6555" s="1" t="s">
        <v>614</v>
      </c>
      <c r="B6555" s="1">
        <v>1636</v>
      </c>
      <c r="C6555" s="1">
        <v>1636</v>
      </c>
      <c r="D6555" s="1">
        <v>1636</v>
      </c>
      <c r="E6555" s="1" t="s">
        <v>597</v>
      </c>
      <c r="F6555" s="1"/>
      <c r="G6555" s="1"/>
      <c r="H6555" s="1"/>
      <c r="I6555" s="1"/>
      <c r="J6555" s="1"/>
      <c r="K6555" s="1"/>
      <c r="R6555">
        <f t="shared" si="510"/>
        <v>-100</v>
      </c>
      <c r="S6555">
        <f t="shared" si="511"/>
        <v>1</v>
      </c>
      <c r="T6555">
        <f t="shared" si="512"/>
        <v>-100</v>
      </c>
      <c r="U6555">
        <f t="shared" si="513"/>
        <v>0</v>
      </c>
      <c r="V6555">
        <v>1636</v>
      </c>
      <c r="W6555">
        <f t="shared" si="514"/>
        <v>-1</v>
      </c>
    </row>
    <row r="6556" spans="1:23" x14ac:dyDescent="0.15">
      <c r="A6556" s="1" t="s">
        <v>614</v>
      </c>
      <c r="B6556" s="1">
        <v>1410</v>
      </c>
      <c r="C6556" s="1">
        <v>1410</v>
      </c>
      <c r="D6556" s="1">
        <v>1410</v>
      </c>
      <c r="E6556" s="1" t="s">
        <v>597</v>
      </c>
      <c r="F6556" s="1"/>
      <c r="G6556" s="1"/>
      <c r="H6556" s="1"/>
      <c r="I6556" s="1"/>
      <c r="J6556" s="1"/>
      <c r="K6556" s="1"/>
      <c r="R6556">
        <f t="shared" si="510"/>
        <v>-100</v>
      </c>
      <c r="S6556">
        <f t="shared" si="511"/>
        <v>1</v>
      </c>
      <c r="T6556">
        <f t="shared" si="512"/>
        <v>-100</v>
      </c>
      <c r="U6556">
        <f t="shared" si="513"/>
        <v>0</v>
      </c>
      <c r="V6556">
        <v>1410</v>
      </c>
      <c r="W6556">
        <f t="shared" si="514"/>
        <v>-1</v>
      </c>
    </row>
    <row r="6557" spans="1:23" x14ac:dyDescent="0.15">
      <c r="A6557" s="1" t="s">
        <v>614</v>
      </c>
      <c r="B6557" s="1">
        <v>1551</v>
      </c>
      <c r="C6557" s="1">
        <v>1551</v>
      </c>
      <c r="D6557" s="1">
        <v>1551</v>
      </c>
      <c r="E6557" s="1" t="s">
        <v>597</v>
      </c>
      <c r="F6557" s="1"/>
      <c r="G6557" s="1"/>
      <c r="H6557" s="1"/>
      <c r="I6557" s="1"/>
      <c r="J6557" s="1"/>
      <c r="K6557" s="1"/>
      <c r="R6557">
        <f t="shared" si="510"/>
        <v>-100</v>
      </c>
      <c r="S6557">
        <f t="shared" si="511"/>
        <v>1</v>
      </c>
      <c r="T6557">
        <f t="shared" si="512"/>
        <v>-100</v>
      </c>
      <c r="U6557">
        <f t="shared" si="513"/>
        <v>0</v>
      </c>
      <c r="V6557">
        <v>1551</v>
      </c>
      <c r="W6557">
        <f t="shared" si="514"/>
        <v>-1</v>
      </c>
    </row>
    <row r="6558" spans="1:23" x14ac:dyDescent="0.15">
      <c r="A6558" s="1" t="s">
        <v>614</v>
      </c>
      <c r="B6558" s="1">
        <v>1229</v>
      </c>
      <c r="C6558" s="1">
        <v>1229</v>
      </c>
      <c r="D6558" s="1">
        <v>1229</v>
      </c>
      <c r="E6558" s="1" t="s">
        <v>597</v>
      </c>
      <c r="F6558" s="1"/>
      <c r="G6558" s="1"/>
      <c r="H6558" s="1"/>
      <c r="I6558" s="1"/>
      <c r="J6558" s="1"/>
      <c r="K6558" s="1"/>
      <c r="R6558">
        <f t="shared" si="510"/>
        <v>-100</v>
      </c>
      <c r="S6558">
        <f t="shared" si="511"/>
        <v>1</v>
      </c>
      <c r="T6558">
        <f t="shared" si="512"/>
        <v>-100</v>
      </c>
      <c r="U6558">
        <f t="shared" si="513"/>
        <v>0</v>
      </c>
      <c r="V6558">
        <v>1229</v>
      </c>
      <c r="W6558">
        <f t="shared" si="514"/>
        <v>-1</v>
      </c>
    </row>
    <row r="6559" spans="1:23" x14ac:dyDescent="0.15">
      <c r="A6559" s="1" t="s">
        <v>614</v>
      </c>
      <c r="B6559" s="1">
        <v>1797</v>
      </c>
      <c r="C6559" s="1">
        <v>1797</v>
      </c>
      <c r="D6559" s="1">
        <v>1797</v>
      </c>
      <c r="E6559" s="1" t="s">
        <v>597</v>
      </c>
      <c r="F6559" s="1"/>
      <c r="G6559" s="1"/>
      <c r="H6559" s="1"/>
      <c r="I6559" s="1"/>
      <c r="J6559" s="1"/>
      <c r="K6559" s="1"/>
      <c r="R6559">
        <f t="shared" si="510"/>
        <v>-100</v>
      </c>
      <c r="S6559">
        <f t="shared" si="511"/>
        <v>1</v>
      </c>
      <c r="T6559">
        <f t="shared" si="512"/>
        <v>-100</v>
      </c>
      <c r="U6559">
        <f t="shared" si="513"/>
        <v>0</v>
      </c>
      <c r="V6559">
        <v>1797</v>
      </c>
      <c r="W6559">
        <f t="shared" si="514"/>
        <v>-1</v>
      </c>
    </row>
    <row r="6560" spans="1:23" x14ac:dyDescent="0.15">
      <c r="A6560" s="1" t="s">
        <v>614</v>
      </c>
      <c r="B6560" s="1">
        <v>1616</v>
      </c>
      <c r="C6560" s="1">
        <v>1616</v>
      </c>
      <c r="D6560" s="1">
        <v>1616</v>
      </c>
      <c r="E6560" s="1" t="s">
        <v>597</v>
      </c>
      <c r="F6560" s="1"/>
      <c r="G6560" s="1"/>
      <c r="H6560" s="1"/>
      <c r="I6560" s="1"/>
      <c r="J6560" s="1"/>
      <c r="K6560" s="1"/>
      <c r="R6560">
        <f t="shared" si="510"/>
        <v>-100</v>
      </c>
      <c r="S6560">
        <f t="shared" si="511"/>
        <v>1</v>
      </c>
      <c r="T6560">
        <f t="shared" si="512"/>
        <v>-100</v>
      </c>
      <c r="U6560">
        <f t="shared" si="513"/>
        <v>0</v>
      </c>
      <c r="V6560">
        <v>1616</v>
      </c>
      <c r="W6560">
        <f t="shared" si="514"/>
        <v>-1</v>
      </c>
    </row>
    <row r="6561" spans="1:23" x14ac:dyDescent="0.15">
      <c r="A6561" s="1" t="s">
        <v>614</v>
      </c>
      <c r="B6561" s="1">
        <v>1764</v>
      </c>
      <c r="C6561" s="1">
        <v>1764</v>
      </c>
      <c r="D6561" s="1">
        <v>1764</v>
      </c>
      <c r="E6561" s="1" t="s">
        <v>597</v>
      </c>
      <c r="F6561" s="1"/>
      <c r="G6561" s="1"/>
      <c r="H6561" s="1"/>
      <c r="I6561" s="1"/>
      <c r="J6561" s="1"/>
      <c r="K6561" s="1"/>
      <c r="R6561">
        <f t="shared" si="510"/>
        <v>-100</v>
      </c>
      <c r="S6561">
        <f t="shared" si="511"/>
        <v>1</v>
      </c>
      <c r="T6561">
        <f t="shared" si="512"/>
        <v>-100</v>
      </c>
      <c r="U6561">
        <f t="shared" si="513"/>
        <v>0</v>
      </c>
      <c r="V6561">
        <v>1764</v>
      </c>
      <c r="W6561">
        <f t="shared" si="514"/>
        <v>-1</v>
      </c>
    </row>
    <row r="6562" spans="1:23" x14ac:dyDescent="0.15">
      <c r="A6562" s="1" t="s">
        <v>614</v>
      </c>
      <c r="B6562" s="1">
        <v>1930</v>
      </c>
      <c r="C6562" s="1">
        <v>1930</v>
      </c>
      <c r="D6562" s="1">
        <v>1930</v>
      </c>
      <c r="E6562" s="1" t="s">
        <v>597</v>
      </c>
      <c r="F6562" s="1"/>
      <c r="G6562" s="1"/>
      <c r="H6562" s="1"/>
      <c r="I6562" s="1"/>
      <c r="J6562" s="1"/>
      <c r="K6562" s="1"/>
      <c r="R6562">
        <f t="shared" si="510"/>
        <v>-100</v>
      </c>
      <c r="S6562">
        <f t="shared" si="511"/>
        <v>1</v>
      </c>
      <c r="T6562">
        <f t="shared" si="512"/>
        <v>-100</v>
      </c>
      <c r="U6562">
        <f t="shared" si="513"/>
        <v>0</v>
      </c>
      <c r="V6562">
        <v>1930</v>
      </c>
      <c r="W6562">
        <f t="shared" si="514"/>
        <v>-1</v>
      </c>
    </row>
    <row r="6563" spans="1:23" x14ac:dyDescent="0.15">
      <c r="A6563" s="1" t="s">
        <v>614</v>
      </c>
      <c r="B6563" s="1">
        <v>1388</v>
      </c>
      <c r="C6563" s="1">
        <v>1388</v>
      </c>
      <c r="D6563" s="1">
        <v>1388</v>
      </c>
      <c r="E6563" s="1" t="s">
        <v>597</v>
      </c>
      <c r="F6563" s="1"/>
      <c r="G6563" s="1"/>
      <c r="H6563" s="1"/>
      <c r="I6563" s="1"/>
      <c r="J6563" s="1"/>
      <c r="K6563" s="1"/>
      <c r="R6563">
        <f t="shared" si="510"/>
        <v>-100</v>
      </c>
      <c r="S6563">
        <f t="shared" si="511"/>
        <v>1</v>
      </c>
      <c r="T6563">
        <f t="shared" si="512"/>
        <v>-100</v>
      </c>
      <c r="U6563">
        <f t="shared" si="513"/>
        <v>0</v>
      </c>
      <c r="V6563">
        <v>1388</v>
      </c>
      <c r="W6563">
        <f t="shared" si="514"/>
        <v>-1</v>
      </c>
    </row>
    <row r="6564" spans="1:23" x14ac:dyDescent="0.15">
      <c r="A6564" s="1" t="s">
        <v>614</v>
      </c>
      <c r="B6564" s="1">
        <v>1451</v>
      </c>
      <c r="C6564" s="1">
        <v>1451</v>
      </c>
      <c r="D6564" s="1">
        <v>1451</v>
      </c>
      <c r="E6564" s="1" t="s">
        <v>597</v>
      </c>
      <c r="F6564" s="1"/>
      <c r="G6564" s="1"/>
      <c r="H6564" s="1"/>
      <c r="I6564" s="1"/>
      <c r="J6564" s="1"/>
      <c r="K6564" s="1"/>
      <c r="R6564">
        <f t="shared" si="510"/>
        <v>-100</v>
      </c>
      <c r="S6564">
        <f t="shared" si="511"/>
        <v>1</v>
      </c>
      <c r="T6564">
        <f t="shared" si="512"/>
        <v>-100</v>
      </c>
      <c r="U6564">
        <f t="shared" si="513"/>
        <v>0</v>
      </c>
      <c r="V6564">
        <v>1451</v>
      </c>
      <c r="W6564">
        <f t="shared" si="514"/>
        <v>-1</v>
      </c>
    </row>
    <row r="6565" spans="1:23" x14ac:dyDescent="0.15">
      <c r="A6565" s="1" t="s">
        <v>614</v>
      </c>
      <c r="B6565" s="1">
        <v>1707</v>
      </c>
      <c r="C6565" s="1">
        <v>1707</v>
      </c>
      <c r="D6565" s="1">
        <v>1707</v>
      </c>
      <c r="E6565" s="1" t="s">
        <v>597</v>
      </c>
      <c r="F6565" s="1"/>
      <c r="G6565" s="1"/>
      <c r="H6565" s="1"/>
      <c r="I6565" s="1"/>
      <c r="J6565" s="1"/>
      <c r="K6565" s="1"/>
      <c r="R6565">
        <f t="shared" si="510"/>
        <v>-100</v>
      </c>
      <c r="S6565">
        <f t="shared" si="511"/>
        <v>1</v>
      </c>
      <c r="T6565">
        <f t="shared" si="512"/>
        <v>-100</v>
      </c>
      <c r="U6565">
        <f t="shared" si="513"/>
        <v>0</v>
      </c>
      <c r="V6565">
        <v>1707</v>
      </c>
      <c r="W6565">
        <f t="shared" si="514"/>
        <v>-1</v>
      </c>
    </row>
    <row r="6566" spans="1:23" x14ac:dyDescent="0.15">
      <c r="A6566" s="1" t="s">
        <v>614</v>
      </c>
      <c r="B6566" s="1">
        <v>1923</v>
      </c>
      <c r="C6566" s="1">
        <v>1923</v>
      </c>
      <c r="D6566" s="1">
        <v>1923</v>
      </c>
      <c r="E6566" s="1" t="s">
        <v>597</v>
      </c>
      <c r="F6566" s="1"/>
      <c r="G6566" s="1"/>
      <c r="H6566" s="1"/>
      <c r="I6566" s="1"/>
      <c r="J6566" s="1"/>
      <c r="K6566" s="1"/>
      <c r="R6566">
        <f t="shared" si="510"/>
        <v>-100</v>
      </c>
      <c r="S6566">
        <f t="shared" si="511"/>
        <v>1</v>
      </c>
      <c r="T6566">
        <f t="shared" si="512"/>
        <v>-100</v>
      </c>
      <c r="U6566">
        <f t="shared" si="513"/>
        <v>0</v>
      </c>
      <c r="V6566">
        <v>1923</v>
      </c>
      <c r="W6566">
        <f t="shared" si="514"/>
        <v>-1</v>
      </c>
    </row>
    <row r="6567" spans="1:23" x14ac:dyDescent="0.15">
      <c r="A6567" s="1" t="s">
        <v>614</v>
      </c>
      <c r="B6567" s="1">
        <v>1348</v>
      </c>
      <c r="C6567" s="1">
        <v>1348</v>
      </c>
      <c r="D6567" s="1">
        <v>1348</v>
      </c>
      <c r="E6567" s="1" t="s">
        <v>597</v>
      </c>
      <c r="F6567" s="1"/>
      <c r="G6567" s="1"/>
      <c r="H6567" s="1"/>
      <c r="I6567" s="1"/>
      <c r="J6567" s="1"/>
      <c r="K6567" s="1"/>
      <c r="R6567">
        <f t="shared" si="510"/>
        <v>-100</v>
      </c>
      <c r="S6567">
        <f t="shared" si="511"/>
        <v>1</v>
      </c>
      <c r="T6567">
        <f t="shared" si="512"/>
        <v>-100</v>
      </c>
      <c r="U6567">
        <f t="shared" si="513"/>
        <v>0</v>
      </c>
      <c r="V6567">
        <v>1348</v>
      </c>
      <c r="W6567">
        <f t="shared" si="514"/>
        <v>-1</v>
      </c>
    </row>
    <row r="6568" spans="1:23" x14ac:dyDescent="0.15">
      <c r="A6568" s="1" t="s">
        <v>614</v>
      </c>
      <c r="B6568" s="1">
        <v>1932</v>
      </c>
      <c r="C6568" s="1">
        <v>1932</v>
      </c>
      <c r="D6568" s="1">
        <v>1932</v>
      </c>
      <c r="E6568" s="1" t="s">
        <v>597</v>
      </c>
      <c r="F6568" s="1"/>
      <c r="G6568" s="1"/>
      <c r="H6568" s="1"/>
      <c r="I6568" s="1"/>
      <c r="J6568" s="1"/>
      <c r="K6568" s="1"/>
      <c r="R6568">
        <f t="shared" si="510"/>
        <v>-100</v>
      </c>
      <c r="S6568">
        <f t="shared" si="511"/>
        <v>1</v>
      </c>
      <c r="T6568">
        <f t="shared" si="512"/>
        <v>-100</v>
      </c>
      <c r="U6568">
        <f t="shared" si="513"/>
        <v>0</v>
      </c>
      <c r="V6568">
        <v>1932</v>
      </c>
      <c r="W6568">
        <f t="shared" si="514"/>
        <v>-1</v>
      </c>
    </row>
    <row r="6569" spans="1:23" x14ac:dyDescent="0.15">
      <c r="A6569" s="1" t="s">
        <v>614</v>
      </c>
      <c r="B6569" s="1">
        <v>1608</v>
      </c>
      <c r="C6569" s="1">
        <v>1608</v>
      </c>
      <c r="D6569" s="1">
        <v>1608</v>
      </c>
      <c r="E6569" s="1" t="s">
        <v>597</v>
      </c>
      <c r="F6569" s="1"/>
      <c r="G6569" s="1"/>
      <c r="H6569" s="1"/>
      <c r="I6569" s="1"/>
      <c r="J6569" s="1"/>
      <c r="K6569" s="1"/>
      <c r="R6569">
        <f t="shared" si="510"/>
        <v>-100</v>
      </c>
      <c r="S6569">
        <f t="shared" si="511"/>
        <v>1</v>
      </c>
      <c r="T6569">
        <f t="shared" si="512"/>
        <v>-100</v>
      </c>
      <c r="U6569">
        <f t="shared" si="513"/>
        <v>0</v>
      </c>
      <c r="V6569">
        <v>1608</v>
      </c>
      <c r="W6569">
        <f t="shared" si="514"/>
        <v>-1</v>
      </c>
    </row>
    <row r="6570" spans="1:23" x14ac:dyDescent="0.15">
      <c r="A6570" s="1" t="s">
        <v>614</v>
      </c>
      <c r="B6570" s="1">
        <v>1448</v>
      </c>
      <c r="C6570" s="1">
        <v>1448</v>
      </c>
      <c r="D6570" s="1">
        <v>1448</v>
      </c>
      <c r="E6570" s="1" t="s">
        <v>597</v>
      </c>
      <c r="F6570" s="1"/>
      <c r="G6570" s="1"/>
      <c r="H6570" s="1"/>
      <c r="I6570" s="1"/>
      <c r="J6570" s="1"/>
      <c r="K6570" s="1"/>
      <c r="R6570">
        <f t="shared" si="510"/>
        <v>-100</v>
      </c>
      <c r="S6570">
        <f t="shared" si="511"/>
        <v>1</v>
      </c>
      <c r="T6570">
        <f t="shared" si="512"/>
        <v>-100</v>
      </c>
      <c r="U6570">
        <f t="shared" si="513"/>
        <v>0</v>
      </c>
      <c r="V6570">
        <v>1448</v>
      </c>
      <c r="W6570">
        <f t="shared" si="514"/>
        <v>-1</v>
      </c>
    </row>
    <row r="6571" spans="1:23" x14ac:dyDescent="0.15">
      <c r="A6571" s="1" t="s">
        <v>614</v>
      </c>
      <c r="B6571" s="1">
        <v>1843</v>
      </c>
      <c r="C6571" s="1">
        <v>1843</v>
      </c>
      <c r="D6571" s="1">
        <v>1843</v>
      </c>
      <c r="E6571" s="1" t="s">
        <v>597</v>
      </c>
      <c r="F6571" s="1"/>
      <c r="G6571" s="1"/>
      <c r="H6571" s="1"/>
      <c r="I6571" s="1"/>
      <c r="J6571" s="1"/>
      <c r="K6571" s="1"/>
      <c r="R6571">
        <f t="shared" si="510"/>
        <v>-100</v>
      </c>
      <c r="S6571">
        <f t="shared" si="511"/>
        <v>1</v>
      </c>
      <c r="T6571">
        <f t="shared" si="512"/>
        <v>-100</v>
      </c>
      <c r="U6571">
        <f t="shared" si="513"/>
        <v>0</v>
      </c>
      <c r="V6571">
        <v>1843</v>
      </c>
      <c r="W6571">
        <f t="shared" si="514"/>
        <v>-1</v>
      </c>
    </row>
    <row r="6572" spans="1:23" x14ac:dyDescent="0.15">
      <c r="A6572" s="1" t="s">
        <v>614</v>
      </c>
      <c r="B6572" s="1">
        <v>1994</v>
      </c>
      <c r="C6572" s="1">
        <v>1994</v>
      </c>
      <c r="D6572" s="1">
        <v>1994</v>
      </c>
      <c r="E6572" s="1" t="s">
        <v>597</v>
      </c>
      <c r="F6572" s="1"/>
      <c r="G6572" s="1"/>
      <c r="H6572" s="1"/>
      <c r="I6572" s="1"/>
      <c r="J6572" s="1"/>
      <c r="K6572" s="1"/>
      <c r="R6572">
        <f t="shared" si="510"/>
        <v>-100</v>
      </c>
      <c r="S6572">
        <f t="shared" si="511"/>
        <v>1</v>
      </c>
      <c r="T6572">
        <f t="shared" si="512"/>
        <v>-100</v>
      </c>
      <c r="U6572">
        <f t="shared" si="513"/>
        <v>0</v>
      </c>
      <c r="V6572">
        <v>1994</v>
      </c>
      <c r="W6572">
        <f t="shared" si="514"/>
        <v>-1</v>
      </c>
    </row>
    <row r="6573" spans="1:23" x14ac:dyDescent="0.15">
      <c r="A6573" s="1" t="s">
        <v>614</v>
      </c>
      <c r="B6573" s="1">
        <v>1833</v>
      </c>
      <c r="C6573" s="1">
        <v>1833</v>
      </c>
      <c r="D6573" s="1">
        <v>1833</v>
      </c>
      <c r="E6573" s="1" t="s">
        <v>597</v>
      </c>
      <c r="F6573" s="1"/>
      <c r="G6573" s="1"/>
      <c r="H6573" s="1"/>
      <c r="I6573" s="1"/>
      <c r="J6573" s="1"/>
      <c r="K6573" s="1"/>
      <c r="R6573">
        <f t="shared" si="510"/>
        <v>-100</v>
      </c>
      <c r="S6573">
        <f t="shared" si="511"/>
        <v>1</v>
      </c>
      <c r="T6573">
        <f t="shared" si="512"/>
        <v>-100</v>
      </c>
      <c r="U6573">
        <f t="shared" si="513"/>
        <v>0</v>
      </c>
      <c r="V6573">
        <v>1833</v>
      </c>
      <c r="W6573">
        <f t="shared" si="514"/>
        <v>-1</v>
      </c>
    </row>
    <row r="6574" spans="1:23" x14ac:dyDescent="0.15">
      <c r="A6574" s="1" t="s">
        <v>614</v>
      </c>
      <c r="B6574" s="1">
        <v>1698</v>
      </c>
      <c r="C6574" s="1">
        <v>1698</v>
      </c>
      <c r="D6574" s="1">
        <v>1698</v>
      </c>
      <c r="E6574" s="1" t="s">
        <v>597</v>
      </c>
      <c r="F6574" s="1"/>
      <c r="G6574" s="1"/>
      <c r="H6574" s="1"/>
      <c r="I6574" s="1"/>
      <c r="J6574" s="1"/>
      <c r="K6574" s="1"/>
      <c r="R6574">
        <f t="shared" si="510"/>
        <v>-100</v>
      </c>
      <c r="S6574">
        <f t="shared" si="511"/>
        <v>1</v>
      </c>
      <c r="T6574">
        <f t="shared" si="512"/>
        <v>-100</v>
      </c>
      <c r="U6574">
        <f t="shared" si="513"/>
        <v>0</v>
      </c>
      <c r="V6574">
        <v>1698</v>
      </c>
      <c r="W6574">
        <f t="shared" si="514"/>
        <v>-1</v>
      </c>
    </row>
    <row r="6575" spans="1:23" x14ac:dyDescent="0.15">
      <c r="A6575" s="1" t="s">
        <v>614</v>
      </c>
      <c r="B6575" s="1">
        <v>2794</v>
      </c>
      <c r="C6575" s="1">
        <v>2794</v>
      </c>
      <c r="D6575" s="1">
        <v>2794</v>
      </c>
      <c r="E6575" s="1" t="s">
        <v>597</v>
      </c>
      <c r="F6575" s="1"/>
      <c r="G6575" s="1"/>
      <c r="H6575" s="1"/>
      <c r="I6575" s="1"/>
      <c r="J6575" s="1"/>
      <c r="K6575" s="1"/>
      <c r="R6575">
        <f t="shared" si="510"/>
        <v>-100</v>
      </c>
      <c r="S6575">
        <f t="shared" si="511"/>
        <v>1</v>
      </c>
      <c r="T6575">
        <f t="shared" si="512"/>
        <v>-100</v>
      </c>
      <c r="U6575">
        <f t="shared" si="513"/>
        <v>0</v>
      </c>
      <c r="V6575">
        <v>2794</v>
      </c>
      <c r="W6575">
        <f t="shared" si="514"/>
        <v>-1</v>
      </c>
    </row>
    <row r="6576" spans="1:23" x14ac:dyDescent="0.15">
      <c r="A6576" s="1" t="s">
        <v>614</v>
      </c>
      <c r="B6576" s="1">
        <v>1743</v>
      </c>
      <c r="C6576" s="1">
        <v>1743</v>
      </c>
      <c r="D6576" s="1">
        <v>1743</v>
      </c>
      <c r="E6576" s="1" t="s">
        <v>597</v>
      </c>
      <c r="F6576" s="1"/>
      <c r="G6576" s="1"/>
      <c r="H6576" s="1"/>
      <c r="I6576" s="1"/>
      <c r="J6576" s="1"/>
      <c r="K6576" s="1"/>
      <c r="R6576">
        <f t="shared" si="510"/>
        <v>-100</v>
      </c>
      <c r="S6576">
        <f t="shared" si="511"/>
        <v>1</v>
      </c>
      <c r="T6576">
        <f t="shared" si="512"/>
        <v>-100</v>
      </c>
      <c r="U6576">
        <f t="shared" si="513"/>
        <v>0</v>
      </c>
      <c r="V6576">
        <v>1743</v>
      </c>
      <c r="W6576">
        <f t="shared" si="514"/>
        <v>-1</v>
      </c>
    </row>
    <row r="6577" spans="1:23" x14ac:dyDescent="0.15">
      <c r="A6577" s="1" t="s">
        <v>614</v>
      </c>
      <c r="B6577" s="1">
        <v>1547</v>
      </c>
      <c r="C6577" s="1">
        <v>1547</v>
      </c>
      <c r="D6577" s="1">
        <v>1547</v>
      </c>
      <c r="E6577" s="1" t="s">
        <v>597</v>
      </c>
      <c r="F6577" s="1"/>
      <c r="G6577" s="1"/>
      <c r="H6577" s="1"/>
      <c r="I6577" s="1"/>
      <c r="J6577" s="1"/>
      <c r="K6577" s="1"/>
      <c r="R6577">
        <f t="shared" si="510"/>
        <v>-100</v>
      </c>
      <c r="S6577">
        <f t="shared" si="511"/>
        <v>1</v>
      </c>
      <c r="T6577">
        <f t="shared" si="512"/>
        <v>-100</v>
      </c>
      <c r="U6577">
        <f t="shared" si="513"/>
        <v>0</v>
      </c>
      <c r="V6577">
        <v>1547</v>
      </c>
      <c r="W6577">
        <f t="shared" si="514"/>
        <v>-1</v>
      </c>
    </row>
    <row r="6578" spans="1:23" x14ac:dyDescent="0.15">
      <c r="A6578" s="1" t="s">
        <v>614</v>
      </c>
      <c r="B6578" s="1">
        <v>2158</v>
      </c>
      <c r="C6578" s="1">
        <v>2158</v>
      </c>
      <c r="D6578" s="1">
        <v>2158</v>
      </c>
      <c r="E6578" s="1" t="s">
        <v>597</v>
      </c>
      <c r="F6578" s="1"/>
      <c r="G6578" s="1"/>
      <c r="H6578" s="1"/>
      <c r="I6578" s="1"/>
      <c r="J6578" s="1"/>
      <c r="K6578" s="1"/>
      <c r="R6578">
        <f t="shared" si="510"/>
        <v>-100</v>
      </c>
      <c r="S6578">
        <f t="shared" si="511"/>
        <v>1</v>
      </c>
      <c r="T6578">
        <f t="shared" si="512"/>
        <v>-100</v>
      </c>
      <c r="U6578">
        <f t="shared" si="513"/>
        <v>0</v>
      </c>
      <c r="V6578">
        <v>2158</v>
      </c>
      <c r="W6578">
        <f t="shared" si="514"/>
        <v>-1</v>
      </c>
    </row>
    <row r="6579" spans="1:23" x14ac:dyDescent="0.15">
      <c r="A6579" s="1" t="s">
        <v>614</v>
      </c>
      <c r="B6579" s="1">
        <v>1685</v>
      </c>
      <c r="C6579" s="1">
        <v>1685</v>
      </c>
      <c r="D6579" s="1">
        <v>1685</v>
      </c>
      <c r="E6579" s="1" t="s">
        <v>597</v>
      </c>
      <c r="F6579" s="1"/>
      <c r="G6579" s="1"/>
      <c r="H6579" s="1"/>
      <c r="I6579" s="1"/>
      <c r="J6579" s="1"/>
      <c r="K6579" s="1"/>
      <c r="R6579">
        <f t="shared" si="510"/>
        <v>-100</v>
      </c>
      <c r="S6579">
        <f t="shared" si="511"/>
        <v>1</v>
      </c>
      <c r="T6579">
        <f t="shared" si="512"/>
        <v>-100</v>
      </c>
      <c r="U6579">
        <f t="shared" si="513"/>
        <v>0</v>
      </c>
      <c r="V6579">
        <v>1685</v>
      </c>
      <c r="W6579">
        <f t="shared" si="514"/>
        <v>-1</v>
      </c>
    </row>
    <row r="6580" spans="1:23" x14ac:dyDescent="0.15">
      <c r="A6580" s="1" t="s">
        <v>614</v>
      </c>
      <c r="B6580" s="1">
        <v>1751</v>
      </c>
      <c r="C6580" s="1">
        <v>1751</v>
      </c>
      <c r="D6580" s="1">
        <v>1751</v>
      </c>
      <c r="E6580" s="1" t="s">
        <v>597</v>
      </c>
      <c r="F6580" s="1"/>
      <c r="G6580" s="1"/>
      <c r="H6580" s="1"/>
      <c r="I6580" s="1"/>
      <c r="J6580" s="1"/>
      <c r="K6580" s="1"/>
      <c r="R6580">
        <f t="shared" si="510"/>
        <v>-100</v>
      </c>
      <c r="S6580">
        <f t="shared" si="511"/>
        <v>1</v>
      </c>
      <c r="T6580">
        <f t="shared" si="512"/>
        <v>-100</v>
      </c>
      <c r="U6580">
        <f t="shared" si="513"/>
        <v>0</v>
      </c>
      <c r="V6580">
        <v>1751</v>
      </c>
      <c r="W6580">
        <f t="shared" si="514"/>
        <v>-1</v>
      </c>
    </row>
    <row r="6581" spans="1:23" x14ac:dyDescent="0.15">
      <c r="A6581" s="1" t="s">
        <v>614</v>
      </c>
      <c r="B6581" s="1">
        <v>1661</v>
      </c>
      <c r="C6581" s="1">
        <v>1661</v>
      </c>
      <c r="D6581" s="1">
        <v>1661</v>
      </c>
      <c r="E6581" s="1" t="s">
        <v>597</v>
      </c>
      <c r="F6581" s="1"/>
      <c r="G6581" s="1"/>
      <c r="H6581" s="1"/>
      <c r="I6581" s="1"/>
      <c r="J6581" s="1"/>
      <c r="K6581" s="1"/>
      <c r="R6581">
        <f t="shared" si="510"/>
        <v>-100</v>
      </c>
      <c r="S6581">
        <f t="shared" si="511"/>
        <v>1</v>
      </c>
      <c r="T6581">
        <f t="shared" si="512"/>
        <v>-100</v>
      </c>
      <c r="U6581">
        <f t="shared" si="513"/>
        <v>0</v>
      </c>
      <c r="V6581">
        <v>1661</v>
      </c>
      <c r="W6581">
        <f t="shared" si="514"/>
        <v>-1</v>
      </c>
    </row>
    <row r="6582" spans="1:23" x14ac:dyDescent="0.15">
      <c r="A6582" s="1" t="s">
        <v>614</v>
      </c>
      <c r="B6582" s="1">
        <v>1768</v>
      </c>
      <c r="C6582" s="1">
        <v>1768</v>
      </c>
      <c r="D6582" s="1">
        <v>1768</v>
      </c>
      <c r="E6582" s="1" t="s">
        <v>597</v>
      </c>
      <c r="F6582" s="1"/>
      <c r="G6582" s="1"/>
      <c r="H6582" s="1"/>
      <c r="I6582" s="1"/>
      <c r="J6582" s="1"/>
      <c r="K6582" s="1"/>
      <c r="R6582">
        <f t="shared" si="510"/>
        <v>-100</v>
      </c>
      <c r="S6582">
        <f t="shared" si="511"/>
        <v>1</v>
      </c>
      <c r="T6582">
        <f t="shared" si="512"/>
        <v>-100</v>
      </c>
      <c r="U6582">
        <f t="shared" si="513"/>
        <v>0</v>
      </c>
      <c r="V6582">
        <v>1768</v>
      </c>
      <c r="W6582">
        <f t="shared" si="514"/>
        <v>-1</v>
      </c>
    </row>
    <row r="6583" spans="1:23" x14ac:dyDescent="0.15">
      <c r="A6583" s="1" t="s">
        <v>614</v>
      </c>
      <c r="B6583" s="1">
        <v>2660</v>
      </c>
      <c r="C6583" s="1">
        <v>2660</v>
      </c>
      <c r="D6583" s="1">
        <v>2660</v>
      </c>
      <c r="E6583" s="1" t="s">
        <v>597</v>
      </c>
      <c r="F6583" s="1"/>
      <c r="G6583" s="1"/>
      <c r="H6583" s="1"/>
      <c r="I6583" s="1"/>
      <c r="J6583" s="1"/>
      <c r="K6583" s="1"/>
      <c r="R6583">
        <f t="shared" si="510"/>
        <v>-100</v>
      </c>
      <c r="S6583">
        <f t="shared" si="511"/>
        <v>1</v>
      </c>
      <c r="T6583">
        <f t="shared" si="512"/>
        <v>-100</v>
      </c>
      <c r="U6583">
        <f t="shared" si="513"/>
        <v>0</v>
      </c>
      <c r="V6583">
        <v>2660</v>
      </c>
      <c r="W6583">
        <f t="shared" si="514"/>
        <v>-1</v>
      </c>
    </row>
    <row r="6584" spans="1:23" x14ac:dyDescent="0.15">
      <c r="A6584" s="1" t="s">
        <v>614</v>
      </c>
      <c r="B6584" s="1">
        <v>2256</v>
      </c>
      <c r="C6584" s="1">
        <v>2256</v>
      </c>
      <c r="D6584" s="1">
        <v>2256</v>
      </c>
      <c r="E6584" s="1" t="s">
        <v>597</v>
      </c>
      <c r="F6584" s="1"/>
      <c r="G6584" s="1"/>
      <c r="H6584" s="1"/>
      <c r="I6584" s="1"/>
      <c r="J6584" s="1"/>
      <c r="K6584" s="1"/>
      <c r="R6584">
        <f t="shared" si="510"/>
        <v>-100</v>
      </c>
      <c r="S6584">
        <f t="shared" si="511"/>
        <v>1</v>
      </c>
      <c r="T6584">
        <f t="shared" si="512"/>
        <v>-100</v>
      </c>
      <c r="U6584">
        <f t="shared" si="513"/>
        <v>0</v>
      </c>
      <c r="V6584">
        <v>2256</v>
      </c>
      <c r="W6584">
        <f t="shared" si="514"/>
        <v>-1</v>
      </c>
    </row>
    <row r="6585" spans="1:23" x14ac:dyDescent="0.15">
      <c r="A6585" s="1" t="s">
        <v>614</v>
      </c>
      <c r="B6585" s="1">
        <v>2080</v>
      </c>
      <c r="C6585" s="1">
        <v>2080</v>
      </c>
      <c r="D6585" s="1">
        <v>2080</v>
      </c>
      <c r="E6585" s="1" t="s">
        <v>597</v>
      </c>
      <c r="F6585" s="1"/>
      <c r="G6585" s="1"/>
      <c r="H6585" s="1"/>
      <c r="I6585" s="1"/>
      <c r="J6585" s="1"/>
      <c r="K6585" s="1"/>
      <c r="R6585">
        <f t="shared" si="510"/>
        <v>-100</v>
      </c>
      <c r="S6585">
        <f t="shared" si="511"/>
        <v>1</v>
      </c>
      <c r="T6585">
        <f t="shared" si="512"/>
        <v>-100</v>
      </c>
      <c r="U6585">
        <f t="shared" si="513"/>
        <v>0</v>
      </c>
      <c r="V6585">
        <v>2080</v>
      </c>
      <c r="W6585">
        <f t="shared" si="514"/>
        <v>-1</v>
      </c>
    </row>
    <row r="6586" spans="1:23" x14ac:dyDescent="0.15">
      <c r="A6586" s="1" t="s">
        <v>614</v>
      </c>
      <c r="B6586" s="1">
        <v>2069</v>
      </c>
      <c r="C6586" s="1">
        <v>2069</v>
      </c>
      <c r="D6586" s="1">
        <v>2069</v>
      </c>
      <c r="E6586" s="1" t="s">
        <v>597</v>
      </c>
      <c r="F6586" s="1"/>
      <c r="G6586" s="1"/>
      <c r="H6586" s="1"/>
      <c r="I6586" s="1"/>
      <c r="J6586" s="1"/>
      <c r="K6586" s="1"/>
      <c r="R6586">
        <f t="shared" si="510"/>
        <v>-100</v>
      </c>
      <c r="S6586">
        <f t="shared" si="511"/>
        <v>1</v>
      </c>
      <c r="T6586">
        <f t="shared" si="512"/>
        <v>-100</v>
      </c>
      <c r="U6586">
        <f t="shared" si="513"/>
        <v>0</v>
      </c>
      <c r="V6586">
        <v>2069</v>
      </c>
      <c r="W6586">
        <f t="shared" si="514"/>
        <v>-1</v>
      </c>
    </row>
    <row r="6587" spans="1:23" x14ac:dyDescent="0.15">
      <c r="A6587" s="1" t="s">
        <v>614</v>
      </c>
      <c r="B6587" s="1">
        <v>2836</v>
      </c>
      <c r="C6587" s="1">
        <v>2836</v>
      </c>
      <c r="D6587" s="1">
        <v>2836</v>
      </c>
      <c r="E6587" s="1" t="s">
        <v>597</v>
      </c>
      <c r="F6587" s="1"/>
      <c r="G6587" s="1"/>
      <c r="H6587" s="1"/>
      <c r="I6587" s="1"/>
      <c r="J6587" s="1"/>
      <c r="K6587" s="1"/>
      <c r="R6587">
        <f t="shared" si="510"/>
        <v>-100</v>
      </c>
      <c r="S6587">
        <f t="shared" si="511"/>
        <v>1</v>
      </c>
      <c r="T6587">
        <f t="shared" si="512"/>
        <v>-100</v>
      </c>
      <c r="U6587">
        <f t="shared" si="513"/>
        <v>0</v>
      </c>
      <c r="V6587">
        <v>2836</v>
      </c>
      <c r="W6587">
        <f t="shared" si="514"/>
        <v>-1</v>
      </c>
    </row>
    <row r="6588" spans="1:23" x14ac:dyDescent="0.15">
      <c r="A6588" s="1" t="s">
        <v>614</v>
      </c>
      <c r="B6588" s="1">
        <v>3314</v>
      </c>
      <c r="C6588" s="1">
        <v>3314</v>
      </c>
      <c r="D6588" s="1">
        <v>3314</v>
      </c>
      <c r="E6588" s="1" t="s">
        <v>597</v>
      </c>
      <c r="F6588" s="1"/>
      <c r="G6588" s="1"/>
      <c r="H6588" s="1"/>
      <c r="I6588" s="1"/>
      <c r="J6588" s="1"/>
      <c r="K6588" s="1"/>
      <c r="R6588">
        <f t="shared" si="510"/>
        <v>-100</v>
      </c>
      <c r="S6588">
        <f t="shared" si="511"/>
        <v>1</v>
      </c>
      <c r="T6588">
        <f t="shared" si="512"/>
        <v>-100</v>
      </c>
      <c r="U6588">
        <f t="shared" si="513"/>
        <v>0</v>
      </c>
      <c r="V6588">
        <v>3314</v>
      </c>
      <c r="W6588">
        <f t="shared" si="514"/>
        <v>-1</v>
      </c>
    </row>
    <row r="6589" spans="1:23" x14ac:dyDescent="0.15">
      <c r="A6589" s="1" t="s">
        <v>614</v>
      </c>
      <c r="B6589" s="1">
        <v>2905</v>
      </c>
      <c r="C6589" s="1">
        <v>2905</v>
      </c>
      <c r="D6589" s="1">
        <v>2905</v>
      </c>
      <c r="E6589" s="1" t="s">
        <v>597</v>
      </c>
      <c r="F6589" s="1"/>
      <c r="G6589" s="1"/>
      <c r="H6589" s="1"/>
      <c r="I6589" s="1"/>
      <c r="J6589" s="1"/>
      <c r="K6589" s="1"/>
      <c r="R6589">
        <f t="shared" si="510"/>
        <v>-100</v>
      </c>
      <c r="S6589">
        <f t="shared" si="511"/>
        <v>1</v>
      </c>
      <c r="T6589">
        <f t="shared" si="512"/>
        <v>-100</v>
      </c>
      <c r="U6589">
        <f t="shared" si="513"/>
        <v>0</v>
      </c>
      <c r="V6589">
        <v>2905</v>
      </c>
      <c r="W6589">
        <f t="shared" si="514"/>
        <v>-1</v>
      </c>
    </row>
    <row r="6590" spans="1:23" x14ac:dyDescent="0.15">
      <c r="A6590" s="1" t="s">
        <v>615</v>
      </c>
      <c r="B6590" s="1">
        <v>285</v>
      </c>
      <c r="C6590" s="1">
        <v>285</v>
      </c>
      <c r="D6590" s="1">
        <v>285</v>
      </c>
      <c r="E6590" s="1" t="s">
        <v>570</v>
      </c>
      <c r="F6590" s="1" t="s">
        <v>61</v>
      </c>
      <c r="G6590" s="1">
        <v>5</v>
      </c>
      <c r="H6590" s="1">
        <v>80</v>
      </c>
      <c r="I6590" s="1">
        <v>0</v>
      </c>
      <c r="J6590" s="1">
        <v>254</v>
      </c>
      <c r="K6590" s="1">
        <v>1</v>
      </c>
      <c r="L6590" s="1">
        <v>285</v>
      </c>
      <c r="M6590" s="1">
        <v>0.58632499999999999</v>
      </c>
      <c r="N6590" s="1">
        <v>60.000999999999998</v>
      </c>
      <c r="O6590" s="1">
        <v>3.5999999999999997E-2</v>
      </c>
      <c r="P6590" s="1">
        <v>0</v>
      </c>
      <c r="Q6590" s="1">
        <v>3.5999999999999997E-2</v>
      </c>
      <c r="R6590">
        <f t="shared" si="510"/>
        <v>0</v>
      </c>
      <c r="S6590">
        <f t="shared" si="511"/>
        <v>0</v>
      </c>
      <c r="T6590">
        <f t="shared" si="512"/>
        <v>0</v>
      </c>
      <c r="U6590">
        <f t="shared" si="513"/>
        <v>1</v>
      </c>
      <c r="V6590">
        <v>285</v>
      </c>
      <c r="W6590">
        <f t="shared" si="514"/>
        <v>0</v>
      </c>
    </row>
    <row r="6591" spans="1:23" x14ac:dyDescent="0.15">
      <c r="A6591" s="1" t="s">
        <v>615</v>
      </c>
      <c r="B6591" s="1">
        <v>397</v>
      </c>
      <c r="C6591" s="1">
        <v>397</v>
      </c>
      <c r="D6591" s="1">
        <v>397</v>
      </c>
      <c r="E6591" s="1" t="s">
        <v>570</v>
      </c>
      <c r="F6591" s="1" t="s">
        <v>62</v>
      </c>
      <c r="G6591" s="1">
        <v>5</v>
      </c>
      <c r="H6591" s="1">
        <v>80</v>
      </c>
      <c r="I6591" s="1">
        <v>0</v>
      </c>
      <c r="J6591" s="1">
        <v>365</v>
      </c>
      <c r="K6591" s="1">
        <v>1</v>
      </c>
      <c r="L6591" s="1">
        <v>397</v>
      </c>
      <c r="M6591" s="1">
        <v>0.79577200000000003</v>
      </c>
      <c r="N6591" s="1">
        <v>60.000999999999998</v>
      </c>
      <c r="O6591" s="1">
        <v>5.1999999999999998E-2</v>
      </c>
      <c r="P6591" s="1">
        <v>0</v>
      </c>
      <c r="Q6591" s="1">
        <v>5.0999999999999997E-2</v>
      </c>
      <c r="R6591">
        <f t="shared" si="510"/>
        <v>0</v>
      </c>
      <c r="S6591">
        <f t="shared" si="511"/>
        <v>0</v>
      </c>
      <c r="T6591">
        <f t="shared" si="512"/>
        <v>0</v>
      </c>
      <c r="U6591">
        <f t="shared" si="513"/>
        <v>1</v>
      </c>
      <c r="V6591">
        <v>397</v>
      </c>
      <c r="W6591">
        <f t="shared" si="514"/>
        <v>0</v>
      </c>
    </row>
    <row r="6592" spans="1:23" x14ac:dyDescent="0.15">
      <c r="A6592" s="1" t="s">
        <v>615</v>
      </c>
      <c r="B6592" s="1">
        <v>471</v>
      </c>
      <c r="C6592" s="1">
        <v>471</v>
      </c>
      <c r="D6592" s="1">
        <v>471</v>
      </c>
      <c r="E6592" s="1" t="s">
        <v>569</v>
      </c>
      <c r="F6592" s="1" t="s">
        <v>63</v>
      </c>
      <c r="G6592" s="1">
        <v>5</v>
      </c>
      <c r="H6592" s="1">
        <v>80</v>
      </c>
      <c r="I6592" s="1">
        <v>0</v>
      </c>
      <c r="J6592" s="1">
        <v>397</v>
      </c>
      <c r="K6592" s="1">
        <v>1</v>
      </c>
      <c r="L6592" s="1">
        <v>471</v>
      </c>
      <c r="M6592" s="1">
        <v>0.64613900000000002</v>
      </c>
      <c r="N6592" s="1">
        <v>60.000999999999998</v>
      </c>
      <c r="O6592" s="1">
        <v>3.9E-2</v>
      </c>
      <c r="P6592" s="1">
        <v>0</v>
      </c>
      <c r="Q6592" s="1">
        <v>3.9E-2</v>
      </c>
      <c r="R6592">
        <f t="shared" si="510"/>
        <v>0</v>
      </c>
      <c r="S6592">
        <f t="shared" si="511"/>
        <v>0</v>
      </c>
      <c r="T6592">
        <f t="shared" si="512"/>
        <v>0</v>
      </c>
      <c r="U6592">
        <f t="shared" si="513"/>
        <v>1</v>
      </c>
      <c r="V6592">
        <v>471</v>
      </c>
      <c r="W6592">
        <f t="shared" si="514"/>
        <v>0</v>
      </c>
    </row>
    <row r="6593" spans="1:23" x14ac:dyDescent="0.15">
      <c r="A6593" s="1" t="s">
        <v>615</v>
      </c>
      <c r="B6593" s="1">
        <v>283</v>
      </c>
      <c r="C6593" s="1">
        <v>283</v>
      </c>
      <c r="D6593" s="1">
        <v>283</v>
      </c>
      <c r="E6593" s="1" t="s">
        <v>569</v>
      </c>
      <c r="F6593" s="1" t="s">
        <v>64</v>
      </c>
      <c r="G6593" s="1">
        <v>5</v>
      </c>
      <c r="H6593" s="1">
        <v>80</v>
      </c>
      <c r="I6593" s="1">
        <v>0</v>
      </c>
      <c r="J6593" s="1">
        <v>256</v>
      </c>
      <c r="K6593" s="1">
        <v>1</v>
      </c>
      <c r="L6593" s="1">
        <v>283</v>
      </c>
      <c r="M6593" s="1">
        <v>0.67096800000000001</v>
      </c>
      <c r="N6593" s="1">
        <v>60.000999999999998</v>
      </c>
      <c r="O6593" s="1">
        <v>2.9000000000000001E-2</v>
      </c>
      <c r="P6593" s="1">
        <v>0</v>
      </c>
      <c r="Q6593" s="1">
        <v>2.9000000000000001E-2</v>
      </c>
      <c r="R6593">
        <f t="shared" si="510"/>
        <v>0</v>
      </c>
      <c r="S6593">
        <f t="shared" si="511"/>
        <v>0</v>
      </c>
      <c r="T6593">
        <f t="shared" si="512"/>
        <v>0</v>
      </c>
      <c r="U6593">
        <f t="shared" si="513"/>
        <v>1</v>
      </c>
      <c r="V6593">
        <v>283</v>
      </c>
      <c r="W6593">
        <f t="shared" si="514"/>
        <v>0</v>
      </c>
    </row>
    <row r="6594" spans="1:23" x14ac:dyDescent="0.15">
      <c r="A6594" s="1" t="s">
        <v>615</v>
      </c>
      <c r="B6594" s="1">
        <v>356</v>
      </c>
      <c r="C6594" s="1">
        <v>356</v>
      </c>
      <c r="D6594" s="1">
        <v>356</v>
      </c>
      <c r="E6594" s="1" t="s">
        <v>569</v>
      </c>
      <c r="F6594" s="1" t="s">
        <v>65</v>
      </c>
      <c r="G6594" s="1">
        <v>5</v>
      </c>
      <c r="H6594" s="1">
        <v>80</v>
      </c>
      <c r="I6594" s="1">
        <v>0</v>
      </c>
      <c r="J6594" s="1">
        <v>337</v>
      </c>
      <c r="K6594" s="1">
        <v>1</v>
      </c>
      <c r="L6594" s="1">
        <v>356</v>
      </c>
      <c r="M6594" s="1">
        <v>0.85872800000000005</v>
      </c>
      <c r="N6594" s="1">
        <v>60.000999999999998</v>
      </c>
      <c r="O6594" s="1">
        <v>0.03</v>
      </c>
      <c r="P6594" s="1">
        <v>0</v>
      </c>
      <c r="Q6594" s="1">
        <v>0.03</v>
      </c>
      <c r="R6594">
        <f t="shared" si="510"/>
        <v>0</v>
      </c>
      <c r="S6594">
        <f t="shared" si="511"/>
        <v>0</v>
      </c>
      <c r="T6594">
        <f t="shared" si="512"/>
        <v>0</v>
      </c>
      <c r="U6594">
        <f t="shared" si="513"/>
        <v>1</v>
      </c>
      <c r="V6594">
        <v>356</v>
      </c>
      <c r="W6594">
        <f t="shared" si="514"/>
        <v>0</v>
      </c>
    </row>
    <row r="6595" spans="1:23" x14ac:dyDescent="0.15">
      <c r="A6595" s="1" t="s">
        <v>615</v>
      </c>
      <c r="B6595" s="1">
        <v>452</v>
      </c>
      <c r="C6595" s="1">
        <v>452</v>
      </c>
      <c r="D6595" s="1">
        <v>452</v>
      </c>
      <c r="E6595" s="1" t="s">
        <v>569</v>
      </c>
      <c r="F6595" s="1" t="s">
        <v>66</v>
      </c>
      <c r="G6595" s="1">
        <v>5</v>
      </c>
      <c r="H6595" s="1">
        <v>80</v>
      </c>
      <c r="I6595" s="1">
        <v>0</v>
      </c>
      <c r="J6595" s="1">
        <v>400</v>
      </c>
      <c r="K6595" s="1">
        <v>1</v>
      </c>
      <c r="L6595" s="1">
        <v>452</v>
      </c>
      <c r="M6595" s="1">
        <v>0.67116600000000004</v>
      </c>
      <c r="N6595" s="1">
        <v>60.000999999999998</v>
      </c>
      <c r="O6595" s="1">
        <v>3.9E-2</v>
      </c>
      <c r="P6595" s="1">
        <v>0</v>
      </c>
      <c r="Q6595" s="1">
        <v>3.9E-2</v>
      </c>
      <c r="R6595">
        <f t="shared" ref="R6595:R6658" si="515">100*(L6595/B6595-1)</f>
        <v>0</v>
      </c>
      <c r="S6595">
        <f t="shared" ref="S6595:S6658" si="516">IF(L6595&lt;D6595,1,0)</f>
        <v>0</v>
      </c>
      <c r="T6595">
        <f t="shared" ref="T6595:T6658" si="517">100*(L6595/C6595-1)</f>
        <v>0</v>
      </c>
      <c r="U6595">
        <f t="shared" ref="U6595:U6658" si="518">IF(L6595=B6595,1,0)</f>
        <v>1</v>
      </c>
      <c r="V6595">
        <v>452</v>
      </c>
      <c r="W6595">
        <f t="shared" ref="W6595:W6658" si="519">L6595/V6595-1</f>
        <v>0</v>
      </c>
    </row>
    <row r="6596" spans="1:23" x14ac:dyDescent="0.15">
      <c r="A6596" s="1" t="s">
        <v>615</v>
      </c>
      <c r="B6596" s="1">
        <v>384</v>
      </c>
      <c r="C6596" s="1">
        <v>384</v>
      </c>
      <c r="D6596" s="1">
        <v>384</v>
      </c>
      <c r="E6596" s="1" t="s">
        <v>569</v>
      </c>
      <c r="F6596" s="1" t="s">
        <v>67</v>
      </c>
      <c r="G6596" s="1">
        <v>5</v>
      </c>
      <c r="H6596" s="1">
        <v>80</v>
      </c>
      <c r="I6596" s="1">
        <v>0</v>
      </c>
      <c r="J6596" s="1">
        <v>334</v>
      </c>
      <c r="K6596" s="1">
        <v>1</v>
      </c>
      <c r="L6596" s="1">
        <v>384</v>
      </c>
      <c r="M6596" s="1">
        <v>0.6784</v>
      </c>
      <c r="N6596" s="1">
        <v>60.000999999999998</v>
      </c>
      <c r="O6596" s="1">
        <v>2.8000000000000001E-2</v>
      </c>
      <c r="P6596" s="1">
        <v>0</v>
      </c>
      <c r="Q6596" s="1">
        <v>2.8000000000000001E-2</v>
      </c>
      <c r="R6596">
        <f t="shared" si="515"/>
        <v>0</v>
      </c>
      <c r="S6596">
        <f t="shared" si="516"/>
        <v>0</v>
      </c>
      <c r="T6596">
        <f t="shared" si="517"/>
        <v>0</v>
      </c>
      <c r="U6596">
        <f t="shared" si="518"/>
        <v>1</v>
      </c>
      <c r="V6596">
        <v>384</v>
      </c>
      <c r="W6596">
        <f t="shared" si="519"/>
        <v>0</v>
      </c>
    </row>
    <row r="6597" spans="1:23" x14ac:dyDescent="0.15">
      <c r="A6597" s="1" t="s">
        <v>615</v>
      </c>
      <c r="B6597" s="1">
        <v>208</v>
      </c>
      <c r="C6597" s="1">
        <v>208</v>
      </c>
      <c r="D6597" s="1">
        <v>208</v>
      </c>
      <c r="E6597" s="1" t="s">
        <v>569</v>
      </c>
      <c r="F6597" s="1" t="s">
        <v>68</v>
      </c>
      <c r="G6597" s="1">
        <v>5</v>
      </c>
      <c r="H6597" s="1">
        <v>80</v>
      </c>
      <c r="I6597" s="1">
        <v>0</v>
      </c>
      <c r="J6597" s="1">
        <v>208</v>
      </c>
      <c r="K6597" s="1">
        <v>1</v>
      </c>
      <c r="L6597" s="1">
        <v>208</v>
      </c>
      <c r="M6597" s="1">
        <v>0.45326100000000002</v>
      </c>
      <c r="N6597" s="1">
        <v>2.5000000000000001E-2</v>
      </c>
      <c r="O6597" s="1">
        <v>2.5000000000000001E-2</v>
      </c>
      <c r="P6597" s="1">
        <v>0</v>
      </c>
      <c r="Q6597" s="1">
        <v>2.5000000000000001E-2</v>
      </c>
      <c r="R6597">
        <f t="shared" si="515"/>
        <v>0</v>
      </c>
      <c r="S6597">
        <f t="shared" si="516"/>
        <v>0</v>
      </c>
      <c r="T6597">
        <f t="shared" si="517"/>
        <v>0</v>
      </c>
      <c r="U6597">
        <f t="shared" si="518"/>
        <v>1</v>
      </c>
      <c r="V6597">
        <v>208</v>
      </c>
      <c r="W6597">
        <f t="shared" si="519"/>
        <v>0</v>
      </c>
    </row>
    <row r="6598" spans="1:23" x14ac:dyDescent="0.15">
      <c r="A6598" s="1" t="s">
        <v>615</v>
      </c>
      <c r="B6598" s="1">
        <v>264</v>
      </c>
      <c r="C6598" s="1">
        <v>264</v>
      </c>
      <c r="D6598" s="1">
        <v>264</v>
      </c>
      <c r="E6598" s="1" t="s">
        <v>569</v>
      </c>
      <c r="F6598" s="1" t="s">
        <v>69</v>
      </c>
      <c r="G6598" s="1">
        <v>5</v>
      </c>
      <c r="H6598" s="1">
        <v>80</v>
      </c>
      <c r="I6598" s="1">
        <v>0</v>
      </c>
      <c r="J6598" s="1">
        <v>236</v>
      </c>
      <c r="K6598" s="1">
        <v>1</v>
      </c>
      <c r="L6598" s="1">
        <v>264</v>
      </c>
      <c r="M6598" s="1">
        <v>0.63422900000000004</v>
      </c>
      <c r="N6598" s="1">
        <v>60.000999999999998</v>
      </c>
      <c r="O6598" s="1">
        <v>3.1E-2</v>
      </c>
      <c r="P6598" s="1">
        <v>0</v>
      </c>
      <c r="Q6598" s="1">
        <v>3.1E-2</v>
      </c>
      <c r="R6598">
        <f t="shared" si="515"/>
        <v>0</v>
      </c>
      <c r="S6598">
        <f t="shared" si="516"/>
        <v>0</v>
      </c>
      <c r="T6598">
        <f t="shared" si="517"/>
        <v>0</v>
      </c>
      <c r="U6598">
        <f t="shared" si="518"/>
        <v>1</v>
      </c>
      <c r="V6598">
        <v>264</v>
      </c>
      <c r="W6598">
        <f t="shared" si="519"/>
        <v>0</v>
      </c>
    </row>
    <row r="6599" spans="1:23" x14ac:dyDescent="0.15">
      <c r="A6599" s="1" t="s">
        <v>615</v>
      </c>
      <c r="B6599" s="1">
        <v>383</v>
      </c>
      <c r="C6599" s="1">
        <v>383</v>
      </c>
      <c r="D6599" s="1">
        <v>383</v>
      </c>
      <c r="E6599" s="1" t="s">
        <v>569</v>
      </c>
      <c r="F6599" s="1" t="s">
        <v>70</v>
      </c>
      <c r="G6599" s="1">
        <v>5</v>
      </c>
      <c r="H6599" s="1">
        <v>80</v>
      </c>
      <c r="I6599" s="1">
        <v>0</v>
      </c>
      <c r="J6599" s="1">
        <v>344</v>
      </c>
      <c r="K6599" s="1">
        <v>1</v>
      </c>
      <c r="L6599" s="1">
        <v>383</v>
      </c>
      <c r="M6599" s="1">
        <v>0.69118199999999996</v>
      </c>
      <c r="N6599" s="1">
        <v>60.000999999999998</v>
      </c>
      <c r="O6599" s="1">
        <v>0.03</v>
      </c>
      <c r="P6599" s="1">
        <v>0</v>
      </c>
      <c r="Q6599" s="1">
        <v>0.03</v>
      </c>
      <c r="R6599">
        <f t="shared" si="515"/>
        <v>0</v>
      </c>
      <c r="S6599">
        <f t="shared" si="516"/>
        <v>0</v>
      </c>
      <c r="T6599">
        <f t="shared" si="517"/>
        <v>0</v>
      </c>
      <c r="U6599">
        <f t="shared" si="518"/>
        <v>1</v>
      </c>
      <c r="V6599">
        <v>383</v>
      </c>
      <c r="W6599">
        <f t="shared" si="519"/>
        <v>0</v>
      </c>
    </row>
    <row r="6600" spans="1:23" x14ac:dyDescent="0.15">
      <c r="A6600" s="1" t="s">
        <v>615</v>
      </c>
      <c r="B6600" s="1">
        <v>261</v>
      </c>
      <c r="C6600" s="1">
        <v>261</v>
      </c>
      <c r="D6600" s="1">
        <v>261</v>
      </c>
      <c r="E6600" s="1" t="s">
        <v>569</v>
      </c>
      <c r="F6600" s="1" t="s">
        <v>71</v>
      </c>
      <c r="G6600" s="1">
        <v>5</v>
      </c>
      <c r="H6600" s="1">
        <v>80</v>
      </c>
      <c r="I6600" s="1">
        <v>0</v>
      </c>
      <c r="J6600" s="1">
        <v>235</v>
      </c>
      <c r="K6600" s="1">
        <v>1</v>
      </c>
      <c r="L6600" s="1">
        <v>261</v>
      </c>
      <c r="M6600" s="1">
        <v>0.81867599999999996</v>
      </c>
      <c r="N6600" s="1">
        <v>60.000999999999998</v>
      </c>
      <c r="O6600" s="1">
        <v>0.03</v>
      </c>
      <c r="P6600" s="1">
        <v>0</v>
      </c>
      <c r="Q6600" s="1">
        <v>0.03</v>
      </c>
      <c r="R6600">
        <f t="shared" si="515"/>
        <v>0</v>
      </c>
      <c r="S6600">
        <f t="shared" si="516"/>
        <v>0</v>
      </c>
      <c r="T6600">
        <f t="shared" si="517"/>
        <v>0</v>
      </c>
      <c r="U6600">
        <f t="shared" si="518"/>
        <v>1</v>
      </c>
      <c r="V6600">
        <v>261</v>
      </c>
      <c r="W6600">
        <f t="shared" si="519"/>
        <v>0</v>
      </c>
    </row>
    <row r="6601" spans="1:23" x14ac:dyDescent="0.15">
      <c r="A6601" s="1" t="s">
        <v>615</v>
      </c>
      <c r="B6601" s="1">
        <v>351</v>
      </c>
      <c r="C6601" s="1">
        <v>351</v>
      </c>
      <c r="D6601" s="1">
        <v>351</v>
      </c>
      <c r="E6601" s="1" t="s">
        <v>569</v>
      </c>
      <c r="F6601" s="1" t="s">
        <v>72</v>
      </c>
      <c r="G6601" s="1">
        <v>5</v>
      </c>
      <c r="H6601" s="1">
        <v>80</v>
      </c>
      <c r="I6601" s="1">
        <v>0</v>
      </c>
      <c r="J6601" s="1">
        <v>342</v>
      </c>
      <c r="K6601" s="1">
        <v>1</v>
      </c>
      <c r="L6601" s="1">
        <v>351</v>
      </c>
      <c r="M6601" s="1">
        <v>0.79692200000000002</v>
      </c>
      <c r="N6601" s="1">
        <v>60.000999999999998</v>
      </c>
      <c r="O6601" s="1">
        <v>3.2000000000000001E-2</v>
      </c>
      <c r="P6601" s="1">
        <v>0</v>
      </c>
      <c r="Q6601" s="1">
        <v>3.2000000000000001E-2</v>
      </c>
      <c r="R6601">
        <f t="shared" si="515"/>
        <v>0</v>
      </c>
      <c r="S6601">
        <f t="shared" si="516"/>
        <v>0</v>
      </c>
      <c r="T6601">
        <f t="shared" si="517"/>
        <v>0</v>
      </c>
      <c r="U6601">
        <f t="shared" si="518"/>
        <v>1</v>
      </c>
      <c r="V6601">
        <v>351</v>
      </c>
      <c r="W6601">
        <f t="shared" si="519"/>
        <v>0</v>
      </c>
    </row>
    <row r="6602" spans="1:23" x14ac:dyDescent="0.15">
      <c r="A6602" s="1" t="s">
        <v>615</v>
      </c>
      <c r="B6602" s="1">
        <v>328</v>
      </c>
      <c r="C6602" s="1">
        <v>328</v>
      </c>
      <c r="D6602" s="1">
        <v>328</v>
      </c>
      <c r="E6602" s="1" t="s">
        <v>569</v>
      </c>
      <c r="F6602" s="1" t="s">
        <v>73</v>
      </c>
      <c r="G6602" s="1">
        <v>5</v>
      </c>
      <c r="H6602" s="1">
        <v>80</v>
      </c>
      <c r="I6602" s="1">
        <v>0</v>
      </c>
      <c r="J6602" s="1">
        <v>301</v>
      </c>
      <c r="K6602" s="1">
        <v>1</v>
      </c>
      <c r="L6602" s="1">
        <v>328</v>
      </c>
      <c r="M6602" s="1">
        <v>0.52956300000000001</v>
      </c>
      <c r="N6602" s="1">
        <v>60.000999999999998</v>
      </c>
      <c r="O6602" s="1">
        <v>3.6999999999999998E-2</v>
      </c>
      <c r="P6602" s="1">
        <v>0</v>
      </c>
      <c r="Q6602" s="1">
        <v>3.6999999999999998E-2</v>
      </c>
      <c r="R6602">
        <f t="shared" si="515"/>
        <v>0</v>
      </c>
      <c r="S6602">
        <f t="shared" si="516"/>
        <v>0</v>
      </c>
      <c r="T6602">
        <f t="shared" si="517"/>
        <v>0</v>
      </c>
      <c r="U6602">
        <f t="shared" si="518"/>
        <v>1</v>
      </c>
      <c r="V6602">
        <v>328</v>
      </c>
      <c r="W6602">
        <f t="shared" si="519"/>
        <v>0</v>
      </c>
    </row>
    <row r="6603" spans="1:23" x14ac:dyDescent="0.15">
      <c r="A6603" s="1" t="s">
        <v>615</v>
      </c>
      <c r="B6603" s="1">
        <v>341</v>
      </c>
      <c r="C6603" s="1">
        <v>341</v>
      </c>
      <c r="D6603" s="1">
        <v>341</v>
      </c>
      <c r="E6603" s="1" t="s">
        <v>569</v>
      </c>
      <c r="F6603" s="1" t="s">
        <v>74</v>
      </c>
      <c r="G6603" s="1">
        <v>5</v>
      </c>
      <c r="H6603" s="1">
        <v>80</v>
      </c>
      <c r="I6603" s="1">
        <v>0</v>
      </c>
      <c r="J6603" s="1">
        <v>300</v>
      </c>
      <c r="K6603" s="1">
        <v>1</v>
      </c>
      <c r="L6603" s="1">
        <v>341</v>
      </c>
      <c r="M6603" s="1">
        <v>0.70921500000000004</v>
      </c>
      <c r="N6603" s="1">
        <v>60.000999999999998</v>
      </c>
      <c r="O6603" s="1">
        <v>3.6999999999999998E-2</v>
      </c>
      <c r="P6603" s="1">
        <v>0</v>
      </c>
      <c r="Q6603" s="1">
        <v>3.6999999999999998E-2</v>
      </c>
      <c r="R6603">
        <f t="shared" si="515"/>
        <v>0</v>
      </c>
      <c r="S6603">
        <f t="shared" si="516"/>
        <v>0</v>
      </c>
      <c r="T6603">
        <f t="shared" si="517"/>
        <v>0</v>
      </c>
      <c r="U6603">
        <f t="shared" si="518"/>
        <v>1</v>
      </c>
      <c r="V6603">
        <v>341</v>
      </c>
      <c r="W6603">
        <f t="shared" si="519"/>
        <v>0</v>
      </c>
    </row>
    <row r="6604" spans="1:23" x14ac:dyDescent="0.15">
      <c r="A6604" s="1" t="s">
        <v>615</v>
      </c>
      <c r="B6604" s="1">
        <v>385</v>
      </c>
      <c r="C6604" s="1">
        <v>385</v>
      </c>
      <c r="D6604" s="1">
        <v>385</v>
      </c>
      <c r="E6604" s="1" t="s">
        <v>569</v>
      </c>
      <c r="F6604" s="1" t="s">
        <v>75</v>
      </c>
      <c r="G6604" s="1">
        <v>5</v>
      </c>
      <c r="H6604" s="1">
        <v>80</v>
      </c>
      <c r="I6604" s="1">
        <v>0</v>
      </c>
      <c r="J6604" s="1">
        <v>348</v>
      </c>
      <c r="K6604" s="1">
        <v>1</v>
      </c>
      <c r="L6604" s="1">
        <v>385</v>
      </c>
      <c r="M6604" s="1">
        <v>0.77288900000000005</v>
      </c>
      <c r="N6604" s="1">
        <v>60.000999999999998</v>
      </c>
      <c r="O6604" s="1">
        <v>0.04</v>
      </c>
      <c r="P6604" s="1">
        <v>0</v>
      </c>
      <c r="Q6604" s="1">
        <v>0.04</v>
      </c>
      <c r="R6604">
        <f t="shared" si="515"/>
        <v>0</v>
      </c>
      <c r="S6604">
        <f t="shared" si="516"/>
        <v>0</v>
      </c>
      <c r="T6604">
        <f t="shared" si="517"/>
        <v>0</v>
      </c>
      <c r="U6604">
        <f t="shared" si="518"/>
        <v>1</v>
      </c>
      <c r="V6604">
        <v>385</v>
      </c>
      <c r="W6604">
        <f t="shared" si="519"/>
        <v>0</v>
      </c>
    </row>
    <row r="6605" spans="1:23" x14ac:dyDescent="0.15">
      <c r="A6605" s="1" t="s">
        <v>615</v>
      </c>
      <c r="B6605" s="1">
        <v>433</v>
      </c>
      <c r="C6605" s="1">
        <v>433</v>
      </c>
      <c r="D6605" s="1">
        <v>433</v>
      </c>
      <c r="E6605" s="1" t="s">
        <v>569</v>
      </c>
      <c r="F6605" s="1" t="s">
        <v>76</v>
      </c>
      <c r="G6605" s="1">
        <v>5</v>
      </c>
      <c r="H6605" s="1">
        <v>80</v>
      </c>
      <c r="I6605" s="1">
        <v>0</v>
      </c>
      <c r="J6605" s="1">
        <v>366</v>
      </c>
      <c r="K6605" s="1">
        <v>1</v>
      </c>
      <c r="L6605" s="1">
        <v>433</v>
      </c>
      <c r="M6605" s="1">
        <v>0.61287199999999997</v>
      </c>
      <c r="N6605" s="1">
        <v>60.000999999999998</v>
      </c>
      <c r="O6605" s="1">
        <v>3.2000000000000001E-2</v>
      </c>
      <c r="P6605" s="1">
        <v>0</v>
      </c>
      <c r="Q6605" s="1">
        <v>3.2000000000000001E-2</v>
      </c>
      <c r="R6605">
        <f t="shared" si="515"/>
        <v>0</v>
      </c>
      <c r="S6605">
        <f t="shared" si="516"/>
        <v>0</v>
      </c>
      <c r="T6605">
        <f t="shared" si="517"/>
        <v>0</v>
      </c>
      <c r="U6605">
        <f t="shared" si="518"/>
        <v>1</v>
      </c>
      <c r="V6605">
        <v>433</v>
      </c>
      <c r="W6605">
        <f t="shared" si="519"/>
        <v>0</v>
      </c>
    </row>
    <row r="6606" spans="1:23" x14ac:dyDescent="0.15">
      <c r="A6606" s="1" t="s">
        <v>615</v>
      </c>
      <c r="B6606" s="1">
        <v>339</v>
      </c>
      <c r="C6606" s="1">
        <v>339</v>
      </c>
      <c r="D6606" s="1">
        <v>339</v>
      </c>
      <c r="E6606" s="1" t="s">
        <v>569</v>
      </c>
      <c r="F6606" s="1" t="s">
        <v>77</v>
      </c>
      <c r="G6606" s="1">
        <v>5</v>
      </c>
      <c r="H6606" s="1">
        <v>80</v>
      </c>
      <c r="I6606" s="1">
        <v>0</v>
      </c>
      <c r="J6606" s="1">
        <v>305</v>
      </c>
      <c r="K6606" s="1">
        <v>1</v>
      </c>
      <c r="L6606" s="1">
        <v>339</v>
      </c>
      <c r="M6606" s="1">
        <v>0.70862099999999995</v>
      </c>
      <c r="N6606" s="1">
        <v>60.000999999999998</v>
      </c>
      <c r="O6606" s="1">
        <v>2.7E-2</v>
      </c>
      <c r="P6606" s="1">
        <v>0</v>
      </c>
      <c r="Q6606" s="1">
        <v>2.7E-2</v>
      </c>
      <c r="R6606">
        <f t="shared" si="515"/>
        <v>0</v>
      </c>
      <c r="S6606">
        <f t="shared" si="516"/>
        <v>0</v>
      </c>
      <c r="T6606">
        <f t="shared" si="517"/>
        <v>0</v>
      </c>
      <c r="U6606">
        <f t="shared" si="518"/>
        <v>1</v>
      </c>
      <c r="V6606">
        <v>339</v>
      </c>
      <c r="W6606">
        <f t="shared" si="519"/>
        <v>0</v>
      </c>
    </row>
    <row r="6607" spans="1:23" x14ac:dyDescent="0.15">
      <c r="A6607" s="1" t="s">
        <v>615</v>
      </c>
      <c r="B6607" s="1">
        <v>377</v>
      </c>
      <c r="C6607" s="1">
        <v>377</v>
      </c>
      <c r="D6607" s="1">
        <v>377</v>
      </c>
      <c r="E6607" s="1" t="s">
        <v>569</v>
      </c>
      <c r="F6607" s="1" t="s">
        <v>78</v>
      </c>
      <c r="G6607" s="1">
        <v>5</v>
      </c>
      <c r="H6607" s="1">
        <v>80</v>
      </c>
      <c r="I6607" s="1">
        <v>0</v>
      </c>
      <c r="J6607" s="1">
        <v>373</v>
      </c>
      <c r="K6607" s="1">
        <v>1</v>
      </c>
      <c r="L6607" s="1">
        <v>377</v>
      </c>
      <c r="M6607" s="1">
        <v>0.68105499999999997</v>
      </c>
      <c r="N6607" s="1">
        <v>60.000999999999998</v>
      </c>
      <c r="O6607" s="1">
        <v>0.03</v>
      </c>
      <c r="P6607" s="1">
        <v>0</v>
      </c>
      <c r="Q6607" s="1">
        <v>0.03</v>
      </c>
      <c r="R6607">
        <f t="shared" si="515"/>
        <v>0</v>
      </c>
      <c r="S6607">
        <f t="shared" si="516"/>
        <v>0</v>
      </c>
      <c r="T6607">
        <f t="shared" si="517"/>
        <v>0</v>
      </c>
      <c r="U6607">
        <f t="shared" si="518"/>
        <v>1</v>
      </c>
      <c r="V6607">
        <v>377</v>
      </c>
      <c r="W6607">
        <f t="shared" si="519"/>
        <v>0</v>
      </c>
    </row>
    <row r="6608" spans="1:23" x14ac:dyDescent="0.15">
      <c r="A6608" s="1" t="s">
        <v>615</v>
      </c>
      <c r="B6608" s="1">
        <v>392</v>
      </c>
      <c r="C6608" s="1">
        <v>392</v>
      </c>
      <c r="D6608" s="1">
        <v>392</v>
      </c>
      <c r="E6608" s="1" t="s">
        <v>569</v>
      </c>
      <c r="F6608" s="1" t="s">
        <v>79</v>
      </c>
      <c r="G6608" s="1">
        <v>5</v>
      </c>
      <c r="H6608" s="1">
        <v>80</v>
      </c>
      <c r="I6608" s="1">
        <v>0</v>
      </c>
      <c r="J6608" s="1">
        <v>355</v>
      </c>
      <c r="K6608" s="1">
        <v>1</v>
      </c>
      <c r="L6608" s="1">
        <v>392</v>
      </c>
      <c r="M6608" s="1">
        <v>0.71734699999999996</v>
      </c>
      <c r="N6608" s="1">
        <v>60.000999999999998</v>
      </c>
      <c r="O6608" s="1">
        <v>3.6999999999999998E-2</v>
      </c>
      <c r="P6608" s="1">
        <v>0</v>
      </c>
      <c r="Q6608" s="1">
        <v>3.6999999999999998E-2</v>
      </c>
      <c r="R6608">
        <f t="shared" si="515"/>
        <v>0</v>
      </c>
      <c r="S6608">
        <f t="shared" si="516"/>
        <v>0</v>
      </c>
      <c r="T6608">
        <f t="shared" si="517"/>
        <v>0</v>
      </c>
      <c r="U6608">
        <f t="shared" si="518"/>
        <v>1</v>
      </c>
      <c r="V6608">
        <v>392</v>
      </c>
      <c r="W6608">
        <f t="shared" si="519"/>
        <v>0</v>
      </c>
    </row>
    <row r="6609" spans="1:23" x14ac:dyDescent="0.15">
      <c r="A6609" s="1" t="s">
        <v>615</v>
      </c>
      <c r="B6609" s="1">
        <v>428</v>
      </c>
      <c r="C6609" s="1">
        <v>428</v>
      </c>
      <c r="D6609" s="1">
        <v>428</v>
      </c>
      <c r="E6609" s="1" t="s">
        <v>569</v>
      </c>
      <c r="F6609" s="1" t="s">
        <v>80</v>
      </c>
      <c r="G6609" s="1">
        <v>5</v>
      </c>
      <c r="H6609" s="1">
        <v>80</v>
      </c>
      <c r="I6609" s="1">
        <v>0</v>
      </c>
      <c r="J6609" s="1">
        <v>392</v>
      </c>
      <c r="K6609" s="1">
        <v>1</v>
      </c>
      <c r="L6609" s="1">
        <v>428</v>
      </c>
      <c r="M6609" s="1">
        <v>0.73801000000000005</v>
      </c>
      <c r="N6609" s="1">
        <v>60.000999999999998</v>
      </c>
      <c r="O6609" s="1">
        <v>3.1E-2</v>
      </c>
      <c r="P6609" s="1">
        <v>0</v>
      </c>
      <c r="Q6609" s="1">
        <v>3.1E-2</v>
      </c>
      <c r="R6609">
        <f t="shared" si="515"/>
        <v>0</v>
      </c>
      <c r="S6609">
        <f t="shared" si="516"/>
        <v>0</v>
      </c>
      <c r="T6609">
        <f t="shared" si="517"/>
        <v>0</v>
      </c>
      <c r="U6609">
        <f t="shared" si="518"/>
        <v>1</v>
      </c>
      <c r="V6609">
        <v>428</v>
      </c>
      <c r="W6609">
        <f t="shared" si="519"/>
        <v>0</v>
      </c>
    </row>
    <row r="6610" spans="1:23" x14ac:dyDescent="0.15">
      <c r="A6610" s="1" t="s">
        <v>615</v>
      </c>
      <c r="B6610" s="1">
        <v>312</v>
      </c>
      <c r="C6610" s="1">
        <v>312</v>
      </c>
      <c r="D6610" s="1">
        <v>312</v>
      </c>
      <c r="E6610" s="1" t="s">
        <v>569</v>
      </c>
      <c r="F6610" s="1" t="s">
        <v>81</v>
      </c>
      <c r="G6610" s="1">
        <v>5</v>
      </c>
      <c r="H6610" s="1">
        <v>80</v>
      </c>
      <c r="I6610" s="1">
        <v>0</v>
      </c>
      <c r="J6610" s="1">
        <v>288</v>
      </c>
      <c r="K6610" s="1">
        <v>1</v>
      </c>
      <c r="L6610" s="1">
        <v>312</v>
      </c>
      <c r="M6610" s="1">
        <v>0.59479199999999999</v>
      </c>
      <c r="N6610" s="1">
        <v>60.000999999999998</v>
      </c>
      <c r="O6610" s="1">
        <v>0.03</v>
      </c>
      <c r="P6610" s="1">
        <v>0</v>
      </c>
      <c r="Q6610" s="1">
        <v>0.03</v>
      </c>
      <c r="R6610">
        <f t="shared" si="515"/>
        <v>0</v>
      </c>
      <c r="S6610">
        <f t="shared" si="516"/>
        <v>0</v>
      </c>
      <c r="T6610">
        <f t="shared" si="517"/>
        <v>0</v>
      </c>
      <c r="U6610">
        <f t="shared" si="518"/>
        <v>1</v>
      </c>
      <c r="V6610">
        <v>312</v>
      </c>
      <c r="W6610">
        <f t="shared" si="519"/>
        <v>0</v>
      </c>
    </row>
    <row r="6611" spans="1:23" x14ac:dyDescent="0.15">
      <c r="A6611" s="1" t="s">
        <v>615</v>
      </c>
      <c r="B6611" s="1">
        <v>330</v>
      </c>
      <c r="C6611" s="1">
        <v>330</v>
      </c>
      <c r="D6611" s="1">
        <v>330</v>
      </c>
      <c r="E6611" s="1" t="s">
        <v>569</v>
      </c>
      <c r="F6611" s="1" t="s">
        <v>82</v>
      </c>
      <c r="G6611" s="1">
        <v>5</v>
      </c>
      <c r="H6611" s="1">
        <v>80</v>
      </c>
      <c r="I6611" s="1">
        <v>0</v>
      </c>
      <c r="J6611" s="1">
        <v>303</v>
      </c>
      <c r="K6611" s="1">
        <v>1</v>
      </c>
      <c r="L6611" s="1">
        <v>330</v>
      </c>
      <c r="M6611" s="1">
        <v>0.62319000000000002</v>
      </c>
      <c r="N6611" s="1">
        <v>60.000999999999998</v>
      </c>
      <c r="O6611" s="1">
        <v>3.5000000000000003E-2</v>
      </c>
      <c r="P6611" s="1">
        <v>0</v>
      </c>
      <c r="Q6611" s="1">
        <v>3.5000000000000003E-2</v>
      </c>
      <c r="R6611">
        <f t="shared" si="515"/>
        <v>0</v>
      </c>
      <c r="S6611">
        <f t="shared" si="516"/>
        <v>0</v>
      </c>
      <c r="T6611">
        <f t="shared" si="517"/>
        <v>0</v>
      </c>
      <c r="U6611">
        <f t="shared" si="518"/>
        <v>1</v>
      </c>
      <c r="V6611">
        <v>330</v>
      </c>
      <c r="W6611">
        <f t="shared" si="519"/>
        <v>0</v>
      </c>
    </row>
    <row r="6612" spans="1:23" x14ac:dyDescent="0.15">
      <c r="A6612" s="1" t="s">
        <v>615</v>
      </c>
      <c r="B6612" s="1">
        <v>319</v>
      </c>
      <c r="C6612" s="1">
        <v>319</v>
      </c>
      <c r="D6612" s="1">
        <v>319</v>
      </c>
      <c r="E6612" s="1" t="s">
        <v>569</v>
      </c>
      <c r="F6612" s="1" t="s">
        <v>83</v>
      </c>
      <c r="G6612" s="1">
        <v>5</v>
      </c>
      <c r="H6612" s="1">
        <v>80</v>
      </c>
      <c r="I6612" s="1">
        <v>0</v>
      </c>
      <c r="J6612" s="1">
        <v>292</v>
      </c>
      <c r="K6612" s="1">
        <v>1</v>
      </c>
      <c r="L6612" s="1">
        <v>319</v>
      </c>
      <c r="M6612" s="1">
        <v>0.68840000000000001</v>
      </c>
      <c r="N6612" s="1">
        <v>60.000999999999998</v>
      </c>
      <c r="O6612" s="1">
        <v>3.5999999999999997E-2</v>
      </c>
      <c r="P6612" s="1">
        <v>0</v>
      </c>
      <c r="Q6612" s="1">
        <v>3.5999999999999997E-2</v>
      </c>
      <c r="R6612">
        <f t="shared" si="515"/>
        <v>0</v>
      </c>
      <c r="S6612">
        <f t="shared" si="516"/>
        <v>0</v>
      </c>
      <c r="T6612">
        <f t="shared" si="517"/>
        <v>0</v>
      </c>
      <c r="U6612">
        <f t="shared" si="518"/>
        <v>1</v>
      </c>
      <c r="V6612">
        <v>319</v>
      </c>
      <c r="W6612">
        <f t="shared" si="519"/>
        <v>0</v>
      </c>
    </row>
    <row r="6613" spans="1:23" x14ac:dyDescent="0.15">
      <c r="A6613" s="1" t="s">
        <v>615</v>
      </c>
      <c r="B6613" s="1">
        <v>318</v>
      </c>
      <c r="C6613" s="1">
        <v>318</v>
      </c>
      <c r="D6613" s="1">
        <v>318</v>
      </c>
      <c r="E6613" s="1" t="s">
        <v>569</v>
      </c>
      <c r="F6613" s="1" t="s">
        <v>84</v>
      </c>
      <c r="G6613" s="1">
        <v>5</v>
      </c>
      <c r="H6613" s="1">
        <v>80</v>
      </c>
      <c r="I6613" s="1">
        <v>0</v>
      </c>
      <c r="J6613" s="1">
        <v>315</v>
      </c>
      <c r="K6613" s="1">
        <v>1</v>
      </c>
      <c r="L6613" s="1">
        <v>318</v>
      </c>
      <c r="M6613" s="1">
        <v>0.83682100000000004</v>
      </c>
      <c r="N6613" s="1">
        <v>60.000999999999998</v>
      </c>
      <c r="O6613" s="1">
        <v>2.7E-2</v>
      </c>
      <c r="P6613" s="1">
        <v>0</v>
      </c>
      <c r="Q6613" s="1">
        <v>2.7E-2</v>
      </c>
      <c r="R6613">
        <f t="shared" si="515"/>
        <v>0</v>
      </c>
      <c r="S6613">
        <f t="shared" si="516"/>
        <v>0</v>
      </c>
      <c r="T6613">
        <f t="shared" si="517"/>
        <v>0</v>
      </c>
      <c r="U6613">
        <f t="shared" si="518"/>
        <v>1</v>
      </c>
      <c r="V6613">
        <v>318</v>
      </c>
      <c r="W6613">
        <f t="shared" si="519"/>
        <v>0</v>
      </c>
    </row>
    <row r="6614" spans="1:23" x14ac:dyDescent="0.15">
      <c r="A6614" s="1" t="s">
        <v>615</v>
      </c>
      <c r="B6614" s="1">
        <v>294</v>
      </c>
      <c r="C6614" s="1">
        <v>294</v>
      </c>
      <c r="D6614" s="1">
        <v>294</v>
      </c>
      <c r="E6614" s="1" t="s">
        <v>569</v>
      </c>
      <c r="F6614" s="1" t="s">
        <v>85</v>
      </c>
      <c r="G6614" s="1">
        <v>5</v>
      </c>
      <c r="H6614" s="1">
        <v>80</v>
      </c>
      <c r="I6614" s="1">
        <v>0</v>
      </c>
      <c r="J6614" s="1">
        <v>286</v>
      </c>
      <c r="K6614" s="1">
        <v>1</v>
      </c>
      <c r="L6614" s="1">
        <v>294</v>
      </c>
      <c r="M6614" s="1">
        <v>0.78824399999999994</v>
      </c>
      <c r="N6614" s="1">
        <v>60.000999999999998</v>
      </c>
      <c r="O6614" s="1">
        <v>2.9000000000000001E-2</v>
      </c>
      <c r="P6614" s="1">
        <v>0</v>
      </c>
      <c r="Q6614" s="1">
        <v>2.9000000000000001E-2</v>
      </c>
      <c r="R6614">
        <f t="shared" si="515"/>
        <v>0</v>
      </c>
      <c r="S6614">
        <f t="shared" si="516"/>
        <v>0</v>
      </c>
      <c r="T6614">
        <f t="shared" si="517"/>
        <v>0</v>
      </c>
      <c r="U6614">
        <f t="shared" si="518"/>
        <v>1</v>
      </c>
      <c r="V6614">
        <v>294</v>
      </c>
      <c r="W6614">
        <f t="shared" si="519"/>
        <v>0</v>
      </c>
    </row>
    <row r="6615" spans="1:23" x14ac:dyDescent="0.15">
      <c r="A6615" s="1" t="s">
        <v>615</v>
      </c>
      <c r="B6615" s="1">
        <v>303</v>
      </c>
      <c r="C6615" s="1">
        <v>303</v>
      </c>
      <c r="D6615" s="1">
        <v>303</v>
      </c>
      <c r="E6615" s="1" t="s">
        <v>569</v>
      </c>
      <c r="F6615" s="1" t="s">
        <v>86</v>
      </c>
      <c r="G6615" s="1">
        <v>5</v>
      </c>
      <c r="H6615" s="1">
        <v>80</v>
      </c>
      <c r="I6615" s="1">
        <v>0</v>
      </c>
      <c r="J6615" s="1">
        <v>280</v>
      </c>
      <c r="K6615" s="1">
        <v>1</v>
      </c>
      <c r="L6615" s="1">
        <v>303</v>
      </c>
      <c r="M6615" s="1">
        <v>0.68104200000000004</v>
      </c>
      <c r="N6615" s="1">
        <v>60.000999999999998</v>
      </c>
      <c r="O6615" s="1">
        <v>2.5999999999999999E-2</v>
      </c>
      <c r="P6615" s="1">
        <v>0</v>
      </c>
      <c r="Q6615" s="1">
        <v>2.5999999999999999E-2</v>
      </c>
      <c r="R6615">
        <f t="shared" si="515"/>
        <v>0</v>
      </c>
      <c r="S6615">
        <f t="shared" si="516"/>
        <v>0</v>
      </c>
      <c r="T6615">
        <f t="shared" si="517"/>
        <v>0</v>
      </c>
      <c r="U6615">
        <f t="shared" si="518"/>
        <v>1</v>
      </c>
      <c r="V6615">
        <v>303</v>
      </c>
      <c r="W6615">
        <f t="shared" si="519"/>
        <v>0</v>
      </c>
    </row>
    <row r="6616" spans="1:23" x14ac:dyDescent="0.15">
      <c r="A6616" s="1" t="s">
        <v>615</v>
      </c>
      <c r="B6616" s="1">
        <v>408</v>
      </c>
      <c r="C6616" s="1">
        <v>408</v>
      </c>
      <c r="D6616" s="1">
        <v>408</v>
      </c>
      <c r="E6616" s="1" t="s">
        <v>569</v>
      </c>
      <c r="F6616" s="1" t="s">
        <v>87</v>
      </c>
      <c r="G6616" s="1">
        <v>5</v>
      </c>
      <c r="H6616" s="1">
        <v>80</v>
      </c>
      <c r="I6616" s="1">
        <v>0</v>
      </c>
      <c r="J6616" s="1">
        <v>348</v>
      </c>
      <c r="K6616" s="1">
        <v>1</v>
      </c>
      <c r="L6616" s="1">
        <v>408</v>
      </c>
      <c r="M6616" s="1">
        <v>0.66093800000000003</v>
      </c>
      <c r="N6616" s="1">
        <v>60.000999999999998</v>
      </c>
      <c r="O6616" s="1">
        <v>3.4000000000000002E-2</v>
      </c>
      <c r="P6616" s="1">
        <v>0</v>
      </c>
      <c r="Q6616" s="1">
        <v>3.4000000000000002E-2</v>
      </c>
      <c r="R6616">
        <f t="shared" si="515"/>
        <v>0</v>
      </c>
      <c r="S6616">
        <f t="shared" si="516"/>
        <v>0</v>
      </c>
      <c r="T6616">
        <f t="shared" si="517"/>
        <v>0</v>
      </c>
      <c r="U6616">
        <f t="shared" si="518"/>
        <v>1</v>
      </c>
      <c r="V6616">
        <v>408</v>
      </c>
      <c r="W6616">
        <f t="shared" si="519"/>
        <v>0</v>
      </c>
    </row>
    <row r="6617" spans="1:23" x14ac:dyDescent="0.15">
      <c r="A6617" s="1" t="s">
        <v>615</v>
      </c>
      <c r="B6617" s="1">
        <v>413</v>
      </c>
      <c r="C6617" s="1">
        <v>413</v>
      </c>
      <c r="D6617" s="1">
        <v>413</v>
      </c>
      <c r="E6617" s="1" t="s">
        <v>569</v>
      </c>
      <c r="F6617" s="1" t="s">
        <v>88</v>
      </c>
      <c r="G6617" s="1">
        <v>5</v>
      </c>
      <c r="H6617" s="1">
        <v>80</v>
      </c>
      <c r="I6617" s="1">
        <v>0</v>
      </c>
      <c r="J6617" s="1">
        <v>358</v>
      </c>
      <c r="K6617" s="1">
        <v>1</v>
      </c>
      <c r="L6617" s="1">
        <v>413</v>
      </c>
      <c r="M6617" s="1">
        <v>0.65329899999999996</v>
      </c>
      <c r="N6617" s="1">
        <v>60.000999999999998</v>
      </c>
      <c r="O6617" s="1">
        <v>3.6999999999999998E-2</v>
      </c>
      <c r="P6617" s="1">
        <v>0</v>
      </c>
      <c r="Q6617" s="1">
        <v>3.6999999999999998E-2</v>
      </c>
      <c r="R6617">
        <f t="shared" si="515"/>
        <v>0</v>
      </c>
      <c r="S6617">
        <f t="shared" si="516"/>
        <v>0</v>
      </c>
      <c r="T6617">
        <f t="shared" si="517"/>
        <v>0</v>
      </c>
      <c r="U6617">
        <f t="shared" si="518"/>
        <v>1</v>
      </c>
      <c r="V6617">
        <v>413</v>
      </c>
      <c r="W6617">
        <f t="shared" si="519"/>
        <v>0</v>
      </c>
    </row>
    <row r="6618" spans="1:23" x14ac:dyDescent="0.15">
      <c r="A6618" s="1" t="s">
        <v>615</v>
      </c>
      <c r="B6618" s="1">
        <v>219</v>
      </c>
      <c r="C6618" s="1">
        <v>219</v>
      </c>
      <c r="D6618" s="1">
        <v>219</v>
      </c>
      <c r="E6618" s="1" t="s">
        <v>569</v>
      </c>
      <c r="F6618" s="1" t="s">
        <v>89</v>
      </c>
      <c r="G6618" s="1">
        <v>5</v>
      </c>
      <c r="H6618" s="1">
        <v>80</v>
      </c>
      <c r="I6618" s="1">
        <v>0</v>
      </c>
      <c r="J6618" s="1">
        <v>211</v>
      </c>
      <c r="K6618" s="1">
        <v>1</v>
      </c>
      <c r="L6618" s="1">
        <v>219</v>
      </c>
      <c r="M6618" s="1">
        <v>0.62217699999999998</v>
      </c>
      <c r="N6618" s="1">
        <v>60.000999999999998</v>
      </c>
      <c r="O6618" s="1">
        <v>2.9000000000000001E-2</v>
      </c>
      <c r="P6618" s="1">
        <v>0</v>
      </c>
      <c r="Q6618" s="1">
        <v>2.9000000000000001E-2</v>
      </c>
      <c r="R6618">
        <f t="shared" si="515"/>
        <v>0</v>
      </c>
      <c r="S6618">
        <f t="shared" si="516"/>
        <v>0</v>
      </c>
      <c r="T6618">
        <f t="shared" si="517"/>
        <v>0</v>
      </c>
      <c r="U6618">
        <f t="shared" si="518"/>
        <v>1</v>
      </c>
      <c r="V6618">
        <v>219</v>
      </c>
      <c r="W6618">
        <f t="shared" si="519"/>
        <v>0</v>
      </c>
    </row>
    <row r="6619" spans="1:23" x14ac:dyDescent="0.15">
      <c r="A6619" s="1" t="s">
        <v>615</v>
      </c>
      <c r="B6619" s="1">
        <v>261</v>
      </c>
      <c r="C6619" s="1">
        <v>261</v>
      </c>
      <c r="D6619" s="1">
        <v>261</v>
      </c>
      <c r="E6619" s="1" t="s">
        <v>569</v>
      </c>
      <c r="F6619" s="1" t="s">
        <v>90</v>
      </c>
      <c r="G6619" s="1">
        <v>5</v>
      </c>
      <c r="H6619" s="1">
        <v>80</v>
      </c>
      <c r="I6619" s="1">
        <v>0</v>
      </c>
      <c r="J6619" s="1">
        <v>242</v>
      </c>
      <c r="K6619" s="1">
        <v>1</v>
      </c>
      <c r="L6619" s="1">
        <v>261</v>
      </c>
      <c r="M6619" s="1">
        <v>0.74132699999999996</v>
      </c>
      <c r="N6619" s="1">
        <v>60.000999999999998</v>
      </c>
      <c r="O6619" s="1">
        <v>3.1E-2</v>
      </c>
      <c r="P6619" s="1">
        <v>0</v>
      </c>
      <c r="Q6619" s="1">
        <v>3.1E-2</v>
      </c>
      <c r="R6619">
        <f t="shared" si="515"/>
        <v>0</v>
      </c>
      <c r="S6619">
        <f t="shared" si="516"/>
        <v>0</v>
      </c>
      <c r="T6619">
        <f t="shared" si="517"/>
        <v>0</v>
      </c>
      <c r="U6619">
        <f t="shared" si="518"/>
        <v>1</v>
      </c>
      <c r="V6619">
        <v>261</v>
      </c>
      <c r="W6619">
        <f t="shared" si="519"/>
        <v>0</v>
      </c>
    </row>
    <row r="6620" spans="1:23" x14ac:dyDescent="0.15">
      <c r="A6620" s="1" t="s">
        <v>615</v>
      </c>
      <c r="B6620" s="1">
        <v>856</v>
      </c>
      <c r="C6620" s="1">
        <v>856</v>
      </c>
      <c r="D6620" s="1">
        <v>856</v>
      </c>
      <c r="E6620" s="1" t="s">
        <v>572</v>
      </c>
      <c r="F6620" s="1" t="s">
        <v>91</v>
      </c>
      <c r="G6620" s="1">
        <v>10</v>
      </c>
      <c r="H6620" s="1">
        <v>80</v>
      </c>
      <c r="I6620" s="1">
        <v>0</v>
      </c>
      <c r="J6620" s="1">
        <v>782</v>
      </c>
      <c r="K6620" s="1">
        <v>1</v>
      </c>
      <c r="L6620" s="1">
        <v>856</v>
      </c>
      <c r="M6620" s="1">
        <v>0.82089900000000005</v>
      </c>
      <c r="N6620" s="1">
        <v>60.000999999999998</v>
      </c>
      <c r="O6620" s="1">
        <v>0.13500000000000001</v>
      </c>
      <c r="P6620" s="1">
        <v>0</v>
      </c>
      <c r="Q6620" s="1">
        <v>0.13</v>
      </c>
      <c r="R6620">
        <f t="shared" si="515"/>
        <v>0</v>
      </c>
      <c r="S6620">
        <f t="shared" si="516"/>
        <v>0</v>
      </c>
      <c r="T6620">
        <f t="shared" si="517"/>
        <v>0</v>
      </c>
      <c r="U6620">
        <f t="shared" si="518"/>
        <v>1</v>
      </c>
      <c r="V6620">
        <v>856</v>
      </c>
      <c r="W6620">
        <f t="shared" si="519"/>
        <v>0</v>
      </c>
    </row>
    <row r="6621" spans="1:23" x14ac:dyDescent="0.15">
      <c r="A6621" s="1" t="s">
        <v>615</v>
      </c>
      <c r="B6621" s="1">
        <v>1013</v>
      </c>
      <c r="C6621" s="1">
        <v>1013</v>
      </c>
      <c r="D6621" s="1">
        <v>1013</v>
      </c>
      <c r="E6621" s="1" t="s">
        <v>572</v>
      </c>
      <c r="F6621" s="1" t="s">
        <v>92</v>
      </c>
      <c r="G6621" s="1">
        <v>10</v>
      </c>
      <c r="H6621" s="1">
        <v>80</v>
      </c>
      <c r="I6621" s="1">
        <v>0</v>
      </c>
      <c r="J6621" s="1">
        <v>918</v>
      </c>
      <c r="K6621" s="1">
        <v>1</v>
      </c>
      <c r="L6621" s="1">
        <v>1013</v>
      </c>
      <c r="M6621" s="1">
        <v>0.83725499999999997</v>
      </c>
      <c r="N6621" s="1">
        <v>60.000999999999998</v>
      </c>
      <c r="O6621" s="1">
        <v>0.124</v>
      </c>
      <c r="P6621" s="1">
        <v>0</v>
      </c>
      <c r="Q6621" s="1">
        <v>0.124</v>
      </c>
      <c r="R6621">
        <f t="shared" si="515"/>
        <v>0</v>
      </c>
      <c r="S6621">
        <f t="shared" si="516"/>
        <v>0</v>
      </c>
      <c r="T6621">
        <f t="shared" si="517"/>
        <v>0</v>
      </c>
      <c r="U6621">
        <f t="shared" si="518"/>
        <v>1</v>
      </c>
      <c r="V6621">
        <v>1013</v>
      </c>
      <c r="W6621">
        <f t="shared" si="519"/>
        <v>0</v>
      </c>
    </row>
    <row r="6622" spans="1:23" x14ac:dyDescent="0.15">
      <c r="A6622" s="1" t="s">
        <v>615</v>
      </c>
      <c r="B6622" s="1">
        <v>1072</v>
      </c>
      <c r="C6622" s="1">
        <v>1072</v>
      </c>
      <c r="D6622" s="1">
        <v>1072</v>
      </c>
      <c r="E6622" s="1" t="s">
        <v>571</v>
      </c>
      <c r="F6622" s="1" t="s">
        <v>93</v>
      </c>
      <c r="G6622" s="1">
        <v>10</v>
      </c>
      <c r="H6622" s="1">
        <v>80</v>
      </c>
      <c r="I6622" s="1">
        <v>0</v>
      </c>
      <c r="J6622" s="1">
        <v>925</v>
      </c>
      <c r="K6622" s="1">
        <v>1</v>
      </c>
      <c r="L6622" s="1">
        <v>1080</v>
      </c>
      <c r="M6622" s="1">
        <v>0.68479400000000001</v>
      </c>
      <c r="N6622" s="1">
        <v>60.000999999999998</v>
      </c>
      <c r="O6622" s="1">
        <v>0.151</v>
      </c>
      <c r="P6622" s="1">
        <v>0</v>
      </c>
      <c r="Q6622" s="1">
        <v>0.14699999999999999</v>
      </c>
      <c r="R6622">
        <f t="shared" si="515"/>
        <v>0.74626865671640896</v>
      </c>
      <c r="S6622">
        <f t="shared" si="516"/>
        <v>0</v>
      </c>
      <c r="T6622">
        <f t="shared" si="517"/>
        <v>0.74626865671640896</v>
      </c>
      <c r="U6622">
        <f t="shared" si="518"/>
        <v>0</v>
      </c>
      <c r="V6622">
        <v>1072</v>
      </c>
      <c r="W6622">
        <f t="shared" si="519"/>
        <v>7.4626865671640896E-3</v>
      </c>
    </row>
    <row r="6623" spans="1:23" x14ac:dyDescent="0.15">
      <c r="A6623" s="1" t="s">
        <v>615</v>
      </c>
      <c r="B6623" s="1">
        <v>1135</v>
      </c>
      <c r="C6623" s="1">
        <v>1135</v>
      </c>
      <c r="D6623" s="1">
        <v>1135</v>
      </c>
      <c r="E6623" s="1" t="s">
        <v>571</v>
      </c>
      <c r="F6623" s="1" t="s">
        <v>94</v>
      </c>
      <c r="G6623" s="1">
        <v>10</v>
      </c>
      <c r="H6623" s="1">
        <v>80</v>
      </c>
      <c r="I6623" s="1">
        <v>0</v>
      </c>
      <c r="J6623" s="1">
        <v>1008</v>
      </c>
      <c r="K6623" s="1">
        <v>1</v>
      </c>
      <c r="L6623" s="1">
        <v>1135</v>
      </c>
      <c r="M6623" s="1">
        <v>0.80573099999999998</v>
      </c>
      <c r="N6623" s="1">
        <v>60.000999999999998</v>
      </c>
      <c r="O6623" s="1">
        <v>0.14000000000000001</v>
      </c>
      <c r="P6623" s="1">
        <v>0</v>
      </c>
      <c r="Q6623" s="1">
        <v>0.13300000000000001</v>
      </c>
      <c r="R6623">
        <f t="shared" si="515"/>
        <v>0</v>
      </c>
      <c r="S6623">
        <f t="shared" si="516"/>
        <v>0</v>
      </c>
      <c r="T6623">
        <f t="shared" si="517"/>
        <v>0</v>
      </c>
      <c r="U6623">
        <f t="shared" si="518"/>
        <v>1</v>
      </c>
      <c r="V6623">
        <v>1135</v>
      </c>
      <c r="W6623">
        <f t="shared" si="519"/>
        <v>0</v>
      </c>
    </row>
    <row r="6624" spans="1:23" x14ac:dyDescent="0.15">
      <c r="A6624" s="1" t="s">
        <v>615</v>
      </c>
      <c r="B6624" s="1">
        <v>1050</v>
      </c>
      <c r="C6624" s="1">
        <v>1050</v>
      </c>
      <c r="D6624" s="1">
        <v>1050</v>
      </c>
      <c r="E6624" s="1" t="s">
        <v>571</v>
      </c>
      <c r="F6624" s="1" t="s">
        <v>95</v>
      </c>
      <c r="G6624" s="1">
        <v>10</v>
      </c>
      <c r="H6624" s="1">
        <v>80</v>
      </c>
      <c r="I6624" s="1">
        <v>0</v>
      </c>
      <c r="J6624" s="1">
        <v>951</v>
      </c>
      <c r="K6624" s="1">
        <v>1</v>
      </c>
      <c r="L6624" s="1">
        <v>1050</v>
      </c>
      <c r="M6624" s="1">
        <v>0.83828499999999995</v>
      </c>
      <c r="N6624" s="1">
        <v>60.000999999999998</v>
      </c>
      <c r="O6624" s="1">
        <v>0.157</v>
      </c>
      <c r="P6624" s="1">
        <v>0</v>
      </c>
      <c r="Q6624" s="1">
        <v>0.14000000000000001</v>
      </c>
      <c r="R6624">
        <f t="shared" si="515"/>
        <v>0</v>
      </c>
      <c r="S6624">
        <f t="shared" si="516"/>
        <v>0</v>
      </c>
      <c r="T6624">
        <f t="shared" si="517"/>
        <v>0</v>
      </c>
      <c r="U6624">
        <f t="shared" si="518"/>
        <v>1</v>
      </c>
      <c r="V6624">
        <v>1050</v>
      </c>
      <c r="W6624">
        <f t="shared" si="519"/>
        <v>0</v>
      </c>
    </row>
    <row r="6625" spans="1:23" x14ac:dyDescent="0.15">
      <c r="A6625" s="1" t="s">
        <v>615</v>
      </c>
      <c r="B6625" s="1">
        <v>1003</v>
      </c>
      <c r="C6625" s="1">
        <v>1003</v>
      </c>
      <c r="D6625" s="1">
        <v>1003</v>
      </c>
      <c r="E6625" s="1" t="s">
        <v>571</v>
      </c>
      <c r="F6625" s="1" t="s">
        <v>96</v>
      </c>
      <c r="G6625" s="1">
        <v>10</v>
      </c>
      <c r="H6625" s="1">
        <v>80</v>
      </c>
      <c r="I6625" s="1">
        <v>0</v>
      </c>
      <c r="J6625" s="1">
        <v>940</v>
      </c>
      <c r="K6625" s="1">
        <v>1</v>
      </c>
      <c r="L6625" s="1">
        <v>1003</v>
      </c>
      <c r="M6625" s="1">
        <v>0.82301299999999999</v>
      </c>
      <c r="N6625" s="1">
        <v>60.000999999999998</v>
      </c>
      <c r="O6625" s="1">
        <v>0.154</v>
      </c>
      <c r="P6625" s="1">
        <v>0</v>
      </c>
      <c r="Q6625" s="1">
        <v>0.154</v>
      </c>
      <c r="R6625">
        <f t="shared" si="515"/>
        <v>0</v>
      </c>
      <c r="S6625">
        <f t="shared" si="516"/>
        <v>0</v>
      </c>
      <c r="T6625">
        <f t="shared" si="517"/>
        <v>0</v>
      </c>
      <c r="U6625">
        <f t="shared" si="518"/>
        <v>1</v>
      </c>
      <c r="V6625">
        <v>1003</v>
      </c>
      <c r="W6625">
        <f t="shared" si="519"/>
        <v>0</v>
      </c>
    </row>
    <row r="6626" spans="1:23" x14ac:dyDescent="0.15">
      <c r="A6626" s="1" t="s">
        <v>615</v>
      </c>
      <c r="B6626" s="1">
        <v>683</v>
      </c>
      <c r="C6626" s="1">
        <v>683</v>
      </c>
      <c r="D6626" s="1">
        <v>683</v>
      </c>
      <c r="E6626" s="1" t="s">
        <v>571</v>
      </c>
      <c r="F6626" s="1" t="s">
        <v>97</v>
      </c>
      <c r="G6626" s="1">
        <v>10</v>
      </c>
      <c r="H6626" s="1">
        <v>80</v>
      </c>
      <c r="I6626" s="1">
        <v>0</v>
      </c>
      <c r="J6626" s="1">
        <v>636</v>
      </c>
      <c r="K6626" s="1">
        <v>1</v>
      </c>
      <c r="L6626" s="1">
        <v>683</v>
      </c>
      <c r="M6626" s="1">
        <v>0.76538499999999998</v>
      </c>
      <c r="N6626" s="1">
        <v>60.000999999999998</v>
      </c>
      <c r="O6626" s="1">
        <v>0.111</v>
      </c>
      <c r="P6626" s="1">
        <v>0</v>
      </c>
      <c r="Q6626" s="1">
        <v>0.111</v>
      </c>
      <c r="R6626">
        <f t="shared" si="515"/>
        <v>0</v>
      </c>
      <c r="S6626">
        <f t="shared" si="516"/>
        <v>0</v>
      </c>
      <c r="T6626">
        <f t="shared" si="517"/>
        <v>0</v>
      </c>
      <c r="U6626">
        <f t="shared" si="518"/>
        <v>1</v>
      </c>
      <c r="V6626">
        <v>683</v>
      </c>
      <c r="W6626">
        <f t="shared" si="519"/>
        <v>0</v>
      </c>
    </row>
    <row r="6627" spans="1:23" x14ac:dyDescent="0.15">
      <c r="A6627" s="1" t="s">
        <v>615</v>
      </c>
      <c r="B6627" s="1">
        <v>1284</v>
      </c>
      <c r="C6627" s="1">
        <v>1284</v>
      </c>
      <c r="D6627" s="1">
        <v>1284</v>
      </c>
      <c r="E6627" s="1" t="s">
        <v>571</v>
      </c>
      <c r="F6627" s="1" t="s">
        <v>98</v>
      </c>
      <c r="G6627" s="1">
        <v>10</v>
      </c>
      <c r="H6627" s="1">
        <v>80</v>
      </c>
      <c r="I6627" s="1">
        <v>0</v>
      </c>
      <c r="J6627" s="1">
        <v>1116</v>
      </c>
      <c r="K6627" s="1">
        <v>1</v>
      </c>
      <c r="L6627" s="1">
        <v>1284</v>
      </c>
      <c r="M6627" s="1">
        <v>0.78075499999999998</v>
      </c>
      <c r="N6627" s="1">
        <v>60.000999999999998</v>
      </c>
      <c r="O6627" s="1">
        <v>0.14599999999999999</v>
      </c>
      <c r="P6627" s="1">
        <v>0</v>
      </c>
      <c r="Q6627" s="1">
        <v>0.14199999999999999</v>
      </c>
      <c r="R6627">
        <f t="shared" si="515"/>
        <v>0</v>
      </c>
      <c r="S6627">
        <f t="shared" si="516"/>
        <v>0</v>
      </c>
      <c r="T6627">
        <f t="shared" si="517"/>
        <v>0</v>
      </c>
      <c r="U6627">
        <f t="shared" si="518"/>
        <v>1</v>
      </c>
      <c r="V6627">
        <v>1284</v>
      </c>
      <c r="W6627">
        <f t="shared" si="519"/>
        <v>0</v>
      </c>
    </row>
    <row r="6628" spans="1:23" x14ac:dyDescent="0.15">
      <c r="A6628" s="1" t="s">
        <v>615</v>
      </c>
      <c r="B6628" s="1">
        <v>962</v>
      </c>
      <c r="C6628" s="1">
        <v>962</v>
      </c>
      <c r="D6628" s="1">
        <v>962</v>
      </c>
      <c r="E6628" s="1" t="s">
        <v>571</v>
      </c>
      <c r="F6628" s="1" t="s">
        <v>99</v>
      </c>
      <c r="G6628" s="1">
        <v>10</v>
      </c>
      <c r="H6628" s="1">
        <v>80</v>
      </c>
      <c r="I6628" s="1">
        <v>0</v>
      </c>
      <c r="J6628" s="1">
        <v>859</v>
      </c>
      <c r="K6628" s="1">
        <v>1</v>
      </c>
      <c r="L6628" s="1">
        <v>962</v>
      </c>
      <c r="M6628" s="1">
        <v>0.75835200000000003</v>
      </c>
      <c r="N6628" s="1">
        <v>60.000999999999998</v>
      </c>
      <c r="O6628" s="1">
        <v>0.14000000000000001</v>
      </c>
      <c r="P6628" s="1">
        <v>0</v>
      </c>
      <c r="Q6628" s="1">
        <v>0.13900000000000001</v>
      </c>
      <c r="R6628">
        <f t="shared" si="515"/>
        <v>0</v>
      </c>
      <c r="S6628">
        <f t="shared" si="516"/>
        <v>0</v>
      </c>
      <c r="T6628">
        <f t="shared" si="517"/>
        <v>0</v>
      </c>
      <c r="U6628">
        <f t="shared" si="518"/>
        <v>1</v>
      </c>
      <c r="V6628">
        <v>962</v>
      </c>
      <c r="W6628">
        <f t="shared" si="519"/>
        <v>0</v>
      </c>
    </row>
    <row r="6629" spans="1:23" x14ac:dyDescent="0.15">
      <c r="A6629" s="1" t="s">
        <v>615</v>
      </c>
      <c r="B6629" s="1">
        <v>996</v>
      </c>
      <c r="C6629" s="1">
        <v>996</v>
      </c>
      <c r="D6629" s="1">
        <v>996</v>
      </c>
      <c r="E6629" s="1" t="s">
        <v>571</v>
      </c>
      <c r="F6629" s="1" t="s">
        <v>100</v>
      </c>
      <c r="G6629" s="1">
        <v>10</v>
      </c>
      <c r="H6629" s="1">
        <v>80</v>
      </c>
      <c r="I6629" s="1">
        <v>0</v>
      </c>
      <c r="J6629" s="1">
        <v>930</v>
      </c>
      <c r="K6629" s="1">
        <v>1</v>
      </c>
      <c r="L6629" s="1">
        <v>996</v>
      </c>
      <c r="M6629" s="1">
        <v>0.84079899999999996</v>
      </c>
      <c r="N6629" s="1">
        <v>60.000999999999998</v>
      </c>
      <c r="O6629" s="1">
        <v>0.107</v>
      </c>
      <c r="P6629" s="1">
        <v>0</v>
      </c>
      <c r="Q6629" s="1">
        <v>0.107</v>
      </c>
      <c r="R6629">
        <f t="shared" si="515"/>
        <v>0</v>
      </c>
      <c r="S6629">
        <f t="shared" si="516"/>
        <v>0</v>
      </c>
      <c r="T6629">
        <f t="shared" si="517"/>
        <v>0</v>
      </c>
      <c r="U6629">
        <f t="shared" si="518"/>
        <v>1</v>
      </c>
      <c r="V6629">
        <v>996</v>
      </c>
      <c r="W6629">
        <f t="shared" si="519"/>
        <v>0</v>
      </c>
    </row>
    <row r="6630" spans="1:23" x14ac:dyDescent="0.15">
      <c r="A6630" s="1" t="s">
        <v>615</v>
      </c>
      <c r="B6630" s="1">
        <v>1021</v>
      </c>
      <c r="C6630" s="1">
        <v>1021</v>
      </c>
      <c r="D6630" s="1">
        <v>1021</v>
      </c>
      <c r="E6630" s="1" t="s">
        <v>571</v>
      </c>
      <c r="F6630" s="1" t="s">
        <v>101</v>
      </c>
      <c r="G6630" s="1">
        <v>10</v>
      </c>
      <c r="H6630" s="1">
        <v>80</v>
      </c>
      <c r="I6630" s="1">
        <v>0</v>
      </c>
      <c r="J6630" s="1">
        <v>960</v>
      </c>
      <c r="K6630" s="1">
        <v>1</v>
      </c>
      <c r="L6630" s="1">
        <v>1021</v>
      </c>
      <c r="M6630" s="1">
        <v>0.89680099999999996</v>
      </c>
      <c r="N6630" s="1">
        <v>60.000999999999998</v>
      </c>
      <c r="O6630" s="1">
        <v>0.17499999999999999</v>
      </c>
      <c r="P6630" s="1">
        <v>0</v>
      </c>
      <c r="Q6630" s="1">
        <v>0.17199999999999999</v>
      </c>
      <c r="R6630">
        <f t="shared" si="515"/>
        <v>0</v>
      </c>
      <c r="S6630">
        <f t="shared" si="516"/>
        <v>0</v>
      </c>
      <c r="T6630">
        <f t="shared" si="517"/>
        <v>0</v>
      </c>
      <c r="U6630">
        <f t="shared" si="518"/>
        <v>1</v>
      </c>
      <c r="V6630">
        <v>1021</v>
      </c>
      <c r="W6630">
        <f t="shared" si="519"/>
        <v>0</v>
      </c>
    </row>
    <row r="6631" spans="1:23" x14ac:dyDescent="0.15">
      <c r="A6631" s="1" t="s">
        <v>615</v>
      </c>
      <c r="B6631" s="1">
        <v>853</v>
      </c>
      <c r="C6631" s="1">
        <v>853</v>
      </c>
      <c r="D6631" s="1">
        <v>853</v>
      </c>
      <c r="E6631" s="1" t="s">
        <v>571</v>
      </c>
      <c r="F6631" s="1" t="s">
        <v>102</v>
      </c>
      <c r="G6631" s="1">
        <v>10</v>
      </c>
      <c r="H6631" s="1">
        <v>80</v>
      </c>
      <c r="I6631" s="1">
        <v>0</v>
      </c>
      <c r="J6631" s="1">
        <v>783</v>
      </c>
      <c r="K6631" s="1">
        <v>1</v>
      </c>
      <c r="L6631" s="1">
        <v>853</v>
      </c>
      <c r="M6631" s="1">
        <v>0.77332900000000004</v>
      </c>
      <c r="N6631" s="1">
        <v>60.000999999999998</v>
      </c>
      <c r="O6631" s="1">
        <v>0.122</v>
      </c>
      <c r="P6631" s="1">
        <v>0</v>
      </c>
      <c r="Q6631" s="1">
        <v>0.122</v>
      </c>
      <c r="R6631">
        <f t="shared" si="515"/>
        <v>0</v>
      </c>
      <c r="S6631">
        <f t="shared" si="516"/>
        <v>0</v>
      </c>
      <c r="T6631">
        <f t="shared" si="517"/>
        <v>0</v>
      </c>
      <c r="U6631">
        <f t="shared" si="518"/>
        <v>1</v>
      </c>
      <c r="V6631">
        <v>853</v>
      </c>
      <c r="W6631">
        <f t="shared" si="519"/>
        <v>0</v>
      </c>
    </row>
    <row r="6632" spans="1:23" x14ac:dyDescent="0.15">
      <c r="A6632" s="1" t="s">
        <v>615</v>
      </c>
      <c r="B6632" s="1">
        <v>701</v>
      </c>
      <c r="C6632" s="1">
        <v>701</v>
      </c>
      <c r="D6632" s="1">
        <v>701</v>
      </c>
      <c r="E6632" s="1" t="s">
        <v>571</v>
      </c>
      <c r="F6632" s="1" t="s">
        <v>103</v>
      </c>
      <c r="G6632" s="1">
        <v>10</v>
      </c>
      <c r="H6632" s="1">
        <v>80</v>
      </c>
      <c r="I6632" s="1">
        <v>0</v>
      </c>
      <c r="J6632" s="1">
        <v>648</v>
      </c>
      <c r="K6632" s="1">
        <v>1</v>
      </c>
      <c r="L6632" s="1">
        <v>701</v>
      </c>
      <c r="M6632" s="1">
        <v>0.74150000000000005</v>
      </c>
      <c r="N6632" s="1">
        <v>60.000999999999998</v>
      </c>
      <c r="O6632" s="1">
        <v>0.161</v>
      </c>
      <c r="P6632" s="1">
        <v>0</v>
      </c>
      <c r="Q6632" s="1">
        <v>9.6000000000000002E-2</v>
      </c>
      <c r="R6632">
        <f t="shared" si="515"/>
        <v>0</v>
      </c>
      <c r="S6632">
        <f t="shared" si="516"/>
        <v>0</v>
      </c>
      <c r="T6632">
        <f t="shared" si="517"/>
        <v>0</v>
      </c>
      <c r="U6632">
        <f t="shared" si="518"/>
        <v>1</v>
      </c>
      <c r="V6632">
        <v>701</v>
      </c>
      <c r="W6632">
        <f t="shared" si="519"/>
        <v>0</v>
      </c>
    </row>
    <row r="6633" spans="1:23" x14ac:dyDescent="0.15">
      <c r="A6633" s="1" t="s">
        <v>615</v>
      </c>
      <c r="B6633" s="1">
        <v>734</v>
      </c>
      <c r="C6633" s="1">
        <v>734</v>
      </c>
      <c r="D6633" s="1">
        <v>734</v>
      </c>
      <c r="E6633" s="1" t="s">
        <v>571</v>
      </c>
      <c r="F6633" s="1" t="s">
        <v>104</v>
      </c>
      <c r="G6633" s="1">
        <v>10</v>
      </c>
      <c r="H6633" s="1">
        <v>80</v>
      </c>
      <c r="I6633" s="1">
        <v>0</v>
      </c>
      <c r="J6633" s="1">
        <v>666</v>
      </c>
      <c r="K6633" s="1">
        <v>1</v>
      </c>
      <c r="L6633" s="1">
        <v>734</v>
      </c>
      <c r="M6633" s="1">
        <v>0.74726400000000004</v>
      </c>
      <c r="N6633" s="1">
        <v>60.000999999999998</v>
      </c>
      <c r="O6633" s="1">
        <v>0.128</v>
      </c>
      <c r="P6633" s="1">
        <v>0</v>
      </c>
      <c r="Q6633" s="1">
        <v>9.4E-2</v>
      </c>
      <c r="R6633">
        <f t="shared" si="515"/>
        <v>0</v>
      </c>
      <c r="S6633">
        <f t="shared" si="516"/>
        <v>0</v>
      </c>
      <c r="T6633">
        <f t="shared" si="517"/>
        <v>0</v>
      </c>
      <c r="U6633">
        <f t="shared" si="518"/>
        <v>1</v>
      </c>
      <c r="V6633">
        <v>734</v>
      </c>
      <c r="W6633">
        <f t="shared" si="519"/>
        <v>0</v>
      </c>
    </row>
    <row r="6634" spans="1:23" x14ac:dyDescent="0.15">
      <c r="A6634" s="1" t="s">
        <v>615</v>
      </c>
      <c r="B6634" s="1">
        <v>677</v>
      </c>
      <c r="C6634" s="1">
        <v>677</v>
      </c>
      <c r="D6634" s="1">
        <v>677</v>
      </c>
      <c r="E6634" s="1" t="s">
        <v>571</v>
      </c>
      <c r="F6634" s="1" t="s">
        <v>105</v>
      </c>
      <c r="G6634" s="1">
        <v>10</v>
      </c>
      <c r="H6634" s="1">
        <v>80</v>
      </c>
      <c r="I6634" s="1">
        <v>0</v>
      </c>
      <c r="J6634" s="1">
        <v>619</v>
      </c>
      <c r="K6634" s="1">
        <v>1</v>
      </c>
      <c r="L6634" s="1">
        <v>681</v>
      </c>
      <c r="M6634" s="1">
        <v>0.75738000000000005</v>
      </c>
      <c r="N6634" s="1">
        <v>60.000999999999998</v>
      </c>
      <c r="O6634" s="1">
        <v>0.107</v>
      </c>
      <c r="P6634" s="1">
        <v>0</v>
      </c>
      <c r="Q6634" s="1">
        <v>0.107</v>
      </c>
      <c r="R6634">
        <f t="shared" si="515"/>
        <v>0.59084194977843119</v>
      </c>
      <c r="S6634">
        <f t="shared" si="516"/>
        <v>0</v>
      </c>
      <c r="T6634">
        <f t="shared" si="517"/>
        <v>0.59084194977843119</v>
      </c>
      <c r="U6634">
        <f t="shared" si="518"/>
        <v>0</v>
      </c>
      <c r="V6634">
        <v>677</v>
      </c>
      <c r="W6634">
        <f t="shared" si="519"/>
        <v>5.9084194977843119E-3</v>
      </c>
    </row>
    <row r="6635" spans="1:23" x14ac:dyDescent="0.15">
      <c r="A6635" s="1" t="s">
        <v>615</v>
      </c>
      <c r="B6635" s="1">
        <v>761</v>
      </c>
      <c r="C6635" s="1">
        <v>761</v>
      </c>
      <c r="D6635" s="1">
        <v>761</v>
      </c>
      <c r="E6635" s="1" t="s">
        <v>571</v>
      </c>
      <c r="F6635" s="1" t="s">
        <v>106</v>
      </c>
      <c r="G6635" s="1">
        <v>10</v>
      </c>
      <c r="H6635" s="1">
        <v>80</v>
      </c>
      <c r="I6635" s="1">
        <v>0</v>
      </c>
      <c r="J6635" s="1">
        <v>707</v>
      </c>
      <c r="K6635" s="1">
        <v>1</v>
      </c>
      <c r="L6635" s="1">
        <v>765</v>
      </c>
      <c r="M6635" s="1">
        <v>0.76390899999999995</v>
      </c>
      <c r="N6635" s="1">
        <v>60.000999999999998</v>
      </c>
      <c r="O6635" s="1">
        <v>0.128</v>
      </c>
      <c r="P6635" s="1">
        <v>0</v>
      </c>
      <c r="Q6635" s="1">
        <v>0.11700000000000001</v>
      </c>
      <c r="R6635">
        <f t="shared" si="515"/>
        <v>0.52562417871222511</v>
      </c>
      <c r="S6635">
        <f t="shared" si="516"/>
        <v>0</v>
      </c>
      <c r="T6635">
        <f t="shared" si="517"/>
        <v>0.52562417871222511</v>
      </c>
      <c r="U6635">
        <f t="shared" si="518"/>
        <v>0</v>
      </c>
      <c r="V6635">
        <v>761</v>
      </c>
      <c r="W6635">
        <f t="shared" si="519"/>
        <v>5.2562417871222511E-3</v>
      </c>
    </row>
    <row r="6636" spans="1:23" x14ac:dyDescent="0.15">
      <c r="A6636" s="1" t="s">
        <v>615</v>
      </c>
      <c r="B6636" s="1">
        <v>945</v>
      </c>
      <c r="C6636" s="1">
        <v>945</v>
      </c>
      <c r="D6636" s="1">
        <v>945</v>
      </c>
      <c r="E6636" s="1" t="s">
        <v>571</v>
      </c>
      <c r="F6636" s="1" t="s">
        <v>107</v>
      </c>
      <c r="G6636" s="1">
        <v>10</v>
      </c>
      <c r="H6636" s="1">
        <v>80</v>
      </c>
      <c r="I6636" s="1">
        <v>0</v>
      </c>
      <c r="J6636" s="1">
        <v>849</v>
      </c>
      <c r="K6636" s="1">
        <v>1</v>
      </c>
      <c r="L6636" s="1">
        <v>947</v>
      </c>
      <c r="M6636" s="1">
        <v>0.786555</v>
      </c>
      <c r="N6636" s="1">
        <v>60.000999999999998</v>
      </c>
      <c r="O6636" s="1">
        <v>9.8000000000000004E-2</v>
      </c>
      <c r="P6636" s="1">
        <v>0</v>
      </c>
      <c r="Q6636" s="1">
        <v>9.8000000000000004E-2</v>
      </c>
      <c r="R6636">
        <f t="shared" si="515"/>
        <v>0.21164021164021829</v>
      </c>
      <c r="S6636">
        <f t="shared" si="516"/>
        <v>0</v>
      </c>
      <c r="T6636">
        <f t="shared" si="517"/>
        <v>0.21164021164021829</v>
      </c>
      <c r="U6636">
        <f t="shared" si="518"/>
        <v>0</v>
      </c>
      <c r="V6636">
        <v>945</v>
      </c>
      <c r="W6636">
        <f t="shared" si="519"/>
        <v>2.1164021164021829E-3</v>
      </c>
    </row>
    <row r="6637" spans="1:23" x14ac:dyDescent="0.15">
      <c r="A6637" s="1" t="s">
        <v>615</v>
      </c>
      <c r="B6637" s="1">
        <v>1094</v>
      </c>
      <c r="C6637" s="1">
        <v>1094</v>
      </c>
      <c r="D6637" s="1">
        <v>1094</v>
      </c>
      <c r="E6637" s="1" t="s">
        <v>571</v>
      </c>
      <c r="F6637" s="1" t="s">
        <v>108</v>
      </c>
      <c r="G6637" s="1">
        <v>10</v>
      </c>
      <c r="H6637" s="1">
        <v>80</v>
      </c>
      <c r="I6637" s="1">
        <v>0</v>
      </c>
      <c r="J6637" s="1">
        <v>935</v>
      </c>
      <c r="K6637" s="1">
        <v>1</v>
      </c>
      <c r="L6637" s="1">
        <v>1096</v>
      </c>
      <c r="M6637" s="1">
        <v>0.78680600000000001</v>
      </c>
      <c r="N6637" s="1">
        <v>60.000999999999998</v>
      </c>
      <c r="O6637" s="1">
        <v>0.129</v>
      </c>
      <c r="P6637" s="1">
        <v>0</v>
      </c>
      <c r="Q6637" s="1">
        <v>0.127</v>
      </c>
      <c r="R6637">
        <f t="shared" si="515"/>
        <v>0.18281535648994041</v>
      </c>
      <c r="S6637">
        <f t="shared" si="516"/>
        <v>0</v>
      </c>
      <c r="T6637">
        <f t="shared" si="517"/>
        <v>0.18281535648994041</v>
      </c>
      <c r="U6637">
        <f t="shared" si="518"/>
        <v>0</v>
      </c>
      <c r="V6637">
        <v>1094</v>
      </c>
      <c r="W6637">
        <f t="shared" si="519"/>
        <v>1.8281535648994041E-3</v>
      </c>
    </row>
    <row r="6638" spans="1:23" x14ac:dyDescent="0.15">
      <c r="A6638" s="1" t="s">
        <v>615</v>
      </c>
      <c r="B6638" s="1">
        <v>802</v>
      </c>
      <c r="C6638" s="1">
        <v>802</v>
      </c>
      <c r="D6638" s="1">
        <v>802</v>
      </c>
      <c r="E6638" s="1" t="s">
        <v>571</v>
      </c>
      <c r="F6638" s="1" t="s">
        <v>109</v>
      </c>
      <c r="G6638" s="1">
        <v>10</v>
      </c>
      <c r="H6638" s="1">
        <v>80</v>
      </c>
      <c r="I6638" s="1">
        <v>0</v>
      </c>
      <c r="J6638" s="1">
        <v>728</v>
      </c>
      <c r="K6638" s="1">
        <v>1</v>
      </c>
      <c r="L6638" s="1">
        <v>802</v>
      </c>
      <c r="M6638" s="1">
        <v>0.70606999999999998</v>
      </c>
      <c r="N6638" s="1">
        <v>60.000999999999998</v>
      </c>
      <c r="O6638" s="1">
        <v>0.128</v>
      </c>
      <c r="P6638" s="1">
        <v>0</v>
      </c>
      <c r="Q6638" s="1">
        <v>0.127</v>
      </c>
      <c r="R6638">
        <f t="shared" si="515"/>
        <v>0</v>
      </c>
      <c r="S6638">
        <f t="shared" si="516"/>
        <v>0</v>
      </c>
      <c r="T6638">
        <f t="shared" si="517"/>
        <v>0</v>
      </c>
      <c r="U6638">
        <f t="shared" si="518"/>
        <v>1</v>
      </c>
      <c r="V6638">
        <v>802</v>
      </c>
      <c r="W6638">
        <f t="shared" si="519"/>
        <v>0</v>
      </c>
    </row>
    <row r="6639" spans="1:23" x14ac:dyDescent="0.15">
      <c r="A6639" s="1" t="s">
        <v>615</v>
      </c>
      <c r="B6639" s="1">
        <v>904</v>
      </c>
      <c r="C6639" s="1">
        <v>904</v>
      </c>
      <c r="D6639" s="1">
        <v>904</v>
      </c>
      <c r="E6639" s="1" t="s">
        <v>571</v>
      </c>
      <c r="F6639" s="1" t="s">
        <v>110</v>
      </c>
      <c r="G6639" s="1">
        <v>10</v>
      </c>
      <c r="H6639" s="1">
        <v>80</v>
      </c>
      <c r="I6639" s="1">
        <v>0</v>
      </c>
      <c r="J6639" s="1">
        <v>826</v>
      </c>
      <c r="K6639" s="1">
        <v>1</v>
      </c>
      <c r="L6639" s="1">
        <v>904</v>
      </c>
      <c r="M6639" s="1">
        <v>0.73624999999999996</v>
      </c>
      <c r="N6639" s="1">
        <v>60.000999999999998</v>
      </c>
      <c r="O6639" s="1">
        <v>0.10199999999999999</v>
      </c>
      <c r="P6639" s="1">
        <v>0</v>
      </c>
      <c r="Q6639" s="1">
        <v>0.10199999999999999</v>
      </c>
      <c r="R6639">
        <f t="shared" si="515"/>
        <v>0</v>
      </c>
      <c r="S6639">
        <f t="shared" si="516"/>
        <v>0</v>
      </c>
      <c r="T6639">
        <f t="shared" si="517"/>
        <v>0</v>
      </c>
      <c r="U6639">
        <f t="shared" si="518"/>
        <v>1</v>
      </c>
      <c r="V6639">
        <v>904</v>
      </c>
      <c r="W6639">
        <f t="shared" si="519"/>
        <v>0</v>
      </c>
    </row>
    <row r="6640" spans="1:23" x14ac:dyDescent="0.15">
      <c r="A6640" s="1" t="s">
        <v>615</v>
      </c>
      <c r="B6640" s="1">
        <v>921</v>
      </c>
      <c r="C6640" s="1">
        <v>921</v>
      </c>
      <c r="D6640" s="1">
        <v>921</v>
      </c>
      <c r="E6640" s="1" t="s">
        <v>571</v>
      </c>
      <c r="F6640" s="1" t="s">
        <v>111</v>
      </c>
      <c r="G6640" s="1">
        <v>10</v>
      </c>
      <c r="H6640" s="1">
        <v>80</v>
      </c>
      <c r="I6640" s="1">
        <v>0</v>
      </c>
      <c r="J6640" s="1">
        <v>838</v>
      </c>
      <c r="K6640" s="1">
        <v>1</v>
      </c>
      <c r="L6640" s="1">
        <v>921</v>
      </c>
      <c r="M6640" s="1">
        <v>0.86583299999999996</v>
      </c>
      <c r="N6640" s="1">
        <v>60.000999999999998</v>
      </c>
      <c r="O6640" s="1">
        <v>0.129</v>
      </c>
      <c r="P6640" s="1">
        <v>0</v>
      </c>
      <c r="Q6640" s="1">
        <v>0.123</v>
      </c>
      <c r="R6640">
        <f t="shared" si="515"/>
        <v>0</v>
      </c>
      <c r="S6640">
        <f t="shared" si="516"/>
        <v>0</v>
      </c>
      <c r="T6640">
        <f t="shared" si="517"/>
        <v>0</v>
      </c>
      <c r="U6640">
        <f t="shared" si="518"/>
        <v>1</v>
      </c>
      <c r="V6640">
        <v>921</v>
      </c>
      <c r="W6640">
        <f t="shared" si="519"/>
        <v>0</v>
      </c>
    </row>
    <row r="6641" spans="1:23" x14ac:dyDescent="0.15">
      <c r="A6641" s="1" t="s">
        <v>615</v>
      </c>
      <c r="B6641" s="1">
        <v>903</v>
      </c>
      <c r="C6641" s="1">
        <v>903</v>
      </c>
      <c r="D6641" s="1">
        <v>903</v>
      </c>
      <c r="E6641" s="1" t="s">
        <v>571</v>
      </c>
      <c r="F6641" s="1" t="s">
        <v>112</v>
      </c>
      <c r="G6641" s="1">
        <v>10</v>
      </c>
      <c r="H6641" s="1">
        <v>80</v>
      </c>
      <c r="I6641" s="1">
        <v>0</v>
      </c>
      <c r="J6641" s="1">
        <v>802</v>
      </c>
      <c r="K6641" s="1">
        <v>1</v>
      </c>
      <c r="L6641" s="1">
        <v>903</v>
      </c>
      <c r="M6641" s="1">
        <v>0.71504199999999996</v>
      </c>
      <c r="N6641" s="1">
        <v>60.000999999999998</v>
      </c>
      <c r="O6641" s="1">
        <v>0.124</v>
      </c>
      <c r="P6641" s="1">
        <v>0</v>
      </c>
      <c r="Q6641" s="1">
        <v>0.124</v>
      </c>
      <c r="R6641">
        <f t="shared" si="515"/>
        <v>0</v>
      </c>
      <c r="S6641">
        <f t="shared" si="516"/>
        <v>0</v>
      </c>
      <c r="T6641">
        <f t="shared" si="517"/>
        <v>0</v>
      </c>
      <c r="U6641">
        <f t="shared" si="518"/>
        <v>1</v>
      </c>
      <c r="V6641">
        <v>903</v>
      </c>
      <c r="W6641">
        <f t="shared" si="519"/>
        <v>0</v>
      </c>
    </row>
    <row r="6642" spans="1:23" x14ac:dyDescent="0.15">
      <c r="A6642" s="1" t="s">
        <v>615</v>
      </c>
      <c r="B6642" s="1">
        <v>1014</v>
      </c>
      <c r="C6642" s="1">
        <v>1014</v>
      </c>
      <c r="D6642" s="1">
        <v>1014</v>
      </c>
      <c r="E6642" s="1" t="s">
        <v>571</v>
      </c>
      <c r="F6642" s="1" t="s">
        <v>113</v>
      </c>
      <c r="G6642" s="1">
        <v>10</v>
      </c>
      <c r="H6642" s="1">
        <v>80</v>
      </c>
      <c r="I6642" s="1">
        <v>0</v>
      </c>
      <c r="J6642" s="1">
        <v>921</v>
      </c>
      <c r="K6642" s="1">
        <v>1</v>
      </c>
      <c r="L6642" s="1">
        <v>1014</v>
      </c>
      <c r="M6642" s="1">
        <v>0.84556600000000004</v>
      </c>
      <c r="N6642" s="1">
        <v>60.000999999999998</v>
      </c>
      <c r="O6642" s="1">
        <v>0.125</v>
      </c>
      <c r="P6642" s="1">
        <v>0</v>
      </c>
      <c r="Q6642" s="1">
        <v>0.124</v>
      </c>
      <c r="R6642">
        <f t="shared" si="515"/>
        <v>0</v>
      </c>
      <c r="S6642">
        <f t="shared" si="516"/>
        <v>0</v>
      </c>
      <c r="T6642">
        <f t="shared" si="517"/>
        <v>0</v>
      </c>
      <c r="U6642">
        <f t="shared" si="518"/>
        <v>1</v>
      </c>
      <c r="V6642">
        <v>1014</v>
      </c>
      <c r="W6642">
        <f t="shared" si="519"/>
        <v>0</v>
      </c>
    </row>
    <row r="6643" spans="1:23" x14ac:dyDescent="0.15">
      <c r="A6643" s="1" t="s">
        <v>615</v>
      </c>
      <c r="B6643" s="1">
        <v>1007</v>
      </c>
      <c r="C6643" s="1">
        <v>1007</v>
      </c>
      <c r="D6643" s="1">
        <v>1007</v>
      </c>
      <c r="E6643" s="1" t="s">
        <v>571</v>
      </c>
      <c r="F6643" s="1" t="s">
        <v>114</v>
      </c>
      <c r="G6643" s="1">
        <v>10</v>
      </c>
      <c r="H6643" s="1">
        <v>80</v>
      </c>
      <c r="I6643" s="1">
        <v>0</v>
      </c>
      <c r="J6643" s="1">
        <v>906</v>
      </c>
      <c r="K6643" s="1">
        <v>1</v>
      </c>
      <c r="L6643" s="1">
        <v>1007</v>
      </c>
      <c r="M6643" s="1">
        <v>0.79322899999999996</v>
      </c>
      <c r="N6643" s="1">
        <v>60.000999999999998</v>
      </c>
      <c r="O6643" s="1">
        <v>0.126</v>
      </c>
      <c r="P6643" s="1">
        <v>0</v>
      </c>
      <c r="Q6643" s="1">
        <v>0.121</v>
      </c>
      <c r="R6643">
        <f t="shared" si="515"/>
        <v>0</v>
      </c>
      <c r="S6643">
        <f t="shared" si="516"/>
        <v>0</v>
      </c>
      <c r="T6643">
        <f t="shared" si="517"/>
        <v>0</v>
      </c>
      <c r="U6643">
        <f t="shared" si="518"/>
        <v>1</v>
      </c>
      <c r="V6643">
        <v>1007</v>
      </c>
      <c r="W6643">
        <f t="shared" si="519"/>
        <v>0</v>
      </c>
    </row>
    <row r="6644" spans="1:23" x14ac:dyDescent="0.15">
      <c r="A6644" s="1" t="s">
        <v>615</v>
      </c>
      <c r="B6644" s="1">
        <v>1062</v>
      </c>
      <c r="C6644" s="1">
        <v>1062</v>
      </c>
      <c r="D6644" s="1">
        <v>1062</v>
      </c>
      <c r="E6644" s="1" t="s">
        <v>571</v>
      </c>
      <c r="F6644" s="1" t="s">
        <v>115</v>
      </c>
      <c r="G6644" s="1">
        <v>10</v>
      </c>
      <c r="H6644" s="1">
        <v>80</v>
      </c>
      <c r="I6644" s="1">
        <v>0</v>
      </c>
      <c r="J6644" s="1">
        <v>958</v>
      </c>
      <c r="K6644" s="1">
        <v>1</v>
      </c>
      <c r="L6644" s="1">
        <v>1062</v>
      </c>
      <c r="M6644" s="1">
        <v>0.77849000000000002</v>
      </c>
      <c r="N6644" s="1">
        <v>60.000999999999998</v>
      </c>
      <c r="O6644" s="1">
        <v>0.16400000000000001</v>
      </c>
      <c r="P6644" s="1">
        <v>0</v>
      </c>
      <c r="Q6644" s="1">
        <v>0.15</v>
      </c>
      <c r="R6644">
        <f t="shared" si="515"/>
        <v>0</v>
      </c>
      <c r="S6644">
        <f t="shared" si="516"/>
        <v>0</v>
      </c>
      <c r="T6644">
        <f t="shared" si="517"/>
        <v>0</v>
      </c>
      <c r="U6644">
        <f t="shared" si="518"/>
        <v>1</v>
      </c>
      <c r="V6644">
        <v>1062</v>
      </c>
      <c r="W6644">
        <f t="shared" si="519"/>
        <v>0</v>
      </c>
    </row>
    <row r="6645" spans="1:23" x14ac:dyDescent="0.15">
      <c r="A6645" s="1" t="s">
        <v>615</v>
      </c>
      <c r="B6645" s="1">
        <v>913</v>
      </c>
      <c r="C6645" s="1">
        <v>913</v>
      </c>
      <c r="D6645" s="1">
        <v>913</v>
      </c>
      <c r="E6645" s="1" t="s">
        <v>571</v>
      </c>
      <c r="F6645" s="1" t="s">
        <v>116</v>
      </c>
      <c r="G6645" s="1">
        <v>10</v>
      </c>
      <c r="H6645" s="1">
        <v>80</v>
      </c>
      <c r="I6645" s="1">
        <v>0</v>
      </c>
      <c r="J6645" s="1">
        <v>848</v>
      </c>
      <c r="K6645" s="1">
        <v>1</v>
      </c>
      <c r="L6645" s="1">
        <v>913</v>
      </c>
      <c r="M6645" s="1">
        <v>0.79785399999999995</v>
      </c>
      <c r="N6645" s="1">
        <v>60.000999999999998</v>
      </c>
      <c r="O6645" s="1">
        <v>0.14099999999999999</v>
      </c>
      <c r="P6645" s="1">
        <v>0</v>
      </c>
      <c r="Q6645" s="1">
        <v>0.14000000000000001</v>
      </c>
      <c r="R6645">
        <f t="shared" si="515"/>
        <v>0</v>
      </c>
      <c r="S6645">
        <f t="shared" si="516"/>
        <v>0</v>
      </c>
      <c r="T6645">
        <f t="shared" si="517"/>
        <v>0</v>
      </c>
      <c r="U6645">
        <f t="shared" si="518"/>
        <v>1</v>
      </c>
      <c r="V6645">
        <v>913</v>
      </c>
      <c r="W6645">
        <f t="shared" si="519"/>
        <v>0</v>
      </c>
    </row>
    <row r="6646" spans="1:23" x14ac:dyDescent="0.15">
      <c r="A6646" s="1" t="s">
        <v>615</v>
      </c>
      <c r="B6646" s="1">
        <v>1028</v>
      </c>
      <c r="C6646" s="1">
        <v>1028</v>
      </c>
      <c r="D6646" s="1">
        <v>1028</v>
      </c>
      <c r="E6646" s="1" t="s">
        <v>571</v>
      </c>
      <c r="F6646" s="1" t="s">
        <v>117</v>
      </c>
      <c r="G6646" s="1">
        <v>10</v>
      </c>
      <c r="H6646" s="1">
        <v>80</v>
      </c>
      <c r="I6646" s="1">
        <v>0</v>
      </c>
      <c r="J6646" s="1">
        <v>874</v>
      </c>
      <c r="K6646" s="1">
        <v>1</v>
      </c>
      <c r="L6646" s="1">
        <v>1059</v>
      </c>
      <c r="M6646" s="1">
        <v>0.68758699999999995</v>
      </c>
      <c r="N6646" s="1">
        <v>60.000999999999998</v>
      </c>
      <c r="O6646" s="1">
        <v>0.11600000000000001</v>
      </c>
      <c r="P6646" s="1">
        <v>0</v>
      </c>
      <c r="Q6646" s="1">
        <v>0.115</v>
      </c>
      <c r="R6646">
        <f t="shared" si="515"/>
        <v>3.0155642023346196</v>
      </c>
      <c r="S6646">
        <f t="shared" si="516"/>
        <v>0</v>
      </c>
      <c r="T6646">
        <f t="shared" si="517"/>
        <v>3.0155642023346196</v>
      </c>
      <c r="U6646">
        <f t="shared" si="518"/>
        <v>0</v>
      </c>
      <c r="V6646">
        <v>1028</v>
      </c>
      <c r="W6646">
        <f t="shared" si="519"/>
        <v>3.0155642023346196E-2</v>
      </c>
    </row>
    <row r="6647" spans="1:23" x14ac:dyDescent="0.15">
      <c r="A6647" s="1" t="s">
        <v>615</v>
      </c>
      <c r="B6647" s="1">
        <v>1148</v>
      </c>
      <c r="C6647" s="1">
        <v>1148</v>
      </c>
      <c r="D6647" s="1">
        <v>1148</v>
      </c>
      <c r="E6647" s="1" t="s">
        <v>571</v>
      </c>
      <c r="F6647" s="1" t="s">
        <v>118</v>
      </c>
      <c r="G6647" s="1">
        <v>10</v>
      </c>
      <c r="H6647" s="1">
        <v>80</v>
      </c>
      <c r="I6647" s="1">
        <v>0</v>
      </c>
      <c r="J6647" s="1">
        <v>1045</v>
      </c>
      <c r="K6647" s="1">
        <v>1</v>
      </c>
      <c r="L6647" s="1">
        <v>1148</v>
      </c>
      <c r="M6647" s="1">
        <v>0.89159500000000003</v>
      </c>
      <c r="N6647" s="1">
        <v>60.000999999999998</v>
      </c>
      <c r="O6647" s="1">
        <v>0.124</v>
      </c>
      <c r="P6647" s="1">
        <v>0</v>
      </c>
      <c r="Q6647" s="1">
        <v>0.124</v>
      </c>
      <c r="R6647">
        <f t="shared" si="515"/>
        <v>0</v>
      </c>
      <c r="S6647">
        <f t="shared" si="516"/>
        <v>0</v>
      </c>
      <c r="T6647">
        <f t="shared" si="517"/>
        <v>0</v>
      </c>
      <c r="U6647">
        <f t="shared" si="518"/>
        <v>1</v>
      </c>
      <c r="V6647">
        <v>1148</v>
      </c>
      <c r="W6647">
        <f t="shared" si="519"/>
        <v>0</v>
      </c>
    </row>
    <row r="6648" spans="1:23" x14ac:dyDescent="0.15">
      <c r="A6648" s="1" t="s">
        <v>615</v>
      </c>
      <c r="B6648" s="1">
        <v>845</v>
      </c>
      <c r="C6648" s="1">
        <v>845</v>
      </c>
      <c r="D6648" s="1">
        <v>845</v>
      </c>
      <c r="E6648" s="1" t="s">
        <v>571</v>
      </c>
      <c r="F6648" s="1" t="s">
        <v>119</v>
      </c>
      <c r="G6648" s="1">
        <v>10</v>
      </c>
      <c r="H6648" s="1">
        <v>80</v>
      </c>
      <c r="I6648" s="1">
        <v>0</v>
      </c>
      <c r="J6648" s="1">
        <v>787</v>
      </c>
      <c r="K6648" s="1">
        <v>1</v>
      </c>
      <c r="L6648" s="1">
        <v>845</v>
      </c>
      <c r="M6648" s="1">
        <v>0.85954699999999995</v>
      </c>
      <c r="N6648" s="1">
        <v>60.000999999999998</v>
      </c>
      <c r="O6648" s="1">
        <v>0.1</v>
      </c>
      <c r="P6648" s="1">
        <v>0</v>
      </c>
      <c r="Q6648" s="1">
        <v>9.9000000000000005E-2</v>
      </c>
      <c r="R6648">
        <f t="shared" si="515"/>
        <v>0</v>
      </c>
      <c r="S6648">
        <f t="shared" si="516"/>
        <v>0</v>
      </c>
      <c r="T6648">
        <f t="shared" si="517"/>
        <v>0</v>
      </c>
      <c r="U6648">
        <f t="shared" si="518"/>
        <v>1</v>
      </c>
      <c r="V6648">
        <v>845</v>
      </c>
      <c r="W6648">
        <f t="shared" si="519"/>
        <v>0</v>
      </c>
    </row>
    <row r="6649" spans="1:23" x14ac:dyDescent="0.15">
      <c r="A6649" s="1" t="s">
        <v>615</v>
      </c>
      <c r="B6649" s="1">
        <v>761</v>
      </c>
      <c r="C6649" s="1">
        <v>761</v>
      </c>
      <c r="D6649" s="1">
        <v>761</v>
      </c>
      <c r="E6649" s="1" t="s">
        <v>571</v>
      </c>
      <c r="F6649" s="1" t="s">
        <v>120</v>
      </c>
      <c r="G6649" s="1">
        <v>10</v>
      </c>
      <c r="H6649" s="1">
        <v>80</v>
      </c>
      <c r="I6649" s="1">
        <v>0</v>
      </c>
      <c r="J6649" s="1">
        <v>701</v>
      </c>
      <c r="K6649" s="1">
        <v>1</v>
      </c>
      <c r="L6649" s="1">
        <v>769</v>
      </c>
      <c r="M6649" s="1">
        <v>0.83196099999999995</v>
      </c>
      <c r="N6649" s="1">
        <v>60.000999999999998</v>
      </c>
      <c r="O6649" s="1">
        <v>0.1</v>
      </c>
      <c r="P6649" s="1">
        <v>0</v>
      </c>
      <c r="Q6649" s="1">
        <v>9.8000000000000004E-2</v>
      </c>
      <c r="R6649">
        <f t="shared" si="515"/>
        <v>1.0512483574244502</v>
      </c>
      <c r="S6649">
        <f t="shared" si="516"/>
        <v>0</v>
      </c>
      <c r="T6649">
        <f t="shared" si="517"/>
        <v>1.0512483574244502</v>
      </c>
      <c r="U6649">
        <f t="shared" si="518"/>
        <v>0</v>
      </c>
      <c r="V6649">
        <v>761</v>
      </c>
      <c r="W6649">
        <f t="shared" si="519"/>
        <v>1.0512483574244502E-2</v>
      </c>
    </row>
    <row r="6650" spans="1:23" x14ac:dyDescent="0.15">
      <c r="A6650" s="1" t="s">
        <v>615</v>
      </c>
      <c r="B6650" s="1">
        <v>1171</v>
      </c>
      <c r="C6650" s="1">
        <v>1122</v>
      </c>
      <c r="D6650" s="1">
        <v>1171</v>
      </c>
      <c r="E6650" s="1" t="s">
        <v>574</v>
      </c>
      <c r="F6650" s="1" t="s">
        <v>121</v>
      </c>
      <c r="G6650" s="1">
        <v>12</v>
      </c>
      <c r="H6650" s="1">
        <v>80</v>
      </c>
      <c r="I6650" s="1">
        <v>0</v>
      </c>
      <c r="J6650" s="1">
        <v>1122</v>
      </c>
      <c r="K6650" s="1">
        <v>1</v>
      </c>
      <c r="L6650" s="1">
        <v>1171</v>
      </c>
      <c r="M6650" s="1">
        <v>0.87181500000000001</v>
      </c>
      <c r="N6650" s="1">
        <v>60.000999999999998</v>
      </c>
      <c r="O6650" s="1">
        <v>0.29499999999999998</v>
      </c>
      <c r="P6650" s="1">
        <v>0</v>
      </c>
      <c r="Q6650" s="1">
        <v>0.16400000000000001</v>
      </c>
      <c r="R6650">
        <f t="shared" si="515"/>
        <v>0</v>
      </c>
      <c r="S6650">
        <f t="shared" si="516"/>
        <v>0</v>
      </c>
      <c r="T6650">
        <f t="shared" si="517"/>
        <v>4.3672014260249581</v>
      </c>
      <c r="U6650">
        <f t="shared" si="518"/>
        <v>1</v>
      </c>
      <c r="V6650">
        <v>1171</v>
      </c>
      <c r="W6650">
        <f t="shared" si="519"/>
        <v>0</v>
      </c>
    </row>
    <row r="6651" spans="1:23" x14ac:dyDescent="0.15">
      <c r="A6651" s="1" t="s">
        <v>615</v>
      </c>
      <c r="B6651" s="1">
        <v>1297</v>
      </c>
      <c r="C6651" s="1">
        <v>1211</v>
      </c>
      <c r="D6651" s="1">
        <v>1297</v>
      </c>
      <c r="E6651" s="1" t="s">
        <v>574</v>
      </c>
      <c r="F6651" s="1" t="s">
        <v>122</v>
      </c>
      <c r="G6651" s="1">
        <v>12</v>
      </c>
      <c r="H6651" s="1">
        <v>80</v>
      </c>
      <c r="I6651" s="1">
        <v>0</v>
      </c>
      <c r="J6651" s="1">
        <v>1211</v>
      </c>
      <c r="K6651" s="1">
        <v>1</v>
      </c>
      <c r="L6651" s="1">
        <v>1297</v>
      </c>
      <c r="M6651" s="1">
        <v>0.86713300000000004</v>
      </c>
      <c r="N6651" s="1">
        <v>60.000999999999998</v>
      </c>
      <c r="O6651" s="1">
        <v>0.158</v>
      </c>
      <c r="P6651" s="1">
        <v>0</v>
      </c>
      <c r="Q6651" s="1">
        <v>0.158</v>
      </c>
      <c r="R6651">
        <f t="shared" si="515"/>
        <v>0</v>
      </c>
      <c r="S6651">
        <f t="shared" si="516"/>
        <v>0</v>
      </c>
      <c r="T6651">
        <f t="shared" si="517"/>
        <v>7.1015689512799351</v>
      </c>
      <c r="U6651">
        <f t="shared" si="518"/>
        <v>1</v>
      </c>
      <c r="V6651">
        <v>1297</v>
      </c>
      <c r="W6651">
        <f t="shared" si="519"/>
        <v>0</v>
      </c>
    </row>
    <row r="6652" spans="1:23" x14ac:dyDescent="0.15">
      <c r="A6652" s="1" t="s">
        <v>615</v>
      </c>
      <c r="B6652" s="1">
        <v>1087</v>
      </c>
      <c r="C6652" s="1">
        <v>1052</v>
      </c>
      <c r="D6652" s="1">
        <v>1087</v>
      </c>
      <c r="E6652" s="1" t="s">
        <v>573</v>
      </c>
      <c r="F6652" s="1" t="s">
        <v>123</v>
      </c>
      <c r="G6652" s="1">
        <v>12</v>
      </c>
      <c r="H6652" s="1">
        <v>80</v>
      </c>
      <c r="I6652" s="1">
        <v>0</v>
      </c>
      <c r="J6652" s="1">
        <v>1037</v>
      </c>
      <c r="K6652" s="1">
        <v>1</v>
      </c>
      <c r="L6652" s="1">
        <v>1087</v>
      </c>
      <c r="M6652" s="1">
        <v>0.84901599999999999</v>
      </c>
      <c r="N6652" s="1">
        <v>60.000999999999998</v>
      </c>
      <c r="O6652" s="1">
        <v>0.18</v>
      </c>
      <c r="P6652" s="1">
        <v>0</v>
      </c>
      <c r="Q6652" s="1">
        <v>0.18</v>
      </c>
      <c r="R6652">
        <f t="shared" si="515"/>
        <v>0</v>
      </c>
      <c r="S6652">
        <f t="shared" si="516"/>
        <v>0</v>
      </c>
      <c r="T6652">
        <f t="shared" si="517"/>
        <v>3.3269961977186346</v>
      </c>
      <c r="U6652">
        <f t="shared" si="518"/>
        <v>1</v>
      </c>
      <c r="V6652">
        <v>1087</v>
      </c>
      <c r="W6652">
        <f t="shared" si="519"/>
        <v>0</v>
      </c>
    </row>
    <row r="6653" spans="1:23" x14ac:dyDescent="0.15">
      <c r="A6653" s="1" t="s">
        <v>615</v>
      </c>
      <c r="B6653" s="1">
        <v>1170</v>
      </c>
      <c r="C6653" s="1">
        <v>1144</v>
      </c>
      <c r="D6653" s="1">
        <v>1170</v>
      </c>
      <c r="E6653" s="1" t="s">
        <v>573</v>
      </c>
      <c r="F6653" s="1" t="s">
        <v>124</v>
      </c>
      <c r="G6653" s="1">
        <v>12</v>
      </c>
      <c r="H6653" s="1">
        <v>80</v>
      </c>
      <c r="I6653" s="1">
        <v>0</v>
      </c>
      <c r="J6653" s="1">
        <v>1066</v>
      </c>
      <c r="K6653" s="1">
        <v>1</v>
      </c>
      <c r="L6653" s="1">
        <v>1174</v>
      </c>
      <c r="M6653" s="1">
        <v>0.77207999999999999</v>
      </c>
      <c r="N6653" s="1">
        <v>60.000999999999998</v>
      </c>
      <c r="O6653" s="1">
        <v>0.189</v>
      </c>
      <c r="P6653" s="1">
        <v>0</v>
      </c>
      <c r="Q6653" s="1">
        <v>0.184</v>
      </c>
      <c r="R6653">
        <f t="shared" si="515"/>
        <v>0.34188034188034067</v>
      </c>
      <c r="S6653">
        <f t="shared" si="516"/>
        <v>0</v>
      </c>
      <c r="T6653">
        <f t="shared" si="517"/>
        <v>2.6223776223776252</v>
      </c>
      <c r="U6653">
        <f t="shared" si="518"/>
        <v>0</v>
      </c>
      <c r="V6653">
        <v>1170</v>
      </c>
      <c r="W6653">
        <f t="shared" si="519"/>
        <v>3.4188034188034067E-3</v>
      </c>
    </row>
    <row r="6654" spans="1:23" x14ac:dyDescent="0.15">
      <c r="A6654" s="1" t="s">
        <v>615</v>
      </c>
      <c r="B6654" s="1">
        <v>1319</v>
      </c>
      <c r="C6654" s="1">
        <v>1252</v>
      </c>
      <c r="D6654" s="1">
        <v>1319</v>
      </c>
      <c r="E6654" s="1" t="s">
        <v>573</v>
      </c>
      <c r="F6654" s="1" t="s">
        <v>125</v>
      </c>
      <c r="G6654" s="1">
        <v>12</v>
      </c>
      <c r="H6654" s="1">
        <v>80</v>
      </c>
      <c r="I6654" s="1">
        <v>0</v>
      </c>
      <c r="J6654" s="1">
        <v>1220</v>
      </c>
      <c r="K6654" s="1">
        <v>1</v>
      </c>
      <c r="L6654" s="1">
        <v>1319</v>
      </c>
      <c r="M6654" s="1">
        <v>0.85648999999999997</v>
      </c>
      <c r="N6654" s="1">
        <v>60.000999999999998</v>
      </c>
      <c r="O6654" s="1">
        <v>0.217</v>
      </c>
      <c r="P6654" s="1">
        <v>0</v>
      </c>
      <c r="Q6654" s="1">
        <v>0.214</v>
      </c>
      <c r="R6654">
        <f t="shared" si="515"/>
        <v>0</v>
      </c>
      <c r="S6654">
        <f t="shared" si="516"/>
        <v>0</v>
      </c>
      <c r="T6654">
        <f t="shared" si="517"/>
        <v>5.3514376996805169</v>
      </c>
      <c r="U6654">
        <f t="shared" si="518"/>
        <v>1</v>
      </c>
      <c r="V6654">
        <v>1319</v>
      </c>
      <c r="W6654">
        <f t="shared" si="519"/>
        <v>0</v>
      </c>
    </row>
    <row r="6655" spans="1:23" x14ac:dyDescent="0.15">
      <c r="A6655" s="1" t="s">
        <v>615</v>
      </c>
      <c r="B6655" s="1">
        <v>1060</v>
      </c>
      <c r="C6655" s="1">
        <v>1060</v>
      </c>
      <c r="D6655" s="1">
        <v>1060</v>
      </c>
      <c r="E6655" s="1" t="s">
        <v>573</v>
      </c>
      <c r="F6655" s="1" t="s">
        <v>126</v>
      </c>
      <c r="G6655" s="1">
        <v>12</v>
      </c>
      <c r="H6655" s="1">
        <v>80</v>
      </c>
      <c r="I6655" s="1">
        <v>0</v>
      </c>
      <c r="J6655" s="1">
        <v>961</v>
      </c>
      <c r="K6655" s="1">
        <v>1</v>
      </c>
      <c r="L6655" s="1">
        <v>1060</v>
      </c>
      <c r="M6655" s="1">
        <v>0.85161500000000001</v>
      </c>
      <c r="N6655" s="1">
        <v>60.000999999999998</v>
      </c>
      <c r="O6655" s="1">
        <v>0.158</v>
      </c>
      <c r="P6655" s="1">
        <v>0</v>
      </c>
      <c r="Q6655" s="1">
        <v>0.157</v>
      </c>
      <c r="R6655">
        <f t="shared" si="515"/>
        <v>0</v>
      </c>
      <c r="S6655">
        <f t="shared" si="516"/>
        <v>0</v>
      </c>
      <c r="T6655">
        <f t="shared" si="517"/>
        <v>0</v>
      </c>
      <c r="U6655">
        <f t="shared" si="518"/>
        <v>1</v>
      </c>
      <c r="V6655">
        <v>1060</v>
      </c>
      <c r="W6655">
        <f t="shared" si="519"/>
        <v>0</v>
      </c>
    </row>
    <row r="6656" spans="1:23" x14ac:dyDescent="0.15">
      <c r="A6656" s="1" t="s">
        <v>615</v>
      </c>
      <c r="B6656" s="1">
        <v>1940</v>
      </c>
      <c r="C6656" s="1">
        <v>1940</v>
      </c>
      <c r="D6656" s="1">
        <v>1940</v>
      </c>
      <c r="E6656" s="1" t="s">
        <v>573</v>
      </c>
      <c r="F6656" s="1" t="s">
        <v>127</v>
      </c>
      <c r="G6656" s="1">
        <v>12</v>
      </c>
      <c r="H6656" s="1">
        <v>80</v>
      </c>
      <c r="I6656" s="1">
        <v>0</v>
      </c>
      <c r="J6656" s="1">
        <v>1721</v>
      </c>
      <c r="K6656" s="1">
        <v>1</v>
      </c>
      <c r="L6656" s="1">
        <v>1940</v>
      </c>
      <c r="M6656" s="1">
        <v>0.778196</v>
      </c>
      <c r="N6656" s="1">
        <v>60.000999999999998</v>
      </c>
      <c r="O6656" s="1">
        <v>0.3</v>
      </c>
      <c r="P6656" s="1">
        <v>0</v>
      </c>
      <c r="Q6656" s="1">
        <v>0.28499999999999998</v>
      </c>
      <c r="R6656">
        <f t="shared" si="515"/>
        <v>0</v>
      </c>
      <c r="S6656">
        <f t="shared" si="516"/>
        <v>0</v>
      </c>
      <c r="T6656">
        <f t="shared" si="517"/>
        <v>0</v>
      </c>
      <c r="U6656">
        <f t="shared" si="518"/>
        <v>1</v>
      </c>
      <c r="V6656">
        <v>1940</v>
      </c>
      <c r="W6656">
        <f t="shared" si="519"/>
        <v>0</v>
      </c>
    </row>
    <row r="6657" spans="1:23" x14ac:dyDescent="0.15">
      <c r="A6657" s="1" t="s">
        <v>615</v>
      </c>
      <c r="B6657" s="1">
        <v>1738</v>
      </c>
      <c r="C6657" s="1">
        <v>1601</v>
      </c>
      <c r="D6657" s="1">
        <v>1738</v>
      </c>
      <c r="E6657" s="1" t="s">
        <v>573</v>
      </c>
      <c r="F6657" s="1" t="s">
        <v>128</v>
      </c>
      <c r="G6657" s="1">
        <v>12</v>
      </c>
      <c r="H6657" s="1">
        <v>80</v>
      </c>
      <c r="I6657" s="1">
        <v>0</v>
      </c>
      <c r="J6657" s="1">
        <v>1575</v>
      </c>
      <c r="K6657" s="1">
        <v>1</v>
      </c>
      <c r="L6657" s="1">
        <v>1738</v>
      </c>
      <c r="M6657" s="1">
        <v>0.83260999999999996</v>
      </c>
      <c r="N6657" s="1">
        <v>60.000999999999998</v>
      </c>
      <c r="O6657" s="1">
        <v>0.27700000000000002</v>
      </c>
      <c r="P6657" s="1">
        <v>0</v>
      </c>
      <c r="Q6657" s="1">
        <v>0.27600000000000002</v>
      </c>
      <c r="R6657">
        <f t="shared" si="515"/>
        <v>0</v>
      </c>
      <c r="S6657">
        <f t="shared" si="516"/>
        <v>0</v>
      </c>
      <c r="T6657">
        <f t="shared" si="517"/>
        <v>8.5571517801374064</v>
      </c>
      <c r="U6657">
        <f t="shared" si="518"/>
        <v>1</v>
      </c>
      <c r="V6657">
        <v>1738</v>
      </c>
      <c r="W6657">
        <f t="shared" si="519"/>
        <v>0</v>
      </c>
    </row>
    <row r="6658" spans="1:23" x14ac:dyDescent="0.15">
      <c r="A6658" s="1" t="s">
        <v>615</v>
      </c>
      <c r="B6658" s="1">
        <v>1369</v>
      </c>
      <c r="C6658" s="1">
        <v>1325</v>
      </c>
      <c r="D6658" s="1">
        <v>1369</v>
      </c>
      <c r="E6658" s="1" t="s">
        <v>573</v>
      </c>
      <c r="F6658" s="1" t="s">
        <v>129</v>
      </c>
      <c r="G6658" s="1">
        <v>12</v>
      </c>
      <c r="H6658" s="1">
        <v>80</v>
      </c>
      <c r="I6658" s="1">
        <v>0</v>
      </c>
      <c r="J6658" s="1">
        <v>1248</v>
      </c>
      <c r="K6658" s="1">
        <v>1</v>
      </c>
      <c r="L6658" s="1">
        <v>1369</v>
      </c>
      <c r="M6658" s="1">
        <v>0.81785099999999999</v>
      </c>
      <c r="N6658" s="1">
        <v>60.000999999999998</v>
      </c>
      <c r="O6658" s="1">
        <v>0.19600000000000001</v>
      </c>
      <c r="P6658" s="1">
        <v>0</v>
      </c>
      <c r="Q6658" s="1">
        <v>0.191</v>
      </c>
      <c r="R6658">
        <f t="shared" si="515"/>
        <v>0</v>
      </c>
      <c r="S6658">
        <f t="shared" si="516"/>
        <v>0</v>
      </c>
      <c r="T6658">
        <f t="shared" si="517"/>
        <v>3.3207547169811225</v>
      </c>
      <c r="U6658">
        <f t="shared" si="518"/>
        <v>1</v>
      </c>
      <c r="V6658">
        <v>1369</v>
      </c>
      <c r="W6658">
        <f t="shared" si="519"/>
        <v>0</v>
      </c>
    </row>
    <row r="6659" spans="1:23" x14ac:dyDescent="0.15">
      <c r="A6659" s="1" t="s">
        <v>615</v>
      </c>
      <c r="B6659" s="1">
        <v>1400</v>
      </c>
      <c r="C6659" s="1">
        <v>1331</v>
      </c>
      <c r="D6659" s="1">
        <v>1400</v>
      </c>
      <c r="E6659" s="1" t="s">
        <v>573</v>
      </c>
      <c r="F6659" s="1" t="s">
        <v>130</v>
      </c>
      <c r="G6659" s="1">
        <v>12</v>
      </c>
      <c r="H6659" s="1">
        <v>80</v>
      </c>
      <c r="I6659" s="1">
        <v>0</v>
      </c>
      <c r="J6659" s="1">
        <v>1331</v>
      </c>
      <c r="K6659" s="1">
        <v>1</v>
      </c>
      <c r="L6659" s="1">
        <v>1404</v>
      </c>
      <c r="M6659" s="1">
        <v>0.83969499999999997</v>
      </c>
      <c r="N6659" s="1">
        <v>60.000999999999998</v>
      </c>
      <c r="O6659" s="1">
        <v>0.23</v>
      </c>
      <c r="P6659" s="1">
        <v>0</v>
      </c>
      <c r="Q6659" s="1">
        <v>0.22500000000000001</v>
      </c>
      <c r="R6659">
        <f t="shared" ref="R6659:R6722" si="520">100*(L6659/B6659-1)</f>
        <v>0.28571428571428914</v>
      </c>
      <c r="S6659">
        <f t="shared" ref="S6659:S6722" si="521">IF(L6659&lt;D6659,1,0)</f>
        <v>0</v>
      </c>
      <c r="T6659">
        <f t="shared" ref="T6659:T6722" si="522">100*(L6659/C6659-1)</f>
        <v>5.4845980465815236</v>
      </c>
      <c r="U6659">
        <f t="shared" ref="U6659:U6722" si="523">IF(L6659=B6659,1,0)</f>
        <v>0</v>
      </c>
      <c r="V6659">
        <v>1400</v>
      </c>
      <c r="W6659">
        <f t="shared" ref="W6659:W6722" si="524">L6659/V6659-1</f>
        <v>2.8571428571428914E-3</v>
      </c>
    </row>
    <row r="6660" spans="1:23" x14ac:dyDescent="0.15">
      <c r="A6660" s="1" t="s">
        <v>615</v>
      </c>
      <c r="B6660" s="1">
        <v>1963</v>
      </c>
      <c r="C6660" s="1">
        <v>1787</v>
      </c>
      <c r="D6660" s="1">
        <v>1963</v>
      </c>
      <c r="E6660" s="1" t="s">
        <v>575</v>
      </c>
      <c r="F6660" s="1" t="s">
        <v>131</v>
      </c>
      <c r="G6660" s="1">
        <v>15</v>
      </c>
      <c r="H6660" s="1">
        <v>80</v>
      </c>
      <c r="I6660" s="1">
        <v>0</v>
      </c>
      <c r="J6660" s="1">
        <v>1787</v>
      </c>
      <c r="K6660" s="1">
        <v>1</v>
      </c>
      <c r="L6660" s="1">
        <v>1963</v>
      </c>
      <c r="M6660" s="1">
        <v>0.79347100000000004</v>
      </c>
      <c r="N6660" s="1">
        <v>60.000999999999998</v>
      </c>
      <c r="O6660" s="1">
        <v>0.40200000000000002</v>
      </c>
      <c r="P6660" s="1">
        <v>0</v>
      </c>
      <c r="Q6660" s="1">
        <v>0.379</v>
      </c>
      <c r="R6660">
        <f t="shared" si="520"/>
        <v>0</v>
      </c>
      <c r="S6660">
        <f t="shared" si="521"/>
        <v>0</v>
      </c>
      <c r="T6660">
        <f t="shared" si="522"/>
        <v>9.8489087856743041</v>
      </c>
      <c r="U6660">
        <f t="shared" si="523"/>
        <v>1</v>
      </c>
      <c r="V6660">
        <v>1963</v>
      </c>
      <c r="W6660">
        <f t="shared" si="524"/>
        <v>0</v>
      </c>
    </row>
    <row r="6661" spans="1:23" x14ac:dyDescent="0.15">
      <c r="A6661" s="1" t="s">
        <v>615</v>
      </c>
      <c r="B6661" s="1">
        <v>1575</v>
      </c>
      <c r="C6661" s="1">
        <v>1484</v>
      </c>
      <c r="D6661" s="1">
        <v>1575</v>
      </c>
      <c r="E6661" s="1" t="s">
        <v>575</v>
      </c>
      <c r="F6661" s="1" t="s">
        <v>132</v>
      </c>
      <c r="G6661" s="1">
        <v>15</v>
      </c>
      <c r="H6661" s="1">
        <v>80</v>
      </c>
      <c r="I6661" s="1">
        <v>0</v>
      </c>
      <c r="J6661" s="1">
        <v>1484</v>
      </c>
      <c r="K6661" s="1">
        <v>1</v>
      </c>
      <c r="L6661" s="1">
        <v>1575</v>
      </c>
      <c r="M6661" s="1">
        <v>0.83940400000000004</v>
      </c>
      <c r="N6661" s="1">
        <v>60.000999999999998</v>
      </c>
      <c r="O6661" s="1">
        <v>12.622</v>
      </c>
      <c r="P6661" s="1">
        <v>0</v>
      </c>
      <c r="Q6661" s="1">
        <v>0.245</v>
      </c>
      <c r="R6661">
        <f t="shared" si="520"/>
        <v>0</v>
      </c>
      <c r="S6661">
        <f t="shared" si="521"/>
        <v>0</v>
      </c>
      <c r="T6661">
        <f t="shared" si="522"/>
        <v>6.1320754716981174</v>
      </c>
      <c r="U6661">
        <f t="shared" si="523"/>
        <v>1</v>
      </c>
      <c r="V6661">
        <v>1575</v>
      </c>
      <c r="W6661">
        <f t="shared" si="524"/>
        <v>0</v>
      </c>
    </row>
    <row r="6662" spans="1:23" x14ac:dyDescent="0.15">
      <c r="A6662" s="1" t="s">
        <v>615</v>
      </c>
      <c r="B6662" s="1">
        <v>2280</v>
      </c>
      <c r="C6662" s="1">
        <v>2119</v>
      </c>
      <c r="D6662" s="1">
        <v>2280</v>
      </c>
      <c r="E6662" s="1" t="s">
        <v>575</v>
      </c>
      <c r="F6662" s="1" t="s">
        <v>133</v>
      </c>
      <c r="G6662" s="1">
        <v>15</v>
      </c>
      <c r="H6662" s="1">
        <v>80</v>
      </c>
      <c r="I6662" s="1">
        <v>0</v>
      </c>
      <c r="J6662" s="1">
        <v>2119</v>
      </c>
      <c r="K6662" s="1">
        <v>1</v>
      </c>
      <c r="L6662" s="1">
        <v>2280</v>
      </c>
      <c r="M6662" s="1">
        <v>0.84224100000000002</v>
      </c>
      <c r="N6662" s="1">
        <v>60.000999999999998</v>
      </c>
      <c r="O6662" s="1">
        <v>0.79600000000000004</v>
      </c>
      <c r="P6662" s="1">
        <v>0</v>
      </c>
      <c r="Q6662" s="1">
        <v>0.44500000000000001</v>
      </c>
      <c r="R6662">
        <f t="shared" si="520"/>
        <v>0</v>
      </c>
      <c r="S6662">
        <f t="shared" si="521"/>
        <v>0</v>
      </c>
      <c r="T6662">
        <f t="shared" si="522"/>
        <v>7.597923548843788</v>
      </c>
      <c r="U6662">
        <f t="shared" si="523"/>
        <v>1</v>
      </c>
      <c r="V6662">
        <v>2280</v>
      </c>
      <c r="W6662">
        <f t="shared" si="524"/>
        <v>0</v>
      </c>
    </row>
    <row r="6663" spans="1:23" x14ac:dyDescent="0.15">
      <c r="A6663" s="1" t="s">
        <v>615</v>
      </c>
      <c r="B6663" s="1">
        <v>1842</v>
      </c>
      <c r="C6663" s="1">
        <v>1727</v>
      </c>
      <c r="D6663" s="1">
        <v>1842</v>
      </c>
      <c r="E6663" s="1" t="s">
        <v>575</v>
      </c>
      <c r="F6663" s="1" t="s">
        <v>134</v>
      </c>
      <c r="G6663" s="1">
        <v>15</v>
      </c>
      <c r="H6663" s="1">
        <v>80</v>
      </c>
      <c r="I6663" s="1">
        <v>0</v>
      </c>
      <c r="J6663" s="1">
        <v>1727</v>
      </c>
      <c r="K6663" s="1">
        <v>1</v>
      </c>
      <c r="L6663" s="1">
        <v>1842</v>
      </c>
      <c r="M6663" s="1">
        <v>0.86536599999999997</v>
      </c>
      <c r="N6663" s="1">
        <v>60.000999999999998</v>
      </c>
      <c r="O6663" s="1">
        <v>0.36899999999999999</v>
      </c>
      <c r="P6663" s="1">
        <v>0</v>
      </c>
      <c r="Q6663" s="1">
        <v>0.35299999999999998</v>
      </c>
      <c r="R6663">
        <f t="shared" si="520"/>
        <v>0</v>
      </c>
      <c r="S6663">
        <f t="shared" si="521"/>
        <v>0</v>
      </c>
      <c r="T6663">
        <f t="shared" si="522"/>
        <v>6.6589461493920199</v>
      </c>
      <c r="U6663">
        <f t="shared" si="523"/>
        <v>1</v>
      </c>
      <c r="V6663">
        <v>1842</v>
      </c>
      <c r="W6663">
        <f t="shared" si="524"/>
        <v>0</v>
      </c>
    </row>
    <row r="6664" spans="1:23" x14ac:dyDescent="0.15">
      <c r="A6664" s="1" t="s">
        <v>615</v>
      </c>
      <c r="B6664" s="1">
        <v>1769</v>
      </c>
      <c r="C6664" s="1">
        <v>1575</v>
      </c>
      <c r="D6664" s="1">
        <v>1769</v>
      </c>
      <c r="E6664" s="1" t="s">
        <v>575</v>
      </c>
      <c r="F6664" s="1" t="s">
        <v>135</v>
      </c>
      <c r="G6664" s="1">
        <v>15</v>
      </c>
      <c r="H6664" s="1">
        <v>80</v>
      </c>
      <c r="I6664" s="1">
        <v>0</v>
      </c>
      <c r="J6664" s="1">
        <v>1575</v>
      </c>
      <c r="K6664" s="1">
        <v>1</v>
      </c>
      <c r="L6664" s="1">
        <v>1783</v>
      </c>
      <c r="M6664" s="1">
        <v>0.740811</v>
      </c>
      <c r="N6664" s="1">
        <v>60.000999999999998</v>
      </c>
      <c r="O6664" s="1">
        <v>9.3249999999999993</v>
      </c>
      <c r="P6664" s="1">
        <v>0</v>
      </c>
      <c r="Q6664" s="1">
        <v>0.27600000000000002</v>
      </c>
      <c r="R6664">
        <f t="shared" si="520"/>
        <v>0.79140757490108182</v>
      </c>
      <c r="S6664">
        <f t="shared" si="521"/>
        <v>0</v>
      </c>
      <c r="T6664">
        <f t="shared" si="522"/>
        <v>13.206349206349199</v>
      </c>
      <c r="U6664">
        <f t="shared" si="523"/>
        <v>0</v>
      </c>
      <c r="V6664">
        <v>1769</v>
      </c>
      <c r="W6664">
        <f t="shared" si="524"/>
        <v>7.9140757490108182E-3</v>
      </c>
    </row>
    <row r="6665" spans="1:23" x14ac:dyDescent="0.15">
      <c r="A6665" s="1" t="s">
        <v>615</v>
      </c>
      <c r="B6665" s="1">
        <v>2087</v>
      </c>
      <c r="C6665" s="1">
        <v>1857</v>
      </c>
      <c r="D6665" s="1">
        <v>2087</v>
      </c>
      <c r="E6665" s="1" t="s">
        <v>575</v>
      </c>
      <c r="F6665" s="1" t="s">
        <v>136</v>
      </c>
      <c r="G6665" s="1">
        <v>15</v>
      </c>
      <c r="H6665" s="1">
        <v>80</v>
      </c>
      <c r="I6665" s="1">
        <v>0</v>
      </c>
      <c r="J6665" s="1">
        <v>1857</v>
      </c>
      <c r="K6665" s="1">
        <v>1</v>
      </c>
      <c r="L6665" s="1">
        <v>2091</v>
      </c>
      <c r="M6665" s="1">
        <v>0.84202299999999997</v>
      </c>
      <c r="N6665" s="1">
        <v>60.000999999999998</v>
      </c>
      <c r="O6665" s="1">
        <v>5.5019999999999998</v>
      </c>
      <c r="P6665" s="1">
        <v>0</v>
      </c>
      <c r="Q6665" s="1">
        <v>0.36199999999999999</v>
      </c>
      <c r="R6665">
        <f t="shared" si="520"/>
        <v>0.1916626736943039</v>
      </c>
      <c r="S6665">
        <f t="shared" si="521"/>
        <v>0</v>
      </c>
      <c r="T6665">
        <f t="shared" si="522"/>
        <v>12.600969305331189</v>
      </c>
      <c r="U6665">
        <f t="shared" si="523"/>
        <v>0</v>
      </c>
      <c r="V6665">
        <v>2087</v>
      </c>
      <c r="W6665">
        <f t="shared" si="524"/>
        <v>1.916626736943039E-3</v>
      </c>
    </row>
    <row r="6666" spans="1:23" x14ac:dyDescent="0.15">
      <c r="A6666" s="1" t="s">
        <v>615</v>
      </c>
      <c r="B6666" s="1">
        <v>1860</v>
      </c>
      <c r="C6666" s="1">
        <v>1672</v>
      </c>
      <c r="D6666" s="1">
        <v>1860</v>
      </c>
      <c r="E6666" s="1" t="s">
        <v>575</v>
      </c>
      <c r="F6666" s="1" t="s">
        <v>137</v>
      </c>
      <c r="G6666" s="1">
        <v>15</v>
      </c>
      <c r="H6666" s="1">
        <v>80</v>
      </c>
      <c r="I6666" s="1">
        <v>0</v>
      </c>
      <c r="J6666" s="1">
        <v>1672</v>
      </c>
      <c r="K6666" s="1">
        <v>1</v>
      </c>
      <c r="L6666" s="1">
        <v>1868</v>
      </c>
      <c r="M6666" s="1">
        <v>0.82934799999999997</v>
      </c>
      <c r="N6666" s="1">
        <v>60.000999999999998</v>
      </c>
      <c r="O6666" s="1">
        <v>17.792000000000002</v>
      </c>
      <c r="P6666" s="1">
        <v>0</v>
      </c>
      <c r="Q6666" s="1">
        <v>0.32700000000000001</v>
      </c>
      <c r="R6666">
        <f t="shared" si="520"/>
        <v>0.43010752688172893</v>
      </c>
      <c r="S6666">
        <f t="shared" si="521"/>
        <v>0</v>
      </c>
      <c r="T6666">
        <f t="shared" si="522"/>
        <v>11.722488038277511</v>
      </c>
      <c r="U6666">
        <f t="shared" si="523"/>
        <v>0</v>
      </c>
      <c r="V6666">
        <v>1860</v>
      </c>
      <c r="W6666">
        <f t="shared" si="524"/>
        <v>4.3010752688172893E-3</v>
      </c>
    </row>
    <row r="6667" spans="1:23" x14ac:dyDescent="0.15">
      <c r="A6667" s="1" t="s">
        <v>615</v>
      </c>
      <c r="B6667" s="1">
        <v>1629</v>
      </c>
      <c r="C6667" s="1">
        <v>1508</v>
      </c>
      <c r="D6667" s="1">
        <v>1629</v>
      </c>
      <c r="E6667" s="1" t="s">
        <v>575</v>
      </c>
      <c r="F6667" s="1" t="s">
        <v>138</v>
      </c>
      <c r="G6667" s="1">
        <v>15</v>
      </c>
      <c r="H6667" s="1">
        <v>80</v>
      </c>
      <c r="I6667" s="1">
        <v>0</v>
      </c>
      <c r="J6667" s="1">
        <v>1508</v>
      </c>
      <c r="K6667" s="1">
        <v>1</v>
      </c>
      <c r="L6667" s="1">
        <v>1629</v>
      </c>
      <c r="M6667" s="1">
        <v>0.81508899999999995</v>
      </c>
      <c r="N6667" s="1">
        <v>60.000999999999998</v>
      </c>
      <c r="O6667" s="1">
        <v>5.8380000000000001</v>
      </c>
      <c r="P6667" s="1">
        <v>0</v>
      </c>
      <c r="Q6667" s="1">
        <v>0.30199999999999999</v>
      </c>
      <c r="R6667">
        <f t="shared" si="520"/>
        <v>0</v>
      </c>
      <c r="S6667">
        <f t="shared" si="521"/>
        <v>0</v>
      </c>
      <c r="T6667">
        <f t="shared" si="522"/>
        <v>8.0238726790450965</v>
      </c>
      <c r="U6667">
        <f t="shared" si="523"/>
        <v>1</v>
      </c>
      <c r="V6667">
        <v>1629</v>
      </c>
      <c r="W6667">
        <f t="shared" si="524"/>
        <v>0</v>
      </c>
    </row>
    <row r="6668" spans="1:23" x14ac:dyDescent="0.15">
      <c r="A6668" s="1" t="s">
        <v>615</v>
      </c>
      <c r="B6668" s="1">
        <v>1683</v>
      </c>
      <c r="C6668" s="1">
        <v>1577</v>
      </c>
      <c r="D6668" s="1">
        <v>1683</v>
      </c>
      <c r="E6668" s="1" t="s">
        <v>575</v>
      </c>
      <c r="F6668" s="1" t="s">
        <v>139</v>
      </c>
      <c r="G6668" s="1">
        <v>15</v>
      </c>
      <c r="H6668" s="1">
        <v>80</v>
      </c>
      <c r="I6668" s="1">
        <v>0</v>
      </c>
      <c r="J6668" s="1">
        <v>1577</v>
      </c>
      <c r="K6668" s="1">
        <v>1</v>
      </c>
      <c r="L6668" s="1">
        <v>1685</v>
      </c>
      <c r="M6668" s="1">
        <v>0.90004600000000001</v>
      </c>
      <c r="N6668" s="1">
        <v>60.000999999999998</v>
      </c>
      <c r="O6668" s="1">
        <v>0.58899999999999997</v>
      </c>
      <c r="P6668" s="1">
        <v>0</v>
      </c>
      <c r="Q6668" s="1">
        <v>0.26400000000000001</v>
      </c>
      <c r="R6668">
        <f t="shared" si="520"/>
        <v>0.11883541295305555</v>
      </c>
      <c r="S6668">
        <f t="shared" si="521"/>
        <v>0</v>
      </c>
      <c r="T6668">
        <f t="shared" si="522"/>
        <v>6.8484464172479331</v>
      </c>
      <c r="U6668">
        <f t="shared" si="523"/>
        <v>0</v>
      </c>
      <c r="V6668">
        <v>1683</v>
      </c>
      <c r="W6668">
        <f t="shared" si="524"/>
        <v>1.1883541295305555E-3</v>
      </c>
    </row>
    <row r="6669" spans="1:23" x14ac:dyDescent="0.15">
      <c r="A6669" s="1" t="s">
        <v>615</v>
      </c>
      <c r="B6669" s="1">
        <v>1718</v>
      </c>
      <c r="C6669" s="1">
        <v>1630</v>
      </c>
      <c r="D6669" s="1">
        <v>1718</v>
      </c>
      <c r="E6669" s="1" t="s">
        <v>575</v>
      </c>
      <c r="F6669" s="1" t="s">
        <v>140</v>
      </c>
      <c r="G6669" s="1">
        <v>15</v>
      </c>
      <c r="H6669" s="1">
        <v>80</v>
      </c>
      <c r="I6669" s="1">
        <v>0</v>
      </c>
      <c r="J6669" s="1">
        <v>1630</v>
      </c>
      <c r="K6669" s="1">
        <v>1</v>
      </c>
      <c r="L6669" s="1">
        <v>1718</v>
      </c>
      <c r="M6669" s="1">
        <v>0.89041400000000004</v>
      </c>
      <c r="N6669" s="1">
        <v>60.000999999999998</v>
      </c>
      <c r="O6669" s="1">
        <v>0.41599999999999998</v>
      </c>
      <c r="P6669" s="1">
        <v>0</v>
      </c>
      <c r="Q6669" s="1">
        <v>0.30499999999999999</v>
      </c>
      <c r="R6669">
        <f t="shared" si="520"/>
        <v>0</v>
      </c>
      <c r="S6669">
        <f t="shared" si="521"/>
        <v>0</v>
      </c>
      <c r="T6669">
        <f t="shared" si="522"/>
        <v>5.3987730061349604</v>
      </c>
      <c r="U6669">
        <f t="shared" si="523"/>
        <v>1</v>
      </c>
      <c r="V6669">
        <v>1718</v>
      </c>
      <c r="W6669">
        <f t="shared" si="524"/>
        <v>0</v>
      </c>
    </row>
    <row r="6670" spans="1:23" x14ac:dyDescent="0.15">
      <c r="A6670" s="1" t="s">
        <v>615</v>
      </c>
      <c r="B6670" s="1">
        <v>10704</v>
      </c>
      <c r="C6670" s="1">
        <v>10824</v>
      </c>
      <c r="D6670" s="1">
        <v>11933</v>
      </c>
      <c r="E6670" s="1" t="s">
        <v>576</v>
      </c>
      <c r="F6670" s="1" t="s">
        <v>699</v>
      </c>
      <c r="G6670" s="1">
        <v>40</v>
      </c>
      <c r="H6670" s="1">
        <v>80</v>
      </c>
      <c r="I6670" s="1">
        <v>0</v>
      </c>
      <c r="J6670" s="1">
        <v>1942</v>
      </c>
      <c r="K6670" s="1">
        <v>1</v>
      </c>
      <c r="L6670" s="1">
        <v>11644</v>
      </c>
      <c r="M6670" s="1">
        <v>0.90227800000000002</v>
      </c>
      <c r="N6670" s="1">
        <v>600.01199999999994</v>
      </c>
      <c r="O6670" s="1">
        <v>255.233</v>
      </c>
      <c r="P6670" s="1">
        <v>0</v>
      </c>
      <c r="Q6670" s="1">
        <v>0</v>
      </c>
      <c r="R6670">
        <f t="shared" si="520"/>
        <v>8.7817638266068698</v>
      </c>
      <c r="S6670">
        <f t="shared" si="521"/>
        <v>1</v>
      </c>
      <c r="T6670">
        <f t="shared" si="522"/>
        <v>7.575757575757569</v>
      </c>
      <c r="U6670">
        <f t="shared" si="523"/>
        <v>0</v>
      </c>
      <c r="V6670">
        <v>11007</v>
      </c>
      <c r="W6670">
        <f t="shared" si="524"/>
        <v>5.7872263105296584E-2</v>
      </c>
    </row>
    <row r="6671" spans="1:23" x14ac:dyDescent="0.15">
      <c r="A6671" s="1" t="s">
        <v>615</v>
      </c>
      <c r="B6671" s="1">
        <v>9941</v>
      </c>
      <c r="C6671" s="1">
        <v>10078</v>
      </c>
      <c r="D6671" s="1">
        <v>11201</v>
      </c>
      <c r="E6671" s="1" t="s">
        <v>576</v>
      </c>
      <c r="F6671" s="1" t="s">
        <v>16</v>
      </c>
      <c r="G6671" s="1">
        <v>40</v>
      </c>
      <c r="H6671" s="1">
        <v>80</v>
      </c>
      <c r="I6671" s="1">
        <v>0</v>
      </c>
      <c r="J6671" s="1">
        <v>1993</v>
      </c>
      <c r="K6671" s="1">
        <v>1</v>
      </c>
      <c r="L6671" s="1">
        <v>10852</v>
      </c>
      <c r="M6671" s="1">
        <v>0.85479700000000003</v>
      </c>
      <c r="N6671" s="1">
        <v>600.00900000000001</v>
      </c>
      <c r="O6671" s="1">
        <v>275.38799999999998</v>
      </c>
      <c r="P6671" s="1">
        <v>0</v>
      </c>
      <c r="Q6671" s="1">
        <v>0</v>
      </c>
      <c r="R6671">
        <f t="shared" si="520"/>
        <v>9.1640680012071272</v>
      </c>
      <c r="S6671">
        <f t="shared" si="521"/>
        <v>1</v>
      </c>
      <c r="T6671">
        <f t="shared" si="522"/>
        <v>7.680095256995445</v>
      </c>
      <c r="U6671">
        <f t="shared" si="523"/>
        <v>0</v>
      </c>
      <c r="V6671">
        <v>10337</v>
      </c>
      <c r="W6671">
        <f t="shared" si="524"/>
        <v>4.9821031246976899E-2</v>
      </c>
    </row>
    <row r="6672" spans="1:23" x14ac:dyDescent="0.15">
      <c r="A6672" s="1" t="s">
        <v>615</v>
      </c>
      <c r="B6672" s="1">
        <v>11813</v>
      </c>
      <c r="C6672" s="1">
        <v>12004</v>
      </c>
      <c r="D6672" s="1">
        <v>12974</v>
      </c>
      <c r="E6672" s="1" t="s">
        <v>576</v>
      </c>
      <c r="F6672" s="1" t="s">
        <v>17</v>
      </c>
      <c r="G6672" s="1">
        <v>40</v>
      </c>
      <c r="H6672" s="1">
        <v>80</v>
      </c>
      <c r="I6672" s="1">
        <v>0</v>
      </c>
      <c r="J6672" s="1">
        <v>2159</v>
      </c>
      <c r="K6672" s="1">
        <v>1</v>
      </c>
      <c r="L6672" s="1">
        <v>12889</v>
      </c>
      <c r="M6672" s="1">
        <v>0.90348700000000004</v>
      </c>
      <c r="N6672" s="1">
        <v>600.00800000000004</v>
      </c>
      <c r="O6672" s="1">
        <v>499.90300000000002</v>
      </c>
      <c r="P6672" s="1">
        <v>0</v>
      </c>
      <c r="Q6672" s="1">
        <v>0</v>
      </c>
      <c r="R6672">
        <f t="shared" si="520"/>
        <v>9.1086091594006611</v>
      </c>
      <c r="S6672">
        <f t="shared" si="521"/>
        <v>1</v>
      </c>
      <c r="T6672">
        <f t="shared" si="522"/>
        <v>7.3725424858380517</v>
      </c>
      <c r="U6672">
        <f t="shared" si="523"/>
        <v>0</v>
      </c>
      <c r="V6672">
        <v>12153</v>
      </c>
      <c r="W6672">
        <f t="shared" si="524"/>
        <v>6.056117830988228E-2</v>
      </c>
    </row>
    <row r="6673" spans="1:23" x14ac:dyDescent="0.15">
      <c r="A6673" s="1" t="s">
        <v>615</v>
      </c>
      <c r="B6673" s="1">
        <v>10127</v>
      </c>
      <c r="C6673" s="1">
        <v>10258</v>
      </c>
      <c r="D6673" s="1">
        <v>11268</v>
      </c>
      <c r="E6673" s="1" t="s">
        <v>576</v>
      </c>
      <c r="F6673" s="1" t="s">
        <v>18</v>
      </c>
      <c r="G6673" s="1">
        <v>40</v>
      </c>
      <c r="H6673" s="1">
        <v>80</v>
      </c>
      <c r="I6673" s="1">
        <v>0</v>
      </c>
      <c r="J6673" s="1">
        <v>1940</v>
      </c>
      <c r="K6673" s="1">
        <v>1</v>
      </c>
      <c r="L6673" s="1">
        <v>11087</v>
      </c>
      <c r="M6673" s="1">
        <v>0.85529200000000005</v>
      </c>
      <c r="N6673" s="1">
        <v>600.00800000000004</v>
      </c>
      <c r="O6673" s="1">
        <v>484.36500000000001</v>
      </c>
      <c r="P6673" s="1">
        <v>0</v>
      </c>
      <c r="Q6673" s="1">
        <v>0</v>
      </c>
      <c r="R6673">
        <f t="shared" si="520"/>
        <v>9.4796089661301366</v>
      </c>
      <c r="S6673">
        <f t="shared" si="521"/>
        <v>1</v>
      </c>
      <c r="T6673">
        <f t="shared" si="522"/>
        <v>8.0814973679079749</v>
      </c>
      <c r="U6673">
        <f t="shared" si="523"/>
        <v>0</v>
      </c>
      <c r="V6673">
        <v>10487</v>
      </c>
      <c r="W6673">
        <f t="shared" si="524"/>
        <v>5.7213693143892463E-2</v>
      </c>
    </row>
    <row r="6674" spans="1:23" x14ac:dyDescent="0.15">
      <c r="A6674" s="1" t="s">
        <v>615</v>
      </c>
      <c r="B6674" s="1">
        <v>9616</v>
      </c>
      <c r="C6674" s="1">
        <v>9691</v>
      </c>
      <c r="D6674" s="1">
        <v>10757</v>
      </c>
      <c r="E6674" s="1" t="s">
        <v>576</v>
      </c>
      <c r="F6674" s="1" t="s">
        <v>19</v>
      </c>
      <c r="G6674" s="1">
        <v>40</v>
      </c>
      <c r="H6674" s="1">
        <v>80</v>
      </c>
      <c r="I6674" s="1">
        <v>0</v>
      </c>
      <c r="J6674" s="1">
        <v>2020</v>
      </c>
      <c r="K6674" s="1">
        <v>1</v>
      </c>
      <c r="L6674" s="1">
        <v>10500</v>
      </c>
      <c r="M6674" s="1">
        <v>0.84114199999999995</v>
      </c>
      <c r="N6674" s="1">
        <v>600.00800000000004</v>
      </c>
      <c r="O6674" s="1">
        <v>68.313000000000002</v>
      </c>
      <c r="P6674" s="1">
        <v>0</v>
      </c>
      <c r="Q6674" s="1">
        <v>0</v>
      </c>
      <c r="R6674">
        <f t="shared" si="520"/>
        <v>9.1930116472545684</v>
      </c>
      <c r="S6674">
        <f t="shared" si="521"/>
        <v>1</v>
      </c>
      <c r="T6674">
        <f t="shared" si="522"/>
        <v>8.3479517077700969</v>
      </c>
      <c r="U6674">
        <f t="shared" si="523"/>
        <v>0</v>
      </c>
      <c r="V6674">
        <v>9931</v>
      </c>
      <c r="W6674">
        <f t="shared" si="524"/>
        <v>5.7295337831034132E-2</v>
      </c>
    </row>
    <row r="6675" spans="1:23" x14ac:dyDescent="0.15">
      <c r="A6675" s="1" t="s">
        <v>615</v>
      </c>
      <c r="B6675" s="1">
        <v>11645</v>
      </c>
      <c r="C6675" s="1">
        <v>11746</v>
      </c>
      <c r="D6675" s="1">
        <v>12709</v>
      </c>
      <c r="E6675" s="1" t="s">
        <v>576</v>
      </c>
      <c r="F6675" s="1" t="s">
        <v>20</v>
      </c>
      <c r="G6675" s="1">
        <v>40</v>
      </c>
      <c r="H6675" s="1">
        <v>80</v>
      </c>
      <c r="I6675" s="1">
        <v>0</v>
      </c>
      <c r="J6675" s="1">
        <v>2042</v>
      </c>
      <c r="K6675" s="1">
        <v>1</v>
      </c>
      <c r="L6675" s="1">
        <v>12405</v>
      </c>
      <c r="M6675" s="1">
        <v>0.93519399999999997</v>
      </c>
      <c r="N6675" s="1">
        <v>600.00900000000001</v>
      </c>
      <c r="O6675" s="1">
        <v>26.879000000000001</v>
      </c>
      <c r="P6675" s="1">
        <v>0</v>
      </c>
      <c r="Q6675" s="1">
        <v>0</v>
      </c>
      <c r="R6675">
        <f t="shared" si="520"/>
        <v>6.5264061829111153</v>
      </c>
      <c r="S6675">
        <f t="shared" si="521"/>
        <v>1</v>
      </c>
      <c r="T6675">
        <f t="shared" si="522"/>
        <v>5.6104205687042441</v>
      </c>
      <c r="U6675">
        <f t="shared" si="523"/>
        <v>0</v>
      </c>
      <c r="V6675">
        <v>11887</v>
      </c>
      <c r="W6675">
        <f t="shared" si="524"/>
        <v>4.3577016909228661E-2</v>
      </c>
    </row>
    <row r="6676" spans="1:23" x14ac:dyDescent="0.15">
      <c r="A6676" s="1" t="s">
        <v>615</v>
      </c>
      <c r="B6676" s="1">
        <v>11278</v>
      </c>
      <c r="C6676" s="1">
        <v>11356</v>
      </c>
      <c r="D6676" s="1">
        <v>12526</v>
      </c>
      <c r="E6676" s="1" t="s">
        <v>576</v>
      </c>
      <c r="F6676" s="1" t="s">
        <v>21</v>
      </c>
      <c r="G6676" s="1">
        <v>40</v>
      </c>
      <c r="H6676" s="1">
        <v>80</v>
      </c>
      <c r="I6676" s="1">
        <v>0</v>
      </c>
      <c r="J6676" s="1">
        <v>2235</v>
      </c>
      <c r="K6676" s="1">
        <v>1</v>
      </c>
      <c r="L6676" s="1">
        <v>12269</v>
      </c>
      <c r="M6676" s="1">
        <v>0.89668400000000004</v>
      </c>
      <c r="N6676" s="1">
        <v>600.00800000000004</v>
      </c>
      <c r="O6676" s="1">
        <v>515.15899999999999</v>
      </c>
      <c r="P6676" s="1">
        <v>0</v>
      </c>
      <c r="Q6676" s="1">
        <v>0</v>
      </c>
      <c r="R6676">
        <f t="shared" si="520"/>
        <v>8.7870189749955649</v>
      </c>
      <c r="S6676">
        <f t="shared" si="521"/>
        <v>1</v>
      </c>
      <c r="T6676">
        <f t="shared" si="522"/>
        <v>8.0398027474462896</v>
      </c>
      <c r="U6676">
        <f t="shared" si="523"/>
        <v>0</v>
      </c>
      <c r="V6676">
        <v>11570</v>
      </c>
      <c r="W6676">
        <f t="shared" si="524"/>
        <v>6.0414866032843628E-2</v>
      </c>
    </row>
    <row r="6677" spans="1:23" x14ac:dyDescent="0.15">
      <c r="A6677" s="1" t="s">
        <v>615</v>
      </c>
      <c r="B6677" s="1">
        <v>11502</v>
      </c>
      <c r="C6677" s="1">
        <v>11588</v>
      </c>
      <c r="D6677" s="1">
        <v>12701</v>
      </c>
      <c r="E6677" s="1" t="s">
        <v>576</v>
      </c>
      <c r="F6677" s="1" t="s">
        <v>22</v>
      </c>
      <c r="G6677" s="1">
        <v>40</v>
      </c>
      <c r="H6677" s="1">
        <v>80</v>
      </c>
      <c r="I6677" s="1">
        <v>0</v>
      </c>
      <c r="J6677" s="1">
        <v>2202</v>
      </c>
      <c r="K6677" s="1">
        <v>1</v>
      </c>
      <c r="L6677" s="1">
        <v>12270</v>
      </c>
      <c r="M6677" s="1">
        <v>0.94933000000000001</v>
      </c>
      <c r="N6677" s="1">
        <v>600.00800000000004</v>
      </c>
      <c r="O6677" s="1">
        <v>3.8690000000000002</v>
      </c>
      <c r="P6677" s="1">
        <v>0</v>
      </c>
      <c r="Q6677" s="1">
        <v>0</v>
      </c>
      <c r="R6677">
        <f t="shared" si="520"/>
        <v>6.6770996348461065</v>
      </c>
      <c r="S6677">
        <f t="shared" si="521"/>
        <v>1</v>
      </c>
      <c r="T6677">
        <f t="shared" si="522"/>
        <v>5.885398688298249</v>
      </c>
      <c r="U6677">
        <f t="shared" si="523"/>
        <v>0</v>
      </c>
      <c r="V6677">
        <v>11728</v>
      </c>
      <c r="W6677">
        <f t="shared" si="524"/>
        <v>4.6214188267394318E-2</v>
      </c>
    </row>
    <row r="6678" spans="1:23" x14ac:dyDescent="0.15">
      <c r="A6678" s="1" t="s">
        <v>615</v>
      </c>
      <c r="B6678" s="1">
        <v>9464</v>
      </c>
      <c r="C6678" s="1">
        <v>9564</v>
      </c>
      <c r="D6678" s="1">
        <v>10425</v>
      </c>
      <c r="E6678" s="1" t="s">
        <v>576</v>
      </c>
      <c r="F6678" s="1" t="s">
        <v>23</v>
      </c>
      <c r="G6678" s="1">
        <v>40</v>
      </c>
      <c r="H6678" s="1">
        <v>80</v>
      </c>
      <c r="I6678" s="1">
        <v>0</v>
      </c>
      <c r="J6678" s="1">
        <v>2024</v>
      </c>
      <c r="K6678" s="1">
        <v>1</v>
      </c>
      <c r="L6678" s="1">
        <v>10225</v>
      </c>
      <c r="M6678" s="1">
        <v>0.898922</v>
      </c>
      <c r="N6678" s="1">
        <v>600.00800000000004</v>
      </c>
      <c r="O6678" s="1">
        <v>272.56400000000002</v>
      </c>
      <c r="P6678" s="1">
        <v>0</v>
      </c>
      <c r="Q6678" s="1">
        <v>0</v>
      </c>
      <c r="R6678">
        <f t="shared" si="520"/>
        <v>8.0409974640743833</v>
      </c>
      <c r="S6678">
        <f t="shared" si="521"/>
        <v>1</v>
      </c>
      <c r="T6678">
        <f t="shared" si="522"/>
        <v>6.9113341698034292</v>
      </c>
      <c r="U6678">
        <f t="shared" si="523"/>
        <v>0</v>
      </c>
      <c r="V6678">
        <v>9719</v>
      </c>
      <c r="W6678">
        <f t="shared" si="524"/>
        <v>5.2062969441300622E-2</v>
      </c>
    </row>
    <row r="6679" spans="1:23" x14ac:dyDescent="0.15">
      <c r="A6679" s="1" t="s">
        <v>615</v>
      </c>
      <c r="B6679" s="1">
        <v>8622</v>
      </c>
      <c r="C6679" s="1">
        <v>8672</v>
      </c>
      <c r="D6679" s="1">
        <v>9560</v>
      </c>
      <c r="E6679" s="1" t="s">
        <v>576</v>
      </c>
      <c r="F6679" s="1" t="s">
        <v>24</v>
      </c>
      <c r="G6679" s="1">
        <v>40</v>
      </c>
      <c r="H6679" s="1">
        <v>80</v>
      </c>
      <c r="I6679" s="1">
        <v>0</v>
      </c>
      <c r="J6679" s="1">
        <v>1948</v>
      </c>
      <c r="K6679" s="1">
        <v>1</v>
      </c>
      <c r="L6679" s="1">
        <v>9357</v>
      </c>
      <c r="M6679" s="1">
        <v>0.87456199999999995</v>
      </c>
      <c r="N6679" s="1">
        <v>600.00900000000001</v>
      </c>
      <c r="O6679" s="1">
        <v>596.98199999999997</v>
      </c>
      <c r="P6679" s="1">
        <v>0</v>
      </c>
      <c r="Q6679" s="1">
        <v>0</v>
      </c>
      <c r="R6679">
        <f t="shared" si="520"/>
        <v>8.5247042449547727</v>
      </c>
      <c r="S6679">
        <f t="shared" si="521"/>
        <v>1</v>
      </c>
      <c r="T6679">
        <f t="shared" si="522"/>
        <v>7.8989852398523963</v>
      </c>
      <c r="U6679">
        <f t="shared" si="523"/>
        <v>0</v>
      </c>
      <c r="V6679">
        <v>8887</v>
      </c>
      <c r="W6679">
        <f t="shared" si="524"/>
        <v>5.2886238325644097E-2</v>
      </c>
    </row>
    <row r="6680" spans="1:23" x14ac:dyDescent="0.15">
      <c r="A6680" s="1" t="s">
        <v>615</v>
      </c>
      <c r="B6680" s="1">
        <v>10230</v>
      </c>
      <c r="C6680" s="1">
        <v>10305</v>
      </c>
      <c r="D6680" s="1">
        <v>11893</v>
      </c>
      <c r="E6680" s="1" t="s">
        <v>576</v>
      </c>
      <c r="F6680" s="1" t="s">
        <v>25</v>
      </c>
      <c r="G6680" s="1">
        <v>40</v>
      </c>
      <c r="H6680" s="1">
        <v>80</v>
      </c>
      <c r="I6680" s="1">
        <v>0</v>
      </c>
      <c r="J6680" s="1">
        <v>1900</v>
      </c>
      <c r="K6680" s="1">
        <v>1</v>
      </c>
      <c r="L6680" s="1">
        <v>11535</v>
      </c>
      <c r="M6680" s="1">
        <v>0.83401000000000003</v>
      </c>
      <c r="N6680" s="1">
        <v>600.00800000000004</v>
      </c>
      <c r="O6680" s="1">
        <v>132.16300000000001</v>
      </c>
      <c r="P6680" s="1">
        <v>0</v>
      </c>
      <c r="Q6680" s="1">
        <v>0</v>
      </c>
      <c r="R6680">
        <f t="shared" si="520"/>
        <v>12.75659824046922</v>
      </c>
      <c r="S6680">
        <f t="shared" si="521"/>
        <v>1</v>
      </c>
      <c r="T6680">
        <f t="shared" si="522"/>
        <v>11.935953420669577</v>
      </c>
      <c r="U6680">
        <f t="shared" si="523"/>
        <v>0</v>
      </c>
      <c r="V6680">
        <v>10765</v>
      </c>
      <c r="W6680">
        <f t="shared" si="524"/>
        <v>7.1528100325127797E-2</v>
      </c>
    </row>
    <row r="6681" spans="1:23" x14ac:dyDescent="0.15">
      <c r="A6681" s="1" t="s">
        <v>615</v>
      </c>
      <c r="B6681" s="1">
        <v>9961</v>
      </c>
      <c r="C6681" s="1">
        <v>10013</v>
      </c>
      <c r="D6681" s="1">
        <v>10976</v>
      </c>
      <c r="E6681" s="1" t="s">
        <v>576</v>
      </c>
      <c r="F6681" s="1" t="s">
        <v>26</v>
      </c>
      <c r="G6681" s="1">
        <v>40</v>
      </c>
      <c r="H6681" s="1">
        <v>80</v>
      </c>
      <c r="I6681" s="1">
        <v>0</v>
      </c>
      <c r="J6681" s="1">
        <v>1909</v>
      </c>
      <c r="K6681" s="1">
        <v>1</v>
      </c>
      <c r="L6681" s="1">
        <v>10701</v>
      </c>
      <c r="M6681" s="1">
        <v>0.89670499999999997</v>
      </c>
      <c r="N6681" s="1">
        <v>600.00800000000004</v>
      </c>
      <c r="O6681" s="1">
        <v>150.79</v>
      </c>
      <c r="P6681" s="1">
        <v>0</v>
      </c>
      <c r="Q6681" s="1">
        <v>0</v>
      </c>
      <c r="R6681">
        <f t="shared" si="520"/>
        <v>7.4289729946792393</v>
      </c>
      <c r="S6681">
        <f t="shared" si="521"/>
        <v>1</v>
      </c>
      <c r="T6681">
        <f t="shared" si="522"/>
        <v>6.8710676121042535</v>
      </c>
      <c r="U6681">
        <f t="shared" si="523"/>
        <v>0</v>
      </c>
      <c r="V6681">
        <v>10249</v>
      </c>
      <c r="W6681">
        <f t="shared" si="524"/>
        <v>4.4101863596448521E-2</v>
      </c>
    </row>
    <row r="6682" spans="1:23" x14ac:dyDescent="0.15">
      <c r="A6682" s="1" t="s">
        <v>615</v>
      </c>
      <c r="B6682" s="1">
        <v>10063</v>
      </c>
      <c r="C6682" s="1">
        <v>10131</v>
      </c>
      <c r="D6682" s="1">
        <v>11022</v>
      </c>
      <c r="E6682" s="1" t="s">
        <v>576</v>
      </c>
      <c r="F6682" s="1" t="s">
        <v>27</v>
      </c>
      <c r="G6682" s="1">
        <v>40</v>
      </c>
      <c r="H6682" s="1">
        <v>80</v>
      </c>
      <c r="I6682" s="1">
        <v>0</v>
      </c>
      <c r="J6682" s="1">
        <v>2141</v>
      </c>
      <c r="K6682" s="1">
        <v>1</v>
      </c>
      <c r="L6682" s="1">
        <v>10729</v>
      </c>
      <c r="M6682" s="1">
        <v>0.89245799999999997</v>
      </c>
      <c r="N6682" s="1">
        <v>600.00800000000004</v>
      </c>
      <c r="O6682" s="1">
        <v>320.05</v>
      </c>
      <c r="P6682" s="1">
        <v>0</v>
      </c>
      <c r="Q6682" s="1">
        <v>0</v>
      </c>
      <c r="R6682">
        <f t="shared" si="520"/>
        <v>6.6183046805127654</v>
      </c>
      <c r="S6682">
        <f t="shared" si="521"/>
        <v>1</v>
      </c>
      <c r="T6682">
        <f t="shared" si="522"/>
        <v>5.9026749580495474</v>
      </c>
      <c r="U6682">
        <f t="shared" si="523"/>
        <v>0</v>
      </c>
      <c r="V6682">
        <v>10240</v>
      </c>
      <c r="W6682">
        <f t="shared" si="524"/>
        <v>4.7753906250000089E-2</v>
      </c>
    </row>
    <row r="6683" spans="1:23" x14ac:dyDescent="0.15">
      <c r="A6683" s="1" t="s">
        <v>615</v>
      </c>
      <c r="B6683" s="1">
        <v>12889</v>
      </c>
      <c r="C6683" s="1">
        <v>12974</v>
      </c>
      <c r="D6683" s="1">
        <v>14353</v>
      </c>
      <c r="E6683" s="1" t="s">
        <v>576</v>
      </c>
      <c r="F6683" s="1" t="s">
        <v>28</v>
      </c>
      <c r="G6683" s="1">
        <v>40</v>
      </c>
      <c r="H6683" s="1">
        <v>80</v>
      </c>
      <c r="I6683" s="1">
        <v>0</v>
      </c>
      <c r="J6683" s="1">
        <v>2075</v>
      </c>
      <c r="K6683" s="1">
        <v>1</v>
      </c>
      <c r="L6683" s="1">
        <v>14028</v>
      </c>
      <c r="M6683" s="1">
        <v>0.835364</v>
      </c>
      <c r="N6683" s="1">
        <v>600.00900000000001</v>
      </c>
      <c r="O6683" s="1">
        <v>598.80700000000002</v>
      </c>
      <c r="P6683" s="1">
        <v>0</v>
      </c>
      <c r="Q6683" s="1">
        <v>0</v>
      </c>
      <c r="R6683">
        <f t="shared" si="520"/>
        <v>8.8369927845449503</v>
      </c>
      <c r="S6683">
        <f t="shared" si="521"/>
        <v>1</v>
      </c>
      <c r="T6683">
        <f t="shared" si="522"/>
        <v>8.1239401880684348</v>
      </c>
      <c r="U6683">
        <f t="shared" si="523"/>
        <v>0</v>
      </c>
      <c r="V6683">
        <v>13412</v>
      </c>
      <c r="W6683">
        <f t="shared" si="524"/>
        <v>4.5929018789144127E-2</v>
      </c>
    </row>
    <row r="6684" spans="1:23" x14ac:dyDescent="0.15">
      <c r="A6684" s="1" t="s">
        <v>615</v>
      </c>
      <c r="B6684" s="1">
        <v>10112</v>
      </c>
      <c r="C6684" s="1">
        <v>10185</v>
      </c>
      <c r="D6684" s="1">
        <v>11334</v>
      </c>
      <c r="E6684" s="1" t="s">
        <v>576</v>
      </c>
      <c r="F6684" s="1" t="s">
        <v>29</v>
      </c>
      <c r="G6684" s="1">
        <v>40</v>
      </c>
      <c r="H6684" s="1">
        <v>80</v>
      </c>
      <c r="I6684" s="1">
        <v>0</v>
      </c>
      <c r="J6684" s="1">
        <v>2043</v>
      </c>
      <c r="K6684" s="1">
        <v>1</v>
      </c>
      <c r="L6684" s="1">
        <v>10976</v>
      </c>
      <c r="M6684" s="1">
        <v>0.94380600000000003</v>
      </c>
      <c r="N6684" s="1">
        <v>600.00800000000004</v>
      </c>
      <c r="O6684" s="1">
        <v>582.36400000000003</v>
      </c>
      <c r="P6684" s="1">
        <v>0</v>
      </c>
      <c r="Q6684" s="1">
        <v>0</v>
      </c>
      <c r="R6684">
        <f t="shared" si="520"/>
        <v>8.5443037974683556</v>
      </c>
      <c r="S6684">
        <f t="shared" si="521"/>
        <v>1</v>
      </c>
      <c r="T6684">
        <f t="shared" si="522"/>
        <v>7.7663230240549774</v>
      </c>
      <c r="U6684">
        <f t="shared" si="523"/>
        <v>0</v>
      </c>
      <c r="V6684">
        <v>10370</v>
      </c>
      <c r="W6684">
        <f t="shared" si="524"/>
        <v>5.8437801350048169E-2</v>
      </c>
    </row>
    <row r="6685" spans="1:23" x14ac:dyDescent="0.15">
      <c r="A6685" s="1" t="s">
        <v>615</v>
      </c>
      <c r="B6685" s="1">
        <v>10406</v>
      </c>
      <c r="C6685" s="1">
        <v>10486</v>
      </c>
      <c r="D6685" s="1">
        <v>11829</v>
      </c>
      <c r="E6685" s="1" t="s">
        <v>576</v>
      </c>
      <c r="F6685" s="1" t="s">
        <v>30</v>
      </c>
      <c r="G6685" s="1">
        <v>40</v>
      </c>
      <c r="H6685" s="1">
        <v>80</v>
      </c>
      <c r="I6685" s="1">
        <v>0</v>
      </c>
      <c r="J6685" s="1">
        <v>1963</v>
      </c>
      <c r="K6685" s="1">
        <v>1</v>
      </c>
      <c r="L6685" s="1">
        <v>11584</v>
      </c>
      <c r="M6685" s="1">
        <v>0.79861599999999999</v>
      </c>
      <c r="N6685" s="1">
        <v>600.00800000000004</v>
      </c>
      <c r="O6685" s="1">
        <v>326.649</v>
      </c>
      <c r="P6685" s="1">
        <v>0</v>
      </c>
      <c r="Q6685" s="1">
        <v>0</v>
      </c>
      <c r="R6685">
        <f t="shared" si="520"/>
        <v>11.320392081491448</v>
      </c>
      <c r="S6685">
        <f t="shared" si="521"/>
        <v>1</v>
      </c>
      <c r="T6685">
        <f t="shared" si="522"/>
        <v>10.471104329582293</v>
      </c>
      <c r="U6685">
        <f t="shared" si="523"/>
        <v>0</v>
      </c>
      <c r="V6685">
        <v>10901</v>
      </c>
      <c r="W6685">
        <f t="shared" si="524"/>
        <v>6.2654802311714608E-2</v>
      </c>
    </row>
    <row r="6686" spans="1:23" x14ac:dyDescent="0.15">
      <c r="A6686" s="1" t="s">
        <v>615</v>
      </c>
      <c r="B6686" s="1">
        <v>11304</v>
      </c>
      <c r="C6686" s="1">
        <v>11342</v>
      </c>
      <c r="D6686" s="1">
        <v>12358</v>
      </c>
      <c r="E6686" s="1" t="s">
        <v>576</v>
      </c>
      <c r="F6686" s="1" t="s">
        <v>31</v>
      </c>
      <c r="G6686" s="1">
        <v>40</v>
      </c>
      <c r="H6686" s="1">
        <v>80</v>
      </c>
      <c r="I6686" s="1">
        <v>0</v>
      </c>
      <c r="J6686" s="1">
        <v>2082</v>
      </c>
      <c r="K6686" s="1">
        <v>1</v>
      </c>
      <c r="L6686" s="1">
        <v>12115</v>
      </c>
      <c r="M6686" s="1">
        <v>0.93683499999999997</v>
      </c>
      <c r="N6686" s="1">
        <v>600.00099999999998</v>
      </c>
      <c r="O6686" s="1">
        <v>478.91</v>
      </c>
      <c r="P6686" s="1">
        <v>0</v>
      </c>
      <c r="Q6686" s="1">
        <v>0</v>
      </c>
      <c r="R6686">
        <f t="shared" si="520"/>
        <v>7.17445152158529</v>
      </c>
      <c r="S6686">
        <f t="shared" si="521"/>
        <v>1</v>
      </c>
      <c r="T6686">
        <f t="shared" si="522"/>
        <v>6.8153764768118519</v>
      </c>
      <c r="U6686">
        <f t="shared" si="523"/>
        <v>0</v>
      </c>
      <c r="V6686">
        <v>11508</v>
      </c>
      <c r="W6686">
        <f t="shared" si="524"/>
        <v>5.2745915884601979E-2</v>
      </c>
    </row>
    <row r="6687" spans="1:23" x14ac:dyDescent="0.15">
      <c r="A6687" s="1" t="s">
        <v>615</v>
      </c>
      <c r="B6687" s="1">
        <v>11183</v>
      </c>
      <c r="C6687" s="1">
        <v>11286</v>
      </c>
      <c r="D6687" s="1">
        <v>12226</v>
      </c>
      <c r="E6687" s="1" t="s">
        <v>576</v>
      </c>
      <c r="F6687" s="1" t="s">
        <v>32</v>
      </c>
      <c r="G6687" s="1">
        <v>40</v>
      </c>
      <c r="H6687" s="1">
        <v>80</v>
      </c>
      <c r="I6687" s="1">
        <v>0</v>
      </c>
      <c r="J6687" s="1">
        <v>2029</v>
      </c>
      <c r="K6687" s="1">
        <v>1</v>
      </c>
      <c r="L6687" s="1">
        <v>12096</v>
      </c>
      <c r="M6687" s="1">
        <v>0.93049999999999999</v>
      </c>
      <c r="N6687" s="1">
        <v>600.00099999999998</v>
      </c>
      <c r="O6687" s="1">
        <v>338.44099999999997</v>
      </c>
      <c r="P6687" s="1">
        <v>0</v>
      </c>
      <c r="Q6687" s="1">
        <v>0</v>
      </c>
      <c r="R6687">
        <f t="shared" si="520"/>
        <v>8.1641777698292053</v>
      </c>
      <c r="S6687">
        <f t="shared" si="521"/>
        <v>1</v>
      </c>
      <c r="T6687">
        <f t="shared" si="522"/>
        <v>7.1770334928229707</v>
      </c>
      <c r="U6687">
        <f t="shared" si="523"/>
        <v>0</v>
      </c>
      <c r="V6687">
        <v>11492</v>
      </c>
      <c r="W6687">
        <f t="shared" si="524"/>
        <v>5.2558301427079623E-2</v>
      </c>
    </row>
    <row r="6688" spans="1:23" x14ac:dyDescent="0.15">
      <c r="A6688" s="1" t="s">
        <v>615</v>
      </c>
      <c r="B6688" s="1">
        <v>10531</v>
      </c>
      <c r="C6688" s="1">
        <v>10602</v>
      </c>
      <c r="D6688" s="1">
        <v>11638</v>
      </c>
      <c r="E6688" s="1" t="s">
        <v>576</v>
      </c>
      <c r="F6688" s="1" t="s">
        <v>33</v>
      </c>
      <c r="G6688" s="1">
        <v>40</v>
      </c>
      <c r="H6688" s="1">
        <v>80</v>
      </c>
      <c r="I6688" s="1">
        <v>0</v>
      </c>
      <c r="J6688" s="1">
        <v>1856</v>
      </c>
      <c r="K6688" s="1">
        <v>1</v>
      </c>
      <c r="L6688" s="1">
        <v>11363</v>
      </c>
      <c r="M6688" s="1">
        <v>0.84551500000000002</v>
      </c>
      <c r="N6688" s="1">
        <v>600.00099999999998</v>
      </c>
      <c r="O6688" s="1">
        <v>335.36900000000003</v>
      </c>
      <c r="P6688" s="1">
        <v>0</v>
      </c>
      <c r="Q6688" s="1">
        <v>0</v>
      </c>
      <c r="R6688">
        <f t="shared" si="520"/>
        <v>7.900484284493392</v>
      </c>
      <c r="S6688">
        <f t="shared" si="521"/>
        <v>1</v>
      </c>
      <c r="T6688">
        <f t="shared" si="522"/>
        <v>7.177890963969058</v>
      </c>
      <c r="U6688">
        <f t="shared" si="523"/>
        <v>0</v>
      </c>
      <c r="V6688">
        <v>10837</v>
      </c>
      <c r="W6688">
        <f t="shared" si="524"/>
        <v>4.8537418104641405E-2</v>
      </c>
    </row>
    <row r="6689" spans="1:23" x14ac:dyDescent="0.15">
      <c r="A6689" s="1" t="s">
        <v>615</v>
      </c>
      <c r="B6689" s="1">
        <v>8498</v>
      </c>
      <c r="C6689" s="1">
        <v>8616</v>
      </c>
      <c r="D6689" s="1">
        <v>9402</v>
      </c>
      <c r="E6689" s="1" t="s">
        <v>576</v>
      </c>
      <c r="F6689" s="1" t="s">
        <v>34</v>
      </c>
      <c r="G6689" s="1">
        <v>40</v>
      </c>
      <c r="H6689" s="1">
        <v>80</v>
      </c>
      <c r="I6689" s="1">
        <v>0</v>
      </c>
      <c r="J6689" s="1">
        <v>1960</v>
      </c>
      <c r="K6689" s="1">
        <v>1</v>
      </c>
      <c r="L6689" s="1">
        <v>9283</v>
      </c>
      <c r="M6689" s="1">
        <v>0.89729300000000001</v>
      </c>
      <c r="N6689" s="1">
        <v>600.00099999999998</v>
      </c>
      <c r="O6689" s="1">
        <v>12.209</v>
      </c>
      <c r="P6689" s="1">
        <v>0</v>
      </c>
      <c r="Q6689" s="1">
        <v>0</v>
      </c>
      <c r="R6689">
        <f t="shared" si="520"/>
        <v>9.2374676394445743</v>
      </c>
      <c r="S6689">
        <f t="shared" si="521"/>
        <v>1</v>
      </c>
      <c r="T6689">
        <f t="shared" si="522"/>
        <v>7.7414113277622931</v>
      </c>
      <c r="U6689">
        <f t="shared" si="523"/>
        <v>0</v>
      </c>
      <c r="V6689">
        <v>8764</v>
      </c>
      <c r="W6689">
        <f t="shared" si="524"/>
        <v>5.9219534459151069E-2</v>
      </c>
    </row>
    <row r="6690" spans="1:23" x14ac:dyDescent="0.15">
      <c r="A6690" s="1" t="s">
        <v>615</v>
      </c>
      <c r="B6690" s="1">
        <v>10825</v>
      </c>
      <c r="C6690" s="1">
        <v>10857</v>
      </c>
      <c r="D6690" s="1">
        <v>11995</v>
      </c>
      <c r="E6690" s="1" t="s">
        <v>576</v>
      </c>
      <c r="F6690" s="1" t="s">
        <v>35</v>
      </c>
      <c r="G6690" s="1">
        <v>40</v>
      </c>
      <c r="H6690" s="1">
        <v>80</v>
      </c>
      <c r="I6690" s="1">
        <v>0</v>
      </c>
      <c r="J6690" s="1">
        <v>1938</v>
      </c>
      <c r="K6690" s="1">
        <v>1</v>
      </c>
      <c r="L6690" s="1">
        <v>11648</v>
      </c>
      <c r="M6690" s="1">
        <v>0.86948700000000001</v>
      </c>
      <c r="N6690" s="1">
        <v>600.00099999999998</v>
      </c>
      <c r="O6690" s="1">
        <v>103.776</v>
      </c>
      <c r="P6690" s="1">
        <v>0</v>
      </c>
      <c r="Q6690" s="1">
        <v>0</v>
      </c>
      <c r="R6690">
        <f t="shared" si="520"/>
        <v>7.6027713625866022</v>
      </c>
      <c r="S6690">
        <f t="shared" si="521"/>
        <v>1</v>
      </c>
      <c r="T6690">
        <f t="shared" si="522"/>
        <v>7.285622179239204</v>
      </c>
      <c r="U6690">
        <f t="shared" si="523"/>
        <v>0</v>
      </c>
      <c r="V6690">
        <v>11127</v>
      </c>
      <c r="W6690">
        <f t="shared" si="524"/>
        <v>4.6823043048440649E-2</v>
      </c>
    </row>
    <row r="6691" spans="1:23" x14ac:dyDescent="0.15">
      <c r="A6691" s="1" t="s">
        <v>615</v>
      </c>
      <c r="B6691" s="1">
        <v>9076</v>
      </c>
      <c r="C6691" s="1">
        <v>9175</v>
      </c>
      <c r="D6691" s="1">
        <v>10036</v>
      </c>
      <c r="E6691" s="1" t="s">
        <v>576</v>
      </c>
      <c r="F6691" s="1" t="s">
        <v>36</v>
      </c>
      <c r="G6691" s="1">
        <v>40</v>
      </c>
      <c r="H6691" s="1">
        <v>80</v>
      </c>
      <c r="I6691" s="1">
        <v>0</v>
      </c>
      <c r="J6691" s="1">
        <v>1810</v>
      </c>
      <c r="K6691" s="1">
        <v>1</v>
      </c>
      <c r="L6691" s="1">
        <v>9789</v>
      </c>
      <c r="M6691" s="1">
        <v>0.92523999999999995</v>
      </c>
      <c r="N6691" s="1">
        <v>600.00099999999998</v>
      </c>
      <c r="O6691" s="1">
        <v>118.34099999999999</v>
      </c>
      <c r="P6691" s="1">
        <v>0</v>
      </c>
      <c r="Q6691" s="1">
        <v>1E-3</v>
      </c>
      <c r="R6691">
        <f t="shared" si="520"/>
        <v>7.8558836491846584</v>
      </c>
      <c r="S6691">
        <f t="shared" si="521"/>
        <v>1</v>
      </c>
      <c r="T6691">
        <f t="shared" si="522"/>
        <v>6.6920980926430618</v>
      </c>
      <c r="U6691">
        <f t="shared" si="523"/>
        <v>0</v>
      </c>
      <c r="V6691">
        <v>9264</v>
      </c>
      <c r="W6691">
        <f t="shared" si="524"/>
        <v>5.6670984455958529E-2</v>
      </c>
    </row>
    <row r="6692" spans="1:23" x14ac:dyDescent="0.15">
      <c r="A6692" s="1" t="s">
        <v>615</v>
      </c>
      <c r="B6692" s="1">
        <v>8333</v>
      </c>
      <c r="C6692" s="1">
        <v>8449</v>
      </c>
      <c r="D6692" s="1">
        <v>9413</v>
      </c>
      <c r="E6692" s="1" t="s">
        <v>576</v>
      </c>
      <c r="F6692" s="1" t="s">
        <v>37</v>
      </c>
      <c r="G6692" s="1">
        <v>40</v>
      </c>
      <c r="H6692" s="1">
        <v>80</v>
      </c>
      <c r="I6692" s="1">
        <v>0</v>
      </c>
      <c r="J6692" s="1">
        <v>1895</v>
      </c>
      <c r="K6692" s="1">
        <v>1</v>
      </c>
      <c r="L6692" s="1">
        <v>9212</v>
      </c>
      <c r="M6692" s="1">
        <v>0.84480500000000003</v>
      </c>
      <c r="N6692" s="1">
        <v>600.00099999999998</v>
      </c>
      <c r="O6692" s="1">
        <v>332.34399999999999</v>
      </c>
      <c r="P6692" s="1">
        <v>0</v>
      </c>
      <c r="Q6692" s="1">
        <v>0</v>
      </c>
      <c r="R6692">
        <f t="shared" si="520"/>
        <v>10.548421936877483</v>
      </c>
      <c r="S6692">
        <f t="shared" si="521"/>
        <v>1</v>
      </c>
      <c r="T6692">
        <f t="shared" si="522"/>
        <v>9.0306545153272531</v>
      </c>
      <c r="U6692">
        <f t="shared" si="523"/>
        <v>0</v>
      </c>
      <c r="V6692">
        <v>8655</v>
      </c>
      <c r="W6692">
        <f t="shared" si="524"/>
        <v>6.4355863662622692E-2</v>
      </c>
    </row>
    <row r="6693" spans="1:23" x14ac:dyDescent="0.15">
      <c r="A6693" s="1" t="s">
        <v>615</v>
      </c>
      <c r="B6693" s="1">
        <v>10271</v>
      </c>
      <c r="C6693" s="1">
        <v>10373</v>
      </c>
      <c r="D6693" s="1">
        <v>11336</v>
      </c>
      <c r="E6693" s="1" t="s">
        <v>576</v>
      </c>
      <c r="F6693" s="1" t="s">
        <v>38</v>
      </c>
      <c r="G6693" s="1">
        <v>40</v>
      </c>
      <c r="H6693" s="1">
        <v>80</v>
      </c>
      <c r="I6693" s="1">
        <v>0</v>
      </c>
      <c r="J6693" s="1">
        <v>1965</v>
      </c>
      <c r="K6693" s="1">
        <v>1</v>
      </c>
      <c r="L6693" s="1">
        <v>11026</v>
      </c>
      <c r="M6693" s="1">
        <v>0.92083899999999996</v>
      </c>
      <c r="N6693" s="1">
        <v>600.00099999999998</v>
      </c>
      <c r="O6693" s="1">
        <v>151.21100000000001</v>
      </c>
      <c r="P6693" s="1">
        <v>0</v>
      </c>
      <c r="Q6693" s="1">
        <v>1E-3</v>
      </c>
      <c r="R6693">
        <f t="shared" si="520"/>
        <v>7.3507934962515842</v>
      </c>
      <c r="S6693">
        <f t="shared" si="521"/>
        <v>1</v>
      </c>
      <c r="T6693">
        <f t="shared" si="522"/>
        <v>6.2951894341077841</v>
      </c>
      <c r="U6693">
        <f t="shared" si="523"/>
        <v>0</v>
      </c>
      <c r="V6693">
        <v>10499</v>
      </c>
      <c r="W6693">
        <f t="shared" si="524"/>
        <v>5.0195256691113466E-2</v>
      </c>
    </row>
    <row r="6694" spans="1:23" x14ac:dyDescent="0.15">
      <c r="A6694" s="1" t="s">
        <v>615</v>
      </c>
      <c r="B6694" s="1">
        <v>8675</v>
      </c>
      <c r="C6694" s="1">
        <v>8763</v>
      </c>
      <c r="D6694" s="1">
        <v>9641</v>
      </c>
      <c r="E6694" s="1" t="s">
        <v>576</v>
      </c>
      <c r="F6694" s="1" t="s">
        <v>39</v>
      </c>
      <c r="G6694" s="1">
        <v>40</v>
      </c>
      <c r="H6694" s="1">
        <v>80</v>
      </c>
      <c r="I6694" s="1">
        <v>0</v>
      </c>
      <c r="J6694" s="1">
        <v>2044</v>
      </c>
      <c r="K6694" s="1">
        <v>1</v>
      </c>
      <c r="L6694" s="1">
        <v>9423</v>
      </c>
      <c r="M6694" s="1">
        <v>0.920705</v>
      </c>
      <c r="N6694" s="1">
        <v>600.00099999999998</v>
      </c>
      <c r="O6694" s="1">
        <v>305.06599999999997</v>
      </c>
      <c r="P6694" s="1">
        <v>0</v>
      </c>
      <c r="Q6694" s="1">
        <v>0</v>
      </c>
      <c r="R6694">
        <f t="shared" si="520"/>
        <v>8.6224783861671419</v>
      </c>
      <c r="S6694">
        <f t="shared" si="521"/>
        <v>1</v>
      </c>
      <c r="T6694">
        <f t="shared" si="522"/>
        <v>7.5316672372475191</v>
      </c>
      <c r="U6694">
        <f t="shared" si="523"/>
        <v>0</v>
      </c>
      <c r="V6694">
        <v>8920</v>
      </c>
      <c r="W6694">
        <f t="shared" si="524"/>
        <v>5.6390134529147984E-2</v>
      </c>
    </row>
    <row r="6695" spans="1:23" x14ac:dyDescent="0.15">
      <c r="A6695" s="1" t="s">
        <v>615</v>
      </c>
      <c r="B6695" s="1">
        <v>12331</v>
      </c>
      <c r="C6695" s="1">
        <v>12511</v>
      </c>
      <c r="D6695" s="1">
        <v>14151</v>
      </c>
      <c r="E6695" s="1" t="s">
        <v>576</v>
      </c>
      <c r="F6695" s="1" t="s">
        <v>40</v>
      </c>
      <c r="G6695" s="1">
        <v>40</v>
      </c>
      <c r="H6695" s="1">
        <v>80</v>
      </c>
      <c r="I6695" s="1">
        <v>0</v>
      </c>
      <c r="J6695" s="1">
        <v>2127</v>
      </c>
      <c r="K6695" s="1">
        <v>1</v>
      </c>
      <c r="L6695" s="1">
        <v>13740</v>
      </c>
      <c r="M6695" s="1">
        <v>0.83639699999999995</v>
      </c>
      <c r="N6695" s="1">
        <v>600.00099999999998</v>
      </c>
      <c r="O6695" s="1">
        <v>572.84100000000001</v>
      </c>
      <c r="P6695" s="1">
        <v>0</v>
      </c>
      <c r="Q6695" s="1">
        <v>0</v>
      </c>
      <c r="R6695">
        <f t="shared" si="520"/>
        <v>11.426486091963351</v>
      </c>
      <c r="S6695">
        <f t="shared" si="521"/>
        <v>1</v>
      </c>
      <c r="T6695">
        <f t="shared" si="522"/>
        <v>9.823355447206449</v>
      </c>
      <c r="U6695">
        <f t="shared" si="523"/>
        <v>0</v>
      </c>
      <c r="V6695">
        <v>12908</v>
      </c>
      <c r="W6695">
        <f t="shared" si="524"/>
        <v>6.4456151224047131E-2</v>
      </c>
    </row>
    <row r="6696" spans="1:23" x14ac:dyDescent="0.15">
      <c r="A6696" s="1" t="s">
        <v>615</v>
      </c>
      <c r="B6696" s="1">
        <v>11375</v>
      </c>
      <c r="C6696" s="1">
        <v>11400</v>
      </c>
      <c r="D6696" s="1">
        <v>12401</v>
      </c>
      <c r="E6696" s="1" t="s">
        <v>576</v>
      </c>
      <c r="F6696" s="1" t="s">
        <v>41</v>
      </c>
      <c r="G6696" s="1">
        <v>40</v>
      </c>
      <c r="H6696" s="1">
        <v>80</v>
      </c>
      <c r="I6696" s="1">
        <v>0</v>
      </c>
      <c r="J6696" s="1">
        <v>1969</v>
      </c>
      <c r="K6696" s="1">
        <v>1</v>
      </c>
      <c r="L6696" s="1">
        <v>12072</v>
      </c>
      <c r="M6696" s="1">
        <v>0.93965200000000004</v>
      </c>
      <c r="N6696" s="1">
        <v>600.00099999999998</v>
      </c>
      <c r="O6696" s="1">
        <v>566.45299999999997</v>
      </c>
      <c r="P6696" s="1">
        <v>0</v>
      </c>
      <c r="Q6696" s="1">
        <v>1E-3</v>
      </c>
      <c r="R6696">
        <f t="shared" si="520"/>
        <v>6.1274725274725217</v>
      </c>
      <c r="S6696">
        <f t="shared" si="521"/>
        <v>1</v>
      </c>
      <c r="T6696">
        <f t="shared" si="522"/>
        <v>5.8947368421052637</v>
      </c>
      <c r="U6696">
        <f t="shared" si="523"/>
        <v>0</v>
      </c>
      <c r="V6696">
        <v>11577</v>
      </c>
      <c r="W6696">
        <f t="shared" si="524"/>
        <v>4.275719098211983E-2</v>
      </c>
    </row>
    <row r="6697" spans="1:23" x14ac:dyDescent="0.15">
      <c r="A6697" s="1" t="s">
        <v>615</v>
      </c>
      <c r="B6697" s="1">
        <v>11542</v>
      </c>
      <c r="C6697" s="1">
        <v>11676</v>
      </c>
      <c r="D6697" s="1">
        <v>12780</v>
      </c>
      <c r="E6697" s="1" t="s">
        <v>576</v>
      </c>
      <c r="F6697" s="1" t="s">
        <v>42</v>
      </c>
      <c r="G6697" s="1">
        <v>40</v>
      </c>
      <c r="H6697" s="1">
        <v>80</v>
      </c>
      <c r="I6697" s="1">
        <v>0</v>
      </c>
      <c r="J6697" s="1">
        <v>2048</v>
      </c>
      <c r="K6697" s="1">
        <v>1</v>
      </c>
      <c r="L6697" s="1">
        <v>12560</v>
      </c>
      <c r="M6697" s="1">
        <v>0.88402599999999998</v>
      </c>
      <c r="N6697" s="1">
        <v>600.00099999999998</v>
      </c>
      <c r="O6697" s="1">
        <v>546.18299999999999</v>
      </c>
      <c r="P6697" s="1">
        <v>0</v>
      </c>
      <c r="Q6697" s="1">
        <v>1E-3</v>
      </c>
      <c r="R6697">
        <f t="shared" si="520"/>
        <v>8.8199618783572973</v>
      </c>
      <c r="S6697">
        <f t="shared" si="521"/>
        <v>1</v>
      </c>
      <c r="T6697">
        <f t="shared" si="522"/>
        <v>7.5710859883521664</v>
      </c>
      <c r="U6697">
        <f t="shared" si="523"/>
        <v>0</v>
      </c>
      <c r="V6697">
        <v>11893</v>
      </c>
      <c r="W6697">
        <f t="shared" si="524"/>
        <v>5.6083410409484502E-2</v>
      </c>
    </row>
    <row r="6698" spans="1:23" x14ac:dyDescent="0.15">
      <c r="A6698" s="1" t="s">
        <v>615</v>
      </c>
      <c r="B6698" s="1">
        <v>9674</v>
      </c>
      <c r="C6698" s="1">
        <v>9709</v>
      </c>
      <c r="D6698" s="1">
        <v>10619</v>
      </c>
      <c r="E6698" s="1" t="s">
        <v>576</v>
      </c>
      <c r="F6698" s="1" t="s">
        <v>43</v>
      </c>
      <c r="G6698" s="1">
        <v>40</v>
      </c>
      <c r="H6698" s="1">
        <v>80</v>
      </c>
      <c r="I6698" s="1">
        <v>0</v>
      </c>
      <c r="J6698" s="1">
        <v>1927</v>
      </c>
      <c r="K6698" s="1">
        <v>1</v>
      </c>
      <c r="L6698" s="1">
        <v>10331</v>
      </c>
      <c r="M6698" s="1">
        <v>0.94167299999999998</v>
      </c>
      <c r="N6698" s="1">
        <v>600.00099999999998</v>
      </c>
      <c r="O6698" s="1">
        <v>404.90100000000001</v>
      </c>
      <c r="P6698" s="1">
        <v>0</v>
      </c>
      <c r="Q6698" s="1">
        <v>0</v>
      </c>
      <c r="R6698">
        <f t="shared" si="520"/>
        <v>6.7913996278685218</v>
      </c>
      <c r="S6698">
        <f t="shared" si="521"/>
        <v>1</v>
      </c>
      <c r="T6698">
        <f t="shared" si="522"/>
        <v>6.406427026470296</v>
      </c>
      <c r="U6698">
        <f t="shared" si="523"/>
        <v>0</v>
      </c>
      <c r="V6698">
        <v>9829</v>
      </c>
      <c r="W6698">
        <f t="shared" si="524"/>
        <v>5.1073354359548295E-2</v>
      </c>
    </row>
    <row r="6699" spans="1:23" x14ac:dyDescent="0.15">
      <c r="A6699" s="1" t="s">
        <v>615</v>
      </c>
      <c r="B6699" s="1">
        <v>9683</v>
      </c>
      <c r="C6699" s="1">
        <v>9795</v>
      </c>
      <c r="D6699" s="1">
        <v>10682</v>
      </c>
      <c r="E6699" s="1" t="s">
        <v>576</v>
      </c>
      <c r="F6699" s="1" t="s">
        <v>44</v>
      </c>
      <c r="G6699" s="1">
        <v>40</v>
      </c>
      <c r="H6699" s="1">
        <v>80</v>
      </c>
      <c r="I6699" s="1">
        <v>0</v>
      </c>
      <c r="J6699" s="1">
        <v>2143</v>
      </c>
      <c r="K6699" s="1">
        <v>1</v>
      </c>
      <c r="L6699" s="1">
        <v>10455</v>
      </c>
      <c r="M6699" s="1">
        <v>0.91045900000000002</v>
      </c>
      <c r="N6699" s="1">
        <v>600.00099999999998</v>
      </c>
      <c r="O6699" s="1">
        <v>297.60599999999999</v>
      </c>
      <c r="P6699" s="1">
        <v>0</v>
      </c>
      <c r="Q6699" s="1">
        <v>0</v>
      </c>
      <c r="R6699">
        <f t="shared" si="520"/>
        <v>7.9727357224000928</v>
      </c>
      <c r="S6699">
        <f t="shared" si="521"/>
        <v>1</v>
      </c>
      <c r="T6699">
        <f t="shared" si="522"/>
        <v>6.7381316998468499</v>
      </c>
      <c r="U6699">
        <f t="shared" si="523"/>
        <v>0</v>
      </c>
      <c r="V6699">
        <v>9927</v>
      </c>
      <c r="W6699">
        <f t="shared" si="524"/>
        <v>5.3188274403142888E-2</v>
      </c>
    </row>
    <row r="6700" spans="1:23" x14ac:dyDescent="0.15">
      <c r="A6700" s="1" t="s">
        <v>615</v>
      </c>
      <c r="B6700" s="1">
        <v>33213</v>
      </c>
      <c r="C6700" s="1">
        <v>33452</v>
      </c>
      <c r="D6700" s="1">
        <v>36713</v>
      </c>
      <c r="E6700" s="1" t="s">
        <v>578</v>
      </c>
      <c r="F6700" s="1" t="s">
        <v>45</v>
      </c>
      <c r="G6700" s="1">
        <v>80</v>
      </c>
      <c r="H6700" s="1">
        <v>80</v>
      </c>
      <c r="I6700" s="1">
        <v>0</v>
      </c>
      <c r="J6700" s="1">
        <v>3849</v>
      </c>
      <c r="K6700" s="1">
        <v>1</v>
      </c>
      <c r="L6700" s="1">
        <v>35868</v>
      </c>
      <c r="M6700" s="1">
        <v>0.889567</v>
      </c>
      <c r="N6700" s="1">
        <v>600.00099999999998</v>
      </c>
      <c r="O6700" s="1">
        <v>580.93799999999999</v>
      </c>
      <c r="P6700" s="1">
        <v>0</v>
      </c>
      <c r="Q6700" s="1">
        <v>0</v>
      </c>
      <c r="R6700">
        <f t="shared" si="520"/>
        <v>7.9938578267545912</v>
      </c>
      <c r="S6700">
        <f t="shared" si="521"/>
        <v>1</v>
      </c>
      <c r="T6700">
        <f t="shared" si="522"/>
        <v>7.2222886523974683</v>
      </c>
      <c r="U6700">
        <f t="shared" si="523"/>
        <v>0</v>
      </c>
      <c r="V6700">
        <v>33684</v>
      </c>
      <c r="W6700">
        <f t="shared" si="524"/>
        <v>6.4837905236907689E-2</v>
      </c>
    </row>
    <row r="6701" spans="1:23" x14ac:dyDescent="0.15">
      <c r="A6701" s="1" t="s">
        <v>615</v>
      </c>
      <c r="B6701" s="1">
        <v>36660</v>
      </c>
      <c r="C6701" s="1">
        <v>36857</v>
      </c>
      <c r="D6701" s="1">
        <v>41317</v>
      </c>
      <c r="E6701" s="1" t="s">
        <v>578</v>
      </c>
      <c r="F6701" s="1" t="s">
        <v>46</v>
      </c>
      <c r="G6701" s="1">
        <v>80</v>
      </c>
      <c r="H6701" s="1">
        <v>80</v>
      </c>
      <c r="I6701" s="1">
        <v>0</v>
      </c>
      <c r="J6701" s="1">
        <v>4055</v>
      </c>
      <c r="K6701" s="1">
        <v>1</v>
      </c>
      <c r="L6701" s="1">
        <v>40032</v>
      </c>
      <c r="M6701" s="1">
        <v>0.88607800000000003</v>
      </c>
      <c r="N6701" s="1">
        <v>600.00099999999998</v>
      </c>
      <c r="O6701" s="1">
        <v>320.57</v>
      </c>
      <c r="P6701" s="1">
        <v>0</v>
      </c>
      <c r="Q6701" s="1">
        <v>0</v>
      </c>
      <c r="R6701">
        <f t="shared" si="520"/>
        <v>9.1980360065466513</v>
      </c>
      <c r="S6701">
        <f t="shared" si="521"/>
        <v>1</v>
      </c>
      <c r="T6701">
        <f t="shared" si="522"/>
        <v>8.6143744743196748</v>
      </c>
      <c r="U6701">
        <f t="shared" si="523"/>
        <v>0</v>
      </c>
      <c r="V6701">
        <v>37182</v>
      </c>
      <c r="W6701">
        <f t="shared" si="524"/>
        <v>7.6649991931579731E-2</v>
      </c>
    </row>
    <row r="6702" spans="1:23" x14ac:dyDescent="0.15">
      <c r="A6702" s="1" t="s">
        <v>615</v>
      </c>
      <c r="B6702" s="1">
        <v>35326</v>
      </c>
      <c r="C6702" s="1">
        <v>35566</v>
      </c>
      <c r="D6702" s="1">
        <v>38965</v>
      </c>
      <c r="E6702" s="1" t="s">
        <v>577</v>
      </c>
      <c r="F6702" s="1" t="s">
        <v>47</v>
      </c>
      <c r="G6702" s="1">
        <v>80</v>
      </c>
      <c r="H6702" s="1">
        <v>80</v>
      </c>
      <c r="I6702" s="1">
        <v>0</v>
      </c>
      <c r="J6702" s="1">
        <v>3883</v>
      </c>
      <c r="K6702" s="1">
        <v>1</v>
      </c>
      <c r="L6702" s="1">
        <v>38073</v>
      </c>
      <c r="M6702" s="1">
        <v>0.90215100000000004</v>
      </c>
      <c r="N6702" s="1">
        <v>600.00099999999998</v>
      </c>
      <c r="O6702" s="1">
        <v>495.61</v>
      </c>
      <c r="P6702" s="1">
        <v>0</v>
      </c>
      <c r="Q6702" s="1">
        <v>0</v>
      </c>
      <c r="R6702">
        <f t="shared" si="520"/>
        <v>7.7761422181962248</v>
      </c>
      <c r="S6702">
        <f t="shared" si="521"/>
        <v>1</v>
      </c>
      <c r="T6702">
        <f t="shared" si="522"/>
        <v>7.0488668953494926</v>
      </c>
      <c r="U6702">
        <f t="shared" si="523"/>
        <v>0</v>
      </c>
      <c r="V6702">
        <v>35727</v>
      </c>
      <c r="W6702">
        <f t="shared" si="524"/>
        <v>6.5664623394071642E-2</v>
      </c>
    </row>
    <row r="6703" spans="1:23" x14ac:dyDescent="0.15">
      <c r="A6703" s="1" t="s">
        <v>615</v>
      </c>
      <c r="B6703" s="1">
        <v>38915</v>
      </c>
      <c r="C6703" s="1">
        <v>39104</v>
      </c>
      <c r="D6703" s="1">
        <v>43152</v>
      </c>
      <c r="E6703" s="1" t="s">
        <v>577</v>
      </c>
      <c r="F6703" s="1" t="s">
        <v>48</v>
      </c>
      <c r="G6703" s="1">
        <v>80</v>
      </c>
      <c r="H6703" s="1">
        <v>80</v>
      </c>
      <c r="I6703" s="1">
        <v>0</v>
      </c>
      <c r="J6703" s="1">
        <v>3823</v>
      </c>
      <c r="K6703" s="1">
        <v>1</v>
      </c>
      <c r="L6703" s="1">
        <v>41939</v>
      </c>
      <c r="M6703" s="1">
        <v>0.90121899999999999</v>
      </c>
      <c r="N6703" s="1">
        <v>600.00099999999998</v>
      </c>
      <c r="O6703" s="1">
        <v>137.126</v>
      </c>
      <c r="P6703" s="1">
        <v>0</v>
      </c>
      <c r="Q6703" s="1">
        <v>1E-3</v>
      </c>
      <c r="R6703">
        <f t="shared" si="520"/>
        <v>7.7707824746241716</v>
      </c>
      <c r="S6703">
        <f t="shared" si="521"/>
        <v>1</v>
      </c>
      <c r="T6703">
        <f t="shared" si="522"/>
        <v>7.2498977086743022</v>
      </c>
      <c r="U6703">
        <f t="shared" si="523"/>
        <v>0</v>
      </c>
      <c r="V6703">
        <v>39441</v>
      </c>
      <c r="W6703">
        <f t="shared" si="524"/>
        <v>6.3335108136203466E-2</v>
      </c>
    </row>
    <row r="6704" spans="1:23" x14ac:dyDescent="0.15">
      <c r="A6704" s="1" t="s">
        <v>615</v>
      </c>
      <c r="B6704" s="1">
        <v>39047</v>
      </c>
      <c r="C6704" s="1">
        <v>39195</v>
      </c>
      <c r="D6704" s="1">
        <v>43374</v>
      </c>
      <c r="E6704" s="1" t="s">
        <v>577</v>
      </c>
      <c r="F6704" s="1" t="s">
        <v>49</v>
      </c>
      <c r="G6704" s="1">
        <v>80</v>
      </c>
      <c r="H6704" s="1">
        <v>80</v>
      </c>
      <c r="I6704" s="1">
        <v>0</v>
      </c>
      <c r="J6704" s="1">
        <v>3998</v>
      </c>
      <c r="K6704" s="1">
        <v>1</v>
      </c>
      <c r="L6704" s="1">
        <v>42213</v>
      </c>
      <c r="M6704" s="1">
        <v>0.90809099999999998</v>
      </c>
      <c r="N6704" s="1">
        <v>600.00099999999998</v>
      </c>
      <c r="O6704" s="1">
        <v>169.529</v>
      </c>
      <c r="P6704" s="1">
        <v>0</v>
      </c>
      <c r="Q6704" s="1">
        <v>1E-3</v>
      </c>
      <c r="R6704">
        <f t="shared" si="520"/>
        <v>8.1081773247624547</v>
      </c>
      <c r="S6704">
        <f t="shared" si="521"/>
        <v>1</v>
      </c>
      <c r="T6704">
        <f t="shared" si="522"/>
        <v>7.6999617298124656</v>
      </c>
      <c r="U6704">
        <f t="shared" si="523"/>
        <v>0</v>
      </c>
      <c r="V6704">
        <v>39672</v>
      </c>
      <c r="W6704">
        <f t="shared" si="524"/>
        <v>6.405021173623715E-2</v>
      </c>
    </row>
    <row r="6705" spans="1:23" x14ac:dyDescent="0.15">
      <c r="A6705" s="1" t="s">
        <v>615</v>
      </c>
      <c r="B6705" s="1">
        <v>36843</v>
      </c>
      <c r="C6705" s="1">
        <v>37043</v>
      </c>
      <c r="D6705" s="1">
        <v>40854</v>
      </c>
      <c r="E6705" s="1" t="s">
        <v>577</v>
      </c>
      <c r="F6705" s="1" t="s">
        <v>50</v>
      </c>
      <c r="G6705" s="1">
        <v>80</v>
      </c>
      <c r="H6705" s="1">
        <v>80</v>
      </c>
      <c r="I6705" s="1">
        <v>0</v>
      </c>
      <c r="J6705" s="1">
        <v>3918</v>
      </c>
      <c r="K6705" s="1">
        <v>1</v>
      </c>
      <c r="L6705" s="1">
        <v>39452</v>
      </c>
      <c r="M6705" s="1">
        <v>0.93447999999999998</v>
      </c>
      <c r="N6705" s="1">
        <v>600.00599999999997</v>
      </c>
      <c r="O6705" s="1">
        <v>329.6</v>
      </c>
      <c r="P6705" s="1">
        <v>0</v>
      </c>
      <c r="Q6705" s="1">
        <v>1E-3</v>
      </c>
      <c r="R6705">
        <f t="shared" si="520"/>
        <v>7.0813994517276102</v>
      </c>
      <c r="S6705">
        <f t="shared" si="521"/>
        <v>1</v>
      </c>
      <c r="T6705">
        <f t="shared" si="522"/>
        <v>6.5032529762708124</v>
      </c>
      <c r="U6705">
        <f t="shared" si="523"/>
        <v>0</v>
      </c>
      <c r="V6705">
        <v>37142</v>
      </c>
      <c r="W6705">
        <f t="shared" si="524"/>
        <v>6.2193742932529217E-2</v>
      </c>
    </row>
    <row r="6706" spans="1:23" x14ac:dyDescent="0.15">
      <c r="A6706" s="1" t="s">
        <v>615</v>
      </c>
      <c r="B6706" s="1">
        <v>39025</v>
      </c>
      <c r="C6706" s="1">
        <v>39182</v>
      </c>
      <c r="D6706" s="1">
        <v>42908</v>
      </c>
      <c r="E6706" s="1" t="s">
        <v>577</v>
      </c>
      <c r="F6706" s="1" t="s">
        <v>51</v>
      </c>
      <c r="G6706" s="1">
        <v>80</v>
      </c>
      <c r="H6706" s="1">
        <v>80</v>
      </c>
      <c r="I6706" s="1">
        <v>0</v>
      </c>
      <c r="J6706" s="1">
        <v>3982</v>
      </c>
      <c r="K6706" s="1">
        <v>1</v>
      </c>
      <c r="L6706" s="1">
        <v>41689</v>
      </c>
      <c r="M6706" s="1">
        <v>0.91312300000000002</v>
      </c>
      <c r="N6706" s="1">
        <v>600.00800000000004</v>
      </c>
      <c r="O6706" s="1">
        <v>165.953</v>
      </c>
      <c r="P6706" s="1">
        <v>0</v>
      </c>
      <c r="Q6706" s="1">
        <v>0</v>
      </c>
      <c r="R6706">
        <f t="shared" si="520"/>
        <v>6.8263933376041086</v>
      </c>
      <c r="S6706">
        <f t="shared" si="521"/>
        <v>1</v>
      </c>
      <c r="T6706">
        <f t="shared" si="522"/>
        <v>6.3983461793680751</v>
      </c>
      <c r="U6706">
        <f t="shared" si="523"/>
        <v>0</v>
      </c>
      <c r="V6706">
        <v>39528</v>
      </c>
      <c r="W6706">
        <f t="shared" si="524"/>
        <v>5.4670107265735624E-2</v>
      </c>
    </row>
    <row r="6707" spans="1:23" x14ac:dyDescent="0.15">
      <c r="A6707" s="1" t="s">
        <v>615</v>
      </c>
      <c r="B6707" s="1">
        <v>44645</v>
      </c>
      <c r="C6707" s="1">
        <v>44730</v>
      </c>
      <c r="D6707" s="1">
        <v>49794</v>
      </c>
      <c r="E6707" s="1" t="s">
        <v>577</v>
      </c>
      <c r="F6707" s="1" t="s">
        <v>52</v>
      </c>
      <c r="G6707" s="1">
        <v>80</v>
      </c>
      <c r="H6707" s="1">
        <v>80</v>
      </c>
      <c r="I6707" s="1">
        <v>0</v>
      </c>
      <c r="J6707" s="1">
        <v>4210</v>
      </c>
      <c r="K6707" s="1">
        <v>1</v>
      </c>
      <c r="L6707" s="1">
        <v>48248</v>
      </c>
      <c r="M6707" s="1">
        <v>0.85866100000000001</v>
      </c>
      <c r="N6707" s="1">
        <v>600.00800000000004</v>
      </c>
      <c r="O6707" s="1">
        <v>269.69299999999998</v>
      </c>
      <c r="P6707" s="1">
        <v>0</v>
      </c>
      <c r="Q6707" s="1">
        <v>0</v>
      </c>
      <c r="R6707">
        <f t="shared" si="520"/>
        <v>8.0703326240340481</v>
      </c>
      <c r="S6707">
        <f t="shared" si="521"/>
        <v>1</v>
      </c>
      <c r="T6707">
        <f t="shared" si="522"/>
        <v>7.8649675832774379</v>
      </c>
      <c r="U6707">
        <f t="shared" si="523"/>
        <v>0</v>
      </c>
      <c r="V6707">
        <v>45368</v>
      </c>
      <c r="W6707">
        <f t="shared" si="524"/>
        <v>6.3480867571856781E-2</v>
      </c>
    </row>
    <row r="6708" spans="1:23" x14ac:dyDescent="0.15">
      <c r="A6708" s="1" t="s">
        <v>615</v>
      </c>
      <c r="B6708" s="1">
        <v>38528</v>
      </c>
      <c r="C6708" s="1">
        <v>38806</v>
      </c>
      <c r="D6708" s="1">
        <v>42393</v>
      </c>
      <c r="E6708" s="1" t="s">
        <v>577</v>
      </c>
      <c r="F6708" s="1" t="s">
        <v>53</v>
      </c>
      <c r="G6708" s="1">
        <v>80</v>
      </c>
      <c r="H6708" s="1">
        <v>80</v>
      </c>
      <c r="I6708" s="1">
        <v>0</v>
      </c>
      <c r="J6708" s="1">
        <v>3880</v>
      </c>
      <c r="K6708" s="1">
        <v>1</v>
      </c>
      <c r="L6708" s="1">
        <v>40936</v>
      </c>
      <c r="M6708" s="1">
        <v>0.92293899999999995</v>
      </c>
      <c r="N6708" s="1">
        <v>600.00800000000004</v>
      </c>
      <c r="O6708" s="1">
        <v>143.59800000000001</v>
      </c>
      <c r="P6708" s="1">
        <v>0</v>
      </c>
      <c r="Q6708" s="1">
        <v>0</v>
      </c>
      <c r="R6708">
        <f t="shared" si="520"/>
        <v>6.25</v>
      </c>
      <c r="S6708">
        <f t="shared" si="521"/>
        <v>1</v>
      </c>
      <c r="T6708">
        <f t="shared" si="522"/>
        <v>5.4888419316600601</v>
      </c>
      <c r="U6708">
        <f t="shared" si="523"/>
        <v>0</v>
      </c>
      <c r="V6708">
        <v>38935</v>
      </c>
      <c r="W6708">
        <f t="shared" si="524"/>
        <v>5.1393347887504826E-2</v>
      </c>
    </row>
    <row r="6709" spans="1:23" x14ac:dyDescent="0.15">
      <c r="A6709" s="1" t="s">
        <v>615</v>
      </c>
      <c r="B6709" s="1">
        <v>41941</v>
      </c>
      <c r="C6709" s="1">
        <v>42038</v>
      </c>
      <c r="D6709" s="1">
        <v>47031</v>
      </c>
      <c r="E6709" s="1" t="s">
        <v>577</v>
      </c>
      <c r="F6709" s="1" t="s">
        <v>54</v>
      </c>
      <c r="G6709" s="1">
        <v>80</v>
      </c>
      <c r="H6709" s="1">
        <v>80</v>
      </c>
      <c r="I6709" s="1">
        <v>0</v>
      </c>
      <c r="J6709" s="1">
        <v>4035</v>
      </c>
      <c r="K6709" s="1">
        <v>1</v>
      </c>
      <c r="L6709" s="1">
        <v>45321</v>
      </c>
      <c r="M6709" s="1">
        <v>0.88003299999999995</v>
      </c>
      <c r="N6709" s="1">
        <v>600.00900000000001</v>
      </c>
      <c r="O6709" s="1">
        <v>147.66999999999999</v>
      </c>
      <c r="P6709" s="1">
        <v>0</v>
      </c>
      <c r="Q6709" s="1">
        <v>0</v>
      </c>
      <c r="R6709">
        <f t="shared" si="520"/>
        <v>8.0589399394387371</v>
      </c>
      <c r="S6709">
        <f t="shared" si="521"/>
        <v>1</v>
      </c>
      <c r="T6709">
        <f t="shared" si="522"/>
        <v>7.809600837337638</v>
      </c>
      <c r="U6709">
        <f t="shared" si="523"/>
        <v>0</v>
      </c>
      <c r="V6709">
        <v>42582</v>
      </c>
      <c r="W6709">
        <f t="shared" si="524"/>
        <v>6.4322953360574919E-2</v>
      </c>
    </row>
    <row r="6710" spans="1:23" x14ac:dyDescent="0.15">
      <c r="A6710" s="1" t="s">
        <v>615</v>
      </c>
      <c r="B6710" s="1">
        <v>39460</v>
      </c>
      <c r="C6710" s="1">
        <v>39590</v>
      </c>
      <c r="D6710" s="1">
        <v>43294</v>
      </c>
      <c r="E6710" s="1" t="s">
        <v>577</v>
      </c>
      <c r="F6710" s="1" t="s">
        <v>55</v>
      </c>
      <c r="G6710" s="1">
        <v>80</v>
      </c>
      <c r="H6710" s="1">
        <v>80</v>
      </c>
      <c r="I6710" s="1">
        <v>0</v>
      </c>
      <c r="J6710" s="1">
        <v>4161</v>
      </c>
      <c r="K6710" s="1">
        <v>1</v>
      </c>
      <c r="L6710" s="1">
        <v>41737</v>
      </c>
      <c r="M6710" s="1">
        <v>0.91205199999999997</v>
      </c>
      <c r="N6710" s="1">
        <v>600.00800000000004</v>
      </c>
      <c r="O6710" s="1">
        <v>146.92099999999999</v>
      </c>
      <c r="P6710" s="1">
        <v>0</v>
      </c>
      <c r="Q6710" s="1">
        <v>0</v>
      </c>
      <c r="R6710">
        <f t="shared" si="520"/>
        <v>5.7704004054738967</v>
      </c>
      <c r="S6710">
        <f t="shared" si="521"/>
        <v>1</v>
      </c>
      <c r="T6710">
        <f t="shared" si="522"/>
        <v>5.4230866380399201</v>
      </c>
      <c r="U6710">
        <f t="shared" si="523"/>
        <v>0</v>
      </c>
      <c r="V6710">
        <v>39801</v>
      </c>
      <c r="W6710">
        <f t="shared" si="524"/>
        <v>4.8641993919750659E-2</v>
      </c>
    </row>
    <row r="6711" spans="1:23" x14ac:dyDescent="0.15">
      <c r="A6711" s="1" t="s">
        <v>615</v>
      </c>
      <c r="B6711" s="1">
        <v>43092</v>
      </c>
      <c r="C6711" s="1">
        <v>43262</v>
      </c>
      <c r="D6711" s="1">
        <v>48182</v>
      </c>
      <c r="E6711" s="1" t="s">
        <v>577</v>
      </c>
      <c r="F6711" s="1" t="s">
        <v>56</v>
      </c>
      <c r="G6711" s="1">
        <v>80</v>
      </c>
      <c r="H6711" s="1">
        <v>80</v>
      </c>
      <c r="I6711" s="1">
        <v>0</v>
      </c>
      <c r="J6711" s="1">
        <v>4111</v>
      </c>
      <c r="K6711" s="1">
        <v>1</v>
      </c>
      <c r="L6711" s="1">
        <v>46122</v>
      </c>
      <c r="M6711" s="1">
        <v>0.89595400000000003</v>
      </c>
      <c r="N6711" s="1">
        <v>600.00800000000004</v>
      </c>
      <c r="O6711" s="1">
        <v>409.54700000000003</v>
      </c>
      <c r="P6711" s="1">
        <v>0</v>
      </c>
      <c r="Q6711" s="1">
        <v>0</v>
      </c>
      <c r="R6711">
        <f t="shared" si="520"/>
        <v>7.0314675577833441</v>
      </c>
      <c r="S6711">
        <f t="shared" si="521"/>
        <v>1</v>
      </c>
      <c r="T6711">
        <f t="shared" si="522"/>
        <v>6.610882529702744</v>
      </c>
      <c r="U6711">
        <f t="shared" si="523"/>
        <v>0</v>
      </c>
      <c r="V6711">
        <v>43576</v>
      </c>
      <c r="W6711">
        <f t="shared" si="524"/>
        <v>5.8426656875344207E-2</v>
      </c>
    </row>
    <row r="6712" spans="1:23" x14ac:dyDescent="0.15">
      <c r="A6712" s="1" t="s">
        <v>615</v>
      </c>
      <c r="B6712" s="1">
        <v>37931</v>
      </c>
      <c r="C6712" s="1">
        <v>38187</v>
      </c>
      <c r="D6712" s="1">
        <v>42006</v>
      </c>
      <c r="E6712" s="1" t="s">
        <v>577</v>
      </c>
      <c r="F6712" s="1" t="s">
        <v>57</v>
      </c>
      <c r="G6712" s="1">
        <v>80</v>
      </c>
      <c r="H6712" s="1">
        <v>80</v>
      </c>
      <c r="I6712" s="1">
        <v>0</v>
      </c>
      <c r="J6712" s="1">
        <v>3996</v>
      </c>
      <c r="K6712" s="1">
        <v>1</v>
      </c>
      <c r="L6712" s="1">
        <v>40596</v>
      </c>
      <c r="M6712" s="1">
        <v>0.87812699999999999</v>
      </c>
      <c r="N6712" s="1">
        <v>600.00800000000004</v>
      </c>
      <c r="O6712" s="1">
        <v>554.20699999999999</v>
      </c>
      <c r="P6712" s="1">
        <v>0</v>
      </c>
      <c r="Q6712" s="1">
        <v>0</v>
      </c>
      <c r="R6712">
        <f t="shared" si="520"/>
        <v>7.0259154781049826</v>
      </c>
      <c r="S6712">
        <f t="shared" si="521"/>
        <v>1</v>
      </c>
      <c r="T6712">
        <f t="shared" si="522"/>
        <v>6.3084295702726001</v>
      </c>
      <c r="U6712">
        <f t="shared" si="523"/>
        <v>0</v>
      </c>
      <c r="V6712">
        <v>38429</v>
      </c>
      <c r="W6712">
        <f t="shared" si="524"/>
        <v>5.6389705691014536E-2</v>
      </c>
    </row>
    <row r="6713" spans="1:23" x14ac:dyDescent="0.15">
      <c r="A6713" s="1" t="s">
        <v>615</v>
      </c>
      <c r="B6713" s="1">
        <v>37737</v>
      </c>
      <c r="C6713" s="1">
        <v>37881</v>
      </c>
      <c r="D6713" s="1">
        <v>41541</v>
      </c>
      <c r="E6713" s="1" t="s">
        <v>577</v>
      </c>
      <c r="F6713" s="1" t="s">
        <v>58</v>
      </c>
      <c r="G6713" s="1">
        <v>80</v>
      </c>
      <c r="H6713" s="1">
        <v>80</v>
      </c>
      <c r="I6713" s="1">
        <v>0</v>
      </c>
      <c r="J6713" s="1">
        <v>3908</v>
      </c>
      <c r="K6713" s="1">
        <v>1</v>
      </c>
      <c r="L6713" s="1">
        <v>40444</v>
      </c>
      <c r="M6713" s="1">
        <v>0.87974200000000002</v>
      </c>
      <c r="N6713" s="1">
        <v>600.00099999999998</v>
      </c>
      <c r="O6713" s="1">
        <v>96.944000000000003</v>
      </c>
      <c r="P6713" s="1">
        <v>0</v>
      </c>
      <c r="Q6713" s="1">
        <v>0</v>
      </c>
      <c r="R6713">
        <f t="shared" si="520"/>
        <v>7.1733312133979821</v>
      </c>
      <c r="S6713">
        <f t="shared" si="521"/>
        <v>1</v>
      </c>
      <c r="T6713">
        <f t="shared" si="522"/>
        <v>6.765924869987594</v>
      </c>
      <c r="U6713">
        <f t="shared" si="523"/>
        <v>0</v>
      </c>
      <c r="V6713">
        <v>38226</v>
      </c>
      <c r="W6713">
        <f t="shared" si="524"/>
        <v>5.8023334902945534E-2</v>
      </c>
    </row>
    <row r="6714" spans="1:23" x14ac:dyDescent="0.15">
      <c r="A6714" s="1" t="s">
        <v>615</v>
      </c>
      <c r="B6714" s="1">
        <v>44302</v>
      </c>
      <c r="C6714" s="1">
        <v>44527</v>
      </c>
      <c r="D6714" s="1">
        <v>49794</v>
      </c>
      <c r="E6714" s="1" t="s">
        <v>577</v>
      </c>
      <c r="F6714" s="1" t="s">
        <v>59</v>
      </c>
      <c r="G6714" s="1">
        <v>80</v>
      </c>
      <c r="H6714" s="1">
        <v>80</v>
      </c>
      <c r="I6714" s="1">
        <v>0</v>
      </c>
      <c r="J6714" s="1">
        <v>4196</v>
      </c>
      <c r="K6714" s="1">
        <v>1</v>
      </c>
      <c r="L6714" s="1">
        <v>47419</v>
      </c>
      <c r="M6714" s="1">
        <v>0.89202199999999998</v>
      </c>
      <c r="N6714" s="1">
        <v>600.00099999999998</v>
      </c>
      <c r="O6714" s="1">
        <v>162.636</v>
      </c>
      <c r="P6714" s="1">
        <v>0</v>
      </c>
      <c r="Q6714" s="1">
        <v>0</v>
      </c>
      <c r="R6714">
        <f t="shared" si="520"/>
        <v>7.0357997381607973</v>
      </c>
      <c r="S6714">
        <f t="shared" si="521"/>
        <v>1</v>
      </c>
      <c r="T6714">
        <f t="shared" si="522"/>
        <v>6.4949356570170869</v>
      </c>
      <c r="U6714">
        <f t="shared" si="523"/>
        <v>0</v>
      </c>
      <c r="V6714">
        <v>44821</v>
      </c>
      <c r="W6714">
        <f t="shared" si="524"/>
        <v>5.7963900850047878E-2</v>
      </c>
    </row>
    <row r="6715" spans="1:23" x14ac:dyDescent="0.15">
      <c r="A6715" s="1" t="s">
        <v>615</v>
      </c>
      <c r="B6715" s="1">
        <v>44928</v>
      </c>
      <c r="C6715" s="1">
        <v>45053</v>
      </c>
      <c r="D6715" s="1">
        <v>50012</v>
      </c>
      <c r="E6715" s="1" t="s">
        <v>577</v>
      </c>
      <c r="F6715" s="1" t="s">
        <v>141</v>
      </c>
      <c r="G6715" s="1">
        <v>80</v>
      </c>
      <c r="H6715" s="1">
        <v>80</v>
      </c>
      <c r="I6715" s="1">
        <v>0</v>
      </c>
      <c r="J6715" s="1">
        <v>4352</v>
      </c>
      <c r="K6715" s="1">
        <v>1</v>
      </c>
      <c r="L6715" s="1">
        <v>48596</v>
      </c>
      <c r="M6715" s="1">
        <v>0.89143700000000003</v>
      </c>
      <c r="N6715" s="1">
        <v>600.00099999999998</v>
      </c>
      <c r="O6715" s="1">
        <v>422.899</v>
      </c>
      <c r="P6715" s="1">
        <v>0</v>
      </c>
      <c r="Q6715" s="1">
        <v>0</v>
      </c>
      <c r="R6715">
        <f t="shared" si="520"/>
        <v>8.1641737891737787</v>
      </c>
      <c r="S6715">
        <f t="shared" si="521"/>
        <v>1</v>
      </c>
      <c r="T6715">
        <f t="shared" si="522"/>
        <v>7.8640712050251915</v>
      </c>
      <c r="U6715">
        <f t="shared" si="523"/>
        <v>0</v>
      </c>
      <c r="V6715">
        <v>45351</v>
      </c>
      <c r="W6715">
        <f t="shared" si="524"/>
        <v>7.1552997728826284E-2</v>
      </c>
    </row>
    <row r="6716" spans="1:23" x14ac:dyDescent="0.15">
      <c r="A6716" s="1" t="s">
        <v>615</v>
      </c>
      <c r="B6716" s="1">
        <v>41906</v>
      </c>
      <c r="C6716" s="1">
        <v>42079</v>
      </c>
      <c r="D6716" s="1">
        <v>46852</v>
      </c>
      <c r="E6716" s="1" t="s">
        <v>577</v>
      </c>
      <c r="F6716" s="1" t="s">
        <v>142</v>
      </c>
      <c r="G6716" s="1">
        <v>80</v>
      </c>
      <c r="H6716" s="1">
        <v>80</v>
      </c>
      <c r="I6716" s="1">
        <v>0</v>
      </c>
      <c r="J6716" s="1">
        <v>4254</v>
      </c>
      <c r="K6716" s="1">
        <v>1</v>
      </c>
      <c r="L6716" s="1">
        <v>45499</v>
      </c>
      <c r="M6716" s="1">
        <v>0.87771299999999997</v>
      </c>
      <c r="N6716" s="1">
        <v>600.00099999999998</v>
      </c>
      <c r="O6716" s="1">
        <v>569.55399999999997</v>
      </c>
      <c r="P6716" s="1">
        <v>0</v>
      </c>
      <c r="Q6716" s="1">
        <v>0</v>
      </c>
      <c r="R6716">
        <f t="shared" si="520"/>
        <v>8.5739512241683755</v>
      </c>
      <c r="S6716">
        <f t="shared" si="521"/>
        <v>1</v>
      </c>
      <c r="T6716">
        <f t="shared" si="522"/>
        <v>8.1275695715202332</v>
      </c>
      <c r="U6716">
        <f t="shared" si="523"/>
        <v>0</v>
      </c>
      <c r="V6716">
        <v>42610</v>
      </c>
      <c r="W6716">
        <f t="shared" si="524"/>
        <v>6.7800985684111748E-2</v>
      </c>
    </row>
    <row r="6717" spans="1:23" x14ac:dyDescent="0.15">
      <c r="A6717" s="1" t="s">
        <v>615</v>
      </c>
      <c r="B6717" s="1">
        <v>34825</v>
      </c>
      <c r="C6717" s="1">
        <v>34942</v>
      </c>
      <c r="D6717" s="1">
        <v>39162</v>
      </c>
      <c r="E6717" s="1" t="s">
        <v>577</v>
      </c>
      <c r="F6717" s="1" t="s">
        <v>143</v>
      </c>
      <c r="G6717" s="1">
        <v>80</v>
      </c>
      <c r="H6717" s="1">
        <v>80</v>
      </c>
      <c r="I6717" s="1">
        <v>0</v>
      </c>
      <c r="J6717" s="1">
        <v>3949</v>
      </c>
      <c r="K6717" s="1">
        <v>1</v>
      </c>
      <c r="L6717" s="1">
        <v>37675</v>
      </c>
      <c r="M6717" s="1">
        <v>0.89521499999999998</v>
      </c>
      <c r="N6717" s="1">
        <v>600.00099999999998</v>
      </c>
      <c r="O6717" s="1">
        <v>321.78800000000001</v>
      </c>
      <c r="P6717" s="1">
        <v>0</v>
      </c>
      <c r="Q6717" s="1">
        <v>0</v>
      </c>
      <c r="R6717">
        <f t="shared" si="520"/>
        <v>8.1837760229720011</v>
      </c>
      <c r="S6717">
        <f t="shared" si="521"/>
        <v>1</v>
      </c>
      <c r="T6717">
        <f t="shared" si="522"/>
        <v>7.82153282582565</v>
      </c>
      <c r="U6717">
        <f t="shared" si="523"/>
        <v>0</v>
      </c>
      <c r="V6717">
        <v>35399</v>
      </c>
      <c r="W6717">
        <f t="shared" si="524"/>
        <v>6.4295601570665939E-2</v>
      </c>
    </row>
    <row r="6718" spans="1:23" x14ac:dyDescent="0.15">
      <c r="A6718" s="1" t="s">
        <v>615</v>
      </c>
      <c r="B6718" s="1">
        <v>38643</v>
      </c>
      <c r="C6718" s="1">
        <v>38860</v>
      </c>
      <c r="D6718" s="1">
        <v>42814</v>
      </c>
      <c r="E6718" s="1" t="s">
        <v>577</v>
      </c>
      <c r="F6718" s="1" t="s">
        <v>144</v>
      </c>
      <c r="G6718" s="1">
        <v>80</v>
      </c>
      <c r="H6718" s="1">
        <v>80</v>
      </c>
      <c r="I6718" s="1">
        <v>0</v>
      </c>
      <c r="J6718" s="1">
        <v>4027</v>
      </c>
      <c r="K6718" s="1">
        <v>1</v>
      </c>
      <c r="L6718" s="1">
        <v>41729</v>
      </c>
      <c r="M6718" s="1">
        <v>0.90559900000000004</v>
      </c>
      <c r="N6718" s="1">
        <v>600.00099999999998</v>
      </c>
      <c r="O6718" s="1">
        <v>23.405999999999999</v>
      </c>
      <c r="P6718" s="1">
        <v>0</v>
      </c>
      <c r="Q6718" s="1">
        <v>1E-3</v>
      </c>
      <c r="R6718">
        <f t="shared" si="520"/>
        <v>7.9859224180317323</v>
      </c>
      <c r="S6718">
        <f t="shared" si="521"/>
        <v>1</v>
      </c>
      <c r="T6718">
        <f t="shared" si="522"/>
        <v>7.3829130211013894</v>
      </c>
      <c r="U6718">
        <f t="shared" si="523"/>
        <v>0</v>
      </c>
      <c r="V6718">
        <v>39065</v>
      </c>
      <c r="W6718">
        <f t="shared" si="524"/>
        <v>6.8194035581722767E-2</v>
      </c>
    </row>
    <row r="6719" spans="1:23" x14ac:dyDescent="0.15">
      <c r="A6719" s="1" t="s">
        <v>615</v>
      </c>
      <c r="B6719" s="1">
        <v>41609</v>
      </c>
      <c r="C6719" s="1">
        <v>41801</v>
      </c>
      <c r="D6719" s="1">
        <v>45770</v>
      </c>
      <c r="E6719" s="1" t="s">
        <v>577</v>
      </c>
      <c r="F6719" s="1" t="s">
        <v>145</v>
      </c>
      <c r="G6719" s="1">
        <v>80</v>
      </c>
      <c r="H6719" s="1">
        <v>80</v>
      </c>
      <c r="I6719" s="1">
        <v>0</v>
      </c>
      <c r="J6719" s="1">
        <v>4211</v>
      </c>
      <c r="K6719" s="1">
        <v>1</v>
      </c>
      <c r="L6719" s="1">
        <v>44160</v>
      </c>
      <c r="M6719" s="1">
        <v>0.91958700000000004</v>
      </c>
      <c r="N6719" s="1">
        <v>600.00099999999998</v>
      </c>
      <c r="O6719" s="1">
        <v>285.31</v>
      </c>
      <c r="P6719" s="1">
        <v>0</v>
      </c>
      <c r="Q6719" s="1">
        <v>0</v>
      </c>
      <c r="R6719">
        <f t="shared" si="520"/>
        <v>6.1308851450407431</v>
      </c>
      <c r="S6719">
        <f t="shared" si="521"/>
        <v>1</v>
      </c>
      <c r="T6719">
        <f t="shared" si="522"/>
        <v>5.643405660151668</v>
      </c>
      <c r="U6719">
        <f t="shared" si="523"/>
        <v>0</v>
      </c>
      <c r="V6719">
        <v>42055</v>
      </c>
      <c r="W6719">
        <f t="shared" si="524"/>
        <v>5.0053501367257169E-2</v>
      </c>
    </row>
    <row r="6720" spans="1:23" x14ac:dyDescent="0.15">
      <c r="A6720" s="1" t="s">
        <v>615</v>
      </c>
      <c r="B6720" s="1">
        <v>38658</v>
      </c>
      <c r="C6720" s="1">
        <v>38825</v>
      </c>
      <c r="D6720" s="1">
        <v>42115</v>
      </c>
      <c r="E6720" s="1" t="s">
        <v>577</v>
      </c>
      <c r="F6720" s="1" t="s">
        <v>146</v>
      </c>
      <c r="G6720" s="1">
        <v>80</v>
      </c>
      <c r="H6720" s="1">
        <v>80</v>
      </c>
      <c r="I6720" s="1">
        <v>0</v>
      </c>
      <c r="J6720" s="1">
        <v>4064</v>
      </c>
      <c r="K6720" s="1">
        <v>1</v>
      </c>
      <c r="L6720" s="1">
        <v>41326</v>
      </c>
      <c r="M6720" s="1">
        <v>0.921678</v>
      </c>
      <c r="N6720" s="1">
        <v>600.00699999999995</v>
      </c>
      <c r="O6720" s="1">
        <v>530.22799999999995</v>
      </c>
      <c r="P6720" s="1">
        <v>0</v>
      </c>
      <c r="Q6720" s="1">
        <v>1E-3</v>
      </c>
      <c r="R6720">
        <f t="shared" si="520"/>
        <v>6.9015468984427564</v>
      </c>
      <c r="S6720">
        <f t="shared" si="521"/>
        <v>1</v>
      </c>
      <c r="T6720">
        <f t="shared" si="522"/>
        <v>6.4417256922086219</v>
      </c>
      <c r="U6720">
        <f t="shared" si="523"/>
        <v>0</v>
      </c>
      <c r="V6720">
        <v>38955</v>
      </c>
      <c r="W6720">
        <f t="shared" si="524"/>
        <v>6.0865100757284019E-2</v>
      </c>
    </row>
    <row r="6721" spans="1:23" x14ac:dyDescent="0.15">
      <c r="A6721" s="1" t="s">
        <v>615</v>
      </c>
      <c r="B6721" s="1">
        <v>36340</v>
      </c>
      <c r="C6721" s="1">
        <v>36535</v>
      </c>
      <c r="D6721" s="1">
        <v>39844</v>
      </c>
      <c r="E6721" s="1" t="s">
        <v>577</v>
      </c>
      <c r="F6721" s="1" t="s">
        <v>147</v>
      </c>
      <c r="G6721" s="1">
        <v>80</v>
      </c>
      <c r="H6721" s="1">
        <v>80</v>
      </c>
      <c r="I6721" s="1">
        <v>0</v>
      </c>
      <c r="J6721" s="1">
        <v>3990</v>
      </c>
      <c r="K6721" s="1">
        <v>1</v>
      </c>
      <c r="L6721" s="1">
        <v>38728</v>
      </c>
      <c r="M6721" s="1">
        <v>0.91117000000000004</v>
      </c>
      <c r="N6721" s="1">
        <v>600.00800000000004</v>
      </c>
      <c r="O6721" s="1">
        <v>387.13099999999997</v>
      </c>
      <c r="P6721" s="1">
        <v>0</v>
      </c>
      <c r="Q6721" s="1">
        <v>0</v>
      </c>
      <c r="R6721">
        <f t="shared" si="520"/>
        <v>6.571271326362127</v>
      </c>
      <c r="S6721">
        <f t="shared" si="521"/>
        <v>1</v>
      </c>
      <c r="T6721">
        <f t="shared" si="522"/>
        <v>6.002463391268642</v>
      </c>
      <c r="U6721">
        <f t="shared" si="523"/>
        <v>0</v>
      </c>
      <c r="V6721">
        <v>36681</v>
      </c>
      <c r="W6721">
        <f t="shared" si="524"/>
        <v>5.5805457866470398E-2</v>
      </c>
    </row>
    <row r="6722" spans="1:23" x14ac:dyDescent="0.15">
      <c r="A6722" s="1" t="s">
        <v>615</v>
      </c>
      <c r="B6722" s="1">
        <v>37216</v>
      </c>
      <c r="C6722" s="1">
        <v>37393</v>
      </c>
      <c r="D6722" s="1">
        <v>41148</v>
      </c>
      <c r="E6722" s="1" t="s">
        <v>577</v>
      </c>
      <c r="F6722" s="1" t="s">
        <v>148</v>
      </c>
      <c r="G6722" s="1">
        <v>80</v>
      </c>
      <c r="H6722" s="1">
        <v>80</v>
      </c>
      <c r="I6722" s="1">
        <v>0</v>
      </c>
      <c r="J6722" s="1">
        <v>4002</v>
      </c>
      <c r="K6722" s="1">
        <v>1</v>
      </c>
      <c r="L6722" s="1">
        <v>39805</v>
      </c>
      <c r="M6722" s="1">
        <v>0.88656599999999997</v>
      </c>
      <c r="N6722" s="1">
        <v>600.00900000000001</v>
      </c>
      <c r="O6722" s="1">
        <v>426.25599999999997</v>
      </c>
      <c r="P6722" s="1">
        <v>0</v>
      </c>
      <c r="Q6722" s="1">
        <v>0</v>
      </c>
      <c r="R6722">
        <f t="shared" si="520"/>
        <v>6.9566852966466142</v>
      </c>
      <c r="S6722">
        <f t="shared" si="521"/>
        <v>1</v>
      </c>
      <c r="T6722">
        <f t="shared" si="522"/>
        <v>6.4504051560452469</v>
      </c>
      <c r="U6722">
        <f t="shared" si="523"/>
        <v>0</v>
      </c>
      <c r="V6722">
        <v>37746</v>
      </c>
      <c r="W6722">
        <f t="shared" si="524"/>
        <v>5.4548826365707681E-2</v>
      </c>
    </row>
    <row r="6723" spans="1:23" x14ac:dyDescent="0.15">
      <c r="A6723" s="1" t="s">
        <v>615</v>
      </c>
      <c r="B6723" s="1">
        <v>40685</v>
      </c>
      <c r="C6723" s="1">
        <v>40880</v>
      </c>
      <c r="D6723" s="1">
        <v>45854</v>
      </c>
      <c r="E6723" s="1" t="s">
        <v>577</v>
      </c>
      <c r="F6723" s="1" t="s">
        <v>149</v>
      </c>
      <c r="G6723" s="1">
        <v>80</v>
      </c>
      <c r="H6723" s="1">
        <v>80</v>
      </c>
      <c r="I6723" s="1">
        <v>0</v>
      </c>
      <c r="J6723" s="1">
        <v>3981</v>
      </c>
      <c r="K6723" s="1">
        <v>1</v>
      </c>
      <c r="L6723" s="1">
        <v>44590</v>
      </c>
      <c r="M6723" s="1">
        <v>0.83800300000000005</v>
      </c>
      <c r="N6723" s="1">
        <v>600.00099999999998</v>
      </c>
      <c r="O6723" s="1">
        <v>139.65100000000001</v>
      </c>
      <c r="P6723" s="1">
        <v>0</v>
      </c>
      <c r="Q6723" s="1">
        <v>0</v>
      </c>
      <c r="R6723">
        <f t="shared" ref="R6723:R6786" si="525">100*(L6723/B6723-1)</f>
        <v>9.5981319896767836</v>
      </c>
      <c r="S6723">
        <f t="shared" ref="S6723:S6786" si="526">IF(L6723&lt;D6723,1,0)</f>
        <v>1</v>
      </c>
      <c r="T6723">
        <f t="shared" ref="T6723:T6786" si="527">100*(L6723/C6723-1)</f>
        <v>9.0753424657534332</v>
      </c>
      <c r="U6723">
        <f t="shared" ref="U6723:U6786" si="528">IF(L6723=B6723,1,0)</f>
        <v>0</v>
      </c>
      <c r="V6723">
        <v>41807</v>
      </c>
      <c r="W6723">
        <f t="shared" ref="W6723:W6786" si="529">L6723/V6723-1</f>
        <v>6.6567799650776083E-2</v>
      </c>
    </row>
    <row r="6724" spans="1:23" x14ac:dyDescent="0.15">
      <c r="A6724" s="1" t="s">
        <v>615</v>
      </c>
      <c r="B6724" s="1">
        <v>39511</v>
      </c>
      <c r="C6724" s="1">
        <v>39609</v>
      </c>
      <c r="D6724" s="1">
        <v>43691</v>
      </c>
      <c r="E6724" s="1" t="s">
        <v>577</v>
      </c>
      <c r="F6724" s="1" t="s">
        <v>150</v>
      </c>
      <c r="G6724" s="1">
        <v>80</v>
      </c>
      <c r="H6724" s="1">
        <v>80</v>
      </c>
      <c r="I6724" s="1">
        <v>0</v>
      </c>
      <c r="J6724" s="1">
        <v>3996</v>
      </c>
      <c r="K6724" s="1">
        <v>1</v>
      </c>
      <c r="L6724" s="1">
        <v>42169</v>
      </c>
      <c r="M6724" s="1">
        <v>0.890011</v>
      </c>
      <c r="N6724" s="1">
        <v>600.00099999999998</v>
      </c>
      <c r="O6724" s="1">
        <v>222.96700000000001</v>
      </c>
      <c r="P6724" s="1">
        <v>0</v>
      </c>
      <c r="Q6724" s="1">
        <v>1E-3</v>
      </c>
      <c r="R6724">
        <f t="shared" si="525"/>
        <v>6.7272405152995374</v>
      </c>
      <c r="S6724">
        <f t="shared" si="526"/>
        <v>1</v>
      </c>
      <c r="T6724">
        <f t="shared" si="527"/>
        <v>6.4631775606553976</v>
      </c>
      <c r="U6724">
        <f t="shared" si="528"/>
        <v>0</v>
      </c>
      <c r="V6724">
        <v>39899</v>
      </c>
      <c r="W6724">
        <f t="shared" si="529"/>
        <v>5.6893656482618571E-2</v>
      </c>
    </row>
    <row r="6725" spans="1:23" x14ac:dyDescent="0.15">
      <c r="A6725" s="1" t="s">
        <v>615</v>
      </c>
      <c r="B6725" s="1">
        <v>42401</v>
      </c>
      <c r="C6725" s="1">
        <v>42623</v>
      </c>
      <c r="D6725" s="1">
        <v>47035</v>
      </c>
      <c r="E6725" s="1" t="s">
        <v>577</v>
      </c>
      <c r="F6725" s="1" t="s">
        <v>151</v>
      </c>
      <c r="G6725" s="1">
        <v>80</v>
      </c>
      <c r="H6725" s="1">
        <v>80</v>
      </c>
      <c r="I6725" s="1">
        <v>0</v>
      </c>
      <c r="J6725" s="1">
        <v>4113</v>
      </c>
      <c r="K6725" s="1">
        <v>1</v>
      </c>
      <c r="L6725" s="1">
        <v>45917</v>
      </c>
      <c r="M6725" s="1">
        <v>0.85910799999999998</v>
      </c>
      <c r="N6725" s="1">
        <v>600.00099999999998</v>
      </c>
      <c r="O6725" s="1">
        <v>227.96299999999999</v>
      </c>
      <c r="P6725" s="1">
        <v>0</v>
      </c>
      <c r="Q6725" s="1">
        <v>1E-3</v>
      </c>
      <c r="R6725">
        <f t="shared" si="525"/>
        <v>8.2922572580835343</v>
      </c>
      <c r="S6725">
        <f t="shared" si="526"/>
        <v>1</v>
      </c>
      <c r="T6725">
        <f t="shared" si="527"/>
        <v>7.7282218520517088</v>
      </c>
      <c r="U6725">
        <f t="shared" si="528"/>
        <v>0</v>
      </c>
      <c r="V6725">
        <v>43170</v>
      </c>
      <c r="W6725">
        <f t="shared" si="529"/>
        <v>6.3632151957377703E-2</v>
      </c>
    </row>
    <row r="6726" spans="1:23" x14ac:dyDescent="0.15">
      <c r="A6726" s="1" t="s">
        <v>615</v>
      </c>
      <c r="B6726" s="1">
        <v>38070</v>
      </c>
      <c r="C6726" s="1">
        <v>38168</v>
      </c>
      <c r="D6726" s="1">
        <v>42259</v>
      </c>
      <c r="E6726" s="1" t="s">
        <v>577</v>
      </c>
      <c r="F6726" s="1" t="s">
        <v>152</v>
      </c>
      <c r="G6726" s="1">
        <v>80</v>
      </c>
      <c r="H6726" s="1">
        <v>80</v>
      </c>
      <c r="I6726" s="1">
        <v>0</v>
      </c>
      <c r="J6726" s="1">
        <v>4007</v>
      </c>
      <c r="K6726" s="1">
        <v>1</v>
      </c>
      <c r="L6726" s="1">
        <v>41315</v>
      </c>
      <c r="M6726" s="1">
        <v>0.863541</v>
      </c>
      <c r="N6726" s="1">
        <v>600.00099999999998</v>
      </c>
      <c r="O6726" s="1">
        <v>497.26</v>
      </c>
      <c r="P6726" s="1">
        <v>0</v>
      </c>
      <c r="Q6726" s="1">
        <v>1E-3</v>
      </c>
      <c r="R6726">
        <f t="shared" si="525"/>
        <v>8.5237719989493144</v>
      </c>
      <c r="S6726">
        <f t="shared" si="526"/>
        <v>1</v>
      </c>
      <c r="T6726">
        <f t="shared" si="527"/>
        <v>8.2451268077970994</v>
      </c>
      <c r="U6726">
        <f t="shared" si="528"/>
        <v>0</v>
      </c>
      <c r="V6726">
        <v>38772</v>
      </c>
      <c r="W6726">
        <f t="shared" si="529"/>
        <v>6.5588569070463176E-2</v>
      </c>
    </row>
    <row r="6727" spans="1:23" x14ac:dyDescent="0.15">
      <c r="A6727" s="1" t="s">
        <v>615</v>
      </c>
      <c r="B6727" s="1">
        <v>38839</v>
      </c>
      <c r="C6727" s="1">
        <v>39081</v>
      </c>
      <c r="D6727" s="1">
        <v>42634</v>
      </c>
      <c r="E6727" s="1" t="s">
        <v>577</v>
      </c>
      <c r="F6727" s="1" t="s">
        <v>153</v>
      </c>
      <c r="G6727" s="1">
        <v>80</v>
      </c>
      <c r="H6727" s="1">
        <v>80</v>
      </c>
      <c r="I6727" s="1">
        <v>0</v>
      </c>
      <c r="J6727" s="1">
        <v>4099</v>
      </c>
      <c r="K6727" s="1">
        <v>1</v>
      </c>
      <c r="L6727" s="1">
        <v>41293</v>
      </c>
      <c r="M6727" s="1">
        <v>0.90583800000000003</v>
      </c>
      <c r="N6727" s="1">
        <v>600.00099999999998</v>
      </c>
      <c r="O6727" s="1">
        <v>496.346</v>
      </c>
      <c r="P6727" s="1">
        <v>0</v>
      </c>
      <c r="Q6727" s="1">
        <v>0</v>
      </c>
      <c r="R6727">
        <f t="shared" si="525"/>
        <v>6.3183913077061726</v>
      </c>
      <c r="S6727">
        <f t="shared" si="526"/>
        <v>1</v>
      </c>
      <c r="T6727">
        <f t="shared" si="527"/>
        <v>5.6600394053376357</v>
      </c>
      <c r="U6727">
        <f t="shared" si="528"/>
        <v>0</v>
      </c>
      <c r="V6727">
        <v>39387</v>
      </c>
      <c r="W6727">
        <f t="shared" si="529"/>
        <v>4.8391601289765607E-2</v>
      </c>
    </row>
    <row r="6728" spans="1:23" x14ac:dyDescent="0.15">
      <c r="A6728" s="1" t="s">
        <v>615</v>
      </c>
      <c r="B6728" s="1">
        <v>38710</v>
      </c>
      <c r="C6728" s="1">
        <v>38826</v>
      </c>
      <c r="D6728" s="1">
        <v>42179</v>
      </c>
      <c r="E6728" s="1" t="s">
        <v>577</v>
      </c>
      <c r="F6728" s="1" t="s">
        <v>154</v>
      </c>
      <c r="G6728" s="1">
        <v>80</v>
      </c>
      <c r="H6728" s="1">
        <v>80</v>
      </c>
      <c r="I6728" s="1">
        <v>0</v>
      </c>
      <c r="J6728" s="1">
        <v>3919</v>
      </c>
      <c r="K6728" s="1">
        <v>1</v>
      </c>
      <c r="L6728" s="1">
        <v>41258</v>
      </c>
      <c r="M6728" s="1">
        <v>0.92045500000000002</v>
      </c>
      <c r="N6728" s="1">
        <v>600.00099999999998</v>
      </c>
      <c r="O6728" s="1">
        <v>368.06799999999998</v>
      </c>
      <c r="P6728" s="1">
        <v>0</v>
      </c>
      <c r="Q6728" s="1">
        <v>0</v>
      </c>
      <c r="R6728">
        <f t="shared" si="525"/>
        <v>6.5822784810126489</v>
      </c>
      <c r="S6728">
        <f t="shared" si="526"/>
        <v>1</v>
      </c>
      <c r="T6728">
        <f t="shared" si="527"/>
        <v>6.2638438159995813</v>
      </c>
      <c r="U6728">
        <f t="shared" si="528"/>
        <v>0</v>
      </c>
      <c r="V6728">
        <v>38939</v>
      </c>
      <c r="W6728">
        <f t="shared" si="529"/>
        <v>5.9554688101902897E-2</v>
      </c>
    </row>
    <row r="6729" spans="1:23" x14ac:dyDescent="0.15">
      <c r="A6729" s="1" t="s">
        <v>615</v>
      </c>
      <c r="B6729" s="1">
        <v>35886</v>
      </c>
      <c r="C6729" s="1">
        <v>36093</v>
      </c>
      <c r="D6729" s="1">
        <v>39854</v>
      </c>
      <c r="E6729" s="1" t="s">
        <v>577</v>
      </c>
      <c r="F6729" s="1" t="s">
        <v>155</v>
      </c>
      <c r="G6729" s="1">
        <v>80</v>
      </c>
      <c r="H6729" s="1">
        <v>80</v>
      </c>
      <c r="I6729" s="1">
        <v>0</v>
      </c>
      <c r="J6729" s="1">
        <v>3898</v>
      </c>
      <c r="K6729" s="1">
        <v>1</v>
      </c>
      <c r="L6729" s="1">
        <v>38912</v>
      </c>
      <c r="M6729" s="1">
        <v>0.87242399999999998</v>
      </c>
      <c r="N6729" s="1">
        <v>600.00099999999998</v>
      </c>
      <c r="O6729" s="1">
        <v>434.47300000000001</v>
      </c>
      <c r="P6729" s="1">
        <v>0</v>
      </c>
      <c r="Q6729" s="1">
        <v>1E-3</v>
      </c>
      <c r="R6729">
        <f t="shared" si="525"/>
        <v>8.4322577049545711</v>
      </c>
      <c r="S6729">
        <f t="shared" si="526"/>
        <v>1</v>
      </c>
      <c r="T6729">
        <f t="shared" si="527"/>
        <v>7.8103787438007277</v>
      </c>
      <c r="U6729">
        <f t="shared" si="528"/>
        <v>0</v>
      </c>
      <c r="V6729">
        <v>36319</v>
      </c>
      <c r="W6729">
        <f t="shared" si="529"/>
        <v>7.1395137531319763E-2</v>
      </c>
    </row>
    <row r="6730" spans="1:23" x14ac:dyDescent="0.15">
      <c r="A6730" s="1" t="s">
        <v>615</v>
      </c>
      <c r="B6730" s="1">
        <v>81454</v>
      </c>
      <c r="C6730" s="1">
        <v>81680</v>
      </c>
      <c r="D6730" s="1">
        <v>89300</v>
      </c>
      <c r="E6730" s="1" t="s">
        <v>580</v>
      </c>
      <c r="F6730" s="1" t="s">
        <v>156</v>
      </c>
      <c r="G6730" s="1">
        <v>120</v>
      </c>
      <c r="H6730" s="1">
        <v>80</v>
      </c>
      <c r="I6730" s="1">
        <v>0</v>
      </c>
      <c r="J6730" s="1">
        <v>6146</v>
      </c>
      <c r="K6730" s="1">
        <v>1</v>
      </c>
      <c r="L6730" s="1">
        <v>86457</v>
      </c>
      <c r="M6730" s="1">
        <v>0.94481599999999999</v>
      </c>
      <c r="N6730" s="1">
        <v>600.00099999999998</v>
      </c>
      <c r="O6730" s="1">
        <v>523.03499999999997</v>
      </c>
      <c r="P6730" s="1">
        <v>0</v>
      </c>
      <c r="Q6730" s="1">
        <v>0</v>
      </c>
      <c r="R6730">
        <f t="shared" si="525"/>
        <v>6.1421170231050759</v>
      </c>
      <c r="S6730">
        <f t="shared" si="526"/>
        <v>1</v>
      </c>
      <c r="T6730">
        <f t="shared" si="527"/>
        <v>5.8484329089128373</v>
      </c>
      <c r="U6730">
        <f t="shared" si="528"/>
        <v>0</v>
      </c>
      <c r="V6730">
        <v>81913</v>
      </c>
      <c r="W6730">
        <f t="shared" si="529"/>
        <v>5.5473490166396022E-2</v>
      </c>
    </row>
    <row r="6731" spans="1:23" x14ac:dyDescent="0.15">
      <c r="A6731" s="1" t="s">
        <v>615</v>
      </c>
      <c r="B6731" s="1">
        <v>87653</v>
      </c>
      <c r="C6731" s="1">
        <v>87813</v>
      </c>
      <c r="D6731" s="1">
        <v>97823</v>
      </c>
      <c r="E6731" s="1" t="s">
        <v>579</v>
      </c>
      <c r="F6731" s="1" t="s">
        <v>157</v>
      </c>
      <c r="G6731" s="1">
        <v>120</v>
      </c>
      <c r="H6731" s="1">
        <v>80</v>
      </c>
      <c r="I6731" s="1">
        <v>0</v>
      </c>
      <c r="J6731" s="1">
        <v>5710</v>
      </c>
      <c r="K6731" s="1">
        <v>1</v>
      </c>
      <c r="L6731" s="1">
        <v>93209</v>
      </c>
      <c r="M6731" s="1">
        <v>0.89078400000000002</v>
      </c>
      <c r="N6731" s="1">
        <v>600.00099999999998</v>
      </c>
      <c r="O6731" s="1">
        <v>159.92500000000001</v>
      </c>
      <c r="P6731" s="1">
        <v>0</v>
      </c>
      <c r="Q6731" s="1">
        <v>0</v>
      </c>
      <c r="R6731">
        <f t="shared" si="525"/>
        <v>6.3386307371111172</v>
      </c>
      <c r="S6731">
        <f t="shared" si="526"/>
        <v>1</v>
      </c>
      <c r="T6731">
        <f t="shared" si="527"/>
        <v>6.1448760434104299</v>
      </c>
      <c r="U6731">
        <f t="shared" si="528"/>
        <v>0</v>
      </c>
      <c r="V6731">
        <v>88231</v>
      </c>
      <c r="W6731">
        <f t="shared" si="529"/>
        <v>5.6420079110516719E-2</v>
      </c>
    </row>
    <row r="6732" spans="1:23" x14ac:dyDescent="0.15">
      <c r="A6732" s="1" t="s">
        <v>615</v>
      </c>
      <c r="B6732" s="1">
        <v>86612</v>
      </c>
      <c r="C6732" s="1">
        <v>86924</v>
      </c>
      <c r="D6732" s="1">
        <v>94796</v>
      </c>
      <c r="E6732" s="1" t="s">
        <v>579</v>
      </c>
      <c r="F6732" s="1" t="s">
        <v>158</v>
      </c>
      <c r="G6732" s="1">
        <v>120</v>
      </c>
      <c r="H6732" s="1">
        <v>80</v>
      </c>
      <c r="I6732" s="1">
        <v>0</v>
      </c>
      <c r="J6732" s="1">
        <v>5930</v>
      </c>
      <c r="K6732" s="1">
        <v>1</v>
      </c>
      <c r="L6732" s="1">
        <v>91628</v>
      </c>
      <c r="M6732" s="1">
        <v>0.92112899999999998</v>
      </c>
      <c r="N6732" s="1">
        <v>600.00099999999998</v>
      </c>
      <c r="O6732" s="1">
        <v>478.38099999999997</v>
      </c>
      <c r="P6732" s="1">
        <v>0</v>
      </c>
      <c r="Q6732" s="1">
        <v>1E-3</v>
      </c>
      <c r="R6732">
        <f t="shared" si="525"/>
        <v>5.7913453101186896</v>
      </c>
      <c r="S6732">
        <f t="shared" si="526"/>
        <v>1</v>
      </c>
      <c r="T6732">
        <f t="shared" si="527"/>
        <v>5.4116239473563033</v>
      </c>
      <c r="U6732">
        <f t="shared" si="528"/>
        <v>0</v>
      </c>
      <c r="V6732">
        <v>87014</v>
      </c>
      <c r="W6732">
        <f t="shared" si="529"/>
        <v>5.3025949847151033E-2</v>
      </c>
    </row>
    <row r="6733" spans="1:23" x14ac:dyDescent="0.15">
      <c r="A6733" s="1" t="s">
        <v>615</v>
      </c>
      <c r="B6733" s="1">
        <v>79238</v>
      </c>
      <c r="C6733" s="1">
        <v>79568</v>
      </c>
      <c r="D6733" s="1">
        <v>87606</v>
      </c>
      <c r="E6733" s="1" t="s">
        <v>579</v>
      </c>
      <c r="F6733" s="1" t="s">
        <v>159</v>
      </c>
      <c r="G6733" s="1">
        <v>120</v>
      </c>
      <c r="H6733" s="1">
        <v>80</v>
      </c>
      <c r="I6733" s="1">
        <v>0</v>
      </c>
      <c r="J6733" s="1">
        <v>5634</v>
      </c>
      <c r="K6733" s="1">
        <v>1</v>
      </c>
      <c r="L6733" s="1">
        <v>85398</v>
      </c>
      <c r="M6733" s="1">
        <v>0.89192300000000002</v>
      </c>
      <c r="N6733" s="1">
        <v>600.00099999999998</v>
      </c>
      <c r="O6733" s="1">
        <v>316.43099999999998</v>
      </c>
      <c r="P6733" s="1">
        <v>0</v>
      </c>
      <c r="Q6733" s="1">
        <v>1E-3</v>
      </c>
      <c r="R6733">
        <f t="shared" si="525"/>
        <v>7.7740478053459183</v>
      </c>
      <c r="S6733">
        <f t="shared" si="526"/>
        <v>1</v>
      </c>
      <c r="T6733">
        <f t="shared" si="527"/>
        <v>7.3270661572491402</v>
      </c>
      <c r="U6733">
        <f t="shared" si="528"/>
        <v>0</v>
      </c>
      <c r="V6733">
        <v>79845</v>
      </c>
      <c r="W6733">
        <f t="shared" si="529"/>
        <v>6.9547247792598244E-2</v>
      </c>
    </row>
    <row r="6734" spans="1:23" x14ac:dyDescent="0.15">
      <c r="A6734" s="1" t="s">
        <v>615</v>
      </c>
      <c r="B6734" s="1">
        <v>94238</v>
      </c>
      <c r="C6734" s="1">
        <v>94496</v>
      </c>
      <c r="D6734" s="1">
        <v>104307</v>
      </c>
      <c r="E6734" s="1" t="s">
        <v>579</v>
      </c>
      <c r="F6734" s="1" t="s">
        <v>160</v>
      </c>
      <c r="G6734" s="1">
        <v>120</v>
      </c>
      <c r="H6734" s="1">
        <v>80</v>
      </c>
      <c r="I6734" s="1">
        <v>0</v>
      </c>
      <c r="J6734" s="1">
        <v>6254</v>
      </c>
      <c r="K6734" s="1">
        <v>1</v>
      </c>
      <c r="L6734" s="1">
        <v>101127</v>
      </c>
      <c r="M6734" s="1">
        <v>0.89171900000000004</v>
      </c>
      <c r="N6734" s="1">
        <v>600.00699999999995</v>
      </c>
      <c r="O6734" s="1">
        <v>412.041</v>
      </c>
      <c r="P6734" s="1">
        <v>0</v>
      </c>
      <c r="Q6734" s="1">
        <v>0</v>
      </c>
      <c r="R6734">
        <f t="shared" si="525"/>
        <v>7.3102145631273929</v>
      </c>
      <c r="S6734">
        <f t="shared" si="526"/>
        <v>1</v>
      </c>
      <c r="T6734">
        <f t="shared" si="527"/>
        <v>7.0172282424652899</v>
      </c>
      <c r="U6734">
        <f t="shared" si="528"/>
        <v>0</v>
      </c>
      <c r="V6734">
        <v>94608</v>
      </c>
      <c r="W6734">
        <f t="shared" si="529"/>
        <v>6.8905377980720495E-2</v>
      </c>
    </row>
    <row r="6735" spans="1:23" x14ac:dyDescent="0.15">
      <c r="A6735" s="1" t="s">
        <v>615</v>
      </c>
      <c r="B6735" s="1">
        <v>89170</v>
      </c>
      <c r="C6735" s="1">
        <v>89334</v>
      </c>
      <c r="D6735" s="1">
        <v>97740</v>
      </c>
      <c r="E6735" s="1" t="s">
        <v>579</v>
      </c>
      <c r="F6735" s="1" t="s">
        <v>161</v>
      </c>
      <c r="G6735" s="1">
        <v>120</v>
      </c>
      <c r="H6735" s="1">
        <v>80</v>
      </c>
      <c r="I6735" s="1">
        <v>0</v>
      </c>
      <c r="J6735" s="1">
        <v>5940</v>
      </c>
      <c r="K6735" s="1">
        <v>1</v>
      </c>
      <c r="L6735" s="1">
        <v>94325</v>
      </c>
      <c r="M6735" s="1">
        <v>0.90269299999999997</v>
      </c>
      <c r="N6735" s="1">
        <v>600.00900000000001</v>
      </c>
      <c r="O6735" s="1">
        <v>53.945</v>
      </c>
      <c r="P6735" s="1">
        <v>0</v>
      </c>
      <c r="Q6735" s="1">
        <v>0</v>
      </c>
      <c r="R6735">
        <f t="shared" si="525"/>
        <v>5.7810922956151201</v>
      </c>
      <c r="S6735">
        <f t="shared" si="526"/>
        <v>1</v>
      </c>
      <c r="T6735">
        <f t="shared" si="527"/>
        <v>5.5868986052342917</v>
      </c>
      <c r="U6735">
        <f t="shared" si="528"/>
        <v>0</v>
      </c>
      <c r="V6735">
        <v>89871</v>
      </c>
      <c r="W6735">
        <f t="shared" si="529"/>
        <v>4.9559924781075182E-2</v>
      </c>
    </row>
    <row r="6736" spans="1:23" x14ac:dyDescent="0.15">
      <c r="A6736" s="1" t="s">
        <v>615</v>
      </c>
      <c r="B6736" s="1">
        <v>94132</v>
      </c>
      <c r="C6736" s="1">
        <v>94487</v>
      </c>
      <c r="D6736" s="1">
        <v>104024</v>
      </c>
      <c r="E6736" s="1" t="s">
        <v>579</v>
      </c>
      <c r="F6736" s="1" t="s">
        <v>162</v>
      </c>
      <c r="G6736" s="1">
        <v>120</v>
      </c>
      <c r="H6736" s="1">
        <v>80</v>
      </c>
      <c r="I6736" s="1">
        <v>0</v>
      </c>
      <c r="J6736" s="1">
        <v>6380</v>
      </c>
      <c r="K6736" s="1">
        <v>1</v>
      </c>
      <c r="L6736" s="1">
        <v>100252</v>
      </c>
      <c r="M6736" s="1">
        <v>0.90171800000000002</v>
      </c>
      <c r="N6736" s="1">
        <v>600.00800000000004</v>
      </c>
      <c r="O6736" s="1">
        <v>278.67899999999997</v>
      </c>
      <c r="P6736" s="1">
        <v>0</v>
      </c>
      <c r="Q6736" s="1">
        <v>0</v>
      </c>
      <c r="R6736">
        <f t="shared" si="525"/>
        <v>6.501508519950705</v>
      </c>
      <c r="S6736">
        <f t="shared" si="526"/>
        <v>1</v>
      </c>
      <c r="T6736">
        <f t="shared" si="527"/>
        <v>6.1013684422195569</v>
      </c>
      <c r="U6736">
        <f t="shared" si="528"/>
        <v>0</v>
      </c>
      <c r="V6736">
        <v>94727</v>
      </c>
      <c r="W6736">
        <f t="shared" si="529"/>
        <v>5.8325503816229807E-2</v>
      </c>
    </row>
    <row r="6737" spans="1:23" x14ac:dyDescent="0.15">
      <c r="A6737" s="1" t="s">
        <v>615</v>
      </c>
      <c r="B6737" s="1">
        <v>92421</v>
      </c>
      <c r="C6737" s="1">
        <v>92557</v>
      </c>
      <c r="D6737" s="1">
        <v>101072</v>
      </c>
      <c r="E6737" s="1" t="s">
        <v>579</v>
      </c>
      <c r="F6737" s="1" t="s">
        <v>163</v>
      </c>
      <c r="G6737" s="1">
        <v>120</v>
      </c>
      <c r="H6737" s="1">
        <v>80</v>
      </c>
      <c r="I6737" s="1">
        <v>0</v>
      </c>
      <c r="J6737" s="1">
        <v>5697</v>
      </c>
      <c r="K6737" s="1">
        <v>1</v>
      </c>
      <c r="L6737" s="1">
        <v>98470</v>
      </c>
      <c r="M6737" s="1">
        <v>0.90449999999999997</v>
      </c>
      <c r="N6737" s="1">
        <v>600.00800000000004</v>
      </c>
      <c r="O6737" s="1">
        <v>24.928999999999998</v>
      </c>
      <c r="P6737" s="1">
        <v>0</v>
      </c>
      <c r="Q6737" s="1">
        <v>0</v>
      </c>
      <c r="R6737">
        <f t="shared" si="525"/>
        <v>6.5450492853355913</v>
      </c>
      <c r="S6737">
        <f t="shared" si="526"/>
        <v>1</v>
      </c>
      <c r="T6737">
        <f t="shared" si="527"/>
        <v>6.3884957377615903</v>
      </c>
      <c r="U6737">
        <f t="shared" si="528"/>
        <v>0</v>
      </c>
      <c r="V6737">
        <v>92795</v>
      </c>
      <c r="W6737">
        <f t="shared" si="529"/>
        <v>6.1156312301309246E-2</v>
      </c>
    </row>
    <row r="6738" spans="1:23" x14ac:dyDescent="0.15">
      <c r="A6738" s="1" t="s">
        <v>615</v>
      </c>
      <c r="B6738" s="1">
        <v>83340</v>
      </c>
      <c r="C6738" s="1">
        <v>83598</v>
      </c>
      <c r="D6738" s="1">
        <v>91168</v>
      </c>
      <c r="E6738" s="1" t="s">
        <v>579</v>
      </c>
      <c r="F6738" s="1" t="s">
        <v>164</v>
      </c>
      <c r="G6738" s="1">
        <v>120</v>
      </c>
      <c r="H6738" s="1">
        <v>80</v>
      </c>
      <c r="I6738" s="1">
        <v>0</v>
      </c>
      <c r="J6738" s="1">
        <v>6082</v>
      </c>
      <c r="K6738" s="1">
        <v>1</v>
      </c>
      <c r="L6738" s="1">
        <v>88230</v>
      </c>
      <c r="M6738" s="1">
        <v>0.92371099999999995</v>
      </c>
      <c r="N6738" s="1">
        <v>600.00800000000004</v>
      </c>
      <c r="O6738" s="1">
        <v>279.99</v>
      </c>
      <c r="P6738" s="1">
        <v>0</v>
      </c>
      <c r="Q6738" s="1">
        <v>0</v>
      </c>
      <c r="R6738">
        <f t="shared" si="525"/>
        <v>5.8675305975522063</v>
      </c>
      <c r="S6738">
        <f t="shared" si="526"/>
        <v>1</v>
      </c>
      <c r="T6738">
        <f t="shared" si="527"/>
        <v>5.5408024115409349</v>
      </c>
      <c r="U6738">
        <f t="shared" si="528"/>
        <v>0</v>
      </c>
      <c r="V6738">
        <v>83690</v>
      </c>
      <c r="W6738">
        <f t="shared" si="529"/>
        <v>5.4247819333253622E-2</v>
      </c>
    </row>
    <row r="6739" spans="1:23" x14ac:dyDescent="0.15">
      <c r="A6739" s="1" t="s">
        <v>615</v>
      </c>
      <c r="B6739" s="1">
        <v>89565</v>
      </c>
      <c r="C6739" s="1">
        <v>89828</v>
      </c>
      <c r="D6739" s="1">
        <v>97999</v>
      </c>
      <c r="E6739" s="1" t="s">
        <v>579</v>
      </c>
      <c r="F6739" s="1" t="s">
        <v>165</v>
      </c>
      <c r="G6739" s="1">
        <v>120</v>
      </c>
      <c r="H6739" s="1">
        <v>80</v>
      </c>
      <c r="I6739" s="1">
        <v>0</v>
      </c>
      <c r="J6739" s="1">
        <v>6016</v>
      </c>
      <c r="K6739" s="1">
        <v>1</v>
      </c>
      <c r="L6739" s="1">
        <v>94780</v>
      </c>
      <c r="M6739" s="1">
        <v>0.92985700000000004</v>
      </c>
      <c r="N6739" s="1">
        <v>600.00900000000001</v>
      </c>
      <c r="O6739" s="1">
        <v>264.21800000000002</v>
      </c>
      <c r="P6739" s="1">
        <v>0</v>
      </c>
      <c r="Q6739" s="1">
        <v>0</v>
      </c>
      <c r="R6739">
        <f t="shared" si="525"/>
        <v>5.8225869480265757</v>
      </c>
      <c r="S6739">
        <f t="shared" si="526"/>
        <v>1</v>
      </c>
      <c r="T6739">
        <f t="shared" si="527"/>
        <v>5.5127577147437323</v>
      </c>
      <c r="U6739">
        <f t="shared" si="528"/>
        <v>0</v>
      </c>
      <c r="V6739">
        <v>89946</v>
      </c>
      <c r="W6739">
        <f t="shared" si="529"/>
        <v>5.3743357125386249E-2</v>
      </c>
    </row>
    <row r="6740" spans="1:23" x14ac:dyDescent="0.15">
      <c r="A6740" s="1" t="s">
        <v>615</v>
      </c>
      <c r="B6740" s="1">
        <v>95765</v>
      </c>
      <c r="C6740" s="1">
        <v>95989</v>
      </c>
      <c r="D6740" s="1">
        <v>104349</v>
      </c>
      <c r="E6740" s="1" t="s">
        <v>579</v>
      </c>
      <c r="F6740" s="1" t="s">
        <v>166</v>
      </c>
      <c r="G6740" s="1">
        <v>120</v>
      </c>
      <c r="H6740" s="1">
        <v>80</v>
      </c>
      <c r="I6740" s="1">
        <v>0</v>
      </c>
      <c r="J6740" s="1">
        <v>5877</v>
      </c>
      <c r="K6740" s="1">
        <v>1</v>
      </c>
      <c r="L6740" s="1">
        <v>101397</v>
      </c>
      <c r="M6740" s="1">
        <v>0.92686599999999997</v>
      </c>
      <c r="N6740" s="1">
        <v>600.00800000000004</v>
      </c>
      <c r="O6740" s="1">
        <v>513.49</v>
      </c>
      <c r="P6740" s="1">
        <v>0</v>
      </c>
      <c r="Q6740" s="1">
        <v>0</v>
      </c>
      <c r="R6740">
        <f t="shared" si="525"/>
        <v>5.8810630188482316</v>
      </c>
      <c r="S6740">
        <f t="shared" si="526"/>
        <v>1</v>
      </c>
      <c r="T6740">
        <f t="shared" si="527"/>
        <v>5.6339788934148594</v>
      </c>
      <c r="U6740">
        <f t="shared" si="528"/>
        <v>0</v>
      </c>
      <c r="V6740">
        <v>96052</v>
      </c>
      <c r="W6740">
        <f t="shared" si="529"/>
        <v>5.5646941240161674E-2</v>
      </c>
    </row>
    <row r="6741" spans="1:23" x14ac:dyDescent="0.15">
      <c r="A6741" s="1" t="s">
        <v>615</v>
      </c>
      <c r="B6741" s="1">
        <v>83900</v>
      </c>
      <c r="C6741" s="1">
        <v>84258</v>
      </c>
      <c r="D6741" s="1">
        <v>92792</v>
      </c>
      <c r="E6741" s="1" t="s">
        <v>579</v>
      </c>
      <c r="F6741" s="1" t="s">
        <v>167</v>
      </c>
      <c r="G6741" s="1">
        <v>120</v>
      </c>
      <c r="H6741" s="1">
        <v>80</v>
      </c>
      <c r="I6741" s="1">
        <v>0</v>
      </c>
      <c r="J6741" s="1">
        <v>6091</v>
      </c>
      <c r="K6741" s="1">
        <v>1</v>
      </c>
      <c r="L6741" s="1">
        <v>89846</v>
      </c>
      <c r="M6741" s="1">
        <v>0.89015</v>
      </c>
      <c r="N6741" s="1">
        <v>600.00800000000004</v>
      </c>
      <c r="O6741" s="1">
        <v>84.349000000000004</v>
      </c>
      <c r="P6741" s="1">
        <v>0</v>
      </c>
      <c r="Q6741" s="1">
        <v>0</v>
      </c>
      <c r="R6741">
        <f t="shared" si="525"/>
        <v>7.0870083432657882</v>
      </c>
      <c r="S6741">
        <f t="shared" si="526"/>
        <v>1</v>
      </c>
      <c r="T6741">
        <f t="shared" si="527"/>
        <v>6.6320112036839296</v>
      </c>
      <c r="U6741">
        <f t="shared" si="528"/>
        <v>0</v>
      </c>
      <c r="V6741">
        <v>84660</v>
      </c>
      <c r="W6741">
        <f t="shared" si="529"/>
        <v>6.125679187337596E-2</v>
      </c>
    </row>
    <row r="6742" spans="1:23" x14ac:dyDescent="0.15">
      <c r="A6742" s="1" t="s">
        <v>615</v>
      </c>
      <c r="B6742" s="1">
        <v>79466</v>
      </c>
      <c r="C6742" s="1">
        <v>79742</v>
      </c>
      <c r="D6742" s="1">
        <v>87913</v>
      </c>
      <c r="E6742" s="1" t="s">
        <v>579</v>
      </c>
      <c r="F6742" s="1" t="s">
        <v>168</v>
      </c>
      <c r="G6742" s="1">
        <v>120</v>
      </c>
      <c r="H6742" s="1">
        <v>80</v>
      </c>
      <c r="I6742" s="1">
        <v>0</v>
      </c>
      <c r="J6742" s="1">
        <v>5868</v>
      </c>
      <c r="K6742" s="1">
        <v>1</v>
      </c>
      <c r="L6742" s="1">
        <v>84525</v>
      </c>
      <c r="M6742" s="1">
        <v>0.91874699999999998</v>
      </c>
      <c r="N6742" s="1">
        <v>600.00800000000004</v>
      </c>
      <c r="O6742" s="1">
        <v>229.18</v>
      </c>
      <c r="P6742" s="1">
        <v>0</v>
      </c>
      <c r="Q6742" s="1">
        <v>0</v>
      </c>
      <c r="R6742">
        <f t="shared" si="525"/>
        <v>6.3662446832607689</v>
      </c>
      <c r="S6742">
        <f t="shared" si="526"/>
        <v>1</v>
      </c>
      <c r="T6742">
        <f t="shared" si="527"/>
        <v>5.9980938526748684</v>
      </c>
      <c r="U6742">
        <f t="shared" si="528"/>
        <v>0</v>
      </c>
      <c r="V6742">
        <v>79825</v>
      </c>
      <c r="W6742">
        <f t="shared" si="529"/>
        <v>5.8878797369245284E-2</v>
      </c>
    </row>
    <row r="6743" spans="1:23" x14ac:dyDescent="0.15">
      <c r="A6743" s="1" t="s">
        <v>615</v>
      </c>
      <c r="B6743" s="1">
        <v>93058</v>
      </c>
      <c r="C6743" s="1">
        <v>93221</v>
      </c>
      <c r="D6743" s="1">
        <v>102653</v>
      </c>
      <c r="E6743" s="1" t="s">
        <v>579</v>
      </c>
      <c r="F6743" s="1" t="s">
        <v>169</v>
      </c>
      <c r="G6743" s="1">
        <v>120</v>
      </c>
      <c r="H6743" s="1">
        <v>80</v>
      </c>
      <c r="I6743" s="1">
        <v>0</v>
      </c>
      <c r="J6743" s="1">
        <v>6099</v>
      </c>
      <c r="K6743" s="1">
        <v>1</v>
      </c>
      <c r="L6743" s="1">
        <v>98936</v>
      </c>
      <c r="M6743" s="1">
        <v>0.891598</v>
      </c>
      <c r="N6743" s="1">
        <v>600.00900000000001</v>
      </c>
      <c r="O6743" s="1">
        <v>20.795000000000002</v>
      </c>
      <c r="P6743" s="1">
        <v>0</v>
      </c>
      <c r="Q6743" s="1">
        <v>0</v>
      </c>
      <c r="R6743">
        <f t="shared" si="525"/>
        <v>6.3164907906896772</v>
      </c>
      <c r="S6743">
        <f t="shared" si="526"/>
        <v>1</v>
      </c>
      <c r="T6743">
        <f t="shared" si="527"/>
        <v>6.1305928921594921</v>
      </c>
      <c r="U6743">
        <f t="shared" si="528"/>
        <v>0</v>
      </c>
      <c r="V6743">
        <v>93312</v>
      </c>
      <c r="W6743">
        <f t="shared" si="529"/>
        <v>6.0270919067215267E-2</v>
      </c>
    </row>
    <row r="6744" spans="1:23" x14ac:dyDescent="0.15">
      <c r="A6744" s="1" t="s">
        <v>615</v>
      </c>
      <c r="B6744" s="1">
        <v>80076</v>
      </c>
      <c r="C6744" s="1">
        <v>80386</v>
      </c>
      <c r="D6744" s="1">
        <v>87984</v>
      </c>
      <c r="E6744" s="1" t="s">
        <v>579</v>
      </c>
      <c r="F6744" s="1" t="s">
        <v>170</v>
      </c>
      <c r="G6744" s="1">
        <v>120</v>
      </c>
      <c r="H6744" s="1">
        <v>80</v>
      </c>
      <c r="I6744" s="1">
        <v>0</v>
      </c>
      <c r="J6744" s="1">
        <v>5995</v>
      </c>
      <c r="K6744" s="1">
        <v>1</v>
      </c>
      <c r="L6744" s="1">
        <v>85043</v>
      </c>
      <c r="M6744" s="1">
        <v>0.95224399999999998</v>
      </c>
      <c r="N6744" s="1">
        <v>600.00800000000004</v>
      </c>
      <c r="O6744" s="1">
        <v>145.798</v>
      </c>
      <c r="P6744" s="1">
        <v>0</v>
      </c>
      <c r="Q6744" s="1">
        <v>0</v>
      </c>
      <c r="R6744">
        <f t="shared" si="525"/>
        <v>6.2028572855787001</v>
      </c>
      <c r="S6744">
        <f t="shared" si="526"/>
        <v>1</v>
      </c>
      <c r="T6744">
        <f t="shared" si="527"/>
        <v>5.7932973403328925</v>
      </c>
      <c r="U6744">
        <f t="shared" si="528"/>
        <v>0</v>
      </c>
      <c r="V6744">
        <v>80474</v>
      </c>
      <c r="W6744">
        <f t="shared" si="529"/>
        <v>5.6776101598031703E-2</v>
      </c>
    </row>
    <row r="6745" spans="1:23" x14ac:dyDescent="0.15">
      <c r="A6745" s="1" t="s">
        <v>615</v>
      </c>
      <c r="B6745" s="1">
        <v>94147</v>
      </c>
      <c r="C6745" s="1">
        <v>94424</v>
      </c>
      <c r="D6745" s="1">
        <v>103277</v>
      </c>
      <c r="E6745" s="1" t="s">
        <v>579</v>
      </c>
      <c r="F6745" s="1" t="s">
        <v>171</v>
      </c>
      <c r="G6745" s="1">
        <v>120</v>
      </c>
      <c r="H6745" s="1">
        <v>80</v>
      </c>
      <c r="I6745" s="1">
        <v>0</v>
      </c>
      <c r="J6745" s="1">
        <v>6165</v>
      </c>
      <c r="K6745" s="1">
        <v>1</v>
      </c>
      <c r="L6745" s="1">
        <v>99876</v>
      </c>
      <c r="M6745" s="1">
        <v>0.94323400000000002</v>
      </c>
      <c r="N6745" s="1">
        <v>600.00800000000004</v>
      </c>
      <c r="O6745" s="1">
        <v>206.685</v>
      </c>
      <c r="P6745" s="1">
        <v>0</v>
      </c>
      <c r="Q6745" s="1">
        <v>0</v>
      </c>
      <c r="R6745">
        <f t="shared" si="525"/>
        <v>6.0851646892625455</v>
      </c>
      <c r="S6745">
        <f t="shared" si="526"/>
        <v>1</v>
      </c>
      <c r="T6745">
        <f t="shared" si="527"/>
        <v>5.7739557739557634</v>
      </c>
      <c r="U6745">
        <f t="shared" si="528"/>
        <v>0</v>
      </c>
      <c r="V6745">
        <v>94506</v>
      </c>
      <c r="W6745">
        <f t="shared" si="529"/>
        <v>5.6821789092756037E-2</v>
      </c>
    </row>
    <row r="6746" spans="1:23" x14ac:dyDescent="0.15">
      <c r="A6746" s="1" t="s">
        <v>615</v>
      </c>
      <c r="B6746" s="1">
        <v>89388</v>
      </c>
      <c r="C6746" s="1">
        <v>89670</v>
      </c>
      <c r="D6746" s="1">
        <v>98661</v>
      </c>
      <c r="E6746" s="1" t="s">
        <v>579</v>
      </c>
      <c r="F6746" s="1" t="s">
        <v>172</v>
      </c>
      <c r="G6746" s="1">
        <v>120</v>
      </c>
      <c r="H6746" s="1">
        <v>80</v>
      </c>
      <c r="I6746" s="1">
        <v>0</v>
      </c>
      <c r="J6746" s="1">
        <v>6004</v>
      </c>
      <c r="K6746" s="1">
        <v>1</v>
      </c>
      <c r="L6746" s="1">
        <v>95172</v>
      </c>
      <c r="M6746" s="1">
        <v>0.90502899999999997</v>
      </c>
      <c r="N6746" s="1">
        <v>600.00900000000001</v>
      </c>
      <c r="O6746" s="1">
        <v>175.75</v>
      </c>
      <c r="P6746" s="1">
        <v>0</v>
      </c>
      <c r="Q6746" s="1">
        <v>0</v>
      </c>
      <c r="R6746">
        <f t="shared" si="525"/>
        <v>6.4706672036515034</v>
      </c>
      <c r="S6746">
        <f t="shared" si="526"/>
        <v>1</v>
      </c>
      <c r="T6746">
        <f t="shared" si="527"/>
        <v>6.1358313817330146</v>
      </c>
      <c r="U6746">
        <f t="shared" si="528"/>
        <v>0</v>
      </c>
      <c r="V6746">
        <v>89886</v>
      </c>
      <c r="W6746">
        <f t="shared" si="529"/>
        <v>5.8807823242774226E-2</v>
      </c>
    </row>
    <row r="6747" spans="1:23" x14ac:dyDescent="0.15">
      <c r="A6747" s="1" t="s">
        <v>615</v>
      </c>
      <c r="B6747" s="1">
        <v>89581</v>
      </c>
      <c r="C6747" s="1">
        <v>89919</v>
      </c>
      <c r="D6747" s="1">
        <v>98195</v>
      </c>
      <c r="E6747" s="1" t="s">
        <v>579</v>
      </c>
      <c r="F6747" s="1" t="s">
        <v>173</v>
      </c>
      <c r="G6747" s="1">
        <v>120</v>
      </c>
      <c r="H6747" s="1">
        <v>80</v>
      </c>
      <c r="I6747" s="1">
        <v>0</v>
      </c>
      <c r="J6747" s="1">
        <v>6183</v>
      </c>
      <c r="K6747" s="1">
        <v>1</v>
      </c>
      <c r="L6747" s="1">
        <v>95781</v>
      </c>
      <c r="M6747" s="1">
        <v>0.903694</v>
      </c>
      <c r="N6747" s="1">
        <v>600.00800000000004</v>
      </c>
      <c r="O6747" s="1">
        <v>480.40199999999999</v>
      </c>
      <c r="P6747" s="1">
        <v>0</v>
      </c>
      <c r="Q6747" s="1">
        <v>0</v>
      </c>
      <c r="R6747">
        <f t="shared" si="525"/>
        <v>6.9211105033433418</v>
      </c>
      <c r="S6747">
        <f t="shared" si="526"/>
        <v>1</v>
      </c>
      <c r="T6747">
        <f t="shared" si="527"/>
        <v>6.5192006138858227</v>
      </c>
      <c r="U6747">
        <f t="shared" si="528"/>
        <v>0</v>
      </c>
      <c r="V6747">
        <v>90039</v>
      </c>
      <c r="W6747">
        <f t="shared" si="529"/>
        <v>6.3772365308366386E-2</v>
      </c>
    </row>
    <row r="6748" spans="1:23" x14ac:dyDescent="0.15">
      <c r="A6748" s="1" t="s">
        <v>615</v>
      </c>
      <c r="B6748" s="1">
        <v>97140</v>
      </c>
      <c r="C6748" s="1">
        <v>97556</v>
      </c>
      <c r="D6748" s="1">
        <v>108788</v>
      </c>
      <c r="E6748" s="1" t="s">
        <v>579</v>
      </c>
      <c r="F6748" s="1" t="s">
        <v>174</v>
      </c>
      <c r="G6748" s="1">
        <v>120</v>
      </c>
      <c r="H6748" s="1">
        <v>80</v>
      </c>
      <c r="I6748" s="1">
        <v>0</v>
      </c>
      <c r="J6748" s="1">
        <v>6026</v>
      </c>
      <c r="K6748" s="1">
        <v>1</v>
      </c>
      <c r="L6748" s="1">
        <v>104650</v>
      </c>
      <c r="M6748" s="1">
        <v>0.87553000000000003</v>
      </c>
      <c r="N6748" s="1">
        <v>600.00800000000004</v>
      </c>
      <c r="O6748" s="1">
        <v>200.398</v>
      </c>
      <c r="P6748" s="1">
        <v>0</v>
      </c>
      <c r="Q6748" s="1">
        <v>0</v>
      </c>
      <c r="R6748">
        <f t="shared" si="525"/>
        <v>7.7311097385217131</v>
      </c>
      <c r="S6748">
        <f t="shared" si="526"/>
        <v>1</v>
      </c>
      <c r="T6748">
        <f t="shared" si="527"/>
        <v>7.2717208577637527</v>
      </c>
      <c r="U6748">
        <f t="shared" si="528"/>
        <v>0</v>
      </c>
      <c r="V6748">
        <v>97754</v>
      </c>
      <c r="W6748">
        <f t="shared" si="529"/>
        <v>7.0544427849499769E-2</v>
      </c>
    </row>
    <row r="6749" spans="1:23" x14ac:dyDescent="0.15">
      <c r="A6749" s="1" t="s">
        <v>615</v>
      </c>
      <c r="B6749" s="1">
        <v>82807</v>
      </c>
      <c r="C6749" s="1">
        <v>83024</v>
      </c>
      <c r="D6749" s="1">
        <v>91862</v>
      </c>
      <c r="E6749" s="1" t="s">
        <v>579</v>
      </c>
      <c r="F6749" s="1" t="s">
        <v>175</v>
      </c>
      <c r="G6749" s="1">
        <v>120</v>
      </c>
      <c r="H6749" s="1">
        <v>80</v>
      </c>
      <c r="I6749" s="1">
        <v>0</v>
      </c>
      <c r="J6749" s="1">
        <v>6040</v>
      </c>
      <c r="K6749" s="1">
        <v>1</v>
      </c>
      <c r="L6749" s="1">
        <v>89143</v>
      </c>
      <c r="M6749" s="1">
        <v>0.86920299999999995</v>
      </c>
      <c r="N6749" s="1">
        <v>600.00800000000004</v>
      </c>
      <c r="O6749" s="1">
        <v>574.58000000000004</v>
      </c>
      <c r="P6749" s="1">
        <v>0</v>
      </c>
      <c r="Q6749" s="1">
        <v>0</v>
      </c>
      <c r="R6749">
        <f t="shared" si="525"/>
        <v>7.651527044815043</v>
      </c>
      <c r="S6749">
        <f t="shared" si="526"/>
        <v>1</v>
      </c>
      <c r="T6749">
        <f t="shared" si="527"/>
        <v>7.3701580265947086</v>
      </c>
      <c r="U6749">
        <f t="shared" si="528"/>
        <v>0</v>
      </c>
      <c r="V6749">
        <v>83557</v>
      </c>
      <c r="W6749">
        <f t="shared" si="529"/>
        <v>6.6852567708270971E-2</v>
      </c>
    </row>
    <row r="6750" spans="1:23" x14ac:dyDescent="0.15">
      <c r="A6750" s="1" t="s">
        <v>615</v>
      </c>
      <c r="B6750" s="1">
        <v>78359</v>
      </c>
      <c r="C6750" s="1">
        <v>78690</v>
      </c>
      <c r="D6750" s="1">
        <v>86362</v>
      </c>
      <c r="E6750" s="1" t="s">
        <v>579</v>
      </c>
      <c r="F6750" s="1" t="s">
        <v>176</v>
      </c>
      <c r="G6750" s="1">
        <v>120</v>
      </c>
      <c r="H6750" s="1">
        <v>80</v>
      </c>
      <c r="I6750" s="1">
        <v>0</v>
      </c>
      <c r="J6750" s="1">
        <v>5952</v>
      </c>
      <c r="K6750" s="1">
        <v>1</v>
      </c>
      <c r="L6750" s="1">
        <v>83059</v>
      </c>
      <c r="M6750" s="1">
        <v>0.93173899999999998</v>
      </c>
      <c r="N6750" s="1">
        <v>600.00900000000001</v>
      </c>
      <c r="O6750" s="1">
        <v>451.82400000000001</v>
      </c>
      <c r="P6750" s="1">
        <v>0</v>
      </c>
      <c r="Q6750" s="1">
        <v>0</v>
      </c>
      <c r="R6750">
        <f t="shared" si="525"/>
        <v>5.99803468650697</v>
      </c>
      <c r="S6750">
        <f t="shared" si="526"/>
        <v>1</v>
      </c>
      <c r="T6750">
        <f t="shared" si="527"/>
        <v>5.5521667302071309</v>
      </c>
      <c r="U6750">
        <f t="shared" si="528"/>
        <v>0</v>
      </c>
      <c r="V6750">
        <v>78885</v>
      </c>
      <c r="W6750">
        <f t="shared" si="529"/>
        <v>5.2912467516004202E-2</v>
      </c>
    </row>
    <row r="6751" spans="1:23" x14ac:dyDescent="0.15">
      <c r="A6751" s="1" t="s">
        <v>615</v>
      </c>
      <c r="B6751" s="1">
        <v>82205</v>
      </c>
      <c r="C6751" s="1">
        <v>82447</v>
      </c>
      <c r="D6751" s="1">
        <v>90941</v>
      </c>
      <c r="E6751" s="1" t="s">
        <v>579</v>
      </c>
      <c r="F6751" s="1" t="s">
        <v>177</v>
      </c>
      <c r="G6751" s="1">
        <v>120</v>
      </c>
      <c r="H6751" s="1">
        <v>80</v>
      </c>
      <c r="I6751" s="1">
        <v>0</v>
      </c>
      <c r="J6751" s="1">
        <v>5819</v>
      </c>
      <c r="K6751" s="1">
        <v>1</v>
      </c>
      <c r="L6751" s="1">
        <v>88674</v>
      </c>
      <c r="M6751" s="1">
        <v>0.89008600000000004</v>
      </c>
      <c r="N6751" s="1">
        <v>600.00800000000004</v>
      </c>
      <c r="O6751" s="1">
        <v>278.44400000000002</v>
      </c>
      <c r="P6751" s="1">
        <v>0</v>
      </c>
      <c r="Q6751" s="1">
        <v>0</v>
      </c>
      <c r="R6751">
        <f t="shared" si="525"/>
        <v>7.8693510127121113</v>
      </c>
      <c r="S6751">
        <f t="shared" si="526"/>
        <v>1</v>
      </c>
      <c r="T6751">
        <f t="shared" si="527"/>
        <v>7.5527308452703057</v>
      </c>
      <c r="U6751">
        <f t="shared" si="528"/>
        <v>0</v>
      </c>
      <c r="V6751">
        <v>82652</v>
      </c>
      <c r="W6751">
        <f t="shared" si="529"/>
        <v>7.2859700914678305E-2</v>
      </c>
    </row>
    <row r="6752" spans="1:23" x14ac:dyDescent="0.15">
      <c r="A6752" s="1" t="s">
        <v>615</v>
      </c>
      <c r="B6752" s="1">
        <v>89408</v>
      </c>
      <c r="C6752" s="1">
        <v>89594</v>
      </c>
      <c r="D6752" s="1">
        <v>98860</v>
      </c>
      <c r="E6752" s="1" t="s">
        <v>579</v>
      </c>
      <c r="F6752" s="1" t="s">
        <v>178</v>
      </c>
      <c r="G6752" s="1">
        <v>120</v>
      </c>
      <c r="H6752" s="1">
        <v>80</v>
      </c>
      <c r="I6752" s="1">
        <v>0</v>
      </c>
      <c r="J6752" s="1">
        <v>6141</v>
      </c>
      <c r="K6752" s="1">
        <v>1</v>
      </c>
      <c r="L6752" s="1">
        <v>95349</v>
      </c>
      <c r="M6752" s="1">
        <v>0.91800099999999996</v>
      </c>
      <c r="N6752" s="1">
        <v>600.00800000000004</v>
      </c>
      <c r="O6752" s="1">
        <v>181.13200000000001</v>
      </c>
      <c r="P6752" s="1">
        <v>0</v>
      </c>
      <c r="Q6752" s="1">
        <v>0</v>
      </c>
      <c r="R6752">
        <f t="shared" si="525"/>
        <v>6.6448192555476071</v>
      </c>
      <c r="S6752">
        <f t="shared" si="526"/>
        <v>1</v>
      </c>
      <c r="T6752">
        <f t="shared" si="527"/>
        <v>6.4234212112418199</v>
      </c>
      <c r="U6752">
        <f t="shared" si="528"/>
        <v>0</v>
      </c>
      <c r="V6752">
        <v>89707</v>
      </c>
      <c r="W6752">
        <f t="shared" si="529"/>
        <v>6.2893642636583591E-2</v>
      </c>
    </row>
    <row r="6753" spans="1:23" x14ac:dyDescent="0.15">
      <c r="A6753" s="1" t="s">
        <v>615</v>
      </c>
      <c r="B6753" s="1">
        <v>84323</v>
      </c>
      <c r="C6753" s="1">
        <v>84518</v>
      </c>
      <c r="D6753" s="1">
        <v>93739</v>
      </c>
      <c r="E6753" s="1" t="s">
        <v>579</v>
      </c>
      <c r="F6753" s="1" t="s">
        <v>179</v>
      </c>
      <c r="G6753" s="1">
        <v>120</v>
      </c>
      <c r="H6753" s="1">
        <v>80</v>
      </c>
      <c r="I6753" s="1">
        <v>0</v>
      </c>
      <c r="J6753" s="1">
        <v>6116</v>
      </c>
      <c r="K6753" s="1">
        <v>1</v>
      </c>
      <c r="L6753" s="1">
        <v>89868</v>
      </c>
      <c r="M6753" s="1">
        <v>0.90635600000000005</v>
      </c>
      <c r="N6753" s="1">
        <v>600.00800000000004</v>
      </c>
      <c r="O6753" s="1">
        <v>48.423000000000002</v>
      </c>
      <c r="P6753" s="1">
        <v>0</v>
      </c>
      <c r="Q6753" s="1">
        <v>0</v>
      </c>
      <c r="R6753">
        <f t="shared" si="525"/>
        <v>6.5759045574754316</v>
      </c>
      <c r="S6753">
        <f t="shared" si="526"/>
        <v>1</v>
      </c>
      <c r="T6753">
        <f t="shared" si="527"/>
        <v>6.3300125417070863</v>
      </c>
      <c r="U6753">
        <f t="shared" si="528"/>
        <v>0</v>
      </c>
      <c r="V6753">
        <v>84801</v>
      </c>
      <c r="W6753">
        <f t="shared" si="529"/>
        <v>5.9751653872006205E-2</v>
      </c>
    </row>
    <row r="6754" spans="1:23" x14ac:dyDescent="0.15">
      <c r="A6754" s="1" t="s">
        <v>615</v>
      </c>
      <c r="B6754" s="1">
        <v>85229</v>
      </c>
      <c r="C6754" s="1">
        <v>85483</v>
      </c>
      <c r="D6754" s="1">
        <v>93690</v>
      </c>
      <c r="E6754" s="1" t="s">
        <v>579</v>
      </c>
      <c r="F6754" s="1" t="s">
        <v>180</v>
      </c>
      <c r="G6754" s="1">
        <v>120</v>
      </c>
      <c r="H6754" s="1">
        <v>80</v>
      </c>
      <c r="I6754" s="1">
        <v>0</v>
      </c>
      <c r="J6754" s="1">
        <v>5902</v>
      </c>
      <c r="K6754" s="1">
        <v>1</v>
      </c>
      <c r="L6754" s="1">
        <v>90380</v>
      </c>
      <c r="M6754" s="1">
        <v>0.90542699999999998</v>
      </c>
      <c r="N6754" s="1">
        <v>600.00900000000001</v>
      </c>
      <c r="O6754" s="1">
        <v>376.928</v>
      </c>
      <c r="P6754" s="1">
        <v>0</v>
      </c>
      <c r="Q6754" s="1">
        <v>0</v>
      </c>
      <c r="R6754">
        <f t="shared" si="525"/>
        <v>6.0437175139917088</v>
      </c>
      <c r="S6754">
        <f t="shared" si="526"/>
        <v>1</v>
      </c>
      <c r="T6754">
        <f t="shared" si="527"/>
        <v>5.7286244048524226</v>
      </c>
      <c r="U6754">
        <f t="shared" si="528"/>
        <v>0</v>
      </c>
      <c r="V6754">
        <v>85579</v>
      </c>
      <c r="W6754">
        <f t="shared" si="529"/>
        <v>5.6100211500484942E-2</v>
      </c>
    </row>
    <row r="6755" spans="1:23" x14ac:dyDescent="0.15">
      <c r="A6755" s="1" t="s">
        <v>615</v>
      </c>
      <c r="B6755" s="1">
        <v>89068</v>
      </c>
      <c r="C6755" s="1">
        <v>89185</v>
      </c>
      <c r="D6755" s="1">
        <v>97338</v>
      </c>
      <c r="E6755" s="1" t="s">
        <v>579</v>
      </c>
      <c r="F6755" s="1" t="s">
        <v>181</v>
      </c>
      <c r="G6755" s="1">
        <v>120</v>
      </c>
      <c r="H6755" s="1">
        <v>80</v>
      </c>
      <c r="I6755" s="1">
        <v>0</v>
      </c>
      <c r="J6755" s="1">
        <v>5868</v>
      </c>
      <c r="K6755" s="1">
        <v>1</v>
      </c>
      <c r="L6755" s="1">
        <v>94050</v>
      </c>
      <c r="M6755" s="1">
        <v>0.90600599999999998</v>
      </c>
      <c r="N6755" s="1">
        <v>600.00800000000004</v>
      </c>
      <c r="O6755" s="1">
        <v>305.26100000000002</v>
      </c>
      <c r="P6755" s="1">
        <v>0</v>
      </c>
      <c r="Q6755" s="1">
        <v>0</v>
      </c>
      <c r="R6755">
        <f t="shared" si="525"/>
        <v>5.5934791395338301</v>
      </c>
      <c r="S6755">
        <f t="shared" si="526"/>
        <v>1</v>
      </c>
      <c r="T6755">
        <f t="shared" si="527"/>
        <v>5.4549531871951551</v>
      </c>
      <c r="U6755">
        <f t="shared" si="528"/>
        <v>0</v>
      </c>
      <c r="V6755">
        <v>89361</v>
      </c>
      <c r="W6755">
        <f t="shared" si="529"/>
        <v>5.2472555141504618E-2</v>
      </c>
    </row>
    <row r="6756" spans="1:23" x14ac:dyDescent="0.15">
      <c r="A6756" s="1" t="s">
        <v>615</v>
      </c>
      <c r="B6756" s="1">
        <v>77816</v>
      </c>
      <c r="C6756" s="1">
        <v>78099</v>
      </c>
      <c r="D6756" s="1">
        <v>85993</v>
      </c>
      <c r="E6756" s="1" t="s">
        <v>579</v>
      </c>
      <c r="F6756" s="1" t="s">
        <v>182</v>
      </c>
      <c r="G6756" s="1">
        <v>120</v>
      </c>
      <c r="H6756" s="1">
        <v>80</v>
      </c>
      <c r="I6756" s="1">
        <v>0</v>
      </c>
      <c r="J6756" s="1">
        <v>5671</v>
      </c>
      <c r="K6756" s="1">
        <v>1</v>
      </c>
      <c r="L6756" s="1">
        <v>82710</v>
      </c>
      <c r="M6756" s="1">
        <v>0.93816699999999997</v>
      </c>
      <c r="N6756" s="1">
        <v>600.00800000000004</v>
      </c>
      <c r="O6756" s="1">
        <v>132.27199999999999</v>
      </c>
      <c r="P6756" s="1">
        <v>0</v>
      </c>
      <c r="Q6756" s="1">
        <v>0</v>
      </c>
      <c r="R6756">
        <f t="shared" si="525"/>
        <v>6.2891950241595662</v>
      </c>
      <c r="S6756">
        <f t="shared" si="526"/>
        <v>1</v>
      </c>
      <c r="T6756">
        <f t="shared" si="527"/>
        <v>5.9040448661314526</v>
      </c>
      <c r="U6756">
        <f t="shared" si="528"/>
        <v>0</v>
      </c>
      <c r="V6756">
        <v>78269</v>
      </c>
      <c r="W6756">
        <f t="shared" si="529"/>
        <v>5.6740216433070589E-2</v>
      </c>
    </row>
    <row r="6757" spans="1:23" x14ac:dyDescent="0.15">
      <c r="A6757" s="1" t="s">
        <v>615</v>
      </c>
      <c r="B6757" s="1">
        <v>92677</v>
      </c>
      <c r="C6757" s="1">
        <v>92858</v>
      </c>
      <c r="D6757" s="1">
        <v>101929</v>
      </c>
      <c r="E6757" s="1" t="s">
        <v>579</v>
      </c>
      <c r="F6757" s="1" t="s">
        <v>183</v>
      </c>
      <c r="G6757" s="1">
        <v>120</v>
      </c>
      <c r="H6757" s="1">
        <v>80</v>
      </c>
      <c r="I6757" s="1">
        <v>0</v>
      </c>
      <c r="J6757" s="1">
        <v>5997</v>
      </c>
      <c r="K6757" s="1">
        <v>1</v>
      </c>
      <c r="L6757" s="1">
        <v>99031</v>
      </c>
      <c r="M6757" s="1">
        <v>0.90397799999999995</v>
      </c>
      <c r="N6757" s="1">
        <v>600.00800000000004</v>
      </c>
      <c r="O6757" s="1">
        <v>499.07600000000002</v>
      </c>
      <c r="P6757" s="1">
        <v>0</v>
      </c>
      <c r="Q6757" s="1">
        <v>0</v>
      </c>
      <c r="R6757">
        <f t="shared" si="525"/>
        <v>6.8560700065819935</v>
      </c>
      <c r="S6757">
        <f t="shared" si="526"/>
        <v>1</v>
      </c>
      <c r="T6757">
        <f t="shared" si="527"/>
        <v>6.6477847896788678</v>
      </c>
      <c r="U6757">
        <f t="shared" si="528"/>
        <v>0</v>
      </c>
      <c r="V6757">
        <v>92975</v>
      </c>
      <c r="W6757">
        <f t="shared" si="529"/>
        <v>6.5135789190642557E-2</v>
      </c>
    </row>
    <row r="6758" spans="1:23" x14ac:dyDescent="0.15">
      <c r="A6758" s="1" t="s">
        <v>615</v>
      </c>
      <c r="B6758" s="1">
        <v>80425</v>
      </c>
      <c r="C6758" s="1">
        <v>80667</v>
      </c>
      <c r="D6758" s="1">
        <v>88861</v>
      </c>
      <c r="E6758" s="1" t="s">
        <v>579</v>
      </c>
      <c r="F6758" s="1" t="s">
        <v>184</v>
      </c>
      <c r="G6758" s="1">
        <v>120</v>
      </c>
      <c r="H6758" s="1">
        <v>80</v>
      </c>
      <c r="I6758" s="1">
        <v>0</v>
      </c>
      <c r="J6758" s="1">
        <v>5840</v>
      </c>
      <c r="K6758" s="1">
        <v>1</v>
      </c>
      <c r="L6758" s="1">
        <v>86438</v>
      </c>
      <c r="M6758" s="1">
        <v>0.90572799999999998</v>
      </c>
      <c r="N6758" s="1">
        <v>600.00900000000001</v>
      </c>
      <c r="O6758" s="1">
        <v>589.19799999999998</v>
      </c>
      <c r="P6758" s="1">
        <v>0</v>
      </c>
      <c r="Q6758" s="1">
        <v>0</v>
      </c>
      <c r="R6758">
        <f t="shared" si="525"/>
        <v>7.4765309294373639</v>
      </c>
      <c r="S6758">
        <f t="shared" si="526"/>
        <v>1</v>
      </c>
      <c r="T6758">
        <f t="shared" si="527"/>
        <v>7.1541026689972309</v>
      </c>
      <c r="U6758">
        <f t="shared" si="528"/>
        <v>0</v>
      </c>
      <c r="V6758">
        <v>80947</v>
      </c>
      <c r="W6758">
        <f t="shared" si="529"/>
        <v>6.7834508999715881E-2</v>
      </c>
    </row>
    <row r="6759" spans="1:23" x14ac:dyDescent="0.15">
      <c r="A6759" s="1" t="s">
        <v>615</v>
      </c>
      <c r="B6759" s="1">
        <v>82498</v>
      </c>
      <c r="C6759" s="1">
        <v>82786</v>
      </c>
      <c r="D6759" s="1">
        <v>90951</v>
      </c>
      <c r="E6759" s="1" t="s">
        <v>579</v>
      </c>
      <c r="F6759" s="1" t="s">
        <v>185</v>
      </c>
      <c r="G6759" s="1">
        <v>120</v>
      </c>
      <c r="H6759" s="1">
        <v>80</v>
      </c>
      <c r="I6759" s="1">
        <v>0</v>
      </c>
      <c r="J6759" s="1">
        <v>6109</v>
      </c>
      <c r="K6759" s="1">
        <v>1</v>
      </c>
      <c r="L6759" s="1">
        <v>88000</v>
      </c>
      <c r="M6759" s="1">
        <v>0.922624</v>
      </c>
      <c r="N6759" s="1">
        <v>600.00800000000004</v>
      </c>
      <c r="O6759" s="1">
        <v>220.74</v>
      </c>
      <c r="P6759" s="1">
        <v>0</v>
      </c>
      <c r="Q6759" s="1">
        <v>0</v>
      </c>
      <c r="R6759">
        <f t="shared" si="525"/>
        <v>6.6692525879415321</v>
      </c>
      <c r="S6759">
        <f t="shared" si="526"/>
        <v>1</v>
      </c>
      <c r="T6759">
        <f t="shared" si="527"/>
        <v>6.2981663566303414</v>
      </c>
      <c r="U6759">
        <f t="shared" si="528"/>
        <v>0</v>
      </c>
      <c r="V6759">
        <v>83104</v>
      </c>
      <c r="W6759">
        <f t="shared" si="529"/>
        <v>5.8914131690412042E-2</v>
      </c>
    </row>
    <row r="6760" spans="1:23" x14ac:dyDescent="0.15">
      <c r="A6760" s="1" t="s">
        <v>615</v>
      </c>
      <c r="B6760" s="1">
        <v>153942</v>
      </c>
      <c r="C6760" s="1">
        <v>154407</v>
      </c>
      <c r="D6760" s="1">
        <v>169726</v>
      </c>
      <c r="E6760" s="1" t="s">
        <v>581</v>
      </c>
      <c r="F6760" s="1" t="s">
        <v>186</v>
      </c>
      <c r="G6760" s="1">
        <v>160</v>
      </c>
      <c r="H6760" s="1">
        <v>80</v>
      </c>
      <c r="I6760" s="1">
        <v>0</v>
      </c>
      <c r="J6760" s="1">
        <v>8294</v>
      </c>
      <c r="K6760" s="1">
        <v>1</v>
      </c>
      <c r="L6760" s="1">
        <v>163188</v>
      </c>
      <c r="M6760" s="1">
        <v>0.93358200000000002</v>
      </c>
      <c r="N6760" s="1">
        <v>600.00800000000004</v>
      </c>
      <c r="O6760" s="1">
        <v>477.98500000000001</v>
      </c>
      <c r="P6760" s="1">
        <v>0</v>
      </c>
      <c r="Q6760" s="1">
        <v>0</v>
      </c>
      <c r="R6760">
        <f t="shared" si="525"/>
        <v>6.0061581634641703</v>
      </c>
      <c r="S6760">
        <f t="shared" si="526"/>
        <v>1</v>
      </c>
      <c r="T6760">
        <f t="shared" si="527"/>
        <v>5.6869183391944578</v>
      </c>
      <c r="U6760">
        <f t="shared" si="528"/>
        <v>0</v>
      </c>
      <c r="V6760">
        <v>154579</v>
      </c>
      <c r="W6760">
        <f t="shared" si="529"/>
        <v>5.5693205416000868E-2</v>
      </c>
    </row>
    <row r="6761" spans="1:23" x14ac:dyDescent="0.15">
      <c r="A6761" s="1" t="s">
        <v>615</v>
      </c>
      <c r="B6761" s="1">
        <v>152154</v>
      </c>
      <c r="C6761" s="1">
        <v>152323</v>
      </c>
      <c r="D6761" s="1">
        <v>166071</v>
      </c>
      <c r="E6761" s="1" t="s">
        <v>581</v>
      </c>
      <c r="F6761" s="1" t="s">
        <v>187</v>
      </c>
      <c r="G6761" s="1">
        <v>160</v>
      </c>
      <c r="H6761" s="1">
        <v>80</v>
      </c>
      <c r="I6761" s="1">
        <v>0</v>
      </c>
      <c r="J6761" s="1">
        <v>8073</v>
      </c>
      <c r="K6761" s="1">
        <v>1</v>
      </c>
      <c r="L6761" s="1">
        <v>160240</v>
      </c>
      <c r="M6761" s="1">
        <v>0.94113899999999995</v>
      </c>
      <c r="N6761" s="1">
        <v>600.00800000000004</v>
      </c>
      <c r="O6761" s="1">
        <v>540.51</v>
      </c>
      <c r="P6761" s="1">
        <v>0</v>
      </c>
      <c r="Q6761" s="1">
        <v>0</v>
      </c>
      <c r="R6761">
        <f t="shared" si="525"/>
        <v>5.3143525638497779</v>
      </c>
      <c r="S6761">
        <f t="shared" si="526"/>
        <v>1</v>
      </c>
      <c r="T6761">
        <f t="shared" si="527"/>
        <v>5.1975079272335689</v>
      </c>
      <c r="U6761">
        <f t="shared" si="528"/>
        <v>0</v>
      </c>
      <c r="V6761">
        <v>152394</v>
      </c>
      <c r="W6761">
        <f t="shared" si="529"/>
        <v>5.1484966599735005E-2</v>
      </c>
    </row>
    <row r="6762" spans="1:23" x14ac:dyDescent="0.15">
      <c r="A6762" s="1" t="s">
        <v>615</v>
      </c>
      <c r="B6762" s="1">
        <v>143734</v>
      </c>
      <c r="C6762" s="1">
        <v>143931</v>
      </c>
      <c r="D6762" s="1">
        <v>156518</v>
      </c>
      <c r="E6762" s="1" t="s">
        <v>581</v>
      </c>
      <c r="F6762" s="1" t="s">
        <v>188</v>
      </c>
      <c r="G6762" s="1">
        <v>160</v>
      </c>
      <c r="H6762" s="1">
        <v>80</v>
      </c>
      <c r="I6762" s="1">
        <v>0</v>
      </c>
      <c r="J6762" s="1">
        <v>7867</v>
      </c>
      <c r="K6762" s="1">
        <v>1</v>
      </c>
      <c r="L6762" s="1">
        <v>150778</v>
      </c>
      <c r="M6762" s="1">
        <v>0.93530999999999997</v>
      </c>
      <c r="N6762" s="1">
        <v>600.00900000000001</v>
      </c>
      <c r="O6762" s="1">
        <v>526.76599999999996</v>
      </c>
      <c r="P6762" s="1">
        <v>0</v>
      </c>
      <c r="Q6762" s="1">
        <v>0</v>
      </c>
      <c r="R6762">
        <f t="shared" si="525"/>
        <v>4.9007193844184505</v>
      </c>
      <c r="S6762">
        <f t="shared" si="526"/>
        <v>1</v>
      </c>
      <c r="T6762">
        <f t="shared" si="527"/>
        <v>4.7571405743029649</v>
      </c>
      <c r="U6762">
        <f t="shared" si="528"/>
        <v>0</v>
      </c>
      <c r="V6762">
        <v>144037</v>
      </c>
      <c r="W6762">
        <f t="shared" si="529"/>
        <v>4.6800474877982667E-2</v>
      </c>
    </row>
    <row r="6763" spans="1:23" x14ac:dyDescent="0.15">
      <c r="A6763" s="1" t="s">
        <v>615</v>
      </c>
      <c r="B6763" s="1">
        <v>160322</v>
      </c>
      <c r="C6763" s="1">
        <v>160534</v>
      </c>
      <c r="D6763" s="1">
        <v>175274</v>
      </c>
      <c r="E6763" s="1" t="s">
        <v>581</v>
      </c>
      <c r="F6763" s="1" t="s">
        <v>189</v>
      </c>
      <c r="G6763" s="1">
        <v>160</v>
      </c>
      <c r="H6763" s="1">
        <v>80</v>
      </c>
      <c r="I6763" s="1">
        <v>0</v>
      </c>
      <c r="J6763" s="1">
        <v>7758</v>
      </c>
      <c r="K6763" s="1">
        <v>1</v>
      </c>
      <c r="L6763" s="1">
        <v>170006</v>
      </c>
      <c r="M6763" s="1">
        <v>0.87324999999999997</v>
      </c>
      <c r="N6763" s="1">
        <v>600.00800000000004</v>
      </c>
      <c r="O6763" s="1">
        <v>219.25800000000001</v>
      </c>
      <c r="P6763" s="1">
        <v>0</v>
      </c>
      <c r="Q6763" s="1">
        <v>0</v>
      </c>
      <c r="R6763">
        <f t="shared" si="525"/>
        <v>6.0403438080862237</v>
      </c>
      <c r="S6763">
        <f t="shared" si="526"/>
        <v>1</v>
      </c>
      <c r="T6763">
        <f t="shared" si="527"/>
        <v>5.9003077229745626</v>
      </c>
      <c r="U6763">
        <f t="shared" si="528"/>
        <v>0</v>
      </c>
      <c r="V6763">
        <v>160709</v>
      </c>
      <c r="W6763">
        <f t="shared" si="529"/>
        <v>5.7849902619019566E-2</v>
      </c>
    </row>
    <row r="6764" spans="1:23" x14ac:dyDescent="0.15">
      <c r="A6764" s="1" t="s">
        <v>615</v>
      </c>
      <c r="B6764" s="1">
        <v>141532</v>
      </c>
      <c r="C6764" s="1">
        <v>141875</v>
      </c>
      <c r="D6764" s="1">
        <v>155859</v>
      </c>
      <c r="E6764" s="1" t="s">
        <v>581</v>
      </c>
      <c r="F6764" s="1" t="s">
        <v>190</v>
      </c>
      <c r="G6764" s="1">
        <v>160</v>
      </c>
      <c r="H6764" s="1">
        <v>80</v>
      </c>
      <c r="I6764" s="1">
        <v>0</v>
      </c>
      <c r="J6764" s="1">
        <v>8033</v>
      </c>
      <c r="K6764" s="1">
        <v>1</v>
      </c>
      <c r="L6764" s="1">
        <v>150288</v>
      </c>
      <c r="M6764" s="1">
        <v>0.93051499999999998</v>
      </c>
      <c r="N6764" s="1">
        <v>600.00800000000004</v>
      </c>
      <c r="O6764" s="1">
        <v>572.505</v>
      </c>
      <c r="P6764" s="1">
        <v>0</v>
      </c>
      <c r="Q6764" s="1">
        <v>0</v>
      </c>
      <c r="R6764">
        <f t="shared" si="525"/>
        <v>6.1865867789616447</v>
      </c>
      <c r="S6764">
        <f t="shared" si="526"/>
        <v>1</v>
      </c>
      <c r="T6764">
        <f t="shared" si="527"/>
        <v>5.9298678414096972</v>
      </c>
      <c r="U6764">
        <f t="shared" si="528"/>
        <v>0</v>
      </c>
      <c r="V6764">
        <v>142047</v>
      </c>
      <c r="W6764">
        <f t="shared" si="529"/>
        <v>5.8016008785824358E-2</v>
      </c>
    </row>
    <row r="6765" spans="1:23" x14ac:dyDescent="0.15">
      <c r="A6765" s="1" t="s">
        <v>615</v>
      </c>
      <c r="B6765" s="1">
        <v>155805</v>
      </c>
      <c r="C6765" s="1">
        <v>156012</v>
      </c>
      <c r="D6765" s="1">
        <v>169727</v>
      </c>
      <c r="E6765" s="1" t="s">
        <v>581</v>
      </c>
      <c r="F6765" s="1" t="s">
        <v>191</v>
      </c>
      <c r="G6765" s="1">
        <v>160</v>
      </c>
      <c r="H6765" s="1">
        <v>80</v>
      </c>
      <c r="I6765" s="1">
        <v>0</v>
      </c>
      <c r="J6765" s="1">
        <v>8242</v>
      </c>
      <c r="K6765" s="1">
        <v>1</v>
      </c>
      <c r="L6765" s="1">
        <v>163237</v>
      </c>
      <c r="M6765" s="1">
        <v>0.93099500000000002</v>
      </c>
      <c r="N6765" s="1">
        <v>600.00800000000004</v>
      </c>
      <c r="O6765" s="1">
        <v>222.893</v>
      </c>
      <c r="P6765" s="1">
        <v>0</v>
      </c>
      <c r="Q6765" s="1">
        <v>0</v>
      </c>
      <c r="R6765">
        <f t="shared" si="525"/>
        <v>4.7700651455344856</v>
      </c>
      <c r="S6765">
        <f t="shared" si="526"/>
        <v>1</v>
      </c>
      <c r="T6765">
        <f t="shared" si="527"/>
        <v>4.6310540214855367</v>
      </c>
      <c r="U6765">
        <f t="shared" si="528"/>
        <v>0</v>
      </c>
      <c r="V6765">
        <v>156132</v>
      </c>
      <c r="W6765">
        <f t="shared" si="529"/>
        <v>4.550636640791117E-2</v>
      </c>
    </row>
    <row r="6766" spans="1:23" x14ac:dyDescent="0.15">
      <c r="A6766" s="1" t="s">
        <v>615</v>
      </c>
      <c r="B6766" s="1">
        <v>151340</v>
      </c>
      <c r="C6766" s="1">
        <v>151504</v>
      </c>
      <c r="D6766" s="1">
        <v>166778</v>
      </c>
      <c r="E6766" s="1" t="s">
        <v>581</v>
      </c>
      <c r="F6766" s="1" t="s">
        <v>192</v>
      </c>
      <c r="G6766" s="1">
        <v>160</v>
      </c>
      <c r="H6766" s="1">
        <v>80</v>
      </c>
      <c r="I6766" s="1">
        <v>0</v>
      </c>
      <c r="J6766" s="1">
        <v>7999</v>
      </c>
      <c r="K6766" s="1">
        <v>1</v>
      </c>
      <c r="L6766" s="1">
        <v>159086</v>
      </c>
      <c r="M6766" s="1">
        <v>0.93558200000000002</v>
      </c>
      <c r="N6766" s="1">
        <v>600.00900000000001</v>
      </c>
      <c r="O6766" s="1">
        <v>489.42</v>
      </c>
      <c r="P6766" s="1">
        <v>0</v>
      </c>
      <c r="Q6766" s="1">
        <v>0</v>
      </c>
      <c r="R6766">
        <f t="shared" si="525"/>
        <v>5.1182767278974417</v>
      </c>
      <c r="S6766">
        <f t="shared" si="526"/>
        <v>1</v>
      </c>
      <c r="T6766">
        <f t="shared" si="527"/>
        <v>5.0044883303411059</v>
      </c>
      <c r="U6766">
        <f t="shared" si="528"/>
        <v>0</v>
      </c>
      <c r="V6766">
        <v>151578</v>
      </c>
      <c r="W6766">
        <f t="shared" si="529"/>
        <v>4.9532254021032118E-2</v>
      </c>
    </row>
    <row r="6767" spans="1:23" x14ac:dyDescent="0.15">
      <c r="A6767" s="1" t="s">
        <v>615</v>
      </c>
      <c r="B6767" s="1">
        <v>157675</v>
      </c>
      <c r="C6767" s="1">
        <v>157922</v>
      </c>
      <c r="D6767" s="1">
        <v>172907</v>
      </c>
      <c r="E6767" s="1" t="s">
        <v>581</v>
      </c>
      <c r="F6767" s="1" t="s">
        <v>193</v>
      </c>
      <c r="G6767" s="1">
        <v>160</v>
      </c>
      <c r="H6767" s="1">
        <v>80</v>
      </c>
      <c r="I6767" s="1">
        <v>0</v>
      </c>
      <c r="J6767" s="1">
        <v>8384</v>
      </c>
      <c r="K6767" s="1">
        <v>1</v>
      </c>
      <c r="L6767" s="1">
        <v>167452</v>
      </c>
      <c r="M6767" s="1">
        <v>0.87148599999999998</v>
      </c>
      <c r="N6767" s="1">
        <v>600.00800000000004</v>
      </c>
      <c r="O6767" s="1">
        <v>126.251</v>
      </c>
      <c r="P6767" s="1">
        <v>0</v>
      </c>
      <c r="Q6767" s="1">
        <v>0</v>
      </c>
      <c r="R6767">
        <f t="shared" si="525"/>
        <v>6.2007293483431036</v>
      </c>
      <c r="S6767">
        <f t="shared" si="526"/>
        <v>1</v>
      </c>
      <c r="T6767">
        <f t="shared" si="527"/>
        <v>6.0346246881371801</v>
      </c>
      <c r="U6767">
        <f t="shared" si="528"/>
        <v>0</v>
      </c>
      <c r="V6767">
        <v>158147</v>
      </c>
      <c r="W6767">
        <f t="shared" si="529"/>
        <v>5.883766369264043E-2</v>
      </c>
    </row>
    <row r="6768" spans="1:23" x14ac:dyDescent="0.15">
      <c r="A6768" s="1" t="s">
        <v>615</v>
      </c>
      <c r="B6768" s="1">
        <v>137831</v>
      </c>
      <c r="C6768" s="1">
        <v>138279</v>
      </c>
      <c r="D6768" s="1">
        <v>152591</v>
      </c>
      <c r="E6768" s="1" t="s">
        <v>581</v>
      </c>
      <c r="F6768" s="1" t="s">
        <v>194</v>
      </c>
      <c r="G6768" s="1">
        <v>160</v>
      </c>
      <c r="H6768" s="1">
        <v>80</v>
      </c>
      <c r="I6768" s="1">
        <v>0</v>
      </c>
      <c r="J6768" s="1">
        <v>7798</v>
      </c>
      <c r="K6768" s="1">
        <v>1</v>
      </c>
      <c r="L6768" s="1">
        <v>146584</v>
      </c>
      <c r="M6768" s="1">
        <v>0.88639599999999996</v>
      </c>
      <c r="N6768" s="1">
        <v>600.00800000000004</v>
      </c>
      <c r="O6768" s="1">
        <v>581.38199999999995</v>
      </c>
      <c r="P6768" s="1">
        <v>0</v>
      </c>
      <c r="Q6768" s="1">
        <v>0</v>
      </c>
      <c r="R6768">
        <f t="shared" si="525"/>
        <v>6.3505307224064333</v>
      </c>
      <c r="S6768">
        <f t="shared" si="526"/>
        <v>1</v>
      </c>
      <c r="T6768">
        <f t="shared" si="527"/>
        <v>6.0059734305281332</v>
      </c>
      <c r="U6768">
        <f t="shared" si="528"/>
        <v>0</v>
      </c>
      <c r="V6768">
        <v>138514</v>
      </c>
      <c r="W6768">
        <f t="shared" si="529"/>
        <v>5.8261258789725323E-2</v>
      </c>
    </row>
    <row r="6769" spans="1:23" x14ac:dyDescent="0.15">
      <c r="A6769" s="1" t="s">
        <v>615</v>
      </c>
      <c r="B6769" s="1">
        <v>160501</v>
      </c>
      <c r="C6769" s="1">
        <v>160877</v>
      </c>
      <c r="D6769" s="1">
        <v>176772</v>
      </c>
      <c r="E6769" s="1" t="s">
        <v>581</v>
      </c>
      <c r="F6769" s="1" t="s">
        <v>195</v>
      </c>
      <c r="G6769" s="1">
        <v>160</v>
      </c>
      <c r="H6769" s="1">
        <v>80</v>
      </c>
      <c r="I6769" s="1">
        <v>0</v>
      </c>
      <c r="J6769" s="1">
        <v>8068</v>
      </c>
      <c r="K6769" s="1">
        <v>1</v>
      </c>
      <c r="L6769" s="1">
        <v>170469</v>
      </c>
      <c r="M6769" s="1">
        <v>0.89660899999999999</v>
      </c>
      <c r="N6769" s="1">
        <v>600.00800000000004</v>
      </c>
      <c r="O6769" s="1">
        <v>570.66499999999996</v>
      </c>
      <c r="P6769" s="1">
        <v>0</v>
      </c>
      <c r="Q6769" s="1">
        <v>0</v>
      </c>
      <c r="R6769">
        <f t="shared" si="525"/>
        <v>6.2105532052759704</v>
      </c>
      <c r="S6769">
        <f t="shared" si="526"/>
        <v>1</v>
      </c>
      <c r="T6769">
        <f t="shared" si="527"/>
        <v>5.9623190387687597</v>
      </c>
      <c r="U6769">
        <f t="shared" si="528"/>
        <v>0</v>
      </c>
      <c r="V6769">
        <v>160931</v>
      </c>
      <c r="W6769">
        <f t="shared" si="529"/>
        <v>5.9267636440462068E-2</v>
      </c>
    </row>
    <row r="6770" spans="1:23" x14ac:dyDescent="0.15">
      <c r="A6770" s="1" t="s">
        <v>615</v>
      </c>
      <c r="B6770" s="1">
        <v>146342</v>
      </c>
      <c r="C6770" s="1">
        <v>146636</v>
      </c>
      <c r="D6770" s="1">
        <v>158569</v>
      </c>
      <c r="E6770" s="1" t="s">
        <v>581</v>
      </c>
      <c r="F6770" s="1" t="s">
        <v>196</v>
      </c>
      <c r="G6770" s="1">
        <v>160</v>
      </c>
      <c r="H6770" s="1">
        <v>80</v>
      </c>
      <c r="I6770" s="1">
        <v>0</v>
      </c>
      <c r="J6770" s="1">
        <v>7692</v>
      </c>
      <c r="K6770" s="1">
        <v>1</v>
      </c>
      <c r="L6770" s="1">
        <v>154335</v>
      </c>
      <c r="M6770" s="1">
        <v>0.90771599999999997</v>
      </c>
      <c r="N6770" s="1">
        <v>600.00900000000001</v>
      </c>
      <c r="O6770" s="1">
        <v>464.44400000000002</v>
      </c>
      <c r="P6770" s="1">
        <v>0</v>
      </c>
      <c r="Q6770" s="1">
        <v>0</v>
      </c>
      <c r="R6770">
        <f t="shared" si="525"/>
        <v>5.4618633065012023</v>
      </c>
      <c r="S6770">
        <f t="shared" si="526"/>
        <v>1</v>
      </c>
      <c r="T6770">
        <f t="shared" si="527"/>
        <v>5.2504159960718999</v>
      </c>
      <c r="U6770">
        <f t="shared" si="528"/>
        <v>0</v>
      </c>
      <c r="V6770">
        <v>146736</v>
      </c>
      <c r="W6770">
        <f t="shared" si="529"/>
        <v>5.178688256460573E-2</v>
      </c>
    </row>
    <row r="6771" spans="1:23" x14ac:dyDescent="0.15">
      <c r="A6771" s="1" t="s">
        <v>615</v>
      </c>
      <c r="B6771" s="1">
        <v>143732</v>
      </c>
      <c r="C6771" s="1">
        <v>144151</v>
      </c>
      <c r="D6771" s="1">
        <v>158902</v>
      </c>
      <c r="E6771" s="1" t="s">
        <v>581</v>
      </c>
      <c r="F6771" s="1" t="s">
        <v>197</v>
      </c>
      <c r="G6771" s="1">
        <v>160</v>
      </c>
      <c r="H6771" s="1">
        <v>80</v>
      </c>
      <c r="I6771" s="1">
        <v>0</v>
      </c>
      <c r="J6771" s="1">
        <v>8038</v>
      </c>
      <c r="K6771" s="1">
        <v>1</v>
      </c>
      <c r="L6771" s="1">
        <v>151519</v>
      </c>
      <c r="M6771" s="1">
        <v>0.94669499999999995</v>
      </c>
      <c r="N6771" s="1">
        <v>600.00800000000004</v>
      </c>
      <c r="O6771" s="1">
        <v>76.923000000000002</v>
      </c>
      <c r="P6771" s="1">
        <v>0</v>
      </c>
      <c r="Q6771" s="1">
        <v>0</v>
      </c>
      <c r="R6771">
        <f t="shared" si="525"/>
        <v>5.4177218712603947</v>
      </c>
      <c r="S6771">
        <f t="shared" si="526"/>
        <v>1</v>
      </c>
      <c r="T6771">
        <f t="shared" si="527"/>
        <v>5.1113068934658834</v>
      </c>
      <c r="U6771">
        <f t="shared" si="528"/>
        <v>0</v>
      </c>
      <c r="V6771">
        <v>144228</v>
      </c>
      <c r="W6771">
        <f t="shared" si="529"/>
        <v>5.0551903929888731E-2</v>
      </c>
    </row>
    <row r="6772" spans="1:23" x14ac:dyDescent="0.15">
      <c r="A6772" s="1" t="s">
        <v>615</v>
      </c>
      <c r="B6772" s="1">
        <v>144716</v>
      </c>
      <c r="C6772" s="1">
        <v>145183</v>
      </c>
      <c r="D6772" s="1">
        <v>158882</v>
      </c>
      <c r="E6772" s="1" t="s">
        <v>581</v>
      </c>
      <c r="F6772" s="1" t="s">
        <v>198</v>
      </c>
      <c r="G6772" s="1">
        <v>160</v>
      </c>
      <c r="H6772" s="1">
        <v>80</v>
      </c>
      <c r="I6772" s="1">
        <v>0</v>
      </c>
      <c r="J6772" s="1">
        <v>7998</v>
      </c>
      <c r="K6772" s="1">
        <v>1</v>
      </c>
      <c r="L6772" s="1">
        <v>153631</v>
      </c>
      <c r="M6772" s="1">
        <v>0.92648299999999995</v>
      </c>
      <c r="N6772" s="1">
        <v>600.00800000000004</v>
      </c>
      <c r="O6772" s="1">
        <v>176.31100000000001</v>
      </c>
      <c r="P6772" s="1">
        <v>0</v>
      </c>
      <c r="Q6772" s="1">
        <v>0</v>
      </c>
      <c r="R6772">
        <f t="shared" si="525"/>
        <v>6.1603416346499351</v>
      </c>
      <c r="S6772">
        <f t="shared" si="526"/>
        <v>1</v>
      </c>
      <c r="T6772">
        <f t="shared" si="527"/>
        <v>5.8188630900312122</v>
      </c>
      <c r="U6772">
        <f t="shared" si="528"/>
        <v>0</v>
      </c>
      <c r="V6772">
        <v>145197</v>
      </c>
      <c r="W6772">
        <f t="shared" si="529"/>
        <v>5.8086599585390974E-2</v>
      </c>
    </row>
    <row r="6773" spans="1:23" x14ac:dyDescent="0.15">
      <c r="A6773" s="1" t="s">
        <v>615</v>
      </c>
      <c r="B6773" s="1">
        <v>160317</v>
      </c>
      <c r="C6773" s="1">
        <v>160816</v>
      </c>
      <c r="D6773" s="1">
        <v>175151</v>
      </c>
      <c r="E6773" s="1" t="s">
        <v>581</v>
      </c>
      <c r="F6773" s="1" t="s">
        <v>199</v>
      </c>
      <c r="G6773" s="1">
        <v>160</v>
      </c>
      <c r="H6773" s="1">
        <v>80</v>
      </c>
      <c r="I6773" s="1">
        <v>0</v>
      </c>
      <c r="J6773" s="1">
        <v>8034</v>
      </c>
      <c r="K6773" s="1">
        <v>1</v>
      </c>
      <c r="L6773" s="1">
        <v>170234</v>
      </c>
      <c r="M6773" s="1">
        <v>0.90836899999999998</v>
      </c>
      <c r="N6773" s="1">
        <v>600.00800000000004</v>
      </c>
      <c r="O6773" s="1">
        <v>51.121000000000002</v>
      </c>
      <c r="P6773" s="1">
        <v>0</v>
      </c>
      <c r="Q6773" s="1">
        <v>0</v>
      </c>
      <c r="R6773">
        <f t="shared" si="525"/>
        <v>6.1858692465552645</v>
      </c>
      <c r="S6773">
        <f t="shared" si="526"/>
        <v>1</v>
      </c>
      <c r="T6773">
        <f t="shared" si="527"/>
        <v>5.8563824495075023</v>
      </c>
      <c r="U6773">
        <f t="shared" si="528"/>
        <v>0</v>
      </c>
      <c r="V6773">
        <v>160908</v>
      </c>
      <c r="W6773">
        <f t="shared" si="529"/>
        <v>5.7958585029955101E-2</v>
      </c>
    </row>
    <row r="6774" spans="1:23" x14ac:dyDescent="0.15">
      <c r="A6774" s="1" t="s">
        <v>615</v>
      </c>
      <c r="B6774" s="1">
        <v>156349</v>
      </c>
      <c r="C6774" s="1">
        <v>156595</v>
      </c>
      <c r="D6774" s="1">
        <v>172650</v>
      </c>
      <c r="E6774" s="1" t="s">
        <v>581</v>
      </c>
      <c r="F6774" s="1" t="s">
        <v>200</v>
      </c>
      <c r="G6774" s="1">
        <v>160</v>
      </c>
      <c r="H6774" s="1">
        <v>80</v>
      </c>
      <c r="I6774" s="1">
        <v>0</v>
      </c>
      <c r="J6774" s="1">
        <v>7980</v>
      </c>
      <c r="K6774" s="1">
        <v>1</v>
      </c>
      <c r="L6774" s="1">
        <v>165389</v>
      </c>
      <c r="M6774" s="1">
        <v>0.919574</v>
      </c>
      <c r="N6774" s="1">
        <v>600.00900000000001</v>
      </c>
      <c r="O6774" s="1">
        <v>391.26499999999999</v>
      </c>
      <c r="P6774" s="1">
        <v>0</v>
      </c>
      <c r="Q6774" s="1">
        <v>0</v>
      </c>
      <c r="R6774">
        <f t="shared" si="525"/>
        <v>5.7819365649924181</v>
      </c>
      <c r="S6774">
        <f t="shared" si="526"/>
        <v>1</v>
      </c>
      <c r="T6774">
        <f t="shared" si="527"/>
        <v>5.6157604010345086</v>
      </c>
      <c r="U6774">
        <f t="shared" si="528"/>
        <v>0</v>
      </c>
      <c r="V6774">
        <v>156725</v>
      </c>
      <c r="W6774">
        <f t="shared" si="529"/>
        <v>5.5281544105918012E-2</v>
      </c>
    </row>
    <row r="6775" spans="1:23" x14ac:dyDescent="0.15">
      <c r="A6775" s="1" t="s">
        <v>615</v>
      </c>
      <c r="B6775" s="1">
        <v>152073</v>
      </c>
      <c r="C6775" s="1">
        <v>152356</v>
      </c>
      <c r="D6775" s="1">
        <v>167377</v>
      </c>
      <c r="E6775" s="1" t="s">
        <v>581</v>
      </c>
      <c r="F6775" s="1" t="s">
        <v>201</v>
      </c>
      <c r="G6775" s="1">
        <v>160</v>
      </c>
      <c r="H6775" s="1">
        <v>80</v>
      </c>
      <c r="I6775" s="1">
        <v>0</v>
      </c>
      <c r="J6775" s="1">
        <v>8049</v>
      </c>
      <c r="K6775" s="1">
        <v>1</v>
      </c>
      <c r="L6775" s="1">
        <v>161506</v>
      </c>
      <c r="M6775" s="1">
        <v>0.88178999999999996</v>
      </c>
      <c r="N6775" s="1">
        <v>600.00800000000004</v>
      </c>
      <c r="O6775" s="1">
        <v>407.47199999999998</v>
      </c>
      <c r="P6775" s="1">
        <v>0</v>
      </c>
      <c r="Q6775" s="1">
        <v>0</v>
      </c>
      <c r="R6775">
        <f t="shared" si="525"/>
        <v>6.2029420081145314</v>
      </c>
      <c r="S6775">
        <f t="shared" si="526"/>
        <v>1</v>
      </c>
      <c r="T6775">
        <f t="shared" si="527"/>
        <v>6.0056709286145704</v>
      </c>
      <c r="U6775">
        <f t="shared" si="528"/>
        <v>0</v>
      </c>
      <c r="V6775">
        <v>152500</v>
      </c>
      <c r="W6775">
        <f t="shared" si="529"/>
        <v>5.9055737704918121E-2</v>
      </c>
    </row>
    <row r="6776" spans="1:23" x14ac:dyDescent="0.15">
      <c r="A6776" s="1" t="s">
        <v>615</v>
      </c>
      <c r="B6776" s="1">
        <v>134968</v>
      </c>
      <c r="C6776" s="1">
        <v>135244</v>
      </c>
      <c r="D6776" s="1">
        <v>147924</v>
      </c>
      <c r="E6776" s="1" t="s">
        <v>581</v>
      </c>
      <c r="F6776" s="1" t="s">
        <v>202</v>
      </c>
      <c r="G6776" s="1">
        <v>160</v>
      </c>
      <c r="H6776" s="1">
        <v>80</v>
      </c>
      <c r="I6776" s="1">
        <v>0</v>
      </c>
      <c r="J6776" s="1">
        <v>8048</v>
      </c>
      <c r="K6776" s="1">
        <v>1</v>
      </c>
      <c r="L6776" s="1">
        <v>142411</v>
      </c>
      <c r="M6776" s="1">
        <v>0.90004200000000001</v>
      </c>
      <c r="N6776" s="1">
        <v>600.00800000000004</v>
      </c>
      <c r="O6776" s="1">
        <v>441.29300000000001</v>
      </c>
      <c r="P6776" s="1">
        <v>0</v>
      </c>
      <c r="Q6776" s="1">
        <v>0</v>
      </c>
      <c r="R6776">
        <f t="shared" si="525"/>
        <v>5.5146405073795313</v>
      </c>
      <c r="S6776">
        <f t="shared" si="526"/>
        <v>1</v>
      </c>
      <c r="T6776">
        <f t="shared" si="527"/>
        <v>5.2993108751589801</v>
      </c>
      <c r="U6776">
        <f t="shared" si="528"/>
        <v>0</v>
      </c>
      <c r="V6776">
        <v>135443</v>
      </c>
      <c r="W6776">
        <f t="shared" si="529"/>
        <v>5.1445995732522176E-2</v>
      </c>
    </row>
    <row r="6777" spans="1:23" x14ac:dyDescent="0.15">
      <c r="A6777" s="1" t="s">
        <v>615</v>
      </c>
      <c r="B6777" s="1">
        <v>156846</v>
      </c>
      <c r="C6777" s="1">
        <v>157120</v>
      </c>
      <c r="D6777" s="1">
        <v>172425</v>
      </c>
      <c r="E6777" s="1" t="s">
        <v>581</v>
      </c>
      <c r="F6777" s="1" t="s">
        <v>203</v>
      </c>
      <c r="G6777" s="1">
        <v>160</v>
      </c>
      <c r="H6777" s="1">
        <v>80</v>
      </c>
      <c r="I6777" s="1">
        <v>0</v>
      </c>
      <c r="J6777" s="1">
        <v>8013</v>
      </c>
      <c r="K6777" s="1">
        <v>1</v>
      </c>
      <c r="L6777" s="1">
        <v>166430</v>
      </c>
      <c r="M6777" s="1">
        <v>0.92748900000000001</v>
      </c>
      <c r="N6777" s="1">
        <v>600.00800000000004</v>
      </c>
      <c r="O6777" s="1">
        <v>301.86099999999999</v>
      </c>
      <c r="P6777" s="1">
        <v>0</v>
      </c>
      <c r="Q6777" s="1">
        <v>0</v>
      </c>
      <c r="R6777">
        <f t="shared" si="525"/>
        <v>6.1104522907820424</v>
      </c>
      <c r="S6777">
        <f t="shared" si="526"/>
        <v>1</v>
      </c>
      <c r="T6777">
        <f t="shared" si="527"/>
        <v>5.9254073319755518</v>
      </c>
      <c r="U6777">
        <f t="shared" si="528"/>
        <v>0</v>
      </c>
      <c r="V6777">
        <v>157223</v>
      </c>
      <c r="W6777">
        <f t="shared" si="529"/>
        <v>5.8560134331490987E-2</v>
      </c>
    </row>
    <row r="6778" spans="1:23" x14ac:dyDescent="0.15">
      <c r="A6778" s="1" t="s">
        <v>615</v>
      </c>
      <c r="B6778" s="1">
        <v>161272</v>
      </c>
      <c r="C6778" s="1">
        <v>161481</v>
      </c>
      <c r="D6778" s="1">
        <v>176522</v>
      </c>
      <c r="E6778" s="1" t="s">
        <v>581</v>
      </c>
      <c r="F6778" s="1" t="s">
        <v>204</v>
      </c>
      <c r="G6778" s="1">
        <v>160</v>
      </c>
      <c r="H6778" s="1">
        <v>80</v>
      </c>
      <c r="I6778" s="1">
        <v>0</v>
      </c>
      <c r="J6778" s="1">
        <v>8294</v>
      </c>
      <c r="K6778" s="1">
        <v>1</v>
      </c>
      <c r="L6778" s="1">
        <v>170886</v>
      </c>
      <c r="M6778" s="1">
        <v>0.91476299999999999</v>
      </c>
      <c r="N6778" s="1">
        <v>600.00900000000001</v>
      </c>
      <c r="O6778" s="1">
        <v>59.639000000000003</v>
      </c>
      <c r="P6778" s="1">
        <v>0</v>
      </c>
      <c r="Q6778" s="1">
        <v>0</v>
      </c>
      <c r="R6778">
        <f t="shared" si="525"/>
        <v>5.9613572101790746</v>
      </c>
      <c r="S6778">
        <f t="shared" si="526"/>
        <v>1</v>
      </c>
      <c r="T6778">
        <f t="shared" si="527"/>
        <v>5.8242146134839468</v>
      </c>
      <c r="U6778">
        <f t="shared" si="528"/>
        <v>0</v>
      </c>
      <c r="V6778">
        <v>161621</v>
      </c>
      <c r="W6778">
        <f t="shared" si="529"/>
        <v>5.7325471318702359E-2</v>
      </c>
    </row>
    <row r="6779" spans="1:23" x14ac:dyDescent="0.15">
      <c r="A6779" s="1" t="s">
        <v>615</v>
      </c>
      <c r="B6779" s="1">
        <v>165611</v>
      </c>
      <c r="C6779" s="1">
        <v>165824</v>
      </c>
      <c r="D6779" s="1">
        <v>183403</v>
      </c>
      <c r="E6779" s="1" t="s">
        <v>581</v>
      </c>
      <c r="F6779" s="1" t="s">
        <v>205</v>
      </c>
      <c r="G6779" s="1">
        <v>160</v>
      </c>
      <c r="H6779" s="1">
        <v>80</v>
      </c>
      <c r="I6779" s="1">
        <v>0</v>
      </c>
      <c r="J6779" s="1">
        <v>8263</v>
      </c>
      <c r="K6779" s="1">
        <v>1</v>
      </c>
      <c r="L6779" s="1">
        <v>175519</v>
      </c>
      <c r="M6779" s="1">
        <v>0.90139199999999997</v>
      </c>
      <c r="N6779" s="1">
        <v>600.00800000000004</v>
      </c>
      <c r="O6779" s="1">
        <v>541.22699999999998</v>
      </c>
      <c r="P6779" s="1">
        <v>0</v>
      </c>
      <c r="Q6779" s="1">
        <v>0</v>
      </c>
      <c r="R6779">
        <f t="shared" si="525"/>
        <v>5.9826943862424597</v>
      </c>
      <c r="S6779">
        <f t="shared" si="526"/>
        <v>1</v>
      </c>
      <c r="T6779">
        <f t="shared" si="527"/>
        <v>5.8465602084137425</v>
      </c>
      <c r="U6779">
        <f t="shared" si="528"/>
        <v>0</v>
      </c>
      <c r="V6779">
        <v>165825</v>
      </c>
      <c r="W6779">
        <f t="shared" si="529"/>
        <v>5.845921905623408E-2</v>
      </c>
    </row>
    <row r="6780" spans="1:23" x14ac:dyDescent="0.15">
      <c r="A6780" s="1" t="s">
        <v>615</v>
      </c>
      <c r="B6780" s="1">
        <v>134535</v>
      </c>
      <c r="C6780" s="1">
        <v>134832</v>
      </c>
      <c r="D6780" s="1">
        <v>145926</v>
      </c>
      <c r="E6780" s="1" t="s">
        <v>581</v>
      </c>
      <c r="F6780" s="1" t="s">
        <v>206</v>
      </c>
      <c r="G6780" s="1">
        <v>160</v>
      </c>
      <c r="H6780" s="1">
        <v>80</v>
      </c>
      <c r="I6780" s="1">
        <v>0</v>
      </c>
      <c r="J6780" s="1">
        <v>7807</v>
      </c>
      <c r="K6780" s="1">
        <v>1</v>
      </c>
      <c r="L6780" s="1">
        <v>141969</v>
      </c>
      <c r="M6780" s="1">
        <v>0.95405899999999999</v>
      </c>
      <c r="N6780" s="1">
        <v>600.00800000000004</v>
      </c>
      <c r="O6780" s="1">
        <v>492.21199999999999</v>
      </c>
      <c r="P6780" s="1">
        <v>0</v>
      </c>
      <c r="Q6780" s="1">
        <v>0</v>
      </c>
      <c r="R6780">
        <f t="shared" si="525"/>
        <v>5.5256996320659946</v>
      </c>
      <c r="S6780">
        <f t="shared" si="526"/>
        <v>1</v>
      </c>
      <c r="T6780">
        <f t="shared" si="527"/>
        <v>5.2932538269846896</v>
      </c>
      <c r="U6780">
        <f t="shared" si="528"/>
        <v>0</v>
      </c>
      <c r="V6780">
        <v>134868</v>
      </c>
      <c r="W6780">
        <f t="shared" si="529"/>
        <v>5.2651481448527493E-2</v>
      </c>
    </row>
    <row r="6781" spans="1:23" x14ac:dyDescent="0.15">
      <c r="A6781" s="1" t="s">
        <v>615</v>
      </c>
      <c r="B6781" s="1">
        <v>146777</v>
      </c>
      <c r="C6781" s="1">
        <v>147066</v>
      </c>
      <c r="D6781" s="1">
        <v>160634</v>
      </c>
      <c r="E6781" s="1" t="s">
        <v>581</v>
      </c>
      <c r="F6781" s="1" t="s">
        <v>207</v>
      </c>
      <c r="G6781" s="1">
        <v>160</v>
      </c>
      <c r="H6781" s="1">
        <v>80</v>
      </c>
      <c r="I6781" s="1">
        <v>0</v>
      </c>
      <c r="J6781" s="1">
        <v>7741</v>
      </c>
      <c r="K6781" s="1">
        <v>1</v>
      </c>
      <c r="L6781" s="1">
        <v>156056</v>
      </c>
      <c r="M6781" s="1">
        <v>0.87341400000000002</v>
      </c>
      <c r="N6781" s="1">
        <v>600.00800000000004</v>
      </c>
      <c r="O6781" s="1">
        <v>40.356999999999999</v>
      </c>
      <c r="P6781" s="1">
        <v>0</v>
      </c>
      <c r="Q6781" s="1">
        <v>0</v>
      </c>
      <c r="R6781">
        <f t="shared" si="525"/>
        <v>6.3218351649100279</v>
      </c>
      <c r="S6781">
        <f t="shared" si="526"/>
        <v>1</v>
      </c>
      <c r="T6781">
        <f t="shared" si="527"/>
        <v>6.1129016903975097</v>
      </c>
      <c r="U6781">
        <f t="shared" si="528"/>
        <v>0</v>
      </c>
      <c r="V6781">
        <v>147230</v>
      </c>
      <c r="W6781">
        <f t="shared" si="529"/>
        <v>5.9947021666779898E-2</v>
      </c>
    </row>
    <row r="6782" spans="1:23" x14ac:dyDescent="0.15">
      <c r="A6782" s="1" t="s">
        <v>615</v>
      </c>
      <c r="B6782" s="1">
        <v>151696</v>
      </c>
      <c r="C6782" s="1">
        <v>152027</v>
      </c>
      <c r="D6782" s="1">
        <v>167804</v>
      </c>
      <c r="E6782" s="1" t="s">
        <v>581</v>
      </c>
      <c r="F6782" s="1" t="s">
        <v>208</v>
      </c>
      <c r="G6782" s="1">
        <v>160</v>
      </c>
      <c r="H6782" s="1">
        <v>80</v>
      </c>
      <c r="I6782" s="1">
        <v>0</v>
      </c>
      <c r="J6782" s="1">
        <v>8021</v>
      </c>
      <c r="K6782" s="1">
        <v>1</v>
      </c>
      <c r="L6782" s="1">
        <v>160840</v>
      </c>
      <c r="M6782" s="1">
        <v>0.91317300000000001</v>
      </c>
      <c r="N6782" s="1">
        <v>600.00900000000001</v>
      </c>
      <c r="O6782" s="1">
        <v>185.22</v>
      </c>
      <c r="P6782" s="1">
        <v>0</v>
      </c>
      <c r="Q6782" s="1">
        <v>0</v>
      </c>
      <c r="R6782">
        <f t="shared" si="525"/>
        <v>6.0278451640122244</v>
      </c>
      <c r="S6782">
        <f t="shared" si="526"/>
        <v>1</v>
      </c>
      <c r="T6782">
        <f t="shared" si="527"/>
        <v>5.7969965861327299</v>
      </c>
      <c r="U6782">
        <f t="shared" si="528"/>
        <v>0</v>
      </c>
      <c r="V6782">
        <v>152210</v>
      </c>
      <c r="W6782">
        <f t="shared" si="529"/>
        <v>5.6697983049733836E-2</v>
      </c>
    </row>
    <row r="6783" spans="1:23" x14ac:dyDescent="0.15">
      <c r="A6783" s="1" t="s">
        <v>615</v>
      </c>
      <c r="B6783" s="1">
        <v>148463</v>
      </c>
      <c r="C6783" s="1">
        <v>148777</v>
      </c>
      <c r="D6783" s="1">
        <v>162711</v>
      </c>
      <c r="E6783" s="1" t="s">
        <v>581</v>
      </c>
      <c r="F6783" s="1" t="s">
        <v>209</v>
      </c>
      <c r="G6783" s="1">
        <v>160</v>
      </c>
      <c r="H6783" s="1">
        <v>80</v>
      </c>
      <c r="I6783" s="1">
        <v>0</v>
      </c>
      <c r="J6783" s="1">
        <v>7945</v>
      </c>
      <c r="K6783" s="1">
        <v>1</v>
      </c>
      <c r="L6783" s="1">
        <v>156904</v>
      </c>
      <c r="M6783" s="1">
        <v>0.88399899999999998</v>
      </c>
      <c r="N6783" s="1">
        <v>600.00800000000004</v>
      </c>
      <c r="O6783" s="1">
        <v>570.92899999999997</v>
      </c>
      <c r="P6783" s="1">
        <v>0</v>
      </c>
      <c r="Q6783" s="1">
        <v>0</v>
      </c>
      <c r="R6783">
        <f t="shared" si="525"/>
        <v>5.6855916962475606</v>
      </c>
      <c r="S6783">
        <f t="shared" si="526"/>
        <v>1</v>
      </c>
      <c r="T6783">
        <f t="shared" si="527"/>
        <v>5.4625378922817269</v>
      </c>
      <c r="U6783">
        <f t="shared" si="528"/>
        <v>0</v>
      </c>
      <c r="V6783">
        <v>148859</v>
      </c>
      <c r="W6783">
        <f t="shared" si="529"/>
        <v>5.4044431307478824E-2</v>
      </c>
    </row>
    <row r="6784" spans="1:23" x14ac:dyDescent="0.15">
      <c r="A6784" s="1" t="s">
        <v>615</v>
      </c>
      <c r="B6784" s="1">
        <v>157588</v>
      </c>
      <c r="C6784" s="1">
        <v>157755</v>
      </c>
      <c r="D6784" s="1">
        <v>172029</v>
      </c>
      <c r="E6784" s="1" t="s">
        <v>581</v>
      </c>
      <c r="F6784" s="1" t="s">
        <v>210</v>
      </c>
      <c r="G6784" s="1">
        <v>160</v>
      </c>
      <c r="H6784" s="1">
        <v>80</v>
      </c>
      <c r="I6784" s="1">
        <v>0</v>
      </c>
      <c r="J6784" s="1">
        <v>8333</v>
      </c>
      <c r="K6784" s="1">
        <v>1</v>
      </c>
      <c r="L6784" s="1">
        <v>166868</v>
      </c>
      <c r="M6784" s="1">
        <v>0.95062000000000002</v>
      </c>
      <c r="N6784" s="1">
        <v>600.00800000000004</v>
      </c>
      <c r="O6784" s="1">
        <v>39.343000000000004</v>
      </c>
      <c r="P6784" s="1">
        <v>0</v>
      </c>
      <c r="Q6784" s="1">
        <v>0</v>
      </c>
      <c r="R6784">
        <f t="shared" si="525"/>
        <v>5.8887732568469575</v>
      </c>
      <c r="S6784">
        <f t="shared" si="526"/>
        <v>1</v>
      </c>
      <c r="T6784">
        <f t="shared" si="527"/>
        <v>5.776679027606102</v>
      </c>
      <c r="U6784">
        <f t="shared" si="528"/>
        <v>0</v>
      </c>
      <c r="V6784">
        <v>157905</v>
      </c>
      <c r="W6784">
        <f t="shared" si="529"/>
        <v>5.6761977138152675E-2</v>
      </c>
    </row>
    <row r="6785" spans="1:23" x14ac:dyDescent="0.15">
      <c r="A6785" s="1" t="s">
        <v>615</v>
      </c>
      <c r="B6785" s="1">
        <v>151861</v>
      </c>
      <c r="C6785" s="1">
        <v>152174</v>
      </c>
      <c r="D6785" s="1">
        <v>165196</v>
      </c>
      <c r="E6785" s="1" t="s">
        <v>581</v>
      </c>
      <c r="F6785" s="1" t="s">
        <v>211</v>
      </c>
      <c r="G6785" s="1">
        <v>160</v>
      </c>
      <c r="H6785" s="1">
        <v>80</v>
      </c>
      <c r="I6785" s="1">
        <v>0</v>
      </c>
      <c r="J6785" s="1">
        <v>7624</v>
      </c>
      <c r="K6785" s="1">
        <v>1</v>
      </c>
      <c r="L6785" s="1">
        <v>160398</v>
      </c>
      <c r="M6785" s="1">
        <v>0.91849000000000003</v>
      </c>
      <c r="N6785" s="1">
        <v>600.00800000000004</v>
      </c>
      <c r="O6785" s="1">
        <v>311.84500000000003</v>
      </c>
      <c r="P6785" s="1">
        <v>0</v>
      </c>
      <c r="Q6785" s="1">
        <v>0</v>
      </c>
      <c r="R6785">
        <f t="shared" si="525"/>
        <v>5.6215881628594477</v>
      </c>
      <c r="S6785">
        <f t="shared" si="526"/>
        <v>1</v>
      </c>
      <c r="T6785">
        <f t="shared" si="527"/>
        <v>5.4043397689486961</v>
      </c>
      <c r="U6785">
        <f t="shared" si="528"/>
        <v>0</v>
      </c>
      <c r="V6785">
        <v>152261</v>
      </c>
      <c r="W6785">
        <f t="shared" si="529"/>
        <v>5.3441130690065064E-2</v>
      </c>
    </row>
    <row r="6786" spans="1:23" x14ac:dyDescent="0.15">
      <c r="A6786" s="1" t="s">
        <v>615</v>
      </c>
      <c r="B6786" s="1">
        <v>163031</v>
      </c>
      <c r="C6786" s="1">
        <v>163326</v>
      </c>
      <c r="D6786" s="1">
        <v>180714</v>
      </c>
      <c r="E6786" s="1" t="s">
        <v>581</v>
      </c>
      <c r="F6786" s="1" t="s">
        <v>212</v>
      </c>
      <c r="G6786" s="1">
        <v>160</v>
      </c>
      <c r="H6786" s="1">
        <v>80</v>
      </c>
      <c r="I6786" s="1">
        <v>0</v>
      </c>
      <c r="J6786" s="1">
        <v>8476</v>
      </c>
      <c r="K6786" s="1">
        <v>1</v>
      </c>
      <c r="L6786" s="1">
        <v>173726</v>
      </c>
      <c r="M6786" s="1">
        <v>0.86886200000000002</v>
      </c>
      <c r="N6786" s="1">
        <v>600.00900000000001</v>
      </c>
      <c r="O6786" s="1">
        <v>379.48700000000002</v>
      </c>
      <c r="P6786" s="1">
        <v>0</v>
      </c>
      <c r="Q6786" s="1">
        <v>0</v>
      </c>
      <c r="R6786">
        <f t="shared" si="525"/>
        <v>6.5601020664781462</v>
      </c>
      <c r="S6786">
        <f t="shared" si="526"/>
        <v>1</v>
      </c>
      <c r="T6786">
        <f t="shared" si="527"/>
        <v>6.3676328324945297</v>
      </c>
      <c r="U6786">
        <f t="shared" si="528"/>
        <v>0</v>
      </c>
      <c r="V6786">
        <v>163469</v>
      </c>
      <c r="W6786">
        <f t="shared" si="529"/>
        <v>6.2745841719225037E-2</v>
      </c>
    </row>
    <row r="6787" spans="1:23" x14ac:dyDescent="0.15">
      <c r="A6787" s="1" t="s">
        <v>615</v>
      </c>
      <c r="B6787" s="1">
        <v>147795</v>
      </c>
      <c r="C6787" s="1">
        <v>148049</v>
      </c>
      <c r="D6787" s="1">
        <v>161393</v>
      </c>
      <c r="E6787" s="1" t="s">
        <v>581</v>
      </c>
      <c r="F6787" s="1" t="s">
        <v>213</v>
      </c>
      <c r="G6787" s="1">
        <v>160</v>
      </c>
      <c r="H6787" s="1">
        <v>80</v>
      </c>
      <c r="I6787" s="1">
        <v>0</v>
      </c>
      <c r="J6787" s="1">
        <v>8194</v>
      </c>
      <c r="K6787" s="1">
        <v>1</v>
      </c>
      <c r="L6787" s="1">
        <v>156533</v>
      </c>
      <c r="M6787" s="1">
        <v>0.91046099999999996</v>
      </c>
      <c r="N6787" s="1">
        <v>600.00800000000004</v>
      </c>
      <c r="O6787" s="1">
        <v>500.464</v>
      </c>
      <c r="P6787" s="1">
        <v>0</v>
      </c>
      <c r="Q6787" s="1">
        <v>0</v>
      </c>
      <c r="R6787">
        <f t="shared" ref="R6787:R6850" si="530">100*(L6787/B6787-1)</f>
        <v>5.9122433099901839</v>
      </c>
      <c r="S6787">
        <f t="shared" ref="S6787:S6850" si="531">IF(L6787&lt;D6787,1,0)</f>
        <v>1</v>
      </c>
      <c r="T6787">
        <f t="shared" ref="T6787:T6850" si="532">100*(L6787/C6787-1)</f>
        <v>5.7305351606562693</v>
      </c>
      <c r="U6787">
        <f t="shared" ref="U6787:U6850" si="533">IF(L6787=B6787,1,0)</f>
        <v>0</v>
      </c>
      <c r="V6787">
        <v>148228</v>
      </c>
      <c r="W6787">
        <f t="shared" ref="W6787:W6850" si="534">L6787/V6787-1</f>
        <v>5.6028550611220584E-2</v>
      </c>
    </row>
    <row r="6788" spans="1:23" x14ac:dyDescent="0.15">
      <c r="A6788" s="1" t="s">
        <v>615</v>
      </c>
      <c r="B6788" s="1">
        <v>148393</v>
      </c>
      <c r="C6788" s="1">
        <v>148540</v>
      </c>
      <c r="D6788" s="1">
        <v>163289</v>
      </c>
      <c r="E6788" s="1" t="s">
        <v>581</v>
      </c>
      <c r="F6788" s="1" t="s">
        <v>214</v>
      </c>
      <c r="G6788" s="1">
        <v>160</v>
      </c>
      <c r="H6788" s="1">
        <v>80</v>
      </c>
      <c r="I6788" s="1">
        <v>0</v>
      </c>
      <c r="J6788" s="1">
        <v>7948</v>
      </c>
      <c r="K6788" s="1">
        <v>1</v>
      </c>
      <c r="L6788" s="1">
        <v>158098</v>
      </c>
      <c r="M6788" s="1">
        <v>0.90954400000000002</v>
      </c>
      <c r="N6788" s="1">
        <v>600.00800000000004</v>
      </c>
      <c r="O6788" s="1">
        <v>223.20500000000001</v>
      </c>
      <c r="P6788" s="1">
        <v>0</v>
      </c>
      <c r="Q6788" s="1">
        <v>0</v>
      </c>
      <c r="R6788">
        <f t="shared" si="530"/>
        <v>6.5400659060737443</v>
      </c>
      <c r="S6788">
        <f t="shared" si="531"/>
        <v>1</v>
      </c>
      <c r="T6788">
        <f t="shared" si="532"/>
        <v>6.4346304025851619</v>
      </c>
      <c r="U6788">
        <f t="shared" si="533"/>
        <v>0</v>
      </c>
      <c r="V6788">
        <v>148688</v>
      </c>
      <c r="W6788">
        <f t="shared" si="534"/>
        <v>6.3286882599806304E-2</v>
      </c>
    </row>
    <row r="6789" spans="1:23" x14ac:dyDescent="0.15">
      <c r="A6789" s="1" t="s">
        <v>615</v>
      </c>
      <c r="B6789" s="1">
        <v>157531</v>
      </c>
      <c r="C6789" s="1">
        <v>157831</v>
      </c>
      <c r="D6789" s="1">
        <v>173454</v>
      </c>
      <c r="E6789" s="1" t="s">
        <v>581</v>
      </c>
      <c r="F6789" s="1" t="s">
        <v>215</v>
      </c>
      <c r="G6789" s="1">
        <v>160</v>
      </c>
      <c r="H6789" s="1">
        <v>80</v>
      </c>
      <c r="I6789" s="1">
        <v>0</v>
      </c>
      <c r="J6789" s="1">
        <v>8310</v>
      </c>
      <c r="K6789" s="1">
        <v>1</v>
      </c>
      <c r="L6789" s="1">
        <v>167319</v>
      </c>
      <c r="M6789" s="1">
        <v>0.89868999999999999</v>
      </c>
      <c r="N6789" s="1">
        <v>600.00800000000004</v>
      </c>
      <c r="O6789" s="1">
        <v>464.24099999999999</v>
      </c>
      <c r="P6789" s="1">
        <v>0</v>
      </c>
      <c r="Q6789" s="1">
        <v>0</v>
      </c>
      <c r="R6789">
        <f t="shared" si="530"/>
        <v>6.213380223575049</v>
      </c>
      <c r="S6789">
        <f t="shared" si="531"/>
        <v>1</v>
      </c>
      <c r="T6789">
        <f t="shared" si="532"/>
        <v>6.0114933061312437</v>
      </c>
      <c r="U6789">
        <f t="shared" si="533"/>
        <v>0</v>
      </c>
      <c r="V6789">
        <v>157905</v>
      </c>
      <c r="W6789">
        <f t="shared" si="534"/>
        <v>5.9618124821886553E-2</v>
      </c>
    </row>
    <row r="6790" spans="1:23" x14ac:dyDescent="0.15">
      <c r="A6790" s="1" t="s">
        <v>615</v>
      </c>
      <c r="B6790" s="1">
        <v>315</v>
      </c>
      <c r="C6790" s="1">
        <v>315</v>
      </c>
      <c r="D6790" s="1">
        <v>315</v>
      </c>
      <c r="E6790" s="1" t="s">
        <v>582</v>
      </c>
      <c r="F6790" s="1" t="s">
        <v>216</v>
      </c>
      <c r="G6790" s="1">
        <v>10</v>
      </c>
      <c r="H6790" s="1">
        <v>10</v>
      </c>
      <c r="I6790" s="1">
        <v>0</v>
      </c>
      <c r="J6790" s="1">
        <v>283</v>
      </c>
      <c r="K6790" s="1">
        <v>1</v>
      </c>
      <c r="L6790" s="1">
        <v>315</v>
      </c>
      <c r="M6790" s="1">
        <v>0.92727300000000001</v>
      </c>
      <c r="N6790" s="1">
        <v>60.000999999999998</v>
      </c>
      <c r="O6790" s="1">
        <v>3.3000000000000002E-2</v>
      </c>
      <c r="P6790" s="1">
        <v>0</v>
      </c>
      <c r="Q6790" s="1">
        <v>3.2000000000000001E-2</v>
      </c>
      <c r="R6790">
        <f t="shared" si="530"/>
        <v>0</v>
      </c>
      <c r="S6790">
        <f t="shared" si="531"/>
        <v>0</v>
      </c>
      <c r="T6790">
        <f t="shared" si="532"/>
        <v>0</v>
      </c>
      <c r="U6790">
        <f t="shared" si="533"/>
        <v>1</v>
      </c>
      <c r="V6790">
        <v>315</v>
      </c>
      <c r="W6790">
        <f t="shared" si="534"/>
        <v>0</v>
      </c>
    </row>
    <row r="6791" spans="1:23" x14ac:dyDescent="0.15">
      <c r="A6791" s="1" t="s">
        <v>615</v>
      </c>
      <c r="B6791" s="1">
        <v>284</v>
      </c>
      <c r="C6791" s="1">
        <v>284</v>
      </c>
      <c r="D6791" s="1">
        <v>284</v>
      </c>
      <c r="E6791" s="1" t="s">
        <v>582</v>
      </c>
      <c r="F6791" s="1" t="s">
        <v>217</v>
      </c>
      <c r="G6791" s="1">
        <v>10</v>
      </c>
      <c r="H6791" s="1">
        <v>10</v>
      </c>
      <c r="I6791" s="1">
        <v>0</v>
      </c>
      <c r="J6791" s="1">
        <v>262</v>
      </c>
      <c r="K6791" s="1">
        <v>1</v>
      </c>
      <c r="L6791" s="1">
        <v>284</v>
      </c>
      <c r="M6791" s="1">
        <v>0.88852500000000001</v>
      </c>
      <c r="N6791" s="1">
        <v>60.000999999999998</v>
      </c>
      <c r="O6791" s="1">
        <v>3.2000000000000001E-2</v>
      </c>
      <c r="P6791" s="1">
        <v>0</v>
      </c>
      <c r="Q6791" s="1">
        <v>3.1E-2</v>
      </c>
      <c r="R6791">
        <f t="shared" si="530"/>
        <v>0</v>
      </c>
      <c r="S6791">
        <f t="shared" si="531"/>
        <v>0</v>
      </c>
      <c r="T6791">
        <f t="shared" si="532"/>
        <v>0</v>
      </c>
      <c r="U6791">
        <f t="shared" si="533"/>
        <v>1</v>
      </c>
      <c r="V6791">
        <v>284</v>
      </c>
      <c r="W6791">
        <f t="shared" si="534"/>
        <v>0</v>
      </c>
    </row>
    <row r="6792" spans="1:23" x14ac:dyDescent="0.15">
      <c r="A6792" s="1" t="s">
        <v>615</v>
      </c>
      <c r="B6792" s="1">
        <v>287</v>
      </c>
      <c r="C6792" s="1">
        <v>287</v>
      </c>
      <c r="D6792" s="1">
        <v>287</v>
      </c>
      <c r="E6792" s="1" t="s">
        <v>582</v>
      </c>
      <c r="F6792" s="1" t="s">
        <v>218</v>
      </c>
      <c r="G6792" s="1">
        <v>10</v>
      </c>
      <c r="H6792" s="1">
        <v>10</v>
      </c>
      <c r="I6792" s="1">
        <v>0</v>
      </c>
      <c r="J6792" s="1">
        <v>268</v>
      </c>
      <c r="K6792" s="1">
        <v>1</v>
      </c>
      <c r="L6792" s="1">
        <v>289</v>
      </c>
      <c r="M6792" s="1">
        <v>0.96</v>
      </c>
      <c r="N6792" s="1">
        <v>60.000999999999998</v>
      </c>
      <c r="O6792" s="1">
        <v>3.3000000000000002E-2</v>
      </c>
      <c r="P6792" s="1">
        <v>0</v>
      </c>
      <c r="Q6792" s="1">
        <v>3.2000000000000001E-2</v>
      </c>
      <c r="R6792">
        <f t="shared" si="530"/>
        <v>0.69686411149825211</v>
      </c>
      <c r="S6792">
        <f t="shared" si="531"/>
        <v>0</v>
      </c>
      <c r="T6792">
        <f t="shared" si="532"/>
        <v>0.69686411149825211</v>
      </c>
      <c r="U6792">
        <f t="shared" si="533"/>
        <v>0</v>
      </c>
      <c r="V6792">
        <v>287</v>
      </c>
      <c r="W6792">
        <f t="shared" si="534"/>
        <v>6.9686411149825211E-3</v>
      </c>
    </row>
    <row r="6793" spans="1:23" x14ac:dyDescent="0.15">
      <c r="A6793" s="1" t="s">
        <v>615</v>
      </c>
      <c r="B6793" s="1">
        <v>243</v>
      </c>
      <c r="C6793" s="1">
        <v>243</v>
      </c>
      <c r="D6793" s="1">
        <v>243</v>
      </c>
      <c r="E6793" s="1" t="s">
        <v>582</v>
      </c>
      <c r="F6793" s="1" t="s">
        <v>219</v>
      </c>
      <c r="G6793" s="1">
        <v>10</v>
      </c>
      <c r="H6793" s="1">
        <v>10</v>
      </c>
      <c r="I6793" s="1">
        <v>0</v>
      </c>
      <c r="J6793" s="1">
        <v>228</v>
      </c>
      <c r="K6793" s="1">
        <v>1</v>
      </c>
      <c r="L6793" s="1">
        <v>243</v>
      </c>
      <c r="M6793" s="1">
        <v>0.91724099999999997</v>
      </c>
      <c r="N6793" s="1">
        <v>60.000999999999998</v>
      </c>
      <c r="O6793" s="1">
        <v>2.9000000000000001E-2</v>
      </c>
      <c r="P6793" s="1">
        <v>0</v>
      </c>
      <c r="Q6793" s="1">
        <v>2.9000000000000001E-2</v>
      </c>
      <c r="R6793">
        <f t="shared" si="530"/>
        <v>0</v>
      </c>
      <c r="S6793">
        <f t="shared" si="531"/>
        <v>0</v>
      </c>
      <c r="T6793">
        <f t="shared" si="532"/>
        <v>0</v>
      </c>
      <c r="U6793">
        <f t="shared" si="533"/>
        <v>1</v>
      </c>
      <c r="V6793">
        <v>243</v>
      </c>
      <c r="W6793">
        <f t="shared" si="534"/>
        <v>0</v>
      </c>
    </row>
    <row r="6794" spans="1:23" x14ac:dyDescent="0.15">
      <c r="A6794" s="1" t="s">
        <v>615</v>
      </c>
      <c r="B6794" s="1">
        <v>455</v>
      </c>
      <c r="C6794" s="1">
        <v>455</v>
      </c>
      <c r="D6794" s="1">
        <v>455</v>
      </c>
      <c r="E6794" s="1" t="s">
        <v>582</v>
      </c>
      <c r="F6794" s="1" t="s">
        <v>220</v>
      </c>
      <c r="G6794" s="1">
        <v>10</v>
      </c>
      <c r="H6794" s="1">
        <v>10</v>
      </c>
      <c r="I6794" s="1">
        <v>0</v>
      </c>
      <c r="J6794" s="1">
        <v>378</v>
      </c>
      <c r="K6794" s="1">
        <v>1</v>
      </c>
      <c r="L6794" s="1">
        <v>455</v>
      </c>
      <c r="M6794" s="1">
        <v>0.82340400000000002</v>
      </c>
      <c r="N6794" s="1">
        <v>60.000999999999998</v>
      </c>
      <c r="O6794" s="1">
        <v>3.3000000000000002E-2</v>
      </c>
      <c r="P6794" s="1">
        <v>0</v>
      </c>
      <c r="Q6794" s="1">
        <v>3.3000000000000002E-2</v>
      </c>
      <c r="R6794">
        <f t="shared" si="530"/>
        <v>0</v>
      </c>
      <c r="S6794">
        <f t="shared" si="531"/>
        <v>0</v>
      </c>
      <c r="T6794">
        <f t="shared" si="532"/>
        <v>0</v>
      </c>
      <c r="U6794">
        <f t="shared" si="533"/>
        <v>1</v>
      </c>
      <c r="V6794">
        <v>455</v>
      </c>
      <c r="W6794">
        <f t="shared" si="534"/>
        <v>0</v>
      </c>
    </row>
    <row r="6795" spans="1:23" x14ac:dyDescent="0.15">
      <c r="A6795" s="1" t="s">
        <v>615</v>
      </c>
      <c r="B6795" s="1">
        <v>204</v>
      </c>
      <c r="C6795" s="1">
        <v>204</v>
      </c>
      <c r="D6795" s="1">
        <v>204</v>
      </c>
      <c r="E6795" s="1" t="s">
        <v>582</v>
      </c>
      <c r="F6795" s="1" t="s">
        <v>221</v>
      </c>
      <c r="G6795" s="1">
        <v>10</v>
      </c>
      <c r="H6795" s="1">
        <v>10</v>
      </c>
      <c r="I6795" s="1">
        <v>0</v>
      </c>
      <c r="J6795" s="1">
        <v>182</v>
      </c>
      <c r="K6795" s="1">
        <v>1</v>
      </c>
      <c r="L6795" s="1">
        <v>211</v>
      </c>
      <c r="M6795" s="1">
        <v>0.86923099999999998</v>
      </c>
      <c r="N6795" s="1">
        <v>60.000999999999998</v>
      </c>
      <c r="O6795" s="1">
        <v>2.1999999999999999E-2</v>
      </c>
      <c r="P6795" s="1">
        <v>0</v>
      </c>
      <c r="Q6795" s="1">
        <v>2.1999999999999999E-2</v>
      </c>
      <c r="R6795">
        <f t="shared" si="530"/>
        <v>3.4313725490196179</v>
      </c>
      <c r="S6795">
        <f t="shared" si="531"/>
        <v>0</v>
      </c>
      <c r="T6795">
        <f t="shared" si="532"/>
        <v>3.4313725490196179</v>
      </c>
      <c r="U6795">
        <f t="shared" si="533"/>
        <v>0</v>
      </c>
      <c r="V6795">
        <v>204</v>
      </c>
      <c r="W6795">
        <f t="shared" si="534"/>
        <v>3.4313725490196179E-2</v>
      </c>
    </row>
    <row r="6796" spans="1:23" x14ac:dyDescent="0.15">
      <c r="A6796" s="1" t="s">
        <v>615</v>
      </c>
      <c r="B6796" s="1">
        <v>261</v>
      </c>
      <c r="C6796" s="1">
        <v>261</v>
      </c>
      <c r="D6796" s="1">
        <v>261</v>
      </c>
      <c r="E6796" s="1" t="s">
        <v>582</v>
      </c>
      <c r="F6796" s="1" t="s">
        <v>222</v>
      </c>
      <c r="G6796" s="1">
        <v>10</v>
      </c>
      <c r="H6796" s="1">
        <v>10</v>
      </c>
      <c r="I6796" s="1">
        <v>0</v>
      </c>
      <c r="J6796" s="1">
        <v>239</v>
      </c>
      <c r="K6796" s="1">
        <v>1</v>
      </c>
      <c r="L6796" s="1">
        <v>261</v>
      </c>
      <c r="M6796" s="1">
        <v>0.901613</v>
      </c>
      <c r="N6796" s="1">
        <v>60.000999999999998</v>
      </c>
      <c r="O6796" s="1">
        <v>2.8000000000000001E-2</v>
      </c>
      <c r="P6796" s="1">
        <v>0</v>
      </c>
      <c r="Q6796" s="1">
        <v>2.7E-2</v>
      </c>
      <c r="R6796">
        <f t="shared" si="530"/>
        <v>0</v>
      </c>
      <c r="S6796">
        <f t="shared" si="531"/>
        <v>0</v>
      </c>
      <c r="T6796">
        <f t="shared" si="532"/>
        <v>0</v>
      </c>
      <c r="U6796">
        <f t="shared" si="533"/>
        <v>1</v>
      </c>
      <c r="V6796">
        <v>261</v>
      </c>
      <c r="W6796">
        <f t="shared" si="534"/>
        <v>0</v>
      </c>
    </row>
    <row r="6797" spans="1:23" x14ac:dyDescent="0.15">
      <c r="A6797" s="1" t="s">
        <v>615</v>
      </c>
      <c r="B6797" s="1">
        <v>222</v>
      </c>
      <c r="C6797" s="1">
        <v>222</v>
      </c>
      <c r="D6797" s="1">
        <v>222</v>
      </c>
      <c r="E6797" s="1" t="s">
        <v>582</v>
      </c>
      <c r="F6797" s="1" t="s">
        <v>223</v>
      </c>
      <c r="G6797" s="1">
        <v>10</v>
      </c>
      <c r="H6797" s="1">
        <v>10</v>
      </c>
      <c r="I6797" s="1">
        <v>0</v>
      </c>
      <c r="J6797" s="1">
        <v>199</v>
      </c>
      <c r="K6797" s="1">
        <v>1</v>
      </c>
      <c r="L6797" s="1">
        <v>222</v>
      </c>
      <c r="M6797" s="1">
        <v>0.858491</v>
      </c>
      <c r="N6797" s="1">
        <v>60.000999999999998</v>
      </c>
      <c r="O6797" s="1">
        <v>2.1999999999999999E-2</v>
      </c>
      <c r="P6797" s="1">
        <v>0</v>
      </c>
      <c r="Q6797" s="1">
        <v>2.1999999999999999E-2</v>
      </c>
      <c r="R6797">
        <f t="shared" si="530"/>
        <v>0</v>
      </c>
      <c r="S6797">
        <f t="shared" si="531"/>
        <v>0</v>
      </c>
      <c r="T6797">
        <f t="shared" si="532"/>
        <v>0</v>
      </c>
      <c r="U6797">
        <f t="shared" si="533"/>
        <v>1</v>
      </c>
      <c r="V6797">
        <v>222</v>
      </c>
      <c r="W6797">
        <f t="shared" si="534"/>
        <v>0</v>
      </c>
    </row>
    <row r="6798" spans="1:23" x14ac:dyDescent="0.15">
      <c r="A6798" s="1" t="s">
        <v>615</v>
      </c>
      <c r="B6798" s="1">
        <v>337</v>
      </c>
      <c r="C6798" s="1">
        <v>337</v>
      </c>
      <c r="D6798" s="1">
        <v>337</v>
      </c>
      <c r="E6798" s="1" t="s">
        <v>582</v>
      </c>
      <c r="F6798" s="1" t="s">
        <v>224</v>
      </c>
      <c r="G6798" s="1">
        <v>10</v>
      </c>
      <c r="H6798" s="1">
        <v>10</v>
      </c>
      <c r="I6798" s="1">
        <v>0</v>
      </c>
      <c r="J6798" s="1">
        <v>289</v>
      </c>
      <c r="K6798" s="1">
        <v>1</v>
      </c>
      <c r="L6798" s="1">
        <v>337</v>
      </c>
      <c r="M6798" s="1">
        <v>0.83194400000000002</v>
      </c>
      <c r="N6798" s="1">
        <v>60.000999999999998</v>
      </c>
      <c r="O6798" s="1">
        <v>3.6999999999999998E-2</v>
      </c>
      <c r="P6798" s="1">
        <v>0</v>
      </c>
      <c r="Q6798" s="1">
        <v>3.5000000000000003E-2</v>
      </c>
      <c r="R6798">
        <f t="shared" si="530"/>
        <v>0</v>
      </c>
      <c r="S6798">
        <f t="shared" si="531"/>
        <v>0</v>
      </c>
      <c r="T6798">
        <f t="shared" si="532"/>
        <v>0</v>
      </c>
      <c r="U6798">
        <f t="shared" si="533"/>
        <v>1</v>
      </c>
      <c r="V6798">
        <v>337</v>
      </c>
      <c r="W6798">
        <f t="shared" si="534"/>
        <v>0</v>
      </c>
    </row>
    <row r="6799" spans="1:23" x14ac:dyDescent="0.15">
      <c r="A6799" s="1" t="s">
        <v>615</v>
      </c>
      <c r="B6799" s="1">
        <v>264</v>
      </c>
      <c r="C6799" s="1">
        <v>264</v>
      </c>
      <c r="D6799" s="1">
        <v>264</v>
      </c>
      <c r="E6799" s="1" t="s">
        <v>582</v>
      </c>
      <c r="F6799" s="1" t="s">
        <v>225</v>
      </c>
      <c r="G6799" s="1">
        <v>10</v>
      </c>
      <c r="H6799" s="1">
        <v>10</v>
      </c>
      <c r="I6799" s="1">
        <v>0</v>
      </c>
      <c r="J6799" s="1">
        <v>231</v>
      </c>
      <c r="K6799" s="1">
        <v>1</v>
      </c>
      <c r="L6799" s="1">
        <v>264</v>
      </c>
      <c r="M6799" s="1">
        <v>0.89180300000000001</v>
      </c>
      <c r="N6799" s="1">
        <v>60.000999999999998</v>
      </c>
      <c r="O6799" s="1">
        <v>2.5999999999999999E-2</v>
      </c>
      <c r="P6799" s="1">
        <v>0</v>
      </c>
      <c r="Q6799" s="1">
        <v>2.5000000000000001E-2</v>
      </c>
      <c r="R6799">
        <f t="shared" si="530"/>
        <v>0</v>
      </c>
      <c r="S6799">
        <f t="shared" si="531"/>
        <v>0</v>
      </c>
      <c r="T6799">
        <f t="shared" si="532"/>
        <v>0</v>
      </c>
      <c r="U6799">
        <f t="shared" si="533"/>
        <v>1</v>
      </c>
      <c r="V6799">
        <v>264</v>
      </c>
      <c r="W6799">
        <f t="shared" si="534"/>
        <v>0</v>
      </c>
    </row>
    <row r="6800" spans="1:23" x14ac:dyDescent="0.15">
      <c r="A6800" s="1" t="s">
        <v>615</v>
      </c>
      <c r="B6800" s="1">
        <v>373</v>
      </c>
      <c r="C6800" s="1">
        <v>362</v>
      </c>
      <c r="D6800" s="1">
        <v>373</v>
      </c>
      <c r="E6800" s="1" t="s">
        <v>583</v>
      </c>
      <c r="F6800" s="1" t="s">
        <v>226</v>
      </c>
      <c r="G6800" s="1">
        <v>15</v>
      </c>
      <c r="H6800" s="1">
        <v>10</v>
      </c>
      <c r="I6800" s="1">
        <v>0</v>
      </c>
      <c r="J6800" s="1">
        <v>347</v>
      </c>
      <c r="K6800" s="1">
        <v>1</v>
      </c>
      <c r="L6800" s="1">
        <v>373</v>
      </c>
      <c r="M6800" s="1">
        <v>0.88333300000000003</v>
      </c>
      <c r="N6800" s="1">
        <v>60.000999999999998</v>
      </c>
      <c r="O6800" s="1">
        <v>3.5999999999999997E-2</v>
      </c>
      <c r="P6800" s="1">
        <v>0</v>
      </c>
      <c r="Q6800" s="1">
        <v>3.5999999999999997E-2</v>
      </c>
      <c r="R6800">
        <f t="shared" si="530"/>
        <v>0</v>
      </c>
      <c r="S6800">
        <f t="shared" si="531"/>
        <v>0</v>
      </c>
      <c r="T6800">
        <f t="shared" si="532"/>
        <v>3.0386740331491691</v>
      </c>
      <c r="U6800">
        <f t="shared" si="533"/>
        <v>1</v>
      </c>
      <c r="V6800">
        <v>373</v>
      </c>
      <c r="W6800">
        <f t="shared" si="534"/>
        <v>0</v>
      </c>
    </row>
    <row r="6801" spans="1:23" x14ac:dyDescent="0.15">
      <c r="A6801" s="1" t="s">
        <v>615</v>
      </c>
      <c r="B6801" s="1">
        <v>383</v>
      </c>
      <c r="C6801" s="1">
        <v>358.84519999999998</v>
      </c>
      <c r="D6801" s="1">
        <v>383</v>
      </c>
      <c r="E6801" s="1" t="s">
        <v>583</v>
      </c>
      <c r="F6801" s="1" t="s">
        <v>227</v>
      </c>
      <c r="G6801" s="1">
        <v>15</v>
      </c>
      <c r="H6801" s="1">
        <v>10</v>
      </c>
      <c r="I6801" s="1">
        <v>0</v>
      </c>
      <c r="J6801" s="1">
        <v>350</v>
      </c>
      <c r="K6801" s="1">
        <v>1</v>
      </c>
      <c r="L6801" s="1">
        <v>383</v>
      </c>
      <c r="M6801" s="1">
        <v>0.90857100000000002</v>
      </c>
      <c r="N6801" s="1">
        <v>60.000999999999998</v>
      </c>
      <c r="O6801" s="1">
        <v>3.5000000000000003E-2</v>
      </c>
      <c r="P6801" s="1">
        <v>0</v>
      </c>
      <c r="Q6801" s="1">
        <v>3.4000000000000002E-2</v>
      </c>
      <c r="R6801">
        <f t="shared" si="530"/>
        <v>0</v>
      </c>
      <c r="S6801">
        <f t="shared" si="531"/>
        <v>0</v>
      </c>
      <c r="T6801">
        <f t="shared" si="532"/>
        <v>6.7312590498632918</v>
      </c>
      <c r="U6801">
        <f t="shared" si="533"/>
        <v>1</v>
      </c>
      <c r="V6801">
        <v>383</v>
      </c>
      <c r="W6801">
        <f t="shared" si="534"/>
        <v>0</v>
      </c>
    </row>
    <row r="6802" spans="1:23" x14ac:dyDescent="0.15">
      <c r="A6802" s="1" t="s">
        <v>615</v>
      </c>
      <c r="B6802" s="1">
        <v>510</v>
      </c>
      <c r="C6802" s="1">
        <v>486.5591</v>
      </c>
      <c r="D6802" s="1">
        <v>510</v>
      </c>
      <c r="E6802" s="1" t="s">
        <v>583</v>
      </c>
      <c r="F6802" s="1" t="s">
        <v>228</v>
      </c>
      <c r="G6802" s="1">
        <v>15</v>
      </c>
      <c r="H6802" s="1">
        <v>10</v>
      </c>
      <c r="I6802" s="1">
        <v>0</v>
      </c>
      <c r="J6802" s="1">
        <v>466</v>
      </c>
      <c r="K6802" s="1">
        <v>1</v>
      </c>
      <c r="L6802" s="1">
        <v>510</v>
      </c>
      <c r="M6802" s="1">
        <v>0.94736799999999999</v>
      </c>
      <c r="N6802" s="1">
        <v>60.000999999999998</v>
      </c>
      <c r="O6802" s="1">
        <v>7.9000000000000001E-2</v>
      </c>
      <c r="P6802" s="1">
        <v>0</v>
      </c>
      <c r="Q6802" s="1">
        <v>5.3999999999999999E-2</v>
      </c>
      <c r="R6802">
        <f t="shared" si="530"/>
        <v>0</v>
      </c>
      <c r="S6802">
        <f t="shared" si="531"/>
        <v>0</v>
      </c>
      <c r="T6802">
        <f t="shared" si="532"/>
        <v>4.8176881287391504</v>
      </c>
      <c r="U6802">
        <f t="shared" si="533"/>
        <v>1</v>
      </c>
      <c r="V6802">
        <v>510</v>
      </c>
      <c r="W6802">
        <f t="shared" si="534"/>
        <v>0</v>
      </c>
    </row>
    <row r="6803" spans="1:23" x14ac:dyDescent="0.15">
      <c r="A6803" s="1" t="s">
        <v>615</v>
      </c>
      <c r="B6803" s="1">
        <v>438</v>
      </c>
      <c r="C6803" s="1">
        <v>418.47149999999999</v>
      </c>
      <c r="D6803" s="1">
        <v>438</v>
      </c>
      <c r="E6803" s="1" t="s">
        <v>583</v>
      </c>
      <c r="F6803" s="1" t="s">
        <v>229</v>
      </c>
      <c r="G6803" s="1">
        <v>15</v>
      </c>
      <c r="H6803" s="1">
        <v>10</v>
      </c>
      <c r="I6803" s="1">
        <v>0</v>
      </c>
      <c r="J6803" s="1">
        <v>405</v>
      </c>
      <c r="K6803" s="1">
        <v>1</v>
      </c>
      <c r="L6803" s="1">
        <v>438</v>
      </c>
      <c r="M6803" s="1">
        <v>0.92676099999999995</v>
      </c>
      <c r="N6803" s="1">
        <v>60.000999999999998</v>
      </c>
      <c r="O6803" s="1">
        <v>8.6999999999999994E-2</v>
      </c>
      <c r="P6803" s="1">
        <v>0</v>
      </c>
      <c r="Q6803" s="1">
        <v>0.04</v>
      </c>
      <c r="R6803">
        <f t="shared" si="530"/>
        <v>0</v>
      </c>
      <c r="S6803">
        <f t="shared" si="531"/>
        <v>0</v>
      </c>
      <c r="T6803">
        <f t="shared" si="532"/>
        <v>4.6666260426337258</v>
      </c>
      <c r="U6803">
        <f t="shared" si="533"/>
        <v>1</v>
      </c>
      <c r="V6803">
        <v>438</v>
      </c>
      <c r="W6803">
        <f t="shared" si="534"/>
        <v>0</v>
      </c>
    </row>
    <row r="6804" spans="1:23" x14ac:dyDescent="0.15">
      <c r="A6804" s="1" t="s">
        <v>615</v>
      </c>
      <c r="B6804" s="1">
        <v>303</v>
      </c>
      <c r="C6804" s="1">
        <v>282.52179999999998</v>
      </c>
      <c r="D6804" s="1">
        <v>303</v>
      </c>
      <c r="E6804" s="1" t="s">
        <v>583</v>
      </c>
      <c r="F6804" s="1" t="s">
        <v>230</v>
      </c>
      <c r="G6804" s="1">
        <v>15</v>
      </c>
      <c r="H6804" s="1">
        <v>10</v>
      </c>
      <c r="I6804" s="1">
        <v>0</v>
      </c>
      <c r="J6804" s="1">
        <v>280</v>
      </c>
      <c r="K6804" s="1">
        <v>1</v>
      </c>
      <c r="L6804" s="1">
        <v>303</v>
      </c>
      <c r="M6804" s="1">
        <v>0.86792499999999995</v>
      </c>
      <c r="N6804" s="1">
        <v>60.000999999999998</v>
      </c>
      <c r="O6804" s="1">
        <v>2.8000000000000001E-2</v>
      </c>
      <c r="P6804" s="1">
        <v>0</v>
      </c>
      <c r="Q6804" s="1">
        <v>2.8000000000000001E-2</v>
      </c>
      <c r="R6804">
        <f t="shared" si="530"/>
        <v>0</v>
      </c>
      <c r="S6804">
        <f t="shared" si="531"/>
        <v>0</v>
      </c>
      <c r="T6804">
        <f t="shared" si="532"/>
        <v>7.2483610114334684</v>
      </c>
      <c r="U6804">
        <f t="shared" si="533"/>
        <v>1</v>
      </c>
      <c r="V6804">
        <v>303</v>
      </c>
      <c r="W6804">
        <f t="shared" si="534"/>
        <v>0</v>
      </c>
    </row>
    <row r="6805" spans="1:23" x14ac:dyDescent="0.15">
      <c r="A6805" s="1" t="s">
        <v>615</v>
      </c>
      <c r="B6805" s="1">
        <v>362</v>
      </c>
      <c r="C6805" s="1">
        <v>347.86520000000002</v>
      </c>
      <c r="D6805" s="1">
        <v>362</v>
      </c>
      <c r="E6805" s="1" t="s">
        <v>583</v>
      </c>
      <c r="F6805" s="1" t="s">
        <v>231</v>
      </c>
      <c r="G6805" s="1">
        <v>15</v>
      </c>
      <c r="H6805" s="1">
        <v>10</v>
      </c>
      <c r="I6805" s="1">
        <v>0</v>
      </c>
      <c r="J6805" s="1">
        <v>342</v>
      </c>
      <c r="K6805" s="1">
        <v>1</v>
      </c>
      <c r="L6805" s="1">
        <v>362</v>
      </c>
      <c r="M6805" s="1">
        <v>0.91379299999999997</v>
      </c>
      <c r="N6805" s="1">
        <v>60.000999999999998</v>
      </c>
      <c r="O6805" s="1">
        <v>3.4000000000000002E-2</v>
      </c>
      <c r="P6805" s="1">
        <v>0</v>
      </c>
      <c r="Q6805" s="1">
        <v>3.4000000000000002E-2</v>
      </c>
      <c r="R6805">
        <f t="shared" si="530"/>
        <v>0</v>
      </c>
      <c r="S6805">
        <f t="shared" si="531"/>
        <v>0</v>
      </c>
      <c r="T6805">
        <f t="shared" si="532"/>
        <v>4.0632980821306619</v>
      </c>
      <c r="U6805">
        <f t="shared" si="533"/>
        <v>1</v>
      </c>
      <c r="V6805">
        <v>362</v>
      </c>
      <c r="W6805">
        <f t="shared" si="534"/>
        <v>0</v>
      </c>
    </row>
    <row r="6806" spans="1:23" x14ac:dyDescent="0.15">
      <c r="A6806" s="1" t="s">
        <v>615</v>
      </c>
      <c r="B6806" s="1">
        <v>597</v>
      </c>
      <c r="C6806" s="1">
        <v>577.95450000000005</v>
      </c>
      <c r="D6806" s="1">
        <v>597</v>
      </c>
      <c r="E6806" s="1" t="s">
        <v>583</v>
      </c>
      <c r="F6806" s="1" t="s">
        <v>232</v>
      </c>
      <c r="G6806" s="1">
        <v>15</v>
      </c>
      <c r="H6806" s="1">
        <v>10</v>
      </c>
      <c r="I6806" s="1">
        <v>0</v>
      </c>
      <c r="J6806" s="1">
        <v>534</v>
      </c>
      <c r="K6806" s="1">
        <v>1</v>
      </c>
      <c r="L6806" s="1">
        <v>597</v>
      </c>
      <c r="M6806" s="1">
        <v>0.83684199999999997</v>
      </c>
      <c r="N6806" s="1">
        <v>60.000999999999998</v>
      </c>
      <c r="O6806" s="1">
        <v>2.093</v>
      </c>
      <c r="P6806" s="1">
        <v>0</v>
      </c>
      <c r="Q6806" s="1">
        <v>0.05</v>
      </c>
      <c r="R6806">
        <f t="shared" si="530"/>
        <v>0</v>
      </c>
      <c r="S6806">
        <f t="shared" si="531"/>
        <v>0</v>
      </c>
      <c r="T6806">
        <f t="shared" si="532"/>
        <v>3.2953286115083413</v>
      </c>
      <c r="U6806">
        <f t="shared" si="533"/>
        <v>1</v>
      </c>
      <c r="V6806">
        <v>597</v>
      </c>
      <c r="W6806">
        <f t="shared" si="534"/>
        <v>0</v>
      </c>
    </row>
    <row r="6807" spans="1:23" x14ac:dyDescent="0.15">
      <c r="A6807" s="1" t="s">
        <v>615</v>
      </c>
      <c r="B6807" s="1">
        <v>547</v>
      </c>
      <c r="C6807" s="1">
        <v>540.1875</v>
      </c>
      <c r="D6807" s="1">
        <v>547</v>
      </c>
      <c r="E6807" s="1" t="s">
        <v>583</v>
      </c>
      <c r="F6807" s="1" t="s">
        <v>233</v>
      </c>
      <c r="G6807" s="1">
        <v>15</v>
      </c>
      <c r="H6807" s="1">
        <v>10</v>
      </c>
      <c r="I6807" s="1">
        <v>0</v>
      </c>
      <c r="J6807" s="1">
        <v>503</v>
      </c>
      <c r="K6807" s="1">
        <v>1</v>
      </c>
      <c r="L6807" s="1">
        <v>547</v>
      </c>
      <c r="M6807" s="1">
        <v>0.85957399999999995</v>
      </c>
      <c r="N6807" s="1">
        <v>60.000999999999998</v>
      </c>
      <c r="O6807" s="1">
        <v>5.2999999999999999E-2</v>
      </c>
      <c r="P6807" s="1">
        <v>0</v>
      </c>
      <c r="Q6807" s="1">
        <v>5.0999999999999997E-2</v>
      </c>
      <c r="R6807">
        <f t="shared" si="530"/>
        <v>0</v>
      </c>
      <c r="S6807">
        <f t="shared" si="531"/>
        <v>0</v>
      </c>
      <c r="T6807">
        <f t="shared" si="532"/>
        <v>1.2611361795672904</v>
      </c>
      <c r="U6807">
        <f t="shared" si="533"/>
        <v>1</v>
      </c>
      <c r="V6807">
        <v>547</v>
      </c>
      <c r="W6807">
        <f t="shared" si="534"/>
        <v>0</v>
      </c>
    </row>
    <row r="6808" spans="1:23" x14ac:dyDescent="0.15">
      <c r="A6808" s="1" t="s">
        <v>615</v>
      </c>
      <c r="B6808" s="1">
        <v>645</v>
      </c>
      <c r="C6808" s="1">
        <v>624.0385</v>
      </c>
      <c r="D6808" s="1">
        <v>645</v>
      </c>
      <c r="E6808" s="1" t="s">
        <v>583</v>
      </c>
      <c r="F6808" s="1" t="s">
        <v>234</v>
      </c>
      <c r="G6808" s="1">
        <v>15</v>
      </c>
      <c r="H6808" s="1">
        <v>10</v>
      </c>
      <c r="I6808" s="1">
        <v>0</v>
      </c>
      <c r="J6808" s="1">
        <v>583</v>
      </c>
      <c r="K6808" s="1">
        <v>1</v>
      </c>
      <c r="L6808" s="1">
        <v>645</v>
      </c>
      <c r="M6808" s="1">
        <v>0.88019800000000004</v>
      </c>
      <c r="N6808" s="1">
        <v>60.000999999999998</v>
      </c>
      <c r="O6808" s="1">
        <v>7.0000000000000007E-2</v>
      </c>
      <c r="P6808" s="1">
        <v>0</v>
      </c>
      <c r="Q6808" s="1">
        <v>7.0000000000000007E-2</v>
      </c>
      <c r="R6808">
        <f t="shared" si="530"/>
        <v>0</v>
      </c>
      <c r="S6808">
        <f t="shared" si="531"/>
        <v>0</v>
      </c>
      <c r="T6808">
        <f t="shared" si="532"/>
        <v>3.3590074971335815</v>
      </c>
      <c r="U6808">
        <f t="shared" si="533"/>
        <v>1</v>
      </c>
      <c r="V6808">
        <v>645</v>
      </c>
      <c r="W6808">
        <f t="shared" si="534"/>
        <v>0</v>
      </c>
    </row>
    <row r="6809" spans="1:23" x14ac:dyDescent="0.15">
      <c r="A6809" s="1" t="s">
        <v>615</v>
      </c>
      <c r="B6809" s="1">
        <v>611</v>
      </c>
      <c r="C6809" s="1">
        <v>579.20830000000001</v>
      </c>
      <c r="D6809" s="1">
        <v>611</v>
      </c>
      <c r="E6809" s="1" t="s">
        <v>583</v>
      </c>
      <c r="F6809" s="1" t="s">
        <v>235</v>
      </c>
      <c r="G6809" s="1">
        <v>15</v>
      </c>
      <c r="H6809" s="1">
        <v>10</v>
      </c>
      <c r="I6809" s="1">
        <v>0</v>
      </c>
      <c r="J6809" s="1">
        <v>531</v>
      </c>
      <c r="K6809" s="1">
        <v>1</v>
      </c>
      <c r="L6809" s="1">
        <v>611</v>
      </c>
      <c r="M6809" s="1">
        <v>0.81443299999999996</v>
      </c>
      <c r="N6809" s="1">
        <v>60.000999999999998</v>
      </c>
      <c r="O6809" s="1">
        <v>5.7000000000000002E-2</v>
      </c>
      <c r="P6809" s="1">
        <v>0</v>
      </c>
      <c r="Q6809" s="1">
        <v>5.3999999999999999E-2</v>
      </c>
      <c r="R6809">
        <f t="shared" si="530"/>
        <v>0</v>
      </c>
      <c r="S6809">
        <f t="shared" si="531"/>
        <v>0</v>
      </c>
      <c r="T6809">
        <f t="shared" si="532"/>
        <v>5.4888198252683873</v>
      </c>
      <c r="U6809">
        <f t="shared" si="533"/>
        <v>1</v>
      </c>
      <c r="V6809">
        <v>611</v>
      </c>
      <c r="W6809">
        <f t="shared" si="534"/>
        <v>0</v>
      </c>
    </row>
    <row r="6810" spans="1:23" x14ac:dyDescent="0.15">
      <c r="A6810" s="1" t="s">
        <v>615</v>
      </c>
      <c r="B6810" s="1">
        <v>767</v>
      </c>
      <c r="C6810" s="1">
        <v>745.59289999999999</v>
      </c>
      <c r="D6810" s="1">
        <v>767</v>
      </c>
      <c r="E6810" s="1" t="s">
        <v>584</v>
      </c>
      <c r="F6810" s="1" t="s">
        <v>236</v>
      </c>
      <c r="G6810" s="1">
        <v>20</v>
      </c>
      <c r="H6810" s="1">
        <v>10</v>
      </c>
      <c r="I6810" s="1">
        <v>0</v>
      </c>
      <c r="J6810" s="1">
        <v>709</v>
      </c>
      <c r="K6810" s="1">
        <v>1</v>
      </c>
      <c r="L6810" s="1">
        <v>768</v>
      </c>
      <c r="M6810" s="1">
        <v>0.93666700000000003</v>
      </c>
      <c r="N6810" s="1">
        <v>60.000999999999998</v>
      </c>
      <c r="O6810" s="1">
        <v>10.741</v>
      </c>
      <c r="P6810" s="1">
        <v>0</v>
      </c>
      <c r="Q6810" s="1">
        <v>8.8999999999999996E-2</v>
      </c>
      <c r="R6810">
        <f t="shared" si="530"/>
        <v>0.13037809647979959</v>
      </c>
      <c r="S6810">
        <f t="shared" si="531"/>
        <v>0</v>
      </c>
      <c r="T6810">
        <f t="shared" si="532"/>
        <v>3.0052727165186255</v>
      </c>
      <c r="U6810">
        <f t="shared" si="533"/>
        <v>0</v>
      </c>
      <c r="V6810">
        <v>767</v>
      </c>
      <c r="W6810">
        <f t="shared" si="534"/>
        <v>1.3037809647979959E-3</v>
      </c>
    </row>
    <row r="6811" spans="1:23" x14ac:dyDescent="0.15">
      <c r="A6811" s="1" t="s">
        <v>615</v>
      </c>
      <c r="B6811" s="1">
        <v>846</v>
      </c>
      <c r="C6811" s="1">
        <v>823.92439999999999</v>
      </c>
      <c r="D6811" s="1">
        <v>846</v>
      </c>
      <c r="E6811" s="1" t="s">
        <v>584</v>
      </c>
      <c r="F6811" s="1" t="s">
        <v>237</v>
      </c>
      <c r="G6811" s="1">
        <v>20</v>
      </c>
      <c r="H6811" s="1">
        <v>10</v>
      </c>
      <c r="I6811" s="1">
        <v>0</v>
      </c>
      <c r="J6811" s="1">
        <v>811</v>
      </c>
      <c r="K6811" s="1">
        <v>1</v>
      </c>
      <c r="L6811" s="1">
        <v>846</v>
      </c>
      <c r="M6811" s="1">
        <v>0.974074</v>
      </c>
      <c r="N6811" s="1">
        <v>60.000999999999998</v>
      </c>
      <c r="O6811" s="1">
        <v>0.154</v>
      </c>
      <c r="P6811" s="1">
        <v>0</v>
      </c>
      <c r="Q6811" s="1">
        <v>0.107</v>
      </c>
      <c r="R6811">
        <f t="shared" si="530"/>
        <v>0</v>
      </c>
      <c r="S6811">
        <f t="shared" si="531"/>
        <v>0</v>
      </c>
      <c r="T6811">
        <f t="shared" si="532"/>
        <v>2.6793234913300212</v>
      </c>
      <c r="U6811">
        <f t="shared" si="533"/>
        <v>1</v>
      </c>
      <c r="V6811">
        <v>846</v>
      </c>
      <c r="W6811">
        <f t="shared" si="534"/>
        <v>0</v>
      </c>
    </row>
    <row r="6812" spans="1:23" x14ac:dyDescent="0.15">
      <c r="A6812" s="1" t="s">
        <v>615</v>
      </c>
      <c r="B6812" s="1">
        <v>978</v>
      </c>
      <c r="C6812" s="1">
        <v>970.83330000000001</v>
      </c>
      <c r="D6812" s="1">
        <v>978</v>
      </c>
      <c r="E6812" s="1" t="s">
        <v>584</v>
      </c>
      <c r="F6812" s="1" t="s">
        <v>238</v>
      </c>
      <c r="G6812" s="1">
        <v>20</v>
      </c>
      <c r="H6812" s="1">
        <v>10</v>
      </c>
      <c r="I6812" s="1">
        <v>0</v>
      </c>
      <c r="J6812" s="1">
        <v>893</v>
      </c>
      <c r="K6812" s="1">
        <v>1</v>
      </c>
      <c r="L6812" s="1">
        <v>978</v>
      </c>
      <c r="M6812" s="1">
        <v>0.88527100000000003</v>
      </c>
      <c r="N6812" s="1">
        <v>60.000999999999998</v>
      </c>
      <c r="O6812" s="1">
        <v>0.157</v>
      </c>
      <c r="P6812" s="1">
        <v>0</v>
      </c>
      <c r="Q6812" s="1">
        <v>0.125</v>
      </c>
      <c r="R6812">
        <f t="shared" si="530"/>
        <v>0</v>
      </c>
      <c r="S6812">
        <f t="shared" si="531"/>
        <v>0</v>
      </c>
      <c r="T6812">
        <f t="shared" si="532"/>
        <v>0.73820088371505665</v>
      </c>
      <c r="U6812">
        <f t="shared" si="533"/>
        <v>1</v>
      </c>
      <c r="V6812">
        <v>978</v>
      </c>
      <c r="W6812">
        <f t="shared" si="534"/>
        <v>0</v>
      </c>
    </row>
    <row r="6813" spans="1:23" x14ac:dyDescent="0.15">
      <c r="A6813" s="1" t="s">
        <v>615</v>
      </c>
      <c r="B6813" s="1">
        <v>872</v>
      </c>
      <c r="C6813" s="1">
        <v>858.99170000000004</v>
      </c>
      <c r="D6813" s="1">
        <v>872</v>
      </c>
      <c r="E6813" s="1" t="s">
        <v>584</v>
      </c>
      <c r="F6813" s="1" t="s">
        <v>239</v>
      </c>
      <c r="G6813" s="1">
        <v>20</v>
      </c>
      <c r="H6813" s="1">
        <v>10</v>
      </c>
      <c r="I6813" s="1">
        <v>0</v>
      </c>
      <c r="J6813" s="1">
        <v>830</v>
      </c>
      <c r="K6813" s="1">
        <v>1</v>
      </c>
      <c r="L6813" s="1">
        <v>872</v>
      </c>
      <c r="M6813" s="1">
        <v>0.928037</v>
      </c>
      <c r="N6813" s="1">
        <v>60.000999999999998</v>
      </c>
      <c r="O6813" s="1">
        <v>8.6869999999999994</v>
      </c>
      <c r="P6813" s="1">
        <v>0</v>
      </c>
      <c r="Q6813" s="1">
        <v>0.11600000000000001</v>
      </c>
      <c r="R6813">
        <f t="shared" si="530"/>
        <v>0</v>
      </c>
      <c r="S6813">
        <f t="shared" si="531"/>
        <v>0</v>
      </c>
      <c r="T6813">
        <f t="shared" si="532"/>
        <v>1.5143685323152578</v>
      </c>
      <c r="U6813">
        <f t="shared" si="533"/>
        <v>1</v>
      </c>
      <c r="V6813">
        <v>872</v>
      </c>
      <c r="W6813">
        <f t="shared" si="534"/>
        <v>0</v>
      </c>
    </row>
    <row r="6814" spans="1:23" x14ac:dyDescent="0.15">
      <c r="A6814" s="1" t="s">
        <v>615</v>
      </c>
      <c r="B6814" s="1">
        <v>1005</v>
      </c>
      <c r="C6814" s="1">
        <v>985.75</v>
      </c>
      <c r="D6814" s="1">
        <v>1005</v>
      </c>
      <c r="E6814" s="1" t="s">
        <v>584</v>
      </c>
      <c r="F6814" s="1" t="s">
        <v>240</v>
      </c>
      <c r="G6814" s="1">
        <v>20</v>
      </c>
      <c r="H6814" s="1">
        <v>10</v>
      </c>
      <c r="I6814" s="1">
        <v>0</v>
      </c>
      <c r="J6814" s="1">
        <v>903</v>
      </c>
      <c r="K6814" s="1">
        <v>1</v>
      </c>
      <c r="L6814" s="1">
        <v>1005</v>
      </c>
      <c r="M6814" s="1">
        <v>0.869672</v>
      </c>
      <c r="N6814" s="1">
        <v>60.000999999999998</v>
      </c>
      <c r="O6814" s="1">
        <v>0.12</v>
      </c>
      <c r="P6814" s="1">
        <v>0</v>
      </c>
      <c r="Q6814" s="1">
        <v>0.11899999999999999</v>
      </c>
      <c r="R6814">
        <f t="shared" si="530"/>
        <v>0</v>
      </c>
      <c r="S6814">
        <f t="shared" si="531"/>
        <v>0</v>
      </c>
      <c r="T6814">
        <f t="shared" si="532"/>
        <v>1.9528277960943363</v>
      </c>
      <c r="U6814">
        <f t="shared" si="533"/>
        <v>1</v>
      </c>
      <c r="V6814">
        <v>1005</v>
      </c>
      <c r="W6814">
        <f t="shared" si="534"/>
        <v>0</v>
      </c>
    </row>
    <row r="6815" spans="1:23" x14ac:dyDescent="0.15">
      <c r="A6815" s="1" t="s">
        <v>615</v>
      </c>
      <c r="B6815" s="1">
        <v>846</v>
      </c>
      <c r="C6815" s="1">
        <v>824.57889999999998</v>
      </c>
      <c r="D6815" s="1">
        <v>846</v>
      </c>
      <c r="E6815" s="1" t="s">
        <v>584</v>
      </c>
      <c r="F6815" s="1" t="s">
        <v>241</v>
      </c>
      <c r="G6815" s="1">
        <v>20</v>
      </c>
      <c r="H6815" s="1">
        <v>10</v>
      </c>
      <c r="I6815" s="1">
        <v>0</v>
      </c>
      <c r="J6815" s="1">
        <v>774</v>
      </c>
      <c r="K6815" s="1">
        <v>1</v>
      </c>
      <c r="L6815" s="1">
        <v>846</v>
      </c>
      <c r="M6815" s="1">
        <v>0.85350899999999996</v>
      </c>
      <c r="N6815" s="1">
        <v>60.000999999999998</v>
      </c>
      <c r="O6815" s="1">
        <v>20.135999999999999</v>
      </c>
      <c r="P6815" s="1">
        <v>0</v>
      </c>
      <c r="Q6815" s="1">
        <v>0.109</v>
      </c>
      <c r="R6815">
        <f t="shared" si="530"/>
        <v>0</v>
      </c>
      <c r="S6815">
        <f t="shared" si="531"/>
        <v>0</v>
      </c>
      <c r="T6815">
        <f t="shared" si="532"/>
        <v>2.5978229615140513</v>
      </c>
      <c r="U6815">
        <f t="shared" si="533"/>
        <v>1</v>
      </c>
      <c r="V6815">
        <v>846</v>
      </c>
      <c r="W6815">
        <f t="shared" si="534"/>
        <v>0</v>
      </c>
    </row>
    <row r="6816" spans="1:23" x14ac:dyDescent="0.15">
      <c r="A6816" s="1" t="s">
        <v>615</v>
      </c>
      <c r="B6816" s="1">
        <v>862</v>
      </c>
      <c r="C6816" s="1">
        <v>839.49929999999995</v>
      </c>
      <c r="D6816" s="1">
        <v>862</v>
      </c>
      <c r="E6816" s="1" t="s">
        <v>584</v>
      </c>
      <c r="F6816" s="1" t="s">
        <v>242</v>
      </c>
      <c r="G6816" s="1">
        <v>20</v>
      </c>
      <c r="H6816" s="1">
        <v>10</v>
      </c>
      <c r="I6816" s="1">
        <v>0</v>
      </c>
      <c r="J6816" s="1">
        <v>797</v>
      </c>
      <c r="K6816" s="1">
        <v>1</v>
      </c>
      <c r="L6816" s="1">
        <v>866</v>
      </c>
      <c r="M6816" s="1">
        <v>0.90900899999999996</v>
      </c>
      <c r="N6816" s="1">
        <v>60.000999999999998</v>
      </c>
      <c r="O6816" s="1">
        <v>40.588000000000001</v>
      </c>
      <c r="P6816" s="1">
        <v>0</v>
      </c>
      <c r="Q6816" s="1">
        <v>9.9000000000000005E-2</v>
      </c>
      <c r="R6816">
        <f t="shared" si="530"/>
        <v>0.46403712296982924</v>
      </c>
      <c r="S6816">
        <f t="shared" si="531"/>
        <v>0</v>
      </c>
      <c r="T6816">
        <f t="shared" si="532"/>
        <v>3.1567268727919151</v>
      </c>
      <c r="U6816">
        <f t="shared" si="533"/>
        <v>0</v>
      </c>
      <c r="V6816">
        <v>862</v>
      </c>
      <c r="W6816">
        <f t="shared" si="534"/>
        <v>4.6403712296982924E-3</v>
      </c>
    </row>
    <row r="6817" spans="1:23" x14ac:dyDescent="0.15">
      <c r="A6817" s="1" t="s">
        <v>615</v>
      </c>
      <c r="B6817" s="1">
        <v>782</v>
      </c>
      <c r="C6817" s="1">
        <v>764.77</v>
      </c>
      <c r="D6817" s="1">
        <v>782</v>
      </c>
      <c r="E6817" s="1" t="s">
        <v>584</v>
      </c>
      <c r="F6817" s="1" t="s">
        <v>243</v>
      </c>
      <c r="G6817" s="1">
        <v>20</v>
      </c>
      <c r="H6817" s="1">
        <v>10</v>
      </c>
      <c r="I6817" s="1">
        <v>0</v>
      </c>
      <c r="J6817" s="1">
        <v>730</v>
      </c>
      <c r="K6817" s="1">
        <v>1</v>
      </c>
      <c r="L6817" s="1">
        <v>784</v>
      </c>
      <c r="M6817" s="1">
        <v>0.91442299999999999</v>
      </c>
      <c r="N6817" s="1">
        <v>60.000999999999998</v>
      </c>
      <c r="O6817" s="1">
        <v>10.204000000000001</v>
      </c>
      <c r="P6817" s="1">
        <v>0</v>
      </c>
      <c r="Q6817" s="1">
        <v>8.8999999999999996E-2</v>
      </c>
      <c r="R6817">
        <f t="shared" si="530"/>
        <v>0.25575447570331811</v>
      </c>
      <c r="S6817">
        <f t="shared" si="531"/>
        <v>0</v>
      </c>
      <c r="T6817">
        <f t="shared" si="532"/>
        <v>2.5144814780914571</v>
      </c>
      <c r="U6817">
        <f t="shared" si="533"/>
        <v>0</v>
      </c>
      <c r="V6817">
        <v>782</v>
      </c>
      <c r="W6817">
        <f t="shared" si="534"/>
        <v>2.5575447570331811E-3</v>
      </c>
    </row>
    <row r="6818" spans="1:23" x14ac:dyDescent="0.15">
      <c r="A6818" s="1" t="s">
        <v>615</v>
      </c>
      <c r="B6818" s="1">
        <v>955</v>
      </c>
      <c r="C6818" s="1">
        <v>933.27689999999996</v>
      </c>
      <c r="D6818" s="1">
        <v>955</v>
      </c>
      <c r="E6818" s="1" t="s">
        <v>584</v>
      </c>
      <c r="F6818" s="1" t="s">
        <v>244</v>
      </c>
      <c r="G6818" s="1">
        <v>20</v>
      </c>
      <c r="H6818" s="1">
        <v>10</v>
      </c>
      <c r="I6818" s="1">
        <v>0</v>
      </c>
      <c r="J6818" s="1">
        <v>850</v>
      </c>
      <c r="K6818" s="1">
        <v>1</v>
      </c>
      <c r="L6818" s="1">
        <v>958</v>
      </c>
      <c r="M6818" s="1">
        <v>0.89917999999999998</v>
      </c>
      <c r="N6818" s="1">
        <v>60.000999999999998</v>
      </c>
      <c r="O6818" s="1">
        <v>3.9119999999999999</v>
      </c>
      <c r="P6818" s="1">
        <v>0</v>
      </c>
      <c r="Q6818" s="1">
        <v>0.122</v>
      </c>
      <c r="R6818">
        <f t="shared" si="530"/>
        <v>0.3141361256544517</v>
      </c>
      <c r="S6818">
        <f t="shared" si="531"/>
        <v>0</v>
      </c>
      <c r="T6818">
        <f t="shared" si="532"/>
        <v>2.6490637451757504</v>
      </c>
      <c r="U6818">
        <f t="shared" si="533"/>
        <v>0</v>
      </c>
      <c r="V6818">
        <v>955</v>
      </c>
      <c r="W6818">
        <f t="shared" si="534"/>
        <v>3.141361256544517E-3</v>
      </c>
    </row>
    <row r="6819" spans="1:23" x14ac:dyDescent="0.15">
      <c r="A6819" s="1" t="s">
        <v>615</v>
      </c>
      <c r="B6819" s="1">
        <v>611</v>
      </c>
      <c r="C6819" s="1">
        <v>587.97270000000003</v>
      </c>
      <c r="D6819" s="1">
        <v>611</v>
      </c>
      <c r="E6819" s="1" t="s">
        <v>584</v>
      </c>
      <c r="F6819" s="1" t="s">
        <v>245</v>
      </c>
      <c r="G6819" s="1">
        <v>20</v>
      </c>
      <c r="H6819" s="1">
        <v>10</v>
      </c>
      <c r="I6819" s="1">
        <v>0</v>
      </c>
      <c r="J6819" s="1">
        <v>579</v>
      </c>
      <c r="K6819" s="1">
        <v>1</v>
      </c>
      <c r="L6819" s="1">
        <v>612</v>
      </c>
      <c r="M6819" s="1">
        <v>0.92926799999999998</v>
      </c>
      <c r="N6819" s="1">
        <v>60.000999999999998</v>
      </c>
      <c r="O6819" s="1">
        <v>9.5000000000000001E-2</v>
      </c>
      <c r="P6819" s="1">
        <v>0</v>
      </c>
      <c r="Q6819" s="1">
        <v>8.5999999999999993E-2</v>
      </c>
      <c r="R6819">
        <f t="shared" si="530"/>
        <v>0.16366612111293755</v>
      </c>
      <c r="S6819">
        <f t="shared" si="531"/>
        <v>0</v>
      </c>
      <c r="T6819">
        <f t="shared" si="532"/>
        <v>4.0864652389473122</v>
      </c>
      <c r="U6819">
        <f t="shared" si="533"/>
        <v>0</v>
      </c>
      <c r="V6819">
        <v>611</v>
      </c>
      <c r="W6819">
        <f t="shared" si="534"/>
        <v>1.6366612111293755E-3</v>
      </c>
    </row>
    <row r="6820" spans="1:23" x14ac:dyDescent="0.15">
      <c r="A6820" s="1" t="s">
        <v>615</v>
      </c>
      <c r="B6820" s="1">
        <v>144</v>
      </c>
      <c r="C6820" s="1">
        <v>144</v>
      </c>
      <c r="D6820" s="1">
        <v>144</v>
      </c>
      <c r="E6820" s="1" t="s">
        <v>585</v>
      </c>
      <c r="F6820" s="1" t="s">
        <v>246</v>
      </c>
      <c r="G6820" s="1">
        <v>11</v>
      </c>
      <c r="H6820" s="1">
        <v>600</v>
      </c>
      <c r="I6820" s="1">
        <v>0</v>
      </c>
      <c r="J6820" s="1">
        <v>144</v>
      </c>
      <c r="K6820" s="1">
        <v>1</v>
      </c>
      <c r="L6820" s="1">
        <v>144</v>
      </c>
      <c r="M6820" s="1">
        <v>0.32466699999999998</v>
      </c>
      <c r="N6820" s="1">
        <v>0.03</v>
      </c>
      <c r="O6820" s="1">
        <v>0.03</v>
      </c>
      <c r="P6820" s="1">
        <v>0</v>
      </c>
      <c r="Q6820" s="1">
        <v>0.03</v>
      </c>
      <c r="R6820">
        <f t="shared" si="530"/>
        <v>0</v>
      </c>
      <c r="S6820">
        <f t="shared" si="531"/>
        <v>0</v>
      </c>
      <c r="T6820">
        <f t="shared" si="532"/>
        <v>0</v>
      </c>
      <c r="U6820">
        <f t="shared" si="533"/>
        <v>1</v>
      </c>
      <c r="V6820">
        <v>144</v>
      </c>
      <c r="W6820">
        <f t="shared" si="534"/>
        <v>0</v>
      </c>
    </row>
    <row r="6821" spans="1:23" x14ac:dyDescent="0.15">
      <c r="A6821" s="1" t="s">
        <v>615</v>
      </c>
      <c r="B6821" s="1">
        <v>162</v>
      </c>
      <c r="C6821" s="1">
        <v>162</v>
      </c>
      <c r="D6821" s="1">
        <v>162</v>
      </c>
      <c r="E6821" s="1" t="s">
        <v>585</v>
      </c>
      <c r="F6821" s="1" t="s">
        <v>247</v>
      </c>
      <c r="G6821" s="1">
        <v>12</v>
      </c>
      <c r="H6821" s="1">
        <v>600</v>
      </c>
      <c r="I6821" s="1">
        <v>0</v>
      </c>
      <c r="J6821" s="1">
        <v>159</v>
      </c>
      <c r="K6821" s="1">
        <v>1</v>
      </c>
      <c r="L6821" s="1">
        <v>162</v>
      </c>
      <c r="M6821" s="1">
        <v>0.37274600000000002</v>
      </c>
      <c r="N6821" s="1">
        <v>60.000999999999998</v>
      </c>
      <c r="O6821" s="1">
        <v>0.05</v>
      </c>
      <c r="P6821" s="1">
        <v>0</v>
      </c>
      <c r="Q6821" s="1">
        <v>3.5000000000000003E-2</v>
      </c>
      <c r="R6821">
        <f t="shared" si="530"/>
        <v>0</v>
      </c>
      <c r="S6821">
        <f t="shared" si="531"/>
        <v>0</v>
      </c>
      <c r="T6821">
        <f t="shared" si="532"/>
        <v>0</v>
      </c>
      <c r="U6821">
        <f t="shared" si="533"/>
        <v>1</v>
      </c>
      <c r="V6821">
        <v>162</v>
      </c>
      <c r="W6821">
        <f t="shared" si="534"/>
        <v>0</v>
      </c>
    </row>
    <row r="6822" spans="1:23" x14ac:dyDescent="0.15">
      <c r="A6822" s="1" t="s">
        <v>615</v>
      </c>
      <c r="B6822" s="1">
        <v>162</v>
      </c>
      <c r="C6822" s="1">
        <v>162</v>
      </c>
      <c r="D6822" s="1">
        <v>162</v>
      </c>
      <c r="E6822" s="1" t="s">
        <v>585</v>
      </c>
      <c r="F6822" s="1" t="s">
        <v>248</v>
      </c>
      <c r="G6822" s="1">
        <v>12</v>
      </c>
      <c r="H6822" s="1">
        <v>600</v>
      </c>
      <c r="I6822" s="1">
        <v>0</v>
      </c>
      <c r="J6822" s="1">
        <v>157</v>
      </c>
      <c r="K6822" s="1">
        <v>1</v>
      </c>
      <c r="L6822" s="1">
        <v>162</v>
      </c>
      <c r="M6822" s="1">
        <v>0.34958600000000001</v>
      </c>
      <c r="N6822" s="1">
        <v>60.000999999999998</v>
      </c>
      <c r="O6822" s="1">
        <v>2.9000000000000001E-2</v>
      </c>
      <c r="P6822" s="1">
        <v>0</v>
      </c>
      <c r="Q6822" s="1">
        <v>2.9000000000000001E-2</v>
      </c>
      <c r="R6822">
        <f t="shared" si="530"/>
        <v>0</v>
      </c>
      <c r="S6822">
        <f t="shared" si="531"/>
        <v>0</v>
      </c>
      <c r="T6822">
        <f t="shared" si="532"/>
        <v>0</v>
      </c>
      <c r="U6822">
        <f t="shared" si="533"/>
        <v>1</v>
      </c>
      <c r="V6822">
        <v>162</v>
      </c>
      <c r="W6822">
        <f t="shared" si="534"/>
        <v>0</v>
      </c>
    </row>
    <row r="6823" spans="1:23" x14ac:dyDescent="0.15">
      <c r="A6823" s="1" t="s">
        <v>615</v>
      </c>
      <c r="B6823" s="1">
        <v>178</v>
      </c>
      <c r="C6823" s="1">
        <v>178</v>
      </c>
      <c r="D6823" s="1">
        <v>178</v>
      </c>
      <c r="E6823" s="1" t="s">
        <v>585</v>
      </c>
      <c r="F6823" s="1" t="s">
        <v>249</v>
      </c>
      <c r="G6823" s="1">
        <v>13</v>
      </c>
      <c r="H6823" s="1">
        <v>600</v>
      </c>
      <c r="I6823" s="1">
        <v>0</v>
      </c>
      <c r="J6823" s="1">
        <v>170</v>
      </c>
      <c r="K6823" s="1">
        <v>1</v>
      </c>
      <c r="L6823" s="1">
        <v>178</v>
      </c>
      <c r="M6823" s="1">
        <v>0.36232399999999998</v>
      </c>
      <c r="N6823" s="1">
        <v>60.000999999999998</v>
      </c>
      <c r="O6823" s="1">
        <v>4.2999999999999997E-2</v>
      </c>
      <c r="P6823" s="1">
        <v>0</v>
      </c>
      <c r="Q6823" s="1">
        <v>4.2000000000000003E-2</v>
      </c>
      <c r="R6823">
        <f t="shared" si="530"/>
        <v>0</v>
      </c>
      <c r="S6823">
        <f t="shared" si="531"/>
        <v>0</v>
      </c>
      <c r="T6823">
        <f t="shared" si="532"/>
        <v>0</v>
      </c>
      <c r="U6823">
        <f t="shared" si="533"/>
        <v>1</v>
      </c>
      <c r="V6823">
        <v>178</v>
      </c>
      <c r="W6823">
        <f t="shared" si="534"/>
        <v>0</v>
      </c>
    </row>
    <row r="6824" spans="1:23" x14ac:dyDescent="0.15">
      <c r="A6824" s="1" t="s">
        <v>615</v>
      </c>
      <c r="B6824" s="1">
        <v>170</v>
      </c>
      <c r="C6824" s="1">
        <v>170</v>
      </c>
      <c r="D6824" s="1">
        <v>170</v>
      </c>
      <c r="E6824" s="1" t="s">
        <v>585</v>
      </c>
      <c r="F6824" s="1" t="s">
        <v>250</v>
      </c>
      <c r="G6824" s="1">
        <v>13</v>
      </c>
      <c r="H6824" s="1">
        <v>600</v>
      </c>
      <c r="I6824" s="1">
        <v>0</v>
      </c>
      <c r="J6824" s="1">
        <v>170</v>
      </c>
      <c r="K6824" s="1">
        <v>1</v>
      </c>
      <c r="L6824" s="1">
        <v>170</v>
      </c>
      <c r="M6824" s="1">
        <v>0.37468699999999999</v>
      </c>
      <c r="N6824" s="1">
        <v>3.2000000000000001E-2</v>
      </c>
      <c r="O6824" s="1">
        <v>3.2000000000000001E-2</v>
      </c>
      <c r="P6824" s="1">
        <v>0</v>
      </c>
      <c r="Q6824" s="1">
        <v>3.2000000000000001E-2</v>
      </c>
      <c r="R6824">
        <f t="shared" si="530"/>
        <v>0</v>
      </c>
      <c r="S6824">
        <f t="shared" si="531"/>
        <v>0</v>
      </c>
      <c r="T6824">
        <f t="shared" si="532"/>
        <v>0</v>
      </c>
      <c r="U6824">
        <f t="shared" si="533"/>
        <v>1</v>
      </c>
      <c r="V6824">
        <v>170</v>
      </c>
      <c r="W6824">
        <f t="shared" si="534"/>
        <v>0</v>
      </c>
    </row>
    <row r="6825" spans="1:23" x14ac:dyDescent="0.15">
      <c r="A6825" s="1" t="s">
        <v>615</v>
      </c>
      <c r="B6825" s="1">
        <v>227</v>
      </c>
      <c r="C6825" s="1">
        <v>227</v>
      </c>
      <c r="D6825" s="1">
        <v>227</v>
      </c>
      <c r="E6825" s="1" t="s">
        <v>585</v>
      </c>
      <c r="F6825" s="1" t="s">
        <v>251</v>
      </c>
      <c r="G6825" s="1">
        <v>13</v>
      </c>
      <c r="H6825" s="1">
        <v>600</v>
      </c>
      <c r="I6825" s="1">
        <v>0</v>
      </c>
      <c r="J6825" s="1">
        <v>210</v>
      </c>
      <c r="K6825" s="1">
        <v>1</v>
      </c>
      <c r="L6825" s="1">
        <v>227</v>
      </c>
      <c r="M6825" s="1">
        <v>0.43862200000000001</v>
      </c>
      <c r="N6825" s="1">
        <v>60.000999999999998</v>
      </c>
      <c r="O6825" s="1">
        <v>1.42</v>
      </c>
      <c r="P6825" s="1">
        <v>0</v>
      </c>
      <c r="Q6825" s="1">
        <v>4.1000000000000002E-2</v>
      </c>
      <c r="R6825">
        <f t="shared" si="530"/>
        <v>0</v>
      </c>
      <c r="S6825">
        <f t="shared" si="531"/>
        <v>0</v>
      </c>
      <c r="T6825">
        <f t="shared" si="532"/>
        <v>0</v>
      </c>
      <c r="U6825">
        <f t="shared" si="533"/>
        <v>1</v>
      </c>
      <c r="V6825">
        <v>227</v>
      </c>
      <c r="W6825">
        <f t="shared" si="534"/>
        <v>0</v>
      </c>
    </row>
    <row r="6826" spans="1:23" x14ac:dyDescent="0.15">
      <c r="A6826" s="1" t="s">
        <v>615</v>
      </c>
      <c r="B6826" s="1">
        <v>259</v>
      </c>
      <c r="C6826" s="1">
        <v>259</v>
      </c>
      <c r="D6826" s="1">
        <v>259</v>
      </c>
      <c r="E6826" s="1" t="s">
        <v>585</v>
      </c>
      <c r="F6826" s="1" t="s">
        <v>252</v>
      </c>
      <c r="G6826" s="1">
        <v>13</v>
      </c>
      <c r="H6826" s="1">
        <v>600</v>
      </c>
      <c r="I6826" s="1">
        <v>0</v>
      </c>
      <c r="J6826" s="1">
        <v>233</v>
      </c>
      <c r="K6826" s="1">
        <v>1</v>
      </c>
      <c r="L6826" s="1">
        <v>259</v>
      </c>
      <c r="M6826" s="1">
        <v>0.46942499999999998</v>
      </c>
      <c r="N6826" s="1">
        <v>60.000999999999998</v>
      </c>
      <c r="O6826" s="1">
        <v>3.3000000000000002E-2</v>
      </c>
      <c r="P6826" s="1">
        <v>0</v>
      </c>
      <c r="Q6826" s="1">
        <v>3.2000000000000001E-2</v>
      </c>
      <c r="R6826">
        <f t="shared" si="530"/>
        <v>0</v>
      </c>
      <c r="S6826">
        <f t="shared" si="531"/>
        <v>0</v>
      </c>
      <c r="T6826">
        <f t="shared" si="532"/>
        <v>0</v>
      </c>
      <c r="U6826">
        <f t="shared" si="533"/>
        <v>1</v>
      </c>
      <c r="V6826">
        <v>259</v>
      </c>
      <c r="W6826">
        <f t="shared" si="534"/>
        <v>0</v>
      </c>
    </row>
    <row r="6827" spans="1:23" x14ac:dyDescent="0.15">
      <c r="A6827" s="1" t="s">
        <v>615</v>
      </c>
      <c r="B6827" s="1">
        <v>187</v>
      </c>
      <c r="C6827" s="1">
        <v>187</v>
      </c>
      <c r="D6827" s="1">
        <v>187</v>
      </c>
      <c r="E6827" s="1" t="s">
        <v>585</v>
      </c>
      <c r="F6827" s="1" t="s">
        <v>253</v>
      </c>
      <c r="G6827" s="1">
        <v>13</v>
      </c>
      <c r="H6827" s="1">
        <v>600</v>
      </c>
      <c r="I6827" s="1">
        <v>0</v>
      </c>
      <c r="J6827" s="1">
        <v>183</v>
      </c>
      <c r="K6827" s="1">
        <v>1</v>
      </c>
      <c r="L6827" s="1">
        <v>187</v>
      </c>
      <c r="M6827" s="1">
        <v>0.41338900000000001</v>
      </c>
      <c r="N6827" s="1">
        <v>60.000999999999998</v>
      </c>
      <c r="O6827" s="1">
        <v>4.8000000000000001E-2</v>
      </c>
      <c r="P6827" s="1">
        <v>0</v>
      </c>
      <c r="Q6827" s="1">
        <v>4.4999999999999998E-2</v>
      </c>
      <c r="R6827">
        <f t="shared" si="530"/>
        <v>0</v>
      </c>
      <c r="S6827">
        <f t="shared" si="531"/>
        <v>0</v>
      </c>
      <c r="T6827">
        <f t="shared" si="532"/>
        <v>0</v>
      </c>
      <c r="U6827">
        <f t="shared" si="533"/>
        <v>1</v>
      </c>
      <c r="V6827">
        <v>187</v>
      </c>
      <c r="W6827">
        <f t="shared" si="534"/>
        <v>0</v>
      </c>
    </row>
    <row r="6828" spans="1:23" x14ac:dyDescent="0.15">
      <c r="A6828" s="1" t="s">
        <v>615</v>
      </c>
      <c r="B6828" s="1">
        <v>188</v>
      </c>
      <c r="C6828" s="1">
        <v>188</v>
      </c>
      <c r="D6828" s="1">
        <v>188</v>
      </c>
      <c r="E6828" s="1" t="s">
        <v>585</v>
      </c>
      <c r="F6828" s="1" t="s">
        <v>254</v>
      </c>
      <c r="G6828" s="1">
        <v>13</v>
      </c>
      <c r="H6828" s="1">
        <v>600</v>
      </c>
      <c r="I6828" s="1">
        <v>0</v>
      </c>
      <c r="J6828" s="1">
        <v>177</v>
      </c>
      <c r="K6828" s="1">
        <v>1</v>
      </c>
      <c r="L6828" s="1">
        <v>188</v>
      </c>
      <c r="M6828" s="1">
        <v>0.44403300000000001</v>
      </c>
      <c r="N6828" s="1">
        <v>60.000999999999998</v>
      </c>
      <c r="O6828" s="1">
        <v>1.18</v>
      </c>
      <c r="P6828" s="1">
        <v>0</v>
      </c>
      <c r="Q6828" s="1">
        <v>0.04</v>
      </c>
      <c r="R6828">
        <f t="shared" si="530"/>
        <v>0</v>
      </c>
      <c r="S6828">
        <f t="shared" si="531"/>
        <v>0</v>
      </c>
      <c r="T6828">
        <f t="shared" si="532"/>
        <v>0</v>
      </c>
      <c r="U6828">
        <f t="shared" si="533"/>
        <v>1</v>
      </c>
      <c r="V6828">
        <v>188</v>
      </c>
      <c r="W6828">
        <f t="shared" si="534"/>
        <v>0</v>
      </c>
    </row>
    <row r="6829" spans="1:23" x14ac:dyDescent="0.15">
      <c r="A6829" s="1" t="s">
        <v>615</v>
      </c>
      <c r="B6829" s="1">
        <v>227</v>
      </c>
      <c r="C6829" s="1">
        <v>227</v>
      </c>
      <c r="D6829" s="1">
        <v>227</v>
      </c>
      <c r="E6829" s="1" t="s">
        <v>585</v>
      </c>
      <c r="F6829" s="1" t="s">
        <v>255</v>
      </c>
      <c r="G6829" s="1">
        <v>13</v>
      </c>
      <c r="H6829" s="1">
        <v>600</v>
      </c>
      <c r="I6829" s="1">
        <v>0</v>
      </c>
      <c r="J6829" s="1">
        <v>210</v>
      </c>
      <c r="K6829" s="1">
        <v>1</v>
      </c>
      <c r="L6829" s="1">
        <v>227</v>
      </c>
      <c r="M6829" s="1">
        <v>0.43862200000000001</v>
      </c>
      <c r="N6829" s="1">
        <v>60.000999999999998</v>
      </c>
      <c r="O6829" s="1">
        <v>1.41</v>
      </c>
      <c r="P6829" s="1">
        <v>0</v>
      </c>
      <c r="Q6829" s="1">
        <v>3.6999999999999998E-2</v>
      </c>
      <c r="R6829">
        <f t="shared" si="530"/>
        <v>0</v>
      </c>
      <c r="S6829">
        <f t="shared" si="531"/>
        <v>0</v>
      </c>
      <c r="T6829">
        <f t="shared" si="532"/>
        <v>0</v>
      </c>
      <c r="U6829">
        <f t="shared" si="533"/>
        <v>1</v>
      </c>
      <c r="V6829">
        <v>227</v>
      </c>
      <c r="W6829">
        <f t="shared" si="534"/>
        <v>0</v>
      </c>
    </row>
    <row r="6830" spans="1:23" x14ac:dyDescent="0.15">
      <c r="A6830" s="1" t="s">
        <v>615</v>
      </c>
      <c r="B6830" s="1">
        <v>180</v>
      </c>
      <c r="C6830" s="1">
        <v>180</v>
      </c>
      <c r="D6830" s="1">
        <v>180</v>
      </c>
      <c r="E6830" s="1" t="s">
        <v>585</v>
      </c>
      <c r="F6830" s="1" t="s">
        <v>256</v>
      </c>
      <c r="G6830" s="1">
        <v>13</v>
      </c>
      <c r="H6830" s="1">
        <v>600</v>
      </c>
      <c r="I6830" s="1">
        <v>0</v>
      </c>
      <c r="J6830" s="1">
        <v>180</v>
      </c>
      <c r="K6830" s="1">
        <v>1</v>
      </c>
      <c r="L6830" s="1">
        <v>180</v>
      </c>
      <c r="M6830" s="1">
        <v>0.42094199999999998</v>
      </c>
      <c r="N6830" s="1">
        <v>4.2999999999999997E-2</v>
      </c>
      <c r="O6830" s="1">
        <v>4.2999999999999997E-2</v>
      </c>
      <c r="P6830" s="1">
        <v>0</v>
      </c>
      <c r="Q6830" s="1">
        <v>3.5000000000000003E-2</v>
      </c>
      <c r="R6830">
        <f t="shared" si="530"/>
        <v>0</v>
      </c>
      <c r="S6830">
        <f t="shared" si="531"/>
        <v>0</v>
      </c>
      <c r="T6830">
        <f t="shared" si="532"/>
        <v>0</v>
      </c>
      <c r="U6830">
        <f t="shared" si="533"/>
        <v>1</v>
      </c>
      <c r="V6830">
        <v>180</v>
      </c>
      <c r="W6830">
        <f t="shared" si="534"/>
        <v>0</v>
      </c>
    </row>
    <row r="6831" spans="1:23" x14ac:dyDescent="0.15">
      <c r="A6831" s="1" t="s">
        <v>615</v>
      </c>
      <c r="B6831" s="1">
        <v>229</v>
      </c>
      <c r="C6831" s="1">
        <v>229</v>
      </c>
      <c r="D6831" s="1">
        <v>229</v>
      </c>
      <c r="E6831" s="1" t="s">
        <v>585</v>
      </c>
      <c r="F6831" s="1" t="s">
        <v>257</v>
      </c>
      <c r="G6831" s="1">
        <v>14</v>
      </c>
      <c r="H6831" s="1">
        <v>600</v>
      </c>
      <c r="I6831" s="1">
        <v>0</v>
      </c>
      <c r="J6831" s="1">
        <v>213</v>
      </c>
      <c r="K6831" s="1">
        <v>1</v>
      </c>
      <c r="L6831" s="1">
        <v>229</v>
      </c>
      <c r="M6831" s="1">
        <v>0.46087899999999998</v>
      </c>
      <c r="N6831" s="1">
        <v>60.000999999999998</v>
      </c>
      <c r="O6831" s="1">
        <v>4.5999999999999999E-2</v>
      </c>
      <c r="P6831" s="1">
        <v>0</v>
      </c>
      <c r="Q6831" s="1">
        <v>4.4999999999999998E-2</v>
      </c>
      <c r="R6831">
        <f t="shared" si="530"/>
        <v>0</v>
      </c>
      <c r="S6831">
        <f t="shared" si="531"/>
        <v>0</v>
      </c>
      <c r="T6831">
        <f t="shared" si="532"/>
        <v>0</v>
      </c>
      <c r="U6831">
        <f t="shared" si="533"/>
        <v>1</v>
      </c>
      <c r="V6831">
        <v>229</v>
      </c>
      <c r="W6831">
        <f t="shared" si="534"/>
        <v>0</v>
      </c>
    </row>
    <row r="6832" spans="1:23" x14ac:dyDescent="0.15">
      <c r="A6832" s="1" t="s">
        <v>615</v>
      </c>
      <c r="B6832" s="1">
        <v>182</v>
      </c>
      <c r="C6832" s="1">
        <v>182</v>
      </c>
      <c r="D6832" s="1">
        <v>182</v>
      </c>
      <c r="E6832" s="1" t="s">
        <v>585</v>
      </c>
      <c r="F6832" s="1" t="s">
        <v>258</v>
      </c>
      <c r="G6832" s="1">
        <v>14</v>
      </c>
      <c r="H6832" s="1">
        <v>600</v>
      </c>
      <c r="I6832" s="1">
        <v>0</v>
      </c>
      <c r="J6832" s="1">
        <v>179</v>
      </c>
      <c r="K6832" s="1">
        <v>1</v>
      </c>
      <c r="L6832" s="1">
        <v>182</v>
      </c>
      <c r="M6832" s="1">
        <v>0.43413000000000002</v>
      </c>
      <c r="N6832" s="1">
        <v>60.000999999999998</v>
      </c>
      <c r="O6832" s="1">
        <v>4.4999999999999998E-2</v>
      </c>
      <c r="P6832" s="1">
        <v>0</v>
      </c>
      <c r="Q6832" s="1">
        <v>0.04</v>
      </c>
      <c r="R6832">
        <f t="shared" si="530"/>
        <v>0</v>
      </c>
      <c r="S6832">
        <f t="shared" si="531"/>
        <v>0</v>
      </c>
      <c r="T6832">
        <f t="shared" si="532"/>
        <v>0</v>
      </c>
      <c r="U6832">
        <f t="shared" si="533"/>
        <v>1</v>
      </c>
      <c r="V6832">
        <v>182</v>
      </c>
      <c r="W6832">
        <f t="shared" si="534"/>
        <v>0</v>
      </c>
    </row>
    <row r="6833" spans="1:23" x14ac:dyDescent="0.15">
      <c r="A6833" s="1" t="s">
        <v>615</v>
      </c>
      <c r="B6833" s="1">
        <v>249</v>
      </c>
      <c r="C6833" s="1">
        <v>249</v>
      </c>
      <c r="D6833" s="1">
        <v>249</v>
      </c>
      <c r="E6833" s="1" t="s">
        <v>585</v>
      </c>
      <c r="F6833" s="1" t="s">
        <v>259</v>
      </c>
      <c r="G6833" s="1">
        <v>14</v>
      </c>
      <c r="H6833" s="1">
        <v>600</v>
      </c>
      <c r="I6833" s="1">
        <v>0</v>
      </c>
      <c r="J6833" s="1">
        <v>239</v>
      </c>
      <c r="K6833" s="1">
        <v>1</v>
      </c>
      <c r="L6833" s="1">
        <v>249</v>
      </c>
      <c r="M6833" s="1">
        <v>0.470771</v>
      </c>
      <c r="N6833" s="1">
        <v>60.000999999999998</v>
      </c>
      <c r="O6833" s="1">
        <v>5.2999999999999999E-2</v>
      </c>
      <c r="P6833" s="1">
        <v>0</v>
      </c>
      <c r="Q6833" s="1">
        <v>4.5999999999999999E-2</v>
      </c>
      <c r="R6833">
        <f t="shared" si="530"/>
        <v>0</v>
      </c>
      <c r="S6833">
        <f t="shared" si="531"/>
        <v>0</v>
      </c>
      <c r="T6833">
        <f t="shared" si="532"/>
        <v>0</v>
      </c>
      <c r="U6833">
        <f t="shared" si="533"/>
        <v>1</v>
      </c>
      <c r="V6833">
        <v>249</v>
      </c>
      <c r="W6833">
        <f t="shared" si="534"/>
        <v>0</v>
      </c>
    </row>
    <row r="6834" spans="1:23" x14ac:dyDescent="0.15">
      <c r="A6834" s="1" t="s">
        <v>615</v>
      </c>
      <c r="B6834" s="1">
        <v>211</v>
      </c>
      <c r="C6834" s="1">
        <v>211</v>
      </c>
      <c r="D6834" s="1">
        <v>211</v>
      </c>
      <c r="E6834" s="1" t="s">
        <v>585</v>
      </c>
      <c r="F6834" s="1" t="s">
        <v>260</v>
      </c>
      <c r="G6834" s="1">
        <v>14</v>
      </c>
      <c r="H6834" s="1">
        <v>600</v>
      </c>
      <c r="I6834" s="1">
        <v>0</v>
      </c>
      <c r="J6834" s="1">
        <v>204</v>
      </c>
      <c r="K6834" s="1">
        <v>1</v>
      </c>
      <c r="L6834" s="1">
        <v>211</v>
      </c>
      <c r="M6834" s="1">
        <v>0.45712900000000001</v>
      </c>
      <c r="N6834" s="1">
        <v>60.000999999999998</v>
      </c>
      <c r="O6834" s="1">
        <v>4.8000000000000001E-2</v>
      </c>
      <c r="P6834" s="1">
        <v>0</v>
      </c>
      <c r="Q6834" s="1">
        <v>4.3999999999999997E-2</v>
      </c>
      <c r="R6834">
        <f t="shared" si="530"/>
        <v>0</v>
      </c>
      <c r="S6834">
        <f t="shared" si="531"/>
        <v>0</v>
      </c>
      <c r="T6834">
        <f t="shared" si="532"/>
        <v>0</v>
      </c>
      <c r="U6834">
        <f t="shared" si="533"/>
        <v>1</v>
      </c>
      <c r="V6834">
        <v>211</v>
      </c>
      <c r="W6834">
        <f t="shared" si="534"/>
        <v>0</v>
      </c>
    </row>
    <row r="6835" spans="1:23" x14ac:dyDescent="0.15">
      <c r="A6835" s="1" t="s">
        <v>615</v>
      </c>
      <c r="B6835" s="1">
        <v>234</v>
      </c>
      <c r="C6835" s="1">
        <v>234</v>
      </c>
      <c r="D6835" s="1">
        <v>234</v>
      </c>
      <c r="E6835" s="1" t="s">
        <v>585</v>
      </c>
      <c r="F6835" s="1" t="s">
        <v>261</v>
      </c>
      <c r="G6835" s="1">
        <v>14</v>
      </c>
      <c r="H6835" s="1">
        <v>600</v>
      </c>
      <c r="I6835" s="1">
        <v>0</v>
      </c>
      <c r="J6835" s="1">
        <v>226</v>
      </c>
      <c r="K6835" s="1">
        <v>1</v>
      </c>
      <c r="L6835" s="1">
        <v>234</v>
      </c>
      <c r="M6835" s="1">
        <v>0.45191799999999999</v>
      </c>
      <c r="N6835" s="1">
        <v>60.000999999999998</v>
      </c>
      <c r="O6835" s="1">
        <v>4.8000000000000001E-2</v>
      </c>
      <c r="P6835" s="1">
        <v>0</v>
      </c>
      <c r="Q6835" s="1">
        <v>4.5999999999999999E-2</v>
      </c>
      <c r="R6835">
        <f t="shared" si="530"/>
        <v>0</v>
      </c>
      <c r="S6835">
        <f t="shared" si="531"/>
        <v>0</v>
      </c>
      <c r="T6835">
        <f t="shared" si="532"/>
        <v>0</v>
      </c>
      <c r="U6835">
        <f t="shared" si="533"/>
        <v>1</v>
      </c>
      <c r="V6835">
        <v>234</v>
      </c>
      <c r="W6835">
        <f t="shared" si="534"/>
        <v>0</v>
      </c>
    </row>
    <row r="6836" spans="1:23" x14ac:dyDescent="0.15">
      <c r="A6836" s="1" t="s">
        <v>615</v>
      </c>
      <c r="B6836" s="1">
        <v>250</v>
      </c>
      <c r="C6836" s="1">
        <v>250</v>
      </c>
      <c r="D6836" s="1">
        <v>250</v>
      </c>
      <c r="E6836" s="1" t="s">
        <v>585</v>
      </c>
      <c r="F6836" s="1" t="s">
        <v>262</v>
      </c>
      <c r="G6836" s="1">
        <v>14</v>
      </c>
      <c r="H6836" s="1">
        <v>600</v>
      </c>
      <c r="I6836" s="1">
        <v>0</v>
      </c>
      <c r="J6836" s="1">
        <v>234</v>
      </c>
      <c r="K6836" s="1">
        <v>1</v>
      </c>
      <c r="L6836" s="1">
        <v>250</v>
      </c>
      <c r="M6836" s="1">
        <v>0.486259</v>
      </c>
      <c r="N6836" s="1">
        <v>60.000999999999998</v>
      </c>
      <c r="O6836" s="1">
        <v>5.0999999999999997E-2</v>
      </c>
      <c r="P6836" s="1">
        <v>0</v>
      </c>
      <c r="Q6836" s="1">
        <v>0.05</v>
      </c>
      <c r="R6836">
        <f t="shared" si="530"/>
        <v>0</v>
      </c>
      <c r="S6836">
        <f t="shared" si="531"/>
        <v>0</v>
      </c>
      <c r="T6836">
        <f t="shared" si="532"/>
        <v>0</v>
      </c>
      <c r="U6836">
        <f t="shared" si="533"/>
        <v>1</v>
      </c>
      <c r="V6836">
        <v>250</v>
      </c>
      <c r="W6836">
        <f t="shared" si="534"/>
        <v>0</v>
      </c>
    </row>
    <row r="6837" spans="1:23" x14ac:dyDescent="0.15">
      <c r="A6837" s="1" t="s">
        <v>615</v>
      </c>
      <c r="B6837" s="1">
        <v>202</v>
      </c>
      <c r="C6837" s="1">
        <v>202</v>
      </c>
      <c r="D6837" s="1">
        <v>202</v>
      </c>
      <c r="E6837" s="1" t="s">
        <v>585</v>
      </c>
      <c r="F6837" s="1" t="s">
        <v>263</v>
      </c>
      <c r="G6837" s="1">
        <v>14</v>
      </c>
      <c r="H6837" s="1">
        <v>600</v>
      </c>
      <c r="I6837" s="1">
        <v>0</v>
      </c>
      <c r="J6837" s="1">
        <v>195</v>
      </c>
      <c r="K6837" s="1">
        <v>1</v>
      </c>
      <c r="L6837" s="1">
        <v>202</v>
      </c>
      <c r="M6837" s="1">
        <v>0.416099</v>
      </c>
      <c r="N6837" s="1">
        <v>60.000999999999998</v>
      </c>
      <c r="O6837" s="1">
        <v>6.2E-2</v>
      </c>
      <c r="P6837" s="1">
        <v>0</v>
      </c>
      <c r="Q6837" s="1">
        <v>4.5999999999999999E-2</v>
      </c>
      <c r="R6837">
        <f t="shared" si="530"/>
        <v>0</v>
      </c>
      <c r="S6837">
        <f t="shared" si="531"/>
        <v>0</v>
      </c>
      <c r="T6837">
        <f t="shared" si="532"/>
        <v>0</v>
      </c>
      <c r="U6837">
        <f t="shared" si="533"/>
        <v>1</v>
      </c>
      <c r="V6837">
        <v>202</v>
      </c>
      <c r="W6837">
        <f t="shared" si="534"/>
        <v>0</v>
      </c>
    </row>
    <row r="6838" spans="1:23" x14ac:dyDescent="0.15">
      <c r="A6838" s="1" t="s">
        <v>615</v>
      </c>
      <c r="B6838" s="1">
        <v>223</v>
      </c>
      <c r="C6838" s="1">
        <v>223</v>
      </c>
      <c r="D6838" s="1">
        <v>223</v>
      </c>
      <c r="E6838" s="1" t="s">
        <v>585</v>
      </c>
      <c r="F6838" s="1" t="s">
        <v>264</v>
      </c>
      <c r="G6838" s="1">
        <v>15</v>
      </c>
      <c r="H6838" s="1">
        <v>600</v>
      </c>
      <c r="I6838" s="1">
        <v>0</v>
      </c>
      <c r="J6838" s="1">
        <v>205</v>
      </c>
      <c r="K6838" s="1">
        <v>1</v>
      </c>
      <c r="L6838" s="1">
        <v>223</v>
      </c>
      <c r="M6838" s="1">
        <v>0.40138400000000002</v>
      </c>
      <c r="N6838" s="1">
        <v>60.000999999999998</v>
      </c>
      <c r="O6838" s="1">
        <v>0.17699999999999999</v>
      </c>
      <c r="P6838" s="1">
        <v>0</v>
      </c>
      <c r="Q6838" s="1">
        <v>4.8000000000000001E-2</v>
      </c>
      <c r="R6838">
        <f t="shared" si="530"/>
        <v>0</v>
      </c>
      <c r="S6838">
        <f t="shared" si="531"/>
        <v>0</v>
      </c>
      <c r="T6838">
        <f t="shared" si="532"/>
        <v>0</v>
      </c>
      <c r="U6838">
        <f t="shared" si="533"/>
        <v>1</v>
      </c>
      <c r="V6838">
        <v>223</v>
      </c>
      <c r="W6838">
        <f t="shared" si="534"/>
        <v>0</v>
      </c>
    </row>
    <row r="6839" spans="1:23" x14ac:dyDescent="0.15">
      <c r="A6839" s="1" t="s">
        <v>615</v>
      </c>
      <c r="B6839" s="1">
        <v>217</v>
      </c>
      <c r="C6839" s="1">
        <v>217</v>
      </c>
      <c r="D6839" s="1">
        <v>217</v>
      </c>
      <c r="E6839" s="1" t="s">
        <v>585</v>
      </c>
      <c r="F6839" s="1" t="s">
        <v>265</v>
      </c>
      <c r="G6839" s="1">
        <v>15</v>
      </c>
      <c r="H6839" s="1">
        <v>600</v>
      </c>
      <c r="I6839" s="1">
        <v>0</v>
      </c>
      <c r="J6839" s="1">
        <v>209</v>
      </c>
      <c r="K6839" s="1">
        <v>1</v>
      </c>
      <c r="L6839" s="1">
        <v>217</v>
      </c>
      <c r="M6839" s="1">
        <v>0.44280700000000001</v>
      </c>
      <c r="N6839" s="1">
        <v>60.000999999999998</v>
      </c>
      <c r="O6839" s="1">
        <v>5.8000000000000003E-2</v>
      </c>
      <c r="P6839" s="1">
        <v>0</v>
      </c>
      <c r="Q6839" s="1">
        <v>4.7E-2</v>
      </c>
      <c r="R6839">
        <f t="shared" si="530"/>
        <v>0</v>
      </c>
      <c r="S6839">
        <f t="shared" si="531"/>
        <v>0</v>
      </c>
      <c r="T6839">
        <f t="shared" si="532"/>
        <v>0</v>
      </c>
      <c r="U6839">
        <f t="shared" si="533"/>
        <v>1</v>
      </c>
      <c r="V6839">
        <v>217</v>
      </c>
      <c r="W6839">
        <f t="shared" si="534"/>
        <v>0</v>
      </c>
    </row>
    <row r="6840" spans="1:23" x14ac:dyDescent="0.15">
      <c r="A6840" s="1" t="s">
        <v>615</v>
      </c>
      <c r="B6840" s="1">
        <v>269</v>
      </c>
      <c r="C6840" s="1">
        <v>269</v>
      </c>
      <c r="D6840" s="1">
        <v>269</v>
      </c>
      <c r="E6840" s="1" t="s">
        <v>585</v>
      </c>
      <c r="F6840" s="1" t="s">
        <v>266</v>
      </c>
      <c r="G6840" s="1">
        <v>15</v>
      </c>
      <c r="H6840" s="1">
        <v>600</v>
      </c>
      <c r="I6840" s="1">
        <v>0</v>
      </c>
      <c r="J6840" s="1">
        <v>243</v>
      </c>
      <c r="K6840" s="1">
        <v>1</v>
      </c>
      <c r="L6840" s="1">
        <v>269</v>
      </c>
      <c r="M6840" s="1">
        <v>0.54428200000000004</v>
      </c>
      <c r="N6840" s="1">
        <v>60.000999999999998</v>
      </c>
      <c r="O6840" s="1">
        <v>0.25800000000000001</v>
      </c>
      <c r="P6840" s="1">
        <v>0</v>
      </c>
      <c r="Q6840" s="1">
        <v>5.5E-2</v>
      </c>
      <c r="R6840">
        <f t="shared" si="530"/>
        <v>0</v>
      </c>
      <c r="S6840">
        <f t="shared" si="531"/>
        <v>0</v>
      </c>
      <c r="T6840">
        <f t="shared" si="532"/>
        <v>0</v>
      </c>
      <c r="U6840">
        <f t="shared" si="533"/>
        <v>1</v>
      </c>
      <c r="V6840">
        <v>269</v>
      </c>
      <c r="W6840">
        <f t="shared" si="534"/>
        <v>0</v>
      </c>
    </row>
    <row r="6841" spans="1:23" x14ac:dyDescent="0.15">
      <c r="A6841" s="1" t="s">
        <v>615</v>
      </c>
      <c r="B6841" s="1">
        <v>190</v>
      </c>
      <c r="C6841" s="1">
        <v>190</v>
      </c>
      <c r="D6841" s="1">
        <v>190</v>
      </c>
      <c r="E6841" s="1" t="s">
        <v>585</v>
      </c>
      <c r="F6841" s="1" t="s">
        <v>267</v>
      </c>
      <c r="G6841" s="1">
        <v>15</v>
      </c>
      <c r="H6841" s="1">
        <v>600</v>
      </c>
      <c r="I6841" s="1">
        <v>0</v>
      </c>
      <c r="J6841" s="1">
        <v>189</v>
      </c>
      <c r="K6841" s="1">
        <v>1</v>
      </c>
      <c r="L6841" s="1">
        <v>190</v>
      </c>
      <c r="M6841" s="1">
        <v>0.42739500000000002</v>
      </c>
      <c r="N6841" s="1">
        <v>60.000999999999998</v>
      </c>
      <c r="O6841" s="1">
        <v>5.8999999999999997E-2</v>
      </c>
      <c r="P6841" s="1">
        <v>0</v>
      </c>
      <c r="Q6841" s="1">
        <v>4.3999999999999997E-2</v>
      </c>
      <c r="R6841">
        <f t="shared" si="530"/>
        <v>0</v>
      </c>
      <c r="S6841">
        <f t="shared" si="531"/>
        <v>0</v>
      </c>
      <c r="T6841">
        <f t="shared" si="532"/>
        <v>0</v>
      </c>
      <c r="U6841">
        <f t="shared" si="533"/>
        <v>1</v>
      </c>
      <c r="V6841">
        <v>190</v>
      </c>
      <c r="W6841">
        <f t="shared" si="534"/>
        <v>0</v>
      </c>
    </row>
    <row r="6842" spans="1:23" x14ac:dyDescent="0.15">
      <c r="A6842" s="1" t="s">
        <v>615</v>
      </c>
      <c r="B6842" s="1">
        <v>281</v>
      </c>
      <c r="C6842" s="1">
        <v>281</v>
      </c>
      <c r="D6842" s="1">
        <v>281</v>
      </c>
      <c r="E6842" s="1" t="s">
        <v>585</v>
      </c>
      <c r="F6842" s="1" t="s">
        <v>268</v>
      </c>
      <c r="G6842" s="1">
        <v>15</v>
      </c>
      <c r="H6842" s="1">
        <v>600</v>
      </c>
      <c r="I6842" s="1">
        <v>0</v>
      </c>
      <c r="J6842" s="1">
        <v>257</v>
      </c>
      <c r="K6842" s="1">
        <v>1</v>
      </c>
      <c r="L6842" s="1">
        <v>282</v>
      </c>
      <c r="M6842" s="1">
        <v>0.56386899999999995</v>
      </c>
      <c r="N6842" s="1">
        <v>60.000999999999998</v>
      </c>
      <c r="O6842" s="1">
        <v>39.813000000000002</v>
      </c>
      <c r="P6842" s="1">
        <v>0</v>
      </c>
      <c r="Q6842" s="1">
        <v>4.7E-2</v>
      </c>
      <c r="R6842">
        <f t="shared" si="530"/>
        <v>0.3558718861210064</v>
      </c>
      <c r="S6842">
        <f t="shared" si="531"/>
        <v>0</v>
      </c>
      <c r="T6842">
        <f t="shared" si="532"/>
        <v>0.3558718861210064</v>
      </c>
      <c r="U6842">
        <f t="shared" si="533"/>
        <v>0</v>
      </c>
      <c r="V6842">
        <v>281</v>
      </c>
      <c r="W6842">
        <f t="shared" si="534"/>
        <v>3.558718861210064E-3</v>
      </c>
    </row>
    <row r="6843" spans="1:23" x14ac:dyDescent="0.15">
      <c r="A6843" s="1" t="s">
        <v>615</v>
      </c>
      <c r="B6843" s="1">
        <v>212</v>
      </c>
      <c r="C6843" s="1">
        <v>212</v>
      </c>
      <c r="D6843" s="1">
        <v>212</v>
      </c>
      <c r="E6843" s="1" t="s">
        <v>585</v>
      </c>
      <c r="F6843" s="1" t="s">
        <v>269</v>
      </c>
      <c r="G6843" s="1">
        <v>15</v>
      </c>
      <c r="H6843" s="1">
        <v>600</v>
      </c>
      <c r="I6843" s="1">
        <v>0</v>
      </c>
      <c r="J6843" s="1">
        <v>202</v>
      </c>
      <c r="K6843" s="1">
        <v>1</v>
      </c>
      <c r="L6843" s="1">
        <v>212</v>
      </c>
      <c r="M6843" s="1">
        <v>0.45278099999999999</v>
      </c>
      <c r="N6843" s="1">
        <v>60.000999999999998</v>
      </c>
      <c r="O6843" s="1">
        <v>0.46700000000000003</v>
      </c>
      <c r="P6843" s="1">
        <v>0</v>
      </c>
      <c r="Q6843" s="1">
        <v>0.05</v>
      </c>
      <c r="R6843">
        <f t="shared" si="530"/>
        <v>0</v>
      </c>
      <c r="S6843">
        <f t="shared" si="531"/>
        <v>0</v>
      </c>
      <c r="T6843">
        <f t="shared" si="532"/>
        <v>0</v>
      </c>
      <c r="U6843">
        <f t="shared" si="533"/>
        <v>1</v>
      </c>
      <c r="V6843">
        <v>212</v>
      </c>
      <c r="W6843">
        <f t="shared" si="534"/>
        <v>0</v>
      </c>
    </row>
    <row r="6844" spans="1:23" x14ac:dyDescent="0.15">
      <c r="A6844" s="1" t="s">
        <v>615</v>
      </c>
      <c r="B6844" s="1">
        <v>203</v>
      </c>
      <c r="C6844" s="1">
        <v>203</v>
      </c>
      <c r="D6844" s="1">
        <v>203</v>
      </c>
      <c r="E6844" s="1" t="s">
        <v>585</v>
      </c>
      <c r="F6844" s="1" t="s">
        <v>270</v>
      </c>
      <c r="G6844" s="1">
        <v>15</v>
      </c>
      <c r="H6844" s="1">
        <v>600</v>
      </c>
      <c r="I6844" s="1">
        <v>0</v>
      </c>
      <c r="J6844" s="1">
        <v>192</v>
      </c>
      <c r="K6844" s="1">
        <v>1</v>
      </c>
      <c r="L6844" s="1">
        <v>203</v>
      </c>
      <c r="M6844" s="1">
        <v>0.45688899999999999</v>
      </c>
      <c r="N6844" s="1">
        <v>60.000999999999998</v>
      </c>
      <c r="O6844" s="1">
        <v>6.0999999999999999E-2</v>
      </c>
      <c r="P6844" s="1">
        <v>0</v>
      </c>
      <c r="Q6844" s="1">
        <v>4.7E-2</v>
      </c>
      <c r="R6844">
        <f t="shared" si="530"/>
        <v>0</v>
      </c>
      <c r="S6844">
        <f t="shared" si="531"/>
        <v>0</v>
      </c>
      <c r="T6844">
        <f t="shared" si="532"/>
        <v>0</v>
      </c>
      <c r="U6844">
        <f t="shared" si="533"/>
        <v>1</v>
      </c>
      <c r="V6844">
        <v>203</v>
      </c>
      <c r="W6844">
        <f t="shared" si="534"/>
        <v>0</v>
      </c>
    </row>
    <row r="6845" spans="1:23" x14ac:dyDescent="0.15">
      <c r="A6845" s="1" t="s">
        <v>615</v>
      </c>
      <c r="B6845" s="1">
        <v>237</v>
      </c>
      <c r="C6845" s="1">
        <v>237</v>
      </c>
      <c r="D6845" s="1">
        <v>237</v>
      </c>
      <c r="E6845" s="1" t="s">
        <v>585</v>
      </c>
      <c r="F6845" s="1" t="s">
        <v>271</v>
      </c>
      <c r="G6845" s="1">
        <v>15</v>
      </c>
      <c r="H6845" s="1">
        <v>600</v>
      </c>
      <c r="I6845" s="1">
        <v>0</v>
      </c>
      <c r="J6845" s="1">
        <v>225</v>
      </c>
      <c r="K6845" s="1">
        <v>1</v>
      </c>
      <c r="L6845" s="1">
        <v>237</v>
      </c>
      <c r="M6845" s="1">
        <v>0.58186400000000005</v>
      </c>
      <c r="N6845" s="1">
        <v>60.000999999999998</v>
      </c>
      <c r="O6845" s="1">
        <v>2.9670000000000001</v>
      </c>
      <c r="P6845" s="1">
        <v>0</v>
      </c>
      <c r="Q6845" s="1">
        <v>4.7E-2</v>
      </c>
      <c r="R6845">
        <f t="shared" si="530"/>
        <v>0</v>
      </c>
      <c r="S6845">
        <f t="shared" si="531"/>
        <v>0</v>
      </c>
      <c r="T6845">
        <f t="shared" si="532"/>
        <v>0</v>
      </c>
      <c r="U6845">
        <f t="shared" si="533"/>
        <v>1</v>
      </c>
      <c r="V6845">
        <v>237</v>
      </c>
      <c r="W6845">
        <f t="shared" si="534"/>
        <v>0</v>
      </c>
    </row>
    <row r="6846" spans="1:23" x14ac:dyDescent="0.15">
      <c r="A6846" s="1" t="s">
        <v>615</v>
      </c>
      <c r="B6846" s="1">
        <v>272</v>
      </c>
      <c r="C6846" s="1">
        <v>272</v>
      </c>
      <c r="D6846" s="1">
        <v>272</v>
      </c>
      <c r="E6846" s="1" t="s">
        <v>585</v>
      </c>
      <c r="F6846" s="1" t="s">
        <v>272</v>
      </c>
      <c r="G6846" s="1">
        <v>16</v>
      </c>
      <c r="H6846" s="1">
        <v>600</v>
      </c>
      <c r="I6846" s="1">
        <v>0</v>
      </c>
      <c r="J6846" s="1">
        <v>247</v>
      </c>
      <c r="K6846" s="1">
        <v>1</v>
      </c>
      <c r="L6846" s="1">
        <v>272</v>
      </c>
      <c r="M6846" s="1">
        <v>0.44062400000000002</v>
      </c>
      <c r="N6846" s="1">
        <v>60.000999999999998</v>
      </c>
      <c r="O6846" s="1">
        <v>0.161</v>
      </c>
      <c r="P6846" s="1">
        <v>0</v>
      </c>
      <c r="Q6846" s="1">
        <v>5.5E-2</v>
      </c>
      <c r="R6846">
        <f t="shared" si="530"/>
        <v>0</v>
      </c>
      <c r="S6846">
        <f t="shared" si="531"/>
        <v>0</v>
      </c>
      <c r="T6846">
        <f t="shared" si="532"/>
        <v>0</v>
      </c>
      <c r="U6846">
        <f t="shared" si="533"/>
        <v>1</v>
      </c>
      <c r="V6846">
        <v>272</v>
      </c>
      <c r="W6846">
        <f t="shared" si="534"/>
        <v>0</v>
      </c>
    </row>
    <row r="6847" spans="1:23" x14ac:dyDescent="0.15">
      <c r="A6847" s="1" t="s">
        <v>615</v>
      </c>
      <c r="B6847" s="1">
        <v>226</v>
      </c>
      <c r="C6847" s="1">
        <v>226</v>
      </c>
      <c r="D6847" s="1">
        <v>226</v>
      </c>
      <c r="E6847" s="1" t="s">
        <v>585</v>
      </c>
      <c r="F6847" s="1" t="s">
        <v>273</v>
      </c>
      <c r="G6847" s="1">
        <v>16</v>
      </c>
      <c r="H6847" s="1">
        <v>600</v>
      </c>
      <c r="I6847" s="1">
        <v>0</v>
      </c>
      <c r="J6847" s="1">
        <v>211</v>
      </c>
      <c r="K6847" s="1">
        <v>1</v>
      </c>
      <c r="L6847" s="1">
        <v>226</v>
      </c>
      <c r="M6847" s="1">
        <v>0.41042800000000002</v>
      </c>
      <c r="N6847" s="1">
        <v>60.000999999999998</v>
      </c>
      <c r="O6847" s="1">
        <v>7.9000000000000001E-2</v>
      </c>
      <c r="P6847" s="1">
        <v>0</v>
      </c>
      <c r="Q6847" s="1">
        <v>4.7E-2</v>
      </c>
      <c r="R6847">
        <f t="shared" si="530"/>
        <v>0</v>
      </c>
      <c r="S6847">
        <f t="shared" si="531"/>
        <v>0</v>
      </c>
      <c r="T6847">
        <f t="shared" si="532"/>
        <v>0</v>
      </c>
      <c r="U6847">
        <f t="shared" si="533"/>
        <v>1</v>
      </c>
      <c r="V6847">
        <v>226</v>
      </c>
      <c r="W6847">
        <f t="shared" si="534"/>
        <v>0</v>
      </c>
    </row>
    <row r="6848" spans="1:23" x14ac:dyDescent="0.15">
      <c r="A6848" s="1" t="s">
        <v>615</v>
      </c>
      <c r="B6848" s="1">
        <v>249</v>
      </c>
      <c r="C6848" s="1">
        <v>249</v>
      </c>
      <c r="D6848" s="1">
        <v>249</v>
      </c>
      <c r="E6848" s="1" t="s">
        <v>585</v>
      </c>
      <c r="F6848" s="1" t="s">
        <v>274</v>
      </c>
      <c r="G6848" s="1">
        <v>16</v>
      </c>
      <c r="H6848" s="1">
        <v>600</v>
      </c>
      <c r="I6848" s="1">
        <v>0</v>
      </c>
      <c r="J6848" s="1">
        <v>235</v>
      </c>
      <c r="K6848" s="1">
        <v>1</v>
      </c>
      <c r="L6848" s="1">
        <v>249</v>
      </c>
      <c r="M6848" s="1">
        <v>0.49081399999999997</v>
      </c>
      <c r="N6848" s="1">
        <v>60.000999999999998</v>
      </c>
      <c r="O6848" s="1">
        <v>5.3999999999999999E-2</v>
      </c>
      <c r="P6848" s="1">
        <v>0</v>
      </c>
      <c r="Q6848" s="1">
        <v>4.7E-2</v>
      </c>
      <c r="R6848">
        <f t="shared" si="530"/>
        <v>0</v>
      </c>
      <c r="S6848">
        <f t="shared" si="531"/>
        <v>0</v>
      </c>
      <c r="T6848">
        <f t="shared" si="532"/>
        <v>0</v>
      </c>
      <c r="U6848">
        <f t="shared" si="533"/>
        <v>1</v>
      </c>
      <c r="V6848">
        <v>249</v>
      </c>
      <c r="W6848">
        <f t="shared" si="534"/>
        <v>0</v>
      </c>
    </row>
    <row r="6849" spans="1:23" x14ac:dyDescent="0.15">
      <c r="A6849" s="1" t="s">
        <v>615</v>
      </c>
      <c r="B6849" s="1">
        <v>353</v>
      </c>
      <c r="C6849" s="1">
        <v>353</v>
      </c>
      <c r="D6849" s="1">
        <v>353</v>
      </c>
      <c r="E6849" s="1" t="s">
        <v>585</v>
      </c>
      <c r="F6849" s="1" t="s">
        <v>275</v>
      </c>
      <c r="G6849" s="1">
        <v>16</v>
      </c>
      <c r="H6849" s="1">
        <v>600</v>
      </c>
      <c r="I6849" s="1">
        <v>0</v>
      </c>
      <c r="J6849" s="1">
        <v>319</v>
      </c>
      <c r="K6849" s="1">
        <v>1</v>
      </c>
      <c r="L6849" s="1">
        <v>355</v>
      </c>
      <c r="M6849" s="1">
        <v>0.55890200000000001</v>
      </c>
      <c r="N6849" s="1">
        <v>60.000999999999998</v>
      </c>
      <c r="O6849" s="1">
        <v>1.6279999999999999</v>
      </c>
      <c r="P6849" s="1">
        <v>0</v>
      </c>
      <c r="Q6849" s="1">
        <v>5.7000000000000002E-2</v>
      </c>
      <c r="R6849">
        <f t="shared" si="530"/>
        <v>0.56657223796034994</v>
      </c>
      <c r="S6849">
        <f t="shared" si="531"/>
        <v>0</v>
      </c>
      <c r="T6849">
        <f t="shared" si="532"/>
        <v>0.56657223796034994</v>
      </c>
      <c r="U6849">
        <f t="shared" si="533"/>
        <v>0</v>
      </c>
      <c r="V6849">
        <v>353</v>
      </c>
      <c r="W6849">
        <f t="shared" si="534"/>
        <v>5.6657223796034994E-3</v>
      </c>
    </row>
    <row r="6850" spans="1:23" x14ac:dyDescent="0.15">
      <c r="A6850" s="1" t="s">
        <v>615</v>
      </c>
      <c r="B6850" s="1">
        <v>244</v>
      </c>
      <c r="C6850" s="1">
        <v>244</v>
      </c>
      <c r="D6850" s="1">
        <v>244</v>
      </c>
      <c r="E6850" s="1" t="s">
        <v>585</v>
      </c>
      <c r="F6850" s="1" t="s">
        <v>276</v>
      </c>
      <c r="G6850" s="1">
        <v>16</v>
      </c>
      <c r="H6850" s="1">
        <v>600</v>
      </c>
      <c r="I6850" s="1">
        <v>0</v>
      </c>
      <c r="J6850" s="1">
        <v>235</v>
      </c>
      <c r="K6850" s="1">
        <v>1</v>
      </c>
      <c r="L6850" s="1">
        <v>244</v>
      </c>
      <c r="M6850" s="1">
        <v>0.52381500000000003</v>
      </c>
      <c r="N6850" s="1">
        <v>60.000999999999998</v>
      </c>
      <c r="O6850" s="1">
        <v>7.8E-2</v>
      </c>
      <c r="P6850" s="1">
        <v>0</v>
      </c>
      <c r="Q6850" s="1">
        <v>5.2999999999999999E-2</v>
      </c>
      <c r="R6850">
        <f t="shared" si="530"/>
        <v>0</v>
      </c>
      <c r="S6850">
        <f t="shared" si="531"/>
        <v>0</v>
      </c>
      <c r="T6850">
        <f t="shared" si="532"/>
        <v>0</v>
      </c>
      <c r="U6850">
        <f t="shared" si="533"/>
        <v>1</v>
      </c>
      <c r="V6850">
        <v>244</v>
      </c>
      <c r="W6850">
        <f t="shared" si="534"/>
        <v>0</v>
      </c>
    </row>
    <row r="6851" spans="1:23" x14ac:dyDescent="0.15">
      <c r="A6851" s="1" t="s">
        <v>615</v>
      </c>
      <c r="B6851" s="1">
        <v>222</v>
      </c>
      <c r="C6851" s="1">
        <v>222</v>
      </c>
      <c r="D6851" s="1">
        <v>222</v>
      </c>
      <c r="E6851" s="1" t="s">
        <v>585</v>
      </c>
      <c r="F6851" s="1" t="s">
        <v>277</v>
      </c>
      <c r="G6851" s="1">
        <v>16</v>
      </c>
      <c r="H6851" s="1">
        <v>600</v>
      </c>
      <c r="I6851" s="1">
        <v>0</v>
      </c>
      <c r="J6851" s="1">
        <v>207</v>
      </c>
      <c r="K6851" s="1">
        <v>1</v>
      </c>
      <c r="L6851" s="1">
        <v>222</v>
      </c>
      <c r="M6851" s="1">
        <v>0.47114600000000001</v>
      </c>
      <c r="N6851" s="1">
        <v>60.000999999999998</v>
      </c>
      <c r="O6851" s="1">
        <v>5.6000000000000001E-2</v>
      </c>
      <c r="P6851" s="1">
        <v>0</v>
      </c>
      <c r="Q6851" s="1">
        <v>4.7E-2</v>
      </c>
      <c r="R6851">
        <f t="shared" ref="R6851:R6914" si="535">100*(L6851/B6851-1)</f>
        <v>0</v>
      </c>
      <c r="S6851">
        <f t="shared" ref="S6851:S6914" si="536">IF(L6851&lt;D6851,1,0)</f>
        <v>0</v>
      </c>
      <c r="T6851">
        <f t="shared" ref="T6851:T6914" si="537">100*(L6851/C6851-1)</f>
        <v>0</v>
      </c>
      <c r="U6851">
        <f t="shared" ref="U6851:U6914" si="538">IF(L6851=B6851,1,0)</f>
        <v>1</v>
      </c>
      <c r="V6851">
        <v>222</v>
      </c>
      <c r="W6851">
        <f t="shared" ref="W6851:W6914" si="539">L6851/V6851-1</f>
        <v>0</v>
      </c>
    </row>
    <row r="6852" spans="1:23" x14ac:dyDescent="0.15">
      <c r="A6852" s="1" t="s">
        <v>615</v>
      </c>
      <c r="B6852" s="1">
        <v>279</v>
      </c>
      <c r="C6852" s="1">
        <v>279</v>
      </c>
      <c r="D6852" s="1">
        <v>279</v>
      </c>
      <c r="E6852" s="1" t="s">
        <v>585</v>
      </c>
      <c r="F6852" s="1" t="s">
        <v>278</v>
      </c>
      <c r="G6852" s="1">
        <v>17</v>
      </c>
      <c r="H6852" s="1">
        <v>600</v>
      </c>
      <c r="I6852" s="1">
        <v>0</v>
      </c>
      <c r="J6852" s="1">
        <v>250</v>
      </c>
      <c r="K6852" s="1">
        <v>1</v>
      </c>
      <c r="L6852" s="1">
        <v>279</v>
      </c>
      <c r="M6852" s="1">
        <v>0.61871699999999996</v>
      </c>
      <c r="N6852" s="1">
        <v>60.000999999999998</v>
      </c>
      <c r="O6852" s="1">
        <v>1.2230000000000001</v>
      </c>
      <c r="P6852" s="1">
        <v>0</v>
      </c>
      <c r="Q6852" s="1">
        <v>5.3999999999999999E-2</v>
      </c>
      <c r="R6852">
        <f t="shared" si="535"/>
        <v>0</v>
      </c>
      <c r="S6852">
        <f t="shared" si="536"/>
        <v>0</v>
      </c>
      <c r="T6852">
        <f t="shared" si="537"/>
        <v>0</v>
      </c>
      <c r="U6852">
        <f t="shared" si="538"/>
        <v>1</v>
      </c>
      <c r="V6852">
        <v>279</v>
      </c>
      <c r="W6852">
        <f t="shared" si="539"/>
        <v>0</v>
      </c>
    </row>
    <row r="6853" spans="1:23" x14ac:dyDescent="0.15">
      <c r="A6853" s="1" t="s">
        <v>615</v>
      </c>
      <c r="B6853" s="1">
        <v>226</v>
      </c>
      <c r="C6853" s="1">
        <v>226</v>
      </c>
      <c r="D6853" s="1">
        <v>226</v>
      </c>
      <c r="E6853" s="1" t="s">
        <v>585</v>
      </c>
      <c r="F6853" s="1" t="s">
        <v>279</v>
      </c>
      <c r="G6853" s="1">
        <v>17</v>
      </c>
      <c r="H6853" s="1">
        <v>600</v>
      </c>
      <c r="I6853" s="1">
        <v>0</v>
      </c>
      <c r="J6853" s="1">
        <v>223</v>
      </c>
      <c r="K6853" s="1">
        <v>1</v>
      </c>
      <c r="L6853" s="1">
        <v>226</v>
      </c>
      <c r="M6853" s="1">
        <v>0.516015</v>
      </c>
      <c r="N6853" s="1">
        <v>60.000999999999998</v>
      </c>
      <c r="O6853" s="1">
        <v>7.3999999999999996E-2</v>
      </c>
      <c r="P6853" s="1">
        <v>0</v>
      </c>
      <c r="Q6853" s="1">
        <v>5.0999999999999997E-2</v>
      </c>
      <c r="R6853">
        <f t="shared" si="535"/>
        <v>0</v>
      </c>
      <c r="S6853">
        <f t="shared" si="536"/>
        <v>0</v>
      </c>
      <c r="T6853">
        <f t="shared" si="537"/>
        <v>0</v>
      </c>
      <c r="U6853">
        <f t="shared" si="538"/>
        <v>1</v>
      </c>
      <c r="V6853">
        <v>226</v>
      </c>
      <c r="W6853">
        <f t="shared" si="539"/>
        <v>0</v>
      </c>
    </row>
    <row r="6854" spans="1:23" x14ac:dyDescent="0.15">
      <c r="A6854" s="1" t="s">
        <v>615</v>
      </c>
      <c r="B6854" s="1">
        <v>251</v>
      </c>
      <c r="C6854" s="1">
        <v>251</v>
      </c>
      <c r="D6854" s="1">
        <v>251</v>
      </c>
      <c r="E6854" s="1" t="s">
        <v>585</v>
      </c>
      <c r="F6854" s="1" t="s">
        <v>280</v>
      </c>
      <c r="G6854" s="1">
        <v>17</v>
      </c>
      <c r="H6854" s="1">
        <v>600</v>
      </c>
      <c r="I6854" s="1">
        <v>0</v>
      </c>
      <c r="J6854" s="1">
        <v>234</v>
      </c>
      <c r="K6854" s="1">
        <v>1</v>
      </c>
      <c r="L6854" s="1">
        <v>251</v>
      </c>
      <c r="M6854" s="1">
        <v>0.49817099999999997</v>
      </c>
      <c r="N6854" s="1">
        <v>60.000999999999998</v>
      </c>
      <c r="O6854" s="1">
        <v>0.26300000000000001</v>
      </c>
      <c r="P6854" s="1">
        <v>0</v>
      </c>
      <c r="Q6854" s="1">
        <v>4.8000000000000001E-2</v>
      </c>
      <c r="R6854">
        <f t="shared" si="535"/>
        <v>0</v>
      </c>
      <c r="S6854">
        <f t="shared" si="536"/>
        <v>0</v>
      </c>
      <c r="T6854">
        <f t="shared" si="537"/>
        <v>0</v>
      </c>
      <c r="U6854">
        <f t="shared" si="538"/>
        <v>1</v>
      </c>
      <c r="V6854">
        <v>251</v>
      </c>
      <c r="W6854">
        <f t="shared" si="539"/>
        <v>0</v>
      </c>
    </row>
    <row r="6855" spans="1:23" x14ac:dyDescent="0.15">
      <c r="A6855" s="1" t="s">
        <v>615</v>
      </c>
      <c r="B6855" s="1">
        <v>223</v>
      </c>
      <c r="C6855" s="1">
        <v>223</v>
      </c>
      <c r="D6855" s="1">
        <v>223</v>
      </c>
      <c r="E6855" s="1" t="s">
        <v>585</v>
      </c>
      <c r="F6855" s="1" t="s">
        <v>281</v>
      </c>
      <c r="G6855" s="1">
        <v>17</v>
      </c>
      <c r="H6855" s="1">
        <v>600</v>
      </c>
      <c r="I6855" s="1">
        <v>0</v>
      </c>
      <c r="J6855" s="1">
        <v>212</v>
      </c>
      <c r="K6855" s="1">
        <v>1</v>
      </c>
      <c r="L6855" s="1">
        <v>223</v>
      </c>
      <c r="M6855" s="1">
        <v>0.51676</v>
      </c>
      <c r="N6855" s="1">
        <v>60.000999999999998</v>
      </c>
      <c r="O6855" s="1">
        <v>5.0999999999999997E-2</v>
      </c>
      <c r="P6855" s="1">
        <v>0</v>
      </c>
      <c r="Q6855" s="1">
        <v>4.7E-2</v>
      </c>
      <c r="R6855">
        <f t="shared" si="535"/>
        <v>0</v>
      </c>
      <c r="S6855">
        <f t="shared" si="536"/>
        <v>0</v>
      </c>
      <c r="T6855">
        <f t="shared" si="537"/>
        <v>0</v>
      </c>
      <c r="U6855">
        <f t="shared" si="538"/>
        <v>1</v>
      </c>
      <c r="V6855">
        <v>223</v>
      </c>
      <c r="W6855">
        <f t="shared" si="539"/>
        <v>0</v>
      </c>
    </row>
    <row r="6856" spans="1:23" x14ac:dyDescent="0.15">
      <c r="A6856" s="1" t="s">
        <v>615</v>
      </c>
      <c r="B6856" s="1">
        <v>252</v>
      </c>
      <c r="C6856" s="1">
        <v>252</v>
      </c>
      <c r="D6856" s="1">
        <v>252</v>
      </c>
      <c r="E6856" s="1" t="s">
        <v>585</v>
      </c>
      <c r="F6856" s="1" t="s">
        <v>282</v>
      </c>
      <c r="G6856" s="1">
        <v>18</v>
      </c>
      <c r="H6856" s="1">
        <v>600</v>
      </c>
      <c r="I6856" s="1">
        <v>0</v>
      </c>
      <c r="J6856" s="1">
        <v>241</v>
      </c>
      <c r="K6856" s="1">
        <v>1</v>
      </c>
      <c r="L6856" s="1">
        <v>252</v>
      </c>
      <c r="M6856" s="1">
        <v>0.539991</v>
      </c>
      <c r="N6856" s="1">
        <v>60.000999999999998</v>
      </c>
      <c r="O6856" s="1">
        <v>0.44500000000000001</v>
      </c>
      <c r="P6856" s="1">
        <v>0</v>
      </c>
      <c r="Q6856" s="1">
        <v>5.3999999999999999E-2</v>
      </c>
      <c r="R6856">
        <f t="shared" si="535"/>
        <v>0</v>
      </c>
      <c r="S6856">
        <f t="shared" si="536"/>
        <v>0</v>
      </c>
      <c r="T6856">
        <f t="shared" si="537"/>
        <v>0</v>
      </c>
      <c r="U6856">
        <f t="shared" si="538"/>
        <v>1</v>
      </c>
      <c r="V6856">
        <v>252</v>
      </c>
      <c r="W6856">
        <f t="shared" si="539"/>
        <v>0</v>
      </c>
    </row>
    <row r="6857" spans="1:23" x14ac:dyDescent="0.15">
      <c r="A6857" s="1" t="s">
        <v>615</v>
      </c>
      <c r="B6857" s="1">
        <v>317</v>
      </c>
      <c r="C6857" s="1">
        <v>317</v>
      </c>
      <c r="D6857" s="1">
        <v>317</v>
      </c>
      <c r="E6857" s="1" t="s">
        <v>585</v>
      </c>
      <c r="F6857" s="1" t="s">
        <v>283</v>
      </c>
      <c r="G6857" s="1">
        <v>18</v>
      </c>
      <c r="H6857" s="1">
        <v>600</v>
      </c>
      <c r="I6857" s="1">
        <v>0</v>
      </c>
      <c r="J6857" s="1">
        <v>279</v>
      </c>
      <c r="K6857" s="1">
        <v>1</v>
      </c>
      <c r="L6857" s="1">
        <v>320</v>
      </c>
      <c r="M6857" s="1">
        <v>0.51564900000000002</v>
      </c>
      <c r="N6857" s="1">
        <v>60.000999999999998</v>
      </c>
      <c r="O6857" s="1">
        <v>7.9370000000000003</v>
      </c>
      <c r="P6857" s="1">
        <v>0</v>
      </c>
      <c r="Q6857" s="1">
        <v>5.2999999999999999E-2</v>
      </c>
      <c r="R6857">
        <f t="shared" si="535"/>
        <v>0.94637223974762819</v>
      </c>
      <c r="S6857">
        <f t="shared" si="536"/>
        <v>0</v>
      </c>
      <c r="T6857">
        <f t="shared" si="537"/>
        <v>0.94637223974762819</v>
      </c>
      <c r="U6857">
        <f t="shared" si="538"/>
        <v>0</v>
      </c>
      <c r="V6857">
        <v>317</v>
      </c>
      <c r="W6857">
        <f t="shared" si="539"/>
        <v>9.4637223974762819E-3</v>
      </c>
    </row>
    <row r="6858" spans="1:23" x14ac:dyDescent="0.15">
      <c r="A6858" s="1" t="s">
        <v>615</v>
      </c>
      <c r="B6858" s="1">
        <v>296</v>
      </c>
      <c r="C6858" s="1">
        <v>296</v>
      </c>
      <c r="D6858" s="1">
        <v>296</v>
      </c>
      <c r="E6858" s="1" t="s">
        <v>585</v>
      </c>
      <c r="F6858" s="1" t="s">
        <v>284</v>
      </c>
      <c r="G6858" s="1">
        <v>19</v>
      </c>
      <c r="H6858" s="1">
        <v>600</v>
      </c>
      <c r="I6858" s="1">
        <v>0</v>
      </c>
      <c r="J6858" s="1">
        <v>269</v>
      </c>
      <c r="K6858" s="1">
        <v>1</v>
      </c>
      <c r="L6858" s="1">
        <v>296</v>
      </c>
      <c r="M6858" s="1">
        <v>0.52682300000000004</v>
      </c>
      <c r="N6858" s="1">
        <v>60.000999999999998</v>
      </c>
      <c r="O6858" s="1">
        <v>0.10199999999999999</v>
      </c>
      <c r="P6858" s="1">
        <v>0</v>
      </c>
      <c r="Q6858" s="1">
        <v>5.3999999999999999E-2</v>
      </c>
      <c r="R6858">
        <f t="shared" si="535"/>
        <v>0</v>
      </c>
      <c r="S6858">
        <f t="shared" si="536"/>
        <v>0</v>
      </c>
      <c r="T6858">
        <f t="shared" si="537"/>
        <v>0</v>
      </c>
      <c r="U6858">
        <f t="shared" si="538"/>
        <v>1</v>
      </c>
      <c r="V6858">
        <v>296</v>
      </c>
      <c r="W6858">
        <f t="shared" si="539"/>
        <v>0</v>
      </c>
    </row>
    <row r="6859" spans="1:23" x14ac:dyDescent="0.15">
      <c r="A6859" s="1" t="s">
        <v>615</v>
      </c>
      <c r="B6859" s="1">
        <v>302</v>
      </c>
      <c r="C6859" s="1">
        <v>302</v>
      </c>
      <c r="D6859" s="1">
        <v>302</v>
      </c>
      <c r="E6859" s="1" t="s">
        <v>585</v>
      </c>
      <c r="F6859" s="1" t="s">
        <v>285</v>
      </c>
      <c r="G6859" s="1">
        <v>20</v>
      </c>
      <c r="H6859" s="1">
        <v>600</v>
      </c>
      <c r="I6859" s="1">
        <v>0</v>
      </c>
      <c r="J6859" s="1">
        <v>279</v>
      </c>
      <c r="K6859" s="1">
        <v>1</v>
      </c>
      <c r="L6859" s="1">
        <v>302</v>
      </c>
      <c r="M6859" s="1">
        <v>0.51986299999999996</v>
      </c>
      <c r="N6859" s="1">
        <v>60.000999999999998</v>
      </c>
      <c r="O6859" s="1">
        <v>0.93899999999999995</v>
      </c>
      <c r="P6859" s="1">
        <v>0</v>
      </c>
      <c r="Q6859" s="1">
        <v>6.4000000000000001E-2</v>
      </c>
      <c r="R6859">
        <f t="shared" si="535"/>
        <v>0</v>
      </c>
      <c r="S6859">
        <f t="shared" si="536"/>
        <v>0</v>
      </c>
      <c r="T6859">
        <f t="shared" si="537"/>
        <v>0</v>
      </c>
      <c r="U6859">
        <f t="shared" si="538"/>
        <v>1</v>
      </c>
      <c r="V6859">
        <v>302</v>
      </c>
      <c r="W6859">
        <f t="shared" si="539"/>
        <v>0</v>
      </c>
    </row>
    <row r="6860" spans="1:23" x14ac:dyDescent="0.15">
      <c r="A6860" s="1" t="s">
        <v>615</v>
      </c>
      <c r="B6860" s="1">
        <v>309</v>
      </c>
      <c r="C6860" s="1">
        <v>309</v>
      </c>
      <c r="D6860" s="1">
        <v>309</v>
      </c>
      <c r="E6860" s="1" t="s">
        <v>585</v>
      </c>
      <c r="F6860" s="1" t="s">
        <v>286</v>
      </c>
      <c r="G6860" s="1">
        <v>21</v>
      </c>
      <c r="H6860" s="1">
        <v>600</v>
      </c>
      <c r="I6860" s="1">
        <v>0</v>
      </c>
      <c r="J6860" s="1">
        <v>279</v>
      </c>
      <c r="K6860" s="1">
        <v>1</v>
      </c>
      <c r="L6860" s="1">
        <v>309</v>
      </c>
      <c r="M6860" s="1">
        <v>0.58455599999999996</v>
      </c>
      <c r="N6860" s="1">
        <v>60.000999999999998</v>
      </c>
      <c r="O6860" s="1">
        <v>1.75</v>
      </c>
      <c r="P6860" s="1">
        <v>0</v>
      </c>
      <c r="Q6860" s="1">
        <v>5.8999999999999997E-2</v>
      </c>
      <c r="R6860">
        <f t="shared" si="535"/>
        <v>0</v>
      </c>
      <c r="S6860">
        <f t="shared" si="536"/>
        <v>0</v>
      </c>
      <c r="T6860">
        <f t="shared" si="537"/>
        <v>0</v>
      </c>
      <c r="U6860">
        <f t="shared" si="538"/>
        <v>1</v>
      </c>
      <c r="V6860">
        <v>309</v>
      </c>
      <c r="W6860">
        <f t="shared" si="539"/>
        <v>0</v>
      </c>
    </row>
    <row r="6861" spans="1:23" x14ac:dyDescent="0.15">
      <c r="A6861" s="1" t="s">
        <v>615</v>
      </c>
      <c r="B6861" s="1">
        <v>363</v>
      </c>
      <c r="C6861" s="1">
        <v>363</v>
      </c>
      <c r="D6861" s="1">
        <v>363</v>
      </c>
      <c r="E6861" s="1" t="s">
        <v>585</v>
      </c>
      <c r="F6861" s="1" t="s">
        <v>287</v>
      </c>
      <c r="G6861" s="1">
        <v>23</v>
      </c>
      <c r="H6861" s="1">
        <v>600</v>
      </c>
      <c r="I6861" s="1">
        <v>0</v>
      </c>
      <c r="J6861" s="1">
        <v>310</v>
      </c>
      <c r="K6861" s="1">
        <v>1</v>
      </c>
      <c r="L6861" s="1">
        <v>365</v>
      </c>
      <c r="M6861" s="1">
        <v>0.60646800000000001</v>
      </c>
      <c r="N6861" s="1">
        <v>60.000999999999998</v>
      </c>
      <c r="O6861" s="1">
        <v>54.396999999999998</v>
      </c>
      <c r="P6861" s="1">
        <v>0</v>
      </c>
      <c r="Q6861" s="1">
        <v>6.8000000000000005E-2</v>
      </c>
      <c r="R6861">
        <f t="shared" si="535"/>
        <v>0.55096418732782926</v>
      </c>
      <c r="S6861">
        <f t="shared" si="536"/>
        <v>0</v>
      </c>
      <c r="T6861">
        <f t="shared" si="537"/>
        <v>0.55096418732782926</v>
      </c>
      <c r="U6861">
        <f t="shared" si="538"/>
        <v>0</v>
      </c>
      <c r="V6861">
        <v>363</v>
      </c>
      <c r="W6861">
        <f t="shared" si="539"/>
        <v>5.5096418732782926E-3</v>
      </c>
    </row>
    <row r="6862" spans="1:23" x14ac:dyDescent="0.15">
      <c r="A6862" s="1" t="s">
        <v>615</v>
      </c>
      <c r="B6862" s="1">
        <v>441</v>
      </c>
      <c r="C6862" s="1">
        <v>430</v>
      </c>
      <c r="D6862" s="1">
        <v>441</v>
      </c>
      <c r="E6862" s="1" t="s">
        <v>585</v>
      </c>
      <c r="F6862" s="1" t="s">
        <v>288</v>
      </c>
      <c r="G6862" s="1">
        <v>24</v>
      </c>
      <c r="H6862" s="1">
        <v>600</v>
      </c>
      <c r="I6862" s="1">
        <v>0</v>
      </c>
      <c r="J6862" s="1">
        <v>376</v>
      </c>
      <c r="K6862" s="1">
        <v>1</v>
      </c>
      <c r="L6862" s="1">
        <v>447</v>
      </c>
      <c r="M6862" s="1">
        <v>0.72077800000000003</v>
      </c>
      <c r="N6862" s="1">
        <v>60.000999999999998</v>
      </c>
      <c r="O6862" s="1">
        <v>2.4430000000000001</v>
      </c>
      <c r="P6862" s="1">
        <v>0</v>
      </c>
      <c r="Q6862" s="1">
        <v>8.2000000000000003E-2</v>
      </c>
      <c r="R6862">
        <f t="shared" si="535"/>
        <v>1.3605442176870763</v>
      </c>
      <c r="S6862">
        <f t="shared" si="536"/>
        <v>0</v>
      </c>
      <c r="T6862">
        <f t="shared" si="537"/>
        <v>3.953488372093017</v>
      </c>
      <c r="U6862">
        <f t="shared" si="538"/>
        <v>0</v>
      </c>
      <c r="V6862">
        <v>441</v>
      </c>
      <c r="W6862">
        <f t="shared" si="539"/>
        <v>1.3605442176870763E-2</v>
      </c>
    </row>
    <row r="6863" spans="1:23" x14ac:dyDescent="0.15">
      <c r="A6863" s="1" t="s">
        <v>615</v>
      </c>
      <c r="B6863" s="1">
        <v>390</v>
      </c>
      <c r="C6863" s="1">
        <v>390</v>
      </c>
      <c r="D6863" s="1">
        <v>390</v>
      </c>
      <c r="E6863" s="1" t="s">
        <v>585</v>
      </c>
      <c r="F6863" s="1" t="s">
        <v>289</v>
      </c>
      <c r="G6863" s="1">
        <v>24</v>
      </c>
      <c r="H6863" s="1">
        <v>600</v>
      </c>
      <c r="I6863" s="1">
        <v>0</v>
      </c>
      <c r="J6863" s="1">
        <v>337</v>
      </c>
      <c r="K6863" s="1">
        <v>1</v>
      </c>
      <c r="L6863" s="1">
        <v>395</v>
      </c>
      <c r="M6863" s="1">
        <v>0.69228100000000004</v>
      </c>
      <c r="N6863" s="1">
        <v>60.000999999999998</v>
      </c>
      <c r="O6863" s="1">
        <v>36.409999999999997</v>
      </c>
      <c r="P6863" s="1">
        <v>0</v>
      </c>
      <c r="Q6863" s="1">
        <v>0.08</v>
      </c>
      <c r="R6863">
        <f t="shared" si="535"/>
        <v>1.2820512820512775</v>
      </c>
      <c r="S6863">
        <f t="shared" si="536"/>
        <v>0</v>
      </c>
      <c r="T6863">
        <f t="shared" si="537"/>
        <v>1.2820512820512775</v>
      </c>
      <c r="U6863">
        <f t="shared" si="538"/>
        <v>0</v>
      </c>
      <c r="V6863">
        <v>390</v>
      </c>
      <c r="W6863">
        <f t="shared" si="539"/>
        <v>1.2820512820512775E-2</v>
      </c>
    </row>
    <row r="6864" spans="1:23" x14ac:dyDescent="0.15">
      <c r="A6864" s="1" t="s">
        <v>615</v>
      </c>
      <c r="B6864" s="1"/>
      <c r="C6864" s="1">
        <v>5534</v>
      </c>
      <c r="D6864" s="1"/>
      <c r="E6864" s="1" t="s">
        <v>290</v>
      </c>
      <c r="F6864" s="1" t="s">
        <v>290</v>
      </c>
      <c r="G6864" s="1">
        <v>10</v>
      </c>
      <c r="H6864" s="1">
        <v>80</v>
      </c>
      <c r="I6864" s="1">
        <v>0</v>
      </c>
      <c r="J6864" s="1">
        <v>5534</v>
      </c>
      <c r="K6864" s="1">
        <v>1</v>
      </c>
      <c r="L6864" s="1">
        <v>6182</v>
      </c>
      <c r="M6864" s="1">
        <v>0.79158200000000001</v>
      </c>
      <c r="N6864" s="1">
        <v>60.000999999999998</v>
      </c>
      <c r="O6864" s="1">
        <v>0.128</v>
      </c>
      <c r="P6864" s="1">
        <v>0</v>
      </c>
      <c r="Q6864" s="1">
        <v>0.127</v>
      </c>
      <c r="R6864" t="e">
        <f t="shared" si="535"/>
        <v>#DIV/0!</v>
      </c>
      <c r="S6864">
        <f t="shared" si="536"/>
        <v>0</v>
      </c>
      <c r="T6864">
        <f t="shared" si="537"/>
        <v>11.709432598482117</v>
      </c>
      <c r="U6864">
        <f t="shared" si="538"/>
        <v>0</v>
      </c>
      <c r="V6864">
        <v>6182</v>
      </c>
      <c r="W6864">
        <f t="shared" si="539"/>
        <v>0</v>
      </c>
    </row>
    <row r="6865" spans="1:23" x14ac:dyDescent="0.15">
      <c r="A6865" s="1" t="s">
        <v>615</v>
      </c>
      <c r="B6865" s="1">
        <v>1999</v>
      </c>
      <c r="C6865" s="1">
        <v>1999</v>
      </c>
      <c r="D6865" s="1">
        <v>1999</v>
      </c>
      <c r="E6865" s="1" t="s">
        <v>586</v>
      </c>
      <c r="F6865" s="1" t="s">
        <v>728</v>
      </c>
      <c r="G6865" s="1">
        <v>5</v>
      </c>
      <c r="H6865" s="1">
        <v>80</v>
      </c>
      <c r="I6865" s="1">
        <v>0</v>
      </c>
      <c r="J6865" s="1">
        <v>1808</v>
      </c>
      <c r="K6865" s="1">
        <v>1</v>
      </c>
      <c r="L6865" s="1">
        <v>1999</v>
      </c>
      <c r="M6865" s="1">
        <v>0.58632499999999999</v>
      </c>
      <c r="N6865" s="1">
        <v>60.000999999999998</v>
      </c>
      <c r="O6865" s="1">
        <v>2.5999999999999999E-2</v>
      </c>
      <c r="P6865" s="1">
        <v>0</v>
      </c>
      <c r="Q6865" s="1">
        <v>2.5999999999999999E-2</v>
      </c>
      <c r="R6865">
        <f t="shared" si="535"/>
        <v>0</v>
      </c>
      <c r="S6865">
        <f t="shared" si="536"/>
        <v>0</v>
      </c>
      <c r="T6865">
        <f t="shared" si="537"/>
        <v>0</v>
      </c>
      <c r="U6865">
        <f t="shared" si="538"/>
        <v>1</v>
      </c>
      <c r="V6865">
        <v>1999</v>
      </c>
      <c r="W6865">
        <f t="shared" si="539"/>
        <v>0</v>
      </c>
    </row>
    <row r="6866" spans="1:23" x14ac:dyDescent="0.15">
      <c r="A6866" s="1" t="s">
        <v>615</v>
      </c>
      <c r="B6866" s="1">
        <v>2557</v>
      </c>
      <c r="C6866" s="1">
        <v>2557</v>
      </c>
      <c r="D6866" s="1">
        <v>2557</v>
      </c>
      <c r="E6866" s="1" t="s">
        <v>586</v>
      </c>
      <c r="F6866" s="1" t="s">
        <v>292</v>
      </c>
      <c r="G6866" s="1">
        <v>5</v>
      </c>
      <c r="H6866" s="1">
        <v>80</v>
      </c>
      <c r="I6866" s="1">
        <v>0</v>
      </c>
      <c r="J6866" s="1">
        <v>2467</v>
      </c>
      <c r="K6866" s="1">
        <v>1</v>
      </c>
      <c r="L6866" s="1">
        <v>2557</v>
      </c>
      <c r="M6866" s="1">
        <v>0.79577200000000003</v>
      </c>
      <c r="N6866" s="1">
        <v>60.000999999999998</v>
      </c>
      <c r="O6866" s="1">
        <v>2.7E-2</v>
      </c>
      <c r="P6866" s="1">
        <v>0</v>
      </c>
      <c r="Q6866" s="1">
        <v>2.5999999999999999E-2</v>
      </c>
      <c r="R6866">
        <f t="shared" si="535"/>
        <v>0</v>
      </c>
      <c r="S6866">
        <f t="shared" si="536"/>
        <v>0</v>
      </c>
      <c r="T6866">
        <f t="shared" si="537"/>
        <v>0</v>
      </c>
      <c r="U6866">
        <f t="shared" si="538"/>
        <v>1</v>
      </c>
      <c r="V6866">
        <v>2557</v>
      </c>
      <c r="W6866">
        <f t="shared" si="539"/>
        <v>0</v>
      </c>
    </row>
    <row r="6867" spans="1:23" x14ac:dyDescent="0.15">
      <c r="A6867" s="1" t="s">
        <v>615</v>
      </c>
      <c r="B6867" s="1">
        <v>3564</v>
      </c>
      <c r="C6867" s="1">
        <v>3564</v>
      </c>
      <c r="D6867" s="1">
        <v>3564</v>
      </c>
      <c r="E6867" s="1" t="s">
        <v>586</v>
      </c>
      <c r="F6867" s="1" t="s">
        <v>293</v>
      </c>
      <c r="G6867" s="1">
        <v>5</v>
      </c>
      <c r="H6867" s="1">
        <v>80</v>
      </c>
      <c r="I6867" s="1">
        <v>0</v>
      </c>
      <c r="J6867" s="1">
        <v>3017</v>
      </c>
      <c r="K6867" s="1">
        <v>1</v>
      </c>
      <c r="L6867" s="1">
        <v>3564</v>
      </c>
      <c r="M6867" s="1">
        <v>0.77617899999999995</v>
      </c>
      <c r="N6867" s="1">
        <v>60.000999999999998</v>
      </c>
      <c r="O6867" s="1">
        <v>3.3000000000000002E-2</v>
      </c>
      <c r="P6867" s="1">
        <v>0</v>
      </c>
      <c r="Q6867" s="1">
        <v>3.3000000000000002E-2</v>
      </c>
      <c r="R6867">
        <f t="shared" si="535"/>
        <v>0</v>
      </c>
      <c r="S6867">
        <f t="shared" si="536"/>
        <v>0</v>
      </c>
      <c r="T6867">
        <f t="shared" si="537"/>
        <v>0</v>
      </c>
      <c r="U6867">
        <f t="shared" si="538"/>
        <v>1</v>
      </c>
      <c r="V6867">
        <v>3564</v>
      </c>
      <c r="W6867">
        <f t="shared" si="539"/>
        <v>0</v>
      </c>
    </row>
    <row r="6868" spans="1:23" x14ac:dyDescent="0.15">
      <c r="A6868" s="1" t="s">
        <v>615</v>
      </c>
      <c r="B6868" s="1">
        <v>1795</v>
      </c>
      <c r="C6868" s="1">
        <v>1795</v>
      </c>
      <c r="D6868" s="1">
        <v>1795</v>
      </c>
      <c r="E6868" s="1" t="s">
        <v>586</v>
      </c>
      <c r="F6868" s="1" t="s">
        <v>294</v>
      </c>
      <c r="G6868" s="1">
        <v>5</v>
      </c>
      <c r="H6868" s="1">
        <v>80</v>
      </c>
      <c r="I6868" s="1">
        <v>0</v>
      </c>
      <c r="J6868" s="1">
        <v>1645</v>
      </c>
      <c r="K6868" s="1">
        <v>1</v>
      </c>
      <c r="L6868" s="1">
        <v>1795</v>
      </c>
      <c r="M6868" s="1">
        <v>0.49919999999999998</v>
      </c>
      <c r="N6868" s="1">
        <v>60.000999999999998</v>
      </c>
      <c r="O6868" s="1">
        <v>2.8000000000000001E-2</v>
      </c>
      <c r="P6868" s="1">
        <v>0</v>
      </c>
      <c r="Q6868" s="1">
        <v>2.8000000000000001E-2</v>
      </c>
      <c r="R6868">
        <f t="shared" si="535"/>
        <v>0</v>
      </c>
      <c r="S6868">
        <f t="shared" si="536"/>
        <v>0</v>
      </c>
      <c r="T6868">
        <f t="shared" si="537"/>
        <v>0</v>
      </c>
      <c r="U6868">
        <f t="shared" si="538"/>
        <v>1</v>
      </c>
      <c r="V6868">
        <v>1795</v>
      </c>
      <c r="W6868">
        <f t="shared" si="539"/>
        <v>0</v>
      </c>
    </row>
    <row r="6869" spans="1:23" x14ac:dyDescent="0.15">
      <c r="A6869" s="1" t="s">
        <v>615</v>
      </c>
      <c r="B6869" s="1">
        <v>2448</v>
      </c>
      <c r="C6869" s="1">
        <v>2448</v>
      </c>
      <c r="D6869" s="1">
        <v>2448</v>
      </c>
      <c r="E6869" s="1" t="s">
        <v>586</v>
      </c>
      <c r="F6869" s="1" t="s">
        <v>295</v>
      </c>
      <c r="G6869" s="1">
        <v>5</v>
      </c>
      <c r="H6869" s="1">
        <v>80</v>
      </c>
      <c r="I6869" s="1">
        <v>0</v>
      </c>
      <c r="J6869" s="1">
        <v>2289</v>
      </c>
      <c r="K6869" s="1">
        <v>1</v>
      </c>
      <c r="L6869" s="1">
        <v>2448</v>
      </c>
      <c r="M6869" s="1">
        <v>0.71151799999999998</v>
      </c>
      <c r="N6869" s="1">
        <v>60.000999999999998</v>
      </c>
      <c r="O6869" s="1">
        <v>2.9000000000000001E-2</v>
      </c>
      <c r="P6869" s="1">
        <v>0</v>
      </c>
      <c r="Q6869" s="1">
        <v>2.9000000000000001E-2</v>
      </c>
      <c r="R6869">
        <f t="shared" si="535"/>
        <v>0</v>
      </c>
      <c r="S6869">
        <f t="shared" si="536"/>
        <v>0</v>
      </c>
      <c r="T6869">
        <f t="shared" si="537"/>
        <v>0</v>
      </c>
      <c r="U6869">
        <f t="shared" si="538"/>
        <v>1</v>
      </c>
      <c r="V6869">
        <v>2448</v>
      </c>
      <c r="W6869">
        <f t="shared" si="539"/>
        <v>0</v>
      </c>
    </row>
    <row r="6870" spans="1:23" x14ac:dyDescent="0.15">
      <c r="A6870" s="1" t="s">
        <v>615</v>
      </c>
      <c r="B6870" s="1">
        <v>3189</v>
      </c>
      <c r="C6870" s="1">
        <v>3189</v>
      </c>
      <c r="D6870" s="1">
        <v>3189</v>
      </c>
      <c r="E6870" s="1" t="s">
        <v>586</v>
      </c>
      <c r="F6870" s="1" t="s">
        <v>296</v>
      </c>
      <c r="G6870" s="1">
        <v>5</v>
      </c>
      <c r="H6870" s="1">
        <v>80</v>
      </c>
      <c r="I6870" s="1">
        <v>0</v>
      </c>
      <c r="J6870" s="1">
        <v>2875</v>
      </c>
      <c r="K6870" s="1">
        <v>1</v>
      </c>
      <c r="L6870" s="1">
        <v>3189</v>
      </c>
      <c r="M6870" s="1">
        <v>0.67950299999999997</v>
      </c>
      <c r="N6870" s="1">
        <v>60.000999999999998</v>
      </c>
      <c r="O6870" s="1">
        <v>3.3000000000000002E-2</v>
      </c>
      <c r="P6870" s="1">
        <v>0</v>
      </c>
      <c r="Q6870" s="1">
        <v>3.3000000000000002E-2</v>
      </c>
      <c r="R6870">
        <f t="shared" si="535"/>
        <v>0</v>
      </c>
      <c r="S6870">
        <f t="shared" si="536"/>
        <v>0</v>
      </c>
      <c r="T6870">
        <f t="shared" si="537"/>
        <v>0</v>
      </c>
      <c r="U6870">
        <f t="shared" si="538"/>
        <v>1</v>
      </c>
      <c r="V6870">
        <v>3189</v>
      </c>
      <c r="W6870">
        <f t="shared" si="539"/>
        <v>0</v>
      </c>
    </row>
    <row r="6871" spans="1:23" x14ac:dyDescent="0.15">
      <c r="A6871" s="1" t="s">
        <v>615</v>
      </c>
      <c r="B6871" s="1">
        <v>3184</v>
      </c>
      <c r="C6871" s="1">
        <v>3184</v>
      </c>
      <c r="D6871" s="1">
        <v>3184</v>
      </c>
      <c r="E6871" s="1" t="s">
        <v>586</v>
      </c>
      <c r="F6871" s="1" t="s">
        <v>297</v>
      </c>
      <c r="G6871" s="1">
        <v>5</v>
      </c>
      <c r="H6871" s="1">
        <v>80</v>
      </c>
      <c r="I6871" s="1">
        <v>0</v>
      </c>
      <c r="J6871" s="1">
        <v>2677</v>
      </c>
      <c r="K6871" s="1">
        <v>1</v>
      </c>
      <c r="L6871" s="1">
        <v>3184</v>
      </c>
      <c r="M6871" s="1">
        <v>0.59300699999999995</v>
      </c>
      <c r="N6871" s="1">
        <v>60.000999999999998</v>
      </c>
      <c r="O6871" s="1">
        <v>2.7E-2</v>
      </c>
      <c r="P6871" s="1">
        <v>0</v>
      </c>
      <c r="Q6871" s="1">
        <v>2.7E-2</v>
      </c>
      <c r="R6871">
        <f t="shared" si="535"/>
        <v>0</v>
      </c>
      <c r="S6871">
        <f t="shared" si="536"/>
        <v>0</v>
      </c>
      <c r="T6871">
        <f t="shared" si="537"/>
        <v>0</v>
      </c>
      <c r="U6871">
        <f t="shared" si="538"/>
        <v>1</v>
      </c>
      <c r="V6871">
        <v>3184</v>
      </c>
      <c r="W6871">
        <f t="shared" si="539"/>
        <v>0</v>
      </c>
    </row>
    <row r="6872" spans="1:23" x14ac:dyDescent="0.15">
      <c r="A6872" s="1" t="s">
        <v>615</v>
      </c>
      <c r="B6872" s="1">
        <v>1754</v>
      </c>
      <c r="C6872" s="1">
        <v>1754</v>
      </c>
      <c r="D6872" s="1">
        <v>1754</v>
      </c>
      <c r="E6872" s="1" t="s">
        <v>586</v>
      </c>
      <c r="F6872" s="1" t="s">
        <v>298</v>
      </c>
      <c r="G6872" s="1">
        <v>5</v>
      </c>
      <c r="H6872" s="1">
        <v>80</v>
      </c>
      <c r="I6872" s="1">
        <v>0</v>
      </c>
      <c r="J6872" s="1">
        <v>1754</v>
      </c>
      <c r="K6872" s="1">
        <v>1</v>
      </c>
      <c r="L6872" s="1">
        <v>1754</v>
      </c>
      <c r="M6872" s="1">
        <v>0.45326100000000002</v>
      </c>
      <c r="N6872" s="1">
        <v>2.1000000000000001E-2</v>
      </c>
      <c r="O6872" s="1">
        <v>2.1000000000000001E-2</v>
      </c>
      <c r="P6872" s="1">
        <v>0</v>
      </c>
      <c r="Q6872" s="1">
        <v>2.1000000000000001E-2</v>
      </c>
      <c r="R6872">
        <f t="shared" si="535"/>
        <v>0</v>
      </c>
      <c r="S6872">
        <f t="shared" si="536"/>
        <v>0</v>
      </c>
      <c r="T6872">
        <f t="shared" si="537"/>
        <v>0</v>
      </c>
      <c r="U6872">
        <f t="shared" si="538"/>
        <v>1</v>
      </c>
      <c r="V6872">
        <v>1754</v>
      </c>
      <c r="W6872">
        <f t="shared" si="539"/>
        <v>0</v>
      </c>
    </row>
    <row r="6873" spans="1:23" x14ac:dyDescent="0.15">
      <c r="A6873" s="1" t="s">
        <v>615</v>
      </c>
      <c r="B6873" s="1">
        <v>1617</v>
      </c>
      <c r="C6873" s="1">
        <v>1617</v>
      </c>
      <c r="D6873" s="1">
        <v>1617</v>
      </c>
      <c r="E6873" s="1" t="s">
        <v>586</v>
      </c>
      <c r="F6873" s="1" t="s">
        <v>299</v>
      </c>
      <c r="G6873" s="1">
        <v>5</v>
      </c>
      <c r="H6873" s="1">
        <v>80</v>
      </c>
      <c r="I6873" s="1">
        <v>0</v>
      </c>
      <c r="J6873" s="1">
        <v>1486</v>
      </c>
      <c r="K6873" s="1">
        <v>1</v>
      </c>
      <c r="L6873" s="1">
        <v>1617</v>
      </c>
      <c r="M6873" s="1">
        <v>0.62835600000000003</v>
      </c>
      <c r="N6873" s="1">
        <v>60.000999999999998</v>
      </c>
      <c r="O6873" s="1">
        <v>2.3E-2</v>
      </c>
      <c r="P6873" s="1">
        <v>0</v>
      </c>
      <c r="Q6873" s="1">
        <v>2.3E-2</v>
      </c>
      <c r="R6873">
        <f t="shared" si="535"/>
        <v>0</v>
      </c>
      <c r="S6873">
        <f t="shared" si="536"/>
        <v>0</v>
      </c>
      <c r="T6873">
        <f t="shared" si="537"/>
        <v>0</v>
      </c>
      <c r="U6873">
        <f t="shared" si="538"/>
        <v>1</v>
      </c>
      <c r="V6873">
        <v>1617</v>
      </c>
      <c r="W6873">
        <f t="shared" si="539"/>
        <v>0</v>
      </c>
    </row>
    <row r="6874" spans="1:23" x14ac:dyDescent="0.15">
      <c r="A6874" s="1" t="s">
        <v>615</v>
      </c>
      <c r="B6874" s="1">
        <v>3201</v>
      </c>
      <c r="C6874" s="1">
        <v>3201</v>
      </c>
      <c r="D6874" s="1">
        <v>3201</v>
      </c>
      <c r="E6874" s="1" t="s">
        <v>586</v>
      </c>
      <c r="F6874" s="1" t="s">
        <v>300</v>
      </c>
      <c r="G6874" s="1">
        <v>5</v>
      </c>
      <c r="H6874" s="1">
        <v>80</v>
      </c>
      <c r="I6874" s="1">
        <v>0</v>
      </c>
      <c r="J6874" s="1">
        <v>2846</v>
      </c>
      <c r="K6874" s="1">
        <v>1</v>
      </c>
      <c r="L6874" s="1">
        <v>3230</v>
      </c>
      <c r="M6874" s="1">
        <v>0.63070300000000001</v>
      </c>
      <c r="N6874" s="1">
        <v>60.000999999999998</v>
      </c>
      <c r="O6874" s="1">
        <v>2.4E-2</v>
      </c>
      <c r="P6874" s="1">
        <v>0</v>
      </c>
      <c r="Q6874" s="1">
        <v>2.4E-2</v>
      </c>
      <c r="R6874">
        <f t="shared" si="535"/>
        <v>0.90596688534831937</v>
      </c>
      <c r="S6874">
        <f t="shared" si="536"/>
        <v>0</v>
      </c>
      <c r="T6874">
        <f t="shared" si="537"/>
        <v>0.90596688534831937</v>
      </c>
      <c r="U6874">
        <f t="shared" si="538"/>
        <v>0</v>
      </c>
      <c r="V6874">
        <v>3201</v>
      </c>
      <c r="W6874">
        <f t="shared" si="539"/>
        <v>9.0596688534831937E-3</v>
      </c>
    </row>
    <row r="6875" spans="1:23" x14ac:dyDescent="0.15">
      <c r="A6875" s="1" t="s">
        <v>615</v>
      </c>
      <c r="B6875" s="1">
        <v>2165</v>
      </c>
      <c r="C6875" s="1">
        <v>2165</v>
      </c>
      <c r="D6875" s="1">
        <v>2165</v>
      </c>
      <c r="E6875" s="1" t="s">
        <v>586</v>
      </c>
      <c r="F6875" s="1" t="s">
        <v>301</v>
      </c>
      <c r="G6875" s="1">
        <v>5</v>
      </c>
      <c r="H6875" s="1">
        <v>80</v>
      </c>
      <c r="I6875" s="1">
        <v>0</v>
      </c>
      <c r="J6875" s="1">
        <v>1988</v>
      </c>
      <c r="K6875" s="1">
        <v>1</v>
      </c>
      <c r="L6875" s="1">
        <v>2165</v>
      </c>
      <c r="M6875" s="1">
        <v>0.81867599999999996</v>
      </c>
      <c r="N6875" s="1">
        <v>60.000999999999998</v>
      </c>
      <c r="O6875" s="1">
        <v>2.7E-2</v>
      </c>
      <c r="P6875" s="1">
        <v>0</v>
      </c>
      <c r="Q6875" s="1">
        <v>2.7E-2</v>
      </c>
      <c r="R6875">
        <f t="shared" si="535"/>
        <v>0</v>
      </c>
      <c r="S6875">
        <f t="shared" si="536"/>
        <v>0</v>
      </c>
      <c r="T6875">
        <f t="shared" si="537"/>
        <v>0</v>
      </c>
      <c r="U6875">
        <f t="shared" si="538"/>
        <v>1</v>
      </c>
      <c r="V6875">
        <v>2165</v>
      </c>
      <c r="W6875">
        <f t="shared" si="539"/>
        <v>0</v>
      </c>
    </row>
    <row r="6876" spans="1:23" x14ac:dyDescent="0.15">
      <c r="A6876" s="1" t="s">
        <v>615</v>
      </c>
      <c r="B6876" s="1">
        <v>2311</v>
      </c>
      <c r="C6876" s="1">
        <v>2311</v>
      </c>
      <c r="D6876" s="1">
        <v>2311</v>
      </c>
      <c r="E6876" s="1" t="s">
        <v>586</v>
      </c>
      <c r="F6876" s="1" t="s">
        <v>302</v>
      </c>
      <c r="G6876" s="1">
        <v>5</v>
      </c>
      <c r="H6876" s="1">
        <v>80</v>
      </c>
      <c r="I6876" s="1">
        <v>0</v>
      </c>
      <c r="J6876" s="1">
        <v>2289</v>
      </c>
      <c r="K6876" s="1">
        <v>1</v>
      </c>
      <c r="L6876" s="1">
        <v>2311</v>
      </c>
      <c r="M6876" s="1">
        <v>0.79692200000000002</v>
      </c>
      <c r="N6876" s="1">
        <v>60.000999999999998</v>
      </c>
      <c r="O6876" s="1">
        <v>0.03</v>
      </c>
      <c r="P6876" s="1">
        <v>0</v>
      </c>
      <c r="Q6876" s="1">
        <v>0.03</v>
      </c>
      <c r="R6876">
        <f t="shared" si="535"/>
        <v>0</v>
      </c>
      <c r="S6876">
        <f t="shared" si="536"/>
        <v>0</v>
      </c>
      <c r="T6876">
        <f t="shared" si="537"/>
        <v>0</v>
      </c>
      <c r="U6876">
        <f t="shared" si="538"/>
        <v>1</v>
      </c>
      <c r="V6876">
        <v>2311</v>
      </c>
      <c r="W6876">
        <f t="shared" si="539"/>
        <v>0</v>
      </c>
    </row>
    <row r="6877" spans="1:23" x14ac:dyDescent="0.15">
      <c r="A6877" s="1" t="s">
        <v>615</v>
      </c>
      <c r="B6877" s="1">
        <v>2534</v>
      </c>
      <c r="C6877" s="1">
        <v>2534</v>
      </c>
      <c r="D6877" s="1">
        <v>2534</v>
      </c>
      <c r="E6877" s="1" t="s">
        <v>586</v>
      </c>
      <c r="F6877" s="1" t="s">
        <v>303</v>
      </c>
      <c r="G6877" s="1">
        <v>5</v>
      </c>
      <c r="H6877" s="1">
        <v>80</v>
      </c>
      <c r="I6877" s="1">
        <v>0</v>
      </c>
      <c r="J6877" s="1">
        <v>2301</v>
      </c>
      <c r="K6877" s="1">
        <v>1</v>
      </c>
      <c r="L6877" s="1">
        <v>2534</v>
      </c>
      <c r="M6877" s="1">
        <v>0.65416700000000005</v>
      </c>
      <c r="N6877" s="1">
        <v>60.000999999999998</v>
      </c>
      <c r="O6877" s="1">
        <v>2.8000000000000001E-2</v>
      </c>
      <c r="P6877" s="1">
        <v>0</v>
      </c>
      <c r="Q6877" s="1">
        <v>2.8000000000000001E-2</v>
      </c>
      <c r="R6877">
        <f t="shared" si="535"/>
        <v>0</v>
      </c>
      <c r="S6877">
        <f t="shared" si="536"/>
        <v>0</v>
      </c>
      <c r="T6877">
        <f t="shared" si="537"/>
        <v>0</v>
      </c>
      <c r="U6877">
        <f t="shared" si="538"/>
        <v>1</v>
      </c>
      <c r="V6877">
        <v>2534</v>
      </c>
      <c r="W6877">
        <f t="shared" si="539"/>
        <v>0</v>
      </c>
    </row>
    <row r="6878" spans="1:23" x14ac:dyDescent="0.15">
      <c r="A6878" s="1" t="s">
        <v>615</v>
      </c>
      <c r="B6878" s="1">
        <v>2759</v>
      </c>
      <c r="C6878" s="1">
        <v>2759</v>
      </c>
      <c r="D6878" s="1">
        <v>2759</v>
      </c>
      <c r="E6878" s="1" t="s">
        <v>586</v>
      </c>
      <c r="F6878" s="1" t="s">
        <v>304</v>
      </c>
      <c r="G6878" s="1">
        <v>5</v>
      </c>
      <c r="H6878" s="1">
        <v>80</v>
      </c>
      <c r="I6878" s="1">
        <v>0</v>
      </c>
      <c r="J6878" s="1">
        <v>2396</v>
      </c>
      <c r="K6878" s="1">
        <v>1</v>
      </c>
      <c r="L6878" s="1">
        <v>2759</v>
      </c>
      <c r="M6878" s="1">
        <v>0.70921500000000004</v>
      </c>
      <c r="N6878" s="1">
        <v>60.000999999999998</v>
      </c>
      <c r="O6878" s="1">
        <v>2.9000000000000001E-2</v>
      </c>
      <c r="P6878" s="1">
        <v>0</v>
      </c>
      <c r="Q6878" s="1">
        <v>2.9000000000000001E-2</v>
      </c>
      <c r="R6878">
        <f t="shared" si="535"/>
        <v>0</v>
      </c>
      <c r="S6878">
        <f t="shared" si="536"/>
        <v>0</v>
      </c>
      <c r="T6878">
        <f t="shared" si="537"/>
        <v>0</v>
      </c>
      <c r="U6878">
        <f t="shared" si="538"/>
        <v>1</v>
      </c>
      <c r="V6878">
        <v>2759</v>
      </c>
      <c r="W6878">
        <f t="shared" si="539"/>
        <v>0</v>
      </c>
    </row>
    <row r="6879" spans="1:23" x14ac:dyDescent="0.15">
      <c r="A6879" s="1" t="s">
        <v>615</v>
      </c>
      <c r="B6879" s="1">
        <v>3420</v>
      </c>
      <c r="C6879" s="1">
        <v>3420</v>
      </c>
      <c r="D6879" s="1">
        <v>3420</v>
      </c>
      <c r="E6879" s="1" t="s">
        <v>586</v>
      </c>
      <c r="F6879" s="1" t="s">
        <v>305</v>
      </c>
      <c r="G6879" s="1">
        <v>5</v>
      </c>
      <c r="H6879" s="1">
        <v>80</v>
      </c>
      <c r="I6879" s="1">
        <v>0</v>
      </c>
      <c r="J6879" s="1">
        <v>3203</v>
      </c>
      <c r="K6879" s="1">
        <v>1</v>
      </c>
      <c r="L6879" s="1">
        <v>3420</v>
      </c>
      <c r="M6879" s="1">
        <v>0.77288900000000005</v>
      </c>
      <c r="N6879" s="1">
        <v>60.000999999999998</v>
      </c>
      <c r="O6879" s="1">
        <v>2.9000000000000001E-2</v>
      </c>
      <c r="P6879" s="1">
        <v>0</v>
      </c>
      <c r="Q6879" s="1">
        <v>2.9000000000000001E-2</v>
      </c>
      <c r="R6879">
        <f t="shared" si="535"/>
        <v>0</v>
      </c>
      <c r="S6879">
        <f t="shared" si="536"/>
        <v>0</v>
      </c>
      <c r="T6879">
        <f t="shared" si="537"/>
        <v>0</v>
      </c>
      <c r="U6879">
        <f t="shared" si="538"/>
        <v>1</v>
      </c>
      <c r="V6879">
        <v>3420</v>
      </c>
      <c r="W6879">
        <f t="shared" si="539"/>
        <v>0</v>
      </c>
    </row>
    <row r="6880" spans="1:23" x14ac:dyDescent="0.15">
      <c r="A6880" s="1" t="s">
        <v>615</v>
      </c>
      <c r="B6880" s="1">
        <v>3147</v>
      </c>
      <c r="C6880" s="1">
        <v>3147</v>
      </c>
      <c r="D6880" s="1">
        <v>3147</v>
      </c>
      <c r="E6880" s="1" t="s">
        <v>586</v>
      </c>
      <c r="F6880" s="1" t="s">
        <v>306</v>
      </c>
      <c r="G6880" s="1">
        <v>5</v>
      </c>
      <c r="H6880" s="1">
        <v>80</v>
      </c>
      <c r="I6880" s="1">
        <v>0</v>
      </c>
      <c r="J6880" s="1">
        <v>2590</v>
      </c>
      <c r="K6880" s="1">
        <v>1</v>
      </c>
      <c r="L6880" s="1">
        <v>3147</v>
      </c>
      <c r="M6880" s="1">
        <v>0.61287199999999997</v>
      </c>
      <c r="N6880" s="1">
        <v>60.000999999999998</v>
      </c>
      <c r="O6880" s="1">
        <v>2.8000000000000001E-2</v>
      </c>
      <c r="P6880" s="1">
        <v>0</v>
      </c>
      <c r="Q6880" s="1">
        <v>2.8000000000000001E-2</v>
      </c>
      <c r="R6880">
        <f t="shared" si="535"/>
        <v>0</v>
      </c>
      <c r="S6880">
        <f t="shared" si="536"/>
        <v>0</v>
      </c>
      <c r="T6880">
        <f t="shared" si="537"/>
        <v>0</v>
      </c>
      <c r="U6880">
        <f t="shared" si="538"/>
        <v>1</v>
      </c>
      <c r="V6880">
        <v>3147</v>
      </c>
      <c r="W6880">
        <f t="shared" si="539"/>
        <v>0</v>
      </c>
    </row>
    <row r="6881" spans="1:23" x14ac:dyDescent="0.15">
      <c r="A6881" s="1" t="s">
        <v>615</v>
      </c>
      <c r="B6881" s="1">
        <v>2482</v>
      </c>
      <c r="C6881" s="1">
        <v>2482</v>
      </c>
      <c r="D6881" s="1">
        <v>2482</v>
      </c>
      <c r="E6881" s="1" t="s">
        <v>586</v>
      </c>
      <c r="F6881" s="1" t="s">
        <v>307</v>
      </c>
      <c r="G6881" s="1">
        <v>5</v>
      </c>
      <c r="H6881" s="1">
        <v>80</v>
      </c>
      <c r="I6881" s="1">
        <v>0</v>
      </c>
      <c r="J6881" s="1">
        <v>2149</v>
      </c>
      <c r="K6881" s="1">
        <v>1</v>
      </c>
      <c r="L6881" s="1">
        <v>2482</v>
      </c>
      <c r="M6881" s="1">
        <v>0.70862099999999995</v>
      </c>
      <c r="N6881" s="1">
        <v>60.000999999999998</v>
      </c>
      <c r="O6881" s="1">
        <v>2.9000000000000001E-2</v>
      </c>
      <c r="P6881" s="1">
        <v>0</v>
      </c>
      <c r="Q6881" s="1">
        <v>2.9000000000000001E-2</v>
      </c>
      <c r="R6881">
        <f t="shared" si="535"/>
        <v>0</v>
      </c>
      <c r="S6881">
        <f t="shared" si="536"/>
        <v>0</v>
      </c>
      <c r="T6881">
        <f t="shared" si="537"/>
        <v>0</v>
      </c>
      <c r="U6881">
        <f t="shared" si="538"/>
        <v>1</v>
      </c>
      <c r="V6881">
        <v>2482</v>
      </c>
      <c r="W6881">
        <f t="shared" si="539"/>
        <v>0</v>
      </c>
    </row>
    <row r="6882" spans="1:23" x14ac:dyDescent="0.15">
      <c r="A6882" s="1" t="s">
        <v>615</v>
      </c>
      <c r="B6882" s="1">
        <v>3176</v>
      </c>
      <c r="C6882" s="1">
        <v>3176</v>
      </c>
      <c r="D6882" s="1">
        <v>3176</v>
      </c>
      <c r="E6882" s="1" t="s">
        <v>586</v>
      </c>
      <c r="F6882" s="1" t="s">
        <v>308</v>
      </c>
      <c r="G6882" s="1">
        <v>5</v>
      </c>
      <c r="H6882" s="1">
        <v>80</v>
      </c>
      <c r="I6882" s="1">
        <v>0</v>
      </c>
      <c r="J6882" s="1">
        <v>3148</v>
      </c>
      <c r="K6882" s="1">
        <v>1</v>
      </c>
      <c r="L6882" s="1">
        <v>3176</v>
      </c>
      <c r="M6882" s="1">
        <v>0.68105499999999997</v>
      </c>
      <c r="N6882" s="1">
        <v>60.000999999999998</v>
      </c>
      <c r="O6882" s="1">
        <v>2.8000000000000001E-2</v>
      </c>
      <c r="P6882" s="1">
        <v>0</v>
      </c>
      <c r="Q6882" s="1">
        <v>2.8000000000000001E-2</v>
      </c>
      <c r="R6882">
        <f t="shared" si="535"/>
        <v>0</v>
      </c>
      <c r="S6882">
        <f t="shared" si="536"/>
        <v>0</v>
      </c>
      <c r="T6882">
        <f t="shared" si="537"/>
        <v>0</v>
      </c>
      <c r="U6882">
        <f t="shared" si="538"/>
        <v>1</v>
      </c>
      <c r="V6882">
        <v>3176</v>
      </c>
      <c r="W6882">
        <f t="shared" si="539"/>
        <v>0</v>
      </c>
    </row>
    <row r="6883" spans="1:23" x14ac:dyDescent="0.15">
      <c r="A6883" s="1" t="s">
        <v>615</v>
      </c>
      <c r="B6883" s="1">
        <v>3496</v>
      </c>
      <c r="C6883" s="1">
        <v>3496</v>
      </c>
      <c r="D6883" s="1">
        <v>3496</v>
      </c>
      <c r="E6883" s="1" t="s">
        <v>586</v>
      </c>
      <c r="F6883" s="1" t="s">
        <v>309</v>
      </c>
      <c r="G6883" s="1">
        <v>5</v>
      </c>
      <c r="H6883" s="1">
        <v>80</v>
      </c>
      <c r="I6883" s="1">
        <v>0</v>
      </c>
      <c r="J6883" s="1">
        <v>3200</v>
      </c>
      <c r="K6883" s="1">
        <v>1</v>
      </c>
      <c r="L6883" s="1">
        <v>3496</v>
      </c>
      <c r="M6883" s="1">
        <v>0.71734699999999996</v>
      </c>
      <c r="N6883" s="1">
        <v>60.000999999999998</v>
      </c>
      <c r="O6883" s="1">
        <v>0.03</v>
      </c>
      <c r="P6883" s="1">
        <v>0</v>
      </c>
      <c r="Q6883" s="1">
        <v>2.9000000000000001E-2</v>
      </c>
      <c r="R6883">
        <f t="shared" si="535"/>
        <v>0</v>
      </c>
      <c r="S6883">
        <f t="shared" si="536"/>
        <v>0</v>
      </c>
      <c r="T6883">
        <f t="shared" si="537"/>
        <v>0</v>
      </c>
      <c r="U6883">
        <f t="shared" si="538"/>
        <v>1</v>
      </c>
      <c r="V6883">
        <v>3496</v>
      </c>
      <c r="W6883">
        <f t="shared" si="539"/>
        <v>0</v>
      </c>
    </row>
    <row r="6884" spans="1:23" x14ac:dyDescent="0.15">
      <c r="A6884" s="1" t="s">
        <v>615</v>
      </c>
      <c r="B6884" s="1">
        <v>3584</v>
      </c>
      <c r="C6884" s="1">
        <v>3584</v>
      </c>
      <c r="D6884" s="1">
        <v>3584</v>
      </c>
      <c r="E6884" s="1" t="s">
        <v>586</v>
      </c>
      <c r="F6884" s="1" t="s">
        <v>310</v>
      </c>
      <c r="G6884" s="1">
        <v>5</v>
      </c>
      <c r="H6884" s="1">
        <v>80</v>
      </c>
      <c r="I6884" s="1">
        <v>0</v>
      </c>
      <c r="J6884" s="1">
        <v>3266</v>
      </c>
      <c r="K6884" s="1">
        <v>1</v>
      </c>
      <c r="L6884" s="1">
        <v>3584</v>
      </c>
      <c r="M6884" s="1">
        <v>0.73801000000000005</v>
      </c>
      <c r="N6884" s="1">
        <v>60.000999999999998</v>
      </c>
      <c r="O6884" s="1">
        <v>2.9000000000000001E-2</v>
      </c>
      <c r="P6884" s="1">
        <v>0</v>
      </c>
      <c r="Q6884" s="1">
        <v>2.8000000000000001E-2</v>
      </c>
      <c r="R6884">
        <f t="shared" si="535"/>
        <v>0</v>
      </c>
      <c r="S6884">
        <f t="shared" si="536"/>
        <v>0</v>
      </c>
      <c r="T6884">
        <f t="shared" si="537"/>
        <v>0</v>
      </c>
      <c r="U6884">
        <f t="shared" si="538"/>
        <v>1</v>
      </c>
      <c r="V6884">
        <v>3584</v>
      </c>
      <c r="W6884">
        <f t="shared" si="539"/>
        <v>0</v>
      </c>
    </row>
    <row r="6885" spans="1:23" x14ac:dyDescent="0.15">
      <c r="A6885" s="1" t="s">
        <v>615</v>
      </c>
      <c r="B6885" s="1">
        <v>2331</v>
      </c>
      <c r="C6885" s="1">
        <v>2331</v>
      </c>
      <c r="D6885" s="1">
        <v>2331</v>
      </c>
      <c r="E6885" s="1" t="s">
        <v>586</v>
      </c>
      <c r="F6885" s="1" t="s">
        <v>311</v>
      </c>
      <c r="G6885" s="1">
        <v>5</v>
      </c>
      <c r="H6885" s="1">
        <v>80</v>
      </c>
      <c r="I6885" s="1">
        <v>0</v>
      </c>
      <c r="J6885" s="1">
        <v>2221</v>
      </c>
      <c r="K6885" s="1">
        <v>1</v>
      </c>
      <c r="L6885" s="1">
        <v>2331</v>
      </c>
      <c r="M6885" s="1">
        <v>0.59479199999999999</v>
      </c>
      <c r="N6885" s="1">
        <v>60.000999999999998</v>
      </c>
      <c r="O6885" s="1">
        <v>2.5999999999999999E-2</v>
      </c>
      <c r="P6885" s="1">
        <v>0</v>
      </c>
      <c r="Q6885" s="1">
        <v>2.5999999999999999E-2</v>
      </c>
      <c r="R6885">
        <f t="shared" si="535"/>
        <v>0</v>
      </c>
      <c r="S6885">
        <f t="shared" si="536"/>
        <v>0</v>
      </c>
      <c r="T6885">
        <f t="shared" si="537"/>
        <v>0</v>
      </c>
      <c r="U6885">
        <f t="shared" si="538"/>
        <v>1</v>
      </c>
      <c r="V6885">
        <v>2331</v>
      </c>
      <c r="W6885">
        <f t="shared" si="539"/>
        <v>0</v>
      </c>
    </row>
    <row r="6886" spans="1:23" x14ac:dyDescent="0.15">
      <c r="A6886" s="1" t="s">
        <v>615</v>
      </c>
      <c r="B6886" s="1">
        <v>2866</v>
      </c>
      <c r="C6886" s="1">
        <v>2866</v>
      </c>
      <c r="D6886" s="1">
        <v>2866</v>
      </c>
      <c r="E6886" s="1" t="s">
        <v>586</v>
      </c>
      <c r="F6886" s="1" t="s">
        <v>312</v>
      </c>
      <c r="G6886" s="1">
        <v>5</v>
      </c>
      <c r="H6886" s="1">
        <v>80</v>
      </c>
      <c r="I6886" s="1">
        <v>0</v>
      </c>
      <c r="J6886" s="1">
        <v>2590</v>
      </c>
      <c r="K6886" s="1">
        <v>1</v>
      </c>
      <c r="L6886" s="1">
        <v>2866</v>
      </c>
      <c r="M6886" s="1">
        <v>0.700484</v>
      </c>
      <c r="N6886" s="1">
        <v>60.000999999999998</v>
      </c>
      <c r="O6886" s="1">
        <v>3.2000000000000001E-2</v>
      </c>
      <c r="P6886" s="1">
        <v>0</v>
      </c>
      <c r="Q6886" s="1">
        <v>3.2000000000000001E-2</v>
      </c>
      <c r="R6886">
        <f t="shared" si="535"/>
        <v>0</v>
      </c>
      <c r="S6886">
        <f t="shared" si="536"/>
        <v>0</v>
      </c>
      <c r="T6886">
        <f t="shared" si="537"/>
        <v>0</v>
      </c>
      <c r="U6886">
        <f t="shared" si="538"/>
        <v>1</v>
      </c>
      <c r="V6886">
        <v>2866</v>
      </c>
      <c r="W6886">
        <f t="shared" si="539"/>
        <v>0</v>
      </c>
    </row>
    <row r="6887" spans="1:23" x14ac:dyDescent="0.15">
      <c r="A6887" s="1" t="s">
        <v>615</v>
      </c>
      <c r="B6887" s="1">
        <v>2804</v>
      </c>
      <c r="C6887" s="1">
        <v>2804</v>
      </c>
      <c r="D6887" s="1">
        <v>2804</v>
      </c>
      <c r="E6887" s="1" t="s">
        <v>586</v>
      </c>
      <c r="F6887" s="1" t="s">
        <v>313</v>
      </c>
      <c r="G6887" s="1">
        <v>5</v>
      </c>
      <c r="H6887" s="1">
        <v>80</v>
      </c>
      <c r="I6887" s="1">
        <v>0</v>
      </c>
      <c r="J6887" s="1">
        <v>2525</v>
      </c>
      <c r="K6887" s="1">
        <v>1</v>
      </c>
      <c r="L6887" s="1">
        <v>2804</v>
      </c>
      <c r="M6887" s="1">
        <v>0.68840000000000001</v>
      </c>
      <c r="N6887" s="1">
        <v>60.000999999999998</v>
      </c>
      <c r="O6887" s="1">
        <v>2.8000000000000001E-2</v>
      </c>
      <c r="P6887" s="1">
        <v>0</v>
      </c>
      <c r="Q6887" s="1">
        <v>2.8000000000000001E-2</v>
      </c>
      <c r="R6887">
        <f t="shared" si="535"/>
        <v>0</v>
      </c>
      <c r="S6887">
        <f t="shared" si="536"/>
        <v>0</v>
      </c>
      <c r="T6887">
        <f t="shared" si="537"/>
        <v>0</v>
      </c>
      <c r="U6887">
        <f t="shared" si="538"/>
        <v>1</v>
      </c>
      <c r="V6887">
        <v>2804</v>
      </c>
      <c r="W6887">
        <f t="shared" si="539"/>
        <v>0</v>
      </c>
    </row>
    <row r="6888" spans="1:23" x14ac:dyDescent="0.15">
      <c r="A6888" s="1" t="s">
        <v>615</v>
      </c>
      <c r="B6888" s="1">
        <v>2549</v>
      </c>
      <c r="C6888" s="1">
        <v>2549</v>
      </c>
      <c r="D6888" s="1">
        <v>2549</v>
      </c>
      <c r="E6888" s="1" t="s">
        <v>586</v>
      </c>
      <c r="F6888" s="1" t="s">
        <v>314</v>
      </c>
      <c r="G6888" s="1">
        <v>5</v>
      </c>
      <c r="H6888" s="1">
        <v>80</v>
      </c>
      <c r="I6888" s="1">
        <v>0</v>
      </c>
      <c r="J6888" s="1">
        <v>2513</v>
      </c>
      <c r="K6888" s="1">
        <v>1</v>
      </c>
      <c r="L6888" s="1">
        <v>2549</v>
      </c>
      <c r="M6888" s="1">
        <v>0.83682100000000004</v>
      </c>
      <c r="N6888" s="1">
        <v>60.000999999999998</v>
      </c>
      <c r="O6888" s="1">
        <v>2.7E-2</v>
      </c>
      <c r="P6888" s="1">
        <v>0</v>
      </c>
      <c r="Q6888" s="1">
        <v>2.7E-2</v>
      </c>
      <c r="R6888">
        <f t="shared" si="535"/>
        <v>0</v>
      </c>
      <c r="S6888">
        <f t="shared" si="536"/>
        <v>0</v>
      </c>
      <c r="T6888">
        <f t="shared" si="537"/>
        <v>0</v>
      </c>
      <c r="U6888">
        <f t="shared" si="538"/>
        <v>1</v>
      </c>
      <c r="V6888">
        <v>2549</v>
      </c>
      <c r="W6888">
        <f t="shared" si="539"/>
        <v>0</v>
      </c>
    </row>
    <row r="6889" spans="1:23" x14ac:dyDescent="0.15">
      <c r="A6889" s="1" t="s">
        <v>615</v>
      </c>
      <c r="B6889" s="1">
        <v>2462</v>
      </c>
      <c r="C6889" s="1">
        <v>2462</v>
      </c>
      <c r="D6889" s="1">
        <v>2462</v>
      </c>
      <c r="E6889" s="1" t="s">
        <v>586</v>
      </c>
      <c r="F6889" s="1" t="s">
        <v>315</v>
      </c>
      <c r="G6889" s="1">
        <v>5</v>
      </c>
      <c r="H6889" s="1">
        <v>80</v>
      </c>
      <c r="I6889" s="1">
        <v>0</v>
      </c>
      <c r="J6889" s="1">
        <v>2443</v>
      </c>
      <c r="K6889" s="1">
        <v>1</v>
      </c>
      <c r="L6889" s="1">
        <v>2462</v>
      </c>
      <c r="M6889" s="1">
        <v>0.78824399999999994</v>
      </c>
      <c r="N6889" s="1">
        <v>60.000999999999998</v>
      </c>
      <c r="O6889" s="1">
        <v>2.7E-2</v>
      </c>
      <c r="P6889" s="1">
        <v>0</v>
      </c>
      <c r="Q6889" s="1">
        <v>2.7E-2</v>
      </c>
      <c r="R6889">
        <f t="shared" si="535"/>
        <v>0</v>
      </c>
      <c r="S6889">
        <f t="shared" si="536"/>
        <v>0</v>
      </c>
      <c r="T6889">
        <f t="shared" si="537"/>
        <v>0</v>
      </c>
      <c r="U6889">
        <f t="shared" si="538"/>
        <v>1</v>
      </c>
      <c r="V6889">
        <v>2462</v>
      </c>
      <c r="W6889">
        <f t="shared" si="539"/>
        <v>0</v>
      </c>
    </row>
    <row r="6890" spans="1:23" x14ac:dyDescent="0.15">
      <c r="A6890" s="1" t="s">
        <v>615</v>
      </c>
      <c r="B6890" s="1">
        <v>1872</v>
      </c>
      <c r="C6890" s="1">
        <v>1872</v>
      </c>
      <c r="D6890" s="1">
        <v>1872</v>
      </c>
      <c r="E6890" s="1" t="s">
        <v>586</v>
      </c>
      <c r="F6890" s="1" t="s">
        <v>316</v>
      </c>
      <c r="G6890" s="1">
        <v>5</v>
      </c>
      <c r="H6890" s="1">
        <v>80</v>
      </c>
      <c r="I6890" s="1">
        <v>0</v>
      </c>
      <c r="J6890" s="1">
        <v>1756</v>
      </c>
      <c r="K6890" s="1">
        <v>1</v>
      </c>
      <c r="L6890" s="1">
        <v>1872</v>
      </c>
      <c r="M6890" s="1">
        <v>0.68104200000000004</v>
      </c>
      <c r="N6890" s="1">
        <v>60.000999999999998</v>
      </c>
      <c r="O6890" s="1">
        <v>2.7E-2</v>
      </c>
      <c r="P6890" s="1">
        <v>0</v>
      </c>
      <c r="Q6890" s="1">
        <v>2.7E-2</v>
      </c>
      <c r="R6890">
        <f t="shared" si="535"/>
        <v>0</v>
      </c>
      <c r="S6890">
        <f t="shared" si="536"/>
        <v>0</v>
      </c>
      <c r="T6890">
        <f t="shared" si="537"/>
        <v>0</v>
      </c>
      <c r="U6890">
        <f t="shared" si="538"/>
        <v>1</v>
      </c>
      <c r="V6890">
        <v>1872</v>
      </c>
      <c r="W6890">
        <f t="shared" si="539"/>
        <v>0</v>
      </c>
    </row>
    <row r="6891" spans="1:23" x14ac:dyDescent="0.15">
      <c r="A6891" s="1" t="s">
        <v>615</v>
      </c>
      <c r="B6891" s="1">
        <v>3009</v>
      </c>
      <c r="C6891" s="1">
        <v>3009</v>
      </c>
      <c r="D6891" s="1">
        <v>3009</v>
      </c>
      <c r="E6891" s="1" t="s">
        <v>586</v>
      </c>
      <c r="F6891" s="1" t="s">
        <v>317</v>
      </c>
      <c r="G6891" s="1">
        <v>5</v>
      </c>
      <c r="H6891" s="1">
        <v>80</v>
      </c>
      <c r="I6891" s="1">
        <v>0</v>
      </c>
      <c r="J6891" s="1">
        <v>2593</v>
      </c>
      <c r="K6891" s="1">
        <v>1</v>
      </c>
      <c r="L6891" s="1">
        <v>3009</v>
      </c>
      <c r="M6891" s="1">
        <v>0.66093800000000003</v>
      </c>
      <c r="N6891" s="1">
        <v>60.000999999999998</v>
      </c>
      <c r="O6891" s="1">
        <v>3.3000000000000002E-2</v>
      </c>
      <c r="P6891" s="1">
        <v>0</v>
      </c>
      <c r="Q6891" s="1">
        <v>3.3000000000000002E-2</v>
      </c>
      <c r="R6891">
        <f t="shared" si="535"/>
        <v>0</v>
      </c>
      <c r="S6891">
        <f t="shared" si="536"/>
        <v>0</v>
      </c>
      <c r="T6891">
        <f t="shared" si="537"/>
        <v>0</v>
      </c>
      <c r="U6891">
        <f t="shared" si="538"/>
        <v>1</v>
      </c>
      <c r="V6891">
        <v>3009</v>
      </c>
      <c r="W6891">
        <f t="shared" si="539"/>
        <v>0</v>
      </c>
    </row>
    <row r="6892" spans="1:23" x14ac:dyDescent="0.15">
      <c r="A6892" s="1" t="s">
        <v>615</v>
      </c>
      <c r="B6892" s="1">
        <v>2320</v>
      </c>
      <c r="C6892" s="1">
        <v>2320</v>
      </c>
      <c r="D6892" s="1">
        <v>2320</v>
      </c>
      <c r="E6892" s="1" t="s">
        <v>586</v>
      </c>
      <c r="F6892" s="1" t="s">
        <v>318</v>
      </c>
      <c r="G6892" s="1">
        <v>5</v>
      </c>
      <c r="H6892" s="1">
        <v>80</v>
      </c>
      <c r="I6892" s="1">
        <v>0</v>
      </c>
      <c r="J6892" s="1">
        <v>2047</v>
      </c>
      <c r="K6892" s="1">
        <v>1</v>
      </c>
      <c r="L6892" s="1">
        <v>2320</v>
      </c>
      <c r="M6892" s="1">
        <v>0.59166700000000005</v>
      </c>
      <c r="N6892" s="1">
        <v>60.000999999999998</v>
      </c>
      <c r="O6892" s="1">
        <v>3.6999999999999998E-2</v>
      </c>
      <c r="P6892" s="1">
        <v>0</v>
      </c>
      <c r="Q6892" s="1">
        <v>3.6999999999999998E-2</v>
      </c>
      <c r="R6892">
        <f t="shared" si="535"/>
        <v>0</v>
      </c>
      <c r="S6892">
        <f t="shared" si="536"/>
        <v>0</v>
      </c>
      <c r="T6892">
        <f t="shared" si="537"/>
        <v>0</v>
      </c>
      <c r="U6892">
        <f t="shared" si="538"/>
        <v>1</v>
      </c>
      <c r="V6892">
        <v>2320</v>
      </c>
      <c r="W6892">
        <f t="shared" si="539"/>
        <v>0</v>
      </c>
    </row>
    <row r="6893" spans="1:23" x14ac:dyDescent="0.15">
      <c r="A6893" s="1" t="s">
        <v>615</v>
      </c>
      <c r="B6893" s="1">
        <v>1944</v>
      </c>
      <c r="C6893" s="1">
        <v>1944</v>
      </c>
      <c r="D6893" s="1">
        <v>1944</v>
      </c>
      <c r="E6893" s="1" t="s">
        <v>586</v>
      </c>
      <c r="F6893" s="1" t="s">
        <v>319</v>
      </c>
      <c r="G6893" s="1">
        <v>5</v>
      </c>
      <c r="H6893" s="1">
        <v>80</v>
      </c>
      <c r="I6893" s="1">
        <v>0</v>
      </c>
      <c r="J6893" s="1">
        <v>1879</v>
      </c>
      <c r="K6893" s="1">
        <v>1</v>
      </c>
      <c r="L6893" s="1">
        <v>1944</v>
      </c>
      <c r="M6893" s="1">
        <v>0.62217699999999998</v>
      </c>
      <c r="N6893" s="1">
        <v>60.000999999999998</v>
      </c>
      <c r="O6893" s="1">
        <v>0.03</v>
      </c>
      <c r="P6893" s="1">
        <v>0</v>
      </c>
      <c r="Q6893" s="1">
        <v>0.03</v>
      </c>
      <c r="R6893">
        <f t="shared" si="535"/>
        <v>0</v>
      </c>
      <c r="S6893">
        <f t="shared" si="536"/>
        <v>0</v>
      </c>
      <c r="T6893">
        <f t="shared" si="537"/>
        <v>0</v>
      </c>
      <c r="U6893">
        <f t="shared" si="538"/>
        <v>1</v>
      </c>
      <c r="V6893">
        <v>1944</v>
      </c>
      <c r="W6893">
        <f t="shared" si="539"/>
        <v>0</v>
      </c>
    </row>
    <row r="6894" spans="1:23" x14ac:dyDescent="0.15">
      <c r="A6894" s="1" t="s">
        <v>615</v>
      </c>
      <c r="B6894" s="1">
        <v>1732</v>
      </c>
      <c r="C6894" s="1">
        <v>1732</v>
      </c>
      <c r="D6894" s="1">
        <v>1732</v>
      </c>
      <c r="E6894" s="1" t="s">
        <v>586</v>
      </c>
      <c r="F6894" s="1" t="s">
        <v>320</v>
      </c>
      <c r="G6894" s="1">
        <v>5</v>
      </c>
      <c r="H6894" s="1">
        <v>80</v>
      </c>
      <c r="I6894" s="1">
        <v>0</v>
      </c>
      <c r="J6894" s="1">
        <v>1646</v>
      </c>
      <c r="K6894" s="1">
        <v>1</v>
      </c>
      <c r="L6894" s="1">
        <v>1732</v>
      </c>
      <c r="M6894" s="1">
        <v>0.55037899999999995</v>
      </c>
      <c r="N6894" s="1">
        <v>60.000999999999998</v>
      </c>
      <c r="O6894" s="1">
        <v>2.7E-2</v>
      </c>
      <c r="P6894" s="1">
        <v>0</v>
      </c>
      <c r="Q6894" s="1">
        <v>2.7E-2</v>
      </c>
      <c r="R6894">
        <f t="shared" si="535"/>
        <v>0</v>
      </c>
      <c r="S6894">
        <f t="shared" si="536"/>
        <v>0</v>
      </c>
      <c r="T6894">
        <f t="shared" si="537"/>
        <v>0</v>
      </c>
      <c r="U6894">
        <f t="shared" si="538"/>
        <v>1</v>
      </c>
      <c r="V6894">
        <v>1732</v>
      </c>
      <c r="W6894">
        <f t="shared" si="539"/>
        <v>0</v>
      </c>
    </row>
    <row r="6895" spans="1:23" x14ac:dyDescent="0.15">
      <c r="A6895" s="1" t="s">
        <v>615</v>
      </c>
      <c r="B6895" s="1">
        <v>6182</v>
      </c>
      <c r="C6895" s="1">
        <v>6182</v>
      </c>
      <c r="D6895" s="1">
        <v>6182</v>
      </c>
      <c r="E6895" s="1" t="s">
        <v>587</v>
      </c>
      <c r="F6895" s="1" t="s">
        <v>321</v>
      </c>
      <c r="G6895" s="1">
        <v>10</v>
      </c>
      <c r="H6895" s="1">
        <v>80</v>
      </c>
      <c r="I6895" s="1">
        <v>0</v>
      </c>
      <c r="J6895" s="1">
        <v>5534</v>
      </c>
      <c r="K6895" s="1">
        <v>1</v>
      </c>
      <c r="L6895" s="1">
        <v>6182</v>
      </c>
      <c r="M6895" s="1">
        <v>0.79158200000000001</v>
      </c>
      <c r="N6895" s="1">
        <v>60.000999999999998</v>
      </c>
      <c r="O6895" s="1">
        <v>0.11899999999999999</v>
      </c>
      <c r="P6895" s="1">
        <v>0</v>
      </c>
      <c r="Q6895" s="1">
        <v>0.11799999999999999</v>
      </c>
      <c r="R6895">
        <f t="shared" si="535"/>
        <v>0</v>
      </c>
      <c r="S6895">
        <f t="shared" si="536"/>
        <v>0</v>
      </c>
      <c r="T6895">
        <f t="shared" si="537"/>
        <v>0</v>
      </c>
      <c r="U6895">
        <f t="shared" si="538"/>
        <v>1</v>
      </c>
      <c r="V6895">
        <v>6182</v>
      </c>
      <c r="W6895">
        <f t="shared" si="539"/>
        <v>0</v>
      </c>
    </row>
    <row r="6896" spans="1:23" x14ac:dyDescent="0.15">
      <c r="A6896" s="1" t="s">
        <v>615</v>
      </c>
      <c r="B6896" s="1">
        <v>7608</v>
      </c>
      <c r="C6896" s="1">
        <v>7608</v>
      </c>
      <c r="D6896" s="1">
        <v>7608</v>
      </c>
      <c r="E6896" s="1" t="s">
        <v>587</v>
      </c>
      <c r="F6896" s="1" t="s">
        <v>322</v>
      </c>
      <c r="G6896" s="1">
        <v>10</v>
      </c>
      <c r="H6896" s="1">
        <v>80</v>
      </c>
      <c r="I6896" s="1">
        <v>0</v>
      </c>
      <c r="J6896" s="1">
        <v>6914</v>
      </c>
      <c r="K6896" s="1">
        <v>1</v>
      </c>
      <c r="L6896" s="1">
        <v>7621</v>
      </c>
      <c r="M6896" s="1">
        <v>0.76249999999999996</v>
      </c>
      <c r="N6896" s="1">
        <v>60.000999999999998</v>
      </c>
      <c r="O6896" s="1">
        <v>0.109</v>
      </c>
      <c r="P6896" s="1">
        <v>0</v>
      </c>
      <c r="Q6896" s="1">
        <v>0.109</v>
      </c>
      <c r="R6896">
        <f t="shared" si="535"/>
        <v>0.17087276550999952</v>
      </c>
      <c r="S6896">
        <f t="shared" si="536"/>
        <v>0</v>
      </c>
      <c r="T6896">
        <f t="shared" si="537"/>
        <v>0.17087276550999952</v>
      </c>
      <c r="U6896">
        <f t="shared" si="538"/>
        <v>0</v>
      </c>
      <c r="V6896">
        <v>7608</v>
      </c>
      <c r="W6896">
        <f t="shared" si="539"/>
        <v>1.7087276550999952E-3</v>
      </c>
    </row>
    <row r="6897" spans="1:23" x14ac:dyDescent="0.15">
      <c r="A6897" s="1" t="s">
        <v>615</v>
      </c>
      <c r="B6897" s="1">
        <v>8012</v>
      </c>
      <c r="C6897" s="1">
        <v>8012</v>
      </c>
      <c r="D6897" s="1">
        <v>8012</v>
      </c>
      <c r="E6897" s="1" t="s">
        <v>587</v>
      </c>
      <c r="F6897" s="1" t="s">
        <v>323</v>
      </c>
      <c r="G6897" s="1">
        <v>10</v>
      </c>
      <c r="H6897" s="1">
        <v>80</v>
      </c>
      <c r="I6897" s="1">
        <v>0</v>
      </c>
      <c r="J6897" s="1">
        <v>6921</v>
      </c>
      <c r="K6897" s="1">
        <v>1</v>
      </c>
      <c r="L6897" s="1">
        <v>8158</v>
      </c>
      <c r="M6897" s="1">
        <v>0.68479400000000001</v>
      </c>
      <c r="N6897" s="1">
        <v>60.000999999999998</v>
      </c>
      <c r="O6897" s="1">
        <v>0.16800000000000001</v>
      </c>
      <c r="P6897" s="1">
        <v>0</v>
      </c>
      <c r="Q6897" s="1">
        <v>0.15</v>
      </c>
      <c r="R6897">
        <f t="shared" si="535"/>
        <v>1.8222666000998533</v>
      </c>
      <c r="S6897">
        <f t="shared" si="536"/>
        <v>0</v>
      </c>
      <c r="T6897">
        <f t="shared" si="537"/>
        <v>1.8222666000998533</v>
      </c>
      <c r="U6897">
        <f t="shared" si="538"/>
        <v>0</v>
      </c>
      <c r="V6897">
        <v>8012</v>
      </c>
      <c r="W6897">
        <f t="shared" si="539"/>
        <v>1.8222666000998533E-2</v>
      </c>
    </row>
    <row r="6898" spans="1:23" x14ac:dyDescent="0.15">
      <c r="A6898" s="1" t="s">
        <v>615</v>
      </c>
      <c r="B6898" s="1">
        <v>7905</v>
      </c>
      <c r="C6898" s="1">
        <v>7905</v>
      </c>
      <c r="D6898" s="1">
        <v>7905</v>
      </c>
      <c r="E6898" s="1" t="s">
        <v>587</v>
      </c>
      <c r="F6898" s="1" t="s">
        <v>324</v>
      </c>
      <c r="G6898" s="1">
        <v>10</v>
      </c>
      <c r="H6898" s="1">
        <v>80</v>
      </c>
      <c r="I6898" s="1">
        <v>0</v>
      </c>
      <c r="J6898" s="1">
        <v>7070</v>
      </c>
      <c r="K6898" s="1">
        <v>1</v>
      </c>
      <c r="L6898" s="1">
        <v>7905</v>
      </c>
      <c r="M6898" s="1">
        <v>0.80573099999999998</v>
      </c>
      <c r="N6898" s="1">
        <v>60.000999999999998</v>
      </c>
      <c r="O6898" s="1">
        <v>0.13200000000000001</v>
      </c>
      <c r="P6898" s="1">
        <v>0</v>
      </c>
      <c r="Q6898" s="1">
        <v>0.127</v>
      </c>
      <c r="R6898">
        <f t="shared" si="535"/>
        <v>0</v>
      </c>
      <c r="S6898">
        <f t="shared" si="536"/>
        <v>0</v>
      </c>
      <c r="T6898">
        <f t="shared" si="537"/>
        <v>0</v>
      </c>
      <c r="U6898">
        <f t="shared" si="538"/>
        <v>1</v>
      </c>
      <c r="V6898">
        <v>7905</v>
      </c>
      <c r="W6898">
        <f t="shared" si="539"/>
        <v>0</v>
      </c>
    </row>
    <row r="6899" spans="1:23" x14ac:dyDescent="0.15">
      <c r="A6899" s="1" t="s">
        <v>615</v>
      </c>
      <c r="B6899" s="1">
        <v>7430</v>
      </c>
      <c r="C6899" s="1">
        <v>7430</v>
      </c>
      <c r="D6899" s="1">
        <v>7430</v>
      </c>
      <c r="E6899" s="1" t="s">
        <v>587</v>
      </c>
      <c r="F6899" s="1" t="s">
        <v>325</v>
      </c>
      <c r="G6899" s="1">
        <v>10</v>
      </c>
      <c r="H6899" s="1">
        <v>80</v>
      </c>
      <c r="I6899" s="1">
        <v>0</v>
      </c>
      <c r="J6899" s="1">
        <v>6709</v>
      </c>
      <c r="K6899" s="1">
        <v>1</v>
      </c>
      <c r="L6899" s="1">
        <v>7430</v>
      </c>
      <c r="M6899" s="1">
        <v>0.87198500000000001</v>
      </c>
      <c r="N6899" s="1">
        <v>60.000999999999998</v>
      </c>
      <c r="O6899" s="1">
        <v>0.13300000000000001</v>
      </c>
      <c r="P6899" s="1">
        <v>0</v>
      </c>
      <c r="Q6899" s="1">
        <v>0.13100000000000001</v>
      </c>
      <c r="R6899">
        <f t="shared" si="535"/>
        <v>0</v>
      </c>
      <c r="S6899">
        <f t="shared" si="536"/>
        <v>0</v>
      </c>
      <c r="T6899">
        <f t="shared" si="537"/>
        <v>0</v>
      </c>
      <c r="U6899">
        <f t="shared" si="538"/>
        <v>1</v>
      </c>
      <c r="V6899">
        <v>7430</v>
      </c>
      <c r="W6899">
        <f t="shared" si="539"/>
        <v>0</v>
      </c>
    </row>
    <row r="6900" spans="1:23" x14ac:dyDescent="0.15">
      <c r="A6900" s="1" t="s">
        <v>615</v>
      </c>
      <c r="B6900" s="1">
        <v>7168</v>
      </c>
      <c r="C6900" s="1">
        <v>7168</v>
      </c>
      <c r="D6900" s="1">
        <v>7168</v>
      </c>
      <c r="E6900" s="1" t="s">
        <v>587</v>
      </c>
      <c r="F6900" s="1" t="s">
        <v>326</v>
      </c>
      <c r="G6900" s="1">
        <v>10</v>
      </c>
      <c r="H6900" s="1">
        <v>80</v>
      </c>
      <c r="I6900" s="1">
        <v>0</v>
      </c>
      <c r="J6900" s="1">
        <v>6590</v>
      </c>
      <c r="K6900" s="1">
        <v>1</v>
      </c>
      <c r="L6900" s="1">
        <v>7168</v>
      </c>
      <c r="M6900" s="1">
        <v>0.87422200000000005</v>
      </c>
      <c r="N6900" s="1">
        <v>60.000999999999998</v>
      </c>
      <c r="O6900" s="1">
        <v>0.155</v>
      </c>
      <c r="P6900" s="1">
        <v>0</v>
      </c>
      <c r="Q6900" s="1">
        <v>0.153</v>
      </c>
      <c r="R6900">
        <f t="shared" si="535"/>
        <v>0</v>
      </c>
      <c r="S6900">
        <f t="shared" si="536"/>
        <v>0</v>
      </c>
      <c r="T6900">
        <f t="shared" si="537"/>
        <v>0</v>
      </c>
      <c r="U6900">
        <f t="shared" si="538"/>
        <v>1</v>
      </c>
      <c r="V6900">
        <v>7168</v>
      </c>
      <c r="W6900">
        <f t="shared" si="539"/>
        <v>0</v>
      </c>
    </row>
    <row r="6901" spans="1:23" x14ac:dyDescent="0.15">
      <c r="A6901" s="1" t="s">
        <v>615</v>
      </c>
      <c r="B6901" s="1">
        <v>4749</v>
      </c>
      <c r="C6901" s="1">
        <v>4749</v>
      </c>
      <c r="D6901" s="1">
        <v>4749</v>
      </c>
      <c r="E6901" s="1" t="s">
        <v>587</v>
      </c>
      <c r="F6901" s="1" t="s">
        <v>327</v>
      </c>
      <c r="G6901" s="1">
        <v>10</v>
      </c>
      <c r="H6901" s="1">
        <v>80</v>
      </c>
      <c r="I6901" s="1">
        <v>0</v>
      </c>
      <c r="J6901" s="1">
        <v>4375</v>
      </c>
      <c r="K6901" s="1">
        <v>1</v>
      </c>
      <c r="L6901" s="1">
        <v>4749</v>
      </c>
      <c r="M6901" s="1">
        <v>0.75569600000000003</v>
      </c>
      <c r="N6901" s="1">
        <v>60.000999999999998</v>
      </c>
      <c r="O6901" s="1">
        <v>0.106</v>
      </c>
      <c r="P6901" s="1">
        <v>0</v>
      </c>
      <c r="Q6901" s="1">
        <v>0.105</v>
      </c>
      <c r="R6901">
        <f t="shared" si="535"/>
        <v>0</v>
      </c>
      <c r="S6901">
        <f t="shared" si="536"/>
        <v>0</v>
      </c>
      <c r="T6901">
        <f t="shared" si="537"/>
        <v>0</v>
      </c>
      <c r="U6901">
        <f t="shared" si="538"/>
        <v>1</v>
      </c>
      <c r="V6901">
        <v>4749</v>
      </c>
      <c r="W6901">
        <f t="shared" si="539"/>
        <v>0</v>
      </c>
    </row>
    <row r="6902" spans="1:23" x14ac:dyDescent="0.15">
      <c r="A6902" s="1" t="s">
        <v>615</v>
      </c>
      <c r="B6902" s="1">
        <v>8921</v>
      </c>
      <c r="C6902" s="1">
        <v>8921</v>
      </c>
      <c r="D6902" s="1">
        <v>8921</v>
      </c>
      <c r="E6902" s="1" t="s">
        <v>587</v>
      </c>
      <c r="F6902" s="1" t="s">
        <v>328</v>
      </c>
      <c r="G6902" s="1">
        <v>10</v>
      </c>
      <c r="H6902" s="1">
        <v>80</v>
      </c>
      <c r="I6902" s="1">
        <v>0</v>
      </c>
      <c r="J6902" s="1">
        <v>7723</v>
      </c>
      <c r="K6902" s="1">
        <v>1</v>
      </c>
      <c r="L6902" s="1">
        <v>8921</v>
      </c>
      <c r="M6902" s="1">
        <v>0.79797799999999997</v>
      </c>
      <c r="N6902" s="1">
        <v>60.000999999999998</v>
      </c>
      <c r="O6902" s="1">
        <v>0.14299999999999999</v>
      </c>
      <c r="P6902" s="1">
        <v>0</v>
      </c>
      <c r="Q6902" s="1">
        <v>0.13600000000000001</v>
      </c>
      <c r="R6902">
        <f t="shared" si="535"/>
        <v>0</v>
      </c>
      <c r="S6902">
        <f t="shared" si="536"/>
        <v>0</v>
      </c>
      <c r="T6902">
        <f t="shared" si="537"/>
        <v>0</v>
      </c>
      <c r="U6902">
        <f t="shared" si="538"/>
        <v>1</v>
      </c>
      <c r="V6902">
        <v>8921</v>
      </c>
      <c r="W6902">
        <f t="shared" si="539"/>
        <v>0</v>
      </c>
    </row>
    <row r="6903" spans="1:23" x14ac:dyDescent="0.15">
      <c r="A6903" s="1" t="s">
        <v>615</v>
      </c>
      <c r="B6903" s="1">
        <v>6883</v>
      </c>
      <c r="C6903" s="1">
        <v>6883</v>
      </c>
      <c r="D6903" s="1">
        <v>6883</v>
      </c>
      <c r="E6903" s="1" t="s">
        <v>587</v>
      </c>
      <c r="F6903" s="1" t="s">
        <v>329</v>
      </c>
      <c r="G6903" s="1">
        <v>10</v>
      </c>
      <c r="H6903" s="1">
        <v>80</v>
      </c>
      <c r="I6903" s="1">
        <v>0</v>
      </c>
      <c r="J6903" s="1">
        <v>6177</v>
      </c>
      <c r="K6903" s="1">
        <v>1</v>
      </c>
      <c r="L6903" s="1">
        <v>6883</v>
      </c>
      <c r="M6903" s="1">
        <v>0.73873900000000003</v>
      </c>
      <c r="N6903" s="1">
        <v>60.000999999999998</v>
      </c>
      <c r="O6903" s="1">
        <v>0.14299999999999999</v>
      </c>
      <c r="P6903" s="1">
        <v>0</v>
      </c>
      <c r="Q6903" s="1">
        <v>0.13900000000000001</v>
      </c>
      <c r="R6903">
        <f t="shared" si="535"/>
        <v>0</v>
      </c>
      <c r="S6903">
        <f t="shared" si="536"/>
        <v>0</v>
      </c>
      <c r="T6903">
        <f t="shared" si="537"/>
        <v>0</v>
      </c>
      <c r="U6903">
        <f t="shared" si="538"/>
        <v>1</v>
      </c>
      <c r="V6903">
        <v>6883</v>
      </c>
      <c r="W6903">
        <f t="shared" si="539"/>
        <v>0</v>
      </c>
    </row>
    <row r="6904" spans="1:23" x14ac:dyDescent="0.15">
      <c r="A6904" s="1" t="s">
        <v>615</v>
      </c>
      <c r="B6904" s="1">
        <v>6826</v>
      </c>
      <c r="C6904" s="1">
        <v>6826</v>
      </c>
      <c r="D6904" s="1">
        <v>6826</v>
      </c>
      <c r="E6904" s="1" t="s">
        <v>587</v>
      </c>
      <c r="F6904" s="1" t="s">
        <v>330</v>
      </c>
      <c r="G6904" s="1">
        <v>10</v>
      </c>
      <c r="H6904" s="1">
        <v>80</v>
      </c>
      <c r="I6904" s="1">
        <v>0</v>
      </c>
      <c r="J6904" s="1">
        <v>6438</v>
      </c>
      <c r="K6904" s="1">
        <v>1</v>
      </c>
      <c r="L6904" s="1">
        <v>6826</v>
      </c>
      <c r="M6904" s="1">
        <v>0.81440599999999996</v>
      </c>
      <c r="N6904" s="1">
        <v>60.000999999999998</v>
      </c>
      <c r="O6904" s="1">
        <v>0.10100000000000001</v>
      </c>
      <c r="P6904" s="1">
        <v>0</v>
      </c>
      <c r="Q6904" s="1">
        <v>9.5000000000000001E-2</v>
      </c>
      <c r="R6904">
        <f t="shared" si="535"/>
        <v>0</v>
      </c>
      <c r="S6904">
        <f t="shared" si="536"/>
        <v>0</v>
      </c>
      <c r="T6904">
        <f t="shared" si="537"/>
        <v>0</v>
      </c>
      <c r="U6904">
        <f t="shared" si="538"/>
        <v>1</v>
      </c>
      <c r="V6904">
        <v>6826</v>
      </c>
      <c r="W6904">
        <f t="shared" si="539"/>
        <v>0</v>
      </c>
    </row>
    <row r="6905" spans="1:23" x14ac:dyDescent="0.15">
      <c r="A6905" s="1" t="s">
        <v>615</v>
      </c>
      <c r="B6905" s="1">
        <v>7389</v>
      </c>
      <c r="C6905" s="1">
        <v>7389</v>
      </c>
      <c r="D6905" s="1">
        <v>7389</v>
      </c>
      <c r="E6905" s="1" t="s">
        <v>587</v>
      </c>
      <c r="F6905" s="1" t="s">
        <v>331</v>
      </c>
      <c r="G6905" s="1">
        <v>10</v>
      </c>
      <c r="H6905" s="1">
        <v>80</v>
      </c>
      <c r="I6905" s="1">
        <v>0</v>
      </c>
      <c r="J6905" s="1">
        <v>6913</v>
      </c>
      <c r="K6905" s="1">
        <v>1</v>
      </c>
      <c r="L6905" s="1">
        <v>7426</v>
      </c>
      <c r="M6905" s="1">
        <v>0.74497999999999998</v>
      </c>
      <c r="N6905" s="1">
        <v>60.000999999999998</v>
      </c>
      <c r="O6905" s="1">
        <v>0.16600000000000001</v>
      </c>
      <c r="P6905" s="1">
        <v>0</v>
      </c>
      <c r="Q6905" s="1">
        <v>0.16500000000000001</v>
      </c>
      <c r="R6905">
        <f t="shared" si="535"/>
        <v>0.50074434970903692</v>
      </c>
      <c r="S6905">
        <f t="shared" si="536"/>
        <v>0</v>
      </c>
      <c r="T6905">
        <f t="shared" si="537"/>
        <v>0.50074434970903692</v>
      </c>
      <c r="U6905">
        <f t="shared" si="538"/>
        <v>0</v>
      </c>
      <c r="V6905">
        <v>7389</v>
      </c>
      <c r="W6905">
        <f t="shared" si="539"/>
        <v>5.0074434970903692E-3</v>
      </c>
    </row>
    <row r="6906" spans="1:23" x14ac:dyDescent="0.15">
      <c r="A6906" s="1" t="s">
        <v>615</v>
      </c>
      <c r="B6906" s="1">
        <v>6329</v>
      </c>
      <c r="C6906" s="1">
        <v>6329</v>
      </c>
      <c r="D6906" s="1">
        <v>6329</v>
      </c>
      <c r="E6906" s="1" t="s">
        <v>587</v>
      </c>
      <c r="F6906" s="1" t="s">
        <v>332</v>
      </c>
      <c r="G6906" s="1">
        <v>10</v>
      </c>
      <c r="H6906" s="1">
        <v>80</v>
      </c>
      <c r="I6906" s="1">
        <v>0</v>
      </c>
      <c r="J6906" s="1">
        <v>5897</v>
      </c>
      <c r="K6906" s="1">
        <v>1</v>
      </c>
      <c r="L6906" s="1">
        <v>6341</v>
      </c>
      <c r="M6906" s="1">
        <v>0.83591000000000004</v>
      </c>
      <c r="N6906" s="1">
        <v>60.000999999999998</v>
      </c>
      <c r="O6906" s="1">
        <v>0.223</v>
      </c>
      <c r="P6906" s="1">
        <v>0</v>
      </c>
      <c r="Q6906" s="1">
        <v>0.11899999999999999</v>
      </c>
      <c r="R6906">
        <f t="shared" si="535"/>
        <v>0.18960341286142768</v>
      </c>
      <c r="S6906">
        <f t="shared" si="536"/>
        <v>0</v>
      </c>
      <c r="T6906">
        <f t="shared" si="537"/>
        <v>0.18960341286142768</v>
      </c>
      <c r="U6906">
        <f t="shared" si="538"/>
        <v>0</v>
      </c>
      <c r="V6906">
        <v>6329</v>
      </c>
      <c r="W6906">
        <f t="shared" si="539"/>
        <v>1.8960341286142768E-3</v>
      </c>
    </row>
    <row r="6907" spans="1:23" x14ac:dyDescent="0.15">
      <c r="A6907" s="1" t="s">
        <v>615</v>
      </c>
      <c r="B6907" s="1">
        <v>5349</v>
      </c>
      <c r="C6907" s="1">
        <v>5349</v>
      </c>
      <c r="D6907" s="1">
        <v>5349</v>
      </c>
      <c r="E6907" s="1" t="s">
        <v>587</v>
      </c>
      <c r="F6907" s="1" t="s">
        <v>333</v>
      </c>
      <c r="G6907" s="1">
        <v>10</v>
      </c>
      <c r="H6907" s="1">
        <v>80</v>
      </c>
      <c r="I6907" s="1">
        <v>0</v>
      </c>
      <c r="J6907" s="1">
        <v>4921</v>
      </c>
      <c r="K6907" s="1">
        <v>1</v>
      </c>
      <c r="L6907" s="1">
        <v>5349</v>
      </c>
      <c r="M6907" s="1">
        <v>0.74150000000000005</v>
      </c>
      <c r="N6907" s="1">
        <v>60.000999999999998</v>
      </c>
      <c r="O6907" s="1">
        <v>0.109</v>
      </c>
      <c r="P6907" s="1">
        <v>0</v>
      </c>
      <c r="Q6907" s="1">
        <v>9.2999999999999999E-2</v>
      </c>
      <c r="R6907">
        <f t="shared" si="535"/>
        <v>0</v>
      </c>
      <c r="S6907">
        <f t="shared" si="536"/>
        <v>0</v>
      </c>
      <c r="T6907">
        <f t="shared" si="537"/>
        <v>0</v>
      </c>
      <c r="U6907">
        <f t="shared" si="538"/>
        <v>1</v>
      </c>
      <c r="V6907">
        <v>5349</v>
      </c>
      <c r="W6907">
        <f t="shared" si="539"/>
        <v>0</v>
      </c>
    </row>
    <row r="6908" spans="1:23" x14ac:dyDescent="0.15">
      <c r="A6908" s="1" t="s">
        <v>615</v>
      </c>
      <c r="B6908" s="1">
        <v>4601</v>
      </c>
      <c r="C6908" s="1">
        <v>4601</v>
      </c>
      <c r="D6908" s="1">
        <v>4601</v>
      </c>
      <c r="E6908" s="1" t="s">
        <v>587</v>
      </c>
      <c r="F6908" s="1" t="s">
        <v>334</v>
      </c>
      <c r="G6908" s="1">
        <v>10</v>
      </c>
      <c r="H6908" s="1">
        <v>80</v>
      </c>
      <c r="I6908" s="1">
        <v>0</v>
      </c>
      <c r="J6908" s="1">
        <v>4161</v>
      </c>
      <c r="K6908" s="1">
        <v>1</v>
      </c>
      <c r="L6908" s="1">
        <v>4601</v>
      </c>
      <c r="M6908" s="1">
        <v>0.74726400000000004</v>
      </c>
      <c r="N6908" s="1">
        <v>60.000999999999998</v>
      </c>
      <c r="O6908" s="1">
        <v>0.26800000000000002</v>
      </c>
      <c r="P6908" s="1">
        <v>0</v>
      </c>
      <c r="Q6908" s="1">
        <v>9.2999999999999999E-2</v>
      </c>
      <c r="R6908">
        <f t="shared" si="535"/>
        <v>0</v>
      </c>
      <c r="S6908">
        <f t="shared" si="536"/>
        <v>0</v>
      </c>
      <c r="T6908">
        <f t="shared" si="537"/>
        <v>0</v>
      </c>
      <c r="U6908">
        <f t="shared" si="538"/>
        <v>1</v>
      </c>
      <c r="V6908">
        <v>4601</v>
      </c>
      <c r="W6908">
        <f t="shared" si="539"/>
        <v>0</v>
      </c>
    </row>
    <row r="6909" spans="1:23" x14ac:dyDescent="0.15">
      <c r="A6909" s="1" t="s">
        <v>615</v>
      </c>
      <c r="B6909" s="1">
        <v>4839</v>
      </c>
      <c r="C6909" s="1">
        <v>4839</v>
      </c>
      <c r="D6909" s="1">
        <v>4839</v>
      </c>
      <c r="E6909" s="1" t="s">
        <v>587</v>
      </c>
      <c r="F6909" s="1" t="s">
        <v>335</v>
      </c>
      <c r="G6909" s="1">
        <v>10</v>
      </c>
      <c r="H6909" s="1">
        <v>80</v>
      </c>
      <c r="I6909" s="1">
        <v>0</v>
      </c>
      <c r="J6909" s="1">
        <v>4488</v>
      </c>
      <c r="K6909" s="1">
        <v>1</v>
      </c>
      <c r="L6909" s="1">
        <v>4839</v>
      </c>
      <c r="M6909" s="1">
        <v>0.83267500000000005</v>
      </c>
      <c r="N6909" s="1">
        <v>60.000999999999998</v>
      </c>
      <c r="O6909" s="1">
        <v>0.11</v>
      </c>
      <c r="P6909" s="1">
        <v>0</v>
      </c>
      <c r="Q6909" s="1">
        <v>0.10299999999999999</v>
      </c>
      <c r="R6909">
        <f t="shared" si="535"/>
        <v>0</v>
      </c>
      <c r="S6909">
        <f t="shared" si="536"/>
        <v>0</v>
      </c>
      <c r="T6909">
        <f t="shared" si="537"/>
        <v>0</v>
      </c>
      <c r="U6909">
        <f t="shared" si="538"/>
        <v>1</v>
      </c>
      <c r="V6909">
        <v>4839</v>
      </c>
      <c r="W6909">
        <f t="shared" si="539"/>
        <v>0</v>
      </c>
    </row>
    <row r="6910" spans="1:23" x14ac:dyDescent="0.15">
      <c r="A6910" s="1" t="s">
        <v>615</v>
      </c>
      <c r="B6910" s="1">
        <v>6717</v>
      </c>
      <c r="C6910" s="1">
        <v>6717</v>
      </c>
      <c r="D6910" s="1">
        <v>6717</v>
      </c>
      <c r="E6910" s="1" t="s">
        <v>587</v>
      </c>
      <c r="F6910" s="1" t="s">
        <v>336</v>
      </c>
      <c r="G6910" s="1">
        <v>10</v>
      </c>
      <c r="H6910" s="1">
        <v>80</v>
      </c>
      <c r="I6910" s="1">
        <v>0</v>
      </c>
      <c r="J6910" s="1">
        <v>6248</v>
      </c>
      <c r="K6910" s="1">
        <v>1</v>
      </c>
      <c r="L6910" s="1">
        <v>6725</v>
      </c>
      <c r="M6910" s="1">
        <v>0.76390899999999995</v>
      </c>
      <c r="N6910" s="1">
        <v>60.000999999999998</v>
      </c>
      <c r="O6910" s="1">
        <v>0.129</v>
      </c>
      <c r="P6910" s="1">
        <v>0</v>
      </c>
      <c r="Q6910" s="1">
        <v>0.11799999999999999</v>
      </c>
      <c r="R6910">
        <f t="shared" si="535"/>
        <v>0.11910078904273647</v>
      </c>
      <c r="S6910">
        <f t="shared" si="536"/>
        <v>0</v>
      </c>
      <c r="T6910">
        <f t="shared" si="537"/>
        <v>0.11910078904273647</v>
      </c>
      <c r="U6910">
        <f t="shared" si="538"/>
        <v>0</v>
      </c>
      <c r="V6910">
        <v>6717</v>
      </c>
      <c r="W6910">
        <f t="shared" si="539"/>
        <v>1.1910078904273647E-3</v>
      </c>
    </row>
    <row r="6911" spans="1:23" x14ac:dyDescent="0.15">
      <c r="A6911" s="1" t="s">
        <v>615</v>
      </c>
      <c r="B6911" s="1">
        <v>6872</v>
      </c>
      <c r="C6911" s="1">
        <v>6872</v>
      </c>
      <c r="D6911" s="1">
        <v>6872</v>
      </c>
      <c r="E6911" s="1" t="s">
        <v>587</v>
      </c>
      <c r="F6911" s="1" t="s">
        <v>337</v>
      </c>
      <c r="G6911" s="1">
        <v>10</v>
      </c>
      <c r="H6911" s="1">
        <v>80</v>
      </c>
      <c r="I6911" s="1">
        <v>0</v>
      </c>
      <c r="J6911" s="1">
        <v>6348</v>
      </c>
      <c r="K6911" s="1">
        <v>1</v>
      </c>
      <c r="L6911" s="1">
        <v>6937</v>
      </c>
      <c r="M6911" s="1">
        <v>0.85479499999999997</v>
      </c>
      <c r="N6911" s="1">
        <v>60.000999999999998</v>
      </c>
      <c r="O6911" s="1">
        <v>0.106</v>
      </c>
      <c r="P6911" s="1">
        <v>0</v>
      </c>
      <c r="Q6911" s="1">
        <v>0.1</v>
      </c>
      <c r="R6911">
        <f t="shared" si="535"/>
        <v>0.94586728754364469</v>
      </c>
      <c r="S6911">
        <f t="shared" si="536"/>
        <v>0</v>
      </c>
      <c r="T6911">
        <f t="shared" si="537"/>
        <v>0.94586728754364469</v>
      </c>
      <c r="U6911">
        <f t="shared" si="538"/>
        <v>0</v>
      </c>
      <c r="V6911">
        <v>6872</v>
      </c>
      <c r="W6911">
        <f t="shared" si="539"/>
        <v>9.4586728754364469E-3</v>
      </c>
    </row>
    <row r="6912" spans="1:23" x14ac:dyDescent="0.15">
      <c r="A6912" s="1" t="s">
        <v>615</v>
      </c>
      <c r="B6912" s="1">
        <v>8136</v>
      </c>
      <c r="C6912" s="1">
        <v>8136</v>
      </c>
      <c r="D6912" s="1">
        <v>8136</v>
      </c>
      <c r="E6912" s="1" t="s">
        <v>587</v>
      </c>
      <c r="F6912" s="1" t="s">
        <v>338</v>
      </c>
      <c r="G6912" s="1">
        <v>10</v>
      </c>
      <c r="H6912" s="1">
        <v>80</v>
      </c>
      <c r="I6912" s="1">
        <v>0</v>
      </c>
      <c r="J6912" s="1">
        <v>7158</v>
      </c>
      <c r="K6912" s="1">
        <v>1</v>
      </c>
      <c r="L6912" s="1">
        <v>8142</v>
      </c>
      <c r="M6912" s="1">
        <v>0.74260300000000001</v>
      </c>
      <c r="N6912" s="1">
        <v>60.000999999999998</v>
      </c>
      <c r="O6912" s="1">
        <v>0.125</v>
      </c>
      <c r="P6912" s="1">
        <v>0</v>
      </c>
      <c r="Q6912" s="1">
        <v>0.121</v>
      </c>
      <c r="R6912">
        <f t="shared" si="535"/>
        <v>7.3746312684375148E-2</v>
      </c>
      <c r="S6912">
        <f t="shared" si="536"/>
        <v>0</v>
      </c>
      <c r="T6912">
        <f t="shared" si="537"/>
        <v>7.3746312684375148E-2</v>
      </c>
      <c r="U6912">
        <f t="shared" si="538"/>
        <v>0</v>
      </c>
      <c r="V6912">
        <v>8136</v>
      </c>
      <c r="W6912">
        <f t="shared" si="539"/>
        <v>7.3746312684375148E-4</v>
      </c>
    </row>
    <row r="6913" spans="1:23" x14ac:dyDescent="0.15">
      <c r="A6913" s="1" t="s">
        <v>615</v>
      </c>
      <c r="B6913" s="1">
        <v>6177</v>
      </c>
      <c r="C6913" s="1">
        <v>6177</v>
      </c>
      <c r="D6913" s="1">
        <v>6177</v>
      </c>
      <c r="E6913" s="1" t="s">
        <v>587</v>
      </c>
      <c r="F6913" s="1" t="s">
        <v>339</v>
      </c>
      <c r="G6913" s="1">
        <v>10</v>
      </c>
      <c r="H6913" s="1">
        <v>80</v>
      </c>
      <c r="I6913" s="1">
        <v>0</v>
      </c>
      <c r="J6913" s="1">
        <v>5649</v>
      </c>
      <c r="K6913" s="1">
        <v>1</v>
      </c>
      <c r="L6913" s="1">
        <v>6177</v>
      </c>
      <c r="M6913" s="1">
        <v>0.70606999999999998</v>
      </c>
      <c r="N6913" s="1">
        <v>60.000999999999998</v>
      </c>
      <c r="O6913" s="1">
        <v>0.11600000000000001</v>
      </c>
      <c r="P6913" s="1">
        <v>0</v>
      </c>
      <c r="Q6913" s="1">
        <v>0.115</v>
      </c>
      <c r="R6913">
        <f t="shared" si="535"/>
        <v>0</v>
      </c>
      <c r="S6913">
        <f t="shared" si="536"/>
        <v>0</v>
      </c>
      <c r="T6913">
        <f t="shared" si="537"/>
        <v>0</v>
      </c>
      <c r="U6913">
        <f t="shared" si="538"/>
        <v>1</v>
      </c>
      <c r="V6913">
        <v>6177</v>
      </c>
      <c r="W6913">
        <f t="shared" si="539"/>
        <v>0</v>
      </c>
    </row>
    <row r="6914" spans="1:23" x14ac:dyDescent="0.15">
      <c r="A6914" s="1" t="s">
        <v>615</v>
      </c>
      <c r="B6914" s="1">
        <v>6962</v>
      </c>
      <c r="C6914" s="1">
        <v>6962</v>
      </c>
      <c r="D6914" s="1">
        <v>6962</v>
      </c>
      <c r="E6914" s="1" t="s">
        <v>587</v>
      </c>
      <c r="F6914" s="1" t="s">
        <v>340</v>
      </c>
      <c r="G6914" s="1">
        <v>10</v>
      </c>
      <c r="H6914" s="1">
        <v>80</v>
      </c>
      <c r="I6914" s="1">
        <v>0</v>
      </c>
      <c r="J6914" s="1">
        <v>6248</v>
      </c>
      <c r="K6914" s="1">
        <v>1</v>
      </c>
      <c r="L6914" s="1">
        <v>6962</v>
      </c>
      <c r="M6914" s="1">
        <v>0.73624999999999996</v>
      </c>
      <c r="N6914" s="1">
        <v>60.000999999999998</v>
      </c>
      <c r="O6914" s="1">
        <v>9.7000000000000003E-2</v>
      </c>
      <c r="P6914" s="1">
        <v>0</v>
      </c>
      <c r="Q6914" s="1">
        <v>9.6000000000000002E-2</v>
      </c>
      <c r="R6914">
        <f t="shared" si="535"/>
        <v>0</v>
      </c>
      <c r="S6914">
        <f t="shared" si="536"/>
        <v>0</v>
      </c>
      <c r="T6914">
        <f t="shared" si="537"/>
        <v>0</v>
      </c>
      <c r="U6914">
        <f t="shared" si="538"/>
        <v>1</v>
      </c>
      <c r="V6914">
        <v>6962</v>
      </c>
      <c r="W6914">
        <f t="shared" si="539"/>
        <v>0</v>
      </c>
    </row>
    <row r="6915" spans="1:23" x14ac:dyDescent="0.15">
      <c r="A6915" s="1" t="s">
        <v>615</v>
      </c>
      <c r="B6915" s="1">
        <v>6550</v>
      </c>
      <c r="C6915" s="1">
        <v>6550</v>
      </c>
      <c r="D6915" s="1">
        <v>6550</v>
      </c>
      <c r="E6915" s="1" t="s">
        <v>587</v>
      </c>
      <c r="F6915" s="1" t="s">
        <v>341</v>
      </c>
      <c r="G6915" s="1">
        <v>10</v>
      </c>
      <c r="H6915" s="1">
        <v>80</v>
      </c>
      <c r="I6915" s="1">
        <v>0</v>
      </c>
      <c r="J6915" s="1">
        <v>5953</v>
      </c>
      <c r="K6915" s="1">
        <v>1</v>
      </c>
      <c r="L6915" s="1">
        <v>6550</v>
      </c>
      <c r="M6915" s="1">
        <v>0.81596900000000006</v>
      </c>
      <c r="N6915" s="1">
        <v>60.000999999999998</v>
      </c>
      <c r="O6915" s="1">
        <v>0.115</v>
      </c>
      <c r="P6915" s="1">
        <v>0</v>
      </c>
      <c r="Q6915" s="1">
        <v>0.114</v>
      </c>
      <c r="R6915">
        <f t="shared" ref="R6915:R6978" si="540">100*(L6915/B6915-1)</f>
        <v>0</v>
      </c>
      <c r="S6915">
        <f t="shared" ref="S6915:S6978" si="541">IF(L6915&lt;D6915,1,0)</f>
        <v>0</v>
      </c>
      <c r="T6915">
        <f t="shared" ref="T6915:T6978" si="542">100*(L6915/C6915-1)</f>
        <v>0</v>
      </c>
      <c r="U6915">
        <f t="shared" ref="U6915:U6978" si="543">IF(L6915=B6915,1,0)</f>
        <v>1</v>
      </c>
      <c r="V6915">
        <v>6550</v>
      </c>
      <c r="W6915">
        <f t="shared" ref="W6915:W6978" si="544">L6915/V6915-1</f>
        <v>0</v>
      </c>
    </row>
    <row r="6916" spans="1:23" x14ac:dyDescent="0.15">
      <c r="A6916" s="1" t="s">
        <v>615</v>
      </c>
      <c r="B6916" s="1">
        <v>6700</v>
      </c>
      <c r="C6916" s="1">
        <v>6700</v>
      </c>
      <c r="D6916" s="1">
        <v>6700</v>
      </c>
      <c r="E6916" s="1" t="s">
        <v>587</v>
      </c>
      <c r="F6916" s="1" t="s">
        <v>342</v>
      </c>
      <c r="G6916" s="1">
        <v>10</v>
      </c>
      <c r="H6916" s="1">
        <v>80</v>
      </c>
      <c r="I6916" s="1">
        <v>0</v>
      </c>
      <c r="J6916" s="1">
        <v>5942</v>
      </c>
      <c r="K6916" s="1">
        <v>1</v>
      </c>
      <c r="L6916" s="1">
        <v>6727</v>
      </c>
      <c r="M6916" s="1">
        <v>0.71504199999999996</v>
      </c>
      <c r="N6916" s="1">
        <v>60.000999999999998</v>
      </c>
      <c r="O6916" s="1">
        <v>0.108</v>
      </c>
      <c r="P6916" s="1">
        <v>0</v>
      </c>
      <c r="Q6916" s="1">
        <v>0.108</v>
      </c>
      <c r="R6916">
        <f t="shared" si="540"/>
        <v>0.4029850746268604</v>
      </c>
      <c r="S6916">
        <f t="shared" si="541"/>
        <v>0</v>
      </c>
      <c r="T6916">
        <f t="shared" si="542"/>
        <v>0.4029850746268604</v>
      </c>
      <c r="U6916">
        <f t="shared" si="543"/>
        <v>0</v>
      </c>
      <c r="V6916">
        <v>6700</v>
      </c>
      <c r="W6916">
        <f t="shared" si="544"/>
        <v>4.029850746268604E-3</v>
      </c>
    </row>
    <row r="6917" spans="1:23" x14ac:dyDescent="0.15">
      <c r="A6917" s="1" t="s">
        <v>615</v>
      </c>
      <c r="B6917" s="1">
        <v>7116</v>
      </c>
      <c r="C6917" s="1">
        <v>7116</v>
      </c>
      <c r="D6917" s="1">
        <v>7116</v>
      </c>
      <c r="E6917" s="1" t="s">
        <v>587</v>
      </c>
      <c r="F6917" s="1" t="s">
        <v>343</v>
      </c>
      <c r="G6917" s="1">
        <v>10</v>
      </c>
      <c r="H6917" s="1">
        <v>80</v>
      </c>
      <c r="I6917" s="1">
        <v>0</v>
      </c>
      <c r="J6917" s="1">
        <v>6680</v>
      </c>
      <c r="K6917" s="1">
        <v>1</v>
      </c>
      <c r="L6917" s="1">
        <v>7116</v>
      </c>
      <c r="M6917" s="1">
        <v>0.84556600000000004</v>
      </c>
      <c r="N6917" s="1">
        <v>60.000999999999998</v>
      </c>
      <c r="O6917" s="1">
        <v>0.121</v>
      </c>
      <c r="P6917" s="1">
        <v>0</v>
      </c>
      <c r="Q6917" s="1">
        <v>0.121</v>
      </c>
      <c r="R6917">
        <f t="shared" si="540"/>
        <v>0</v>
      </c>
      <c r="S6917">
        <f t="shared" si="541"/>
        <v>0</v>
      </c>
      <c r="T6917">
        <f t="shared" si="542"/>
        <v>0</v>
      </c>
      <c r="U6917">
        <f t="shared" si="543"/>
        <v>1</v>
      </c>
      <c r="V6917">
        <v>7116</v>
      </c>
      <c r="W6917">
        <f t="shared" si="544"/>
        <v>0</v>
      </c>
    </row>
    <row r="6918" spans="1:23" x14ac:dyDescent="0.15">
      <c r="A6918" s="1" t="s">
        <v>615</v>
      </c>
      <c r="B6918" s="1">
        <v>7461</v>
      </c>
      <c r="C6918" s="1">
        <v>7461</v>
      </c>
      <c r="D6918" s="1">
        <v>7461</v>
      </c>
      <c r="E6918" s="1" t="s">
        <v>587</v>
      </c>
      <c r="F6918" s="1" t="s">
        <v>344</v>
      </c>
      <c r="G6918" s="1">
        <v>10</v>
      </c>
      <c r="H6918" s="1">
        <v>80</v>
      </c>
      <c r="I6918" s="1">
        <v>0</v>
      </c>
      <c r="J6918" s="1">
        <v>6930</v>
      </c>
      <c r="K6918" s="1">
        <v>1</v>
      </c>
      <c r="L6918" s="1">
        <v>7461</v>
      </c>
      <c r="M6918" s="1">
        <v>0.84611099999999995</v>
      </c>
      <c r="N6918" s="1">
        <v>60.000999999999998</v>
      </c>
      <c r="O6918" s="1">
        <v>0.11899999999999999</v>
      </c>
      <c r="P6918" s="1">
        <v>0</v>
      </c>
      <c r="Q6918" s="1">
        <v>0.115</v>
      </c>
      <c r="R6918">
        <f t="shared" si="540"/>
        <v>0</v>
      </c>
      <c r="S6918">
        <f t="shared" si="541"/>
        <v>0</v>
      </c>
      <c r="T6918">
        <f t="shared" si="542"/>
        <v>0</v>
      </c>
      <c r="U6918">
        <f t="shared" si="543"/>
        <v>1</v>
      </c>
      <c r="V6918">
        <v>7461</v>
      </c>
      <c r="W6918">
        <f t="shared" si="544"/>
        <v>0</v>
      </c>
    </row>
    <row r="6919" spans="1:23" x14ac:dyDescent="0.15">
      <c r="A6919" s="1" t="s">
        <v>615</v>
      </c>
      <c r="B6919" s="1">
        <v>8800</v>
      </c>
      <c r="C6919" s="1">
        <v>8800</v>
      </c>
      <c r="D6919" s="1">
        <v>8800</v>
      </c>
      <c r="E6919" s="1" t="s">
        <v>587</v>
      </c>
      <c r="F6919" s="1" t="s">
        <v>345</v>
      </c>
      <c r="G6919" s="1">
        <v>10</v>
      </c>
      <c r="H6919" s="1">
        <v>80</v>
      </c>
      <c r="I6919" s="1">
        <v>0</v>
      </c>
      <c r="J6919" s="1">
        <v>7983</v>
      </c>
      <c r="K6919" s="1">
        <v>1</v>
      </c>
      <c r="L6919" s="1">
        <v>8800</v>
      </c>
      <c r="M6919" s="1">
        <v>0.77205599999999996</v>
      </c>
      <c r="N6919" s="1">
        <v>60.000999999999998</v>
      </c>
      <c r="O6919" s="1">
        <v>0.158</v>
      </c>
      <c r="P6919" s="1">
        <v>0</v>
      </c>
      <c r="Q6919" s="1">
        <v>0.15</v>
      </c>
      <c r="R6919">
        <f t="shared" si="540"/>
        <v>0</v>
      </c>
      <c r="S6919">
        <f t="shared" si="541"/>
        <v>0</v>
      </c>
      <c r="T6919">
        <f t="shared" si="542"/>
        <v>0</v>
      </c>
      <c r="U6919">
        <f t="shared" si="543"/>
        <v>1</v>
      </c>
      <c r="V6919">
        <v>8800</v>
      </c>
      <c r="W6919">
        <f t="shared" si="544"/>
        <v>0</v>
      </c>
    </row>
    <row r="6920" spans="1:23" x14ac:dyDescent="0.15">
      <c r="A6920" s="1" t="s">
        <v>615</v>
      </c>
      <c r="B6920" s="1">
        <v>7455</v>
      </c>
      <c r="C6920" s="1">
        <v>7455</v>
      </c>
      <c r="D6920" s="1">
        <v>7455</v>
      </c>
      <c r="E6920" s="1" t="s">
        <v>587</v>
      </c>
      <c r="F6920" s="1" t="s">
        <v>346</v>
      </c>
      <c r="G6920" s="1">
        <v>10</v>
      </c>
      <c r="H6920" s="1">
        <v>80</v>
      </c>
      <c r="I6920" s="1">
        <v>0</v>
      </c>
      <c r="J6920" s="1">
        <v>6872</v>
      </c>
      <c r="K6920" s="1">
        <v>1</v>
      </c>
      <c r="L6920" s="1">
        <v>7455</v>
      </c>
      <c r="M6920" s="1">
        <v>0.74166699999999997</v>
      </c>
      <c r="N6920" s="1">
        <v>60.000999999999998</v>
      </c>
      <c r="O6920" s="1">
        <v>0.13300000000000001</v>
      </c>
      <c r="P6920" s="1">
        <v>0</v>
      </c>
      <c r="Q6920" s="1">
        <v>0.13200000000000001</v>
      </c>
      <c r="R6920">
        <f t="shared" si="540"/>
        <v>0</v>
      </c>
      <c r="S6920">
        <f t="shared" si="541"/>
        <v>0</v>
      </c>
      <c r="T6920">
        <f t="shared" si="542"/>
        <v>0</v>
      </c>
      <c r="U6920">
        <f t="shared" si="543"/>
        <v>1</v>
      </c>
      <c r="V6920">
        <v>7455</v>
      </c>
      <c r="W6920">
        <f t="shared" si="544"/>
        <v>0</v>
      </c>
    </row>
    <row r="6921" spans="1:23" x14ac:dyDescent="0.15">
      <c r="A6921" s="1" t="s">
        <v>615</v>
      </c>
      <c r="B6921" s="1">
        <v>7353</v>
      </c>
      <c r="C6921" s="1">
        <v>7353</v>
      </c>
      <c r="D6921" s="1">
        <v>7353</v>
      </c>
      <c r="E6921" s="1" t="s">
        <v>587</v>
      </c>
      <c r="F6921" s="1" t="s">
        <v>347</v>
      </c>
      <c r="G6921" s="1">
        <v>10</v>
      </c>
      <c r="H6921" s="1">
        <v>80</v>
      </c>
      <c r="I6921" s="1">
        <v>0</v>
      </c>
      <c r="J6921" s="1">
        <v>6032</v>
      </c>
      <c r="K6921" s="1">
        <v>1</v>
      </c>
      <c r="L6921" s="1">
        <v>7372</v>
      </c>
      <c r="M6921" s="1">
        <v>0.65798800000000002</v>
      </c>
      <c r="N6921" s="1">
        <v>60.000999999999998</v>
      </c>
      <c r="O6921" s="1">
        <v>0.123</v>
      </c>
      <c r="P6921" s="1">
        <v>0</v>
      </c>
      <c r="Q6921" s="1">
        <v>9.8000000000000004E-2</v>
      </c>
      <c r="R6921">
        <f t="shared" si="540"/>
        <v>0.25839793281654533</v>
      </c>
      <c r="S6921">
        <f t="shared" si="541"/>
        <v>0</v>
      </c>
      <c r="T6921">
        <f t="shared" si="542"/>
        <v>0.25839793281654533</v>
      </c>
      <c r="U6921">
        <f t="shared" si="543"/>
        <v>0</v>
      </c>
      <c r="V6921">
        <v>7353</v>
      </c>
      <c r="W6921">
        <f t="shared" si="544"/>
        <v>2.5839793281654533E-3</v>
      </c>
    </row>
    <row r="6922" spans="1:23" x14ac:dyDescent="0.15">
      <c r="A6922" s="1" t="s">
        <v>615</v>
      </c>
      <c r="B6922" s="1">
        <v>8960</v>
      </c>
      <c r="C6922" s="1">
        <v>8960</v>
      </c>
      <c r="D6922" s="1">
        <v>8960</v>
      </c>
      <c r="E6922" s="1" t="s">
        <v>587</v>
      </c>
      <c r="F6922" s="1" t="s">
        <v>348</v>
      </c>
      <c r="G6922" s="1">
        <v>10</v>
      </c>
      <c r="H6922" s="1">
        <v>80</v>
      </c>
      <c r="I6922" s="1">
        <v>0</v>
      </c>
      <c r="J6922" s="1">
        <v>8145</v>
      </c>
      <c r="K6922" s="1">
        <v>1</v>
      </c>
      <c r="L6922" s="1">
        <v>9204</v>
      </c>
      <c r="M6922" s="1">
        <v>0.74406499999999998</v>
      </c>
      <c r="N6922" s="1">
        <v>60.000999999999998</v>
      </c>
      <c r="O6922" s="1">
        <v>0.34599999999999997</v>
      </c>
      <c r="P6922" s="1">
        <v>0</v>
      </c>
      <c r="Q6922" s="1">
        <v>0.127</v>
      </c>
      <c r="R6922">
        <f t="shared" si="540"/>
        <v>2.7232142857142927</v>
      </c>
      <c r="S6922">
        <f t="shared" si="541"/>
        <v>0</v>
      </c>
      <c r="T6922">
        <f t="shared" si="542"/>
        <v>2.7232142857142927</v>
      </c>
      <c r="U6922">
        <f t="shared" si="543"/>
        <v>0</v>
      </c>
      <c r="V6922">
        <v>8960</v>
      </c>
      <c r="W6922">
        <f t="shared" si="544"/>
        <v>2.7232142857142927E-2</v>
      </c>
    </row>
    <row r="6923" spans="1:23" x14ac:dyDescent="0.15">
      <c r="A6923" s="1" t="s">
        <v>615</v>
      </c>
      <c r="B6923" s="1">
        <v>6507</v>
      </c>
      <c r="C6923" s="1">
        <v>6507</v>
      </c>
      <c r="D6923" s="1">
        <v>6507</v>
      </c>
      <c r="E6923" s="1" t="s">
        <v>587</v>
      </c>
      <c r="F6923" s="1" t="s">
        <v>349</v>
      </c>
      <c r="G6923" s="1">
        <v>10</v>
      </c>
      <c r="H6923" s="1">
        <v>80</v>
      </c>
      <c r="I6923" s="1">
        <v>0</v>
      </c>
      <c r="J6923" s="1">
        <v>5983</v>
      </c>
      <c r="K6923" s="1">
        <v>1</v>
      </c>
      <c r="L6923" s="1">
        <v>6507</v>
      </c>
      <c r="M6923" s="1">
        <v>0.83211400000000002</v>
      </c>
      <c r="N6923" s="1">
        <v>60.000999999999998</v>
      </c>
      <c r="O6923" s="1">
        <v>0.105</v>
      </c>
      <c r="P6923" s="1">
        <v>0</v>
      </c>
      <c r="Q6923" s="1">
        <v>9.8000000000000004E-2</v>
      </c>
      <c r="R6923">
        <f t="shared" si="540"/>
        <v>0</v>
      </c>
      <c r="S6923">
        <f t="shared" si="541"/>
        <v>0</v>
      </c>
      <c r="T6923">
        <f t="shared" si="542"/>
        <v>0</v>
      </c>
      <c r="U6923">
        <f t="shared" si="543"/>
        <v>1</v>
      </c>
      <c r="V6923">
        <v>6507</v>
      </c>
      <c r="W6923">
        <f t="shared" si="544"/>
        <v>0</v>
      </c>
    </row>
    <row r="6924" spans="1:23" x14ac:dyDescent="0.15">
      <c r="A6924" s="1" t="s">
        <v>615</v>
      </c>
      <c r="B6924" s="1">
        <v>5649</v>
      </c>
      <c r="C6924" s="1">
        <v>5649</v>
      </c>
      <c r="D6924" s="1">
        <v>5649</v>
      </c>
      <c r="E6924" s="1" t="s">
        <v>587</v>
      </c>
      <c r="F6924" s="1" t="s">
        <v>350</v>
      </c>
      <c r="G6924" s="1">
        <v>10</v>
      </c>
      <c r="H6924" s="1">
        <v>80</v>
      </c>
      <c r="I6924" s="1">
        <v>0</v>
      </c>
      <c r="J6924" s="1">
        <v>5176</v>
      </c>
      <c r="K6924" s="1">
        <v>1</v>
      </c>
      <c r="L6924" s="1">
        <v>5661</v>
      </c>
      <c r="M6924" s="1">
        <v>0.80777600000000005</v>
      </c>
      <c r="N6924" s="1">
        <v>60.000999999999998</v>
      </c>
      <c r="O6924" s="1">
        <v>8.8999999999999996E-2</v>
      </c>
      <c r="P6924" s="1">
        <v>0</v>
      </c>
      <c r="Q6924" s="1">
        <v>8.7999999999999995E-2</v>
      </c>
      <c r="R6924">
        <f t="shared" si="540"/>
        <v>0.21242697822623224</v>
      </c>
      <c r="S6924">
        <f t="shared" si="541"/>
        <v>0</v>
      </c>
      <c r="T6924">
        <f t="shared" si="542"/>
        <v>0.21242697822623224</v>
      </c>
      <c r="U6924">
        <f t="shared" si="543"/>
        <v>0</v>
      </c>
      <c r="V6924">
        <v>5649</v>
      </c>
      <c r="W6924">
        <f t="shared" si="544"/>
        <v>2.1242697822623224E-3</v>
      </c>
    </row>
    <row r="6925" spans="1:23" x14ac:dyDescent="0.15">
      <c r="A6925" s="1" t="s">
        <v>615</v>
      </c>
      <c r="B6925" s="1">
        <v>8629</v>
      </c>
      <c r="C6925" s="1">
        <v>8260</v>
      </c>
      <c r="D6925" s="1">
        <v>8629</v>
      </c>
      <c r="E6925" s="1" t="s">
        <v>588</v>
      </c>
      <c r="F6925" s="1" t="s">
        <v>351</v>
      </c>
      <c r="G6925" s="1">
        <v>12</v>
      </c>
      <c r="H6925" s="1">
        <v>80</v>
      </c>
      <c r="I6925" s="1">
        <v>0</v>
      </c>
      <c r="J6925" s="1">
        <v>8260</v>
      </c>
      <c r="K6925" s="1">
        <v>1</v>
      </c>
      <c r="L6925" s="1">
        <v>8629</v>
      </c>
      <c r="M6925" s="1">
        <v>0.87181500000000001</v>
      </c>
      <c r="N6925" s="1">
        <v>60.000999999999998</v>
      </c>
      <c r="O6925" s="1">
        <v>0.17100000000000001</v>
      </c>
      <c r="P6925" s="1">
        <v>0</v>
      </c>
      <c r="Q6925" s="1">
        <v>0.16700000000000001</v>
      </c>
      <c r="R6925">
        <f t="shared" si="540"/>
        <v>0</v>
      </c>
      <c r="S6925">
        <f t="shared" si="541"/>
        <v>0</v>
      </c>
      <c r="T6925">
        <f t="shared" si="542"/>
        <v>4.4673123486682842</v>
      </c>
      <c r="U6925">
        <f t="shared" si="543"/>
        <v>1</v>
      </c>
      <c r="V6925">
        <v>8629</v>
      </c>
      <c r="W6925">
        <f t="shared" si="544"/>
        <v>0</v>
      </c>
    </row>
    <row r="6926" spans="1:23" x14ac:dyDescent="0.15">
      <c r="A6926" s="1" t="s">
        <v>615</v>
      </c>
      <c r="B6926" s="1">
        <v>8439</v>
      </c>
      <c r="C6926" s="1">
        <v>7813</v>
      </c>
      <c r="D6926" s="1">
        <v>8439</v>
      </c>
      <c r="E6926" s="1" t="s">
        <v>588</v>
      </c>
      <c r="F6926" s="1" t="s">
        <v>352</v>
      </c>
      <c r="G6926" s="1">
        <v>12</v>
      </c>
      <c r="H6926" s="1">
        <v>80</v>
      </c>
      <c r="I6926" s="1">
        <v>0</v>
      </c>
      <c r="J6926" s="1">
        <v>7813</v>
      </c>
      <c r="K6926" s="1">
        <v>1</v>
      </c>
      <c r="L6926" s="1">
        <v>8439</v>
      </c>
      <c r="M6926" s="1">
        <v>0.85070999999999997</v>
      </c>
      <c r="N6926" s="1">
        <v>60.000999999999998</v>
      </c>
      <c r="O6926" s="1">
        <v>0.16500000000000001</v>
      </c>
      <c r="P6926" s="1">
        <v>0</v>
      </c>
      <c r="Q6926" s="1">
        <v>0.16200000000000001</v>
      </c>
      <c r="R6926">
        <f t="shared" si="540"/>
        <v>0</v>
      </c>
      <c r="S6926">
        <f t="shared" si="541"/>
        <v>0</v>
      </c>
      <c r="T6926">
        <f t="shared" si="542"/>
        <v>8.012287213618329</v>
      </c>
      <c r="U6926">
        <f t="shared" si="543"/>
        <v>1</v>
      </c>
      <c r="V6926">
        <v>8439</v>
      </c>
      <c r="W6926">
        <f t="shared" si="544"/>
        <v>0</v>
      </c>
    </row>
    <row r="6927" spans="1:23" x14ac:dyDescent="0.15">
      <c r="A6927" s="1" t="s">
        <v>615</v>
      </c>
      <c r="B6927" s="1">
        <v>8307</v>
      </c>
      <c r="C6927" s="1">
        <v>7942</v>
      </c>
      <c r="D6927" s="1">
        <v>8307</v>
      </c>
      <c r="E6927" s="1" t="s">
        <v>588</v>
      </c>
      <c r="F6927" s="1" t="s">
        <v>353</v>
      </c>
      <c r="G6927" s="1">
        <v>12</v>
      </c>
      <c r="H6927" s="1">
        <v>80</v>
      </c>
      <c r="I6927" s="1">
        <v>0</v>
      </c>
      <c r="J6927" s="1">
        <v>7799</v>
      </c>
      <c r="K6927" s="1">
        <v>1</v>
      </c>
      <c r="L6927" s="1">
        <v>8307</v>
      </c>
      <c r="M6927" s="1">
        <v>0.84901599999999999</v>
      </c>
      <c r="N6927" s="1">
        <v>60.000999999999998</v>
      </c>
      <c r="O6927" s="1">
        <v>0.17599999999999999</v>
      </c>
      <c r="P6927" s="1">
        <v>0</v>
      </c>
      <c r="Q6927" s="1">
        <v>0.17599999999999999</v>
      </c>
      <c r="R6927">
        <f t="shared" si="540"/>
        <v>0</v>
      </c>
      <c r="S6927">
        <f t="shared" si="541"/>
        <v>0</v>
      </c>
      <c r="T6927">
        <f t="shared" si="542"/>
        <v>4.5958196927726069</v>
      </c>
      <c r="U6927">
        <f t="shared" si="543"/>
        <v>1</v>
      </c>
      <c r="V6927">
        <v>8307</v>
      </c>
      <c r="W6927">
        <f t="shared" si="544"/>
        <v>0</v>
      </c>
    </row>
    <row r="6928" spans="1:23" x14ac:dyDescent="0.15">
      <c r="A6928" s="1" t="s">
        <v>615</v>
      </c>
      <c r="B6928" s="1">
        <v>9894</v>
      </c>
      <c r="C6928" s="1">
        <v>9894</v>
      </c>
      <c r="D6928" s="1">
        <v>9894</v>
      </c>
      <c r="E6928" s="1" t="s">
        <v>588</v>
      </c>
      <c r="F6928" s="1" t="s">
        <v>354</v>
      </c>
      <c r="G6928" s="1">
        <v>12</v>
      </c>
      <c r="H6928" s="1">
        <v>80</v>
      </c>
      <c r="I6928" s="1">
        <v>0</v>
      </c>
      <c r="J6928" s="1">
        <v>9140</v>
      </c>
      <c r="K6928" s="1">
        <v>1</v>
      </c>
      <c r="L6928" s="1">
        <v>9894</v>
      </c>
      <c r="M6928" s="1">
        <v>0.77207999999999999</v>
      </c>
      <c r="N6928" s="1">
        <v>60.000999999999998</v>
      </c>
      <c r="O6928" s="1">
        <v>0.17899999999999999</v>
      </c>
      <c r="P6928" s="1">
        <v>0</v>
      </c>
      <c r="Q6928" s="1">
        <v>0.17799999999999999</v>
      </c>
      <c r="R6928">
        <f t="shared" si="540"/>
        <v>0</v>
      </c>
      <c r="S6928">
        <f t="shared" si="541"/>
        <v>0</v>
      </c>
      <c r="T6928">
        <f t="shared" si="542"/>
        <v>0</v>
      </c>
      <c r="U6928">
        <f t="shared" si="543"/>
        <v>1</v>
      </c>
      <c r="V6928">
        <v>9894</v>
      </c>
      <c r="W6928">
        <f t="shared" si="544"/>
        <v>0</v>
      </c>
    </row>
    <row r="6929" spans="1:23" x14ac:dyDescent="0.15">
      <c r="A6929" s="1" t="s">
        <v>615</v>
      </c>
      <c r="B6929" s="1">
        <v>9594</v>
      </c>
      <c r="C6929" s="1">
        <v>9075</v>
      </c>
      <c r="D6929" s="1">
        <v>9594</v>
      </c>
      <c r="E6929" s="1" t="s">
        <v>588</v>
      </c>
      <c r="F6929" s="1" t="s">
        <v>355</v>
      </c>
      <c r="G6929" s="1">
        <v>12</v>
      </c>
      <c r="H6929" s="1">
        <v>80</v>
      </c>
      <c r="I6929" s="1">
        <v>0</v>
      </c>
      <c r="J6929" s="1">
        <v>8899</v>
      </c>
      <c r="K6929" s="1">
        <v>1</v>
      </c>
      <c r="L6929" s="1">
        <v>9702</v>
      </c>
      <c r="M6929" s="1">
        <v>0.84995200000000004</v>
      </c>
      <c r="N6929" s="1">
        <v>60.000999999999998</v>
      </c>
      <c r="O6929" s="1">
        <v>0.22500000000000001</v>
      </c>
      <c r="P6929" s="1">
        <v>0</v>
      </c>
      <c r="Q6929" s="1">
        <v>0.20499999999999999</v>
      </c>
      <c r="R6929">
        <f t="shared" si="540"/>
        <v>1.1257035647279645</v>
      </c>
      <c r="S6929">
        <f t="shared" si="541"/>
        <v>0</v>
      </c>
      <c r="T6929">
        <f t="shared" si="542"/>
        <v>6.9090909090909092</v>
      </c>
      <c r="U6929">
        <f t="shared" si="543"/>
        <v>0</v>
      </c>
      <c r="V6929">
        <v>9594</v>
      </c>
      <c r="W6929">
        <f t="shared" si="544"/>
        <v>1.1257035647279645E-2</v>
      </c>
    </row>
    <row r="6930" spans="1:23" x14ac:dyDescent="0.15">
      <c r="A6930" s="1" t="s">
        <v>615</v>
      </c>
      <c r="B6930" s="1">
        <v>7636</v>
      </c>
      <c r="C6930" s="1">
        <v>7636</v>
      </c>
      <c r="D6930" s="1">
        <v>7636</v>
      </c>
      <c r="E6930" s="1" t="s">
        <v>588</v>
      </c>
      <c r="F6930" s="1" t="s">
        <v>356</v>
      </c>
      <c r="G6930" s="1">
        <v>12</v>
      </c>
      <c r="H6930" s="1">
        <v>80</v>
      </c>
      <c r="I6930" s="1">
        <v>0</v>
      </c>
      <c r="J6930" s="1">
        <v>6945</v>
      </c>
      <c r="K6930" s="1">
        <v>1</v>
      </c>
      <c r="L6930" s="1">
        <v>7636</v>
      </c>
      <c r="M6930" s="1">
        <v>0.78755500000000001</v>
      </c>
      <c r="N6930" s="1">
        <v>60.000999999999998</v>
      </c>
      <c r="O6930" s="1">
        <v>0.158</v>
      </c>
      <c r="P6930" s="1">
        <v>0</v>
      </c>
      <c r="Q6930" s="1">
        <v>0.156</v>
      </c>
      <c r="R6930">
        <f t="shared" si="540"/>
        <v>0</v>
      </c>
      <c r="S6930">
        <f t="shared" si="541"/>
        <v>0</v>
      </c>
      <c r="T6930">
        <f t="shared" si="542"/>
        <v>0</v>
      </c>
      <c r="U6930">
        <f t="shared" si="543"/>
        <v>1</v>
      </c>
      <c r="V6930">
        <v>7636</v>
      </c>
      <c r="W6930">
        <f t="shared" si="544"/>
        <v>0</v>
      </c>
    </row>
    <row r="6931" spans="1:23" x14ac:dyDescent="0.15">
      <c r="A6931" s="1" t="s">
        <v>615</v>
      </c>
      <c r="B6931" s="1">
        <v>12520</v>
      </c>
      <c r="C6931" s="1">
        <v>12520</v>
      </c>
      <c r="D6931" s="1">
        <v>12520</v>
      </c>
      <c r="E6931" s="1" t="s">
        <v>588</v>
      </c>
      <c r="F6931" s="1" t="s">
        <v>357</v>
      </c>
      <c r="G6931" s="1">
        <v>12</v>
      </c>
      <c r="H6931" s="1">
        <v>80</v>
      </c>
      <c r="I6931" s="1">
        <v>0</v>
      </c>
      <c r="J6931" s="1">
        <v>11187</v>
      </c>
      <c r="K6931" s="1">
        <v>1</v>
      </c>
      <c r="L6931" s="1">
        <v>12520</v>
      </c>
      <c r="M6931" s="1">
        <v>0.74790100000000004</v>
      </c>
      <c r="N6931" s="1">
        <v>60.000999999999998</v>
      </c>
      <c r="O6931" s="1">
        <v>0.30299999999999999</v>
      </c>
      <c r="P6931" s="1">
        <v>0</v>
      </c>
      <c r="Q6931" s="1">
        <v>0.30199999999999999</v>
      </c>
      <c r="R6931">
        <f t="shared" si="540"/>
        <v>0</v>
      </c>
      <c r="S6931">
        <f t="shared" si="541"/>
        <v>0</v>
      </c>
      <c r="T6931">
        <f t="shared" si="542"/>
        <v>0</v>
      </c>
      <c r="U6931">
        <f t="shared" si="543"/>
        <v>1</v>
      </c>
      <c r="V6931">
        <v>12520</v>
      </c>
      <c r="W6931">
        <f t="shared" si="544"/>
        <v>0</v>
      </c>
    </row>
    <row r="6932" spans="1:23" x14ac:dyDescent="0.15">
      <c r="A6932" s="1" t="s">
        <v>615</v>
      </c>
      <c r="B6932" s="1">
        <v>11476</v>
      </c>
      <c r="C6932" s="1">
        <v>11476</v>
      </c>
      <c r="D6932" s="1">
        <v>11476</v>
      </c>
      <c r="E6932" s="1" t="s">
        <v>588</v>
      </c>
      <c r="F6932" s="1" t="s">
        <v>358</v>
      </c>
      <c r="G6932" s="1">
        <v>12</v>
      </c>
      <c r="H6932" s="1">
        <v>80</v>
      </c>
      <c r="I6932" s="1">
        <v>0</v>
      </c>
      <c r="J6932" s="1">
        <v>10417</v>
      </c>
      <c r="K6932" s="1">
        <v>1</v>
      </c>
      <c r="L6932" s="1">
        <v>11476</v>
      </c>
      <c r="M6932" s="1">
        <v>0.83260999999999996</v>
      </c>
      <c r="N6932" s="1">
        <v>60.000999999999998</v>
      </c>
      <c r="O6932" s="1">
        <v>0.27300000000000002</v>
      </c>
      <c r="P6932" s="1">
        <v>0</v>
      </c>
      <c r="Q6932" s="1">
        <v>0.27</v>
      </c>
      <c r="R6932">
        <f t="shared" si="540"/>
        <v>0</v>
      </c>
      <c r="S6932">
        <f t="shared" si="541"/>
        <v>0</v>
      </c>
      <c r="T6932">
        <f t="shared" si="542"/>
        <v>0</v>
      </c>
      <c r="U6932">
        <f t="shared" si="543"/>
        <v>1</v>
      </c>
      <c r="V6932">
        <v>11476</v>
      </c>
      <c r="W6932">
        <f t="shared" si="544"/>
        <v>0</v>
      </c>
    </row>
    <row r="6933" spans="1:23" x14ac:dyDescent="0.15">
      <c r="A6933" s="1" t="s">
        <v>615</v>
      </c>
      <c r="B6933" s="1">
        <v>10704</v>
      </c>
      <c r="C6933" s="1">
        <v>10383</v>
      </c>
      <c r="D6933" s="1">
        <v>10704</v>
      </c>
      <c r="E6933" s="1" t="s">
        <v>588</v>
      </c>
      <c r="F6933" s="1" t="s">
        <v>359</v>
      </c>
      <c r="G6933" s="1">
        <v>12</v>
      </c>
      <c r="H6933" s="1">
        <v>80</v>
      </c>
      <c r="I6933" s="1">
        <v>0</v>
      </c>
      <c r="J6933" s="1">
        <v>9597</v>
      </c>
      <c r="K6933" s="1">
        <v>1</v>
      </c>
      <c r="L6933" s="1">
        <v>10704</v>
      </c>
      <c r="M6933" s="1">
        <v>0.753803</v>
      </c>
      <c r="N6933" s="1">
        <v>60.000999999999998</v>
      </c>
      <c r="O6933" s="1">
        <v>0.187</v>
      </c>
      <c r="P6933" s="1">
        <v>0</v>
      </c>
      <c r="Q6933" s="1">
        <v>0.18</v>
      </c>
      <c r="R6933">
        <f t="shared" si="540"/>
        <v>0</v>
      </c>
      <c r="S6933">
        <f t="shared" si="541"/>
        <v>0</v>
      </c>
      <c r="T6933">
        <f t="shared" si="542"/>
        <v>3.0915920254261708</v>
      </c>
      <c r="U6933">
        <f t="shared" si="543"/>
        <v>1</v>
      </c>
      <c r="V6933">
        <v>10704</v>
      </c>
      <c r="W6933">
        <f t="shared" si="544"/>
        <v>0</v>
      </c>
    </row>
    <row r="6934" spans="1:23" x14ac:dyDescent="0.15">
      <c r="A6934" s="1" t="s">
        <v>615</v>
      </c>
      <c r="B6934" s="1">
        <v>9982</v>
      </c>
      <c r="C6934" s="1">
        <v>9317</v>
      </c>
      <c r="D6934" s="1">
        <v>9982</v>
      </c>
      <c r="E6934" s="1" t="s">
        <v>588</v>
      </c>
      <c r="F6934" s="1" t="s">
        <v>360</v>
      </c>
      <c r="G6934" s="1">
        <v>12</v>
      </c>
      <c r="H6934" s="1">
        <v>80</v>
      </c>
      <c r="I6934" s="1">
        <v>0</v>
      </c>
      <c r="J6934" s="1">
        <v>9317</v>
      </c>
      <c r="K6934" s="1">
        <v>1</v>
      </c>
      <c r="L6934" s="1">
        <v>10012</v>
      </c>
      <c r="M6934" s="1">
        <v>0.84291199999999999</v>
      </c>
      <c r="N6934" s="1">
        <v>60.000999999999998</v>
      </c>
      <c r="O6934" s="1">
        <v>0.27100000000000002</v>
      </c>
      <c r="P6934" s="1">
        <v>0</v>
      </c>
      <c r="Q6934" s="1">
        <v>0.223</v>
      </c>
      <c r="R6934">
        <f t="shared" si="540"/>
        <v>0.3005409737527609</v>
      </c>
      <c r="S6934">
        <f t="shared" si="541"/>
        <v>0</v>
      </c>
      <c r="T6934">
        <f t="shared" si="542"/>
        <v>7.4594826660942415</v>
      </c>
      <c r="U6934">
        <f t="shared" si="543"/>
        <v>0</v>
      </c>
      <c r="V6934">
        <v>9982</v>
      </c>
      <c r="W6934">
        <f t="shared" si="544"/>
        <v>3.005409737527609E-3</v>
      </c>
    </row>
    <row r="6935" spans="1:23" x14ac:dyDescent="0.15">
      <c r="A6935" s="1" t="s">
        <v>615</v>
      </c>
      <c r="B6935" s="1">
        <v>13796</v>
      </c>
      <c r="C6935" s="1">
        <v>12392</v>
      </c>
      <c r="D6935" s="1">
        <v>13796</v>
      </c>
      <c r="E6935" s="1" t="s">
        <v>589</v>
      </c>
      <c r="F6935" s="1" t="s">
        <v>361</v>
      </c>
      <c r="G6935" s="1">
        <v>15</v>
      </c>
      <c r="H6935" s="1">
        <v>80</v>
      </c>
      <c r="I6935" s="1">
        <v>0</v>
      </c>
      <c r="J6935" s="1">
        <v>12392</v>
      </c>
      <c r="K6935" s="1">
        <v>1</v>
      </c>
      <c r="L6935" s="1">
        <v>13865</v>
      </c>
      <c r="M6935" s="1">
        <v>0.76981699999999997</v>
      </c>
      <c r="N6935" s="1">
        <v>60.000999999999998</v>
      </c>
      <c r="O6935" s="1">
        <v>0.46899999999999997</v>
      </c>
      <c r="P6935" s="1">
        <v>0</v>
      </c>
      <c r="Q6935" s="1">
        <v>0.36899999999999999</v>
      </c>
      <c r="R6935">
        <f t="shared" si="540"/>
        <v>0.50014496955639309</v>
      </c>
      <c r="S6935">
        <f t="shared" si="541"/>
        <v>0</v>
      </c>
      <c r="T6935">
        <f t="shared" si="542"/>
        <v>11.886701097482245</v>
      </c>
      <c r="U6935">
        <f t="shared" si="543"/>
        <v>0</v>
      </c>
      <c r="V6935">
        <v>13796</v>
      </c>
      <c r="W6935">
        <f t="shared" si="544"/>
        <v>5.0014496955639309E-3</v>
      </c>
    </row>
    <row r="6936" spans="1:23" x14ac:dyDescent="0.15">
      <c r="A6936" s="1" t="s">
        <v>615</v>
      </c>
      <c r="B6936" s="1">
        <v>11418</v>
      </c>
      <c r="C6936" s="1">
        <v>10872</v>
      </c>
      <c r="D6936" s="1">
        <v>11418</v>
      </c>
      <c r="E6936" s="1" t="s">
        <v>589</v>
      </c>
      <c r="F6936" s="1" t="s">
        <v>362</v>
      </c>
      <c r="G6936" s="1">
        <v>15</v>
      </c>
      <c r="H6936" s="1">
        <v>80</v>
      </c>
      <c r="I6936" s="1">
        <v>0</v>
      </c>
      <c r="J6936" s="1">
        <v>10872</v>
      </c>
      <c r="K6936" s="1">
        <v>1</v>
      </c>
      <c r="L6936" s="1">
        <v>11418</v>
      </c>
      <c r="M6936" s="1">
        <v>0.85612500000000002</v>
      </c>
      <c r="N6936" s="1">
        <v>60.000999999999998</v>
      </c>
      <c r="O6936" s="1">
        <v>29.709</v>
      </c>
      <c r="P6936" s="1">
        <v>0</v>
      </c>
      <c r="Q6936" s="1">
        <v>0.23699999999999999</v>
      </c>
      <c r="R6936">
        <f t="shared" si="540"/>
        <v>0</v>
      </c>
      <c r="S6936">
        <f t="shared" si="541"/>
        <v>0</v>
      </c>
      <c r="T6936">
        <f t="shared" si="542"/>
        <v>5.0220750551876359</v>
      </c>
      <c r="U6936">
        <f t="shared" si="543"/>
        <v>1</v>
      </c>
      <c r="V6936">
        <v>11418</v>
      </c>
      <c r="W6936">
        <f t="shared" si="544"/>
        <v>0</v>
      </c>
    </row>
    <row r="6937" spans="1:23" x14ac:dyDescent="0.15">
      <c r="A6937" s="1" t="s">
        <v>615</v>
      </c>
      <c r="B6937" s="1">
        <v>17168</v>
      </c>
      <c r="C6937" s="1">
        <v>15901</v>
      </c>
      <c r="D6937" s="1">
        <v>17168</v>
      </c>
      <c r="E6937" s="1" t="s">
        <v>589</v>
      </c>
      <c r="F6937" s="1" t="s">
        <v>363</v>
      </c>
      <c r="G6937" s="1">
        <v>15</v>
      </c>
      <c r="H6937" s="1">
        <v>80</v>
      </c>
      <c r="I6937" s="1">
        <v>0</v>
      </c>
      <c r="J6937" s="1">
        <v>15901</v>
      </c>
      <c r="K6937" s="1">
        <v>1</v>
      </c>
      <c r="L6937" s="1">
        <v>17216</v>
      </c>
      <c r="M6937" s="1">
        <v>0.81208400000000003</v>
      </c>
      <c r="N6937" s="1">
        <v>60.000999999999998</v>
      </c>
      <c r="O6937" s="1">
        <v>5.4710000000000001</v>
      </c>
      <c r="P6937" s="1">
        <v>0</v>
      </c>
      <c r="Q6937" s="1">
        <v>0.39300000000000002</v>
      </c>
      <c r="R6937">
        <f t="shared" si="540"/>
        <v>0.27958993476235872</v>
      </c>
      <c r="S6937">
        <f t="shared" si="541"/>
        <v>0</v>
      </c>
      <c r="T6937">
        <f t="shared" si="542"/>
        <v>8.2699201308093819</v>
      </c>
      <c r="U6937">
        <f t="shared" si="543"/>
        <v>0</v>
      </c>
      <c r="V6937">
        <v>17168</v>
      </c>
      <c r="W6937">
        <f t="shared" si="544"/>
        <v>2.7958993476235872E-3</v>
      </c>
    </row>
    <row r="6938" spans="1:23" x14ac:dyDescent="0.15">
      <c r="A6938" s="1" t="s">
        <v>615</v>
      </c>
      <c r="B6938" s="1">
        <v>13189</v>
      </c>
      <c r="C6938" s="1">
        <v>12373</v>
      </c>
      <c r="D6938" s="1">
        <v>13189</v>
      </c>
      <c r="E6938" s="1" t="s">
        <v>589</v>
      </c>
      <c r="F6938" s="1" t="s">
        <v>364</v>
      </c>
      <c r="G6938" s="1">
        <v>15</v>
      </c>
      <c r="H6938" s="1">
        <v>80</v>
      </c>
      <c r="I6938" s="1">
        <v>0</v>
      </c>
      <c r="J6938" s="1">
        <v>12373</v>
      </c>
      <c r="K6938" s="1">
        <v>1</v>
      </c>
      <c r="L6938" s="1">
        <v>13189</v>
      </c>
      <c r="M6938" s="1">
        <v>0.86536599999999997</v>
      </c>
      <c r="N6938" s="1">
        <v>60.000999999999998</v>
      </c>
      <c r="O6938" s="1">
        <v>0.54200000000000004</v>
      </c>
      <c r="P6938" s="1">
        <v>0</v>
      </c>
      <c r="Q6938" s="1">
        <v>0.35199999999999998</v>
      </c>
      <c r="R6938">
        <f t="shared" si="540"/>
        <v>0</v>
      </c>
      <c r="S6938">
        <f t="shared" si="541"/>
        <v>0</v>
      </c>
      <c r="T6938">
        <f t="shared" si="542"/>
        <v>6.5950052533742864</v>
      </c>
      <c r="U6938">
        <f t="shared" si="543"/>
        <v>1</v>
      </c>
      <c r="V6938">
        <v>13189</v>
      </c>
      <c r="W6938">
        <f t="shared" si="544"/>
        <v>0</v>
      </c>
    </row>
    <row r="6939" spans="1:23" x14ac:dyDescent="0.15">
      <c r="A6939" s="1" t="s">
        <v>615</v>
      </c>
      <c r="B6939" s="1">
        <v>11401</v>
      </c>
      <c r="C6939" s="1">
        <v>10545</v>
      </c>
      <c r="D6939" s="1">
        <v>11401</v>
      </c>
      <c r="E6939" s="1" t="s">
        <v>589</v>
      </c>
      <c r="F6939" s="1" t="s">
        <v>365</v>
      </c>
      <c r="G6939" s="1">
        <v>15</v>
      </c>
      <c r="H6939" s="1">
        <v>80</v>
      </c>
      <c r="I6939" s="1">
        <v>0</v>
      </c>
      <c r="J6939" s="1">
        <v>10287</v>
      </c>
      <c r="K6939" s="1">
        <v>1</v>
      </c>
      <c r="L6939" s="1">
        <v>11535</v>
      </c>
      <c r="M6939" s="1">
        <v>0.73642799999999997</v>
      </c>
      <c r="N6939" s="1">
        <v>60.000999999999998</v>
      </c>
      <c r="O6939" s="1">
        <v>0.307</v>
      </c>
      <c r="P6939" s="1">
        <v>0</v>
      </c>
      <c r="Q6939" s="1">
        <v>0.255</v>
      </c>
      <c r="R6939">
        <f t="shared" si="540"/>
        <v>1.1753354968862428</v>
      </c>
      <c r="S6939">
        <f t="shared" si="541"/>
        <v>0</v>
      </c>
      <c r="T6939">
        <f t="shared" si="542"/>
        <v>9.3883357041251827</v>
      </c>
      <c r="U6939">
        <f t="shared" si="543"/>
        <v>0</v>
      </c>
      <c r="V6939">
        <v>11401</v>
      </c>
      <c r="W6939">
        <f t="shared" si="544"/>
        <v>1.1753354968862428E-2</v>
      </c>
    </row>
    <row r="6940" spans="1:23" x14ac:dyDescent="0.15">
      <c r="A6940" s="1" t="s">
        <v>615</v>
      </c>
      <c r="B6940" s="1">
        <v>17483</v>
      </c>
      <c r="C6940" s="1">
        <v>15505</v>
      </c>
      <c r="D6940" s="1">
        <v>17483</v>
      </c>
      <c r="E6940" s="1" t="s">
        <v>589</v>
      </c>
      <c r="F6940" s="1" t="s">
        <v>366</v>
      </c>
      <c r="G6940" s="1">
        <v>15</v>
      </c>
      <c r="H6940" s="1">
        <v>80</v>
      </c>
      <c r="I6940" s="1">
        <v>0</v>
      </c>
      <c r="J6940" s="1">
        <v>15505</v>
      </c>
      <c r="K6940" s="1">
        <v>1</v>
      </c>
      <c r="L6940" s="1">
        <v>17571</v>
      </c>
      <c r="M6940" s="1">
        <v>0.82325899999999996</v>
      </c>
      <c r="N6940" s="1">
        <v>60.000999999999998</v>
      </c>
      <c r="O6940" s="1">
        <v>0.49</v>
      </c>
      <c r="P6940" s="1">
        <v>0</v>
      </c>
      <c r="Q6940" s="1">
        <v>0.34799999999999998</v>
      </c>
      <c r="R6940">
        <f t="shared" si="540"/>
        <v>0.50334610764743992</v>
      </c>
      <c r="S6940">
        <f t="shared" si="541"/>
        <v>0</v>
      </c>
      <c r="T6940">
        <f t="shared" si="542"/>
        <v>13.324733956788126</v>
      </c>
      <c r="U6940">
        <f t="shared" si="543"/>
        <v>0</v>
      </c>
      <c r="V6940">
        <v>17483</v>
      </c>
      <c r="W6940">
        <f t="shared" si="544"/>
        <v>5.0334610764743992E-3</v>
      </c>
    </row>
    <row r="6941" spans="1:23" x14ac:dyDescent="0.15">
      <c r="A6941" s="1" t="s">
        <v>615</v>
      </c>
      <c r="B6941" s="1">
        <v>12636</v>
      </c>
      <c r="C6941" s="1">
        <v>11501</v>
      </c>
      <c r="D6941" s="1">
        <v>12636</v>
      </c>
      <c r="E6941" s="1" t="s">
        <v>589</v>
      </c>
      <c r="F6941" s="1" t="s">
        <v>367</v>
      </c>
      <c r="G6941" s="1">
        <v>15</v>
      </c>
      <c r="H6941" s="1">
        <v>80</v>
      </c>
      <c r="I6941" s="1">
        <v>0</v>
      </c>
      <c r="J6941" s="1">
        <v>11501</v>
      </c>
      <c r="K6941" s="1">
        <v>1</v>
      </c>
      <c r="L6941" s="1">
        <v>12772</v>
      </c>
      <c r="M6941" s="1">
        <v>0.87557399999999996</v>
      </c>
      <c r="N6941" s="1">
        <v>60.000999999999998</v>
      </c>
      <c r="O6941" s="1">
        <v>11.057</v>
      </c>
      <c r="P6941" s="1">
        <v>0</v>
      </c>
      <c r="Q6941" s="1">
        <v>0.33400000000000002</v>
      </c>
      <c r="R6941">
        <f t="shared" si="540"/>
        <v>1.076289965178856</v>
      </c>
      <c r="S6941">
        <f t="shared" si="541"/>
        <v>0</v>
      </c>
      <c r="T6941">
        <f t="shared" si="542"/>
        <v>11.051212938005396</v>
      </c>
      <c r="U6941">
        <f t="shared" si="543"/>
        <v>0</v>
      </c>
      <c r="V6941">
        <v>12636</v>
      </c>
      <c r="W6941">
        <f t="shared" si="544"/>
        <v>1.076289965178856E-2</v>
      </c>
    </row>
    <row r="6942" spans="1:23" x14ac:dyDescent="0.15">
      <c r="A6942" s="1" t="s">
        <v>615</v>
      </c>
      <c r="B6942" s="1">
        <v>12247</v>
      </c>
      <c r="C6942" s="1">
        <v>11342</v>
      </c>
      <c r="D6942" s="1">
        <v>12247</v>
      </c>
      <c r="E6942" s="1" t="s">
        <v>589</v>
      </c>
      <c r="F6942" s="1" t="s">
        <v>368</v>
      </c>
      <c r="G6942" s="1">
        <v>15</v>
      </c>
      <c r="H6942" s="1">
        <v>80</v>
      </c>
      <c r="I6942" s="1">
        <v>0</v>
      </c>
      <c r="J6942" s="1">
        <v>11342</v>
      </c>
      <c r="K6942" s="1">
        <v>1</v>
      </c>
      <c r="L6942" s="1">
        <v>12247</v>
      </c>
      <c r="M6942" s="1">
        <v>0.81508899999999995</v>
      </c>
      <c r="N6942" s="1">
        <v>60.000999999999998</v>
      </c>
      <c r="O6942" s="1">
        <v>0.47399999999999998</v>
      </c>
      <c r="P6942" s="1">
        <v>0</v>
      </c>
      <c r="Q6942" s="1">
        <v>0.30099999999999999</v>
      </c>
      <c r="R6942">
        <f t="shared" si="540"/>
        <v>0</v>
      </c>
      <c r="S6942">
        <f t="shared" si="541"/>
        <v>0</v>
      </c>
      <c r="T6942">
        <f t="shared" si="542"/>
        <v>7.9791923822958966</v>
      </c>
      <c r="U6942">
        <f t="shared" si="543"/>
        <v>1</v>
      </c>
      <c r="V6942">
        <v>12247</v>
      </c>
      <c r="W6942">
        <f t="shared" si="544"/>
        <v>0</v>
      </c>
    </row>
    <row r="6943" spans="1:23" x14ac:dyDescent="0.15">
      <c r="A6943" s="1" t="s">
        <v>615</v>
      </c>
      <c r="B6943" s="1">
        <v>11727</v>
      </c>
      <c r="C6943" s="1">
        <v>10906</v>
      </c>
      <c r="D6943" s="1">
        <v>11727</v>
      </c>
      <c r="E6943" s="1" t="s">
        <v>589</v>
      </c>
      <c r="F6943" s="1" t="s">
        <v>369</v>
      </c>
      <c r="G6943" s="1">
        <v>15</v>
      </c>
      <c r="H6943" s="1">
        <v>80</v>
      </c>
      <c r="I6943" s="1">
        <v>0</v>
      </c>
      <c r="J6943" s="1">
        <v>10906</v>
      </c>
      <c r="K6943" s="1">
        <v>1</v>
      </c>
      <c r="L6943" s="1">
        <v>11762</v>
      </c>
      <c r="M6943" s="1">
        <v>0.880409</v>
      </c>
      <c r="N6943" s="1">
        <v>60.000999999999998</v>
      </c>
      <c r="O6943" s="1">
        <v>1.6020000000000001</v>
      </c>
      <c r="P6943" s="1">
        <v>0</v>
      </c>
      <c r="Q6943" s="1">
        <v>0.32</v>
      </c>
      <c r="R6943">
        <f t="shared" si="540"/>
        <v>0.2984565532531791</v>
      </c>
      <c r="S6943">
        <f t="shared" si="541"/>
        <v>0</v>
      </c>
      <c r="T6943">
        <f t="shared" si="542"/>
        <v>7.848890518980367</v>
      </c>
      <c r="U6943">
        <f t="shared" si="543"/>
        <v>0</v>
      </c>
      <c r="V6943">
        <v>11727</v>
      </c>
      <c r="W6943">
        <f t="shared" si="544"/>
        <v>2.984565532531791E-3</v>
      </c>
    </row>
    <row r="6944" spans="1:23" x14ac:dyDescent="0.15">
      <c r="A6944" s="1" t="s">
        <v>615</v>
      </c>
      <c r="B6944" s="1">
        <v>12345</v>
      </c>
      <c r="C6944" s="1">
        <v>11669</v>
      </c>
      <c r="D6944" s="1">
        <v>12345</v>
      </c>
      <c r="E6944" s="1" t="s">
        <v>589</v>
      </c>
      <c r="F6944" s="1" t="s">
        <v>370</v>
      </c>
      <c r="G6944" s="1">
        <v>15</v>
      </c>
      <c r="H6944" s="1">
        <v>80</v>
      </c>
      <c r="I6944" s="1">
        <v>0</v>
      </c>
      <c r="J6944" s="1">
        <v>11669</v>
      </c>
      <c r="K6944" s="1">
        <v>1</v>
      </c>
      <c r="L6944" s="1">
        <v>12369</v>
      </c>
      <c r="M6944" s="1">
        <v>0.89041400000000004</v>
      </c>
      <c r="N6944" s="1">
        <v>60.000999999999998</v>
      </c>
      <c r="O6944" s="1">
        <v>1.391</v>
      </c>
      <c r="P6944" s="1">
        <v>0</v>
      </c>
      <c r="Q6944" s="1">
        <v>0.311</v>
      </c>
      <c r="R6944">
        <f t="shared" si="540"/>
        <v>0.1944106925880984</v>
      </c>
      <c r="S6944">
        <f t="shared" si="541"/>
        <v>0</v>
      </c>
      <c r="T6944">
        <f t="shared" si="542"/>
        <v>5.9988002399520068</v>
      </c>
      <c r="U6944">
        <f t="shared" si="543"/>
        <v>0</v>
      </c>
      <c r="V6944">
        <v>12345</v>
      </c>
      <c r="W6944">
        <f t="shared" si="544"/>
        <v>1.944106925880984E-3</v>
      </c>
    </row>
    <row r="6945" spans="1:23" x14ac:dyDescent="0.15">
      <c r="A6945" s="1" t="s">
        <v>615</v>
      </c>
      <c r="B6945" s="1">
        <v>79084</v>
      </c>
      <c r="C6945" s="1">
        <v>80063</v>
      </c>
      <c r="D6945" s="1">
        <v>87345</v>
      </c>
      <c r="E6945" s="1" t="s">
        <v>590</v>
      </c>
      <c r="F6945" s="1" t="s">
        <v>371</v>
      </c>
      <c r="G6945" s="1">
        <v>40</v>
      </c>
      <c r="H6945" s="1">
        <v>80</v>
      </c>
      <c r="I6945" s="1">
        <v>0</v>
      </c>
      <c r="J6945" s="1">
        <v>14810</v>
      </c>
      <c r="K6945" s="1">
        <v>1</v>
      </c>
      <c r="L6945" s="1">
        <v>87241</v>
      </c>
      <c r="M6945" s="1">
        <v>0.85630899999999999</v>
      </c>
      <c r="N6945" s="1">
        <v>600.00099999999998</v>
      </c>
      <c r="O6945" s="1">
        <v>276.30799999999999</v>
      </c>
      <c r="P6945" s="1">
        <v>0</v>
      </c>
      <c r="Q6945" s="1">
        <v>0</v>
      </c>
      <c r="R6945">
        <f t="shared" si="540"/>
        <v>10.31434929947903</v>
      </c>
      <c r="S6945">
        <f t="shared" si="541"/>
        <v>1</v>
      </c>
      <c r="T6945">
        <f t="shared" si="542"/>
        <v>8.9654397162234787</v>
      </c>
      <c r="U6945">
        <f t="shared" si="543"/>
        <v>0</v>
      </c>
      <c r="V6945">
        <v>81605</v>
      </c>
      <c r="W6945">
        <f t="shared" si="544"/>
        <v>6.9064395563997349E-2</v>
      </c>
    </row>
    <row r="6946" spans="1:23" x14ac:dyDescent="0.15">
      <c r="A6946" s="1" t="s">
        <v>615</v>
      </c>
      <c r="B6946" s="1">
        <v>75621</v>
      </c>
      <c r="C6946" s="1">
        <v>76760</v>
      </c>
      <c r="D6946" s="1">
        <v>84189</v>
      </c>
      <c r="E6946" s="1" t="s">
        <v>590</v>
      </c>
      <c r="F6946" s="1" t="s">
        <v>372</v>
      </c>
      <c r="G6946" s="1">
        <v>40</v>
      </c>
      <c r="H6946" s="1">
        <v>80</v>
      </c>
      <c r="I6946" s="1">
        <v>0</v>
      </c>
      <c r="J6946" s="1">
        <v>15412</v>
      </c>
      <c r="K6946" s="1">
        <v>1</v>
      </c>
      <c r="L6946" s="1">
        <v>82983</v>
      </c>
      <c r="M6946" s="1">
        <v>0.84513199999999999</v>
      </c>
      <c r="N6946" s="1">
        <v>600.00099999999998</v>
      </c>
      <c r="O6946" s="1">
        <v>589.45600000000002</v>
      </c>
      <c r="P6946" s="1">
        <v>0</v>
      </c>
      <c r="Q6946" s="1">
        <v>1E-3</v>
      </c>
      <c r="R6946">
        <f t="shared" si="540"/>
        <v>9.7353909628277826</v>
      </c>
      <c r="S6946">
        <f t="shared" si="541"/>
        <v>1</v>
      </c>
      <c r="T6946">
        <f t="shared" si="542"/>
        <v>8.1070870244919213</v>
      </c>
      <c r="U6946">
        <f t="shared" si="543"/>
        <v>0</v>
      </c>
      <c r="V6946">
        <v>78185</v>
      </c>
      <c r="W6946">
        <f t="shared" si="544"/>
        <v>6.1367269936688729E-2</v>
      </c>
    </row>
    <row r="6947" spans="1:23" x14ac:dyDescent="0.15">
      <c r="A6947" s="1" t="s">
        <v>615</v>
      </c>
      <c r="B6947" s="1">
        <v>85568</v>
      </c>
      <c r="C6947" s="1">
        <v>87665</v>
      </c>
      <c r="D6947" s="1">
        <v>94797</v>
      </c>
      <c r="E6947" s="1" t="s">
        <v>590</v>
      </c>
      <c r="F6947" s="1" t="s">
        <v>373</v>
      </c>
      <c r="G6947" s="1">
        <v>40</v>
      </c>
      <c r="H6947" s="1">
        <v>80</v>
      </c>
      <c r="I6947" s="1">
        <v>0</v>
      </c>
      <c r="J6947" s="1">
        <v>16175</v>
      </c>
      <c r="K6947" s="1">
        <v>1</v>
      </c>
      <c r="L6947" s="1">
        <v>94013</v>
      </c>
      <c r="M6947" s="1">
        <v>0.92147199999999996</v>
      </c>
      <c r="N6947" s="1">
        <v>600.00099999999998</v>
      </c>
      <c r="O6947" s="1">
        <v>570.16200000000003</v>
      </c>
      <c r="P6947" s="1">
        <v>0</v>
      </c>
      <c r="Q6947" s="1">
        <v>1E-3</v>
      </c>
      <c r="R6947">
        <f t="shared" si="540"/>
        <v>9.8693436798803269</v>
      </c>
      <c r="S6947">
        <f t="shared" si="541"/>
        <v>1</v>
      </c>
      <c r="T6947">
        <f t="shared" si="542"/>
        <v>7.2412023042263129</v>
      </c>
      <c r="U6947">
        <f t="shared" si="543"/>
        <v>0</v>
      </c>
      <c r="V6947">
        <v>88563</v>
      </c>
      <c r="W6947">
        <f t="shared" si="544"/>
        <v>6.1538114110858855E-2</v>
      </c>
    </row>
    <row r="6948" spans="1:23" x14ac:dyDescent="0.15">
      <c r="A6948" s="1" t="s">
        <v>615</v>
      </c>
      <c r="B6948" s="1">
        <v>72971</v>
      </c>
      <c r="C6948" s="1">
        <v>73792</v>
      </c>
      <c r="D6948" s="1">
        <v>80151</v>
      </c>
      <c r="E6948" s="1" t="s">
        <v>590</v>
      </c>
      <c r="F6948" s="1" t="s">
        <v>374</v>
      </c>
      <c r="G6948" s="1">
        <v>40</v>
      </c>
      <c r="H6948" s="1">
        <v>80</v>
      </c>
      <c r="I6948" s="1">
        <v>0</v>
      </c>
      <c r="J6948" s="1">
        <v>14019</v>
      </c>
      <c r="K6948" s="1">
        <v>1</v>
      </c>
      <c r="L6948" s="1">
        <v>79894</v>
      </c>
      <c r="M6948" s="1">
        <v>0.92568600000000001</v>
      </c>
      <c r="N6948" s="1">
        <v>600.00099999999998</v>
      </c>
      <c r="O6948" s="1">
        <v>516.65800000000002</v>
      </c>
      <c r="P6948" s="1">
        <v>0</v>
      </c>
      <c r="Q6948" s="1">
        <v>0</v>
      </c>
      <c r="R6948">
        <f t="shared" si="540"/>
        <v>9.4873305833824482</v>
      </c>
      <c r="S6948">
        <f t="shared" si="541"/>
        <v>1</v>
      </c>
      <c r="T6948">
        <f t="shared" si="542"/>
        <v>8.2691890719861263</v>
      </c>
      <c r="U6948">
        <f t="shared" si="543"/>
        <v>0</v>
      </c>
      <c r="V6948">
        <v>75166</v>
      </c>
      <c r="W6948">
        <f t="shared" si="544"/>
        <v>6.2900779607801383E-2</v>
      </c>
    </row>
    <row r="6949" spans="1:23" x14ac:dyDescent="0.15">
      <c r="A6949" s="1" t="s">
        <v>615</v>
      </c>
      <c r="B6949" s="1">
        <v>70829</v>
      </c>
      <c r="C6949" s="1">
        <v>71352</v>
      </c>
      <c r="D6949" s="1">
        <v>78553</v>
      </c>
      <c r="E6949" s="1" t="s">
        <v>590</v>
      </c>
      <c r="F6949" s="1" t="s">
        <v>375</v>
      </c>
      <c r="G6949" s="1">
        <v>40</v>
      </c>
      <c r="H6949" s="1">
        <v>80</v>
      </c>
      <c r="I6949" s="1">
        <v>0</v>
      </c>
      <c r="J6949" s="1">
        <v>15444</v>
      </c>
      <c r="K6949" s="1">
        <v>1</v>
      </c>
      <c r="L6949" s="1">
        <v>78146</v>
      </c>
      <c r="M6949" s="1">
        <v>0.860259</v>
      </c>
      <c r="N6949" s="1">
        <v>600.00099999999998</v>
      </c>
      <c r="O6949" s="1">
        <v>466.33699999999999</v>
      </c>
      <c r="P6949" s="1">
        <v>0</v>
      </c>
      <c r="Q6949" s="1">
        <v>0</v>
      </c>
      <c r="R6949">
        <f t="shared" si="540"/>
        <v>10.330514337347708</v>
      </c>
      <c r="S6949">
        <f t="shared" si="541"/>
        <v>1</v>
      </c>
      <c r="T6949">
        <f t="shared" si="542"/>
        <v>9.5218073775086953</v>
      </c>
      <c r="U6949">
        <f t="shared" si="543"/>
        <v>0</v>
      </c>
      <c r="V6949">
        <v>72758</v>
      </c>
      <c r="W6949">
        <f t="shared" si="544"/>
        <v>7.4053712306550556E-2</v>
      </c>
    </row>
    <row r="6950" spans="1:23" x14ac:dyDescent="0.15">
      <c r="A6950" s="1" t="s">
        <v>615</v>
      </c>
      <c r="B6950" s="1">
        <v>84077</v>
      </c>
      <c r="C6950" s="1">
        <v>84730</v>
      </c>
      <c r="D6950" s="1">
        <v>92743</v>
      </c>
      <c r="E6950" s="1" t="s">
        <v>590</v>
      </c>
      <c r="F6950" s="1" t="s">
        <v>376</v>
      </c>
      <c r="G6950" s="1">
        <v>40</v>
      </c>
      <c r="H6950" s="1">
        <v>80</v>
      </c>
      <c r="I6950" s="1">
        <v>0</v>
      </c>
      <c r="J6950" s="1">
        <v>14700</v>
      </c>
      <c r="K6950" s="1">
        <v>1</v>
      </c>
      <c r="L6950" s="1">
        <v>91897</v>
      </c>
      <c r="M6950" s="1">
        <v>0.93975600000000004</v>
      </c>
      <c r="N6950" s="1">
        <v>600.00099999999998</v>
      </c>
      <c r="O6950" s="1">
        <v>255.04499999999999</v>
      </c>
      <c r="P6950" s="1">
        <v>0</v>
      </c>
      <c r="Q6950" s="1">
        <v>0</v>
      </c>
      <c r="R6950">
        <f t="shared" si="540"/>
        <v>9.3009978947869101</v>
      </c>
      <c r="S6950">
        <f t="shared" si="541"/>
        <v>1</v>
      </c>
      <c r="T6950">
        <f t="shared" si="542"/>
        <v>8.4586333057948835</v>
      </c>
      <c r="U6950">
        <f t="shared" si="543"/>
        <v>0</v>
      </c>
      <c r="V6950">
        <v>85929</v>
      </c>
      <c r="W6950">
        <f t="shared" si="544"/>
        <v>6.9452687684018244E-2</v>
      </c>
    </row>
    <row r="6951" spans="1:23" x14ac:dyDescent="0.15">
      <c r="A6951" s="1" t="s">
        <v>615</v>
      </c>
      <c r="B6951" s="1">
        <v>92208</v>
      </c>
      <c r="C6951" s="1">
        <v>93305</v>
      </c>
      <c r="D6951" s="1">
        <v>103479</v>
      </c>
      <c r="E6951" s="1" t="s">
        <v>590</v>
      </c>
      <c r="F6951" s="1" t="s">
        <v>377</v>
      </c>
      <c r="G6951" s="1">
        <v>40</v>
      </c>
      <c r="H6951" s="1">
        <v>80</v>
      </c>
      <c r="I6951" s="1">
        <v>0</v>
      </c>
      <c r="J6951" s="1">
        <v>18921</v>
      </c>
      <c r="K6951" s="1">
        <v>1</v>
      </c>
      <c r="L6951" s="1">
        <v>101642</v>
      </c>
      <c r="M6951" s="1">
        <v>0.86618499999999998</v>
      </c>
      <c r="N6951" s="1">
        <v>600.00099999999998</v>
      </c>
      <c r="O6951" s="1">
        <v>189.298</v>
      </c>
      <c r="P6951" s="1">
        <v>0</v>
      </c>
      <c r="Q6951" s="1">
        <v>1E-3</v>
      </c>
      <c r="R6951">
        <f t="shared" si="540"/>
        <v>10.231216380357445</v>
      </c>
      <c r="S6951">
        <f t="shared" si="541"/>
        <v>1</v>
      </c>
      <c r="T6951">
        <f t="shared" si="542"/>
        <v>8.9352124752156925</v>
      </c>
      <c r="U6951">
        <f t="shared" si="543"/>
        <v>0</v>
      </c>
      <c r="V6951">
        <v>95115</v>
      </c>
      <c r="W6951">
        <f t="shared" si="544"/>
        <v>6.8622194185985474E-2</v>
      </c>
    </row>
    <row r="6952" spans="1:23" x14ac:dyDescent="0.15">
      <c r="A6952" s="1" t="s">
        <v>615</v>
      </c>
      <c r="B6952" s="1">
        <v>85882</v>
      </c>
      <c r="C6952" s="1">
        <v>86625</v>
      </c>
      <c r="D6952" s="1">
        <v>94258</v>
      </c>
      <c r="E6952" s="1" t="s">
        <v>590</v>
      </c>
      <c r="F6952" s="1" t="s">
        <v>378</v>
      </c>
      <c r="G6952" s="1">
        <v>40</v>
      </c>
      <c r="H6952" s="1">
        <v>80</v>
      </c>
      <c r="I6952" s="1">
        <v>0</v>
      </c>
      <c r="J6952" s="1">
        <v>16506</v>
      </c>
      <c r="K6952" s="1">
        <v>1</v>
      </c>
      <c r="L6952" s="1">
        <v>92788</v>
      </c>
      <c r="M6952" s="1">
        <v>0.93384599999999995</v>
      </c>
      <c r="N6952" s="1">
        <v>600.00099999999998</v>
      </c>
      <c r="O6952" s="1">
        <v>437.60399999999998</v>
      </c>
      <c r="P6952" s="1">
        <v>0</v>
      </c>
      <c r="Q6952" s="1">
        <v>0</v>
      </c>
      <c r="R6952">
        <f t="shared" si="540"/>
        <v>8.0412659230106431</v>
      </c>
      <c r="S6952">
        <f t="shared" si="541"/>
        <v>1</v>
      </c>
      <c r="T6952">
        <f t="shared" si="542"/>
        <v>7.1145743145743179</v>
      </c>
      <c r="U6952">
        <f t="shared" si="543"/>
        <v>0</v>
      </c>
      <c r="V6952">
        <v>87650</v>
      </c>
      <c r="W6952">
        <f t="shared" si="544"/>
        <v>5.8619509412435766E-2</v>
      </c>
    </row>
    <row r="6953" spans="1:23" x14ac:dyDescent="0.15">
      <c r="A6953" s="1" t="s">
        <v>615</v>
      </c>
      <c r="B6953" s="1">
        <v>66997</v>
      </c>
      <c r="C6953" s="1">
        <v>67905</v>
      </c>
      <c r="D6953" s="1">
        <v>75505</v>
      </c>
      <c r="E6953" s="1" t="s">
        <v>590</v>
      </c>
      <c r="F6953" s="1" t="s">
        <v>379</v>
      </c>
      <c r="G6953" s="1">
        <v>40</v>
      </c>
      <c r="H6953" s="1">
        <v>80</v>
      </c>
      <c r="I6953" s="1">
        <v>0</v>
      </c>
      <c r="J6953" s="1">
        <v>15374</v>
      </c>
      <c r="K6953" s="1">
        <v>1</v>
      </c>
      <c r="L6953" s="1">
        <v>74081</v>
      </c>
      <c r="M6953" s="1">
        <v>0.870475</v>
      </c>
      <c r="N6953" s="1">
        <v>600.00099999999998</v>
      </c>
      <c r="O6953" s="1">
        <v>138.833</v>
      </c>
      <c r="P6953" s="1">
        <v>0</v>
      </c>
      <c r="Q6953" s="1">
        <v>0</v>
      </c>
      <c r="R6953">
        <f t="shared" si="540"/>
        <v>10.573607773482397</v>
      </c>
      <c r="S6953">
        <f t="shared" si="541"/>
        <v>1</v>
      </c>
      <c r="T6953">
        <f t="shared" si="542"/>
        <v>9.0950592739857061</v>
      </c>
      <c r="U6953">
        <f t="shared" si="543"/>
        <v>0</v>
      </c>
      <c r="V6953">
        <v>69438</v>
      </c>
      <c r="W6953">
        <f t="shared" si="544"/>
        <v>6.6865405109594267E-2</v>
      </c>
    </row>
    <row r="6954" spans="1:23" x14ac:dyDescent="0.15">
      <c r="A6954" s="1" t="s">
        <v>615</v>
      </c>
      <c r="B6954" s="1">
        <v>63537</v>
      </c>
      <c r="C6954" s="1">
        <v>63963</v>
      </c>
      <c r="D6954" s="1">
        <v>69517</v>
      </c>
      <c r="E6954" s="1" t="s">
        <v>590</v>
      </c>
      <c r="F6954" s="1" t="s">
        <v>380</v>
      </c>
      <c r="G6954" s="1">
        <v>40</v>
      </c>
      <c r="H6954" s="1">
        <v>80</v>
      </c>
      <c r="I6954" s="1">
        <v>0</v>
      </c>
      <c r="J6954" s="1">
        <v>14601</v>
      </c>
      <c r="K6954" s="1">
        <v>1</v>
      </c>
      <c r="L6954" s="1">
        <v>69070</v>
      </c>
      <c r="M6954" s="1">
        <v>0.86664799999999997</v>
      </c>
      <c r="N6954" s="1">
        <v>600.00099999999998</v>
      </c>
      <c r="O6954" s="1">
        <v>234.892</v>
      </c>
      <c r="P6954" s="1">
        <v>0</v>
      </c>
      <c r="Q6954" s="1">
        <v>1E-3</v>
      </c>
      <c r="R6954">
        <f t="shared" si="540"/>
        <v>8.708311692399695</v>
      </c>
      <c r="S6954">
        <f t="shared" si="541"/>
        <v>1</v>
      </c>
      <c r="T6954">
        <f t="shared" si="542"/>
        <v>7.9843034254178269</v>
      </c>
      <c r="U6954">
        <f t="shared" si="543"/>
        <v>0</v>
      </c>
      <c r="V6954">
        <v>64917</v>
      </c>
      <c r="W6954">
        <f t="shared" si="544"/>
        <v>6.3973997566122875E-2</v>
      </c>
    </row>
    <row r="6955" spans="1:23" x14ac:dyDescent="0.15">
      <c r="A6955" s="1" t="s">
        <v>615</v>
      </c>
      <c r="B6955" s="1">
        <v>69690</v>
      </c>
      <c r="C6955" s="1">
        <v>70257</v>
      </c>
      <c r="D6955" s="1">
        <v>80609</v>
      </c>
      <c r="E6955" s="1" t="s">
        <v>590</v>
      </c>
      <c r="F6955" s="1" t="s">
        <v>381</v>
      </c>
      <c r="G6955" s="1">
        <v>40</v>
      </c>
      <c r="H6955" s="1">
        <v>80</v>
      </c>
      <c r="I6955" s="1">
        <v>0</v>
      </c>
      <c r="J6955" s="1">
        <v>13594</v>
      </c>
      <c r="K6955" s="1">
        <v>1</v>
      </c>
      <c r="L6955" s="1">
        <v>79008</v>
      </c>
      <c r="M6955" s="1">
        <v>0.765378</v>
      </c>
      <c r="N6955" s="1">
        <v>600.00099999999998</v>
      </c>
      <c r="O6955" s="1">
        <v>313.57</v>
      </c>
      <c r="P6955" s="1">
        <v>0</v>
      </c>
      <c r="Q6955" s="1">
        <v>1E-3</v>
      </c>
      <c r="R6955">
        <f t="shared" si="540"/>
        <v>13.370641411967288</v>
      </c>
      <c r="S6955">
        <f t="shared" si="541"/>
        <v>1</v>
      </c>
      <c r="T6955">
        <f t="shared" si="542"/>
        <v>12.455698364575763</v>
      </c>
      <c r="U6955">
        <f t="shared" si="543"/>
        <v>0</v>
      </c>
      <c r="V6955">
        <v>73803</v>
      </c>
      <c r="W6955">
        <f t="shared" si="544"/>
        <v>7.0525588390715876E-2</v>
      </c>
    </row>
    <row r="6956" spans="1:23" x14ac:dyDescent="0.15">
      <c r="A6956" s="1" t="s">
        <v>615</v>
      </c>
      <c r="B6956" s="1">
        <v>75206</v>
      </c>
      <c r="C6956" s="1">
        <v>75632</v>
      </c>
      <c r="D6956" s="1">
        <v>82148</v>
      </c>
      <c r="E6956" s="1" t="s">
        <v>590</v>
      </c>
      <c r="F6956" s="1" t="s">
        <v>382</v>
      </c>
      <c r="G6956" s="1">
        <v>40</v>
      </c>
      <c r="H6956" s="1">
        <v>80</v>
      </c>
      <c r="I6956" s="1">
        <v>0</v>
      </c>
      <c r="J6956" s="1">
        <v>14421</v>
      </c>
      <c r="K6956" s="1">
        <v>1</v>
      </c>
      <c r="L6956" s="1">
        <v>82001</v>
      </c>
      <c r="M6956" s="1">
        <v>0.88846800000000004</v>
      </c>
      <c r="N6956" s="1">
        <v>600.00099999999998</v>
      </c>
      <c r="O6956" s="1">
        <v>264.91500000000002</v>
      </c>
      <c r="P6956" s="1">
        <v>0</v>
      </c>
      <c r="Q6956" s="1">
        <v>0</v>
      </c>
      <c r="R6956">
        <f t="shared" si="540"/>
        <v>9.035183363029553</v>
      </c>
      <c r="S6956">
        <f t="shared" si="541"/>
        <v>1</v>
      </c>
      <c r="T6956">
        <f t="shared" si="542"/>
        <v>8.4210387137719565</v>
      </c>
      <c r="U6956">
        <f t="shared" si="543"/>
        <v>0</v>
      </c>
      <c r="V6956">
        <v>76904</v>
      </c>
      <c r="W6956">
        <f t="shared" si="544"/>
        <v>6.6277436804327516E-2</v>
      </c>
    </row>
    <row r="6957" spans="1:23" x14ac:dyDescent="0.15">
      <c r="A6957" s="1" t="s">
        <v>615</v>
      </c>
      <c r="B6957" s="1">
        <v>70777</v>
      </c>
      <c r="C6957" s="1">
        <v>71276</v>
      </c>
      <c r="D6957" s="1">
        <v>77682</v>
      </c>
      <c r="E6957" s="1" t="s">
        <v>590</v>
      </c>
      <c r="F6957" s="1" t="s">
        <v>383</v>
      </c>
      <c r="G6957" s="1">
        <v>40</v>
      </c>
      <c r="H6957" s="1">
        <v>80</v>
      </c>
      <c r="I6957" s="1">
        <v>0</v>
      </c>
      <c r="J6957" s="1">
        <v>15911</v>
      </c>
      <c r="K6957" s="1">
        <v>1</v>
      </c>
      <c r="L6957" s="1">
        <v>77023</v>
      </c>
      <c r="M6957" s="1">
        <v>0.94142700000000001</v>
      </c>
      <c r="N6957" s="1">
        <v>600.00099999999998</v>
      </c>
      <c r="O6957" s="1">
        <v>239.38300000000001</v>
      </c>
      <c r="P6957" s="1">
        <v>0</v>
      </c>
      <c r="Q6957" s="1">
        <v>0</v>
      </c>
      <c r="R6957">
        <f t="shared" si="540"/>
        <v>8.824900744592167</v>
      </c>
      <c r="S6957">
        <f t="shared" si="541"/>
        <v>1</v>
      </c>
      <c r="T6957">
        <f t="shared" si="542"/>
        <v>8.0630226163084231</v>
      </c>
      <c r="U6957">
        <f t="shared" si="543"/>
        <v>0</v>
      </c>
      <c r="V6957">
        <v>71995</v>
      </c>
      <c r="W6957">
        <f t="shared" si="544"/>
        <v>6.9838183207167059E-2</v>
      </c>
    </row>
    <row r="6958" spans="1:23" x14ac:dyDescent="0.15">
      <c r="A6958" s="1" t="s">
        <v>615</v>
      </c>
      <c r="B6958" s="1">
        <v>92571</v>
      </c>
      <c r="C6958" s="1">
        <v>93250</v>
      </c>
      <c r="D6958" s="1">
        <v>101280</v>
      </c>
      <c r="E6958" s="1" t="s">
        <v>590</v>
      </c>
      <c r="F6958" s="1" t="s">
        <v>384</v>
      </c>
      <c r="G6958" s="1">
        <v>40</v>
      </c>
      <c r="H6958" s="1">
        <v>80</v>
      </c>
      <c r="I6958" s="1">
        <v>0</v>
      </c>
      <c r="J6958" s="1">
        <v>15274</v>
      </c>
      <c r="K6958" s="1">
        <v>1</v>
      </c>
      <c r="L6958" s="1">
        <v>101808</v>
      </c>
      <c r="M6958" s="1">
        <v>0.83454899999999999</v>
      </c>
      <c r="N6958" s="1">
        <v>600.00099999999998</v>
      </c>
      <c r="O6958" s="1">
        <v>356.94499999999999</v>
      </c>
      <c r="P6958" s="1">
        <v>0</v>
      </c>
      <c r="Q6958" s="1">
        <v>0</v>
      </c>
      <c r="R6958">
        <f t="shared" si="540"/>
        <v>9.9782869365135909</v>
      </c>
      <c r="S6958">
        <f t="shared" si="541"/>
        <v>0</v>
      </c>
      <c r="T6958">
        <f t="shared" si="542"/>
        <v>9.1774798927613865</v>
      </c>
      <c r="U6958">
        <f t="shared" si="543"/>
        <v>0</v>
      </c>
      <c r="V6958">
        <v>96191</v>
      </c>
      <c r="W6958">
        <f t="shared" si="544"/>
        <v>5.8394236467029126E-2</v>
      </c>
    </row>
    <row r="6959" spans="1:23" x14ac:dyDescent="0.15">
      <c r="A6959" s="1" t="s">
        <v>615</v>
      </c>
      <c r="B6959" s="1">
        <v>76668</v>
      </c>
      <c r="C6959" s="1">
        <v>77141</v>
      </c>
      <c r="D6959" s="1">
        <v>84245</v>
      </c>
      <c r="E6959" s="1" t="s">
        <v>590</v>
      </c>
      <c r="F6959" s="1" t="s">
        <v>385</v>
      </c>
      <c r="G6959" s="1">
        <v>40</v>
      </c>
      <c r="H6959" s="1">
        <v>80</v>
      </c>
      <c r="I6959" s="1">
        <v>0</v>
      </c>
      <c r="J6959" s="1">
        <v>16005</v>
      </c>
      <c r="K6959" s="1">
        <v>1</v>
      </c>
      <c r="L6959" s="1">
        <v>83724</v>
      </c>
      <c r="M6959" s="1">
        <v>0.91203199999999995</v>
      </c>
      <c r="N6959" s="1">
        <v>600.00099999999998</v>
      </c>
      <c r="O6959" s="1">
        <v>156.959</v>
      </c>
      <c r="P6959" s="1">
        <v>0</v>
      </c>
      <c r="Q6959" s="1">
        <v>0</v>
      </c>
      <c r="R6959">
        <f t="shared" si="540"/>
        <v>9.2033182031616931</v>
      </c>
      <c r="S6959">
        <f t="shared" si="541"/>
        <v>1</v>
      </c>
      <c r="T6959">
        <f t="shared" si="542"/>
        <v>8.5337239600212556</v>
      </c>
      <c r="U6959">
        <f t="shared" si="543"/>
        <v>0</v>
      </c>
      <c r="V6959">
        <v>78571</v>
      </c>
      <c r="W6959">
        <f t="shared" si="544"/>
        <v>6.558399409451332E-2</v>
      </c>
    </row>
    <row r="6960" spans="1:23" x14ac:dyDescent="0.15">
      <c r="A6960" s="1" t="s">
        <v>615</v>
      </c>
      <c r="B6960" s="1">
        <v>71821</v>
      </c>
      <c r="C6960" s="1">
        <v>72258</v>
      </c>
      <c r="D6960" s="1">
        <v>82275</v>
      </c>
      <c r="E6960" s="1" t="s">
        <v>590</v>
      </c>
      <c r="F6960" s="1" t="s">
        <v>386</v>
      </c>
      <c r="G6960" s="1">
        <v>40</v>
      </c>
      <c r="H6960" s="1">
        <v>80</v>
      </c>
      <c r="I6960" s="1">
        <v>0</v>
      </c>
      <c r="J6960" s="1">
        <v>14271</v>
      </c>
      <c r="K6960" s="1">
        <v>1</v>
      </c>
      <c r="L6960" s="1">
        <v>81213</v>
      </c>
      <c r="M6960" s="1">
        <v>0.80301800000000001</v>
      </c>
      <c r="N6960" s="1">
        <v>600.00099999999998</v>
      </c>
      <c r="O6960" s="1">
        <v>180.977</v>
      </c>
      <c r="P6960" s="1">
        <v>0</v>
      </c>
      <c r="Q6960" s="1">
        <v>0</v>
      </c>
      <c r="R6960">
        <f t="shared" si="540"/>
        <v>13.076955208086783</v>
      </c>
      <c r="S6960">
        <f t="shared" si="541"/>
        <v>1</v>
      </c>
      <c r="T6960">
        <f t="shared" si="542"/>
        <v>12.393091422403057</v>
      </c>
      <c r="U6960">
        <f t="shared" si="543"/>
        <v>0</v>
      </c>
      <c r="V6960">
        <v>75360</v>
      </c>
      <c r="W6960">
        <f t="shared" si="544"/>
        <v>7.7667197452229386E-2</v>
      </c>
    </row>
    <row r="6961" spans="1:23" x14ac:dyDescent="0.15">
      <c r="A6961" s="1" t="s">
        <v>615</v>
      </c>
      <c r="B6961" s="1">
        <v>83177</v>
      </c>
      <c r="C6961" s="1">
        <v>83602</v>
      </c>
      <c r="D6961" s="1">
        <v>91952</v>
      </c>
      <c r="E6961" s="1" t="s">
        <v>590</v>
      </c>
      <c r="F6961" s="1" t="s">
        <v>387</v>
      </c>
      <c r="G6961" s="1">
        <v>40</v>
      </c>
      <c r="H6961" s="1">
        <v>80</v>
      </c>
      <c r="I6961" s="1">
        <v>0</v>
      </c>
      <c r="J6961" s="1">
        <v>15917</v>
      </c>
      <c r="K6961" s="1">
        <v>1</v>
      </c>
      <c r="L6961" s="1">
        <v>90009</v>
      </c>
      <c r="M6961" s="1">
        <v>0.92992900000000001</v>
      </c>
      <c r="N6961" s="1">
        <v>600.00099999999998</v>
      </c>
      <c r="O6961" s="1">
        <v>171.34</v>
      </c>
      <c r="P6961" s="1">
        <v>0</v>
      </c>
      <c r="Q6961" s="1">
        <v>0</v>
      </c>
      <c r="R6961">
        <f t="shared" si="540"/>
        <v>8.2138091058826301</v>
      </c>
      <c r="S6961">
        <f t="shared" si="541"/>
        <v>1</v>
      </c>
      <c r="T6961">
        <f t="shared" si="542"/>
        <v>7.6636922561661214</v>
      </c>
      <c r="U6961">
        <f t="shared" si="543"/>
        <v>0</v>
      </c>
      <c r="V6961">
        <v>84437</v>
      </c>
      <c r="W6961">
        <f t="shared" si="544"/>
        <v>6.5990028068263928E-2</v>
      </c>
    </row>
    <row r="6962" spans="1:23" x14ac:dyDescent="0.15">
      <c r="A6962" s="1" t="s">
        <v>615</v>
      </c>
      <c r="B6962" s="1">
        <v>76625</v>
      </c>
      <c r="C6962" s="1">
        <v>77286</v>
      </c>
      <c r="D6962" s="1">
        <v>83518</v>
      </c>
      <c r="E6962" s="1" t="s">
        <v>590</v>
      </c>
      <c r="F6962" s="1" t="s">
        <v>388</v>
      </c>
      <c r="G6962" s="1">
        <v>40</v>
      </c>
      <c r="H6962" s="1">
        <v>80</v>
      </c>
      <c r="I6962" s="1">
        <v>0</v>
      </c>
      <c r="J6962" s="1">
        <v>14728</v>
      </c>
      <c r="K6962" s="1">
        <v>1</v>
      </c>
      <c r="L6962" s="1">
        <v>83180</v>
      </c>
      <c r="M6962" s="1">
        <v>0.92505800000000005</v>
      </c>
      <c r="N6962" s="1">
        <v>600.00099999999998</v>
      </c>
      <c r="O6962" s="1">
        <v>341.67899999999997</v>
      </c>
      <c r="P6962" s="1">
        <v>0</v>
      </c>
      <c r="Q6962" s="1">
        <v>1E-3</v>
      </c>
      <c r="R6962">
        <f t="shared" si="540"/>
        <v>8.5546492659053897</v>
      </c>
      <c r="S6962">
        <f t="shared" si="541"/>
        <v>1</v>
      </c>
      <c r="T6962">
        <f t="shared" si="542"/>
        <v>7.6262194964159091</v>
      </c>
      <c r="U6962">
        <f t="shared" si="543"/>
        <v>0</v>
      </c>
      <c r="V6962">
        <v>78906</v>
      </c>
      <c r="W6962">
        <f t="shared" si="544"/>
        <v>5.4165716168605771E-2</v>
      </c>
    </row>
    <row r="6963" spans="1:23" x14ac:dyDescent="0.15">
      <c r="A6963" s="1" t="s">
        <v>615</v>
      </c>
      <c r="B6963" s="1">
        <v>70550</v>
      </c>
      <c r="C6963" s="1">
        <v>71083</v>
      </c>
      <c r="D6963" s="1">
        <v>77869</v>
      </c>
      <c r="E6963" s="1" t="s">
        <v>590</v>
      </c>
      <c r="F6963" s="1" t="s">
        <v>389</v>
      </c>
      <c r="G6963" s="1">
        <v>40</v>
      </c>
      <c r="H6963" s="1">
        <v>80</v>
      </c>
      <c r="I6963" s="1">
        <v>0</v>
      </c>
      <c r="J6963" s="1">
        <v>13142</v>
      </c>
      <c r="K6963" s="1">
        <v>1</v>
      </c>
      <c r="L6963" s="1">
        <v>77966</v>
      </c>
      <c r="M6963" s="1">
        <v>0.86173599999999995</v>
      </c>
      <c r="N6963" s="1">
        <v>600.00099999999998</v>
      </c>
      <c r="O6963" s="1">
        <v>407.49200000000002</v>
      </c>
      <c r="P6963" s="1">
        <v>0</v>
      </c>
      <c r="Q6963" s="1">
        <v>0</v>
      </c>
      <c r="R6963">
        <f t="shared" si="540"/>
        <v>10.511693834160173</v>
      </c>
      <c r="S6963">
        <f t="shared" si="541"/>
        <v>0</v>
      </c>
      <c r="T6963">
        <f t="shared" si="542"/>
        <v>9.6830465793509077</v>
      </c>
      <c r="U6963">
        <f t="shared" si="543"/>
        <v>0</v>
      </c>
      <c r="V6963">
        <v>72779</v>
      </c>
      <c r="W6963">
        <f t="shared" si="544"/>
        <v>7.127055881504285E-2</v>
      </c>
    </row>
    <row r="6964" spans="1:23" x14ac:dyDescent="0.15">
      <c r="A6964" s="1" t="s">
        <v>615</v>
      </c>
      <c r="B6964" s="1">
        <v>62591</v>
      </c>
      <c r="C6964" s="1">
        <v>63847</v>
      </c>
      <c r="D6964" s="1">
        <v>70016</v>
      </c>
      <c r="E6964" s="1" t="s">
        <v>590</v>
      </c>
      <c r="F6964" s="1" t="s">
        <v>390</v>
      </c>
      <c r="G6964" s="1">
        <v>40</v>
      </c>
      <c r="H6964" s="1">
        <v>80</v>
      </c>
      <c r="I6964" s="1">
        <v>0</v>
      </c>
      <c r="J6964" s="1">
        <v>15228</v>
      </c>
      <c r="K6964" s="1">
        <v>1</v>
      </c>
      <c r="L6964" s="1">
        <v>69542</v>
      </c>
      <c r="M6964" s="1">
        <v>0.84279700000000002</v>
      </c>
      <c r="N6964" s="1">
        <v>600.00099999999998</v>
      </c>
      <c r="O6964" s="1">
        <v>329.25</v>
      </c>
      <c r="P6964" s="1">
        <v>0</v>
      </c>
      <c r="Q6964" s="1">
        <v>0</v>
      </c>
      <c r="R6964">
        <f t="shared" si="540"/>
        <v>11.105430493201895</v>
      </c>
      <c r="S6964">
        <f t="shared" si="541"/>
        <v>1</v>
      </c>
      <c r="T6964">
        <f t="shared" si="542"/>
        <v>8.9197613043682455</v>
      </c>
      <c r="U6964">
        <f t="shared" si="543"/>
        <v>0</v>
      </c>
      <c r="V6964">
        <v>64879</v>
      </c>
      <c r="W6964">
        <f t="shared" si="544"/>
        <v>7.1872254504539157E-2</v>
      </c>
    </row>
    <row r="6965" spans="1:23" x14ac:dyDescent="0.15">
      <c r="A6965" s="1" t="s">
        <v>615</v>
      </c>
      <c r="B6965" s="1">
        <v>80557</v>
      </c>
      <c r="C6965" s="1">
        <v>80796</v>
      </c>
      <c r="D6965" s="1">
        <v>88467</v>
      </c>
      <c r="E6965" s="1" t="s">
        <v>590</v>
      </c>
      <c r="F6965" s="1" t="s">
        <v>391</v>
      </c>
      <c r="G6965" s="1">
        <v>40</v>
      </c>
      <c r="H6965" s="1">
        <v>80</v>
      </c>
      <c r="I6965" s="1">
        <v>0</v>
      </c>
      <c r="J6965" s="1">
        <v>14525</v>
      </c>
      <c r="K6965" s="1">
        <v>1</v>
      </c>
      <c r="L6965" s="1">
        <v>88011</v>
      </c>
      <c r="M6965" s="1">
        <v>0.87146299999999999</v>
      </c>
      <c r="N6965" s="1">
        <v>600.00099999999998</v>
      </c>
      <c r="O6965" s="1">
        <v>588.99800000000005</v>
      </c>
      <c r="P6965" s="1">
        <v>0</v>
      </c>
      <c r="Q6965" s="1">
        <v>0</v>
      </c>
      <c r="R6965">
        <f t="shared" si="540"/>
        <v>9.2530754620951718</v>
      </c>
      <c r="S6965">
        <f t="shared" si="541"/>
        <v>1</v>
      </c>
      <c r="T6965">
        <f t="shared" si="542"/>
        <v>8.9298975196791872</v>
      </c>
      <c r="U6965">
        <f t="shared" si="543"/>
        <v>0</v>
      </c>
      <c r="V6965">
        <v>82020</v>
      </c>
      <c r="W6965">
        <f t="shared" si="544"/>
        <v>7.3043160204828039E-2</v>
      </c>
    </row>
    <row r="6966" spans="1:23" x14ac:dyDescent="0.15">
      <c r="A6966" s="1" t="s">
        <v>615</v>
      </c>
      <c r="B6966" s="1">
        <v>62600</v>
      </c>
      <c r="C6966" s="1">
        <v>63267</v>
      </c>
      <c r="D6966" s="1">
        <v>69045</v>
      </c>
      <c r="E6966" s="1" t="s">
        <v>590</v>
      </c>
      <c r="F6966" s="1" t="s">
        <v>392</v>
      </c>
      <c r="G6966" s="1">
        <v>40</v>
      </c>
      <c r="H6966" s="1">
        <v>80</v>
      </c>
      <c r="I6966" s="1">
        <v>0</v>
      </c>
      <c r="J6966" s="1">
        <v>13622</v>
      </c>
      <c r="K6966" s="1">
        <v>1</v>
      </c>
      <c r="L6966" s="1">
        <v>68991</v>
      </c>
      <c r="M6966" s="1">
        <v>0.83185600000000004</v>
      </c>
      <c r="N6966" s="1">
        <v>600.00099999999998</v>
      </c>
      <c r="O6966" s="1">
        <v>314.90800000000002</v>
      </c>
      <c r="P6966" s="1">
        <v>0</v>
      </c>
      <c r="Q6966" s="1">
        <v>0</v>
      </c>
      <c r="R6966">
        <f t="shared" si="540"/>
        <v>10.209265175718851</v>
      </c>
      <c r="S6966">
        <f t="shared" si="541"/>
        <v>1</v>
      </c>
      <c r="T6966">
        <f t="shared" si="542"/>
        <v>9.0473706671724496</v>
      </c>
      <c r="U6966">
        <f t="shared" si="543"/>
        <v>0</v>
      </c>
      <c r="V6966">
        <v>64434</v>
      </c>
      <c r="W6966">
        <f t="shared" si="544"/>
        <v>7.0723531055033151E-2</v>
      </c>
    </row>
    <row r="6967" spans="1:23" x14ac:dyDescent="0.15">
      <c r="A6967" s="1" t="s">
        <v>615</v>
      </c>
      <c r="B6967" s="1">
        <v>56822</v>
      </c>
      <c r="C6967" s="1">
        <v>57632</v>
      </c>
      <c r="D6967" s="1">
        <v>63847</v>
      </c>
      <c r="E6967" s="1" t="s">
        <v>590</v>
      </c>
      <c r="F6967" s="1" t="s">
        <v>393</v>
      </c>
      <c r="G6967" s="1">
        <v>40</v>
      </c>
      <c r="H6967" s="1">
        <v>80</v>
      </c>
      <c r="I6967" s="1">
        <v>0</v>
      </c>
      <c r="J6967" s="1">
        <v>13064</v>
      </c>
      <c r="K6967" s="1">
        <v>1</v>
      </c>
      <c r="L6967" s="1">
        <v>63027</v>
      </c>
      <c r="M6967" s="1">
        <v>0.89077200000000001</v>
      </c>
      <c r="N6967" s="1">
        <v>600.00099999999998</v>
      </c>
      <c r="O6967" s="1">
        <v>274.56700000000001</v>
      </c>
      <c r="P6967" s="1">
        <v>0</v>
      </c>
      <c r="Q6967" s="1">
        <v>0</v>
      </c>
      <c r="R6967">
        <f t="shared" si="540"/>
        <v>10.920066171553277</v>
      </c>
      <c r="S6967">
        <f t="shared" si="541"/>
        <v>1</v>
      </c>
      <c r="T6967">
        <f t="shared" si="542"/>
        <v>9.361118822876179</v>
      </c>
      <c r="U6967">
        <f t="shared" si="543"/>
        <v>0</v>
      </c>
      <c r="V6967">
        <v>58733</v>
      </c>
      <c r="W6967">
        <f t="shared" si="544"/>
        <v>7.3110517085795079E-2</v>
      </c>
    </row>
    <row r="6968" spans="1:23" x14ac:dyDescent="0.15">
      <c r="A6968" s="1" t="s">
        <v>615</v>
      </c>
      <c r="B6968" s="1">
        <v>76773</v>
      </c>
      <c r="C6968" s="1">
        <v>77518</v>
      </c>
      <c r="D6968" s="1">
        <v>84712</v>
      </c>
      <c r="E6968" s="1" t="s">
        <v>590</v>
      </c>
      <c r="F6968" s="1" t="s">
        <v>394</v>
      </c>
      <c r="G6968" s="1">
        <v>40</v>
      </c>
      <c r="H6968" s="1">
        <v>80</v>
      </c>
      <c r="I6968" s="1">
        <v>0</v>
      </c>
      <c r="J6968" s="1">
        <v>15349</v>
      </c>
      <c r="K6968" s="1">
        <v>1</v>
      </c>
      <c r="L6968" s="1">
        <v>83911</v>
      </c>
      <c r="M6968" s="1">
        <v>0.92597600000000002</v>
      </c>
      <c r="N6968" s="1">
        <v>600.00099999999998</v>
      </c>
      <c r="O6968" s="1">
        <v>106.01</v>
      </c>
      <c r="P6968" s="1">
        <v>0</v>
      </c>
      <c r="Q6968" s="1">
        <v>0</v>
      </c>
      <c r="R6968">
        <f t="shared" si="540"/>
        <v>9.2975394995636442</v>
      </c>
      <c r="S6968">
        <f t="shared" si="541"/>
        <v>1</v>
      </c>
      <c r="T6968">
        <f t="shared" si="542"/>
        <v>8.2471167986790217</v>
      </c>
      <c r="U6968">
        <f t="shared" si="543"/>
        <v>0</v>
      </c>
      <c r="V6968">
        <v>78234</v>
      </c>
      <c r="W6968">
        <f t="shared" si="544"/>
        <v>7.2564358207428903E-2</v>
      </c>
    </row>
    <row r="6969" spans="1:23" x14ac:dyDescent="0.15">
      <c r="A6969" s="1" t="s">
        <v>615</v>
      </c>
      <c r="B6969" s="1">
        <v>57507</v>
      </c>
      <c r="C6969" s="1">
        <v>58145</v>
      </c>
      <c r="D6969" s="1">
        <v>63669</v>
      </c>
      <c r="E6969" s="1" t="s">
        <v>590</v>
      </c>
      <c r="F6969" s="1" t="s">
        <v>395</v>
      </c>
      <c r="G6969" s="1">
        <v>40</v>
      </c>
      <c r="H6969" s="1">
        <v>80</v>
      </c>
      <c r="I6969" s="1">
        <v>0</v>
      </c>
      <c r="J6969" s="1">
        <v>14307</v>
      </c>
      <c r="K6969" s="1">
        <v>1</v>
      </c>
      <c r="L6969" s="1">
        <v>63042</v>
      </c>
      <c r="M6969" s="1">
        <v>0.89316200000000001</v>
      </c>
      <c r="N6969" s="1">
        <v>600.00099999999998</v>
      </c>
      <c r="O6969" s="1">
        <v>360.334</v>
      </c>
      <c r="P6969" s="1">
        <v>0</v>
      </c>
      <c r="Q6969" s="1">
        <v>0</v>
      </c>
      <c r="R6969">
        <f t="shared" si="540"/>
        <v>9.624915227711405</v>
      </c>
      <c r="S6969">
        <f t="shared" si="541"/>
        <v>1</v>
      </c>
      <c r="T6969">
        <f t="shared" si="542"/>
        <v>8.42204832745721</v>
      </c>
      <c r="U6969">
        <f t="shared" si="543"/>
        <v>0</v>
      </c>
      <c r="V6969">
        <v>58808</v>
      </c>
      <c r="W6969">
        <f t="shared" si="544"/>
        <v>7.199700720990343E-2</v>
      </c>
    </row>
    <row r="6970" spans="1:23" x14ac:dyDescent="0.15">
      <c r="A6970" s="1" t="s">
        <v>615</v>
      </c>
      <c r="B6970" s="1">
        <v>81796</v>
      </c>
      <c r="C6970" s="1">
        <v>83027</v>
      </c>
      <c r="D6970" s="1">
        <v>92259</v>
      </c>
      <c r="E6970" s="1" t="s">
        <v>590</v>
      </c>
      <c r="F6970" s="1" t="s">
        <v>396</v>
      </c>
      <c r="G6970" s="1">
        <v>40</v>
      </c>
      <c r="H6970" s="1">
        <v>80</v>
      </c>
      <c r="I6970" s="1">
        <v>0</v>
      </c>
      <c r="J6970" s="1">
        <v>14821</v>
      </c>
      <c r="K6970" s="1">
        <v>1</v>
      </c>
      <c r="L6970" s="1">
        <v>92124</v>
      </c>
      <c r="M6970" s="1">
        <v>0.83213000000000004</v>
      </c>
      <c r="N6970" s="1">
        <v>600.00099999999998</v>
      </c>
      <c r="O6970" s="1">
        <v>443.74099999999999</v>
      </c>
      <c r="P6970" s="1">
        <v>0</v>
      </c>
      <c r="Q6970" s="1">
        <v>0</v>
      </c>
      <c r="R6970">
        <f t="shared" si="540"/>
        <v>12.626534304855985</v>
      </c>
      <c r="S6970">
        <f t="shared" si="541"/>
        <v>1</v>
      </c>
      <c r="T6970">
        <f t="shared" si="542"/>
        <v>10.956676743709881</v>
      </c>
      <c r="U6970">
        <f t="shared" si="543"/>
        <v>0</v>
      </c>
      <c r="V6970">
        <v>85268</v>
      </c>
      <c r="W6970">
        <f t="shared" si="544"/>
        <v>8.0405310315710521E-2</v>
      </c>
    </row>
    <row r="6971" spans="1:23" x14ac:dyDescent="0.15">
      <c r="A6971" s="1" t="s">
        <v>615</v>
      </c>
      <c r="B6971" s="1">
        <v>85123</v>
      </c>
      <c r="C6971" s="1">
        <v>85288</v>
      </c>
      <c r="D6971" s="1">
        <v>93000</v>
      </c>
      <c r="E6971" s="1" t="s">
        <v>590</v>
      </c>
      <c r="F6971" s="1" t="s">
        <v>397</v>
      </c>
      <c r="G6971" s="1">
        <v>40</v>
      </c>
      <c r="H6971" s="1">
        <v>80</v>
      </c>
      <c r="I6971" s="1">
        <v>0</v>
      </c>
      <c r="J6971" s="1">
        <v>15066</v>
      </c>
      <c r="K6971" s="1">
        <v>1</v>
      </c>
      <c r="L6971" s="1">
        <v>91802</v>
      </c>
      <c r="M6971" s="1">
        <v>0.90527400000000002</v>
      </c>
      <c r="N6971" s="1">
        <v>600.00099999999998</v>
      </c>
      <c r="O6971" s="1">
        <v>237.19499999999999</v>
      </c>
      <c r="P6971" s="1">
        <v>0</v>
      </c>
      <c r="Q6971" s="1">
        <v>0</v>
      </c>
      <c r="R6971">
        <f t="shared" si="540"/>
        <v>7.8462930112895402</v>
      </c>
      <c r="S6971">
        <f t="shared" si="541"/>
        <v>1</v>
      </c>
      <c r="T6971">
        <f t="shared" si="542"/>
        <v>7.6376512522277507</v>
      </c>
      <c r="U6971">
        <f t="shared" si="543"/>
        <v>0</v>
      </c>
      <c r="V6971">
        <v>86430</v>
      </c>
      <c r="W6971">
        <f t="shared" si="544"/>
        <v>6.2154344556288432E-2</v>
      </c>
    </row>
    <row r="6972" spans="1:23" x14ac:dyDescent="0.15">
      <c r="A6972" s="1" t="s">
        <v>615</v>
      </c>
      <c r="B6972" s="1">
        <v>86692</v>
      </c>
      <c r="C6972" s="1">
        <v>87966</v>
      </c>
      <c r="D6972" s="1">
        <v>96968</v>
      </c>
      <c r="E6972" s="1" t="s">
        <v>590</v>
      </c>
      <c r="F6972" s="1" t="s">
        <v>398</v>
      </c>
      <c r="G6972" s="1">
        <v>40</v>
      </c>
      <c r="H6972" s="1">
        <v>80</v>
      </c>
      <c r="I6972" s="1">
        <v>0</v>
      </c>
      <c r="J6972" s="1">
        <v>16203</v>
      </c>
      <c r="K6972" s="1">
        <v>1</v>
      </c>
      <c r="L6972" s="1">
        <v>95491</v>
      </c>
      <c r="M6972" s="1">
        <v>0.92401800000000001</v>
      </c>
      <c r="N6972" s="1">
        <v>600.00099999999998</v>
      </c>
      <c r="O6972" s="1">
        <v>463.34399999999999</v>
      </c>
      <c r="P6972" s="1">
        <v>0</v>
      </c>
      <c r="Q6972" s="1">
        <v>0</v>
      </c>
      <c r="R6972">
        <f t="shared" si="540"/>
        <v>10.149725464864122</v>
      </c>
      <c r="S6972">
        <f t="shared" si="541"/>
        <v>1</v>
      </c>
      <c r="T6972">
        <f t="shared" si="542"/>
        <v>8.5544414887570142</v>
      </c>
      <c r="U6972">
        <f t="shared" si="543"/>
        <v>0</v>
      </c>
      <c r="V6972">
        <v>90171</v>
      </c>
      <c r="W6972">
        <f t="shared" si="544"/>
        <v>5.8999012986436838E-2</v>
      </c>
    </row>
    <row r="6973" spans="1:23" x14ac:dyDescent="0.15">
      <c r="A6973" s="1" t="s">
        <v>615</v>
      </c>
      <c r="B6973" s="1">
        <v>72695</v>
      </c>
      <c r="C6973" s="1">
        <v>73091</v>
      </c>
      <c r="D6973" s="1">
        <v>79649</v>
      </c>
      <c r="E6973" s="1" t="s">
        <v>590</v>
      </c>
      <c r="F6973" s="1" t="s">
        <v>399</v>
      </c>
      <c r="G6973" s="1">
        <v>40</v>
      </c>
      <c r="H6973" s="1">
        <v>80</v>
      </c>
      <c r="I6973" s="1">
        <v>0</v>
      </c>
      <c r="J6973" s="1">
        <v>14807</v>
      </c>
      <c r="K6973" s="1">
        <v>1</v>
      </c>
      <c r="L6973" s="1">
        <v>79143</v>
      </c>
      <c r="M6973" s="1">
        <v>0.90026600000000001</v>
      </c>
      <c r="N6973" s="1">
        <v>600.00099999999998</v>
      </c>
      <c r="O6973" s="1">
        <v>456.24200000000002</v>
      </c>
      <c r="P6973" s="1">
        <v>0</v>
      </c>
      <c r="Q6973" s="1">
        <v>0</v>
      </c>
      <c r="R6973">
        <f t="shared" si="540"/>
        <v>8.8699360341151454</v>
      </c>
      <c r="S6973">
        <f t="shared" si="541"/>
        <v>1</v>
      </c>
      <c r="T6973">
        <f t="shared" si="542"/>
        <v>8.2800892038691565</v>
      </c>
      <c r="U6973">
        <f t="shared" si="543"/>
        <v>0</v>
      </c>
      <c r="V6973">
        <v>74039</v>
      </c>
      <c r="W6973">
        <f t="shared" si="544"/>
        <v>6.8936641499750095E-2</v>
      </c>
    </row>
    <row r="6974" spans="1:23" x14ac:dyDescent="0.15">
      <c r="A6974" s="1" t="s">
        <v>615</v>
      </c>
      <c r="B6974" s="1">
        <v>63980</v>
      </c>
      <c r="C6974" s="1">
        <v>65051</v>
      </c>
      <c r="D6974" s="1">
        <v>70352</v>
      </c>
      <c r="E6974" s="1" t="s">
        <v>590</v>
      </c>
      <c r="F6974" s="1" t="s">
        <v>400</v>
      </c>
      <c r="G6974" s="1">
        <v>40</v>
      </c>
      <c r="H6974" s="1">
        <v>80</v>
      </c>
      <c r="I6974" s="1">
        <v>0</v>
      </c>
      <c r="J6974" s="1">
        <v>14941</v>
      </c>
      <c r="K6974" s="1">
        <v>1</v>
      </c>
      <c r="L6974" s="1">
        <v>70038</v>
      </c>
      <c r="M6974" s="1">
        <v>0.92406600000000005</v>
      </c>
      <c r="N6974" s="1">
        <v>600.00099999999998</v>
      </c>
      <c r="O6974" s="1">
        <v>557.54600000000005</v>
      </c>
      <c r="P6974" s="1">
        <v>0</v>
      </c>
      <c r="Q6974" s="1">
        <v>0</v>
      </c>
      <c r="R6974">
        <f t="shared" si="540"/>
        <v>9.4685839324788912</v>
      </c>
      <c r="S6974">
        <f t="shared" si="541"/>
        <v>1</v>
      </c>
      <c r="T6974">
        <f t="shared" si="542"/>
        <v>7.666292601189828</v>
      </c>
      <c r="U6974">
        <f t="shared" si="543"/>
        <v>0</v>
      </c>
      <c r="V6974">
        <v>65964</v>
      </c>
      <c r="W6974">
        <f t="shared" si="544"/>
        <v>6.1760960523922215E-2</v>
      </c>
    </row>
    <row r="6975" spans="1:23" x14ac:dyDescent="0.15">
      <c r="A6975" s="1" t="s">
        <v>615</v>
      </c>
      <c r="B6975" s="1">
        <v>242511</v>
      </c>
      <c r="C6975" s="1">
        <v>244336</v>
      </c>
      <c r="D6975" s="1">
        <v>263998</v>
      </c>
      <c r="E6975" s="1" t="s">
        <v>591</v>
      </c>
      <c r="F6975" s="1" t="s">
        <v>401</v>
      </c>
      <c r="G6975" s="1">
        <v>80</v>
      </c>
      <c r="H6975" s="1">
        <v>80</v>
      </c>
      <c r="I6975" s="1">
        <v>0</v>
      </c>
      <c r="J6975" s="1">
        <v>28380</v>
      </c>
      <c r="K6975" s="1">
        <v>1</v>
      </c>
      <c r="L6975" s="1">
        <v>267362</v>
      </c>
      <c r="M6975" s="1">
        <v>0.87671900000000003</v>
      </c>
      <c r="N6975" s="1">
        <v>600.00099999999998</v>
      </c>
      <c r="O6975" s="1">
        <v>331.22</v>
      </c>
      <c r="P6975" s="1">
        <v>0</v>
      </c>
      <c r="Q6975" s="1">
        <v>1E-3</v>
      </c>
      <c r="R6975">
        <f t="shared" si="540"/>
        <v>10.247370222381669</v>
      </c>
      <c r="S6975">
        <f t="shared" si="541"/>
        <v>0</v>
      </c>
      <c r="T6975">
        <f t="shared" si="542"/>
        <v>9.4239080610307049</v>
      </c>
      <c r="U6975">
        <f t="shared" si="543"/>
        <v>0</v>
      </c>
      <c r="V6975">
        <v>245262</v>
      </c>
      <c r="W6975">
        <f t="shared" si="544"/>
        <v>9.0107721538599472E-2</v>
      </c>
    </row>
    <row r="6976" spans="1:23" x14ac:dyDescent="0.15">
      <c r="A6976" s="1" t="s">
        <v>615</v>
      </c>
      <c r="B6976" s="1">
        <v>278950</v>
      </c>
      <c r="C6976" s="1">
        <v>280627</v>
      </c>
      <c r="D6976" s="1">
        <v>308521</v>
      </c>
      <c r="E6976" s="1" t="s">
        <v>591</v>
      </c>
      <c r="F6976" s="1" t="s">
        <v>402</v>
      </c>
      <c r="G6976" s="1">
        <v>80</v>
      </c>
      <c r="H6976" s="1">
        <v>80</v>
      </c>
      <c r="I6976" s="1">
        <v>0</v>
      </c>
      <c r="J6976" s="1">
        <v>31221</v>
      </c>
      <c r="K6976" s="1">
        <v>1</v>
      </c>
      <c r="L6976" s="1">
        <v>310677</v>
      </c>
      <c r="M6976" s="1">
        <v>0.89480499999999996</v>
      </c>
      <c r="N6976" s="1">
        <v>600.00099999999998</v>
      </c>
      <c r="O6976" s="1">
        <v>506.02800000000002</v>
      </c>
      <c r="P6976" s="1">
        <v>0</v>
      </c>
      <c r="Q6976" s="1">
        <v>1E-3</v>
      </c>
      <c r="R6976">
        <f t="shared" si="540"/>
        <v>11.3737228894067</v>
      </c>
      <c r="S6976">
        <f t="shared" si="541"/>
        <v>0</v>
      </c>
      <c r="T6976">
        <f t="shared" si="542"/>
        <v>10.708164217983306</v>
      </c>
      <c r="U6976">
        <f t="shared" si="543"/>
        <v>0</v>
      </c>
      <c r="V6976">
        <v>282401</v>
      </c>
      <c r="W6976">
        <f t="shared" si="544"/>
        <v>0.10012712419573577</v>
      </c>
    </row>
    <row r="6977" spans="1:23" x14ac:dyDescent="0.15">
      <c r="A6977" s="1" t="s">
        <v>615</v>
      </c>
      <c r="B6977" s="1">
        <v>255480</v>
      </c>
      <c r="C6977" s="1">
        <v>257475</v>
      </c>
      <c r="D6977" s="1">
        <v>281205</v>
      </c>
      <c r="E6977" s="1" t="s">
        <v>591</v>
      </c>
      <c r="F6977" s="1" t="s">
        <v>403</v>
      </c>
      <c r="G6977" s="1">
        <v>80</v>
      </c>
      <c r="H6977" s="1">
        <v>80</v>
      </c>
      <c r="I6977" s="1">
        <v>0</v>
      </c>
      <c r="J6977" s="1">
        <v>28521</v>
      </c>
      <c r="K6977" s="1">
        <v>1</v>
      </c>
      <c r="L6977" s="1">
        <v>278323</v>
      </c>
      <c r="M6977" s="1">
        <v>0.91129599999999999</v>
      </c>
      <c r="N6977" s="1">
        <v>600.00099999999998</v>
      </c>
      <c r="O6977" s="1">
        <v>460.06</v>
      </c>
      <c r="P6977" s="1">
        <v>0</v>
      </c>
      <c r="Q6977" s="1">
        <v>0</v>
      </c>
      <c r="R6977">
        <f t="shared" si="540"/>
        <v>8.941208705182401</v>
      </c>
      <c r="S6977">
        <f t="shared" si="541"/>
        <v>1</v>
      </c>
      <c r="T6977">
        <f t="shared" si="542"/>
        <v>8.0970968055150916</v>
      </c>
      <c r="U6977">
        <f t="shared" si="543"/>
        <v>0</v>
      </c>
      <c r="V6977">
        <v>258181</v>
      </c>
      <c r="W6977">
        <f t="shared" si="544"/>
        <v>7.8015035963142187E-2</v>
      </c>
    </row>
    <row r="6978" spans="1:23" x14ac:dyDescent="0.15">
      <c r="A6978" s="1" t="s">
        <v>615</v>
      </c>
      <c r="B6978" s="1">
        <v>273933</v>
      </c>
      <c r="C6978" s="1">
        <v>275376</v>
      </c>
      <c r="D6978" s="1">
        <v>301167</v>
      </c>
      <c r="E6978" s="1" t="s">
        <v>591</v>
      </c>
      <c r="F6978" s="1" t="s">
        <v>404</v>
      </c>
      <c r="G6978" s="1">
        <v>80</v>
      </c>
      <c r="H6978" s="1">
        <v>80</v>
      </c>
      <c r="I6978" s="1">
        <v>0</v>
      </c>
      <c r="J6978" s="1">
        <v>28141</v>
      </c>
      <c r="K6978" s="1">
        <v>1</v>
      </c>
      <c r="L6978" s="1">
        <v>302081</v>
      </c>
      <c r="M6978" s="1">
        <v>0.89433499999999999</v>
      </c>
      <c r="N6978" s="1">
        <v>600.00099999999998</v>
      </c>
      <c r="O6978" s="1">
        <v>124.21899999999999</v>
      </c>
      <c r="P6978" s="1">
        <v>0</v>
      </c>
      <c r="Q6978" s="1">
        <v>1E-3</v>
      </c>
      <c r="R6978">
        <f t="shared" si="540"/>
        <v>10.27550532429462</v>
      </c>
      <c r="S6978">
        <f t="shared" si="541"/>
        <v>0</v>
      </c>
      <c r="T6978">
        <f t="shared" si="542"/>
        <v>9.6976497588751478</v>
      </c>
      <c r="U6978">
        <f t="shared" si="543"/>
        <v>0</v>
      </c>
      <c r="V6978">
        <v>276733</v>
      </c>
      <c r="W6978">
        <f t="shared" si="544"/>
        <v>9.1597315824278214E-2</v>
      </c>
    </row>
    <row r="6979" spans="1:23" x14ac:dyDescent="0.15">
      <c r="A6979" s="1" t="s">
        <v>615</v>
      </c>
      <c r="B6979" s="1">
        <v>272928</v>
      </c>
      <c r="C6979" s="1">
        <v>273893</v>
      </c>
      <c r="D6979" s="1">
        <v>300417</v>
      </c>
      <c r="E6979" s="1" t="s">
        <v>591</v>
      </c>
      <c r="F6979" s="1" t="s">
        <v>405</v>
      </c>
      <c r="G6979" s="1">
        <v>80</v>
      </c>
      <c r="H6979" s="1">
        <v>80</v>
      </c>
      <c r="I6979" s="1">
        <v>0</v>
      </c>
      <c r="J6979" s="1">
        <v>28716</v>
      </c>
      <c r="K6979" s="1">
        <v>1</v>
      </c>
      <c r="L6979" s="1">
        <v>300611</v>
      </c>
      <c r="M6979" s="1">
        <v>0.87202900000000005</v>
      </c>
      <c r="N6979" s="1">
        <v>600.00099999999998</v>
      </c>
      <c r="O6979" s="1">
        <v>458.267</v>
      </c>
      <c r="P6979" s="1">
        <v>0</v>
      </c>
      <c r="Q6979" s="1">
        <v>0</v>
      </c>
      <c r="R6979">
        <f t="shared" ref="R6979:R7042" si="545">100*(L6979/B6979-1)</f>
        <v>10.142968108805261</v>
      </c>
      <c r="S6979">
        <f t="shared" ref="S6979:S7042" si="546">IF(L6979&lt;D6979,1,0)</f>
        <v>0</v>
      </c>
      <c r="T6979">
        <f t="shared" ref="T6979:T7042" si="547">100*(L6979/C6979-1)</f>
        <v>9.7549042874407235</v>
      </c>
      <c r="U6979">
        <f t="shared" ref="U6979:U7042" si="548">IF(L6979=B6979,1,0)</f>
        <v>0</v>
      </c>
      <c r="V6979">
        <v>276166</v>
      </c>
      <c r="W6979">
        <f t="shared" ref="W6979:W7042" si="549">L6979/V6979-1</f>
        <v>8.8515602934466919E-2</v>
      </c>
    </row>
    <row r="6980" spans="1:23" x14ac:dyDescent="0.15">
      <c r="A6980" s="1" t="s">
        <v>615</v>
      </c>
      <c r="B6980" s="1">
        <v>247443</v>
      </c>
      <c r="C6980" s="1">
        <v>249111</v>
      </c>
      <c r="D6980" s="1">
        <v>269379</v>
      </c>
      <c r="E6980" s="1" t="s">
        <v>591</v>
      </c>
      <c r="F6980" s="1" t="s">
        <v>406</v>
      </c>
      <c r="G6980" s="1">
        <v>80</v>
      </c>
      <c r="H6980" s="1">
        <v>80</v>
      </c>
      <c r="I6980" s="1">
        <v>0</v>
      </c>
      <c r="J6980" s="1">
        <v>28207</v>
      </c>
      <c r="K6980" s="1">
        <v>1</v>
      </c>
      <c r="L6980" s="1">
        <v>271097</v>
      </c>
      <c r="M6980" s="1">
        <v>0.92093700000000001</v>
      </c>
      <c r="N6980" s="1">
        <v>600.00099999999998</v>
      </c>
      <c r="O6980" s="1">
        <v>436.67399999999998</v>
      </c>
      <c r="P6980" s="1">
        <v>0</v>
      </c>
      <c r="Q6980" s="1">
        <v>1E-3</v>
      </c>
      <c r="R6980">
        <f t="shared" si="545"/>
        <v>9.5593732698035616</v>
      </c>
      <c r="S6980">
        <f t="shared" si="546"/>
        <v>0</v>
      </c>
      <c r="T6980">
        <f t="shared" si="547"/>
        <v>8.8257844896451729</v>
      </c>
      <c r="U6980">
        <f t="shared" si="548"/>
        <v>0</v>
      </c>
      <c r="V6980">
        <v>250024</v>
      </c>
      <c r="W6980">
        <f t="shared" si="549"/>
        <v>8.4283908744760438E-2</v>
      </c>
    </row>
    <row r="6981" spans="1:23" x14ac:dyDescent="0.15">
      <c r="A6981" s="1" t="s">
        <v>615</v>
      </c>
      <c r="B6981" s="1">
        <v>276289</v>
      </c>
      <c r="C6981" s="1">
        <v>277478</v>
      </c>
      <c r="D6981" s="1">
        <v>303886</v>
      </c>
      <c r="E6981" s="1" t="s">
        <v>591</v>
      </c>
      <c r="F6981" s="1" t="s">
        <v>407</v>
      </c>
      <c r="G6981" s="1">
        <v>80</v>
      </c>
      <c r="H6981" s="1">
        <v>80</v>
      </c>
      <c r="I6981" s="1">
        <v>0</v>
      </c>
      <c r="J6981" s="1">
        <v>30094</v>
      </c>
      <c r="K6981" s="1">
        <v>1</v>
      </c>
      <c r="L6981" s="1">
        <v>303152</v>
      </c>
      <c r="M6981" s="1">
        <v>0.901447</v>
      </c>
      <c r="N6981" s="1">
        <v>600.00099999999998</v>
      </c>
      <c r="O6981" s="1">
        <v>256.37599999999998</v>
      </c>
      <c r="P6981" s="1">
        <v>0</v>
      </c>
      <c r="Q6981" s="1">
        <v>0</v>
      </c>
      <c r="R6981">
        <f t="shared" si="545"/>
        <v>9.7227902667134778</v>
      </c>
      <c r="S6981">
        <f t="shared" si="546"/>
        <v>1</v>
      </c>
      <c r="T6981">
        <f t="shared" si="547"/>
        <v>9.2526254333676903</v>
      </c>
      <c r="U6981">
        <f t="shared" si="548"/>
        <v>0</v>
      </c>
      <c r="V6981">
        <v>279266</v>
      </c>
      <c r="W6981">
        <f t="shared" si="549"/>
        <v>8.553135720066174E-2</v>
      </c>
    </row>
    <row r="6982" spans="1:23" x14ac:dyDescent="0.15">
      <c r="A6982" s="1" t="s">
        <v>615</v>
      </c>
      <c r="B6982" s="1">
        <v>320000</v>
      </c>
      <c r="C6982" s="1">
        <v>320608</v>
      </c>
      <c r="D6982" s="1">
        <v>351195</v>
      </c>
      <c r="E6982" s="1" t="s">
        <v>591</v>
      </c>
      <c r="F6982" s="1" t="s">
        <v>408</v>
      </c>
      <c r="G6982" s="1">
        <v>80</v>
      </c>
      <c r="H6982" s="1">
        <v>80</v>
      </c>
      <c r="I6982" s="1">
        <v>0</v>
      </c>
      <c r="J6982" s="1">
        <v>31012</v>
      </c>
      <c r="K6982" s="1">
        <v>1</v>
      </c>
      <c r="L6982" s="1">
        <v>348666</v>
      </c>
      <c r="M6982" s="1">
        <v>0.86410500000000001</v>
      </c>
      <c r="N6982" s="1">
        <v>600.00099999999998</v>
      </c>
      <c r="O6982" s="1">
        <v>246.417</v>
      </c>
      <c r="P6982" s="1">
        <v>0</v>
      </c>
      <c r="Q6982" s="1">
        <v>1E-3</v>
      </c>
      <c r="R6982">
        <f t="shared" si="545"/>
        <v>8.9581249999999955</v>
      </c>
      <c r="S6982">
        <f t="shared" si="546"/>
        <v>1</v>
      </c>
      <c r="T6982">
        <f t="shared" si="547"/>
        <v>8.7514971554047314</v>
      </c>
      <c r="U6982">
        <f t="shared" si="548"/>
        <v>0</v>
      </c>
      <c r="V6982">
        <v>322923</v>
      </c>
      <c r="W6982">
        <f t="shared" si="549"/>
        <v>7.9718694549474556E-2</v>
      </c>
    </row>
    <row r="6983" spans="1:23" x14ac:dyDescent="0.15">
      <c r="A6983" s="1" t="s">
        <v>615</v>
      </c>
      <c r="B6983" s="1">
        <v>270096</v>
      </c>
      <c r="C6983" s="1">
        <v>272167</v>
      </c>
      <c r="D6983" s="1">
        <v>298009</v>
      </c>
      <c r="E6983" s="1" t="s">
        <v>591</v>
      </c>
      <c r="F6983" s="1" t="s">
        <v>409</v>
      </c>
      <c r="G6983" s="1">
        <v>80</v>
      </c>
      <c r="H6983" s="1">
        <v>80</v>
      </c>
      <c r="I6983" s="1">
        <v>0</v>
      </c>
      <c r="J6983" s="1">
        <v>28483</v>
      </c>
      <c r="K6983" s="1">
        <v>1</v>
      </c>
      <c r="L6983" s="1">
        <v>296632</v>
      </c>
      <c r="M6983" s="1">
        <v>0.916211</v>
      </c>
      <c r="N6983" s="1">
        <v>600.00099999999998</v>
      </c>
      <c r="O6983" s="1">
        <v>108.12</v>
      </c>
      <c r="P6983" s="1">
        <v>0</v>
      </c>
      <c r="Q6983" s="1">
        <v>1E-3</v>
      </c>
      <c r="R6983">
        <f t="shared" si="545"/>
        <v>9.8246549375037073</v>
      </c>
      <c r="S6983">
        <f t="shared" si="546"/>
        <v>1</v>
      </c>
      <c r="T6983">
        <f t="shared" si="547"/>
        <v>8.9889663331704348</v>
      </c>
      <c r="U6983">
        <f t="shared" si="548"/>
        <v>0</v>
      </c>
      <c r="V6983">
        <v>273205</v>
      </c>
      <c r="W6983">
        <f t="shared" si="549"/>
        <v>8.5748796691129447E-2</v>
      </c>
    </row>
    <row r="6984" spans="1:23" x14ac:dyDescent="0.15">
      <c r="A6984" s="1" t="s">
        <v>615</v>
      </c>
      <c r="B6984" s="1">
        <v>310726</v>
      </c>
      <c r="C6984" s="1">
        <v>311627</v>
      </c>
      <c r="D6984" s="1">
        <v>344838</v>
      </c>
      <c r="E6984" s="1" t="s">
        <v>591</v>
      </c>
      <c r="F6984" s="1" t="s">
        <v>410</v>
      </c>
      <c r="G6984" s="1">
        <v>80</v>
      </c>
      <c r="H6984" s="1">
        <v>80</v>
      </c>
      <c r="I6984" s="1">
        <v>0</v>
      </c>
      <c r="J6984" s="1">
        <v>30259</v>
      </c>
      <c r="K6984" s="1">
        <v>1</v>
      </c>
      <c r="L6984" s="1">
        <v>340595</v>
      </c>
      <c r="M6984" s="1">
        <v>0.887432</v>
      </c>
      <c r="N6984" s="1">
        <v>600.00099999999998</v>
      </c>
      <c r="O6984" s="1">
        <v>179.69200000000001</v>
      </c>
      <c r="P6984" s="1">
        <v>0</v>
      </c>
      <c r="Q6984" s="1">
        <v>0</v>
      </c>
      <c r="R6984">
        <f t="shared" si="545"/>
        <v>9.6126490863333025</v>
      </c>
      <c r="S6984">
        <f t="shared" si="546"/>
        <v>1</v>
      </c>
      <c r="T6984">
        <f t="shared" si="547"/>
        <v>9.295728547269654</v>
      </c>
      <c r="U6984">
        <f t="shared" si="548"/>
        <v>0</v>
      </c>
      <c r="V6984">
        <v>314111</v>
      </c>
      <c r="W6984">
        <f t="shared" si="549"/>
        <v>8.4314143726262447E-2</v>
      </c>
    </row>
    <row r="6985" spans="1:23" x14ac:dyDescent="0.15">
      <c r="A6985" s="1" t="s">
        <v>615</v>
      </c>
      <c r="B6985" s="1">
        <v>302038</v>
      </c>
      <c r="C6985" s="1">
        <v>303147</v>
      </c>
      <c r="D6985" s="1">
        <v>330130</v>
      </c>
      <c r="E6985" s="1" t="s">
        <v>591</v>
      </c>
      <c r="F6985" s="1" t="s">
        <v>411</v>
      </c>
      <c r="G6985" s="1">
        <v>80</v>
      </c>
      <c r="H6985" s="1">
        <v>80</v>
      </c>
      <c r="I6985" s="1">
        <v>0</v>
      </c>
      <c r="J6985" s="1">
        <v>32593</v>
      </c>
      <c r="K6985" s="1">
        <v>1</v>
      </c>
      <c r="L6985" s="1">
        <v>325951</v>
      </c>
      <c r="M6985" s="1">
        <v>0.90466000000000002</v>
      </c>
      <c r="N6985" s="1">
        <v>600.00099999999998</v>
      </c>
      <c r="O6985" s="1">
        <v>399.17399999999998</v>
      </c>
      <c r="P6985" s="1">
        <v>0</v>
      </c>
      <c r="Q6985" s="1">
        <v>1E-3</v>
      </c>
      <c r="R6985">
        <f t="shared" si="545"/>
        <v>7.9172157145789512</v>
      </c>
      <c r="S6985">
        <f t="shared" si="546"/>
        <v>1</v>
      </c>
      <c r="T6985">
        <f t="shared" si="547"/>
        <v>7.5224231148584675</v>
      </c>
      <c r="U6985">
        <f t="shared" si="548"/>
        <v>0</v>
      </c>
      <c r="V6985">
        <v>304506</v>
      </c>
      <c r="W6985">
        <f t="shared" si="549"/>
        <v>7.0425541697043625E-2</v>
      </c>
    </row>
    <row r="6986" spans="1:23" x14ac:dyDescent="0.15">
      <c r="A6986" s="1" t="s">
        <v>615</v>
      </c>
      <c r="B6986" s="1">
        <v>312126</v>
      </c>
      <c r="C6986" s="1">
        <v>313569</v>
      </c>
      <c r="D6986" s="1">
        <v>343614</v>
      </c>
      <c r="E6986" s="1" t="s">
        <v>591</v>
      </c>
      <c r="F6986" s="1" t="s">
        <v>412</v>
      </c>
      <c r="G6986" s="1">
        <v>80</v>
      </c>
      <c r="H6986" s="1">
        <v>80</v>
      </c>
      <c r="I6986" s="1">
        <v>0</v>
      </c>
      <c r="J6986" s="1">
        <v>31194</v>
      </c>
      <c r="K6986" s="1">
        <v>1</v>
      </c>
      <c r="L6986" s="1">
        <v>341762</v>
      </c>
      <c r="M6986" s="1">
        <v>0.90159599999999995</v>
      </c>
      <c r="N6986" s="1">
        <v>600.00099999999998</v>
      </c>
      <c r="O6986" s="1">
        <v>273.61500000000001</v>
      </c>
      <c r="P6986" s="1">
        <v>0</v>
      </c>
      <c r="Q6986" s="1">
        <v>0</v>
      </c>
      <c r="R6986">
        <f t="shared" si="545"/>
        <v>9.4948834765447252</v>
      </c>
      <c r="S6986">
        <f t="shared" si="546"/>
        <v>1</v>
      </c>
      <c r="T6986">
        <f t="shared" si="547"/>
        <v>8.9910035749707351</v>
      </c>
      <c r="U6986">
        <f t="shared" si="548"/>
        <v>0</v>
      </c>
      <c r="V6986">
        <v>315365</v>
      </c>
      <c r="W6986">
        <f t="shared" si="549"/>
        <v>8.3703010797012922E-2</v>
      </c>
    </row>
    <row r="6987" spans="1:23" x14ac:dyDescent="0.15">
      <c r="A6987" s="1" t="s">
        <v>615</v>
      </c>
      <c r="B6987" s="1">
        <v>277070</v>
      </c>
      <c r="C6987" s="1">
        <v>279076</v>
      </c>
      <c r="D6987" s="1">
        <v>306829</v>
      </c>
      <c r="E6987" s="1" t="s">
        <v>591</v>
      </c>
      <c r="F6987" s="1" t="s">
        <v>413</v>
      </c>
      <c r="G6987" s="1">
        <v>80</v>
      </c>
      <c r="H6987" s="1">
        <v>80</v>
      </c>
      <c r="I6987" s="1">
        <v>0</v>
      </c>
      <c r="J6987" s="1">
        <v>30269</v>
      </c>
      <c r="K6987" s="1">
        <v>1</v>
      </c>
      <c r="L6987" s="1">
        <v>304592</v>
      </c>
      <c r="M6987" s="1">
        <v>0.92714399999999997</v>
      </c>
      <c r="N6987" s="1">
        <v>600.00099999999998</v>
      </c>
      <c r="O6987" s="1">
        <v>86.710999999999999</v>
      </c>
      <c r="P6987" s="1">
        <v>0</v>
      </c>
      <c r="Q6987" s="1">
        <v>0</v>
      </c>
      <c r="R6987">
        <f t="shared" si="545"/>
        <v>9.9332298697080148</v>
      </c>
      <c r="S6987">
        <f t="shared" si="546"/>
        <v>1</v>
      </c>
      <c r="T6987">
        <f t="shared" si="547"/>
        <v>9.1430291390159013</v>
      </c>
      <c r="U6987">
        <f t="shared" si="548"/>
        <v>0</v>
      </c>
      <c r="V6987">
        <v>280772</v>
      </c>
      <c r="W6987">
        <f t="shared" si="549"/>
        <v>8.4837519410767559E-2</v>
      </c>
    </row>
    <row r="6988" spans="1:23" x14ac:dyDescent="0.15">
      <c r="A6988" s="1" t="s">
        <v>615</v>
      </c>
      <c r="B6988" s="1">
        <v>262401</v>
      </c>
      <c r="C6988" s="1">
        <v>263587</v>
      </c>
      <c r="D6988" s="1">
        <v>288837</v>
      </c>
      <c r="E6988" s="1" t="s">
        <v>591</v>
      </c>
      <c r="F6988" s="1" t="s">
        <v>414</v>
      </c>
      <c r="G6988" s="1">
        <v>80</v>
      </c>
      <c r="H6988" s="1">
        <v>80</v>
      </c>
      <c r="I6988" s="1">
        <v>0</v>
      </c>
      <c r="J6988" s="1">
        <v>28306</v>
      </c>
      <c r="K6988" s="1">
        <v>1</v>
      </c>
      <c r="L6988" s="1">
        <v>286445</v>
      </c>
      <c r="M6988" s="1">
        <v>0.88802599999999998</v>
      </c>
      <c r="N6988" s="1">
        <v>600.00099999999998</v>
      </c>
      <c r="O6988" s="1">
        <v>388.01799999999997</v>
      </c>
      <c r="P6988" s="1">
        <v>0</v>
      </c>
      <c r="Q6988" s="1">
        <v>1E-3</v>
      </c>
      <c r="R6988">
        <f t="shared" si="545"/>
        <v>9.1630748358428438</v>
      </c>
      <c r="S6988">
        <f t="shared" si="546"/>
        <v>1</v>
      </c>
      <c r="T6988">
        <f t="shared" si="547"/>
        <v>8.6718996005114022</v>
      </c>
      <c r="U6988">
        <f t="shared" si="548"/>
        <v>0</v>
      </c>
      <c r="V6988">
        <v>265208</v>
      </c>
      <c r="W6988">
        <f t="shared" si="549"/>
        <v>8.007676993152546E-2</v>
      </c>
    </row>
    <row r="6989" spans="1:23" x14ac:dyDescent="0.15">
      <c r="A6989" s="1" t="s">
        <v>615</v>
      </c>
      <c r="B6989" s="1">
        <v>315806</v>
      </c>
      <c r="C6989" s="1">
        <v>317463</v>
      </c>
      <c r="D6989" s="1">
        <v>347284</v>
      </c>
      <c r="E6989" s="1" t="s">
        <v>591</v>
      </c>
      <c r="F6989" s="1" t="s">
        <v>415</v>
      </c>
      <c r="G6989" s="1">
        <v>80</v>
      </c>
      <c r="H6989" s="1">
        <v>80</v>
      </c>
      <c r="I6989" s="1">
        <v>0</v>
      </c>
      <c r="J6989" s="1">
        <v>30873</v>
      </c>
      <c r="K6989" s="1">
        <v>1</v>
      </c>
      <c r="L6989" s="1">
        <v>346065</v>
      </c>
      <c r="M6989" s="1">
        <v>0.89303600000000005</v>
      </c>
      <c r="N6989" s="1">
        <v>600.00099999999998</v>
      </c>
      <c r="O6989" s="1">
        <v>504.43599999999998</v>
      </c>
      <c r="P6989" s="1">
        <v>0</v>
      </c>
      <c r="Q6989" s="1">
        <v>1E-3</v>
      </c>
      <c r="R6989">
        <f t="shared" si="545"/>
        <v>9.5815152340360754</v>
      </c>
      <c r="S6989">
        <f t="shared" si="546"/>
        <v>1</v>
      </c>
      <c r="T6989">
        <f t="shared" si="547"/>
        <v>9.0095538692698049</v>
      </c>
      <c r="U6989">
        <f t="shared" si="548"/>
        <v>0</v>
      </c>
      <c r="V6989">
        <v>319097</v>
      </c>
      <c r="W6989">
        <f t="shared" si="549"/>
        <v>8.4513486494702139E-2</v>
      </c>
    </row>
    <row r="6990" spans="1:23" x14ac:dyDescent="0.15">
      <c r="A6990" s="1" t="s">
        <v>615</v>
      </c>
      <c r="B6990" s="1">
        <v>338845</v>
      </c>
      <c r="C6990" s="1">
        <v>339866</v>
      </c>
      <c r="D6990" s="1">
        <v>373905</v>
      </c>
      <c r="E6990" s="1" t="s">
        <v>591</v>
      </c>
      <c r="F6990" s="1" t="s">
        <v>416</v>
      </c>
      <c r="G6990" s="1">
        <v>80</v>
      </c>
      <c r="H6990" s="1">
        <v>80</v>
      </c>
      <c r="I6990" s="1">
        <v>0</v>
      </c>
      <c r="J6990" s="1">
        <v>33844</v>
      </c>
      <c r="K6990" s="1">
        <v>1</v>
      </c>
      <c r="L6990" s="1">
        <v>371499</v>
      </c>
      <c r="M6990" s="1">
        <v>0.90774699999999997</v>
      </c>
      <c r="N6990" s="1">
        <v>600.00099999999998</v>
      </c>
      <c r="O6990" s="1">
        <v>266.23200000000003</v>
      </c>
      <c r="P6990" s="1">
        <v>0</v>
      </c>
      <c r="Q6990" s="1">
        <v>0</v>
      </c>
      <c r="R6990">
        <f t="shared" si="545"/>
        <v>9.6368546090395348</v>
      </c>
      <c r="S6990">
        <f t="shared" si="546"/>
        <v>1</v>
      </c>
      <c r="T6990">
        <f t="shared" si="547"/>
        <v>9.3074917761706075</v>
      </c>
      <c r="U6990">
        <f t="shared" si="548"/>
        <v>0</v>
      </c>
      <c r="V6990">
        <v>341582</v>
      </c>
      <c r="W6990">
        <f t="shared" si="549"/>
        <v>8.7583654876427941E-2</v>
      </c>
    </row>
    <row r="6991" spans="1:23" x14ac:dyDescent="0.15">
      <c r="A6991" s="1" t="s">
        <v>615</v>
      </c>
      <c r="B6991" s="1">
        <v>315009</v>
      </c>
      <c r="C6991" s="1">
        <v>316656</v>
      </c>
      <c r="D6991" s="1">
        <v>349203</v>
      </c>
      <c r="E6991" s="1" t="s">
        <v>591</v>
      </c>
      <c r="F6991" s="1" t="s">
        <v>417</v>
      </c>
      <c r="G6991" s="1">
        <v>80</v>
      </c>
      <c r="H6991" s="1">
        <v>80</v>
      </c>
      <c r="I6991" s="1">
        <v>0</v>
      </c>
      <c r="J6991" s="1">
        <v>33476</v>
      </c>
      <c r="K6991" s="1">
        <v>1</v>
      </c>
      <c r="L6991" s="1">
        <v>351247</v>
      </c>
      <c r="M6991" s="1">
        <v>0.86228000000000005</v>
      </c>
      <c r="N6991" s="1">
        <v>600.00099999999998</v>
      </c>
      <c r="O6991" s="1">
        <v>225.345</v>
      </c>
      <c r="P6991" s="1">
        <v>0</v>
      </c>
      <c r="Q6991" s="1">
        <v>0</v>
      </c>
      <c r="R6991">
        <f t="shared" si="545"/>
        <v>11.503798304175428</v>
      </c>
      <c r="S6991">
        <f t="shared" si="546"/>
        <v>0</v>
      </c>
      <c r="T6991">
        <f t="shared" si="547"/>
        <v>10.923841645192267</v>
      </c>
      <c r="U6991">
        <f t="shared" si="548"/>
        <v>0</v>
      </c>
      <c r="V6991">
        <v>320174</v>
      </c>
      <c r="W6991">
        <f t="shared" si="549"/>
        <v>9.7050353870083095E-2</v>
      </c>
    </row>
    <row r="6992" spans="1:23" x14ac:dyDescent="0.15">
      <c r="A6992" s="1" t="s">
        <v>615</v>
      </c>
      <c r="B6992" s="1">
        <v>260692</v>
      </c>
      <c r="C6992" s="1">
        <v>262050</v>
      </c>
      <c r="D6992" s="1">
        <v>288555</v>
      </c>
      <c r="E6992" s="1" t="s">
        <v>591</v>
      </c>
      <c r="F6992" s="1" t="s">
        <v>418</v>
      </c>
      <c r="G6992" s="1">
        <v>80</v>
      </c>
      <c r="H6992" s="1">
        <v>80</v>
      </c>
      <c r="I6992" s="1">
        <v>0</v>
      </c>
      <c r="J6992" s="1">
        <v>30681</v>
      </c>
      <c r="K6992" s="1">
        <v>1</v>
      </c>
      <c r="L6992" s="1">
        <v>285937</v>
      </c>
      <c r="M6992" s="1">
        <v>0.92954999999999999</v>
      </c>
      <c r="N6992" s="1">
        <v>600.00099999999998</v>
      </c>
      <c r="O6992" s="1">
        <v>61.276000000000003</v>
      </c>
      <c r="P6992" s="1">
        <v>0</v>
      </c>
      <c r="Q6992" s="1">
        <v>0</v>
      </c>
      <c r="R6992">
        <f t="shared" si="545"/>
        <v>9.6838414680926235</v>
      </c>
      <c r="S6992">
        <f t="shared" si="546"/>
        <v>1</v>
      </c>
      <c r="T6992">
        <f t="shared" si="547"/>
        <v>9.1154359854989551</v>
      </c>
      <c r="U6992">
        <f t="shared" si="548"/>
        <v>0</v>
      </c>
      <c r="V6992">
        <v>264291</v>
      </c>
      <c r="W6992">
        <f t="shared" si="549"/>
        <v>8.190214574086907E-2</v>
      </c>
    </row>
    <row r="6993" spans="1:23" x14ac:dyDescent="0.15">
      <c r="A6993" s="1" t="s">
        <v>615</v>
      </c>
      <c r="B6993" s="1">
        <v>289281</v>
      </c>
      <c r="C6993" s="1">
        <v>290904</v>
      </c>
      <c r="D6993" s="1">
        <v>318384</v>
      </c>
      <c r="E6993" s="1" t="s">
        <v>591</v>
      </c>
      <c r="F6993" s="1" t="s">
        <v>419</v>
      </c>
      <c r="G6993" s="1">
        <v>80</v>
      </c>
      <c r="H6993" s="1">
        <v>80</v>
      </c>
      <c r="I6993" s="1">
        <v>0</v>
      </c>
      <c r="J6993" s="1">
        <v>30953</v>
      </c>
      <c r="K6993" s="1">
        <v>1</v>
      </c>
      <c r="L6993" s="1">
        <v>317995</v>
      </c>
      <c r="M6993" s="1">
        <v>0.91687399999999997</v>
      </c>
      <c r="N6993" s="1">
        <v>600.00099999999998</v>
      </c>
      <c r="O6993" s="1">
        <v>261.74900000000002</v>
      </c>
      <c r="P6993" s="1">
        <v>0</v>
      </c>
      <c r="Q6993" s="1">
        <v>1E-3</v>
      </c>
      <c r="R6993">
        <f t="shared" si="545"/>
        <v>9.92598891735026</v>
      </c>
      <c r="S6993">
        <f t="shared" si="546"/>
        <v>1</v>
      </c>
      <c r="T6993">
        <f t="shared" si="547"/>
        <v>9.3126942221488882</v>
      </c>
      <c r="U6993">
        <f t="shared" si="548"/>
        <v>0</v>
      </c>
      <c r="V6993">
        <v>292077</v>
      </c>
      <c r="W6993">
        <f t="shared" si="549"/>
        <v>8.873687418043863E-2</v>
      </c>
    </row>
    <row r="6994" spans="1:23" x14ac:dyDescent="0.15">
      <c r="A6994" s="1" t="s">
        <v>615</v>
      </c>
      <c r="B6994" s="1">
        <v>330527</v>
      </c>
      <c r="C6994" s="1">
        <v>332055</v>
      </c>
      <c r="D6994" s="1">
        <v>367144</v>
      </c>
      <c r="E6994" s="1" t="s">
        <v>591</v>
      </c>
      <c r="F6994" s="1" t="s">
        <v>420</v>
      </c>
      <c r="G6994" s="1">
        <v>80</v>
      </c>
      <c r="H6994" s="1">
        <v>80</v>
      </c>
      <c r="I6994" s="1">
        <v>0</v>
      </c>
      <c r="J6994" s="1">
        <v>34017</v>
      </c>
      <c r="K6994" s="1">
        <v>1</v>
      </c>
      <c r="L6994" s="1">
        <v>360299</v>
      </c>
      <c r="M6994" s="1">
        <v>0.90617000000000003</v>
      </c>
      <c r="N6994" s="1">
        <v>600.00099999999998</v>
      </c>
      <c r="O6994" s="1">
        <v>127.334</v>
      </c>
      <c r="P6994" s="1">
        <v>0</v>
      </c>
      <c r="Q6994" s="1">
        <v>0</v>
      </c>
      <c r="R6994">
        <f t="shared" si="545"/>
        <v>9.0074335833381305</v>
      </c>
      <c r="S6994">
        <f t="shared" si="546"/>
        <v>1</v>
      </c>
      <c r="T6994">
        <f t="shared" si="547"/>
        <v>8.5058198190058896</v>
      </c>
      <c r="U6994">
        <f t="shared" si="548"/>
        <v>0</v>
      </c>
      <c r="V6994">
        <v>333903</v>
      </c>
      <c r="W6994">
        <f t="shared" si="549"/>
        <v>7.9052898596298826E-2</v>
      </c>
    </row>
    <row r="6995" spans="1:23" x14ac:dyDescent="0.15">
      <c r="A6995" s="1" t="s">
        <v>615</v>
      </c>
      <c r="B6995" s="1">
        <v>287771</v>
      </c>
      <c r="C6995" s="1">
        <v>289075</v>
      </c>
      <c r="D6995" s="1">
        <v>318330</v>
      </c>
      <c r="E6995" s="1" t="s">
        <v>591</v>
      </c>
      <c r="F6995" s="1" t="s">
        <v>421</v>
      </c>
      <c r="G6995" s="1">
        <v>80</v>
      </c>
      <c r="H6995" s="1">
        <v>80</v>
      </c>
      <c r="I6995" s="1">
        <v>0</v>
      </c>
      <c r="J6995" s="1">
        <v>31232</v>
      </c>
      <c r="K6995" s="1">
        <v>1</v>
      </c>
      <c r="L6995" s="1">
        <v>316468</v>
      </c>
      <c r="M6995" s="1">
        <v>0.92952999999999997</v>
      </c>
      <c r="N6995" s="1">
        <v>600.00099999999998</v>
      </c>
      <c r="O6995" s="1">
        <v>552.63699999999994</v>
      </c>
      <c r="P6995" s="1">
        <v>0</v>
      </c>
      <c r="Q6995" s="1">
        <v>0</v>
      </c>
      <c r="R6995">
        <f t="shared" si="545"/>
        <v>9.9721653676013275</v>
      </c>
      <c r="S6995">
        <f t="shared" si="546"/>
        <v>1</v>
      </c>
      <c r="T6995">
        <f t="shared" si="547"/>
        <v>9.4760875205396555</v>
      </c>
      <c r="U6995">
        <f t="shared" si="548"/>
        <v>0</v>
      </c>
      <c r="V6995">
        <v>290487</v>
      </c>
      <c r="W6995">
        <f t="shared" si="549"/>
        <v>8.9439458564410712E-2</v>
      </c>
    </row>
    <row r="6996" spans="1:23" x14ac:dyDescent="0.15">
      <c r="A6996" s="1" t="s">
        <v>615</v>
      </c>
      <c r="B6996" s="1">
        <v>256852</v>
      </c>
      <c r="C6996" s="1">
        <v>258186</v>
      </c>
      <c r="D6996" s="1">
        <v>279793</v>
      </c>
      <c r="E6996" s="1" t="s">
        <v>591</v>
      </c>
      <c r="F6996" s="1" t="s">
        <v>422</v>
      </c>
      <c r="G6996" s="1">
        <v>80</v>
      </c>
      <c r="H6996" s="1">
        <v>80</v>
      </c>
      <c r="I6996" s="1">
        <v>0</v>
      </c>
      <c r="J6996" s="1">
        <v>28741</v>
      </c>
      <c r="K6996" s="1">
        <v>1</v>
      </c>
      <c r="L6996" s="1">
        <v>282735</v>
      </c>
      <c r="M6996" s="1">
        <v>0.93759999999999999</v>
      </c>
      <c r="N6996" s="1">
        <v>600.00099999999998</v>
      </c>
      <c r="O6996" s="1">
        <v>94.397000000000006</v>
      </c>
      <c r="P6996" s="1">
        <v>0</v>
      </c>
      <c r="Q6996" s="1">
        <v>0</v>
      </c>
      <c r="R6996">
        <f t="shared" si="545"/>
        <v>10.077009328329156</v>
      </c>
      <c r="S6996">
        <f t="shared" si="546"/>
        <v>0</v>
      </c>
      <c r="T6996">
        <f t="shared" si="547"/>
        <v>9.5082614859055106</v>
      </c>
      <c r="U6996">
        <f t="shared" si="548"/>
        <v>0</v>
      </c>
      <c r="V6996">
        <v>259042</v>
      </c>
      <c r="W6996">
        <f t="shared" si="549"/>
        <v>9.1463932489712185E-2</v>
      </c>
    </row>
    <row r="6997" spans="1:23" x14ac:dyDescent="0.15">
      <c r="A6997" s="1" t="s">
        <v>615</v>
      </c>
      <c r="B6997" s="1">
        <v>286877</v>
      </c>
      <c r="C6997" s="1">
        <v>288220</v>
      </c>
      <c r="D6997" s="1">
        <v>313715</v>
      </c>
      <c r="E6997" s="1" t="s">
        <v>591</v>
      </c>
      <c r="F6997" s="1" t="s">
        <v>423</v>
      </c>
      <c r="G6997" s="1">
        <v>80</v>
      </c>
      <c r="H6997" s="1">
        <v>80</v>
      </c>
      <c r="I6997" s="1">
        <v>0</v>
      </c>
      <c r="J6997" s="1">
        <v>31321</v>
      </c>
      <c r="K6997" s="1">
        <v>1</v>
      </c>
      <c r="L6997" s="1">
        <v>311276</v>
      </c>
      <c r="M6997" s="1">
        <v>0.90134199999999998</v>
      </c>
      <c r="N6997" s="1">
        <v>600.00099999999998</v>
      </c>
      <c r="O6997" s="1">
        <v>197.566</v>
      </c>
      <c r="P6997" s="1">
        <v>0</v>
      </c>
      <c r="Q6997" s="1">
        <v>1E-3</v>
      </c>
      <c r="R6997">
        <f t="shared" si="545"/>
        <v>8.5050387448279317</v>
      </c>
      <c r="S6997">
        <f t="shared" si="546"/>
        <v>1</v>
      </c>
      <c r="T6997">
        <f t="shared" si="547"/>
        <v>7.999444868503236</v>
      </c>
      <c r="U6997">
        <f t="shared" si="548"/>
        <v>0</v>
      </c>
      <c r="V6997">
        <v>289799</v>
      </c>
      <c r="W6997">
        <f t="shared" si="549"/>
        <v>7.4109986576903264E-2</v>
      </c>
    </row>
    <row r="6998" spans="1:23" x14ac:dyDescent="0.15">
      <c r="A6998" s="1" t="s">
        <v>615</v>
      </c>
      <c r="B6998" s="1">
        <v>279677</v>
      </c>
      <c r="C6998" s="1">
        <v>280991</v>
      </c>
      <c r="D6998" s="1">
        <v>310743</v>
      </c>
      <c r="E6998" s="1" t="s">
        <v>591</v>
      </c>
      <c r="F6998" s="1" t="s">
        <v>424</v>
      </c>
      <c r="G6998" s="1">
        <v>80</v>
      </c>
      <c r="H6998" s="1">
        <v>80</v>
      </c>
      <c r="I6998" s="1">
        <v>0</v>
      </c>
      <c r="J6998" s="1">
        <v>28852</v>
      </c>
      <c r="K6998" s="1">
        <v>1</v>
      </c>
      <c r="L6998" s="1">
        <v>313948</v>
      </c>
      <c r="M6998" s="1">
        <v>0.81700700000000004</v>
      </c>
      <c r="N6998" s="1">
        <v>600.00099999999998</v>
      </c>
      <c r="O6998" s="1">
        <v>305.38600000000002</v>
      </c>
      <c r="P6998" s="1">
        <v>0</v>
      </c>
      <c r="Q6998" s="1">
        <v>0</v>
      </c>
      <c r="R6998">
        <f t="shared" si="545"/>
        <v>12.253778465873122</v>
      </c>
      <c r="S6998">
        <f t="shared" si="546"/>
        <v>0</v>
      </c>
      <c r="T6998">
        <f t="shared" si="547"/>
        <v>11.728845407860033</v>
      </c>
      <c r="U6998">
        <f t="shared" si="548"/>
        <v>0</v>
      </c>
      <c r="V6998">
        <v>285732</v>
      </c>
      <c r="W6998">
        <f t="shared" si="549"/>
        <v>9.8749877507594563E-2</v>
      </c>
    </row>
    <row r="6999" spans="1:23" x14ac:dyDescent="0.15">
      <c r="A6999" s="1" t="s">
        <v>615</v>
      </c>
      <c r="B6999" s="1">
        <v>289857</v>
      </c>
      <c r="C6999" s="1">
        <v>290843</v>
      </c>
      <c r="D6999" s="1">
        <v>314216</v>
      </c>
      <c r="E6999" s="1" t="s">
        <v>591</v>
      </c>
      <c r="F6999" s="1" t="s">
        <v>425</v>
      </c>
      <c r="G6999" s="1">
        <v>80</v>
      </c>
      <c r="H6999" s="1">
        <v>80</v>
      </c>
      <c r="I6999" s="1">
        <v>0</v>
      </c>
      <c r="J6999" s="1">
        <v>30073</v>
      </c>
      <c r="K6999" s="1">
        <v>1</v>
      </c>
      <c r="L6999" s="1">
        <v>314702</v>
      </c>
      <c r="M6999" s="1">
        <v>0.88552200000000003</v>
      </c>
      <c r="N6999" s="1">
        <v>600.00099999999998</v>
      </c>
      <c r="O6999" s="1">
        <v>213.65899999999999</v>
      </c>
      <c r="P6999" s="1">
        <v>0</v>
      </c>
      <c r="Q6999" s="1">
        <v>0</v>
      </c>
      <c r="R6999">
        <f t="shared" si="545"/>
        <v>8.571467999737802</v>
      </c>
      <c r="S6999">
        <f t="shared" si="546"/>
        <v>0</v>
      </c>
      <c r="T6999">
        <f t="shared" si="547"/>
        <v>8.2033949587922095</v>
      </c>
      <c r="U6999">
        <f t="shared" si="548"/>
        <v>0</v>
      </c>
      <c r="V6999">
        <v>292046</v>
      </c>
      <c r="W6999">
        <f t="shared" si="549"/>
        <v>7.7576820089985787E-2</v>
      </c>
    </row>
    <row r="7000" spans="1:23" x14ac:dyDescent="0.15">
      <c r="A7000" s="1" t="s">
        <v>615</v>
      </c>
      <c r="B7000" s="1">
        <v>290265</v>
      </c>
      <c r="C7000" s="1">
        <v>292139</v>
      </c>
      <c r="D7000" s="1">
        <v>323289</v>
      </c>
      <c r="E7000" s="1" t="s">
        <v>591</v>
      </c>
      <c r="F7000" s="1" t="s">
        <v>426</v>
      </c>
      <c r="G7000" s="1">
        <v>80</v>
      </c>
      <c r="H7000" s="1">
        <v>80</v>
      </c>
      <c r="I7000" s="1">
        <v>0</v>
      </c>
      <c r="J7000" s="1">
        <v>29470</v>
      </c>
      <c r="K7000" s="1">
        <v>1</v>
      </c>
      <c r="L7000" s="1">
        <v>321852</v>
      </c>
      <c r="M7000" s="1">
        <v>0.88202400000000003</v>
      </c>
      <c r="N7000" s="1">
        <v>600.00099999999998</v>
      </c>
      <c r="O7000" s="1">
        <v>546.91499999999996</v>
      </c>
      <c r="P7000" s="1">
        <v>0</v>
      </c>
      <c r="Q7000" s="1">
        <v>1E-3</v>
      </c>
      <c r="R7000">
        <f t="shared" si="545"/>
        <v>10.882124954782689</v>
      </c>
      <c r="S7000">
        <f t="shared" si="546"/>
        <v>1</v>
      </c>
      <c r="T7000">
        <f t="shared" si="547"/>
        <v>10.170843331427836</v>
      </c>
      <c r="U7000">
        <f t="shared" si="548"/>
        <v>0</v>
      </c>
      <c r="V7000">
        <v>294980</v>
      </c>
      <c r="W7000">
        <f t="shared" si="549"/>
        <v>9.1097701539087472E-2</v>
      </c>
    </row>
    <row r="7001" spans="1:23" x14ac:dyDescent="0.15">
      <c r="A7001" s="1" t="s">
        <v>615</v>
      </c>
      <c r="B7001" s="1">
        <v>259560</v>
      </c>
      <c r="C7001" s="1">
        <v>260483</v>
      </c>
      <c r="D7001" s="1">
        <v>287688</v>
      </c>
      <c r="E7001" s="1" t="s">
        <v>591</v>
      </c>
      <c r="F7001" s="1" t="s">
        <v>427</v>
      </c>
      <c r="G7001" s="1">
        <v>80</v>
      </c>
      <c r="H7001" s="1">
        <v>80</v>
      </c>
      <c r="I7001" s="1">
        <v>0</v>
      </c>
      <c r="J7001" s="1">
        <v>28502</v>
      </c>
      <c r="K7001" s="1">
        <v>1</v>
      </c>
      <c r="L7001" s="1">
        <v>284946</v>
      </c>
      <c r="M7001" s="1">
        <v>0.85353699999999999</v>
      </c>
      <c r="N7001" s="1">
        <v>600.00099999999998</v>
      </c>
      <c r="O7001" s="1">
        <v>253.68600000000001</v>
      </c>
      <c r="P7001" s="1">
        <v>0</v>
      </c>
      <c r="Q7001" s="1">
        <v>0</v>
      </c>
      <c r="R7001">
        <f t="shared" si="545"/>
        <v>9.7803975959315679</v>
      </c>
      <c r="S7001">
        <f t="shared" si="546"/>
        <v>1</v>
      </c>
      <c r="T7001">
        <f t="shared" si="547"/>
        <v>9.3913998226371689</v>
      </c>
      <c r="U7001">
        <f t="shared" si="548"/>
        <v>0</v>
      </c>
      <c r="V7001">
        <v>263555</v>
      </c>
      <c r="W7001">
        <f t="shared" si="549"/>
        <v>8.1163324543264137E-2</v>
      </c>
    </row>
    <row r="7002" spans="1:23" x14ac:dyDescent="0.15">
      <c r="A7002" s="1" t="s">
        <v>615</v>
      </c>
      <c r="B7002" s="1">
        <v>274815</v>
      </c>
      <c r="C7002" s="1">
        <v>277319</v>
      </c>
      <c r="D7002" s="1">
        <v>302674</v>
      </c>
      <c r="E7002" s="1" t="s">
        <v>591</v>
      </c>
      <c r="F7002" s="1" t="s">
        <v>428</v>
      </c>
      <c r="G7002" s="1">
        <v>80</v>
      </c>
      <c r="H7002" s="1">
        <v>80</v>
      </c>
      <c r="I7002" s="1">
        <v>0</v>
      </c>
      <c r="J7002" s="1">
        <v>30243</v>
      </c>
      <c r="K7002" s="1">
        <v>1</v>
      </c>
      <c r="L7002" s="1">
        <v>298448</v>
      </c>
      <c r="M7002" s="1">
        <v>0.89087899999999998</v>
      </c>
      <c r="N7002" s="1">
        <v>600.00099999999998</v>
      </c>
      <c r="O7002" s="1">
        <v>7.1420000000000003</v>
      </c>
      <c r="P7002" s="1">
        <v>0</v>
      </c>
      <c r="Q7002" s="1">
        <v>0</v>
      </c>
      <c r="R7002">
        <f t="shared" si="545"/>
        <v>8.5996033695395102</v>
      </c>
      <c r="S7002">
        <f t="shared" si="546"/>
        <v>1</v>
      </c>
      <c r="T7002">
        <f t="shared" si="547"/>
        <v>7.6190235793436534</v>
      </c>
      <c r="U7002">
        <f t="shared" si="548"/>
        <v>0</v>
      </c>
      <c r="V7002">
        <v>279287</v>
      </c>
      <c r="W7002">
        <f t="shared" si="549"/>
        <v>6.8606845288180285E-2</v>
      </c>
    </row>
    <row r="7003" spans="1:23" x14ac:dyDescent="0.15">
      <c r="A7003" s="1" t="s">
        <v>615</v>
      </c>
      <c r="B7003" s="1">
        <v>284275</v>
      </c>
      <c r="C7003" s="1">
        <v>285031</v>
      </c>
      <c r="D7003" s="1">
        <v>311117</v>
      </c>
      <c r="E7003" s="1" t="s">
        <v>591</v>
      </c>
      <c r="F7003" s="1" t="s">
        <v>429</v>
      </c>
      <c r="G7003" s="1">
        <v>80</v>
      </c>
      <c r="H7003" s="1">
        <v>80</v>
      </c>
      <c r="I7003" s="1">
        <v>0</v>
      </c>
      <c r="J7003" s="1">
        <v>28978</v>
      </c>
      <c r="K7003" s="1">
        <v>1</v>
      </c>
      <c r="L7003" s="1">
        <v>308790</v>
      </c>
      <c r="M7003" s="1">
        <v>0.92360500000000001</v>
      </c>
      <c r="N7003" s="1">
        <v>600.00099999999998</v>
      </c>
      <c r="O7003" s="1">
        <v>464.762</v>
      </c>
      <c r="P7003" s="1">
        <v>0</v>
      </c>
      <c r="Q7003" s="1">
        <v>0</v>
      </c>
      <c r="R7003">
        <f t="shared" si="545"/>
        <v>8.6236918476827018</v>
      </c>
      <c r="S7003">
        <f t="shared" si="546"/>
        <v>1</v>
      </c>
      <c r="T7003">
        <f t="shared" si="547"/>
        <v>8.3355845504524027</v>
      </c>
      <c r="U7003">
        <f t="shared" si="548"/>
        <v>0</v>
      </c>
      <c r="V7003">
        <v>285922</v>
      </c>
      <c r="W7003">
        <f t="shared" si="549"/>
        <v>7.9979854645672699E-2</v>
      </c>
    </row>
    <row r="7004" spans="1:23" x14ac:dyDescent="0.15">
      <c r="A7004" s="1" t="s">
        <v>615</v>
      </c>
      <c r="B7004" s="1">
        <v>256711</v>
      </c>
      <c r="C7004" s="1">
        <v>258785</v>
      </c>
      <c r="D7004" s="1">
        <v>283403</v>
      </c>
      <c r="E7004" s="1" t="s">
        <v>591</v>
      </c>
      <c r="F7004" s="1" t="s">
        <v>430</v>
      </c>
      <c r="G7004" s="1">
        <v>80</v>
      </c>
      <c r="H7004" s="1">
        <v>80</v>
      </c>
      <c r="I7004" s="1">
        <v>0</v>
      </c>
      <c r="J7004" s="1">
        <v>29410</v>
      </c>
      <c r="K7004" s="1">
        <v>1</v>
      </c>
      <c r="L7004" s="1">
        <v>284611</v>
      </c>
      <c r="M7004" s="1">
        <v>0.88156500000000004</v>
      </c>
      <c r="N7004" s="1">
        <v>600.00099999999998</v>
      </c>
      <c r="O7004" s="1">
        <v>185.566</v>
      </c>
      <c r="P7004" s="1">
        <v>0</v>
      </c>
      <c r="Q7004" s="1">
        <v>0</v>
      </c>
      <c r="R7004">
        <f t="shared" si="545"/>
        <v>10.868252626494378</v>
      </c>
      <c r="S7004">
        <f t="shared" si="546"/>
        <v>0</v>
      </c>
      <c r="T7004">
        <f t="shared" si="547"/>
        <v>9.9797128890777955</v>
      </c>
      <c r="U7004">
        <f t="shared" si="548"/>
        <v>0</v>
      </c>
      <c r="V7004">
        <v>260746</v>
      </c>
      <c r="W7004">
        <f t="shared" si="549"/>
        <v>9.152585274558378E-2</v>
      </c>
    </row>
    <row r="7005" spans="1:23" x14ac:dyDescent="0.15">
      <c r="A7005" s="1" t="s">
        <v>615</v>
      </c>
      <c r="B7005" s="1">
        <v>609942</v>
      </c>
      <c r="C7005" s="1">
        <v>611452</v>
      </c>
      <c r="D7005" s="1">
        <v>672492</v>
      </c>
      <c r="E7005" s="1" t="s">
        <v>592</v>
      </c>
      <c r="F7005" s="1" t="s">
        <v>431</v>
      </c>
      <c r="G7005" s="1">
        <v>120</v>
      </c>
      <c r="H7005" s="1">
        <v>80</v>
      </c>
      <c r="I7005" s="1">
        <v>0</v>
      </c>
      <c r="J7005" s="1">
        <v>46637</v>
      </c>
      <c r="K7005" s="1">
        <v>1</v>
      </c>
      <c r="L7005" s="1">
        <v>660930</v>
      </c>
      <c r="M7005" s="1">
        <v>0.94307200000000002</v>
      </c>
      <c r="N7005" s="1">
        <v>600.00099999999998</v>
      </c>
      <c r="O7005" s="1">
        <v>494.01900000000001</v>
      </c>
      <c r="P7005" s="1">
        <v>0</v>
      </c>
      <c r="Q7005" s="1">
        <v>0</v>
      </c>
      <c r="R7005">
        <f t="shared" si="545"/>
        <v>8.3594833607129928</v>
      </c>
      <c r="S7005">
        <f t="shared" si="546"/>
        <v>1</v>
      </c>
      <c r="T7005">
        <f t="shared" si="547"/>
        <v>8.0918861987531407</v>
      </c>
      <c r="U7005">
        <f t="shared" si="548"/>
        <v>0</v>
      </c>
      <c r="V7005">
        <v>612299</v>
      </c>
      <c r="W7005">
        <f t="shared" si="549"/>
        <v>7.9423614933227027E-2</v>
      </c>
    </row>
    <row r="7006" spans="1:23" x14ac:dyDescent="0.15">
      <c r="A7006" s="1" t="s">
        <v>615</v>
      </c>
      <c r="B7006" s="1">
        <v>641347</v>
      </c>
      <c r="C7006" s="1">
        <v>642280</v>
      </c>
      <c r="D7006" s="1">
        <v>705817</v>
      </c>
      <c r="E7006" s="1" t="s">
        <v>592</v>
      </c>
      <c r="F7006" s="1" t="s">
        <v>432</v>
      </c>
      <c r="G7006" s="1">
        <v>120</v>
      </c>
      <c r="H7006" s="1">
        <v>80</v>
      </c>
      <c r="I7006" s="1">
        <v>0</v>
      </c>
      <c r="J7006" s="1">
        <v>42739</v>
      </c>
      <c r="K7006" s="1">
        <v>1</v>
      </c>
      <c r="L7006" s="1">
        <v>695817</v>
      </c>
      <c r="M7006" s="1">
        <v>0.90859199999999996</v>
      </c>
      <c r="N7006" s="1">
        <v>600.00099999999998</v>
      </c>
      <c r="O7006" s="1">
        <v>162.77000000000001</v>
      </c>
      <c r="P7006" s="1">
        <v>0</v>
      </c>
      <c r="Q7006" s="1">
        <v>0</v>
      </c>
      <c r="R7006">
        <f t="shared" si="545"/>
        <v>8.4930622580287931</v>
      </c>
      <c r="S7006">
        <f t="shared" si="546"/>
        <v>1</v>
      </c>
      <c r="T7006">
        <f t="shared" si="547"/>
        <v>8.3354611695833682</v>
      </c>
      <c r="U7006">
        <f t="shared" si="548"/>
        <v>0</v>
      </c>
      <c r="V7006">
        <v>643468</v>
      </c>
      <c r="W7006">
        <f t="shared" si="549"/>
        <v>8.1354472949703771E-2</v>
      </c>
    </row>
    <row r="7007" spans="1:23" x14ac:dyDescent="0.15">
      <c r="A7007" s="1" t="s">
        <v>615</v>
      </c>
      <c r="B7007" s="1">
        <v>639920</v>
      </c>
      <c r="C7007" s="1">
        <v>642665</v>
      </c>
      <c r="D7007" s="1">
        <v>700548</v>
      </c>
      <c r="E7007" s="1" t="s">
        <v>592</v>
      </c>
      <c r="F7007" s="1" t="s">
        <v>433</v>
      </c>
      <c r="G7007" s="1">
        <v>120</v>
      </c>
      <c r="H7007" s="1">
        <v>80</v>
      </c>
      <c r="I7007" s="1">
        <v>0</v>
      </c>
      <c r="J7007" s="1">
        <v>44707</v>
      </c>
      <c r="K7007" s="1">
        <v>1</v>
      </c>
      <c r="L7007" s="1">
        <v>691917</v>
      </c>
      <c r="M7007" s="1">
        <v>0.93147500000000005</v>
      </c>
      <c r="N7007" s="1">
        <v>600.00099999999998</v>
      </c>
      <c r="O7007" s="1">
        <v>127.292</v>
      </c>
      <c r="P7007" s="1">
        <v>0</v>
      </c>
      <c r="Q7007" s="1">
        <v>0</v>
      </c>
      <c r="R7007">
        <f t="shared" si="545"/>
        <v>8.1255469433679117</v>
      </c>
      <c r="S7007">
        <f t="shared" si="546"/>
        <v>1</v>
      </c>
      <c r="T7007">
        <f t="shared" si="547"/>
        <v>7.6637128208320027</v>
      </c>
      <c r="U7007">
        <f t="shared" si="548"/>
        <v>0</v>
      </c>
      <c r="V7007">
        <v>643688</v>
      </c>
      <c r="W7007">
        <f t="shared" si="549"/>
        <v>7.4926051130361326E-2</v>
      </c>
    </row>
    <row r="7008" spans="1:23" x14ac:dyDescent="0.15">
      <c r="A7008" s="1" t="s">
        <v>615</v>
      </c>
      <c r="B7008" s="1">
        <v>559564</v>
      </c>
      <c r="C7008" s="1">
        <v>561747</v>
      </c>
      <c r="D7008" s="1">
        <v>620560</v>
      </c>
      <c r="E7008" s="1" t="s">
        <v>592</v>
      </c>
      <c r="F7008" s="1" t="s">
        <v>434</v>
      </c>
      <c r="G7008" s="1">
        <v>120</v>
      </c>
      <c r="H7008" s="1">
        <v>80</v>
      </c>
      <c r="I7008" s="1">
        <v>0</v>
      </c>
      <c r="J7008" s="1">
        <v>41752</v>
      </c>
      <c r="K7008" s="1">
        <v>1</v>
      </c>
      <c r="L7008" s="1">
        <v>616601</v>
      </c>
      <c r="M7008" s="1">
        <v>0.87061299999999997</v>
      </c>
      <c r="N7008" s="1">
        <v>600.00099999999998</v>
      </c>
      <c r="O7008" s="1">
        <v>480.32100000000003</v>
      </c>
      <c r="P7008" s="1">
        <v>0</v>
      </c>
      <c r="Q7008" s="1">
        <v>0</v>
      </c>
      <c r="R7008">
        <f t="shared" si="545"/>
        <v>10.193114639254851</v>
      </c>
      <c r="S7008">
        <f t="shared" si="546"/>
        <v>1</v>
      </c>
      <c r="T7008">
        <f t="shared" si="547"/>
        <v>9.7648941605384731</v>
      </c>
      <c r="U7008">
        <f t="shared" si="548"/>
        <v>0</v>
      </c>
      <c r="V7008">
        <v>562975</v>
      </c>
      <c r="W7008">
        <f t="shared" si="549"/>
        <v>9.525467383098718E-2</v>
      </c>
    </row>
    <row r="7009" spans="1:23" x14ac:dyDescent="0.15">
      <c r="A7009" s="1" t="s">
        <v>615</v>
      </c>
      <c r="B7009" s="1">
        <v>657621</v>
      </c>
      <c r="C7009" s="1">
        <v>659681</v>
      </c>
      <c r="D7009" s="1">
        <v>724945</v>
      </c>
      <c r="E7009" s="1" t="s">
        <v>592</v>
      </c>
      <c r="F7009" s="1" t="s">
        <v>435</v>
      </c>
      <c r="G7009" s="1">
        <v>120</v>
      </c>
      <c r="H7009" s="1">
        <v>80</v>
      </c>
      <c r="I7009" s="1">
        <v>0</v>
      </c>
      <c r="J7009" s="1">
        <v>46098</v>
      </c>
      <c r="K7009" s="1">
        <v>1</v>
      </c>
      <c r="L7009" s="1">
        <v>721434</v>
      </c>
      <c r="M7009" s="1">
        <v>0.85995600000000005</v>
      </c>
      <c r="N7009" s="1">
        <v>600.00099999999998</v>
      </c>
      <c r="O7009" s="1">
        <v>161.66800000000001</v>
      </c>
      <c r="P7009" s="1">
        <v>0</v>
      </c>
      <c r="Q7009" s="1">
        <v>0</v>
      </c>
      <c r="R7009">
        <f t="shared" si="545"/>
        <v>9.7036134794965534</v>
      </c>
      <c r="S7009">
        <f t="shared" si="546"/>
        <v>1</v>
      </c>
      <c r="T7009">
        <f t="shared" si="547"/>
        <v>9.3610396540146024</v>
      </c>
      <c r="U7009">
        <f t="shared" si="548"/>
        <v>0</v>
      </c>
      <c r="V7009">
        <v>660497</v>
      </c>
      <c r="W7009">
        <f t="shared" si="549"/>
        <v>9.2259313819744726E-2</v>
      </c>
    </row>
    <row r="7010" spans="1:23" x14ac:dyDescent="0.15">
      <c r="A7010" s="1" t="s">
        <v>615</v>
      </c>
      <c r="B7010" s="1">
        <v>649881</v>
      </c>
      <c r="C7010" s="1">
        <v>650825</v>
      </c>
      <c r="D7010" s="1">
        <v>709826</v>
      </c>
      <c r="E7010" s="1" t="s">
        <v>592</v>
      </c>
      <c r="F7010" s="1" t="s">
        <v>436</v>
      </c>
      <c r="G7010" s="1">
        <v>120</v>
      </c>
      <c r="H7010" s="1">
        <v>80</v>
      </c>
      <c r="I7010" s="1">
        <v>0</v>
      </c>
      <c r="J7010" s="1">
        <v>44774</v>
      </c>
      <c r="K7010" s="1">
        <v>1</v>
      </c>
      <c r="L7010" s="1">
        <v>702723</v>
      </c>
      <c r="M7010" s="1">
        <v>0.893594</v>
      </c>
      <c r="N7010" s="1">
        <v>600.00099999999998</v>
      </c>
      <c r="O7010" s="1">
        <v>57.372999999999998</v>
      </c>
      <c r="P7010" s="1">
        <v>0</v>
      </c>
      <c r="Q7010" s="1">
        <v>1E-3</v>
      </c>
      <c r="R7010">
        <f t="shared" si="545"/>
        <v>8.1310270649549654</v>
      </c>
      <c r="S7010">
        <f t="shared" si="546"/>
        <v>1</v>
      </c>
      <c r="T7010">
        <f t="shared" si="547"/>
        <v>7.9741866093035796</v>
      </c>
      <c r="U7010">
        <f t="shared" si="548"/>
        <v>0</v>
      </c>
      <c r="V7010">
        <v>651825</v>
      </c>
      <c r="W7010">
        <f t="shared" si="549"/>
        <v>7.8085375675986723E-2</v>
      </c>
    </row>
    <row r="7011" spans="1:23" x14ac:dyDescent="0.15">
      <c r="A7011" s="1" t="s">
        <v>615</v>
      </c>
      <c r="B7011" s="1">
        <v>717295</v>
      </c>
      <c r="C7011" s="1">
        <v>720173</v>
      </c>
      <c r="D7011" s="1">
        <v>787915</v>
      </c>
      <c r="E7011" s="1" t="s">
        <v>592</v>
      </c>
      <c r="F7011" s="1" t="s">
        <v>437</v>
      </c>
      <c r="G7011" s="1">
        <v>120</v>
      </c>
      <c r="H7011" s="1">
        <v>80</v>
      </c>
      <c r="I7011" s="1">
        <v>0</v>
      </c>
      <c r="J7011" s="1">
        <v>49788</v>
      </c>
      <c r="K7011" s="1">
        <v>1</v>
      </c>
      <c r="L7011" s="1">
        <v>785387</v>
      </c>
      <c r="M7011" s="1">
        <v>0.91259000000000001</v>
      </c>
      <c r="N7011" s="1">
        <v>600.00099999999998</v>
      </c>
      <c r="O7011" s="1">
        <v>178.47300000000001</v>
      </c>
      <c r="P7011" s="1">
        <v>0</v>
      </c>
      <c r="Q7011" s="1">
        <v>1E-3</v>
      </c>
      <c r="R7011">
        <f t="shared" si="545"/>
        <v>9.4928864693048176</v>
      </c>
      <c r="S7011">
        <f t="shared" si="546"/>
        <v>1</v>
      </c>
      <c r="T7011">
        <f t="shared" si="547"/>
        <v>9.0553242068225348</v>
      </c>
      <c r="U7011">
        <f t="shared" si="548"/>
        <v>0</v>
      </c>
      <c r="V7011">
        <v>720900</v>
      </c>
      <c r="W7011">
        <f t="shared" si="549"/>
        <v>8.9453460951588237E-2</v>
      </c>
    </row>
    <row r="7012" spans="1:23" x14ac:dyDescent="0.15">
      <c r="A7012" s="1" t="s">
        <v>615</v>
      </c>
      <c r="B7012" s="1">
        <v>684073</v>
      </c>
      <c r="C7012" s="1">
        <v>684895</v>
      </c>
      <c r="D7012" s="1">
        <v>749351</v>
      </c>
      <c r="E7012" s="1" t="s">
        <v>592</v>
      </c>
      <c r="F7012" s="1" t="s">
        <v>438</v>
      </c>
      <c r="G7012" s="1">
        <v>120</v>
      </c>
      <c r="H7012" s="1">
        <v>80</v>
      </c>
      <c r="I7012" s="1">
        <v>0</v>
      </c>
      <c r="J7012" s="1">
        <v>43345</v>
      </c>
      <c r="K7012" s="1">
        <v>1</v>
      </c>
      <c r="L7012" s="1">
        <v>748376</v>
      </c>
      <c r="M7012" s="1">
        <v>0.893571</v>
      </c>
      <c r="N7012" s="1">
        <v>600.00099999999998</v>
      </c>
      <c r="O7012" s="1">
        <v>554.11900000000003</v>
      </c>
      <c r="P7012" s="1">
        <v>0</v>
      </c>
      <c r="Q7012" s="1">
        <v>0</v>
      </c>
      <c r="R7012">
        <f t="shared" si="545"/>
        <v>9.4000201732856059</v>
      </c>
      <c r="S7012">
        <f t="shared" si="546"/>
        <v>1</v>
      </c>
      <c r="T7012">
        <f t="shared" si="547"/>
        <v>9.2687200227772095</v>
      </c>
      <c r="U7012">
        <f t="shared" si="548"/>
        <v>0</v>
      </c>
      <c r="V7012">
        <v>685738</v>
      </c>
      <c r="W7012">
        <f t="shared" si="549"/>
        <v>9.1343924355949291E-2</v>
      </c>
    </row>
    <row r="7013" spans="1:23" x14ac:dyDescent="0.15">
      <c r="A7013" s="1" t="s">
        <v>615</v>
      </c>
      <c r="B7013" s="1">
        <v>604501</v>
      </c>
      <c r="C7013" s="1">
        <v>606569</v>
      </c>
      <c r="D7013" s="1">
        <v>661599</v>
      </c>
      <c r="E7013" s="1" t="s">
        <v>592</v>
      </c>
      <c r="F7013" s="1" t="s">
        <v>439</v>
      </c>
      <c r="G7013" s="1">
        <v>120</v>
      </c>
      <c r="H7013" s="1">
        <v>80</v>
      </c>
      <c r="I7013" s="1">
        <v>0</v>
      </c>
      <c r="J7013" s="1">
        <v>45798</v>
      </c>
      <c r="K7013" s="1">
        <v>1</v>
      </c>
      <c r="L7013" s="1">
        <v>653697</v>
      </c>
      <c r="M7013" s="1">
        <v>0.92991100000000004</v>
      </c>
      <c r="N7013" s="1">
        <v>600.00099999999998</v>
      </c>
      <c r="O7013" s="1">
        <v>170.61</v>
      </c>
      <c r="P7013" s="1">
        <v>0</v>
      </c>
      <c r="Q7013" s="1">
        <v>0</v>
      </c>
      <c r="R7013">
        <f t="shared" si="545"/>
        <v>8.1382826496565031</v>
      </c>
      <c r="S7013">
        <f t="shared" si="546"/>
        <v>1</v>
      </c>
      <c r="T7013">
        <f t="shared" si="547"/>
        <v>7.7696024689688947</v>
      </c>
      <c r="U7013">
        <f t="shared" si="548"/>
        <v>0</v>
      </c>
      <c r="V7013">
        <v>607025</v>
      </c>
      <c r="W7013">
        <f t="shared" si="549"/>
        <v>7.6886454429389239E-2</v>
      </c>
    </row>
    <row r="7014" spans="1:23" x14ac:dyDescent="0.15">
      <c r="A7014" s="1" t="s">
        <v>615</v>
      </c>
      <c r="B7014" s="1">
        <v>656966</v>
      </c>
      <c r="C7014" s="1">
        <v>658860</v>
      </c>
      <c r="D7014" s="1">
        <v>714495</v>
      </c>
      <c r="E7014" s="1" t="s">
        <v>592</v>
      </c>
      <c r="F7014" s="1" t="s">
        <v>440</v>
      </c>
      <c r="G7014" s="1">
        <v>120</v>
      </c>
      <c r="H7014" s="1">
        <v>80</v>
      </c>
      <c r="I7014" s="1">
        <v>0</v>
      </c>
      <c r="J7014" s="1">
        <v>45554</v>
      </c>
      <c r="K7014" s="1">
        <v>1</v>
      </c>
      <c r="L7014" s="1">
        <v>714886</v>
      </c>
      <c r="M7014" s="1">
        <v>0.92443399999999998</v>
      </c>
      <c r="N7014" s="1">
        <v>600.00099999999998</v>
      </c>
      <c r="O7014" s="1">
        <v>565.33000000000004</v>
      </c>
      <c r="P7014" s="1">
        <v>0</v>
      </c>
      <c r="Q7014" s="1">
        <v>1E-3</v>
      </c>
      <c r="R7014">
        <f t="shared" si="545"/>
        <v>8.8162857743018677</v>
      </c>
      <c r="S7014">
        <f t="shared" si="546"/>
        <v>0</v>
      </c>
      <c r="T7014">
        <f t="shared" si="547"/>
        <v>8.5034757004522898</v>
      </c>
      <c r="U7014">
        <f t="shared" si="548"/>
        <v>0</v>
      </c>
      <c r="V7014">
        <v>659443</v>
      </c>
      <c r="W7014">
        <f t="shared" si="549"/>
        <v>8.4075500081129073E-2</v>
      </c>
    </row>
    <row r="7015" spans="1:23" x14ac:dyDescent="0.15">
      <c r="A7015" s="1" t="s">
        <v>615</v>
      </c>
      <c r="B7015" s="1">
        <v>663628</v>
      </c>
      <c r="C7015" s="1">
        <v>665100</v>
      </c>
      <c r="D7015" s="1">
        <v>722492</v>
      </c>
      <c r="E7015" s="1" t="s">
        <v>592</v>
      </c>
      <c r="F7015" s="1" t="s">
        <v>441</v>
      </c>
      <c r="G7015" s="1">
        <v>120</v>
      </c>
      <c r="H7015" s="1">
        <v>80</v>
      </c>
      <c r="I7015" s="1">
        <v>0</v>
      </c>
      <c r="J7015" s="1">
        <v>42405</v>
      </c>
      <c r="K7015" s="1">
        <v>1</v>
      </c>
      <c r="L7015" s="1">
        <v>726477</v>
      </c>
      <c r="M7015" s="1">
        <v>0.89926600000000001</v>
      </c>
      <c r="N7015" s="1">
        <v>600.00099999999998</v>
      </c>
      <c r="O7015" s="1">
        <v>581.95000000000005</v>
      </c>
      <c r="P7015" s="1">
        <v>0</v>
      </c>
      <c r="Q7015" s="1">
        <v>0</v>
      </c>
      <c r="R7015">
        <f t="shared" si="545"/>
        <v>9.4705166147299291</v>
      </c>
      <c r="S7015">
        <f t="shared" si="546"/>
        <v>0</v>
      </c>
      <c r="T7015">
        <f t="shared" si="547"/>
        <v>9.228236355435282</v>
      </c>
      <c r="U7015">
        <f t="shared" si="548"/>
        <v>0</v>
      </c>
      <c r="V7015">
        <v>665533</v>
      </c>
      <c r="W7015">
        <f t="shared" si="549"/>
        <v>9.1571717705958955E-2</v>
      </c>
    </row>
    <row r="7016" spans="1:23" x14ac:dyDescent="0.15">
      <c r="A7016" s="1" t="s">
        <v>615</v>
      </c>
      <c r="B7016" s="1">
        <v>605076</v>
      </c>
      <c r="C7016" s="1">
        <v>607349</v>
      </c>
      <c r="D7016" s="1">
        <v>658965</v>
      </c>
      <c r="E7016" s="1" t="s">
        <v>592</v>
      </c>
      <c r="F7016" s="1" t="s">
        <v>442</v>
      </c>
      <c r="G7016" s="1">
        <v>120</v>
      </c>
      <c r="H7016" s="1">
        <v>80</v>
      </c>
      <c r="I7016" s="1">
        <v>0</v>
      </c>
      <c r="J7016" s="1">
        <v>44982</v>
      </c>
      <c r="K7016" s="1">
        <v>1</v>
      </c>
      <c r="L7016" s="1">
        <v>660530</v>
      </c>
      <c r="M7016" s="1">
        <v>0.89349199999999995</v>
      </c>
      <c r="N7016" s="1">
        <v>600.00099999999998</v>
      </c>
      <c r="O7016" s="1">
        <v>261.79899999999998</v>
      </c>
      <c r="P7016" s="1">
        <v>0</v>
      </c>
      <c r="Q7016" s="1">
        <v>0</v>
      </c>
      <c r="R7016">
        <f t="shared" si="545"/>
        <v>9.164799132670943</v>
      </c>
      <c r="S7016">
        <f t="shared" si="546"/>
        <v>0</v>
      </c>
      <c r="T7016">
        <f t="shared" si="547"/>
        <v>8.756250524821807</v>
      </c>
      <c r="U7016">
        <f t="shared" si="548"/>
        <v>0</v>
      </c>
      <c r="V7016">
        <v>608058</v>
      </c>
      <c r="W7016">
        <f t="shared" si="549"/>
        <v>8.6294399547411693E-2</v>
      </c>
    </row>
    <row r="7017" spans="1:23" x14ac:dyDescent="0.15">
      <c r="A7017" s="1" t="s">
        <v>615</v>
      </c>
      <c r="B7017" s="1">
        <v>556966</v>
      </c>
      <c r="C7017" s="1">
        <v>558976</v>
      </c>
      <c r="D7017" s="1">
        <v>610114</v>
      </c>
      <c r="E7017" s="1" t="s">
        <v>592</v>
      </c>
      <c r="F7017" s="1" t="s">
        <v>443</v>
      </c>
      <c r="G7017" s="1">
        <v>120</v>
      </c>
      <c r="H7017" s="1">
        <v>80</v>
      </c>
      <c r="I7017" s="1">
        <v>0</v>
      </c>
      <c r="J7017" s="1">
        <v>43062</v>
      </c>
      <c r="K7017" s="1">
        <v>1</v>
      </c>
      <c r="L7017" s="1">
        <v>605647</v>
      </c>
      <c r="M7017" s="1">
        <v>0.92128900000000002</v>
      </c>
      <c r="N7017" s="1">
        <v>600.00099999999998</v>
      </c>
      <c r="O7017" s="1">
        <v>117.35</v>
      </c>
      <c r="P7017" s="1">
        <v>0</v>
      </c>
      <c r="Q7017" s="1">
        <v>1E-3</v>
      </c>
      <c r="R7017">
        <f t="shared" si="545"/>
        <v>8.7403898981266437</v>
      </c>
      <c r="S7017">
        <f t="shared" si="546"/>
        <v>1</v>
      </c>
      <c r="T7017">
        <f t="shared" si="547"/>
        <v>8.3493745706434641</v>
      </c>
      <c r="U7017">
        <f t="shared" si="548"/>
        <v>0</v>
      </c>
      <c r="V7017">
        <v>559498</v>
      </c>
      <c r="W7017">
        <f t="shared" si="549"/>
        <v>8.2482868571469359E-2</v>
      </c>
    </row>
    <row r="7018" spans="1:23" x14ac:dyDescent="0.15">
      <c r="A7018" s="1" t="s">
        <v>615</v>
      </c>
      <c r="B7018" s="1">
        <v>674491</v>
      </c>
      <c r="C7018" s="1">
        <v>675881</v>
      </c>
      <c r="D7018" s="1">
        <v>736512</v>
      </c>
      <c r="E7018" s="1" t="s">
        <v>592</v>
      </c>
      <c r="F7018" s="1" t="s">
        <v>444</v>
      </c>
      <c r="G7018" s="1">
        <v>120</v>
      </c>
      <c r="H7018" s="1">
        <v>80</v>
      </c>
      <c r="I7018" s="1">
        <v>0</v>
      </c>
      <c r="J7018" s="1">
        <v>44914</v>
      </c>
      <c r="K7018" s="1">
        <v>1</v>
      </c>
      <c r="L7018" s="1">
        <v>736006</v>
      </c>
      <c r="M7018" s="1">
        <v>0.90241000000000005</v>
      </c>
      <c r="N7018" s="1">
        <v>600.00099999999998</v>
      </c>
      <c r="O7018" s="1">
        <v>65.763000000000005</v>
      </c>
      <c r="P7018" s="1">
        <v>0</v>
      </c>
      <c r="Q7018" s="1">
        <v>0</v>
      </c>
      <c r="R7018">
        <f t="shared" si="545"/>
        <v>9.1202106477328737</v>
      </c>
      <c r="S7018">
        <f t="shared" si="546"/>
        <v>1</v>
      </c>
      <c r="T7018">
        <f t="shared" si="547"/>
        <v>8.895796745285045</v>
      </c>
      <c r="U7018">
        <f t="shared" si="548"/>
        <v>0</v>
      </c>
      <c r="V7018">
        <v>676947</v>
      </c>
      <c r="W7018">
        <f t="shared" si="549"/>
        <v>8.7243166747175138E-2</v>
      </c>
    </row>
    <row r="7019" spans="1:23" x14ac:dyDescent="0.15">
      <c r="A7019" s="1" t="s">
        <v>615</v>
      </c>
      <c r="B7019" s="1">
        <v>605011</v>
      </c>
      <c r="C7019" s="1">
        <v>607983</v>
      </c>
      <c r="D7019" s="1">
        <v>662043</v>
      </c>
      <c r="E7019" s="1" t="s">
        <v>592</v>
      </c>
      <c r="F7019" s="1" t="s">
        <v>445</v>
      </c>
      <c r="G7019" s="1">
        <v>120</v>
      </c>
      <c r="H7019" s="1">
        <v>80</v>
      </c>
      <c r="I7019" s="1">
        <v>0</v>
      </c>
      <c r="J7019" s="1">
        <v>46473</v>
      </c>
      <c r="K7019" s="1">
        <v>1</v>
      </c>
      <c r="L7019" s="1">
        <v>656668</v>
      </c>
      <c r="M7019" s="1">
        <v>0.94470600000000005</v>
      </c>
      <c r="N7019" s="1">
        <v>600.00099999999998</v>
      </c>
      <c r="O7019" s="1">
        <v>375.416</v>
      </c>
      <c r="P7019" s="1">
        <v>0</v>
      </c>
      <c r="Q7019" s="1">
        <v>0</v>
      </c>
      <c r="R7019">
        <f t="shared" si="545"/>
        <v>8.538191867585887</v>
      </c>
      <c r="S7019">
        <f t="shared" si="546"/>
        <v>1</v>
      </c>
      <c r="T7019">
        <f t="shared" si="547"/>
        <v>8.007625213204971</v>
      </c>
      <c r="U7019">
        <f t="shared" si="548"/>
        <v>0</v>
      </c>
      <c r="V7019">
        <v>608399</v>
      </c>
      <c r="W7019">
        <f t="shared" si="549"/>
        <v>7.9337737241514272E-2</v>
      </c>
    </row>
    <row r="7020" spans="1:23" x14ac:dyDescent="0.15">
      <c r="A7020" s="1" t="s">
        <v>615</v>
      </c>
      <c r="B7020" s="1">
        <v>669372</v>
      </c>
      <c r="C7020" s="1">
        <v>671495</v>
      </c>
      <c r="D7020" s="1">
        <v>737228</v>
      </c>
      <c r="E7020" s="1" t="s">
        <v>592</v>
      </c>
      <c r="F7020" s="1" t="s">
        <v>446</v>
      </c>
      <c r="G7020" s="1">
        <v>120</v>
      </c>
      <c r="H7020" s="1">
        <v>80</v>
      </c>
      <c r="I7020" s="1">
        <v>0</v>
      </c>
      <c r="J7020" s="1">
        <v>46680</v>
      </c>
      <c r="K7020" s="1">
        <v>1</v>
      </c>
      <c r="L7020" s="1">
        <v>729888</v>
      </c>
      <c r="M7020" s="1">
        <v>0.896374</v>
      </c>
      <c r="N7020" s="1">
        <v>600.00099999999998</v>
      </c>
      <c r="O7020" s="1">
        <v>283.14400000000001</v>
      </c>
      <c r="P7020" s="1">
        <v>0</v>
      </c>
      <c r="Q7020" s="1">
        <v>1E-3</v>
      </c>
      <c r="R7020">
        <f t="shared" si="545"/>
        <v>9.0407127875082871</v>
      </c>
      <c r="S7020">
        <f t="shared" si="546"/>
        <v>1</v>
      </c>
      <c r="T7020">
        <f t="shared" si="547"/>
        <v>8.6959694413212283</v>
      </c>
      <c r="U7020">
        <f t="shared" si="548"/>
        <v>0</v>
      </c>
      <c r="V7020">
        <v>672618</v>
      </c>
      <c r="W7020">
        <f t="shared" si="549"/>
        <v>8.5144911376145105E-2</v>
      </c>
    </row>
    <row r="7021" spans="1:23" x14ac:dyDescent="0.15">
      <c r="A7021" s="1" t="s">
        <v>615</v>
      </c>
      <c r="B7021" s="1">
        <v>654349</v>
      </c>
      <c r="C7021" s="1">
        <v>656168</v>
      </c>
      <c r="D7021" s="1">
        <v>718351</v>
      </c>
      <c r="E7021" s="1" t="s">
        <v>592</v>
      </c>
      <c r="F7021" s="1" t="s">
        <v>447</v>
      </c>
      <c r="G7021" s="1">
        <v>120</v>
      </c>
      <c r="H7021" s="1">
        <v>80</v>
      </c>
      <c r="I7021" s="1">
        <v>0</v>
      </c>
      <c r="J7021" s="1">
        <v>45683</v>
      </c>
      <c r="K7021" s="1">
        <v>1</v>
      </c>
      <c r="L7021" s="1">
        <v>712630</v>
      </c>
      <c r="M7021" s="1">
        <v>0.90991500000000003</v>
      </c>
      <c r="N7021" s="1">
        <v>600.00099999999998</v>
      </c>
      <c r="O7021" s="1">
        <v>351.226</v>
      </c>
      <c r="P7021" s="1">
        <v>0</v>
      </c>
      <c r="Q7021" s="1">
        <v>1E-3</v>
      </c>
      <c r="R7021">
        <f t="shared" si="545"/>
        <v>8.906714918185866</v>
      </c>
      <c r="S7021">
        <f t="shared" si="546"/>
        <v>1</v>
      </c>
      <c r="T7021">
        <f t="shared" si="547"/>
        <v>8.6048085246461348</v>
      </c>
      <c r="U7021">
        <f t="shared" si="548"/>
        <v>0</v>
      </c>
      <c r="V7021">
        <v>656603</v>
      </c>
      <c r="W7021">
        <f t="shared" si="549"/>
        <v>8.5328577542289619E-2</v>
      </c>
    </row>
    <row r="7022" spans="1:23" x14ac:dyDescent="0.15">
      <c r="A7022" s="1" t="s">
        <v>615</v>
      </c>
      <c r="B7022" s="1">
        <v>635265</v>
      </c>
      <c r="C7022" s="1">
        <v>637756</v>
      </c>
      <c r="D7022" s="1">
        <v>699438</v>
      </c>
      <c r="E7022" s="1" t="s">
        <v>592</v>
      </c>
      <c r="F7022" s="1" t="s">
        <v>448</v>
      </c>
      <c r="G7022" s="1">
        <v>120</v>
      </c>
      <c r="H7022" s="1">
        <v>80</v>
      </c>
      <c r="I7022" s="1">
        <v>0</v>
      </c>
      <c r="J7022" s="1">
        <v>46234</v>
      </c>
      <c r="K7022" s="1">
        <v>1</v>
      </c>
      <c r="L7022" s="1">
        <v>699274</v>
      </c>
      <c r="M7022" s="1">
        <v>0.90107199999999998</v>
      </c>
      <c r="N7022" s="1">
        <v>600.00099999999998</v>
      </c>
      <c r="O7022" s="1">
        <v>169.459</v>
      </c>
      <c r="P7022" s="1">
        <v>0</v>
      </c>
      <c r="Q7022" s="1">
        <v>1E-3</v>
      </c>
      <c r="R7022">
        <f t="shared" si="545"/>
        <v>10.07595255523286</v>
      </c>
      <c r="S7022">
        <f t="shared" si="546"/>
        <v>1</v>
      </c>
      <c r="T7022">
        <f t="shared" si="547"/>
        <v>9.6460088184195936</v>
      </c>
      <c r="U7022">
        <f t="shared" si="548"/>
        <v>0</v>
      </c>
      <c r="V7022">
        <v>638102</v>
      </c>
      <c r="W7022">
        <f t="shared" si="549"/>
        <v>9.5865551275501337E-2</v>
      </c>
    </row>
    <row r="7023" spans="1:23" x14ac:dyDescent="0.15">
      <c r="A7023" s="1" t="s">
        <v>615</v>
      </c>
      <c r="B7023" s="1">
        <v>700614</v>
      </c>
      <c r="C7023" s="1">
        <v>703942</v>
      </c>
      <c r="D7023" s="1">
        <v>768586</v>
      </c>
      <c r="E7023" s="1" t="s">
        <v>592</v>
      </c>
      <c r="F7023" s="1" t="s">
        <v>449</v>
      </c>
      <c r="G7023" s="1">
        <v>120</v>
      </c>
      <c r="H7023" s="1">
        <v>80</v>
      </c>
      <c r="I7023" s="1">
        <v>0</v>
      </c>
      <c r="J7023" s="1">
        <v>45259</v>
      </c>
      <c r="K7023" s="1">
        <v>1</v>
      </c>
      <c r="L7023" s="1">
        <v>770589</v>
      </c>
      <c r="M7023" s="1">
        <v>0.87748599999999999</v>
      </c>
      <c r="N7023" s="1">
        <v>600.00099999999998</v>
      </c>
      <c r="O7023" s="1">
        <v>528.84500000000003</v>
      </c>
      <c r="P7023" s="1">
        <v>0</v>
      </c>
      <c r="Q7023" s="1">
        <v>1E-3</v>
      </c>
      <c r="R7023">
        <f t="shared" si="545"/>
        <v>9.9876679598180917</v>
      </c>
      <c r="S7023">
        <f t="shared" si="546"/>
        <v>0</v>
      </c>
      <c r="T7023">
        <f t="shared" si="547"/>
        <v>9.4676834170997139</v>
      </c>
      <c r="U7023">
        <f t="shared" si="548"/>
        <v>0</v>
      </c>
      <c r="V7023">
        <v>704548</v>
      </c>
      <c r="W7023">
        <f t="shared" si="549"/>
        <v>9.373527424675121E-2</v>
      </c>
    </row>
    <row r="7024" spans="1:23" x14ac:dyDescent="0.15">
      <c r="A7024" s="1" t="s">
        <v>615</v>
      </c>
      <c r="B7024" s="1">
        <v>611446</v>
      </c>
      <c r="C7024" s="1">
        <v>613331</v>
      </c>
      <c r="D7024" s="1">
        <v>674375</v>
      </c>
      <c r="E7024" s="1" t="s">
        <v>592</v>
      </c>
      <c r="F7024" s="1" t="s">
        <v>450</v>
      </c>
      <c r="G7024" s="1">
        <v>120</v>
      </c>
      <c r="H7024" s="1">
        <v>80</v>
      </c>
      <c r="I7024" s="1">
        <v>0</v>
      </c>
      <c r="J7024" s="1">
        <v>45478</v>
      </c>
      <c r="K7024" s="1">
        <v>1</v>
      </c>
      <c r="L7024" s="1">
        <v>675378</v>
      </c>
      <c r="M7024" s="1">
        <v>0.87506300000000004</v>
      </c>
      <c r="N7024" s="1">
        <v>600.00099999999998</v>
      </c>
      <c r="O7024" s="1">
        <v>485.447</v>
      </c>
      <c r="P7024" s="1">
        <v>0</v>
      </c>
      <c r="Q7024" s="1">
        <v>1E-3</v>
      </c>
      <c r="R7024">
        <f t="shared" si="545"/>
        <v>10.455870183139648</v>
      </c>
      <c r="S7024">
        <f t="shared" si="546"/>
        <v>0</v>
      </c>
      <c r="T7024">
        <f t="shared" si="547"/>
        <v>10.116397181945791</v>
      </c>
      <c r="U7024">
        <f t="shared" si="548"/>
        <v>0</v>
      </c>
      <c r="V7024">
        <v>614213</v>
      </c>
      <c r="W7024">
        <f t="shared" si="549"/>
        <v>9.9582718047322327E-2</v>
      </c>
    </row>
    <row r="7025" spans="1:23" x14ac:dyDescent="0.15">
      <c r="A7025" s="1" t="s">
        <v>615</v>
      </c>
      <c r="B7025" s="1">
        <v>563439</v>
      </c>
      <c r="C7025" s="1">
        <v>566102</v>
      </c>
      <c r="D7025" s="1">
        <v>619344</v>
      </c>
      <c r="E7025" s="1" t="s">
        <v>592</v>
      </c>
      <c r="F7025" s="1" t="s">
        <v>451</v>
      </c>
      <c r="G7025" s="1">
        <v>120</v>
      </c>
      <c r="H7025" s="1">
        <v>80</v>
      </c>
      <c r="I7025" s="1">
        <v>0</v>
      </c>
      <c r="J7025" s="1">
        <v>44740</v>
      </c>
      <c r="K7025" s="1">
        <v>1</v>
      </c>
      <c r="L7025" s="1">
        <v>614356</v>
      </c>
      <c r="M7025" s="1">
        <v>0.91711799999999999</v>
      </c>
      <c r="N7025" s="1">
        <v>600.00099999999998</v>
      </c>
      <c r="O7025" s="1">
        <v>16.504000000000001</v>
      </c>
      <c r="P7025" s="1">
        <v>0</v>
      </c>
      <c r="Q7025" s="1">
        <v>1E-3</v>
      </c>
      <c r="R7025">
        <f t="shared" si="545"/>
        <v>9.0368256368480004</v>
      </c>
      <c r="S7025">
        <f t="shared" si="546"/>
        <v>1</v>
      </c>
      <c r="T7025">
        <f t="shared" si="547"/>
        <v>8.5239055859191559</v>
      </c>
      <c r="U7025">
        <f t="shared" si="548"/>
        <v>0</v>
      </c>
      <c r="V7025">
        <v>566681</v>
      </c>
      <c r="W7025">
        <f t="shared" si="549"/>
        <v>8.4130224941369125E-2</v>
      </c>
    </row>
    <row r="7026" spans="1:23" x14ac:dyDescent="0.15">
      <c r="A7026" s="1" t="s">
        <v>615</v>
      </c>
      <c r="B7026" s="1">
        <v>610956</v>
      </c>
      <c r="C7026" s="1">
        <v>613368</v>
      </c>
      <c r="D7026" s="1">
        <v>675820</v>
      </c>
      <c r="E7026" s="1" t="s">
        <v>592</v>
      </c>
      <c r="F7026" s="1" t="s">
        <v>452</v>
      </c>
      <c r="G7026" s="1">
        <v>120</v>
      </c>
      <c r="H7026" s="1">
        <v>80</v>
      </c>
      <c r="I7026" s="1">
        <v>0</v>
      </c>
      <c r="J7026" s="1">
        <v>45038</v>
      </c>
      <c r="K7026" s="1">
        <v>1</v>
      </c>
      <c r="L7026" s="1">
        <v>675262</v>
      </c>
      <c r="M7026" s="1">
        <v>0.88776600000000006</v>
      </c>
      <c r="N7026" s="1">
        <v>600.00099999999998</v>
      </c>
      <c r="O7026" s="1">
        <v>568.16399999999999</v>
      </c>
      <c r="P7026" s="1">
        <v>0</v>
      </c>
      <c r="Q7026" s="1">
        <v>1E-3</v>
      </c>
      <c r="R7026">
        <f t="shared" si="545"/>
        <v>10.525471556053144</v>
      </c>
      <c r="S7026">
        <f t="shared" si="546"/>
        <v>1</v>
      </c>
      <c r="T7026">
        <f t="shared" si="547"/>
        <v>10.090842691500047</v>
      </c>
      <c r="U7026">
        <f t="shared" si="548"/>
        <v>0</v>
      </c>
      <c r="V7026">
        <v>614339</v>
      </c>
      <c r="W7026">
        <f t="shared" si="549"/>
        <v>9.9168374464261522E-2</v>
      </c>
    </row>
    <row r="7027" spans="1:23" x14ac:dyDescent="0.15">
      <c r="A7027" s="1" t="s">
        <v>615</v>
      </c>
      <c r="B7027" s="1">
        <v>625779</v>
      </c>
      <c r="C7027" s="1">
        <v>626922</v>
      </c>
      <c r="D7027" s="1">
        <v>686559</v>
      </c>
      <c r="E7027" s="1" t="s">
        <v>592</v>
      </c>
      <c r="F7027" s="1" t="s">
        <v>453</v>
      </c>
      <c r="G7027" s="1">
        <v>120</v>
      </c>
      <c r="H7027" s="1">
        <v>80</v>
      </c>
      <c r="I7027" s="1">
        <v>0</v>
      </c>
      <c r="J7027" s="1">
        <v>45130</v>
      </c>
      <c r="K7027" s="1">
        <v>1</v>
      </c>
      <c r="L7027" s="1">
        <v>684452</v>
      </c>
      <c r="M7027" s="1">
        <v>0.90873599999999999</v>
      </c>
      <c r="N7027" s="1">
        <v>600.00099999999998</v>
      </c>
      <c r="O7027" s="1">
        <v>185.29300000000001</v>
      </c>
      <c r="P7027" s="1">
        <v>0</v>
      </c>
      <c r="Q7027" s="1">
        <v>1E-3</v>
      </c>
      <c r="R7027">
        <f t="shared" si="545"/>
        <v>9.3759937613758115</v>
      </c>
      <c r="S7027">
        <f t="shared" si="546"/>
        <v>1</v>
      </c>
      <c r="T7027">
        <f t="shared" si="547"/>
        <v>9.1765801806285232</v>
      </c>
      <c r="U7027">
        <f t="shared" si="548"/>
        <v>0</v>
      </c>
      <c r="V7027">
        <v>627254</v>
      </c>
      <c r="W7027">
        <f t="shared" si="549"/>
        <v>9.1187939813855312E-2</v>
      </c>
    </row>
    <row r="7028" spans="1:23" x14ac:dyDescent="0.15">
      <c r="A7028" s="1" t="s">
        <v>615</v>
      </c>
      <c r="B7028" s="1">
        <v>627440</v>
      </c>
      <c r="C7028" s="1">
        <v>629127</v>
      </c>
      <c r="D7028" s="1">
        <v>689577</v>
      </c>
      <c r="E7028" s="1" t="s">
        <v>592</v>
      </c>
      <c r="F7028" s="1" t="s">
        <v>454</v>
      </c>
      <c r="G7028" s="1">
        <v>120</v>
      </c>
      <c r="H7028" s="1">
        <v>80</v>
      </c>
      <c r="I7028" s="1">
        <v>0</v>
      </c>
      <c r="J7028" s="1">
        <v>46544</v>
      </c>
      <c r="K7028" s="1">
        <v>1</v>
      </c>
      <c r="L7028" s="1">
        <v>684034</v>
      </c>
      <c r="M7028" s="1">
        <v>0.882988</v>
      </c>
      <c r="N7028" s="1">
        <v>600.00099999999998</v>
      </c>
      <c r="O7028" s="1">
        <v>76.02</v>
      </c>
      <c r="P7028" s="1">
        <v>0</v>
      </c>
      <c r="Q7028" s="1">
        <v>0</v>
      </c>
      <c r="R7028">
        <f t="shared" si="545"/>
        <v>9.0198265969654514</v>
      </c>
      <c r="S7028">
        <f t="shared" si="546"/>
        <v>1</v>
      </c>
      <c r="T7028">
        <f t="shared" si="547"/>
        <v>8.7274906338465907</v>
      </c>
      <c r="U7028">
        <f t="shared" si="548"/>
        <v>0</v>
      </c>
      <c r="V7028">
        <v>630151</v>
      </c>
      <c r="W7028">
        <f t="shared" si="549"/>
        <v>8.5508076635600005E-2</v>
      </c>
    </row>
    <row r="7029" spans="1:23" x14ac:dyDescent="0.15">
      <c r="A7029" s="1" t="s">
        <v>615</v>
      </c>
      <c r="B7029" s="1">
        <v>644119</v>
      </c>
      <c r="C7029" s="1">
        <v>646032</v>
      </c>
      <c r="D7029" s="1">
        <v>709352</v>
      </c>
      <c r="E7029" s="1" t="s">
        <v>592</v>
      </c>
      <c r="F7029" s="1" t="s">
        <v>455</v>
      </c>
      <c r="G7029" s="1">
        <v>120</v>
      </c>
      <c r="H7029" s="1">
        <v>80</v>
      </c>
      <c r="I7029" s="1">
        <v>0</v>
      </c>
      <c r="J7029" s="1">
        <v>46029</v>
      </c>
      <c r="K7029" s="1">
        <v>1</v>
      </c>
      <c r="L7029" s="1">
        <v>700127</v>
      </c>
      <c r="M7029" s="1">
        <v>0.92518199999999995</v>
      </c>
      <c r="N7029" s="1">
        <v>600.00099999999998</v>
      </c>
      <c r="O7029" s="1">
        <v>470.01799999999997</v>
      </c>
      <c r="P7029" s="1">
        <v>0</v>
      </c>
      <c r="Q7029" s="1">
        <v>0</v>
      </c>
      <c r="R7029">
        <f t="shared" si="545"/>
        <v>8.6952876719984964</v>
      </c>
      <c r="S7029">
        <f t="shared" si="546"/>
        <v>1</v>
      </c>
      <c r="T7029">
        <f t="shared" si="547"/>
        <v>8.373424226663694</v>
      </c>
      <c r="U7029">
        <f t="shared" si="548"/>
        <v>0</v>
      </c>
      <c r="V7029">
        <v>646485</v>
      </c>
      <c r="W7029">
        <f t="shared" si="549"/>
        <v>8.2974856338507541E-2</v>
      </c>
    </row>
    <row r="7030" spans="1:23" x14ac:dyDescent="0.15">
      <c r="A7030" s="1" t="s">
        <v>615</v>
      </c>
      <c r="B7030" s="1">
        <v>651593</v>
      </c>
      <c r="C7030" s="1">
        <v>652725</v>
      </c>
      <c r="D7030" s="1">
        <v>709950</v>
      </c>
      <c r="E7030" s="1" t="s">
        <v>592</v>
      </c>
      <c r="F7030" s="1" t="s">
        <v>456</v>
      </c>
      <c r="G7030" s="1">
        <v>120</v>
      </c>
      <c r="H7030" s="1">
        <v>80</v>
      </c>
      <c r="I7030" s="1">
        <v>0</v>
      </c>
      <c r="J7030" s="1">
        <v>45180</v>
      </c>
      <c r="K7030" s="1">
        <v>1</v>
      </c>
      <c r="L7030" s="1">
        <v>713145</v>
      </c>
      <c r="M7030" s="1">
        <v>0.90119099999999996</v>
      </c>
      <c r="N7030" s="1">
        <v>600.00099999999998</v>
      </c>
      <c r="O7030" s="1">
        <v>182.643</v>
      </c>
      <c r="P7030" s="1">
        <v>0</v>
      </c>
      <c r="Q7030" s="1">
        <v>0</v>
      </c>
      <c r="R7030">
        <f t="shared" si="545"/>
        <v>9.4463875455997872</v>
      </c>
      <c r="S7030">
        <f t="shared" si="546"/>
        <v>0</v>
      </c>
      <c r="T7030">
        <f t="shared" si="547"/>
        <v>9.2565781914282432</v>
      </c>
      <c r="U7030">
        <f t="shared" si="548"/>
        <v>0</v>
      </c>
      <c r="V7030">
        <v>653161</v>
      </c>
      <c r="W7030">
        <f t="shared" si="549"/>
        <v>9.1836469109453978E-2</v>
      </c>
    </row>
    <row r="7031" spans="1:23" x14ac:dyDescent="0.15">
      <c r="A7031" s="1" t="s">
        <v>615</v>
      </c>
      <c r="B7031" s="1">
        <v>539657</v>
      </c>
      <c r="C7031" s="1">
        <v>541880</v>
      </c>
      <c r="D7031" s="1">
        <v>595640</v>
      </c>
      <c r="E7031" s="1" t="s">
        <v>592</v>
      </c>
      <c r="F7031" s="1" t="s">
        <v>457</v>
      </c>
      <c r="G7031" s="1">
        <v>120</v>
      </c>
      <c r="H7031" s="1">
        <v>80</v>
      </c>
      <c r="I7031" s="1">
        <v>0</v>
      </c>
      <c r="J7031" s="1">
        <v>40612</v>
      </c>
      <c r="K7031" s="1">
        <v>1</v>
      </c>
      <c r="L7031" s="1">
        <v>587478</v>
      </c>
      <c r="M7031" s="1">
        <v>0.92031399999999997</v>
      </c>
      <c r="N7031" s="1">
        <v>600.00099999999998</v>
      </c>
      <c r="O7031" s="1">
        <v>5.9720000000000004</v>
      </c>
      <c r="P7031" s="1">
        <v>0</v>
      </c>
      <c r="Q7031" s="1">
        <v>1E-3</v>
      </c>
      <c r="R7031">
        <f t="shared" si="545"/>
        <v>8.8613693512731295</v>
      </c>
      <c r="S7031">
        <f t="shared" si="546"/>
        <v>1</v>
      </c>
      <c r="T7031">
        <f t="shared" si="547"/>
        <v>8.4147781796707797</v>
      </c>
      <c r="U7031">
        <f t="shared" si="548"/>
        <v>0</v>
      </c>
      <c r="V7031">
        <v>542317</v>
      </c>
      <c r="W7031">
        <f t="shared" si="549"/>
        <v>8.327417359219802E-2</v>
      </c>
    </row>
    <row r="7032" spans="1:23" x14ac:dyDescent="0.15">
      <c r="A7032" s="1" t="s">
        <v>615</v>
      </c>
      <c r="B7032" s="1">
        <v>677042</v>
      </c>
      <c r="C7032" s="1">
        <v>678247</v>
      </c>
      <c r="D7032" s="1">
        <v>746645</v>
      </c>
      <c r="E7032" s="1" t="s">
        <v>592</v>
      </c>
      <c r="F7032" s="1" t="s">
        <v>458</v>
      </c>
      <c r="G7032" s="1">
        <v>120</v>
      </c>
      <c r="H7032" s="1">
        <v>80</v>
      </c>
      <c r="I7032" s="1">
        <v>0</v>
      </c>
      <c r="J7032" s="1">
        <v>45008</v>
      </c>
      <c r="K7032" s="1">
        <v>1</v>
      </c>
      <c r="L7032" s="1">
        <v>746164</v>
      </c>
      <c r="M7032" s="1">
        <v>0.891038</v>
      </c>
      <c r="N7032" s="1">
        <v>600.00099999999998</v>
      </c>
      <c r="O7032" s="1">
        <v>415.50299999999999</v>
      </c>
      <c r="P7032" s="1">
        <v>0</v>
      </c>
      <c r="Q7032" s="1">
        <v>1E-3</v>
      </c>
      <c r="R7032">
        <f t="shared" si="545"/>
        <v>10.209410937578456</v>
      </c>
      <c r="S7032">
        <f t="shared" si="546"/>
        <v>1</v>
      </c>
      <c r="T7032">
        <f t="shared" si="547"/>
        <v>10.013608611612002</v>
      </c>
      <c r="U7032">
        <f t="shared" si="548"/>
        <v>0</v>
      </c>
      <c r="V7032">
        <v>678660</v>
      </c>
      <c r="W7032">
        <f t="shared" si="549"/>
        <v>9.9466595939056379E-2</v>
      </c>
    </row>
    <row r="7033" spans="1:23" x14ac:dyDescent="0.15">
      <c r="A7033" s="1" t="s">
        <v>615</v>
      </c>
      <c r="B7033" s="1">
        <v>580913</v>
      </c>
      <c r="C7033" s="1">
        <v>582744</v>
      </c>
      <c r="D7033" s="1">
        <v>641680</v>
      </c>
      <c r="E7033" s="1" t="s">
        <v>592</v>
      </c>
      <c r="F7033" s="1" t="s">
        <v>459</v>
      </c>
      <c r="G7033" s="1">
        <v>120</v>
      </c>
      <c r="H7033" s="1">
        <v>80</v>
      </c>
      <c r="I7033" s="1">
        <v>0</v>
      </c>
      <c r="J7033" s="1">
        <v>44060</v>
      </c>
      <c r="K7033" s="1">
        <v>1</v>
      </c>
      <c r="L7033" s="1">
        <v>642679</v>
      </c>
      <c r="M7033" s="1">
        <v>0.89389600000000002</v>
      </c>
      <c r="N7033" s="1">
        <v>600.00099999999998</v>
      </c>
      <c r="O7033" s="1">
        <v>281.86900000000003</v>
      </c>
      <c r="P7033" s="1">
        <v>0</v>
      </c>
      <c r="Q7033" s="1">
        <v>1E-3</v>
      </c>
      <c r="R7033">
        <f t="shared" si="545"/>
        <v>10.632573208036323</v>
      </c>
      <c r="S7033">
        <f t="shared" si="546"/>
        <v>0</v>
      </c>
      <c r="T7033">
        <f t="shared" si="547"/>
        <v>10.284962178932776</v>
      </c>
      <c r="U7033">
        <f t="shared" si="548"/>
        <v>0</v>
      </c>
      <c r="V7033">
        <v>583659</v>
      </c>
      <c r="W7033">
        <f t="shared" si="549"/>
        <v>0.10112068862126677</v>
      </c>
    </row>
    <row r="7034" spans="1:23" x14ac:dyDescent="0.15">
      <c r="A7034" s="1" t="s">
        <v>615</v>
      </c>
      <c r="B7034" s="1">
        <v>600926</v>
      </c>
      <c r="C7034" s="1">
        <v>603691</v>
      </c>
      <c r="D7034" s="1">
        <v>658467</v>
      </c>
      <c r="E7034" s="1" t="s">
        <v>592</v>
      </c>
      <c r="F7034" s="1" t="s">
        <v>460</v>
      </c>
      <c r="G7034" s="1">
        <v>120</v>
      </c>
      <c r="H7034" s="1">
        <v>80</v>
      </c>
      <c r="I7034" s="1">
        <v>0</v>
      </c>
      <c r="J7034" s="1">
        <v>46762</v>
      </c>
      <c r="K7034" s="1">
        <v>1</v>
      </c>
      <c r="L7034" s="1">
        <v>654335</v>
      </c>
      <c r="M7034" s="1">
        <v>0.90702799999999995</v>
      </c>
      <c r="N7034" s="1">
        <v>600.00099999999998</v>
      </c>
      <c r="O7034" s="1">
        <v>303.06799999999998</v>
      </c>
      <c r="P7034" s="1">
        <v>0</v>
      </c>
      <c r="Q7034" s="1">
        <v>0</v>
      </c>
      <c r="R7034">
        <f t="shared" si="545"/>
        <v>8.8877831879466065</v>
      </c>
      <c r="S7034">
        <f t="shared" si="546"/>
        <v>1</v>
      </c>
      <c r="T7034">
        <f t="shared" si="547"/>
        <v>8.3890599661084799</v>
      </c>
      <c r="U7034">
        <f t="shared" si="548"/>
        <v>0</v>
      </c>
      <c r="V7034">
        <v>604599</v>
      </c>
      <c r="W7034">
        <f t="shared" si="549"/>
        <v>8.2262789055224994E-2</v>
      </c>
    </row>
    <row r="7035" spans="1:23" x14ac:dyDescent="0.15">
      <c r="A7035" s="1" t="s">
        <v>615</v>
      </c>
      <c r="B7035" s="1">
        <v>1111495</v>
      </c>
      <c r="C7035" s="1">
        <v>1114763</v>
      </c>
      <c r="D7035" s="1">
        <v>1216774</v>
      </c>
      <c r="E7035" s="1" t="s">
        <v>593</v>
      </c>
      <c r="F7035" s="1" t="s">
        <v>461</v>
      </c>
      <c r="G7035" s="1">
        <v>160</v>
      </c>
      <c r="H7035" s="1">
        <v>80</v>
      </c>
      <c r="I7035" s="1">
        <v>0</v>
      </c>
      <c r="J7035" s="1">
        <v>61949</v>
      </c>
      <c r="K7035" s="1">
        <v>1</v>
      </c>
      <c r="L7035" s="1">
        <v>1197420</v>
      </c>
      <c r="M7035" s="1">
        <v>0.92837999999999998</v>
      </c>
      <c r="N7035" s="1">
        <v>600.00099999999998</v>
      </c>
      <c r="O7035" s="1">
        <v>346.44799999999998</v>
      </c>
      <c r="P7035" s="1">
        <v>0</v>
      </c>
      <c r="Q7035" s="1">
        <v>1E-3</v>
      </c>
      <c r="R7035">
        <f t="shared" si="545"/>
        <v>7.7305790849261591</v>
      </c>
      <c r="S7035">
        <f t="shared" si="546"/>
        <v>1</v>
      </c>
      <c r="T7035">
        <f t="shared" si="547"/>
        <v>7.4147599086083815</v>
      </c>
      <c r="U7035">
        <f t="shared" si="548"/>
        <v>0</v>
      </c>
      <c r="V7035">
        <v>1114956</v>
      </c>
      <c r="W7035">
        <f t="shared" si="549"/>
        <v>7.3961663061143268E-2</v>
      </c>
    </row>
    <row r="7036" spans="1:23" x14ac:dyDescent="0.15">
      <c r="A7036" s="1" t="s">
        <v>615</v>
      </c>
      <c r="B7036" s="1">
        <v>1098574</v>
      </c>
      <c r="C7036" s="1">
        <v>1100070</v>
      </c>
      <c r="D7036" s="1">
        <v>1191110</v>
      </c>
      <c r="E7036" s="1" t="s">
        <v>593</v>
      </c>
      <c r="F7036" s="1" t="s">
        <v>462</v>
      </c>
      <c r="G7036" s="1">
        <v>160</v>
      </c>
      <c r="H7036" s="1">
        <v>80</v>
      </c>
      <c r="I7036" s="1">
        <v>0</v>
      </c>
      <c r="J7036" s="1">
        <v>61086</v>
      </c>
      <c r="K7036" s="1">
        <v>1</v>
      </c>
      <c r="L7036" s="1">
        <v>1192821</v>
      </c>
      <c r="M7036" s="1">
        <v>0.92781800000000003</v>
      </c>
      <c r="N7036" s="1">
        <v>600.00099999999998</v>
      </c>
      <c r="O7036" s="1">
        <v>495.08600000000001</v>
      </c>
      <c r="P7036" s="1">
        <v>0</v>
      </c>
      <c r="Q7036" s="1">
        <v>0</v>
      </c>
      <c r="R7036">
        <f t="shared" si="545"/>
        <v>8.5790306342586007</v>
      </c>
      <c r="S7036">
        <f t="shared" si="546"/>
        <v>0</v>
      </c>
      <c r="T7036">
        <f t="shared" si="547"/>
        <v>8.4313725490195992</v>
      </c>
      <c r="U7036">
        <f t="shared" si="548"/>
        <v>0</v>
      </c>
      <c r="V7036">
        <v>1100141</v>
      </c>
      <c r="W7036">
        <f t="shared" si="549"/>
        <v>8.4243746937892494E-2</v>
      </c>
    </row>
    <row r="7037" spans="1:23" x14ac:dyDescent="0.15">
      <c r="A7037" s="1" t="s">
        <v>615</v>
      </c>
      <c r="B7037" s="1">
        <v>1034142</v>
      </c>
      <c r="C7037" s="1">
        <v>1036047</v>
      </c>
      <c r="D7037" s="1">
        <v>1121189</v>
      </c>
      <c r="E7037" s="1" t="s">
        <v>593</v>
      </c>
      <c r="F7037" s="1" t="s">
        <v>463</v>
      </c>
      <c r="G7037" s="1">
        <v>160</v>
      </c>
      <c r="H7037" s="1">
        <v>80</v>
      </c>
      <c r="I7037" s="1">
        <v>0</v>
      </c>
      <c r="J7037" s="1">
        <v>58278</v>
      </c>
      <c r="K7037" s="1">
        <v>1</v>
      </c>
      <c r="L7037" s="1">
        <v>1107973</v>
      </c>
      <c r="M7037" s="1">
        <v>0.92493899999999996</v>
      </c>
      <c r="N7037" s="1">
        <v>600.00099999999998</v>
      </c>
      <c r="O7037" s="1">
        <v>547.75099999999998</v>
      </c>
      <c r="P7037" s="1">
        <v>0</v>
      </c>
      <c r="Q7037" s="1">
        <v>1E-3</v>
      </c>
      <c r="R7037">
        <f t="shared" si="545"/>
        <v>7.1393483680190828</v>
      </c>
      <c r="S7037">
        <f t="shared" si="546"/>
        <v>1</v>
      </c>
      <c r="T7037">
        <f t="shared" si="547"/>
        <v>6.9423491405312676</v>
      </c>
      <c r="U7037">
        <f t="shared" si="548"/>
        <v>0</v>
      </c>
      <c r="V7037">
        <v>1036183</v>
      </c>
      <c r="W7037">
        <f t="shared" si="549"/>
        <v>6.9283128559337381E-2</v>
      </c>
    </row>
    <row r="7038" spans="1:23" x14ac:dyDescent="0.15">
      <c r="A7038" s="1" t="s">
        <v>615</v>
      </c>
      <c r="B7038" s="1">
        <v>1163799</v>
      </c>
      <c r="C7038" s="1">
        <v>1165605</v>
      </c>
      <c r="D7038" s="1">
        <v>1271837</v>
      </c>
      <c r="E7038" s="1" t="s">
        <v>593</v>
      </c>
      <c r="F7038" s="1" t="s">
        <v>464</v>
      </c>
      <c r="G7038" s="1">
        <v>160</v>
      </c>
      <c r="H7038" s="1">
        <v>80</v>
      </c>
      <c r="I7038" s="1">
        <v>0</v>
      </c>
      <c r="J7038" s="1">
        <v>58342</v>
      </c>
      <c r="K7038" s="1">
        <v>1</v>
      </c>
      <c r="L7038" s="1">
        <v>1269800</v>
      </c>
      <c r="M7038" s="1">
        <v>0.890455</v>
      </c>
      <c r="N7038" s="1">
        <v>600.00099999999998</v>
      </c>
      <c r="O7038" s="1">
        <v>447.12700000000001</v>
      </c>
      <c r="P7038" s="1">
        <v>0</v>
      </c>
      <c r="Q7038" s="1">
        <v>1E-3</v>
      </c>
      <c r="R7038">
        <f t="shared" si="545"/>
        <v>9.1081879259219178</v>
      </c>
      <c r="S7038">
        <f t="shared" si="546"/>
        <v>1</v>
      </c>
      <c r="T7038">
        <f t="shared" si="547"/>
        <v>8.9391346124973801</v>
      </c>
      <c r="U7038">
        <f t="shared" si="548"/>
        <v>0</v>
      </c>
      <c r="V7038">
        <v>1166195</v>
      </c>
      <c r="W7038">
        <f t="shared" si="549"/>
        <v>8.8840202539026469E-2</v>
      </c>
    </row>
    <row r="7039" spans="1:23" x14ac:dyDescent="0.15">
      <c r="A7039" s="1" t="s">
        <v>615</v>
      </c>
      <c r="B7039" s="1">
        <v>1013480</v>
      </c>
      <c r="C7039" s="1">
        <v>1015991</v>
      </c>
      <c r="D7039" s="1">
        <v>1103731</v>
      </c>
      <c r="E7039" s="1" t="s">
        <v>593</v>
      </c>
      <c r="F7039" s="1" t="s">
        <v>465</v>
      </c>
      <c r="G7039" s="1">
        <v>160</v>
      </c>
      <c r="H7039" s="1">
        <v>80</v>
      </c>
      <c r="I7039" s="1">
        <v>0</v>
      </c>
      <c r="J7039" s="1">
        <v>59176</v>
      </c>
      <c r="K7039" s="1">
        <v>1</v>
      </c>
      <c r="L7039" s="1">
        <v>1098568</v>
      </c>
      <c r="M7039" s="1">
        <v>0.90491900000000003</v>
      </c>
      <c r="N7039" s="1">
        <v>600.00099999999998</v>
      </c>
      <c r="O7039" s="1">
        <v>360.30599999999998</v>
      </c>
      <c r="P7039" s="1">
        <v>0</v>
      </c>
      <c r="Q7039" s="1">
        <v>0</v>
      </c>
      <c r="R7039">
        <f t="shared" si="545"/>
        <v>8.3956269487311062</v>
      </c>
      <c r="S7039">
        <f t="shared" si="546"/>
        <v>1</v>
      </c>
      <c r="T7039">
        <f t="shared" si="547"/>
        <v>8.1277294779185993</v>
      </c>
      <c r="U7039">
        <f t="shared" si="548"/>
        <v>0</v>
      </c>
      <c r="V7039">
        <v>1016150</v>
      </c>
      <c r="W7039">
        <f t="shared" si="549"/>
        <v>8.1108104118486457E-2</v>
      </c>
    </row>
    <row r="7040" spans="1:23" x14ac:dyDescent="0.15">
      <c r="A7040" s="1" t="s">
        <v>615</v>
      </c>
      <c r="B7040" s="1">
        <v>1122606</v>
      </c>
      <c r="C7040" s="1">
        <v>1124041</v>
      </c>
      <c r="D7040" s="1">
        <v>1229953</v>
      </c>
      <c r="E7040" s="1" t="s">
        <v>593</v>
      </c>
      <c r="F7040" s="1" t="s">
        <v>466</v>
      </c>
      <c r="G7040" s="1">
        <v>160</v>
      </c>
      <c r="H7040" s="1">
        <v>80</v>
      </c>
      <c r="I7040" s="1">
        <v>0</v>
      </c>
      <c r="J7040" s="1">
        <v>62083</v>
      </c>
      <c r="K7040" s="1">
        <v>1</v>
      </c>
      <c r="L7040" s="1">
        <v>1210281</v>
      </c>
      <c r="M7040" s="1">
        <v>0.94276400000000005</v>
      </c>
      <c r="N7040" s="1">
        <v>600.00099999999998</v>
      </c>
      <c r="O7040" s="1">
        <v>332.79199999999997</v>
      </c>
      <c r="P7040" s="1">
        <v>0</v>
      </c>
      <c r="Q7040" s="1">
        <v>1E-3</v>
      </c>
      <c r="R7040">
        <f t="shared" si="545"/>
        <v>7.8099529131324896</v>
      </c>
      <c r="S7040">
        <f t="shared" si="546"/>
        <v>1</v>
      </c>
      <c r="T7040">
        <f t="shared" si="547"/>
        <v>7.6723180026351256</v>
      </c>
      <c r="U7040">
        <f t="shared" si="548"/>
        <v>0</v>
      </c>
      <c r="V7040">
        <v>1124446</v>
      </c>
      <c r="W7040">
        <f t="shared" si="549"/>
        <v>7.6335368706011764E-2</v>
      </c>
    </row>
    <row r="7041" spans="1:23" x14ac:dyDescent="0.15">
      <c r="A7041" s="1" t="s">
        <v>615</v>
      </c>
      <c r="B7041" s="1">
        <v>1060005</v>
      </c>
      <c r="C7041" s="1">
        <v>1061221</v>
      </c>
      <c r="D7041" s="1">
        <v>1151952</v>
      </c>
      <c r="E7041" s="1" t="s">
        <v>593</v>
      </c>
      <c r="F7041" s="1" t="s">
        <v>467</v>
      </c>
      <c r="G7041" s="1">
        <v>160</v>
      </c>
      <c r="H7041" s="1">
        <v>80</v>
      </c>
      <c r="I7041" s="1">
        <v>0</v>
      </c>
      <c r="J7041" s="1">
        <v>58047</v>
      </c>
      <c r="K7041" s="1">
        <v>1</v>
      </c>
      <c r="L7041" s="1">
        <v>1147711</v>
      </c>
      <c r="M7041" s="1">
        <v>0.92369000000000001</v>
      </c>
      <c r="N7041" s="1">
        <v>600.00099999999998</v>
      </c>
      <c r="O7041" s="1">
        <v>104.017</v>
      </c>
      <c r="P7041" s="1">
        <v>0</v>
      </c>
      <c r="Q7041" s="1">
        <v>1E-3</v>
      </c>
      <c r="R7041">
        <f t="shared" si="545"/>
        <v>8.2741119145664399</v>
      </c>
      <c r="S7041">
        <f t="shared" si="546"/>
        <v>1</v>
      </c>
      <c r="T7041">
        <f t="shared" si="547"/>
        <v>8.1500460318821411</v>
      </c>
      <c r="U7041">
        <f t="shared" si="548"/>
        <v>0</v>
      </c>
      <c r="V7041">
        <v>1061319</v>
      </c>
      <c r="W7041">
        <f t="shared" si="549"/>
        <v>8.1400596804542369E-2</v>
      </c>
    </row>
    <row r="7042" spans="1:23" x14ac:dyDescent="0.15">
      <c r="A7042" s="1" t="s">
        <v>615</v>
      </c>
      <c r="B7042" s="1">
        <v>1145201</v>
      </c>
      <c r="C7042" s="1">
        <v>1148301</v>
      </c>
      <c r="D7042" s="1">
        <v>1252405</v>
      </c>
      <c r="E7042" s="1" t="s">
        <v>593</v>
      </c>
      <c r="F7042" s="1" t="s">
        <v>468</v>
      </c>
      <c r="G7042" s="1">
        <v>160</v>
      </c>
      <c r="H7042" s="1">
        <v>80</v>
      </c>
      <c r="I7042" s="1">
        <v>0</v>
      </c>
      <c r="J7042" s="1">
        <v>63079</v>
      </c>
      <c r="K7042" s="1">
        <v>1</v>
      </c>
      <c r="L7042" s="1">
        <v>1243366</v>
      </c>
      <c r="M7042" s="1">
        <v>0.895953</v>
      </c>
      <c r="N7042" s="1">
        <v>600.00099999999998</v>
      </c>
      <c r="O7042" s="1">
        <v>203.46700000000001</v>
      </c>
      <c r="P7042" s="1">
        <v>0</v>
      </c>
      <c r="Q7042" s="1">
        <v>0</v>
      </c>
      <c r="R7042">
        <f t="shared" si="545"/>
        <v>8.5718576913572431</v>
      </c>
      <c r="S7042">
        <f t="shared" si="546"/>
        <v>1</v>
      </c>
      <c r="T7042">
        <f t="shared" si="547"/>
        <v>8.2787526963749016</v>
      </c>
      <c r="U7042">
        <f t="shared" si="548"/>
        <v>0</v>
      </c>
      <c r="V7042">
        <v>1148619</v>
      </c>
      <c r="W7042">
        <f t="shared" si="549"/>
        <v>8.2487752683875204E-2</v>
      </c>
    </row>
    <row r="7043" spans="1:23" x14ac:dyDescent="0.15">
      <c r="A7043" s="1" t="s">
        <v>615</v>
      </c>
      <c r="B7043" s="1">
        <v>1010610</v>
      </c>
      <c r="C7043" s="1">
        <v>1014473</v>
      </c>
      <c r="D7043" s="1">
        <v>1111552</v>
      </c>
      <c r="E7043" s="1" t="s">
        <v>593</v>
      </c>
      <c r="F7043" s="1" t="s">
        <v>469</v>
      </c>
      <c r="G7043" s="1">
        <v>160</v>
      </c>
      <c r="H7043" s="1">
        <v>80</v>
      </c>
      <c r="I7043" s="1">
        <v>0</v>
      </c>
      <c r="J7043" s="1">
        <v>59729</v>
      </c>
      <c r="K7043" s="1">
        <v>1</v>
      </c>
      <c r="L7043" s="1">
        <v>1099655</v>
      </c>
      <c r="M7043" s="1">
        <v>0.89562699999999995</v>
      </c>
      <c r="N7043" s="1">
        <v>600.00099999999998</v>
      </c>
      <c r="O7043" s="1">
        <v>417.714</v>
      </c>
      <c r="P7043" s="1">
        <v>0</v>
      </c>
      <c r="Q7043" s="1">
        <v>0</v>
      </c>
      <c r="R7043">
        <f t="shared" ref="R7043:R7106" si="550">100*(L7043/B7043-1)</f>
        <v>8.8110151294762638</v>
      </c>
      <c r="S7043">
        <f t="shared" ref="S7043:S7106" si="551">IF(L7043&lt;D7043,1,0)</f>
        <v>1</v>
      </c>
      <c r="T7043">
        <f t="shared" ref="T7043:T7106" si="552">100*(L7043/C7043-1)</f>
        <v>8.396674923827451</v>
      </c>
      <c r="U7043">
        <f t="shared" ref="U7043:U7106" si="553">IF(L7043=B7043,1,0)</f>
        <v>0</v>
      </c>
      <c r="V7043">
        <v>1014780</v>
      </c>
      <c r="W7043">
        <f t="shared" ref="W7043:W7106" si="554">L7043/V7043-1</f>
        <v>8.3638818266028148E-2</v>
      </c>
    </row>
    <row r="7044" spans="1:23" x14ac:dyDescent="0.15">
      <c r="A7044" s="1" t="s">
        <v>615</v>
      </c>
      <c r="B7044" s="1">
        <v>1225531</v>
      </c>
      <c r="C7044" s="1">
        <v>1228503</v>
      </c>
      <c r="D7044" s="1">
        <v>1339338</v>
      </c>
      <c r="E7044" s="1" t="s">
        <v>593</v>
      </c>
      <c r="F7044" s="1" t="s">
        <v>470</v>
      </c>
      <c r="G7044" s="1">
        <v>160</v>
      </c>
      <c r="H7044" s="1">
        <v>80</v>
      </c>
      <c r="I7044" s="1">
        <v>0</v>
      </c>
      <c r="J7044" s="1">
        <v>62888</v>
      </c>
      <c r="K7044" s="1">
        <v>1</v>
      </c>
      <c r="L7044" s="1">
        <v>1331558</v>
      </c>
      <c r="M7044" s="1">
        <v>0.89040900000000001</v>
      </c>
      <c r="N7044" s="1">
        <v>600.00099999999998</v>
      </c>
      <c r="O7044" s="1">
        <v>248.22800000000001</v>
      </c>
      <c r="P7044" s="1">
        <v>0</v>
      </c>
      <c r="Q7044" s="1">
        <v>1E-3</v>
      </c>
      <c r="R7044">
        <f t="shared" si="550"/>
        <v>8.6515151391519218</v>
      </c>
      <c r="S7044">
        <f t="shared" si="551"/>
        <v>1</v>
      </c>
      <c r="T7044">
        <f t="shared" si="552"/>
        <v>8.3886649035452177</v>
      </c>
      <c r="U7044">
        <f t="shared" si="553"/>
        <v>0</v>
      </c>
      <c r="V7044">
        <v>1228831</v>
      </c>
      <c r="W7044">
        <f t="shared" si="554"/>
        <v>8.3597337632270063E-2</v>
      </c>
    </row>
    <row r="7045" spans="1:23" x14ac:dyDescent="0.15">
      <c r="A7045" s="1" t="s">
        <v>615</v>
      </c>
      <c r="B7045" s="1">
        <v>1061188</v>
      </c>
      <c r="C7045" s="1">
        <v>1064001</v>
      </c>
      <c r="D7045" s="1">
        <v>1155432</v>
      </c>
      <c r="E7045" s="1" t="s">
        <v>593</v>
      </c>
      <c r="F7045" s="1" t="s">
        <v>471</v>
      </c>
      <c r="G7045" s="1">
        <v>160</v>
      </c>
      <c r="H7045" s="1">
        <v>80</v>
      </c>
      <c r="I7045" s="1">
        <v>0</v>
      </c>
      <c r="J7045" s="1">
        <v>58401</v>
      </c>
      <c r="K7045" s="1">
        <v>1</v>
      </c>
      <c r="L7045" s="1">
        <v>1149920</v>
      </c>
      <c r="M7045" s="1">
        <v>0.92615800000000004</v>
      </c>
      <c r="N7045" s="1">
        <v>600.00099999999998</v>
      </c>
      <c r="O7045" s="1">
        <v>19.635000000000002</v>
      </c>
      <c r="P7045" s="1">
        <v>0</v>
      </c>
      <c r="Q7045" s="1">
        <v>1E-3</v>
      </c>
      <c r="R7045">
        <f t="shared" si="550"/>
        <v>8.3615721248261323</v>
      </c>
      <c r="S7045">
        <f t="shared" si="551"/>
        <v>1</v>
      </c>
      <c r="T7045">
        <f t="shared" si="552"/>
        <v>8.0750863955954877</v>
      </c>
      <c r="U7045">
        <f t="shared" si="553"/>
        <v>0</v>
      </c>
      <c r="V7045">
        <v>1064300</v>
      </c>
      <c r="W7045">
        <f t="shared" si="554"/>
        <v>8.0447242318895107E-2</v>
      </c>
    </row>
    <row r="7046" spans="1:23" x14ac:dyDescent="0.15">
      <c r="A7046" s="1" t="s">
        <v>615</v>
      </c>
      <c r="B7046" s="1">
        <v>1049971</v>
      </c>
      <c r="C7046" s="1">
        <v>1053417</v>
      </c>
      <c r="D7046" s="1">
        <v>1153064</v>
      </c>
      <c r="E7046" s="1" t="s">
        <v>593</v>
      </c>
      <c r="F7046" s="1" t="s">
        <v>472</v>
      </c>
      <c r="G7046" s="1">
        <v>160</v>
      </c>
      <c r="H7046" s="1">
        <v>80</v>
      </c>
      <c r="I7046" s="1">
        <v>0</v>
      </c>
      <c r="J7046" s="1">
        <v>60457</v>
      </c>
      <c r="K7046" s="1">
        <v>1</v>
      </c>
      <c r="L7046" s="1">
        <v>1143730</v>
      </c>
      <c r="M7046" s="1">
        <v>0.93450800000000001</v>
      </c>
      <c r="N7046" s="1">
        <v>600.00099999999998</v>
      </c>
      <c r="O7046" s="1">
        <v>542.86300000000006</v>
      </c>
      <c r="P7046" s="1">
        <v>0</v>
      </c>
      <c r="Q7046" s="1">
        <v>1E-3</v>
      </c>
      <c r="R7046">
        <f t="shared" si="550"/>
        <v>8.9296752005531665</v>
      </c>
      <c r="S7046">
        <f t="shared" si="551"/>
        <v>1</v>
      </c>
      <c r="T7046">
        <f t="shared" si="552"/>
        <v>8.5733380038484306</v>
      </c>
      <c r="U7046">
        <f t="shared" si="553"/>
        <v>0</v>
      </c>
      <c r="V7046">
        <v>1053698</v>
      </c>
      <c r="W7046">
        <f t="shared" si="554"/>
        <v>8.5443836848888344E-2</v>
      </c>
    </row>
    <row r="7047" spans="1:23" x14ac:dyDescent="0.15">
      <c r="A7047" s="1" t="s">
        <v>615</v>
      </c>
      <c r="B7047" s="1">
        <v>1097268</v>
      </c>
      <c r="C7047" s="1">
        <v>1100788</v>
      </c>
      <c r="D7047" s="1">
        <v>1200713</v>
      </c>
      <c r="E7047" s="1" t="s">
        <v>593</v>
      </c>
      <c r="F7047" s="1" t="s">
        <v>473</v>
      </c>
      <c r="G7047" s="1">
        <v>160</v>
      </c>
      <c r="H7047" s="1">
        <v>80</v>
      </c>
      <c r="I7047" s="1">
        <v>0</v>
      </c>
      <c r="J7047" s="1">
        <v>60656</v>
      </c>
      <c r="K7047" s="1">
        <v>1</v>
      </c>
      <c r="L7047" s="1">
        <v>1193041</v>
      </c>
      <c r="M7047" s="1">
        <v>0.94317399999999996</v>
      </c>
      <c r="N7047" s="1">
        <v>600.00099999999998</v>
      </c>
      <c r="O7047" s="1">
        <v>130.34800000000001</v>
      </c>
      <c r="P7047" s="1">
        <v>0</v>
      </c>
      <c r="Q7047" s="1">
        <v>1E-3</v>
      </c>
      <c r="R7047">
        <f t="shared" si="550"/>
        <v>8.7283143224809336</v>
      </c>
      <c r="S7047">
        <f t="shared" si="551"/>
        <v>1</v>
      </c>
      <c r="T7047">
        <f t="shared" si="552"/>
        <v>8.3806327830608716</v>
      </c>
      <c r="U7047">
        <f t="shared" si="553"/>
        <v>0</v>
      </c>
      <c r="V7047">
        <v>1101251</v>
      </c>
      <c r="W7047">
        <f t="shared" si="554"/>
        <v>8.3350662110635909E-2</v>
      </c>
    </row>
    <row r="7048" spans="1:23" x14ac:dyDescent="0.15">
      <c r="A7048" s="1" t="s">
        <v>615</v>
      </c>
      <c r="B7048" s="1">
        <v>1157651</v>
      </c>
      <c r="C7048" s="1">
        <v>1162007</v>
      </c>
      <c r="D7048" s="1">
        <v>1265787</v>
      </c>
      <c r="E7048" s="1" t="s">
        <v>593</v>
      </c>
      <c r="F7048" s="1" t="s">
        <v>474</v>
      </c>
      <c r="G7048" s="1">
        <v>160</v>
      </c>
      <c r="H7048" s="1">
        <v>80</v>
      </c>
      <c r="I7048" s="1">
        <v>0</v>
      </c>
      <c r="J7048" s="1">
        <v>60091</v>
      </c>
      <c r="K7048" s="1">
        <v>1</v>
      </c>
      <c r="L7048" s="1">
        <v>1265873</v>
      </c>
      <c r="M7048" s="1">
        <v>0.94192699999999996</v>
      </c>
      <c r="N7048" s="1">
        <v>600.00099999999998</v>
      </c>
      <c r="O7048" s="1">
        <v>217.51900000000001</v>
      </c>
      <c r="P7048" s="1">
        <v>0</v>
      </c>
      <c r="Q7048" s="1">
        <v>1E-3</v>
      </c>
      <c r="R7048">
        <f t="shared" si="550"/>
        <v>9.3484132955441659</v>
      </c>
      <c r="S7048">
        <f t="shared" si="551"/>
        <v>0</v>
      </c>
      <c r="T7048">
        <f t="shared" si="552"/>
        <v>8.9385003704796961</v>
      </c>
      <c r="U7048">
        <f t="shared" si="553"/>
        <v>0</v>
      </c>
      <c r="V7048">
        <v>1162435</v>
      </c>
      <c r="W7048">
        <f t="shared" si="554"/>
        <v>8.8983900175063635E-2</v>
      </c>
    </row>
    <row r="7049" spans="1:23" x14ac:dyDescent="0.15">
      <c r="A7049" s="1" t="s">
        <v>615</v>
      </c>
      <c r="B7049" s="1">
        <v>1137643</v>
      </c>
      <c r="C7049" s="1">
        <v>1140277</v>
      </c>
      <c r="D7049" s="1">
        <v>1249712</v>
      </c>
      <c r="E7049" s="1" t="s">
        <v>593</v>
      </c>
      <c r="F7049" s="1" t="s">
        <v>475</v>
      </c>
      <c r="G7049" s="1">
        <v>160</v>
      </c>
      <c r="H7049" s="1">
        <v>80</v>
      </c>
      <c r="I7049" s="1">
        <v>0</v>
      </c>
      <c r="J7049" s="1">
        <v>59916</v>
      </c>
      <c r="K7049" s="1">
        <v>1</v>
      </c>
      <c r="L7049" s="1">
        <v>1234629</v>
      </c>
      <c r="M7049" s="1">
        <v>0.92640999999999996</v>
      </c>
      <c r="N7049" s="1">
        <v>600.00099999999998</v>
      </c>
      <c r="O7049" s="1">
        <v>462.37</v>
      </c>
      <c r="P7049" s="1">
        <v>0</v>
      </c>
      <c r="Q7049" s="1">
        <v>1E-3</v>
      </c>
      <c r="R7049">
        <f t="shared" si="550"/>
        <v>8.5251700225817739</v>
      </c>
      <c r="S7049">
        <f t="shared" si="551"/>
        <v>1</v>
      </c>
      <c r="T7049">
        <f t="shared" si="552"/>
        <v>8.2744806744326169</v>
      </c>
      <c r="U7049">
        <f t="shared" si="553"/>
        <v>0</v>
      </c>
      <c r="V7049">
        <v>1140353</v>
      </c>
      <c r="W7049">
        <f t="shared" si="554"/>
        <v>8.2672646101689562E-2</v>
      </c>
    </row>
    <row r="7050" spans="1:23" x14ac:dyDescent="0.15">
      <c r="A7050" s="1" t="s">
        <v>615</v>
      </c>
      <c r="B7050" s="1">
        <v>1038933</v>
      </c>
      <c r="C7050" s="1">
        <v>1041313</v>
      </c>
      <c r="D7050" s="1">
        <v>1132177</v>
      </c>
      <c r="E7050" s="1" t="s">
        <v>593</v>
      </c>
      <c r="F7050" s="1" t="s">
        <v>476</v>
      </c>
      <c r="G7050" s="1">
        <v>160</v>
      </c>
      <c r="H7050" s="1">
        <v>80</v>
      </c>
      <c r="I7050" s="1">
        <v>0</v>
      </c>
      <c r="J7050" s="1">
        <v>57555</v>
      </c>
      <c r="K7050" s="1">
        <v>1</v>
      </c>
      <c r="L7050" s="1">
        <v>1134120</v>
      </c>
      <c r="M7050" s="1">
        <v>0.88881900000000003</v>
      </c>
      <c r="N7050" s="1">
        <v>600.00099999999998</v>
      </c>
      <c r="O7050" s="1">
        <v>507.99099999999999</v>
      </c>
      <c r="P7050" s="1">
        <v>0</v>
      </c>
      <c r="Q7050" s="1">
        <v>0</v>
      </c>
      <c r="R7050">
        <f t="shared" si="550"/>
        <v>9.1619960093673125</v>
      </c>
      <c r="S7050">
        <f t="shared" si="551"/>
        <v>0</v>
      </c>
      <c r="T7050">
        <f t="shared" si="552"/>
        <v>8.9124979713112182</v>
      </c>
      <c r="U7050">
        <f t="shared" si="553"/>
        <v>0</v>
      </c>
      <c r="V7050">
        <v>1041502</v>
      </c>
      <c r="W7050">
        <f t="shared" si="554"/>
        <v>8.892733763353311E-2</v>
      </c>
    </row>
    <row r="7051" spans="1:23" x14ac:dyDescent="0.15">
      <c r="A7051" s="1" t="s">
        <v>615</v>
      </c>
      <c r="B7051" s="1">
        <v>983422</v>
      </c>
      <c r="C7051" s="1">
        <v>985852</v>
      </c>
      <c r="D7051" s="1">
        <v>1072663</v>
      </c>
      <c r="E7051" s="1" t="s">
        <v>593</v>
      </c>
      <c r="F7051" s="1" t="s">
        <v>477</v>
      </c>
      <c r="G7051" s="1">
        <v>160</v>
      </c>
      <c r="H7051" s="1">
        <v>80</v>
      </c>
      <c r="I7051" s="1">
        <v>0</v>
      </c>
      <c r="J7051" s="1">
        <v>59611</v>
      </c>
      <c r="K7051" s="1">
        <v>1</v>
      </c>
      <c r="L7051" s="1">
        <v>1057832</v>
      </c>
      <c r="M7051" s="1">
        <v>0.90680499999999997</v>
      </c>
      <c r="N7051" s="1">
        <v>600.00099999999998</v>
      </c>
      <c r="O7051" s="1">
        <v>94.7</v>
      </c>
      <c r="P7051" s="1">
        <v>0</v>
      </c>
      <c r="Q7051" s="1">
        <v>1E-3</v>
      </c>
      <c r="R7051">
        <f t="shared" si="550"/>
        <v>7.5664363823465308</v>
      </c>
      <c r="S7051">
        <f t="shared" si="551"/>
        <v>1</v>
      </c>
      <c r="T7051">
        <f t="shared" si="552"/>
        <v>7.3012987750696867</v>
      </c>
      <c r="U7051">
        <f t="shared" si="553"/>
        <v>0</v>
      </c>
      <c r="V7051">
        <v>986294</v>
      </c>
      <c r="W7051">
        <f t="shared" si="554"/>
        <v>7.2532125309491935E-2</v>
      </c>
    </row>
    <row r="7052" spans="1:23" x14ac:dyDescent="0.15">
      <c r="A7052" s="1" t="s">
        <v>615</v>
      </c>
      <c r="B7052" s="1">
        <v>1143985</v>
      </c>
      <c r="C7052" s="1">
        <v>1146118</v>
      </c>
      <c r="D7052" s="1">
        <v>1251878</v>
      </c>
      <c r="E7052" s="1" t="s">
        <v>593</v>
      </c>
      <c r="F7052" s="1" t="s">
        <v>478</v>
      </c>
      <c r="G7052" s="1">
        <v>160</v>
      </c>
      <c r="H7052" s="1">
        <v>80</v>
      </c>
      <c r="I7052" s="1">
        <v>0</v>
      </c>
      <c r="J7052" s="1">
        <v>60872</v>
      </c>
      <c r="K7052" s="1">
        <v>1</v>
      </c>
      <c r="L7052" s="1">
        <v>1244856</v>
      </c>
      <c r="M7052" s="1">
        <v>0.93110000000000004</v>
      </c>
      <c r="N7052" s="1">
        <v>600.00099999999998</v>
      </c>
      <c r="O7052" s="1">
        <v>97.331000000000003</v>
      </c>
      <c r="P7052" s="1">
        <v>0</v>
      </c>
      <c r="Q7052" s="1">
        <v>1E-3</v>
      </c>
      <c r="R7052">
        <f t="shared" si="550"/>
        <v>8.8175107191090785</v>
      </c>
      <c r="S7052">
        <f t="shared" si="551"/>
        <v>1</v>
      </c>
      <c r="T7052">
        <f t="shared" si="552"/>
        <v>8.6149942676059474</v>
      </c>
      <c r="U7052">
        <f t="shared" si="553"/>
        <v>0</v>
      </c>
      <c r="V7052">
        <v>1146212</v>
      </c>
      <c r="W7052">
        <f t="shared" si="554"/>
        <v>8.6060868321043538E-2</v>
      </c>
    </row>
    <row r="7053" spans="1:23" x14ac:dyDescent="0.15">
      <c r="A7053" s="1" t="s">
        <v>615</v>
      </c>
      <c r="B7053" s="1">
        <v>1158938</v>
      </c>
      <c r="C7053" s="1">
        <v>1160426</v>
      </c>
      <c r="D7053" s="1">
        <v>1271597</v>
      </c>
      <c r="E7053" s="1" t="s">
        <v>593</v>
      </c>
      <c r="F7053" s="1" t="s">
        <v>479</v>
      </c>
      <c r="G7053" s="1">
        <v>160</v>
      </c>
      <c r="H7053" s="1">
        <v>80</v>
      </c>
      <c r="I7053" s="1">
        <v>0</v>
      </c>
      <c r="J7053" s="1">
        <v>62454</v>
      </c>
      <c r="K7053" s="1">
        <v>1</v>
      </c>
      <c r="L7053" s="1">
        <v>1268282</v>
      </c>
      <c r="M7053" s="1">
        <v>0.89696100000000001</v>
      </c>
      <c r="N7053" s="1">
        <v>600.00099999999998</v>
      </c>
      <c r="O7053" s="1">
        <v>53.951999999999998</v>
      </c>
      <c r="P7053" s="1">
        <v>0</v>
      </c>
      <c r="Q7053" s="1">
        <v>1E-3</v>
      </c>
      <c r="R7053">
        <f t="shared" si="550"/>
        <v>9.4348446595072346</v>
      </c>
      <c r="S7053">
        <f t="shared" si="551"/>
        <v>1</v>
      </c>
      <c r="T7053">
        <f t="shared" si="552"/>
        <v>9.2945177029814872</v>
      </c>
      <c r="U7053">
        <f t="shared" si="553"/>
        <v>0</v>
      </c>
      <c r="V7053">
        <v>1161138</v>
      </c>
      <c r="W7053">
        <f t="shared" si="554"/>
        <v>9.22749922920445E-2</v>
      </c>
    </row>
    <row r="7054" spans="1:23" x14ac:dyDescent="0.15">
      <c r="A7054" s="1" t="s">
        <v>615</v>
      </c>
      <c r="B7054" s="1">
        <v>1121480</v>
      </c>
      <c r="C7054" s="1">
        <v>1122797</v>
      </c>
      <c r="D7054" s="1">
        <v>1220241</v>
      </c>
      <c r="E7054" s="1" t="s">
        <v>593</v>
      </c>
      <c r="F7054" s="1" t="s">
        <v>480</v>
      </c>
      <c r="G7054" s="1">
        <v>160</v>
      </c>
      <c r="H7054" s="1">
        <v>80</v>
      </c>
      <c r="I7054" s="1">
        <v>0</v>
      </c>
      <c r="J7054" s="1">
        <v>59915</v>
      </c>
      <c r="K7054" s="1">
        <v>1</v>
      </c>
      <c r="L7054" s="1">
        <v>1216549</v>
      </c>
      <c r="M7054" s="1">
        <v>0.88794600000000001</v>
      </c>
      <c r="N7054" s="1">
        <v>600.00099999999998</v>
      </c>
      <c r="O7054" s="1">
        <v>451.94799999999998</v>
      </c>
      <c r="P7054" s="1">
        <v>0</v>
      </c>
      <c r="Q7054" s="1">
        <v>0</v>
      </c>
      <c r="R7054">
        <f t="shared" si="550"/>
        <v>8.4771016870563987</v>
      </c>
      <c r="S7054">
        <f t="shared" si="551"/>
        <v>1</v>
      </c>
      <c r="T7054">
        <f t="shared" si="552"/>
        <v>8.3498619964250018</v>
      </c>
      <c r="U7054">
        <f t="shared" si="553"/>
        <v>0</v>
      </c>
      <c r="V7054">
        <v>1123331</v>
      </c>
      <c r="W7054">
        <f t="shared" si="554"/>
        <v>8.2983555158719913E-2</v>
      </c>
    </row>
    <row r="7055" spans="1:23" x14ac:dyDescent="0.15">
      <c r="A7055" s="1" t="s">
        <v>615</v>
      </c>
      <c r="B7055" s="1">
        <v>948082</v>
      </c>
      <c r="C7055" s="1">
        <v>950000</v>
      </c>
      <c r="D7055" s="1">
        <v>1032654</v>
      </c>
      <c r="E7055" s="1" t="s">
        <v>593</v>
      </c>
      <c r="F7055" s="1" t="s">
        <v>481</v>
      </c>
      <c r="G7055" s="1">
        <v>160</v>
      </c>
      <c r="H7055" s="1">
        <v>80</v>
      </c>
      <c r="I7055" s="1">
        <v>0</v>
      </c>
      <c r="J7055" s="1">
        <v>56896</v>
      </c>
      <c r="K7055" s="1">
        <v>1</v>
      </c>
      <c r="L7055" s="1">
        <v>1027227</v>
      </c>
      <c r="M7055" s="1">
        <v>0.93516999999999995</v>
      </c>
      <c r="N7055" s="1">
        <v>600.00099999999998</v>
      </c>
      <c r="O7055" s="1">
        <v>341.86700000000002</v>
      </c>
      <c r="P7055" s="1">
        <v>0</v>
      </c>
      <c r="Q7055" s="1">
        <v>0</v>
      </c>
      <c r="R7055">
        <f t="shared" si="550"/>
        <v>8.3479066156724855</v>
      </c>
      <c r="S7055">
        <f t="shared" si="551"/>
        <v>1</v>
      </c>
      <c r="T7055">
        <f t="shared" si="552"/>
        <v>8.1291578947368492</v>
      </c>
      <c r="U7055">
        <f t="shared" si="553"/>
        <v>0</v>
      </c>
      <c r="V7055">
        <v>950111</v>
      </c>
      <c r="W7055">
        <f t="shared" si="554"/>
        <v>8.1165253323032704E-2</v>
      </c>
    </row>
    <row r="7056" spans="1:23" x14ac:dyDescent="0.15">
      <c r="A7056" s="1" t="s">
        <v>615</v>
      </c>
      <c r="B7056" s="1">
        <v>1100647</v>
      </c>
      <c r="C7056" s="1">
        <v>1102128</v>
      </c>
      <c r="D7056" s="1">
        <v>1196153</v>
      </c>
      <c r="E7056" s="1" t="s">
        <v>593</v>
      </c>
      <c r="F7056" s="1" t="s">
        <v>482</v>
      </c>
      <c r="G7056" s="1">
        <v>160</v>
      </c>
      <c r="H7056" s="1">
        <v>80</v>
      </c>
      <c r="I7056" s="1">
        <v>0</v>
      </c>
      <c r="J7056" s="1">
        <v>58932</v>
      </c>
      <c r="K7056" s="1">
        <v>1</v>
      </c>
      <c r="L7056" s="1">
        <v>1195963</v>
      </c>
      <c r="M7056" s="1">
        <v>0.88506799999999997</v>
      </c>
      <c r="N7056" s="1">
        <v>600.00099999999998</v>
      </c>
      <c r="O7056" s="1">
        <v>526.85799999999995</v>
      </c>
      <c r="P7056" s="1">
        <v>0</v>
      </c>
      <c r="Q7056" s="1">
        <v>0</v>
      </c>
      <c r="R7056">
        <f t="shared" si="550"/>
        <v>8.6599972561593361</v>
      </c>
      <c r="S7056">
        <f t="shared" si="551"/>
        <v>1</v>
      </c>
      <c r="T7056">
        <f t="shared" si="552"/>
        <v>8.513983856684515</v>
      </c>
      <c r="U7056">
        <f t="shared" si="553"/>
        <v>0</v>
      </c>
      <c r="V7056">
        <v>1103360</v>
      </c>
      <c r="W7056">
        <f t="shared" si="554"/>
        <v>8.3928183004640333E-2</v>
      </c>
    </row>
    <row r="7057" spans="1:23" x14ac:dyDescent="0.15">
      <c r="A7057" s="1" t="s">
        <v>615</v>
      </c>
      <c r="B7057" s="1">
        <v>1074792</v>
      </c>
      <c r="C7057" s="1">
        <v>1077349</v>
      </c>
      <c r="D7057" s="1">
        <v>1164106</v>
      </c>
      <c r="E7057" s="1" t="s">
        <v>593</v>
      </c>
      <c r="F7057" s="1" t="s">
        <v>483</v>
      </c>
      <c r="G7057" s="1">
        <v>160</v>
      </c>
      <c r="H7057" s="1">
        <v>80</v>
      </c>
      <c r="I7057" s="1">
        <v>0</v>
      </c>
      <c r="J7057" s="1">
        <v>59366</v>
      </c>
      <c r="K7057" s="1">
        <v>1</v>
      </c>
      <c r="L7057" s="1">
        <v>1164024</v>
      </c>
      <c r="M7057" s="1">
        <v>0.90780499999999997</v>
      </c>
      <c r="N7057" s="1">
        <v>600.00099999999998</v>
      </c>
      <c r="O7057" s="1">
        <v>82.075000000000003</v>
      </c>
      <c r="P7057" s="1">
        <v>0</v>
      </c>
      <c r="Q7057" s="1">
        <v>1E-3</v>
      </c>
      <c r="R7057">
        <f t="shared" si="550"/>
        <v>8.3022575530893317</v>
      </c>
      <c r="S7057">
        <f t="shared" si="551"/>
        <v>1</v>
      </c>
      <c r="T7057">
        <f t="shared" si="552"/>
        <v>8.0452109762017656</v>
      </c>
      <c r="U7057">
        <f t="shared" si="553"/>
        <v>0</v>
      </c>
      <c r="V7057">
        <v>1077972</v>
      </c>
      <c r="W7057">
        <f t="shared" si="554"/>
        <v>7.9827676414600646E-2</v>
      </c>
    </row>
    <row r="7058" spans="1:23" x14ac:dyDescent="0.15">
      <c r="A7058" s="1" t="s">
        <v>615</v>
      </c>
      <c r="B7058" s="1">
        <v>1057040</v>
      </c>
      <c r="C7058" s="1">
        <v>1059811</v>
      </c>
      <c r="D7058" s="1">
        <v>1154119</v>
      </c>
      <c r="E7058" s="1" t="s">
        <v>593</v>
      </c>
      <c r="F7058" s="1" t="s">
        <v>484</v>
      </c>
      <c r="G7058" s="1">
        <v>160</v>
      </c>
      <c r="H7058" s="1">
        <v>80</v>
      </c>
      <c r="I7058" s="1">
        <v>0</v>
      </c>
      <c r="J7058" s="1">
        <v>59427</v>
      </c>
      <c r="K7058" s="1">
        <v>1</v>
      </c>
      <c r="L7058" s="1">
        <v>1145228</v>
      </c>
      <c r="M7058" s="1">
        <v>0.86242399999999997</v>
      </c>
      <c r="N7058" s="1">
        <v>600.00099999999998</v>
      </c>
      <c r="O7058" s="1">
        <v>351.589</v>
      </c>
      <c r="P7058" s="1">
        <v>0</v>
      </c>
      <c r="Q7058" s="1">
        <v>1E-3</v>
      </c>
      <c r="R7058">
        <f t="shared" si="550"/>
        <v>8.3429198516612466</v>
      </c>
      <c r="S7058">
        <f t="shared" si="551"/>
        <v>1</v>
      </c>
      <c r="T7058">
        <f t="shared" si="552"/>
        <v>8.0596445970083419</v>
      </c>
      <c r="U7058">
        <f t="shared" si="553"/>
        <v>0</v>
      </c>
      <c r="V7058">
        <v>1060844</v>
      </c>
      <c r="W7058">
        <f t="shared" si="554"/>
        <v>7.9544211967075285E-2</v>
      </c>
    </row>
    <row r="7059" spans="1:23" x14ac:dyDescent="0.15">
      <c r="A7059" s="1" t="s">
        <v>615</v>
      </c>
      <c r="B7059" s="1">
        <v>1141014</v>
      </c>
      <c r="C7059" s="1">
        <v>1142282</v>
      </c>
      <c r="D7059" s="1">
        <v>1246751</v>
      </c>
      <c r="E7059" s="1" t="s">
        <v>593</v>
      </c>
      <c r="F7059" s="1" t="s">
        <v>485</v>
      </c>
      <c r="G7059" s="1">
        <v>160</v>
      </c>
      <c r="H7059" s="1">
        <v>80</v>
      </c>
      <c r="I7059" s="1">
        <v>0</v>
      </c>
      <c r="J7059" s="1">
        <v>61958</v>
      </c>
      <c r="K7059" s="1">
        <v>1</v>
      </c>
      <c r="L7059" s="1">
        <v>1240192</v>
      </c>
      <c r="M7059" s="1">
        <v>0.92883099999999996</v>
      </c>
      <c r="N7059" s="1">
        <v>600.00099999999998</v>
      </c>
      <c r="O7059" s="1">
        <v>247.804</v>
      </c>
      <c r="P7059" s="1">
        <v>0</v>
      </c>
      <c r="Q7059" s="1">
        <v>1E-3</v>
      </c>
      <c r="R7059">
        <f t="shared" si="550"/>
        <v>8.6920931732651816</v>
      </c>
      <c r="S7059">
        <f t="shared" si="551"/>
        <v>1</v>
      </c>
      <c r="T7059">
        <f t="shared" si="552"/>
        <v>8.5714385764636081</v>
      </c>
      <c r="U7059">
        <f t="shared" si="553"/>
        <v>0</v>
      </c>
      <c r="V7059">
        <v>1142954</v>
      </c>
      <c r="W7059">
        <f t="shared" si="554"/>
        <v>8.5076039805626502E-2</v>
      </c>
    </row>
    <row r="7060" spans="1:23" x14ac:dyDescent="0.15">
      <c r="A7060" s="1" t="s">
        <v>615</v>
      </c>
      <c r="B7060" s="1">
        <v>1160769</v>
      </c>
      <c r="C7060" s="1">
        <v>1162402</v>
      </c>
      <c r="D7060" s="1">
        <v>1260763</v>
      </c>
      <c r="E7060" s="1" t="s">
        <v>593</v>
      </c>
      <c r="F7060" s="1" t="s">
        <v>486</v>
      </c>
      <c r="G7060" s="1">
        <v>160</v>
      </c>
      <c r="H7060" s="1">
        <v>80</v>
      </c>
      <c r="I7060" s="1">
        <v>0</v>
      </c>
      <c r="J7060" s="1">
        <v>59639</v>
      </c>
      <c r="K7060" s="1">
        <v>1</v>
      </c>
      <c r="L7060" s="1">
        <v>1256901</v>
      </c>
      <c r="M7060" s="1">
        <v>0.92898700000000001</v>
      </c>
      <c r="N7060" s="1">
        <v>600.00099999999998</v>
      </c>
      <c r="O7060" s="1">
        <v>162.90600000000001</v>
      </c>
      <c r="P7060" s="1">
        <v>0</v>
      </c>
      <c r="Q7060" s="1">
        <v>1E-3</v>
      </c>
      <c r="R7060">
        <f t="shared" si="550"/>
        <v>8.281751149453509</v>
      </c>
      <c r="S7060">
        <f t="shared" si="551"/>
        <v>1</v>
      </c>
      <c r="T7060">
        <f t="shared" si="552"/>
        <v>8.1296315732423139</v>
      </c>
      <c r="U7060">
        <f t="shared" si="553"/>
        <v>0</v>
      </c>
      <c r="V7060">
        <v>1162455</v>
      </c>
      <c r="W7060">
        <f t="shared" si="554"/>
        <v>8.1247016013523021E-2</v>
      </c>
    </row>
    <row r="7061" spans="1:23" x14ac:dyDescent="0.15">
      <c r="A7061" s="1" t="s">
        <v>615</v>
      </c>
      <c r="B7061" s="1">
        <v>1166372</v>
      </c>
      <c r="C7061" s="1">
        <v>1168187</v>
      </c>
      <c r="D7061" s="1">
        <v>1285067</v>
      </c>
      <c r="E7061" s="1" t="s">
        <v>593</v>
      </c>
      <c r="F7061" s="1" t="s">
        <v>487</v>
      </c>
      <c r="G7061" s="1">
        <v>160</v>
      </c>
      <c r="H7061" s="1">
        <v>80</v>
      </c>
      <c r="I7061" s="1">
        <v>0</v>
      </c>
      <c r="J7061" s="1">
        <v>64336</v>
      </c>
      <c r="K7061" s="1">
        <v>1</v>
      </c>
      <c r="L7061" s="1">
        <v>1269120</v>
      </c>
      <c r="M7061" s="1">
        <v>0.85643599999999998</v>
      </c>
      <c r="N7061" s="1">
        <v>600.00099999999998</v>
      </c>
      <c r="O7061" s="1">
        <v>357.625</v>
      </c>
      <c r="P7061" s="1">
        <v>0</v>
      </c>
      <c r="Q7061" s="1">
        <v>0</v>
      </c>
      <c r="R7061">
        <f t="shared" si="550"/>
        <v>8.8091963798856643</v>
      </c>
      <c r="S7061">
        <f t="shared" si="551"/>
        <v>1</v>
      </c>
      <c r="T7061">
        <f t="shared" si="552"/>
        <v>8.6401406624110777</v>
      </c>
      <c r="U7061">
        <f t="shared" si="553"/>
        <v>0</v>
      </c>
      <c r="V7061">
        <v>1168766</v>
      </c>
      <c r="W7061">
        <f t="shared" si="554"/>
        <v>8.5863209573173727E-2</v>
      </c>
    </row>
    <row r="7062" spans="1:23" x14ac:dyDescent="0.15">
      <c r="A7062" s="1" t="s">
        <v>615</v>
      </c>
      <c r="B7062" s="1">
        <v>1090781</v>
      </c>
      <c r="C7062" s="1">
        <v>1093853</v>
      </c>
      <c r="D7062" s="1">
        <v>1189274</v>
      </c>
      <c r="E7062" s="1" t="s">
        <v>593</v>
      </c>
      <c r="F7062" s="1" t="s">
        <v>488</v>
      </c>
      <c r="G7062" s="1">
        <v>160</v>
      </c>
      <c r="H7062" s="1">
        <v>80</v>
      </c>
      <c r="I7062" s="1">
        <v>0</v>
      </c>
      <c r="J7062" s="1">
        <v>61199</v>
      </c>
      <c r="K7062" s="1">
        <v>1</v>
      </c>
      <c r="L7062" s="1">
        <v>1182047</v>
      </c>
      <c r="M7062" s="1">
        <v>0.91593800000000003</v>
      </c>
      <c r="N7062" s="1">
        <v>600.00099999999998</v>
      </c>
      <c r="O7062" s="1">
        <v>432.42700000000002</v>
      </c>
      <c r="P7062" s="1">
        <v>0</v>
      </c>
      <c r="Q7062" s="1">
        <v>1E-3</v>
      </c>
      <c r="R7062">
        <f t="shared" si="550"/>
        <v>8.3670324290577192</v>
      </c>
      <c r="S7062">
        <f t="shared" si="551"/>
        <v>1</v>
      </c>
      <c r="T7062">
        <f t="shared" si="552"/>
        <v>8.0626921533332165</v>
      </c>
      <c r="U7062">
        <f t="shared" si="553"/>
        <v>0</v>
      </c>
      <c r="V7062">
        <v>1094135</v>
      </c>
      <c r="W7062">
        <f t="shared" si="554"/>
        <v>8.0348403076402786E-2</v>
      </c>
    </row>
    <row r="7063" spans="1:23" x14ac:dyDescent="0.15">
      <c r="A7063" s="1" t="s">
        <v>615</v>
      </c>
      <c r="B7063" s="1">
        <v>1060918</v>
      </c>
      <c r="C7063" s="1">
        <v>1062276</v>
      </c>
      <c r="D7063" s="1">
        <v>1150376</v>
      </c>
      <c r="E7063" s="1" t="s">
        <v>593</v>
      </c>
      <c r="F7063" s="1" t="s">
        <v>489</v>
      </c>
      <c r="G7063" s="1">
        <v>160</v>
      </c>
      <c r="H7063" s="1">
        <v>80</v>
      </c>
      <c r="I7063" s="1">
        <v>0</v>
      </c>
      <c r="J7063" s="1">
        <v>58380</v>
      </c>
      <c r="K7063" s="1">
        <v>1</v>
      </c>
      <c r="L7063" s="1">
        <v>1156518</v>
      </c>
      <c r="M7063" s="1">
        <v>0.88910500000000003</v>
      </c>
      <c r="N7063" s="1">
        <v>600.00099999999998</v>
      </c>
      <c r="O7063" s="1">
        <v>124.551</v>
      </c>
      <c r="P7063" s="1">
        <v>0</v>
      </c>
      <c r="Q7063" s="1">
        <v>1E-3</v>
      </c>
      <c r="R7063">
        <f t="shared" si="550"/>
        <v>9.0110640030615095</v>
      </c>
      <c r="S7063">
        <f t="shared" si="551"/>
        <v>0</v>
      </c>
      <c r="T7063">
        <f t="shared" si="552"/>
        <v>8.8717056584164631</v>
      </c>
      <c r="U7063">
        <f t="shared" si="553"/>
        <v>0</v>
      </c>
      <c r="V7063">
        <v>1062726</v>
      </c>
      <c r="W7063">
        <f t="shared" si="554"/>
        <v>8.8256050948221754E-2</v>
      </c>
    </row>
    <row r="7064" spans="1:23" x14ac:dyDescent="0.15">
      <c r="A7064" s="1" t="s">
        <v>615</v>
      </c>
      <c r="B7064" s="1">
        <v>1109473</v>
      </c>
      <c r="C7064" s="1">
        <v>1111800</v>
      </c>
      <c r="D7064" s="1">
        <v>1216355</v>
      </c>
      <c r="E7064" s="1" t="s">
        <v>593</v>
      </c>
      <c r="F7064" s="1" t="s">
        <v>490</v>
      </c>
      <c r="G7064" s="1">
        <v>160</v>
      </c>
      <c r="H7064" s="1">
        <v>80</v>
      </c>
      <c r="I7064" s="1">
        <v>0</v>
      </c>
      <c r="J7064" s="1">
        <v>61896</v>
      </c>
      <c r="K7064" s="1">
        <v>1</v>
      </c>
      <c r="L7064" s="1">
        <v>1210627</v>
      </c>
      <c r="M7064" s="1">
        <v>0.93703099999999995</v>
      </c>
      <c r="N7064" s="1">
        <v>600.00099999999998</v>
      </c>
      <c r="O7064" s="1">
        <v>440.19200000000001</v>
      </c>
      <c r="P7064" s="1">
        <v>0</v>
      </c>
      <c r="Q7064" s="1">
        <v>1E-3</v>
      </c>
      <c r="R7064">
        <f t="shared" si="550"/>
        <v>9.1173016378046192</v>
      </c>
      <c r="S7064">
        <f t="shared" si="551"/>
        <v>1</v>
      </c>
      <c r="T7064">
        <f t="shared" si="552"/>
        <v>8.8889188703004116</v>
      </c>
      <c r="U7064">
        <f t="shared" si="553"/>
        <v>0</v>
      </c>
      <c r="V7064">
        <v>1112670</v>
      </c>
      <c r="W7064">
        <f t="shared" si="554"/>
        <v>8.8037782990464386E-2</v>
      </c>
    </row>
    <row r="7065" spans="1:23" x14ac:dyDescent="0.15">
      <c r="A7065" s="1" t="s">
        <v>615</v>
      </c>
      <c r="B7065" s="1">
        <v>2235</v>
      </c>
      <c r="C7065" s="1">
        <v>2235</v>
      </c>
      <c r="D7065" s="1">
        <v>2235</v>
      </c>
      <c r="E7065" s="1" t="s">
        <v>594</v>
      </c>
      <c r="F7065" s="1" t="s">
        <v>491</v>
      </c>
      <c r="G7065" s="1">
        <v>10</v>
      </c>
      <c r="H7065" s="1">
        <v>10</v>
      </c>
      <c r="I7065" s="1">
        <v>0</v>
      </c>
      <c r="J7065" s="1">
        <v>2068</v>
      </c>
      <c r="K7065" s="1">
        <v>1</v>
      </c>
      <c r="L7065" s="1">
        <v>2235</v>
      </c>
      <c r="M7065" s="1">
        <v>0.92727300000000001</v>
      </c>
      <c r="N7065" s="1">
        <v>60.000999999999998</v>
      </c>
      <c r="O7065" s="1">
        <v>3.1E-2</v>
      </c>
      <c r="P7065" s="1">
        <v>0</v>
      </c>
      <c r="Q7065" s="1">
        <v>3.1E-2</v>
      </c>
      <c r="R7065">
        <f t="shared" si="550"/>
        <v>0</v>
      </c>
      <c r="S7065">
        <f t="shared" si="551"/>
        <v>0</v>
      </c>
      <c r="T7065">
        <f t="shared" si="552"/>
        <v>0</v>
      </c>
      <c r="U7065">
        <f t="shared" si="553"/>
        <v>1</v>
      </c>
      <c r="V7065">
        <v>2235</v>
      </c>
      <c r="W7065">
        <f t="shared" si="554"/>
        <v>0</v>
      </c>
    </row>
    <row r="7066" spans="1:23" x14ac:dyDescent="0.15">
      <c r="A7066" s="1" t="s">
        <v>615</v>
      </c>
      <c r="B7066" s="1">
        <v>2114</v>
      </c>
      <c r="C7066" s="1">
        <v>2114</v>
      </c>
      <c r="D7066" s="1">
        <v>2114</v>
      </c>
      <c r="E7066" s="1" t="s">
        <v>594</v>
      </c>
      <c r="F7066" s="1" t="s">
        <v>492</v>
      </c>
      <c r="G7066" s="1">
        <v>10</v>
      </c>
      <c r="H7066" s="1">
        <v>10</v>
      </c>
      <c r="I7066" s="1">
        <v>0</v>
      </c>
      <c r="J7066" s="1">
        <v>1930</v>
      </c>
      <c r="K7066" s="1">
        <v>1</v>
      </c>
      <c r="L7066" s="1">
        <v>2114</v>
      </c>
      <c r="M7066" s="1">
        <v>0.88852500000000001</v>
      </c>
      <c r="N7066" s="1">
        <v>60.000999999999998</v>
      </c>
      <c r="O7066" s="1">
        <v>3.2000000000000001E-2</v>
      </c>
      <c r="P7066" s="1">
        <v>0</v>
      </c>
      <c r="Q7066" s="1">
        <v>3.2000000000000001E-2</v>
      </c>
      <c r="R7066">
        <f t="shared" si="550"/>
        <v>0</v>
      </c>
      <c r="S7066">
        <f t="shared" si="551"/>
        <v>0</v>
      </c>
      <c r="T7066">
        <f t="shared" si="552"/>
        <v>0</v>
      </c>
      <c r="U7066">
        <f t="shared" si="553"/>
        <v>1</v>
      </c>
      <c r="V7066">
        <v>2114</v>
      </c>
      <c r="W7066">
        <f t="shared" si="554"/>
        <v>0</v>
      </c>
    </row>
    <row r="7067" spans="1:23" x14ac:dyDescent="0.15">
      <c r="A7067" s="1" t="s">
        <v>615</v>
      </c>
      <c r="B7067" s="1">
        <v>1893</v>
      </c>
      <c r="C7067" s="1">
        <v>1893</v>
      </c>
      <c r="D7067" s="1">
        <v>1893</v>
      </c>
      <c r="E7067" s="1" t="s">
        <v>594</v>
      </c>
      <c r="F7067" s="1" t="s">
        <v>493</v>
      </c>
      <c r="G7067" s="1">
        <v>10</v>
      </c>
      <c r="H7067" s="1">
        <v>10</v>
      </c>
      <c r="I7067" s="1">
        <v>0</v>
      </c>
      <c r="J7067" s="1">
        <v>1796</v>
      </c>
      <c r="K7067" s="1">
        <v>1</v>
      </c>
      <c r="L7067" s="1">
        <v>1923</v>
      </c>
      <c r="M7067" s="1">
        <v>0.96</v>
      </c>
      <c r="N7067" s="1">
        <v>60.000999999999998</v>
      </c>
      <c r="O7067" s="1">
        <v>2.9000000000000001E-2</v>
      </c>
      <c r="P7067" s="1">
        <v>0</v>
      </c>
      <c r="Q7067" s="1">
        <v>2.9000000000000001E-2</v>
      </c>
      <c r="R7067">
        <f t="shared" si="550"/>
        <v>1.5847860538827252</v>
      </c>
      <c r="S7067">
        <f t="shared" si="551"/>
        <v>0</v>
      </c>
      <c r="T7067">
        <f t="shared" si="552"/>
        <v>1.5847860538827252</v>
      </c>
      <c r="U7067">
        <f t="shared" si="553"/>
        <v>0</v>
      </c>
      <c r="V7067">
        <v>1893</v>
      </c>
      <c r="W7067">
        <f t="shared" si="554"/>
        <v>1.5847860538827252E-2</v>
      </c>
    </row>
    <row r="7068" spans="1:23" x14ac:dyDescent="0.15">
      <c r="A7068" s="1" t="s">
        <v>615</v>
      </c>
      <c r="B7068" s="1">
        <v>1790</v>
      </c>
      <c r="C7068" s="1">
        <v>1790</v>
      </c>
      <c r="D7068" s="1">
        <v>1790</v>
      </c>
      <c r="E7068" s="1" t="s">
        <v>594</v>
      </c>
      <c r="F7068" s="1" t="s">
        <v>494</v>
      </c>
      <c r="G7068" s="1">
        <v>10</v>
      </c>
      <c r="H7068" s="1">
        <v>10</v>
      </c>
      <c r="I7068" s="1">
        <v>0</v>
      </c>
      <c r="J7068" s="1">
        <v>1668</v>
      </c>
      <c r="K7068" s="1">
        <v>1</v>
      </c>
      <c r="L7068" s="1">
        <v>1790</v>
      </c>
      <c r="M7068" s="1">
        <v>0.91724099999999997</v>
      </c>
      <c r="N7068" s="1">
        <v>60.000999999999998</v>
      </c>
      <c r="O7068" s="1">
        <v>2.8000000000000001E-2</v>
      </c>
      <c r="P7068" s="1">
        <v>0</v>
      </c>
      <c r="Q7068" s="1">
        <v>2.8000000000000001E-2</v>
      </c>
      <c r="R7068">
        <f t="shared" si="550"/>
        <v>0</v>
      </c>
      <c r="S7068">
        <f t="shared" si="551"/>
        <v>0</v>
      </c>
      <c r="T7068">
        <f t="shared" si="552"/>
        <v>0</v>
      </c>
      <c r="U7068">
        <f t="shared" si="553"/>
        <v>1</v>
      </c>
      <c r="V7068">
        <v>1790</v>
      </c>
      <c r="W7068">
        <f t="shared" si="554"/>
        <v>0</v>
      </c>
    </row>
    <row r="7069" spans="1:23" x14ac:dyDescent="0.15">
      <c r="A7069" s="1" t="s">
        <v>615</v>
      </c>
      <c r="B7069" s="1">
        <v>3018</v>
      </c>
      <c r="C7069" s="1">
        <v>3018</v>
      </c>
      <c r="D7069" s="1">
        <v>3018</v>
      </c>
      <c r="E7069" s="1" t="s">
        <v>594</v>
      </c>
      <c r="F7069" s="1" t="s">
        <v>495</v>
      </c>
      <c r="G7069" s="1">
        <v>10</v>
      </c>
      <c r="H7069" s="1">
        <v>10</v>
      </c>
      <c r="I7069" s="1">
        <v>0</v>
      </c>
      <c r="J7069" s="1">
        <v>2539</v>
      </c>
      <c r="K7069" s="1">
        <v>1</v>
      </c>
      <c r="L7069" s="1">
        <v>3018</v>
      </c>
      <c r="M7069" s="1">
        <v>0.82340400000000002</v>
      </c>
      <c r="N7069" s="1">
        <v>60.000999999999998</v>
      </c>
      <c r="O7069" s="1">
        <v>3.6999999999999998E-2</v>
      </c>
      <c r="P7069" s="1">
        <v>0</v>
      </c>
      <c r="Q7069" s="1">
        <v>3.6999999999999998E-2</v>
      </c>
      <c r="R7069">
        <f t="shared" si="550"/>
        <v>0</v>
      </c>
      <c r="S7069">
        <f t="shared" si="551"/>
        <v>0</v>
      </c>
      <c r="T7069">
        <f t="shared" si="552"/>
        <v>0</v>
      </c>
      <c r="U7069">
        <f t="shared" si="553"/>
        <v>1</v>
      </c>
      <c r="V7069">
        <v>3018</v>
      </c>
      <c r="W7069">
        <f t="shared" si="554"/>
        <v>0</v>
      </c>
    </row>
    <row r="7070" spans="1:23" x14ac:dyDescent="0.15">
      <c r="A7070" s="1" t="s">
        <v>615</v>
      </c>
      <c r="B7070" s="1">
        <v>1452</v>
      </c>
      <c r="C7070" s="1">
        <v>1452</v>
      </c>
      <c r="D7070" s="1">
        <v>1452</v>
      </c>
      <c r="E7070" s="1" t="s">
        <v>594</v>
      </c>
      <c r="F7070" s="1" t="s">
        <v>496</v>
      </c>
      <c r="G7070" s="1">
        <v>10</v>
      </c>
      <c r="H7070" s="1">
        <v>10</v>
      </c>
      <c r="I7070" s="1">
        <v>0</v>
      </c>
      <c r="J7070" s="1">
        <v>1342</v>
      </c>
      <c r="K7070" s="1">
        <v>1</v>
      </c>
      <c r="L7070" s="1">
        <v>1501</v>
      </c>
      <c r="M7070" s="1">
        <v>0.94166700000000003</v>
      </c>
      <c r="N7070" s="1">
        <v>60.000999999999998</v>
      </c>
      <c r="O7070" s="1">
        <v>2.5000000000000001E-2</v>
      </c>
      <c r="P7070" s="1">
        <v>0</v>
      </c>
      <c r="Q7070" s="1">
        <v>2.5000000000000001E-2</v>
      </c>
      <c r="R7070">
        <f t="shared" si="550"/>
        <v>3.3746556473829292</v>
      </c>
      <c r="S7070">
        <f t="shared" si="551"/>
        <v>0</v>
      </c>
      <c r="T7070">
        <f t="shared" si="552"/>
        <v>3.3746556473829292</v>
      </c>
      <c r="U7070">
        <f t="shared" si="553"/>
        <v>0</v>
      </c>
      <c r="V7070">
        <v>1452</v>
      </c>
      <c r="W7070">
        <f t="shared" si="554"/>
        <v>3.3746556473829292E-2</v>
      </c>
    </row>
    <row r="7071" spans="1:23" x14ac:dyDescent="0.15">
      <c r="A7071" s="1" t="s">
        <v>615</v>
      </c>
      <c r="B7071" s="1">
        <v>1859</v>
      </c>
      <c r="C7071" s="1">
        <v>1859</v>
      </c>
      <c r="D7071" s="1">
        <v>1859</v>
      </c>
      <c r="E7071" s="1" t="s">
        <v>594</v>
      </c>
      <c r="F7071" s="1" t="s">
        <v>497</v>
      </c>
      <c r="G7071" s="1">
        <v>10</v>
      </c>
      <c r="H7071" s="1">
        <v>10</v>
      </c>
      <c r="I7071" s="1">
        <v>0</v>
      </c>
      <c r="J7071" s="1">
        <v>1685</v>
      </c>
      <c r="K7071" s="1">
        <v>1</v>
      </c>
      <c r="L7071" s="1">
        <v>1859</v>
      </c>
      <c r="M7071" s="1">
        <v>0.901613</v>
      </c>
      <c r="N7071" s="1">
        <v>60.000999999999998</v>
      </c>
      <c r="O7071" s="1">
        <v>2.4E-2</v>
      </c>
      <c r="P7071" s="1">
        <v>0</v>
      </c>
      <c r="Q7071" s="1">
        <v>2.4E-2</v>
      </c>
      <c r="R7071">
        <f t="shared" si="550"/>
        <v>0</v>
      </c>
      <c r="S7071">
        <f t="shared" si="551"/>
        <v>0</v>
      </c>
      <c r="T7071">
        <f t="shared" si="552"/>
        <v>0</v>
      </c>
      <c r="U7071">
        <f t="shared" si="553"/>
        <v>1</v>
      </c>
      <c r="V7071">
        <v>1859</v>
      </c>
      <c r="W7071">
        <f t="shared" si="554"/>
        <v>0</v>
      </c>
    </row>
    <row r="7072" spans="1:23" x14ac:dyDescent="0.15">
      <c r="A7072" s="1" t="s">
        <v>615</v>
      </c>
      <c r="B7072" s="1">
        <v>1321</v>
      </c>
      <c r="C7072" s="1">
        <v>1321</v>
      </c>
      <c r="D7072" s="1">
        <v>1321</v>
      </c>
      <c r="E7072" s="1" t="s">
        <v>594</v>
      </c>
      <c r="F7072" s="1" t="s">
        <v>498</v>
      </c>
      <c r="G7072" s="1">
        <v>10</v>
      </c>
      <c r="H7072" s="1">
        <v>10</v>
      </c>
      <c r="I7072" s="1">
        <v>0</v>
      </c>
      <c r="J7072" s="1">
        <v>1187</v>
      </c>
      <c r="K7072" s="1">
        <v>1</v>
      </c>
      <c r="L7072" s="1">
        <v>1327</v>
      </c>
      <c r="M7072" s="1">
        <v>0.858491</v>
      </c>
      <c r="N7072" s="1">
        <v>60.000999999999998</v>
      </c>
      <c r="O7072" s="1">
        <v>2.3E-2</v>
      </c>
      <c r="P7072" s="1">
        <v>0</v>
      </c>
      <c r="Q7072" s="1">
        <v>2.1999999999999999E-2</v>
      </c>
      <c r="R7072">
        <f t="shared" si="550"/>
        <v>0.45420136260407862</v>
      </c>
      <c r="S7072">
        <f t="shared" si="551"/>
        <v>0</v>
      </c>
      <c r="T7072">
        <f t="shared" si="552"/>
        <v>0.45420136260407862</v>
      </c>
      <c r="U7072">
        <f t="shared" si="553"/>
        <v>0</v>
      </c>
      <c r="V7072">
        <v>1321</v>
      </c>
      <c r="W7072">
        <f t="shared" si="554"/>
        <v>4.5420136260407862E-3</v>
      </c>
    </row>
    <row r="7073" spans="1:23" x14ac:dyDescent="0.15">
      <c r="A7073" s="1" t="s">
        <v>615</v>
      </c>
      <c r="B7073" s="1">
        <v>2209</v>
      </c>
      <c r="C7073" s="1">
        <v>2209</v>
      </c>
      <c r="D7073" s="1">
        <v>2209</v>
      </c>
      <c r="E7073" s="1" t="s">
        <v>594</v>
      </c>
      <c r="F7073" s="1" t="s">
        <v>499</v>
      </c>
      <c r="G7073" s="1">
        <v>10</v>
      </c>
      <c r="H7073" s="1">
        <v>10</v>
      </c>
      <c r="I7073" s="1">
        <v>0</v>
      </c>
      <c r="J7073" s="1">
        <v>1898</v>
      </c>
      <c r="K7073" s="1">
        <v>1</v>
      </c>
      <c r="L7073" s="1">
        <v>2209</v>
      </c>
      <c r="M7073" s="1">
        <v>0.83194400000000002</v>
      </c>
      <c r="N7073" s="1">
        <v>60.000999999999998</v>
      </c>
      <c r="O7073" s="1">
        <v>2.8000000000000001E-2</v>
      </c>
      <c r="P7073" s="1">
        <v>0</v>
      </c>
      <c r="Q7073" s="1">
        <v>2.7E-2</v>
      </c>
      <c r="R7073">
        <f t="shared" si="550"/>
        <v>0</v>
      </c>
      <c r="S7073">
        <f t="shared" si="551"/>
        <v>0</v>
      </c>
      <c r="T7073">
        <f t="shared" si="552"/>
        <v>0</v>
      </c>
      <c r="U7073">
        <f t="shared" si="553"/>
        <v>1</v>
      </c>
      <c r="V7073">
        <v>2209</v>
      </c>
      <c r="W7073">
        <f t="shared" si="554"/>
        <v>0</v>
      </c>
    </row>
    <row r="7074" spans="1:23" x14ac:dyDescent="0.15">
      <c r="A7074" s="1" t="s">
        <v>615</v>
      </c>
      <c r="B7074" s="1">
        <v>1934</v>
      </c>
      <c r="C7074" s="1">
        <v>1934</v>
      </c>
      <c r="D7074" s="1">
        <v>1934</v>
      </c>
      <c r="E7074" s="1" t="s">
        <v>594</v>
      </c>
      <c r="F7074" s="1" t="s">
        <v>500</v>
      </c>
      <c r="G7074" s="1">
        <v>10</v>
      </c>
      <c r="H7074" s="1">
        <v>10</v>
      </c>
      <c r="I7074" s="1">
        <v>0</v>
      </c>
      <c r="J7074" s="1">
        <v>1682</v>
      </c>
      <c r="K7074" s="1">
        <v>1</v>
      </c>
      <c r="L7074" s="1">
        <v>1934</v>
      </c>
      <c r="M7074" s="1">
        <v>0.89180300000000001</v>
      </c>
      <c r="N7074" s="1">
        <v>60.000999999999998</v>
      </c>
      <c r="O7074" s="1">
        <v>2.7E-2</v>
      </c>
      <c r="P7074" s="1">
        <v>0</v>
      </c>
      <c r="Q7074" s="1">
        <v>2.5000000000000001E-2</v>
      </c>
      <c r="R7074">
        <f t="shared" si="550"/>
        <v>0</v>
      </c>
      <c r="S7074">
        <f t="shared" si="551"/>
        <v>0</v>
      </c>
      <c r="T7074">
        <f t="shared" si="552"/>
        <v>0</v>
      </c>
      <c r="U7074">
        <f t="shared" si="553"/>
        <v>1</v>
      </c>
      <c r="V7074">
        <v>1934</v>
      </c>
      <c r="W7074">
        <f t="shared" si="554"/>
        <v>0</v>
      </c>
    </row>
    <row r="7075" spans="1:23" x14ac:dyDescent="0.15">
      <c r="A7075" s="1" t="s">
        <v>615</v>
      </c>
      <c r="B7075" s="1">
        <v>2494</v>
      </c>
      <c r="C7075" s="1">
        <v>2390</v>
      </c>
      <c r="D7075" s="1">
        <v>2494</v>
      </c>
      <c r="E7075" s="1" t="s">
        <v>595</v>
      </c>
      <c r="F7075" s="1" t="s">
        <v>501</v>
      </c>
      <c r="G7075" s="1">
        <v>15</v>
      </c>
      <c r="H7075" s="1">
        <v>10</v>
      </c>
      <c r="I7075" s="1">
        <v>0</v>
      </c>
      <c r="J7075" s="1">
        <v>2304</v>
      </c>
      <c r="K7075" s="1">
        <v>1</v>
      </c>
      <c r="L7075" s="1">
        <v>2494</v>
      </c>
      <c r="M7075" s="1">
        <v>0.910937</v>
      </c>
      <c r="N7075" s="1">
        <v>60.000999999999998</v>
      </c>
      <c r="O7075" s="1">
        <v>9.2999999999999999E-2</v>
      </c>
      <c r="P7075" s="1">
        <v>0</v>
      </c>
      <c r="Q7075" s="1">
        <v>2.9000000000000001E-2</v>
      </c>
      <c r="R7075">
        <f t="shared" si="550"/>
        <v>0</v>
      </c>
      <c r="S7075">
        <f t="shared" si="551"/>
        <v>0</v>
      </c>
      <c r="T7075">
        <f t="shared" si="552"/>
        <v>4.351464435146446</v>
      </c>
      <c r="U7075">
        <f t="shared" si="553"/>
        <v>1</v>
      </c>
      <c r="V7075">
        <v>2494</v>
      </c>
      <c r="W7075">
        <f t="shared" si="554"/>
        <v>0</v>
      </c>
    </row>
    <row r="7076" spans="1:23" x14ac:dyDescent="0.15">
      <c r="A7076" s="1" t="s">
        <v>615</v>
      </c>
      <c r="B7076" s="1">
        <v>2653</v>
      </c>
      <c r="C7076" s="1">
        <v>2490.3274999999999</v>
      </c>
      <c r="D7076" s="1">
        <v>2653</v>
      </c>
      <c r="E7076" s="1" t="s">
        <v>595</v>
      </c>
      <c r="F7076" s="1" t="s">
        <v>502</v>
      </c>
      <c r="G7076" s="1">
        <v>15</v>
      </c>
      <c r="H7076" s="1">
        <v>10</v>
      </c>
      <c r="I7076" s="1">
        <v>0</v>
      </c>
      <c r="J7076" s="1">
        <v>2435</v>
      </c>
      <c r="K7076" s="1">
        <v>1</v>
      </c>
      <c r="L7076" s="1">
        <v>2653</v>
      </c>
      <c r="M7076" s="1">
        <v>0.88333300000000003</v>
      </c>
      <c r="N7076" s="1">
        <v>60.000999999999998</v>
      </c>
      <c r="O7076" s="1">
        <v>4.7E-2</v>
      </c>
      <c r="P7076" s="1">
        <v>0</v>
      </c>
      <c r="Q7076" s="1">
        <v>3.5999999999999997E-2</v>
      </c>
      <c r="R7076">
        <f t="shared" si="550"/>
        <v>0</v>
      </c>
      <c r="S7076">
        <f t="shared" si="551"/>
        <v>0</v>
      </c>
      <c r="T7076">
        <f t="shared" si="552"/>
        <v>6.5321729772489734</v>
      </c>
      <c r="U7076">
        <f t="shared" si="553"/>
        <v>1</v>
      </c>
      <c r="V7076">
        <v>2653</v>
      </c>
      <c r="W7076">
        <f t="shared" si="554"/>
        <v>0</v>
      </c>
    </row>
    <row r="7077" spans="1:23" x14ac:dyDescent="0.15">
      <c r="A7077" s="1" t="s">
        <v>615</v>
      </c>
      <c r="B7077" s="1">
        <v>3517</v>
      </c>
      <c r="C7077" s="1">
        <v>3379.2882</v>
      </c>
      <c r="D7077" s="1">
        <v>3517</v>
      </c>
      <c r="E7077" s="1" t="s">
        <v>595</v>
      </c>
      <c r="F7077" s="1" t="s">
        <v>503</v>
      </c>
      <c r="G7077" s="1">
        <v>15</v>
      </c>
      <c r="H7077" s="1">
        <v>10</v>
      </c>
      <c r="I7077" s="1">
        <v>0</v>
      </c>
      <c r="J7077" s="1">
        <v>3234</v>
      </c>
      <c r="K7077" s="1">
        <v>1</v>
      </c>
      <c r="L7077" s="1">
        <v>3575</v>
      </c>
      <c r="M7077" s="1">
        <v>0.91139199999999998</v>
      </c>
      <c r="N7077" s="1">
        <v>60.000999999999998</v>
      </c>
      <c r="O7077" s="1">
        <v>0.19</v>
      </c>
      <c r="P7077" s="1">
        <v>0</v>
      </c>
      <c r="Q7077" s="1">
        <v>4.2000000000000003E-2</v>
      </c>
      <c r="R7077">
        <f t="shared" si="550"/>
        <v>1.6491327836223979</v>
      </c>
      <c r="S7077">
        <f t="shared" si="551"/>
        <v>0</v>
      </c>
      <c r="T7077">
        <f t="shared" si="552"/>
        <v>5.7915095847699494</v>
      </c>
      <c r="U7077">
        <f t="shared" si="553"/>
        <v>0</v>
      </c>
      <c r="V7077">
        <v>3517</v>
      </c>
      <c r="W7077">
        <f t="shared" si="554"/>
        <v>1.6491327836223979E-2</v>
      </c>
    </row>
    <row r="7078" spans="1:23" x14ac:dyDescent="0.15">
      <c r="A7078" s="1" t="s">
        <v>615</v>
      </c>
      <c r="B7078" s="1">
        <v>3518</v>
      </c>
      <c r="C7078" s="1">
        <v>3346.5567999999998</v>
      </c>
      <c r="D7078" s="1">
        <v>3518</v>
      </c>
      <c r="E7078" s="1" t="s">
        <v>595</v>
      </c>
      <c r="F7078" s="1" t="s">
        <v>504</v>
      </c>
      <c r="G7078" s="1">
        <v>15</v>
      </c>
      <c r="H7078" s="1">
        <v>10</v>
      </c>
      <c r="I7078" s="1">
        <v>0</v>
      </c>
      <c r="J7078" s="1">
        <v>3219</v>
      </c>
      <c r="K7078" s="1">
        <v>1</v>
      </c>
      <c r="L7078" s="1">
        <v>3518</v>
      </c>
      <c r="M7078" s="1">
        <v>0.92676099999999995</v>
      </c>
      <c r="N7078" s="1">
        <v>60.000999999999998</v>
      </c>
      <c r="O7078" s="1">
        <v>7.9000000000000001E-2</v>
      </c>
      <c r="P7078" s="1">
        <v>0</v>
      </c>
      <c r="Q7078" s="1">
        <v>4.4999999999999998E-2</v>
      </c>
      <c r="R7078">
        <f t="shared" si="550"/>
        <v>0</v>
      </c>
      <c r="S7078">
        <f t="shared" si="551"/>
        <v>0</v>
      </c>
      <c r="T7078">
        <f t="shared" si="552"/>
        <v>5.1229729613434305</v>
      </c>
      <c r="U7078">
        <f t="shared" si="553"/>
        <v>1</v>
      </c>
      <c r="V7078">
        <v>3518</v>
      </c>
      <c r="W7078">
        <f t="shared" si="554"/>
        <v>0</v>
      </c>
    </row>
    <row r="7079" spans="1:23" x14ac:dyDescent="0.15">
      <c r="A7079" s="1" t="s">
        <v>615</v>
      </c>
      <c r="B7079" s="1">
        <v>2451</v>
      </c>
      <c r="C7079" s="1">
        <v>2298.2019</v>
      </c>
      <c r="D7079" s="1">
        <v>2451</v>
      </c>
      <c r="E7079" s="1" t="s">
        <v>595</v>
      </c>
      <c r="F7079" s="1" t="s">
        <v>505</v>
      </c>
      <c r="G7079" s="1">
        <v>15</v>
      </c>
      <c r="H7079" s="1">
        <v>10</v>
      </c>
      <c r="I7079" s="1">
        <v>0</v>
      </c>
      <c r="J7079" s="1">
        <v>2281</v>
      </c>
      <c r="K7079" s="1">
        <v>1</v>
      </c>
      <c r="L7079" s="1">
        <v>2452</v>
      </c>
      <c r="M7079" s="1">
        <v>0.86792499999999995</v>
      </c>
      <c r="N7079" s="1">
        <v>60.000999999999998</v>
      </c>
      <c r="O7079" s="1">
        <v>9.9239999999999995</v>
      </c>
      <c r="P7079" s="1">
        <v>0</v>
      </c>
      <c r="Q7079" s="1">
        <v>3.4000000000000002E-2</v>
      </c>
      <c r="R7079">
        <f t="shared" si="550"/>
        <v>4.0799673602620601E-2</v>
      </c>
      <c r="S7079">
        <f t="shared" si="551"/>
        <v>0</v>
      </c>
      <c r="T7079">
        <f t="shared" si="552"/>
        <v>6.6921056848834759</v>
      </c>
      <c r="U7079">
        <f t="shared" si="553"/>
        <v>0</v>
      </c>
      <c r="V7079">
        <v>2451</v>
      </c>
      <c r="W7079">
        <f t="shared" si="554"/>
        <v>4.0799673602620601E-4</v>
      </c>
    </row>
    <row r="7080" spans="1:23" x14ac:dyDescent="0.15">
      <c r="A7080" s="1" t="s">
        <v>615</v>
      </c>
      <c r="B7080" s="1">
        <v>2944</v>
      </c>
      <c r="C7080" s="1">
        <v>2857.6923000000002</v>
      </c>
      <c r="D7080" s="1">
        <v>2944</v>
      </c>
      <c r="E7080" s="1" t="s">
        <v>595</v>
      </c>
      <c r="F7080" s="1" t="s">
        <v>506</v>
      </c>
      <c r="G7080" s="1">
        <v>15</v>
      </c>
      <c r="H7080" s="1">
        <v>10</v>
      </c>
      <c r="I7080" s="1">
        <v>0</v>
      </c>
      <c r="J7080" s="1">
        <v>2812</v>
      </c>
      <c r="K7080" s="1">
        <v>1</v>
      </c>
      <c r="L7080" s="1">
        <v>2944</v>
      </c>
      <c r="M7080" s="1">
        <v>0.94642899999999996</v>
      </c>
      <c r="N7080" s="1">
        <v>60.000999999999998</v>
      </c>
      <c r="O7080" s="1">
        <v>6.3E-2</v>
      </c>
      <c r="P7080" s="1">
        <v>0</v>
      </c>
      <c r="Q7080" s="1">
        <v>2.9000000000000001E-2</v>
      </c>
      <c r="R7080">
        <f t="shared" si="550"/>
        <v>0</v>
      </c>
      <c r="S7080">
        <f t="shared" si="551"/>
        <v>0</v>
      </c>
      <c r="T7080">
        <f t="shared" si="552"/>
        <v>3.020188702611537</v>
      </c>
      <c r="U7080">
        <f t="shared" si="553"/>
        <v>1</v>
      </c>
      <c r="V7080">
        <v>2944</v>
      </c>
      <c r="W7080">
        <f t="shared" si="554"/>
        <v>0</v>
      </c>
    </row>
    <row r="7081" spans="1:23" x14ac:dyDescent="0.15">
      <c r="A7081" s="1" t="s">
        <v>615</v>
      </c>
      <c r="B7081" s="1">
        <v>4934</v>
      </c>
      <c r="C7081" s="1">
        <v>4768.5083000000004</v>
      </c>
      <c r="D7081" s="1">
        <v>4934</v>
      </c>
      <c r="E7081" s="1" t="s">
        <v>595</v>
      </c>
      <c r="F7081" s="1" t="s">
        <v>507</v>
      </c>
      <c r="G7081" s="1">
        <v>15</v>
      </c>
      <c r="H7081" s="1">
        <v>10</v>
      </c>
      <c r="I7081" s="1">
        <v>0</v>
      </c>
      <c r="J7081" s="1">
        <v>4371</v>
      </c>
      <c r="K7081" s="1">
        <v>1</v>
      </c>
      <c r="L7081" s="1">
        <v>4940</v>
      </c>
      <c r="M7081" s="1">
        <v>0.83684199999999997</v>
      </c>
      <c r="N7081" s="1">
        <v>60.000999999999998</v>
      </c>
      <c r="O7081" s="1">
        <v>0.48499999999999999</v>
      </c>
      <c r="P7081" s="1">
        <v>0</v>
      </c>
      <c r="Q7081" s="1">
        <v>5.0999999999999997E-2</v>
      </c>
      <c r="R7081">
        <f t="shared" si="550"/>
        <v>0.1216051884880498</v>
      </c>
      <c r="S7081">
        <f t="shared" si="551"/>
        <v>0</v>
      </c>
      <c r="T7081">
        <f t="shared" si="552"/>
        <v>3.5963385027556694</v>
      </c>
      <c r="U7081">
        <f t="shared" si="553"/>
        <v>0</v>
      </c>
      <c r="V7081">
        <v>4934</v>
      </c>
      <c r="W7081">
        <f t="shared" si="554"/>
        <v>1.216051884880498E-3</v>
      </c>
    </row>
    <row r="7082" spans="1:23" x14ac:dyDescent="0.15">
      <c r="A7082" s="1" t="s">
        <v>615</v>
      </c>
      <c r="B7082" s="1">
        <v>3482</v>
      </c>
      <c r="C7082" s="1">
        <v>3482</v>
      </c>
      <c r="D7082" s="1">
        <v>3482</v>
      </c>
      <c r="E7082" s="1" t="s">
        <v>595</v>
      </c>
      <c r="F7082" s="1" t="s">
        <v>508</v>
      </c>
      <c r="G7082" s="1">
        <v>15</v>
      </c>
      <c r="H7082" s="1">
        <v>10</v>
      </c>
      <c r="I7082" s="1">
        <v>0</v>
      </c>
      <c r="J7082" s="1">
        <v>3163</v>
      </c>
      <c r="K7082" s="1">
        <v>1</v>
      </c>
      <c r="L7082" s="1">
        <v>3536</v>
      </c>
      <c r="M7082" s="1">
        <v>0.88791200000000003</v>
      </c>
      <c r="N7082" s="1">
        <v>60.000999999999998</v>
      </c>
      <c r="O7082" s="1">
        <v>0.68100000000000005</v>
      </c>
      <c r="P7082" s="1">
        <v>0</v>
      </c>
      <c r="Q7082" s="1">
        <v>4.4999999999999998E-2</v>
      </c>
      <c r="R7082">
        <f t="shared" si="550"/>
        <v>1.5508328546812278</v>
      </c>
      <c r="S7082">
        <f t="shared" si="551"/>
        <v>0</v>
      </c>
      <c r="T7082">
        <f t="shared" si="552"/>
        <v>1.5508328546812278</v>
      </c>
      <c r="U7082">
        <f t="shared" si="553"/>
        <v>0</v>
      </c>
      <c r="V7082">
        <v>3482</v>
      </c>
      <c r="W7082">
        <f t="shared" si="554"/>
        <v>1.5508328546812278E-2</v>
      </c>
    </row>
    <row r="7083" spans="1:23" x14ac:dyDescent="0.15">
      <c r="A7083" s="1" t="s">
        <v>615</v>
      </c>
      <c r="B7083" s="1">
        <v>4815</v>
      </c>
      <c r="C7083" s="1">
        <v>4640</v>
      </c>
      <c r="D7083" s="1">
        <v>4815</v>
      </c>
      <c r="E7083" s="1" t="s">
        <v>595</v>
      </c>
      <c r="F7083" s="1" t="s">
        <v>509</v>
      </c>
      <c r="G7083" s="1">
        <v>15</v>
      </c>
      <c r="H7083" s="1">
        <v>10</v>
      </c>
      <c r="I7083" s="1">
        <v>0</v>
      </c>
      <c r="J7083" s="1">
        <v>4353</v>
      </c>
      <c r="K7083" s="1">
        <v>1</v>
      </c>
      <c r="L7083" s="1">
        <v>4837</v>
      </c>
      <c r="M7083" s="1">
        <v>0.88019800000000004</v>
      </c>
      <c r="N7083" s="1">
        <v>60.000999999999998</v>
      </c>
      <c r="O7083" s="1">
        <v>5.8000000000000003E-2</v>
      </c>
      <c r="P7083" s="1">
        <v>0</v>
      </c>
      <c r="Q7083" s="1">
        <v>4.9000000000000002E-2</v>
      </c>
      <c r="R7083">
        <f t="shared" si="550"/>
        <v>0.45690550363448601</v>
      </c>
      <c r="S7083">
        <f t="shared" si="551"/>
        <v>0</v>
      </c>
      <c r="T7083">
        <f t="shared" si="552"/>
        <v>4.2456896551724244</v>
      </c>
      <c r="U7083">
        <f t="shared" si="553"/>
        <v>0</v>
      </c>
      <c r="V7083">
        <v>4815</v>
      </c>
      <c r="W7083">
        <f t="shared" si="554"/>
        <v>4.5690550363448601E-3</v>
      </c>
    </row>
    <row r="7084" spans="1:23" x14ac:dyDescent="0.15">
      <c r="A7084" s="1" t="s">
        <v>615</v>
      </c>
      <c r="B7084" s="1">
        <v>4671</v>
      </c>
      <c r="C7084" s="1">
        <v>4527.4166999999998</v>
      </c>
      <c r="D7084" s="1">
        <v>4671</v>
      </c>
      <c r="E7084" s="1" t="s">
        <v>595</v>
      </c>
      <c r="F7084" s="1" t="s">
        <v>510</v>
      </c>
      <c r="G7084" s="1">
        <v>15</v>
      </c>
      <c r="H7084" s="1">
        <v>10</v>
      </c>
      <c r="I7084" s="1">
        <v>0</v>
      </c>
      <c r="J7084" s="1">
        <v>4122</v>
      </c>
      <c r="K7084" s="1">
        <v>1</v>
      </c>
      <c r="L7084" s="1">
        <v>4671</v>
      </c>
      <c r="M7084" s="1">
        <v>0.87777799999999995</v>
      </c>
      <c r="N7084" s="1">
        <v>60.000999999999998</v>
      </c>
      <c r="O7084" s="1">
        <v>9.1999999999999998E-2</v>
      </c>
      <c r="P7084" s="1">
        <v>0</v>
      </c>
      <c r="Q7084" s="1">
        <v>5.3999999999999999E-2</v>
      </c>
      <c r="R7084">
        <f t="shared" si="550"/>
        <v>0</v>
      </c>
      <c r="S7084">
        <f t="shared" si="551"/>
        <v>0</v>
      </c>
      <c r="T7084">
        <f t="shared" si="552"/>
        <v>3.1714178197911558</v>
      </c>
      <c r="U7084">
        <f t="shared" si="553"/>
        <v>1</v>
      </c>
      <c r="V7084">
        <v>4671</v>
      </c>
      <c r="W7084">
        <f t="shared" si="554"/>
        <v>0</v>
      </c>
    </row>
    <row r="7085" spans="1:23" x14ac:dyDescent="0.15">
      <c r="A7085" s="1" t="s">
        <v>615</v>
      </c>
      <c r="B7085" s="1">
        <v>5182</v>
      </c>
      <c r="C7085" s="1">
        <v>5083.9533000000001</v>
      </c>
      <c r="D7085" s="1">
        <v>5182</v>
      </c>
      <c r="E7085" s="1" t="s">
        <v>596</v>
      </c>
      <c r="F7085" s="1" t="s">
        <v>511</v>
      </c>
      <c r="G7085" s="1">
        <v>20</v>
      </c>
      <c r="H7085" s="1">
        <v>10</v>
      </c>
      <c r="I7085" s="1">
        <v>0</v>
      </c>
      <c r="J7085" s="1">
        <v>4907</v>
      </c>
      <c r="K7085" s="1">
        <v>1</v>
      </c>
      <c r="L7085" s="1">
        <v>5197</v>
      </c>
      <c r="M7085" s="1">
        <v>0.93666700000000003</v>
      </c>
      <c r="N7085" s="1">
        <v>60.000999999999998</v>
      </c>
      <c r="O7085" s="1">
        <v>1.9570000000000001</v>
      </c>
      <c r="P7085" s="1">
        <v>0</v>
      </c>
      <c r="Q7085" s="1">
        <v>8.6999999999999994E-2</v>
      </c>
      <c r="R7085">
        <f t="shared" si="550"/>
        <v>0.28946352759551264</v>
      </c>
      <c r="S7085">
        <f t="shared" si="551"/>
        <v>0</v>
      </c>
      <c r="T7085">
        <f t="shared" si="552"/>
        <v>2.2235983166879247</v>
      </c>
      <c r="U7085">
        <f t="shared" si="553"/>
        <v>0</v>
      </c>
      <c r="V7085">
        <v>5182</v>
      </c>
      <c r="W7085">
        <f t="shared" si="554"/>
        <v>2.8946352759551264E-3</v>
      </c>
    </row>
    <row r="7086" spans="1:23" x14ac:dyDescent="0.15">
      <c r="A7086" s="1" t="s">
        <v>615</v>
      </c>
      <c r="B7086" s="1">
        <v>6879</v>
      </c>
      <c r="C7086" s="1">
        <v>6738.1356999999998</v>
      </c>
      <c r="D7086" s="1">
        <v>6879</v>
      </c>
      <c r="E7086" s="1" t="s">
        <v>596</v>
      </c>
      <c r="F7086" s="1" t="s">
        <v>512</v>
      </c>
      <c r="G7086" s="1">
        <v>20</v>
      </c>
      <c r="H7086" s="1">
        <v>10</v>
      </c>
      <c r="I7086" s="1">
        <v>0</v>
      </c>
      <c r="J7086" s="1">
        <v>6616</v>
      </c>
      <c r="K7086" s="1">
        <v>1</v>
      </c>
      <c r="L7086" s="1">
        <v>6880</v>
      </c>
      <c r="M7086" s="1">
        <v>0.93928599999999995</v>
      </c>
      <c r="N7086" s="1">
        <v>60.000999999999998</v>
      </c>
      <c r="O7086" s="1">
        <v>33.006</v>
      </c>
      <c r="P7086" s="1">
        <v>0</v>
      </c>
      <c r="Q7086" s="1">
        <v>0.111</v>
      </c>
      <c r="R7086">
        <f t="shared" si="550"/>
        <v>1.4536996656500101E-2</v>
      </c>
      <c r="S7086">
        <f t="shared" si="551"/>
        <v>0</v>
      </c>
      <c r="T7086">
        <f t="shared" si="552"/>
        <v>2.105393929659205</v>
      </c>
      <c r="U7086">
        <f t="shared" si="553"/>
        <v>0</v>
      </c>
      <c r="V7086">
        <v>6879</v>
      </c>
      <c r="W7086">
        <f t="shared" si="554"/>
        <v>1.4536996656500101E-4</v>
      </c>
    </row>
    <row r="7087" spans="1:23" x14ac:dyDescent="0.15">
      <c r="A7087" s="1" t="s">
        <v>615</v>
      </c>
      <c r="B7087" s="1">
        <v>7411</v>
      </c>
      <c r="C7087" s="1">
        <v>7360</v>
      </c>
      <c r="D7087" s="1">
        <v>7411</v>
      </c>
      <c r="E7087" s="1" t="s">
        <v>596</v>
      </c>
      <c r="F7087" s="1" t="s">
        <v>513</v>
      </c>
      <c r="G7087" s="1">
        <v>20</v>
      </c>
      <c r="H7087" s="1">
        <v>10</v>
      </c>
      <c r="I7087" s="1">
        <v>0</v>
      </c>
      <c r="J7087" s="1">
        <v>6783</v>
      </c>
      <c r="K7087" s="1">
        <v>1</v>
      </c>
      <c r="L7087" s="1">
        <v>7411</v>
      </c>
      <c r="M7087" s="1">
        <v>0.88527100000000003</v>
      </c>
      <c r="N7087" s="1">
        <v>60.000999999999998</v>
      </c>
      <c r="O7087" s="1">
        <v>50.701000000000001</v>
      </c>
      <c r="P7087" s="1">
        <v>0</v>
      </c>
      <c r="Q7087" s="1">
        <v>0.13</v>
      </c>
      <c r="R7087">
        <f t="shared" si="550"/>
        <v>0</v>
      </c>
      <c r="S7087">
        <f t="shared" si="551"/>
        <v>0</v>
      </c>
      <c r="T7087">
        <f t="shared" si="552"/>
        <v>0.69293478260870067</v>
      </c>
      <c r="U7087">
        <f t="shared" si="553"/>
        <v>1</v>
      </c>
      <c r="V7087">
        <v>7411</v>
      </c>
      <c r="W7087">
        <f t="shared" si="554"/>
        <v>0</v>
      </c>
    </row>
    <row r="7088" spans="1:23" x14ac:dyDescent="0.15">
      <c r="A7088" s="1" t="s">
        <v>615</v>
      </c>
      <c r="B7088" s="1">
        <v>5812</v>
      </c>
      <c r="C7088" s="1">
        <v>5737.2375000000002</v>
      </c>
      <c r="D7088" s="1">
        <v>5812</v>
      </c>
      <c r="E7088" s="1" t="s">
        <v>596</v>
      </c>
      <c r="F7088" s="1" t="s">
        <v>514</v>
      </c>
      <c r="G7088" s="1">
        <v>20</v>
      </c>
      <c r="H7088" s="1">
        <v>10</v>
      </c>
      <c r="I7088" s="1">
        <v>0</v>
      </c>
      <c r="J7088" s="1">
        <v>5528</v>
      </c>
      <c r="K7088" s="1">
        <v>1</v>
      </c>
      <c r="L7088" s="1">
        <v>5812</v>
      </c>
      <c r="M7088" s="1">
        <v>0.928037</v>
      </c>
      <c r="N7088" s="1">
        <v>60.000999999999998</v>
      </c>
      <c r="O7088" s="1">
        <v>0.61199999999999999</v>
      </c>
      <c r="P7088" s="1">
        <v>0</v>
      </c>
      <c r="Q7088" s="1">
        <v>0.11</v>
      </c>
      <c r="R7088">
        <f t="shared" si="550"/>
        <v>0</v>
      </c>
      <c r="S7088">
        <f t="shared" si="551"/>
        <v>0</v>
      </c>
      <c r="T7088">
        <f t="shared" si="552"/>
        <v>1.3031097283317861</v>
      </c>
      <c r="U7088">
        <f t="shared" si="553"/>
        <v>1</v>
      </c>
      <c r="V7088">
        <v>5812</v>
      </c>
      <c r="W7088">
        <f t="shared" si="554"/>
        <v>0</v>
      </c>
    </row>
    <row r="7089" spans="1:23" x14ac:dyDescent="0.15">
      <c r="A7089" s="1" t="s">
        <v>615</v>
      </c>
      <c r="B7089" s="1">
        <v>7221</v>
      </c>
      <c r="C7089" s="1">
        <v>7136.5833000000002</v>
      </c>
      <c r="D7089" s="1">
        <v>7221</v>
      </c>
      <c r="E7089" s="1" t="s">
        <v>596</v>
      </c>
      <c r="F7089" s="1" t="s">
        <v>515</v>
      </c>
      <c r="G7089" s="1">
        <v>20</v>
      </c>
      <c r="H7089" s="1">
        <v>10</v>
      </c>
      <c r="I7089" s="1">
        <v>0</v>
      </c>
      <c r="J7089" s="1">
        <v>6664</v>
      </c>
      <c r="K7089" s="1">
        <v>1</v>
      </c>
      <c r="L7089" s="1">
        <v>7221</v>
      </c>
      <c r="M7089" s="1">
        <v>0.869672</v>
      </c>
      <c r="N7089" s="1">
        <v>60.000999999999998</v>
      </c>
      <c r="O7089" s="1">
        <v>7.157</v>
      </c>
      <c r="P7089" s="1">
        <v>0</v>
      </c>
      <c r="Q7089" s="1">
        <v>0.126</v>
      </c>
      <c r="R7089">
        <f t="shared" si="550"/>
        <v>0</v>
      </c>
      <c r="S7089">
        <f t="shared" si="551"/>
        <v>0</v>
      </c>
      <c r="T7089">
        <f t="shared" si="552"/>
        <v>1.182872762096121</v>
      </c>
      <c r="U7089">
        <f t="shared" si="553"/>
        <v>1</v>
      </c>
      <c r="V7089">
        <v>7221</v>
      </c>
      <c r="W7089">
        <f t="shared" si="554"/>
        <v>0</v>
      </c>
    </row>
    <row r="7090" spans="1:23" x14ac:dyDescent="0.15">
      <c r="A7090" s="1" t="s">
        <v>615</v>
      </c>
      <c r="B7090" s="1">
        <v>5864</v>
      </c>
      <c r="C7090" s="1">
        <v>5646.3224</v>
      </c>
      <c r="D7090" s="1">
        <v>5864</v>
      </c>
      <c r="E7090" s="1" t="s">
        <v>596</v>
      </c>
      <c r="F7090" s="1" t="s">
        <v>516</v>
      </c>
      <c r="G7090" s="1">
        <v>20</v>
      </c>
      <c r="H7090" s="1">
        <v>10</v>
      </c>
      <c r="I7090" s="1">
        <v>0</v>
      </c>
      <c r="J7090" s="1">
        <v>5321</v>
      </c>
      <c r="K7090" s="1">
        <v>1</v>
      </c>
      <c r="L7090" s="1">
        <v>5885</v>
      </c>
      <c r="M7090" s="1">
        <v>0.83162400000000003</v>
      </c>
      <c r="N7090" s="1">
        <v>60.000999999999998</v>
      </c>
      <c r="O7090" s="1">
        <v>1.3180000000000001</v>
      </c>
      <c r="P7090" s="1">
        <v>0</v>
      </c>
      <c r="Q7090" s="1">
        <v>9.9000000000000005E-2</v>
      </c>
      <c r="R7090">
        <f t="shared" si="550"/>
        <v>0.35811732605730562</v>
      </c>
      <c r="S7090">
        <f t="shared" si="551"/>
        <v>0</v>
      </c>
      <c r="T7090">
        <f t="shared" si="552"/>
        <v>4.2271337534675713</v>
      </c>
      <c r="U7090">
        <f t="shared" si="553"/>
        <v>0</v>
      </c>
      <c r="V7090">
        <v>5864</v>
      </c>
      <c r="W7090">
        <f t="shared" si="554"/>
        <v>3.5811732605730562E-3</v>
      </c>
    </row>
    <row r="7091" spans="1:23" x14ac:dyDescent="0.15">
      <c r="A7091" s="1" t="s">
        <v>615</v>
      </c>
      <c r="B7091" s="1">
        <v>6035</v>
      </c>
      <c r="C7091" s="1">
        <v>5882.2200999999995</v>
      </c>
      <c r="D7091" s="1">
        <v>6035</v>
      </c>
      <c r="E7091" s="1" t="s">
        <v>596</v>
      </c>
      <c r="F7091" s="1" t="s">
        <v>517</v>
      </c>
      <c r="G7091" s="1">
        <v>20</v>
      </c>
      <c r="H7091" s="1">
        <v>10</v>
      </c>
      <c r="I7091" s="1">
        <v>0</v>
      </c>
      <c r="J7091" s="1">
        <v>5713</v>
      </c>
      <c r="K7091" s="1">
        <v>1</v>
      </c>
      <c r="L7091" s="1">
        <v>6035</v>
      </c>
      <c r="M7091" s="1">
        <v>0.92568799999999996</v>
      </c>
      <c r="N7091" s="1">
        <v>60.000999999999998</v>
      </c>
      <c r="O7091" s="1">
        <v>5.0750000000000002</v>
      </c>
      <c r="P7091" s="1">
        <v>0</v>
      </c>
      <c r="Q7091" s="1">
        <v>0.115</v>
      </c>
      <c r="R7091">
        <f t="shared" si="550"/>
        <v>0</v>
      </c>
      <c r="S7091">
        <f t="shared" si="551"/>
        <v>0</v>
      </c>
      <c r="T7091">
        <f t="shared" si="552"/>
        <v>2.5973169552088171</v>
      </c>
      <c r="U7091">
        <f t="shared" si="553"/>
        <v>1</v>
      </c>
      <c r="V7091">
        <v>6035</v>
      </c>
      <c r="W7091">
        <f t="shared" si="554"/>
        <v>0</v>
      </c>
    </row>
    <row r="7092" spans="1:23" x14ac:dyDescent="0.15">
      <c r="A7092" s="1" t="s">
        <v>615</v>
      </c>
      <c r="B7092" s="1">
        <v>5512</v>
      </c>
      <c r="C7092" s="1">
        <v>5389.6264000000001</v>
      </c>
      <c r="D7092" s="1">
        <v>5512</v>
      </c>
      <c r="E7092" s="1" t="s">
        <v>596</v>
      </c>
      <c r="F7092" s="1" t="s">
        <v>518</v>
      </c>
      <c r="G7092" s="1">
        <v>20</v>
      </c>
      <c r="H7092" s="1">
        <v>10</v>
      </c>
      <c r="I7092" s="1">
        <v>0</v>
      </c>
      <c r="J7092" s="1">
        <v>5179</v>
      </c>
      <c r="K7092" s="1">
        <v>1</v>
      </c>
      <c r="L7092" s="1">
        <v>5512</v>
      </c>
      <c r="M7092" s="1">
        <v>0.90571400000000002</v>
      </c>
      <c r="N7092" s="1">
        <v>60.000999999999998</v>
      </c>
      <c r="O7092" s="1">
        <v>4.0490000000000004</v>
      </c>
      <c r="P7092" s="1">
        <v>0</v>
      </c>
      <c r="Q7092" s="1">
        <v>8.8999999999999996E-2</v>
      </c>
      <c r="R7092">
        <f t="shared" si="550"/>
        <v>0</v>
      </c>
      <c r="S7092">
        <f t="shared" si="551"/>
        <v>0</v>
      </c>
      <c r="T7092">
        <f t="shared" si="552"/>
        <v>2.2705395683827012</v>
      </c>
      <c r="U7092">
        <f t="shared" si="553"/>
        <v>1</v>
      </c>
      <c r="V7092">
        <v>5512</v>
      </c>
      <c r="W7092">
        <f t="shared" si="554"/>
        <v>0</v>
      </c>
    </row>
    <row r="7093" spans="1:23" x14ac:dyDescent="0.15">
      <c r="A7093" s="1" t="s">
        <v>615</v>
      </c>
      <c r="B7093" s="1">
        <v>7684</v>
      </c>
      <c r="C7093" s="1">
        <v>7473.8791000000001</v>
      </c>
      <c r="D7093" s="1">
        <v>7684</v>
      </c>
      <c r="E7093" s="1" t="s">
        <v>596</v>
      </c>
      <c r="F7093" s="1" t="s">
        <v>519</v>
      </c>
      <c r="G7093" s="1">
        <v>20</v>
      </c>
      <c r="H7093" s="1">
        <v>10</v>
      </c>
      <c r="I7093" s="1">
        <v>0</v>
      </c>
      <c r="J7093" s="1">
        <v>6972</v>
      </c>
      <c r="K7093" s="1">
        <v>1</v>
      </c>
      <c r="L7093" s="1">
        <v>7684</v>
      </c>
      <c r="M7093" s="1">
        <v>0.84384599999999998</v>
      </c>
      <c r="N7093" s="1">
        <v>60.000999999999998</v>
      </c>
      <c r="O7093" s="1">
        <v>56.67</v>
      </c>
      <c r="P7093" s="1">
        <v>0</v>
      </c>
      <c r="Q7093" s="1">
        <v>0.13200000000000001</v>
      </c>
      <c r="R7093">
        <f t="shared" si="550"/>
        <v>0</v>
      </c>
      <c r="S7093">
        <f t="shared" si="551"/>
        <v>0</v>
      </c>
      <c r="T7093">
        <f t="shared" si="552"/>
        <v>2.8114035186895148</v>
      </c>
      <c r="U7093">
        <f t="shared" si="553"/>
        <v>1</v>
      </c>
      <c r="V7093">
        <v>7684</v>
      </c>
      <c r="W7093">
        <f t="shared" si="554"/>
        <v>0</v>
      </c>
    </row>
    <row r="7094" spans="1:23" x14ac:dyDescent="0.15">
      <c r="A7094" s="1" t="s">
        <v>615</v>
      </c>
      <c r="B7094" s="1">
        <v>4330</v>
      </c>
      <c r="C7094" s="1">
        <v>4240.6656999999996</v>
      </c>
      <c r="D7094" s="1">
        <v>4330</v>
      </c>
      <c r="E7094" s="1" t="s">
        <v>596</v>
      </c>
      <c r="F7094" s="1" t="s">
        <v>520</v>
      </c>
      <c r="G7094" s="1">
        <v>20</v>
      </c>
      <c r="H7094" s="1">
        <v>10</v>
      </c>
      <c r="I7094" s="1">
        <v>0</v>
      </c>
      <c r="J7094" s="1">
        <v>4179</v>
      </c>
      <c r="K7094" s="1">
        <v>1</v>
      </c>
      <c r="L7094" s="1">
        <v>4330</v>
      </c>
      <c r="M7094" s="1">
        <v>0.92926799999999998</v>
      </c>
      <c r="N7094" s="1">
        <v>60.000999999999998</v>
      </c>
      <c r="O7094" s="1">
        <v>0.26100000000000001</v>
      </c>
      <c r="P7094" s="1">
        <v>0</v>
      </c>
      <c r="Q7094" s="1">
        <v>6.5000000000000002E-2</v>
      </c>
      <c r="R7094">
        <f t="shared" si="550"/>
        <v>0</v>
      </c>
      <c r="S7094">
        <f t="shared" si="551"/>
        <v>0</v>
      </c>
      <c r="T7094">
        <f t="shared" si="552"/>
        <v>2.1066102899834904</v>
      </c>
      <c r="U7094">
        <f t="shared" si="553"/>
        <v>1</v>
      </c>
      <c r="V7094">
        <v>4330</v>
      </c>
      <c r="W7094">
        <f t="shared" si="554"/>
        <v>0</v>
      </c>
    </row>
    <row r="7095" spans="1:23" x14ac:dyDescent="0.15">
      <c r="A7095" s="1" t="s">
        <v>615</v>
      </c>
      <c r="B7095" s="1">
        <v>1162</v>
      </c>
      <c r="C7095" s="1">
        <v>1162</v>
      </c>
      <c r="D7095" s="1">
        <v>1162</v>
      </c>
      <c r="E7095" s="1" t="s">
        <v>597</v>
      </c>
      <c r="F7095" s="1" t="s">
        <v>521</v>
      </c>
      <c r="G7095" s="1">
        <v>11</v>
      </c>
      <c r="H7095" s="1">
        <v>600</v>
      </c>
      <c r="I7095" s="1">
        <v>0</v>
      </c>
      <c r="J7095" s="1">
        <v>1162</v>
      </c>
      <c r="K7095" s="1">
        <v>1</v>
      </c>
      <c r="L7095" s="1">
        <v>1162</v>
      </c>
      <c r="M7095" s="1">
        <v>0.32466699999999998</v>
      </c>
      <c r="N7095" s="1">
        <v>2.5000000000000001E-2</v>
      </c>
      <c r="O7095" s="1">
        <v>2.5000000000000001E-2</v>
      </c>
      <c r="P7095" s="1">
        <v>0</v>
      </c>
      <c r="Q7095" s="1">
        <v>2.4E-2</v>
      </c>
      <c r="R7095">
        <f t="shared" si="550"/>
        <v>0</v>
      </c>
      <c r="S7095">
        <f t="shared" si="551"/>
        <v>0</v>
      </c>
      <c r="T7095">
        <f t="shared" si="552"/>
        <v>0</v>
      </c>
      <c r="U7095">
        <f t="shared" si="553"/>
        <v>1</v>
      </c>
      <c r="V7095">
        <v>1162</v>
      </c>
      <c r="W7095">
        <f t="shared" si="554"/>
        <v>0</v>
      </c>
    </row>
    <row r="7096" spans="1:23" x14ac:dyDescent="0.15">
      <c r="A7096" s="1" t="s">
        <v>615</v>
      </c>
      <c r="B7096" s="1">
        <v>1176</v>
      </c>
      <c r="C7096" s="1">
        <v>1176</v>
      </c>
      <c r="D7096" s="1">
        <v>1176</v>
      </c>
      <c r="E7096" s="1" t="s">
        <v>597</v>
      </c>
      <c r="F7096" s="1" t="s">
        <v>522</v>
      </c>
      <c r="G7096" s="1">
        <v>12</v>
      </c>
      <c r="H7096" s="1">
        <v>600</v>
      </c>
      <c r="I7096" s="1">
        <v>0</v>
      </c>
      <c r="J7096" s="1">
        <v>1146</v>
      </c>
      <c r="K7096" s="1">
        <v>1</v>
      </c>
      <c r="L7096" s="1">
        <v>1176</v>
      </c>
      <c r="M7096" s="1">
        <v>0.37274600000000002</v>
      </c>
      <c r="N7096" s="1">
        <v>60.000999999999998</v>
      </c>
      <c r="O7096" s="1">
        <v>3.2000000000000001E-2</v>
      </c>
      <c r="P7096" s="1">
        <v>0</v>
      </c>
      <c r="Q7096" s="1">
        <v>2.9000000000000001E-2</v>
      </c>
      <c r="R7096">
        <f t="shared" si="550"/>
        <v>0</v>
      </c>
      <c r="S7096">
        <f t="shared" si="551"/>
        <v>0</v>
      </c>
      <c r="T7096">
        <f t="shared" si="552"/>
        <v>0</v>
      </c>
      <c r="U7096">
        <f t="shared" si="553"/>
        <v>1</v>
      </c>
      <c r="V7096">
        <v>1176</v>
      </c>
      <c r="W7096">
        <f t="shared" si="554"/>
        <v>0</v>
      </c>
    </row>
    <row r="7097" spans="1:23" x14ac:dyDescent="0.15">
      <c r="A7097" s="1" t="s">
        <v>615</v>
      </c>
      <c r="B7097" s="1">
        <v>1230</v>
      </c>
      <c r="C7097" s="1">
        <v>1230</v>
      </c>
      <c r="D7097" s="1">
        <v>1230</v>
      </c>
      <c r="E7097" s="1" t="s">
        <v>597</v>
      </c>
      <c r="F7097" s="1" t="s">
        <v>523</v>
      </c>
      <c r="G7097" s="1">
        <v>12</v>
      </c>
      <c r="H7097" s="1">
        <v>600</v>
      </c>
      <c r="I7097" s="1">
        <v>0</v>
      </c>
      <c r="J7097" s="1">
        <v>1204</v>
      </c>
      <c r="K7097" s="1">
        <v>1</v>
      </c>
      <c r="L7097" s="1">
        <v>1230</v>
      </c>
      <c r="M7097" s="1">
        <v>0.34958600000000001</v>
      </c>
      <c r="N7097" s="1">
        <v>60.000999999999998</v>
      </c>
      <c r="O7097" s="1">
        <v>2.8000000000000001E-2</v>
      </c>
      <c r="P7097" s="1">
        <v>0</v>
      </c>
      <c r="Q7097" s="1">
        <v>2.7E-2</v>
      </c>
      <c r="R7097">
        <f t="shared" si="550"/>
        <v>0</v>
      </c>
      <c r="S7097">
        <f t="shared" si="551"/>
        <v>0</v>
      </c>
      <c r="T7097">
        <f t="shared" si="552"/>
        <v>0</v>
      </c>
      <c r="U7097">
        <f t="shared" si="553"/>
        <v>1</v>
      </c>
      <c r="V7097">
        <v>1230</v>
      </c>
      <c r="W7097">
        <f t="shared" si="554"/>
        <v>0</v>
      </c>
    </row>
    <row r="7098" spans="1:23" x14ac:dyDescent="0.15">
      <c r="A7098" s="1" t="s">
        <v>615</v>
      </c>
      <c r="B7098" s="1">
        <v>1439</v>
      </c>
      <c r="C7098" s="1">
        <v>1439</v>
      </c>
      <c r="D7098" s="1">
        <v>1439</v>
      </c>
      <c r="E7098" s="1" t="s">
        <v>597</v>
      </c>
      <c r="F7098" s="1" t="s">
        <v>524</v>
      </c>
      <c r="G7098" s="1">
        <v>13</v>
      </c>
      <c r="H7098" s="1">
        <v>600</v>
      </c>
      <c r="I7098" s="1">
        <v>0</v>
      </c>
      <c r="J7098" s="1">
        <v>1379</v>
      </c>
      <c r="K7098" s="1">
        <v>1</v>
      </c>
      <c r="L7098" s="1">
        <v>1439</v>
      </c>
      <c r="M7098" s="1">
        <v>0.36232399999999998</v>
      </c>
      <c r="N7098" s="1">
        <v>60.000999999999998</v>
      </c>
      <c r="O7098" s="1">
        <v>4.1000000000000002E-2</v>
      </c>
      <c r="P7098" s="1">
        <v>0</v>
      </c>
      <c r="Q7098" s="1">
        <v>0.04</v>
      </c>
      <c r="R7098">
        <f t="shared" si="550"/>
        <v>0</v>
      </c>
      <c r="S7098">
        <f t="shared" si="551"/>
        <v>0</v>
      </c>
      <c r="T7098">
        <f t="shared" si="552"/>
        <v>0</v>
      </c>
      <c r="U7098">
        <f t="shared" si="553"/>
        <v>1</v>
      </c>
      <c r="V7098">
        <v>1439</v>
      </c>
      <c r="W7098">
        <f t="shared" si="554"/>
        <v>0</v>
      </c>
    </row>
    <row r="7099" spans="1:23" x14ac:dyDescent="0.15">
      <c r="A7099" s="1" t="s">
        <v>615</v>
      </c>
      <c r="B7099" s="1">
        <v>1401</v>
      </c>
      <c r="C7099" s="1">
        <v>1401</v>
      </c>
      <c r="D7099" s="1">
        <v>1401</v>
      </c>
      <c r="E7099" s="1" t="s">
        <v>597</v>
      </c>
      <c r="F7099" s="1" t="s">
        <v>525</v>
      </c>
      <c r="G7099" s="1">
        <v>13</v>
      </c>
      <c r="H7099" s="1">
        <v>600</v>
      </c>
      <c r="I7099" s="1">
        <v>0</v>
      </c>
      <c r="J7099" s="1">
        <v>1401</v>
      </c>
      <c r="K7099" s="1">
        <v>1</v>
      </c>
      <c r="L7099" s="1">
        <v>1401</v>
      </c>
      <c r="M7099" s="1">
        <v>0.37468699999999999</v>
      </c>
      <c r="N7099" s="1">
        <v>3.9E-2</v>
      </c>
      <c r="O7099" s="1">
        <v>3.9E-2</v>
      </c>
      <c r="P7099" s="1">
        <v>0</v>
      </c>
      <c r="Q7099" s="1">
        <v>3.6999999999999998E-2</v>
      </c>
      <c r="R7099">
        <f t="shared" si="550"/>
        <v>0</v>
      </c>
      <c r="S7099">
        <f t="shared" si="551"/>
        <v>0</v>
      </c>
      <c r="T7099">
        <f t="shared" si="552"/>
        <v>0</v>
      </c>
      <c r="U7099">
        <f t="shared" si="553"/>
        <v>1</v>
      </c>
      <c r="V7099">
        <v>1401</v>
      </c>
      <c r="W7099">
        <f t="shared" si="554"/>
        <v>0</v>
      </c>
    </row>
    <row r="7100" spans="1:23" x14ac:dyDescent="0.15">
      <c r="A7100" s="1" t="s">
        <v>615</v>
      </c>
      <c r="B7100" s="1">
        <v>1559</v>
      </c>
      <c r="C7100" s="1">
        <v>1559</v>
      </c>
      <c r="D7100" s="1">
        <v>1559</v>
      </c>
      <c r="E7100" s="1" t="s">
        <v>597</v>
      </c>
      <c r="F7100" s="1" t="s">
        <v>526</v>
      </c>
      <c r="G7100" s="1">
        <v>13</v>
      </c>
      <c r="H7100" s="1">
        <v>600</v>
      </c>
      <c r="I7100" s="1">
        <v>0</v>
      </c>
      <c r="J7100" s="1">
        <v>1445</v>
      </c>
      <c r="K7100" s="1">
        <v>1</v>
      </c>
      <c r="L7100" s="1">
        <v>1559</v>
      </c>
      <c r="M7100" s="1">
        <v>0.43862200000000001</v>
      </c>
      <c r="N7100" s="1">
        <v>60.000999999999998</v>
      </c>
      <c r="O7100" s="1">
        <v>6.5389999999999997</v>
      </c>
      <c r="P7100" s="1">
        <v>0</v>
      </c>
      <c r="Q7100" s="1">
        <v>3.9E-2</v>
      </c>
      <c r="R7100">
        <f t="shared" si="550"/>
        <v>0</v>
      </c>
      <c r="S7100">
        <f t="shared" si="551"/>
        <v>0</v>
      </c>
      <c r="T7100">
        <f t="shared" si="552"/>
        <v>0</v>
      </c>
      <c r="U7100">
        <f t="shared" si="553"/>
        <v>1</v>
      </c>
      <c r="V7100">
        <v>1559</v>
      </c>
      <c r="W7100">
        <f t="shared" si="554"/>
        <v>0</v>
      </c>
    </row>
    <row r="7101" spans="1:23" x14ac:dyDescent="0.15">
      <c r="A7101" s="1" t="s">
        <v>615</v>
      </c>
      <c r="B7101" s="1">
        <v>1974</v>
      </c>
      <c r="C7101" s="1">
        <v>1974</v>
      </c>
      <c r="D7101" s="1">
        <v>1974</v>
      </c>
      <c r="E7101" s="1" t="s">
        <v>597</v>
      </c>
      <c r="F7101" s="1" t="s">
        <v>527</v>
      </c>
      <c r="G7101" s="1">
        <v>13</v>
      </c>
      <c r="H7101" s="1">
        <v>600</v>
      </c>
      <c r="I7101" s="1">
        <v>0</v>
      </c>
      <c r="J7101" s="1">
        <v>1774</v>
      </c>
      <c r="K7101" s="1">
        <v>1</v>
      </c>
      <c r="L7101" s="1">
        <v>1974</v>
      </c>
      <c r="M7101" s="1">
        <v>0.47213899999999998</v>
      </c>
      <c r="N7101" s="1">
        <v>60.000999999999998</v>
      </c>
      <c r="O7101" s="1">
        <v>21.02</v>
      </c>
      <c r="P7101" s="1">
        <v>0</v>
      </c>
      <c r="Q7101" s="1">
        <v>3.1E-2</v>
      </c>
      <c r="R7101">
        <f t="shared" si="550"/>
        <v>0</v>
      </c>
      <c r="S7101">
        <f t="shared" si="551"/>
        <v>0</v>
      </c>
      <c r="T7101">
        <f t="shared" si="552"/>
        <v>0</v>
      </c>
      <c r="U7101">
        <f t="shared" si="553"/>
        <v>1</v>
      </c>
      <c r="V7101">
        <v>1974</v>
      </c>
      <c r="W7101">
        <f t="shared" si="554"/>
        <v>0</v>
      </c>
    </row>
    <row r="7102" spans="1:23" x14ac:dyDescent="0.15">
      <c r="A7102" s="1" t="s">
        <v>615</v>
      </c>
      <c r="B7102" s="1">
        <v>1571</v>
      </c>
      <c r="C7102" s="1">
        <v>1571</v>
      </c>
      <c r="D7102" s="1">
        <v>1571</v>
      </c>
      <c r="E7102" s="1" t="s">
        <v>597</v>
      </c>
      <c r="F7102" s="1" t="s">
        <v>528</v>
      </c>
      <c r="G7102" s="1">
        <v>13</v>
      </c>
      <c r="H7102" s="1">
        <v>600</v>
      </c>
      <c r="I7102" s="1">
        <v>0</v>
      </c>
      <c r="J7102" s="1">
        <v>1520</v>
      </c>
      <c r="K7102" s="1">
        <v>1</v>
      </c>
      <c r="L7102" s="1">
        <v>1571</v>
      </c>
      <c r="M7102" s="1">
        <v>0.411105</v>
      </c>
      <c r="N7102" s="1">
        <v>60.000999999999998</v>
      </c>
      <c r="O7102" s="1">
        <v>4.4999999999999998E-2</v>
      </c>
      <c r="P7102" s="1">
        <v>0</v>
      </c>
      <c r="Q7102" s="1">
        <v>0.04</v>
      </c>
      <c r="R7102">
        <f t="shared" si="550"/>
        <v>0</v>
      </c>
      <c r="S7102">
        <f t="shared" si="551"/>
        <v>0</v>
      </c>
      <c r="T7102">
        <f t="shared" si="552"/>
        <v>0</v>
      </c>
      <c r="U7102">
        <f t="shared" si="553"/>
        <v>1</v>
      </c>
      <c r="V7102">
        <v>1571</v>
      </c>
      <c r="W7102">
        <f t="shared" si="554"/>
        <v>0</v>
      </c>
    </row>
    <row r="7103" spans="1:23" x14ac:dyDescent="0.15">
      <c r="A7103" s="1" t="s">
        <v>615</v>
      </c>
      <c r="B7103" s="1">
        <v>1388</v>
      </c>
      <c r="C7103" s="1">
        <v>1388</v>
      </c>
      <c r="D7103" s="1">
        <v>1388</v>
      </c>
      <c r="E7103" s="1" t="s">
        <v>597</v>
      </c>
      <c r="F7103" s="1" t="s">
        <v>529</v>
      </c>
      <c r="G7103" s="1">
        <v>13</v>
      </c>
      <c r="H7103" s="1">
        <v>600</v>
      </c>
      <c r="I7103" s="1">
        <v>0</v>
      </c>
      <c r="J7103" s="1">
        <v>1315</v>
      </c>
      <c r="K7103" s="1">
        <v>1</v>
      </c>
      <c r="L7103" s="1">
        <v>1388</v>
      </c>
      <c r="M7103" s="1">
        <v>0.44403300000000001</v>
      </c>
      <c r="N7103" s="1">
        <v>60.000999999999998</v>
      </c>
      <c r="O7103" s="1">
        <v>1.1759999999999999</v>
      </c>
      <c r="P7103" s="1">
        <v>0</v>
      </c>
      <c r="Q7103" s="1">
        <v>4.1000000000000002E-2</v>
      </c>
      <c r="R7103">
        <f t="shared" si="550"/>
        <v>0</v>
      </c>
      <c r="S7103">
        <f t="shared" si="551"/>
        <v>0</v>
      </c>
      <c r="T7103">
        <f t="shared" si="552"/>
        <v>0</v>
      </c>
      <c r="U7103">
        <f t="shared" si="553"/>
        <v>1</v>
      </c>
      <c r="V7103">
        <v>1388</v>
      </c>
      <c r="W7103">
        <f t="shared" si="554"/>
        <v>0</v>
      </c>
    </row>
    <row r="7104" spans="1:23" x14ac:dyDescent="0.15">
      <c r="A7104" s="1" t="s">
        <v>615</v>
      </c>
      <c r="B7104" s="1">
        <v>1636</v>
      </c>
      <c r="C7104" s="1">
        <v>1636</v>
      </c>
      <c r="D7104" s="1">
        <v>1636</v>
      </c>
      <c r="E7104" s="1" t="s">
        <v>597</v>
      </c>
      <c r="F7104" s="1" t="s">
        <v>530</v>
      </c>
      <c r="G7104" s="1">
        <v>13</v>
      </c>
      <c r="H7104" s="1">
        <v>600</v>
      </c>
      <c r="I7104" s="1">
        <v>0</v>
      </c>
      <c r="J7104" s="1">
        <v>1546</v>
      </c>
      <c r="K7104" s="1">
        <v>1</v>
      </c>
      <c r="L7104" s="1">
        <v>1636</v>
      </c>
      <c r="M7104" s="1">
        <v>0.43862200000000001</v>
      </c>
      <c r="N7104" s="1">
        <v>60.000999999999998</v>
      </c>
      <c r="O7104" s="1">
        <v>1.395</v>
      </c>
      <c r="P7104" s="1">
        <v>0</v>
      </c>
      <c r="Q7104" s="1">
        <v>4.2000000000000003E-2</v>
      </c>
      <c r="R7104">
        <f t="shared" si="550"/>
        <v>0</v>
      </c>
      <c r="S7104">
        <f t="shared" si="551"/>
        <v>0</v>
      </c>
      <c r="T7104">
        <f t="shared" si="552"/>
        <v>0</v>
      </c>
      <c r="U7104">
        <f t="shared" si="553"/>
        <v>1</v>
      </c>
      <c r="V7104">
        <v>1636</v>
      </c>
      <c r="W7104">
        <f t="shared" si="554"/>
        <v>0</v>
      </c>
    </row>
    <row r="7105" spans="1:23" x14ac:dyDescent="0.15">
      <c r="A7105" s="1" t="s">
        <v>615</v>
      </c>
      <c r="B7105" s="1">
        <v>1410</v>
      </c>
      <c r="C7105" s="1">
        <v>1410</v>
      </c>
      <c r="D7105" s="1">
        <v>1410</v>
      </c>
      <c r="E7105" s="1" t="s">
        <v>597</v>
      </c>
      <c r="F7105" s="1" t="s">
        <v>531</v>
      </c>
      <c r="G7105" s="1">
        <v>13</v>
      </c>
      <c r="H7105" s="1">
        <v>600</v>
      </c>
      <c r="I7105" s="1">
        <v>0</v>
      </c>
      <c r="J7105" s="1">
        <v>1410</v>
      </c>
      <c r="K7105" s="1">
        <v>1</v>
      </c>
      <c r="L7105" s="1">
        <v>1410</v>
      </c>
      <c r="M7105" s="1">
        <v>0.42094199999999998</v>
      </c>
      <c r="N7105" s="1">
        <v>4.7E-2</v>
      </c>
      <c r="O7105" s="1">
        <v>4.7E-2</v>
      </c>
      <c r="P7105" s="1">
        <v>0</v>
      </c>
      <c r="Q7105" s="1">
        <v>3.9E-2</v>
      </c>
      <c r="R7105">
        <f t="shared" si="550"/>
        <v>0</v>
      </c>
      <c r="S7105">
        <f t="shared" si="551"/>
        <v>0</v>
      </c>
      <c r="T7105">
        <f t="shared" si="552"/>
        <v>0</v>
      </c>
      <c r="U7105">
        <f t="shared" si="553"/>
        <v>1</v>
      </c>
      <c r="V7105">
        <v>1410</v>
      </c>
      <c r="W7105">
        <f t="shared" si="554"/>
        <v>0</v>
      </c>
    </row>
    <row r="7106" spans="1:23" x14ac:dyDescent="0.15">
      <c r="A7106" s="1" t="s">
        <v>615</v>
      </c>
      <c r="B7106" s="1">
        <v>1551</v>
      </c>
      <c r="C7106" s="1">
        <v>1551</v>
      </c>
      <c r="D7106" s="1">
        <v>1551</v>
      </c>
      <c r="E7106" s="1" t="s">
        <v>597</v>
      </c>
      <c r="F7106" s="1" t="s">
        <v>532</v>
      </c>
      <c r="G7106" s="1">
        <v>14</v>
      </c>
      <c r="H7106" s="1">
        <v>600</v>
      </c>
      <c r="I7106" s="1">
        <v>0</v>
      </c>
      <c r="J7106" s="1">
        <v>1432</v>
      </c>
      <c r="K7106" s="1">
        <v>1</v>
      </c>
      <c r="L7106" s="1">
        <v>1551</v>
      </c>
      <c r="M7106" s="1">
        <v>0.46087899999999998</v>
      </c>
      <c r="N7106" s="1">
        <v>60.000999999999998</v>
      </c>
      <c r="O7106" s="1">
        <v>6.7000000000000004E-2</v>
      </c>
      <c r="P7106" s="1">
        <v>0</v>
      </c>
      <c r="Q7106" s="1">
        <v>4.7E-2</v>
      </c>
      <c r="R7106">
        <f t="shared" si="550"/>
        <v>0</v>
      </c>
      <c r="S7106">
        <f t="shared" si="551"/>
        <v>0</v>
      </c>
      <c r="T7106">
        <f t="shared" si="552"/>
        <v>0</v>
      </c>
      <c r="U7106">
        <f t="shared" si="553"/>
        <v>1</v>
      </c>
      <c r="V7106">
        <v>1551</v>
      </c>
      <c r="W7106">
        <f t="shared" si="554"/>
        <v>0</v>
      </c>
    </row>
    <row r="7107" spans="1:23" x14ac:dyDescent="0.15">
      <c r="A7107" s="1" t="s">
        <v>615</v>
      </c>
      <c r="B7107" s="1">
        <v>1229</v>
      </c>
      <c r="C7107" s="1">
        <v>1229</v>
      </c>
      <c r="D7107" s="1">
        <v>1229</v>
      </c>
      <c r="E7107" s="1" t="s">
        <v>597</v>
      </c>
      <c r="F7107" s="1" t="s">
        <v>533</v>
      </c>
      <c r="G7107" s="1">
        <v>14</v>
      </c>
      <c r="H7107" s="1">
        <v>600</v>
      </c>
      <c r="I7107" s="1">
        <v>0</v>
      </c>
      <c r="J7107" s="1">
        <v>1214</v>
      </c>
      <c r="K7107" s="1">
        <v>1</v>
      </c>
      <c r="L7107" s="1">
        <v>1229</v>
      </c>
      <c r="M7107" s="1">
        <v>0.43413000000000002</v>
      </c>
      <c r="N7107" s="1">
        <v>60.000999999999998</v>
      </c>
      <c r="O7107" s="1">
        <v>4.5999999999999999E-2</v>
      </c>
      <c r="P7107" s="1">
        <v>0</v>
      </c>
      <c r="Q7107" s="1">
        <v>0.04</v>
      </c>
      <c r="R7107">
        <f t="shared" ref="R7107:R7170" si="555">100*(L7107/B7107-1)</f>
        <v>0</v>
      </c>
      <c r="S7107">
        <f t="shared" ref="S7107:S7170" si="556">IF(L7107&lt;D7107,1,0)</f>
        <v>0</v>
      </c>
      <c r="T7107">
        <f t="shared" ref="T7107:T7170" si="557">100*(L7107/C7107-1)</f>
        <v>0</v>
      </c>
      <c r="U7107">
        <f t="shared" ref="U7107:U7170" si="558">IF(L7107=B7107,1,0)</f>
        <v>1</v>
      </c>
      <c r="V7107">
        <v>1229</v>
      </c>
      <c r="W7107">
        <f t="shared" ref="W7107:W7138" si="559">L7107/V7107-1</f>
        <v>0</v>
      </c>
    </row>
    <row r="7108" spans="1:23" x14ac:dyDescent="0.15">
      <c r="A7108" s="1" t="s">
        <v>615</v>
      </c>
      <c r="B7108" s="1">
        <v>1797</v>
      </c>
      <c r="C7108" s="1">
        <v>1797</v>
      </c>
      <c r="D7108" s="1">
        <v>1797</v>
      </c>
      <c r="E7108" s="1" t="s">
        <v>597</v>
      </c>
      <c r="F7108" s="1" t="s">
        <v>534</v>
      </c>
      <c r="G7108" s="1">
        <v>14</v>
      </c>
      <c r="H7108" s="1">
        <v>600</v>
      </c>
      <c r="I7108" s="1">
        <v>0</v>
      </c>
      <c r="J7108" s="1">
        <v>1739</v>
      </c>
      <c r="K7108" s="1">
        <v>1</v>
      </c>
      <c r="L7108" s="1">
        <v>1797</v>
      </c>
      <c r="M7108" s="1">
        <v>0.48629099999999997</v>
      </c>
      <c r="N7108" s="1">
        <v>60.000999999999998</v>
      </c>
      <c r="O7108" s="1">
        <v>9.5000000000000001E-2</v>
      </c>
      <c r="P7108" s="1">
        <v>0</v>
      </c>
      <c r="Q7108" s="1">
        <v>4.5999999999999999E-2</v>
      </c>
      <c r="R7108">
        <f t="shared" si="555"/>
        <v>0</v>
      </c>
      <c r="S7108">
        <f t="shared" si="556"/>
        <v>0</v>
      </c>
      <c r="T7108">
        <f t="shared" si="557"/>
        <v>0</v>
      </c>
      <c r="U7108">
        <f t="shared" si="558"/>
        <v>1</v>
      </c>
      <c r="V7108">
        <v>1797</v>
      </c>
      <c r="W7108">
        <f t="shared" si="559"/>
        <v>0</v>
      </c>
    </row>
    <row r="7109" spans="1:23" x14ac:dyDescent="0.15">
      <c r="A7109" s="1" t="s">
        <v>615</v>
      </c>
      <c r="B7109" s="1">
        <v>1616</v>
      </c>
      <c r="C7109" s="1">
        <v>1616</v>
      </c>
      <c r="D7109" s="1">
        <v>1616</v>
      </c>
      <c r="E7109" s="1" t="s">
        <v>597</v>
      </c>
      <c r="F7109" s="1" t="s">
        <v>535</v>
      </c>
      <c r="G7109" s="1">
        <v>14</v>
      </c>
      <c r="H7109" s="1">
        <v>600</v>
      </c>
      <c r="I7109" s="1">
        <v>0</v>
      </c>
      <c r="J7109" s="1">
        <v>1565</v>
      </c>
      <c r="K7109" s="1">
        <v>1</v>
      </c>
      <c r="L7109" s="1">
        <v>1616</v>
      </c>
      <c r="M7109" s="1">
        <v>0.449795</v>
      </c>
      <c r="N7109" s="1">
        <v>60.000999999999998</v>
      </c>
      <c r="O7109" s="1">
        <v>4.7E-2</v>
      </c>
      <c r="P7109" s="1">
        <v>0</v>
      </c>
      <c r="Q7109" s="1">
        <v>4.4999999999999998E-2</v>
      </c>
      <c r="R7109">
        <f t="shared" si="555"/>
        <v>0</v>
      </c>
      <c r="S7109">
        <f t="shared" si="556"/>
        <v>0</v>
      </c>
      <c r="T7109">
        <f t="shared" si="557"/>
        <v>0</v>
      </c>
      <c r="U7109">
        <f t="shared" si="558"/>
        <v>1</v>
      </c>
      <c r="V7109">
        <v>1616</v>
      </c>
      <c r="W7109">
        <f t="shared" si="559"/>
        <v>0</v>
      </c>
    </row>
    <row r="7110" spans="1:23" x14ac:dyDescent="0.15">
      <c r="A7110" s="1" t="s">
        <v>615</v>
      </c>
      <c r="B7110" s="1">
        <v>1764</v>
      </c>
      <c r="C7110" s="1">
        <v>1764</v>
      </c>
      <c r="D7110" s="1">
        <v>1764</v>
      </c>
      <c r="E7110" s="1" t="s">
        <v>597</v>
      </c>
      <c r="F7110" s="1" t="s">
        <v>536</v>
      </c>
      <c r="G7110" s="1">
        <v>14</v>
      </c>
      <c r="H7110" s="1">
        <v>600</v>
      </c>
      <c r="I7110" s="1">
        <v>0</v>
      </c>
      <c r="J7110" s="1">
        <v>1724</v>
      </c>
      <c r="K7110" s="1">
        <v>1</v>
      </c>
      <c r="L7110" s="1">
        <v>1764</v>
      </c>
      <c r="M7110" s="1">
        <v>0.47836000000000001</v>
      </c>
      <c r="N7110" s="1">
        <v>60.000999999999998</v>
      </c>
      <c r="O7110" s="1">
        <v>5.0999999999999997E-2</v>
      </c>
      <c r="P7110" s="1">
        <v>0</v>
      </c>
      <c r="Q7110" s="1">
        <v>4.8000000000000001E-2</v>
      </c>
      <c r="R7110">
        <f t="shared" si="555"/>
        <v>0</v>
      </c>
      <c r="S7110">
        <f t="shared" si="556"/>
        <v>0</v>
      </c>
      <c r="T7110">
        <f t="shared" si="557"/>
        <v>0</v>
      </c>
      <c r="U7110">
        <f t="shared" si="558"/>
        <v>1</v>
      </c>
      <c r="V7110">
        <v>1764</v>
      </c>
      <c r="W7110">
        <f t="shared" si="559"/>
        <v>0</v>
      </c>
    </row>
    <row r="7111" spans="1:23" x14ac:dyDescent="0.15">
      <c r="A7111" s="1" t="s">
        <v>615</v>
      </c>
      <c r="B7111" s="1">
        <v>1930</v>
      </c>
      <c r="C7111" s="1">
        <v>1930</v>
      </c>
      <c r="D7111" s="1">
        <v>1930</v>
      </c>
      <c r="E7111" s="1" t="s">
        <v>597</v>
      </c>
      <c r="F7111" s="1" t="s">
        <v>537</v>
      </c>
      <c r="G7111" s="1">
        <v>14</v>
      </c>
      <c r="H7111" s="1">
        <v>600</v>
      </c>
      <c r="I7111" s="1">
        <v>0</v>
      </c>
      <c r="J7111" s="1">
        <v>1840</v>
      </c>
      <c r="K7111" s="1">
        <v>1</v>
      </c>
      <c r="L7111" s="1">
        <v>1930</v>
      </c>
      <c r="M7111" s="1">
        <v>0.49137700000000001</v>
      </c>
      <c r="N7111" s="1">
        <v>60.000999999999998</v>
      </c>
      <c r="O7111" s="1">
        <v>5.1999999999999998E-2</v>
      </c>
      <c r="P7111" s="1">
        <v>0</v>
      </c>
      <c r="Q7111" s="1">
        <v>5.0999999999999997E-2</v>
      </c>
      <c r="R7111">
        <f t="shared" si="555"/>
        <v>0</v>
      </c>
      <c r="S7111">
        <f t="shared" si="556"/>
        <v>0</v>
      </c>
      <c r="T7111">
        <f t="shared" si="557"/>
        <v>0</v>
      </c>
      <c r="U7111">
        <f t="shared" si="558"/>
        <v>1</v>
      </c>
      <c r="V7111">
        <v>1930</v>
      </c>
      <c r="W7111">
        <f t="shared" si="559"/>
        <v>0</v>
      </c>
    </row>
    <row r="7112" spans="1:23" x14ac:dyDescent="0.15">
      <c r="A7112" s="1" t="s">
        <v>615</v>
      </c>
      <c r="B7112" s="1">
        <v>1388</v>
      </c>
      <c r="C7112" s="1">
        <v>1388</v>
      </c>
      <c r="D7112" s="1">
        <v>1388</v>
      </c>
      <c r="E7112" s="1" t="s">
        <v>597</v>
      </c>
      <c r="F7112" s="1" t="s">
        <v>538</v>
      </c>
      <c r="G7112" s="1">
        <v>14</v>
      </c>
      <c r="H7112" s="1">
        <v>600</v>
      </c>
      <c r="I7112" s="1">
        <v>0</v>
      </c>
      <c r="J7112" s="1">
        <v>1353</v>
      </c>
      <c r="K7112" s="1">
        <v>1</v>
      </c>
      <c r="L7112" s="1">
        <v>1388</v>
      </c>
      <c r="M7112" s="1">
        <v>0.42307299999999998</v>
      </c>
      <c r="N7112" s="1">
        <v>60.000999999999998</v>
      </c>
      <c r="O7112" s="1">
        <v>4.8000000000000001E-2</v>
      </c>
      <c r="P7112" s="1">
        <v>0</v>
      </c>
      <c r="Q7112" s="1">
        <v>4.2999999999999997E-2</v>
      </c>
      <c r="R7112">
        <f t="shared" si="555"/>
        <v>0</v>
      </c>
      <c r="S7112">
        <f t="shared" si="556"/>
        <v>0</v>
      </c>
      <c r="T7112">
        <f t="shared" si="557"/>
        <v>0</v>
      </c>
      <c r="U7112">
        <f t="shared" si="558"/>
        <v>1</v>
      </c>
      <c r="V7112">
        <v>1388</v>
      </c>
      <c r="W7112">
        <f t="shared" si="559"/>
        <v>0</v>
      </c>
    </row>
    <row r="7113" spans="1:23" x14ac:dyDescent="0.15">
      <c r="A7113" s="1" t="s">
        <v>615</v>
      </c>
      <c r="B7113" s="1">
        <v>1451</v>
      </c>
      <c r="C7113" s="1">
        <v>1451</v>
      </c>
      <c r="D7113" s="1">
        <v>1451</v>
      </c>
      <c r="E7113" s="1" t="s">
        <v>597</v>
      </c>
      <c r="F7113" s="1" t="s">
        <v>539</v>
      </c>
      <c r="G7113" s="1">
        <v>15</v>
      </c>
      <c r="H7113" s="1">
        <v>600</v>
      </c>
      <c r="I7113" s="1">
        <v>0</v>
      </c>
      <c r="J7113" s="1">
        <v>1348</v>
      </c>
      <c r="K7113" s="1">
        <v>1</v>
      </c>
      <c r="L7113" s="1">
        <v>1451</v>
      </c>
      <c r="M7113" s="1">
        <v>0.40138400000000002</v>
      </c>
      <c r="N7113" s="1">
        <v>60.000999999999998</v>
      </c>
      <c r="O7113" s="1">
        <v>5.5E-2</v>
      </c>
      <c r="P7113" s="1">
        <v>0</v>
      </c>
      <c r="Q7113" s="1">
        <v>0.05</v>
      </c>
      <c r="R7113">
        <f t="shared" si="555"/>
        <v>0</v>
      </c>
      <c r="S7113">
        <f t="shared" si="556"/>
        <v>0</v>
      </c>
      <c r="T7113">
        <f t="shared" si="557"/>
        <v>0</v>
      </c>
      <c r="U7113">
        <f t="shared" si="558"/>
        <v>1</v>
      </c>
      <c r="V7113">
        <v>1451</v>
      </c>
      <c r="W7113">
        <f t="shared" si="559"/>
        <v>0</v>
      </c>
    </row>
    <row r="7114" spans="1:23" x14ac:dyDescent="0.15">
      <c r="A7114" s="1" t="s">
        <v>615</v>
      </c>
      <c r="B7114" s="1">
        <v>1707</v>
      </c>
      <c r="C7114" s="1">
        <v>1707</v>
      </c>
      <c r="D7114" s="1">
        <v>1707</v>
      </c>
      <c r="E7114" s="1" t="s">
        <v>597</v>
      </c>
      <c r="F7114" s="1" t="s">
        <v>540</v>
      </c>
      <c r="G7114" s="1">
        <v>15</v>
      </c>
      <c r="H7114" s="1">
        <v>600</v>
      </c>
      <c r="I7114" s="1">
        <v>0</v>
      </c>
      <c r="J7114" s="1">
        <v>1623</v>
      </c>
      <c r="K7114" s="1">
        <v>1</v>
      </c>
      <c r="L7114" s="1">
        <v>1707</v>
      </c>
      <c r="M7114" s="1">
        <v>0.44280700000000001</v>
      </c>
      <c r="N7114" s="1">
        <v>60.000999999999998</v>
      </c>
      <c r="O7114" s="1">
        <v>6.3E-2</v>
      </c>
      <c r="P7114" s="1">
        <v>0</v>
      </c>
      <c r="Q7114" s="1">
        <v>4.7E-2</v>
      </c>
      <c r="R7114">
        <f t="shared" si="555"/>
        <v>0</v>
      </c>
      <c r="S7114">
        <f t="shared" si="556"/>
        <v>0</v>
      </c>
      <c r="T7114">
        <f t="shared" si="557"/>
        <v>0</v>
      </c>
      <c r="U7114">
        <f t="shared" si="558"/>
        <v>1</v>
      </c>
      <c r="V7114">
        <v>1707</v>
      </c>
      <c r="W7114">
        <f t="shared" si="559"/>
        <v>0</v>
      </c>
    </row>
    <row r="7115" spans="1:23" x14ac:dyDescent="0.15">
      <c r="A7115" s="1" t="s">
        <v>615</v>
      </c>
      <c r="B7115" s="1">
        <v>1923</v>
      </c>
      <c r="C7115" s="1">
        <v>1923</v>
      </c>
      <c r="D7115" s="1">
        <v>1923</v>
      </c>
      <c r="E7115" s="1" t="s">
        <v>597</v>
      </c>
      <c r="F7115" s="1" t="s">
        <v>541</v>
      </c>
      <c r="G7115" s="1">
        <v>15</v>
      </c>
      <c r="H7115" s="1">
        <v>600</v>
      </c>
      <c r="I7115" s="1">
        <v>0</v>
      </c>
      <c r="J7115" s="1">
        <v>1732</v>
      </c>
      <c r="K7115" s="1">
        <v>1</v>
      </c>
      <c r="L7115" s="1">
        <v>1923</v>
      </c>
      <c r="M7115" s="1">
        <v>0.54428200000000004</v>
      </c>
      <c r="N7115" s="1">
        <v>60.000999999999998</v>
      </c>
      <c r="O7115" s="1">
        <v>0.254</v>
      </c>
      <c r="P7115" s="1">
        <v>0</v>
      </c>
      <c r="Q7115" s="1">
        <v>5.1999999999999998E-2</v>
      </c>
      <c r="R7115">
        <f t="shared" si="555"/>
        <v>0</v>
      </c>
      <c r="S7115">
        <f t="shared" si="556"/>
        <v>0</v>
      </c>
      <c r="T7115">
        <f t="shared" si="557"/>
        <v>0</v>
      </c>
      <c r="U7115">
        <f t="shared" si="558"/>
        <v>1</v>
      </c>
      <c r="V7115">
        <v>1923</v>
      </c>
      <c r="W7115">
        <f t="shared" si="559"/>
        <v>0</v>
      </c>
    </row>
    <row r="7116" spans="1:23" x14ac:dyDescent="0.15">
      <c r="A7116" s="1" t="s">
        <v>615</v>
      </c>
      <c r="B7116" s="1">
        <v>1348</v>
      </c>
      <c r="C7116" s="1">
        <v>1348</v>
      </c>
      <c r="D7116" s="1">
        <v>1348</v>
      </c>
      <c r="E7116" s="1" t="s">
        <v>597</v>
      </c>
      <c r="F7116" s="1" t="s">
        <v>542</v>
      </c>
      <c r="G7116" s="1">
        <v>15</v>
      </c>
      <c r="H7116" s="1">
        <v>600</v>
      </c>
      <c r="I7116" s="1">
        <v>0</v>
      </c>
      <c r="J7116" s="1">
        <v>1343</v>
      </c>
      <c r="K7116" s="1">
        <v>1</v>
      </c>
      <c r="L7116" s="1">
        <v>1348</v>
      </c>
      <c r="M7116" s="1">
        <v>0.42739500000000002</v>
      </c>
      <c r="N7116" s="1">
        <v>60.000999999999998</v>
      </c>
      <c r="O7116" s="1">
        <v>5.6000000000000001E-2</v>
      </c>
      <c r="P7116" s="1">
        <v>0</v>
      </c>
      <c r="Q7116" s="1">
        <v>4.5999999999999999E-2</v>
      </c>
      <c r="R7116">
        <f t="shared" si="555"/>
        <v>0</v>
      </c>
      <c r="S7116">
        <f t="shared" si="556"/>
        <v>0</v>
      </c>
      <c r="T7116">
        <f t="shared" si="557"/>
        <v>0</v>
      </c>
      <c r="U7116">
        <f t="shared" si="558"/>
        <v>1</v>
      </c>
      <c r="V7116">
        <v>1348</v>
      </c>
      <c r="W7116">
        <f t="shared" si="559"/>
        <v>0</v>
      </c>
    </row>
    <row r="7117" spans="1:23" x14ac:dyDescent="0.15">
      <c r="A7117" s="1" t="s">
        <v>615</v>
      </c>
      <c r="B7117" s="1">
        <v>1932</v>
      </c>
      <c r="C7117" s="1">
        <v>1932</v>
      </c>
      <c r="D7117" s="1">
        <v>1932</v>
      </c>
      <c r="E7117" s="1" t="s">
        <v>597</v>
      </c>
      <c r="F7117" s="1" t="s">
        <v>543</v>
      </c>
      <c r="G7117" s="1">
        <v>15</v>
      </c>
      <c r="H7117" s="1">
        <v>600</v>
      </c>
      <c r="I7117" s="1">
        <v>0</v>
      </c>
      <c r="J7117" s="1">
        <v>1763</v>
      </c>
      <c r="K7117" s="1">
        <v>1</v>
      </c>
      <c r="L7117" s="1">
        <v>1951</v>
      </c>
      <c r="M7117" s="1">
        <v>0.56386899999999995</v>
      </c>
      <c r="N7117" s="1">
        <v>60.000999999999998</v>
      </c>
      <c r="O7117" s="1">
        <v>7.9829999999999997</v>
      </c>
      <c r="P7117" s="1">
        <v>0</v>
      </c>
      <c r="Q7117" s="1">
        <v>0.05</v>
      </c>
      <c r="R7117">
        <f t="shared" si="555"/>
        <v>0.98343685300206207</v>
      </c>
      <c r="S7117">
        <f t="shared" si="556"/>
        <v>0</v>
      </c>
      <c r="T7117">
        <f t="shared" si="557"/>
        <v>0.98343685300206207</v>
      </c>
      <c r="U7117">
        <f t="shared" si="558"/>
        <v>0</v>
      </c>
      <c r="V7117">
        <v>1932</v>
      </c>
      <c r="W7117">
        <f t="shared" si="559"/>
        <v>9.8343685300206207E-3</v>
      </c>
    </row>
    <row r="7118" spans="1:23" x14ac:dyDescent="0.15">
      <c r="A7118" s="1" t="s">
        <v>615</v>
      </c>
      <c r="B7118" s="1">
        <v>1608</v>
      </c>
      <c r="C7118" s="1">
        <v>1608</v>
      </c>
      <c r="D7118" s="1">
        <v>1608</v>
      </c>
      <c r="E7118" s="1" t="s">
        <v>597</v>
      </c>
      <c r="F7118" s="1" t="s">
        <v>544</v>
      </c>
      <c r="G7118" s="1">
        <v>15</v>
      </c>
      <c r="H7118" s="1">
        <v>600</v>
      </c>
      <c r="I7118" s="1">
        <v>0</v>
      </c>
      <c r="J7118" s="1">
        <v>1526</v>
      </c>
      <c r="K7118" s="1">
        <v>1</v>
      </c>
      <c r="L7118" s="1">
        <v>1608</v>
      </c>
      <c r="M7118" s="1">
        <v>0.45278099999999999</v>
      </c>
      <c r="N7118" s="1">
        <v>60.000999999999998</v>
      </c>
      <c r="O7118" s="1">
        <v>0.32300000000000001</v>
      </c>
      <c r="P7118" s="1">
        <v>0</v>
      </c>
      <c r="Q7118" s="1">
        <v>4.5999999999999999E-2</v>
      </c>
      <c r="R7118">
        <f t="shared" si="555"/>
        <v>0</v>
      </c>
      <c r="S7118">
        <f t="shared" si="556"/>
        <v>0</v>
      </c>
      <c r="T7118">
        <f t="shared" si="557"/>
        <v>0</v>
      </c>
      <c r="U7118">
        <f t="shared" si="558"/>
        <v>1</v>
      </c>
      <c r="V7118">
        <v>1608</v>
      </c>
      <c r="W7118">
        <f t="shared" si="559"/>
        <v>0</v>
      </c>
    </row>
    <row r="7119" spans="1:23" x14ac:dyDescent="0.15">
      <c r="A7119" s="1" t="s">
        <v>615</v>
      </c>
      <c r="B7119" s="1">
        <v>1448</v>
      </c>
      <c r="C7119" s="1">
        <v>1448</v>
      </c>
      <c r="D7119" s="1">
        <v>1448</v>
      </c>
      <c r="E7119" s="1" t="s">
        <v>597</v>
      </c>
      <c r="F7119" s="1" t="s">
        <v>545</v>
      </c>
      <c r="G7119" s="1">
        <v>15</v>
      </c>
      <c r="H7119" s="1">
        <v>600</v>
      </c>
      <c r="I7119" s="1">
        <v>0</v>
      </c>
      <c r="J7119" s="1">
        <v>1369</v>
      </c>
      <c r="K7119" s="1">
        <v>1</v>
      </c>
      <c r="L7119" s="1">
        <v>1448</v>
      </c>
      <c r="M7119" s="1">
        <v>0.45688899999999999</v>
      </c>
      <c r="N7119" s="1">
        <v>60.000999999999998</v>
      </c>
      <c r="O7119" s="1">
        <v>5.7000000000000002E-2</v>
      </c>
      <c r="P7119" s="1">
        <v>0</v>
      </c>
      <c r="Q7119" s="1">
        <v>4.2999999999999997E-2</v>
      </c>
      <c r="R7119">
        <f t="shared" si="555"/>
        <v>0</v>
      </c>
      <c r="S7119">
        <f t="shared" si="556"/>
        <v>0</v>
      </c>
      <c r="T7119">
        <f t="shared" si="557"/>
        <v>0</v>
      </c>
      <c r="U7119">
        <f t="shared" si="558"/>
        <v>1</v>
      </c>
      <c r="V7119">
        <v>1448</v>
      </c>
      <c r="W7119">
        <f t="shared" si="559"/>
        <v>0</v>
      </c>
    </row>
    <row r="7120" spans="1:23" x14ac:dyDescent="0.15">
      <c r="A7120" s="1" t="s">
        <v>615</v>
      </c>
      <c r="B7120" s="1">
        <v>1843</v>
      </c>
      <c r="C7120" s="1">
        <v>1843</v>
      </c>
      <c r="D7120" s="1">
        <v>1843</v>
      </c>
      <c r="E7120" s="1" t="s">
        <v>597</v>
      </c>
      <c r="F7120" s="1" t="s">
        <v>546</v>
      </c>
      <c r="G7120" s="1">
        <v>15</v>
      </c>
      <c r="H7120" s="1">
        <v>600</v>
      </c>
      <c r="I7120" s="1">
        <v>0</v>
      </c>
      <c r="J7120" s="1">
        <v>1771</v>
      </c>
      <c r="K7120" s="1">
        <v>1</v>
      </c>
      <c r="L7120" s="1">
        <v>1843</v>
      </c>
      <c r="M7120" s="1">
        <v>0.58186400000000005</v>
      </c>
      <c r="N7120" s="1">
        <v>60.000999999999998</v>
      </c>
      <c r="O7120" s="1">
        <v>1.139</v>
      </c>
      <c r="P7120" s="1">
        <v>0</v>
      </c>
      <c r="Q7120" s="1">
        <v>0.05</v>
      </c>
      <c r="R7120">
        <f t="shared" si="555"/>
        <v>0</v>
      </c>
      <c r="S7120">
        <f t="shared" si="556"/>
        <v>0</v>
      </c>
      <c r="T7120">
        <f t="shared" si="557"/>
        <v>0</v>
      </c>
      <c r="U7120">
        <f t="shared" si="558"/>
        <v>1</v>
      </c>
      <c r="V7120">
        <v>1843</v>
      </c>
      <c r="W7120">
        <f t="shared" si="559"/>
        <v>0</v>
      </c>
    </row>
    <row r="7121" spans="1:23" x14ac:dyDescent="0.15">
      <c r="A7121" s="1" t="s">
        <v>615</v>
      </c>
      <c r="B7121" s="1">
        <v>1994</v>
      </c>
      <c r="C7121" s="1">
        <v>1994</v>
      </c>
      <c r="D7121" s="1">
        <v>1994</v>
      </c>
      <c r="E7121" s="1" t="s">
        <v>597</v>
      </c>
      <c r="F7121" s="1" t="s">
        <v>547</v>
      </c>
      <c r="G7121" s="1">
        <v>16</v>
      </c>
      <c r="H7121" s="1">
        <v>600</v>
      </c>
      <c r="I7121" s="1">
        <v>0</v>
      </c>
      <c r="J7121" s="1">
        <v>1842</v>
      </c>
      <c r="K7121" s="1">
        <v>1</v>
      </c>
      <c r="L7121" s="1">
        <v>1994</v>
      </c>
      <c r="M7121" s="1">
        <v>0.44062400000000002</v>
      </c>
      <c r="N7121" s="1">
        <v>60.000999999999998</v>
      </c>
      <c r="O7121" s="1">
        <v>0.60299999999999998</v>
      </c>
      <c r="P7121" s="1">
        <v>0</v>
      </c>
      <c r="Q7121" s="1">
        <v>4.8000000000000001E-2</v>
      </c>
      <c r="R7121">
        <f t="shared" si="555"/>
        <v>0</v>
      </c>
      <c r="S7121">
        <f t="shared" si="556"/>
        <v>0</v>
      </c>
      <c r="T7121">
        <f t="shared" si="557"/>
        <v>0</v>
      </c>
      <c r="U7121">
        <f t="shared" si="558"/>
        <v>1</v>
      </c>
      <c r="V7121">
        <v>1994</v>
      </c>
      <c r="W7121">
        <f t="shared" si="559"/>
        <v>0</v>
      </c>
    </row>
    <row r="7122" spans="1:23" x14ac:dyDescent="0.15">
      <c r="A7122" s="1" t="s">
        <v>615</v>
      </c>
      <c r="B7122" s="1">
        <v>1833</v>
      </c>
      <c r="C7122" s="1">
        <v>1833</v>
      </c>
      <c r="D7122" s="1">
        <v>1833</v>
      </c>
      <c r="E7122" s="1" t="s">
        <v>597</v>
      </c>
      <c r="F7122" s="1" t="s">
        <v>548</v>
      </c>
      <c r="G7122" s="1">
        <v>16</v>
      </c>
      <c r="H7122" s="1">
        <v>600</v>
      </c>
      <c r="I7122" s="1">
        <v>0</v>
      </c>
      <c r="J7122" s="1">
        <v>1734</v>
      </c>
      <c r="K7122" s="1">
        <v>1</v>
      </c>
      <c r="L7122" s="1">
        <v>1833</v>
      </c>
      <c r="M7122" s="1">
        <v>0.40408100000000002</v>
      </c>
      <c r="N7122" s="1">
        <v>60.000999999999998</v>
      </c>
      <c r="O7122" s="1">
        <v>9.0999999999999998E-2</v>
      </c>
      <c r="P7122" s="1">
        <v>0</v>
      </c>
      <c r="Q7122" s="1">
        <v>4.7E-2</v>
      </c>
      <c r="R7122">
        <f t="shared" si="555"/>
        <v>0</v>
      </c>
      <c r="S7122">
        <f t="shared" si="556"/>
        <v>0</v>
      </c>
      <c r="T7122">
        <f t="shared" si="557"/>
        <v>0</v>
      </c>
      <c r="U7122">
        <f t="shared" si="558"/>
        <v>1</v>
      </c>
      <c r="V7122">
        <v>1833</v>
      </c>
      <c r="W7122">
        <f t="shared" si="559"/>
        <v>0</v>
      </c>
    </row>
    <row r="7123" spans="1:23" x14ac:dyDescent="0.15">
      <c r="A7123" s="1" t="s">
        <v>615</v>
      </c>
      <c r="B7123" s="1">
        <v>1698</v>
      </c>
      <c r="C7123" s="1">
        <v>1698</v>
      </c>
      <c r="D7123" s="1">
        <v>1698</v>
      </c>
      <c r="E7123" s="1" t="s">
        <v>597</v>
      </c>
      <c r="F7123" s="1" t="s">
        <v>549</v>
      </c>
      <c r="G7123" s="1">
        <v>16</v>
      </c>
      <c r="H7123" s="1">
        <v>600</v>
      </c>
      <c r="I7123" s="1">
        <v>0</v>
      </c>
      <c r="J7123" s="1">
        <v>1585</v>
      </c>
      <c r="K7123" s="1">
        <v>1</v>
      </c>
      <c r="L7123" s="1">
        <v>1698</v>
      </c>
      <c r="M7123" s="1">
        <v>0.49081399999999997</v>
      </c>
      <c r="N7123" s="1">
        <v>60.000999999999998</v>
      </c>
      <c r="O7123" s="1">
        <v>6.6000000000000003E-2</v>
      </c>
      <c r="P7123" s="1">
        <v>0</v>
      </c>
      <c r="Q7123" s="1">
        <v>5.2999999999999999E-2</v>
      </c>
      <c r="R7123">
        <f t="shared" si="555"/>
        <v>0</v>
      </c>
      <c r="S7123">
        <f t="shared" si="556"/>
        <v>0</v>
      </c>
      <c r="T7123">
        <f t="shared" si="557"/>
        <v>0</v>
      </c>
      <c r="U7123">
        <f t="shared" si="558"/>
        <v>1</v>
      </c>
      <c r="V7123">
        <v>1698</v>
      </c>
      <c r="W7123">
        <f t="shared" si="559"/>
        <v>0</v>
      </c>
    </row>
    <row r="7124" spans="1:23" x14ac:dyDescent="0.15">
      <c r="A7124" s="1" t="s">
        <v>615</v>
      </c>
      <c r="B7124" s="1">
        <v>2794</v>
      </c>
      <c r="C7124" s="1">
        <v>2794</v>
      </c>
      <c r="D7124" s="1">
        <v>2794</v>
      </c>
      <c r="E7124" s="1" t="s">
        <v>597</v>
      </c>
      <c r="F7124" s="1" t="s">
        <v>550</v>
      </c>
      <c r="G7124" s="1">
        <v>16</v>
      </c>
      <c r="H7124" s="1">
        <v>600</v>
      </c>
      <c r="I7124" s="1">
        <v>0</v>
      </c>
      <c r="J7124" s="1">
        <v>2544</v>
      </c>
      <c r="K7124" s="1">
        <v>1</v>
      </c>
      <c r="L7124" s="1">
        <v>2801</v>
      </c>
      <c r="M7124" s="1">
        <v>0.55890200000000001</v>
      </c>
      <c r="N7124" s="1">
        <v>60.000999999999998</v>
      </c>
      <c r="O7124" s="1">
        <v>2.97</v>
      </c>
      <c r="P7124" s="1">
        <v>0</v>
      </c>
      <c r="Q7124" s="1">
        <v>5.2999999999999999E-2</v>
      </c>
      <c r="R7124">
        <f t="shared" si="555"/>
        <v>0.25053686471008252</v>
      </c>
      <c r="S7124">
        <f t="shared" si="556"/>
        <v>0</v>
      </c>
      <c r="T7124">
        <f t="shared" si="557"/>
        <v>0.25053686471008252</v>
      </c>
      <c r="U7124">
        <f t="shared" si="558"/>
        <v>0</v>
      </c>
      <c r="V7124">
        <v>2794</v>
      </c>
      <c r="W7124">
        <f t="shared" si="559"/>
        <v>2.5053686471008252E-3</v>
      </c>
    </row>
    <row r="7125" spans="1:23" x14ac:dyDescent="0.15">
      <c r="A7125" s="1" t="s">
        <v>615</v>
      </c>
      <c r="B7125" s="1">
        <v>1743</v>
      </c>
      <c r="C7125" s="1">
        <v>1743</v>
      </c>
      <c r="D7125" s="1">
        <v>1743</v>
      </c>
      <c r="E7125" s="1" t="s">
        <v>597</v>
      </c>
      <c r="F7125" s="1" t="s">
        <v>551</v>
      </c>
      <c r="G7125" s="1">
        <v>16</v>
      </c>
      <c r="H7125" s="1">
        <v>600</v>
      </c>
      <c r="I7125" s="1">
        <v>0</v>
      </c>
      <c r="J7125" s="1">
        <v>1662</v>
      </c>
      <c r="K7125" s="1">
        <v>1</v>
      </c>
      <c r="L7125" s="1">
        <v>1743</v>
      </c>
      <c r="M7125" s="1">
        <v>0.52381500000000003</v>
      </c>
      <c r="N7125" s="1">
        <v>60.000999999999998</v>
      </c>
      <c r="O7125" s="1">
        <v>0.27</v>
      </c>
      <c r="P7125" s="1">
        <v>0</v>
      </c>
      <c r="Q7125" s="1">
        <v>5.0999999999999997E-2</v>
      </c>
      <c r="R7125">
        <f t="shared" si="555"/>
        <v>0</v>
      </c>
      <c r="S7125">
        <f t="shared" si="556"/>
        <v>0</v>
      </c>
      <c r="T7125">
        <f t="shared" si="557"/>
        <v>0</v>
      </c>
      <c r="U7125">
        <f t="shared" si="558"/>
        <v>1</v>
      </c>
      <c r="V7125">
        <v>1743</v>
      </c>
      <c r="W7125">
        <f t="shared" si="559"/>
        <v>0</v>
      </c>
    </row>
    <row r="7126" spans="1:23" x14ac:dyDescent="0.15">
      <c r="A7126" s="1" t="s">
        <v>615</v>
      </c>
      <c r="B7126" s="1">
        <v>1547</v>
      </c>
      <c r="C7126" s="1">
        <v>1547</v>
      </c>
      <c r="D7126" s="1">
        <v>1547</v>
      </c>
      <c r="E7126" s="1" t="s">
        <v>597</v>
      </c>
      <c r="F7126" s="1" t="s">
        <v>552</v>
      </c>
      <c r="G7126" s="1">
        <v>16</v>
      </c>
      <c r="H7126" s="1">
        <v>600</v>
      </c>
      <c r="I7126" s="1">
        <v>0</v>
      </c>
      <c r="J7126" s="1">
        <v>1455</v>
      </c>
      <c r="K7126" s="1">
        <v>1</v>
      </c>
      <c r="L7126" s="1">
        <v>1547</v>
      </c>
      <c r="M7126" s="1">
        <v>0.47114600000000001</v>
      </c>
      <c r="N7126" s="1">
        <v>60.000999999999998</v>
      </c>
      <c r="O7126" s="1">
        <v>0.309</v>
      </c>
      <c r="P7126" s="1">
        <v>0</v>
      </c>
      <c r="Q7126" s="1">
        <v>5.0999999999999997E-2</v>
      </c>
      <c r="R7126">
        <f t="shared" si="555"/>
        <v>0</v>
      </c>
      <c r="S7126">
        <f t="shared" si="556"/>
        <v>0</v>
      </c>
      <c r="T7126">
        <f t="shared" si="557"/>
        <v>0</v>
      </c>
      <c r="U7126">
        <f t="shared" si="558"/>
        <v>1</v>
      </c>
      <c r="V7126">
        <v>1547</v>
      </c>
      <c r="W7126">
        <f t="shared" si="559"/>
        <v>0</v>
      </c>
    </row>
    <row r="7127" spans="1:23" x14ac:dyDescent="0.15">
      <c r="A7127" s="1" t="s">
        <v>615</v>
      </c>
      <c r="B7127" s="1">
        <v>2158</v>
      </c>
      <c r="C7127" s="1">
        <v>2158</v>
      </c>
      <c r="D7127" s="1">
        <v>2158</v>
      </c>
      <c r="E7127" s="1" t="s">
        <v>597</v>
      </c>
      <c r="F7127" s="1" t="s">
        <v>553</v>
      </c>
      <c r="G7127" s="1">
        <v>17</v>
      </c>
      <c r="H7127" s="1">
        <v>600</v>
      </c>
      <c r="I7127" s="1">
        <v>0</v>
      </c>
      <c r="J7127" s="1">
        <v>1937</v>
      </c>
      <c r="K7127" s="1">
        <v>1</v>
      </c>
      <c r="L7127" s="1">
        <v>2158</v>
      </c>
      <c r="M7127" s="1">
        <v>0.61871699999999996</v>
      </c>
      <c r="N7127" s="1">
        <v>60.000999999999998</v>
      </c>
      <c r="O7127" s="1">
        <v>29.972000000000001</v>
      </c>
      <c r="P7127" s="1">
        <v>0</v>
      </c>
      <c r="Q7127" s="1">
        <v>5.0999999999999997E-2</v>
      </c>
      <c r="R7127">
        <f t="shared" si="555"/>
        <v>0</v>
      </c>
      <c r="S7127">
        <f t="shared" si="556"/>
        <v>0</v>
      </c>
      <c r="T7127">
        <f t="shared" si="557"/>
        <v>0</v>
      </c>
      <c r="U7127">
        <f t="shared" si="558"/>
        <v>1</v>
      </c>
      <c r="V7127">
        <v>2158</v>
      </c>
      <c r="W7127">
        <f t="shared" si="559"/>
        <v>0</v>
      </c>
    </row>
    <row r="7128" spans="1:23" x14ac:dyDescent="0.15">
      <c r="A7128" s="1" t="s">
        <v>615</v>
      </c>
      <c r="B7128" s="1">
        <v>1685</v>
      </c>
      <c r="C7128" s="1">
        <v>1685</v>
      </c>
      <c r="D7128" s="1">
        <v>1685</v>
      </c>
      <c r="E7128" s="1" t="s">
        <v>597</v>
      </c>
      <c r="F7128" s="1" t="s">
        <v>554</v>
      </c>
      <c r="G7128" s="1">
        <v>17</v>
      </c>
      <c r="H7128" s="1">
        <v>600</v>
      </c>
      <c r="I7128" s="1">
        <v>0</v>
      </c>
      <c r="J7128" s="1">
        <v>1669</v>
      </c>
      <c r="K7128" s="1">
        <v>1</v>
      </c>
      <c r="L7128" s="1">
        <v>1685</v>
      </c>
      <c r="M7128" s="1">
        <v>0.516015</v>
      </c>
      <c r="N7128" s="1">
        <v>60.000999999999998</v>
      </c>
      <c r="O7128" s="1">
        <v>7.8E-2</v>
      </c>
      <c r="P7128" s="1">
        <v>0</v>
      </c>
      <c r="Q7128" s="1">
        <v>5.2999999999999999E-2</v>
      </c>
      <c r="R7128">
        <f t="shared" si="555"/>
        <v>0</v>
      </c>
      <c r="S7128">
        <f t="shared" si="556"/>
        <v>0</v>
      </c>
      <c r="T7128">
        <f t="shared" si="557"/>
        <v>0</v>
      </c>
      <c r="U7128">
        <f t="shared" si="558"/>
        <v>1</v>
      </c>
      <c r="V7128">
        <v>1685</v>
      </c>
      <c r="W7128">
        <f t="shared" si="559"/>
        <v>0</v>
      </c>
    </row>
    <row r="7129" spans="1:23" x14ac:dyDescent="0.15">
      <c r="A7129" s="1" t="s">
        <v>615</v>
      </c>
      <c r="B7129" s="1">
        <v>1751</v>
      </c>
      <c r="C7129" s="1">
        <v>1751</v>
      </c>
      <c r="D7129" s="1">
        <v>1751</v>
      </c>
      <c r="E7129" s="1" t="s">
        <v>597</v>
      </c>
      <c r="F7129" s="1" t="s">
        <v>555</v>
      </c>
      <c r="G7129" s="1">
        <v>17</v>
      </c>
      <c r="H7129" s="1">
        <v>600</v>
      </c>
      <c r="I7129" s="1">
        <v>0</v>
      </c>
      <c r="J7129" s="1">
        <v>1656</v>
      </c>
      <c r="K7129" s="1">
        <v>1</v>
      </c>
      <c r="L7129" s="1">
        <v>1751</v>
      </c>
      <c r="M7129" s="1">
        <v>0.49817099999999997</v>
      </c>
      <c r="N7129" s="1">
        <v>60.000999999999998</v>
      </c>
      <c r="O7129" s="1">
        <v>1.4359999999999999</v>
      </c>
      <c r="P7129" s="1">
        <v>0</v>
      </c>
      <c r="Q7129" s="1">
        <v>0.05</v>
      </c>
      <c r="R7129">
        <f t="shared" si="555"/>
        <v>0</v>
      </c>
      <c r="S7129">
        <f t="shared" si="556"/>
        <v>0</v>
      </c>
      <c r="T7129">
        <f t="shared" si="557"/>
        <v>0</v>
      </c>
      <c r="U7129">
        <f t="shared" si="558"/>
        <v>1</v>
      </c>
      <c r="V7129">
        <v>1751</v>
      </c>
      <c r="W7129">
        <f t="shared" si="559"/>
        <v>0</v>
      </c>
    </row>
    <row r="7130" spans="1:23" x14ac:dyDescent="0.15">
      <c r="A7130" s="1" t="s">
        <v>615</v>
      </c>
      <c r="B7130" s="1">
        <v>1661</v>
      </c>
      <c r="C7130" s="1">
        <v>1661</v>
      </c>
      <c r="D7130" s="1">
        <v>1661</v>
      </c>
      <c r="E7130" s="1" t="s">
        <v>597</v>
      </c>
      <c r="F7130" s="1" t="s">
        <v>556</v>
      </c>
      <c r="G7130" s="1">
        <v>17</v>
      </c>
      <c r="H7130" s="1">
        <v>600</v>
      </c>
      <c r="I7130" s="1">
        <v>0</v>
      </c>
      <c r="J7130" s="1">
        <v>1580</v>
      </c>
      <c r="K7130" s="1">
        <v>1</v>
      </c>
      <c r="L7130" s="1">
        <v>1661</v>
      </c>
      <c r="M7130" s="1">
        <v>0.51676</v>
      </c>
      <c r="N7130" s="1">
        <v>60.000999999999998</v>
      </c>
      <c r="O7130" s="1">
        <v>6.3E-2</v>
      </c>
      <c r="P7130" s="1">
        <v>0</v>
      </c>
      <c r="Q7130" s="1">
        <v>4.9000000000000002E-2</v>
      </c>
      <c r="R7130">
        <f t="shared" si="555"/>
        <v>0</v>
      </c>
      <c r="S7130">
        <f t="shared" si="556"/>
        <v>0</v>
      </c>
      <c r="T7130">
        <f t="shared" si="557"/>
        <v>0</v>
      </c>
      <c r="U7130">
        <f t="shared" si="558"/>
        <v>1</v>
      </c>
      <c r="V7130">
        <v>1661</v>
      </c>
      <c r="W7130">
        <f t="shared" si="559"/>
        <v>0</v>
      </c>
    </row>
    <row r="7131" spans="1:23" x14ac:dyDescent="0.15">
      <c r="A7131" s="1" t="s">
        <v>615</v>
      </c>
      <c r="B7131" s="1">
        <v>1768</v>
      </c>
      <c r="C7131" s="1">
        <v>1768</v>
      </c>
      <c r="D7131" s="1">
        <v>1768</v>
      </c>
      <c r="E7131" s="1" t="s">
        <v>597</v>
      </c>
      <c r="F7131" s="1" t="s">
        <v>557</v>
      </c>
      <c r="G7131" s="1">
        <v>18</v>
      </c>
      <c r="H7131" s="1">
        <v>600</v>
      </c>
      <c r="I7131" s="1">
        <v>0</v>
      </c>
      <c r="J7131" s="1">
        <v>1710</v>
      </c>
      <c r="K7131" s="1">
        <v>1</v>
      </c>
      <c r="L7131" s="1">
        <v>1768</v>
      </c>
      <c r="M7131" s="1">
        <v>0.539991</v>
      </c>
      <c r="N7131" s="1">
        <v>60.000999999999998</v>
      </c>
      <c r="O7131" s="1">
        <v>0.128</v>
      </c>
      <c r="P7131" s="1">
        <v>0</v>
      </c>
      <c r="Q7131" s="1">
        <v>5.5E-2</v>
      </c>
      <c r="R7131">
        <f t="shared" si="555"/>
        <v>0</v>
      </c>
      <c r="S7131">
        <f t="shared" si="556"/>
        <v>0</v>
      </c>
      <c r="T7131">
        <f t="shared" si="557"/>
        <v>0</v>
      </c>
      <c r="U7131">
        <f t="shared" si="558"/>
        <v>1</v>
      </c>
      <c r="V7131">
        <v>1768</v>
      </c>
      <c r="W7131">
        <f t="shared" si="559"/>
        <v>0</v>
      </c>
    </row>
    <row r="7132" spans="1:23" x14ac:dyDescent="0.15">
      <c r="A7132" s="1" t="s">
        <v>615</v>
      </c>
      <c r="B7132" s="1">
        <v>2660</v>
      </c>
      <c r="C7132" s="1">
        <v>2660</v>
      </c>
      <c r="D7132" s="1">
        <v>2660</v>
      </c>
      <c r="E7132" s="1" t="s">
        <v>597</v>
      </c>
      <c r="F7132" s="1" t="s">
        <v>558</v>
      </c>
      <c r="G7132" s="1">
        <v>18</v>
      </c>
      <c r="H7132" s="1">
        <v>600</v>
      </c>
      <c r="I7132" s="1">
        <v>0</v>
      </c>
      <c r="J7132" s="1">
        <v>2318</v>
      </c>
      <c r="K7132" s="1">
        <v>1</v>
      </c>
      <c r="L7132" s="1">
        <v>2680</v>
      </c>
      <c r="M7132" s="1">
        <v>0.52704399999999996</v>
      </c>
      <c r="N7132" s="1">
        <v>60.000999999999998</v>
      </c>
      <c r="O7132" s="1">
        <v>30.218</v>
      </c>
      <c r="P7132" s="1">
        <v>0</v>
      </c>
      <c r="Q7132" s="1">
        <v>5.5E-2</v>
      </c>
      <c r="R7132">
        <f t="shared" si="555"/>
        <v>0.75187969924812581</v>
      </c>
      <c r="S7132">
        <f t="shared" si="556"/>
        <v>0</v>
      </c>
      <c r="T7132">
        <f t="shared" si="557"/>
        <v>0.75187969924812581</v>
      </c>
      <c r="U7132">
        <f t="shared" si="558"/>
        <v>0</v>
      </c>
      <c r="V7132">
        <v>2660</v>
      </c>
      <c r="W7132">
        <f t="shared" si="559"/>
        <v>7.5187969924812581E-3</v>
      </c>
    </row>
    <row r="7133" spans="1:23" x14ac:dyDescent="0.15">
      <c r="A7133" s="1" t="s">
        <v>615</v>
      </c>
      <c r="B7133" s="1">
        <v>2256</v>
      </c>
      <c r="C7133" s="1">
        <v>2256</v>
      </c>
      <c r="D7133" s="1">
        <v>2256</v>
      </c>
      <c r="E7133" s="1" t="s">
        <v>597</v>
      </c>
      <c r="F7133" s="1" t="s">
        <v>559</v>
      </c>
      <c r="G7133" s="1">
        <v>19</v>
      </c>
      <c r="H7133" s="1">
        <v>600</v>
      </c>
      <c r="I7133" s="1">
        <v>0</v>
      </c>
      <c r="J7133" s="1">
        <v>2086</v>
      </c>
      <c r="K7133" s="1">
        <v>1</v>
      </c>
      <c r="L7133" s="1">
        <v>2260</v>
      </c>
      <c r="M7133" s="1">
        <v>0.52392899999999998</v>
      </c>
      <c r="N7133" s="1">
        <v>60.000999999999998</v>
      </c>
      <c r="O7133" s="1">
        <v>0.14899999999999999</v>
      </c>
      <c r="P7133" s="1">
        <v>0</v>
      </c>
      <c r="Q7133" s="1">
        <v>5.6000000000000001E-2</v>
      </c>
      <c r="R7133">
        <f t="shared" si="555"/>
        <v>0.17730496453900457</v>
      </c>
      <c r="S7133">
        <f t="shared" si="556"/>
        <v>0</v>
      </c>
      <c r="T7133">
        <f t="shared" si="557"/>
        <v>0.17730496453900457</v>
      </c>
      <c r="U7133">
        <f t="shared" si="558"/>
        <v>0</v>
      </c>
      <c r="V7133">
        <v>2256</v>
      </c>
      <c r="W7133">
        <f t="shared" si="559"/>
        <v>1.7730496453900457E-3</v>
      </c>
    </row>
    <row r="7134" spans="1:23" x14ac:dyDescent="0.15">
      <c r="A7134" s="1" t="s">
        <v>615</v>
      </c>
      <c r="B7134" s="1">
        <v>2080</v>
      </c>
      <c r="C7134" s="1">
        <v>2080</v>
      </c>
      <c r="D7134" s="1">
        <v>2080</v>
      </c>
      <c r="E7134" s="1" t="s">
        <v>597</v>
      </c>
      <c r="F7134" s="1" t="s">
        <v>560</v>
      </c>
      <c r="G7134" s="1">
        <v>20</v>
      </c>
      <c r="H7134" s="1">
        <v>600</v>
      </c>
      <c r="I7134" s="1">
        <v>0</v>
      </c>
      <c r="J7134" s="1">
        <v>1949</v>
      </c>
      <c r="K7134" s="1">
        <v>1</v>
      </c>
      <c r="L7134" s="1">
        <v>2080</v>
      </c>
      <c r="M7134" s="1">
        <v>0.51986299999999996</v>
      </c>
      <c r="N7134" s="1">
        <v>60.000999999999998</v>
      </c>
      <c r="O7134" s="1">
        <v>0.98399999999999999</v>
      </c>
      <c r="P7134" s="1">
        <v>0</v>
      </c>
      <c r="Q7134" s="1">
        <v>6.2E-2</v>
      </c>
      <c r="R7134">
        <f t="shared" si="555"/>
        <v>0</v>
      </c>
      <c r="S7134">
        <f t="shared" si="556"/>
        <v>0</v>
      </c>
      <c r="T7134">
        <f t="shared" si="557"/>
        <v>0</v>
      </c>
      <c r="U7134">
        <f t="shared" si="558"/>
        <v>1</v>
      </c>
      <c r="V7134">
        <v>2080</v>
      </c>
      <c r="W7134">
        <f t="shared" si="559"/>
        <v>0</v>
      </c>
    </row>
    <row r="7135" spans="1:23" x14ac:dyDescent="0.15">
      <c r="A7135" s="1" t="s">
        <v>615</v>
      </c>
      <c r="B7135" s="1">
        <v>2069</v>
      </c>
      <c r="C7135" s="1">
        <v>2069</v>
      </c>
      <c r="D7135" s="1">
        <v>2069</v>
      </c>
      <c r="E7135" s="1" t="s">
        <v>597</v>
      </c>
      <c r="F7135" s="1" t="s">
        <v>561</v>
      </c>
      <c r="G7135" s="1">
        <v>21</v>
      </c>
      <c r="H7135" s="1">
        <v>600</v>
      </c>
      <c r="I7135" s="1">
        <v>0</v>
      </c>
      <c r="J7135" s="1">
        <v>1925</v>
      </c>
      <c r="K7135" s="1">
        <v>1</v>
      </c>
      <c r="L7135" s="1">
        <v>2069</v>
      </c>
      <c r="M7135" s="1">
        <v>0.58455599999999996</v>
      </c>
      <c r="N7135" s="1">
        <v>60.000999999999998</v>
      </c>
      <c r="O7135" s="1">
        <v>7.8E-2</v>
      </c>
      <c r="P7135" s="1">
        <v>0</v>
      </c>
      <c r="Q7135" s="1">
        <v>5.8000000000000003E-2</v>
      </c>
      <c r="R7135">
        <f t="shared" si="555"/>
        <v>0</v>
      </c>
      <c r="S7135">
        <f t="shared" si="556"/>
        <v>0</v>
      </c>
      <c r="T7135">
        <f t="shared" si="557"/>
        <v>0</v>
      </c>
      <c r="U7135">
        <f t="shared" si="558"/>
        <v>1</v>
      </c>
      <c r="V7135">
        <v>2069</v>
      </c>
      <c r="W7135">
        <f t="shared" si="559"/>
        <v>0</v>
      </c>
    </row>
    <row r="7136" spans="1:23" x14ac:dyDescent="0.15">
      <c r="A7136" s="1" t="s">
        <v>615</v>
      </c>
      <c r="B7136" s="1">
        <v>2836</v>
      </c>
      <c r="C7136" s="1">
        <v>2836</v>
      </c>
      <c r="D7136" s="1">
        <v>2836</v>
      </c>
      <c r="E7136" s="1" t="s">
        <v>597</v>
      </c>
      <c r="F7136" s="1" t="s">
        <v>562</v>
      </c>
      <c r="G7136" s="1">
        <v>23</v>
      </c>
      <c r="H7136" s="1">
        <v>600</v>
      </c>
      <c r="I7136" s="1">
        <v>0</v>
      </c>
      <c r="J7136" s="1">
        <v>2449</v>
      </c>
      <c r="K7136" s="1">
        <v>1</v>
      </c>
      <c r="L7136" s="1">
        <v>2859</v>
      </c>
      <c r="M7136" s="1">
        <v>0.60646800000000001</v>
      </c>
      <c r="N7136" s="1">
        <v>60.000999999999998</v>
      </c>
      <c r="O7136" s="1">
        <v>10.459</v>
      </c>
      <c r="P7136" s="1">
        <v>0</v>
      </c>
      <c r="Q7136" s="1">
        <v>6.6000000000000003E-2</v>
      </c>
      <c r="R7136">
        <f t="shared" si="555"/>
        <v>0.81100141043723983</v>
      </c>
      <c r="S7136">
        <f t="shared" si="556"/>
        <v>0</v>
      </c>
      <c r="T7136">
        <f t="shared" si="557"/>
        <v>0.81100141043723983</v>
      </c>
      <c r="U7136">
        <f t="shared" si="558"/>
        <v>0</v>
      </c>
      <c r="V7136">
        <v>2836</v>
      </c>
      <c r="W7136">
        <f t="shared" si="559"/>
        <v>8.1100141043723983E-3</v>
      </c>
    </row>
    <row r="7137" spans="1:23" x14ac:dyDescent="0.15">
      <c r="A7137" s="1" t="s">
        <v>615</v>
      </c>
      <c r="B7137" s="1">
        <v>3314</v>
      </c>
      <c r="C7137" s="1">
        <v>3314</v>
      </c>
      <c r="D7137" s="1">
        <v>3314</v>
      </c>
      <c r="E7137" s="1" t="s">
        <v>597</v>
      </c>
      <c r="F7137" s="1" t="s">
        <v>563</v>
      </c>
      <c r="G7137" s="1">
        <v>24</v>
      </c>
      <c r="H7137" s="1">
        <v>600</v>
      </c>
      <c r="I7137" s="1">
        <v>0</v>
      </c>
      <c r="J7137" s="1">
        <v>2839</v>
      </c>
      <c r="K7137" s="1">
        <v>1</v>
      </c>
      <c r="L7137" s="1">
        <v>3321</v>
      </c>
      <c r="M7137" s="1">
        <v>0.73412599999999995</v>
      </c>
      <c r="N7137" s="1">
        <v>60.000999999999998</v>
      </c>
      <c r="O7137" s="1">
        <v>29.605</v>
      </c>
      <c r="P7137" s="1">
        <v>0</v>
      </c>
      <c r="Q7137" s="1">
        <v>7.8E-2</v>
      </c>
      <c r="R7137">
        <f t="shared" si="555"/>
        <v>0.21122510561255581</v>
      </c>
      <c r="S7137">
        <f t="shared" si="556"/>
        <v>0</v>
      </c>
      <c r="T7137">
        <f t="shared" si="557"/>
        <v>0.21122510561255581</v>
      </c>
      <c r="U7137">
        <f t="shared" si="558"/>
        <v>0</v>
      </c>
      <c r="V7137">
        <v>3314</v>
      </c>
      <c r="W7137">
        <f t="shared" si="559"/>
        <v>2.1122510561255581E-3</v>
      </c>
    </row>
    <row r="7138" spans="1:23" x14ac:dyDescent="0.15">
      <c r="A7138" s="1" t="s">
        <v>615</v>
      </c>
      <c r="B7138" s="1">
        <v>2905</v>
      </c>
      <c r="C7138" s="1">
        <v>2905</v>
      </c>
      <c r="D7138" s="1">
        <v>2905</v>
      </c>
      <c r="E7138" s="1" t="s">
        <v>597</v>
      </c>
      <c r="F7138" s="1" t="s">
        <v>564</v>
      </c>
      <c r="G7138" s="1">
        <v>24</v>
      </c>
      <c r="H7138" s="1">
        <v>600</v>
      </c>
      <c r="I7138" s="1">
        <v>0</v>
      </c>
      <c r="J7138" s="1">
        <v>2593</v>
      </c>
      <c r="K7138" s="1">
        <v>1</v>
      </c>
      <c r="L7138" s="1">
        <v>2905</v>
      </c>
      <c r="M7138" s="1">
        <v>0.69228100000000004</v>
      </c>
      <c r="N7138" s="1">
        <v>60.000999999999998</v>
      </c>
      <c r="O7138" s="1">
        <v>54.613</v>
      </c>
      <c r="P7138" s="1">
        <v>0</v>
      </c>
      <c r="Q7138" s="1">
        <v>7.6999999999999999E-2</v>
      </c>
      <c r="R7138">
        <f t="shared" si="555"/>
        <v>0</v>
      </c>
      <c r="S7138">
        <f t="shared" si="556"/>
        <v>0</v>
      </c>
      <c r="T7138">
        <f t="shared" si="557"/>
        <v>0</v>
      </c>
      <c r="U7138">
        <f t="shared" si="558"/>
        <v>1</v>
      </c>
      <c r="V7138">
        <v>2905</v>
      </c>
      <c r="W7138">
        <f t="shared" si="559"/>
        <v>0</v>
      </c>
    </row>
    <row r="7139" spans="1:23" x14ac:dyDescent="0.15">
      <c r="C7139" s="1">
        <v>285</v>
      </c>
      <c r="F7139" s="1"/>
      <c r="G7139" s="1"/>
      <c r="H7139" s="1"/>
      <c r="I7139" s="1"/>
      <c r="J7139" s="1"/>
      <c r="K7139" s="1"/>
      <c r="R7139" t="e">
        <f t="shared" si="555"/>
        <v>#DIV/0!</v>
      </c>
      <c r="S7139">
        <f t="shared" si="556"/>
        <v>0</v>
      </c>
      <c r="T7139">
        <f t="shared" si="557"/>
        <v>-100</v>
      </c>
      <c r="U7139">
        <f t="shared" si="558"/>
        <v>1</v>
      </c>
    </row>
    <row r="7140" spans="1:23" x14ac:dyDescent="0.15">
      <c r="C7140" s="1">
        <v>397</v>
      </c>
      <c r="F7140" s="1"/>
      <c r="G7140" s="1"/>
      <c r="H7140" s="1"/>
      <c r="I7140" s="1"/>
      <c r="J7140" s="1"/>
      <c r="K7140" s="1"/>
      <c r="R7140" t="e">
        <f t="shared" si="555"/>
        <v>#DIV/0!</v>
      </c>
      <c r="S7140">
        <f t="shared" si="556"/>
        <v>0</v>
      </c>
      <c r="T7140">
        <f t="shared" si="557"/>
        <v>-100</v>
      </c>
      <c r="U7140">
        <f t="shared" si="558"/>
        <v>1</v>
      </c>
    </row>
    <row r="7141" spans="1:23" x14ac:dyDescent="0.15">
      <c r="C7141" s="1">
        <v>471</v>
      </c>
      <c r="F7141" s="1"/>
      <c r="G7141" s="1"/>
      <c r="H7141" s="1"/>
      <c r="I7141" s="1"/>
      <c r="J7141" s="1"/>
      <c r="K7141" s="1"/>
      <c r="R7141" t="e">
        <f t="shared" si="555"/>
        <v>#DIV/0!</v>
      </c>
      <c r="S7141">
        <f t="shared" si="556"/>
        <v>0</v>
      </c>
      <c r="T7141">
        <f t="shared" si="557"/>
        <v>-100</v>
      </c>
      <c r="U7141">
        <f t="shared" si="558"/>
        <v>1</v>
      </c>
    </row>
    <row r="7142" spans="1:23" x14ac:dyDescent="0.15">
      <c r="C7142" s="1">
        <v>283</v>
      </c>
      <c r="F7142" s="1"/>
      <c r="G7142" s="1"/>
      <c r="H7142" s="1"/>
      <c r="I7142" s="1"/>
      <c r="J7142" s="1"/>
      <c r="K7142" s="1"/>
      <c r="R7142" t="e">
        <f t="shared" si="555"/>
        <v>#DIV/0!</v>
      </c>
      <c r="S7142">
        <f t="shared" si="556"/>
        <v>0</v>
      </c>
      <c r="T7142">
        <f t="shared" si="557"/>
        <v>-100</v>
      </c>
      <c r="U7142">
        <f t="shared" si="558"/>
        <v>1</v>
      </c>
    </row>
    <row r="7143" spans="1:23" x14ac:dyDescent="0.15">
      <c r="C7143" s="1">
        <v>356</v>
      </c>
      <c r="F7143" s="1"/>
      <c r="G7143" s="1"/>
      <c r="H7143" s="1"/>
      <c r="I7143" s="1"/>
      <c r="J7143" s="1"/>
      <c r="K7143" s="1"/>
      <c r="R7143" t="e">
        <f t="shared" si="555"/>
        <v>#DIV/0!</v>
      </c>
      <c r="S7143">
        <f t="shared" si="556"/>
        <v>0</v>
      </c>
      <c r="T7143">
        <f t="shared" si="557"/>
        <v>-100</v>
      </c>
      <c r="U7143">
        <f t="shared" si="558"/>
        <v>1</v>
      </c>
    </row>
    <row r="7144" spans="1:23" x14ac:dyDescent="0.15">
      <c r="C7144" s="1">
        <v>452</v>
      </c>
      <c r="F7144" s="1"/>
      <c r="G7144" s="1"/>
      <c r="H7144" s="1"/>
      <c r="I7144" s="1"/>
      <c r="J7144" s="1"/>
      <c r="K7144" s="1"/>
      <c r="R7144" t="e">
        <f t="shared" si="555"/>
        <v>#DIV/0!</v>
      </c>
      <c r="S7144">
        <f t="shared" si="556"/>
        <v>0</v>
      </c>
      <c r="T7144">
        <f t="shared" si="557"/>
        <v>-100</v>
      </c>
      <c r="U7144">
        <f t="shared" si="558"/>
        <v>1</v>
      </c>
    </row>
    <row r="7145" spans="1:23" x14ac:dyDescent="0.15">
      <c r="C7145" s="1">
        <v>384</v>
      </c>
      <c r="F7145" s="1"/>
      <c r="G7145" s="1"/>
      <c r="H7145" s="1"/>
      <c r="I7145" s="1"/>
      <c r="J7145" s="1"/>
      <c r="K7145" s="1"/>
      <c r="R7145" t="e">
        <f t="shared" si="555"/>
        <v>#DIV/0!</v>
      </c>
      <c r="S7145">
        <f t="shared" si="556"/>
        <v>0</v>
      </c>
      <c r="T7145">
        <f t="shared" si="557"/>
        <v>-100</v>
      </c>
      <c r="U7145">
        <f t="shared" si="558"/>
        <v>1</v>
      </c>
    </row>
    <row r="7146" spans="1:23" x14ac:dyDescent="0.15">
      <c r="C7146" s="1">
        <v>208</v>
      </c>
      <c r="F7146" s="1"/>
      <c r="G7146" s="1"/>
      <c r="H7146" s="1"/>
      <c r="I7146" s="1"/>
      <c r="J7146" s="1"/>
      <c r="K7146" s="1"/>
      <c r="R7146" t="e">
        <f t="shared" si="555"/>
        <v>#DIV/0!</v>
      </c>
      <c r="S7146">
        <f t="shared" si="556"/>
        <v>0</v>
      </c>
      <c r="T7146">
        <f t="shared" si="557"/>
        <v>-100</v>
      </c>
      <c r="U7146">
        <f t="shared" si="558"/>
        <v>1</v>
      </c>
    </row>
    <row r="7147" spans="1:23" x14ac:dyDescent="0.15">
      <c r="C7147" s="1">
        <v>264</v>
      </c>
      <c r="F7147" s="1"/>
      <c r="G7147" s="1"/>
      <c r="H7147" s="1"/>
      <c r="I7147" s="1"/>
      <c r="J7147" s="1"/>
      <c r="K7147" s="1"/>
      <c r="R7147" t="e">
        <f t="shared" si="555"/>
        <v>#DIV/0!</v>
      </c>
      <c r="S7147">
        <f t="shared" si="556"/>
        <v>0</v>
      </c>
      <c r="T7147">
        <f t="shared" si="557"/>
        <v>-100</v>
      </c>
      <c r="U7147">
        <f t="shared" si="558"/>
        <v>1</v>
      </c>
    </row>
    <row r="7148" spans="1:23" x14ac:dyDescent="0.15">
      <c r="C7148" s="1">
        <v>383</v>
      </c>
      <c r="F7148" s="1"/>
      <c r="G7148" s="1"/>
      <c r="H7148" s="1"/>
      <c r="I7148" s="1"/>
      <c r="J7148" s="1"/>
      <c r="K7148" s="1"/>
      <c r="R7148" t="e">
        <f t="shared" si="555"/>
        <v>#DIV/0!</v>
      </c>
      <c r="S7148">
        <f t="shared" si="556"/>
        <v>0</v>
      </c>
      <c r="T7148">
        <f t="shared" si="557"/>
        <v>-100</v>
      </c>
      <c r="U7148">
        <f t="shared" si="558"/>
        <v>1</v>
      </c>
    </row>
    <row r="7149" spans="1:23" x14ac:dyDescent="0.15">
      <c r="C7149" s="1">
        <v>261</v>
      </c>
      <c r="F7149" s="1"/>
      <c r="G7149" s="1"/>
      <c r="H7149" s="1"/>
      <c r="I7149" s="1"/>
      <c r="J7149" s="1"/>
      <c r="K7149" s="1"/>
      <c r="R7149" t="e">
        <f t="shared" si="555"/>
        <v>#DIV/0!</v>
      </c>
      <c r="S7149">
        <f t="shared" si="556"/>
        <v>0</v>
      </c>
      <c r="T7149">
        <f t="shared" si="557"/>
        <v>-100</v>
      </c>
      <c r="U7149">
        <f t="shared" si="558"/>
        <v>1</v>
      </c>
    </row>
    <row r="7150" spans="1:23" x14ac:dyDescent="0.15">
      <c r="C7150" s="1">
        <v>351</v>
      </c>
      <c r="F7150" s="1"/>
      <c r="G7150" s="1"/>
      <c r="H7150" s="1"/>
      <c r="I7150" s="1"/>
      <c r="J7150" s="1"/>
      <c r="K7150" s="1"/>
      <c r="R7150" t="e">
        <f t="shared" si="555"/>
        <v>#DIV/0!</v>
      </c>
      <c r="S7150">
        <f t="shared" si="556"/>
        <v>0</v>
      </c>
      <c r="T7150">
        <f t="shared" si="557"/>
        <v>-100</v>
      </c>
      <c r="U7150">
        <f t="shared" si="558"/>
        <v>1</v>
      </c>
    </row>
    <row r="7151" spans="1:23" x14ac:dyDescent="0.15">
      <c r="C7151" s="1">
        <v>328</v>
      </c>
      <c r="F7151" s="1"/>
      <c r="G7151" s="1"/>
      <c r="H7151" s="1"/>
      <c r="I7151" s="1"/>
      <c r="J7151" s="1"/>
      <c r="K7151" s="1"/>
      <c r="R7151" t="e">
        <f t="shared" si="555"/>
        <v>#DIV/0!</v>
      </c>
      <c r="S7151">
        <f t="shared" si="556"/>
        <v>0</v>
      </c>
      <c r="T7151">
        <f t="shared" si="557"/>
        <v>-100</v>
      </c>
      <c r="U7151">
        <f t="shared" si="558"/>
        <v>1</v>
      </c>
    </row>
    <row r="7152" spans="1:23" x14ac:dyDescent="0.15">
      <c r="C7152" s="1">
        <v>341</v>
      </c>
      <c r="F7152" s="1"/>
      <c r="G7152" s="1"/>
      <c r="H7152" s="1"/>
      <c r="I7152" s="1"/>
      <c r="J7152" s="1"/>
      <c r="K7152" s="1"/>
      <c r="R7152" t="e">
        <f t="shared" si="555"/>
        <v>#DIV/0!</v>
      </c>
      <c r="S7152">
        <f t="shared" si="556"/>
        <v>0</v>
      </c>
      <c r="T7152">
        <f t="shared" si="557"/>
        <v>-100</v>
      </c>
      <c r="U7152">
        <f t="shared" si="558"/>
        <v>1</v>
      </c>
    </row>
    <row r="7153" spans="3:21" x14ac:dyDescent="0.15">
      <c r="C7153" s="1">
        <v>385</v>
      </c>
      <c r="F7153" s="1"/>
      <c r="G7153" s="1"/>
      <c r="H7153" s="1"/>
      <c r="I7153" s="1"/>
      <c r="J7153" s="1"/>
      <c r="K7153" s="1"/>
      <c r="R7153" t="e">
        <f t="shared" si="555"/>
        <v>#DIV/0!</v>
      </c>
      <c r="S7153">
        <f t="shared" si="556"/>
        <v>0</v>
      </c>
      <c r="T7153">
        <f t="shared" si="557"/>
        <v>-100</v>
      </c>
      <c r="U7153">
        <f t="shared" si="558"/>
        <v>1</v>
      </c>
    </row>
    <row r="7154" spans="3:21" x14ac:dyDescent="0.15">
      <c r="C7154" s="1">
        <v>433</v>
      </c>
      <c r="F7154" s="1"/>
      <c r="G7154" s="1"/>
      <c r="H7154" s="1"/>
      <c r="I7154" s="1"/>
      <c r="J7154" s="1"/>
      <c r="K7154" s="1"/>
      <c r="R7154" t="e">
        <f t="shared" si="555"/>
        <v>#DIV/0!</v>
      </c>
      <c r="S7154">
        <f t="shared" si="556"/>
        <v>0</v>
      </c>
      <c r="T7154">
        <f t="shared" si="557"/>
        <v>-100</v>
      </c>
      <c r="U7154">
        <f t="shared" si="558"/>
        <v>1</v>
      </c>
    </row>
    <row r="7155" spans="3:21" x14ac:dyDescent="0.15">
      <c r="C7155" s="1">
        <v>339</v>
      </c>
      <c r="F7155" s="1"/>
      <c r="G7155" s="1"/>
      <c r="H7155" s="1"/>
      <c r="I7155" s="1"/>
      <c r="J7155" s="1"/>
      <c r="K7155" s="1"/>
      <c r="R7155" t="e">
        <f t="shared" si="555"/>
        <v>#DIV/0!</v>
      </c>
      <c r="S7155">
        <f t="shared" si="556"/>
        <v>0</v>
      </c>
      <c r="T7155">
        <f t="shared" si="557"/>
        <v>-100</v>
      </c>
      <c r="U7155">
        <f t="shared" si="558"/>
        <v>1</v>
      </c>
    </row>
    <row r="7156" spans="3:21" x14ac:dyDescent="0.15">
      <c r="C7156" s="1">
        <v>377</v>
      </c>
      <c r="F7156" s="1"/>
      <c r="G7156" s="1"/>
      <c r="H7156" s="1"/>
      <c r="I7156" s="1"/>
      <c r="J7156" s="1"/>
      <c r="K7156" s="1"/>
      <c r="R7156" t="e">
        <f t="shared" si="555"/>
        <v>#DIV/0!</v>
      </c>
      <c r="S7156">
        <f t="shared" si="556"/>
        <v>0</v>
      </c>
      <c r="T7156">
        <f t="shared" si="557"/>
        <v>-100</v>
      </c>
      <c r="U7156">
        <f t="shared" si="558"/>
        <v>1</v>
      </c>
    </row>
    <row r="7157" spans="3:21" x14ac:dyDescent="0.15">
      <c r="C7157" s="1">
        <v>392</v>
      </c>
      <c r="F7157" s="1"/>
      <c r="G7157" s="1"/>
      <c r="H7157" s="1"/>
      <c r="I7157" s="1"/>
      <c r="J7157" s="1"/>
      <c r="K7157" s="1"/>
      <c r="R7157" t="e">
        <f t="shared" si="555"/>
        <v>#DIV/0!</v>
      </c>
      <c r="S7157">
        <f t="shared" si="556"/>
        <v>0</v>
      </c>
      <c r="T7157">
        <f t="shared" si="557"/>
        <v>-100</v>
      </c>
      <c r="U7157">
        <f t="shared" si="558"/>
        <v>1</v>
      </c>
    </row>
    <row r="7158" spans="3:21" x14ac:dyDescent="0.15">
      <c r="C7158" s="1">
        <v>428</v>
      </c>
      <c r="F7158" s="1"/>
      <c r="G7158" s="1"/>
      <c r="H7158" s="1"/>
      <c r="I7158" s="1"/>
      <c r="J7158" s="1"/>
      <c r="K7158" s="1"/>
      <c r="R7158" t="e">
        <f t="shared" si="555"/>
        <v>#DIV/0!</v>
      </c>
      <c r="S7158">
        <f t="shared" si="556"/>
        <v>0</v>
      </c>
      <c r="T7158">
        <f t="shared" si="557"/>
        <v>-100</v>
      </c>
      <c r="U7158">
        <f t="shared" si="558"/>
        <v>1</v>
      </c>
    </row>
    <row r="7159" spans="3:21" x14ac:dyDescent="0.15">
      <c r="C7159" s="1">
        <v>312</v>
      </c>
      <c r="F7159" s="1"/>
      <c r="G7159" s="1"/>
      <c r="H7159" s="1"/>
      <c r="I7159" s="1"/>
      <c r="J7159" s="1"/>
      <c r="K7159" s="1"/>
      <c r="R7159" t="e">
        <f t="shared" si="555"/>
        <v>#DIV/0!</v>
      </c>
      <c r="S7159">
        <f t="shared" si="556"/>
        <v>0</v>
      </c>
      <c r="T7159">
        <f t="shared" si="557"/>
        <v>-100</v>
      </c>
      <c r="U7159">
        <f t="shared" si="558"/>
        <v>1</v>
      </c>
    </row>
    <row r="7160" spans="3:21" x14ac:dyDescent="0.15">
      <c r="C7160" s="1">
        <v>330</v>
      </c>
      <c r="F7160" s="1"/>
      <c r="G7160" s="1"/>
      <c r="H7160" s="1"/>
      <c r="I7160" s="1"/>
      <c r="J7160" s="1"/>
      <c r="K7160" s="1"/>
      <c r="R7160" t="e">
        <f t="shared" si="555"/>
        <v>#DIV/0!</v>
      </c>
      <c r="S7160">
        <f t="shared" si="556"/>
        <v>0</v>
      </c>
      <c r="T7160">
        <f t="shared" si="557"/>
        <v>-100</v>
      </c>
      <c r="U7160">
        <f t="shared" si="558"/>
        <v>1</v>
      </c>
    </row>
    <row r="7161" spans="3:21" x14ac:dyDescent="0.15">
      <c r="C7161" s="1">
        <v>319</v>
      </c>
      <c r="F7161" s="1"/>
      <c r="G7161" s="1"/>
      <c r="H7161" s="1"/>
      <c r="I7161" s="1"/>
      <c r="J7161" s="1"/>
      <c r="K7161" s="1"/>
      <c r="R7161" t="e">
        <f t="shared" si="555"/>
        <v>#DIV/0!</v>
      </c>
      <c r="S7161">
        <f t="shared" si="556"/>
        <v>0</v>
      </c>
      <c r="T7161">
        <f t="shared" si="557"/>
        <v>-100</v>
      </c>
      <c r="U7161">
        <f t="shared" si="558"/>
        <v>1</v>
      </c>
    </row>
    <row r="7162" spans="3:21" x14ac:dyDescent="0.15">
      <c r="C7162" s="1">
        <v>318</v>
      </c>
      <c r="F7162" s="1"/>
      <c r="G7162" s="1"/>
      <c r="H7162" s="1"/>
      <c r="I7162" s="1"/>
      <c r="J7162" s="1"/>
      <c r="K7162" s="1"/>
      <c r="R7162" t="e">
        <f t="shared" si="555"/>
        <v>#DIV/0!</v>
      </c>
      <c r="S7162">
        <f t="shared" si="556"/>
        <v>0</v>
      </c>
      <c r="T7162">
        <f t="shared" si="557"/>
        <v>-100</v>
      </c>
      <c r="U7162">
        <f t="shared" si="558"/>
        <v>1</v>
      </c>
    </row>
    <row r="7163" spans="3:21" x14ac:dyDescent="0.15">
      <c r="C7163" s="1">
        <v>294</v>
      </c>
      <c r="F7163" s="1"/>
      <c r="G7163" s="1"/>
      <c r="H7163" s="1"/>
      <c r="I7163" s="1"/>
      <c r="J7163" s="1"/>
      <c r="K7163" s="1"/>
      <c r="R7163" t="e">
        <f t="shared" si="555"/>
        <v>#DIV/0!</v>
      </c>
      <c r="S7163">
        <f t="shared" si="556"/>
        <v>0</v>
      </c>
      <c r="T7163">
        <f t="shared" si="557"/>
        <v>-100</v>
      </c>
      <c r="U7163">
        <f t="shared" si="558"/>
        <v>1</v>
      </c>
    </row>
    <row r="7164" spans="3:21" x14ac:dyDescent="0.15">
      <c r="C7164" s="1">
        <v>303</v>
      </c>
      <c r="F7164" s="1"/>
      <c r="G7164" s="1"/>
      <c r="H7164" s="1"/>
      <c r="I7164" s="1"/>
      <c r="J7164" s="1"/>
      <c r="K7164" s="1"/>
      <c r="R7164" t="e">
        <f t="shared" si="555"/>
        <v>#DIV/0!</v>
      </c>
      <c r="S7164">
        <f t="shared" si="556"/>
        <v>0</v>
      </c>
      <c r="T7164">
        <f t="shared" si="557"/>
        <v>-100</v>
      </c>
      <c r="U7164">
        <f t="shared" si="558"/>
        <v>1</v>
      </c>
    </row>
    <row r="7165" spans="3:21" x14ac:dyDescent="0.15">
      <c r="C7165" s="1">
        <v>408</v>
      </c>
      <c r="F7165" s="1"/>
      <c r="G7165" s="1"/>
      <c r="H7165" s="1"/>
      <c r="I7165" s="1"/>
      <c r="J7165" s="1"/>
      <c r="K7165" s="1"/>
      <c r="R7165" t="e">
        <f t="shared" si="555"/>
        <v>#DIV/0!</v>
      </c>
      <c r="S7165">
        <f t="shared" si="556"/>
        <v>0</v>
      </c>
      <c r="T7165">
        <f t="shared" si="557"/>
        <v>-100</v>
      </c>
      <c r="U7165">
        <f t="shared" si="558"/>
        <v>1</v>
      </c>
    </row>
    <row r="7166" spans="3:21" x14ac:dyDescent="0.15">
      <c r="C7166" s="1">
        <v>413</v>
      </c>
      <c r="F7166" s="1"/>
      <c r="G7166" s="1"/>
      <c r="H7166" s="1"/>
      <c r="I7166" s="1"/>
      <c r="J7166" s="1"/>
      <c r="K7166" s="1"/>
      <c r="R7166" t="e">
        <f t="shared" si="555"/>
        <v>#DIV/0!</v>
      </c>
      <c r="S7166">
        <f t="shared" si="556"/>
        <v>0</v>
      </c>
      <c r="T7166">
        <f t="shared" si="557"/>
        <v>-100</v>
      </c>
      <c r="U7166">
        <f t="shared" si="558"/>
        <v>1</v>
      </c>
    </row>
    <row r="7167" spans="3:21" x14ac:dyDescent="0.15">
      <c r="C7167" s="1">
        <v>219</v>
      </c>
      <c r="F7167" s="1"/>
      <c r="G7167" s="1"/>
      <c r="H7167" s="1"/>
      <c r="I7167" s="1"/>
      <c r="J7167" s="1"/>
      <c r="K7167" s="1"/>
      <c r="R7167" t="e">
        <f t="shared" si="555"/>
        <v>#DIV/0!</v>
      </c>
      <c r="S7167">
        <f t="shared" si="556"/>
        <v>0</v>
      </c>
      <c r="T7167">
        <f t="shared" si="557"/>
        <v>-100</v>
      </c>
      <c r="U7167">
        <f t="shared" si="558"/>
        <v>1</v>
      </c>
    </row>
    <row r="7168" spans="3:21" x14ac:dyDescent="0.15">
      <c r="C7168" s="1">
        <v>261</v>
      </c>
      <c r="F7168" s="1"/>
      <c r="G7168" s="1"/>
      <c r="H7168" s="1"/>
      <c r="I7168" s="1"/>
      <c r="J7168" s="1"/>
      <c r="K7168" s="1"/>
      <c r="R7168" t="e">
        <f t="shared" si="555"/>
        <v>#DIV/0!</v>
      </c>
      <c r="S7168">
        <f t="shared" si="556"/>
        <v>0</v>
      </c>
      <c r="T7168">
        <f t="shared" si="557"/>
        <v>-100</v>
      </c>
      <c r="U7168">
        <f t="shared" si="558"/>
        <v>1</v>
      </c>
    </row>
    <row r="7169" spans="3:21" x14ac:dyDescent="0.15">
      <c r="C7169" s="1">
        <v>856</v>
      </c>
      <c r="F7169" s="1"/>
      <c r="G7169" s="1"/>
      <c r="H7169" s="1"/>
      <c r="I7169" s="1"/>
      <c r="J7169" s="1"/>
      <c r="K7169" s="1"/>
      <c r="R7169" t="e">
        <f t="shared" si="555"/>
        <v>#DIV/0!</v>
      </c>
      <c r="S7169">
        <f t="shared" si="556"/>
        <v>0</v>
      </c>
      <c r="T7169">
        <f t="shared" si="557"/>
        <v>-100</v>
      </c>
      <c r="U7169">
        <f t="shared" si="558"/>
        <v>1</v>
      </c>
    </row>
    <row r="7170" spans="3:21" x14ac:dyDescent="0.15">
      <c r="C7170" s="1">
        <v>1013</v>
      </c>
      <c r="F7170" s="1"/>
      <c r="G7170" s="1"/>
      <c r="H7170" s="1"/>
      <c r="I7170" s="1"/>
      <c r="J7170" s="1"/>
      <c r="K7170" s="1"/>
      <c r="R7170" t="e">
        <f t="shared" si="555"/>
        <v>#DIV/0!</v>
      </c>
      <c r="S7170">
        <f t="shared" si="556"/>
        <v>0</v>
      </c>
      <c r="T7170">
        <f t="shared" si="557"/>
        <v>-100</v>
      </c>
      <c r="U7170">
        <f t="shared" si="558"/>
        <v>1</v>
      </c>
    </row>
    <row r="7171" spans="3:21" x14ac:dyDescent="0.15">
      <c r="C7171" s="1">
        <v>1072</v>
      </c>
      <c r="F7171" s="1"/>
      <c r="G7171" s="1"/>
      <c r="H7171" s="1"/>
      <c r="I7171" s="1"/>
      <c r="J7171" s="1"/>
      <c r="K7171" s="1"/>
      <c r="R7171" t="e">
        <f t="shared" ref="R7171:R7234" si="560">100*(L7171/B7171-1)</f>
        <v>#DIV/0!</v>
      </c>
      <c r="S7171">
        <f t="shared" ref="S7171:S7234" si="561">IF(L7171&lt;D7171,1,0)</f>
        <v>0</v>
      </c>
      <c r="T7171">
        <f t="shared" ref="T7171:T7234" si="562">100*(L7171/C7171-1)</f>
        <v>-100</v>
      </c>
      <c r="U7171">
        <f t="shared" ref="U7171:U7234" si="563">IF(L7171=B7171,1,0)</f>
        <v>1</v>
      </c>
    </row>
    <row r="7172" spans="3:21" x14ac:dyDescent="0.15">
      <c r="C7172" s="1">
        <v>1135</v>
      </c>
      <c r="F7172" s="1"/>
      <c r="G7172" s="1"/>
      <c r="H7172" s="1"/>
      <c r="I7172" s="1"/>
      <c r="J7172" s="1"/>
      <c r="K7172" s="1"/>
      <c r="R7172" t="e">
        <f t="shared" si="560"/>
        <v>#DIV/0!</v>
      </c>
      <c r="S7172">
        <f t="shared" si="561"/>
        <v>0</v>
      </c>
      <c r="T7172">
        <f t="shared" si="562"/>
        <v>-100</v>
      </c>
      <c r="U7172">
        <f t="shared" si="563"/>
        <v>1</v>
      </c>
    </row>
    <row r="7173" spans="3:21" x14ac:dyDescent="0.15">
      <c r="C7173" s="1">
        <v>1050</v>
      </c>
      <c r="F7173" s="1"/>
      <c r="G7173" s="1"/>
      <c r="H7173" s="1"/>
      <c r="I7173" s="1"/>
      <c r="J7173" s="1"/>
      <c r="K7173" s="1"/>
      <c r="R7173" t="e">
        <f t="shared" si="560"/>
        <v>#DIV/0!</v>
      </c>
      <c r="S7173">
        <f t="shared" si="561"/>
        <v>0</v>
      </c>
      <c r="T7173">
        <f t="shared" si="562"/>
        <v>-100</v>
      </c>
      <c r="U7173">
        <f t="shared" si="563"/>
        <v>1</v>
      </c>
    </row>
    <row r="7174" spans="3:21" x14ac:dyDescent="0.15">
      <c r="C7174" s="1">
        <v>1003</v>
      </c>
      <c r="F7174" s="1"/>
      <c r="G7174" s="1"/>
      <c r="H7174" s="1"/>
      <c r="I7174" s="1"/>
      <c r="J7174" s="1"/>
      <c r="K7174" s="1"/>
      <c r="R7174" t="e">
        <f t="shared" si="560"/>
        <v>#DIV/0!</v>
      </c>
      <c r="S7174">
        <f t="shared" si="561"/>
        <v>0</v>
      </c>
      <c r="T7174">
        <f t="shared" si="562"/>
        <v>-100</v>
      </c>
      <c r="U7174">
        <f t="shared" si="563"/>
        <v>1</v>
      </c>
    </row>
    <row r="7175" spans="3:21" x14ac:dyDescent="0.15">
      <c r="C7175" s="1">
        <v>683</v>
      </c>
      <c r="F7175" s="1"/>
      <c r="G7175" s="1"/>
      <c r="H7175" s="1"/>
      <c r="I7175" s="1"/>
      <c r="J7175" s="1"/>
      <c r="K7175" s="1"/>
      <c r="R7175" t="e">
        <f t="shared" si="560"/>
        <v>#DIV/0!</v>
      </c>
      <c r="S7175">
        <f t="shared" si="561"/>
        <v>0</v>
      </c>
      <c r="T7175">
        <f t="shared" si="562"/>
        <v>-100</v>
      </c>
      <c r="U7175">
        <f t="shared" si="563"/>
        <v>1</v>
      </c>
    </row>
    <row r="7176" spans="3:21" x14ac:dyDescent="0.15">
      <c r="C7176" s="1">
        <v>1284</v>
      </c>
      <c r="F7176" s="1"/>
      <c r="G7176" s="1"/>
      <c r="H7176" s="1"/>
      <c r="I7176" s="1"/>
      <c r="J7176" s="1"/>
      <c r="K7176" s="1"/>
      <c r="R7176" t="e">
        <f t="shared" si="560"/>
        <v>#DIV/0!</v>
      </c>
      <c r="S7176">
        <f t="shared" si="561"/>
        <v>0</v>
      </c>
      <c r="T7176">
        <f t="shared" si="562"/>
        <v>-100</v>
      </c>
      <c r="U7176">
        <f t="shared" si="563"/>
        <v>1</v>
      </c>
    </row>
    <row r="7177" spans="3:21" x14ac:dyDescent="0.15">
      <c r="C7177" s="1">
        <v>962</v>
      </c>
      <c r="F7177" s="1"/>
      <c r="G7177" s="1"/>
      <c r="H7177" s="1"/>
      <c r="I7177" s="1"/>
      <c r="J7177" s="1"/>
      <c r="K7177" s="1"/>
      <c r="R7177" t="e">
        <f t="shared" si="560"/>
        <v>#DIV/0!</v>
      </c>
      <c r="S7177">
        <f t="shared" si="561"/>
        <v>0</v>
      </c>
      <c r="T7177">
        <f t="shared" si="562"/>
        <v>-100</v>
      </c>
      <c r="U7177">
        <f t="shared" si="563"/>
        <v>1</v>
      </c>
    </row>
    <row r="7178" spans="3:21" x14ac:dyDescent="0.15">
      <c r="C7178" s="1">
        <v>996</v>
      </c>
      <c r="F7178" s="1"/>
      <c r="G7178" s="1"/>
      <c r="H7178" s="1"/>
      <c r="I7178" s="1"/>
      <c r="J7178" s="1"/>
      <c r="K7178" s="1"/>
      <c r="R7178" t="e">
        <f t="shared" si="560"/>
        <v>#DIV/0!</v>
      </c>
      <c r="S7178">
        <f t="shared" si="561"/>
        <v>0</v>
      </c>
      <c r="T7178">
        <f t="shared" si="562"/>
        <v>-100</v>
      </c>
      <c r="U7178">
        <f t="shared" si="563"/>
        <v>1</v>
      </c>
    </row>
    <row r="7179" spans="3:21" x14ac:dyDescent="0.15">
      <c r="C7179" s="1">
        <v>1021</v>
      </c>
      <c r="F7179" s="1"/>
      <c r="G7179" s="1"/>
      <c r="H7179" s="1"/>
      <c r="I7179" s="1"/>
      <c r="J7179" s="1"/>
      <c r="K7179" s="1"/>
      <c r="R7179" t="e">
        <f t="shared" si="560"/>
        <v>#DIV/0!</v>
      </c>
      <c r="S7179">
        <f t="shared" si="561"/>
        <v>0</v>
      </c>
      <c r="T7179">
        <f t="shared" si="562"/>
        <v>-100</v>
      </c>
      <c r="U7179">
        <f t="shared" si="563"/>
        <v>1</v>
      </c>
    </row>
    <row r="7180" spans="3:21" x14ac:dyDescent="0.15">
      <c r="C7180" s="1">
        <v>853</v>
      </c>
      <c r="F7180" s="1"/>
      <c r="G7180" s="1"/>
      <c r="H7180" s="1"/>
      <c r="I7180" s="1"/>
      <c r="J7180" s="1"/>
      <c r="K7180" s="1"/>
      <c r="R7180" t="e">
        <f t="shared" si="560"/>
        <v>#DIV/0!</v>
      </c>
      <c r="S7180">
        <f t="shared" si="561"/>
        <v>0</v>
      </c>
      <c r="T7180">
        <f t="shared" si="562"/>
        <v>-100</v>
      </c>
      <c r="U7180">
        <f t="shared" si="563"/>
        <v>1</v>
      </c>
    </row>
    <row r="7181" spans="3:21" x14ac:dyDescent="0.15">
      <c r="C7181" s="1">
        <v>701</v>
      </c>
      <c r="F7181" s="1"/>
      <c r="G7181" s="1"/>
      <c r="H7181" s="1"/>
      <c r="I7181" s="1"/>
      <c r="J7181" s="1"/>
      <c r="K7181" s="1"/>
      <c r="R7181" t="e">
        <f t="shared" si="560"/>
        <v>#DIV/0!</v>
      </c>
      <c r="S7181">
        <f t="shared" si="561"/>
        <v>0</v>
      </c>
      <c r="T7181">
        <f t="shared" si="562"/>
        <v>-100</v>
      </c>
      <c r="U7181">
        <f t="shared" si="563"/>
        <v>1</v>
      </c>
    </row>
    <row r="7182" spans="3:21" x14ac:dyDescent="0.15">
      <c r="C7182" s="1">
        <v>734</v>
      </c>
      <c r="F7182" s="1"/>
      <c r="G7182" s="1"/>
      <c r="H7182" s="1"/>
      <c r="I7182" s="1"/>
      <c r="J7182" s="1"/>
      <c r="K7182" s="1"/>
      <c r="R7182" t="e">
        <f t="shared" si="560"/>
        <v>#DIV/0!</v>
      </c>
      <c r="S7182">
        <f t="shared" si="561"/>
        <v>0</v>
      </c>
      <c r="T7182">
        <f t="shared" si="562"/>
        <v>-100</v>
      </c>
      <c r="U7182">
        <f t="shared" si="563"/>
        <v>1</v>
      </c>
    </row>
    <row r="7183" spans="3:21" x14ac:dyDescent="0.15">
      <c r="C7183" s="1">
        <v>677</v>
      </c>
      <c r="F7183" s="1"/>
      <c r="G7183" s="1"/>
      <c r="H7183" s="1"/>
      <c r="I7183" s="1"/>
      <c r="J7183" s="1"/>
      <c r="K7183" s="1"/>
      <c r="R7183" t="e">
        <f t="shared" si="560"/>
        <v>#DIV/0!</v>
      </c>
      <c r="S7183">
        <f t="shared" si="561"/>
        <v>0</v>
      </c>
      <c r="T7183">
        <f t="shared" si="562"/>
        <v>-100</v>
      </c>
      <c r="U7183">
        <f t="shared" si="563"/>
        <v>1</v>
      </c>
    </row>
    <row r="7184" spans="3:21" x14ac:dyDescent="0.15">
      <c r="C7184" s="1">
        <v>761</v>
      </c>
      <c r="F7184" s="1"/>
      <c r="G7184" s="1"/>
      <c r="H7184" s="1"/>
      <c r="I7184" s="1"/>
      <c r="J7184" s="1"/>
      <c r="K7184" s="1"/>
      <c r="R7184" t="e">
        <f t="shared" si="560"/>
        <v>#DIV/0!</v>
      </c>
      <c r="S7184">
        <f t="shared" si="561"/>
        <v>0</v>
      </c>
      <c r="T7184">
        <f t="shared" si="562"/>
        <v>-100</v>
      </c>
      <c r="U7184">
        <f t="shared" si="563"/>
        <v>1</v>
      </c>
    </row>
    <row r="7185" spans="3:21" x14ac:dyDescent="0.15">
      <c r="C7185" s="1">
        <v>945</v>
      </c>
      <c r="F7185" s="1"/>
      <c r="G7185" s="1"/>
      <c r="H7185" s="1"/>
      <c r="I7185" s="1"/>
      <c r="J7185" s="1"/>
      <c r="K7185" s="1"/>
      <c r="R7185" t="e">
        <f t="shared" si="560"/>
        <v>#DIV/0!</v>
      </c>
      <c r="S7185">
        <f t="shared" si="561"/>
        <v>0</v>
      </c>
      <c r="T7185">
        <f t="shared" si="562"/>
        <v>-100</v>
      </c>
      <c r="U7185">
        <f t="shared" si="563"/>
        <v>1</v>
      </c>
    </row>
    <row r="7186" spans="3:21" x14ac:dyDescent="0.15">
      <c r="C7186" s="1">
        <v>1094</v>
      </c>
      <c r="F7186" s="1"/>
      <c r="G7186" s="1"/>
      <c r="H7186" s="1"/>
      <c r="I7186" s="1"/>
      <c r="J7186" s="1"/>
      <c r="K7186" s="1"/>
      <c r="R7186" t="e">
        <f t="shared" si="560"/>
        <v>#DIV/0!</v>
      </c>
      <c r="S7186">
        <f t="shared" si="561"/>
        <v>0</v>
      </c>
      <c r="T7186">
        <f t="shared" si="562"/>
        <v>-100</v>
      </c>
      <c r="U7186">
        <f t="shared" si="563"/>
        <v>1</v>
      </c>
    </row>
    <row r="7187" spans="3:21" x14ac:dyDescent="0.15">
      <c r="C7187" s="1">
        <v>802</v>
      </c>
      <c r="F7187" s="1"/>
      <c r="G7187" s="1"/>
      <c r="H7187" s="1"/>
      <c r="I7187" s="1"/>
      <c r="J7187" s="1"/>
      <c r="K7187" s="1"/>
      <c r="R7187" t="e">
        <f t="shared" si="560"/>
        <v>#DIV/0!</v>
      </c>
      <c r="S7187">
        <f t="shared" si="561"/>
        <v>0</v>
      </c>
      <c r="T7187">
        <f t="shared" si="562"/>
        <v>-100</v>
      </c>
      <c r="U7187">
        <f t="shared" si="563"/>
        <v>1</v>
      </c>
    </row>
    <row r="7188" spans="3:21" x14ac:dyDescent="0.15">
      <c r="C7188" s="1">
        <v>904</v>
      </c>
      <c r="F7188" s="1"/>
      <c r="G7188" s="1"/>
      <c r="H7188" s="1"/>
      <c r="I7188" s="1"/>
      <c r="J7188" s="1"/>
      <c r="K7188" s="1"/>
      <c r="R7188" t="e">
        <f t="shared" si="560"/>
        <v>#DIV/0!</v>
      </c>
      <c r="S7188">
        <f t="shared" si="561"/>
        <v>0</v>
      </c>
      <c r="T7188">
        <f t="shared" si="562"/>
        <v>-100</v>
      </c>
      <c r="U7188">
        <f t="shared" si="563"/>
        <v>1</v>
      </c>
    </row>
    <row r="7189" spans="3:21" x14ac:dyDescent="0.15">
      <c r="C7189" s="1">
        <v>921</v>
      </c>
      <c r="F7189" s="1"/>
      <c r="G7189" s="1"/>
      <c r="H7189" s="1"/>
      <c r="I7189" s="1"/>
      <c r="J7189" s="1"/>
      <c r="K7189" s="1"/>
      <c r="R7189" t="e">
        <f t="shared" si="560"/>
        <v>#DIV/0!</v>
      </c>
      <c r="S7189">
        <f t="shared" si="561"/>
        <v>0</v>
      </c>
      <c r="T7189">
        <f t="shared" si="562"/>
        <v>-100</v>
      </c>
      <c r="U7189">
        <f t="shared" si="563"/>
        <v>1</v>
      </c>
    </row>
    <row r="7190" spans="3:21" x14ac:dyDescent="0.15">
      <c r="C7190" s="1">
        <v>903</v>
      </c>
      <c r="F7190" s="1"/>
      <c r="G7190" s="1"/>
      <c r="H7190" s="1"/>
      <c r="I7190" s="1"/>
      <c r="J7190" s="1"/>
      <c r="K7190" s="1"/>
      <c r="R7190" t="e">
        <f t="shared" si="560"/>
        <v>#DIV/0!</v>
      </c>
      <c r="S7190">
        <f t="shared" si="561"/>
        <v>0</v>
      </c>
      <c r="T7190">
        <f t="shared" si="562"/>
        <v>-100</v>
      </c>
      <c r="U7190">
        <f t="shared" si="563"/>
        <v>1</v>
      </c>
    </row>
    <row r="7191" spans="3:21" x14ac:dyDescent="0.15">
      <c r="C7191" s="1">
        <v>1014</v>
      </c>
      <c r="F7191" s="1"/>
      <c r="G7191" s="1"/>
      <c r="H7191" s="1"/>
      <c r="I7191" s="1"/>
      <c r="J7191" s="1"/>
      <c r="K7191" s="1"/>
      <c r="R7191" t="e">
        <f t="shared" si="560"/>
        <v>#DIV/0!</v>
      </c>
      <c r="S7191">
        <f t="shared" si="561"/>
        <v>0</v>
      </c>
      <c r="T7191">
        <f t="shared" si="562"/>
        <v>-100</v>
      </c>
      <c r="U7191">
        <f t="shared" si="563"/>
        <v>1</v>
      </c>
    </row>
    <row r="7192" spans="3:21" x14ac:dyDescent="0.15">
      <c r="C7192" s="1">
        <v>1007</v>
      </c>
      <c r="F7192" s="1"/>
      <c r="G7192" s="1"/>
      <c r="H7192" s="1"/>
      <c r="I7192" s="1"/>
      <c r="J7192" s="1"/>
      <c r="K7192" s="1"/>
      <c r="R7192" t="e">
        <f t="shared" si="560"/>
        <v>#DIV/0!</v>
      </c>
      <c r="S7192">
        <f t="shared" si="561"/>
        <v>0</v>
      </c>
      <c r="T7192">
        <f t="shared" si="562"/>
        <v>-100</v>
      </c>
      <c r="U7192">
        <f t="shared" si="563"/>
        <v>1</v>
      </c>
    </row>
    <row r="7193" spans="3:21" x14ac:dyDescent="0.15">
      <c r="C7193" s="1">
        <v>1062</v>
      </c>
      <c r="F7193" s="1"/>
      <c r="G7193" s="1"/>
      <c r="H7193" s="1"/>
      <c r="I7193" s="1"/>
      <c r="J7193" s="1"/>
      <c r="K7193" s="1"/>
      <c r="R7193" t="e">
        <f t="shared" si="560"/>
        <v>#DIV/0!</v>
      </c>
      <c r="S7193">
        <f t="shared" si="561"/>
        <v>0</v>
      </c>
      <c r="T7193">
        <f t="shared" si="562"/>
        <v>-100</v>
      </c>
      <c r="U7193">
        <f t="shared" si="563"/>
        <v>1</v>
      </c>
    </row>
    <row r="7194" spans="3:21" x14ac:dyDescent="0.15">
      <c r="C7194" s="1">
        <v>913</v>
      </c>
      <c r="F7194" s="1"/>
      <c r="G7194" s="1"/>
      <c r="H7194" s="1"/>
      <c r="I7194" s="1"/>
      <c r="J7194" s="1"/>
      <c r="K7194" s="1"/>
      <c r="R7194" t="e">
        <f t="shared" si="560"/>
        <v>#DIV/0!</v>
      </c>
      <c r="S7194">
        <f t="shared" si="561"/>
        <v>0</v>
      </c>
      <c r="T7194">
        <f t="shared" si="562"/>
        <v>-100</v>
      </c>
      <c r="U7194">
        <f t="shared" si="563"/>
        <v>1</v>
      </c>
    </row>
    <row r="7195" spans="3:21" x14ac:dyDescent="0.15">
      <c r="C7195" s="1">
        <v>1028</v>
      </c>
      <c r="F7195" s="1"/>
      <c r="G7195" s="1"/>
      <c r="H7195" s="1"/>
      <c r="I7195" s="1"/>
      <c r="J7195" s="1"/>
      <c r="K7195" s="1"/>
      <c r="R7195" t="e">
        <f t="shared" si="560"/>
        <v>#DIV/0!</v>
      </c>
      <c r="S7195">
        <f t="shared" si="561"/>
        <v>0</v>
      </c>
      <c r="T7195">
        <f t="shared" si="562"/>
        <v>-100</v>
      </c>
      <c r="U7195">
        <f t="shared" si="563"/>
        <v>1</v>
      </c>
    </row>
    <row r="7196" spans="3:21" x14ac:dyDescent="0.15">
      <c r="C7196" s="1">
        <v>1148</v>
      </c>
      <c r="F7196" s="1"/>
      <c r="G7196" s="1"/>
      <c r="H7196" s="1"/>
      <c r="I7196" s="1"/>
      <c r="J7196" s="1"/>
      <c r="K7196" s="1"/>
      <c r="R7196" t="e">
        <f t="shared" si="560"/>
        <v>#DIV/0!</v>
      </c>
      <c r="S7196">
        <f t="shared" si="561"/>
        <v>0</v>
      </c>
      <c r="T7196">
        <f t="shared" si="562"/>
        <v>-100</v>
      </c>
      <c r="U7196">
        <f t="shared" si="563"/>
        <v>1</v>
      </c>
    </row>
    <row r="7197" spans="3:21" x14ac:dyDescent="0.15">
      <c r="C7197" s="1">
        <v>845</v>
      </c>
      <c r="F7197" s="1"/>
      <c r="G7197" s="1"/>
      <c r="H7197" s="1"/>
      <c r="I7197" s="1"/>
      <c r="J7197" s="1"/>
      <c r="K7197" s="1"/>
      <c r="R7197" t="e">
        <f t="shared" si="560"/>
        <v>#DIV/0!</v>
      </c>
      <c r="S7197">
        <f t="shared" si="561"/>
        <v>0</v>
      </c>
      <c r="T7197">
        <f t="shared" si="562"/>
        <v>-100</v>
      </c>
      <c r="U7197">
        <f t="shared" si="563"/>
        <v>1</v>
      </c>
    </row>
    <row r="7198" spans="3:21" x14ac:dyDescent="0.15">
      <c r="C7198" s="1">
        <v>761</v>
      </c>
      <c r="F7198" s="1"/>
      <c r="G7198" s="1"/>
      <c r="H7198" s="1"/>
      <c r="I7198" s="1"/>
      <c r="J7198" s="1"/>
      <c r="K7198" s="1"/>
      <c r="R7198" t="e">
        <f t="shared" si="560"/>
        <v>#DIV/0!</v>
      </c>
      <c r="S7198">
        <f t="shared" si="561"/>
        <v>0</v>
      </c>
      <c r="T7198">
        <f t="shared" si="562"/>
        <v>-100</v>
      </c>
      <c r="U7198">
        <f t="shared" si="563"/>
        <v>1</v>
      </c>
    </row>
    <row r="7199" spans="3:21" x14ac:dyDescent="0.15">
      <c r="C7199" s="1">
        <v>1122</v>
      </c>
      <c r="F7199" s="1"/>
      <c r="G7199" s="1"/>
      <c r="H7199" s="1"/>
      <c r="I7199" s="1"/>
      <c r="J7199" s="1"/>
      <c r="K7199" s="1"/>
      <c r="R7199" t="e">
        <f t="shared" si="560"/>
        <v>#DIV/0!</v>
      </c>
      <c r="S7199">
        <f t="shared" si="561"/>
        <v>0</v>
      </c>
      <c r="T7199">
        <f t="shared" si="562"/>
        <v>-100</v>
      </c>
      <c r="U7199">
        <f t="shared" si="563"/>
        <v>1</v>
      </c>
    </row>
    <row r="7200" spans="3:21" x14ac:dyDescent="0.15">
      <c r="C7200" s="1">
        <v>1211</v>
      </c>
      <c r="F7200" s="1"/>
      <c r="G7200" s="1"/>
      <c r="H7200" s="1"/>
      <c r="I7200" s="1"/>
      <c r="J7200" s="1"/>
      <c r="K7200" s="1"/>
      <c r="R7200" t="e">
        <f t="shared" si="560"/>
        <v>#DIV/0!</v>
      </c>
      <c r="S7200">
        <f t="shared" si="561"/>
        <v>0</v>
      </c>
      <c r="T7200">
        <f t="shared" si="562"/>
        <v>-100</v>
      </c>
      <c r="U7200">
        <f t="shared" si="563"/>
        <v>1</v>
      </c>
    </row>
    <row r="7201" spans="3:21" x14ac:dyDescent="0.15">
      <c r="C7201" s="1">
        <v>1052</v>
      </c>
      <c r="F7201" s="1"/>
      <c r="G7201" s="1"/>
      <c r="H7201" s="1"/>
      <c r="I7201" s="1"/>
      <c r="J7201" s="1"/>
      <c r="K7201" s="1"/>
      <c r="R7201" t="e">
        <f t="shared" si="560"/>
        <v>#DIV/0!</v>
      </c>
      <c r="S7201">
        <f t="shared" si="561"/>
        <v>0</v>
      </c>
      <c r="T7201">
        <f t="shared" si="562"/>
        <v>-100</v>
      </c>
      <c r="U7201">
        <f t="shared" si="563"/>
        <v>1</v>
      </c>
    </row>
    <row r="7202" spans="3:21" x14ac:dyDescent="0.15">
      <c r="C7202" s="1">
        <v>1144</v>
      </c>
      <c r="F7202" s="1"/>
      <c r="G7202" s="1"/>
      <c r="H7202" s="1"/>
      <c r="I7202" s="1"/>
      <c r="J7202" s="1"/>
      <c r="K7202" s="1"/>
      <c r="R7202" t="e">
        <f t="shared" si="560"/>
        <v>#DIV/0!</v>
      </c>
      <c r="S7202">
        <f t="shared" si="561"/>
        <v>0</v>
      </c>
      <c r="T7202">
        <f t="shared" si="562"/>
        <v>-100</v>
      </c>
      <c r="U7202">
        <f t="shared" si="563"/>
        <v>1</v>
      </c>
    </row>
    <row r="7203" spans="3:21" x14ac:dyDescent="0.15">
      <c r="C7203" s="1">
        <v>1252</v>
      </c>
      <c r="F7203" s="1"/>
      <c r="G7203" s="1"/>
      <c r="H7203" s="1"/>
      <c r="I7203" s="1"/>
      <c r="J7203" s="1"/>
      <c r="K7203" s="1"/>
      <c r="R7203" t="e">
        <f t="shared" si="560"/>
        <v>#DIV/0!</v>
      </c>
      <c r="S7203">
        <f t="shared" si="561"/>
        <v>0</v>
      </c>
      <c r="T7203">
        <f t="shared" si="562"/>
        <v>-100</v>
      </c>
      <c r="U7203">
        <f t="shared" si="563"/>
        <v>1</v>
      </c>
    </row>
    <row r="7204" spans="3:21" x14ac:dyDescent="0.15">
      <c r="C7204" s="1">
        <v>1060</v>
      </c>
      <c r="F7204" s="1"/>
      <c r="G7204" s="1"/>
      <c r="H7204" s="1"/>
      <c r="I7204" s="1"/>
      <c r="J7204" s="1"/>
      <c r="K7204" s="1"/>
      <c r="R7204" t="e">
        <f t="shared" si="560"/>
        <v>#DIV/0!</v>
      </c>
      <c r="S7204">
        <f t="shared" si="561"/>
        <v>0</v>
      </c>
      <c r="T7204">
        <f t="shared" si="562"/>
        <v>-100</v>
      </c>
      <c r="U7204">
        <f t="shared" si="563"/>
        <v>1</v>
      </c>
    </row>
    <row r="7205" spans="3:21" x14ac:dyDescent="0.15">
      <c r="C7205" s="1">
        <v>1940</v>
      </c>
      <c r="F7205" s="1"/>
      <c r="G7205" s="1"/>
      <c r="H7205" s="1"/>
      <c r="I7205" s="1"/>
      <c r="J7205" s="1"/>
      <c r="K7205" s="1"/>
      <c r="R7205" t="e">
        <f t="shared" si="560"/>
        <v>#DIV/0!</v>
      </c>
      <c r="S7205">
        <f t="shared" si="561"/>
        <v>0</v>
      </c>
      <c r="T7205">
        <f t="shared" si="562"/>
        <v>-100</v>
      </c>
      <c r="U7205">
        <f t="shared" si="563"/>
        <v>1</v>
      </c>
    </row>
    <row r="7206" spans="3:21" x14ac:dyDescent="0.15">
      <c r="C7206" s="1">
        <v>1601</v>
      </c>
      <c r="F7206" s="1"/>
      <c r="G7206" s="1"/>
      <c r="H7206" s="1"/>
      <c r="I7206" s="1"/>
      <c r="J7206" s="1"/>
      <c r="K7206" s="1"/>
      <c r="R7206" t="e">
        <f t="shared" si="560"/>
        <v>#DIV/0!</v>
      </c>
      <c r="S7206">
        <f t="shared" si="561"/>
        <v>0</v>
      </c>
      <c r="T7206">
        <f t="shared" si="562"/>
        <v>-100</v>
      </c>
      <c r="U7206">
        <f t="shared" si="563"/>
        <v>1</v>
      </c>
    </row>
    <row r="7207" spans="3:21" x14ac:dyDescent="0.15">
      <c r="C7207" s="1">
        <v>1325</v>
      </c>
      <c r="F7207" s="1"/>
      <c r="G7207" s="1"/>
      <c r="H7207" s="1"/>
      <c r="I7207" s="1"/>
      <c r="J7207" s="1"/>
      <c r="K7207" s="1"/>
      <c r="R7207" t="e">
        <f t="shared" si="560"/>
        <v>#DIV/0!</v>
      </c>
      <c r="S7207">
        <f t="shared" si="561"/>
        <v>0</v>
      </c>
      <c r="T7207">
        <f t="shared" si="562"/>
        <v>-100</v>
      </c>
      <c r="U7207">
        <f t="shared" si="563"/>
        <v>1</v>
      </c>
    </row>
    <row r="7208" spans="3:21" x14ac:dyDescent="0.15">
      <c r="C7208" s="1">
        <v>1331</v>
      </c>
      <c r="F7208" s="1"/>
      <c r="G7208" s="1"/>
      <c r="H7208" s="1"/>
      <c r="I7208" s="1"/>
      <c r="J7208" s="1"/>
      <c r="K7208" s="1"/>
      <c r="R7208" t="e">
        <f t="shared" si="560"/>
        <v>#DIV/0!</v>
      </c>
      <c r="S7208">
        <f t="shared" si="561"/>
        <v>0</v>
      </c>
      <c r="T7208">
        <f t="shared" si="562"/>
        <v>-100</v>
      </c>
      <c r="U7208">
        <f t="shared" si="563"/>
        <v>1</v>
      </c>
    </row>
    <row r="7209" spans="3:21" x14ac:dyDescent="0.15">
      <c r="C7209" s="1">
        <v>1787</v>
      </c>
      <c r="F7209" s="1"/>
      <c r="G7209" s="1"/>
      <c r="H7209" s="1"/>
      <c r="I7209" s="1"/>
      <c r="J7209" s="1"/>
      <c r="K7209" s="1"/>
      <c r="R7209" t="e">
        <f t="shared" si="560"/>
        <v>#DIV/0!</v>
      </c>
      <c r="S7209">
        <f t="shared" si="561"/>
        <v>0</v>
      </c>
      <c r="T7209">
        <f t="shared" si="562"/>
        <v>-100</v>
      </c>
      <c r="U7209">
        <f t="shared" si="563"/>
        <v>1</v>
      </c>
    </row>
    <row r="7210" spans="3:21" x14ac:dyDescent="0.15">
      <c r="C7210" s="1">
        <v>1484</v>
      </c>
      <c r="F7210" s="1"/>
      <c r="G7210" s="1"/>
      <c r="H7210" s="1"/>
      <c r="I7210" s="1"/>
      <c r="J7210" s="1"/>
      <c r="K7210" s="1"/>
      <c r="R7210" t="e">
        <f t="shared" si="560"/>
        <v>#DIV/0!</v>
      </c>
      <c r="S7210">
        <f t="shared" si="561"/>
        <v>0</v>
      </c>
      <c r="T7210">
        <f t="shared" si="562"/>
        <v>-100</v>
      </c>
      <c r="U7210">
        <f t="shared" si="563"/>
        <v>1</v>
      </c>
    </row>
    <row r="7211" spans="3:21" x14ac:dyDescent="0.15">
      <c r="C7211" s="1">
        <v>2119</v>
      </c>
      <c r="F7211" s="1"/>
      <c r="G7211" s="1"/>
      <c r="H7211" s="1"/>
      <c r="I7211" s="1"/>
      <c r="J7211" s="1"/>
      <c r="K7211" s="1"/>
      <c r="R7211" t="e">
        <f t="shared" si="560"/>
        <v>#DIV/0!</v>
      </c>
      <c r="S7211">
        <f t="shared" si="561"/>
        <v>0</v>
      </c>
      <c r="T7211">
        <f t="shared" si="562"/>
        <v>-100</v>
      </c>
      <c r="U7211">
        <f t="shared" si="563"/>
        <v>1</v>
      </c>
    </row>
    <row r="7212" spans="3:21" x14ac:dyDescent="0.15">
      <c r="C7212" s="1">
        <v>1727</v>
      </c>
      <c r="F7212" s="1"/>
      <c r="G7212" s="1"/>
      <c r="H7212" s="1"/>
      <c r="I7212" s="1"/>
      <c r="J7212" s="1"/>
      <c r="K7212" s="1"/>
      <c r="R7212" t="e">
        <f t="shared" si="560"/>
        <v>#DIV/0!</v>
      </c>
      <c r="S7212">
        <f t="shared" si="561"/>
        <v>0</v>
      </c>
      <c r="T7212">
        <f t="shared" si="562"/>
        <v>-100</v>
      </c>
      <c r="U7212">
        <f t="shared" si="563"/>
        <v>1</v>
      </c>
    </row>
    <row r="7213" spans="3:21" x14ac:dyDescent="0.15">
      <c r="C7213" s="1">
        <v>1575</v>
      </c>
      <c r="F7213" s="1"/>
      <c r="G7213" s="1"/>
      <c r="H7213" s="1"/>
      <c r="I7213" s="1"/>
      <c r="J7213" s="1"/>
      <c r="K7213" s="1"/>
      <c r="R7213" t="e">
        <f t="shared" si="560"/>
        <v>#DIV/0!</v>
      </c>
      <c r="S7213">
        <f t="shared" si="561"/>
        <v>0</v>
      </c>
      <c r="T7213">
        <f t="shared" si="562"/>
        <v>-100</v>
      </c>
      <c r="U7213">
        <f t="shared" si="563"/>
        <v>1</v>
      </c>
    </row>
    <row r="7214" spans="3:21" x14ac:dyDescent="0.15">
      <c r="C7214" s="1">
        <v>1857</v>
      </c>
      <c r="F7214" s="1"/>
      <c r="G7214" s="1"/>
      <c r="H7214" s="1"/>
      <c r="I7214" s="1"/>
      <c r="J7214" s="1"/>
      <c r="K7214" s="1"/>
      <c r="R7214" t="e">
        <f t="shared" si="560"/>
        <v>#DIV/0!</v>
      </c>
      <c r="S7214">
        <f t="shared" si="561"/>
        <v>0</v>
      </c>
      <c r="T7214">
        <f t="shared" si="562"/>
        <v>-100</v>
      </c>
      <c r="U7214">
        <f t="shared" si="563"/>
        <v>1</v>
      </c>
    </row>
    <row r="7215" spans="3:21" x14ac:dyDescent="0.15">
      <c r="C7215" s="1">
        <v>1672</v>
      </c>
      <c r="F7215" s="1"/>
      <c r="G7215" s="1"/>
      <c r="H7215" s="1"/>
      <c r="I7215" s="1"/>
      <c r="J7215" s="1"/>
      <c r="K7215" s="1"/>
      <c r="R7215" t="e">
        <f t="shared" si="560"/>
        <v>#DIV/0!</v>
      </c>
      <c r="S7215">
        <f t="shared" si="561"/>
        <v>0</v>
      </c>
      <c r="T7215">
        <f t="shared" si="562"/>
        <v>-100</v>
      </c>
      <c r="U7215">
        <f t="shared" si="563"/>
        <v>1</v>
      </c>
    </row>
    <row r="7216" spans="3:21" x14ac:dyDescent="0.15">
      <c r="C7216" s="1">
        <v>1508</v>
      </c>
      <c r="F7216" s="1"/>
      <c r="G7216" s="1"/>
      <c r="H7216" s="1"/>
      <c r="I7216" s="1"/>
      <c r="J7216" s="1"/>
      <c r="K7216" s="1"/>
      <c r="R7216" t="e">
        <f t="shared" si="560"/>
        <v>#DIV/0!</v>
      </c>
      <c r="S7216">
        <f t="shared" si="561"/>
        <v>0</v>
      </c>
      <c r="T7216">
        <f t="shared" si="562"/>
        <v>-100</v>
      </c>
      <c r="U7216">
        <f t="shared" si="563"/>
        <v>1</v>
      </c>
    </row>
    <row r="7217" spans="3:21" x14ac:dyDescent="0.15">
      <c r="C7217" s="1">
        <v>1577</v>
      </c>
      <c r="F7217" s="1"/>
      <c r="G7217" s="1"/>
      <c r="H7217" s="1"/>
      <c r="I7217" s="1"/>
      <c r="J7217" s="1"/>
      <c r="K7217" s="1"/>
      <c r="R7217" t="e">
        <f t="shared" si="560"/>
        <v>#DIV/0!</v>
      </c>
      <c r="S7217">
        <f t="shared" si="561"/>
        <v>0</v>
      </c>
      <c r="T7217">
        <f t="shared" si="562"/>
        <v>-100</v>
      </c>
      <c r="U7217">
        <f t="shared" si="563"/>
        <v>1</v>
      </c>
    </row>
    <row r="7218" spans="3:21" x14ac:dyDescent="0.15">
      <c r="C7218" s="1">
        <v>1630</v>
      </c>
      <c r="F7218" s="1"/>
      <c r="G7218" s="1"/>
      <c r="H7218" s="1"/>
      <c r="I7218" s="1"/>
      <c r="J7218" s="1"/>
      <c r="K7218" s="1"/>
      <c r="R7218" t="e">
        <f t="shared" si="560"/>
        <v>#DIV/0!</v>
      </c>
      <c r="S7218">
        <f t="shared" si="561"/>
        <v>0</v>
      </c>
      <c r="T7218">
        <f t="shared" si="562"/>
        <v>-100</v>
      </c>
      <c r="U7218">
        <f t="shared" si="563"/>
        <v>1</v>
      </c>
    </row>
    <row r="7219" spans="3:21" x14ac:dyDescent="0.15">
      <c r="C7219" s="1">
        <v>10824</v>
      </c>
      <c r="F7219" s="1"/>
      <c r="G7219" s="1"/>
      <c r="H7219" s="1"/>
      <c r="I7219" s="1"/>
      <c r="J7219" s="1"/>
      <c r="K7219" s="1"/>
      <c r="R7219" t="e">
        <f t="shared" si="560"/>
        <v>#DIV/0!</v>
      </c>
      <c r="S7219">
        <f t="shared" si="561"/>
        <v>0</v>
      </c>
      <c r="T7219">
        <f t="shared" si="562"/>
        <v>-100</v>
      </c>
      <c r="U7219">
        <f t="shared" si="563"/>
        <v>1</v>
      </c>
    </row>
    <row r="7220" spans="3:21" x14ac:dyDescent="0.15">
      <c r="C7220" s="1">
        <v>10078</v>
      </c>
      <c r="F7220" s="1"/>
      <c r="G7220" s="1"/>
      <c r="H7220" s="1"/>
      <c r="I7220" s="1"/>
      <c r="J7220" s="1"/>
      <c r="K7220" s="1"/>
      <c r="R7220" t="e">
        <f t="shared" si="560"/>
        <v>#DIV/0!</v>
      </c>
      <c r="S7220">
        <f t="shared" si="561"/>
        <v>0</v>
      </c>
      <c r="T7220">
        <f t="shared" si="562"/>
        <v>-100</v>
      </c>
      <c r="U7220">
        <f t="shared" si="563"/>
        <v>1</v>
      </c>
    </row>
    <row r="7221" spans="3:21" x14ac:dyDescent="0.15">
      <c r="C7221" s="1">
        <v>12004</v>
      </c>
      <c r="F7221" s="1"/>
      <c r="G7221" s="1"/>
      <c r="H7221" s="1"/>
      <c r="I7221" s="1"/>
      <c r="J7221" s="1"/>
      <c r="K7221" s="1"/>
      <c r="R7221" t="e">
        <f t="shared" si="560"/>
        <v>#DIV/0!</v>
      </c>
      <c r="S7221">
        <f t="shared" si="561"/>
        <v>0</v>
      </c>
      <c r="T7221">
        <f t="shared" si="562"/>
        <v>-100</v>
      </c>
      <c r="U7221">
        <f t="shared" si="563"/>
        <v>1</v>
      </c>
    </row>
    <row r="7222" spans="3:21" x14ac:dyDescent="0.15">
      <c r="C7222" s="1">
        <v>10258</v>
      </c>
      <c r="F7222" s="1"/>
      <c r="G7222" s="1"/>
      <c r="H7222" s="1"/>
      <c r="I7222" s="1"/>
      <c r="J7222" s="1"/>
      <c r="K7222" s="1"/>
      <c r="R7222" t="e">
        <f t="shared" si="560"/>
        <v>#DIV/0!</v>
      </c>
      <c r="S7222">
        <f t="shared" si="561"/>
        <v>0</v>
      </c>
      <c r="T7222">
        <f t="shared" si="562"/>
        <v>-100</v>
      </c>
      <c r="U7222">
        <f t="shared" si="563"/>
        <v>1</v>
      </c>
    </row>
    <row r="7223" spans="3:21" x14ac:dyDescent="0.15">
      <c r="C7223" s="1">
        <v>9691</v>
      </c>
      <c r="F7223" s="1"/>
      <c r="G7223" s="1"/>
      <c r="H7223" s="1"/>
      <c r="I7223" s="1"/>
      <c r="J7223" s="1"/>
      <c r="K7223" s="1"/>
      <c r="R7223" t="e">
        <f t="shared" si="560"/>
        <v>#DIV/0!</v>
      </c>
      <c r="S7223">
        <f t="shared" si="561"/>
        <v>0</v>
      </c>
      <c r="T7223">
        <f t="shared" si="562"/>
        <v>-100</v>
      </c>
      <c r="U7223">
        <f t="shared" si="563"/>
        <v>1</v>
      </c>
    </row>
    <row r="7224" spans="3:21" x14ac:dyDescent="0.15">
      <c r="C7224" s="1">
        <v>11746</v>
      </c>
      <c r="F7224" s="1"/>
      <c r="G7224" s="1"/>
      <c r="H7224" s="1"/>
      <c r="I7224" s="1"/>
      <c r="J7224" s="1"/>
      <c r="K7224" s="1"/>
      <c r="R7224" t="e">
        <f t="shared" si="560"/>
        <v>#DIV/0!</v>
      </c>
      <c r="S7224">
        <f t="shared" si="561"/>
        <v>0</v>
      </c>
      <c r="T7224">
        <f t="shared" si="562"/>
        <v>-100</v>
      </c>
      <c r="U7224">
        <f t="shared" si="563"/>
        <v>1</v>
      </c>
    </row>
    <row r="7225" spans="3:21" x14ac:dyDescent="0.15">
      <c r="C7225" s="1">
        <v>11356</v>
      </c>
      <c r="F7225" s="1"/>
      <c r="G7225" s="1"/>
      <c r="H7225" s="1"/>
      <c r="I7225" s="1"/>
      <c r="J7225" s="1"/>
      <c r="K7225" s="1"/>
      <c r="R7225" t="e">
        <f t="shared" si="560"/>
        <v>#DIV/0!</v>
      </c>
      <c r="S7225">
        <f t="shared" si="561"/>
        <v>0</v>
      </c>
      <c r="T7225">
        <f t="shared" si="562"/>
        <v>-100</v>
      </c>
      <c r="U7225">
        <f t="shared" si="563"/>
        <v>1</v>
      </c>
    </row>
    <row r="7226" spans="3:21" x14ac:dyDescent="0.15">
      <c r="C7226" s="1">
        <v>11588</v>
      </c>
      <c r="F7226" s="1"/>
      <c r="G7226" s="1"/>
      <c r="H7226" s="1"/>
      <c r="I7226" s="1"/>
      <c r="J7226" s="1"/>
      <c r="K7226" s="1"/>
      <c r="R7226" t="e">
        <f t="shared" si="560"/>
        <v>#DIV/0!</v>
      </c>
      <c r="S7226">
        <f t="shared" si="561"/>
        <v>0</v>
      </c>
      <c r="T7226">
        <f t="shared" si="562"/>
        <v>-100</v>
      </c>
      <c r="U7226">
        <f t="shared" si="563"/>
        <v>1</v>
      </c>
    </row>
    <row r="7227" spans="3:21" x14ac:dyDescent="0.15">
      <c r="C7227" s="1">
        <v>9564</v>
      </c>
      <c r="F7227" s="1"/>
      <c r="G7227" s="1"/>
      <c r="H7227" s="1"/>
      <c r="I7227" s="1"/>
      <c r="J7227" s="1"/>
      <c r="K7227" s="1"/>
      <c r="R7227" t="e">
        <f t="shared" si="560"/>
        <v>#DIV/0!</v>
      </c>
      <c r="S7227">
        <f t="shared" si="561"/>
        <v>0</v>
      </c>
      <c r="T7227">
        <f t="shared" si="562"/>
        <v>-100</v>
      </c>
      <c r="U7227">
        <f t="shared" si="563"/>
        <v>1</v>
      </c>
    </row>
    <row r="7228" spans="3:21" x14ac:dyDescent="0.15">
      <c r="C7228" s="1">
        <v>8672</v>
      </c>
      <c r="F7228" s="1"/>
      <c r="G7228" s="1"/>
      <c r="H7228" s="1"/>
      <c r="I7228" s="1"/>
      <c r="J7228" s="1"/>
      <c r="K7228" s="1"/>
      <c r="R7228" t="e">
        <f t="shared" si="560"/>
        <v>#DIV/0!</v>
      </c>
      <c r="S7228">
        <f t="shared" si="561"/>
        <v>0</v>
      </c>
      <c r="T7228">
        <f t="shared" si="562"/>
        <v>-100</v>
      </c>
      <c r="U7228">
        <f t="shared" si="563"/>
        <v>1</v>
      </c>
    </row>
    <row r="7229" spans="3:21" x14ac:dyDescent="0.15">
      <c r="C7229" s="1">
        <v>10305</v>
      </c>
      <c r="F7229" s="1"/>
      <c r="G7229" s="1"/>
      <c r="H7229" s="1"/>
      <c r="I7229" s="1"/>
      <c r="J7229" s="1"/>
      <c r="K7229" s="1"/>
      <c r="R7229" t="e">
        <f t="shared" si="560"/>
        <v>#DIV/0!</v>
      </c>
      <c r="S7229">
        <f t="shared" si="561"/>
        <v>0</v>
      </c>
      <c r="T7229">
        <f t="shared" si="562"/>
        <v>-100</v>
      </c>
      <c r="U7229">
        <f t="shared" si="563"/>
        <v>1</v>
      </c>
    </row>
    <row r="7230" spans="3:21" x14ac:dyDescent="0.15">
      <c r="C7230" s="1">
        <v>10013</v>
      </c>
      <c r="F7230" s="1"/>
      <c r="G7230" s="1"/>
      <c r="H7230" s="1"/>
      <c r="I7230" s="1"/>
      <c r="J7230" s="1"/>
      <c r="K7230" s="1"/>
      <c r="R7230" t="e">
        <f t="shared" si="560"/>
        <v>#DIV/0!</v>
      </c>
      <c r="S7230">
        <f t="shared" si="561"/>
        <v>0</v>
      </c>
      <c r="T7230">
        <f t="shared" si="562"/>
        <v>-100</v>
      </c>
      <c r="U7230">
        <f t="shared" si="563"/>
        <v>1</v>
      </c>
    </row>
    <row r="7231" spans="3:21" x14ac:dyDescent="0.15">
      <c r="C7231" s="1">
        <v>10131</v>
      </c>
      <c r="F7231" s="1"/>
      <c r="G7231" s="1"/>
      <c r="H7231" s="1"/>
      <c r="I7231" s="1"/>
      <c r="J7231" s="1"/>
      <c r="K7231" s="1"/>
      <c r="R7231" t="e">
        <f t="shared" si="560"/>
        <v>#DIV/0!</v>
      </c>
      <c r="S7231">
        <f t="shared" si="561"/>
        <v>0</v>
      </c>
      <c r="T7231">
        <f t="shared" si="562"/>
        <v>-100</v>
      </c>
      <c r="U7231">
        <f t="shared" si="563"/>
        <v>1</v>
      </c>
    </row>
    <row r="7232" spans="3:21" x14ac:dyDescent="0.15">
      <c r="C7232" s="1">
        <v>12974</v>
      </c>
      <c r="F7232" s="1"/>
      <c r="G7232" s="1"/>
      <c r="H7232" s="1"/>
      <c r="I7232" s="1"/>
      <c r="J7232" s="1"/>
      <c r="K7232" s="1"/>
      <c r="R7232" t="e">
        <f t="shared" si="560"/>
        <v>#DIV/0!</v>
      </c>
      <c r="S7232">
        <f t="shared" si="561"/>
        <v>0</v>
      </c>
      <c r="T7232">
        <f t="shared" si="562"/>
        <v>-100</v>
      </c>
      <c r="U7232">
        <f t="shared" si="563"/>
        <v>1</v>
      </c>
    </row>
    <row r="7233" spans="3:21" x14ac:dyDescent="0.15">
      <c r="C7233" s="1">
        <v>10185</v>
      </c>
      <c r="F7233" s="1"/>
      <c r="G7233" s="1"/>
      <c r="H7233" s="1"/>
      <c r="I7233" s="1"/>
      <c r="J7233" s="1"/>
      <c r="K7233" s="1"/>
      <c r="R7233" t="e">
        <f t="shared" si="560"/>
        <v>#DIV/0!</v>
      </c>
      <c r="S7233">
        <f t="shared" si="561"/>
        <v>0</v>
      </c>
      <c r="T7233">
        <f t="shared" si="562"/>
        <v>-100</v>
      </c>
      <c r="U7233">
        <f t="shared" si="563"/>
        <v>1</v>
      </c>
    </row>
    <row r="7234" spans="3:21" x14ac:dyDescent="0.15">
      <c r="C7234" s="1">
        <v>10486</v>
      </c>
      <c r="F7234" s="1"/>
      <c r="G7234" s="1"/>
      <c r="H7234" s="1"/>
      <c r="I7234" s="1"/>
      <c r="J7234" s="1"/>
      <c r="K7234" s="1"/>
      <c r="R7234" t="e">
        <f t="shared" si="560"/>
        <v>#DIV/0!</v>
      </c>
      <c r="S7234">
        <f t="shared" si="561"/>
        <v>0</v>
      </c>
      <c r="T7234">
        <f t="shared" si="562"/>
        <v>-100</v>
      </c>
      <c r="U7234">
        <f t="shared" si="563"/>
        <v>1</v>
      </c>
    </row>
    <row r="7235" spans="3:21" x14ac:dyDescent="0.15">
      <c r="C7235" s="1">
        <v>11342</v>
      </c>
      <c r="F7235" s="1"/>
      <c r="G7235" s="1"/>
      <c r="H7235" s="1"/>
      <c r="I7235" s="1"/>
      <c r="J7235" s="1"/>
      <c r="K7235" s="1"/>
      <c r="R7235" t="e">
        <f t="shared" ref="R7235:R7298" si="564">100*(L7235/B7235-1)</f>
        <v>#DIV/0!</v>
      </c>
      <c r="S7235">
        <f t="shared" ref="S7235:S7298" si="565">IF(L7235&lt;D7235,1,0)</f>
        <v>0</v>
      </c>
      <c r="T7235">
        <f t="shared" ref="T7235:T7298" si="566">100*(L7235/C7235-1)</f>
        <v>-100</v>
      </c>
      <c r="U7235">
        <f t="shared" ref="U7235:U7298" si="567">IF(L7235=B7235,1,0)</f>
        <v>1</v>
      </c>
    </row>
    <row r="7236" spans="3:21" x14ac:dyDescent="0.15">
      <c r="C7236" s="1">
        <v>11286</v>
      </c>
      <c r="F7236" s="1"/>
      <c r="G7236" s="1"/>
      <c r="H7236" s="1"/>
      <c r="I7236" s="1"/>
      <c r="J7236" s="1"/>
      <c r="K7236" s="1"/>
      <c r="R7236" t="e">
        <f t="shared" si="564"/>
        <v>#DIV/0!</v>
      </c>
      <c r="S7236">
        <f t="shared" si="565"/>
        <v>0</v>
      </c>
      <c r="T7236">
        <f t="shared" si="566"/>
        <v>-100</v>
      </c>
      <c r="U7236">
        <f t="shared" si="567"/>
        <v>1</v>
      </c>
    </row>
    <row r="7237" spans="3:21" x14ac:dyDescent="0.15">
      <c r="C7237" s="1">
        <v>10602</v>
      </c>
      <c r="F7237" s="1"/>
      <c r="G7237" s="1"/>
      <c r="H7237" s="1"/>
      <c r="I7237" s="1"/>
      <c r="J7237" s="1"/>
      <c r="K7237" s="1"/>
      <c r="R7237" t="e">
        <f t="shared" si="564"/>
        <v>#DIV/0!</v>
      </c>
      <c r="S7237">
        <f t="shared" si="565"/>
        <v>0</v>
      </c>
      <c r="T7237">
        <f t="shared" si="566"/>
        <v>-100</v>
      </c>
      <c r="U7237">
        <f t="shared" si="567"/>
        <v>1</v>
      </c>
    </row>
    <row r="7238" spans="3:21" x14ac:dyDescent="0.15">
      <c r="C7238" s="1">
        <v>8616</v>
      </c>
      <c r="F7238" s="1"/>
      <c r="G7238" s="1"/>
      <c r="H7238" s="1"/>
      <c r="I7238" s="1"/>
      <c r="J7238" s="1"/>
      <c r="K7238" s="1"/>
      <c r="R7238" t="e">
        <f t="shared" si="564"/>
        <v>#DIV/0!</v>
      </c>
      <c r="S7238">
        <f t="shared" si="565"/>
        <v>0</v>
      </c>
      <c r="T7238">
        <f t="shared" si="566"/>
        <v>-100</v>
      </c>
      <c r="U7238">
        <f t="shared" si="567"/>
        <v>1</v>
      </c>
    </row>
    <row r="7239" spans="3:21" x14ac:dyDescent="0.15">
      <c r="C7239" s="1">
        <v>10857</v>
      </c>
      <c r="F7239" s="1"/>
      <c r="G7239" s="1"/>
      <c r="H7239" s="1"/>
      <c r="I7239" s="1"/>
      <c r="J7239" s="1"/>
      <c r="K7239" s="1"/>
      <c r="R7239" t="e">
        <f t="shared" si="564"/>
        <v>#DIV/0!</v>
      </c>
      <c r="S7239">
        <f t="shared" si="565"/>
        <v>0</v>
      </c>
      <c r="T7239">
        <f t="shared" si="566"/>
        <v>-100</v>
      </c>
      <c r="U7239">
        <f t="shared" si="567"/>
        <v>1</v>
      </c>
    </row>
    <row r="7240" spans="3:21" x14ac:dyDescent="0.15">
      <c r="C7240" s="1">
        <v>9175</v>
      </c>
      <c r="F7240" s="1"/>
      <c r="G7240" s="1"/>
      <c r="H7240" s="1"/>
      <c r="I7240" s="1"/>
      <c r="J7240" s="1"/>
      <c r="K7240" s="1"/>
      <c r="R7240" t="e">
        <f t="shared" si="564"/>
        <v>#DIV/0!</v>
      </c>
      <c r="S7240">
        <f t="shared" si="565"/>
        <v>0</v>
      </c>
      <c r="T7240">
        <f t="shared" si="566"/>
        <v>-100</v>
      </c>
      <c r="U7240">
        <f t="shared" si="567"/>
        <v>1</v>
      </c>
    </row>
    <row r="7241" spans="3:21" x14ac:dyDescent="0.15">
      <c r="C7241" s="1">
        <v>8449</v>
      </c>
      <c r="F7241" s="1"/>
      <c r="G7241" s="1"/>
      <c r="H7241" s="1"/>
      <c r="I7241" s="1"/>
      <c r="J7241" s="1"/>
      <c r="K7241" s="1"/>
      <c r="R7241" t="e">
        <f t="shared" si="564"/>
        <v>#DIV/0!</v>
      </c>
      <c r="S7241">
        <f t="shared" si="565"/>
        <v>0</v>
      </c>
      <c r="T7241">
        <f t="shared" si="566"/>
        <v>-100</v>
      </c>
      <c r="U7241">
        <f t="shared" si="567"/>
        <v>1</v>
      </c>
    </row>
    <row r="7242" spans="3:21" x14ac:dyDescent="0.15">
      <c r="C7242" s="1">
        <v>10373</v>
      </c>
      <c r="F7242" s="1"/>
      <c r="G7242" s="1"/>
      <c r="H7242" s="1"/>
      <c r="I7242" s="1"/>
      <c r="J7242" s="1"/>
      <c r="K7242" s="1"/>
      <c r="R7242" t="e">
        <f t="shared" si="564"/>
        <v>#DIV/0!</v>
      </c>
      <c r="S7242">
        <f t="shared" si="565"/>
        <v>0</v>
      </c>
      <c r="T7242">
        <f t="shared" si="566"/>
        <v>-100</v>
      </c>
      <c r="U7242">
        <f t="shared" si="567"/>
        <v>1</v>
      </c>
    </row>
    <row r="7243" spans="3:21" x14ac:dyDescent="0.15">
      <c r="C7243" s="1">
        <v>8763</v>
      </c>
      <c r="F7243" s="1"/>
      <c r="G7243" s="1"/>
      <c r="H7243" s="1"/>
      <c r="I7243" s="1"/>
      <c r="J7243" s="1"/>
      <c r="K7243" s="1"/>
      <c r="R7243" t="e">
        <f t="shared" si="564"/>
        <v>#DIV/0!</v>
      </c>
      <c r="S7243">
        <f t="shared" si="565"/>
        <v>0</v>
      </c>
      <c r="T7243">
        <f t="shared" si="566"/>
        <v>-100</v>
      </c>
      <c r="U7243">
        <f t="shared" si="567"/>
        <v>1</v>
      </c>
    </row>
    <row r="7244" spans="3:21" x14ac:dyDescent="0.15">
      <c r="C7244" s="1">
        <v>12511</v>
      </c>
      <c r="F7244" s="1"/>
      <c r="G7244" s="1"/>
      <c r="H7244" s="1"/>
      <c r="I7244" s="1"/>
      <c r="J7244" s="1"/>
      <c r="K7244" s="1"/>
      <c r="R7244" t="e">
        <f t="shared" si="564"/>
        <v>#DIV/0!</v>
      </c>
      <c r="S7244">
        <f t="shared" si="565"/>
        <v>0</v>
      </c>
      <c r="T7244">
        <f t="shared" si="566"/>
        <v>-100</v>
      </c>
      <c r="U7244">
        <f t="shared" si="567"/>
        <v>1</v>
      </c>
    </row>
    <row r="7245" spans="3:21" x14ac:dyDescent="0.15">
      <c r="C7245" s="1">
        <v>11400</v>
      </c>
      <c r="F7245" s="1"/>
      <c r="G7245" s="1"/>
      <c r="H7245" s="1"/>
      <c r="I7245" s="1"/>
      <c r="J7245" s="1"/>
      <c r="K7245" s="1"/>
      <c r="R7245" t="e">
        <f t="shared" si="564"/>
        <v>#DIV/0!</v>
      </c>
      <c r="S7245">
        <f t="shared" si="565"/>
        <v>0</v>
      </c>
      <c r="T7245">
        <f t="shared" si="566"/>
        <v>-100</v>
      </c>
      <c r="U7245">
        <f t="shared" si="567"/>
        <v>1</v>
      </c>
    </row>
    <row r="7246" spans="3:21" x14ac:dyDescent="0.15">
      <c r="C7246" s="1">
        <v>11676</v>
      </c>
      <c r="F7246" s="1"/>
      <c r="G7246" s="1"/>
      <c r="H7246" s="1"/>
      <c r="I7246" s="1"/>
      <c r="J7246" s="1"/>
      <c r="K7246" s="1"/>
      <c r="R7246" t="e">
        <f t="shared" si="564"/>
        <v>#DIV/0!</v>
      </c>
      <c r="S7246">
        <f t="shared" si="565"/>
        <v>0</v>
      </c>
      <c r="T7246">
        <f t="shared" si="566"/>
        <v>-100</v>
      </c>
      <c r="U7246">
        <f t="shared" si="567"/>
        <v>1</v>
      </c>
    </row>
    <row r="7247" spans="3:21" x14ac:dyDescent="0.15">
      <c r="C7247" s="1">
        <v>9709</v>
      </c>
      <c r="F7247" s="1"/>
      <c r="G7247" s="1"/>
      <c r="H7247" s="1"/>
      <c r="I7247" s="1"/>
      <c r="J7247" s="1"/>
      <c r="K7247" s="1"/>
      <c r="R7247" t="e">
        <f t="shared" si="564"/>
        <v>#DIV/0!</v>
      </c>
      <c r="S7247">
        <f t="shared" si="565"/>
        <v>0</v>
      </c>
      <c r="T7247">
        <f t="shared" si="566"/>
        <v>-100</v>
      </c>
      <c r="U7247">
        <f t="shared" si="567"/>
        <v>1</v>
      </c>
    </row>
    <row r="7248" spans="3:21" x14ac:dyDescent="0.15">
      <c r="C7248" s="1">
        <v>9795</v>
      </c>
      <c r="F7248" s="1"/>
      <c r="G7248" s="1"/>
      <c r="H7248" s="1"/>
      <c r="I7248" s="1"/>
      <c r="J7248" s="1"/>
      <c r="K7248" s="1"/>
      <c r="R7248" t="e">
        <f t="shared" si="564"/>
        <v>#DIV/0!</v>
      </c>
      <c r="S7248">
        <f t="shared" si="565"/>
        <v>0</v>
      </c>
      <c r="T7248">
        <f t="shared" si="566"/>
        <v>-100</v>
      </c>
      <c r="U7248">
        <f t="shared" si="567"/>
        <v>1</v>
      </c>
    </row>
    <row r="7249" spans="3:21" x14ac:dyDescent="0.15">
      <c r="C7249" s="1">
        <v>33452</v>
      </c>
      <c r="F7249" s="1"/>
      <c r="G7249" s="1"/>
      <c r="H7249" s="1"/>
      <c r="I7249" s="1"/>
      <c r="J7249" s="1"/>
      <c r="K7249" s="1"/>
      <c r="R7249" t="e">
        <f t="shared" si="564"/>
        <v>#DIV/0!</v>
      </c>
      <c r="S7249">
        <f t="shared" si="565"/>
        <v>0</v>
      </c>
      <c r="T7249">
        <f t="shared" si="566"/>
        <v>-100</v>
      </c>
      <c r="U7249">
        <f t="shared" si="567"/>
        <v>1</v>
      </c>
    </row>
    <row r="7250" spans="3:21" x14ac:dyDescent="0.15">
      <c r="C7250" s="1">
        <v>36857</v>
      </c>
      <c r="F7250" s="1"/>
      <c r="G7250" s="1"/>
      <c r="H7250" s="1"/>
      <c r="I7250" s="1"/>
      <c r="J7250" s="1"/>
      <c r="K7250" s="1"/>
      <c r="R7250" t="e">
        <f t="shared" si="564"/>
        <v>#DIV/0!</v>
      </c>
      <c r="S7250">
        <f t="shared" si="565"/>
        <v>0</v>
      </c>
      <c r="T7250">
        <f t="shared" si="566"/>
        <v>-100</v>
      </c>
      <c r="U7250">
        <f t="shared" si="567"/>
        <v>1</v>
      </c>
    </row>
    <row r="7251" spans="3:21" x14ac:dyDescent="0.15">
      <c r="C7251" s="1">
        <v>35566</v>
      </c>
      <c r="F7251" s="1"/>
      <c r="G7251" s="1"/>
      <c r="H7251" s="1"/>
      <c r="I7251" s="1"/>
      <c r="J7251" s="1"/>
      <c r="K7251" s="1"/>
      <c r="R7251" t="e">
        <f t="shared" si="564"/>
        <v>#DIV/0!</v>
      </c>
      <c r="S7251">
        <f t="shared" si="565"/>
        <v>0</v>
      </c>
      <c r="T7251">
        <f t="shared" si="566"/>
        <v>-100</v>
      </c>
      <c r="U7251">
        <f t="shared" si="567"/>
        <v>1</v>
      </c>
    </row>
    <row r="7252" spans="3:21" x14ac:dyDescent="0.15">
      <c r="C7252" s="1">
        <v>39104</v>
      </c>
      <c r="F7252" s="1"/>
      <c r="G7252" s="1"/>
      <c r="H7252" s="1"/>
      <c r="I7252" s="1"/>
      <c r="J7252" s="1"/>
      <c r="K7252" s="1"/>
      <c r="R7252" t="e">
        <f t="shared" si="564"/>
        <v>#DIV/0!</v>
      </c>
      <c r="S7252">
        <f t="shared" si="565"/>
        <v>0</v>
      </c>
      <c r="T7252">
        <f t="shared" si="566"/>
        <v>-100</v>
      </c>
      <c r="U7252">
        <f t="shared" si="567"/>
        <v>1</v>
      </c>
    </row>
    <row r="7253" spans="3:21" x14ac:dyDescent="0.15">
      <c r="C7253" s="1">
        <v>39195</v>
      </c>
      <c r="F7253" s="1"/>
      <c r="G7253" s="1"/>
      <c r="H7253" s="1"/>
      <c r="I7253" s="1"/>
      <c r="J7253" s="1"/>
      <c r="K7253" s="1"/>
      <c r="R7253" t="e">
        <f t="shared" si="564"/>
        <v>#DIV/0!</v>
      </c>
      <c r="S7253">
        <f t="shared" si="565"/>
        <v>0</v>
      </c>
      <c r="T7253">
        <f t="shared" si="566"/>
        <v>-100</v>
      </c>
      <c r="U7253">
        <f t="shared" si="567"/>
        <v>1</v>
      </c>
    </row>
    <row r="7254" spans="3:21" x14ac:dyDescent="0.15">
      <c r="C7254" s="1">
        <v>37043</v>
      </c>
      <c r="F7254" s="1"/>
      <c r="G7254" s="1"/>
      <c r="H7254" s="1"/>
      <c r="I7254" s="1"/>
      <c r="J7254" s="1"/>
      <c r="K7254" s="1"/>
      <c r="R7254" t="e">
        <f t="shared" si="564"/>
        <v>#DIV/0!</v>
      </c>
      <c r="S7254">
        <f t="shared" si="565"/>
        <v>0</v>
      </c>
      <c r="T7254">
        <f t="shared" si="566"/>
        <v>-100</v>
      </c>
      <c r="U7254">
        <f t="shared" si="567"/>
        <v>1</v>
      </c>
    </row>
    <row r="7255" spans="3:21" x14ac:dyDescent="0.15">
      <c r="C7255" s="1">
        <v>39182</v>
      </c>
      <c r="F7255" s="1"/>
      <c r="G7255" s="1"/>
      <c r="H7255" s="1"/>
      <c r="I7255" s="1"/>
      <c r="J7255" s="1"/>
      <c r="K7255" s="1"/>
      <c r="R7255" t="e">
        <f t="shared" si="564"/>
        <v>#DIV/0!</v>
      </c>
      <c r="S7255">
        <f t="shared" si="565"/>
        <v>0</v>
      </c>
      <c r="T7255">
        <f t="shared" si="566"/>
        <v>-100</v>
      </c>
      <c r="U7255">
        <f t="shared" si="567"/>
        <v>1</v>
      </c>
    </row>
    <row r="7256" spans="3:21" x14ac:dyDescent="0.15">
      <c r="C7256" s="1">
        <v>44730</v>
      </c>
      <c r="F7256" s="1"/>
      <c r="G7256" s="1"/>
      <c r="H7256" s="1"/>
      <c r="I7256" s="1"/>
      <c r="J7256" s="1"/>
      <c r="K7256" s="1"/>
      <c r="R7256" t="e">
        <f t="shared" si="564"/>
        <v>#DIV/0!</v>
      </c>
      <c r="S7256">
        <f t="shared" si="565"/>
        <v>0</v>
      </c>
      <c r="T7256">
        <f t="shared" si="566"/>
        <v>-100</v>
      </c>
      <c r="U7256">
        <f t="shared" si="567"/>
        <v>1</v>
      </c>
    </row>
    <row r="7257" spans="3:21" x14ac:dyDescent="0.15">
      <c r="C7257" s="1">
        <v>38806</v>
      </c>
      <c r="F7257" s="1"/>
      <c r="G7257" s="1"/>
      <c r="H7257" s="1"/>
      <c r="I7257" s="1"/>
      <c r="J7257" s="1"/>
      <c r="K7257" s="1"/>
      <c r="R7257" t="e">
        <f t="shared" si="564"/>
        <v>#DIV/0!</v>
      </c>
      <c r="S7257">
        <f t="shared" si="565"/>
        <v>0</v>
      </c>
      <c r="T7257">
        <f t="shared" si="566"/>
        <v>-100</v>
      </c>
      <c r="U7257">
        <f t="shared" si="567"/>
        <v>1</v>
      </c>
    </row>
    <row r="7258" spans="3:21" x14ac:dyDescent="0.15">
      <c r="C7258" s="1">
        <v>42038</v>
      </c>
      <c r="F7258" s="1"/>
      <c r="G7258" s="1"/>
      <c r="H7258" s="1"/>
      <c r="I7258" s="1"/>
      <c r="J7258" s="1"/>
      <c r="K7258" s="1"/>
      <c r="R7258" t="e">
        <f t="shared" si="564"/>
        <v>#DIV/0!</v>
      </c>
      <c r="S7258">
        <f t="shared" si="565"/>
        <v>0</v>
      </c>
      <c r="T7258">
        <f t="shared" si="566"/>
        <v>-100</v>
      </c>
      <c r="U7258">
        <f t="shared" si="567"/>
        <v>1</v>
      </c>
    </row>
    <row r="7259" spans="3:21" x14ac:dyDescent="0.15">
      <c r="C7259" s="1">
        <v>39590</v>
      </c>
      <c r="F7259" s="1"/>
      <c r="G7259" s="1"/>
      <c r="H7259" s="1"/>
      <c r="I7259" s="1"/>
      <c r="J7259" s="1"/>
      <c r="K7259" s="1"/>
      <c r="R7259" t="e">
        <f t="shared" si="564"/>
        <v>#DIV/0!</v>
      </c>
      <c r="S7259">
        <f t="shared" si="565"/>
        <v>0</v>
      </c>
      <c r="T7259">
        <f t="shared" si="566"/>
        <v>-100</v>
      </c>
      <c r="U7259">
        <f t="shared" si="567"/>
        <v>1</v>
      </c>
    </row>
    <row r="7260" spans="3:21" x14ac:dyDescent="0.15">
      <c r="C7260" s="1">
        <v>43262</v>
      </c>
      <c r="F7260" s="1"/>
      <c r="G7260" s="1"/>
      <c r="H7260" s="1"/>
      <c r="I7260" s="1"/>
      <c r="J7260" s="1"/>
      <c r="K7260" s="1"/>
      <c r="R7260" t="e">
        <f t="shared" si="564"/>
        <v>#DIV/0!</v>
      </c>
      <c r="S7260">
        <f t="shared" si="565"/>
        <v>0</v>
      </c>
      <c r="T7260">
        <f t="shared" si="566"/>
        <v>-100</v>
      </c>
      <c r="U7260">
        <f t="shared" si="567"/>
        <v>1</v>
      </c>
    </row>
    <row r="7261" spans="3:21" x14ac:dyDescent="0.15">
      <c r="C7261" s="1">
        <v>38187</v>
      </c>
      <c r="F7261" s="1"/>
      <c r="G7261" s="1"/>
      <c r="H7261" s="1"/>
      <c r="I7261" s="1"/>
      <c r="J7261" s="1"/>
      <c r="K7261" s="1"/>
      <c r="R7261" t="e">
        <f t="shared" si="564"/>
        <v>#DIV/0!</v>
      </c>
      <c r="S7261">
        <f t="shared" si="565"/>
        <v>0</v>
      </c>
      <c r="T7261">
        <f t="shared" si="566"/>
        <v>-100</v>
      </c>
      <c r="U7261">
        <f t="shared" si="567"/>
        <v>1</v>
      </c>
    </row>
    <row r="7262" spans="3:21" x14ac:dyDescent="0.15">
      <c r="C7262" s="1">
        <v>37881</v>
      </c>
      <c r="F7262" s="1"/>
      <c r="G7262" s="1"/>
      <c r="H7262" s="1"/>
      <c r="I7262" s="1"/>
      <c r="J7262" s="1"/>
      <c r="K7262" s="1"/>
      <c r="R7262" t="e">
        <f t="shared" si="564"/>
        <v>#DIV/0!</v>
      </c>
      <c r="S7262">
        <f t="shared" si="565"/>
        <v>0</v>
      </c>
      <c r="T7262">
        <f t="shared" si="566"/>
        <v>-100</v>
      </c>
      <c r="U7262">
        <f t="shared" si="567"/>
        <v>1</v>
      </c>
    </row>
    <row r="7263" spans="3:21" x14ac:dyDescent="0.15">
      <c r="C7263" s="1">
        <v>44527</v>
      </c>
      <c r="F7263" s="1"/>
      <c r="G7263" s="1"/>
      <c r="H7263" s="1"/>
      <c r="I7263" s="1"/>
      <c r="J7263" s="1"/>
      <c r="K7263" s="1"/>
      <c r="R7263" t="e">
        <f t="shared" si="564"/>
        <v>#DIV/0!</v>
      </c>
      <c r="S7263">
        <f t="shared" si="565"/>
        <v>0</v>
      </c>
      <c r="T7263">
        <f t="shared" si="566"/>
        <v>-100</v>
      </c>
      <c r="U7263">
        <f t="shared" si="567"/>
        <v>1</v>
      </c>
    </row>
    <row r="7264" spans="3:21" x14ac:dyDescent="0.15">
      <c r="C7264" s="1">
        <v>45053</v>
      </c>
      <c r="F7264" s="1"/>
      <c r="G7264" s="1"/>
      <c r="H7264" s="1"/>
      <c r="I7264" s="1"/>
      <c r="J7264" s="1"/>
      <c r="K7264" s="1"/>
      <c r="R7264" t="e">
        <f t="shared" si="564"/>
        <v>#DIV/0!</v>
      </c>
      <c r="S7264">
        <f t="shared" si="565"/>
        <v>0</v>
      </c>
      <c r="T7264">
        <f t="shared" si="566"/>
        <v>-100</v>
      </c>
      <c r="U7264">
        <f t="shared" si="567"/>
        <v>1</v>
      </c>
    </row>
    <row r="7265" spans="3:21" x14ac:dyDescent="0.15">
      <c r="C7265" s="1">
        <v>42079</v>
      </c>
      <c r="F7265" s="1"/>
      <c r="G7265" s="1"/>
      <c r="H7265" s="1"/>
      <c r="I7265" s="1"/>
      <c r="J7265" s="1"/>
      <c r="K7265" s="1"/>
      <c r="R7265" t="e">
        <f t="shared" si="564"/>
        <v>#DIV/0!</v>
      </c>
      <c r="S7265">
        <f t="shared" si="565"/>
        <v>0</v>
      </c>
      <c r="T7265">
        <f t="shared" si="566"/>
        <v>-100</v>
      </c>
      <c r="U7265">
        <f t="shared" si="567"/>
        <v>1</v>
      </c>
    </row>
    <row r="7266" spans="3:21" x14ac:dyDescent="0.15">
      <c r="C7266" s="1">
        <v>34942</v>
      </c>
      <c r="F7266" s="1"/>
      <c r="G7266" s="1"/>
      <c r="H7266" s="1"/>
      <c r="I7266" s="1"/>
      <c r="J7266" s="1"/>
      <c r="K7266" s="1"/>
      <c r="R7266" t="e">
        <f t="shared" si="564"/>
        <v>#DIV/0!</v>
      </c>
      <c r="S7266">
        <f t="shared" si="565"/>
        <v>0</v>
      </c>
      <c r="T7266">
        <f t="shared" si="566"/>
        <v>-100</v>
      </c>
      <c r="U7266">
        <f t="shared" si="567"/>
        <v>1</v>
      </c>
    </row>
    <row r="7267" spans="3:21" x14ac:dyDescent="0.15">
      <c r="C7267" s="1">
        <v>38860</v>
      </c>
      <c r="F7267" s="1"/>
      <c r="G7267" s="1"/>
      <c r="H7267" s="1"/>
      <c r="I7267" s="1"/>
      <c r="J7267" s="1"/>
      <c r="K7267" s="1"/>
      <c r="R7267" t="e">
        <f t="shared" si="564"/>
        <v>#DIV/0!</v>
      </c>
      <c r="S7267">
        <f t="shared" si="565"/>
        <v>0</v>
      </c>
      <c r="T7267">
        <f t="shared" si="566"/>
        <v>-100</v>
      </c>
      <c r="U7267">
        <f t="shared" si="567"/>
        <v>1</v>
      </c>
    </row>
    <row r="7268" spans="3:21" x14ac:dyDescent="0.15">
      <c r="C7268" s="1">
        <v>41801</v>
      </c>
      <c r="F7268" s="1"/>
      <c r="G7268" s="1"/>
      <c r="H7268" s="1"/>
      <c r="I7268" s="1"/>
      <c r="J7268" s="1"/>
      <c r="K7268" s="1"/>
      <c r="R7268" t="e">
        <f t="shared" si="564"/>
        <v>#DIV/0!</v>
      </c>
      <c r="S7268">
        <f t="shared" si="565"/>
        <v>0</v>
      </c>
      <c r="T7268">
        <f t="shared" si="566"/>
        <v>-100</v>
      </c>
      <c r="U7268">
        <f t="shared" si="567"/>
        <v>1</v>
      </c>
    </row>
    <row r="7269" spans="3:21" x14ac:dyDescent="0.15">
      <c r="C7269" s="1">
        <v>38825</v>
      </c>
      <c r="F7269" s="1"/>
      <c r="G7269" s="1"/>
      <c r="H7269" s="1"/>
      <c r="I7269" s="1"/>
      <c r="J7269" s="1"/>
      <c r="K7269" s="1"/>
      <c r="R7269" t="e">
        <f t="shared" si="564"/>
        <v>#DIV/0!</v>
      </c>
      <c r="S7269">
        <f t="shared" si="565"/>
        <v>0</v>
      </c>
      <c r="T7269">
        <f t="shared" si="566"/>
        <v>-100</v>
      </c>
      <c r="U7269">
        <f t="shared" si="567"/>
        <v>1</v>
      </c>
    </row>
    <row r="7270" spans="3:21" x14ac:dyDescent="0.15">
      <c r="C7270" s="1">
        <v>36535</v>
      </c>
      <c r="F7270" s="1"/>
      <c r="G7270" s="1"/>
      <c r="H7270" s="1"/>
      <c r="I7270" s="1"/>
      <c r="J7270" s="1"/>
      <c r="K7270" s="1"/>
      <c r="R7270" t="e">
        <f t="shared" si="564"/>
        <v>#DIV/0!</v>
      </c>
      <c r="S7270">
        <f t="shared" si="565"/>
        <v>0</v>
      </c>
      <c r="T7270">
        <f t="shared" si="566"/>
        <v>-100</v>
      </c>
      <c r="U7270">
        <f t="shared" si="567"/>
        <v>1</v>
      </c>
    </row>
    <row r="7271" spans="3:21" x14ac:dyDescent="0.15">
      <c r="C7271" s="1">
        <v>37393</v>
      </c>
      <c r="F7271" s="1"/>
      <c r="G7271" s="1"/>
      <c r="H7271" s="1"/>
      <c r="I7271" s="1"/>
      <c r="J7271" s="1"/>
      <c r="K7271" s="1"/>
      <c r="R7271" t="e">
        <f t="shared" si="564"/>
        <v>#DIV/0!</v>
      </c>
      <c r="S7271">
        <f t="shared" si="565"/>
        <v>0</v>
      </c>
      <c r="T7271">
        <f t="shared" si="566"/>
        <v>-100</v>
      </c>
      <c r="U7271">
        <f t="shared" si="567"/>
        <v>1</v>
      </c>
    </row>
    <row r="7272" spans="3:21" x14ac:dyDescent="0.15">
      <c r="C7272" s="1">
        <v>40880</v>
      </c>
      <c r="F7272" s="1"/>
      <c r="G7272" s="1"/>
      <c r="H7272" s="1"/>
      <c r="I7272" s="1"/>
      <c r="J7272" s="1"/>
      <c r="K7272" s="1"/>
      <c r="R7272" t="e">
        <f t="shared" si="564"/>
        <v>#DIV/0!</v>
      </c>
      <c r="S7272">
        <f t="shared" si="565"/>
        <v>0</v>
      </c>
      <c r="T7272">
        <f t="shared" si="566"/>
        <v>-100</v>
      </c>
      <c r="U7272">
        <f t="shared" si="567"/>
        <v>1</v>
      </c>
    </row>
    <row r="7273" spans="3:21" x14ac:dyDescent="0.15">
      <c r="C7273" s="1">
        <v>39609</v>
      </c>
      <c r="F7273" s="1"/>
      <c r="G7273" s="1"/>
      <c r="H7273" s="1"/>
      <c r="I7273" s="1"/>
      <c r="J7273" s="1"/>
      <c r="K7273" s="1"/>
      <c r="R7273" t="e">
        <f t="shared" si="564"/>
        <v>#DIV/0!</v>
      </c>
      <c r="S7273">
        <f t="shared" si="565"/>
        <v>0</v>
      </c>
      <c r="T7273">
        <f t="shared" si="566"/>
        <v>-100</v>
      </c>
      <c r="U7273">
        <f t="shared" si="567"/>
        <v>1</v>
      </c>
    </row>
    <row r="7274" spans="3:21" x14ac:dyDescent="0.15">
      <c r="C7274" s="1">
        <v>42623</v>
      </c>
      <c r="F7274" s="1"/>
      <c r="G7274" s="1"/>
      <c r="H7274" s="1"/>
      <c r="I7274" s="1"/>
      <c r="J7274" s="1"/>
      <c r="K7274" s="1"/>
      <c r="R7274" t="e">
        <f t="shared" si="564"/>
        <v>#DIV/0!</v>
      </c>
      <c r="S7274">
        <f t="shared" si="565"/>
        <v>0</v>
      </c>
      <c r="T7274">
        <f t="shared" si="566"/>
        <v>-100</v>
      </c>
      <c r="U7274">
        <f t="shared" si="567"/>
        <v>1</v>
      </c>
    </row>
    <row r="7275" spans="3:21" x14ac:dyDescent="0.15">
      <c r="C7275" s="1">
        <v>38168</v>
      </c>
      <c r="F7275" s="1"/>
      <c r="G7275" s="1"/>
      <c r="H7275" s="1"/>
      <c r="I7275" s="1"/>
      <c r="J7275" s="1"/>
      <c r="K7275" s="1"/>
      <c r="R7275" t="e">
        <f t="shared" si="564"/>
        <v>#DIV/0!</v>
      </c>
      <c r="S7275">
        <f t="shared" si="565"/>
        <v>0</v>
      </c>
      <c r="T7275">
        <f t="shared" si="566"/>
        <v>-100</v>
      </c>
      <c r="U7275">
        <f t="shared" si="567"/>
        <v>1</v>
      </c>
    </row>
    <row r="7276" spans="3:21" x14ac:dyDescent="0.15">
      <c r="C7276" s="1">
        <v>39081</v>
      </c>
      <c r="F7276" s="1"/>
      <c r="G7276" s="1"/>
      <c r="H7276" s="1"/>
      <c r="I7276" s="1"/>
      <c r="J7276" s="1"/>
      <c r="K7276" s="1"/>
      <c r="R7276" t="e">
        <f t="shared" si="564"/>
        <v>#DIV/0!</v>
      </c>
      <c r="S7276">
        <f t="shared" si="565"/>
        <v>0</v>
      </c>
      <c r="T7276">
        <f t="shared" si="566"/>
        <v>-100</v>
      </c>
      <c r="U7276">
        <f t="shared" si="567"/>
        <v>1</v>
      </c>
    </row>
    <row r="7277" spans="3:21" x14ac:dyDescent="0.15">
      <c r="C7277" s="1">
        <v>38826</v>
      </c>
      <c r="F7277" s="1"/>
      <c r="G7277" s="1"/>
      <c r="H7277" s="1"/>
      <c r="I7277" s="1"/>
      <c r="J7277" s="1"/>
      <c r="K7277" s="1"/>
      <c r="R7277" t="e">
        <f t="shared" si="564"/>
        <v>#DIV/0!</v>
      </c>
      <c r="S7277">
        <f t="shared" si="565"/>
        <v>0</v>
      </c>
      <c r="T7277">
        <f t="shared" si="566"/>
        <v>-100</v>
      </c>
      <c r="U7277">
        <f t="shared" si="567"/>
        <v>1</v>
      </c>
    </row>
    <row r="7278" spans="3:21" x14ac:dyDescent="0.15">
      <c r="C7278" s="1">
        <v>36093</v>
      </c>
      <c r="F7278" s="1"/>
      <c r="G7278" s="1"/>
      <c r="H7278" s="1"/>
      <c r="I7278" s="1"/>
      <c r="J7278" s="1"/>
      <c r="K7278" s="1"/>
      <c r="R7278" t="e">
        <f t="shared" si="564"/>
        <v>#DIV/0!</v>
      </c>
      <c r="S7278">
        <f t="shared" si="565"/>
        <v>0</v>
      </c>
      <c r="T7278">
        <f t="shared" si="566"/>
        <v>-100</v>
      </c>
      <c r="U7278">
        <f t="shared" si="567"/>
        <v>1</v>
      </c>
    </row>
    <row r="7279" spans="3:21" x14ac:dyDescent="0.15">
      <c r="C7279" s="1">
        <v>81680</v>
      </c>
      <c r="F7279" s="1"/>
      <c r="G7279" s="1"/>
      <c r="H7279" s="1"/>
      <c r="I7279" s="1"/>
      <c r="J7279" s="1"/>
      <c r="K7279" s="1"/>
      <c r="R7279" t="e">
        <f t="shared" si="564"/>
        <v>#DIV/0!</v>
      </c>
      <c r="S7279">
        <f t="shared" si="565"/>
        <v>0</v>
      </c>
      <c r="T7279">
        <f t="shared" si="566"/>
        <v>-100</v>
      </c>
      <c r="U7279">
        <f t="shared" si="567"/>
        <v>1</v>
      </c>
    </row>
    <row r="7280" spans="3:21" x14ac:dyDescent="0.15">
      <c r="C7280" s="1">
        <v>87813</v>
      </c>
      <c r="F7280" s="1"/>
      <c r="G7280" s="1"/>
      <c r="H7280" s="1"/>
      <c r="I7280" s="1"/>
      <c r="J7280" s="1"/>
      <c r="K7280" s="1"/>
      <c r="R7280" t="e">
        <f t="shared" si="564"/>
        <v>#DIV/0!</v>
      </c>
      <c r="S7280">
        <f t="shared" si="565"/>
        <v>0</v>
      </c>
      <c r="T7280">
        <f t="shared" si="566"/>
        <v>-100</v>
      </c>
      <c r="U7280">
        <f t="shared" si="567"/>
        <v>1</v>
      </c>
    </row>
    <row r="7281" spans="3:21" x14ac:dyDescent="0.15">
      <c r="C7281" s="1">
        <v>86924</v>
      </c>
      <c r="F7281" s="1"/>
      <c r="G7281" s="1"/>
      <c r="H7281" s="1"/>
      <c r="I7281" s="1"/>
      <c r="J7281" s="1"/>
      <c r="K7281" s="1"/>
      <c r="R7281" t="e">
        <f t="shared" si="564"/>
        <v>#DIV/0!</v>
      </c>
      <c r="S7281">
        <f t="shared" si="565"/>
        <v>0</v>
      </c>
      <c r="T7281">
        <f t="shared" si="566"/>
        <v>-100</v>
      </c>
      <c r="U7281">
        <f t="shared" si="567"/>
        <v>1</v>
      </c>
    </row>
    <row r="7282" spans="3:21" x14ac:dyDescent="0.15">
      <c r="C7282" s="1">
        <v>79568</v>
      </c>
      <c r="F7282" s="1"/>
      <c r="G7282" s="1"/>
      <c r="H7282" s="1"/>
      <c r="I7282" s="1"/>
      <c r="J7282" s="1"/>
      <c r="K7282" s="1"/>
      <c r="R7282" t="e">
        <f t="shared" si="564"/>
        <v>#DIV/0!</v>
      </c>
      <c r="S7282">
        <f t="shared" si="565"/>
        <v>0</v>
      </c>
      <c r="T7282">
        <f t="shared" si="566"/>
        <v>-100</v>
      </c>
      <c r="U7282">
        <f t="shared" si="567"/>
        <v>1</v>
      </c>
    </row>
    <row r="7283" spans="3:21" x14ac:dyDescent="0.15">
      <c r="C7283" s="1">
        <v>94496</v>
      </c>
      <c r="F7283" s="1"/>
      <c r="G7283" s="1"/>
      <c r="H7283" s="1"/>
      <c r="I7283" s="1"/>
      <c r="J7283" s="1"/>
      <c r="K7283" s="1"/>
      <c r="R7283" t="e">
        <f t="shared" si="564"/>
        <v>#DIV/0!</v>
      </c>
      <c r="S7283">
        <f t="shared" si="565"/>
        <v>0</v>
      </c>
      <c r="T7283">
        <f t="shared" si="566"/>
        <v>-100</v>
      </c>
      <c r="U7283">
        <f t="shared" si="567"/>
        <v>1</v>
      </c>
    </row>
    <row r="7284" spans="3:21" x14ac:dyDescent="0.15">
      <c r="C7284" s="1">
        <v>89334</v>
      </c>
      <c r="F7284" s="1"/>
      <c r="G7284" s="1"/>
      <c r="H7284" s="1"/>
      <c r="I7284" s="1"/>
      <c r="J7284" s="1"/>
      <c r="K7284" s="1"/>
      <c r="R7284" t="e">
        <f t="shared" si="564"/>
        <v>#DIV/0!</v>
      </c>
      <c r="S7284">
        <f t="shared" si="565"/>
        <v>0</v>
      </c>
      <c r="T7284">
        <f t="shared" si="566"/>
        <v>-100</v>
      </c>
      <c r="U7284">
        <f t="shared" si="567"/>
        <v>1</v>
      </c>
    </row>
    <row r="7285" spans="3:21" x14ac:dyDescent="0.15">
      <c r="C7285" s="1">
        <v>94487</v>
      </c>
      <c r="F7285" s="1"/>
      <c r="G7285" s="1"/>
      <c r="H7285" s="1"/>
      <c r="I7285" s="1"/>
      <c r="J7285" s="1"/>
      <c r="K7285" s="1"/>
      <c r="R7285" t="e">
        <f t="shared" si="564"/>
        <v>#DIV/0!</v>
      </c>
      <c r="S7285">
        <f t="shared" si="565"/>
        <v>0</v>
      </c>
      <c r="T7285">
        <f t="shared" si="566"/>
        <v>-100</v>
      </c>
      <c r="U7285">
        <f t="shared" si="567"/>
        <v>1</v>
      </c>
    </row>
    <row r="7286" spans="3:21" x14ac:dyDescent="0.15">
      <c r="C7286" s="1">
        <v>92557</v>
      </c>
      <c r="F7286" s="1"/>
      <c r="G7286" s="1"/>
      <c r="H7286" s="1"/>
      <c r="I7286" s="1"/>
      <c r="J7286" s="1"/>
      <c r="K7286" s="1"/>
      <c r="R7286" t="e">
        <f t="shared" si="564"/>
        <v>#DIV/0!</v>
      </c>
      <c r="S7286">
        <f t="shared" si="565"/>
        <v>0</v>
      </c>
      <c r="T7286">
        <f t="shared" si="566"/>
        <v>-100</v>
      </c>
      <c r="U7286">
        <f t="shared" si="567"/>
        <v>1</v>
      </c>
    </row>
    <row r="7287" spans="3:21" x14ac:dyDescent="0.15">
      <c r="C7287" s="1">
        <v>83598</v>
      </c>
      <c r="F7287" s="1"/>
      <c r="G7287" s="1"/>
      <c r="H7287" s="1"/>
      <c r="I7287" s="1"/>
      <c r="J7287" s="1"/>
      <c r="K7287" s="1"/>
      <c r="R7287" t="e">
        <f t="shared" si="564"/>
        <v>#DIV/0!</v>
      </c>
      <c r="S7287">
        <f t="shared" si="565"/>
        <v>0</v>
      </c>
      <c r="T7287">
        <f t="shared" si="566"/>
        <v>-100</v>
      </c>
      <c r="U7287">
        <f t="shared" si="567"/>
        <v>1</v>
      </c>
    </row>
    <row r="7288" spans="3:21" x14ac:dyDescent="0.15">
      <c r="C7288" s="1">
        <v>89828</v>
      </c>
      <c r="F7288" s="1"/>
      <c r="G7288" s="1"/>
      <c r="H7288" s="1"/>
      <c r="I7288" s="1"/>
      <c r="J7288" s="1"/>
      <c r="K7288" s="1"/>
      <c r="R7288" t="e">
        <f t="shared" si="564"/>
        <v>#DIV/0!</v>
      </c>
      <c r="S7288">
        <f t="shared" si="565"/>
        <v>0</v>
      </c>
      <c r="T7288">
        <f t="shared" si="566"/>
        <v>-100</v>
      </c>
      <c r="U7288">
        <f t="shared" si="567"/>
        <v>1</v>
      </c>
    </row>
    <row r="7289" spans="3:21" x14ac:dyDescent="0.15">
      <c r="C7289" s="1">
        <v>95989</v>
      </c>
      <c r="F7289" s="1"/>
      <c r="G7289" s="1"/>
      <c r="H7289" s="1"/>
      <c r="I7289" s="1"/>
      <c r="J7289" s="1"/>
      <c r="K7289" s="1"/>
      <c r="R7289" t="e">
        <f t="shared" si="564"/>
        <v>#DIV/0!</v>
      </c>
      <c r="S7289">
        <f t="shared" si="565"/>
        <v>0</v>
      </c>
      <c r="T7289">
        <f t="shared" si="566"/>
        <v>-100</v>
      </c>
      <c r="U7289">
        <f t="shared" si="567"/>
        <v>1</v>
      </c>
    </row>
    <row r="7290" spans="3:21" x14ac:dyDescent="0.15">
      <c r="C7290" s="1">
        <v>84258</v>
      </c>
      <c r="F7290" s="1"/>
      <c r="G7290" s="1"/>
      <c r="H7290" s="1"/>
      <c r="I7290" s="1"/>
      <c r="J7290" s="1"/>
      <c r="K7290" s="1"/>
      <c r="R7290" t="e">
        <f t="shared" si="564"/>
        <v>#DIV/0!</v>
      </c>
      <c r="S7290">
        <f t="shared" si="565"/>
        <v>0</v>
      </c>
      <c r="T7290">
        <f t="shared" si="566"/>
        <v>-100</v>
      </c>
      <c r="U7290">
        <f t="shared" si="567"/>
        <v>1</v>
      </c>
    </row>
    <row r="7291" spans="3:21" x14ac:dyDescent="0.15">
      <c r="C7291" s="1">
        <v>79742</v>
      </c>
      <c r="F7291" s="1"/>
      <c r="G7291" s="1"/>
      <c r="H7291" s="1"/>
      <c r="I7291" s="1"/>
      <c r="J7291" s="1"/>
      <c r="K7291" s="1"/>
      <c r="R7291" t="e">
        <f t="shared" si="564"/>
        <v>#DIV/0!</v>
      </c>
      <c r="S7291">
        <f t="shared" si="565"/>
        <v>0</v>
      </c>
      <c r="T7291">
        <f t="shared" si="566"/>
        <v>-100</v>
      </c>
      <c r="U7291">
        <f t="shared" si="567"/>
        <v>1</v>
      </c>
    </row>
    <row r="7292" spans="3:21" x14ac:dyDescent="0.15">
      <c r="C7292" s="1">
        <v>93221</v>
      </c>
      <c r="F7292" s="1"/>
      <c r="G7292" s="1"/>
      <c r="H7292" s="1"/>
      <c r="I7292" s="1"/>
      <c r="J7292" s="1"/>
      <c r="K7292" s="1"/>
      <c r="R7292" t="e">
        <f t="shared" si="564"/>
        <v>#DIV/0!</v>
      </c>
      <c r="S7292">
        <f t="shared" si="565"/>
        <v>0</v>
      </c>
      <c r="T7292">
        <f t="shared" si="566"/>
        <v>-100</v>
      </c>
      <c r="U7292">
        <f t="shared" si="567"/>
        <v>1</v>
      </c>
    </row>
    <row r="7293" spans="3:21" x14ac:dyDescent="0.15">
      <c r="C7293" s="1">
        <v>80386</v>
      </c>
      <c r="F7293" s="1"/>
      <c r="G7293" s="1"/>
      <c r="H7293" s="1"/>
      <c r="I7293" s="1"/>
      <c r="J7293" s="1"/>
      <c r="K7293" s="1"/>
      <c r="R7293" t="e">
        <f t="shared" si="564"/>
        <v>#DIV/0!</v>
      </c>
      <c r="S7293">
        <f t="shared" si="565"/>
        <v>0</v>
      </c>
      <c r="T7293">
        <f t="shared" si="566"/>
        <v>-100</v>
      </c>
      <c r="U7293">
        <f t="shared" si="567"/>
        <v>1</v>
      </c>
    </row>
    <row r="7294" spans="3:21" x14ac:dyDescent="0.15">
      <c r="C7294" s="1">
        <v>94424</v>
      </c>
      <c r="F7294" s="1"/>
      <c r="G7294" s="1"/>
      <c r="H7294" s="1"/>
      <c r="I7294" s="1"/>
      <c r="J7294" s="1"/>
      <c r="K7294" s="1"/>
      <c r="R7294" t="e">
        <f t="shared" si="564"/>
        <v>#DIV/0!</v>
      </c>
      <c r="S7294">
        <f t="shared" si="565"/>
        <v>0</v>
      </c>
      <c r="T7294">
        <f t="shared" si="566"/>
        <v>-100</v>
      </c>
      <c r="U7294">
        <f t="shared" si="567"/>
        <v>1</v>
      </c>
    </row>
    <row r="7295" spans="3:21" x14ac:dyDescent="0.15">
      <c r="C7295" s="1">
        <v>89670</v>
      </c>
      <c r="F7295" s="1"/>
      <c r="G7295" s="1"/>
      <c r="H7295" s="1"/>
      <c r="I7295" s="1"/>
      <c r="J7295" s="1"/>
      <c r="K7295" s="1"/>
      <c r="R7295" t="e">
        <f t="shared" si="564"/>
        <v>#DIV/0!</v>
      </c>
      <c r="S7295">
        <f t="shared" si="565"/>
        <v>0</v>
      </c>
      <c r="T7295">
        <f t="shared" si="566"/>
        <v>-100</v>
      </c>
      <c r="U7295">
        <f t="shared" si="567"/>
        <v>1</v>
      </c>
    </row>
    <row r="7296" spans="3:21" x14ac:dyDescent="0.15">
      <c r="C7296" s="1">
        <v>89919</v>
      </c>
      <c r="F7296" s="1"/>
      <c r="G7296" s="1"/>
      <c r="H7296" s="1"/>
      <c r="I7296" s="1"/>
      <c r="J7296" s="1"/>
      <c r="K7296" s="1"/>
      <c r="R7296" t="e">
        <f t="shared" si="564"/>
        <v>#DIV/0!</v>
      </c>
      <c r="S7296">
        <f t="shared" si="565"/>
        <v>0</v>
      </c>
      <c r="T7296">
        <f t="shared" si="566"/>
        <v>-100</v>
      </c>
      <c r="U7296">
        <f t="shared" si="567"/>
        <v>1</v>
      </c>
    </row>
    <row r="7297" spans="3:21" x14ac:dyDescent="0.15">
      <c r="C7297" s="1">
        <v>97556</v>
      </c>
      <c r="F7297" s="1"/>
      <c r="G7297" s="1"/>
      <c r="H7297" s="1"/>
      <c r="I7297" s="1"/>
      <c r="J7297" s="1"/>
      <c r="K7297" s="1"/>
      <c r="R7297" t="e">
        <f t="shared" si="564"/>
        <v>#DIV/0!</v>
      </c>
      <c r="S7297">
        <f t="shared" si="565"/>
        <v>0</v>
      </c>
      <c r="T7297">
        <f t="shared" si="566"/>
        <v>-100</v>
      </c>
      <c r="U7297">
        <f t="shared" si="567"/>
        <v>1</v>
      </c>
    </row>
    <row r="7298" spans="3:21" x14ac:dyDescent="0.15">
      <c r="C7298" s="1">
        <v>83024</v>
      </c>
      <c r="F7298" s="1"/>
      <c r="G7298" s="1"/>
      <c r="H7298" s="1"/>
      <c r="I7298" s="1"/>
      <c r="J7298" s="1"/>
      <c r="K7298" s="1"/>
      <c r="R7298" t="e">
        <f t="shared" si="564"/>
        <v>#DIV/0!</v>
      </c>
      <c r="S7298">
        <f t="shared" si="565"/>
        <v>0</v>
      </c>
      <c r="T7298">
        <f t="shared" si="566"/>
        <v>-100</v>
      </c>
      <c r="U7298">
        <f t="shared" si="567"/>
        <v>1</v>
      </c>
    </row>
    <row r="7299" spans="3:21" x14ac:dyDescent="0.15">
      <c r="C7299" s="1">
        <v>78690</v>
      </c>
      <c r="F7299" s="1"/>
      <c r="G7299" s="1"/>
      <c r="H7299" s="1"/>
      <c r="I7299" s="1"/>
      <c r="J7299" s="1"/>
      <c r="K7299" s="1"/>
      <c r="R7299" t="e">
        <f t="shared" ref="R7299:R7362" si="568">100*(L7299/B7299-1)</f>
        <v>#DIV/0!</v>
      </c>
      <c r="S7299">
        <f t="shared" ref="S7299:S7362" si="569">IF(L7299&lt;D7299,1,0)</f>
        <v>0</v>
      </c>
      <c r="T7299">
        <f t="shared" ref="T7299:T7362" si="570">100*(L7299/C7299-1)</f>
        <v>-100</v>
      </c>
      <c r="U7299">
        <f t="shared" ref="U7299:U7362" si="571">IF(L7299=B7299,1,0)</f>
        <v>1</v>
      </c>
    </row>
    <row r="7300" spans="3:21" x14ac:dyDescent="0.15">
      <c r="C7300" s="1">
        <v>82447</v>
      </c>
      <c r="F7300" s="1"/>
      <c r="G7300" s="1"/>
      <c r="H7300" s="1"/>
      <c r="I7300" s="1"/>
      <c r="J7300" s="1"/>
      <c r="K7300" s="1"/>
      <c r="R7300" t="e">
        <f t="shared" si="568"/>
        <v>#DIV/0!</v>
      </c>
      <c r="S7300">
        <f t="shared" si="569"/>
        <v>0</v>
      </c>
      <c r="T7300">
        <f t="shared" si="570"/>
        <v>-100</v>
      </c>
      <c r="U7300">
        <f t="shared" si="571"/>
        <v>1</v>
      </c>
    </row>
    <row r="7301" spans="3:21" x14ac:dyDescent="0.15">
      <c r="C7301" s="1">
        <v>89594</v>
      </c>
      <c r="F7301" s="1"/>
      <c r="G7301" s="1"/>
      <c r="H7301" s="1"/>
      <c r="I7301" s="1"/>
      <c r="J7301" s="1"/>
      <c r="K7301" s="1"/>
      <c r="R7301" t="e">
        <f t="shared" si="568"/>
        <v>#DIV/0!</v>
      </c>
      <c r="S7301">
        <f t="shared" si="569"/>
        <v>0</v>
      </c>
      <c r="T7301">
        <f t="shared" si="570"/>
        <v>-100</v>
      </c>
      <c r="U7301">
        <f t="shared" si="571"/>
        <v>1</v>
      </c>
    </row>
    <row r="7302" spans="3:21" x14ac:dyDescent="0.15">
      <c r="C7302" s="1">
        <v>84518</v>
      </c>
      <c r="F7302" s="1"/>
      <c r="G7302" s="1"/>
      <c r="H7302" s="1"/>
      <c r="I7302" s="1"/>
      <c r="J7302" s="1"/>
      <c r="K7302" s="1"/>
      <c r="R7302" t="e">
        <f t="shared" si="568"/>
        <v>#DIV/0!</v>
      </c>
      <c r="S7302">
        <f t="shared" si="569"/>
        <v>0</v>
      </c>
      <c r="T7302">
        <f t="shared" si="570"/>
        <v>-100</v>
      </c>
      <c r="U7302">
        <f t="shared" si="571"/>
        <v>1</v>
      </c>
    </row>
    <row r="7303" spans="3:21" x14ac:dyDescent="0.15">
      <c r="C7303" s="1">
        <v>85483</v>
      </c>
      <c r="F7303" s="1"/>
      <c r="G7303" s="1"/>
      <c r="H7303" s="1"/>
      <c r="I7303" s="1"/>
      <c r="J7303" s="1"/>
      <c r="K7303" s="1"/>
      <c r="R7303" t="e">
        <f t="shared" si="568"/>
        <v>#DIV/0!</v>
      </c>
      <c r="S7303">
        <f t="shared" si="569"/>
        <v>0</v>
      </c>
      <c r="T7303">
        <f t="shared" si="570"/>
        <v>-100</v>
      </c>
      <c r="U7303">
        <f t="shared" si="571"/>
        <v>1</v>
      </c>
    </row>
    <row r="7304" spans="3:21" x14ac:dyDescent="0.15">
      <c r="C7304" s="1">
        <v>89185</v>
      </c>
      <c r="F7304" s="1"/>
      <c r="G7304" s="1"/>
      <c r="H7304" s="1"/>
      <c r="I7304" s="1"/>
      <c r="J7304" s="1"/>
      <c r="K7304" s="1"/>
      <c r="R7304" t="e">
        <f t="shared" si="568"/>
        <v>#DIV/0!</v>
      </c>
      <c r="S7304">
        <f t="shared" si="569"/>
        <v>0</v>
      </c>
      <c r="T7304">
        <f t="shared" si="570"/>
        <v>-100</v>
      </c>
      <c r="U7304">
        <f t="shared" si="571"/>
        <v>1</v>
      </c>
    </row>
    <row r="7305" spans="3:21" x14ac:dyDescent="0.15">
      <c r="C7305" s="1">
        <v>78099</v>
      </c>
      <c r="F7305" s="1"/>
      <c r="G7305" s="1"/>
      <c r="H7305" s="1"/>
      <c r="I7305" s="1"/>
      <c r="J7305" s="1"/>
      <c r="K7305" s="1"/>
      <c r="R7305" t="e">
        <f t="shared" si="568"/>
        <v>#DIV/0!</v>
      </c>
      <c r="S7305">
        <f t="shared" si="569"/>
        <v>0</v>
      </c>
      <c r="T7305">
        <f t="shared" si="570"/>
        <v>-100</v>
      </c>
      <c r="U7305">
        <f t="shared" si="571"/>
        <v>1</v>
      </c>
    </row>
    <row r="7306" spans="3:21" x14ac:dyDescent="0.15">
      <c r="C7306" s="1">
        <v>92858</v>
      </c>
      <c r="F7306" s="1"/>
      <c r="G7306" s="1"/>
      <c r="H7306" s="1"/>
      <c r="I7306" s="1"/>
      <c r="J7306" s="1"/>
      <c r="K7306" s="1"/>
      <c r="R7306" t="e">
        <f t="shared" si="568"/>
        <v>#DIV/0!</v>
      </c>
      <c r="S7306">
        <f t="shared" si="569"/>
        <v>0</v>
      </c>
      <c r="T7306">
        <f t="shared" si="570"/>
        <v>-100</v>
      </c>
      <c r="U7306">
        <f t="shared" si="571"/>
        <v>1</v>
      </c>
    </row>
    <row r="7307" spans="3:21" x14ac:dyDescent="0.15">
      <c r="C7307" s="1">
        <v>80667</v>
      </c>
      <c r="F7307" s="1"/>
      <c r="G7307" s="1"/>
      <c r="H7307" s="1"/>
      <c r="I7307" s="1"/>
      <c r="J7307" s="1"/>
      <c r="K7307" s="1"/>
      <c r="R7307" t="e">
        <f t="shared" si="568"/>
        <v>#DIV/0!</v>
      </c>
      <c r="S7307">
        <f t="shared" si="569"/>
        <v>0</v>
      </c>
      <c r="T7307">
        <f t="shared" si="570"/>
        <v>-100</v>
      </c>
      <c r="U7307">
        <f t="shared" si="571"/>
        <v>1</v>
      </c>
    </row>
    <row r="7308" spans="3:21" x14ac:dyDescent="0.15">
      <c r="C7308" s="1">
        <v>82786</v>
      </c>
      <c r="F7308" s="1"/>
      <c r="G7308" s="1"/>
      <c r="H7308" s="1"/>
      <c r="I7308" s="1"/>
      <c r="J7308" s="1"/>
      <c r="K7308" s="1"/>
      <c r="R7308" t="e">
        <f t="shared" si="568"/>
        <v>#DIV/0!</v>
      </c>
      <c r="S7308">
        <f t="shared" si="569"/>
        <v>0</v>
      </c>
      <c r="T7308">
        <f t="shared" si="570"/>
        <v>-100</v>
      </c>
      <c r="U7308">
        <f t="shared" si="571"/>
        <v>1</v>
      </c>
    </row>
    <row r="7309" spans="3:21" x14ac:dyDescent="0.15">
      <c r="C7309" s="1">
        <v>154407</v>
      </c>
      <c r="F7309" s="1"/>
      <c r="G7309" s="1"/>
      <c r="H7309" s="1"/>
      <c r="I7309" s="1"/>
      <c r="J7309" s="1"/>
      <c r="K7309" s="1"/>
      <c r="R7309" t="e">
        <f t="shared" si="568"/>
        <v>#DIV/0!</v>
      </c>
      <c r="S7309">
        <f t="shared" si="569"/>
        <v>0</v>
      </c>
      <c r="T7309">
        <f t="shared" si="570"/>
        <v>-100</v>
      </c>
      <c r="U7309">
        <f t="shared" si="571"/>
        <v>1</v>
      </c>
    </row>
    <row r="7310" spans="3:21" x14ac:dyDescent="0.15">
      <c r="C7310" s="1">
        <v>152323</v>
      </c>
      <c r="F7310" s="1"/>
      <c r="G7310" s="1"/>
      <c r="H7310" s="1"/>
      <c r="I7310" s="1"/>
      <c r="J7310" s="1"/>
      <c r="K7310" s="1"/>
      <c r="R7310" t="e">
        <f t="shared" si="568"/>
        <v>#DIV/0!</v>
      </c>
      <c r="S7310">
        <f t="shared" si="569"/>
        <v>0</v>
      </c>
      <c r="T7310">
        <f t="shared" si="570"/>
        <v>-100</v>
      </c>
      <c r="U7310">
        <f t="shared" si="571"/>
        <v>1</v>
      </c>
    </row>
    <row r="7311" spans="3:21" x14ac:dyDescent="0.15">
      <c r="C7311" s="1">
        <v>143931</v>
      </c>
      <c r="F7311" s="1"/>
      <c r="G7311" s="1"/>
      <c r="H7311" s="1"/>
      <c r="I7311" s="1"/>
      <c r="J7311" s="1"/>
      <c r="K7311" s="1"/>
      <c r="R7311" t="e">
        <f t="shared" si="568"/>
        <v>#DIV/0!</v>
      </c>
      <c r="S7311">
        <f t="shared" si="569"/>
        <v>0</v>
      </c>
      <c r="T7311">
        <f t="shared" si="570"/>
        <v>-100</v>
      </c>
      <c r="U7311">
        <f t="shared" si="571"/>
        <v>1</v>
      </c>
    </row>
    <row r="7312" spans="3:21" x14ac:dyDescent="0.15">
      <c r="C7312" s="1">
        <v>160534</v>
      </c>
      <c r="F7312" s="1"/>
      <c r="G7312" s="1"/>
      <c r="H7312" s="1"/>
      <c r="I7312" s="1"/>
      <c r="J7312" s="1"/>
      <c r="K7312" s="1"/>
      <c r="R7312" t="e">
        <f t="shared" si="568"/>
        <v>#DIV/0!</v>
      </c>
      <c r="S7312">
        <f t="shared" si="569"/>
        <v>0</v>
      </c>
      <c r="T7312">
        <f t="shared" si="570"/>
        <v>-100</v>
      </c>
      <c r="U7312">
        <f t="shared" si="571"/>
        <v>1</v>
      </c>
    </row>
    <row r="7313" spans="3:21" x14ac:dyDescent="0.15">
      <c r="C7313" s="1">
        <v>141875</v>
      </c>
      <c r="F7313" s="1"/>
      <c r="G7313" s="1"/>
      <c r="H7313" s="1"/>
      <c r="I7313" s="1"/>
      <c r="J7313" s="1"/>
      <c r="K7313" s="1"/>
      <c r="R7313" t="e">
        <f t="shared" si="568"/>
        <v>#DIV/0!</v>
      </c>
      <c r="S7313">
        <f t="shared" si="569"/>
        <v>0</v>
      </c>
      <c r="T7313">
        <f t="shared" si="570"/>
        <v>-100</v>
      </c>
      <c r="U7313">
        <f t="shared" si="571"/>
        <v>1</v>
      </c>
    </row>
    <row r="7314" spans="3:21" x14ac:dyDescent="0.15">
      <c r="C7314" s="1">
        <v>156012</v>
      </c>
      <c r="F7314" s="1"/>
      <c r="G7314" s="1"/>
      <c r="H7314" s="1"/>
      <c r="I7314" s="1"/>
      <c r="J7314" s="1"/>
      <c r="K7314" s="1"/>
      <c r="R7314" t="e">
        <f t="shared" si="568"/>
        <v>#DIV/0!</v>
      </c>
      <c r="S7314">
        <f t="shared" si="569"/>
        <v>0</v>
      </c>
      <c r="T7314">
        <f t="shared" si="570"/>
        <v>-100</v>
      </c>
      <c r="U7314">
        <f t="shared" si="571"/>
        <v>1</v>
      </c>
    </row>
    <row r="7315" spans="3:21" x14ac:dyDescent="0.15">
      <c r="C7315" s="1">
        <v>151504</v>
      </c>
      <c r="F7315" s="1"/>
      <c r="G7315" s="1"/>
      <c r="H7315" s="1"/>
      <c r="I7315" s="1"/>
      <c r="J7315" s="1"/>
      <c r="K7315" s="1"/>
      <c r="R7315" t="e">
        <f t="shared" si="568"/>
        <v>#DIV/0!</v>
      </c>
      <c r="S7315">
        <f t="shared" si="569"/>
        <v>0</v>
      </c>
      <c r="T7315">
        <f t="shared" si="570"/>
        <v>-100</v>
      </c>
      <c r="U7315">
        <f t="shared" si="571"/>
        <v>1</v>
      </c>
    </row>
    <row r="7316" spans="3:21" x14ac:dyDescent="0.15">
      <c r="C7316" s="1">
        <v>157922</v>
      </c>
      <c r="F7316" s="1"/>
      <c r="G7316" s="1"/>
      <c r="H7316" s="1"/>
      <c r="I7316" s="1"/>
      <c r="J7316" s="1"/>
      <c r="K7316" s="1"/>
      <c r="R7316" t="e">
        <f t="shared" si="568"/>
        <v>#DIV/0!</v>
      </c>
      <c r="S7316">
        <f t="shared" si="569"/>
        <v>0</v>
      </c>
      <c r="T7316">
        <f t="shared" si="570"/>
        <v>-100</v>
      </c>
      <c r="U7316">
        <f t="shared" si="571"/>
        <v>1</v>
      </c>
    </row>
    <row r="7317" spans="3:21" x14ac:dyDescent="0.15">
      <c r="C7317" s="1">
        <v>138279</v>
      </c>
      <c r="F7317" s="1"/>
      <c r="G7317" s="1"/>
      <c r="H7317" s="1"/>
      <c r="I7317" s="1"/>
      <c r="J7317" s="1"/>
      <c r="K7317" s="1"/>
      <c r="R7317" t="e">
        <f t="shared" si="568"/>
        <v>#DIV/0!</v>
      </c>
      <c r="S7317">
        <f t="shared" si="569"/>
        <v>0</v>
      </c>
      <c r="T7317">
        <f t="shared" si="570"/>
        <v>-100</v>
      </c>
      <c r="U7317">
        <f t="shared" si="571"/>
        <v>1</v>
      </c>
    </row>
    <row r="7318" spans="3:21" x14ac:dyDescent="0.15">
      <c r="C7318" s="1">
        <v>160877</v>
      </c>
      <c r="F7318" s="1"/>
      <c r="G7318" s="1"/>
      <c r="H7318" s="1"/>
      <c r="I7318" s="1"/>
      <c r="J7318" s="1"/>
      <c r="K7318" s="1"/>
      <c r="R7318" t="e">
        <f t="shared" si="568"/>
        <v>#DIV/0!</v>
      </c>
      <c r="S7318">
        <f t="shared" si="569"/>
        <v>0</v>
      </c>
      <c r="T7318">
        <f t="shared" si="570"/>
        <v>-100</v>
      </c>
      <c r="U7318">
        <f t="shared" si="571"/>
        <v>1</v>
      </c>
    </row>
    <row r="7319" spans="3:21" x14ac:dyDescent="0.15">
      <c r="C7319" s="1">
        <v>146636</v>
      </c>
      <c r="F7319" s="1"/>
      <c r="G7319" s="1"/>
      <c r="H7319" s="1"/>
      <c r="I7319" s="1"/>
      <c r="J7319" s="1"/>
      <c r="K7319" s="1"/>
      <c r="R7319" t="e">
        <f t="shared" si="568"/>
        <v>#DIV/0!</v>
      </c>
      <c r="S7319">
        <f t="shared" si="569"/>
        <v>0</v>
      </c>
      <c r="T7319">
        <f t="shared" si="570"/>
        <v>-100</v>
      </c>
      <c r="U7319">
        <f t="shared" si="571"/>
        <v>1</v>
      </c>
    </row>
    <row r="7320" spans="3:21" x14ac:dyDescent="0.15">
      <c r="C7320" s="1">
        <v>144151</v>
      </c>
      <c r="F7320" s="1"/>
      <c r="G7320" s="1"/>
      <c r="H7320" s="1"/>
      <c r="I7320" s="1"/>
      <c r="J7320" s="1"/>
      <c r="K7320" s="1"/>
      <c r="R7320" t="e">
        <f t="shared" si="568"/>
        <v>#DIV/0!</v>
      </c>
      <c r="S7320">
        <f t="shared" si="569"/>
        <v>0</v>
      </c>
      <c r="T7320">
        <f t="shared" si="570"/>
        <v>-100</v>
      </c>
      <c r="U7320">
        <f t="shared" si="571"/>
        <v>1</v>
      </c>
    </row>
    <row r="7321" spans="3:21" x14ac:dyDescent="0.15">
      <c r="C7321" s="1">
        <v>145183</v>
      </c>
      <c r="F7321" s="1"/>
      <c r="G7321" s="1"/>
      <c r="H7321" s="1"/>
      <c r="I7321" s="1"/>
      <c r="J7321" s="1"/>
      <c r="K7321" s="1"/>
      <c r="R7321" t="e">
        <f t="shared" si="568"/>
        <v>#DIV/0!</v>
      </c>
      <c r="S7321">
        <f t="shared" si="569"/>
        <v>0</v>
      </c>
      <c r="T7321">
        <f t="shared" si="570"/>
        <v>-100</v>
      </c>
      <c r="U7321">
        <f t="shared" si="571"/>
        <v>1</v>
      </c>
    </row>
    <row r="7322" spans="3:21" x14ac:dyDescent="0.15">
      <c r="C7322" s="1">
        <v>160816</v>
      </c>
      <c r="F7322" s="1"/>
      <c r="G7322" s="1"/>
      <c r="H7322" s="1"/>
      <c r="I7322" s="1"/>
      <c r="J7322" s="1"/>
      <c r="K7322" s="1"/>
      <c r="R7322" t="e">
        <f t="shared" si="568"/>
        <v>#DIV/0!</v>
      </c>
      <c r="S7322">
        <f t="shared" si="569"/>
        <v>0</v>
      </c>
      <c r="T7322">
        <f t="shared" si="570"/>
        <v>-100</v>
      </c>
      <c r="U7322">
        <f t="shared" si="571"/>
        <v>1</v>
      </c>
    </row>
    <row r="7323" spans="3:21" x14ac:dyDescent="0.15">
      <c r="C7323" s="1">
        <v>156595</v>
      </c>
      <c r="F7323" s="1"/>
      <c r="G7323" s="1"/>
      <c r="H7323" s="1"/>
      <c r="I7323" s="1"/>
      <c r="J7323" s="1"/>
      <c r="K7323" s="1"/>
      <c r="R7323" t="e">
        <f t="shared" si="568"/>
        <v>#DIV/0!</v>
      </c>
      <c r="S7323">
        <f t="shared" si="569"/>
        <v>0</v>
      </c>
      <c r="T7323">
        <f t="shared" si="570"/>
        <v>-100</v>
      </c>
      <c r="U7323">
        <f t="shared" si="571"/>
        <v>1</v>
      </c>
    </row>
    <row r="7324" spans="3:21" x14ac:dyDescent="0.15">
      <c r="C7324" s="1">
        <v>152356</v>
      </c>
      <c r="F7324" s="1"/>
      <c r="G7324" s="1"/>
      <c r="H7324" s="1"/>
      <c r="I7324" s="1"/>
      <c r="J7324" s="1"/>
      <c r="K7324" s="1"/>
      <c r="R7324" t="e">
        <f t="shared" si="568"/>
        <v>#DIV/0!</v>
      </c>
      <c r="S7324">
        <f t="shared" si="569"/>
        <v>0</v>
      </c>
      <c r="T7324">
        <f t="shared" si="570"/>
        <v>-100</v>
      </c>
      <c r="U7324">
        <f t="shared" si="571"/>
        <v>1</v>
      </c>
    </row>
    <row r="7325" spans="3:21" x14ac:dyDescent="0.15">
      <c r="C7325" s="1">
        <v>135244</v>
      </c>
      <c r="F7325" s="1"/>
      <c r="G7325" s="1"/>
      <c r="H7325" s="1"/>
      <c r="I7325" s="1"/>
      <c r="J7325" s="1"/>
      <c r="K7325" s="1"/>
      <c r="R7325" t="e">
        <f t="shared" si="568"/>
        <v>#DIV/0!</v>
      </c>
      <c r="S7325">
        <f t="shared" si="569"/>
        <v>0</v>
      </c>
      <c r="T7325">
        <f t="shared" si="570"/>
        <v>-100</v>
      </c>
      <c r="U7325">
        <f t="shared" si="571"/>
        <v>1</v>
      </c>
    </row>
    <row r="7326" spans="3:21" x14ac:dyDescent="0.15">
      <c r="C7326" s="1">
        <v>157120</v>
      </c>
      <c r="F7326" s="1"/>
      <c r="G7326" s="1"/>
      <c r="H7326" s="1"/>
      <c r="I7326" s="1"/>
      <c r="J7326" s="1"/>
      <c r="K7326" s="1"/>
      <c r="R7326" t="e">
        <f t="shared" si="568"/>
        <v>#DIV/0!</v>
      </c>
      <c r="S7326">
        <f t="shared" si="569"/>
        <v>0</v>
      </c>
      <c r="T7326">
        <f t="shared" si="570"/>
        <v>-100</v>
      </c>
      <c r="U7326">
        <f t="shared" si="571"/>
        <v>1</v>
      </c>
    </row>
    <row r="7327" spans="3:21" x14ac:dyDescent="0.15">
      <c r="C7327" s="1">
        <v>161481</v>
      </c>
      <c r="F7327" s="1"/>
      <c r="G7327" s="1"/>
      <c r="H7327" s="1"/>
      <c r="I7327" s="1"/>
      <c r="J7327" s="1"/>
      <c r="K7327" s="1"/>
      <c r="R7327" t="e">
        <f t="shared" si="568"/>
        <v>#DIV/0!</v>
      </c>
      <c r="S7327">
        <f t="shared" si="569"/>
        <v>0</v>
      </c>
      <c r="T7327">
        <f t="shared" si="570"/>
        <v>-100</v>
      </c>
      <c r="U7327">
        <f t="shared" si="571"/>
        <v>1</v>
      </c>
    </row>
    <row r="7328" spans="3:21" x14ac:dyDescent="0.15">
      <c r="C7328" s="1">
        <v>165824</v>
      </c>
      <c r="F7328" s="1"/>
      <c r="G7328" s="1"/>
      <c r="H7328" s="1"/>
      <c r="I7328" s="1"/>
      <c r="J7328" s="1"/>
      <c r="K7328" s="1"/>
      <c r="R7328" t="e">
        <f t="shared" si="568"/>
        <v>#DIV/0!</v>
      </c>
      <c r="S7328">
        <f t="shared" si="569"/>
        <v>0</v>
      </c>
      <c r="T7328">
        <f t="shared" si="570"/>
        <v>-100</v>
      </c>
      <c r="U7328">
        <f t="shared" si="571"/>
        <v>1</v>
      </c>
    </row>
    <row r="7329" spans="3:21" x14ac:dyDescent="0.15">
      <c r="C7329" s="1">
        <v>134832</v>
      </c>
      <c r="F7329" s="1"/>
      <c r="G7329" s="1"/>
      <c r="H7329" s="1"/>
      <c r="I7329" s="1"/>
      <c r="J7329" s="1"/>
      <c r="K7329" s="1"/>
      <c r="R7329" t="e">
        <f t="shared" si="568"/>
        <v>#DIV/0!</v>
      </c>
      <c r="S7329">
        <f t="shared" si="569"/>
        <v>0</v>
      </c>
      <c r="T7329">
        <f t="shared" si="570"/>
        <v>-100</v>
      </c>
      <c r="U7329">
        <f t="shared" si="571"/>
        <v>1</v>
      </c>
    </row>
    <row r="7330" spans="3:21" x14ac:dyDescent="0.15">
      <c r="C7330" s="1">
        <v>147066</v>
      </c>
      <c r="F7330" s="1"/>
      <c r="G7330" s="1"/>
      <c r="H7330" s="1"/>
      <c r="I7330" s="1"/>
      <c r="J7330" s="1"/>
      <c r="K7330" s="1"/>
      <c r="R7330" t="e">
        <f t="shared" si="568"/>
        <v>#DIV/0!</v>
      </c>
      <c r="S7330">
        <f t="shared" si="569"/>
        <v>0</v>
      </c>
      <c r="T7330">
        <f t="shared" si="570"/>
        <v>-100</v>
      </c>
      <c r="U7330">
        <f t="shared" si="571"/>
        <v>1</v>
      </c>
    </row>
    <row r="7331" spans="3:21" x14ac:dyDescent="0.15">
      <c r="C7331" s="1">
        <v>152027</v>
      </c>
      <c r="F7331" s="1"/>
      <c r="G7331" s="1"/>
      <c r="H7331" s="1"/>
      <c r="I7331" s="1"/>
      <c r="J7331" s="1"/>
      <c r="K7331" s="1"/>
      <c r="R7331" t="e">
        <f t="shared" si="568"/>
        <v>#DIV/0!</v>
      </c>
      <c r="S7331">
        <f t="shared" si="569"/>
        <v>0</v>
      </c>
      <c r="T7331">
        <f t="shared" si="570"/>
        <v>-100</v>
      </c>
      <c r="U7331">
        <f t="shared" si="571"/>
        <v>1</v>
      </c>
    </row>
    <row r="7332" spans="3:21" x14ac:dyDescent="0.15">
      <c r="C7332" s="1">
        <v>148777</v>
      </c>
      <c r="F7332" s="1"/>
      <c r="G7332" s="1"/>
      <c r="H7332" s="1"/>
      <c r="I7332" s="1"/>
      <c r="J7332" s="1"/>
      <c r="K7332" s="1"/>
      <c r="R7332" t="e">
        <f t="shared" si="568"/>
        <v>#DIV/0!</v>
      </c>
      <c r="S7332">
        <f t="shared" si="569"/>
        <v>0</v>
      </c>
      <c r="T7332">
        <f t="shared" si="570"/>
        <v>-100</v>
      </c>
      <c r="U7332">
        <f t="shared" si="571"/>
        <v>1</v>
      </c>
    </row>
    <row r="7333" spans="3:21" x14ac:dyDescent="0.15">
      <c r="C7333" s="1">
        <v>157755</v>
      </c>
      <c r="F7333" s="1"/>
      <c r="G7333" s="1"/>
      <c r="H7333" s="1"/>
      <c r="I7333" s="1"/>
      <c r="J7333" s="1"/>
      <c r="K7333" s="1"/>
      <c r="R7333" t="e">
        <f t="shared" si="568"/>
        <v>#DIV/0!</v>
      </c>
      <c r="S7333">
        <f t="shared" si="569"/>
        <v>0</v>
      </c>
      <c r="T7333">
        <f t="shared" si="570"/>
        <v>-100</v>
      </c>
      <c r="U7333">
        <f t="shared" si="571"/>
        <v>1</v>
      </c>
    </row>
    <row r="7334" spans="3:21" x14ac:dyDescent="0.15">
      <c r="C7334" s="1">
        <v>152174</v>
      </c>
      <c r="F7334" s="1"/>
      <c r="G7334" s="1"/>
      <c r="H7334" s="1"/>
      <c r="I7334" s="1"/>
      <c r="J7334" s="1"/>
      <c r="K7334" s="1"/>
      <c r="R7334" t="e">
        <f t="shared" si="568"/>
        <v>#DIV/0!</v>
      </c>
      <c r="S7334">
        <f t="shared" si="569"/>
        <v>0</v>
      </c>
      <c r="T7334">
        <f t="shared" si="570"/>
        <v>-100</v>
      </c>
      <c r="U7334">
        <f t="shared" si="571"/>
        <v>1</v>
      </c>
    </row>
    <row r="7335" spans="3:21" x14ac:dyDescent="0.15">
      <c r="C7335" s="1">
        <v>163326</v>
      </c>
      <c r="F7335" s="1"/>
      <c r="G7335" s="1"/>
      <c r="H7335" s="1"/>
      <c r="I7335" s="1"/>
      <c r="J7335" s="1"/>
      <c r="K7335" s="1"/>
      <c r="R7335" t="e">
        <f t="shared" si="568"/>
        <v>#DIV/0!</v>
      </c>
      <c r="S7335">
        <f t="shared" si="569"/>
        <v>0</v>
      </c>
      <c r="T7335">
        <f t="shared" si="570"/>
        <v>-100</v>
      </c>
      <c r="U7335">
        <f t="shared" si="571"/>
        <v>1</v>
      </c>
    </row>
    <row r="7336" spans="3:21" x14ac:dyDescent="0.15">
      <c r="C7336" s="1">
        <v>148049</v>
      </c>
      <c r="F7336" s="1"/>
      <c r="G7336" s="1"/>
      <c r="H7336" s="1"/>
      <c r="I7336" s="1"/>
      <c r="J7336" s="1"/>
      <c r="K7336" s="1"/>
      <c r="R7336" t="e">
        <f t="shared" si="568"/>
        <v>#DIV/0!</v>
      </c>
      <c r="S7336">
        <f t="shared" si="569"/>
        <v>0</v>
      </c>
      <c r="T7336">
        <f t="shared" si="570"/>
        <v>-100</v>
      </c>
      <c r="U7336">
        <f t="shared" si="571"/>
        <v>1</v>
      </c>
    </row>
    <row r="7337" spans="3:21" x14ac:dyDescent="0.15">
      <c r="C7337" s="1">
        <v>148540</v>
      </c>
      <c r="F7337" s="1"/>
      <c r="G7337" s="1"/>
      <c r="H7337" s="1"/>
      <c r="I7337" s="1"/>
      <c r="J7337" s="1"/>
      <c r="K7337" s="1"/>
      <c r="R7337" t="e">
        <f t="shared" si="568"/>
        <v>#DIV/0!</v>
      </c>
      <c r="S7337">
        <f t="shared" si="569"/>
        <v>0</v>
      </c>
      <c r="T7337">
        <f t="shared" si="570"/>
        <v>-100</v>
      </c>
      <c r="U7337">
        <f t="shared" si="571"/>
        <v>1</v>
      </c>
    </row>
    <row r="7338" spans="3:21" x14ac:dyDescent="0.15">
      <c r="C7338" s="1">
        <v>157831</v>
      </c>
      <c r="F7338" s="1"/>
      <c r="G7338" s="1"/>
      <c r="H7338" s="1"/>
      <c r="I7338" s="1"/>
      <c r="J7338" s="1"/>
      <c r="K7338" s="1"/>
      <c r="R7338" t="e">
        <f t="shared" si="568"/>
        <v>#DIV/0!</v>
      </c>
      <c r="S7338">
        <f t="shared" si="569"/>
        <v>0</v>
      </c>
      <c r="T7338">
        <f t="shared" si="570"/>
        <v>-100</v>
      </c>
      <c r="U7338">
        <f t="shared" si="571"/>
        <v>1</v>
      </c>
    </row>
    <row r="7339" spans="3:21" x14ac:dyDescent="0.15">
      <c r="C7339" s="1">
        <v>315</v>
      </c>
      <c r="F7339" s="1"/>
      <c r="G7339" s="1"/>
      <c r="H7339" s="1"/>
      <c r="I7339" s="1"/>
      <c r="J7339" s="1"/>
      <c r="K7339" s="1"/>
      <c r="R7339" t="e">
        <f t="shared" si="568"/>
        <v>#DIV/0!</v>
      </c>
      <c r="S7339">
        <f t="shared" si="569"/>
        <v>0</v>
      </c>
      <c r="T7339">
        <f t="shared" si="570"/>
        <v>-100</v>
      </c>
      <c r="U7339">
        <f t="shared" si="571"/>
        <v>1</v>
      </c>
    </row>
    <row r="7340" spans="3:21" x14ac:dyDescent="0.15">
      <c r="C7340" s="1">
        <v>284</v>
      </c>
      <c r="F7340" s="1"/>
      <c r="G7340" s="1"/>
      <c r="H7340" s="1"/>
      <c r="I7340" s="1"/>
      <c r="J7340" s="1"/>
      <c r="K7340" s="1"/>
      <c r="R7340" t="e">
        <f t="shared" si="568"/>
        <v>#DIV/0!</v>
      </c>
      <c r="S7340">
        <f t="shared" si="569"/>
        <v>0</v>
      </c>
      <c r="T7340">
        <f t="shared" si="570"/>
        <v>-100</v>
      </c>
      <c r="U7340">
        <f t="shared" si="571"/>
        <v>1</v>
      </c>
    </row>
    <row r="7341" spans="3:21" x14ac:dyDescent="0.15">
      <c r="C7341" s="1">
        <v>287</v>
      </c>
      <c r="F7341" s="1"/>
      <c r="G7341" s="1"/>
      <c r="H7341" s="1"/>
      <c r="I7341" s="1"/>
      <c r="J7341" s="1"/>
      <c r="K7341" s="1"/>
      <c r="R7341" t="e">
        <f t="shared" si="568"/>
        <v>#DIV/0!</v>
      </c>
      <c r="S7341">
        <f t="shared" si="569"/>
        <v>0</v>
      </c>
      <c r="T7341">
        <f t="shared" si="570"/>
        <v>-100</v>
      </c>
      <c r="U7341">
        <f t="shared" si="571"/>
        <v>1</v>
      </c>
    </row>
    <row r="7342" spans="3:21" x14ac:dyDescent="0.15">
      <c r="C7342" s="1">
        <v>243</v>
      </c>
      <c r="F7342" s="1"/>
      <c r="G7342" s="1"/>
      <c r="H7342" s="1"/>
      <c r="I7342" s="1"/>
      <c r="J7342" s="1"/>
      <c r="K7342" s="1"/>
      <c r="R7342" t="e">
        <f t="shared" si="568"/>
        <v>#DIV/0!</v>
      </c>
      <c r="S7342">
        <f t="shared" si="569"/>
        <v>0</v>
      </c>
      <c r="T7342">
        <f t="shared" si="570"/>
        <v>-100</v>
      </c>
      <c r="U7342">
        <f t="shared" si="571"/>
        <v>1</v>
      </c>
    </row>
    <row r="7343" spans="3:21" x14ac:dyDescent="0.15">
      <c r="C7343" s="1">
        <v>455</v>
      </c>
      <c r="F7343" s="1"/>
      <c r="G7343" s="1"/>
      <c r="H7343" s="1"/>
      <c r="I7343" s="1"/>
      <c r="J7343" s="1"/>
      <c r="K7343" s="1"/>
      <c r="R7343" t="e">
        <f t="shared" si="568"/>
        <v>#DIV/0!</v>
      </c>
      <c r="S7343">
        <f t="shared" si="569"/>
        <v>0</v>
      </c>
      <c r="T7343">
        <f t="shared" si="570"/>
        <v>-100</v>
      </c>
      <c r="U7343">
        <f t="shared" si="571"/>
        <v>1</v>
      </c>
    </row>
    <row r="7344" spans="3:21" x14ac:dyDescent="0.15">
      <c r="C7344" s="1">
        <v>204</v>
      </c>
      <c r="F7344" s="1"/>
      <c r="G7344" s="1"/>
      <c r="H7344" s="1"/>
      <c r="I7344" s="1"/>
      <c r="J7344" s="1"/>
      <c r="K7344" s="1"/>
      <c r="R7344" t="e">
        <f t="shared" si="568"/>
        <v>#DIV/0!</v>
      </c>
      <c r="S7344">
        <f t="shared" si="569"/>
        <v>0</v>
      </c>
      <c r="T7344">
        <f t="shared" si="570"/>
        <v>-100</v>
      </c>
      <c r="U7344">
        <f t="shared" si="571"/>
        <v>1</v>
      </c>
    </row>
    <row r="7345" spans="3:21" x14ac:dyDescent="0.15">
      <c r="C7345" s="1">
        <v>261</v>
      </c>
      <c r="F7345" s="1"/>
      <c r="G7345" s="1"/>
      <c r="H7345" s="1"/>
      <c r="I7345" s="1"/>
      <c r="J7345" s="1"/>
      <c r="K7345" s="1"/>
      <c r="R7345" t="e">
        <f t="shared" si="568"/>
        <v>#DIV/0!</v>
      </c>
      <c r="S7345">
        <f t="shared" si="569"/>
        <v>0</v>
      </c>
      <c r="T7345">
        <f t="shared" si="570"/>
        <v>-100</v>
      </c>
      <c r="U7345">
        <f t="shared" si="571"/>
        <v>1</v>
      </c>
    </row>
    <row r="7346" spans="3:21" x14ac:dyDescent="0.15">
      <c r="C7346" s="1">
        <v>222</v>
      </c>
      <c r="F7346" s="1"/>
      <c r="G7346" s="1"/>
      <c r="H7346" s="1"/>
      <c r="I7346" s="1"/>
      <c r="J7346" s="1"/>
      <c r="K7346" s="1"/>
      <c r="R7346" t="e">
        <f t="shared" si="568"/>
        <v>#DIV/0!</v>
      </c>
      <c r="S7346">
        <f t="shared" si="569"/>
        <v>0</v>
      </c>
      <c r="T7346">
        <f t="shared" si="570"/>
        <v>-100</v>
      </c>
      <c r="U7346">
        <f t="shared" si="571"/>
        <v>1</v>
      </c>
    </row>
    <row r="7347" spans="3:21" x14ac:dyDescent="0.15">
      <c r="C7347" s="1">
        <v>337</v>
      </c>
      <c r="F7347" s="1"/>
      <c r="G7347" s="1"/>
      <c r="H7347" s="1"/>
      <c r="I7347" s="1"/>
      <c r="J7347" s="1"/>
      <c r="K7347" s="1"/>
      <c r="R7347" t="e">
        <f t="shared" si="568"/>
        <v>#DIV/0!</v>
      </c>
      <c r="S7347">
        <f t="shared" si="569"/>
        <v>0</v>
      </c>
      <c r="T7347">
        <f t="shared" si="570"/>
        <v>-100</v>
      </c>
      <c r="U7347">
        <f t="shared" si="571"/>
        <v>1</v>
      </c>
    </row>
    <row r="7348" spans="3:21" x14ac:dyDescent="0.15">
      <c r="C7348" s="1">
        <v>264</v>
      </c>
      <c r="F7348" s="1"/>
      <c r="G7348" s="1"/>
      <c r="H7348" s="1"/>
      <c r="I7348" s="1"/>
      <c r="J7348" s="1"/>
      <c r="K7348" s="1"/>
      <c r="R7348" t="e">
        <f t="shared" si="568"/>
        <v>#DIV/0!</v>
      </c>
      <c r="S7348">
        <f t="shared" si="569"/>
        <v>0</v>
      </c>
      <c r="T7348">
        <f t="shared" si="570"/>
        <v>-100</v>
      </c>
      <c r="U7348">
        <f t="shared" si="571"/>
        <v>1</v>
      </c>
    </row>
    <row r="7349" spans="3:21" x14ac:dyDescent="0.15">
      <c r="C7349" s="1">
        <v>362</v>
      </c>
      <c r="F7349" s="1"/>
      <c r="G7349" s="1"/>
      <c r="H7349" s="1"/>
      <c r="I7349" s="1"/>
      <c r="J7349" s="1"/>
      <c r="K7349" s="1"/>
      <c r="R7349" t="e">
        <f t="shared" si="568"/>
        <v>#DIV/0!</v>
      </c>
      <c r="S7349">
        <f t="shared" si="569"/>
        <v>0</v>
      </c>
      <c r="T7349">
        <f t="shared" si="570"/>
        <v>-100</v>
      </c>
      <c r="U7349">
        <f t="shared" si="571"/>
        <v>1</v>
      </c>
    </row>
    <row r="7350" spans="3:21" x14ac:dyDescent="0.15">
      <c r="C7350" s="1">
        <v>358.84519999999998</v>
      </c>
      <c r="F7350" s="1"/>
      <c r="G7350" s="1"/>
      <c r="H7350" s="1"/>
      <c r="I7350" s="1"/>
      <c r="J7350" s="1"/>
      <c r="K7350" s="1"/>
      <c r="R7350" t="e">
        <f t="shared" si="568"/>
        <v>#DIV/0!</v>
      </c>
      <c r="S7350">
        <f t="shared" si="569"/>
        <v>0</v>
      </c>
      <c r="T7350">
        <f t="shared" si="570"/>
        <v>-100</v>
      </c>
      <c r="U7350">
        <f t="shared" si="571"/>
        <v>1</v>
      </c>
    </row>
    <row r="7351" spans="3:21" x14ac:dyDescent="0.15">
      <c r="C7351" s="1">
        <v>486.5591</v>
      </c>
      <c r="F7351" s="1"/>
      <c r="G7351" s="1"/>
      <c r="H7351" s="1"/>
      <c r="I7351" s="1"/>
      <c r="J7351" s="1"/>
      <c r="K7351" s="1"/>
      <c r="R7351" t="e">
        <f t="shared" si="568"/>
        <v>#DIV/0!</v>
      </c>
      <c r="S7351">
        <f t="shared" si="569"/>
        <v>0</v>
      </c>
      <c r="T7351">
        <f t="shared" si="570"/>
        <v>-100</v>
      </c>
      <c r="U7351">
        <f t="shared" si="571"/>
        <v>1</v>
      </c>
    </row>
    <row r="7352" spans="3:21" x14ac:dyDescent="0.15">
      <c r="C7352" s="1">
        <v>418.47149999999999</v>
      </c>
      <c r="F7352" s="1"/>
      <c r="G7352" s="1"/>
      <c r="H7352" s="1"/>
      <c r="I7352" s="1"/>
      <c r="J7352" s="1"/>
      <c r="K7352" s="1"/>
      <c r="R7352" t="e">
        <f t="shared" si="568"/>
        <v>#DIV/0!</v>
      </c>
      <c r="S7352">
        <f t="shared" si="569"/>
        <v>0</v>
      </c>
      <c r="T7352">
        <f t="shared" si="570"/>
        <v>-100</v>
      </c>
      <c r="U7352">
        <f t="shared" si="571"/>
        <v>1</v>
      </c>
    </row>
    <row r="7353" spans="3:21" x14ac:dyDescent="0.15">
      <c r="C7353" s="1">
        <v>282.52179999999998</v>
      </c>
      <c r="F7353" s="1"/>
      <c r="G7353" s="1"/>
      <c r="H7353" s="1"/>
      <c r="I7353" s="1"/>
      <c r="J7353" s="1"/>
      <c r="K7353" s="1"/>
      <c r="R7353" t="e">
        <f t="shared" si="568"/>
        <v>#DIV/0!</v>
      </c>
      <c r="S7353">
        <f t="shared" si="569"/>
        <v>0</v>
      </c>
      <c r="T7353">
        <f t="shared" si="570"/>
        <v>-100</v>
      </c>
      <c r="U7353">
        <f t="shared" si="571"/>
        <v>1</v>
      </c>
    </row>
    <row r="7354" spans="3:21" x14ac:dyDescent="0.15">
      <c r="C7354" s="1">
        <v>347.86520000000002</v>
      </c>
      <c r="F7354" s="1"/>
      <c r="G7354" s="1"/>
      <c r="H7354" s="1"/>
      <c r="I7354" s="1"/>
      <c r="J7354" s="1"/>
      <c r="K7354" s="1"/>
      <c r="R7354" t="e">
        <f t="shared" si="568"/>
        <v>#DIV/0!</v>
      </c>
      <c r="S7354">
        <f t="shared" si="569"/>
        <v>0</v>
      </c>
      <c r="T7354">
        <f t="shared" si="570"/>
        <v>-100</v>
      </c>
      <c r="U7354">
        <f t="shared" si="571"/>
        <v>1</v>
      </c>
    </row>
    <row r="7355" spans="3:21" x14ac:dyDescent="0.15">
      <c r="C7355" s="1">
        <v>577.95450000000005</v>
      </c>
      <c r="F7355" s="1"/>
      <c r="G7355" s="1"/>
      <c r="H7355" s="1"/>
      <c r="I7355" s="1"/>
      <c r="J7355" s="1"/>
      <c r="K7355" s="1"/>
      <c r="R7355" t="e">
        <f t="shared" si="568"/>
        <v>#DIV/0!</v>
      </c>
      <c r="S7355">
        <f t="shared" si="569"/>
        <v>0</v>
      </c>
      <c r="T7355">
        <f t="shared" si="570"/>
        <v>-100</v>
      </c>
      <c r="U7355">
        <f t="shared" si="571"/>
        <v>1</v>
      </c>
    </row>
    <row r="7356" spans="3:21" x14ac:dyDescent="0.15">
      <c r="C7356" s="1">
        <v>540.1875</v>
      </c>
      <c r="F7356" s="1"/>
      <c r="G7356" s="1"/>
      <c r="H7356" s="1"/>
      <c r="I7356" s="1"/>
      <c r="J7356" s="1"/>
      <c r="K7356" s="1"/>
      <c r="R7356" t="e">
        <f t="shared" si="568"/>
        <v>#DIV/0!</v>
      </c>
      <c r="S7356">
        <f t="shared" si="569"/>
        <v>0</v>
      </c>
      <c r="T7356">
        <f t="shared" si="570"/>
        <v>-100</v>
      </c>
      <c r="U7356">
        <f t="shared" si="571"/>
        <v>1</v>
      </c>
    </row>
    <row r="7357" spans="3:21" x14ac:dyDescent="0.15">
      <c r="C7357" s="1">
        <v>624.0385</v>
      </c>
      <c r="F7357" s="1"/>
      <c r="G7357" s="1"/>
      <c r="H7357" s="1"/>
      <c r="I7357" s="1"/>
      <c r="J7357" s="1"/>
      <c r="K7357" s="1"/>
      <c r="R7357" t="e">
        <f t="shared" si="568"/>
        <v>#DIV/0!</v>
      </c>
      <c r="S7357">
        <f t="shared" si="569"/>
        <v>0</v>
      </c>
      <c r="T7357">
        <f t="shared" si="570"/>
        <v>-100</v>
      </c>
      <c r="U7357">
        <f t="shared" si="571"/>
        <v>1</v>
      </c>
    </row>
    <row r="7358" spans="3:21" x14ac:dyDescent="0.15">
      <c r="C7358" s="1">
        <v>579.20830000000001</v>
      </c>
      <c r="F7358" s="1"/>
      <c r="G7358" s="1"/>
      <c r="H7358" s="1"/>
      <c r="I7358" s="1"/>
      <c r="J7358" s="1"/>
      <c r="K7358" s="1"/>
      <c r="R7358" t="e">
        <f t="shared" si="568"/>
        <v>#DIV/0!</v>
      </c>
      <c r="S7358">
        <f t="shared" si="569"/>
        <v>0</v>
      </c>
      <c r="T7358">
        <f t="shared" si="570"/>
        <v>-100</v>
      </c>
      <c r="U7358">
        <f t="shared" si="571"/>
        <v>1</v>
      </c>
    </row>
    <row r="7359" spans="3:21" x14ac:dyDescent="0.15">
      <c r="C7359" s="1">
        <v>745.59289999999999</v>
      </c>
      <c r="F7359" s="1"/>
      <c r="G7359" s="1"/>
      <c r="H7359" s="1"/>
      <c r="I7359" s="1"/>
      <c r="J7359" s="1"/>
      <c r="K7359" s="1"/>
      <c r="R7359" t="e">
        <f t="shared" si="568"/>
        <v>#DIV/0!</v>
      </c>
      <c r="S7359">
        <f t="shared" si="569"/>
        <v>0</v>
      </c>
      <c r="T7359">
        <f t="shared" si="570"/>
        <v>-100</v>
      </c>
      <c r="U7359">
        <f t="shared" si="571"/>
        <v>1</v>
      </c>
    </row>
    <row r="7360" spans="3:21" x14ac:dyDescent="0.15">
      <c r="C7360" s="1">
        <v>823.92439999999999</v>
      </c>
      <c r="F7360" s="1"/>
      <c r="G7360" s="1"/>
      <c r="H7360" s="1"/>
      <c r="I7360" s="1"/>
      <c r="J7360" s="1"/>
      <c r="K7360" s="1"/>
      <c r="R7360" t="e">
        <f t="shared" si="568"/>
        <v>#DIV/0!</v>
      </c>
      <c r="S7360">
        <f t="shared" si="569"/>
        <v>0</v>
      </c>
      <c r="T7360">
        <f t="shared" si="570"/>
        <v>-100</v>
      </c>
      <c r="U7360">
        <f t="shared" si="571"/>
        <v>1</v>
      </c>
    </row>
    <row r="7361" spans="3:21" x14ac:dyDescent="0.15">
      <c r="C7361" s="1">
        <v>970.83330000000001</v>
      </c>
      <c r="F7361" s="1"/>
      <c r="G7361" s="1"/>
      <c r="H7361" s="1"/>
      <c r="I7361" s="1"/>
      <c r="J7361" s="1"/>
      <c r="K7361" s="1"/>
      <c r="R7361" t="e">
        <f t="shared" si="568"/>
        <v>#DIV/0!</v>
      </c>
      <c r="S7361">
        <f t="shared" si="569"/>
        <v>0</v>
      </c>
      <c r="T7361">
        <f t="shared" si="570"/>
        <v>-100</v>
      </c>
      <c r="U7361">
        <f t="shared" si="571"/>
        <v>1</v>
      </c>
    </row>
    <row r="7362" spans="3:21" x14ac:dyDescent="0.15">
      <c r="C7362" s="1">
        <v>858.99170000000004</v>
      </c>
      <c r="F7362" s="1"/>
      <c r="G7362" s="1"/>
      <c r="H7362" s="1"/>
      <c r="I7362" s="1"/>
      <c r="J7362" s="1"/>
      <c r="K7362" s="1"/>
      <c r="R7362" t="e">
        <f t="shared" si="568"/>
        <v>#DIV/0!</v>
      </c>
      <c r="S7362">
        <f t="shared" si="569"/>
        <v>0</v>
      </c>
      <c r="T7362">
        <f t="shared" si="570"/>
        <v>-100</v>
      </c>
      <c r="U7362">
        <f t="shared" si="571"/>
        <v>1</v>
      </c>
    </row>
    <row r="7363" spans="3:21" x14ac:dyDescent="0.15">
      <c r="C7363" s="1">
        <v>985.75</v>
      </c>
      <c r="F7363" s="1"/>
      <c r="G7363" s="1"/>
      <c r="H7363" s="1"/>
      <c r="I7363" s="1"/>
      <c r="J7363" s="1"/>
      <c r="K7363" s="1"/>
      <c r="R7363" t="e">
        <f t="shared" ref="R7363:R7426" si="572">100*(L7363/B7363-1)</f>
        <v>#DIV/0!</v>
      </c>
      <c r="S7363">
        <f t="shared" ref="S7363:S7426" si="573">IF(L7363&lt;D7363,1,0)</f>
        <v>0</v>
      </c>
      <c r="T7363">
        <f t="shared" ref="T7363:T7426" si="574">100*(L7363/C7363-1)</f>
        <v>-100</v>
      </c>
      <c r="U7363">
        <f t="shared" ref="U7363:U7426" si="575">IF(L7363=B7363,1,0)</f>
        <v>1</v>
      </c>
    </row>
    <row r="7364" spans="3:21" x14ac:dyDescent="0.15">
      <c r="C7364" s="1">
        <v>824.57889999999998</v>
      </c>
      <c r="F7364" s="1"/>
      <c r="G7364" s="1"/>
      <c r="H7364" s="1"/>
      <c r="I7364" s="1"/>
      <c r="J7364" s="1"/>
      <c r="K7364" s="1"/>
      <c r="R7364" t="e">
        <f t="shared" si="572"/>
        <v>#DIV/0!</v>
      </c>
      <c r="S7364">
        <f t="shared" si="573"/>
        <v>0</v>
      </c>
      <c r="T7364">
        <f t="shared" si="574"/>
        <v>-100</v>
      </c>
      <c r="U7364">
        <f t="shared" si="575"/>
        <v>1</v>
      </c>
    </row>
    <row r="7365" spans="3:21" x14ac:dyDescent="0.15">
      <c r="C7365" s="1">
        <v>839.49929999999995</v>
      </c>
      <c r="F7365" s="1"/>
      <c r="G7365" s="1"/>
      <c r="H7365" s="1"/>
      <c r="I7365" s="1"/>
      <c r="J7365" s="1"/>
      <c r="K7365" s="1"/>
      <c r="R7365" t="e">
        <f t="shared" si="572"/>
        <v>#DIV/0!</v>
      </c>
      <c r="S7365">
        <f t="shared" si="573"/>
        <v>0</v>
      </c>
      <c r="T7365">
        <f t="shared" si="574"/>
        <v>-100</v>
      </c>
      <c r="U7365">
        <f t="shared" si="575"/>
        <v>1</v>
      </c>
    </row>
    <row r="7366" spans="3:21" x14ac:dyDescent="0.15">
      <c r="C7366" s="1">
        <v>764.77</v>
      </c>
      <c r="F7366" s="1"/>
      <c r="G7366" s="1"/>
      <c r="H7366" s="1"/>
      <c r="I7366" s="1"/>
      <c r="J7366" s="1"/>
      <c r="K7366" s="1"/>
      <c r="R7366" t="e">
        <f t="shared" si="572"/>
        <v>#DIV/0!</v>
      </c>
      <c r="S7366">
        <f t="shared" si="573"/>
        <v>0</v>
      </c>
      <c r="T7366">
        <f t="shared" si="574"/>
        <v>-100</v>
      </c>
      <c r="U7366">
        <f t="shared" si="575"/>
        <v>1</v>
      </c>
    </row>
    <row r="7367" spans="3:21" x14ac:dyDescent="0.15">
      <c r="C7367" s="1">
        <v>933.27689999999996</v>
      </c>
      <c r="F7367" s="1"/>
      <c r="G7367" s="1"/>
      <c r="H7367" s="1"/>
      <c r="I7367" s="1"/>
      <c r="J7367" s="1"/>
      <c r="K7367" s="1"/>
      <c r="R7367" t="e">
        <f t="shared" si="572"/>
        <v>#DIV/0!</v>
      </c>
      <c r="S7367">
        <f t="shared" si="573"/>
        <v>0</v>
      </c>
      <c r="T7367">
        <f t="shared" si="574"/>
        <v>-100</v>
      </c>
      <c r="U7367">
        <f t="shared" si="575"/>
        <v>1</v>
      </c>
    </row>
    <row r="7368" spans="3:21" x14ac:dyDescent="0.15">
      <c r="C7368" s="1">
        <v>587.97270000000003</v>
      </c>
      <c r="F7368" s="1"/>
      <c r="G7368" s="1"/>
      <c r="H7368" s="1"/>
      <c r="I7368" s="1"/>
      <c r="J7368" s="1"/>
      <c r="K7368" s="1"/>
      <c r="R7368" t="e">
        <f t="shared" si="572"/>
        <v>#DIV/0!</v>
      </c>
      <c r="S7368">
        <f t="shared" si="573"/>
        <v>0</v>
      </c>
      <c r="T7368">
        <f t="shared" si="574"/>
        <v>-100</v>
      </c>
      <c r="U7368">
        <f t="shared" si="575"/>
        <v>1</v>
      </c>
    </row>
    <row r="7369" spans="3:21" x14ac:dyDescent="0.15">
      <c r="C7369" s="1">
        <v>144</v>
      </c>
      <c r="F7369" s="1"/>
      <c r="G7369" s="1"/>
      <c r="H7369" s="1"/>
      <c r="I7369" s="1"/>
      <c r="J7369" s="1"/>
      <c r="K7369" s="1"/>
      <c r="R7369" t="e">
        <f t="shared" si="572"/>
        <v>#DIV/0!</v>
      </c>
      <c r="S7369">
        <f t="shared" si="573"/>
        <v>0</v>
      </c>
      <c r="T7369">
        <f t="shared" si="574"/>
        <v>-100</v>
      </c>
      <c r="U7369">
        <f t="shared" si="575"/>
        <v>1</v>
      </c>
    </row>
    <row r="7370" spans="3:21" x14ac:dyDescent="0.15">
      <c r="C7370" s="1">
        <v>162</v>
      </c>
      <c r="F7370" s="1"/>
      <c r="G7370" s="1"/>
      <c r="H7370" s="1"/>
      <c r="I7370" s="1"/>
      <c r="J7370" s="1"/>
      <c r="K7370" s="1"/>
      <c r="R7370" t="e">
        <f t="shared" si="572"/>
        <v>#DIV/0!</v>
      </c>
      <c r="S7370">
        <f t="shared" si="573"/>
        <v>0</v>
      </c>
      <c r="T7370">
        <f t="shared" si="574"/>
        <v>-100</v>
      </c>
      <c r="U7370">
        <f t="shared" si="575"/>
        <v>1</v>
      </c>
    </row>
    <row r="7371" spans="3:21" x14ac:dyDescent="0.15">
      <c r="C7371" s="1">
        <v>162</v>
      </c>
      <c r="F7371" s="1"/>
      <c r="G7371" s="1"/>
      <c r="H7371" s="1"/>
      <c r="I7371" s="1"/>
      <c r="J7371" s="1"/>
      <c r="K7371" s="1"/>
      <c r="R7371" t="e">
        <f t="shared" si="572"/>
        <v>#DIV/0!</v>
      </c>
      <c r="S7371">
        <f t="shared" si="573"/>
        <v>0</v>
      </c>
      <c r="T7371">
        <f t="shared" si="574"/>
        <v>-100</v>
      </c>
      <c r="U7371">
        <f t="shared" si="575"/>
        <v>1</v>
      </c>
    </row>
    <row r="7372" spans="3:21" x14ac:dyDescent="0.15">
      <c r="C7372" s="1">
        <v>178</v>
      </c>
      <c r="F7372" s="1"/>
      <c r="G7372" s="1"/>
      <c r="H7372" s="1"/>
      <c r="I7372" s="1"/>
      <c r="J7372" s="1"/>
      <c r="K7372" s="1"/>
      <c r="R7372" t="e">
        <f t="shared" si="572"/>
        <v>#DIV/0!</v>
      </c>
      <c r="S7372">
        <f t="shared" si="573"/>
        <v>0</v>
      </c>
      <c r="T7372">
        <f t="shared" si="574"/>
        <v>-100</v>
      </c>
      <c r="U7372">
        <f t="shared" si="575"/>
        <v>1</v>
      </c>
    </row>
    <row r="7373" spans="3:21" x14ac:dyDescent="0.15">
      <c r="C7373" s="1">
        <v>170</v>
      </c>
      <c r="F7373" s="1"/>
      <c r="G7373" s="1"/>
      <c r="H7373" s="1"/>
      <c r="I7373" s="1"/>
      <c r="J7373" s="1"/>
      <c r="K7373" s="1"/>
      <c r="R7373" t="e">
        <f t="shared" si="572"/>
        <v>#DIV/0!</v>
      </c>
      <c r="S7373">
        <f t="shared" si="573"/>
        <v>0</v>
      </c>
      <c r="T7373">
        <f t="shared" si="574"/>
        <v>-100</v>
      </c>
      <c r="U7373">
        <f t="shared" si="575"/>
        <v>1</v>
      </c>
    </row>
    <row r="7374" spans="3:21" x14ac:dyDescent="0.15">
      <c r="C7374" s="1">
        <v>227</v>
      </c>
      <c r="F7374" s="1"/>
      <c r="G7374" s="1"/>
      <c r="H7374" s="1"/>
      <c r="I7374" s="1"/>
      <c r="J7374" s="1"/>
      <c r="K7374" s="1"/>
      <c r="R7374" t="e">
        <f t="shared" si="572"/>
        <v>#DIV/0!</v>
      </c>
      <c r="S7374">
        <f t="shared" si="573"/>
        <v>0</v>
      </c>
      <c r="T7374">
        <f t="shared" si="574"/>
        <v>-100</v>
      </c>
      <c r="U7374">
        <f t="shared" si="575"/>
        <v>1</v>
      </c>
    </row>
    <row r="7375" spans="3:21" x14ac:dyDescent="0.15">
      <c r="C7375" s="1">
        <v>259</v>
      </c>
      <c r="F7375" s="1"/>
      <c r="G7375" s="1"/>
      <c r="H7375" s="1"/>
      <c r="I7375" s="1"/>
      <c r="J7375" s="1"/>
      <c r="K7375" s="1"/>
      <c r="R7375" t="e">
        <f t="shared" si="572"/>
        <v>#DIV/0!</v>
      </c>
      <c r="S7375">
        <f t="shared" si="573"/>
        <v>0</v>
      </c>
      <c r="T7375">
        <f t="shared" si="574"/>
        <v>-100</v>
      </c>
      <c r="U7375">
        <f t="shared" si="575"/>
        <v>1</v>
      </c>
    </row>
    <row r="7376" spans="3:21" x14ac:dyDescent="0.15">
      <c r="C7376" s="1">
        <v>187</v>
      </c>
      <c r="F7376" s="1"/>
      <c r="G7376" s="1"/>
      <c r="H7376" s="1"/>
      <c r="I7376" s="1"/>
      <c r="J7376" s="1"/>
      <c r="K7376" s="1"/>
      <c r="R7376" t="e">
        <f t="shared" si="572"/>
        <v>#DIV/0!</v>
      </c>
      <c r="S7376">
        <f t="shared" si="573"/>
        <v>0</v>
      </c>
      <c r="T7376">
        <f t="shared" si="574"/>
        <v>-100</v>
      </c>
      <c r="U7376">
        <f t="shared" si="575"/>
        <v>1</v>
      </c>
    </row>
    <row r="7377" spans="3:21" x14ac:dyDescent="0.15">
      <c r="C7377" s="1">
        <v>188</v>
      </c>
      <c r="F7377" s="1"/>
      <c r="G7377" s="1"/>
      <c r="H7377" s="1"/>
      <c r="I7377" s="1"/>
      <c r="J7377" s="1"/>
      <c r="K7377" s="1"/>
      <c r="R7377" t="e">
        <f t="shared" si="572"/>
        <v>#DIV/0!</v>
      </c>
      <c r="S7377">
        <f t="shared" si="573"/>
        <v>0</v>
      </c>
      <c r="T7377">
        <f t="shared" si="574"/>
        <v>-100</v>
      </c>
      <c r="U7377">
        <f t="shared" si="575"/>
        <v>1</v>
      </c>
    </row>
    <row r="7378" spans="3:21" x14ac:dyDescent="0.15">
      <c r="C7378" s="1">
        <v>227</v>
      </c>
      <c r="F7378" s="1"/>
      <c r="G7378" s="1"/>
      <c r="H7378" s="1"/>
      <c r="I7378" s="1"/>
      <c r="J7378" s="1"/>
      <c r="K7378" s="1"/>
      <c r="R7378" t="e">
        <f t="shared" si="572"/>
        <v>#DIV/0!</v>
      </c>
      <c r="S7378">
        <f t="shared" si="573"/>
        <v>0</v>
      </c>
      <c r="T7378">
        <f t="shared" si="574"/>
        <v>-100</v>
      </c>
      <c r="U7378">
        <f t="shared" si="575"/>
        <v>1</v>
      </c>
    </row>
    <row r="7379" spans="3:21" x14ac:dyDescent="0.15">
      <c r="C7379" s="1">
        <v>180</v>
      </c>
      <c r="F7379" s="1"/>
      <c r="G7379" s="1"/>
      <c r="H7379" s="1"/>
      <c r="I7379" s="1"/>
      <c r="J7379" s="1"/>
      <c r="K7379" s="1"/>
      <c r="R7379" t="e">
        <f t="shared" si="572"/>
        <v>#DIV/0!</v>
      </c>
      <c r="S7379">
        <f t="shared" si="573"/>
        <v>0</v>
      </c>
      <c r="T7379">
        <f t="shared" si="574"/>
        <v>-100</v>
      </c>
      <c r="U7379">
        <f t="shared" si="575"/>
        <v>1</v>
      </c>
    </row>
    <row r="7380" spans="3:21" x14ac:dyDescent="0.15">
      <c r="C7380" s="1">
        <v>229</v>
      </c>
      <c r="F7380" s="1"/>
      <c r="G7380" s="1"/>
      <c r="H7380" s="1"/>
      <c r="I7380" s="1"/>
      <c r="J7380" s="1"/>
      <c r="K7380" s="1"/>
      <c r="R7380" t="e">
        <f t="shared" si="572"/>
        <v>#DIV/0!</v>
      </c>
      <c r="S7380">
        <f t="shared" si="573"/>
        <v>0</v>
      </c>
      <c r="T7380">
        <f t="shared" si="574"/>
        <v>-100</v>
      </c>
      <c r="U7380">
        <f t="shared" si="575"/>
        <v>1</v>
      </c>
    </row>
    <row r="7381" spans="3:21" x14ac:dyDescent="0.15">
      <c r="C7381" s="1">
        <v>182</v>
      </c>
      <c r="F7381" s="1"/>
      <c r="G7381" s="1"/>
      <c r="H7381" s="1"/>
      <c r="I7381" s="1"/>
      <c r="J7381" s="1"/>
      <c r="K7381" s="1"/>
      <c r="R7381" t="e">
        <f t="shared" si="572"/>
        <v>#DIV/0!</v>
      </c>
      <c r="S7381">
        <f t="shared" si="573"/>
        <v>0</v>
      </c>
      <c r="T7381">
        <f t="shared" si="574"/>
        <v>-100</v>
      </c>
      <c r="U7381">
        <f t="shared" si="575"/>
        <v>1</v>
      </c>
    </row>
    <row r="7382" spans="3:21" x14ac:dyDescent="0.15">
      <c r="C7382" s="1">
        <v>249</v>
      </c>
      <c r="F7382" s="1"/>
      <c r="G7382" s="1"/>
      <c r="H7382" s="1"/>
      <c r="I7382" s="1"/>
      <c r="J7382" s="1"/>
      <c r="K7382" s="1"/>
      <c r="R7382" t="e">
        <f t="shared" si="572"/>
        <v>#DIV/0!</v>
      </c>
      <c r="S7382">
        <f t="shared" si="573"/>
        <v>0</v>
      </c>
      <c r="T7382">
        <f t="shared" si="574"/>
        <v>-100</v>
      </c>
      <c r="U7382">
        <f t="shared" si="575"/>
        <v>1</v>
      </c>
    </row>
    <row r="7383" spans="3:21" x14ac:dyDescent="0.15">
      <c r="C7383" s="1">
        <v>211</v>
      </c>
      <c r="F7383" s="1"/>
      <c r="G7383" s="1"/>
      <c r="H7383" s="1"/>
      <c r="I7383" s="1"/>
      <c r="J7383" s="1"/>
      <c r="K7383" s="1"/>
      <c r="R7383" t="e">
        <f t="shared" si="572"/>
        <v>#DIV/0!</v>
      </c>
      <c r="S7383">
        <f t="shared" si="573"/>
        <v>0</v>
      </c>
      <c r="T7383">
        <f t="shared" si="574"/>
        <v>-100</v>
      </c>
      <c r="U7383">
        <f t="shared" si="575"/>
        <v>1</v>
      </c>
    </row>
    <row r="7384" spans="3:21" x14ac:dyDescent="0.15">
      <c r="C7384" s="1">
        <v>234</v>
      </c>
      <c r="F7384" s="1"/>
      <c r="G7384" s="1"/>
      <c r="H7384" s="1"/>
      <c r="I7384" s="1"/>
      <c r="J7384" s="1"/>
      <c r="K7384" s="1"/>
      <c r="R7384" t="e">
        <f t="shared" si="572"/>
        <v>#DIV/0!</v>
      </c>
      <c r="S7384">
        <f t="shared" si="573"/>
        <v>0</v>
      </c>
      <c r="T7384">
        <f t="shared" si="574"/>
        <v>-100</v>
      </c>
      <c r="U7384">
        <f t="shared" si="575"/>
        <v>1</v>
      </c>
    </row>
    <row r="7385" spans="3:21" x14ac:dyDescent="0.15">
      <c r="C7385" s="1">
        <v>250</v>
      </c>
      <c r="F7385" s="1"/>
      <c r="G7385" s="1"/>
      <c r="H7385" s="1"/>
      <c r="I7385" s="1"/>
      <c r="J7385" s="1"/>
      <c r="K7385" s="1"/>
      <c r="R7385" t="e">
        <f t="shared" si="572"/>
        <v>#DIV/0!</v>
      </c>
      <c r="S7385">
        <f t="shared" si="573"/>
        <v>0</v>
      </c>
      <c r="T7385">
        <f t="shared" si="574"/>
        <v>-100</v>
      </c>
      <c r="U7385">
        <f t="shared" si="575"/>
        <v>1</v>
      </c>
    </row>
    <row r="7386" spans="3:21" x14ac:dyDescent="0.15">
      <c r="C7386" s="1">
        <v>202</v>
      </c>
      <c r="F7386" s="1"/>
      <c r="G7386" s="1"/>
      <c r="H7386" s="1"/>
      <c r="I7386" s="1"/>
      <c r="J7386" s="1"/>
      <c r="K7386" s="1"/>
      <c r="R7386" t="e">
        <f t="shared" si="572"/>
        <v>#DIV/0!</v>
      </c>
      <c r="S7386">
        <f t="shared" si="573"/>
        <v>0</v>
      </c>
      <c r="T7386">
        <f t="shared" si="574"/>
        <v>-100</v>
      </c>
      <c r="U7386">
        <f t="shared" si="575"/>
        <v>1</v>
      </c>
    </row>
    <row r="7387" spans="3:21" x14ac:dyDescent="0.15">
      <c r="C7387" s="1">
        <v>223</v>
      </c>
      <c r="F7387" s="1"/>
      <c r="G7387" s="1"/>
      <c r="H7387" s="1"/>
      <c r="I7387" s="1"/>
      <c r="J7387" s="1"/>
      <c r="K7387" s="1"/>
      <c r="R7387" t="e">
        <f t="shared" si="572"/>
        <v>#DIV/0!</v>
      </c>
      <c r="S7387">
        <f t="shared" si="573"/>
        <v>0</v>
      </c>
      <c r="T7387">
        <f t="shared" si="574"/>
        <v>-100</v>
      </c>
      <c r="U7387">
        <f t="shared" si="575"/>
        <v>1</v>
      </c>
    </row>
    <row r="7388" spans="3:21" x14ac:dyDescent="0.15">
      <c r="C7388" s="1">
        <v>217</v>
      </c>
      <c r="F7388" s="1"/>
      <c r="G7388" s="1"/>
      <c r="H7388" s="1"/>
      <c r="I7388" s="1"/>
      <c r="J7388" s="1"/>
      <c r="K7388" s="1"/>
      <c r="R7388" t="e">
        <f t="shared" si="572"/>
        <v>#DIV/0!</v>
      </c>
      <c r="S7388">
        <f t="shared" si="573"/>
        <v>0</v>
      </c>
      <c r="T7388">
        <f t="shared" si="574"/>
        <v>-100</v>
      </c>
      <c r="U7388">
        <f t="shared" si="575"/>
        <v>1</v>
      </c>
    </row>
    <row r="7389" spans="3:21" x14ac:dyDescent="0.15">
      <c r="C7389" s="1">
        <v>269</v>
      </c>
      <c r="F7389" s="1"/>
      <c r="G7389" s="1"/>
      <c r="H7389" s="1"/>
      <c r="I7389" s="1"/>
      <c r="J7389" s="1"/>
      <c r="K7389" s="1"/>
      <c r="R7389" t="e">
        <f t="shared" si="572"/>
        <v>#DIV/0!</v>
      </c>
      <c r="S7389">
        <f t="shared" si="573"/>
        <v>0</v>
      </c>
      <c r="T7389">
        <f t="shared" si="574"/>
        <v>-100</v>
      </c>
      <c r="U7389">
        <f t="shared" si="575"/>
        <v>1</v>
      </c>
    </row>
    <row r="7390" spans="3:21" x14ac:dyDescent="0.15">
      <c r="C7390" s="1">
        <v>190</v>
      </c>
      <c r="F7390" s="1"/>
      <c r="G7390" s="1"/>
      <c r="H7390" s="1"/>
      <c r="I7390" s="1"/>
      <c r="J7390" s="1"/>
      <c r="K7390" s="1"/>
      <c r="R7390" t="e">
        <f t="shared" si="572"/>
        <v>#DIV/0!</v>
      </c>
      <c r="S7390">
        <f t="shared" si="573"/>
        <v>0</v>
      </c>
      <c r="T7390">
        <f t="shared" si="574"/>
        <v>-100</v>
      </c>
      <c r="U7390">
        <f t="shared" si="575"/>
        <v>1</v>
      </c>
    </row>
    <row r="7391" spans="3:21" x14ac:dyDescent="0.15">
      <c r="C7391" s="1">
        <v>281</v>
      </c>
      <c r="F7391" s="1"/>
      <c r="G7391" s="1"/>
      <c r="H7391" s="1"/>
      <c r="I7391" s="1"/>
      <c r="J7391" s="1"/>
      <c r="K7391" s="1"/>
      <c r="R7391" t="e">
        <f t="shared" si="572"/>
        <v>#DIV/0!</v>
      </c>
      <c r="S7391">
        <f t="shared" si="573"/>
        <v>0</v>
      </c>
      <c r="T7391">
        <f t="shared" si="574"/>
        <v>-100</v>
      </c>
      <c r="U7391">
        <f t="shared" si="575"/>
        <v>1</v>
      </c>
    </row>
    <row r="7392" spans="3:21" x14ac:dyDescent="0.15">
      <c r="C7392" s="1">
        <v>212</v>
      </c>
      <c r="F7392" s="1"/>
      <c r="G7392" s="1"/>
      <c r="H7392" s="1"/>
      <c r="I7392" s="1"/>
      <c r="J7392" s="1"/>
      <c r="K7392" s="1"/>
      <c r="R7392" t="e">
        <f t="shared" si="572"/>
        <v>#DIV/0!</v>
      </c>
      <c r="S7392">
        <f t="shared" si="573"/>
        <v>0</v>
      </c>
      <c r="T7392">
        <f t="shared" si="574"/>
        <v>-100</v>
      </c>
      <c r="U7392">
        <f t="shared" si="575"/>
        <v>1</v>
      </c>
    </row>
    <row r="7393" spans="3:21" x14ac:dyDescent="0.15">
      <c r="C7393" s="1">
        <v>203</v>
      </c>
      <c r="F7393" s="1"/>
      <c r="G7393" s="1"/>
      <c r="H7393" s="1"/>
      <c r="I7393" s="1"/>
      <c r="J7393" s="1"/>
      <c r="K7393" s="1"/>
      <c r="R7393" t="e">
        <f t="shared" si="572"/>
        <v>#DIV/0!</v>
      </c>
      <c r="S7393">
        <f t="shared" si="573"/>
        <v>0</v>
      </c>
      <c r="T7393">
        <f t="shared" si="574"/>
        <v>-100</v>
      </c>
      <c r="U7393">
        <f t="shared" si="575"/>
        <v>1</v>
      </c>
    </row>
    <row r="7394" spans="3:21" x14ac:dyDescent="0.15">
      <c r="C7394" s="1">
        <v>237</v>
      </c>
      <c r="F7394" s="1"/>
      <c r="G7394" s="1"/>
      <c r="H7394" s="1"/>
      <c r="I7394" s="1"/>
      <c r="J7394" s="1"/>
      <c r="K7394" s="1"/>
      <c r="R7394" t="e">
        <f t="shared" si="572"/>
        <v>#DIV/0!</v>
      </c>
      <c r="S7394">
        <f t="shared" si="573"/>
        <v>0</v>
      </c>
      <c r="T7394">
        <f t="shared" si="574"/>
        <v>-100</v>
      </c>
      <c r="U7394">
        <f t="shared" si="575"/>
        <v>1</v>
      </c>
    </row>
    <row r="7395" spans="3:21" x14ac:dyDescent="0.15">
      <c r="C7395" s="1">
        <v>272</v>
      </c>
      <c r="F7395" s="1"/>
      <c r="G7395" s="1"/>
      <c r="H7395" s="1"/>
      <c r="I7395" s="1"/>
      <c r="J7395" s="1"/>
      <c r="K7395" s="1"/>
      <c r="R7395" t="e">
        <f t="shared" si="572"/>
        <v>#DIV/0!</v>
      </c>
      <c r="S7395">
        <f t="shared" si="573"/>
        <v>0</v>
      </c>
      <c r="T7395">
        <f t="shared" si="574"/>
        <v>-100</v>
      </c>
      <c r="U7395">
        <f t="shared" si="575"/>
        <v>1</v>
      </c>
    </row>
    <row r="7396" spans="3:21" x14ac:dyDescent="0.15">
      <c r="C7396" s="1">
        <v>226</v>
      </c>
      <c r="F7396" s="1"/>
      <c r="G7396" s="1"/>
      <c r="H7396" s="1"/>
      <c r="I7396" s="1"/>
      <c r="J7396" s="1"/>
      <c r="K7396" s="1"/>
      <c r="R7396" t="e">
        <f t="shared" si="572"/>
        <v>#DIV/0!</v>
      </c>
      <c r="S7396">
        <f t="shared" si="573"/>
        <v>0</v>
      </c>
      <c r="T7396">
        <f t="shared" si="574"/>
        <v>-100</v>
      </c>
      <c r="U7396">
        <f t="shared" si="575"/>
        <v>1</v>
      </c>
    </row>
    <row r="7397" spans="3:21" x14ac:dyDescent="0.15">
      <c r="C7397" s="1">
        <v>249</v>
      </c>
      <c r="F7397" s="1"/>
      <c r="G7397" s="1"/>
      <c r="H7397" s="1"/>
      <c r="I7397" s="1"/>
      <c r="J7397" s="1"/>
      <c r="K7397" s="1"/>
      <c r="R7397" t="e">
        <f t="shared" si="572"/>
        <v>#DIV/0!</v>
      </c>
      <c r="S7397">
        <f t="shared" si="573"/>
        <v>0</v>
      </c>
      <c r="T7397">
        <f t="shared" si="574"/>
        <v>-100</v>
      </c>
      <c r="U7397">
        <f t="shared" si="575"/>
        <v>1</v>
      </c>
    </row>
    <row r="7398" spans="3:21" x14ac:dyDescent="0.15">
      <c r="C7398" s="1">
        <v>353</v>
      </c>
      <c r="F7398" s="1"/>
      <c r="G7398" s="1"/>
      <c r="H7398" s="1"/>
      <c r="I7398" s="1"/>
      <c r="J7398" s="1"/>
      <c r="K7398" s="1"/>
      <c r="R7398" t="e">
        <f t="shared" si="572"/>
        <v>#DIV/0!</v>
      </c>
      <c r="S7398">
        <f t="shared" si="573"/>
        <v>0</v>
      </c>
      <c r="T7398">
        <f t="shared" si="574"/>
        <v>-100</v>
      </c>
      <c r="U7398">
        <f t="shared" si="575"/>
        <v>1</v>
      </c>
    </row>
    <row r="7399" spans="3:21" x14ac:dyDescent="0.15">
      <c r="C7399" s="1">
        <v>244</v>
      </c>
      <c r="F7399" s="1"/>
      <c r="G7399" s="1"/>
      <c r="H7399" s="1"/>
      <c r="I7399" s="1"/>
      <c r="J7399" s="1"/>
      <c r="K7399" s="1"/>
      <c r="R7399" t="e">
        <f t="shared" si="572"/>
        <v>#DIV/0!</v>
      </c>
      <c r="S7399">
        <f t="shared" si="573"/>
        <v>0</v>
      </c>
      <c r="T7399">
        <f t="shared" si="574"/>
        <v>-100</v>
      </c>
      <c r="U7399">
        <f t="shared" si="575"/>
        <v>1</v>
      </c>
    </row>
    <row r="7400" spans="3:21" x14ac:dyDescent="0.15">
      <c r="C7400" s="1">
        <v>222</v>
      </c>
      <c r="F7400" s="1"/>
      <c r="G7400" s="1"/>
      <c r="H7400" s="1"/>
      <c r="I7400" s="1"/>
      <c r="J7400" s="1"/>
      <c r="K7400" s="1"/>
      <c r="R7400" t="e">
        <f t="shared" si="572"/>
        <v>#DIV/0!</v>
      </c>
      <c r="S7400">
        <f t="shared" si="573"/>
        <v>0</v>
      </c>
      <c r="T7400">
        <f t="shared" si="574"/>
        <v>-100</v>
      </c>
      <c r="U7400">
        <f t="shared" si="575"/>
        <v>1</v>
      </c>
    </row>
    <row r="7401" spans="3:21" x14ac:dyDescent="0.15">
      <c r="C7401" s="1">
        <v>279</v>
      </c>
      <c r="F7401" s="1"/>
      <c r="G7401" s="1"/>
      <c r="H7401" s="1"/>
      <c r="I7401" s="1"/>
      <c r="J7401" s="1"/>
      <c r="K7401" s="1"/>
      <c r="R7401" t="e">
        <f t="shared" si="572"/>
        <v>#DIV/0!</v>
      </c>
      <c r="S7401">
        <f t="shared" si="573"/>
        <v>0</v>
      </c>
      <c r="T7401">
        <f t="shared" si="574"/>
        <v>-100</v>
      </c>
      <c r="U7401">
        <f t="shared" si="575"/>
        <v>1</v>
      </c>
    </row>
    <row r="7402" spans="3:21" x14ac:dyDescent="0.15">
      <c r="C7402" s="1">
        <v>226</v>
      </c>
      <c r="F7402" s="1"/>
      <c r="G7402" s="1"/>
      <c r="H7402" s="1"/>
      <c r="I7402" s="1"/>
      <c r="J7402" s="1"/>
      <c r="K7402" s="1"/>
      <c r="R7402" t="e">
        <f t="shared" si="572"/>
        <v>#DIV/0!</v>
      </c>
      <c r="S7402">
        <f t="shared" si="573"/>
        <v>0</v>
      </c>
      <c r="T7402">
        <f t="shared" si="574"/>
        <v>-100</v>
      </c>
      <c r="U7402">
        <f t="shared" si="575"/>
        <v>1</v>
      </c>
    </row>
    <row r="7403" spans="3:21" x14ac:dyDescent="0.15">
      <c r="C7403" s="1">
        <v>251</v>
      </c>
      <c r="F7403" s="1"/>
      <c r="G7403" s="1"/>
      <c r="H7403" s="1"/>
      <c r="I7403" s="1"/>
      <c r="J7403" s="1"/>
      <c r="K7403" s="1"/>
      <c r="R7403" t="e">
        <f t="shared" si="572"/>
        <v>#DIV/0!</v>
      </c>
      <c r="S7403">
        <f t="shared" si="573"/>
        <v>0</v>
      </c>
      <c r="T7403">
        <f t="shared" si="574"/>
        <v>-100</v>
      </c>
      <c r="U7403">
        <f t="shared" si="575"/>
        <v>1</v>
      </c>
    </row>
    <row r="7404" spans="3:21" x14ac:dyDescent="0.15">
      <c r="C7404" s="1">
        <v>223</v>
      </c>
      <c r="F7404" s="1"/>
      <c r="G7404" s="1"/>
      <c r="H7404" s="1"/>
      <c r="I7404" s="1"/>
      <c r="J7404" s="1"/>
      <c r="K7404" s="1"/>
      <c r="R7404" t="e">
        <f t="shared" si="572"/>
        <v>#DIV/0!</v>
      </c>
      <c r="S7404">
        <f t="shared" si="573"/>
        <v>0</v>
      </c>
      <c r="T7404">
        <f t="shared" si="574"/>
        <v>-100</v>
      </c>
      <c r="U7404">
        <f t="shared" si="575"/>
        <v>1</v>
      </c>
    </row>
    <row r="7405" spans="3:21" x14ac:dyDescent="0.15">
      <c r="C7405" s="1">
        <v>252</v>
      </c>
      <c r="F7405" s="1"/>
      <c r="G7405" s="1"/>
      <c r="H7405" s="1"/>
      <c r="I7405" s="1"/>
      <c r="J7405" s="1"/>
      <c r="K7405" s="1"/>
      <c r="R7405" t="e">
        <f t="shared" si="572"/>
        <v>#DIV/0!</v>
      </c>
      <c r="S7405">
        <f t="shared" si="573"/>
        <v>0</v>
      </c>
      <c r="T7405">
        <f t="shared" si="574"/>
        <v>-100</v>
      </c>
      <c r="U7405">
        <f t="shared" si="575"/>
        <v>1</v>
      </c>
    </row>
    <row r="7406" spans="3:21" x14ac:dyDescent="0.15">
      <c r="C7406" s="1">
        <v>317</v>
      </c>
      <c r="F7406" s="1"/>
      <c r="G7406" s="1"/>
      <c r="H7406" s="1"/>
      <c r="I7406" s="1"/>
      <c r="J7406" s="1"/>
      <c r="K7406" s="1"/>
      <c r="R7406" t="e">
        <f t="shared" si="572"/>
        <v>#DIV/0!</v>
      </c>
      <c r="S7406">
        <f t="shared" si="573"/>
        <v>0</v>
      </c>
      <c r="T7406">
        <f t="shared" si="574"/>
        <v>-100</v>
      </c>
      <c r="U7406">
        <f t="shared" si="575"/>
        <v>1</v>
      </c>
    </row>
    <row r="7407" spans="3:21" x14ac:dyDescent="0.15">
      <c r="C7407" s="1">
        <v>296</v>
      </c>
      <c r="F7407" s="1"/>
      <c r="G7407" s="1"/>
      <c r="H7407" s="1"/>
      <c r="I7407" s="1"/>
      <c r="J7407" s="1"/>
      <c r="K7407" s="1"/>
      <c r="R7407" t="e">
        <f t="shared" si="572"/>
        <v>#DIV/0!</v>
      </c>
      <c r="S7407">
        <f t="shared" si="573"/>
        <v>0</v>
      </c>
      <c r="T7407">
        <f t="shared" si="574"/>
        <v>-100</v>
      </c>
      <c r="U7407">
        <f t="shared" si="575"/>
        <v>1</v>
      </c>
    </row>
    <row r="7408" spans="3:21" x14ac:dyDescent="0.15">
      <c r="C7408" s="1">
        <v>302</v>
      </c>
      <c r="F7408" s="1"/>
      <c r="G7408" s="1"/>
      <c r="H7408" s="1"/>
      <c r="I7408" s="1"/>
      <c r="J7408" s="1"/>
      <c r="K7408" s="1"/>
      <c r="R7408" t="e">
        <f t="shared" si="572"/>
        <v>#DIV/0!</v>
      </c>
      <c r="S7408">
        <f t="shared" si="573"/>
        <v>0</v>
      </c>
      <c r="T7408">
        <f t="shared" si="574"/>
        <v>-100</v>
      </c>
      <c r="U7408">
        <f t="shared" si="575"/>
        <v>1</v>
      </c>
    </row>
    <row r="7409" spans="3:21" x14ac:dyDescent="0.15">
      <c r="C7409" s="1">
        <v>309</v>
      </c>
      <c r="F7409" s="1"/>
      <c r="G7409" s="1"/>
      <c r="H7409" s="1"/>
      <c r="I7409" s="1"/>
      <c r="J7409" s="1"/>
      <c r="K7409" s="1"/>
      <c r="R7409" t="e">
        <f t="shared" si="572"/>
        <v>#DIV/0!</v>
      </c>
      <c r="S7409">
        <f t="shared" si="573"/>
        <v>0</v>
      </c>
      <c r="T7409">
        <f t="shared" si="574"/>
        <v>-100</v>
      </c>
      <c r="U7409">
        <f t="shared" si="575"/>
        <v>1</v>
      </c>
    </row>
    <row r="7410" spans="3:21" x14ac:dyDescent="0.15">
      <c r="C7410" s="1">
        <v>363</v>
      </c>
      <c r="F7410" s="1"/>
      <c r="G7410" s="1"/>
      <c r="H7410" s="1"/>
      <c r="I7410" s="1"/>
      <c r="J7410" s="1"/>
      <c r="K7410" s="1"/>
      <c r="R7410" t="e">
        <f t="shared" si="572"/>
        <v>#DIV/0!</v>
      </c>
      <c r="S7410">
        <f t="shared" si="573"/>
        <v>0</v>
      </c>
      <c r="T7410">
        <f t="shared" si="574"/>
        <v>-100</v>
      </c>
      <c r="U7410">
        <f t="shared" si="575"/>
        <v>1</v>
      </c>
    </row>
    <row r="7411" spans="3:21" x14ac:dyDescent="0.15">
      <c r="C7411" s="1">
        <v>430</v>
      </c>
      <c r="F7411" s="1"/>
      <c r="G7411" s="1"/>
      <c r="H7411" s="1"/>
      <c r="I7411" s="1"/>
      <c r="J7411" s="1"/>
      <c r="K7411" s="1"/>
      <c r="R7411" t="e">
        <f t="shared" si="572"/>
        <v>#DIV/0!</v>
      </c>
      <c r="S7411">
        <f t="shared" si="573"/>
        <v>0</v>
      </c>
      <c r="T7411">
        <f t="shared" si="574"/>
        <v>-100</v>
      </c>
      <c r="U7411">
        <f t="shared" si="575"/>
        <v>1</v>
      </c>
    </row>
    <row r="7412" spans="3:21" x14ac:dyDescent="0.15">
      <c r="C7412" s="1">
        <v>390</v>
      </c>
      <c r="F7412" s="1"/>
      <c r="G7412" s="1"/>
      <c r="H7412" s="1"/>
      <c r="I7412" s="1"/>
      <c r="J7412" s="1"/>
      <c r="K7412" s="1"/>
      <c r="R7412" t="e">
        <f t="shared" si="572"/>
        <v>#DIV/0!</v>
      </c>
      <c r="S7412">
        <f t="shared" si="573"/>
        <v>0</v>
      </c>
      <c r="T7412">
        <f t="shared" si="574"/>
        <v>-100</v>
      </c>
      <c r="U7412">
        <f t="shared" si="575"/>
        <v>1</v>
      </c>
    </row>
    <row r="7413" spans="3:21" x14ac:dyDescent="0.15">
      <c r="C7413" s="1">
        <v>5534</v>
      </c>
      <c r="F7413" s="1"/>
      <c r="G7413" s="1"/>
      <c r="H7413" s="1"/>
      <c r="I7413" s="1"/>
      <c r="J7413" s="1"/>
      <c r="K7413" s="1"/>
      <c r="R7413" t="e">
        <f t="shared" si="572"/>
        <v>#DIV/0!</v>
      </c>
      <c r="S7413">
        <f t="shared" si="573"/>
        <v>0</v>
      </c>
      <c r="T7413">
        <f t="shared" si="574"/>
        <v>-100</v>
      </c>
      <c r="U7413">
        <f t="shared" si="575"/>
        <v>1</v>
      </c>
    </row>
    <row r="7414" spans="3:21" x14ac:dyDescent="0.15">
      <c r="C7414" s="1">
        <v>1999</v>
      </c>
      <c r="F7414" s="1"/>
      <c r="G7414" s="1"/>
      <c r="H7414" s="1"/>
      <c r="I7414" s="1"/>
      <c r="J7414" s="1"/>
      <c r="K7414" s="1"/>
      <c r="R7414" t="e">
        <f t="shared" si="572"/>
        <v>#DIV/0!</v>
      </c>
      <c r="S7414">
        <f t="shared" si="573"/>
        <v>0</v>
      </c>
      <c r="T7414">
        <f t="shared" si="574"/>
        <v>-100</v>
      </c>
      <c r="U7414">
        <f t="shared" si="575"/>
        <v>1</v>
      </c>
    </row>
    <row r="7415" spans="3:21" x14ac:dyDescent="0.15">
      <c r="C7415" s="1">
        <v>2557</v>
      </c>
      <c r="F7415" s="1"/>
      <c r="G7415" s="1"/>
      <c r="H7415" s="1"/>
      <c r="I7415" s="1"/>
      <c r="J7415" s="1"/>
      <c r="K7415" s="1"/>
      <c r="R7415" t="e">
        <f t="shared" si="572"/>
        <v>#DIV/0!</v>
      </c>
      <c r="S7415">
        <f t="shared" si="573"/>
        <v>0</v>
      </c>
      <c r="T7415">
        <f t="shared" si="574"/>
        <v>-100</v>
      </c>
      <c r="U7415">
        <f t="shared" si="575"/>
        <v>1</v>
      </c>
    </row>
    <row r="7416" spans="3:21" x14ac:dyDescent="0.15">
      <c r="C7416" s="1">
        <v>3564</v>
      </c>
      <c r="F7416" s="1"/>
      <c r="G7416" s="1"/>
      <c r="H7416" s="1"/>
      <c r="I7416" s="1"/>
      <c r="J7416" s="1"/>
      <c r="K7416" s="1"/>
      <c r="R7416" t="e">
        <f t="shared" si="572"/>
        <v>#DIV/0!</v>
      </c>
      <c r="S7416">
        <f t="shared" si="573"/>
        <v>0</v>
      </c>
      <c r="T7416">
        <f t="shared" si="574"/>
        <v>-100</v>
      </c>
      <c r="U7416">
        <f t="shared" si="575"/>
        <v>1</v>
      </c>
    </row>
    <row r="7417" spans="3:21" x14ac:dyDescent="0.15">
      <c r="C7417" s="1">
        <v>1795</v>
      </c>
      <c r="F7417" s="1"/>
      <c r="G7417" s="1"/>
      <c r="H7417" s="1"/>
      <c r="I7417" s="1"/>
      <c r="J7417" s="1"/>
      <c r="K7417" s="1"/>
      <c r="R7417" t="e">
        <f t="shared" si="572"/>
        <v>#DIV/0!</v>
      </c>
      <c r="S7417">
        <f t="shared" si="573"/>
        <v>0</v>
      </c>
      <c r="T7417">
        <f t="shared" si="574"/>
        <v>-100</v>
      </c>
      <c r="U7417">
        <f t="shared" si="575"/>
        <v>1</v>
      </c>
    </row>
    <row r="7418" spans="3:21" x14ac:dyDescent="0.15">
      <c r="C7418" s="1">
        <v>2448</v>
      </c>
      <c r="F7418" s="1"/>
      <c r="G7418" s="1"/>
      <c r="H7418" s="1"/>
      <c r="I7418" s="1"/>
      <c r="J7418" s="1"/>
      <c r="K7418" s="1"/>
      <c r="R7418" t="e">
        <f t="shared" si="572"/>
        <v>#DIV/0!</v>
      </c>
      <c r="S7418">
        <f t="shared" si="573"/>
        <v>0</v>
      </c>
      <c r="T7418">
        <f t="shared" si="574"/>
        <v>-100</v>
      </c>
      <c r="U7418">
        <f t="shared" si="575"/>
        <v>1</v>
      </c>
    </row>
    <row r="7419" spans="3:21" x14ac:dyDescent="0.15">
      <c r="C7419" s="1">
        <v>3189</v>
      </c>
      <c r="F7419" s="1"/>
      <c r="G7419" s="1"/>
      <c r="H7419" s="1"/>
      <c r="I7419" s="1"/>
      <c r="J7419" s="1"/>
      <c r="K7419" s="1"/>
      <c r="R7419" t="e">
        <f t="shared" si="572"/>
        <v>#DIV/0!</v>
      </c>
      <c r="S7419">
        <f t="shared" si="573"/>
        <v>0</v>
      </c>
      <c r="T7419">
        <f t="shared" si="574"/>
        <v>-100</v>
      </c>
      <c r="U7419">
        <f t="shared" si="575"/>
        <v>1</v>
      </c>
    </row>
    <row r="7420" spans="3:21" x14ac:dyDescent="0.15">
      <c r="C7420" s="1">
        <v>3184</v>
      </c>
      <c r="F7420" s="1"/>
      <c r="G7420" s="1"/>
      <c r="H7420" s="1"/>
      <c r="I7420" s="1"/>
      <c r="J7420" s="1"/>
      <c r="K7420" s="1"/>
      <c r="R7420" t="e">
        <f t="shared" si="572"/>
        <v>#DIV/0!</v>
      </c>
      <c r="S7420">
        <f t="shared" si="573"/>
        <v>0</v>
      </c>
      <c r="T7420">
        <f t="shared" si="574"/>
        <v>-100</v>
      </c>
      <c r="U7420">
        <f t="shared" si="575"/>
        <v>1</v>
      </c>
    </row>
    <row r="7421" spans="3:21" x14ac:dyDescent="0.15">
      <c r="C7421" s="1">
        <v>1754</v>
      </c>
      <c r="F7421" s="1"/>
      <c r="G7421" s="1"/>
      <c r="H7421" s="1"/>
      <c r="I7421" s="1"/>
      <c r="J7421" s="1"/>
      <c r="K7421" s="1"/>
      <c r="R7421" t="e">
        <f t="shared" si="572"/>
        <v>#DIV/0!</v>
      </c>
      <c r="S7421">
        <f t="shared" si="573"/>
        <v>0</v>
      </c>
      <c r="T7421">
        <f t="shared" si="574"/>
        <v>-100</v>
      </c>
      <c r="U7421">
        <f t="shared" si="575"/>
        <v>1</v>
      </c>
    </row>
    <row r="7422" spans="3:21" x14ac:dyDescent="0.15">
      <c r="C7422" s="1">
        <v>1617</v>
      </c>
      <c r="F7422" s="1"/>
      <c r="G7422" s="1"/>
      <c r="H7422" s="1"/>
      <c r="I7422" s="1"/>
      <c r="J7422" s="1"/>
      <c r="K7422" s="1"/>
      <c r="R7422" t="e">
        <f t="shared" si="572"/>
        <v>#DIV/0!</v>
      </c>
      <c r="S7422">
        <f t="shared" si="573"/>
        <v>0</v>
      </c>
      <c r="T7422">
        <f t="shared" si="574"/>
        <v>-100</v>
      </c>
      <c r="U7422">
        <f t="shared" si="575"/>
        <v>1</v>
      </c>
    </row>
    <row r="7423" spans="3:21" x14ac:dyDescent="0.15">
      <c r="C7423" s="1">
        <v>3201</v>
      </c>
      <c r="F7423" s="1"/>
      <c r="G7423" s="1"/>
      <c r="H7423" s="1"/>
      <c r="I7423" s="1"/>
      <c r="J7423" s="1"/>
      <c r="K7423" s="1"/>
      <c r="R7423" t="e">
        <f t="shared" si="572"/>
        <v>#DIV/0!</v>
      </c>
      <c r="S7423">
        <f t="shared" si="573"/>
        <v>0</v>
      </c>
      <c r="T7423">
        <f t="shared" si="574"/>
        <v>-100</v>
      </c>
      <c r="U7423">
        <f t="shared" si="575"/>
        <v>1</v>
      </c>
    </row>
    <row r="7424" spans="3:21" x14ac:dyDescent="0.15">
      <c r="C7424" s="1">
        <v>2165</v>
      </c>
      <c r="F7424" s="1"/>
      <c r="G7424" s="1"/>
      <c r="H7424" s="1"/>
      <c r="I7424" s="1"/>
      <c r="J7424" s="1"/>
      <c r="K7424" s="1"/>
      <c r="R7424" t="e">
        <f t="shared" si="572"/>
        <v>#DIV/0!</v>
      </c>
      <c r="S7424">
        <f t="shared" si="573"/>
        <v>0</v>
      </c>
      <c r="T7424">
        <f t="shared" si="574"/>
        <v>-100</v>
      </c>
      <c r="U7424">
        <f t="shared" si="575"/>
        <v>1</v>
      </c>
    </row>
    <row r="7425" spans="3:21" x14ac:dyDescent="0.15">
      <c r="C7425" s="1">
        <v>2311</v>
      </c>
      <c r="F7425" s="1"/>
      <c r="G7425" s="1"/>
      <c r="H7425" s="1"/>
      <c r="I7425" s="1"/>
      <c r="J7425" s="1"/>
      <c r="K7425" s="1"/>
      <c r="R7425" t="e">
        <f t="shared" si="572"/>
        <v>#DIV/0!</v>
      </c>
      <c r="S7425">
        <f t="shared" si="573"/>
        <v>0</v>
      </c>
      <c r="T7425">
        <f t="shared" si="574"/>
        <v>-100</v>
      </c>
      <c r="U7425">
        <f t="shared" si="575"/>
        <v>1</v>
      </c>
    </row>
    <row r="7426" spans="3:21" x14ac:dyDescent="0.15">
      <c r="C7426" s="1">
        <v>2534</v>
      </c>
      <c r="F7426" s="1"/>
      <c r="G7426" s="1"/>
      <c r="H7426" s="1"/>
      <c r="I7426" s="1"/>
      <c r="J7426" s="1"/>
      <c r="K7426" s="1"/>
      <c r="R7426" t="e">
        <f t="shared" si="572"/>
        <v>#DIV/0!</v>
      </c>
      <c r="S7426">
        <f t="shared" si="573"/>
        <v>0</v>
      </c>
      <c r="T7426">
        <f t="shared" si="574"/>
        <v>-100</v>
      </c>
      <c r="U7426">
        <f t="shared" si="575"/>
        <v>1</v>
      </c>
    </row>
    <row r="7427" spans="3:21" x14ac:dyDescent="0.15">
      <c r="C7427" s="1">
        <v>2759</v>
      </c>
      <c r="F7427" s="1"/>
      <c r="G7427" s="1"/>
      <c r="H7427" s="1"/>
      <c r="I7427" s="1"/>
      <c r="J7427" s="1"/>
      <c r="K7427" s="1"/>
      <c r="R7427" t="e">
        <f t="shared" ref="R7427:R7490" si="576">100*(L7427/B7427-1)</f>
        <v>#DIV/0!</v>
      </c>
      <c r="S7427">
        <f t="shared" ref="S7427:S7490" si="577">IF(L7427&lt;D7427,1,0)</f>
        <v>0</v>
      </c>
      <c r="T7427">
        <f t="shared" ref="T7427:T7490" si="578">100*(L7427/C7427-1)</f>
        <v>-100</v>
      </c>
      <c r="U7427">
        <f t="shared" ref="U7427:U7490" si="579">IF(L7427=B7427,1,0)</f>
        <v>1</v>
      </c>
    </row>
    <row r="7428" spans="3:21" x14ac:dyDescent="0.15">
      <c r="C7428" s="1">
        <v>3420</v>
      </c>
      <c r="F7428" s="1"/>
      <c r="G7428" s="1"/>
      <c r="H7428" s="1"/>
      <c r="I7428" s="1"/>
      <c r="J7428" s="1"/>
      <c r="K7428" s="1"/>
      <c r="R7428" t="e">
        <f t="shared" si="576"/>
        <v>#DIV/0!</v>
      </c>
      <c r="S7428">
        <f t="shared" si="577"/>
        <v>0</v>
      </c>
      <c r="T7428">
        <f t="shared" si="578"/>
        <v>-100</v>
      </c>
      <c r="U7428">
        <f t="shared" si="579"/>
        <v>1</v>
      </c>
    </row>
    <row r="7429" spans="3:21" x14ac:dyDescent="0.15">
      <c r="C7429" s="1">
        <v>3147</v>
      </c>
      <c r="F7429" s="1"/>
      <c r="G7429" s="1"/>
      <c r="H7429" s="1"/>
      <c r="I7429" s="1"/>
      <c r="J7429" s="1"/>
      <c r="K7429" s="1"/>
      <c r="R7429" t="e">
        <f t="shared" si="576"/>
        <v>#DIV/0!</v>
      </c>
      <c r="S7429">
        <f t="shared" si="577"/>
        <v>0</v>
      </c>
      <c r="T7429">
        <f t="shared" si="578"/>
        <v>-100</v>
      </c>
      <c r="U7429">
        <f t="shared" si="579"/>
        <v>1</v>
      </c>
    </row>
    <row r="7430" spans="3:21" x14ac:dyDescent="0.15">
      <c r="C7430" s="1">
        <v>2482</v>
      </c>
      <c r="F7430" s="1"/>
      <c r="G7430" s="1"/>
      <c r="H7430" s="1"/>
      <c r="I7430" s="1"/>
      <c r="J7430" s="1"/>
      <c r="K7430" s="1"/>
      <c r="R7430" t="e">
        <f t="shared" si="576"/>
        <v>#DIV/0!</v>
      </c>
      <c r="S7430">
        <f t="shared" si="577"/>
        <v>0</v>
      </c>
      <c r="T7430">
        <f t="shared" si="578"/>
        <v>-100</v>
      </c>
      <c r="U7430">
        <f t="shared" si="579"/>
        <v>1</v>
      </c>
    </row>
    <row r="7431" spans="3:21" x14ac:dyDescent="0.15">
      <c r="C7431" s="1">
        <v>3176</v>
      </c>
      <c r="F7431" s="1"/>
      <c r="G7431" s="1"/>
      <c r="H7431" s="1"/>
      <c r="I7431" s="1"/>
      <c r="J7431" s="1"/>
      <c r="K7431" s="1"/>
      <c r="R7431" t="e">
        <f t="shared" si="576"/>
        <v>#DIV/0!</v>
      </c>
      <c r="S7431">
        <f t="shared" si="577"/>
        <v>0</v>
      </c>
      <c r="T7431">
        <f t="shared" si="578"/>
        <v>-100</v>
      </c>
      <c r="U7431">
        <f t="shared" si="579"/>
        <v>1</v>
      </c>
    </row>
    <row r="7432" spans="3:21" x14ac:dyDescent="0.15">
      <c r="C7432" s="1">
        <v>3496</v>
      </c>
      <c r="F7432" s="1"/>
      <c r="G7432" s="1"/>
      <c r="H7432" s="1"/>
      <c r="I7432" s="1"/>
      <c r="J7432" s="1"/>
      <c r="K7432" s="1"/>
      <c r="R7432" t="e">
        <f t="shared" si="576"/>
        <v>#DIV/0!</v>
      </c>
      <c r="S7432">
        <f t="shared" si="577"/>
        <v>0</v>
      </c>
      <c r="T7432">
        <f t="shared" si="578"/>
        <v>-100</v>
      </c>
      <c r="U7432">
        <f t="shared" si="579"/>
        <v>1</v>
      </c>
    </row>
    <row r="7433" spans="3:21" x14ac:dyDescent="0.15">
      <c r="C7433" s="1">
        <v>3584</v>
      </c>
      <c r="F7433" s="1"/>
      <c r="G7433" s="1"/>
      <c r="H7433" s="1"/>
      <c r="I7433" s="1"/>
      <c r="J7433" s="1"/>
      <c r="K7433" s="1"/>
      <c r="R7433" t="e">
        <f t="shared" si="576"/>
        <v>#DIV/0!</v>
      </c>
      <c r="S7433">
        <f t="shared" si="577"/>
        <v>0</v>
      </c>
      <c r="T7433">
        <f t="shared" si="578"/>
        <v>-100</v>
      </c>
      <c r="U7433">
        <f t="shared" si="579"/>
        <v>1</v>
      </c>
    </row>
    <row r="7434" spans="3:21" x14ac:dyDescent="0.15">
      <c r="C7434" s="1">
        <v>2331</v>
      </c>
      <c r="F7434" s="1"/>
      <c r="G7434" s="1"/>
      <c r="H7434" s="1"/>
      <c r="I7434" s="1"/>
      <c r="J7434" s="1"/>
      <c r="K7434" s="1"/>
      <c r="R7434" t="e">
        <f t="shared" si="576"/>
        <v>#DIV/0!</v>
      </c>
      <c r="S7434">
        <f t="shared" si="577"/>
        <v>0</v>
      </c>
      <c r="T7434">
        <f t="shared" si="578"/>
        <v>-100</v>
      </c>
      <c r="U7434">
        <f t="shared" si="579"/>
        <v>1</v>
      </c>
    </row>
    <row r="7435" spans="3:21" x14ac:dyDescent="0.15">
      <c r="C7435" s="1">
        <v>2866</v>
      </c>
      <c r="F7435" s="1"/>
      <c r="G7435" s="1"/>
      <c r="H7435" s="1"/>
      <c r="I7435" s="1"/>
      <c r="J7435" s="1"/>
      <c r="K7435" s="1"/>
      <c r="R7435" t="e">
        <f t="shared" si="576"/>
        <v>#DIV/0!</v>
      </c>
      <c r="S7435">
        <f t="shared" si="577"/>
        <v>0</v>
      </c>
      <c r="T7435">
        <f t="shared" si="578"/>
        <v>-100</v>
      </c>
      <c r="U7435">
        <f t="shared" si="579"/>
        <v>1</v>
      </c>
    </row>
    <row r="7436" spans="3:21" x14ac:dyDescent="0.15">
      <c r="C7436" s="1">
        <v>2804</v>
      </c>
      <c r="F7436" s="1"/>
      <c r="G7436" s="1"/>
      <c r="H7436" s="1"/>
      <c r="I7436" s="1"/>
      <c r="J7436" s="1"/>
      <c r="K7436" s="1"/>
      <c r="R7436" t="e">
        <f t="shared" si="576"/>
        <v>#DIV/0!</v>
      </c>
      <c r="S7436">
        <f t="shared" si="577"/>
        <v>0</v>
      </c>
      <c r="T7436">
        <f t="shared" si="578"/>
        <v>-100</v>
      </c>
      <c r="U7436">
        <f t="shared" si="579"/>
        <v>1</v>
      </c>
    </row>
    <row r="7437" spans="3:21" x14ac:dyDescent="0.15">
      <c r="C7437" s="1">
        <v>2549</v>
      </c>
      <c r="F7437" s="1"/>
      <c r="G7437" s="1"/>
      <c r="H7437" s="1"/>
      <c r="I7437" s="1"/>
      <c r="J7437" s="1"/>
      <c r="K7437" s="1"/>
      <c r="R7437" t="e">
        <f t="shared" si="576"/>
        <v>#DIV/0!</v>
      </c>
      <c r="S7437">
        <f t="shared" si="577"/>
        <v>0</v>
      </c>
      <c r="T7437">
        <f t="shared" si="578"/>
        <v>-100</v>
      </c>
      <c r="U7437">
        <f t="shared" si="579"/>
        <v>1</v>
      </c>
    </row>
    <row r="7438" spans="3:21" x14ac:dyDescent="0.15">
      <c r="C7438" s="1">
        <v>2462</v>
      </c>
      <c r="F7438" s="1"/>
      <c r="G7438" s="1"/>
      <c r="H7438" s="1"/>
      <c r="I7438" s="1"/>
      <c r="J7438" s="1"/>
      <c r="K7438" s="1"/>
      <c r="R7438" t="e">
        <f t="shared" si="576"/>
        <v>#DIV/0!</v>
      </c>
      <c r="S7438">
        <f t="shared" si="577"/>
        <v>0</v>
      </c>
      <c r="T7438">
        <f t="shared" si="578"/>
        <v>-100</v>
      </c>
      <c r="U7438">
        <f t="shared" si="579"/>
        <v>1</v>
      </c>
    </row>
    <row r="7439" spans="3:21" x14ac:dyDescent="0.15">
      <c r="C7439" s="1">
        <v>1872</v>
      </c>
      <c r="F7439" s="1"/>
      <c r="G7439" s="1"/>
      <c r="H7439" s="1"/>
      <c r="I7439" s="1"/>
      <c r="J7439" s="1"/>
      <c r="K7439" s="1"/>
      <c r="R7439" t="e">
        <f t="shared" si="576"/>
        <v>#DIV/0!</v>
      </c>
      <c r="S7439">
        <f t="shared" si="577"/>
        <v>0</v>
      </c>
      <c r="T7439">
        <f t="shared" si="578"/>
        <v>-100</v>
      </c>
      <c r="U7439">
        <f t="shared" si="579"/>
        <v>1</v>
      </c>
    </row>
    <row r="7440" spans="3:21" x14ac:dyDescent="0.15">
      <c r="C7440" s="1">
        <v>3009</v>
      </c>
      <c r="F7440" s="1"/>
      <c r="G7440" s="1"/>
      <c r="H7440" s="1"/>
      <c r="I7440" s="1"/>
      <c r="J7440" s="1"/>
      <c r="K7440" s="1"/>
      <c r="R7440" t="e">
        <f t="shared" si="576"/>
        <v>#DIV/0!</v>
      </c>
      <c r="S7440">
        <f t="shared" si="577"/>
        <v>0</v>
      </c>
      <c r="T7440">
        <f t="shared" si="578"/>
        <v>-100</v>
      </c>
      <c r="U7440">
        <f t="shared" si="579"/>
        <v>1</v>
      </c>
    </row>
    <row r="7441" spans="3:21" x14ac:dyDescent="0.15">
      <c r="C7441" s="1">
        <v>2320</v>
      </c>
      <c r="F7441" s="1"/>
      <c r="G7441" s="1"/>
      <c r="H7441" s="1"/>
      <c r="I7441" s="1"/>
      <c r="J7441" s="1"/>
      <c r="K7441" s="1"/>
      <c r="R7441" t="e">
        <f t="shared" si="576"/>
        <v>#DIV/0!</v>
      </c>
      <c r="S7441">
        <f t="shared" si="577"/>
        <v>0</v>
      </c>
      <c r="T7441">
        <f t="shared" si="578"/>
        <v>-100</v>
      </c>
      <c r="U7441">
        <f t="shared" si="579"/>
        <v>1</v>
      </c>
    </row>
    <row r="7442" spans="3:21" x14ac:dyDescent="0.15">
      <c r="C7442" s="1">
        <v>1944</v>
      </c>
      <c r="F7442" s="1"/>
      <c r="G7442" s="1"/>
      <c r="H7442" s="1"/>
      <c r="I7442" s="1"/>
      <c r="J7442" s="1"/>
      <c r="K7442" s="1"/>
      <c r="R7442" t="e">
        <f t="shared" si="576"/>
        <v>#DIV/0!</v>
      </c>
      <c r="S7442">
        <f t="shared" si="577"/>
        <v>0</v>
      </c>
      <c r="T7442">
        <f t="shared" si="578"/>
        <v>-100</v>
      </c>
      <c r="U7442">
        <f t="shared" si="579"/>
        <v>1</v>
      </c>
    </row>
    <row r="7443" spans="3:21" x14ac:dyDescent="0.15">
      <c r="C7443" s="1">
        <v>1732</v>
      </c>
      <c r="F7443" s="1"/>
      <c r="G7443" s="1"/>
      <c r="H7443" s="1"/>
      <c r="I7443" s="1"/>
      <c r="J7443" s="1"/>
      <c r="K7443" s="1"/>
      <c r="R7443" t="e">
        <f t="shared" si="576"/>
        <v>#DIV/0!</v>
      </c>
      <c r="S7443">
        <f t="shared" si="577"/>
        <v>0</v>
      </c>
      <c r="T7443">
        <f t="shared" si="578"/>
        <v>-100</v>
      </c>
      <c r="U7443">
        <f t="shared" si="579"/>
        <v>1</v>
      </c>
    </row>
    <row r="7444" spans="3:21" x14ac:dyDescent="0.15">
      <c r="C7444" s="1">
        <v>6182</v>
      </c>
      <c r="F7444" s="1"/>
      <c r="G7444" s="1"/>
      <c r="H7444" s="1"/>
      <c r="I7444" s="1"/>
      <c r="J7444" s="1"/>
      <c r="K7444" s="1"/>
      <c r="R7444" t="e">
        <f t="shared" si="576"/>
        <v>#DIV/0!</v>
      </c>
      <c r="S7444">
        <f t="shared" si="577"/>
        <v>0</v>
      </c>
      <c r="T7444">
        <f t="shared" si="578"/>
        <v>-100</v>
      </c>
      <c r="U7444">
        <f t="shared" si="579"/>
        <v>1</v>
      </c>
    </row>
    <row r="7445" spans="3:21" x14ac:dyDescent="0.15">
      <c r="C7445" s="1">
        <v>7608</v>
      </c>
      <c r="F7445" s="1"/>
      <c r="G7445" s="1"/>
      <c r="H7445" s="1"/>
      <c r="I7445" s="1"/>
      <c r="J7445" s="1"/>
      <c r="K7445" s="1"/>
      <c r="R7445" t="e">
        <f t="shared" si="576"/>
        <v>#DIV/0!</v>
      </c>
      <c r="S7445">
        <f t="shared" si="577"/>
        <v>0</v>
      </c>
      <c r="T7445">
        <f t="shared" si="578"/>
        <v>-100</v>
      </c>
      <c r="U7445">
        <f t="shared" si="579"/>
        <v>1</v>
      </c>
    </row>
    <row r="7446" spans="3:21" x14ac:dyDescent="0.15">
      <c r="C7446" s="1">
        <v>8012</v>
      </c>
      <c r="F7446" s="1"/>
      <c r="G7446" s="1"/>
      <c r="H7446" s="1"/>
      <c r="I7446" s="1"/>
      <c r="J7446" s="1"/>
      <c r="K7446" s="1"/>
      <c r="R7446" t="e">
        <f t="shared" si="576"/>
        <v>#DIV/0!</v>
      </c>
      <c r="S7446">
        <f t="shared" si="577"/>
        <v>0</v>
      </c>
      <c r="T7446">
        <f t="shared" si="578"/>
        <v>-100</v>
      </c>
      <c r="U7446">
        <f t="shared" si="579"/>
        <v>1</v>
      </c>
    </row>
    <row r="7447" spans="3:21" x14ac:dyDescent="0.15">
      <c r="C7447" s="1">
        <v>7905</v>
      </c>
      <c r="F7447" s="1"/>
      <c r="G7447" s="1"/>
      <c r="H7447" s="1"/>
      <c r="I7447" s="1"/>
      <c r="J7447" s="1"/>
      <c r="K7447" s="1"/>
      <c r="R7447" t="e">
        <f t="shared" si="576"/>
        <v>#DIV/0!</v>
      </c>
      <c r="S7447">
        <f t="shared" si="577"/>
        <v>0</v>
      </c>
      <c r="T7447">
        <f t="shared" si="578"/>
        <v>-100</v>
      </c>
      <c r="U7447">
        <f t="shared" si="579"/>
        <v>1</v>
      </c>
    </row>
    <row r="7448" spans="3:21" x14ac:dyDescent="0.15">
      <c r="C7448" s="1">
        <v>7430</v>
      </c>
      <c r="F7448" s="1"/>
      <c r="G7448" s="1"/>
      <c r="H7448" s="1"/>
      <c r="I7448" s="1"/>
      <c r="J7448" s="1"/>
      <c r="K7448" s="1"/>
      <c r="R7448" t="e">
        <f t="shared" si="576"/>
        <v>#DIV/0!</v>
      </c>
      <c r="S7448">
        <f t="shared" si="577"/>
        <v>0</v>
      </c>
      <c r="T7448">
        <f t="shared" si="578"/>
        <v>-100</v>
      </c>
      <c r="U7448">
        <f t="shared" si="579"/>
        <v>1</v>
      </c>
    </row>
    <row r="7449" spans="3:21" x14ac:dyDescent="0.15">
      <c r="C7449" s="1">
        <v>7168</v>
      </c>
      <c r="F7449" s="1"/>
      <c r="G7449" s="1"/>
      <c r="H7449" s="1"/>
      <c r="I7449" s="1"/>
      <c r="J7449" s="1"/>
      <c r="K7449" s="1"/>
      <c r="R7449" t="e">
        <f t="shared" si="576"/>
        <v>#DIV/0!</v>
      </c>
      <c r="S7449">
        <f t="shared" si="577"/>
        <v>0</v>
      </c>
      <c r="T7449">
        <f t="shared" si="578"/>
        <v>-100</v>
      </c>
      <c r="U7449">
        <f t="shared" si="579"/>
        <v>1</v>
      </c>
    </row>
    <row r="7450" spans="3:21" x14ac:dyDescent="0.15">
      <c r="C7450" s="1">
        <v>4749</v>
      </c>
      <c r="F7450" s="1"/>
      <c r="G7450" s="1"/>
      <c r="H7450" s="1"/>
      <c r="I7450" s="1"/>
      <c r="J7450" s="1"/>
      <c r="K7450" s="1"/>
      <c r="R7450" t="e">
        <f t="shared" si="576"/>
        <v>#DIV/0!</v>
      </c>
      <c r="S7450">
        <f t="shared" si="577"/>
        <v>0</v>
      </c>
      <c r="T7450">
        <f t="shared" si="578"/>
        <v>-100</v>
      </c>
      <c r="U7450">
        <f t="shared" si="579"/>
        <v>1</v>
      </c>
    </row>
    <row r="7451" spans="3:21" x14ac:dyDescent="0.15">
      <c r="C7451" s="1">
        <v>8921</v>
      </c>
      <c r="F7451" s="1"/>
      <c r="G7451" s="1"/>
      <c r="H7451" s="1"/>
      <c r="I7451" s="1"/>
      <c r="J7451" s="1"/>
      <c r="K7451" s="1"/>
      <c r="R7451" t="e">
        <f t="shared" si="576"/>
        <v>#DIV/0!</v>
      </c>
      <c r="S7451">
        <f t="shared" si="577"/>
        <v>0</v>
      </c>
      <c r="T7451">
        <f t="shared" si="578"/>
        <v>-100</v>
      </c>
      <c r="U7451">
        <f t="shared" si="579"/>
        <v>1</v>
      </c>
    </row>
    <row r="7452" spans="3:21" x14ac:dyDescent="0.15">
      <c r="C7452" s="1">
        <v>6883</v>
      </c>
      <c r="F7452" s="1"/>
      <c r="G7452" s="1"/>
      <c r="H7452" s="1"/>
      <c r="I7452" s="1"/>
      <c r="J7452" s="1"/>
      <c r="K7452" s="1"/>
      <c r="R7452" t="e">
        <f t="shared" si="576"/>
        <v>#DIV/0!</v>
      </c>
      <c r="S7452">
        <f t="shared" si="577"/>
        <v>0</v>
      </c>
      <c r="T7452">
        <f t="shared" si="578"/>
        <v>-100</v>
      </c>
      <c r="U7452">
        <f t="shared" si="579"/>
        <v>1</v>
      </c>
    </row>
    <row r="7453" spans="3:21" x14ac:dyDescent="0.15">
      <c r="C7453" s="1">
        <v>6826</v>
      </c>
      <c r="F7453" s="1"/>
      <c r="G7453" s="1"/>
      <c r="H7453" s="1"/>
      <c r="I7453" s="1"/>
      <c r="J7453" s="1"/>
      <c r="K7453" s="1"/>
      <c r="R7453" t="e">
        <f t="shared" si="576"/>
        <v>#DIV/0!</v>
      </c>
      <c r="S7453">
        <f t="shared" si="577"/>
        <v>0</v>
      </c>
      <c r="T7453">
        <f t="shared" si="578"/>
        <v>-100</v>
      </c>
      <c r="U7453">
        <f t="shared" si="579"/>
        <v>1</v>
      </c>
    </row>
    <row r="7454" spans="3:21" x14ac:dyDescent="0.15">
      <c r="C7454" s="1">
        <v>7389</v>
      </c>
      <c r="F7454" s="1"/>
      <c r="G7454" s="1"/>
      <c r="H7454" s="1"/>
      <c r="I7454" s="1"/>
      <c r="J7454" s="1"/>
      <c r="K7454" s="1"/>
      <c r="R7454" t="e">
        <f t="shared" si="576"/>
        <v>#DIV/0!</v>
      </c>
      <c r="S7454">
        <f t="shared" si="577"/>
        <v>0</v>
      </c>
      <c r="T7454">
        <f t="shared" si="578"/>
        <v>-100</v>
      </c>
      <c r="U7454">
        <f t="shared" si="579"/>
        <v>1</v>
      </c>
    </row>
    <row r="7455" spans="3:21" x14ac:dyDescent="0.15">
      <c r="C7455" s="1">
        <v>6329</v>
      </c>
      <c r="F7455" s="1"/>
      <c r="G7455" s="1"/>
      <c r="H7455" s="1"/>
      <c r="I7455" s="1"/>
      <c r="J7455" s="1"/>
      <c r="K7455" s="1"/>
      <c r="R7455" t="e">
        <f t="shared" si="576"/>
        <v>#DIV/0!</v>
      </c>
      <c r="S7455">
        <f t="shared" si="577"/>
        <v>0</v>
      </c>
      <c r="T7455">
        <f t="shared" si="578"/>
        <v>-100</v>
      </c>
      <c r="U7455">
        <f t="shared" si="579"/>
        <v>1</v>
      </c>
    </row>
    <row r="7456" spans="3:21" x14ac:dyDescent="0.15">
      <c r="C7456" s="1">
        <v>5349</v>
      </c>
      <c r="F7456" s="1"/>
      <c r="G7456" s="1"/>
      <c r="H7456" s="1"/>
      <c r="I7456" s="1"/>
      <c r="J7456" s="1"/>
      <c r="K7456" s="1"/>
      <c r="R7456" t="e">
        <f t="shared" si="576"/>
        <v>#DIV/0!</v>
      </c>
      <c r="S7456">
        <f t="shared" si="577"/>
        <v>0</v>
      </c>
      <c r="T7456">
        <f t="shared" si="578"/>
        <v>-100</v>
      </c>
      <c r="U7456">
        <f t="shared" si="579"/>
        <v>1</v>
      </c>
    </row>
    <row r="7457" spans="3:21" x14ac:dyDescent="0.15">
      <c r="C7457" s="1">
        <v>4601</v>
      </c>
      <c r="F7457" s="1"/>
      <c r="G7457" s="1"/>
      <c r="H7457" s="1"/>
      <c r="I7457" s="1"/>
      <c r="J7457" s="1"/>
      <c r="K7457" s="1"/>
      <c r="R7457" t="e">
        <f t="shared" si="576"/>
        <v>#DIV/0!</v>
      </c>
      <c r="S7457">
        <f t="shared" si="577"/>
        <v>0</v>
      </c>
      <c r="T7457">
        <f t="shared" si="578"/>
        <v>-100</v>
      </c>
      <c r="U7457">
        <f t="shared" si="579"/>
        <v>1</v>
      </c>
    </row>
    <row r="7458" spans="3:21" x14ac:dyDescent="0.15">
      <c r="C7458" s="1">
        <v>4839</v>
      </c>
      <c r="F7458" s="1"/>
      <c r="G7458" s="1"/>
      <c r="H7458" s="1"/>
      <c r="I7458" s="1"/>
      <c r="J7458" s="1"/>
      <c r="K7458" s="1"/>
      <c r="R7458" t="e">
        <f t="shared" si="576"/>
        <v>#DIV/0!</v>
      </c>
      <c r="S7458">
        <f t="shared" si="577"/>
        <v>0</v>
      </c>
      <c r="T7458">
        <f t="shared" si="578"/>
        <v>-100</v>
      </c>
      <c r="U7458">
        <f t="shared" si="579"/>
        <v>1</v>
      </c>
    </row>
    <row r="7459" spans="3:21" x14ac:dyDescent="0.15">
      <c r="C7459" s="1">
        <v>6717</v>
      </c>
      <c r="F7459" s="1"/>
      <c r="G7459" s="1"/>
      <c r="H7459" s="1"/>
      <c r="I7459" s="1"/>
      <c r="J7459" s="1"/>
      <c r="K7459" s="1"/>
      <c r="R7459" t="e">
        <f t="shared" si="576"/>
        <v>#DIV/0!</v>
      </c>
      <c r="S7459">
        <f t="shared" si="577"/>
        <v>0</v>
      </c>
      <c r="T7459">
        <f t="shared" si="578"/>
        <v>-100</v>
      </c>
      <c r="U7459">
        <f t="shared" si="579"/>
        <v>1</v>
      </c>
    </row>
    <row r="7460" spans="3:21" x14ac:dyDescent="0.15">
      <c r="C7460" s="1">
        <v>6872</v>
      </c>
      <c r="F7460" s="1"/>
      <c r="G7460" s="1"/>
      <c r="H7460" s="1"/>
      <c r="I7460" s="1"/>
      <c r="J7460" s="1"/>
      <c r="K7460" s="1"/>
      <c r="R7460" t="e">
        <f t="shared" si="576"/>
        <v>#DIV/0!</v>
      </c>
      <c r="S7460">
        <f t="shared" si="577"/>
        <v>0</v>
      </c>
      <c r="T7460">
        <f t="shared" si="578"/>
        <v>-100</v>
      </c>
      <c r="U7460">
        <f t="shared" si="579"/>
        <v>1</v>
      </c>
    </row>
    <row r="7461" spans="3:21" x14ac:dyDescent="0.15">
      <c r="C7461" s="1">
        <v>8136</v>
      </c>
      <c r="F7461" s="1"/>
      <c r="G7461" s="1"/>
      <c r="H7461" s="1"/>
      <c r="I7461" s="1"/>
      <c r="J7461" s="1"/>
      <c r="K7461" s="1"/>
      <c r="R7461" t="e">
        <f t="shared" si="576"/>
        <v>#DIV/0!</v>
      </c>
      <c r="S7461">
        <f t="shared" si="577"/>
        <v>0</v>
      </c>
      <c r="T7461">
        <f t="shared" si="578"/>
        <v>-100</v>
      </c>
      <c r="U7461">
        <f t="shared" si="579"/>
        <v>1</v>
      </c>
    </row>
    <row r="7462" spans="3:21" x14ac:dyDescent="0.15">
      <c r="C7462" s="1">
        <v>6177</v>
      </c>
      <c r="F7462" s="1"/>
      <c r="G7462" s="1"/>
      <c r="H7462" s="1"/>
      <c r="I7462" s="1"/>
      <c r="J7462" s="1"/>
      <c r="K7462" s="1"/>
      <c r="R7462" t="e">
        <f t="shared" si="576"/>
        <v>#DIV/0!</v>
      </c>
      <c r="S7462">
        <f t="shared" si="577"/>
        <v>0</v>
      </c>
      <c r="T7462">
        <f t="shared" si="578"/>
        <v>-100</v>
      </c>
      <c r="U7462">
        <f t="shared" si="579"/>
        <v>1</v>
      </c>
    </row>
    <row r="7463" spans="3:21" x14ac:dyDescent="0.15">
      <c r="C7463" s="1">
        <v>6962</v>
      </c>
      <c r="F7463" s="1"/>
      <c r="G7463" s="1"/>
      <c r="H7463" s="1"/>
      <c r="I7463" s="1"/>
      <c r="J7463" s="1"/>
      <c r="K7463" s="1"/>
      <c r="R7463" t="e">
        <f t="shared" si="576"/>
        <v>#DIV/0!</v>
      </c>
      <c r="S7463">
        <f t="shared" si="577"/>
        <v>0</v>
      </c>
      <c r="T7463">
        <f t="shared" si="578"/>
        <v>-100</v>
      </c>
      <c r="U7463">
        <f t="shared" si="579"/>
        <v>1</v>
      </c>
    </row>
    <row r="7464" spans="3:21" x14ac:dyDescent="0.15">
      <c r="C7464" s="1">
        <v>6550</v>
      </c>
      <c r="F7464" s="1"/>
      <c r="G7464" s="1"/>
      <c r="H7464" s="1"/>
      <c r="I7464" s="1"/>
      <c r="J7464" s="1"/>
      <c r="K7464" s="1"/>
      <c r="R7464" t="e">
        <f t="shared" si="576"/>
        <v>#DIV/0!</v>
      </c>
      <c r="S7464">
        <f t="shared" si="577"/>
        <v>0</v>
      </c>
      <c r="T7464">
        <f t="shared" si="578"/>
        <v>-100</v>
      </c>
      <c r="U7464">
        <f t="shared" si="579"/>
        <v>1</v>
      </c>
    </row>
    <row r="7465" spans="3:21" x14ac:dyDescent="0.15">
      <c r="C7465" s="1">
        <v>6700</v>
      </c>
      <c r="F7465" s="1"/>
      <c r="G7465" s="1"/>
      <c r="H7465" s="1"/>
      <c r="I7465" s="1"/>
      <c r="J7465" s="1"/>
      <c r="K7465" s="1"/>
      <c r="R7465" t="e">
        <f t="shared" si="576"/>
        <v>#DIV/0!</v>
      </c>
      <c r="S7465">
        <f t="shared" si="577"/>
        <v>0</v>
      </c>
      <c r="T7465">
        <f t="shared" si="578"/>
        <v>-100</v>
      </c>
      <c r="U7465">
        <f t="shared" si="579"/>
        <v>1</v>
      </c>
    </row>
    <row r="7466" spans="3:21" x14ac:dyDescent="0.15">
      <c r="C7466" s="1">
        <v>7116</v>
      </c>
      <c r="F7466" s="1"/>
      <c r="G7466" s="1"/>
      <c r="H7466" s="1"/>
      <c r="I7466" s="1"/>
      <c r="J7466" s="1"/>
      <c r="K7466" s="1"/>
      <c r="R7466" t="e">
        <f t="shared" si="576"/>
        <v>#DIV/0!</v>
      </c>
      <c r="S7466">
        <f t="shared" si="577"/>
        <v>0</v>
      </c>
      <c r="T7466">
        <f t="shared" si="578"/>
        <v>-100</v>
      </c>
      <c r="U7466">
        <f t="shared" si="579"/>
        <v>1</v>
      </c>
    </row>
    <row r="7467" spans="3:21" x14ac:dyDescent="0.15">
      <c r="C7467" s="1">
        <v>7461</v>
      </c>
      <c r="F7467" s="1"/>
      <c r="G7467" s="1"/>
      <c r="H7467" s="1"/>
      <c r="I7467" s="1"/>
      <c r="J7467" s="1"/>
      <c r="K7467" s="1"/>
      <c r="R7467" t="e">
        <f t="shared" si="576"/>
        <v>#DIV/0!</v>
      </c>
      <c r="S7467">
        <f t="shared" si="577"/>
        <v>0</v>
      </c>
      <c r="T7467">
        <f t="shared" si="578"/>
        <v>-100</v>
      </c>
      <c r="U7467">
        <f t="shared" si="579"/>
        <v>1</v>
      </c>
    </row>
    <row r="7468" spans="3:21" x14ac:dyDescent="0.15">
      <c r="C7468" s="1">
        <v>8800</v>
      </c>
      <c r="F7468" s="1"/>
      <c r="G7468" s="1"/>
      <c r="H7468" s="1"/>
      <c r="I7468" s="1"/>
      <c r="J7468" s="1"/>
      <c r="K7468" s="1"/>
      <c r="R7468" t="e">
        <f t="shared" si="576"/>
        <v>#DIV/0!</v>
      </c>
      <c r="S7468">
        <f t="shared" si="577"/>
        <v>0</v>
      </c>
      <c r="T7468">
        <f t="shared" si="578"/>
        <v>-100</v>
      </c>
      <c r="U7468">
        <f t="shared" si="579"/>
        <v>1</v>
      </c>
    </row>
    <row r="7469" spans="3:21" x14ac:dyDescent="0.15">
      <c r="C7469" s="1">
        <v>7455</v>
      </c>
      <c r="F7469" s="1"/>
      <c r="G7469" s="1"/>
      <c r="H7469" s="1"/>
      <c r="I7469" s="1"/>
      <c r="J7469" s="1"/>
      <c r="K7469" s="1"/>
      <c r="R7469" t="e">
        <f t="shared" si="576"/>
        <v>#DIV/0!</v>
      </c>
      <c r="S7469">
        <f t="shared" si="577"/>
        <v>0</v>
      </c>
      <c r="T7469">
        <f t="shared" si="578"/>
        <v>-100</v>
      </c>
      <c r="U7469">
        <f t="shared" si="579"/>
        <v>1</v>
      </c>
    </row>
    <row r="7470" spans="3:21" x14ac:dyDescent="0.15">
      <c r="C7470" s="1">
        <v>7353</v>
      </c>
      <c r="F7470" s="1"/>
      <c r="G7470" s="1"/>
      <c r="H7470" s="1"/>
      <c r="I7470" s="1"/>
      <c r="J7470" s="1"/>
      <c r="K7470" s="1"/>
      <c r="R7470" t="e">
        <f t="shared" si="576"/>
        <v>#DIV/0!</v>
      </c>
      <c r="S7470">
        <f t="shared" si="577"/>
        <v>0</v>
      </c>
      <c r="T7470">
        <f t="shared" si="578"/>
        <v>-100</v>
      </c>
      <c r="U7470">
        <f t="shared" si="579"/>
        <v>1</v>
      </c>
    </row>
    <row r="7471" spans="3:21" x14ac:dyDescent="0.15">
      <c r="C7471" s="1">
        <v>8960</v>
      </c>
      <c r="F7471" s="1"/>
      <c r="G7471" s="1"/>
      <c r="H7471" s="1"/>
      <c r="I7471" s="1"/>
      <c r="J7471" s="1"/>
      <c r="K7471" s="1"/>
      <c r="R7471" t="e">
        <f t="shared" si="576"/>
        <v>#DIV/0!</v>
      </c>
      <c r="S7471">
        <f t="shared" si="577"/>
        <v>0</v>
      </c>
      <c r="T7471">
        <f t="shared" si="578"/>
        <v>-100</v>
      </c>
      <c r="U7471">
        <f t="shared" si="579"/>
        <v>1</v>
      </c>
    </row>
    <row r="7472" spans="3:21" x14ac:dyDescent="0.15">
      <c r="C7472" s="1">
        <v>6507</v>
      </c>
      <c r="F7472" s="1"/>
      <c r="G7472" s="1"/>
      <c r="H7472" s="1"/>
      <c r="I7472" s="1"/>
      <c r="J7472" s="1"/>
      <c r="K7472" s="1"/>
      <c r="R7472" t="e">
        <f t="shared" si="576"/>
        <v>#DIV/0!</v>
      </c>
      <c r="S7472">
        <f t="shared" si="577"/>
        <v>0</v>
      </c>
      <c r="T7472">
        <f t="shared" si="578"/>
        <v>-100</v>
      </c>
      <c r="U7472">
        <f t="shared" si="579"/>
        <v>1</v>
      </c>
    </row>
    <row r="7473" spans="3:21" x14ac:dyDescent="0.15">
      <c r="C7473" s="1">
        <v>5649</v>
      </c>
      <c r="F7473" s="1"/>
      <c r="G7473" s="1"/>
      <c r="H7473" s="1"/>
      <c r="I7473" s="1"/>
      <c r="J7473" s="1"/>
      <c r="K7473" s="1"/>
      <c r="R7473" t="e">
        <f t="shared" si="576"/>
        <v>#DIV/0!</v>
      </c>
      <c r="S7473">
        <f t="shared" si="577"/>
        <v>0</v>
      </c>
      <c r="T7473">
        <f t="shared" si="578"/>
        <v>-100</v>
      </c>
      <c r="U7473">
        <f t="shared" si="579"/>
        <v>1</v>
      </c>
    </row>
    <row r="7474" spans="3:21" x14ac:dyDescent="0.15">
      <c r="C7474" s="1">
        <v>8260</v>
      </c>
      <c r="F7474" s="1"/>
      <c r="G7474" s="1"/>
      <c r="H7474" s="1"/>
      <c r="I7474" s="1"/>
      <c r="J7474" s="1"/>
      <c r="K7474" s="1"/>
      <c r="R7474" t="e">
        <f t="shared" si="576"/>
        <v>#DIV/0!</v>
      </c>
      <c r="S7474">
        <f t="shared" si="577"/>
        <v>0</v>
      </c>
      <c r="T7474">
        <f t="shared" si="578"/>
        <v>-100</v>
      </c>
      <c r="U7474">
        <f t="shared" si="579"/>
        <v>1</v>
      </c>
    </row>
    <row r="7475" spans="3:21" x14ac:dyDescent="0.15">
      <c r="C7475" s="1">
        <v>7813</v>
      </c>
      <c r="F7475" s="1"/>
      <c r="G7475" s="1"/>
      <c r="H7475" s="1"/>
      <c r="I7475" s="1"/>
      <c r="J7475" s="1"/>
      <c r="K7475" s="1"/>
      <c r="R7475" t="e">
        <f t="shared" si="576"/>
        <v>#DIV/0!</v>
      </c>
      <c r="S7475">
        <f t="shared" si="577"/>
        <v>0</v>
      </c>
      <c r="T7475">
        <f t="shared" si="578"/>
        <v>-100</v>
      </c>
      <c r="U7475">
        <f t="shared" si="579"/>
        <v>1</v>
      </c>
    </row>
    <row r="7476" spans="3:21" x14ac:dyDescent="0.15">
      <c r="C7476" s="1">
        <v>7942</v>
      </c>
      <c r="F7476" s="1"/>
      <c r="G7476" s="1"/>
      <c r="H7476" s="1"/>
      <c r="I7476" s="1"/>
      <c r="J7476" s="1"/>
      <c r="K7476" s="1"/>
      <c r="R7476" t="e">
        <f t="shared" si="576"/>
        <v>#DIV/0!</v>
      </c>
      <c r="S7476">
        <f t="shared" si="577"/>
        <v>0</v>
      </c>
      <c r="T7476">
        <f t="shared" si="578"/>
        <v>-100</v>
      </c>
      <c r="U7476">
        <f t="shared" si="579"/>
        <v>1</v>
      </c>
    </row>
    <row r="7477" spans="3:21" x14ac:dyDescent="0.15">
      <c r="C7477" s="1">
        <v>9894</v>
      </c>
      <c r="F7477" s="1"/>
      <c r="G7477" s="1"/>
      <c r="H7477" s="1"/>
      <c r="I7477" s="1"/>
      <c r="J7477" s="1"/>
      <c r="K7477" s="1"/>
      <c r="R7477" t="e">
        <f t="shared" si="576"/>
        <v>#DIV/0!</v>
      </c>
      <c r="S7477">
        <f t="shared" si="577"/>
        <v>0</v>
      </c>
      <c r="T7477">
        <f t="shared" si="578"/>
        <v>-100</v>
      </c>
      <c r="U7477">
        <f t="shared" si="579"/>
        <v>1</v>
      </c>
    </row>
    <row r="7478" spans="3:21" x14ac:dyDescent="0.15">
      <c r="C7478" s="1">
        <v>9075</v>
      </c>
      <c r="F7478" s="1"/>
      <c r="G7478" s="1"/>
      <c r="H7478" s="1"/>
      <c r="I7478" s="1"/>
      <c r="J7478" s="1"/>
      <c r="K7478" s="1"/>
      <c r="R7478" t="e">
        <f t="shared" si="576"/>
        <v>#DIV/0!</v>
      </c>
      <c r="S7478">
        <f t="shared" si="577"/>
        <v>0</v>
      </c>
      <c r="T7478">
        <f t="shared" si="578"/>
        <v>-100</v>
      </c>
      <c r="U7478">
        <f t="shared" si="579"/>
        <v>1</v>
      </c>
    </row>
    <row r="7479" spans="3:21" x14ac:dyDescent="0.15">
      <c r="C7479" s="1">
        <v>7636</v>
      </c>
      <c r="F7479" s="1"/>
      <c r="G7479" s="1"/>
      <c r="H7479" s="1"/>
      <c r="I7479" s="1"/>
      <c r="J7479" s="1"/>
      <c r="K7479" s="1"/>
      <c r="R7479" t="e">
        <f t="shared" si="576"/>
        <v>#DIV/0!</v>
      </c>
      <c r="S7479">
        <f t="shared" si="577"/>
        <v>0</v>
      </c>
      <c r="T7479">
        <f t="shared" si="578"/>
        <v>-100</v>
      </c>
      <c r="U7479">
        <f t="shared" si="579"/>
        <v>1</v>
      </c>
    </row>
    <row r="7480" spans="3:21" x14ac:dyDescent="0.15">
      <c r="C7480" s="1">
        <v>12520</v>
      </c>
      <c r="F7480" s="1"/>
      <c r="G7480" s="1"/>
      <c r="H7480" s="1"/>
      <c r="I7480" s="1"/>
      <c r="J7480" s="1"/>
      <c r="K7480" s="1"/>
      <c r="R7480" t="e">
        <f t="shared" si="576"/>
        <v>#DIV/0!</v>
      </c>
      <c r="S7480">
        <f t="shared" si="577"/>
        <v>0</v>
      </c>
      <c r="T7480">
        <f t="shared" si="578"/>
        <v>-100</v>
      </c>
      <c r="U7480">
        <f t="shared" si="579"/>
        <v>1</v>
      </c>
    </row>
    <row r="7481" spans="3:21" x14ac:dyDescent="0.15">
      <c r="C7481" s="1">
        <v>11476</v>
      </c>
      <c r="F7481" s="1"/>
      <c r="G7481" s="1"/>
      <c r="H7481" s="1"/>
      <c r="I7481" s="1"/>
      <c r="J7481" s="1"/>
      <c r="K7481" s="1"/>
      <c r="R7481" t="e">
        <f t="shared" si="576"/>
        <v>#DIV/0!</v>
      </c>
      <c r="S7481">
        <f t="shared" si="577"/>
        <v>0</v>
      </c>
      <c r="T7481">
        <f t="shared" si="578"/>
        <v>-100</v>
      </c>
      <c r="U7481">
        <f t="shared" si="579"/>
        <v>1</v>
      </c>
    </row>
    <row r="7482" spans="3:21" x14ac:dyDescent="0.15">
      <c r="C7482" s="1">
        <v>10383</v>
      </c>
      <c r="F7482" s="1"/>
      <c r="G7482" s="1"/>
      <c r="H7482" s="1"/>
      <c r="I7482" s="1"/>
      <c r="J7482" s="1"/>
      <c r="K7482" s="1"/>
      <c r="R7482" t="e">
        <f t="shared" si="576"/>
        <v>#DIV/0!</v>
      </c>
      <c r="S7482">
        <f t="shared" si="577"/>
        <v>0</v>
      </c>
      <c r="T7482">
        <f t="shared" si="578"/>
        <v>-100</v>
      </c>
      <c r="U7482">
        <f t="shared" si="579"/>
        <v>1</v>
      </c>
    </row>
    <row r="7483" spans="3:21" x14ac:dyDescent="0.15">
      <c r="C7483" s="1">
        <v>9317</v>
      </c>
      <c r="F7483" s="1"/>
      <c r="G7483" s="1"/>
      <c r="H7483" s="1"/>
      <c r="I7483" s="1"/>
      <c r="J7483" s="1"/>
      <c r="K7483" s="1"/>
      <c r="R7483" t="e">
        <f t="shared" si="576"/>
        <v>#DIV/0!</v>
      </c>
      <c r="S7483">
        <f t="shared" si="577"/>
        <v>0</v>
      </c>
      <c r="T7483">
        <f t="shared" si="578"/>
        <v>-100</v>
      </c>
      <c r="U7483">
        <f t="shared" si="579"/>
        <v>1</v>
      </c>
    </row>
    <row r="7484" spans="3:21" x14ac:dyDescent="0.15">
      <c r="C7484" s="1">
        <v>12392</v>
      </c>
      <c r="F7484" s="1"/>
      <c r="G7484" s="1"/>
      <c r="H7484" s="1"/>
      <c r="I7484" s="1"/>
      <c r="J7484" s="1"/>
      <c r="K7484" s="1"/>
      <c r="R7484" t="e">
        <f t="shared" si="576"/>
        <v>#DIV/0!</v>
      </c>
      <c r="S7484">
        <f t="shared" si="577"/>
        <v>0</v>
      </c>
      <c r="T7484">
        <f t="shared" si="578"/>
        <v>-100</v>
      </c>
      <c r="U7484">
        <f t="shared" si="579"/>
        <v>1</v>
      </c>
    </row>
    <row r="7485" spans="3:21" x14ac:dyDescent="0.15">
      <c r="C7485" s="1">
        <v>10872</v>
      </c>
      <c r="F7485" s="1"/>
      <c r="G7485" s="1"/>
      <c r="H7485" s="1"/>
      <c r="I7485" s="1"/>
      <c r="J7485" s="1"/>
      <c r="K7485" s="1"/>
      <c r="R7485" t="e">
        <f t="shared" si="576"/>
        <v>#DIV/0!</v>
      </c>
      <c r="S7485">
        <f t="shared" si="577"/>
        <v>0</v>
      </c>
      <c r="T7485">
        <f t="shared" si="578"/>
        <v>-100</v>
      </c>
      <c r="U7485">
        <f t="shared" si="579"/>
        <v>1</v>
      </c>
    </row>
    <row r="7486" spans="3:21" x14ac:dyDescent="0.15">
      <c r="C7486" s="1">
        <v>15901</v>
      </c>
      <c r="F7486" s="1"/>
      <c r="G7486" s="1"/>
      <c r="H7486" s="1"/>
      <c r="I7486" s="1"/>
      <c r="J7486" s="1"/>
      <c r="K7486" s="1"/>
      <c r="R7486" t="e">
        <f t="shared" si="576"/>
        <v>#DIV/0!</v>
      </c>
      <c r="S7486">
        <f t="shared" si="577"/>
        <v>0</v>
      </c>
      <c r="T7486">
        <f t="shared" si="578"/>
        <v>-100</v>
      </c>
      <c r="U7486">
        <f t="shared" si="579"/>
        <v>1</v>
      </c>
    </row>
    <row r="7487" spans="3:21" x14ac:dyDescent="0.15">
      <c r="C7487" s="1">
        <v>12373</v>
      </c>
      <c r="F7487" s="1"/>
      <c r="G7487" s="1"/>
      <c r="H7487" s="1"/>
      <c r="I7487" s="1"/>
      <c r="J7487" s="1"/>
      <c r="K7487" s="1"/>
      <c r="R7487" t="e">
        <f t="shared" si="576"/>
        <v>#DIV/0!</v>
      </c>
      <c r="S7487">
        <f t="shared" si="577"/>
        <v>0</v>
      </c>
      <c r="T7487">
        <f t="shared" si="578"/>
        <v>-100</v>
      </c>
      <c r="U7487">
        <f t="shared" si="579"/>
        <v>1</v>
      </c>
    </row>
    <row r="7488" spans="3:21" x14ac:dyDescent="0.15">
      <c r="C7488" s="1">
        <v>10545</v>
      </c>
      <c r="F7488" s="1"/>
      <c r="G7488" s="1"/>
      <c r="H7488" s="1"/>
      <c r="I7488" s="1"/>
      <c r="J7488" s="1"/>
      <c r="K7488" s="1"/>
      <c r="R7488" t="e">
        <f t="shared" si="576"/>
        <v>#DIV/0!</v>
      </c>
      <c r="S7488">
        <f t="shared" si="577"/>
        <v>0</v>
      </c>
      <c r="T7488">
        <f t="shared" si="578"/>
        <v>-100</v>
      </c>
      <c r="U7488">
        <f t="shared" si="579"/>
        <v>1</v>
      </c>
    </row>
    <row r="7489" spans="3:21" x14ac:dyDescent="0.15">
      <c r="C7489" s="1">
        <v>15505</v>
      </c>
      <c r="F7489" s="1"/>
      <c r="G7489" s="1"/>
      <c r="H7489" s="1"/>
      <c r="I7489" s="1"/>
      <c r="J7489" s="1"/>
      <c r="K7489" s="1"/>
      <c r="R7489" t="e">
        <f t="shared" si="576"/>
        <v>#DIV/0!</v>
      </c>
      <c r="S7489">
        <f t="shared" si="577"/>
        <v>0</v>
      </c>
      <c r="T7489">
        <f t="shared" si="578"/>
        <v>-100</v>
      </c>
      <c r="U7489">
        <f t="shared" si="579"/>
        <v>1</v>
      </c>
    </row>
    <row r="7490" spans="3:21" x14ac:dyDescent="0.15">
      <c r="C7490" s="1">
        <v>11501</v>
      </c>
      <c r="F7490" s="1"/>
      <c r="G7490" s="1"/>
      <c r="H7490" s="1"/>
      <c r="I7490" s="1"/>
      <c r="J7490" s="1"/>
      <c r="K7490" s="1"/>
      <c r="R7490" t="e">
        <f t="shared" si="576"/>
        <v>#DIV/0!</v>
      </c>
      <c r="S7490">
        <f t="shared" si="577"/>
        <v>0</v>
      </c>
      <c r="T7490">
        <f t="shared" si="578"/>
        <v>-100</v>
      </c>
      <c r="U7490">
        <f t="shared" si="579"/>
        <v>1</v>
      </c>
    </row>
    <row r="7491" spans="3:21" x14ac:dyDescent="0.15">
      <c r="C7491" s="1">
        <v>11342</v>
      </c>
      <c r="F7491" s="1"/>
      <c r="G7491" s="1"/>
      <c r="H7491" s="1"/>
      <c r="I7491" s="1"/>
      <c r="J7491" s="1"/>
      <c r="K7491" s="1"/>
      <c r="R7491" t="e">
        <f t="shared" ref="R7491:R7554" si="580">100*(L7491/B7491-1)</f>
        <v>#DIV/0!</v>
      </c>
      <c r="S7491">
        <f t="shared" ref="S7491:S7554" si="581">IF(L7491&lt;D7491,1,0)</f>
        <v>0</v>
      </c>
      <c r="T7491">
        <f t="shared" ref="T7491:T7554" si="582">100*(L7491/C7491-1)</f>
        <v>-100</v>
      </c>
      <c r="U7491">
        <f t="shared" ref="U7491:U7554" si="583">IF(L7491=B7491,1,0)</f>
        <v>1</v>
      </c>
    </row>
    <row r="7492" spans="3:21" x14ac:dyDescent="0.15">
      <c r="C7492" s="1">
        <v>10906</v>
      </c>
      <c r="F7492" s="1"/>
      <c r="G7492" s="1"/>
      <c r="H7492" s="1"/>
      <c r="I7492" s="1"/>
      <c r="J7492" s="1"/>
      <c r="K7492" s="1"/>
      <c r="R7492" t="e">
        <f t="shared" si="580"/>
        <v>#DIV/0!</v>
      </c>
      <c r="S7492">
        <f t="shared" si="581"/>
        <v>0</v>
      </c>
      <c r="T7492">
        <f t="shared" si="582"/>
        <v>-100</v>
      </c>
      <c r="U7492">
        <f t="shared" si="583"/>
        <v>1</v>
      </c>
    </row>
    <row r="7493" spans="3:21" x14ac:dyDescent="0.15">
      <c r="C7493" s="1">
        <v>11669</v>
      </c>
      <c r="F7493" s="1"/>
      <c r="G7493" s="1"/>
      <c r="H7493" s="1"/>
      <c r="I7493" s="1"/>
      <c r="J7493" s="1"/>
      <c r="K7493" s="1"/>
      <c r="R7493" t="e">
        <f t="shared" si="580"/>
        <v>#DIV/0!</v>
      </c>
      <c r="S7493">
        <f t="shared" si="581"/>
        <v>0</v>
      </c>
      <c r="T7493">
        <f t="shared" si="582"/>
        <v>-100</v>
      </c>
      <c r="U7493">
        <f t="shared" si="583"/>
        <v>1</v>
      </c>
    </row>
    <row r="7494" spans="3:21" x14ac:dyDescent="0.15">
      <c r="C7494" s="1">
        <v>80063</v>
      </c>
      <c r="F7494" s="1"/>
      <c r="G7494" s="1"/>
      <c r="H7494" s="1"/>
      <c r="I7494" s="1"/>
      <c r="J7494" s="1"/>
      <c r="K7494" s="1"/>
      <c r="R7494" t="e">
        <f t="shared" si="580"/>
        <v>#DIV/0!</v>
      </c>
      <c r="S7494">
        <f t="shared" si="581"/>
        <v>0</v>
      </c>
      <c r="T7494">
        <f t="shared" si="582"/>
        <v>-100</v>
      </c>
      <c r="U7494">
        <f t="shared" si="583"/>
        <v>1</v>
      </c>
    </row>
    <row r="7495" spans="3:21" x14ac:dyDescent="0.15">
      <c r="C7495" s="1">
        <v>76760</v>
      </c>
      <c r="F7495" s="1"/>
      <c r="G7495" s="1"/>
      <c r="H7495" s="1"/>
      <c r="I7495" s="1"/>
      <c r="J7495" s="1"/>
      <c r="K7495" s="1"/>
      <c r="R7495" t="e">
        <f t="shared" si="580"/>
        <v>#DIV/0!</v>
      </c>
      <c r="S7495">
        <f t="shared" si="581"/>
        <v>0</v>
      </c>
      <c r="T7495">
        <f t="shared" si="582"/>
        <v>-100</v>
      </c>
      <c r="U7495">
        <f t="shared" si="583"/>
        <v>1</v>
      </c>
    </row>
    <row r="7496" spans="3:21" x14ac:dyDescent="0.15">
      <c r="C7496" s="1">
        <v>87665</v>
      </c>
      <c r="F7496" s="1"/>
      <c r="G7496" s="1"/>
      <c r="H7496" s="1"/>
      <c r="I7496" s="1"/>
      <c r="J7496" s="1"/>
      <c r="K7496" s="1"/>
      <c r="R7496" t="e">
        <f t="shared" si="580"/>
        <v>#DIV/0!</v>
      </c>
      <c r="S7496">
        <f t="shared" si="581"/>
        <v>0</v>
      </c>
      <c r="T7496">
        <f t="shared" si="582"/>
        <v>-100</v>
      </c>
      <c r="U7496">
        <f t="shared" si="583"/>
        <v>1</v>
      </c>
    </row>
    <row r="7497" spans="3:21" x14ac:dyDescent="0.15">
      <c r="C7497" s="1">
        <v>73792</v>
      </c>
      <c r="F7497" s="1"/>
      <c r="G7497" s="1"/>
      <c r="H7497" s="1"/>
      <c r="I7497" s="1"/>
      <c r="J7497" s="1"/>
      <c r="K7497" s="1"/>
      <c r="R7497" t="e">
        <f t="shared" si="580"/>
        <v>#DIV/0!</v>
      </c>
      <c r="S7497">
        <f t="shared" si="581"/>
        <v>0</v>
      </c>
      <c r="T7497">
        <f t="shared" si="582"/>
        <v>-100</v>
      </c>
      <c r="U7497">
        <f t="shared" si="583"/>
        <v>1</v>
      </c>
    </row>
    <row r="7498" spans="3:21" x14ac:dyDescent="0.15">
      <c r="C7498" s="1">
        <v>71352</v>
      </c>
      <c r="F7498" s="1"/>
      <c r="G7498" s="1"/>
      <c r="H7498" s="1"/>
      <c r="I7498" s="1"/>
      <c r="J7498" s="1"/>
      <c r="K7498" s="1"/>
      <c r="R7498" t="e">
        <f t="shared" si="580"/>
        <v>#DIV/0!</v>
      </c>
      <c r="S7498">
        <f t="shared" si="581"/>
        <v>0</v>
      </c>
      <c r="T7498">
        <f t="shared" si="582"/>
        <v>-100</v>
      </c>
      <c r="U7498">
        <f t="shared" si="583"/>
        <v>1</v>
      </c>
    </row>
    <row r="7499" spans="3:21" x14ac:dyDescent="0.15">
      <c r="C7499" s="1">
        <v>84730</v>
      </c>
      <c r="F7499" s="1"/>
      <c r="G7499" s="1"/>
      <c r="H7499" s="1"/>
      <c r="I7499" s="1"/>
      <c r="J7499" s="1"/>
      <c r="K7499" s="1"/>
      <c r="R7499" t="e">
        <f t="shared" si="580"/>
        <v>#DIV/0!</v>
      </c>
      <c r="S7499">
        <f t="shared" si="581"/>
        <v>0</v>
      </c>
      <c r="T7499">
        <f t="shared" si="582"/>
        <v>-100</v>
      </c>
      <c r="U7499">
        <f t="shared" si="583"/>
        <v>1</v>
      </c>
    </row>
    <row r="7500" spans="3:21" x14ac:dyDescent="0.15">
      <c r="C7500" s="1">
        <v>93305</v>
      </c>
      <c r="F7500" s="1"/>
      <c r="G7500" s="1"/>
      <c r="H7500" s="1"/>
      <c r="I7500" s="1"/>
      <c r="J7500" s="1"/>
      <c r="K7500" s="1"/>
      <c r="R7500" t="e">
        <f t="shared" si="580"/>
        <v>#DIV/0!</v>
      </c>
      <c r="S7500">
        <f t="shared" si="581"/>
        <v>0</v>
      </c>
      <c r="T7500">
        <f t="shared" si="582"/>
        <v>-100</v>
      </c>
      <c r="U7500">
        <f t="shared" si="583"/>
        <v>1</v>
      </c>
    </row>
    <row r="7501" spans="3:21" x14ac:dyDescent="0.15">
      <c r="C7501" s="1">
        <v>86625</v>
      </c>
      <c r="F7501" s="1"/>
      <c r="G7501" s="1"/>
      <c r="H7501" s="1"/>
      <c r="I7501" s="1"/>
      <c r="J7501" s="1"/>
      <c r="K7501" s="1"/>
      <c r="R7501" t="e">
        <f t="shared" si="580"/>
        <v>#DIV/0!</v>
      </c>
      <c r="S7501">
        <f t="shared" si="581"/>
        <v>0</v>
      </c>
      <c r="T7501">
        <f t="shared" si="582"/>
        <v>-100</v>
      </c>
      <c r="U7501">
        <f t="shared" si="583"/>
        <v>1</v>
      </c>
    </row>
    <row r="7502" spans="3:21" x14ac:dyDescent="0.15">
      <c r="C7502" s="1">
        <v>67905</v>
      </c>
      <c r="F7502" s="1"/>
      <c r="G7502" s="1"/>
      <c r="H7502" s="1"/>
      <c r="I7502" s="1"/>
      <c r="J7502" s="1"/>
      <c r="K7502" s="1"/>
      <c r="R7502" t="e">
        <f t="shared" si="580"/>
        <v>#DIV/0!</v>
      </c>
      <c r="S7502">
        <f t="shared" si="581"/>
        <v>0</v>
      </c>
      <c r="T7502">
        <f t="shared" si="582"/>
        <v>-100</v>
      </c>
      <c r="U7502">
        <f t="shared" si="583"/>
        <v>1</v>
      </c>
    </row>
    <row r="7503" spans="3:21" x14ac:dyDescent="0.15">
      <c r="C7503" s="1">
        <v>63963</v>
      </c>
      <c r="F7503" s="1"/>
      <c r="G7503" s="1"/>
      <c r="H7503" s="1"/>
      <c r="I7503" s="1"/>
      <c r="J7503" s="1"/>
      <c r="K7503" s="1"/>
      <c r="R7503" t="e">
        <f t="shared" si="580"/>
        <v>#DIV/0!</v>
      </c>
      <c r="S7503">
        <f t="shared" si="581"/>
        <v>0</v>
      </c>
      <c r="T7503">
        <f t="shared" si="582"/>
        <v>-100</v>
      </c>
      <c r="U7503">
        <f t="shared" si="583"/>
        <v>1</v>
      </c>
    </row>
    <row r="7504" spans="3:21" x14ac:dyDescent="0.15">
      <c r="C7504" s="1">
        <v>70257</v>
      </c>
      <c r="F7504" s="1"/>
      <c r="G7504" s="1"/>
      <c r="H7504" s="1"/>
      <c r="I7504" s="1"/>
      <c r="J7504" s="1"/>
      <c r="K7504" s="1"/>
      <c r="R7504" t="e">
        <f t="shared" si="580"/>
        <v>#DIV/0!</v>
      </c>
      <c r="S7504">
        <f t="shared" si="581"/>
        <v>0</v>
      </c>
      <c r="T7504">
        <f t="shared" si="582"/>
        <v>-100</v>
      </c>
      <c r="U7504">
        <f t="shared" si="583"/>
        <v>1</v>
      </c>
    </row>
    <row r="7505" spans="3:21" x14ac:dyDescent="0.15">
      <c r="C7505" s="1">
        <v>75632</v>
      </c>
      <c r="F7505" s="1"/>
      <c r="G7505" s="1"/>
      <c r="H7505" s="1"/>
      <c r="I7505" s="1"/>
      <c r="J7505" s="1"/>
      <c r="K7505" s="1"/>
      <c r="R7505" t="e">
        <f t="shared" si="580"/>
        <v>#DIV/0!</v>
      </c>
      <c r="S7505">
        <f t="shared" si="581"/>
        <v>0</v>
      </c>
      <c r="T7505">
        <f t="shared" si="582"/>
        <v>-100</v>
      </c>
      <c r="U7505">
        <f t="shared" si="583"/>
        <v>1</v>
      </c>
    </row>
    <row r="7506" spans="3:21" x14ac:dyDescent="0.15">
      <c r="C7506" s="1">
        <v>71276</v>
      </c>
      <c r="F7506" s="1"/>
      <c r="G7506" s="1"/>
      <c r="H7506" s="1"/>
      <c r="I7506" s="1"/>
      <c r="J7506" s="1"/>
      <c r="K7506" s="1"/>
      <c r="R7506" t="e">
        <f t="shared" si="580"/>
        <v>#DIV/0!</v>
      </c>
      <c r="S7506">
        <f t="shared" si="581"/>
        <v>0</v>
      </c>
      <c r="T7506">
        <f t="shared" si="582"/>
        <v>-100</v>
      </c>
      <c r="U7506">
        <f t="shared" si="583"/>
        <v>1</v>
      </c>
    </row>
    <row r="7507" spans="3:21" x14ac:dyDescent="0.15">
      <c r="C7507" s="1">
        <v>93250</v>
      </c>
      <c r="F7507" s="1"/>
      <c r="G7507" s="1"/>
      <c r="H7507" s="1"/>
      <c r="I7507" s="1"/>
      <c r="J7507" s="1"/>
      <c r="K7507" s="1"/>
      <c r="R7507" t="e">
        <f t="shared" si="580"/>
        <v>#DIV/0!</v>
      </c>
      <c r="S7507">
        <f t="shared" si="581"/>
        <v>0</v>
      </c>
      <c r="T7507">
        <f t="shared" si="582"/>
        <v>-100</v>
      </c>
      <c r="U7507">
        <f t="shared" si="583"/>
        <v>1</v>
      </c>
    </row>
    <row r="7508" spans="3:21" x14ac:dyDescent="0.15">
      <c r="C7508" s="1">
        <v>77141</v>
      </c>
      <c r="F7508" s="1"/>
      <c r="G7508" s="1"/>
      <c r="H7508" s="1"/>
      <c r="I7508" s="1"/>
      <c r="J7508" s="1"/>
      <c r="K7508" s="1"/>
      <c r="R7508" t="e">
        <f t="shared" si="580"/>
        <v>#DIV/0!</v>
      </c>
      <c r="S7508">
        <f t="shared" si="581"/>
        <v>0</v>
      </c>
      <c r="T7508">
        <f t="shared" si="582"/>
        <v>-100</v>
      </c>
      <c r="U7508">
        <f t="shared" si="583"/>
        <v>1</v>
      </c>
    </row>
    <row r="7509" spans="3:21" x14ac:dyDescent="0.15">
      <c r="C7509" s="1">
        <v>72258</v>
      </c>
      <c r="F7509" s="1"/>
      <c r="G7509" s="1"/>
      <c r="H7509" s="1"/>
      <c r="I7509" s="1"/>
      <c r="J7509" s="1"/>
      <c r="K7509" s="1"/>
      <c r="R7509" t="e">
        <f t="shared" si="580"/>
        <v>#DIV/0!</v>
      </c>
      <c r="S7509">
        <f t="shared" si="581"/>
        <v>0</v>
      </c>
      <c r="T7509">
        <f t="shared" si="582"/>
        <v>-100</v>
      </c>
      <c r="U7509">
        <f t="shared" si="583"/>
        <v>1</v>
      </c>
    </row>
    <row r="7510" spans="3:21" x14ac:dyDescent="0.15">
      <c r="C7510" s="1">
        <v>83602</v>
      </c>
      <c r="F7510" s="1"/>
      <c r="G7510" s="1"/>
      <c r="H7510" s="1"/>
      <c r="I7510" s="1"/>
      <c r="J7510" s="1"/>
      <c r="K7510" s="1"/>
      <c r="R7510" t="e">
        <f t="shared" si="580"/>
        <v>#DIV/0!</v>
      </c>
      <c r="S7510">
        <f t="shared" si="581"/>
        <v>0</v>
      </c>
      <c r="T7510">
        <f t="shared" si="582"/>
        <v>-100</v>
      </c>
      <c r="U7510">
        <f t="shared" si="583"/>
        <v>1</v>
      </c>
    </row>
    <row r="7511" spans="3:21" x14ac:dyDescent="0.15">
      <c r="C7511" s="1">
        <v>77286</v>
      </c>
      <c r="F7511" s="1"/>
      <c r="G7511" s="1"/>
      <c r="H7511" s="1"/>
      <c r="I7511" s="1"/>
      <c r="J7511" s="1"/>
      <c r="K7511" s="1"/>
      <c r="R7511" t="e">
        <f t="shared" si="580"/>
        <v>#DIV/0!</v>
      </c>
      <c r="S7511">
        <f t="shared" si="581"/>
        <v>0</v>
      </c>
      <c r="T7511">
        <f t="shared" si="582"/>
        <v>-100</v>
      </c>
      <c r="U7511">
        <f t="shared" si="583"/>
        <v>1</v>
      </c>
    </row>
    <row r="7512" spans="3:21" x14ac:dyDescent="0.15">
      <c r="C7512" s="1">
        <v>71083</v>
      </c>
      <c r="F7512" s="1"/>
      <c r="G7512" s="1"/>
      <c r="H7512" s="1"/>
      <c r="I7512" s="1"/>
      <c r="J7512" s="1"/>
      <c r="K7512" s="1"/>
      <c r="R7512" t="e">
        <f t="shared" si="580"/>
        <v>#DIV/0!</v>
      </c>
      <c r="S7512">
        <f t="shared" si="581"/>
        <v>0</v>
      </c>
      <c r="T7512">
        <f t="shared" si="582"/>
        <v>-100</v>
      </c>
      <c r="U7512">
        <f t="shared" si="583"/>
        <v>1</v>
      </c>
    </row>
    <row r="7513" spans="3:21" x14ac:dyDescent="0.15">
      <c r="C7513" s="1">
        <v>63847</v>
      </c>
      <c r="F7513" s="1"/>
      <c r="G7513" s="1"/>
      <c r="H7513" s="1"/>
      <c r="I7513" s="1"/>
      <c r="J7513" s="1"/>
      <c r="K7513" s="1"/>
      <c r="R7513" t="e">
        <f t="shared" si="580"/>
        <v>#DIV/0!</v>
      </c>
      <c r="S7513">
        <f t="shared" si="581"/>
        <v>0</v>
      </c>
      <c r="T7513">
        <f t="shared" si="582"/>
        <v>-100</v>
      </c>
      <c r="U7513">
        <f t="shared" si="583"/>
        <v>1</v>
      </c>
    </row>
    <row r="7514" spans="3:21" x14ac:dyDescent="0.15">
      <c r="C7514" s="1">
        <v>80796</v>
      </c>
      <c r="F7514" s="1"/>
      <c r="G7514" s="1"/>
      <c r="H7514" s="1"/>
      <c r="I7514" s="1"/>
      <c r="J7514" s="1"/>
      <c r="K7514" s="1"/>
      <c r="R7514" t="e">
        <f t="shared" si="580"/>
        <v>#DIV/0!</v>
      </c>
      <c r="S7514">
        <f t="shared" si="581"/>
        <v>0</v>
      </c>
      <c r="T7514">
        <f t="shared" si="582"/>
        <v>-100</v>
      </c>
      <c r="U7514">
        <f t="shared" si="583"/>
        <v>1</v>
      </c>
    </row>
    <row r="7515" spans="3:21" x14ac:dyDescent="0.15">
      <c r="C7515" s="1">
        <v>63267</v>
      </c>
      <c r="F7515" s="1"/>
      <c r="G7515" s="1"/>
      <c r="H7515" s="1"/>
      <c r="I7515" s="1"/>
      <c r="J7515" s="1"/>
      <c r="K7515" s="1"/>
      <c r="R7515" t="e">
        <f t="shared" si="580"/>
        <v>#DIV/0!</v>
      </c>
      <c r="S7515">
        <f t="shared" si="581"/>
        <v>0</v>
      </c>
      <c r="T7515">
        <f t="shared" si="582"/>
        <v>-100</v>
      </c>
      <c r="U7515">
        <f t="shared" si="583"/>
        <v>1</v>
      </c>
    </row>
    <row r="7516" spans="3:21" x14ac:dyDescent="0.15">
      <c r="C7516" s="1">
        <v>57632</v>
      </c>
      <c r="F7516" s="1"/>
      <c r="G7516" s="1"/>
      <c r="H7516" s="1"/>
      <c r="I7516" s="1"/>
      <c r="J7516" s="1"/>
      <c r="K7516" s="1"/>
      <c r="R7516" t="e">
        <f t="shared" si="580"/>
        <v>#DIV/0!</v>
      </c>
      <c r="S7516">
        <f t="shared" si="581"/>
        <v>0</v>
      </c>
      <c r="T7516">
        <f t="shared" si="582"/>
        <v>-100</v>
      </c>
      <c r="U7516">
        <f t="shared" si="583"/>
        <v>1</v>
      </c>
    </row>
    <row r="7517" spans="3:21" x14ac:dyDescent="0.15">
      <c r="C7517" s="1">
        <v>77518</v>
      </c>
      <c r="F7517" s="1"/>
      <c r="G7517" s="1"/>
      <c r="H7517" s="1"/>
      <c r="I7517" s="1"/>
      <c r="J7517" s="1"/>
      <c r="K7517" s="1"/>
      <c r="R7517" t="e">
        <f t="shared" si="580"/>
        <v>#DIV/0!</v>
      </c>
      <c r="S7517">
        <f t="shared" si="581"/>
        <v>0</v>
      </c>
      <c r="T7517">
        <f t="shared" si="582"/>
        <v>-100</v>
      </c>
      <c r="U7517">
        <f t="shared" si="583"/>
        <v>1</v>
      </c>
    </row>
    <row r="7518" spans="3:21" x14ac:dyDescent="0.15">
      <c r="C7518" s="1">
        <v>58145</v>
      </c>
      <c r="F7518" s="1"/>
      <c r="G7518" s="1"/>
      <c r="H7518" s="1"/>
      <c r="I7518" s="1"/>
      <c r="J7518" s="1"/>
      <c r="K7518" s="1"/>
      <c r="R7518" t="e">
        <f t="shared" si="580"/>
        <v>#DIV/0!</v>
      </c>
      <c r="S7518">
        <f t="shared" si="581"/>
        <v>0</v>
      </c>
      <c r="T7518">
        <f t="shared" si="582"/>
        <v>-100</v>
      </c>
      <c r="U7518">
        <f t="shared" si="583"/>
        <v>1</v>
      </c>
    </row>
    <row r="7519" spans="3:21" x14ac:dyDescent="0.15">
      <c r="C7519" s="1">
        <v>83027</v>
      </c>
      <c r="F7519" s="1"/>
      <c r="G7519" s="1"/>
      <c r="H7519" s="1"/>
      <c r="I7519" s="1"/>
      <c r="J7519" s="1"/>
      <c r="K7519" s="1"/>
      <c r="R7519" t="e">
        <f t="shared" si="580"/>
        <v>#DIV/0!</v>
      </c>
      <c r="S7519">
        <f t="shared" si="581"/>
        <v>0</v>
      </c>
      <c r="T7519">
        <f t="shared" si="582"/>
        <v>-100</v>
      </c>
      <c r="U7519">
        <f t="shared" si="583"/>
        <v>1</v>
      </c>
    </row>
    <row r="7520" spans="3:21" x14ac:dyDescent="0.15">
      <c r="C7520" s="1">
        <v>85288</v>
      </c>
      <c r="F7520" s="1"/>
      <c r="G7520" s="1"/>
      <c r="H7520" s="1"/>
      <c r="I7520" s="1"/>
      <c r="J7520" s="1"/>
      <c r="K7520" s="1"/>
      <c r="R7520" t="e">
        <f t="shared" si="580"/>
        <v>#DIV/0!</v>
      </c>
      <c r="S7520">
        <f t="shared" si="581"/>
        <v>0</v>
      </c>
      <c r="T7520">
        <f t="shared" si="582"/>
        <v>-100</v>
      </c>
      <c r="U7520">
        <f t="shared" si="583"/>
        <v>1</v>
      </c>
    </row>
    <row r="7521" spans="3:21" x14ac:dyDescent="0.15">
      <c r="C7521" s="1">
        <v>87966</v>
      </c>
      <c r="F7521" s="1"/>
      <c r="G7521" s="1"/>
      <c r="H7521" s="1"/>
      <c r="I7521" s="1"/>
      <c r="J7521" s="1"/>
      <c r="K7521" s="1"/>
      <c r="R7521" t="e">
        <f t="shared" si="580"/>
        <v>#DIV/0!</v>
      </c>
      <c r="S7521">
        <f t="shared" si="581"/>
        <v>0</v>
      </c>
      <c r="T7521">
        <f t="shared" si="582"/>
        <v>-100</v>
      </c>
      <c r="U7521">
        <f t="shared" si="583"/>
        <v>1</v>
      </c>
    </row>
    <row r="7522" spans="3:21" x14ac:dyDescent="0.15">
      <c r="C7522" s="1">
        <v>73091</v>
      </c>
      <c r="F7522" s="1"/>
      <c r="G7522" s="1"/>
      <c r="H7522" s="1"/>
      <c r="I7522" s="1"/>
      <c r="J7522" s="1"/>
      <c r="K7522" s="1"/>
      <c r="R7522" t="e">
        <f t="shared" si="580"/>
        <v>#DIV/0!</v>
      </c>
      <c r="S7522">
        <f t="shared" si="581"/>
        <v>0</v>
      </c>
      <c r="T7522">
        <f t="shared" si="582"/>
        <v>-100</v>
      </c>
      <c r="U7522">
        <f t="shared" si="583"/>
        <v>1</v>
      </c>
    </row>
    <row r="7523" spans="3:21" x14ac:dyDescent="0.15">
      <c r="C7523" s="1">
        <v>65051</v>
      </c>
      <c r="F7523" s="1"/>
      <c r="G7523" s="1"/>
      <c r="H7523" s="1"/>
      <c r="I7523" s="1"/>
      <c r="J7523" s="1"/>
      <c r="K7523" s="1"/>
      <c r="R7523" t="e">
        <f t="shared" si="580"/>
        <v>#DIV/0!</v>
      </c>
      <c r="S7523">
        <f t="shared" si="581"/>
        <v>0</v>
      </c>
      <c r="T7523">
        <f t="shared" si="582"/>
        <v>-100</v>
      </c>
      <c r="U7523">
        <f t="shared" si="583"/>
        <v>1</v>
      </c>
    </row>
    <row r="7524" spans="3:21" x14ac:dyDescent="0.15">
      <c r="C7524" s="1">
        <v>244336</v>
      </c>
      <c r="F7524" s="1"/>
      <c r="G7524" s="1"/>
      <c r="H7524" s="1"/>
      <c r="I7524" s="1"/>
      <c r="J7524" s="1"/>
      <c r="K7524" s="1"/>
      <c r="R7524" t="e">
        <f t="shared" si="580"/>
        <v>#DIV/0!</v>
      </c>
      <c r="S7524">
        <f t="shared" si="581"/>
        <v>0</v>
      </c>
      <c r="T7524">
        <f t="shared" si="582"/>
        <v>-100</v>
      </c>
      <c r="U7524">
        <f t="shared" si="583"/>
        <v>1</v>
      </c>
    </row>
    <row r="7525" spans="3:21" x14ac:dyDescent="0.15">
      <c r="C7525" s="1">
        <v>280627</v>
      </c>
      <c r="F7525" s="1"/>
      <c r="G7525" s="1"/>
      <c r="H7525" s="1"/>
      <c r="I7525" s="1"/>
      <c r="J7525" s="1"/>
      <c r="K7525" s="1"/>
      <c r="R7525" t="e">
        <f t="shared" si="580"/>
        <v>#DIV/0!</v>
      </c>
      <c r="S7525">
        <f t="shared" si="581"/>
        <v>0</v>
      </c>
      <c r="T7525">
        <f t="shared" si="582"/>
        <v>-100</v>
      </c>
      <c r="U7525">
        <f t="shared" si="583"/>
        <v>1</v>
      </c>
    </row>
    <row r="7526" spans="3:21" x14ac:dyDescent="0.15">
      <c r="C7526" s="1">
        <v>257475</v>
      </c>
      <c r="F7526" s="1"/>
      <c r="G7526" s="1"/>
      <c r="H7526" s="1"/>
      <c r="I7526" s="1"/>
      <c r="J7526" s="1"/>
      <c r="K7526" s="1"/>
      <c r="R7526" t="e">
        <f t="shared" si="580"/>
        <v>#DIV/0!</v>
      </c>
      <c r="S7526">
        <f t="shared" si="581"/>
        <v>0</v>
      </c>
      <c r="T7526">
        <f t="shared" si="582"/>
        <v>-100</v>
      </c>
      <c r="U7526">
        <f t="shared" si="583"/>
        <v>1</v>
      </c>
    </row>
    <row r="7527" spans="3:21" x14ac:dyDescent="0.15">
      <c r="C7527" s="1">
        <v>275376</v>
      </c>
      <c r="F7527" s="1"/>
      <c r="G7527" s="1"/>
      <c r="H7527" s="1"/>
      <c r="I7527" s="1"/>
      <c r="J7527" s="1"/>
      <c r="K7527" s="1"/>
      <c r="R7527" t="e">
        <f t="shared" si="580"/>
        <v>#DIV/0!</v>
      </c>
      <c r="S7527">
        <f t="shared" si="581"/>
        <v>0</v>
      </c>
      <c r="T7527">
        <f t="shared" si="582"/>
        <v>-100</v>
      </c>
      <c r="U7527">
        <f t="shared" si="583"/>
        <v>1</v>
      </c>
    </row>
    <row r="7528" spans="3:21" x14ac:dyDescent="0.15">
      <c r="C7528" s="1">
        <v>273893</v>
      </c>
      <c r="F7528" s="1"/>
      <c r="G7528" s="1"/>
      <c r="H7528" s="1"/>
      <c r="I7528" s="1"/>
      <c r="J7528" s="1"/>
      <c r="K7528" s="1"/>
      <c r="R7528" t="e">
        <f t="shared" si="580"/>
        <v>#DIV/0!</v>
      </c>
      <c r="S7528">
        <f t="shared" si="581"/>
        <v>0</v>
      </c>
      <c r="T7528">
        <f t="shared" si="582"/>
        <v>-100</v>
      </c>
      <c r="U7528">
        <f t="shared" si="583"/>
        <v>1</v>
      </c>
    </row>
    <row r="7529" spans="3:21" x14ac:dyDescent="0.15">
      <c r="C7529" s="1">
        <v>249111</v>
      </c>
      <c r="F7529" s="1"/>
      <c r="G7529" s="1"/>
      <c r="H7529" s="1"/>
      <c r="I7529" s="1"/>
      <c r="J7529" s="1"/>
      <c r="K7529" s="1"/>
      <c r="R7529" t="e">
        <f t="shared" si="580"/>
        <v>#DIV/0!</v>
      </c>
      <c r="S7529">
        <f t="shared" si="581"/>
        <v>0</v>
      </c>
      <c r="T7529">
        <f t="shared" si="582"/>
        <v>-100</v>
      </c>
      <c r="U7529">
        <f t="shared" si="583"/>
        <v>1</v>
      </c>
    </row>
    <row r="7530" spans="3:21" x14ac:dyDescent="0.15">
      <c r="C7530" s="1">
        <v>277478</v>
      </c>
      <c r="F7530" s="1"/>
      <c r="G7530" s="1"/>
      <c r="H7530" s="1"/>
      <c r="I7530" s="1"/>
      <c r="J7530" s="1"/>
      <c r="K7530" s="1"/>
      <c r="R7530" t="e">
        <f t="shared" si="580"/>
        <v>#DIV/0!</v>
      </c>
      <c r="S7530">
        <f t="shared" si="581"/>
        <v>0</v>
      </c>
      <c r="T7530">
        <f t="shared" si="582"/>
        <v>-100</v>
      </c>
      <c r="U7530">
        <f t="shared" si="583"/>
        <v>1</v>
      </c>
    </row>
    <row r="7531" spans="3:21" x14ac:dyDescent="0.15">
      <c r="C7531" s="1">
        <v>320608</v>
      </c>
      <c r="F7531" s="1"/>
      <c r="G7531" s="1"/>
      <c r="H7531" s="1"/>
      <c r="I7531" s="1"/>
      <c r="J7531" s="1"/>
      <c r="K7531" s="1"/>
      <c r="R7531" t="e">
        <f t="shared" si="580"/>
        <v>#DIV/0!</v>
      </c>
      <c r="S7531">
        <f t="shared" si="581"/>
        <v>0</v>
      </c>
      <c r="T7531">
        <f t="shared" si="582"/>
        <v>-100</v>
      </c>
      <c r="U7531">
        <f t="shared" si="583"/>
        <v>1</v>
      </c>
    </row>
    <row r="7532" spans="3:21" x14ac:dyDescent="0.15">
      <c r="C7532" s="1">
        <v>272167</v>
      </c>
      <c r="F7532" s="1"/>
      <c r="G7532" s="1"/>
      <c r="H7532" s="1"/>
      <c r="I7532" s="1"/>
      <c r="J7532" s="1"/>
      <c r="K7532" s="1"/>
      <c r="R7532" t="e">
        <f t="shared" si="580"/>
        <v>#DIV/0!</v>
      </c>
      <c r="S7532">
        <f t="shared" si="581"/>
        <v>0</v>
      </c>
      <c r="T7532">
        <f t="shared" si="582"/>
        <v>-100</v>
      </c>
      <c r="U7532">
        <f t="shared" si="583"/>
        <v>1</v>
      </c>
    </row>
    <row r="7533" spans="3:21" x14ac:dyDescent="0.15">
      <c r="C7533" s="1">
        <v>311627</v>
      </c>
      <c r="F7533" s="1"/>
      <c r="G7533" s="1"/>
      <c r="H7533" s="1"/>
      <c r="I7533" s="1"/>
      <c r="J7533" s="1"/>
      <c r="K7533" s="1"/>
      <c r="R7533" t="e">
        <f t="shared" si="580"/>
        <v>#DIV/0!</v>
      </c>
      <c r="S7533">
        <f t="shared" si="581"/>
        <v>0</v>
      </c>
      <c r="T7533">
        <f t="shared" si="582"/>
        <v>-100</v>
      </c>
      <c r="U7533">
        <f t="shared" si="583"/>
        <v>1</v>
      </c>
    </row>
    <row r="7534" spans="3:21" x14ac:dyDescent="0.15">
      <c r="C7534" s="1">
        <v>303147</v>
      </c>
      <c r="F7534" s="1"/>
      <c r="G7534" s="1"/>
      <c r="H7534" s="1"/>
      <c r="I7534" s="1"/>
      <c r="J7534" s="1"/>
      <c r="K7534" s="1"/>
      <c r="R7534" t="e">
        <f t="shared" si="580"/>
        <v>#DIV/0!</v>
      </c>
      <c r="S7534">
        <f t="shared" si="581"/>
        <v>0</v>
      </c>
      <c r="T7534">
        <f t="shared" si="582"/>
        <v>-100</v>
      </c>
      <c r="U7534">
        <f t="shared" si="583"/>
        <v>1</v>
      </c>
    </row>
    <row r="7535" spans="3:21" x14ac:dyDescent="0.15">
      <c r="C7535" s="1">
        <v>313569</v>
      </c>
      <c r="F7535" s="1"/>
      <c r="G7535" s="1"/>
      <c r="H7535" s="1"/>
      <c r="I7535" s="1"/>
      <c r="J7535" s="1"/>
      <c r="K7535" s="1"/>
      <c r="R7535" t="e">
        <f t="shared" si="580"/>
        <v>#DIV/0!</v>
      </c>
      <c r="S7535">
        <f t="shared" si="581"/>
        <v>0</v>
      </c>
      <c r="T7535">
        <f t="shared" si="582"/>
        <v>-100</v>
      </c>
      <c r="U7535">
        <f t="shared" si="583"/>
        <v>1</v>
      </c>
    </row>
    <row r="7536" spans="3:21" x14ac:dyDescent="0.15">
      <c r="C7536" s="1">
        <v>279076</v>
      </c>
      <c r="F7536" s="1"/>
      <c r="G7536" s="1"/>
      <c r="H7536" s="1"/>
      <c r="I7536" s="1"/>
      <c r="J7536" s="1"/>
      <c r="K7536" s="1"/>
      <c r="R7536" t="e">
        <f t="shared" si="580"/>
        <v>#DIV/0!</v>
      </c>
      <c r="S7536">
        <f t="shared" si="581"/>
        <v>0</v>
      </c>
      <c r="T7536">
        <f t="shared" si="582"/>
        <v>-100</v>
      </c>
      <c r="U7536">
        <f t="shared" si="583"/>
        <v>1</v>
      </c>
    </row>
    <row r="7537" spans="3:21" x14ac:dyDescent="0.15">
      <c r="C7537" s="1">
        <v>263587</v>
      </c>
      <c r="F7537" s="1"/>
      <c r="G7537" s="1"/>
      <c r="H7537" s="1"/>
      <c r="I7537" s="1"/>
      <c r="J7537" s="1"/>
      <c r="K7537" s="1"/>
      <c r="R7537" t="e">
        <f t="shared" si="580"/>
        <v>#DIV/0!</v>
      </c>
      <c r="S7537">
        <f t="shared" si="581"/>
        <v>0</v>
      </c>
      <c r="T7537">
        <f t="shared" si="582"/>
        <v>-100</v>
      </c>
      <c r="U7537">
        <f t="shared" si="583"/>
        <v>1</v>
      </c>
    </row>
    <row r="7538" spans="3:21" x14ac:dyDescent="0.15">
      <c r="C7538" s="1">
        <v>317463</v>
      </c>
      <c r="F7538" s="1"/>
      <c r="G7538" s="1"/>
      <c r="H7538" s="1"/>
      <c r="I7538" s="1"/>
      <c r="J7538" s="1"/>
      <c r="K7538" s="1"/>
      <c r="R7538" t="e">
        <f t="shared" si="580"/>
        <v>#DIV/0!</v>
      </c>
      <c r="S7538">
        <f t="shared" si="581"/>
        <v>0</v>
      </c>
      <c r="T7538">
        <f t="shared" si="582"/>
        <v>-100</v>
      </c>
      <c r="U7538">
        <f t="shared" si="583"/>
        <v>1</v>
      </c>
    </row>
    <row r="7539" spans="3:21" x14ac:dyDescent="0.15">
      <c r="C7539" s="1">
        <v>339866</v>
      </c>
      <c r="F7539" s="1"/>
      <c r="G7539" s="1"/>
      <c r="H7539" s="1"/>
      <c r="I7539" s="1"/>
      <c r="J7539" s="1"/>
      <c r="K7539" s="1"/>
      <c r="R7539" t="e">
        <f t="shared" si="580"/>
        <v>#DIV/0!</v>
      </c>
      <c r="S7539">
        <f t="shared" si="581"/>
        <v>0</v>
      </c>
      <c r="T7539">
        <f t="shared" si="582"/>
        <v>-100</v>
      </c>
      <c r="U7539">
        <f t="shared" si="583"/>
        <v>1</v>
      </c>
    </row>
    <row r="7540" spans="3:21" x14ac:dyDescent="0.15">
      <c r="C7540" s="1">
        <v>316656</v>
      </c>
      <c r="F7540" s="1"/>
      <c r="G7540" s="1"/>
      <c r="H7540" s="1"/>
      <c r="I7540" s="1"/>
      <c r="J7540" s="1"/>
      <c r="K7540" s="1"/>
      <c r="R7540" t="e">
        <f t="shared" si="580"/>
        <v>#DIV/0!</v>
      </c>
      <c r="S7540">
        <f t="shared" si="581"/>
        <v>0</v>
      </c>
      <c r="T7540">
        <f t="shared" si="582"/>
        <v>-100</v>
      </c>
      <c r="U7540">
        <f t="shared" si="583"/>
        <v>1</v>
      </c>
    </row>
    <row r="7541" spans="3:21" x14ac:dyDescent="0.15">
      <c r="C7541" s="1">
        <v>262050</v>
      </c>
      <c r="F7541" s="1"/>
      <c r="G7541" s="1"/>
      <c r="H7541" s="1"/>
      <c r="I7541" s="1"/>
      <c r="J7541" s="1"/>
      <c r="K7541" s="1"/>
      <c r="R7541" t="e">
        <f t="shared" si="580"/>
        <v>#DIV/0!</v>
      </c>
      <c r="S7541">
        <f t="shared" si="581"/>
        <v>0</v>
      </c>
      <c r="T7541">
        <f t="shared" si="582"/>
        <v>-100</v>
      </c>
      <c r="U7541">
        <f t="shared" si="583"/>
        <v>1</v>
      </c>
    </row>
    <row r="7542" spans="3:21" x14ac:dyDescent="0.15">
      <c r="C7542" s="1">
        <v>290904</v>
      </c>
      <c r="F7542" s="1"/>
      <c r="G7542" s="1"/>
      <c r="H7542" s="1"/>
      <c r="I7542" s="1"/>
      <c r="J7542" s="1"/>
      <c r="K7542" s="1"/>
      <c r="R7542" t="e">
        <f t="shared" si="580"/>
        <v>#DIV/0!</v>
      </c>
      <c r="S7542">
        <f t="shared" si="581"/>
        <v>0</v>
      </c>
      <c r="T7542">
        <f t="shared" si="582"/>
        <v>-100</v>
      </c>
      <c r="U7542">
        <f t="shared" si="583"/>
        <v>1</v>
      </c>
    </row>
    <row r="7543" spans="3:21" x14ac:dyDescent="0.15">
      <c r="C7543" s="1">
        <v>332055</v>
      </c>
      <c r="F7543" s="1"/>
      <c r="G7543" s="1"/>
      <c r="H7543" s="1"/>
      <c r="I7543" s="1"/>
      <c r="J7543" s="1"/>
      <c r="K7543" s="1"/>
      <c r="R7543" t="e">
        <f t="shared" si="580"/>
        <v>#DIV/0!</v>
      </c>
      <c r="S7543">
        <f t="shared" si="581"/>
        <v>0</v>
      </c>
      <c r="T7543">
        <f t="shared" si="582"/>
        <v>-100</v>
      </c>
      <c r="U7543">
        <f t="shared" si="583"/>
        <v>1</v>
      </c>
    </row>
    <row r="7544" spans="3:21" x14ac:dyDescent="0.15">
      <c r="C7544" s="1">
        <v>289075</v>
      </c>
      <c r="F7544" s="1"/>
      <c r="G7544" s="1"/>
      <c r="H7544" s="1"/>
      <c r="I7544" s="1"/>
      <c r="J7544" s="1"/>
      <c r="K7544" s="1"/>
      <c r="R7544" t="e">
        <f t="shared" si="580"/>
        <v>#DIV/0!</v>
      </c>
      <c r="S7544">
        <f t="shared" si="581"/>
        <v>0</v>
      </c>
      <c r="T7544">
        <f t="shared" si="582"/>
        <v>-100</v>
      </c>
      <c r="U7544">
        <f t="shared" si="583"/>
        <v>1</v>
      </c>
    </row>
    <row r="7545" spans="3:21" x14ac:dyDescent="0.15">
      <c r="C7545" s="1">
        <v>258186</v>
      </c>
      <c r="F7545" s="1"/>
      <c r="G7545" s="1"/>
      <c r="H7545" s="1"/>
      <c r="I7545" s="1"/>
      <c r="J7545" s="1"/>
      <c r="K7545" s="1"/>
      <c r="R7545" t="e">
        <f t="shared" si="580"/>
        <v>#DIV/0!</v>
      </c>
      <c r="S7545">
        <f t="shared" si="581"/>
        <v>0</v>
      </c>
      <c r="T7545">
        <f t="shared" si="582"/>
        <v>-100</v>
      </c>
      <c r="U7545">
        <f t="shared" si="583"/>
        <v>1</v>
      </c>
    </row>
    <row r="7546" spans="3:21" x14ac:dyDescent="0.15">
      <c r="C7546" s="1">
        <v>288220</v>
      </c>
      <c r="F7546" s="1"/>
      <c r="G7546" s="1"/>
      <c r="H7546" s="1"/>
      <c r="I7546" s="1"/>
      <c r="J7546" s="1"/>
      <c r="K7546" s="1"/>
      <c r="R7546" t="e">
        <f t="shared" si="580"/>
        <v>#DIV/0!</v>
      </c>
      <c r="S7546">
        <f t="shared" si="581"/>
        <v>0</v>
      </c>
      <c r="T7546">
        <f t="shared" si="582"/>
        <v>-100</v>
      </c>
      <c r="U7546">
        <f t="shared" si="583"/>
        <v>1</v>
      </c>
    </row>
    <row r="7547" spans="3:21" x14ac:dyDescent="0.15">
      <c r="C7547" s="1">
        <v>280991</v>
      </c>
      <c r="F7547" s="1"/>
      <c r="G7547" s="1"/>
      <c r="H7547" s="1"/>
      <c r="I7547" s="1"/>
      <c r="J7547" s="1"/>
      <c r="K7547" s="1"/>
      <c r="R7547" t="e">
        <f t="shared" si="580"/>
        <v>#DIV/0!</v>
      </c>
      <c r="S7547">
        <f t="shared" si="581"/>
        <v>0</v>
      </c>
      <c r="T7547">
        <f t="shared" si="582"/>
        <v>-100</v>
      </c>
      <c r="U7547">
        <f t="shared" si="583"/>
        <v>1</v>
      </c>
    </row>
    <row r="7548" spans="3:21" x14ac:dyDescent="0.15">
      <c r="C7548" s="1">
        <v>290843</v>
      </c>
      <c r="F7548" s="1"/>
      <c r="G7548" s="1"/>
      <c r="H7548" s="1"/>
      <c r="I7548" s="1"/>
      <c r="J7548" s="1"/>
      <c r="K7548" s="1"/>
      <c r="R7548" t="e">
        <f t="shared" si="580"/>
        <v>#DIV/0!</v>
      </c>
      <c r="S7548">
        <f t="shared" si="581"/>
        <v>0</v>
      </c>
      <c r="T7548">
        <f t="shared" si="582"/>
        <v>-100</v>
      </c>
      <c r="U7548">
        <f t="shared" si="583"/>
        <v>1</v>
      </c>
    </row>
    <row r="7549" spans="3:21" x14ac:dyDescent="0.15">
      <c r="C7549" s="1">
        <v>292139</v>
      </c>
      <c r="F7549" s="1"/>
      <c r="G7549" s="1"/>
      <c r="H7549" s="1"/>
      <c r="I7549" s="1"/>
      <c r="J7549" s="1"/>
      <c r="K7549" s="1"/>
      <c r="R7549" t="e">
        <f t="shared" si="580"/>
        <v>#DIV/0!</v>
      </c>
      <c r="S7549">
        <f t="shared" si="581"/>
        <v>0</v>
      </c>
      <c r="T7549">
        <f t="shared" si="582"/>
        <v>-100</v>
      </c>
      <c r="U7549">
        <f t="shared" si="583"/>
        <v>1</v>
      </c>
    </row>
    <row r="7550" spans="3:21" x14ac:dyDescent="0.15">
      <c r="C7550" s="1">
        <v>260483</v>
      </c>
      <c r="F7550" s="1"/>
      <c r="G7550" s="1"/>
      <c r="H7550" s="1"/>
      <c r="I7550" s="1"/>
      <c r="J7550" s="1"/>
      <c r="K7550" s="1"/>
      <c r="R7550" t="e">
        <f t="shared" si="580"/>
        <v>#DIV/0!</v>
      </c>
      <c r="S7550">
        <f t="shared" si="581"/>
        <v>0</v>
      </c>
      <c r="T7550">
        <f t="shared" si="582"/>
        <v>-100</v>
      </c>
      <c r="U7550">
        <f t="shared" si="583"/>
        <v>1</v>
      </c>
    </row>
    <row r="7551" spans="3:21" x14ac:dyDescent="0.15">
      <c r="C7551" s="1">
        <v>277319</v>
      </c>
      <c r="F7551" s="1"/>
      <c r="G7551" s="1"/>
      <c r="H7551" s="1"/>
      <c r="I7551" s="1"/>
      <c r="J7551" s="1"/>
      <c r="K7551" s="1"/>
      <c r="R7551" t="e">
        <f t="shared" si="580"/>
        <v>#DIV/0!</v>
      </c>
      <c r="S7551">
        <f t="shared" si="581"/>
        <v>0</v>
      </c>
      <c r="T7551">
        <f t="shared" si="582"/>
        <v>-100</v>
      </c>
      <c r="U7551">
        <f t="shared" si="583"/>
        <v>1</v>
      </c>
    </row>
    <row r="7552" spans="3:21" x14ac:dyDescent="0.15">
      <c r="C7552" s="1">
        <v>285031</v>
      </c>
      <c r="F7552" s="1"/>
      <c r="G7552" s="1"/>
      <c r="H7552" s="1"/>
      <c r="I7552" s="1"/>
      <c r="J7552" s="1"/>
      <c r="K7552" s="1"/>
      <c r="R7552" t="e">
        <f t="shared" si="580"/>
        <v>#DIV/0!</v>
      </c>
      <c r="S7552">
        <f t="shared" si="581"/>
        <v>0</v>
      </c>
      <c r="T7552">
        <f t="shared" si="582"/>
        <v>-100</v>
      </c>
      <c r="U7552">
        <f t="shared" si="583"/>
        <v>1</v>
      </c>
    </row>
    <row r="7553" spans="3:21" x14ac:dyDescent="0.15">
      <c r="C7553" s="1">
        <v>258785</v>
      </c>
      <c r="F7553" s="1"/>
      <c r="G7553" s="1"/>
      <c r="H7553" s="1"/>
      <c r="I7553" s="1"/>
      <c r="J7553" s="1"/>
      <c r="K7553" s="1"/>
      <c r="R7553" t="e">
        <f t="shared" si="580"/>
        <v>#DIV/0!</v>
      </c>
      <c r="S7553">
        <f t="shared" si="581"/>
        <v>0</v>
      </c>
      <c r="T7553">
        <f t="shared" si="582"/>
        <v>-100</v>
      </c>
      <c r="U7553">
        <f t="shared" si="583"/>
        <v>1</v>
      </c>
    </row>
    <row r="7554" spans="3:21" x14ac:dyDescent="0.15">
      <c r="C7554" s="1">
        <v>611452</v>
      </c>
      <c r="F7554" s="1"/>
      <c r="G7554" s="1"/>
      <c r="H7554" s="1"/>
      <c r="I7554" s="1"/>
      <c r="J7554" s="1"/>
      <c r="K7554" s="1"/>
      <c r="R7554" t="e">
        <f t="shared" si="580"/>
        <v>#DIV/0!</v>
      </c>
      <c r="S7554">
        <f t="shared" si="581"/>
        <v>0</v>
      </c>
      <c r="T7554">
        <f t="shared" si="582"/>
        <v>-100</v>
      </c>
      <c r="U7554">
        <f t="shared" si="583"/>
        <v>1</v>
      </c>
    </row>
    <row r="7555" spans="3:21" x14ac:dyDescent="0.15">
      <c r="C7555" s="1">
        <v>642280</v>
      </c>
      <c r="F7555" s="1"/>
      <c r="G7555" s="1"/>
      <c r="H7555" s="1"/>
      <c r="I7555" s="1"/>
      <c r="J7555" s="1"/>
      <c r="K7555" s="1"/>
      <c r="R7555" t="e">
        <f t="shared" ref="R7555:R7618" si="584">100*(L7555/B7555-1)</f>
        <v>#DIV/0!</v>
      </c>
      <c r="S7555">
        <f t="shared" ref="S7555:S7618" si="585">IF(L7555&lt;D7555,1,0)</f>
        <v>0</v>
      </c>
      <c r="T7555">
        <f t="shared" ref="T7555:T7618" si="586">100*(L7555/C7555-1)</f>
        <v>-100</v>
      </c>
      <c r="U7555">
        <f t="shared" ref="U7555:U7618" si="587">IF(L7555=B7555,1,0)</f>
        <v>1</v>
      </c>
    </row>
    <row r="7556" spans="3:21" x14ac:dyDescent="0.15">
      <c r="C7556" s="1">
        <v>642665</v>
      </c>
      <c r="F7556" s="1"/>
      <c r="G7556" s="1"/>
      <c r="H7556" s="1"/>
      <c r="I7556" s="1"/>
      <c r="J7556" s="1"/>
      <c r="K7556" s="1"/>
      <c r="R7556" t="e">
        <f t="shared" si="584"/>
        <v>#DIV/0!</v>
      </c>
      <c r="S7556">
        <f t="shared" si="585"/>
        <v>0</v>
      </c>
      <c r="T7556">
        <f t="shared" si="586"/>
        <v>-100</v>
      </c>
      <c r="U7556">
        <f t="shared" si="587"/>
        <v>1</v>
      </c>
    </row>
    <row r="7557" spans="3:21" x14ac:dyDescent="0.15">
      <c r="C7557" s="1">
        <v>561747</v>
      </c>
      <c r="F7557" s="1"/>
      <c r="G7557" s="1"/>
      <c r="H7557" s="1"/>
      <c r="I7557" s="1"/>
      <c r="J7557" s="1"/>
      <c r="K7557" s="1"/>
      <c r="R7557" t="e">
        <f t="shared" si="584"/>
        <v>#DIV/0!</v>
      </c>
      <c r="S7557">
        <f t="shared" si="585"/>
        <v>0</v>
      </c>
      <c r="T7557">
        <f t="shared" si="586"/>
        <v>-100</v>
      </c>
      <c r="U7557">
        <f t="shared" si="587"/>
        <v>1</v>
      </c>
    </row>
    <row r="7558" spans="3:21" x14ac:dyDescent="0.15">
      <c r="C7558" s="1">
        <v>659681</v>
      </c>
      <c r="F7558" s="1"/>
      <c r="G7558" s="1"/>
      <c r="H7558" s="1"/>
      <c r="I7558" s="1"/>
      <c r="J7558" s="1"/>
      <c r="K7558" s="1"/>
      <c r="R7558" t="e">
        <f t="shared" si="584"/>
        <v>#DIV/0!</v>
      </c>
      <c r="S7558">
        <f t="shared" si="585"/>
        <v>0</v>
      </c>
      <c r="T7558">
        <f t="shared" si="586"/>
        <v>-100</v>
      </c>
      <c r="U7558">
        <f t="shared" si="587"/>
        <v>1</v>
      </c>
    </row>
    <row r="7559" spans="3:21" x14ac:dyDescent="0.15">
      <c r="C7559" s="1">
        <v>650825</v>
      </c>
      <c r="F7559" s="1"/>
      <c r="G7559" s="1"/>
      <c r="H7559" s="1"/>
      <c r="I7559" s="1"/>
      <c r="J7559" s="1"/>
      <c r="K7559" s="1"/>
      <c r="R7559" t="e">
        <f t="shared" si="584"/>
        <v>#DIV/0!</v>
      </c>
      <c r="S7559">
        <f t="shared" si="585"/>
        <v>0</v>
      </c>
      <c r="T7559">
        <f t="shared" si="586"/>
        <v>-100</v>
      </c>
      <c r="U7559">
        <f t="shared" si="587"/>
        <v>1</v>
      </c>
    </row>
    <row r="7560" spans="3:21" x14ac:dyDescent="0.15">
      <c r="C7560" s="1">
        <v>720173</v>
      </c>
      <c r="F7560" s="1"/>
      <c r="G7560" s="1"/>
      <c r="H7560" s="1"/>
      <c r="I7560" s="1"/>
      <c r="J7560" s="1"/>
      <c r="K7560" s="1"/>
      <c r="R7560" t="e">
        <f t="shared" si="584"/>
        <v>#DIV/0!</v>
      </c>
      <c r="S7560">
        <f t="shared" si="585"/>
        <v>0</v>
      </c>
      <c r="T7560">
        <f t="shared" si="586"/>
        <v>-100</v>
      </c>
      <c r="U7560">
        <f t="shared" si="587"/>
        <v>1</v>
      </c>
    </row>
    <row r="7561" spans="3:21" x14ac:dyDescent="0.15">
      <c r="C7561" s="1">
        <v>684895</v>
      </c>
      <c r="F7561" s="1"/>
      <c r="G7561" s="1"/>
      <c r="H7561" s="1"/>
      <c r="I7561" s="1"/>
      <c r="J7561" s="1"/>
      <c r="K7561" s="1"/>
      <c r="R7561" t="e">
        <f t="shared" si="584"/>
        <v>#DIV/0!</v>
      </c>
      <c r="S7561">
        <f t="shared" si="585"/>
        <v>0</v>
      </c>
      <c r="T7561">
        <f t="shared" si="586"/>
        <v>-100</v>
      </c>
      <c r="U7561">
        <f t="shared" si="587"/>
        <v>1</v>
      </c>
    </row>
    <row r="7562" spans="3:21" x14ac:dyDescent="0.15">
      <c r="C7562" s="1">
        <v>606569</v>
      </c>
      <c r="F7562" s="1"/>
      <c r="G7562" s="1"/>
      <c r="H7562" s="1"/>
      <c r="I7562" s="1"/>
      <c r="J7562" s="1"/>
      <c r="K7562" s="1"/>
      <c r="R7562" t="e">
        <f t="shared" si="584"/>
        <v>#DIV/0!</v>
      </c>
      <c r="S7562">
        <f t="shared" si="585"/>
        <v>0</v>
      </c>
      <c r="T7562">
        <f t="shared" si="586"/>
        <v>-100</v>
      </c>
      <c r="U7562">
        <f t="shared" si="587"/>
        <v>1</v>
      </c>
    </row>
    <row r="7563" spans="3:21" x14ac:dyDescent="0.15">
      <c r="C7563" s="1">
        <v>658860</v>
      </c>
      <c r="F7563" s="1"/>
      <c r="G7563" s="1"/>
      <c r="H7563" s="1"/>
      <c r="I7563" s="1"/>
      <c r="J7563" s="1"/>
      <c r="K7563" s="1"/>
      <c r="R7563" t="e">
        <f t="shared" si="584"/>
        <v>#DIV/0!</v>
      </c>
      <c r="S7563">
        <f t="shared" si="585"/>
        <v>0</v>
      </c>
      <c r="T7563">
        <f t="shared" si="586"/>
        <v>-100</v>
      </c>
      <c r="U7563">
        <f t="shared" si="587"/>
        <v>1</v>
      </c>
    </row>
    <row r="7564" spans="3:21" x14ac:dyDescent="0.15">
      <c r="C7564" s="1">
        <v>665100</v>
      </c>
      <c r="F7564" s="1"/>
      <c r="G7564" s="1"/>
      <c r="H7564" s="1"/>
      <c r="I7564" s="1"/>
      <c r="J7564" s="1"/>
      <c r="K7564" s="1"/>
      <c r="R7564" t="e">
        <f t="shared" si="584"/>
        <v>#DIV/0!</v>
      </c>
      <c r="S7564">
        <f t="shared" si="585"/>
        <v>0</v>
      </c>
      <c r="T7564">
        <f t="shared" si="586"/>
        <v>-100</v>
      </c>
      <c r="U7564">
        <f t="shared" si="587"/>
        <v>1</v>
      </c>
    </row>
    <row r="7565" spans="3:21" x14ac:dyDescent="0.15">
      <c r="C7565" s="1">
        <v>607349</v>
      </c>
      <c r="F7565" s="1"/>
      <c r="G7565" s="1"/>
      <c r="H7565" s="1"/>
      <c r="I7565" s="1"/>
      <c r="J7565" s="1"/>
      <c r="K7565" s="1"/>
      <c r="R7565" t="e">
        <f t="shared" si="584"/>
        <v>#DIV/0!</v>
      </c>
      <c r="S7565">
        <f t="shared" si="585"/>
        <v>0</v>
      </c>
      <c r="T7565">
        <f t="shared" si="586"/>
        <v>-100</v>
      </c>
      <c r="U7565">
        <f t="shared" si="587"/>
        <v>1</v>
      </c>
    </row>
    <row r="7566" spans="3:21" x14ac:dyDescent="0.15">
      <c r="C7566" s="1">
        <v>558976</v>
      </c>
      <c r="F7566" s="1"/>
      <c r="G7566" s="1"/>
      <c r="H7566" s="1"/>
      <c r="I7566" s="1"/>
      <c r="J7566" s="1"/>
      <c r="K7566" s="1"/>
      <c r="R7566" t="e">
        <f t="shared" si="584"/>
        <v>#DIV/0!</v>
      </c>
      <c r="S7566">
        <f t="shared" si="585"/>
        <v>0</v>
      </c>
      <c r="T7566">
        <f t="shared" si="586"/>
        <v>-100</v>
      </c>
      <c r="U7566">
        <f t="shared" si="587"/>
        <v>1</v>
      </c>
    </row>
    <row r="7567" spans="3:21" x14ac:dyDescent="0.15">
      <c r="C7567" s="1">
        <v>675881</v>
      </c>
      <c r="F7567" s="1"/>
      <c r="G7567" s="1"/>
      <c r="H7567" s="1"/>
      <c r="I7567" s="1"/>
      <c r="J7567" s="1"/>
      <c r="K7567" s="1"/>
      <c r="R7567" t="e">
        <f t="shared" si="584"/>
        <v>#DIV/0!</v>
      </c>
      <c r="S7567">
        <f t="shared" si="585"/>
        <v>0</v>
      </c>
      <c r="T7567">
        <f t="shared" si="586"/>
        <v>-100</v>
      </c>
      <c r="U7567">
        <f t="shared" si="587"/>
        <v>1</v>
      </c>
    </row>
    <row r="7568" spans="3:21" x14ac:dyDescent="0.15">
      <c r="C7568" s="1">
        <v>607983</v>
      </c>
      <c r="F7568" s="1"/>
      <c r="G7568" s="1"/>
      <c r="H7568" s="1"/>
      <c r="I7568" s="1"/>
      <c r="J7568" s="1"/>
      <c r="K7568" s="1"/>
      <c r="R7568" t="e">
        <f t="shared" si="584"/>
        <v>#DIV/0!</v>
      </c>
      <c r="S7568">
        <f t="shared" si="585"/>
        <v>0</v>
      </c>
      <c r="T7568">
        <f t="shared" si="586"/>
        <v>-100</v>
      </c>
      <c r="U7568">
        <f t="shared" si="587"/>
        <v>1</v>
      </c>
    </row>
    <row r="7569" spans="3:21" x14ac:dyDescent="0.15">
      <c r="C7569" s="1">
        <v>671495</v>
      </c>
      <c r="F7569" s="1"/>
      <c r="G7569" s="1"/>
      <c r="H7569" s="1"/>
      <c r="I7569" s="1"/>
      <c r="J7569" s="1"/>
      <c r="K7569" s="1"/>
      <c r="R7569" t="e">
        <f t="shared" si="584"/>
        <v>#DIV/0!</v>
      </c>
      <c r="S7569">
        <f t="shared" si="585"/>
        <v>0</v>
      </c>
      <c r="T7569">
        <f t="shared" si="586"/>
        <v>-100</v>
      </c>
      <c r="U7569">
        <f t="shared" si="587"/>
        <v>1</v>
      </c>
    </row>
    <row r="7570" spans="3:21" x14ac:dyDescent="0.15">
      <c r="C7570" s="1">
        <v>656168</v>
      </c>
      <c r="F7570" s="1"/>
      <c r="G7570" s="1"/>
      <c r="H7570" s="1"/>
      <c r="I7570" s="1"/>
      <c r="J7570" s="1"/>
      <c r="K7570" s="1"/>
      <c r="R7570" t="e">
        <f t="shared" si="584"/>
        <v>#DIV/0!</v>
      </c>
      <c r="S7570">
        <f t="shared" si="585"/>
        <v>0</v>
      </c>
      <c r="T7570">
        <f t="shared" si="586"/>
        <v>-100</v>
      </c>
      <c r="U7570">
        <f t="shared" si="587"/>
        <v>1</v>
      </c>
    </row>
    <row r="7571" spans="3:21" x14ac:dyDescent="0.15">
      <c r="C7571" s="1">
        <v>637756</v>
      </c>
      <c r="F7571" s="1"/>
      <c r="G7571" s="1"/>
      <c r="H7571" s="1"/>
      <c r="I7571" s="1"/>
      <c r="J7571" s="1"/>
      <c r="K7571" s="1"/>
      <c r="R7571" t="e">
        <f t="shared" si="584"/>
        <v>#DIV/0!</v>
      </c>
      <c r="S7571">
        <f t="shared" si="585"/>
        <v>0</v>
      </c>
      <c r="T7571">
        <f t="shared" si="586"/>
        <v>-100</v>
      </c>
      <c r="U7571">
        <f t="shared" si="587"/>
        <v>1</v>
      </c>
    </row>
    <row r="7572" spans="3:21" x14ac:dyDescent="0.15">
      <c r="C7572" s="1">
        <v>703942</v>
      </c>
      <c r="F7572" s="1"/>
      <c r="G7572" s="1"/>
      <c r="H7572" s="1"/>
      <c r="I7572" s="1"/>
      <c r="J7572" s="1"/>
      <c r="K7572" s="1"/>
      <c r="R7572" t="e">
        <f t="shared" si="584"/>
        <v>#DIV/0!</v>
      </c>
      <c r="S7572">
        <f t="shared" si="585"/>
        <v>0</v>
      </c>
      <c r="T7572">
        <f t="shared" si="586"/>
        <v>-100</v>
      </c>
      <c r="U7572">
        <f t="shared" si="587"/>
        <v>1</v>
      </c>
    </row>
    <row r="7573" spans="3:21" x14ac:dyDescent="0.15">
      <c r="C7573" s="1">
        <v>613331</v>
      </c>
      <c r="F7573" s="1"/>
      <c r="G7573" s="1"/>
      <c r="H7573" s="1"/>
      <c r="I7573" s="1"/>
      <c r="J7573" s="1"/>
      <c r="K7573" s="1"/>
      <c r="R7573" t="e">
        <f t="shared" si="584"/>
        <v>#DIV/0!</v>
      </c>
      <c r="S7573">
        <f t="shared" si="585"/>
        <v>0</v>
      </c>
      <c r="T7573">
        <f t="shared" si="586"/>
        <v>-100</v>
      </c>
      <c r="U7573">
        <f t="shared" si="587"/>
        <v>1</v>
      </c>
    </row>
    <row r="7574" spans="3:21" x14ac:dyDescent="0.15">
      <c r="C7574" s="1">
        <v>566102</v>
      </c>
      <c r="F7574" s="1"/>
      <c r="G7574" s="1"/>
      <c r="H7574" s="1"/>
      <c r="I7574" s="1"/>
      <c r="J7574" s="1"/>
      <c r="K7574" s="1"/>
      <c r="R7574" t="e">
        <f t="shared" si="584"/>
        <v>#DIV/0!</v>
      </c>
      <c r="S7574">
        <f t="shared" si="585"/>
        <v>0</v>
      </c>
      <c r="T7574">
        <f t="shared" si="586"/>
        <v>-100</v>
      </c>
      <c r="U7574">
        <f t="shared" si="587"/>
        <v>1</v>
      </c>
    </row>
    <row r="7575" spans="3:21" x14ac:dyDescent="0.15">
      <c r="C7575" s="1">
        <v>613368</v>
      </c>
      <c r="F7575" s="1"/>
      <c r="G7575" s="1"/>
      <c r="H7575" s="1"/>
      <c r="I7575" s="1"/>
      <c r="J7575" s="1"/>
      <c r="K7575" s="1"/>
      <c r="R7575" t="e">
        <f t="shared" si="584"/>
        <v>#DIV/0!</v>
      </c>
      <c r="S7575">
        <f t="shared" si="585"/>
        <v>0</v>
      </c>
      <c r="T7575">
        <f t="shared" si="586"/>
        <v>-100</v>
      </c>
      <c r="U7575">
        <f t="shared" si="587"/>
        <v>1</v>
      </c>
    </row>
    <row r="7576" spans="3:21" x14ac:dyDescent="0.15">
      <c r="C7576" s="1">
        <v>626922</v>
      </c>
      <c r="F7576" s="1"/>
      <c r="G7576" s="1"/>
      <c r="H7576" s="1"/>
      <c r="I7576" s="1"/>
      <c r="J7576" s="1"/>
      <c r="K7576" s="1"/>
      <c r="R7576" t="e">
        <f t="shared" si="584"/>
        <v>#DIV/0!</v>
      </c>
      <c r="S7576">
        <f t="shared" si="585"/>
        <v>0</v>
      </c>
      <c r="T7576">
        <f t="shared" si="586"/>
        <v>-100</v>
      </c>
      <c r="U7576">
        <f t="shared" si="587"/>
        <v>1</v>
      </c>
    </row>
    <row r="7577" spans="3:21" x14ac:dyDescent="0.15">
      <c r="C7577" s="1">
        <v>629127</v>
      </c>
      <c r="F7577" s="1"/>
      <c r="G7577" s="1"/>
      <c r="H7577" s="1"/>
      <c r="I7577" s="1"/>
      <c r="J7577" s="1"/>
      <c r="K7577" s="1"/>
      <c r="R7577" t="e">
        <f t="shared" si="584"/>
        <v>#DIV/0!</v>
      </c>
      <c r="S7577">
        <f t="shared" si="585"/>
        <v>0</v>
      </c>
      <c r="T7577">
        <f t="shared" si="586"/>
        <v>-100</v>
      </c>
      <c r="U7577">
        <f t="shared" si="587"/>
        <v>1</v>
      </c>
    </row>
    <row r="7578" spans="3:21" x14ac:dyDescent="0.15">
      <c r="C7578" s="1">
        <v>646032</v>
      </c>
      <c r="F7578" s="1"/>
      <c r="G7578" s="1"/>
      <c r="H7578" s="1"/>
      <c r="I7578" s="1"/>
      <c r="J7578" s="1"/>
      <c r="K7578" s="1"/>
      <c r="R7578" t="e">
        <f t="shared" si="584"/>
        <v>#DIV/0!</v>
      </c>
      <c r="S7578">
        <f t="shared" si="585"/>
        <v>0</v>
      </c>
      <c r="T7578">
        <f t="shared" si="586"/>
        <v>-100</v>
      </c>
      <c r="U7578">
        <f t="shared" si="587"/>
        <v>1</v>
      </c>
    </row>
    <row r="7579" spans="3:21" x14ac:dyDescent="0.15">
      <c r="C7579" s="1">
        <v>652725</v>
      </c>
      <c r="F7579" s="1"/>
      <c r="G7579" s="1"/>
      <c r="H7579" s="1"/>
      <c r="I7579" s="1"/>
      <c r="J7579" s="1"/>
      <c r="K7579" s="1"/>
      <c r="R7579" t="e">
        <f t="shared" si="584"/>
        <v>#DIV/0!</v>
      </c>
      <c r="S7579">
        <f t="shared" si="585"/>
        <v>0</v>
      </c>
      <c r="T7579">
        <f t="shared" si="586"/>
        <v>-100</v>
      </c>
      <c r="U7579">
        <f t="shared" si="587"/>
        <v>1</v>
      </c>
    </row>
    <row r="7580" spans="3:21" x14ac:dyDescent="0.15">
      <c r="C7580" s="1">
        <v>541880</v>
      </c>
      <c r="F7580" s="1"/>
      <c r="G7580" s="1"/>
      <c r="H7580" s="1"/>
      <c r="I7580" s="1"/>
      <c r="J7580" s="1"/>
      <c r="K7580" s="1"/>
      <c r="R7580" t="e">
        <f t="shared" si="584"/>
        <v>#DIV/0!</v>
      </c>
      <c r="S7580">
        <f t="shared" si="585"/>
        <v>0</v>
      </c>
      <c r="T7580">
        <f t="shared" si="586"/>
        <v>-100</v>
      </c>
      <c r="U7580">
        <f t="shared" si="587"/>
        <v>1</v>
      </c>
    </row>
    <row r="7581" spans="3:21" x14ac:dyDescent="0.15">
      <c r="C7581" s="1">
        <v>678247</v>
      </c>
      <c r="F7581" s="1"/>
      <c r="G7581" s="1"/>
      <c r="H7581" s="1"/>
      <c r="I7581" s="1"/>
      <c r="J7581" s="1"/>
      <c r="K7581" s="1"/>
      <c r="R7581" t="e">
        <f t="shared" si="584"/>
        <v>#DIV/0!</v>
      </c>
      <c r="S7581">
        <f t="shared" si="585"/>
        <v>0</v>
      </c>
      <c r="T7581">
        <f t="shared" si="586"/>
        <v>-100</v>
      </c>
      <c r="U7581">
        <f t="shared" si="587"/>
        <v>1</v>
      </c>
    </row>
    <row r="7582" spans="3:21" x14ac:dyDescent="0.15">
      <c r="C7582" s="1">
        <v>582744</v>
      </c>
      <c r="F7582" s="1"/>
      <c r="G7582" s="1"/>
      <c r="H7582" s="1"/>
      <c r="I7582" s="1"/>
      <c r="J7582" s="1"/>
      <c r="K7582" s="1"/>
      <c r="R7582" t="e">
        <f t="shared" si="584"/>
        <v>#DIV/0!</v>
      </c>
      <c r="S7582">
        <f t="shared" si="585"/>
        <v>0</v>
      </c>
      <c r="T7582">
        <f t="shared" si="586"/>
        <v>-100</v>
      </c>
      <c r="U7582">
        <f t="shared" si="587"/>
        <v>1</v>
      </c>
    </row>
    <row r="7583" spans="3:21" x14ac:dyDescent="0.15">
      <c r="C7583" s="1">
        <v>603691</v>
      </c>
      <c r="F7583" s="1"/>
      <c r="G7583" s="1"/>
      <c r="H7583" s="1"/>
      <c r="I7583" s="1"/>
      <c r="J7583" s="1"/>
      <c r="K7583" s="1"/>
      <c r="R7583" t="e">
        <f t="shared" si="584"/>
        <v>#DIV/0!</v>
      </c>
      <c r="S7583">
        <f t="shared" si="585"/>
        <v>0</v>
      </c>
      <c r="T7583">
        <f t="shared" si="586"/>
        <v>-100</v>
      </c>
      <c r="U7583">
        <f t="shared" si="587"/>
        <v>1</v>
      </c>
    </row>
    <row r="7584" spans="3:21" x14ac:dyDescent="0.15">
      <c r="C7584" s="1">
        <v>1114763</v>
      </c>
      <c r="F7584" s="1"/>
      <c r="G7584" s="1"/>
      <c r="H7584" s="1"/>
      <c r="I7584" s="1"/>
      <c r="J7584" s="1"/>
      <c r="K7584" s="1"/>
      <c r="R7584" t="e">
        <f t="shared" si="584"/>
        <v>#DIV/0!</v>
      </c>
      <c r="S7584">
        <f t="shared" si="585"/>
        <v>0</v>
      </c>
      <c r="T7584">
        <f t="shared" si="586"/>
        <v>-100</v>
      </c>
      <c r="U7584">
        <f t="shared" si="587"/>
        <v>1</v>
      </c>
    </row>
    <row r="7585" spans="3:21" x14ac:dyDescent="0.15">
      <c r="C7585" s="1">
        <v>1100070</v>
      </c>
      <c r="F7585" s="1"/>
      <c r="G7585" s="1"/>
      <c r="H7585" s="1"/>
      <c r="I7585" s="1"/>
      <c r="J7585" s="1"/>
      <c r="K7585" s="1"/>
      <c r="R7585" t="e">
        <f t="shared" si="584"/>
        <v>#DIV/0!</v>
      </c>
      <c r="S7585">
        <f t="shared" si="585"/>
        <v>0</v>
      </c>
      <c r="T7585">
        <f t="shared" si="586"/>
        <v>-100</v>
      </c>
      <c r="U7585">
        <f t="shared" si="587"/>
        <v>1</v>
      </c>
    </row>
    <row r="7586" spans="3:21" x14ac:dyDescent="0.15">
      <c r="C7586" s="1">
        <v>1036047</v>
      </c>
      <c r="F7586" s="1"/>
      <c r="G7586" s="1"/>
      <c r="H7586" s="1"/>
      <c r="I7586" s="1"/>
      <c r="J7586" s="1"/>
      <c r="K7586" s="1"/>
      <c r="R7586" t="e">
        <f t="shared" si="584"/>
        <v>#DIV/0!</v>
      </c>
      <c r="S7586">
        <f t="shared" si="585"/>
        <v>0</v>
      </c>
      <c r="T7586">
        <f t="shared" si="586"/>
        <v>-100</v>
      </c>
      <c r="U7586">
        <f t="shared" si="587"/>
        <v>1</v>
      </c>
    </row>
    <row r="7587" spans="3:21" x14ac:dyDescent="0.15">
      <c r="C7587" s="1">
        <v>1165605</v>
      </c>
      <c r="F7587" s="1"/>
      <c r="G7587" s="1"/>
      <c r="H7587" s="1"/>
      <c r="I7587" s="1"/>
      <c r="J7587" s="1"/>
      <c r="K7587" s="1"/>
      <c r="R7587" t="e">
        <f t="shared" si="584"/>
        <v>#DIV/0!</v>
      </c>
      <c r="S7587">
        <f t="shared" si="585"/>
        <v>0</v>
      </c>
      <c r="T7587">
        <f t="shared" si="586"/>
        <v>-100</v>
      </c>
      <c r="U7587">
        <f t="shared" si="587"/>
        <v>1</v>
      </c>
    </row>
    <row r="7588" spans="3:21" x14ac:dyDescent="0.15">
      <c r="C7588" s="1">
        <v>1015991</v>
      </c>
      <c r="F7588" s="1"/>
      <c r="G7588" s="1"/>
      <c r="H7588" s="1"/>
      <c r="I7588" s="1"/>
      <c r="J7588" s="1"/>
      <c r="K7588" s="1"/>
      <c r="R7588" t="e">
        <f t="shared" si="584"/>
        <v>#DIV/0!</v>
      </c>
      <c r="S7588">
        <f t="shared" si="585"/>
        <v>0</v>
      </c>
      <c r="T7588">
        <f t="shared" si="586"/>
        <v>-100</v>
      </c>
      <c r="U7588">
        <f t="shared" si="587"/>
        <v>1</v>
      </c>
    </row>
    <row r="7589" spans="3:21" x14ac:dyDescent="0.15">
      <c r="C7589" s="1">
        <v>1124041</v>
      </c>
      <c r="F7589" s="1"/>
      <c r="G7589" s="1"/>
      <c r="H7589" s="1"/>
      <c r="I7589" s="1"/>
      <c r="J7589" s="1"/>
      <c r="K7589" s="1"/>
      <c r="R7589" t="e">
        <f t="shared" si="584"/>
        <v>#DIV/0!</v>
      </c>
      <c r="S7589">
        <f t="shared" si="585"/>
        <v>0</v>
      </c>
      <c r="T7589">
        <f t="shared" si="586"/>
        <v>-100</v>
      </c>
      <c r="U7589">
        <f t="shared" si="587"/>
        <v>1</v>
      </c>
    </row>
    <row r="7590" spans="3:21" x14ac:dyDescent="0.15">
      <c r="C7590" s="1">
        <v>1061221</v>
      </c>
      <c r="F7590" s="1"/>
      <c r="G7590" s="1"/>
      <c r="H7590" s="1"/>
      <c r="I7590" s="1"/>
      <c r="J7590" s="1"/>
      <c r="K7590" s="1"/>
      <c r="R7590" t="e">
        <f t="shared" si="584"/>
        <v>#DIV/0!</v>
      </c>
      <c r="S7590">
        <f t="shared" si="585"/>
        <v>0</v>
      </c>
      <c r="T7590">
        <f t="shared" si="586"/>
        <v>-100</v>
      </c>
      <c r="U7590">
        <f t="shared" si="587"/>
        <v>1</v>
      </c>
    </row>
    <row r="7591" spans="3:21" x14ac:dyDescent="0.15">
      <c r="C7591" s="1">
        <v>1148301</v>
      </c>
      <c r="F7591" s="1"/>
      <c r="G7591" s="1"/>
      <c r="H7591" s="1"/>
      <c r="I7591" s="1"/>
      <c r="J7591" s="1"/>
      <c r="K7591" s="1"/>
      <c r="R7591" t="e">
        <f t="shared" si="584"/>
        <v>#DIV/0!</v>
      </c>
      <c r="S7591">
        <f t="shared" si="585"/>
        <v>0</v>
      </c>
      <c r="T7591">
        <f t="shared" si="586"/>
        <v>-100</v>
      </c>
      <c r="U7591">
        <f t="shared" si="587"/>
        <v>1</v>
      </c>
    </row>
    <row r="7592" spans="3:21" x14ac:dyDescent="0.15">
      <c r="C7592" s="1">
        <v>1014473</v>
      </c>
      <c r="F7592" s="1"/>
      <c r="G7592" s="1"/>
      <c r="H7592" s="1"/>
      <c r="I7592" s="1"/>
      <c r="J7592" s="1"/>
      <c r="K7592" s="1"/>
      <c r="R7592" t="e">
        <f t="shared" si="584"/>
        <v>#DIV/0!</v>
      </c>
      <c r="S7592">
        <f t="shared" si="585"/>
        <v>0</v>
      </c>
      <c r="T7592">
        <f t="shared" si="586"/>
        <v>-100</v>
      </c>
      <c r="U7592">
        <f t="shared" si="587"/>
        <v>1</v>
      </c>
    </row>
    <row r="7593" spans="3:21" x14ac:dyDescent="0.15">
      <c r="C7593" s="1">
        <v>1228503</v>
      </c>
      <c r="F7593" s="1"/>
      <c r="G7593" s="1"/>
      <c r="H7593" s="1"/>
      <c r="I7593" s="1"/>
      <c r="J7593" s="1"/>
      <c r="K7593" s="1"/>
      <c r="R7593" t="e">
        <f t="shared" si="584"/>
        <v>#DIV/0!</v>
      </c>
      <c r="S7593">
        <f t="shared" si="585"/>
        <v>0</v>
      </c>
      <c r="T7593">
        <f t="shared" si="586"/>
        <v>-100</v>
      </c>
      <c r="U7593">
        <f t="shared" si="587"/>
        <v>1</v>
      </c>
    </row>
    <row r="7594" spans="3:21" x14ac:dyDescent="0.15">
      <c r="C7594" s="1">
        <v>1064001</v>
      </c>
      <c r="F7594" s="1"/>
      <c r="G7594" s="1"/>
      <c r="H7594" s="1"/>
      <c r="I7594" s="1"/>
      <c r="J7594" s="1"/>
      <c r="K7594" s="1"/>
      <c r="R7594" t="e">
        <f t="shared" si="584"/>
        <v>#DIV/0!</v>
      </c>
      <c r="S7594">
        <f t="shared" si="585"/>
        <v>0</v>
      </c>
      <c r="T7594">
        <f t="shared" si="586"/>
        <v>-100</v>
      </c>
      <c r="U7594">
        <f t="shared" si="587"/>
        <v>1</v>
      </c>
    </row>
    <row r="7595" spans="3:21" x14ac:dyDescent="0.15">
      <c r="C7595" s="1">
        <v>1053417</v>
      </c>
      <c r="F7595" s="1"/>
      <c r="G7595" s="1"/>
      <c r="H7595" s="1"/>
      <c r="I7595" s="1"/>
      <c r="J7595" s="1"/>
      <c r="K7595" s="1"/>
      <c r="R7595" t="e">
        <f t="shared" si="584"/>
        <v>#DIV/0!</v>
      </c>
      <c r="S7595">
        <f t="shared" si="585"/>
        <v>0</v>
      </c>
      <c r="T7595">
        <f t="shared" si="586"/>
        <v>-100</v>
      </c>
      <c r="U7595">
        <f t="shared" si="587"/>
        <v>1</v>
      </c>
    </row>
    <row r="7596" spans="3:21" x14ac:dyDescent="0.15">
      <c r="C7596" s="1">
        <v>1100788</v>
      </c>
      <c r="F7596" s="1"/>
      <c r="G7596" s="1"/>
      <c r="H7596" s="1"/>
      <c r="I7596" s="1"/>
      <c r="J7596" s="1"/>
      <c r="K7596" s="1"/>
      <c r="R7596" t="e">
        <f t="shared" si="584"/>
        <v>#DIV/0!</v>
      </c>
      <c r="S7596">
        <f t="shared" si="585"/>
        <v>0</v>
      </c>
      <c r="T7596">
        <f t="shared" si="586"/>
        <v>-100</v>
      </c>
      <c r="U7596">
        <f t="shared" si="587"/>
        <v>1</v>
      </c>
    </row>
    <row r="7597" spans="3:21" x14ac:dyDescent="0.15">
      <c r="C7597" s="1">
        <v>1162007</v>
      </c>
      <c r="F7597" s="1"/>
      <c r="G7597" s="1"/>
      <c r="H7597" s="1"/>
      <c r="I7597" s="1"/>
      <c r="J7597" s="1"/>
      <c r="K7597" s="1"/>
      <c r="R7597" t="e">
        <f t="shared" si="584"/>
        <v>#DIV/0!</v>
      </c>
      <c r="S7597">
        <f t="shared" si="585"/>
        <v>0</v>
      </c>
      <c r="T7597">
        <f t="shared" si="586"/>
        <v>-100</v>
      </c>
      <c r="U7597">
        <f t="shared" si="587"/>
        <v>1</v>
      </c>
    </row>
    <row r="7598" spans="3:21" x14ac:dyDescent="0.15">
      <c r="C7598" s="1">
        <v>1140277</v>
      </c>
      <c r="F7598" s="1"/>
      <c r="G7598" s="1"/>
      <c r="H7598" s="1"/>
      <c r="I7598" s="1"/>
      <c r="J7598" s="1"/>
      <c r="K7598" s="1"/>
      <c r="R7598" t="e">
        <f t="shared" si="584"/>
        <v>#DIV/0!</v>
      </c>
      <c r="S7598">
        <f t="shared" si="585"/>
        <v>0</v>
      </c>
      <c r="T7598">
        <f t="shared" si="586"/>
        <v>-100</v>
      </c>
      <c r="U7598">
        <f t="shared" si="587"/>
        <v>1</v>
      </c>
    </row>
    <row r="7599" spans="3:21" x14ac:dyDescent="0.15">
      <c r="C7599" s="1">
        <v>1041313</v>
      </c>
      <c r="F7599" s="1"/>
      <c r="G7599" s="1"/>
      <c r="H7599" s="1"/>
      <c r="I7599" s="1"/>
      <c r="J7599" s="1"/>
      <c r="K7599" s="1"/>
      <c r="R7599" t="e">
        <f t="shared" si="584"/>
        <v>#DIV/0!</v>
      </c>
      <c r="S7599">
        <f t="shared" si="585"/>
        <v>0</v>
      </c>
      <c r="T7599">
        <f t="shared" si="586"/>
        <v>-100</v>
      </c>
      <c r="U7599">
        <f t="shared" si="587"/>
        <v>1</v>
      </c>
    </row>
    <row r="7600" spans="3:21" x14ac:dyDescent="0.15">
      <c r="C7600" s="1">
        <v>985852</v>
      </c>
      <c r="F7600" s="1"/>
      <c r="G7600" s="1"/>
      <c r="H7600" s="1"/>
      <c r="I7600" s="1"/>
      <c r="J7600" s="1"/>
      <c r="K7600" s="1"/>
      <c r="R7600" t="e">
        <f t="shared" si="584"/>
        <v>#DIV/0!</v>
      </c>
      <c r="S7600">
        <f t="shared" si="585"/>
        <v>0</v>
      </c>
      <c r="T7600">
        <f t="shared" si="586"/>
        <v>-100</v>
      </c>
      <c r="U7600">
        <f t="shared" si="587"/>
        <v>1</v>
      </c>
    </row>
    <row r="7601" spans="3:21" x14ac:dyDescent="0.15">
      <c r="C7601" s="1">
        <v>1146118</v>
      </c>
      <c r="F7601" s="1"/>
      <c r="G7601" s="1"/>
      <c r="H7601" s="1"/>
      <c r="I7601" s="1"/>
      <c r="J7601" s="1"/>
      <c r="K7601" s="1"/>
      <c r="R7601" t="e">
        <f t="shared" si="584"/>
        <v>#DIV/0!</v>
      </c>
      <c r="S7601">
        <f t="shared" si="585"/>
        <v>0</v>
      </c>
      <c r="T7601">
        <f t="shared" si="586"/>
        <v>-100</v>
      </c>
      <c r="U7601">
        <f t="shared" si="587"/>
        <v>1</v>
      </c>
    </row>
    <row r="7602" spans="3:21" x14ac:dyDescent="0.15">
      <c r="C7602" s="1">
        <v>1160426</v>
      </c>
      <c r="F7602" s="1"/>
      <c r="G7602" s="1"/>
      <c r="H7602" s="1"/>
      <c r="I7602" s="1"/>
      <c r="J7602" s="1"/>
      <c r="K7602" s="1"/>
      <c r="R7602" t="e">
        <f t="shared" si="584"/>
        <v>#DIV/0!</v>
      </c>
      <c r="S7602">
        <f t="shared" si="585"/>
        <v>0</v>
      </c>
      <c r="T7602">
        <f t="shared" si="586"/>
        <v>-100</v>
      </c>
      <c r="U7602">
        <f t="shared" si="587"/>
        <v>1</v>
      </c>
    </row>
    <row r="7603" spans="3:21" x14ac:dyDescent="0.15">
      <c r="C7603" s="1">
        <v>1122797</v>
      </c>
      <c r="F7603" s="1"/>
      <c r="G7603" s="1"/>
      <c r="H7603" s="1"/>
      <c r="I7603" s="1"/>
      <c r="J7603" s="1"/>
      <c r="K7603" s="1"/>
      <c r="R7603" t="e">
        <f t="shared" si="584"/>
        <v>#DIV/0!</v>
      </c>
      <c r="S7603">
        <f t="shared" si="585"/>
        <v>0</v>
      </c>
      <c r="T7603">
        <f t="shared" si="586"/>
        <v>-100</v>
      </c>
      <c r="U7603">
        <f t="shared" si="587"/>
        <v>1</v>
      </c>
    </row>
    <row r="7604" spans="3:21" x14ac:dyDescent="0.15">
      <c r="C7604" s="1">
        <v>950000</v>
      </c>
      <c r="F7604" s="1"/>
      <c r="G7604" s="1"/>
      <c r="H7604" s="1"/>
      <c r="I7604" s="1"/>
      <c r="J7604" s="1"/>
      <c r="K7604" s="1"/>
      <c r="R7604" t="e">
        <f t="shared" si="584"/>
        <v>#DIV/0!</v>
      </c>
      <c r="S7604">
        <f t="shared" si="585"/>
        <v>0</v>
      </c>
      <c r="T7604">
        <f t="shared" si="586"/>
        <v>-100</v>
      </c>
      <c r="U7604">
        <f t="shared" si="587"/>
        <v>1</v>
      </c>
    </row>
    <row r="7605" spans="3:21" x14ac:dyDescent="0.15">
      <c r="C7605" s="1">
        <v>1102128</v>
      </c>
      <c r="F7605" s="1"/>
      <c r="G7605" s="1"/>
      <c r="H7605" s="1"/>
      <c r="I7605" s="1"/>
      <c r="J7605" s="1"/>
      <c r="K7605" s="1"/>
      <c r="R7605" t="e">
        <f t="shared" si="584"/>
        <v>#DIV/0!</v>
      </c>
      <c r="S7605">
        <f t="shared" si="585"/>
        <v>0</v>
      </c>
      <c r="T7605">
        <f t="shared" si="586"/>
        <v>-100</v>
      </c>
      <c r="U7605">
        <f t="shared" si="587"/>
        <v>1</v>
      </c>
    </row>
    <row r="7606" spans="3:21" x14ac:dyDescent="0.15">
      <c r="C7606" s="1">
        <v>1077349</v>
      </c>
      <c r="F7606" s="1"/>
      <c r="G7606" s="1"/>
      <c r="H7606" s="1"/>
      <c r="I7606" s="1"/>
      <c r="J7606" s="1"/>
      <c r="K7606" s="1"/>
      <c r="R7606" t="e">
        <f t="shared" si="584"/>
        <v>#DIV/0!</v>
      </c>
      <c r="S7606">
        <f t="shared" si="585"/>
        <v>0</v>
      </c>
      <c r="T7606">
        <f t="shared" si="586"/>
        <v>-100</v>
      </c>
      <c r="U7606">
        <f t="shared" si="587"/>
        <v>1</v>
      </c>
    </row>
    <row r="7607" spans="3:21" x14ac:dyDescent="0.15">
      <c r="C7607" s="1">
        <v>1059811</v>
      </c>
      <c r="F7607" s="1"/>
      <c r="G7607" s="1"/>
      <c r="H7607" s="1"/>
      <c r="I7607" s="1"/>
      <c r="J7607" s="1"/>
      <c r="K7607" s="1"/>
      <c r="R7607" t="e">
        <f t="shared" si="584"/>
        <v>#DIV/0!</v>
      </c>
      <c r="S7607">
        <f t="shared" si="585"/>
        <v>0</v>
      </c>
      <c r="T7607">
        <f t="shared" si="586"/>
        <v>-100</v>
      </c>
      <c r="U7607">
        <f t="shared" si="587"/>
        <v>1</v>
      </c>
    </row>
    <row r="7608" spans="3:21" x14ac:dyDescent="0.15">
      <c r="C7608" s="1">
        <v>1142282</v>
      </c>
      <c r="F7608" s="1"/>
      <c r="G7608" s="1"/>
      <c r="H7608" s="1"/>
      <c r="I7608" s="1"/>
      <c r="J7608" s="1"/>
      <c r="K7608" s="1"/>
      <c r="R7608" t="e">
        <f t="shared" si="584"/>
        <v>#DIV/0!</v>
      </c>
      <c r="S7608">
        <f t="shared" si="585"/>
        <v>0</v>
      </c>
      <c r="T7608">
        <f t="shared" si="586"/>
        <v>-100</v>
      </c>
      <c r="U7608">
        <f t="shared" si="587"/>
        <v>1</v>
      </c>
    </row>
    <row r="7609" spans="3:21" x14ac:dyDescent="0.15">
      <c r="C7609" s="1">
        <v>1162402</v>
      </c>
      <c r="F7609" s="1"/>
      <c r="G7609" s="1"/>
      <c r="H7609" s="1"/>
      <c r="I7609" s="1"/>
      <c r="J7609" s="1"/>
      <c r="K7609" s="1"/>
      <c r="R7609" t="e">
        <f t="shared" si="584"/>
        <v>#DIV/0!</v>
      </c>
      <c r="S7609">
        <f t="shared" si="585"/>
        <v>0</v>
      </c>
      <c r="T7609">
        <f t="shared" si="586"/>
        <v>-100</v>
      </c>
      <c r="U7609">
        <f t="shared" si="587"/>
        <v>1</v>
      </c>
    </row>
    <row r="7610" spans="3:21" x14ac:dyDescent="0.15">
      <c r="C7610" s="1">
        <v>1168187</v>
      </c>
      <c r="F7610" s="1"/>
      <c r="G7610" s="1"/>
      <c r="H7610" s="1"/>
      <c r="I7610" s="1"/>
      <c r="J7610" s="1"/>
      <c r="K7610" s="1"/>
      <c r="R7610" t="e">
        <f t="shared" si="584"/>
        <v>#DIV/0!</v>
      </c>
      <c r="S7610">
        <f t="shared" si="585"/>
        <v>0</v>
      </c>
      <c r="T7610">
        <f t="shared" si="586"/>
        <v>-100</v>
      </c>
      <c r="U7610">
        <f t="shared" si="587"/>
        <v>1</v>
      </c>
    </row>
    <row r="7611" spans="3:21" x14ac:dyDescent="0.15">
      <c r="C7611" s="1">
        <v>1093853</v>
      </c>
      <c r="F7611" s="1"/>
      <c r="G7611" s="1"/>
      <c r="H7611" s="1"/>
      <c r="I7611" s="1"/>
      <c r="J7611" s="1"/>
      <c r="K7611" s="1"/>
      <c r="R7611" t="e">
        <f t="shared" si="584"/>
        <v>#DIV/0!</v>
      </c>
      <c r="S7611">
        <f t="shared" si="585"/>
        <v>0</v>
      </c>
      <c r="T7611">
        <f t="shared" si="586"/>
        <v>-100</v>
      </c>
      <c r="U7611">
        <f t="shared" si="587"/>
        <v>1</v>
      </c>
    </row>
    <row r="7612" spans="3:21" x14ac:dyDescent="0.15">
      <c r="C7612" s="1">
        <v>1062276</v>
      </c>
      <c r="F7612" s="1"/>
      <c r="G7612" s="1"/>
      <c r="H7612" s="1"/>
      <c r="I7612" s="1"/>
      <c r="J7612" s="1"/>
      <c r="K7612" s="1"/>
      <c r="R7612" t="e">
        <f t="shared" si="584"/>
        <v>#DIV/0!</v>
      </c>
      <c r="S7612">
        <f t="shared" si="585"/>
        <v>0</v>
      </c>
      <c r="T7612">
        <f t="shared" si="586"/>
        <v>-100</v>
      </c>
      <c r="U7612">
        <f t="shared" si="587"/>
        <v>1</v>
      </c>
    </row>
    <row r="7613" spans="3:21" x14ac:dyDescent="0.15">
      <c r="C7613" s="1">
        <v>1111800</v>
      </c>
      <c r="F7613" s="1"/>
      <c r="G7613" s="1"/>
      <c r="H7613" s="1"/>
      <c r="I7613" s="1"/>
      <c r="J7613" s="1"/>
      <c r="K7613" s="1"/>
      <c r="R7613" t="e">
        <f t="shared" si="584"/>
        <v>#DIV/0!</v>
      </c>
      <c r="S7613">
        <f t="shared" si="585"/>
        <v>0</v>
      </c>
      <c r="T7613">
        <f t="shared" si="586"/>
        <v>-100</v>
      </c>
      <c r="U7613">
        <f t="shared" si="587"/>
        <v>1</v>
      </c>
    </row>
    <row r="7614" spans="3:21" x14ac:dyDescent="0.15">
      <c r="C7614" s="1">
        <v>2235</v>
      </c>
      <c r="F7614" s="1"/>
      <c r="G7614" s="1"/>
      <c r="H7614" s="1"/>
      <c r="I7614" s="1"/>
      <c r="J7614" s="1"/>
      <c r="K7614" s="1"/>
      <c r="R7614" t="e">
        <f t="shared" si="584"/>
        <v>#DIV/0!</v>
      </c>
      <c r="S7614">
        <f t="shared" si="585"/>
        <v>0</v>
      </c>
      <c r="T7614">
        <f t="shared" si="586"/>
        <v>-100</v>
      </c>
      <c r="U7614">
        <f t="shared" si="587"/>
        <v>1</v>
      </c>
    </row>
    <row r="7615" spans="3:21" x14ac:dyDescent="0.15">
      <c r="C7615" s="1">
        <v>2114</v>
      </c>
      <c r="F7615" s="1"/>
      <c r="G7615" s="1"/>
      <c r="H7615" s="1"/>
      <c r="I7615" s="1"/>
      <c r="J7615" s="1"/>
      <c r="K7615" s="1"/>
      <c r="R7615" t="e">
        <f t="shared" si="584"/>
        <v>#DIV/0!</v>
      </c>
      <c r="S7615">
        <f t="shared" si="585"/>
        <v>0</v>
      </c>
      <c r="T7615">
        <f t="shared" si="586"/>
        <v>-100</v>
      </c>
      <c r="U7615">
        <f t="shared" si="587"/>
        <v>1</v>
      </c>
    </row>
    <row r="7616" spans="3:21" x14ac:dyDescent="0.15">
      <c r="C7616" s="1">
        <v>1893</v>
      </c>
      <c r="F7616" s="1"/>
      <c r="G7616" s="1"/>
      <c r="H7616" s="1"/>
      <c r="I7616" s="1"/>
      <c r="J7616" s="1"/>
      <c r="K7616" s="1"/>
      <c r="R7616" t="e">
        <f t="shared" si="584"/>
        <v>#DIV/0!</v>
      </c>
      <c r="S7616">
        <f t="shared" si="585"/>
        <v>0</v>
      </c>
      <c r="T7616">
        <f t="shared" si="586"/>
        <v>-100</v>
      </c>
      <c r="U7616">
        <f t="shared" si="587"/>
        <v>1</v>
      </c>
    </row>
    <row r="7617" spans="3:21" x14ac:dyDescent="0.15">
      <c r="C7617" s="1">
        <v>1790</v>
      </c>
      <c r="F7617" s="1"/>
      <c r="G7617" s="1"/>
      <c r="H7617" s="1"/>
      <c r="I7617" s="1"/>
      <c r="J7617" s="1"/>
      <c r="K7617" s="1"/>
      <c r="R7617" t="e">
        <f t="shared" si="584"/>
        <v>#DIV/0!</v>
      </c>
      <c r="S7617">
        <f t="shared" si="585"/>
        <v>0</v>
      </c>
      <c r="T7617">
        <f t="shared" si="586"/>
        <v>-100</v>
      </c>
      <c r="U7617">
        <f t="shared" si="587"/>
        <v>1</v>
      </c>
    </row>
    <row r="7618" spans="3:21" x14ac:dyDescent="0.15">
      <c r="C7618" s="1">
        <v>3018</v>
      </c>
      <c r="F7618" s="1"/>
      <c r="G7618" s="1"/>
      <c r="H7618" s="1"/>
      <c r="I7618" s="1"/>
      <c r="J7618" s="1"/>
      <c r="K7618" s="1"/>
      <c r="R7618" t="e">
        <f t="shared" si="584"/>
        <v>#DIV/0!</v>
      </c>
      <c r="S7618">
        <f t="shared" si="585"/>
        <v>0</v>
      </c>
      <c r="T7618">
        <f t="shared" si="586"/>
        <v>-100</v>
      </c>
      <c r="U7618">
        <f t="shared" si="587"/>
        <v>1</v>
      </c>
    </row>
    <row r="7619" spans="3:21" x14ac:dyDescent="0.15">
      <c r="C7619" s="1">
        <v>1452</v>
      </c>
      <c r="F7619" s="1"/>
      <c r="G7619" s="1"/>
      <c r="H7619" s="1"/>
      <c r="I7619" s="1"/>
      <c r="J7619" s="1"/>
      <c r="K7619" s="1"/>
      <c r="R7619" t="e">
        <f t="shared" ref="R7619:R7682" si="588">100*(L7619/B7619-1)</f>
        <v>#DIV/0!</v>
      </c>
      <c r="S7619">
        <f t="shared" ref="S7619:S7682" si="589">IF(L7619&lt;D7619,1,0)</f>
        <v>0</v>
      </c>
      <c r="T7619">
        <f t="shared" ref="T7619:T7682" si="590">100*(L7619/C7619-1)</f>
        <v>-100</v>
      </c>
      <c r="U7619">
        <f t="shared" ref="U7619:U7682" si="591">IF(L7619=B7619,1,0)</f>
        <v>1</v>
      </c>
    </row>
    <row r="7620" spans="3:21" x14ac:dyDescent="0.15">
      <c r="C7620" s="1">
        <v>1859</v>
      </c>
      <c r="F7620" s="1"/>
      <c r="G7620" s="1"/>
      <c r="H7620" s="1"/>
      <c r="I7620" s="1"/>
      <c r="J7620" s="1"/>
      <c r="K7620" s="1"/>
      <c r="R7620" t="e">
        <f t="shared" si="588"/>
        <v>#DIV/0!</v>
      </c>
      <c r="S7620">
        <f t="shared" si="589"/>
        <v>0</v>
      </c>
      <c r="T7620">
        <f t="shared" si="590"/>
        <v>-100</v>
      </c>
      <c r="U7620">
        <f t="shared" si="591"/>
        <v>1</v>
      </c>
    </row>
    <row r="7621" spans="3:21" x14ac:dyDescent="0.15">
      <c r="C7621" s="1">
        <v>1321</v>
      </c>
      <c r="F7621" s="1"/>
      <c r="G7621" s="1"/>
      <c r="H7621" s="1"/>
      <c r="I7621" s="1"/>
      <c r="J7621" s="1"/>
      <c r="K7621" s="1"/>
      <c r="R7621" t="e">
        <f t="shared" si="588"/>
        <v>#DIV/0!</v>
      </c>
      <c r="S7621">
        <f t="shared" si="589"/>
        <v>0</v>
      </c>
      <c r="T7621">
        <f t="shared" si="590"/>
        <v>-100</v>
      </c>
      <c r="U7621">
        <f t="shared" si="591"/>
        <v>1</v>
      </c>
    </row>
    <row r="7622" spans="3:21" x14ac:dyDescent="0.15">
      <c r="C7622" s="1">
        <v>2209</v>
      </c>
      <c r="F7622" s="1"/>
      <c r="G7622" s="1"/>
      <c r="H7622" s="1"/>
      <c r="I7622" s="1"/>
      <c r="J7622" s="1"/>
      <c r="K7622" s="1"/>
      <c r="R7622" t="e">
        <f t="shared" si="588"/>
        <v>#DIV/0!</v>
      </c>
      <c r="S7622">
        <f t="shared" si="589"/>
        <v>0</v>
      </c>
      <c r="T7622">
        <f t="shared" si="590"/>
        <v>-100</v>
      </c>
      <c r="U7622">
        <f t="shared" si="591"/>
        <v>1</v>
      </c>
    </row>
    <row r="7623" spans="3:21" x14ac:dyDescent="0.15">
      <c r="C7623" s="1">
        <v>1934</v>
      </c>
      <c r="F7623" s="1"/>
      <c r="G7623" s="1"/>
      <c r="H7623" s="1"/>
      <c r="I7623" s="1"/>
      <c r="J7623" s="1"/>
      <c r="K7623" s="1"/>
      <c r="R7623" t="e">
        <f t="shared" si="588"/>
        <v>#DIV/0!</v>
      </c>
      <c r="S7623">
        <f t="shared" si="589"/>
        <v>0</v>
      </c>
      <c r="T7623">
        <f t="shared" si="590"/>
        <v>-100</v>
      </c>
      <c r="U7623">
        <f t="shared" si="591"/>
        <v>1</v>
      </c>
    </row>
    <row r="7624" spans="3:21" x14ac:dyDescent="0.15">
      <c r="C7624" s="1">
        <v>2390</v>
      </c>
      <c r="F7624" s="1"/>
      <c r="G7624" s="1"/>
      <c r="H7624" s="1"/>
      <c r="I7624" s="1"/>
      <c r="J7624" s="1"/>
      <c r="K7624" s="1"/>
      <c r="R7624" t="e">
        <f t="shared" si="588"/>
        <v>#DIV/0!</v>
      </c>
      <c r="S7624">
        <f t="shared" si="589"/>
        <v>0</v>
      </c>
      <c r="T7624">
        <f t="shared" si="590"/>
        <v>-100</v>
      </c>
      <c r="U7624">
        <f t="shared" si="591"/>
        <v>1</v>
      </c>
    </row>
    <row r="7625" spans="3:21" x14ac:dyDescent="0.15">
      <c r="C7625" s="1">
        <v>2490.3274999999999</v>
      </c>
      <c r="F7625" s="1"/>
      <c r="G7625" s="1"/>
      <c r="H7625" s="1"/>
      <c r="I7625" s="1"/>
      <c r="J7625" s="1"/>
      <c r="K7625" s="1"/>
      <c r="R7625" t="e">
        <f t="shared" si="588"/>
        <v>#DIV/0!</v>
      </c>
      <c r="S7625">
        <f t="shared" si="589"/>
        <v>0</v>
      </c>
      <c r="T7625">
        <f t="shared" si="590"/>
        <v>-100</v>
      </c>
      <c r="U7625">
        <f t="shared" si="591"/>
        <v>1</v>
      </c>
    </row>
    <row r="7626" spans="3:21" x14ac:dyDescent="0.15">
      <c r="C7626" s="1">
        <v>3379.2882</v>
      </c>
      <c r="F7626" s="1"/>
      <c r="G7626" s="1"/>
      <c r="H7626" s="1"/>
      <c r="I7626" s="1"/>
      <c r="J7626" s="1"/>
      <c r="K7626" s="1"/>
      <c r="R7626" t="e">
        <f t="shared" si="588"/>
        <v>#DIV/0!</v>
      </c>
      <c r="S7626">
        <f t="shared" si="589"/>
        <v>0</v>
      </c>
      <c r="T7626">
        <f t="shared" si="590"/>
        <v>-100</v>
      </c>
      <c r="U7626">
        <f t="shared" si="591"/>
        <v>1</v>
      </c>
    </row>
    <row r="7627" spans="3:21" x14ac:dyDescent="0.15">
      <c r="C7627" s="1">
        <v>3346.5567999999998</v>
      </c>
      <c r="F7627" s="1"/>
      <c r="G7627" s="1"/>
      <c r="H7627" s="1"/>
      <c r="I7627" s="1"/>
      <c r="J7627" s="1"/>
      <c r="K7627" s="1"/>
      <c r="R7627" t="e">
        <f t="shared" si="588"/>
        <v>#DIV/0!</v>
      </c>
      <c r="S7627">
        <f t="shared" si="589"/>
        <v>0</v>
      </c>
      <c r="T7627">
        <f t="shared" si="590"/>
        <v>-100</v>
      </c>
      <c r="U7627">
        <f t="shared" si="591"/>
        <v>1</v>
      </c>
    </row>
    <row r="7628" spans="3:21" x14ac:dyDescent="0.15">
      <c r="C7628" s="1">
        <v>2298.2019</v>
      </c>
      <c r="F7628" s="1"/>
      <c r="G7628" s="1"/>
      <c r="H7628" s="1"/>
      <c r="I7628" s="1"/>
      <c r="J7628" s="1"/>
      <c r="K7628" s="1"/>
      <c r="R7628" t="e">
        <f t="shared" si="588"/>
        <v>#DIV/0!</v>
      </c>
      <c r="S7628">
        <f t="shared" si="589"/>
        <v>0</v>
      </c>
      <c r="T7628">
        <f t="shared" si="590"/>
        <v>-100</v>
      </c>
      <c r="U7628">
        <f t="shared" si="591"/>
        <v>1</v>
      </c>
    </row>
    <row r="7629" spans="3:21" x14ac:dyDescent="0.15">
      <c r="C7629" s="1">
        <v>2857.6923000000002</v>
      </c>
      <c r="F7629" s="1"/>
      <c r="G7629" s="1"/>
      <c r="H7629" s="1"/>
      <c r="I7629" s="1"/>
      <c r="J7629" s="1"/>
      <c r="K7629" s="1"/>
      <c r="R7629" t="e">
        <f t="shared" si="588"/>
        <v>#DIV/0!</v>
      </c>
      <c r="S7629">
        <f t="shared" si="589"/>
        <v>0</v>
      </c>
      <c r="T7629">
        <f t="shared" si="590"/>
        <v>-100</v>
      </c>
      <c r="U7629">
        <f t="shared" si="591"/>
        <v>1</v>
      </c>
    </row>
    <row r="7630" spans="3:21" x14ac:dyDescent="0.15">
      <c r="C7630" s="1">
        <v>4768.5083000000004</v>
      </c>
      <c r="F7630" s="1"/>
      <c r="G7630" s="1"/>
      <c r="H7630" s="1"/>
      <c r="I7630" s="1"/>
      <c r="J7630" s="1"/>
      <c r="K7630" s="1"/>
      <c r="R7630" t="e">
        <f t="shared" si="588"/>
        <v>#DIV/0!</v>
      </c>
      <c r="S7630">
        <f t="shared" si="589"/>
        <v>0</v>
      </c>
      <c r="T7630">
        <f t="shared" si="590"/>
        <v>-100</v>
      </c>
      <c r="U7630">
        <f t="shared" si="591"/>
        <v>1</v>
      </c>
    </row>
    <row r="7631" spans="3:21" x14ac:dyDescent="0.15">
      <c r="C7631" s="1">
        <v>3482</v>
      </c>
      <c r="F7631" s="1"/>
      <c r="G7631" s="1"/>
      <c r="H7631" s="1"/>
      <c r="I7631" s="1"/>
      <c r="J7631" s="1"/>
      <c r="K7631" s="1"/>
      <c r="R7631" t="e">
        <f t="shared" si="588"/>
        <v>#DIV/0!</v>
      </c>
      <c r="S7631">
        <f t="shared" si="589"/>
        <v>0</v>
      </c>
      <c r="T7631">
        <f t="shared" si="590"/>
        <v>-100</v>
      </c>
      <c r="U7631">
        <f t="shared" si="591"/>
        <v>1</v>
      </c>
    </row>
    <row r="7632" spans="3:21" x14ac:dyDescent="0.15">
      <c r="C7632" s="1">
        <v>4640</v>
      </c>
      <c r="F7632" s="1"/>
      <c r="G7632" s="1"/>
      <c r="H7632" s="1"/>
      <c r="I7632" s="1"/>
      <c r="J7632" s="1"/>
      <c r="K7632" s="1"/>
      <c r="R7632" t="e">
        <f t="shared" si="588"/>
        <v>#DIV/0!</v>
      </c>
      <c r="S7632">
        <f t="shared" si="589"/>
        <v>0</v>
      </c>
      <c r="T7632">
        <f t="shared" si="590"/>
        <v>-100</v>
      </c>
      <c r="U7632">
        <f t="shared" si="591"/>
        <v>1</v>
      </c>
    </row>
    <row r="7633" spans="3:21" x14ac:dyDescent="0.15">
      <c r="C7633" s="1">
        <v>4527.4166999999998</v>
      </c>
      <c r="F7633" s="1"/>
      <c r="G7633" s="1"/>
      <c r="H7633" s="1"/>
      <c r="I7633" s="1"/>
      <c r="J7633" s="1"/>
      <c r="K7633" s="1"/>
      <c r="R7633" t="e">
        <f t="shared" si="588"/>
        <v>#DIV/0!</v>
      </c>
      <c r="S7633">
        <f t="shared" si="589"/>
        <v>0</v>
      </c>
      <c r="T7633">
        <f t="shared" si="590"/>
        <v>-100</v>
      </c>
      <c r="U7633">
        <f t="shared" si="591"/>
        <v>1</v>
      </c>
    </row>
    <row r="7634" spans="3:21" x14ac:dyDescent="0.15">
      <c r="C7634" s="1">
        <v>5083.9533000000001</v>
      </c>
      <c r="F7634" s="1"/>
      <c r="G7634" s="1"/>
      <c r="H7634" s="1"/>
      <c r="I7634" s="1"/>
      <c r="J7634" s="1"/>
      <c r="K7634" s="1"/>
      <c r="R7634" t="e">
        <f t="shared" si="588"/>
        <v>#DIV/0!</v>
      </c>
      <c r="S7634">
        <f t="shared" si="589"/>
        <v>0</v>
      </c>
      <c r="T7634">
        <f t="shared" si="590"/>
        <v>-100</v>
      </c>
      <c r="U7634">
        <f t="shared" si="591"/>
        <v>1</v>
      </c>
    </row>
    <row r="7635" spans="3:21" x14ac:dyDescent="0.15">
      <c r="C7635" s="1">
        <v>6738.1356999999998</v>
      </c>
      <c r="F7635" s="1"/>
      <c r="G7635" s="1"/>
      <c r="H7635" s="1"/>
      <c r="I7635" s="1"/>
      <c r="J7635" s="1"/>
      <c r="K7635" s="1"/>
      <c r="R7635" t="e">
        <f t="shared" si="588"/>
        <v>#DIV/0!</v>
      </c>
      <c r="S7635">
        <f t="shared" si="589"/>
        <v>0</v>
      </c>
      <c r="T7635">
        <f t="shared" si="590"/>
        <v>-100</v>
      </c>
      <c r="U7635">
        <f t="shared" si="591"/>
        <v>1</v>
      </c>
    </row>
    <row r="7636" spans="3:21" x14ac:dyDescent="0.15">
      <c r="C7636" s="1">
        <v>7360</v>
      </c>
      <c r="F7636" s="1"/>
      <c r="G7636" s="1"/>
      <c r="H7636" s="1"/>
      <c r="I7636" s="1"/>
      <c r="J7636" s="1"/>
      <c r="K7636" s="1"/>
      <c r="R7636" t="e">
        <f t="shared" si="588"/>
        <v>#DIV/0!</v>
      </c>
      <c r="S7636">
        <f t="shared" si="589"/>
        <v>0</v>
      </c>
      <c r="T7636">
        <f t="shared" si="590"/>
        <v>-100</v>
      </c>
      <c r="U7636">
        <f t="shared" si="591"/>
        <v>1</v>
      </c>
    </row>
    <row r="7637" spans="3:21" x14ac:dyDescent="0.15">
      <c r="C7637" s="1">
        <v>5737.2375000000002</v>
      </c>
      <c r="F7637" s="1"/>
      <c r="G7637" s="1"/>
      <c r="H7637" s="1"/>
      <c r="I7637" s="1"/>
      <c r="J7637" s="1"/>
      <c r="K7637" s="1"/>
      <c r="R7637" t="e">
        <f t="shared" si="588"/>
        <v>#DIV/0!</v>
      </c>
      <c r="S7637">
        <f t="shared" si="589"/>
        <v>0</v>
      </c>
      <c r="T7637">
        <f t="shared" si="590"/>
        <v>-100</v>
      </c>
      <c r="U7637">
        <f t="shared" si="591"/>
        <v>1</v>
      </c>
    </row>
    <row r="7638" spans="3:21" x14ac:dyDescent="0.15">
      <c r="C7638" s="1">
        <v>7136.5833000000002</v>
      </c>
      <c r="F7638" s="1"/>
      <c r="G7638" s="1"/>
      <c r="H7638" s="1"/>
      <c r="I7638" s="1"/>
      <c r="J7638" s="1"/>
      <c r="K7638" s="1"/>
      <c r="R7638" t="e">
        <f t="shared" si="588"/>
        <v>#DIV/0!</v>
      </c>
      <c r="S7638">
        <f t="shared" si="589"/>
        <v>0</v>
      </c>
      <c r="T7638">
        <f t="shared" si="590"/>
        <v>-100</v>
      </c>
      <c r="U7638">
        <f t="shared" si="591"/>
        <v>1</v>
      </c>
    </row>
    <row r="7639" spans="3:21" x14ac:dyDescent="0.15">
      <c r="C7639" s="1">
        <v>5646.3224</v>
      </c>
      <c r="F7639" s="1"/>
      <c r="G7639" s="1"/>
      <c r="H7639" s="1"/>
      <c r="I7639" s="1"/>
      <c r="J7639" s="1"/>
      <c r="K7639" s="1"/>
      <c r="R7639" t="e">
        <f t="shared" si="588"/>
        <v>#DIV/0!</v>
      </c>
      <c r="S7639">
        <f t="shared" si="589"/>
        <v>0</v>
      </c>
      <c r="T7639">
        <f t="shared" si="590"/>
        <v>-100</v>
      </c>
      <c r="U7639">
        <f t="shared" si="591"/>
        <v>1</v>
      </c>
    </row>
    <row r="7640" spans="3:21" x14ac:dyDescent="0.15">
      <c r="C7640" s="1">
        <v>5882.2200999999995</v>
      </c>
      <c r="F7640" s="1"/>
      <c r="G7640" s="1"/>
      <c r="H7640" s="1"/>
      <c r="I7640" s="1"/>
      <c r="J7640" s="1"/>
      <c r="K7640" s="1"/>
      <c r="R7640" t="e">
        <f t="shared" si="588"/>
        <v>#DIV/0!</v>
      </c>
      <c r="S7640">
        <f t="shared" si="589"/>
        <v>0</v>
      </c>
      <c r="T7640">
        <f t="shared" si="590"/>
        <v>-100</v>
      </c>
      <c r="U7640">
        <f t="shared" si="591"/>
        <v>1</v>
      </c>
    </row>
    <row r="7641" spans="3:21" x14ac:dyDescent="0.15">
      <c r="C7641" s="1">
        <v>5389.6264000000001</v>
      </c>
      <c r="F7641" s="1"/>
      <c r="G7641" s="1"/>
      <c r="H7641" s="1"/>
      <c r="I7641" s="1"/>
      <c r="J7641" s="1"/>
      <c r="K7641" s="1"/>
      <c r="R7641" t="e">
        <f t="shared" si="588"/>
        <v>#DIV/0!</v>
      </c>
      <c r="S7641">
        <f t="shared" si="589"/>
        <v>0</v>
      </c>
      <c r="T7641">
        <f t="shared" si="590"/>
        <v>-100</v>
      </c>
      <c r="U7641">
        <f t="shared" si="591"/>
        <v>1</v>
      </c>
    </row>
    <row r="7642" spans="3:21" x14ac:dyDescent="0.15">
      <c r="C7642" s="1">
        <v>7473.8791000000001</v>
      </c>
      <c r="F7642" s="1"/>
      <c r="G7642" s="1"/>
      <c r="H7642" s="1"/>
      <c r="I7642" s="1"/>
      <c r="J7642" s="1"/>
      <c r="K7642" s="1"/>
      <c r="R7642" t="e">
        <f t="shared" si="588"/>
        <v>#DIV/0!</v>
      </c>
      <c r="S7642">
        <f t="shared" si="589"/>
        <v>0</v>
      </c>
      <c r="T7642">
        <f t="shared" si="590"/>
        <v>-100</v>
      </c>
      <c r="U7642">
        <f t="shared" si="591"/>
        <v>1</v>
      </c>
    </row>
    <row r="7643" spans="3:21" x14ac:dyDescent="0.15">
      <c r="C7643" s="1">
        <v>4240.6656999999996</v>
      </c>
      <c r="F7643" s="1"/>
      <c r="G7643" s="1"/>
      <c r="H7643" s="1"/>
      <c r="I7643" s="1"/>
      <c r="J7643" s="1"/>
      <c r="K7643" s="1"/>
      <c r="R7643" t="e">
        <f t="shared" si="588"/>
        <v>#DIV/0!</v>
      </c>
      <c r="S7643">
        <f t="shared" si="589"/>
        <v>0</v>
      </c>
      <c r="T7643">
        <f t="shared" si="590"/>
        <v>-100</v>
      </c>
      <c r="U7643">
        <f t="shared" si="591"/>
        <v>1</v>
      </c>
    </row>
    <row r="7644" spans="3:21" x14ac:dyDescent="0.15">
      <c r="C7644" s="1">
        <v>1162</v>
      </c>
      <c r="F7644" s="1"/>
      <c r="G7644" s="1"/>
      <c r="H7644" s="1"/>
      <c r="I7644" s="1"/>
      <c r="J7644" s="1"/>
      <c r="K7644" s="1"/>
      <c r="R7644" t="e">
        <f t="shared" si="588"/>
        <v>#DIV/0!</v>
      </c>
      <c r="S7644">
        <f t="shared" si="589"/>
        <v>0</v>
      </c>
      <c r="T7644">
        <f t="shared" si="590"/>
        <v>-100</v>
      </c>
      <c r="U7644">
        <f t="shared" si="591"/>
        <v>1</v>
      </c>
    </row>
    <row r="7645" spans="3:21" x14ac:dyDescent="0.15">
      <c r="C7645" s="1">
        <v>1176</v>
      </c>
      <c r="F7645" s="1"/>
      <c r="G7645" s="1"/>
      <c r="H7645" s="1"/>
      <c r="I7645" s="1"/>
      <c r="J7645" s="1"/>
      <c r="K7645" s="1"/>
      <c r="R7645" t="e">
        <f t="shared" si="588"/>
        <v>#DIV/0!</v>
      </c>
      <c r="S7645">
        <f t="shared" si="589"/>
        <v>0</v>
      </c>
      <c r="T7645">
        <f t="shared" si="590"/>
        <v>-100</v>
      </c>
      <c r="U7645">
        <f t="shared" si="591"/>
        <v>1</v>
      </c>
    </row>
    <row r="7646" spans="3:21" x14ac:dyDescent="0.15">
      <c r="C7646" s="1">
        <v>1230</v>
      </c>
      <c r="F7646" s="1"/>
      <c r="G7646" s="1"/>
      <c r="H7646" s="1"/>
      <c r="I7646" s="1"/>
      <c r="J7646" s="1"/>
      <c r="K7646" s="1"/>
      <c r="R7646" t="e">
        <f t="shared" si="588"/>
        <v>#DIV/0!</v>
      </c>
      <c r="S7646">
        <f t="shared" si="589"/>
        <v>0</v>
      </c>
      <c r="T7646">
        <f t="shared" si="590"/>
        <v>-100</v>
      </c>
      <c r="U7646">
        <f t="shared" si="591"/>
        <v>1</v>
      </c>
    </row>
    <row r="7647" spans="3:21" x14ac:dyDescent="0.15">
      <c r="C7647" s="1">
        <v>1439</v>
      </c>
      <c r="F7647" s="1"/>
      <c r="G7647" s="1"/>
      <c r="H7647" s="1"/>
      <c r="I7647" s="1"/>
      <c r="J7647" s="1"/>
      <c r="K7647" s="1"/>
      <c r="R7647" t="e">
        <f t="shared" si="588"/>
        <v>#DIV/0!</v>
      </c>
      <c r="S7647">
        <f t="shared" si="589"/>
        <v>0</v>
      </c>
      <c r="T7647">
        <f t="shared" si="590"/>
        <v>-100</v>
      </c>
      <c r="U7647">
        <f t="shared" si="591"/>
        <v>1</v>
      </c>
    </row>
    <row r="7648" spans="3:21" x14ac:dyDescent="0.15">
      <c r="C7648" s="1">
        <v>1401</v>
      </c>
      <c r="F7648" s="1"/>
      <c r="G7648" s="1"/>
      <c r="H7648" s="1"/>
      <c r="I7648" s="1"/>
      <c r="J7648" s="1"/>
      <c r="K7648" s="1"/>
      <c r="R7648" t="e">
        <f t="shared" si="588"/>
        <v>#DIV/0!</v>
      </c>
      <c r="S7648">
        <f t="shared" si="589"/>
        <v>0</v>
      </c>
      <c r="T7648">
        <f t="shared" si="590"/>
        <v>-100</v>
      </c>
      <c r="U7648">
        <f t="shared" si="591"/>
        <v>1</v>
      </c>
    </row>
    <row r="7649" spans="3:21" x14ac:dyDescent="0.15">
      <c r="C7649" s="1">
        <v>1559</v>
      </c>
      <c r="F7649" s="1"/>
      <c r="G7649" s="1"/>
      <c r="H7649" s="1"/>
      <c r="I7649" s="1"/>
      <c r="J7649" s="1"/>
      <c r="K7649" s="1"/>
      <c r="R7649" t="e">
        <f t="shared" si="588"/>
        <v>#DIV/0!</v>
      </c>
      <c r="S7649">
        <f t="shared" si="589"/>
        <v>0</v>
      </c>
      <c r="T7649">
        <f t="shared" si="590"/>
        <v>-100</v>
      </c>
      <c r="U7649">
        <f t="shared" si="591"/>
        <v>1</v>
      </c>
    </row>
    <row r="7650" spans="3:21" x14ac:dyDescent="0.15">
      <c r="C7650" s="1">
        <v>1974</v>
      </c>
      <c r="F7650" s="1"/>
      <c r="G7650" s="1"/>
      <c r="H7650" s="1"/>
      <c r="I7650" s="1"/>
      <c r="J7650" s="1"/>
      <c r="K7650" s="1"/>
      <c r="R7650" t="e">
        <f t="shared" si="588"/>
        <v>#DIV/0!</v>
      </c>
      <c r="S7650">
        <f t="shared" si="589"/>
        <v>0</v>
      </c>
      <c r="T7650">
        <f t="shared" si="590"/>
        <v>-100</v>
      </c>
      <c r="U7650">
        <f t="shared" si="591"/>
        <v>1</v>
      </c>
    </row>
    <row r="7651" spans="3:21" x14ac:dyDescent="0.15">
      <c r="C7651" s="1">
        <v>1571</v>
      </c>
      <c r="F7651" s="1"/>
      <c r="G7651" s="1"/>
      <c r="H7651" s="1"/>
      <c r="I7651" s="1"/>
      <c r="J7651" s="1"/>
      <c r="K7651" s="1"/>
      <c r="R7651" t="e">
        <f t="shared" si="588"/>
        <v>#DIV/0!</v>
      </c>
      <c r="S7651">
        <f t="shared" si="589"/>
        <v>0</v>
      </c>
      <c r="T7651">
        <f t="shared" si="590"/>
        <v>-100</v>
      </c>
      <c r="U7651">
        <f t="shared" si="591"/>
        <v>1</v>
      </c>
    </row>
    <row r="7652" spans="3:21" x14ac:dyDescent="0.15">
      <c r="C7652" s="1">
        <v>1388</v>
      </c>
      <c r="F7652" s="1"/>
      <c r="G7652" s="1"/>
      <c r="H7652" s="1"/>
      <c r="I7652" s="1"/>
      <c r="J7652" s="1"/>
      <c r="K7652" s="1"/>
      <c r="R7652" t="e">
        <f t="shared" si="588"/>
        <v>#DIV/0!</v>
      </c>
      <c r="S7652">
        <f t="shared" si="589"/>
        <v>0</v>
      </c>
      <c r="T7652">
        <f t="shared" si="590"/>
        <v>-100</v>
      </c>
      <c r="U7652">
        <f t="shared" si="591"/>
        <v>1</v>
      </c>
    </row>
    <row r="7653" spans="3:21" x14ac:dyDescent="0.15">
      <c r="C7653" s="1">
        <v>1636</v>
      </c>
      <c r="F7653" s="1"/>
      <c r="G7653" s="1"/>
      <c r="H7653" s="1"/>
      <c r="I7653" s="1"/>
      <c r="J7653" s="1"/>
      <c r="K7653" s="1"/>
      <c r="R7653" t="e">
        <f t="shared" si="588"/>
        <v>#DIV/0!</v>
      </c>
      <c r="S7653">
        <f t="shared" si="589"/>
        <v>0</v>
      </c>
      <c r="T7653">
        <f t="shared" si="590"/>
        <v>-100</v>
      </c>
      <c r="U7653">
        <f t="shared" si="591"/>
        <v>1</v>
      </c>
    </row>
    <row r="7654" spans="3:21" x14ac:dyDescent="0.15">
      <c r="C7654" s="1">
        <v>1410</v>
      </c>
      <c r="F7654" s="1"/>
      <c r="G7654" s="1"/>
      <c r="H7654" s="1"/>
      <c r="I7654" s="1"/>
      <c r="J7654" s="1"/>
      <c r="K7654" s="1"/>
      <c r="R7654" t="e">
        <f t="shared" si="588"/>
        <v>#DIV/0!</v>
      </c>
      <c r="S7654">
        <f t="shared" si="589"/>
        <v>0</v>
      </c>
      <c r="T7654">
        <f t="shared" si="590"/>
        <v>-100</v>
      </c>
      <c r="U7654">
        <f t="shared" si="591"/>
        <v>1</v>
      </c>
    </row>
    <row r="7655" spans="3:21" x14ac:dyDescent="0.15">
      <c r="C7655" s="1">
        <v>1551</v>
      </c>
      <c r="F7655" s="1"/>
      <c r="G7655" s="1"/>
      <c r="H7655" s="1"/>
      <c r="I7655" s="1"/>
      <c r="J7655" s="1"/>
      <c r="K7655" s="1"/>
      <c r="R7655" t="e">
        <f t="shared" si="588"/>
        <v>#DIV/0!</v>
      </c>
      <c r="S7655">
        <f t="shared" si="589"/>
        <v>0</v>
      </c>
      <c r="T7655">
        <f t="shared" si="590"/>
        <v>-100</v>
      </c>
      <c r="U7655">
        <f t="shared" si="591"/>
        <v>1</v>
      </c>
    </row>
    <row r="7656" spans="3:21" x14ac:dyDescent="0.15">
      <c r="C7656" s="1">
        <v>1229</v>
      </c>
      <c r="F7656" s="1"/>
      <c r="G7656" s="1"/>
      <c r="H7656" s="1"/>
      <c r="I7656" s="1"/>
      <c r="J7656" s="1"/>
      <c r="K7656" s="1"/>
      <c r="R7656" t="e">
        <f t="shared" si="588"/>
        <v>#DIV/0!</v>
      </c>
      <c r="S7656">
        <f t="shared" si="589"/>
        <v>0</v>
      </c>
      <c r="T7656">
        <f t="shared" si="590"/>
        <v>-100</v>
      </c>
      <c r="U7656">
        <f t="shared" si="591"/>
        <v>1</v>
      </c>
    </row>
    <row r="7657" spans="3:21" x14ac:dyDescent="0.15">
      <c r="C7657" s="1">
        <v>1797</v>
      </c>
      <c r="F7657" s="1"/>
      <c r="G7657" s="1"/>
      <c r="H7657" s="1"/>
      <c r="I7657" s="1"/>
      <c r="J7657" s="1"/>
      <c r="K7657" s="1"/>
      <c r="R7657" t="e">
        <f t="shared" si="588"/>
        <v>#DIV/0!</v>
      </c>
      <c r="S7657">
        <f t="shared" si="589"/>
        <v>0</v>
      </c>
      <c r="T7657">
        <f t="shared" si="590"/>
        <v>-100</v>
      </c>
      <c r="U7657">
        <f t="shared" si="591"/>
        <v>1</v>
      </c>
    </row>
    <row r="7658" spans="3:21" x14ac:dyDescent="0.15">
      <c r="C7658" s="1">
        <v>1616</v>
      </c>
      <c r="F7658" s="1"/>
      <c r="G7658" s="1"/>
      <c r="H7658" s="1"/>
      <c r="I7658" s="1"/>
      <c r="J7658" s="1"/>
      <c r="K7658" s="1"/>
      <c r="R7658" t="e">
        <f t="shared" si="588"/>
        <v>#DIV/0!</v>
      </c>
      <c r="S7658">
        <f t="shared" si="589"/>
        <v>0</v>
      </c>
      <c r="T7658">
        <f t="shared" si="590"/>
        <v>-100</v>
      </c>
      <c r="U7658">
        <f t="shared" si="591"/>
        <v>1</v>
      </c>
    </row>
    <row r="7659" spans="3:21" x14ac:dyDescent="0.15">
      <c r="C7659" s="1">
        <v>1764</v>
      </c>
      <c r="F7659" s="1"/>
      <c r="G7659" s="1"/>
      <c r="H7659" s="1"/>
      <c r="I7659" s="1"/>
      <c r="J7659" s="1"/>
      <c r="K7659" s="1"/>
      <c r="R7659" t="e">
        <f t="shared" si="588"/>
        <v>#DIV/0!</v>
      </c>
      <c r="S7659">
        <f t="shared" si="589"/>
        <v>0</v>
      </c>
      <c r="T7659">
        <f t="shared" si="590"/>
        <v>-100</v>
      </c>
      <c r="U7659">
        <f t="shared" si="591"/>
        <v>1</v>
      </c>
    </row>
    <row r="7660" spans="3:21" x14ac:dyDescent="0.15">
      <c r="C7660" s="1">
        <v>1930</v>
      </c>
      <c r="F7660" s="1"/>
      <c r="G7660" s="1"/>
      <c r="H7660" s="1"/>
      <c r="I7660" s="1"/>
      <c r="J7660" s="1"/>
      <c r="K7660" s="1"/>
      <c r="R7660" t="e">
        <f t="shared" si="588"/>
        <v>#DIV/0!</v>
      </c>
      <c r="S7660">
        <f t="shared" si="589"/>
        <v>0</v>
      </c>
      <c r="T7660">
        <f t="shared" si="590"/>
        <v>-100</v>
      </c>
      <c r="U7660">
        <f t="shared" si="591"/>
        <v>1</v>
      </c>
    </row>
    <row r="7661" spans="3:21" x14ac:dyDescent="0.15">
      <c r="C7661" s="1">
        <v>1388</v>
      </c>
      <c r="F7661" s="1"/>
      <c r="G7661" s="1"/>
      <c r="H7661" s="1"/>
      <c r="I7661" s="1"/>
      <c r="J7661" s="1"/>
      <c r="K7661" s="1"/>
      <c r="R7661" t="e">
        <f t="shared" si="588"/>
        <v>#DIV/0!</v>
      </c>
      <c r="S7661">
        <f t="shared" si="589"/>
        <v>0</v>
      </c>
      <c r="T7661">
        <f t="shared" si="590"/>
        <v>-100</v>
      </c>
      <c r="U7661">
        <f t="shared" si="591"/>
        <v>1</v>
      </c>
    </row>
    <row r="7662" spans="3:21" x14ac:dyDescent="0.15">
      <c r="C7662" s="1">
        <v>1451</v>
      </c>
      <c r="F7662" s="1"/>
      <c r="G7662" s="1"/>
      <c r="H7662" s="1"/>
      <c r="I7662" s="1"/>
      <c r="J7662" s="1"/>
      <c r="K7662" s="1"/>
      <c r="R7662" t="e">
        <f t="shared" si="588"/>
        <v>#DIV/0!</v>
      </c>
      <c r="S7662">
        <f t="shared" si="589"/>
        <v>0</v>
      </c>
      <c r="T7662">
        <f t="shared" si="590"/>
        <v>-100</v>
      </c>
      <c r="U7662">
        <f t="shared" si="591"/>
        <v>1</v>
      </c>
    </row>
    <row r="7663" spans="3:21" x14ac:dyDescent="0.15">
      <c r="C7663" s="1">
        <v>1707</v>
      </c>
      <c r="F7663" s="1"/>
      <c r="G7663" s="1"/>
      <c r="H7663" s="1"/>
      <c r="I7663" s="1"/>
      <c r="J7663" s="1"/>
      <c r="K7663" s="1"/>
      <c r="R7663" t="e">
        <f t="shared" si="588"/>
        <v>#DIV/0!</v>
      </c>
      <c r="S7663">
        <f t="shared" si="589"/>
        <v>0</v>
      </c>
      <c r="T7663">
        <f t="shared" si="590"/>
        <v>-100</v>
      </c>
      <c r="U7663">
        <f t="shared" si="591"/>
        <v>1</v>
      </c>
    </row>
    <row r="7664" spans="3:21" x14ac:dyDescent="0.15">
      <c r="C7664" s="1">
        <v>1923</v>
      </c>
      <c r="F7664" s="1"/>
      <c r="G7664" s="1"/>
      <c r="H7664" s="1"/>
      <c r="I7664" s="1"/>
      <c r="J7664" s="1"/>
      <c r="K7664" s="1"/>
      <c r="R7664" t="e">
        <f t="shared" si="588"/>
        <v>#DIV/0!</v>
      </c>
      <c r="S7664">
        <f t="shared" si="589"/>
        <v>0</v>
      </c>
      <c r="T7664">
        <f t="shared" si="590"/>
        <v>-100</v>
      </c>
      <c r="U7664">
        <f t="shared" si="591"/>
        <v>1</v>
      </c>
    </row>
    <row r="7665" spans="3:21" x14ac:dyDescent="0.15">
      <c r="C7665" s="1">
        <v>1348</v>
      </c>
      <c r="F7665" s="1"/>
      <c r="G7665" s="1"/>
      <c r="H7665" s="1"/>
      <c r="I7665" s="1"/>
      <c r="J7665" s="1"/>
      <c r="K7665" s="1"/>
      <c r="R7665" t="e">
        <f t="shared" si="588"/>
        <v>#DIV/0!</v>
      </c>
      <c r="S7665">
        <f t="shared" si="589"/>
        <v>0</v>
      </c>
      <c r="T7665">
        <f t="shared" si="590"/>
        <v>-100</v>
      </c>
      <c r="U7665">
        <f t="shared" si="591"/>
        <v>1</v>
      </c>
    </row>
    <row r="7666" spans="3:21" x14ac:dyDescent="0.15">
      <c r="C7666" s="1">
        <v>1932</v>
      </c>
      <c r="F7666" s="1"/>
      <c r="G7666" s="1"/>
      <c r="H7666" s="1"/>
      <c r="I7666" s="1"/>
      <c r="J7666" s="1"/>
      <c r="K7666" s="1"/>
      <c r="R7666" t="e">
        <f t="shared" si="588"/>
        <v>#DIV/0!</v>
      </c>
      <c r="S7666">
        <f t="shared" si="589"/>
        <v>0</v>
      </c>
      <c r="T7666">
        <f t="shared" si="590"/>
        <v>-100</v>
      </c>
      <c r="U7666">
        <f t="shared" si="591"/>
        <v>1</v>
      </c>
    </row>
    <row r="7667" spans="3:21" x14ac:dyDescent="0.15">
      <c r="C7667" s="1">
        <v>1608</v>
      </c>
      <c r="F7667" s="1"/>
      <c r="G7667" s="1"/>
      <c r="H7667" s="1"/>
      <c r="I7667" s="1"/>
      <c r="J7667" s="1"/>
      <c r="K7667" s="1"/>
      <c r="R7667" t="e">
        <f t="shared" si="588"/>
        <v>#DIV/0!</v>
      </c>
      <c r="S7667">
        <f t="shared" si="589"/>
        <v>0</v>
      </c>
      <c r="T7667">
        <f t="shared" si="590"/>
        <v>-100</v>
      </c>
      <c r="U7667">
        <f t="shared" si="591"/>
        <v>1</v>
      </c>
    </row>
    <row r="7668" spans="3:21" x14ac:dyDescent="0.15">
      <c r="C7668" s="1">
        <v>1448</v>
      </c>
      <c r="F7668" s="1"/>
      <c r="G7668" s="1"/>
      <c r="H7668" s="1"/>
      <c r="I7668" s="1"/>
      <c r="J7668" s="1"/>
      <c r="K7668" s="1"/>
      <c r="R7668" t="e">
        <f t="shared" si="588"/>
        <v>#DIV/0!</v>
      </c>
      <c r="S7668">
        <f t="shared" si="589"/>
        <v>0</v>
      </c>
      <c r="T7668">
        <f t="shared" si="590"/>
        <v>-100</v>
      </c>
      <c r="U7668">
        <f t="shared" si="591"/>
        <v>1</v>
      </c>
    </row>
    <row r="7669" spans="3:21" x14ac:dyDescent="0.15">
      <c r="C7669" s="1">
        <v>1843</v>
      </c>
      <c r="F7669" s="1"/>
      <c r="G7669" s="1"/>
      <c r="H7669" s="1"/>
      <c r="I7669" s="1"/>
      <c r="J7669" s="1"/>
      <c r="K7669" s="1"/>
      <c r="R7669" t="e">
        <f t="shared" si="588"/>
        <v>#DIV/0!</v>
      </c>
      <c r="S7669">
        <f t="shared" si="589"/>
        <v>0</v>
      </c>
      <c r="T7669">
        <f t="shared" si="590"/>
        <v>-100</v>
      </c>
      <c r="U7669">
        <f t="shared" si="591"/>
        <v>1</v>
      </c>
    </row>
    <row r="7670" spans="3:21" x14ac:dyDescent="0.15">
      <c r="C7670" s="1">
        <v>1994</v>
      </c>
      <c r="F7670" s="1"/>
      <c r="G7670" s="1"/>
      <c r="H7670" s="1"/>
      <c r="I7670" s="1"/>
      <c r="J7670" s="1"/>
      <c r="K7670" s="1"/>
      <c r="R7670" t="e">
        <f t="shared" si="588"/>
        <v>#DIV/0!</v>
      </c>
      <c r="S7670">
        <f t="shared" si="589"/>
        <v>0</v>
      </c>
      <c r="T7670">
        <f t="shared" si="590"/>
        <v>-100</v>
      </c>
      <c r="U7670">
        <f t="shared" si="591"/>
        <v>1</v>
      </c>
    </row>
    <row r="7671" spans="3:21" x14ac:dyDescent="0.15">
      <c r="C7671" s="1">
        <v>1833</v>
      </c>
      <c r="F7671" s="1"/>
      <c r="G7671" s="1"/>
      <c r="H7671" s="1"/>
      <c r="I7671" s="1"/>
      <c r="J7671" s="1"/>
      <c r="K7671" s="1"/>
      <c r="R7671" t="e">
        <f t="shared" si="588"/>
        <v>#DIV/0!</v>
      </c>
      <c r="S7671">
        <f t="shared" si="589"/>
        <v>0</v>
      </c>
      <c r="T7671">
        <f t="shared" si="590"/>
        <v>-100</v>
      </c>
      <c r="U7671">
        <f t="shared" si="591"/>
        <v>1</v>
      </c>
    </row>
    <row r="7672" spans="3:21" x14ac:dyDescent="0.15">
      <c r="C7672" s="1">
        <v>1698</v>
      </c>
      <c r="F7672" s="1"/>
      <c r="G7672" s="1"/>
      <c r="H7672" s="1"/>
      <c r="I7672" s="1"/>
      <c r="J7672" s="1"/>
      <c r="K7672" s="1"/>
      <c r="R7672" t="e">
        <f t="shared" si="588"/>
        <v>#DIV/0!</v>
      </c>
      <c r="S7672">
        <f t="shared" si="589"/>
        <v>0</v>
      </c>
      <c r="T7672">
        <f t="shared" si="590"/>
        <v>-100</v>
      </c>
      <c r="U7672">
        <f t="shared" si="591"/>
        <v>1</v>
      </c>
    </row>
    <row r="7673" spans="3:21" x14ac:dyDescent="0.15">
      <c r="C7673" s="1">
        <v>2794</v>
      </c>
      <c r="F7673" s="1"/>
      <c r="G7673" s="1"/>
      <c r="H7673" s="1"/>
      <c r="I7673" s="1"/>
      <c r="J7673" s="1"/>
      <c r="K7673" s="1"/>
      <c r="R7673" t="e">
        <f t="shared" si="588"/>
        <v>#DIV/0!</v>
      </c>
      <c r="S7673">
        <f t="shared" si="589"/>
        <v>0</v>
      </c>
      <c r="T7673">
        <f t="shared" si="590"/>
        <v>-100</v>
      </c>
      <c r="U7673">
        <f t="shared" si="591"/>
        <v>1</v>
      </c>
    </row>
    <row r="7674" spans="3:21" x14ac:dyDescent="0.15">
      <c r="C7674" s="1">
        <v>1743</v>
      </c>
      <c r="F7674" s="1"/>
      <c r="G7674" s="1"/>
      <c r="H7674" s="1"/>
      <c r="I7674" s="1"/>
      <c r="J7674" s="1"/>
      <c r="K7674" s="1"/>
      <c r="R7674" t="e">
        <f t="shared" si="588"/>
        <v>#DIV/0!</v>
      </c>
      <c r="S7674">
        <f t="shared" si="589"/>
        <v>0</v>
      </c>
      <c r="T7674">
        <f t="shared" si="590"/>
        <v>-100</v>
      </c>
      <c r="U7674">
        <f t="shared" si="591"/>
        <v>1</v>
      </c>
    </row>
    <row r="7675" spans="3:21" x14ac:dyDescent="0.15">
      <c r="C7675" s="1">
        <v>1547</v>
      </c>
      <c r="F7675" s="1"/>
      <c r="G7675" s="1"/>
      <c r="H7675" s="1"/>
      <c r="I7675" s="1"/>
      <c r="J7675" s="1"/>
      <c r="K7675" s="1"/>
      <c r="R7675" t="e">
        <f t="shared" si="588"/>
        <v>#DIV/0!</v>
      </c>
      <c r="S7675">
        <f t="shared" si="589"/>
        <v>0</v>
      </c>
      <c r="T7675">
        <f t="shared" si="590"/>
        <v>-100</v>
      </c>
      <c r="U7675">
        <f t="shared" si="591"/>
        <v>1</v>
      </c>
    </row>
    <row r="7676" spans="3:21" x14ac:dyDescent="0.15">
      <c r="C7676" s="1">
        <v>2158</v>
      </c>
      <c r="F7676" s="1"/>
      <c r="G7676" s="1"/>
      <c r="H7676" s="1"/>
      <c r="I7676" s="1"/>
      <c r="J7676" s="1"/>
      <c r="K7676" s="1"/>
      <c r="R7676" t="e">
        <f t="shared" si="588"/>
        <v>#DIV/0!</v>
      </c>
      <c r="S7676">
        <f t="shared" si="589"/>
        <v>0</v>
      </c>
      <c r="T7676">
        <f t="shared" si="590"/>
        <v>-100</v>
      </c>
      <c r="U7676">
        <f t="shared" si="591"/>
        <v>1</v>
      </c>
    </row>
    <row r="7677" spans="3:21" x14ac:dyDescent="0.15">
      <c r="C7677" s="1">
        <v>1685</v>
      </c>
      <c r="F7677" s="1"/>
      <c r="G7677" s="1"/>
      <c r="H7677" s="1"/>
      <c r="I7677" s="1"/>
      <c r="J7677" s="1"/>
      <c r="K7677" s="1"/>
      <c r="R7677" t="e">
        <f t="shared" si="588"/>
        <v>#DIV/0!</v>
      </c>
      <c r="S7677">
        <f t="shared" si="589"/>
        <v>0</v>
      </c>
      <c r="T7677">
        <f t="shared" si="590"/>
        <v>-100</v>
      </c>
      <c r="U7677">
        <f t="shared" si="591"/>
        <v>1</v>
      </c>
    </row>
    <row r="7678" spans="3:21" x14ac:dyDescent="0.15">
      <c r="C7678" s="1">
        <v>1751</v>
      </c>
      <c r="F7678" s="1"/>
      <c r="G7678" s="1"/>
      <c r="H7678" s="1"/>
      <c r="I7678" s="1"/>
      <c r="J7678" s="1"/>
      <c r="K7678" s="1"/>
      <c r="R7678" t="e">
        <f t="shared" si="588"/>
        <v>#DIV/0!</v>
      </c>
      <c r="S7678">
        <f t="shared" si="589"/>
        <v>0</v>
      </c>
      <c r="T7678">
        <f t="shared" si="590"/>
        <v>-100</v>
      </c>
      <c r="U7678">
        <f t="shared" si="591"/>
        <v>1</v>
      </c>
    </row>
    <row r="7679" spans="3:21" x14ac:dyDescent="0.15">
      <c r="C7679" s="1">
        <v>1661</v>
      </c>
      <c r="F7679" s="1"/>
      <c r="G7679" s="1"/>
      <c r="H7679" s="1"/>
      <c r="I7679" s="1"/>
      <c r="J7679" s="1"/>
      <c r="K7679" s="1"/>
      <c r="R7679" t="e">
        <f t="shared" si="588"/>
        <v>#DIV/0!</v>
      </c>
      <c r="S7679">
        <f t="shared" si="589"/>
        <v>0</v>
      </c>
      <c r="T7679">
        <f t="shared" si="590"/>
        <v>-100</v>
      </c>
      <c r="U7679">
        <f t="shared" si="591"/>
        <v>1</v>
      </c>
    </row>
    <row r="7680" spans="3:21" x14ac:dyDescent="0.15">
      <c r="C7680" s="1">
        <v>1768</v>
      </c>
      <c r="F7680" s="1"/>
      <c r="G7680" s="1"/>
      <c r="H7680" s="1"/>
      <c r="I7680" s="1"/>
      <c r="J7680" s="1"/>
      <c r="K7680" s="1"/>
      <c r="R7680" t="e">
        <f t="shared" si="588"/>
        <v>#DIV/0!</v>
      </c>
      <c r="S7680">
        <f t="shared" si="589"/>
        <v>0</v>
      </c>
      <c r="T7680">
        <f t="shared" si="590"/>
        <v>-100</v>
      </c>
      <c r="U7680">
        <f t="shared" si="591"/>
        <v>1</v>
      </c>
    </row>
    <row r="7681" spans="3:21" x14ac:dyDescent="0.15">
      <c r="C7681" s="1">
        <v>2660</v>
      </c>
      <c r="F7681" s="1"/>
      <c r="G7681" s="1"/>
      <c r="H7681" s="1"/>
      <c r="I7681" s="1"/>
      <c r="J7681" s="1"/>
      <c r="K7681" s="1"/>
      <c r="R7681" t="e">
        <f t="shared" si="588"/>
        <v>#DIV/0!</v>
      </c>
      <c r="S7681">
        <f t="shared" si="589"/>
        <v>0</v>
      </c>
      <c r="T7681">
        <f t="shared" si="590"/>
        <v>-100</v>
      </c>
      <c r="U7681">
        <f t="shared" si="591"/>
        <v>1</v>
      </c>
    </row>
    <row r="7682" spans="3:21" x14ac:dyDescent="0.15">
      <c r="C7682" s="1">
        <v>2256</v>
      </c>
      <c r="F7682" s="1"/>
      <c r="G7682" s="1"/>
      <c r="H7682" s="1"/>
      <c r="I7682" s="1"/>
      <c r="J7682" s="1"/>
      <c r="K7682" s="1"/>
      <c r="R7682" t="e">
        <f t="shared" si="588"/>
        <v>#DIV/0!</v>
      </c>
      <c r="S7682">
        <f t="shared" si="589"/>
        <v>0</v>
      </c>
      <c r="T7682">
        <f t="shared" si="590"/>
        <v>-100</v>
      </c>
      <c r="U7682">
        <f t="shared" si="591"/>
        <v>1</v>
      </c>
    </row>
    <row r="7683" spans="3:21" x14ac:dyDescent="0.15">
      <c r="C7683" s="1">
        <v>2080</v>
      </c>
      <c r="F7683" s="1"/>
      <c r="G7683" s="1"/>
      <c r="H7683" s="1"/>
      <c r="I7683" s="1"/>
      <c r="J7683" s="1"/>
      <c r="K7683" s="1"/>
      <c r="R7683" t="e">
        <f t="shared" ref="R7683:R7746" si="592">100*(L7683/B7683-1)</f>
        <v>#DIV/0!</v>
      </c>
      <c r="S7683">
        <f t="shared" ref="S7683:S7746" si="593">IF(L7683&lt;D7683,1,0)</f>
        <v>0</v>
      </c>
      <c r="T7683">
        <f t="shared" ref="T7683:T7746" si="594">100*(L7683/C7683-1)</f>
        <v>-100</v>
      </c>
      <c r="U7683">
        <f t="shared" ref="U7683:U7746" si="595">IF(L7683=B7683,1,0)</f>
        <v>1</v>
      </c>
    </row>
    <row r="7684" spans="3:21" x14ac:dyDescent="0.15">
      <c r="C7684" s="1">
        <v>2069</v>
      </c>
      <c r="F7684" s="1"/>
      <c r="G7684" s="1"/>
      <c r="H7684" s="1"/>
      <c r="I7684" s="1"/>
      <c r="J7684" s="1"/>
      <c r="K7684" s="1"/>
      <c r="R7684" t="e">
        <f t="shared" si="592"/>
        <v>#DIV/0!</v>
      </c>
      <c r="S7684">
        <f t="shared" si="593"/>
        <v>0</v>
      </c>
      <c r="T7684">
        <f t="shared" si="594"/>
        <v>-100</v>
      </c>
      <c r="U7684">
        <f t="shared" si="595"/>
        <v>1</v>
      </c>
    </row>
    <row r="7685" spans="3:21" x14ac:dyDescent="0.15">
      <c r="C7685" s="1">
        <v>2836</v>
      </c>
      <c r="F7685" s="1"/>
      <c r="G7685" s="1"/>
      <c r="H7685" s="1"/>
      <c r="I7685" s="1"/>
      <c r="J7685" s="1"/>
      <c r="K7685" s="1"/>
      <c r="R7685" t="e">
        <f t="shared" si="592"/>
        <v>#DIV/0!</v>
      </c>
      <c r="S7685">
        <f t="shared" si="593"/>
        <v>0</v>
      </c>
      <c r="T7685">
        <f t="shared" si="594"/>
        <v>-100</v>
      </c>
      <c r="U7685">
        <f t="shared" si="595"/>
        <v>1</v>
      </c>
    </row>
    <row r="7686" spans="3:21" x14ac:dyDescent="0.15">
      <c r="C7686" s="1">
        <v>3314</v>
      </c>
      <c r="F7686" s="1"/>
      <c r="G7686" s="1"/>
      <c r="H7686" s="1"/>
      <c r="I7686" s="1"/>
      <c r="J7686" s="1"/>
      <c r="K7686" s="1"/>
      <c r="R7686" t="e">
        <f t="shared" si="592"/>
        <v>#DIV/0!</v>
      </c>
      <c r="S7686">
        <f t="shared" si="593"/>
        <v>0</v>
      </c>
      <c r="T7686">
        <f t="shared" si="594"/>
        <v>-100</v>
      </c>
      <c r="U7686">
        <f t="shared" si="595"/>
        <v>1</v>
      </c>
    </row>
    <row r="7687" spans="3:21" x14ac:dyDescent="0.15">
      <c r="C7687" s="1">
        <v>2905</v>
      </c>
      <c r="F7687" s="1"/>
      <c r="G7687" s="1"/>
      <c r="H7687" s="1"/>
      <c r="I7687" s="1"/>
      <c r="J7687" s="1"/>
      <c r="K7687" s="1"/>
      <c r="R7687" t="e">
        <f t="shared" si="592"/>
        <v>#DIV/0!</v>
      </c>
      <c r="S7687">
        <f t="shared" si="593"/>
        <v>0</v>
      </c>
      <c r="T7687">
        <f t="shared" si="594"/>
        <v>-100</v>
      </c>
      <c r="U7687">
        <f t="shared" si="595"/>
        <v>1</v>
      </c>
    </row>
    <row r="7688" spans="3:21" x14ac:dyDescent="0.15">
      <c r="C7688" s="1">
        <v>285</v>
      </c>
      <c r="F7688" s="1"/>
      <c r="G7688" s="1"/>
      <c r="H7688" s="1"/>
      <c r="I7688" s="1"/>
      <c r="J7688" s="1"/>
      <c r="K7688" s="1"/>
      <c r="R7688" t="e">
        <f t="shared" si="592"/>
        <v>#DIV/0!</v>
      </c>
      <c r="S7688">
        <f t="shared" si="593"/>
        <v>0</v>
      </c>
      <c r="T7688">
        <f t="shared" si="594"/>
        <v>-100</v>
      </c>
      <c r="U7688">
        <f t="shared" si="595"/>
        <v>1</v>
      </c>
    </row>
    <row r="7689" spans="3:21" x14ac:dyDescent="0.15">
      <c r="C7689" s="1">
        <v>397</v>
      </c>
      <c r="F7689" s="1"/>
      <c r="G7689" s="1"/>
      <c r="H7689" s="1"/>
      <c r="I7689" s="1"/>
      <c r="J7689" s="1"/>
      <c r="K7689" s="1"/>
      <c r="R7689" t="e">
        <f t="shared" si="592"/>
        <v>#DIV/0!</v>
      </c>
      <c r="S7689">
        <f t="shared" si="593"/>
        <v>0</v>
      </c>
      <c r="T7689">
        <f t="shared" si="594"/>
        <v>-100</v>
      </c>
      <c r="U7689">
        <f t="shared" si="595"/>
        <v>1</v>
      </c>
    </row>
    <row r="7690" spans="3:21" x14ac:dyDescent="0.15">
      <c r="C7690" s="1">
        <v>471</v>
      </c>
      <c r="F7690" s="1"/>
      <c r="G7690" s="1"/>
      <c r="H7690" s="1"/>
      <c r="I7690" s="1"/>
      <c r="J7690" s="1"/>
      <c r="K7690" s="1"/>
      <c r="R7690" t="e">
        <f t="shared" si="592"/>
        <v>#DIV/0!</v>
      </c>
      <c r="S7690">
        <f t="shared" si="593"/>
        <v>0</v>
      </c>
      <c r="T7690">
        <f t="shared" si="594"/>
        <v>-100</v>
      </c>
      <c r="U7690">
        <f t="shared" si="595"/>
        <v>1</v>
      </c>
    </row>
    <row r="7691" spans="3:21" x14ac:dyDescent="0.15">
      <c r="C7691" s="1">
        <v>283</v>
      </c>
      <c r="F7691" s="1"/>
      <c r="G7691" s="1"/>
      <c r="H7691" s="1"/>
      <c r="I7691" s="1"/>
      <c r="J7691" s="1"/>
      <c r="K7691" s="1"/>
      <c r="R7691" t="e">
        <f t="shared" si="592"/>
        <v>#DIV/0!</v>
      </c>
      <c r="S7691">
        <f t="shared" si="593"/>
        <v>0</v>
      </c>
      <c r="T7691">
        <f t="shared" si="594"/>
        <v>-100</v>
      </c>
      <c r="U7691">
        <f t="shared" si="595"/>
        <v>1</v>
      </c>
    </row>
    <row r="7692" spans="3:21" x14ac:dyDescent="0.15">
      <c r="C7692" s="1">
        <v>356</v>
      </c>
      <c r="F7692" s="1"/>
      <c r="G7692" s="1"/>
      <c r="H7692" s="1"/>
      <c r="I7692" s="1"/>
      <c r="J7692" s="1"/>
      <c r="K7692" s="1"/>
      <c r="R7692" t="e">
        <f t="shared" si="592"/>
        <v>#DIV/0!</v>
      </c>
      <c r="S7692">
        <f t="shared" si="593"/>
        <v>0</v>
      </c>
      <c r="T7692">
        <f t="shared" si="594"/>
        <v>-100</v>
      </c>
      <c r="U7692">
        <f t="shared" si="595"/>
        <v>1</v>
      </c>
    </row>
    <row r="7693" spans="3:21" x14ac:dyDescent="0.15">
      <c r="C7693" s="1">
        <v>452</v>
      </c>
      <c r="F7693" s="1"/>
      <c r="G7693" s="1"/>
      <c r="H7693" s="1"/>
      <c r="I7693" s="1"/>
      <c r="J7693" s="1"/>
      <c r="K7693" s="1"/>
      <c r="R7693" t="e">
        <f t="shared" si="592"/>
        <v>#DIV/0!</v>
      </c>
      <c r="S7693">
        <f t="shared" si="593"/>
        <v>0</v>
      </c>
      <c r="T7693">
        <f t="shared" si="594"/>
        <v>-100</v>
      </c>
      <c r="U7693">
        <f t="shared" si="595"/>
        <v>1</v>
      </c>
    </row>
    <row r="7694" spans="3:21" x14ac:dyDescent="0.15">
      <c r="C7694" s="1">
        <v>384</v>
      </c>
      <c r="F7694" s="1"/>
      <c r="G7694" s="1"/>
      <c r="H7694" s="1"/>
      <c r="I7694" s="1"/>
      <c r="J7694" s="1"/>
      <c r="K7694" s="1"/>
      <c r="R7694" t="e">
        <f t="shared" si="592"/>
        <v>#DIV/0!</v>
      </c>
      <c r="S7694">
        <f t="shared" si="593"/>
        <v>0</v>
      </c>
      <c r="T7694">
        <f t="shared" si="594"/>
        <v>-100</v>
      </c>
      <c r="U7694">
        <f t="shared" si="595"/>
        <v>1</v>
      </c>
    </row>
    <row r="7695" spans="3:21" x14ac:dyDescent="0.15">
      <c r="C7695" s="1">
        <v>208</v>
      </c>
      <c r="F7695" s="1"/>
      <c r="G7695" s="1"/>
      <c r="H7695" s="1"/>
      <c r="I7695" s="1"/>
      <c r="J7695" s="1"/>
      <c r="K7695" s="1"/>
      <c r="R7695" t="e">
        <f t="shared" si="592"/>
        <v>#DIV/0!</v>
      </c>
      <c r="S7695">
        <f t="shared" si="593"/>
        <v>0</v>
      </c>
      <c r="T7695">
        <f t="shared" si="594"/>
        <v>-100</v>
      </c>
      <c r="U7695">
        <f t="shared" si="595"/>
        <v>1</v>
      </c>
    </row>
    <row r="7696" spans="3:21" x14ac:dyDescent="0.15">
      <c r="C7696" s="1">
        <v>264</v>
      </c>
      <c r="F7696" s="1"/>
      <c r="G7696" s="1"/>
      <c r="H7696" s="1"/>
      <c r="I7696" s="1"/>
      <c r="J7696" s="1"/>
      <c r="K7696" s="1"/>
      <c r="R7696" t="e">
        <f t="shared" si="592"/>
        <v>#DIV/0!</v>
      </c>
      <c r="S7696">
        <f t="shared" si="593"/>
        <v>0</v>
      </c>
      <c r="T7696">
        <f t="shared" si="594"/>
        <v>-100</v>
      </c>
      <c r="U7696">
        <f t="shared" si="595"/>
        <v>1</v>
      </c>
    </row>
    <row r="7697" spans="3:21" x14ac:dyDescent="0.15">
      <c r="C7697" s="1">
        <v>383</v>
      </c>
      <c r="F7697" s="1"/>
      <c r="G7697" s="1"/>
      <c r="H7697" s="1"/>
      <c r="I7697" s="1"/>
      <c r="J7697" s="1"/>
      <c r="K7697" s="1"/>
      <c r="R7697" t="e">
        <f t="shared" si="592"/>
        <v>#DIV/0!</v>
      </c>
      <c r="S7697">
        <f t="shared" si="593"/>
        <v>0</v>
      </c>
      <c r="T7697">
        <f t="shared" si="594"/>
        <v>-100</v>
      </c>
      <c r="U7697">
        <f t="shared" si="595"/>
        <v>1</v>
      </c>
    </row>
    <row r="7698" spans="3:21" x14ac:dyDescent="0.15">
      <c r="C7698" s="1">
        <v>261</v>
      </c>
      <c r="F7698" s="1"/>
      <c r="G7698" s="1"/>
      <c r="H7698" s="1"/>
      <c r="I7698" s="1"/>
      <c r="J7698" s="1"/>
      <c r="K7698" s="1"/>
      <c r="R7698" t="e">
        <f t="shared" si="592"/>
        <v>#DIV/0!</v>
      </c>
      <c r="S7698">
        <f t="shared" si="593"/>
        <v>0</v>
      </c>
      <c r="T7698">
        <f t="shared" si="594"/>
        <v>-100</v>
      </c>
      <c r="U7698">
        <f t="shared" si="595"/>
        <v>1</v>
      </c>
    </row>
    <row r="7699" spans="3:21" x14ac:dyDescent="0.15">
      <c r="C7699" s="1">
        <v>351</v>
      </c>
      <c r="F7699" s="1"/>
      <c r="G7699" s="1"/>
      <c r="H7699" s="1"/>
      <c r="I7699" s="1"/>
      <c r="J7699" s="1"/>
      <c r="K7699" s="1"/>
      <c r="R7699" t="e">
        <f t="shared" si="592"/>
        <v>#DIV/0!</v>
      </c>
      <c r="S7699">
        <f t="shared" si="593"/>
        <v>0</v>
      </c>
      <c r="T7699">
        <f t="shared" si="594"/>
        <v>-100</v>
      </c>
      <c r="U7699">
        <f t="shared" si="595"/>
        <v>1</v>
      </c>
    </row>
    <row r="7700" spans="3:21" x14ac:dyDescent="0.15">
      <c r="C7700" s="1">
        <v>328</v>
      </c>
      <c r="F7700" s="1"/>
      <c r="G7700" s="1"/>
      <c r="H7700" s="1"/>
      <c r="I7700" s="1"/>
      <c r="J7700" s="1"/>
      <c r="K7700" s="1"/>
      <c r="R7700" t="e">
        <f t="shared" si="592"/>
        <v>#DIV/0!</v>
      </c>
      <c r="S7700">
        <f t="shared" si="593"/>
        <v>0</v>
      </c>
      <c r="T7700">
        <f t="shared" si="594"/>
        <v>-100</v>
      </c>
      <c r="U7700">
        <f t="shared" si="595"/>
        <v>1</v>
      </c>
    </row>
    <row r="7701" spans="3:21" x14ac:dyDescent="0.15">
      <c r="C7701" s="1">
        <v>341</v>
      </c>
      <c r="F7701" s="1"/>
      <c r="G7701" s="1"/>
      <c r="H7701" s="1"/>
      <c r="I7701" s="1"/>
      <c r="J7701" s="1"/>
      <c r="K7701" s="1"/>
      <c r="R7701" t="e">
        <f t="shared" si="592"/>
        <v>#DIV/0!</v>
      </c>
      <c r="S7701">
        <f t="shared" si="593"/>
        <v>0</v>
      </c>
      <c r="T7701">
        <f t="shared" si="594"/>
        <v>-100</v>
      </c>
      <c r="U7701">
        <f t="shared" si="595"/>
        <v>1</v>
      </c>
    </row>
    <row r="7702" spans="3:21" x14ac:dyDescent="0.15">
      <c r="C7702" s="1">
        <v>385</v>
      </c>
      <c r="F7702" s="1"/>
      <c r="G7702" s="1"/>
      <c r="H7702" s="1"/>
      <c r="I7702" s="1"/>
      <c r="J7702" s="1"/>
      <c r="K7702" s="1"/>
      <c r="R7702" t="e">
        <f t="shared" si="592"/>
        <v>#DIV/0!</v>
      </c>
      <c r="S7702">
        <f t="shared" si="593"/>
        <v>0</v>
      </c>
      <c r="T7702">
        <f t="shared" si="594"/>
        <v>-100</v>
      </c>
      <c r="U7702">
        <f t="shared" si="595"/>
        <v>1</v>
      </c>
    </row>
    <row r="7703" spans="3:21" x14ac:dyDescent="0.15">
      <c r="C7703" s="1">
        <v>433</v>
      </c>
      <c r="F7703" s="1"/>
      <c r="G7703" s="1"/>
      <c r="H7703" s="1"/>
      <c r="I7703" s="1"/>
      <c r="J7703" s="1"/>
      <c r="K7703" s="1"/>
      <c r="R7703" t="e">
        <f t="shared" si="592"/>
        <v>#DIV/0!</v>
      </c>
      <c r="S7703">
        <f t="shared" si="593"/>
        <v>0</v>
      </c>
      <c r="T7703">
        <f t="shared" si="594"/>
        <v>-100</v>
      </c>
      <c r="U7703">
        <f t="shared" si="595"/>
        <v>1</v>
      </c>
    </row>
    <row r="7704" spans="3:21" x14ac:dyDescent="0.15">
      <c r="C7704" s="1">
        <v>339</v>
      </c>
      <c r="F7704" s="1"/>
      <c r="G7704" s="1"/>
      <c r="H7704" s="1"/>
      <c r="I7704" s="1"/>
      <c r="J7704" s="1"/>
      <c r="K7704" s="1"/>
      <c r="R7704" t="e">
        <f t="shared" si="592"/>
        <v>#DIV/0!</v>
      </c>
      <c r="S7704">
        <f t="shared" si="593"/>
        <v>0</v>
      </c>
      <c r="T7704">
        <f t="shared" si="594"/>
        <v>-100</v>
      </c>
      <c r="U7704">
        <f t="shared" si="595"/>
        <v>1</v>
      </c>
    </row>
    <row r="7705" spans="3:21" x14ac:dyDescent="0.15">
      <c r="C7705" s="1">
        <v>377</v>
      </c>
      <c r="F7705" s="1"/>
      <c r="G7705" s="1"/>
      <c r="H7705" s="1"/>
      <c r="I7705" s="1"/>
      <c r="J7705" s="1"/>
      <c r="K7705" s="1"/>
      <c r="R7705" t="e">
        <f t="shared" si="592"/>
        <v>#DIV/0!</v>
      </c>
      <c r="S7705">
        <f t="shared" si="593"/>
        <v>0</v>
      </c>
      <c r="T7705">
        <f t="shared" si="594"/>
        <v>-100</v>
      </c>
      <c r="U7705">
        <f t="shared" si="595"/>
        <v>1</v>
      </c>
    </row>
    <row r="7706" spans="3:21" x14ac:dyDescent="0.15">
      <c r="C7706" s="1">
        <v>392</v>
      </c>
      <c r="F7706" s="1"/>
      <c r="G7706" s="1"/>
      <c r="H7706" s="1"/>
      <c r="I7706" s="1"/>
      <c r="J7706" s="1"/>
      <c r="K7706" s="1"/>
      <c r="R7706" t="e">
        <f t="shared" si="592"/>
        <v>#DIV/0!</v>
      </c>
      <c r="S7706">
        <f t="shared" si="593"/>
        <v>0</v>
      </c>
      <c r="T7706">
        <f t="shared" si="594"/>
        <v>-100</v>
      </c>
      <c r="U7706">
        <f t="shared" si="595"/>
        <v>1</v>
      </c>
    </row>
    <row r="7707" spans="3:21" x14ac:dyDescent="0.15">
      <c r="C7707" s="1">
        <v>428</v>
      </c>
      <c r="F7707" s="1"/>
      <c r="G7707" s="1"/>
      <c r="H7707" s="1"/>
      <c r="I7707" s="1"/>
      <c r="J7707" s="1"/>
      <c r="K7707" s="1"/>
      <c r="R7707" t="e">
        <f t="shared" si="592"/>
        <v>#DIV/0!</v>
      </c>
      <c r="S7707">
        <f t="shared" si="593"/>
        <v>0</v>
      </c>
      <c r="T7707">
        <f t="shared" si="594"/>
        <v>-100</v>
      </c>
      <c r="U7707">
        <f t="shared" si="595"/>
        <v>1</v>
      </c>
    </row>
    <row r="7708" spans="3:21" x14ac:dyDescent="0.15">
      <c r="C7708" s="1">
        <v>312</v>
      </c>
      <c r="F7708" s="1"/>
      <c r="G7708" s="1"/>
      <c r="H7708" s="1"/>
      <c r="I7708" s="1"/>
      <c r="J7708" s="1"/>
      <c r="K7708" s="1"/>
      <c r="R7708" t="e">
        <f t="shared" si="592"/>
        <v>#DIV/0!</v>
      </c>
      <c r="S7708">
        <f t="shared" si="593"/>
        <v>0</v>
      </c>
      <c r="T7708">
        <f t="shared" si="594"/>
        <v>-100</v>
      </c>
      <c r="U7708">
        <f t="shared" si="595"/>
        <v>1</v>
      </c>
    </row>
    <row r="7709" spans="3:21" x14ac:dyDescent="0.15">
      <c r="C7709" s="1">
        <v>330</v>
      </c>
      <c r="F7709" s="1"/>
      <c r="G7709" s="1"/>
      <c r="H7709" s="1"/>
      <c r="I7709" s="1"/>
      <c r="J7709" s="1"/>
      <c r="K7709" s="1"/>
      <c r="R7709" t="e">
        <f t="shared" si="592"/>
        <v>#DIV/0!</v>
      </c>
      <c r="S7709">
        <f t="shared" si="593"/>
        <v>0</v>
      </c>
      <c r="T7709">
        <f t="shared" si="594"/>
        <v>-100</v>
      </c>
      <c r="U7709">
        <f t="shared" si="595"/>
        <v>1</v>
      </c>
    </row>
    <row r="7710" spans="3:21" x14ac:dyDescent="0.15">
      <c r="C7710" s="1">
        <v>319</v>
      </c>
      <c r="F7710" s="1"/>
      <c r="G7710" s="1"/>
      <c r="H7710" s="1"/>
      <c r="I7710" s="1"/>
      <c r="J7710" s="1"/>
      <c r="K7710" s="1"/>
      <c r="R7710" t="e">
        <f t="shared" si="592"/>
        <v>#DIV/0!</v>
      </c>
      <c r="S7710">
        <f t="shared" si="593"/>
        <v>0</v>
      </c>
      <c r="T7710">
        <f t="shared" si="594"/>
        <v>-100</v>
      </c>
      <c r="U7710">
        <f t="shared" si="595"/>
        <v>1</v>
      </c>
    </row>
    <row r="7711" spans="3:21" x14ac:dyDescent="0.15">
      <c r="C7711" s="1">
        <v>318</v>
      </c>
      <c r="F7711" s="1"/>
      <c r="G7711" s="1"/>
      <c r="H7711" s="1"/>
      <c r="I7711" s="1"/>
      <c r="J7711" s="1"/>
      <c r="K7711" s="1"/>
      <c r="R7711" t="e">
        <f t="shared" si="592"/>
        <v>#DIV/0!</v>
      </c>
      <c r="S7711">
        <f t="shared" si="593"/>
        <v>0</v>
      </c>
      <c r="T7711">
        <f t="shared" si="594"/>
        <v>-100</v>
      </c>
      <c r="U7711">
        <f t="shared" si="595"/>
        <v>1</v>
      </c>
    </row>
    <row r="7712" spans="3:21" x14ac:dyDescent="0.15">
      <c r="C7712" s="1">
        <v>294</v>
      </c>
      <c r="F7712" s="1"/>
      <c r="G7712" s="1"/>
      <c r="H7712" s="1"/>
      <c r="I7712" s="1"/>
      <c r="J7712" s="1"/>
      <c r="K7712" s="1"/>
      <c r="R7712" t="e">
        <f t="shared" si="592"/>
        <v>#DIV/0!</v>
      </c>
      <c r="S7712">
        <f t="shared" si="593"/>
        <v>0</v>
      </c>
      <c r="T7712">
        <f t="shared" si="594"/>
        <v>-100</v>
      </c>
      <c r="U7712">
        <f t="shared" si="595"/>
        <v>1</v>
      </c>
    </row>
    <row r="7713" spans="3:21" x14ac:dyDescent="0.15">
      <c r="C7713" s="1">
        <v>303</v>
      </c>
      <c r="F7713" s="1"/>
      <c r="G7713" s="1"/>
      <c r="H7713" s="1"/>
      <c r="I7713" s="1"/>
      <c r="J7713" s="1"/>
      <c r="K7713" s="1"/>
      <c r="R7713" t="e">
        <f t="shared" si="592"/>
        <v>#DIV/0!</v>
      </c>
      <c r="S7713">
        <f t="shared" si="593"/>
        <v>0</v>
      </c>
      <c r="T7713">
        <f t="shared" si="594"/>
        <v>-100</v>
      </c>
      <c r="U7713">
        <f t="shared" si="595"/>
        <v>1</v>
      </c>
    </row>
    <row r="7714" spans="3:21" x14ac:dyDescent="0.15">
      <c r="C7714" s="1">
        <v>408</v>
      </c>
      <c r="F7714" s="1"/>
      <c r="G7714" s="1"/>
      <c r="H7714" s="1"/>
      <c r="I7714" s="1"/>
      <c r="J7714" s="1"/>
      <c r="K7714" s="1"/>
      <c r="R7714" t="e">
        <f t="shared" si="592"/>
        <v>#DIV/0!</v>
      </c>
      <c r="S7714">
        <f t="shared" si="593"/>
        <v>0</v>
      </c>
      <c r="T7714">
        <f t="shared" si="594"/>
        <v>-100</v>
      </c>
      <c r="U7714">
        <f t="shared" si="595"/>
        <v>1</v>
      </c>
    </row>
    <row r="7715" spans="3:21" x14ac:dyDescent="0.15">
      <c r="C7715" s="1">
        <v>413</v>
      </c>
      <c r="F7715" s="1"/>
      <c r="G7715" s="1"/>
      <c r="H7715" s="1"/>
      <c r="I7715" s="1"/>
      <c r="J7715" s="1"/>
      <c r="K7715" s="1"/>
      <c r="R7715" t="e">
        <f t="shared" si="592"/>
        <v>#DIV/0!</v>
      </c>
      <c r="S7715">
        <f t="shared" si="593"/>
        <v>0</v>
      </c>
      <c r="T7715">
        <f t="shared" si="594"/>
        <v>-100</v>
      </c>
      <c r="U7715">
        <f t="shared" si="595"/>
        <v>1</v>
      </c>
    </row>
    <row r="7716" spans="3:21" x14ac:dyDescent="0.15">
      <c r="C7716" s="1">
        <v>219</v>
      </c>
      <c r="F7716" s="1"/>
      <c r="G7716" s="1"/>
      <c r="H7716" s="1"/>
      <c r="I7716" s="1"/>
      <c r="J7716" s="1"/>
      <c r="K7716" s="1"/>
      <c r="R7716" t="e">
        <f t="shared" si="592"/>
        <v>#DIV/0!</v>
      </c>
      <c r="S7716">
        <f t="shared" si="593"/>
        <v>0</v>
      </c>
      <c r="T7716">
        <f t="shared" si="594"/>
        <v>-100</v>
      </c>
      <c r="U7716">
        <f t="shared" si="595"/>
        <v>1</v>
      </c>
    </row>
    <row r="7717" spans="3:21" x14ac:dyDescent="0.15">
      <c r="C7717" s="1">
        <v>261</v>
      </c>
      <c r="F7717" s="1"/>
      <c r="G7717" s="1"/>
      <c r="H7717" s="1"/>
      <c r="I7717" s="1"/>
      <c r="J7717" s="1"/>
      <c r="K7717" s="1"/>
      <c r="R7717" t="e">
        <f t="shared" si="592"/>
        <v>#DIV/0!</v>
      </c>
      <c r="S7717">
        <f t="shared" si="593"/>
        <v>0</v>
      </c>
      <c r="T7717">
        <f t="shared" si="594"/>
        <v>-100</v>
      </c>
      <c r="U7717">
        <f t="shared" si="595"/>
        <v>1</v>
      </c>
    </row>
    <row r="7718" spans="3:21" x14ac:dyDescent="0.15">
      <c r="C7718" s="1">
        <v>856</v>
      </c>
      <c r="F7718" s="1"/>
      <c r="G7718" s="1"/>
      <c r="H7718" s="1"/>
      <c r="I7718" s="1"/>
      <c r="J7718" s="1"/>
      <c r="K7718" s="1"/>
      <c r="R7718" t="e">
        <f t="shared" si="592"/>
        <v>#DIV/0!</v>
      </c>
      <c r="S7718">
        <f t="shared" si="593"/>
        <v>0</v>
      </c>
      <c r="T7718">
        <f t="shared" si="594"/>
        <v>-100</v>
      </c>
      <c r="U7718">
        <f t="shared" si="595"/>
        <v>1</v>
      </c>
    </row>
    <row r="7719" spans="3:21" x14ac:dyDescent="0.15">
      <c r="C7719" s="1">
        <v>1013</v>
      </c>
      <c r="F7719" s="1"/>
      <c r="G7719" s="1"/>
      <c r="H7719" s="1"/>
      <c r="I7719" s="1"/>
      <c r="J7719" s="1"/>
      <c r="K7719" s="1"/>
      <c r="R7719" t="e">
        <f t="shared" si="592"/>
        <v>#DIV/0!</v>
      </c>
      <c r="S7719">
        <f t="shared" si="593"/>
        <v>0</v>
      </c>
      <c r="T7719">
        <f t="shared" si="594"/>
        <v>-100</v>
      </c>
      <c r="U7719">
        <f t="shared" si="595"/>
        <v>1</v>
      </c>
    </row>
    <row r="7720" spans="3:21" x14ac:dyDescent="0.15">
      <c r="C7720" s="1">
        <v>1072</v>
      </c>
      <c r="F7720" s="1"/>
      <c r="G7720" s="1"/>
      <c r="H7720" s="1"/>
      <c r="I7720" s="1"/>
      <c r="J7720" s="1"/>
      <c r="K7720" s="1"/>
      <c r="R7720" t="e">
        <f t="shared" si="592"/>
        <v>#DIV/0!</v>
      </c>
      <c r="S7720">
        <f t="shared" si="593"/>
        <v>0</v>
      </c>
      <c r="T7720">
        <f t="shared" si="594"/>
        <v>-100</v>
      </c>
      <c r="U7720">
        <f t="shared" si="595"/>
        <v>1</v>
      </c>
    </row>
    <row r="7721" spans="3:21" x14ac:dyDescent="0.15">
      <c r="C7721" s="1">
        <v>1135</v>
      </c>
      <c r="F7721" s="1"/>
      <c r="G7721" s="1"/>
      <c r="H7721" s="1"/>
      <c r="I7721" s="1"/>
      <c r="J7721" s="1"/>
      <c r="K7721" s="1"/>
      <c r="R7721" t="e">
        <f t="shared" si="592"/>
        <v>#DIV/0!</v>
      </c>
      <c r="S7721">
        <f t="shared" si="593"/>
        <v>0</v>
      </c>
      <c r="T7721">
        <f t="shared" si="594"/>
        <v>-100</v>
      </c>
      <c r="U7721">
        <f t="shared" si="595"/>
        <v>1</v>
      </c>
    </row>
    <row r="7722" spans="3:21" x14ac:dyDescent="0.15">
      <c r="C7722" s="1">
        <v>1050</v>
      </c>
      <c r="F7722" s="1"/>
      <c r="G7722" s="1"/>
      <c r="H7722" s="1"/>
      <c r="I7722" s="1"/>
      <c r="J7722" s="1"/>
      <c r="K7722" s="1"/>
      <c r="R7722" t="e">
        <f t="shared" si="592"/>
        <v>#DIV/0!</v>
      </c>
      <c r="S7722">
        <f t="shared" si="593"/>
        <v>0</v>
      </c>
      <c r="T7722">
        <f t="shared" si="594"/>
        <v>-100</v>
      </c>
      <c r="U7722">
        <f t="shared" si="595"/>
        <v>1</v>
      </c>
    </row>
    <row r="7723" spans="3:21" x14ac:dyDescent="0.15">
      <c r="C7723" s="1">
        <v>1003</v>
      </c>
      <c r="F7723" s="1"/>
      <c r="G7723" s="1"/>
      <c r="H7723" s="1"/>
      <c r="I7723" s="1"/>
      <c r="J7723" s="1"/>
      <c r="K7723" s="1"/>
      <c r="R7723" t="e">
        <f t="shared" si="592"/>
        <v>#DIV/0!</v>
      </c>
      <c r="S7723">
        <f t="shared" si="593"/>
        <v>0</v>
      </c>
      <c r="T7723">
        <f t="shared" si="594"/>
        <v>-100</v>
      </c>
      <c r="U7723">
        <f t="shared" si="595"/>
        <v>1</v>
      </c>
    </row>
    <row r="7724" spans="3:21" x14ac:dyDescent="0.15">
      <c r="C7724" s="1">
        <v>683</v>
      </c>
      <c r="F7724" s="1"/>
      <c r="G7724" s="1"/>
      <c r="H7724" s="1"/>
      <c r="I7724" s="1"/>
      <c r="J7724" s="1"/>
      <c r="K7724" s="1"/>
      <c r="R7724" t="e">
        <f t="shared" si="592"/>
        <v>#DIV/0!</v>
      </c>
      <c r="S7724">
        <f t="shared" si="593"/>
        <v>0</v>
      </c>
      <c r="T7724">
        <f t="shared" si="594"/>
        <v>-100</v>
      </c>
      <c r="U7724">
        <f t="shared" si="595"/>
        <v>1</v>
      </c>
    </row>
    <row r="7725" spans="3:21" x14ac:dyDescent="0.15">
      <c r="C7725" s="1">
        <v>1284</v>
      </c>
      <c r="F7725" s="1"/>
      <c r="G7725" s="1"/>
      <c r="H7725" s="1"/>
      <c r="I7725" s="1"/>
      <c r="J7725" s="1"/>
      <c r="K7725" s="1"/>
      <c r="R7725" t="e">
        <f t="shared" si="592"/>
        <v>#DIV/0!</v>
      </c>
      <c r="S7725">
        <f t="shared" si="593"/>
        <v>0</v>
      </c>
      <c r="T7725">
        <f t="shared" si="594"/>
        <v>-100</v>
      </c>
      <c r="U7725">
        <f t="shared" si="595"/>
        <v>1</v>
      </c>
    </row>
    <row r="7726" spans="3:21" x14ac:dyDescent="0.15">
      <c r="C7726" s="1">
        <v>962</v>
      </c>
      <c r="F7726" s="1"/>
      <c r="G7726" s="1"/>
      <c r="H7726" s="1"/>
      <c r="I7726" s="1"/>
      <c r="J7726" s="1"/>
      <c r="K7726" s="1"/>
      <c r="R7726" t="e">
        <f t="shared" si="592"/>
        <v>#DIV/0!</v>
      </c>
      <c r="S7726">
        <f t="shared" si="593"/>
        <v>0</v>
      </c>
      <c r="T7726">
        <f t="shared" si="594"/>
        <v>-100</v>
      </c>
      <c r="U7726">
        <f t="shared" si="595"/>
        <v>1</v>
      </c>
    </row>
    <row r="7727" spans="3:21" x14ac:dyDescent="0.15">
      <c r="C7727" s="1">
        <v>996</v>
      </c>
      <c r="F7727" s="1"/>
      <c r="G7727" s="1"/>
      <c r="H7727" s="1"/>
      <c r="I7727" s="1"/>
      <c r="J7727" s="1"/>
      <c r="K7727" s="1"/>
      <c r="R7727" t="e">
        <f t="shared" si="592"/>
        <v>#DIV/0!</v>
      </c>
      <c r="S7727">
        <f t="shared" si="593"/>
        <v>0</v>
      </c>
      <c r="T7727">
        <f t="shared" si="594"/>
        <v>-100</v>
      </c>
      <c r="U7727">
        <f t="shared" si="595"/>
        <v>1</v>
      </c>
    </row>
    <row r="7728" spans="3:21" x14ac:dyDescent="0.15">
      <c r="C7728" s="1">
        <v>1021</v>
      </c>
      <c r="F7728" s="1"/>
      <c r="G7728" s="1"/>
      <c r="H7728" s="1"/>
      <c r="I7728" s="1"/>
      <c r="J7728" s="1"/>
      <c r="K7728" s="1"/>
      <c r="R7728" t="e">
        <f t="shared" si="592"/>
        <v>#DIV/0!</v>
      </c>
      <c r="S7728">
        <f t="shared" si="593"/>
        <v>0</v>
      </c>
      <c r="T7728">
        <f t="shared" si="594"/>
        <v>-100</v>
      </c>
      <c r="U7728">
        <f t="shared" si="595"/>
        <v>1</v>
      </c>
    </row>
    <row r="7729" spans="3:21" x14ac:dyDescent="0.15">
      <c r="C7729" s="1">
        <v>853</v>
      </c>
      <c r="F7729" s="1"/>
      <c r="G7729" s="1"/>
      <c r="H7729" s="1"/>
      <c r="I7729" s="1"/>
      <c r="J7729" s="1"/>
      <c r="K7729" s="1"/>
      <c r="R7729" t="e">
        <f t="shared" si="592"/>
        <v>#DIV/0!</v>
      </c>
      <c r="S7729">
        <f t="shared" si="593"/>
        <v>0</v>
      </c>
      <c r="T7729">
        <f t="shared" si="594"/>
        <v>-100</v>
      </c>
      <c r="U7729">
        <f t="shared" si="595"/>
        <v>1</v>
      </c>
    </row>
    <row r="7730" spans="3:21" x14ac:dyDescent="0.15">
      <c r="C7730" s="1">
        <v>701</v>
      </c>
      <c r="F7730" s="1"/>
      <c r="G7730" s="1"/>
      <c r="H7730" s="1"/>
      <c r="I7730" s="1"/>
      <c r="J7730" s="1"/>
      <c r="K7730" s="1"/>
      <c r="R7730" t="e">
        <f t="shared" si="592"/>
        <v>#DIV/0!</v>
      </c>
      <c r="S7730">
        <f t="shared" si="593"/>
        <v>0</v>
      </c>
      <c r="T7730">
        <f t="shared" si="594"/>
        <v>-100</v>
      </c>
      <c r="U7730">
        <f t="shared" si="595"/>
        <v>1</v>
      </c>
    </row>
    <row r="7731" spans="3:21" x14ac:dyDescent="0.15">
      <c r="C7731" s="1">
        <v>734</v>
      </c>
      <c r="F7731" s="1"/>
      <c r="G7731" s="1"/>
      <c r="H7731" s="1"/>
      <c r="I7731" s="1"/>
      <c r="J7731" s="1"/>
      <c r="K7731" s="1"/>
      <c r="R7731" t="e">
        <f t="shared" si="592"/>
        <v>#DIV/0!</v>
      </c>
      <c r="S7731">
        <f t="shared" si="593"/>
        <v>0</v>
      </c>
      <c r="T7731">
        <f t="shared" si="594"/>
        <v>-100</v>
      </c>
      <c r="U7731">
        <f t="shared" si="595"/>
        <v>1</v>
      </c>
    </row>
    <row r="7732" spans="3:21" x14ac:dyDescent="0.15">
      <c r="C7732" s="1">
        <v>677</v>
      </c>
      <c r="F7732" s="1"/>
      <c r="G7732" s="1"/>
      <c r="H7732" s="1"/>
      <c r="I7732" s="1"/>
      <c r="J7732" s="1"/>
      <c r="K7732" s="1"/>
      <c r="R7732" t="e">
        <f t="shared" si="592"/>
        <v>#DIV/0!</v>
      </c>
      <c r="S7732">
        <f t="shared" si="593"/>
        <v>0</v>
      </c>
      <c r="T7732">
        <f t="shared" si="594"/>
        <v>-100</v>
      </c>
      <c r="U7732">
        <f t="shared" si="595"/>
        <v>1</v>
      </c>
    </row>
    <row r="7733" spans="3:21" x14ac:dyDescent="0.15">
      <c r="C7733" s="1">
        <v>761</v>
      </c>
      <c r="F7733" s="1"/>
      <c r="G7733" s="1"/>
      <c r="H7733" s="1"/>
      <c r="I7733" s="1"/>
      <c r="J7733" s="1"/>
      <c r="K7733" s="1"/>
      <c r="R7733" t="e">
        <f t="shared" si="592"/>
        <v>#DIV/0!</v>
      </c>
      <c r="S7733">
        <f t="shared" si="593"/>
        <v>0</v>
      </c>
      <c r="T7733">
        <f t="shared" si="594"/>
        <v>-100</v>
      </c>
      <c r="U7733">
        <f t="shared" si="595"/>
        <v>1</v>
      </c>
    </row>
    <row r="7734" spans="3:21" x14ac:dyDescent="0.15">
      <c r="C7734" s="1">
        <v>945</v>
      </c>
      <c r="F7734" s="1"/>
      <c r="G7734" s="1"/>
      <c r="H7734" s="1"/>
      <c r="I7734" s="1"/>
      <c r="J7734" s="1"/>
      <c r="K7734" s="1"/>
      <c r="R7734" t="e">
        <f t="shared" si="592"/>
        <v>#DIV/0!</v>
      </c>
      <c r="S7734">
        <f t="shared" si="593"/>
        <v>0</v>
      </c>
      <c r="T7734">
        <f t="shared" si="594"/>
        <v>-100</v>
      </c>
      <c r="U7734">
        <f t="shared" si="595"/>
        <v>1</v>
      </c>
    </row>
    <row r="7735" spans="3:21" x14ac:dyDescent="0.15">
      <c r="C7735" s="1">
        <v>1094</v>
      </c>
      <c r="F7735" s="1"/>
      <c r="G7735" s="1"/>
      <c r="H7735" s="1"/>
      <c r="I7735" s="1"/>
      <c r="J7735" s="1"/>
      <c r="K7735" s="1"/>
      <c r="R7735" t="e">
        <f t="shared" si="592"/>
        <v>#DIV/0!</v>
      </c>
      <c r="S7735">
        <f t="shared" si="593"/>
        <v>0</v>
      </c>
      <c r="T7735">
        <f t="shared" si="594"/>
        <v>-100</v>
      </c>
      <c r="U7735">
        <f t="shared" si="595"/>
        <v>1</v>
      </c>
    </row>
    <row r="7736" spans="3:21" x14ac:dyDescent="0.15">
      <c r="C7736" s="1">
        <v>802</v>
      </c>
      <c r="F7736" s="1"/>
      <c r="G7736" s="1"/>
      <c r="H7736" s="1"/>
      <c r="I7736" s="1"/>
      <c r="J7736" s="1"/>
      <c r="K7736" s="1"/>
      <c r="R7736" t="e">
        <f t="shared" si="592"/>
        <v>#DIV/0!</v>
      </c>
      <c r="S7736">
        <f t="shared" si="593"/>
        <v>0</v>
      </c>
      <c r="T7736">
        <f t="shared" si="594"/>
        <v>-100</v>
      </c>
      <c r="U7736">
        <f t="shared" si="595"/>
        <v>1</v>
      </c>
    </row>
    <row r="7737" spans="3:21" x14ac:dyDescent="0.15">
      <c r="C7737" s="1">
        <v>904</v>
      </c>
      <c r="F7737" s="1"/>
      <c r="G7737" s="1"/>
      <c r="H7737" s="1"/>
      <c r="I7737" s="1"/>
      <c r="J7737" s="1"/>
      <c r="K7737" s="1"/>
      <c r="R7737" t="e">
        <f t="shared" si="592"/>
        <v>#DIV/0!</v>
      </c>
      <c r="S7737">
        <f t="shared" si="593"/>
        <v>0</v>
      </c>
      <c r="T7737">
        <f t="shared" si="594"/>
        <v>-100</v>
      </c>
      <c r="U7737">
        <f t="shared" si="595"/>
        <v>1</v>
      </c>
    </row>
    <row r="7738" spans="3:21" x14ac:dyDescent="0.15">
      <c r="C7738" s="1">
        <v>921</v>
      </c>
      <c r="F7738" s="1"/>
      <c r="G7738" s="1"/>
      <c r="H7738" s="1"/>
      <c r="I7738" s="1"/>
      <c r="J7738" s="1"/>
      <c r="K7738" s="1"/>
      <c r="R7738" t="e">
        <f t="shared" si="592"/>
        <v>#DIV/0!</v>
      </c>
      <c r="S7738">
        <f t="shared" si="593"/>
        <v>0</v>
      </c>
      <c r="T7738">
        <f t="shared" si="594"/>
        <v>-100</v>
      </c>
      <c r="U7738">
        <f t="shared" si="595"/>
        <v>1</v>
      </c>
    </row>
    <row r="7739" spans="3:21" x14ac:dyDescent="0.15">
      <c r="C7739" s="1">
        <v>903</v>
      </c>
      <c r="F7739" s="1"/>
      <c r="G7739" s="1"/>
      <c r="H7739" s="1"/>
      <c r="I7739" s="1"/>
      <c r="J7739" s="1"/>
      <c r="K7739" s="1"/>
      <c r="R7739" t="e">
        <f t="shared" si="592"/>
        <v>#DIV/0!</v>
      </c>
      <c r="S7739">
        <f t="shared" si="593"/>
        <v>0</v>
      </c>
      <c r="T7739">
        <f t="shared" si="594"/>
        <v>-100</v>
      </c>
      <c r="U7739">
        <f t="shared" si="595"/>
        <v>1</v>
      </c>
    </row>
    <row r="7740" spans="3:21" x14ac:dyDescent="0.15">
      <c r="C7740" s="1">
        <v>1014</v>
      </c>
      <c r="F7740" s="1"/>
      <c r="G7740" s="1"/>
      <c r="H7740" s="1"/>
      <c r="I7740" s="1"/>
      <c r="J7740" s="1"/>
      <c r="K7740" s="1"/>
      <c r="R7740" t="e">
        <f t="shared" si="592"/>
        <v>#DIV/0!</v>
      </c>
      <c r="S7740">
        <f t="shared" si="593"/>
        <v>0</v>
      </c>
      <c r="T7740">
        <f t="shared" si="594"/>
        <v>-100</v>
      </c>
      <c r="U7740">
        <f t="shared" si="595"/>
        <v>1</v>
      </c>
    </row>
    <row r="7741" spans="3:21" x14ac:dyDescent="0.15">
      <c r="C7741" s="1">
        <v>1007</v>
      </c>
      <c r="F7741" s="1"/>
      <c r="G7741" s="1"/>
      <c r="H7741" s="1"/>
      <c r="I7741" s="1"/>
      <c r="J7741" s="1"/>
      <c r="K7741" s="1"/>
      <c r="R7741" t="e">
        <f t="shared" si="592"/>
        <v>#DIV/0!</v>
      </c>
      <c r="S7741">
        <f t="shared" si="593"/>
        <v>0</v>
      </c>
      <c r="T7741">
        <f t="shared" si="594"/>
        <v>-100</v>
      </c>
      <c r="U7741">
        <f t="shared" si="595"/>
        <v>1</v>
      </c>
    </row>
    <row r="7742" spans="3:21" x14ac:dyDescent="0.15">
      <c r="C7742" s="1">
        <v>1062</v>
      </c>
      <c r="F7742" s="1"/>
      <c r="G7742" s="1"/>
      <c r="H7742" s="1"/>
      <c r="I7742" s="1"/>
      <c r="J7742" s="1"/>
      <c r="K7742" s="1"/>
      <c r="R7742" t="e">
        <f t="shared" si="592"/>
        <v>#DIV/0!</v>
      </c>
      <c r="S7742">
        <f t="shared" si="593"/>
        <v>0</v>
      </c>
      <c r="T7742">
        <f t="shared" si="594"/>
        <v>-100</v>
      </c>
      <c r="U7742">
        <f t="shared" si="595"/>
        <v>1</v>
      </c>
    </row>
    <row r="7743" spans="3:21" x14ac:dyDescent="0.15">
      <c r="C7743" s="1">
        <v>913</v>
      </c>
      <c r="F7743" s="1"/>
      <c r="G7743" s="1"/>
      <c r="H7743" s="1"/>
      <c r="I7743" s="1"/>
      <c r="J7743" s="1"/>
      <c r="K7743" s="1"/>
      <c r="R7743" t="e">
        <f t="shared" si="592"/>
        <v>#DIV/0!</v>
      </c>
      <c r="S7743">
        <f t="shared" si="593"/>
        <v>0</v>
      </c>
      <c r="T7743">
        <f t="shared" si="594"/>
        <v>-100</v>
      </c>
      <c r="U7743">
        <f t="shared" si="595"/>
        <v>1</v>
      </c>
    </row>
    <row r="7744" spans="3:21" x14ac:dyDescent="0.15">
      <c r="C7744" s="1">
        <v>1028</v>
      </c>
      <c r="F7744" s="1"/>
      <c r="G7744" s="1"/>
      <c r="H7744" s="1"/>
      <c r="I7744" s="1"/>
      <c r="J7744" s="1"/>
      <c r="K7744" s="1"/>
      <c r="R7744" t="e">
        <f t="shared" si="592"/>
        <v>#DIV/0!</v>
      </c>
      <c r="S7744">
        <f t="shared" si="593"/>
        <v>0</v>
      </c>
      <c r="T7744">
        <f t="shared" si="594"/>
        <v>-100</v>
      </c>
      <c r="U7744">
        <f t="shared" si="595"/>
        <v>1</v>
      </c>
    </row>
    <row r="7745" spans="3:21" x14ac:dyDescent="0.15">
      <c r="C7745" s="1">
        <v>1148</v>
      </c>
      <c r="F7745" s="1"/>
      <c r="G7745" s="1"/>
      <c r="H7745" s="1"/>
      <c r="I7745" s="1"/>
      <c r="J7745" s="1"/>
      <c r="K7745" s="1"/>
      <c r="R7745" t="e">
        <f t="shared" si="592"/>
        <v>#DIV/0!</v>
      </c>
      <c r="S7745">
        <f t="shared" si="593"/>
        <v>0</v>
      </c>
      <c r="T7745">
        <f t="shared" si="594"/>
        <v>-100</v>
      </c>
      <c r="U7745">
        <f t="shared" si="595"/>
        <v>1</v>
      </c>
    </row>
    <row r="7746" spans="3:21" x14ac:dyDescent="0.15">
      <c r="C7746" s="1">
        <v>845</v>
      </c>
      <c r="F7746" s="1"/>
      <c r="G7746" s="1"/>
      <c r="H7746" s="1"/>
      <c r="I7746" s="1"/>
      <c r="J7746" s="1"/>
      <c r="K7746" s="1"/>
      <c r="R7746" t="e">
        <f t="shared" si="592"/>
        <v>#DIV/0!</v>
      </c>
      <c r="S7746">
        <f t="shared" si="593"/>
        <v>0</v>
      </c>
      <c r="T7746">
        <f t="shared" si="594"/>
        <v>-100</v>
      </c>
      <c r="U7746">
        <f t="shared" si="595"/>
        <v>1</v>
      </c>
    </row>
    <row r="7747" spans="3:21" x14ac:dyDescent="0.15">
      <c r="C7747" s="1">
        <v>761</v>
      </c>
      <c r="F7747" s="1"/>
      <c r="G7747" s="1"/>
      <c r="H7747" s="1"/>
      <c r="I7747" s="1"/>
      <c r="J7747" s="1"/>
      <c r="K7747" s="1"/>
      <c r="R7747" t="e">
        <f t="shared" ref="R7747:R7810" si="596">100*(L7747/B7747-1)</f>
        <v>#DIV/0!</v>
      </c>
      <c r="S7747">
        <f t="shared" ref="S7747:S7810" si="597">IF(L7747&lt;D7747,1,0)</f>
        <v>0</v>
      </c>
      <c r="T7747">
        <f t="shared" ref="T7747:T7810" si="598">100*(L7747/C7747-1)</f>
        <v>-100</v>
      </c>
      <c r="U7747">
        <f t="shared" ref="U7747:U7810" si="599">IF(L7747=B7747,1,0)</f>
        <v>1</v>
      </c>
    </row>
    <row r="7748" spans="3:21" x14ac:dyDescent="0.15">
      <c r="C7748" s="1">
        <v>1122</v>
      </c>
      <c r="F7748" s="1"/>
      <c r="G7748" s="1"/>
      <c r="H7748" s="1"/>
      <c r="I7748" s="1"/>
      <c r="J7748" s="1"/>
      <c r="K7748" s="1"/>
      <c r="R7748" t="e">
        <f t="shared" si="596"/>
        <v>#DIV/0!</v>
      </c>
      <c r="S7748">
        <f t="shared" si="597"/>
        <v>0</v>
      </c>
      <c r="T7748">
        <f t="shared" si="598"/>
        <v>-100</v>
      </c>
      <c r="U7748">
        <f t="shared" si="599"/>
        <v>1</v>
      </c>
    </row>
    <row r="7749" spans="3:21" x14ac:dyDescent="0.15">
      <c r="C7749" s="1">
        <v>1211</v>
      </c>
      <c r="F7749" s="1"/>
      <c r="G7749" s="1"/>
      <c r="H7749" s="1"/>
      <c r="I7749" s="1"/>
      <c r="J7749" s="1"/>
      <c r="K7749" s="1"/>
      <c r="R7749" t="e">
        <f t="shared" si="596"/>
        <v>#DIV/0!</v>
      </c>
      <c r="S7749">
        <f t="shared" si="597"/>
        <v>0</v>
      </c>
      <c r="T7749">
        <f t="shared" si="598"/>
        <v>-100</v>
      </c>
      <c r="U7749">
        <f t="shared" si="599"/>
        <v>1</v>
      </c>
    </row>
    <row r="7750" spans="3:21" x14ac:dyDescent="0.15">
      <c r="C7750" s="1">
        <v>1052</v>
      </c>
      <c r="F7750" s="1"/>
      <c r="G7750" s="1"/>
      <c r="H7750" s="1"/>
      <c r="I7750" s="1"/>
      <c r="J7750" s="1"/>
      <c r="K7750" s="1"/>
      <c r="R7750" t="e">
        <f t="shared" si="596"/>
        <v>#DIV/0!</v>
      </c>
      <c r="S7750">
        <f t="shared" si="597"/>
        <v>0</v>
      </c>
      <c r="T7750">
        <f t="shared" si="598"/>
        <v>-100</v>
      </c>
      <c r="U7750">
        <f t="shared" si="599"/>
        <v>1</v>
      </c>
    </row>
    <row r="7751" spans="3:21" x14ac:dyDescent="0.15">
      <c r="C7751" s="1">
        <v>1144</v>
      </c>
      <c r="F7751" s="1"/>
      <c r="G7751" s="1"/>
      <c r="H7751" s="1"/>
      <c r="I7751" s="1"/>
      <c r="J7751" s="1"/>
      <c r="K7751" s="1"/>
      <c r="R7751" t="e">
        <f t="shared" si="596"/>
        <v>#DIV/0!</v>
      </c>
      <c r="S7751">
        <f t="shared" si="597"/>
        <v>0</v>
      </c>
      <c r="T7751">
        <f t="shared" si="598"/>
        <v>-100</v>
      </c>
      <c r="U7751">
        <f t="shared" si="599"/>
        <v>1</v>
      </c>
    </row>
    <row r="7752" spans="3:21" x14ac:dyDescent="0.15">
      <c r="C7752" s="1">
        <v>1252</v>
      </c>
      <c r="F7752" s="1"/>
      <c r="G7752" s="1"/>
      <c r="H7752" s="1"/>
      <c r="I7752" s="1"/>
      <c r="J7752" s="1"/>
      <c r="K7752" s="1"/>
      <c r="R7752" t="e">
        <f t="shared" si="596"/>
        <v>#DIV/0!</v>
      </c>
      <c r="S7752">
        <f t="shared" si="597"/>
        <v>0</v>
      </c>
      <c r="T7752">
        <f t="shared" si="598"/>
        <v>-100</v>
      </c>
      <c r="U7752">
        <f t="shared" si="599"/>
        <v>1</v>
      </c>
    </row>
    <row r="7753" spans="3:21" x14ac:dyDescent="0.15">
      <c r="C7753" s="1">
        <v>1060</v>
      </c>
      <c r="F7753" s="1"/>
      <c r="G7753" s="1"/>
      <c r="H7753" s="1"/>
      <c r="I7753" s="1"/>
      <c r="J7753" s="1"/>
      <c r="K7753" s="1"/>
      <c r="R7753" t="e">
        <f t="shared" si="596"/>
        <v>#DIV/0!</v>
      </c>
      <c r="S7753">
        <f t="shared" si="597"/>
        <v>0</v>
      </c>
      <c r="T7753">
        <f t="shared" si="598"/>
        <v>-100</v>
      </c>
      <c r="U7753">
        <f t="shared" si="599"/>
        <v>1</v>
      </c>
    </row>
    <row r="7754" spans="3:21" x14ac:dyDescent="0.15">
      <c r="C7754" s="1">
        <v>1940</v>
      </c>
      <c r="F7754" s="1"/>
      <c r="G7754" s="1"/>
      <c r="H7754" s="1"/>
      <c r="I7754" s="1"/>
      <c r="J7754" s="1"/>
      <c r="K7754" s="1"/>
      <c r="R7754" t="e">
        <f t="shared" si="596"/>
        <v>#DIV/0!</v>
      </c>
      <c r="S7754">
        <f t="shared" si="597"/>
        <v>0</v>
      </c>
      <c r="T7754">
        <f t="shared" si="598"/>
        <v>-100</v>
      </c>
      <c r="U7754">
        <f t="shared" si="599"/>
        <v>1</v>
      </c>
    </row>
    <row r="7755" spans="3:21" x14ac:dyDescent="0.15">
      <c r="C7755" s="1">
        <v>1601</v>
      </c>
      <c r="F7755" s="1"/>
      <c r="G7755" s="1"/>
      <c r="H7755" s="1"/>
      <c r="I7755" s="1"/>
      <c r="J7755" s="1"/>
      <c r="K7755" s="1"/>
      <c r="R7755" t="e">
        <f t="shared" si="596"/>
        <v>#DIV/0!</v>
      </c>
      <c r="S7755">
        <f t="shared" si="597"/>
        <v>0</v>
      </c>
      <c r="T7755">
        <f t="shared" si="598"/>
        <v>-100</v>
      </c>
      <c r="U7755">
        <f t="shared" si="599"/>
        <v>1</v>
      </c>
    </row>
    <row r="7756" spans="3:21" x14ac:dyDescent="0.15">
      <c r="C7756" s="1">
        <v>1325</v>
      </c>
      <c r="F7756" s="1"/>
      <c r="G7756" s="1"/>
      <c r="H7756" s="1"/>
      <c r="I7756" s="1"/>
      <c r="J7756" s="1"/>
      <c r="K7756" s="1"/>
      <c r="R7756" t="e">
        <f t="shared" si="596"/>
        <v>#DIV/0!</v>
      </c>
      <c r="S7756">
        <f t="shared" si="597"/>
        <v>0</v>
      </c>
      <c r="T7756">
        <f t="shared" si="598"/>
        <v>-100</v>
      </c>
      <c r="U7756">
        <f t="shared" si="599"/>
        <v>1</v>
      </c>
    </row>
    <row r="7757" spans="3:21" x14ac:dyDescent="0.15">
      <c r="C7757" s="1">
        <v>1331</v>
      </c>
      <c r="F7757" s="1"/>
      <c r="G7757" s="1"/>
      <c r="H7757" s="1"/>
      <c r="I7757" s="1"/>
      <c r="J7757" s="1"/>
      <c r="K7757" s="1"/>
      <c r="R7757" t="e">
        <f t="shared" si="596"/>
        <v>#DIV/0!</v>
      </c>
      <c r="S7757">
        <f t="shared" si="597"/>
        <v>0</v>
      </c>
      <c r="T7757">
        <f t="shared" si="598"/>
        <v>-100</v>
      </c>
      <c r="U7757">
        <f t="shared" si="599"/>
        <v>1</v>
      </c>
    </row>
    <row r="7758" spans="3:21" x14ac:dyDescent="0.15">
      <c r="C7758" s="1">
        <v>1787</v>
      </c>
      <c r="F7758" s="1"/>
      <c r="G7758" s="1"/>
      <c r="H7758" s="1"/>
      <c r="I7758" s="1"/>
      <c r="J7758" s="1"/>
      <c r="K7758" s="1"/>
      <c r="R7758" t="e">
        <f t="shared" si="596"/>
        <v>#DIV/0!</v>
      </c>
      <c r="S7758">
        <f t="shared" si="597"/>
        <v>0</v>
      </c>
      <c r="T7758">
        <f t="shared" si="598"/>
        <v>-100</v>
      </c>
      <c r="U7758">
        <f t="shared" si="599"/>
        <v>1</v>
      </c>
    </row>
    <row r="7759" spans="3:21" x14ac:dyDescent="0.15">
      <c r="C7759" s="1">
        <v>1484</v>
      </c>
      <c r="F7759" s="1"/>
      <c r="G7759" s="1"/>
      <c r="H7759" s="1"/>
      <c r="I7759" s="1"/>
      <c r="J7759" s="1"/>
      <c r="K7759" s="1"/>
      <c r="R7759" t="e">
        <f t="shared" si="596"/>
        <v>#DIV/0!</v>
      </c>
      <c r="S7759">
        <f t="shared" si="597"/>
        <v>0</v>
      </c>
      <c r="T7759">
        <f t="shared" si="598"/>
        <v>-100</v>
      </c>
      <c r="U7759">
        <f t="shared" si="599"/>
        <v>1</v>
      </c>
    </row>
    <row r="7760" spans="3:21" x14ac:dyDescent="0.15">
      <c r="C7760" s="1">
        <v>2119</v>
      </c>
      <c r="F7760" s="1"/>
      <c r="G7760" s="1"/>
      <c r="H7760" s="1"/>
      <c r="I7760" s="1"/>
      <c r="J7760" s="1"/>
      <c r="K7760" s="1"/>
      <c r="R7760" t="e">
        <f t="shared" si="596"/>
        <v>#DIV/0!</v>
      </c>
      <c r="S7760">
        <f t="shared" si="597"/>
        <v>0</v>
      </c>
      <c r="T7760">
        <f t="shared" si="598"/>
        <v>-100</v>
      </c>
      <c r="U7760">
        <f t="shared" si="599"/>
        <v>1</v>
      </c>
    </row>
    <row r="7761" spans="3:21" x14ac:dyDescent="0.15">
      <c r="C7761" s="1">
        <v>1727</v>
      </c>
      <c r="F7761" s="1"/>
      <c r="G7761" s="1"/>
      <c r="H7761" s="1"/>
      <c r="I7761" s="1"/>
      <c r="J7761" s="1"/>
      <c r="K7761" s="1"/>
      <c r="R7761" t="e">
        <f t="shared" si="596"/>
        <v>#DIV/0!</v>
      </c>
      <c r="S7761">
        <f t="shared" si="597"/>
        <v>0</v>
      </c>
      <c r="T7761">
        <f t="shared" si="598"/>
        <v>-100</v>
      </c>
      <c r="U7761">
        <f t="shared" si="599"/>
        <v>1</v>
      </c>
    </row>
    <row r="7762" spans="3:21" x14ac:dyDescent="0.15">
      <c r="C7762" s="1">
        <v>1575</v>
      </c>
      <c r="F7762" s="1"/>
      <c r="G7762" s="1"/>
      <c r="H7762" s="1"/>
      <c r="I7762" s="1"/>
      <c r="J7762" s="1"/>
      <c r="K7762" s="1"/>
      <c r="R7762" t="e">
        <f t="shared" si="596"/>
        <v>#DIV/0!</v>
      </c>
      <c r="S7762">
        <f t="shared" si="597"/>
        <v>0</v>
      </c>
      <c r="T7762">
        <f t="shared" si="598"/>
        <v>-100</v>
      </c>
      <c r="U7762">
        <f t="shared" si="599"/>
        <v>1</v>
      </c>
    </row>
    <row r="7763" spans="3:21" x14ac:dyDescent="0.15">
      <c r="C7763" s="1">
        <v>1857</v>
      </c>
      <c r="F7763" s="1"/>
      <c r="G7763" s="1"/>
      <c r="H7763" s="1"/>
      <c r="I7763" s="1"/>
      <c r="J7763" s="1"/>
      <c r="K7763" s="1"/>
      <c r="R7763" t="e">
        <f t="shared" si="596"/>
        <v>#DIV/0!</v>
      </c>
      <c r="S7763">
        <f t="shared" si="597"/>
        <v>0</v>
      </c>
      <c r="T7763">
        <f t="shared" si="598"/>
        <v>-100</v>
      </c>
      <c r="U7763">
        <f t="shared" si="599"/>
        <v>1</v>
      </c>
    </row>
    <row r="7764" spans="3:21" x14ac:dyDescent="0.15">
      <c r="C7764" s="1">
        <v>1672</v>
      </c>
      <c r="F7764" s="1"/>
      <c r="G7764" s="1"/>
      <c r="H7764" s="1"/>
      <c r="I7764" s="1"/>
      <c r="J7764" s="1"/>
      <c r="K7764" s="1"/>
      <c r="R7764" t="e">
        <f t="shared" si="596"/>
        <v>#DIV/0!</v>
      </c>
      <c r="S7764">
        <f t="shared" si="597"/>
        <v>0</v>
      </c>
      <c r="T7764">
        <f t="shared" si="598"/>
        <v>-100</v>
      </c>
      <c r="U7764">
        <f t="shared" si="599"/>
        <v>1</v>
      </c>
    </row>
    <row r="7765" spans="3:21" x14ac:dyDescent="0.15">
      <c r="C7765" s="1">
        <v>1508</v>
      </c>
      <c r="F7765" s="1"/>
      <c r="G7765" s="1"/>
      <c r="H7765" s="1"/>
      <c r="I7765" s="1"/>
      <c r="J7765" s="1"/>
      <c r="K7765" s="1"/>
      <c r="R7765" t="e">
        <f t="shared" si="596"/>
        <v>#DIV/0!</v>
      </c>
      <c r="S7765">
        <f t="shared" si="597"/>
        <v>0</v>
      </c>
      <c r="T7765">
        <f t="shared" si="598"/>
        <v>-100</v>
      </c>
      <c r="U7765">
        <f t="shared" si="599"/>
        <v>1</v>
      </c>
    </row>
    <row r="7766" spans="3:21" x14ac:dyDescent="0.15">
      <c r="C7766" s="1">
        <v>1577</v>
      </c>
      <c r="F7766" s="1"/>
      <c r="G7766" s="1"/>
      <c r="H7766" s="1"/>
      <c r="I7766" s="1"/>
      <c r="J7766" s="1"/>
      <c r="K7766" s="1"/>
      <c r="R7766" t="e">
        <f t="shared" si="596"/>
        <v>#DIV/0!</v>
      </c>
      <c r="S7766">
        <f t="shared" si="597"/>
        <v>0</v>
      </c>
      <c r="T7766">
        <f t="shared" si="598"/>
        <v>-100</v>
      </c>
      <c r="U7766">
        <f t="shared" si="599"/>
        <v>1</v>
      </c>
    </row>
    <row r="7767" spans="3:21" x14ac:dyDescent="0.15">
      <c r="C7767" s="1">
        <v>1630</v>
      </c>
      <c r="F7767" s="1"/>
      <c r="G7767" s="1"/>
      <c r="H7767" s="1"/>
      <c r="I7767" s="1"/>
      <c r="J7767" s="1"/>
      <c r="K7767" s="1"/>
      <c r="R7767" t="e">
        <f t="shared" si="596"/>
        <v>#DIV/0!</v>
      </c>
      <c r="S7767">
        <f t="shared" si="597"/>
        <v>0</v>
      </c>
      <c r="T7767">
        <f t="shared" si="598"/>
        <v>-100</v>
      </c>
      <c r="U7767">
        <f t="shared" si="599"/>
        <v>1</v>
      </c>
    </row>
    <row r="7768" spans="3:21" x14ac:dyDescent="0.15">
      <c r="C7768" s="1">
        <v>10824</v>
      </c>
      <c r="F7768" s="1"/>
      <c r="G7768" s="1"/>
      <c r="H7768" s="1"/>
      <c r="I7768" s="1"/>
      <c r="J7768" s="1"/>
      <c r="K7768" s="1"/>
      <c r="R7768" t="e">
        <f t="shared" si="596"/>
        <v>#DIV/0!</v>
      </c>
      <c r="S7768">
        <f t="shared" si="597"/>
        <v>0</v>
      </c>
      <c r="T7768">
        <f t="shared" si="598"/>
        <v>-100</v>
      </c>
      <c r="U7768">
        <f t="shared" si="599"/>
        <v>1</v>
      </c>
    </row>
    <row r="7769" spans="3:21" x14ac:dyDescent="0.15">
      <c r="C7769" s="1">
        <v>10078</v>
      </c>
      <c r="F7769" s="1"/>
      <c r="G7769" s="1"/>
      <c r="H7769" s="1"/>
      <c r="I7769" s="1"/>
      <c r="J7769" s="1"/>
      <c r="K7769" s="1"/>
      <c r="R7769" t="e">
        <f t="shared" si="596"/>
        <v>#DIV/0!</v>
      </c>
      <c r="S7769">
        <f t="shared" si="597"/>
        <v>0</v>
      </c>
      <c r="T7769">
        <f t="shared" si="598"/>
        <v>-100</v>
      </c>
      <c r="U7769">
        <f t="shared" si="599"/>
        <v>1</v>
      </c>
    </row>
    <row r="7770" spans="3:21" x14ac:dyDescent="0.15">
      <c r="C7770" s="1">
        <v>12004</v>
      </c>
      <c r="F7770" s="1"/>
      <c r="G7770" s="1"/>
      <c r="H7770" s="1"/>
      <c r="I7770" s="1"/>
      <c r="J7770" s="1"/>
      <c r="K7770" s="1"/>
      <c r="R7770" t="e">
        <f t="shared" si="596"/>
        <v>#DIV/0!</v>
      </c>
      <c r="S7770">
        <f t="shared" si="597"/>
        <v>0</v>
      </c>
      <c r="T7770">
        <f t="shared" si="598"/>
        <v>-100</v>
      </c>
      <c r="U7770">
        <f t="shared" si="599"/>
        <v>1</v>
      </c>
    </row>
    <row r="7771" spans="3:21" x14ac:dyDescent="0.15">
      <c r="C7771" s="1">
        <v>10258</v>
      </c>
      <c r="F7771" s="1"/>
      <c r="G7771" s="1"/>
      <c r="H7771" s="1"/>
      <c r="I7771" s="1"/>
      <c r="J7771" s="1"/>
      <c r="K7771" s="1"/>
      <c r="R7771" t="e">
        <f t="shared" si="596"/>
        <v>#DIV/0!</v>
      </c>
      <c r="S7771">
        <f t="shared" si="597"/>
        <v>0</v>
      </c>
      <c r="T7771">
        <f t="shared" si="598"/>
        <v>-100</v>
      </c>
      <c r="U7771">
        <f t="shared" si="599"/>
        <v>1</v>
      </c>
    </row>
    <row r="7772" spans="3:21" x14ac:dyDescent="0.15">
      <c r="C7772" s="1">
        <v>9691</v>
      </c>
      <c r="F7772" s="1"/>
      <c r="G7772" s="1"/>
      <c r="H7772" s="1"/>
      <c r="I7772" s="1"/>
      <c r="J7772" s="1"/>
      <c r="K7772" s="1"/>
      <c r="R7772" t="e">
        <f t="shared" si="596"/>
        <v>#DIV/0!</v>
      </c>
      <c r="S7772">
        <f t="shared" si="597"/>
        <v>0</v>
      </c>
      <c r="T7772">
        <f t="shared" si="598"/>
        <v>-100</v>
      </c>
      <c r="U7772">
        <f t="shared" si="599"/>
        <v>1</v>
      </c>
    </row>
    <row r="7773" spans="3:21" x14ac:dyDescent="0.15">
      <c r="C7773" s="1">
        <v>11746</v>
      </c>
      <c r="F7773" s="1"/>
      <c r="G7773" s="1"/>
      <c r="H7773" s="1"/>
      <c r="I7773" s="1"/>
      <c r="J7773" s="1"/>
      <c r="K7773" s="1"/>
      <c r="R7773" t="e">
        <f t="shared" si="596"/>
        <v>#DIV/0!</v>
      </c>
      <c r="S7773">
        <f t="shared" si="597"/>
        <v>0</v>
      </c>
      <c r="T7773">
        <f t="shared" si="598"/>
        <v>-100</v>
      </c>
      <c r="U7773">
        <f t="shared" si="599"/>
        <v>1</v>
      </c>
    </row>
    <row r="7774" spans="3:21" x14ac:dyDescent="0.15">
      <c r="C7774" s="1">
        <v>11356</v>
      </c>
      <c r="F7774" s="1"/>
      <c r="G7774" s="1"/>
      <c r="H7774" s="1"/>
      <c r="I7774" s="1"/>
      <c r="J7774" s="1"/>
      <c r="K7774" s="1"/>
      <c r="R7774" t="e">
        <f t="shared" si="596"/>
        <v>#DIV/0!</v>
      </c>
      <c r="S7774">
        <f t="shared" si="597"/>
        <v>0</v>
      </c>
      <c r="T7774">
        <f t="shared" si="598"/>
        <v>-100</v>
      </c>
      <c r="U7774">
        <f t="shared" si="599"/>
        <v>1</v>
      </c>
    </row>
    <row r="7775" spans="3:21" x14ac:dyDescent="0.15">
      <c r="C7775" s="1">
        <v>11588</v>
      </c>
      <c r="F7775" s="1"/>
      <c r="G7775" s="1"/>
      <c r="H7775" s="1"/>
      <c r="I7775" s="1"/>
      <c r="J7775" s="1"/>
      <c r="K7775" s="1"/>
      <c r="R7775" t="e">
        <f t="shared" si="596"/>
        <v>#DIV/0!</v>
      </c>
      <c r="S7775">
        <f t="shared" si="597"/>
        <v>0</v>
      </c>
      <c r="T7775">
        <f t="shared" si="598"/>
        <v>-100</v>
      </c>
      <c r="U7775">
        <f t="shared" si="599"/>
        <v>1</v>
      </c>
    </row>
    <row r="7776" spans="3:21" x14ac:dyDescent="0.15">
      <c r="C7776" s="1">
        <v>9564</v>
      </c>
      <c r="F7776" s="1"/>
      <c r="G7776" s="1"/>
      <c r="H7776" s="1"/>
      <c r="I7776" s="1"/>
      <c r="J7776" s="1"/>
      <c r="K7776" s="1"/>
      <c r="R7776" t="e">
        <f t="shared" si="596"/>
        <v>#DIV/0!</v>
      </c>
      <c r="S7776">
        <f t="shared" si="597"/>
        <v>0</v>
      </c>
      <c r="T7776">
        <f t="shared" si="598"/>
        <v>-100</v>
      </c>
      <c r="U7776">
        <f t="shared" si="599"/>
        <v>1</v>
      </c>
    </row>
    <row r="7777" spans="3:21" x14ac:dyDescent="0.15">
      <c r="C7777" s="1">
        <v>8672</v>
      </c>
      <c r="F7777" s="1"/>
      <c r="G7777" s="1"/>
      <c r="H7777" s="1"/>
      <c r="I7777" s="1"/>
      <c r="J7777" s="1"/>
      <c r="K7777" s="1"/>
      <c r="R7777" t="e">
        <f t="shared" si="596"/>
        <v>#DIV/0!</v>
      </c>
      <c r="S7777">
        <f t="shared" si="597"/>
        <v>0</v>
      </c>
      <c r="T7777">
        <f t="shared" si="598"/>
        <v>-100</v>
      </c>
      <c r="U7777">
        <f t="shared" si="599"/>
        <v>1</v>
      </c>
    </row>
    <row r="7778" spans="3:21" x14ac:dyDescent="0.15">
      <c r="C7778" s="1">
        <v>10305</v>
      </c>
      <c r="F7778" s="1"/>
      <c r="G7778" s="1"/>
      <c r="H7778" s="1"/>
      <c r="I7778" s="1"/>
      <c r="J7778" s="1"/>
      <c r="K7778" s="1"/>
      <c r="R7778" t="e">
        <f t="shared" si="596"/>
        <v>#DIV/0!</v>
      </c>
      <c r="S7778">
        <f t="shared" si="597"/>
        <v>0</v>
      </c>
      <c r="T7778">
        <f t="shared" si="598"/>
        <v>-100</v>
      </c>
      <c r="U7778">
        <f t="shared" si="599"/>
        <v>1</v>
      </c>
    </row>
    <row r="7779" spans="3:21" x14ac:dyDescent="0.15">
      <c r="C7779" s="1">
        <v>10013</v>
      </c>
      <c r="F7779" s="1"/>
      <c r="G7779" s="1"/>
      <c r="H7779" s="1"/>
      <c r="I7779" s="1"/>
      <c r="J7779" s="1"/>
      <c r="K7779" s="1"/>
      <c r="R7779" t="e">
        <f t="shared" si="596"/>
        <v>#DIV/0!</v>
      </c>
      <c r="S7779">
        <f t="shared" si="597"/>
        <v>0</v>
      </c>
      <c r="T7779">
        <f t="shared" si="598"/>
        <v>-100</v>
      </c>
      <c r="U7779">
        <f t="shared" si="599"/>
        <v>1</v>
      </c>
    </row>
    <row r="7780" spans="3:21" x14ac:dyDescent="0.15">
      <c r="C7780" s="1">
        <v>10131</v>
      </c>
      <c r="F7780" s="1"/>
      <c r="G7780" s="1"/>
      <c r="H7780" s="1"/>
      <c r="I7780" s="1"/>
      <c r="J7780" s="1"/>
      <c r="K7780" s="1"/>
      <c r="R7780" t="e">
        <f t="shared" si="596"/>
        <v>#DIV/0!</v>
      </c>
      <c r="S7780">
        <f t="shared" si="597"/>
        <v>0</v>
      </c>
      <c r="T7780">
        <f t="shared" si="598"/>
        <v>-100</v>
      </c>
      <c r="U7780">
        <f t="shared" si="599"/>
        <v>1</v>
      </c>
    </row>
    <row r="7781" spans="3:21" x14ac:dyDescent="0.15">
      <c r="C7781" s="1">
        <v>12974</v>
      </c>
      <c r="F7781" s="1"/>
      <c r="G7781" s="1"/>
      <c r="H7781" s="1"/>
      <c r="I7781" s="1"/>
      <c r="J7781" s="1"/>
      <c r="K7781" s="1"/>
      <c r="R7781" t="e">
        <f t="shared" si="596"/>
        <v>#DIV/0!</v>
      </c>
      <c r="S7781">
        <f t="shared" si="597"/>
        <v>0</v>
      </c>
      <c r="T7781">
        <f t="shared" si="598"/>
        <v>-100</v>
      </c>
      <c r="U7781">
        <f t="shared" si="599"/>
        <v>1</v>
      </c>
    </row>
    <row r="7782" spans="3:21" x14ac:dyDescent="0.15">
      <c r="C7782" s="1">
        <v>10185</v>
      </c>
      <c r="F7782" s="1"/>
      <c r="G7782" s="1"/>
      <c r="H7782" s="1"/>
      <c r="I7782" s="1"/>
      <c r="J7782" s="1"/>
      <c r="K7782" s="1"/>
      <c r="R7782" t="e">
        <f t="shared" si="596"/>
        <v>#DIV/0!</v>
      </c>
      <c r="S7782">
        <f t="shared" si="597"/>
        <v>0</v>
      </c>
      <c r="T7782">
        <f t="shared" si="598"/>
        <v>-100</v>
      </c>
      <c r="U7782">
        <f t="shared" si="599"/>
        <v>1</v>
      </c>
    </row>
    <row r="7783" spans="3:21" x14ac:dyDescent="0.15">
      <c r="C7783" s="1">
        <v>10486</v>
      </c>
      <c r="F7783" s="1"/>
      <c r="G7783" s="1"/>
      <c r="H7783" s="1"/>
      <c r="I7783" s="1"/>
      <c r="J7783" s="1"/>
      <c r="K7783" s="1"/>
      <c r="R7783" t="e">
        <f t="shared" si="596"/>
        <v>#DIV/0!</v>
      </c>
      <c r="S7783">
        <f t="shared" si="597"/>
        <v>0</v>
      </c>
      <c r="T7783">
        <f t="shared" si="598"/>
        <v>-100</v>
      </c>
      <c r="U7783">
        <f t="shared" si="599"/>
        <v>1</v>
      </c>
    </row>
    <row r="7784" spans="3:21" x14ac:dyDescent="0.15">
      <c r="C7784" s="1">
        <v>11342</v>
      </c>
      <c r="F7784" s="1"/>
      <c r="G7784" s="1"/>
      <c r="H7784" s="1"/>
      <c r="I7784" s="1"/>
      <c r="J7784" s="1"/>
      <c r="K7784" s="1"/>
      <c r="R7784" t="e">
        <f t="shared" si="596"/>
        <v>#DIV/0!</v>
      </c>
      <c r="S7784">
        <f t="shared" si="597"/>
        <v>0</v>
      </c>
      <c r="T7784">
        <f t="shared" si="598"/>
        <v>-100</v>
      </c>
      <c r="U7784">
        <f t="shared" si="599"/>
        <v>1</v>
      </c>
    </row>
    <row r="7785" spans="3:21" x14ac:dyDescent="0.15">
      <c r="C7785" s="1">
        <v>11286</v>
      </c>
      <c r="F7785" s="1"/>
      <c r="G7785" s="1"/>
      <c r="H7785" s="1"/>
      <c r="I7785" s="1"/>
      <c r="J7785" s="1"/>
      <c r="K7785" s="1"/>
      <c r="R7785" t="e">
        <f t="shared" si="596"/>
        <v>#DIV/0!</v>
      </c>
      <c r="S7785">
        <f t="shared" si="597"/>
        <v>0</v>
      </c>
      <c r="T7785">
        <f t="shared" si="598"/>
        <v>-100</v>
      </c>
      <c r="U7785">
        <f t="shared" si="599"/>
        <v>1</v>
      </c>
    </row>
    <row r="7786" spans="3:21" x14ac:dyDescent="0.15">
      <c r="C7786" s="1">
        <v>10602</v>
      </c>
      <c r="F7786" s="1"/>
      <c r="G7786" s="1"/>
      <c r="H7786" s="1"/>
      <c r="I7786" s="1"/>
      <c r="J7786" s="1"/>
      <c r="K7786" s="1"/>
      <c r="R7786" t="e">
        <f t="shared" si="596"/>
        <v>#DIV/0!</v>
      </c>
      <c r="S7786">
        <f t="shared" si="597"/>
        <v>0</v>
      </c>
      <c r="T7786">
        <f t="shared" si="598"/>
        <v>-100</v>
      </c>
      <c r="U7786">
        <f t="shared" si="599"/>
        <v>1</v>
      </c>
    </row>
    <row r="7787" spans="3:21" x14ac:dyDescent="0.15">
      <c r="C7787" s="1">
        <v>8616</v>
      </c>
      <c r="F7787" s="1"/>
      <c r="G7787" s="1"/>
      <c r="H7787" s="1"/>
      <c r="I7787" s="1"/>
      <c r="J7787" s="1"/>
      <c r="K7787" s="1"/>
      <c r="R7787" t="e">
        <f t="shared" si="596"/>
        <v>#DIV/0!</v>
      </c>
      <c r="S7787">
        <f t="shared" si="597"/>
        <v>0</v>
      </c>
      <c r="T7787">
        <f t="shared" si="598"/>
        <v>-100</v>
      </c>
      <c r="U7787">
        <f t="shared" si="599"/>
        <v>1</v>
      </c>
    </row>
    <row r="7788" spans="3:21" x14ac:dyDescent="0.15">
      <c r="C7788" s="1">
        <v>10857</v>
      </c>
      <c r="F7788" s="1"/>
      <c r="G7788" s="1"/>
      <c r="H7788" s="1"/>
      <c r="I7788" s="1"/>
      <c r="J7788" s="1"/>
      <c r="K7788" s="1"/>
      <c r="R7788" t="e">
        <f t="shared" si="596"/>
        <v>#DIV/0!</v>
      </c>
      <c r="S7788">
        <f t="shared" si="597"/>
        <v>0</v>
      </c>
      <c r="T7788">
        <f t="shared" si="598"/>
        <v>-100</v>
      </c>
      <c r="U7788">
        <f t="shared" si="599"/>
        <v>1</v>
      </c>
    </row>
    <row r="7789" spans="3:21" x14ac:dyDescent="0.15">
      <c r="C7789" s="1">
        <v>9175</v>
      </c>
      <c r="F7789" s="1"/>
      <c r="G7789" s="1"/>
      <c r="H7789" s="1"/>
      <c r="I7789" s="1"/>
      <c r="J7789" s="1"/>
      <c r="K7789" s="1"/>
      <c r="R7789" t="e">
        <f t="shared" si="596"/>
        <v>#DIV/0!</v>
      </c>
      <c r="S7789">
        <f t="shared" si="597"/>
        <v>0</v>
      </c>
      <c r="T7789">
        <f t="shared" si="598"/>
        <v>-100</v>
      </c>
      <c r="U7789">
        <f t="shared" si="599"/>
        <v>1</v>
      </c>
    </row>
    <row r="7790" spans="3:21" x14ac:dyDescent="0.15">
      <c r="C7790" s="1">
        <v>8449</v>
      </c>
      <c r="F7790" s="1"/>
      <c r="G7790" s="1"/>
      <c r="H7790" s="1"/>
      <c r="I7790" s="1"/>
      <c r="J7790" s="1"/>
      <c r="K7790" s="1"/>
      <c r="R7790" t="e">
        <f t="shared" si="596"/>
        <v>#DIV/0!</v>
      </c>
      <c r="S7790">
        <f t="shared" si="597"/>
        <v>0</v>
      </c>
      <c r="T7790">
        <f t="shared" si="598"/>
        <v>-100</v>
      </c>
      <c r="U7790">
        <f t="shared" si="599"/>
        <v>1</v>
      </c>
    </row>
    <row r="7791" spans="3:21" x14ac:dyDescent="0.15">
      <c r="C7791" s="1">
        <v>10373</v>
      </c>
      <c r="F7791" s="1"/>
      <c r="G7791" s="1"/>
      <c r="H7791" s="1"/>
      <c r="I7791" s="1"/>
      <c r="J7791" s="1"/>
      <c r="K7791" s="1"/>
      <c r="L7791" s="4"/>
      <c r="R7791" t="e">
        <f t="shared" si="596"/>
        <v>#DIV/0!</v>
      </c>
      <c r="S7791">
        <f t="shared" si="597"/>
        <v>0</v>
      </c>
      <c r="T7791">
        <f t="shared" si="598"/>
        <v>-100</v>
      </c>
      <c r="U7791">
        <f t="shared" si="599"/>
        <v>1</v>
      </c>
    </row>
    <row r="7792" spans="3:21" x14ac:dyDescent="0.15">
      <c r="C7792" s="1">
        <v>8763</v>
      </c>
      <c r="F7792" s="1"/>
      <c r="G7792" s="1"/>
      <c r="H7792" s="1"/>
      <c r="I7792" s="1"/>
      <c r="J7792" s="1"/>
      <c r="K7792" s="1"/>
      <c r="R7792" t="e">
        <f t="shared" si="596"/>
        <v>#DIV/0!</v>
      </c>
      <c r="S7792">
        <f t="shared" si="597"/>
        <v>0</v>
      </c>
      <c r="T7792">
        <f t="shared" si="598"/>
        <v>-100</v>
      </c>
      <c r="U7792">
        <f t="shared" si="599"/>
        <v>1</v>
      </c>
    </row>
    <row r="7793" spans="3:21" x14ac:dyDescent="0.15">
      <c r="C7793" s="1">
        <v>12511</v>
      </c>
      <c r="F7793" s="1"/>
      <c r="G7793" s="1"/>
      <c r="H7793" s="1"/>
      <c r="I7793" s="1"/>
      <c r="J7793" s="1"/>
      <c r="K7793" s="1"/>
      <c r="R7793" t="e">
        <f t="shared" si="596"/>
        <v>#DIV/0!</v>
      </c>
      <c r="S7793">
        <f t="shared" si="597"/>
        <v>0</v>
      </c>
      <c r="T7793">
        <f t="shared" si="598"/>
        <v>-100</v>
      </c>
      <c r="U7793">
        <f t="shared" si="599"/>
        <v>1</v>
      </c>
    </row>
    <row r="7794" spans="3:21" x14ac:dyDescent="0.15">
      <c r="C7794" s="1">
        <v>11400</v>
      </c>
      <c r="F7794" s="1"/>
      <c r="G7794" s="1"/>
      <c r="H7794" s="1"/>
      <c r="I7794" s="1"/>
      <c r="J7794" s="1"/>
      <c r="K7794" s="1"/>
      <c r="R7794" t="e">
        <f t="shared" si="596"/>
        <v>#DIV/0!</v>
      </c>
      <c r="S7794">
        <f t="shared" si="597"/>
        <v>0</v>
      </c>
      <c r="T7794">
        <f t="shared" si="598"/>
        <v>-100</v>
      </c>
      <c r="U7794">
        <f t="shared" si="599"/>
        <v>1</v>
      </c>
    </row>
    <row r="7795" spans="3:21" x14ac:dyDescent="0.15">
      <c r="C7795" s="1">
        <v>11676</v>
      </c>
      <c r="F7795" s="1"/>
      <c r="G7795" s="1"/>
      <c r="H7795" s="1"/>
      <c r="I7795" s="1"/>
      <c r="J7795" s="1"/>
      <c r="K7795" s="1"/>
      <c r="R7795" t="e">
        <f t="shared" si="596"/>
        <v>#DIV/0!</v>
      </c>
      <c r="S7795">
        <f t="shared" si="597"/>
        <v>0</v>
      </c>
      <c r="T7795">
        <f t="shared" si="598"/>
        <v>-100</v>
      </c>
      <c r="U7795">
        <f t="shared" si="599"/>
        <v>1</v>
      </c>
    </row>
    <row r="7796" spans="3:21" x14ac:dyDescent="0.15">
      <c r="C7796" s="1">
        <v>9709</v>
      </c>
      <c r="F7796" s="1"/>
      <c r="G7796" s="1"/>
      <c r="H7796" s="1"/>
      <c r="I7796" s="1"/>
      <c r="J7796" s="1"/>
      <c r="K7796" s="1"/>
      <c r="R7796" t="e">
        <f t="shared" si="596"/>
        <v>#DIV/0!</v>
      </c>
      <c r="S7796">
        <f t="shared" si="597"/>
        <v>0</v>
      </c>
      <c r="T7796">
        <f t="shared" si="598"/>
        <v>-100</v>
      </c>
      <c r="U7796">
        <f t="shared" si="599"/>
        <v>1</v>
      </c>
    </row>
    <row r="7797" spans="3:21" x14ac:dyDescent="0.15">
      <c r="C7797" s="1">
        <v>9795</v>
      </c>
      <c r="F7797" s="1"/>
      <c r="G7797" s="1"/>
      <c r="H7797" s="1"/>
      <c r="I7797" s="1"/>
      <c r="J7797" s="1"/>
      <c r="K7797" s="1"/>
      <c r="R7797" t="e">
        <f t="shared" si="596"/>
        <v>#DIV/0!</v>
      </c>
      <c r="S7797">
        <f t="shared" si="597"/>
        <v>0</v>
      </c>
      <c r="T7797">
        <f t="shared" si="598"/>
        <v>-100</v>
      </c>
      <c r="U7797">
        <f t="shared" si="599"/>
        <v>1</v>
      </c>
    </row>
    <row r="7798" spans="3:21" x14ac:dyDescent="0.15">
      <c r="C7798" s="1">
        <v>33452</v>
      </c>
      <c r="F7798" s="1"/>
      <c r="G7798" s="1"/>
      <c r="H7798" s="1"/>
      <c r="I7798" s="1"/>
      <c r="J7798" s="1"/>
      <c r="K7798" s="1"/>
      <c r="R7798" t="e">
        <f t="shared" si="596"/>
        <v>#DIV/0!</v>
      </c>
      <c r="S7798">
        <f t="shared" si="597"/>
        <v>0</v>
      </c>
      <c r="T7798">
        <f t="shared" si="598"/>
        <v>-100</v>
      </c>
      <c r="U7798">
        <f t="shared" si="599"/>
        <v>1</v>
      </c>
    </row>
    <row r="7799" spans="3:21" x14ac:dyDescent="0.15">
      <c r="C7799" s="1">
        <v>36857</v>
      </c>
      <c r="F7799" s="1"/>
      <c r="G7799" s="1"/>
      <c r="H7799" s="1"/>
      <c r="I7799" s="1"/>
      <c r="J7799" s="1"/>
      <c r="K7799" s="1"/>
      <c r="R7799" t="e">
        <f t="shared" si="596"/>
        <v>#DIV/0!</v>
      </c>
      <c r="S7799">
        <f t="shared" si="597"/>
        <v>0</v>
      </c>
      <c r="T7799">
        <f t="shared" si="598"/>
        <v>-100</v>
      </c>
      <c r="U7799">
        <f t="shared" si="599"/>
        <v>1</v>
      </c>
    </row>
    <row r="7800" spans="3:21" x14ac:dyDescent="0.15">
      <c r="C7800" s="1">
        <v>35566</v>
      </c>
      <c r="F7800" s="1"/>
      <c r="G7800" s="1"/>
      <c r="H7800" s="1"/>
      <c r="I7800" s="1"/>
      <c r="J7800" s="1"/>
      <c r="K7800" s="1"/>
      <c r="R7800" t="e">
        <f t="shared" si="596"/>
        <v>#DIV/0!</v>
      </c>
      <c r="S7800">
        <f t="shared" si="597"/>
        <v>0</v>
      </c>
      <c r="T7800">
        <f t="shared" si="598"/>
        <v>-100</v>
      </c>
      <c r="U7800">
        <f t="shared" si="599"/>
        <v>1</v>
      </c>
    </row>
    <row r="7801" spans="3:21" x14ac:dyDescent="0.15">
      <c r="C7801" s="1">
        <v>39104</v>
      </c>
      <c r="F7801" s="1"/>
      <c r="G7801" s="1"/>
      <c r="H7801" s="1"/>
      <c r="I7801" s="1"/>
      <c r="J7801" s="1"/>
      <c r="K7801" s="1"/>
      <c r="R7801" t="e">
        <f t="shared" si="596"/>
        <v>#DIV/0!</v>
      </c>
      <c r="S7801">
        <f t="shared" si="597"/>
        <v>0</v>
      </c>
      <c r="T7801">
        <f t="shared" si="598"/>
        <v>-100</v>
      </c>
      <c r="U7801">
        <f t="shared" si="599"/>
        <v>1</v>
      </c>
    </row>
    <row r="7802" spans="3:21" x14ac:dyDescent="0.15">
      <c r="C7802" s="1">
        <v>39195</v>
      </c>
      <c r="F7802" s="1"/>
      <c r="G7802" s="1"/>
      <c r="H7802" s="1"/>
      <c r="I7802" s="1"/>
      <c r="J7802" s="1"/>
      <c r="K7802" s="1"/>
      <c r="R7802" t="e">
        <f t="shared" si="596"/>
        <v>#DIV/0!</v>
      </c>
      <c r="S7802">
        <f t="shared" si="597"/>
        <v>0</v>
      </c>
      <c r="T7802">
        <f t="shared" si="598"/>
        <v>-100</v>
      </c>
      <c r="U7802">
        <f t="shared" si="599"/>
        <v>1</v>
      </c>
    </row>
    <row r="7803" spans="3:21" x14ac:dyDescent="0.15">
      <c r="C7803" s="1">
        <v>37043</v>
      </c>
      <c r="F7803" s="1"/>
      <c r="G7803" s="1"/>
      <c r="H7803" s="1"/>
      <c r="I7803" s="1"/>
      <c r="J7803" s="1"/>
      <c r="K7803" s="1"/>
      <c r="R7803" t="e">
        <f t="shared" si="596"/>
        <v>#DIV/0!</v>
      </c>
      <c r="S7803">
        <f t="shared" si="597"/>
        <v>0</v>
      </c>
      <c r="T7803">
        <f t="shared" si="598"/>
        <v>-100</v>
      </c>
      <c r="U7803">
        <f t="shared" si="599"/>
        <v>1</v>
      </c>
    </row>
    <row r="7804" spans="3:21" x14ac:dyDescent="0.15">
      <c r="C7804" s="1">
        <v>39182</v>
      </c>
      <c r="F7804" s="1"/>
      <c r="G7804" s="1"/>
      <c r="H7804" s="1"/>
      <c r="I7804" s="1"/>
      <c r="J7804" s="1"/>
      <c r="K7804" s="1"/>
      <c r="R7804" t="e">
        <f t="shared" si="596"/>
        <v>#DIV/0!</v>
      </c>
      <c r="S7804">
        <f t="shared" si="597"/>
        <v>0</v>
      </c>
      <c r="T7804">
        <f t="shared" si="598"/>
        <v>-100</v>
      </c>
      <c r="U7804">
        <f t="shared" si="599"/>
        <v>1</v>
      </c>
    </row>
    <row r="7805" spans="3:21" x14ac:dyDescent="0.15">
      <c r="C7805" s="1">
        <v>44730</v>
      </c>
      <c r="F7805" s="1"/>
      <c r="G7805" s="1"/>
      <c r="H7805" s="1"/>
      <c r="I7805" s="1"/>
      <c r="J7805" s="1"/>
      <c r="K7805" s="1"/>
      <c r="R7805" t="e">
        <f t="shared" si="596"/>
        <v>#DIV/0!</v>
      </c>
      <c r="S7805">
        <f t="shared" si="597"/>
        <v>0</v>
      </c>
      <c r="T7805">
        <f t="shared" si="598"/>
        <v>-100</v>
      </c>
      <c r="U7805">
        <f t="shared" si="599"/>
        <v>1</v>
      </c>
    </row>
    <row r="7806" spans="3:21" x14ac:dyDescent="0.15">
      <c r="C7806" s="1">
        <v>38806</v>
      </c>
      <c r="F7806" s="1"/>
      <c r="G7806" s="1"/>
      <c r="H7806" s="1"/>
      <c r="I7806" s="1"/>
      <c r="J7806" s="1"/>
      <c r="K7806" s="1"/>
      <c r="R7806" t="e">
        <f t="shared" si="596"/>
        <v>#DIV/0!</v>
      </c>
      <c r="S7806">
        <f t="shared" si="597"/>
        <v>0</v>
      </c>
      <c r="T7806">
        <f t="shared" si="598"/>
        <v>-100</v>
      </c>
      <c r="U7806">
        <f t="shared" si="599"/>
        <v>1</v>
      </c>
    </row>
    <row r="7807" spans="3:21" x14ac:dyDescent="0.15">
      <c r="C7807" s="1">
        <v>42038</v>
      </c>
      <c r="F7807" s="1"/>
      <c r="G7807" s="1"/>
      <c r="H7807" s="1"/>
      <c r="I7807" s="1"/>
      <c r="J7807" s="1"/>
      <c r="K7807" s="1"/>
      <c r="R7807" t="e">
        <f t="shared" si="596"/>
        <v>#DIV/0!</v>
      </c>
      <c r="S7807">
        <f t="shared" si="597"/>
        <v>0</v>
      </c>
      <c r="T7807">
        <f t="shared" si="598"/>
        <v>-100</v>
      </c>
      <c r="U7807">
        <f t="shared" si="599"/>
        <v>1</v>
      </c>
    </row>
    <row r="7808" spans="3:21" x14ac:dyDescent="0.15">
      <c r="C7808" s="1">
        <v>39590</v>
      </c>
      <c r="F7808" s="1"/>
      <c r="G7808" s="1"/>
      <c r="H7808" s="1"/>
      <c r="I7808" s="1"/>
      <c r="J7808" s="1"/>
      <c r="K7808" s="1"/>
      <c r="R7808" t="e">
        <f t="shared" si="596"/>
        <v>#DIV/0!</v>
      </c>
      <c r="S7808">
        <f t="shared" si="597"/>
        <v>0</v>
      </c>
      <c r="T7808">
        <f t="shared" si="598"/>
        <v>-100</v>
      </c>
      <c r="U7808">
        <f t="shared" si="599"/>
        <v>1</v>
      </c>
    </row>
    <row r="7809" spans="3:21" x14ac:dyDescent="0.15">
      <c r="C7809" s="1">
        <v>43262</v>
      </c>
      <c r="F7809" s="1"/>
      <c r="G7809" s="1"/>
      <c r="H7809" s="1"/>
      <c r="I7809" s="1"/>
      <c r="J7809" s="1"/>
      <c r="K7809" s="1"/>
      <c r="R7809" t="e">
        <f t="shared" si="596"/>
        <v>#DIV/0!</v>
      </c>
      <c r="S7809">
        <f t="shared" si="597"/>
        <v>0</v>
      </c>
      <c r="T7809">
        <f t="shared" si="598"/>
        <v>-100</v>
      </c>
      <c r="U7809">
        <f t="shared" si="599"/>
        <v>1</v>
      </c>
    </row>
    <row r="7810" spans="3:21" x14ac:dyDescent="0.15">
      <c r="C7810" s="1">
        <v>38187</v>
      </c>
      <c r="F7810" s="1"/>
      <c r="G7810" s="1"/>
      <c r="H7810" s="1"/>
      <c r="I7810" s="1"/>
      <c r="J7810" s="1"/>
      <c r="K7810" s="1"/>
      <c r="R7810" t="e">
        <f t="shared" si="596"/>
        <v>#DIV/0!</v>
      </c>
      <c r="S7810">
        <f t="shared" si="597"/>
        <v>0</v>
      </c>
      <c r="T7810">
        <f t="shared" si="598"/>
        <v>-100</v>
      </c>
      <c r="U7810">
        <f t="shared" si="599"/>
        <v>1</v>
      </c>
    </row>
    <row r="7811" spans="3:21" x14ac:dyDescent="0.15">
      <c r="C7811" s="1">
        <v>37881</v>
      </c>
      <c r="F7811" s="1"/>
      <c r="G7811" s="1"/>
      <c r="H7811" s="1"/>
      <c r="I7811" s="1"/>
      <c r="J7811" s="1"/>
      <c r="K7811" s="1"/>
      <c r="R7811" t="e">
        <f t="shared" ref="R7811:R7874" si="600">100*(L7811/B7811-1)</f>
        <v>#DIV/0!</v>
      </c>
      <c r="S7811">
        <f t="shared" ref="S7811:S7874" si="601">IF(L7811&lt;D7811,1,0)</f>
        <v>0</v>
      </c>
      <c r="T7811">
        <f t="shared" ref="T7811:T7874" si="602">100*(L7811/C7811-1)</f>
        <v>-100</v>
      </c>
      <c r="U7811">
        <f t="shared" ref="U7811:U7874" si="603">IF(L7811=B7811,1,0)</f>
        <v>1</v>
      </c>
    </row>
    <row r="7812" spans="3:21" x14ac:dyDescent="0.15">
      <c r="C7812" s="1">
        <v>44527</v>
      </c>
      <c r="F7812" s="1"/>
      <c r="G7812" s="1"/>
      <c r="H7812" s="1"/>
      <c r="I7812" s="1"/>
      <c r="J7812" s="1"/>
      <c r="K7812" s="1"/>
      <c r="R7812" t="e">
        <f t="shared" si="600"/>
        <v>#DIV/0!</v>
      </c>
      <c r="S7812">
        <f t="shared" si="601"/>
        <v>0</v>
      </c>
      <c r="T7812">
        <f t="shared" si="602"/>
        <v>-100</v>
      </c>
      <c r="U7812">
        <f t="shared" si="603"/>
        <v>1</v>
      </c>
    </row>
    <row r="7813" spans="3:21" x14ac:dyDescent="0.15">
      <c r="C7813" s="1">
        <v>45053</v>
      </c>
      <c r="F7813" s="1"/>
      <c r="G7813" s="1"/>
      <c r="H7813" s="1"/>
      <c r="I7813" s="1"/>
      <c r="J7813" s="1"/>
      <c r="K7813" s="1"/>
      <c r="R7813" t="e">
        <f t="shared" si="600"/>
        <v>#DIV/0!</v>
      </c>
      <c r="S7813">
        <f t="shared" si="601"/>
        <v>0</v>
      </c>
      <c r="T7813">
        <f t="shared" si="602"/>
        <v>-100</v>
      </c>
      <c r="U7813">
        <f t="shared" si="603"/>
        <v>1</v>
      </c>
    </row>
    <row r="7814" spans="3:21" x14ac:dyDescent="0.15">
      <c r="C7814" s="1">
        <v>42079</v>
      </c>
      <c r="F7814" s="1"/>
      <c r="G7814" s="1"/>
      <c r="H7814" s="1"/>
      <c r="I7814" s="1"/>
      <c r="J7814" s="1"/>
      <c r="K7814" s="1"/>
      <c r="R7814" t="e">
        <f t="shared" si="600"/>
        <v>#DIV/0!</v>
      </c>
      <c r="S7814">
        <f t="shared" si="601"/>
        <v>0</v>
      </c>
      <c r="T7814">
        <f t="shared" si="602"/>
        <v>-100</v>
      </c>
      <c r="U7814">
        <f t="shared" si="603"/>
        <v>1</v>
      </c>
    </row>
    <row r="7815" spans="3:21" x14ac:dyDescent="0.15">
      <c r="C7815" s="1">
        <v>34942</v>
      </c>
      <c r="F7815" s="1"/>
      <c r="G7815" s="1"/>
      <c r="H7815" s="1"/>
      <c r="I7815" s="1"/>
      <c r="J7815" s="1"/>
      <c r="K7815" s="1"/>
      <c r="R7815" t="e">
        <f t="shared" si="600"/>
        <v>#DIV/0!</v>
      </c>
      <c r="S7815">
        <f t="shared" si="601"/>
        <v>0</v>
      </c>
      <c r="T7815">
        <f t="shared" si="602"/>
        <v>-100</v>
      </c>
      <c r="U7815">
        <f t="shared" si="603"/>
        <v>1</v>
      </c>
    </row>
    <row r="7816" spans="3:21" x14ac:dyDescent="0.15">
      <c r="C7816" s="1">
        <v>38860</v>
      </c>
      <c r="F7816" s="1"/>
      <c r="G7816" s="1"/>
      <c r="H7816" s="1"/>
      <c r="I7816" s="1"/>
      <c r="J7816" s="1"/>
      <c r="K7816" s="1"/>
      <c r="R7816" t="e">
        <f t="shared" si="600"/>
        <v>#DIV/0!</v>
      </c>
      <c r="S7816">
        <f t="shared" si="601"/>
        <v>0</v>
      </c>
      <c r="T7816">
        <f t="shared" si="602"/>
        <v>-100</v>
      </c>
      <c r="U7816">
        <f t="shared" si="603"/>
        <v>1</v>
      </c>
    </row>
    <row r="7817" spans="3:21" x14ac:dyDescent="0.15">
      <c r="C7817" s="1">
        <v>41801</v>
      </c>
      <c r="F7817" s="1"/>
      <c r="G7817" s="1"/>
      <c r="H7817" s="1"/>
      <c r="I7817" s="1"/>
      <c r="J7817" s="1"/>
      <c r="K7817" s="1"/>
      <c r="R7817" t="e">
        <f t="shared" si="600"/>
        <v>#DIV/0!</v>
      </c>
      <c r="S7817">
        <f t="shared" si="601"/>
        <v>0</v>
      </c>
      <c r="T7817">
        <f t="shared" si="602"/>
        <v>-100</v>
      </c>
      <c r="U7817">
        <f t="shared" si="603"/>
        <v>1</v>
      </c>
    </row>
    <row r="7818" spans="3:21" x14ac:dyDescent="0.15">
      <c r="C7818" s="1">
        <v>38825</v>
      </c>
      <c r="F7818" s="1"/>
      <c r="G7818" s="1"/>
      <c r="H7818" s="1"/>
      <c r="I7818" s="1"/>
      <c r="J7818" s="1"/>
      <c r="K7818" s="1"/>
      <c r="R7818" t="e">
        <f t="shared" si="600"/>
        <v>#DIV/0!</v>
      </c>
      <c r="S7818">
        <f t="shared" si="601"/>
        <v>0</v>
      </c>
      <c r="T7818">
        <f t="shared" si="602"/>
        <v>-100</v>
      </c>
      <c r="U7818">
        <f t="shared" si="603"/>
        <v>1</v>
      </c>
    </row>
    <row r="7819" spans="3:21" x14ac:dyDescent="0.15">
      <c r="C7819" s="1">
        <v>36535</v>
      </c>
      <c r="F7819" s="1"/>
      <c r="G7819" s="1"/>
      <c r="H7819" s="1"/>
      <c r="I7819" s="1"/>
      <c r="J7819" s="1"/>
      <c r="K7819" s="1"/>
      <c r="R7819" t="e">
        <f t="shared" si="600"/>
        <v>#DIV/0!</v>
      </c>
      <c r="S7819">
        <f t="shared" si="601"/>
        <v>0</v>
      </c>
      <c r="T7819">
        <f t="shared" si="602"/>
        <v>-100</v>
      </c>
      <c r="U7819">
        <f t="shared" si="603"/>
        <v>1</v>
      </c>
    </row>
    <row r="7820" spans="3:21" x14ac:dyDescent="0.15">
      <c r="C7820" s="1">
        <v>37393</v>
      </c>
      <c r="F7820" s="1"/>
      <c r="G7820" s="1"/>
      <c r="H7820" s="1"/>
      <c r="I7820" s="1"/>
      <c r="J7820" s="1"/>
      <c r="K7820" s="1"/>
      <c r="R7820" t="e">
        <f t="shared" si="600"/>
        <v>#DIV/0!</v>
      </c>
      <c r="S7820">
        <f t="shared" si="601"/>
        <v>0</v>
      </c>
      <c r="T7820">
        <f t="shared" si="602"/>
        <v>-100</v>
      </c>
      <c r="U7820">
        <f t="shared" si="603"/>
        <v>1</v>
      </c>
    </row>
    <row r="7821" spans="3:21" x14ac:dyDescent="0.15">
      <c r="C7821" s="1">
        <v>40880</v>
      </c>
      <c r="F7821" s="1"/>
      <c r="G7821" s="1"/>
      <c r="H7821" s="1"/>
      <c r="I7821" s="1"/>
      <c r="J7821" s="1"/>
      <c r="K7821" s="1"/>
      <c r="R7821" t="e">
        <f t="shared" si="600"/>
        <v>#DIV/0!</v>
      </c>
      <c r="S7821">
        <f t="shared" si="601"/>
        <v>0</v>
      </c>
      <c r="T7821">
        <f t="shared" si="602"/>
        <v>-100</v>
      </c>
      <c r="U7821">
        <f t="shared" si="603"/>
        <v>1</v>
      </c>
    </row>
    <row r="7822" spans="3:21" x14ac:dyDescent="0.15">
      <c r="C7822" s="1">
        <v>39609</v>
      </c>
      <c r="F7822" s="1"/>
      <c r="G7822" s="1"/>
      <c r="H7822" s="1"/>
      <c r="I7822" s="1"/>
      <c r="J7822" s="1"/>
      <c r="K7822" s="1"/>
      <c r="R7822" t="e">
        <f t="shared" si="600"/>
        <v>#DIV/0!</v>
      </c>
      <c r="S7822">
        <f t="shared" si="601"/>
        <v>0</v>
      </c>
      <c r="T7822">
        <f t="shared" si="602"/>
        <v>-100</v>
      </c>
      <c r="U7822">
        <f t="shared" si="603"/>
        <v>1</v>
      </c>
    </row>
    <row r="7823" spans="3:21" x14ac:dyDescent="0.15">
      <c r="C7823" s="1">
        <v>42623</v>
      </c>
      <c r="F7823" s="1"/>
      <c r="G7823" s="1"/>
      <c r="H7823" s="1"/>
      <c r="I7823" s="1"/>
      <c r="J7823" s="1"/>
      <c r="K7823" s="1"/>
      <c r="R7823" t="e">
        <f t="shared" si="600"/>
        <v>#DIV/0!</v>
      </c>
      <c r="S7823">
        <f t="shared" si="601"/>
        <v>0</v>
      </c>
      <c r="T7823">
        <f t="shared" si="602"/>
        <v>-100</v>
      </c>
      <c r="U7823">
        <f t="shared" si="603"/>
        <v>1</v>
      </c>
    </row>
    <row r="7824" spans="3:21" x14ac:dyDescent="0.15">
      <c r="C7824" s="1">
        <v>38168</v>
      </c>
      <c r="F7824" s="1"/>
      <c r="G7824" s="1"/>
      <c r="H7824" s="1"/>
      <c r="I7824" s="1"/>
      <c r="J7824" s="1"/>
      <c r="K7824" s="1"/>
      <c r="R7824" t="e">
        <f t="shared" si="600"/>
        <v>#DIV/0!</v>
      </c>
      <c r="S7824">
        <f t="shared" si="601"/>
        <v>0</v>
      </c>
      <c r="T7824">
        <f t="shared" si="602"/>
        <v>-100</v>
      </c>
      <c r="U7824">
        <f t="shared" si="603"/>
        <v>1</v>
      </c>
    </row>
    <row r="7825" spans="3:21" x14ac:dyDescent="0.15">
      <c r="C7825" s="1">
        <v>39081</v>
      </c>
      <c r="F7825" s="1"/>
      <c r="G7825" s="1"/>
      <c r="H7825" s="1"/>
      <c r="I7825" s="1"/>
      <c r="J7825" s="1"/>
      <c r="K7825" s="1"/>
      <c r="R7825" t="e">
        <f t="shared" si="600"/>
        <v>#DIV/0!</v>
      </c>
      <c r="S7825">
        <f t="shared" si="601"/>
        <v>0</v>
      </c>
      <c r="T7825">
        <f t="shared" si="602"/>
        <v>-100</v>
      </c>
      <c r="U7825">
        <f t="shared" si="603"/>
        <v>1</v>
      </c>
    </row>
    <row r="7826" spans="3:21" x14ac:dyDescent="0.15">
      <c r="C7826" s="1">
        <v>38826</v>
      </c>
      <c r="F7826" s="1"/>
      <c r="G7826" s="1"/>
      <c r="H7826" s="1"/>
      <c r="I7826" s="1"/>
      <c r="J7826" s="1"/>
      <c r="K7826" s="1"/>
      <c r="R7826" t="e">
        <f t="shared" si="600"/>
        <v>#DIV/0!</v>
      </c>
      <c r="S7826">
        <f t="shared" si="601"/>
        <v>0</v>
      </c>
      <c r="T7826">
        <f t="shared" si="602"/>
        <v>-100</v>
      </c>
      <c r="U7826">
        <f t="shared" si="603"/>
        <v>1</v>
      </c>
    </row>
    <row r="7827" spans="3:21" x14ac:dyDescent="0.15">
      <c r="C7827" s="1">
        <v>36093</v>
      </c>
      <c r="F7827" s="1"/>
      <c r="G7827" s="1"/>
      <c r="H7827" s="1"/>
      <c r="I7827" s="1"/>
      <c r="J7827" s="1"/>
      <c r="K7827" s="1"/>
      <c r="R7827" t="e">
        <f t="shared" si="600"/>
        <v>#DIV/0!</v>
      </c>
      <c r="S7827">
        <f t="shared" si="601"/>
        <v>0</v>
      </c>
      <c r="T7827">
        <f t="shared" si="602"/>
        <v>-100</v>
      </c>
      <c r="U7827">
        <f t="shared" si="603"/>
        <v>1</v>
      </c>
    </row>
    <row r="7828" spans="3:21" x14ac:dyDescent="0.15">
      <c r="C7828" s="1">
        <v>81680</v>
      </c>
      <c r="F7828" s="1"/>
      <c r="G7828" s="1"/>
      <c r="H7828" s="1"/>
      <c r="I7828" s="1"/>
      <c r="J7828" s="1"/>
      <c r="K7828" s="1"/>
      <c r="R7828" t="e">
        <f t="shared" si="600"/>
        <v>#DIV/0!</v>
      </c>
      <c r="S7828">
        <f t="shared" si="601"/>
        <v>0</v>
      </c>
      <c r="T7828">
        <f t="shared" si="602"/>
        <v>-100</v>
      </c>
      <c r="U7828">
        <f t="shared" si="603"/>
        <v>1</v>
      </c>
    </row>
    <row r="7829" spans="3:21" x14ac:dyDescent="0.15">
      <c r="C7829" s="1">
        <v>87813</v>
      </c>
      <c r="F7829" s="1"/>
      <c r="G7829" s="1"/>
      <c r="H7829" s="1"/>
      <c r="I7829" s="1"/>
      <c r="J7829" s="1"/>
      <c r="K7829" s="1"/>
      <c r="R7829" t="e">
        <f t="shared" si="600"/>
        <v>#DIV/0!</v>
      </c>
      <c r="S7829">
        <f t="shared" si="601"/>
        <v>0</v>
      </c>
      <c r="T7829">
        <f t="shared" si="602"/>
        <v>-100</v>
      </c>
      <c r="U7829">
        <f t="shared" si="603"/>
        <v>1</v>
      </c>
    </row>
    <row r="7830" spans="3:21" x14ac:dyDescent="0.15">
      <c r="C7830" s="1">
        <v>86924</v>
      </c>
      <c r="F7830" s="1"/>
      <c r="G7830" s="1"/>
      <c r="H7830" s="1"/>
      <c r="I7830" s="1"/>
      <c r="J7830" s="1"/>
      <c r="K7830" s="1"/>
      <c r="R7830" t="e">
        <f t="shared" si="600"/>
        <v>#DIV/0!</v>
      </c>
      <c r="S7830">
        <f t="shared" si="601"/>
        <v>0</v>
      </c>
      <c r="T7830">
        <f t="shared" si="602"/>
        <v>-100</v>
      </c>
      <c r="U7830">
        <f t="shared" si="603"/>
        <v>1</v>
      </c>
    </row>
    <row r="7831" spans="3:21" x14ac:dyDescent="0.15">
      <c r="C7831" s="1">
        <v>79568</v>
      </c>
      <c r="F7831" s="1"/>
      <c r="G7831" s="1"/>
      <c r="H7831" s="1"/>
      <c r="I7831" s="1"/>
      <c r="J7831" s="1"/>
      <c r="K7831" s="1"/>
      <c r="R7831" t="e">
        <f t="shared" si="600"/>
        <v>#DIV/0!</v>
      </c>
      <c r="S7831">
        <f t="shared" si="601"/>
        <v>0</v>
      </c>
      <c r="T7831">
        <f t="shared" si="602"/>
        <v>-100</v>
      </c>
      <c r="U7831">
        <f t="shared" si="603"/>
        <v>1</v>
      </c>
    </row>
    <row r="7832" spans="3:21" x14ac:dyDescent="0.15">
      <c r="C7832" s="1">
        <v>94496</v>
      </c>
      <c r="F7832" s="1"/>
      <c r="G7832" s="1"/>
      <c r="H7832" s="1"/>
      <c r="I7832" s="1"/>
      <c r="J7832" s="1"/>
      <c r="K7832" s="1"/>
      <c r="R7832" t="e">
        <f t="shared" si="600"/>
        <v>#DIV/0!</v>
      </c>
      <c r="S7832">
        <f t="shared" si="601"/>
        <v>0</v>
      </c>
      <c r="T7832">
        <f t="shared" si="602"/>
        <v>-100</v>
      </c>
      <c r="U7832">
        <f t="shared" si="603"/>
        <v>1</v>
      </c>
    </row>
    <row r="7833" spans="3:21" x14ac:dyDescent="0.15">
      <c r="C7833" s="1">
        <v>89334</v>
      </c>
      <c r="F7833" s="1"/>
      <c r="G7833" s="1"/>
      <c r="H7833" s="1"/>
      <c r="I7833" s="1"/>
      <c r="J7833" s="1"/>
      <c r="K7833" s="1"/>
      <c r="R7833" t="e">
        <f t="shared" si="600"/>
        <v>#DIV/0!</v>
      </c>
      <c r="S7833">
        <f t="shared" si="601"/>
        <v>0</v>
      </c>
      <c r="T7833">
        <f t="shared" si="602"/>
        <v>-100</v>
      </c>
      <c r="U7833">
        <f t="shared" si="603"/>
        <v>1</v>
      </c>
    </row>
    <row r="7834" spans="3:21" x14ac:dyDescent="0.15">
      <c r="C7834" s="1">
        <v>94487</v>
      </c>
      <c r="F7834" s="1"/>
      <c r="G7834" s="1"/>
      <c r="H7834" s="1"/>
      <c r="I7834" s="1"/>
      <c r="J7834" s="1"/>
      <c r="K7834" s="1"/>
      <c r="R7834" t="e">
        <f t="shared" si="600"/>
        <v>#DIV/0!</v>
      </c>
      <c r="S7834">
        <f t="shared" si="601"/>
        <v>0</v>
      </c>
      <c r="T7834">
        <f t="shared" si="602"/>
        <v>-100</v>
      </c>
      <c r="U7834">
        <f t="shared" si="603"/>
        <v>1</v>
      </c>
    </row>
    <row r="7835" spans="3:21" x14ac:dyDescent="0.15">
      <c r="C7835" s="1">
        <v>92557</v>
      </c>
      <c r="F7835" s="1"/>
      <c r="G7835" s="1"/>
      <c r="H7835" s="1"/>
      <c r="I7835" s="1"/>
      <c r="J7835" s="1"/>
      <c r="K7835" s="1"/>
      <c r="R7835" t="e">
        <f t="shared" si="600"/>
        <v>#DIV/0!</v>
      </c>
      <c r="S7835">
        <f t="shared" si="601"/>
        <v>0</v>
      </c>
      <c r="T7835">
        <f t="shared" si="602"/>
        <v>-100</v>
      </c>
      <c r="U7835">
        <f t="shared" si="603"/>
        <v>1</v>
      </c>
    </row>
    <row r="7836" spans="3:21" x14ac:dyDescent="0.15">
      <c r="C7836" s="1">
        <v>83598</v>
      </c>
      <c r="F7836" s="1"/>
      <c r="G7836" s="1"/>
      <c r="H7836" s="1"/>
      <c r="I7836" s="1"/>
      <c r="J7836" s="1"/>
      <c r="K7836" s="1"/>
      <c r="R7836" t="e">
        <f t="shared" si="600"/>
        <v>#DIV/0!</v>
      </c>
      <c r="S7836">
        <f t="shared" si="601"/>
        <v>0</v>
      </c>
      <c r="T7836">
        <f t="shared" si="602"/>
        <v>-100</v>
      </c>
      <c r="U7836">
        <f t="shared" si="603"/>
        <v>1</v>
      </c>
    </row>
    <row r="7837" spans="3:21" x14ac:dyDescent="0.15">
      <c r="C7837" s="1">
        <v>89828</v>
      </c>
      <c r="F7837" s="1"/>
      <c r="G7837" s="1"/>
      <c r="H7837" s="1"/>
      <c r="I7837" s="1"/>
      <c r="J7837" s="1"/>
      <c r="K7837" s="1"/>
      <c r="R7837" t="e">
        <f t="shared" si="600"/>
        <v>#DIV/0!</v>
      </c>
      <c r="S7837">
        <f t="shared" si="601"/>
        <v>0</v>
      </c>
      <c r="T7837">
        <f t="shared" si="602"/>
        <v>-100</v>
      </c>
      <c r="U7837">
        <f t="shared" si="603"/>
        <v>1</v>
      </c>
    </row>
    <row r="7838" spans="3:21" x14ac:dyDescent="0.15">
      <c r="C7838" s="1">
        <v>95989</v>
      </c>
      <c r="F7838" s="1"/>
      <c r="G7838" s="1"/>
      <c r="H7838" s="1"/>
      <c r="I7838" s="1"/>
      <c r="J7838" s="1"/>
      <c r="K7838" s="1"/>
      <c r="R7838" t="e">
        <f t="shared" si="600"/>
        <v>#DIV/0!</v>
      </c>
      <c r="S7838">
        <f t="shared" si="601"/>
        <v>0</v>
      </c>
      <c r="T7838">
        <f t="shared" si="602"/>
        <v>-100</v>
      </c>
      <c r="U7838">
        <f t="shared" si="603"/>
        <v>1</v>
      </c>
    </row>
    <row r="7839" spans="3:21" x14ac:dyDescent="0.15">
      <c r="C7839" s="1">
        <v>84258</v>
      </c>
      <c r="F7839" s="1"/>
      <c r="G7839" s="1"/>
      <c r="H7839" s="1"/>
      <c r="I7839" s="1"/>
      <c r="J7839" s="1"/>
      <c r="K7839" s="1"/>
      <c r="R7839" t="e">
        <f t="shared" si="600"/>
        <v>#DIV/0!</v>
      </c>
      <c r="S7839">
        <f t="shared" si="601"/>
        <v>0</v>
      </c>
      <c r="T7839">
        <f t="shared" si="602"/>
        <v>-100</v>
      </c>
      <c r="U7839">
        <f t="shared" si="603"/>
        <v>1</v>
      </c>
    </row>
    <row r="7840" spans="3:21" x14ac:dyDescent="0.15">
      <c r="C7840" s="1">
        <v>79742</v>
      </c>
      <c r="F7840" s="1"/>
      <c r="G7840" s="1"/>
      <c r="H7840" s="1"/>
      <c r="I7840" s="1"/>
      <c r="J7840" s="1"/>
      <c r="K7840" s="1"/>
      <c r="R7840" t="e">
        <f t="shared" si="600"/>
        <v>#DIV/0!</v>
      </c>
      <c r="S7840">
        <f t="shared" si="601"/>
        <v>0</v>
      </c>
      <c r="T7840">
        <f t="shared" si="602"/>
        <v>-100</v>
      </c>
      <c r="U7840">
        <f t="shared" si="603"/>
        <v>1</v>
      </c>
    </row>
    <row r="7841" spans="3:21" x14ac:dyDescent="0.15">
      <c r="C7841" s="1">
        <v>93221</v>
      </c>
      <c r="F7841" s="1"/>
      <c r="G7841" s="1"/>
      <c r="H7841" s="1"/>
      <c r="I7841" s="1"/>
      <c r="J7841" s="1"/>
      <c r="K7841" s="1"/>
      <c r="R7841" t="e">
        <f t="shared" si="600"/>
        <v>#DIV/0!</v>
      </c>
      <c r="S7841">
        <f t="shared" si="601"/>
        <v>0</v>
      </c>
      <c r="T7841">
        <f t="shared" si="602"/>
        <v>-100</v>
      </c>
      <c r="U7841">
        <f t="shared" si="603"/>
        <v>1</v>
      </c>
    </row>
    <row r="7842" spans="3:21" x14ac:dyDescent="0.15">
      <c r="C7842" s="1">
        <v>80386</v>
      </c>
      <c r="F7842" s="1"/>
      <c r="G7842" s="1"/>
      <c r="H7842" s="1"/>
      <c r="I7842" s="1"/>
      <c r="J7842" s="1"/>
      <c r="K7842" s="1"/>
      <c r="R7842" t="e">
        <f t="shared" si="600"/>
        <v>#DIV/0!</v>
      </c>
      <c r="S7842">
        <f t="shared" si="601"/>
        <v>0</v>
      </c>
      <c r="T7842">
        <f t="shared" si="602"/>
        <v>-100</v>
      </c>
      <c r="U7842">
        <f t="shared" si="603"/>
        <v>1</v>
      </c>
    </row>
    <row r="7843" spans="3:21" x14ac:dyDescent="0.15">
      <c r="C7843" s="1">
        <v>94424</v>
      </c>
      <c r="F7843" s="1"/>
      <c r="G7843" s="1"/>
      <c r="H7843" s="1"/>
      <c r="I7843" s="1"/>
      <c r="J7843" s="1"/>
      <c r="K7843" s="1"/>
      <c r="R7843" t="e">
        <f t="shared" si="600"/>
        <v>#DIV/0!</v>
      </c>
      <c r="S7843">
        <f t="shared" si="601"/>
        <v>0</v>
      </c>
      <c r="T7843">
        <f t="shared" si="602"/>
        <v>-100</v>
      </c>
      <c r="U7843">
        <f t="shared" si="603"/>
        <v>1</v>
      </c>
    </row>
    <row r="7844" spans="3:21" x14ac:dyDescent="0.15">
      <c r="C7844" s="1">
        <v>89670</v>
      </c>
      <c r="F7844" s="1"/>
      <c r="G7844" s="1"/>
      <c r="H7844" s="1"/>
      <c r="I7844" s="1"/>
      <c r="J7844" s="1"/>
      <c r="K7844" s="1"/>
      <c r="R7844" t="e">
        <f t="shared" si="600"/>
        <v>#DIV/0!</v>
      </c>
      <c r="S7844">
        <f t="shared" si="601"/>
        <v>0</v>
      </c>
      <c r="T7844">
        <f t="shared" si="602"/>
        <v>-100</v>
      </c>
      <c r="U7844">
        <f t="shared" si="603"/>
        <v>1</v>
      </c>
    </row>
    <row r="7845" spans="3:21" x14ac:dyDescent="0.15">
      <c r="C7845" s="1">
        <v>89919</v>
      </c>
      <c r="F7845" s="1"/>
      <c r="G7845" s="1"/>
      <c r="H7845" s="1"/>
      <c r="I7845" s="1"/>
      <c r="J7845" s="1"/>
      <c r="K7845" s="1"/>
      <c r="R7845" t="e">
        <f t="shared" si="600"/>
        <v>#DIV/0!</v>
      </c>
      <c r="S7845">
        <f t="shared" si="601"/>
        <v>0</v>
      </c>
      <c r="T7845">
        <f t="shared" si="602"/>
        <v>-100</v>
      </c>
      <c r="U7845">
        <f t="shared" si="603"/>
        <v>1</v>
      </c>
    </row>
    <row r="7846" spans="3:21" x14ac:dyDescent="0.15">
      <c r="C7846" s="1">
        <v>97556</v>
      </c>
      <c r="F7846" s="1"/>
      <c r="G7846" s="1"/>
      <c r="H7846" s="1"/>
      <c r="I7846" s="1"/>
      <c r="J7846" s="1"/>
      <c r="K7846" s="1"/>
      <c r="R7846" t="e">
        <f t="shared" si="600"/>
        <v>#DIV/0!</v>
      </c>
      <c r="S7846">
        <f t="shared" si="601"/>
        <v>0</v>
      </c>
      <c r="T7846">
        <f t="shared" si="602"/>
        <v>-100</v>
      </c>
      <c r="U7846">
        <f t="shared" si="603"/>
        <v>1</v>
      </c>
    </row>
    <row r="7847" spans="3:21" x14ac:dyDescent="0.15">
      <c r="C7847" s="1">
        <v>83024</v>
      </c>
      <c r="F7847" s="1"/>
      <c r="G7847" s="1"/>
      <c r="H7847" s="1"/>
      <c r="I7847" s="1"/>
      <c r="J7847" s="1"/>
      <c r="K7847" s="1"/>
      <c r="R7847" t="e">
        <f t="shared" si="600"/>
        <v>#DIV/0!</v>
      </c>
      <c r="S7847">
        <f t="shared" si="601"/>
        <v>0</v>
      </c>
      <c r="T7847">
        <f t="shared" si="602"/>
        <v>-100</v>
      </c>
      <c r="U7847">
        <f t="shared" si="603"/>
        <v>1</v>
      </c>
    </row>
    <row r="7848" spans="3:21" x14ac:dyDescent="0.15">
      <c r="C7848" s="1">
        <v>78690</v>
      </c>
      <c r="F7848" s="1"/>
      <c r="G7848" s="1"/>
      <c r="H7848" s="1"/>
      <c r="I7848" s="1"/>
      <c r="J7848" s="1"/>
      <c r="K7848" s="1"/>
      <c r="R7848" t="e">
        <f t="shared" si="600"/>
        <v>#DIV/0!</v>
      </c>
      <c r="S7848">
        <f t="shared" si="601"/>
        <v>0</v>
      </c>
      <c r="T7848">
        <f t="shared" si="602"/>
        <v>-100</v>
      </c>
      <c r="U7848">
        <f t="shared" si="603"/>
        <v>1</v>
      </c>
    </row>
    <row r="7849" spans="3:21" x14ac:dyDescent="0.15">
      <c r="C7849" s="1">
        <v>82447</v>
      </c>
      <c r="F7849" s="1"/>
      <c r="G7849" s="1"/>
      <c r="H7849" s="1"/>
      <c r="I7849" s="1"/>
      <c r="J7849" s="1"/>
      <c r="K7849" s="1"/>
      <c r="R7849" t="e">
        <f t="shared" si="600"/>
        <v>#DIV/0!</v>
      </c>
      <c r="S7849">
        <f t="shared" si="601"/>
        <v>0</v>
      </c>
      <c r="T7849">
        <f t="shared" si="602"/>
        <v>-100</v>
      </c>
      <c r="U7849">
        <f t="shared" si="603"/>
        <v>1</v>
      </c>
    </row>
    <row r="7850" spans="3:21" x14ac:dyDescent="0.15">
      <c r="C7850" s="1">
        <v>89594</v>
      </c>
      <c r="F7850" s="1"/>
      <c r="G7850" s="1"/>
      <c r="H7850" s="1"/>
      <c r="I7850" s="1"/>
      <c r="J7850" s="1"/>
      <c r="K7850" s="1"/>
      <c r="R7850" t="e">
        <f t="shared" si="600"/>
        <v>#DIV/0!</v>
      </c>
      <c r="S7850">
        <f t="shared" si="601"/>
        <v>0</v>
      </c>
      <c r="T7850">
        <f t="shared" si="602"/>
        <v>-100</v>
      </c>
      <c r="U7850">
        <f t="shared" si="603"/>
        <v>1</v>
      </c>
    </row>
    <row r="7851" spans="3:21" x14ac:dyDescent="0.15">
      <c r="C7851" s="1">
        <v>84518</v>
      </c>
      <c r="F7851" s="1"/>
      <c r="G7851" s="1"/>
      <c r="H7851" s="1"/>
      <c r="I7851" s="1"/>
      <c r="J7851" s="1"/>
      <c r="K7851" s="1"/>
      <c r="R7851" t="e">
        <f t="shared" si="600"/>
        <v>#DIV/0!</v>
      </c>
      <c r="S7851">
        <f t="shared" si="601"/>
        <v>0</v>
      </c>
      <c r="T7851">
        <f t="shared" si="602"/>
        <v>-100</v>
      </c>
      <c r="U7851">
        <f t="shared" si="603"/>
        <v>1</v>
      </c>
    </row>
    <row r="7852" spans="3:21" x14ac:dyDescent="0.15">
      <c r="C7852" s="1">
        <v>85483</v>
      </c>
      <c r="F7852" s="1"/>
      <c r="G7852" s="1"/>
      <c r="H7852" s="1"/>
      <c r="I7852" s="1"/>
      <c r="J7852" s="1"/>
      <c r="K7852" s="1"/>
      <c r="R7852" t="e">
        <f t="shared" si="600"/>
        <v>#DIV/0!</v>
      </c>
      <c r="S7852">
        <f t="shared" si="601"/>
        <v>0</v>
      </c>
      <c r="T7852">
        <f t="shared" si="602"/>
        <v>-100</v>
      </c>
      <c r="U7852">
        <f t="shared" si="603"/>
        <v>1</v>
      </c>
    </row>
    <row r="7853" spans="3:21" x14ac:dyDescent="0.15">
      <c r="C7853" s="1">
        <v>89185</v>
      </c>
      <c r="F7853" s="1"/>
      <c r="G7853" s="1"/>
      <c r="H7853" s="1"/>
      <c r="I7853" s="1"/>
      <c r="J7853" s="1"/>
      <c r="K7853" s="1"/>
      <c r="R7853" t="e">
        <f t="shared" si="600"/>
        <v>#DIV/0!</v>
      </c>
      <c r="S7853">
        <f t="shared" si="601"/>
        <v>0</v>
      </c>
      <c r="T7853">
        <f t="shared" si="602"/>
        <v>-100</v>
      </c>
      <c r="U7853">
        <f t="shared" si="603"/>
        <v>1</v>
      </c>
    </row>
    <row r="7854" spans="3:21" x14ac:dyDescent="0.15">
      <c r="C7854" s="1">
        <v>78099</v>
      </c>
      <c r="F7854" s="1"/>
      <c r="G7854" s="1"/>
      <c r="H7854" s="1"/>
      <c r="I7854" s="1"/>
      <c r="J7854" s="1"/>
      <c r="K7854" s="1"/>
      <c r="R7854" t="e">
        <f t="shared" si="600"/>
        <v>#DIV/0!</v>
      </c>
      <c r="S7854">
        <f t="shared" si="601"/>
        <v>0</v>
      </c>
      <c r="T7854">
        <f t="shared" si="602"/>
        <v>-100</v>
      </c>
      <c r="U7854">
        <f t="shared" si="603"/>
        <v>1</v>
      </c>
    </row>
    <row r="7855" spans="3:21" x14ac:dyDescent="0.15">
      <c r="C7855" s="1">
        <v>92858</v>
      </c>
      <c r="F7855" s="1"/>
      <c r="G7855" s="1"/>
      <c r="H7855" s="1"/>
      <c r="I7855" s="1"/>
      <c r="J7855" s="1"/>
      <c r="K7855" s="1"/>
      <c r="R7855" t="e">
        <f t="shared" si="600"/>
        <v>#DIV/0!</v>
      </c>
      <c r="S7855">
        <f t="shared" si="601"/>
        <v>0</v>
      </c>
      <c r="T7855">
        <f t="shared" si="602"/>
        <v>-100</v>
      </c>
      <c r="U7855">
        <f t="shared" si="603"/>
        <v>1</v>
      </c>
    </row>
    <row r="7856" spans="3:21" x14ac:dyDescent="0.15">
      <c r="C7856" s="1">
        <v>80667</v>
      </c>
      <c r="F7856" s="1"/>
      <c r="G7856" s="1"/>
      <c r="H7856" s="1"/>
      <c r="I7856" s="1"/>
      <c r="J7856" s="1"/>
      <c r="K7856" s="1"/>
      <c r="R7856" t="e">
        <f t="shared" si="600"/>
        <v>#DIV/0!</v>
      </c>
      <c r="S7856">
        <f t="shared" si="601"/>
        <v>0</v>
      </c>
      <c r="T7856">
        <f t="shared" si="602"/>
        <v>-100</v>
      </c>
      <c r="U7856">
        <f t="shared" si="603"/>
        <v>1</v>
      </c>
    </row>
    <row r="7857" spans="3:21" x14ac:dyDescent="0.15">
      <c r="C7857" s="1">
        <v>82786</v>
      </c>
      <c r="F7857" s="1"/>
      <c r="G7857" s="1"/>
      <c r="H7857" s="1"/>
      <c r="I7857" s="1"/>
      <c r="J7857" s="1"/>
      <c r="K7857" s="1"/>
      <c r="R7857" t="e">
        <f t="shared" si="600"/>
        <v>#DIV/0!</v>
      </c>
      <c r="S7857">
        <f t="shared" si="601"/>
        <v>0</v>
      </c>
      <c r="T7857">
        <f t="shared" si="602"/>
        <v>-100</v>
      </c>
      <c r="U7857">
        <f t="shared" si="603"/>
        <v>1</v>
      </c>
    </row>
    <row r="7858" spans="3:21" x14ac:dyDescent="0.15">
      <c r="C7858" s="1">
        <v>154407</v>
      </c>
      <c r="F7858" s="1"/>
      <c r="G7858" s="1"/>
      <c r="H7858" s="1"/>
      <c r="I7858" s="1"/>
      <c r="J7858" s="1"/>
      <c r="K7858" s="1"/>
      <c r="R7858" t="e">
        <f t="shared" si="600"/>
        <v>#DIV/0!</v>
      </c>
      <c r="S7858">
        <f t="shared" si="601"/>
        <v>0</v>
      </c>
      <c r="T7858">
        <f t="shared" si="602"/>
        <v>-100</v>
      </c>
      <c r="U7858">
        <f t="shared" si="603"/>
        <v>1</v>
      </c>
    </row>
    <row r="7859" spans="3:21" x14ac:dyDescent="0.15">
      <c r="C7859" s="1">
        <v>152323</v>
      </c>
      <c r="F7859" s="1"/>
      <c r="G7859" s="1"/>
      <c r="H7859" s="1"/>
      <c r="I7859" s="1"/>
      <c r="J7859" s="1"/>
      <c r="K7859" s="1"/>
      <c r="R7859" t="e">
        <f t="shared" si="600"/>
        <v>#DIV/0!</v>
      </c>
      <c r="S7859">
        <f t="shared" si="601"/>
        <v>0</v>
      </c>
      <c r="T7859">
        <f t="shared" si="602"/>
        <v>-100</v>
      </c>
      <c r="U7859">
        <f t="shared" si="603"/>
        <v>1</v>
      </c>
    </row>
    <row r="7860" spans="3:21" x14ac:dyDescent="0.15">
      <c r="C7860" s="1">
        <v>143931</v>
      </c>
      <c r="F7860" s="1"/>
      <c r="G7860" s="1"/>
      <c r="H7860" s="1"/>
      <c r="I7860" s="1"/>
      <c r="J7860" s="1"/>
      <c r="K7860" s="1"/>
      <c r="R7860" t="e">
        <f t="shared" si="600"/>
        <v>#DIV/0!</v>
      </c>
      <c r="S7860">
        <f t="shared" si="601"/>
        <v>0</v>
      </c>
      <c r="T7860">
        <f t="shared" si="602"/>
        <v>-100</v>
      </c>
      <c r="U7860">
        <f t="shared" si="603"/>
        <v>1</v>
      </c>
    </row>
    <row r="7861" spans="3:21" x14ac:dyDescent="0.15">
      <c r="C7861" s="1">
        <v>160534</v>
      </c>
      <c r="F7861" s="1"/>
      <c r="G7861" s="1"/>
      <c r="H7861" s="1"/>
      <c r="I7861" s="1"/>
      <c r="J7861" s="1"/>
      <c r="K7861" s="1"/>
      <c r="R7861" t="e">
        <f t="shared" si="600"/>
        <v>#DIV/0!</v>
      </c>
      <c r="S7861">
        <f t="shared" si="601"/>
        <v>0</v>
      </c>
      <c r="T7861">
        <f t="shared" si="602"/>
        <v>-100</v>
      </c>
      <c r="U7861">
        <f t="shared" si="603"/>
        <v>1</v>
      </c>
    </row>
    <row r="7862" spans="3:21" x14ac:dyDescent="0.15">
      <c r="C7862" s="1">
        <v>141875</v>
      </c>
      <c r="F7862" s="1"/>
      <c r="G7862" s="1"/>
      <c r="H7862" s="1"/>
      <c r="I7862" s="1"/>
      <c r="J7862" s="1"/>
      <c r="K7862" s="1"/>
      <c r="R7862" t="e">
        <f t="shared" si="600"/>
        <v>#DIV/0!</v>
      </c>
      <c r="S7862">
        <f t="shared" si="601"/>
        <v>0</v>
      </c>
      <c r="T7862">
        <f t="shared" si="602"/>
        <v>-100</v>
      </c>
      <c r="U7862">
        <f t="shared" si="603"/>
        <v>1</v>
      </c>
    </row>
    <row r="7863" spans="3:21" x14ac:dyDescent="0.15">
      <c r="C7863" s="1">
        <v>156012</v>
      </c>
      <c r="F7863" s="1"/>
      <c r="G7863" s="1"/>
      <c r="H7863" s="1"/>
      <c r="I7863" s="1"/>
      <c r="J7863" s="1"/>
      <c r="K7863" s="1"/>
      <c r="R7863" t="e">
        <f t="shared" si="600"/>
        <v>#DIV/0!</v>
      </c>
      <c r="S7863">
        <f t="shared" si="601"/>
        <v>0</v>
      </c>
      <c r="T7863">
        <f t="shared" si="602"/>
        <v>-100</v>
      </c>
      <c r="U7863">
        <f t="shared" si="603"/>
        <v>1</v>
      </c>
    </row>
    <row r="7864" spans="3:21" x14ac:dyDescent="0.15">
      <c r="C7864" s="1">
        <v>151504</v>
      </c>
      <c r="F7864" s="1"/>
      <c r="G7864" s="1"/>
      <c r="H7864" s="1"/>
      <c r="I7864" s="1"/>
      <c r="J7864" s="1"/>
      <c r="K7864" s="1"/>
      <c r="R7864" t="e">
        <f t="shared" si="600"/>
        <v>#DIV/0!</v>
      </c>
      <c r="S7864">
        <f t="shared" si="601"/>
        <v>0</v>
      </c>
      <c r="T7864">
        <f t="shared" si="602"/>
        <v>-100</v>
      </c>
      <c r="U7864">
        <f t="shared" si="603"/>
        <v>1</v>
      </c>
    </row>
    <row r="7865" spans="3:21" x14ac:dyDescent="0.15">
      <c r="C7865" s="1">
        <v>157922</v>
      </c>
      <c r="F7865" s="1"/>
      <c r="G7865" s="1"/>
      <c r="H7865" s="1"/>
      <c r="I7865" s="1"/>
      <c r="J7865" s="1"/>
      <c r="K7865" s="1"/>
      <c r="R7865" t="e">
        <f t="shared" si="600"/>
        <v>#DIV/0!</v>
      </c>
      <c r="S7865">
        <f t="shared" si="601"/>
        <v>0</v>
      </c>
      <c r="T7865">
        <f t="shared" si="602"/>
        <v>-100</v>
      </c>
      <c r="U7865">
        <f t="shared" si="603"/>
        <v>1</v>
      </c>
    </row>
    <row r="7866" spans="3:21" x14ac:dyDescent="0.15">
      <c r="C7866" s="1">
        <v>138279</v>
      </c>
      <c r="F7866" s="1"/>
      <c r="G7866" s="1"/>
      <c r="H7866" s="1"/>
      <c r="I7866" s="1"/>
      <c r="J7866" s="1"/>
      <c r="K7866" s="1"/>
      <c r="R7866" t="e">
        <f t="shared" si="600"/>
        <v>#DIV/0!</v>
      </c>
      <c r="S7866">
        <f t="shared" si="601"/>
        <v>0</v>
      </c>
      <c r="T7866">
        <f t="shared" si="602"/>
        <v>-100</v>
      </c>
      <c r="U7866">
        <f t="shared" si="603"/>
        <v>1</v>
      </c>
    </row>
    <row r="7867" spans="3:21" x14ac:dyDescent="0.15">
      <c r="C7867" s="1">
        <v>160877</v>
      </c>
      <c r="F7867" s="1"/>
      <c r="G7867" s="1"/>
      <c r="H7867" s="1"/>
      <c r="I7867" s="1"/>
      <c r="J7867" s="1"/>
      <c r="K7867" s="1"/>
      <c r="R7867" t="e">
        <f t="shared" si="600"/>
        <v>#DIV/0!</v>
      </c>
      <c r="S7867">
        <f t="shared" si="601"/>
        <v>0</v>
      </c>
      <c r="T7867">
        <f t="shared" si="602"/>
        <v>-100</v>
      </c>
      <c r="U7867">
        <f t="shared" si="603"/>
        <v>1</v>
      </c>
    </row>
    <row r="7868" spans="3:21" x14ac:dyDescent="0.15">
      <c r="C7868" s="1">
        <v>146636</v>
      </c>
      <c r="F7868" s="1"/>
      <c r="G7868" s="1"/>
      <c r="H7868" s="1"/>
      <c r="I7868" s="1"/>
      <c r="J7868" s="1"/>
      <c r="K7868" s="1"/>
      <c r="R7868" t="e">
        <f t="shared" si="600"/>
        <v>#DIV/0!</v>
      </c>
      <c r="S7868">
        <f t="shared" si="601"/>
        <v>0</v>
      </c>
      <c r="T7868">
        <f t="shared" si="602"/>
        <v>-100</v>
      </c>
      <c r="U7868">
        <f t="shared" si="603"/>
        <v>1</v>
      </c>
    </row>
    <row r="7869" spans="3:21" x14ac:dyDescent="0.15">
      <c r="C7869" s="1">
        <v>144151</v>
      </c>
      <c r="F7869" s="1"/>
      <c r="G7869" s="1"/>
      <c r="H7869" s="1"/>
      <c r="I7869" s="1"/>
      <c r="J7869" s="1"/>
      <c r="K7869" s="1"/>
      <c r="R7869" t="e">
        <f t="shared" si="600"/>
        <v>#DIV/0!</v>
      </c>
      <c r="S7869">
        <f t="shared" si="601"/>
        <v>0</v>
      </c>
      <c r="T7869">
        <f t="shared" si="602"/>
        <v>-100</v>
      </c>
      <c r="U7869">
        <f t="shared" si="603"/>
        <v>1</v>
      </c>
    </row>
    <row r="7870" spans="3:21" x14ac:dyDescent="0.15">
      <c r="C7870" s="1">
        <v>145183</v>
      </c>
      <c r="F7870" s="1"/>
      <c r="G7870" s="1"/>
      <c r="H7870" s="1"/>
      <c r="I7870" s="1"/>
      <c r="J7870" s="1"/>
      <c r="K7870" s="1"/>
      <c r="R7870" t="e">
        <f t="shared" si="600"/>
        <v>#DIV/0!</v>
      </c>
      <c r="S7870">
        <f t="shared" si="601"/>
        <v>0</v>
      </c>
      <c r="T7870">
        <f t="shared" si="602"/>
        <v>-100</v>
      </c>
      <c r="U7870">
        <f t="shared" si="603"/>
        <v>1</v>
      </c>
    </row>
    <row r="7871" spans="3:21" x14ac:dyDescent="0.15">
      <c r="C7871" s="1">
        <v>160816</v>
      </c>
      <c r="F7871" s="1"/>
      <c r="G7871" s="1"/>
      <c r="H7871" s="1"/>
      <c r="I7871" s="1"/>
      <c r="J7871" s="1"/>
      <c r="K7871" s="1"/>
      <c r="R7871" t="e">
        <f t="shared" si="600"/>
        <v>#DIV/0!</v>
      </c>
      <c r="S7871">
        <f t="shared" si="601"/>
        <v>0</v>
      </c>
      <c r="T7871">
        <f t="shared" si="602"/>
        <v>-100</v>
      </c>
      <c r="U7871">
        <f t="shared" si="603"/>
        <v>1</v>
      </c>
    </row>
    <row r="7872" spans="3:21" x14ac:dyDescent="0.15">
      <c r="C7872" s="1">
        <v>156595</v>
      </c>
      <c r="F7872" s="1"/>
      <c r="G7872" s="1"/>
      <c r="H7872" s="1"/>
      <c r="I7872" s="1"/>
      <c r="J7872" s="1"/>
      <c r="K7872" s="1"/>
      <c r="R7872" t="e">
        <f t="shared" si="600"/>
        <v>#DIV/0!</v>
      </c>
      <c r="S7872">
        <f t="shared" si="601"/>
        <v>0</v>
      </c>
      <c r="T7872">
        <f t="shared" si="602"/>
        <v>-100</v>
      </c>
      <c r="U7872">
        <f t="shared" si="603"/>
        <v>1</v>
      </c>
    </row>
    <row r="7873" spans="3:21" x14ac:dyDescent="0.15">
      <c r="C7873" s="1">
        <v>152356</v>
      </c>
      <c r="F7873" s="1"/>
      <c r="G7873" s="1"/>
      <c r="H7873" s="1"/>
      <c r="I7873" s="1"/>
      <c r="J7873" s="1"/>
      <c r="K7873" s="1"/>
      <c r="R7873" t="e">
        <f t="shared" si="600"/>
        <v>#DIV/0!</v>
      </c>
      <c r="S7873">
        <f t="shared" si="601"/>
        <v>0</v>
      </c>
      <c r="T7873">
        <f t="shared" si="602"/>
        <v>-100</v>
      </c>
      <c r="U7873">
        <f t="shared" si="603"/>
        <v>1</v>
      </c>
    </row>
    <row r="7874" spans="3:21" x14ac:dyDescent="0.15">
      <c r="C7874" s="1">
        <v>135244</v>
      </c>
      <c r="F7874" s="1"/>
      <c r="G7874" s="1"/>
      <c r="H7874" s="1"/>
      <c r="I7874" s="1"/>
      <c r="J7874" s="1"/>
      <c r="K7874" s="1"/>
      <c r="R7874" t="e">
        <f t="shared" si="600"/>
        <v>#DIV/0!</v>
      </c>
      <c r="S7874">
        <f t="shared" si="601"/>
        <v>0</v>
      </c>
      <c r="T7874">
        <f t="shared" si="602"/>
        <v>-100</v>
      </c>
      <c r="U7874">
        <f t="shared" si="603"/>
        <v>1</v>
      </c>
    </row>
    <row r="7875" spans="3:21" x14ac:dyDescent="0.15">
      <c r="C7875" s="1">
        <v>157120</v>
      </c>
      <c r="F7875" s="1"/>
      <c r="G7875" s="1"/>
      <c r="H7875" s="1"/>
      <c r="I7875" s="1"/>
      <c r="J7875" s="1"/>
      <c r="K7875" s="1"/>
      <c r="R7875" t="e">
        <f t="shared" ref="R7875:R7938" si="604">100*(L7875/B7875-1)</f>
        <v>#DIV/0!</v>
      </c>
      <c r="S7875">
        <f t="shared" ref="S7875:S7938" si="605">IF(L7875&lt;D7875,1,0)</f>
        <v>0</v>
      </c>
      <c r="T7875">
        <f t="shared" ref="T7875:T7938" si="606">100*(L7875/C7875-1)</f>
        <v>-100</v>
      </c>
      <c r="U7875">
        <f t="shared" ref="U7875:U7938" si="607">IF(L7875=B7875,1,0)</f>
        <v>1</v>
      </c>
    </row>
    <row r="7876" spans="3:21" x14ac:dyDescent="0.15">
      <c r="C7876" s="1">
        <v>161481</v>
      </c>
      <c r="F7876" s="1"/>
      <c r="G7876" s="1"/>
      <c r="H7876" s="1"/>
      <c r="I7876" s="1"/>
      <c r="J7876" s="1"/>
      <c r="K7876" s="1"/>
      <c r="R7876" t="e">
        <f t="shared" si="604"/>
        <v>#DIV/0!</v>
      </c>
      <c r="S7876">
        <f t="shared" si="605"/>
        <v>0</v>
      </c>
      <c r="T7876">
        <f t="shared" si="606"/>
        <v>-100</v>
      </c>
      <c r="U7876">
        <f t="shared" si="607"/>
        <v>1</v>
      </c>
    </row>
    <row r="7877" spans="3:21" x14ac:dyDescent="0.15">
      <c r="C7877" s="1">
        <v>165824</v>
      </c>
      <c r="F7877" s="1"/>
      <c r="G7877" s="1"/>
      <c r="H7877" s="1"/>
      <c r="I7877" s="1"/>
      <c r="J7877" s="1"/>
      <c r="K7877" s="1"/>
      <c r="R7877" t="e">
        <f t="shared" si="604"/>
        <v>#DIV/0!</v>
      </c>
      <c r="S7877">
        <f t="shared" si="605"/>
        <v>0</v>
      </c>
      <c r="T7877">
        <f t="shared" si="606"/>
        <v>-100</v>
      </c>
      <c r="U7877">
        <f t="shared" si="607"/>
        <v>1</v>
      </c>
    </row>
    <row r="7878" spans="3:21" x14ac:dyDescent="0.15">
      <c r="C7878" s="1">
        <v>134832</v>
      </c>
      <c r="F7878" s="1"/>
      <c r="G7878" s="1"/>
      <c r="H7878" s="1"/>
      <c r="I7878" s="1"/>
      <c r="J7878" s="1"/>
      <c r="K7878" s="1"/>
      <c r="R7878" t="e">
        <f t="shared" si="604"/>
        <v>#DIV/0!</v>
      </c>
      <c r="S7878">
        <f t="shared" si="605"/>
        <v>0</v>
      </c>
      <c r="T7878">
        <f t="shared" si="606"/>
        <v>-100</v>
      </c>
      <c r="U7878">
        <f t="shared" si="607"/>
        <v>1</v>
      </c>
    </row>
    <row r="7879" spans="3:21" x14ac:dyDescent="0.15">
      <c r="C7879" s="1">
        <v>147066</v>
      </c>
      <c r="F7879" s="1"/>
      <c r="G7879" s="1"/>
      <c r="H7879" s="1"/>
      <c r="I7879" s="1"/>
      <c r="J7879" s="1"/>
      <c r="K7879" s="1"/>
      <c r="R7879" t="e">
        <f t="shared" si="604"/>
        <v>#DIV/0!</v>
      </c>
      <c r="S7879">
        <f t="shared" si="605"/>
        <v>0</v>
      </c>
      <c r="T7879">
        <f t="shared" si="606"/>
        <v>-100</v>
      </c>
      <c r="U7879">
        <f t="shared" si="607"/>
        <v>1</v>
      </c>
    </row>
    <row r="7880" spans="3:21" x14ac:dyDescent="0.15">
      <c r="C7880" s="1">
        <v>152027</v>
      </c>
      <c r="F7880" s="1"/>
      <c r="G7880" s="1"/>
      <c r="H7880" s="1"/>
      <c r="I7880" s="1"/>
      <c r="J7880" s="1"/>
      <c r="K7880" s="1"/>
      <c r="R7880" t="e">
        <f t="shared" si="604"/>
        <v>#DIV/0!</v>
      </c>
      <c r="S7880">
        <f t="shared" si="605"/>
        <v>0</v>
      </c>
      <c r="T7880">
        <f t="shared" si="606"/>
        <v>-100</v>
      </c>
      <c r="U7880">
        <f t="shared" si="607"/>
        <v>1</v>
      </c>
    </row>
    <row r="7881" spans="3:21" x14ac:dyDescent="0.15">
      <c r="C7881" s="1">
        <v>148777</v>
      </c>
      <c r="F7881" s="1"/>
      <c r="G7881" s="1"/>
      <c r="H7881" s="1"/>
      <c r="I7881" s="1"/>
      <c r="J7881" s="1"/>
      <c r="K7881" s="1"/>
      <c r="R7881" t="e">
        <f t="shared" si="604"/>
        <v>#DIV/0!</v>
      </c>
      <c r="S7881">
        <f t="shared" si="605"/>
        <v>0</v>
      </c>
      <c r="T7881">
        <f t="shared" si="606"/>
        <v>-100</v>
      </c>
      <c r="U7881">
        <f t="shared" si="607"/>
        <v>1</v>
      </c>
    </row>
    <row r="7882" spans="3:21" x14ac:dyDescent="0.15">
      <c r="C7882" s="1">
        <v>157755</v>
      </c>
      <c r="F7882" s="1"/>
      <c r="G7882" s="1"/>
      <c r="H7882" s="1"/>
      <c r="I7882" s="1"/>
      <c r="J7882" s="1"/>
      <c r="K7882" s="1"/>
      <c r="R7882" t="e">
        <f t="shared" si="604"/>
        <v>#DIV/0!</v>
      </c>
      <c r="S7882">
        <f t="shared" si="605"/>
        <v>0</v>
      </c>
      <c r="T7882">
        <f t="shared" si="606"/>
        <v>-100</v>
      </c>
      <c r="U7882">
        <f t="shared" si="607"/>
        <v>1</v>
      </c>
    </row>
    <row r="7883" spans="3:21" x14ac:dyDescent="0.15">
      <c r="C7883" s="1">
        <v>152174</v>
      </c>
      <c r="F7883" s="1"/>
      <c r="G7883" s="1"/>
      <c r="H7883" s="1"/>
      <c r="I7883" s="1"/>
      <c r="J7883" s="1"/>
      <c r="K7883" s="1"/>
      <c r="R7883" t="e">
        <f t="shared" si="604"/>
        <v>#DIV/0!</v>
      </c>
      <c r="S7883">
        <f t="shared" si="605"/>
        <v>0</v>
      </c>
      <c r="T7883">
        <f t="shared" si="606"/>
        <v>-100</v>
      </c>
      <c r="U7883">
        <f t="shared" si="607"/>
        <v>1</v>
      </c>
    </row>
    <row r="7884" spans="3:21" x14ac:dyDescent="0.15">
      <c r="C7884" s="1">
        <v>163326</v>
      </c>
      <c r="F7884" s="1"/>
      <c r="G7884" s="1"/>
      <c r="H7884" s="1"/>
      <c r="I7884" s="1"/>
      <c r="J7884" s="1"/>
      <c r="K7884" s="1"/>
      <c r="R7884" t="e">
        <f t="shared" si="604"/>
        <v>#DIV/0!</v>
      </c>
      <c r="S7884">
        <f t="shared" si="605"/>
        <v>0</v>
      </c>
      <c r="T7884">
        <f t="shared" si="606"/>
        <v>-100</v>
      </c>
      <c r="U7884">
        <f t="shared" si="607"/>
        <v>1</v>
      </c>
    </row>
    <row r="7885" spans="3:21" x14ac:dyDescent="0.15">
      <c r="C7885" s="1">
        <v>148049</v>
      </c>
      <c r="F7885" s="1"/>
      <c r="G7885" s="1"/>
      <c r="H7885" s="1"/>
      <c r="I7885" s="1"/>
      <c r="J7885" s="1"/>
      <c r="K7885" s="1"/>
      <c r="R7885" t="e">
        <f t="shared" si="604"/>
        <v>#DIV/0!</v>
      </c>
      <c r="S7885">
        <f t="shared" si="605"/>
        <v>0</v>
      </c>
      <c r="T7885">
        <f t="shared" si="606"/>
        <v>-100</v>
      </c>
      <c r="U7885">
        <f t="shared" si="607"/>
        <v>1</v>
      </c>
    </row>
    <row r="7886" spans="3:21" x14ac:dyDescent="0.15">
      <c r="C7886" s="1">
        <v>148540</v>
      </c>
      <c r="F7886" s="1"/>
      <c r="G7886" s="1"/>
      <c r="H7886" s="1"/>
      <c r="I7886" s="1"/>
      <c r="J7886" s="1"/>
      <c r="K7886" s="1"/>
      <c r="R7886" t="e">
        <f t="shared" si="604"/>
        <v>#DIV/0!</v>
      </c>
      <c r="S7886">
        <f t="shared" si="605"/>
        <v>0</v>
      </c>
      <c r="T7886">
        <f t="shared" si="606"/>
        <v>-100</v>
      </c>
      <c r="U7886">
        <f t="shared" si="607"/>
        <v>1</v>
      </c>
    </row>
    <row r="7887" spans="3:21" x14ac:dyDescent="0.15">
      <c r="C7887" s="1">
        <v>157831</v>
      </c>
      <c r="F7887" s="1"/>
      <c r="G7887" s="1"/>
      <c r="H7887" s="1"/>
      <c r="I7887" s="1"/>
      <c r="J7887" s="1"/>
      <c r="K7887" s="1"/>
      <c r="R7887" t="e">
        <f t="shared" si="604"/>
        <v>#DIV/0!</v>
      </c>
      <c r="S7887">
        <f t="shared" si="605"/>
        <v>0</v>
      </c>
      <c r="T7887">
        <f t="shared" si="606"/>
        <v>-100</v>
      </c>
      <c r="U7887">
        <f t="shared" si="607"/>
        <v>1</v>
      </c>
    </row>
    <row r="7888" spans="3:21" x14ac:dyDescent="0.15">
      <c r="C7888" s="1">
        <v>315</v>
      </c>
      <c r="F7888" s="1"/>
      <c r="G7888" s="1"/>
      <c r="H7888" s="1"/>
      <c r="I7888" s="1"/>
      <c r="J7888" s="1"/>
      <c r="K7888" s="1"/>
      <c r="R7888" t="e">
        <f t="shared" si="604"/>
        <v>#DIV/0!</v>
      </c>
      <c r="S7888">
        <f t="shared" si="605"/>
        <v>0</v>
      </c>
      <c r="T7888">
        <f t="shared" si="606"/>
        <v>-100</v>
      </c>
      <c r="U7888">
        <f t="shared" si="607"/>
        <v>1</v>
      </c>
    </row>
    <row r="7889" spans="3:21" x14ac:dyDescent="0.15">
      <c r="C7889" s="1">
        <v>284</v>
      </c>
      <c r="F7889" s="1"/>
      <c r="G7889" s="1"/>
      <c r="H7889" s="1"/>
      <c r="I7889" s="1"/>
      <c r="J7889" s="1"/>
      <c r="K7889" s="1"/>
      <c r="R7889" t="e">
        <f t="shared" si="604"/>
        <v>#DIV/0!</v>
      </c>
      <c r="S7889">
        <f t="shared" si="605"/>
        <v>0</v>
      </c>
      <c r="T7889">
        <f t="shared" si="606"/>
        <v>-100</v>
      </c>
      <c r="U7889">
        <f t="shared" si="607"/>
        <v>1</v>
      </c>
    </row>
    <row r="7890" spans="3:21" x14ac:dyDescent="0.15">
      <c r="C7890" s="1">
        <v>287</v>
      </c>
      <c r="F7890" s="1"/>
      <c r="G7890" s="1"/>
      <c r="H7890" s="1"/>
      <c r="I7890" s="1"/>
      <c r="J7890" s="1"/>
      <c r="K7890" s="1"/>
      <c r="R7890" t="e">
        <f t="shared" si="604"/>
        <v>#DIV/0!</v>
      </c>
      <c r="S7890">
        <f t="shared" si="605"/>
        <v>0</v>
      </c>
      <c r="T7890">
        <f t="shared" si="606"/>
        <v>-100</v>
      </c>
      <c r="U7890">
        <f t="shared" si="607"/>
        <v>1</v>
      </c>
    </row>
    <row r="7891" spans="3:21" x14ac:dyDescent="0.15">
      <c r="C7891" s="1">
        <v>243</v>
      </c>
      <c r="F7891" s="1"/>
      <c r="G7891" s="1"/>
      <c r="H7891" s="1"/>
      <c r="I7891" s="1"/>
      <c r="J7891" s="1"/>
      <c r="K7891" s="1"/>
      <c r="R7891" t="e">
        <f t="shared" si="604"/>
        <v>#DIV/0!</v>
      </c>
      <c r="S7891">
        <f t="shared" si="605"/>
        <v>0</v>
      </c>
      <c r="T7891">
        <f t="shared" si="606"/>
        <v>-100</v>
      </c>
      <c r="U7891">
        <f t="shared" si="607"/>
        <v>1</v>
      </c>
    </row>
    <row r="7892" spans="3:21" x14ac:dyDescent="0.15">
      <c r="C7892" s="1">
        <v>455</v>
      </c>
      <c r="F7892" s="1"/>
      <c r="G7892" s="1"/>
      <c r="H7892" s="1"/>
      <c r="I7892" s="1"/>
      <c r="J7892" s="1"/>
      <c r="K7892" s="1"/>
      <c r="R7892" t="e">
        <f t="shared" si="604"/>
        <v>#DIV/0!</v>
      </c>
      <c r="S7892">
        <f t="shared" si="605"/>
        <v>0</v>
      </c>
      <c r="T7892">
        <f t="shared" si="606"/>
        <v>-100</v>
      </c>
      <c r="U7892">
        <f t="shared" si="607"/>
        <v>1</v>
      </c>
    </row>
    <row r="7893" spans="3:21" x14ac:dyDescent="0.15">
      <c r="C7893" s="1">
        <v>204</v>
      </c>
      <c r="F7893" s="1"/>
      <c r="G7893" s="1"/>
      <c r="H7893" s="1"/>
      <c r="I7893" s="1"/>
      <c r="J7893" s="1"/>
      <c r="K7893" s="1"/>
      <c r="R7893" t="e">
        <f t="shared" si="604"/>
        <v>#DIV/0!</v>
      </c>
      <c r="S7893">
        <f t="shared" si="605"/>
        <v>0</v>
      </c>
      <c r="T7893">
        <f t="shared" si="606"/>
        <v>-100</v>
      </c>
      <c r="U7893">
        <f t="shared" si="607"/>
        <v>1</v>
      </c>
    </row>
    <row r="7894" spans="3:21" x14ac:dyDescent="0.15">
      <c r="C7894" s="1">
        <v>261</v>
      </c>
      <c r="F7894" s="1"/>
      <c r="G7894" s="1"/>
      <c r="H7894" s="1"/>
      <c r="I7894" s="1"/>
      <c r="J7894" s="1"/>
      <c r="K7894" s="1"/>
      <c r="R7894" t="e">
        <f t="shared" si="604"/>
        <v>#DIV/0!</v>
      </c>
      <c r="S7894">
        <f t="shared" si="605"/>
        <v>0</v>
      </c>
      <c r="T7894">
        <f t="shared" si="606"/>
        <v>-100</v>
      </c>
      <c r="U7894">
        <f t="shared" si="607"/>
        <v>1</v>
      </c>
    </row>
    <row r="7895" spans="3:21" x14ac:dyDescent="0.15">
      <c r="C7895" s="1">
        <v>222</v>
      </c>
      <c r="F7895" s="1"/>
      <c r="G7895" s="1"/>
      <c r="H7895" s="1"/>
      <c r="I7895" s="1"/>
      <c r="J7895" s="1"/>
      <c r="K7895" s="1"/>
      <c r="R7895" t="e">
        <f t="shared" si="604"/>
        <v>#DIV/0!</v>
      </c>
      <c r="S7895">
        <f t="shared" si="605"/>
        <v>0</v>
      </c>
      <c r="T7895">
        <f t="shared" si="606"/>
        <v>-100</v>
      </c>
      <c r="U7895">
        <f t="shared" si="607"/>
        <v>1</v>
      </c>
    </row>
    <row r="7896" spans="3:21" x14ac:dyDescent="0.15">
      <c r="C7896" s="1">
        <v>337</v>
      </c>
      <c r="F7896" s="1"/>
      <c r="G7896" s="1"/>
      <c r="H7896" s="1"/>
      <c r="I7896" s="1"/>
      <c r="J7896" s="1"/>
      <c r="K7896" s="1"/>
      <c r="R7896" t="e">
        <f t="shared" si="604"/>
        <v>#DIV/0!</v>
      </c>
      <c r="S7896">
        <f t="shared" si="605"/>
        <v>0</v>
      </c>
      <c r="T7896">
        <f t="shared" si="606"/>
        <v>-100</v>
      </c>
      <c r="U7896">
        <f t="shared" si="607"/>
        <v>1</v>
      </c>
    </row>
    <row r="7897" spans="3:21" x14ac:dyDescent="0.15">
      <c r="C7897" s="1">
        <v>264</v>
      </c>
      <c r="F7897" s="1"/>
      <c r="G7897" s="1"/>
      <c r="H7897" s="1"/>
      <c r="I7897" s="1"/>
      <c r="J7897" s="1"/>
      <c r="K7897" s="1"/>
      <c r="R7897" t="e">
        <f t="shared" si="604"/>
        <v>#DIV/0!</v>
      </c>
      <c r="S7897">
        <f t="shared" si="605"/>
        <v>0</v>
      </c>
      <c r="T7897">
        <f t="shared" si="606"/>
        <v>-100</v>
      </c>
      <c r="U7897">
        <f t="shared" si="607"/>
        <v>1</v>
      </c>
    </row>
    <row r="7898" spans="3:21" x14ac:dyDescent="0.15">
      <c r="C7898" s="1">
        <v>362</v>
      </c>
      <c r="F7898" s="1"/>
      <c r="G7898" s="1"/>
      <c r="H7898" s="1"/>
      <c r="I7898" s="1"/>
      <c r="J7898" s="1"/>
      <c r="K7898" s="1"/>
      <c r="R7898" t="e">
        <f t="shared" si="604"/>
        <v>#DIV/0!</v>
      </c>
      <c r="S7898">
        <f t="shared" si="605"/>
        <v>0</v>
      </c>
      <c r="T7898">
        <f t="shared" si="606"/>
        <v>-100</v>
      </c>
      <c r="U7898">
        <f t="shared" si="607"/>
        <v>1</v>
      </c>
    </row>
    <row r="7899" spans="3:21" x14ac:dyDescent="0.15">
      <c r="C7899" s="1">
        <v>358.84519999999998</v>
      </c>
      <c r="F7899" s="1"/>
      <c r="G7899" s="1"/>
      <c r="H7899" s="1"/>
      <c r="I7899" s="1"/>
      <c r="J7899" s="1"/>
      <c r="K7899" s="1"/>
      <c r="R7899" t="e">
        <f t="shared" si="604"/>
        <v>#DIV/0!</v>
      </c>
      <c r="S7899">
        <f t="shared" si="605"/>
        <v>0</v>
      </c>
      <c r="T7899">
        <f t="shared" si="606"/>
        <v>-100</v>
      </c>
      <c r="U7899">
        <f t="shared" si="607"/>
        <v>1</v>
      </c>
    </row>
    <row r="7900" spans="3:21" x14ac:dyDescent="0.15">
      <c r="C7900" s="1">
        <v>486.5591</v>
      </c>
      <c r="F7900" s="1"/>
      <c r="G7900" s="1"/>
      <c r="H7900" s="1"/>
      <c r="I7900" s="1"/>
      <c r="J7900" s="1"/>
      <c r="K7900" s="1"/>
      <c r="R7900" t="e">
        <f t="shared" si="604"/>
        <v>#DIV/0!</v>
      </c>
      <c r="S7900">
        <f t="shared" si="605"/>
        <v>0</v>
      </c>
      <c r="T7900">
        <f t="shared" si="606"/>
        <v>-100</v>
      </c>
      <c r="U7900">
        <f t="shared" si="607"/>
        <v>1</v>
      </c>
    </row>
    <row r="7901" spans="3:21" x14ac:dyDescent="0.15">
      <c r="C7901" s="1">
        <v>418.47149999999999</v>
      </c>
      <c r="F7901" s="1"/>
      <c r="G7901" s="1"/>
      <c r="H7901" s="1"/>
      <c r="I7901" s="1"/>
      <c r="J7901" s="1"/>
      <c r="K7901" s="1"/>
      <c r="R7901" t="e">
        <f t="shared" si="604"/>
        <v>#DIV/0!</v>
      </c>
      <c r="S7901">
        <f t="shared" si="605"/>
        <v>0</v>
      </c>
      <c r="T7901">
        <f t="shared" si="606"/>
        <v>-100</v>
      </c>
      <c r="U7901">
        <f t="shared" si="607"/>
        <v>1</v>
      </c>
    </row>
    <row r="7902" spans="3:21" x14ac:dyDescent="0.15">
      <c r="C7902" s="1">
        <v>282.52179999999998</v>
      </c>
      <c r="F7902" s="1"/>
      <c r="G7902" s="1"/>
      <c r="H7902" s="1"/>
      <c r="I7902" s="1"/>
      <c r="J7902" s="1"/>
      <c r="K7902" s="1"/>
      <c r="R7902" t="e">
        <f t="shared" si="604"/>
        <v>#DIV/0!</v>
      </c>
      <c r="S7902">
        <f t="shared" si="605"/>
        <v>0</v>
      </c>
      <c r="T7902">
        <f t="shared" si="606"/>
        <v>-100</v>
      </c>
      <c r="U7902">
        <f t="shared" si="607"/>
        <v>1</v>
      </c>
    </row>
    <row r="7903" spans="3:21" x14ac:dyDescent="0.15">
      <c r="C7903" s="1">
        <v>347.86520000000002</v>
      </c>
      <c r="F7903" s="1"/>
      <c r="G7903" s="1"/>
      <c r="H7903" s="1"/>
      <c r="I7903" s="1"/>
      <c r="J7903" s="1"/>
      <c r="K7903" s="1"/>
      <c r="R7903" t="e">
        <f t="shared" si="604"/>
        <v>#DIV/0!</v>
      </c>
      <c r="S7903">
        <f t="shared" si="605"/>
        <v>0</v>
      </c>
      <c r="T7903">
        <f t="shared" si="606"/>
        <v>-100</v>
      </c>
      <c r="U7903">
        <f t="shared" si="607"/>
        <v>1</v>
      </c>
    </row>
    <row r="7904" spans="3:21" x14ac:dyDescent="0.15">
      <c r="C7904" s="1">
        <v>577.95450000000005</v>
      </c>
      <c r="F7904" s="1"/>
      <c r="G7904" s="1"/>
      <c r="H7904" s="1"/>
      <c r="I7904" s="1"/>
      <c r="J7904" s="1"/>
      <c r="K7904" s="1"/>
      <c r="R7904" t="e">
        <f t="shared" si="604"/>
        <v>#DIV/0!</v>
      </c>
      <c r="S7904">
        <f t="shared" si="605"/>
        <v>0</v>
      </c>
      <c r="T7904">
        <f t="shared" si="606"/>
        <v>-100</v>
      </c>
      <c r="U7904">
        <f t="shared" si="607"/>
        <v>1</v>
      </c>
    </row>
    <row r="7905" spans="3:21" x14ac:dyDescent="0.15">
      <c r="C7905" s="1">
        <v>540.1875</v>
      </c>
      <c r="F7905" s="1"/>
      <c r="G7905" s="1"/>
      <c r="H7905" s="1"/>
      <c r="I7905" s="1"/>
      <c r="J7905" s="1"/>
      <c r="K7905" s="1"/>
      <c r="R7905" t="e">
        <f t="shared" si="604"/>
        <v>#DIV/0!</v>
      </c>
      <c r="S7905">
        <f t="shared" si="605"/>
        <v>0</v>
      </c>
      <c r="T7905">
        <f t="shared" si="606"/>
        <v>-100</v>
      </c>
      <c r="U7905">
        <f t="shared" si="607"/>
        <v>1</v>
      </c>
    </row>
    <row r="7906" spans="3:21" x14ac:dyDescent="0.15">
      <c r="C7906" s="1">
        <v>624.0385</v>
      </c>
      <c r="F7906" s="1"/>
      <c r="G7906" s="1"/>
      <c r="H7906" s="1"/>
      <c r="I7906" s="1"/>
      <c r="J7906" s="1"/>
      <c r="K7906" s="1"/>
      <c r="R7906" t="e">
        <f t="shared" si="604"/>
        <v>#DIV/0!</v>
      </c>
      <c r="S7906">
        <f t="shared" si="605"/>
        <v>0</v>
      </c>
      <c r="T7906">
        <f t="shared" si="606"/>
        <v>-100</v>
      </c>
      <c r="U7906">
        <f t="shared" si="607"/>
        <v>1</v>
      </c>
    </row>
    <row r="7907" spans="3:21" x14ac:dyDescent="0.15">
      <c r="C7907" s="1">
        <v>579.20830000000001</v>
      </c>
      <c r="F7907" s="1"/>
      <c r="G7907" s="1"/>
      <c r="H7907" s="1"/>
      <c r="I7907" s="1"/>
      <c r="J7907" s="1"/>
      <c r="K7907" s="1"/>
      <c r="R7907" t="e">
        <f t="shared" si="604"/>
        <v>#DIV/0!</v>
      </c>
      <c r="S7907">
        <f t="shared" si="605"/>
        <v>0</v>
      </c>
      <c r="T7907">
        <f t="shared" si="606"/>
        <v>-100</v>
      </c>
      <c r="U7907">
        <f t="shared" si="607"/>
        <v>1</v>
      </c>
    </row>
    <row r="7908" spans="3:21" x14ac:dyDescent="0.15">
      <c r="C7908" s="1">
        <v>745.59289999999999</v>
      </c>
      <c r="F7908" s="1"/>
      <c r="G7908" s="1"/>
      <c r="H7908" s="1"/>
      <c r="I7908" s="1"/>
      <c r="J7908" s="1"/>
      <c r="K7908" s="1"/>
      <c r="R7908" t="e">
        <f t="shared" si="604"/>
        <v>#DIV/0!</v>
      </c>
      <c r="S7908">
        <f t="shared" si="605"/>
        <v>0</v>
      </c>
      <c r="T7908">
        <f t="shared" si="606"/>
        <v>-100</v>
      </c>
      <c r="U7908">
        <f t="shared" si="607"/>
        <v>1</v>
      </c>
    </row>
    <row r="7909" spans="3:21" x14ac:dyDescent="0.15">
      <c r="C7909" s="1">
        <v>823.92439999999999</v>
      </c>
      <c r="F7909" s="1"/>
      <c r="G7909" s="1"/>
      <c r="H7909" s="1"/>
      <c r="I7909" s="1"/>
      <c r="J7909" s="1"/>
      <c r="K7909" s="1"/>
      <c r="R7909" t="e">
        <f t="shared" si="604"/>
        <v>#DIV/0!</v>
      </c>
      <c r="S7909">
        <f t="shared" si="605"/>
        <v>0</v>
      </c>
      <c r="T7909">
        <f t="shared" si="606"/>
        <v>-100</v>
      </c>
      <c r="U7909">
        <f t="shared" si="607"/>
        <v>1</v>
      </c>
    </row>
    <row r="7910" spans="3:21" x14ac:dyDescent="0.15">
      <c r="C7910" s="1">
        <v>970.83330000000001</v>
      </c>
      <c r="F7910" s="1"/>
      <c r="G7910" s="1"/>
      <c r="H7910" s="1"/>
      <c r="I7910" s="1"/>
      <c r="J7910" s="1"/>
      <c r="K7910" s="1"/>
      <c r="R7910" t="e">
        <f t="shared" si="604"/>
        <v>#DIV/0!</v>
      </c>
      <c r="S7910">
        <f t="shared" si="605"/>
        <v>0</v>
      </c>
      <c r="T7910">
        <f t="shared" si="606"/>
        <v>-100</v>
      </c>
      <c r="U7910">
        <f t="shared" si="607"/>
        <v>1</v>
      </c>
    </row>
    <row r="7911" spans="3:21" x14ac:dyDescent="0.15">
      <c r="C7911" s="1">
        <v>858.99170000000004</v>
      </c>
      <c r="F7911" s="1"/>
      <c r="G7911" s="1"/>
      <c r="H7911" s="1"/>
      <c r="I7911" s="1"/>
      <c r="J7911" s="1"/>
      <c r="K7911" s="1"/>
      <c r="R7911" t="e">
        <f t="shared" si="604"/>
        <v>#DIV/0!</v>
      </c>
      <c r="S7911">
        <f t="shared" si="605"/>
        <v>0</v>
      </c>
      <c r="T7911">
        <f t="shared" si="606"/>
        <v>-100</v>
      </c>
      <c r="U7911">
        <f t="shared" si="607"/>
        <v>1</v>
      </c>
    </row>
    <row r="7912" spans="3:21" x14ac:dyDescent="0.15">
      <c r="C7912" s="1">
        <v>985.75</v>
      </c>
      <c r="F7912" s="1"/>
      <c r="G7912" s="1"/>
      <c r="H7912" s="1"/>
      <c r="I7912" s="1"/>
      <c r="J7912" s="1"/>
      <c r="K7912" s="1"/>
      <c r="R7912" t="e">
        <f t="shared" si="604"/>
        <v>#DIV/0!</v>
      </c>
      <c r="S7912">
        <f t="shared" si="605"/>
        <v>0</v>
      </c>
      <c r="T7912">
        <f t="shared" si="606"/>
        <v>-100</v>
      </c>
      <c r="U7912">
        <f t="shared" si="607"/>
        <v>1</v>
      </c>
    </row>
    <row r="7913" spans="3:21" x14ac:dyDescent="0.15">
      <c r="C7913" s="1">
        <v>824.57889999999998</v>
      </c>
      <c r="F7913" s="1"/>
      <c r="G7913" s="1"/>
      <c r="H7913" s="1"/>
      <c r="I7913" s="1"/>
      <c r="J7913" s="1"/>
      <c r="K7913" s="1"/>
      <c r="R7913" t="e">
        <f t="shared" si="604"/>
        <v>#DIV/0!</v>
      </c>
      <c r="S7913">
        <f t="shared" si="605"/>
        <v>0</v>
      </c>
      <c r="T7913">
        <f t="shared" si="606"/>
        <v>-100</v>
      </c>
      <c r="U7913">
        <f t="shared" si="607"/>
        <v>1</v>
      </c>
    </row>
    <row r="7914" spans="3:21" x14ac:dyDescent="0.15">
      <c r="C7914" s="1">
        <v>839.49929999999995</v>
      </c>
      <c r="F7914" s="1"/>
      <c r="G7914" s="1"/>
      <c r="H7914" s="1"/>
      <c r="I7914" s="1"/>
      <c r="J7914" s="1"/>
      <c r="K7914" s="1"/>
      <c r="R7914" t="e">
        <f t="shared" si="604"/>
        <v>#DIV/0!</v>
      </c>
      <c r="S7914">
        <f t="shared" si="605"/>
        <v>0</v>
      </c>
      <c r="T7914">
        <f t="shared" si="606"/>
        <v>-100</v>
      </c>
      <c r="U7914">
        <f t="shared" si="607"/>
        <v>1</v>
      </c>
    </row>
    <row r="7915" spans="3:21" x14ac:dyDescent="0.15">
      <c r="C7915" s="1">
        <v>764.77</v>
      </c>
      <c r="F7915" s="1"/>
      <c r="G7915" s="1"/>
      <c r="H7915" s="1"/>
      <c r="I7915" s="1"/>
      <c r="J7915" s="1"/>
      <c r="K7915" s="1"/>
      <c r="R7915" t="e">
        <f t="shared" si="604"/>
        <v>#DIV/0!</v>
      </c>
      <c r="S7915">
        <f t="shared" si="605"/>
        <v>0</v>
      </c>
      <c r="T7915">
        <f t="shared" si="606"/>
        <v>-100</v>
      </c>
      <c r="U7915">
        <f t="shared" si="607"/>
        <v>1</v>
      </c>
    </row>
    <row r="7916" spans="3:21" x14ac:dyDescent="0.15">
      <c r="C7916" s="1">
        <v>933.27689999999996</v>
      </c>
      <c r="F7916" s="1"/>
      <c r="G7916" s="1"/>
      <c r="H7916" s="1"/>
      <c r="I7916" s="1"/>
      <c r="J7916" s="1"/>
      <c r="K7916" s="1"/>
      <c r="R7916" t="e">
        <f t="shared" si="604"/>
        <v>#DIV/0!</v>
      </c>
      <c r="S7916">
        <f t="shared" si="605"/>
        <v>0</v>
      </c>
      <c r="T7916">
        <f t="shared" si="606"/>
        <v>-100</v>
      </c>
      <c r="U7916">
        <f t="shared" si="607"/>
        <v>1</v>
      </c>
    </row>
    <row r="7917" spans="3:21" x14ac:dyDescent="0.15">
      <c r="C7917" s="1">
        <v>587.97270000000003</v>
      </c>
      <c r="F7917" s="1"/>
      <c r="G7917" s="1"/>
      <c r="H7917" s="1"/>
      <c r="I7917" s="1"/>
      <c r="J7917" s="1"/>
      <c r="K7917" s="1"/>
      <c r="R7917" t="e">
        <f t="shared" si="604"/>
        <v>#DIV/0!</v>
      </c>
      <c r="S7917">
        <f t="shared" si="605"/>
        <v>0</v>
      </c>
      <c r="T7917">
        <f t="shared" si="606"/>
        <v>-100</v>
      </c>
      <c r="U7917">
        <f t="shared" si="607"/>
        <v>1</v>
      </c>
    </row>
    <row r="7918" spans="3:21" x14ac:dyDescent="0.15">
      <c r="C7918" s="1">
        <v>144</v>
      </c>
      <c r="F7918" s="1"/>
      <c r="G7918" s="1"/>
      <c r="H7918" s="1"/>
      <c r="I7918" s="1"/>
      <c r="J7918" s="1"/>
      <c r="K7918" s="1"/>
      <c r="R7918" t="e">
        <f t="shared" si="604"/>
        <v>#DIV/0!</v>
      </c>
      <c r="S7918">
        <f t="shared" si="605"/>
        <v>0</v>
      </c>
      <c r="T7918">
        <f t="shared" si="606"/>
        <v>-100</v>
      </c>
      <c r="U7918">
        <f t="shared" si="607"/>
        <v>1</v>
      </c>
    </row>
    <row r="7919" spans="3:21" x14ac:dyDescent="0.15">
      <c r="C7919" s="1">
        <v>162</v>
      </c>
      <c r="F7919" s="1"/>
      <c r="G7919" s="1"/>
      <c r="H7919" s="1"/>
      <c r="I7919" s="1"/>
      <c r="J7919" s="1"/>
      <c r="K7919" s="1"/>
      <c r="R7919" t="e">
        <f t="shared" si="604"/>
        <v>#DIV/0!</v>
      </c>
      <c r="S7919">
        <f t="shared" si="605"/>
        <v>0</v>
      </c>
      <c r="T7919">
        <f t="shared" si="606"/>
        <v>-100</v>
      </c>
      <c r="U7919">
        <f t="shared" si="607"/>
        <v>1</v>
      </c>
    </row>
    <row r="7920" spans="3:21" x14ac:dyDescent="0.15">
      <c r="C7920" s="1">
        <v>162</v>
      </c>
      <c r="F7920" s="1"/>
      <c r="G7920" s="1"/>
      <c r="H7920" s="1"/>
      <c r="I7920" s="1"/>
      <c r="J7920" s="1"/>
      <c r="K7920" s="1"/>
      <c r="R7920" t="e">
        <f t="shared" si="604"/>
        <v>#DIV/0!</v>
      </c>
      <c r="S7920">
        <f t="shared" si="605"/>
        <v>0</v>
      </c>
      <c r="T7920">
        <f t="shared" si="606"/>
        <v>-100</v>
      </c>
      <c r="U7920">
        <f t="shared" si="607"/>
        <v>1</v>
      </c>
    </row>
    <row r="7921" spans="3:21" x14ac:dyDescent="0.15">
      <c r="C7921" s="1">
        <v>178</v>
      </c>
      <c r="F7921" s="1"/>
      <c r="G7921" s="1"/>
      <c r="H7921" s="1"/>
      <c r="I7921" s="1"/>
      <c r="J7921" s="1"/>
      <c r="K7921" s="1"/>
      <c r="R7921" t="e">
        <f t="shared" si="604"/>
        <v>#DIV/0!</v>
      </c>
      <c r="S7921">
        <f t="shared" si="605"/>
        <v>0</v>
      </c>
      <c r="T7921">
        <f t="shared" si="606"/>
        <v>-100</v>
      </c>
      <c r="U7921">
        <f t="shared" si="607"/>
        <v>1</v>
      </c>
    </row>
    <row r="7922" spans="3:21" x14ac:dyDescent="0.15">
      <c r="C7922" s="1">
        <v>170</v>
      </c>
      <c r="F7922" s="1"/>
      <c r="G7922" s="1"/>
      <c r="H7922" s="1"/>
      <c r="I7922" s="1"/>
      <c r="J7922" s="1"/>
      <c r="K7922" s="1"/>
      <c r="R7922" t="e">
        <f t="shared" si="604"/>
        <v>#DIV/0!</v>
      </c>
      <c r="S7922">
        <f t="shared" si="605"/>
        <v>0</v>
      </c>
      <c r="T7922">
        <f t="shared" si="606"/>
        <v>-100</v>
      </c>
      <c r="U7922">
        <f t="shared" si="607"/>
        <v>1</v>
      </c>
    </row>
    <row r="7923" spans="3:21" x14ac:dyDescent="0.15">
      <c r="C7923" s="1">
        <v>227</v>
      </c>
      <c r="F7923" s="1"/>
      <c r="G7923" s="1"/>
      <c r="H7923" s="1"/>
      <c r="I7923" s="1"/>
      <c r="J7923" s="1"/>
      <c r="K7923" s="1"/>
      <c r="R7923" t="e">
        <f t="shared" si="604"/>
        <v>#DIV/0!</v>
      </c>
      <c r="S7923">
        <f t="shared" si="605"/>
        <v>0</v>
      </c>
      <c r="T7923">
        <f t="shared" si="606"/>
        <v>-100</v>
      </c>
      <c r="U7923">
        <f t="shared" si="607"/>
        <v>1</v>
      </c>
    </row>
    <row r="7924" spans="3:21" x14ac:dyDescent="0.15">
      <c r="C7924" s="1">
        <v>259</v>
      </c>
      <c r="F7924" s="1"/>
      <c r="G7924" s="1"/>
      <c r="H7924" s="1"/>
      <c r="I7924" s="1"/>
      <c r="J7924" s="1"/>
      <c r="K7924" s="1"/>
      <c r="R7924" t="e">
        <f t="shared" si="604"/>
        <v>#DIV/0!</v>
      </c>
      <c r="S7924">
        <f t="shared" si="605"/>
        <v>0</v>
      </c>
      <c r="T7924">
        <f t="shared" si="606"/>
        <v>-100</v>
      </c>
      <c r="U7924">
        <f t="shared" si="607"/>
        <v>1</v>
      </c>
    </row>
    <row r="7925" spans="3:21" x14ac:dyDescent="0.15">
      <c r="C7925" s="1">
        <v>187</v>
      </c>
      <c r="F7925" s="1"/>
      <c r="G7925" s="1"/>
      <c r="H7925" s="1"/>
      <c r="I7925" s="1"/>
      <c r="J7925" s="1"/>
      <c r="K7925" s="1"/>
      <c r="R7925" t="e">
        <f t="shared" si="604"/>
        <v>#DIV/0!</v>
      </c>
      <c r="S7925">
        <f t="shared" si="605"/>
        <v>0</v>
      </c>
      <c r="T7925">
        <f t="shared" si="606"/>
        <v>-100</v>
      </c>
      <c r="U7925">
        <f t="shared" si="607"/>
        <v>1</v>
      </c>
    </row>
    <row r="7926" spans="3:21" x14ac:dyDescent="0.15">
      <c r="C7926" s="1">
        <v>188</v>
      </c>
      <c r="F7926" s="1"/>
      <c r="G7926" s="1"/>
      <c r="H7926" s="1"/>
      <c r="I7926" s="1"/>
      <c r="J7926" s="1"/>
      <c r="K7926" s="1"/>
      <c r="R7926" t="e">
        <f t="shared" si="604"/>
        <v>#DIV/0!</v>
      </c>
      <c r="S7926">
        <f t="shared" si="605"/>
        <v>0</v>
      </c>
      <c r="T7926">
        <f t="shared" si="606"/>
        <v>-100</v>
      </c>
      <c r="U7926">
        <f t="shared" si="607"/>
        <v>1</v>
      </c>
    </row>
    <row r="7927" spans="3:21" x14ac:dyDescent="0.15">
      <c r="C7927" s="1">
        <v>227</v>
      </c>
      <c r="F7927" s="1"/>
      <c r="G7927" s="1"/>
      <c r="H7927" s="1"/>
      <c r="I7927" s="1"/>
      <c r="J7927" s="1"/>
      <c r="K7927" s="1"/>
      <c r="R7927" t="e">
        <f t="shared" si="604"/>
        <v>#DIV/0!</v>
      </c>
      <c r="S7927">
        <f t="shared" si="605"/>
        <v>0</v>
      </c>
      <c r="T7927">
        <f t="shared" si="606"/>
        <v>-100</v>
      </c>
      <c r="U7927">
        <f t="shared" si="607"/>
        <v>1</v>
      </c>
    </row>
    <row r="7928" spans="3:21" x14ac:dyDescent="0.15">
      <c r="C7928" s="1">
        <v>180</v>
      </c>
      <c r="F7928" s="1"/>
      <c r="G7928" s="1"/>
      <c r="H7928" s="1"/>
      <c r="I7928" s="1"/>
      <c r="J7928" s="1"/>
      <c r="K7928" s="1"/>
      <c r="R7928" t="e">
        <f t="shared" si="604"/>
        <v>#DIV/0!</v>
      </c>
      <c r="S7928">
        <f t="shared" si="605"/>
        <v>0</v>
      </c>
      <c r="T7928">
        <f t="shared" si="606"/>
        <v>-100</v>
      </c>
      <c r="U7928">
        <f t="shared" si="607"/>
        <v>1</v>
      </c>
    </row>
    <row r="7929" spans="3:21" x14ac:dyDescent="0.15">
      <c r="C7929" s="1">
        <v>229</v>
      </c>
      <c r="F7929" s="1"/>
      <c r="G7929" s="1"/>
      <c r="H7929" s="1"/>
      <c r="I7929" s="1"/>
      <c r="J7929" s="1"/>
      <c r="K7929" s="1"/>
      <c r="R7929" t="e">
        <f t="shared" si="604"/>
        <v>#DIV/0!</v>
      </c>
      <c r="S7929">
        <f t="shared" si="605"/>
        <v>0</v>
      </c>
      <c r="T7929">
        <f t="shared" si="606"/>
        <v>-100</v>
      </c>
      <c r="U7929">
        <f t="shared" si="607"/>
        <v>1</v>
      </c>
    </row>
    <row r="7930" spans="3:21" x14ac:dyDescent="0.15">
      <c r="C7930" s="1">
        <v>182</v>
      </c>
      <c r="F7930" s="1"/>
      <c r="G7930" s="1"/>
      <c r="H7930" s="1"/>
      <c r="I7930" s="1"/>
      <c r="J7930" s="1"/>
      <c r="K7930" s="1"/>
      <c r="R7930" t="e">
        <f t="shared" si="604"/>
        <v>#DIV/0!</v>
      </c>
      <c r="S7930">
        <f t="shared" si="605"/>
        <v>0</v>
      </c>
      <c r="T7930">
        <f t="shared" si="606"/>
        <v>-100</v>
      </c>
      <c r="U7930">
        <f t="shared" si="607"/>
        <v>1</v>
      </c>
    </row>
    <row r="7931" spans="3:21" x14ac:dyDescent="0.15">
      <c r="C7931" s="1">
        <v>249</v>
      </c>
      <c r="F7931" s="1"/>
      <c r="G7931" s="1"/>
      <c r="H7931" s="1"/>
      <c r="I7931" s="1"/>
      <c r="J7931" s="1"/>
      <c r="K7931" s="1"/>
      <c r="R7931" t="e">
        <f t="shared" si="604"/>
        <v>#DIV/0!</v>
      </c>
      <c r="S7931">
        <f t="shared" si="605"/>
        <v>0</v>
      </c>
      <c r="T7931">
        <f t="shared" si="606"/>
        <v>-100</v>
      </c>
      <c r="U7931">
        <f t="shared" si="607"/>
        <v>1</v>
      </c>
    </row>
    <row r="7932" spans="3:21" x14ac:dyDescent="0.15">
      <c r="C7932" s="1">
        <v>211</v>
      </c>
      <c r="F7932" s="1"/>
      <c r="G7932" s="1"/>
      <c r="H7932" s="1"/>
      <c r="I7932" s="1"/>
      <c r="J7932" s="1"/>
      <c r="K7932" s="1"/>
      <c r="R7932" t="e">
        <f t="shared" si="604"/>
        <v>#DIV/0!</v>
      </c>
      <c r="S7932">
        <f t="shared" si="605"/>
        <v>0</v>
      </c>
      <c r="T7932">
        <f t="shared" si="606"/>
        <v>-100</v>
      </c>
      <c r="U7932">
        <f t="shared" si="607"/>
        <v>1</v>
      </c>
    </row>
    <row r="7933" spans="3:21" x14ac:dyDescent="0.15">
      <c r="C7933" s="1">
        <v>234</v>
      </c>
      <c r="F7933" s="1"/>
      <c r="G7933" s="1"/>
      <c r="H7933" s="1"/>
      <c r="I7933" s="1"/>
      <c r="J7933" s="1"/>
      <c r="K7933" s="1"/>
      <c r="R7933" t="e">
        <f t="shared" si="604"/>
        <v>#DIV/0!</v>
      </c>
      <c r="S7933">
        <f t="shared" si="605"/>
        <v>0</v>
      </c>
      <c r="T7933">
        <f t="shared" si="606"/>
        <v>-100</v>
      </c>
      <c r="U7933">
        <f t="shared" si="607"/>
        <v>1</v>
      </c>
    </row>
    <row r="7934" spans="3:21" x14ac:dyDescent="0.15">
      <c r="C7934" s="1">
        <v>250</v>
      </c>
      <c r="F7934" s="1"/>
      <c r="G7934" s="1"/>
      <c r="H7934" s="1"/>
      <c r="I7934" s="1"/>
      <c r="J7934" s="1"/>
      <c r="K7934" s="1"/>
      <c r="R7934" t="e">
        <f t="shared" si="604"/>
        <v>#DIV/0!</v>
      </c>
      <c r="S7934">
        <f t="shared" si="605"/>
        <v>0</v>
      </c>
      <c r="T7934">
        <f t="shared" si="606"/>
        <v>-100</v>
      </c>
      <c r="U7934">
        <f t="shared" si="607"/>
        <v>1</v>
      </c>
    </row>
    <row r="7935" spans="3:21" x14ac:dyDescent="0.15">
      <c r="C7935" s="1">
        <v>202</v>
      </c>
      <c r="F7935" s="1"/>
      <c r="G7935" s="1"/>
      <c r="H7935" s="1"/>
      <c r="I7935" s="1"/>
      <c r="J7935" s="1"/>
      <c r="K7935" s="1"/>
      <c r="R7935" t="e">
        <f t="shared" si="604"/>
        <v>#DIV/0!</v>
      </c>
      <c r="S7935">
        <f t="shared" si="605"/>
        <v>0</v>
      </c>
      <c r="T7935">
        <f t="shared" si="606"/>
        <v>-100</v>
      </c>
      <c r="U7935">
        <f t="shared" si="607"/>
        <v>1</v>
      </c>
    </row>
    <row r="7936" spans="3:21" x14ac:dyDescent="0.15">
      <c r="C7936" s="1">
        <v>223</v>
      </c>
      <c r="F7936" s="1"/>
      <c r="G7936" s="1"/>
      <c r="H7936" s="1"/>
      <c r="I7936" s="1"/>
      <c r="J7936" s="1"/>
      <c r="K7936" s="1"/>
      <c r="R7936" t="e">
        <f t="shared" si="604"/>
        <v>#DIV/0!</v>
      </c>
      <c r="S7936">
        <f t="shared" si="605"/>
        <v>0</v>
      </c>
      <c r="T7936">
        <f t="shared" si="606"/>
        <v>-100</v>
      </c>
      <c r="U7936">
        <f t="shared" si="607"/>
        <v>1</v>
      </c>
    </row>
    <row r="7937" spans="3:21" x14ac:dyDescent="0.15">
      <c r="C7937" s="1">
        <v>217</v>
      </c>
      <c r="F7937" s="1"/>
      <c r="G7937" s="1"/>
      <c r="H7937" s="1"/>
      <c r="I7937" s="1"/>
      <c r="J7937" s="1"/>
      <c r="K7937" s="1"/>
      <c r="R7937" t="e">
        <f t="shared" si="604"/>
        <v>#DIV/0!</v>
      </c>
      <c r="S7937">
        <f t="shared" si="605"/>
        <v>0</v>
      </c>
      <c r="T7937">
        <f t="shared" si="606"/>
        <v>-100</v>
      </c>
      <c r="U7937">
        <f t="shared" si="607"/>
        <v>1</v>
      </c>
    </row>
    <row r="7938" spans="3:21" x14ac:dyDescent="0.15">
      <c r="C7938" s="1">
        <v>269</v>
      </c>
      <c r="F7938" s="1"/>
      <c r="G7938" s="1"/>
      <c r="H7938" s="1"/>
      <c r="I7938" s="1"/>
      <c r="J7938" s="1"/>
      <c r="K7938" s="1"/>
      <c r="R7938" t="e">
        <f t="shared" si="604"/>
        <v>#DIV/0!</v>
      </c>
      <c r="S7938">
        <f t="shared" si="605"/>
        <v>0</v>
      </c>
      <c r="T7938">
        <f t="shared" si="606"/>
        <v>-100</v>
      </c>
      <c r="U7938">
        <f t="shared" si="607"/>
        <v>1</v>
      </c>
    </row>
    <row r="7939" spans="3:21" x14ac:dyDescent="0.15">
      <c r="C7939" s="1">
        <v>190</v>
      </c>
      <c r="F7939" s="1"/>
      <c r="G7939" s="1"/>
      <c r="H7939" s="1"/>
      <c r="I7939" s="1"/>
      <c r="J7939" s="1"/>
      <c r="K7939" s="1"/>
      <c r="R7939" t="e">
        <f t="shared" ref="R7939:R8002" si="608">100*(L7939/B7939-1)</f>
        <v>#DIV/0!</v>
      </c>
      <c r="S7939">
        <f t="shared" ref="S7939:S8002" si="609">IF(L7939&lt;D7939,1,0)</f>
        <v>0</v>
      </c>
      <c r="T7939">
        <f t="shared" ref="T7939:T8002" si="610">100*(L7939/C7939-1)</f>
        <v>-100</v>
      </c>
      <c r="U7939">
        <f t="shared" ref="U7939:U8002" si="611">IF(L7939=B7939,1,0)</f>
        <v>1</v>
      </c>
    </row>
    <row r="7940" spans="3:21" x14ac:dyDescent="0.15">
      <c r="C7940" s="1">
        <v>281</v>
      </c>
      <c r="F7940" s="1"/>
      <c r="G7940" s="1"/>
      <c r="H7940" s="1"/>
      <c r="I7940" s="1"/>
      <c r="J7940" s="1"/>
      <c r="K7940" s="1"/>
      <c r="R7940" t="e">
        <f t="shared" si="608"/>
        <v>#DIV/0!</v>
      </c>
      <c r="S7940">
        <f t="shared" si="609"/>
        <v>0</v>
      </c>
      <c r="T7940">
        <f t="shared" si="610"/>
        <v>-100</v>
      </c>
      <c r="U7940">
        <f t="shared" si="611"/>
        <v>1</v>
      </c>
    </row>
    <row r="7941" spans="3:21" x14ac:dyDescent="0.15">
      <c r="C7941" s="1">
        <v>212</v>
      </c>
      <c r="F7941" s="1"/>
      <c r="G7941" s="1"/>
      <c r="H7941" s="1"/>
      <c r="I7941" s="1"/>
      <c r="J7941" s="1"/>
      <c r="K7941" s="1"/>
      <c r="R7941" t="e">
        <f t="shared" si="608"/>
        <v>#DIV/0!</v>
      </c>
      <c r="S7941">
        <f t="shared" si="609"/>
        <v>0</v>
      </c>
      <c r="T7941">
        <f t="shared" si="610"/>
        <v>-100</v>
      </c>
      <c r="U7941">
        <f t="shared" si="611"/>
        <v>1</v>
      </c>
    </row>
    <row r="7942" spans="3:21" x14ac:dyDescent="0.15">
      <c r="C7942" s="1">
        <v>203</v>
      </c>
      <c r="F7942" s="1"/>
      <c r="G7942" s="1"/>
      <c r="H7942" s="1"/>
      <c r="I7942" s="1"/>
      <c r="J7942" s="1"/>
      <c r="K7942" s="1"/>
      <c r="R7942" t="e">
        <f t="shared" si="608"/>
        <v>#DIV/0!</v>
      </c>
      <c r="S7942">
        <f t="shared" si="609"/>
        <v>0</v>
      </c>
      <c r="T7942">
        <f t="shared" si="610"/>
        <v>-100</v>
      </c>
      <c r="U7942">
        <f t="shared" si="611"/>
        <v>1</v>
      </c>
    </row>
    <row r="7943" spans="3:21" x14ac:dyDescent="0.15">
      <c r="C7943" s="1">
        <v>237</v>
      </c>
      <c r="F7943" s="1"/>
      <c r="G7943" s="1"/>
      <c r="H7943" s="1"/>
      <c r="I7943" s="1"/>
      <c r="J7943" s="1"/>
      <c r="K7943" s="1"/>
      <c r="R7943" t="e">
        <f t="shared" si="608"/>
        <v>#DIV/0!</v>
      </c>
      <c r="S7943">
        <f t="shared" si="609"/>
        <v>0</v>
      </c>
      <c r="T7943">
        <f t="shared" si="610"/>
        <v>-100</v>
      </c>
      <c r="U7943">
        <f t="shared" si="611"/>
        <v>1</v>
      </c>
    </row>
    <row r="7944" spans="3:21" x14ac:dyDescent="0.15">
      <c r="C7944" s="1">
        <v>272</v>
      </c>
      <c r="F7944" s="1"/>
      <c r="G7944" s="1"/>
      <c r="H7944" s="1"/>
      <c r="I7944" s="1"/>
      <c r="J7944" s="1"/>
      <c r="K7944" s="1"/>
      <c r="R7944" t="e">
        <f t="shared" si="608"/>
        <v>#DIV/0!</v>
      </c>
      <c r="S7944">
        <f t="shared" si="609"/>
        <v>0</v>
      </c>
      <c r="T7944">
        <f t="shared" si="610"/>
        <v>-100</v>
      </c>
      <c r="U7944">
        <f t="shared" si="611"/>
        <v>1</v>
      </c>
    </row>
    <row r="7945" spans="3:21" x14ac:dyDescent="0.15">
      <c r="C7945" s="1">
        <v>226</v>
      </c>
      <c r="F7945" s="1"/>
      <c r="G7945" s="1"/>
      <c r="H7945" s="1"/>
      <c r="I7945" s="1"/>
      <c r="J7945" s="1"/>
      <c r="K7945" s="1"/>
      <c r="R7945" t="e">
        <f t="shared" si="608"/>
        <v>#DIV/0!</v>
      </c>
      <c r="S7945">
        <f t="shared" si="609"/>
        <v>0</v>
      </c>
      <c r="T7945">
        <f t="shared" si="610"/>
        <v>-100</v>
      </c>
      <c r="U7945">
        <f t="shared" si="611"/>
        <v>1</v>
      </c>
    </row>
    <row r="7946" spans="3:21" x14ac:dyDescent="0.15">
      <c r="C7946" s="1">
        <v>249</v>
      </c>
      <c r="F7946" s="1"/>
      <c r="G7946" s="1"/>
      <c r="H7946" s="1"/>
      <c r="I7946" s="1"/>
      <c r="J7946" s="1"/>
      <c r="K7946" s="1"/>
      <c r="R7946" t="e">
        <f t="shared" si="608"/>
        <v>#DIV/0!</v>
      </c>
      <c r="S7946">
        <f t="shared" si="609"/>
        <v>0</v>
      </c>
      <c r="T7946">
        <f t="shared" si="610"/>
        <v>-100</v>
      </c>
      <c r="U7946">
        <f t="shared" si="611"/>
        <v>1</v>
      </c>
    </row>
    <row r="7947" spans="3:21" x14ac:dyDescent="0.15">
      <c r="C7947" s="1">
        <v>353</v>
      </c>
      <c r="F7947" s="1"/>
      <c r="G7947" s="1"/>
      <c r="H7947" s="1"/>
      <c r="I7947" s="1"/>
      <c r="J7947" s="1"/>
      <c r="K7947" s="1"/>
      <c r="R7947" t="e">
        <f t="shared" si="608"/>
        <v>#DIV/0!</v>
      </c>
      <c r="S7947">
        <f t="shared" si="609"/>
        <v>0</v>
      </c>
      <c r="T7947">
        <f t="shared" si="610"/>
        <v>-100</v>
      </c>
      <c r="U7947">
        <f t="shared" si="611"/>
        <v>1</v>
      </c>
    </row>
    <row r="7948" spans="3:21" x14ac:dyDescent="0.15">
      <c r="C7948" s="1">
        <v>244</v>
      </c>
      <c r="F7948" s="1"/>
      <c r="G7948" s="1"/>
      <c r="H7948" s="1"/>
      <c r="I7948" s="1"/>
      <c r="J7948" s="1"/>
      <c r="K7948" s="1"/>
      <c r="R7948" t="e">
        <f t="shared" si="608"/>
        <v>#DIV/0!</v>
      </c>
      <c r="S7948">
        <f t="shared" si="609"/>
        <v>0</v>
      </c>
      <c r="T7948">
        <f t="shared" si="610"/>
        <v>-100</v>
      </c>
      <c r="U7948">
        <f t="shared" si="611"/>
        <v>1</v>
      </c>
    </row>
    <row r="7949" spans="3:21" x14ac:dyDescent="0.15">
      <c r="C7949" s="1">
        <v>222</v>
      </c>
      <c r="F7949" s="1"/>
      <c r="G7949" s="1"/>
      <c r="H7949" s="1"/>
      <c r="I7949" s="1"/>
      <c r="J7949" s="1"/>
      <c r="K7949" s="1"/>
      <c r="R7949" t="e">
        <f t="shared" si="608"/>
        <v>#DIV/0!</v>
      </c>
      <c r="S7949">
        <f t="shared" si="609"/>
        <v>0</v>
      </c>
      <c r="T7949">
        <f t="shared" si="610"/>
        <v>-100</v>
      </c>
      <c r="U7949">
        <f t="shared" si="611"/>
        <v>1</v>
      </c>
    </row>
    <row r="7950" spans="3:21" x14ac:dyDescent="0.15">
      <c r="C7950" s="1">
        <v>279</v>
      </c>
      <c r="F7950" s="1"/>
      <c r="G7950" s="1"/>
      <c r="H7950" s="1"/>
      <c r="I7950" s="1"/>
      <c r="J7950" s="1"/>
      <c r="K7950" s="1"/>
      <c r="R7950" t="e">
        <f t="shared" si="608"/>
        <v>#DIV/0!</v>
      </c>
      <c r="S7950">
        <f t="shared" si="609"/>
        <v>0</v>
      </c>
      <c r="T7950">
        <f t="shared" si="610"/>
        <v>-100</v>
      </c>
      <c r="U7950">
        <f t="shared" si="611"/>
        <v>1</v>
      </c>
    </row>
    <row r="7951" spans="3:21" x14ac:dyDescent="0.15">
      <c r="C7951" s="1">
        <v>226</v>
      </c>
      <c r="F7951" s="1"/>
      <c r="G7951" s="1"/>
      <c r="H7951" s="1"/>
      <c r="I7951" s="1"/>
      <c r="J7951" s="1"/>
      <c r="K7951" s="1"/>
      <c r="R7951" t="e">
        <f t="shared" si="608"/>
        <v>#DIV/0!</v>
      </c>
      <c r="S7951">
        <f t="shared" si="609"/>
        <v>0</v>
      </c>
      <c r="T7951">
        <f t="shared" si="610"/>
        <v>-100</v>
      </c>
      <c r="U7951">
        <f t="shared" si="611"/>
        <v>1</v>
      </c>
    </row>
    <row r="7952" spans="3:21" x14ac:dyDescent="0.15">
      <c r="C7952" s="1">
        <v>251</v>
      </c>
      <c r="F7952" s="1"/>
      <c r="G7952" s="1"/>
      <c r="H7952" s="1"/>
      <c r="I7952" s="1"/>
      <c r="J7952" s="1"/>
      <c r="K7952" s="1"/>
      <c r="R7952" t="e">
        <f t="shared" si="608"/>
        <v>#DIV/0!</v>
      </c>
      <c r="S7952">
        <f t="shared" si="609"/>
        <v>0</v>
      </c>
      <c r="T7952">
        <f t="shared" si="610"/>
        <v>-100</v>
      </c>
      <c r="U7952">
        <f t="shared" si="611"/>
        <v>1</v>
      </c>
    </row>
    <row r="7953" spans="3:21" x14ac:dyDescent="0.15">
      <c r="C7953" s="1">
        <v>223</v>
      </c>
      <c r="F7953" s="1"/>
      <c r="G7953" s="1"/>
      <c r="H7953" s="1"/>
      <c r="I7953" s="1"/>
      <c r="J7953" s="1"/>
      <c r="K7953" s="1"/>
      <c r="R7953" t="e">
        <f t="shared" si="608"/>
        <v>#DIV/0!</v>
      </c>
      <c r="S7953">
        <f t="shared" si="609"/>
        <v>0</v>
      </c>
      <c r="T7953">
        <f t="shared" si="610"/>
        <v>-100</v>
      </c>
      <c r="U7953">
        <f t="shared" si="611"/>
        <v>1</v>
      </c>
    </row>
    <row r="7954" spans="3:21" x14ac:dyDescent="0.15">
      <c r="C7954" s="1">
        <v>252</v>
      </c>
      <c r="F7954" s="1"/>
      <c r="G7954" s="1"/>
      <c r="H7954" s="1"/>
      <c r="I7954" s="1"/>
      <c r="J7954" s="1"/>
      <c r="K7954" s="1"/>
      <c r="R7954" t="e">
        <f t="shared" si="608"/>
        <v>#DIV/0!</v>
      </c>
      <c r="S7954">
        <f t="shared" si="609"/>
        <v>0</v>
      </c>
      <c r="T7954">
        <f t="shared" si="610"/>
        <v>-100</v>
      </c>
      <c r="U7954">
        <f t="shared" si="611"/>
        <v>1</v>
      </c>
    </row>
    <row r="7955" spans="3:21" x14ac:dyDescent="0.15">
      <c r="C7955" s="1">
        <v>317</v>
      </c>
      <c r="F7955" s="1"/>
      <c r="G7955" s="1"/>
      <c r="H7955" s="1"/>
      <c r="I7955" s="1"/>
      <c r="J7955" s="1"/>
      <c r="K7955" s="1"/>
      <c r="R7955" t="e">
        <f t="shared" si="608"/>
        <v>#DIV/0!</v>
      </c>
      <c r="S7955">
        <f t="shared" si="609"/>
        <v>0</v>
      </c>
      <c r="T7955">
        <f t="shared" si="610"/>
        <v>-100</v>
      </c>
      <c r="U7955">
        <f t="shared" si="611"/>
        <v>1</v>
      </c>
    </row>
    <row r="7956" spans="3:21" x14ac:dyDescent="0.15">
      <c r="C7956" s="1">
        <v>296</v>
      </c>
      <c r="F7956" s="1"/>
      <c r="G7956" s="1"/>
      <c r="H7956" s="1"/>
      <c r="I7956" s="1"/>
      <c r="J7956" s="1"/>
      <c r="K7956" s="1"/>
      <c r="R7956" t="e">
        <f t="shared" si="608"/>
        <v>#DIV/0!</v>
      </c>
      <c r="S7956">
        <f t="shared" si="609"/>
        <v>0</v>
      </c>
      <c r="T7956">
        <f t="shared" si="610"/>
        <v>-100</v>
      </c>
      <c r="U7956">
        <f t="shared" si="611"/>
        <v>1</v>
      </c>
    </row>
    <row r="7957" spans="3:21" x14ac:dyDescent="0.15">
      <c r="C7957" s="1">
        <v>302</v>
      </c>
      <c r="F7957" s="1"/>
      <c r="G7957" s="1"/>
      <c r="H7957" s="1"/>
      <c r="I7957" s="1"/>
      <c r="J7957" s="1"/>
      <c r="K7957" s="1"/>
      <c r="R7957" t="e">
        <f t="shared" si="608"/>
        <v>#DIV/0!</v>
      </c>
      <c r="S7957">
        <f t="shared" si="609"/>
        <v>0</v>
      </c>
      <c r="T7957">
        <f t="shared" si="610"/>
        <v>-100</v>
      </c>
      <c r="U7957">
        <f t="shared" si="611"/>
        <v>1</v>
      </c>
    </row>
    <row r="7958" spans="3:21" x14ac:dyDescent="0.15">
      <c r="C7958" s="1">
        <v>309</v>
      </c>
      <c r="F7958" s="1"/>
      <c r="G7958" s="1"/>
      <c r="H7958" s="1"/>
      <c r="I7958" s="1"/>
      <c r="J7958" s="1"/>
      <c r="K7958" s="1"/>
      <c r="R7958" t="e">
        <f t="shared" si="608"/>
        <v>#DIV/0!</v>
      </c>
      <c r="S7958">
        <f t="shared" si="609"/>
        <v>0</v>
      </c>
      <c r="T7958">
        <f t="shared" si="610"/>
        <v>-100</v>
      </c>
      <c r="U7958">
        <f t="shared" si="611"/>
        <v>1</v>
      </c>
    </row>
    <row r="7959" spans="3:21" x14ac:dyDescent="0.15">
      <c r="C7959" s="1">
        <v>363</v>
      </c>
      <c r="F7959" s="1"/>
      <c r="G7959" s="1"/>
      <c r="H7959" s="1"/>
      <c r="I7959" s="1"/>
      <c r="J7959" s="1"/>
      <c r="K7959" s="1"/>
      <c r="R7959" t="e">
        <f t="shared" si="608"/>
        <v>#DIV/0!</v>
      </c>
      <c r="S7959">
        <f t="shared" si="609"/>
        <v>0</v>
      </c>
      <c r="T7959">
        <f t="shared" si="610"/>
        <v>-100</v>
      </c>
      <c r="U7959">
        <f t="shared" si="611"/>
        <v>1</v>
      </c>
    </row>
    <row r="7960" spans="3:21" x14ac:dyDescent="0.15">
      <c r="C7960" s="1">
        <v>430</v>
      </c>
      <c r="F7960" s="1"/>
      <c r="G7960" s="1"/>
      <c r="H7960" s="1"/>
      <c r="I7960" s="1"/>
      <c r="J7960" s="1"/>
      <c r="K7960" s="1"/>
      <c r="R7960" t="e">
        <f t="shared" si="608"/>
        <v>#DIV/0!</v>
      </c>
      <c r="S7960">
        <f t="shared" si="609"/>
        <v>0</v>
      </c>
      <c r="T7960">
        <f t="shared" si="610"/>
        <v>-100</v>
      </c>
      <c r="U7960">
        <f t="shared" si="611"/>
        <v>1</v>
      </c>
    </row>
    <row r="7961" spans="3:21" x14ac:dyDescent="0.15">
      <c r="C7961" s="1">
        <v>390</v>
      </c>
      <c r="F7961" s="1"/>
      <c r="G7961" s="1"/>
      <c r="H7961" s="1"/>
      <c r="I7961" s="1"/>
      <c r="J7961" s="1"/>
      <c r="K7961" s="1"/>
      <c r="R7961" t="e">
        <f t="shared" si="608"/>
        <v>#DIV/0!</v>
      </c>
      <c r="S7961">
        <f t="shared" si="609"/>
        <v>0</v>
      </c>
      <c r="T7961">
        <f t="shared" si="610"/>
        <v>-100</v>
      </c>
      <c r="U7961">
        <f t="shared" si="611"/>
        <v>1</v>
      </c>
    </row>
    <row r="7962" spans="3:21" x14ac:dyDescent="0.15">
      <c r="C7962" s="1">
        <v>5534</v>
      </c>
      <c r="F7962" s="1"/>
      <c r="G7962" s="1"/>
      <c r="H7962" s="1"/>
      <c r="I7962" s="1"/>
      <c r="J7962" s="1"/>
      <c r="K7962" s="1"/>
      <c r="R7962" t="e">
        <f t="shared" si="608"/>
        <v>#DIV/0!</v>
      </c>
      <c r="S7962">
        <f t="shared" si="609"/>
        <v>0</v>
      </c>
      <c r="T7962">
        <f t="shared" si="610"/>
        <v>-100</v>
      </c>
      <c r="U7962">
        <f t="shared" si="611"/>
        <v>1</v>
      </c>
    </row>
    <row r="7963" spans="3:21" x14ac:dyDescent="0.15">
      <c r="C7963" s="1">
        <v>1999</v>
      </c>
      <c r="F7963" s="1"/>
      <c r="G7963" s="1"/>
      <c r="H7963" s="1"/>
      <c r="I7963" s="1"/>
      <c r="J7963" s="1"/>
      <c r="K7963" s="1"/>
      <c r="R7963" t="e">
        <f t="shared" si="608"/>
        <v>#DIV/0!</v>
      </c>
      <c r="S7963">
        <f t="shared" si="609"/>
        <v>0</v>
      </c>
      <c r="T7963">
        <f t="shared" si="610"/>
        <v>-100</v>
      </c>
      <c r="U7963">
        <f t="shared" si="611"/>
        <v>1</v>
      </c>
    </row>
    <row r="7964" spans="3:21" x14ac:dyDescent="0.15">
      <c r="C7964" s="1">
        <v>2557</v>
      </c>
      <c r="F7964" s="1"/>
      <c r="G7964" s="1"/>
      <c r="H7964" s="1"/>
      <c r="I7964" s="1"/>
      <c r="J7964" s="1"/>
      <c r="K7964" s="1"/>
      <c r="R7964" t="e">
        <f t="shared" si="608"/>
        <v>#DIV/0!</v>
      </c>
      <c r="S7964">
        <f t="shared" si="609"/>
        <v>0</v>
      </c>
      <c r="T7964">
        <f t="shared" si="610"/>
        <v>-100</v>
      </c>
      <c r="U7964">
        <f t="shared" si="611"/>
        <v>1</v>
      </c>
    </row>
    <row r="7965" spans="3:21" x14ac:dyDescent="0.15">
      <c r="C7965" s="1">
        <v>3564</v>
      </c>
      <c r="F7965" s="1"/>
      <c r="G7965" s="1"/>
      <c r="H7965" s="1"/>
      <c r="I7965" s="1"/>
      <c r="J7965" s="1"/>
      <c r="K7965" s="1"/>
      <c r="R7965" t="e">
        <f t="shared" si="608"/>
        <v>#DIV/0!</v>
      </c>
      <c r="S7965">
        <f t="shared" si="609"/>
        <v>0</v>
      </c>
      <c r="T7965">
        <f t="shared" si="610"/>
        <v>-100</v>
      </c>
      <c r="U7965">
        <f t="shared" si="611"/>
        <v>1</v>
      </c>
    </row>
    <row r="7966" spans="3:21" x14ac:dyDescent="0.15">
      <c r="C7966" s="1">
        <v>1795</v>
      </c>
      <c r="F7966" s="1"/>
      <c r="G7966" s="1"/>
      <c r="H7966" s="1"/>
      <c r="I7966" s="1"/>
      <c r="J7966" s="1"/>
      <c r="K7966" s="1"/>
      <c r="R7966" t="e">
        <f t="shared" si="608"/>
        <v>#DIV/0!</v>
      </c>
      <c r="S7966">
        <f t="shared" si="609"/>
        <v>0</v>
      </c>
      <c r="T7966">
        <f t="shared" si="610"/>
        <v>-100</v>
      </c>
      <c r="U7966">
        <f t="shared" si="611"/>
        <v>1</v>
      </c>
    </row>
    <row r="7967" spans="3:21" x14ac:dyDescent="0.15">
      <c r="C7967" s="1">
        <v>2448</v>
      </c>
      <c r="F7967" s="1"/>
      <c r="G7967" s="1"/>
      <c r="H7967" s="1"/>
      <c r="I7967" s="1"/>
      <c r="J7967" s="1"/>
      <c r="K7967" s="1"/>
      <c r="R7967" t="e">
        <f t="shared" si="608"/>
        <v>#DIV/0!</v>
      </c>
      <c r="S7967">
        <f t="shared" si="609"/>
        <v>0</v>
      </c>
      <c r="T7967">
        <f t="shared" si="610"/>
        <v>-100</v>
      </c>
      <c r="U7967">
        <f t="shared" si="611"/>
        <v>1</v>
      </c>
    </row>
    <row r="7968" spans="3:21" x14ac:dyDescent="0.15">
      <c r="C7968" s="1">
        <v>3189</v>
      </c>
      <c r="F7968" s="1"/>
      <c r="G7968" s="1"/>
      <c r="H7968" s="1"/>
      <c r="I7968" s="1"/>
      <c r="J7968" s="1"/>
      <c r="K7968" s="1"/>
      <c r="R7968" t="e">
        <f t="shared" si="608"/>
        <v>#DIV/0!</v>
      </c>
      <c r="S7968">
        <f t="shared" si="609"/>
        <v>0</v>
      </c>
      <c r="T7968">
        <f t="shared" si="610"/>
        <v>-100</v>
      </c>
      <c r="U7968">
        <f t="shared" si="611"/>
        <v>1</v>
      </c>
    </row>
    <row r="7969" spans="3:21" x14ac:dyDescent="0.15">
      <c r="C7969" s="1">
        <v>3184</v>
      </c>
      <c r="F7969" s="1"/>
      <c r="G7969" s="1"/>
      <c r="H7969" s="1"/>
      <c r="I7969" s="1"/>
      <c r="J7969" s="1"/>
      <c r="K7969" s="1"/>
      <c r="R7969" t="e">
        <f t="shared" si="608"/>
        <v>#DIV/0!</v>
      </c>
      <c r="S7969">
        <f t="shared" si="609"/>
        <v>0</v>
      </c>
      <c r="T7969">
        <f t="shared" si="610"/>
        <v>-100</v>
      </c>
      <c r="U7969">
        <f t="shared" si="611"/>
        <v>1</v>
      </c>
    </row>
    <row r="7970" spans="3:21" x14ac:dyDescent="0.15">
      <c r="C7970" s="1">
        <v>1754</v>
      </c>
      <c r="F7970" s="1"/>
      <c r="G7970" s="1"/>
      <c r="H7970" s="1"/>
      <c r="I7970" s="1"/>
      <c r="J7970" s="1"/>
      <c r="K7970" s="1"/>
      <c r="R7970" t="e">
        <f t="shared" si="608"/>
        <v>#DIV/0!</v>
      </c>
      <c r="S7970">
        <f t="shared" si="609"/>
        <v>0</v>
      </c>
      <c r="T7970">
        <f t="shared" si="610"/>
        <v>-100</v>
      </c>
      <c r="U7970">
        <f t="shared" si="611"/>
        <v>1</v>
      </c>
    </row>
    <row r="7971" spans="3:21" x14ac:dyDescent="0.15">
      <c r="C7971" s="1">
        <v>1617</v>
      </c>
      <c r="F7971" s="1"/>
      <c r="G7971" s="1"/>
      <c r="H7971" s="1"/>
      <c r="I7971" s="1"/>
      <c r="J7971" s="1"/>
      <c r="K7971" s="1"/>
      <c r="R7971" t="e">
        <f t="shared" si="608"/>
        <v>#DIV/0!</v>
      </c>
      <c r="S7971">
        <f t="shared" si="609"/>
        <v>0</v>
      </c>
      <c r="T7971">
        <f t="shared" si="610"/>
        <v>-100</v>
      </c>
      <c r="U7971">
        <f t="shared" si="611"/>
        <v>1</v>
      </c>
    </row>
    <row r="7972" spans="3:21" x14ac:dyDescent="0.15">
      <c r="C7972" s="1">
        <v>3201</v>
      </c>
      <c r="F7972" s="1"/>
      <c r="G7972" s="1"/>
      <c r="H7972" s="1"/>
      <c r="I7972" s="1"/>
      <c r="J7972" s="1"/>
      <c r="K7972" s="1"/>
      <c r="R7972" t="e">
        <f t="shared" si="608"/>
        <v>#DIV/0!</v>
      </c>
      <c r="S7972">
        <f t="shared" si="609"/>
        <v>0</v>
      </c>
      <c r="T7972">
        <f t="shared" si="610"/>
        <v>-100</v>
      </c>
      <c r="U7972">
        <f t="shared" si="611"/>
        <v>1</v>
      </c>
    </row>
    <row r="7973" spans="3:21" x14ac:dyDescent="0.15">
      <c r="C7973" s="1">
        <v>2165</v>
      </c>
      <c r="F7973" s="1"/>
      <c r="G7973" s="1"/>
      <c r="H7973" s="1"/>
      <c r="I7973" s="1"/>
      <c r="J7973" s="1"/>
      <c r="K7973" s="1"/>
      <c r="R7973" t="e">
        <f t="shared" si="608"/>
        <v>#DIV/0!</v>
      </c>
      <c r="S7973">
        <f t="shared" si="609"/>
        <v>0</v>
      </c>
      <c r="T7973">
        <f t="shared" si="610"/>
        <v>-100</v>
      </c>
      <c r="U7973">
        <f t="shared" si="611"/>
        <v>1</v>
      </c>
    </row>
    <row r="7974" spans="3:21" x14ac:dyDescent="0.15">
      <c r="C7974" s="1">
        <v>2311</v>
      </c>
      <c r="F7974" s="1"/>
      <c r="G7974" s="1"/>
      <c r="H7974" s="1"/>
      <c r="I7974" s="1"/>
      <c r="J7974" s="1"/>
      <c r="K7974" s="1"/>
      <c r="R7974" t="e">
        <f t="shared" si="608"/>
        <v>#DIV/0!</v>
      </c>
      <c r="S7974">
        <f t="shared" si="609"/>
        <v>0</v>
      </c>
      <c r="T7974">
        <f t="shared" si="610"/>
        <v>-100</v>
      </c>
      <c r="U7974">
        <f t="shared" si="611"/>
        <v>1</v>
      </c>
    </row>
    <row r="7975" spans="3:21" x14ac:dyDescent="0.15">
      <c r="C7975" s="1">
        <v>2534</v>
      </c>
      <c r="F7975" s="1"/>
      <c r="G7975" s="1"/>
      <c r="H7975" s="1"/>
      <c r="I7975" s="1"/>
      <c r="J7975" s="1"/>
      <c r="K7975" s="1"/>
      <c r="R7975" t="e">
        <f t="shared" si="608"/>
        <v>#DIV/0!</v>
      </c>
      <c r="S7975">
        <f t="shared" si="609"/>
        <v>0</v>
      </c>
      <c r="T7975">
        <f t="shared" si="610"/>
        <v>-100</v>
      </c>
      <c r="U7975">
        <f t="shared" si="611"/>
        <v>1</v>
      </c>
    </row>
    <row r="7976" spans="3:21" x14ac:dyDescent="0.15">
      <c r="C7976" s="1">
        <v>2759</v>
      </c>
      <c r="F7976" s="1"/>
      <c r="G7976" s="1"/>
      <c r="H7976" s="1"/>
      <c r="I7976" s="1"/>
      <c r="J7976" s="1"/>
      <c r="K7976" s="1"/>
      <c r="R7976" t="e">
        <f t="shared" si="608"/>
        <v>#DIV/0!</v>
      </c>
      <c r="S7976">
        <f t="shared" si="609"/>
        <v>0</v>
      </c>
      <c r="T7976">
        <f t="shared" si="610"/>
        <v>-100</v>
      </c>
      <c r="U7976">
        <f t="shared" si="611"/>
        <v>1</v>
      </c>
    </row>
    <row r="7977" spans="3:21" x14ac:dyDescent="0.15">
      <c r="C7977" s="1">
        <v>3420</v>
      </c>
      <c r="F7977" s="1"/>
      <c r="G7977" s="1"/>
      <c r="H7977" s="1"/>
      <c r="I7977" s="1"/>
      <c r="J7977" s="1"/>
      <c r="K7977" s="1"/>
      <c r="R7977" t="e">
        <f t="shared" si="608"/>
        <v>#DIV/0!</v>
      </c>
      <c r="S7977">
        <f t="shared" si="609"/>
        <v>0</v>
      </c>
      <c r="T7977">
        <f t="shared" si="610"/>
        <v>-100</v>
      </c>
      <c r="U7977">
        <f t="shared" si="611"/>
        <v>1</v>
      </c>
    </row>
    <row r="7978" spans="3:21" x14ac:dyDescent="0.15">
      <c r="C7978" s="1">
        <v>3147</v>
      </c>
      <c r="F7978" s="1"/>
      <c r="G7978" s="1"/>
      <c r="H7978" s="1"/>
      <c r="I7978" s="1"/>
      <c r="J7978" s="1"/>
      <c r="K7978" s="1"/>
      <c r="R7978" t="e">
        <f t="shared" si="608"/>
        <v>#DIV/0!</v>
      </c>
      <c r="S7978">
        <f t="shared" si="609"/>
        <v>0</v>
      </c>
      <c r="T7978">
        <f t="shared" si="610"/>
        <v>-100</v>
      </c>
      <c r="U7978">
        <f t="shared" si="611"/>
        <v>1</v>
      </c>
    </row>
    <row r="7979" spans="3:21" x14ac:dyDescent="0.15">
      <c r="C7979" s="1">
        <v>2482</v>
      </c>
      <c r="F7979" s="1"/>
      <c r="G7979" s="1"/>
      <c r="H7979" s="1"/>
      <c r="I7979" s="1"/>
      <c r="J7979" s="1"/>
      <c r="K7979" s="1"/>
      <c r="R7979" t="e">
        <f t="shared" si="608"/>
        <v>#DIV/0!</v>
      </c>
      <c r="S7979">
        <f t="shared" si="609"/>
        <v>0</v>
      </c>
      <c r="T7979">
        <f t="shared" si="610"/>
        <v>-100</v>
      </c>
      <c r="U7979">
        <f t="shared" si="611"/>
        <v>1</v>
      </c>
    </row>
    <row r="7980" spans="3:21" x14ac:dyDescent="0.15">
      <c r="C7980" s="1">
        <v>3176</v>
      </c>
      <c r="F7980" s="1"/>
      <c r="G7980" s="1"/>
      <c r="H7980" s="1"/>
      <c r="I7980" s="1"/>
      <c r="J7980" s="1"/>
      <c r="K7980" s="1"/>
      <c r="R7980" t="e">
        <f t="shared" si="608"/>
        <v>#DIV/0!</v>
      </c>
      <c r="S7980">
        <f t="shared" si="609"/>
        <v>0</v>
      </c>
      <c r="T7980">
        <f t="shared" si="610"/>
        <v>-100</v>
      </c>
      <c r="U7980">
        <f t="shared" si="611"/>
        <v>1</v>
      </c>
    </row>
    <row r="7981" spans="3:21" x14ac:dyDescent="0.15">
      <c r="C7981" s="1">
        <v>3496</v>
      </c>
      <c r="F7981" s="1"/>
      <c r="G7981" s="1"/>
      <c r="H7981" s="1"/>
      <c r="I7981" s="1"/>
      <c r="J7981" s="1"/>
      <c r="K7981" s="1"/>
      <c r="R7981" t="e">
        <f t="shared" si="608"/>
        <v>#DIV/0!</v>
      </c>
      <c r="S7981">
        <f t="shared" si="609"/>
        <v>0</v>
      </c>
      <c r="T7981">
        <f t="shared" si="610"/>
        <v>-100</v>
      </c>
      <c r="U7981">
        <f t="shared" si="611"/>
        <v>1</v>
      </c>
    </row>
    <row r="7982" spans="3:21" x14ac:dyDescent="0.15">
      <c r="C7982" s="1">
        <v>3584</v>
      </c>
      <c r="F7982" s="1"/>
      <c r="G7982" s="1"/>
      <c r="H7982" s="1"/>
      <c r="I7982" s="1"/>
      <c r="J7982" s="1"/>
      <c r="K7982" s="1"/>
      <c r="R7982" t="e">
        <f t="shared" si="608"/>
        <v>#DIV/0!</v>
      </c>
      <c r="S7982">
        <f t="shared" si="609"/>
        <v>0</v>
      </c>
      <c r="T7982">
        <f t="shared" si="610"/>
        <v>-100</v>
      </c>
      <c r="U7982">
        <f t="shared" si="611"/>
        <v>1</v>
      </c>
    </row>
    <row r="7983" spans="3:21" x14ac:dyDescent="0.15">
      <c r="C7983" s="1">
        <v>2331</v>
      </c>
      <c r="F7983" s="1"/>
      <c r="G7983" s="1"/>
      <c r="H7983" s="1"/>
      <c r="I7983" s="1"/>
      <c r="J7983" s="1"/>
      <c r="K7983" s="1"/>
      <c r="R7983" t="e">
        <f t="shared" si="608"/>
        <v>#DIV/0!</v>
      </c>
      <c r="S7983">
        <f t="shared" si="609"/>
        <v>0</v>
      </c>
      <c r="T7983">
        <f t="shared" si="610"/>
        <v>-100</v>
      </c>
      <c r="U7983">
        <f t="shared" si="611"/>
        <v>1</v>
      </c>
    </row>
    <row r="7984" spans="3:21" x14ac:dyDescent="0.15">
      <c r="C7984" s="1">
        <v>2866</v>
      </c>
      <c r="F7984" s="1"/>
      <c r="G7984" s="1"/>
      <c r="H7984" s="1"/>
      <c r="I7984" s="1"/>
      <c r="J7984" s="1"/>
      <c r="K7984" s="1"/>
      <c r="R7984" t="e">
        <f t="shared" si="608"/>
        <v>#DIV/0!</v>
      </c>
      <c r="S7984">
        <f t="shared" si="609"/>
        <v>0</v>
      </c>
      <c r="T7984">
        <f t="shared" si="610"/>
        <v>-100</v>
      </c>
      <c r="U7984">
        <f t="shared" si="611"/>
        <v>1</v>
      </c>
    </row>
    <row r="7985" spans="3:21" x14ac:dyDescent="0.15">
      <c r="C7985" s="1">
        <v>2804</v>
      </c>
      <c r="F7985" s="1"/>
      <c r="G7985" s="1"/>
      <c r="H7985" s="1"/>
      <c r="I7985" s="1"/>
      <c r="J7985" s="1"/>
      <c r="K7985" s="1"/>
      <c r="R7985" t="e">
        <f t="shared" si="608"/>
        <v>#DIV/0!</v>
      </c>
      <c r="S7985">
        <f t="shared" si="609"/>
        <v>0</v>
      </c>
      <c r="T7985">
        <f t="shared" si="610"/>
        <v>-100</v>
      </c>
      <c r="U7985">
        <f t="shared" si="611"/>
        <v>1</v>
      </c>
    </row>
    <row r="7986" spans="3:21" x14ac:dyDescent="0.15">
      <c r="C7986" s="1">
        <v>2549</v>
      </c>
      <c r="F7986" s="1"/>
      <c r="G7986" s="1"/>
      <c r="H7986" s="1"/>
      <c r="I7986" s="1"/>
      <c r="J7986" s="1"/>
      <c r="K7986" s="1"/>
      <c r="R7986" t="e">
        <f t="shared" si="608"/>
        <v>#DIV/0!</v>
      </c>
      <c r="S7986">
        <f t="shared" si="609"/>
        <v>0</v>
      </c>
      <c r="T7986">
        <f t="shared" si="610"/>
        <v>-100</v>
      </c>
      <c r="U7986">
        <f t="shared" si="611"/>
        <v>1</v>
      </c>
    </row>
    <row r="7987" spans="3:21" x14ac:dyDescent="0.15">
      <c r="C7987" s="1">
        <v>2462</v>
      </c>
      <c r="F7987" s="1"/>
      <c r="G7987" s="1"/>
      <c r="H7987" s="1"/>
      <c r="I7987" s="1"/>
      <c r="J7987" s="1"/>
      <c r="K7987" s="1"/>
      <c r="R7987" t="e">
        <f t="shared" si="608"/>
        <v>#DIV/0!</v>
      </c>
      <c r="S7987">
        <f t="shared" si="609"/>
        <v>0</v>
      </c>
      <c r="T7987">
        <f t="shared" si="610"/>
        <v>-100</v>
      </c>
      <c r="U7987">
        <f t="shared" si="611"/>
        <v>1</v>
      </c>
    </row>
    <row r="7988" spans="3:21" x14ac:dyDescent="0.15">
      <c r="C7988" s="1">
        <v>1872</v>
      </c>
      <c r="F7988" s="1"/>
      <c r="G7988" s="1"/>
      <c r="H7988" s="1"/>
      <c r="I7988" s="1"/>
      <c r="J7988" s="1"/>
      <c r="K7988" s="1"/>
      <c r="R7988" t="e">
        <f t="shared" si="608"/>
        <v>#DIV/0!</v>
      </c>
      <c r="S7988">
        <f t="shared" si="609"/>
        <v>0</v>
      </c>
      <c r="T7988">
        <f t="shared" si="610"/>
        <v>-100</v>
      </c>
      <c r="U7988">
        <f t="shared" si="611"/>
        <v>1</v>
      </c>
    </row>
    <row r="7989" spans="3:21" x14ac:dyDescent="0.15">
      <c r="C7989" s="1">
        <v>3009</v>
      </c>
      <c r="F7989" s="1"/>
      <c r="G7989" s="1"/>
      <c r="H7989" s="1"/>
      <c r="I7989" s="1"/>
      <c r="J7989" s="1"/>
      <c r="K7989" s="1"/>
      <c r="R7989" t="e">
        <f t="shared" si="608"/>
        <v>#DIV/0!</v>
      </c>
      <c r="S7989">
        <f t="shared" si="609"/>
        <v>0</v>
      </c>
      <c r="T7989">
        <f t="shared" si="610"/>
        <v>-100</v>
      </c>
      <c r="U7989">
        <f t="shared" si="611"/>
        <v>1</v>
      </c>
    </row>
    <row r="7990" spans="3:21" x14ac:dyDescent="0.15">
      <c r="C7990" s="1">
        <v>2320</v>
      </c>
      <c r="F7990" s="1"/>
      <c r="G7990" s="1"/>
      <c r="H7990" s="1"/>
      <c r="I7990" s="1"/>
      <c r="J7990" s="1"/>
      <c r="K7990" s="1"/>
      <c r="R7990" t="e">
        <f t="shared" si="608"/>
        <v>#DIV/0!</v>
      </c>
      <c r="S7990">
        <f t="shared" si="609"/>
        <v>0</v>
      </c>
      <c r="T7990">
        <f t="shared" si="610"/>
        <v>-100</v>
      </c>
      <c r="U7990">
        <f t="shared" si="611"/>
        <v>1</v>
      </c>
    </row>
    <row r="7991" spans="3:21" x14ac:dyDescent="0.15">
      <c r="C7991" s="1">
        <v>1944</v>
      </c>
      <c r="F7991" s="1"/>
      <c r="G7991" s="1"/>
      <c r="H7991" s="1"/>
      <c r="I7991" s="1"/>
      <c r="J7991" s="1"/>
      <c r="K7991" s="1"/>
      <c r="R7991" t="e">
        <f t="shared" si="608"/>
        <v>#DIV/0!</v>
      </c>
      <c r="S7991">
        <f t="shared" si="609"/>
        <v>0</v>
      </c>
      <c r="T7991">
        <f t="shared" si="610"/>
        <v>-100</v>
      </c>
      <c r="U7991">
        <f t="shared" si="611"/>
        <v>1</v>
      </c>
    </row>
    <row r="7992" spans="3:21" x14ac:dyDescent="0.15">
      <c r="C7992" s="1">
        <v>1732</v>
      </c>
      <c r="F7992" s="1"/>
      <c r="G7992" s="1"/>
      <c r="H7992" s="1"/>
      <c r="I7992" s="1"/>
      <c r="J7992" s="1"/>
      <c r="K7992" s="1"/>
      <c r="R7992" t="e">
        <f t="shared" si="608"/>
        <v>#DIV/0!</v>
      </c>
      <c r="S7992">
        <f t="shared" si="609"/>
        <v>0</v>
      </c>
      <c r="T7992">
        <f t="shared" si="610"/>
        <v>-100</v>
      </c>
      <c r="U7992">
        <f t="shared" si="611"/>
        <v>1</v>
      </c>
    </row>
    <row r="7993" spans="3:21" x14ac:dyDescent="0.15">
      <c r="C7993" s="1">
        <v>6182</v>
      </c>
      <c r="F7993" s="1"/>
      <c r="G7993" s="1"/>
      <c r="H7993" s="1"/>
      <c r="I7993" s="1"/>
      <c r="J7993" s="1"/>
      <c r="K7993" s="1"/>
      <c r="R7993" t="e">
        <f t="shared" si="608"/>
        <v>#DIV/0!</v>
      </c>
      <c r="S7993">
        <f t="shared" si="609"/>
        <v>0</v>
      </c>
      <c r="T7993">
        <f t="shared" si="610"/>
        <v>-100</v>
      </c>
      <c r="U7993">
        <f t="shared" si="611"/>
        <v>1</v>
      </c>
    </row>
    <row r="7994" spans="3:21" x14ac:dyDescent="0.15">
      <c r="C7994" s="1">
        <v>7608</v>
      </c>
      <c r="F7994" s="1"/>
      <c r="G7994" s="1"/>
      <c r="H7994" s="1"/>
      <c r="I7994" s="1"/>
      <c r="J7994" s="1"/>
      <c r="K7994" s="1"/>
      <c r="R7994" t="e">
        <f t="shared" si="608"/>
        <v>#DIV/0!</v>
      </c>
      <c r="S7994">
        <f t="shared" si="609"/>
        <v>0</v>
      </c>
      <c r="T7994">
        <f t="shared" si="610"/>
        <v>-100</v>
      </c>
      <c r="U7994">
        <f t="shared" si="611"/>
        <v>1</v>
      </c>
    </row>
    <row r="7995" spans="3:21" x14ac:dyDescent="0.15">
      <c r="C7995" s="1">
        <v>8012</v>
      </c>
      <c r="F7995" s="1"/>
      <c r="G7995" s="1"/>
      <c r="H7995" s="1"/>
      <c r="I7995" s="1"/>
      <c r="J7995" s="1"/>
      <c r="K7995" s="1"/>
      <c r="R7995" t="e">
        <f t="shared" si="608"/>
        <v>#DIV/0!</v>
      </c>
      <c r="S7995">
        <f t="shared" si="609"/>
        <v>0</v>
      </c>
      <c r="T7995">
        <f t="shared" si="610"/>
        <v>-100</v>
      </c>
      <c r="U7995">
        <f t="shared" si="611"/>
        <v>1</v>
      </c>
    </row>
    <row r="7996" spans="3:21" x14ac:dyDescent="0.15">
      <c r="C7996" s="1">
        <v>7905</v>
      </c>
      <c r="F7996" s="1"/>
      <c r="G7996" s="1"/>
      <c r="H7996" s="1"/>
      <c r="I7996" s="1"/>
      <c r="J7996" s="1"/>
      <c r="K7996" s="1"/>
      <c r="R7996" t="e">
        <f t="shared" si="608"/>
        <v>#DIV/0!</v>
      </c>
      <c r="S7996">
        <f t="shared" si="609"/>
        <v>0</v>
      </c>
      <c r="T7996">
        <f t="shared" si="610"/>
        <v>-100</v>
      </c>
      <c r="U7996">
        <f t="shared" si="611"/>
        <v>1</v>
      </c>
    </row>
    <row r="7997" spans="3:21" x14ac:dyDescent="0.15">
      <c r="C7997" s="1">
        <v>7430</v>
      </c>
      <c r="F7997" s="1"/>
      <c r="G7997" s="1"/>
      <c r="H7997" s="1"/>
      <c r="I7997" s="1"/>
      <c r="J7997" s="1"/>
      <c r="K7997" s="1"/>
      <c r="R7997" t="e">
        <f t="shared" si="608"/>
        <v>#DIV/0!</v>
      </c>
      <c r="S7997">
        <f t="shared" si="609"/>
        <v>0</v>
      </c>
      <c r="T7997">
        <f t="shared" si="610"/>
        <v>-100</v>
      </c>
      <c r="U7997">
        <f t="shared" si="611"/>
        <v>1</v>
      </c>
    </row>
    <row r="7998" spans="3:21" x14ac:dyDescent="0.15">
      <c r="C7998" s="1">
        <v>7168</v>
      </c>
      <c r="F7998" s="1"/>
      <c r="G7998" s="1"/>
      <c r="H7998" s="1"/>
      <c r="I7998" s="1"/>
      <c r="J7998" s="1"/>
      <c r="K7998" s="1"/>
      <c r="R7998" t="e">
        <f t="shared" si="608"/>
        <v>#DIV/0!</v>
      </c>
      <c r="S7998">
        <f t="shared" si="609"/>
        <v>0</v>
      </c>
      <c r="T7998">
        <f t="shared" si="610"/>
        <v>-100</v>
      </c>
      <c r="U7998">
        <f t="shared" si="611"/>
        <v>1</v>
      </c>
    </row>
    <row r="7999" spans="3:21" x14ac:dyDescent="0.15">
      <c r="C7999" s="1">
        <v>4749</v>
      </c>
      <c r="F7999" s="1"/>
      <c r="G7999" s="1"/>
      <c r="H7999" s="1"/>
      <c r="I7999" s="1"/>
      <c r="J7999" s="1"/>
      <c r="K7999" s="1"/>
      <c r="R7999" t="e">
        <f t="shared" si="608"/>
        <v>#DIV/0!</v>
      </c>
      <c r="S7999">
        <f t="shared" si="609"/>
        <v>0</v>
      </c>
      <c r="T7999">
        <f t="shared" si="610"/>
        <v>-100</v>
      </c>
      <c r="U7999">
        <f t="shared" si="611"/>
        <v>1</v>
      </c>
    </row>
    <row r="8000" spans="3:21" x14ac:dyDescent="0.15">
      <c r="C8000" s="1">
        <v>8921</v>
      </c>
      <c r="F8000" s="1"/>
      <c r="G8000" s="1"/>
      <c r="H8000" s="1"/>
      <c r="I8000" s="1"/>
      <c r="J8000" s="1"/>
      <c r="K8000" s="1"/>
      <c r="R8000" t="e">
        <f t="shared" si="608"/>
        <v>#DIV/0!</v>
      </c>
      <c r="S8000">
        <f t="shared" si="609"/>
        <v>0</v>
      </c>
      <c r="T8000">
        <f t="shared" si="610"/>
        <v>-100</v>
      </c>
      <c r="U8000">
        <f t="shared" si="611"/>
        <v>1</v>
      </c>
    </row>
    <row r="8001" spans="3:21" x14ac:dyDescent="0.15">
      <c r="C8001" s="1">
        <v>6883</v>
      </c>
      <c r="F8001" s="1"/>
      <c r="G8001" s="1"/>
      <c r="H8001" s="1"/>
      <c r="I8001" s="1"/>
      <c r="J8001" s="1"/>
      <c r="K8001" s="1"/>
      <c r="R8001" t="e">
        <f t="shared" si="608"/>
        <v>#DIV/0!</v>
      </c>
      <c r="S8001">
        <f t="shared" si="609"/>
        <v>0</v>
      </c>
      <c r="T8001">
        <f t="shared" si="610"/>
        <v>-100</v>
      </c>
      <c r="U8001">
        <f t="shared" si="611"/>
        <v>1</v>
      </c>
    </row>
    <row r="8002" spans="3:21" x14ac:dyDescent="0.15">
      <c r="C8002" s="1">
        <v>6826</v>
      </c>
      <c r="F8002" s="1"/>
      <c r="G8002" s="1"/>
      <c r="H8002" s="1"/>
      <c r="I8002" s="1"/>
      <c r="J8002" s="1"/>
      <c r="K8002" s="1"/>
      <c r="R8002" t="e">
        <f t="shared" si="608"/>
        <v>#DIV/0!</v>
      </c>
      <c r="S8002">
        <f t="shared" si="609"/>
        <v>0</v>
      </c>
      <c r="T8002">
        <f t="shared" si="610"/>
        <v>-100</v>
      </c>
      <c r="U8002">
        <f t="shared" si="611"/>
        <v>1</v>
      </c>
    </row>
    <row r="8003" spans="3:21" x14ac:dyDescent="0.15">
      <c r="C8003" s="1">
        <v>7389</v>
      </c>
      <c r="F8003" s="1"/>
      <c r="G8003" s="1"/>
      <c r="H8003" s="1"/>
      <c r="I8003" s="1"/>
      <c r="J8003" s="1"/>
      <c r="K8003" s="1"/>
      <c r="R8003" t="e">
        <f t="shared" ref="R8003:R8066" si="612">100*(L8003/B8003-1)</f>
        <v>#DIV/0!</v>
      </c>
      <c r="S8003">
        <f t="shared" ref="S8003:S8066" si="613">IF(L8003&lt;D8003,1,0)</f>
        <v>0</v>
      </c>
      <c r="T8003">
        <f t="shared" ref="T8003:T8066" si="614">100*(L8003/C8003-1)</f>
        <v>-100</v>
      </c>
      <c r="U8003">
        <f t="shared" ref="U8003:U8066" si="615">IF(L8003=B8003,1,0)</f>
        <v>1</v>
      </c>
    </row>
    <row r="8004" spans="3:21" x14ac:dyDescent="0.15">
      <c r="C8004" s="1">
        <v>6329</v>
      </c>
      <c r="F8004" s="1"/>
      <c r="G8004" s="1"/>
      <c r="H8004" s="1"/>
      <c r="I8004" s="1"/>
      <c r="J8004" s="1"/>
      <c r="K8004" s="1"/>
      <c r="R8004" t="e">
        <f t="shared" si="612"/>
        <v>#DIV/0!</v>
      </c>
      <c r="S8004">
        <f t="shared" si="613"/>
        <v>0</v>
      </c>
      <c r="T8004">
        <f t="shared" si="614"/>
        <v>-100</v>
      </c>
      <c r="U8004">
        <f t="shared" si="615"/>
        <v>1</v>
      </c>
    </row>
    <row r="8005" spans="3:21" x14ac:dyDescent="0.15">
      <c r="C8005" s="1">
        <v>5349</v>
      </c>
      <c r="F8005" s="1"/>
      <c r="G8005" s="1"/>
      <c r="H8005" s="1"/>
      <c r="I8005" s="1"/>
      <c r="J8005" s="1"/>
      <c r="K8005" s="1"/>
      <c r="R8005" t="e">
        <f t="shared" si="612"/>
        <v>#DIV/0!</v>
      </c>
      <c r="S8005">
        <f t="shared" si="613"/>
        <v>0</v>
      </c>
      <c r="T8005">
        <f t="shared" si="614"/>
        <v>-100</v>
      </c>
      <c r="U8005">
        <f t="shared" si="615"/>
        <v>1</v>
      </c>
    </row>
    <row r="8006" spans="3:21" x14ac:dyDescent="0.15">
      <c r="C8006" s="1">
        <v>4601</v>
      </c>
      <c r="F8006" s="1"/>
      <c r="G8006" s="1"/>
      <c r="H8006" s="1"/>
      <c r="I8006" s="1"/>
      <c r="J8006" s="1"/>
      <c r="K8006" s="1"/>
      <c r="R8006" t="e">
        <f t="shared" si="612"/>
        <v>#DIV/0!</v>
      </c>
      <c r="S8006">
        <f t="shared" si="613"/>
        <v>0</v>
      </c>
      <c r="T8006">
        <f t="shared" si="614"/>
        <v>-100</v>
      </c>
      <c r="U8006">
        <f t="shared" si="615"/>
        <v>1</v>
      </c>
    </row>
    <row r="8007" spans="3:21" x14ac:dyDescent="0.15">
      <c r="C8007" s="1">
        <v>4839</v>
      </c>
      <c r="F8007" s="1"/>
      <c r="G8007" s="1"/>
      <c r="H8007" s="1"/>
      <c r="I8007" s="1"/>
      <c r="J8007" s="1"/>
      <c r="K8007" s="1"/>
      <c r="R8007" t="e">
        <f t="shared" si="612"/>
        <v>#DIV/0!</v>
      </c>
      <c r="S8007">
        <f t="shared" si="613"/>
        <v>0</v>
      </c>
      <c r="T8007">
        <f t="shared" si="614"/>
        <v>-100</v>
      </c>
      <c r="U8007">
        <f t="shared" si="615"/>
        <v>1</v>
      </c>
    </row>
    <row r="8008" spans="3:21" x14ac:dyDescent="0.15">
      <c r="C8008" s="1">
        <v>6717</v>
      </c>
      <c r="F8008" s="1"/>
      <c r="G8008" s="1"/>
      <c r="H8008" s="1"/>
      <c r="I8008" s="1"/>
      <c r="J8008" s="1"/>
      <c r="K8008" s="1"/>
      <c r="R8008" t="e">
        <f t="shared" si="612"/>
        <v>#DIV/0!</v>
      </c>
      <c r="S8008">
        <f t="shared" si="613"/>
        <v>0</v>
      </c>
      <c r="T8008">
        <f t="shared" si="614"/>
        <v>-100</v>
      </c>
      <c r="U8008">
        <f t="shared" si="615"/>
        <v>1</v>
      </c>
    </row>
    <row r="8009" spans="3:21" x14ac:dyDescent="0.15">
      <c r="C8009" s="1">
        <v>6872</v>
      </c>
      <c r="F8009" s="1"/>
      <c r="G8009" s="1"/>
      <c r="H8009" s="1"/>
      <c r="I8009" s="1"/>
      <c r="J8009" s="1"/>
      <c r="K8009" s="1"/>
      <c r="R8009" t="e">
        <f t="shared" si="612"/>
        <v>#DIV/0!</v>
      </c>
      <c r="S8009">
        <f t="shared" si="613"/>
        <v>0</v>
      </c>
      <c r="T8009">
        <f t="shared" si="614"/>
        <v>-100</v>
      </c>
      <c r="U8009">
        <f t="shared" si="615"/>
        <v>1</v>
      </c>
    </row>
    <row r="8010" spans="3:21" x14ac:dyDescent="0.15">
      <c r="C8010" s="1">
        <v>8136</v>
      </c>
      <c r="F8010" s="1"/>
      <c r="G8010" s="1"/>
      <c r="H8010" s="1"/>
      <c r="I8010" s="1"/>
      <c r="J8010" s="1"/>
      <c r="K8010" s="1"/>
      <c r="R8010" t="e">
        <f t="shared" si="612"/>
        <v>#DIV/0!</v>
      </c>
      <c r="S8010">
        <f t="shared" si="613"/>
        <v>0</v>
      </c>
      <c r="T8010">
        <f t="shared" si="614"/>
        <v>-100</v>
      </c>
      <c r="U8010">
        <f t="shared" si="615"/>
        <v>1</v>
      </c>
    </row>
    <row r="8011" spans="3:21" x14ac:dyDescent="0.15">
      <c r="C8011" s="1">
        <v>6177</v>
      </c>
      <c r="F8011" s="1"/>
      <c r="G8011" s="1"/>
      <c r="H8011" s="1"/>
      <c r="I8011" s="1"/>
      <c r="J8011" s="1"/>
      <c r="K8011" s="1"/>
      <c r="R8011" t="e">
        <f t="shared" si="612"/>
        <v>#DIV/0!</v>
      </c>
      <c r="S8011">
        <f t="shared" si="613"/>
        <v>0</v>
      </c>
      <c r="T8011">
        <f t="shared" si="614"/>
        <v>-100</v>
      </c>
      <c r="U8011">
        <f t="shared" si="615"/>
        <v>1</v>
      </c>
    </row>
    <row r="8012" spans="3:21" x14ac:dyDescent="0.15">
      <c r="C8012" s="1">
        <v>6962</v>
      </c>
      <c r="F8012" s="1"/>
      <c r="G8012" s="1"/>
      <c r="H8012" s="1"/>
      <c r="I8012" s="1"/>
      <c r="J8012" s="1"/>
      <c r="K8012" s="1"/>
      <c r="R8012" t="e">
        <f t="shared" si="612"/>
        <v>#DIV/0!</v>
      </c>
      <c r="S8012">
        <f t="shared" si="613"/>
        <v>0</v>
      </c>
      <c r="T8012">
        <f t="shared" si="614"/>
        <v>-100</v>
      </c>
      <c r="U8012">
        <f t="shared" si="615"/>
        <v>1</v>
      </c>
    </row>
    <row r="8013" spans="3:21" x14ac:dyDescent="0.15">
      <c r="C8013" s="1">
        <v>6550</v>
      </c>
      <c r="F8013" s="1"/>
      <c r="G8013" s="1"/>
      <c r="H8013" s="1"/>
      <c r="I8013" s="1"/>
      <c r="J8013" s="1"/>
      <c r="K8013" s="1"/>
      <c r="R8013" t="e">
        <f t="shared" si="612"/>
        <v>#DIV/0!</v>
      </c>
      <c r="S8013">
        <f t="shared" si="613"/>
        <v>0</v>
      </c>
      <c r="T8013">
        <f t="shared" si="614"/>
        <v>-100</v>
      </c>
      <c r="U8013">
        <f t="shared" si="615"/>
        <v>1</v>
      </c>
    </row>
    <row r="8014" spans="3:21" x14ac:dyDescent="0.15">
      <c r="C8014" s="1">
        <v>6700</v>
      </c>
      <c r="F8014" s="1"/>
      <c r="G8014" s="1"/>
      <c r="H8014" s="1"/>
      <c r="I8014" s="1"/>
      <c r="J8014" s="1"/>
      <c r="K8014" s="1"/>
      <c r="R8014" t="e">
        <f t="shared" si="612"/>
        <v>#DIV/0!</v>
      </c>
      <c r="S8014">
        <f t="shared" si="613"/>
        <v>0</v>
      </c>
      <c r="T8014">
        <f t="shared" si="614"/>
        <v>-100</v>
      </c>
      <c r="U8014">
        <f t="shared" si="615"/>
        <v>1</v>
      </c>
    </row>
    <row r="8015" spans="3:21" x14ac:dyDescent="0.15">
      <c r="C8015" s="1">
        <v>7116</v>
      </c>
      <c r="F8015" s="1"/>
      <c r="G8015" s="1"/>
      <c r="H8015" s="1"/>
      <c r="I8015" s="1"/>
      <c r="J8015" s="1"/>
      <c r="K8015" s="1"/>
      <c r="R8015" t="e">
        <f t="shared" si="612"/>
        <v>#DIV/0!</v>
      </c>
      <c r="S8015">
        <f t="shared" si="613"/>
        <v>0</v>
      </c>
      <c r="T8015">
        <f t="shared" si="614"/>
        <v>-100</v>
      </c>
      <c r="U8015">
        <f t="shared" si="615"/>
        <v>1</v>
      </c>
    </row>
    <row r="8016" spans="3:21" x14ac:dyDescent="0.15">
      <c r="C8016" s="1">
        <v>7461</v>
      </c>
      <c r="F8016" s="1"/>
      <c r="G8016" s="1"/>
      <c r="H8016" s="1"/>
      <c r="I8016" s="1"/>
      <c r="J8016" s="1"/>
      <c r="K8016" s="1"/>
      <c r="R8016" t="e">
        <f t="shared" si="612"/>
        <v>#DIV/0!</v>
      </c>
      <c r="S8016">
        <f t="shared" si="613"/>
        <v>0</v>
      </c>
      <c r="T8016">
        <f t="shared" si="614"/>
        <v>-100</v>
      </c>
      <c r="U8016">
        <f t="shared" si="615"/>
        <v>1</v>
      </c>
    </row>
    <row r="8017" spans="3:21" x14ac:dyDescent="0.15">
      <c r="C8017" s="1">
        <v>8800</v>
      </c>
      <c r="F8017" s="1"/>
      <c r="G8017" s="1"/>
      <c r="H8017" s="1"/>
      <c r="I8017" s="1"/>
      <c r="J8017" s="1"/>
      <c r="K8017" s="1"/>
      <c r="R8017" t="e">
        <f t="shared" si="612"/>
        <v>#DIV/0!</v>
      </c>
      <c r="S8017">
        <f t="shared" si="613"/>
        <v>0</v>
      </c>
      <c r="T8017">
        <f t="shared" si="614"/>
        <v>-100</v>
      </c>
      <c r="U8017">
        <f t="shared" si="615"/>
        <v>1</v>
      </c>
    </row>
    <row r="8018" spans="3:21" x14ac:dyDescent="0.15">
      <c r="C8018" s="1">
        <v>7455</v>
      </c>
      <c r="F8018" s="1"/>
      <c r="G8018" s="1"/>
      <c r="H8018" s="1"/>
      <c r="I8018" s="1"/>
      <c r="J8018" s="1"/>
      <c r="K8018" s="1"/>
      <c r="R8018" t="e">
        <f t="shared" si="612"/>
        <v>#DIV/0!</v>
      </c>
      <c r="S8018">
        <f t="shared" si="613"/>
        <v>0</v>
      </c>
      <c r="T8018">
        <f t="shared" si="614"/>
        <v>-100</v>
      </c>
      <c r="U8018">
        <f t="shared" si="615"/>
        <v>1</v>
      </c>
    </row>
    <row r="8019" spans="3:21" x14ac:dyDescent="0.15">
      <c r="C8019" s="1">
        <v>7353</v>
      </c>
      <c r="F8019" s="1"/>
      <c r="G8019" s="1"/>
      <c r="H8019" s="1"/>
      <c r="I8019" s="1"/>
      <c r="J8019" s="1"/>
      <c r="K8019" s="1"/>
      <c r="R8019" t="e">
        <f t="shared" si="612"/>
        <v>#DIV/0!</v>
      </c>
      <c r="S8019">
        <f t="shared" si="613"/>
        <v>0</v>
      </c>
      <c r="T8019">
        <f t="shared" si="614"/>
        <v>-100</v>
      </c>
      <c r="U8019">
        <f t="shared" si="615"/>
        <v>1</v>
      </c>
    </row>
    <row r="8020" spans="3:21" x14ac:dyDescent="0.15">
      <c r="C8020" s="1">
        <v>8960</v>
      </c>
      <c r="F8020" s="1"/>
      <c r="G8020" s="1"/>
      <c r="H8020" s="1"/>
      <c r="I8020" s="1"/>
      <c r="J8020" s="1"/>
      <c r="K8020" s="1"/>
      <c r="R8020" t="e">
        <f t="shared" si="612"/>
        <v>#DIV/0!</v>
      </c>
      <c r="S8020">
        <f t="shared" si="613"/>
        <v>0</v>
      </c>
      <c r="T8020">
        <f t="shared" si="614"/>
        <v>-100</v>
      </c>
      <c r="U8020">
        <f t="shared" si="615"/>
        <v>1</v>
      </c>
    </row>
    <row r="8021" spans="3:21" x14ac:dyDescent="0.15">
      <c r="C8021" s="1">
        <v>6507</v>
      </c>
      <c r="F8021" s="1"/>
      <c r="G8021" s="1"/>
      <c r="H8021" s="1"/>
      <c r="I8021" s="1"/>
      <c r="J8021" s="1"/>
      <c r="K8021" s="1"/>
      <c r="R8021" t="e">
        <f t="shared" si="612"/>
        <v>#DIV/0!</v>
      </c>
      <c r="S8021">
        <f t="shared" si="613"/>
        <v>0</v>
      </c>
      <c r="T8021">
        <f t="shared" si="614"/>
        <v>-100</v>
      </c>
      <c r="U8021">
        <f t="shared" si="615"/>
        <v>1</v>
      </c>
    </row>
    <row r="8022" spans="3:21" x14ac:dyDescent="0.15">
      <c r="C8022" s="1">
        <v>5649</v>
      </c>
      <c r="F8022" s="1"/>
      <c r="G8022" s="1"/>
      <c r="H8022" s="1"/>
      <c r="I8022" s="1"/>
      <c r="J8022" s="1"/>
      <c r="K8022" s="1"/>
      <c r="R8022" t="e">
        <f t="shared" si="612"/>
        <v>#DIV/0!</v>
      </c>
      <c r="S8022">
        <f t="shared" si="613"/>
        <v>0</v>
      </c>
      <c r="T8022">
        <f t="shared" si="614"/>
        <v>-100</v>
      </c>
      <c r="U8022">
        <f t="shared" si="615"/>
        <v>1</v>
      </c>
    </row>
    <row r="8023" spans="3:21" x14ac:dyDescent="0.15">
      <c r="C8023" s="1">
        <v>8260</v>
      </c>
      <c r="F8023" s="1"/>
      <c r="G8023" s="1"/>
      <c r="H8023" s="1"/>
      <c r="I8023" s="1"/>
      <c r="J8023" s="1"/>
      <c r="K8023" s="1"/>
      <c r="R8023" t="e">
        <f t="shared" si="612"/>
        <v>#DIV/0!</v>
      </c>
      <c r="S8023">
        <f t="shared" si="613"/>
        <v>0</v>
      </c>
      <c r="T8023">
        <f t="shared" si="614"/>
        <v>-100</v>
      </c>
      <c r="U8023">
        <f t="shared" si="615"/>
        <v>1</v>
      </c>
    </row>
    <row r="8024" spans="3:21" x14ac:dyDescent="0.15">
      <c r="C8024" s="1">
        <v>7813</v>
      </c>
      <c r="F8024" s="1"/>
      <c r="G8024" s="1"/>
      <c r="H8024" s="1"/>
      <c r="I8024" s="1"/>
      <c r="J8024" s="1"/>
      <c r="K8024" s="1"/>
      <c r="R8024" t="e">
        <f t="shared" si="612"/>
        <v>#DIV/0!</v>
      </c>
      <c r="S8024">
        <f t="shared" si="613"/>
        <v>0</v>
      </c>
      <c r="T8024">
        <f t="shared" si="614"/>
        <v>-100</v>
      </c>
      <c r="U8024">
        <f t="shared" si="615"/>
        <v>1</v>
      </c>
    </row>
    <row r="8025" spans="3:21" x14ac:dyDescent="0.15">
      <c r="C8025" s="1">
        <v>7942</v>
      </c>
      <c r="F8025" s="1"/>
      <c r="G8025" s="1"/>
      <c r="H8025" s="1"/>
      <c r="I8025" s="1"/>
      <c r="J8025" s="1"/>
      <c r="K8025" s="1"/>
      <c r="R8025" t="e">
        <f t="shared" si="612"/>
        <v>#DIV/0!</v>
      </c>
      <c r="S8025">
        <f t="shared" si="613"/>
        <v>0</v>
      </c>
      <c r="T8025">
        <f t="shared" si="614"/>
        <v>-100</v>
      </c>
      <c r="U8025">
        <f t="shared" si="615"/>
        <v>1</v>
      </c>
    </row>
    <row r="8026" spans="3:21" x14ac:dyDescent="0.15">
      <c r="C8026" s="1">
        <v>9894</v>
      </c>
      <c r="F8026" s="1"/>
      <c r="G8026" s="1"/>
      <c r="H8026" s="1"/>
      <c r="I8026" s="1"/>
      <c r="J8026" s="1"/>
      <c r="K8026" s="1"/>
      <c r="R8026" t="e">
        <f t="shared" si="612"/>
        <v>#DIV/0!</v>
      </c>
      <c r="S8026">
        <f t="shared" si="613"/>
        <v>0</v>
      </c>
      <c r="T8026">
        <f t="shared" si="614"/>
        <v>-100</v>
      </c>
      <c r="U8026">
        <f t="shared" si="615"/>
        <v>1</v>
      </c>
    </row>
    <row r="8027" spans="3:21" x14ac:dyDescent="0.15">
      <c r="C8027" s="1">
        <v>9075</v>
      </c>
      <c r="F8027" s="1"/>
      <c r="G8027" s="1"/>
      <c r="H8027" s="1"/>
      <c r="I8027" s="1"/>
      <c r="J8027" s="1"/>
      <c r="K8027" s="1"/>
      <c r="R8027" t="e">
        <f t="shared" si="612"/>
        <v>#DIV/0!</v>
      </c>
      <c r="S8027">
        <f t="shared" si="613"/>
        <v>0</v>
      </c>
      <c r="T8027">
        <f t="shared" si="614"/>
        <v>-100</v>
      </c>
      <c r="U8027">
        <f t="shared" si="615"/>
        <v>1</v>
      </c>
    </row>
    <row r="8028" spans="3:21" x14ac:dyDescent="0.15">
      <c r="C8028" s="1">
        <v>7636</v>
      </c>
      <c r="F8028" s="1"/>
      <c r="G8028" s="1"/>
      <c r="H8028" s="1"/>
      <c r="I8028" s="1"/>
      <c r="J8028" s="1"/>
      <c r="K8028" s="1"/>
      <c r="R8028" t="e">
        <f t="shared" si="612"/>
        <v>#DIV/0!</v>
      </c>
      <c r="S8028">
        <f t="shared" si="613"/>
        <v>0</v>
      </c>
      <c r="T8028">
        <f t="shared" si="614"/>
        <v>-100</v>
      </c>
      <c r="U8028">
        <f t="shared" si="615"/>
        <v>1</v>
      </c>
    </row>
    <row r="8029" spans="3:21" x14ac:dyDescent="0.15">
      <c r="C8029" s="1">
        <v>12520</v>
      </c>
      <c r="F8029" s="1"/>
      <c r="G8029" s="1"/>
      <c r="H8029" s="1"/>
      <c r="I8029" s="1"/>
      <c r="J8029" s="1"/>
      <c r="K8029" s="1"/>
      <c r="R8029" t="e">
        <f t="shared" si="612"/>
        <v>#DIV/0!</v>
      </c>
      <c r="S8029">
        <f t="shared" si="613"/>
        <v>0</v>
      </c>
      <c r="T8029">
        <f t="shared" si="614"/>
        <v>-100</v>
      </c>
      <c r="U8029">
        <f t="shared" si="615"/>
        <v>1</v>
      </c>
    </row>
    <row r="8030" spans="3:21" x14ac:dyDescent="0.15">
      <c r="C8030" s="1">
        <v>11476</v>
      </c>
      <c r="F8030" s="1"/>
      <c r="G8030" s="1"/>
      <c r="H8030" s="1"/>
      <c r="I8030" s="1"/>
      <c r="J8030" s="1"/>
      <c r="K8030" s="1"/>
      <c r="R8030" t="e">
        <f t="shared" si="612"/>
        <v>#DIV/0!</v>
      </c>
      <c r="S8030">
        <f t="shared" si="613"/>
        <v>0</v>
      </c>
      <c r="T8030">
        <f t="shared" si="614"/>
        <v>-100</v>
      </c>
      <c r="U8030">
        <f t="shared" si="615"/>
        <v>1</v>
      </c>
    </row>
    <row r="8031" spans="3:21" x14ac:dyDescent="0.15">
      <c r="C8031" s="1">
        <v>10383</v>
      </c>
      <c r="F8031" s="1"/>
      <c r="G8031" s="1"/>
      <c r="H8031" s="1"/>
      <c r="I8031" s="1"/>
      <c r="J8031" s="1"/>
      <c r="K8031" s="1"/>
      <c r="R8031" t="e">
        <f t="shared" si="612"/>
        <v>#DIV/0!</v>
      </c>
      <c r="S8031">
        <f t="shared" si="613"/>
        <v>0</v>
      </c>
      <c r="T8031">
        <f t="shared" si="614"/>
        <v>-100</v>
      </c>
      <c r="U8031">
        <f t="shared" si="615"/>
        <v>1</v>
      </c>
    </row>
    <row r="8032" spans="3:21" x14ac:dyDescent="0.15">
      <c r="C8032" s="1">
        <v>9317</v>
      </c>
      <c r="F8032" s="1"/>
      <c r="G8032" s="1"/>
      <c r="H8032" s="1"/>
      <c r="I8032" s="1"/>
      <c r="J8032" s="1"/>
      <c r="K8032" s="1"/>
      <c r="R8032" t="e">
        <f t="shared" si="612"/>
        <v>#DIV/0!</v>
      </c>
      <c r="S8032">
        <f t="shared" si="613"/>
        <v>0</v>
      </c>
      <c r="T8032">
        <f t="shared" si="614"/>
        <v>-100</v>
      </c>
      <c r="U8032">
        <f t="shared" si="615"/>
        <v>1</v>
      </c>
    </row>
    <row r="8033" spans="3:21" x14ac:dyDescent="0.15">
      <c r="C8033" s="1">
        <v>12392</v>
      </c>
      <c r="F8033" s="1"/>
      <c r="G8033" s="1"/>
      <c r="H8033" s="1"/>
      <c r="I8033" s="1"/>
      <c r="J8033" s="1"/>
      <c r="K8033" s="1"/>
      <c r="L8033" s="4"/>
      <c r="R8033" t="e">
        <f t="shared" si="612"/>
        <v>#DIV/0!</v>
      </c>
      <c r="S8033">
        <f t="shared" si="613"/>
        <v>0</v>
      </c>
      <c r="T8033">
        <f t="shared" si="614"/>
        <v>-100</v>
      </c>
      <c r="U8033">
        <f t="shared" si="615"/>
        <v>1</v>
      </c>
    </row>
    <row r="8034" spans="3:21" x14ac:dyDescent="0.15">
      <c r="C8034" s="1">
        <v>10872</v>
      </c>
      <c r="F8034" s="1"/>
      <c r="G8034" s="1"/>
      <c r="H8034" s="1"/>
      <c r="I8034" s="1"/>
      <c r="J8034" s="1"/>
      <c r="K8034" s="1"/>
      <c r="R8034" t="e">
        <f t="shared" si="612"/>
        <v>#DIV/0!</v>
      </c>
      <c r="S8034">
        <f t="shared" si="613"/>
        <v>0</v>
      </c>
      <c r="T8034">
        <f t="shared" si="614"/>
        <v>-100</v>
      </c>
      <c r="U8034">
        <f t="shared" si="615"/>
        <v>1</v>
      </c>
    </row>
    <row r="8035" spans="3:21" x14ac:dyDescent="0.15">
      <c r="C8035" s="1">
        <v>15901</v>
      </c>
      <c r="F8035" s="1"/>
      <c r="G8035" s="1"/>
      <c r="H8035" s="1"/>
      <c r="I8035" s="1"/>
      <c r="J8035" s="1"/>
      <c r="K8035" s="1"/>
      <c r="R8035" t="e">
        <f t="shared" si="612"/>
        <v>#DIV/0!</v>
      </c>
      <c r="S8035">
        <f t="shared" si="613"/>
        <v>0</v>
      </c>
      <c r="T8035">
        <f t="shared" si="614"/>
        <v>-100</v>
      </c>
      <c r="U8035">
        <f t="shared" si="615"/>
        <v>1</v>
      </c>
    </row>
    <row r="8036" spans="3:21" x14ac:dyDescent="0.15">
      <c r="C8036" s="1">
        <v>12373</v>
      </c>
      <c r="F8036" s="1"/>
      <c r="G8036" s="1"/>
      <c r="H8036" s="1"/>
      <c r="I8036" s="1"/>
      <c r="J8036" s="1"/>
      <c r="K8036" s="1"/>
      <c r="R8036" t="e">
        <f t="shared" si="612"/>
        <v>#DIV/0!</v>
      </c>
      <c r="S8036">
        <f t="shared" si="613"/>
        <v>0</v>
      </c>
      <c r="T8036">
        <f t="shared" si="614"/>
        <v>-100</v>
      </c>
      <c r="U8036">
        <f t="shared" si="615"/>
        <v>1</v>
      </c>
    </row>
    <row r="8037" spans="3:21" x14ac:dyDescent="0.15">
      <c r="C8037" s="1">
        <v>10545</v>
      </c>
      <c r="F8037" s="1"/>
      <c r="G8037" s="1"/>
      <c r="H8037" s="1"/>
      <c r="I8037" s="1"/>
      <c r="J8037" s="1"/>
      <c r="K8037" s="1"/>
      <c r="R8037" t="e">
        <f t="shared" si="612"/>
        <v>#DIV/0!</v>
      </c>
      <c r="S8037">
        <f t="shared" si="613"/>
        <v>0</v>
      </c>
      <c r="T8037">
        <f t="shared" si="614"/>
        <v>-100</v>
      </c>
      <c r="U8037">
        <f t="shared" si="615"/>
        <v>1</v>
      </c>
    </row>
    <row r="8038" spans="3:21" x14ac:dyDescent="0.15">
      <c r="C8038" s="1">
        <v>15505</v>
      </c>
      <c r="F8038" s="1"/>
      <c r="G8038" s="1"/>
      <c r="H8038" s="1"/>
      <c r="I8038" s="1"/>
      <c r="J8038" s="1"/>
      <c r="K8038" s="1"/>
      <c r="R8038" t="e">
        <f t="shared" si="612"/>
        <v>#DIV/0!</v>
      </c>
      <c r="S8038">
        <f t="shared" si="613"/>
        <v>0</v>
      </c>
      <c r="T8038">
        <f t="shared" si="614"/>
        <v>-100</v>
      </c>
      <c r="U8038">
        <f t="shared" si="615"/>
        <v>1</v>
      </c>
    </row>
    <row r="8039" spans="3:21" x14ac:dyDescent="0.15">
      <c r="C8039" s="1">
        <v>11501</v>
      </c>
      <c r="F8039" s="1"/>
      <c r="G8039" s="1"/>
      <c r="H8039" s="1"/>
      <c r="I8039" s="1"/>
      <c r="J8039" s="1"/>
      <c r="K8039" s="1"/>
      <c r="R8039" t="e">
        <f t="shared" si="612"/>
        <v>#DIV/0!</v>
      </c>
      <c r="S8039">
        <f t="shared" si="613"/>
        <v>0</v>
      </c>
      <c r="T8039">
        <f t="shared" si="614"/>
        <v>-100</v>
      </c>
      <c r="U8039">
        <f t="shared" si="615"/>
        <v>1</v>
      </c>
    </row>
    <row r="8040" spans="3:21" x14ac:dyDescent="0.15">
      <c r="C8040" s="1">
        <v>11342</v>
      </c>
      <c r="F8040" s="1"/>
      <c r="G8040" s="1"/>
      <c r="H8040" s="1"/>
      <c r="I8040" s="1"/>
      <c r="J8040" s="1"/>
      <c r="K8040" s="1"/>
      <c r="R8040" t="e">
        <f t="shared" si="612"/>
        <v>#DIV/0!</v>
      </c>
      <c r="S8040">
        <f t="shared" si="613"/>
        <v>0</v>
      </c>
      <c r="T8040">
        <f t="shared" si="614"/>
        <v>-100</v>
      </c>
      <c r="U8040">
        <f t="shared" si="615"/>
        <v>1</v>
      </c>
    </row>
    <row r="8041" spans="3:21" x14ac:dyDescent="0.15">
      <c r="C8041" s="1">
        <v>10906</v>
      </c>
      <c r="F8041" s="1"/>
      <c r="G8041" s="1"/>
      <c r="H8041" s="1"/>
      <c r="I8041" s="1"/>
      <c r="J8041" s="1"/>
      <c r="K8041" s="1"/>
      <c r="R8041" t="e">
        <f t="shared" si="612"/>
        <v>#DIV/0!</v>
      </c>
      <c r="S8041">
        <f t="shared" si="613"/>
        <v>0</v>
      </c>
      <c r="T8041">
        <f t="shared" si="614"/>
        <v>-100</v>
      </c>
      <c r="U8041">
        <f t="shared" si="615"/>
        <v>1</v>
      </c>
    </row>
    <row r="8042" spans="3:21" x14ac:dyDescent="0.15">
      <c r="C8042" s="1">
        <v>11669</v>
      </c>
      <c r="F8042" s="1"/>
      <c r="G8042" s="1"/>
      <c r="H8042" s="1"/>
      <c r="I8042" s="1"/>
      <c r="J8042" s="1"/>
      <c r="K8042" s="1"/>
      <c r="R8042" t="e">
        <f t="shared" si="612"/>
        <v>#DIV/0!</v>
      </c>
      <c r="S8042">
        <f t="shared" si="613"/>
        <v>0</v>
      </c>
      <c r="T8042">
        <f t="shared" si="614"/>
        <v>-100</v>
      </c>
      <c r="U8042">
        <f t="shared" si="615"/>
        <v>1</v>
      </c>
    </row>
    <row r="8043" spans="3:21" x14ac:dyDescent="0.15">
      <c r="C8043" s="1">
        <v>80063</v>
      </c>
      <c r="F8043" s="1"/>
      <c r="G8043" s="1"/>
      <c r="H8043" s="1"/>
      <c r="I8043" s="1"/>
      <c r="J8043" s="1"/>
      <c r="K8043" s="1"/>
      <c r="R8043" t="e">
        <f t="shared" si="612"/>
        <v>#DIV/0!</v>
      </c>
      <c r="S8043">
        <f t="shared" si="613"/>
        <v>0</v>
      </c>
      <c r="T8043">
        <f t="shared" si="614"/>
        <v>-100</v>
      </c>
      <c r="U8043">
        <f t="shared" si="615"/>
        <v>1</v>
      </c>
    </row>
    <row r="8044" spans="3:21" x14ac:dyDescent="0.15">
      <c r="C8044" s="1">
        <v>76760</v>
      </c>
      <c r="F8044" s="1"/>
      <c r="G8044" s="1"/>
      <c r="H8044" s="1"/>
      <c r="I8044" s="1"/>
      <c r="J8044" s="1"/>
      <c r="K8044" s="1"/>
      <c r="R8044" t="e">
        <f t="shared" si="612"/>
        <v>#DIV/0!</v>
      </c>
      <c r="S8044">
        <f t="shared" si="613"/>
        <v>0</v>
      </c>
      <c r="T8044">
        <f t="shared" si="614"/>
        <v>-100</v>
      </c>
      <c r="U8044">
        <f t="shared" si="615"/>
        <v>1</v>
      </c>
    </row>
    <row r="8045" spans="3:21" x14ac:dyDescent="0.15">
      <c r="C8045" s="1">
        <v>87665</v>
      </c>
      <c r="F8045" s="1"/>
      <c r="G8045" s="1"/>
      <c r="H8045" s="1"/>
      <c r="I8045" s="1"/>
      <c r="J8045" s="1"/>
      <c r="K8045" s="1"/>
      <c r="R8045" t="e">
        <f t="shared" si="612"/>
        <v>#DIV/0!</v>
      </c>
      <c r="S8045">
        <f t="shared" si="613"/>
        <v>0</v>
      </c>
      <c r="T8045">
        <f t="shared" si="614"/>
        <v>-100</v>
      </c>
      <c r="U8045">
        <f t="shared" si="615"/>
        <v>1</v>
      </c>
    </row>
    <row r="8046" spans="3:21" x14ac:dyDescent="0.15">
      <c r="C8046" s="1">
        <v>73792</v>
      </c>
      <c r="F8046" s="1"/>
      <c r="G8046" s="1"/>
      <c r="H8046" s="1"/>
      <c r="I8046" s="1"/>
      <c r="J8046" s="1"/>
      <c r="K8046" s="1"/>
      <c r="R8046" t="e">
        <f t="shared" si="612"/>
        <v>#DIV/0!</v>
      </c>
      <c r="S8046">
        <f t="shared" si="613"/>
        <v>0</v>
      </c>
      <c r="T8046">
        <f t="shared" si="614"/>
        <v>-100</v>
      </c>
      <c r="U8046">
        <f t="shared" si="615"/>
        <v>1</v>
      </c>
    </row>
    <row r="8047" spans="3:21" x14ac:dyDescent="0.15">
      <c r="C8047" s="1">
        <v>71352</v>
      </c>
      <c r="F8047" s="1"/>
      <c r="G8047" s="1"/>
      <c r="H8047" s="1"/>
      <c r="I8047" s="1"/>
      <c r="J8047" s="1"/>
      <c r="K8047" s="1"/>
      <c r="R8047" t="e">
        <f t="shared" si="612"/>
        <v>#DIV/0!</v>
      </c>
      <c r="S8047">
        <f t="shared" si="613"/>
        <v>0</v>
      </c>
      <c r="T8047">
        <f t="shared" si="614"/>
        <v>-100</v>
      </c>
      <c r="U8047">
        <f t="shared" si="615"/>
        <v>1</v>
      </c>
    </row>
    <row r="8048" spans="3:21" x14ac:dyDescent="0.15">
      <c r="C8048" s="1">
        <v>84730</v>
      </c>
      <c r="F8048" s="1"/>
      <c r="G8048" s="1"/>
      <c r="H8048" s="1"/>
      <c r="I8048" s="1"/>
      <c r="J8048" s="1"/>
      <c r="K8048" s="1"/>
      <c r="R8048" t="e">
        <f t="shared" si="612"/>
        <v>#DIV/0!</v>
      </c>
      <c r="S8048">
        <f t="shared" si="613"/>
        <v>0</v>
      </c>
      <c r="T8048">
        <f t="shared" si="614"/>
        <v>-100</v>
      </c>
      <c r="U8048">
        <f t="shared" si="615"/>
        <v>1</v>
      </c>
    </row>
    <row r="8049" spans="3:21" x14ac:dyDescent="0.15">
      <c r="C8049" s="1">
        <v>93305</v>
      </c>
      <c r="F8049" s="1"/>
      <c r="G8049" s="1"/>
      <c r="H8049" s="1"/>
      <c r="I8049" s="1"/>
      <c r="J8049" s="1"/>
      <c r="K8049" s="1"/>
      <c r="R8049" t="e">
        <f t="shared" si="612"/>
        <v>#DIV/0!</v>
      </c>
      <c r="S8049">
        <f t="shared" si="613"/>
        <v>0</v>
      </c>
      <c r="T8049">
        <f t="shared" si="614"/>
        <v>-100</v>
      </c>
      <c r="U8049">
        <f t="shared" si="615"/>
        <v>1</v>
      </c>
    </row>
    <row r="8050" spans="3:21" x14ac:dyDescent="0.15">
      <c r="C8050" s="1">
        <v>86625</v>
      </c>
      <c r="F8050" s="1"/>
      <c r="G8050" s="1"/>
      <c r="H8050" s="1"/>
      <c r="I8050" s="1"/>
      <c r="J8050" s="1"/>
      <c r="K8050" s="1"/>
      <c r="R8050" t="e">
        <f t="shared" si="612"/>
        <v>#DIV/0!</v>
      </c>
      <c r="S8050">
        <f t="shared" si="613"/>
        <v>0</v>
      </c>
      <c r="T8050">
        <f t="shared" si="614"/>
        <v>-100</v>
      </c>
      <c r="U8050">
        <f t="shared" si="615"/>
        <v>1</v>
      </c>
    </row>
    <row r="8051" spans="3:21" x14ac:dyDescent="0.15">
      <c r="C8051" s="1">
        <v>67905</v>
      </c>
      <c r="F8051" s="1"/>
      <c r="G8051" s="1"/>
      <c r="H8051" s="1"/>
      <c r="I8051" s="1"/>
      <c r="J8051" s="1"/>
      <c r="K8051" s="1"/>
      <c r="R8051" t="e">
        <f t="shared" si="612"/>
        <v>#DIV/0!</v>
      </c>
      <c r="S8051">
        <f t="shared" si="613"/>
        <v>0</v>
      </c>
      <c r="T8051">
        <f t="shared" si="614"/>
        <v>-100</v>
      </c>
      <c r="U8051">
        <f t="shared" si="615"/>
        <v>1</v>
      </c>
    </row>
    <row r="8052" spans="3:21" x14ac:dyDescent="0.15">
      <c r="C8052" s="1">
        <v>63963</v>
      </c>
      <c r="F8052" s="1"/>
      <c r="G8052" s="1"/>
      <c r="H8052" s="1"/>
      <c r="I8052" s="1"/>
      <c r="J8052" s="1"/>
      <c r="K8052" s="1"/>
      <c r="R8052" t="e">
        <f t="shared" si="612"/>
        <v>#DIV/0!</v>
      </c>
      <c r="S8052">
        <f t="shared" si="613"/>
        <v>0</v>
      </c>
      <c r="T8052">
        <f t="shared" si="614"/>
        <v>-100</v>
      </c>
      <c r="U8052">
        <f t="shared" si="615"/>
        <v>1</v>
      </c>
    </row>
    <row r="8053" spans="3:21" x14ac:dyDescent="0.15">
      <c r="C8053" s="1">
        <v>70257</v>
      </c>
      <c r="F8053" s="1"/>
      <c r="G8053" s="1"/>
      <c r="H8053" s="1"/>
      <c r="I8053" s="1"/>
      <c r="J8053" s="1"/>
      <c r="K8053" s="1"/>
      <c r="R8053" t="e">
        <f t="shared" si="612"/>
        <v>#DIV/0!</v>
      </c>
      <c r="S8053">
        <f t="shared" si="613"/>
        <v>0</v>
      </c>
      <c r="T8053">
        <f t="shared" si="614"/>
        <v>-100</v>
      </c>
      <c r="U8053">
        <f t="shared" si="615"/>
        <v>1</v>
      </c>
    </row>
    <row r="8054" spans="3:21" x14ac:dyDescent="0.15">
      <c r="C8054" s="1">
        <v>75632</v>
      </c>
      <c r="F8054" s="1"/>
      <c r="G8054" s="1"/>
      <c r="H8054" s="1"/>
      <c r="I8054" s="1"/>
      <c r="J8054" s="1"/>
      <c r="K8054" s="1"/>
      <c r="R8054" t="e">
        <f t="shared" si="612"/>
        <v>#DIV/0!</v>
      </c>
      <c r="S8054">
        <f t="shared" si="613"/>
        <v>0</v>
      </c>
      <c r="T8054">
        <f t="shared" si="614"/>
        <v>-100</v>
      </c>
      <c r="U8054">
        <f t="shared" si="615"/>
        <v>1</v>
      </c>
    </row>
    <row r="8055" spans="3:21" x14ac:dyDescent="0.15">
      <c r="C8055" s="1">
        <v>71276</v>
      </c>
      <c r="F8055" s="1"/>
      <c r="G8055" s="1"/>
      <c r="H8055" s="1"/>
      <c r="I8055" s="1"/>
      <c r="J8055" s="1"/>
      <c r="K8055" s="1"/>
      <c r="R8055" t="e">
        <f t="shared" si="612"/>
        <v>#DIV/0!</v>
      </c>
      <c r="S8055">
        <f t="shared" si="613"/>
        <v>0</v>
      </c>
      <c r="T8055">
        <f t="shared" si="614"/>
        <v>-100</v>
      </c>
      <c r="U8055">
        <f t="shared" si="615"/>
        <v>1</v>
      </c>
    </row>
    <row r="8056" spans="3:21" x14ac:dyDescent="0.15">
      <c r="C8056" s="1">
        <v>93250</v>
      </c>
      <c r="F8056" s="1"/>
      <c r="G8056" s="1"/>
      <c r="H8056" s="1"/>
      <c r="I8056" s="1"/>
      <c r="J8056" s="1"/>
      <c r="K8056" s="1"/>
      <c r="R8056" t="e">
        <f t="shared" si="612"/>
        <v>#DIV/0!</v>
      </c>
      <c r="S8056">
        <f t="shared" si="613"/>
        <v>0</v>
      </c>
      <c r="T8056">
        <f t="shared" si="614"/>
        <v>-100</v>
      </c>
      <c r="U8056">
        <f t="shared" si="615"/>
        <v>1</v>
      </c>
    </row>
    <row r="8057" spans="3:21" x14ac:dyDescent="0.15">
      <c r="C8057" s="1">
        <v>77141</v>
      </c>
      <c r="F8057" s="1"/>
      <c r="G8057" s="1"/>
      <c r="H8057" s="1"/>
      <c r="I8057" s="1"/>
      <c r="J8057" s="1"/>
      <c r="K8057" s="1"/>
      <c r="R8057" t="e">
        <f t="shared" si="612"/>
        <v>#DIV/0!</v>
      </c>
      <c r="S8057">
        <f t="shared" si="613"/>
        <v>0</v>
      </c>
      <c r="T8057">
        <f t="shared" si="614"/>
        <v>-100</v>
      </c>
      <c r="U8057">
        <f t="shared" si="615"/>
        <v>1</v>
      </c>
    </row>
    <row r="8058" spans="3:21" x14ac:dyDescent="0.15">
      <c r="C8058" s="1">
        <v>72258</v>
      </c>
      <c r="F8058" s="1"/>
      <c r="G8058" s="1"/>
      <c r="H8058" s="1"/>
      <c r="I8058" s="1"/>
      <c r="J8058" s="1"/>
      <c r="K8058" s="1"/>
      <c r="R8058" t="e">
        <f t="shared" si="612"/>
        <v>#DIV/0!</v>
      </c>
      <c r="S8058">
        <f t="shared" si="613"/>
        <v>0</v>
      </c>
      <c r="T8058">
        <f t="shared" si="614"/>
        <v>-100</v>
      </c>
      <c r="U8058">
        <f t="shared" si="615"/>
        <v>1</v>
      </c>
    </row>
    <row r="8059" spans="3:21" x14ac:dyDescent="0.15">
      <c r="C8059" s="1">
        <v>83602</v>
      </c>
      <c r="F8059" s="1"/>
      <c r="G8059" s="1"/>
      <c r="H8059" s="1"/>
      <c r="I8059" s="1"/>
      <c r="J8059" s="1"/>
      <c r="K8059" s="1"/>
      <c r="R8059" t="e">
        <f t="shared" si="612"/>
        <v>#DIV/0!</v>
      </c>
      <c r="S8059">
        <f t="shared" si="613"/>
        <v>0</v>
      </c>
      <c r="T8059">
        <f t="shared" si="614"/>
        <v>-100</v>
      </c>
      <c r="U8059">
        <f t="shared" si="615"/>
        <v>1</v>
      </c>
    </row>
    <row r="8060" spans="3:21" x14ac:dyDescent="0.15">
      <c r="C8060" s="1">
        <v>77286</v>
      </c>
      <c r="F8060" s="1"/>
      <c r="G8060" s="1"/>
      <c r="H8060" s="1"/>
      <c r="I8060" s="1"/>
      <c r="J8060" s="1"/>
      <c r="K8060" s="1"/>
      <c r="R8060" t="e">
        <f t="shared" si="612"/>
        <v>#DIV/0!</v>
      </c>
      <c r="S8060">
        <f t="shared" si="613"/>
        <v>0</v>
      </c>
      <c r="T8060">
        <f t="shared" si="614"/>
        <v>-100</v>
      </c>
      <c r="U8060">
        <f t="shared" si="615"/>
        <v>1</v>
      </c>
    </row>
    <row r="8061" spans="3:21" x14ac:dyDescent="0.15">
      <c r="C8061" s="1">
        <v>71083</v>
      </c>
      <c r="F8061" s="1"/>
      <c r="G8061" s="1"/>
      <c r="H8061" s="1"/>
      <c r="I8061" s="1"/>
      <c r="J8061" s="1"/>
      <c r="K8061" s="1"/>
      <c r="R8061" t="e">
        <f t="shared" si="612"/>
        <v>#DIV/0!</v>
      </c>
      <c r="S8061">
        <f t="shared" si="613"/>
        <v>0</v>
      </c>
      <c r="T8061">
        <f t="shared" si="614"/>
        <v>-100</v>
      </c>
      <c r="U8061">
        <f t="shared" si="615"/>
        <v>1</v>
      </c>
    </row>
    <row r="8062" spans="3:21" x14ac:dyDescent="0.15">
      <c r="C8062" s="1">
        <v>63847</v>
      </c>
      <c r="F8062" s="1"/>
      <c r="G8062" s="1"/>
      <c r="H8062" s="1"/>
      <c r="I8062" s="1"/>
      <c r="J8062" s="1"/>
      <c r="K8062" s="1"/>
      <c r="R8062" t="e">
        <f t="shared" si="612"/>
        <v>#DIV/0!</v>
      </c>
      <c r="S8062">
        <f t="shared" si="613"/>
        <v>0</v>
      </c>
      <c r="T8062">
        <f t="shared" si="614"/>
        <v>-100</v>
      </c>
      <c r="U8062">
        <f t="shared" si="615"/>
        <v>1</v>
      </c>
    </row>
    <row r="8063" spans="3:21" x14ac:dyDescent="0.15">
      <c r="C8063" s="1">
        <v>80796</v>
      </c>
      <c r="F8063" s="1"/>
      <c r="G8063" s="1"/>
      <c r="H8063" s="1"/>
      <c r="I8063" s="1"/>
      <c r="J8063" s="1"/>
      <c r="K8063" s="1"/>
      <c r="R8063" t="e">
        <f t="shared" si="612"/>
        <v>#DIV/0!</v>
      </c>
      <c r="S8063">
        <f t="shared" si="613"/>
        <v>0</v>
      </c>
      <c r="T8063">
        <f t="shared" si="614"/>
        <v>-100</v>
      </c>
      <c r="U8063">
        <f t="shared" si="615"/>
        <v>1</v>
      </c>
    </row>
    <row r="8064" spans="3:21" x14ac:dyDescent="0.15">
      <c r="C8064" s="1">
        <v>63267</v>
      </c>
      <c r="F8064" s="1"/>
      <c r="G8064" s="1"/>
      <c r="H8064" s="1"/>
      <c r="I8064" s="1"/>
      <c r="J8064" s="1"/>
      <c r="K8064" s="1"/>
      <c r="R8064" t="e">
        <f t="shared" si="612"/>
        <v>#DIV/0!</v>
      </c>
      <c r="S8064">
        <f t="shared" si="613"/>
        <v>0</v>
      </c>
      <c r="T8064">
        <f t="shared" si="614"/>
        <v>-100</v>
      </c>
      <c r="U8064">
        <f t="shared" si="615"/>
        <v>1</v>
      </c>
    </row>
    <row r="8065" spans="3:21" x14ac:dyDescent="0.15">
      <c r="C8065" s="1">
        <v>57632</v>
      </c>
      <c r="F8065" s="1"/>
      <c r="G8065" s="1"/>
      <c r="H8065" s="1"/>
      <c r="I8065" s="1"/>
      <c r="J8065" s="1"/>
      <c r="K8065" s="1"/>
      <c r="R8065" t="e">
        <f t="shared" si="612"/>
        <v>#DIV/0!</v>
      </c>
      <c r="S8065">
        <f t="shared" si="613"/>
        <v>0</v>
      </c>
      <c r="T8065">
        <f t="shared" si="614"/>
        <v>-100</v>
      </c>
      <c r="U8065">
        <f t="shared" si="615"/>
        <v>1</v>
      </c>
    </row>
    <row r="8066" spans="3:21" x14ac:dyDescent="0.15">
      <c r="C8066" s="1">
        <v>77518</v>
      </c>
      <c r="F8066" s="1"/>
      <c r="G8066" s="1"/>
      <c r="H8066" s="1"/>
      <c r="I8066" s="1"/>
      <c r="J8066" s="1"/>
      <c r="K8066" s="1"/>
      <c r="R8066" t="e">
        <f t="shared" si="612"/>
        <v>#DIV/0!</v>
      </c>
      <c r="S8066">
        <f t="shared" si="613"/>
        <v>0</v>
      </c>
      <c r="T8066">
        <f t="shared" si="614"/>
        <v>-100</v>
      </c>
      <c r="U8066">
        <f t="shared" si="615"/>
        <v>1</v>
      </c>
    </row>
    <row r="8067" spans="3:21" x14ac:dyDescent="0.15">
      <c r="C8067" s="1">
        <v>58145</v>
      </c>
      <c r="F8067" s="1"/>
      <c r="G8067" s="1"/>
      <c r="H8067" s="1"/>
      <c r="I8067" s="1"/>
      <c r="J8067" s="1"/>
      <c r="K8067" s="1"/>
      <c r="R8067" t="e">
        <f t="shared" ref="R8067:R8130" si="616">100*(L8067/B8067-1)</f>
        <v>#DIV/0!</v>
      </c>
      <c r="S8067">
        <f t="shared" ref="S8067:S8130" si="617">IF(L8067&lt;D8067,1,0)</f>
        <v>0</v>
      </c>
      <c r="T8067">
        <f t="shared" ref="T8067:T8130" si="618">100*(L8067/C8067-1)</f>
        <v>-100</v>
      </c>
      <c r="U8067">
        <f t="shared" ref="U8067:U8130" si="619">IF(L8067=B8067,1,0)</f>
        <v>1</v>
      </c>
    </row>
    <row r="8068" spans="3:21" x14ac:dyDescent="0.15">
      <c r="C8068" s="1">
        <v>83027</v>
      </c>
      <c r="F8068" s="1"/>
      <c r="G8068" s="1"/>
      <c r="H8068" s="1"/>
      <c r="I8068" s="1"/>
      <c r="J8068" s="1"/>
      <c r="K8068" s="1"/>
      <c r="R8068" t="e">
        <f t="shared" si="616"/>
        <v>#DIV/0!</v>
      </c>
      <c r="S8068">
        <f t="shared" si="617"/>
        <v>0</v>
      </c>
      <c r="T8068">
        <f t="shared" si="618"/>
        <v>-100</v>
      </c>
      <c r="U8068">
        <f t="shared" si="619"/>
        <v>1</v>
      </c>
    </row>
    <row r="8069" spans="3:21" x14ac:dyDescent="0.15">
      <c r="C8069" s="1">
        <v>85288</v>
      </c>
      <c r="F8069" s="1"/>
      <c r="G8069" s="1"/>
      <c r="H8069" s="1"/>
      <c r="I8069" s="1"/>
      <c r="J8069" s="1"/>
      <c r="K8069" s="1"/>
      <c r="R8069" t="e">
        <f t="shared" si="616"/>
        <v>#DIV/0!</v>
      </c>
      <c r="S8069">
        <f t="shared" si="617"/>
        <v>0</v>
      </c>
      <c r="T8069">
        <f t="shared" si="618"/>
        <v>-100</v>
      </c>
      <c r="U8069">
        <f t="shared" si="619"/>
        <v>1</v>
      </c>
    </row>
    <row r="8070" spans="3:21" x14ac:dyDescent="0.15">
      <c r="C8070" s="1">
        <v>87966</v>
      </c>
      <c r="F8070" s="1"/>
      <c r="G8070" s="1"/>
      <c r="H8070" s="1"/>
      <c r="I8070" s="1"/>
      <c r="J8070" s="1"/>
      <c r="K8070" s="1"/>
      <c r="R8070" t="e">
        <f t="shared" si="616"/>
        <v>#DIV/0!</v>
      </c>
      <c r="S8070">
        <f t="shared" si="617"/>
        <v>0</v>
      </c>
      <c r="T8070">
        <f t="shared" si="618"/>
        <v>-100</v>
      </c>
      <c r="U8070">
        <f t="shared" si="619"/>
        <v>1</v>
      </c>
    </row>
    <row r="8071" spans="3:21" x14ac:dyDescent="0.15">
      <c r="C8071" s="1">
        <v>73091</v>
      </c>
      <c r="F8071" s="1"/>
      <c r="G8071" s="1"/>
      <c r="H8071" s="1"/>
      <c r="I8071" s="1"/>
      <c r="J8071" s="1"/>
      <c r="K8071" s="1"/>
      <c r="R8071" t="e">
        <f t="shared" si="616"/>
        <v>#DIV/0!</v>
      </c>
      <c r="S8071">
        <f t="shared" si="617"/>
        <v>0</v>
      </c>
      <c r="T8071">
        <f t="shared" si="618"/>
        <v>-100</v>
      </c>
      <c r="U8071">
        <f t="shared" si="619"/>
        <v>1</v>
      </c>
    </row>
    <row r="8072" spans="3:21" x14ac:dyDescent="0.15">
      <c r="C8072" s="1">
        <v>65051</v>
      </c>
      <c r="F8072" s="1"/>
      <c r="G8072" s="1"/>
      <c r="H8072" s="1"/>
      <c r="I8072" s="1"/>
      <c r="J8072" s="1"/>
      <c r="K8072" s="1"/>
      <c r="R8072" t="e">
        <f t="shared" si="616"/>
        <v>#DIV/0!</v>
      </c>
      <c r="S8072">
        <f t="shared" si="617"/>
        <v>0</v>
      </c>
      <c r="T8072">
        <f t="shared" si="618"/>
        <v>-100</v>
      </c>
      <c r="U8072">
        <f t="shared" si="619"/>
        <v>1</v>
      </c>
    </row>
    <row r="8073" spans="3:21" x14ac:dyDescent="0.15">
      <c r="C8073" s="1">
        <v>244336</v>
      </c>
      <c r="F8073" s="1"/>
      <c r="G8073" s="1"/>
      <c r="H8073" s="1"/>
      <c r="I8073" s="1"/>
      <c r="J8073" s="1"/>
      <c r="K8073" s="1"/>
      <c r="R8073" t="e">
        <f t="shared" si="616"/>
        <v>#DIV/0!</v>
      </c>
      <c r="S8073">
        <f t="shared" si="617"/>
        <v>0</v>
      </c>
      <c r="T8073">
        <f t="shared" si="618"/>
        <v>-100</v>
      </c>
      <c r="U8073">
        <f t="shared" si="619"/>
        <v>1</v>
      </c>
    </row>
    <row r="8074" spans="3:21" x14ac:dyDescent="0.15">
      <c r="C8074" s="1">
        <v>280627</v>
      </c>
      <c r="F8074" s="1"/>
      <c r="G8074" s="1"/>
      <c r="H8074" s="1"/>
      <c r="I8074" s="1"/>
      <c r="J8074" s="1"/>
      <c r="K8074" s="1"/>
      <c r="R8074" t="e">
        <f t="shared" si="616"/>
        <v>#DIV/0!</v>
      </c>
      <c r="S8074">
        <f t="shared" si="617"/>
        <v>0</v>
      </c>
      <c r="T8074">
        <f t="shared" si="618"/>
        <v>-100</v>
      </c>
      <c r="U8074">
        <f t="shared" si="619"/>
        <v>1</v>
      </c>
    </row>
    <row r="8075" spans="3:21" x14ac:dyDescent="0.15">
      <c r="C8075" s="1">
        <v>257475</v>
      </c>
      <c r="F8075" s="1"/>
      <c r="G8075" s="1"/>
      <c r="H8075" s="1"/>
      <c r="I8075" s="1"/>
      <c r="J8075" s="1"/>
      <c r="K8075" s="1"/>
      <c r="R8075" t="e">
        <f t="shared" si="616"/>
        <v>#DIV/0!</v>
      </c>
      <c r="S8075">
        <f t="shared" si="617"/>
        <v>0</v>
      </c>
      <c r="T8075">
        <f t="shared" si="618"/>
        <v>-100</v>
      </c>
      <c r="U8075">
        <f t="shared" si="619"/>
        <v>1</v>
      </c>
    </row>
    <row r="8076" spans="3:21" x14ac:dyDescent="0.15">
      <c r="C8076" s="1">
        <v>275376</v>
      </c>
      <c r="F8076" s="1"/>
      <c r="G8076" s="1"/>
      <c r="H8076" s="1"/>
      <c r="I8076" s="1"/>
      <c r="J8076" s="1"/>
      <c r="K8076" s="1"/>
      <c r="R8076" t="e">
        <f t="shared" si="616"/>
        <v>#DIV/0!</v>
      </c>
      <c r="S8076">
        <f t="shared" si="617"/>
        <v>0</v>
      </c>
      <c r="T8076">
        <f t="shared" si="618"/>
        <v>-100</v>
      </c>
      <c r="U8076">
        <f t="shared" si="619"/>
        <v>1</v>
      </c>
    </row>
    <row r="8077" spans="3:21" x14ac:dyDescent="0.15">
      <c r="C8077" s="1">
        <v>273893</v>
      </c>
      <c r="F8077" s="1"/>
      <c r="G8077" s="1"/>
      <c r="H8077" s="1"/>
      <c r="I8077" s="1"/>
      <c r="J8077" s="1"/>
      <c r="K8077" s="1"/>
      <c r="R8077" t="e">
        <f t="shared" si="616"/>
        <v>#DIV/0!</v>
      </c>
      <c r="S8077">
        <f t="shared" si="617"/>
        <v>0</v>
      </c>
      <c r="T8077">
        <f t="shared" si="618"/>
        <v>-100</v>
      </c>
      <c r="U8077">
        <f t="shared" si="619"/>
        <v>1</v>
      </c>
    </row>
    <row r="8078" spans="3:21" x14ac:dyDescent="0.15">
      <c r="C8078" s="1">
        <v>249111</v>
      </c>
      <c r="F8078" s="1"/>
      <c r="G8078" s="1"/>
      <c r="H8078" s="1"/>
      <c r="I8078" s="1"/>
      <c r="J8078" s="1"/>
      <c r="K8078" s="1"/>
      <c r="R8078" t="e">
        <f t="shared" si="616"/>
        <v>#DIV/0!</v>
      </c>
      <c r="S8078">
        <f t="shared" si="617"/>
        <v>0</v>
      </c>
      <c r="T8078">
        <f t="shared" si="618"/>
        <v>-100</v>
      </c>
      <c r="U8078">
        <f t="shared" si="619"/>
        <v>1</v>
      </c>
    </row>
    <row r="8079" spans="3:21" x14ac:dyDescent="0.15">
      <c r="C8079" s="1">
        <v>277478</v>
      </c>
      <c r="F8079" s="1"/>
      <c r="G8079" s="1"/>
      <c r="H8079" s="1"/>
      <c r="I8079" s="1"/>
      <c r="J8079" s="1"/>
      <c r="K8079" s="1"/>
      <c r="R8079" t="e">
        <f t="shared" si="616"/>
        <v>#DIV/0!</v>
      </c>
      <c r="S8079">
        <f t="shared" si="617"/>
        <v>0</v>
      </c>
      <c r="T8079">
        <f t="shared" si="618"/>
        <v>-100</v>
      </c>
      <c r="U8079">
        <f t="shared" si="619"/>
        <v>1</v>
      </c>
    </row>
    <row r="8080" spans="3:21" x14ac:dyDescent="0.15">
      <c r="C8080" s="1">
        <v>320608</v>
      </c>
      <c r="F8080" s="1"/>
      <c r="G8080" s="1"/>
      <c r="H8080" s="1"/>
      <c r="I8080" s="1"/>
      <c r="J8080" s="1"/>
      <c r="K8080" s="1"/>
      <c r="R8080" t="e">
        <f t="shared" si="616"/>
        <v>#DIV/0!</v>
      </c>
      <c r="S8080">
        <f t="shared" si="617"/>
        <v>0</v>
      </c>
      <c r="T8080">
        <f t="shared" si="618"/>
        <v>-100</v>
      </c>
      <c r="U8080">
        <f t="shared" si="619"/>
        <v>1</v>
      </c>
    </row>
    <row r="8081" spans="3:21" x14ac:dyDescent="0.15">
      <c r="C8081" s="1">
        <v>272167</v>
      </c>
      <c r="F8081" s="1"/>
      <c r="G8081" s="1"/>
      <c r="H8081" s="1"/>
      <c r="I8081" s="1"/>
      <c r="J8081" s="1"/>
      <c r="K8081" s="1"/>
      <c r="R8081" t="e">
        <f t="shared" si="616"/>
        <v>#DIV/0!</v>
      </c>
      <c r="S8081">
        <f t="shared" si="617"/>
        <v>0</v>
      </c>
      <c r="T8081">
        <f t="shared" si="618"/>
        <v>-100</v>
      </c>
      <c r="U8081">
        <f t="shared" si="619"/>
        <v>1</v>
      </c>
    </row>
    <row r="8082" spans="3:21" x14ac:dyDescent="0.15">
      <c r="C8082" s="1">
        <v>311627</v>
      </c>
      <c r="F8082" s="1"/>
      <c r="G8082" s="1"/>
      <c r="H8082" s="1"/>
      <c r="I8082" s="1"/>
      <c r="J8082" s="1"/>
      <c r="K8082" s="1"/>
      <c r="R8082" t="e">
        <f t="shared" si="616"/>
        <v>#DIV/0!</v>
      </c>
      <c r="S8082">
        <f t="shared" si="617"/>
        <v>0</v>
      </c>
      <c r="T8082">
        <f t="shared" si="618"/>
        <v>-100</v>
      </c>
      <c r="U8082">
        <f t="shared" si="619"/>
        <v>1</v>
      </c>
    </row>
    <row r="8083" spans="3:21" x14ac:dyDescent="0.15">
      <c r="C8083" s="1">
        <v>303147</v>
      </c>
      <c r="F8083" s="1"/>
      <c r="G8083" s="1"/>
      <c r="H8083" s="1"/>
      <c r="I8083" s="1"/>
      <c r="J8083" s="1"/>
      <c r="K8083" s="1"/>
      <c r="R8083" t="e">
        <f t="shared" si="616"/>
        <v>#DIV/0!</v>
      </c>
      <c r="S8083">
        <f t="shared" si="617"/>
        <v>0</v>
      </c>
      <c r="T8083">
        <f t="shared" si="618"/>
        <v>-100</v>
      </c>
      <c r="U8083">
        <f t="shared" si="619"/>
        <v>1</v>
      </c>
    </row>
    <row r="8084" spans="3:21" x14ac:dyDescent="0.15">
      <c r="C8084" s="1">
        <v>313569</v>
      </c>
      <c r="F8084" s="1"/>
      <c r="G8084" s="1"/>
      <c r="H8084" s="1"/>
      <c r="I8084" s="1"/>
      <c r="J8084" s="1"/>
      <c r="K8084" s="1"/>
      <c r="R8084" t="e">
        <f t="shared" si="616"/>
        <v>#DIV/0!</v>
      </c>
      <c r="S8084">
        <f t="shared" si="617"/>
        <v>0</v>
      </c>
      <c r="T8084">
        <f t="shared" si="618"/>
        <v>-100</v>
      </c>
      <c r="U8084">
        <f t="shared" si="619"/>
        <v>1</v>
      </c>
    </row>
    <row r="8085" spans="3:21" x14ac:dyDescent="0.15">
      <c r="C8085" s="1">
        <v>279076</v>
      </c>
      <c r="F8085" s="1"/>
      <c r="G8085" s="1"/>
      <c r="H8085" s="1"/>
      <c r="I8085" s="1"/>
      <c r="J8085" s="1"/>
      <c r="K8085" s="1"/>
      <c r="R8085" t="e">
        <f t="shared" si="616"/>
        <v>#DIV/0!</v>
      </c>
      <c r="S8085">
        <f t="shared" si="617"/>
        <v>0</v>
      </c>
      <c r="T8085">
        <f t="shared" si="618"/>
        <v>-100</v>
      </c>
      <c r="U8085">
        <f t="shared" si="619"/>
        <v>1</v>
      </c>
    </row>
    <row r="8086" spans="3:21" x14ac:dyDescent="0.15">
      <c r="C8086" s="1">
        <v>263587</v>
      </c>
      <c r="F8086" s="1"/>
      <c r="G8086" s="1"/>
      <c r="H8086" s="1"/>
      <c r="I8086" s="1"/>
      <c r="J8086" s="1"/>
      <c r="K8086" s="1"/>
      <c r="R8086" t="e">
        <f t="shared" si="616"/>
        <v>#DIV/0!</v>
      </c>
      <c r="S8086">
        <f t="shared" si="617"/>
        <v>0</v>
      </c>
      <c r="T8086">
        <f t="shared" si="618"/>
        <v>-100</v>
      </c>
      <c r="U8086">
        <f t="shared" si="619"/>
        <v>1</v>
      </c>
    </row>
    <row r="8087" spans="3:21" x14ac:dyDescent="0.15">
      <c r="C8087" s="1">
        <v>317463</v>
      </c>
      <c r="F8087" s="1"/>
      <c r="G8087" s="1"/>
      <c r="H8087" s="1"/>
      <c r="I8087" s="1"/>
      <c r="J8087" s="1"/>
      <c r="K8087" s="1"/>
      <c r="R8087" t="e">
        <f t="shared" si="616"/>
        <v>#DIV/0!</v>
      </c>
      <c r="S8087">
        <f t="shared" si="617"/>
        <v>0</v>
      </c>
      <c r="T8087">
        <f t="shared" si="618"/>
        <v>-100</v>
      </c>
      <c r="U8087">
        <f t="shared" si="619"/>
        <v>1</v>
      </c>
    </row>
    <row r="8088" spans="3:21" x14ac:dyDescent="0.15">
      <c r="C8088" s="1">
        <v>339866</v>
      </c>
      <c r="F8088" s="1"/>
      <c r="G8088" s="1"/>
      <c r="H8088" s="1"/>
      <c r="I8088" s="1"/>
      <c r="J8088" s="1"/>
      <c r="K8088" s="1"/>
      <c r="R8088" t="e">
        <f t="shared" si="616"/>
        <v>#DIV/0!</v>
      </c>
      <c r="S8088">
        <f t="shared" si="617"/>
        <v>0</v>
      </c>
      <c r="T8088">
        <f t="shared" si="618"/>
        <v>-100</v>
      </c>
      <c r="U8088">
        <f t="shared" si="619"/>
        <v>1</v>
      </c>
    </row>
    <row r="8089" spans="3:21" x14ac:dyDescent="0.15">
      <c r="C8089" s="1">
        <v>316656</v>
      </c>
      <c r="F8089" s="1"/>
      <c r="G8089" s="1"/>
      <c r="H8089" s="1"/>
      <c r="I8089" s="1"/>
      <c r="J8089" s="1"/>
      <c r="K8089" s="1"/>
      <c r="R8089" t="e">
        <f t="shared" si="616"/>
        <v>#DIV/0!</v>
      </c>
      <c r="S8089">
        <f t="shared" si="617"/>
        <v>0</v>
      </c>
      <c r="T8089">
        <f t="shared" si="618"/>
        <v>-100</v>
      </c>
      <c r="U8089">
        <f t="shared" si="619"/>
        <v>1</v>
      </c>
    </row>
    <row r="8090" spans="3:21" x14ac:dyDescent="0.15">
      <c r="C8090" s="1">
        <v>262050</v>
      </c>
      <c r="F8090" s="1"/>
      <c r="G8090" s="1"/>
      <c r="H8090" s="1"/>
      <c r="I8090" s="1"/>
      <c r="J8090" s="1"/>
      <c r="K8090" s="1"/>
      <c r="R8090" t="e">
        <f t="shared" si="616"/>
        <v>#DIV/0!</v>
      </c>
      <c r="S8090">
        <f t="shared" si="617"/>
        <v>0</v>
      </c>
      <c r="T8090">
        <f t="shared" si="618"/>
        <v>-100</v>
      </c>
      <c r="U8090">
        <f t="shared" si="619"/>
        <v>1</v>
      </c>
    </row>
    <row r="8091" spans="3:21" x14ac:dyDescent="0.15">
      <c r="C8091" s="1">
        <v>290904</v>
      </c>
      <c r="F8091" s="1"/>
      <c r="G8091" s="1"/>
      <c r="H8091" s="1"/>
      <c r="I8091" s="1"/>
      <c r="J8091" s="1"/>
      <c r="K8091" s="1"/>
      <c r="R8091" t="e">
        <f t="shared" si="616"/>
        <v>#DIV/0!</v>
      </c>
      <c r="S8091">
        <f t="shared" si="617"/>
        <v>0</v>
      </c>
      <c r="T8091">
        <f t="shared" si="618"/>
        <v>-100</v>
      </c>
      <c r="U8091">
        <f t="shared" si="619"/>
        <v>1</v>
      </c>
    </row>
    <row r="8092" spans="3:21" x14ac:dyDescent="0.15">
      <c r="C8092" s="1">
        <v>332055</v>
      </c>
      <c r="F8092" s="1"/>
      <c r="G8092" s="1"/>
      <c r="H8092" s="1"/>
      <c r="I8092" s="1"/>
      <c r="J8092" s="1"/>
      <c r="K8092" s="1"/>
      <c r="R8092" t="e">
        <f t="shared" si="616"/>
        <v>#DIV/0!</v>
      </c>
      <c r="S8092">
        <f t="shared" si="617"/>
        <v>0</v>
      </c>
      <c r="T8092">
        <f t="shared" si="618"/>
        <v>-100</v>
      </c>
      <c r="U8092">
        <f t="shared" si="619"/>
        <v>1</v>
      </c>
    </row>
    <row r="8093" spans="3:21" x14ac:dyDescent="0.15">
      <c r="C8093" s="1">
        <v>289075</v>
      </c>
      <c r="F8093" s="1"/>
      <c r="G8093" s="1"/>
      <c r="H8093" s="1"/>
      <c r="I8093" s="1"/>
      <c r="J8093" s="1"/>
      <c r="K8093" s="1"/>
      <c r="R8093" t="e">
        <f t="shared" si="616"/>
        <v>#DIV/0!</v>
      </c>
      <c r="S8093">
        <f t="shared" si="617"/>
        <v>0</v>
      </c>
      <c r="T8093">
        <f t="shared" si="618"/>
        <v>-100</v>
      </c>
      <c r="U8093">
        <f t="shared" si="619"/>
        <v>1</v>
      </c>
    </row>
    <row r="8094" spans="3:21" x14ac:dyDescent="0.15">
      <c r="C8094" s="1">
        <v>258186</v>
      </c>
      <c r="F8094" s="1"/>
      <c r="G8094" s="1"/>
      <c r="H8094" s="1"/>
      <c r="I8094" s="1"/>
      <c r="J8094" s="1"/>
      <c r="K8094" s="1"/>
      <c r="R8094" t="e">
        <f t="shared" si="616"/>
        <v>#DIV/0!</v>
      </c>
      <c r="S8094">
        <f t="shared" si="617"/>
        <v>0</v>
      </c>
      <c r="T8094">
        <f t="shared" si="618"/>
        <v>-100</v>
      </c>
      <c r="U8094">
        <f t="shared" si="619"/>
        <v>1</v>
      </c>
    </row>
    <row r="8095" spans="3:21" x14ac:dyDescent="0.15">
      <c r="C8095" s="1">
        <v>288220</v>
      </c>
      <c r="F8095" s="1"/>
      <c r="G8095" s="1"/>
      <c r="H8095" s="1"/>
      <c r="I8095" s="1"/>
      <c r="J8095" s="1"/>
      <c r="K8095" s="1"/>
      <c r="R8095" t="e">
        <f t="shared" si="616"/>
        <v>#DIV/0!</v>
      </c>
      <c r="S8095">
        <f t="shared" si="617"/>
        <v>0</v>
      </c>
      <c r="T8095">
        <f t="shared" si="618"/>
        <v>-100</v>
      </c>
      <c r="U8095">
        <f t="shared" si="619"/>
        <v>1</v>
      </c>
    </row>
    <row r="8096" spans="3:21" x14ac:dyDescent="0.15">
      <c r="C8096" s="1">
        <v>280991</v>
      </c>
      <c r="F8096" s="1"/>
      <c r="G8096" s="1"/>
      <c r="H8096" s="1"/>
      <c r="I8096" s="1"/>
      <c r="J8096" s="1"/>
      <c r="K8096" s="1"/>
      <c r="R8096" t="e">
        <f t="shared" si="616"/>
        <v>#DIV/0!</v>
      </c>
      <c r="S8096">
        <f t="shared" si="617"/>
        <v>0</v>
      </c>
      <c r="T8096">
        <f t="shared" si="618"/>
        <v>-100</v>
      </c>
      <c r="U8096">
        <f t="shared" si="619"/>
        <v>1</v>
      </c>
    </row>
    <row r="8097" spans="3:21" x14ac:dyDescent="0.15">
      <c r="C8097" s="1">
        <v>290843</v>
      </c>
      <c r="F8097" s="1"/>
      <c r="G8097" s="1"/>
      <c r="H8097" s="1"/>
      <c r="I8097" s="1"/>
      <c r="J8097" s="1"/>
      <c r="K8097" s="1"/>
      <c r="R8097" t="e">
        <f t="shared" si="616"/>
        <v>#DIV/0!</v>
      </c>
      <c r="S8097">
        <f t="shared" si="617"/>
        <v>0</v>
      </c>
      <c r="T8097">
        <f t="shared" si="618"/>
        <v>-100</v>
      </c>
      <c r="U8097">
        <f t="shared" si="619"/>
        <v>1</v>
      </c>
    </row>
    <row r="8098" spans="3:21" x14ac:dyDescent="0.15">
      <c r="C8098" s="1">
        <v>292139</v>
      </c>
      <c r="F8098" s="1"/>
      <c r="G8098" s="1"/>
      <c r="H8098" s="1"/>
      <c r="I8098" s="1"/>
      <c r="J8098" s="1"/>
      <c r="K8098" s="1"/>
      <c r="R8098" t="e">
        <f t="shared" si="616"/>
        <v>#DIV/0!</v>
      </c>
      <c r="S8098">
        <f t="shared" si="617"/>
        <v>0</v>
      </c>
      <c r="T8098">
        <f t="shared" si="618"/>
        <v>-100</v>
      </c>
      <c r="U8098">
        <f t="shared" si="619"/>
        <v>1</v>
      </c>
    </row>
    <row r="8099" spans="3:21" x14ac:dyDescent="0.15">
      <c r="C8099" s="1">
        <v>260483</v>
      </c>
      <c r="F8099" s="1"/>
      <c r="G8099" s="1"/>
      <c r="H8099" s="1"/>
      <c r="I8099" s="1"/>
      <c r="J8099" s="1"/>
      <c r="K8099" s="1"/>
      <c r="R8099" t="e">
        <f t="shared" si="616"/>
        <v>#DIV/0!</v>
      </c>
      <c r="S8099">
        <f t="shared" si="617"/>
        <v>0</v>
      </c>
      <c r="T8099">
        <f t="shared" si="618"/>
        <v>-100</v>
      </c>
      <c r="U8099">
        <f t="shared" si="619"/>
        <v>1</v>
      </c>
    </row>
    <row r="8100" spans="3:21" x14ac:dyDescent="0.15">
      <c r="C8100" s="1">
        <v>277319</v>
      </c>
      <c r="F8100" s="1"/>
      <c r="G8100" s="1"/>
      <c r="H8100" s="1"/>
      <c r="I8100" s="1"/>
      <c r="J8100" s="1"/>
      <c r="K8100" s="1"/>
      <c r="R8100" t="e">
        <f t="shared" si="616"/>
        <v>#DIV/0!</v>
      </c>
      <c r="S8100">
        <f t="shared" si="617"/>
        <v>0</v>
      </c>
      <c r="T8100">
        <f t="shared" si="618"/>
        <v>-100</v>
      </c>
      <c r="U8100">
        <f t="shared" si="619"/>
        <v>1</v>
      </c>
    </row>
    <row r="8101" spans="3:21" x14ac:dyDescent="0.15">
      <c r="C8101" s="1">
        <v>285031</v>
      </c>
      <c r="F8101" s="1"/>
      <c r="G8101" s="1"/>
      <c r="H8101" s="1"/>
      <c r="I8101" s="1"/>
      <c r="J8101" s="1"/>
      <c r="K8101" s="1"/>
      <c r="R8101" t="e">
        <f t="shared" si="616"/>
        <v>#DIV/0!</v>
      </c>
      <c r="S8101">
        <f t="shared" si="617"/>
        <v>0</v>
      </c>
      <c r="T8101">
        <f t="shared" si="618"/>
        <v>-100</v>
      </c>
      <c r="U8101">
        <f t="shared" si="619"/>
        <v>1</v>
      </c>
    </row>
    <row r="8102" spans="3:21" x14ac:dyDescent="0.15">
      <c r="C8102" s="1">
        <v>258785</v>
      </c>
      <c r="F8102" s="1"/>
      <c r="G8102" s="1"/>
      <c r="H8102" s="1"/>
      <c r="I8102" s="1"/>
      <c r="J8102" s="1"/>
      <c r="K8102" s="1"/>
      <c r="R8102" t="e">
        <f t="shared" si="616"/>
        <v>#DIV/0!</v>
      </c>
      <c r="S8102">
        <f t="shared" si="617"/>
        <v>0</v>
      </c>
      <c r="T8102">
        <f t="shared" si="618"/>
        <v>-100</v>
      </c>
      <c r="U8102">
        <f t="shared" si="619"/>
        <v>1</v>
      </c>
    </row>
    <row r="8103" spans="3:21" x14ac:dyDescent="0.15">
      <c r="C8103" s="1">
        <v>611452</v>
      </c>
      <c r="F8103" s="1"/>
      <c r="G8103" s="1"/>
      <c r="H8103" s="1"/>
      <c r="I8103" s="1"/>
      <c r="J8103" s="1"/>
      <c r="K8103" s="1"/>
      <c r="R8103" t="e">
        <f t="shared" si="616"/>
        <v>#DIV/0!</v>
      </c>
      <c r="S8103">
        <f t="shared" si="617"/>
        <v>0</v>
      </c>
      <c r="T8103">
        <f t="shared" si="618"/>
        <v>-100</v>
      </c>
      <c r="U8103">
        <f t="shared" si="619"/>
        <v>1</v>
      </c>
    </row>
    <row r="8104" spans="3:21" x14ac:dyDescent="0.15">
      <c r="C8104" s="1">
        <v>642280</v>
      </c>
      <c r="F8104" s="1"/>
      <c r="G8104" s="1"/>
      <c r="H8104" s="1"/>
      <c r="I8104" s="1"/>
      <c r="J8104" s="1"/>
      <c r="K8104" s="1"/>
      <c r="R8104" t="e">
        <f t="shared" si="616"/>
        <v>#DIV/0!</v>
      </c>
      <c r="S8104">
        <f t="shared" si="617"/>
        <v>0</v>
      </c>
      <c r="T8104">
        <f t="shared" si="618"/>
        <v>-100</v>
      </c>
      <c r="U8104">
        <f t="shared" si="619"/>
        <v>1</v>
      </c>
    </row>
    <row r="8105" spans="3:21" x14ac:dyDescent="0.15">
      <c r="C8105" s="1">
        <v>642665</v>
      </c>
      <c r="F8105" s="1"/>
      <c r="G8105" s="1"/>
      <c r="H8105" s="1"/>
      <c r="I8105" s="1"/>
      <c r="J8105" s="1"/>
      <c r="K8105" s="1"/>
      <c r="R8105" t="e">
        <f t="shared" si="616"/>
        <v>#DIV/0!</v>
      </c>
      <c r="S8105">
        <f t="shared" si="617"/>
        <v>0</v>
      </c>
      <c r="T8105">
        <f t="shared" si="618"/>
        <v>-100</v>
      </c>
      <c r="U8105">
        <f t="shared" si="619"/>
        <v>1</v>
      </c>
    </row>
    <row r="8106" spans="3:21" x14ac:dyDescent="0.15">
      <c r="C8106" s="1">
        <v>561747</v>
      </c>
      <c r="F8106" s="1"/>
      <c r="G8106" s="1"/>
      <c r="H8106" s="1"/>
      <c r="I8106" s="1"/>
      <c r="J8106" s="1"/>
      <c r="K8106" s="1"/>
      <c r="R8106" t="e">
        <f t="shared" si="616"/>
        <v>#DIV/0!</v>
      </c>
      <c r="S8106">
        <f t="shared" si="617"/>
        <v>0</v>
      </c>
      <c r="T8106">
        <f t="shared" si="618"/>
        <v>-100</v>
      </c>
      <c r="U8106">
        <f t="shared" si="619"/>
        <v>1</v>
      </c>
    </row>
    <row r="8107" spans="3:21" x14ac:dyDescent="0.15">
      <c r="C8107" s="1">
        <v>659681</v>
      </c>
      <c r="F8107" s="1"/>
      <c r="G8107" s="1"/>
      <c r="H8107" s="1"/>
      <c r="I8107" s="1"/>
      <c r="J8107" s="1"/>
      <c r="K8107" s="1"/>
      <c r="R8107" t="e">
        <f t="shared" si="616"/>
        <v>#DIV/0!</v>
      </c>
      <c r="S8107">
        <f t="shared" si="617"/>
        <v>0</v>
      </c>
      <c r="T8107">
        <f t="shared" si="618"/>
        <v>-100</v>
      </c>
      <c r="U8107">
        <f t="shared" si="619"/>
        <v>1</v>
      </c>
    </row>
    <row r="8108" spans="3:21" x14ac:dyDescent="0.15">
      <c r="C8108" s="1">
        <v>650825</v>
      </c>
      <c r="F8108" s="1"/>
      <c r="G8108" s="1"/>
      <c r="H8108" s="1"/>
      <c r="I8108" s="1"/>
      <c r="J8108" s="1"/>
      <c r="K8108" s="1"/>
      <c r="R8108" t="e">
        <f t="shared" si="616"/>
        <v>#DIV/0!</v>
      </c>
      <c r="S8108">
        <f t="shared" si="617"/>
        <v>0</v>
      </c>
      <c r="T8108">
        <f t="shared" si="618"/>
        <v>-100</v>
      </c>
      <c r="U8108">
        <f t="shared" si="619"/>
        <v>1</v>
      </c>
    </row>
    <row r="8109" spans="3:21" x14ac:dyDescent="0.15">
      <c r="C8109" s="1">
        <v>720173</v>
      </c>
      <c r="F8109" s="1"/>
      <c r="G8109" s="1"/>
      <c r="H8109" s="1"/>
      <c r="I8109" s="1"/>
      <c r="J8109" s="1"/>
      <c r="K8109" s="1"/>
      <c r="R8109" t="e">
        <f t="shared" si="616"/>
        <v>#DIV/0!</v>
      </c>
      <c r="S8109">
        <f t="shared" si="617"/>
        <v>0</v>
      </c>
      <c r="T8109">
        <f t="shared" si="618"/>
        <v>-100</v>
      </c>
      <c r="U8109">
        <f t="shared" si="619"/>
        <v>1</v>
      </c>
    </row>
    <row r="8110" spans="3:21" x14ac:dyDescent="0.15">
      <c r="C8110" s="1">
        <v>684895</v>
      </c>
      <c r="F8110" s="1"/>
      <c r="G8110" s="1"/>
      <c r="H8110" s="1"/>
      <c r="I8110" s="1"/>
      <c r="J8110" s="1"/>
      <c r="K8110" s="1"/>
      <c r="R8110" t="e">
        <f t="shared" si="616"/>
        <v>#DIV/0!</v>
      </c>
      <c r="S8110">
        <f t="shared" si="617"/>
        <v>0</v>
      </c>
      <c r="T8110">
        <f t="shared" si="618"/>
        <v>-100</v>
      </c>
      <c r="U8110">
        <f t="shared" si="619"/>
        <v>1</v>
      </c>
    </row>
    <row r="8111" spans="3:21" x14ac:dyDescent="0.15">
      <c r="C8111" s="1">
        <v>606569</v>
      </c>
      <c r="F8111" s="1"/>
      <c r="G8111" s="1"/>
      <c r="H8111" s="1"/>
      <c r="I8111" s="1"/>
      <c r="J8111" s="1"/>
      <c r="K8111" s="1"/>
      <c r="R8111" t="e">
        <f t="shared" si="616"/>
        <v>#DIV/0!</v>
      </c>
      <c r="S8111">
        <f t="shared" si="617"/>
        <v>0</v>
      </c>
      <c r="T8111">
        <f t="shared" si="618"/>
        <v>-100</v>
      </c>
      <c r="U8111">
        <f t="shared" si="619"/>
        <v>1</v>
      </c>
    </row>
    <row r="8112" spans="3:21" x14ac:dyDescent="0.15">
      <c r="C8112" s="1">
        <v>658860</v>
      </c>
      <c r="F8112" s="1"/>
      <c r="G8112" s="1"/>
      <c r="H8112" s="1"/>
      <c r="I8112" s="1"/>
      <c r="J8112" s="1"/>
      <c r="K8112" s="1"/>
      <c r="R8112" t="e">
        <f t="shared" si="616"/>
        <v>#DIV/0!</v>
      </c>
      <c r="S8112">
        <f t="shared" si="617"/>
        <v>0</v>
      </c>
      <c r="T8112">
        <f t="shared" si="618"/>
        <v>-100</v>
      </c>
      <c r="U8112">
        <f t="shared" si="619"/>
        <v>1</v>
      </c>
    </row>
    <row r="8113" spans="3:21" x14ac:dyDescent="0.15">
      <c r="C8113" s="1">
        <v>665100</v>
      </c>
      <c r="F8113" s="1"/>
      <c r="G8113" s="1"/>
      <c r="H8113" s="1"/>
      <c r="I8113" s="1"/>
      <c r="J8113" s="1"/>
      <c r="K8113" s="1"/>
      <c r="R8113" t="e">
        <f t="shared" si="616"/>
        <v>#DIV/0!</v>
      </c>
      <c r="S8113">
        <f t="shared" si="617"/>
        <v>0</v>
      </c>
      <c r="T8113">
        <f t="shared" si="618"/>
        <v>-100</v>
      </c>
      <c r="U8113">
        <f t="shared" si="619"/>
        <v>1</v>
      </c>
    </row>
    <row r="8114" spans="3:21" x14ac:dyDescent="0.15">
      <c r="C8114" s="1">
        <v>607349</v>
      </c>
      <c r="F8114" s="1"/>
      <c r="G8114" s="1"/>
      <c r="H8114" s="1"/>
      <c r="I8114" s="1"/>
      <c r="J8114" s="1"/>
      <c r="K8114" s="1"/>
      <c r="R8114" t="e">
        <f t="shared" si="616"/>
        <v>#DIV/0!</v>
      </c>
      <c r="S8114">
        <f t="shared" si="617"/>
        <v>0</v>
      </c>
      <c r="T8114">
        <f t="shared" si="618"/>
        <v>-100</v>
      </c>
      <c r="U8114">
        <f t="shared" si="619"/>
        <v>1</v>
      </c>
    </row>
    <row r="8115" spans="3:21" x14ac:dyDescent="0.15">
      <c r="C8115" s="1">
        <v>558976</v>
      </c>
      <c r="F8115" s="1"/>
      <c r="G8115" s="1"/>
      <c r="H8115" s="1"/>
      <c r="I8115" s="1"/>
      <c r="J8115" s="1"/>
      <c r="K8115" s="1"/>
      <c r="R8115" t="e">
        <f t="shared" si="616"/>
        <v>#DIV/0!</v>
      </c>
      <c r="S8115">
        <f t="shared" si="617"/>
        <v>0</v>
      </c>
      <c r="T8115">
        <f t="shared" si="618"/>
        <v>-100</v>
      </c>
      <c r="U8115">
        <f t="shared" si="619"/>
        <v>1</v>
      </c>
    </row>
    <row r="8116" spans="3:21" x14ac:dyDescent="0.15">
      <c r="C8116" s="1">
        <v>675881</v>
      </c>
      <c r="F8116" s="1"/>
      <c r="G8116" s="1"/>
      <c r="H8116" s="1"/>
      <c r="I8116" s="1"/>
      <c r="J8116" s="1"/>
      <c r="K8116" s="1"/>
      <c r="R8116" t="e">
        <f t="shared" si="616"/>
        <v>#DIV/0!</v>
      </c>
      <c r="S8116">
        <f t="shared" si="617"/>
        <v>0</v>
      </c>
      <c r="T8116">
        <f t="shared" si="618"/>
        <v>-100</v>
      </c>
      <c r="U8116">
        <f t="shared" si="619"/>
        <v>1</v>
      </c>
    </row>
    <row r="8117" spans="3:21" x14ac:dyDescent="0.15">
      <c r="C8117" s="1">
        <v>607983</v>
      </c>
      <c r="F8117" s="1"/>
      <c r="G8117" s="1"/>
      <c r="H8117" s="1"/>
      <c r="I8117" s="1"/>
      <c r="J8117" s="1"/>
      <c r="K8117" s="1"/>
      <c r="R8117" t="e">
        <f t="shared" si="616"/>
        <v>#DIV/0!</v>
      </c>
      <c r="S8117">
        <f t="shared" si="617"/>
        <v>0</v>
      </c>
      <c r="T8117">
        <f t="shared" si="618"/>
        <v>-100</v>
      </c>
      <c r="U8117">
        <f t="shared" si="619"/>
        <v>1</v>
      </c>
    </row>
    <row r="8118" spans="3:21" x14ac:dyDescent="0.15">
      <c r="C8118" s="1">
        <v>671495</v>
      </c>
      <c r="F8118" s="1"/>
      <c r="G8118" s="1"/>
      <c r="H8118" s="1"/>
      <c r="I8118" s="1"/>
      <c r="J8118" s="1"/>
      <c r="K8118" s="1"/>
      <c r="R8118" t="e">
        <f t="shared" si="616"/>
        <v>#DIV/0!</v>
      </c>
      <c r="S8118">
        <f t="shared" si="617"/>
        <v>0</v>
      </c>
      <c r="T8118">
        <f t="shared" si="618"/>
        <v>-100</v>
      </c>
      <c r="U8118">
        <f t="shared" si="619"/>
        <v>1</v>
      </c>
    </row>
    <row r="8119" spans="3:21" x14ac:dyDescent="0.15">
      <c r="C8119" s="1">
        <v>656168</v>
      </c>
      <c r="F8119" s="1"/>
      <c r="G8119" s="1"/>
      <c r="H8119" s="1"/>
      <c r="I8119" s="1"/>
      <c r="J8119" s="1"/>
      <c r="K8119" s="1"/>
      <c r="R8119" t="e">
        <f t="shared" si="616"/>
        <v>#DIV/0!</v>
      </c>
      <c r="S8119">
        <f t="shared" si="617"/>
        <v>0</v>
      </c>
      <c r="T8119">
        <f t="shared" si="618"/>
        <v>-100</v>
      </c>
      <c r="U8119">
        <f t="shared" si="619"/>
        <v>1</v>
      </c>
    </row>
    <row r="8120" spans="3:21" x14ac:dyDescent="0.15">
      <c r="C8120" s="1">
        <v>637756</v>
      </c>
      <c r="F8120" s="1"/>
      <c r="G8120" s="1"/>
      <c r="H8120" s="1"/>
      <c r="I8120" s="1"/>
      <c r="J8120" s="1"/>
      <c r="K8120" s="1"/>
      <c r="R8120" t="e">
        <f t="shared" si="616"/>
        <v>#DIV/0!</v>
      </c>
      <c r="S8120">
        <f t="shared" si="617"/>
        <v>0</v>
      </c>
      <c r="T8120">
        <f t="shared" si="618"/>
        <v>-100</v>
      </c>
      <c r="U8120">
        <f t="shared" si="619"/>
        <v>1</v>
      </c>
    </row>
    <row r="8121" spans="3:21" x14ac:dyDescent="0.15">
      <c r="C8121" s="1">
        <v>703942</v>
      </c>
      <c r="F8121" s="1"/>
      <c r="G8121" s="1"/>
      <c r="H8121" s="1"/>
      <c r="I8121" s="1"/>
      <c r="J8121" s="1"/>
      <c r="K8121" s="1"/>
      <c r="R8121" t="e">
        <f t="shared" si="616"/>
        <v>#DIV/0!</v>
      </c>
      <c r="S8121">
        <f t="shared" si="617"/>
        <v>0</v>
      </c>
      <c r="T8121">
        <f t="shared" si="618"/>
        <v>-100</v>
      </c>
      <c r="U8121">
        <f t="shared" si="619"/>
        <v>1</v>
      </c>
    </row>
    <row r="8122" spans="3:21" x14ac:dyDescent="0.15">
      <c r="C8122" s="1">
        <v>613331</v>
      </c>
      <c r="F8122" s="1"/>
      <c r="G8122" s="1"/>
      <c r="H8122" s="1"/>
      <c r="I8122" s="1"/>
      <c r="J8122" s="1"/>
      <c r="K8122" s="1"/>
      <c r="R8122" t="e">
        <f t="shared" si="616"/>
        <v>#DIV/0!</v>
      </c>
      <c r="S8122">
        <f t="shared" si="617"/>
        <v>0</v>
      </c>
      <c r="T8122">
        <f t="shared" si="618"/>
        <v>-100</v>
      </c>
      <c r="U8122">
        <f t="shared" si="619"/>
        <v>1</v>
      </c>
    </row>
    <row r="8123" spans="3:21" x14ac:dyDescent="0.15">
      <c r="C8123" s="1">
        <v>566102</v>
      </c>
      <c r="F8123" s="1"/>
      <c r="G8123" s="1"/>
      <c r="H8123" s="1"/>
      <c r="I8123" s="1"/>
      <c r="J8123" s="1"/>
      <c r="K8123" s="1"/>
      <c r="R8123" t="e">
        <f t="shared" si="616"/>
        <v>#DIV/0!</v>
      </c>
      <c r="S8123">
        <f t="shared" si="617"/>
        <v>0</v>
      </c>
      <c r="T8123">
        <f t="shared" si="618"/>
        <v>-100</v>
      </c>
      <c r="U8123">
        <f t="shared" si="619"/>
        <v>1</v>
      </c>
    </row>
    <row r="8124" spans="3:21" x14ac:dyDescent="0.15">
      <c r="C8124" s="1">
        <v>613368</v>
      </c>
      <c r="F8124" s="1"/>
      <c r="G8124" s="1"/>
      <c r="H8124" s="1"/>
      <c r="I8124" s="1"/>
      <c r="J8124" s="1"/>
      <c r="K8124" s="1"/>
      <c r="R8124" t="e">
        <f t="shared" si="616"/>
        <v>#DIV/0!</v>
      </c>
      <c r="S8124">
        <f t="shared" si="617"/>
        <v>0</v>
      </c>
      <c r="T8124">
        <f t="shared" si="618"/>
        <v>-100</v>
      </c>
      <c r="U8124">
        <f t="shared" si="619"/>
        <v>1</v>
      </c>
    </row>
    <row r="8125" spans="3:21" x14ac:dyDescent="0.15">
      <c r="C8125" s="1">
        <v>626922</v>
      </c>
      <c r="F8125" s="1"/>
      <c r="G8125" s="1"/>
      <c r="H8125" s="1"/>
      <c r="I8125" s="1"/>
      <c r="J8125" s="1"/>
      <c r="K8125" s="1"/>
      <c r="R8125" t="e">
        <f t="shared" si="616"/>
        <v>#DIV/0!</v>
      </c>
      <c r="S8125">
        <f t="shared" si="617"/>
        <v>0</v>
      </c>
      <c r="T8125">
        <f t="shared" si="618"/>
        <v>-100</v>
      </c>
      <c r="U8125">
        <f t="shared" si="619"/>
        <v>1</v>
      </c>
    </row>
    <row r="8126" spans="3:21" x14ac:dyDescent="0.15">
      <c r="C8126" s="1">
        <v>629127</v>
      </c>
      <c r="F8126" s="1"/>
      <c r="G8126" s="1"/>
      <c r="H8126" s="1"/>
      <c r="I8126" s="1"/>
      <c r="J8126" s="1"/>
      <c r="K8126" s="1"/>
      <c r="R8126" t="e">
        <f t="shared" si="616"/>
        <v>#DIV/0!</v>
      </c>
      <c r="S8126">
        <f t="shared" si="617"/>
        <v>0</v>
      </c>
      <c r="T8126">
        <f t="shared" si="618"/>
        <v>-100</v>
      </c>
      <c r="U8126">
        <f t="shared" si="619"/>
        <v>1</v>
      </c>
    </row>
    <row r="8127" spans="3:21" x14ac:dyDescent="0.15">
      <c r="C8127" s="1">
        <v>646032</v>
      </c>
      <c r="F8127" s="1"/>
      <c r="G8127" s="1"/>
      <c r="H8127" s="1"/>
      <c r="I8127" s="1"/>
      <c r="J8127" s="1"/>
      <c r="K8127" s="1"/>
      <c r="R8127" t="e">
        <f t="shared" si="616"/>
        <v>#DIV/0!</v>
      </c>
      <c r="S8127">
        <f t="shared" si="617"/>
        <v>0</v>
      </c>
      <c r="T8127">
        <f t="shared" si="618"/>
        <v>-100</v>
      </c>
      <c r="U8127">
        <f t="shared" si="619"/>
        <v>1</v>
      </c>
    </row>
    <row r="8128" spans="3:21" x14ac:dyDescent="0.15">
      <c r="C8128" s="1">
        <v>652725</v>
      </c>
      <c r="F8128" s="1"/>
      <c r="G8128" s="1"/>
      <c r="H8128" s="1"/>
      <c r="I8128" s="1"/>
      <c r="J8128" s="1"/>
      <c r="K8128" s="1"/>
      <c r="R8128" t="e">
        <f t="shared" si="616"/>
        <v>#DIV/0!</v>
      </c>
      <c r="S8128">
        <f t="shared" si="617"/>
        <v>0</v>
      </c>
      <c r="T8128">
        <f t="shared" si="618"/>
        <v>-100</v>
      </c>
      <c r="U8128">
        <f t="shared" si="619"/>
        <v>1</v>
      </c>
    </row>
    <row r="8129" spans="3:21" x14ac:dyDescent="0.15">
      <c r="C8129" s="1">
        <v>541880</v>
      </c>
      <c r="F8129" s="1"/>
      <c r="G8129" s="1"/>
      <c r="H8129" s="1"/>
      <c r="I8129" s="1"/>
      <c r="J8129" s="1"/>
      <c r="K8129" s="1"/>
      <c r="R8129" t="e">
        <f t="shared" si="616"/>
        <v>#DIV/0!</v>
      </c>
      <c r="S8129">
        <f t="shared" si="617"/>
        <v>0</v>
      </c>
      <c r="T8129">
        <f t="shared" si="618"/>
        <v>-100</v>
      </c>
      <c r="U8129">
        <f t="shared" si="619"/>
        <v>1</v>
      </c>
    </row>
    <row r="8130" spans="3:21" x14ac:dyDescent="0.15">
      <c r="C8130" s="1">
        <v>678247</v>
      </c>
      <c r="F8130" s="1"/>
      <c r="G8130" s="1"/>
      <c r="H8130" s="1"/>
      <c r="I8130" s="1"/>
      <c r="J8130" s="1"/>
      <c r="K8130" s="1"/>
      <c r="R8130" t="e">
        <f t="shared" si="616"/>
        <v>#DIV/0!</v>
      </c>
      <c r="S8130">
        <f t="shared" si="617"/>
        <v>0</v>
      </c>
      <c r="T8130">
        <f t="shared" si="618"/>
        <v>-100</v>
      </c>
      <c r="U8130">
        <f t="shared" si="619"/>
        <v>1</v>
      </c>
    </row>
    <row r="8131" spans="3:21" x14ac:dyDescent="0.15">
      <c r="C8131" s="1">
        <v>582744</v>
      </c>
      <c r="F8131" s="1"/>
      <c r="G8131" s="1"/>
      <c r="H8131" s="1"/>
      <c r="I8131" s="1"/>
      <c r="J8131" s="1"/>
      <c r="K8131" s="1"/>
      <c r="R8131" t="e">
        <f t="shared" ref="R8131:R8194" si="620">100*(L8131/B8131-1)</f>
        <v>#DIV/0!</v>
      </c>
      <c r="S8131">
        <f t="shared" ref="S8131:S8194" si="621">IF(L8131&lt;D8131,1,0)</f>
        <v>0</v>
      </c>
      <c r="T8131">
        <f t="shared" ref="T8131:T8194" si="622">100*(L8131/C8131-1)</f>
        <v>-100</v>
      </c>
      <c r="U8131">
        <f t="shared" ref="U8131:U8194" si="623">IF(L8131=B8131,1,0)</f>
        <v>1</v>
      </c>
    </row>
    <row r="8132" spans="3:21" x14ac:dyDescent="0.15">
      <c r="C8132" s="1">
        <v>603691</v>
      </c>
      <c r="F8132" s="1"/>
      <c r="G8132" s="1"/>
      <c r="H8132" s="1"/>
      <c r="I8132" s="1"/>
      <c r="J8132" s="1"/>
      <c r="K8132" s="1"/>
      <c r="R8132" t="e">
        <f t="shared" si="620"/>
        <v>#DIV/0!</v>
      </c>
      <c r="S8132">
        <f t="shared" si="621"/>
        <v>0</v>
      </c>
      <c r="T8132">
        <f t="shared" si="622"/>
        <v>-100</v>
      </c>
      <c r="U8132">
        <f t="shared" si="623"/>
        <v>1</v>
      </c>
    </row>
    <row r="8133" spans="3:21" x14ac:dyDescent="0.15">
      <c r="C8133" s="1">
        <v>1114763</v>
      </c>
      <c r="F8133" s="1"/>
      <c r="G8133" s="1"/>
      <c r="H8133" s="1"/>
      <c r="I8133" s="1"/>
      <c r="J8133" s="1"/>
      <c r="K8133" s="1"/>
      <c r="R8133" t="e">
        <f t="shared" si="620"/>
        <v>#DIV/0!</v>
      </c>
      <c r="S8133">
        <f t="shared" si="621"/>
        <v>0</v>
      </c>
      <c r="T8133">
        <f t="shared" si="622"/>
        <v>-100</v>
      </c>
      <c r="U8133">
        <f t="shared" si="623"/>
        <v>1</v>
      </c>
    </row>
    <row r="8134" spans="3:21" x14ac:dyDescent="0.15">
      <c r="C8134" s="1">
        <v>1100070</v>
      </c>
      <c r="F8134" s="1"/>
      <c r="G8134" s="1"/>
      <c r="H8134" s="1"/>
      <c r="I8134" s="1"/>
      <c r="J8134" s="1"/>
      <c r="K8134" s="1"/>
      <c r="R8134" t="e">
        <f t="shared" si="620"/>
        <v>#DIV/0!</v>
      </c>
      <c r="S8134">
        <f t="shared" si="621"/>
        <v>0</v>
      </c>
      <c r="T8134">
        <f t="shared" si="622"/>
        <v>-100</v>
      </c>
      <c r="U8134">
        <f t="shared" si="623"/>
        <v>1</v>
      </c>
    </row>
    <row r="8135" spans="3:21" x14ac:dyDescent="0.15">
      <c r="C8135" s="1">
        <v>1036047</v>
      </c>
      <c r="F8135" s="1"/>
      <c r="G8135" s="1"/>
      <c r="H8135" s="1"/>
      <c r="I8135" s="1"/>
      <c r="J8135" s="1"/>
      <c r="K8135" s="1"/>
      <c r="R8135" t="e">
        <f t="shared" si="620"/>
        <v>#DIV/0!</v>
      </c>
      <c r="S8135">
        <f t="shared" si="621"/>
        <v>0</v>
      </c>
      <c r="T8135">
        <f t="shared" si="622"/>
        <v>-100</v>
      </c>
      <c r="U8135">
        <f t="shared" si="623"/>
        <v>1</v>
      </c>
    </row>
    <row r="8136" spans="3:21" x14ac:dyDescent="0.15">
      <c r="C8136" s="1">
        <v>1165605</v>
      </c>
      <c r="F8136" s="1"/>
      <c r="G8136" s="1"/>
      <c r="H8136" s="1"/>
      <c r="I8136" s="1"/>
      <c r="J8136" s="1"/>
      <c r="K8136" s="1"/>
      <c r="R8136" t="e">
        <f t="shared" si="620"/>
        <v>#DIV/0!</v>
      </c>
      <c r="S8136">
        <f t="shared" si="621"/>
        <v>0</v>
      </c>
      <c r="T8136">
        <f t="shared" si="622"/>
        <v>-100</v>
      </c>
      <c r="U8136">
        <f t="shared" si="623"/>
        <v>1</v>
      </c>
    </row>
    <row r="8137" spans="3:21" x14ac:dyDescent="0.15">
      <c r="C8137" s="1">
        <v>1015991</v>
      </c>
      <c r="F8137" s="1"/>
      <c r="G8137" s="1"/>
      <c r="H8137" s="1"/>
      <c r="I8137" s="1"/>
      <c r="J8137" s="1"/>
      <c r="K8137" s="1"/>
      <c r="R8137" t="e">
        <f t="shared" si="620"/>
        <v>#DIV/0!</v>
      </c>
      <c r="S8137">
        <f t="shared" si="621"/>
        <v>0</v>
      </c>
      <c r="T8137">
        <f t="shared" si="622"/>
        <v>-100</v>
      </c>
      <c r="U8137">
        <f t="shared" si="623"/>
        <v>1</v>
      </c>
    </row>
    <row r="8138" spans="3:21" x14ac:dyDescent="0.15">
      <c r="C8138" s="1">
        <v>1124041</v>
      </c>
      <c r="F8138" s="1"/>
      <c r="G8138" s="1"/>
      <c r="H8138" s="1"/>
      <c r="I8138" s="1"/>
      <c r="J8138" s="1"/>
      <c r="K8138" s="1"/>
      <c r="R8138" t="e">
        <f t="shared" si="620"/>
        <v>#DIV/0!</v>
      </c>
      <c r="S8138">
        <f t="shared" si="621"/>
        <v>0</v>
      </c>
      <c r="T8138">
        <f t="shared" si="622"/>
        <v>-100</v>
      </c>
      <c r="U8138">
        <f t="shared" si="623"/>
        <v>1</v>
      </c>
    </row>
    <row r="8139" spans="3:21" x14ac:dyDescent="0.15">
      <c r="C8139" s="1">
        <v>1061221</v>
      </c>
      <c r="F8139" s="1"/>
      <c r="G8139" s="1"/>
      <c r="H8139" s="1"/>
      <c r="I8139" s="1"/>
      <c r="J8139" s="1"/>
      <c r="K8139" s="1"/>
      <c r="R8139" t="e">
        <f t="shared" si="620"/>
        <v>#DIV/0!</v>
      </c>
      <c r="S8139">
        <f t="shared" si="621"/>
        <v>0</v>
      </c>
      <c r="T8139">
        <f t="shared" si="622"/>
        <v>-100</v>
      </c>
      <c r="U8139">
        <f t="shared" si="623"/>
        <v>1</v>
      </c>
    </row>
    <row r="8140" spans="3:21" x14ac:dyDescent="0.15">
      <c r="C8140" s="1">
        <v>1148301</v>
      </c>
      <c r="F8140" s="1"/>
      <c r="G8140" s="1"/>
      <c r="H8140" s="1"/>
      <c r="I8140" s="1"/>
      <c r="J8140" s="1"/>
      <c r="K8140" s="1"/>
      <c r="R8140" t="e">
        <f t="shared" si="620"/>
        <v>#DIV/0!</v>
      </c>
      <c r="S8140">
        <f t="shared" si="621"/>
        <v>0</v>
      </c>
      <c r="T8140">
        <f t="shared" si="622"/>
        <v>-100</v>
      </c>
      <c r="U8140">
        <f t="shared" si="623"/>
        <v>1</v>
      </c>
    </row>
    <row r="8141" spans="3:21" x14ac:dyDescent="0.15">
      <c r="C8141" s="1">
        <v>1014473</v>
      </c>
      <c r="F8141" s="1"/>
      <c r="G8141" s="1"/>
      <c r="H8141" s="1"/>
      <c r="I8141" s="1"/>
      <c r="J8141" s="1"/>
      <c r="K8141" s="1"/>
      <c r="R8141" t="e">
        <f t="shared" si="620"/>
        <v>#DIV/0!</v>
      </c>
      <c r="S8141">
        <f t="shared" si="621"/>
        <v>0</v>
      </c>
      <c r="T8141">
        <f t="shared" si="622"/>
        <v>-100</v>
      </c>
      <c r="U8141">
        <f t="shared" si="623"/>
        <v>1</v>
      </c>
    </row>
    <row r="8142" spans="3:21" x14ac:dyDescent="0.15">
      <c r="C8142" s="1">
        <v>1228503</v>
      </c>
      <c r="F8142" s="1"/>
      <c r="G8142" s="1"/>
      <c r="H8142" s="1"/>
      <c r="I8142" s="1"/>
      <c r="J8142" s="1"/>
      <c r="K8142" s="1"/>
      <c r="R8142" t="e">
        <f t="shared" si="620"/>
        <v>#DIV/0!</v>
      </c>
      <c r="S8142">
        <f t="shared" si="621"/>
        <v>0</v>
      </c>
      <c r="T8142">
        <f t="shared" si="622"/>
        <v>-100</v>
      </c>
      <c r="U8142">
        <f t="shared" si="623"/>
        <v>1</v>
      </c>
    </row>
    <row r="8143" spans="3:21" x14ac:dyDescent="0.15">
      <c r="C8143" s="1">
        <v>1064001</v>
      </c>
      <c r="F8143" s="1"/>
      <c r="G8143" s="1"/>
      <c r="H8143" s="1"/>
      <c r="I8143" s="1"/>
      <c r="J8143" s="1"/>
      <c r="K8143" s="1"/>
      <c r="R8143" t="e">
        <f t="shared" si="620"/>
        <v>#DIV/0!</v>
      </c>
      <c r="S8143">
        <f t="shared" si="621"/>
        <v>0</v>
      </c>
      <c r="T8143">
        <f t="shared" si="622"/>
        <v>-100</v>
      </c>
      <c r="U8143">
        <f t="shared" si="623"/>
        <v>1</v>
      </c>
    </row>
    <row r="8144" spans="3:21" x14ac:dyDescent="0.15">
      <c r="C8144" s="1">
        <v>1053417</v>
      </c>
      <c r="F8144" s="1"/>
      <c r="G8144" s="1"/>
      <c r="H8144" s="1"/>
      <c r="I8144" s="1"/>
      <c r="J8144" s="1"/>
      <c r="K8144" s="1"/>
      <c r="R8144" t="e">
        <f t="shared" si="620"/>
        <v>#DIV/0!</v>
      </c>
      <c r="S8144">
        <f t="shared" si="621"/>
        <v>0</v>
      </c>
      <c r="T8144">
        <f t="shared" si="622"/>
        <v>-100</v>
      </c>
      <c r="U8144">
        <f t="shared" si="623"/>
        <v>1</v>
      </c>
    </row>
    <row r="8145" spans="3:21" x14ac:dyDescent="0.15">
      <c r="C8145" s="1">
        <v>1100788</v>
      </c>
      <c r="F8145" s="1"/>
      <c r="G8145" s="1"/>
      <c r="H8145" s="1"/>
      <c r="I8145" s="1"/>
      <c r="J8145" s="1"/>
      <c r="K8145" s="1"/>
      <c r="R8145" t="e">
        <f t="shared" si="620"/>
        <v>#DIV/0!</v>
      </c>
      <c r="S8145">
        <f t="shared" si="621"/>
        <v>0</v>
      </c>
      <c r="T8145">
        <f t="shared" si="622"/>
        <v>-100</v>
      </c>
      <c r="U8145">
        <f t="shared" si="623"/>
        <v>1</v>
      </c>
    </row>
    <row r="8146" spans="3:21" x14ac:dyDescent="0.15">
      <c r="C8146" s="1">
        <v>1162007</v>
      </c>
      <c r="F8146" s="1"/>
      <c r="G8146" s="1"/>
      <c r="H8146" s="1"/>
      <c r="I8146" s="1"/>
      <c r="J8146" s="1"/>
      <c r="K8146" s="1"/>
      <c r="R8146" t="e">
        <f t="shared" si="620"/>
        <v>#DIV/0!</v>
      </c>
      <c r="S8146">
        <f t="shared" si="621"/>
        <v>0</v>
      </c>
      <c r="T8146">
        <f t="shared" si="622"/>
        <v>-100</v>
      </c>
      <c r="U8146">
        <f t="shared" si="623"/>
        <v>1</v>
      </c>
    </row>
    <row r="8147" spans="3:21" x14ac:dyDescent="0.15">
      <c r="C8147" s="1">
        <v>1140277</v>
      </c>
      <c r="F8147" s="1"/>
      <c r="G8147" s="1"/>
      <c r="H8147" s="1"/>
      <c r="I8147" s="1"/>
      <c r="J8147" s="1"/>
      <c r="K8147" s="1"/>
      <c r="R8147" t="e">
        <f t="shared" si="620"/>
        <v>#DIV/0!</v>
      </c>
      <c r="S8147">
        <f t="shared" si="621"/>
        <v>0</v>
      </c>
      <c r="T8147">
        <f t="shared" si="622"/>
        <v>-100</v>
      </c>
      <c r="U8147">
        <f t="shared" si="623"/>
        <v>1</v>
      </c>
    </row>
    <row r="8148" spans="3:21" x14ac:dyDescent="0.15">
      <c r="C8148" s="1">
        <v>1041313</v>
      </c>
      <c r="F8148" s="1"/>
      <c r="G8148" s="1"/>
      <c r="H8148" s="1"/>
      <c r="I8148" s="1"/>
      <c r="J8148" s="1"/>
      <c r="K8148" s="1"/>
      <c r="R8148" t="e">
        <f t="shared" si="620"/>
        <v>#DIV/0!</v>
      </c>
      <c r="S8148">
        <f t="shared" si="621"/>
        <v>0</v>
      </c>
      <c r="T8148">
        <f t="shared" si="622"/>
        <v>-100</v>
      </c>
      <c r="U8148">
        <f t="shared" si="623"/>
        <v>1</v>
      </c>
    </row>
    <row r="8149" spans="3:21" x14ac:dyDescent="0.15">
      <c r="C8149" s="1">
        <v>985852</v>
      </c>
      <c r="F8149" s="1"/>
      <c r="G8149" s="1"/>
      <c r="H8149" s="1"/>
      <c r="I8149" s="1"/>
      <c r="J8149" s="1"/>
      <c r="K8149" s="1"/>
      <c r="R8149" t="e">
        <f t="shared" si="620"/>
        <v>#DIV/0!</v>
      </c>
      <c r="S8149">
        <f t="shared" si="621"/>
        <v>0</v>
      </c>
      <c r="T8149">
        <f t="shared" si="622"/>
        <v>-100</v>
      </c>
      <c r="U8149">
        <f t="shared" si="623"/>
        <v>1</v>
      </c>
    </row>
    <row r="8150" spans="3:21" x14ac:dyDescent="0.15">
      <c r="C8150" s="1">
        <v>1146118</v>
      </c>
      <c r="F8150" s="1"/>
      <c r="G8150" s="1"/>
      <c r="H8150" s="1"/>
      <c r="I8150" s="1"/>
      <c r="J8150" s="1"/>
      <c r="K8150" s="1"/>
      <c r="R8150" t="e">
        <f t="shared" si="620"/>
        <v>#DIV/0!</v>
      </c>
      <c r="S8150">
        <f t="shared" si="621"/>
        <v>0</v>
      </c>
      <c r="T8150">
        <f t="shared" si="622"/>
        <v>-100</v>
      </c>
      <c r="U8150">
        <f t="shared" si="623"/>
        <v>1</v>
      </c>
    </row>
    <row r="8151" spans="3:21" x14ac:dyDescent="0.15">
      <c r="C8151" s="1">
        <v>1160426</v>
      </c>
      <c r="F8151" s="1"/>
      <c r="G8151" s="1"/>
      <c r="H8151" s="1"/>
      <c r="I8151" s="1"/>
      <c r="J8151" s="1"/>
      <c r="K8151" s="1"/>
      <c r="R8151" t="e">
        <f t="shared" si="620"/>
        <v>#DIV/0!</v>
      </c>
      <c r="S8151">
        <f t="shared" si="621"/>
        <v>0</v>
      </c>
      <c r="T8151">
        <f t="shared" si="622"/>
        <v>-100</v>
      </c>
      <c r="U8151">
        <f t="shared" si="623"/>
        <v>1</v>
      </c>
    </row>
    <row r="8152" spans="3:21" x14ac:dyDescent="0.15">
      <c r="C8152" s="1">
        <v>1122797</v>
      </c>
      <c r="F8152" s="1"/>
      <c r="G8152" s="1"/>
      <c r="H8152" s="1"/>
      <c r="I8152" s="1"/>
      <c r="J8152" s="1"/>
      <c r="K8152" s="1"/>
      <c r="R8152" t="e">
        <f t="shared" si="620"/>
        <v>#DIV/0!</v>
      </c>
      <c r="S8152">
        <f t="shared" si="621"/>
        <v>0</v>
      </c>
      <c r="T8152">
        <f t="shared" si="622"/>
        <v>-100</v>
      </c>
      <c r="U8152">
        <f t="shared" si="623"/>
        <v>1</v>
      </c>
    </row>
    <row r="8153" spans="3:21" x14ac:dyDescent="0.15">
      <c r="C8153" s="1">
        <v>950000</v>
      </c>
      <c r="F8153" s="1"/>
      <c r="G8153" s="1"/>
      <c r="H8153" s="1"/>
      <c r="I8153" s="1"/>
      <c r="J8153" s="1"/>
      <c r="K8153" s="1"/>
      <c r="R8153" t="e">
        <f t="shared" si="620"/>
        <v>#DIV/0!</v>
      </c>
      <c r="S8153">
        <f t="shared" si="621"/>
        <v>0</v>
      </c>
      <c r="T8153">
        <f t="shared" si="622"/>
        <v>-100</v>
      </c>
      <c r="U8153">
        <f t="shared" si="623"/>
        <v>1</v>
      </c>
    </row>
    <row r="8154" spans="3:21" x14ac:dyDescent="0.15">
      <c r="C8154" s="1">
        <v>1102128</v>
      </c>
      <c r="F8154" s="1"/>
      <c r="G8154" s="1"/>
      <c r="H8154" s="1"/>
      <c r="I8154" s="1"/>
      <c r="J8154" s="1"/>
      <c r="K8154" s="1"/>
      <c r="R8154" t="e">
        <f t="shared" si="620"/>
        <v>#DIV/0!</v>
      </c>
      <c r="S8154">
        <f t="shared" si="621"/>
        <v>0</v>
      </c>
      <c r="T8154">
        <f t="shared" si="622"/>
        <v>-100</v>
      </c>
      <c r="U8154">
        <f t="shared" si="623"/>
        <v>1</v>
      </c>
    </row>
    <row r="8155" spans="3:21" x14ac:dyDescent="0.15">
      <c r="C8155" s="1">
        <v>1077349</v>
      </c>
      <c r="F8155" s="1"/>
      <c r="G8155" s="1"/>
      <c r="H8155" s="1"/>
      <c r="I8155" s="1"/>
      <c r="J8155" s="1"/>
      <c r="K8155" s="1"/>
      <c r="R8155" t="e">
        <f t="shared" si="620"/>
        <v>#DIV/0!</v>
      </c>
      <c r="S8155">
        <f t="shared" si="621"/>
        <v>0</v>
      </c>
      <c r="T8155">
        <f t="shared" si="622"/>
        <v>-100</v>
      </c>
      <c r="U8155">
        <f t="shared" si="623"/>
        <v>1</v>
      </c>
    </row>
    <row r="8156" spans="3:21" x14ac:dyDescent="0.15">
      <c r="C8156" s="1">
        <v>1059811</v>
      </c>
      <c r="F8156" s="1"/>
      <c r="G8156" s="1"/>
      <c r="H8156" s="1"/>
      <c r="I8156" s="1"/>
      <c r="J8156" s="1"/>
      <c r="K8156" s="1"/>
      <c r="R8156" t="e">
        <f t="shared" si="620"/>
        <v>#DIV/0!</v>
      </c>
      <c r="S8156">
        <f t="shared" si="621"/>
        <v>0</v>
      </c>
      <c r="T8156">
        <f t="shared" si="622"/>
        <v>-100</v>
      </c>
      <c r="U8156">
        <f t="shared" si="623"/>
        <v>1</v>
      </c>
    </row>
    <row r="8157" spans="3:21" x14ac:dyDescent="0.15">
      <c r="C8157" s="1">
        <v>1142282</v>
      </c>
      <c r="F8157" s="1"/>
      <c r="G8157" s="1"/>
      <c r="H8157" s="1"/>
      <c r="I8157" s="1"/>
      <c r="J8157" s="1"/>
      <c r="K8157" s="1"/>
      <c r="R8157" t="e">
        <f t="shared" si="620"/>
        <v>#DIV/0!</v>
      </c>
      <c r="S8157">
        <f t="shared" si="621"/>
        <v>0</v>
      </c>
      <c r="T8157">
        <f t="shared" si="622"/>
        <v>-100</v>
      </c>
      <c r="U8157">
        <f t="shared" si="623"/>
        <v>1</v>
      </c>
    </row>
    <row r="8158" spans="3:21" x14ac:dyDescent="0.15">
      <c r="C8158" s="1">
        <v>1162402</v>
      </c>
      <c r="F8158" s="1"/>
      <c r="G8158" s="1"/>
      <c r="H8158" s="1"/>
      <c r="I8158" s="1"/>
      <c r="J8158" s="1"/>
      <c r="K8158" s="1"/>
      <c r="R8158" t="e">
        <f t="shared" si="620"/>
        <v>#DIV/0!</v>
      </c>
      <c r="S8158">
        <f t="shared" si="621"/>
        <v>0</v>
      </c>
      <c r="T8158">
        <f t="shared" si="622"/>
        <v>-100</v>
      </c>
      <c r="U8158">
        <f t="shared" si="623"/>
        <v>1</v>
      </c>
    </row>
    <row r="8159" spans="3:21" x14ac:dyDescent="0.15">
      <c r="C8159" s="1">
        <v>1168187</v>
      </c>
      <c r="F8159" s="1"/>
      <c r="G8159" s="1"/>
      <c r="H8159" s="1"/>
      <c r="I8159" s="1"/>
      <c r="J8159" s="1"/>
      <c r="K8159" s="1"/>
      <c r="R8159" t="e">
        <f t="shared" si="620"/>
        <v>#DIV/0!</v>
      </c>
      <c r="S8159">
        <f t="shared" si="621"/>
        <v>0</v>
      </c>
      <c r="T8159">
        <f t="shared" si="622"/>
        <v>-100</v>
      </c>
      <c r="U8159">
        <f t="shared" si="623"/>
        <v>1</v>
      </c>
    </row>
    <row r="8160" spans="3:21" x14ac:dyDescent="0.15">
      <c r="C8160" s="1">
        <v>1093853</v>
      </c>
      <c r="F8160" s="1"/>
      <c r="G8160" s="1"/>
      <c r="H8160" s="1"/>
      <c r="I8160" s="1"/>
      <c r="J8160" s="1"/>
      <c r="K8160" s="1"/>
      <c r="R8160" t="e">
        <f t="shared" si="620"/>
        <v>#DIV/0!</v>
      </c>
      <c r="S8160">
        <f t="shared" si="621"/>
        <v>0</v>
      </c>
      <c r="T8160">
        <f t="shared" si="622"/>
        <v>-100</v>
      </c>
      <c r="U8160">
        <f t="shared" si="623"/>
        <v>1</v>
      </c>
    </row>
    <row r="8161" spans="3:21" x14ac:dyDescent="0.15">
      <c r="C8161" s="1">
        <v>1062276</v>
      </c>
      <c r="F8161" s="1"/>
      <c r="G8161" s="1"/>
      <c r="H8161" s="1"/>
      <c r="I8161" s="1"/>
      <c r="J8161" s="1"/>
      <c r="K8161" s="1"/>
      <c r="R8161" t="e">
        <f t="shared" si="620"/>
        <v>#DIV/0!</v>
      </c>
      <c r="S8161">
        <f t="shared" si="621"/>
        <v>0</v>
      </c>
      <c r="T8161">
        <f t="shared" si="622"/>
        <v>-100</v>
      </c>
      <c r="U8161">
        <f t="shared" si="623"/>
        <v>1</v>
      </c>
    </row>
    <row r="8162" spans="3:21" x14ac:dyDescent="0.15">
      <c r="C8162" s="1">
        <v>1111800</v>
      </c>
      <c r="F8162" s="1"/>
      <c r="G8162" s="1"/>
      <c r="H8162" s="1"/>
      <c r="I8162" s="1"/>
      <c r="J8162" s="1"/>
      <c r="K8162" s="1"/>
      <c r="R8162" t="e">
        <f t="shared" si="620"/>
        <v>#DIV/0!</v>
      </c>
      <c r="S8162">
        <f t="shared" si="621"/>
        <v>0</v>
      </c>
      <c r="T8162">
        <f t="shared" si="622"/>
        <v>-100</v>
      </c>
      <c r="U8162">
        <f t="shared" si="623"/>
        <v>1</v>
      </c>
    </row>
    <row r="8163" spans="3:21" x14ac:dyDescent="0.15">
      <c r="C8163" s="1">
        <v>2235</v>
      </c>
      <c r="F8163" s="1"/>
      <c r="G8163" s="1"/>
      <c r="H8163" s="1"/>
      <c r="I8163" s="1"/>
      <c r="J8163" s="1"/>
      <c r="K8163" s="1"/>
      <c r="R8163" t="e">
        <f t="shared" si="620"/>
        <v>#DIV/0!</v>
      </c>
      <c r="S8163">
        <f t="shared" si="621"/>
        <v>0</v>
      </c>
      <c r="T8163">
        <f t="shared" si="622"/>
        <v>-100</v>
      </c>
      <c r="U8163">
        <f t="shared" si="623"/>
        <v>1</v>
      </c>
    </row>
    <row r="8164" spans="3:21" x14ac:dyDescent="0.15">
      <c r="C8164" s="1">
        <v>2114</v>
      </c>
      <c r="F8164" s="1"/>
      <c r="G8164" s="1"/>
      <c r="H8164" s="1"/>
      <c r="I8164" s="1"/>
      <c r="J8164" s="1"/>
      <c r="K8164" s="1"/>
      <c r="R8164" t="e">
        <f t="shared" si="620"/>
        <v>#DIV/0!</v>
      </c>
      <c r="S8164">
        <f t="shared" si="621"/>
        <v>0</v>
      </c>
      <c r="T8164">
        <f t="shared" si="622"/>
        <v>-100</v>
      </c>
      <c r="U8164">
        <f t="shared" si="623"/>
        <v>1</v>
      </c>
    </row>
    <row r="8165" spans="3:21" x14ac:dyDescent="0.15">
      <c r="C8165" s="1">
        <v>1893</v>
      </c>
      <c r="F8165" s="1"/>
      <c r="G8165" s="1"/>
      <c r="H8165" s="1"/>
      <c r="I8165" s="1"/>
      <c r="J8165" s="1"/>
      <c r="K8165" s="1"/>
      <c r="R8165" t="e">
        <f t="shared" si="620"/>
        <v>#DIV/0!</v>
      </c>
      <c r="S8165">
        <f t="shared" si="621"/>
        <v>0</v>
      </c>
      <c r="T8165">
        <f t="shared" si="622"/>
        <v>-100</v>
      </c>
      <c r="U8165">
        <f t="shared" si="623"/>
        <v>1</v>
      </c>
    </row>
    <row r="8166" spans="3:21" x14ac:dyDescent="0.15">
      <c r="C8166" s="1">
        <v>1790</v>
      </c>
      <c r="F8166" s="1"/>
      <c r="G8166" s="1"/>
      <c r="H8166" s="1"/>
      <c r="I8166" s="1"/>
      <c r="J8166" s="1"/>
      <c r="K8166" s="1"/>
      <c r="R8166" t="e">
        <f t="shared" si="620"/>
        <v>#DIV/0!</v>
      </c>
      <c r="S8166">
        <f t="shared" si="621"/>
        <v>0</v>
      </c>
      <c r="T8166">
        <f t="shared" si="622"/>
        <v>-100</v>
      </c>
      <c r="U8166">
        <f t="shared" si="623"/>
        <v>1</v>
      </c>
    </row>
    <row r="8167" spans="3:21" x14ac:dyDescent="0.15">
      <c r="C8167" s="1">
        <v>3018</v>
      </c>
      <c r="F8167" s="1"/>
      <c r="G8167" s="1"/>
      <c r="H8167" s="1"/>
      <c r="I8167" s="1"/>
      <c r="J8167" s="1"/>
      <c r="K8167" s="1"/>
      <c r="R8167" t="e">
        <f t="shared" si="620"/>
        <v>#DIV/0!</v>
      </c>
      <c r="S8167">
        <f t="shared" si="621"/>
        <v>0</v>
      </c>
      <c r="T8167">
        <f t="shared" si="622"/>
        <v>-100</v>
      </c>
      <c r="U8167">
        <f t="shared" si="623"/>
        <v>1</v>
      </c>
    </row>
    <row r="8168" spans="3:21" x14ac:dyDescent="0.15">
      <c r="C8168" s="1">
        <v>1452</v>
      </c>
      <c r="F8168" s="1"/>
      <c r="G8168" s="1"/>
      <c r="H8168" s="1"/>
      <c r="I8168" s="1"/>
      <c r="J8168" s="1"/>
      <c r="K8168" s="1"/>
      <c r="R8168" t="e">
        <f t="shared" si="620"/>
        <v>#DIV/0!</v>
      </c>
      <c r="S8168">
        <f t="shared" si="621"/>
        <v>0</v>
      </c>
      <c r="T8168">
        <f t="shared" si="622"/>
        <v>-100</v>
      </c>
      <c r="U8168">
        <f t="shared" si="623"/>
        <v>1</v>
      </c>
    </row>
    <row r="8169" spans="3:21" x14ac:dyDescent="0.15">
      <c r="C8169" s="1">
        <v>1859</v>
      </c>
      <c r="F8169" s="1"/>
      <c r="G8169" s="1"/>
      <c r="H8169" s="1"/>
      <c r="I8169" s="1"/>
      <c r="J8169" s="1"/>
      <c r="K8169" s="1"/>
      <c r="R8169" t="e">
        <f t="shared" si="620"/>
        <v>#DIV/0!</v>
      </c>
      <c r="S8169">
        <f t="shared" si="621"/>
        <v>0</v>
      </c>
      <c r="T8169">
        <f t="shared" si="622"/>
        <v>-100</v>
      </c>
      <c r="U8169">
        <f t="shared" si="623"/>
        <v>1</v>
      </c>
    </row>
    <row r="8170" spans="3:21" x14ac:dyDescent="0.15">
      <c r="C8170" s="1">
        <v>1321</v>
      </c>
      <c r="F8170" s="1"/>
      <c r="G8170" s="1"/>
      <c r="H8170" s="1"/>
      <c r="I8170" s="1"/>
      <c r="J8170" s="1"/>
      <c r="K8170" s="1"/>
      <c r="R8170" t="e">
        <f t="shared" si="620"/>
        <v>#DIV/0!</v>
      </c>
      <c r="S8170">
        <f t="shared" si="621"/>
        <v>0</v>
      </c>
      <c r="T8170">
        <f t="shared" si="622"/>
        <v>-100</v>
      </c>
      <c r="U8170">
        <f t="shared" si="623"/>
        <v>1</v>
      </c>
    </row>
    <row r="8171" spans="3:21" x14ac:dyDescent="0.15">
      <c r="C8171" s="1">
        <v>2209</v>
      </c>
      <c r="F8171" s="1"/>
      <c r="G8171" s="1"/>
      <c r="H8171" s="1"/>
      <c r="I8171" s="1"/>
      <c r="J8171" s="1"/>
      <c r="K8171" s="1"/>
      <c r="R8171" t="e">
        <f t="shared" si="620"/>
        <v>#DIV/0!</v>
      </c>
      <c r="S8171">
        <f t="shared" si="621"/>
        <v>0</v>
      </c>
      <c r="T8171">
        <f t="shared" si="622"/>
        <v>-100</v>
      </c>
      <c r="U8171">
        <f t="shared" si="623"/>
        <v>1</v>
      </c>
    </row>
    <row r="8172" spans="3:21" x14ac:dyDescent="0.15">
      <c r="C8172" s="1">
        <v>1934</v>
      </c>
      <c r="F8172" s="1"/>
      <c r="G8172" s="1"/>
      <c r="H8172" s="1"/>
      <c r="I8172" s="1"/>
      <c r="J8172" s="1"/>
      <c r="K8172" s="1"/>
      <c r="R8172" t="e">
        <f t="shared" si="620"/>
        <v>#DIV/0!</v>
      </c>
      <c r="S8172">
        <f t="shared" si="621"/>
        <v>0</v>
      </c>
      <c r="T8172">
        <f t="shared" si="622"/>
        <v>-100</v>
      </c>
      <c r="U8172">
        <f t="shared" si="623"/>
        <v>1</v>
      </c>
    </row>
    <row r="8173" spans="3:21" x14ac:dyDescent="0.15">
      <c r="C8173" s="1">
        <v>2390</v>
      </c>
      <c r="F8173" s="1"/>
      <c r="G8173" s="1"/>
      <c r="H8173" s="1"/>
      <c r="I8173" s="1"/>
      <c r="J8173" s="1"/>
      <c r="K8173" s="1"/>
      <c r="R8173" t="e">
        <f t="shared" si="620"/>
        <v>#DIV/0!</v>
      </c>
      <c r="S8173">
        <f t="shared" si="621"/>
        <v>0</v>
      </c>
      <c r="T8173">
        <f t="shared" si="622"/>
        <v>-100</v>
      </c>
      <c r="U8173">
        <f t="shared" si="623"/>
        <v>1</v>
      </c>
    </row>
    <row r="8174" spans="3:21" x14ac:dyDescent="0.15">
      <c r="C8174" s="1">
        <v>2490.3274999999999</v>
      </c>
      <c r="F8174" s="1"/>
      <c r="G8174" s="1"/>
      <c r="H8174" s="1"/>
      <c r="I8174" s="1"/>
      <c r="J8174" s="1"/>
      <c r="K8174" s="1"/>
      <c r="R8174" t="e">
        <f t="shared" si="620"/>
        <v>#DIV/0!</v>
      </c>
      <c r="S8174">
        <f t="shared" si="621"/>
        <v>0</v>
      </c>
      <c r="T8174">
        <f t="shared" si="622"/>
        <v>-100</v>
      </c>
      <c r="U8174">
        <f t="shared" si="623"/>
        <v>1</v>
      </c>
    </row>
    <row r="8175" spans="3:21" x14ac:dyDescent="0.15">
      <c r="C8175" s="1">
        <v>3379.2882</v>
      </c>
      <c r="F8175" s="1"/>
      <c r="G8175" s="1"/>
      <c r="H8175" s="1"/>
      <c r="I8175" s="1"/>
      <c r="J8175" s="1"/>
      <c r="K8175" s="1"/>
      <c r="R8175" t="e">
        <f t="shared" si="620"/>
        <v>#DIV/0!</v>
      </c>
      <c r="S8175">
        <f t="shared" si="621"/>
        <v>0</v>
      </c>
      <c r="T8175">
        <f t="shared" si="622"/>
        <v>-100</v>
      </c>
      <c r="U8175">
        <f t="shared" si="623"/>
        <v>1</v>
      </c>
    </row>
    <row r="8176" spans="3:21" x14ac:dyDescent="0.15">
      <c r="C8176" s="1">
        <v>3346.5567999999998</v>
      </c>
      <c r="F8176" s="1"/>
      <c r="G8176" s="1"/>
      <c r="H8176" s="1"/>
      <c r="I8176" s="1"/>
      <c r="J8176" s="1"/>
      <c r="K8176" s="1"/>
      <c r="R8176" t="e">
        <f t="shared" si="620"/>
        <v>#DIV/0!</v>
      </c>
      <c r="S8176">
        <f t="shared" si="621"/>
        <v>0</v>
      </c>
      <c r="T8176">
        <f t="shared" si="622"/>
        <v>-100</v>
      </c>
      <c r="U8176">
        <f t="shared" si="623"/>
        <v>1</v>
      </c>
    </row>
    <row r="8177" spans="3:21" x14ac:dyDescent="0.15">
      <c r="C8177" s="1">
        <v>2298.2019</v>
      </c>
      <c r="F8177" s="1"/>
      <c r="G8177" s="1"/>
      <c r="H8177" s="1"/>
      <c r="I8177" s="1"/>
      <c r="J8177" s="1"/>
      <c r="K8177" s="1"/>
      <c r="R8177" t="e">
        <f t="shared" si="620"/>
        <v>#DIV/0!</v>
      </c>
      <c r="S8177">
        <f t="shared" si="621"/>
        <v>0</v>
      </c>
      <c r="T8177">
        <f t="shared" si="622"/>
        <v>-100</v>
      </c>
      <c r="U8177">
        <f t="shared" si="623"/>
        <v>1</v>
      </c>
    </row>
    <row r="8178" spans="3:21" x14ac:dyDescent="0.15">
      <c r="C8178" s="1">
        <v>2857.6923000000002</v>
      </c>
      <c r="F8178" s="1"/>
      <c r="G8178" s="1"/>
      <c r="H8178" s="1"/>
      <c r="I8178" s="1"/>
      <c r="J8178" s="1"/>
      <c r="K8178" s="1"/>
      <c r="R8178" t="e">
        <f t="shared" si="620"/>
        <v>#DIV/0!</v>
      </c>
      <c r="S8178">
        <f t="shared" si="621"/>
        <v>0</v>
      </c>
      <c r="T8178">
        <f t="shared" si="622"/>
        <v>-100</v>
      </c>
      <c r="U8178">
        <f t="shared" si="623"/>
        <v>1</v>
      </c>
    </row>
    <row r="8179" spans="3:21" x14ac:dyDescent="0.15">
      <c r="C8179" s="1">
        <v>4768.5083000000004</v>
      </c>
      <c r="F8179" s="1"/>
      <c r="G8179" s="1"/>
      <c r="H8179" s="1"/>
      <c r="I8179" s="1"/>
      <c r="J8179" s="1"/>
      <c r="K8179" s="1"/>
      <c r="R8179" t="e">
        <f t="shared" si="620"/>
        <v>#DIV/0!</v>
      </c>
      <c r="S8179">
        <f t="shared" si="621"/>
        <v>0</v>
      </c>
      <c r="T8179">
        <f t="shared" si="622"/>
        <v>-100</v>
      </c>
      <c r="U8179">
        <f t="shared" si="623"/>
        <v>1</v>
      </c>
    </row>
    <row r="8180" spans="3:21" x14ac:dyDescent="0.15">
      <c r="C8180" s="1">
        <v>3482</v>
      </c>
      <c r="F8180" s="1"/>
      <c r="G8180" s="1"/>
      <c r="H8180" s="1"/>
      <c r="I8180" s="1"/>
      <c r="J8180" s="1"/>
      <c r="K8180" s="1"/>
      <c r="R8180" t="e">
        <f t="shared" si="620"/>
        <v>#DIV/0!</v>
      </c>
      <c r="S8180">
        <f t="shared" si="621"/>
        <v>0</v>
      </c>
      <c r="T8180">
        <f t="shared" si="622"/>
        <v>-100</v>
      </c>
      <c r="U8180">
        <f t="shared" si="623"/>
        <v>1</v>
      </c>
    </row>
    <row r="8181" spans="3:21" x14ac:dyDescent="0.15">
      <c r="C8181" s="1">
        <v>4640</v>
      </c>
      <c r="F8181" s="1"/>
      <c r="G8181" s="1"/>
      <c r="H8181" s="1"/>
      <c r="I8181" s="1"/>
      <c r="J8181" s="1"/>
      <c r="K8181" s="1"/>
      <c r="R8181" t="e">
        <f t="shared" si="620"/>
        <v>#DIV/0!</v>
      </c>
      <c r="S8181">
        <f t="shared" si="621"/>
        <v>0</v>
      </c>
      <c r="T8181">
        <f t="shared" si="622"/>
        <v>-100</v>
      </c>
      <c r="U8181">
        <f t="shared" si="623"/>
        <v>1</v>
      </c>
    </row>
    <row r="8182" spans="3:21" x14ac:dyDescent="0.15">
      <c r="C8182" s="1">
        <v>4527.4166999999998</v>
      </c>
      <c r="F8182" s="1"/>
      <c r="G8182" s="1"/>
      <c r="H8182" s="1"/>
      <c r="I8182" s="1"/>
      <c r="J8182" s="1"/>
      <c r="K8182" s="1"/>
      <c r="R8182" t="e">
        <f t="shared" si="620"/>
        <v>#DIV/0!</v>
      </c>
      <c r="S8182">
        <f t="shared" si="621"/>
        <v>0</v>
      </c>
      <c r="T8182">
        <f t="shared" si="622"/>
        <v>-100</v>
      </c>
      <c r="U8182">
        <f t="shared" si="623"/>
        <v>1</v>
      </c>
    </row>
    <row r="8183" spans="3:21" x14ac:dyDescent="0.15">
      <c r="C8183" s="1">
        <v>5083.9533000000001</v>
      </c>
      <c r="F8183" s="1"/>
      <c r="G8183" s="1"/>
      <c r="H8183" s="1"/>
      <c r="I8183" s="1"/>
      <c r="J8183" s="1"/>
      <c r="K8183" s="1"/>
      <c r="R8183" t="e">
        <f t="shared" si="620"/>
        <v>#DIV/0!</v>
      </c>
      <c r="S8183">
        <f t="shared" si="621"/>
        <v>0</v>
      </c>
      <c r="T8183">
        <f t="shared" si="622"/>
        <v>-100</v>
      </c>
      <c r="U8183">
        <f t="shared" si="623"/>
        <v>1</v>
      </c>
    </row>
    <row r="8184" spans="3:21" x14ac:dyDescent="0.15">
      <c r="C8184" s="1">
        <v>6738.1356999999998</v>
      </c>
      <c r="F8184" s="1"/>
      <c r="G8184" s="1"/>
      <c r="H8184" s="1"/>
      <c r="I8184" s="1"/>
      <c r="J8184" s="1"/>
      <c r="K8184" s="1"/>
      <c r="R8184" t="e">
        <f t="shared" si="620"/>
        <v>#DIV/0!</v>
      </c>
      <c r="S8184">
        <f t="shared" si="621"/>
        <v>0</v>
      </c>
      <c r="T8184">
        <f t="shared" si="622"/>
        <v>-100</v>
      </c>
      <c r="U8184">
        <f t="shared" si="623"/>
        <v>1</v>
      </c>
    </row>
    <row r="8185" spans="3:21" x14ac:dyDescent="0.15">
      <c r="C8185" s="1">
        <v>7360</v>
      </c>
      <c r="F8185" s="1"/>
      <c r="G8185" s="1"/>
      <c r="H8185" s="1"/>
      <c r="I8185" s="1"/>
      <c r="J8185" s="1"/>
      <c r="K8185" s="1"/>
      <c r="R8185" t="e">
        <f t="shared" si="620"/>
        <v>#DIV/0!</v>
      </c>
      <c r="S8185">
        <f t="shared" si="621"/>
        <v>0</v>
      </c>
      <c r="T8185">
        <f t="shared" si="622"/>
        <v>-100</v>
      </c>
      <c r="U8185">
        <f t="shared" si="623"/>
        <v>1</v>
      </c>
    </row>
    <row r="8186" spans="3:21" x14ac:dyDescent="0.15">
      <c r="C8186" s="1">
        <v>5737.2375000000002</v>
      </c>
      <c r="F8186" s="1"/>
      <c r="G8186" s="1"/>
      <c r="H8186" s="1"/>
      <c r="I8186" s="1"/>
      <c r="J8186" s="1"/>
      <c r="K8186" s="1"/>
      <c r="R8186" t="e">
        <f t="shared" si="620"/>
        <v>#DIV/0!</v>
      </c>
      <c r="S8186">
        <f t="shared" si="621"/>
        <v>0</v>
      </c>
      <c r="T8186">
        <f t="shared" si="622"/>
        <v>-100</v>
      </c>
      <c r="U8186">
        <f t="shared" si="623"/>
        <v>1</v>
      </c>
    </row>
    <row r="8187" spans="3:21" x14ac:dyDescent="0.15">
      <c r="C8187" s="1">
        <v>7136.5833000000002</v>
      </c>
      <c r="F8187" s="1"/>
      <c r="G8187" s="1"/>
      <c r="H8187" s="1"/>
      <c r="I8187" s="1"/>
      <c r="J8187" s="1"/>
      <c r="K8187" s="1"/>
      <c r="R8187" t="e">
        <f t="shared" si="620"/>
        <v>#DIV/0!</v>
      </c>
      <c r="S8187">
        <f t="shared" si="621"/>
        <v>0</v>
      </c>
      <c r="T8187">
        <f t="shared" si="622"/>
        <v>-100</v>
      </c>
      <c r="U8187">
        <f t="shared" si="623"/>
        <v>1</v>
      </c>
    </row>
    <row r="8188" spans="3:21" x14ac:dyDescent="0.15">
      <c r="C8188" s="1">
        <v>5646.3224</v>
      </c>
      <c r="F8188" s="1"/>
      <c r="G8188" s="1"/>
      <c r="H8188" s="1"/>
      <c r="I8188" s="1"/>
      <c r="J8188" s="1"/>
      <c r="K8188" s="1"/>
      <c r="R8188" t="e">
        <f t="shared" si="620"/>
        <v>#DIV/0!</v>
      </c>
      <c r="S8188">
        <f t="shared" si="621"/>
        <v>0</v>
      </c>
      <c r="T8188">
        <f t="shared" si="622"/>
        <v>-100</v>
      </c>
      <c r="U8188">
        <f t="shared" si="623"/>
        <v>1</v>
      </c>
    </row>
    <row r="8189" spans="3:21" x14ac:dyDescent="0.15">
      <c r="C8189" s="1">
        <v>5882.2200999999995</v>
      </c>
      <c r="F8189" s="1"/>
      <c r="G8189" s="1"/>
      <c r="H8189" s="1"/>
      <c r="I8189" s="1"/>
      <c r="J8189" s="1"/>
      <c r="K8189" s="1"/>
      <c r="R8189" t="e">
        <f t="shared" si="620"/>
        <v>#DIV/0!</v>
      </c>
      <c r="S8189">
        <f t="shared" si="621"/>
        <v>0</v>
      </c>
      <c r="T8189">
        <f t="shared" si="622"/>
        <v>-100</v>
      </c>
      <c r="U8189">
        <f t="shared" si="623"/>
        <v>1</v>
      </c>
    </row>
    <row r="8190" spans="3:21" x14ac:dyDescent="0.15">
      <c r="C8190" s="1">
        <v>5389.6264000000001</v>
      </c>
      <c r="F8190" s="1"/>
      <c r="G8190" s="1"/>
      <c r="H8190" s="1"/>
      <c r="I8190" s="1"/>
      <c r="J8190" s="1"/>
      <c r="K8190" s="1"/>
      <c r="R8190" t="e">
        <f t="shared" si="620"/>
        <v>#DIV/0!</v>
      </c>
      <c r="S8190">
        <f t="shared" si="621"/>
        <v>0</v>
      </c>
      <c r="T8190">
        <f t="shared" si="622"/>
        <v>-100</v>
      </c>
      <c r="U8190">
        <f t="shared" si="623"/>
        <v>1</v>
      </c>
    </row>
    <row r="8191" spans="3:21" x14ac:dyDescent="0.15">
      <c r="C8191" s="1">
        <v>7473.8791000000001</v>
      </c>
      <c r="F8191" s="1"/>
      <c r="G8191" s="1"/>
      <c r="H8191" s="1"/>
      <c r="I8191" s="1"/>
      <c r="J8191" s="1"/>
      <c r="K8191" s="1"/>
      <c r="R8191" t="e">
        <f t="shared" si="620"/>
        <v>#DIV/0!</v>
      </c>
      <c r="S8191">
        <f t="shared" si="621"/>
        <v>0</v>
      </c>
      <c r="T8191">
        <f t="shared" si="622"/>
        <v>-100</v>
      </c>
      <c r="U8191">
        <f t="shared" si="623"/>
        <v>1</v>
      </c>
    </row>
    <row r="8192" spans="3:21" x14ac:dyDescent="0.15">
      <c r="C8192" s="1">
        <v>4240.6656999999996</v>
      </c>
      <c r="F8192" s="1"/>
      <c r="G8192" s="1"/>
      <c r="H8192" s="1"/>
      <c r="I8192" s="1"/>
      <c r="J8192" s="1"/>
      <c r="K8192" s="1"/>
      <c r="R8192" t="e">
        <f t="shared" si="620"/>
        <v>#DIV/0!</v>
      </c>
      <c r="S8192">
        <f t="shared" si="621"/>
        <v>0</v>
      </c>
      <c r="T8192">
        <f t="shared" si="622"/>
        <v>-100</v>
      </c>
      <c r="U8192">
        <f t="shared" si="623"/>
        <v>1</v>
      </c>
    </row>
    <row r="8193" spans="3:21" x14ac:dyDescent="0.15">
      <c r="C8193" s="1">
        <v>1162</v>
      </c>
      <c r="F8193" s="1"/>
      <c r="G8193" s="1"/>
      <c r="H8193" s="1"/>
      <c r="I8193" s="1"/>
      <c r="J8193" s="1"/>
      <c r="K8193" s="1"/>
      <c r="R8193" t="e">
        <f t="shared" si="620"/>
        <v>#DIV/0!</v>
      </c>
      <c r="S8193">
        <f t="shared" si="621"/>
        <v>0</v>
      </c>
      <c r="T8193">
        <f t="shared" si="622"/>
        <v>-100</v>
      </c>
      <c r="U8193">
        <f t="shared" si="623"/>
        <v>1</v>
      </c>
    </row>
    <row r="8194" spans="3:21" x14ac:dyDescent="0.15">
      <c r="C8194" s="1">
        <v>1176</v>
      </c>
      <c r="F8194" s="1"/>
      <c r="G8194" s="1"/>
      <c r="H8194" s="1"/>
      <c r="I8194" s="1"/>
      <c r="J8194" s="1"/>
      <c r="K8194" s="1"/>
      <c r="R8194" t="e">
        <f t="shared" si="620"/>
        <v>#DIV/0!</v>
      </c>
      <c r="S8194">
        <f t="shared" si="621"/>
        <v>0</v>
      </c>
      <c r="T8194">
        <f t="shared" si="622"/>
        <v>-100</v>
      </c>
      <c r="U8194">
        <f t="shared" si="623"/>
        <v>1</v>
      </c>
    </row>
    <row r="8195" spans="3:21" x14ac:dyDescent="0.15">
      <c r="C8195" s="1">
        <v>1230</v>
      </c>
      <c r="F8195" s="1"/>
      <c r="G8195" s="1"/>
      <c r="H8195" s="1"/>
      <c r="I8195" s="1"/>
      <c r="J8195" s="1"/>
      <c r="K8195" s="1"/>
      <c r="R8195" t="e">
        <f t="shared" ref="R8195:R8258" si="624">100*(L8195/B8195-1)</f>
        <v>#DIV/0!</v>
      </c>
      <c r="S8195">
        <f t="shared" ref="S8195:S8258" si="625">IF(L8195&lt;D8195,1,0)</f>
        <v>0</v>
      </c>
      <c r="T8195">
        <f t="shared" ref="T8195:T8258" si="626">100*(L8195/C8195-1)</f>
        <v>-100</v>
      </c>
      <c r="U8195">
        <f t="shared" ref="U8195:U8258" si="627">IF(L8195=B8195,1,0)</f>
        <v>1</v>
      </c>
    </row>
    <row r="8196" spans="3:21" x14ac:dyDescent="0.15">
      <c r="C8196" s="1">
        <v>1439</v>
      </c>
      <c r="F8196" s="1"/>
      <c r="G8196" s="1"/>
      <c r="H8196" s="1"/>
      <c r="I8196" s="1"/>
      <c r="J8196" s="1"/>
      <c r="K8196" s="1"/>
      <c r="R8196" t="e">
        <f t="shared" si="624"/>
        <v>#DIV/0!</v>
      </c>
      <c r="S8196">
        <f t="shared" si="625"/>
        <v>0</v>
      </c>
      <c r="T8196">
        <f t="shared" si="626"/>
        <v>-100</v>
      </c>
      <c r="U8196">
        <f t="shared" si="627"/>
        <v>1</v>
      </c>
    </row>
    <row r="8197" spans="3:21" x14ac:dyDescent="0.15">
      <c r="C8197" s="1">
        <v>1401</v>
      </c>
      <c r="F8197" s="1"/>
      <c r="G8197" s="1"/>
      <c r="H8197" s="1"/>
      <c r="I8197" s="1"/>
      <c r="J8197" s="1"/>
      <c r="K8197" s="1"/>
      <c r="R8197" t="e">
        <f t="shared" si="624"/>
        <v>#DIV/0!</v>
      </c>
      <c r="S8197">
        <f t="shared" si="625"/>
        <v>0</v>
      </c>
      <c r="T8197">
        <f t="shared" si="626"/>
        <v>-100</v>
      </c>
      <c r="U8197">
        <f t="shared" si="627"/>
        <v>1</v>
      </c>
    </row>
    <row r="8198" spans="3:21" x14ac:dyDescent="0.15">
      <c r="C8198" s="1">
        <v>1559</v>
      </c>
      <c r="F8198" s="1"/>
      <c r="G8198" s="1"/>
      <c r="H8198" s="1"/>
      <c r="I8198" s="1"/>
      <c r="J8198" s="1"/>
      <c r="K8198" s="1"/>
      <c r="R8198" t="e">
        <f t="shared" si="624"/>
        <v>#DIV/0!</v>
      </c>
      <c r="S8198">
        <f t="shared" si="625"/>
        <v>0</v>
      </c>
      <c r="T8198">
        <f t="shared" si="626"/>
        <v>-100</v>
      </c>
      <c r="U8198">
        <f t="shared" si="627"/>
        <v>1</v>
      </c>
    </row>
    <row r="8199" spans="3:21" x14ac:dyDescent="0.15">
      <c r="C8199" s="1">
        <v>1974</v>
      </c>
      <c r="F8199" s="1"/>
      <c r="G8199" s="1"/>
      <c r="H8199" s="1"/>
      <c r="I8199" s="1"/>
      <c r="J8199" s="1"/>
      <c r="K8199" s="1"/>
      <c r="R8199" t="e">
        <f t="shared" si="624"/>
        <v>#DIV/0!</v>
      </c>
      <c r="S8199">
        <f t="shared" si="625"/>
        <v>0</v>
      </c>
      <c r="T8199">
        <f t="shared" si="626"/>
        <v>-100</v>
      </c>
      <c r="U8199">
        <f t="shared" si="627"/>
        <v>1</v>
      </c>
    </row>
    <row r="8200" spans="3:21" x14ac:dyDescent="0.15">
      <c r="C8200" s="1">
        <v>1571</v>
      </c>
      <c r="F8200" s="1"/>
      <c r="G8200" s="1"/>
      <c r="H8200" s="1"/>
      <c r="I8200" s="1"/>
      <c r="J8200" s="1"/>
      <c r="K8200" s="1"/>
      <c r="R8200" t="e">
        <f t="shared" si="624"/>
        <v>#DIV/0!</v>
      </c>
      <c r="S8200">
        <f t="shared" si="625"/>
        <v>0</v>
      </c>
      <c r="T8200">
        <f t="shared" si="626"/>
        <v>-100</v>
      </c>
      <c r="U8200">
        <f t="shared" si="627"/>
        <v>1</v>
      </c>
    </row>
    <row r="8201" spans="3:21" x14ac:dyDescent="0.15">
      <c r="C8201" s="1">
        <v>1388</v>
      </c>
      <c r="F8201" s="1"/>
      <c r="G8201" s="1"/>
      <c r="H8201" s="1"/>
      <c r="I8201" s="1"/>
      <c r="J8201" s="1"/>
      <c r="K8201" s="1"/>
      <c r="R8201" t="e">
        <f t="shared" si="624"/>
        <v>#DIV/0!</v>
      </c>
      <c r="S8201">
        <f t="shared" si="625"/>
        <v>0</v>
      </c>
      <c r="T8201">
        <f t="shared" si="626"/>
        <v>-100</v>
      </c>
      <c r="U8201">
        <f t="shared" si="627"/>
        <v>1</v>
      </c>
    </row>
    <row r="8202" spans="3:21" x14ac:dyDescent="0.15">
      <c r="C8202" s="1">
        <v>1636</v>
      </c>
      <c r="F8202" s="1"/>
      <c r="G8202" s="1"/>
      <c r="H8202" s="1"/>
      <c r="I8202" s="1"/>
      <c r="J8202" s="1"/>
      <c r="K8202" s="1"/>
      <c r="R8202" t="e">
        <f t="shared" si="624"/>
        <v>#DIV/0!</v>
      </c>
      <c r="S8202">
        <f t="shared" si="625"/>
        <v>0</v>
      </c>
      <c r="T8202">
        <f t="shared" si="626"/>
        <v>-100</v>
      </c>
      <c r="U8202">
        <f t="shared" si="627"/>
        <v>1</v>
      </c>
    </row>
    <row r="8203" spans="3:21" x14ac:dyDescent="0.15">
      <c r="C8203" s="1">
        <v>1410</v>
      </c>
      <c r="F8203" s="1"/>
      <c r="G8203" s="1"/>
      <c r="H8203" s="1"/>
      <c r="I8203" s="1"/>
      <c r="J8203" s="1"/>
      <c r="K8203" s="1"/>
      <c r="R8203" t="e">
        <f t="shared" si="624"/>
        <v>#DIV/0!</v>
      </c>
      <c r="S8203">
        <f t="shared" si="625"/>
        <v>0</v>
      </c>
      <c r="T8203">
        <f t="shared" si="626"/>
        <v>-100</v>
      </c>
      <c r="U8203">
        <f t="shared" si="627"/>
        <v>1</v>
      </c>
    </row>
    <row r="8204" spans="3:21" x14ac:dyDescent="0.15">
      <c r="C8204" s="1">
        <v>1551</v>
      </c>
      <c r="F8204" s="1"/>
      <c r="G8204" s="1"/>
      <c r="H8204" s="1"/>
      <c r="I8204" s="1"/>
      <c r="J8204" s="1"/>
      <c r="K8204" s="1"/>
      <c r="R8204" t="e">
        <f t="shared" si="624"/>
        <v>#DIV/0!</v>
      </c>
      <c r="S8204">
        <f t="shared" si="625"/>
        <v>0</v>
      </c>
      <c r="T8204">
        <f t="shared" si="626"/>
        <v>-100</v>
      </c>
      <c r="U8204">
        <f t="shared" si="627"/>
        <v>1</v>
      </c>
    </row>
    <row r="8205" spans="3:21" x14ac:dyDescent="0.15">
      <c r="C8205" s="1">
        <v>1229</v>
      </c>
      <c r="F8205" s="1"/>
      <c r="G8205" s="1"/>
      <c r="H8205" s="1"/>
      <c r="I8205" s="1"/>
      <c r="J8205" s="1"/>
      <c r="K8205" s="1"/>
      <c r="R8205" t="e">
        <f t="shared" si="624"/>
        <v>#DIV/0!</v>
      </c>
      <c r="S8205">
        <f t="shared" si="625"/>
        <v>0</v>
      </c>
      <c r="T8205">
        <f t="shared" si="626"/>
        <v>-100</v>
      </c>
      <c r="U8205">
        <f t="shared" si="627"/>
        <v>1</v>
      </c>
    </row>
    <row r="8206" spans="3:21" x14ac:dyDescent="0.15">
      <c r="C8206" s="1">
        <v>1797</v>
      </c>
      <c r="F8206" s="1"/>
      <c r="G8206" s="1"/>
      <c r="H8206" s="1"/>
      <c r="I8206" s="1"/>
      <c r="J8206" s="1"/>
      <c r="K8206" s="1"/>
      <c r="R8206" t="e">
        <f t="shared" si="624"/>
        <v>#DIV/0!</v>
      </c>
      <c r="S8206">
        <f t="shared" si="625"/>
        <v>0</v>
      </c>
      <c r="T8206">
        <f t="shared" si="626"/>
        <v>-100</v>
      </c>
      <c r="U8206">
        <f t="shared" si="627"/>
        <v>1</v>
      </c>
    </row>
    <row r="8207" spans="3:21" x14ac:dyDescent="0.15">
      <c r="C8207" s="1">
        <v>1616</v>
      </c>
      <c r="F8207" s="1"/>
      <c r="G8207" s="1"/>
      <c r="H8207" s="1"/>
      <c r="I8207" s="1"/>
      <c r="J8207" s="1"/>
      <c r="K8207" s="1"/>
      <c r="R8207" t="e">
        <f t="shared" si="624"/>
        <v>#DIV/0!</v>
      </c>
      <c r="S8207">
        <f t="shared" si="625"/>
        <v>0</v>
      </c>
      <c r="T8207">
        <f t="shared" si="626"/>
        <v>-100</v>
      </c>
      <c r="U8207">
        <f t="shared" si="627"/>
        <v>1</v>
      </c>
    </row>
    <row r="8208" spans="3:21" x14ac:dyDescent="0.15">
      <c r="C8208" s="1">
        <v>1764</v>
      </c>
      <c r="F8208" s="1"/>
      <c r="G8208" s="1"/>
      <c r="H8208" s="1"/>
      <c r="I8208" s="1"/>
      <c r="J8208" s="1"/>
      <c r="K8208" s="1"/>
      <c r="R8208" t="e">
        <f t="shared" si="624"/>
        <v>#DIV/0!</v>
      </c>
      <c r="S8208">
        <f t="shared" si="625"/>
        <v>0</v>
      </c>
      <c r="T8208">
        <f t="shared" si="626"/>
        <v>-100</v>
      </c>
      <c r="U8208">
        <f t="shared" si="627"/>
        <v>1</v>
      </c>
    </row>
    <row r="8209" spans="3:21" x14ac:dyDescent="0.15">
      <c r="C8209" s="1">
        <v>1930</v>
      </c>
      <c r="F8209" s="1"/>
      <c r="G8209" s="1"/>
      <c r="H8209" s="1"/>
      <c r="I8209" s="1"/>
      <c r="J8209" s="1"/>
      <c r="K8209" s="1"/>
      <c r="R8209" t="e">
        <f t="shared" si="624"/>
        <v>#DIV/0!</v>
      </c>
      <c r="S8209">
        <f t="shared" si="625"/>
        <v>0</v>
      </c>
      <c r="T8209">
        <f t="shared" si="626"/>
        <v>-100</v>
      </c>
      <c r="U8209">
        <f t="shared" si="627"/>
        <v>1</v>
      </c>
    </row>
    <row r="8210" spans="3:21" x14ac:dyDescent="0.15">
      <c r="C8210" s="1">
        <v>1388</v>
      </c>
      <c r="F8210" s="1"/>
      <c r="G8210" s="1"/>
      <c r="H8210" s="1"/>
      <c r="I8210" s="1"/>
      <c r="J8210" s="1"/>
      <c r="K8210" s="1"/>
      <c r="R8210" t="e">
        <f t="shared" si="624"/>
        <v>#DIV/0!</v>
      </c>
      <c r="S8210">
        <f t="shared" si="625"/>
        <v>0</v>
      </c>
      <c r="T8210">
        <f t="shared" si="626"/>
        <v>-100</v>
      </c>
      <c r="U8210">
        <f t="shared" si="627"/>
        <v>1</v>
      </c>
    </row>
    <row r="8211" spans="3:21" x14ac:dyDescent="0.15">
      <c r="C8211" s="1">
        <v>1451</v>
      </c>
      <c r="F8211" s="1"/>
      <c r="G8211" s="1"/>
      <c r="H8211" s="1"/>
      <c r="I8211" s="1"/>
      <c r="J8211" s="1"/>
      <c r="K8211" s="1"/>
      <c r="R8211" t="e">
        <f t="shared" si="624"/>
        <v>#DIV/0!</v>
      </c>
      <c r="S8211">
        <f t="shared" si="625"/>
        <v>0</v>
      </c>
      <c r="T8211">
        <f t="shared" si="626"/>
        <v>-100</v>
      </c>
      <c r="U8211">
        <f t="shared" si="627"/>
        <v>1</v>
      </c>
    </row>
    <row r="8212" spans="3:21" x14ac:dyDescent="0.15">
      <c r="C8212" s="1">
        <v>1707</v>
      </c>
      <c r="F8212" s="1"/>
      <c r="G8212" s="1"/>
      <c r="H8212" s="1"/>
      <c r="I8212" s="1"/>
      <c r="J8212" s="1"/>
      <c r="K8212" s="1"/>
      <c r="R8212" t="e">
        <f t="shared" si="624"/>
        <v>#DIV/0!</v>
      </c>
      <c r="S8212">
        <f t="shared" si="625"/>
        <v>0</v>
      </c>
      <c r="T8212">
        <f t="shared" si="626"/>
        <v>-100</v>
      </c>
      <c r="U8212">
        <f t="shared" si="627"/>
        <v>1</v>
      </c>
    </row>
    <row r="8213" spans="3:21" x14ac:dyDescent="0.15">
      <c r="C8213" s="1">
        <v>1923</v>
      </c>
      <c r="F8213" s="1"/>
      <c r="G8213" s="1"/>
      <c r="H8213" s="1"/>
      <c r="I8213" s="1"/>
      <c r="J8213" s="1"/>
      <c r="K8213" s="1"/>
      <c r="R8213" t="e">
        <f t="shared" si="624"/>
        <v>#DIV/0!</v>
      </c>
      <c r="S8213">
        <f t="shared" si="625"/>
        <v>0</v>
      </c>
      <c r="T8213">
        <f t="shared" si="626"/>
        <v>-100</v>
      </c>
      <c r="U8213">
        <f t="shared" si="627"/>
        <v>1</v>
      </c>
    </row>
    <row r="8214" spans="3:21" x14ac:dyDescent="0.15">
      <c r="C8214" s="1">
        <v>1348</v>
      </c>
      <c r="F8214" s="1"/>
      <c r="G8214" s="1"/>
      <c r="H8214" s="1"/>
      <c r="I8214" s="1"/>
      <c r="J8214" s="1"/>
      <c r="K8214" s="1"/>
      <c r="R8214" t="e">
        <f t="shared" si="624"/>
        <v>#DIV/0!</v>
      </c>
      <c r="S8214">
        <f t="shared" si="625"/>
        <v>0</v>
      </c>
      <c r="T8214">
        <f t="shared" si="626"/>
        <v>-100</v>
      </c>
      <c r="U8214">
        <f t="shared" si="627"/>
        <v>1</v>
      </c>
    </row>
    <row r="8215" spans="3:21" x14ac:dyDescent="0.15">
      <c r="C8215" s="1">
        <v>1932</v>
      </c>
      <c r="F8215" s="1"/>
      <c r="G8215" s="1"/>
      <c r="H8215" s="1"/>
      <c r="I8215" s="1"/>
      <c r="J8215" s="1"/>
      <c r="K8215" s="1"/>
      <c r="R8215" t="e">
        <f t="shared" si="624"/>
        <v>#DIV/0!</v>
      </c>
      <c r="S8215">
        <f t="shared" si="625"/>
        <v>0</v>
      </c>
      <c r="T8215">
        <f t="shared" si="626"/>
        <v>-100</v>
      </c>
      <c r="U8215">
        <f t="shared" si="627"/>
        <v>1</v>
      </c>
    </row>
    <row r="8216" spans="3:21" x14ac:dyDescent="0.15">
      <c r="C8216" s="1">
        <v>1608</v>
      </c>
      <c r="F8216" s="1"/>
      <c r="G8216" s="1"/>
      <c r="H8216" s="1"/>
      <c r="I8216" s="1"/>
      <c r="J8216" s="1"/>
      <c r="K8216" s="1"/>
      <c r="R8216" t="e">
        <f t="shared" si="624"/>
        <v>#DIV/0!</v>
      </c>
      <c r="S8216">
        <f t="shared" si="625"/>
        <v>0</v>
      </c>
      <c r="T8216">
        <f t="shared" si="626"/>
        <v>-100</v>
      </c>
      <c r="U8216">
        <f t="shared" si="627"/>
        <v>1</v>
      </c>
    </row>
    <row r="8217" spans="3:21" x14ac:dyDescent="0.15">
      <c r="C8217" s="1">
        <v>1448</v>
      </c>
      <c r="F8217" s="1"/>
      <c r="G8217" s="1"/>
      <c r="H8217" s="1"/>
      <c r="I8217" s="1"/>
      <c r="J8217" s="1"/>
      <c r="K8217" s="1"/>
      <c r="R8217" t="e">
        <f t="shared" si="624"/>
        <v>#DIV/0!</v>
      </c>
      <c r="S8217">
        <f t="shared" si="625"/>
        <v>0</v>
      </c>
      <c r="T8217">
        <f t="shared" si="626"/>
        <v>-100</v>
      </c>
      <c r="U8217">
        <f t="shared" si="627"/>
        <v>1</v>
      </c>
    </row>
    <row r="8218" spans="3:21" x14ac:dyDescent="0.15">
      <c r="C8218" s="1">
        <v>1843</v>
      </c>
      <c r="F8218" s="1"/>
      <c r="G8218" s="1"/>
      <c r="H8218" s="1"/>
      <c r="I8218" s="1"/>
      <c r="J8218" s="1"/>
      <c r="K8218" s="1"/>
      <c r="R8218" t="e">
        <f t="shared" si="624"/>
        <v>#DIV/0!</v>
      </c>
      <c r="S8218">
        <f t="shared" si="625"/>
        <v>0</v>
      </c>
      <c r="T8218">
        <f t="shared" si="626"/>
        <v>-100</v>
      </c>
      <c r="U8218">
        <f t="shared" si="627"/>
        <v>1</v>
      </c>
    </row>
    <row r="8219" spans="3:21" x14ac:dyDescent="0.15">
      <c r="C8219" s="1">
        <v>1994</v>
      </c>
      <c r="F8219" s="1"/>
      <c r="G8219" s="1"/>
      <c r="H8219" s="1"/>
      <c r="I8219" s="1"/>
      <c r="J8219" s="1"/>
      <c r="K8219" s="1"/>
      <c r="R8219" t="e">
        <f t="shared" si="624"/>
        <v>#DIV/0!</v>
      </c>
      <c r="S8219">
        <f t="shared" si="625"/>
        <v>0</v>
      </c>
      <c r="T8219">
        <f t="shared" si="626"/>
        <v>-100</v>
      </c>
      <c r="U8219">
        <f t="shared" si="627"/>
        <v>1</v>
      </c>
    </row>
    <row r="8220" spans="3:21" x14ac:dyDescent="0.15">
      <c r="C8220" s="1">
        <v>1833</v>
      </c>
      <c r="F8220" s="1"/>
      <c r="G8220" s="1"/>
      <c r="H8220" s="1"/>
      <c r="I8220" s="1"/>
      <c r="J8220" s="1"/>
      <c r="K8220" s="1"/>
      <c r="R8220" t="e">
        <f t="shared" si="624"/>
        <v>#DIV/0!</v>
      </c>
      <c r="S8220">
        <f t="shared" si="625"/>
        <v>0</v>
      </c>
      <c r="T8220">
        <f t="shared" si="626"/>
        <v>-100</v>
      </c>
      <c r="U8220">
        <f t="shared" si="627"/>
        <v>1</v>
      </c>
    </row>
    <row r="8221" spans="3:21" x14ac:dyDescent="0.15">
      <c r="C8221" s="1">
        <v>1698</v>
      </c>
      <c r="F8221" s="1"/>
      <c r="G8221" s="1"/>
      <c r="H8221" s="1"/>
      <c r="I8221" s="1"/>
      <c r="J8221" s="1"/>
      <c r="K8221" s="1"/>
      <c r="R8221" t="e">
        <f t="shared" si="624"/>
        <v>#DIV/0!</v>
      </c>
      <c r="S8221">
        <f t="shared" si="625"/>
        <v>0</v>
      </c>
      <c r="T8221">
        <f t="shared" si="626"/>
        <v>-100</v>
      </c>
      <c r="U8221">
        <f t="shared" si="627"/>
        <v>1</v>
      </c>
    </row>
    <row r="8222" spans="3:21" x14ac:dyDescent="0.15">
      <c r="C8222" s="1">
        <v>2794</v>
      </c>
      <c r="F8222" s="1"/>
      <c r="G8222" s="1"/>
      <c r="H8222" s="1"/>
      <c r="I8222" s="1"/>
      <c r="J8222" s="1"/>
      <c r="K8222" s="1"/>
      <c r="R8222" t="e">
        <f t="shared" si="624"/>
        <v>#DIV/0!</v>
      </c>
      <c r="S8222">
        <f t="shared" si="625"/>
        <v>0</v>
      </c>
      <c r="T8222">
        <f t="shared" si="626"/>
        <v>-100</v>
      </c>
      <c r="U8222">
        <f t="shared" si="627"/>
        <v>1</v>
      </c>
    </row>
    <row r="8223" spans="3:21" x14ac:dyDescent="0.15">
      <c r="C8223" s="1">
        <v>1743</v>
      </c>
      <c r="F8223" s="1"/>
      <c r="G8223" s="1"/>
      <c r="H8223" s="1"/>
      <c r="I8223" s="1"/>
      <c r="J8223" s="1"/>
      <c r="K8223" s="1"/>
      <c r="R8223" t="e">
        <f t="shared" si="624"/>
        <v>#DIV/0!</v>
      </c>
      <c r="S8223">
        <f t="shared" si="625"/>
        <v>0</v>
      </c>
      <c r="T8223">
        <f t="shared" si="626"/>
        <v>-100</v>
      </c>
      <c r="U8223">
        <f t="shared" si="627"/>
        <v>1</v>
      </c>
    </row>
    <row r="8224" spans="3:21" x14ac:dyDescent="0.15">
      <c r="C8224" s="1">
        <v>1547</v>
      </c>
      <c r="F8224" s="1"/>
      <c r="G8224" s="1"/>
      <c r="H8224" s="1"/>
      <c r="I8224" s="1"/>
      <c r="J8224" s="1"/>
      <c r="K8224" s="1"/>
      <c r="R8224" t="e">
        <f t="shared" si="624"/>
        <v>#DIV/0!</v>
      </c>
      <c r="S8224">
        <f t="shared" si="625"/>
        <v>0</v>
      </c>
      <c r="T8224">
        <f t="shared" si="626"/>
        <v>-100</v>
      </c>
      <c r="U8224">
        <f t="shared" si="627"/>
        <v>1</v>
      </c>
    </row>
    <row r="8225" spans="3:21" x14ac:dyDescent="0.15">
      <c r="C8225" s="1">
        <v>2158</v>
      </c>
      <c r="F8225" s="1"/>
      <c r="G8225" s="1"/>
      <c r="H8225" s="1"/>
      <c r="I8225" s="1"/>
      <c r="J8225" s="1"/>
      <c r="K8225" s="1"/>
      <c r="R8225" t="e">
        <f t="shared" si="624"/>
        <v>#DIV/0!</v>
      </c>
      <c r="S8225">
        <f t="shared" si="625"/>
        <v>0</v>
      </c>
      <c r="T8225">
        <f t="shared" si="626"/>
        <v>-100</v>
      </c>
      <c r="U8225">
        <f t="shared" si="627"/>
        <v>1</v>
      </c>
    </row>
    <row r="8226" spans="3:21" x14ac:dyDescent="0.15">
      <c r="C8226" s="1">
        <v>1685</v>
      </c>
      <c r="F8226" s="1"/>
      <c r="G8226" s="1"/>
      <c r="H8226" s="1"/>
      <c r="I8226" s="1"/>
      <c r="J8226" s="1"/>
      <c r="K8226" s="1"/>
      <c r="R8226" t="e">
        <f t="shared" si="624"/>
        <v>#DIV/0!</v>
      </c>
      <c r="S8226">
        <f t="shared" si="625"/>
        <v>0</v>
      </c>
      <c r="T8226">
        <f t="shared" si="626"/>
        <v>-100</v>
      </c>
      <c r="U8226">
        <f t="shared" si="627"/>
        <v>1</v>
      </c>
    </row>
    <row r="8227" spans="3:21" x14ac:dyDescent="0.15">
      <c r="C8227" s="1">
        <v>1751</v>
      </c>
      <c r="F8227" s="1"/>
      <c r="G8227" s="1"/>
      <c r="H8227" s="1"/>
      <c r="I8227" s="1"/>
      <c r="J8227" s="1"/>
      <c r="K8227" s="1"/>
      <c r="R8227" t="e">
        <f t="shared" si="624"/>
        <v>#DIV/0!</v>
      </c>
      <c r="S8227">
        <f t="shared" si="625"/>
        <v>0</v>
      </c>
      <c r="T8227">
        <f t="shared" si="626"/>
        <v>-100</v>
      </c>
      <c r="U8227">
        <f t="shared" si="627"/>
        <v>1</v>
      </c>
    </row>
    <row r="8228" spans="3:21" x14ac:dyDescent="0.15">
      <c r="C8228" s="1">
        <v>1661</v>
      </c>
      <c r="F8228" s="1"/>
      <c r="G8228" s="1"/>
      <c r="H8228" s="1"/>
      <c r="I8228" s="1"/>
      <c r="J8228" s="1"/>
      <c r="K8228" s="1"/>
      <c r="R8228" t="e">
        <f t="shared" si="624"/>
        <v>#DIV/0!</v>
      </c>
      <c r="S8228">
        <f t="shared" si="625"/>
        <v>0</v>
      </c>
      <c r="T8228">
        <f t="shared" si="626"/>
        <v>-100</v>
      </c>
      <c r="U8228">
        <f t="shared" si="627"/>
        <v>1</v>
      </c>
    </row>
    <row r="8229" spans="3:21" x14ac:dyDescent="0.15">
      <c r="C8229" s="1">
        <v>1768</v>
      </c>
      <c r="F8229" s="1"/>
      <c r="G8229" s="1"/>
      <c r="H8229" s="1"/>
      <c r="I8229" s="1"/>
      <c r="J8229" s="1"/>
      <c r="K8229" s="1"/>
      <c r="R8229" t="e">
        <f t="shared" si="624"/>
        <v>#DIV/0!</v>
      </c>
      <c r="S8229">
        <f t="shared" si="625"/>
        <v>0</v>
      </c>
      <c r="T8229">
        <f t="shared" si="626"/>
        <v>-100</v>
      </c>
      <c r="U8229">
        <f t="shared" si="627"/>
        <v>1</v>
      </c>
    </row>
    <row r="8230" spans="3:21" x14ac:dyDescent="0.15">
      <c r="C8230" s="1">
        <v>2660</v>
      </c>
      <c r="F8230" s="1"/>
      <c r="G8230" s="1"/>
      <c r="H8230" s="1"/>
      <c r="I8230" s="1"/>
      <c r="J8230" s="1"/>
      <c r="K8230" s="1"/>
      <c r="R8230" t="e">
        <f t="shared" si="624"/>
        <v>#DIV/0!</v>
      </c>
      <c r="S8230">
        <f t="shared" si="625"/>
        <v>0</v>
      </c>
      <c r="T8230">
        <f t="shared" si="626"/>
        <v>-100</v>
      </c>
      <c r="U8230">
        <f t="shared" si="627"/>
        <v>1</v>
      </c>
    </row>
    <row r="8231" spans="3:21" x14ac:dyDescent="0.15">
      <c r="C8231" s="1">
        <v>2256</v>
      </c>
      <c r="F8231" s="1"/>
      <c r="G8231" s="1"/>
      <c r="H8231" s="1"/>
      <c r="I8231" s="1"/>
      <c r="J8231" s="1"/>
      <c r="K8231" s="1"/>
      <c r="R8231" t="e">
        <f t="shared" si="624"/>
        <v>#DIV/0!</v>
      </c>
      <c r="S8231">
        <f t="shared" si="625"/>
        <v>0</v>
      </c>
      <c r="T8231">
        <f t="shared" si="626"/>
        <v>-100</v>
      </c>
      <c r="U8231">
        <f t="shared" si="627"/>
        <v>1</v>
      </c>
    </row>
    <row r="8232" spans="3:21" x14ac:dyDescent="0.15">
      <c r="C8232" s="1">
        <v>2080</v>
      </c>
      <c r="F8232" s="1"/>
      <c r="G8232" s="1"/>
      <c r="H8232" s="1"/>
      <c r="I8232" s="1"/>
      <c r="J8232" s="1"/>
      <c r="K8232" s="1"/>
      <c r="R8232" t="e">
        <f t="shared" si="624"/>
        <v>#DIV/0!</v>
      </c>
      <c r="S8232">
        <f t="shared" si="625"/>
        <v>0</v>
      </c>
      <c r="T8232">
        <f t="shared" si="626"/>
        <v>-100</v>
      </c>
      <c r="U8232">
        <f t="shared" si="627"/>
        <v>1</v>
      </c>
    </row>
    <row r="8233" spans="3:21" x14ac:dyDescent="0.15">
      <c r="C8233" s="1">
        <v>2069</v>
      </c>
      <c r="F8233" s="1"/>
      <c r="G8233" s="1"/>
      <c r="H8233" s="1"/>
      <c r="I8233" s="1"/>
      <c r="J8233" s="1"/>
      <c r="K8233" s="1"/>
      <c r="R8233" t="e">
        <f t="shared" si="624"/>
        <v>#DIV/0!</v>
      </c>
      <c r="S8233">
        <f t="shared" si="625"/>
        <v>0</v>
      </c>
      <c r="T8233">
        <f t="shared" si="626"/>
        <v>-100</v>
      </c>
      <c r="U8233">
        <f t="shared" si="627"/>
        <v>1</v>
      </c>
    </row>
    <row r="8234" spans="3:21" x14ac:dyDescent="0.15">
      <c r="C8234" s="1">
        <v>2836</v>
      </c>
      <c r="F8234" s="1"/>
      <c r="G8234" s="1"/>
      <c r="H8234" s="1"/>
      <c r="I8234" s="1"/>
      <c r="J8234" s="1"/>
      <c r="K8234" s="1"/>
      <c r="R8234" t="e">
        <f t="shared" si="624"/>
        <v>#DIV/0!</v>
      </c>
      <c r="S8234">
        <f t="shared" si="625"/>
        <v>0</v>
      </c>
      <c r="T8234">
        <f t="shared" si="626"/>
        <v>-100</v>
      </c>
      <c r="U8234">
        <f t="shared" si="627"/>
        <v>1</v>
      </c>
    </row>
    <row r="8235" spans="3:21" x14ac:dyDescent="0.15">
      <c r="C8235" s="1">
        <v>3314</v>
      </c>
      <c r="F8235" s="1"/>
      <c r="G8235" s="1"/>
      <c r="H8235" s="1"/>
      <c r="I8235" s="1"/>
      <c r="J8235" s="1"/>
      <c r="K8235" s="1"/>
      <c r="R8235" t="e">
        <f t="shared" si="624"/>
        <v>#DIV/0!</v>
      </c>
      <c r="S8235">
        <f t="shared" si="625"/>
        <v>0</v>
      </c>
      <c r="T8235">
        <f t="shared" si="626"/>
        <v>-100</v>
      </c>
      <c r="U8235">
        <f t="shared" si="627"/>
        <v>1</v>
      </c>
    </row>
    <row r="8236" spans="3:21" x14ac:dyDescent="0.15">
      <c r="C8236" s="1">
        <v>2905</v>
      </c>
      <c r="F8236" s="1"/>
      <c r="G8236" s="1"/>
      <c r="H8236" s="1"/>
      <c r="I8236" s="1"/>
      <c r="J8236" s="1"/>
      <c r="K8236" s="1"/>
      <c r="R8236" t="e">
        <f t="shared" si="624"/>
        <v>#DIV/0!</v>
      </c>
      <c r="S8236">
        <f t="shared" si="625"/>
        <v>0</v>
      </c>
      <c r="T8236">
        <f t="shared" si="626"/>
        <v>-100</v>
      </c>
      <c r="U8236">
        <f t="shared" si="627"/>
        <v>1</v>
      </c>
    </row>
    <row r="8237" spans="3:21" x14ac:dyDescent="0.15">
      <c r="C8237" s="1">
        <v>285</v>
      </c>
      <c r="F8237" s="1"/>
      <c r="G8237" s="1"/>
      <c r="H8237" s="1"/>
      <c r="I8237" s="1"/>
      <c r="J8237" s="1"/>
      <c r="K8237" s="1"/>
      <c r="R8237" t="e">
        <f t="shared" si="624"/>
        <v>#DIV/0!</v>
      </c>
      <c r="S8237">
        <f t="shared" si="625"/>
        <v>0</v>
      </c>
      <c r="T8237">
        <f t="shared" si="626"/>
        <v>-100</v>
      </c>
      <c r="U8237">
        <f t="shared" si="627"/>
        <v>1</v>
      </c>
    </row>
    <row r="8238" spans="3:21" x14ac:dyDescent="0.15">
      <c r="C8238" s="1">
        <v>397</v>
      </c>
      <c r="F8238" s="1"/>
      <c r="G8238" s="1"/>
      <c r="H8238" s="1"/>
      <c r="I8238" s="1"/>
      <c r="J8238" s="1"/>
      <c r="K8238" s="1"/>
      <c r="R8238" t="e">
        <f t="shared" si="624"/>
        <v>#DIV/0!</v>
      </c>
      <c r="S8238">
        <f t="shared" si="625"/>
        <v>0</v>
      </c>
      <c r="T8238">
        <f t="shared" si="626"/>
        <v>-100</v>
      </c>
      <c r="U8238">
        <f t="shared" si="627"/>
        <v>1</v>
      </c>
    </row>
    <row r="8239" spans="3:21" x14ac:dyDescent="0.15">
      <c r="C8239" s="1">
        <v>471</v>
      </c>
      <c r="F8239" s="1"/>
      <c r="G8239" s="1"/>
      <c r="H8239" s="1"/>
      <c r="I8239" s="1"/>
      <c r="J8239" s="1"/>
      <c r="K8239" s="1"/>
      <c r="R8239" t="e">
        <f t="shared" si="624"/>
        <v>#DIV/0!</v>
      </c>
      <c r="S8239">
        <f t="shared" si="625"/>
        <v>0</v>
      </c>
      <c r="T8239">
        <f t="shared" si="626"/>
        <v>-100</v>
      </c>
      <c r="U8239">
        <f t="shared" si="627"/>
        <v>1</v>
      </c>
    </row>
    <row r="8240" spans="3:21" x14ac:dyDescent="0.15">
      <c r="C8240" s="1">
        <v>283</v>
      </c>
      <c r="F8240" s="1"/>
      <c r="G8240" s="1"/>
      <c r="H8240" s="1"/>
      <c r="I8240" s="1"/>
      <c r="J8240" s="1"/>
      <c r="K8240" s="1"/>
      <c r="R8240" t="e">
        <f t="shared" si="624"/>
        <v>#DIV/0!</v>
      </c>
      <c r="S8240">
        <f t="shared" si="625"/>
        <v>0</v>
      </c>
      <c r="T8240">
        <f t="shared" si="626"/>
        <v>-100</v>
      </c>
      <c r="U8240">
        <f t="shared" si="627"/>
        <v>1</v>
      </c>
    </row>
    <row r="8241" spans="3:21" x14ac:dyDescent="0.15">
      <c r="C8241" s="1">
        <v>356</v>
      </c>
      <c r="F8241" s="1"/>
      <c r="G8241" s="1"/>
      <c r="H8241" s="1"/>
      <c r="I8241" s="1"/>
      <c r="J8241" s="1"/>
      <c r="K8241" s="1"/>
      <c r="R8241" t="e">
        <f t="shared" si="624"/>
        <v>#DIV/0!</v>
      </c>
      <c r="S8241">
        <f t="shared" si="625"/>
        <v>0</v>
      </c>
      <c r="T8241">
        <f t="shared" si="626"/>
        <v>-100</v>
      </c>
      <c r="U8241">
        <f t="shared" si="627"/>
        <v>1</v>
      </c>
    </row>
    <row r="8242" spans="3:21" x14ac:dyDescent="0.15">
      <c r="C8242" s="1">
        <v>452</v>
      </c>
      <c r="F8242" s="1"/>
      <c r="G8242" s="1"/>
      <c r="H8242" s="1"/>
      <c r="I8242" s="1"/>
      <c r="J8242" s="1"/>
      <c r="K8242" s="1"/>
      <c r="R8242" t="e">
        <f t="shared" si="624"/>
        <v>#DIV/0!</v>
      </c>
      <c r="S8242">
        <f t="shared" si="625"/>
        <v>0</v>
      </c>
      <c r="T8242">
        <f t="shared" si="626"/>
        <v>-100</v>
      </c>
      <c r="U8242">
        <f t="shared" si="627"/>
        <v>1</v>
      </c>
    </row>
    <row r="8243" spans="3:21" x14ac:dyDescent="0.15">
      <c r="C8243" s="1">
        <v>384</v>
      </c>
      <c r="F8243" s="1"/>
      <c r="G8243" s="1"/>
      <c r="H8243" s="1"/>
      <c r="I8243" s="1"/>
      <c r="J8243" s="1"/>
      <c r="K8243" s="1"/>
      <c r="R8243" t="e">
        <f t="shared" si="624"/>
        <v>#DIV/0!</v>
      </c>
      <c r="S8243">
        <f t="shared" si="625"/>
        <v>0</v>
      </c>
      <c r="T8243">
        <f t="shared" si="626"/>
        <v>-100</v>
      </c>
      <c r="U8243">
        <f t="shared" si="627"/>
        <v>1</v>
      </c>
    </row>
    <row r="8244" spans="3:21" x14ac:dyDescent="0.15">
      <c r="C8244" s="1">
        <v>208</v>
      </c>
      <c r="F8244" s="1"/>
      <c r="G8244" s="1"/>
      <c r="H8244" s="1"/>
      <c r="I8244" s="1"/>
      <c r="J8244" s="1"/>
      <c r="K8244" s="1"/>
      <c r="R8244" t="e">
        <f t="shared" si="624"/>
        <v>#DIV/0!</v>
      </c>
      <c r="S8244">
        <f t="shared" si="625"/>
        <v>0</v>
      </c>
      <c r="T8244">
        <f t="shared" si="626"/>
        <v>-100</v>
      </c>
      <c r="U8244">
        <f t="shared" si="627"/>
        <v>1</v>
      </c>
    </row>
    <row r="8245" spans="3:21" x14ac:dyDescent="0.15">
      <c r="C8245" s="1">
        <v>264</v>
      </c>
      <c r="F8245" s="1"/>
      <c r="G8245" s="1"/>
      <c r="H8245" s="1"/>
      <c r="I8245" s="1"/>
      <c r="J8245" s="1"/>
      <c r="K8245" s="1"/>
      <c r="R8245" t="e">
        <f t="shared" si="624"/>
        <v>#DIV/0!</v>
      </c>
      <c r="S8245">
        <f t="shared" si="625"/>
        <v>0</v>
      </c>
      <c r="T8245">
        <f t="shared" si="626"/>
        <v>-100</v>
      </c>
      <c r="U8245">
        <f t="shared" si="627"/>
        <v>1</v>
      </c>
    </row>
    <row r="8246" spans="3:21" x14ac:dyDescent="0.15">
      <c r="C8246" s="1">
        <v>383</v>
      </c>
      <c r="F8246" s="1"/>
      <c r="G8246" s="1"/>
      <c r="H8246" s="1"/>
      <c r="I8246" s="1"/>
      <c r="J8246" s="1"/>
      <c r="K8246" s="1"/>
      <c r="R8246" t="e">
        <f t="shared" si="624"/>
        <v>#DIV/0!</v>
      </c>
      <c r="S8246">
        <f t="shared" si="625"/>
        <v>0</v>
      </c>
      <c r="T8246">
        <f t="shared" si="626"/>
        <v>-100</v>
      </c>
      <c r="U8246">
        <f t="shared" si="627"/>
        <v>1</v>
      </c>
    </row>
    <row r="8247" spans="3:21" x14ac:dyDescent="0.15">
      <c r="C8247" s="1">
        <v>261</v>
      </c>
      <c r="F8247" s="1"/>
      <c r="G8247" s="1"/>
      <c r="H8247" s="1"/>
      <c r="I8247" s="1"/>
      <c r="J8247" s="1"/>
      <c r="K8247" s="1"/>
      <c r="R8247" t="e">
        <f t="shared" si="624"/>
        <v>#DIV/0!</v>
      </c>
      <c r="S8247">
        <f t="shared" si="625"/>
        <v>0</v>
      </c>
      <c r="T8247">
        <f t="shared" si="626"/>
        <v>-100</v>
      </c>
      <c r="U8247">
        <f t="shared" si="627"/>
        <v>1</v>
      </c>
    </row>
    <row r="8248" spans="3:21" x14ac:dyDescent="0.15">
      <c r="C8248" s="1">
        <v>351</v>
      </c>
      <c r="F8248" s="1"/>
      <c r="G8248" s="1"/>
      <c r="H8248" s="1"/>
      <c r="I8248" s="1"/>
      <c r="J8248" s="1"/>
      <c r="K8248" s="1"/>
      <c r="R8248" t="e">
        <f t="shared" si="624"/>
        <v>#DIV/0!</v>
      </c>
      <c r="S8248">
        <f t="shared" si="625"/>
        <v>0</v>
      </c>
      <c r="T8248">
        <f t="shared" si="626"/>
        <v>-100</v>
      </c>
      <c r="U8248">
        <f t="shared" si="627"/>
        <v>1</v>
      </c>
    </row>
    <row r="8249" spans="3:21" x14ac:dyDescent="0.15">
      <c r="C8249" s="1">
        <v>328</v>
      </c>
      <c r="F8249" s="1"/>
      <c r="G8249" s="1"/>
      <c r="H8249" s="1"/>
      <c r="I8249" s="1"/>
      <c r="J8249" s="1"/>
      <c r="K8249" s="1"/>
      <c r="R8249" t="e">
        <f t="shared" si="624"/>
        <v>#DIV/0!</v>
      </c>
      <c r="S8249">
        <f t="shared" si="625"/>
        <v>0</v>
      </c>
      <c r="T8249">
        <f t="shared" si="626"/>
        <v>-100</v>
      </c>
      <c r="U8249">
        <f t="shared" si="627"/>
        <v>1</v>
      </c>
    </row>
    <row r="8250" spans="3:21" x14ac:dyDescent="0.15">
      <c r="C8250" s="1">
        <v>341</v>
      </c>
      <c r="F8250" s="1"/>
      <c r="G8250" s="1"/>
      <c r="H8250" s="1"/>
      <c r="I8250" s="1"/>
      <c r="J8250" s="1"/>
      <c r="K8250" s="1"/>
      <c r="R8250" t="e">
        <f t="shared" si="624"/>
        <v>#DIV/0!</v>
      </c>
      <c r="S8250">
        <f t="shared" si="625"/>
        <v>0</v>
      </c>
      <c r="T8250">
        <f t="shared" si="626"/>
        <v>-100</v>
      </c>
      <c r="U8250">
        <f t="shared" si="627"/>
        <v>1</v>
      </c>
    </row>
    <row r="8251" spans="3:21" x14ac:dyDescent="0.15">
      <c r="C8251" s="1">
        <v>385</v>
      </c>
      <c r="F8251" s="1"/>
      <c r="G8251" s="1"/>
      <c r="H8251" s="1"/>
      <c r="I8251" s="1"/>
      <c r="J8251" s="1"/>
      <c r="K8251" s="1"/>
      <c r="R8251" t="e">
        <f t="shared" si="624"/>
        <v>#DIV/0!</v>
      </c>
      <c r="S8251">
        <f t="shared" si="625"/>
        <v>0</v>
      </c>
      <c r="T8251">
        <f t="shared" si="626"/>
        <v>-100</v>
      </c>
      <c r="U8251">
        <f t="shared" si="627"/>
        <v>1</v>
      </c>
    </row>
    <row r="8252" spans="3:21" x14ac:dyDescent="0.15">
      <c r="C8252" s="1">
        <v>433</v>
      </c>
      <c r="F8252" s="1"/>
      <c r="G8252" s="1"/>
      <c r="H8252" s="1"/>
      <c r="I8252" s="1"/>
      <c r="J8252" s="1"/>
      <c r="K8252" s="1"/>
      <c r="R8252" t="e">
        <f t="shared" si="624"/>
        <v>#DIV/0!</v>
      </c>
      <c r="S8252">
        <f t="shared" si="625"/>
        <v>0</v>
      </c>
      <c r="T8252">
        <f t="shared" si="626"/>
        <v>-100</v>
      </c>
      <c r="U8252">
        <f t="shared" si="627"/>
        <v>1</v>
      </c>
    </row>
    <row r="8253" spans="3:21" x14ac:dyDescent="0.15">
      <c r="C8253" s="1">
        <v>339</v>
      </c>
      <c r="F8253" s="1"/>
      <c r="G8253" s="1"/>
      <c r="H8253" s="1"/>
      <c r="I8253" s="1"/>
      <c r="J8253" s="1"/>
      <c r="K8253" s="1"/>
      <c r="R8253" t="e">
        <f t="shared" si="624"/>
        <v>#DIV/0!</v>
      </c>
      <c r="S8253">
        <f t="shared" si="625"/>
        <v>0</v>
      </c>
      <c r="T8253">
        <f t="shared" si="626"/>
        <v>-100</v>
      </c>
      <c r="U8253">
        <f t="shared" si="627"/>
        <v>1</v>
      </c>
    </row>
    <row r="8254" spans="3:21" x14ac:dyDescent="0.15">
      <c r="C8254" s="1">
        <v>377</v>
      </c>
      <c r="F8254" s="1"/>
      <c r="G8254" s="1"/>
      <c r="H8254" s="1"/>
      <c r="I8254" s="1"/>
      <c r="J8254" s="1"/>
      <c r="K8254" s="1"/>
      <c r="R8254" t="e">
        <f t="shared" si="624"/>
        <v>#DIV/0!</v>
      </c>
      <c r="S8254">
        <f t="shared" si="625"/>
        <v>0</v>
      </c>
      <c r="T8254">
        <f t="shared" si="626"/>
        <v>-100</v>
      </c>
      <c r="U8254">
        <f t="shared" si="627"/>
        <v>1</v>
      </c>
    </row>
    <row r="8255" spans="3:21" x14ac:dyDescent="0.15">
      <c r="C8255" s="1">
        <v>392</v>
      </c>
      <c r="F8255" s="1"/>
      <c r="G8255" s="1"/>
      <c r="H8255" s="1"/>
      <c r="I8255" s="1"/>
      <c r="J8255" s="1"/>
      <c r="K8255" s="1"/>
      <c r="R8255" t="e">
        <f t="shared" si="624"/>
        <v>#DIV/0!</v>
      </c>
      <c r="S8255">
        <f t="shared" si="625"/>
        <v>0</v>
      </c>
      <c r="T8255">
        <f t="shared" si="626"/>
        <v>-100</v>
      </c>
      <c r="U8255">
        <f t="shared" si="627"/>
        <v>1</v>
      </c>
    </row>
    <row r="8256" spans="3:21" x14ac:dyDescent="0.15">
      <c r="C8256" s="1">
        <v>428</v>
      </c>
      <c r="F8256" s="1"/>
      <c r="G8256" s="1"/>
      <c r="H8256" s="1"/>
      <c r="I8256" s="1"/>
      <c r="J8256" s="1"/>
      <c r="K8256" s="1"/>
      <c r="R8256" t="e">
        <f t="shared" si="624"/>
        <v>#DIV/0!</v>
      </c>
      <c r="S8256">
        <f t="shared" si="625"/>
        <v>0</v>
      </c>
      <c r="T8256">
        <f t="shared" si="626"/>
        <v>-100</v>
      </c>
      <c r="U8256">
        <f t="shared" si="627"/>
        <v>1</v>
      </c>
    </row>
    <row r="8257" spans="3:21" x14ac:dyDescent="0.15">
      <c r="C8257" s="1">
        <v>312</v>
      </c>
      <c r="F8257" s="1"/>
      <c r="G8257" s="1"/>
      <c r="H8257" s="1"/>
      <c r="I8257" s="1"/>
      <c r="J8257" s="1"/>
      <c r="K8257" s="1"/>
      <c r="R8257" t="e">
        <f t="shared" si="624"/>
        <v>#DIV/0!</v>
      </c>
      <c r="S8257">
        <f t="shared" si="625"/>
        <v>0</v>
      </c>
      <c r="T8257">
        <f t="shared" si="626"/>
        <v>-100</v>
      </c>
      <c r="U8257">
        <f t="shared" si="627"/>
        <v>1</v>
      </c>
    </row>
    <row r="8258" spans="3:21" x14ac:dyDescent="0.15">
      <c r="C8258" s="1">
        <v>330</v>
      </c>
      <c r="F8258" s="1"/>
      <c r="G8258" s="1"/>
      <c r="H8258" s="1"/>
      <c r="I8258" s="1"/>
      <c r="J8258" s="1"/>
      <c r="K8258" s="1"/>
      <c r="R8258" t="e">
        <f t="shared" si="624"/>
        <v>#DIV/0!</v>
      </c>
      <c r="S8258">
        <f t="shared" si="625"/>
        <v>0</v>
      </c>
      <c r="T8258">
        <f t="shared" si="626"/>
        <v>-100</v>
      </c>
      <c r="U8258">
        <f t="shared" si="627"/>
        <v>1</v>
      </c>
    </row>
    <row r="8259" spans="3:21" x14ac:dyDescent="0.15">
      <c r="C8259" s="1">
        <v>319</v>
      </c>
      <c r="F8259" s="1"/>
      <c r="G8259" s="1"/>
      <c r="H8259" s="1"/>
      <c r="I8259" s="1"/>
      <c r="J8259" s="1"/>
      <c r="K8259" s="1"/>
      <c r="R8259" t="e">
        <f t="shared" ref="R8259:R8322" si="628">100*(L8259/B8259-1)</f>
        <v>#DIV/0!</v>
      </c>
      <c r="S8259">
        <f t="shared" ref="S8259:S8322" si="629">IF(L8259&lt;D8259,1,0)</f>
        <v>0</v>
      </c>
      <c r="T8259">
        <f t="shared" ref="T8259:T8322" si="630">100*(L8259/C8259-1)</f>
        <v>-100</v>
      </c>
      <c r="U8259">
        <f t="shared" ref="U8259:U8322" si="631">IF(L8259=B8259,1,0)</f>
        <v>1</v>
      </c>
    </row>
    <row r="8260" spans="3:21" x14ac:dyDescent="0.15">
      <c r="C8260" s="1">
        <v>318</v>
      </c>
      <c r="F8260" s="1"/>
      <c r="G8260" s="1"/>
      <c r="H8260" s="1"/>
      <c r="I8260" s="1"/>
      <c r="J8260" s="1"/>
      <c r="K8260" s="1"/>
      <c r="R8260" t="e">
        <f t="shared" si="628"/>
        <v>#DIV/0!</v>
      </c>
      <c r="S8260">
        <f t="shared" si="629"/>
        <v>0</v>
      </c>
      <c r="T8260">
        <f t="shared" si="630"/>
        <v>-100</v>
      </c>
      <c r="U8260">
        <f t="shared" si="631"/>
        <v>1</v>
      </c>
    </row>
    <row r="8261" spans="3:21" x14ac:dyDescent="0.15">
      <c r="C8261" s="1">
        <v>294</v>
      </c>
      <c r="F8261" s="1"/>
      <c r="G8261" s="1"/>
      <c r="H8261" s="1"/>
      <c r="I8261" s="1"/>
      <c r="J8261" s="1"/>
      <c r="K8261" s="1"/>
      <c r="R8261" t="e">
        <f t="shared" si="628"/>
        <v>#DIV/0!</v>
      </c>
      <c r="S8261">
        <f t="shared" si="629"/>
        <v>0</v>
      </c>
      <c r="T8261">
        <f t="shared" si="630"/>
        <v>-100</v>
      </c>
      <c r="U8261">
        <f t="shared" si="631"/>
        <v>1</v>
      </c>
    </row>
    <row r="8262" spans="3:21" x14ac:dyDescent="0.15">
      <c r="C8262" s="1">
        <v>303</v>
      </c>
      <c r="F8262" s="1"/>
      <c r="G8262" s="1"/>
      <c r="H8262" s="1"/>
      <c r="I8262" s="1"/>
      <c r="J8262" s="1"/>
      <c r="K8262" s="1"/>
      <c r="R8262" t="e">
        <f t="shared" si="628"/>
        <v>#DIV/0!</v>
      </c>
      <c r="S8262">
        <f t="shared" si="629"/>
        <v>0</v>
      </c>
      <c r="T8262">
        <f t="shared" si="630"/>
        <v>-100</v>
      </c>
      <c r="U8262">
        <f t="shared" si="631"/>
        <v>1</v>
      </c>
    </row>
    <row r="8263" spans="3:21" x14ac:dyDescent="0.15">
      <c r="C8263" s="1">
        <v>408</v>
      </c>
      <c r="F8263" s="1"/>
      <c r="G8263" s="1"/>
      <c r="H8263" s="1"/>
      <c r="I8263" s="1"/>
      <c r="J8263" s="1"/>
      <c r="K8263" s="1"/>
      <c r="R8263" t="e">
        <f t="shared" si="628"/>
        <v>#DIV/0!</v>
      </c>
      <c r="S8263">
        <f t="shared" si="629"/>
        <v>0</v>
      </c>
      <c r="T8263">
        <f t="shared" si="630"/>
        <v>-100</v>
      </c>
      <c r="U8263">
        <f t="shared" si="631"/>
        <v>1</v>
      </c>
    </row>
    <row r="8264" spans="3:21" x14ac:dyDescent="0.15">
      <c r="C8264" s="1">
        <v>413</v>
      </c>
      <c r="F8264" s="1"/>
      <c r="G8264" s="1"/>
      <c r="H8264" s="1"/>
      <c r="I8264" s="1"/>
      <c r="J8264" s="1"/>
      <c r="K8264" s="1"/>
      <c r="R8264" t="e">
        <f t="shared" si="628"/>
        <v>#DIV/0!</v>
      </c>
      <c r="S8264">
        <f t="shared" si="629"/>
        <v>0</v>
      </c>
      <c r="T8264">
        <f t="shared" si="630"/>
        <v>-100</v>
      </c>
      <c r="U8264">
        <f t="shared" si="631"/>
        <v>1</v>
      </c>
    </row>
    <row r="8265" spans="3:21" x14ac:dyDescent="0.15">
      <c r="C8265" s="1">
        <v>219</v>
      </c>
      <c r="F8265" s="1"/>
      <c r="G8265" s="1"/>
      <c r="H8265" s="1"/>
      <c r="I8265" s="1"/>
      <c r="J8265" s="1"/>
      <c r="K8265" s="1"/>
      <c r="R8265" t="e">
        <f t="shared" si="628"/>
        <v>#DIV/0!</v>
      </c>
      <c r="S8265">
        <f t="shared" si="629"/>
        <v>0</v>
      </c>
      <c r="T8265">
        <f t="shared" si="630"/>
        <v>-100</v>
      </c>
      <c r="U8265">
        <f t="shared" si="631"/>
        <v>1</v>
      </c>
    </row>
    <row r="8266" spans="3:21" x14ac:dyDescent="0.15">
      <c r="C8266" s="1">
        <v>261</v>
      </c>
      <c r="F8266" s="1"/>
      <c r="G8266" s="1"/>
      <c r="H8266" s="1"/>
      <c r="I8266" s="1"/>
      <c r="J8266" s="1"/>
      <c r="K8266" s="1"/>
      <c r="R8266" t="e">
        <f t="shared" si="628"/>
        <v>#DIV/0!</v>
      </c>
      <c r="S8266">
        <f t="shared" si="629"/>
        <v>0</v>
      </c>
      <c r="T8266">
        <f t="shared" si="630"/>
        <v>-100</v>
      </c>
      <c r="U8266">
        <f t="shared" si="631"/>
        <v>1</v>
      </c>
    </row>
    <row r="8267" spans="3:21" x14ac:dyDescent="0.15">
      <c r="C8267" s="1">
        <v>856</v>
      </c>
      <c r="F8267" s="1"/>
      <c r="G8267" s="1"/>
      <c r="H8267" s="1"/>
      <c r="I8267" s="1"/>
      <c r="J8267" s="1"/>
      <c r="K8267" s="1"/>
      <c r="R8267" t="e">
        <f t="shared" si="628"/>
        <v>#DIV/0!</v>
      </c>
      <c r="S8267">
        <f t="shared" si="629"/>
        <v>0</v>
      </c>
      <c r="T8267">
        <f t="shared" si="630"/>
        <v>-100</v>
      </c>
      <c r="U8267">
        <f t="shared" si="631"/>
        <v>1</v>
      </c>
    </row>
    <row r="8268" spans="3:21" x14ac:dyDescent="0.15">
      <c r="C8268" s="1">
        <v>1013</v>
      </c>
      <c r="F8268" s="1"/>
      <c r="G8268" s="1"/>
      <c r="H8268" s="1"/>
      <c r="I8268" s="1"/>
      <c r="J8268" s="1"/>
      <c r="K8268" s="1"/>
      <c r="R8268" t="e">
        <f t="shared" si="628"/>
        <v>#DIV/0!</v>
      </c>
      <c r="S8268">
        <f t="shared" si="629"/>
        <v>0</v>
      </c>
      <c r="T8268">
        <f t="shared" si="630"/>
        <v>-100</v>
      </c>
      <c r="U8268">
        <f t="shared" si="631"/>
        <v>1</v>
      </c>
    </row>
    <row r="8269" spans="3:21" x14ac:dyDescent="0.15">
      <c r="C8269" s="1">
        <v>1072</v>
      </c>
      <c r="F8269" s="1"/>
      <c r="G8269" s="1"/>
      <c r="H8269" s="1"/>
      <c r="I8269" s="1"/>
      <c r="J8269" s="1"/>
      <c r="K8269" s="1"/>
      <c r="R8269" t="e">
        <f t="shared" si="628"/>
        <v>#DIV/0!</v>
      </c>
      <c r="S8269">
        <f t="shared" si="629"/>
        <v>0</v>
      </c>
      <c r="T8269">
        <f t="shared" si="630"/>
        <v>-100</v>
      </c>
      <c r="U8269">
        <f t="shared" si="631"/>
        <v>1</v>
      </c>
    </row>
    <row r="8270" spans="3:21" x14ac:dyDescent="0.15">
      <c r="C8270" s="1">
        <v>1135</v>
      </c>
      <c r="F8270" s="1"/>
      <c r="G8270" s="1"/>
      <c r="H8270" s="1"/>
      <c r="I8270" s="1"/>
      <c r="J8270" s="1"/>
      <c r="K8270" s="1"/>
      <c r="R8270" t="e">
        <f t="shared" si="628"/>
        <v>#DIV/0!</v>
      </c>
      <c r="S8270">
        <f t="shared" si="629"/>
        <v>0</v>
      </c>
      <c r="T8270">
        <f t="shared" si="630"/>
        <v>-100</v>
      </c>
      <c r="U8270">
        <f t="shared" si="631"/>
        <v>1</v>
      </c>
    </row>
    <row r="8271" spans="3:21" x14ac:dyDescent="0.15">
      <c r="C8271" s="1">
        <v>1050</v>
      </c>
      <c r="F8271" s="1"/>
      <c r="G8271" s="1"/>
      <c r="H8271" s="1"/>
      <c r="I8271" s="1"/>
      <c r="J8271" s="1"/>
      <c r="K8271" s="1"/>
      <c r="R8271" t="e">
        <f t="shared" si="628"/>
        <v>#DIV/0!</v>
      </c>
      <c r="S8271">
        <f t="shared" si="629"/>
        <v>0</v>
      </c>
      <c r="T8271">
        <f t="shared" si="630"/>
        <v>-100</v>
      </c>
      <c r="U8271">
        <f t="shared" si="631"/>
        <v>1</v>
      </c>
    </row>
    <row r="8272" spans="3:21" x14ac:dyDescent="0.15">
      <c r="C8272" s="1">
        <v>1003</v>
      </c>
      <c r="F8272" s="1"/>
      <c r="G8272" s="1"/>
      <c r="H8272" s="1"/>
      <c r="I8272" s="1"/>
      <c r="J8272" s="1"/>
      <c r="K8272" s="1"/>
      <c r="R8272" t="e">
        <f t="shared" si="628"/>
        <v>#DIV/0!</v>
      </c>
      <c r="S8272">
        <f t="shared" si="629"/>
        <v>0</v>
      </c>
      <c r="T8272">
        <f t="shared" si="630"/>
        <v>-100</v>
      </c>
      <c r="U8272">
        <f t="shared" si="631"/>
        <v>1</v>
      </c>
    </row>
    <row r="8273" spans="3:21" x14ac:dyDescent="0.15">
      <c r="C8273" s="1">
        <v>683</v>
      </c>
      <c r="F8273" s="1"/>
      <c r="G8273" s="1"/>
      <c r="H8273" s="1"/>
      <c r="I8273" s="1"/>
      <c r="J8273" s="1"/>
      <c r="K8273" s="1"/>
      <c r="R8273" t="e">
        <f t="shared" si="628"/>
        <v>#DIV/0!</v>
      </c>
      <c r="S8273">
        <f t="shared" si="629"/>
        <v>0</v>
      </c>
      <c r="T8273">
        <f t="shared" si="630"/>
        <v>-100</v>
      </c>
      <c r="U8273">
        <f t="shared" si="631"/>
        <v>1</v>
      </c>
    </row>
    <row r="8274" spans="3:21" x14ac:dyDescent="0.15">
      <c r="C8274" s="1">
        <v>1284</v>
      </c>
      <c r="F8274" s="1"/>
      <c r="G8274" s="1"/>
      <c r="H8274" s="1"/>
      <c r="I8274" s="1"/>
      <c r="J8274" s="1"/>
      <c r="K8274" s="1"/>
      <c r="R8274" t="e">
        <f t="shared" si="628"/>
        <v>#DIV/0!</v>
      </c>
      <c r="S8274">
        <f t="shared" si="629"/>
        <v>0</v>
      </c>
      <c r="T8274">
        <f t="shared" si="630"/>
        <v>-100</v>
      </c>
      <c r="U8274">
        <f t="shared" si="631"/>
        <v>1</v>
      </c>
    </row>
    <row r="8275" spans="3:21" x14ac:dyDescent="0.15">
      <c r="C8275" s="1">
        <v>962</v>
      </c>
      <c r="F8275" s="1"/>
      <c r="G8275" s="1"/>
      <c r="H8275" s="1"/>
      <c r="I8275" s="1"/>
      <c r="J8275" s="1"/>
      <c r="K8275" s="1"/>
      <c r="R8275" t="e">
        <f t="shared" si="628"/>
        <v>#DIV/0!</v>
      </c>
      <c r="S8275">
        <f t="shared" si="629"/>
        <v>0</v>
      </c>
      <c r="T8275">
        <f t="shared" si="630"/>
        <v>-100</v>
      </c>
      <c r="U8275">
        <f t="shared" si="631"/>
        <v>1</v>
      </c>
    </row>
    <row r="8276" spans="3:21" x14ac:dyDescent="0.15">
      <c r="C8276" s="1">
        <v>996</v>
      </c>
      <c r="F8276" s="1"/>
      <c r="G8276" s="1"/>
      <c r="H8276" s="1"/>
      <c r="I8276" s="1"/>
      <c r="J8276" s="1"/>
      <c r="K8276" s="1"/>
      <c r="R8276" t="e">
        <f t="shared" si="628"/>
        <v>#DIV/0!</v>
      </c>
      <c r="S8276">
        <f t="shared" si="629"/>
        <v>0</v>
      </c>
      <c r="T8276">
        <f t="shared" si="630"/>
        <v>-100</v>
      </c>
      <c r="U8276">
        <f t="shared" si="631"/>
        <v>1</v>
      </c>
    </row>
    <row r="8277" spans="3:21" x14ac:dyDescent="0.15">
      <c r="C8277" s="1">
        <v>1021</v>
      </c>
      <c r="F8277" s="1"/>
      <c r="G8277" s="1"/>
      <c r="H8277" s="1"/>
      <c r="I8277" s="1"/>
      <c r="J8277" s="1"/>
      <c r="K8277" s="1"/>
      <c r="R8277" t="e">
        <f t="shared" si="628"/>
        <v>#DIV/0!</v>
      </c>
      <c r="S8277">
        <f t="shared" si="629"/>
        <v>0</v>
      </c>
      <c r="T8277">
        <f t="shared" si="630"/>
        <v>-100</v>
      </c>
      <c r="U8277">
        <f t="shared" si="631"/>
        <v>1</v>
      </c>
    </row>
    <row r="8278" spans="3:21" x14ac:dyDescent="0.15">
      <c r="C8278" s="1">
        <v>853</v>
      </c>
      <c r="F8278" s="1"/>
      <c r="G8278" s="1"/>
      <c r="H8278" s="1"/>
      <c r="I8278" s="1"/>
      <c r="J8278" s="1"/>
      <c r="K8278" s="1"/>
      <c r="R8278" t="e">
        <f t="shared" si="628"/>
        <v>#DIV/0!</v>
      </c>
      <c r="S8278">
        <f t="shared" si="629"/>
        <v>0</v>
      </c>
      <c r="T8278">
        <f t="shared" si="630"/>
        <v>-100</v>
      </c>
      <c r="U8278">
        <f t="shared" si="631"/>
        <v>1</v>
      </c>
    </row>
    <row r="8279" spans="3:21" x14ac:dyDescent="0.15">
      <c r="C8279" s="1">
        <v>701</v>
      </c>
      <c r="F8279" s="1"/>
      <c r="G8279" s="1"/>
      <c r="H8279" s="1"/>
      <c r="I8279" s="1"/>
      <c r="J8279" s="1"/>
      <c r="K8279" s="1"/>
      <c r="R8279" t="e">
        <f t="shared" si="628"/>
        <v>#DIV/0!</v>
      </c>
      <c r="S8279">
        <f t="shared" si="629"/>
        <v>0</v>
      </c>
      <c r="T8279">
        <f t="shared" si="630"/>
        <v>-100</v>
      </c>
      <c r="U8279">
        <f t="shared" si="631"/>
        <v>1</v>
      </c>
    </row>
    <row r="8280" spans="3:21" x14ac:dyDescent="0.15">
      <c r="C8280" s="1">
        <v>734</v>
      </c>
      <c r="F8280" s="1"/>
      <c r="G8280" s="1"/>
      <c r="H8280" s="1"/>
      <c r="I8280" s="1"/>
      <c r="J8280" s="1"/>
      <c r="K8280" s="1"/>
      <c r="R8280" t="e">
        <f t="shared" si="628"/>
        <v>#DIV/0!</v>
      </c>
      <c r="S8280">
        <f t="shared" si="629"/>
        <v>0</v>
      </c>
      <c r="T8280">
        <f t="shared" si="630"/>
        <v>-100</v>
      </c>
      <c r="U8280">
        <f t="shared" si="631"/>
        <v>1</v>
      </c>
    </row>
    <row r="8281" spans="3:21" x14ac:dyDescent="0.15">
      <c r="C8281" s="1">
        <v>677</v>
      </c>
      <c r="F8281" s="1"/>
      <c r="G8281" s="1"/>
      <c r="H8281" s="1"/>
      <c r="I8281" s="1"/>
      <c r="J8281" s="1"/>
      <c r="K8281" s="1"/>
      <c r="R8281" t="e">
        <f t="shared" si="628"/>
        <v>#DIV/0!</v>
      </c>
      <c r="S8281">
        <f t="shared" si="629"/>
        <v>0</v>
      </c>
      <c r="T8281">
        <f t="shared" si="630"/>
        <v>-100</v>
      </c>
      <c r="U8281">
        <f t="shared" si="631"/>
        <v>1</v>
      </c>
    </row>
    <row r="8282" spans="3:21" x14ac:dyDescent="0.15">
      <c r="C8282" s="1">
        <v>761</v>
      </c>
      <c r="F8282" s="1"/>
      <c r="G8282" s="1"/>
      <c r="H8282" s="1"/>
      <c r="I8282" s="1"/>
      <c r="J8282" s="1"/>
      <c r="K8282" s="1"/>
      <c r="R8282" t="e">
        <f t="shared" si="628"/>
        <v>#DIV/0!</v>
      </c>
      <c r="S8282">
        <f t="shared" si="629"/>
        <v>0</v>
      </c>
      <c r="T8282">
        <f t="shared" si="630"/>
        <v>-100</v>
      </c>
      <c r="U8282">
        <f t="shared" si="631"/>
        <v>1</v>
      </c>
    </row>
    <row r="8283" spans="3:21" x14ac:dyDescent="0.15">
      <c r="C8283" s="1">
        <v>945</v>
      </c>
      <c r="F8283" s="1"/>
      <c r="G8283" s="1"/>
      <c r="H8283" s="1"/>
      <c r="I8283" s="1"/>
      <c r="J8283" s="1"/>
      <c r="K8283" s="1"/>
      <c r="R8283" t="e">
        <f t="shared" si="628"/>
        <v>#DIV/0!</v>
      </c>
      <c r="S8283">
        <f t="shared" si="629"/>
        <v>0</v>
      </c>
      <c r="T8283">
        <f t="shared" si="630"/>
        <v>-100</v>
      </c>
      <c r="U8283">
        <f t="shared" si="631"/>
        <v>1</v>
      </c>
    </row>
    <row r="8284" spans="3:21" x14ac:dyDescent="0.15">
      <c r="C8284" s="1">
        <v>1094</v>
      </c>
      <c r="F8284" s="1"/>
      <c r="G8284" s="1"/>
      <c r="H8284" s="1"/>
      <c r="I8284" s="1"/>
      <c r="J8284" s="1"/>
      <c r="K8284" s="1"/>
      <c r="R8284" t="e">
        <f t="shared" si="628"/>
        <v>#DIV/0!</v>
      </c>
      <c r="S8284">
        <f t="shared" si="629"/>
        <v>0</v>
      </c>
      <c r="T8284">
        <f t="shared" si="630"/>
        <v>-100</v>
      </c>
      <c r="U8284">
        <f t="shared" si="631"/>
        <v>1</v>
      </c>
    </row>
    <row r="8285" spans="3:21" x14ac:dyDescent="0.15">
      <c r="C8285" s="1">
        <v>802</v>
      </c>
      <c r="F8285" s="1"/>
      <c r="G8285" s="1"/>
      <c r="H8285" s="1"/>
      <c r="I8285" s="1"/>
      <c r="J8285" s="1"/>
      <c r="K8285" s="1"/>
      <c r="R8285" t="e">
        <f t="shared" si="628"/>
        <v>#DIV/0!</v>
      </c>
      <c r="S8285">
        <f t="shared" si="629"/>
        <v>0</v>
      </c>
      <c r="T8285">
        <f t="shared" si="630"/>
        <v>-100</v>
      </c>
      <c r="U8285">
        <f t="shared" si="631"/>
        <v>1</v>
      </c>
    </row>
    <row r="8286" spans="3:21" x14ac:dyDescent="0.15">
      <c r="C8286" s="1">
        <v>904</v>
      </c>
      <c r="F8286" s="1"/>
      <c r="G8286" s="1"/>
      <c r="H8286" s="1"/>
      <c r="I8286" s="1"/>
      <c r="J8286" s="1"/>
      <c r="K8286" s="1"/>
      <c r="R8286" t="e">
        <f t="shared" si="628"/>
        <v>#DIV/0!</v>
      </c>
      <c r="S8286">
        <f t="shared" si="629"/>
        <v>0</v>
      </c>
      <c r="T8286">
        <f t="shared" si="630"/>
        <v>-100</v>
      </c>
      <c r="U8286">
        <f t="shared" si="631"/>
        <v>1</v>
      </c>
    </row>
    <row r="8287" spans="3:21" x14ac:dyDescent="0.15">
      <c r="C8287" s="1">
        <v>921</v>
      </c>
      <c r="F8287" s="1"/>
      <c r="G8287" s="1"/>
      <c r="H8287" s="1"/>
      <c r="I8287" s="1"/>
      <c r="J8287" s="1"/>
      <c r="K8287" s="1"/>
      <c r="R8287" t="e">
        <f t="shared" si="628"/>
        <v>#DIV/0!</v>
      </c>
      <c r="S8287">
        <f t="shared" si="629"/>
        <v>0</v>
      </c>
      <c r="T8287">
        <f t="shared" si="630"/>
        <v>-100</v>
      </c>
      <c r="U8287">
        <f t="shared" si="631"/>
        <v>1</v>
      </c>
    </row>
    <row r="8288" spans="3:21" x14ac:dyDescent="0.15">
      <c r="C8288" s="1">
        <v>903</v>
      </c>
      <c r="F8288" s="1"/>
      <c r="G8288" s="1"/>
      <c r="H8288" s="1"/>
      <c r="I8288" s="1"/>
      <c r="J8288" s="1"/>
      <c r="K8288" s="1"/>
      <c r="R8288" t="e">
        <f t="shared" si="628"/>
        <v>#DIV/0!</v>
      </c>
      <c r="S8288">
        <f t="shared" si="629"/>
        <v>0</v>
      </c>
      <c r="T8288">
        <f t="shared" si="630"/>
        <v>-100</v>
      </c>
      <c r="U8288">
        <f t="shared" si="631"/>
        <v>1</v>
      </c>
    </row>
    <row r="8289" spans="3:21" x14ac:dyDescent="0.15">
      <c r="C8289" s="1">
        <v>1014</v>
      </c>
      <c r="F8289" s="1"/>
      <c r="G8289" s="1"/>
      <c r="H8289" s="1"/>
      <c r="I8289" s="1"/>
      <c r="J8289" s="1"/>
      <c r="K8289" s="1"/>
      <c r="R8289" t="e">
        <f t="shared" si="628"/>
        <v>#DIV/0!</v>
      </c>
      <c r="S8289">
        <f t="shared" si="629"/>
        <v>0</v>
      </c>
      <c r="T8289">
        <f t="shared" si="630"/>
        <v>-100</v>
      </c>
      <c r="U8289">
        <f t="shared" si="631"/>
        <v>1</v>
      </c>
    </row>
    <row r="8290" spans="3:21" x14ac:dyDescent="0.15">
      <c r="C8290" s="1">
        <v>1007</v>
      </c>
      <c r="F8290" s="1"/>
      <c r="G8290" s="1"/>
      <c r="H8290" s="1"/>
      <c r="I8290" s="1"/>
      <c r="J8290" s="1"/>
      <c r="K8290" s="1"/>
      <c r="R8290" t="e">
        <f t="shared" si="628"/>
        <v>#DIV/0!</v>
      </c>
      <c r="S8290">
        <f t="shared" si="629"/>
        <v>0</v>
      </c>
      <c r="T8290">
        <f t="shared" si="630"/>
        <v>-100</v>
      </c>
      <c r="U8290">
        <f t="shared" si="631"/>
        <v>1</v>
      </c>
    </row>
    <row r="8291" spans="3:21" x14ac:dyDescent="0.15">
      <c r="C8291" s="1">
        <v>1062</v>
      </c>
      <c r="F8291" s="1"/>
      <c r="G8291" s="1"/>
      <c r="H8291" s="1"/>
      <c r="I8291" s="1"/>
      <c r="J8291" s="1"/>
      <c r="K8291" s="1"/>
      <c r="R8291" t="e">
        <f t="shared" si="628"/>
        <v>#DIV/0!</v>
      </c>
      <c r="S8291">
        <f t="shared" si="629"/>
        <v>0</v>
      </c>
      <c r="T8291">
        <f t="shared" si="630"/>
        <v>-100</v>
      </c>
      <c r="U8291">
        <f t="shared" si="631"/>
        <v>1</v>
      </c>
    </row>
    <row r="8292" spans="3:21" x14ac:dyDescent="0.15">
      <c r="C8292" s="1">
        <v>913</v>
      </c>
      <c r="F8292" s="1"/>
      <c r="G8292" s="1"/>
      <c r="H8292" s="1"/>
      <c r="I8292" s="1"/>
      <c r="J8292" s="1"/>
      <c r="K8292" s="1"/>
      <c r="R8292" t="e">
        <f t="shared" si="628"/>
        <v>#DIV/0!</v>
      </c>
      <c r="S8292">
        <f t="shared" si="629"/>
        <v>0</v>
      </c>
      <c r="T8292">
        <f t="shared" si="630"/>
        <v>-100</v>
      </c>
      <c r="U8292">
        <f t="shared" si="631"/>
        <v>1</v>
      </c>
    </row>
    <row r="8293" spans="3:21" x14ac:dyDescent="0.15">
      <c r="C8293" s="1">
        <v>1028</v>
      </c>
      <c r="F8293" s="1"/>
      <c r="G8293" s="1"/>
      <c r="H8293" s="1"/>
      <c r="I8293" s="1"/>
      <c r="J8293" s="1"/>
      <c r="K8293" s="1"/>
      <c r="R8293" t="e">
        <f t="shared" si="628"/>
        <v>#DIV/0!</v>
      </c>
      <c r="S8293">
        <f t="shared" si="629"/>
        <v>0</v>
      </c>
      <c r="T8293">
        <f t="shared" si="630"/>
        <v>-100</v>
      </c>
      <c r="U8293">
        <f t="shared" si="631"/>
        <v>1</v>
      </c>
    </row>
    <row r="8294" spans="3:21" x14ac:dyDescent="0.15">
      <c r="C8294" s="1">
        <v>1148</v>
      </c>
      <c r="F8294" s="1"/>
      <c r="G8294" s="1"/>
      <c r="H8294" s="1"/>
      <c r="I8294" s="1"/>
      <c r="J8294" s="1"/>
      <c r="K8294" s="1"/>
      <c r="R8294" t="e">
        <f t="shared" si="628"/>
        <v>#DIV/0!</v>
      </c>
      <c r="S8294">
        <f t="shared" si="629"/>
        <v>0</v>
      </c>
      <c r="T8294">
        <f t="shared" si="630"/>
        <v>-100</v>
      </c>
      <c r="U8294">
        <f t="shared" si="631"/>
        <v>1</v>
      </c>
    </row>
    <row r="8295" spans="3:21" x14ac:dyDescent="0.15">
      <c r="C8295" s="1">
        <v>845</v>
      </c>
      <c r="F8295" s="1"/>
      <c r="G8295" s="1"/>
      <c r="H8295" s="1"/>
      <c r="I8295" s="1"/>
      <c r="J8295" s="1"/>
      <c r="K8295" s="1"/>
      <c r="R8295" t="e">
        <f t="shared" si="628"/>
        <v>#DIV/0!</v>
      </c>
      <c r="S8295">
        <f t="shared" si="629"/>
        <v>0</v>
      </c>
      <c r="T8295">
        <f t="shared" si="630"/>
        <v>-100</v>
      </c>
      <c r="U8295">
        <f t="shared" si="631"/>
        <v>1</v>
      </c>
    </row>
    <row r="8296" spans="3:21" x14ac:dyDescent="0.15">
      <c r="C8296" s="1">
        <v>761</v>
      </c>
      <c r="F8296" s="1"/>
      <c r="G8296" s="1"/>
      <c r="H8296" s="1"/>
      <c r="I8296" s="1"/>
      <c r="J8296" s="1"/>
      <c r="K8296" s="1"/>
      <c r="R8296" t="e">
        <f t="shared" si="628"/>
        <v>#DIV/0!</v>
      </c>
      <c r="S8296">
        <f t="shared" si="629"/>
        <v>0</v>
      </c>
      <c r="T8296">
        <f t="shared" si="630"/>
        <v>-100</v>
      </c>
      <c r="U8296">
        <f t="shared" si="631"/>
        <v>1</v>
      </c>
    </row>
    <row r="8297" spans="3:21" x14ac:dyDescent="0.15">
      <c r="C8297" s="1">
        <v>1122</v>
      </c>
      <c r="F8297" s="1"/>
      <c r="G8297" s="1"/>
      <c r="H8297" s="1"/>
      <c r="I8297" s="1"/>
      <c r="J8297" s="1"/>
      <c r="K8297" s="1"/>
      <c r="R8297" t="e">
        <f t="shared" si="628"/>
        <v>#DIV/0!</v>
      </c>
      <c r="S8297">
        <f t="shared" si="629"/>
        <v>0</v>
      </c>
      <c r="T8297">
        <f t="shared" si="630"/>
        <v>-100</v>
      </c>
      <c r="U8297">
        <f t="shared" si="631"/>
        <v>1</v>
      </c>
    </row>
    <row r="8298" spans="3:21" x14ac:dyDescent="0.15">
      <c r="C8298" s="1">
        <v>1211</v>
      </c>
      <c r="F8298" s="1"/>
      <c r="G8298" s="1"/>
      <c r="H8298" s="1"/>
      <c r="I8298" s="1"/>
      <c r="J8298" s="1"/>
      <c r="K8298" s="1"/>
      <c r="R8298" t="e">
        <f t="shared" si="628"/>
        <v>#DIV/0!</v>
      </c>
      <c r="S8298">
        <f t="shared" si="629"/>
        <v>0</v>
      </c>
      <c r="T8298">
        <f t="shared" si="630"/>
        <v>-100</v>
      </c>
      <c r="U8298">
        <f t="shared" si="631"/>
        <v>1</v>
      </c>
    </row>
    <row r="8299" spans="3:21" x14ac:dyDescent="0.15">
      <c r="C8299" s="1">
        <v>1052</v>
      </c>
      <c r="F8299" s="1"/>
      <c r="G8299" s="1"/>
      <c r="H8299" s="1"/>
      <c r="I8299" s="1"/>
      <c r="J8299" s="1"/>
      <c r="K8299" s="1"/>
      <c r="R8299" t="e">
        <f t="shared" si="628"/>
        <v>#DIV/0!</v>
      </c>
      <c r="S8299">
        <f t="shared" si="629"/>
        <v>0</v>
      </c>
      <c r="T8299">
        <f t="shared" si="630"/>
        <v>-100</v>
      </c>
      <c r="U8299">
        <f t="shared" si="631"/>
        <v>1</v>
      </c>
    </row>
    <row r="8300" spans="3:21" x14ac:dyDescent="0.15">
      <c r="C8300" s="1">
        <v>1144</v>
      </c>
      <c r="F8300" s="1"/>
      <c r="G8300" s="1"/>
      <c r="H8300" s="1"/>
      <c r="I8300" s="1"/>
      <c r="J8300" s="1"/>
      <c r="K8300" s="1"/>
      <c r="R8300" t="e">
        <f t="shared" si="628"/>
        <v>#DIV/0!</v>
      </c>
      <c r="S8300">
        <f t="shared" si="629"/>
        <v>0</v>
      </c>
      <c r="T8300">
        <f t="shared" si="630"/>
        <v>-100</v>
      </c>
      <c r="U8300">
        <f t="shared" si="631"/>
        <v>1</v>
      </c>
    </row>
    <row r="8301" spans="3:21" x14ac:dyDescent="0.15">
      <c r="C8301" s="1">
        <v>1252</v>
      </c>
      <c r="F8301" s="1"/>
      <c r="G8301" s="1"/>
      <c r="H8301" s="1"/>
      <c r="I8301" s="1"/>
      <c r="J8301" s="1"/>
      <c r="K8301" s="1"/>
      <c r="R8301" t="e">
        <f t="shared" si="628"/>
        <v>#DIV/0!</v>
      </c>
      <c r="S8301">
        <f t="shared" si="629"/>
        <v>0</v>
      </c>
      <c r="T8301">
        <f t="shared" si="630"/>
        <v>-100</v>
      </c>
      <c r="U8301">
        <f t="shared" si="631"/>
        <v>1</v>
      </c>
    </row>
    <row r="8302" spans="3:21" x14ac:dyDescent="0.15">
      <c r="C8302" s="1">
        <v>1060</v>
      </c>
      <c r="F8302" s="1"/>
      <c r="G8302" s="1"/>
      <c r="H8302" s="1"/>
      <c r="I8302" s="1"/>
      <c r="J8302" s="1"/>
      <c r="K8302" s="1"/>
      <c r="R8302" t="e">
        <f t="shared" si="628"/>
        <v>#DIV/0!</v>
      </c>
      <c r="S8302">
        <f t="shared" si="629"/>
        <v>0</v>
      </c>
      <c r="T8302">
        <f t="shared" si="630"/>
        <v>-100</v>
      </c>
      <c r="U8302">
        <f t="shared" si="631"/>
        <v>1</v>
      </c>
    </row>
    <row r="8303" spans="3:21" x14ac:dyDescent="0.15">
      <c r="C8303" s="1">
        <v>1940</v>
      </c>
      <c r="F8303" s="1"/>
      <c r="G8303" s="1"/>
      <c r="H8303" s="1"/>
      <c r="I8303" s="1"/>
      <c r="J8303" s="1"/>
      <c r="K8303" s="1"/>
      <c r="R8303" t="e">
        <f t="shared" si="628"/>
        <v>#DIV/0!</v>
      </c>
      <c r="S8303">
        <f t="shared" si="629"/>
        <v>0</v>
      </c>
      <c r="T8303">
        <f t="shared" si="630"/>
        <v>-100</v>
      </c>
      <c r="U8303">
        <f t="shared" si="631"/>
        <v>1</v>
      </c>
    </row>
    <row r="8304" spans="3:21" x14ac:dyDescent="0.15">
      <c r="C8304" s="1">
        <v>1601</v>
      </c>
      <c r="F8304" s="1"/>
      <c r="G8304" s="1"/>
      <c r="H8304" s="1"/>
      <c r="I8304" s="1"/>
      <c r="J8304" s="1"/>
      <c r="K8304" s="1"/>
      <c r="R8304" t="e">
        <f t="shared" si="628"/>
        <v>#DIV/0!</v>
      </c>
      <c r="S8304">
        <f t="shared" si="629"/>
        <v>0</v>
      </c>
      <c r="T8304">
        <f t="shared" si="630"/>
        <v>-100</v>
      </c>
      <c r="U8304">
        <f t="shared" si="631"/>
        <v>1</v>
      </c>
    </row>
    <row r="8305" spans="3:21" x14ac:dyDescent="0.15">
      <c r="C8305" s="1">
        <v>1325</v>
      </c>
      <c r="F8305" s="1"/>
      <c r="G8305" s="1"/>
      <c r="H8305" s="1"/>
      <c r="I8305" s="1"/>
      <c r="J8305" s="1"/>
      <c r="K8305" s="1"/>
      <c r="R8305" t="e">
        <f t="shared" si="628"/>
        <v>#DIV/0!</v>
      </c>
      <c r="S8305">
        <f t="shared" si="629"/>
        <v>0</v>
      </c>
      <c r="T8305">
        <f t="shared" si="630"/>
        <v>-100</v>
      </c>
      <c r="U8305">
        <f t="shared" si="631"/>
        <v>1</v>
      </c>
    </row>
    <row r="8306" spans="3:21" x14ac:dyDescent="0.15">
      <c r="C8306" s="1">
        <v>1331</v>
      </c>
      <c r="F8306" s="1"/>
      <c r="G8306" s="1"/>
      <c r="H8306" s="1"/>
      <c r="I8306" s="1"/>
      <c r="J8306" s="1"/>
      <c r="K8306" s="1"/>
      <c r="R8306" t="e">
        <f t="shared" si="628"/>
        <v>#DIV/0!</v>
      </c>
      <c r="S8306">
        <f t="shared" si="629"/>
        <v>0</v>
      </c>
      <c r="T8306">
        <f t="shared" si="630"/>
        <v>-100</v>
      </c>
      <c r="U8306">
        <f t="shared" si="631"/>
        <v>1</v>
      </c>
    </row>
    <row r="8307" spans="3:21" x14ac:dyDescent="0.15">
      <c r="C8307" s="1">
        <v>1787</v>
      </c>
      <c r="F8307" s="1"/>
      <c r="G8307" s="1"/>
      <c r="H8307" s="1"/>
      <c r="I8307" s="1"/>
      <c r="J8307" s="1"/>
      <c r="K8307" s="1"/>
      <c r="R8307" t="e">
        <f t="shared" si="628"/>
        <v>#DIV/0!</v>
      </c>
      <c r="S8307">
        <f t="shared" si="629"/>
        <v>0</v>
      </c>
      <c r="T8307">
        <f t="shared" si="630"/>
        <v>-100</v>
      </c>
      <c r="U8307">
        <f t="shared" si="631"/>
        <v>1</v>
      </c>
    </row>
    <row r="8308" spans="3:21" x14ac:dyDescent="0.15">
      <c r="C8308" s="1">
        <v>1484</v>
      </c>
      <c r="F8308" s="1"/>
      <c r="G8308" s="1"/>
      <c r="H8308" s="1"/>
      <c r="I8308" s="1"/>
      <c r="J8308" s="1"/>
      <c r="K8308" s="1"/>
      <c r="R8308" t="e">
        <f t="shared" si="628"/>
        <v>#DIV/0!</v>
      </c>
      <c r="S8308">
        <f t="shared" si="629"/>
        <v>0</v>
      </c>
      <c r="T8308">
        <f t="shared" si="630"/>
        <v>-100</v>
      </c>
      <c r="U8308">
        <f t="shared" si="631"/>
        <v>1</v>
      </c>
    </row>
    <row r="8309" spans="3:21" x14ac:dyDescent="0.15">
      <c r="C8309" s="1">
        <v>2119</v>
      </c>
      <c r="F8309" s="1"/>
      <c r="G8309" s="1"/>
      <c r="H8309" s="1"/>
      <c r="I8309" s="1"/>
      <c r="J8309" s="1"/>
      <c r="K8309" s="1"/>
      <c r="R8309" t="e">
        <f t="shared" si="628"/>
        <v>#DIV/0!</v>
      </c>
      <c r="S8309">
        <f t="shared" si="629"/>
        <v>0</v>
      </c>
      <c r="T8309">
        <f t="shared" si="630"/>
        <v>-100</v>
      </c>
      <c r="U8309">
        <f t="shared" si="631"/>
        <v>1</v>
      </c>
    </row>
    <row r="8310" spans="3:21" x14ac:dyDescent="0.15">
      <c r="C8310" s="1">
        <v>1727</v>
      </c>
      <c r="F8310" s="1"/>
      <c r="G8310" s="1"/>
      <c r="H8310" s="1"/>
      <c r="I8310" s="1"/>
      <c r="J8310" s="1"/>
      <c r="K8310" s="1"/>
      <c r="R8310" t="e">
        <f t="shared" si="628"/>
        <v>#DIV/0!</v>
      </c>
      <c r="S8310">
        <f t="shared" si="629"/>
        <v>0</v>
      </c>
      <c r="T8310">
        <f t="shared" si="630"/>
        <v>-100</v>
      </c>
      <c r="U8310">
        <f t="shared" si="631"/>
        <v>1</v>
      </c>
    </row>
    <row r="8311" spans="3:21" x14ac:dyDescent="0.15">
      <c r="C8311" s="1">
        <v>1575</v>
      </c>
      <c r="F8311" s="1"/>
      <c r="G8311" s="1"/>
      <c r="H8311" s="1"/>
      <c r="I8311" s="1"/>
      <c r="J8311" s="1"/>
      <c r="K8311" s="1"/>
      <c r="R8311" t="e">
        <f t="shared" si="628"/>
        <v>#DIV/0!</v>
      </c>
      <c r="S8311">
        <f t="shared" si="629"/>
        <v>0</v>
      </c>
      <c r="T8311">
        <f t="shared" si="630"/>
        <v>-100</v>
      </c>
      <c r="U8311">
        <f t="shared" si="631"/>
        <v>1</v>
      </c>
    </row>
    <row r="8312" spans="3:21" x14ac:dyDescent="0.15">
      <c r="C8312" s="1">
        <v>1857</v>
      </c>
      <c r="F8312" s="1"/>
      <c r="G8312" s="1"/>
      <c r="H8312" s="1"/>
      <c r="I8312" s="1"/>
      <c r="J8312" s="1"/>
      <c r="K8312" s="1"/>
      <c r="R8312" t="e">
        <f t="shared" si="628"/>
        <v>#DIV/0!</v>
      </c>
      <c r="S8312">
        <f t="shared" si="629"/>
        <v>0</v>
      </c>
      <c r="T8312">
        <f t="shared" si="630"/>
        <v>-100</v>
      </c>
      <c r="U8312">
        <f t="shared" si="631"/>
        <v>1</v>
      </c>
    </row>
    <row r="8313" spans="3:21" x14ac:dyDescent="0.15">
      <c r="C8313" s="1">
        <v>1672</v>
      </c>
      <c r="F8313" s="1"/>
      <c r="G8313" s="1"/>
      <c r="H8313" s="1"/>
      <c r="I8313" s="1"/>
      <c r="J8313" s="1"/>
      <c r="K8313" s="1"/>
      <c r="R8313" t="e">
        <f t="shared" si="628"/>
        <v>#DIV/0!</v>
      </c>
      <c r="S8313">
        <f t="shared" si="629"/>
        <v>0</v>
      </c>
      <c r="T8313">
        <f t="shared" si="630"/>
        <v>-100</v>
      </c>
      <c r="U8313">
        <f t="shared" si="631"/>
        <v>1</v>
      </c>
    </row>
    <row r="8314" spans="3:21" x14ac:dyDescent="0.15">
      <c r="C8314" s="1">
        <v>1508</v>
      </c>
      <c r="F8314" s="1"/>
      <c r="G8314" s="1"/>
      <c r="H8314" s="1"/>
      <c r="I8314" s="1"/>
      <c r="J8314" s="1"/>
      <c r="K8314" s="1"/>
      <c r="R8314" t="e">
        <f t="shared" si="628"/>
        <v>#DIV/0!</v>
      </c>
      <c r="S8314">
        <f t="shared" si="629"/>
        <v>0</v>
      </c>
      <c r="T8314">
        <f t="shared" si="630"/>
        <v>-100</v>
      </c>
      <c r="U8314">
        <f t="shared" si="631"/>
        <v>1</v>
      </c>
    </row>
    <row r="8315" spans="3:21" x14ac:dyDescent="0.15">
      <c r="C8315" s="1">
        <v>1577</v>
      </c>
      <c r="F8315" s="1"/>
      <c r="G8315" s="1"/>
      <c r="H8315" s="1"/>
      <c r="I8315" s="1"/>
      <c r="J8315" s="1"/>
      <c r="K8315" s="1"/>
      <c r="R8315" t="e">
        <f t="shared" si="628"/>
        <v>#DIV/0!</v>
      </c>
      <c r="S8315">
        <f t="shared" si="629"/>
        <v>0</v>
      </c>
      <c r="T8315">
        <f t="shared" si="630"/>
        <v>-100</v>
      </c>
      <c r="U8315">
        <f t="shared" si="631"/>
        <v>1</v>
      </c>
    </row>
    <row r="8316" spans="3:21" x14ac:dyDescent="0.15">
      <c r="C8316" s="1">
        <v>1630</v>
      </c>
      <c r="F8316" s="1"/>
      <c r="G8316" s="1"/>
      <c r="H8316" s="1"/>
      <c r="I8316" s="1"/>
      <c r="J8316" s="1"/>
      <c r="K8316" s="1"/>
      <c r="R8316" t="e">
        <f t="shared" si="628"/>
        <v>#DIV/0!</v>
      </c>
      <c r="S8316">
        <f t="shared" si="629"/>
        <v>0</v>
      </c>
      <c r="T8316">
        <f t="shared" si="630"/>
        <v>-100</v>
      </c>
      <c r="U8316">
        <f t="shared" si="631"/>
        <v>1</v>
      </c>
    </row>
    <row r="8317" spans="3:21" x14ac:dyDescent="0.15">
      <c r="C8317" s="1">
        <v>10824</v>
      </c>
      <c r="F8317" s="1"/>
      <c r="G8317" s="1"/>
      <c r="H8317" s="1"/>
      <c r="I8317" s="1"/>
      <c r="J8317" s="1"/>
      <c r="K8317" s="1"/>
      <c r="R8317" t="e">
        <f t="shared" si="628"/>
        <v>#DIV/0!</v>
      </c>
      <c r="S8317">
        <f t="shared" si="629"/>
        <v>0</v>
      </c>
      <c r="T8317">
        <f t="shared" si="630"/>
        <v>-100</v>
      </c>
      <c r="U8317">
        <f t="shared" si="631"/>
        <v>1</v>
      </c>
    </row>
    <row r="8318" spans="3:21" x14ac:dyDescent="0.15">
      <c r="C8318" s="1">
        <v>10078</v>
      </c>
      <c r="F8318" s="1"/>
      <c r="G8318" s="1"/>
      <c r="H8318" s="1"/>
      <c r="I8318" s="1"/>
      <c r="J8318" s="1"/>
      <c r="K8318" s="1"/>
      <c r="R8318" t="e">
        <f t="shared" si="628"/>
        <v>#DIV/0!</v>
      </c>
      <c r="S8318">
        <f t="shared" si="629"/>
        <v>0</v>
      </c>
      <c r="T8318">
        <f t="shared" si="630"/>
        <v>-100</v>
      </c>
      <c r="U8318">
        <f t="shared" si="631"/>
        <v>1</v>
      </c>
    </row>
    <row r="8319" spans="3:21" x14ac:dyDescent="0.15">
      <c r="C8319" s="1">
        <v>12004</v>
      </c>
      <c r="F8319" s="1"/>
      <c r="G8319" s="1"/>
      <c r="H8319" s="1"/>
      <c r="I8319" s="1"/>
      <c r="J8319" s="1"/>
      <c r="K8319" s="1"/>
      <c r="R8319" t="e">
        <f t="shared" si="628"/>
        <v>#DIV/0!</v>
      </c>
      <c r="S8319">
        <f t="shared" si="629"/>
        <v>0</v>
      </c>
      <c r="T8319">
        <f t="shared" si="630"/>
        <v>-100</v>
      </c>
      <c r="U8319">
        <f t="shared" si="631"/>
        <v>1</v>
      </c>
    </row>
    <row r="8320" spans="3:21" x14ac:dyDescent="0.15">
      <c r="C8320" s="1">
        <v>10258</v>
      </c>
      <c r="F8320" s="1"/>
      <c r="G8320" s="1"/>
      <c r="H8320" s="1"/>
      <c r="I8320" s="1"/>
      <c r="J8320" s="1"/>
      <c r="K8320" s="1"/>
      <c r="R8320" t="e">
        <f t="shared" si="628"/>
        <v>#DIV/0!</v>
      </c>
      <c r="S8320">
        <f t="shared" si="629"/>
        <v>0</v>
      </c>
      <c r="T8320">
        <f t="shared" si="630"/>
        <v>-100</v>
      </c>
      <c r="U8320">
        <f t="shared" si="631"/>
        <v>1</v>
      </c>
    </row>
    <row r="8321" spans="3:21" x14ac:dyDescent="0.15">
      <c r="C8321" s="1">
        <v>9691</v>
      </c>
      <c r="F8321" s="1"/>
      <c r="G8321" s="1"/>
      <c r="H8321" s="1"/>
      <c r="I8321" s="1"/>
      <c r="J8321" s="1"/>
      <c r="K8321" s="1"/>
      <c r="R8321" t="e">
        <f t="shared" si="628"/>
        <v>#DIV/0!</v>
      </c>
      <c r="S8321">
        <f t="shared" si="629"/>
        <v>0</v>
      </c>
      <c r="T8321">
        <f t="shared" si="630"/>
        <v>-100</v>
      </c>
      <c r="U8321">
        <f t="shared" si="631"/>
        <v>1</v>
      </c>
    </row>
    <row r="8322" spans="3:21" x14ac:dyDescent="0.15">
      <c r="C8322" s="1">
        <v>11746</v>
      </c>
      <c r="F8322" s="1"/>
      <c r="G8322" s="1"/>
      <c r="H8322" s="1"/>
      <c r="I8322" s="1"/>
      <c r="J8322" s="1"/>
      <c r="K8322" s="1"/>
      <c r="R8322" t="e">
        <f t="shared" si="628"/>
        <v>#DIV/0!</v>
      </c>
      <c r="S8322">
        <f t="shared" si="629"/>
        <v>0</v>
      </c>
      <c r="T8322">
        <f t="shared" si="630"/>
        <v>-100</v>
      </c>
      <c r="U8322">
        <f t="shared" si="631"/>
        <v>1</v>
      </c>
    </row>
    <row r="8323" spans="3:21" x14ac:dyDescent="0.15">
      <c r="C8323" s="1">
        <v>11356</v>
      </c>
      <c r="F8323" s="1"/>
      <c r="G8323" s="1"/>
      <c r="H8323" s="1"/>
      <c r="I8323" s="1"/>
      <c r="J8323" s="1"/>
      <c r="K8323" s="1"/>
      <c r="R8323" t="e">
        <f t="shared" ref="R8323:R8386" si="632">100*(L8323/B8323-1)</f>
        <v>#DIV/0!</v>
      </c>
      <c r="S8323">
        <f t="shared" ref="S8323:S8386" si="633">IF(L8323&lt;D8323,1,0)</f>
        <v>0</v>
      </c>
      <c r="T8323">
        <f t="shared" ref="T8323:T8386" si="634">100*(L8323/C8323-1)</f>
        <v>-100</v>
      </c>
      <c r="U8323">
        <f t="shared" ref="U8323:U8386" si="635">IF(L8323=B8323,1,0)</f>
        <v>1</v>
      </c>
    </row>
    <row r="8324" spans="3:21" x14ac:dyDescent="0.15">
      <c r="C8324" s="1">
        <v>11588</v>
      </c>
      <c r="F8324" s="1"/>
      <c r="G8324" s="1"/>
      <c r="H8324" s="1"/>
      <c r="I8324" s="1"/>
      <c r="J8324" s="1"/>
      <c r="K8324" s="1"/>
      <c r="R8324" t="e">
        <f t="shared" si="632"/>
        <v>#DIV/0!</v>
      </c>
      <c r="S8324">
        <f t="shared" si="633"/>
        <v>0</v>
      </c>
      <c r="T8324">
        <f t="shared" si="634"/>
        <v>-100</v>
      </c>
      <c r="U8324">
        <f t="shared" si="635"/>
        <v>1</v>
      </c>
    </row>
    <row r="8325" spans="3:21" x14ac:dyDescent="0.15">
      <c r="C8325" s="1">
        <v>9564</v>
      </c>
      <c r="F8325" s="1"/>
      <c r="G8325" s="1"/>
      <c r="H8325" s="1"/>
      <c r="I8325" s="1"/>
      <c r="J8325" s="1"/>
      <c r="K8325" s="1"/>
      <c r="R8325" t="e">
        <f t="shared" si="632"/>
        <v>#DIV/0!</v>
      </c>
      <c r="S8325">
        <f t="shared" si="633"/>
        <v>0</v>
      </c>
      <c r="T8325">
        <f t="shared" si="634"/>
        <v>-100</v>
      </c>
      <c r="U8325">
        <f t="shared" si="635"/>
        <v>1</v>
      </c>
    </row>
    <row r="8326" spans="3:21" x14ac:dyDescent="0.15">
      <c r="C8326" s="1">
        <v>8672</v>
      </c>
      <c r="F8326" s="1"/>
      <c r="G8326" s="1"/>
      <c r="H8326" s="1"/>
      <c r="I8326" s="1"/>
      <c r="J8326" s="1"/>
      <c r="K8326" s="1"/>
      <c r="R8326" t="e">
        <f t="shared" si="632"/>
        <v>#DIV/0!</v>
      </c>
      <c r="S8326">
        <f t="shared" si="633"/>
        <v>0</v>
      </c>
      <c r="T8326">
        <f t="shared" si="634"/>
        <v>-100</v>
      </c>
      <c r="U8326">
        <f t="shared" si="635"/>
        <v>1</v>
      </c>
    </row>
    <row r="8327" spans="3:21" x14ac:dyDescent="0.15">
      <c r="C8327" s="1">
        <v>10305</v>
      </c>
      <c r="F8327" s="1"/>
      <c r="G8327" s="1"/>
      <c r="H8327" s="1"/>
      <c r="I8327" s="1"/>
      <c r="J8327" s="1"/>
      <c r="K8327" s="1"/>
      <c r="R8327" t="e">
        <f t="shared" si="632"/>
        <v>#DIV/0!</v>
      </c>
      <c r="S8327">
        <f t="shared" si="633"/>
        <v>0</v>
      </c>
      <c r="T8327">
        <f t="shared" si="634"/>
        <v>-100</v>
      </c>
      <c r="U8327">
        <f t="shared" si="635"/>
        <v>1</v>
      </c>
    </row>
    <row r="8328" spans="3:21" x14ac:dyDescent="0.15">
      <c r="C8328" s="1">
        <v>10013</v>
      </c>
      <c r="F8328" s="1"/>
      <c r="G8328" s="1"/>
      <c r="H8328" s="1"/>
      <c r="I8328" s="1"/>
      <c r="J8328" s="1"/>
      <c r="K8328" s="1"/>
      <c r="R8328" t="e">
        <f t="shared" si="632"/>
        <v>#DIV/0!</v>
      </c>
      <c r="S8328">
        <f t="shared" si="633"/>
        <v>0</v>
      </c>
      <c r="T8328">
        <f t="shared" si="634"/>
        <v>-100</v>
      </c>
      <c r="U8328">
        <f t="shared" si="635"/>
        <v>1</v>
      </c>
    </row>
    <row r="8329" spans="3:21" x14ac:dyDescent="0.15">
      <c r="C8329" s="1">
        <v>10131</v>
      </c>
      <c r="F8329" s="1"/>
      <c r="G8329" s="1"/>
      <c r="H8329" s="1"/>
      <c r="I8329" s="1"/>
      <c r="J8329" s="1"/>
      <c r="K8329" s="1"/>
      <c r="R8329" t="e">
        <f t="shared" si="632"/>
        <v>#DIV/0!</v>
      </c>
      <c r="S8329">
        <f t="shared" si="633"/>
        <v>0</v>
      </c>
      <c r="T8329">
        <f t="shared" si="634"/>
        <v>-100</v>
      </c>
      <c r="U8329">
        <f t="shared" si="635"/>
        <v>1</v>
      </c>
    </row>
    <row r="8330" spans="3:21" x14ac:dyDescent="0.15">
      <c r="C8330" s="1">
        <v>12974</v>
      </c>
      <c r="F8330" s="1"/>
      <c r="G8330" s="1"/>
      <c r="H8330" s="1"/>
      <c r="I8330" s="1"/>
      <c r="J8330" s="1"/>
      <c r="K8330" s="1"/>
      <c r="R8330" t="e">
        <f t="shared" si="632"/>
        <v>#DIV/0!</v>
      </c>
      <c r="S8330">
        <f t="shared" si="633"/>
        <v>0</v>
      </c>
      <c r="T8330">
        <f t="shared" si="634"/>
        <v>-100</v>
      </c>
      <c r="U8330">
        <f t="shared" si="635"/>
        <v>1</v>
      </c>
    </row>
    <row r="8331" spans="3:21" x14ac:dyDescent="0.15">
      <c r="C8331" s="1">
        <v>10185</v>
      </c>
      <c r="F8331" s="1"/>
      <c r="G8331" s="1"/>
      <c r="H8331" s="1"/>
      <c r="I8331" s="1"/>
      <c r="J8331" s="1"/>
      <c r="K8331" s="1"/>
      <c r="R8331" t="e">
        <f t="shared" si="632"/>
        <v>#DIV/0!</v>
      </c>
      <c r="S8331">
        <f t="shared" si="633"/>
        <v>0</v>
      </c>
      <c r="T8331">
        <f t="shared" si="634"/>
        <v>-100</v>
      </c>
      <c r="U8331">
        <f t="shared" si="635"/>
        <v>1</v>
      </c>
    </row>
    <row r="8332" spans="3:21" x14ac:dyDescent="0.15">
      <c r="C8332" s="1">
        <v>10486</v>
      </c>
      <c r="F8332" s="1"/>
      <c r="G8332" s="1"/>
      <c r="H8332" s="1"/>
      <c r="I8332" s="1"/>
      <c r="J8332" s="1"/>
      <c r="K8332" s="1"/>
      <c r="R8332" t="e">
        <f t="shared" si="632"/>
        <v>#DIV/0!</v>
      </c>
      <c r="S8332">
        <f t="shared" si="633"/>
        <v>0</v>
      </c>
      <c r="T8332">
        <f t="shared" si="634"/>
        <v>-100</v>
      </c>
      <c r="U8332">
        <f t="shared" si="635"/>
        <v>1</v>
      </c>
    </row>
    <row r="8333" spans="3:21" x14ac:dyDescent="0.15">
      <c r="C8333" s="1">
        <v>11342</v>
      </c>
      <c r="F8333" s="1"/>
      <c r="G8333" s="1"/>
      <c r="H8333" s="1"/>
      <c r="I8333" s="1"/>
      <c r="J8333" s="1"/>
      <c r="K8333" s="1"/>
      <c r="R8333" t="e">
        <f t="shared" si="632"/>
        <v>#DIV/0!</v>
      </c>
      <c r="S8333">
        <f t="shared" si="633"/>
        <v>0</v>
      </c>
      <c r="T8333">
        <f t="shared" si="634"/>
        <v>-100</v>
      </c>
      <c r="U8333">
        <f t="shared" si="635"/>
        <v>1</v>
      </c>
    </row>
    <row r="8334" spans="3:21" x14ac:dyDescent="0.15">
      <c r="C8334" s="1">
        <v>11286</v>
      </c>
      <c r="F8334" s="1"/>
      <c r="G8334" s="1"/>
      <c r="H8334" s="1"/>
      <c r="I8334" s="1"/>
      <c r="J8334" s="1"/>
      <c r="K8334" s="1"/>
      <c r="R8334" t="e">
        <f t="shared" si="632"/>
        <v>#DIV/0!</v>
      </c>
      <c r="S8334">
        <f t="shared" si="633"/>
        <v>0</v>
      </c>
      <c r="T8334">
        <f t="shared" si="634"/>
        <v>-100</v>
      </c>
      <c r="U8334">
        <f t="shared" si="635"/>
        <v>1</v>
      </c>
    </row>
    <row r="8335" spans="3:21" x14ac:dyDescent="0.15">
      <c r="C8335" s="1">
        <v>10602</v>
      </c>
      <c r="F8335" s="1"/>
      <c r="G8335" s="1"/>
      <c r="H8335" s="1"/>
      <c r="I8335" s="1"/>
      <c r="J8335" s="1"/>
      <c r="K8335" s="1"/>
      <c r="R8335" t="e">
        <f t="shared" si="632"/>
        <v>#DIV/0!</v>
      </c>
      <c r="S8335">
        <f t="shared" si="633"/>
        <v>0</v>
      </c>
      <c r="T8335">
        <f t="shared" si="634"/>
        <v>-100</v>
      </c>
      <c r="U8335">
        <f t="shared" si="635"/>
        <v>1</v>
      </c>
    </row>
    <row r="8336" spans="3:21" x14ac:dyDescent="0.15">
      <c r="C8336" s="1">
        <v>8616</v>
      </c>
      <c r="F8336" s="1"/>
      <c r="G8336" s="1"/>
      <c r="H8336" s="1"/>
      <c r="I8336" s="1"/>
      <c r="J8336" s="1"/>
      <c r="K8336" s="1"/>
      <c r="R8336" t="e">
        <f t="shared" si="632"/>
        <v>#DIV/0!</v>
      </c>
      <c r="S8336">
        <f t="shared" si="633"/>
        <v>0</v>
      </c>
      <c r="T8336">
        <f t="shared" si="634"/>
        <v>-100</v>
      </c>
      <c r="U8336">
        <f t="shared" si="635"/>
        <v>1</v>
      </c>
    </row>
    <row r="8337" spans="3:21" x14ac:dyDescent="0.15">
      <c r="C8337" s="1">
        <v>10857</v>
      </c>
      <c r="F8337" s="1"/>
      <c r="G8337" s="1"/>
      <c r="H8337" s="1"/>
      <c r="I8337" s="1"/>
      <c r="J8337" s="1"/>
      <c r="K8337" s="1"/>
      <c r="R8337" t="e">
        <f t="shared" si="632"/>
        <v>#DIV/0!</v>
      </c>
      <c r="S8337">
        <f t="shared" si="633"/>
        <v>0</v>
      </c>
      <c r="T8337">
        <f t="shared" si="634"/>
        <v>-100</v>
      </c>
      <c r="U8337">
        <f t="shared" si="635"/>
        <v>1</v>
      </c>
    </row>
    <row r="8338" spans="3:21" x14ac:dyDescent="0.15">
      <c r="C8338" s="1">
        <v>9175</v>
      </c>
      <c r="F8338" s="1"/>
      <c r="G8338" s="1"/>
      <c r="H8338" s="1"/>
      <c r="I8338" s="1"/>
      <c r="J8338" s="1"/>
      <c r="K8338" s="1"/>
      <c r="R8338" t="e">
        <f t="shared" si="632"/>
        <v>#DIV/0!</v>
      </c>
      <c r="S8338">
        <f t="shared" si="633"/>
        <v>0</v>
      </c>
      <c r="T8338">
        <f t="shared" si="634"/>
        <v>-100</v>
      </c>
      <c r="U8338">
        <f t="shared" si="635"/>
        <v>1</v>
      </c>
    </row>
    <row r="8339" spans="3:21" x14ac:dyDescent="0.15">
      <c r="C8339" s="1">
        <v>8449</v>
      </c>
      <c r="F8339" s="1"/>
      <c r="G8339" s="1"/>
      <c r="H8339" s="1"/>
      <c r="I8339" s="1"/>
      <c r="J8339" s="1"/>
      <c r="K8339" s="1"/>
      <c r="R8339" t="e">
        <f t="shared" si="632"/>
        <v>#DIV/0!</v>
      </c>
      <c r="S8339">
        <f t="shared" si="633"/>
        <v>0</v>
      </c>
      <c r="T8339">
        <f t="shared" si="634"/>
        <v>-100</v>
      </c>
      <c r="U8339">
        <f t="shared" si="635"/>
        <v>1</v>
      </c>
    </row>
    <row r="8340" spans="3:21" x14ac:dyDescent="0.15">
      <c r="C8340" s="1">
        <v>10373</v>
      </c>
      <c r="F8340" s="1"/>
      <c r="G8340" s="1"/>
      <c r="H8340" s="1"/>
      <c r="I8340" s="1"/>
      <c r="J8340" s="1"/>
      <c r="K8340" s="1"/>
      <c r="R8340" t="e">
        <f t="shared" si="632"/>
        <v>#DIV/0!</v>
      </c>
      <c r="S8340">
        <f t="shared" si="633"/>
        <v>0</v>
      </c>
      <c r="T8340">
        <f t="shared" si="634"/>
        <v>-100</v>
      </c>
      <c r="U8340">
        <f t="shared" si="635"/>
        <v>1</v>
      </c>
    </row>
    <row r="8341" spans="3:21" x14ac:dyDescent="0.15">
      <c r="C8341" s="1">
        <v>8763</v>
      </c>
      <c r="F8341" s="1"/>
      <c r="G8341" s="1"/>
      <c r="H8341" s="1"/>
      <c r="I8341" s="1"/>
      <c r="J8341" s="1"/>
      <c r="K8341" s="1"/>
      <c r="R8341" t="e">
        <f t="shared" si="632"/>
        <v>#DIV/0!</v>
      </c>
      <c r="S8341">
        <f t="shared" si="633"/>
        <v>0</v>
      </c>
      <c r="T8341">
        <f t="shared" si="634"/>
        <v>-100</v>
      </c>
      <c r="U8341">
        <f t="shared" si="635"/>
        <v>1</v>
      </c>
    </row>
    <row r="8342" spans="3:21" x14ac:dyDescent="0.15">
      <c r="C8342" s="1">
        <v>12511</v>
      </c>
      <c r="F8342" s="1"/>
      <c r="G8342" s="1"/>
      <c r="H8342" s="1"/>
      <c r="I8342" s="1"/>
      <c r="J8342" s="1"/>
      <c r="K8342" s="1"/>
      <c r="R8342" t="e">
        <f t="shared" si="632"/>
        <v>#DIV/0!</v>
      </c>
      <c r="S8342">
        <f t="shared" si="633"/>
        <v>0</v>
      </c>
      <c r="T8342">
        <f t="shared" si="634"/>
        <v>-100</v>
      </c>
      <c r="U8342">
        <f t="shared" si="635"/>
        <v>1</v>
      </c>
    </row>
    <row r="8343" spans="3:21" x14ac:dyDescent="0.15">
      <c r="C8343" s="1">
        <v>11400</v>
      </c>
      <c r="F8343" s="1"/>
      <c r="G8343" s="1"/>
      <c r="H8343" s="1"/>
      <c r="I8343" s="1"/>
      <c r="J8343" s="1"/>
      <c r="K8343" s="1"/>
      <c r="R8343" t="e">
        <f t="shared" si="632"/>
        <v>#DIV/0!</v>
      </c>
      <c r="S8343">
        <f t="shared" si="633"/>
        <v>0</v>
      </c>
      <c r="T8343">
        <f t="shared" si="634"/>
        <v>-100</v>
      </c>
      <c r="U8343">
        <f t="shared" si="635"/>
        <v>1</v>
      </c>
    </row>
    <row r="8344" spans="3:21" x14ac:dyDescent="0.15">
      <c r="C8344" s="1">
        <v>11676</v>
      </c>
      <c r="F8344" s="1"/>
      <c r="G8344" s="1"/>
      <c r="H8344" s="1"/>
      <c r="I8344" s="1"/>
      <c r="J8344" s="1"/>
      <c r="K8344" s="1"/>
      <c r="R8344" t="e">
        <f t="shared" si="632"/>
        <v>#DIV/0!</v>
      </c>
      <c r="S8344">
        <f t="shared" si="633"/>
        <v>0</v>
      </c>
      <c r="T8344">
        <f t="shared" si="634"/>
        <v>-100</v>
      </c>
      <c r="U8344">
        <f t="shared" si="635"/>
        <v>1</v>
      </c>
    </row>
    <row r="8345" spans="3:21" x14ac:dyDescent="0.15">
      <c r="C8345" s="1">
        <v>9709</v>
      </c>
      <c r="F8345" s="1"/>
      <c r="G8345" s="1"/>
      <c r="H8345" s="1"/>
      <c r="I8345" s="1"/>
      <c r="J8345" s="1"/>
      <c r="K8345" s="1"/>
      <c r="R8345" t="e">
        <f t="shared" si="632"/>
        <v>#DIV/0!</v>
      </c>
      <c r="S8345">
        <f t="shared" si="633"/>
        <v>0</v>
      </c>
      <c r="T8345">
        <f t="shared" si="634"/>
        <v>-100</v>
      </c>
      <c r="U8345">
        <f t="shared" si="635"/>
        <v>1</v>
      </c>
    </row>
    <row r="8346" spans="3:21" x14ac:dyDescent="0.15">
      <c r="C8346" s="1">
        <v>9795</v>
      </c>
      <c r="F8346" s="1"/>
      <c r="G8346" s="1"/>
      <c r="H8346" s="1"/>
      <c r="I8346" s="1"/>
      <c r="J8346" s="1"/>
      <c r="K8346" s="1"/>
      <c r="R8346" t="e">
        <f t="shared" si="632"/>
        <v>#DIV/0!</v>
      </c>
      <c r="S8346">
        <f t="shared" si="633"/>
        <v>0</v>
      </c>
      <c r="T8346">
        <f t="shared" si="634"/>
        <v>-100</v>
      </c>
      <c r="U8346">
        <f t="shared" si="635"/>
        <v>1</v>
      </c>
    </row>
    <row r="8347" spans="3:21" x14ac:dyDescent="0.15">
      <c r="C8347" s="1">
        <v>33452</v>
      </c>
      <c r="F8347" s="1"/>
      <c r="G8347" s="1"/>
      <c r="H8347" s="1"/>
      <c r="I8347" s="1"/>
      <c r="J8347" s="1"/>
      <c r="K8347" s="1"/>
      <c r="R8347" t="e">
        <f t="shared" si="632"/>
        <v>#DIV/0!</v>
      </c>
      <c r="S8347">
        <f t="shared" si="633"/>
        <v>0</v>
      </c>
      <c r="T8347">
        <f t="shared" si="634"/>
        <v>-100</v>
      </c>
      <c r="U8347">
        <f t="shared" si="635"/>
        <v>1</v>
      </c>
    </row>
    <row r="8348" spans="3:21" x14ac:dyDescent="0.15">
      <c r="C8348" s="1">
        <v>36857</v>
      </c>
      <c r="F8348" s="1"/>
      <c r="G8348" s="1"/>
      <c r="H8348" s="1"/>
      <c r="I8348" s="1"/>
      <c r="J8348" s="1"/>
      <c r="K8348" s="1"/>
      <c r="R8348" t="e">
        <f t="shared" si="632"/>
        <v>#DIV/0!</v>
      </c>
      <c r="S8348">
        <f t="shared" si="633"/>
        <v>0</v>
      </c>
      <c r="T8348">
        <f t="shared" si="634"/>
        <v>-100</v>
      </c>
      <c r="U8348">
        <f t="shared" si="635"/>
        <v>1</v>
      </c>
    </row>
    <row r="8349" spans="3:21" x14ac:dyDescent="0.15">
      <c r="C8349" s="1">
        <v>35566</v>
      </c>
      <c r="F8349" s="1"/>
      <c r="G8349" s="1"/>
      <c r="H8349" s="1"/>
      <c r="I8349" s="1"/>
      <c r="J8349" s="1"/>
      <c r="K8349" s="1"/>
      <c r="R8349" t="e">
        <f t="shared" si="632"/>
        <v>#DIV/0!</v>
      </c>
      <c r="S8349">
        <f t="shared" si="633"/>
        <v>0</v>
      </c>
      <c r="T8349">
        <f t="shared" si="634"/>
        <v>-100</v>
      </c>
      <c r="U8349">
        <f t="shared" si="635"/>
        <v>1</v>
      </c>
    </row>
    <row r="8350" spans="3:21" x14ac:dyDescent="0.15">
      <c r="C8350" s="1">
        <v>39104</v>
      </c>
      <c r="F8350" s="1"/>
      <c r="G8350" s="1"/>
      <c r="H8350" s="1"/>
      <c r="I8350" s="1"/>
      <c r="J8350" s="1"/>
      <c r="K8350" s="1"/>
      <c r="R8350" t="e">
        <f t="shared" si="632"/>
        <v>#DIV/0!</v>
      </c>
      <c r="S8350">
        <f t="shared" si="633"/>
        <v>0</v>
      </c>
      <c r="T8350">
        <f t="shared" si="634"/>
        <v>-100</v>
      </c>
      <c r="U8350">
        <f t="shared" si="635"/>
        <v>1</v>
      </c>
    </row>
    <row r="8351" spans="3:21" x14ac:dyDescent="0.15">
      <c r="C8351" s="1">
        <v>39195</v>
      </c>
      <c r="F8351" s="1"/>
      <c r="G8351" s="1"/>
      <c r="H8351" s="1"/>
      <c r="I8351" s="1"/>
      <c r="J8351" s="1"/>
      <c r="K8351" s="1"/>
      <c r="R8351" t="e">
        <f t="shared" si="632"/>
        <v>#DIV/0!</v>
      </c>
      <c r="S8351">
        <f t="shared" si="633"/>
        <v>0</v>
      </c>
      <c r="T8351">
        <f t="shared" si="634"/>
        <v>-100</v>
      </c>
      <c r="U8351">
        <f t="shared" si="635"/>
        <v>1</v>
      </c>
    </row>
    <row r="8352" spans="3:21" x14ac:dyDescent="0.15">
      <c r="C8352" s="1">
        <v>37043</v>
      </c>
      <c r="F8352" s="1"/>
      <c r="G8352" s="1"/>
      <c r="H8352" s="1"/>
      <c r="I8352" s="1"/>
      <c r="J8352" s="1"/>
      <c r="K8352" s="1"/>
      <c r="R8352" t="e">
        <f t="shared" si="632"/>
        <v>#DIV/0!</v>
      </c>
      <c r="S8352">
        <f t="shared" si="633"/>
        <v>0</v>
      </c>
      <c r="T8352">
        <f t="shared" si="634"/>
        <v>-100</v>
      </c>
      <c r="U8352">
        <f t="shared" si="635"/>
        <v>1</v>
      </c>
    </row>
    <row r="8353" spans="3:21" x14ac:dyDescent="0.15">
      <c r="C8353" s="1">
        <v>39182</v>
      </c>
      <c r="F8353" s="1"/>
      <c r="G8353" s="1"/>
      <c r="H8353" s="1"/>
      <c r="I8353" s="1"/>
      <c r="J8353" s="1"/>
      <c r="K8353" s="1"/>
      <c r="R8353" t="e">
        <f t="shared" si="632"/>
        <v>#DIV/0!</v>
      </c>
      <c r="S8353">
        <f t="shared" si="633"/>
        <v>0</v>
      </c>
      <c r="T8353">
        <f t="shared" si="634"/>
        <v>-100</v>
      </c>
      <c r="U8353">
        <f t="shared" si="635"/>
        <v>1</v>
      </c>
    </row>
    <row r="8354" spans="3:21" x14ac:dyDescent="0.15">
      <c r="C8354" s="1">
        <v>44730</v>
      </c>
      <c r="F8354" s="1"/>
      <c r="G8354" s="1"/>
      <c r="H8354" s="1"/>
      <c r="I8354" s="1"/>
      <c r="J8354" s="1"/>
      <c r="K8354" s="1"/>
      <c r="R8354" t="e">
        <f t="shared" si="632"/>
        <v>#DIV/0!</v>
      </c>
      <c r="S8354">
        <f t="shared" si="633"/>
        <v>0</v>
      </c>
      <c r="T8354">
        <f t="shared" si="634"/>
        <v>-100</v>
      </c>
      <c r="U8354">
        <f t="shared" si="635"/>
        <v>1</v>
      </c>
    </row>
    <row r="8355" spans="3:21" x14ac:dyDescent="0.15">
      <c r="C8355" s="1">
        <v>38806</v>
      </c>
      <c r="F8355" s="1"/>
      <c r="G8355" s="1"/>
      <c r="H8355" s="1"/>
      <c r="I8355" s="1"/>
      <c r="J8355" s="1"/>
      <c r="K8355" s="1"/>
      <c r="R8355" t="e">
        <f t="shared" si="632"/>
        <v>#DIV/0!</v>
      </c>
      <c r="S8355">
        <f t="shared" si="633"/>
        <v>0</v>
      </c>
      <c r="T8355">
        <f t="shared" si="634"/>
        <v>-100</v>
      </c>
      <c r="U8355">
        <f t="shared" si="635"/>
        <v>1</v>
      </c>
    </row>
    <row r="8356" spans="3:21" x14ac:dyDescent="0.15">
      <c r="C8356" s="1">
        <v>42038</v>
      </c>
      <c r="F8356" s="1"/>
      <c r="G8356" s="1"/>
      <c r="H8356" s="1"/>
      <c r="I8356" s="1"/>
      <c r="J8356" s="1"/>
      <c r="K8356" s="1"/>
      <c r="R8356" t="e">
        <f t="shared" si="632"/>
        <v>#DIV/0!</v>
      </c>
      <c r="S8356">
        <f t="shared" si="633"/>
        <v>0</v>
      </c>
      <c r="T8356">
        <f t="shared" si="634"/>
        <v>-100</v>
      </c>
      <c r="U8356">
        <f t="shared" si="635"/>
        <v>1</v>
      </c>
    </row>
    <row r="8357" spans="3:21" x14ac:dyDescent="0.15">
      <c r="C8357" s="1">
        <v>39590</v>
      </c>
      <c r="F8357" s="1"/>
      <c r="G8357" s="1"/>
      <c r="H8357" s="1"/>
      <c r="I8357" s="1"/>
      <c r="J8357" s="1"/>
      <c r="K8357" s="1"/>
      <c r="R8357" t="e">
        <f t="shared" si="632"/>
        <v>#DIV/0!</v>
      </c>
      <c r="S8357">
        <f t="shared" si="633"/>
        <v>0</v>
      </c>
      <c r="T8357">
        <f t="shared" si="634"/>
        <v>-100</v>
      </c>
      <c r="U8357">
        <f t="shared" si="635"/>
        <v>1</v>
      </c>
    </row>
    <row r="8358" spans="3:21" x14ac:dyDescent="0.15">
      <c r="C8358" s="1">
        <v>43262</v>
      </c>
      <c r="F8358" s="1"/>
      <c r="G8358" s="1"/>
      <c r="H8358" s="1"/>
      <c r="I8358" s="1"/>
      <c r="J8358" s="1"/>
      <c r="K8358" s="1"/>
      <c r="R8358" t="e">
        <f t="shared" si="632"/>
        <v>#DIV/0!</v>
      </c>
      <c r="S8358">
        <f t="shared" si="633"/>
        <v>0</v>
      </c>
      <c r="T8358">
        <f t="shared" si="634"/>
        <v>-100</v>
      </c>
      <c r="U8358">
        <f t="shared" si="635"/>
        <v>1</v>
      </c>
    </row>
    <row r="8359" spans="3:21" x14ac:dyDescent="0.15">
      <c r="C8359" s="1">
        <v>38187</v>
      </c>
      <c r="F8359" s="1"/>
      <c r="G8359" s="1"/>
      <c r="H8359" s="1"/>
      <c r="I8359" s="1"/>
      <c r="J8359" s="1"/>
      <c r="K8359" s="1"/>
      <c r="R8359" t="e">
        <f t="shared" si="632"/>
        <v>#DIV/0!</v>
      </c>
      <c r="S8359">
        <f t="shared" si="633"/>
        <v>0</v>
      </c>
      <c r="T8359">
        <f t="shared" si="634"/>
        <v>-100</v>
      </c>
      <c r="U8359">
        <f t="shared" si="635"/>
        <v>1</v>
      </c>
    </row>
    <row r="8360" spans="3:21" x14ac:dyDescent="0.15">
      <c r="C8360" s="1">
        <v>37881</v>
      </c>
      <c r="F8360" s="1"/>
      <c r="G8360" s="1"/>
      <c r="H8360" s="1"/>
      <c r="I8360" s="1"/>
      <c r="J8360" s="1"/>
      <c r="K8360" s="1"/>
      <c r="R8360" t="e">
        <f t="shared" si="632"/>
        <v>#DIV/0!</v>
      </c>
      <c r="S8360">
        <f t="shared" si="633"/>
        <v>0</v>
      </c>
      <c r="T8360">
        <f t="shared" si="634"/>
        <v>-100</v>
      </c>
      <c r="U8360">
        <f t="shared" si="635"/>
        <v>1</v>
      </c>
    </row>
    <row r="8361" spans="3:21" x14ac:dyDescent="0.15">
      <c r="C8361" s="1">
        <v>44527</v>
      </c>
      <c r="F8361" s="1"/>
      <c r="G8361" s="1"/>
      <c r="H8361" s="1"/>
      <c r="I8361" s="1"/>
      <c r="J8361" s="1"/>
      <c r="K8361" s="1"/>
      <c r="R8361" t="e">
        <f t="shared" si="632"/>
        <v>#DIV/0!</v>
      </c>
      <c r="S8361">
        <f t="shared" si="633"/>
        <v>0</v>
      </c>
      <c r="T8361">
        <f t="shared" si="634"/>
        <v>-100</v>
      </c>
      <c r="U8361">
        <f t="shared" si="635"/>
        <v>1</v>
      </c>
    </row>
    <row r="8362" spans="3:21" x14ac:dyDescent="0.15">
      <c r="C8362" s="1">
        <v>45053</v>
      </c>
      <c r="F8362" s="1"/>
      <c r="G8362" s="1"/>
      <c r="H8362" s="1"/>
      <c r="I8362" s="1"/>
      <c r="J8362" s="1"/>
      <c r="K8362" s="1"/>
      <c r="R8362" t="e">
        <f t="shared" si="632"/>
        <v>#DIV/0!</v>
      </c>
      <c r="S8362">
        <f t="shared" si="633"/>
        <v>0</v>
      </c>
      <c r="T8362">
        <f t="shared" si="634"/>
        <v>-100</v>
      </c>
      <c r="U8362">
        <f t="shared" si="635"/>
        <v>1</v>
      </c>
    </row>
    <row r="8363" spans="3:21" x14ac:dyDescent="0.15">
      <c r="C8363" s="1">
        <v>42079</v>
      </c>
      <c r="F8363" s="1"/>
      <c r="G8363" s="1"/>
      <c r="H8363" s="1"/>
      <c r="I8363" s="1"/>
      <c r="J8363" s="1"/>
      <c r="K8363" s="1"/>
      <c r="R8363" t="e">
        <f t="shared" si="632"/>
        <v>#DIV/0!</v>
      </c>
      <c r="S8363">
        <f t="shared" si="633"/>
        <v>0</v>
      </c>
      <c r="T8363">
        <f t="shared" si="634"/>
        <v>-100</v>
      </c>
      <c r="U8363">
        <f t="shared" si="635"/>
        <v>1</v>
      </c>
    </row>
    <row r="8364" spans="3:21" x14ac:dyDescent="0.15">
      <c r="C8364" s="1">
        <v>34942</v>
      </c>
      <c r="F8364" s="1"/>
      <c r="G8364" s="1"/>
      <c r="H8364" s="1"/>
      <c r="I8364" s="1"/>
      <c r="J8364" s="1"/>
      <c r="K8364" s="1"/>
      <c r="R8364" t="e">
        <f t="shared" si="632"/>
        <v>#DIV/0!</v>
      </c>
      <c r="S8364">
        <f t="shared" si="633"/>
        <v>0</v>
      </c>
      <c r="T8364">
        <f t="shared" si="634"/>
        <v>-100</v>
      </c>
      <c r="U8364">
        <f t="shared" si="635"/>
        <v>1</v>
      </c>
    </row>
    <row r="8365" spans="3:21" x14ac:dyDescent="0.15">
      <c r="C8365" s="1">
        <v>38860</v>
      </c>
      <c r="F8365" s="1"/>
      <c r="G8365" s="1"/>
      <c r="H8365" s="1"/>
      <c r="I8365" s="1"/>
      <c r="J8365" s="1"/>
      <c r="K8365" s="1"/>
      <c r="R8365" t="e">
        <f t="shared" si="632"/>
        <v>#DIV/0!</v>
      </c>
      <c r="S8365">
        <f t="shared" si="633"/>
        <v>0</v>
      </c>
      <c r="T8365">
        <f t="shared" si="634"/>
        <v>-100</v>
      </c>
      <c r="U8365">
        <f t="shared" si="635"/>
        <v>1</v>
      </c>
    </row>
    <row r="8366" spans="3:21" x14ac:dyDescent="0.15">
      <c r="C8366" s="1">
        <v>41801</v>
      </c>
      <c r="F8366" s="1"/>
      <c r="G8366" s="1"/>
      <c r="H8366" s="1"/>
      <c r="I8366" s="1"/>
      <c r="J8366" s="1"/>
      <c r="K8366" s="1"/>
      <c r="R8366" t="e">
        <f t="shared" si="632"/>
        <v>#DIV/0!</v>
      </c>
      <c r="S8366">
        <f t="shared" si="633"/>
        <v>0</v>
      </c>
      <c r="T8366">
        <f t="shared" si="634"/>
        <v>-100</v>
      </c>
      <c r="U8366">
        <f t="shared" si="635"/>
        <v>1</v>
      </c>
    </row>
    <row r="8367" spans="3:21" x14ac:dyDescent="0.15">
      <c r="C8367" s="1">
        <v>38825</v>
      </c>
      <c r="F8367" s="1"/>
      <c r="G8367" s="1"/>
      <c r="H8367" s="1"/>
      <c r="I8367" s="1"/>
      <c r="J8367" s="1"/>
      <c r="K8367" s="1"/>
      <c r="R8367" t="e">
        <f t="shared" si="632"/>
        <v>#DIV/0!</v>
      </c>
      <c r="S8367">
        <f t="shared" si="633"/>
        <v>0</v>
      </c>
      <c r="T8367">
        <f t="shared" si="634"/>
        <v>-100</v>
      </c>
      <c r="U8367">
        <f t="shared" si="635"/>
        <v>1</v>
      </c>
    </row>
    <row r="8368" spans="3:21" x14ac:dyDescent="0.15">
      <c r="C8368" s="1">
        <v>36535</v>
      </c>
      <c r="F8368" s="1"/>
      <c r="G8368" s="1"/>
      <c r="H8368" s="1"/>
      <c r="I8368" s="1"/>
      <c r="J8368" s="1"/>
      <c r="K8368" s="1"/>
      <c r="R8368" t="e">
        <f t="shared" si="632"/>
        <v>#DIV/0!</v>
      </c>
      <c r="S8368">
        <f t="shared" si="633"/>
        <v>0</v>
      </c>
      <c r="T8368">
        <f t="shared" si="634"/>
        <v>-100</v>
      </c>
      <c r="U8368">
        <f t="shared" si="635"/>
        <v>1</v>
      </c>
    </row>
    <row r="8369" spans="3:21" x14ac:dyDescent="0.15">
      <c r="C8369" s="1">
        <v>37393</v>
      </c>
      <c r="F8369" s="1"/>
      <c r="G8369" s="1"/>
      <c r="H8369" s="1"/>
      <c r="I8369" s="1"/>
      <c r="J8369" s="1"/>
      <c r="K8369" s="1"/>
      <c r="R8369" t="e">
        <f t="shared" si="632"/>
        <v>#DIV/0!</v>
      </c>
      <c r="S8369">
        <f t="shared" si="633"/>
        <v>0</v>
      </c>
      <c r="T8369">
        <f t="shared" si="634"/>
        <v>-100</v>
      </c>
      <c r="U8369">
        <f t="shared" si="635"/>
        <v>1</v>
      </c>
    </row>
    <row r="8370" spans="3:21" x14ac:dyDescent="0.15">
      <c r="C8370" s="1">
        <v>40880</v>
      </c>
      <c r="F8370" s="1"/>
      <c r="G8370" s="1"/>
      <c r="H8370" s="1"/>
      <c r="I8370" s="1"/>
      <c r="J8370" s="1"/>
      <c r="K8370" s="1"/>
      <c r="R8370" t="e">
        <f t="shared" si="632"/>
        <v>#DIV/0!</v>
      </c>
      <c r="S8370">
        <f t="shared" si="633"/>
        <v>0</v>
      </c>
      <c r="T8370">
        <f t="shared" si="634"/>
        <v>-100</v>
      </c>
      <c r="U8370">
        <f t="shared" si="635"/>
        <v>1</v>
      </c>
    </row>
    <row r="8371" spans="3:21" x14ac:dyDescent="0.15">
      <c r="C8371" s="1">
        <v>39609</v>
      </c>
      <c r="F8371" s="1"/>
      <c r="G8371" s="1"/>
      <c r="H8371" s="1"/>
      <c r="I8371" s="1"/>
      <c r="J8371" s="1"/>
      <c r="K8371" s="1"/>
      <c r="R8371" t="e">
        <f t="shared" si="632"/>
        <v>#DIV/0!</v>
      </c>
      <c r="S8371">
        <f t="shared" si="633"/>
        <v>0</v>
      </c>
      <c r="T8371">
        <f t="shared" si="634"/>
        <v>-100</v>
      </c>
      <c r="U8371">
        <f t="shared" si="635"/>
        <v>1</v>
      </c>
    </row>
    <row r="8372" spans="3:21" x14ac:dyDescent="0.15">
      <c r="C8372" s="1">
        <v>42623</v>
      </c>
      <c r="F8372" s="1"/>
      <c r="G8372" s="1"/>
      <c r="H8372" s="1"/>
      <c r="I8372" s="1"/>
      <c r="J8372" s="1"/>
      <c r="K8372" s="1"/>
      <c r="R8372" t="e">
        <f t="shared" si="632"/>
        <v>#DIV/0!</v>
      </c>
      <c r="S8372">
        <f t="shared" si="633"/>
        <v>0</v>
      </c>
      <c r="T8372">
        <f t="shared" si="634"/>
        <v>-100</v>
      </c>
      <c r="U8372">
        <f t="shared" si="635"/>
        <v>1</v>
      </c>
    </row>
    <row r="8373" spans="3:21" x14ac:dyDescent="0.15">
      <c r="C8373" s="1">
        <v>38168</v>
      </c>
      <c r="F8373" s="1"/>
      <c r="G8373" s="1"/>
      <c r="H8373" s="1"/>
      <c r="I8373" s="1"/>
      <c r="J8373" s="1"/>
      <c r="K8373" s="1"/>
      <c r="R8373" t="e">
        <f t="shared" si="632"/>
        <v>#DIV/0!</v>
      </c>
      <c r="S8373">
        <f t="shared" si="633"/>
        <v>0</v>
      </c>
      <c r="T8373">
        <f t="shared" si="634"/>
        <v>-100</v>
      </c>
      <c r="U8373">
        <f t="shared" si="635"/>
        <v>1</v>
      </c>
    </row>
    <row r="8374" spans="3:21" x14ac:dyDescent="0.15">
      <c r="C8374" s="1">
        <v>39081</v>
      </c>
      <c r="F8374" s="1"/>
      <c r="G8374" s="1"/>
      <c r="H8374" s="1"/>
      <c r="I8374" s="1"/>
      <c r="J8374" s="1"/>
      <c r="K8374" s="1"/>
      <c r="R8374" t="e">
        <f t="shared" si="632"/>
        <v>#DIV/0!</v>
      </c>
      <c r="S8374">
        <f t="shared" si="633"/>
        <v>0</v>
      </c>
      <c r="T8374">
        <f t="shared" si="634"/>
        <v>-100</v>
      </c>
      <c r="U8374">
        <f t="shared" si="635"/>
        <v>1</v>
      </c>
    </row>
    <row r="8375" spans="3:21" x14ac:dyDescent="0.15">
      <c r="C8375" s="1">
        <v>38826</v>
      </c>
      <c r="F8375" s="1"/>
      <c r="G8375" s="1"/>
      <c r="H8375" s="1"/>
      <c r="I8375" s="1"/>
      <c r="J8375" s="1"/>
      <c r="K8375" s="1"/>
      <c r="R8375" t="e">
        <f t="shared" si="632"/>
        <v>#DIV/0!</v>
      </c>
      <c r="S8375">
        <f t="shared" si="633"/>
        <v>0</v>
      </c>
      <c r="T8375">
        <f t="shared" si="634"/>
        <v>-100</v>
      </c>
      <c r="U8375">
        <f t="shared" si="635"/>
        <v>1</v>
      </c>
    </row>
    <row r="8376" spans="3:21" x14ac:dyDescent="0.15">
      <c r="C8376" s="1">
        <v>36093</v>
      </c>
      <c r="F8376" s="1"/>
      <c r="G8376" s="1"/>
      <c r="H8376" s="1"/>
      <c r="I8376" s="1"/>
      <c r="J8376" s="1"/>
      <c r="K8376" s="1"/>
      <c r="R8376" t="e">
        <f t="shared" si="632"/>
        <v>#DIV/0!</v>
      </c>
      <c r="S8376">
        <f t="shared" si="633"/>
        <v>0</v>
      </c>
      <c r="T8376">
        <f t="shared" si="634"/>
        <v>-100</v>
      </c>
      <c r="U8376">
        <f t="shared" si="635"/>
        <v>1</v>
      </c>
    </row>
    <row r="8377" spans="3:21" x14ac:dyDescent="0.15">
      <c r="C8377" s="1">
        <v>81680</v>
      </c>
      <c r="F8377" s="1"/>
      <c r="G8377" s="1"/>
      <c r="H8377" s="1"/>
      <c r="I8377" s="1"/>
      <c r="J8377" s="1"/>
      <c r="K8377" s="1"/>
      <c r="R8377" t="e">
        <f t="shared" si="632"/>
        <v>#DIV/0!</v>
      </c>
      <c r="S8377">
        <f t="shared" si="633"/>
        <v>0</v>
      </c>
      <c r="T8377">
        <f t="shared" si="634"/>
        <v>-100</v>
      </c>
      <c r="U8377">
        <f t="shared" si="635"/>
        <v>1</v>
      </c>
    </row>
    <row r="8378" spans="3:21" x14ac:dyDescent="0.15">
      <c r="C8378" s="1">
        <v>87813</v>
      </c>
      <c r="F8378" s="1"/>
      <c r="G8378" s="1"/>
      <c r="H8378" s="1"/>
      <c r="I8378" s="1"/>
      <c r="J8378" s="1"/>
      <c r="K8378" s="1"/>
      <c r="R8378" t="e">
        <f t="shared" si="632"/>
        <v>#DIV/0!</v>
      </c>
      <c r="S8378">
        <f t="shared" si="633"/>
        <v>0</v>
      </c>
      <c r="T8378">
        <f t="shared" si="634"/>
        <v>-100</v>
      </c>
      <c r="U8378">
        <f t="shared" si="635"/>
        <v>1</v>
      </c>
    </row>
    <row r="8379" spans="3:21" x14ac:dyDescent="0.15">
      <c r="C8379" s="1">
        <v>86924</v>
      </c>
      <c r="F8379" s="1"/>
      <c r="G8379" s="1"/>
      <c r="H8379" s="1"/>
      <c r="I8379" s="1"/>
      <c r="J8379" s="1"/>
      <c r="K8379" s="1"/>
      <c r="R8379" t="e">
        <f t="shared" si="632"/>
        <v>#DIV/0!</v>
      </c>
      <c r="S8379">
        <f t="shared" si="633"/>
        <v>0</v>
      </c>
      <c r="T8379">
        <f t="shared" si="634"/>
        <v>-100</v>
      </c>
      <c r="U8379">
        <f t="shared" si="635"/>
        <v>1</v>
      </c>
    </row>
    <row r="8380" spans="3:21" x14ac:dyDescent="0.15">
      <c r="C8380" s="1">
        <v>79568</v>
      </c>
      <c r="F8380" s="1"/>
      <c r="G8380" s="1"/>
      <c r="H8380" s="1"/>
      <c r="I8380" s="1"/>
      <c r="J8380" s="1"/>
      <c r="K8380" s="1"/>
      <c r="R8380" t="e">
        <f t="shared" si="632"/>
        <v>#DIV/0!</v>
      </c>
      <c r="S8380">
        <f t="shared" si="633"/>
        <v>0</v>
      </c>
      <c r="T8380">
        <f t="shared" si="634"/>
        <v>-100</v>
      </c>
      <c r="U8380">
        <f t="shared" si="635"/>
        <v>1</v>
      </c>
    </row>
    <row r="8381" spans="3:21" x14ac:dyDescent="0.15">
      <c r="C8381" s="1">
        <v>94496</v>
      </c>
      <c r="F8381" s="1"/>
      <c r="G8381" s="1"/>
      <c r="H8381" s="1"/>
      <c r="I8381" s="1"/>
      <c r="J8381" s="1"/>
      <c r="K8381" s="1"/>
      <c r="R8381" t="e">
        <f t="shared" si="632"/>
        <v>#DIV/0!</v>
      </c>
      <c r="S8381">
        <f t="shared" si="633"/>
        <v>0</v>
      </c>
      <c r="T8381">
        <f t="shared" si="634"/>
        <v>-100</v>
      </c>
      <c r="U8381">
        <f t="shared" si="635"/>
        <v>1</v>
      </c>
    </row>
    <row r="8382" spans="3:21" x14ac:dyDescent="0.15">
      <c r="C8382" s="1">
        <v>89334</v>
      </c>
      <c r="F8382" s="1"/>
      <c r="G8382" s="1"/>
      <c r="H8382" s="1"/>
      <c r="I8382" s="1"/>
      <c r="J8382" s="1"/>
      <c r="K8382" s="1"/>
      <c r="R8382" t="e">
        <f t="shared" si="632"/>
        <v>#DIV/0!</v>
      </c>
      <c r="S8382">
        <f t="shared" si="633"/>
        <v>0</v>
      </c>
      <c r="T8382">
        <f t="shared" si="634"/>
        <v>-100</v>
      </c>
      <c r="U8382">
        <f t="shared" si="635"/>
        <v>1</v>
      </c>
    </row>
    <row r="8383" spans="3:21" x14ac:dyDescent="0.15">
      <c r="C8383" s="1">
        <v>94487</v>
      </c>
      <c r="F8383" s="1"/>
      <c r="G8383" s="1"/>
      <c r="H8383" s="1"/>
      <c r="I8383" s="1"/>
      <c r="J8383" s="1"/>
      <c r="K8383" s="1"/>
      <c r="R8383" t="e">
        <f t="shared" si="632"/>
        <v>#DIV/0!</v>
      </c>
      <c r="S8383">
        <f t="shared" si="633"/>
        <v>0</v>
      </c>
      <c r="T8383">
        <f t="shared" si="634"/>
        <v>-100</v>
      </c>
      <c r="U8383">
        <f t="shared" si="635"/>
        <v>1</v>
      </c>
    </row>
    <row r="8384" spans="3:21" x14ac:dyDescent="0.15">
      <c r="C8384" s="1">
        <v>92557</v>
      </c>
      <c r="F8384" s="1"/>
      <c r="G8384" s="1"/>
      <c r="H8384" s="1"/>
      <c r="I8384" s="1"/>
      <c r="J8384" s="1"/>
      <c r="K8384" s="1"/>
      <c r="R8384" t="e">
        <f t="shared" si="632"/>
        <v>#DIV/0!</v>
      </c>
      <c r="S8384">
        <f t="shared" si="633"/>
        <v>0</v>
      </c>
      <c r="T8384">
        <f t="shared" si="634"/>
        <v>-100</v>
      </c>
      <c r="U8384">
        <f t="shared" si="635"/>
        <v>1</v>
      </c>
    </row>
    <row r="8385" spans="3:21" x14ac:dyDescent="0.15">
      <c r="C8385" s="1">
        <v>83598</v>
      </c>
      <c r="F8385" s="1"/>
      <c r="G8385" s="1"/>
      <c r="H8385" s="1"/>
      <c r="I8385" s="1"/>
      <c r="J8385" s="1"/>
      <c r="K8385" s="1"/>
      <c r="R8385" t="e">
        <f t="shared" si="632"/>
        <v>#DIV/0!</v>
      </c>
      <c r="S8385">
        <f t="shared" si="633"/>
        <v>0</v>
      </c>
      <c r="T8385">
        <f t="shared" si="634"/>
        <v>-100</v>
      </c>
      <c r="U8385">
        <f t="shared" si="635"/>
        <v>1</v>
      </c>
    </row>
    <row r="8386" spans="3:21" x14ac:dyDescent="0.15">
      <c r="C8386" s="1">
        <v>89828</v>
      </c>
      <c r="F8386" s="1"/>
      <c r="G8386" s="1"/>
      <c r="H8386" s="1"/>
      <c r="I8386" s="1"/>
      <c r="J8386" s="1"/>
      <c r="K8386" s="1"/>
      <c r="R8386" t="e">
        <f t="shared" si="632"/>
        <v>#DIV/0!</v>
      </c>
      <c r="S8386">
        <f t="shared" si="633"/>
        <v>0</v>
      </c>
      <c r="T8386">
        <f t="shared" si="634"/>
        <v>-100</v>
      </c>
      <c r="U8386">
        <f t="shared" si="635"/>
        <v>1</v>
      </c>
    </row>
    <row r="8387" spans="3:21" x14ac:dyDescent="0.15">
      <c r="C8387" s="1">
        <v>95989</v>
      </c>
      <c r="F8387" s="1"/>
      <c r="G8387" s="1"/>
      <c r="H8387" s="1"/>
      <c r="I8387" s="1"/>
      <c r="J8387" s="1"/>
      <c r="K8387" s="1"/>
      <c r="R8387" t="e">
        <f t="shared" ref="R8387:R8450" si="636">100*(L8387/B8387-1)</f>
        <v>#DIV/0!</v>
      </c>
      <c r="S8387">
        <f t="shared" ref="S8387:S8450" si="637">IF(L8387&lt;D8387,1,0)</f>
        <v>0</v>
      </c>
      <c r="T8387">
        <f t="shared" ref="T8387:T8450" si="638">100*(L8387/C8387-1)</f>
        <v>-100</v>
      </c>
      <c r="U8387">
        <f t="shared" ref="U8387:U8450" si="639">IF(L8387=B8387,1,0)</f>
        <v>1</v>
      </c>
    </row>
    <row r="8388" spans="3:21" x14ac:dyDescent="0.15">
      <c r="C8388" s="1">
        <v>84258</v>
      </c>
      <c r="F8388" s="1"/>
      <c r="G8388" s="1"/>
      <c r="H8388" s="1"/>
      <c r="I8388" s="1"/>
      <c r="J8388" s="1"/>
      <c r="K8388" s="1"/>
      <c r="R8388" t="e">
        <f t="shared" si="636"/>
        <v>#DIV/0!</v>
      </c>
      <c r="S8388">
        <f t="shared" si="637"/>
        <v>0</v>
      </c>
      <c r="T8388">
        <f t="shared" si="638"/>
        <v>-100</v>
      </c>
      <c r="U8388">
        <f t="shared" si="639"/>
        <v>1</v>
      </c>
    </row>
    <row r="8389" spans="3:21" x14ac:dyDescent="0.15">
      <c r="C8389" s="1">
        <v>79742</v>
      </c>
      <c r="F8389" s="1"/>
      <c r="G8389" s="1"/>
      <c r="H8389" s="1"/>
      <c r="I8389" s="1"/>
      <c r="J8389" s="1"/>
      <c r="K8389" s="1"/>
      <c r="R8389" t="e">
        <f t="shared" si="636"/>
        <v>#DIV/0!</v>
      </c>
      <c r="S8389">
        <f t="shared" si="637"/>
        <v>0</v>
      </c>
      <c r="T8389">
        <f t="shared" si="638"/>
        <v>-100</v>
      </c>
      <c r="U8389">
        <f t="shared" si="639"/>
        <v>1</v>
      </c>
    </row>
    <row r="8390" spans="3:21" x14ac:dyDescent="0.15">
      <c r="C8390" s="1">
        <v>93221</v>
      </c>
      <c r="F8390" s="1"/>
      <c r="G8390" s="1"/>
      <c r="H8390" s="1"/>
      <c r="I8390" s="1"/>
      <c r="J8390" s="1"/>
      <c r="K8390" s="1"/>
      <c r="R8390" t="e">
        <f t="shared" si="636"/>
        <v>#DIV/0!</v>
      </c>
      <c r="S8390">
        <f t="shared" si="637"/>
        <v>0</v>
      </c>
      <c r="T8390">
        <f t="shared" si="638"/>
        <v>-100</v>
      </c>
      <c r="U8390">
        <f t="shared" si="639"/>
        <v>1</v>
      </c>
    </row>
    <row r="8391" spans="3:21" x14ac:dyDescent="0.15">
      <c r="C8391" s="1">
        <v>80386</v>
      </c>
      <c r="F8391" s="1"/>
      <c r="G8391" s="1"/>
      <c r="H8391" s="1"/>
      <c r="I8391" s="1"/>
      <c r="J8391" s="1"/>
      <c r="K8391" s="1"/>
      <c r="R8391" t="e">
        <f t="shared" si="636"/>
        <v>#DIV/0!</v>
      </c>
      <c r="S8391">
        <f t="shared" si="637"/>
        <v>0</v>
      </c>
      <c r="T8391">
        <f t="shared" si="638"/>
        <v>-100</v>
      </c>
      <c r="U8391">
        <f t="shared" si="639"/>
        <v>1</v>
      </c>
    </row>
    <row r="8392" spans="3:21" x14ac:dyDescent="0.15">
      <c r="C8392" s="1">
        <v>94424</v>
      </c>
      <c r="F8392" s="1"/>
      <c r="G8392" s="1"/>
      <c r="H8392" s="1"/>
      <c r="I8392" s="1"/>
      <c r="J8392" s="1"/>
      <c r="K8392" s="1"/>
      <c r="R8392" t="e">
        <f t="shared" si="636"/>
        <v>#DIV/0!</v>
      </c>
      <c r="S8392">
        <f t="shared" si="637"/>
        <v>0</v>
      </c>
      <c r="T8392">
        <f t="shared" si="638"/>
        <v>-100</v>
      </c>
      <c r="U8392">
        <f t="shared" si="639"/>
        <v>1</v>
      </c>
    </row>
    <row r="8393" spans="3:21" x14ac:dyDescent="0.15">
      <c r="C8393" s="1">
        <v>89670</v>
      </c>
      <c r="F8393" s="1"/>
      <c r="G8393" s="1"/>
      <c r="H8393" s="1"/>
      <c r="I8393" s="1"/>
      <c r="J8393" s="1"/>
      <c r="K8393" s="1"/>
      <c r="R8393" t="e">
        <f t="shared" si="636"/>
        <v>#DIV/0!</v>
      </c>
      <c r="S8393">
        <f t="shared" si="637"/>
        <v>0</v>
      </c>
      <c r="T8393">
        <f t="shared" si="638"/>
        <v>-100</v>
      </c>
      <c r="U8393">
        <f t="shared" si="639"/>
        <v>1</v>
      </c>
    </row>
    <row r="8394" spans="3:21" x14ac:dyDescent="0.15">
      <c r="C8394" s="1">
        <v>89919</v>
      </c>
      <c r="F8394" s="1"/>
      <c r="G8394" s="1"/>
      <c r="H8394" s="1"/>
      <c r="I8394" s="1"/>
      <c r="J8394" s="1"/>
      <c r="K8394" s="1"/>
      <c r="R8394" t="e">
        <f t="shared" si="636"/>
        <v>#DIV/0!</v>
      </c>
      <c r="S8394">
        <f t="shared" si="637"/>
        <v>0</v>
      </c>
      <c r="T8394">
        <f t="shared" si="638"/>
        <v>-100</v>
      </c>
      <c r="U8394">
        <f t="shared" si="639"/>
        <v>1</v>
      </c>
    </row>
    <row r="8395" spans="3:21" x14ac:dyDescent="0.15">
      <c r="C8395" s="1">
        <v>97556</v>
      </c>
      <c r="F8395" s="1"/>
      <c r="G8395" s="1"/>
      <c r="H8395" s="1"/>
      <c r="I8395" s="1"/>
      <c r="J8395" s="1"/>
      <c r="K8395" s="1"/>
      <c r="R8395" t="e">
        <f t="shared" si="636"/>
        <v>#DIV/0!</v>
      </c>
      <c r="S8395">
        <f t="shared" si="637"/>
        <v>0</v>
      </c>
      <c r="T8395">
        <f t="shared" si="638"/>
        <v>-100</v>
      </c>
      <c r="U8395">
        <f t="shared" si="639"/>
        <v>1</v>
      </c>
    </row>
    <row r="8396" spans="3:21" x14ac:dyDescent="0.15">
      <c r="C8396" s="1">
        <v>83024</v>
      </c>
      <c r="F8396" s="1"/>
      <c r="G8396" s="1"/>
      <c r="H8396" s="1"/>
      <c r="I8396" s="1"/>
      <c r="J8396" s="1"/>
      <c r="K8396" s="1"/>
      <c r="R8396" t="e">
        <f t="shared" si="636"/>
        <v>#DIV/0!</v>
      </c>
      <c r="S8396">
        <f t="shared" si="637"/>
        <v>0</v>
      </c>
      <c r="T8396">
        <f t="shared" si="638"/>
        <v>-100</v>
      </c>
      <c r="U8396">
        <f t="shared" si="639"/>
        <v>1</v>
      </c>
    </row>
    <row r="8397" spans="3:21" x14ac:dyDescent="0.15">
      <c r="C8397" s="1">
        <v>78690</v>
      </c>
      <c r="F8397" s="1"/>
      <c r="G8397" s="1"/>
      <c r="H8397" s="1"/>
      <c r="I8397" s="1"/>
      <c r="J8397" s="1"/>
      <c r="K8397" s="1"/>
      <c r="R8397" t="e">
        <f t="shared" si="636"/>
        <v>#DIV/0!</v>
      </c>
      <c r="S8397">
        <f t="shared" si="637"/>
        <v>0</v>
      </c>
      <c r="T8397">
        <f t="shared" si="638"/>
        <v>-100</v>
      </c>
      <c r="U8397">
        <f t="shared" si="639"/>
        <v>1</v>
      </c>
    </row>
    <row r="8398" spans="3:21" x14ac:dyDescent="0.15">
      <c r="C8398" s="1">
        <v>82447</v>
      </c>
      <c r="F8398" s="1"/>
      <c r="G8398" s="1"/>
      <c r="H8398" s="1"/>
      <c r="I8398" s="1"/>
      <c r="J8398" s="1"/>
      <c r="K8398" s="1"/>
      <c r="R8398" t="e">
        <f t="shared" si="636"/>
        <v>#DIV/0!</v>
      </c>
      <c r="S8398">
        <f t="shared" si="637"/>
        <v>0</v>
      </c>
      <c r="T8398">
        <f t="shared" si="638"/>
        <v>-100</v>
      </c>
      <c r="U8398">
        <f t="shared" si="639"/>
        <v>1</v>
      </c>
    </row>
    <row r="8399" spans="3:21" x14ac:dyDescent="0.15">
      <c r="C8399" s="1">
        <v>89594</v>
      </c>
      <c r="F8399" s="1"/>
      <c r="G8399" s="1"/>
      <c r="H8399" s="1"/>
      <c r="I8399" s="1"/>
      <c r="J8399" s="1"/>
      <c r="K8399" s="1"/>
      <c r="R8399" t="e">
        <f t="shared" si="636"/>
        <v>#DIV/0!</v>
      </c>
      <c r="S8399">
        <f t="shared" si="637"/>
        <v>0</v>
      </c>
      <c r="T8399">
        <f t="shared" si="638"/>
        <v>-100</v>
      </c>
      <c r="U8399">
        <f t="shared" si="639"/>
        <v>1</v>
      </c>
    </row>
    <row r="8400" spans="3:21" x14ac:dyDescent="0.15">
      <c r="C8400" s="1">
        <v>84518</v>
      </c>
      <c r="F8400" s="1"/>
      <c r="G8400" s="1"/>
      <c r="H8400" s="1"/>
      <c r="I8400" s="1"/>
      <c r="J8400" s="1"/>
      <c r="K8400" s="1"/>
      <c r="R8400" t="e">
        <f t="shared" si="636"/>
        <v>#DIV/0!</v>
      </c>
      <c r="S8400">
        <f t="shared" si="637"/>
        <v>0</v>
      </c>
      <c r="T8400">
        <f t="shared" si="638"/>
        <v>-100</v>
      </c>
      <c r="U8400">
        <f t="shared" si="639"/>
        <v>1</v>
      </c>
    </row>
    <row r="8401" spans="3:21" x14ac:dyDescent="0.15">
      <c r="C8401" s="1">
        <v>85483</v>
      </c>
      <c r="F8401" s="1"/>
      <c r="G8401" s="1"/>
      <c r="H8401" s="1"/>
      <c r="I8401" s="1"/>
      <c r="J8401" s="1"/>
      <c r="K8401" s="1"/>
      <c r="R8401" t="e">
        <f t="shared" si="636"/>
        <v>#DIV/0!</v>
      </c>
      <c r="S8401">
        <f t="shared" si="637"/>
        <v>0</v>
      </c>
      <c r="T8401">
        <f t="shared" si="638"/>
        <v>-100</v>
      </c>
      <c r="U8401">
        <f t="shared" si="639"/>
        <v>1</v>
      </c>
    </row>
    <row r="8402" spans="3:21" x14ac:dyDescent="0.15">
      <c r="C8402" s="1">
        <v>89185</v>
      </c>
      <c r="F8402" s="1"/>
      <c r="G8402" s="1"/>
      <c r="H8402" s="1"/>
      <c r="I8402" s="1"/>
      <c r="J8402" s="1"/>
      <c r="K8402" s="1"/>
      <c r="R8402" t="e">
        <f t="shared" si="636"/>
        <v>#DIV/0!</v>
      </c>
      <c r="S8402">
        <f t="shared" si="637"/>
        <v>0</v>
      </c>
      <c r="T8402">
        <f t="shared" si="638"/>
        <v>-100</v>
      </c>
      <c r="U8402">
        <f t="shared" si="639"/>
        <v>1</v>
      </c>
    </row>
    <row r="8403" spans="3:21" x14ac:dyDescent="0.15">
      <c r="C8403" s="1">
        <v>78099</v>
      </c>
      <c r="F8403" s="1"/>
      <c r="G8403" s="1"/>
      <c r="H8403" s="1"/>
      <c r="I8403" s="1"/>
      <c r="J8403" s="1"/>
      <c r="K8403" s="1"/>
      <c r="R8403" t="e">
        <f t="shared" si="636"/>
        <v>#DIV/0!</v>
      </c>
      <c r="S8403">
        <f t="shared" si="637"/>
        <v>0</v>
      </c>
      <c r="T8403">
        <f t="shared" si="638"/>
        <v>-100</v>
      </c>
      <c r="U8403">
        <f t="shared" si="639"/>
        <v>1</v>
      </c>
    </row>
    <row r="8404" spans="3:21" x14ac:dyDescent="0.15">
      <c r="C8404" s="1">
        <v>92858</v>
      </c>
      <c r="F8404" s="1"/>
      <c r="G8404" s="1"/>
      <c r="H8404" s="1"/>
      <c r="I8404" s="1"/>
      <c r="J8404" s="1"/>
      <c r="K8404" s="1"/>
      <c r="R8404" t="e">
        <f t="shared" si="636"/>
        <v>#DIV/0!</v>
      </c>
      <c r="S8404">
        <f t="shared" si="637"/>
        <v>0</v>
      </c>
      <c r="T8404">
        <f t="shared" si="638"/>
        <v>-100</v>
      </c>
      <c r="U8404">
        <f t="shared" si="639"/>
        <v>1</v>
      </c>
    </row>
    <row r="8405" spans="3:21" x14ac:dyDescent="0.15">
      <c r="C8405" s="1">
        <v>80667</v>
      </c>
      <c r="F8405" s="1"/>
      <c r="G8405" s="1"/>
      <c r="H8405" s="1"/>
      <c r="I8405" s="1"/>
      <c r="J8405" s="1"/>
      <c r="K8405" s="1"/>
      <c r="R8405" t="e">
        <f t="shared" si="636"/>
        <v>#DIV/0!</v>
      </c>
      <c r="S8405">
        <f t="shared" si="637"/>
        <v>0</v>
      </c>
      <c r="T8405">
        <f t="shared" si="638"/>
        <v>-100</v>
      </c>
      <c r="U8405">
        <f t="shared" si="639"/>
        <v>1</v>
      </c>
    </row>
    <row r="8406" spans="3:21" x14ac:dyDescent="0.15">
      <c r="C8406" s="1">
        <v>82786</v>
      </c>
      <c r="F8406" s="1"/>
      <c r="G8406" s="1"/>
      <c r="H8406" s="1"/>
      <c r="I8406" s="1"/>
      <c r="J8406" s="1"/>
      <c r="K8406" s="1"/>
      <c r="R8406" t="e">
        <f t="shared" si="636"/>
        <v>#DIV/0!</v>
      </c>
      <c r="S8406">
        <f t="shared" si="637"/>
        <v>0</v>
      </c>
      <c r="T8406">
        <f t="shared" si="638"/>
        <v>-100</v>
      </c>
      <c r="U8406">
        <f t="shared" si="639"/>
        <v>1</v>
      </c>
    </row>
    <row r="8407" spans="3:21" x14ac:dyDescent="0.15">
      <c r="C8407" s="1">
        <v>154407</v>
      </c>
      <c r="F8407" s="1"/>
      <c r="G8407" s="1"/>
      <c r="H8407" s="1"/>
      <c r="I8407" s="1"/>
      <c r="J8407" s="1"/>
      <c r="K8407" s="1"/>
      <c r="R8407" t="e">
        <f t="shared" si="636"/>
        <v>#DIV/0!</v>
      </c>
      <c r="S8407">
        <f t="shared" si="637"/>
        <v>0</v>
      </c>
      <c r="T8407">
        <f t="shared" si="638"/>
        <v>-100</v>
      </c>
      <c r="U8407">
        <f t="shared" si="639"/>
        <v>1</v>
      </c>
    </row>
    <row r="8408" spans="3:21" x14ac:dyDescent="0.15">
      <c r="C8408" s="1">
        <v>152323</v>
      </c>
      <c r="F8408" s="1"/>
      <c r="G8408" s="1"/>
      <c r="H8408" s="1"/>
      <c r="I8408" s="1"/>
      <c r="J8408" s="1"/>
      <c r="K8408" s="1"/>
      <c r="R8408" t="e">
        <f t="shared" si="636"/>
        <v>#DIV/0!</v>
      </c>
      <c r="S8408">
        <f t="shared" si="637"/>
        <v>0</v>
      </c>
      <c r="T8408">
        <f t="shared" si="638"/>
        <v>-100</v>
      </c>
      <c r="U8408">
        <f t="shared" si="639"/>
        <v>1</v>
      </c>
    </row>
    <row r="8409" spans="3:21" x14ac:dyDescent="0.15">
      <c r="C8409" s="1">
        <v>143931</v>
      </c>
      <c r="F8409" s="1"/>
      <c r="G8409" s="1"/>
      <c r="H8409" s="1"/>
      <c r="I8409" s="1"/>
      <c r="J8409" s="1"/>
      <c r="K8409" s="1"/>
      <c r="R8409" t="e">
        <f t="shared" si="636"/>
        <v>#DIV/0!</v>
      </c>
      <c r="S8409">
        <f t="shared" si="637"/>
        <v>0</v>
      </c>
      <c r="T8409">
        <f t="shared" si="638"/>
        <v>-100</v>
      </c>
      <c r="U8409">
        <f t="shared" si="639"/>
        <v>1</v>
      </c>
    </row>
    <row r="8410" spans="3:21" x14ac:dyDescent="0.15">
      <c r="C8410" s="1">
        <v>160534</v>
      </c>
      <c r="F8410" s="1"/>
      <c r="G8410" s="1"/>
      <c r="H8410" s="1"/>
      <c r="I8410" s="1"/>
      <c r="J8410" s="1"/>
      <c r="K8410" s="1"/>
      <c r="R8410" t="e">
        <f t="shared" si="636"/>
        <v>#DIV/0!</v>
      </c>
      <c r="S8410">
        <f t="shared" si="637"/>
        <v>0</v>
      </c>
      <c r="T8410">
        <f t="shared" si="638"/>
        <v>-100</v>
      </c>
      <c r="U8410">
        <f t="shared" si="639"/>
        <v>1</v>
      </c>
    </row>
    <row r="8411" spans="3:21" x14ac:dyDescent="0.15">
      <c r="C8411" s="1">
        <v>141875</v>
      </c>
      <c r="F8411" s="1"/>
      <c r="G8411" s="1"/>
      <c r="H8411" s="1"/>
      <c r="I8411" s="1"/>
      <c r="J8411" s="1"/>
      <c r="K8411" s="1"/>
      <c r="R8411" t="e">
        <f t="shared" si="636"/>
        <v>#DIV/0!</v>
      </c>
      <c r="S8411">
        <f t="shared" si="637"/>
        <v>0</v>
      </c>
      <c r="T8411">
        <f t="shared" si="638"/>
        <v>-100</v>
      </c>
      <c r="U8411">
        <f t="shared" si="639"/>
        <v>1</v>
      </c>
    </row>
    <row r="8412" spans="3:21" x14ac:dyDescent="0.15">
      <c r="C8412" s="1">
        <v>156012</v>
      </c>
      <c r="F8412" s="1"/>
      <c r="G8412" s="1"/>
      <c r="H8412" s="1"/>
      <c r="I8412" s="1"/>
      <c r="J8412" s="1"/>
      <c r="K8412" s="1"/>
      <c r="R8412" t="e">
        <f t="shared" si="636"/>
        <v>#DIV/0!</v>
      </c>
      <c r="S8412">
        <f t="shared" si="637"/>
        <v>0</v>
      </c>
      <c r="T8412">
        <f t="shared" si="638"/>
        <v>-100</v>
      </c>
      <c r="U8412">
        <f t="shared" si="639"/>
        <v>1</v>
      </c>
    </row>
    <row r="8413" spans="3:21" x14ac:dyDescent="0.15">
      <c r="C8413" s="1">
        <v>151504</v>
      </c>
      <c r="F8413" s="1"/>
      <c r="G8413" s="1"/>
      <c r="H8413" s="1"/>
      <c r="I8413" s="1"/>
      <c r="J8413" s="1"/>
      <c r="K8413" s="1"/>
      <c r="R8413" t="e">
        <f t="shared" si="636"/>
        <v>#DIV/0!</v>
      </c>
      <c r="S8413">
        <f t="shared" si="637"/>
        <v>0</v>
      </c>
      <c r="T8413">
        <f t="shared" si="638"/>
        <v>-100</v>
      </c>
      <c r="U8413">
        <f t="shared" si="639"/>
        <v>1</v>
      </c>
    </row>
    <row r="8414" spans="3:21" x14ac:dyDescent="0.15">
      <c r="C8414" s="1">
        <v>157922</v>
      </c>
      <c r="F8414" s="1"/>
      <c r="G8414" s="1"/>
      <c r="H8414" s="1"/>
      <c r="I8414" s="1"/>
      <c r="J8414" s="1"/>
      <c r="K8414" s="1"/>
      <c r="R8414" t="e">
        <f t="shared" si="636"/>
        <v>#DIV/0!</v>
      </c>
      <c r="S8414">
        <f t="shared" si="637"/>
        <v>0</v>
      </c>
      <c r="T8414">
        <f t="shared" si="638"/>
        <v>-100</v>
      </c>
      <c r="U8414">
        <f t="shared" si="639"/>
        <v>1</v>
      </c>
    </row>
    <row r="8415" spans="3:21" x14ac:dyDescent="0.15">
      <c r="C8415" s="1">
        <v>138279</v>
      </c>
      <c r="F8415" s="1"/>
      <c r="G8415" s="1"/>
      <c r="H8415" s="1"/>
      <c r="I8415" s="1"/>
      <c r="J8415" s="1"/>
      <c r="K8415" s="1"/>
      <c r="R8415" t="e">
        <f t="shared" si="636"/>
        <v>#DIV/0!</v>
      </c>
      <c r="S8415">
        <f t="shared" si="637"/>
        <v>0</v>
      </c>
      <c r="T8415">
        <f t="shared" si="638"/>
        <v>-100</v>
      </c>
      <c r="U8415">
        <f t="shared" si="639"/>
        <v>1</v>
      </c>
    </row>
    <row r="8416" spans="3:21" x14ac:dyDescent="0.15">
      <c r="C8416" s="1">
        <v>160877</v>
      </c>
      <c r="F8416" s="1"/>
      <c r="G8416" s="1"/>
      <c r="H8416" s="1"/>
      <c r="I8416" s="1"/>
      <c r="J8416" s="1"/>
      <c r="K8416" s="1"/>
      <c r="R8416" t="e">
        <f t="shared" si="636"/>
        <v>#DIV/0!</v>
      </c>
      <c r="S8416">
        <f t="shared" si="637"/>
        <v>0</v>
      </c>
      <c r="T8416">
        <f t="shared" si="638"/>
        <v>-100</v>
      </c>
      <c r="U8416">
        <f t="shared" si="639"/>
        <v>1</v>
      </c>
    </row>
    <row r="8417" spans="3:21" x14ac:dyDescent="0.15">
      <c r="C8417" s="1">
        <v>146636</v>
      </c>
      <c r="F8417" s="1"/>
      <c r="G8417" s="1"/>
      <c r="H8417" s="1"/>
      <c r="I8417" s="1"/>
      <c r="J8417" s="1"/>
      <c r="K8417" s="1"/>
      <c r="R8417" t="e">
        <f t="shared" si="636"/>
        <v>#DIV/0!</v>
      </c>
      <c r="S8417">
        <f t="shared" si="637"/>
        <v>0</v>
      </c>
      <c r="T8417">
        <f t="shared" si="638"/>
        <v>-100</v>
      </c>
      <c r="U8417">
        <f t="shared" si="639"/>
        <v>1</v>
      </c>
    </row>
    <row r="8418" spans="3:21" x14ac:dyDescent="0.15">
      <c r="C8418" s="1">
        <v>144151</v>
      </c>
      <c r="F8418" s="1"/>
      <c r="G8418" s="1"/>
      <c r="H8418" s="1"/>
      <c r="I8418" s="1"/>
      <c r="J8418" s="1"/>
      <c r="K8418" s="1"/>
      <c r="R8418" t="e">
        <f t="shared" si="636"/>
        <v>#DIV/0!</v>
      </c>
      <c r="S8418">
        <f t="shared" si="637"/>
        <v>0</v>
      </c>
      <c r="T8418">
        <f t="shared" si="638"/>
        <v>-100</v>
      </c>
      <c r="U8418">
        <f t="shared" si="639"/>
        <v>1</v>
      </c>
    </row>
    <row r="8419" spans="3:21" x14ac:dyDescent="0.15">
      <c r="C8419" s="1">
        <v>145183</v>
      </c>
      <c r="F8419" s="1"/>
      <c r="G8419" s="1"/>
      <c r="H8419" s="1"/>
      <c r="I8419" s="1"/>
      <c r="J8419" s="1"/>
      <c r="K8419" s="1"/>
      <c r="R8419" t="e">
        <f t="shared" si="636"/>
        <v>#DIV/0!</v>
      </c>
      <c r="S8419">
        <f t="shared" si="637"/>
        <v>0</v>
      </c>
      <c r="T8419">
        <f t="shared" si="638"/>
        <v>-100</v>
      </c>
      <c r="U8419">
        <f t="shared" si="639"/>
        <v>1</v>
      </c>
    </row>
    <row r="8420" spans="3:21" x14ac:dyDescent="0.15">
      <c r="C8420" s="1">
        <v>160816</v>
      </c>
      <c r="F8420" s="1"/>
      <c r="G8420" s="1"/>
      <c r="H8420" s="1"/>
      <c r="I8420" s="1"/>
      <c r="J8420" s="1"/>
      <c r="K8420" s="1"/>
      <c r="R8420" t="e">
        <f t="shared" si="636"/>
        <v>#DIV/0!</v>
      </c>
      <c r="S8420">
        <f t="shared" si="637"/>
        <v>0</v>
      </c>
      <c r="T8420">
        <f t="shared" si="638"/>
        <v>-100</v>
      </c>
      <c r="U8420">
        <f t="shared" si="639"/>
        <v>1</v>
      </c>
    </row>
    <row r="8421" spans="3:21" x14ac:dyDescent="0.15">
      <c r="C8421" s="1">
        <v>156595</v>
      </c>
      <c r="F8421" s="1"/>
      <c r="G8421" s="1"/>
      <c r="H8421" s="1"/>
      <c r="I8421" s="1"/>
      <c r="J8421" s="1"/>
      <c r="K8421" s="1"/>
      <c r="R8421" t="e">
        <f t="shared" si="636"/>
        <v>#DIV/0!</v>
      </c>
      <c r="S8421">
        <f t="shared" si="637"/>
        <v>0</v>
      </c>
      <c r="T8421">
        <f t="shared" si="638"/>
        <v>-100</v>
      </c>
      <c r="U8421">
        <f t="shared" si="639"/>
        <v>1</v>
      </c>
    </row>
    <row r="8422" spans="3:21" x14ac:dyDescent="0.15">
      <c r="C8422" s="1">
        <v>152356</v>
      </c>
      <c r="F8422" s="1"/>
      <c r="G8422" s="1"/>
      <c r="H8422" s="1"/>
      <c r="I8422" s="1"/>
      <c r="J8422" s="1"/>
      <c r="K8422" s="1"/>
      <c r="R8422" t="e">
        <f t="shared" si="636"/>
        <v>#DIV/0!</v>
      </c>
      <c r="S8422">
        <f t="shared" si="637"/>
        <v>0</v>
      </c>
      <c r="T8422">
        <f t="shared" si="638"/>
        <v>-100</v>
      </c>
      <c r="U8422">
        <f t="shared" si="639"/>
        <v>1</v>
      </c>
    </row>
    <row r="8423" spans="3:21" x14ac:dyDescent="0.15">
      <c r="C8423" s="1">
        <v>135244</v>
      </c>
      <c r="F8423" s="1"/>
      <c r="G8423" s="1"/>
      <c r="H8423" s="1"/>
      <c r="I8423" s="1"/>
      <c r="J8423" s="1"/>
      <c r="K8423" s="1"/>
      <c r="R8423" t="e">
        <f t="shared" si="636"/>
        <v>#DIV/0!</v>
      </c>
      <c r="S8423">
        <f t="shared" si="637"/>
        <v>0</v>
      </c>
      <c r="T8423">
        <f t="shared" si="638"/>
        <v>-100</v>
      </c>
      <c r="U8423">
        <f t="shared" si="639"/>
        <v>1</v>
      </c>
    </row>
    <row r="8424" spans="3:21" x14ac:dyDescent="0.15">
      <c r="C8424" s="1">
        <v>157120</v>
      </c>
      <c r="F8424" s="1"/>
      <c r="G8424" s="1"/>
      <c r="H8424" s="1"/>
      <c r="I8424" s="1"/>
      <c r="J8424" s="1"/>
      <c r="K8424" s="1"/>
      <c r="R8424" t="e">
        <f t="shared" si="636"/>
        <v>#DIV/0!</v>
      </c>
      <c r="S8424">
        <f t="shared" si="637"/>
        <v>0</v>
      </c>
      <c r="T8424">
        <f t="shared" si="638"/>
        <v>-100</v>
      </c>
      <c r="U8424">
        <f t="shared" si="639"/>
        <v>1</v>
      </c>
    </row>
    <row r="8425" spans="3:21" x14ac:dyDescent="0.15">
      <c r="C8425" s="1">
        <v>161481</v>
      </c>
      <c r="F8425" s="1"/>
      <c r="G8425" s="1"/>
      <c r="H8425" s="1"/>
      <c r="I8425" s="1"/>
      <c r="J8425" s="1"/>
      <c r="K8425" s="1"/>
      <c r="R8425" t="e">
        <f t="shared" si="636"/>
        <v>#DIV/0!</v>
      </c>
      <c r="S8425">
        <f t="shared" si="637"/>
        <v>0</v>
      </c>
      <c r="T8425">
        <f t="shared" si="638"/>
        <v>-100</v>
      </c>
      <c r="U8425">
        <f t="shared" si="639"/>
        <v>1</v>
      </c>
    </row>
    <row r="8426" spans="3:21" x14ac:dyDescent="0.15">
      <c r="C8426" s="1">
        <v>165824</v>
      </c>
      <c r="F8426" s="1"/>
      <c r="G8426" s="1"/>
      <c r="H8426" s="1"/>
      <c r="I8426" s="1"/>
      <c r="J8426" s="1"/>
      <c r="K8426" s="1"/>
      <c r="R8426" t="e">
        <f t="shared" si="636"/>
        <v>#DIV/0!</v>
      </c>
      <c r="S8426">
        <f t="shared" si="637"/>
        <v>0</v>
      </c>
      <c r="T8426">
        <f t="shared" si="638"/>
        <v>-100</v>
      </c>
      <c r="U8426">
        <f t="shared" si="639"/>
        <v>1</v>
      </c>
    </row>
    <row r="8427" spans="3:21" x14ac:dyDescent="0.15">
      <c r="C8427" s="1">
        <v>134832</v>
      </c>
      <c r="F8427" s="1"/>
      <c r="G8427" s="1"/>
      <c r="H8427" s="1"/>
      <c r="I8427" s="1"/>
      <c r="J8427" s="1"/>
      <c r="K8427" s="1"/>
      <c r="R8427" t="e">
        <f t="shared" si="636"/>
        <v>#DIV/0!</v>
      </c>
      <c r="S8427">
        <f t="shared" si="637"/>
        <v>0</v>
      </c>
      <c r="T8427">
        <f t="shared" si="638"/>
        <v>-100</v>
      </c>
      <c r="U8427">
        <f t="shared" si="639"/>
        <v>1</v>
      </c>
    </row>
    <row r="8428" spans="3:21" x14ac:dyDescent="0.15">
      <c r="C8428" s="1">
        <v>147066</v>
      </c>
      <c r="F8428" s="1"/>
      <c r="G8428" s="1"/>
      <c r="H8428" s="1"/>
      <c r="I8428" s="1"/>
      <c r="J8428" s="1"/>
      <c r="K8428" s="1"/>
      <c r="R8428" t="e">
        <f t="shared" si="636"/>
        <v>#DIV/0!</v>
      </c>
      <c r="S8428">
        <f t="shared" si="637"/>
        <v>0</v>
      </c>
      <c r="T8428">
        <f t="shared" si="638"/>
        <v>-100</v>
      </c>
      <c r="U8428">
        <f t="shared" si="639"/>
        <v>1</v>
      </c>
    </row>
    <row r="8429" spans="3:21" x14ac:dyDescent="0.15">
      <c r="C8429" s="1">
        <v>152027</v>
      </c>
      <c r="F8429" s="1"/>
      <c r="G8429" s="1"/>
      <c r="H8429" s="1"/>
      <c r="I8429" s="1"/>
      <c r="J8429" s="1"/>
      <c r="K8429" s="1"/>
      <c r="R8429" t="e">
        <f t="shared" si="636"/>
        <v>#DIV/0!</v>
      </c>
      <c r="S8429">
        <f t="shared" si="637"/>
        <v>0</v>
      </c>
      <c r="T8429">
        <f t="shared" si="638"/>
        <v>-100</v>
      </c>
      <c r="U8429">
        <f t="shared" si="639"/>
        <v>1</v>
      </c>
    </row>
    <row r="8430" spans="3:21" x14ac:dyDescent="0.15">
      <c r="C8430" s="1">
        <v>148777</v>
      </c>
      <c r="F8430" s="1"/>
      <c r="G8430" s="1"/>
      <c r="H8430" s="1"/>
      <c r="I8430" s="1"/>
      <c r="J8430" s="1"/>
      <c r="K8430" s="1"/>
      <c r="R8430" t="e">
        <f t="shared" si="636"/>
        <v>#DIV/0!</v>
      </c>
      <c r="S8430">
        <f t="shared" si="637"/>
        <v>0</v>
      </c>
      <c r="T8430">
        <f t="shared" si="638"/>
        <v>-100</v>
      </c>
      <c r="U8430">
        <f t="shared" si="639"/>
        <v>1</v>
      </c>
    </row>
    <row r="8431" spans="3:21" x14ac:dyDescent="0.15">
      <c r="C8431" s="1">
        <v>157755</v>
      </c>
      <c r="F8431" s="1"/>
      <c r="G8431" s="1"/>
      <c r="H8431" s="1"/>
      <c r="I8431" s="1"/>
      <c r="J8431" s="1"/>
      <c r="K8431" s="1"/>
      <c r="R8431" t="e">
        <f t="shared" si="636"/>
        <v>#DIV/0!</v>
      </c>
      <c r="S8431">
        <f t="shared" si="637"/>
        <v>0</v>
      </c>
      <c r="T8431">
        <f t="shared" si="638"/>
        <v>-100</v>
      </c>
      <c r="U8431">
        <f t="shared" si="639"/>
        <v>1</v>
      </c>
    </row>
    <row r="8432" spans="3:21" x14ac:dyDescent="0.15">
      <c r="C8432" s="1">
        <v>152174</v>
      </c>
      <c r="F8432" s="1"/>
      <c r="G8432" s="1"/>
      <c r="H8432" s="1"/>
      <c r="I8432" s="1"/>
      <c r="J8432" s="1"/>
      <c r="K8432" s="1"/>
      <c r="R8432" t="e">
        <f t="shared" si="636"/>
        <v>#DIV/0!</v>
      </c>
      <c r="S8432">
        <f t="shared" si="637"/>
        <v>0</v>
      </c>
      <c r="T8432">
        <f t="shared" si="638"/>
        <v>-100</v>
      </c>
      <c r="U8432">
        <f t="shared" si="639"/>
        <v>1</v>
      </c>
    </row>
    <row r="8433" spans="3:21" x14ac:dyDescent="0.15">
      <c r="C8433" s="1">
        <v>163326</v>
      </c>
      <c r="F8433" s="1"/>
      <c r="G8433" s="1"/>
      <c r="H8433" s="1"/>
      <c r="I8433" s="1"/>
      <c r="J8433" s="1"/>
      <c r="K8433" s="1"/>
      <c r="R8433" t="e">
        <f t="shared" si="636"/>
        <v>#DIV/0!</v>
      </c>
      <c r="S8433">
        <f t="shared" si="637"/>
        <v>0</v>
      </c>
      <c r="T8433">
        <f t="shared" si="638"/>
        <v>-100</v>
      </c>
      <c r="U8433">
        <f t="shared" si="639"/>
        <v>1</v>
      </c>
    </row>
    <row r="8434" spans="3:21" x14ac:dyDescent="0.15">
      <c r="C8434" s="1">
        <v>148049</v>
      </c>
      <c r="F8434" s="1"/>
      <c r="G8434" s="1"/>
      <c r="H8434" s="1"/>
      <c r="I8434" s="1"/>
      <c r="J8434" s="1"/>
      <c r="K8434" s="1"/>
      <c r="R8434" t="e">
        <f t="shared" si="636"/>
        <v>#DIV/0!</v>
      </c>
      <c r="S8434">
        <f t="shared" si="637"/>
        <v>0</v>
      </c>
      <c r="T8434">
        <f t="shared" si="638"/>
        <v>-100</v>
      </c>
      <c r="U8434">
        <f t="shared" si="639"/>
        <v>1</v>
      </c>
    </row>
    <row r="8435" spans="3:21" x14ac:dyDescent="0.15">
      <c r="C8435" s="1">
        <v>148540</v>
      </c>
      <c r="F8435" s="1"/>
      <c r="G8435" s="1"/>
      <c r="H8435" s="1"/>
      <c r="I8435" s="1"/>
      <c r="J8435" s="1"/>
      <c r="K8435" s="1"/>
      <c r="R8435" t="e">
        <f t="shared" si="636"/>
        <v>#DIV/0!</v>
      </c>
      <c r="S8435">
        <f t="shared" si="637"/>
        <v>0</v>
      </c>
      <c r="T8435">
        <f t="shared" si="638"/>
        <v>-100</v>
      </c>
      <c r="U8435">
        <f t="shared" si="639"/>
        <v>1</v>
      </c>
    </row>
    <row r="8436" spans="3:21" x14ac:dyDescent="0.15">
      <c r="C8436" s="1">
        <v>157831</v>
      </c>
      <c r="F8436" s="1"/>
      <c r="G8436" s="1"/>
      <c r="H8436" s="1"/>
      <c r="I8436" s="1"/>
      <c r="J8436" s="1"/>
      <c r="K8436" s="1"/>
      <c r="R8436" t="e">
        <f t="shared" si="636"/>
        <v>#DIV/0!</v>
      </c>
      <c r="S8436">
        <f t="shared" si="637"/>
        <v>0</v>
      </c>
      <c r="T8436">
        <f t="shared" si="638"/>
        <v>-100</v>
      </c>
      <c r="U8436">
        <f t="shared" si="639"/>
        <v>1</v>
      </c>
    </row>
    <row r="8437" spans="3:21" x14ac:dyDescent="0.15">
      <c r="C8437" s="1">
        <v>315</v>
      </c>
      <c r="F8437" s="1"/>
      <c r="G8437" s="1"/>
      <c r="H8437" s="1"/>
      <c r="I8437" s="1"/>
      <c r="J8437" s="1"/>
      <c r="K8437" s="1"/>
      <c r="R8437" t="e">
        <f t="shared" si="636"/>
        <v>#DIV/0!</v>
      </c>
      <c r="S8437">
        <f t="shared" si="637"/>
        <v>0</v>
      </c>
      <c r="T8437">
        <f t="shared" si="638"/>
        <v>-100</v>
      </c>
      <c r="U8437">
        <f t="shared" si="639"/>
        <v>1</v>
      </c>
    </row>
    <row r="8438" spans="3:21" x14ac:dyDescent="0.15">
      <c r="C8438" s="1">
        <v>284</v>
      </c>
      <c r="F8438" s="1"/>
      <c r="G8438" s="1"/>
      <c r="H8438" s="1"/>
      <c r="I8438" s="1"/>
      <c r="J8438" s="1"/>
      <c r="K8438" s="1"/>
      <c r="R8438" t="e">
        <f t="shared" si="636"/>
        <v>#DIV/0!</v>
      </c>
      <c r="S8438">
        <f t="shared" si="637"/>
        <v>0</v>
      </c>
      <c r="T8438">
        <f t="shared" si="638"/>
        <v>-100</v>
      </c>
      <c r="U8438">
        <f t="shared" si="639"/>
        <v>1</v>
      </c>
    </row>
    <row r="8439" spans="3:21" x14ac:dyDescent="0.15">
      <c r="C8439" s="1">
        <v>287</v>
      </c>
      <c r="F8439" s="1"/>
      <c r="G8439" s="1"/>
      <c r="H8439" s="1"/>
      <c r="I8439" s="1"/>
      <c r="J8439" s="1"/>
      <c r="K8439" s="1"/>
      <c r="R8439" t="e">
        <f t="shared" si="636"/>
        <v>#DIV/0!</v>
      </c>
      <c r="S8439">
        <f t="shared" si="637"/>
        <v>0</v>
      </c>
      <c r="T8439">
        <f t="shared" si="638"/>
        <v>-100</v>
      </c>
      <c r="U8439">
        <f t="shared" si="639"/>
        <v>1</v>
      </c>
    </row>
    <row r="8440" spans="3:21" x14ac:dyDescent="0.15">
      <c r="C8440" s="1">
        <v>243</v>
      </c>
      <c r="F8440" s="1"/>
      <c r="G8440" s="1"/>
      <c r="H8440" s="1"/>
      <c r="I8440" s="1"/>
      <c r="J8440" s="1"/>
      <c r="K8440" s="1"/>
      <c r="R8440" t="e">
        <f t="shared" si="636"/>
        <v>#DIV/0!</v>
      </c>
      <c r="S8440">
        <f t="shared" si="637"/>
        <v>0</v>
      </c>
      <c r="T8440">
        <f t="shared" si="638"/>
        <v>-100</v>
      </c>
      <c r="U8440">
        <f t="shared" si="639"/>
        <v>1</v>
      </c>
    </row>
    <row r="8441" spans="3:21" x14ac:dyDescent="0.15">
      <c r="C8441" s="1">
        <v>455</v>
      </c>
      <c r="F8441" s="1"/>
      <c r="G8441" s="1"/>
      <c r="H8441" s="1"/>
      <c r="I8441" s="1"/>
      <c r="J8441" s="1"/>
      <c r="K8441" s="1"/>
      <c r="R8441" t="e">
        <f t="shared" si="636"/>
        <v>#DIV/0!</v>
      </c>
      <c r="S8441">
        <f t="shared" si="637"/>
        <v>0</v>
      </c>
      <c r="T8441">
        <f t="shared" si="638"/>
        <v>-100</v>
      </c>
      <c r="U8441">
        <f t="shared" si="639"/>
        <v>1</v>
      </c>
    </row>
    <row r="8442" spans="3:21" x14ac:dyDescent="0.15">
      <c r="C8442" s="1">
        <v>204</v>
      </c>
      <c r="F8442" s="1"/>
      <c r="G8442" s="1"/>
      <c r="H8442" s="1"/>
      <c r="I8442" s="1"/>
      <c r="J8442" s="1"/>
      <c r="K8442" s="1"/>
      <c r="R8442" t="e">
        <f t="shared" si="636"/>
        <v>#DIV/0!</v>
      </c>
      <c r="S8442">
        <f t="shared" si="637"/>
        <v>0</v>
      </c>
      <c r="T8442">
        <f t="shared" si="638"/>
        <v>-100</v>
      </c>
      <c r="U8442">
        <f t="shared" si="639"/>
        <v>1</v>
      </c>
    </row>
    <row r="8443" spans="3:21" x14ac:dyDescent="0.15">
      <c r="C8443" s="1">
        <v>261</v>
      </c>
      <c r="F8443" s="1"/>
      <c r="G8443" s="1"/>
      <c r="H8443" s="1"/>
      <c r="I8443" s="1"/>
      <c r="J8443" s="1"/>
      <c r="K8443" s="1"/>
      <c r="R8443" t="e">
        <f t="shared" si="636"/>
        <v>#DIV/0!</v>
      </c>
      <c r="S8443">
        <f t="shared" si="637"/>
        <v>0</v>
      </c>
      <c r="T8443">
        <f t="shared" si="638"/>
        <v>-100</v>
      </c>
      <c r="U8443">
        <f t="shared" si="639"/>
        <v>1</v>
      </c>
    </row>
    <row r="8444" spans="3:21" x14ac:dyDescent="0.15">
      <c r="C8444" s="1">
        <v>222</v>
      </c>
      <c r="F8444" s="1"/>
      <c r="G8444" s="1"/>
      <c r="H8444" s="1"/>
      <c r="I8444" s="1"/>
      <c r="J8444" s="1"/>
      <c r="K8444" s="1"/>
      <c r="R8444" t="e">
        <f t="shared" si="636"/>
        <v>#DIV/0!</v>
      </c>
      <c r="S8444">
        <f t="shared" si="637"/>
        <v>0</v>
      </c>
      <c r="T8444">
        <f t="shared" si="638"/>
        <v>-100</v>
      </c>
      <c r="U8444">
        <f t="shared" si="639"/>
        <v>1</v>
      </c>
    </row>
    <row r="8445" spans="3:21" x14ac:dyDescent="0.15">
      <c r="C8445" s="1">
        <v>337</v>
      </c>
      <c r="F8445" s="1"/>
      <c r="G8445" s="1"/>
      <c r="H8445" s="1"/>
      <c r="I8445" s="1"/>
      <c r="J8445" s="1"/>
      <c r="K8445" s="1"/>
      <c r="R8445" t="e">
        <f t="shared" si="636"/>
        <v>#DIV/0!</v>
      </c>
      <c r="S8445">
        <f t="shared" si="637"/>
        <v>0</v>
      </c>
      <c r="T8445">
        <f t="shared" si="638"/>
        <v>-100</v>
      </c>
      <c r="U8445">
        <f t="shared" si="639"/>
        <v>1</v>
      </c>
    </row>
    <row r="8446" spans="3:21" x14ac:dyDescent="0.15">
      <c r="C8446" s="1">
        <v>264</v>
      </c>
      <c r="F8446" s="1"/>
      <c r="G8446" s="1"/>
      <c r="H8446" s="1"/>
      <c r="I8446" s="1"/>
      <c r="J8446" s="1"/>
      <c r="K8446" s="1"/>
      <c r="R8446" t="e">
        <f t="shared" si="636"/>
        <v>#DIV/0!</v>
      </c>
      <c r="S8446">
        <f t="shared" si="637"/>
        <v>0</v>
      </c>
      <c r="T8446">
        <f t="shared" si="638"/>
        <v>-100</v>
      </c>
      <c r="U8446">
        <f t="shared" si="639"/>
        <v>1</v>
      </c>
    </row>
    <row r="8447" spans="3:21" x14ac:dyDescent="0.15">
      <c r="C8447" s="1">
        <v>362</v>
      </c>
      <c r="F8447" s="1"/>
      <c r="G8447" s="1"/>
      <c r="H8447" s="1"/>
      <c r="I8447" s="1"/>
      <c r="J8447" s="1"/>
      <c r="K8447" s="1"/>
      <c r="R8447" t="e">
        <f t="shared" si="636"/>
        <v>#DIV/0!</v>
      </c>
      <c r="S8447">
        <f t="shared" si="637"/>
        <v>0</v>
      </c>
      <c r="T8447">
        <f t="shared" si="638"/>
        <v>-100</v>
      </c>
      <c r="U8447">
        <f t="shared" si="639"/>
        <v>1</v>
      </c>
    </row>
    <row r="8448" spans="3:21" x14ac:dyDescent="0.15">
      <c r="C8448" s="1">
        <v>358.84519999999998</v>
      </c>
      <c r="F8448" s="1"/>
      <c r="G8448" s="1"/>
      <c r="H8448" s="1"/>
      <c r="I8448" s="1"/>
      <c r="J8448" s="1"/>
      <c r="K8448" s="1"/>
      <c r="R8448" t="e">
        <f t="shared" si="636"/>
        <v>#DIV/0!</v>
      </c>
      <c r="S8448">
        <f t="shared" si="637"/>
        <v>0</v>
      </c>
      <c r="T8448">
        <f t="shared" si="638"/>
        <v>-100</v>
      </c>
      <c r="U8448">
        <f t="shared" si="639"/>
        <v>1</v>
      </c>
    </row>
    <row r="8449" spans="3:21" x14ac:dyDescent="0.15">
      <c r="C8449" s="1">
        <v>486.5591</v>
      </c>
      <c r="F8449" s="1"/>
      <c r="G8449" s="1"/>
      <c r="H8449" s="1"/>
      <c r="I8449" s="1"/>
      <c r="J8449" s="1"/>
      <c r="K8449" s="1"/>
      <c r="R8449" t="e">
        <f t="shared" si="636"/>
        <v>#DIV/0!</v>
      </c>
      <c r="S8449">
        <f t="shared" si="637"/>
        <v>0</v>
      </c>
      <c r="T8449">
        <f t="shared" si="638"/>
        <v>-100</v>
      </c>
      <c r="U8449">
        <f t="shared" si="639"/>
        <v>1</v>
      </c>
    </row>
    <row r="8450" spans="3:21" x14ac:dyDescent="0.15">
      <c r="C8450" s="1">
        <v>418.47149999999999</v>
      </c>
      <c r="F8450" s="1"/>
      <c r="G8450" s="1"/>
      <c r="H8450" s="1"/>
      <c r="I8450" s="1"/>
      <c r="J8450" s="1"/>
      <c r="K8450" s="1"/>
      <c r="R8450" t="e">
        <f t="shared" si="636"/>
        <v>#DIV/0!</v>
      </c>
      <c r="S8450">
        <f t="shared" si="637"/>
        <v>0</v>
      </c>
      <c r="T8450">
        <f t="shared" si="638"/>
        <v>-100</v>
      </c>
      <c r="U8450">
        <f t="shared" si="639"/>
        <v>1</v>
      </c>
    </row>
    <row r="8451" spans="3:21" x14ac:dyDescent="0.15">
      <c r="C8451" s="1">
        <v>282.52179999999998</v>
      </c>
      <c r="F8451" s="1"/>
      <c r="G8451" s="1"/>
      <c r="H8451" s="1"/>
      <c r="I8451" s="1"/>
      <c r="J8451" s="1"/>
      <c r="K8451" s="1"/>
      <c r="R8451" t="e">
        <f t="shared" ref="R8451:R8514" si="640">100*(L8451/B8451-1)</f>
        <v>#DIV/0!</v>
      </c>
      <c r="S8451">
        <f t="shared" ref="S8451:S8514" si="641">IF(L8451&lt;D8451,1,0)</f>
        <v>0</v>
      </c>
      <c r="T8451">
        <f t="shared" ref="T8451:T8514" si="642">100*(L8451/C8451-1)</f>
        <v>-100</v>
      </c>
      <c r="U8451">
        <f t="shared" ref="U8451:U8514" si="643">IF(L8451=B8451,1,0)</f>
        <v>1</v>
      </c>
    </row>
    <row r="8452" spans="3:21" x14ac:dyDescent="0.15">
      <c r="C8452" s="1">
        <v>347.86520000000002</v>
      </c>
      <c r="F8452" s="1"/>
      <c r="G8452" s="1"/>
      <c r="H8452" s="1"/>
      <c r="I8452" s="1"/>
      <c r="J8452" s="1"/>
      <c r="K8452" s="1"/>
      <c r="R8452" t="e">
        <f t="shared" si="640"/>
        <v>#DIV/0!</v>
      </c>
      <c r="S8452">
        <f t="shared" si="641"/>
        <v>0</v>
      </c>
      <c r="T8452">
        <f t="shared" si="642"/>
        <v>-100</v>
      </c>
      <c r="U8452">
        <f t="shared" si="643"/>
        <v>1</v>
      </c>
    </row>
    <row r="8453" spans="3:21" x14ac:dyDescent="0.15">
      <c r="C8453" s="1">
        <v>577.95450000000005</v>
      </c>
      <c r="F8453" s="1"/>
      <c r="G8453" s="1"/>
      <c r="H8453" s="1"/>
      <c r="I8453" s="1"/>
      <c r="J8453" s="1"/>
      <c r="K8453" s="1"/>
      <c r="R8453" t="e">
        <f t="shared" si="640"/>
        <v>#DIV/0!</v>
      </c>
      <c r="S8453">
        <f t="shared" si="641"/>
        <v>0</v>
      </c>
      <c r="T8453">
        <f t="shared" si="642"/>
        <v>-100</v>
      </c>
      <c r="U8453">
        <f t="shared" si="643"/>
        <v>1</v>
      </c>
    </row>
    <row r="8454" spans="3:21" x14ac:dyDescent="0.15">
      <c r="C8454" s="1">
        <v>540.1875</v>
      </c>
      <c r="F8454" s="1"/>
      <c r="G8454" s="1"/>
      <c r="H8454" s="1"/>
      <c r="I8454" s="1"/>
      <c r="J8454" s="1"/>
      <c r="K8454" s="1"/>
      <c r="R8454" t="e">
        <f t="shared" si="640"/>
        <v>#DIV/0!</v>
      </c>
      <c r="S8454">
        <f t="shared" si="641"/>
        <v>0</v>
      </c>
      <c r="T8454">
        <f t="shared" si="642"/>
        <v>-100</v>
      </c>
      <c r="U8454">
        <f t="shared" si="643"/>
        <v>1</v>
      </c>
    </row>
    <row r="8455" spans="3:21" x14ac:dyDescent="0.15">
      <c r="C8455" s="1">
        <v>624.0385</v>
      </c>
      <c r="F8455" s="1"/>
      <c r="G8455" s="1"/>
      <c r="H8455" s="1"/>
      <c r="I8455" s="1"/>
      <c r="J8455" s="1"/>
      <c r="K8455" s="1"/>
      <c r="R8455" t="e">
        <f t="shared" si="640"/>
        <v>#DIV/0!</v>
      </c>
      <c r="S8455">
        <f t="shared" si="641"/>
        <v>0</v>
      </c>
      <c r="T8455">
        <f t="shared" si="642"/>
        <v>-100</v>
      </c>
      <c r="U8455">
        <f t="shared" si="643"/>
        <v>1</v>
      </c>
    </row>
    <row r="8456" spans="3:21" x14ac:dyDescent="0.15">
      <c r="C8456" s="1">
        <v>579.20830000000001</v>
      </c>
      <c r="F8456" s="1"/>
      <c r="G8456" s="1"/>
      <c r="H8456" s="1"/>
      <c r="I8456" s="1"/>
      <c r="J8456" s="1"/>
      <c r="K8456" s="1"/>
      <c r="R8456" t="e">
        <f t="shared" si="640"/>
        <v>#DIV/0!</v>
      </c>
      <c r="S8456">
        <f t="shared" si="641"/>
        <v>0</v>
      </c>
      <c r="T8456">
        <f t="shared" si="642"/>
        <v>-100</v>
      </c>
      <c r="U8456">
        <f t="shared" si="643"/>
        <v>1</v>
      </c>
    </row>
    <row r="8457" spans="3:21" x14ac:dyDescent="0.15">
      <c r="C8457" s="1">
        <v>745.59289999999999</v>
      </c>
      <c r="F8457" s="1"/>
      <c r="G8457" s="1"/>
      <c r="H8457" s="1"/>
      <c r="I8457" s="1"/>
      <c r="J8457" s="1"/>
      <c r="K8457" s="1"/>
      <c r="R8457" t="e">
        <f t="shared" si="640"/>
        <v>#DIV/0!</v>
      </c>
      <c r="S8457">
        <f t="shared" si="641"/>
        <v>0</v>
      </c>
      <c r="T8457">
        <f t="shared" si="642"/>
        <v>-100</v>
      </c>
      <c r="U8457">
        <f t="shared" si="643"/>
        <v>1</v>
      </c>
    </row>
    <row r="8458" spans="3:21" x14ac:dyDescent="0.15">
      <c r="C8458" s="1">
        <v>823.92439999999999</v>
      </c>
      <c r="F8458" s="1"/>
      <c r="G8458" s="1"/>
      <c r="H8458" s="1"/>
      <c r="I8458" s="1"/>
      <c r="J8458" s="1"/>
      <c r="K8458" s="1"/>
      <c r="R8458" t="e">
        <f t="shared" si="640"/>
        <v>#DIV/0!</v>
      </c>
      <c r="S8458">
        <f t="shared" si="641"/>
        <v>0</v>
      </c>
      <c r="T8458">
        <f t="shared" si="642"/>
        <v>-100</v>
      </c>
      <c r="U8458">
        <f t="shared" si="643"/>
        <v>1</v>
      </c>
    </row>
    <row r="8459" spans="3:21" x14ac:dyDescent="0.15">
      <c r="C8459" s="1">
        <v>970.83330000000001</v>
      </c>
      <c r="F8459" s="1"/>
      <c r="G8459" s="1"/>
      <c r="H8459" s="1"/>
      <c r="I8459" s="1"/>
      <c r="J8459" s="1"/>
      <c r="K8459" s="1"/>
      <c r="R8459" t="e">
        <f t="shared" si="640"/>
        <v>#DIV/0!</v>
      </c>
      <c r="S8459">
        <f t="shared" si="641"/>
        <v>0</v>
      </c>
      <c r="T8459">
        <f t="shared" si="642"/>
        <v>-100</v>
      </c>
      <c r="U8459">
        <f t="shared" si="643"/>
        <v>1</v>
      </c>
    </row>
    <row r="8460" spans="3:21" x14ac:dyDescent="0.15">
      <c r="C8460" s="1">
        <v>858.99170000000004</v>
      </c>
      <c r="F8460" s="1"/>
      <c r="G8460" s="1"/>
      <c r="H8460" s="1"/>
      <c r="I8460" s="1"/>
      <c r="J8460" s="1"/>
      <c r="K8460" s="1"/>
      <c r="R8460" t="e">
        <f t="shared" si="640"/>
        <v>#DIV/0!</v>
      </c>
      <c r="S8460">
        <f t="shared" si="641"/>
        <v>0</v>
      </c>
      <c r="T8460">
        <f t="shared" si="642"/>
        <v>-100</v>
      </c>
      <c r="U8460">
        <f t="shared" si="643"/>
        <v>1</v>
      </c>
    </row>
    <row r="8461" spans="3:21" x14ac:dyDescent="0.15">
      <c r="C8461" s="1">
        <v>985.75</v>
      </c>
      <c r="F8461" s="1"/>
      <c r="G8461" s="1"/>
      <c r="H8461" s="1"/>
      <c r="I8461" s="1"/>
      <c r="J8461" s="1"/>
      <c r="K8461" s="1"/>
      <c r="R8461" t="e">
        <f t="shared" si="640"/>
        <v>#DIV/0!</v>
      </c>
      <c r="S8461">
        <f t="shared" si="641"/>
        <v>0</v>
      </c>
      <c r="T8461">
        <f t="shared" si="642"/>
        <v>-100</v>
      </c>
      <c r="U8461">
        <f t="shared" si="643"/>
        <v>1</v>
      </c>
    </row>
    <row r="8462" spans="3:21" x14ac:dyDescent="0.15">
      <c r="C8462" s="1">
        <v>824.57889999999998</v>
      </c>
      <c r="F8462" s="1"/>
      <c r="G8462" s="1"/>
      <c r="H8462" s="1"/>
      <c r="I8462" s="1"/>
      <c r="J8462" s="1"/>
      <c r="K8462" s="1"/>
      <c r="R8462" t="e">
        <f t="shared" si="640"/>
        <v>#DIV/0!</v>
      </c>
      <c r="S8462">
        <f t="shared" si="641"/>
        <v>0</v>
      </c>
      <c r="T8462">
        <f t="shared" si="642"/>
        <v>-100</v>
      </c>
      <c r="U8462">
        <f t="shared" si="643"/>
        <v>1</v>
      </c>
    </row>
    <row r="8463" spans="3:21" x14ac:dyDescent="0.15">
      <c r="C8463" s="1">
        <v>839.49929999999995</v>
      </c>
      <c r="F8463" s="1"/>
      <c r="G8463" s="1"/>
      <c r="H8463" s="1"/>
      <c r="I8463" s="1"/>
      <c r="J8463" s="1"/>
      <c r="K8463" s="1"/>
      <c r="R8463" t="e">
        <f t="shared" si="640"/>
        <v>#DIV/0!</v>
      </c>
      <c r="S8463">
        <f t="shared" si="641"/>
        <v>0</v>
      </c>
      <c r="T8463">
        <f t="shared" si="642"/>
        <v>-100</v>
      </c>
      <c r="U8463">
        <f t="shared" si="643"/>
        <v>1</v>
      </c>
    </row>
    <row r="8464" spans="3:21" x14ac:dyDescent="0.15">
      <c r="C8464" s="1">
        <v>764.77</v>
      </c>
      <c r="F8464" s="1"/>
      <c r="G8464" s="1"/>
      <c r="H8464" s="1"/>
      <c r="I8464" s="1"/>
      <c r="J8464" s="1"/>
      <c r="K8464" s="1"/>
      <c r="R8464" t="e">
        <f t="shared" si="640"/>
        <v>#DIV/0!</v>
      </c>
      <c r="S8464">
        <f t="shared" si="641"/>
        <v>0</v>
      </c>
      <c r="T8464">
        <f t="shared" si="642"/>
        <v>-100</v>
      </c>
      <c r="U8464">
        <f t="shared" si="643"/>
        <v>1</v>
      </c>
    </row>
    <row r="8465" spans="3:21" x14ac:dyDescent="0.15">
      <c r="C8465" s="1">
        <v>933.27689999999996</v>
      </c>
      <c r="F8465" s="1"/>
      <c r="G8465" s="1"/>
      <c r="H8465" s="1"/>
      <c r="I8465" s="1"/>
      <c r="J8465" s="1"/>
      <c r="K8465" s="1"/>
      <c r="R8465" t="e">
        <f t="shared" si="640"/>
        <v>#DIV/0!</v>
      </c>
      <c r="S8465">
        <f t="shared" si="641"/>
        <v>0</v>
      </c>
      <c r="T8465">
        <f t="shared" si="642"/>
        <v>-100</v>
      </c>
      <c r="U8465">
        <f t="shared" si="643"/>
        <v>1</v>
      </c>
    </row>
    <row r="8466" spans="3:21" x14ac:dyDescent="0.15">
      <c r="C8466" s="1">
        <v>587.97270000000003</v>
      </c>
      <c r="F8466" s="1"/>
      <c r="G8466" s="1"/>
      <c r="H8466" s="1"/>
      <c r="I8466" s="1"/>
      <c r="J8466" s="1"/>
      <c r="K8466" s="1"/>
      <c r="R8466" t="e">
        <f t="shared" si="640"/>
        <v>#DIV/0!</v>
      </c>
      <c r="S8466">
        <f t="shared" si="641"/>
        <v>0</v>
      </c>
      <c r="T8466">
        <f t="shared" si="642"/>
        <v>-100</v>
      </c>
      <c r="U8466">
        <f t="shared" si="643"/>
        <v>1</v>
      </c>
    </row>
    <row r="8467" spans="3:21" x14ac:dyDescent="0.15">
      <c r="C8467" s="1">
        <v>144</v>
      </c>
      <c r="F8467" s="1"/>
      <c r="G8467" s="1"/>
      <c r="H8467" s="1"/>
      <c r="I8467" s="1"/>
      <c r="J8467" s="1"/>
      <c r="K8467" s="1"/>
      <c r="R8467" t="e">
        <f t="shared" si="640"/>
        <v>#DIV/0!</v>
      </c>
      <c r="S8467">
        <f t="shared" si="641"/>
        <v>0</v>
      </c>
      <c r="T8467">
        <f t="shared" si="642"/>
        <v>-100</v>
      </c>
      <c r="U8467">
        <f t="shared" si="643"/>
        <v>1</v>
      </c>
    </row>
    <row r="8468" spans="3:21" x14ac:dyDescent="0.15">
      <c r="C8468" s="1">
        <v>162</v>
      </c>
      <c r="F8468" s="1"/>
      <c r="G8468" s="1"/>
      <c r="H8468" s="1"/>
      <c r="I8468" s="1"/>
      <c r="J8468" s="1"/>
      <c r="K8468" s="1"/>
      <c r="R8468" t="e">
        <f t="shared" si="640"/>
        <v>#DIV/0!</v>
      </c>
      <c r="S8468">
        <f t="shared" si="641"/>
        <v>0</v>
      </c>
      <c r="T8468">
        <f t="shared" si="642"/>
        <v>-100</v>
      </c>
      <c r="U8468">
        <f t="shared" si="643"/>
        <v>1</v>
      </c>
    </row>
    <row r="8469" spans="3:21" x14ac:dyDescent="0.15">
      <c r="C8469" s="1">
        <v>162</v>
      </c>
      <c r="F8469" s="1"/>
      <c r="G8469" s="1"/>
      <c r="H8469" s="1"/>
      <c r="I8469" s="1"/>
      <c r="J8469" s="1"/>
      <c r="K8469" s="1"/>
      <c r="R8469" t="e">
        <f t="shared" si="640"/>
        <v>#DIV/0!</v>
      </c>
      <c r="S8469">
        <f t="shared" si="641"/>
        <v>0</v>
      </c>
      <c r="T8469">
        <f t="shared" si="642"/>
        <v>-100</v>
      </c>
      <c r="U8469">
        <f t="shared" si="643"/>
        <v>1</v>
      </c>
    </row>
    <row r="8470" spans="3:21" x14ac:dyDescent="0.15">
      <c r="C8470" s="1">
        <v>178</v>
      </c>
      <c r="F8470" s="1"/>
      <c r="G8470" s="1"/>
      <c r="H8470" s="1"/>
      <c r="I8470" s="1"/>
      <c r="J8470" s="1"/>
      <c r="K8470" s="1"/>
      <c r="R8470" t="e">
        <f t="shared" si="640"/>
        <v>#DIV/0!</v>
      </c>
      <c r="S8470">
        <f t="shared" si="641"/>
        <v>0</v>
      </c>
      <c r="T8470">
        <f t="shared" si="642"/>
        <v>-100</v>
      </c>
      <c r="U8470">
        <f t="shared" si="643"/>
        <v>1</v>
      </c>
    </row>
    <row r="8471" spans="3:21" x14ac:dyDescent="0.15">
      <c r="C8471" s="1">
        <v>170</v>
      </c>
      <c r="F8471" s="1"/>
      <c r="G8471" s="1"/>
      <c r="H8471" s="1"/>
      <c r="I8471" s="1"/>
      <c r="J8471" s="1"/>
      <c r="K8471" s="1"/>
      <c r="R8471" t="e">
        <f t="shared" si="640"/>
        <v>#DIV/0!</v>
      </c>
      <c r="S8471">
        <f t="shared" si="641"/>
        <v>0</v>
      </c>
      <c r="T8471">
        <f t="shared" si="642"/>
        <v>-100</v>
      </c>
      <c r="U8471">
        <f t="shared" si="643"/>
        <v>1</v>
      </c>
    </row>
    <row r="8472" spans="3:21" x14ac:dyDescent="0.15">
      <c r="C8472" s="1">
        <v>227</v>
      </c>
      <c r="F8472" s="1"/>
      <c r="G8472" s="1"/>
      <c r="H8472" s="1"/>
      <c r="I8472" s="1"/>
      <c r="J8472" s="1"/>
      <c r="K8472" s="1"/>
      <c r="R8472" t="e">
        <f t="shared" si="640"/>
        <v>#DIV/0!</v>
      </c>
      <c r="S8472">
        <f t="shared" si="641"/>
        <v>0</v>
      </c>
      <c r="T8472">
        <f t="shared" si="642"/>
        <v>-100</v>
      </c>
      <c r="U8472">
        <f t="shared" si="643"/>
        <v>1</v>
      </c>
    </row>
    <row r="8473" spans="3:21" x14ac:dyDescent="0.15">
      <c r="C8473" s="1">
        <v>259</v>
      </c>
      <c r="F8473" s="1"/>
      <c r="G8473" s="1"/>
      <c r="H8473" s="1"/>
      <c r="I8473" s="1"/>
      <c r="J8473" s="1"/>
      <c r="K8473" s="1"/>
      <c r="R8473" t="e">
        <f t="shared" si="640"/>
        <v>#DIV/0!</v>
      </c>
      <c r="S8473">
        <f t="shared" si="641"/>
        <v>0</v>
      </c>
      <c r="T8473">
        <f t="shared" si="642"/>
        <v>-100</v>
      </c>
      <c r="U8473">
        <f t="shared" si="643"/>
        <v>1</v>
      </c>
    </row>
    <row r="8474" spans="3:21" x14ac:dyDescent="0.15">
      <c r="C8474" s="1">
        <v>187</v>
      </c>
      <c r="F8474" s="1"/>
      <c r="G8474" s="1"/>
      <c r="H8474" s="1"/>
      <c r="I8474" s="1"/>
      <c r="J8474" s="1"/>
      <c r="K8474" s="1"/>
      <c r="R8474" t="e">
        <f t="shared" si="640"/>
        <v>#DIV/0!</v>
      </c>
      <c r="S8474">
        <f t="shared" si="641"/>
        <v>0</v>
      </c>
      <c r="T8474">
        <f t="shared" si="642"/>
        <v>-100</v>
      </c>
      <c r="U8474">
        <f t="shared" si="643"/>
        <v>1</v>
      </c>
    </row>
    <row r="8475" spans="3:21" x14ac:dyDescent="0.15">
      <c r="C8475" s="1">
        <v>188</v>
      </c>
      <c r="F8475" s="1"/>
      <c r="G8475" s="1"/>
      <c r="H8475" s="1"/>
      <c r="I8475" s="1"/>
      <c r="J8475" s="1"/>
      <c r="K8475" s="1"/>
      <c r="R8475" t="e">
        <f t="shared" si="640"/>
        <v>#DIV/0!</v>
      </c>
      <c r="S8475">
        <f t="shared" si="641"/>
        <v>0</v>
      </c>
      <c r="T8475">
        <f t="shared" si="642"/>
        <v>-100</v>
      </c>
      <c r="U8475">
        <f t="shared" si="643"/>
        <v>1</v>
      </c>
    </row>
    <row r="8476" spans="3:21" x14ac:dyDescent="0.15">
      <c r="C8476" s="1">
        <v>227</v>
      </c>
      <c r="F8476" s="1"/>
      <c r="G8476" s="1"/>
      <c r="H8476" s="1"/>
      <c r="I8476" s="1"/>
      <c r="J8476" s="1"/>
      <c r="K8476" s="1"/>
      <c r="R8476" t="e">
        <f t="shared" si="640"/>
        <v>#DIV/0!</v>
      </c>
      <c r="S8476">
        <f t="shared" si="641"/>
        <v>0</v>
      </c>
      <c r="T8476">
        <f t="shared" si="642"/>
        <v>-100</v>
      </c>
      <c r="U8476">
        <f t="shared" si="643"/>
        <v>1</v>
      </c>
    </row>
    <row r="8477" spans="3:21" x14ac:dyDescent="0.15">
      <c r="C8477" s="1">
        <v>180</v>
      </c>
      <c r="F8477" s="1"/>
      <c r="G8477" s="1"/>
      <c r="H8477" s="1"/>
      <c r="I8477" s="1"/>
      <c r="J8477" s="1"/>
      <c r="K8477" s="1"/>
      <c r="R8477" t="e">
        <f t="shared" si="640"/>
        <v>#DIV/0!</v>
      </c>
      <c r="S8477">
        <f t="shared" si="641"/>
        <v>0</v>
      </c>
      <c r="T8477">
        <f t="shared" si="642"/>
        <v>-100</v>
      </c>
      <c r="U8477">
        <f t="shared" si="643"/>
        <v>1</v>
      </c>
    </row>
    <row r="8478" spans="3:21" x14ac:dyDescent="0.15">
      <c r="C8478" s="1">
        <v>229</v>
      </c>
      <c r="F8478" s="1"/>
      <c r="G8478" s="1"/>
      <c r="H8478" s="1"/>
      <c r="I8478" s="1"/>
      <c r="J8478" s="1"/>
      <c r="K8478" s="1"/>
      <c r="R8478" t="e">
        <f t="shared" si="640"/>
        <v>#DIV/0!</v>
      </c>
      <c r="S8478">
        <f t="shared" si="641"/>
        <v>0</v>
      </c>
      <c r="T8478">
        <f t="shared" si="642"/>
        <v>-100</v>
      </c>
      <c r="U8478">
        <f t="shared" si="643"/>
        <v>1</v>
      </c>
    </row>
    <row r="8479" spans="3:21" x14ac:dyDescent="0.15">
      <c r="C8479" s="1">
        <v>182</v>
      </c>
      <c r="F8479" s="1"/>
      <c r="G8479" s="1"/>
      <c r="H8479" s="1"/>
      <c r="I8479" s="1"/>
      <c r="J8479" s="1"/>
      <c r="K8479" s="1"/>
      <c r="R8479" t="e">
        <f t="shared" si="640"/>
        <v>#DIV/0!</v>
      </c>
      <c r="S8479">
        <f t="shared" si="641"/>
        <v>0</v>
      </c>
      <c r="T8479">
        <f t="shared" si="642"/>
        <v>-100</v>
      </c>
      <c r="U8479">
        <f t="shared" si="643"/>
        <v>1</v>
      </c>
    </row>
    <row r="8480" spans="3:21" x14ac:dyDescent="0.15">
      <c r="C8480" s="1">
        <v>249</v>
      </c>
      <c r="F8480" s="1"/>
      <c r="G8480" s="1"/>
      <c r="H8480" s="1"/>
      <c r="I8480" s="1"/>
      <c r="J8480" s="1"/>
      <c r="K8480" s="1"/>
      <c r="R8480" t="e">
        <f t="shared" si="640"/>
        <v>#DIV/0!</v>
      </c>
      <c r="S8480">
        <f t="shared" si="641"/>
        <v>0</v>
      </c>
      <c r="T8480">
        <f t="shared" si="642"/>
        <v>-100</v>
      </c>
      <c r="U8480">
        <f t="shared" si="643"/>
        <v>1</v>
      </c>
    </row>
    <row r="8481" spans="3:21" x14ac:dyDescent="0.15">
      <c r="C8481" s="1">
        <v>211</v>
      </c>
      <c r="F8481" s="1"/>
      <c r="G8481" s="1"/>
      <c r="H8481" s="1"/>
      <c r="I8481" s="1"/>
      <c r="J8481" s="1"/>
      <c r="K8481" s="1"/>
      <c r="R8481" t="e">
        <f t="shared" si="640"/>
        <v>#DIV/0!</v>
      </c>
      <c r="S8481">
        <f t="shared" si="641"/>
        <v>0</v>
      </c>
      <c r="T8481">
        <f t="shared" si="642"/>
        <v>-100</v>
      </c>
      <c r="U8481">
        <f t="shared" si="643"/>
        <v>1</v>
      </c>
    </row>
    <row r="8482" spans="3:21" x14ac:dyDescent="0.15">
      <c r="C8482" s="1">
        <v>234</v>
      </c>
      <c r="F8482" s="1"/>
      <c r="G8482" s="1"/>
      <c r="H8482" s="1"/>
      <c r="I8482" s="1"/>
      <c r="J8482" s="1"/>
      <c r="K8482" s="1"/>
      <c r="R8482" t="e">
        <f t="shared" si="640"/>
        <v>#DIV/0!</v>
      </c>
      <c r="S8482">
        <f t="shared" si="641"/>
        <v>0</v>
      </c>
      <c r="T8482">
        <f t="shared" si="642"/>
        <v>-100</v>
      </c>
      <c r="U8482">
        <f t="shared" si="643"/>
        <v>1</v>
      </c>
    </row>
    <row r="8483" spans="3:21" x14ac:dyDescent="0.15">
      <c r="C8483" s="1">
        <v>250</v>
      </c>
      <c r="F8483" s="1"/>
      <c r="G8483" s="1"/>
      <c r="H8483" s="1"/>
      <c r="I8483" s="1"/>
      <c r="J8483" s="1"/>
      <c r="K8483" s="1"/>
      <c r="R8483" t="e">
        <f t="shared" si="640"/>
        <v>#DIV/0!</v>
      </c>
      <c r="S8483">
        <f t="shared" si="641"/>
        <v>0</v>
      </c>
      <c r="T8483">
        <f t="shared" si="642"/>
        <v>-100</v>
      </c>
      <c r="U8483">
        <f t="shared" si="643"/>
        <v>1</v>
      </c>
    </row>
    <row r="8484" spans="3:21" x14ac:dyDescent="0.15">
      <c r="C8484" s="1">
        <v>202</v>
      </c>
      <c r="F8484" s="1"/>
      <c r="G8484" s="1"/>
      <c r="H8484" s="1"/>
      <c r="I8484" s="1"/>
      <c r="J8484" s="1"/>
      <c r="K8484" s="1"/>
      <c r="R8484" t="e">
        <f t="shared" si="640"/>
        <v>#DIV/0!</v>
      </c>
      <c r="S8484">
        <f t="shared" si="641"/>
        <v>0</v>
      </c>
      <c r="T8484">
        <f t="shared" si="642"/>
        <v>-100</v>
      </c>
      <c r="U8484">
        <f t="shared" si="643"/>
        <v>1</v>
      </c>
    </row>
    <row r="8485" spans="3:21" x14ac:dyDescent="0.15">
      <c r="C8485" s="1">
        <v>223</v>
      </c>
      <c r="F8485" s="1"/>
      <c r="G8485" s="1"/>
      <c r="H8485" s="1"/>
      <c r="I8485" s="1"/>
      <c r="J8485" s="1"/>
      <c r="K8485" s="1"/>
      <c r="R8485" t="e">
        <f t="shared" si="640"/>
        <v>#DIV/0!</v>
      </c>
      <c r="S8485">
        <f t="shared" si="641"/>
        <v>0</v>
      </c>
      <c r="T8485">
        <f t="shared" si="642"/>
        <v>-100</v>
      </c>
      <c r="U8485">
        <f t="shared" si="643"/>
        <v>1</v>
      </c>
    </row>
    <row r="8486" spans="3:21" x14ac:dyDescent="0.15">
      <c r="C8486" s="1">
        <v>217</v>
      </c>
      <c r="F8486" s="1"/>
      <c r="G8486" s="1"/>
      <c r="H8486" s="1"/>
      <c r="I8486" s="1"/>
      <c r="J8486" s="1"/>
      <c r="K8486" s="1"/>
      <c r="R8486" t="e">
        <f t="shared" si="640"/>
        <v>#DIV/0!</v>
      </c>
      <c r="S8486">
        <f t="shared" si="641"/>
        <v>0</v>
      </c>
      <c r="T8486">
        <f t="shared" si="642"/>
        <v>-100</v>
      </c>
      <c r="U8486">
        <f t="shared" si="643"/>
        <v>1</v>
      </c>
    </row>
    <row r="8487" spans="3:21" x14ac:dyDescent="0.15">
      <c r="C8487" s="1">
        <v>269</v>
      </c>
      <c r="F8487" s="1"/>
      <c r="G8487" s="1"/>
      <c r="H8487" s="1"/>
      <c r="I8487" s="1"/>
      <c r="J8487" s="1"/>
      <c r="K8487" s="1"/>
      <c r="R8487" t="e">
        <f t="shared" si="640"/>
        <v>#DIV/0!</v>
      </c>
      <c r="S8487">
        <f t="shared" si="641"/>
        <v>0</v>
      </c>
      <c r="T8487">
        <f t="shared" si="642"/>
        <v>-100</v>
      </c>
      <c r="U8487">
        <f t="shared" si="643"/>
        <v>1</v>
      </c>
    </row>
    <row r="8488" spans="3:21" x14ac:dyDescent="0.15">
      <c r="C8488" s="1">
        <v>190</v>
      </c>
      <c r="F8488" s="1"/>
      <c r="G8488" s="1"/>
      <c r="H8488" s="1"/>
      <c r="I8488" s="1"/>
      <c r="J8488" s="1"/>
      <c r="K8488" s="1"/>
      <c r="R8488" t="e">
        <f t="shared" si="640"/>
        <v>#DIV/0!</v>
      </c>
      <c r="S8488">
        <f t="shared" si="641"/>
        <v>0</v>
      </c>
      <c r="T8488">
        <f t="shared" si="642"/>
        <v>-100</v>
      </c>
      <c r="U8488">
        <f t="shared" si="643"/>
        <v>1</v>
      </c>
    </row>
    <row r="8489" spans="3:21" x14ac:dyDescent="0.15">
      <c r="C8489" s="1">
        <v>281</v>
      </c>
      <c r="F8489" s="1"/>
      <c r="G8489" s="1"/>
      <c r="H8489" s="1"/>
      <c r="I8489" s="1"/>
      <c r="J8489" s="1"/>
      <c r="K8489" s="1"/>
      <c r="R8489" t="e">
        <f t="shared" si="640"/>
        <v>#DIV/0!</v>
      </c>
      <c r="S8489">
        <f t="shared" si="641"/>
        <v>0</v>
      </c>
      <c r="T8489">
        <f t="shared" si="642"/>
        <v>-100</v>
      </c>
      <c r="U8489">
        <f t="shared" si="643"/>
        <v>1</v>
      </c>
    </row>
    <row r="8490" spans="3:21" x14ac:dyDescent="0.15">
      <c r="C8490" s="1">
        <v>212</v>
      </c>
      <c r="F8490" s="1"/>
      <c r="G8490" s="1"/>
      <c r="H8490" s="1"/>
      <c r="I8490" s="1"/>
      <c r="J8490" s="1"/>
      <c r="K8490" s="1"/>
      <c r="R8490" t="e">
        <f t="shared" si="640"/>
        <v>#DIV/0!</v>
      </c>
      <c r="S8490">
        <f t="shared" si="641"/>
        <v>0</v>
      </c>
      <c r="T8490">
        <f t="shared" si="642"/>
        <v>-100</v>
      </c>
      <c r="U8490">
        <f t="shared" si="643"/>
        <v>1</v>
      </c>
    </row>
    <row r="8491" spans="3:21" x14ac:dyDescent="0.15">
      <c r="C8491" s="1">
        <v>203</v>
      </c>
      <c r="F8491" s="1"/>
      <c r="G8491" s="1"/>
      <c r="H8491" s="1"/>
      <c r="I8491" s="1"/>
      <c r="J8491" s="1"/>
      <c r="K8491" s="1"/>
      <c r="R8491" t="e">
        <f t="shared" si="640"/>
        <v>#DIV/0!</v>
      </c>
      <c r="S8491">
        <f t="shared" si="641"/>
        <v>0</v>
      </c>
      <c r="T8491">
        <f t="shared" si="642"/>
        <v>-100</v>
      </c>
      <c r="U8491">
        <f t="shared" si="643"/>
        <v>1</v>
      </c>
    </row>
    <row r="8492" spans="3:21" x14ac:dyDescent="0.15">
      <c r="C8492" s="1">
        <v>237</v>
      </c>
      <c r="F8492" s="1"/>
      <c r="G8492" s="1"/>
      <c r="H8492" s="1"/>
      <c r="I8492" s="1"/>
      <c r="J8492" s="1"/>
      <c r="K8492" s="1"/>
      <c r="R8492" t="e">
        <f t="shared" si="640"/>
        <v>#DIV/0!</v>
      </c>
      <c r="S8492">
        <f t="shared" si="641"/>
        <v>0</v>
      </c>
      <c r="T8492">
        <f t="shared" si="642"/>
        <v>-100</v>
      </c>
      <c r="U8492">
        <f t="shared" si="643"/>
        <v>1</v>
      </c>
    </row>
    <row r="8493" spans="3:21" x14ac:dyDescent="0.15">
      <c r="C8493" s="1">
        <v>272</v>
      </c>
      <c r="F8493" s="1"/>
      <c r="G8493" s="1"/>
      <c r="H8493" s="1"/>
      <c r="I8493" s="1"/>
      <c r="J8493" s="1"/>
      <c r="K8493" s="1"/>
      <c r="R8493" t="e">
        <f t="shared" si="640"/>
        <v>#DIV/0!</v>
      </c>
      <c r="S8493">
        <f t="shared" si="641"/>
        <v>0</v>
      </c>
      <c r="T8493">
        <f t="shared" si="642"/>
        <v>-100</v>
      </c>
      <c r="U8493">
        <f t="shared" si="643"/>
        <v>1</v>
      </c>
    </row>
    <row r="8494" spans="3:21" x14ac:dyDescent="0.15">
      <c r="C8494" s="1">
        <v>226</v>
      </c>
      <c r="F8494" s="1"/>
      <c r="G8494" s="1"/>
      <c r="H8494" s="1"/>
      <c r="I8494" s="1"/>
      <c r="J8494" s="1"/>
      <c r="K8494" s="1"/>
      <c r="R8494" t="e">
        <f t="shared" si="640"/>
        <v>#DIV/0!</v>
      </c>
      <c r="S8494">
        <f t="shared" si="641"/>
        <v>0</v>
      </c>
      <c r="T8494">
        <f t="shared" si="642"/>
        <v>-100</v>
      </c>
      <c r="U8494">
        <f t="shared" si="643"/>
        <v>1</v>
      </c>
    </row>
    <row r="8495" spans="3:21" x14ac:dyDescent="0.15">
      <c r="C8495" s="1">
        <v>249</v>
      </c>
      <c r="F8495" s="1"/>
      <c r="G8495" s="1"/>
      <c r="H8495" s="1"/>
      <c r="I8495" s="1"/>
      <c r="J8495" s="1"/>
      <c r="K8495" s="1"/>
      <c r="R8495" t="e">
        <f t="shared" si="640"/>
        <v>#DIV/0!</v>
      </c>
      <c r="S8495">
        <f t="shared" si="641"/>
        <v>0</v>
      </c>
      <c r="T8495">
        <f t="shared" si="642"/>
        <v>-100</v>
      </c>
      <c r="U8495">
        <f t="shared" si="643"/>
        <v>1</v>
      </c>
    </row>
    <row r="8496" spans="3:21" x14ac:dyDescent="0.15">
      <c r="C8496" s="1">
        <v>353</v>
      </c>
      <c r="F8496" s="1"/>
      <c r="G8496" s="1"/>
      <c r="H8496" s="1"/>
      <c r="I8496" s="1"/>
      <c r="J8496" s="1"/>
      <c r="K8496" s="1"/>
      <c r="R8496" t="e">
        <f t="shared" si="640"/>
        <v>#DIV/0!</v>
      </c>
      <c r="S8496">
        <f t="shared" si="641"/>
        <v>0</v>
      </c>
      <c r="T8496">
        <f t="shared" si="642"/>
        <v>-100</v>
      </c>
      <c r="U8496">
        <f t="shared" si="643"/>
        <v>1</v>
      </c>
    </row>
    <row r="8497" spans="3:21" x14ac:dyDescent="0.15">
      <c r="C8497" s="1">
        <v>244</v>
      </c>
      <c r="F8497" s="1"/>
      <c r="G8497" s="1"/>
      <c r="H8497" s="1"/>
      <c r="I8497" s="1"/>
      <c r="J8497" s="1"/>
      <c r="K8497" s="1"/>
      <c r="R8497" t="e">
        <f t="shared" si="640"/>
        <v>#DIV/0!</v>
      </c>
      <c r="S8497">
        <f t="shared" si="641"/>
        <v>0</v>
      </c>
      <c r="T8497">
        <f t="shared" si="642"/>
        <v>-100</v>
      </c>
      <c r="U8497">
        <f t="shared" si="643"/>
        <v>1</v>
      </c>
    </row>
    <row r="8498" spans="3:21" x14ac:dyDescent="0.15">
      <c r="C8498" s="1">
        <v>222</v>
      </c>
      <c r="F8498" s="1"/>
      <c r="G8498" s="1"/>
      <c r="H8498" s="1"/>
      <c r="I8498" s="1"/>
      <c r="J8498" s="1"/>
      <c r="K8498" s="1"/>
      <c r="R8498" t="e">
        <f t="shared" si="640"/>
        <v>#DIV/0!</v>
      </c>
      <c r="S8498">
        <f t="shared" si="641"/>
        <v>0</v>
      </c>
      <c r="T8498">
        <f t="shared" si="642"/>
        <v>-100</v>
      </c>
      <c r="U8498">
        <f t="shared" si="643"/>
        <v>1</v>
      </c>
    </row>
    <row r="8499" spans="3:21" x14ac:dyDescent="0.15">
      <c r="C8499" s="1">
        <v>279</v>
      </c>
      <c r="F8499" s="1"/>
      <c r="G8499" s="1"/>
      <c r="H8499" s="1"/>
      <c r="I8499" s="1"/>
      <c r="J8499" s="1"/>
      <c r="K8499" s="1"/>
      <c r="R8499" t="e">
        <f t="shared" si="640"/>
        <v>#DIV/0!</v>
      </c>
      <c r="S8499">
        <f t="shared" si="641"/>
        <v>0</v>
      </c>
      <c r="T8499">
        <f t="shared" si="642"/>
        <v>-100</v>
      </c>
      <c r="U8499">
        <f t="shared" si="643"/>
        <v>1</v>
      </c>
    </row>
    <row r="8500" spans="3:21" x14ac:dyDescent="0.15">
      <c r="C8500" s="1">
        <v>226</v>
      </c>
      <c r="F8500" s="1"/>
      <c r="G8500" s="1"/>
      <c r="H8500" s="1"/>
      <c r="I8500" s="1"/>
      <c r="J8500" s="1"/>
      <c r="K8500" s="1"/>
      <c r="R8500" t="e">
        <f t="shared" si="640"/>
        <v>#DIV/0!</v>
      </c>
      <c r="S8500">
        <f t="shared" si="641"/>
        <v>0</v>
      </c>
      <c r="T8500">
        <f t="shared" si="642"/>
        <v>-100</v>
      </c>
      <c r="U8500">
        <f t="shared" si="643"/>
        <v>1</v>
      </c>
    </row>
    <row r="8501" spans="3:21" x14ac:dyDescent="0.15">
      <c r="C8501" s="1">
        <v>251</v>
      </c>
      <c r="F8501" s="1"/>
      <c r="G8501" s="1"/>
      <c r="H8501" s="1"/>
      <c r="I8501" s="1"/>
      <c r="J8501" s="1"/>
      <c r="K8501" s="1"/>
      <c r="R8501" t="e">
        <f t="shared" si="640"/>
        <v>#DIV/0!</v>
      </c>
      <c r="S8501">
        <f t="shared" si="641"/>
        <v>0</v>
      </c>
      <c r="T8501">
        <f t="shared" si="642"/>
        <v>-100</v>
      </c>
      <c r="U8501">
        <f t="shared" si="643"/>
        <v>1</v>
      </c>
    </row>
    <row r="8502" spans="3:21" x14ac:dyDescent="0.15">
      <c r="C8502" s="1">
        <v>223</v>
      </c>
      <c r="F8502" s="1"/>
      <c r="G8502" s="1"/>
      <c r="H8502" s="1"/>
      <c r="I8502" s="1"/>
      <c r="J8502" s="1"/>
      <c r="K8502" s="1"/>
      <c r="R8502" t="e">
        <f t="shared" si="640"/>
        <v>#DIV/0!</v>
      </c>
      <c r="S8502">
        <f t="shared" si="641"/>
        <v>0</v>
      </c>
      <c r="T8502">
        <f t="shared" si="642"/>
        <v>-100</v>
      </c>
      <c r="U8502">
        <f t="shared" si="643"/>
        <v>1</v>
      </c>
    </row>
    <row r="8503" spans="3:21" x14ac:dyDescent="0.15">
      <c r="C8503" s="1">
        <v>252</v>
      </c>
      <c r="F8503" s="1"/>
      <c r="G8503" s="1"/>
      <c r="H8503" s="1"/>
      <c r="I8503" s="1"/>
      <c r="J8503" s="1"/>
      <c r="K8503" s="1"/>
      <c r="R8503" t="e">
        <f t="shared" si="640"/>
        <v>#DIV/0!</v>
      </c>
      <c r="S8503">
        <f t="shared" si="641"/>
        <v>0</v>
      </c>
      <c r="T8503">
        <f t="shared" si="642"/>
        <v>-100</v>
      </c>
      <c r="U8503">
        <f t="shared" si="643"/>
        <v>1</v>
      </c>
    </row>
    <row r="8504" spans="3:21" x14ac:dyDescent="0.15">
      <c r="C8504" s="1">
        <v>317</v>
      </c>
      <c r="F8504" s="1"/>
      <c r="G8504" s="1"/>
      <c r="H8504" s="1"/>
      <c r="I8504" s="1"/>
      <c r="J8504" s="1"/>
      <c r="K8504" s="1"/>
      <c r="R8504" t="e">
        <f t="shared" si="640"/>
        <v>#DIV/0!</v>
      </c>
      <c r="S8504">
        <f t="shared" si="641"/>
        <v>0</v>
      </c>
      <c r="T8504">
        <f t="shared" si="642"/>
        <v>-100</v>
      </c>
      <c r="U8504">
        <f t="shared" si="643"/>
        <v>1</v>
      </c>
    </row>
    <row r="8505" spans="3:21" x14ac:dyDescent="0.15">
      <c r="C8505" s="1">
        <v>296</v>
      </c>
      <c r="F8505" s="1"/>
      <c r="G8505" s="1"/>
      <c r="H8505" s="1"/>
      <c r="I8505" s="1"/>
      <c r="J8505" s="1"/>
      <c r="K8505" s="1"/>
      <c r="R8505" t="e">
        <f t="shared" si="640"/>
        <v>#DIV/0!</v>
      </c>
      <c r="S8505">
        <f t="shared" si="641"/>
        <v>0</v>
      </c>
      <c r="T8505">
        <f t="shared" si="642"/>
        <v>-100</v>
      </c>
      <c r="U8505">
        <f t="shared" si="643"/>
        <v>1</v>
      </c>
    </row>
    <row r="8506" spans="3:21" x14ac:dyDescent="0.15">
      <c r="C8506" s="1">
        <v>302</v>
      </c>
      <c r="F8506" s="1"/>
      <c r="G8506" s="1"/>
      <c r="H8506" s="1"/>
      <c r="I8506" s="1"/>
      <c r="J8506" s="1"/>
      <c r="K8506" s="1"/>
      <c r="R8506" t="e">
        <f t="shared" si="640"/>
        <v>#DIV/0!</v>
      </c>
      <c r="S8506">
        <f t="shared" si="641"/>
        <v>0</v>
      </c>
      <c r="T8506">
        <f t="shared" si="642"/>
        <v>-100</v>
      </c>
      <c r="U8506">
        <f t="shared" si="643"/>
        <v>1</v>
      </c>
    </row>
    <row r="8507" spans="3:21" x14ac:dyDescent="0.15">
      <c r="C8507" s="1">
        <v>309</v>
      </c>
      <c r="F8507" s="1"/>
      <c r="G8507" s="1"/>
      <c r="H8507" s="1"/>
      <c r="I8507" s="1"/>
      <c r="J8507" s="1"/>
      <c r="K8507" s="1"/>
      <c r="R8507" t="e">
        <f t="shared" si="640"/>
        <v>#DIV/0!</v>
      </c>
      <c r="S8507">
        <f t="shared" si="641"/>
        <v>0</v>
      </c>
      <c r="T8507">
        <f t="shared" si="642"/>
        <v>-100</v>
      </c>
      <c r="U8507">
        <f t="shared" si="643"/>
        <v>1</v>
      </c>
    </row>
    <row r="8508" spans="3:21" x14ac:dyDescent="0.15">
      <c r="C8508" s="1">
        <v>363</v>
      </c>
      <c r="F8508" s="1"/>
      <c r="G8508" s="1"/>
      <c r="H8508" s="1"/>
      <c r="I8508" s="1"/>
      <c r="J8508" s="1"/>
      <c r="K8508" s="1"/>
      <c r="R8508" t="e">
        <f t="shared" si="640"/>
        <v>#DIV/0!</v>
      </c>
      <c r="S8508">
        <f t="shared" si="641"/>
        <v>0</v>
      </c>
      <c r="T8508">
        <f t="shared" si="642"/>
        <v>-100</v>
      </c>
      <c r="U8508">
        <f t="shared" si="643"/>
        <v>1</v>
      </c>
    </row>
    <row r="8509" spans="3:21" x14ac:dyDescent="0.15">
      <c r="C8509" s="1">
        <v>430</v>
      </c>
      <c r="F8509" s="1"/>
      <c r="G8509" s="1"/>
      <c r="H8509" s="1"/>
      <c r="I8509" s="1"/>
      <c r="J8509" s="1"/>
      <c r="K8509" s="1"/>
      <c r="R8509" t="e">
        <f t="shared" si="640"/>
        <v>#DIV/0!</v>
      </c>
      <c r="S8509">
        <f t="shared" si="641"/>
        <v>0</v>
      </c>
      <c r="T8509">
        <f t="shared" si="642"/>
        <v>-100</v>
      </c>
      <c r="U8509">
        <f t="shared" si="643"/>
        <v>1</v>
      </c>
    </row>
    <row r="8510" spans="3:21" x14ac:dyDescent="0.15">
      <c r="C8510" s="1">
        <v>390</v>
      </c>
      <c r="F8510" s="1"/>
      <c r="G8510" s="1"/>
      <c r="H8510" s="1"/>
      <c r="I8510" s="1"/>
      <c r="J8510" s="1"/>
      <c r="K8510" s="1"/>
      <c r="R8510" t="e">
        <f t="shared" si="640"/>
        <v>#DIV/0!</v>
      </c>
      <c r="S8510">
        <f t="shared" si="641"/>
        <v>0</v>
      </c>
      <c r="T8510">
        <f t="shared" si="642"/>
        <v>-100</v>
      </c>
      <c r="U8510">
        <f t="shared" si="643"/>
        <v>1</v>
      </c>
    </row>
    <row r="8511" spans="3:21" x14ac:dyDescent="0.15">
      <c r="C8511" s="1">
        <v>5534</v>
      </c>
      <c r="F8511" s="1"/>
      <c r="G8511" s="1"/>
      <c r="H8511" s="1"/>
      <c r="I8511" s="1"/>
      <c r="J8511" s="1"/>
      <c r="K8511" s="1"/>
      <c r="R8511" t="e">
        <f t="shared" si="640"/>
        <v>#DIV/0!</v>
      </c>
      <c r="S8511">
        <f t="shared" si="641"/>
        <v>0</v>
      </c>
      <c r="T8511">
        <f t="shared" si="642"/>
        <v>-100</v>
      </c>
      <c r="U8511">
        <f t="shared" si="643"/>
        <v>1</v>
      </c>
    </row>
    <row r="8512" spans="3:21" x14ac:dyDescent="0.15">
      <c r="C8512" s="1">
        <v>1999</v>
      </c>
      <c r="F8512" s="1"/>
      <c r="G8512" s="1"/>
      <c r="H8512" s="1"/>
      <c r="I8512" s="1"/>
      <c r="J8512" s="1"/>
      <c r="K8512" s="1"/>
      <c r="R8512" t="e">
        <f t="shared" si="640"/>
        <v>#DIV/0!</v>
      </c>
      <c r="S8512">
        <f t="shared" si="641"/>
        <v>0</v>
      </c>
      <c r="T8512">
        <f t="shared" si="642"/>
        <v>-100</v>
      </c>
      <c r="U8512">
        <f t="shared" si="643"/>
        <v>1</v>
      </c>
    </row>
    <row r="8513" spans="3:21" x14ac:dyDescent="0.15">
      <c r="C8513" s="1">
        <v>2557</v>
      </c>
      <c r="F8513" s="1"/>
      <c r="G8513" s="1"/>
      <c r="H8513" s="1"/>
      <c r="I8513" s="1"/>
      <c r="J8513" s="1"/>
      <c r="K8513" s="1"/>
      <c r="R8513" t="e">
        <f t="shared" si="640"/>
        <v>#DIV/0!</v>
      </c>
      <c r="S8513">
        <f t="shared" si="641"/>
        <v>0</v>
      </c>
      <c r="T8513">
        <f t="shared" si="642"/>
        <v>-100</v>
      </c>
      <c r="U8513">
        <f t="shared" si="643"/>
        <v>1</v>
      </c>
    </row>
    <row r="8514" spans="3:21" x14ac:dyDescent="0.15">
      <c r="C8514" s="1">
        <v>3564</v>
      </c>
      <c r="F8514" s="1"/>
      <c r="G8514" s="1"/>
      <c r="H8514" s="1"/>
      <c r="I8514" s="1"/>
      <c r="J8514" s="1"/>
      <c r="K8514" s="1"/>
      <c r="R8514" t="e">
        <f t="shared" si="640"/>
        <v>#DIV/0!</v>
      </c>
      <c r="S8514">
        <f t="shared" si="641"/>
        <v>0</v>
      </c>
      <c r="T8514">
        <f t="shared" si="642"/>
        <v>-100</v>
      </c>
      <c r="U8514">
        <f t="shared" si="643"/>
        <v>1</v>
      </c>
    </row>
    <row r="8515" spans="3:21" x14ac:dyDescent="0.15">
      <c r="C8515" s="1">
        <v>1795</v>
      </c>
      <c r="F8515" s="1"/>
      <c r="G8515" s="1"/>
      <c r="H8515" s="1"/>
      <c r="I8515" s="1"/>
      <c r="J8515" s="1"/>
      <c r="K8515" s="1"/>
      <c r="R8515" t="e">
        <f t="shared" ref="R8515:R8578" si="644">100*(L8515/B8515-1)</f>
        <v>#DIV/0!</v>
      </c>
      <c r="S8515">
        <f t="shared" ref="S8515:S8578" si="645">IF(L8515&lt;D8515,1,0)</f>
        <v>0</v>
      </c>
      <c r="T8515">
        <f t="shared" ref="T8515:T8578" si="646">100*(L8515/C8515-1)</f>
        <v>-100</v>
      </c>
      <c r="U8515">
        <f t="shared" ref="U8515:U8578" si="647">IF(L8515=B8515,1,0)</f>
        <v>1</v>
      </c>
    </row>
    <row r="8516" spans="3:21" x14ac:dyDescent="0.15">
      <c r="C8516" s="1">
        <v>2448</v>
      </c>
      <c r="F8516" s="1"/>
      <c r="G8516" s="1"/>
      <c r="H8516" s="1"/>
      <c r="I8516" s="1"/>
      <c r="J8516" s="1"/>
      <c r="K8516" s="1"/>
      <c r="R8516" t="e">
        <f t="shared" si="644"/>
        <v>#DIV/0!</v>
      </c>
      <c r="S8516">
        <f t="shared" si="645"/>
        <v>0</v>
      </c>
      <c r="T8516">
        <f t="shared" si="646"/>
        <v>-100</v>
      </c>
      <c r="U8516">
        <f t="shared" si="647"/>
        <v>1</v>
      </c>
    </row>
    <row r="8517" spans="3:21" x14ac:dyDescent="0.15">
      <c r="C8517" s="1">
        <v>3189</v>
      </c>
      <c r="F8517" s="1"/>
      <c r="G8517" s="1"/>
      <c r="H8517" s="1"/>
      <c r="I8517" s="1"/>
      <c r="J8517" s="1"/>
      <c r="K8517" s="1"/>
      <c r="R8517" t="e">
        <f t="shared" si="644"/>
        <v>#DIV/0!</v>
      </c>
      <c r="S8517">
        <f t="shared" si="645"/>
        <v>0</v>
      </c>
      <c r="T8517">
        <f t="shared" si="646"/>
        <v>-100</v>
      </c>
      <c r="U8517">
        <f t="shared" si="647"/>
        <v>1</v>
      </c>
    </row>
    <row r="8518" spans="3:21" x14ac:dyDescent="0.15">
      <c r="C8518" s="1">
        <v>3184</v>
      </c>
      <c r="F8518" s="1"/>
      <c r="G8518" s="1"/>
      <c r="H8518" s="1"/>
      <c r="I8518" s="1"/>
      <c r="J8518" s="1"/>
      <c r="K8518" s="1"/>
      <c r="R8518" t="e">
        <f t="shared" si="644"/>
        <v>#DIV/0!</v>
      </c>
      <c r="S8518">
        <f t="shared" si="645"/>
        <v>0</v>
      </c>
      <c r="T8518">
        <f t="shared" si="646"/>
        <v>-100</v>
      </c>
      <c r="U8518">
        <f t="shared" si="647"/>
        <v>1</v>
      </c>
    </row>
    <row r="8519" spans="3:21" x14ac:dyDescent="0.15">
      <c r="C8519" s="1">
        <v>1754</v>
      </c>
      <c r="F8519" s="1"/>
      <c r="G8519" s="1"/>
      <c r="H8519" s="1"/>
      <c r="I8519" s="1"/>
      <c r="J8519" s="1"/>
      <c r="K8519" s="1"/>
      <c r="R8519" t="e">
        <f t="shared" si="644"/>
        <v>#DIV/0!</v>
      </c>
      <c r="S8519">
        <f t="shared" si="645"/>
        <v>0</v>
      </c>
      <c r="T8519">
        <f t="shared" si="646"/>
        <v>-100</v>
      </c>
      <c r="U8519">
        <f t="shared" si="647"/>
        <v>1</v>
      </c>
    </row>
    <row r="8520" spans="3:21" x14ac:dyDescent="0.15">
      <c r="C8520" s="1">
        <v>1617</v>
      </c>
      <c r="F8520" s="1"/>
      <c r="G8520" s="1"/>
      <c r="H8520" s="1"/>
      <c r="I8520" s="1"/>
      <c r="J8520" s="1"/>
      <c r="K8520" s="1"/>
      <c r="R8520" t="e">
        <f t="shared" si="644"/>
        <v>#DIV/0!</v>
      </c>
      <c r="S8520">
        <f t="shared" si="645"/>
        <v>0</v>
      </c>
      <c r="T8520">
        <f t="shared" si="646"/>
        <v>-100</v>
      </c>
      <c r="U8520">
        <f t="shared" si="647"/>
        <v>1</v>
      </c>
    </row>
    <row r="8521" spans="3:21" x14ac:dyDescent="0.15">
      <c r="C8521" s="1">
        <v>3201</v>
      </c>
      <c r="F8521" s="1"/>
      <c r="G8521" s="1"/>
      <c r="H8521" s="1"/>
      <c r="I8521" s="1"/>
      <c r="J8521" s="1"/>
      <c r="K8521" s="1"/>
      <c r="R8521" t="e">
        <f t="shared" si="644"/>
        <v>#DIV/0!</v>
      </c>
      <c r="S8521">
        <f t="shared" si="645"/>
        <v>0</v>
      </c>
      <c r="T8521">
        <f t="shared" si="646"/>
        <v>-100</v>
      </c>
      <c r="U8521">
        <f t="shared" si="647"/>
        <v>1</v>
      </c>
    </row>
    <row r="8522" spans="3:21" x14ac:dyDescent="0.15">
      <c r="C8522" s="1">
        <v>2165</v>
      </c>
      <c r="F8522" s="1"/>
      <c r="G8522" s="1"/>
      <c r="H8522" s="1"/>
      <c r="I8522" s="1"/>
      <c r="J8522" s="1"/>
      <c r="K8522" s="1"/>
      <c r="R8522" t="e">
        <f t="shared" si="644"/>
        <v>#DIV/0!</v>
      </c>
      <c r="S8522">
        <f t="shared" si="645"/>
        <v>0</v>
      </c>
      <c r="T8522">
        <f t="shared" si="646"/>
        <v>-100</v>
      </c>
      <c r="U8522">
        <f t="shared" si="647"/>
        <v>1</v>
      </c>
    </row>
    <row r="8523" spans="3:21" x14ac:dyDescent="0.15">
      <c r="C8523" s="1">
        <v>2311</v>
      </c>
      <c r="F8523" s="1"/>
      <c r="G8523" s="1"/>
      <c r="H8523" s="1"/>
      <c r="I8523" s="1"/>
      <c r="J8523" s="1"/>
      <c r="K8523" s="1"/>
      <c r="R8523" t="e">
        <f t="shared" si="644"/>
        <v>#DIV/0!</v>
      </c>
      <c r="S8523">
        <f t="shared" si="645"/>
        <v>0</v>
      </c>
      <c r="T8523">
        <f t="shared" si="646"/>
        <v>-100</v>
      </c>
      <c r="U8523">
        <f t="shared" si="647"/>
        <v>1</v>
      </c>
    </row>
    <row r="8524" spans="3:21" x14ac:dyDescent="0.15">
      <c r="C8524" s="1">
        <v>2534</v>
      </c>
      <c r="F8524" s="1"/>
      <c r="G8524" s="1"/>
      <c r="H8524" s="1"/>
      <c r="I8524" s="1"/>
      <c r="J8524" s="1"/>
      <c r="K8524" s="1"/>
      <c r="R8524" t="e">
        <f t="shared" si="644"/>
        <v>#DIV/0!</v>
      </c>
      <c r="S8524">
        <f t="shared" si="645"/>
        <v>0</v>
      </c>
      <c r="T8524">
        <f t="shared" si="646"/>
        <v>-100</v>
      </c>
      <c r="U8524">
        <f t="shared" si="647"/>
        <v>1</v>
      </c>
    </row>
    <row r="8525" spans="3:21" x14ac:dyDescent="0.15">
      <c r="C8525" s="1">
        <v>2759</v>
      </c>
      <c r="F8525" s="1"/>
      <c r="G8525" s="1"/>
      <c r="H8525" s="1"/>
      <c r="I8525" s="1"/>
      <c r="J8525" s="1"/>
      <c r="K8525" s="1"/>
      <c r="R8525" t="e">
        <f t="shared" si="644"/>
        <v>#DIV/0!</v>
      </c>
      <c r="S8525">
        <f t="shared" si="645"/>
        <v>0</v>
      </c>
      <c r="T8525">
        <f t="shared" si="646"/>
        <v>-100</v>
      </c>
      <c r="U8525">
        <f t="shared" si="647"/>
        <v>1</v>
      </c>
    </row>
    <row r="8526" spans="3:21" x14ac:dyDescent="0.15">
      <c r="C8526" s="1">
        <v>3420</v>
      </c>
      <c r="F8526" s="1"/>
      <c r="G8526" s="1"/>
      <c r="H8526" s="1"/>
      <c r="I8526" s="1"/>
      <c r="J8526" s="1"/>
      <c r="K8526" s="1"/>
      <c r="R8526" t="e">
        <f t="shared" si="644"/>
        <v>#DIV/0!</v>
      </c>
      <c r="S8526">
        <f t="shared" si="645"/>
        <v>0</v>
      </c>
      <c r="T8526">
        <f t="shared" si="646"/>
        <v>-100</v>
      </c>
      <c r="U8526">
        <f t="shared" si="647"/>
        <v>1</v>
      </c>
    </row>
    <row r="8527" spans="3:21" x14ac:dyDescent="0.15">
      <c r="C8527" s="1">
        <v>3147</v>
      </c>
      <c r="F8527" s="1"/>
      <c r="G8527" s="1"/>
      <c r="H8527" s="1"/>
      <c r="I8527" s="1"/>
      <c r="J8527" s="1"/>
      <c r="K8527" s="1"/>
      <c r="R8527" t="e">
        <f t="shared" si="644"/>
        <v>#DIV/0!</v>
      </c>
      <c r="S8527">
        <f t="shared" si="645"/>
        <v>0</v>
      </c>
      <c r="T8527">
        <f t="shared" si="646"/>
        <v>-100</v>
      </c>
      <c r="U8527">
        <f t="shared" si="647"/>
        <v>1</v>
      </c>
    </row>
    <row r="8528" spans="3:21" x14ac:dyDescent="0.15">
      <c r="C8528" s="1">
        <v>2482</v>
      </c>
      <c r="F8528" s="1"/>
      <c r="G8528" s="1"/>
      <c r="H8528" s="1"/>
      <c r="I8528" s="1"/>
      <c r="J8528" s="1"/>
      <c r="K8528" s="1"/>
      <c r="R8528" t="e">
        <f t="shared" si="644"/>
        <v>#DIV/0!</v>
      </c>
      <c r="S8528">
        <f t="shared" si="645"/>
        <v>0</v>
      </c>
      <c r="T8528">
        <f t="shared" si="646"/>
        <v>-100</v>
      </c>
      <c r="U8528">
        <f t="shared" si="647"/>
        <v>1</v>
      </c>
    </row>
    <row r="8529" spans="3:21" x14ac:dyDescent="0.15">
      <c r="C8529" s="1">
        <v>3176</v>
      </c>
      <c r="F8529" s="1"/>
      <c r="G8529" s="1"/>
      <c r="H8529" s="1"/>
      <c r="I8529" s="1"/>
      <c r="J8529" s="1"/>
      <c r="K8529" s="1"/>
      <c r="R8529" t="e">
        <f t="shared" si="644"/>
        <v>#DIV/0!</v>
      </c>
      <c r="S8529">
        <f t="shared" si="645"/>
        <v>0</v>
      </c>
      <c r="T8529">
        <f t="shared" si="646"/>
        <v>-100</v>
      </c>
      <c r="U8529">
        <f t="shared" si="647"/>
        <v>1</v>
      </c>
    </row>
    <row r="8530" spans="3:21" x14ac:dyDescent="0.15">
      <c r="C8530" s="1">
        <v>3496</v>
      </c>
      <c r="F8530" s="1"/>
      <c r="G8530" s="1"/>
      <c r="H8530" s="1"/>
      <c r="I8530" s="1"/>
      <c r="J8530" s="1"/>
      <c r="K8530" s="1"/>
      <c r="R8530" t="e">
        <f t="shared" si="644"/>
        <v>#DIV/0!</v>
      </c>
      <c r="S8530">
        <f t="shared" si="645"/>
        <v>0</v>
      </c>
      <c r="T8530">
        <f t="shared" si="646"/>
        <v>-100</v>
      </c>
      <c r="U8530">
        <f t="shared" si="647"/>
        <v>1</v>
      </c>
    </row>
    <row r="8531" spans="3:21" x14ac:dyDescent="0.15">
      <c r="C8531" s="1">
        <v>3584</v>
      </c>
      <c r="F8531" s="1"/>
      <c r="G8531" s="1"/>
      <c r="H8531" s="1"/>
      <c r="I8531" s="1"/>
      <c r="J8531" s="1"/>
      <c r="K8531" s="1"/>
      <c r="R8531" t="e">
        <f t="shared" si="644"/>
        <v>#DIV/0!</v>
      </c>
      <c r="S8531">
        <f t="shared" si="645"/>
        <v>0</v>
      </c>
      <c r="T8531">
        <f t="shared" si="646"/>
        <v>-100</v>
      </c>
      <c r="U8531">
        <f t="shared" si="647"/>
        <v>1</v>
      </c>
    </row>
    <row r="8532" spans="3:21" x14ac:dyDescent="0.15">
      <c r="C8532" s="1">
        <v>2331</v>
      </c>
      <c r="F8532" s="1"/>
      <c r="G8532" s="1"/>
      <c r="H8532" s="1"/>
      <c r="I8532" s="1"/>
      <c r="J8532" s="1"/>
      <c r="K8532" s="1"/>
      <c r="R8532" t="e">
        <f t="shared" si="644"/>
        <v>#DIV/0!</v>
      </c>
      <c r="S8532">
        <f t="shared" si="645"/>
        <v>0</v>
      </c>
      <c r="T8532">
        <f t="shared" si="646"/>
        <v>-100</v>
      </c>
      <c r="U8532">
        <f t="shared" si="647"/>
        <v>1</v>
      </c>
    </row>
    <row r="8533" spans="3:21" x14ac:dyDescent="0.15">
      <c r="C8533" s="1">
        <v>2866</v>
      </c>
      <c r="F8533" s="1"/>
      <c r="G8533" s="1"/>
      <c r="H8533" s="1"/>
      <c r="I8533" s="1"/>
      <c r="J8533" s="1"/>
      <c r="K8533" s="1"/>
      <c r="R8533" t="e">
        <f t="shared" si="644"/>
        <v>#DIV/0!</v>
      </c>
      <c r="S8533">
        <f t="shared" si="645"/>
        <v>0</v>
      </c>
      <c r="T8533">
        <f t="shared" si="646"/>
        <v>-100</v>
      </c>
      <c r="U8533">
        <f t="shared" si="647"/>
        <v>1</v>
      </c>
    </row>
    <row r="8534" spans="3:21" x14ac:dyDescent="0.15">
      <c r="C8534" s="1">
        <v>2804</v>
      </c>
      <c r="F8534" s="1"/>
      <c r="G8534" s="1"/>
      <c r="H8534" s="1"/>
      <c r="I8534" s="1"/>
      <c r="J8534" s="1"/>
      <c r="K8534" s="1"/>
      <c r="R8534" t="e">
        <f t="shared" si="644"/>
        <v>#DIV/0!</v>
      </c>
      <c r="S8534">
        <f t="shared" si="645"/>
        <v>0</v>
      </c>
      <c r="T8534">
        <f t="shared" si="646"/>
        <v>-100</v>
      </c>
      <c r="U8534">
        <f t="shared" si="647"/>
        <v>1</v>
      </c>
    </row>
    <row r="8535" spans="3:21" x14ac:dyDescent="0.15">
      <c r="C8535" s="1">
        <v>2549</v>
      </c>
      <c r="F8535" s="1"/>
      <c r="G8535" s="1"/>
      <c r="H8535" s="1"/>
      <c r="I8535" s="1"/>
      <c r="J8535" s="1"/>
      <c r="K8535" s="1"/>
      <c r="R8535" t="e">
        <f t="shared" si="644"/>
        <v>#DIV/0!</v>
      </c>
      <c r="S8535">
        <f t="shared" si="645"/>
        <v>0</v>
      </c>
      <c r="T8535">
        <f t="shared" si="646"/>
        <v>-100</v>
      </c>
      <c r="U8535">
        <f t="shared" si="647"/>
        <v>1</v>
      </c>
    </row>
    <row r="8536" spans="3:21" x14ac:dyDescent="0.15">
      <c r="C8536" s="1">
        <v>2462</v>
      </c>
      <c r="F8536" s="1"/>
      <c r="G8536" s="1"/>
      <c r="H8536" s="1"/>
      <c r="I8536" s="1"/>
      <c r="J8536" s="1"/>
      <c r="K8536" s="1"/>
      <c r="R8536" t="e">
        <f t="shared" si="644"/>
        <v>#DIV/0!</v>
      </c>
      <c r="S8536">
        <f t="shared" si="645"/>
        <v>0</v>
      </c>
      <c r="T8536">
        <f t="shared" si="646"/>
        <v>-100</v>
      </c>
      <c r="U8536">
        <f t="shared" si="647"/>
        <v>1</v>
      </c>
    </row>
    <row r="8537" spans="3:21" x14ac:dyDescent="0.15">
      <c r="C8537" s="1">
        <v>1872</v>
      </c>
      <c r="F8537" s="1"/>
      <c r="G8537" s="1"/>
      <c r="H8537" s="1"/>
      <c r="I8537" s="1"/>
      <c r="J8537" s="1"/>
      <c r="K8537" s="1"/>
      <c r="R8537" t="e">
        <f t="shared" si="644"/>
        <v>#DIV/0!</v>
      </c>
      <c r="S8537">
        <f t="shared" si="645"/>
        <v>0</v>
      </c>
      <c r="T8537">
        <f t="shared" si="646"/>
        <v>-100</v>
      </c>
      <c r="U8537">
        <f t="shared" si="647"/>
        <v>1</v>
      </c>
    </row>
    <row r="8538" spans="3:21" x14ac:dyDescent="0.15">
      <c r="C8538" s="1">
        <v>3009</v>
      </c>
      <c r="F8538" s="1"/>
      <c r="G8538" s="1"/>
      <c r="H8538" s="1"/>
      <c r="I8538" s="1"/>
      <c r="J8538" s="1"/>
      <c r="K8538" s="1"/>
      <c r="R8538" t="e">
        <f t="shared" si="644"/>
        <v>#DIV/0!</v>
      </c>
      <c r="S8538">
        <f t="shared" si="645"/>
        <v>0</v>
      </c>
      <c r="T8538">
        <f t="shared" si="646"/>
        <v>-100</v>
      </c>
      <c r="U8538">
        <f t="shared" si="647"/>
        <v>1</v>
      </c>
    </row>
    <row r="8539" spans="3:21" x14ac:dyDescent="0.15">
      <c r="C8539" s="1">
        <v>2320</v>
      </c>
      <c r="F8539" s="1"/>
      <c r="G8539" s="1"/>
      <c r="H8539" s="1"/>
      <c r="I8539" s="1"/>
      <c r="J8539" s="1"/>
      <c r="K8539" s="1"/>
      <c r="R8539" t="e">
        <f t="shared" si="644"/>
        <v>#DIV/0!</v>
      </c>
      <c r="S8539">
        <f t="shared" si="645"/>
        <v>0</v>
      </c>
      <c r="T8539">
        <f t="shared" si="646"/>
        <v>-100</v>
      </c>
      <c r="U8539">
        <f t="shared" si="647"/>
        <v>1</v>
      </c>
    </row>
    <row r="8540" spans="3:21" x14ac:dyDescent="0.15">
      <c r="C8540" s="1">
        <v>1944</v>
      </c>
      <c r="F8540" s="1"/>
      <c r="G8540" s="1"/>
      <c r="H8540" s="1"/>
      <c r="I8540" s="1"/>
      <c r="J8540" s="1"/>
      <c r="K8540" s="1"/>
      <c r="R8540" t="e">
        <f t="shared" si="644"/>
        <v>#DIV/0!</v>
      </c>
      <c r="S8540">
        <f t="shared" si="645"/>
        <v>0</v>
      </c>
      <c r="T8540">
        <f t="shared" si="646"/>
        <v>-100</v>
      </c>
      <c r="U8540">
        <f t="shared" si="647"/>
        <v>1</v>
      </c>
    </row>
    <row r="8541" spans="3:21" x14ac:dyDescent="0.15">
      <c r="C8541" s="1">
        <v>1732</v>
      </c>
      <c r="F8541" s="1"/>
      <c r="G8541" s="1"/>
      <c r="H8541" s="1"/>
      <c r="I8541" s="1"/>
      <c r="J8541" s="1"/>
      <c r="K8541" s="1"/>
      <c r="R8541" t="e">
        <f t="shared" si="644"/>
        <v>#DIV/0!</v>
      </c>
      <c r="S8541">
        <f t="shared" si="645"/>
        <v>0</v>
      </c>
      <c r="T8541">
        <f t="shared" si="646"/>
        <v>-100</v>
      </c>
      <c r="U8541">
        <f t="shared" si="647"/>
        <v>1</v>
      </c>
    </row>
    <row r="8542" spans="3:21" x14ac:dyDescent="0.15">
      <c r="C8542" s="1">
        <v>6182</v>
      </c>
      <c r="F8542" s="1"/>
      <c r="G8542" s="1"/>
      <c r="H8542" s="1"/>
      <c r="I8542" s="1"/>
      <c r="J8542" s="1"/>
      <c r="K8542" s="1"/>
      <c r="R8542" t="e">
        <f t="shared" si="644"/>
        <v>#DIV/0!</v>
      </c>
      <c r="S8542">
        <f t="shared" si="645"/>
        <v>0</v>
      </c>
      <c r="T8542">
        <f t="shared" si="646"/>
        <v>-100</v>
      </c>
      <c r="U8542">
        <f t="shared" si="647"/>
        <v>1</v>
      </c>
    </row>
    <row r="8543" spans="3:21" x14ac:dyDescent="0.15">
      <c r="C8543" s="1">
        <v>7608</v>
      </c>
      <c r="F8543" s="1"/>
      <c r="G8543" s="1"/>
      <c r="H8543" s="1"/>
      <c r="I8543" s="1"/>
      <c r="J8543" s="1"/>
      <c r="K8543" s="1"/>
      <c r="R8543" t="e">
        <f t="shared" si="644"/>
        <v>#DIV/0!</v>
      </c>
      <c r="S8543">
        <f t="shared" si="645"/>
        <v>0</v>
      </c>
      <c r="T8543">
        <f t="shared" si="646"/>
        <v>-100</v>
      </c>
      <c r="U8543">
        <f t="shared" si="647"/>
        <v>1</v>
      </c>
    </row>
    <row r="8544" spans="3:21" x14ac:dyDescent="0.15">
      <c r="C8544" s="1">
        <v>8012</v>
      </c>
      <c r="F8544" s="1"/>
      <c r="G8544" s="1"/>
      <c r="H8544" s="1"/>
      <c r="I8544" s="1"/>
      <c r="J8544" s="1"/>
      <c r="K8544" s="1"/>
      <c r="R8544" t="e">
        <f t="shared" si="644"/>
        <v>#DIV/0!</v>
      </c>
      <c r="S8544">
        <f t="shared" si="645"/>
        <v>0</v>
      </c>
      <c r="T8544">
        <f t="shared" si="646"/>
        <v>-100</v>
      </c>
      <c r="U8544">
        <f t="shared" si="647"/>
        <v>1</v>
      </c>
    </row>
    <row r="8545" spans="3:21" x14ac:dyDescent="0.15">
      <c r="C8545" s="1">
        <v>7905</v>
      </c>
      <c r="F8545" s="1"/>
      <c r="G8545" s="1"/>
      <c r="H8545" s="1"/>
      <c r="I8545" s="1"/>
      <c r="J8545" s="1"/>
      <c r="K8545" s="1"/>
      <c r="R8545" t="e">
        <f t="shared" si="644"/>
        <v>#DIV/0!</v>
      </c>
      <c r="S8545">
        <f t="shared" si="645"/>
        <v>0</v>
      </c>
      <c r="T8545">
        <f t="shared" si="646"/>
        <v>-100</v>
      </c>
      <c r="U8545">
        <f t="shared" si="647"/>
        <v>1</v>
      </c>
    </row>
    <row r="8546" spans="3:21" x14ac:dyDescent="0.15">
      <c r="C8546" s="1">
        <v>7430</v>
      </c>
      <c r="F8546" s="1"/>
      <c r="G8546" s="1"/>
      <c r="H8546" s="1"/>
      <c r="I8546" s="1"/>
      <c r="J8546" s="1"/>
      <c r="K8546" s="1"/>
      <c r="R8546" t="e">
        <f t="shared" si="644"/>
        <v>#DIV/0!</v>
      </c>
      <c r="S8546">
        <f t="shared" si="645"/>
        <v>0</v>
      </c>
      <c r="T8546">
        <f t="shared" si="646"/>
        <v>-100</v>
      </c>
      <c r="U8546">
        <f t="shared" si="647"/>
        <v>1</v>
      </c>
    </row>
    <row r="8547" spans="3:21" x14ac:dyDescent="0.15">
      <c r="C8547" s="1">
        <v>7168</v>
      </c>
      <c r="F8547" s="1"/>
      <c r="G8547" s="1"/>
      <c r="H8547" s="1"/>
      <c r="I8547" s="1"/>
      <c r="J8547" s="1"/>
      <c r="K8547" s="1"/>
      <c r="R8547" t="e">
        <f t="shared" si="644"/>
        <v>#DIV/0!</v>
      </c>
      <c r="S8547">
        <f t="shared" si="645"/>
        <v>0</v>
      </c>
      <c r="T8547">
        <f t="shared" si="646"/>
        <v>-100</v>
      </c>
      <c r="U8547">
        <f t="shared" si="647"/>
        <v>1</v>
      </c>
    </row>
    <row r="8548" spans="3:21" x14ac:dyDescent="0.15">
      <c r="C8548" s="1">
        <v>4749</v>
      </c>
      <c r="F8548" s="1"/>
      <c r="G8548" s="1"/>
      <c r="H8548" s="1"/>
      <c r="I8548" s="1"/>
      <c r="J8548" s="1"/>
      <c r="K8548" s="1"/>
      <c r="R8548" t="e">
        <f t="shared" si="644"/>
        <v>#DIV/0!</v>
      </c>
      <c r="S8548">
        <f t="shared" si="645"/>
        <v>0</v>
      </c>
      <c r="T8548">
        <f t="shared" si="646"/>
        <v>-100</v>
      </c>
      <c r="U8548">
        <f t="shared" si="647"/>
        <v>1</v>
      </c>
    </row>
    <row r="8549" spans="3:21" x14ac:dyDescent="0.15">
      <c r="C8549" s="1">
        <v>8921</v>
      </c>
      <c r="F8549" s="1"/>
      <c r="G8549" s="1"/>
      <c r="H8549" s="1"/>
      <c r="I8549" s="1"/>
      <c r="J8549" s="1"/>
      <c r="K8549" s="1"/>
      <c r="R8549" t="e">
        <f t="shared" si="644"/>
        <v>#DIV/0!</v>
      </c>
      <c r="S8549">
        <f t="shared" si="645"/>
        <v>0</v>
      </c>
      <c r="T8549">
        <f t="shared" si="646"/>
        <v>-100</v>
      </c>
      <c r="U8549">
        <f t="shared" si="647"/>
        <v>1</v>
      </c>
    </row>
    <row r="8550" spans="3:21" x14ac:dyDescent="0.15">
      <c r="C8550" s="1">
        <v>6883</v>
      </c>
      <c r="F8550" s="1"/>
      <c r="G8550" s="1"/>
      <c r="H8550" s="1"/>
      <c r="I8550" s="1"/>
      <c r="J8550" s="1"/>
      <c r="K8550" s="1"/>
      <c r="R8550" t="e">
        <f t="shared" si="644"/>
        <v>#DIV/0!</v>
      </c>
      <c r="S8550">
        <f t="shared" si="645"/>
        <v>0</v>
      </c>
      <c r="T8550">
        <f t="shared" si="646"/>
        <v>-100</v>
      </c>
      <c r="U8550">
        <f t="shared" si="647"/>
        <v>1</v>
      </c>
    </row>
    <row r="8551" spans="3:21" x14ac:dyDescent="0.15">
      <c r="C8551" s="1">
        <v>6826</v>
      </c>
      <c r="F8551" s="1"/>
      <c r="G8551" s="1"/>
      <c r="H8551" s="1"/>
      <c r="I8551" s="1"/>
      <c r="J8551" s="1"/>
      <c r="K8551" s="1"/>
      <c r="R8551" t="e">
        <f t="shared" si="644"/>
        <v>#DIV/0!</v>
      </c>
      <c r="S8551">
        <f t="shared" si="645"/>
        <v>0</v>
      </c>
      <c r="T8551">
        <f t="shared" si="646"/>
        <v>-100</v>
      </c>
      <c r="U8551">
        <f t="shared" si="647"/>
        <v>1</v>
      </c>
    </row>
    <row r="8552" spans="3:21" x14ac:dyDescent="0.15">
      <c r="C8552" s="1">
        <v>7389</v>
      </c>
      <c r="F8552" s="1"/>
      <c r="G8552" s="1"/>
      <c r="H8552" s="1"/>
      <c r="I8552" s="1"/>
      <c r="J8552" s="1"/>
      <c r="K8552" s="1"/>
      <c r="R8552" t="e">
        <f t="shared" si="644"/>
        <v>#DIV/0!</v>
      </c>
      <c r="S8552">
        <f t="shared" si="645"/>
        <v>0</v>
      </c>
      <c r="T8552">
        <f t="shared" si="646"/>
        <v>-100</v>
      </c>
      <c r="U8552">
        <f t="shared" si="647"/>
        <v>1</v>
      </c>
    </row>
    <row r="8553" spans="3:21" x14ac:dyDescent="0.15">
      <c r="C8553" s="1">
        <v>6329</v>
      </c>
      <c r="F8553" s="1"/>
      <c r="G8553" s="1"/>
      <c r="H8553" s="1"/>
      <c r="I8553" s="1"/>
      <c r="J8553" s="1"/>
      <c r="K8553" s="1"/>
      <c r="R8553" t="e">
        <f t="shared" si="644"/>
        <v>#DIV/0!</v>
      </c>
      <c r="S8553">
        <f t="shared" si="645"/>
        <v>0</v>
      </c>
      <c r="T8553">
        <f t="shared" si="646"/>
        <v>-100</v>
      </c>
      <c r="U8553">
        <f t="shared" si="647"/>
        <v>1</v>
      </c>
    </row>
    <row r="8554" spans="3:21" x14ac:dyDescent="0.15">
      <c r="C8554" s="1">
        <v>5349</v>
      </c>
      <c r="F8554" s="1"/>
      <c r="G8554" s="1"/>
      <c r="H8554" s="1"/>
      <c r="I8554" s="1"/>
      <c r="J8554" s="1"/>
      <c r="K8554" s="1"/>
      <c r="R8554" t="e">
        <f t="shared" si="644"/>
        <v>#DIV/0!</v>
      </c>
      <c r="S8554">
        <f t="shared" si="645"/>
        <v>0</v>
      </c>
      <c r="T8554">
        <f t="shared" si="646"/>
        <v>-100</v>
      </c>
      <c r="U8554">
        <f t="shared" si="647"/>
        <v>1</v>
      </c>
    </row>
    <row r="8555" spans="3:21" x14ac:dyDescent="0.15">
      <c r="C8555" s="1">
        <v>4601</v>
      </c>
      <c r="F8555" s="1"/>
      <c r="G8555" s="1"/>
      <c r="H8555" s="1"/>
      <c r="I8555" s="1"/>
      <c r="J8555" s="1"/>
      <c r="K8555" s="1"/>
      <c r="R8555" t="e">
        <f t="shared" si="644"/>
        <v>#DIV/0!</v>
      </c>
      <c r="S8555">
        <f t="shared" si="645"/>
        <v>0</v>
      </c>
      <c r="T8555">
        <f t="shared" si="646"/>
        <v>-100</v>
      </c>
      <c r="U8555">
        <f t="shared" si="647"/>
        <v>1</v>
      </c>
    </row>
    <row r="8556" spans="3:21" x14ac:dyDescent="0.15">
      <c r="C8556" s="1">
        <v>4839</v>
      </c>
      <c r="F8556" s="1"/>
      <c r="G8556" s="1"/>
      <c r="H8556" s="1"/>
      <c r="I8556" s="1"/>
      <c r="J8556" s="1"/>
      <c r="K8556" s="1"/>
      <c r="R8556" t="e">
        <f t="shared" si="644"/>
        <v>#DIV/0!</v>
      </c>
      <c r="S8556">
        <f t="shared" si="645"/>
        <v>0</v>
      </c>
      <c r="T8556">
        <f t="shared" si="646"/>
        <v>-100</v>
      </c>
      <c r="U8556">
        <f t="shared" si="647"/>
        <v>1</v>
      </c>
    </row>
    <row r="8557" spans="3:21" x14ac:dyDescent="0.15">
      <c r="C8557" s="1">
        <v>6717</v>
      </c>
      <c r="F8557" s="1"/>
      <c r="G8557" s="1"/>
      <c r="H8557" s="1"/>
      <c r="I8557" s="1"/>
      <c r="J8557" s="1"/>
      <c r="K8557" s="1"/>
      <c r="R8557" t="e">
        <f t="shared" si="644"/>
        <v>#DIV/0!</v>
      </c>
      <c r="S8557">
        <f t="shared" si="645"/>
        <v>0</v>
      </c>
      <c r="T8557">
        <f t="shared" si="646"/>
        <v>-100</v>
      </c>
      <c r="U8557">
        <f t="shared" si="647"/>
        <v>1</v>
      </c>
    </row>
    <row r="8558" spans="3:21" x14ac:dyDescent="0.15">
      <c r="C8558" s="1">
        <v>6872</v>
      </c>
      <c r="F8558" s="1"/>
      <c r="G8558" s="1"/>
      <c r="H8558" s="1"/>
      <c r="I8558" s="1"/>
      <c r="J8558" s="1"/>
      <c r="K8558" s="1"/>
      <c r="R8558" t="e">
        <f t="shared" si="644"/>
        <v>#DIV/0!</v>
      </c>
      <c r="S8558">
        <f t="shared" si="645"/>
        <v>0</v>
      </c>
      <c r="T8558">
        <f t="shared" si="646"/>
        <v>-100</v>
      </c>
      <c r="U8558">
        <f t="shared" si="647"/>
        <v>1</v>
      </c>
    </row>
    <row r="8559" spans="3:21" x14ac:dyDescent="0.15">
      <c r="C8559" s="1">
        <v>8136</v>
      </c>
      <c r="F8559" s="1"/>
      <c r="G8559" s="1"/>
      <c r="H8559" s="1"/>
      <c r="I8559" s="1"/>
      <c r="J8559" s="1"/>
      <c r="K8559" s="1"/>
      <c r="R8559" t="e">
        <f t="shared" si="644"/>
        <v>#DIV/0!</v>
      </c>
      <c r="S8559">
        <f t="shared" si="645"/>
        <v>0</v>
      </c>
      <c r="T8559">
        <f t="shared" si="646"/>
        <v>-100</v>
      </c>
      <c r="U8559">
        <f t="shared" si="647"/>
        <v>1</v>
      </c>
    </row>
    <row r="8560" spans="3:21" x14ac:dyDescent="0.15">
      <c r="C8560" s="1">
        <v>6177</v>
      </c>
      <c r="F8560" s="1"/>
      <c r="G8560" s="1"/>
      <c r="H8560" s="1"/>
      <c r="I8560" s="1"/>
      <c r="J8560" s="1"/>
      <c r="K8560" s="1"/>
      <c r="R8560" t="e">
        <f t="shared" si="644"/>
        <v>#DIV/0!</v>
      </c>
      <c r="S8560">
        <f t="shared" si="645"/>
        <v>0</v>
      </c>
      <c r="T8560">
        <f t="shared" si="646"/>
        <v>-100</v>
      </c>
      <c r="U8560">
        <f t="shared" si="647"/>
        <v>1</v>
      </c>
    </row>
    <row r="8561" spans="3:21" x14ac:dyDescent="0.15">
      <c r="C8561" s="1">
        <v>6962</v>
      </c>
      <c r="F8561" s="1"/>
      <c r="G8561" s="1"/>
      <c r="H8561" s="1"/>
      <c r="I8561" s="1"/>
      <c r="J8561" s="1"/>
      <c r="K8561" s="1"/>
      <c r="R8561" t="e">
        <f t="shared" si="644"/>
        <v>#DIV/0!</v>
      </c>
      <c r="S8561">
        <f t="shared" si="645"/>
        <v>0</v>
      </c>
      <c r="T8561">
        <f t="shared" si="646"/>
        <v>-100</v>
      </c>
      <c r="U8561">
        <f t="shared" si="647"/>
        <v>1</v>
      </c>
    </row>
    <row r="8562" spans="3:21" x14ac:dyDescent="0.15">
      <c r="C8562" s="1">
        <v>6550</v>
      </c>
      <c r="F8562" s="1"/>
      <c r="G8562" s="1"/>
      <c r="H8562" s="1"/>
      <c r="I8562" s="1"/>
      <c r="J8562" s="1"/>
      <c r="K8562" s="1"/>
      <c r="R8562" t="e">
        <f t="shared" si="644"/>
        <v>#DIV/0!</v>
      </c>
      <c r="S8562">
        <f t="shared" si="645"/>
        <v>0</v>
      </c>
      <c r="T8562">
        <f t="shared" si="646"/>
        <v>-100</v>
      </c>
      <c r="U8562">
        <f t="shared" si="647"/>
        <v>1</v>
      </c>
    </row>
    <row r="8563" spans="3:21" x14ac:dyDescent="0.15">
      <c r="C8563" s="1">
        <v>6700</v>
      </c>
      <c r="F8563" s="1"/>
      <c r="G8563" s="1"/>
      <c r="H8563" s="1"/>
      <c r="I8563" s="1"/>
      <c r="J8563" s="1"/>
      <c r="K8563" s="1"/>
      <c r="R8563" t="e">
        <f t="shared" si="644"/>
        <v>#DIV/0!</v>
      </c>
      <c r="S8563">
        <f t="shared" si="645"/>
        <v>0</v>
      </c>
      <c r="T8563">
        <f t="shared" si="646"/>
        <v>-100</v>
      </c>
      <c r="U8563">
        <f t="shared" si="647"/>
        <v>1</v>
      </c>
    </row>
    <row r="8564" spans="3:21" x14ac:dyDescent="0.15">
      <c r="C8564" s="1">
        <v>7116</v>
      </c>
      <c r="F8564" s="1"/>
      <c r="G8564" s="1"/>
      <c r="H8564" s="1"/>
      <c r="I8564" s="1"/>
      <c r="J8564" s="1"/>
      <c r="K8564" s="1"/>
      <c r="R8564" t="e">
        <f t="shared" si="644"/>
        <v>#DIV/0!</v>
      </c>
      <c r="S8564">
        <f t="shared" si="645"/>
        <v>0</v>
      </c>
      <c r="T8564">
        <f t="shared" si="646"/>
        <v>-100</v>
      </c>
      <c r="U8564">
        <f t="shared" si="647"/>
        <v>1</v>
      </c>
    </row>
    <row r="8565" spans="3:21" x14ac:dyDescent="0.15">
      <c r="C8565" s="1">
        <v>7461</v>
      </c>
      <c r="F8565" s="1"/>
      <c r="G8565" s="1"/>
      <c r="H8565" s="1"/>
      <c r="I8565" s="1"/>
      <c r="J8565" s="1"/>
      <c r="K8565" s="1"/>
      <c r="R8565" t="e">
        <f t="shared" si="644"/>
        <v>#DIV/0!</v>
      </c>
      <c r="S8565">
        <f t="shared" si="645"/>
        <v>0</v>
      </c>
      <c r="T8565">
        <f t="shared" si="646"/>
        <v>-100</v>
      </c>
      <c r="U8565">
        <f t="shared" si="647"/>
        <v>1</v>
      </c>
    </row>
    <row r="8566" spans="3:21" x14ac:dyDescent="0.15">
      <c r="C8566" s="1">
        <v>8800</v>
      </c>
      <c r="F8566" s="1"/>
      <c r="G8566" s="1"/>
      <c r="H8566" s="1"/>
      <c r="I8566" s="1"/>
      <c r="J8566" s="1"/>
      <c r="K8566" s="1"/>
      <c r="R8566" t="e">
        <f t="shared" si="644"/>
        <v>#DIV/0!</v>
      </c>
      <c r="S8566">
        <f t="shared" si="645"/>
        <v>0</v>
      </c>
      <c r="T8566">
        <f t="shared" si="646"/>
        <v>-100</v>
      </c>
      <c r="U8566">
        <f t="shared" si="647"/>
        <v>1</v>
      </c>
    </row>
    <row r="8567" spans="3:21" x14ac:dyDescent="0.15">
      <c r="C8567" s="1">
        <v>7455</v>
      </c>
      <c r="F8567" s="1"/>
      <c r="G8567" s="1"/>
      <c r="H8567" s="1"/>
      <c r="I8567" s="1"/>
      <c r="J8567" s="1"/>
      <c r="K8567" s="1"/>
      <c r="R8567" t="e">
        <f t="shared" si="644"/>
        <v>#DIV/0!</v>
      </c>
      <c r="S8567">
        <f t="shared" si="645"/>
        <v>0</v>
      </c>
      <c r="T8567">
        <f t="shared" si="646"/>
        <v>-100</v>
      </c>
      <c r="U8567">
        <f t="shared" si="647"/>
        <v>1</v>
      </c>
    </row>
    <row r="8568" spans="3:21" x14ac:dyDescent="0.15">
      <c r="C8568" s="1">
        <v>7353</v>
      </c>
      <c r="F8568" s="1"/>
      <c r="G8568" s="1"/>
      <c r="H8568" s="1"/>
      <c r="I8568" s="1"/>
      <c r="J8568" s="1"/>
      <c r="K8568" s="1"/>
      <c r="R8568" t="e">
        <f t="shared" si="644"/>
        <v>#DIV/0!</v>
      </c>
      <c r="S8568">
        <f t="shared" si="645"/>
        <v>0</v>
      </c>
      <c r="T8568">
        <f t="shared" si="646"/>
        <v>-100</v>
      </c>
      <c r="U8568">
        <f t="shared" si="647"/>
        <v>1</v>
      </c>
    </row>
    <row r="8569" spans="3:21" x14ac:dyDescent="0.15">
      <c r="C8569" s="1">
        <v>8960</v>
      </c>
      <c r="F8569" s="1"/>
      <c r="G8569" s="1"/>
      <c r="H8569" s="1"/>
      <c r="I8569" s="1"/>
      <c r="J8569" s="1"/>
      <c r="K8569" s="1"/>
      <c r="R8569" t="e">
        <f t="shared" si="644"/>
        <v>#DIV/0!</v>
      </c>
      <c r="S8569">
        <f t="shared" si="645"/>
        <v>0</v>
      </c>
      <c r="T8569">
        <f t="shared" si="646"/>
        <v>-100</v>
      </c>
      <c r="U8569">
        <f t="shared" si="647"/>
        <v>1</v>
      </c>
    </row>
    <row r="8570" spans="3:21" x14ac:dyDescent="0.15">
      <c r="C8570" s="1">
        <v>6507</v>
      </c>
      <c r="F8570" s="1"/>
      <c r="G8570" s="1"/>
      <c r="H8570" s="1"/>
      <c r="I8570" s="1"/>
      <c r="J8570" s="1"/>
      <c r="K8570" s="1"/>
      <c r="R8570" t="e">
        <f t="shared" si="644"/>
        <v>#DIV/0!</v>
      </c>
      <c r="S8570">
        <f t="shared" si="645"/>
        <v>0</v>
      </c>
      <c r="T8570">
        <f t="shared" si="646"/>
        <v>-100</v>
      </c>
      <c r="U8570">
        <f t="shared" si="647"/>
        <v>1</v>
      </c>
    </row>
    <row r="8571" spans="3:21" x14ac:dyDescent="0.15">
      <c r="C8571" s="1">
        <v>5649</v>
      </c>
      <c r="F8571" s="1"/>
      <c r="G8571" s="1"/>
      <c r="H8571" s="1"/>
      <c r="I8571" s="1"/>
      <c r="J8571" s="1"/>
      <c r="K8571" s="1"/>
      <c r="R8571" t="e">
        <f t="shared" si="644"/>
        <v>#DIV/0!</v>
      </c>
      <c r="S8571">
        <f t="shared" si="645"/>
        <v>0</v>
      </c>
      <c r="T8571">
        <f t="shared" si="646"/>
        <v>-100</v>
      </c>
      <c r="U8571">
        <f t="shared" si="647"/>
        <v>1</v>
      </c>
    </row>
    <row r="8572" spans="3:21" x14ac:dyDescent="0.15">
      <c r="C8572" s="1">
        <v>8260</v>
      </c>
      <c r="F8572" s="1"/>
      <c r="G8572" s="1"/>
      <c r="H8572" s="1"/>
      <c r="I8572" s="1"/>
      <c r="J8572" s="1"/>
      <c r="K8572" s="1"/>
      <c r="R8572" t="e">
        <f t="shared" si="644"/>
        <v>#DIV/0!</v>
      </c>
      <c r="S8572">
        <f t="shared" si="645"/>
        <v>0</v>
      </c>
      <c r="T8572">
        <f t="shared" si="646"/>
        <v>-100</v>
      </c>
      <c r="U8572">
        <f t="shared" si="647"/>
        <v>1</v>
      </c>
    </row>
    <row r="8573" spans="3:21" x14ac:dyDescent="0.15">
      <c r="C8573" s="1">
        <v>7813</v>
      </c>
      <c r="F8573" s="1"/>
      <c r="G8573" s="1"/>
      <c r="H8573" s="1"/>
      <c r="I8573" s="1"/>
      <c r="J8573" s="1"/>
      <c r="K8573" s="1"/>
      <c r="R8573" t="e">
        <f t="shared" si="644"/>
        <v>#DIV/0!</v>
      </c>
      <c r="S8573">
        <f t="shared" si="645"/>
        <v>0</v>
      </c>
      <c r="T8573">
        <f t="shared" si="646"/>
        <v>-100</v>
      </c>
      <c r="U8573">
        <f t="shared" si="647"/>
        <v>1</v>
      </c>
    </row>
    <row r="8574" spans="3:21" x14ac:dyDescent="0.15">
      <c r="C8574" s="1">
        <v>7942</v>
      </c>
      <c r="F8574" s="1"/>
      <c r="G8574" s="1"/>
      <c r="H8574" s="1"/>
      <c r="I8574" s="1"/>
      <c r="J8574" s="1"/>
      <c r="K8574" s="1"/>
      <c r="R8574" t="e">
        <f t="shared" si="644"/>
        <v>#DIV/0!</v>
      </c>
      <c r="S8574">
        <f t="shared" si="645"/>
        <v>0</v>
      </c>
      <c r="T8574">
        <f t="shared" si="646"/>
        <v>-100</v>
      </c>
      <c r="U8574">
        <f t="shared" si="647"/>
        <v>1</v>
      </c>
    </row>
    <row r="8575" spans="3:21" x14ac:dyDescent="0.15">
      <c r="C8575" s="1">
        <v>9894</v>
      </c>
      <c r="F8575" s="1"/>
      <c r="G8575" s="1"/>
      <c r="H8575" s="1"/>
      <c r="I8575" s="1"/>
      <c r="J8575" s="1"/>
      <c r="K8575" s="1"/>
      <c r="R8575" t="e">
        <f t="shared" si="644"/>
        <v>#DIV/0!</v>
      </c>
      <c r="S8575">
        <f t="shared" si="645"/>
        <v>0</v>
      </c>
      <c r="T8575">
        <f t="shared" si="646"/>
        <v>-100</v>
      </c>
      <c r="U8575">
        <f t="shared" si="647"/>
        <v>1</v>
      </c>
    </row>
    <row r="8576" spans="3:21" x14ac:dyDescent="0.15">
      <c r="C8576" s="1">
        <v>9075</v>
      </c>
      <c r="F8576" s="1"/>
      <c r="G8576" s="1"/>
      <c r="H8576" s="1"/>
      <c r="I8576" s="1"/>
      <c r="J8576" s="1"/>
      <c r="K8576" s="1"/>
      <c r="R8576" t="e">
        <f t="shared" si="644"/>
        <v>#DIV/0!</v>
      </c>
      <c r="S8576">
        <f t="shared" si="645"/>
        <v>0</v>
      </c>
      <c r="T8576">
        <f t="shared" si="646"/>
        <v>-100</v>
      </c>
      <c r="U8576">
        <f t="shared" si="647"/>
        <v>1</v>
      </c>
    </row>
    <row r="8577" spans="3:21" x14ac:dyDescent="0.15">
      <c r="C8577" s="1">
        <v>7636</v>
      </c>
      <c r="F8577" s="1"/>
      <c r="G8577" s="1"/>
      <c r="H8577" s="1"/>
      <c r="I8577" s="1"/>
      <c r="J8577" s="1"/>
      <c r="K8577" s="1"/>
      <c r="R8577" t="e">
        <f t="shared" si="644"/>
        <v>#DIV/0!</v>
      </c>
      <c r="S8577">
        <f t="shared" si="645"/>
        <v>0</v>
      </c>
      <c r="T8577">
        <f t="shared" si="646"/>
        <v>-100</v>
      </c>
      <c r="U8577">
        <f t="shared" si="647"/>
        <v>1</v>
      </c>
    </row>
    <row r="8578" spans="3:21" x14ac:dyDescent="0.15">
      <c r="C8578" s="1">
        <v>12520</v>
      </c>
      <c r="F8578" s="1"/>
      <c r="G8578" s="1"/>
      <c r="H8578" s="1"/>
      <c r="I8578" s="1"/>
      <c r="J8578" s="1"/>
      <c r="K8578" s="1"/>
      <c r="R8578" t="e">
        <f t="shared" si="644"/>
        <v>#DIV/0!</v>
      </c>
      <c r="S8578">
        <f t="shared" si="645"/>
        <v>0</v>
      </c>
      <c r="T8578">
        <f t="shared" si="646"/>
        <v>-100</v>
      </c>
      <c r="U8578">
        <f t="shared" si="647"/>
        <v>1</v>
      </c>
    </row>
    <row r="8579" spans="3:21" x14ac:dyDescent="0.15">
      <c r="C8579" s="1">
        <v>11476</v>
      </c>
      <c r="F8579" s="1"/>
      <c r="G8579" s="1"/>
      <c r="H8579" s="1"/>
      <c r="I8579" s="1"/>
      <c r="J8579" s="1"/>
      <c r="K8579" s="1"/>
      <c r="R8579" t="e">
        <f t="shared" ref="R8579:R8642" si="648">100*(L8579/B8579-1)</f>
        <v>#DIV/0!</v>
      </c>
      <c r="S8579">
        <f t="shared" ref="S8579:S8642" si="649">IF(L8579&lt;D8579,1,0)</f>
        <v>0</v>
      </c>
      <c r="T8579">
        <f t="shared" ref="T8579:T8642" si="650">100*(L8579/C8579-1)</f>
        <v>-100</v>
      </c>
      <c r="U8579">
        <f t="shared" ref="U8579:U8642" si="651">IF(L8579=B8579,1,0)</f>
        <v>1</v>
      </c>
    </row>
    <row r="8580" spans="3:21" x14ac:dyDescent="0.15">
      <c r="C8580" s="1">
        <v>10383</v>
      </c>
      <c r="F8580" s="1"/>
      <c r="G8580" s="1"/>
      <c r="H8580" s="1"/>
      <c r="I8580" s="1"/>
      <c r="J8580" s="1"/>
      <c r="K8580" s="1"/>
      <c r="R8580" t="e">
        <f t="shared" si="648"/>
        <v>#DIV/0!</v>
      </c>
      <c r="S8580">
        <f t="shared" si="649"/>
        <v>0</v>
      </c>
      <c r="T8580">
        <f t="shared" si="650"/>
        <v>-100</v>
      </c>
      <c r="U8580">
        <f t="shared" si="651"/>
        <v>1</v>
      </c>
    </row>
    <row r="8581" spans="3:21" x14ac:dyDescent="0.15">
      <c r="C8581" s="1">
        <v>9317</v>
      </c>
      <c r="F8581" s="1"/>
      <c r="G8581" s="1"/>
      <c r="H8581" s="1"/>
      <c r="I8581" s="1"/>
      <c r="J8581" s="1"/>
      <c r="K8581" s="1"/>
      <c r="R8581" t="e">
        <f t="shared" si="648"/>
        <v>#DIV/0!</v>
      </c>
      <c r="S8581">
        <f t="shared" si="649"/>
        <v>0</v>
      </c>
      <c r="T8581">
        <f t="shared" si="650"/>
        <v>-100</v>
      </c>
      <c r="U8581">
        <f t="shared" si="651"/>
        <v>1</v>
      </c>
    </row>
    <row r="8582" spans="3:21" x14ac:dyDescent="0.15">
      <c r="C8582" s="1">
        <v>12392</v>
      </c>
      <c r="F8582" s="1"/>
      <c r="G8582" s="1"/>
      <c r="H8582" s="1"/>
      <c r="I8582" s="1"/>
      <c r="J8582" s="1"/>
      <c r="K8582" s="1"/>
      <c r="R8582" t="e">
        <f t="shared" si="648"/>
        <v>#DIV/0!</v>
      </c>
      <c r="S8582">
        <f t="shared" si="649"/>
        <v>0</v>
      </c>
      <c r="T8582">
        <f t="shared" si="650"/>
        <v>-100</v>
      </c>
      <c r="U8582">
        <f t="shared" si="651"/>
        <v>1</v>
      </c>
    </row>
    <row r="8583" spans="3:21" x14ac:dyDescent="0.15">
      <c r="C8583" s="1">
        <v>10872</v>
      </c>
      <c r="F8583" s="1"/>
      <c r="G8583" s="1"/>
      <c r="H8583" s="1"/>
      <c r="I8583" s="1"/>
      <c r="J8583" s="1"/>
      <c r="K8583" s="1"/>
      <c r="R8583" t="e">
        <f t="shared" si="648"/>
        <v>#DIV/0!</v>
      </c>
      <c r="S8583">
        <f t="shared" si="649"/>
        <v>0</v>
      </c>
      <c r="T8583">
        <f t="shared" si="650"/>
        <v>-100</v>
      </c>
      <c r="U8583">
        <f t="shared" si="651"/>
        <v>1</v>
      </c>
    </row>
    <row r="8584" spans="3:21" x14ac:dyDescent="0.15">
      <c r="C8584" s="1">
        <v>15901</v>
      </c>
      <c r="F8584" s="1"/>
      <c r="G8584" s="1"/>
      <c r="H8584" s="1"/>
      <c r="I8584" s="1"/>
      <c r="J8584" s="1"/>
      <c r="K8584" s="1"/>
      <c r="R8584" t="e">
        <f t="shared" si="648"/>
        <v>#DIV/0!</v>
      </c>
      <c r="S8584">
        <f t="shared" si="649"/>
        <v>0</v>
      </c>
      <c r="T8584">
        <f t="shared" si="650"/>
        <v>-100</v>
      </c>
      <c r="U8584">
        <f t="shared" si="651"/>
        <v>1</v>
      </c>
    </row>
    <row r="8585" spans="3:21" x14ac:dyDescent="0.15">
      <c r="C8585" s="1">
        <v>12373</v>
      </c>
      <c r="F8585" s="1"/>
      <c r="G8585" s="1"/>
      <c r="H8585" s="1"/>
      <c r="I8585" s="1"/>
      <c r="J8585" s="1"/>
      <c r="K8585" s="1"/>
      <c r="R8585" t="e">
        <f t="shared" si="648"/>
        <v>#DIV/0!</v>
      </c>
      <c r="S8585">
        <f t="shared" si="649"/>
        <v>0</v>
      </c>
      <c r="T8585">
        <f t="shared" si="650"/>
        <v>-100</v>
      </c>
      <c r="U8585">
        <f t="shared" si="651"/>
        <v>1</v>
      </c>
    </row>
    <row r="8586" spans="3:21" x14ac:dyDescent="0.15">
      <c r="C8586" s="1">
        <v>10545</v>
      </c>
      <c r="F8586" s="1"/>
      <c r="G8586" s="1"/>
      <c r="H8586" s="1"/>
      <c r="I8586" s="1"/>
      <c r="J8586" s="1"/>
      <c r="K8586" s="1"/>
      <c r="R8586" t="e">
        <f t="shared" si="648"/>
        <v>#DIV/0!</v>
      </c>
      <c r="S8586">
        <f t="shared" si="649"/>
        <v>0</v>
      </c>
      <c r="T8586">
        <f t="shared" si="650"/>
        <v>-100</v>
      </c>
      <c r="U8586">
        <f t="shared" si="651"/>
        <v>1</v>
      </c>
    </row>
    <row r="8587" spans="3:21" x14ac:dyDescent="0.15">
      <c r="C8587" s="1">
        <v>15505</v>
      </c>
      <c r="F8587" s="1"/>
      <c r="G8587" s="1"/>
      <c r="H8587" s="1"/>
      <c r="I8587" s="1"/>
      <c r="J8587" s="1"/>
      <c r="K8587" s="1"/>
      <c r="R8587" t="e">
        <f t="shared" si="648"/>
        <v>#DIV/0!</v>
      </c>
      <c r="S8587">
        <f t="shared" si="649"/>
        <v>0</v>
      </c>
      <c r="T8587">
        <f t="shared" si="650"/>
        <v>-100</v>
      </c>
      <c r="U8587">
        <f t="shared" si="651"/>
        <v>1</v>
      </c>
    </row>
    <row r="8588" spans="3:21" x14ac:dyDescent="0.15">
      <c r="C8588" s="1">
        <v>11501</v>
      </c>
      <c r="F8588" s="1"/>
      <c r="G8588" s="1"/>
      <c r="H8588" s="1"/>
      <c r="I8588" s="1"/>
      <c r="J8588" s="1"/>
      <c r="K8588" s="1"/>
      <c r="R8588" t="e">
        <f t="shared" si="648"/>
        <v>#DIV/0!</v>
      </c>
      <c r="S8588">
        <f t="shared" si="649"/>
        <v>0</v>
      </c>
      <c r="T8588">
        <f t="shared" si="650"/>
        <v>-100</v>
      </c>
      <c r="U8588">
        <f t="shared" si="651"/>
        <v>1</v>
      </c>
    </row>
    <row r="8589" spans="3:21" x14ac:dyDescent="0.15">
      <c r="C8589" s="1">
        <v>11342</v>
      </c>
      <c r="F8589" s="1"/>
      <c r="G8589" s="1"/>
      <c r="H8589" s="1"/>
      <c r="I8589" s="1"/>
      <c r="J8589" s="1"/>
      <c r="K8589" s="1"/>
      <c r="R8589" t="e">
        <f t="shared" si="648"/>
        <v>#DIV/0!</v>
      </c>
      <c r="S8589">
        <f t="shared" si="649"/>
        <v>0</v>
      </c>
      <c r="T8589">
        <f t="shared" si="650"/>
        <v>-100</v>
      </c>
      <c r="U8589">
        <f t="shared" si="651"/>
        <v>1</v>
      </c>
    </row>
    <row r="8590" spans="3:21" x14ac:dyDescent="0.15">
      <c r="C8590" s="1">
        <v>10906</v>
      </c>
      <c r="F8590" s="1"/>
      <c r="G8590" s="1"/>
      <c r="H8590" s="1"/>
      <c r="I8590" s="1"/>
      <c r="J8590" s="1"/>
      <c r="K8590" s="1"/>
      <c r="R8590" t="e">
        <f t="shared" si="648"/>
        <v>#DIV/0!</v>
      </c>
      <c r="S8590">
        <f t="shared" si="649"/>
        <v>0</v>
      </c>
      <c r="T8590">
        <f t="shared" si="650"/>
        <v>-100</v>
      </c>
      <c r="U8590">
        <f t="shared" si="651"/>
        <v>1</v>
      </c>
    </row>
    <row r="8591" spans="3:21" x14ac:dyDescent="0.15">
      <c r="C8591" s="1">
        <v>11669</v>
      </c>
      <c r="F8591" s="1"/>
      <c r="G8591" s="1"/>
      <c r="H8591" s="1"/>
      <c r="I8591" s="1"/>
      <c r="J8591" s="1"/>
      <c r="K8591" s="1"/>
      <c r="R8591" t="e">
        <f t="shared" si="648"/>
        <v>#DIV/0!</v>
      </c>
      <c r="S8591">
        <f t="shared" si="649"/>
        <v>0</v>
      </c>
      <c r="T8591">
        <f t="shared" si="650"/>
        <v>-100</v>
      </c>
      <c r="U8591">
        <f t="shared" si="651"/>
        <v>1</v>
      </c>
    </row>
    <row r="8592" spans="3:21" x14ac:dyDescent="0.15">
      <c r="C8592" s="1">
        <v>80063</v>
      </c>
      <c r="F8592" s="1"/>
      <c r="G8592" s="1"/>
      <c r="H8592" s="1"/>
      <c r="I8592" s="1"/>
      <c r="J8592" s="1"/>
      <c r="K8592" s="1"/>
      <c r="R8592" t="e">
        <f t="shared" si="648"/>
        <v>#DIV/0!</v>
      </c>
      <c r="S8592">
        <f t="shared" si="649"/>
        <v>0</v>
      </c>
      <c r="T8592">
        <f t="shared" si="650"/>
        <v>-100</v>
      </c>
      <c r="U8592">
        <f t="shared" si="651"/>
        <v>1</v>
      </c>
    </row>
    <row r="8593" spans="3:21" x14ac:dyDescent="0.15">
      <c r="C8593" s="1">
        <v>76760</v>
      </c>
      <c r="F8593" s="1"/>
      <c r="G8593" s="1"/>
      <c r="H8593" s="1"/>
      <c r="I8593" s="1"/>
      <c r="J8593" s="1"/>
      <c r="K8593" s="1"/>
      <c r="R8593" t="e">
        <f t="shared" si="648"/>
        <v>#DIV/0!</v>
      </c>
      <c r="S8593">
        <f t="shared" si="649"/>
        <v>0</v>
      </c>
      <c r="T8593">
        <f t="shared" si="650"/>
        <v>-100</v>
      </c>
      <c r="U8593">
        <f t="shared" si="651"/>
        <v>1</v>
      </c>
    </row>
    <row r="8594" spans="3:21" x14ac:dyDescent="0.15">
      <c r="C8594" s="1">
        <v>87665</v>
      </c>
      <c r="F8594" s="1"/>
      <c r="G8594" s="1"/>
      <c r="H8594" s="1"/>
      <c r="I8594" s="1"/>
      <c r="J8594" s="1"/>
      <c r="K8594" s="1"/>
      <c r="R8594" t="e">
        <f t="shared" si="648"/>
        <v>#DIV/0!</v>
      </c>
      <c r="S8594">
        <f t="shared" si="649"/>
        <v>0</v>
      </c>
      <c r="T8594">
        <f t="shared" si="650"/>
        <v>-100</v>
      </c>
      <c r="U8594">
        <f t="shared" si="651"/>
        <v>1</v>
      </c>
    </row>
    <row r="8595" spans="3:21" x14ac:dyDescent="0.15">
      <c r="C8595" s="1">
        <v>73792</v>
      </c>
      <c r="F8595" s="1"/>
      <c r="G8595" s="1"/>
      <c r="H8595" s="1"/>
      <c r="I8595" s="1"/>
      <c r="J8595" s="1"/>
      <c r="K8595" s="1"/>
      <c r="R8595" t="e">
        <f t="shared" si="648"/>
        <v>#DIV/0!</v>
      </c>
      <c r="S8595">
        <f t="shared" si="649"/>
        <v>0</v>
      </c>
      <c r="T8595">
        <f t="shared" si="650"/>
        <v>-100</v>
      </c>
      <c r="U8595">
        <f t="shared" si="651"/>
        <v>1</v>
      </c>
    </row>
    <row r="8596" spans="3:21" x14ac:dyDescent="0.15">
      <c r="C8596" s="1">
        <v>71352</v>
      </c>
      <c r="F8596" s="1"/>
      <c r="G8596" s="1"/>
      <c r="H8596" s="1"/>
      <c r="I8596" s="1"/>
      <c r="J8596" s="1"/>
      <c r="K8596" s="1"/>
      <c r="R8596" t="e">
        <f t="shared" si="648"/>
        <v>#DIV/0!</v>
      </c>
      <c r="S8596">
        <f t="shared" si="649"/>
        <v>0</v>
      </c>
      <c r="T8596">
        <f t="shared" si="650"/>
        <v>-100</v>
      </c>
      <c r="U8596">
        <f t="shared" si="651"/>
        <v>1</v>
      </c>
    </row>
    <row r="8597" spans="3:21" x14ac:dyDescent="0.15">
      <c r="C8597" s="1">
        <v>84730</v>
      </c>
      <c r="F8597" s="1"/>
      <c r="G8597" s="1"/>
      <c r="H8597" s="1"/>
      <c r="I8597" s="1"/>
      <c r="J8597" s="1"/>
      <c r="K8597" s="1"/>
      <c r="R8597" t="e">
        <f t="shared" si="648"/>
        <v>#DIV/0!</v>
      </c>
      <c r="S8597">
        <f t="shared" si="649"/>
        <v>0</v>
      </c>
      <c r="T8597">
        <f t="shared" si="650"/>
        <v>-100</v>
      </c>
      <c r="U8597">
        <f t="shared" si="651"/>
        <v>1</v>
      </c>
    </row>
    <row r="8598" spans="3:21" x14ac:dyDescent="0.15">
      <c r="C8598" s="1">
        <v>93305</v>
      </c>
      <c r="F8598" s="1"/>
      <c r="G8598" s="1"/>
      <c r="H8598" s="1"/>
      <c r="I8598" s="1"/>
      <c r="J8598" s="1"/>
      <c r="K8598" s="1"/>
      <c r="R8598" t="e">
        <f t="shared" si="648"/>
        <v>#DIV/0!</v>
      </c>
      <c r="S8598">
        <f t="shared" si="649"/>
        <v>0</v>
      </c>
      <c r="T8598">
        <f t="shared" si="650"/>
        <v>-100</v>
      </c>
      <c r="U8598">
        <f t="shared" si="651"/>
        <v>1</v>
      </c>
    </row>
    <row r="8599" spans="3:21" x14ac:dyDescent="0.15">
      <c r="C8599" s="1">
        <v>86625</v>
      </c>
      <c r="F8599" s="1"/>
      <c r="G8599" s="1"/>
      <c r="H8599" s="1"/>
      <c r="I8599" s="1"/>
      <c r="J8599" s="1"/>
      <c r="K8599" s="1"/>
      <c r="R8599" t="e">
        <f t="shared" si="648"/>
        <v>#DIV/0!</v>
      </c>
      <c r="S8599">
        <f t="shared" si="649"/>
        <v>0</v>
      </c>
      <c r="T8599">
        <f t="shared" si="650"/>
        <v>-100</v>
      </c>
      <c r="U8599">
        <f t="shared" si="651"/>
        <v>1</v>
      </c>
    </row>
    <row r="8600" spans="3:21" x14ac:dyDescent="0.15">
      <c r="C8600" s="1">
        <v>67905</v>
      </c>
      <c r="F8600" s="1"/>
      <c r="G8600" s="1"/>
      <c r="H8600" s="1"/>
      <c r="I8600" s="1"/>
      <c r="J8600" s="1"/>
      <c r="K8600" s="1"/>
      <c r="R8600" t="e">
        <f t="shared" si="648"/>
        <v>#DIV/0!</v>
      </c>
      <c r="S8600">
        <f t="shared" si="649"/>
        <v>0</v>
      </c>
      <c r="T8600">
        <f t="shared" si="650"/>
        <v>-100</v>
      </c>
      <c r="U8600">
        <f t="shared" si="651"/>
        <v>1</v>
      </c>
    </row>
    <row r="8601" spans="3:21" x14ac:dyDescent="0.15">
      <c r="C8601" s="1">
        <v>63963</v>
      </c>
      <c r="F8601" s="1"/>
      <c r="G8601" s="1"/>
      <c r="H8601" s="1"/>
      <c r="I8601" s="1"/>
      <c r="J8601" s="1"/>
      <c r="K8601" s="1"/>
      <c r="R8601" t="e">
        <f t="shared" si="648"/>
        <v>#DIV/0!</v>
      </c>
      <c r="S8601">
        <f t="shared" si="649"/>
        <v>0</v>
      </c>
      <c r="T8601">
        <f t="shared" si="650"/>
        <v>-100</v>
      </c>
      <c r="U8601">
        <f t="shared" si="651"/>
        <v>1</v>
      </c>
    </row>
    <row r="8602" spans="3:21" x14ac:dyDescent="0.15">
      <c r="C8602" s="1">
        <v>70257</v>
      </c>
      <c r="F8602" s="1"/>
      <c r="G8602" s="1"/>
      <c r="H8602" s="1"/>
      <c r="I8602" s="1"/>
      <c r="J8602" s="1"/>
      <c r="K8602" s="1"/>
      <c r="R8602" t="e">
        <f t="shared" si="648"/>
        <v>#DIV/0!</v>
      </c>
      <c r="S8602">
        <f t="shared" si="649"/>
        <v>0</v>
      </c>
      <c r="T8602">
        <f t="shared" si="650"/>
        <v>-100</v>
      </c>
      <c r="U8602">
        <f t="shared" si="651"/>
        <v>1</v>
      </c>
    </row>
    <row r="8603" spans="3:21" x14ac:dyDescent="0.15">
      <c r="C8603" s="1">
        <v>75632</v>
      </c>
      <c r="F8603" s="1"/>
      <c r="G8603" s="1"/>
      <c r="H8603" s="1"/>
      <c r="I8603" s="1"/>
      <c r="J8603" s="1"/>
      <c r="K8603" s="1"/>
      <c r="R8603" t="e">
        <f t="shared" si="648"/>
        <v>#DIV/0!</v>
      </c>
      <c r="S8603">
        <f t="shared" si="649"/>
        <v>0</v>
      </c>
      <c r="T8603">
        <f t="shared" si="650"/>
        <v>-100</v>
      </c>
      <c r="U8603">
        <f t="shared" si="651"/>
        <v>1</v>
      </c>
    </row>
    <row r="8604" spans="3:21" x14ac:dyDescent="0.15">
      <c r="C8604" s="1">
        <v>71276</v>
      </c>
      <c r="F8604" s="1"/>
      <c r="G8604" s="1"/>
      <c r="H8604" s="1"/>
      <c r="I8604" s="1"/>
      <c r="J8604" s="1"/>
      <c r="K8604" s="1"/>
      <c r="R8604" t="e">
        <f t="shared" si="648"/>
        <v>#DIV/0!</v>
      </c>
      <c r="S8604">
        <f t="shared" si="649"/>
        <v>0</v>
      </c>
      <c r="T8604">
        <f t="shared" si="650"/>
        <v>-100</v>
      </c>
      <c r="U8604">
        <f t="shared" si="651"/>
        <v>1</v>
      </c>
    </row>
    <row r="8605" spans="3:21" x14ac:dyDescent="0.15">
      <c r="C8605" s="1">
        <v>93250</v>
      </c>
      <c r="F8605" s="1"/>
      <c r="G8605" s="1"/>
      <c r="H8605" s="1"/>
      <c r="I8605" s="1"/>
      <c r="J8605" s="1"/>
      <c r="K8605" s="1"/>
      <c r="R8605" t="e">
        <f t="shared" si="648"/>
        <v>#DIV/0!</v>
      </c>
      <c r="S8605">
        <f t="shared" si="649"/>
        <v>0</v>
      </c>
      <c r="T8605">
        <f t="shared" si="650"/>
        <v>-100</v>
      </c>
      <c r="U8605">
        <f t="shared" si="651"/>
        <v>1</v>
      </c>
    </row>
    <row r="8606" spans="3:21" x14ac:dyDescent="0.15">
      <c r="C8606" s="1">
        <v>77141</v>
      </c>
      <c r="F8606" s="1"/>
      <c r="G8606" s="1"/>
      <c r="H8606" s="1"/>
      <c r="I8606" s="1"/>
      <c r="J8606" s="1"/>
      <c r="K8606" s="1"/>
      <c r="R8606" t="e">
        <f t="shared" si="648"/>
        <v>#DIV/0!</v>
      </c>
      <c r="S8606">
        <f t="shared" si="649"/>
        <v>0</v>
      </c>
      <c r="T8606">
        <f t="shared" si="650"/>
        <v>-100</v>
      </c>
      <c r="U8606">
        <f t="shared" si="651"/>
        <v>1</v>
      </c>
    </row>
    <row r="8607" spans="3:21" x14ac:dyDescent="0.15">
      <c r="C8607" s="1">
        <v>72258</v>
      </c>
      <c r="F8607" s="1"/>
      <c r="G8607" s="1"/>
      <c r="H8607" s="1"/>
      <c r="I8607" s="1"/>
      <c r="J8607" s="1"/>
      <c r="K8607" s="1"/>
      <c r="R8607" t="e">
        <f t="shared" si="648"/>
        <v>#DIV/0!</v>
      </c>
      <c r="S8607">
        <f t="shared" si="649"/>
        <v>0</v>
      </c>
      <c r="T8607">
        <f t="shared" si="650"/>
        <v>-100</v>
      </c>
      <c r="U8607">
        <f t="shared" si="651"/>
        <v>1</v>
      </c>
    </row>
    <row r="8608" spans="3:21" x14ac:dyDescent="0.15">
      <c r="C8608" s="1">
        <v>83602</v>
      </c>
      <c r="F8608" s="1"/>
      <c r="G8608" s="1"/>
      <c r="H8608" s="1"/>
      <c r="I8608" s="1"/>
      <c r="J8608" s="1"/>
      <c r="K8608" s="1"/>
      <c r="R8608" t="e">
        <f t="shared" si="648"/>
        <v>#DIV/0!</v>
      </c>
      <c r="S8608">
        <f t="shared" si="649"/>
        <v>0</v>
      </c>
      <c r="T8608">
        <f t="shared" si="650"/>
        <v>-100</v>
      </c>
      <c r="U8608">
        <f t="shared" si="651"/>
        <v>1</v>
      </c>
    </row>
    <row r="8609" spans="3:21" x14ac:dyDescent="0.15">
      <c r="C8609" s="1">
        <v>77286</v>
      </c>
      <c r="F8609" s="1"/>
      <c r="G8609" s="1"/>
      <c r="H8609" s="1"/>
      <c r="I8609" s="1"/>
      <c r="J8609" s="1"/>
      <c r="K8609" s="1"/>
      <c r="R8609" t="e">
        <f t="shared" si="648"/>
        <v>#DIV/0!</v>
      </c>
      <c r="S8609">
        <f t="shared" si="649"/>
        <v>0</v>
      </c>
      <c r="T8609">
        <f t="shared" si="650"/>
        <v>-100</v>
      </c>
      <c r="U8609">
        <f t="shared" si="651"/>
        <v>1</v>
      </c>
    </row>
    <row r="8610" spans="3:21" x14ac:dyDescent="0.15">
      <c r="C8610" s="1">
        <v>71083</v>
      </c>
      <c r="F8610" s="1"/>
      <c r="G8610" s="1"/>
      <c r="H8610" s="1"/>
      <c r="I8610" s="1"/>
      <c r="J8610" s="1"/>
      <c r="K8610" s="1"/>
      <c r="R8610" t="e">
        <f t="shared" si="648"/>
        <v>#DIV/0!</v>
      </c>
      <c r="S8610">
        <f t="shared" si="649"/>
        <v>0</v>
      </c>
      <c r="T8610">
        <f t="shared" si="650"/>
        <v>-100</v>
      </c>
      <c r="U8610">
        <f t="shared" si="651"/>
        <v>1</v>
      </c>
    </row>
    <row r="8611" spans="3:21" x14ac:dyDescent="0.15">
      <c r="C8611" s="1">
        <v>63847</v>
      </c>
      <c r="F8611" s="1"/>
      <c r="G8611" s="1"/>
      <c r="H8611" s="1"/>
      <c r="I8611" s="1"/>
      <c r="J8611" s="1"/>
      <c r="K8611" s="1"/>
      <c r="R8611" t="e">
        <f t="shared" si="648"/>
        <v>#DIV/0!</v>
      </c>
      <c r="S8611">
        <f t="shared" si="649"/>
        <v>0</v>
      </c>
      <c r="T8611">
        <f t="shared" si="650"/>
        <v>-100</v>
      </c>
      <c r="U8611">
        <f t="shared" si="651"/>
        <v>1</v>
      </c>
    </row>
    <row r="8612" spans="3:21" x14ac:dyDescent="0.15">
      <c r="C8612" s="1">
        <v>80796</v>
      </c>
      <c r="F8612" s="1"/>
      <c r="G8612" s="1"/>
      <c r="H8612" s="1"/>
      <c r="I8612" s="1"/>
      <c r="J8612" s="1"/>
      <c r="K8612" s="1"/>
      <c r="R8612" t="e">
        <f t="shared" si="648"/>
        <v>#DIV/0!</v>
      </c>
      <c r="S8612">
        <f t="shared" si="649"/>
        <v>0</v>
      </c>
      <c r="T8612">
        <f t="shared" si="650"/>
        <v>-100</v>
      </c>
      <c r="U8612">
        <f t="shared" si="651"/>
        <v>1</v>
      </c>
    </row>
    <row r="8613" spans="3:21" x14ac:dyDescent="0.15">
      <c r="C8613" s="1">
        <v>63267</v>
      </c>
      <c r="F8613" s="1"/>
      <c r="G8613" s="1"/>
      <c r="H8613" s="1"/>
      <c r="I8613" s="1"/>
      <c r="J8613" s="1"/>
      <c r="K8613" s="1"/>
      <c r="R8613" t="e">
        <f t="shared" si="648"/>
        <v>#DIV/0!</v>
      </c>
      <c r="S8613">
        <f t="shared" si="649"/>
        <v>0</v>
      </c>
      <c r="T8613">
        <f t="shared" si="650"/>
        <v>-100</v>
      </c>
      <c r="U8613">
        <f t="shared" si="651"/>
        <v>1</v>
      </c>
    </row>
    <row r="8614" spans="3:21" x14ac:dyDescent="0.15">
      <c r="C8614" s="1">
        <v>57632</v>
      </c>
      <c r="F8614" s="1"/>
      <c r="G8614" s="1"/>
      <c r="H8614" s="1"/>
      <c r="I8614" s="1"/>
      <c r="J8614" s="1"/>
      <c r="K8614" s="1"/>
      <c r="R8614" t="e">
        <f t="shared" si="648"/>
        <v>#DIV/0!</v>
      </c>
      <c r="S8614">
        <f t="shared" si="649"/>
        <v>0</v>
      </c>
      <c r="T8614">
        <f t="shared" si="650"/>
        <v>-100</v>
      </c>
      <c r="U8614">
        <f t="shared" si="651"/>
        <v>1</v>
      </c>
    </row>
    <row r="8615" spans="3:21" x14ac:dyDescent="0.15">
      <c r="C8615" s="1">
        <v>77518</v>
      </c>
      <c r="F8615" s="1"/>
      <c r="G8615" s="1"/>
      <c r="H8615" s="1"/>
      <c r="I8615" s="1"/>
      <c r="J8615" s="1"/>
      <c r="K8615" s="1"/>
      <c r="R8615" t="e">
        <f t="shared" si="648"/>
        <v>#DIV/0!</v>
      </c>
      <c r="S8615">
        <f t="shared" si="649"/>
        <v>0</v>
      </c>
      <c r="T8615">
        <f t="shared" si="650"/>
        <v>-100</v>
      </c>
      <c r="U8615">
        <f t="shared" si="651"/>
        <v>1</v>
      </c>
    </row>
    <row r="8616" spans="3:21" x14ac:dyDescent="0.15">
      <c r="C8616" s="1">
        <v>58145</v>
      </c>
      <c r="F8616" s="1"/>
      <c r="G8616" s="1"/>
      <c r="H8616" s="1"/>
      <c r="I8616" s="1"/>
      <c r="J8616" s="1"/>
      <c r="K8616" s="1"/>
      <c r="R8616" t="e">
        <f t="shared" si="648"/>
        <v>#DIV/0!</v>
      </c>
      <c r="S8616">
        <f t="shared" si="649"/>
        <v>0</v>
      </c>
      <c r="T8616">
        <f t="shared" si="650"/>
        <v>-100</v>
      </c>
      <c r="U8616">
        <f t="shared" si="651"/>
        <v>1</v>
      </c>
    </row>
    <row r="8617" spans="3:21" x14ac:dyDescent="0.15">
      <c r="C8617" s="1">
        <v>83027</v>
      </c>
      <c r="F8617" s="1"/>
      <c r="G8617" s="1"/>
      <c r="H8617" s="1"/>
      <c r="I8617" s="1"/>
      <c r="J8617" s="1"/>
      <c r="K8617" s="1"/>
      <c r="R8617" t="e">
        <f t="shared" si="648"/>
        <v>#DIV/0!</v>
      </c>
      <c r="S8617">
        <f t="shared" si="649"/>
        <v>0</v>
      </c>
      <c r="T8617">
        <f t="shared" si="650"/>
        <v>-100</v>
      </c>
      <c r="U8617">
        <f t="shared" si="651"/>
        <v>1</v>
      </c>
    </row>
    <row r="8618" spans="3:21" x14ac:dyDescent="0.15">
      <c r="C8618" s="1">
        <v>85288</v>
      </c>
      <c r="F8618" s="1"/>
      <c r="G8618" s="1"/>
      <c r="H8618" s="1"/>
      <c r="I8618" s="1"/>
      <c r="J8618" s="1"/>
      <c r="K8618" s="1"/>
      <c r="R8618" t="e">
        <f t="shared" si="648"/>
        <v>#DIV/0!</v>
      </c>
      <c r="S8618">
        <f t="shared" si="649"/>
        <v>0</v>
      </c>
      <c r="T8618">
        <f t="shared" si="650"/>
        <v>-100</v>
      </c>
      <c r="U8618">
        <f t="shared" si="651"/>
        <v>1</v>
      </c>
    </row>
    <row r="8619" spans="3:21" x14ac:dyDescent="0.15">
      <c r="C8619" s="1">
        <v>87966</v>
      </c>
      <c r="F8619" s="1"/>
      <c r="G8619" s="1"/>
      <c r="H8619" s="1"/>
      <c r="I8619" s="1"/>
      <c r="J8619" s="1"/>
      <c r="K8619" s="1"/>
      <c r="R8619" t="e">
        <f t="shared" si="648"/>
        <v>#DIV/0!</v>
      </c>
      <c r="S8619">
        <f t="shared" si="649"/>
        <v>0</v>
      </c>
      <c r="T8619">
        <f t="shared" si="650"/>
        <v>-100</v>
      </c>
      <c r="U8619">
        <f t="shared" si="651"/>
        <v>1</v>
      </c>
    </row>
    <row r="8620" spans="3:21" x14ac:dyDescent="0.15">
      <c r="C8620" s="1">
        <v>73091</v>
      </c>
      <c r="F8620" s="1"/>
      <c r="G8620" s="1"/>
      <c r="H8620" s="1"/>
      <c r="I8620" s="1"/>
      <c r="J8620" s="1"/>
      <c r="K8620" s="1"/>
      <c r="R8620" t="e">
        <f t="shared" si="648"/>
        <v>#DIV/0!</v>
      </c>
      <c r="S8620">
        <f t="shared" si="649"/>
        <v>0</v>
      </c>
      <c r="T8620">
        <f t="shared" si="650"/>
        <v>-100</v>
      </c>
      <c r="U8620">
        <f t="shared" si="651"/>
        <v>1</v>
      </c>
    </row>
    <row r="8621" spans="3:21" x14ac:dyDescent="0.15">
      <c r="C8621" s="1">
        <v>65051</v>
      </c>
      <c r="F8621" s="1"/>
      <c r="G8621" s="1"/>
      <c r="H8621" s="1"/>
      <c r="I8621" s="1"/>
      <c r="J8621" s="1"/>
      <c r="K8621" s="1"/>
      <c r="R8621" t="e">
        <f t="shared" si="648"/>
        <v>#DIV/0!</v>
      </c>
      <c r="S8621">
        <f t="shared" si="649"/>
        <v>0</v>
      </c>
      <c r="T8621">
        <f t="shared" si="650"/>
        <v>-100</v>
      </c>
      <c r="U8621">
        <f t="shared" si="651"/>
        <v>1</v>
      </c>
    </row>
    <row r="8622" spans="3:21" x14ac:dyDescent="0.15">
      <c r="C8622" s="1">
        <v>244336</v>
      </c>
      <c r="F8622" s="1"/>
      <c r="G8622" s="1"/>
      <c r="H8622" s="1"/>
      <c r="I8622" s="1"/>
      <c r="J8622" s="1"/>
      <c r="K8622" s="1"/>
      <c r="R8622" t="e">
        <f t="shared" si="648"/>
        <v>#DIV/0!</v>
      </c>
      <c r="S8622">
        <f t="shared" si="649"/>
        <v>0</v>
      </c>
      <c r="T8622">
        <f t="shared" si="650"/>
        <v>-100</v>
      </c>
      <c r="U8622">
        <f t="shared" si="651"/>
        <v>1</v>
      </c>
    </row>
    <row r="8623" spans="3:21" x14ac:dyDescent="0.15">
      <c r="C8623" s="1">
        <v>280627</v>
      </c>
      <c r="F8623" s="1"/>
      <c r="G8623" s="1"/>
      <c r="H8623" s="1"/>
      <c r="I8623" s="1"/>
      <c r="J8623" s="1"/>
      <c r="K8623" s="1"/>
      <c r="R8623" t="e">
        <f t="shared" si="648"/>
        <v>#DIV/0!</v>
      </c>
      <c r="S8623">
        <f t="shared" si="649"/>
        <v>0</v>
      </c>
      <c r="T8623">
        <f t="shared" si="650"/>
        <v>-100</v>
      </c>
      <c r="U8623">
        <f t="shared" si="651"/>
        <v>1</v>
      </c>
    </row>
    <row r="8624" spans="3:21" x14ac:dyDescent="0.15">
      <c r="C8624" s="1">
        <v>257475</v>
      </c>
      <c r="F8624" s="1"/>
      <c r="G8624" s="1"/>
      <c r="H8624" s="1"/>
      <c r="I8624" s="1"/>
      <c r="J8624" s="1"/>
      <c r="K8624" s="1"/>
      <c r="R8624" t="e">
        <f t="shared" si="648"/>
        <v>#DIV/0!</v>
      </c>
      <c r="S8624">
        <f t="shared" si="649"/>
        <v>0</v>
      </c>
      <c r="T8624">
        <f t="shared" si="650"/>
        <v>-100</v>
      </c>
      <c r="U8624">
        <f t="shared" si="651"/>
        <v>1</v>
      </c>
    </row>
    <row r="8625" spans="3:21" x14ac:dyDescent="0.15">
      <c r="C8625" s="1">
        <v>275376</v>
      </c>
      <c r="F8625" s="1"/>
      <c r="G8625" s="1"/>
      <c r="H8625" s="1"/>
      <c r="I8625" s="1"/>
      <c r="J8625" s="1"/>
      <c r="K8625" s="1"/>
      <c r="R8625" t="e">
        <f t="shared" si="648"/>
        <v>#DIV/0!</v>
      </c>
      <c r="S8625">
        <f t="shared" si="649"/>
        <v>0</v>
      </c>
      <c r="T8625">
        <f t="shared" si="650"/>
        <v>-100</v>
      </c>
      <c r="U8625">
        <f t="shared" si="651"/>
        <v>1</v>
      </c>
    </row>
    <row r="8626" spans="3:21" x14ac:dyDescent="0.15">
      <c r="C8626" s="1">
        <v>273893</v>
      </c>
      <c r="F8626" s="1"/>
      <c r="G8626" s="1"/>
      <c r="H8626" s="1"/>
      <c r="I8626" s="1"/>
      <c r="J8626" s="1"/>
      <c r="K8626" s="1"/>
      <c r="R8626" t="e">
        <f t="shared" si="648"/>
        <v>#DIV/0!</v>
      </c>
      <c r="S8626">
        <f t="shared" si="649"/>
        <v>0</v>
      </c>
      <c r="T8626">
        <f t="shared" si="650"/>
        <v>-100</v>
      </c>
      <c r="U8626">
        <f t="shared" si="651"/>
        <v>1</v>
      </c>
    </row>
    <row r="8627" spans="3:21" x14ac:dyDescent="0.15">
      <c r="C8627" s="1">
        <v>249111</v>
      </c>
      <c r="F8627" s="1"/>
      <c r="G8627" s="1"/>
      <c r="H8627" s="1"/>
      <c r="I8627" s="1"/>
      <c r="J8627" s="1"/>
      <c r="K8627" s="1"/>
      <c r="R8627" t="e">
        <f t="shared" si="648"/>
        <v>#DIV/0!</v>
      </c>
      <c r="S8627">
        <f t="shared" si="649"/>
        <v>0</v>
      </c>
      <c r="T8627">
        <f t="shared" si="650"/>
        <v>-100</v>
      </c>
      <c r="U8627">
        <f t="shared" si="651"/>
        <v>1</v>
      </c>
    </row>
    <row r="8628" spans="3:21" x14ac:dyDescent="0.15">
      <c r="C8628" s="1">
        <v>277478</v>
      </c>
      <c r="F8628" s="1"/>
      <c r="G8628" s="1"/>
      <c r="H8628" s="1"/>
      <c r="I8628" s="1"/>
      <c r="J8628" s="1"/>
      <c r="K8628" s="1"/>
      <c r="R8628" t="e">
        <f t="shared" si="648"/>
        <v>#DIV/0!</v>
      </c>
      <c r="S8628">
        <f t="shared" si="649"/>
        <v>0</v>
      </c>
      <c r="T8628">
        <f t="shared" si="650"/>
        <v>-100</v>
      </c>
      <c r="U8628">
        <f t="shared" si="651"/>
        <v>1</v>
      </c>
    </row>
    <row r="8629" spans="3:21" x14ac:dyDescent="0.15">
      <c r="C8629" s="1">
        <v>320608</v>
      </c>
      <c r="F8629" s="1"/>
      <c r="G8629" s="1"/>
      <c r="H8629" s="1"/>
      <c r="I8629" s="1"/>
      <c r="J8629" s="1"/>
      <c r="K8629" s="1"/>
      <c r="R8629" t="e">
        <f t="shared" si="648"/>
        <v>#DIV/0!</v>
      </c>
      <c r="S8629">
        <f t="shared" si="649"/>
        <v>0</v>
      </c>
      <c r="T8629">
        <f t="shared" si="650"/>
        <v>-100</v>
      </c>
      <c r="U8629">
        <f t="shared" si="651"/>
        <v>1</v>
      </c>
    </row>
    <row r="8630" spans="3:21" x14ac:dyDescent="0.15">
      <c r="C8630" s="1">
        <v>272167</v>
      </c>
      <c r="F8630" s="1"/>
      <c r="G8630" s="1"/>
      <c r="H8630" s="1"/>
      <c r="I8630" s="1"/>
      <c r="J8630" s="1"/>
      <c r="K8630" s="1"/>
      <c r="R8630" t="e">
        <f t="shared" si="648"/>
        <v>#DIV/0!</v>
      </c>
      <c r="S8630">
        <f t="shared" si="649"/>
        <v>0</v>
      </c>
      <c r="T8630">
        <f t="shared" si="650"/>
        <v>-100</v>
      </c>
      <c r="U8630">
        <f t="shared" si="651"/>
        <v>1</v>
      </c>
    </row>
    <row r="8631" spans="3:21" x14ac:dyDescent="0.15">
      <c r="C8631" s="1">
        <v>311627</v>
      </c>
      <c r="F8631" s="1"/>
      <c r="G8631" s="1"/>
      <c r="H8631" s="1"/>
      <c r="I8631" s="1"/>
      <c r="J8631" s="1"/>
      <c r="K8631" s="1"/>
      <c r="R8631" t="e">
        <f t="shared" si="648"/>
        <v>#DIV/0!</v>
      </c>
      <c r="S8631">
        <f t="shared" si="649"/>
        <v>0</v>
      </c>
      <c r="T8631">
        <f t="shared" si="650"/>
        <v>-100</v>
      </c>
      <c r="U8631">
        <f t="shared" si="651"/>
        <v>1</v>
      </c>
    </row>
    <row r="8632" spans="3:21" x14ac:dyDescent="0.15">
      <c r="C8632" s="1">
        <v>303147</v>
      </c>
      <c r="F8632" s="1"/>
      <c r="G8632" s="1"/>
      <c r="H8632" s="1"/>
      <c r="I8632" s="1"/>
      <c r="J8632" s="1"/>
      <c r="K8632" s="1"/>
      <c r="R8632" t="e">
        <f t="shared" si="648"/>
        <v>#DIV/0!</v>
      </c>
      <c r="S8632">
        <f t="shared" si="649"/>
        <v>0</v>
      </c>
      <c r="T8632">
        <f t="shared" si="650"/>
        <v>-100</v>
      </c>
      <c r="U8632">
        <f t="shared" si="651"/>
        <v>1</v>
      </c>
    </row>
    <row r="8633" spans="3:21" x14ac:dyDescent="0.15">
      <c r="C8633" s="1">
        <v>313569</v>
      </c>
      <c r="F8633" s="1"/>
      <c r="G8633" s="1"/>
      <c r="H8633" s="1"/>
      <c r="I8633" s="1"/>
      <c r="J8633" s="1"/>
      <c r="K8633" s="1"/>
      <c r="R8633" t="e">
        <f t="shared" si="648"/>
        <v>#DIV/0!</v>
      </c>
      <c r="S8633">
        <f t="shared" si="649"/>
        <v>0</v>
      </c>
      <c r="T8633">
        <f t="shared" si="650"/>
        <v>-100</v>
      </c>
      <c r="U8633">
        <f t="shared" si="651"/>
        <v>1</v>
      </c>
    </row>
    <row r="8634" spans="3:21" x14ac:dyDescent="0.15">
      <c r="C8634" s="1">
        <v>279076</v>
      </c>
      <c r="F8634" s="1"/>
      <c r="G8634" s="1"/>
      <c r="H8634" s="1"/>
      <c r="I8634" s="1"/>
      <c r="J8634" s="1"/>
      <c r="K8634" s="1"/>
      <c r="R8634" t="e">
        <f t="shared" si="648"/>
        <v>#DIV/0!</v>
      </c>
      <c r="S8634">
        <f t="shared" si="649"/>
        <v>0</v>
      </c>
      <c r="T8634">
        <f t="shared" si="650"/>
        <v>-100</v>
      </c>
      <c r="U8634">
        <f t="shared" si="651"/>
        <v>1</v>
      </c>
    </row>
    <row r="8635" spans="3:21" x14ac:dyDescent="0.15">
      <c r="C8635" s="1">
        <v>263587</v>
      </c>
      <c r="F8635" s="1"/>
      <c r="G8635" s="1"/>
      <c r="H8635" s="1"/>
      <c r="I8635" s="1"/>
      <c r="J8635" s="1"/>
      <c r="K8635" s="1"/>
      <c r="R8635" t="e">
        <f t="shared" si="648"/>
        <v>#DIV/0!</v>
      </c>
      <c r="S8635">
        <f t="shared" si="649"/>
        <v>0</v>
      </c>
      <c r="T8635">
        <f t="shared" si="650"/>
        <v>-100</v>
      </c>
      <c r="U8635">
        <f t="shared" si="651"/>
        <v>1</v>
      </c>
    </row>
    <row r="8636" spans="3:21" x14ac:dyDescent="0.15">
      <c r="C8636" s="1">
        <v>317463</v>
      </c>
      <c r="F8636" s="1"/>
      <c r="G8636" s="1"/>
      <c r="H8636" s="1"/>
      <c r="I8636" s="1"/>
      <c r="J8636" s="1"/>
      <c r="K8636" s="1"/>
      <c r="R8636" t="e">
        <f t="shared" si="648"/>
        <v>#DIV/0!</v>
      </c>
      <c r="S8636">
        <f t="shared" si="649"/>
        <v>0</v>
      </c>
      <c r="T8636">
        <f t="shared" si="650"/>
        <v>-100</v>
      </c>
      <c r="U8636">
        <f t="shared" si="651"/>
        <v>1</v>
      </c>
    </row>
    <row r="8637" spans="3:21" x14ac:dyDescent="0.15">
      <c r="C8637" s="1">
        <v>339866</v>
      </c>
      <c r="F8637" s="1"/>
      <c r="G8637" s="1"/>
      <c r="H8637" s="1"/>
      <c r="I8637" s="1"/>
      <c r="J8637" s="1"/>
      <c r="K8637" s="1"/>
      <c r="R8637" t="e">
        <f t="shared" si="648"/>
        <v>#DIV/0!</v>
      </c>
      <c r="S8637">
        <f t="shared" si="649"/>
        <v>0</v>
      </c>
      <c r="T8637">
        <f t="shared" si="650"/>
        <v>-100</v>
      </c>
      <c r="U8637">
        <f t="shared" si="651"/>
        <v>1</v>
      </c>
    </row>
    <row r="8638" spans="3:21" x14ac:dyDescent="0.15">
      <c r="C8638" s="1">
        <v>316656</v>
      </c>
      <c r="F8638" s="1"/>
      <c r="G8638" s="1"/>
      <c r="H8638" s="1"/>
      <c r="I8638" s="1"/>
      <c r="J8638" s="1"/>
      <c r="K8638" s="1"/>
      <c r="R8638" t="e">
        <f t="shared" si="648"/>
        <v>#DIV/0!</v>
      </c>
      <c r="S8638">
        <f t="shared" si="649"/>
        <v>0</v>
      </c>
      <c r="T8638">
        <f t="shared" si="650"/>
        <v>-100</v>
      </c>
      <c r="U8638">
        <f t="shared" si="651"/>
        <v>1</v>
      </c>
    </row>
    <row r="8639" spans="3:21" x14ac:dyDescent="0.15">
      <c r="C8639" s="1">
        <v>262050</v>
      </c>
      <c r="F8639" s="1"/>
      <c r="G8639" s="1"/>
      <c r="H8639" s="1"/>
      <c r="I8639" s="1"/>
      <c r="J8639" s="1"/>
      <c r="K8639" s="1"/>
      <c r="R8639" t="e">
        <f t="shared" si="648"/>
        <v>#DIV/0!</v>
      </c>
      <c r="S8639">
        <f t="shared" si="649"/>
        <v>0</v>
      </c>
      <c r="T8639">
        <f t="shared" si="650"/>
        <v>-100</v>
      </c>
      <c r="U8639">
        <f t="shared" si="651"/>
        <v>1</v>
      </c>
    </row>
    <row r="8640" spans="3:21" x14ac:dyDescent="0.15">
      <c r="C8640" s="1">
        <v>290904</v>
      </c>
      <c r="F8640" s="1"/>
      <c r="G8640" s="1"/>
      <c r="H8640" s="1"/>
      <c r="I8640" s="1"/>
      <c r="J8640" s="1"/>
      <c r="K8640" s="1"/>
      <c r="R8640" t="e">
        <f t="shared" si="648"/>
        <v>#DIV/0!</v>
      </c>
      <c r="S8640">
        <f t="shared" si="649"/>
        <v>0</v>
      </c>
      <c r="T8640">
        <f t="shared" si="650"/>
        <v>-100</v>
      </c>
      <c r="U8640">
        <f t="shared" si="651"/>
        <v>1</v>
      </c>
    </row>
    <row r="8641" spans="3:21" x14ac:dyDescent="0.15">
      <c r="C8641" s="1">
        <v>332055</v>
      </c>
      <c r="F8641" s="1"/>
      <c r="G8641" s="1"/>
      <c r="H8641" s="1"/>
      <c r="I8641" s="1"/>
      <c r="J8641" s="1"/>
      <c r="K8641" s="1"/>
      <c r="R8641" t="e">
        <f t="shared" si="648"/>
        <v>#DIV/0!</v>
      </c>
      <c r="S8641">
        <f t="shared" si="649"/>
        <v>0</v>
      </c>
      <c r="T8641">
        <f t="shared" si="650"/>
        <v>-100</v>
      </c>
      <c r="U8641">
        <f t="shared" si="651"/>
        <v>1</v>
      </c>
    </row>
    <row r="8642" spans="3:21" x14ac:dyDescent="0.15">
      <c r="C8642" s="1">
        <v>289075</v>
      </c>
      <c r="F8642" s="1"/>
      <c r="G8642" s="1"/>
      <c r="H8642" s="1"/>
      <c r="I8642" s="1"/>
      <c r="J8642" s="1"/>
      <c r="K8642" s="1"/>
      <c r="R8642" t="e">
        <f t="shared" si="648"/>
        <v>#DIV/0!</v>
      </c>
      <c r="S8642">
        <f t="shared" si="649"/>
        <v>0</v>
      </c>
      <c r="T8642">
        <f t="shared" si="650"/>
        <v>-100</v>
      </c>
      <c r="U8642">
        <f t="shared" si="651"/>
        <v>1</v>
      </c>
    </row>
    <row r="8643" spans="3:21" x14ac:dyDescent="0.15">
      <c r="C8643" s="1">
        <v>258186</v>
      </c>
      <c r="F8643" s="1"/>
      <c r="G8643" s="1"/>
      <c r="H8643" s="1"/>
      <c r="I8643" s="1"/>
      <c r="J8643" s="1"/>
      <c r="K8643" s="1"/>
      <c r="R8643" t="e">
        <f t="shared" ref="R8643:R8706" si="652">100*(L8643/B8643-1)</f>
        <v>#DIV/0!</v>
      </c>
      <c r="S8643">
        <f t="shared" ref="S8643:S8706" si="653">IF(L8643&lt;D8643,1,0)</f>
        <v>0</v>
      </c>
      <c r="T8643">
        <f t="shared" ref="T8643:T8706" si="654">100*(L8643/C8643-1)</f>
        <v>-100</v>
      </c>
      <c r="U8643">
        <f t="shared" ref="U8643:U8706" si="655">IF(L8643=B8643,1,0)</f>
        <v>1</v>
      </c>
    </row>
    <row r="8644" spans="3:21" x14ac:dyDescent="0.15">
      <c r="C8644" s="1">
        <v>288220</v>
      </c>
      <c r="F8644" s="1"/>
      <c r="G8644" s="1"/>
      <c r="H8644" s="1"/>
      <c r="I8644" s="1"/>
      <c r="J8644" s="1"/>
      <c r="K8644" s="1"/>
      <c r="R8644" t="e">
        <f t="shared" si="652"/>
        <v>#DIV/0!</v>
      </c>
      <c r="S8644">
        <f t="shared" si="653"/>
        <v>0</v>
      </c>
      <c r="T8644">
        <f t="shared" si="654"/>
        <v>-100</v>
      </c>
      <c r="U8644">
        <f t="shared" si="655"/>
        <v>1</v>
      </c>
    </row>
    <row r="8645" spans="3:21" x14ac:dyDescent="0.15">
      <c r="C8645" s="1">
        <v>280991</v>
      </c>
      <c r="F8645" s="1"/>
      <c r="G8645" s="1"/>
      <c r="H8645" s="1"/>
      <c r="I8645" s="1"/>
      <c r="J8645" s="1"/>
      <c r="K8645" s="1"/>
      <c r="R8645" t="e">
        <f t="shared" si="652"/>
        <v>#DIV/0!</v>
      </c>
      <c r="S8645">
        <f t="shared" si="653"/>
        <v>0</v>
      </c>
      <c r="T8645">
        <f t="shared" si="654"/>
        <v>-100</v>
      </c>
      <c r="U8645">
        <f t="shared" si="655"/>
        <v>1</v>
      </c>
    </row>
    <row r="8646" spans="3:21" x14ac:dyDescent="0.15">
      <c r="C8646" s="1">
        <v>290843</v>
      </c>
      <c r="F8646" s="1"/>
      <c r="G8646" s="1"/>
      <c r="H8646" s="1"/>
      <c r="I8646" s="1"/>
      <c r="J8646" s="1"/>
      <c r="K8646" s="1"/>
      <c r="R8646" t="e">
        <f t="shared" si="652"/>
        <v>#DIV/0!</v>
      </c>
      <c r="S8646">
        <f t="shared" si="653"/>
        <v>0</v>
      </c>
      <c r="T8646">
        <f t="shared" si="654"/>
        <v>-100</v>
      </c>
      <c r="U8646">
        <f t="shared" si="655"/>
        <v>1</v>
      </c>
    </row>
    <row r="8647" spans="3:21" x14ac:dyDescent="0.15">
      <c r="C8647" s="1">
        <v>292139</v>
      </c>
      <c r="F8647" s="1"/>
      <c r="G8647" s="1"/>
      <c r="H8647" s="1"/>
      <c r="I8647" s="1"/>
      <c r="J8647" s="1"/>
      <c r="K8647" s="1"/>
      <c r="R8647" t="e">
        <f t="shared" si="652"/>
        <v>#DIV/0!</v>
      </c>
      <c r="S8647">
        <f t="shared" si="653"/>
        <v>0</v>
      </c>
      <c r="T8647">
        <f t="shared" si="654"/>
        <v>-100</v>
      </c>
      <c r="U8647">
        <f t="shared" si="655"/>
        <v>1</v>
      </c>
    </row>
    <row r="8648" spans="3:21" x14ac:dyDescent="0.15">
      <c r="C8648" s="1">
        <v>260483</v>
      </c>
      <c r="F8648" s="1"/>
      <c r="G8648" s="1"/>
      <c r="H8648" s="1"/>
      <c r="I8648" s="1"/>
      <c r="J8648" s="1"/>
      <c r="K8648" s="1"/>
      <c r="R8648" t="e">
        <f t="shared" si="652"/>
        <v>#DIV/0!</v>
      </c>
      <c r="S8648">
        <f t="shared" si="653"/>
        <v>0</v>
      </c>
      <c r="T8648">
        <f t="shared" si="654"/>
        <v>-100</v>
      </c>
      <c r="U8648">
        <f t="shared" si="655"/>
        <v>1</v>
      </c>
    </row>
    <row r="8649" spans="3:21" x14ac:dyDescent="0.15">
      <c r="C8649" s="1">
        <v>277319</v>
      </c>
      <c r="F8649" s="1"/>
      <c r="G8649" s="1"/>
      <c r="H8649" s="1"/>
      <c r="I8649" s="1"/>
      <c r="J8649" s="1"/>
      <c r="K8649" s="1"/>
      <c r="R8649" t="e">
        <f t="shared" si="652"/>
        <v>#DIV/0!</v>
      </c>
      <c r="S8649">
        <f t="shared" si="653"/>
        <v>0</v>
      </c>
      <c r="T8649">
        <f t="shared" si="654"/>
        <v>-100</v>
      </c>
      <c r="U8649">
        <f t="shared" si="655"/>
        <v>1</v>
      </c>
    </row>
    <row r="8650" spans="3:21" x14ac:dyDescent="0.15">
      <c r="C8650" s="1">
        <v>285031</v>
      </c>
      <c r="F8650" s="1"/>
      <c r="G8650" s="1"/>
      <c r="H8650" s="1"/>
      <c r="I8650" s="1"/>
      <c r="J8650" s="1"/>
      <c r="K8650" s="1"/>
      <c r="R8650" t="e">
        <f t="shared" si="652"/>
        <v>#DIV/0!</v>
      </c>
      <c r="S8650">
        <f t="shared" si="653"/>
        <v>0</v>
      </c>
      <c r="T8650">
        <f t="shared" si="654"/>
        <v>-100</v>
      </c>
      <c r="U8650">
        <f t="shared" si="655"/>
        <v>1</v>
      </c>
    </row>
    <row r="8651" spans="3:21" x14ac:dyDescent="0.15">
      <c r="C8651" s="1">
        <v>258785</v>
      </c>
      <c r="F8651" s="1"/>
      <c r="G8651" s="1"/>
      <c r="H8651" s="1"/>
      <c r="I8651" s="1"/>
      <c r="J8651" s="1"/>
      <c r="K8651" s="1"/>
      <c r="R8651" t="e">
        <f t="shared" si="652"/>
        <v>#DIV/0!</v>
      </c>
      <c r="S8651">
        <f t="shared" si="653"/>
        <v>0</v>
      </c>
      <c r="T8651">
        <f t="shared" si="654"/>
        <v>-100</v>
      </c>
      <c r="U8651">
        <f t="shared" si="655"/>
        <v>1</v>
      </c>
    </row>
    <row r="8652" spans="3:21" x14ac:dyDescent="0.15">
      <c r="C8652" s="1">
        <v>611452</v>
      </c>
      <c r="F8652" s="1"/>
      <c r="G8652" s="1"/>
      <c r="H8652" s="1"/>
      <c r="I8652" s="1"/>
      <c r="J8652" s="1"/>
      <c r="K8652" s="1"/>
      <c r="R8652" t="e">
        <f t="shared" si="652"/>
        <v>#DIV/0!</v>
      </c>
      <c r="S8652">
        <f t="shared" si="653"/>
        <v>0</v>
      </c>
      <c r="T8652">
        <f t="shared" si="654"/>
        <v>-100</v>
      </c>
      <c r="U8652">
        <f t="shared" si="655"/>
        <v>1</v>
      </c>
    </row>
    <row r="8653" spans="3:21" x14ac:dyDescent="0.15">
      <c r="C8653" s="1">
        <v>642280</v>
      </c>
      <c r="F8653" s="1"/>
      <c r="G8653" s="1"/>
      <c r="H8653" s="1"/>
      <c r="I8653" s="1"/>
      <c r="J8653" s="1"/>
      <c r="K8653" s="1"/>
      <c r="R8653" t="e">
        <f t="shared" si="652"/>
        <v>#DIV/0!</v>
      </c>
      <c r="S8653">
        <f t="shared" si="653"/>
        <v>0</v>
      </c>
      <c r="T8653">
        <f t="shared" si="654"/>
        <v>-100</v>
      </c>
      <c r="U8653">
        <f t="shared" si="655"/>
        <v>1</v>
      </c>
    </row>
    <row r="8654" spans="3:21" x14ac:dyDescent="0.15">
      <c r="C8654" s="1">
        <v>642665</v>
      </c>
      <c r="F8654" s="1"/>
      <c r="G8654" s="1"/>
      <c r="H8654" s="1"/>
      <c r="I8654" s="1"/>
      <c r="J8654" s="1"/>
      <c r="K8654" s="1"/>
      <c r="R8654" t="e">
        <f t="shared" si="652"/>
        <v>#DIV/0!</v>
      </c>
      <c r="S8654">
        <f t="shared" si="653"/>
        <v>0</v>
      </c>
      <c r="T8654">
        <f t="shared" si="654"/>
        <v>-100</v>
      </c>
      <c r="U8654">
        <f t="shared" si="655"/>
        <v>1</v>
      </c>
    </row>
    <row r="8655" spans="3:21" x14ac:dyDescent="0.15">
      <c r="C8655" s="1">
        <v>561747</v>
      </c>
      <c r="F8655" s="1"/>
      <c r="G8655" s="1"/>
      <c r="H8655" s="1"/>
      <c r="I8655" s="1"/>
      <c r="J8655" s="1"/>
      <c r="K8655" s="1"/>
      <c r="R8655" t="e">
        <f t="shared" si="652"/>
        <v>#DIV/0!</v>
      </c>
      <c r="S8655">
        <f t="shared" si="653"/>
        <v>0</v>
      </c>
      <c r="T8655">
        <f t="shared" si="654"/>
        <v>-100</v>
      </c>
      <c r="U8655">
        <f t="shared" si="655"/>
        <v>1</v>
      </c>
    </row>
    <row r="8656" spans="3:21" x14ac:dyDescent="0.15">
      <c r="C8656" s="1">
        <v>659681</v>
      </c>
      <c r="F8656" s="1"/>
      <c r="G8656" s="1"/>
      <c r="H8656" s="1"/>
      <c r="I8656" s="1"/>
      <c r="J8656" s="1"/>
      <c r="K8656" s="1"/>
      <c r="R8656" t="e">
        <f t="shared" si="652"/>
        <v>#DIV/0!</v>
      </c>
      <c r="S8656">
        <f t="shared" si="653"/>
        <v>0</v>
      </c>
      <c r="T8656">
        <f t="shared" si="654"/>
        <v>-100</v>
      </c>
      <c r="U8656">
        <f t="shared" si="655"/>
        <v>1</v>
      </c>
    </row>
    <row r="8657" spans="3:21" x14ac:dyDescent="0.15">
      <c r="C8657" s="1">
        <v>650825</v>
      </c>
      <c r="F8657" s="1"/>
      <c r="G8657" s="1"/>
      <c r="H8657" s="1"/>
      <c r="I8657" s="1"/>
      <c r="J8657" s="1"/>
      <c r="K8657" s="1"/>
      <c r="R8657" t="e">
        <f t="shared" si="652"/>
        <v>#DIV/0!</v>
      </c>
      <c r="S8657">
        <f t="shared" si="653"/>
        <v>0</v>
      </c>
      <c r="T8657">
        <f t="shared" si="654"/>
        <v>-100</v>
      </c>
      <c r="U8657">
        <f t="shared" si="655"/>
        <v>1</v>
      </c>
    </row>
    <row r="8658" spans="3:21" x14ac:dyDescent="0.15">
      <c r="C8658" s="1">
        <v>720173</v>
      </c>
      <c r="F8658" s="1"/>
      <c r="G8658" s="1"/>
      <c r="H8658" s="1"/>
      <c r="I8658" s="1"/>
      <c r="J8658" s="1"/>
      <c r="K8658" s="1"/>
      <c r="R8658" t="e">
        <f t="shared" si="652"/>
        <v>#DIV/0!</v>
      </c>
      <c r="S8658">
        <f t="shared" si="653"/>
        <v>0</v>
      </c>
      <c r="T8658">
        <f t="shared" si="654"/>
        <v>-100</v>
      </c>
      <c r="U8658">
        <f t="shared" si="655"/>
        <v>1</v>
      </c>
    </row>
    <row r="8659" spans="3:21" x14ac:dyDescent="0.15">
      <c r="C8659" s="1">
        <v>684895</v>
      </c>
      <c r="F8659" s="1"/>
      <c r="G8659" s="1"/>
      <c r="H8659" s="1"/>
      <c r="I8659" s="1"/>
      <c r="J8659" s="1"/>
      <c r="K8659" s="1"/>
      <c r="R8659" t="e">
        <f t="shared" si="652"/>
        <v>#DIV/0!</v>
      </c>
      <c r="S8659">
        <f t="shared" si="653"/>
        <v>0</v>
      </c>
      <c r="T8659">
        <f t="shared" si="654"/>
        <v>-100</v>
      </c>
      <c r="U8659">
        <f t="shared" si="655"/>
        <v>1</v>
      </c>
    </row>
    <row r="8660" spans="3:21" x14ac:dyDescent="0.15">
      <c r="C8660" s="1">
        <v>606569</v>
      </c>
      <c r="F8660" s="1"/>
      <c r="G8660" s="1"/>
      <c r="H8660" s="1"/>
      <c r="I8660" s="1"/>
      <c r="J8660" s="1"/>
      <c r="K8660" s="1"/>
      <c r="R8660" t="e">
        <f t="shared" si="652"/>
        <v>#DIV/0!</v>
      </c>
      <c r="S8660">
        <f t="shared" si="653"/>
        <v>0</v>
      </c>
      <c r="T8660">
        <f t="shared" si="654"/>
        <v>-100</v>
      </c>
      <c r="U8660">
        <f t="shared" si="655"/>
        <v>1</v>
      </c>
    </row>
    <row r="8661" spans="3:21" x14ac:dyDescent="0.15">
      <c r="C8661" s="1">
        <v>658860</v>
      </c>
      <c r="F8661" s="1"/>
      <c r="G8661" s="1"/>
      <c r="H8661" s="1"/>
      <c r="I8661" s="1"/>
      <c r="J8661" s="1"/>
      <c r="K8661" s="1"/>
      <c r="R8661" t="e">
        <f t="shared" si="652"/>
        <v>#DIV/0!</v>
      </c>
      <c r="S8661">
        <f t="shared" si="653"/>
        <v>0</v>
      </c>
      <c r="T8661">
        <f t="shared" si="654"/>
        <v>-100</v>
      </c>
      <c r="U8661">
        <f t="shared" si="655"/>
        <v>1</v>
      </c>
    </row>
    <row r="8662" spans="3:21" x14ac:dyDescent="0.15">
      <c r="C8662" s="1">
        <v>665100</v>
      </c>
      <c r="F8662" s="1"/>
      <c r="G8662" s="1"/>
      <c r="H8662" s="1"/>
      <c r="I8662" s="1"/>
      <c r="J8662" s="1"/>
      <c r="K8662" s="1"/>
      <c r="R8662" t="e">
        <f t="shared" si="652"/>
        <v>#DIV/0!</v>
      </c>
      <c r="S8662">
        <f t="shared" si="653"/>
        <v>0</v>
      </c>
      <c r="T8662">
        <f t="shared" si="654"/>
        <v>-100</v>
      </c>
      <c r="U8662">
        <f t="shared" si="655"/>
        <v>1</v>
      </c>
    </row>
    <row r="8663" spans="3:21" x14ac:dyDescent="0.15">
      <c r="C8663" s="1">
        <v>607349</v>
      </c>
      <c r="F8663" s="1"/>
      <c r="G8663" s="1"/>
      <c r="H8663" s="1"/>
      <c r="I8663" s="1"/>
      <c r="J8663" s="1"/>
      <c r="K8663" s="1"/>
      <c r="R8663" t="e">
        <f t="shared" si="652"/>
        <v>#DIV/0!</v>
      </c>
      <c r="S8663">
        <f t="shared" si="653"/>
        <v>0</v>
      </c>
      <c r="T8663">
        <f t="shared" si="654"/>
        <v>-100</v>
      </c>
      <c r="U8663">
        <f t="shared" si="655"/>
        <v>1</v>
      </c>
    </row>
    <row r="8664" spans="3:21" x14ac:dyDescent="0.15">
      <c r="C8664" s="1">
        <v>558976</v>
      </c>
      <c r="F8664" s="1"/>
      <c r="G8664" s="1"/>
      <c r="H8664" s="1"/>
      <c r="I8664" s="1"/>
      <c r="J8664" s="1"/>
      <c r="K8664" s="1"/>
      <c r="R8664" t="e">
        <f t="shared" si="652"/>
        <v>#DIV/0!</v>
      </c>
      <c r="S8664">
        <f t="shared" si="653"/>
        <v>0</v>
      </c>
      <c r="T8664">
        <f t="shared" si="654"/>
        <v>-100</v>
      </c>
      <c r="U8664">
        <f t="shared" si="655"/>
        <v>1</v>
      </c>
    </row>
    <row r="8665" spans="3:21" x14ac:dyDescent="0.15">
      <c r="C8665" s="1">
        <v>675881</v>
      </c>
      <c r="F8665" s="1"/>
      <c r="G8665" s="1"/>
      <c r="H8665" s="1"/>
      <c r="I8665" s="1"/>
      <c r="J8665" s="1"/>
      <c r="K8665" s="1"/>
      <c r="R8665" t="e">
        <f t="shared" si="652"/>
        <v>#DIV/0!</v>
      </c>
      <c r="S8665">
        <f t="shared" si="653"/>
        <v>0</v>
      </c>
      <c r="T8665">
        <f t="shared" si="654"/>
        <v>-100</v>
      </c>
      <c r="U8665">
        <f t="shared" si="655"/>
        <v>1</v>
      </c>
    </row>
    <row r="8666" spans="3:21" x14ac:dyDescent="0.15">
      <c r="C8666" s="1">
        <v>607983</v>
      </c>
      <c r="F8666" s="1"/>
      <c r="G8666" s="1"/>
      <c r="H8666" s="1"/>
      <c r="I8666" s="1"/>
      <c r="J8666" s="1"/>
      <c r="K8666" s="1"/>
      <c r="R8666" t="e">
        <f t="shared" si="652"/>
        <v>#DIV/0!</v>
      </c>
      <c r="S8666">
        <f t="shared" si="653"/>
        <v>0</v>
      </c>
      <c r="T8666">
        <f t="shared" si="654"/>
        <v>-100</v>
      </c>
      <c r="U8666">
        <f t="shared" si="655"/>
        <v>1</v>
      </c>
    </row>
    <row r="8667" spans="3:21" x14ac:dyDescent="0.15">
      <c r="C8667" s="1">
        <v>671495</v>
      </c>
      <c r="F8667" s="1"/>
      <c r="G8667" s="1"/>
      <c r="H8667" s="1"/>
      <c r="I8667" s="1"/>
      <c r="J8667" s="1"/>
      <c r="K8667" s="1"/>
      <c r="R8667" t="e">
        <f t="shared" si="652"/>
        <v>#DIV/0!</v>
      </c>
      <c r="S8667">
        <f t="shared" si="653"/>
        <v>0</v>
      </c>
      <c r="T8667">
        <f t="shared" si="654"/>
        <v>-100</v>
      </c>
      <c r="U8667">
        <f t="shared" si="655"/>
        <v>1</v>
      </c>
    </row>
    <row r="8668" spans="3:21" x14ac:dyDescent="0.15">
      <c r="C8668" s="1">
        <v>656168</v>
      </c>
      <c r="F8668" s="1"/>
      <c r="G8668" s="1"/>
      <c r="H8668" s="1"/>
      <c r="I8668" s="1"/>
      <c r="J8668" s="1"/>
      <c r="K8668" s="1"/>
      <c r="R8668" t="e">
        <f t="shared" si="652"/>
        <v>#DIV/0!</v>
      </c>
      <c r="S8668">
        <f t="shared" si="653"/>
        <v>0</v>
      </c>
      <c r="T8668">
        <f t="shared" si="654"/>
        <v>-100</v>
      </c>
      <c r="U8668">
        <f t="shared" si="655"/>
        <v>1</v>
      </c>
    </row>
    <row r="8669" spans="3:21" x14ac:dyDescent="0.15">
      <c r="C8669" s="1">
        <v>637756</v>
      </c>
      <c r="F8669" s="1"/>
      <c r="G8669" s="1"/>
      <c r="H8669" s="1"/>
      <c r="I8669" s="1"/>
      <c r="J8669" s="1"/>
      <c r="K8669" s="1"/>
      <c r="R8669" t="e">
        <f t="shared" si="652"/>
        <v>#DIV/0!</v>
      </c>
      <c r="S8669">
        <f t="shared" si="653"/>
        <v>0</v>
      </c>
      <c r="T8669">
        <f t="shared" si="654"/>
        <v>-100</v>
      </c>
      <c r="U8669">
        <f t="shared" si="655"/>
        <v>1</v>
      </c>
    </row>
    <row r="8670" spans="3:21" x14ac:dyDescent="0.15">
      <c r="C8670" s="1">
        <v>703942</v>
      </c>
      <c r="F8670" s="1"/>
      <c r="G8670" s="1"/>
      <c r="H8670" s="1"/>
      <c r="I8670" s="1"/>
      <c r="J8670" s="1"/>
      <c r="K8670" s="1"/>
      <c r="R8670" t="e">
        <f t="shared" si="652"/>
        <v>#DIV/0!</v>
      </c>
      <c r="S8670">
        <f t="shared" si="653"/>
        <v>0</v>
      </c>
      <c r="T8670">
        <f t="shared" si="654"/>
        <v>-100</v>
      </c>
      <c r="U8670">
        <f t="shared" si="655"/>
        <v>1</v>
      </c>
    </row>
    <row r="8671" spans="3:21" x14ac:dyDescent="0.15">
      <c r="C8671" s="1">
        <v>613331</v>
      </c>
      <c r="F8671" s="1"/>
      <c r="G8671" s="1"/>
      <c r="H8671" s="1"/>
      <c r="I8671" s="1"/>
      <c r="J8671" s="1"/>
      <c r="K8671" s="1"/>
      <c r="R8671" t="e">
        <f t="shared" si="652"/>
        <v>#DIV/0!</v>
      </c>
      <c r="S8671">
        <f t="shared" si="653"/>
        <v>0</v>
      </c>
      <c r="T8671">
        <f t="shared" si="654"/>
        <v>-100</v>
      </c>
      <c r="U8671">
        <f t="shared" si="655"/>
        <v>1</v>
      </c>
    </row>
    <row r="8672" spans="3:21" x14ac:dyDescent="0.15">
      <c r="C8672" s="1">
        <v>566102</v>
      </c>
      <c r="F8672" s="1"/>
      <c r="G8672" s="1"/>
      <c r="H8672" s="1"/>
      <c r="I8672" s="1"/>
      <c r="J8672" s="1"/>
      <c r="K8672" s="1"/>
      <c r="R8672" t="e">
        <f t="shared" si="652"/>
        <v>#DIV/0!</v>
      </c>
      <c r="S8672">
        <f t="shared" si="653"/>
        <v>0</v>
      </c>
      <c r="T8672">
        <f t="shared" si="654"/>
        <v>-100</v>
      </c>
      <c r="U8672">
        <f t="shared" si="655"/>
        <v>1</v>
      </c>
    </row>
    <row r="8673" spans="3:21" x14ac:dyDescent="0.15">
      <c r="C8673" s="1">
        <v>613368</v>
      </c>
      <c r="F8673" s="1"/>
      <c r="G8673" s="1"/>
      <c r="H8673" s="1"/>
      <c r="I8673" s="1"/>
      <c r="J8673" s="1"/>
      <c r="K8673" s="1"/>
      <c r="R8673" t="e">
        <f t="shared" si="652"/>
        <v>#DIV/0!</v>
      </c>
      <c r="S8673">
        <f t="shared" si="653"/>
        <v>0</v>
      </c>
      <c r="T8673">
        <f t="shared" si="654"/>
        <v>-100</v>
      </c>
      <c r="U8673">
        <f t="shared" si="655"/>
        <v>1</v>
      </c>
    </row>
    <row r="8674" spans="3:21" x14ac:dyDescent="0.15">
      <c r="C8674" s="1">
        <v>626922</v>
      </c>
      <c r="F8674" s="1"/>
      <c r="G8674" s="1"/>
      <c r="H8674" s="1"/>
      <c r="I8674" s="1"/>
      <c r="J8674" s="1"/>
      <c r="K8674" s="1"/>
      <c r="R8674" t="e">
        <f t="shared" si="652"/>
        <v>#DIV/0!</v>
      </c>
      <c r="S8674">
        <f t="shared" si="653"/>
        <v>0</v>
      </c>
      <c r="T8674">
        <f t="shared" si="654"/>
        <v>-100</v>
      </c>
      <c r="U8674">
        <f t="shared" si="655"/>
        <v>1</v>
      </c>
    </row>
    <row r="8675" spans="3:21" x14ac:dyDescent="0.15">
      <c r="C8675" s="1">
        <v>629127</v>
      </c>
      <c r="F8675" s="1"/>
      <c r="G8675" s="1"/>
      <c r="H8675" s="1"/>
      <c r="I8675" s="1"/>
      <c r="J8675" s="1"/>
      <c r="K8675" s="1"/>
      <c r="R8675" t="e">
        <f t="shared" si="652"/>
        <v>#DIV/0!</v>
      </c>
      <c r="S8675">
        <f t="shared" si="653"/>
        <v>0</v>
      </c>
      <c r="T8675">
        <f t="shared" si="654"/>
        <v>-100</v>
      </c>
      <c r="U8675">
        <f t="shared" si="655"/>
        <v>1</v>
      </c>
    </row>
    <row r="8676" spans="3:21" x14ac:dyDescent="0.15">
      <c r="C8676" s="1">
        <v>646032</v>
      </c>
      <c r="F8676" s="1"/>
      <c r="G8676" s="1"/>
      <c r="H8676" s="1"/>
      <c r="I8676" s="1"/>
      <c r="J8676" s="1"/>
      <c r="K8676" s="1"/>
      <c r="R8676" t="e">
        <f t="shared" si="652"/>
        <v>#DIV/0!</v>
      </c>
      <c r="S8676">
        <f t="shared" si="653"/>
        <v>0</v>
      </c>
      <c r="T8676">
        <f t="shared" si="654"/>
        <v>-100</v>
      </c>
      <c r="U8676">
        <f t="shared" si="655"/>
        <v>1</v>
      </c>
    </row>
    <row r="8677" spans="3:21" x14ac:dyDescent="0.15">
      <c r="C8677" s="1">
        <v>652725</v>
      </c>
      <c r="F8677" s="1"/>
      <c r="G8677" s="1"/>
      <c r="H8677" s="1"/>
      <c r="I8677" s="1"/>
      <c r="J8677" s="1"/>
      <c r="K8677" s="1"/>
      <c r="R8677" t="e">
        <f t="shared" si="652"/>
        <v>#DIV/0!</v>
      </c>
      <c r="S8677">
        <f t="shared" si="653"/>
        <v>0</v>
      </c>
      <c r="T8677">
        <f t="shared" si="654"/>
        <v>-100</v>
      </c>
      <c r="U8677">
        <f t="shared" si="655"/>
        <v>1</v>
      </c>
    </row>
    <row r="8678" spans="3:21" x14ac:dyDescent="0.15">
      <c r="C8678" s="1">
        <v>541880</v>
      </c>
      <c r="F8678" s="1"/>
      <c r="G8678" s="1"/>
      <c r="H8678" s="1"/>
      <c r="I8678" s="1"/>
      <c r="J8678" s="1"/>
      <c r="K8678" s="1"/>
      <c r="R8678" t="e">
        <f t="shared" si="652"/>
        <v>#DIV/0!</v>
      </c>
      <c r="S8678">
        <f t="shared" si="653"/>
        <v>0</v>
      </c>
      <c r="T8678">
        <f t="shared" si="654"/>
        <v>-100</v>
      </c>
      <c r="U8678">
        <f t="shared" si="655"/>
        <v>1</v>
      </c>
    </row>
    <row r="8679" spans="3:21" x14ac:dyDescent="0.15">
      <c r="C8679" s="1">
        <v>678247</v>
      </c>
      <c r="F8679" s="1"/>
      <c r="G8679" s="1"/>
      <c r="H8679" s="1"/>
      <c r="I8679" s="1"/>
      <c r="J8679" s="1"/>
      <c r="K8679" s="1"/>
      <c r="R8679" t="e">
        <f t="shared" si="652"/>
        <v>#DIV/0!</v>
      </c>
      <c r="S8679">
        <f t="shared" si="653"/>
        <v>0</v>
      </c>
      <c r="T8679">
        <f t="shared" si="654"/>
        <v>-100</v>
      </c>
      <c r="U8679">
        <f t="shared" si="655"/>
        <v>1</v>
      </c>
    </row>
    <row r="8680" spans="3:21" x14ac:dyDescent="0.15">
      <c r="C8680" s="1">
        <v>582744</v>
      </c>
      <c r="F8680" s="1"/>
      <c r="G8680" s="1"/>
      <c r="H8680" s="1"/>
      <c r="I8680" s="1"/>
      <c r="J8680" s="1"/>
      <c r="K8680" s="1"/>
      <c r="R8680" t="e">
        <f t="shared" si="652"/>
        <v>#DIV/0!</v>
      </c>
      <c r="S8680">
        <f t="shared" si="653"/>
        <v>0</v>
      </c>
      <c r="T8680">
        <f t="shared" si="654"/>
        <v>-100</v>
      </c>
      <c r="U8680">
        <f t="shared" si="655"/>
        <v>1</v>
      </c>
    </row>
    <row r="8681" spans="3:21" x14ac:dyDescent="0.15">
      <c r="C8681" s="1">
        <v>603691</v>
      </c>
      <c r="F8681" s="1"/>
      <c r="G8681" s="1"/>
      <c r="H8681" s="1"/>
      <c r="I8681" s="1"/>
      <c r="J8681" s="1"/>
      <c r="K8681" s="1"/>
      <c r="R8681" t="e">
        <f t="shared" si="652"/>
        <v>#DIV/0!</v>
      </c>
      <c r="S8681">
        <f t="shared" si="653"/>
        <v>0</v>
      </c>
      <c r="T8681">
        <f t="shared" si="654"/>
        <v>-100</v>
      </c>
      <c r="U8681">
        <f t="shared" si="655"/>
        <v>1</v>
      </c>
    </row>
    <row r="8682" spans="3:21" x14ac:dyDescent="0.15">
      <c r="C8682" s="1">
        <v>1114763</v>
      </c>
      <c r="F8682" s="1"/>
      <c r="G8682" s="1"/>
      <c r="H8682" s="1"/>
      <c r="I8682" s="1"/>
      <c r="J8682" s="1"/>
      <c r="K8682" s="1"/>
      <c r="R8682" t="e">
        <f t="shared" si="652"/>
        <v>#DIV/0!</v>
      </c>
      <c r="S8682">
        <f t="shared" si="653"/>
        <v>0</v>
      </c>
      <c r="T8682">
        <f t="shared" si="654"/>
        <v>-100</v>
      </c>
      <c r="U8682">
        <f t="shared" si="655"/>
        <v>1</v>
      </c>
    </row>
    <row r="8683" spans="3:21" x14ac:dyDescent="0.15">
      <c r="C8683" s="1">
        <v>1100070</v>
      </c>
      <c r="F8683" s="1"/>
      <c r="G8683" s="1"/>
      <c r="H8683" s="1"/>
      <c r="I8683" s="1"/>
      <c r="J8683" s="1"/>
      <c r="K8683" s="1"/>
      <c r="R8683" t="e">
        <f t="shared" si="652"/>
        <v>#DIV/0!</v>
      </c>
      <c r="S8683">
        <f t="shared" si="653"/>
        <v>0</v>
      </c>
      <c r="T8683">
        <f t="shared" si="654"/>
        <v>-100</v>
      </c>
      <c r="U8683">
        <f t="shared" si="655"/>
        <v>1</v>
      </c>
    </row>
    <row r="8684" spans="3:21" x14ac:dyDescent="0.15">
      <c r="C8684" s="1">
        <v>1036047</v>
      </c>
      <c r="F8684" s="1"/>
      <c r="G8684" s="1"/>
      <c r="H8684" s="1"/>
      <c r="I8684" s="1"/>
      <c r="J8684" s="1"/>
      <c r="K8684" s="1"/>
      <c r="R8684" t="e">
        <f t="shared" si="652"/>
        <v>#DIV/0!</v>
      </c>
      <c r="S8684">
        <f t="shared" si="653"/>
        <v>0</v>
      </c>
      <c r="T8684">
        <f t="shared" si="654"/>
        <v>-100</v>
      </c>
      <c r="U8684">
        <f t="shared" si="655"/>
        <v>1</v>
      </c>
    </row>
    <row r="8685" spans="3:21" x14ac:dyDescent="0.15">
      <c r="C8685" s="1">
        <v>1165605</v>
      </c>
      <c r="F8685" s="1"/>
      <c r="G8685" s="1"/>
      <c r="H8685" s="1"/>
      <c r="I8685" s="1"/>
      <c r="J8685" s="1"/>
      <c r="K8685" s="1"/>
      <c r="R8685" t="e">
        <f t="shared" si="652"/>
        <v>#DIV/0!</v>
      </c>
      <c r="S8685">
        <f t="shared" si="653"/>
        <v>0</v>
      </c>
      <c r="T8685">
        <f t="shared" si="654"/>
        <v>-100</v>
      </c>
      <c r="U8685">
        <f t="shared" si="655"/>
        <v>1</v>
      </c>
    </row>
    <row r="8686" spans="3:21" x14ac:dyDescent="0.15">
      <c r="C8686" s="1">
        <v>1015991</v>
      </c>
      <c r="F8686" s="1"/>
      <c r="G8686" s="1"/>
      <c r="H8686" s="1"/>
      <c r="I8686" s="1"/>
      <c r="J8686" s="1"/>
      <c r="K8686" s="1"/>
      <c r="R8686" t="e">
        <f t="shared" si="652"/>
        <v>#DIV/0!</v>
      </c>
      <c r="S8686">
        <f t="shared" si="653"/>
        <v>0</v>
      </c>
      <c r="T8686">
        <f t="shared" si="654"/>
        <v>-100</v>
      </c>
      <c r="U8686">
        <f t="shared" si="655"/>
        <v>1</v>
      </c>
    </row>
    <row r="8687" spans="3:21" x14ac:dyDescent="0.15">
      <c r="C8687" s="1">
        <v>1124041</v>
      </c>
      <c r="F8687" s="1"/>
      <c r="G8687" s="1"/>
      <c r="H8687" s="1"/>
      <c r="I8687" s="1"/>
      <c r="J8687" s="1"/>
      <c r="K8687" s="1"/>
      <c r="R8687" t="e">
        <f t="shared" si="652"/>
        <v>#DIV/0!</v>
      </c>
      <c r="S8687">
        <f t="shared" si="653"/>
        <v>0</v>
      </c>
      <c r="T8687">
        <f t="shared" si="654"/>
        <v>-100</v>
      </c>
      <c r="U8687">
        <f t="shared" si="655"/>
        <v>1</v>
      </c>
    </row>
    <row r="8688" spans="3:21" x14ac:dyDescent="0.15">
      <c r="C8688" s="1">
        <v>1061221</v>
      </c>
      <c r="F8688" s="1"/>
      <c r="G8688" s="1"/>
      <c r="H8688" s="1"/>
      <c r="I8688" s="1"/>
      <c r="J8688" s="1"/>
      <c r="K8688" s="1"/>
      <c r="R8688" t="e">
        <f t="shared" si="652"/>
        <v>#DIV/0!</v>
      </c>
      <c r="S8688">
        <f t="shared" si="653"/>
        <v>0</v>
      </c>
      <c r="T8688">
        <f t="shared" si="654"/>
        <v>-100</v>
      </c>
      <c r="U8688">
        <f t="shared" si="655"/>
        <v>1</v>
      </c>
    </row>
    <row r="8689" spans="3:21" x14ac:dyDescent="0.15">
      <c r="C8689" s="1">
        <v>1148301</v>
      </c>
      <c r="F8689" s="1"/>
      <c r="G8689" s="1"/>
      <c r="H8689" s="1"/>
      <c r="I8689" s="1"/>
      <c r="J8689" s="1"/>
      <c r="K8689" s="1"/>
      <c r="R8689" t="e">
        <f t="shared" si="652"/>
        <v>#DIV/0!</v>
      </c>
      <c r="S8689">
        <f t="shared" si="653"/>
        <v>0</v>
      </c>
      <c r="T8689">
        <f t="shared" si="654"/>
        <v>-100</v>
      </c>
      <c r="U8689">
        <f t="shared" si="655"/>
        <v>1</v>
      </c>
    </row>
    <row r="8690" spans="3:21" x14ac:dyDescent="0.15">
      <c r="C8690" s="1">
        <v>1014473</v>
      </c>
      <c r="F8690" s="1"/>
      <c r="G8690" s="1"/>
      <c r="H8690" s="1"/>
      <c r="I8690" s="1"/>
      <c r="J8690" s="1"/>
      <c r="K8690" s="1"/>
      <c r="R8690" t="e">
        <f t="shared" si="652"/>
        <v>#DIV/0!</v>
      </c>
      <c r="S8690">
        <f t="shared" si="653"/>
        <v>0</v>
      </c>
      <c r="T8690">
        <f t="shared" si="654"/>
        <v>-100</v>
      </c>
      <c r="U8690">
        <f t="shared" si="655"/>
        <v>1</v>
      </c>
    </row>
    <row r="8691" spans="3:21" x14ac:dyDescent="0.15">
      <c r="C8691" s="1">
        <v>1228503</v>
      </c>
      <c r="F8691" s="1"/>
      <c r="G8691" s="1"/>
      <c r="H8691" s="1"/>
      <c r="I8691" s="1"/>
      <c r="J8691" s="1"/>
      <c r="K8691" s="1"/>
      <c r="R8691" t="e">
        <f t="shared" si="652"/>
        <v>#DIV/0!</v>
      </c>
      <c r="S8691">
        <f t="shared" si="653"/>
        <v>0</v>
      </c>
      <c r="T8691">
        <f t="shared" si="654"/>
        <v>-100</v>
      </c>
      <c r="U8691">
        <f t="shared" si="655"/>
        <v>1</v>
      </c>
    </row>
    <row r="8692" spans="3:21" x14ac:dyDescent="0.15">
      <c r="C8692" s="1">
        <v>1064001</v>
      </c>
      <c r="F8692" s="1"/>
      <c r="G8692" s="1"/>
      <c r="H8692" s="1"/>
      <c r="I8692" s="1"/>
      <c r="J8692" s="1"/>
      <c r="K8692" s="1"/>
      <c r="R8692" t="e">
        <f t="shared" si="652"/>
        <v>#DIV/0!</v>
      </c>
      <c r="S8692">
        <f t="shared" si="653"/>
        <v>0</v>
      </c>
      <c r="T8692">
        <f t="shared" si="654"/>
        <v>-100</v>
      </c>
      <c r="U8692">
        <f t="shared" si="655"/>
        <v>1</v>
      </c>
    </row>
    <row r="8693" spans="3:21" x14ac:dyDescent="0.15">
      <c r="C8693" s="1">
        <v>1053417</v>
      </c>
      <c r="F8693" s="1"/>
      <c r="G8693" s="1"/>
      <c r="H8693" s="1"/>
      <c r="I8693" s="1"/>
      <c r="J8693" s="1"/>
      <c r="K8693" s="1"/>
      <c r="R8693" t="e">
        <f t="shared" si="652"/>
        <v>#DIV/0!</v>
      </c>
      <c r="S8693">
        <f t="shared" si="653"/>
        <v>0</v>
      </c>
      <c r="T8693">
        <f t="shared" si="654"/>
        <v>-100</v>
      </c>
      <c r="U8693">
        <f t="shared" si="655"/>
        <v>1</v>
      </c>
    </row>
    <row r="8694" spans="3:21" x14ac:dyDescent="0.15">
      <c r="C8694" s="1">
        <v>1100788</v>
      </c>
      <c r="F8694" s="1"/>
      <c r="G8694" s="1"/>
      <c r="H8694" s="1"/>
      <c r="I8694" s="1"/>
      <c r="J8694" s="1"/>
      <c r="K8694" s="1"/>
      <c r="R8694" t="e">
        <f t="shared" si="652"/>
        <v>#DIV/0!</v>
      </c>
      <c r="S8694">
        <f t="shared" si="653"/>
        <v>0</v>
      </c>
      <c r="T8694">
        <f t="shared" si="654"/>
        <v>-100</v>
      </c>
      <c r="U8694">
        <f t="shared" si="655"/>
        <v>1</v>
      </c>
    </row>
    <row r="8695" spans="3:21" x14ac:dyDescent="0.15">
      <c r="C8695" s="1">
        <v>1162007</v>
      </c>
      <c r="F8695" s="1"/>
      <c r="G8695" s="1"/>
      <c r="H8695" s="1"/>
      <c r="I8695" s="1"/>
      <c r="J8695" s="1"/>
      <c r="K8695" s="1"/>
      <c r="R8695" t="e">
        <f t="shared" si="652"/>
        <v>#DIV/0!</v>
      </c>
      <c r="S8695">
        <f t="shared" si="653"/>
        <v>0</v>
      </c>
      <c r="T8695">
        <f t="shared" si="654"/>
        <v>-100</v>
      </c>
      <c r="U8695">
        <f t="shared" si="655"/>
        <v>1</v>
      </c>
    </row>
    <row r="8696" spans="3:21" x14ac:dyDescent="0.15">
      <c r="C8696" s="1">
        <v>1140277</v>
      </c>
      <c r="F8696" s="1"/>
      <c r="G8696" s="1"/>
      <c r="H8696" s="1"/>
      <c r="I8696" s="1"/>
      <c r="J8696" s="1"/>
      <c r="K8696" s="1"/>
      <c r="R8696" t="e">
        <f t="shared" si="652"/>
        <v>#DIV/0!</v>
      </c>
      <c r="S8696">
        <f t="shared" si="653"/>
        <v>0</v>
      </c>
      <c r="T8696">
        <f t="shared" si="654"/>
        <v>-100</v>
      </c>
      <c r="U8696">
        <f t="shared" si="655"/>
        <v>1</v>
      </c>
    </row>
    <row r="8697" spans="3:21" x14ac:dyDescent="0.15">
      <c r="C8697" s="1">
        <v>1041313</v>
      </c>
      <c r="F8697" s="1"/>
      <c r="G8697" s="1"/>
      <c r="H8697" s="1"/>
      <c r="I8697" s="1"/>
      <c r="J8697" s="1"/>
      <c r="K8697" s="1"/>
      <c r="R8697" t="e">
        <f t="shared" si="652"/>
        <v>#DIV/0!</v>
      </c>
      <c r="S8697">
        <f t="shared" si="653"/>
        <v>0</v>
      </c>
      <c r="T8697">
        <f t="shared" si="654"/>
        <v>-100</v>
      </c>
      <c r="U8697">
        <f t="shared" si="655"/>
        <v>1</v>
      </c>
    </row>
    <row r="8698" spans="3:21" x14ac:dyDescent="0.15">
      <c r="C8698" s="1">
        <v>985852</v>
      </c>
      <c r="F8698" s="1"/>
      <c r="G8698" s="1"/>
      <c r="H8698" s="1"/>
      <c r="I8698" s="1"/>
      <c r="J8698" s="1"/>
      <c r="K8698" s="1"/>
      <c r="R8698" t="e">
        <f t="shared" si="652"/>
        <v>#DIV/0!</v>
      </c>
      <c r="S8698">
        <f t="shared" si="653"/>
        <v>0</v>
      </c>
      <c r="T8698">
        <f t="shared" si="654"/>
        <v>-100</v>
      </c>
      <c r="U8698">
        <f t="shared" si="655"/>
        <v>1</v>
      </c>
    </row>
    <row r="8699" spans="3:21" x14ac:dyDescent="0.15">
      <c r="C8699" s="1">
        <v>1146118</v>
      </c>
      <c r="F8699" s="1"/>
      <c r="G8699" s="1"/>
      <c r="H8699" s="1"/>
      <c r="I8699" s="1"/>
      <c r="J8699" s="1"/>
      <c r="K8699" s="1"/>
      <c r="R8699" t="e">
        <f t="shared" si="652"/>
        <v>#DIV/0!</v>
      </c>
      <c r="S8699">
        <f t="shared" si="653"/>
        <v>0</v>
      </c>
      <c r="T8699">
        <f t="shared" si="654"/>
        <v>-100</v>
      </c>
      <c r="U8699">
        <f t="shared" si="655"/>
        <v>1</v>
      </c>
    </row>
    <row r="8700" spans="3:21" x14ac:dyDescent="0.15">
      <c r="C8700" s="1">
        <v>1160426</v>
      </c>
      <c r="F8700" s="1"/>
      <c r="G8700" s="1"/>
      <c r="H8700" s="1"/>
      <c r="I8700" s="1"/>
      <c r="J8700" s="1"/>
      <c r="K8700" s="1"/>
      <c r="R8700" t="e">
        <f t="shared" si="652"/>
        <v>#DIV/0!</v>
      </c>
      <c r="S8700">
        <f t="shared" si="653"/>
        <v>0</v>
      </c>
      <c r="T8700">
        <f t="shared" si="654"/>
        <v>-100</v>
      </c>
      <c r="U8700">
        <f t="shared" si="655"/>
        <v>1</v>
      </c>
    </row>
    <row r="8701" spans="3:21" x14ac:dyDescent="0.15">
      <c r="C8701" s="1">
        <v>1122797</v>
      </c>
      <c r="F8701" s="1"/>
      <c r="G8701" s="1"/>
      <c r="H8701" s="1"/>
      <c r="I8701" s="1"/>
      <c r="J8701" s="1"/>
      <c r="K8701" s="1"/>
      <c r="R8701" t="e">
        <f t="shared" si="652"/>
        <v>#DIV/0!</v>
      </c>
      <c r="S8701">
        <f t="shared" si="653"/>
        <v>0</v>
      </c>
      <c r="T8701">
        <f t="shared" si="654"/>
        <v>-100</v>
      </c>
      <c r="U8701">
        <f t="shared" si="655"/>
        <v>1</v>
      </c>
    </row>
    <row r="8702" spans="3:21" x14ac:dyDescent="0.15">
      <c r="C8702" s="1">
        <v>950000</v>
      </c>
      <c r="F8702" s="1"/>
      <c r="G8702" s="1"/>
      <c r="H8702" s="1"/>
      <c r="I8702" s="1"/>
      <c r="J8702" s="1"/>
      <c r="K8702" s="1"/>
      <c r="R8702" t="e">
        <f t="shared" si="652"/>
        <v>#DIV/0!</v>
      </c>
      <c r="S8702">
        <f t="shared" si="653"/>
        <v>0</v>
      </c>
      <c r="T8702">
        <f t="shared" si="654"/>
        <v>-100</v>
      </c>
      <c r="U8702">
        <f t="shared" si="655"/>
        <v>1</v>
      </c>
    </row>
    <row r="8703" spans="3:21" x14ac:dyDescent="0.15">
      <c r="C8703" s="1">
        <v>1102128</v>
      </c>
      <c r="F8703" s="1"/>
      <c r="G8703" s="1"/>
      <c r="H8703" s="1"/>
      <c r="I8703" s="1"/>
      <c r="J8703" s="1"/>
      <c r="K8703" s="1"/>
      <c r="R8703" t="e">
        <f t="shared" si="652"/>
        <v>#DIV/0!</v>
      </c>
      <c r="S8703">
        <f t="shared" si="653"/>
        <v>0</v>
      </c>
      <c r="T8703">
        <f t="shared" si="654"/>
        <v>-100</v>
      </c>
      <c r="U8703">
        <f t="shared" si="655"/>
        <v>1</v>
      </c>
    </row>
    <row r="8704" spans="3:21" x14ac:dyDescent="0.15">
      <c r="C8704" s="1">
        <v>1077349</v>
      </c>
      <c r="F8704" s="1"/>
      <c r="G8704" s="1"/>
      <c r="H8704" s="1"/>
      <c r="I8704" s="1"/>
      <c r="J8704" s="1"/>
      <c r="K8704" s="1"/>
      <c r="R8704" t="e">
        <f t="shared" si="652"/>
        <v>#DIV/0!</v>
      </c>
      <c r="S8704">
        <f t="shared" si="653"/>
        <v>0</v>
      </c>
      <c r="T8704">
        <f t="shared" si="654"/>
        <v>-100</v>
      </c>
      <c r="U8704">
        <f t="shared" si="655"/>
        <v>1</v>
      </c>
    </row>
    <row r="8705" spans="3:21" x14ac:dyDescent="0.15">
      <c r="C8705" s="1">
        <v>1059811</v>
      </c>
      <c r="F8705" s="1"/>
      <c r="G8705" s="1"/>
      <c r="H8705" s="1"/>
      <c r="I8705" s="1"/>
      <c r="J8705" s="1"/>
      <c r="K8705" s="1"/>
      <c r="R8705" t="e">
        <f t="shared" si="652"/>
        <v>#DIV/0!</v>
      </c>
      <c r="S8705">
        <f t="shared" si="653"/>
        <v>0</v>
      </c>
      <c r="T8705">
        <f t="shared" si="654"/>
        <v>-100</v>
      </c>
      <c r="U8705">
        <f t="shared" si="655"/>
        <v>1</v>
      </c>
    </row>
    <row r="8706" spans="3:21" x14ac:dyDescent="0.15">
      <c r="C8706" s="1">
        <v>1142282</v>
      </c>
      <c r="F8706" s="1"/>
      <c r="G8706" s="1"/>
      <c r="H8706" s="1"/>
      <c r="I8706" s="1"/>
      <c r="J8706" s="1"/>
      <c r="K8706" s="1"/>
      <c r="R8706" t="e">
        <f t="shared" si="652"/>
        <v>#DIV/0!</v>
      </c>
      <c r="S8706">
        <f t="shared" si="653"/>
        <v>0</v>
      </c>
      <c r="T8706">
        <f t="shared" si="654"/>
        <v>-100</v>
      </c>
      <c r="U8706">
        <f t="shared" si="655"/>
        <v>1</v>
      </c>
    </row>
    <row r="8707" spans="3:21" x14ac:dyDescent="0.15">
      <c r="C8707" s="1">
        <v>1162402</v>
      </c>
      <c r="F8707" s="1"/>
      <c r="G8707" s="1"/>
      <c r="H8707" s="1"/>
      <c r="I8707" s="1"/>
      <c r="J8707" s="1"/>
      <c r="K8707" s="1"/>
      <c r="R8707" t="e">
        <f t="shared" ref="R8707:R8770" si="656">100*(L8707/B8707-1)</f>
        <v>#DIV/0!</v>
      </c>
      <c r="S8707">
        <f t="shared" ref="S8707:S8770" si="657">IF(L8707&lt;D8707,1,0)</f>
        <v>0</v>
      </c>
      <c r="T8707">
        <f t="shared" ref="T8707:T8770" si="658">100*(L8707/C8707-1)</f>
        <v>-100</v>
      </c>
      <c r="U8707">
        <f t="shared" ref="U8707:U8770" si="659">IF(L8707=B8707,1,0)</f>
        <v>1</v>
      </c>
    </row>
    <row r="8708" spans="3:21" x14ac:dyDescent="0.15">
      <c r="C8708" s="1">
        <v>1168187</v>
      </c>
      <c r="F8708" s="1"/>
      <c r="G8708" s="1"/>
      <c r="H8708" s="1"/>
      <c r="I8708" s="1"/>
      <c r="J8708" s="1"/>
      <c r="K8708" s="1"/>
      <c r="R8708" t="e">
        <f t="shared" si="656"/>
        <v>#DIV/0!</v>
      </c>
      <c r="S8708">
        <f t="shared" si="657"/>
        <v>0</v>
      </c>
      <c r="T8708">
        <f t="shared" si="658"/>
        <v>-100</v>
      </c>
      <c r="U8708">
        <f t="shared" si="659"/>
        <v>1</v>
      </c>
    </row>
    <row r="8709" spans="3:21" x14ac:dyDescent="0.15">
      <c r="C8709" s="1">
        <v>1093853</v>
      </c>
      <c r="F8709" s="1"/>
      <c r="G8709" s="1"/>
      <c r="H8709" s="1"/>
      <c r="I8709" s="1"/>
      <c r="J8709" s="1"/>
      <c r="K8709" s="1"/>
      <c r="R8709" t="e">
        <f t="shared" si="656"/>
        <v>#DIV/0!</v>
      </c>
      <c r="S8709">
        <f t="shared" si="657"/>
        <v>0</v>
      </c>
      <c r="T8709">
        <f t="shared" si="658"/>
        <v>-100</v>
      </c>
      <c r="U8709">
        <f t="shared" si="659"/>
        <v>1</v>
      </c>
    </row>
    <row r="8710" spans="3:21" x14ac:dyDescent="0.15">
      <c r="C8710" s="1">
        <v>1062276</v>
      </c>
      <c r="F8710" s="1"/>
      <c r="G8710" s="1"/>
      <c r="H8710" s="1"/>
      <c r="I8710" s="1"/>
      <c r="J8710" s="1"/>
      <c r="K8710" s="1"/>
      <c r="R8710" t="e">
        <f t="shared" si="656"/>
        <v>#DIV/0!</v>
      </c>
      <c r="S8710">
        <f t="shared" si="657"/>
        <v>0</v>
      </c>
      <c r="T8710">
        <f t="shared" si="658"/>
        <v>-100</v>
      </c>
      <c r="U8710">
        <f t="shared" si="659"/>
        <v>1</v>
      </c>
    </row>
    <row r="8711" spans="3:21" x14ac:dyDescent="0.15">
      <c r="C8711" s="1">
        <v>1111800</v>
      </c>
      <c r="F8711" s="1"/>
      <c r="G8711" s="1"/>
      <c r="H8711" s="1"/>
      <c r="I8711" s="1"/>
      <c r="J8711" s="1"/>
      <c r="K8711" s="1"/>
      <c r="R8711" t="e">
        <f t="shared" si="656"/>
        <v>#DIV/0!</v>
      </c>
      <c r="S8711">
        <f t="shared" si="657"/>
        <v>0</v>
      </c>
      <c r="T8711">
        <f t="shared" si="658"/>
        <v>-100</v>
      </c>
      <c r="U8711">
        <f t="shared" si="659"/>
        <v>1</v>
      </c>
    </row>
    <row r="8712" spans="3:21" x14ac:dyDescent="0.15">
      <c r="C8712" s="1">
        <v>2235</v>
      </c>
      <c r="F8712" s="1"/>
      <c r="G8712" s="1"/>
      <c r="H8712" s="1"/>
      <c r="I8712" s="1"/>
      <c r="J8712" s="1"/>
      <c r="K8712" s="1"/>
      <c r="R8712" t="e">
        <f t="shared" si="656"/>
        <v>#DIV/0!</v>
      </c>
      <c r="S8712">
        <f t="shared" si="657"/>
        <v>0</v>
      </c>
      <c r="T8712">
        <f t="shared" si="658"/>
        <v>-100</v>
      </c>
      <c r="U8712">
        <f t="shared" si="659"/>
        <v>1</v>
      </c>
    </row>
    <row r="8713" spans="3:21" x14ac:dyDescent="0.15">
      <c r="C8713" s="1">
        <v>2114</v>
      </c>
      <c r="F8713" s="1"/>
      <c r="G8713" s="1"/>
      <c r="H8713" s="1"/>
      <c r="I8713" s="1"/>
      <c r="J8713" s="1"/>
      <c r="K8713" s="1"/>
      <c r="R8713" t="e">
        <f t="shared" si="656"/>
        <v>#DIV/0!</v>
      </c>
      <c r="S8713">
        <f t="shared" si="657"/>
        <v>0</v>
      </c>
      <c r="T8713">
        <f t="shared" si="658"/>
        <v>-100</v>
      </c>
      <c r="U8713">
        <f t="shared" si="659"/>
        <v>1</v>
      </c>
    </row>
    <row r="8714" spans="3:21" x14ac:dyDescent="0.15">
      <c r="C8714" s="1">
        <v>1893</v>
      </c>
      <c r="F8714" s="1"/>
      <c r="G8714" s="1"/>
      <c r="H8714" s="1"/>
      <c r="I8714" s="1"/>
      <c r="J8714" s="1"/>
      <c r="K8714" s="1"/>
      <c r="R8714" t="e">
        <f t="shared" si="656"/>
        <v>#DIV/0!</v>
      </c>
      <c r="S8714">
        <f t="shared" si="657"/>
        <v>0</v>
      </c>
      <c r="T8714">
        <f t="shared" si="658"/>
        <v>-100</v>
      </c>
      <c r="U8714">
        <f t="shared" si="659"/>
        <v>1</v>
      </c>
    </row>
    <row r="8715" spans="3:21" x14ac:dyDescent="0.15">
      <c r="C8715" s="1">
        <v>1790</v>
      </c>
      <c r="F8715" s="1"/>
      <c r="G8715" s="1"/>
      <c r="H8715" s="1"/>
      <c r="I8715" s="1"/>
      <c r="J8715" s="1"/>
      <c r="K8715" s="1"/>
      <c r="R8715" t="e">
        <f t="shared" si="656"/>
        <v>#DIV/0!</v>
      </c>
      <c r="S8715">
        <f t="shared" si="657"/>
        <v>0</v>
      </c>
      <c r="T8715">
        <f t="shared" si="658"/>
        <v>-100</v>
      </c>
      <c r="U8715">
        <f t="shared" si="659"/>
        <v>1</v>
      </c>
    </row>
    <row r="8716" spans="3:21" x14ac:dyDescent="0.15">
      <c r="C8716" s="1">
        <v>3018</v>
      </c>
      <c r="F8716" s="1"/>
      <c r="G8716" s="1"/>
      <c r="H8716" s="1"/>
      <c r="I8716" s="1"/>
      <c r="J8716" s="1"/>
      <c r="K8716" s="1"/>
      <c r="R8716" t="e">
        <f t="shared" si="656"/>
        <v>#DIV/0!</v>
      </c>
      <c r="S8716">
        <f t="shared" si="657"/>
        <v>0</v>
      </c>
      <c r="T8716">
        <f t="shared" si="658"/>
        <v>-100</v>
      </c>
      <c r="U8716">
        <f t="shared" si="659"/>
        <v>1</v>
      </c>
    </row>
    <row r="8717" spans="3:21" x14ac:dyDescent="0.15">
      <c r="C8717" s="1">
        <v>1452</v>
      </c>
      <c r="F8717" s="1"/>
      <c r="G8717" s="1"/>
      <c r="H8717" s="1"/>
      <c r="I8717" s="1"/>
      <c r="J8717" s="1"/>
      <c r="K8717" s="1"/>
      <c r="R8717" t="e">
        <f t="shared" si="656"/>
        <v>#DIV/0!</v>
      </c>
      <c r="S8717">
        <f t="shared" si="657"/>
        <v>0</v>
      </c>
      <c r="T8717">
        <f t="shared" si="658"/>
        <v>-100</v>
      </c>
      <c r="U8717">
        <f t="shared" si="659"/>
        <v>1</v>
      </c>
    </row>
    <row r="8718" spans="3:21" x14ac:dyDescent="0.15">
      <c r="C8718" s="1">
        <v>1859</v>
      </c>
      <c r="F8718" s="1"/>
      <c r="G8718" s="1"/>
      <c r="H8718" s="1"/>
      <c r="I8718" s="1"/>
      <c r="J8718" s="1"/>
      <c r="K8718" s="1"/>
      <c r="R8718" t="e">
        <f t="shared" si="656"/>
        <v>#DIV/0!</v>
      </c>
      <c r="S8718">
        <f t="shared" si="657"/>
        <v>0</v>
      </c>
      <c r="T8718">
        <f t="shared" si="658"/>
        <v>-100</v>
      </c>
      <c r="U8718">
        <f t="shared" si="659"/>
        <v>1</v>
      </c>
    </row>
    <row r="8719" spans="3:21" x14ac:dyDescent="0.15">
      <c r="C8719" s="1">
        <v>1321</v>
      </c>
      <c r="F8719" s="1"/>
      <c r="G8719" s="1"/>
      <c r="H8719" s="1"/>
      <c r="I8719" s="1"/>
      <c r="J8719" s="1"/>
      <c r="K8719" s="1"/>
      <c r="R8719" t="e">
        <f t="shared" si="656"/>
        <v>#DIV/0!</v>
      </c>
      <c r="S8719">
        <f t="shared" si="657"/>
        <v>0</v>
      </c>
      <c r="T8719">
        <f t="shared" si="658"/>
        <v>-100</v>
      </c>
      <c r="U8719">
        <f t="shared" si="659"/>
        <v>1</v>
      </c>
    </row>
    <row r="8720" spans="3:21" x14ac:dyDescent="0.15">
      <c r="C8720" s="1">
        <v>2209</v>
      </c>
      <c r="F8720" s="1"/>
      <c r="G8720" s="1"/>
      <c r="H8720" s="1"/>
      <c r="I8720" s="1"/>
      <c r="J8720" s="1"/>
      <c r="K8720" s="1"/>
      <c r="R8720" t="e">
        <f t="shared" si="656"/>
        <v>#DIV/0!</v>
      </c>
      <c r="S8720">
        <f t="shared" si="657"/>
        <v>0</v>
      </c>
      <c r="T8720">
        <f t="shared" si="658"/>
        <v>-100</v>
      </c>
      <c r="U8720">
        <f t="shared" si="659"/>
        <v>1</v>
      </c>
    </row>
    <row r="8721" spans="3:21" x14ac:dyDescent="0.15">
      <c r="C8721" s="1">
        <v>1934</v>
      </c>
      <c r="F8721" s="1"/>
      <c r="G8721" s="1"/>
      <c r="H8721" s="1"/>
      <c r="I8721" s="1"/>
      <c r="J8721" s="1"/>
      <c r="K8721" s="1"/>
      <c r="R8721" t="e">
        <f t="shared" si="656"/>
        <v>#DIV/0!</v>
      </c>
      <c r="S8721">
        <f t="shared" si="657"/>
        <v>0</v>
      </c>
      <c r="T8721">
        <f t="shared" si="658"/>
        <v>-100</v>
      </c>
      <c r="U8721">
        <f t="shared" si="659"/>
        <v>1</v>
      </c>
    </row>
    <row r="8722" spans="3:21" x14ac:dyDescent="0.15">
      <c r="C8722" s="1">
        <v>2390</v>
      </c>
      <c r="F8722" s="1"/>
      <c r="G8722" s="1"/>
      <c r="H8722" s="1"/>
      <c r="I8722" s="1"/>
      <c r="J8722" s="1"/>
      <c r="K8722" s="1"/>
      <c r="R8722" t="e">
        <f t="shared" si="656"/>
        <v>#DIV/0!</v>
      </c>
      <c r="S8722">
        <f t="shared" si="657"/>
        <v>0</v>
      </c>
      <c r="T8722">
        <f t="shared" si="658"/>
        <v>-100</v>
      </c>
      <c r="U8722">
        <f t="shared" si="659"/>
        <v>1</v>
      </c>
    </row>
    <row r="8723" spans="3:21" x14ac:dyDescent="0.15">
      <c r="C8723" s="1">
        <v>2490.3274999999999</v>
      </c>
      <c r="F8723" s="1"/>
      <c r="G8723" s="1"/>
      <c r="H8723" s="1"/>
      <c r="I8723" s="1"/>
      <c r="J8723" s="1"/>
      <c r="K8723" s="1"/>
      <c r="R8723" t="e">
        <f t="shared" si="656"/>
        <v>#DIV/0!</v>
      </c>
      <c r="S8723">
        <f t="shared" si="657"/>
        <v>0</v>
      </c>
      <c r="T8723">
        <f t="shared" si="658"/>
        <v>-100</v>
      </c>
      <c r="U8723">
        <f t="shared" si="659"/>
        <v>1</v>
      </c>
    </row>
    <row r="8724" spans="3:21" x14ac:dyDescent="0.15">
      <c r="C8724" s="1">
        <v>3379.2882</v>
      </c>
      <c r="F8724" s="1"/>
      <c r="G8724" s="1"/>
      <c r="H8724" s="1"/>
      <c r="I8724" s="1"/>
      <c r="J8724" s="1"/>
      <c r="K8724" s="1"/>
      <c r="R8724" t="e">
        <f t="shared" si="656"/>
        <v>#DIV/0!</v>
      </c>
      <c r="S8724">
        <f t="shared" si="657"/>
        <v>0</v>
      </c>
      <c r="T8724">
        <f t="shared" si="658"/>
        <v>-100</v>
      </c>
      <c r="U8724">
        <f t="shared" si="659"/>
        <v>1</v>
      </c>
    </row>
    <row r="8725" spans="3:21" x14ac:dyDescent="0.15">
      <c r="C8725" s="1">
        <v>3346.5567999999998</v>
      </c>
      <c r="F8725" s="1"/>
      <c r="G8725" s="1"/>
      <c r="H8725" s="1"/>
      <c r="I8725" s="1"/>
      <c r="J8725" s="1"/>
      <c r="K8725" s="1"/>
      <c r="R8725" t="e">
        <f t="shared" si="656"/>
        <v>#DIV/0!</v>
      </c>
      <c r="S8725">
        <f t="shared" si="657"/>
        <v>0</v>
      </c>
      <c r="T8725">
        <f t="shared" si="658"/>
        <v>-100</v>
      </c>
      <c r="U8725">
        <f t="shared" si="659"/>
        <v>1</v>
      </c>
    </row>
    <row r="8726" spans="3:21" x14ac:dyDescent="0.15">
      <c r="C8726" s="1">
        <v>2298.2019</v>
      </c>
      <c r="F8726" s="1"/>
      <c r="G8726" s="1"/>
      <c r="H8726" s="1"/>
      <c r="I8726" s="1"/>
      <c r="J8726" s="1"/>
      <c r="K8726" s="1"/>
      <c r="R8726" t="e">
        <f t="shared" si="656"/>
        <v>#DIV/0!</v>
      </c>
      <c r="S8726">
        <f t="shared" si="657"/>
        <v>0</v>
      </c>
      <c r="T8726">
        <f t="shared" si="658"/>
        <v>-100</v>
      </c>
      <c r="U8726">
        <f t="shared" si="659"/>
        <v>1</v>
      </c>
    </row>
    <row r="8727" spans="3:21" x14ac:dyDescent="0.15">
      <c r="C8727" s="1">
        <v>2857.6923000000002</v>
      </c>
      <c r="F8727" s="1"/>
      <c r="G8727" s="1"/>
      <c r="H8727" s="1"/>
      <c r="I8727" s="1"/>
      <c r="J8727" s="1"/>
      <c r="K8727" s="1"/>
      <c r="R8727" t="e">
        <f t="shared" si="656"/>
        <v>#DIV/0!</v>
      </c>
      <c r="S8727">
        <f t="shared" si="657"/>
        <v>0</v>
      </c>
      <c r="T8727">
        <f t="shared" si="658"/>
        <v>-100</v>
      </c>
      <c r="U8727">
        <f t="shared" si="659"/>
        <v>1</v>
      </c>
    </row>
    <row r="8728" spans="3:21" x14ac:dyDescent="0.15">
      <c r="C8728" s="1">
        <v>4768.5083000000004</v>
      </c>
      <c r="F8728" s="1"/>
      <c r="G8728" s="1"/>
      <c r="H8728" s="1"/>
      <c r="I8728" s="1"/>
      <c r="J8728" s="1"/>
      <c r="K8728" s="1"/>
      <c r="R8728" t="e">
        <f t="shared" si="656"/>
        <v>#DIV/0!</v>
      </c>
      <c r="S8728">
        <f t="shared" si="657"/>
        <v>0</v>
      </c>
      <c r="T8728">
        <f t="shared" si="658"/>
        <v>-100</v>
      </c>
      <c r="U8728">
        <f t="shared" si="659"/>
        <v>1</v>
      </c>
    </row>
    <row r="8729" spans="3:21" x14ac:dyDescent="0.15">
      <c r="C8729" s="1">
        <v>3482</v>
      </c>
      <c r="F8729" s="1"/>
      <c r="G8729" s="1"/>
      <c r="H8729" s="1"/>
      <c r="I8729" s="1"/>
      <c r="J8729" s="1"/>
      <c r="K8729" s="1"/>
      <c r="R8729" t="e">
        <f t="shared" si="656"/>
        <v>#DIV/0!</v>
      </c>
      <c r="S8729">
        <f t="shared" si="657"/>
        <v>0</v>
      </c>
      <c r="T8729">
        <f t="shared" si="658"/>
        <v>-100</v>
      </c>
      <c r="U8729">
        <f t="shared" si="659"/>
        <v>1</v>
      </c>
    </row>
    <row r="8730" spans="3:21" x14ac:dyDescent="0.15">
      <c r="C8730" s="1">
        <v>4640</v>
      </c>
      <c r="F8730" s="1"/>
      <c r="G8730" s="1"/>
      <c r="H8730" s="1"/>
      <c r="I8730" s="1"/>
      <c r="J8730" s="1"/>
      <c r="K8730" s="1"/>
      <c r="R8730" t="e">
        <f t="shared" si="656"/>
        <v>#DIV/0!</v>
      </c>
      <c r="S8730">
        <f t="shared" si="657"/>
        <v>0</v>
      </c>
      <c r="T8730">
        <f t="shared" si="658"/>
        <v>-100</v>
      </c>
      <c r="U8730">
        <f t="shared" si="659"/>
        <v>1</v>
      </c>
    </row>
    <row r="8731" spans="3:21" x14ac:dyDescent="0.15">
      <c r="C8731" s="1">
        <v>4527.4166999999998</v>
      </c>
      <c r="F8731" s="1"/>
      <c r="G8731" s="1"/>
      <c r="H8731" s="1"/>
      <c r="I8731" s="1"/>
      <c r="J8731" s="1"/>
      <c r="K8731" s="1"/>
      <c r="R8731" t="e">
        <f t="shared" si="656"/>
        <v>#DIV/0!</v>
      </c>
      <c r="S8731">
        <f t="shared" si="657"/>
        <v>0</v>
      </c>
      <c r="T8731">
        <f t="shared" si="658"/>
        <v>-100</v>
      </c>
      <c r="U8731">
        <f t="shared" si="659"/>
        <v>1</v>
      </c>
    </row>
    <row r="8732" spans="3:21" x14ac:dyDescent="0.15">
      <c r="C8732" s="1">
        <v>5083.9533000000001</v>
      </c>
      <c r="F8732" s="1"/>
      <c r="G8732" s="1"/>
      <c r="H8732" s="1"/>
      <c r="I8732" s="1"/>
      <c r="J8732" s="1"/>
      <c r="K8732" s="1"/>
      <c r="R8732" t="e">
        <f t="shared" si="656"/>
        <v>#DIV/0!</v>
      </c>
      <c r="S8732">
        <f t="shared" si="657"/>
        <v>0</v>
      </c>
      <c r="T8732">
        <f t="shared" si="658"/>
        <v>-100</v>
      </c>
      <c r="U8732">
        <f t="shared" si="659"/>
        <v>1</v>
      </c>
    </row>
    <row r="8733" spans="3:21" x14ac:dyDescent="0.15">
      <c r="C8733" s="1">
        <v>6738.1356999999998</v>
      </c>
      <c r="F8733" s="1"/>
      <c r="G8733" s="1"/>
      <c r="H8733" s="1"/>
      <c r="I8733" s="1"/>
      <c r="J8733" s="1"/>
      <c r="K8733" s="1"/>
      <c r="R8733" t="e">
        <f t="shared" si="656"/>
        <v>#DIV/0!</v>
      </c>
      <c r="S8733">
        <f t="shared" si="657"/>
        <v>0</v>
      </c>
      <c r="T8733">
        <f t="shared" si="658"/>
        <v>-100</v>
      </c>
      <c r="U8733">
        <f t="shared" si="659"/>
        <v>1</v>
      </c>
    </row>
    <row r="8734" spans="3:21" x14ac:dyDescent="0.15">
      <c r="C8734" s="1">
        <v>7360</v>
      </c>
      <c r="F8734" s="1"/>
      <c r="G8734" s="1"/>
      <c r="H8734" s="1"/>
      <c r="I8734" s="1"/>
      <c r="J8734" s="1"/>
      <c r="K8734" s="1"/>
      <c r="R8734" t="e">
        <f t="shared" si="656"/>
        <v>#DIV/0!</v>
      </c>
      <c r="S8734">
        <f t="shared" si="657"/>
        <v>0</v>
      </c>
      <c r="T8734">
        <f t="shared" si="658"/>
        <v>-100</v>
      </c>
      <c r="U8734">
        <f t="shared" si="659"/>
        <v>1</v>
      </c>
    </row>
    <row r="8735" spans="3:21" x14ac:dyDescent="0.15">
      <c r="C8735" s="1">
        <v>5737.2375000000002</v>
      </c>
      <c r="F8735" s="1"/>
      <c r="G8735" s="1"/>
      <c r="H8735" s="1"/>
      <c r="I8735" s="1"/>
      <c r="J8735" s="1"/>
      <c r="K8735" s="1"/>
      <c r="R8735" t="e">
        <f t="shared" si="656"/>
        <v>#DIV/0!</v>
      </c>
      <c r="S8735">
        <f t="shared" si="657"/>
        <v>0</v>
      </c>
      <c r="T8735">
        <f t="shared" si="658"/>
        <v>-100</v>
      </c>
      <c r="U8735">
        <f t="shared" si="659"/>
        <v>1</v>
      </c>
    </row>
    <row r="8736" spans="3:21" x14ac:dyDescent="0.15">
      <c r="C8736" s="1">
        <v>7136.5833000000002</v>
      </c>
      <c r="F8736" s="1"/>
      <c r="G8736" s="1"/>
      <c r="H8736" s="1"/>
      <c r="I8736" s="1"/>
      <c r="J8736" s="1"/>
      <c r="K8736" s="1"/>
      <c r="R8736" t="e">
        <f t="shared" si="656"/>
        <v>#DIV/0!</v>
      </c>
      <c r="S8736">
        <f t="shared" si="657"/>
        <v>0</v>
      </c>
      <c r="T8736">
        <f t="shared" si="658"/>
        <v>-100</v>
      </c>
      <c r="U8736">
        <f t="shared" si="659"/>
        <v>1</v>
      </c>
    </row>
    <row r="8737" spans="3:21" x14ac:dyDescent="0.15">
      <c r="C8737" s="1">
        <v>5646.3224</v>
      </c>
      <c r="F8737" s="1"/>
      <c r="G8737" s="1"/>
      <c r="H8737" s="1"/>
      <c r="I8737" s="1"/>
      <c r="J8737" s="1"/>
      <c r="K8737" s="1"/>
      <c r="R8737" t="e">
        <f t="shared" si="656"/>
        <v>#DIV/0!</v>
      </c>
      <c r="S8737">
        <f t="shared" si="657"/>
        <v>0</v>
      </c>
      <c r="T8737">
        <f t="shared" si="658"/>
        <v>-100</v>
      </c>
      <c r="U8737">
        <f t="shared" si="659"/>
        <v>1</v>
      </c>
    </row>
    <row r="8738" spans="3:21" x14ac:dyDescent="0.15">
      <c r="C8738" s="1">
        <v>5882.2200999999995</v>
      </c>
      <c r="F8738" s="1"/>
      <c r="G8738" s="1"/>
      <c r="H8738" s="1"/>
      <c r="I8738" s="1"/>
      <c r="J8738" s="1"/>
      <c r="K8738" s="1"/>
      <c r="R8738" t="e">
        <f t="shared" si="656"/>
        <v>#DIV/0!</v>
      </c>
      <c r="S8738">
        <f t="shared" si="657"/>
        <v>0</v>
      </c>
      <c r="T8738">
        <f t="shared" si="658"/>
        <v>-100</v>
      </c>
      <c r="U8738">
        <f t="shared" si="659"/>
        <v>1</v>
      </c>
    </row>
    <row r="8739" spans="3:21" x14ac:dyDescent="0.15">
      <c r="C8739" s="1">
        <v>5389.6264000000001</v>
      </c>
      <c r="F8739" s="1"/>
      <c r="G8739" s="1"/>
      <c r="H8739" s="1"/>
      <c r="I8739" s="1"/>
      <c r="J8739" s="1"/>
      <c r="K8739" s="1"/>
      <c r="R8739" t="e">
        <f t="shared" si="656"/>
        <v>#DIV/0!</v>
      </c>
      <c r="S8739">
        <f t="shared" si="657"/>
        <v>0</v>
      </c>
      <c r="T8739">
        <f t="shared" si="658"/>
        <v>-100</v>
      </c>
      <c r="U8739">
        <f t="shared" si="659"/>
        <v>1</v>
      </c>
    </row>
    <row r="8740" spans="3:21" x14ac:dyDescent="0.15">
      <c r="C8740" s="1">
        <v>7473.8791000000001</v>
      </c>
      <c r="F8740" s="1"/>
      <c r="G8740" s="1"/>
      <c r="H8740" s="1"/>
      <c r="I8740" s="1"/>
      <c r="J8740" s="1"/>
      <c r="K8740" s="1"/>
      <c r="R8740" t="e">
        <f t="shared" si="656"/>
        <v>#DIV/0!</v>
      </c>
      <c r="S8740">
        <f t="shared" si="657"/>
        <v>0</v>
      </c>
      <c r="T8740">
        <f t="shared" si="658"/>
        <v>-100</v>
      </c>
      <c r="U8740">
        <f t="shared" si="659"/>
        <v>1</v>
      </c>
    </row>
    <row r="8741" spans="3:21" x14ac:dyDescent="0.15">
      <c r="C8741" s="1">
        <v>4240.6656999999996</v>
      </c>
      <c r="F8741" s="1"/>
      <c r="G8741" s="1"/>
      <c r="H8741" s="1"/>
      <c r="I8741" s="1"/>
      <c r="J8741" s="1"/>
      <c r="K8741" s="1"/>
      <c r="R8741" t="e">
        <f t="shared" si="656"/>
        <v>#DIV/0!</v>
      </c>
      <c r="S8741">
        <f t="shared" si="657"/>
        <v>0</v>
      </c>
      <c r="T8741">
        <f t="shared" si="658"/>
        <v>-100</v>
      </c>
      <c r="U8741">
        <f t="shared" si="659"/>
        <v>1</v>
      </c>
    </row>
    <row r="8742" spans="3:21" x14ac:dyDescent="0.15">
      <c r="C8742" s="1">
        <v>1162</v>
      </c>
      <c r="F8742" s="1"/>
      <c r="G8742" s="1"/>
      <c r="H8742" s="1"/>
      <c r="I8742" s="1"/>
      <c r="J8742" s="1"/>
      <c r="K8742" s="1"/>
      <c r="R8742" t="e">
        <f t="shared" si="656"/>
        <v>#DIV/0!</v>
      </c>
      <c r="S8742">
        <f t="shared" si="657"/>
        <v>0</v>
      </c>
      <c r="T8742">
        <f t="shared" si="658"/>
        <v>-100</v>
      </c>
      <c r="U8742">
        <f t="shared" si="659"/>
        <v>1</v>
      </c>
    </row>
    <row r="8743" spans="3:21" x14ac:dyDescent="0.15">
      <c r="C8743" s="1">
        <v>1176</v>
      </c>
      <c r="F8743" s="1"/>
      <c r="G8743" s="1"/>
      <c r="H8743" s="1"/>
      <c r="I8743" s="1"/>
      <c r="J8743" s="1"/>
      <c r="K8743" s="1"/>
      <c r="R8743" t="e">
        <f t="shared" si="656"/>
        <v>#DIV/0!</v>
      </c>
      <c r="S8743">
        <f t="shared" si="657"/>
        <v>0</v>
      </c>
      <c r="T8743">
        <f t="shared" si="658"/>
        <v>-100</v>
      </c>
      <c r="U8743">
        <f t="shared" si="659"/>
        <v>1</v>
      </c>
    </row>
    <row r="8744" spans="3:21" x14ac:dyDescent="0.15">
      <c r="C8744" s="1">
        <v>1230</v>
      </c>
      <c r="F8744" s="1"/>
      <c r="G8744" s="1"/>
      <c r="H8744" s="1"/>
      <c r="I8744" s="1"/>
      <c r="J8744" s="1"/>
      <c r="K8744" s="1"/>
      <c r="R8744" t="e">
        <f t="shared" si="656"/>
        <v>#DIV/0!</v>
      </c>
      <c r="S8744">
        <f t="shared" si="657"/>
        <v>0</v>
      </c>
      <c r="T8744">
        <f t="shared" si="658"/>
        <v>-100</v>
      </c>
      <c r="U8744">
        <f t="shared" si="659"/>
        <v>1</v>
      </c>
    </row>
    <row r="8745" spans="3:21" x14ac:dyDescent="0.15">
      <c r="C8745" s="1">
        <v>1439</v>
      </c>
      <c r="F8745" s="1"/>
      <c r="G8745" s="1"/>
      <c r="H8745" s="1"/>
      <c r="I8745" s="1"/>
      <c r="J8745" s="1"/>
      <c r="K8745" s="1"/>
      <c r="R8745" t="e">
        <f t="shared" si="656"/>
        <v>#DIV/0!</v>
      </c>
      <c r="S8745">
        <f t="shared" si="657"/>
        <v>0</v>
      </c>
      <c r="T8745">
        <f t="shared" si="658"/>
        <v>-100</v>
      </c>
      <c r="U8745">
        <f t="shared" si="659"/>
        <v>1</v>
      </c>
    </row>
    <row r="8746" spans="3:21" x14ac:dyDescent="0.15">
      <c r="C8746" s="1">
        <v>1401</v>
      </c>
      <c r="F8746" s="1"/>
      <c r="G8746" s="1"/>
      <c r="H8746" s="1"/>
      <c r="I8746" s="1"/>
      <c r="J8746" s="1"/>
      <c r="K8746" s="1"/>
      <c r="R8746" t="e">
        <f t="shared" si="656"/>
        <v>#DIV/0!</v>
      </c>
      <c r="S8746">
        <f t="shared" si="657"/>
        <v>0</v>
      </c>
      <c r="T8746">
        <f t="shared" si="658"/>
        <v>-100</v>
      </c>
      <c r="U8746">
        <f t="shared" si="659"/>
        <v>1</v>
      </c>
    </row>
    <row r="8747" spans="3:21" x14ac:dyDescent="0.15">
      <c r="C8747" s="1">
        <v>1559</v>
      </c>
      <c r="F8747" s="1"/>
      <c r="G8747" s="1"/>
      <c r="H8747" s="1"/>
      <c r="I8747" s="1"/>
      <c r="J8747" s="1"/>
      <c r="K8747" s="1"/>
      <c r="R8747" t="e">
        <f t="shared" si="656"/>
        <v>#DIV/0!</v>
      </c>
      <c r="S8747">
        <f t="shared" si="657"/>
        <v>0</v>
      </c>
      <c r="T8747">
        <f t="shared" si="658"/>
        <v>-100</v>
      </c>
      <c r="U8747">
        <f t="shared" si="659"/>
        <v>1</v>
      </c>
    </row>
    <row r="8748" spans="3:21" x14ac:dyDescent="0.15">
      <c r="C8748" s="1">
        <v>1974</v>
      </c>
      <c r="F8748" s="1"/>
      <c r="G8748" s="1"/>
      <c r="H8748" s="1"/>
      <c r="I8748" s="1"/>
      <c r="J8748" s="1"/>
      <c r="K8748" s="1"/>
      <c r="R8748" t="e">
        <f t="shared" si="656"/>
        <v>#DIV/0!</v>
      </c>
      <c r="S8748">
        <f t="shared" si="657"/>
        <v>0</v>
      </c>
      <c r="T8748">
        <f t="shared" si="658"/>
        <v>-100</v>
      </c>
      <c r="U8748">
        <f t="shared" si="659"/>
        <v>1</v>
      </c>
    </row>
    <row r="8749" spans="3:21" x14ac:dyDescent="0.15">
      <c r="C8749" s="1">
        <v>1571</v>
      </c>
      <c r="F8749" s="1"/>
      <c r="G8749" s="1"/>
      <c r="H8749" s="1"/>
      <c r="I8749" s="1"/>
      <c r="J8749" s="1"/>
      <c r="K8749" s="1"/>
      <c r="R8749" t="e">
        <f t="shared" si="656"/>
        <v>#DIV/0!</v>
      </c>
      <c r="S8749">
        <f t="shared" si="657"/>
        <v>0</v>
      </c>
      <c r="T8749">
        <f t="shared" si="658"/>
        <v>-100</v>
      </c>
      <c r="U8749">
        <f t="shared" si="659"/>
        <v>1</v>
      </c>
    </row>
    <row r="8750" spans="3:21" x14ac:dyDescent="0.15">
      <c r="C8750" s="1">
        <v>1388</v>
      </c>
      <c r="F8750" s="1"/>
      <c r="G8750" s="1"/>
      <c r="H8750" s="1"/>
      <c r="I8750" s="1"/>
      <c r="J8750" s="1"/>
      <c r="K8750" s="1"/>
      <c r="R8750" t="e">
        <f t="shared" si="656"/>
        <v>#DIV/0!</v>
      </c>
      <c r="S8750">
        <f t="shared" si="657"/>
        <v>0</v>
      </c>
      <c r="T8750">
        <f t="shared" si="658"/>
        <v>-100</v>
      </c>
      <c r="U8750">
        <f t="shared" si="659"/>
        <v>1</v>
      </c>
    </row>
    <row r="8751" spans="3:21" x14ac:dyDescent="0.15">
      <c r="C8751" s="1">
        <v>1636</v>
      </c>
      <c r="F8751" s="1"/>
      <c r="G8751" s="1"/>
      <c r="H8751" s="1"/>
      <c r="I8751" s="1"/>
      <c r="J8751" s="1"/>
      <c r="K8751" s="1"/>
      <c r="R8751" t="e">
        <f t="shared" si="656"/>
        <v>#DIV/0!</v>
      </c>
      <c r="S8751">
        <f t="shared" si="657"/>
        <v>0</v>
      </c>
      <c r="T8751">
        <f t="shared" si="658"/>
        <v>-100</v>
      </c>
      <c r="U8751">
        <f t="shared" si="659"/>
        <v>1</v>
      </c>
    </row>
    <row r="8752" spans="3:21" x14ac:dyDescent="0.15">
      <c r="C8752" s="1">
        <v>1410</v>
      </c>
      <c r="F8752" s="1"/>
      <c r="G8752" s="1"/>
      <c r="H8752" s="1"/>
      <c r="I8752" s="1"/>
      <c r="J8752" s="1"/>
      <c r="K8752" s="1"/>
      <c r="R8752" t="e">
        <f t="shared" si="656"/>
        <v>#DIV/0!</v>
      </c>
      <c r="S8752">
        <f t="shared" si="657"/>
        <v>0</v>
      </c>
      <c r="T8752">
        <f t="shared" si="658"/>
        <v>-100</v>
      </c>
      <c r="U8752">
        <f t="shared" si="659"/>
        <v>1</v>
      </c>
    </row>
    <row r="8753" spans="3:21" x14ac:dyDescent="0.15">
      <c r="C8753" s="1">
        <v>1551</v>
      </c>
      <c r="F8753" s="1"/>
      <c r="G8753" s="1"/>
      <c r="H8753" s="1"/>
      <c r="I8753" s="1"/>
      <c r="J8753" s="1"/>
      <c r="K8753" s="1"/>
      <c r="R8753" t="e">
        <f t="shared" si="656"/>
        <v>#DIV/0!</v>
      </c>
      <c r="S8753">
        <f t="shared" si="657"/>
        <v>0</v>
      </c>
      <c r="T8753">
        <f t="shared" si="658"/>
        <v>-100</v>
      </c>
      <c r="U8753">
        <f t="shared" si="659"/>
        <v>1</v>
      </c>
    </row>
    <row r="8754" spans="3:21" x14ac:dyDescent="0.15">
      <c r="C8754" s="1">
        <v>1229</v>
      </c>
      <c r="F8754" s="1"/>
      <c r="G8754" s="1"/>
      <c r="H8754" s="1"/>
      <c r="I8754" s="1"/>
      <c r="J8754" s="1"/>
      <c r="K8754" s="1"/>
      <c r="R8754" t="e">
        <f t="shared" si="656"/>
        <v>#DIV/0!</v>
      </c>
      <c r="S8754">
        <f t="shared" si="657"/>
        <v>0</v>
      </c>
      <c r="T8754">
        <f t="shared" si="658"/>
        <v>-100</v>
      </c>
      <c r="U8754">
        <f t="shared" si="659"/>
        <v>1</v>
      </c>
    </row>
    <row r="8755" spans="3:21" x14ac:dyDescent="0.15">
      <c r="C8755" s="1">
        <v>1797</v>
      </c>
      <c r="F8755" s="1"/>
      <c r="G8755" s="1"/>
      <c r="H8755" s="1"/>
      <c r="I8755" s="1"/>
      <c r="J8755" s="1"/>
      <c r="K8755" s="1"/>
      <c r="R8755" t="e">
        <f t="shared" si="656"/>
        <v>#DIV/0!</v>
      </c>
      <c r="S8755">
        <f t="shared" si="657"/>
        <v>0</v>
      </c>
      <c r="T8755">
        <f t="shared" si="658"/>
        <v>-100</v>
      </c>
      <c r="U8755">
        <f t="shared" si="659"/>
        <v>1</v>
      </c>
    </row>
    <row r="8756" spans="3:21" x14ac:dyDescent="0.15">
      <c r="C8756" s="1">
        <v>1616</v>
      </c>
      <c r="F8756" s="1"/>
      <c r="G8756" s="1"/>
      <c r="H8756" s="1"/>
      <c r="I8756" s="1"/>
      <c r="J8756" s="1"/>
      <c r="K8756" s="1"/>
      <c r="R8756" t="e">
        <f t="shared" si="656"/>
        <v>#DIV/0!</v>
      </c>
      <c r="S8756">
        <f t="shared" si="657"/>
        <v>0</v>
      </c>
      <c r="T8756">
        <f t="shared" si="658"/>
        <v>-100</v>
      </c>
      <c r="U8756">
        <f t="shared" si="659"/>
        <v>1</v>
      </c>
    </row>
    <row r="8757" spans="3:21" x14ac:dyDescent="0.15">
      <c r="C8757" s="1">
        <v>1764</v>
      </c>
      <c r="F8757" s="1"/>
      <c r="G8757" s="1"/>
      <c r="H8757" s="1"/>
      <c r="I8757" s="1"/>
      <c r="J8757" s="1"/>
      <c r="K8757" s="1"/>
      <c r="R8757" t="e">
        <f t="shared" si="656"/>
        <v>#DIV/0!</v>
      </c>
      <c r="S8757">
        <f t="shared" si="657"/>
        <v>0</v>
      </c>
      <c r="T8757">
        <f t="shared" si="658"/>
        <v>-100</v>
      </c>
      <c r="U8757">
        <f t="shared" si="659"/>
        <v>1</v>
      </c>
    </row>
    <row r="8758" spans="3:21" x14ac:dyDescent="0.15">
      <c r="C8758" s="1">
        <v>1930</v>
      </c>
      <c r="F8758" s="1"/>
      <c r="G8758" s="1"/>
      <c r="H8758" s="1"/>
      <c r="I8758" s="1"/>
      <c r="J8758" s="1"/>
      <c r="K8758" s="1"/>
      <c r="R8758" t="e">
        <f t="shared" si="656"/>
        <v>#DIV/0!</v>
      </c>
      <c r="S8758">
        <f t="shared" si="657"/>
        <v>0</v>
      </c>
      <c r="T8758">
        <f t="shared" si="658"/>
        <v>-100</v>
      </c>
      <c r="U8758">
        <f t="shared" si="659"/>
        <v>1</v>
      </c>
    </row>
    <row r="8759" spans="3:21" x14ac:dyDescent="0.15">
      <c r="C8759" s="1">
        <v>1388</v>
      </c>
      <c r="F8759" s="1"/>
      <c r="G8759" s="1"/>
      <c r="H8759" s="1"/>
      <c r="I8759" s="1"/>
      <c r="J8759" s="1"/>
      <c r="K8759" s="1"/>
      <c r="R8759" t="e">
        <f t="shared" si="656"/>
        <v>#DIV/0!</v>
      </c>
      <c r="S8759">
        <f t="shared" si="657"/>
        <v>0</v>
      </c>
      <c r="T8759">
        <f t="shared" si="658"/>
        <v>-100</v>
      </c>
      <c r="U8759">
        <f t="shared" si="659"/>
        <v>1</v>
      </c>
    </row>
    <row r="8760" spans="3:21" x14ac:dyDescent="0.15">
      <c r="C8760" s="1">
        <v>1451</v>
      </c>
      <c r="F8760" s="1"/>
      <c r="G8760" s="1"/>
      <c r="H8760" s="1"/>
      <c r="I8760" s="1"/>
      <c r="J8760" s="1"/>
      <c r="K8760" s="1"/>
      <c r="R8760" t="e">
        <f t="shared" si="656"/>
        <v>#DIV/0!</v>
      </c>
      <c r="S8760">
        <f t="shared" si="657"/>
        <v>0</v>
      </c>
      <c r="T8760">
        <f t="shared" si="658"/>
        <v>-100</v>
      </c>
      <c r="U8760">
        <f t="shared" si="659"/>
        <v>1</v>
      </c>
    </row>
    <row r="8761" spans="3:21" x14ac:dyDescent="0.15">
      <c r="C8761" s="1">
        <v>1707</v>
      </c>
      <c r="F8761" s="1"/>
      <c r="G8761" s="1"/>
      <c r="H8761" s="1"/>
      <c r="I8761" s="1"/>
      <c r="J8761" s="1"/>
      <c r="K8761" s="1"/>
      <c r="R8761" t="e">
        <f t="shared" si="656"/>
        <v>#DIV/0!</v>
      </c>
      <c r="S8761">
        <f t="shared" si="657"/>
        <v>0</v>
      </c>
      <c r="T8761">
        <f t="shared" si="658"/>
        <v>-100</v>
      </c>
      <c r="U8761">
        <f t="shared" si="659"/>
        <v>1</v>
      </c>
    </row>
    <row r="8762" spans="3:21" x14ac:dyDescent="0.15">
      <c r="C8762" s="1">
        <v>1923</v>
      </c>
      <c r="F8762" s="1"/>
      <c r="G8762" s="1"/>
      <c r="H8762" s="1"/>
      <c r="I8762" s="1"/>
      <c r="J8762" s="1"/>
      <c r="K8762" s="1"/>
      <c r="R8762" t="e">
        <f t="shared" si="656"/>
        <v>#DIV/0!</v>
      </c>
      <c r="S8762">
        <f t="shared" si="657"/>
        <v>0</v>
      </c>
      <c r="T8762">
        <f t="shared" si="658"/>
        <v>-100</v>
      </c>
      <c r="U8762">
        <f t="shared" si="659"/>
        <v>1</v>
      </c>
    </row>
    <row r="8763" spans="3:21" x14ac:dyDescent="0.15">
      <c r="C8763" s="1">
        <v>1348</v>
      </c>
      <c r="F8763" s="1"/>
      <c r="G8763" s="1"/>
      <c r="H8763" s="1"/>
      <c r="I8763" s="1"/>
      <c r="J8763" s="1"/>
      <c r="K8763" s="1"/>
      <c r="R8763" t="e">
        <f t="shared" si="656"/>
        <v>#DIV/0!</v>
      </c>
      <c r="S8763">
        <f t="shared" si="657"/>
        <v>0</v>
      </c>
      <c r="T8763">
        <f t="shared" si="658"/>
        <v>-100</v>
      </c>
      <c r="U8763">
        <f t="shared" si="659"/>
        <v>1</v>
      </c>
    </row>
    <row r="8764" spans="3:21" x14ac:dyDescent="0.15">
      <c r="C8764" s="1">
        <v>1932</v>
      </c>
      <c r="F8764" s="1"/>
      <c r="G8764" s="1"/>
      <c r="H8764" s="1"/>
      <c r="I8764" s="1"/>
      <c r="J8764" s="1"/>
      <c r="K8764" s="1"/>
      <c r="R8764" t="e">
        <f t="shared" si="656"/>
        <v>#DIV/0!</v>
      </c>
      <c r="S8764">
        <f t="shared" si="657"/>
        <v>0</v>
      </c>
      <c r="T8764">
        <f t="shared" si="658"/>
        <v>-100</v>
      </c>
      <c r="U8764">
        <f t="shared" si="659"/>
        <v>1</v>
      </c>
    </row>
    <row r="8765" spans="3:21" x14ac:dyDescent="0.15">
      <c r="C8765" s="1">
        <v>1608</v>
      </c>
      <c r="F8765" s="1"/>
      <c r="G8765" s="1"/>
      <c r="H8765" s="1"/>
      <c r="I8765" s="1"/>
      <c r="J8765" s="1"/>
      <c r="K8765" s="1"/>
      <c r="R8765" t="e">
        <f t="shared" si="656"/>
        <v>#DIV/0!</v>
      </c>
      <c r="S8765">
        <f t="shared" si="657"/>
        <v>0</v>
      </c>
      <c r="T8765">
        <f t="shared" si="658"/>
        <v>-100</v>
      </c>
      <c r="U8765">
        <f t="shared" si="659"/>
        <v>1</v>
      </c>
    </row>
    <row r="8766" spans="3:21" x14ac:dyDescent="0.15">
      <c r="C8766" s="1">
        <v>1448</v>
      </c>
      <c r="F8766" s="1"/>
      <c r="G8766" s="1"/>
      <c r="H8766" s="1"/>
      <c r="I8766" s="1"/>
      <c r="J8766" s="1"/>
      <c r="K8766" s="1"/>
      <c r="R8766" t="e">
        <f t="shared" si="656"/>
        <v>#DIV/0!</v>
      </c>
      <c r="S8766">
        <f t="shared" si="657"/>
        <v>0</v>
      </c>
      <c r="T8766">
        <f t="shared" si="658"/>
        <v>-100</v>
      </c>
      <c r="U8766">
        <f t="shared" si="659"/>
        <v>1</v>
      </c>
    </row>
    <row r="8767" spans="3:21" x14ac:dyDescent="0.15">
      <c r="C8767" s="1">
        <v>1843</v>
      </c>
      <c r="F8767" s="1"/>
      <c r="G8767" s="1"/>
      <c r="H8767" s="1"/>
      <c r="I8767" s="1"/>
      <c r="J8767" s="1"/>
      <c r="K8767" s="1"/>
      <c r="R8767" t="e">
        <f t="shared" si="656"/>
        <v>#DIV/0!</v>
      </c>
      <c r="S8767">
        <f t="shared" si="657"/>
        <v>0</v>
      </c>
      <c r="T8767">
        <f t="shared" si="658"/>
        <v>-100</v>
      </c>
      <c r="U8767">
        <f t="shared" si="659"/>
        <v>1</v>
      </c>
    </row>
    <row r="8768" spans="3:21" x14ac:dyDescent="0.15">
      <c r="C8768" s="1">
        <v>1994</v>
      </c>
      <c r="F8768" s="1"/>
      <c r="G8768" s="1"/>
      <c r="H8768" s="1"/>
      <c r="I8768" s="1"/>
      <c r="J8768" s="1"/>
      <c r="K8768" s="1"/>
      <c r="R8768" t="e">
        <f t="shared" si="656"/>
        <v>#DIV/0!</v>
      </c>
      <c r="S8768">
        <f t="shared" si="657"/>
        <v>0</v>
      </c>
      <c r="T8768">
        <f t="shared" si="658"/>
        <v>-100</v>
      </c>
      <c r="U8768">
        <f t="shared" si="659"/>
        <v>1</v>
      </c>
    </row>
    <row r="8769" spans="3:21" x14ac:dyDescent="0.15">
      <c r="C8769" s="1">
        <v>1833</v>
      </c>
      <c r="F8769" s="1"/>
      <c r="G8769" s="1"/>
      <c r="H8769" s="1"/>
      <c r="I8769" s="1"/>
      <c r="J8769" s="1"/>
      <c r="K8769" s="1"/>
      <c r="R8769" t="e">
        <f t="shared" si="656"/>
        <v>#DIV/0!</v>
      </c>
      <c r="S8769">
        <f t="shared" si="657"/>
        <v>0</v>
      </c>
      <c r="T8769">
        <f t="shared" si="658"/>
        <v>-100</v>
      </c>
      <c r="U8769">
        <f t="shared" si="659"/>
        <v>1</v>
      </c>
    </row>
    <row r="8770" spans="3:21" x14ac:dyDescent="0.15">
      <c r="C8770" s="1">
        <v>1698</v>
      </c>
      <c r="F8770" s="1"/>
      <c r="G8770" s="1"/>
      <c r="H8770" s="1"/>
      <c r="I8770" s="1"/>
      <c r="J8770" s="1"/>
      <c r="K8770" s="1"/>
      <c r="R8770" t="e">
        <f t="shared" si="656"/>
        <v>#DIV/0!</v>
      </c>
      <c r="S8770">
        <f t="shared" si="657"/>
        <v>0</v>
      </c>
      <c r="T8770">
        <f t="shared" si="658"/>
        <v>-100</v>
      </c>
      <c r="U8770">
        <f t="shared" si="659"/>
        <v>1</v>
      </c>
    </row>
    <row r="8771" spans="3:21" x14ac:dyDescent="0.15">
      <c r="C8771" s="1">
        <v>2794</v>
      </c>
      <c r="F8771" s="1"/>
      <c r="G8771" s="1"/>
      <c r="H8771" s="1"/>
      <c r="I8771" s="1"/>
      <c r="J8771" s="1"/>
      <c r="K8771" s="1"/>
      <c r="R8771" t="e">
        <f t="shared" ref="R8771:R8834" si="660">100*(L8771/B8771-1)</f>
        <v>#DIV/0!</v>
      </c>
      <c r="S8771">
        <f t="shared" ref="S8771:S8834" si="661">IF(L8771&lt;D8771,1,0)</f>
        <v>0</v>
      </c>
      <c r="T8771">
        <f t="shared" ref="T8771:T8834" si="662">100*(L8771/C8771-1)</f>
        <v>-100</v>
      </c>
      <c r="U8771">
        <f t="shared" ref="U8771:U8834" si="663">IF(L8771=B8771,1,0)</f>
        <v>1</v>
      </c>
    </row>
    <row r="8772" spans="3:21" x14ac:dyDescent="0.15">
      <c r="C8772" s="1">
        <v>1743</v>
      </c>
      <c r="F8772" s="1"/>
      <c r="G8772" s="1"/>
      <c r="H8772" s="1"/>
      <c r="I8772" s="1"/>
      <c r="J8772" s="1"/>
      <c r="K8772" s="1"/>
      <c r="R8772" t="e">
        <f t="shared" si="660"/>
        <v>#DIV/0!</v>
      </c>
      <c r="S8772">
        <f t="shared" si="661"/>
        <v>0</v>
      </c>
      <c r="T8772">
        <f t="shared" si="662"/>
        <v>-100</v>
      </c>
      <c r="U8772">
        <f t="shared" si="663"/>
        <v>1</v>
      </c>
    </row>
    <row r="8773" spans="3:21" x14ac:dyDescent="0.15">
      <c r="C8773" s="1">
        <v>1547</v>
      </c>
      <c r="F8773" s="1"/>
      <c r="G8773" s="1"/>
      <c r="H8773" s="1"/>
      <c r="I8773" s="1"/>
      <c r="J8773" s="1"/>
      <c r="K8773" s="1"/>
      <c r="R8773" t="e">
        <f t="shared" si="660"/>
        <v>#DIV/0!</v>
      </c>
      <c r="S8773">
        <f t="shared" si="661"/>
        <v>0</v>
      </c>
      <c r="T8773">
        <f t="shared" si="662"/>
        <v>-100</v>
      </c>
      <c r="U8773">
        <f t="shared" si="663"/>
        <v>1</v>
      </c>
    </row>
    <row r="8774" spans="3:21" x14ac:dyDescent="0.15">
      <c r="C8774" s="1">
        <v>2158</v>
      </c>
      <c r="F8774" s="1"/>
      <c r="G8774" s="1"/>
      <c r="H8774" s="1"/>
      <c r="I8774" s="1"/>
      <c r="J8774" s="1"/>
      <c r="K8774" s="1"/>
      <c r="R8774" t="e">
        <f t="shared" si="660"/>
        <v>#DIV/0!</v>
      </c>
      <c r="S8774">
        <f t="shared" si="661"/>
        <v>0</v>
      </c>
      <c r="T8774">
        <f t="shared" si="662"/>
        <v>-100</v>
      </c>
      <c r="U8774">
        <f t="shared" si="663"/>
        <v>1</v>
      </c>
    </row>
    <row r="8775" spans="3:21" x14ac:dyDescent="0.15">
      <c r="C8775" s="1">
        <v>1685</v>
      </c>
      <c r="F8775" s="1"/>
      <c r="G8775" s="1"/>
      <c r="H8775" s="1"/>
      <c r="I8775" s="1"/>
      <c r="J8775" s="1"/>
      <c r="K8775" s="1"/>
      <c r="R8775" t="e">
        <f t="shared" si="660"/>
        <v>#DIV/0!</v>
      </c>
      <c r="S8775">
        <f t="shared" si="661"/>
        <v>0</v>
      </c>
      <c r="T8775">
        <f t="shared" si="662"/>
        <v>-100</v>
      </c>
      <c r="U8775">
        <f t="shared" si="663"/>
        <v>1</v>
      </c>
    </row>
    <row r="8776" spans="3:21" x14ac:dyDescent="0.15">
      <c r="C8776" s="1">
        <v>1751</v>
      </c>
      <c r="F8776" s="1"/>
      <c r="G8776" s="1"/>
      <c r="H8776" s="1"/>
      <c r="I8776" s="1"/>
      <c r="J8776" s="1"/>
      <c r="K8776" s="1"/>
      <c r="R8776" t="e">
        <f t="shared" si="660"/>
        <v>#DIV/0!</v>
      </c>
      <c r="S8776">
        <f t="shared" si="661"/>
        <v>0</v>
      </c>
      <c r="T8776">
        <f t="shared" si="662"/>
        <v>-100</v>
      </c>
      <c r="U8776">
        <f t="shared" si="663"/>
        <v>1</v>
      </c>
    </row>
    <row r="8777" spans="3:21" x14ac:dyDescent="0.15">
      <c r="C8777" s="1">
        <v>1661</v>
      </c>
      <c r="F8777" s="1"/>
      <c r="G8777" s="1"/>
      <c r="H8777" s="1"/>
      <c r="I8777" s="1"/>
      <c r="J8777" s="1"/>
      <c r="K8777" s="1"/>
      <c r="R8777" t="e">
        <f t="shared" si="660"/>
        <v>#DIV/0!</v>
      </c>
      <c r="S8777">
        <f t="shared" si="661"/>
        <v>0</v>
      </c>
      <c r="T8777">
        <f t="shared" si="662"/>
        <v>-100</v>
      </c>
      <c r="U8777">
        <f t="shared" si="663"/>
        <v>1</v>
      </c>
    </row>
    <row r="8778" spans="3:21" x14ac:dyDescent="0.15">
      <c r="C8778" s="1">
        <v>1768</v>
      </c>
      <c r="F8778" s="1"/>
      <c r="G8778" s="1"/>
      <c r="H8778" s="1"/>
      <c r="I8778" s="1"/>
      <c r="J8778" s="1"/>
      <c r="K8778" s="1"/>
      <c r="R8778" t="e">
        <f t="shared" si="660"/>
        <v>#DIV/0!</v>
      </c>
      <c r="S8778">
        <f t="shared" si="661"/>
        <v>0</v>
      </c>
      <c r="T8778">
        <f t="shared" si="662"/>
        <v>-100</v>
      </c>
      <c r="U8778">
        <f t="shared" si="663"/>
        <v>1</v>
      </c>
    </row>
    <row r="8779" spans="3:21" x14ac:dyDescent="0.15">
      <c r="C8779" s="1">
        <v>2660</v>
      </c>
      <c r="F8779" s="1"/>
      <c r="G8779" s="1"/>
      <c r="H8779" s="1"/>
      <c r="I8779" s="1"/>
      <c r="J8779" s="1"/>
      <c r="K8779" s="1"/>
      <c r="R8779" t="e">
        <f t="shared" si="660"/>
        <v>#DIV/0!</v>
      </c>
      <c r="S8779">
        <f t="shared" si="661"/>
        <v>0</v>
      </c>
      <c r="T8779">
        <f t="shared" si="662"/>
        <v>-100</v>
      </c>
      <c r="U8779">
        <f t="shared" si="663"/>
        <v>1</v>
      </c>
    </row>
    <row r="8780" spans="3:21" x14ac:dyDescent="0.15">
      <c r="C8780" s="1">
        <v>2256</v>
      </c>
      <c r="F8780" s="1"/>
      <c r="G8780" s="1"/>
      <c r="H8780" s="1"/>
      <c r="I8780" s="1"/>
      <c r="J8780" s="1"/>
      <c r="K8780" s="1"/>
      <c r="R8780" t="e">
        <f t="shared" si="660"/>
        <v>#DIV/0!</v>
      </c>
      <c r="S8780">
        <f t="shared" si="661"/>
        <v>0</v>
      </c>
      <c r="T8780">
        <f t="shared" si="662"/>
        <v>-100</v>
      </c>
      <c r="U8780">
        <f t="shared" si="663"/>
        <v>1</v>
      </c>
    </row>
    <row r="8781" spans="3:21" x14ac:dyDescent="0.15">
      <c r="C8781" s="1">
        <v>2080</v>
      </c>
      <c r="F8781" s="1"/>
      <c r="G8781" s="1"/>
      <c r="H8781" s="1"/>
      <c r="I8781" s="1"/>
      <c r="J8781" s="1"/>
      <c r="K8781" s="1"/>
      <c r="R8781" t="e">
        <f t="shared" si="660"/>
        <v>#DIV/0!</v>
      </c>
      <c r="S8781">
        <f t="shared" si="661"/>
        <v>0</v>
      </c>
      <c r="T8781">
        <f t="shared" si="662"/>
        <v>-100</v>
      </c>
      <c r="U8781">
        <f t="shared" si="663"/>
        <v>1</v>
      </c>
    </row>
    <row r="8782" spans="3:21" x14ac:dyDescent="0.15">
      <c r="C8782" s="1">
        <v>2069</v>
      </c>
      <c r="F8782" s="1"/>
      <c r="G8782" s="1"/>
      <c r="H8782" s="1"/>
      <c r="I8782" s="1"/>
      <c r="J8782" s="1"/>
      <c r="K8782" s="1"/>
      <c r="R8782" t="e">
        <f t="shared" si="660"/>
        <v>#DIV/0!</v>
      </c>
      <c r="S8782">
        <f t="shared" si="661"/>
        <v>0</v>
      </c>
      <c r="T8782">
        <f t="shared" si="662"/>
        <v>-100</v>
      </c>
      <c r="U8782">
        <f t="shared" si="663"/>
        <v>1</v>
      </c>
    </row>
    <row r="8783" spans="3:21" x14ac:dyDescent="0.15">
      <c r="C8783" s="1">
        <v>2836</v>
      </c>
      <c r="F8783" s="1"/>
      <c r="G8783" s="1"/>
      <c r="H8783" s="1"/>
      <c r="I8783" s="1"/>
      <c r="J8783" s="1"/>
      <c r="K8783" s="1"/>
      <c r="R8783" t="e">
        <f t="shared" si="660"/>
        <v>#DIV/0!</v>
      </c>
      <c r="S8783">
        <f t="shared" si="661"/>
        <v>0</v>
      </c>
      <c r="T8783">
        <f t="shared" si="662"/>
        <v>-100</v>
      </c>
      <c r="U8783">
        <f t="shared" si="663"/>
        <v>1</v>
      </c>
    </row>
    <row r="8784" spans="3:21" x14ac:dyDescent="0.15">
      <c r="C8784" s="1">
        <v>3314</v>
      </c>
      <c r="F8784" s="1"/>
      <c r="G8784" s="1"/>
      <c r="H8784" s="1"/>
      <c r="I8784" s="1"/>
      <c r="J8784" s="1"/>
      <c r="K8784" s="1"/>
      <c r="R8784" t="e">
        <f t="shared" si="660"/>
        <v>#DIV/0!</v>
      </c>
      <c r="S8784">
        <f t="shared" si="661"/>
        <v>0</v>
      </c>
      <c r="T8784">
        <f t="shared" si="662"/>
        <v>-100</v>
      </c>
      <c r="U8784">
        <f t="shared" si="663"/>
        <v>1</v>
      </c>
    </row>
    <row r="8785" spans="3:21" x14ac:dyDescent="0.15">
      <c r="C8785" s="1">
        <v>2905</v>
      </c>
      <c r="F8785" s="1"/>
      <c r="G8785" s="1"/>
      <c r="H8785" s="1"/>
      <c r="I8785" s="1"/>
      <c r="J8785" s="1"/>
      <c r="K8785" s="1"/>
      <c r="R8785" t="e">
        <f t="shared" si="660"/>
        <v>#DIV/0!</v>
      </c>
      <c r="S8785">
        <f t="shared" si="661"/>
        <v>0</v>
      </c>
      <c r="T8785">
        <f t="shared" si="662"/>
        <v>-100</v>
      </c>
      <c r="U8785">
        <f t="shared" si="663"/>
        <v>1</v>
      </c>
    </row>
    <row r="8786" spans="3:21" x14ac:dyDescent="0.15">
      <c r="F8786" s="1"/>
      <c r="G8786" s="1"/>
      <c r="H8786" s="1"/>
      <c r="I8786" s="1"/>
      <c r="J8786" s="1"/>
      <c r="K8786" s="1"/>
      <c r="R8786" t="e">
        <f t="shared" si="660"/>
        <v>#DIV/0!</v>
      </c>
      <c r="S8786">
        <f t="shared" si="661"/>
        <v>0</v>
      </c>
      <c r="T8786" t="e">
        <f t="shared" si="662"/>
        <v>#DIV/0!</v>
      </c>
      <c r="U8786">
        <f t="shared" si="663"/>
        <v>1</v>
      </c>
    </row>
    <row r="8787" spans="3:21" x14ac:dyDescent="0.15">
      <c r="F8787" s="1"/>
      <c r="G8787" s="1"/>
      <c r="H8787" s="1"/>
      <c r="I8787" s="1"/>
      <c r="J8787" s="1"/>
      <c r="K8787" s="1"/>
      <c r="R8787" t="e">
        <f t="shared" si="660"/>
        <v>#DIV/0!</v>
      </c>
      <c r="S8787">
        <f t="shared" si="661"/>
        <v>0</v>
      </c>
      <c r="T8787" t="e">
        <f t="shared" si="662"/>
        <v>#DIV/0!</v>
      </c>
      <c r="U8787">
        <f t="shared" si="663"/>
        <v>1</v>
      </c>
    </row>
    <row r="8788" spans="3:21" x14ac:dyDescent="0.15">
      <c r="F8788" s="1"/>
      <c r="G8788" s="1"/>
      <c r="H8788" s="1"/>
      <c r="I8788" s="1"/>
      <c r="J8788" s="1"/>
      <c r="K8788" s="1"/>
      <c r="R8788" t="e">
        <f t="shared" si="660"/>
        <v>#DIV/0!</v>
      </c>
      <c r="S8788">
        <f t="shared" si="661"/>
        <v>0</v>
      </c>
      <c r="T8788" t="e">
        <f t="shared" si="662"/>
        <v>#DIV/0!</v>
      </c>
      <c r="U8788">
        <f t="shared" si="663"/>
        <v>1</v>
      </c>
    </row>
    <row r="8789" spans="3:21" x14ac:dyDescent="0.15">
      <c r="F8789" s="1"/>
      <c r="G8789" s="1"/>
      <c r="H8789" s="1"/>
      <c r="I8789" s="1"/>
      <c r="J8789" s="1"/>
      <c r="K8789" s="1"/>
      <c r="R8789" t="e">
        <f t="shared" si="660"/>
        <v>#DIV/0!</v>
      </c>
      <c r="S8789">
        <f t="shared" si="661"/>
        <v>0</v>
      </c>
      <c r="T8789" t="e">
        <f t="shared" si="662"/>
        <v>#DIV/0!</v>
      </c>
      <c r="U8789">
        <f t="shared" si="663"/>
        <v>1</v>
      </c>
    </row>
    <row r="8790" spans="3:21" x14ac:dyDescent="0.15">
      <c r="F8790" s="1"/>
      <c r="G8790" s="1"/>
      <c r="H8790" s="1"/>
      <c r="I8790" s="1"/>
      <c r="J8790" s="1"/>
      <c r="K8790" s="1"/>
      <c r="R8790" t="e">
        <f t="shared" si="660"/>
        <v>#DIV/0!</v>
      </c>
      <c r="S8790">
        <f t="shared" si="661"/>
        <v>0</v>
      </c>
      <c r="T8790" t="e">
        <f t="shared" si="662"/>
        <v>#DIV/0!</v>
      </c>
      <c r="U8790">
        <f t="shared" si="663"/>
        <v>1</v>
      </c>
    </row>
    <row r="8791" spans="3:21" x14ac:dyDescent="0.15">
      <c r="F8791" s="1"/>
      <c r="G8791" s="1"/>
      <c r="H8791" s="1"/>
      <c r="I8791" s="1"/>
      <c r="J8791" s="1"/>
      <c r="K8791" s="1"/>
      <c r="R8791" t="e">
        <f t="shared" si="660"/>
        <v>#DIV/0!</v>
      </c>
      <c r="S8791">
        <f t="shared" si="661"/>
        <v>0</v>
      </c>
      <c r="T8791" t="e">
        <f t="shared" si="662"/>
        <v>#DIV/0!</v>
      </c>
      <c r="U8791">
        <f t="shared" si="663"/>
        <v>1</v>
      </c>
    </row>
    <row r="8792" spans="3:21" x14ac:dyDescent="0.15">
      <c r="F8792" s="1"/>
      <c r="G8792" s="1"/>
      <c r="H8792" s="1"/>
      <c r="I8792" s="1"/>
      <c r="J8792" s="1"/>
      <c r="K8792" s="1"/>
      <c r="R8792" t="e">
        <f t="shared" si="660"/>
        <v>#DIV/0!</v>
      </c>
      <c r="S8792">
        <f t="shared" si="661"/>
        <v>0</v>
      </c>
      <c r="T8792" t="e">
        <f t="shared" si="662"/>
        <v>#DIV/0!</v>
      </c>
      <c r="U8792">
        <f t="shared" si="663"/>
        <v>1</v>
      </c>
    </row>
    <row r="8793" spans="3:21" x14ac:dyDescent="0.15">
      <c r="F8793" s="1"/>
      <c r="G8793" s="1"/>
      <c r="H8793" s="1"/>
      <c r="I8793" s="1"/>
      <c r="J8793" s="1"/>
      <c r="K8793" s="1"/>
      <c r="R8793" t="e">
        <f t="shared" si="660"/>
        <v>#DIV/0!</v>
      </c>
      <c r="S8793">
        <f t="shared" si="661"/>
        <v>0</v>
      </c>
      <c r="T8793" t="e">
        <f t="shared" si="662"/>
        <v>#DIV/0!</v>
      </c>
      <c r="U8793">
        <f t="shared" si="663"/>
        <v>1</v>
      </c>
    </row>
    <row r="8794" spans="3:21" x14ac:dyDescent="0.15">
      <c r="F8794" s="1"/>
      <c r="G8794" s="1"/>
      <c r="H8794" s="1"/>
      <c r="I8794" s="1"/>
      <c r="J8794" s="1"/>
      <c r="K8794" s="1"/>
      <c r="R8794" t="e">
        <f t="shared" si="660"/>
        <v>#DIV/0!</v>
      </c>
      <c r="S8794">
        <f t="shared" si="661"/>
        <v>0</v>
      </c>
      <c r="T8794" t="e">
        <f t="shared" si="662"/>
        <v>#DIV/0!</v>
      </c>
      <c r="U8794">
        <f t="shared" si="663"/>
        <v>1</v>
      </c>
    </row>
    <row r="8795" spans="3:21" x14ac:dyDescent="0.15">
      <c r="F8795" s="1"/>
      <c r="G8795" s="1"/>
      <c r="H8795" s="1"/>
      <c r="I8795" s="1"/>
      <c r="J8795" s="1"/>
      <c r="K8795" s="1"/>
      <c r="R8795" t="e">
        <f t="shared" si="660"/>
        <v>#DIV/0!</v>
      </c>
      <c r="S8795">
        <f t="shared" si="661"/>
        <v>0</v>
      </c>
      <c r="T8795" t="e">
        <f t="shared" si="662"/>
        <v>#DIV/0!</v>
      </c>
      <c r="U8795">
        <f t="shared" si="663"/>
        <v>1</v>
      </c>
    </row>
    <row r="8796" spans="3:21" x14ac:dyDescent="0.15">
      <c r="F8796" s="1"/>
      <c r="G8796" s="1"/>
      <c r="H8796" s="1"/>
      <c r="I8796" s="1"/>
      <c r="J8796" s="1"/>
      <c r="K8796" s="1"/>
      <c r="R8796" t="e">
        <f t="shared" si="660"/>
        <v>#DIV/0!</v>
      </c>
      <c r="S8796">
        <f t="shared" si="661"/>
        <v>0</v>
      </c>
      <c r="T8796" t="e">
        <f t="shared" si="662"/>
        <v>#DIV/0!</v>
      </c>
      <c r="U8796">
        <f t="shared" si="663"/>
        <v>1</v>
      </c>
    </row>
    <row r="8797" spans="3:21" x14ac:dyDescent="0.15">
      <c r="F8797" s="1"/>
      <c r="G8797" s="1"/>
      <c r="H8797" s="1"/>
      <c r="I8797" s="1"/>
      <c r="J8797" s="1"/>
      <c r="K8797" s="1"/>
      <c r="R8797" t="e">
        <f t="shared" si="660"/>
        <v>#DIV/0!</v>
      </c>
      <c r="S8797">
        <f t="shared" si="661"/>
        <v>0</v>
      </c>
      <c r="T8797" t="e">
        <f t="shared" si="662"/>
        <v>#DIV/0!</v>
      </c>
      <c r="U8797">
        <f t="shared" si="663"/>
        <v>1</v>
      </c>
    </row>
    <row r="8798" spans="3:21" x14ac:dyDescent="0.15">
      <c r="F8798" s="1"/>
      <c r="G8798" s="1"/>
      <c r="H8798" s="1"/>
      <c r="I8798" s="1"/>
      <c r="J8798" s="1"/>
      <c r="K8798" s="1"/>
      <c r="R8798" t="e">
        <f t="shared" si="660"/>
        <v>#DIV/0!</v>
      </c>
      <c r="S8798">
        <f t="shared" si="661"/>
        <v>0</v>
      </c>
      <c r="T8798" t="e">
        <f t="shared" si="662"/>
        <v>#DIV/0!</v>
      </c>
      <c r="U8798">
        <f t="shared" si="663"/>
        <v>1</v>
      </c>
    </row>
    <row r="8799" spans="3:21" x14ac:dyDescent="0.15">
      <c r="F8799" s="1"/>
      <c r="G8799" s="1"/>
      <c r="H8799" s="1"/>
      <c r="I8799" s="1"/>
      <c r="J8799" s="1"/>
      <c r="K8799" s="1"/>
      <c r="R8799" t="e">
        <f t="shared" si="660"/>
        <v>#DIV/0!</v>
      </c>
      <c r="S8799">
        <f t="shared" si="661"/>
        <v>0</v>
      </c>
      <c r="T8799" t="e">
        <f t="shared" si="662"/>
        <v>#DIV/0!</v>
      </c>
      <c r="U8799">
        <f t="shared" si="663"/>
        <v>1</v>
      </c>
    </row>
    <row r="8800" spans="3:21" x14ac:dyDescent="0.15">
      <c r="F8800" s="1"/>
      <c r="G8800" s="1"/>
      <c r="H8800" s="1"/>
      <c r="I8800" s="1"/>
      <c r="J8800" s="1"/>
      <c r="K8800" s="1"/>
      <c r="R8800" t="e">
        <f t="shared" si="660"/>
        <v>#DIV/0!</v>
      </c>
      <c r="S8800">
        <f t="shared" si="661"/>
        <v>0</v>
      </c>
      <c r="T8800" t="e">
        <f t="shared" si="662"/>
        <v>#DIV/0!</v>
      </c>
      <c r="U8800">
        <f t="shared" si="663"/>
        <v>1</v>
      </c>
    </row>
    <row r="8801" spans="6:21" x14ac:dyDescent="0.15">
      <c r="F8801" s="1"/>
      <c r="G8801" s="1"/>
      <c r="H8801" s="1"/>
      <c r="I8801" s="1"/>
      <c r="J8801" s="1"/>
      <c r="K8801" s="1"/>
      <c r="R8801" t="e">
        <f t="shared" si="660"/>
        <v>#DIV/0!</v>
      </c>
      <c r="S8801">
        <f t="shared" si="661"/>
        <v>0</v>
      </c>
      <c r="T8801" t="e">
        <f t="shared" si="662"/>
        <v>#DIV/0!</v>
      </c>
      <c r="U8801">
        <f t="shared" si="663"/>
        <v>1</v>
      </c>
    </row>
    <row r="8802" spans="6:21" x14ac:dyDescent="0.15">
      <c r="F8802" s="1"/>
      <c r="G8802" s="1"/>
      <c r="H8802" s="1"/>
      <c r="I8802" s="1"/>
      <c r="J8802" s="1"/>
      <c r="K8802" s="1"/>
      <c r="R8802" t="e">
        <f t="shared" si="660"/>
        <v>#DIV/0!</v>
      </c>
      <c r="S8802">
        <f t="shared" si="661"/>
        <v>0</v>
      </c>
      <c r="T8802" t="e">
        <f t="shared" si="662"/>
        <v>#DIV/0!</v>
      </c>
      <c r="U8802">
        <f t="shared" si="663"/>
        <v>1</v>
      </c>
    </row>
    <row r="8803" spans="6:21" x14ac:dyDescent="0.15">
      <c r="F8803" s="1"/>
      <c r="G8803" s="1"/>
      <c r="H8803" s="1"/>
      <c r="I8803" s="1"/>
      <c r="J8803" s="1"/>
      <c r="K8803" s="1"/>
      <c r="R8803" t="e">
        <f t="shared" si="660"/>
        <v>#DIV/0!</v>
      </c>
      <c r="S8803">
        <f t="shared" si="661"/>
        <v>0</v>
      </c>
      <c r="T8803" t="e">
        <f t="shared" si="662"/>
        <v>#DIV/0!</v>
      </c>
      <c r="U8803">
        <f t="shared" si="663"/>
        <v>1</v>
      </c>
    </row>
    <row r="8804" spans="6:21" x14ac:dyDescent="0.15">
      <c r="F8804" s="1"/>
      <c r="G8804" s="1"/>
      <c r="H8804" s="1"/>
      <c r="I8804" s="1"/>
      <c r="J8804" s="1"/>
      <c r="K8804" s="1"/>
      <c r="R8804" t="e">
        <f t="shared" si="660"/>
        <v>#DIV/0!</v>
      </c>
      <c r="S8804">
        <f t="shared" si="661"/>
        <v>0</v>
      </c>
      <c r="T8804" t="e">
        <f t="shared" si="662"/>
        <v>#DIV/0!</v>
      </c>
      <c r="U8804">
        <f t="shared" si="663"/>
        <v>1</v>
      </c>
    </row>
    <row r="8805" spans="6:21" x14ac:dyDescent="0.15">
      <c r="F8805" s="1"/>
      <c r="G8805" s="1"/>
      <c r="H8805" s="1"/>
      <c r="I8805" s="1"/>
      <c r="J8805" s="1"/>
      <c r="K8805" s="1"/>
      <c r="R8805" t="e">
        <f t="shared" si="660"/>
        <v>#DIV/0!</v>
      </c>
      <c r="S8805">
        <f t="shared" si="661"/>
        <v>0</v>
      </c>
      <c r="T8805" t="e">
        <f t="shared" si="662"/>
        <v>#DIV/0!</v>
      </c>
      <c r="U8805">
        <f t="shared" si="663"/>
        <v>1</v>
      </c>
    </row>
    <row r="8806" spans="6:21" x14ac:dyDescent="0.15">
      <c r="F8806" s="1"/>
      <c r="G8806" s="1"/>
      <c r="H8806" s="1"/>
      <c r="I8806" s="1"/>
      <c r="J8806" s="1"/>
      <c r="K8806" s="1"/>
      <c r="R8806" t="e">
        <f t="shared" si="660"/>
        <v>#DIV/0!</v>
      </c>
      <c r="S8806">
        <f t="shared" si="661"/>
        <v>0</v>
      </c>
      <c r="T8806" t="e">
        <f t="shared" si="662"/>
        <v>#DIV/0!</v>
      </c>
      <c r="U8806">
        <f t="shared" si="663"/>
        <v>1</v>
      </c>
    </row>
    <row r="8807" spans="6:21" x14ac:dyDescent="0.15">
      <c r="F8807" s="1"/>
      <c r="G8807" s="1"/>
      <c r="H8807" s="1"/>
      <c r="I8807" s="1"/>
      <c r="J8807" s="1"/>
      <c r="K8807" s="1"/>
      <c r="R8807" t="e">
        <f t="shared" si="660"/>
        <v>#DIV/0!</v>
      </c>
      <c r="S8807">
        <f t="shared" si="661"/>
        <v>0</v>
      </c>
      <c r="T8807" t="e">
        <f t="shared" si="662"/>
        <v>#DIV/0!</v>
      </c>
      <c r="U8807">
        <f t="shared" si="663"/>
        <v>1</v>
      </c>
    </row>
    <row r="8808" spans="6:21" x14ac:dyDescent="0.15">
      <c r="F8808" s="1"/>
      <c r="G8808" s="1"/>
      <c r="H8808" s="1"/>
      <c r="I8808" s="1"/>
      <c r="J8808" s="1"/>
      <c r="K8808" s="1"/>
      <c r="R8808" t="e">
        <f t="shared" si="660"/>
        <v>#DIV/0!</v>
      </c>
      <c r="S8808">
        <f t="shared" si="661"/>
        <v>0</v>
      </c>
      <c r="T8808" t="e">
        <f t="shared" si="662"/>
        <v>#DIV/0!</v>
      </c>
      <c r="U8808">
        <f t="shared" si="663"/>
        <v>1</v>
      </c>
    </row>
    <row r="8809" spans="6:21" x14ac:dyDescent="0.15">
      <c r="F8809" s="1"/>
      <c r="G8809" s="1"/>
      <c r="H8809" s="1"/>
      <c r="I8809" s="1"/>
      <c r="J8809" s="1"/>
      <c r="K8809" s="1"/>
      <c r="R8809" t="e">
        <f t="shared" si="660"/>
        <v>#DIV/0!</v>
      </c>
      <c r="S8809">
        <f t="shared" si="661"/>
        <v>0</v>
      </c>
      <c r="T8809" t="e">
        <f t="shared" si="662"/>
        <v>#DIV/0!</v>
      </c>
      <c r="U8809">
        <f t="shared" si="663"/>
        <v>1</v>
      </c>
    </row>
    <row r="8810" spans="6:21" x14ac:dyDescent="0.15">
      <c r="F8810" s="1"/>
      <c r="G8810" s="1"/>
      <c r="H8810" s="1"/>
      <c r="I8810" s="1"/>
      <c r="J8810" s="1"/>
      <c r="K8810" s="1"/>
      <c r="R8810" t="e">
        <f t="shared" si="660"/>
        <v>#DIV/0!</v>
      </c>
      <c r="S8810">
        <f t="shared" si="661"/>
        <v>0</v>
      </c>
      <c r="T8810" t="e">
        <f t="shared" si="662"/>
        <v>#DIV/0!</v>
      </c>
      <c r="U8810">
        <f t="shared" si="663"/>
        <v>1</v>
      </c>
    </row>
    <row r="8811" spans="6:21" x14ac:dyDescent="0.15">
      <c r="F8811" s="1"/>
      <c r="G8811" s="1"/>
      <c r="H8811" s="1"/>
      <c r="I8811" s="1"/>
      <c r="J8811" s="1"/>
      <c r="K8811" s="1"/>
      <c r="R8811" t="e">
        <f t="shared" si="660"/>
        <v>#DIV/0!</v>
      </c>
      <c r="S8811">
        <f t="shared" si="661"/>
        <v>0</v>
      </c>
      <c r="T8811" t="e">
        <f t="shared" si="662"/>
        <v>#DIV/0!</v>
      </c>
      <c r="U8811">
        <f t="shared" si="663"/>
        <v>1</v>
      </c>
    </row>
    <row r="8812" spans="6:21" x14ac:dyDescent="0.15">
      <c r="F8812" s="1"/>
      <c r="G8812" s="1"/>
      <c r="H8812" s="1"/>
      <c r="I8812" s="1"/>
      <c r="J8812" s="1"/>
      <c r="K8812" s="1"/>
      <c r="R8812" t="e">
        <f t="shared" si="660"/>
        <v>#DIV/0!</v>
      </c>
      <c r="S8812">
        <f t="shared" si="661"/>
        <v>0</v>
      </c>
      <c r="T8812" t="e">
        <f t="shared" si="662"/>
        <v>#DIV/0!</v>
      </c>
      <c r="U8812">
        <f t="shared" si="663"/>
        <v>1</v>
      </c>
    </row>
    <row r="8813" spans="6:21" x14ac:dyDescent="0.15">
      <c r="F8813" s="1"/>
      <c r="G8813" s="1"/>
      <c r="H8813" s="1"/>
      <c r="I8813" s="1"/>
      <c r="J8813" s="1"/>
      <c r="K8813" s="1"/>
      <c r="R8813" t="e">
        <f t="shared" si="660"/>
        <v>#DIV/0!</v>
      </c>
      <c r="S8813">
        <f t="shared" si="661"/>
        <v>0</v>
      </c>
      <c r="T8813" t="e">
        <f t="shared" si="662"/>
        <v>#DIV/0!</v>
      </c>
      <c r="U8813">
        <f t="shared" si="663"/>
        <v>1</v>
      </c>
    </row>
    <row r="8814" spans="6:21" x14ac:dyDescent="0.15">
      <c r="F8814" s="1"/>
      <c r="G8814" s="1"/>
      <c r="H8814" s="1"/>
      <c r="I8814" s="1"/>
      <c r="J8814" s="1"/>
      <c r="K8814" s="1"/>
      <c r="R8814" t="e">
        <f t="shared" si="660"/>
        <v>#DIV/0!</v>
      </c>
      <c r="S8814">
        <f t="shared" si="661"/>
        <v>0</v>
      </c>
      <c r="T8814" t="e">
        <f t="shared" si="662"/>
        <v>#DIV/0!</v>
      </c>
      <c r="U8814">
        <f t="shared" si="663"/>
        <v>1</v>
      </c>
    </row>
    <row r="8815" spans="6:21" x14ac:dyDescent="0.15">
      <c r="F8815" s="1"/>
      <c r="G8815" s="1"/>
      <c r="H8815" s="1"/>
      <c r="I8815" s="1"/>
      <c r="J8815" s="1"/>
      <c r="K8815" s="1"/>
      <c r="R8815" t="e">
        <f t="shared" si="660"/>
        <v>#DIV/0!</v>
      </c>
      <c r="S8815">
        <f t="shared" si="661"/>
        <v>0</v>
      </c>
      <c r="T8815" t="e">
        <f t="shared" si="662"/>
        <v>#DIV/0!</v>
      </c>
      <c r="U8815">
        <f t="shared" si="663"/>
        <v>1</v>
      </c>
    </row>
    <row r="8816" spans="6:21" x14ac:dyDescent="0.15">
      <c r="F8816" s="1"/>
      <c r="G8816" s="1"/>
      <c r="H8816" s="1"/>
      <c r="I8816" s="1"/>
      <c r="J8816" s="1"/>
      <c r="K8816" s="1"/>
      <c r="R8816" t="e">
        <f t="shared" si="660"/>
        <v>#DIV/0!</v>
      </c>
      <c r="S8816">
        <f t="shared" si="661"/>
        <v>0</v>
      </c>
      <c r="T8816" t="e">
        <f t="shared" si="662"/>
        <v>#DIV/0!</v>
      </c>
      <c r="U8816">
        <f t="shared" si="663"/>
        <v>1</v>
      </c>
    </row>
    <row r="8817" spans="6:21" x14ac:dyDescent="0.15">
      <c r="F8817" s="1"/>
      <c r="G8817" s="1"/>
      <c r="H8817" s="1"/>
      <c r="I8817" s="1"/>
      <c r="J8817" s="1"/>
      <c r="K8817" s="1"/>
      <c r="R8817" t="e">
        <f t="shared" si="660"/>
        <v>#DIV/0!</v>
      </c>
      <c r="S8817">
        <f t="shared" si="661"/>
        <v>0</v>
      </c>
      <c r="T8817" t="e">
        <f t="shared" si="662"/>
        <v>#DIV/0!</v>
      </c>
      <c r="U8817">
        <f t="shared" si="663"/>
        <v>1</v>
      </c>
    </row>
    <row r="8818" spans="6:21" x14ac:dyDescent="0.15">
      <c r="F8818" s="1"/>
      <c r="G8818" s="1"/>
      <c r="H8818" s="1"/>
      <c r="I8818" s="1"/>
      <c r="J8818" s="1"/>
      <c r="K8818" s="1"/>
      <c r="R8818" t="e">
        <f t="shared" si="660"/>
        <v>#DIV/0!</v>
      </c>
      <c r="S8818">
        <f t="shared" si="661"/>
        <v>0</v>
      </c>
      <c r="T8818" t="e">
        <f t="shared" si="662"/>
        <v>#DIV/0!</v>
      </c>
      <c r="U8818">
        <f t="shared" si="663"/>
        <v>1</v>
      </c>
    </row>
    <row r="8819" spans="6:21" x14ac:dyDescent="0.15">
      <c r="F8819" s="1"/>
      <c r="G8819" s="1"/>
      <c r="H8819" s="1"/>
      <c r="I8819" s="1"/>
      <c r="J8819" s="1"/>
      <c r="K8819" s="1"/>
      <c r="R8819" t="e">
        <f t="shared" si="660"/>
        <v>#DIV/0!</v>
      </c>
      <c r="S8819">
        <f t="shared" si="661"/>
        <v>0</v>
      </c>
      <c r="T8819" t="e">
        <f t="shared" si="662"/>
        <v>#DIV/0!</v>
      </c>
      <c r="U8819">
        <f t="shared" si="663"/>
        <v>1</v>
      </c>
    </row>
    <row r="8820" spans="6:21" x14ac:dyDescent="0.15">
      <c r="F8820" s="1"/>
      <c r="G8820" s="1"/>
      <c r="H8820" s="1"/>
      <c r="I8820" s="1"/>
      <c r="J8820" s="1"/>
      <c r="K8820" s="1"/>
      <c r="R8820" t="e">
        <f t="shared" si="660"/>
        <v>#DIV/0!</v>
      </c>
      <c r="S8820">
        <f t="shared" si="661"/>
        <v>0</v>
      </c>
      <c r="T8820" t="e">
        <f t="shared" si="662"/>
        <v>#DIV/0!</v>
      </c>
      <c r="U8820">
        <f t="shared" si="663"/>
        <v>1</v>
      </c>
    </row>
    <row r="8821" spans="6:21" x14ac:dyDescent="0.15">
      <c r="F8821" s="1"/>
      <c r="G8821" s="1"/>
      <c r="H8821" s="1"/>
      <c r="I8821" s="1"/>
      <c r="J8821" s="1"/>
      <c r="K8821" s="1"/>
      <c r="R8821" t="e">
        <f t="shared" si="660"/>
        <v>#DIV/0!</v>
      </c>
      <c r="S8821">
        <f t="shared" si="661"/>
        <v>0</v>
      </c>
      <c r="T8821" t="e">
        <f t="shared" si="662"/>
        <v>#DIV/0!</v>
      </c>
      <c r="U8821">
        <f t="shared" si="663"/>
        <v>1</v>
      </c>
    </row>
    <row r="8822" spans="6:21" x14ac:dyDescent="0.15">
      <c r="F8822" s="1"/>
      <c r="G8822" s="1"/>
      <c r="H8822" s="1"/>
      <c r="I8822" s="1"/>
      <c r="J8822" s="1"/>
      <c r="K8822" s="1"/>
      <c r="R8822" t="e">
        <f t="shared" si="660"/>
        <v>#DIV/0!</v>
      </c>
      <c r="S8822">
        <f t="shared" si="661"/>
        <v>0</v>
      </c>
      <c r="T8822" t="e">
        <f t="shared" si="662"/>
        <v>#DIV/0!</v>
      </c>
      <c r="U8822">
        <f t="shared" si="663"/>
        <v>1</v>
      </c>
    </row>
    <row r="8823" spans="6:21" x14ac:dyDescent="0.15">
      <c r="F8823" s="1"/>
      <c r="G8823" s="1"/>
      <c r="H8823" s="1"/>
      <c r="I8823" s="1"/>
      <c r="J8823" s="1"/>
      <c r="K8823" s="1"/>
      <c r="R8823" t="e">
        <f t="shared" si="660"/>
        <v>#DIV/0!</v>
      </c>
      <c r="S8823">
        <f t="shared" si="661"/>
        <v>0</v>
      </c>
      <c r="T8823" t="e">
        <f t="shared" si="662"/>
        <v>#DIV/0!</v>
      </c>
      <c r="U8823">
        <f t="shared" si="663"/>
        <v>1</v>
      </c>
    </row>
    <row r="8824" spans="6:21" x14ac:dyDescent="0.15">
      <c r="F8824" s="1"/>
      <c r="G8824" s="1"/>
      <c r="H8824" s="1"/>
      <c r="I8824" s="1"/>
      <c r="J8824" s="1"/>
      <c r="K8824" s="1"/>
      <c r="R8824" t="e">
        <f t="shared" si="660"/>
        <v>#DIV/0!</v>
      </c>
      <c r="S8824">
        <f t="shared" si="661"/>
        <v>0</v>
      </c>
      <c r="T8824" t="e">
        <f t="shared" si="662"/>
        <v>#DIV/0!</v>
      </c>
      <c r="U8824">
        <f t="shared" si="663"/>
        <v>1</v>
      </c>
    </row>
    <row r="8825" spans="6:21" x14ac:dyDescent="0.15">
      <c r="F8825" s="1"/>
      <c r="G8825" s="1"/>
      <c r="H8825" s="1"/>
      <c r="I8825" s="1"/>
      <c r="J8825" s="1"/>
      <c r="K8825" s="1"/>
      <c r="R8825" t="e">
        <f t="shared" si="660"/>
        <v>#DIV/0!</v>
      </c>
      <c r="S8825">
        <f t="shared" si="661"/>
        <v>0</v>
      </c>
      <c r="T8825" t="e">
        <f t="shared" si="662"/>
        <v>#DIV/0!</v>
      </c>
      <c r="U8825">
        <f t="shared" si="663"/>
        <v>1</v>
      </c>
    </row>
    <row r="8826" spans="6:21" x14ac:dyDescent="0.15">
      <c r="F8826" s="1"/>
      <c r="G8826" s="1"/>
      <c r="H8826" s="1"/>
      <c r="I8826" s="1"/>
      <c r="J8826" s="1"/>
      <c r="K8826" s="1"/>
      <c r="R8826" t="e">
        <f t="shared" si="660"/>
        <v>#DIV/0!</v>
      </c>
      <c r="S8826">
        <f t="shared" si="661"/>
        <v>0</v>
      </c>
      <c r="T8826" t="e">
        <f t="shared" si="662"/>
        <v>#DIV/0!</v>
      </c>
      <c r="U8826">
        <f t="shared" si="663"/>
        <v>1</v>
      </c>
    </row>
    <row r="8827" spans="6:21" x14ac:dyDescent="0.15">
      <c r="F8827" s="1"/>
      <c r="G8827" s="1"/>
      <c r="H8827" s="1"/>
      <c r="I8827" s="1"/>
      <c r="J8827" s="1"/>
      <c r="K8827" s="1"/>
      <c r="R8827" t="e">
        <f t="shared" si="660"/>
        <v>#DIV/0!</v>
      </c>
      <c r="S8827">
        <f t="shared" si="661"/>
        <v>0</v>
      </c>
      <c r="T8827" t="e">
        <f t="shared" si="662"/>
        <v>#DIV/0!</v>
      </c>
      <c r="U8827">
        <f t="shared" si="663"/>
        <v>1</v>
      </c>
    </row>
    <row r="8828" spans="6:21" x14ac:dyDescent="0.15">
      <c r="F8828" s="1"/>
      <c r="G8828" s="1"/>
      <c r="H8828" s="1"/>
      <c r="I8828" s="1"/>
      <c r="J8828" s="1"/>
      <c r="K8828" s="1"/>
      <c r="R8828" t="e">
        <f t="shared" si="660"/>
        <v>#DIV/0!</v>
      </c>
      <c r="S8828">
        <f t="shared" si="661"/>
        <v>0</v>
      </c>
      <c r="T8828" t="e">
        <f t="shared" si="662"/>
        <v>#DIV/0!</v>
      </c>
      <c r="U8828">
        <f t="shared" si="663"/>
        <v>1</v>
      </c>
    </row>
    <row r="8829" spans="6:21" x14ac:dyDescent="0.15">
      <c r="F8829" s="1"/>
      <c r="G8829" s="1"/>
      <c r="H8829" s="1"/>
      <c r="I8829" s="1"/>
      <c r="J8829" s="1"/>
      <c r="K8829" s="1"/>
      <c r="R8829" t="e">
        <f t="shared" si="660"/>
        <v>#DIV/0!</v>
      </c>
      <c r="S8829">
        <f t="shared" si="661"/>
        <v>0</v>
      </c>
      <c r="T8829" t="e">
        <f t="shared" si="662"/>
        <v>#DIV/0!</v>
      </c>
      <c r="U8829">
        <f t="shared" si="663"/>
        <v>1</v>
      </c>
    </row>
    <row r="8830" spans="6:21" x14ac:dyDescent="0.15">
      <c r="F8830" s="1"/>
      <c r="G8830" s="1"/>
      <c r="H8830" s="1"/>
      <c r="I8830" s="1"/>
      <c r="J8830" s="1"/>
      <c r="K8830" s="1"/>
      <c r="R8830" t="e">
        <f t="shared" si="660"/>
        <v>#DIV/0!</v>
      </c>
      <c r="S8830">
        <f t="shared" si="661"/>
        <v>0</v>
      </c>
      <c r="T8830" t="e">
        <f t="shared" si="662"/>
        <v>#DIV/0!</v>
      </c>
      <c r="U8830">
        <f t="shared" si="663"/>
        <v>1</v>
      </c>
    </row>
    <row r="8831" spans="6:21" x14ac:dyDescent="0.15">
      <c r="F8831" s="1"/>
      <c r="G8831" s="1"/>
      <c r="H8831" s="1"/>
      <c r="I8831" s="1"/>
      <c r="J8831" s="1"/>
      <c r="K8831" s="1"/>
      <c r="R8831" t="e">
        <f t="shared" si="660"/>
        <v>#DIV/0!</v>
      </c>
      <c r="S8831">
        <f t="shared" si="661"/>
        <v>0</v>
      </c>
      <c r="T8831" t="e">
        <f t="shared" si="662"/>
        <v>#DIV/0!</v>
      </c>
      <c r="U8831">
        <f t="shared" si="663"/>
        <v>1</v>
      </c>
    </row>
    <row r="8832" spans="6:21" x14ac:dyDescent="0.15">
      <c r="F8832" s="1"/>
      <c r="G8832" s="1"/>
      <c r="H8832" s="1"/>
      <c r="I8832" s="1"/>
      <c r="J8832" s="1"/>
      <c r="K8832" s="1"/>
      <c r="R8832" t="e">
        <f t="shared" si="660"/>
        <v>#DIV/0!</v>
      </c>
      <c r="S8832">
        <f t="shared" si="661"/>
        <v>0</v>
      </c>
      <c r="T8832" t="e">
        <f t="shared" si="662"/>
        <v>#DIV/0!</v>
      </c>
      <c r="U8832">
        <f t="shared" si="663"/>
        <v>1</v>
      </c>
    </row>
    <row r="8833" spans="6:21" x14ac:dyDescent="0.15">
      <c r="F8833" s="1"/>
      <c r="G8833" s="1"/>
      <c r="H8833" s="1"/>
      <c r="I8833" s="1"/>
      <c r="J8833" s="1"/>
      <c r="K8833" s="1"/>
      <c r="R8833" t="e">
        <f t="shared" si="660"/>
        <v>#DIV/0!</v>
      </c>
      <c r="S8833">
        <f t="shared" si="661"/>
        <v>0</v>
      </c>
      <c r="T8833" t="e">
        <f t="shared" si="662"/>
        <v>#DIV/0!</v>
      </c>
      <c r="U8833">
        <f t="shared" si="663"/>
        <v>1</v>
      </c>
    </row>
    <row r="8834" spans="6:21" x14ac:dyDescent="0.15">
      <c r="F8834" s="1"/>
      <c r="G8834" s="1"/>
      <c r="H8834" s="1"/>
      <c r="I8834" s="1"/>
      <c r="J8834" s="1"/>
      <c r="K8834" s="1"/>
      <c r="R8834" t="e">
        <f t="shared" si="660"/>
        <v>#DIV/0!</v>
      </c>
      <c r="S8834">
        <f t="shared" si="661"/>
        <v>0</v>
      </c>
      <c r="T8834" t="e">
        <f t="shared" si="662"/>
        <v>#DIV/0!</v>
      </c>
      <c r="U8834">
        <f t="shared" si="663"/>
        <v>1</v>
      </c>
    </row>
    <row r="8835" spans="6:21" x14ac:dyDescent="0.15">
      <c r="F8835" s="1"/>
      <c r="G8835" s="1"/>
      <c r="H8835" s="1"/>
      <c r="I8835" s="1"/>
      <c r="J8835" s="1"/>
      <c r="K8835" s="1"/>
      <c r="R8835" t="e">
        <f t="shared" ref="R8835:R8898" si="664">100*(L8835/B8835-1)</f>
        <v>#DIV/0!</v>
      </c>
      <c r="S8835">
        <f t="shared" ref="S8835:S8898" si="665">IF(L8835&lt;D8835,1,0)</f>
        <v>0</v>
      </c>
      <c r="T8835" t="e">
        <f t="shared" ref="T8835:T8898" si="666">100*(L8835/C8835-1)</f>
        <v>#DIV/0!</v>
      </c>
      <c r="U8835">
        <f t="shared" ref="U8835:U8898" si="667">IF(L8835=B8835,1,0)</f>
        <v>1</v>
      </c>
    </row>
    <row r="8836" spans="6:21" x14ac:dyDescent="0.15">
      <c r="F8836" s="1"/>
      <c r="G8836" s="1"/>
      <c r="H8836" s="1"/>
      <c r="I8836" s="1"/>
      <c r="J8836" s="1"/>
      <c r="K8836" s="1"/>
      <c r="R8836" t="e">
        <f t="shared" si="664"/>
        <v>#DIV/0!</v>
      </c>
      <c r="S8836">
        <f t="shared" si="665"/>
        <v>0</v>
      </c>
      <c r="T8836" t="e">
        <f t="shared" si="666"/>
        <v>#DIV/0!</v>
      </c>
      <c r="U8836">
        <f t="shared" si="667"/>
        <v>1</v>
      </c>
    </row>
    <row r="8837" spans="6:21" x14ac:dyDescent="0.15">
      <c r="F8837" s="1"/>
      <c r="G8837" s="1"/>
      <c r="H8837" s="1"/>
      <c r="I8837" s="1"/>
      <c r="J8837" s="1"/>
      <c r="K8837" s="1"/>
      <c r="R8837" t="e">
        <f t="shared" si="664"/>
        <v>#DIV/0!</v>
      </c>
      <c r="S8837">
        <f t="shared" si="665"/>
        <v>0</v>
      </c>
      <c r="T8837" t="e">
        <f t="shared" si="666"/>
        <v>#DIV/0!</v>
      </c>
      <c r="U8837">
        <f t="shared" si="667"/>
        <v>1</v>
      </c>
    </row>
    <row r="8838" spans="6:21" x14ac:dyDescent="0.15">
      <c r="F8838" s="1"/>
      <c r="G8838" s="1"/>
      <c r="H8838" s="1"/>
      <c r="I8838" s="1"/>
      <c r="J8838" s="1"/>
      <c r="K8838" s="1"/>
      <c r="R8838" t="e">
        <f t="shared" si="664"/>
        <v>#DIV/0!</v>
      </c>
      <c r="S8838">
        <f t="shared" si="665"/>
        <v>0</v>
      </c>
      <c r="T8838" t="e">
        <f t="shared" si="666"/>
        <v>#DIV/0!</v>
      </c>
      <c r="U8838">
        <f t="shared" si="667"/>
        <v>1</v>
      </c>
    </row>
    <row r="8839" spans="6:21" x14ac:dyDescent="0.15">
      <c r="F8839" s="1"/>
      <c r="G8839" s="1"/>
      <c r="H8839" s="1"/>
      <c r="I8839" s="1"/>
      <c r="J8839" s="1"/>
      <c r="K8839" s="1"/>
      <c r="R8839" t="e">
        <f t="shared" si="664"/>
        <v>#DIV/0!</v>
      </c>
      <c r="S8839">
        <f t="shared" si="665"/>
        <v>0</v>
      </c>
      <c r="T8839" t="e">
        <f t="shared" si="666"/>
        <v>#DIV/0!</v>
      </c>
      <c r="U8839">
        <f t="shared" si="667"/>
        <v>1</v>
      </c>
    </row>
    <row r="8840" spans="6:21" x14ac:dyDescent="0.15">
      <c r="F8840" s="1"/>
      <c r="G8840" s="1"/>
      <c r="H8840" s="1"/>
      <c r="I8840" s="1"/>
      <c r="J8840" s="1"/>
      <c r="K8840" s="1"/>
      <c r="R8840" t="e">
        <f t="shared" si="664"/>
        <v>#DIV/0!</v>
      </c>
      <c r="S8840">
        <f t="shared" si="665"/>
        <v>0</v>
      </c>
      <c r="T8840" t="e">
        <f t="shared" si="666"/>
        <v>#DIV/0!</v>
      </c>
      <c r="U8840">
        <f t="shared" si="667"/>
        <v>1</v>
      </c>
    </row>
    <row r="8841" spans="6:21" x14ac:dyDescent="0.15">
      <c r="F8841" s="1"/>
      <c r="G8841" s="1"/>
      <c r="H8841" s="1"/>
      <c r="I8841" s="1"/>
      <c r="J8841" s="1"/>
      <c r="K8841" s="1"/>
      <c r="R8841" t="e">
        <f t="shared" si="664"/>
        <v>#DIV/0!</v>
      </c>
      <c r="S8841">
        <f t="shared" si="665"/>
        <v>0</v>
      </c>
      <c r="T8841" t="e">
        <f t="shared" si="666"/>
        <v>#DIV/0!</v>
      </c>
      <c r="U8841">
        <f t="shared" si="667"/>
        <v>1</v>
      </c>
    </row>
    <row r="8842" spans="6:21" x14ac:dyDescent="0.15">
      <c r="F8842" s="1"/>
      <c r="G8842" s="1"/>
      <c r="H8842" s="1"/>
      <c r="I8842" s="1"/>
      <c r="J8842" s="1"/>
      <c r="K8842" s="1"/>
      <c r="R8842" t="e">
        <f t="shared" si="664"/>
        <v>#DIV/0!</v>
      </c>
      <c r="S8842">
        <f t="shared" si="665"/>
        <v>0</v>
      </c>
      <c r="T8842" t="e">
        <f t="shared" si="666"/>
        <v>#DIV/0!</v>
      </c>
      <c r="U8842">
        <f t="shared" si="667"/>
        <v>1</v>
      </c>
    </row>
    <row r="8843" spans="6:21" x14ac:dyDescent="0.15">
      <c r="F8843" s="1"/>
      <c r="G8843" s="1"/>
      <c r="H8843" s="1"/>
      <c r="I8843" s="1"/>
      <c r="J8843" s="1"/>
      <c r="K8843" s="1"/>
      <c r="R8843" t="e">
        <f t="shared" si="664"/>
        <v>#DIV/0!</v>
      </c>
      <c r="S8843">
        <f t="shared" si="665"/>
        <v>0</v>
      </c>
      <c r="T8843" t="e">
        <f t="shared" si="666"/>
        <v>#DIV/0!</v>
      </c>
      <c r="U8843">
        <f t="shared" si="667"/>
        <v>1</v>
      </c>
    </row>
    <row r="8844" spans="6:21" x14ac:dyDescent="0.15">
      <c r="F8844" s="1"/>
      <c r="G8844" s="1"/>
      <c r="H8844" s="1"/>
      <c r="I8844" s="1"/>
      <c r="J8844" s="1"/>
      <c r="K8844" s="1"/>
      <c r="R8844" t="e">
        <f t="shared" si="664"/>
        <v>#DIV/0!</v>
      </c>
      <c r="S8844">
        <f t="shared" si="665"/>
        <v>0</v>
      </c>
      <c r="T8844" t="e">
        <f t="shared" si="666"/>
        <v>#DIV/0!</v>
      </c>
      <c r="U8844">
        <f t="shared" si="667"/>
        <v>1</v>
      </c>
    </row>
    <row r="8845" spans="6:21" x14ac:dyDescent="0.15">
      <c r="F8845" s="1"/>
      <c r="G8845" s="1"/>
      <c r="H8845" s="1"/>
      <c r="I8845" s="1"/>
      <c r="J8845" s="1"/>
      <c r="K8845" s="1"/>
      <c r="R8845" t="e">
        <f t="shared" si="664"/>
        <v>#DIV/0!</v>
      </c>
      <c r="S8845">
        <f t="shared" si="665"/>
        <v>0</v>
      </c>
      <c r="T8845" t="e">
        <f t="shared" si="666"/>
        <v>#DIV/0!</v>
      </c>
      <c r="U8845">
        <f t="shared" si="667"/>
        <v>1</v>
      </c>
    </row>
    <row r="8846" spans="6:21" x14ac:dyDescent="0.15">
      <c r="F8846" s="1"/>
      <c r="G8846" s="1"/>
      <c r="H8846" s="1"/>
      <c r="I8846" s="1"/>
      <c r="J8846" s="1"/>
      <c r="K8846" s="1"/>
      <c r="R8846" t="e">
        <f t="shared" si="664"/>
        <v>#DIV/0!</v>
      </c>
      <c r="S8846">
        <f t="shared" si="665"/>
        <v>0</v>
      </c>
      <c r="T8846" t="e">
        <f t="shared" si="666"/>
        <v>#DIV/0!</v>
      </c>
      <c r="U8846">
        <f t="shared" si="667"/>
        <v>1</v>
      </c>
    </row>
    <row r="8847" spans="6:21" x14ac:dyDescent="0.15">
      <c r="F8847" s="1"/>
      <c r="G8847" s="1"/>
      <c r="H8847" s="1"/>
      <c r="I8847" s="1"/>
      <c r="J8847" s="1"/>
      <c r="K8847" s="1"/>
      <c r="R8847" t="e">
        <f t="shared" si="664"/>
        <v>#DIV/0!</v>
      </c>
      <c r="S8847">
        <f t="shared" si="665"/>
        <v>0</v>
      </c>
      <c r="T8847" t="e">
        <f t="shared" si="666"/>
        <v>#DIV/0!</v>
      </c>
      <c r="U8847">
        <f t="shared" si="667"/>
        <v>1</v>
      </c>
    </row>
    <row r="8848" spans="6:21" x14ac:dyDescent="0.15">
      <c r="F8848" s="1"/>
      <c r="G8848" s="1"/>
      <c r="H8848" s="1"/>
      <c r="I8848" s="1"/>
      <c r="J8848" s="1"/>
      <c r="K8848" s="1"/>
      <c r="R8848" t="e">
        <f t="shared" si="664"/>
        <v>#DIV/0!</v>
      </c>
      <c r="S8848">
        <f t="shared" si="665"/>
        <v>0</v>
      </c>
      <c r="T8848" t="e">
        <f t="shared" si="666"/>
        <v>#DIV/0!</v>
      </c>
      <c r="U8848">
        <f t="shared" si="667"/>
        <v>1</v>
      </c>
    </row>
    <row r="8849" spans="6:21" x14ac:dyDescent="0.15">
      <c r="F8849" s="1"/>
      <c r="G8849" s="1"/>
      <c r="H8849" s="1"/>
      <c r="I8849" s="1"/>
      <c r="J8849" s="1"/>
      <c r="K8849" s="1"/>
      <c r="R8849" t="e">
        <f t="shared" si="664"/>
        <v>#DIV/0!</v>
      </c>
      <c r="S8849">
        <f t="shared" si="665"/>
        <v>0</v>
      </c>
      <c r="T8849" t="e">
        <f t="shared" si="666"/>
        <v>#DIV/0!</v>
      </c>
      <c r="U8849">
        <f t="shared" si="667"/>
        <v>1</v>
      </c>
    </row>
    <row r="8850" spans="6:21" x14ac:dyDescent="0.15">
      <c r="F8850" s="1"/>
      <c r="G8850" s="1"/>
      <c r="H8850" s="1"/>
      <c r="I8850" s="1"/>
      <c r="J8850" s="1"/>
      <c r="K8850" s="1"/>
      <c r="R8850" t="e">
        <f t="shared" si="664"/>
        <v>#DIV/0!</v>
      </c>
      <c r="S8850">
        <f t="shared" si="665"/>
        <v>0</v>
      </c>
      <c r="T8850" t="e">
        <f t="shared" si="666"/>
        <v>#DIV/0!</v>
      </c>
      <c r="U8850">
        <f t="shared" si="667"/>
        <v>1</v>
      </c>
    </row>
    <row r="8851" spans="6:21" x14ac:dyDescent="0.15">
      <c r="F8851" s="1"/>
      <c r="G8851" s="1"/>
      <c r="H8851" s="1"/>
      <c r="I8851" s="1"/>
      <c r="J8851" s="1"/>
      <c r="K8851" s="1"/>
      <c r="R8851" t="e">
        <f t="shared" si="664"/>
        <v>#DIV/0!</v>
      </c>
      <c r="S8851">
        <f t="shared" si="665"/>
        <v>0</v>
      </c>
      <c r="T8851" t="e">
        <f t="shared" si="666"/>
        <v>#DIV/0!</v>
      </c>
      <c r="U8851">
        <f t="shared" si="667"/>
        <v>1</v>
      </c>
    </row>
    <row r="8852" spans="6:21" x14ac:dyDescent="0.15">
      <c r="F8852" s="1"/>
      <c r="G8852" s="1"/>
      <c r="H8852" s="1"/>
      <c r="I8852" s="1"/>
      <c r="J8852" s="1"/>
      <c r="K8852" s="1"/>
      <c r="R8852" t="e">
        <f t="shared" si="664"/>
        <v>#DIV/0!</v>
      </c>
      <c r="S8852">
        <f t="shared" si="665"/>
        <v>0</v>
      </c>
      <c r="T8852" t="e">
        <f t="shared" si="666"/>
        <v>#DIV/0!</v>
      </c>
      <c r="U8852">
        <f t="shared" si="667"/>
        <v>1</v>
      </c>
    </row>
    <row r="8853" spans="6:21" x14ac:dyDescent="0.15">
      <c r="F8853" s="1"/>
      <c r="G8853" s="1"/>
      <c r="H8853" s="1"/>
      <c r="I8853" s="1"/>
      <c r="J8853" s="1"/>
      <c r="K8853" s="1"/>
      <c r="R8853" t="e">
        <f t="shared" si="664"/>
        <v>#DIV/0!</v>
      </c>
      <c r="S8853">
        <f t="shared" si="665"/>
        <v>0</v>
      </c>
      <c r="T8853" t="e">
        <f t="shared" si="666"/>
        <v>#DIV/0!</v>
      </c>
      <c r="U8853">
        <f t="shared" si="667"/>
        <v>1</v>
      </c>
    </row>
    <row r="8854" spans="6:21" x14ac:dyDescent="0.15">
      <c r="F8854" s="1"/>
      <c r="G8854" s="1"/>
      <c r="H8854" s="1"/>
      <c r="I8854" s="1"/>
      <c r="J8854" s="1"/>
      <c r="K8854" s="1"/>
      <c r="R8854" t="e">
        <f t="shared" si="664"/>
        <v>#DIV/0!</v>
      </c>
      <c r="S8854">
        <f t="shared" si="665"/>
        <v>0</v>
      </c>
      <c r="T8854" t="e">
        <f t="shared" si="666"/>
        <v>#DIV/0!</v>
      </c>
      <c r="U8854">
        <f t="shared" si="667"/>
        <v>1</v>
      </c>
    </row>
    <row r="8855" spans="6:21" x14ac:dyDescent="0.15">
      <c r="F8855" s="1"/>
      <c r="G8855" s="1"/>
      <c r="H8855" s="1"/>
      <c r="I8855" s="1"/>
      <c r="J8855" s="1"/>
      <c r="K8855" s="1"/>
      <c r="R8855" t="e">
        <f t="shared" si="664"/>
        <v>#DIV/0!</v>
      </c>
      <c r="S8855">
        <f t="shared" si="665"/>
        <v>0</v>
      </c>
      <c r="T8855" t="e">
        <f t="shared" si="666"/>
        <v>#DIV/0!</v>
      </c>
      <c r="U8855">
        <f t="shared" si="667"/>
        <v>1</v>
      </c>
    </row>
    <row r="8856" spans="6:21" x14ac:dyDescent="0.15">
      <c r="F8856" s="1"/>
      <c r="G8856" s="1"/>
      <c r="H8856" s="1"/>
      <c r="I8856" s="1"/>
      <c r="J8856" s="1"/>
      <c r="K8856" s="1"/>
      <c r="R8856" t="e">
        <f t="shared" si="664"/>
        <v>#DIV/0!</v>
      </c>
      <c r="S8856">
        <f t="shared" si="665"/>
        <v>0</v>
      </c>
      <c r="T8856" t="e">
        <f t="shared" si="666"/>
        <v>#DIV/0!</v>
      </c>
      <c r="U8856">
        <f t="shared" si="667"/>
        <v>1</v>
      </c>
    </row>
    <row r="8857" spans="6:21" x14ac:dyDescent="0.15">
      <c r="F8857" s="1"/>
      <c r="G8857" s="1"/>
      <c r="H8857" s="1"/>
      <c r="I8857" s="1"/>
      <c r="J8857" s="1"/>
      <c r="K8857" s="1"/>
      <c r="R8857" t="e">
        <f t="shared" si="664"/>
        <v>#DIV/0!</v>
      </c>
      <c r="S8857">
        <f t="shared" si="665"/>
        <v>0</v>
      </c>
      <c r="T8857" t="e">
        <f t="shared" si="666"/>
        <v>#DIV/0!</v>
      </c>
      <c r="U8857">
        <f t="shared" si="667"/>
        <v>1</v>
      </c>
    </row>
    <row r="8858" spans="6:21" x14ac:dyDescent="0.15">
      <c r="F8858" s="1"/>
      <c r="G8858" s="1"/>
      <c r="H8858" s="1"/>
      <c r="I8858" s="1"/>
      <c r="J8858" s="1"/>
      <c r="K8858" s="1"/>
      <c r="R8858" t="e">
        <f t="shared" si="664"/>
        <v>#DIV/0!</v>
      </c>
      <c r="S8858">
        <f t="shared" si="665"/>
        <v>0</v>
      </c>
      <c r="T8858" t="e">
        <f t="shared" si="666"/>
        <v>#DIV/0!</v>
      </c>
      <c r="U8858">
        <f t="shared" si="667"/>
        <v>1</v>
      </c>
    </row>
    <row r="8859" spans="6:21" x14ac:dyDescent="0.15">
      <c r="F8859" s="1"/>
      <c r="G8859" s="1"/>
      <c r="H8859" s="1"/>
      <c r="I8859" s="1"/>
      <c r="J8859" s="1"/>
      <c r="K8859" s="1"/>
      <c r="R8859" t="e">
        <f t="shared" si="664"/>
        <v>#DIV/0!</v>
      </c>
      <c r="S8859">
        <f t="shared" si="665"/>
        <v>0</v>
      </c>
      <c r="T8859" t="e">
        <f t="shared" si="666"/>
        <v>#DIV/0!</v>
      </c>
      <c r="U8859">
        <f t="shared" si="667"/>
        <v>1</v>
      </c>
    </row>
    <row r="8860" spans="6:21" x14ac:dyDescent="0.15">
      <c r="F8860" s="1"/>
      <c r="G8860" s="1"/>
      <c r="H8860" s="1"/>
      <c r="I8860" s="1"/>
      <c r="J8860" s="1"/>
      <c r="K8860" s="1"/>
      <c r="R8860" t="e">
        <f t="shared" si="664"/>
        <v>#DIV/0!</v>
      </c>
      <c r="S8860">
        <f t="shared" si="665"/>
        <v>0</v>
      </c>
      <c r="T8860" t="e">
        <f t="shared" si="666"/>
        <v>#DIV/0!</v>
      </c>
      <c r="U8860">
        <f t="shared" si="667"/>
        <v>1</v>
      </c>
    </row>
    <row r="8861" spans="6:21" x14ac:dyDescent="0.15">
      <c r="F8861" s="1"/>
      <c r="G8861" s="1"/>
      <c r="H8861" s="1"/>
      <c r="I8861" s="1"/>
      <c r="J8861" s="1"/>
      <c r="K8861" s="1"/>
      <c r="R8861" t="e">
        <f t="shared" si="664"/>
        <v>#DIV/0!</v>
      </c>
      <c r="S8861">
        <f t="shared" si="665"/>
        <v>0</v>
      </c>
      <c r="T8861" t="e">
        <f t="shared" si="666"/>
        <v>#DIV/0!</v>
      </c>
      <c r="U8861">
        <f t="shared" si="667"/>
        <v>1</v>
      </c>
    </row>
    <row r="8862" spans="6:21" x14ac:dyDescent="0.15">
      <c r="F8862" s="1"/>
      <c r="G8862" s="1"/>
      <c r="H8862" s="1"/>
      <c r="I8862" s="1"/>
      <c r="J8862" s="1"/>
      <c r="K8862" s="1"/>
      <c r="R8862" t="e">
        <f t="shared" si="664"/>
        <v>#DIV/0!</v>
      </c>
      <c r="S8862">
        <f t="shared" si="665"/>
        <v>0</v>
      </c>
      <c r="T8862" t="e">
        <f t="shared" si="666"/>
        <v>#DIV/0!</v>
      </c>
      <c r="U8862">
        <f t="shared" si="667"/>
        <v>1</v>
      </c>
    </row>
    <row r="8863" spans="6:21" x14ac:dyDescent="0.15">
      <c r="F8863" s="1"/>
      <c r="G8863" s="1"/>
      <c r="H8863" s="1"/>
      <c r="I8863" s="1"/>
      <c r="J8863" s="1"/>
      <c r="K8863" s="1"/>
      <c r="R8863" t="e">
        <f t="shared" si="664"/>
        <v>#DIV/0!</v>
      </c>
      <c r="S8863">
        <f t="shared" si="665"/>
        <v>0</v>
      </c>
      <c r="T8863" t="e">
        <f t="shared" si="666"/>
        <v>#DIV/0!</v>
      </c>
      <c r="U8863">
        <f t="shared" si="667"/>
        <v>1</v>
      </c>
    </row>
    <row r="8864" spans="6:21" x14ac:dyDescent="0.15">
      <c r="F8864" s="1"/>
      <c r="G8864" s="1"/>
      <c r="H8864" s="1"/>
      <c r="I8864" s="1"/>
      <c r="J8864" s="1"/>
      <c r="K8864" s="1"/>
      <c r="R8864" t="e">
        <f t="shared" si="664"/>
        <v>#DIV/0!</v>
      </c>
      <c r="S8864">
        <f t="shared" si="665"/>
        <v>0</v>
      </c>
      <c r="T8864" t="e">
        <f t="shared" si="666"/>
        <v>#DIV/0!</v>
      </c>
      <c r="U8864">
        <f t="shared" si="667"/>
        <v>1</v>
      </c>
    </row>
    <row r="8865" spans="6:21" x14ac:dyDescent="0.15">
      <c r="F8865" s="1"/>
      <c r="G8865" s="1"/>
      <c r="H8865" s="1"/>
      <c r="I8865" s="1"/>
      <c r="J8865" s="1"/>
      <c r="K8865" s="1"/>
      <c r="R8865" t="e">
        <f t="shared" si="664"/>
        <v>#DIV/0!</v>
      </c>
      <c r="S8865">
        <f t="shared" si="665"/>
        <v>0</v>
      </c>
      <c r="T8865" t="e">
        <f t="shared" si="666"/>
        <v>#DIV/0!</v>
      </c>
      <c r="U8865">
        <f t="shared" si="667"/>
        <v>1</v>
      </c>
    </row>
    <row r="8866" spans="6:21" x14ac:dyDescent="0.15">
      <c r="F8866" s="1"/>
      <c r="G8866" s="1"/>
      <c r="H8866" s="1"/>
      <c r="I8866" s="1"/>
      <c r="J8866" s="1"/>
      <c r="K8866" s="1"/>
      <c r="R8866" t="e">
        <f t="shared" si="664"/>
        <v>#DIV/0!</v>
      </c>
      <c r="S8866">
        <f t="shared" si="665"/>
        <v>0</v>
      </c>
      <c r="T8866" t="e">
        <f t="shared" si="666"/>
        <v>#DIV/0!</v>
      </c>
      <c r="U8866">
        <f t="shared" si="667"/>
        <v>1</v>
      </c>
    </row>
    <row r="8867" spans="6:21" x14ac:dyDescent="0.15">
      <c r="F8867" s="1"/>
      <c r="G8867" s="1"/>
      <c r="H8867" s="1"/>
      <c r="I8867" s="1"/>
      <c r="J8867" s="1"/>
      <c r="K8867" s="1"/>
      <c r="R8867" t="e">
        <f t="shared" si="664"/>
        <v>#DIV/0!</v>
      </c>
      <c r="S8867">
        <f t="shared" si="665"/>
        <v>0</v>
      </c>
      <c r="T8867" t="e">
        <f t="shared" si="666"/>
        <v>#DIV/0!</v>
      </c>
      <c r="U8867">
        <f t="shared" si="667"/>
        <v>1</v>
      </c>
    </row>
    <row r="8868" spans="6:21" x14ac:dyDescent="0.15">
      <c r="F8868" s="1"/>
      <c r="G8868" s="1"/>
      <c r="H8868" s="1"/>
      <c r="I8868" s="1"/>
      <c r="J8868" s="1"/>
      <c r="K8868" s="1"/>
      <c r="R8868" t="e">
        <f t="shared" si="664"/>
        <v>#DIV/0!</v>
      </c>
      <c r="S8868">
        <f t="shared" si="665"/>
        <v>0</v>
      </c>
      <c r="T8868" t="e">
        <f t="shared" si="666"/>
        <v>#DIV/0!</v>
      </c>
      <c r="U8868">
        <f t="shared" si="667"/>
        <v>1</v>
      </c>
    </row>
    <row r="8869" spans="6:21" x14ac:dyDescent="0.15">
      <c r="F8869" s="1"/>
      <c r="G8869" s="1"/>
      <c r="H8869" s="1"/>
      <c r="I8869" s="1"/>
      <c r="J8869" s="1"/>
      <c r="K8869" s="1"/>
      <c r="R8869" t="e">
        <f t="shared" si="664"/>
        <v>#DIV/0!</v>
      </c>
      <c r="S8869">
        <f t="shared" si="665"/>
        <v>0</v>
      </c>
      <c r="T8869" t="e">
        <f t="shared" si="666"/>
        <v>#DIV/0!</v>
      </c>
      <c r="U8869">
        <f t="shared" si="667"/>
        <v>1</v>
      </c>
    </row>
    <row r="8870" spans="6:21" x14ac:dyDescent="0.15">
      <c r="F8870" s="1"/>
      <c r="G8870" s="1"/>
      <c r="H8870" s="1"/>
      <c r="I8870" s="1"/>
      <c r="J8870" s="1"/>
      <c r="K8870" s="1"/>
      <c r="R8870" t="e">
        <f t="shared" si="664"/>
        <v>#DIV/0!</v>
      </c>
      <c r="S8870">
        <f t="shared" si="665"/>
        <v>0</v>
      </c>
      <c r="T8870" t="e">
        <f t="shared" si="666"/>
        <v>#DIV/0!</v>
      </c>
      <c r="U8870">
        <f t="shared" si="667"/>
        <v>1</v>
      </c>
    </row>
    <row r="8871" spans="6:21" x14ac:dyDescent="0.15">
      <c r="F8871" s="1"/>
      <c r="G8871" s="1"/>
      <c r="H8871" s="1"/>
      <c r="I8871" s="1"/>
      <c r="J8871" s="1"/>
      <c r="K8871" s="1"/>
      <c r="R8871" t="e">
        <f t="shared" si="664"/>
        <v>#DIV/0!</v>
      </c>
      <c r="S8871">
        <f t="shared" si="665"/>
        <v>0</v>
      </c>
      <c r="T8871" t="e">
        <f t="shared" si="666"/>
        <v>#DIV/0!</v>
      </c>
      <c r="U8871">
        <f t="shared" si="667"/>
        <v>1</v>
      </c>
    </row>
    <row r="8872" spans="6:21" x14ac:dyDescent="0.15">
      <c r="F8872" s="1"/>
      <c r="G8872" s="1"/>
      <c r="H8872" s="1"/>
      <c r="I8872" s="1"/>
      <c r="J8872" s="1"/>
      <c r="K8872" s="1"/>
      <c r="R8872" t="e">
        <f t="shared" si="664"/>
        <v>#DIV/0!</v>
      </c>
      <c r="S8872">
        <f t="shared" si="665"/>
        <v>0</v>
      </c>
      <c r="T8872" t="e">
        <f t="shared" si="666"/>
        <v>#DIV/0!</v>
      </c>
      <c r="U8872">
        <f t="shared" si="667"/>
        <v>1</v>
      </c>
    </row>
    <row r="8873" spans="6:21" x14ac:dyDescent="0.15">
      <c r="F8873" s="1"/>
      <c r="G8873" s="1"/>
      <c r="H8873" s="1"/>
      <c r="I8873" s="1"/>
      <c r="J8873" s="1"/>
      <c r="K8873" s="1"/>
      <c r="R8873" t="e">
        <f t="shared" si="664"/>
        <v>#DIV/0!</v>
      </c>
      <c r="S8873">
        <f t="shared" si="665"/>
        <v>0</v>
      </c>
      <c r="T8873" t="e">
        <f t="shared" si="666"/>
        <v>#DIV/0!</v>
      </c>
      <c r="U8873">
        <f t="shared" si="667"/>
        <v>1</v>
      </c>
    </row>
    <row r="8874" spans="6:21" x14ac:dyDescent="0.15">
      <c r="F8874" s="1"/>
      <c r="G8874" s="1"/>
      <c r="H8874" s="1"/>
      <c r="I8874" s="1"/>
      <c r="J8874" s="1"/>
      <c r="K8874" s="1"/>
      <c r="R8874" t="e">
        <f t="shared" si="664"/>
        <v>#DIV/0!</v>
      </c>
      <c r="S8874">
        <f t="shared" si="665"/>
        <v>0</v>
      </c>
      <c r="T8874" t="e">
        <f t="shared" si="666"/>
        <v>#DIV/0!</v>
      </c>
      <c r="U8874">
        <f t="shared" si="667"/>
        <v>1</v>
      </c>
    </row>
    <row r="8875" spans="6:21" x14ac:dyDescent="0.15">
      <c r="F8875" s="1"/>
      <c r="G8875" s="1"/>
      <c r="H8875" s="1"/>
      <c r="I8875" s="1"/>
      <c r="J8875" s="1"/>
      <c r="K8875" s="1"/>
      <c r="R8875" t="e">
        <f t="shared" si="664"/>
        <v>#DIV/0!</v>
      </c>
      <c r="S8875">
        <f t="shared" si="665"/>
        <v>0</v>
      </c>
      <c r="T8875" t="e">
        <f t="shared" si="666"/>
        <v>#DIV/0!</v>
      </c>
      <c r="U8875">
        <f t="shared" si="667"/>
        <v>1</v>
      </c>
    </row>
    <row r="8876" spans="6:21" x14ac:dyDescent="0.15">
      <c r="F8876" s="1"/>
      <c r="G8876" s="1"/>
      <c r="H8876" s="1"/>
      <c r="I8876" s="1"/>
      <c r="J8876" s="1"/>
      <c r="K8876" s="1"/>
      <c r="R8876" t="e">
        <f t="shared" si="664"/>
        <v>#DIV/0!</v>
      </c>
      <c r="S8876">
        <f t="shared" si="665"/>
        <v>0</v>
      </c>
      <c r="T8876" t="e">
        <f t="shared" si="666"/>
        <v>#DIV/0!</v>
      </c>
      <c r="U8876">
        <f t="shared" si="667"/>
        <v>1</v>
      </c>
    </row>
    <row r="8877" spans="6:21" x14ac:dyDescent="0.15">
      <c r="F8877" s="1"/>
      <c r="G8877" s="1"/>
      <c r="H8877" s="1"/>
      <c r="I8877" s="1"/>
      <c r="J8877" s="1"/>
      <c r="K8877" s="1"/>
      <c r="R8877" t="e">
        <f t="shared" si="664"/>
        <v>#DIV/0!</v>
      </c>
      <c r="S8877">
        <f t="shared" si="665"/>
        <v>0</v>
      </c>
      <c r="T8877" t="e">
        <f t="shared" si="666"/>
        <v>#DIV/0!</v>
      </c>
      <c r="U8877">
        <f t="shared" si="667"/>
        <v>1</v>
      </c>
    </row>
    <row r="8878" spans="6:21" x14ac:dyDescent="0.15">
      <c r="F8878" s="1"/>
      <c r="G8878" s="1"/>
      <c r="H8878" s="1"/>
      <c r="I8878" s="1"/>
      <c r="J8878" s="1"/>
      <c r="K8878" s="1"/>
      <c r="R8878" t="e">
        <f t="shared" si="664"/>
        <v>#DIV/0!</v>
      </c>
      <c r="S8878">
        <f t="shared" si="665"/>
        <v>0</v>
      </c>
      <c r="T8878" t="e">
        <f t="shared" si="666"/>
        <v>#DIV/0!</v>
      </c>
      <c r="U8878">
        <f t="shared" si="667"/>
        <v>1</v>
      </c>
    </row>
    <row r="8879" spans="6:21" x14ac:dyDescent="0.15">
      <c r="F8879" s="1"/>
      <c r="G8879" s="1"/>
      <c r="H8879" s="1"/>
      <c r="I8879" s="1"/>
      <c r="J8879" s="1"/>
      <c r="K8879" s="1"/>
      <c r="R8879" t="e">
        <f t="shared" si="664"/>
        <v>#DIV/0!</v>
      </c>
      <c r="S8879">
        <f t="shared" si="665"/>
        <v>0</v>
      </c>
      <c r="T8879" t="e">
        <f t="shared" si="666"/>
        <v>#DIV/0!</v>
      </c>
      <c r="U8879">
        <f t="shared" si="667"/>
        <v>1</v>
      </c>
    </row>
    <row r="8880" spans="6:21" x14ac:dyDescent="0.15">
      <c r="F8880" s="1"/>
      <c r="G8880" s="1"/>
      <c r="H8880" s="1"/>
      <c r="I8880" s="1"/>
      <c r="J8880" s="1"/>
      <c r="K8880" s="1"/>
      <c r="R8880" t="e">
        <f t="shared" si="664"/>
        <v>#DIV/0!</v>
      </c>
      <c r="S8880">
        <f t="shared" si="665"/>
        <v>0</v>
      </c>
      <c r="T8880" t="e">
        <f t="shared" si="666"/>
        <v>#DIV/0!</v>
      </c>
      <c r="U8880">
        <f t="shared" si="667"/>
        <v>1</v>
      </c>
    </row>
    <row r="8881" spans="6:21" x14ac:dyDescent="0.15">
      <c r="F8881" s="1"/>
      <c r="G8881" s="1"/>
      <c r="H8881" s="1"/>
      <c r="I8881" s="1"/>
      <c r="J8881" s="1"/>
      <c r="K8881" s="1"/>
      <c r="R8881" t="e">
        <f t="shared" si="664"/>
        <v>#DIV/0!</v>
      </c>
      <c r="S8881">
        <f t="shared" si="665"/>
        <v>0</v>
      </c>
      <c r="T8881" t="e">
        <f t="shared" si="666"/>
        <v>#DIV/0!</v>
      </c>
      <c r="U8881">
        <f t="shared" si="667"/>
        <v>1</v>
      </c>
    </row>
    <row r="8882" spans="6:21" x14ac:dyDescent="0.15">
      <c r="F8882" s="1"/>
      <c r="G8882" s="1"/>
      <c r="H8882" s="1"/>
      <c r="I8882" s="1"/>
      <c r="J8882" s="1"/>
      <c r="K8882" s="1"/>
      <c r="R8882" t="e">
        <f t="shared" si="664"/>
        <v>#DIV/0!</v>
      </c>
      <c r="S8882">
        <f t="shared" si="665"/>
        <v>0</v>
      </c>
      <c r="T8882" t="e">
        <f t="shared" si="666"/>
        <v>#DIV/0!</v>
      </c>
      <c r="U8882">
        <f t="shared" si="667"/>
        <v>1</v>
      </c>
    </row>
    <row r="8883" spans="6:21" x14ac:dyDescent="0.15">
      <c r="F8883" s="1"/>
      <c r="G8883" s="1"/>
      <c r="H8883" s="1"/>
      <c r="I8883" s="1"/>
      <c r="J8883" s="1"/>
      <c r="K8883" s="1"/>
      <c r="R8883" t="e">
        <f t="shared" si="664"/>
        <v>#DIV/0!</v>
      </c>
      <c r="S8883">
        <f t="shared" si="665"/>
        <v>0</v>
      </c>
      <c r="T8883" t="e">
        <f t="shared" si="666"/>
        <v>#DIV/0!</v>
      </c>
      <c r="U8883">
        <f t="shared" si="667"/>
        <v>1</v>
      </c>
    </row>
    <row r="8884" spans="6:21" x14ac:dyDescent="0.15">
      <c r="F8884" s="1"/>
      <c r="G8884" s="1"/>
      <c r="H8884" s="1"/>
      <c r="I8884" s="1"/>
      <c r="J8884" s="1"/>
      <c r="K8884" s="1"/>
      <c r="R8884" t="e">
        <f t="shared" si="664"/>
        <v>#DIV/0!</v>
      </c>
      <c r="S8884">
        <f t="shared" si="665"/>
        <v>0</v>
      </c>
      <c r="T8884" t="e">
        <f t="shared" si="666"/>
        <v>#DIV/0!</v>
      </c>
      <c r="U8884">
        <f t="shared" si="667"/>
        <v>1</v>
      </c>
    </row>
    <row r="8885" spans="6:21" x14ac:dyDescent="0.15">
      <c r="F8885" s="1"/>
      <c r="G8885" s="1"/>
      <c r="H8885" s="1"/>
      <c r="I8885" s="1"/>
      <c r="J8885" s="1"/>
      <c r="K8885" s="1"/>
      <c r="R8885" t="e">
        <f t="shared" si="664"/>
        <v>#DIV/0!</v>
      </c>
      <c r="S8885">
        <f t="shared" si="665"/>
        <v>0</v>
      </c>
      <c r="T8885" t="e">
        <f t="shared" si="666"/>
        <v>#DIV/0!</v>
      </c>
      <c r="U8885">
        <f t="shared" si="667"/>
        <v>1</v>
      </c>
    </row>
    <row r="8886" spans="6:21" x14ac:dyDescent="0.15">
      <c r="F8886" s="1"/>
      <c r="G8886" s="1"/>
      <c r="H8886" s="1"/>
      <c r="I8886" s="1"/>
      <c r="J8886" s="1"/>
      <c r="K8886" s="1"/>
      <c r="R8886" t="e">
        <f t="shared" si="664"/>
        <v>#DIV/0!</v>
      </c>
      <c r="S8886">
        <f t="shared" si="665"/>
        <v>0</v>
      </c>
      <c r="T8886" t="e">
        <f t="shared" si="666"/>
        <v>#DIV/0!</v>
      </c>
      <c r="U8886">
        <f t="shared" si="667"/>
        <v>1</v>
      </c>
    </row>
    <row r="8887" spans="6:21" x14ac:dyDescent="0.15">
      <c r="F8887" s="1"/>
      <c r="G8887" s="1"/>
      <c r="H8887" s="1"/>
      <c r="I8887" s="1"/>
      <c r="J8887" s="1"/>
      <c r="K8887" s="1"/>
      <c r="R8887" t="e">
        <f t="shared" si="664"/>
        <v>#DIV/0!</v>
      </c>
      <c r="S8887">
        <f t="shared" si="665"/>
        <v>0</v>
      </c>
      <c r="T8887" t="e">
        <f t="shared" si="666"/>
        <v>#DIV/0!</v>
      </c>
      <c r="U8887">
        <f t="shared" si="667"/>
        <v>1</v>
      </c>
    </row>
    <row r="8888" spans="6:21" x14ac:dyDescent="0.15">
      <c r="F8888" s="1"/>
      <c r="G8888" s="1"/>
      <c r="H8888" s="1"/>
      <c r="I8888" s="1"/>
      <c r="J8888" s="1"/>
      <c r="K8888" s="1"/>
      <c r="R8888" t="e">
        <f t="shared" si="664"/>
        <v>#DIV/0!</v>
      </c>
      <c r="S8888">
        <f t="shared" si="665"/>
        <v>0</v>
      </c>
      <c r="T8888" t="e">
        <f t="shared" si="666"/>
        <v>#DIV/0!</v>
      </c>
      <c r="U8888">
        <f t="shared" si="667"/>
        <v>1</v>
      </c>
    </row>
    <row r="8889" spans="6:21" x14ac:dyDescent="0.15">
      <c r="F8889" s="1"/>
      <c r="G8889" s="1"/>
      <c r="H8889" s="1"/>
      <c r="I8889" s="1"/>
      <c r="J8889" s="1"/>
      <c r="K8889" s="1"/>
      <c r="R8889" t="e">
        <f t="shared" si="664"/>
        <v>#DIV/0!</v>
      </c>
      <c r="S8889">
        <f t="shared" si="665"/>
        <v>0</v>
      </c>
      <c r="T8889" t="e">
        <f t="shared" si="666"/>
        <v>#DIV/0!</v>
      </c>
      <c r="U8889">
        <f t="shared" si="667"/>
        <v>1</v>
      </c>
    </row>
    <row r="8890" spans="6:21" x14ac:dyDescent="0.15">
      <c r="F8890" s="1"/>
      <c r="G8890" s="1"/>
      <c r="H8890" s="1"/>
      <c r="I8890" s="1"/>
      <c r="J8890" s="1"/>
      <c r="K8890" s="1"/>
      <c r="R8890" t="e">
        <f t="shared" si="664"/>
        <v>#DIV/0!</v>
      </c>
      <c r="S8890">
        <f t="shared" si="665"/>
        <v>0</v>
      </c>
      <c r="T8890" t="e">
        <f t="shared" si="666"/>
        <v>#DIV/0!</v>
      </c>
      <c r="U8890">
        <f t="shared" si="667"/>
        <v>1</v>
      </c>
    </row>
    <row r="8891" spans="6:21" x14ac:dyDescent="0.15">
      <c r="F8891" s="1"/>
      <c r="G8891" s="1"/>
      <c r="H8891" s="1"/>
      <c r="I8891" s="1"/>
      <c r="J8891" s="1"/>
      <c r="K8891" s="1"/>
      <c r="R8891" t="e">
        <f t="shared" si="664"/>
        <v>#DIV/0!</v>
      </c>
      <c r="S8891">
        <f t="shared" si="665"/>
        <v>0</v>
      </c>
      <c r="T8891" t="e">
        <f t="shared" si="666"/>
        <v>#DIV/0!</v>
      </c>
      <c r="U8891">
        <f t="shared" si="667"/>
        <v>1</v>
      </c>
    </row>
    <row r="8892" spans="6:21" x14ac:dyDescent="0.15">
      <c r="F8892" s="1"/>
      <c r="G8892" s="1"/>
      <c r="H8892" s="1"/>
      <c r="I8892" s="1"/>
      <c r="J8892" s="1"/>
      <c r="K8892" s="1"/>
      <c r="R8892" t="e">
        <f t="shared" si="664"/>
        <v>#DIV/0!</v>
      </c>
      <c r="S8892">
        <f t="shared" si="665"/>
        <v>0</v>
      </c>
      <c r="T8892" t="e">
        <f t="shared" si="666"/>
        <v>#DIV/0!</v>
      </c>
      <c r="U8892">
        <f t="shared" si="667"/>
        <v>1</v>
      </c>
    </row>
    <row r="8893" spans="6:21" x14ac:dyDescent="0.15">
      <c r="F8893" s="1"/>
      <c r="G8893" s="1"/>
      <c r="H8893" s="1"/>
      <c r="I8893" s="1"/>
      <c r="J8893" s="1"/>
      <c r="K8893" s="1"/>
      <c r="R8893" t="e">
        <f t="shared" si="664"/>
        <v>#DIV/0!</v>
      </c>
      <c r="S8893">
        <f t="shared" si="665"/>
        <v>0</v>
      </c>
      <c r="T8893" t="e">
        <f t="shared" si="666"/>
        <v>#DIV/0!</v>
      </c>
      <c r="U8893">
        <f t="shared" si="667"/>
        <v>1</v>
      </c>
    </row>
    <row r="8894" spans="6:21" x14ac:dyDescent="0.15">
      <c r="F8894" s="1"/>
      <c r="G8894" s="1"/>
      <c r="H8894" s="1"/>
      <c r="I8894" s="1"/>
      <c r="J8894" s="1"/>
      <c r="K8894" s="1"/>
      <c r="R8894" t="e">
        <f t="shared" si="664"/>
        <v>#DIV/0!</v>
      </c>
      <c r="S8894">
        <f t="shared" si="665"/>
        <v>0</v>
      </c>
      <c r="T8894" t="e">
        <f t="shared" si="666"/>
        <v>#DIV/0!</v>
      </c>
      <c r="U8894">
        <f t="shared" si="667"/>
        <v>1</v>
      </c>
    </row>
    <row r="8895" spans="6:21" x14ac:dyDescent="0.15">
      <c r="F8895" s="1"/>
      <c r="G8895" s="1"/>
      <c r="H8895" s="1"/>
      <c r="I8895" s="1"/>
      <c r="J8895" s="1"/>
      <c r="K8895" s="1"/>
      <c r="R8895" t="e">
        <f t="shared" si="664"/>
        <v>#DIV/0!</v>
      </c>
      <c r="S8895">
        <f t="shared" si="665"/>
        <v>0</v>
      </c>
      <c r="T8895" t="e">
        <f t="shared" si="666"/>
        <v>#DIV/0!</v>
      </c>
      <c r="U8895">
        <f t="shared" si="667"/>
        <v>1</v>
      </c>
    </row>
    <row r="8896" spans="6:21" x14ac:dyDescent="0.15">
      <c r="F8896" s="1"/>
      <c r="G8896" s="1"/>
      <c r="H8896" s="1"/>
      <c r="I8896" s="1"/>
      <c r="J8896" s="1"/>
      <c r="K8896" s="1"/>
      <c r="R8896" t="e">
        <f t="shared" si="664"/>
        <v>#DIV/0!</v>
      </c>
      <c r="S8896">
        <f t="shared" si="665"/>
        <v>0</v>
      </c>
      <c r="T8896" t="e">
        <f t="shared" si="666"/>
        <v>#DIV/0!</v>
      </c>
      <c r="U8896">
        <f t="shared" si="667"/>
        <v>1</v>
      </c>
    </row>
    <row r="8897" spans="6:21" x14ac:dyDescent="0.15">
      <c r="F8897" s="1"/>
      <c r="G8897" s="1"/>
      <c r="H8897" s="1"/>
      <c r="I8897" s="1"/>
      <c r="J8897" s="1"/>
      <c r="K8897" s="1"/>
      <c r="R8897" t="e">
        <f t="shared" si="664"/>
        <v>#DIV/0!</v>
      </c>
      <c r="S8897">
        <f t="shared" si="665"/>
        <v>0</v>
      </c>
      <c r="T8897" t="e">
        <f t="shared" si="666"/>
        <v>#DIV/0!</v>
      </c>
      <c r="U8897">
        <f t="shared" si="667"/>
        <v>1</v>
      </c>
    </row>
    <row r="8898" spans="6:21" x14ac:dyDescent="0.15">
      <c r="F8898" s="1"/>
      <c r="G8898" s="1"/>
      <c r="H8898" s="1"/>
      <c r="I8898" s="1"/>
      <c r="J8898" s="1"/>
      <c r="K8898" s="1"/>
      <c r="R8898" t="e">
        <f t="shared" si="664"/>
        <v>#DIV/0!</v>
      </c>
      <c r="S8898">
        <f t="shared" si="665"/>
        <v>0</v>
      </c>
      <c r="T8898" t="e">
        <f t="shared" si="666"/>
        <v>#DIV/0!</v>
      </c>
      <c r="U8898">
        <f t="shared" si="667"/>
        <v>1</v>
      </c>
    </row>
    <row r="8899" spans="6:21" x14ac:dyDescent="0.15">
      <c r="F8899" s="1"/>
      <c r="G8899" s="1"/>
      <c r="H8899" s="1"/>
      <c r="I8899" s="1"/>
      <c r="J8899" s="1"/>
      <c r="K8899" s="1"/>
      <c r="R8899" t="e">
        <f t="shared" ref="R8899:R8962" si="668">100*(L8899/B8899-1)</f>
        <v>#DIV/0!</v>
      </c>
      <c r="S8899">
        <f t="shared" ref="S8899:S8962" si="669">IF(L8899&lt;D8899,1,0)</f>
        <v>0</v>
      </c>
      <c r="T8899" t="e">
        <f t="shared" ref="T8899:T8962" si="670">100*(L8899/C8899-1)</f>
        <v>#DIV/0!</v>
      </c>
      <c r="U8899">
        <f t="shared" ref="U8899:U8962" si="671">IF(L8899=B8899,1,0)</f>
        <v>1</v>
      </c>
    </row>
    <row r="8900" spans="6:21" x14ac:dyDescent="0.15">
      <c r="F8900" s="1"/>
      <c r="G8900" s="1"/>
      <c r="H8900" s="1"/>
      <c r="I8900" s="1"/>
      <c r="J8900" s="1"/>
      <c r="K8900" s="1"/>
      <c r="R8900" t="e">
        <f t="shared" si="668"/>
        <v>#DIV/0!</v>
      </c>
      <c r="S8900">
        <f t="shared" si="669"/>
        <v>0</v>
      </c>
      <c r="T8900" t="e">
        <f t="shared" si="670"/>
        <v>#DIV/0!</v>
      </c>
      <c r="U8900">
        <f t="shared" si="671"/>
        <v>1</v>
      </c>
    </row>
    <row r="8901" spans="6:21" x14ac:dyDescent="0.15">
      <c r="F8901" s="1"/>
      <c r="G8901" s="1"/>
      <c r="H8901" s="1"/>
      <c r="I8901" s="1"/>
      <c r="J8901" s="1"/>
      <c r="K8901" s="1"/>
      <c r="R8901" t="e">
        <f t="shared" si="668"/>
        <v>#DIV/0!</v>
      </c>
      <c r="S8901">
        <f t="shared" si="669"/>
        <v>0</v>
      </c>
      <c r="T8901" t="e">
        <f t="shared" si="670"/>
        <v>#DIV/0!</v>
      </c>
      <c r="U8901">
        <f t="shared" si="671"/>
        <v>1</v>
      </c>
    </row>
    <row r="8902" spans="6:21" x14ac:dyDescent="0.15">
      <c r="F8902" s="1"/>
      <c r="G8902" s="1"/>
      <c r="H8902" s="1"/>
      <c r="I8902" s="1"/>
      <c r="J8902" s="1"/>
      <c r="K8902" s="1"/>
      <c r="R8902" t="e">
        <f t="shared" si="668"/>
        <v>#DIV/0!</v>
      </c>
      <c r="S8902">
        <f t="shared" si="669"/>
        <v>0</v>
      </c>
      <c r="T8902" t="e">
        <f t="shared" si="670"/>
        <v>#DIV/0!</v>
      </c>
      <c r="U8902">
        <f t="shared" si="671"/>
        <v>1</v>
      </c>
    </row>
    <row r="8903" spans="6:21" x14ac:dyDescent="0.15">
      <c r="F8903" s="1"/>
      <c r="G8903" s="1"/>
      <c r="H8903" s="1"/>
      <c r="I8903" s="1"/>
      <c r="J8903" s="1"/>
      <c r="K8903" s="1"/>
      <c r="R8903" t="e">
        <f t="shared" si="668"/>
        <v>#DIV/0!</v>
      </c>
      <c r="S8903">
        <f t="shared" si="669"/>
        <v>0</v>
      </c>
      <c r="T8903" t="e">
        <f t="shared" si="670"/>
        <v>#DIV/0!</v>
      </c>
      <c r="U8903">
        <f t="shared" si="671"/>
        <v>1</v>
      </c>
    </row>
    <row r="8904" spans="6:21" x14ac:dyDescent="0.15">
      <c r="F8904" s="1"/>
      <c r="G8904" s="1"/>
      <c r="H8904" s="1"/>
      <c r="I8904" s="1"/>
      <c r="J8904" s="1"/>
      <c r="K8904" s="1"/>
      <c r="R8904" t="e">
        <f t="shared" si="668"/>
        <v>#DIV/0!</v>
      </c>
      <c r="S8904">
        <f t="shared" si="669"/>
        <v>0</v>
      </c>
      <c r="T8904" t="e">
        <f t="shared" si="670"/>
        <v>#DIV/0!</v>
      </c>
      <c r="U8904">
        <f t="shared" si="671"/>
        <v>1</v>
      </c>
    </row>
    <row r="8905" spans="6:21" x14ac:dyDescent="0.15">
      <c r="F8905" s="1"/>
      <c r="G8905" s="1"/>
      <c r="H8905" s="1"/>
      <c r="I8905" s="1"/>
      <c r="J8905" s="1"/>
      <c r="K8905" s="1"/>
      <c r="R8905" t="e">
        <f t="shared" si="668"/>
        <v>#DIV/0!</v>
      </c>
      <c r="S8905">
        <f t="shared" si="669"/>
        <v>0</v>
      </c>
      <c r="T8905" t="e">
        <f t="shared" si="670"/>
        <v>#DIV/0!</v>
      </c>
      <c r="U8905">
        <f t="shared" si="671"/>
        <v>1</v>
      </c>
    </row>
    <row r="8906" spans="6:21" x14ac:dyDescent="0.15">
      <c r="F8906" s="1"/>
      <c r="G8906" s="1"/>
      <c r="H8906" s="1"/>
      <c r="I8906" s="1"/>
      <c r="J8906" s="1"/>
      <c r="K8906" s="1"/>
      <c r="R8906" t="e">
        <f t="shared" si="668"/>
        <v>#DIV/0!</v>
      </c>
      <c r="S8906">
        <f t="shared" si="669"/>
        <v>0</v>
      </c>
      <c r="T8906" t="e">
        <f t="shared" si="670"/>
        <v>#DIV/0!</v>
      </c>
      <c r="U8906">
        <f t="shared" si="671"/>
        <v>1</v>
      </c>
    </row>
    <row r="8907" spans="6:21" x14ac:dyDescent="0.15">
      <c r="F8907" s="1"/>
      <c r="G8907" s="1"/>
      <c r="H8907" s="1"/>
      <c r="I8907" s="1"/>
      <c r="J8907" s="1"/>
      <c r="K8907" s="1"/>
      <c r="R8907" t="e">
        <f t="shared" si="668"/>
        <v>#DIV/0!</v>
      </c>
      <c r="S8907">
        <f t="shared" si="669"/>
        <v>0</v>
      </c>
      <c r="T8907" t="e">
        <f t="shared" si="670"/>
        <v>#DIV/0!</v>
      </c>
      <c r="U8907">
        <f t="shared" si="671"/>
        <v>1</v>
      </c>
    </row>
    <row r="8908" spans="6:21" x14ac:dyDescent="0.15">
      <c r="F8908" s="1"/>
      <c r="G8908" s="1"/>
      <c r="H8908" s="1"/>
      <c r="I8908" s="1"/>
      <c r="J8908" s="1"/>
      <c r="K8908" s="1"/>
      <c r="R8908" t="e">
        <f t="shared" si="668"/>
        <v>#DIV/0!</v>
      </c>
      <c r="S8908">
        <f t="shared" si="669"/>
        <v>0</v>
      </c>
      <c r="T8908" t="e">
        <f t="shared" si="670"/>
        <v>#DIV/0!</v>
      </c>
      <c r="U8908">
        <f t="shared" si="671"/>
        <v>1</v>
      </c>
    </row>
    <row r="8909" spans="6:21" x14ac:dyDescent="0.15">
      <c r="F8909" s="1"/>
      <c r="G8909" s="1"/>
      <c r="H8909" s="1"/>
      <c r="I8909" s="1"/>
      <c r="J8909" s="1"/>
      <c r="K8909" s="1"/>
      <c r="R8909" t="e">
        <f t="shared" si="668"/>
        <v>#DIV/0!</v>
      </c>
      <c r="S8909">
        <f t="shared" si="669"/>
        <v>0</v>
      </c>
      <c r="T8909" t="e">
        <f t="shared" si="670"/>
        <v>#DIV/0!</v>
      </c>
      <c r="U8909">
        <f t="shared" si="671"/>
        <v>1</v>
      </c>
    </row>
    <row r="8910" spans="6:21" x14ac:dyDescent="0.15">
      <c r="F8910" s="1"/>
      <c r="G8910" s="1"/>
      <c r="H8910" s="1"/>
      <c r="I8910" s="1"/>
      <c r="J8910" s="1"/>
      <c r="K8910" s="1"/>
      <c r="R8910" t="e">
        <f t="shared" si="668"/>
        <v>#DIV/0!</v>
      </c>
      <c r="S8910">
        <f t="shared" si="669"/>
        <v>0</v>
      </c>
      <c r="T8910" t="e">
        <f t="shared" si="670"/>
        <v>#DIV/0!</v>
      </c>
      <c r="U8910">
        <f t="shared" si="671"/>
        <v>1</v>
      </c>
    </row>
    <row r="8911" spans="6:21" x14ac:dyDescent="0.15">
      <c r="F8911" s="1"/>
      <c r="G8911" s="1"/>
      <c r="H8911" s="1"/>
      <c r="I8911" s="1"/>
      <c r="J8911" s="1"/>
      <c r="K8911" s="1"/>
      <c r="R8911" t="e">
        <f t="shared" si="668"/>
        <v>#DIV/0!</v>
      </c>
      <c r="S8911">
        <f t="shared" si="669"/>
        <v>0</v>
      </c>
      <c r="T8911" t="e">
        <f t="shared" si="670"/>
        <v>#DIV/0!</v>
      </c>
      <c r="U8911">
        <f t="shared" si="671"/>
        <v>1</v>
      </c>
    </row>
    <row r="8912" spans="6:21" x14ac:dyDescent="0.15">
      <c r="F8912" s="1"/>
      <c r="G8912" s="1"/>
      <c r="H8912" s="1"/>
      <c r="I8912" s="1"/>
      <c r="J8912" s="1"/>
      <c r="K8912" s="1"/>
      <c r="R8912" t="e">
        <f t="shared" si="668"/>
        <v>#DIV/0!</v>
      </c>
      <c r="S8912">
        <f t="shared" si="669"/>
        <v>0</v>
      </c>
      <c r="T8912" t="e">
        <f t="shared" si="670"/>
        <v>#DIV/0!</v>
      </c>
      <c r="U8912">
        <f t="shared" si="671"/>
        <v>1</v>
      </c>
    </row>
    <row r="8913" spans="6:21" x14ac:dyDescent="0.15">
      <c r="F8913" s="1"/>
      <c r="G8913" s="1"/>
      <c r="H8913" s="1"/>
      <c r="I8913" s="1"/>
      <c r="J8913" s="1"/>
      <c r="K8913" s="1"/>
      <c r="R8913" t="e">
        <f t="shared" si="668"/>
        <v>#DIV/0!</v>
      </c>
      <c r="S8913">
        <f t="shared" si="669"/>
        <v>0</v>
      </c>
      <c r="T8913" t="e">
        <f t="shared" si="670"/>
        <v>#DIV/0!</v>
      </c>
      <c r="U8913">
        <f t="shared" si="671"/>
        <v>1</v>
      </c>
    </row>
    <row r="8914" spans="6:21" x14ac:dyDescent="0.15">
      <c r="F8914" s="1"/>
      <c r="G8914" s="1"/>
      <c r="H8914" s="1"/>
      <c r="I8914" s="1"/>
      <c r="J8914" s="1"/>
      <c r="K8914" s="1"/>
      <c r="R8914" t="e">
        <f t="shared" si="668"/>
        <v>#DIV/0!</v>
      </c>
      <c r="S8914">
        <f t="shared" si="669"/>
        <v>0</v>
      </c>
      <c r="T8914" t="e">
        <f t="shared" si="670"/>
        <v>#DIV/0!</v>
      </c>
      <c r="U8914">
        <f t="shared" si="671"/>
        <v>1</v>
      </c>
    </row>
    <row r="8915" spans="6:21" x14ac:dyDescent="0.15">
      <c r="F8915" s="1"/>
      <c r="G8915" s="1"/>
      <c r="H8915" s="1"/>
      <c r="I8915" s="1"/>
      <c r="J8915" s="1"/>
      <c r="K8915" s="1"/>
      <c r="R8915" t="e">
        <f t="shared" si="668"/>
        <v>#DIV/0!</v>
      </c>
      <c r="S8915">
        <f t="shared" si="669"/>
        <v>0</v>
      </c>
      <c r="T8915" t="e">
        <f t="shared" si="670"/>
        <v>#DIV/0!</v>
      </c>
      <c r="U8915">
        <f t="shared" si="671"/>
        <v>1</v>
      </c>
    </row>
    <row r="8916" spans="6:21" x14ac:dyDescent="0.15">
      <c r="F8916" s="1"/>
      <c r="G8916" s="1"/>
      <c r="H8916" s="1"/>
      <c r="I8916" s="1"/>
      <c r="J8916" s="1"/>
      <c r="K8916" s="1"/>
      <c r="R8916" t="e">
        <f t="shared" si="668"/>
        <v>#DIV/0!</v>
      </c>
      <c r="S8916">
        <f t="shared" si="669"/>
        <v>0</v>
      </c>
      <c r="T8916" t="e">
        <f t="shared" si="670"/>
        <v>#DIV/0!</v>
      </c>
      <c r="U8916">
        <f t="shared" si="671"/>
        <v>1</v>
      </c>
    </row>
    <row r="8917" spans="6:21" x14ac:dyDescent="0.15">
      <c r="F8917" s="1"/>
      <c r="G8917" s="1"/>
      <c r="H8917" s="1"/>
      <c r="I8917" s="1"/>
      <c r="J8917" s="1"/>
      <c r="K8917" s="1"/>
      <c r="R8917" t="e">
        <f t="shared" si="668"/>
        <v>#DIV/0!</v>
      </c>
      <c r="S8917">
        <f t="shared" si="669"/>
        <v>0</v>
      </c>
      <c r="T8917" t="e">
        <f t="shared" si="670"/>
        <v>#DIV/0!</v>
      </c>
      <c r="U8917">
        <f t="shared" si="671"/>
        <v>1</v>
      </c>
    </row>
    <row r="8918" spans="6:21" x14ac:dyDescent="0.15">
      <c r="F8918" s="1"/>
      <c r="G8918" s="1"/>
      <c r="H8918" s="1"/>
      <c r="I8918" s="1"/>
      <c r="J8918" s="1"/>
      <c r="K8918" s="1"/>
      <c r="R8918" t="e">
        <f t="shared" si="668"/>
        <v>#DIV/0!</v>
      </c>
      <c r="S8918">
        <f t="shared" si="669"/>
        <v>0</v>
      </c>
      <c r="T8918" t="e">
        <f t="shared" si="670"/>
        <v>#DIV/0!</v>
      </c>
      <c r="U8918">
        <f t="shared" si="671"/>
        <v>1</v>
      </c>
    </row>
    <row r="8919" spans="6:21" x14ac:dyDescent="0.15">
      <c r="F8919" s="1"/>
      <c r="G8919" s="1"/>
      <c r="H8919" s="1"/>
      <c r="I8919" s="1"/>
      <c r="J8919" s="1"/>
      <c r="K8919" s="1"/>
      <c r="R8919" t="e">
        <f t="shared" si="668"/>
        <v>#DIV/0!</v>
      </c>
      <c r="S8919">
        <f t="shared" si="669"/>
        <v>0</v>
      </c>
      <c r="T8919" t="e">
        <f t="shared" si="670"/>
        <v>#DIV/0!</v>
      </c>
      <c r="U8919">
        <f t="shared" si="671"/>
        <v>1</v>
      </c>
    </row>
    <row r="8920" spans="6:21" x14ac:dyDescent="0.15">
      <c r="F8920" s="1"/>
      <c r="G8920" s="1"/>
      <c r="H8920" s="1"/>
      <c r="I8920" s="1"/>
      <c r="J8920" s="1"/>
      <c r="K8920" s="1"/>
      <c r="R8920" t="e">
        <f t="shared" si="668"/>
        <v>#DIV/0!</v>
      </c>
      <c r="S8920">
        <f t="shared" si="669"/>
        <v>0</v>
      </c>
      <c r="T8920" t="e">
        <f t="shared" si="670"/>
        <v>#DIV/0!</v>
      </c>
      <c r="U8920">
        <f t="shared" si="671"/>
        <v>1</v>
      </c>
    </row>
    <row r="8921" spans="6:21" x14ac:dyDescent="0.15">
      <c r="F8921" s="1"/>
      <c r="G8921" s="1"/>
      <c r="H8921" s="1"/>
      <c r="I8921" s="1"/>
      <c r="J8921" s="1"/>
      <c r="K8921" s="1"/>
      <c r="R8921" t="e">
        <f t="shared" si="668"/>
        <v>#DIV/0!</v>
      </c>
      <c r="S8921">
        <f t="shared" si="669"/>
        <v>0</v>
      </c>
      <c r="T8921" t="e">
        <f t="shared" si="670"/>
        <v>#DIV/0!</v>
      </c>
      <c r="U8921">
        <f t="shared" si="671"/>
        <v>1</v>
      </c>
    </row>
    <row r="8922" spans="6:21" x14ac:dyDescent="0.15">
      <c r="F8922" s="1"/>
      <c r="G8922" s="1"/>
      <c r="H8922" s="1"/>
      <c r="I8922" s="1"/>
      <c r="J8922" s="1"/>
      <c r="K8922" s="1"/>
      <c r="R8922" t="e">
        <f t="shared" si="668"/>
        <v>#DIV/0!</v>
      </c>
      <c r="S8922">
        <f t="shared" si="669"/>
        <v>0</v>
      </c>
      <c r="T8922" t="e">
        <f t="shared" si="670"/>
        <v>#DIV/0!</v>
      </c>
      <c r="U8922">
        <f t="shared" si="671"/>
        <v>1</v>
      </c>
    </row>
    <row r="8923" spans="6:21" x14ac:dyDescent="0.15">
      <c r="F8923" s="1"/>
      <c r="G8923" s="1"/>
      <c r="H8923" s="1"/>
      <c r="I8923" s="1"/>
      <c r="J8923" s="1"/>
      <c r="K8923" s="1"/>
      <c r="R8923" t="e">
        <f t="shared" si="668"/>
        <v>#DIV/0!</v>
      </c>
      <c r="S8923">
        <f t="shared" si="669"/>
        <v>0</v>
      </c>
      <c r="T8923" t="e">
        <f t="shared" si="670"/>
        <v>#DIV/0!</v>
      </c>
      <c r="U8923">
        <f t="shared" si="671"/>
        <v>1</v>
      </c>
    </row>
    <row r="8924" spans="6:21" x14ac:dyDescent="0.15">
      <c r="F8924" s="1"/>
      <c r="G8924" s="1"/>
      <c r="H8924" s="1"/>
      <c r="I8924" s="1"/>
      <c r="J8924" s="1"/>
      <c r="K8924" s="1"/>
      <c r="R8924" t="e">
        <f t="shared" si="668"/>
        <v>#DIV/0!</v>
      </c>
      <c r="S8924">
        <f t="shared" si="669"/>
        <v>0</v>
      </c>
      <c r="T8924" t="e">
        <f t="shared" si="670"/>
        <v>#DIV/0!</v>
      </c>
      <c r="U8924">
        <f t="shared" si="671"/>
        <v>1</v>
      </c>
    </row>
    <row r="8925" spans="6:21" x14ac:dyDescent="0.15">
      <c r="F8925" s="1"/>
      <c r="G8925" s="1"/>
      <c r="H8925" s="1"/>
      <c r="I8925" s="1"/>
      <c r="J8925" s="1"/>
      <c r="K8925" s="1"/>
      <c r="R8925" t="e">
        <f t="shared" si="668"/>
        <v>#DIV/0!</v>
      </c>
      <c r="S8925">
        <f t="shared" si="669"/>
        <v>0</v>
      </c>
      <c r="T8925" t="e">
        <f t="shared" si="670"/>
        <v>#DIV/0!</v>
      </c>
      <c r="U8925">
        <f t="shared" si="671"/>
        <v>1</v>
      </c>
    </row>
    <row r="8926" spans="6:21" x14ac:dyDescent="0.15">
      <c r="F8926" s="1"/>
      <c r="G8926" s="1"/>
      <c r="H8926" s="1"/>
      <c r="I8926" s="1"/>
      <c r="J8926" s="1"/>
      <c r="K8926" s="1"/>
      <c r="R8926" t="e">
        <f t="shared" si="668"/>
        <v>#DIV/0!</v>
      </c>
      <c r="S8926">
        <f t="shared" si="669"/>
        <v>0</v>
      </c>
      <c r="T8926" t="e">
        <f t="shared" si="670"/>
        <v>#DIV/0!</v>
      </c>
      <c r="U8926">
        <f t="shared" si="671"/>
        <v>1</v>
      </c>
    </row>
    <row r="8927" spans="6:21" x14ac:dyDescent="0.15">
      <c r="F8927" s="1"/>
      <c r="G8927" s="1"/>
      <c r="H8927" s="1"/>
      <c r="I8927" s="1"/>
      <c r="J8927" s="1"/>
      <c r="K8927" s="1"/>
      <c r="R8927" t="e">
        <f t="shared" si="668"/>
        <v>#DIV/0!</v>
      </c>
      <c r="S8927">
        <f t="shared" si="669"/>
        <v>0</v>
      </c>
      <c r="T8927" t="e">
        <f t="shared" si="670"/>
        <v>#DIV/0!</v>
      </c>
      <c r="U8927">
        <f t="shared" si="671"/>
        <v>1</v>
      </c>
    </row>
    <row r="8928" spans="6:21" x14ac:dyDescent="0.15">
      <c r="F8928" s="1"/>
      <c r="G8928" s="1"/>
      <c r="H8928" s="1"/>
      <c r="I8928" s="1"/>
      <c r="J8928" s="1"/>
      <c r="K8928" s="1"/>
      <c r="R8928" t="e">
        <f t="shared" si="668"/>
        <v>#DIV/0!</v>
      </c>
      <c r="S8928">
        <f t="shared" si="669"/>
        <v>0</v>
      </c>
      <c r="T8928" t="e">
        <f t="shared" si="670"/>
        <v>#DIV/0!</v>
      </c>
      <c r="U8928">
        <f t="shared" si="671"/>
        <v>1</v>
      </c>
    </row>
    <row r="8929" spans="6:21" x14ac:dyDescent="0.15">
      <c r="F8929" s="1"/>
      <c r="G8929" s="1"/>
      <c r="H8929" s="1"/>
      <c r="I8929" s="1"/>
      <c r="J8929" s="1"/>
      <c r="K8929" s="1"/>
      <c r="R8929" t="e">
        <f t="shared" si="668"/>
        <v>#DIV/0!</v>
      </c>
      <c r="S8929">
        <f t="shared" si="669"/>
        <v>0</v>
      </c>
      <c r="T8929" t="e">
        <f t="shared" si="670"/>
        <v>#DIV/0!</v>
      </c>
      <c r="U8929">
        <f t="shared" si="671"/>
        <v>1</v>
      </c>
    </row>
    <row r="8930" spans="6:21" x14ac:dyDescent="0.15">
      <c r="F8930" s="1"/>
      <c r="G8930" s="1"/>
      <c r="H8930" s="1"/>
      <c r="I8930" s="1"/>
      <c r="J8930" s="1"/>
      <c r="K8930" s="1"/>
      <c r="R8930" t="e">
        <f t="shared" si="668"/>
        <v>#DIV/0!</v>
      </c>
      <c r="S8930">
        <f t="shared" si="669"/>
        <v>0</v>
      </c>
      <c r="T8930" t="e">
        <f t="shared" si="670"/>
        <v>#DIV/0!</v>
      </c>
      <c r="U8930">
        <f t="shared" si="671"/>
        <v>1</v>
      </c>
    </row>
    <row r="8931" spans="6:21" x14ac:dyDescent="0.15">
      <c r="F8931" s="1"/>
      <c r="G8931" s="1"/>
      <c r="H8931" s="1"/>
      <c r="I8931" s="1"/>
      <c r="J8931" s="1"/>
      <c r="K8931" s="1"/>
      <c r="R8931" t="e">
        <f t="shared" si="668"/>
        <v>#DIV/0!</v>
      </c>
      <c r="S8931">
        <f t="shared" si="669"/>
        <v>0</v>
      </c>
      <c r="T8931" t="e">
        <f t="shared" si="670"/>
        <v>#DIV/0!</v>
      </c>
      <c r="U8931">
        <f t="shared" si="671"/>
        <v>1</v>
      </c>
    </row>
    <row r="8932" spans="6:21" x14ac:dyDescent="0.15">
      <c r="F8932" s="1"/>
      <c r="G8932" s="1"/>
      <c r="H8932" s="1"/>
      <c r="I8932" s="1"/>
      <c r="J8932" s="1"/>
      <c r="K8932" s="1"/>
      <c r="R8932" t="e">
        <f t="shared" si="668"/>
        <v>#DIV/0!</v>
      </c>
      <c r="S8932">
        <f t="shared" si="669"/>
        <v>0</v>
      </c>
      <c r="T8932" t="e">
        <f t="shared" si="670"/>
        <v>#DIV/0!</v>
      </c>
      <c r="U8932">
        <f t="shared" si="671"/>
        <v>1</v>
      </c>
    </row>
    <row r="8933" spans="6:21" x14ac:dyDescent="0.15">
      <c r="F8933" s="1"/>
      <c r="G8933" s="1"/>
      <c r="H8933" s="1"/>
      <c r="I8933" s="1"/>
      <c r="J8933" s="1"/>
      <c r="K8933" s="1"/>
      <c r="R8933" t="e">
        <f t="shared" si="668"/>
        <v>#DIV/0!</v>
      </c>
      <c r="S8933">
        <f t="shared" si="669"/>
        <v>0</v>
      </c>
      <c r="T8933" t="e">
        <f t="shared" si="670"/>
        <v>#DIV/0!</v>
      </c>
      <c r="U8933">
        <f t="shared" si="671"/>
        <v>1</v>
      </c>
    </row>
    <row r="8934" spans="6:21" x14ac:dyDescent="0.15">
      <c r="F8934" s="1"/>
      <c r="G8934" s="1"/>
      <c r="H8934" s="1"/>
      <c r="I8934" s="1"/>
      <c r="J8934" s="1"/>
      <c r="K8934" s="1"/>
      <c r="R8934" t="e">
        <f t="shared" si="668"/>
        <v>#DIV/0!</v>
      </c>
      <c r="S8934">
        <f t="shared" si="669"/>
        <v>0</v>
      </c>
      <c r="T8934" t="e">
        <f t="shared" si="670"/>
        <v>#DIV/0!</v>
      </c>
      <c r="U8934">
        <f t="shared" si="671"/>
        <v>1</v>
      </c>
    </row>
    <row r="8935" spans="6:21" x14ac:dyDescent="0.15">
      <c r="F8935" s="1"/>
      <c r="G8935" s="1"/>
      <c r="H8935" s="1"/>
      <c r="I8935" s="1"/>
      <c r="J8935" s="1"/>
      <c r="K8935" s="1"/>
      <c r="R8935" t="e">
        <f t="shared" si="668"/>
        <v>#DIV/0!</v>
      </c>
      <c r="S8935">
        <f t="shared" si="669"/>
        <v>0</v>
      </c>
      <c r="T8935" t="e">
        <f t="shared" si="670"/>
        <v>#DIV/0!</v>
      </c>
      <c r="U8935">
        <f t="shared" si="671"/>
        <v>1</v>
      </c>
    </row>
    <row r="8936" spans="6:21" x14ac:dyDescent="0.15">
      <c r="F8936" s="1"/>
      <c r="G8936" s="1"/>
      <c r="H8936" s="1"/>
      <c r="I8936" s="1"/>
      <c r="J8936" s="1"/>
      <c r="K8936" s="1"/>
      <c r="R8936" t="e">
        <f t="shared" si="668"/>
        <v>#DIV/0!</v>
      </c>
      <c r="S8936">
        <f t="shared" si="669"/>
        <v>0</v>
      </c>
      <c r="T8936" t="e">
        <f t="shared" si="670"/>
        <v>#DIV/0!</v>
      </c>
      <c r="U8936">
        <f t="shared" si="671"/>
        <v>1</v>
      </c>
    </row>
    <row r="8937" spans="6:21" x14ac:dyDescent="0.15">
      <c r="F8937" s="1"/>
      <c r="G8937" s="1"/>
      <c r="H8937" s="1"/>
      <c r="I8937" s="1"/>
      <c r="J8937" s="1"/>
      <c r="K8937" s="1"/>
      <c r="R8937" t="e">
        <f t="shared" si="668"/>
        <v>#DIV/0!</v>
      </c>
      <c r="S8937">
        <f t="shared" si="669"/>
        <v>0</v>
      </c>
      <c r="T8937" t="e">
        <f t="shared" si="670"/>
        <v>#DIV/0!</v>
      </c>
      <c r="U8937">
        <f t="shared" si="671"/>
        <v>1</v>
      </c>
    </row>
    <row r="8938" spans="6:21" x14ac:dyDescent="0.15">
      <c r="F8938" s="1"/>
      <c r="G8938" s="1"/>
      <c r="H8938" s="1"/>
      <c r="I8938" s="1"/>
      <c r="J8938" s="1"/>
      <c r="K8938" s="1"/>
      <c r="L8938" s="4"/>
      <c r="R8938" t="e">
        <f t="shared" si="668"/>
        <v>#DIV/0!</v>
      </c>
      <c r="S8938">
        <f t="shared" si="669"/>
        <v>0</v>
      </c>
      <c r="T8938" t="e">
        <f t="shared" si="670"/>
        <v>#DIV/0!</v>
      </c>
      <c r="U8938">
        <f t="shared" si="671"/>
        <v>1</v>
      </c>
    </row>
    <row r="8939" spans="6:21" x14ac:dyDescent="0.15">
      <c r="F8939" s="1"/>
      <c r="G8939" s="1"/>
      <c r="H8939" s="1"/>
      <c r="I8939" s="1"/>
      <c r="J8939" s="1"/>
      <c r="K8939" s="1"/>
      <c r="R8939" t="e">
        <f t="shared" si="668"/>
        <v>#DIV/0!</v>
      </c>
      <c r="S8939">
        <f t="shared" si="669"/>
        <v>0</v>
      </c>
      <c r="T8939" t="e">
        <f t="shared" si="670"/>
        <v>#DIV/0!</v>
      </c>
      <c r="U8939">
        <f t="shared" si="671"/>
        <v>1</v>
      </c>
    </row>
    <row r="8940" spans="6:21" x14ac:dyDescent="0.15">
      <c r="F8940" s="1"/>
      <c r="G8940" s="1"/>
      <c r="H8940" s="1"/>
      <c r="I8940" s="1"/>
      <c r="J8940" s="1"/>
      <c r="K8940" s="1"/>
      <c r="R8940" t="e">
        <f t="shared" si="668"/>
        <v>#DIV/0!</v>
      </c>
      <c r="S8940">
        <f t="shared" si="669"/>
        <v>0</v>
      </c>
      <c r="T8940" t="e">
        <f t="shared" si="670"/>
        <v>#DIV/0!</v>
      </c>
      <c r="U8940">
        <f t="shared" si="671"/>
        <v>1</v>
      </c>
    </row>
    <row r="8941" spans="6:21" x14ac:dyDescent="0.15">
      <c r="F8941" s="1"/>
      <c r="G8941" s="1"/>
      <c r="H8941" s="1"/>
      <c r="I8941" s="1"/>
      <c r="J8941" s="1"/>
      <c r="K8941" s="1"/>
      <c r="R8941" t="e">
        <f t="shared" si="668"/>
        <v>#DIV/0!</v>
      </c>
      <c r="S8941">
        <f t="shared" si="669"/>
        <v>0</v>
      </c>
      <c r="T8941" t="e">
        <f t="shared" si="670"/>
        <v>#DIV/0!</v>
      </c>
      <c r="U8941">
        <f t="shared" si="671"/>
        <v>1</v>
      </c>
    </row>
    <row r="8942" spans="6:21" x14ac:dyDescent="0.15">
      <c r="F8942" s="1"/>
      <c r="G8942" s="1"/>
      <c r="H8942" s="1"/>
      <c r="I8942" s="1"/>
      <c r="J8942" s="1"/>
      <c r="K8942" s="1"/>
      <c r="R8942" t="e">
        <f t="shared" si="668"/>
        <v>#DIV/0!</v>
      </c>
      <c r="S8942">
        <f t="shared" si="669"/>
        <v>0</v>
      </c>
      <c r="T8942" t="e">
        <f t="shared" si="670"/>
        <v>#DIV/0!</v>
      </c>
      <c r="U8942">
        <f t="shared" si="671"/>
        <v>1</v>
      </c>
    </row>
    <row r="8943" spans="6:21" x14ac:dyDescent="0.15">
      <c r="F8943" s="1"/>
      <c r="G8943" s="1"/>
      <c r="H8943" s="1"/>
      <c r="I8943" s="1"/>
      <c r="J8943" s="1"/>
      <c r="K8943" s="1"/>
      <c r="R8943" t="e">
        <f t="shared" si="668"/>
        <v>#DIV/0!</v>
      </c>
      <c r="S8943">
        <f t="shared" si="669"/>
        <v>0</v>
      </c>
      <c r="T8943" t="e">
        <f t="shared" si="670"/>
        <v>#DIV/0!</v>
      </c>
      <c r="U8943">
        <f t="shared" si="671"/>
        <v>1</v>
      </c>
    </row>
    <row r="8944" spans="6:21" x14ac:dyDescent="0.15">
      <c r="F8944" s="1"/>
      <c r="G8944" s="1"/>
      <c r="H8944" s="1"/>
      <c r="I8944" s="1"/>
      <c r="J8944" s="1"/>
      <c r="K8944" s="1"/>
      <c r="R8944" t="e">
        <f t="shared" si="668"/>
        <v>#DIV/0!</v>
      </c>
      <c r="S8944">
        <f t="shared" si="669"/>
        <v>0</v>
      </c>
      <c r="T8944" t="e">
        <f t="shared" si="670"/>
        <v>#DIV/0!</v>
      </c>
      <c r="U8944">
        <f t="shared" si="671"/>
        <v>1</v>
      </c>
    </row>
    <row r="8945" spans="6:21" x14ac:dyDescent="0.15">
      <c r="F8945" s="1"/>
      <c r="G8945" s="1"/>
      <c r="H8945" s="1"/>
      <c r="I8945" s="1"/>
      <c r="J8945" s="1"/>
      <c r="K8945" s="1"/>
      <c r="R8945" t="e">
        <f t="shared" si="668"/>
        <v>#DIV/0!</v>
      </c>
      <c r="S8945">
        <f t="shared" si="669"/>
        <v>0</v>
      </c>
      <c r="T8945" t="e">
        <f t="shared" si="670"/>
        <v>#DIV/0!</v>
      </c>
      <c r="U8945">
        <f t="shared" si="671"/>
        <v>1</v>
      </c>
    </row>
    <row r="8946" spans="6:21" x14ac:dyDescent="0.15">
      <c r="F8946" s="1"/>
      <c r="G8946" s="1"/>
      <c r="H8946" s="1"/>
      <c r="I8946" s="1"/>
      <c r="J8946" s="1"/>
      <c r="K8946" s="1"/>
      <c r="R8946" t="e">
        <f t="shared" si="668"/>
        <v>#DIV/0!</v>
      </c>
      <c r="S8946">
        <f t="shared" si="669"/>
        <v>0</v>
      </c>
      <c r="T8946" t="e">
        <f t="shared" si="670"/>
        <v>#DIV/0!</v>
      </c>
      <c r="U8946">
        <f t="shared" si="671"/>
        <v>1</v>
      </c>
    </row>
    <row r="8947" spans="6:21" x14ac:dyDescent="0.15">
      <c r="F8947" s="1"/>
      <c r="G8947" s="1"/>
      <c r="H8947" s="1"/>
      <c r="I8947" s="1"/>
      <c r="J8947" s="1"/>
      <c r="K8947" s="1"/>
      <c r="R8947" t="e">
        <f t="shared" si="668"/>
        <v>#DIV/0!</v>
      </c>
      <c r="S8947">
        <f t="shared" si="669"/>
        <v>0</v>
      </c>
      <c r="T8947" t="e">
        <f t="shared" si="670"/>
        <v>#DIV/0!</v>
      </c>
      <c r="U8947">
        <f t="shared" si="671"/>
        <v>1</v>
      </c>
    </row>
    <row r="8948" spans="6:21" x14ac:dyDescent="0.15">
      <c r="F8948" s="1"/>
      <c r="G8948" s="1"/>
      <c r="H8948" s="1"/>
      <c r="I8948" s="1"/>
      <c r="J8948" s="1"/>
      <c r="K8948" s="1"/>
      <c r="R8948" t="e">
        <f t="shared" si="668"/>
        <v>#DIV/0!</v>
      </c>
      <c r="S8948">
        <f t="shared" si="669"/>
        <v>0</v>
      </c>
      <c r="T8948" t="e">
        <f t="shared" si="670"/>
        <v>#DIV/0!</v>
      </c>
      <c r="U8948">
        <f t="shared" si="671"/>
        <v>1</v>
      </c>
    </row>
    <row r="8949" spans="6:21" x14ac:dyDescent="0.15">
      <c r="F8949" s="1"/>
      <c r="G8949" s="1"/>
      <c r="H8949" s="1"/>
      <c r="I8949" s="1"/>
      <c r="J8949" s="1"/>
      <c r="K8949" s="1"/>
      <c r="R8949" t="e">
        <f t="shared" si="668"/>
        <v>#DIV/0!</v>
      </c>
      <c r="S8949">
        <f t="shared" si="669"/>
        <v>0</v>
      </c>
      <c r="T8949" t="e">
        <f t="shared" si="670"/>
        <v>#DIV/0!</v>
      </c>
      <c r="U8949">
        <f t="shared" si="671"/>
        <v>1</v>
      </c>
    </row>
    <row r="8950" spans="6:21" x14ac:dyDescent="0.15">
      <c r="F8950" s="1"/>
      <c r="G8950" s="1"/>
      <c r="H8950" s="1"/>
      <c r="I8950" s="1"/>
      <c r="J8950" s="1"/>
      <c r="K8950" s="1"/>
      <c r="R8950" t="e">
        <f t="shared" si="668"/>
        <v>#DIV/0!</v>
      </c>
      <c r="S8950">
        <f t="shared" si="669"/>
        <v>0</v>
      </c>
      <c r="T8950" t="e">
        <f t="shared" si="670"/>
        <v>#DIV/0!</v>
      </c>
      <c r="U8950">
        <f t="shared" si="671"/>
        <v>1</v>
      </c>
    </row>
    <row r="8951" spans="6:21" x14ac:dyDescent="0.15">
      <c r="F8951" s="1"/>
      <c r="G8951" s="1"/>
      <c r="H8951" s="1"/>
      <c r="I8951" s="1"/>
      <c r="J8951" s="1"/>
      <c r="K8951" s="1"/>
      <c r="R8951" t="e">
        <f t="shared" si="668"/>
        <v>#DIV/0!</v>
      </c>
      <c r="S8951">
        <f t="shared" si="669"/>
        <v>0</v>
      </c>
      <c r="T8951" t="e">
        <f t="shared" si="670"/>
        <v>#DIV/0!</v>
      </c>
      <c r="U8951">
        <f t="shared" si="671"/>
        <v>1</v>
      </c>
    </row>
    <row r="8952" spans="6:21" x14ac:dyDescent="0.15">
      <c r="F8952" s="1"/>
      <c r="G8952" s="1"/>
      <c r="H8952" s="1"/>
      <c r="I8952" s="1"/>
      <c r="J8952" s="1"/>
      <c r="K8952" s="1"/>
      <c r="R8952" t="e">
        <f t="shared" si="668"/>
        <v>#DIV/0!</v>
      </c>
      <c r="S8952">
        <f t="shared" si="669"/>
        <v>0</v>
      </c>
      <c r="T8952" t="e">
        <f t="shared" si="670"/>
        <v>#DIV/0!</v>
      </c>
      <c r="U8952">
        <f t="shared" si="671"/>
        <v>1</v>
      </c>
    </row>
    <row r="8953" spans="6:21" x14ac:dyDescent="0.15">
      <c r="F8953" s="1"/>
      <c r="G8953" s="1"/>
      <c r="H8953" s="1"/>
      <c r="I8953" s="1"/>
      <c r="J8953" s="1"/>
      <c r="K8953" s="1"/>
      <c r="R8953" t="e">
        <f t="shared" si="668"/>
        <v>#DIV/0!</v>
      </c>
      <c r="S8953">
        <f t="shared" si="669"/>
        <v>0</v>
      </c>
      <c r="T8953" t="e">
        <f t="shared" si="670"/>
        <v>#DIV/0!</v>
      </c>
      <c r="U8953">
        <f t="shared" si="671"/>
        <v>1</v>
      </c>
    </row>
    <row r="8954" spans="6:21" x14ac:dyDescent="0.15">
      <c r="F8954" s="1"/>
      <c r="G8954" s="1"/>
      <c r="H8954" s="1"/>
      <c r="I8954" s="1"/>
      <c r="J8954" s="1"/>
      <c r="K8954" s="1"/>
      <c r="R8954" t="e">
        <f t="shared" si="668"/>
        <v>#DIV/0!</v>
      </c>
      <c r="S8954">
        <f t="shared" si="669"/>
        <v>0</v>
      </c>
      <c r="T8954" t="e">
        <f t="shared" si="670"/>
        <v>#DIV/0!</v>
      </c>
      <c r="U8954">
        <f t="shared" si="671"/>
        <v>1</v>
      </c>
    </row>
    <row r="8955" spans="6:21" x14ac:dyDescent="0.15">
      <c r="F8955" s="1"/>
      <c r="G8955" s="1"/>
      <c r="H8955" s="1"/>
      <c r="I8955" s="1"/>
      <c r="J8955" s="1"/>
      <c r="K8955" s="1"/>
      <c r="R8955" t="e">
        <f t="shared" si="668"/>
        <v>#DIV/0!</v>
      </c>
      <c r="S8955">
        <f t="shared" si="669"/>
        <v>0</v>
      </c>
      <c r="T8955" t="e">
        <f t="shared" si="670"/>
        <v>#DIV/0!</v>
      </c>
      <c r="U8955">
        <f t="shared" si="671"/>
        <v>1</v>
      </c>
    </row>
    <row r="8956" spans="6:21" x14ac:dyDescent="0.15">
      <c r="F8956" s="1"/>
      <c r="G8956" s="1"/>
      <c r="H8956" s="1"/>
      <c r="I8956" s="1"/>
      <c r="J8956" s="1"/>
      <c r="K8956" s="1"/>
      <c r="R8956" t="e">
        <f t="shared" si="668"/>
        <v>#DIV/0!</v>
      </c>
      <c r="S8956">
        <f t="shared" si="669"/>
        <v>0</v>
      </c>
      <c r="T8956" t="e">
        <f t="shared" si="670"/>
        <v>#DIV/0!</v>
      </c>
      <c r="U8956">
        <f t="shared" si="671"/>
        <v>1</v>
      </c>
    </row>
    <row r="8957" spans="6:21" x14ac:dyDescent="0.15">
      <c r="F8957" s="1"/>
      <c r="G8957" s="1"/>
      <c r="H8957" s="1"/>
      <c r="I8957" s="1"/>
      <c r="J8957" s="1"/>
      <c r="K8957" s="1"/>
      <c r="R8957" t="e">
        <f t="shared" si="668"/>
        <v>#DIV/0!</v>
      </c>
      <c r="S8957">
        <f t="shared" si="669"/>
        <v>0</v>
      </c>
      <c r="T8957" t="e">
        <f t="shared" si="670"/>
        <v>#DIV/0!</v>
      </c>
      <c r="U8957">
        <f t="shared" si="671"/>
        <v>1</v>
      </c>
    </row>
    <row r="8958" spans="6:21" x14ac:dyDescent="0.15">
      <c r="F8958" s="1"/>
      <c r="G8958" s="1"/>
      <c r="H8958" s="1"/>
      <c r="I8958" s="1"/>
      <c r="J8958" s="1"/>
      <c r="K8958" s="1"/>
      <c r="R8958" t="e">
        <f t="shared" si="668"/>
        <v>#DIV/0!</v>
      </c>
      <c r="S8958">
        <f t="shared" si="669"/>
        <v>0</v>
      </c>
      <c r="T8958" t="e">
        <f t="shared" si="670"/>
        <v>#DIV/0!</v>
      </c>
      <c r="U8958">
        <f t="shared" si="671"/>
        <v>1</v>
      </c>
    </row>
    <row r="8959" spans="6:21" x14ac:dyDescent="0.15">
      <c r="F8959" s="1"/>
      <c r="G8959" s="1"/>
      <c r="H8959" s="1"/>
      <c r="I8959" s="1"/>
      <c r="J8959" s="1"/>
      <c r="K8959" s="1"/>
      <c r="R8959" t="e">
        <f t="shared" si="668"/>
        <v>#DIV/0!</v>
      </c>
      <c r="S8959">
        <f t="shared" si="669"/>
        <v>0</v>
      </c>
      <c r="T8959" t="e">
        <f t="shared" si="670"/>
        <v>#DIV/0!</v>
      </c>
      <c r="U8959">
        <f t="shared" si="671"/>
        <v>1</v>
      </c>
    </row>
    <row r="8960" spans="6:21" x14ac:dyDescent="0.15">
      <c r="F8960" s="1"/>
      <c r="G8960" s="1"/>
      <c r="H8960" s="1"/>
      <c r="I8960" s="1"/>
      <c r="J8960" s="1"/>
      <c r="K8960" s="1"/>
      <c r="R8960" t="e">
        <f t="shared" si="668"/>
        <v>#DIV/0!</v>
      </c>
      <c r="S8960">
        <f t="shared" si="669"/>
        <v>0</v>
      </c>
      <c r="T8960" t="e">
        <f t="shared" si="670"/>
        <v>#DIV/0!</v>
      </c>
      <c r="U8960">
        <f t="shared" si="671"/>
        <v>1</v>
      </c>
    </row>
    <row r="8961" spans="6:21" x14ac:dyDescent="0.15">
      <c r="F8961" s="1"/>
      <c r="G8961" s="1"/>
      <c r="H8961" s="1"/>
      <c r="I8961" s="1"/>
      <c r="J8961" s="1"/>
      <c r="K8961" s="1"/>
      <c r="R8961" t="e">
        <f t="shared" si="668"/>
        <v>#DIV/0!</v>
      </c>
      <c r="S8961">
        <f t="shared" si="669"/>
        <v>0</v>
      </c>
      <c r="T8961" t="e">
        <f t="shared" si="670"/>
        <v>#DIV/0!</v>
      </c>
      <c r="U8961">
        <f t="shared" si="671"/>
        <v>1</v>
      </c>
    </row>
    <row r="8962" spans="6:21" x14ac:dyDescent="0.15">
      <c r="F8962" s="1"/>
      <c r="G8962" s="1"/>
      <c r="H8962" s="1"/>
      <c r="I8962" s="1"/>
      <c r="J8962" s="1"/>
      <c r="K8962" s="1"/>
      <c r="R8962" t="e">
        <f t="shared" si="668"/>
        <v>#DIV/0!</v>
      </c>
      <c r="S8962">
        <f t="shared" si="669"/>
        <v>0</v>
      </c>
      <c r="T8962" t="e">
        <f t="shared" si="670"/>
        <v>#DIV/0!</v>
      </c>
      <c r="U8962">
        <f t="shared" si="671"/>
        <v>1</v>
      </c>
    </row>
    <row r="8963" spans="6:21" x14ac:dyDescent="0.15">
      <c r="F8963" s="1"/>
      <c r="G8963" s="1"/>
      <c r="H8963" s="1"/>
      <c r="I8963" s="1"/>
      <c r="J8963" s="1"/>
      <c r="K8963" s="1"/>
      <c r="R8963" t="e">
        <f t="shared" ref="R8963:R9026" si="672">100*(L8963/B8963-1)</f>
        <v>#DIV/0!</v>
      </c>
      <c r="S8963">
        <f t="shared" ref="S8963:S9026" si="673">IF(L8963&lt;D8963,1,0)</f>
        <v>0</v>
      </c>
      <c r="T8963" t="e">
        <f t="shared" ref="T8963:T9026" si="674">100*(L8963/C8963-1)</f>
        <v>#DIV/0!</v>
      </c>
      <c r="U8963">
        <f t="shared" ref="U8963:U9026" si="675">IF(L8963=B8963,1,0)</f>
        <v>1</v>
      </c>
    </row>
    <row r="8964" spans="6:21" x14ac:dyDescent="0.15">
      <c r="F8964" s="1"/>
      <c r="G8964" s="1"/>
      <c r="H8964" s="1"/>
      <c r="I8964" s="1"/>
      <c r="J8964" s="1"/>
      <c r="K8964" s="1"/>
      <c r="R8964" t="e">
        <f t="shared" si="672"/>
        <v>#DIV/0!</v>
      </c>
      <c r="S8964">
        <f t="shared" si="673"/>
        <v>0</v>
      </c>
      <c r="T8964" t="e">
        <f t="shared" si="674"/>
        <v>#DIV/0!</v>
      </c>
      <c r="U8964">
        <f t="shared" si="675"/>
        <v>1</v>
      </c>
    </row>
    <row r="8965" spans="6:21" x14ac:dyDescent="0.15">
      <c r="F8965" s="1"/>
      <c r="G8965" s="1"/>
      <c r="H8965" s="1"/>
      <c r="I8965" s="1"/>
      <c r="J8965" s="1"/>
      <c r="K8965" s="1"/>
      <c r="R8965" t="e">
        <f t="shared" si="672"/>
        <v>#DIV/0!</v>
      </c>
      <c r="S8965">
        <f t="shared" si="673"/>
        <v>0</v>
      </c>
      <c r="T8965" t="e">
        <f t="shared" si="674"/>
        <v>#DIV/0!</v>
      </c>
      <c r="U8965">
        <f t="shared" si="675"/>
        <v>1</v>
      </c>
    </row>
    <row r="8966" spans="6:21" x14ac:dyDescent="0.15">
      <c r="F8966" s="1"/>
      <c r="G8966" s="1"/>
      <c r="H8966" s="1"/>
      <c r="I8966" s="1"/>
      <c r="J8966" s="1"/>
      <c r="K8966" s="1"/>
      <c r="R8966" t="e">
        <f t="shared" si="672"/>
        <v>#DIV/0!</v>
      </c>
      <c r="S8966">
        <f t="shared" si="673"/>
        <v>0</v>
      </c>
      <c r="T8966" t="e">
        <f t="shared" si="674"/>
        <v>#DIV/0!</v>
      </c>
      <c r="U8966">
        <f t="shared" si="675"/>
        <v>1</v>
      </c>
    </row>
    <row r="8967" spans="6:21" x14ac:dyDescent="0.15">
      <c r="F8967" s="1"/>
      <c r="G8967" s="1"/>
      <c r="H8967" s="1"/>
      <c r="I8967" s="1"/>
      <c r="J8967" s="1"/>
      <c r="K8967" s="1"/>
      <c r="R8967" t="e">
        <f t="shared" si="672"/>
        <v>#DIV/0!</v>
      </c>
      <c r="S8967">
        <f t="shared" si="673"/>
        <v>0</v>
      </c>
      <c r="T8967" t="e">
        <f t="shared" si="674"/>
        <v>#DIV/0!</v>
      </c>
      <c r="U8967">
        <f t="shared" si="675"/>
        <v>1</v>
      </c>
    </row>
    <row r="8968" spans="6:21" x14ac:dyDescent="0.15">
      <c r="F8968" s="1"/>
      <c r="G8968" s="1"/>
      <c r="H8968" s="1"/>
      <c r="I8968" s="1"/>
      <c r="J8968" s="1"/>
      <c r="K8968" s="1"/>
      <c r="R8968" t="e">
        <f t="shared" si="672"/>
        <v>#DIV/0!</v>
      </c>
      <c r="S8968">
        <f t="shared" si="673"/>
        <v>0</v>
      </c>
      <c r="T8968" t="e">
        <f t="shared" si="674"/>
        <v>#DIV/0!</v>
      </c>
      <c r="U8968">
        <f t="shared" si="675"/>
        <v>1</v>
      </c>
    </row>
    <row r="8969" spans="6:21" x14ac:dyDescent="0.15">
      <c r="F8969" s="1"/>
      <c r="G8969" s="1"/>
      <c r="H8969" s="1"/>
      <c r="I8969" s="1"/>
      <c r="J8969" s="1"/>
      <c r="K8969" s="1"/>
      <c r="R8969" t="e">
        <f t="shared" si="672"/>
        <v>#DIV/0!</v>
      </c>
      <c r="S8969">
        <f t="shared" si="673"/>
        <v>0</v>
      </c>
      <c r="T8969" t="e">
        <f t="shared" si="674"/>
        <v>#DIV/0!</v>
      </c>
      <c r="U8969">
        <f t="shared" si="675"/>
        <v>1</v>
      </c>
    </row>
    <row r="8970" spans="6:21" x14ac:dyDescent="0.15">
      <c r="F8970" s="1"/>
      <c r="G8970" s="1"/>
      <c r="H8970" s="1"/>
      <c r="I8970" s="1"/>
      <c r="J8970" s="1"/>
      <c r="K8970" s="1"/>
      <c r="R8970" t="e">
        <f t="shared" si="672"/>
        <v>#DIV/0!</v>
      </c>
      <c r="S8970">
        <f t="shared" si="673"/>
        <v>0</v>
      </c>
      <c r="T8970" t="e">
        <f t="shared" si="674"/>
        <v>#DIV/0!</v>
      </c>
      <c r="U8970">
        <f t="shared" si="675"/>
        <v>1</v>
      </c>
    </row>
    <row r="8971" spans="6:21" x14ac:dyDescent="0.15">
      <c r="F8971" s="1"/>
      <c r="G8971" s="1"/>
      <c r="H8971" s="1"/>
      <c r="I8971" s="1"/>
      <c r="J8971" s="1"/>
      <c r="K8971" s="1"/>
      <c r="R8971" t="e">
        <f t="shared" si="672"/>
        <v>#DIV/0!</v>
      </c>
      <c r="S8971">
        <f t="shared" si="673"/>
        <v>0</v>
      </c>
      <c r="T8971" t="e">
        <f t="shared" si="674"/>
        <v>#DIV/0!</v>
      </c>
      <c r="U8971">
        <f t="shared" si="675"/>
        <v>1</v>
      </c>
    </row>
    <row r="8972" spans="6:21" x14ac:dyDescent="0.15">
      <c r="F8972" s="1"/>
      <c r="G8972" s="1"/>
      <c r="H8972" s="1"/>
      <c r="I8972" s="1"/>
      <c r="J8972" s="1"/>
      <c r="K8972" s="1"/>
      <c r="R8972" t="e">
        <f t="shared" si="672"/>
        <v>#DIV/0!</v>
      </c>
      <c r="S8972">
        <f t="shared" si="673"/>
        <v>0</v>
      </c>
      <c r="T8972" t="e">
        <f t="shared" si="674"/>
        <v>#DIV/0!</v>
      </c>
      <c r="U8972">
        <f t="shared" si="675"/>
        <v>1</v>
      </c>
    </row>
    <row r="8973" spans="6:21" x14ac:dyDescent="0.15">
      <c r="F8973" s="1"/>
      <c r="G8973" s="1"/>
      <c r="H8973" s="1"/>
      <c r="I8973" s="1"/>
      <c r="J8973" s="1"/>
      <c r="K8973" s="1"/>
      <c r="R8973" t="e">
        <f t="shared" si="672"/>
        <v>#DIV/0!</v>
      </c>
      <c r="S8973">
        <f t="shared" si="673"/>
        <v>0</v>
      </c>
      <c r="T8973" t="e">
        <f t="shared" si="674"/>
        <v>#DIV/0!</v>
      </c>
      <c r="U8973">
        <f t="shared" si="675"/>
        <v>1</v>
      </c>
    </row>
    <row r="8974" spans="6:21" x14ac:dyDescent="0.15">
      <c r="F8974" s="1"/>
      <c r="G8974" s="1"/>
      <c r="H8974" s="1"/>
      <c r="I8974" s="1"/>
      <c r="J8974" s="1"/>
      <c r="K8974" s="1"/>
      <c r="R8974" t="e">
        <f t="shared" si="672"/>
        <v>#DIV/0!</v>
      </c>
      <c r="S8974">
        <f t="shared" si="673"/>
        <v>0</v>
      </c>
      <c r="T8974" t="e">
        <f t="shared" si="674"/>
        <v>#DIV/0!</v>
      </c>
      <c r="U8974">
        <f t="shared" si="675"/>
        <v>1</v>
      </c>
    </row>
    <row r="8975" spans="6:21" x14ac:dyDescent="0.15">
      <c r="F8975" s="1"/>
      <c r="G8975" s="1"/>
      <c r="H8975" s="1"/>
      <c r="I8975" s="1"/>
      <c r="J8975" s="1"/>
      <c r="K8975" s="1"/>
      <c r="R8975" t="e">
        <f t="shared" si="672"/>
        <v>#DIV/0!</v>
      </c>
      <c r="S8975">
        <f t="shared" si="673"/>
        <v>0</v>
      </c>
      <c r="T8975" t="e">
        <f t="shared" si="674"/>
        <v>#DIV/0!</v>
      </c>
      <c r="U8975">
        <f t="shared" si="675"/>
        <v>1</v>
      </c>
    </row>
    <row r="8976" spans="6:21" x14ac:dyDescent="0.15">
      <c r="F8976" s="1"/>
      <c r="G8976" s="1"/>
      <c r="H8976" s="1"/>
      <c r="I8976" s="1"/>
      <c r="J8976" s="1"/>
      <c r="K8976" s="1"/>
      <c r="R8976" t="e">
        <f t="shared" si="672"/>
        <v>#DIV/0!</v>
      </c>
      <c r="S8976">
        <f t="shared" si="673"/>
        <v>0</v>
      </c>
      <c r="T8976" t="e">
        <f t="shared" si="674"/>
        <v>#DIV/0!</v>
      </c>
      <c r="U8976">
        <f t="shared" si="675"/>
        <v>1</v>
      </c>
    </row>
    <row r="8977" spans="6:21" x14ac:dyDescent="0.15">
      <c r="F8977" s="1"/>
      <c r="G8977" s="1"/>
      <c r="H8977" s="1"/>
      <c r="I8977" s="1"/>
      <c r="J8977" s="1"/>
      <c r="K8977" s="1"/>
      <c r="R8977" t="e">
        <f t="shared" si="672"/>
        <v>#DIV/0!</v>
      </c>
      <c r="S8977">
        <f t="shared" si="673"/>
        <v>0</v>
      </c>
      <c r="T8977" t="e">
        <f t="shared" si="674"/>
        <v>#DIV/0!</v>
      </c>
      <c r="U8977">
        <f t="shared" si="675"/>
        <v>1</v>
      </c>
    </row>
    <row r="8978" spans="6:21" x14ac:dyDescent="0.15">
      <c r="F8978" s="1"/>
      <c r="G8978" s="1"/>
      <c r="H8978" s="1"/>
      <c r="I8978" s="1"/>
      <c r="J8978" s="1"/>
      <c r="K8978" s="1"/>
      <c r="R8978" t="e">
        <f t="shared" si="672"/>
        <v>#DIV/0!</v>
      </c>
      <c r="S8978">
        <f t="shared" si="673"/>
        <v>0</v>
      </c>
      <c r="T8978" t="e">
        <f t="shared" si="674"/>
        <v>#DIV/0!</v>
      </c>
      <c r="U8978">
        <f t="shared" si="675"/>
        <v>1</v>
      </c>
    </row>
    <row r="8979" spans="6:21" x14ac:dyDescent="0.15">
      <c r="F8979" s="1"/>
      <c r="G8979" s="1"/>
      <c r="H8979" s="1"/>
      <c r="I8979" s="1"/>
      <c r="J8979" s="1"/>
      <c r="K8979" s="1"/>
      <c r="R8979" t="e">
        <f t="shared" si="672"/>
        <v>#DIV/0!</v>
      </c>
      <c r="S8979">
        <f t="shared" si="673"/>
        <v>0</v>
      </c>
      <c r="T8979" t="e">
        <f t="shared" si="674"/>
        <v>#DIV/0!</v>
      </c>
      <c r="U8979">
        <f t="shared" si="675"/>
        <v>1</v>
      </c>
    </row>
    <row r="8980" spans="6:21" x14ac:dyDescent="0.15">
      <c r="F8980" s="1"/>
      <c r="G8980" s="1"/>
      <c r="H8980" s="1"/>
      <c r="I8980" s="1"/>
      <c r="J8980" s="1"/>
      <c r="K8980" s="1"/>
      <c r="R8980" t="e">
        <f t="shared" si="672"/>
        <v>#DIV/0!</v>
      </c>
      <c r="S8980">
        <f t="shared" si="673"/>
        <v>0</v>
      </c>
      <c r="T8980" t="e">
        <f t="shared" si="674"/>
        <v>#DIV/0!</v>
      </c>
      <c r="U8980">
        <f t="shared" si="675"/>
        <v>1</v>
      </c>
    </row>
    <row r="8981" spans="6:21" x14ac:dyDescent="0.15">
      <c r="F8981" s="1"/>
      <c r="G8981" s="1"/>
      <c r="H8981" s="1"/>
      <c r="I8981" s="1"/>
      <c r="J8981" s="1"/>
      <c r="K8981" s="1"/>
      <c r="R8981" t="e">
        <f t="shared" si="672"/>
        <v>#DIV/0!</v>
      </c>
      <c r="S8981">
        <f t="shared" si="673"/>
        <v>0</v>
      </c>
      <c r="T8981" t="e">
        <f t="shared" si="674"/>
        <v>#DIV/0!</v>
      </c>
      <c r="U8981">
        <f t="shared" si="675"/>
        <v>1</v>
      </c>
    </row>
    <row r="8982" spans="6:21" x14ac:dyDescent="0.15">
      <c r="F8982" s="1"/>
      <c r="G8982" s="1"/>
      <c r="H8982" s="1"/>
      <c r="I8982" s="1"/>
      <c r="J8982" s="1"/>
      <c r="K8982" s="1"/>
      <c r="R8982" t="e">
        <f t="shared" si="672"/>
        <v>#DIV/0!</v>
      </c>
      <c r="S8982">
        <f t="shared" si="673"/>
        <v>0</v>
      </c>
      <c r="T8982" t="e">
        <f t="shared" si="674"/>
        <v>#DIV/0!</v>
      </c>
      <c r="U8982">
        <f t="shared" si="675"/>
        <v>1</v>
      </c>
    </row>
    <row r="8983" spans="6:21" x14ac:dyDescent="0.15">
      <c r="F8983" s="1"/>
      <c r="G8983" s="1"/>
      <c r="H8983" s="1"/>
      <c r="I8983" s="1"/>
      <c r="J8983" s="1"/>
      <c r="K8983" s="1"/>
      <c r="R8983" t="e">
        <f t="shared" si="672"/>
        <v>#DIV/0!</v>
      </c>
      <c r="S8983">
        <f t="shared" si="673"/>
        <v>0</v>
      </c>
      <c r="T8983" t="e">
        <f t="shared" si="674"/>
        <v>#DIV/0!</v>
      </c>
      <c r="U8983">
        <f t="shared" si="675"/>
        <v>1</v>
      </c>
    </row>
    <row r="8984" spans="6:21" x14ac:dyDescent="0.15">
      <c r="F8984" s="1"/>
      <c r="G8984" s="1"/>
      <c r="H8984" s="1"/>
      <c r="I8984" s="1"/>
      <c r="J8984" s="1"/>
      <c r="K8984" s="1"/>
      <c r="R8984" t="e">
        <f t="shared" si="672"/>
        <v>#DIV/0!</v>
      </c>
      <c r="S8984">
        <f t="shared" si="673"/>
        <v>0</v>
      </c>
      <c r="T8984" t="e">
        <f t="shared" si="674"/>
        <v>#DIV/0!</v>
      </c>
      <c r="U8984">
        <f t="shared" si="675"/>
        <v>1</v>
      </c>
    </row>
    <row r="8985" spans="6:21" x14ac:dyDescent="0.15">
      <c r="F8985" s="1"/>
      <c r="G8985" s="1"/>
      <c r="H8985" s="1"/>
      <c r="I8985" s="1"/>
      <c r="J8985" s="1"/>
      <c r="K8985" s="1"/>
      <c r="R8985" t="e">
        <f t="shared" si="672"/>
        <v>#DIV/0!</v>
      </c>
      <c r="S8985">
        <f t="shared" si="673"/>
        <v>0</v>
      </c>
      <c r="T8985" t="e">
        <f t="shared" si="674"/>
        <v>#DIV/0!</v>
      </c>
      <c r="U8985">
        <f t="shared" si="675"/>
        <v>1</v>
      </c>
    </row>
    <row r="8986" spans="6:21" x14ac:dyDescent="0.15">
      <c r="F8986" s="1"/>
      <c r="G8986" s="1"/>
      <c r="H8986" s="1"/>
      <c r="I8986" s="1"/>
      <c r="J8986" s="1"/>
      <c r="K8986" s="1"/>
      <c r="R8986" t="e">
        <f t="shared" si="672"/>
        <v>#DIV/0!</v>
      </c>
      <c r="S8986">
        <f t="shared" si="673"/>
        <v>0</v>
      </c>
      <c r="T8986" t="e">
        <f t="shared" si="674"/>
        <v>#DIV/0!</v>
      </c>
      <c r="U8986">
        <f t="shared" si="675"/>
        <v>1</v>
      </c>
    </row>
    <row r="8987" spans="6:21" x14ac:dyDescent="0.15">
      <c r="F8987" s="1"/>
      <c r="G8987" s="1"/>
      <c r="H8987" s="1"/>
      <c r="I8987" s="1"/>
      <c r="J8987" s="1"/>
      <c r="K8987" s="1"/>
      <c r="R8987" t="e">
        <f t="shared" si="672"/>
        <v>#DIV/0!</v>
      </c>
      <c r="S8987">
        <f t="shared" si="673"/>
        <v>0</v>
      </c>
      <c r="T8987" t="e">
        <f t="shared" si="674"/>
        <v>#DIV/0!</v>
      </c>
      <c r="U8987">
        <f t="shared" si="675"/>
        <v>1</v>
      </c>
    </row>
    <row r="8988" spans="6:21" x14ac:dyDescent="0.15">
      <c r="F8988" s="1"/>
      <c r="G8988" s="1"/>
      <c r="H8988" s="1"/>
      <c r="I8988" s="1"/>
      <c r="J8988" s="1"/>
      <c r="K8988" s="1"/>
      <c r="R8988" t="e">
        <f t="shared" si="672"/>
        <v>#DIV/0!</v>
      </c>
      <c r="S8988">
        <f t="shared" si="673"/>
        <v>0</v>
      </c>
      <c r="T8988" t="e">
        <f t="shared" si="674"/>
        <v>#DIV/0!</v>
      </c>
      <c r="U8988">
        <f t="shared" si="675"/>
        <v>1</v>
      </c>
    </row>
    <row r="8989" spans="6:21" x14ac:dyDescent="0.15">
      <c r="F8989" s="1"/>
      <c r="G8989" s="1"/>
      <c r="H8989" s="1"/>
      <c r="I8989" s="1"/>
      <c r="J8989" s="1"/>
      <c r="K8989" s="1"/>
      <c r="R8989" t="e">
        <f t="shared" si="672"/>
        <v>#DIV/0!</v>
      </c>
      <c r="S8989">
        <f t="shared" si="673"/>
        <v>0</v>
      </c>
      <c r="T8989" t="e">
        <f t="shared" si="674"/>
        <v>#DIV/0!</v>
      </c>
      <c r="U8989">
        <f t="shared" si="675"/>
        <v>1</v>
      </c>
    </row>
    <row r="8990" spans="6:21" x14ac:dyDescent="0.15">
      <c r="F8990" s="1"/>
      <c r="G8990" s="1"/>
      <c r="H8990" s="1"/>
      <c r="I8990" s="1"/>
      <c r="J8990" s="1"/>
      <c r="K8990" s="1"/>
      <c r="R8990" t="e">
        <f t="shared" si="672"/>
        <v>#DIV/0!</v>
      </c>
      <c r="S8990">
        <f t="shared" si="673"/>
        <v>0</v>
      </c>
      <c r="T8990" t="e">
        <f t="shared" si="674"/>
        <v>#DIV/0!</v>
      </c>
      <c r="U8990">
        <f t="shared" si="675"/>
        <v>1</v>
      </c>
    </row>
    <row r="8991" spans="6:21" x14ac:dyDescent="0.15">
      <c r="F8991" s="1"/>
      <c r="G8991" s="1"/>
      <c r="H8991" s="1"/>
      <c r="I8991" s="1"/>
      <c r="J8991" s="1"/>
      <c r="K8991" s="1"/>
      <c r="R8991" t="e">
        <f t="shared" si="672"/>
        <v>#DIV/0!</v>
      </c>
      <c r="S8991">
        <f t="shared" si="673"/>
        <v>0</v>
      </c>
      <c r="T8991" t="e">
        <f t="shared" si="674"/>
        <v>#DIV/0!</v>
      </c>
      <c r="U8991">
        <f t="shared" si="675"/>
        <v>1</v>
      </c>
    </row>
    <row r="8992" spans="6:21" x14ac:dyDescent="0.15">
      <c r="F8992" s="1"/>
      <c r="G8992" s="1"/>
      <c r="H8992" s="1"/>
      <c r="I8992" s="1"/>
      <c r="J8992" s="1"/>
      <c r="K8992" s="1"/>
      <c r="R8992" t="e">
        <f t="shared" si="672"/>
        <v>#DIV/0!</v>
      </c>
      <c r="S8992">
        <f t="shared" si="673"/>
        <v>0</v>
      </c>
      <c r="T8992" t="e">
        <f t="shared" si="674"/>
        <v>#DIV/0!</v>
      </c>
      <c r="U8992">
        <f t="shared" si="675"/>
        <v>1</v>
      </c>
    </row>
    <row r="8993" spans="6:21" x14ac:dyDescent="0.15">
      <c r="F8993" s="1"/>
      <c r="G8993" s="1"/>
      <c r="H8993" s="1"/>
      <c r="I8993" s="1"/>
      <c r="J8993" s="1"/>
      <c r="K8993" s="1"/>
      <c r="R8993" t="e">
        <f t="shared" si="672"/>
        <v>#DIV/0!</v>
      </c>
      <c r="S8993">
        <f t="shared" si="673"/>
        <v>0</v>
      </c>
      <c r="T8993" t="e">
        <f t="shared" si="674"/>
        <v>#DIV/0!</v>
      </c>
      <c r="U8993">
        <f t="shared" si="675"/>
        <v>1</v>
      </c>
    </row>
    <row r="8994" spans="6:21" x14ac:dyDescent="0.15">
      <c r="F8994" s="1"/>
      <c r="G8994" s="1"/>
      <c r="H8994" s="1"/>
      <c r="I8994" s="1"/>
      <c r="J8994" s="1"/>
      <c r="K8994" s="1"/>
      <c r="R8994" t="e">
        <f t="shared" si="672"/>
        <v>#DIV/0!</v>
      </c>
      <c r="S8994">
        <f t="shared" si="673"/>
        <v>0</v>
      </c>
      <c r="T8994" t="e">
        <f t="shared" si="674"/>
        <v>#DIV/0!</v>
      </c>
      <c r="U8994">
        <f t="shared" si="675"/>
        <v>1</v>
      </c>
    </row>
    <row r="8995" spans="6:21" x14ac:dyDescent="0.15">
      <c r="F8995" s="1"/>
      <c r="G8995" s="1"/>
      <c r="H8995" s="1"/>
      <c r="I8995" s="1"/>
      <c r="J8995" s="1"/>
      <c r="K8995" s="1"/>
      <c r="R8995" t="e">
        <f t="shared" si="672"/>
        <v>#DIV/0!</v>
      </c>
      <c r="S8995">
        <f t="shared" si="673"/>
        <v>0</v>
      </c>
      <c r="T8995" t="e">
        <f t="shared" si="674"/>
        <v>#DIV/0!</v>
      </c>
      <c r="U8995">
        <f t="shared" si="675"/>
        <v>1</v>
      </c>
    </row>
    <row r="8996" spans="6:21" x14ac:dyDescent="0.15">
      <c r="F8996" s="1"/>
      <c r="G8996" s="1"/>
      <c r="H8996" s="1"/>
      <c r="I8996" s="1"/>
      <c r="J8996" s="1"/>
      <c r="K8996" s="1"/>
      <c r="R8996" t="e">
        <f t="shared" si="672"/>
        <v>#DIV/0!</v>
      </c>
      <c r="S8996">
        <f t="shared" si="673"/>
        <v>0</v>
      </c>
      <c r="T8996" t="e">
        <f t="shared" si="674"/>
        <v>#DIV/0!</v>
      </c>
      <c r="U8996">
        <f t="shared" si="675"/>
        <v>1</v>
      </c>
    </row>
    <row r="8997" spans="6:21" x14ac:dyDescent="0.15">
      <c r="F8997" s="1"/>
      <c r="G8997" s="1"/>
      <c r="H8997" s="1"/>
      <c r="I8997" s="1"/>
      <c r="J8997" s="1"/>
      <c r="K8997" s="1"/>
      <c r="R8997" t="e">
        <f t="shared" si="672"/>
        <v>#DIV/0!</v>
      </c>
      <c r="S8997">
        <f t="shared" si="673"/>
        <v>0</v>
      </c>
      <c r="T8997" t="e">
        <f t="shared" si="674"/>
        <v>#DIV/0!</v>
      </c>
      <c r="U8997">
        <f t="shared" si="675"/>
        <v>1</v>
      </c>
    </row>
    <row r="8998" spans="6:21" x14ac:dyDescent="0.15">
      <c r="F8998" s="1"/>
      <c r="G8998" s="1"/>
      <c r="H8998" s="1"/>
      <c r="I8998" s="1"/>
      <c r="J8998" s="1"/>
      <c r="K8998" s="1"/>
      <c r="R8998" t="e">
        <f t="shared" si="672"/>
        <v>#DIV/0!</v>
      </c>
      <c r="S8998">
        <f t="shared" si="673"/>
        <v>0</v>
      </c>
      <c r="T8998" t="e">
        <f t="shared" si="674"/>
        <v>#DIV/0!</v>
      </c>
      <c r="U8998">
        <f t="shared" si="675"/>
        <v>1</v>
      </c>
    </row>
    <row r="8999" spans="6:21" x14ac:dyDescent="0.15">
      <c r="F8999" s="1"/>
      <c r="G8999" s="1"/>
      <c r="H8999" s="1"/>
      <c r="I8999" s="1"/>
      <c r="J8999" s="1"/>
      <c r="K8999" s="1"/>
      <c r="R8999" t="e">
        <f t="shared" si="672"/>
        <v>#DIV/0!</v>
      </c>
      <c r="S8999">
        <f t="shared" si="673"/>
        <v>0</v>
      </c>
      <c r="T8999" t="e">
        <f t="shared" si="674"/>
        <v>#DIV/0!</v>
      </c>
      <c r="U8999">
        <f t="shared" si="675"/>
        <v>1</v>
      </c>
    </row>
    <row r="9000" spans="6:21" x14ac:dyDescent="0.15">
      <c r="F9000" s="1"/>
      <c r="G9000" s="1"/>
      <c r="H9000" s="1"/>
      <c r="I9000" s="1"/>
      <c r="J9000" s="1"/>
      <c r="K9000" s="1"/>
      <c r="R9000" t="e">
        <f t="shared" si="672"/>
        <v>#DIV/0!</v>
      </c>
      <c r="S9000">
        <f t="shared" si="673"/>
        <v>0</v>
      </c>
      <c r="T9000" t="e">
        <f t="shared" si="674"/>
        <v>#DIV/0!</v>
      </c>
      <c r="U9000">
        <f t="shared" si="675"/>
        <v>1</v>
      </c>
    </row>
    <row r="9001" spans="6:21" x14ac:dyDescent="0.15">
      <c r="F9001" s="1"/>
      <c r="G9001" s="1"/>
      <c r="H9001" s="1"/>
      <c r="I9001" s="1"/>
      <c r="J9001" s="1"/>
      <c r="K9001" s="1"/>
      <c r="R9001" t="e">
        <f t="shared" si="672"/>
        <v>#DIV/0!</v>
      </c>
      <c r="S9001">
        <f t="shared" si="673"/>
        <v>0</v>
      </c>
      <c r="T9001" t="e">
        <f t="shared" si="674"/>
        <v>#DIV/0!</v>
      </c>
      <c r="U9001">
        <f t="shared" si="675"/>
        <v>1</v>
      </c>
    </row>
    <row r="9002" spans="6:21" x14ac:dyDescent="0.15">
      <c r="F9002" s="1"/>
      <c r="G9002" s="1"/>
      <c r="H9002" s="1"/>
      <c r="I9002" s="1"/>
      <c r="J9002" s="1"/>
      <c r="K9002" s="1"/>
      <c r="R9002" t="e">
        <f t="shared" si="672"/>
        <v>#DIV/0!</v>
      </c>
      <c r="S9002">
        <f t="shared" si="673"/>
        <v>0</v>
      </c>
      <c r="T9002" t="e">
        <f t="shared" si="674"/>
        <v>#DIV/0!</v>
      </c>
      <c r="U9002">
        <f t="shared" si="675"/>
        <v>1</v>
      </c>
    </row>
    <row r="9003" spans="6:21" x14ac:dyDescent="0.15">
      <c r="F9003" s="1"/>
      <c r="G9003" s="1"/>
      <c r="H9003" s="1"/>
      <c r="I9003" s="1"/>
      <c r="J9003" s="1"/>
      <c r="K9003" s="1"/>
      <c r="R9003" t="e">
        <f t="shared" si="672"/>
        <v>#DIV/0!</v>
      </c>
      <c r="S9003">
        <f t="shared" si="673"/>
        <v>0</v>
      </c>
      <c r="T9003" t="e">
        <f t="shared" si="674"/>
        <v>#DIV/0!</v>
      </c>
      <c r="U9003">
        <f t="shared" si="675"/>
        <v>1</v>
      </c>
    </row>
    <row r="9004" spans="6:21" x14ac:dyDescent="0.15">
      <c r="F9004" s="1"/>
      <c r="G9004" s="1"/>
      <c r="H9004" s="1"/>
      <c r="I9004" s="1"/>
      <c r="J9004" s="1"/>
      <c r="K9004" s="1"/>
      <c r="R9004" t="e">
        <f t="shared" si="672"/>
        <v>#DIV/0!</v>
      </c>
      <c r="S9004">
        <f t="shared" si="673"/>
        <v>0</v>
      </c>
      <c r="T9004" t="e">
        <f t="shared" si="674"/>
        <v>#DIV/0!</v>
      </c>
      <c r="U9004">
        <f t="shared" si="675"/>
        <v>1</v>
      </c>
    </row>
    <row r="9005" spans="6:21" x14ac:dyDescent="0.15">
      <c r="F9005" s="1"/>
      <c r="G9005" s="1"/>
      <c r="H9005" s="1"/>
      <c r="I9005" s="1"/>
      <c r="J9005" s="1"/>
      <c r="K9005" s="1"/>
      <c r="R9005" t="e">
        <f t="shared" si="672"/>
        <v>#DIV/0!</v>
      </c>
      <c r="S9005">
        <f t="shared" si="673"/>
        <v>0</v>
      </c>
      <c r="T9005" t="e">
        <f t="shared" si="674"/>
        <v>#DIV/0!</v>
      </c>
      <c r="U9005">
        <f t="shared" si="675"/>
        <v>1</v>
      </c>
    </row>
    <row r="9006" spans="6:21" x14ac:dyDescent="0.15">
      <c r="F9006" s="1"/>
      <c r="G9006" s="1"/>
      <c r="H9006" s="1"/>
      <c r="I9006" s="1"/>
      <c r="J9006" s="1"/>
      <c r="K9006" s="1"/>
      <c r="R9006" t="e">
        <f t="shared" si="672"/>
        <v>#DIV/0!</v>
      </c>
      <c r="S9006">
        <f t="shared" si="673"/>
        <v>0</v>
      </c>
      <c r="T9006" t="e">
        <f t="shared" si="674"/>
        <v>#DIV/0!</v>
      </c>
      <c r="U9006">
        <f t="shared" si="675"/>
        <v>1</v>
      </c>
    </row>
    <row r="9007" spans="6:21" x14ac:dyDescent="0.15">
      <c r="F9007" s="1"/>
      <c r="G9007" s="1"/>
      <c r="H9007" s="1"/>
      <c r="I9007" s="1"/>
      <c r="J9007" s="1"/>
      <c r="K9007" s="1"/>
      <c r="R9007" t="e">
        <f t="shared" si="672"/>
        <v>#DIV/0!</v>
      </c>
      <c r="S9007">
        <f t="shared" si="673"/>
        <v>0</v>
      </c>
      <c r="T9007" t="e">
        <f t="shared" si="674"/>
        <v>#DIV/0!</v>
      </c>
      <c r="U9007">
        <f t="shared" si="675"/>
        <v>1</v>
      </c>
    </row>
    <row r="9008" spans="6:21" x14ac:dyDescent="0.15">
      <c r="F9008" s="1"/>
      <c r="G9008" s="1"/>
      <c r="H9008" s="1"/>
      <c r="I9008" s="1"/>
      <c r="J9008" s="1"/>
      <c r="K9008" s="1"/>
      <c r="R9008" t="e">
        <f t="shared" si="672"/>
        <v>#DIV/0!</v>
      </c>
      <c r="S9008">
        <f t="shared" si="673"/>
        <v>0</v>
      </c>
      <c r="T9008" t="e">
        <f t="shared" si="674"/>
        <v>#DIV/0!</v>
      </c>
      <c r="U9008">
        <f t="shared" si="675"/>
        <v>1</v>
      </c>
    </row>
    <row r="9009" spans="6:21" x14ac:dyDescent="0.15">
      <c r="F9009" s="1"/>
      <c r="G9009" s="1"/>
      <c r="H9009" s="1"/>
      <c r="I9009" s="1"/>
      <c r="J9009" s="1"/>
      <c r="K9009" s="1"/>
      <c r="R9009" t="e">
        <f t="shared" si="672"/>
        <v>#DIV/0!</v>
      </c>
      <c r="S9009">
        <f t="shared" si="673"/>
        <v>0</v>
      </c>
      <c r="T9009" t="e">
        <f t="shared" si="674"/>
        <v>#DIV/0!</v>
      </c>
      <c r="U9009">
        <f t="shared" si="675"/>
        <v>1</v>
      </c>
    </row>
    <row r="9010" spans="6:21" x14ac:dyDescent="0.15">
      <c r="F9010" s="1"/>
      <c r="G9010" s="1"/>
      <c r="H9010" s="1"/>
      <c r="I9010" s="1"/>
      <c r="J9010" s="1"/>
      <c r="K9010" s="1"/>
      <c r="R9010" t="e">
        <f t="shared" si="672"/>
        <v>#DIV/0!</v>
      </c>
      <c r="S9010">
        <f t="shared" si="673"/>
        <v>0</v>
      </c>
      <c r="T9010" t="e">
        <f t="shared" si="674"/>
        <v>#DIV/0!</v>
      </c>
      <c r="U9010">
        <f t="shared" si="675"/>
        <v>1</v>
      </c>
    </row>
    <row r="9011" spans="6:21" x14ac:dyDescent="0.15">
      <c r="F9011" s="1"/>
      <c r="G9011" s="1"/>
      <c r="H9011" s="1"/>
      <c r="I9011" s="1"/>
      <c r="J9011" s="1"/>
      <c r="K9011" s="1"/>
      <c r="R9011" t="e">
        <f t="shared" si="672"/>
        <v>#DIV/0!</v>
      </c>
      <c r="S9011">
        <f t="shared" si="673"/>
        <v>0</v>
      </c>
      <c r="T9011" t="e">
        <f t="shared" si="674"/>
        <v>#DIV/0!</v>
      </c>
      <c r="U9011">
        <f t="shared" si="675"/>
        <v>1</v>
      </c>
    </row>
    <row r="9012" spans="6:21" x14ac:dyDescent="0.15">
      <c r="F9012" s="1"/>
      <c r="G9012" s="1"/>
      <c r="H9012" s="1"/>
      <c r="I9012" s="1"/>
      <c r="J9012" s="1"/>
      <c r="K9012" s="1"/>
      <c r="R9012" t="e">
        <f t="shared" si="672"/>
        <v>#DIV/0!</v>
      </c>
      <c r="S9012">
        <f t="shared" si="673"/>
        <v>0</v>
      </c>
      <c r="T9012" t="e">
        <f t="shared" si="674"/>
        <v>#DIV/0!</v>
      </c>
      <c r="U9012">
        <f t="shared" si="675"/>
        <v>1</v>
      </c>
    </row>
    <row r="9013" spans="6:21" x14ac:dyDescent="0.15">
      <c r="F9013" s="1"/>
      <c r="G9013" s="1"/>
      <c r="H9013" s="1"/>
      <c r="I9013" s="1"/>
      <c r="J9013" s="1"/>
      <c r="K9013" s="1"/>
      <c r="R9013" t="e">
        <f t="shared" si="672"/>
        <v>#DIV/0!</v>
      </c>
      <c r="S9013">
        <f t="shared" si="673"/>
        <v>0</v>
      </c>
      <c r="T9013" t="e">
        <f t="shared" si="674"/>
        <v>#DIV/0!</v>
      </c>
      <c r="U9013">
        <f t="shared" si="675"/>
        <v>1</v>
      </c>
    </row>
    <row r="9014" spans="6:21" x14ac:dyDescent="0.15">
      <c r="F9014" s="1"/>
      <c r="G9014" s="1"/>
      <c r="H9014" s="1"/>
      <c r="I9014" s="1"/>
      <c r="J9014" s="1"/>
      <c r="K9014" s="1"/>
      <c r="R9014" t="e">
        <f t="shared" si="672"/>
        <v>#DIV/0!</v>
      </c>
      <c r="S9014">
        <f t="shared" si="673"/>
        <v>0</v>
      </c>
      <c r="T9014" t="e">
        <f t="shared" si="674"/>
        <v>#DIV/0!</v>
      </c>
      <c r="U9014">
        <f t="shared" si="675"/>
        <v>1</v>
      </c>
    </row>
    <row r="9015" spans="6:21" x14ac:dyDescent="0.15">
      <c r="F9015" s="1"/>
      <c r="G9015" s="1"/>
      <c r="H9015" s="1"/>
      <c r="I9015" s="1"/>
      <c r="J9015" s="1"/>
      <c r="K9015" s="1"/>
      <c r="R9015" t="e">
        <f t="shared" si="672"/>
        <v>#DIV/0!</v>
      </c>
      <c r="S9015">
        <f t="shared" si="673"/>
        <v>0</v>
      </c>
      <c r="T9015" t="e">
        <f t="shared" si="674"/>
        <v>#DIV/0!</v>
      </c>
      <c r="U9015">
        <f t="shared" si="675"/>
        <v>1</v>
      </c>
    </row>
    <row r="9016" spans="6:21" x14ac:dyDescent="0.15">
      <c r="F9016" s="1"/>
      <c r="G9016" s="1"/>
      <c r="H9016" s="1"/>
      <c r="I9016" s="1"/>
      <c r="J9016" s="1"/>
      <c r="K9016" s="1"/>
      <c r="R9016" t="e">
        <f t="shared" si="672"/>
        <v>#DIV/0!</v>
      </c>
      <c r="S9016">
        <f t="shared" si="673"/>
        <v>0</v>
      </c>
      <c r="T9016" t="e">
        <f t="shared" si="674"/>
        <v>#DIV/0!</v>
      </c>
      <c r="U9016">
        <f t="shared" si="675"/>
        <v>1</v>
      </c>
    </row>
    <row r="9017" spans="6:21" x14ac:dyDescent="0.15">
      <c r="F9017" s="1"/>
      <c r="G9017" s="1"/>
      <c r="H9017" s="1"/>
      <c r="I9017" s="1"/>
      <c r="J9017" s="1"/>
      <c r="K9017" s="1"/>
      <c r="R9017" t="e">
        <f t="shared" si="672"/>
        <v>#DIV/0!</v>
      </c>
      <c r="S9017">
        <f t="shared" si="673"/>
        <v>0</v>
      </c>
      <c r="T9017" t="e">
        <f t="shared" si="674"/>
        <v>#DIV/0!</v>
      </c>
      <c r="U9017">
        <f t="shared" si="675"/>
        <v>1</v>
      </c>
    </row>
    <row r="9018" spans="6:21" x14ac:dyDescent="0.15">
      <c r="F9018" s="1"/>
      <c r="G9018" s="1"/>
      <c r="H9018" s="1"/>
      <c r="I9018" s="1"/>
      <c r="J9018" s="1"/>
      <c r="K9018" s="1"/>
      <c r="R9018" t="e">
        <f t="shared" si="672"/>
        <v>#DIV/0!</v>
      </c>
      <c r="S9018">
        <f t="shared" si="673"/>
        <v>0</v>
      </c>
      <c r="T9018" t="e">
        <f t="shared" si="674"/>
        <v>#DIV/0!</v>
      </c>
      <c r="U9018">
        <f t="shared" si="675"/>
        <v>1</v>
      </c>
    </row>
    <row r="9019" spans="6:21" x14ac:dyDescent="0.15">
      <c r="F9019" s="1"/>
      <c r="G9019" s="1"/>
      <c r="H9019" s="1"/>
      <c r="I9019" s="1"/>
      <c r="J9019" s="1"/>
      <c r="K9019" s="1"/>
      <c r="R9019" t="e">
        <f t="shared" si="672"/>
        <v>#DIV/0!</v>
      </c>
      <c r="S9019">
        <f t="shared" si="673"/>
        <v>0</v>
      </c>
      <c r="T9019" t="e">
        <f t="shared" si="674"/>
        <v>#DIV/0!</v>
      </c>
      <c r="U9019">
        <f t="shared" si="675"/>
        <v>1</v>
      </c>
    </row>
    <row r="9020" spans="6:21" x14ac:dyDescent="0.15">
      <c r="F9020" s="1"/>
      <c r="G9020" s="1"/>
      <c r="H9020" s="1"/>
      <c r="I9020" s="1"/>
      <c r="J9020" s="1"/>
      <c r="K9020" s="1"/>
      <c r="R9020" t="e">
        <f t="shared" si="672"/>
        <v>#DIV/0!</v>
      </c>
      <c r="S9020">
        <f t="shared" si="673"/>
        <v>0</v>
      </c>
      <c r="T9020" t="e">
        <f t="shared" si="674"/>
        <v>#DIV/0!</v>
      </c>
      <c r="U9020">
        <f t="shared" si="675"/>
        <v>1</v>
      </c>
    </row>
    <row r="9021" spans="6:21" x14ac:dyDescent="0.15">
      <c r="F9021" s="1"/>
      <c r="G9021" s="1"/>
      <c r="H9021" s="1"/>
      <c r="I9021" s="1"/>
      <c r="J9021" s="1"/>
      <c r="K9021" s="1"/>
      <c r="R9021" t="e">
        <f t="shared" si="672"/>
        <v>#DIV/0!</v>
      </c>
      <c r="S9021">
        <f t="shared" si="673"/>
        <v>0</v>
      </c>
      <c r="T9021" t="e">
        <f t="shared" si="674"/>
        <v>#DIV/0!</v>
      </c>
      <c r="U9021">
        <f t="shared" si="675"/>
        <v>1</v>
      </c>
    </row>
    <row r="9022" spans="6:21" x14ac:dyDescent="0.15">
      <c r="F9022" s="1"/>
      <c r="G9022" s="1"/>
      <c r="H9022" s="1"/>
      <c r="I9022" s="1"/>
      <c r="J9022" s="1"/>
      <c r="K9022" s="1"/>
      <c r="R9022" t="e">
        <f t="shared" si="672"/>
        <v>#DIV/0!</v>
      </c>
      <c r="S9022">
        <f t="shared" si="673"/>
        <v>0</v>
      </c>
      <c r="T9022" t="e">
        <f t="shared" si="674"/>
        <v>#DIV/0!</v>
      </c>
      <c r="U9022">
        <f t="shared" si="675"/>
        <v>1</v>
      </c>
    </row>
    <row r="9023" spans="6:21" x14ac:dyDescent="0.15">
      <c r="F9023" s="1"/>
      <c r="G9023" s="1"/>
      <c r="H9023" s="1"/>
      <c r="I9023" s="1"/>
      <c r="J9023" s="1"/>
      <c r="K9023" s="1"/>
      <c r="R9023" t="e">
        <f t="shared" si="672"/>
        <v>#DIV/0!</v>
      </c>
      <c r="S9023">
        <f t="shared" si="673"/>
        <v>0</v>
      </c>
      <c r="T9023" t="e">
        <f t="shared" si="674"/>
        <v>#DIV/0!</v>
      </c>
      <c r="U9023">
        <f t="shared" si="675"/>
        <v>1</v>
      </c>
    </row>
    <row r="9024" spans="6:21" x14ac:dyDescent="0.15">
      <c r="F9024" s="1"/>
      <c r="G9024" s="1"/>
      <c r="H9024" s="1"/>
      <c r="I9024" s="1"/>
      <c r="J9024" s="1"/>
      <c r="K9024" s="1"/>
      <c r="R9024" t="e">
        <f t="shared" si="672"/>
        <v>#DIV/0!</v>
      </c>
      <c r="S9024">
        <f t="shared" si="673"/>
        <v>0</v>
      </c>
      <c r="T9024" t="e">
        <f t="shared" si="674"/>
        <v>#DIV/0!</v>
      </c>
      <c r="U9024">
        <f t="shared" si="675"/>
        <v>1</v>
      </c>
    </row>
    <row r="9025" spans="6:21" x14ac:dyDescent="0.15">
      <c r="F9025" s="1"/>
      <c r="G9025" s="1"/>
      <c r="H9025" s="1"/>
      <c r="I9025" s="1"/>
      <c r="J9025" s="1"/>
      <c r="K9025" s="1"/>
      <c r="R9025" t="e">
        <f t="shared" si="672"/>
        <v>#DIV/0!</v>
      </c>
      <c r="S9025">
        <f t="shared" si="673"/>
        <v>0</v>
      </c>
      <c r="T9025" t="e">
        <f t="shared" si="674"/>
        <v>#DIV/0!</v>
      </c>
      <c r="U9025">
        <f t="shared" si="675"/>
        <v>1</v>
      </c>
    </row>
    <row r="9026" spans="6:21" x14ac:dyDescent="0.15">
      <c r="F9026" s="1"/>
      <c r="G9026" s="1"/>
      <c r="H9026" s="1"/>
      <c r="I9026" s="1"/>
      <c r="J9026" s="1"/>
      <c r="K9026" s="1"/>
      <c r="R9026" t="e">
        <f t="shared" si="672"/>
        <v>#DIV/0!</v>
      </c>
      <c r="S9026">
        <f t="shared" si="673"/>
        <v>0</v>
      </c>
      <c r="T9026" t="e">
        <f t="shared" si="674"/>
        <v>#DIV/0!</v>
      </c>
      <c r="U9026">
        <f t="shared" si="675"/>
        <v>1</v>
      </c>
    </row>
    <row r="9027" spans="6:21" x14ac:dyDescent="0.15">
      <c r="F9027" s="1"/>
      <c r="G9027" s="1"/>
      <c r="H9027" s="1"/>
      <c r="I9027" s="1"/>
      <c r="J9027" s="1"/>
      <c r="K9027" s="1"/>
      <c r="R9027" t="e">
        <f t="shared" ref="R9027:R9090" si="676">100*(L9027/B9027-1)</f>
        <v>#DIV/0!</v>
      </c>
      <c r="S9027">
        <f t="shared" ref="S9027:S9090" si="677">IF(L9027&lt;D9027,1,0)</f>
        <v>0</v>
      </c>
      <c r="T9027" t="e">
        <f t="shared" ref="T9027:T9090" si="678">100*(L9027/C9027-1)</f>
        <v>#DIV/0!</v>
      </c>
      <c r="U9027">
        <f t="shared" ref="U9027:U9090" si="679">IF(L9027=B9027,1,0)</f>
        <v>1</v>
      </c>
    </row>
    <row r="9028" spans="6:21" x14ac:dyDescent="0.15">
      <c r="F9028" s="1"/>
      <c r="G9028" s="1"/>
      <c r="H9028" s="1"/>
      <c r="I9028" s="1"/>
      <c r="J9028" s="1"/>
      <c r="K9028" s="1"/>
      <c r="R9028" t="e">
        <f t="shared" si="676"/>
        <v>#DIV/0!</v>
      </c>
      <c r="S9028">
        <f t="shared" si="677"/>
        <v>0</v>
      </c>
      <c r="T9028" t="e">
        <f t="shared" si="678"/>
        <v>#DIV/0!</v>
      </c>
      <c r="U9028">
        <f t="shared" si="679"/>
        <v>1</v>
      </c>
    </row>
    <row r="9029" spans="6:21" x14ac:dyDescent="0.15">
      <c r="F9029" s="1"/>
      <c r="G9029" s="1"/>
      <c r="H9029" s="1"/>
      <c r="I9029" s="1"/>
      <c r="J9029" s="1"/>
      <c r="K9029" s="1"/>
      <c r="R9029" t="e">
        <f t="shared" si="676"/>
        <v>#DIV/0!</v>
      </c>
      <c r="S9029">
        <f t="shared" si="677"/>
        <v>0</v>
      </c>
      <c r="T9029" t="e">
        <f t="shared" si="678"/>
        <v>#DIV/0!</v>
      </c>
      <c r="U9029">
        <f t="shared" si="679"/>
        <v>1</v>
      </c>
    </row>
    <row r="9030" spans="6:21" x14ac:dyDescent="0.15">
      <c r="F9030" s="1"/>
      <c r="G9030" s="1"/>
      <c r="H9030" s="1"/>
      <c r="I9030" s="1"/>
      <c r="J9030" s="1"/>
      <c r="K9030" s="1"/>
      <c r="R9030" t="e">
        <f t="shared" si="676"/>
        <v>#DIV/0!</v>
      </c>
      <c r="S9030">
        <f t="shared" si="677"/>
        <v>0</v>
      </c>
      <c r="T9030" t="e">
        <f t="shared" si="678"/>
        <v>#DIV/0!</v>
      </c>
      <c r="U9030">
        <f t="shared" si="679"/>
        <v>1</v>
      </c>
    </row>
    <row r="9031" spans="6:21" x14ac:dyDescent="0.15">
      <c r="F9031" s="1"/>
      <c r="G9031" s="1"/>
      <c r="H9031" s="1"/>
      <c r="I9031" s="1"/>
      <c r="J9031" s="1"/>
      <c r="K9031" s="1"/>
      <c r="R9031" t="e">
        <f t="shared" si="676"/>
        <v>#DIV/0!</v>
      </c>
      <c r="S9031">
        <f t="shared" si="677"/>
        <v>0</v>
      </c>
      <c r="T9031" t="e">
        <f t="shared" si="678"/>
        <v>#DIV/0!</v>
      </c>
      <c r="U9031">
        <f t="shared" si="679"/>
        <v>1</v>
      </c>
    </row>
    <row r="9032" spans="6:21" x14ac:dyDescent="0.15">
      <c r="F9032" s="1"/>
      <c r="G9032" s="1"/>
      <c r="H9032" s="1"/>
      <c r="I9032" s="1"/>
      <c r="J9032" s="1"/>
      <c r="K9032" s="1"/>
      <c r="R9032" t="e">
        <f t="shared" si="676"/>
        <v>#DIV/0!</v>
      </c>
      <c r="S9032">
        <f t="shared" si="677"/>
        <v>0</v>
      </c>
      <c r="T9032" t="e">
        <f t="shared" si="678"/>
        <v>#DIV/0!</v>
      </c>
      <c r="U9032">
        <f t="shared" si="679"/>
        <v>1</v>
      </c>
    </row>
    <row r="9033" spans="6:21" x14ac:dyDescent="0.15">
      <c r="F9033" s="1"/>
      <c r="G9033" s="1"/>
      <c r="H9033" s="1"/>
      <c r="I9033" s="1"/>
      <c r="J9033" s="1"/>
      <c r="K9033" s="1"/>
      <c r="R9033" t="e">
        <f t="shared" si="676"/>
        <v>#DIV/0!</v>
      </c>
      <c r="S9033">
        <f t="shared" si="677"/>
        <v>0</v>
      </c>
      <c r="T9033" t="e">
        <f t="shared" si="678"/>
        <v>#DIV/0!</v>
      </c>
      <c r="U9033">
        <f t="shared" si="679"/>
        <v>1</v>
      </c>
    </row>
    <row r="9034" spans="6:21" x14ac:dyDescent="0.15">
      <c r="F9034" s="1"/>
      <c r="G9034" s="1"/>
      <c r="H9034" s="1"/>
      <c r="I9034" s="1"/>
      <c r="J9034" s="1"/>
      <c r="K9034" s="1"/>
      <c r="R9034" t="e">
        <f t="shared" si="676"/>
        <v>#DIV/0!</v>
      </c>
      <c r="S9034">
        <f t="shared" si="677"/>
        <v>0</v>
      </c>
      <c r="T9034" t="e">
        <f t="shared" si="678"/>
        <v>#DIV/0!</v>
      </c>
      <c r="U9034">
        <f t="shared" si="679"/>
        <v>1</v>
      </c>
    </row>
    <row r="9035" spans="6:21" x14ac:dyDescent="0.15">
      <c r="F9035" s="1"/>
      <c r="G9035" s="1"/>
      <c r="H9035" s="1"/>
      <c r="I9035" s="1"/>
      <c r="J9035" s="1"/>
      <c r="K9035" s="1"/>
      <c r="R9035" t="e">
        <f t="shared" si="676"/>
        <v>#DIV/0!</v>
      </c>
      <c r="S9035">
        <f t="shared" si="677"/>
        <v>0</v>
      </c>
      <c r="T9035" t="e">
        <f t="shared" si="678"/>
        <v>#DIV/0!</v>
      </c>
      <c r="U9035">
        <f t="shared" si="679"/>
        <v>1</v>
      </c>
    </row>
    <row r="9036" spans="6:21" x14ac:dyDescent="0.15">
      <c r="F9036" s="1"/>
      <c r="G9036" s="1"/>
      <c r="H9036" s="1"/>
      <c r="I9036" s="1"/>
      <c r="J9036" s="1"/>
      <c r="K9036" s="1"/>
      <c r="R9036" t="e">
        <f t="shared" si="676"/>
        <v>#DIV/0!</v>
      </c>
      <c r="S9036">
        <f t="shared" si="677"/>
        <v>0</v>
      </c>
      <c r="T9036" t="e">
        <f t="shared" si="678"/>
        <v>#DIV/0!</v>
      </c>
      <c r="U9036">
        <f t="shared" si="679"/>
        <v>1</v>
      </c>
    </row>
    <row r="9037" spans="6:21" x14ac:dyDescent="0.15">
      <c r="F9037" s="1"/>
      <c r="G9037" s="1"/>
      <c r="H9037" s="1"/>
      <c r="I9037" s="1"/>
      <c r="J9037" s="1"/>
      <c r="K9037" s="1"/>
      <c r="R9037" t="e">
        <f t="shared" si="676"/>
        <v>#DIV/0!</v>
      </c>
      <c r="S9037">
        <f t="shared" si="677"/>
        <v>0</v>
      </c>
      <c r="T9037" t="e">
        <f t="shared" si="678"/>
        <v>#DIV/0!</v>
      </c>
      <c r="U9037">
        <f t="shared" si="679"/>
        <v>1</v>
      </c>
    </row>
    <row r="9038" spans="6:21" x14ac:dyDescent="0.15">
      <c r="F9038" s="1"/>
      <c r="G9038" s="1"/>
      <c r="H9038" s="1"/>
      <c r="I9038" s="1"/>
      <c r="J9038" s="1"/>
      <c r="K9038" s="1"/>
      <c r="R9038" t="e">
        <f t="shared" si="676"/>
        <v>#DIV/0!</v>
      </c>
      <c r="S9038">
        <f t="shared" si="677"/>
        <v>0</v>
      </c>
      <c r="T9038" t="e">
        <f t="shared" si="678"/>
        <v>#DIV/0!</v>
      </c>
      <c r="U9038">
        <f t="shared" si="679"/>
        <v>1</v>
      </c>
    </row>
    <row r="9039" spans="6:21" x14ac:dyDescent="0.15">
      <c r="F9039" s="1"/>
      <c r="G9039" s="1"/>
      <c r="H9039" s="1"/>
      <c r="I9039" s="1"/>
      <c r="J9039" s="1"/>
      <c r="K9039" s="1"/>
      <c r="R9039" t="e">
        <f t="shared" si="676"/>
        <v>#DIV/0!</v>
      </c>
      <c r="S9039">
        <f t="shared" si="677"/>
        <v>0</v>
      </c>
      <c r="T9039" t="e">
        <f t="shared" si="678"/>
        <v>#DIV/0!</v>
      </c>
      <c r="U9039">
        <f t="shared" si="679"/>
        <v>1</v>
      </c>
    </row>
    <row r="9040" spans="6:21" x14ac:dyDescent="0.15">
      <c r="F9040" s="1"/>
      <c r="G9040" s="1"/>
      <c r="H9040" s="1"/>
      <c r="I9040" s="1"/>
      <c r="J9040" s="1"/>
      <c r="K9040" s="1"/>
      <c r="R9040" t="e">
        <f t="shared" si="676"/>
        <v>#DIV/0!</v>
      </c>
      <c r="S9040">
        <f t="shared" si="677"/>
        <v>0</v>
      </c>
      <c r="T9040" t="e">
        <f t="shared" si="678"/>
        <v>#DIV/0!</v>
      </c>
      <c r="U9040">
        <f t="shared" si="679"/>
        <v>1</v>
      </c>
    </row>
    <row r="9041" spans="6:21" x14ac:dyDescent="0.15">
      <c r="F9041" s="1"/>
      <c r="G9041" s="1"/>
      <c r="H9041" s="1"/>
      <c r="I9041" s="1"/>
      <c r="J9041" s="1"/>
      <c r="K9041" s="1"/>
      <c r="R9041" t="e">
        <f t="shared" si="676"/>
        <v>#DIV/0!</v>
      </c>
      <c r="S9041">
        <f t="shared" si="677"/>
        <v>0</v>
      </c>
      <c r="T9041" t="e">
        <f t="shared" si="678"/>
        <v>#DIV/0!</v>
      </c>
      <c r="U9041">
        <f t="shared" si="679"/>
        <v>1</v>
      </c>
    </row>
    <row r="9042" spans="6:21" x14ac:dyDescent="0.15">
      <c r="F9042" s="1"/>
      <c r="G9042" s="1"/>
      <c r="H9042" s="1"/>
      <c r="I9042" s="1"/>
      <c r="J9042" s="1"/>
      <c r="K9042" s="1"/>
      <c r="R9042" t="e">
        <f t="shared" si="676"/>
        <v>#DIV/0!</v>
      </c>
      <c r="S9042">
        <f t="shared" si="677"/>
        <v>0</v>
      </c>
      <c r="T9042" t="e">
        <f t="shared" si="678"/>
        <v>#DIV/0!</v>
      </c>
      <c r="U9042">
        <f t="shared" si="679"/>
        <v>1</v>
      </c>
    </row>
    <row r="9043" spans="6:21" x14ac:dyDescent="0.15">
      <c r="F9043" s="1"/>
      <c r="G9043" s="1"/>
      <c r="H9043" s="1"/>
      <c r="I9043" s="1"/>
      <c r="J9043" s="1"/>
      <c r="K9043" s="1"/>
      <c r="R9043" t="e">
        <f t="shared" si="676"/>
        <v>#DIV/0!</v>
      </c>
      <c r="S9043">
        <f t="shared" si="677"/>
        <v>0</v>
      </c>
      <c r="T9043" t="e">
        <f t="shared" si="678"/>
        <v>#DIV/0!</v>
      </c>
      <c r="U9043">
        <f t="shared" si="679"/>
        <v>1</v>
      </c>
    </row>
    <row r="9044" spans="6:21" x14ac:dyDescent="0.15">
      <c r="F9044" s="1"/>
      <c r="G9044" s="1"/>
      <c r="H9044" s="1"/>
      <c r="I9044" s="1"/>
      <c r="J9044" s="1"/>
      <c r="K9044" s="1"/>
      <c r="R9044" t="e">
        <f t="shared" si="676"/>
        <v>#DIV/0!</v>
      </c>
      <c r="S9044">
        <f t="shared" si="677"/>
        <v>0</v>
      </c>
      <c r="T9044" t="e">
        <f t="shared" si="678"/>
        <v>#DIV/0!</v>
      </c>
      <c r="U9044">
        <f t="shared" si="679"/>
        <v>1</v>
      </c>
    </row>
    <row r="9045" spans="6:21" x14ac:dyDescent="0.15">
      <c r="F9045" s="1"/>
      <c r="G9045" s="1"/>
      <c r="H9045" s="1"/>
      <c r="I9045" s="1"/>
      <c r="J9045" s="1"/>
      <c r="K9045" s="1"/>
      <c r="R9045" t="e">
        <f t="shared" si="676"/>
        <v>#DIV/0!</v>
      </c>
      <c r="S9045">
        <f t="shared" si="677"/>
        <v>0</v>
      </c>
      <c r="T9045" t="e">
        <f t="shared" si="678"/>
        <v>#DIV/0!</v>
      </c>
      <c r="U9045">
        <f t="shared" si="679"/>
        <v>1</v>
      </c>
    </row>
    <row r="9046" spans="6:21" x14ac:dyDescent="0.15">
      <c r="F9046" s="1"/>
      <c r="G9046" s="1"/>
      <c r="H9046" s="1"/>
      <c r="I9046" s="1"/>
      <c r="J9046" s="1"/>
      <c r="K9046" s="1"/>
      <c r="R9046" t="e">
        <f t="shared" si="676"/>
        <v>#DIV/0!</v>
      </c>
      <c r="S9046">
        <f t="shared" si="677"/>
        <v>0</v>
      </c>
      <c r="T9046" t="e">
        <f t="shared" si="678"/>
        <v>#DIV/0!</v>
      </c>
      <c r="U9046">
        <f t="shared" si="679"/>
        <v>1</v>
      </c>
    </row>
    <row r="9047" spans="6:21" x14ac:dyDescent="0.15">
      <c r="F9047" s="1"/>
      <c r="G9047" s="1"/>
      <c r="H9047" s="1"/>
      <c r="I9047" s="1"/>
      <c r="J9047" s="1"/>
      <c r="K9047" s="1"/>
      <c r="R9047" t="e">
        <f t="shared" si="676"/>
        <v>#DIV/0!</v>
      </c>
      <c r="S9047">
        <f t="shared" si="677"/>
        <v>0</v>
      </c>
      <c r="T9047" t="e">
        <f t="shared" si="678"/>
        <v>#DIV/0!</v>
      </c>
      <c r="U9047">
        <f t="shared" si="679"/>
        <v>1</v>
      </c>
    </row>
    <row r="9048" spans="6:21" x14ac:dyDescent="0.15">
      <c r="F9048" s="1"/>
      <c r="G9048" s="1"/>
      <c r="H9048" s="1"/>
      <c r="I9048" s="1"/>
      <c r="J9048" s="1"/>
      <c r="K9048" s="1"/>
      <c r="R9048" t="e">
        <f t="shared" si="676"/>
        <v>#DIV/0!</v>
      </c>
      <c r="S9048">
        <f t="shared" si="677"/>
        <v>0</v>
      </c>
      <c r="T9048" t="e">
        <f t="shared" si="678"/>
        <v>#DIV/0!</v>
      </c>
      <c r="U9048">
        <f t="shared" si="679"/>
        <v>1</v>
      </c>
    </row>
    <row r="9049" spans="6:21" x14ac:dyDescent="0.15">
      <c r="F9049" s="1"/>
      <c r="G9049" s="1"/>
      <c r="H9049" s="1"/>
      <c r="I9049" s="1"/>
      <c r="J9049" s="1"/>
      <c r="K9049" s="1"/>
      <c r="R9049" t="e">
        <f t="shared" si="676"/>
        <v>#DIV/0!</v>
      </c>
      <c r="S9049">
        <f t="shared" si="677"/>
        <v>0</v>
      </c>
      <c r="T9049" t="e">
        <f t="shared" si="678"/>
        <v>#DIV/0!</v>
      </c>
      <c r="U9049">
        <f t="shared" si="679"/>
        <v>1</v>
      </c>
    </row>
    <row r="9050" spans="6:21" x14ac:dyDescent="0.15">
      <c r="F9050" s="1"/>
      <c r="G9050" s="1"/>
      <c r="H9050" s="1"/>
      <c r="I9050" s="1"/>
      <c r="J9050" s="1"/>
      <c r="K9050" s="1"/>
      <c r="R9050" t="e">
        <f t="shared" si="676"/>
        <v>#DIV/0!</v>
      </c>
      <c r="S9050">
        <f t="shared" si="677"/>
        <v>0</v>
      </c>
      <c r="T9050" t="e">
        <f t="shared" si="678"/>
        <v>#DIV/0!</v>
      </c>
      <c r="U9050">
        <f t="shared" si="679"/>
        <v>1</v>
      </c>
    </row>
    <row r="9051" spans="6:21" x14ac:dyDescent="0.15">
      <c r="F9051" s="1"/>
      <c r="G9051" s="1"/>
      <c r="H9051" s="1"/>
      <c r="I9051" s="1"/>
      <c r="J9051" s="1"/>
      <c r="K9051" s="1"/>
      <c r="R9051" t="e">
        <f t="shared" si="676"/>
        <v>#DIV/0!</v>
      </c>
      <c r="S9051">
        <f t="shared" si="677"/>
        <v>0</v>
      </c>
      <c r="T9051" t="e">
        <f t="shared" si="678"/>
        <v>#DIV/0!</v>
      </c>
      <c r="U9051">
        <f t="shared" si="679"/>
        <v>1</v>
      </c>
    </row>
    <row r="9052" spans="6:21" x14ac:dyDescent="0.15">
      <c r="F9052" s="1"/>
      <c r="G9052" s="1"/>
      <c r="H9052" s="1"/>
      <c r="I9052" s="1"/>
      <c r="J9052" s="1"/>
      <c r="K9052" s="1"/>
      <c r="R9052" t="e">
        <f t="shared" si="676"/>
        <v>#DIV/0!</v>
      </c>
      <c r="S9052">
        <f t="shared" si="677"/>
        <v>0</v>
      </c>
      <c r="T9052" t="e">
        <f t="shared" si="678"/>
        <v>#DIV/0!</v>
      </c>
      <c r="U9052">
        <f t="shared" si="679"/>
        <v>1</v>
      </c>
    </row>
    <row r="9053" spans="6:21" x14ac:dyDescent="0.15">
      <c r="F9053" s="1"/>
      <c r="G9053" s="1"/>
      <c r="H9053" s="1"/>
      <c r="I9053" s="1"/>
      <c r="J9053" s="1"/>
      <c r="K9053" s="1"/>
      <c r="R9053" t="e">
        <f t="shared" si="676"/>
        <v>#DIV/0!</v>
      </c>
      <c r="S9053">
        <f t="shared" si="677"/>
        <v>0</v>
      </c>
      <c r="T9053" t="e">
        <f t="shared" si="678"/>
        <v>#DIV/0!</v>
      </c>
      <c r="U9053">
        <f t="shared" si="679"/>
        <v>1</v>
      </c>
    </row>
    <row r="9054" spans="6:21" x14ac:dyDescent="0.15">
      <c r="F9054" s="1"/>
      <c r="G9054" s="1"/>
      <c r="H9054" s="1"/>
      <c r="I9054" s="1"/>
      <c r="J9054" s="1"/>
      <c r="K9054" s="1"/>
      <c r="R9054" t="e">
        <f t="shared" si="676"/>
        <v>#DIV/0!</v>
      </c>
      <c r="S9054">
        <f t="shared" si="677"/>
        <v>0</v>
      </c>
      <c r="T9054" t="e">
        <f t="shared" si="678"/>
        <v>#DIV/0!</v>
      </c>
      <c r="U9054">
        <f t="shared" si="679"/>
        <v>1</v>
      </c>
    </row>
    <row r="9055" spans="6:21" x14ac:dyDescent="0.15">
      <c r="F9055" s="1"/>
      <c r="G9055" s="1"/>
      <c r="H9055" s="1"/>
      <c r="I9055" s="1"/>
      <c r="J9055" s="1"/>
      <c r="K9055" s="1"/>
      <c r="R9055" t="e">
        <f t="shared" si="676"/>
        <v>#DIV/0!</v>
      </c>
      <c r="S9055">
        <f t="shared" si="677"/>
        <v>0</v>
      </c>
      <c r="T9055" t="e">
        <f t="shared" si="678"/>
        <v>#DIV/0!</v>
      </c>
      <c r="U9055">
        <f t="shared" si="679"/>
        <v>1</v>
      </c>
    </row>
    <row r="9056" spans="6:21" x14ac:dyDescent="0.15">
      <c r="F9056" s="1"/>
      <c r="G9056" s="1"/>
      <c r="H9056" s="1"/>
      <c r="I9056" s="1"/>
      <c r="J9056" s="1"/>
      <c r="K9056" s="1"/>
      <c r="R9056" t="e">
        <f t="shared" si="676"/>
        <v>#DIV/0!</v>
      </c>
      <c r="S9056">
        <f t="shared" si="677"/>
        <v>0</v>
      </c>
      <c r="T9056" t="e">
        <f t="shared" si="678"/>
        <v>#DIV/0!</v>
      </c>
      <c r="U9056">
        <f t="shared" si="679"/>
        <v>1</v>
      </c>
    </row>
    <row r="9057" spans="6:21" x14ac:dyDescent="0.15">
      <c r="F9057" s="1"/>
      <c r="G9057" s="1"/>
      <c r="H9057" s="1"/>
      <c r="I9057" s="1"/>
      <c r="J9057" s="1"/>
      <c r="K9057" s="1"/>
      <c r="R9057" t="e">
        <f t="shared" si="676"/>
        <v>#DIV/0!</v>
      </c>
      <c r="S9057">
        <f t="shared" si="677"/>
        <v>0</v>
      </c>
      <c r="T9057" t="e">
        <f t="shared" si="678"/>
        <v>#DIV/0!</v>
      </c>
      <c r="U9057">
        <f t="shared" si="679"/>
        <v>1</v>
      </c>
    </row>
    <row r="9058" spans="6:21" x14ac:dyDescent="0.15">
      <c r="F9058" s="1"/>
      <c r="G9058" s="1"/>
      <c r="H9058" s="1"/>
      <c r="I9058" s="1"/>
      <c r="J9058" s="1"/>
      <c r="K9058" s="1"/>
      <c r="R9058" t="e">
        <f t="shared" si="676"/>
        <v>#DIV/0!</v>
      </c>
      <c r="S9058">
        <f t="shared" si="677"/>
        <v>0</v>
      </c>
      <c r="T9058" t="e">
        <f t="shared" si="678"/>
        <v>#DIV/0!</v>
      </c>
      <c r="U9058">
        <f t="shared" si="679"/>
        <v>1</v>
      </c>
    </row>
    <row r="9059" spans="6:21" x14ac:dyDescent="0.15">
      <c r="F9059" s="1"/>
      <c r="G9059" s="1"/>
      <c r="H9059" s="1"/>
      <c r="I9059" s="1"/>
      <c r="J9059" s="1"/>
      <c r="K9059" s="1"/>
      <c r="R9059" t="e">
        <f t="shared" si="676"/>
        <v>#DIV/0!</v>
      </c>
      <c r="S9059">
        <f t="shared" si="677"/>
        <v>0</v>
      </c>
      <c r="T9059" t="e">
        <f t="shared" si="678"/>
        <v>#DIV/0!</v>
      </c>
      <c r="U9059">
        <f t="shared" si="679"/>
        <v>1</v>
      </c>
    </row>
    <row r="9060" spans="6:21" x14ac:dyDescent="0.15">
      <c r="F9060" s="1"/>
      <c r="G9060" s="1"/>
      <c r="H9060" s="1"/>
      <c r="I9060" s="1"/>
      <c r="J9060" s="1"/>
      <c r="K9060" s="1"/>
      <c r="R9060" t="e">
        <f t="shared" si="676"/>
        <v>#DIV/0!</v>
      </c>
      <c r="S9060">
        <f t="shared" si="677"/>
        <v>0</v>
      </c>
      <c r="T9060" t="e">
        <f t="shared" si="678"/>
        <v>#DIV/0!</v>
      </c>
      <c r="U9060">
        <f t="shared" si="679"/>
        <v>1</v>
      </c>
    </row>
    <row r="9061" spans="6:21" x14ac:dyDescent="0.15">
      <c r="F9061" s="1"/>
      <c r="G9061" s="1"/>
      <c r="H9061" s="1"/>
      <c r="I9061" s="1"/>
      <c r="J9061" s="1"/>
      <c r="K9061" s="1"/>
      <c r="R9061" t="e">
        <f t="shared" si="676"/>
        <v>#DIV/0!</v>
      </c>
      <c r="S9061">
        <f t="shared" si="677"/>
        <v>0</v>
      </c>
      <c r="T9061" t="e">
        <f t="shared" si="678"/>
        <v>#DIV/0!</v>
      </c>
      <c r="U9061">
        <f t="shared" si="679"/>
        <v>1</v>
      </c>
    </row>
    <row r="9062" spans="6:21" x14ac:dyDescent="0.15">
      <c r="F9062" s="1"/>
      <c r="G9062" s="1"/>
      <c r="H9062" s="1"/>
      <c r="I9062" s="1"/>
      <c r="J9062" s="1"/>
      <c r="K9062" s="1"/>
      <c r="R9062" t="e">
        <f t="shared" si="676"/>
        <v>#DIV/0!</v>
      </c>
      <c r="S9062">
        <f t="shared" si="677"/>
        <v>0</v>
      </c>
      <c r="T9062" t="e">
        <f t="shared" si="678"/>
        <v>#DIV/0!</v>
      </c>
      <c r="U9062">
        <f t="shared" si="679"/>
        <v>1</v>
      </c>
    </row>
    <row r="9063" spans="6:21" x14ac:dyDescent="0.15">
      <c r="F9063" s="1"/>
      <c r="G9063" s="1"/>
      <c r="H9063" s="1"/>
      <c r="I9063" s="1"/>
      <c r="J9063" s="1"/>
      <c r="K9063" s="1"/>
      <c r="R9063" t="e">
        <f t="shared" si="676"/>
        <v>#DIV/0!</v>
      </c>
      <c r="S9063">
        <f t="shared" si="677"/>
        <v>0</v>
      </c>
      <c r="T9063" t="e">
        <f t="shared" si="678"/>
        <v>#DIV/0!</v>
      </c>
      <c r="U9063">
        <f t="shared" si="679"/>
        <v>1</v>
      </c>
    </row>
    <row r="9064" spans="6:21" x14ac:dyDescent="0.15">
      <c r="F9064" s="1"/>
      <c r="G9064" s="1"/>
      <c r="H9064" s="1"/>
      <c r="I9064" s="1"/>
      <c r="J9064" s="1"/>
      <c r="K9064" s="1"/>
      <c r="R9064" t="e">
        <f t="shared" si="676"/>
        <v>#DIV/0!</v>
      </c>
      <c r="S9064">
        <f t="shared" si="677"/>
        <v>0</v>
      </c>
      <c r="T9064" t="e">
        <f t="shared" si="678"/>
        <v>#DIV/0!</v>
      </c>
      <c r="U9064">
        <f t="shared" si="679"/>
        <v>1</v>
      </c>
    </row>
    <row r="9065" spans="6:21" x14ac:dyDescent="0.15">
      <c r="F9065" s="1"/>
      <c r="G9065" s="1"/>
      <c r="H9065" s="1"/>
      <c r="I9065" s="1"/>
      <c r="J9065" s="1"/>
      <c r="K9065" s="1"/>
      <c r="R9065" t="e">
        <f t="shared" si="676"/>
        <v>#DIV/0!</v>
      </c>
      <c r="S9065">
        <f t="shared" si="677"/>
        <v>0</v>
      </c>
      <c r="T9065" t="e">
        <f t="shared" si="678"/>
        <v>#DIV/0!</v>
      </c>
      <c r="U9065">
        <f t="shared" si="679"/>
        <v>1</v>
      </c>
    </row>
    <row r="9066" spans="6:21" x14ac:dyDescent="0.15">
      <c r="F9066" s="1"/>
      <c r="G9066" s="1"/>
      <c r="H9066" s="1"/>
      <c r="I9066" s="1"/>
      <c r="J9066" s="1"/>
      <c r="K9066" s="1"/>
      <c r="R9066" t="e">
        <f t="shared" si="676"/>
        <v>#DIV/0!</v>
      </c>
      <c r="S9066">
        <f t="shared" si="677"/>
        <v>0</v>
      </c>
      <c r="T9066" t="e">
        <f t="shared" si="678"/>
        <v>#DIV/0!</v>
      </c>
      <c r="U9066">
        <f t="shared" si="679"/>
        <v>1</v>
      </c>
    </row>
    <row r="9067" spans="6:21" x14ac:dyDescent="0.15">
      <c r="F9067" s="1"/>
      <c r="G9067" s="1"/>
      <c r="H9067" s="1"/>
      <c r="I9067" s="1"/>
      <c r="J9067" s="1"/>
      <c r="K9067" s="1"/>
      <c r="R9067" t="e">
        <f t="shared" si="676"/>
        <v>#DIV/0!</v>
      </c>
      <c r="S9067">
        <f t="shared" si="677"/>
        <v>0</v>
      </c>
      <c r="T9067" t="e">
        <f t="shared" si="678"/>
        <v>#DIV/0!</v>
      </c>
      <c r="U9067">
        <f t="shared" si="679"/>
        <v>1</v>
      </c>
    </row>
    <row r="9068" spans="6:21" x14ac:dyDescent="0.15">
      <c r="F9068" s="1"/>
      <c r="G9068" s="1"/>
      <c r="H9068" s="1"/>
      <c r="I9068" s="1"/>
      <c r="J9068" s="1"/>
      <c r="K9068" s="1"/>
      <c r="R9068" t="e">
        <f t="shared" si="676"/>
        <v>#DIV/0!</v>
      </c>
      <c r="S9068">
        <f t="shared" si="677"/>
        <v>0</v>
      </c>
      <c r="T9068" t="e">
        <f t="shared" si="678"/>
        <v>#DIV/0!</v>
      </c>
      <c r="U9068">
        <f t="shared" si="679"/>
        <v>1</v>
      </c>
    </row>
    <row r="9069" spans="6:21" x14ac:dyDescent="0.15">
      <c r="F9069" s="1"/>
      <c r="G9069" s="1"/>
      <c r="H9069" s="1"/>
      <c r="I9069" s="1"/>
      <c r="J9069" s="1"/>
      <c r="K9069" s="1"/>
      <c r="R9069" t="e">
        <f t="shared" si="676"/>
        <v>#DIV/0!</v>
      </c>
      <c r="S9069">
        <f t="shared" si="677"/>
        <v>0</v>
      </c>
      <c r="T9069" t="e">
        <f t="shared" si="678"/>
        <v>#DIV/0!</v>
      </c>
      <c r="U9069">
        <f t="shared" si="679"/>
        <v>1</v>
      </c>
    </row>
    <row r="9070" spans="6:21" x14ac:dyDescent="0.15">
      <c r="F9070" s="1"/>
      <c r="G9070" s="1"/>
      <c r="H9070" s="1"/>
      <c r="I9070" s="1"/>
      <c r="J9070" s="1"/>
      <c r="K9070" s="1"/>
      <c r="R9070" t="e">
        <f t="shared" si="676"/>
        <v>#DIV/0!</v>
      </c>
      <c r="S9070">
        <f t="shared" si="677"/>
        <v>0</v>
      </c>
      <c r="T9070" t="e">
        <f t="shared" si="678"/>
        <v>#DIV/0!</v>
      </c>
      <c r="U9070">
        <f t="shared" si="679"/>
        <v>1</v>
      </c>
    </row>
    <row r="9071" spans="6:21" x14ac:dyDescent="0.15">
      <c r="F9071" s="1"/>
      <c r="G9071" s="1"/>
      <c r="H9071" s="1"/>
      <c r="I9071" s="1"/>
      <c r="J9071" s="1"/>
      <c r="K9071" s="1"/>
      <c r="R9071" t="e">
        <f t="shared" si="676"/>
        <v>#DIV/0!</v>
      </c>
      <c r="S9071">
        <f t="shared" si="677"/>
        <v>0</v>
      </c>
      <c r="T9071" t="e">
        <f t="shared" si="678"/>
        <v>#DIV/0!</v>
      </c>
      <c r="U9071">
        <f t="shared" si="679"/>
        <v>1</v>
      </c>
    </row>
    <row r="9072" spans="6:21" x14ac:dyDescent="0.15">
      <c r="F9072" s="1"/>
      <c r="G9072" s="1"/>
      <c r="H9072" s="1"/>
      <c r="I9072" s="1"/>
      <c r="J9072" s="1"/>
      <c r="K9072" s="1"/>
      <c r="R9072" t="e">
        <f t="shared" si="676"/>
        <v>#DIV/0!</v>
      </c>
      <c r="S9072">
        <f t="shared" si="677"/>
        <v>0</v>
      </c>
      <c r="T9072" t="e">
        <f t="shared" si="678"/>
        <v>#DIV/0!</v>
      </c>
      <c r="U9072">
        <f t="shared" si="679"/>
        <v>1</v>
      </c>
    </row>
    <row r="9073" spans="6:21" x14ac:dyDescent="0.15">
      <c r="F9073" s="1"/>
      <c r="G9073" s="1"/>
      <c r="H9073" s="1"/>
      <c r="I9073" s="1"/>
      <c r="J9073" s="1"/>
      <c r="K9073" s="1"/>
      <c r="R9073" t="e">
        <f t="shared" si="676"/>
        <v>#DIV/0!</v>
      </c>
      <c r="S9073">
        <f t="shared" si="677"/>
        <v>0</v>
      </c>
      <c r="T9073" t="e">
        <f t="shared" si="678"/>
        <v>#DIV/0!</v>
      </c>
      <c r="U9073">
        <f t="shared" si="679"/>
        <v>1</v>
      </c>
    </row>
    <row r="9074" spans="6:21" x14ac:dyDescent="0.15">
      <c r="F9074" s="1"/>
      <c r="G9074" s="1"/>
      <c r="H9074" s="1"/>
      <c r="I9074" s="1"/>
      <c r="J9074" s="1"/>
      <c r="K9074" s="1"/>
      <c r="R9074" t="e">
        <f t="shared" si="676"/>
        <v>#DIV/0!</v>
      </c>
      <c r="S9074">
        <f t="shared" si="677"/>
        <v>0</v>
      </c>
      <c r="T9074" t="e">
        <f t="shared" si="678"/>
        <v>#DIV/0!</v>
      </c>
      <c r="U9074">
        <f t="shared" si="679"/>
        <v>1</v>
      </c>
    </row>
    <row r="9075" spans="6:21" x14ac:dyDescent="0.15">
      <c r="F9075" s="1"/>
      <c r="G9075" s="1"/>
      <c r="H9075" s="1"/>
      <c r="I9075" s="1"/>
      <c r="J9075" s="1"/>
      <c r="K9075" s="1"/>
      <c r="R9075" t="e">
        <f t="shared" si="676"/>
        <v>#DIV/0!</v>
      </c>
      <c r="S9075">
        <f t="shared" si="677"/>
        <v>0</v>
      </c>
      <c r="T9075" t="e">
        <f t="shared" si="678"/>
        <v>#DIV/0!</v>
      </c>
      <c r="U9075">
        <f t="shared" si="679"/>
        <v>1</v>
      </c>
    </row>
    <row r="9076" spans="6:21" x14ac:dyDescent="0.15">
      <c r="F9076" s="1"/>
      <c r="G9076" s="1"/>
      <c r="H9076" s="1"/>
      <c r="I9076" s="1"/>
      <c r="J9076" s="1"/>
      <c r="K9076" s="1"/>
      <c r="R9076" t="e">
        <f t="shared" si="676"/>
        <v>#DIV/0!</v>
      </c>
      <c r="S9076">
        <f t="shared" si="677"/>
        <v>0</v>
      </c>
      <c r="T9076" t="e">
        <f t="shared" si="678"/>
        <v>#DIV/0!</v>
      </c>
      <c r="U9076">
        <f t="shared" si="679"/>
        <v>1</v>
      </c>
    </row>
    <row r="9077" spans="6:21" x14ac:dyDescent="0.15">
      <c r="F9077" s="1"/>
      <c r="G9077" s="1"/>
      <c r="H9077" s="1"/>
      <c r="I9077" s="1"/>
      <c r="J9077" s="1"/>
      <c r="K9077" s="1"/>
      <c r="R9077" t="e">
        <f t="shared" si="676"/>
        <v>#DIV/0!</v>
      </c>
      <c r="S9077">
        <f t="shared" si="677"/>
        <v>0</v>
      </c>
      <c r="T9077" t="e">
        <f t="shared" si="678"/>
        <v>#DIV/0!</v>
      </c>
      <c r="U9077">
        <f t="shared" si="679"/>
        <v>1</v>
      </c>
    </row>
    <row r="9078" spans="6:21" x14ac:dyDescent="0.15">
      <c r="F9078" s="1"/>
      <c r="G9078" s="1"/>
      <c r="H9078" s="1"/>
      <c r="I9078" s="1"/>
      <c r="J9078" s="1"/>
      <c r="K9078" s="1"/>
      <c r="R9078" t="e">
        <f t="shared" si="676"/>
        <v>#DIV/0!</v>
      </c>
      <c r="S9078">
        <f t="shared" si="677"/>
        <v>0</v>
      </c>
      <c r="T9078" t="e">
        <f t="shared" si="678"/>
        <v>#DIV/0!</v>
      </c>
      <c r="U9078">
        <f t="shared" si="679"/>
        <v>1</v>
      </c>
    </row>
    <row r="9079" spans="6:21" x14ac:dyDescent="0.15">
      <c r="F9079" s="1"/>
      <c r="G9079" s="1"/>
      <c r="H9079" s="1"/>
      <c r="I9079" s="1"/>
      <c r="J9079" s="1"/>
      <c r="K9079" s="1"/>
      <c r="R9079" t="e">
        <f t="shared" si="676"/>
        <v>#DIV/0!</v>
      </c>
      <c r="S9079">
        <f t="shared" si="677"/>
        <v>0</v>
      </c>
      <c r="T9079" t="e">
        <f t="shared" si="678"/>
        <v>#DIV/0!</v>
      </c>
      <c r="U9079">
        <f t="shared" si="679"/>
        <v>1</v>
      </c>
    </row>
    <row r="9080" spans="6:21" x14ac:dyDescent="0.15">
      <c r="F9080" s="1"/>
      <c r="G9080" s="1"/>
      <c r="H9080" s="1"/>
      <c r="I9080" s="1"/>
      <c r="J9080" s="1"/>
      <c r="K9080" s="1"/>
      <c r="R9080" t="e">
        <f t="shared" si="676"/>
        <v>#DIV/0!</v>
      </c>
      <c r="S9080">
        <f t="shared" si="677"/>
        <v>0</v>
      </c>
      <c r="T9080" t="e">
        <f t="shared" si="678"/>
        <v>#DIV/0!</v>
      </c>
      <c r="U9080">
        <f t="shared" si="679"/>
        <v>1</v>
      </c>
    </row>
    <row r="9081" spans="6:21" x14ac:dyDescent="0.15">
      <c r="F9081" s="1"/>
      <c r="G9081" s="1"/>
      <c r="H9081" s="1"/>
      <c r="I9081" s="1"/>
      <c r="J9081" s="1"/>
      <c r="K9081" s="1"/>
      <c r="R9081" t="e">
        <f t="shared" si="676"/>
        <v>#DIV/0!</v>
      </c>
      <c r="S9081">
        <f t="shared" si="677"/>
        <v>0</v>
      </c>
      <c r="T9081" t="e">
        <f t="shared" si="678"/>
        <v>#DIV/0!</v>
      </c>
      <c r="U9081">
        <f t="shared" si="679"/>
        <v>1</v>
      </c>
    </row>
    <row r="9082" spans="6:21" x14ac:dyDescent="0.15">
      <c r="F9082" s="1"/>
      <c r="G9082" s="1"/>
      <c r="H9082" s="1"/>
      <c r="I9082" s="1"/>
      <c r="J9082" s="1"/>
      <c r="K9082" s="1"/>
      <c r="R9082" t="e">
        <f t="shared" si="676"/>
        <v>#DIV/0!</v>
      </c>
      <c r="S9082">
        <f t="shared" si="677"/>
        <v>0</v>
      </c>
      <c r="T9082" t="e">
        <f t="shared" si="678"/>
        <v>#DIV/0!</v>
      </c>
      <c r="U9082">
        <f t="shared" si="679"/>
        <v>1</v>
      </c>
    </row>
    <row r="9083" spans="6:21" x14ac:dyDescent="0.15">
      <c r="F9083" s="1"/>
      <c r="G9083" s="1"/>
      <c r="H9083" s="1"/>
      <c r="I9083" s="1"/>
      <c r="J9083" s="1"/>
      <c r="K9083" s="1"/>
      <c r="R9083" t="e">
        <f t="shared" si="676"/>
        <v>#DIV/0!</v>
      </c>
      <c r="S9083">
        <f t="shared" si="677"/>
        <v>0</v>
      </c>
      <c r="T9083" t="e">
        <f t="shared" si="678"/>
        <v>#DIV/0!</v>
      </c>
      <c r="U9083">
        <f t="shared" si="679"/>
        <v>1</v>
      </c>
    </row>
    <row r="9084" spans="6:21" x14ac:dyDescent="0.15">
      <c r="F9084" s="1"/>
      <c r="G9084" s="1"/>
      <c r="H9084" s="1"/>
      <c r="I9084" s="1"/>
      <c r="J9084" s="1"/>
      <c r="K9084" s="1"/>
      <c r="R9084" t="e">
        <f t="shared" si="676"/>
        <v>#DIV/0!</v>
      </c>
      <c r="S9084">
        <f t="shared" si="677"/>
        <v>0</v>
      </c>
      <c r="T9084" t="e">
        <f t="shared" si="678"/>
        <v>#DIV/0!</v>
      </c>
      <c r="U9084">
        <f t="shared" si="679"/>
        <v>1</v>
      </c>
    </row>
    <row r="9085" spans="6:21" x14ac:dyDescent="0.15">
      <c r="F9085" s="1"/>
      <c r="G9085" s="1"/>
      <c r="H9085" s="1"/>
      <c r="I9085" s="1"/>
      <c r="J9085" s="1"/>
      <c r="K9085" s="1"/>
      <c r="R9085" t="e">
        <f t="shared" si="676"/>
        <v>#DIV/0!</v>
      </c>
      <c r="S9085">
        <f t="shared" si="677"/>
        <v>0</v>
      </c>
      <c r="T9085" t="e">
        <f t="shared" si="678"/>
        <v>#DIV/0!</v>
      </c>
      <c r="U9085">
        <f t="shared" si="679"/>
        <v>1</v>
      </c>
    </row>
    <row r="9086" spans="6:21" x14ac:dyDescent="0.15">
      <c r="F9086" s="1"/>
      <c r="G9086" s="1"/>
      <c r="H9086" s="1"/>
      <c r="I9086" s="1"/>
      <c r="J9086" s="1"/>
      <c r="K9086" s="1"/>
      <c r="R9086" t="e">
        <f t="shared" si="676"/>
        <v>#DIV/0!</v>
      </c>
      <c r="S9086">
        <f t="shared" si="677"/>
        <v>0</v>
      </c>
      <c r="T9086" t="e">
        <f t="shared" si="678"/>
        <v>#DIV/0!</v>
      </c>
      <c r="U9086">
        <f t="shared" si="679"/>
        <v>1</v>
      </c>
    </row>
    <row r="9087" spans="6:21" x14ac:dyDescent="0.15">
      <c r="F9087" s="1"/>
      <c r="G9087" s="1"/>
      <c r="H9087" s="1"/>
      <c r="I9087" s="1"/>
      <c r="J9087" s="1"/>
      <c r="K9087" s="1"/>
      <c r="R9087" t="e">
        <f t="shared" si="676"/>
        <v>#DIV/0!</v>
      </c>
      <c r="S9087">
        <f t="shared" si="677"/>
        <v>0</v>
      </c>
      <c r="T9087" t="e">
        <f t="shared" si="678"/>
        <v>#DIV/0!</v>
      </c>
      <c r="U9087">
        <f t="shared" si="679"/>
        <v>1</v>
      </c>
    </row>
    <row r="9088" spans="6:21" x14ac:dyDescent="0.15">
      <c r="F9088" s="1"/>
      <c r="G9088" s="1"/>
      <c r="H9088" s="1"/>
      <c r="I9088" s="1"/>
      <c r="J9088" s="1"/>
      <c r="K9088" s="1"/>
      <c r="R9088" t="e">
        <f t="shared" si="676"/>
        <v>#DIV/0!</v>
      </c>
      <c r="S9088">
        <f t="shared" si="677"/>
        <v>0</v>
      </c>
      <c r="T9088" t="e">
        <f t="shared" si="678"/>
        <v>#DIV/0!</v>
      </c>
      <c r="U9088">
        <f t="shared" si="679"/>
        <v>1</v>
      </c>
    </row>
    <row r="9089" spans="6:21" x14ac:dyDescent="0.15">
      <c r="F9089" s="1"/>
      <c r="G9089" s="1"/>
      <c r="H9089" s="1"/>
      <c r="I9089" s="1"/>
      <c r="J9089" s="1"/>
      <c r="K9089" s="1"/>
      <c r="R9089" t="e">
        <f t="shared" si="676"/>
        <v>#DIV/0!</v>
      </c>
      <c r="S9089">
        <f t="shared" si="677"/>
        <v>0</v>
      </c>
      <c r="T9089" t="e">
        <f t="shared" si="678"/>
        <v>#DIV/0!</v>
      </c>
      <c r="U9089">
        <f t="shared" si="679"/>
        <v>1</v>
      </c>
    </row>
    <row r="9090" spans="6:21" x14ac:dyDescent="0.15">
      <c r="F9090" s="1"/>
      <c r="G9090" s="1"/>
      <c r="H9090" s="1"/>
      <c r="I9090" s="1"/>
      <c r="J9090" s="1"/>
      <c r="K9090" s="1"/>
      <c r="R9090" t="e">
        <f t="shared" si="676"/>
        <v>#DIV/0!</v>
      </c>
      <c r="S9090">
        <f t="shared" si="677"/>
        <v>0</v>
      </c>
      <c r="T9090" t="e">
        <f t="shared" si="678"/>
        <v>#DIV/0!</v>
      </c>
      <c r="U9090">
        <f t="shared" si="679"/>
        <v>1</v>
      </c>
    </row>
    <row r="9091" spans="6:21" x14ac:dyDescent="0.15">
      <c r="F9091" s="1"/>
      <c r="G9091" s="1"/>
      <c r="H9091" s="1"/>
      <c r="I9091" s="1"/>
      <c r="J9091" s="1"/>
      <c r="K9091" s="1"/>
      <c r="R9091" t="e">
        <f t="shared" ref="R9091:R9154" si="680">100*(L9091/B9091-1)</f>
        <v>#DIV/0!</v>
      </c>
      <c r="S9091">
        <f t="shared" ref="S9091:S9154" si="681">IF(L9091&lt;D9091,1,0)</f>
        <v>0</v>
      </c>
      <c r="T9091" t="e">
        <f t="shared" ref="T9091:T9154" si="682">100*(L9091/C9091-1)</f>
        <v>#DIV/0!</v>
      </c>
      <c r="U9091">
        <f t="shared" ref="U9091:U9154" si="683">IF(L9091=B9091,1,0)</f>
        <v>1</v>
      </c>
    </row>
    <row r="9092" spans="6:21" x14ac:dyDescent="0.15">
      <c r="F9092" s="1"/>
      <c r="G9092" s="1"/>
      <c r="H9092" s="1"/>
      <c r="I9092" s="1"/>
      <c r="J9092" s="1"/>
      <c r="K9092" s="1"/>
      <c r="R9092" t="e">
        <f t="shared" si="680"/>
        <v>#DIV/0!</v>
      </c>
      <c r="S9092">
        <f t="shared" si="681"/>
        <v>0</v>
      </c>
      <c r="T9092" t="e">
        <f t="shared" si="682"/>
        <v>#DIV/0!</v>
      </c>
      <c r="U9092">
        <f t="shared" si="683"/>
        <v>1</v>
      </c>
    </row>
    <row r="9093" spans="6:21" x14ac:dyDescent="0.15">
      <c r="F9093" s="1"/>
      <c r="G9093" s="1"/>
      <c r="H9093" s="1"/>
      <c r="I9093" s="1"/>
      <c r="J9093" s="1"/>
      <c r="K9093" s="1"/>
      <c r="R9093" t="e">
        <f t="shared" si="680"/>
        <v>#DIV/0!</v>
      </c>
      <c r="S9093">
        <f t="shared" si="681"/>
        <v>0</v>
      </c>
      <c r="T9093" t="e">
        <f t="shared" si="682"/>
        <v>#DIV/0!</v>
      </c>
      <c r="U9093">
        <f t="shared" si="683"/>
        <v>1</v>
      </c>
    </row>
    <row r="9094" spans="6:21" x14ac:dyDescent="0.15">
      <c r="F9094" s="1"/>
      <c r="G9094" s="1"/>
      <c r="H9094" s="1"/>
      <c r="I9094" s="1"/>
      <c r="J9094" s="1"/>
      <c r="K9094" s="1"/>
      <c r="R9094" t="e">
        <f t="shared" si="680"/>
        <v>#DIV/0!</v>
      </c>
      <c r="S9094">
        <f t="shared" si="681"/>
        <v>0</v>
      </c>
      <c r="T9094" t="e">
        <f t="shared" si="682"/>
        <v>#DIV/0!</v>
      </c>
      <c r="U9094">
        <f t="shared" si="683"/>
        <v>1</v>
      </c>
    </row>
    <row r="9095" spans="6:21" x14ac:dyDescent="0.15">
      <c r="F9095" s="1"/>
      <c r="G9095" s="1"/>
      <c r="H9095" s="1"/>
      <c r="I9095" s="1"/>
      <c r="J9095" s="1"/>
      <c r="K9095" s="1"/>
      <c r="R9095" t="e">
        <f t="shared" si="680"/>
        <v>#DIV/0!</v>
      </c>
      <c r="S9095">
        <f t="shared" si="681"/>
        <v>0</v>
      </c>
      <c r="T9095" t="e">
        <f t="shared" si="682"/>
        <v>#DIV/0!</v>
      </c>
      <c r="U9095">
        <f t="shared" si="683"/>
        <v>1</v>
      </c>
    </row>
    <row r="9096" spans="6:21" x14ac:dyDescent="0.15">
      <c r="F9096" s="1"/>
      <c r="G9096" s="1"/>
      <c r="H9096" s="1"/>
      <c r="I9096" s="1"/>
      <c r="J9096" s="1"/>
      <c r="K9096" s="1"/>
      <c r="R9096" t="e">
        <f t="shared" si="680"/>
        <v>#DIV/0!</v>
      </c>
      <c r="S9096">
        <f t="shared" si="681"/>
        <v>0</v>
      </c>
      <c r="T9096" t="e">
        <f t="shared" si="682"/>
        <v>#DIV/0!</v>
      </c>
      <c r="U9096">
        <f t="shared" si="683"/>
        <v>1</v>
      </c>
    </row>
    <row r="9097" spans="6:21" x14ac:dyDescent="0.15">
      <c r="F9097" s="1"/>
      <c r="G9097" s="1"/>
      <c r="H9097" s="1"/>
      <c r="I9097" s="1"/>
      <c r="J9097" s="1"/>
      <c r="K9097" s="1"/>
      <c r="R9097" t="e">
        <f t="shared" si="680"/>
        <v>#DIV/0!</v>
      </c>
      <c r="S9097">
        <f t="shared" si="681"/>
        <v>0</v>
      </c>
      <c r="T9097" t="e">
        <f t="shared" si="682"/>
        <v>#DIV/0!</v>
      </c>
      <c r="U9097">
        <f t="shared" si="683"/>
        <v>1</v>
      </c>
    </row>
    <row r="9098" spans="6:21" x14ac:dyDescent="0.15">
      <c r="F9098" s="1"/>
      <c r="G9098" s="1"/>
      <c r="H9098" s="1"/>
      <c r="I9098" s="1"/>
      <c r="J9098" s="1"/>
      <c r="K9098" s="1"/>
      <c r="R9098" t="e">
        <f t="shared" si="680"/>
        <v>#DIV/0!</v>
      </c>
      <c r="S9098">
        <f t="shared" si="681"/>
        <v>0</v>
      </c>
      <c r="T9098" t="e">
        <f t="shared" si="682"/>
        <v>#DIV/0!</v>
      </c>
      <c r="U9098">
        <f t="shared" si="683"/>
        <v>1</v>
      </c>
    </row>
    <row r="9099" spans="6:21" x14ac:dyDescent="0.15">
      <c r="F9099" s="1"/>
      <c r="G9099" s="1"/>
      <c r="H9099" s="1"/>
      <c r="I9099" s="1"/>
      <c r="J9099" s="1"/>
      <c r="K9099" s="1"/>
      <c r="R9099" t="e">
        <f t="shared" si="680"/>
        <v>#DIV/0!</v>
      </c>
      <c r="S9099">
        <f t="shared" si="681"/>
        <v>0</v>
      </c>
      <c r="T9099" t="e">
        <f t="shared" si="682"/>
        <v>#DIV/0!</v>
      </c>
      <c r="U9099">
        <f t="shared" si="683"/>
        <v>1</v>
      </c>
    </row>
    <row r="9100" spans="6:21" x14ac:dyDescent="0.15">
      <c r="F9100" s="1"/>
      <c r="G9100" s="1"/>
      <c r="H9100" s="1"/>
      <c r="I9100" s="1"/>
      <c r="J9100" s="1"/>
      <c r="K9100" s="1"/>
      <c r="R9100" t="e">
        <f t="shared" si="680"/>
        <v>#DIV/0!</v>
      </c>
      <c r="S9100">
        <f t="shared" si="681"/>
        <v>0</v>
      </c>
      <c r="T9100" t="e">
        <f t="shared" si="682"/>
        <v>#DIV/0!</v>
      </c>
      <c r="U9100">
        <f t="shared" si="683"/>
        <v>1</v>
      </c>
    </row>
    <row r="9101" spans="6:21" x14ac:dyDescent="0.15">
      <c r="F9101" s="1"/>
      <c r="G9101" s="1"/>
      <c r="H9101" s="1"/>
      <c r="I9101" s="1"/>
      <c r="J9101" s="1"/>
      <c r="K9101" s="1"/>
      <c r="R9101" t="e">
        <f t="shared" si="680"/>
        <v>#DIV/0!</v>
      </c>
      <c r="S9101">
        <f t="shared" si="681"/>
        <v>0</v>
      </c>
      <c r="T9101" t="e">
        <f t="shared" si="682"/>
        <v>#DIV/0!</v>
      </c>
      <c r="U9101">
        <f t="shared" si="683"/>
        <v>1</v>
      </c>
    </row>
    <row r="9102" spans="6:21" x14ac:dyDescent="0.15">
      <c r="F9102" s="1"/>
      <c r="G9102" s="1"/>
      <c r="H9102" s="1"/>
      <c r="I9102" s="1"/>
      <c r="J9102" s="1"/>
      <c r="K9102" s="1"/>
      <c r="R9102" t="e">
        <f t="shared" si="680"/>
        <v>#DIV/0!</v>
      </c>
      <c r="S9102">
        <f t="shared" si="681"/>
        <v>0</v>
      </c>
      <c r="T9102" t="e">
        <f t="shared" si="682"/>
        <v>#DIV/0!</v>
      </c>
      <c r="U9102">
        <f t="shared" si="683"/>
        <v>1</v>
      </c>
    </row>
    <row r="9103" spans="6:21" x14ac:dyDescent="0.15">
      <c r="F9103" s="1"/>
      <c r="G9103" s="1"/>
      <c r="H9103" s="1"/>
      <c r="I9103" s="1"/>
      <c r="J9103" s="1"/>
      <c r="K9103" s="1"/>
      <c r="R9103" t="e">
        <f t="shared" si="680"/>
        <v>#DIV/0!</v>
      </c>
      <c r="S9103">
        <f t="shared" si="681"/>
        <v>0</v>
      </c>
      <c r="T9103" t="e">
        <f t="shared" si="682"/>
        <v>#DIV/0!</v>
      </c>
      <c r="U9103">
        <f t="shared" si="683"/>
        <v>1</v>
      </c>
    </row>
    <row r="9104" spans="6:21" x14ac:dyDescent="0.15">
      <c r="F9104" s="1"/>
      <c r="G9104" s="1"/>
      <c r="H9104" s="1"/>
      <c r="I9104" s="1"/>
      <c r="J9104" s="1"/>
      <c r="K9104" s="1"/>
      <c r="R9104" t="e">
        <f t="shared" si="680"/>
        <v>#DIV/0!</v>
      </c>
      <c r="S9104">
        <f t="shared" si="681"/>
        <v>0</v>
      </c>
      <c r="T9104" t="e">
        <f t="shared" si="682"/>
        <v>#DIV/0!</v>
      </c>
      <c r="U9104">
        <f t="shared" si="683"/>
        <v>1</v>
      </c>
    </row>
    <row r="9105" spans="6:21" x14ac:dyDescent="0.15">
      <c r="F9105" s="1"/>
      <c r="G9105" s="1"/>
      <c r="H9105" s="1"/>
      <c r="I9105" s="1"/>
      <c r="J9105" s="1"/>
      <c r="K9105" s="1"/>
      <c r="R9105" t="e">
        <f t="shared" si="680"/>
        <v>#DIV/0!</v>
      </c>
      <c r="S9105">
        <f t="shared" si="681"/>
        <v>0</v>
      </c>
      <c r="T9105" t="e">
        <f t="shared" si="682"/>
        <v>#DIV/0!</v>
      </c>
      <c r="U9105">
        <f t="shared" si="683"/>
        <v>1</v>
      </c>
    </row>
    <row r="9106" spans="6:21" x14ac:dyDescent="0.15">
      <c r="F9106" s="1"/>
      <c r="G9106" s="1"/>
      <c r="H9106" s="1"/>
      <c r="I9106" s="1"/>
      <c r="J9106" s="1"/>
      <c r="K9106" s="1"/>
      <c r="R9106" t="e">
        <f t="shared" si="680"/>
        <v>#DIV/0!</v>
      </c>
      <c r="S9106">
        <f t="shared" si="681"/>
        <v>0</v>
      </c>
      <c r="T9106" t="e">
        <f t="shared" si="682"/>
        <v>#DIV/0!</v>
      </c>
      <c r="U9106">
        <f t="shared" si="683"/>
        <v>1</v>
      </c>
    </row>
    <row r="9107" spans="6:21" x14ac:dyDescent="0.15">
      <c r="F9107" s="1"/>
      <c r="G9107" s="1"/>
      <c r="H9107" s="1"/>
      <c r="I9107" s="1"/>
      <c r="J9107" s="1"/>
      <c r="K9107" s="1"/>
      <c r="R9107" t="e">
        <f t="shared" si="680"/>
        <v>#DIV/0!</v>
      </c>
      <c r="S9107">
        <f t="shared" si="681"/>
        <v>0</v>
      </c>
      <c r="T9107" t="e">
        <f t="shared" si="682"/>
        <v>#DIV/0!</v>
      </c>
      <c r="U9107">
        <f t="shared" si="683"/>
        <v>1</v>
      </c>
    </row>
    <row r="9108" spans="6:21" x14ac:dyDescent="0.15">
      <c r="F9108" s="1"/>
      <c r="G9108" s="1"/>
      <c r="H9108" s="1"/>
      <c r="I9108" s="1"/>
      <c r="J9108" s="1"/>
      <c r="K9108" s="1"/>
      <c r="R9108" t="e">
        <f t="shared" si="680"/>
        <v>#DIV/0!</v>
      </c>
      <c r="S9108">
        <f t="shared" si="681"/>
        <v>0</v>
      </c>
      <c r="T9108" t="e">
        <f t="shared" si="682"/>
        <v>#DIV/0!</v>
      </c>
      <c r="U9108">
        <f t="shared" si="683"/>
        <v>1</v>
      </c>
    </row>
    <row r="9109" spans="6:21" x14ac:dyDescent="0.15">
      <c r="F9109" s="1"/>
      <c r="G9109" s="1"/>
      <c r="H9109" s="1"/>
      <c r="I9109" s="1"/>
      <c r="J9109" s="1"/>
      <c r="K9109" s="1"/>
      <c r="R9109" t="e">
        <f t="shared" si="680"/>
        <v>#DIV/0!</v>
      </c>
      <c r="S9109">
        <f t="shared" si="681"/>
        <v>0</v>
      </c>
      <c r="T9109" t="e">
        <f t="shared" si="682"/>
        <v>#DIV/0!</v>
      </c>
      <c r="U9109">
        <f t="shared" si="683"/>
        <v>1</v>
      </c>
    </row>
    <row r="9110" spans="6:21" x14ac:dyDescent="0.15">
      <c r="F9110" s="1"/>
      <c r="G9110" s="1"/>
      <c r="H9110" s="1"/>
      <c r="I9110" s="1"/>
      <c r="J9110" s="1"/>
      <c r="K9110" s="1"/>
      <c r="R9110" t="e">
        <f t="shared" si="680"/>
        <v>#DIV/0!</v>
      </c>
      <c r="S9110">
        <f t="shared" si="681"/>
        <v>0</v>
      </c>
      <c r="T9110" t="e">
        <f t="shared" si="682"/>
        <v>#DIV/0!</v>
      </c>
      <c r="U9110">
        <f t="shared" si="683"/>
        <v>1</v>
      </c>
    </row>
    <row r="9111" spans="6:21" x14ac:dyDescent="0.15">
      <c r="F9111" s="1"/>
      <c r="G9111" s="1"/>
      <c r="H9111" s="1"/>
      <c r="I9111" s="1"/>
      <c r="J9111" s="1"/>
      <c r="K9111" s="1"/>
      <c r="R9111" t="e">
        <f t="shared" si="680"/>
        <v>#DIV/0!</v>
      </c>
      <c r="S9111">
        <f t="shared" si="681"/>
        <v>0</v>
      </c>
      <c r="T9111" t="e">
        <f t="shared" si="682"/>
        <v>#DIV/0!</v>
      </c>
      <c r="U9111">
        <f t="shared" si="683"/>
        <v>1</v>
      </c>
    </row>
    <row r="9112" spans="6:21" x14ac:dyDescent="0.15">
      <c r="F9112" s="1"/>
      <c r="G9112" s="1"/>
      <c r="H9112" s="1"/>
      <c r="I9112" s="1"/>
      <c r="J9112" s="1"/>
      <c r="K9112" s="1"/>
      <c r="R9112" t="e">
        <f t="shared" si="680"/>
        <v>#DIV/0!</v>
      </c>
      <c r="S9112">
        <f t="shared" si="681"/>
        <v>0</v>
      </c>
      <c r="T9112" t="e">
        <f t="shared" si="682"/>
        <v>#DIV/0!</v>
      </c>
      <c r="U9112">
        <f t="shared" si="683"/>
        <v>1</v>
      </c>
    </row>
    <row r="9113" spans="6:21" x14ac:dyDescent="0.15">
      <c r="F9113" s="1"/>
      <c r="G9113" s="1"/>
      <c r="H9113" s="1"/>
      <c r="I9113" s="1"/>
      <c r="J9113" s="1"/>
      <c r="K9113" s="1"/>
      <c r="R9113" t="e">
        <f t="shared" si="680"/>
        <v>#DIV/0!</v>
      </c>
      <c r="S9113">
        <f t="shared" si="681"/>
        <v>0</v>
      </c>
      <c r="T9113" t="e">
        <f t="shared" si="682"/>
        <v>#DIV/0!</v>
      </c>
      <c r="U9113">
        <f t="shared" si="683"/>
        <v>1</v>
      </c>
    </row>
    <row r="9114" spans="6:21" x14ac:dyDescent="0.15">
      <c r="F9114" s="1"/>
      <c r="G9114" s="1"/>
      <c r="H9114" s="1"/>
      <c r="I9114" s="1"/>
      <c r="J9114" s="1"/>
      <c r="K9114" s="1"/>
      <c r="R9114" t="e">
        <f t="shared" si="680"/>
        <v>#DIV/0!</v>
      </c>
      <c r="S9114">
        <f t="shared" si="681"/>
        <v>0</v>
      </c>
      <c r="T9114" t="e">
        <f t="shared" si="682"/>
        <v>#DIV/0!</v>
      </c>
      <c r="U9114">
        <f t="shared" si="683"/>
        <v>1</v>
      </c>
    </row>
    <row r="9115" spans="6:21" x14ac:dyDescent="0.15">
      <c r="F9115" s="1"/>
      <c r="G9115" s="1"/>
      <c r="H9115" s="1"/>
      <c r="I9115" s="1"/>
      <c r="J9115" s="1"/>
      <c r="K9115" s="1"/>
      <c r="R9115" t="e">
        <f t="shared" si="680"/>
        <v>#DIV/0!</v>
      </c>
      <c r="S9115">
        <f t="shared" si="681"/>
        <v>0</v>
      </c>
      <c r="T9115" t="e">
        <f t="shared" si="682"/>
        <v>#DIV/0!</v>
      </c>
      <c r="U9115">
        <f t="shared" si="683"/>
        <v>1</v>
      </c>
    </row>
    <row r="9116" spans="6:21" x14ac:dyDescent="0.15">
      <c r="F9116" s="1"/>
      <c r="G9116" s="1"/>
      <c r="H9116" s="1"/>
      <c r="I9116" s="1"/>
      <c r="J9116" s="1"/>
      <c r="K9116" s="1"/>
      <c r="R9116" t="e">
        <f t="shared" si="680"/>
        <v>#DIV/0!</v>
      </c>
      <c r="S9116">
        <f t="shared" si="681"/>
        <v>0</v>
      </c>
      <c r="T9116" t="e">
        <f t="shared" si="682"/>
        <v>#DIV/0!</v>
      </c>
      <c r="U9116">
        <f t="shared" si="683"/>
        <v>1</v>
      </c>
    </row>
    <row r="9117" spans="6:21" x14ac:dyDescent="0.15">
      <c r="F9117" s="1"/>
      <c r="G9117" s="1"/>
      <c r="H9117" s="1"/>
      <c r="I9117" s="1"/>
      <c r="J9117" s="1"/>
      <c r="K9117" s="1"/>
      <c r="R9117" t="e">
        <f t="shared" si="680"/>
        <v>#DIV/0!</v>
      </c>
      <c r="S9117">
        <f t="shared" si="681"/>
        <v>0</v>
      </c>
      <c r="T9117" t="e">
        <f t="shared" si="682"/>
        <v>#DIV/0!</v>
      </c>
      <c r="U9117">
        <f t="shared" si="683"/>
        <v>1</v>
      </c>
    </row>
    <row r="9118" spans="6:21" x14ac:dyDescent="0.15">
      <c r="F9118" s="1"/>
      <c r="G9118" s="1"/>
      <c r="H9118" s="1"/>
      <c r="I9118" s="1"/>
      <c r="J9118" s="1"/>
      <c r="K9118" s="1"/>
      <c r="R9118" t="e">
        <f t="shared" si="680"/>
        <v>#DIV/0!</v>
      </c>
      <c r="S9118">
        <f t="shared" si="681"/>
        <v>0</v>
      </c>
      <c r="T9118" t="e">
        <f t="shared" si="682"/>
        <v>#DIV/0!</v>
      </c>
      <c r="U9118">
        <f t="shared" si="683"/>
        <v>1</v>
      </c>
    </row>
    <row r="9119" spans="6:21" x14ac:dyDescent="0.15">
      <c r="F9119" s="1"/>
      <c r="G9119" s="1"/>
      <c r="H9119" s="1"/>
      <c r="I9119" s="1"/>
      <c r="J9119" s="1"/>
      <c r="K9119" s="1"/>
      <c r="R9119" t="e">
        <f t="shared" si="680"/>
        <v>#DIV/0!</v>
      </c>
      <c r="S9119">
        <f t="shared" si="681"/>
        <v>0</v>
      </c>
      <c r="T9119" t="e">
        <f t="shared" si="682"/>
        <v>#DIV/0!</v>
      </c>
      <c r="U9119">
        <f t="shared" si="683"/>
        <v>1</v>
      </c>
    </row>
    <row r="9120" spans="6:21" x14ac:dyDescent="0.15">
      <c r="F9120" s="1"/>
      <c r="G9120" s="1"/>
      <c r="H9120" s="1"/>
      <c r="I9120" s="1"/>
      <c r="J9120" s="1"/>
      <c r="K9120" s="1"/>
      <c r="R9120" t="e">
        <f t="shared" si="680"/>
        <v>#DIV/0!</v>
      </c>
      <c r="S9120">
        <f t="shared" si="681"/>
        <v>0</v>
      </c>
      <c r="T9120" t="e">
        <f t="shared" si="682"/>
        <v>#DIV/0!</v>
      </c>
      <c r="U9120">
        <f t="shared" si="683"/>
        <v>1</v>
      </c>
    </row>
    <row r="9121" spans="6:21" x14ac:dyDescent="0.15">
      <c r="F9121" s="1"/>
      <c r="G9121" s="1"/>
      <c r="H9121" s="1"/>
      <c r="I9121" s="1"/>
      <c r="J9121" s="1"/>
      <c r="K9121" s="1"/>
      <c r="R9121" t="e">
        <f t="shared" si="680"/>
        <v>#DIV/0!</v>
      </c>
      <c r="S9121">
        <f t="shared" si="681"/>
        <v>0</v>
      </c>
      <c r="T9121" t="e">
        <f t="shared" si="682"/>
        <v>#DIV/0!</v>
      </c>
      <c r="U9121">
        <f t="shared" si="683"/>
        <v>1</v>
      </c>
    </row>
    <row r="9122" spans="6:21" x14ac:dyDescent="0.15">
      <c r="F9122" s="1"/>
      <c r="G9122" s="1"/>
      <c r="H9122" s="1"/>
      <c r="I9122" s="1"/>
      <c r="J9122" s="1"/>
      <c r="K9122" s="1"/>
      <c r="R9122" t="e">
        <f t="shared" si="680"/>
        <v>#DIV/0!</v>
      </c>
      <c r="S9122">
        <f t="shared" si="681"/>
        <v>0</v>
      </c>
      <c r="T9122" t="e">
        <f t="shared" si="682"/>
        <v>#DIV/0!</v>
      </c>
      <c r="U9122">
        <f t="shared" si="683"/>
        <v>1</v>
      </c>
    </row>
    <row r="9123" spans="6:21" x14ac:dyDescent="0.15">
      <c r="F9123" s="1"/>
      <c r="G9123" s="1"/>
      <c r="H9123" s="1"/>
      <c r="I9123" s="1"/>
      <c r="J9123" s="1"/>
      <c r="K9123" s="1"/>
      <c r="R9123" t="e">
        <f t="shared" si="680"/>
        <v>#DIV/0!</v>
      </c>
      <c r="S9123">
        <f t="shared" si="681"/>
        <v>0</v>
      </c>
      <c r="T9123" t="e">
        <f t="shared" si="682"/>
        <v>#DIV/0!</v>
      </c>
      <c r="U9123">
        <f t="shared" si="683"/>
        <v>1</v>
      </c>
    </row>
    <row r="9124" spans="6:21" x14ac:dyDescent="0.15">
      <c r="F9124" s="1"/>
      <c r="G9124" s="1"/>
      <c r="H9124" s="1"/>
      <c r="I9124" s="1"/>
      <c r="J9124" s="1"/>
      <c r="K9124" s="1"/>
      <c r="R9124" t="e">
        <f t="shared" si="680"/>
        <v>#DIV/0!</v>
      </c>
      <c r="S9124">
        <f t="shared" si="681"/>
        <v>0</v>
      </c>
      <c r="T9124" t="e">
        <f t="shared" si="682"/>
        <v>#DIV/0!</v>
      </c>
      <c r="U9124">
        <f t="shared" si="683"/>
        <v>1</v>
      </c>
    </row>
    <row r="9125" spans="6:21" x14ac:dyDescent="0.15">
      <c r="F9125" s="1"/>
      <c r="G9125" s="1"/>
      <c r="H9125" s="1"/>
      <c r="I9125" s="1"/>
      <c r="J9125" s="1"/>
      <c r="K9125" s="1"/>
      <c r="R9125" t="e">
        <f t="shared" si="680"/>
        <v>#DIV/0!</v>
      </c>
      <c r="S9125">
        <f t="shared" si="681"/>
        <v>0</v>
      </c>
      <c r="T9125" t="e">
        <f t="shared" si="682"/>
        <v>#DIV/0!</v>
      </c>
      <c r="U9125">
        <f t="shared" si="683"/>
        <v>1</v>
      </c>
    </row>
    <row r="9126" spans="6:21" x14ac:dyDescent="0.15">
      <c r="F9126" s="1"/>
      <c r="G9126" s="1"/>
      <c r="H9126" s="1"/>
      <c r="I9126" s="1"/>
      <c r="J9126" s="1"/>
      <c r="K9126" s="1"/>
      <c r="R9126" t="e">
        <f t="shared" si="680"/>
        <v>#DIV/0!</v>
      </c>
      <c r="S9126">
        <f t="shared" si="681"/>
        <v>0</v>
      </c>
      <c r="T9126" t="e">
        <f t="shared" si="682"/>
        <v>#DIV/0!</v>
      </c>
      <c r="U9126">
        <f t="shared" si="683"/>
        <v>1</v>
      </c>
    </row>
    <row r="9127" spans="6:21" x14ac:dyDescent="0.15">
      <c r="F9127" s="1"/>
      <c r="G9127" s="1"/>
      <c r="H9127" s="1"/>
      <c r="I9127" s="1"/>
      <c r="J9127" s="1"/>
      <c r="K9127" s="1"/>
      <c r="R9127" t="e">
        <f t="shared" si="680"/>
        <v>#DIV/0!</v>
      </c>
      <c r="S9127">
        <f t="shared" si="681"/>
        <v>0</v>
      </c>
      <c r="T9127" t="e">
        <f t="shared" si="682"/>
        <v>#DIV/0!</v>
      </c>
      <c r="U9127">
        <f t="shared" si="683"/>
        <v>1</v>
      </c>
    </row>
    <row r="9128" spans="6:21" x14ac:dyDescent="0.15">
      <c r="F9128" s="1"/>
      <c r="G9128" s="1"/>
      <c r="H9128" s="1"/>
      <c r="I9128" s="1"/>
      <c r="J9128" s="1"/>
      <c r="K9128" s="1"/>
      <c r="R9128" t="e">
        <f t="shared" si="680"/>
        <v>#DIV/0!</v>
      </c>
      <c r="S9128">
        <f t="shared" si="681"/>
        <v>0</v>
      </c>
      <c r="T9128" t="e">
        <f t="shared" si="682"/>
        <v>#DIV/0!</v>
      </c>
      <c r="U9128">
        <f t="shared" si="683"/>
        <v>1</v>
      </c>
    </row>
    <row r="9129" spans="6:21" x14ac:dyDescent="0.15">
      <c r="F9129" s="1"/>
      <c r="G9129" s="1"/>
      <c r="H9129" s="1"/>
      <c r="I9129" s="1"/>
      <c r="J9129" s="1"/>
      <c r="K9129" s="1"/>
      <c r="R9129" t="e">
        <f t="shared" si="680"/>
        <v>#DIV/0!</v>
      </c>
      <c r="S9129">
        <f t="shared" si="681"/>
        <v>0</v>
      </c>
      <c r="T9129" t="e">
        <f t="shared" si="682"/>
        <v>#DIV/0!</v>
      </c>
      <c r="U9129">
        <f t="shared" si="683"/>
        <v>1</v>
      </c>
    </row>
    <row r="9130" spans="6:21" x14ac:dyDescent="0.15">
      <c r="F9130" s="1"/>
      <c r="G9130" s="1"/>
      <c r="H9130" s="1"/>
      <c r="I9130" s="1"/>
      <c r="J9130" s="1"/>
      <c r="K9130" s="1"/>
      <c r="R9130" t="e">
        <f t="shared" si="680"/>
        <v>#DIV/0!</v>
      </c>
      <c r="S9130">
        <f t="shared" si="681"/>
        <v>0</v>
      </c>
      <c r="T9130" t="e">
        <f t="shared" si="682"/>
        <v>#DIV/0!</v>
      </c>
      <c r="U9130">
        <f t="shared" si="683"/>
        <v>1</v>
      </c>
    </row>
    <row r="9131" spans="6:21" x14ac:dyDescent="0.15">
      <c r="F9131" s="1"/>
      <c r="G9131" s="1"/>
      <c r="H9131" s="1"/>
      <c r="I9131" s="1"/>
      <c r="J9131" s="1"/>
      <c r="K9131" s="1"/>
      <c r="R9131" t="e">
        <f t="shared" si="680"/>
        <v>#DIV/0!</v>
      </c>
      <c r="S9131">
        <f t="shared" si="681"/>
        <v>0</v>
      </c>
      <c r="T9131" t="e">
        <f t="shared" si="682"/>
        <v>#DIV/0!</v>
      </c>
      <c r="U9131">
        <f t="shared" si="683"/>
        <v>1</v>
      </c>
    </row>
    <row r="9132" spans="6:21" x14ac:dyDescent="0.15">
      <c r="F9132" s="1"/>
      <c r="G9132" s="1"/>
      <c r="H9132" s="1"/>
      <c r="I9132" s="1"/>
      <c r="J9132" s="1"/>
      <c r="K9132" s="1"/>
      <c r="R9132" t="e">
        <f t="shared" si="680"/>
        <v>#DIV/0!</v>
      </c>
      <c r="S9132">
        <f t="shared" si="681"/>
        <v>0</v>
      </c>
      <c r="T9132" t="e">
        <f t="shared" si="682"/>
        <v>#DIV/0!</v>
      </c>
      <c r="U9132">
        <f t="shared" si="683"/>
        <v>1</v>
      </c>
    </row>
    <row r="9133" spans="6:21" x14ac:dyDescent="0.15">
      <c r="F9133" s="1"/>
      <c r="G9133" s="1"/>
      <c r="H9133" s="1"/>
      <c r="I9133" s="1"/>
      <c r="J9133" s="1"/>
      <c r="K9133" s="1"/>
      <c r="R9133" t="e">
        <f t="shared" si="680"/>
        <v>#DIV/0!</v>
      </c>
      <c r="S9133">
        <f t="shared" si="681"/>
        <v>0</v>
      </c>
      <c r="T9133" t="e">
        <f t="shared" si="682"/>
        <v>#DIV/0!</v>
      </c>
      <c r="U9133">
        <f t="shared" si="683"/>
        <v>1</v>
      </c>
    </row>
    <row r="9134" spans="6:21" x14ac:dyDescent="0.15">
      <c r="F9134" s="1"/>
      <c r="G9134" s="1"/>
      <c r="H9134" s="1"/>
      <c r="I9134" s="1"/>
      <c r="J9134" s="1"/>
      <c r="K9134" s="1"/>
      <c r="R9134" t="e">
        <f t="shared" si="680"/>
        <v>#DIV/0!</v>
      </c>
      <c r="S9134">
        <f t="shared" si="681"/>
        <v>0</v>
      </c>
      <c r="T9134" t="e">
        <f t="shared" si="682"/>
        <v>#DIV/0!</v>
      </c>
      <c r="U9134">
        <f t="shared" si="683"/>
        <v>1</v>
      </c>
    </row>
    <row r="9135" spans="6:21" x14ac:dyDescent="0.15">
      <c r="F9135" s="1"/>
      <c r="G9135" s="1"/>
      <c r="H9135" s="1"/>
      <c r="I9135" s="1"/>
      <c r="J9135" s="1"/>
      <c r="K9135" s="1"/>
      <c r="R9135" t="e">
        <f t="shared" si="680"/>
        <v>#DIV/0!</v>
      </c>
      <c r="S9135">
        <f t="shared" si="681"/>
        <v>0</v>
      </c>
      <c r="T9135" t="e">
        <f t="shared" si="682"/>
        <v>#DIV/0!</v>
      </c>
      <c r="U9135">
        <f t="shared" si="683"/>
        <v>1</v>
      </c>
    </row>
    <row r="9136" spans="6:21" x14ac:dyDescent="0.15">
      <c r="F9136" s="1"/>
      <c r="G9136" s="1"/>
      <c r="H9136" s="1"/>
      <c r="I9136" s="1"/>
      <c r="J9136" s="1"/>
      <c r="K9136" s="1"/>
      <c r="R9136" t="e">
        <f t="shared" si="680"/>
        <v>#DIV/0!</v>
      </c>
      <c r="S9136">
        <f t="shared" si="681"/>
        <v>0</v>
      </c>
      <c r="T9136" t="e">
        <f t="shared" si="682"/>
        <v>#DIV/0!</v>
      </c>
      <c r="U9136">
        <f t="shared" si="683"/>
        <v>1</v>
      </c>
    </row>
    <row r="9137" spans="6:21" x14ac:dyDescent="0.15">
      <c r="F9137" s="1"/>
      <c r="G9137" s="1"/>
      <c r="H9137" s="1"/>
      <c r="I9137" s="1"/>
      <c r="J9137" s="1"/>
      <c r="K9137" s="1"/>
      <c r="R9137" t="e">
        <f t="shared" si="680"/>
        <v>#DIV/0!</v>
      </c>
      <c r="S9137">
        <f t="shared" si="681"/>
        <v>0</v>
      </c>
      <c r="T9137" t="e">
        <f t="shared" si="682"/>
        <v>#DIV/0!</v>
      </c>
      <c r="U9137">
        <f t="shared" si="683"/>
        <v>1</v>
      </c>
    </row>
    <row r="9138" spans="6:21" x14ac:dyDescent="0.15">
      <c r="F9138" s="1"/>
      <c r="G9138" s="1"/>
      <c r="H9138" s="1"/>
      <c r="I9138" s="1"/>
      <c r="J9138" s="1"/>
      <c r="K9138" s="1"/>
      <c r="R9138" t="e">
        <f t="shared" si="680"/>
        <v>#DIV/0!</v>
      </c>
      <c r="S9138">
        <f t="shared" si="681"/>
        <v>0</v>
      </c>
      <c r="T9138" t="e">
        <f t="shared" si="682"/>
        <v>#DIV/0!</v>
      </c>
      <c r="U9138">
        <f t="shared" si="683"/>
        <v>1</v>
      </c>
    </row>
    <row r="9139" spans="6:21" x14ac:dyDescent="0.15">
      <c r="F9139" s="1"/>
      <c r="G9139" s="1"/>
      <c r="H9139" s="1"/>
      <c r="I9139" s="1"/>
      <c r="J9139" s="1"/>
      <c r="K9139" s="1"/>
      <c r="R9139" t="e">
        <f t="shared" si="680"/>
        <v>#DIV/0!</v>
      </c>
      <c r="S9139">
        <f t="shared" si="681"/>
        <v>0</v>
      </c>
      <c r="T9139" t="e">
        <f t="shared" si="682"/>
        <v>#DIV/0!</v>
      </c>
      <c r="U9139">
        <f t="shared" si="683"/>
        <v>1</v>
      </c>
    </row>
    <row r="9140" spans="6:21" x14ac:dyDescent="0.15">
      <c r="F9140" s="1"/>
      <c r="G9140" s="1"/>
      <c r="H9140" s="1"/>
      <c r="I9140" s="1"/>
      <c r="J9140" s="1"/>
      <c r="K9140" s="1"/>
      <c r="R9140" t="e">
        <f t="shared" si="680"/>
        <v>#DIV/0!</v>
      </c>
      <c r="S9140">
        <f t="shared" si="681"/>
        <v>0</v>
      </c>
      <c r="T9140" t="e">
        <f t="shared" si="682"/>
        <v>#DIV/0!</v>
      </c>
      <c r="U9140">
        <f t="shared" si="683"/>
        <v>1</v>
      </c>
    </row>
    <row r="9141" spans="6:21" x14ac:dyDescent="0.15">
      <c r="F9141" s="1"/>
      <c r="G9141" s="1"/>
      <c r="H9141" s="1"/>
      <c r="I9141" s="1"/>
      <c r="J9141" s="1"/>
      <c r="K9141" s="1"/>
      <c r="R9141" t="e">
        <f t="shared" si="680"/>
        <v>#DIV/0!</v>
      </c>
      <c r="S9141">
        <f t="shared" si="681"/>
        <v>0</v>
      </c>
      <c r="T9141" t="e">
        <f t="shared" si="682"/>
        <v>#DIV/0!</v>
      </c>
      <c r="U9141">
        <f t="shared" si="683"/>
        <v>1</v>
      </c>
    </row>
    <row r="9142" spans="6:21" x14ac:dyDescent="0.15">
      <c r="F9142" s="1"/>
      <c r="G9142" s="1"/>
      <c r="H9142" s="1"/>
      <c r="I9142" s="1"/>
      <c r="J9142" s="1"/>
      <c r="K9142" s="1"/>
      <c r="R9142" t="e">
        <f t="shared" si="680"/>
        <v>#DIV/0!</v>
      </c>
      <c r="S9142">
        <f t="shared" si="681"/>
        <v>0</v>
      </c>
      <c r="T9142" t="e">
        <f t="shared" si="682"/>
        <v>#DIV/0!</v>
      </c>
      <c r="U9142">
        <f t="shared" si="683"/>
        <v>1</v>
      </c>
    </row>
    <row r="9143" spans="6:21" x14ac:dyDescent="0.15">
      <c r="F9143" s="1"/>
      <c r="G9143" s="1"/>
      <c r="H9143" s="1"/>
      <c r="I9143" s="1"/>
      <c r="J9143" s="1"/>
      <c r="K9143" s="1"/>
      <c r="R9143" t="e">
        <f t="shared" si="680"/>
        <v>#DIV/0!</v>
      </c>
      <c r="S9143">
        <f t="shared" si="681"/>
        <v>0</v>
      </c>
      <c r="T9143" t="e">
        <f t="shared" si="682"/>
        <v>#DIV/0!</v>
      </c>
      <c r="U9143">
        <f t="shared" si="683"/>
        <v>1</v>
      </c>
    </row>
    <row r="9144" spans="6:21" x14ac:dyDescent="0.15">
      <c r="F9144" s="1"/>
      <c r="G9144" s="1"/>
      <c r="H9144" s="1"/>
      <c r="I9144" s="1"/>
      <c r="J9144" s="1"/>
      <c r="K9144" s="1"/>
      <c r="R9144" t="e">
        <f t="shared" si="680"/>
        <v>#DIV/0!</v>
      </c>
      <c r="S9144">
        <f t="shared" si="681"/>
        <v>0</v>
      </c>
      <c r="T9144" t="e">
        <f t="shared" si="682"/>
        <v>#DIV/0!</v>
      </c>
      <c r="U9144">
        <f t="shared" si="683"/>
        <v>1</v>
      </c>
    </row>
    <row r="9145" spans="6:21" x14ac:dyDescent="0.15">
      <c r="F9145" s="1"/>
      <c r="G9145" s="1"/>
      <c r="H9145" s="1"/>
      <c r="I9145" s="1"/>
      <c r="J9145" s="1"/>
      <c r="K9145" s="1"/>
      <c r="R9145" t="e">
        <f t="shared" si="680"/>
        <v>#DIV/0!</v>
      </c>
      <c r="S9145">
        <f t="shared" si="681"/>
        <v>0</v>
      </c>
      <c r="T9145" t="e">
        <f t="shared" si="682"/>
        <v>#DIV/0!</v>
      </c>
      <c r="U9145">
        <f t="shared" si="683"/>
        <v>1</v>
      </c>
    </row>
    <row r="9146" spans="6:21" x14ac:dyDescent="0.15">
      <c r="F9146" s="1"/>
      <c r="G9146" s="1"/>
      <c r="H9146" s="1"/>
      <c r="I9146" s="1"/>
      <c r="J9146" s="1"/>
      <c r="K9146" s="1"/>
      <c r="R9146" t="e">
        <f t="shared" si="680"/>
        <v>#DIV/0!</v>
      </c>
      <c r="S9146">
        <f t="shared" si="681"/>
        <v>0</v>
      </c>
      <c r="T9146" t="e">
        <f t="shared" si="682"/>
        <v>#DIV/0!</v>
      </c>
      <c r="U9146">
        <f t="shared" si="683"/>
        <v>1</v>
      </c>
    </row>
    <row r="9147" spans="6:21" x14ac:dyDescent="0.15">
      <c r="F9147" s="1"/>
      <c r="G9147" s="1"/>
      <c r="H9147" s="1"/>
      <c r="I9147" s="1"/>
      <c r="J9147" s="1"/>
      <c r="K9147" s="1"/>
      <c r="R9147" t="e">
        <f t="shared" si="680"/>
        <v>#DIV/0!</v>
      </c>
      <c r="S9147">
        <f t="shared" si="681"/>
        <v>0</v>
      </c>
      <c r="T9147" t="e">
        <f t="shared" si="682"/>
        <v>#DIV/0!</v>
      </c>
      <c r="U9147">
        <f t="shared" si="683"/>
        <v>1</v>
      </c>
    </row>
    <row r="9148" spans="6:21" x14ac:dyDescent="0.15">
      <c r="F9148" s="1"/>
      <c r="G9148" s="1"/>
      <c r="H9148" s="1"/>
      <c r="I9148" s="1"/>
      <c r="J9148" s="1"/>
      <c r="K9148" s="1"/>
      <c r="R9148" t="e">
        <f t="shared" si="680"/>
        <v>#DIV/0!</v>
      </c>
      <c r="S9148">
        <f t="shared" si="681"/>
        <v>0</v>
      </c>
      <c r="T9148" t="e">
        <f t="shared" si="682"/>
        <v>#DIV/0!</v>
      </c>
      <c r="U9148">
        <f t="shared" si="683"/>
        <v>1</v>
      </c>
    </row>
    <row r="9149" spans="6:21" x14ac:dyDescent="0.15">
      <c r="F9149" s="1"/>
      <c r="G9149" s="1"/>
      <c r="H9149" s="1"/>
      <c r="I9149" s="1"/>
      <c r="J9149" s="1"/>
      <c r="K9149" s="1"/>
      <c r="R9149" t="e">
        <f t="shared" si="680"/>
        <v>#DIV/0!</v>
      </c>
      <c r="S9149">
        <f t="shared" si="681"/>
        <v>0</v>
      </c>
      <c r="T9149" t="e">
        <f t="shared" si="682"/>
        <v>#DIV/0!</v>
      </c>
      <c r="U9149">
        <f t="shared" si="683"/>
        <v>1</v>
      </c>
    </row>
    <row r="9150" spans="6:21" x14ac:dyDescent="0.15">
      <c r="F9150" s="1"/>
      <c r="G9150" s="1"/>
      <c r="H9150" s="1"/>
      <c r="I9150" s="1"/>
      <c r="J9150" s="1"/>
      <c r="K9150" s="1"/>
      <c r="R9150" t="e">
        <f t="shared" si="680"/>
        <v>#DIV/0!</v>
      </c>
      <c r="S9150">
        <f t="shared" si="681"/>
        <v>0</v>
      </c>
      <c r="T9150" t="e">
        <f t="shared" si="682"/>
        <v>#DIV/0!</v>
      </c>
      <c r="U9150">
        <f t="shared" si="683"/>
        <v>1</v>
      </c>
    </row>
    <row r="9151" spans="6:21" x14ac:dyDescent="0.15">
      <c r="F9151" s="1"/>
      <c r="G9151" s="1"/>
      <c r="H9151" s="1"/>
      <c r="I9151" s="1"/>
      <c r="J9151" s="1"/>
      <c r="K9151" s="1"/>
      <c r="R9151" t="e">
        <f t="shared" si="680"/>
        <v>#DIV/0!</v>
      </c>
      <c r="S9151">
        <f t="shared" si="681"/>
        <v>0</v>
      </c>
      <c r="T9151" t="e">
        <f t="shared" si="682"/>
        <v>#DIV/0!</v>
      </c>
      <c r="U9151">
        <f t="shared" si="683"/>
        <v>1</v>
      </c>
    </row>
    <row r="9152" spans="6:21" x14ac:dyDescent="0.15">
      <c r="F9152" s="1"/>
      <c r="G9152" s="1"/>
      <c r="H9152" s="1"/>
      <c r="I9152" s="1"/>
      <c r="J9152" s="1"/>
      <c r="K9152" s="1"/>
      <c r="R9152" t="e">
        <f t="shared" si="680"/>
        <v>#DIV/0!</v>
      </c>
      <c r="S9152">
        <f t="shared" si="681"/>
        <v>0</v>
      </c>
      <c r="T9152" t="e">
        <f t="shared" si="682"/>
        <v>#DIV/0!</v>
      </c>
      <c r="U9152">
        <f t="shared" si="683"/>
        <v>1</v>
      </c>
    </row>
    <row r="9153" spans="6:21" x14ac:dyDescent="0.15">
      <c r="F9153" s="1"/>
      <c r="G9153" s="1"/>
      <c r="H9153" s="1"/>
      <c r="I9153" s="1"/>
      <c r="J9153" s="1"/>
      <c r="K9153" s="1"/>
      <c r="R9153" t="e">
        <f t="shared" si="680"/>
        <v>#DIV/0!</v>
      </c>
      <c r="S9153">
        <f t="shared" si="681"/>
        <v>0</v>
      </c>
      <c r="T9153" t="e">
        <f t="shared" si="682"/>
        <v>#DIV/0!</v>
      </c>
      <c r="U9153">
        <f t="shared" si="683"/>
        <v>1</v>
      </c>
    </row>
    <row r="9154" spans="6:21" x14ac:dyDescent="0.15">
      <c r="F9154" s="1"/>
      <c r="G9154" s="1"/>
      <c r="H9154" s="1"/>
      <c r="I9154" s="1"/>
      <c r="J9154" s="1"/>
      <c r="K9154" s="1"/>
      <c r="R9154" t="e">
        <f t="shared" si="680"/>
        <v>#DIV/0!</v>
      </c>
      <c r="S9154">
        <f t="shared" si="681"/>
        <v>0</v>
      </c>
      <c r="T9154" t="e">
        <f t="shared" si="682"/>
        <v>#DIV/0!</v>
      </c>
      <c r="U9154">
        <f t="shared" si="683"/>
        <v>1</v>
      </c>
    </row>
    <row r="9155" spans="6:21" x14ac:dyDescent="0.15">
      <c r="F9155" s="1"/>
      <c r="G9155" s="1"/>
      <c r="H9155" s="1"/>
      <c r="I9155" s="1"/>
      <c r="J9155" s="1"/>
      <c r="K9155" s="1"/>
      <c r="R9155" t="e">
        <f t="shared" ref="R9155:R9218" si="684">100*(L9155/B9155-1)</f>
        <v>#DIV/0!</v>
      </c>
      <c r="S9155">
        <f t="shared" ref="S9155:S9218" si="685">IF(L9155&lt;D9155,1,0)</f>
        <v>0</v>
      </c>
      <c r="T9155" t="e">
        <f t="shared" ref="T9155:T9218" si="686">100*(L9155/C9155-1)</f>
        <v>#DIV/0!</v>
      </c>
      <c r="U9155">
        <f t="shared" ref="U9155:U9218" si="687">IF(L9155=B9155,1,0)</f>
        <v>1</v>
      </c>
    </row>
    <row r="9156" spans="6:21" x14ac:dyDescent="0.15">
      <c r="F9156" s="1"/>
      <c r="G9156" s="1"/>
      <c r="H9156" s="1"/>
      <c r="I9156" s="1"/>
      <c r="J9156" s="1"/>
      <c r="K9156" s="1"/>
      <c r="R9156" t="e">
        <f t="shared" si="684"/>
        <v>#DIV/0!</v>
      </c>
      <c r="S9156">
        <f t="shared" si="685"/>
        <v>0</v>
      </c>
      <c r="T9156" t="e">
        <f t="shared" si="686"/>
        <v>#DIV/0!</v>
      </c>
      <c r="U9156">
        <f t="shared" si="687"/>
        <v>1</v>
      </c>
    </row>
    <row r="9157" spans="6:21" x14ac:dyDescent="0.15">
      <c r="F9157" s="1"/>
      <c r="G9157" s="1"/>
      <c r="H9157" s="1"/>
      <c r="I9157" s="1"/>
      <c r="J9157" s="1"/>
      <c r="K9157" s="1"/>
      <c r="R9157" t="e">
        <f t="shared" si="684"/>
        <v>#DIV/0!</v>
      </c>
      <c r="S9157">
        <f t="shared" si="685"/>
        <v>0</v>
      </c>
      <c r="T9157" t="e">
        <f t="shared" si="686"/>
        <v>#DIV/0!</v>
      </c>
      <c r="U9157">
        <f t="shared" si="687"/>
        <v>1</v>
      </c>
    </row>
    <row r="9158" spans="6:21" x14ac:dyDescent="0.15">
      <c r="F9158" s="1"/>
      <c r="G9158" s="1"/>
      <c r="H9158" s="1"/>
      <c r="I9158" s="1"/>
      <c r="J9158" s="1"/>
      <c r="K9158" s="1"/>
      <c r="R9158" t="e">
        <f t="shared" si="684"/>
        <v>#DIV/0!</v>
      </c>
      <c r="S9158">
        <f t="shared" si="685"/>
        <v>0</v>
      </c>
      <c r="T9158" t="e">
        <f t="shared" si="686"/>
        <v>#DIV/0!</v>
      </c>
      <c r="U9158">
        <f t="shared" si="687"/>
        <v>1</v>
      </c>
    </row>
    <row r="9159" spans="6:21" x14ac:dyDescent="0.15">
      <c r="F9159" s="1"/>
      <c r="G9159" s="1"/>
      <c r="H9159" s="1"/>
      <c r="I9159" s="1"/>
      <c r="J9159" s="1"/>
      <c r="K9159" s="1"/>
      <c r="R9159" t="e">
        <f t="shared" si="684"/>
        <v>#DIV/0!</v>
      </c>
      <c r="S9159">
        <f t="shared" si="685"/>
        <v>0</v>
      </c>
      <c r="T9159" t="e">
        <f t="shared" si="686"/>
        <v>#DIV/0!</v>
      </c>
      <c r="U9159">
        <f t="shared" si="687"/>
        <v>1</v>
      </c>
    </row>
    <row r="9160" spans="6:21" x14ac:dyDescent="0.15">
      <c r="F9160" s="1"/>
      <c r="G9160" s="1"/>
      <c r="H9160" s="1"/>
      <c r="I9160" s="1"/>
      <c r="J9160" s="1"/>
      <c r="K9160" s="1"/>
      <c r="R9160" t="e">
        <f t="shared" si="684"/>
        <v>#DIV/0!</v>
      </c>
      <c r="S9160">
        <f t="shared" si="685"/>
        <v>0</v>
      </c>
      <c r="T9160" t="e">
        <f t="shared" si="686"/>
        <v>#DIV/0!</v>
      </c>
      <c r="U9160">
        <f t="shared" si="687"/>
        <v>1</v>
      </c>
    </row>
    <row r="9161" spans="6:21" x14ac:dyDescent="0.15">
      <c r="F9161" s="1"/>
      <c r="G9161" s="1"/>
      <c r="H9161" s="1"/>
      <c r="I9161" s="1"/>
      <c r="J9161" s="1"/>
      <c r="K9161" s="1"/>
      <c r="R9161" t="e">
        <f t="shared" si="684"/>
        <v>#DIV/0!</v>
      </c>
      <c r="S9161">
        <f t="shared" si="685"/>
        <v>0</v>
      </c>
      <c r="T9161" t="e">
        <f t="shared" si="686"/>
        <v>#DIV/0!</v>
      </c>
      <c r="U9161">
        <f t="shared" si="687"/>
        <v>1</v>
      </c>
    </row>
    <row r="9162" spans="6:21" x14ac:dyDescent="0.15">
      <c r="F9162" s="1"/>
      <c r="G9162" s="1"/>
      <c r="H9162" s="1"/>
      <c r="I9162" s="1"/>
      <c r="J9162" s="1"/>
      <c r="K9162" s="1"/>
      <c r="R9162" t="e">
        <f t="shared" si="684"/>
        <v>#DIV/0!</v>
      </c>
      <c r="S9162">
        <f t="shared" si="685"/>
        <v>0</v>
      </c>
      <c r="T9162" t="e">
        <f t="shared" si="686"/>
        <v>#DIV/0!</v>
      </c>
      <c r="U9162">
        <f t="shared" si="687"/>
        <v>1</v>
      </c>
    </row>
    <row r="9163" spans="6:21" x14ac:dyDescent="0.15">
      <c r="F9163" s="1"/>
      <c r="G9163" s="1"/>
      <c r="H9163" s="1"/>
      <c r="I9163" s="1"/>
      <c r="J9163" s="1"/>
      <c r="K9163" s="1"/>
      <c r="R9163" t="e">
        <f t="shared" si="684"/>
        <v>#DIV/0!</v>
      </c>
      <c r="S9163">
        <f t="shared" si="685"/>
        <v>0</v>
      </c>
      <c r="T9163" t="e">
        <f t="shared" si="686"/>
        <v>#DIV/0!</v>
      </c>
      <c r="U9163">
        <f t="shared" si="687"/>
        <v>1</v>
      </c>
    </row>
    <row r="9164" spans="6:21" x14ac:dyDescent="0.15">
      <c r="F9164" s="1"/>
      <c r="G9164" s="1"/>
      <c r="H9164" s="1"/>
      <c r="I9164" s="1"/>
      <c r="J9164" s="1"/>
      <c r="K9164" s="1"/>
      <c r="R9164" t="e">
        <f t="shared" si="684"/>
        <v>#DIV/0!</v>
      </c>
      <c r="S9164">
        <f t="shared" si="685"/>
        <v>0</v>
      </c>
      <c r="T9164" t="e">
        <f t="shared" si="686"/>
        <v>#DIV/0!</v>
      </c>
      <c r="U9164">
        <f t="shared" si="687"/>
        <v>1</v>
      </c>
    </row>
    <row r="9165" spans="6:21" x14ac:dyDescent="0.15">
      <c r="F9165" s="1"/>
      <c r="G9165" s="1"/>
      <c r="H9165" s="1"/>
      <c r="I9165" s="1"/>
      <c r="J9165" s="1"/>
      <c r="K9165" s="1"/>
      <c r="R9165" t="e">
        <f t="shared" si="684"/>
        <v>#DIV/0!</v>
      </c>
      <c r="S9165">
        <f t="shared" si="685"/>
        <v>0</v>
      </c>
      <c r="T9165" t="e">
        <f t="shared" si="686"/>
        <v>#DIV/0!</v>
      </c>
      <c r="U9165">
        <f t="shared" si="687"/>
        <v>1</v>
      </c>
    </row>
    <row r="9166" spans="6:21" x14ac:dyDescent="0.15">
      <c r="F9166" s="1"/>
      <c r="G9166" s="1"/>
      <c r="H9166" s="1"/>
      <c r="I9166" s="1"/>
      <c r="J9166" s="1"/>
      <c r="K9166" s="1"/>
      <c r="R9166" t="e">
        <f t="shared" si="684"/>
        <v>#DIV/0!</v>
      </c>
      <c r="S9166">
        <f t="shared" si="685"/>
        <v>0</v>
      </c>
      <c r="T9166" t="e">
        <f t="shared" si="686"/>
        <v>#DIV/0!</v>
      </c>
      <c r="U9166">
        <f t="shared" si="687"/>
        <v>1</v>
      </c>
    </row>
    <row r="9167" spans="6:21" x14ac:dyDescent="0.15">
      <c r="F9167" s="1"/>
      <c r="G9167" s="1"/>
      <c r="H9167" s="1"/>
      <c r="I9167" s="1"/>
      <c r="J9167" s="1"/>
      <c r="K9167" s="1"/>
      <c r="R9167" t="e">
        <f t="shared" si="684"/>
        <v>#DIV/0!</v>
      </c>
      <c r="S9167">
        <f t="shared" si="685"/>
        <v>0</v>
      </c>
      <c r="T9167" t="e">
        <f t="shared" si="686"/>
        <v>#DIV/0!</v>
      </c>
      <c r="U9167">
        <f t="shared" si="687"/>
        <v>1</v>
      </c>
    </row>
    <row r="9168" spans="6:21" x14ac:dyDescent="0.15">
      <c r="F9168" s="1"/>
      <c r="G9168" s="1"/>
      <c r="H9168" s="1"/>
      <c r="I9168" s="1"/>
      <c r="J9168" s="1"/>
      <c r="K9168" s="1"/>
      <c r="R9168" t="e">
        <f t="shared" si="684"/>
        <v>#DIV/0!</v>
      </c>
      <c r="S9168">
        <f t="shared" si="685"/>
        <v>0</v>
      </c>
      <c r="T9168" t="e">
        <f t="shared" si="686"/>
        <v>#DIV/0!</v>
      </c>
      <c r="U9168">
        <f t="shared" si="687"/>
        <v>1</v>
      </c>
    </row>
    <row r="9169" spans="6:21" x14ac:dyDescent="0.15">
      <c r="F9169" s="1"/>
      <c r="G9169" s="1"/>
      <c r="H9169" s="1"/>
      <c r="I9169" s="1"/>
      <c r="J9169" s="1"/>
      <c r="K9169" s="1"/>
      <c r="R9169" t="e">
        <f t="shared" si="684"/>
        <v>#DIV/0!</v>
      </c>
      <c r="S9169">
        <f t="shared" si="685"/>
        <v>0</v>
      </c>
      <c r="T9169" t="e">
        <f t="shared" si="686"/>
        <v>#DIV/0!</v>
      </c>
      <c r="U9169">
        <f t="shared" si="687"/>
        <v>1</v>
      </c>
    </row>
    <row r="9170" spans="6:21" x14ac:dyDescent="0.15">
      <c r="F9170" s="1"/>
      <c r="G9170" s="1"/>
      <c r="H9170" s="1"/>
      <c r="I9170" s="1"/>
      <c r="J9170" s="1"/>
      <c r="K9170" s="1"/>
      <c r="R9170" t="e">
        <f t="shared" si="684"/>
        <v>#DIV/0!</v>
      </c>
      <c r="S9170">
        <f t="shared" si="685"/>
        <v>0</v>
      </c>
      <c r="T9170" t="e">
        <f t="shared" si="686"/>
        <v>#DIV/0!</v>
      </c>
      <c r="U9170">
        <f t="shared" si="687"/>
        <v>1</v>
      </c>
    </row>
    <row r="9171" spans="6:21" x14ac:dyDescent="0.15">
      <c r="F9171" s="1"/>
      <c r="G9171" s="1"/>
      <c r="H9171" s="1"/>
      <c r="I9171" s="1"/>
      <c r="J9171" s="1"/>
      <c r="K9171" s="1"/>
      <c r="R9171" t="e">
        <f t="shared" si="684"/>
        <v>#DIV/0!</v>
      </c>
      <c r="S9171">
        <f t="shared" si="685"/>
        <v>0</v>
      </c>
      <c r="T9171" t="e">
        <f t="shared" si="686"/>
        <v>#DIV/0!</v>
      </c>
      <c r="U9171">
        <f t="shared" si="687"/>
        <v>1</v>
      </c>
    </row>
    <row r="9172" spans="6:21" x14ac:dyDescent="0.15">
      <c r="F9172" s="1"/>
      <c r="G9172" s="1"/>
      <c r="H9172" s="1"/>
      <c r="I9172" s="1"/>
      <c r="J9172" s="1"/>
      <c r="K9172" s="1"/>
      <c r="R9172" t="e">
        <f t="shared" si="684"/>
        <v>#DIV/0!</v>
      </c>
      <c r="S9172">
        <f t="shared" si="685"/>
        <v>0</v>
      </c>
      <c r="T9172" t="e">
        <f t="shared" si="686"/>
        <v>#DIV/0!</v>
      </c>
      <c r="U9172">
        <f t="shared" si="687"/>
        <v>1</v>
      </c>
    </row>
    <row r="9173" spans="6:21" x14ac:dyDescent="0.15">
      <c r="F9173" s="1"/>
      <c r="G9173" s="1"/>
      <c r="H9173" s="1"/>
      <c r="I9173" s="1"/>
      <c r="J9173" s="1"/>
      <c r="K9173" s="1"/>
      <c r="R9173" t="e">
        <f t="shared" si="684"/>
        <v>#DIV/0!</v>
      </c>
      <c r="S9173">
        <f t="shared" si="685"/>
        <v>0</v>
      </c>
      <c r="T9173" t="e">
        <f t="shared" si="686"/>
        <v>#DIV/0!</v>
      </c>
      <c r="U9173">
        <f t="shared" si="687"/>
        <v>1</v>
      </c>
    </row>
    <row r="9174" spans="6:21" x14ac:dyDescent="0.15">
      <c r="F9174" s="1"/>
      <c r="G9174" s="1"/>
      <c r="H9174" s="1"/>
      <c r="I9174" s="1"/>
      <c r="J9174" s="1"/>
      <c r="K9174" s="1"/>
      <c r="R9174" t="e">
        <f t="shared" si="684"/>
        <v>#DIV/0!</v>
      </c>
      <c r="S9174">
        <f t="shared" si="685"/>
        <v>0</v>
      </c>
      <c r="T9174" t="e">
        <f t="shared" si="686"/>
        <v>#DIV/0!</v>
      </c>
      <c r="U9174">
        <f t="shared" si="687"/>
        <v>1</v>
      </c>
    </row>
    <row r="9175" spans="6:21" x14ac:dyDescent="0.15">
      <c r="F9175" s="1"/>
      <c r="G9175" s="1"/>
      <c r="H9175" s="1"/>
      <c r="I9175" s="1"/>
      <c r="J9175" s="1"/>
      <c r="K9175" s="1"/>
      <c r="R9175" t="e">
        <f t="shared" si="684"/>
        <v>#DIV/0!</v>
      </c>
      <c r="S9175">
        <f t="shared" si="685"/>
        <v>0</v>
      </c>
      <c r="T9175" t="e">
        <f t="shared" si="686"/>
        <v>#DIV/0!</v>
      </c>
      <c r="U9175">
        <f t="shared" si="687"/>
        <v>1</v>
      </c>
    </row>
    <row r="9176" spans="6:21" x14ac:dyDescent="0.15">
      <c r="F9176" s="1"/>
      <c r="G9176" s="1"/>
      <c r="H9176" s="1"/>
      <c r="I9176" s="1"/>
      <c r="J9176" s="1"/>
      <c r="K9176" s="1"/>
      <c r="R9176" t="e">
        <f t="shared" si="684"/>
        <v>#DIV/0!</v>
      </c>
      <c r="S9176">
        <f t="shared" si="685"/>
        <v>0</v>
      </c>
      <c r="T9176" t="e">
        <f t="shared" si="686"/>
        <v>#DIV/0!</v>
      </c>
      <c r="U9176">
        <f t="shared" si="687"/>
        <v>1</v>
      </c>
    </row>
    <row r="9177" spans="6:21" x14ac:dyDescent="0.15">
      <c r="F9177" s="1"/>
      <c r="G9177" s="1"/>
      <c r="H9177" s="1"/>
      <c r="I9177" s="1"/>
      <c r="J9177" s="1"/>
      <c r="K9177" s="1"/>
      <c r="R9177" t="e">
        <f t="shared" si="684"/>
        <v>#DIV/0!</v>
      </c>
      <c r="S9177">
        <f t="shared" si="685"/>
        <v>0</v>
      </c>
      <c r="T9177" t="e">
        <f t="shared" si="686"/>
        <v>#DIV/0!</v>
      </c>
      <c r="U9177">
        <f t="shared" si="687"/>
        <v>1</v>
      </c>
    </row>
    <row r="9178" spans="6:21" x14ac:dyDescent="0.15">
      <c r="F9178" s="1"/>
      <c r="G9178" s="1"/>
      <c r="H9178" s="1"/>
      <c r="I9178" s="1"/>
      <c r="J9178" s="1"/>
      <c r="K9178" s="1"/>
      <c r="R9178" t="e">
        <f t="shared" si="684"/>
        <v>#DIV/0!</v>
      </c>
      <c r="S9178">
        <f t="shared" si="685"/>
        <v>0</v>
      </c>
      <c r="T9178" t="e">
        <f t="shared" si="686"/>
        <v>#DIV/0!</v>
      </c>
      <c r="U9178">
        <f t="shared" si="687"/>
        <v>1</v>
      </c>
    </row>
    <row r="9179" spans="6:21" x14ac:dyDescent="0.15">
      <c r="F9179" s="1"/>
      <c r="G9179" s="1"/>
      <c r="H9179" s="1"/>
      <c r="I9179" s="1"/>
      <c r="J9179" s="1"/>
      <c r="K9179" s="1"/>
      <c r="R9179" t="e">
        <f t="shared" si="684"/>
        <v>#DIV/0!</v>
      </c>
      <c r="S9179">
        <f t="shared" si="685"/>
        <v>0</v>
      </c>
      <c r="T9179" t="e">
        <f t="shared" si="686"/>
        <v>#DIV/0!</v>
      </c>
      <c r="U9179">
        <f t="shared" si="687"/>
        <v>1</v>
      </c>
    </row>
    <row r="9180" spans="6:21" x14ac:dyDescent="0.15">
      <c r="F9180" s="1"/>
      <c r="G9180" s="1"/>
      <c r="H9180" s="1"/>
      <c r="I9180" s="1"/>
      <c r="J9180" s="1"/>
      <c r="K9180" s="1"/>
      <c r="L9180" s="4"/>
      <c r="R9180" t="e">
        <f t="shared" si="684"/>
        <v>#DIV/0!</v>
      </c>
      <c r="S9180">
        <f t="shared" si="685"/>
        <v>0</v>
      </c>
      <c r="T9180" t="e">
        <f t="shared" si="686"/>
        <v>#DIV/0!</v>
      </c>
      <c r="U9180">
        <f t="shared" si="687"/>
        <v>1</v>
      </c>
    </row>
    <row r="9181" spans="6:21" x14ac:dyDescent="0.15">
      <c r="F9181" s="1"/>
      <c r="G9181" s="1"/>
      <c r="H9181" s="1"/>
      <c r="I9181" s="1"/>
      <c r="J9181" s="1"/>
      <c r="K9181" s="1"/>
      <c r="R9181" t="e">
        <f t="shared" si="684"/>
        <v>#DIV/0!</v>
      </c>
      <c r="S9181">
        <f t="shared" si="685"/>
        <v>0</v>
      </c>
      <c r="T9181" t="e">
        <f t="shared" si="686"/>
        <v>#DIV/0!</v>
      </c>
      <c r="U9181">
        <f t="shared" si="687"/>
        <v>1</v>
      </c>
    </row>
    <row r="9182" spans="6:21" x14ac:dyDescent="0.15">
      <c r="F9182" s="1"/>
      <c r="G9182" s="1"/>
      <c r="H9182" s="1"/>
      <c r="I9182" s="1"/>
      <c r="J9182" s="1"/>
      <c r="K9182" s="1"/>
      <c r="R9182" t="e">
        <f t="shared" si="684"/>
        <v>#DIV/0!</v>
      </c>
      <c r="S9182">
        <f t="shared" si="685"/>
        <v>0</v>
      </c>
      <c r="T9182" t="e">
        <f t="shared" si="686"/>
        <v>#DIV/0!</v>
      </c>
      <c r="U9182">
        <f t="shared" si="687"/>
        <v>1</v>
      </c>
    </row>
    <row r="9183" spans="6:21" x14ac:dyDescent="0.15">
      <c r="F9183" s="1"/>
      <c r="G9183" s="1"/>
      <c r="H9183" s="1"/>
      <c r="I9183" s="1"/>
      <c r="J9183" s="1"/>
      <c r="K9183" s="1"/>
      <c r="R9183" t="e">
        <f t="shared" si="684"/>
        <v>#DIV/0!</v>
      </c>
      <c r="S9183">
        <f t="shared" si="685"/>
        <v>0</v>
      </c>
      <c r="T9183" t="e">
        <f t="shared" si="686"/>
        <v>#DIV/0!</v>
      </c>
      <c r="U9183">
        <f t="shared" si="687"/>
        <v>1</v>
      </c>
    </row>
    <row r="9184" spans="6:21" x14ac:dyDescent="0.15">
      <c r="F9184" s="1"/>
      <c r="G9184" s="1"/>
      <c r="H9184" s="1"/>
      <c r="I9184" s="1"/>
      <c r="J9184" s="1"/>
      <c r="K9184" s="1"/>
      <c r="R9184" t="e">
        <f t="shared" si="684"/>
        <v>#DIV/0!</v>
      </c>
      <c r="S9184">
        <f t="shared" si="685"/>
        <v>0</v>
      </c>
      <c r="T9184" t="e">
        <f t="shared" si="686"/>
        <v>#DIV/0!</v>
      </c>
      <c r="U9184">
        <f t="shared" si="687"/>
        <v>1</v>
      </c>
    </row>
    <row r="9185" spans="6:21" x14ac:dyDescent="0.15">
      <c r="F9185" s="1"/>
      <c r="G9185" s="1"/>
      <c r="H9185" s="1"/>
      <c r="I9185" s="1"/>
      <c r="J9185" s="1"/>
      <c r="K9185" s="1"/>
      <c r="R9185" t="e">
        <f t="shared" si="684"/>
        <v>#DIV/0!</v>
      </c>
      <c r="S9185">
        <f t="shared" si="685"/>
        <v>0</v>
      </c>
      <c r="T9185" t="e">
        <f t="shared" si="686"/>
        <v>#DIV/0!</v>
      </c>
      <c r="U9185">
        <f t="shared" si="687"/>
        <v>1</v>
      </c>
    </row>
    <row r="9186" spans="6:21" x14ac:dyDescent="0.15">
      <c r="F9186" s="1"/>
      <c r="G9186" s="1"/>
      <c r="H9186" s="1"/>
      <c r="I9186" s="1"/>
      <c r="J9186" s="1"/>
      <c r="K9186" s="1"/>
      <c r="R9186" t="e">
        <f t="shared" si="684"/>
        <v>#DIV/0!</v>
      </c>
      <c r="S9186">
        <f t="shared" si="685"/>
        <v>0</v>
      </c>
      <c r="T9186" t="e">
        <f t="shared" si="686"/>
        <v>#DIV/0!</v>
      </c>
      <c r="U9186">
        <f t="shared" si="687"/>
        <v>1</v>
      </c>
    </row>
    <row r="9187" spans="6:21" x14ac:dyDescent="0.15">
      <c r="F9187" s="1"/>
      <c r="G9187" s="1"/>
      <c r="H9187" s="1"/>
      <c r="I9187" s="1"/>
      <c r="J9187" s="1"/>
      <c r="K9187" s="1"/>
      <c r="R9187" t="e">
        <f t="shared" si="684"/>
        <v>#DIV/0!</v>
      </c>
      <c r="S9187">
        <f t="shared" si="685"/>
        <v>0</v>
      </c>
      <c r="T9187" t="e">
        <f t="shared" si="686"/>
        <v>#DIV/0!</v>
      </c>
      <c r="U9187">
        <f t="shared" si="687"/>
        <v>1</v>
      </c>
    </row>
    <row r="9188" spans="6:21" x14ac:dyDescent="0.15">
      <c r="F9188" s="1"/>
      <c r="G9188" s="1"/>
      <c r="H9188" s="1"/>
      <c r="I9188" s="1"/>
      <c r="J9188" s="1"/>
      <c r="K9188" s="1"/>
      <c r="R9188" t="e">
        <f t="shared" si="684"/>
        <v>#DIV/0!</v>
      </c>
      <c r="S9188">
        <f t="shared" si="685"/>
        <v>0</v>
      </c>
      <c r="T9188" t="e">
        <f t="shared" si="686"/>
        <v>#DIV/0!</v>
      </c>
      <c r="U9188">
        <f t="shared" si="687"/>
        <v>1</v>
      </c>
    </row>
    <row r="9189" spans="6:21" x14ac:dyDescent="0.15">
      <c r="F9189" s="1"/>
      <c r="G9189" s="1"/>
      <c r="H9189" s="1"/>
      <c r="I9189" s="1"/>
      <c r="J9189" s="1"/>
      <c r="K9189" s="1"/>
      <c r="R9189" t="e">
        <f t="shared" si="684"/>
        <v>#DIV/0!</v>
      </c>
      <c r="S9189">
        <f t="shared" si="685"/>
        <v>0</v>
      </c>
      <c r="T9189" t="e">
        <f t="shared" si="686"/>
        <v>#DIV/0!</v>
      </c>
      <c r="U9189">
        <f t="shared" si="687"/>
        <v>1</v>
      </c>
    </row>
    <row r="9190" spans="6:21" x14ac:dyDescent="0.15">
      <c r="F9190" s="1"/>
      <c r="G9190" s="1"/>
      <c r="H9190" s="1"/>
      <c r="I9190" s="1"/>
      <c r="J9190" s="1"/>
      <c r="K9190" s="1"/>
      <c r="R9190" t="e">
        <f t="shared" si="684"/>
        <v>#DIV/0!</v>
      </c>
      <c r="S9190">
        <f t="shared" si="685"/>
        <v>0</v>
      </c>
      <c r="T9190" t="e">
        <f t="shared" si="686"/>
        <v>#DIV/0!</v>
      </c>
      <c r="U9190">
        <f t="shared" si="687"/>
        <v>1</v>
      </c>
    </row>
    <row r="9191" spans="6:21" x14ac:dyDescent="0.15">
      <c r="F9191" s="1"/>
      <c r="G9191" s="1"/>
      <c r="H9191" s="1"/>
      <c r="I9191" s="1"/>
      <c r="J9191" s="1"/>
      <c r="K9191" s="1"/>
      <c r="R9191" t="e">
        <f t="shared" si="684"/>
        <v>#DIV/0!</v>
      </c>
      <c r="S9191">
        <f t="shared" si="685"/>
        <v>0</v>
      </c>
      <c r="T9191" t="e">
        <f t="shared" si="686"/>
        <v>#DIV/0!</v>
      </c>
      <c r="U9191">
        <f t="shared" si="687"/>
        <v>1</v>
      </c>
    </row>
    <row r="9192" spans="6:21" x14ac:dyDescent="0.15">
      <c r="F9192" s="1"/>
      <c r="G9192" s="1"/>
      <c r="H9192" s="1"/>
      <c r="I9192" s="1"/>
      <c r="J9192" s="1"/>
      <c r="K9192" s="1"/>
      <c r="R9192" t="e">
        <f t="shared" si="684"/>
        <v>#DIV/0!</v>
      </c>
      <c r="S9192">
        <f t="shared" si="685"/>
        <v>0</v>
      </c>
      <c r="T9192" t="e">
        <f t="shared" si="686"/>
        <v>#DIV/0!</v>
      </c>
      <c r="U9192">
        <f t="shared" si="687"/>
        <v>1</v>
      </c>
    </row>
    <row r="9193" spans="6:21" x14ac:dyDescent="0.15">
      <c r="F9193" s="1"/>
      <c r="G9193" s="1"/>
      <c r="H9193" s="1"/>
      <c r="I9193" s="1"/>
      <c r="J9193" s="1"/>
      <c r="K9193" s="1"/>
      <c r="R9193" t="e">
        <f t="shared" si="684"/>
        <v>#DIV/0!</v>
      </c>
      <c r="S9193">
        <f t="shared" si="685"/>
        <v>0</v>
      </c>
      <c r="T9193" t="e">
        <f t="shared" si="686"/>
        <v>#DIV/0!</v>
      </c>
      <c r="U9193">
        <f t="shared" si="687"/>
        <v>1</v>
      </c>
    </row>
    <row r="9194" spans="6:21" x14ac:dyDescent="0.15">
      <c r="F9194" s="1"/>
      <c r="G9194" s="1"/>
      <c r="H9194" s="1"/>
      <c r="I9194" s="1"/>
      <c r="J9194" s="1"/>
      <c r="K9194" s="1"/>
      <c r="R9194" t="e">
        <f t="shared" si="684"/>
        <v>#DIV/0!</v>
      </c>
      <c r="S9194">
        <f t="shared" si="685"/>
        <v>0</v>
      </c>
      <c r="T9194" t="e">
        <f t="shared" si="686"/>
        <v>#DIV/0!</v>
      </c>
      <c r="U9194">
        <f t="shared" si="687"/>
        <v>1</v>
      </c>
    </row>
    <row r="9195" spans="6:21" x14ac:dyDescent="0.15">
      <c r="F9195" s="1"/>
      <c r="G9195" s="1"/>
      <c r="H9195" s="1"/>
      <c r="I9195" s="1"/>
      <c r="J9195" s="1"/>
      <c r="K9195" s="1"/>
      <c r="R9195" t="e">
        <f t="shared" si="684"/>
        <v>#DIV/0!</v>
      </c>
      <c r="S9195">
        <f t="shared" si="685"/>
        <v>0</v>
      </c>
      <c r="T9195" t="e">
        <f t="shared" si="686"/>
        <v>#DIV/0!</v>
      </c>
      <c r="U9195">
        <f t="shared" si="687"/>
        <v>1</v>
      </c>
    </row>
    <row r="9196" spans="6:21" x14ac:dyDescent="0.15">
      <c r="F9196" s="1"/>
      <c r="G9196" s="1"/>
      <c r="H9196" s="1"/>
      <c r="I9196" s="1"/>
      <c r="J9196" s="1"/>
      <c r="K9196" s="1"/>
      <c r="R9196" t="e">
        <f t="shared" si="684"/>
        <v>#DIV/0!</v>
      </c>
      <c r="S9196">
        <f t="shared" si="685"/>
        <v>0</v>
      </c>
      <c r="T9196" t="e">
        <f t="shared" si="686"/>
        <v>#DIV/0!</v>
      </c>
      <c r="U9196">
        <f t="shared" si="687"/>
        <v>1</v>
      </c>
    </row>
    <row r="9197" spans="6:21" x14ac:dyDescent="0.15">
      <c r="F9197" s="1"/>
      <c r="G9197" s="1"/>
      <c r="H9197" s="1"/>
      <c r="I9197" s="1"/>
      <c r="J9197" s="1"/>
      <c r="K9197" s="1"/>
      <c r="R9197" t="e">
        <f t="shared" si="684"/>
        <v>#DIV/0!</v>
      </c>
      <c r="S9197">
        <f t="shared" si="685"/>
        <v>0</v>
      </c>
      <c r="T9197" t="e">
        <f t="shared" si="686"/>
        <v>#DIV/0!</v>
      </c>
      <c r="U9197">
        <f t="shared" si="687"/>
        <v>1</v>
      </c>
    </row>
    <row r="9198" spans="6:21" x14ac:dyDescent="0.15">
      <c r="F9198" s="1"/>
      <c r="G9198" s="1"/>
      <c r="H9198" s="1"/>
      <c r="I9198" s="1"/>
      <c r="J9198" s="1"/>
      <c r="K9198" s="1"/>
      <c r="R9198" t="e">
        <f t="shared" si="684"/>
        <v>#DIV/0!</v>
      </c>
      <c r="S9198">
        <f t="shared" si="685"/>
        <v>0</v>
      </c>
      <c r="T9198" t="e">
        <f t="shared" si="686"/>
        <v>#DIV/0!</v>
      </c>
      <c r="U9198">
        <f t="shared" si="687"/>
        <v>1</v>
      </c>
    </row>
    <row r="9199" spans="6:21" x14ac:dyDescent="0.15">
      <c r="F9199" s="1"/>
      <c r="G9199" s="1"/>
      <c r="H9199" s="1"/>
      <c r="I9199" s="1"/>
      <c r="J9199" s="1"/>
      <c r="K9199" s="1"/>
      <c r="R9199" t="e">
        <f t="shared" si="684"/>
        <v>#DIV/0!</v>
      </c>
      <c r="S9199">
        <f t="shared" si="685"/>
        <v>0</v>
      </c>
      <c r="T9199" t="e">
        <f t="shared" si="686"/>
        <v>#DIV/0!</v>
      </c>
      <c r="U9199">
        <f t="shared" si="687"/>
        <v>1</v>
      </c>
    </row>
    <row r="9200" spans="6:21" x14ac:dyDescent="0.15">
      <c r="F9200" s="1"/>
      <c r="G9200" s="1"/>
      <c r="H9200" s="1"/>
      <c r="I9200" s="1"/>
      <c r="J9200" s="1"/>
      <c r="K9200" s="1"/>
      <c r="R9200" t="e">
        <f t="shared" si="684"/>
        <v>#DIV/0!</v>
      </c>
      <c r="S9200">
        <f t="shared" si="685"/>
        <v>0</v>
      </c>
      <c r="T9200" t="e">
        <f t="shared" si="686"/>
        <v>#DIV/0!</v>
      </c>
      <c r="U9200">
        <f t="shared" si="687"/>
        <v>1</v>
      </c>
    </row>
    <row r="9201" spans="6:21" x14ac:dyDescent="0.15">
      <c r="F9201" s="1"/>
      <c r="G9201" s="1"/>
      <c r="H9201" s="1"/>
      <c r="I9201" s="1"/>
      <c r="J9201" s="1"/>
      <c r="K9201" s="1"/>
      <c r="R9201" t="e">
        <f t="shared" si="684"/>
        <v>#DIV/0!</v>
      </c>
      <c r="S9201">
        <f t="shared" si="685"/>
        <v>0</v>
      </c>
      <c r="T9201" t="e">
        <f t="shared" si="686"/>
        <v>#DIV/0!</v>
      </c>
      <c r="U9201">
        <f t="shared" si="687"/>
        <v>1</v>
      </c>
    </row>
    <row r="9202" spans="6:21" x14ac:dyDescent="0.15">
      <c r="F9202" s="1"/>
      <c r="G9202" s="1"/>
      <c r="H9202" s="1"/>
      <c r="I9202" s="1"/>
      <c r="J9202" s="1"/>
      <c r="K9202" s="1"/>
      <c r="R9202" t="e">
        <f t="shared" si="684"/>
        <v>#DIV/0!</v>
      </c>
      <c r="S9202">
        <f t="shared" si="685"/>
        <v>0</v>
      </c>
      <c r="T9202" t="e">
        <f t="shared" si="686"/>
        <v>#DIV/0!</v>
      </c>
      <c r="U9202">
        <f t="shared" si="687"/>
        <v>1</v>
      </c>
    </row>
    <row r="9203" spans="6:21" x14ac:dyDescent="0.15">
      <c r="F9203" s="1"/>
      <c r="G9203" s="1"/>
      <c r="H9203" s="1"/>
      <c r="I9203" s="1"/>
      <c r="J9203" s="1"/>
      <c r="K9203" s="1"/>
      <c r="R9203" t="e">
        <f t="shared" si="684"/>
        <v>#DIV/0!</v>
      </c>
      <c r="S9203">
        <f t="shared" si="685"/>
        <v>0</v>
      </c>
      <c r="T9203" t="e">
        <f t="shared" si="686"/>
        <v>#DIV/0!</v>
      </c>
      <c r="U9203">
        <f t="shared" si="687"/>
        <v>1</v>
      </c>
    </row>
    <row r="9204" spans="6:21" x14ac:dyDescent="0.15">
      <c r="F9204" s="1"/>
      <c r="G9204" s="1"/>
      <c r="H9204" s="1"/>
      <c r="I9204" s="1"/>
      <c r="J9204" s="1"/>
      <c r="K9204" s="1"/>
      <c r="R9204" t="e">
        <f t="shared" si="684"/>
        <v>#DIV/0!</v>
      </c>
      <c r="S9204">
        <f t="shared" si="685"/>
        <v>0</v>
      </c>
      <c r="T9204" t="e">
        <f t="shared" si="686"/>
        <v>#DIV/0!</v>
      </c>
      <c r="U9204">
        <f t="shared" si="687"/>
        <v>1</v>
      </c>
    </row>
    <row r="9205" spans="6:21" x14ac:dyDescent="0.15">
      <c r="F9205" s="1"/>
      <c r="G9205" s="1"/>
      <c r="H9205" s="1"/>
      <c r="I9205" s="1"/>
      <c r="J9205" s="1"/>
      <c r="K9205" s="1"/>
      <c r="R9205" t="e">
        <f t="shared" si="684"/>
        <v>#DIV/0!</v>
      </c>
      <c r="S9205">
        <f t="shared" si="685"/>
        <v>0</v>
      </c>
      <c r="T9205" t="e">
        <f t="shared" si="686"/>
        <v>#DIV/0!</v>
      </c>
      <c r="U9205">
        <f t="shared" si="687"/>
        <v>1</v>
      </c>
    </row>
    <row r="9206" spans="6:21" x14ac:dyDescent="0.15">
      <c r="F9206" s="1"/>
      <c r="G9206" s="1"/>
      <c r="H9206" s="1"/>
      <c r="I9206" s="1"/>
      <c r="J9206" s="1"/>
      <c r="K9206" s="1"/>
      <c r="R9206" t="e">
        <f t="shared" si="684"/>
        <v>#DIV/0!</v>
      </c>
      <c r="S9206">
        <f t="shared" si="685"/>
        <v>0</v>
      </c>
      <c r="T9206" t="e">
        <f t="shared" si="686"/>
        <v>#DIV/0!</v>
      </c>
      <c r="U9206">
        <f t="shared" si="687"/>
        <v>1</v>
      </c>
    </row>
    <row r="9207" spans="6:21" x14ac:dyDescent="0.15">
      <c r="F9207" s="1"/>
      <c r="G9207" s="1"/>
      <c r="H9207" s="1"/>
      <c r="I9207" s="1"/>
      <c r="J9207" s="1"/>
      <c r="K9207" s="1"/>
      <c r="R9207" t="e">
        <f t="shared" si="684"/>
        <v>#DIV/0!</v>
      </c>
      <c r="S9207">
        <f t="shared" si="685"/>
        <v>0</v>
      </c>
      <c r="T9207" t="e">
        <f t="shared" si="686"/>
        <v>#DIV/0!</v>
      </c>
      <c r="U9207">
        <f t="shared" si="687"/>
        <v>1</v>
      </c>
    </row>
    <row r="9208" spans="6:21" x14ac:dyDescent="0.15">
      <c r="F9208" s="1"/>
      <c r="G9208" s="1"/>
      <c r="H9208" s="1"/>
      <c r="I9208" s="1"/>
      <c r="J9208" s="1"/>
      <c r="K9208" s="1"/>
      <c r="R9208" t="e">
        <f t="shared" si="684"/>
        <v>#DIV/0!</v>
      </c>
      <c r="S9208">
        <f t="shared" si="685"/>
        <v>0</v>
      </c>
      <c r="T9208" t="e">
        <f t="shared" si="686"/>
        <v>#DIV/0!</v>
      </c>
      <c r="U9208">
        <f t="shared" si="687"/>
        <v>1</v>
      </c>
    </row>
    <row r="9209" spans="6:21" x14ac:dyDescent="0.15">
      <c r="F9209" s="1"/>
      <c r="G9209" s="1"/>
      <c r="H9209" s="1"/>
      <c r="I9209" s="1"/>
      <c r="J9209" s="1"/>
      <c r="K9209" s="1"/>
      <c r="R9209" t="e">
        <f t="shared" si="684"/>
        <v>#DIV/0!</v>
      </c>
      <c r="S9209">
        <f t="shared" si="685"/>
        <v>0</v>
      </c>
      <c r="T9209" t="e">
        <f t="shared" si="686"/>
        <v>#DIV/0!</v>
      </c>
      <c r="U9209">
        <f t="shared" si="687"/>
        <v>1</v>
      </c>
    </row>
    <row r="9210" spans="6:21" x14ac:dyDescent="0.15">
      <c r="F9210" s="1"/>
      <c r="G9210" s="1"/>
      <c r="H9210" s="1"/>
      <c r="I9210" s="1"/>
      <c r="J9210" s="1"/>
      <c r="K9210" s="1"/>
      <c r="R9210" t="e">
        <f t="shared" si="684"/>
        <v>#DIV/0!</v>
      </c>
      <c r="S9210">
        <f t="shared" si="685"/>
        <v>0</v>
      </c>
      <c r="T9210" t="e">
        <f t="shared" si="686"/>
        <v>#DIV/0!</v>
      </c>
      <c r="U9210">
        <f t="shared" si="687"/>
        <v>1</v>
      </c>
    </row>
    <row r="9211" spans="6:21" x14ac:dyDescent="0.15">
      <c r="F9211" s="1"/>
      <c r="G9211" s="1"/>
      <c r="H9211" s="1"/>
      <c r="I9211" s="1"/>
      <c r="J9211" s="1"/>
      <c r="K9211" s="1"/>
      <c r="R9211" t="e">
        <f t="shared" si="684"/>
        <v>#DIV/0!</v>
      </c>
      <c r="S9211">
        <f t="shared" si="685"/>
        <v>0</v>
      </c>
      <c r="T9211" t="e">
        <f t="shared" si="686"/>
        <v>#DIV/0!</v>
      </c>
      <c r="U9211">
        <f t="shared" si="687"/>
        <v>1</v>
      </c>
    </row>
    <row r="9212" spans="6:21" x14ac:dyDescent="0.15">
      <c r="F9212" s="1"/>
      <c r="G9212" s="1"/>
      <c r="H9212" s="1"/>
      <c r="I9212" s="1"/>
      <c r="J9212" s="1"/>
      <c r="K9212" s="1"/>
      <c r="R9212" t="e">
        <f t="shared" si="684"/>
        <v>#DIV/0!</v>
      </c>
      <c r="S9212">
        <f t="shared" si="685"/>
        <v>0</v>
      </c>
      <c r="T9212" t="e">
        <f t="shared" si="686"/>
        <v>#DIV/0!</v>
      </c>
      <c r="U9212">
        <f t="shared" si="687"/>
        <v>1</v>
      </c>
    </row>
    <row r="9213" spans="6:21" x14ac:dyDescent="0.15">
      <c r="F9213" s="1"/>
      <c r="G9213" s="1"/>
      <c r="H9213" s="1"/>
      <c r="I9213" s="1"/>
      <c r="J9213" s="1"/>
      <c r="K9213" s="1"/>
      <c r="R9213" t="e">
        <f t="shared" si="684"/>
        <v>#DIV/0!</v>
      </c>
      <c r="S9213">
        <f t="shared" si="685"/>
        <v>0</v>
      </c>
      <c r="T9213" t="e">
        <f t="shared" si="686"/>
        <v>#DIV/0!</v>
      </c>
      <c r="U9213">
        <f t="shared" si="687"/>
        <v>1</v>
      </c>
    </row>
    <row r="9214" spans="6:21" x14ac:dyDescent="0.15">
      <c r="F9214" s="1"/>
      <c r="G9214" s="1"/>
      <c r="H9214" s="1"/>
      <c r="I9214" s="1"/>
      <c r="J9214" s="1"/>
      <c r="K9214" s="1"/>
      <c r="R9214" t="e">
        <f t="shared" si="684"/>
        <v>#DIV/0!</v>
      </c>
      <c r="S9214">
        <f t="shared" si="685"/>
        <v>0</v>
      </c>
      <c r="T9214" t="e">
        <f t="shared" si="686"/>
        <v>#DIV/0!</v>
      </c>
      <c r="U9214">
        <f t="shared" si="687"/>
        <v>1</v>
      </c>
    </row>
    <row r="9215" spans="6:21" x14ac:dyDescent="0.15">
      <c r="F9215" s="1"/>
      <c r="G9215" s="1"/>
      <c r="H9215" s="1"/>
      <c r="I9215" s="1"/>
      <c r="J9215" s="1"/>
      <c r="K9215" s="1"/>
      <c r="R9215" t="e">
        <f t="shared" si="684"/>
        <v>#DIV/0!</v>
      </c>
      <c r="S9215">
        <f t="shared" si="685"/>
        <v>0</v>
      </c>
      <c r="T9215" t="e">
        <f t="shared" si="686"/>
        <v>#DIV/0!</v>
      </c>
      <c r="U9215">
        <f t="shared" si="687"/>
        <v>1</v>
      </c>
    </row>
    <row r="9216" spans="6:21" x14ac:dyDescent="0.15">
      <c r="F9216" s="1"/>
      <c r="G9216" s="1"/>
      <c r="H9216" s="1"/>
      <c r="I9216" s="1"/>
      <c r="J9216" s="1"/>
      <c r="K9216" s="1"/>
      <c r="R9216" t="e">
        <f t="shared" si="684"/>
        <v>#DIV/0!</v>
      </c>
      <c r="S9216">
        <f t="shared" si="685"/>
        <v>0</v>
      </c>
      <c r="T9216" t="e">
        <f t="shared" si="686"/>
        <v>#DIV/0!</v>
      </c>
      <c r="U9216">
        <f t="shared" si="687"/>
        <v>1</v>
      </c>
    </row>
    <row r="9217" spans="6:21" x14ac:dyDescent="0.15">
      <c r="F9217" s="1"/>
      <c r="G9217" s="1"/>
      <c r="H9217" s="1"/>
      <c r="I9217" s="1"/>
      <c r="J9217" s="1"/>
      <c r="K9217" s="1"/>
      <c r="R9217" t="e">
        <f t="shared" si="684"/>
        <v>#DIV/0!</v>
      </c>
      <c r="S9217">
        <f t="shared" si="685"/>
        <v>0</v>
      </c>
      <c r="T9217" t="e">
        <f t="shared" si="686"/>
        <v>#DIV/0!</v>
      </c>
      <c r="U9217">
        <f t="shared" si="687"/>
        <v>1</v>
      </c>
    </row>
    <row r="9218" spans="6:21" x14ac:dyDescent="0.15">
      <c r="F9218" s="1"/>
      <c r="G9218" s="1"/>
      <c r="H9218" s="1"/>
      <c r="I9218" s="1"/>
      <c r="J9218" s="1"/>
      <c r="K9218" s="1"/>
      <c r="R9218" t="e">
        <f t="shared" si="684"/>
        <v>#DIV/0!</v>
      </c>
      <c r="S9218">
        <f t="shared" si="685"/>
        <v>0</v>
      </c>
      <c r="T9218" t="e">
        <f t="shared" si="686"/>
        <v>#DIV/0!</v>
      </c>
      <c r="U9218">
        <f t="shared" si="687"/>
        <v>1</v>
      </c>
    </row>
    <row r="9219" spans="6:21" x14ac:dyDescent="0.15">
      <c r="F9219" s="1"/>
      <c r="G9219" s="1"/>
      <c r="H9219" s="1"/>
      <c r="I9219" s="1"/>
      <c r="J9219" s="1"/>
      <c r="K9219" s="1"/>
      <c r="R9219" t="e">
        <f t="shared" ref="R9219:R9282" si="688">100*(L9219/B9219-1)</f>
        <v>#DIV/0!</v>
      </c>
      <c r="S9219">
        <f t="shared" ref="S9219:S9282" si="689">IF(L9219&lt;D9219,1,0)</f>
        <v>0</v>
      </c>
      <c r="T9219" t="e">
        <f t="shared" ref="T9219:T9282" si="690">100*(L9219/C9219-1)</f>
        <v>#DIV/0!</v>
      </c>
      <c r="U9219">
        <f t="shared" ref="U9219:U9282" si="691">IF(L9219=B9219,1,0)</f>
        <v>1</v>
      </c>
    </row>
    <row r="9220" spans="6:21" x14ac:dyDescent="0.15">
      <c r="F9220" s="1"/>
      <c r="G9220" s="1"/>
      <c r="H9220" s="1"/>
      <c r="I9220" s="1"/>
      <c r="J9220" s="1"/>
      <c r="K9220" s="1"/>
      <c r="R9220" t="e">
        <f t="shared" si="688"/>
        <v>#DIV/0!</v>
      </c>
      <c r="S9220">
        <f t="shared" si="689"/>
        <v>0</v>
      </c>
      <c r="T9220" t="e">
        <f t="shared" si="690"/>
        <v>#DIV/0!</v>
      </c>
      <c r="U9220">
        <f t="shared" si="691"/>
        <v>1</v>
      </c>
    </row>
    <row r="9221" spans="6:21" x14ac:dyDescent="0.15">
      <c r="F9221" s="1"/>
      <c r="G9221" s="1"/>
      <c r="H9221" s="1"/>
      <c r="I9221" s="1"/>
      <c r="J9221" s="1"/>
      <c r="K9221" s="1"/>
      <c r="R9221" t="e">
        <f t="shared" si="688"/>
        <v>#DIV/0!</v>
      </c>
      <c r="S9221">
        <f t="shared" si="689"/>
        <v>0</v>
      </c>
      <c r="T9221" t="e">
        <f t="shared" si="690"/>
        <v>#DIV/0!</v>
      </c>
      <c r="U9221">
        <f t="shared" si="691"/>
        <v>1</v>
      </c>
    </row>
    <row r="9222" spans="6:21" x14ac:dyDescent="0.15">
      <c r="F9222" s="1"/>
      <c r="G9222" s="1"/>
      <c r="H9222" s="1"/>
      <c r="I9222" s="1"/>
      <c r="J9222" s="1"/>
      <c r="K9222" s="1"/>
      <c r="R9222" t="e">
        <f t="shared" si="688"/>
        <v>#DIV/0!</v>
      </c>
      <c r="S9222">
        <f t="shared" si="689"/>
        <v>0</v>
      </c>
      <c r="T9222" t="e">
        <f t="shared" si="690"/>
        <v>#DIV/0!</v>
      </c>
      <c r="U9222">
        <f t="shared" si="691"/>
        <v>1</v>
      </c>
    </row>
    <row r="9223" spans="6:21" x14ac:dyDescent="0.15">
      <c r="F9223" s="1"/>
      <c r="G9223" s="1"/>
      <c r="H9223" s="1"/>
      <c r="I9223" s="1"/>
      <c r="J9223" s="1"/>
      <c r="K9223" s="1"/>
      <c r="R9223" t="e">
        <f t="shared" si="688"/>
        <v>#DIV/0!</v>
      </c>
      <c r="S9223">
        <f t="shared" si="689"/>
        <v>0</v>
      </c>
      <c r="T9223" t="e">
        <f t="shared" si="690"/>
        <v>#DIV/0!</v>
      </c>
      <c r="U9223">
        <f t="shared" si="691"/>
        <v>1</v>
      </c>
    </row>
    <row r="9224" spans="6:21" x14ac:dyDescent="0.15">
      <c r="F9224" s="1"/>
      <c r="G9224" s="1"/>
      <c r="H9224" s="1"/>
      <c r="I9224" s="1"/>
      <c r="J9224" s="1"/>
      <c r="K9224" s="1"/>
      <c r="R9224" t="e">
        <f t="shared" si="688"/>
        <v>#DIV/0!</v>
      </c>
      <c r="S9224">
        <f t="shared" si="689"/>
        <v>0</v>
      </c>
      <c r="T9224" t="e">
        <f t="shared" si="690"/>
        <v>#DIV/0!</v>
      </c>
      <c r="U9224">
        <f t="shared" si="691"/>
        <v>1</v>
      </c>
    </row>
    <row r="9225" spans="6:21" x14ac:dyDescent="0.15">
      <c r="F9225" s="1"/>
      <c r="G9225" s="1"/>
      <c r="H9225" s="1"/>
      <c r="I9225" s="1"/>
      <c r="J9225" s="1"/>
      <c r="K9225" s="1"/>
      <c r="R9225" t="e">
        <f t="shared" si="688"/>
        <v>#DIV/0!</v>
      </c>
      <c r="S9225">
        <f t="shared" si="689"/>
        <v>0</v>
      </c>
      <c r="T9225" t="e">
        <f t="shared" si="690"/>
        <v>#DIV/0!</v>
      </c>
      <c r="U9225">
        <f t="shared" si="691"/>
        <v>1</v>
      </c>
    </row>
    <row r="9226" spans="6:21" x14ac:dyDescent="0.15">
      <c r="F9226" s="1"/>
      <c r="G9226" s="1"/>
      <c r="H9226" s="1"/>
      <c r="I9226" s="1"/>
      <c r="J9226" s="1"/>
      <c r="K9226" s="1"/>
      <c r="R9226" t="e">
        <f t="shared" si="688"/>
        <v>#DIV/0!</v>
      </c>
      <c r="S9226">
        <f t="shared" si="689"/>
        <v>0</v>
      </c>
      <c r="T9226" t="e">
        <f t="shared" si="690"/>
        <v>#DIV/0!</v>
      </c>
      <c r="U9226">
        <f t="shared" si="691"/>
        <v>1</v>
      </c>
    </row>
    <row r="9227" spans="6:21" x14ac:dyDescent="0.15">
      <c r="F9227" s="1"/>
      <c r="G9227" s="1"/>
      <c r="H9227" s="1"/>
      <c r="I9227" s="1"/>
      <c r="J9227" s="1"/>
      <c r="K9227" s="1"/>
      <c r="R9227" t="e">
        <f t="shared" si="688"/>
        <v>#DIV/0!</v>
      </c>
      <c r="S9227">
        <f t="shared" si="689"/>
        <v>0</v>
      </c>
      <c r="T9227" t="e">
        <f t="shared" si="690"/>
        <v>#DIV/0!</v>
      </c>
      <c r="U9227">
        <f t="shared" si="691"/>
        <v>1</v>
      </c>
    </row>
    <row r="9228" spans="6:21" x14ac:dyDescent="0.15">
      <c r="F9228" s="1"/>
      <c r="G9228" s="1"/>
      <c r="H9228" s="1"/>
      <c r="I9228" s="1"/>
      <c r="J9228" s="1"/>
      <c r="K9228" s="1"/>
      <c r="R9228" t="e">
        <f t="shared" si="688"/>
        <v>#DIV/0!</v>
      </c>
      <c r="S9228">
        <f t="shared" si="689"/>
        <v>0</v>
      </c>
      <c r="T9228" t="e">
        <f t="shared" si="690"/>
        <v>#DIV/0!</v>
      </c>
      <c r="U9228">
        <f t="shared" si="691"/>
        <v>1</v>
      </c>
    </row>
    <row r="9229" spans="6:21" x14ac:dyDescent="0.15">
      <c r="F9229" s="1"/>
      <c r="G9229" s="1"/>
      <c r="H9229" s="1"/>
      <c r="I9229" s="1"/>
      <c r="J9229" s="1"/>
      <c r="K9229" s="1"/>
      <c r="R9229" t="e">
        <f t="shared" si="688"/>
        <v>#DIV/0!</v>
      </c>
      <c r="S9229">
        <f t="shared" si="689"/>
        <v>0</v>
      </c>
      <c r="T9229" t="e">
        <f t="shared" si="690"/>
        <v>#DIV/0!</v>
      </c>
      <c r="U9229">
        <f t="shared" si="691"/>
        <v>1</v>
      </c>
    </row>
    <row r="9230" spans="6:21" x14ac:dyDescent="0.15">
      <c r="F9230" s="1"/>
      <c r="G9230" s="1"/>
      <c r="H9230" s="1"/>
      <c r="I9230" s="1"/>
      <c r="J9230" s="1"/>
      <c r="K9230" s="1"/>
      <c r="R9230" t="e">
        <f t="shared" si="688"/>
        <v>#DIV/0!</v>
      </c>
      <c r="S9230">
        <f t="shared" si="689"/>
        <v>0</v>
      </c>
      <c r="T9230" t="e">
        <f t="shared" si="690"/>
        <v>#DIV/0!</v>
      </c>
      <c r="U9230">
        <f t="shared" si="691"/>
        <v>1</v>
      </c>
    </row>
    <row r="9231" spans="6:21" x14ac:dyDescent="0.15">
      <c r="F9231" s="1"/>
      <c r="G9231" s="1"/>
      <c r="H9231" s="1"/>
      <c r="I9231" s="1"/>
      <c r="J9231" s="1"/>
      <c r="K9231" s="1"/>
      <c r="R9231" t="e">
        <f t="shared" si="688"/>
        <v>#DIV/0!</v>
      </c>
      <c r="S9231">
        <f t="shared" si="689"/>
        <v>0</v>
      </c>
      <c r="T9231" t="e">
        <f t="shared" si="690"/>
        <v>#DIV/0!</v>
      </c>
      <c r="U9231">
        <f t="shared" si="691"/>
        <v>1</v>
      </c>
    </row>
    <row r="9232" spans="6:21" x14ac:dyDescent="0.15">
      <c r="F9232" s="1"/>
      <c r="G9232" s="1"/>
      <c r="H9232" s="1"/>
      <c r="I9232" s="1"/>
      <c r="J9232" s="1"/>
      <c r="K9232" s="1"/>
      <c r="R9232" t="e">
        <f t="shared" si="688"/>
        <v>#DIV/0!</v>
      </c>
      <c r="S9232">
        <f t="shared" si="689"/>
        <v>0</v>
      </c>
      <c r="T9232" t="e">
        <f t="shared" si="690"/>
        <v>#DIV/0!</v>
      </c>
      <c r="U9232">
        <f t="shared" si="691"/>
        <v>1</v>
      </c>
    </row>
    <row r="9233" spans="6:21" x14ac:dyDescent="0.15">
      <c r="F9233" s="1"/>
      <c r="G9233" s="1"/>
      <c r="H9233" s="1"/>
      <c r="I9233" s="1"/>
      <c r="J9233" s="1"/>
      <c r="K9233" s="1"/>
      <c r="R9233" t="e">
        <f t="shared" si="688"/>
        <v>#DIV/0!</v>
      </c>
      <c r="S9233">
        <f t="shared" si="689"/>
        <v>0</v>
      </c>
      <c r="T9233" t="e">
        <f t="shared" si="690"/>
        <v>#DIV/0!</v>
      </c>
      <c r="U9233">
        <f t="shared" si="691"/>
        <v>1</v>
      </c>
    </row>
    <row r="9234" spans="6:21" x14ac:dyDescent="0.15">
      <c r="F9234" s="1"/>
      <c r="G9234" s="1"/>
      <c r="H9234" s="1"/>
      <c r="I9234" s="1"/>
      <c r="J9234" s="1"/>
      <c r="K9234" s="1"/>
      <c r="R9234" t="e">
        <f t="shared" si="688"/>
        <v>#DIV/0!</v>
      </c>
      <c r="S9234">
        <f t="shared" si="689"/>
        <v>0</v>
      </c>
      <c r="T9234" t="e">
        <f t="shared" si="690"/>
        <v>#DIV/0!</v>
      </c>
      <c r="U9234">
        <f t="shared" si="691"/>
        <v>1</v>
      </c>
    </row>
    <row r="9235" spans="6:21" x14ac:dyDescent="0.15">
      <c r="F9235" s="1"/>
      <c r="G9235" s="1"/>
      <c r="H9235" s="1"/>
      <c r="I9235" s="1"/>
      <c r="J9235" s="1"/>
      <c r="K9235" s="1"/>
      <c r="R9235" t="e">
        <f t="shared" si="688"/>
        <v>#DIV/0!</v>
      </c>
      <c r="S9235">
        <f t="shared" si="689"/>
        <v>0</v>
      </c>
      <c r="T9235" t="e">
        <f t="shared" si="690"/>
        <v>#DIV/0!</v>
      </c>
      <c r="U9235">
        <f t="shared" si="691"/>
        <v>1</v>
      </c>
    </row>
    <row r="9236" spans="6:21" x14ac:dyDescent="0.15">
      <c r="F9236" s="1"/>
      <c r="G9236" s="1"/>
      <c r="H9236" s="1"/>
      <c r="I9236" s="1"/>
      <c r="J9236" s="1"/>
      <c r="K9236" s="1"/>
      <c r="R9236" t="e">
        <f t="shared" si="688"/>
        <v>#DIV/0!</v>
      </c>
      <c r="S9236">
        <f t="shared" si="689"/>
        <v>0</v>
      </c>
      <c r="T9236" t="e">
        <f t="shared" si="690"/>
        <v>#DIV/0!</v>
      </c>
      <c r="U9236">
        <f t="shared" si="691"/>
        <v>1</v>
      </c>
    </row>
    <row r="9237" spans="6:21" x14ac:dyDescent="0.15">
      <c r="F9237" s="1"/>
      <c r="G9237" s="1"/>
      <c r="H9237" s="1"/>
      <c r="I9237" s="1"/>
      <c r="J9237" s="1"/>
      <c r="K9237" s="1"/>
      <c r="R9237" t="e">
        <f t="shared" si="688"/>
        <v>#DIV/0!</v>
      </c>
      <c r="S9237">
        <f t="shared" si="689"/>
        <v>0</v>
      </c>
      <c r="T9237" t="e">
        <f t="shared" si="690"/>
        <v>#DIV/0!</v>
      </c>
      <c r="U9237">
        <f t="shared" si="691"/>
        <v>1</v>
      </c>
    </row>
    <row r="9238" spans="6:21" x14ac:dyDescent="0.15">
      <c r="F9238" s="1"/>
      <c r="G9238" s="1"/>
      <c r="H9238" s="1"/>
      <c r="I9238" s="1"/>
      <c r="J9238" s="1"/>
      <c r="K9238" s="1"/>
      <c r="R9238" t="e">
        <f t="shared" si="688"/>
        <v>#DIV/0!</v>
      </c>
      <c r="S9238">
        <f t="shared" si="689"/>
        <v>0</v>
      </c>
      <c r="T9238" t="e">
        <f t="shared" si="690"/>
        <v>#DIV/0!</v>
      </c>
      <c r="U9238">
        <f t="shared" si="691"/>
        <v>1</v>
      </c>
    </row>
    <row r="9239" spans="6:21" x14ac:dyDescent="0.15">
      <c r="F9239" s="1"/>
      <c r="G9239" s="1"/>
      <c r="H9239" s="1"/>
      <c r="I9239" s="1"/>
      <c r="J9239" s="1"/>
      <c r="K9239" s="1"/>
      <c r="R9239" t="e">
        <f t="shared" si="688"/>
        <v>#DIV/0!</v>
      </c>
      <c r="S9239">
        <f t="shared" si="689"/>
        <v>0</v>
      </c>
      <c r="T9239" t="e">
        <f t="shared" si="690"/>
        <v>#DIV/0!</v>
      </c>
      <c r="U9239">
        <f t="shared" si="691"/>
        <v>1</v>
      </c>
    </row>
    <row r="9240" spans="6:21" x14ac:dyDescent="0.15">
      <c r="F9240" s="1"/>
      <c r="G9240" s="1"/>
      <c r="H9240" s="1"/>
      <c r="I9240" s="1"/>
      <c r="J9240" s="1"/>
      <c r="K9240" s="1"/>
      <c r="R9240" t="e">
        <f t="shared" si="688"/>
        <v>#DIV/0!</v>
      </c>
      <c r="S9240">
        <f t="shared" si="689"/>
        <v>0</v>
      </c>
      <c r="T9240" t="e">
        <f t="shared" si="690"/>
        <v>#DIV/0!</v>
      </c>
      <c r="U9240">
        <f t="shared" si="691"/>
        <v>1</v>
      </c>
    </row>
    <row r="9241" spans="6:21" x14ac:dyDescent="0.15">
      <c r="F9241" s="1"/>
      <c r="G9241" s="1"/>
      <c r="H9241" s="1"/>
      <c r="I9241" s="1"/>
      <c r="J9241" s="1"/>
      <c r="K9241" s="1"/>
      <c r="R9241" t="e">
        <f t="shared" si="688"/>
        <v>#DIV/0!</v>
      </c>
      <c r="S9241">
        <f t="shared" si="689"/>
        <v>0</v>
      </c>
      <c r="T9241" t="e">
        <f t="shared" si="690"/>
        <v>#DIV/0!</v>
      </c>
      <c r="U9241">
        <f t="shared" si="691"/>
        <v>1</v>
      </c>
    </row>
    <row r="9242" spans="6:21" x14ac:dyDescent="0.15">
      <c r="F9242" s="1"/>
      <c r="G9242" s="1"/>
      <c r="H9242" s="1"/>
      <c r="I9242" s="1"/>
      <c r="J9242" s="1"/>
      <c r="K9242" s="1"/>
      <c r="R9242" t="e">
        <f t="shared" si="688"/>
        <v>#DIV/0!</v>
      </c>
      <c r="S9242">
        <f t="shared" si="689"/>
        <v>0</v>
      </c>
      <c r="T9242" t="e">
        <f t="shared" si="690"/>
        <v>#DIV/0!</v>
      </c>
      <c r="U9242">
        <f t="shared" si="691"/>
        <v>1</v>
      </c>
    </row>
    <row r="9243" spans="6:21" x14ac:dyDescent="0.15">
      <c r="F9243" s="1"/>
      <c r="G9243" s="1"/>
      <c r="H9243" s="1"/>
      <c r="I9243" s="1"/>
      <c r="J9243" s="1"/>
      <c r="K9243" s="1"/>
      <c r="R9243" t="e">
        <f t="shared" si="688"/>
        <v>#DIV/0!</v>
      </c>
      <c r="S9243">
        <f t="shared" si="689"/>
        <v>0</v>
      </c>
      <c r="T9243" t="e">
        <f t="shared" si="690"/>
        <v>#DIV/0!</v>
      </c>
      <c r="U9243">
        <f t="shared" si="691"/>
        <v>1</v>
      </c>
    </row>
    <row r="9244" spans="6:21" x14ac:dyDescent="0.15">
      <c r="F9244" s="1"/>
      <c r="G9244" s="1"/>
      <c r="H9244" s="1"/>
      <c r="I9244" s="1"/>
      <c r="J9244" s="1"/>
      <c r="K9244" s="1"/>
      <c r="R9244" t="e">
        <f t="shared" si="688"/>
        <v>#DIV/0!</v>
      </c>
      <c r="S9244">
        <f t="shared" si="689"/>
        <v>0</v>
      </c>
      <c r="T9244" t="e">
        <f t="shared" si="690"/>
        <v>#DIV/0!</v>
      </c>
      <c r="U9244">
        <f t="shared" si="691"/>
        <v>1</v>
      </c>
    </row>
    <row r="9245" spans="6:21" x14ac:dyDescent="0.15">
      <c r="F9245" s="1"/>
      <c r="G9245" s="1"/>
      <c r="H9245" s="1"/>
      <c r="I9245" s="1"/>
      <c r="J9245" s="1"/>
      <c r="K9245" s="1"/>
      <c r="R9245" t="e">
        <f t="shared" si="688"/>
        <v>#DIV/0!</v>
      </c>
      <c r="S9245">
        <f t="shared" si="689"/>
        <v>0</v>
      </c>
      <c r="T9245" t="e">
        <f t="shared" si="690"/>
        <v>#DIV/0!</v>
      </c>
      <c r="U9245">
        <f t="shared" si="691"/>
        <v>1</v>
      </c>
    </row>
    <row r="9246" spans="6:21" x14ac:dyDescent="0.15">
      <c r="F9246" s="1"/>
      <c r="G9246" s="1"/>
      <c r="H9246" s="1"/>
      <c r="I9246" s="1"/>
      <c r="J9246" s="1"/>
      <c r="K9246" s="1"/>
      <c r="R9246" t="e">
        <f t="shared" si="688"/>
        <v>#DIV/0!</v>
      </c>
      <c r="S9246">
        <f t="shared" si="689"/>
        <v>0</v>
      </c>
      <c r="T9246" t="e">
        <f t="shared" si="690"/>
        <v>#DIV/0!</v>
      </c>
      <c r="U9246">
        <f t="shared" si="691"/>
        <v>1</v>
      </c>
    </row>
    <row r="9247" spans="6:21" x14ac:dyDescent="0.15">
      <c r="F9247" s="1"/>
      <c r="G9247" s="1"/>
      <c r="H9247" s="1"/>
      <c r="I9247" s="1"/>
      <c r="J9247" s="1"/>
      <c r="K9247" s="1"/>
      <c r="R9247" t="e">
        <f t="shared" si="688"/>
        <v>#DIV/0!</v>
      </c>
      <c r="S9247">
        <f t="shared" si="689"/>
        <v>0</v>
      </c>
      <c r="T9247" t="e">
        <f t="shared" si="690"/>
        <v>#DIV/0!</v>
      </c>
      <c r="U9247">
        <f t="shared" si="691"/>
        <v>1</v>
      </c>
    </row>
    <row r="9248" spans="6:21" x14ac:dyDescent="0.15">
      <c r="F9248" s="1"/>
      <c r="G9248" s="1"/>
      <c r="H9248" s="1"/>
      <c r="I9248" s="1"/>
      <c r="J9248" s="1"/>
      <c r="K9248" s="1"/>
      <c r="R9248" t="e">
        <f t="shared" si="688"/>
        <v>#DIV/0!</v>
      </c>
      <c r="S9248">
        <f t="shared" si="689"/>
        <v>0</v>
      </c>
      <c r="T9248" t="e">
        <f t="shared" si="690"/>
        <v>#DIV/0!</v>
      </c>
      <c r="U9248">
        <f t="shared" si="691"/>
        <v>1</v>
      </c>
    </row>
    <row r="9249" spans="6:21" x14ac:dyDescent="0.15">
      <c r="F9249" s="1"/>
      <c r="G9249" s="1"/>
      <c r="H9249" s="1"/>
      <c r="I9249" s="1"/>
      <c r="J9249" s="1"/>
      <c r="K9249" s="1"/>
      <c r="R9249" t="e">
        <f t="shared" si="688"/>
        <v>#DIV/0!</v>
      </c>
      <c r="S9249">
        <f t="shared" si="689"/>
        <v>0</v>
      </c>
      <c r="T9249" t="e">
        <f t="shared" si="690"/>
        <v>#DIV/0!</v>
      </c>
      <c r="U9249">
        <f t="shared" si="691"/>
        <v>1</v>
      </c>
    </row>
    <row r="9250" spans="6:21" x14ac:dyDescent="0.15">
      <c r="F9250" s="1"/>
      <c r="G9250" s="1"/>
      <c r="H9250" s="1"/>
      <c r="I9250" s="1"/>
      <c r="J9250" s="1"/>
      <c r="K9250" s="1"/>
      <c r="R9250" t="e">
        <f t="shared" si="688"/>
        <v>#DIV/0!</v>
      </c>
      <c r="S9250">
        <f t="shared" si="689"/>
        <v>0</v>
      </c>
      <c r="T9250" t="e">
        <f t="shared" si="690"/>
        <v>#DIV/0!</v>
      </c>
      <c r="U9250">
        <f t="shared" si="691"/>
        <v>1</v>
      </c>
    </row>
    <row r="9251" spans="6:21" x14ac:dyDescent="0.15">
      <c r="F9251" s="1"/>
      <c r="G9251" s="1"/>
      <c r="H9251" s="1"/>
      <c r="I9251" s="1"/>
      <c r="J9251" s="1"/>
      <c r="K9251" s="1"/>
      <c r="R9251" t="e">
        <f t="shared" si="688"/>
        <v>#DIV/0!</v>
      </c>
      <c r="S9251">
        <f t="shared" si="689"/>
        <v>0</v>
      </c>
      <c r="T9251" t="e">
        <f t="shared" si="690"/>
        <v>#DIV/0!</v>
      </c>
      <c r="U9251">
        <f t="shared" si="691"/>
        <v>1</v>
      </c>
    </row>
    <row r="9252" spans="6:21" x14ac:dyDescent="0.15">
      <c r="F9252" s="1"/>
      <c r="G9252" s="1"/>
      <c r="H9252" s="1"/>
      <c r="I9252" s="1"/>
      <c r="J9252" s="1"/>
      <c r="K9252" s="1"/>
      <c r="R9252" t="e">
        <f t="shared" si="688"/>
        <v>#DIV/0!</v>
      </c>
      <c r="S9252">
        <f t="shared" si="689"/>
        <v>0</v>
      </c>
      <c r="T9252" t="e">
        <f t="shared" si="690"/>
        <v>#DIV/0!</v>
      </c>
      <c r="U9252">
        <f t="shared" si="691"/>
        <v>1</v>
      </c>
    </row>
    <row r="9253" spans="6:21" x14ac:dyDescent="0.15">
      <c r="F9253" s="1"/>
      <c r="G9253" s="1"/>
      <c r="H9253" s="1"/>
      <c r="I9253" s="1"/>
      <c r="J9253" s="1"/>
      <c r="K9253" s="1"/>
      <c r="R9253" t="e">
        <f t="shared" si="688"/>
        <v>#DIV/0!</v>
      </c>
      <c r="S9253">
        <f t="shared" si="689"/>
        <v>0</v>
      </c>
      <c r="T9253" t="e">
        <f t="shared" si="690"/>
        <v>#DIV/0!</v>
      </c>
      <c r="U9253">
        <f t="shared" si="691"/>
        <v>1</v>
      </c>
    </row>
    <row r="9254" spans="6:21" x14ac:dyDescent="0.15">
      <c r="F9254" s="1"/>
      <c r="G9254" s="1"/>
      <c r="H9254" s="1"/>
      <c r="I9254" s="1"/>
      <c r="J9254" s="1"/>
      <c r="K9254" s="1"/>
      <c r="R9254" t="e">
        <f t="shared" si="688"/>
        <v>#DIV/0!</v>
      </c>
      <c r="S9254">
        <f t="shared" si="689"/>
        <v>0</v>
      </c>
      <c r="T9254" t="e">
        <f t="shared" si="690"/>
        <v>#DIV/0!</v>
      </c>
      <c r="U9254">
        <f t="shared" si="691"/>
        <v>1</v>
      </c>
    </row>
    <row r="9255" spans="6:21" x14ac:dyDescent="0.15">
      <c r="F9255" s="1"/>
      <c r="G9255" s="1"/>
      <c r="H9255" s="1"/>
      <c r="I9255" s="1"/>
      <c r="J9255" s="1"/>
      <c r="K9255" s="1"/>
      <c r="R9255" t="e">
        <f t="shared" si="688"/>
        <v>#DIV/0!</v>
      </c>
      <c r="S9255">
        <f t="shared" si="689"/>
        <v>0</v>
      </c>
      <c r="T9255" t="e">
        <f t="shared" si="690"/>
        <v>#DIV/0!</v>
      </c>
      <c r="U9255">
        <f t="shared" si="691"/>
        <v>1</v>
      </c>
    </row>
    <row r="9256" spans="6:21" x14ac:dyDescent="0.15">
      <c r="F9256" s="1"/>
      <c r="G9256" s="1"/>
      <c r="H9256" s="1"/>
      <c r="I9256" s="1"/>
      <c r="J9256" s="1"/>
      <c r="K9256" s="1"/>
      <c r="R9256" t="e">
        <f t="shared" si="688"/>
        <v>#DIV/0!</v>
      </c>
      <c r="S9256">
        <f t="shared" si="689"/>
        <v>0</v>
      </c>
      <c r="T9256" t="e">
        <f t="shared" si="690"/>
        <v>#DIV/0!</v>
      </c>
      <c r="U9256">
        <f t="shared" si="691"/>
        <v>1</v>
      </c>
    </row>
    <row r="9257" spans="6:21" x14ac:dyDescent="0.15">
      <c r="F9257" s="1"/>
      <c r="G9257" s="1"/>
      <c r="H9257" s="1"/>
      <c r="I9257" s="1"/>
      <c r="J9257" s="1"/>
      <c r="K9257" s="1"/>
      <c r="R9257" t="e">
        <f t="shared" si="688"/>
        <v>#DIV/0!</v>
      </c>
      <c r="S9257">
        <f t="shared" si="689"/>
        <v>0</v>
      </c>
      <c r="T9257" t="e">
        <f t="shared" si="690"/>
        <v>#DIV/0!</v>
      </c>
      <c r="U9257">
        <f t="shared" si="691"/>
        <v>1</v>
      </c>
    </row>
    <row r="9258" spans="6:21" x14ac:dyDescent="0.15">
      <c r="F9258" s="1"/>
      <c r="G9258" s="1"/>
      <c r="H9258" s="1"/>
      <c r="I9258" s="1"/>
      <c r="J9258" s="1"/>
      <c r="K9258" s="1"/>
      <c r="R9258" t="e">
        <f t="shared" si="688"/>
        <v>#DIV/0!</v>
      </c>
      <c r="S9258">
        <f t="shared" si="689"/>
        <v>0</v>
      </c>
      <c r="T9258" t="e">
        <f t="shared" si="690"/>
        <v>#DIV/0!</v>
      </c>
      <c r="U9258">
        <f t="shared" si="691"/>
        <v>1</v>
      </c>
    </row>
    <row r="9259" spans="6:21" x14ac:dyDescent="0.15">
      <c r="F9259" s="1"/>
      <c r="G9259" s="1"/>
      <c r="H9259" s="1"/>
      <c r="I9259" s="1"/>
      <c r="J9259" s="1"/>
      <c r="K9259" s="1"/>
      <c r="R9259" t="e">
        <f t="shared" si="688"/>
        <v>#DIV/0!</v>
      </c>
      <c r="S9259">
        <f t="shared" si="689"/>
        <v>0</v>
      </c>
      <c r="T9259" t="e">
        <f t="shared" si="690"/>
        <v>#DIV/0!</v>
      </c>
      <c r="U9259">
        <f t="shared" si="691"/>
        <v>1</v>
      </c>
    </row>
    <row r="9260" spans="6:21" x14ac:dyDescent="0.15">
      <c r="F9260" s="1"/>
      <c r="G9260" s="1"/>
      <c r="H9260" s="1"/>
      <c r="I9260" s="1"/>
      <c r="J9260" s="1"/>
      <c r="K9260" s="1"/>
      <c r="R9260" t="e">
        <f t="shared" si="688"/>
        <v>#DIV/0!</v>
      </c>
      <c r="S9260">
        <f t="shared" si="689"/>
        <v>0</v>
      </c>
      <c r="T9260" t="e">
        <f t="shared" si="690"/>
        <v>#DIV/0!</v>
      </c>
      <c r="U9260">
        <f t="shared" si="691"/>
        <v>1</v>
      </c>
    </row>
    <row r="9261" spans="6:21" x14ac:dyDescent="0.15">
      <c r="F9261" s="1"/>
      <c r="G9261" s="1"/>
      <c r="H9261" s="1"/>
      <c r="I9261" s="1"/>
      <c r="J9261" s="1"/>
      <c r="K9261" s="1"/>
      <c r="R9261" t="e">
        <f t="shared" si="688"/>
        <v>#DIV/0!</v>
      </c>
      <c r="S9261">
        <f t="shared" si="689"/>
        <v>0</v>
      </c>
      <c r="T9261" t="e">
        <f t="shared" si="690"/>
        <v>#DIV/0!</v>
      </c>
      <c r="U9261">
        <f t="shared" si="691"/>
        <v>1</v>
      </c>
    </row>
    <row r="9262" spans="6:21" x14ac:dyDescent="0.15">
      <c r="F9262" s="1"/>
      <c r="G9262" s="1"/>
      <c r="H9262" s="1"/>
      <c r="I9262" s="1"/>
      <c r="J9262" s="1"/>
      <c r="K9262" s="1"/>
      <c r="R9262" t="e">
        <f t="shared" si="688"/>
        <v>#DIV/0!</v>
      </c>
      <c r="S9262">
        <f t="shared" si="689"/>
        <v>0</v>
      </c>
      <c r="T9262" t="e">
        <f t="shared" si="690"/>
        <v>#DIV/0!</v>
      </c>
      <c r="U9262">
        <f t="shared" si="691"/>
        <v>1</v>
      </c>
    </row>
    <row r="9263" spans="6:21" x14ac:dyDescent="0.15">
      <c r="F9263" s="1"/>
      <c r="G9263" s="1"/>
      <c r="H9263" s="1"/>
      <c r="I9263" s="1"/>
      <c r="J9263" s="1"/>
      <c r="K9263" s="1"/>
      <c r="R9263" t="e">
        <f t="shared" si="688"/>
        <v>#DIV/0!</v>
      </c>
      <c r="S9263">
        <f t="shared" si="689"/>
        <v>0</v>
      </c>
      <c r="T9263" t="e">
        <f t="shared" si="690"/>
        <v>#DIV/0!</v>
      </c>
      <c r="U9263">
        <f t="shared" si="691"/>
        <v>1</v>
      </c>
    </row>
    <row r="9264" spans="6:21" x14ac:dyDescent="0.15">
      <c r="F9264" s="1"/>
      <c r="G9264" s="1"/>
      <c r="H9264" s="1"/>
      <c r="I9264" s="1"/>
      <c r="J9264" s="1"/>
      <c r="K9264" s="1"/>
      <c r="R9264" t="e">
        <f t="shared" si="688"/>
        <v>#DIV/0!</v>
      </c>
      <c r="S9264">
        <f t="shared" si="689"/>
        <v>0</v>
      </c>
      <c r="T9264" t="e">
        <f t="shared" si="690"/>
        <v>#DIV/0!</v>
      </c>
      <c r="U9264">
        <f t="shared" si="691"/>
        <v>1</v>
      </c>
    </row>
    <row r="9265" spans="6:21" x14ac:dyDescent="0.15">
      <c r="F9265" s="1"/>
      <c r="G9265" s="1"/>
      <c r="H9265" s="1"/>
      <c r="I9265" s="1"/>
      <c r="J9265" s="1"/>
      <c r="K9265" s="1"/>
      <c r="R9265" t="e">
        <f t="shared" si="688"/>
        <v>#DIV/0!</v>
      </c>
      <c r="S9265">
        <f t="shared" si="689"/>
        <v>0</v>
      </c>
      <c r="T9265" t="e">
        <f t="shared" si="690"/>
        <v>#DIV/0!</v>
      </c>
      <c r="U9265">
        <f t="shared" si="691"/>
        <v>1</v>
      </c>
    </row>
    <row r="9266" spans="6:21" x14ac:dyDescent="0.15">
      <c r="F9266" s="1"/>
      <c r="G9266" s="1"/>
      <c r="H9266" s="1"/>
      <c r="I9266" s="1"/>
      <c r="J9266" s="1"/>
      <c r="K9266" s="1"/>
      <c r="R9266" t="e">
        <f t="shared" si="688"/>
        <v>#DIV/0!</v>
      </c>
      <c r="S9266">
        <f t="shared" si="689"/>
        <v>0</v>
      </c>
      <c r="T9266" t="e">
        <f t="shared" si="690"/>
        <v>#DIV/0!</v>
      </c>
      <c r="U9266">
        <f t="shared" si="691"/>
        <v>1</v>
      </c>
    </row>
    <row r="9267" spans="6:21" x14ac:dyDescent="0.15">
      <c r="F9267" s="1"/>
      <c r="G9267" s="1"/>
      <c r="H9267" s="1"/>
      <c r="I9267" s="1"/>
      <c r="J9267" s="1"/>
      <c r="K9267" s="1"/>
      <c r="R9267" t="e">
        <f t="shared" si="688"/>
        <v>#DIV/0!</v>
      </c>
      <c r="S9267">
        <f t="shared" si="689"/>
        <v>0</v>
      </c>
      <c r="T9267" t="e">
        <f t="shared" si="690"/>
        <v>#DIV/0!</v>
      </c>
      <c r="U9267">
        <f t="shared" si="691"/>
        <v>1</v>
      </c>
    </row>
    <row r="9268" spans="6:21" x14ac:dyDescent="0.15">
      <c r="F9268" s="1"/>
      <c r="G9268" s="1"/>
      <c r="H9268" s="1"/>
      <c r="I9268" s="1"/>
      <c r="J9268" s="1"/>
      <c r="K9268" s="1"/>
      <c r="R9268" t="e">
        <f t="shared" si="688"/>
        <v>#DIV/0!</v>
      </c>
      <c r="S9268">
        <f t="shared" si="689"/>
        <v>0</v>
      </c>
      <c r="T9268" t="e">
        <f t="shared" si="690"/>
        <v>#DIV/0!</v>
      </c>
      <c r="U9268">
        <f t="shared" si="691"/>
        <v>1</v>
      </c>
    </row>
    <row r="9269" spans="6:21" x14ac:dyDescent="0.15">
      <c r="F9269" s="1"/>
      <c r="G9269" s="1"/>
      <c r="H9269" s="1"/>
      <c r="I9269" s="1"/>
      <c r="J9269" s="1"/>
      <c r="K9269" s="1"/>
      <c r="R9269" t="e">
        <f t="shared" si="688"/>
        <v>#DIV/0!</v>
      </c>
      <c r="S9269">
        <f t="shared" si="689"/>
        <v>0</v>
      </c>
      <c r="T9269" t="e">
        <f t="shared" si="690"/>
        <v>#DIV/0!</v>
      </c>
      <c r="U9269">
        <f t="shared" si="691"/>
        <v>1</v>
      </c>
    </row>
    <row r="9270" spans="6:21" x14ac:dyDescent="0.15">
      <c r="F9270" s="1"/>
      <c r="G9270" s="1"/>
      <c r="H9270" s="1"/>
      <c r="I9270" s="1"/>
      <c r="J9270" s="1"/>
      <c r="K9270" s="1"/>
      <c r="R9270" t="e">
        <f t="shared" si="688"/>
        <v>#DIV/0!</v>
      </c>
      <c r="S9270">
        <f t="shared" si="689"/>
        <v>0</v>
      </c>
      <c r="T9270" t="e">
        <f t="shared" si="690"/>
        <v>#DIV/0!</v>
      </c>
      <c r="U9270">
        <f t="shared" si="691"/>
        <v>1</v>
      </c>
    </row>
    <row r="9271" spans="6:21" x14ac:dyDescent="0.15">
      <c r="F9271" s="1"/>
      <c r="G9271" s="1"/>
      <c r="H9271" s="1"/>
      <c r="I9271" s="1"/>
      <c r="J9271" s="1"/>
      <c r="K9271" s="1"/>
      <c r="R9271" t="e">
        <f t="shared" si="688"/>
        <v>#DIV/0!</v>
      </c>
      <c r="S9271">
        <f t="shared" si="689"/>
        <v>0</v>
      </c>
      <c r="T9271" t="e">
        <f t="shared" si="690"/>
        <v>#DIV/0!</v>
      </c>
      <c r="U9271">
        <f t="shared" si="691"/>
        <v>1</v>
      </c>
    </row>
    <row r="9272" spans="6:21" x14ac:dyDescent="0.15">
      <c r="F9272" s="1"/>
      <c r="G9272" s="1"/>
      <c r="H9272" s="1"/>
      <c r="I9272" s="1"/>
      <c r="J9272" s="1"/>
      <c r="K9272" s="1"/>
      <c r="R9272" t="e">
        <f t="shared" si="688"/>
        <v>#DIV/0!</v>
      </c>
      <c r="S9272">
        <f t="shared" si="689"/>
        <v>0</v>
      </c>
      <c r="T9272" t="e">
        <f t="shared" si="690"/>
        <v>#DIV/0!</v>
      </c>
      <c r="U9272">
        <f t="shared" si="691"/>
        <v>1</v>
      </c>
    </row>
    <row r="9273" spans="6:21" x14ac:dyDescent="0.15">
      <c r="F9273" s="1"/>
      <c r="G9273" s="1"/>
      <c r="H9273" s="1"/>
      <c r="I9273" s="1"/>
      <c r="J9273" s="1"/>
      <c r="K9273" s="1"/>
      <c r="R9273" t="e">
        <f t="shared" si="688"/>
        <v>#DIV/0!</v>
      </c>
      <c r="S9273">
        <f t="shared" si="689"/>
        <v>0</v>
      </c>
      <c r="T9273" t="e">
        <f t="shared" si="690"/>
        <v>#DIV/0!</v>
      </c>
      <c r="U9273">
        <f t="shared" si="691"/>
        <v>1</v>
      </c>
    </row>
    <row r="9274" spans="6:21" x14ac:dyDescent="0.15">
      <c r="F9274" s="1"/>
      <c r="G9274" s="1"/>
      <c r="H9274" s="1"/>
      <c r="I9274" s="1"/>
      <c r="J9274" s="1"/>
      <c r="K9274" s="1"/>
      <c r="R9274" t="e">
        <f t="shared" si="688"/>
        <v>#DIV/0!</v>
      </c>
      <c r="S9274">
        <f t="shared" si="689"/>
        <v>0</v>
      </c>
      <c r="T9274" t="e">
        <f t="shared" si="690"/>
        <v>#DIV/0!</v>
      </c>
      <c r="U9274">
        <f t="shared" si="691"/>
        <v>1</v>
      </c>
    </row>
    <row r="9275" spans="6:21" x14ac:dyDescent="0.15">
      <c r="F9275" s="1"/>
      <c r="G9275" s="1"/>
      <c r="H9275" s="1"/>
      <c r="I9275" s="1"/>
      <c r="J9275" s="1"/>
      <c r="K9275" s="1"/>
      <c r="R9275" t="e">
        <f t="shared" si="688"/>
        <v>#DIV/0!</v>
      </c>
      <c r="S9275">
        <f t="shared" si="689"/>
        <v>0</v>
      </c>
      <c r="T9275" t="e">
        <f t="shared" si="690"/>
        <v>#DIV/0!</v>
      </c>
      <c r="U9275">
        <f t="shared" si="691"/>
        <v>1</v>
      </c>
    </row>
    <row r="9276" spans="6:21" x14ac:dyDescent="0.15">
      <c r="F9276" s="1"/>
      <c r="G9276" s="1"/>
      <c r="H9276" s="1"/>
      <c r="I9276" s="1"/>
      <c r="J9276" s="1"/>
      <c r="K9276" s="1"/>
      <c r="R9276" t="e">
        <f t="shared" si="688"/>
        <v>#DIV/0!</v>
      </c>
      <c r="S9276">
        <f t="shared" si="689"/>
        <v>0</v>
      </c>
      <c r="T9276" t="e">
        <f t="shared" si="690"/>
        <v>#DIV/0!</v>
      </c>
      <c r="U9276">
        <f t="shared" si="691"/>
        <v>1</v>
      </c>
    </row>
    <row r="9277" spans="6:21" x14ac:dyDescent="0.15">
      <c r="F9277" s="1"/>
      <c r="G9277" s="1"/>
      <c r="H9277" s="1"/>
      <c r="I9277" s="1"/>
      <c r="J9277" s="1"/>
      <c r="K9277" s="1"/>
      <c r="R9277" t="e">
        <f t="shared" si="688"/>
        <v>#DIV/0!</v>
      </c>
      <c r="S9277">
        <f t="shared" si="689"/>
        <v>0</v>
      </c>
      <c r="T9277" t="e">
        <f t="shared" si="690"/>
        <v>#DIV/0!</v>
      </c>
      <c r="U9277">
        <f t="shared" si="691"/>
        <v>1</v>
      </c>
    </row>
    <row r="9278" spans="6:21" x14ac:dyDescent="0.15">
      <c r="F9278" s="1"/>
      <c r="G9278" s="1"/>
      <c r="H9278" s="1"/>
      <c r="I9278" s="1"/>
      <c r="J9278" s="1"/>
      <c r="K9278" s="1"/>
      <c r="R9278" t="e">
        <f t="shared" si="688"/>
        <v>#DIV/0!</v>
      </c>
      <c r="S9278">
        <f t="shared" si="689"/>
        <v>0</v>
      </c>
      <c r="T9278" t="e">
        <f t="shared" si="690"/>
        <v>#DIV/0!</v>
      </c>
      <c r="U9278">
        <f t="shared" si="691"/>
        <v>1</v>
      </c>
    </row>
    <row r="9279" spans="6:21" x14ac:dyDescent="0.15">
      <c r="F9279" s="1"/>
      <c r="G9279" s="1"/>
      <c r="H9279" s="1"/>
      <c r="I9279" s="1"/>
      <c r="J9279" s="1"/>
      <c r="K9279" s="1"/>
      <c r="R9279" t="e">
        <f t="shared" si="688"/>
        <v>#DIV/0!</v>
      </c>
      <c r="S9279">
        <f t="shared" si="689"/>
        <v>0</v>
      </c>
      <c r="T9279" t="e">
        <f t="shared" si="690"/>
        <v>#DIV/0!</v>
      </c>
      <c r="U9279">
        <f t="shared" si="691"/>
        <v>1</v>
      </c>
    </row>
    <row r="9280" spans="6:21" x14ac:dyDescent="0.15">
      <c r="F9280" s="1"/>
      <c r="G9280" s="1"/>
      <c r="H9280" s="1"/>
      <c r="I9280" s="1"/>
      <c r="J9280" s="1"/>
      <c r="K9280" s="1"/>
      <c r="R9280" t="e">
        <f t="shared" si="688"/>
        <v>#DIV/0!</v>
      </c>
      <c r="S9280">
        <f t="shared" si="689"/>
        <v>0</v>
      </c>
      <c r="T9280" t="e">
        <f t="shared" si="690"/>
        <v>#DIV/0!</v>
      </c>
      <c r="U9280">
        <f t="shared" si="691"/>
        <v>1</v>
      </c>
    </row>
    <row r="9281" spans="6:21" x14ac:dyDescent="0.15">
      <c r="F9281" s="1"/>
      <c r="G9281" s="1"/>
      <c r="H9281" s="1"/>
      <c r="I9281" s="1"/>
      <c r="J9281" s="1"/>
      <c r="K9281" s="1"/>
      <c r="R9281" t="e">
        <f t="shared" si="688"/>
        <v>#DIV/0!</v>
      </c>
      <c r="S9281">
        <f t="shared" si="689"/>
        <v>0</v>
      </c>
      <c r="T9281" t="e">
        <f t="shared" si="690"/>
        <v>#DIV/0!</v>
      </c>
      <c r="U9281">
        <f t="shared" si="691"/>
        <v>1</v>
      </c>
    </row>
    <row r="9282" spans="6:21" x14ac:dyDescent="0.15">
      <c r="F9282" s="1"/>
      <c r="G9282" s="1"/>
      <c r="H9282" s="1"/>
      <c r="I9282" s="1"/>
      <c r="J9282" s="1"/>
      <c r="K9282" s="1"/>
      <c r="R9282" t="e">
        <f t="shared" si="688"/>
        <v>#DIV/0!</v>
      </c>
      <c r="S9282">
        <f t="shared" si="689"/>
        <v>0</v>
      </c>
      <c r="T9282" t="e">
        <f t="shared" si="690"/>
        <v>#DIV/0!</v>
      </c>
      <c r="U9282">
        <f t="shared" si="691"/>
        <v>1</v>
      </c>
    </row>
    <row r="9283" spans="6:21" x14ac:dyDescent="0.15">
      <c r="F9283" s="1"/>
      <c r="G9283" s="1"/>
      <c r="H9283" s="1"/>
      <c r="I9283" s="1"/>
      <c r="J9283" s="1"/>
      <c r="K9283" s="1"/>
      <c r="R9283" t="e">
        <f t="shared" ref="R9283:R9346" si="692">100*(L9283/B9283-1)</f>
        <v>#DIV/0!</v>
      </c>
      <c r="S9283">
        <f t="shared" ref="S9283:S9346" si="693">IF(L9283&lt;D9283,1,0)</f>
        <v>0</v>
      </c>
      <c r="T9283" t="e">
        <f t="shared" ref="T9283:T9346" si="694">100*(L9283/C9283-1)</f>
        <v>#DIV/0!</v>
      </c>
      <c r="U9283">
        <f t="shared" ref="U9283:U9346" si="695">IF(L9283=B9283,1,0)</f>
        <v>1</v>
      </c>
    </row>
    <row r="9284" spans="6:21" x14ac:dyDescent="0.15">
      <c r="F9284" s="1"/>
      <c r="G9284" s="1"/>
      <c r="H9284" s="1"/>
      <c r="I9284" s="1"/>
      <c r="J9284" s="1"/>
      <c r="K9284" s="1"/>
      <c r="R9284" t="e">
        <f t="shared" si="692"/>
        <v>#DIV/0!</v>
      </c>
      <c r="S9284">
        <f t="shared" si="693"/>
        <v>0</v>
      </c>
      <c r="T9284" t="e">
        <f t="shared" si="694"/>
        <v>#DIV/0!</v>
      </c>
      <c r="U9284">
        <f t="shared" si="695"/>
        <v>1</v>
      </c>
    </row>
    <row r="9285" spans="6:21" x14ac:dyDescent="0.15">
      <c r="F9285" s="1"/>
      <c r="G9285" s="1"/>
      <c r="H9285" s="1"/>
      <c r="I9285" s="1"/>
      <c r="J9285" s="1"/>
      <c r="K9285" s="1"/>
      <c r="R9285" t="e">
        <f t="shared" si="692"/>
        <v>#DIV/0!</v>
      </c>
      <c r="S9285">
        <f t="shared" si="693"/>
        <v>0</v>
      </c>
      <c r="T9285" t="e">
        <f t="shared" si="694"/>
        <v>#DIV/0!</v>
      </c>
      <c r="U9285">
        <f t="shared" si="695"/>
        <v>1</v>
      </c>
    </row>
    <row r="9286" spans="6:21" x14ac:dyDescent="0.15">
      <c r="F9286" s="1"/>
      <c r="G9286" s="1"/>
      <c r="H9286" s="1"/>
      <c r="I9286" s="1"/>
      <c r="J9286" s="1"/>
      <c r="K9286" s="1"/>
      <c r="R9286" t="e">
        <f t="shared" si="692"/>
        <v>#DIV/0!</v>
      </c>
      <c r="S9286">
        <f t="shared" si="693"/>
        <v>0</v>
      </c>
      <c r="T9286" t="e">
        <f t="shared" si="694"/>
        <v>#DIV/0!</v>
      </c>
      <c r="U9286">
        <f t="shared" si="695"/>
        <v>1</v>
      </c>
    </row>
    <row r="9287" spans="6:21" x14ac:dyDescent="0.15">
      <c r="F9287" s="1"/>
      <c r="G9287" s="1"/>
      <c r="H9287" s="1"/>
      <c r="I9287" s="1"/>
      <c r="J9287" s="1"/>
      <c r="K9287" s="1"/>
      <c r="R9287" t="e">
        <f t="shared" si="692"/>
        <v>#DIV/0!</v>
      </c>
      <c r="S9287">
        <f t="shared" si="693"/>
        <v>0</v>
      </c>
      <c r="T9287" t="e">
        <f t="shared" si="694"/>
        <v>#DIV/0!</v>
      </c>
      <c r="U9287">
        <f t="shared" si="695"/>
        <v>1</v>
      </c>
    </row>
    <row r="9288" spans="6:21" x14ac:dyDescent="0.15">
      <c r="F9288" s="1"/>
      <c r="G9288" s="1"/>
      <c r="H9288" s="1"/>
      <c r="I9288" s="1"/>
      <c r="J9288" s="1"/>
      <c r="K9288" s="1"/>
      <c r="R9288" t="e">
        <f t="shared" si="692"/>
        <v>#DIV/0!</v>
      </c>
      <c r="S9288">
        <f t="shared" si="693"/>
        <v>0</v>
      </c>
      <c r="T9288" t="e">
        <f t="shared" si="694"/>
        <v>#DIV/0!</v>
      </c>
      <c r="U9288">
        <f t="shared" si="695"/>
        <v>1</v>
      </c>
    </row>
    <row r="9289" spans="6:21" x14ac:dyDescent="0.15">
      <c r="F9289" s="1"/>
      <c r="G9289" s="1"/>
      <c r="H9289" s="1"/>
      <c r="I9289" s="1"/>
      <c r="J9289" s="1"/>
      <c r="K9289" s="1"/>
      <c r="R9289" t="e">
        <f t="shared" si="692"/>
        <v>#DIV/0!</v>
      </c>
      <c r="S9289">
        <f t="shared" si="693"/>
        <v>0</v>
      </c>
      <c r="T9289" t="e">
        <f t="shared" si="694"/>
        <v>#DIV/0!</v>
      </c>
      <c r="U9289">
        <f t="shared" si="695"/>
        <v>1</v>
      </c>
    </row>
    <row r="9290" spans="6:21" x14ac:dyDescent="0.15">
      <c r="F9290" s="1"/>
      <c r="G9290" s="1"/>
      <c r="H9290" s="1"/>
      <c r="I9290" s="1"/>
      <c r="J9290" s="1"/>
      <c r="K9290" s="1"/>
      <c r="R9290" t="e">
        <f t="shared" si="692"/>
        <v>#DIV/0!</v>
      </c>
      <c r="S9290">
        <f t="shared" si="693"/>
        <v>0</v>
      </c>
      <c r="T9290" t="e">
        <f t="shared" si="694"/>
        <v>#DIV/0!</v>
      </c>
      <c r="U9290">
        <f t="shared" si="695"/>
        <v>1</v>
      </c>
    </row>
    <row r="9291" spans="6:21" x14ac:dyDescent="0.15">
      <c r="F9291" s="1"/>
      <c r="G9291" s="1"/>
      <c r="H9291" s="1"/>
      <c r="I9291" s="1"/>
      <c r="J9291" s="1"/>
      <c r="K9291" s="1"/>
      <c r="R9291" t="e">
        <f t="shared" si="692"/>
        <v>#DIV/0!</v>
      </c>
      <c r="S9291">
        <f t="shared" si="693"/>
        <v>0</v>
      </c>
      <c r="T9291" t="e">
        <f t="shared" si="694"/>
        <v>#DIV/0!</v>
      </c>
      <c r="U9291">
        <f t="shared" si="695"/>
        <v>1</v>
      </c>
    </row>
    <row r="9292" spans="6:21" x14ac:dyDescent="0.15">
      <c r="F9292" s="1"/>
      <c r="G9292" s="1"/>
      <c r="H9292" s="1"/>
      <c r="I9292" s="1"/>
      <c r="J9292" s="1"/>
      <c r="K9292" s="1"/>
      <c r="R9292" t="e">
        <f t="shared" si="692"/>
        <v>#DIV/0!</v>
      </c>
      <c r="S9292">
        <f t="shared" si="693"/>
        <v>0</v>
      </c>
      <c r="T9292" t="e">
        <f t="shared" si="694"/>
        <v>#DIV/0!</v>
      </c>
      <c r="U9292">
        <f t="shared" si="695"/>
        <v>1</v>
      </c>
    </row>
    <row r="9293" spans="6:21" x14ac:dyDescent="0.15">
      <c r="F9293" s="1"/>
      <c r="G9293" s="1"/>
      <c r="H9293" s="1"/>
      <c r="I9293" s="1"/>
      <c r="J9293" s="1"/>
      <c r="K9293" s="1"/>
      <c r="R9293" t="e">
        <f t="shared" si="692"/>
        <v>#DIV/0!</v>
      </c>
      <c r="S9293">
        <f t="shared" si="693"/>
        <v>0</v>
      </c>
      <c r="T9293" t="e">
        <f t="shared" si="694"/>
        <v>#DIV/0!</v>
      </c>
      <c r="U9293">
        <f t="shared" si="695"/>
        <v>1</v>
      </c>
    </row>
    <row r="9294" spans="6:21" x14ac:dyDescent="0.15">
      <c r="F9294" s="1"/>
      <c r="G9294" s="1"/>
      <c r="H9294" s="1"/>
      <c r="I9294" s="1"/>
      <c r="J9294" s="1"/>
      <c r="K9294" s="1"/>
      <c r="R9294" t="e">
        <f t="shared" si="692"/>
        <v>#DIV/0!</v>
      </c>
      <c r="S9294">
        <f t="shared" si="693"/>
        <v>0</v>
      </c>
      <c r="T9294" t="e">
        <f t="shared" si="694"/>
        <v>#DIV/0!</v>
      </c>
      <c r="U9294">
        <f t="shared" si="695"/>
        <v>1</v>
      </c>
    </row>
    <row r="9295" spans="6:21" x14ac:dyDescent="0.15">
      <c r="F9295" s="1"/>
      <c r="G9295" s="1"/>
      <c r="H9295" s="1"/>
      <c r="I9295" s="1"/>
      <c r="J9295" s="1"/>
      <c r="K9295" s="1"/>
      <c r="R9295" t="e">
        <f t="shared" si="692"/>
        <v>#DIV/0!</v>
      </c>
      <c r="S9295">
        <f t="shared" si="693"/>
        <v>0</v>
      </c>
      <c r="T9295" t="e">
        <f t="shared" si="694"/>
        <v>#DIV/0!</v>
      </c>
      <c r="U9295">
        <f t="shared" si="695"/>
        <v>1</v>
      </c>
    </row>
    <row r="9296" spans="6:21" x14ac:dyDescent="0.15">
      <c r="F9296" s="1"/>
      <c r="G9296" s="1"/>
      <c r="H9296" s="1"/>
      <c r="I9296" s="1"/>
      <c r="J9296" s="1"/>
      <c r="K9296" s="1"/>
      <c r="R9296" t="e">
        <f t="shared" si="692"/>
        <v>#DIV/0!</v>
      </c>
      <c r="S9296">
        <f t="shared" si="693"/>
        <v>0</v>
      </c>
      <c r="T9296" t="e">
        <f t="shared" si="694"/>
        <v>#DIV/0!</v>
      </c>
      <c r="U9296">
        <f t="shared" si="695"/>
        <v>1</v>
      </c>
    </row>
    <row r="9297" spans="6:21" x14ac:dyDescent="0.15">
      <c r="F9297" s="1"/>
      <c r="G9297" s="1"/>
      <c r="H9297" s="1"/>
      <c r="I9297" s="1"/>
      <c r="J9297" s="1"/>
      <c r="K9297" s="1"/>
      <c r="R9297" t="e">
        <f t="shared" si="692"/>
        <v>#DIV/0!</v>
      </c>
      <c r="S9297">
        <f t="shared" si="693"/>
        <v>0</v>
      </c>
      <c r="T9297" t="e">
        <f t="shared" si="694"/>
        <v>#DIV/0!</v>
      </c>
      <c r="U9297">
        <f t="shared" si="695"/>
        <v>1</v>
      </c>
    </row>
    <row r="9298" spans="6:21" x14ac:dyDescent="0.15">
      <c r="F9298" s="1"/>
      <c r="G9298" s="1"/>
      <c r="H9298" s="1"/>
      <c r="I9298" s="1"/>
      <c r="J9298" s="1"/>
      <c r="K9298" s="1"/>
      <c r="R9298" t="e">
        <f t="shared" si="692"/>
        <v>#DIV/0!</v>
      </c>
      <c r="S9298">
        <f t="shared" si="693"/>
        <v>0</v>
      </c>
      <c r="T9298" t="e">
        <f t="shared" si="694"/>
        <v>#DIV/0!</v>
      </c>
      <c r="U9298">
        <f t="shared" si="695"/>
        <v>1</v>
      </c>
    </row>
    <row r="9299" spans="6:21" x14ac:dyDescent="0.15">
      <c r="F9299" s="1"/>
      <c r="G9299" s="1"/>
      <c r="H9299" s="1"/>
      <c r="I9299" s="1"/>
      <c r="J9299" s="1"/>
      <c r="K9299" s="1"/>
      <c r="R9299" t="e">
        <f t="shared" si="692"/>
        <v>#DIV/0!</v>
      </c>
      <c r="S9299">
        <f t="shared" si="693"/>
        <v>0</v>
      </c>
      <c r="T9299" t="e">
        <f t="shared" si="694"/>
        <v>#DIV/0!</v>
      </c>
      <c r="U9299">
        <f t="shared" si="695"/>
        <v>1</v>
      </c>
    </row>
    <row r="9300" spans="6:21" x14ac:dyDescent="0.15">
      <c r="F9300" s="1"/>
      <c r="G9300" s="1"/>
      <c r="H9300" s="1"/>
      <c r="I9300" s="1"/>
      <c r="J9300" s="1"/>
      <c r="K9300" s="1"/>
      <c r="R9300" t="e">
        <f t="shared" si="692"/>
        <v>#DIV/0!</v>
      </c>
      <c r="S9300">
        <f t="shared" si="693"/>
        <v>0</v>
      </c>
      <c r="T9300" t="e">
        <f t="shared" si="694"/>
        <v>#DIV/0!</v>
      </c>
      <c r="U9300">
        <f t="shared" si="695"/>
        <v>1</v>
      </c>
    </row>
    <row r="9301" spans="6:21" x14ac:dyDescent="0.15">
      <c r="F9301" s="1"/>
      <c r="G9301" s="1"/>
      <c r="H9301" s="1"/>
      <c r="I9301" s="1"/>
      <c r="J9301" s="1"/>
      <c r="K9301" s="1"/>
      <c r="R9301" t="e">
        <f t="shared" si="692"/>
        <v>#DIV/0!</v>
      </c>
      <c r="S9301">
        <f t="shared" si="693"/>
        <v>0</v>
      </c>
      <c r="T9301" t="e">
        <f t="shared" si="694"/>
        <v>#DIV/0!</v>
      </c>
      <c r="U9301">
        <f t="shared" si="695"/>
        <v>1</v>
      </c>
    </row>
    <row r="9302" spans="6:21" x14ac:dyDescent="0.15">
      <c r="F9302" s="1"/>
      <c r="G9302" s="1"/>
      <c r="H9302" s="1"/>
      <c r="I9302" s="1"/>
      <c r="J9302" s="1"/>
      <c r="K9302" s="1"/>
      <c r="R9302" t="e">
        <f t="shared" si="692"/>
        <v>#DIV/0!</v>
      </c>
      <c r="S9302">
        <f t="shared" si="693"/>
        <v>0</v>
      </c>
      <c r="T9302" t="e">
        <f t="shared" si="694"/>
        <v>#DIV/0!</v>
      </c>
      <c r="U9302">
        <f t="shared" si="695"/>
        <v>1</v>
      </c>
    </row>
    <row r="9303" spans="6:21" x14ac:dyDescent="0.15">
      <c r="F9303" s="1"/>
      <c r="G9303" s="1"/>
      <c r="H9303" s="1"/>
      <c r="I9303" s="1"/>
      <c r="J9303" s="1"/>
      <c r="K9303" s="1"/>
      <c r="R9303" t="e">
        <f t="shared" si="692"/>
        <v>#DIV/0!</v>
      </c>
      <c r="S9303">
        <f t="shared" si="693"/>
        <v>0</v>
      </c>
      <c r="T9303" t="e">
        <f t="shared" si="694"/>
        <v>#DIV/0!</v>
      </c>
      <c r="U9303">
        <f t="shared" si="695"/>
        <v>1</v>
      </c>
    </row>
    <row r="9304" spans="6:21" x14ac:dyDescent="0.15">
      <c r="F9304" s="1"/>
      <c r="G9304" s="1"/>
      <c r="H9304" s="1"/>
      <c r="I9304" s="1"/>
      <c r="J9304" s="1"/>
      <c r="K9304" s="1"/>
      <c r="R9304" t="e">
        <f t="shared" si="692"/>
        <v>#DIV/0!</v>
      </c>
      <c r="S9304">
        <f t="shared" si="693"/>
        <v>0</v>
      </c>
      <c r="T9304" t="e">
        <f t="shared" si="694"/>
        <v>#DIV/0!</v>
      </c>
      <c r="U9304">
        <f t="shared" si="695"/>
        <v>1</v>
      </c>
    </row>
    <row r="9305" spans="6:21" x14ac:dyDescent="0.15">
      <c r="F9305" s="1"/>
      <c r="G9305" s="1"/>
      <c r="H9305" s="1"/>
      <c r="I9305" s="1"/>
      <c r="J9305" s="1"/>
      <c r="K9305" s="1"/>
      <c r="R9305" t="e">
        <f t="shared" si="692"/>
        <v>#DIV/0!</v>
      </c>
      <c r="S9305">
        <f t="shared" si="693"/>
        <v>0</v>
      </c>
      <c r="T9305" t="e">
        <f t="shared" si="694"/>
        <v>#DIV/0!</v>
      </c>
      <c r="U9305">
        <f t="shared" si="695"/>
        <v>1</v>
      </c>
    </row>
    <row r="9306" spans="6:21" x14ac:dyDescent="0.15">
      <c r="F9306" s="1"/>
      <c r="G9306" s="1"/>
      <c r="H9306" s="1"/>
      <c r="I9306" s="1"/>
      <c r="J9306" s="1"/>
      <c r="K9306" s="1"/>
      <c r="R9306" t="e">
        <f t="shared" si="692"/>
        <v>#DIV/0!</v>
      </c>
      <c r="S9306">
        <f t="shared" si="693"/>
        <v>0</v>
      </c>
      <c r="T9306" t="e">
        <f t="shared" si="694"/>
        <v>#DIV/0!</v>
      </c>
      <c r="U9306">
        <f t="shared" si="695"/>
        <v>1</v>
      </c>
    </row>
    <row r="9307" spans="6:21" x14ac:dyDescent="0.15">
      <c r="F9307" s="1"/>
      <c r="G9307" s="1"/>
      <c r="H9307" s="1"/>
      <c r="I9307" s="1"/>
      <c r="J9307" s="1"/>
      <c r="K9307" s="1"/>
      <c r="R9307" t="e">
        <f t="shared" si="692"/>
        <v>#DIV/0!</v>
      </c>
      <c r="S9307">
        <f t="shared" si="693"/>
        <v>0</v>
      </c>
      <c r="T9307" t="e">
        <f t="shared" si="694"/>
        <v>#DIV/0!</v>
      </c>
      <c r="U9307">
        <f t="shared" si="695"/>
        <v>1</v>
      </c>
    </row>
    <row r="9308" spans="6:21" x14ac:dyDescent="0.15">
      <c r="F9308" s="1"/>
      <c r="G9308" s="1"/>
      <c r="H9308" s="1"/>
      <c r="I9308" s="1"/>
      <c r="J9308" s="1"/>
      <c r="K9308" s="1"/>
      <c r="R9308" t="e">
        <f t="shared" si="692"/>
        <v>#DIV/0!</v>
      </c>
      <c r="S9308">
        <f t="shared" si="693"/>
        <v>0</v>
      </c>
      <c r="T9308" t="e">
        <f t="shared" si="694"/>
        <v>#DIV/0!</v>
      </c>
      <c r="U9308">
        <f t="shared" si="695"/>
        <v>1</v>
      </c>
    </row>
    <row r="9309" spans="6:21" x14ac:dyDescent="0.15">
      <c r="F9309" s="1"/>
      <c r="G9309" s="1"/>
      <c r="H9309" s="1"/>
      <c r="I9309" s="1"/>
      <c r="J9309" s="1"/>
      <c r="K9309" s="1"/>
      <c r="R9309" t="e">
        <f t="shared" si="692"/>
        <v>#DIV/0!</v>
      </c>
      <c r="S9309">
        <f t="shared" si="693"/>
        <v>0</v>
      </c>
      <c r="T9309" t="e">
        <f t="shared" si="694"/>
        <v>#DIV/0!</v>
      </c>
      <c r="U9309">
        <f t="shared" si="695"/>
        <v>1</v>
      </c>
    </row>
    <row r="9310" spans="6:21" x14ac:dyDescent="0.15">
      <c r="F9310" s="1"/>
      <c r="G9310" s="1"/>
      <c r="H9310" s="1"/>
      <c r="I9310" s="1"/>
      <c r="J9310" s="1"/>
      <c r="K9310" s="1"/>
      <c r="R9310" t="e">
        <f t="shared" si="692"/>
        <v>#DIV/0!</v>
      </c>
      <c r="S9310">
        <f t="shared" si="693"/>
        <v>0</v>
      </c>
      <c r="T9310" t="e">
        <f t="shared" si="694"/>
        <v>#DIV/0!</v>
      </c>
      <c r="U9310">
        <f t="shared" si="695"/>
        <v>1</v>
      </c>
    </row>
    <row r="9311" spans="6:21" x14ac:dyDescent="0.15">
      <c r="F9311" s="1"/>
      <c r="G9311" s="1"/>
      <c r="H9311" s="1"/>
      <c r="I9311" s="1"/>
      <c r="J9311" s="1"/>
      <c r="K9311" s="1"/>
      <c r="R9311" t="e">
        <f t="shared" si="692"/>
        <v>#DIV/0!</v>
      </c>
      <c r="S9311">
        <f t="shared" si="693"/>
        <v>0</v>
      </c>
      <c r="T9311" t="e">
        <f t="shared" si="694"/>
        <v>#DIV/0!</v>
      </c>
      <c r="U9311">
        <f t="shared" si="695"/>
        <v>1</v>
      </c>
    </row>
    <row r="9312" spans="6:21" x14ac:dyDescent="0.15">
      <c r="F9312" s="1"/>
      <c r="G9312" s="1"/>
      <c r="H9312" s="1"/>
      <c r="I9312" s="1"/>
      <c r="J9312" s="1"/>
      <c r="K9312" s="1"/>
      <c r="R9312" t="e">
        <f t="shared" si="692"/>
        <v>#DIV/0!</v>
      </c>
      <c r="S9312">
        <f t="shared" si="693"/>
        <v>0</v>
      </c>
      <c r="T9312" t="e">
        <f t="shared" si="694"/>
        <v>#DIV/0!</v>
      </c>
      <c r="U9312">
        <f t="shared" si="695"/>
        <v>1</v>
      </c>
    </row>
    <row r="9313" spans="6:21" x14ac:dyDescent="0.15">
      <c r="F9313" s="1"/>
      <c r="G9313" s="1"/>
      <c r="H9313" s="1"/>
      <c r="I9313" s="1"/>
      <c r="J9313" s="1"/>
      <c r="K9313" s="1"/>
      <c r="R9313" t="e">
        <f t="shared" si="692"/>
        <v>#DIV/0!</v>
      </c>
      <c r="S9313">
        <f t="shared" si="693"/>
        <v>0</v>
      </c>
      <c r="T9313" t="e">
        <f t="shared" si="694"/>
        <v>#DIV/0!</v>
      </c>
      <c r="U9313">
        <f t="shared" si="695"/>
        <v>1</v>
      </c>
    </row>
    <row r="9314" spans="6:21" x14ac:dyDescent="0.15">
      <c r="F9314" s="1"/>
      <c r="G9314" s="1"/>
      <c r="H9314" s="1"/>
      <c r="I9314" s="1"/>
      <c r="J9314" s="1"/>
      <c r="K9314" s="1"/>
      <c r="R9314" t="e">
        <f t="shared" si="692"/>
        <v>#DIV/0!</v>
      </c>
      <c r="S9314">
        <f t="shared" si="693"/>
        <v>0</v>
      </c>
      <c r="T9314" t="e">
        <f t="shared" si="694"/>
        <v>#DIV/0!</v>
      </c>
      <c r="U9314">
        <f t="shared" si="695"/>
        <v>1</v>
      </c>
    </row>
    <row r="9315" spans="6:21" x14ac:dyDescent="0.15">
      <c r="F9315" s="1"/>
      <c r="G9315" s="1"/>
      <c r="H9315" s="1"/>
      <c r="I9315" s="1"/>
      <c r="J9315" s="1"/>
      <c r="K9315" s="1"/>
      <c r="R9315" t="e">
        <f t="shared" si="692"/>
        <v>#DIV/0!</v>
      </c>
      <c r="S9315">
        <f t="shared" si="693"/>
        <v>0</v>
      </c>
      <c r="T9315" t="e">
        <f t="shared" si="694"/>
        <v>#DIV/0!</v>
      </c>
      <c r="U9315">
        <f t="shared" si="695"/>
        <v>1</v>
      </c>
    </row>
    <row r="9316" spans="6:21" x14ac:dyDescent="0.15">
      <c r="F9316" s="1"/>
      <c r="G9316" s="1"/>
      <c r="H9316" s="1"/>
      <c r="I9316" s="1"/>
      <c r="J9316" s="1"/>
      <c r="K9316" s="1"/>
      <c r="R9316" t="e">
        <f t="shared" si="692"/>
        <v>#DIV/0!</v>
      </c>
      <c r="S9316">
        <f t="shared" si="693"/>
        <v>0</v>
      </c>
      <c r="T9316" t="e">
        <f t="shared" si="694"/>
        <v>#DIV/0!</v>
      </c>
      <c r="U9316">
        <f t="shared" si="695"/>
        <v>1</v>
      </c>
    </row>
    <row r="9317" spans="6:21" x14ac:dyDescent="0.15">
      <c r="F9317" s="1"/>
      <c r="G9317" s="1"/>
      <c r="H9317" s="1"/>
      <c r="I9317" s="1"/>
      <c r="J9317" s="1"/>
      <c r="K9317" s="1"/>
      <c r="R9317" t="e">
        <f t="shared" si="692"/>
        <v>#DIV/0!</v>
      </c>
      <c r="S9317">
        <f t="shared" si="693"/>
        <v>0</v>
      </c>
      <c r="T9317" t="e">
        <f t="shared" si="694"/>
        <v>#DIV/0!</v>
      </c>
      <c r="U9317">
        <f t="shared" si="695"/>
        <v>1</v>
      </c>
    </row>
    <row r="9318" spans="6:21" x14ac:dyDescent="0.15">
      <c r="F9318" s="1"/>
      <c r="G9318" s="1"/>
      <c r="H9318" s="1"/>
      <c r="I9318" s="1"/>
      <c r="J9318" s="1"/>
      <c r="K9318" s="1"/>
      <c r="R9318" t="e">
        <f t="shared" si="692"/>
        <v>#DIV/0!</v>
      </c>
      <c r="S9318">
        <f t="shared" si="693"/>
        <v>0</v>
      </c>
      <c r="T9318" t="e">
        <f t="shared" si="694"/>
        <v>#DIV/0!</v>
      </c>
      <c r="U9318">
        <f t="shared" si="695"/>
        <v>1</v>
      </c>
    </row>
    <row r="9319" spans="6:21" x14ac:dyDescent="0.15">
      <c r="F9319" s="1"/>
      <c r="G9319" s="1"/>
      <c r="H9319" s="1"/>
      <c r="I9319" s="1"/>
      <c r="J9319" s="1"/>
      <c r="K9319" s="1"/>
      <c r="R9319" t="e">
        <f t="shared" si="692"/>
        <v>#DIV/0!</v>
      </c>
      <c r="S9319">
        <f t="shared" si="693"/>
        <v>0</v>
      </c>
      <c r="T9319" t="e">
        <f t="shared" si="694"/>
        <v>#DIV/0!</v>
      </c>
      <c r="U9319">
        <f t="shared" si="695"/>
        <v>1</v>
      </c>
    </row>
    <row r="9320" spans="6:21" x14ac:dyDescent="0.15">
      <c r="F9320" s="1"/>
      <c r="G9320" s="1"/>
      <c r="H9320" s="1"/>
      <c r="I9320" s="1"/>
      <c r="J9320" s="1"/>
      <c r="K9320" s="1"/>
      <c r="R9320" t="e">
        <f t="shared" si="692"/>
        <v>#DIV/0!</v>
      </c>
      <c r="S9320">
        <f t="shared" si="693"/>
        <v>0</v>
      </c>
      <c r="T9320" t="e">
        <f t="shared" si="694"/>
        <v>#DIV/0!</v>
      </c>
      <c r="U9320">
        <f t="shared" si="695"/>
        <v>1</v>
      </c>
    </row>
    <row r="9321" spans="6:21" x14ac:dyDescent="0.15">
      <c r="F9321" s="1"/>
      <c r="G9321" s="1"/>
      <c r="H9321" s="1"/>
      <c r="I9321" s="1"/>
      <c r="J9321" s="1"/>
      <c r="K9321" s="1"/>
      <c r="R9321" t="e">
        <f t="shared" si="692"/>
        <v>#DIV/0!</v>
      </c>
      <c r="S9321">
        <f t="shared" si="693"/>
        <v>0</v>
      </c>
      <c r="T9321" t="e">
        <f t="shared" si="694"/>
        <v>#DIV/0!</v>
      </c>
      <c r="U9321">
        <f t="shared" si="695"/>
        <v>1</v>
      </c>
    </row>
    <row r="9322" spans="6:21" x14ac:dyDescent="0.15">
      <c r="F9322" s="1"/>
      <c r="G9322" s="1"/>
      <c r="H9322" s="1"/>
      <c r="I9322" s="1"/>
      <c r="J9322" s="1"/>
      <c r="K9322" s="1"/>
      <c r="R9322" t="e">
        <f t="shared" si="692"/>
        <v>#DIV/0!</v>
      </c>
      <c r="S9322">
        <f t="shared" si="693"/>
        <v>0</v>
      </c>
      <c r="T9322" t="e">
        <f t="shared" si="694"/>
        <v>#DIV/0!</v>
      </c>
      <c r="U9322">
        <f t="shared" si="695"/>
        <v>1</v>
      </c>
    </row>
    <row r="9323" spans="6:21" x14ac:dyDescent="0.15">
      <c r="F9323" s="1"/>
      <c r="G9323" s="1"/>
      <c r="H9323" s="1"/>
      <c r="I9323" s="1"/>
      <c r="J9323" s="1"/>
      <c r="K9323" s="1"/>
      <c r="R9323" t="e">
        <f t="shared" si="692"/>
        <v>#DIV/0!</v>
      </c>
      <c r="S9323">
        <f t="shared" si="693"/>
        <v>0</v>
      </c>
      <c r="T9323" t="e">
        <f t="shared" si="694"/>
        <v>#DIV/0!</v>
      </c>
      <c r="U9323">
        <f t="shared" si="695"/>
        <v>1</v>
      </c>
    </row>
    <row r="9324" spans="6:21" x14ac:dyDescent="0.15">
      <c r="F9324" s="1"/>
      <c r="G9324" s="1"/>
      <c r="H9324" s="1"/>
      <c r="I9324" s="1"/>
      <c r="J9324" s="1"/>
      <c r="K9324" s="1"/>
      <c r="R9324" t="e">
        <f t="shared" si="692"/>
        <v>#DIV/0!</v>
      </c>
      <c r="S9324">
        <f t="shared" si="693"/>
        <v>0</v>
      </c>
      <c r="T9324" t="e">
        <f t="shared" si="694"/>
        <v>#DIV/0!</v>
      </c>
      <c r="U9324">
        <f t="shared" si="695"/>
        <v>1</v>
      </c>
    </row>
    <row r="9325" spans="6:21" x14ac:dyDescent="0.15">
      <c r="F9325" s="1"/>
      <c r="G9325" s="1"/>
      <c r="H9325" s="1"/>
      <c r="I9325" s="1"/>
      <c r="J9325" s="1"/>
      <c r="K9325" s="1"/>
      <c r="R9325" t="e">
        <f t="shared" si="692"/>
        <v>#DIV/0!</v>
      </c>
      <c r="S9325">
        <f t="shared" si="693"/>
        <v>0</v>
      </c>
      <c r="T9325" t="e">
        <f t="shared" si="694"/>
        <v>#DIV/0!</v>
      </c>
      <c r="U9325">
        <f t="shared" si="695"/>
        <v>1</v>
      </c>
    </row>
    <row r="9326" spans="6:21" x14ac:dyDescent="0.15">
      <c r="F9326" s="1"/>
      <c r="G9326" s="1"/>
      <c r="H9326" s="1"/>
      <c r="I9326" s="1"/>
      <c r="J9326" s="1"/>
      <c r="K9326" s="1"/>
      <c r="R9326" t="e">
        <f t="shared" si="692"/>
        <v>#DIV/0!</v>
      </c>
      <c r="S9326">
        <f t="shared" si="693"/>
        <v>0</v>
      </c>
      <c r="T9326" t="e">
        <f t="shared" si="694"/>
        <v>#DIV/0!</v>
      </c>
      <c r="U9326">
        <f t="shared" si="695"/>
        <v>1</v>
      </c>
    </row>
    <row r="9327" spans="6:21" x14ac:dyDescent="0.15">
      <c r="F9327" s="1"/>
      <c r="G9327" s="1"/>
      <c r="H9327" s="1"/>
      <c r="I9327" s="1"/>
      <c r="J9327" s="1"/>
      <c r="K9327" s="1"/>
      <c r="R9327" t="e">
        <f t="shared" si="692"/>
        <v>#DIV/0!</v>
      </c>
      <c r="S9327">
        <f t="shared" si="693"/>
        <v>0</v>
      </c>
      <c r="T9327" t="e">
        <f t="shared" si="694"/>
        <v>#DIV/0!</v>
      </c>
      <c r="U9327">
        <f t="shared" si="695"/>
        <v>1</v>
      </c>
    </row>
    <row r="9328" spans="6:21" x14ac:dyDescent="0.15">
      <c r="F9328" s="1"/>
      <c r="G9328" s="1"/>
      <c r="H9328" s="1"/>
      <c r="I9328" s="1"/>
      <c r="J9328" s="1"/>
      <c r="K9328" s="1"/>
      <c r="R9328" t="e">
        <f t="shared" si="692"/>
        <v>#DIV/0!</v>
      </c>
      <c r="S9328">
        <f t="shared" si="693"/>
        <v>0</v>
      </c>
      <c r="T9328" t="e">
        <f t="shared" si="694"/>
        <v>#DIV/0!</v>
      </c>
      <c r="U9328">
        <f t="shared" si="695"/>
        <v>1</v>
      </c>
    </row>
    <row r="9329" spans="6:21" x14ac:dyDescent="0.15">
      <c r="F9329" s="1"/>
      <c r="G9329" s="1"/>
      <c r="H9329" s="1"/>
      <c r="I9329" s="1"/>
      <c r="J9329" s="1"/>
      <c r="K9329" s="1"/>
      <c r="R9329" t="e">
        <f t="shared" si="692"/>
        <v>#DIV/0!</v>
      </c>
      <c r="S9329">
        <f t="shared" si="693"/>
        <v>0</v>
      </c>
      <c r="T9329" t="e">
        <f t="shared" si="694"/>
        <v>#DIV/0!</v>
      </c>
      <c r="U9329">
        <f t="shared" si="695"/>
        <v>1</v>
      </c>
    </row>
    <row r="9330" spans="6:21" x14ac:dyDescent="0.15">
      <c r="F9330" s="1"/>
      <c r="G9330" s="1"/>
      <c r="H9330" s="1"/>
      <c r="I9330" s="1"/>
      <c r="J9330" s="1"/>
      <c r="K9330" s="1"/>
      <c r="R9330" t="e">
        <f t="shared" si="692"/>
        <v>#DIV/0!</v>
      </c>
      <c r="S9330">
        <f t="shared" si="693"/>
        <v>0</v>
      </c>
      <c r="T9330" t="e">
        <f t="shared" si="694"/>
        <v>#DIV/0!</v>
      </c>
      <c r="U9330">
        <f t="shared" si="695"/>
        <v>1</v>
      </c>
    </row>
    <row r="9331" spans="6:21" x14ac:dyDescent="0.15">
      <c r="F9331" s="1"/>
      <c r="G9331" s="1"/>
      <c r="H9331" s="1"/>
      <c r="I9331" s="1"/>
      <c r="J9331" s="1"/>
      <c r="K9331" s="1"/>
      <c r="R9331" t="e">
        <f t="shared" si="692"/>
        <v>#DIV/0!</v>
      </c>
      <c r="S9331">
        <f t="shared" si="693"/>
        <v>0</v>
      </c>
      <c r="T9331" t="e">
        <f t="shared" si="694"/>
        <v>#DIV/0!</v>
      </c>
      <c r="U9331">
        <f t="shared" si="695"/>
        <v>1</v>
      </c>
    </row>
    <row r="9332" spans="6:21" x14ac:dyDescent="0.15">
      <c r="F9332" s="1"/>
      <c r="G9332" s="1"/>
      <c r="H9332" s="1"/>
      <c r="I9332" s="1"/>
      <c r="J9332" s="1"/>
      <c r="K9332" s="1"/>
      <c r="R9332" t="e">
        <f t="shared" si="692"/>
        <v>#DIV/0!</v>
      </c>
      <c r="S9332">
        <f t="shared" si="693"/>
        <v>0</v>
      </c>
      <c r="T9332" t="e">
        <f t="shared" si="694"/>
        <v>#DIV/0!</v>
      </c>
      <c r="U9332">
        <f t="shared" si="695"/>
        <v>1</v>
      </c>
    </row>
    <row r="9333" spans="6:21" x14ac:dyDescent="0.15">
      <c r="F9333" s="1"/>
      <c r="G9333" s="1"/>
      <c r="H9333" s="1"/>
      <c r="I9333" s="1"/>
      <c r="J9333" s="1"/>
      <c r="K9333" s="1"/>
      <c r="R9333" t="e">
        <f t="shared" si="692"/>
        <v>#DIV/0!</v>
      </c>
      <c r="S9333">
        <f t="shared" si="693"/>
        <v>0</v>
      </c>
      <c r="T9333" t="e">
        <f t="shared" si="694"/>
        <v>#DIV/0!</v>
      </c>
      <c r="U9333">
        <f t="shared" si="695"/>
        <v>1</v>
      </c>
    </row>
    <row r="9334" spans="6:21" x14ac:dyDescent="0.15">
      <c r="F9334" s="1"/>
      <c r="G9334" s="1"/>
      <c r="H9334" s="1"/>
      <c r="I9334" s="1"/>
      <c r="J9334" s="1"/>
      <c r="K9334" s="1"/>
      <c r="R9334" t="e">
        <f t="shared" si="692"/>
        <v>#DIV/0!</v>
      </c>
      <c r="S9334">
        <f t="shared" si="693"/>
        <v>0</v>
      </c>
      <c r="T9334" t="e">
        <f t="shared" si="694"/>
        <v>#DIV/0!</v>
      </c>
      <c r="U9334">
        <f t="shared" si="695"/>
        <v>1</v>
      </c>
    </row>
    <row r="9335" spans="6:21" x14ac:dyDescent="0.15">
      <c r="F9335" s="1"/>
      <c r="G9335" s="1"/>
      <c r="H9335" s="1"/>
      <c r="I9335" s="1"/>
      <c r="J9335" s="1"/>
      <c r="K9335" s="1"/>
      <c r="R9335" t="e">
        <f t="shared" si="692"/>
        <v>#DIV/0!</v>
      </c>
      <c r="S9335">
        <f t="shared" si="693"/>
        <v>0</v>
      </c>
      <c r="T9335" t="e">
        <f t="shared" si="694"/>
        <v>#DIV/0!</v>
      </c>
      <c r="U9335">
        <f t="shared" si="695"/>
        <v>1</v>
      </c>
    </row>
    <row r="9336" spans="6:21" x14ac:dyDescent="0.15">
      <c r="F9336" s="1"/>
      <c r="G9336" s="1"/>
      <c r="H9336" s="1"/>
      <c r="I9336" s="1"/>
      <c r="J9336" s="1"/>
      <c r="K9336" s="1"/>
      <c r="R9336" t="e">
        <f t="shared" si="692"/>
        <v>#DIV/0!</v>
      </c>
      <c r="S9336">
        <f t="shared" si="693"/>
        <v>0</v>
      </c>
      <c r="T9336" t="e">
        <f t="shared" si="694"/>
        <v>#DIV/0!</v>
      </c>
      <c r="U9336">
        <f t="shared" si="695"/>
        <v>1</v>
      </c>
    </row>
    <row r="9337" spans="6:21" x14ac:dyDescent="0.15">
      <c r="F9337" s="1"/>
      <c r="G9337" s="1"/>
      <c r="H9337" s="1"/>
      <c r="I9337" s="1"/>
      <c r="J9337" s="1"/>
      <c r="K9337" s="1"/>
      <c r="R9337" t="e">
        <f t="shared" si="692"/>
        <v>#DIV/0!</v>
      </c>
      <c r="S9337">
        <f t="shared" si="693"/>
        <v>0</v>
      </c>
      <c r="T9337" t="e">
        <f t="shared" si="694"/>
        <v>#DIV/0!</v>
      </c>
      <c r="U9337">
        <f t="shared" si="695"/>
        <v>1</v>
      </c>
    </row>
    <row r="9338" spans="6:21" x14ac:dyDescent="0.15">
      <c r="F9338" s="1"/>
      <c r="G9338" s="1"/>
      <c r="H9338" s="1"/>
      <c r="I9338" s="1"/>
      <c r="J9338" s="1"/>
      <c r="K9338" s="1"/>
      <c r="R9338" t="e">
        <f t="shared" si="692"/>
        <v>#DIV/0!</v>
      </c>
      <c r="S9338">
        <f t="shared" si="693"/>
        <v>0</v>
      </c>
      <c r="T9338" t="e">
        <f t="shared" si="694"/>
        <v>#DIV/0!</v>
      </c>
      <c r="U9338">
        <f t="shared" si="695"/>
        <v>1</v>
      </c>
    </row>
    <row r="9339" spans="6:21" x14ac:dyDescent="0.15">
      <c r="F9339" s="1"/>
      <c r="G9339" s="1"/>
      <c r="H9339" s="1"/>
      <c r="I9339" s="1"/>
      <c r="J9339" s="1"/>
      <c r="K9339" s="1"/>
      <c r="R9339" t="e">
        <f t="shared" si="692"/>
        <v>#DIV/0!</v>
      </c>
      <c r="S9339">
        <f t="shared" si="693"/>
        <v>0</v>
      </c>
      <c r="T9339" t="e">
        <f t="shared" si="694"/>
        <v>#DIV/0!</v>
      </c>
      <c r="U9339">
        <f t="shared" si="695"/>
        <v>1</v>
      </c>
    </row>
    <row r="9340" spans="6:21" x14ac:dyDescent="0.15">
      <c r="F9340" s="1"/>
      <c r="G9340" s="1"/>
      <c r="H9340" s="1"/>
      <c r="I9340" s="1"/>
      <c r="J9340" s="1"/>
      <c r="K9340" s="1"/>
      <c r="R9340" t="e">
        <f t="shared" si="692"/>
        <v>#DIV/0!</v>
      </c>
      <c r="S9340">
        <f t="shared" si="693"/>
        <v>0</v>
      </c>
      <c r="T9340" t="e">
        <f t="shared" si="694"/>
        <v>#DIV/0!</v>
      </c>
      <c r="U9340">
        <f t="shared" si="695"/>
        <v>1</v>
      </c>
    </row>
    <row r="9341" spans="6:21" x14ac:dyDescent="0.15">
      <c r="F9341" s="1"/>
      <c r="G9341" s="1"/>
      <c r="H9341" s="1"/>
      <c r="I9341" s="1"/>
      <c r="J9341" s="1"/>
      <c r="K9341" s="1"/>
      <c r="R9341" t="e">
        <f t="shared" si="692"/>
        <v>#DIV/0!</v>
      </c>
      <c r="S9341">
        <f t="shared" si="693"/>
        <v>0</v>
      </c>
      <c r="T9341" t="e">
        <f t="shared" si="694"/>
        <v>#DIV/0!</v>
      </c>
      <c r="U9341">
        <f t="shared" si="695"/>
        <v>1</v>
      </c>
    </row>
    <row r="9342" spans="6:21" x14ac:dyDescent="0.15">
      <c r="F9342" s="1"/>
      <c r="G9342" s="1"/>
      <c r="H9342" s="1"/>
      <c r="I9342" s="1"/>
      <c r="J9342" s="1"/>
      <c r="K9342" s="1"/>
      <c r="R9342" t="e">
        <f t="shared" si="692"/>
        <v>#DIV/0!</v>
      </c>
      <c r="S9342">
        <f t="shared" si="693"/>
        <v>0</v>
      </c>
      <c r="T9342" t="e">
        <f t="shared" si="694"/>
        <v>#DIV/0!</v>
      </c>
      <c r="U9342">
        <f t="shared" si="695"/>
        <v>1</v>
      </c>
    </row>
    <row r="9343" spans="6:21" x14ac:dyDescent="0.15">
      <c r="F9343" s="1"/>
      <c r="G9343" s="1"/>
      <c r="H9343" s="1"/>
      <c r="I9343" s="1"/>
      <c r="J9343" s="1"/>
      <c r="K9343" s="1"/>
      <c r="R9343" t="e">
        <f t="shared" si="692"/>
        <v>#DIV/0!</v>
      </c>
      <c r="S9343">
        <f t="shared" si="693"/>
        <v>0</v>
      </c>
      <c r="T9343" t="e">
        <f t="shared" si="694"/>
        <v>#DIV/0!</v>
      </c>
      <c r="U9343">
        <f t="shared" si="695"/>
        <v>1</v>
      </c>
    </row>
    <row r="9344" spans="6:21" x14ac:dyDescent="0.15">
      <c r="F9344" s="1"/>
      <c r="G9344" s="1"/>
      <c r="H9344" s="1"/>
      <c r="I9344" s="1"/>
      <c r="J9344" s="1"/>
      <c r="K9344" s="1"/>
      <c r="R9344" t="e">
        <f t="shared" si="692"/>
        <v>#DIV/0!</v>
      </c>
      <c r="S9344">
        <f t="shared" si="693"/>
        <v>0</v>
      </c>
      <c r="T9344" t="e">
        <f t="shared" si="694"/>
        <v>#DIV/0!</v>
      </c>
      <c r="U9344">
        <f t="shared" si="695"/>
        <v>1</v>
      </c>
    </row>
    <row r="9345" spans="6:21" x14ac:dyDescent="0.15">
      <c r="F9345" s="1"/>
      <c r="G9345" s="1"/>
      <c r="H9345" s="1"/>
      <c r="I9345" s="1"/>
      <c r="J9345" s="1"/>
      <c r="K9345" s="1"/>
      <c r="R9345" t="e">
        <f t="shared" si="692"/>
        <v>#DIV/0!</v>
      </c>
      <c r="S9345">
        <f t="shared" si="693"/>
        <v>0</v>
      </c>
      <c r="T9345" t="e">
        <f t="shared" si="694"/>
        <v>#DIV/0!</v>
      </c>
      <c r="U9345">
        <f t="shared" si="695"/>
        <v>1</v>
      </c>
    </row>
    <row r="9346" spans="6:21" x14ac:dyDescent="0.15">
      <c r="F9346" s="1"/>
      <c r="G9346" s="1"/>
      <c r="H9346" s="1"/>
      <c r="I9346" s="1"/>
      <c r="J9346" s="1"/>
      <c r="K9346" s="1"/>
      <c r="R9346" t="e">
        <f t="shared" si="692"/>
        <v>#DIV/0!</v>
      </c>
      <c r="S9346">
        <f t="shared" si="693"/>
        <v>0</v>
      </c>
      <c r="T9346" t="e">
        <f t="shared" si="694"/>
        <v>#DIV/0!</v>
      </c>
      <c r="U9346">
        <f t="shared" si="695"/>
        <v>1</v>
      </c>
    </row>
    <row r="9347" spans="6:21" x14ac:dyDescent="0.15">
      <c r="F9347" s="1"/>
      <c r="G9347" s="1"/>
      <c r="H9347" s="1"/>
      <c r="I9347" s="1"/>
      <c r="J9347" s="1"/>
      <c r="K9347" s="1"/>
      <c r="R9347" t="e">
        <f t="shared" ref="R9347:R9410" si="696">100*(L9347/B9347-1)</f>
        <v>#DIV/0!</v>
      </c>
      <c r="S9347">
        <f t="shared" ref="S9347:S9410" si="697">IF(L9347&lt;D9347,1,0)</f>
        <v>0</v>
      </c>
      <c r="T9347" t="e">
        <f t="shared" ref="T9347:T9410" si="698">100*(L9347/C9347-1)</f>
        <v>#DIV/0!</v>
      </c>
      <c r="U9347">
        <f t="shared" ref="U9347:U9410" si="699">IF(L9347=B9347,1,0)</f>
        <v>1</v>
      </c>
    </row>
    <row r="9348" spans="6:21" x14ac:dyDescent="0.15">
      <c r="F9348" s="1"/>
      <c r="G9348" s="1"/>
      <c r="H9348" s="1"/>
      <c r="I9348" s="1"/>
      <c r="J9348" s="1"/>
      <c r="K9348" s="1"/>
      <c r="R9348" t="e">
        <f t="shared" si="696"/>
        <v>#DIV/0!</v>
      </c>
      <c r="S9348">
        <f t="shared" si="697"/>
        <v>0</v>
      </c>
      <c r="T9348" t="e">
        <f t="shared" si="698"/>
        <v>#DIV/0!</v>
      </c>
      <c r="U9348">
        <f t="shared" si="699"/>
        <v>1</v>
      </c>
    </row>
    <row r="9349" spans="6:21" x14ac:dyDescent="0.15">
      <c r="F9349" s="1"/>
      <c r="G9349" s="1"/>
      <c r="H9349" s="1"/>
      <c r="I9349" s="1"/>
      <c r="J9349" s="1"/>
      <c r="K9349" s="1"/>
      <c r="R9349" t="e">
        <f t="shared" si="696"/>
        <v>#DIV/0!</v>
      </c>
      <c r="S9349">
        <f t="shared" si="697"/>
        <v>0</v>
      </c>
      <c r="T9349" t="e">
        <f t="shared" si="698"/>
        <v>#DIV/0!</v>
      </c>
      <c r="U9349">
        <f t="shared" si="699"/>
        <v>1</v>
      </c>
    </row>
    <row r="9350" spans="6:21" x14ac:dyDescent="0.15">
      <c r="F9350" s="1"/>
      <c r="G9350" s="1"/>
      <c r="H9350" s="1"/>
      <c r="I9350" s="1"/>
      <c r="J9350" s="1"/>
      <c r="K9350" s="1"/>
      <c r="R9350" t="e">
        <f t="shared" si="696"/>
        <v>#DIV/0!</v>
      </c>
      <c r="S9350">
        <f t="shared" si="697"/>
        <v>0</v>
      </c>
      <c r="T9350" t="e">
        <f t="shared" si="698"/>
        <v>#DIV/0!</v>
      </c>
      <c r="U9350">
        <f t="shared" si="699"/>
        <v>1</v>
      </c>
    </row>
    <row r="9351" spans="6:21" x14ac:dyDescent="0.15">
      <c r="F9351" s="1"/>
      <c r="G9351" s="1"/>
      <c r="H9351" s="1"/>
      <c r="I9351" s="1"/>
      <c r="J9351" s="1"/>
      <c r="K9351" s="1"/>
      <c r="R9351" t="e">
        <f t="shared" si="696"/>
        <v>#DIV/0!</v>
      </c>
      <c r="S9351">
        <f t="shared" si="697"/>
        <v>0</v>
      </c>
      <c r="T9351" t="e">
        <f t="shared" si="698"/>
        <v>#DIV/0!</v>
      </c>
      <c r="U9351">
        <f t="shared" si="699"/>
        <v>1</v>
      </c>
    </row>
    <row r="9352" spans="6:21" x14ac:dyDescent="0.15">
      <c r="F9352" s="1"/>
      <c r="G9352" s="1"/>
      <c r="H9352" s="1"/>
      <c r="I9352" s="1"/>
      <c r="J9352" s="1"/>
      <c r="K9352" s="1"/>
      <c r="R9352" t="e">
        <f t="shared" si="696"/>
        <v>#DIV/0!</v>
      </c>
      <c r="S9352">
        <f t="shared" si="697"/>
        <v>0</v>
      </c>
      <c r="T9352" t="e">
        <f t="shared" si="698"/>
        <v>#DIV/0!</v>
      </c>
      <c r="U9352">
        <f t="shared" si="699"/>
        <v>1</v>
      </c>
    </row>
    <row r="9353" spans="6:21" x14ac:dyDescent="0.15">
      <c r="F9353" s="1"/>
      <c r="G9353" s="1"/>
      <c r="H9353" s="1"/>
      <c r="I9353" s="1"/>
      <c r="J9353" s="1"/>
      <c r="K9353" s="1"/>
      <c r="R9353" t="e">
        <f t="shared" si="696"/>
        <v>#DIV/0!</v>
      </c>
      <c r="S9353">
        <f t="shared" si="697"/>
        <v>0</v>
      </c>
      <c r="T9353" t="e">
        <f t="shared" si="698"/>
        <v>#DIV/0!</v>
      </c>
      <c r="U9353">
        <f t="shared" si="699"/>
        <v>1</v>
      </c>
    </row>
    <row r="9354" spans="6:21" x14ac:dyDescent="0.15">
      <c r="F9354" s="1"/>
      <c r="G9354" s="1"/>
      <c r="H9354" s="1"/>
      <c r="I9354" s="1"/>
      <c r="J9354" s="1"/>
      <c r="K9354" s="1"/>
      <c r="R9354" t="e">
        <f t="shared" si="696"/>
        <v>#DIV/0!</v>
      </c>
      <c r="S9354">
        <f t="shared" si="697"/>
        <v>0</v>
      </c>
      <c r="T9354" t="e">
        <f t="shared" si="698"/>
        <v>#DIV/0!</v>
      </c>
      <c r="U9354">
        <f t="shared" si="699"/>
        <v>1</v>
      </c>
    </row>
    <row r="9355" spans="6:21" x14ac:dyDescent="0.15">
      <c r="F9355" s="1"/>
      <c r="G9355" s="1"/>
      <c r="H9355" s="1"/>
      <c r="I9355" s="1"/>
      <c r="J9355" s="1"/>
      <c r="K9355" s="1"/>
      <c r="R9355" t="e">
        <f t="shared" si="696"/>
        <v>#DIV/0!</v>
      </c>
      <c r="S9355">
        <f t="shared" si="697"/>
        <v>0</v>
      </c>
      <c r="T9355" t="e">
        <f t="shared" si="698"/>
        <v>#DIV/0!</v>
      </c>
      <c r="U9355">
        <f t="shared" si="699"/>
        <v>1</v>
      </c>
    </row>
    <row r="9356" spans="6:21" x14ac:dyDescent="0.15">
      <c r="F9356" s="1"/>
      <c r="G9356" s="1"/>
      <c r="H9356" s="1"/>
      <c r="I9356" s="1"/>
      <c r="J9356" s="1"/>
      <c r="K9356" s="1"/>
      <c r="R9356" t="e">
        <f t="shared" si="696"/>
        <v>#DIV/0!</v>
      </c>
      <c r="S9356">
        <f t="shared" si="697"/>
        <v>0</v>
      </c>
      <c r="T9356" t="e">
        <f t="shared" si="698"/>
        <v>#DIV/0!</v>
      </c>
      <c r="U9356">
        <f t="shared" si="699"/>
        <v>1</v>
      </c>
    </row>
    <row r="9357" spans="6:21" x14ac:dyDescent="0.15">
      <c r="F9357" s="1"/>
      <c r="G9357" s="1"/>
      <c r="H9357" s="1"/>
      <c r="I9357" s="1"/>
      <c r="J9357" s="1"/>
      <c r="K9357" s="1"/>
      <c r="R9357" t="e">
        <f t="shared" si="696"/>
        <v>#DIV/0!</v>
      </c>
      <c r="S9357">
        <f t="shared" si="697"/>
        <v>0</v>
      </c>
      <c r="T9357" t="e">
        <f t="shared" si="698"/>
        <v>#DIV/0!</v>
      </c>
      <c r="U9357">
        <f t="shared" si="699"/>
        <v>1</v>
      </c>
    </row>
    <row r="9358" spans="6:21" x14ac:dyDescent="0.15">
      <c r="F9358" s="1"/>
      <c r="G9358" s="1"/>
      <c r="H9358" s="1"/>
      <c r="I9358" s="1"/>
      <c r="J9358" s="1"/>
      <c r="K9358" s="1"/>
      <c r="R9358" t="e">
        <f t="shared" si="696"/>
        <v>#DIV/0!</v>
      </c>
      <c r="S9358">
        <f t="shared" si="697"/>
        <v>0</v>
      </c>
      <c r="T9358" t="e">
        <f t="shared" si="698"/>
        <v>#DIV/0!</v>
      </c>
      <c r="U9358">
        <f t="shared" si="699"/>
        <v>1</v>
      </c>
    </row>
    <row r="9359" spans="6:21" x14ac:dyDescent="0.15">
      <c r="F9359" s="1"/>
      <c r="G9359" s="1"/>
      <c r="H9359" s="1"/>
      <c r="I9359" s="1"/>
      <c r="J9359" s="1"/>
      <c r="K9359" s="1"/>
      <c r="R9359" t="e">
        <f t="shared" si="696"/>
        <v>#DIV/0!</v>
      </c>
      <c r="S9359">
        <f t="shared" si="697"/>
        <v>0</v>
      </c>
      <c r="T9359" t="e">
        <f t="shared" si="698"/>
        <v>#DIV/0!</v>
      </c>
      <c r="U9359">
        <f t="shared" si="699"/>
        <v>1</v>
      </c>
    </row>
    <row r="9360" spans="6:21" x14ac:dyDescent="0.15">
      <c r="F9360" s="1"/>
      <c r="G9360" s="1"/>
      <c r="H9360" s="1"/>
      <c r="I9360" s="1"/>
      <c r="J9360" s="1"/>
      <c r="K9360" s="1"/>
      <c r="R9360" t="e">
        <f t="shared" si="696"/>
        <v>#DIV/0!</v>
      </c>
      <c r="S9360">
        <f t="shared" si="697"/>
        <v>0</v>
      </c>
      <c r="T9360" t="e">
        <f t="shared" si="698"/>
        <v>#DIV/0!</v>
      </c>
      <c r="U9360">
        <f t="shared" si="699"/>
        <v>1</v>
      </c>
    </row>
    <row r="9361" spans="6:21" x14ac:dyDescent="0.15">
      <c r="F9361" s="1"/>
      <c r="G9361" s="1"/>
      <c r="H9361" s="1"/>
      <c r="I9361" s="1"/>
      <c r="J9361" s="1"/>
      <c r="K9361" s="1"/>
      <c r="R9361" t="e">
        <f t="shared" si="696"/>
        <v>#DIV/0!</v>
      </c>
      <c r="S9361">
        <f t="shared" si="697"/>
        <v>0</v>
      </c>
      <c r="T9361" t="e">
        <f t="shared" si="698"/>
        <v>#DIV/0!</v>
      </c>
      <c r="U9361">
        <f t="shared" si="699"/>
        <v>1</v>
      </c>
    </row>
    <row r="9362" spans="6:21" x14ac:dyDescent="0.15">
      <c r="F9362" s="1"/>
      <c r="G9362" s="1"/>
      <c r="H9362" s="1"/>
      <c r="I9362" s="1"/>
      <c r="J9362" s="1"/>
      <c r="K9362" s="1"/>
      <c r="R9362" t="e">
        <f t="shared" si="696"/>
        <v>#DIV/0!</v>
      </c>
      <c r="S9362">
        <f t="shared" si="697"/>
        <v>0</v>
      </c>
      <c r="T9362" t="e">
        <f t="shared" si="698"/>
        <v>#DIV/0!</v>
      </c>
      <c r="U9362">
        <f t="shared" si="699"/>
        <v>1</v>
      </c>
    </row>
    <row r="9363" spans="6:21" x14ac:dyDescent="0.15">
      <c r="F9363" s="1"/>
      <c r="G9363" s="1"/>
      <c r="H9363" s="1"/>
      <c r="I9363" s="1"/>
      <c r="J9363" s="1"/>
      <c r="K9363" s="1"/>
      <c r="R9363" t="e">
        <f t="shared" si="696"/>
        <v>#DIV/0!</v>
      </c>
      <c r="S9363">
        <f t="shared" si="697"/>
        <v>0</v>
      </c>
      <c r="T9363" t="e">
        <f t="shared" si="698"/>
        <v>#DIV/0!</v>
      </c>
      <c r="U9363">
        <f t="shared" si="699"/>
        <v>1</v>
      </c>
    </row>
    <row r="9364" spans="6:21" x14ac:dyDescent="0.15">
      <c r="F9364" s="1"/>
      <c r="G9364" s="1"/>
      <c r="H9364" s="1"/>
      <c r="I9364" s="1"/>
      <c r="J9364" s="1"/>
      <c r="K9364" s="1"/>
      <c r="R9364" t="e">
        <f t="shared" si="696"/>
        <v>#DIV/0!</v>
      </c>
      <c r="S9364">
        <f t="shared" si="697"/>
        <v>0</v>
      </c>
      <c r="T9364" t="e">
        <f t="shared" si="698"/>
        <v>#DIV/0!</v>
      </c>
      <c r="U9364">
        <f t="shared" si="699"/>
        <v>1</v>
      </c>
    </row>
    <row r="9365" spans="6:21" x14ac:dyDescent="0.15">
      <c r="F9365" s="1"/>
      <c r="G9365" s="1"/>
      <c r="H9365" s="1"/>
      <c r="I9365" s="1"/>
      <c r="J9365" s="1"/>
      <c r="K9365" s="1"/>
      <c r="R9365" t="e">
        <f t="shared" si="696"/>
        <v>#DIV/0!</v>
      </c>
      <c r="S9365">
        <f t="shared" si="697"/>
        <v>0</v>
      </c>
      <c r="T9365" t="e">
        <f t="shared" si="698"/>
        <v>#DIV/0!</v>
      </c>
      <c r="U9365">
        <f t="shared" si="699"/>
        <v>1</v>
      </c>
    </row>
    <row r="9366" spans="6:21" x14ac:dyDescent="0.15">
      <c r="F9366" s="1"/>
      <c r="G9366" s="1"/>
      <c r="H9366" s="1"/>
      <c r="I9366" s="1"/>
      <c r="J9366" s="1"/>
      <c r="K9366" s="1"/>
      <c r="R9366" t="e">
        <f t="shared" si="696"/>
        <v>#DIV/0!</v>
      </c>
      <c r="S9366">
        <f t="shared" si="697"/>
        <v>0</v>
      </c>
      <c r="T9366" t="e">
        <f t="shared" si="698"/>
        <v>#DIV/0!</v>
      </c>
      <c r="U9366">
        <f t="shared" si="699"/>
        <v>1</v>
      </c>
    </row>
    <row r="9367" spans="6:21" x14ac:dyDescent="0.15">
      <c r="F9367" s="1"/>
      <c r="G9367" s="1"/>
      <c r="H9367" s="1"/>
      <c r="I9367" s="1"/>
      <c r="J9367" s="1"/>
      <c r="K9367" s="1"/>
      <c r="R9367" t="e">
        <f t="shared" si="696"/>
        <v>#DIV/0!</v>
      </c>
      <c r="S9367">
        <f t="shared" si="697"/>
        <v>0</v>
      </c>
      <c r="T9367" t="e">
        <f t="shared" si="698"/>
        <v>#DIV/0!</v>
      </c>
      <c r="U9367">
        <f t="shared" si="699"/>
        <v>1</v>
      </c>
    </row>
    <row r="9368" spans="6:21" x14ac:dyDescent="0.15">
      <c r="F9368" s="1"/>
      <c r="G9368" s="1"/>
      <c r="H9368" s="1"/>
      <c r="I9368" s="1"/>
      <c r="J9368" s="1"/>
      <c r="K9368" s="1"/>
      <c r="R9368" t="e">
        <f t="shared" si="696"/>
        <v>#DIV/0!</v>
      </c>
      <c r="S9368">
        <f t="shared" si="697"/>
        <v>0</v>
      </c>
      <c r="T9368" t="e">
        <f t="shared" si="698"/>
        <v>#DIV/0!</v>
      </c>
      <c r="U9368">
        <f t="shared" si="699"/>
        <v>1</v>
      </c>
    </row>
    <row r="9369" spans="6:21" x14ac:dyDescent="0.15">
      <c r="F9369" s="1"/>
      <c r="G9369" s="1"/>
      <c r="H9369" s="1"/>
      <c r="I9369" s="1"/>
      <c r="J9369" s="1"/>
      <c r="K9369" s="1"/>
      <c r="R9369" t="e">
        <f t="shared" si="696"/>
        <v>#DIV/0!</v>
      </c>
      <c r="S9369">
        <f t="shared" si="697"/>
        <v>0</v>
      </c>
      <c r="T9369" t="e">
        <f t="shared" si="698"/>
        <v>#DIV/0!</v>
      </c>
      <c r="U9369">
        <f t="shared" si="699"/>
        <v>1</v>
      </c>
    </row>
    <row r="9370" spans="6:21" x14ac:dyDescent="0.15">
      <c r="F9370" s="1"/>
      <c r="G9370" s="1"/>
      <c r="H9370" s="1"/>
      <c r="I9370" s="1"/>
      <c r="J9370" s="1"/>
      <c r="K9370" s="1"/>
      <c r="R9370" t="e">
        <f t="shared" si="696"/>
        <v>#DIV/0!</v>
      </c>
      <c r="S9370">
        <f t="shared" si="697"/>
        <v>0</v>
      </c>
      <c r="T9370" t="e">
        <f t="shared" si="698"/>
        <v>#DIV/0!</v>
      </c>
      <c r="U9370">
        <f t="shared" si="699"/>
        <v>1</v>
      </c>
    </row>
    <row r="9371" spans="6:21" x14ac:dyDescent="0.15">
      <c r="F9371" s="1"/>
      <c r="G9371" s="1"/>
      <c r="H9371" s="1"/>
      <c r="I9371" s="1"/>
      <c r="J9371" s="1"/>
      <c r="K9371" s="1"/>
      <c r="R9371" t="e">
        <f t="shared" si="696"/>
        <v>#DIV/0!</v>
      </c>
      <c r="S9371">
        <f t="shared" si="697"/>
        <v>0</v>
      </c>
      <c r="T9371" t="e">
        <f t="shared" si="698"/>
        <v>#DIV/0!</v>
      </c>
      <c r="U9371">
        <f t="shared" si="699"/>
        <v>1</v>
      </c>
    </row>
    <row r="9372" spans="6:21" x14ac:dyDescent="0.15">
      <c r="F9372" s="1"/>
      <c r="G9372" s="1"/>
      <c r="H9372" s="1"/>
      <c r="I9372" s="1"/>
      <c r="J9372" s="1"/>
      <c r="K9372" s="1"/>
      <c r="R9372" t="e">
        <f t="shared" si="696"/>
        <v>#DIV/0!</v>
      </c>
      <c r="S9372">
        <f t="shared" si="697"/>
        <v>0</v>
      </c>
      <c r="T9372" t="e">
        <f t="shared" si="698"/>
        <v>#DIV/0!</v>
      </c>
      <c r="U9372">
        <f t="shared" si="699"/>
        <v>1</v>
      </c>
    </row>
    <row r="9373" spans="6:21" x14ac:dyDescent="0.15">
      <c r="F9373" s="1"/>
      <c r="G9373" s="1"/>
      <c r="H9373" s="1"/>
      <c r="I9373" s="1"/>
      <c r="J9373" s="1"/>
      <c r="K9373" s="1"/>
      <c r="R9373" t="e">
        <f t="shared" si="696"/>
        <v>#DIV/0!</v>
      </c>
      <c r="S9373">
        <f t="shared" si="697"/>
        <v>0</v>
      </c>
      <c r="T9373" t="e">
        <f t="shared" si="698"/>
        <v>#DIV/0!</v>
      </c>
      <c r="U9373">
        <f t="shared" si="699"/>
        <v>1</v>
      </c>
    </row>
    <row r="9374" spans="6:21" x14ac:dyDescent="0.15">
      <c r="F9374" s="1"/>
      <c r="G9374" s="1"/>
      <c r="H9374" s="1"/>
      <c r="I9374" s="1"/>
      <c r="J9374" s="1"/>
      <c r="K9374" s="1"/>
      <c r="R9374" t="e">
        <f t="shared" si="696"/>
        <v>#DIV/0!</v>
      </c>
      <c r="S9374">
        <f t="shared" si="697"/>
        <v>0</v>
      </c>
      <c r="T9374" t="e">
        <f t="shared" si="698"/>
        <v>#DIV/0!</v>
      </c>
      <c r="U9374">
        <f t="shared" si="699"/>
        <v>1</v>
      </c>
    </row>
    <row r="9375" spans="6:21" x14ac:dyDescent="0.15">
      <c r="F9375" s="1"/>
      <c r="G9375" s="1"/>
      <c r="H9375" s="1"/>
      <c r="I9375" s="1"/>
      <c r="J9375" s="1"/>
      <c r="K9375" s="1"/>
      <c r="R9375" t="e">
        <f t="shared" si="696"/>
        <v>#DIV/0!</v>
      </c>
      <c r="S9375">
        <f t="shared" si="697"/>
        <v>0</v>
      </c>
      <c r="T9375" t="e">
        <f t="shared" si="698"/>
        <v>#DIV/0!</v>
      </c>
      <c r="U9375">
        <f t="shared" si="699"/>
        <v>1</v>
      </c>
    </row>
    <row r="9376" spans="6:21" x14ac:dyDescent="0.15">
      <c r="F9376" s="1"/>
      <c r="G9376" s="1"/>
      <c r="H9376" s="1"/>
      <c r="I9376" s="1"/>
      <c r="J9376" s="1"/>
      <c r="K9376" s="1"/>
      <c r="R9376" t="e">
        <f t="shared" si="696"/>
        <v>#DIV/0!</v>
      </c>
      <c r="S9376">
        <f t="shared" si="697"/>
        <v>0</v>
      </c>
      <c r="T9376" t="e">
        <f t="shared" si="698"/>
        <v>#DIV/0!</v>
      </c>
      <c r="U9376">
        <f t="shared" si="699"/>
        <v>1</v>
      </c>
    </row>
    <row r="9377" spans="6:21" x14ac:dyDescent="0.15">
      <c r="F9377" s="1"/>
      <c r="G9377" s="1"/>
      <c r="H9377" s="1"/>
      <c r="I9377" s="1"/>
      <c r="J9377" s="1"/>
      <c r="K9377" s="1"/>
      <c r="R9377" t="e">
        <f t="shared" si="696"/>
        <v>#DIV/0!</v>
      </c>
      <c r="S9377">
        <f t="shared" si="697"/>
        <v>0</v>
      </c>
      <c r="T9377" t="e">
        <f t="shared" si="698"/>
        <v>#DIV/0!</v>
      </c>
      <c r="U9377">
        <f t="shared" si="699"/>
        <v>1</v>
      </c>
    </row>
    <row r="9378" spans="6:21" x14ac:dyDescent="0.15">
      <c r="F9378" s="1"/>
      <c r="G9378" s="1"/>
      <c r="H9378" s="1"/>
      <c r="I9378" s="1"/>
      <c r="J9378" s="1"/>
      <c r="K9378" s="1"/>
      <c r="R9378" t="e">
        <f t="shared" si="696"/>
        <v>#DIV/0!</v>
      </c>
      <c r="S9378">
        <f t="shared" si="697"/>
        <v>0</v>
      </c>
      <c r="T9378" t="e">
        <f t="shared" si="698"/>
        <v>#DIV/0!</v>
      </c>
      <c r="U9378">
        <f t="shared" si="699"/>
        <v>1</v>
      </c>
    </row>
    <row r="9379" spans="6:21" x14ac:dyDescent="0.15">
      <c r="F9379" s="1"/>
      <c r="G9379" s="1"/>
      <c r="H9379" s="1"/>
      <c r="I9379" s="1"/>
      <c r="J9379" s="1"/>
      <c r="K9379" s="1"/>
      <c r="R9379" t="e">
        <f t="shared" si="696"/>
        <v>#DIV/0!</v>
      </c>
      <c r="S9379">
        <f t="shared" si="697"/>
        <v>0</v>
      </c>
      <c r="T9379" t="e">
        <f t="shared" si="698"/>
        <v>#DIV/0!</v>
      </c>
      <c r="U9379">
        <f t="shared" si="699"/>
        <v>1</v>
      </c>
    </row>
    <row r="9380" spans="6:21" x14ac:dyDescent="0.15">
      <c r="F9380" s="1"/>
      <c r="G9380" s="1"/>
      <c r="H9380" s="1"/>
      <c r="I9380" s="1"/>
      <c r="J9380" s="1"/>
      <c r="K9380" s="1"/>
      <c r="R9380" t="e">
        <f t="shared" si="696"/>
        <v>#DIV/0!</v>
      </c>
      <c r="S9380">
        <f t="shared" si="697"/>
        <v>0</v>
      </c>
      <c r="T9380" t="e">
        <f t="shared" si="698"/>
        <v>#DIV/0!</v>
      </c>
      <c r="U9380">
        <f t="shared" si="699"/>
        <v>1</v>
      </c>
    </row>
    <row r="9381" spans="6:21" x14ac:dyDescent="0.15">
      <c r="F9381" s="1"/>
      <c r="G9381" s="1"/>
      <c r="H9381" s="1"/>
      <c r="I9381" s="1"/>
      <c r="J9381" s="1"/>
      <c r="K9381" s="1"/>
      <c r="R9381" t="e">
        <f t="shared" si="696"/>
        <v>#DIV/0!</v>
      </c>
      <c r="S9381">
        <f t="shared" si="697"/>
        <v>0</v>
      </c>
      <c r="T9381" t="e">
        <f t="shared" si="698"/>
        <v>#DIV/0!</v>
      </c>
      <c r="U9381">
        <f t="shared" si="699"/>
        <v>1</v>
      </c>
    </row>
    <row r="9382" spans="6:21" x14ac:dyDescent="0.15">
      <c r="F9382" s="1"/>
      <c r="G9382" s="1"/>
      <c r="H9382" s="1"/>
      <c r="I9382" s="1"/>
      <c r="J9382" s="1"/>
      <c r="K9382" s="1"/>
      <c r="R9382" t="e">
        <f t="shared" si="696"/>
        <v>#DIV/0!</v>
      </c>
      <c r="S9382">
        <f t="shared" si="697"/>
        <v>0</v>
      </c>
      <c r="T9382" t="e">
        <f t="shared" si="698"/>
        <v>#DIV/0!</v>
      </c>
      <c r="U9382">
        <f t="shared" si="699"/>
        <v>1</v>
      </c>
    </row>
    <row r="9383" spans="6:21" x14ac:dyDescent="0.15">
      <c r="F9383" s="1"/>
      <c r="G9383" s="1"/>
      <c r="H9383" s="1"/>
      <c r="I9383" s="1"/>
      <c r="J9383" s="1"/>
      <c r="K9383" s="1"/>
      <c r="R9383" t="e">
        <f t="shared" si="696"/>
        <v>#DIV/0!</v>
      </c>
      <c r="S9383">
        <f t="shared" si="697"/>
        <v>0</v>
      </c>
      <c r="T9383" t="e">
        <f t="shared" si="698"/>
        <v>#DIV/0!</v>
      </c>
      <c r="U9383">
        <f t="shared" si="699"/>
        <v>1</v>
      </c>
    </row>
    <row r="9384" spans="6:21" x14ac:dyDescent="0.15">
      <c r="F9384" s="1"/>
      <c r="G9384" s="1"/>
      <c r="H9384" s="1"/>
      <c r="I9384" s="1"/>
      <c r="J9384" s="1"/>
      <c r="K9384" s="1"/>
      <c r="R9384" t="e">
        <f t="shared" si="696"/>
        <v>#DIV/0!</v>
      </c>
      <c r="S9384">
        <f t="shared" si="697"/>
        <v>0</v>
      </c>
      <c r="T9384" t="e">
        <f t="shared" si="698"/>
        <v>#DIV/0!</v>
      </c>
      <c r="U9384">
        <f t="shared" si="699"/>
        <v>1</v>
      </c>
    </row>
    <row r="9385" spans="6:21" x14ac:dyDescent="0.15">
      <c r="F9385" s="1"/>
      <c r="G9385" s="1"/>
      <c r="H9385" s="1"/>
      <c r="I9385" s="1"/>
      <c r="J9385" s="1"/>
      <c r="K9385" s="1"/>
      <c r="R9385" t="e">
        <f t="shared" si="696"/>
        <v>#DIV/0!</v>
      </c>
      <c r="S9385">
        <f t="shared" si="697"/>
        <v>0</v>
      </c>
      <c r="T9385" t="e">
        <f t="shared" si="698"/>
        <v>#DIV/0!</v>
      </c>
      <c r="U9385">
        <f t="shared" si="699"/>
        <v>1</v>
      </c>
    </row>
    <row r="9386" spans="6:21" x14ac:dyDescent="0.15">
      <c r="F9386" s="1"/>
      <c r="G9386" s="1"/>
      <c r="H9386" s="1"/>
      <c r="I9386" s="1"/>
      <c r="J9386" s="1"/>
      <c r="K9386" s="1"/>
      <c r="R9386" t="e">
        <f t="shared" si="696"/>
        <v>#DIV/0!</v>
      </c>
      <c r="S9386">
        <f t="shared" si="697"/>
        <v>0</v>
      </c>
      <c r="T9386" t="e">
        <f t="shared" si="698"/>
        <v>#DIV/0!</v>
      </c>
      <c r="U9386">
        <f t="shared" si="699"/>
        <v>1</v>
      </c>
    </row>
    <row r="9387" spans="6:21" x14ac:dyDescent="0.15">
      <c r="F9387" s="1"/>
      <c r="G9387" s="1"/>
      <c r="H9387" s="1"/>
      <c r="I9387" s="1"/>
      <c r="J9387" s="1"/>
      <c r="K9387" s="1"/>
      <c r="R9387" t="e">
        <f t="shared" si="696"/>
        <v>#DIV/0!</v>
      </c>
      <c r="S9387">
        <f t="shared" si="697"/>
        <v>0</v>
      </c>
      <c r="T9387" t="e">
        <f t="shared" si="698"/>
        <v>#DIV/0!</v>
      </c>
      <c r="U9387">
        <f t="shared" si="699"/>
        <v>1</v>
      </c>
    </row>
    <row r="9388" spans="6:21" x14ac:dyDescent="0.15">
      <c r="F9388" s="1"/>
      <c r="G9388" s="1"/>
      <c r="H9388" s="1"/>
      <c r="I9388" s="1"/>
      <c r="J9388" s="1"/>
      <c r="K9388" s="1"/>
      <c r="R9388" t="e">
        <f t="shared" si="696"/>
        <v>#DIV/0!</v>
      </c>
      <c r="S9388">
        <f t="shared" si="697"/>
        <v>0</v>
      </c>
      <c r="T9388" t="e">
        <f t="shared" si="698"/>
        <v>#DIV/0!</v>
      </c>
      <c r="U9388">
        <f t="shared" si="699"/>
        <v>1</v>
      </c>
    </row>
    <row r="9389" spans="6:21" x14ac:dyDescent="0.15">
      <c r="F9389" s="1"/>
      <c r="G9389" s="1"/>
      <c r="H9389" s="1"/>
      <c r="I9389" s="1"/>
      <c r="J9389" s="1"/>
      <c r="K9389" s="1"/>
      <c r="R9389" t="e">
        <f t="shared" si="696"/>
        <v>#DIV/0!</v>
      </c>
      <c r="S9389">
        <f t="shared" si="697"/>
        <v>0</v>
      </c>
      <c r="T9389" t="e">
        <f t="shared" si="698"/>
        <v>#DIV/0!</v>
      </c>
      <c r="U9389">
        <f t="shared" si="699"/>
        <v>1</v>
      </c>
    </row>
    <row r="9390" spans="6:21" x14ac:dyDescent="0.15">
      <c r="F9390" s="1"/>
      <c r="G9390" s="1"/>
      <c r="H9390" s="1"/>
      <c r="I9390" s="1"/>
      <c r="J9390" s="1"/>
      <c r="K9390" s="1"/>
      <c r="R9390" t="e">
        <f t="shared" si="696"/>
        <v>#DIV/0!</v>
      </c>
      <c r="S9390">
        <f t="shared" si="697"/>
        <v>0</v>
      </c>
      <c r="T9390" t="e">
        <f t="shared" si="698"/>
        <v>#DIV/0!</v>
      </c>
      <c r="U9390">
        <f t="shared" si="699"/>
        <v>1</v>
      </c>
    </row>
    <row r="9391" spans="6:21" x14ac:dyDescent="0.15">
      <c r="F9391" s="1"/>
      <c r="G9391" s="1"/>
      <c r="H9391" s="1"/>
      <c r="I9391" s="1"/>
      <c r="J9391" s="1"/>
      <c r="K9391" s="1"/>
      <c r="R9391" t="e">
        <f t="shared" si="696"/>
        <v>#DIV/0!</v>
      </c>
      <c r="S9391">
        <f t="shared" si="697"/>
        <v>0</v>
      </c>
      <c r="T9391" t="e">
        <f t="shared" si="698"/>
        <v>#DIV/0!</v>
      </c>
      <c r="U9391">
        <f t="shared" si="699"/>
        <v>1</v>
      </c>
    </row>
    <row r="9392" spans="6:21" x14ac:dyDescent="0.15">
      <c r="F9392" s="1"/>
      <c r="G9392" s="1"/>
      <c r="H9392" s="1"/>
      <c r="I9392" s="1"/>
      <c r="J9392" s="1"/>
      <c r="K9392" s="1"/>
      <c r="R9392" t="e">
        <f t="shared" si="696"/>
        <v>#DIV/0!</v>
      </c>
      <c r="S9392">
        <f t="shared" si="697"/>
        <v>0</v>
      </c>
      <c r="T9392" t="e">
        <f t="shared" si="698"/>
        <v>#DIV/0!</v>
      </c>
      <c r="U9392">
        <f t="shared" si="699"/>
        <v>1</v>
      </c>
    </row>
    <row r="9393" spans="6:21" x14ac:dyDescent="0.15">
      <c r="F9393" s="1"/>
      <c r="G9393" s="1"/>
      <c r="H9393" s="1"/>
      <c r="I9393" s="1"/>
      <c r="J9393" s="1"/>
      <c r="K9393" s="1"/>
      <c r="R9393" t="e">
        <f t="shared" si="696"/>
        <v>#DIV/0!</v>
      </c>
      <c r="S9393">
        <f t="shared" si="697"/>
        <v>0</v>
      </c>
      <c r="T9393" t="e">
        <f t="shared" si="698"/>
        <v>#DIV/0!</v>
      </c>
      <c r="U9393">
        <f t="shared" si="699"/>
        <v>1</v>
      </c>
    </row>
    <row r="9394" spans="6:21" x14ac:dyDescent="0.15">
      <c r="F9394" s="1"/>
      <c r="G9394" s="1"/>
      <c r="H9394" s="1"/>
      <c r="I9394" s="1"/>
      <c r="J9394" s="1"/>
      <c r="K9394" s="1"/>
      <c r="R9394" t="e">
        <f t="shared" si="696"/>
        <v>#DIV/0!</v>
      </c>
      <c r="S9394">
        <f t="shared" si="697"/>
        <v>0</v>
      </c>
      <c r="T9394" t="e">
        <f t="shared" si="698"/>
        <v>#DIV/0!</v>
      </c>
      <c r="U9394">
        <f t="shared" si="699"/>
        <v>1</v>
      </c>
    </row>
    <row r="9395" spans="6:21" x14ac:dyDescent="0.15">
      <c r="F9395" s="1"/>
      <c r="G9395" s="1"/>
      <c r="H9395" s="1"/>
      <c r="I9395" s="1"/>
      <c r="J9395" s="1"/>
      <c r="K9395" s="1"/>
      <c r="R9395" t="e">
        <f t="shared" si="696"/>
        <v>#DIV/0!</v>
      </c>
      <c r="S9395">
        <f t="shared" si="697"/>
        <v>0</v>
      </c>
      <c r="T9395" t="e">
        <f t="shared" si="698"/>
        <v>#DIV/0!</v>
      </c>
      <c r="U9395">
        <f t="shared" si="699"/>
        <v>1</v>
      </c>
    </row>
    <row r="9396" spans="6:21" x14ac:dyDescent="0.15">
      <c r="F9396" s="1"/>
      <c r="G9396" s="1"/>
      <c r="H9396" s="1"/>
      <c r="I9396" s="1"/>
      <c r="J9396" s="1"/>
      <c r="K9396" s="1"/>
      <c r="R9396" t="e">
        <f t="shared" si="696"/>
        <v>#DIV/0!</v>
      </c>
      <c r="S9396">
        <f t="shared" si="697"/>
        <v>0</v>
      </c>
      <c r="T9396" t="e">
        <f t="shared" si="698"/>
        <v>#DIV/0!</v>
      </c>
      <c r="U9396">
        <f t="shared" si="699"/>
        <v>1</v>
      </c>
    </row>
    <row r="9397" spans="6:21" x14ac:dyDescent="0.15">
      <c r="F9397" s="1"/>
      <c r="G9397" s="1"/>
      <c r="H9397" s="1"/>
      <c r="I9397" s="1"/>
      <c r="J9397" s="1"/>
      <c r="K9397" s="1"/>
      <c r="R9397" t="e">
        <f t="shared" si="696"/>
        <v>#DIV/0!</v>
      </c>
      <c r="S9397">
        <f t="shared" si="697"/>
        <v>0</v>
      </c>
      <c r="T9397" t="e">
        <f t="shared" si="698"/>
        <v>#DIV/0!</v>
      </c>
      <c r="U9397">
        <f t="shared" si="699"/>
        <v>1</v>
      </c>
    </row>
    <row r="9398" spans="6:21" x14ac:dyDescent="0.15">
      <c r="F9398" s="1"/>
      <c r="G9398" s="1"/>
      <c r="H9398" s="1"/>
      <c r="I9398" s="1"/>
      <c r="J9398" s="1"/>
      <c r="K9398" s="1"/>
      <c r="R9398" t="e">
        <f t="shared" si="696"/>
        <v>#DIV/0!</v>
      </c>
      <c r="S9398">
        <f t="shared" si="697"/>
        <v>0</v>
      </c>
      <c r="T9398" t="e">
        <f t="shared" si="698"/>
        <v>#DIV/0!</v>
      </c>
      <c r="U9398">
        <f t="shared" si="699"/>
        <v>1</v>
      </c>
    </row>
    <row r="9399" spans="6:21" x14ac:dyDescent="0.15">
      <c r="F9399" s="1"/>
      <c r="G9399" s="1"/>
      <c r="H9399" s="1"/>
      <c r="I9399" s="1"/>
      <c r="J9399" s="1"/>
      <c r="K9399" s="1"/>
      <c r="R9399" t="e">
        <f t="shared" si="696"/>
        <v>#DIV/0!</v>
      </c>
      <c r="S9399">
        <f t="shared" si="697"/>
        <v>0</v>
      </c>
      <c r="T9399" t="e">
        <f t="shared" si="698"/>
        <v>#DIV/0!</v>
      </c>
      <c r="U9399">
        <f t="shared" si="699"/>
        <v>1</v>
      </c>
    </row>
    <row r="9400" spans="6:21" x14ac:dyDescent="0.15">
      <c r="F9400" s="1"/>
      <c r="G9400" s="1"/>
      <c r="H9400" s="1"/>
      <c r="I9400" s="1"/>
      <c r="J9400" s="1"/>
      <c r="K9400" s="1"/>
      <c r="R9400" t="e">
        <f t="shared" si="696"/>
        <v>#DIV/0!</v>
      </c>
      <c r="S9400">
        <f t="shared" si="697"/>
        <v>0</v>
      </c>
      <c r="T9400" t="e">
        <f t="shared" si="698"/>
        <v>#DIV/0!</v>
      </c>
      <c r="U9400">
        <f t="shared" si="699"/>
        <v>1</v>
      </c>
    </row>
    <row r="9401" spans="6:21" x14ac:dyDescent="0.15">
      <c r="F9401" s="1"/>
      <c r="G9401" s="1"/>
      <c r="H9401" s="1"/>
      <c r="I9401" s="1"/>
      <c r="J9401" s="1"/>
      <c r="K9401" s="1"/>
      <c r="R9401" t="e">
        <f t="shared" si="696"/>
        <v>#DIV/0!</v>
      </c>
      <c r="S9401">
        <f t="shared" si="697"/>
        <v>0</v>
      </c>
      <c r="T9401" t="e">
        <f t="shared" si="698"/>
        <v>#DIV/0!</v>
      </c>
      <c r="U9401">
        <f t="shared" si="699"/>
        <v>1</v>
      </c>
    </row>
    <row r="9402" spans="6:21" x14ac:dyDescent="0.15">
      <c r="F9402" s="1"/>
      <c r="G9402" s="1"/>
      <c r="H9402" s="1"/>
      <c r="I9402" s="1"/>
      <c r="J9402" s="1"/>
      <c r="K9402" s="1"/>
      <c r="R9402" t="e">
        <f t="shared" si="696"/>
        <v>#DIV/0!</v>
      </c>
      <c r="S9402">
        <f t="shared" si="697"/>
        <v>0</v>
      </c>
      <c r="T9402" t="e">
        <f t="shared" si="698"/>
        <v>#DIV/0!</v>
      </c>
      <c r="U9402">
        <f t="shared" si="699"/>
        <v>1</v>
      </c>
    </row>
    <row r="9403" spans="6:21" x14ac:dyDescent="0.15">
      <c r="F9403" s="1"/>
      <c r="G9403" s="1"/>
      <c r="H9403" s="1"/>
      <c r="I9403" s="1"/>
      <c r="J9403" s="1"/>
      <c r="K9403" s="1"/>
      <c r="R9403" t="e">
        <f t="shared" si="696"/>
        <v>#DIV/0!</v>
      </c>
      <c r="S9403">
        <f t="shared" si="697"/>
        <v>0</v>
      </c>
      <c r="T9403" t="e">
        <f t="shared" si="698"/>
        <v>#DIV/0!</v>
      </c>
      <c r="U9403">
        <f t="shared" si="699"/>
        <v>1</v>
      </c>
    </row>
    <row r="9404" spans="6:21" x14ac:dyDescent="0.15">
      <c r="F9404" s="1"/>
      <c r="G9404" s="1"/>
      <c r="H9404" s="1"/>
      <c r="I9404" s="1"/>
      <c r="J9404" s="1"/>
      <c r="K9404" s="1"/>
      <c r="R9404" t="e">
        <f t="shared" si="696"/>
        <v>#DIV/0!</v>
      </c>
      <c r="S9404">
        <f t="shared" si="697"/>
        <v>0</v>
      </c>
      <c r="T9404" t="e">
        <f t="shared" si="698"/>
        <v>#DIV/0!</v>
      </c>
      <c r="U9404">
        <f t="shared" si="699"/>
        <v>1</v>
      </c>
    </row>
    <row r="9405" spans="6:21" x14ac:dyDescent="0.15">
      <c r="F9405" s="1"/>
      <c r="G9405" s="1"/>
      <c r="H9405" s="1"/>
      <c r="I9405" s="1"/>
      <c r="J9405" s="1"/>
      <c r="K9405" s="1"/>
      <c r="R9405" t="e">
        <f t="shared" si="696"/>
        <v>#DIV/0!</v>
      </c>
      <c r="S9405">
        <f t="shared" si="697"/>
        <v>0</v>
      </c>
      <c r="T9405" t="e">
        <f t="shared" si="698"/>
        <v>#DIV/0!</v>
      </c>
      <c r="U9405">
        <f t="shared" si="699"/>
        <v>1</v>
      </c>
    </row>
    <row r="9406" spans="6:21" x14ac:dyDescent="0.15">
      <c r="F9406" s="1"/>
      <c r="G9406" s="1"/>
      <c r="H9406" s="1"/>
      <c r="I9406" s="1"/>
      <c r="J9406" s="1"/>
      <c r="K9406" s="1"/>
      <c r="R9406" t="e">
        <f t="shared" si="696"/>
        <v>#DIV/0!</v>
      </c>
      <c r="S9406">
        <f t="shared" si="697"/>
        <v>0</v>
      </c>
      <c r="T9406" t="e">
        <f t="shared" si="698"/>
        <v>#DIV/0!</v>
      </c>
      <c r="U9406">
        <f t="shared" si="699"/>
        <v>1</v>
      </c>
    </row>
    <row r="9407" spans="6:21" x14ac:dyDescent="0.15">
      <c r="F9407" s="1"/>
      <c r="G9407" s="1"/>
      <c r="H9407" s="1"/>
      <c r="I9407" s="1"/>
      <c r="J9407" s="1"/>
      <c r="K9407" s="1"/>
      <c r="R9407" t="e">
        <f t="shared" si="696"/>
        <v>#DIV/0!</v>
      </c>
      <c r="S9407">
        <f t="shared" si="697"/>
        <v>0</v>
      </c>
      <c r="T9407" t="e">
        <f t="shared" si="698"/>
        <v>#DIV/0!</v>
      </c>
      <c r="U9407">
        <f t="shared" si="699"/>
        <v>1</v>
      </c>
    </row>
    <row r="9408" spans="6:21" x14ac:dyDescent="0.15">
      <c r="F9408" s="1"/>
      <c r="G9408" s="1"/>
      <c r="H9408" s="1"/>
      <c r="I9408" s="1"/>
      <c r="J9408" s="1"/>
      <c r="K9408" s="1"/>
      <c r="R9408" t="e">
        <f t="shared" si="696"/>
        <v>#DIV/0!</v>
      </c>
      <c r="S9408">
        <f t="shared" si="697"/>
        <v>0</v>
      </c>
      <c r="T9408" t="e">
        <f t="shared" si="698"/>
        <v>#DIV/0!</v>
      </c>
      <c r="U9408">
        <f t="shared" si="699"/>
        <v>1</v>
      </c>
    </row>
    <row r="9409" spans="6:21" x14ac:dyDescent="0.15">
      <c r="F9409" s="1"/>
      <c r="G9409" s="1"/>
      <c r="H9409" s="1"/>
      <c r="I9409" s="1"/>
      <c r="J9409" s="1"/>
      <c r="K9409" s="1"/>
      <c r="R9409" t="e">
        <f t="shared" si="696"/>
        <v>#DIV/0!</v>
      </c>
      <c r="S9409">
        <f t="shared" si="697"/>
        <v>0</v>
      </c>
      <c r="T9409" t="e">
        <f t="shared" si="698"/>
        <v>#DIV/0!</v>
      </c>
      <c r="U9409">
        <f t="shared" si="699"/>
        <v>1</v>
      </c>
    </row>
    <row r="9410" spans="6:21" x14ac:dyDescent="0.15">
      <c r="F9410" s="1"/>
      <c r="G9410" s="1"/>
      <c r="H9410" s="1"/>
      <c r="I9410" s="1"/>
      <c r="J9410" s="1"/>
      <c r="K9410" s="1"/>
      <c r="R9410" t="e">
        <f t="shared" si="696"/>
        <v>#DIV/0!</v>
      </c>
      <c r="S9410">
        <f t="shared" si="697"/>
        <v>0</v>
      </c>
      <c r="T9410" t="e">
        <f t="shared" si="698"/>
        <v>#DIV/0!</v>
      </c>
      <c r="U9410">
        <f t="shared" si="699"/>
        <v>1</v>
      </c>
    </row>
    <row r="9411" spans="6:21" x14ac:dyDescent="0.15">
      <c r="F9411" s="1"/>
      <c r="G9411" s="1"/>
      <c r="H9411" s="1"/>
      <c r="I9411" s="1"/>
      <c r="J9411" s="1"/>
      <c r="K9411" s="1"/>
      <c r="R9411" t="e">
        <f t="shared" ref="R9411:R9474" si="700">100*(L9411/B9411-1)</f>
        <v>#DIV/0!</v>
      </c>
      <c r="S9411">
        <f t="shared" ref="S9411:S9474" si="701">IF(L9411&lt;D9411,1,0)</f>
        <v>0</v>
      </c>
      <c r="T9411" t="e">
        <f t="shared" ref="T9411:T9474" si="702">100*(L9411/C9411-1)</f>
        <v>#DIV/0!</v>
      </c>
      <c r="U9411">
        <f t="shared" ref="U9411:U9474" si="703">IF(L9411=B9411,1,0)</f>
        <v>1</v>
      </c>
    </row>
    <row r="9412" spans="6:21" x14ac:dyDescent="0.15">
      <c r="F9412" s="1"/>
      <c r="G9412" s="1"/>
      <c r="H9412" s="1"/>
      <c r="I9412" s="1"/>
      <c r="J9412" s="1"/>
      <c r="K9412" s="1"/>
      <c r="R9412" t="e">
        <f t="shared" si="700"/>
        <v>#DIV/0!</v>
      </c>
      <c r="S9412">
        <f t="shared" si="701"/>
        <v>0</v>
      </c>
      <c r="T9412" t="e">
        <f t="shared" si="702"/>
        <v>#DIV/0!</v>
      </c>
      <c r="U9412">
        <f t="shared" si="703"/>
        <v>1</v>
      </c>
    </row>
    <row r="9413" spans="6:21" x14ac:dyDescent="0.15">
      <c r="F9413" s="1"/>
      <c r="G9413" s="1"/>
      <c r="H9413" s="1"/>
      <c r="I9413" s="1"/>
      <c r="J9413" s="1"/>
      <c r="K9413" s="1"/>
      <c r="R9413" t="e">
        <f t="shared" si="700"/>
        <v>#DIV/0!</v>
      </c>
      <c r="S9413">
        <f t="shared" si="701"/>
        <v>0</v>
      </c>
      <c r="T9413" t="e">
        <f t="shared" si="702"/>
        <v>#DIV/0!</v>
      </c>
      <c r="U9413">
        <f t="shared" si="703"/>
        <v>1</v>
      </c>
    </row>
    <row r="9414" spans="6:21" x14ac:dyDescent="0.15">
      <c r="F9414" s="1"/>
      <c r="G9414" s="1"/>
      <c r="H9414" s="1"/>
      <c r="I9414" s="1"/>
      <c r="J9414" s="1"/>
      <c r="K9414" s="1"/>
      <c r="R9414" t="e">
        <f t="shared" si="700"/>
        <v>#DIV/0!</v>
      </c>
      <c r="S9414">
        <f t="shared" si="701"/>
        <v>0</v>
      </c>
      <c r="T9414" t="e">
        <f t="shared" si="702"/>
        <v>#DIV/0!</v>
      </c>
      <c r="U9414">
        <f t="shared" si="703"/>
        <v>1</v>
      </c>
    </row>
    <row r="9415" spans="6:21" x14ac:dyDescent="0.15">
      <c r="F9415" s="1"/>
      <c r="G9415" s="1"/>
      <c r="H9415" s="1"/>
      <c r="I9415" s="1"/>
      <c r="J9415" s="1"/>
      <c r="K9415" s="1"/>
      <c r="R9415" t="e">
        <f t="shared" si="700"/>
        <v>#DIV/0!</v>
      </c>
      <c r="S9415">
        <f t="shared" si="701"/>
        <v>0</v>
      </c>
      <c r="T9415" t="e">
        <f t="shared" si="702"/>
        <v>#DIV/0!</v>
      </c>
      <c r="U9415">
        <f t="shared" si="703"/>
        <v>1</v>
      </c>
    </row>
    <row r="9416" spans="6:21" x14ac:dyDescent="0.15">
      <c r="F9416" s="1"/>
      <c r="G9416" s="1"/>
      <c r="H9416" s="1"/>
      <c r="I9416" s="1"/>
      <c r="J9416" s="1"/>
      <c r="K9416" s="1"/>
      <c r="R9416" t="e">
        <f t="shared" si="700"/>
        <v>#DIV/0!</v>
      </c>
      <c r="S9416">
        <f t="shared" si="701"/>
        <v>0</v>
      </c>
      <c r="T9416" t="e">
        <f t="shared" si="702"/>
        <v>#DIV/0!</v>
      </c>
      <c r="U9416">
        <f t="shared" si="703"/>
        <v>1</v>
      </c>
    </row>
    <row r="9417" spans="6:21" x14ac:dyDescent="0.15">
      <c r="F9417" s="1"/>
      <c r="G9417" s="1"/>
      <c r="H9417" s="1"/>
      <c r="I9417" s="1"/>
      <c r="J9417" s="1"/>
      <c r="K9417" s="1"/>
      <c r="R9417" t="e">
        <f t="shared" si="700"/>
        <v>#DIV/0!</v>
      </c>
      <c r="S9417">
        <f t="shared" si="701"/>
        <v>0</v>
      </c>
      <c r="T9417" t="e">
        <f t="shared" si="702"/>
        <v>#DIV/0!</v>
      </c>
      <c r="U9417">
        <f t="shared" si="703"/>
        <v>1</v>
      </c>
    </row>
    <row r="9418" spans="6:21" x14ac:dyDescent="0.15">
      <c r="F9418" s="1"/>
      <c r="G9418" s="1"/>
      <c r="H9418" s="1"/>
      <c r="I9418" s="1"/>
      <c r="J9418" s="1"/>
      <c r="K9418" s="1"/>
      <c r="R9418" t="e">
        <f t="shared" si="700"/>
        <v>#DIV/0!</v>
      </c>
      <c r="S9418">
        <f t="shared" si="701"/>
        <v>0</v>
      </c>
      <c r="T9418" t="e">
        <f t="shared" si="702"/>
        <v>#DIV/0!</v>
      </c>
      <c r="U9418">
        <f t="shared" si="703"/>
        <v>1</v>
      </c>
    </row>
    <row r="9419" spans="6:21" x14ac:dyDescent="0.15">
      <c r="F9419" s="1"/>
      <c r="G9419" s="1"/>
      <c r="H9419" s="1"/>
      <c r="I9419" s="1"/>
      <c r="J9419" s="1"/>
      <c r="K9419" s="1"/>
      <c r="R9419" t="e">
        <f t="shared" si="700"/>
        <v>#DIV/0!</v>
      </c>
      <c r="S9419">
        <f t="shared" si="701"/>
        <v>0</v>
      </c>
      <c r="T9419" t="e">
        <f t="shared" si="702"/>
        <v>#DIV/0!</v>
      </c>
      <c r="U9419">
        <f t="shared" si="703"/>
        <v>1</v>
      </c>
    </row>
    <row r="9420" spans="6:21" x14ac:dyDescent="0.15">
      <c r="F9420" s="1"/>
      <c r="G9420" s="1"/>
      <c r="H9420" s="1"/>
      <c r="I9420" s="1"/>
      <c r="J9420" s="1"/>
      <c r="K9420" s="1"/>
      <c r="R9420" t="e">
        <f t="shared" si="700"/>
        <v>#DIV/0!</v>
      </c>
      <c r="S9420">
        <f t="shared" si="701"/>
        <v>0</v>
      </c>
      <c r="T9420" t="e">
        <f t="shared" si="702"/>
        <v>#DIV/0!</v>
      </c>
      <c r="U9420">
        <f t="shared" si="703"/>
        <v>1</v>
      </c>
    </row>
    <row r="9421" spans="6:21" x14ac:dyDescent="0.15">
      <c r="F9421" s="1"/>
      <c r="G9421" s="1"/>
      <c r="H9421" s="1"/>
      <c r="I9421" s="1"/>
      <c r="J9421" s="1"/>
      <c r="K9421" s="1"/>
      <c r="R9421" t="e">
        <f t="shared" si="700"/>
        <v>#DIV/0!</v>
      </c>
      <c r="S9421">
        <f t="shared" si="701"/>
        <v>0</v>
      </c>
      <c r="T9421" t="e">
        <f t="shared" si="702"/>
        <v>#DIV/0!</v>
      </c>
      <c r="U9421">
        <f t="shared" si="703"/>
        <v>1</v>
      </c>
    </row>
    <row r="9422" spans="6:21" x14ac:dyDescent="0.15">
      <c r="F9422" s="1"/>
      <c r="G9422" s="1"/>
      <c r="H9422" s="1"/>
      <c r="I9422" s="1"/>
      <c r="J9422" s="1"/>
      <c r="K9422" s="1"/>
      <c r="R9422" t="e">
        <f t="shared" si="700"/>
        <v>#DIV/0!</v>
      </c>
      <c r="S9422">
        <f t="shared" si="701"/>
        <v>0</v>
      </c>
      <c r="T9422" t="e">
        <f t="shared" si="702"/>
        <v>#DIV/0!</v>
      </c>
      <c r="U9422">
        <f t="shared" si="703"/>
        <v>1</v>
      </c>
    </row>
    <row r="9423" spans="6:21" x14ac:dyDescent="0.15">
      <c r="F9423" s="1"/>
      <c r="G9423" s="1"/>
      <c r="H9423" s="1"/>
      <c r="I9423" s="1"/>
      <c r="J9423" s="1"/>
      <c r="K9423" s="1"/>
      <c r="R9423" t="e">
        <f t="shared" si="700"/>
        <v>#DIV/0!</v>
      </c>
      <c r="S9423">
        <f t="shared" si="701"/>
        <v>0</v>
      </c>
      <c r="T9423" t="e">
        <f t="shared" si="702"/>
        <v>#DIV/0!</v>
      </c>
      <c r="U9423">
        <f t="shared" si="703"/>
        <v>1</v>
      </c>
    </row>
    <row r="9424" spans="6:21" x14ac:dyDescent="0.15">
      <c r="F9424" s="1"/>
      <c r="G9424" s="1"/>
      <c r="H9424" s="1"/>
      <c r="I9424" s="1"/>
      <c r="J9424" s="1"/>
      <c r="K9424" s="1"/>
      <c r="R9424" t="e">
        <f t="shared" si="700"/>
        <v>#DIV/0!</v>
      </c>
      <c r="S9424">
        <f t="shared" si="701"/>
        <v>0</v>
      </c>
      <c r="T9424" t="e">
        <f t="shared" si="702"/>
        <v>#DIV/0!</v>
      </c>
      <c r="U9424">
        <f t="shared" si="703"/>
        <v>1</v>
      </c>
    </row>
    <row r="9425" spans="6:21" x14ac:dyDescent="0.15">
      <c r="F9425" s="1"/>
      <c r="G9425" s="1"/>
      <c r="H9425" s="1"/>
      <c r="I9425" s="1"/>
      <c r="J9425" s="1"/>
      <c r="K9425" s="1"/>
      <c r="R9425" t="e">
        <f t="shared" si="700"/>
        <v>#DIV/0!</v>
      </c>
      <c r="S9425">
        <f t="shared" si="701"/>
        <v>0</v>
      </c>
      <c r="T9425" t="e">
        <f t="shared" si="702"/>
        <v>#DIV/0!</v>
      </c>
      <c r="U9425">
        <f t="shared" si="703"/>
        <v>1</v>
      </c>
    </row>
    <row r="9426" spans="6:21" x14ac:dyDescent="0.15">
      <c r="F9426" s="1"/>
      <c r="G9426" s="1"/>
      <c r="H9426" s="1"/>
      <c r="I9426" s="1"/>
      <c r="J9426" s="1"/>
      <c r="K9426" s="1"/>
      <c r="R9426" t="e">
        <f t="shared" si="700"/>
        <v>#DIV/0!</v>
      </c>
      <c r="S9426">
        <f t="shared" si="701"/>
        <v>0</v>
      </c>
      <c r="T9426" t="e">
        <f t="shared" si="702"/>
        <v>#DIV/0!</v>
      </c>
      <c r="U9426">
        <f t="shared" si="703"/>
        <v>1</v>
      </c>
    </row>
    <row r="9427" spans="6:21" x14ac:dyDescent="0.15">
      <c r="F9427" s="1"/>
      <c r="G9427" s="1"/>
      <c r="H9427" s="1"/>
      <c r="I9427" s="1"/>
      <c r="J9427" s="1"/>
      <c r="K9427" s="1"/>
      <c r="R9427" t="e">
        <f t="shared" si="700"/>
        <v>#DIV/0!</v>
      </c>
      <c r="S9427">
        <f t="shared" si="701"/>
        <v>0</v>
      </c>
      <c r="T9427" t="e">
        <f t="shared" si="702"/>
        <v>#DIV/0!</v>
      </c>
      <c r="U9427">
        <f t="shared" si="703"/>
        <v>1</v>
      </c>
    </row>
    <row r="9428" spans="6:21" x14ac:dyDescent="0.15">
      <c r="F9428" s="1"/>
      <c r="G9428" s="1"/>
      <c r="H9428" s="1"/>
      <c r="I9428" s="1"/>
      <c r="J9428" s="1"/>
      <c r="K9428" s="1"/>
      <c r="R9428" t="e">
        <f t="shared" si="700"/>
        <v>#DIV/0!</v>
      </c>
      <c r="S9428">
        <f t="shared" si="701"/>
        <v>0</v>
      </c>
      <c r="T9428" t="e">
        <f t="shared" si="702"/>
        <v>#DIV/0!</v>
      </c>
      <c r="U9428">
        <f t="shared" si="703"/>
        <v>1</v>
      </c>
    </row>
    <row r="9429" spans="6:21" x14ac:dyDescent="0.15">
      <c r="F9429" s="1"/>
      <c r="G9429" s="1"/>
      <c r="H9429" s="1"/>
      <c r="I9429" s="1"/>
      <c r="J9429" s="1"/>
      <c r="K9429" s="1"/>
      <c r="R9429" t="e">
        <f t="shared" si="700"/>
        <v>#DIV/0!</v>
      </c>
      <c r="S9429">
        <f t="shared" si="701"/>
        <v>0</v>
      </c>
      <c r="T9429" t="e">
        <f t="shared" si="702"/>
        <v>#DIV/0!</v>
      </c>
      <c r="U9429">
        <f t="shared" si="703"/>
        <v>1</v>
      </c>
    </row>
    <row r="9430" spans="6:21" x14ac:dyDescent="0.15">
      <c r="F9430" s="1"/>
      <c r="G9430" s="1"/>
      <c r="H9430" s="1"/>
      <c r="I9430" s="1"/>
      <c r="J9430" s="1"/>
      <c r="K9430" s="1"/>
      <c r="R9430" t="e">
        <f t="shared" si="700"/>
        <v>#DIV/0!</v>
      </c>
      <c r="S9430">
        <f t="shared" si="701"/>
        <v>0</v>
      </c>
      <c r="T9430" t="e">
        <f t="shared" si="702"/>
        <v>#DIV/0!</v>
      </c>
      <c r="U9430">
        <f t="shared" si="703"/>
        <v>1</v>
      </c>
    </row>
    <row r="9431" spans="6:21" x14ac:dyDescent="0.15">
      <c r="F9431" s="1"/>
      <c r="G9431" s="1"/>
      <c r="H9431" s="1"/>
      <c r="I9431" s="1"/>
      <c r="J9431" s="1"/>
      <c r="K9431" s="1"/>
      <c r="R9431" t="e">
        <f t="shared" si="700"/>
        <v>#DIV/0!</v>
      </c>
      <c r="S9431">
        <f t="shared" si="701"/>
        <v>0</v>
      </c>
      <c r="T9431" t="e">
        <f t="shared" si="702"/>
        <v>#DIV/0!</v>
      </c>
      <c r="U9431">
        <f t="shared" si="703"/>
        <v>1</v>
      </c>
    </row>
    <row r="9432" spans="6:21" x14ac:dyDescent="0.15">
      <c r="F9432" s="1"/>
      <c r="G9432" s="1"/>
      <c r="H9432" s="1"/>
      <c r="I9432" s="1"/>
      <c r="J9432" s="1"/>
      <c r="K9432" s="1"/>
      <c r="R9432" t="e">
        <f t="shared" si="700"/>
        <v>#DIV/0!</v>
      </c>
      <c r="S9432">
        <f t="shared" si="701"/>
        <v>0</v>
      </c>
      <c r="T9432" t="e">
        <f t="shared" si="702"/>
        <v>#DIV/0!</v>
      </c>
      <c r="U9432">
        <f t="shared" si="703"/>
        <v>1</v>
      </c>
    </row>
    <row r="9433" spans="6:21" x14ac:dyDescent="0.15">
      <c r="F9433" s="1"/>
      <c r="G9433" s="1"/>
      <c r="H9433" s="1"/>
      <c r="I9433" s="1"/>
      <c r="J9433" s="1"/>
      <c r="K9433" s="1"/>
      <c r="R9433" t="e">
        <f t="shared" si="700"/>
        <v>#DIV/0!</v>
      </c>
      <c r="S9433">
        <f t="shared" si="701"/>
        <v>0</v>
      </c>
      <c r="T9433" t="e">
        <f t="shared" si="702"/>
        <v>#DIV/0!</v>
      </c>
      <c r="U9433">
        <f t="shared" si="703"/>
        <v>1</v>
      </c>
    </row>
    <row r="9434" spans="6:21" x14ac:dyDescent="0.15">
      <c r="F9434" s="1"/>
      <c r="G9434" s="1"/>
      <c r="H9434" s="1"/>
      <c r="I9434" s="1"/>
      <c r="J9434" s="1"/>
      <c r="K9434" s="1"/>
      <c r="R9434" t="e">
        <f t="shared" si="700"/>
        <v>#DIV/0!</v>
      </c>
      <c r="S9434">
        <f t="shared" si="701"/>
        <v>0</v>
      </c>
      <c r="T9434" t="e">
        <f t="shared" si="702"/>
        <v>#DIV/0!</v>
      </c>
      <c r="U9434">
        <f t="shared" si="703"/>
        <v>1</v>
      </c>
    </row>
    <row r="9435" spans="6:21" x14ac:dyDescent="0.15">
      <c r="F9435" s="1"/>
      <c r="G9435" s="1"/>
      <c r="H9435" s="1"/>
      <c r="I9435" s="1"/>
      <c r="J9435" s="1"/>
      <c r="K9435" s="1"/>
      <c r="R9435" t="e">
        <f t="shared" si="700"/>
        <v>#DIV/0!</v>
      </c>
      <c r="S9435">
        <f t="shared" si="701"/>
        <v>0</v>
      </c>
      <c r="T9435" t="e">
        <f t="shared" si="702"/>
        <v>#DIV/0!</v>
      </c>
      <c r="U9435">
        <f t="shared" si="703"/>
        <v>1</v>
      </c>
    </row>
    <row r="9436" spans="6:21" x14ac:dyDescent="0.15">
      <c r="F9436" s="1"/>
      <c r="G9436" s="1"/>
      <c r="H9436" s="1"/>
      <c r="I9436" s="1"/>
      <c r="J9436" s="1"/>
      <c r="K9436" s="1"/>
      <c r="R9436" t="e">
        <f t="shared" si="700"/>
        <v>#DIV/0!</v>
      </c>
      <c r="S9436">
        <f t="shared" si="701"/>
        <v>0</v>
      </c>
      <c r="T9436" t="e">
        <f t="shared" si="702"/>
        <v>#DIV/0!</v>
      </c>
      <c r="U9436">
        <f t="shared" si="703"/>
        <v>1</v>
      </c>
    </row>
    <row r="9437" spans="6:21" x14ac:dyDescent="0.15">
      <c r="F9437" s="1"/>
      <c r="G9437" s="1"/>
      <c r="H9437" s="1"/>
      <c r="I9437" s="1"/>
      <c r="J9437" s="1"/>
      <c r="K9437" s="1"/>
      <c r="R9437" t="e">
        <f t="shared" si="700"/>
        <v>#DIV/0!</v>
      </c>
      <c r="S9437">
        <f t="shared" si="701"/>
        <v>0</v>
      </c>
      <c r="T9437" t="e">
        <f t="shared" si="702"/>
        <v>#DIV/0!</v>
      </c>
      <c r="U9437">
        <f t="shared" si="703"/>
        <v>1</v>
      </c>
    </row>
    <row r="9438" spans="6:21" x14ac:dyDescent="0.15">
      <c r="F9438" s="1"/>
      <c r="G9438" s="1"/>
      <c r="H9438" s="1"/>
      <c r="I9438" s="1"/>
      <c r="J9438" s="1"/>
      <c r="K9438" s="1"/>
      <c r="R9438" t="e">
        <f t="shared" si="700"/>
        <v>#DIV/0!</v>
      </c>
      <c r="S9438">
        <f t="shared" si="701"/>
        <v>0</v>
      </c>
      <c r="T9438" t="e">
        <f t="shared" si="702"/>
        <v>#DIV/0!</v>
      </c>
      <c r="U9438">
        <f t="shared" si="703"/>
        <v>1</v>
      </c>
    </row>
    <row r="9439" spans="6:21" x14ac:dyDescent="0.15">
      <c r="F9439" s="1"/>
      <c r="G9439" s="1"/>
      <c r="H9439" s="1"/>
      <c r="I9439" s="1"/>
      <c r="J9439" s="1"/>
      <c r="K9439" s="1"/>
      <c r="R9439" t="e">
        <f t="shared" si="700"/>
        <v>#DIV/0!</v>
      </c>
      <c r="S9439">
        <f t="shared" si="701"/>
        <v>0</v>
      </c>
      <c r="T9439" t="e">
        <f t="shared" si="702"/>
        <v>#DIV/0!</v>
      </c>
      <c r="U9439">
        <f t="shared" si="703"/>
        <v>1</v>
      </c>
    </row>
    <row r="9440" spans="6:21" x14ac:dyDescent="0.15">
      <c r="F9440" s="1"/>
      <c r="G9440" s="1"/>
      <c r="H9440" s="1"/>
      <c r="I9440" s="1"/>
      <c r="J9440" s="1"/>
      <c r="K9440" s="1"/>
      <c r="R9440" t="e">
        <f t="shared" si="700"/>
        <v>#DIV/0!</v>
      </c>
      <c r="S9440">
        <f t="shared" si="701"/>
        <v>0</v>
      </c>
      <c r="T9440" t="e">
        <f t="shared" si="702"/>
        <v>#DIV/0!</v>
      </c>
      <c r="U9440">
        <f t="shared" si="703"/>
        <v>1</v>
      </c>
    </row>
    <row r="9441" spans="6:21" x14ac:dyDescent="0.15">
      <c r="F9441" s="1"/>
      <c r="G9441" s="1"/>
      <c r="H9441" s="1"/>
      <c r="I9441" s="1"/>
      <c r="J9441" s="1"/>
      <c r="K9441" s="1"/>
      <c r="R9441" t="e">
        <f t="shared" si="700"/>
        <v>#DIV/0!</v>
      </c>
      <c r="S9441">
        <f t="shared" si="701"/>
        <v>0</v>
      </c>
      <c r="T9441" t="e">
        <f t="shared" si="702"/>
        <v>#DIV/0!</v>
      </c>
      <c r="U9441">
        <f t="shared" si="703"/>
        <v>1</v>
      </c>
    </row>
    <row r="9442" spans="6:21" x14ac:dyDescent="0.15">
      <c r="F9442" s="1"/>
      <c r="G9442" s="1"/>
      <c r="H9442" s="1"/>
      <c r="I9442" s="1"/>
      <c r="J9442" s="1"/>
      <c r="K9442" s="1"/>
      <c r="R9442" t="e">
        <f t="shared" si="700"/>
        <v>#DIV/0!</v>
      </c>
      <c r="S9442">
        <f t="shared" si="701"/>
        <v>0</v>
      </c>
      <c r="T9442" t="e">
        <f t="shared" si="702"/>
        <v>#DIV/0!</v>
      </c>
      <c r="U9442">
        <f t="shared" si="703"/>
        <v>1</v>
      </c>
    </row>
    <row r="9443" spans="6:21" x14ac:dyDescent="0.15">
      <c r="F9443" s="1"/>
      <c r="G9443" s="1"/>
      <c r="H9443" s="1"/>
      <c r="I9443" s="1"/>
      <c r="J9443" s="1"/>
      <c r="K9443" s="1"/>
      <c r="R9443" t="e">
        <f t="shared" si="700"/>
        <v>#DIV/0!</v>
      </c>
      <c r="S9443">
        <f t="shared" si="701"/>
        <v>0</v>
      </c>
      <c r="T9443" t="e">
        <f t="shared" si="702"/>
        <v>#DIV/0!</v>
      </c>
      <c r="U9443">
        <f t="shared" si="703"/>
        <v>1</v>
      </c>
    </row>
    <row r="9444" spans="6:21" x14ac:dyDescent="0.15">
      <c r="F9444" s="1"/>
      <c r="G9444" s="1"/>
      <c r="H9444" s="1"/>
      <c r="I9444" s="1"/>
      <c r="J9444" s="1"/>
      <c r="K9444" s="1"/>
      <c r="R9444" t="e">
        <f t="shared" si="700"/>
        <v>#DIV/0!</v>
      </c>
      <c r="S9444">
        <f t="shared" si="701"/>
        <v>0</v>
      </c>
      <c r="T9444" t="e">
        <f t="shared" si="702"/>
        <v>#DIV/0!</v>
      </c>
      <c r="U9444">
        <f t="shared" si="703"/>
        <v>1</v>
      </c>
    </row>
    <row r="9445" spans="6:21" x14ac:dyDescent="0.15">
      <c r="F9445" s="1"/>
      <c r="G9445" s="1"/>
      <c r="H9445" s="1"/>
      <c r="I9445" s="1"/>
      <c r="J9445" s="1"/>
      <c r="K9445" s="1"/>
      <c r="R9445" t="e">
        <f t="shared" si="700"/>
        <v>#DIV/0!</v>
      </c>
      <c r="S9445">
        <f t="shared" si="701"/>
        <v>0</v>
      </c>
      <c r="T9445" t="e">
        <f t="shared" si="702"/>
        <v>#DIV/0!</v>
      </c>
      <c r="U9445">
        <f t="shared" si="703"/>
        <v>1</v>
      </c>
    </row>
    <row r="9446" spans="6:21" x14ac:dyDescent="0.15">
      <c r="F9446" s="1"/>
      <c r="G9446" s="1"/>
      <c r="H9446" s="1"/>
      <c r="I9446" s="1"/>
      <c r="J9446" s="1"/>
      <c r="K9446" s="1"/>
      <c r="R9446" t="e">
        <f t="shared" si="700"/>
        <v>#DIV/0!</v>
      </c>
      <c r="S9446">
        <f t="shared" si="701"/>
        <v>0</v>
      </c>
      <c r="T9446" t="e">
        <f t="shared" si="702"/>
        <v>#DIV/0!</v>
      </c>
      <c r="U9446">
        <f t="shared" si="703"/>
        <v>1</v>
      </c>
    </row>
    <row r="9447" spans="6:21" x14ac:dyDescent="0.15">
      <c r="F9447" s="1"/>
      <c r="G9447" s="1"/>
      <c r="H9447" s="1"/>
      <c r="I9447" s="1"/>
      <c r="J9447" s="1"/>
      <c r="K9447" s="1"/>
      <c r="R9447" t="e">
        <f t="shared" si="700"/>
        <v>#DIV/0!</v>
      </c>
      <c r="S9447">
        <f t="shared" si="701"/>
        <v>0</v>
      </c>
      <c r="T9447" t="e">
        <f t="shared" si="702"/>
        <v>#DIV/0!</v>
      </c>
      <c r="U9447">
        <f t="shared" si="703"/>
        <v>1</v>
      </c>
    </row>
    <row r="9448" spans="6:21" x14ac:dyDescent="0.15">
      <c r="F9448" s="1"/>
      <c r="G9448" s="1"/>
      <c r="H9448" s="1"/>
      <c r="I9448" s="1"/>
      <c r="J9448" s="1"/>
      <c r="K9448" s="1"/>
      <c r="R9448" t="e">
        <f t="shared" si="700"/>
        <v>#DIV/0!</v>
      </c>
      <c r="S9448">
        <f t="shared" si="701"/>
        <v>0</v>
      </c>
      <c r="T9448" t="e">
        <f t="shared" si="702"/>
        <v>#DIV/0!</v>
      </c>
      <c r="U9448">
        <f t="shared" si="703"/>
        <v>1</v>
      </c>
    </row>
    <row r="9449" spans="6:21" x14ac:dyDescent="0.15">
      <c r="F9449" s="1"/>
      <c r="G9449" s="1"/>
      <c r="H9449" s="1"/>
      <c r="I9449" s="1"/>
      <c r="J9449" s="1"/>
      <c r="K9449" s="1"/>
      <c r="R9449" t="e">
        <f t="shared" si="700"/>
        <v>#DIV/0!</v>
      </c>
      <c r="S9449">
        <f t="shared" si="701"/>
        <v>0</v>
      </c>
      <c r="T9449" t="e">
        <f t="shared" si="702"/>
        <v>#DIV/0!</v>
      </c>
      <c r="U9449">
        <f t="shared" si="703"/>
        <v>1</v>
      </c>
    </row>
    <row r="9450" spans="6:21" x14ac:dyDescent="0.15">
      <c r="F9450" s="1"/>
      <c r="G9450" s="1"/>
      <c r="H9450" s="1"/>
      <c r="I9450" s="1"/>
      <c r="J9450" s="1"/>
      <c r="K9450" s="1"/>
      <c r="R9450" t="e">
        <f t="shared" si="700"/>
        <v>#DIV/0!</v>
      </c>
      <c r="S9450">
        <f t="shared" si="701"/>
        <v>0</v>
      </c>
      <c r="T9450" t="e">
        <f t="shared" si="702"/>
        <v>#DIV/0!</v>
      </c>
      <c r="U9450">
        <f t="shared" si="703"/>
        <v>1</v>
      </c>
    </row>
    <row r="9451" spans="6:21" x14ac:dyDescent="0.15">
      <c r="F9451" s="1"/>
      <c r="G9451" s="1"/>
      <c r="H9451" s="1"/>
      <c r="I9451" s="1"/>
      <c r="J9451" s="1"/>
      <c r="K9451" s="1"/>
      <c r="R9451" t="e">
        <f t="shared" si="700"/>
        <v>#DIV/0!</v>
      </c>
      <c r="S9451">
        <f t="shared" si="701"/>
        <v>0</v>
      </c>
      <c r="T9451" t="e">
        <f t="shared" si="702"/>
        <v>#DIV/0!</v>
      </c>
      <c r="U9451">
        <f t="shared" si="703"/>
        <v>1</v>
      </c>
    </row>
    <row r="9452" spans="6:21" x14ac:dyDescent="0.15">
      <c r="F9452" s="1"/>
      <c r="G9452" s="1"/>
      <c r="H9452" s="1"/>
      <c r="I9452" s="1"/>
      <c r="J9452" s="1"/>
      <c r="K9452" s="1"/>
      <c r="R9452" t="e">
        <f t="shared" si="700"/>
        <v>#DIV/0!</v>
      </c>
      <c r="S9452">
        <f t="shared" si="701"/>
        <v>0</v>
      </c>
      <c r="T9452" t="e">
        <f t="shared" si="702"/>
        <v>#DIV/0!</v>
      </c>
      <c r="U9452">
        <f t="shared" si="703"/>
        <v>1</v>
      </c>
    </row>
    <row r="9453" spans="6:21" x14ac:dyDescent="0.15">
      <c r="F9453" s="1"/>
      <c r="G9453" s="1"/>
      <c r="H9453" s="1"/>
      <c r="I9453" s="1"/>
      <c r="J9453" s="1"/>
      <c r="K9453" s="1"/>
      <c r="R9453" t="e">
        <f t="shared" si="700"/>
        <v>#DIV/0!</v>
      </c>
      <c r="S9453">
        <f t="shared" si="701"/>
        <v>0</v>
      </c>
      <c r="T9453" t="e">
        <f t="shared" si="702"/>
        <v>#DIV/0!</v>
      </c>
      <c r="U9453">
        <f t="shared" si="703"/>
        <v>1</v>
      </c>
    </row>
    <row r="9454" spans="6:21" x14ac:dyDescent="0.15">
      <c r="F9454" s="1"/>
      <c r="G9454" s="1"/>
      <c r="H9454" s="1"/>
      <c r="I9454" s="1"/>
      <c r="J9454" s="1"/>
      <c r="K9454" s="1"/>
      <c r="R9454" t="e">
        <f t="shared" si="700"/>
        <v>#DIV/0!</v>
      </c>
      <c r="S9454">
        <f t="shared" si="701"/>
        <v>0</v>
      </c>
      <c r="T9454" t="e">
        <f t="shared" si="702"/>
        <v>#DIV/0!</v>
      </c>
      <c r="U9454">
        <f t="shared" si="703"/>
        <v>1</v>
      </c>
    </row>
    <row r="9455" spans="6:21" x14ac:dyDescent="0.15">
      <c r="F9455" s="1"/>
      <c r="G9455" s="1"/>
      <c r="H9455" s="1"/>
      <c r="I9455" s="1"/>
      <c r="J9455" s="1"/>
      <c r="K9455" s="1"/>
      <c r="R9455" t="e">
        <f t="shared" si="700"/>
        <v>#DIV/0!</v>
      </c>
      <c r="S9455">
        <f t="shared" si="701"/>
        <v>0</v>
      </c>
      <c r="T9455" t="e">
        <f t="shared" si="702"/>
        <v>#DIV/0!</v>
      </c>
      <c r="U9455">
        <f t="shared" si="703"/>
        <v>1</v>
      </c>
    </row>
    <row r="9456" spans="6:21" x14ac:dyDescent="0.15">
      <c r="F9456" s="1"/>
      <c r="G9456" s="1"/>
      <c r="H9456" s="1"/>
      <c r="I9456" s="1"/>
      <c r="J9456" s="1"/>
      <c r="K9456" s="1"/>
      <c r="R9456" t="e">
        <f t="shared" si="700"/>
        <v>#DIV/0!</v>
      </c>
      <c r="S9456">
        <f t="shared" si="701"/>
        <v>0</v>
      </c>
      <c r="T9456" t="e">
        <f t="shared" si="702"/>
        <v>#DIV/0!</v>
      </c>
      <c r="U9456">
        <f t="shared" si="703"/>
        <v>1</v>
      </c>
    </row>
    <row r="9457" spans="6:21" x14ac:dyDescent="0.15">
      <c r="F9457" s="1"/>
      <c r="G9457" s="1"/>
      <c r="H9457" s="1"/>
      <c r="I9457" s="1"/>
      <c r="J9457" s="1"/>
      <c r="K9457" s="1"/>
      <c r="R9457" t="e">
        <f t="shared" si="700"/>
        <v>#DIV/0!</v>
      </c>
      <c r="S9457">
        <f t="shared" si="701"/>
        <v>0</v>
      </c>
      <c r="T9457" t="e">
        <f t="shared" si="702"/>
        <v>#DIV/0!</v>
      </c>
      <c r="U9457">
        <f t="shared" si="703"/>
        <v>1</v>
      </c>
    </row>
    <row r="9458" spans="6:21" x14ac:dyDescent="0.15">
      <c r="F9458" s="1"/>
      <c r="G9458" s="1"/>
      <c r="H9458" s="1"/>
      <c r="I9458" s="1"/>
      <c r="J9458" s="1"/>
      <c r="K9458" s="1"/>
      <c r="R9458" t="e">
        <f t="shared" si="700"/>
        <v>#DIV/0!</v>
      </c>
      <c r="S9458">
        <f t="shared" si="701"/>
        <v>0</v>
      </c>
      <c r="T9458" t="e">
        <f t="shared" si="702"/>
        <v>#DIV/0!</v>
      </c>
      <c r="U9458">
        <f t="shared" si="703"/>
        <v>1</v>
      </c>
    </row>
    <row r="9459" spans="6:21" x14ac:dyDescent="0.15">
      <c r="F9459" s="1"/>
      <c r="G9459" s="1"/>
      <c r="H9459" s="1"/>
      <c r="I9459" s="1"/>
      <c r="J9459" s="1"/>
      <c r="K9459" s="1"/>
      <c r="R9459" t="e">
        <f t="shared" si="700"/>
        <v>#DIV/0!</v>
      </c>
      <c r="S9459">
        <f t="shared" si="701"/>
        <v>0</v>
      </c>
      <c r="T9459" t="e">
        <f t="shared" si="702"/>
        <v>#DIV/0!</v>
      </c>
      <c r="U9459">
        <f t="shared" si="703"/>
        <v>1</v>
      </c>
    </row>
    <row r="9460" spans="6:21" x14ac:dyDescent="0.15">
      <c r="F9460" s="1"/>
      <c r="G9460" s="1"/>
      <c r="H9460" s="1"/>
      <c r="I9460" s="1"/>
      <c r="J9460" s="1"/>
      <c r="K9460" s="1"/>
      <c r="R9460" t="e">
        <f t="shared" si="700"/>
        <v>#DIV/0!</v>
      </c>
      <c r="S9460">
        <f t="shared" si="701"/>
        <v>0</v>
      </c>
      <c r="T9460" t="e">
        <f t="shared" si="702"/>
        <v>#DIV/0!</v>
      </c>
      <c r="U9460">
        <f t="shared" si="703"/>
        <v>1</v>
      </c>
    </row>
    <row r="9461" spans="6:21" x14ac:dyDescent="0.15">
      <c r="F9461" s="1"/>
      <c r="G9461" s="1"/>
      <c r="H9461" s="1"/>
      <c r="I9461" s="1"/>
      <c r="J9461" s="1"/>
      <c r="K9461" s="1"/>
      <c r="R9461" t="e">
        <f t="shared" si="700"/>
        <v>#DIV/0!</v>
      </c>
      <c r="S9461">
        <f t="shared" si="701"/>
        <v>0</v>
      </c>
      <c r="T9461" t="e">
        <f t="shared" si="702"/>
        <v>#DIV/0!</v>
      </c>
      <c r="U9461">
        <f t="shared" si="703"/>
        <v>1</v>
      </c>
    </row>
    <row r="9462" spans="6:21" x14ac:dyDescent="0.15">
      <c r="F9462" s="1"/>
      <c r="G9462" s="1"/>
      <c r="H9462" s="1"/>
      <c r="I9462" s="1"/>
      <c r="J9462" s="1"/>
      <c r="K9462" s="1"/>
      <c r="R9462" t="e">
        <f t="shared" si="700"/>
        <v>#DIV/0!</v>
      </c>
      <c r="S9462">
        <f t="shared" si="701"/>
        <v>0</v>
      </c>
      <c r="T9462" t="e">
        <f t="shared" si="702"/>
        <v>#DIV/0!</v>
      </c>
      <c r="U9462">
        <f t="shared" si="703"/>
        <v>1</v>
      </c>
    </row>
    <row r="9463" spans="6:21" x14ac:dyDescent="0.15">
      <c r="F9463" s="1"/>
      <c r="G9463" s="1"/>
      <c r="H9463" s="1"/>
      <c r="I9463" s="1"/>
      <c r="J9463" s="1"/>
      <c r="K9463" s="1"/>
      <c r="R9463" t="e">
        <f t="shared" si="700"/>
        <v>#DIV/0!</v>
      </c>
      <c r="S9463">
        <f t="shared" si="701"/>
        <v>0</v>
      </c>
      <c r="T9463" t="e">
        <f t="shared" si="702"/>
        <v>#DIV/0!</v>
      </c>
      <c r="U9463">
        <f t="shared" si="703"/>
        <v>1</v>
      </c>
    </row>
    <row r="9464" spans="6:21" x14ac:dyDescent="0.15">
      <c r="F9464" s="1"/>
      <c r="G9464" s="1"/>
      <c r="H9464" s="1"/>
      <c r="I9464" s="1"/>
      <c r="J9464" s="1"/>
      <c r="K9464" s="1"/>
      <c r="R9464" t="e">
        <f t="shared" si="700"/>
        <v>#DIV/0!</v>
      </c>
      <c r="S9464">
        <f t="shared" si="701"/>
        <v>0</v>
      </c>
      <c r="T9464" t="e">
        <f t="shared" si="702"/>
        <v>#DIV/0!</v>
      </c>
      <c r="U9464">
        <f t="shared" si="703"/>
        <v>1</v>
      </c>
    </row>
    <row r="9465" spans="6:21" x14ac:dyDescent="0.15">
      <c r="F9465" s="1"/>
      <c r="G9465" s="1"/>
      <c r="H9465" s="1"/>
      <c r="I9465" s="1"/>
      <c r="J9465" s="1"/>
      <c r="K9465" s="1"/>
      <c r="R9465" t="e">
        <f t="shared" si="700"/>
        <v>#DIV/0!</v>
      </c>
      <c r="S9465">
        <f t="shared" si="701"/>
        <v>0</v>
      </c>
      <c r="T9465" t="e">
        <f t="shared" si="702"/>
        <v>#DIV/0!</v>
      </c>
      <c r="U9465">
        <f t="shared" si="703"/>
        <v>1</v>
      </c>
    </row>
    <row r="9466" spans="6:21" x14ac:dyDescent="0.15">
      <c r="F9466" s="1"/>
      <c r="G9466" s="1"/>
      <c r="H9466" s="1"/>
      <c r="I9466" s="1"/>
      <c r="J9466" s="1"/>
      <c r="K9466" s="1"/>
      <c r="R9466" t="e">
        <f t="shared" si="700"/>
        <v>#DIV/0!</v>
      </c>
      <c r="S9466">
        <f t="shared" si="701"/>
        <v>0</v>
      </c>
      <c r="T9466" t="e">
        <f t="shared" si="702"/>
        <v>#DIV/0!</v>
      </c>
      <c r="U9466">
        <f t="shared" si="703"/>
        <v>1</v>
      </c>
    </row>
    <row r="9467" spans="6:21" x14ac:dyDescent="0.15">
      <c r="F9467" s="1"/>
      <c r="G9467" s="1"/>
      <c r="H9467" s="1"/>
      <c r="I9467" s="1"/>
      <c r="J9467" s="1"/>
      <c r="K9467" s="1"/>
      <c r="R9467" t="e">
        <f t="shared" si="700"/>
        <v>#DIV/0!</v>
      </c>
      <c r="S9467">
        <f t="shared" si="701"/>
        <v>0</v>
      </c>
      <c r="T9467" t="e">
        <f t="shared" si="702"/>
        <v>#DIV/0!</v>
      </c>
      <c r="U9467">
        <f t="shared" si="703"/>
        <v>1</v>
      </c>
    </row>
    <row r="9468" spans="6:21" x14ac:dyDescent="0.15">
      <c r="F9468" s="1"/>
      <c r="G9468" s="1"/>
      <c r="H9468" s="1"/>
      <c r="I9468" s="1"/>
      <c r="J9468" s="1"/>
      <c r="K9468" s="1"/>
      <c r="R9468" t="e">
        <f t="shared" si="700"/>
        <v>#DIV/0!</v>
      </c>
      <c r="S9468">
        <f t="shared" si="701"/>
        <v>0</v>
      </c>
      <c r="T9468" t="e">
        <f t="shared" si="702"/>
        <v>#DIV/0!</v>
      </c>
      <c r="U9468">
        <f t="shared" si="703"/>
        <v>1</v>
      </c>
    </row>
    <row r="9469" spans="6:21" x14ac:dyDescent="0.15">
      <c r="F9469" s="1"/>
      <c r="G9469" s="1"/>
      <c r="H9469" s="1"/>
      <c r="I9469" s="1"/>
      <c r="J9469" s="1"/>
      <c r="K9469" s="1"/>
      <c r="R9469" t="e">
        <f t="shared" si="700"/>
        <v>#DIV/0!</v>
      </c>
      <c r="S9469">
        <f t="shared" si="701"/>
        <v>0</v>
      </c>
      <c r="T9469" t="e">
        <f t="shared" si="702"/>
        <v>#DIV/0!</v>
      </c>
      <c r="U9469">
        <f t="shared" si="703"/>
        <v>1</v>
      </c>
    </row>
    <row r="9470" spans="6:21" x14ac:dyDescent="0.15">
      <c r="F9470" s="1"/>
      <c r="G9470" s="1"/>
      <c r="H9470" s="1"/>
      <c r="I9470" s="1"/>
      <c r="J9470" s="1"/>
      <c r="K9470" s="1"/>
      <c r="R9470" t="e">
        <f t="shared" si="700"/>
        <v>#DIV/0!</v>
      </c>
      <c r="S9470">
        <f t="shared" si="701"/>
        <v>0</v>
      </c>
      <c r="T9470" t="e">
        <f t="shared" si="702"/>
        <v>#DIV/0!</v>
      </c>
      <c r="U9470">
        <f t="shared" si="703"/>
        <v>1</v>
      </c>
    </row>
    <row r="9471" spans="6:21" x14ac:dyDescent="0.15">
      <c r="F9471" s="1"/>
      <c r="G9471" s="1"/>
      <c r="H9471" s="1"/>
      <c r="I9471" s="1"/>
      <c r="J9471" s="1"/>
      <c r="K9471" s="1"/>
      <c r="R9471" t="e">
        <f t="shared" si="700"/>
        <v>#DIV/0!</v>
      </c>
      <c r="S9471">
        <f t="shared" si="701"/>
        <v>0</v>
      </c>
      <c r="T9471" t="e">
        <f t="shared" si="702"/>
        <v>#DIV/0!</v>
      </c>
      <c r="U9471">
        <f t="shared" si="703"/>
        <v>1</v>
      </c>
    </row>
    <row r="9472" spans="6:21" x14ac:dyDescent="0.15">
      <c r="F9472" s="1"/>
      <c r="G9472" s="1"/>
      <c r="H9472" s="1"/>
      <c r="I9472" s="1"/>
      <c r="J9472" s="1"/>
      <c r="K9472" s="1"/>
      <c r="R9472" t="e">
        <f t="shared" si="700"/>
        <v>#DIV/0!</v>
      </c>
      <c r="S9472">
        <f t="shared" si="701"/>
        <v>0</v>
      </c>
      <c r="T9472" t="e">
        <f t="shared" si="702"/>
        <v>#DIV/0!</v>
      </c>
      <c r="U9472">
        <f t="shared" si="703"/>
        <v>1</v>
      </c>
    </row>
    <row r="9473" spans="6:21" x14ac:dyDescent="0.15">
      <c r="F9473" s="1"/>
      <c r="G9473" s="1"/>
      <c r="H9473" s="1"/>
      <c r="I9473" s="1"/>
      <c r="J9473" s="1"/>
      <c r="K9473" s="1"/>
      <c r="R9473" t="e">
        <f t="shared" si="700"/>
        <v>#DIV/0!</v>
      </c>
      <c r="S9473">
        <f t="shared" si="701"/>
        <v>0</v>
      </c>
      <c r="T9473" t="e">
        <f t="shared" si="702"/>
        <v>#DIV/0!</v>
      </c>
      <c r="U9473">
        <f t="shared" si="703"/>
        <v>1</v>
      </c>
    </row>
    <row r="9474" spans="6:21" x14ac:dyDescent="0.15">
      <c r="F9474" s="1"/>
      <c r="G9474" s="1"/>
      <c r="H9474" s="1"/>
      <c r="I9474" s="1"/>
      <c r="J9474" s="1"/>
      <c r="K9474" s="1"/>
      <c r="R9474" t="e">
        <f t="shared" si="700"/>
        <v>#DIV/0!</v>
      </c>
      <c r="S9474">
        <f t="shared" si="701"/>
        <v>0</v>
      </c>
      <c r="T9474" t="e">
        <f t="shared" si="702"/>
        <v>#DIV/0!</v>
      </c>
      <c r="U9474">
        <f t="shared" si="703"/>
        <v>1</v>
      </c>
    </row>
    <row r="9475" spans="6:21" x14ac:dyDescent="0.15">
      <c r="F9475" s="1"/>
      <c r="G9475" s="1"/>
      <c r="H9475" s="1"/>
      <c r="I9475" s="1"/>
      <c r="J9475" s="1"/>
      <c r="K9475" s="1"/>
      <c r="R9475" t="e">
        <f t="shared" ref="R9475:R9538" si="704">100*(L9475/B9475-1)</f>
        <v>#DIV/0!</v>
      </c>
      <c r="S9475">
        <f t="shared" ref="S9475:S9538" si="705">IF(L9475&lt;D9475,1,0)</f>
        <v>0</v>
      </c>
      <c r="T9475" t="e">
        <f t="shared" ref="T9475:T9538" si="706">100*(L9475/C9475-1)</f>
        <v>#DIV/0!</v>
      </c>
      <c r="U9475">
        <f t="shared" ref="U9475:U9538" si="707">IF(L9475=B9475,1,0)</f>
        <v>1</v>
      </c>
    </row>
    <row r="9476" spans="6:21" x14ac:dyDescent="0.15">
      <c r="F9476" s="1"/>
      <c r="G9476" s="1"/>
      <c r="H9476" s="1"/>
      <c r="I9476" s="1"/>
      <c r="J9476" s="1"/>
      <c r="K9476" s="1"/>
      <c r="R9476" t="e">
        <f t="shared" si="704"/>
        <v>#DIV/0!</v>
      </c>
      <c r="S9476">
        <f t="shared" si="705"/>
        <v>0</v>
      </c>
      <c r="T9476" t="e">
        <f t="shared" si="706"/>
        <v>#DIV/0!</v>
      </c>
      <c r="U9476">
        <f t="shared" si="707"/>
        <v>1</v>
      </c>
    </row>
    <row r="9477" spans="6:21" x14ac:dyDescent="0.15">
      <c r="F9477" s="1"/>
      <c r="G9477" s="1"/>
      <c r="H9477" s="1"/>
      <c r="I9477" s="1"/>
      <c r="J9477" s="1"/>
      <c r="K9477" s="1"/>
      <c r="R9477" t="e">
        <f t="shared" si="704"/>
        <v>#DIV/0!</v>
      </c>
      <c r="S9477">
        <f t="shared" si="705"/>
        <v>0</v>
      </c>
      <c r="T9477" t="e">
        <f t="shared" si="706"/>
        <v>#DIV/0!</v>
      </c>
      <c r="U9477">
        <f t="shared" si="707"/>
        <v>1</v>
      </c>
    </row>
    <row r="9478" spans="6:21" x14ac:dyDescent="0.15">
      <c r="F9478" s="1"/>
      <c r="G9478" s="1"/>
      <c r="H9478" s="1"/>
      <c r="I9478" s="1"/>
      <c r="J9478" s="1"/>
      <c r="K9478" s="1"/>
      <c r="R9478" t="e">
        <f t="shared" si="704"/>
        <v>#DIV/0!</v>
      </c>
      <c r="S9478">
        <f t="shared" si="705"/>
        <v>0</v>
      </c>
      <c r="T9478" t="e">
        <f t="shared" si="706"/>
        <v>#DIV/0!</v>
      </c>
      <c r="U9478">
        <f t="shared" si="707"/>
        <v>1</v>
      </c>
    </row>
    <row r="9479" spans="6:21" x14ac:dyDescent="0.15">
      <c r="F9479" s="1"/>
      <c r="G9479" s="1"/>
      <c r="H9479" s="1"/>
      <c r="I9479" s="1"/>
      <c r="J9479" s="1"/>
      <c r="K9479" s="1"/>
      <c r="R9479" t="e">
        <f t="shared" si="704"/>
        <v>#DIV/0!</v>
      </c>
      <c r="S9479">
        <f t="shared" si="705"/>
        <v>0</v>
      </c>
      <c r="T9479" t="e">
        <f t="shared" si="706"/>
        <v>#DIV/0!</v>
      </c>
      <c r="U9479">
        <f t="shared" si="707"/>
        <v>1</v>
      </c>
    </row>
    <row r="9480" spans="6:21" x14ac:dyDescent="0.15">
      <c r="F9480" s="1"/>
      <c r="G9480" s="1"/>
      <c r="H9480" s="1"/>
      <c r="I9480" s="1"/>
      <c r="J9480" s="1"/>
      <c r="K9480" s="1"/>
      <c r="R9480" t="e">
        <f t="shared" si="704"/>
        <v>#DIV/0!</v>
      </c>
      <c r="S9480">
        <f t="shared" si="705"/>
        <v>0</v>
      </c>
      <c r="T9480" t="e">
        <f t="shared" si="706"/>
        <v>#DIV/0!</v>
      </c>
      <c r="U9480">
        <f t="shared" si="707"/>
        <v>1</v>
      </c>
    </row>
    <row r="9481" spans="6:21" x14ac:dyDescent="0.15">
      <c r="F9481" s="1"/>
      <c r="G9481" s="1"/>
      <c r="H9481" s="1"/>
      <c r="I9481" s="1"/>
      <c r="J9481" s="1"/>
      <c r="K9481" s="1"/>
      <c r="R9481" t="e">
        <f t="shared" si="704"/>
        <v>#DIV/0!</v>
      </c>
      <c r="S9481">
        <f t="shared" si="705"/>
        <v>0</v>
      </c>
      <c r="T9481" t="e">
        <f t="shared" si="706"/>
        <v>#DIV/0!</v>
      </c>
      <c r="U9481">
        <f t="shared" si="707"/>
        <v>1</v>
      </c>
    </row>
    <row r="9482" spans="6:21" x14ac:dyDescent="0.15">
      <c r="F9482" s="1"/>
      <c r="G9482" s="1"/>
      <c r="H9482" s="1"/>
      <c r="I9482" s="1"/>
      <c r="J9482" s="1"/>
      <c r="K9482" s="1"/>
      <c r="R9482" t="e">
        <f t="shared" si="704"/>
        <v>#DIV/0!</v>
      </c>
      <c r="S9482">
        <f t="shared" si="705"/>
        <v>0</v>
      </c>
      <c r="T9482" t="e">
        <f t="shared" si="706"/>
        <v>#DIV/0!</v>
      </c>
      <c r="U9482">
        <f t="shared" si="707"/>
        <v>1</v>
      </c>
    </row>
    <row r="9483" spans="6:21" x14ac:dyDescent="0.15">
      <c r="F9483" s="1"/>
      <c r="G9483" s="1"/>
      <c r="H9483" s="1"/>
      <c r="I9483" s="1"/>
      <c r="J9483" s="1"/>
      <c r="K9483" s="1"/>
      <c r="R9483" t="e">
        <f t="shared" si="704"/>
        <v>#DIV/0!</v>
      </c>
      <c r="S9483">
        <f t="shared" si="705"/>
        <v>0</v>
      </c>
      <c r="T9483" t="e">
        <f t="shared" si="706"/>
        <v>#DIV/0!</v>
      </c>
      <c r="U9483">
        <f t="shared" si="707"/>
        <v>1</v>
      </c>
    </row>
    <row r="9484" spans="6:21" x14ac:dyDescent="0.15">
      <c r="F9484" s="1"/>
      <c r="G9484" s="1"/>
      <c r="H9484" s="1"/>
      <c r="I9484" s="1"/>
      <c r="J9484" s="1"/>
      <c r="K9484" s="1"/>
      <c r="R9484" t="e">
        <f t="shared" si="704"/>
        <v>#DIV/0!</v>
      </c>
      <c r="S9484">
        <f t="shared" si="705"/>
        <v>0</v>
      </c>
      <c r="T9484" t="e">
        <f t="shared" si="706"/>
        <v>#DIV/0!</v>
      </c>
      <c r="U9484">
        <f t="shared" si="707"/>
        <v>1</v>
      </c>
    </row>
    <row r="9485" spans="6:21" x14ac:dyDescent="0.15">
      <c r="F9485" s="1"/>
      <c r="G9485" s="1"/>
      <c r="H9485" s="1"/>
      <c r="I9485" s="1"/>
      <c r="J9485" s="1"/>
      <c r="K9485" s="1"/>
      <c r="R9485" t="e">
        <f t="shared" si="704"/>
        <v>#DIV/0!</v>
      </c>
      <c r="S9485">
        <f t="shared" si="705"/>
        <v>0</v>
      </c>
      <c r="T9485" t="e">
        <f t="shared" si="706"/>
        <v>#DIV/0!</v>
      </c>
      <c r="U9485">
        <f t="shared" si="707"/>
        <v>1</v>
      </c>
    </row>
    <row r="9486" spans="6:21" x14ac:dyDescent="0.15">
      <c r="F9486" s="1"/>
      <c r="G9486" s="1"/>
      <c r="H9486" s="1"/>
      <c r="I9486" s="1"/>
      <c r="J9486" s="1"/>
      <c r="K9486" s="1"/>
      <c r="R9486" t="e">
        <f t="shared" si="704"/>
        <v>#DIV/0!</v>
      </c>
      <c r="S9486">
        <f t="shared" si="705"/>
        <v>0</v>
      </c>
      <c r="T9486" t="e">
        <f t="shared" si="706"/>
        <v>#DIV/0!</v>
      </c>
      <c r="U9486">
        <f t="shared" si="707"/>
        <v>1</v>
      </c>
    </row>
    <row r="9487" spans="6:21" x14ac:dyDescent="0.15">
      <c r="F9487" s="1"/>
      <c r="G9487" s="1"/>
      <c r="H9487" s="1"/>
      <c r="I9487" s="1"/>
      <c r="J9487" s="1"/>
      <c r="K9487" s="1"/>
      <c r="R9487" t="e">
        <f t="shared" si="704"/>
        <v>#DIV/0!</v>
      </c>
      <c r="S9487">
        <f t="shared" si="705"/>
        <v>0</v>
      </c>
      <c r="T9487" t="e">
        <f t="shared" si="706"/>
        <v>#DIV/0!</v>
      </c>
      <c r="U9487">
        <f t="shared" si="707"/>
        <v>1</v>
      </c>
    </row>
    <row r="9488" spans="6:21" x14ac:dyDescent="0.15">
      <c r="F9488" s="1"/>
      <c r="G9488" s="1"/>
      <c r="H9488" s="1"/>
      <c r="I9488" s="1"/>
      <c r="J9488" s="1"/>
      <c r="K9488" s="1"/>
      <c r="R9488" t="e">
        <f t="shared" si="704"/>
        <v>#DIV/0!</v>
      </c>
      <c r="S9488">
        <f t="shared" si="705"/>
        <v>0</v>
      </c>
      <c r="T9488" t="e">
        <f t="shared" si="706"/>
        <v>#DIV/0!</v>
      </c>
      <c r="U9488">
        <f t="shared" si="707"/>
        <v>1</v>
      </c>
    </row>
    <row r="9489" spans="6:21" x14ac:dyDescent="0.15">
      <c r="F9489" s="1"/>
      <c r="G9489" s="1"/>
      <c r="H9489" s="1"/>
      <c r="I9489" s="1"/>
      <c r="J9489" s="1"/>
      <c r="K9489" s="1"/>
      <c r="R9489" t="e">
        <f t="shared" si="704"/>
        <v>#DIV/0!</v>
      </c>
      <c r="S9489">
        <f t="shared" si="705"/>
        <v>0</v>
      </c>
      <c r="T9489" t="e">
        <f t="shared" si="706"/>
        <v>#DIV/0!</v>
      </c>
      <c r="U9489">
        <f t="shared" si="707"/>
        <v>1</v>
      </c>
    </row>
    <row r="9490" spans="6:21" x14ac:dyDescent="0.15">
      <c r="F9490" s="1"/>
      <c r="G9490" s="1"/>
      <c r="H9490" s="1"/>
      <c r="I9490" s="1"/>
      <c r="J9490" s="1"/>
      <c r="K9490" s="1"/>
      <c r="R9490" t="e">
        <f t="shared" si="704"/>
        <v>#DIV/0!</v>
      </c>
      <c r="S9490">
        <f t="shared" si="705"/>
        <v>0</v>
      </c>
      <c r="T9490" t="e">
        <f t="shared" si="706"/>
        <v>#DIV/0!</v>
      </c>
      <c r="U9490">
        <f t="shared" si="707"/>
        <v>1</v>
      </c>
    </row>
    <row r="9491" spans="6:21" x14ac:dyDescent="0.15">
      <c r="F9491" s="1"/>
      <c r="G9491" s="1"/>
      <c r="H9491" s="1"/>
      <c r="I9491" s="1"/>
      <c r="J9491" s="1"/>
      <c r="K9491" s="1"/>
      <c r="R9491" t="e">
        <f t="shared" si="704"/>
        <v>#DIV/0!</v>
      </c>
      <c r="S9491">
        <f t="shared" si="705"/>
        <v>0</v>
      </c>
      <c r="T9491" t="e">
        <f t="shared" si="706"/>
        <v>#DIV/0!</v>
      </c>
      <c r="U9491">
        <f t="shared" si="707"/>
        <v>1</v>
      </c>
    </row>
    <row r="9492" spans="6:21" x14ac:dyDescent="0.15">
      <c r="F9492" s="1"/>
      <c r="G9492" s="1"/>
      <c r="H9492" s="1"/>
      <c r="I9492" s="1"/>
      <c r="J9492" s="1"/>
      <c r="K9492" s="1"/>
      <c r="R9492" t="e">
        <f t="shared" si="704"/>
        <v>#DIV/0!</v>
      </c>
      <c r="S9492">
        <f t="shared" si="705"/>
        <v>0</v>
      </c>
      <c r="T9492" t="e">
        <f t="shared" si="706"/>
        <v>#DIV/0!</v>
      </c>
      <c r="U9492">
        <f t="shared" si="707"/>
        <v>1</v>
      </c>
    </row>
    <row r="9493" spans="6:21" x14ac:dyDescent="0.15">
      <c r="F9493" s="1"/>
      <c r="G9493" s="1"/>
      <c r="H9493" s="1"/>
      <c r="I9493" s="1"/>
      <c r="J9493" s="1"/>
      <c r="K9493" s="1"/>
      <c r="R9493" t="e">
        <f t="shared" si="704"/>
        <v>#DIV/0!</v>
      </c>
      <c r="S9493">
        <f t="shared" si="705"/>
        <v>0</v>
      </c>
      <c r="T9493" t="e">
        <f t="shared" si="706"/>
        <v>#DIV/0!</v>
      </c>
      <c r="U9493">
        <f t="shared" si="707"/>
        <v>1</v>
      </c>
    </row>
    <row r="9494" spans="6:21" x14ac:dyDescent="0.15">
      <c r="F9494" s="1"/>
      <c r="G9494" s="1"/>
      <c r="H9494" s="1"/>
      <c r="I9494" s="1"/>
      <c r="J9494" s="1"/>
      <c r="K9494" s="1"/>
      <c r="R9494" t="e">
        <f t="shared" si="704"/>
        <v>#DIV/0!</v>
      </c>
      <c r="S9494">
        <f t="shared" si="705"/>
        <v>0</v>
      </c>
      <c r="T9494" t="e">
        <f t="shared" si="706"/>
        <v>#DIV/0!</v>
      </c>
      <c r="U9494">
        <f t="shared" si="707"/>
        <v>1</v>
      </c>
    </row>
    <row r="9495" spans="6:21" x14ac:dyDescent="0.15">
      <c r="F9495" s="1"/>
      <c r="G9495" s="1"/>
      <c r="H9495" s="1"/>
      <c r="I9495" s="1"/>
      <c r="J9495" s="1"/>
      <c r="K9495" s="1"/>
      <c r="R9495" t="e">
        <f t="shared" si="704"/>
        <v>#DIV/0!</v>
      </c>
      <c r="S9495">
        <f t="shared" si="705"/>
        <v>0</v>
      </c>
      <c r="T9495" t="e">
        <f t="shared" si="706"/>
        <v>#DIV/0!</v>
      </c>
      <c r="U9495">
        <f t="shared" si="707"/>
        <v>1</v>
      </c>
    </row>
    <row r="9496" spans="6:21" x14ac:dyDescent="0.15">
      <c r="F9496" s="1"/>
      <c r="G9496" s="1"/>
      <c r="H9496" s="1"/>
      <c r="I9496" s="1"/>
      <c r="J9496" s="1"/>
      <c r="K9496" s="1"/>
      <c r="R9496" t="e">
        <f t="shared" si="704"/>
        <v>#DIV/0!</v>
      </c>
      <c r="S9496">
        <f t="shared" si="705"/>
        <v>0</v>
      </c>
      <c r="T9496" t="e">
        <f t="shared" si="706"/>
        <v>#DIV/0!</v>
      </c>
      <c r="U9496">
        <f t="shared" si="707"/>
        <v>1</v>
      </c>
    </row>
    <row r="9497" spans="6:21" x14ac:dyDescent="0.15">
      <c r="F9497" s="1"/>
      <c r="G9497" s="1"/>
      <c r="H9497" s="1"/>
      <c r="I9497" s="1"/>
      <c r="J9497" s="1"/>
      <c r="K9497" s="1"/>
      <c r="R9497" t="e">
        <f t="shared" si="704"/>
        <v>#DIV/0!</v>
      </c>
      <c r="S9497">
        <f t="shared" si="705"/>
        <v>0</v>
      </c>
      <c r="T9497" t="e">
        <f t="shared" si="706"/>
        <v>#DIV/0!</v>
      </c>
      <c r="U9497">
        <f t="shared" si="707"/>
        <v>1</v>
      </c>
    </row>
    <row r="9498" spans="6:21" x14ac:dyDescent="0.15">
      <c r="F9498" s="1"/>
      <c r="G9498" s="1"/>
      <c r="H9498" s="1"/>
      <c r="I9498" s="1"/>
      <c r="J9498" s="1"/>
      <c r="K9498" s="1"/>
      <c r="R9498" t="e">
        <f t="shared" si="704"/>
        <v>#DIV/0!</v>
      </c>
      <c r="S9498">
        <f t="shared" si="705"/>
        <v>0</v>
      </c>
      <c r="T9498" t="e">
        <f t="shared" si="706"/>
        <v>#DIV/0!</v>
      </c>
      <c r="U9498">
        <f t="shared" si="707"/>
        <v>1</v>
      </c>
    </row>
    <row r="9499" spans="6:21" x14ac:dyDescent="0.15">
      <c r="F9499" s="1"/>
      <c r="G9499" s="1"/>
      <c r="H9499" s="1"/>
      <c r="I9499" s="1"/>
      <c r="J9499" s="1"/>
      <c r="K9499" s="1"/>
      <c r="R9499" t="e">
        <f t="shared" si="704"/>
        <v>#DIV/0!</v>
      </c>
      <c r="S9499">
        <f t="shared" si="705"/>
        <v>0</v>
      </c>
      <c r="T9499" t="e">
        <f t="shared" si="706"/>
        <v>#DIV/0!</v>
      </c>
      <c r="U9499">
        <f t="shared" si="707"/>
        <v>1</v>
      </c>
    </row>
    <row r="9500" spans="6:21" x14ac:dyDescent="0.15">
      <c r="F9500" s="1"/>
      <c r="G9500" s="1"/>
      <c r="H9500" s="1"/>
      <c r="I9500" s="1"/>
      <c r="J9500" s="1"/>
      <c r="K9500" s="1"/>
      <c r="R9500" t="e">
        <f t="shared" si="704"/>
        <v>#DIV/0!</v>
      </c>
      <c r="S9500">
        <f t="shared" si="705"/>
        <v>0</v>
      </c>
      <c r="T9500" t="e">
        <f t="shared" si="706"/>
        <v>#DIV/0!</v>
      </c>
      <c r="U9500">
        <f t="shared" si="707"/>
        <v>1</v>
      </c>
    </row>
    <row r="9501" spans="6:21" x14ac:dyDescent="0.15">
      <c r="F9501" s="1"/>
      <c r="G9501" s="1"/>
      <c r="H9501" s="1"/>
      <c r="I9501" s="1"/>
      <c r="J9501" s="1"/>
      <c r="K9501" s="1"/>
      <c r="R9501" t="e">
        <f t="shared" si="704"/>
        <v>#DIV/0!</v>
      </c>
      <c r="S9501">
        <f t="shared" si="705"/>
        <v>0</v>
      </c>
      <c r="T9501" t="e">
        <f t="shared" si="706"/>
        <v>#DIV/0!</v>
      </c>
      <c r="U9501">
        <f t="shared" si="707"/>
        <v>1</v>
      </c>
    </row>
    <row r="9502" spans="6:21" x14ac:dyDescent="0.15">
      <c r="F9502" s="1"/>
      <c r="G9502" s="1"/>
      <c r="H9502" s="1"/>
      <c r="I9502" s="1"/>
      <c r="J9502" s="1"/>
      <c r="K9502" s="1"/>
      <c r="R9502" t="e">
        <f t="shared" si="704"/>
        <v>#DIV/0!</v>
      </c>
      <c r="S9502">
        <f t="shared" si="705"/>
        <v>0</v>
      </c>
      <c r="T9502" t="e">
        <f t="shared" si="706"/>
        <v>#DIV/0!</v>
      </c>
      <c r="U9502">
        <f t="shared" si="707"/>
        <v>1</v>
      </c>
    </row>
    <row r="9503" spans="6:21" x14ac:dyDescent="0.15">
      <c r="F9503" s="1"/>
      <c r="G9503" s="1"/>
      <c r="H9503" s="1"/>
      <c r="I9503" s="1"/>
      <c r="J9503" s="1"/>
      <c r="K9503" s="1"/>
      <c r="R9503" t="e">
        <f t="shared" si="704"/>
        <v>#DIV/0!</v>
      </c>
      <c r="S9503">
        <f t="shared" si="705"/>
        <v>0</v>
      </c>
      <c r="T9503" t="e">
        <f t="shared" si="706"/>
        <v>#DIV/0!</v>
      </c>
      <c r="U9503">
        <f t="shared" si="707"/>
        <v>1</v>
      </c>
    </row>
    <row r="9504" spans="6:21" x14ac:dyDescent="0.15">
      <c r="F9504" s="1"/>
      <c r="G9504" s="1"/>
      <c r="H9504" s="1"/>
      <c r="I9504" s="1"/>
      <c r="J9504" s="1"/>
      <c r="K9504" s="1"/>
      <c r="R9504" t="e">
        <f t="shared" si="704"/>
        <v>#DIV/0!</v>
      </c>
      <c r="S9504">
        <f t="shared" si="705"/>
        <v>0</v>
      </c>
      <c r="T9504" t="e">
        <f t="shared" si="706"/>
        <v>#DIV/0!</v>
      </c>
      <c r="U9504">
        <f t="shared" si="707"/>
        <v>1</v>
      </c>
    </row>
    <row r="9505" spans="6:21" x14ac:dyDescent="0.15">
      <c r="F9505" s="1"/>
      <c r="G9505" s="1"/>
      <c r="H9505" s="1"/>
      <c r="I9505" s="1"/>
      <c r="J9505" s="1"/>
      <c r="K9505" s="1"/>
      <c r="R9505" t="e">
        <f t="shared" si="704"/>
        <v>#DIV/0!</v>
      </c>
      <c r="S9505">
        <f t="shared" si="705"/>
        <v>0</v>
      </c>
      <c r="T9505" t="e">
        <f t="shared" si="706"/>
        <v>#DIV/0!</v>
      </c>
      <c r="U9505">
        <f t="shared" si="707"/>
        <v>1</v>
      </c>
    </row>
    <row r="9506" spans="6:21" x14ac:dyDescent="0.15">
      <c r="F9506" s="1"/>
      <c r="G9506" s="1"/>
      <c r="H9506" s="1"/>
      <c r="I9506" s="1"/>
      <c r="J9506" s="1"/>
      <c r="K9506" s="1"/>
      <c r="R9506" t="e">
        <f t="shared" si="704"/>
        <v>#DIV/0!</v>
      </c>
      <c r="S9506">
        <f t="shared" si="705"/>
        <v>0</v>
      </c>
      <c r="T9506" t="e">
        <f t="shared" si="706"/>
        <v>#DIV/0!</v>
      </c>
      <c r="U9506">
        <f t="shared" si="707"/>
        <v>1</v>
      </c>
    </row>
    <row r="9507" spans="6:21" x14ac:dyDescent="0.15">
      <c r="F9507" s="1"/>
      <c r="G9507" s="1"/>
      <c r="H9507" s="1"/>
      <c r="I9507" s="1"/>
      <c r="J9507" s="1"/>
      <c r="K9507" s="1"/>
      <c r="R9507" t="e">
        <f t="shared" si="704"/>
        <v>#DIV/0!</v>
      </c>
      <c r="S9507">
        <f t="shared" si="705"/>
        <v>0</v>
      </c>
      <c r="T9507" t="e">
        <f t="shared" si="706"/>
        <v>#DIV/0!</v>
      </c>
      <c r="U9507">
        <f t="shared" si="707"/>
        <v>1</v>
      </c>
    </row>
    <row r="9508" spans="6:21" x14ac:dyDescent="0.15">
      <c r="F9508" s="1"/>
      <c r="G9508" s="1"/>
      <c r="H9508" s="1"/>
      <c r="I9508" s="1"/>
      <c r="J9508" s="1"/>
      <c r="K9508" s="1"/>
      <c r="R9508" t="e">
        <f t="shared" si="704"/>
        <v>#DIV/0!</v>
      </c>
      <c r="S9508">
        <f t="shared" si="705"/>
        <v>0</v>
      </c>
      <c r="T9508" t="e">
        <f t="shared" si="706"/>
        <v>#DIV/0!</v>
      </c>
      <c r="U9508">
        <f t="shared" si="707"/>
        <v>1</v>
      </c>
    </row>
    <row r="9509" spans="6:21" x14ac:dyDescent="0.15">
      <c r="F9509" s="1"/>
      <c r="G9509" s="1"/>
      <c r="H9509" s="1"/>
      <c r="I9509" s="1"/>
      <c r="J9509" s="1"/>
      <c r="K9509" s="1"/>
      <c r="R9509" t="e">
        <f t="shared" si="704"/>
        <v>#DIV/0!</v>
      </c>
      <c r="S9509">
        <f t="shared" si="705"/>
        <v>0</v>
      </c>
      <c r="T9509" t="e">
        <f t="shared" si="706"/>
        <v>#DIV/0!</v>
      </c>
      <c r="U9509">
        <f t="shared" si="707"/>
        <v>1</v>
      </c>
    </row>
    <row r="9510" spans="6:21" x14ac:dyDescent="0.15">
      <c r="F9510" s="1"/>
      <c r="G9510" s="1"/>
      <c r="H9510" s="1"/>
      <c r="I9510" s="1"/>
      <c r="J9510" s="1"/>
      <c r="K9510" s="1"/>
      <c r="R9510" t="e">
        <f t="shared" si="704"/>
        <v>#DIV/0!</v>
      </c>
      <c r="S9510">
        <f t="shared" si="705"/>
        <v>0</v>
      </c>
      <c r="T9510" t="e">
        <f t="shared" si="706"/>
        <v>#DIV/0!</v>
      </c>
      <c r="U9510">
        <f t="shared" si="707"/>
        <v>1</v>
      </c>
    </row>
    <row r="9511" spans="6:21" x14ac:dyDescent="0.15">
      <c r="F9511" s="1"/>
      <c r="G9511" s="1"/>
      <c r="H9511" s="1"/>
      <c r="I9511" s="1"/>
      <c r="J9511" s="1"/>
      <c r="K9511" s="1"/>
      <c r="R9511" t="e">
        <f t="shared" si="704"/>
        <v>#DIV/0!</v>
      </c>
      <c r="S9511">
        <f t="shared" si="705"/>
        <v>0</v>
      </c>
      <c r="T9511" t="e">
        <f t="shared" si="706"/>
        <v>#DIV/0!</v>
      </c>
      <c r="U9511">
        <f t="shared" si="707"/>
        <v>1</v>
      </c>
    </row>
    <row r="9512" spans="6:21" x14ac:dyDescent="0.15">
      <c r="F9512" s="1"/>
      <c r="G9512" s="1"/>
      <c r="H9512" s="1"/>
      <c r="I9512" s="1"/>
      <c r="J9512" s="1"/>
      <c r="K9512" s="1"/>
      <c r="R9512" t="e">
        <f t="shared" si="704"/>
        <v>#DIV/0!</v>
      </c>
      <c r="S9512">
        <f t="shared" si="705"/>
        <v>0</v>
      </c>
      <c r="T9512" t="e">
        <f t="shared" si="706"/>
        <v>#DIV/0!</v>
      </c>
      <c r="U9512">
        <f t="shared" si="707"/>
        <v>1</v>
      </c>
    </row>
    <row r="9513" spans="6:21" x14ac:dyDescent="0.15">
      <c r="F9513" s="1"/>
      <c r="G9513" s="1"/>
      <c r="H9513" s="1"/>
      <c r="I9513" s="1"/>
      <c r="J9513" s="1"/>
      <c r="K9513" s="1"/>
      <c r="R9513" t="e">
        <f t="shared" si="704"/>
        <v>#DIV/0!</v>
      </c>
      <c r="S9513">
        <f t="shared" si="705"/>
        <v>0</v>
      </c>
      <c r="T9513" t="e">
        <f t="shared" si="706"/>
        <v>#DIV/0!</v>
      </c>
      <c r="U9513">
        <f t="shared" si="707"/>
        <v>1</v>
      </c>
    </row>
    <row r="9514" spans="6:21" x14ac:dyDescent="0.15">
      <c r="F9514" s="1"/>
      <c r="G9514" s="1"/>
      <c r="H9514" s="1"/>
      <c r="I9514" s="1"/>
      <c r="J9514" s="1"/>
      <c r="K9514" s="1"/>
      <c r="R9514" t="e">
        <f t="shared" si="704"/>
        <v>#DIV/0!</v>
      </c>
      <c r="S9514">
        <f t="shared" si="705"/>
        <v>0</v>
      </c>
      <c r="T9514" t="e">
        <f t="shared" si="706"/>
        <v>#DIV/0!</v>
      </c>
      <c r="U9514">
        <f t="shared" si="707"/>
        <v>1</v>
      </c>
    </row>
    <row r="9515" spans="6:21" x14ac:dyDescent="0.15">
      <c r="F9515" s="1"/>
      <c r="G9515" s="1"/>
      <c r="H9515" s="1"/>
      <c r="I9515" s="1"/>
      <c r="J9515" s="1"/>
      <c r="K9515" s="1"/>
      <c r="R9515" t="e">
        <f t="shared" si="704"/>
        <v>#DIV/0!</v>
      </c>
      <c r="S9515">
        <f t="shared" si="705"/>
        <v>0</v>
      </c>
      <c r="T9515" t="e">
        <f t="shared" si="706"/>
        <v>#DIV/0!</v>
      </c>
      <c r="U9515">
        <f t="shared" si="707"/>
        <v>1</v>
      </c>
    </row>
    <row r="9516" spans="6:21" x14ac:dyDescent="0.15">
      <c r="F9516" s="1"/>
      <c r="G9516" s="1"/>
      <c r="H9516" s="1"/>
      <c r="I9516" s="1"/>
      <c r="J9516" s="1"/>
      <c r="K9516" s="1"/>
      <c r="R9516" t="e">
        <f t="shared" si="704"/>
        <v>#DIV/0!</v>
      </c>
      <c r="S9516">
        <f t="shared" si="705"/>
        <v>0</v>
      </c>
      <c r="T9516" t="e">
        <f t="shared" si="706"/>
        <v>#DIV/0!</v>
      </c>
      <c r="U9516">
        <f t="shared" si="707"/>
        <v>1</v>
      </c>
    </row>
    <row r="9517" spans="6:21" x14ac:dyDescent="0.15">
      <c r="F9517" s="1"/>
      <c r="G9517" s="1"/>
      <c r="H9517" s="1"/>
      <c r="I9517" s="1"/>
      <c r="J9517" s="1"/>
      <c r="K9517" s="1"/>
      <c r="R9517" t="e">
        <f t="shared" si="704"/>
        <v>#DIV/0!</v>
      </c>
      <c r="S9517">
        <f t="shared" si="705"/>
        <v>0</v>
      </c>
      <c r="T9517" t="e">
        <f t="shared" si="706"/>
        <v>#DIV/0!</v>
      </c>
      <c r="U9517">
        <f t="shared" si="707"/>
        <v>1</v>
      </c>
    </row>
    <row r="9518" spans="6:21" x14ac:dyDescent="0.15">
      <c r="F9518" s="1"/>
      <c r="G9518" s="1"/>
      <c r="H9518" s="1"/>
      <c r="I9518" s="1"/>
      <c r="J9518" s="1"/>
      <c r="K9518" s="1"/>
      <c r="R9518" t="e">
        <f t="shared" si="704"/>
        <v>#DIV/0!</v>
      </c>
      <c r="S9518">
        <f t="shared" si="705"/>
        <v>0</v>
      </c>
      <c r="T9518" t="e">
        <f t="shared" si="706"/>
        <v>#DIV/0!</v>
      </c>
      <c r="U9518">
        <f t="shared" si="707"/>
        <v>1</v>
      </c>
    </row>
    <row r="9519" spans="6:21" x14ac:dyDescent="0.15">
      <c r="F9519" s="1"/>
      <c r="G9519" s="1"/>
      <c r="H9519" s="1"/>
      <c r="I9519" s="1"/>
      <c r="J9519" s="1"/>
      <c r="K9519" s="1"/>
      <c r="R9519" t="e">
        <f t="shared" si="704"/>
        <v>#DIV/0!</v>
      </c>
      <c r="S9519">
        <f t="shared" si="705"/>
        <v>0</v>
      </c>
      <c r="T9519" t="e">
        <f t="shared" si="706"/>
        <v>#DIV/0!</v>
      </c>
      <c r="U9519">
        <f t="shared" si="707"/>
        <v>1</v>
      </c>
    </row>
    <row r="9520" spans="6:21" x14ac:dyDescent="0.15">
      <c r="F9520" s="1"/>
      <c r="G9520" s="1"/>
      <c r="H9520" s="1"/>
      <c r="I9520" s="1"/>
      <c r="J9520" s="1"/>
      <c r="K9520" s="1"/>
      <c r="R9520" t="e">
        <f t="shared" si="704"/>
        <v>#DIV/0!</v>
      </c>
      <c r="S9520">
        <f t="shared" si="705"/>
        <v>0</v>
      </c>
      <c r="T9520" t="e">
        <f t="shared" si="706"/>
        <v>#DIV/0!</v>
      </c>
      <c r="U9520">
        <f t="shared" si="707"/>
        <v>1</v>
      </c>
    </row>
    <row r="9521" spans="6:21" x14ac:dyDescent="0.15">
      <c r="F9521" s="1"/>
      <c r="G9521" s="1"/>
      <c r="H9521" s="1"/>
      <c r="I9521" s="1"/>
      <c r="J9521" s="1"/>
      <c r="K9521" s="1"/>
      <c r="R9521" t="e">
        <f t="shared" si="704"/>
        <v>#DIV/0!</v>
      </c>
      <c r="S9521">
        <f t="shared" si="705"/>
        <v>0</v>
      </c>
      <c r="T9521" t="e">
        <f t="shared" si="706"/>
        <v>#DIV/0!</v>
      </c>
      <c r="U9521">
        <f t="shared" si="707"/>
        <v>1</v>
      </c>
    </row>
    <row r="9522" spans="6:21" x14ac:dyDescent="0.15">
      <c r="F9522" s="1"/>
      <c r="G9522" s="1"/>
      <c r="H9522" s="1"/>
      <c r="I9522" s="1"/>
      <c r="J9522" s="1"/>
      <c r="K9522" s="1"/>
      <c r="R9522" t="e">
        <f t="shared" si="704"/>
        <v>#DIV/0!</v>
      </c>
      <c r="S9522">
        <f t="shared" si="705"/>
        <v>0</v>
      </c>
      <c r="T9522" t="e">
        <f t="shared" si="706"/>
        <v>#DIV/0!</v>
      </c>
      <c r="U9522">
        <f t="shared" si="707"/>
        <v>1</v>
      </c>
    </row>
    <row r="9523" spans="6:21" x14ac:dyDescent="0.15">
      <c r="F9523" s="1"/>
      <c r="G9523" s="1"/>
      <c r="H9523" s="1"/>
      <c r="I9523" s="1"/>
      <c r="J9523" s="1"/>
      <c r="K9523" s="1"/>
      <c r="R9523" t="e">
        <f t="shared" si="704"/>
        <v>#DIV/0!</v>
      </c>
      <c r="S9523">
        <f t="shared" si="705"/>
        <v>0</v>
      </c>
      <c r="T9523" t="e">
        <f t="shared" si="706"/>
        <v>#DIV/0!</v>
      </c>
      <c r="U9523">
        <f t="shared" si="707"/>
        <v>1</v>
      </c>
    </row>
    <row r="9524" spans="6:21" x14ac:dyDescent="0.15">
      <c r="F9524" s="1"/>
      <c r="G9524" s="1"/>
      <c r="H9524" s="1"/>
      <c r="I9524" s="1"/>
      <c r="J9524" s="1"/>
      <c r="K9524" s="1"/>
      <c r="R9524" t="e">
        <f t="shared" si="704"/>
        <v>#DIV/0!</v>
      </c>
      <c r="S9524">
        <f t="shared" si="705"/>
        <v>0</v>
      </c>
      <c r="T9524" t="e">
        <f t="shared" si="706"/>
        <v>#DIV/0!</v>
      </c>
      <c r="U9524">
        <f t="shared" si="707"/>
        <v>1</v>
      </c>
    </row>
    <row r="9525" spans="6:21" x14ac:dyDescent="0.15">
      <c r="F9525" s="1"/>
      <c r="G9525" s="1"/>
      <c r="H9525" s="1"/>
      <c r="I9525" s="1"/>
      <c r="J9525" s="1"/>
      <c r="K9525" s="1"/>
      <c r="R9525" t="e">
        <f t="shared" si="704"/>
        <v>#DIV/0!</v>
      </c>
      <c r="S9525">
        <f t="shared" si="705"/>
        <v>0</v>
      </c>
      <c r="T9525" t="e">
        <f t="shared" si="706"/>
        <v>#DIV/0!</v>
      </c>
      <c r="U9525">
        <f t="shared" si="707"/>
        <v>1</v>
      </c>
    </row>
    <row r="9526" spans="6:21" x14ac:dyDescent="0.15">
      <c r="F9526" s="1"/>
      <c r="G9526" s="1"/>
      <c r="H9526" s="1"/>
      <c r="I9526" s="1"/>
      <c r="J9526" s="1"/>
      <c r="K9526" s="1"/>
      <c r="R9526" t="e">
        <f t="shared" si="704"/>
        <v>#DIV/0!</v>
      </c>
      <c r="S9526">
        <f t="shared" si="705"/>
        <v>0</v>
      </c>
      <c r="T9526" t="e">
        <f t="shared" si="706"/>
        <v>#DIV/0!</v>
      </c>
      <c r="U9526">
        <f t="shared" si="707"/>
        <v>1</v>
      </c>
    </row>
    <row r="9527" spans="6:21" x14ac:dyDescent="0.15">
      <c r="F9527" s="1"/>
      <c r="G9527" s="1"/>
      <c r="H9527" s="1"/>
      <c r="I9527" s="1"/>
      <c r="J9527" s="1"/>
      <c r="K9527" s="1"/>
      <c r="R9527" t="e">
        <f t="shared" si="704"/>
        <v>#DIV/0!</v>
      </c>
      <c r="S9527">
        <f t="shared" si="705"/>
        <v>0</v>
      </c>
      <c r="T9527" t="e">
        <f t="shared" si="706"/>
        <v>#DIV/0!</v>
      </c>
      <c r="U9527">
        <f t="shared" si="707"/>
        <v>1</v>
      </c>
    </row>
    <row r="9528" spans="6:21" x14ac:dyDescent="0.15">
      <c r="F9528" s="1"/>
      <c r="G9528" s="1"/>
      <c r="H9528" s="1"/>
      <c r="I9528" s="1"/>
      <c r="J9528" s="1"/>
      <c r="K9528" s="1"/>
      <c r="R9528" t="e">
        <f t="shared" si="704"/>
        <v>#DIV/0!</v>
      </c>
      <c r="S9528">
        <f t="shared" si="705"/>
        <v>0</v>
      </c>
      <c r="T9528" t="e">
        <f t="shared" si="706"/>
        <v>#DIV/0!</v>
      </c>
      <c r="U9528">
        <f t="shared" si="707"/>
        <v>1</v>
      </c>
    </row>
    <row r="9529" spans="6:21" x14ac:dyDescent="0.15">
      <c r="F9529" s="1"/>
      <c r="G9529" s="1"/>
      <c r="H9529" s="1"/>
      <c r="I9529" s="1"/>
      <c r="J9529" s="1"/>
      <c r="K9529" s="1"/>
      <c r="R9529" t="e">
        <f t="shared" si="704"/>
        <v>#DIV/0!</v>
      </c>
      <c r="S9529">
        <f t="shared" si="705"/>
        <v>0</v>
      </c>
      <c r="T9529" t="e">
        <f t="shared" si="706"/>
        <v>#DIV/0!</v>
      </c>
      <c r="U9529">
        <f t="shared" si="707"/>
        <v>1</v>
      </c>
    </row>
    <row r="9530" spans="6:21" x14ac:dyDescent="0.15">
      <c r="F9530" s="1"/>
      <c r="G9530" s="1"/>
      <c r="H9530" s="1"/>
      <c r="I9530" s="1"/>
      <c r="J9530" s="1"/>
      <c r="K9530" s="1"/>
      <c r="R9530" t="e">
        <f t="shared" si="704"/>
        <v>#DIV/0!</v>
      </c>
      <c r="S9530">
        <f t="shared" si="705"/>
        <v>0</v>
      </c>
      <c r="T9530" t="e">
        <f t="shared" si="706"/>
        <v>#DIV/0!</v>
      </c>
      <c r="U9530">
        <f t="shared" si="707"/>
        <v>1</v>
      </c>
    </row>
    <row r="9531" spans="6:21" x14ac:dyDescent="0.15">
      <c r="F9531" s="1"/>
      <c r="G9531" s="1"/>
      <c r="H9531" s="1"/>
      <c r="I9531" s="1"/>
      <c r="J9531" s="1"/>
      <c r="K9531" s="1"/>
      <c r="R9531" t="e">
        <f t="shared" si="704"/>
        <v>#DIV/0!</v>
      </c>
      <c r="S9531">
        <f t="shared" si="705"/>
        <v>0</v>
      </c>
      <c r="T9531" t="e">
        <f t="shared" si="706"/>
        <v>#DIV/0!</v>
      </c>
      <c r="U9531">
        <f t="shared" si="707"/>
        <v>1</v>
      </c>
    </row>
    <row r="9532" spans="6:21" x14ac:dyDescent="0.15">
      <c r="F9532" s="1"/>
      <c r="G9532" s="1"/>
      <c r="H9532" s="1"/>
      <c r="I9532" s="1"/>
      <c r="J9532" s="1"/>
      <c r="K9532" s="1"/>
      <c r="R9532" t="e">
        <f t="shared" si="704"/>
        <v>#DIV/0!</v>
      </c>
      <c r="S9532">
        <f t="shared" si="705"/>
        <v>0</v>
      </c>
      <c r="T9532" t="e">
        <f t="shared" si="706"/>
        <v>#DIV/0!</v>
      </c>
      <c r="U9532">
        <f t="shared" si="707"/>
        <v>1</v>
      </c>
    </row>
    <row r="9533" spans="6:21" x14ac:dyDescent="0.15">
      <c r="F9533" s="1"/>
      <c r="G9533" s="1"/>
      <c r="H9533" s="1"/>
      <c r="I9533" s="1"/>
      <c r="J9533" s="1"/>
      <c r="K9533" s="1"/>
      <c r="R9533" t="e">
        <f t="shared" si="704"/>
        <v>#DIV/0!</v>
      </c>
      <c r="S9533">
        <f t="shared" si="705"/>
        <v>0</v>
      </c>
      <c r="T9533" t="e">
        <f t="shared" si="706"/>
        <v>#DIV/0!</v>
      </c>
      <c r="U9533">
        <f t="shared" si="707"/>
        <v>1</v>
      </c>
    </row>
    <row r="9534" spans="6:21" x14ac:dyDescent="0.15">
      <c r="F9534" s="1"/>
      <c r="G9534" s="1"/>
      <c r="H9534" s="1"/>
      <c r="I9534" s="1"/>
      <c r="J9534" s="1"/>
      <c r="K9534" s="1"/>
      <c r="R9534" t="e">
        <f t="shared" si="704"/>
        <v>#DIV/0!</v>
      </c>
      <c r="S9534">
        <f t="shared" si="705"/>
        <v>0</v>
      </c>
      <c r="T9534" t="e">
        <f t="shared" si="706"/>
        <v>#DIV/0!</v>
      </c>
      <c r="U9534">
        <f t="shared" si="707"/>
        <v>1</v>
      </c>
    </row>
    <row r="9535" spans="6:21" x14ac:dyDescent="0.15">
      <c r="F9535" s="1"/>
      <c r="G9535" s="1"/>
      <c r="H9535" s="1"/>
      <c r="I9535" s="1"/>
      <c r="J9535" s="1"/>
      <c r="K9535" s="1"/>
      <c r="R9535" t="e">
        <f t="shared" si="704"/>
        <v>#DIV/0!</v>
      </c>
      <c r="S9535">
        <f t="shared" si="705"/>
        <v>0</v>
      </c>
      <c r="T9535" t="e">
        <f t="shared" si="706"/>
        <v>#DIV/0!</v>
      </c>
      <c r="U9535">
        <f t="shared" si="707"/>
        <v>1</v>
      </c>
    </row>
    <row r="9536" spans="6:21" x14ac:dyDescent="0.15">
      <c r="F9536" s="1"/>
      <c r="G9536" s="1"/>
      <c r="H9536" s="1"/>
      <c r="I9536" s="1"/>
      <c r="J9536" s="1"/>
      <c r="K9536" s="1"/>
      <c r="R9536" t="e">
        <f t="shared" si="704"/>
        <v>#DIV/0!</v>
      </c>
      <c r="S9536">
        <f t="shared" si="705"/>
        <v>0</v>
      </c>
      <c r="T9536" t="e">
        <f t="shared" si="706"/>
        <v>#DIV/0!</v>
      </c>
      <c r="U9536">
        <f t="shared" si="707"/>
        <v>1</v>
      </c>
    </row>
    <row r="9537" spans="6:21" x14ac:dyDescent="0.15">
      <c r="F9537" s="1"/>
      <c r="G9537" s="1"/>
      <c r="H9537" s="1"/>
      <c r="I9537" s="1"/>
      <c r="J9537" s="1"/>
      <c r="K9537" s="1"/>
      <c r="R9537" t="e">
        <f t="shared" si="704"/>
        <v>#DIV/0!</v>
      </c>
      <c r="S9537">
        <f t="shared" si="705"/>
        <v>0</v>
      </c>
      <c r="T9537" t="e">
        <f t="shared" si="706"/>
        <v>#DIV/0!</v>
      </c>
      <c r="U9537">
        <f t="shared" si="707"/>
        <v>1</v>
      </c>
    </row>
    <row r="9538" spans="6:21" x14ac:dyDescent="0.15">
      <c r="F9538" s="1"/>
      <c r="G9538" s="1"/>
      <c r="H9538" s="1"/>
      <c r="I9538" s="1"/>
      <c r="J9538" s="1"/>
      <c r="K9538" s="1"/>
      <c r="R9538" t="e">
        <f t="shared" si="704"/>
        <v>#DIV/0!</v>
      </c>
      <c r="S9538">
        <f t="shared" si="705"/>
        <v>0</v>
      </c>
      <c r="T9538" t="e">
        <f t="shared" si="706"/>
        <v>#DIV/0!</v>
      </c>
      <c r="U9538">
        <f t="shared" si="707"/>
        <v>1</v>
      </c>
    </row>
    <row r="9539" spans="6:21" x14ac:dyDescent="0.15">
      <c r="F9539" s="1"/>
      <c r="G9539" s="1"/>
      <c r="H9539" s="1"/>
      <c r="I9539" s="1"/>
      <c r="J9539" s="1"/>
      <c r="K9539" s="1"/>
      <c r="R9539" t="e">
        <f t="shared" ref="R9539:R9602" si="708">100*(L9539/B9539-1)</f>
        <v>#DIV/0!</v>
      </c>
      <c r="S9539">
        <f t="shared" ref="S9539:S9602" si="709">IF(L9539&lt;D9539,1,0)</f>
        <v>0</v>
      </c>
      <c r="T9539" t="e">
        <f t="shared" ref="T9539:T9602" si="710">100*(L9539/C9539-1)</f>
        <v>#DIV/0!</v>
      </c>
      <c r="U9539">
        <f t="shared" ref="U9539:U9602" si="711">IF(L9539=B9539,1,0)</f>
        <v>1</v>
      </c>
    </row>
    <row r="9540" spans="6:21" x14ac:dyDescent="0.15">
      <c r="F9540" s="1"/>
      <c r="G9540" s="1"/>
      <c r="H9540" s="1"/>
      <c r="I9540" s="1"/>
      <c r="J9540" s="1"/>
      <c r="K9540" s="1"/>
      <c r="R9540" t="e">
        <f t="shared" si="708"/>
        <v>#DIV/0!</v>
      </c>
      <c r="S9540">
        <f t="shared" si="709"/>
        <v>0</v>
      </c>
      <c r="T9540" t="e">
        <f t="shared" si="710"/>
        <v>#DIV/0!</v>
      </c>
      <c r="U9540">
        <f t="shared" si="711"/>
        <v>1</v>
      </c>
    </row>
    <row r="9541" spans="6:21" x14ac:dyDescent="0.15">
      <c r="F9541" s="1"/>
      <c r="G9541" s="1"/>
      <c r="H9541" s="1"/>
      <c r="I9541" s="1"/>
      <c r="J9541" s="1"/>
      <c r="K9541" s="1"/>
      <c r="R9541" t="e">
        <f t="shared" si="708"/>
        <v>#DIV/0!</v>
      </c>
      <c r="S9541">
        <f t="shared" si="709"/>
        <v>0</v>
      </c>
      <c r="T9541" t="e">
        <f t="shared" si="710"/>
        <v>#DIV/0!</v>
      </c>
      <c r="U9541">
        <f t="shared" si="711"/>
        <v>1</v>
      </c>
    </row>
    <row r="9542" spans="6:21" x14ac:dyDescent="0.15">
      <c r="F9542" s="1"/>
      <c r="G9542" s="1"/>
      <c r="H9542" s="1"/>
      <c r="I9542" s="1"/>
      <c r="J9542" s="1"/>
      <c r="K9542" s="1"/>
      <c r="R9542" t="e">
        <f t="shared" si="708"/>
        <v>#DIV/0!</v>
      </c>
      <c r="S9542">
        <f t="shared" si="709"/>
        <v>0</v>
      </c>
      <c r="T9542" t="e">
        <f t="shared" si="710"/>
        <v>#DIV/0!</v>
      </c>
      <c r="U9542">
        <f t="shared" si="711"/>
        <v>1</v>
      </c>
    </row>
    <row r="9543" spans="6:21" x14ac:dyDescent="0.15">
      <c r="F9543" s="1"/>
      <c r="G9543" s="1"/>
      <c r="H9543" s="1"/>
      <c r="I9543" s="1"/>
      <c r="J9543" s="1"/>
      <c r="K9543" s="1"/>
      <c r="R9543" t="e">
        <f t="shared" si="708"/>
        <v>#DIV/0!</v>
      </c>
      <c r="S9543">
        <f t="shared" si="709"/>
        <v>0</v>
      </c>
      <c r="T9543" t="e">
        <f t="shared" si="710"/>
        <v>#DIV/0!</v>
      </c>
      <c r="U9543">
        <f t="shared" si="711"/>
        <v>1</v>
      </c>
    </row>
    <row r="9544" spans="6:21" x14ac:dyDescent="0.15">
      <c r="F9544" s="1"/>
      <c r="G9544" s="1"/>
      <c r="H9544" s="1"/>
      <c r="I9544" s="1"/>
      <c r="J9544" s="1"/>
      <c r="K9544" s="1"/>
      <c r="R9544" t="e">
        <f t="shared" si="708"/>
        <v>#DIV/0!</v>
      </c>
      <c r="S9544">
        <f t="shared" si="709"/>
        <v>0</v>
      </c>
      <c r="T9544" t="e">
        <f t="shared" si="710"/>
        <v>#DIV/0!</v>
      </c>
      <c r="U9544">
        <f t="shared" si="711"/>
        <v>1</v>
      </c>
    </row>
    <row r="9545" spans="6:21" x14ac:dyDescent="0.15">
      <c r="F9545" s="1"/>
      <c r="G9545" s="1"/>
      <c r="H9545" s="1"/>
      <c r="I9545" s="1"/>
      <c r="J9545" s="1"/>
      <c r="K9545" s="1"/>
      <c r="R9545" t="e">
        <f t="shared" si="708"/>
        <v>#DIV/0!</v>
      </c>
      <c r="S9545">
        <f t="shared" si="709"/>
        <v>0</v>
      </c>
      <c r="T9545" t="e">
        <f t="shared" si="710"/>
        <v>#DIV/0!</v>
      </c>
      <c r="U9545">
        <f t="shared" si="711"/>
        <v>1</v>
      </c>
    </row>
    <row r="9546" spans="6:21" x14ac:dyDescent="0.15">
      <c r="F9546" s="1"/>
      <c r="G9546" s="1"/>
      <c r="H9546" s="1"/>
      <c r="I9546" s="1"/>
      <c r="J9546" s="1"/>
      <c r="K9546" s="1"/>
      <c r="R9546" t="e">
        <f t="shared" si="708"/>
        <v>#DIV/0!</v>
      </c>
      <c r="S9546">
        <f t="shared" si="709"/>
        <v>0</v>
      </c>
      <c r="T9546" t="e">
        <f t="shared" si="710"/>
        <v>#DIV/0!</v>
      </c>
      <c r="U9546">
        <f t="shared" si="711"/>
        <v>1</v>
      </c>
    </row>
    <row r="9547" spans="6:21" x14ac:dyDescent="0.15">
      <c r="F9547" s="1"/>
      <c r="G9547" s="1"/>
      <c r="H9547" s="1"/>
      <c r="I9547" s="1"/>
      <c r="J9547" s="1"/>
      <c r="K9547" s="1"/>
      <c r="R9547" t="e">
        <f t="shared" si="708"/>
        <v>#DIV/0!</v>
      </c>
      <c r="S9547">
        <f t="shared" si="709"/>
        <v>0</v>
      </c>
      <c r="T9547" t="e">
        <f t="shared" si="710"/>
        <v>#DIV/0!</v>
      </c>
      <c r="U9547">
        <f t="shared" si="711"/>
        <v>1</v>
      </c>
    </row>
    <row r="9548" spans="6:21" x14ac:dyDescent="0.15">
      <c r="F9548" s="1"/>
      <c r="G9548" s="1"/>
      <c r="H9548" s="1"/>
      <c r="I9548" s="1"/>
      <c r="J9548" s="1"/>
      <c r="K9548" s="1"/>
      <c r="R9548" t="e">
        <f t="shared" si="708"/>
        <v>#DIV/0!</v>
      </c>
      <c r="S9548">
        <f t="shared" si="709"/>
        <v>0</v>
      </c>
      <c r="T9548" t="e">
        <f t="shared" si="710"/>
        <v>#DIV/0!</v>
      </c>
      <c r="U9548">
        <f t="shared" si="711"/>
        <v>1</v>
      </c>
    </row>
    <row r="9549" spans="6:21" x14ac:dyDescent="0.15">
      <c r="F9549" s="1"/>
      <c r="G9549" s="1"/>
      <c r="H9549" s="1"/>
      <c r="I9549" s="1"/>
      <c r="J9549" s="1"/>
      <c r="K9549" s="1"/>
      <c r="R9549" t="e">
        <f t="shared" si="708"/>
        <v>#DIV/0!</v>
      </c>
      <c r="S9549">
        <f t="shared" si="709"/>
        <v>0</v>
      </c>
      <c r="T9549" t="e">
        <f t="shared" si="710"/>
        <v>#DIV/0!</v>
      </c>
      <c r="U9549">
        <f t="shared" si="711"/>
        <v>1</v>
      </c>
    </row>
    <row r="9550" spans="6:21" x14ac:dyDescent="0.15">
      <c r="F9550" s="1"/>
      <c r="G9550" s="1"/>
      <c r="H9550" s="1"/>
      <c r="I9550" s="1"/>
      <c r="J9550" s="1"/>
      <c r="K9550" s="1"/>
      <c r="R9550" t="e">
        <f t="shared" si="708"/>
        <v>#DIV/0!</v>
      </c>
      <c r="S9550">
        <f t="shared" si="709"/>
        <v>0</v>
      </c>
      <c r="T9550" t="e">
        <f t="shared" si="710"/>
        <v>#DIV/0!</v>
      </c>
      <c r="U9550">
        <f t="shared" si="711"/>
        <v>1</v>
      </c>
    </row>
    <row r="9551" spans="6:21" x14ac:dyDescent="0.15">
      <c r="F9551" s="1"/>
      <c r="G9551" s="1"/>
      <c r="H9551" s="1"/>
      <c r="I9551" s="1"/>
      <c r="J9551" s="1"/>
      <c r="K9551" s="1"/>
      <c r="R9551" t="e">
        <f t="shared" si="708"/>
        <v>#DIV/0!</v>
      </c>
      <c r="S9551">
        <f t="shared" si="709"/>
        <v>0</v>
      </c>
      <c r="T9551" t="e">
        <f t="shared" si="710"/>
        <v>#DIV/0!</v>
      </c>
      <c r="U9551">
        <f t="shared" si="711"/>
        <v>1</v>
      </c>
    </row>
    <row r="9552" spans="6:21" x14ac:dyDescent="0.15">
      <c r="F9552" s="1"/>
      <c r="G9552" s="1"/>
      <c r="H9552" s="1"/>
      <c r="I9552" s="1"/>
      <c r="J9552" s="1"/>
      <c r="K9552" s="1"/>
      <c r="R9552" t="e">
        <f t="shared" si="708"/>
        <v>#DIV/0!</v>
      </c>
      <c r="S9552">
        <f t="shared" si="709"/>
        <v>0</v>
      </c>
      <c r="T9552" t="e">
        <f t="shared" si="710"/>
        <v>#DIV/0!</v>
      </c>
      <c r="U9552">
        <f t="shared" si="711"/>
        <v>1</v>
      </c>
    </row>
    <row r="9553" spans="6:21" x14ac:dyDescent="0.15">
      <c r="F9553" s="1"/>
      <c r="G9553" s="1"/>
      <c r="H9553" s="1"/>
      <c r="I9553" s="1"/>
      <c r="J9553" s="1"/>
      <c r="K9553" s="1"/>
      <c r="R9553" t="e">
        <f t="shared" si="708"/>
        <v>#DIV/0!</v>
      </c>
      <c r="S9553">
        <f t="shared" si="709"/>
        <v>0</v>
      </c>
      <c r="T9553" t="e">
        <f t="shared" si="710"/>
        <v>#DIV/0!</v>
      </c>
      <c r="U9553">
        <f t="shared" si="711"/>
        <v>1</v>
      </c>
    </row>
    <row r="9554" spans="6:21" x14ac:dyDescent="0.15">
      <c r="F9554" s="1"/>
      <c r="G9554" s="1"/>
      <c r="H9554" s="1"/>
      <c r="I9554" s="1"/>
      <c r="J9554" s="1"/>
      <c r="K9554" s="1"/>
      <c r="R9554" t="e">
        <f t="shared" si="708"/>
        <v>#DIV/0!</v>
      </c>
      <c r="S9554">
        <f t="shared" si="709"/>
        <v>0</v>
      </c>
      <c r="T9554" t="e">
        <f t="shared" si="710"/>
        <v>#DIV/0!</v>
      </c>
      <c r="U9554">
        <f t="shared" si="711"/>
        <v>1</v>
      </c>
    </row>
    <row r="9555" spans="6:21" x14ac:dyDescent="0.15">
      <c r="F9555" s="1"/>
      <c r="G9555" s="1"/>
      <c r="H9555" s="1"/>
      <c r="I9555" s="1"/>
      <c r="J9555" s="1"/>
      <c r="K9555" s="1"/>
      <c r="R9555" t="e">
        <f t="shared" si="708"/>
        <v>#DIV/0!</v>
      </c>
      <c r="S9555">
        <f t="shared" si="709"/>
        <v>0</v>
      </c>
      <c r="T9555" t="e">
        <f t="shared" si="710"/>
        <v>#DIV/0!</v>
      </c>
      <c r="U9555">
        <f t="shared" si="711"/>
        <v>1</v>
      </c>
    </row>
    <row r="9556" spans="6:21" x14ac:dyDescent="0.15">
      <c r="F9556" s="1"/>
      <c r="G9556" s="1"/>
      <c r="H9556" s="1"/>
      <c r="I9556" s="1"/>
      <c r="J9556" s="1"/>
      <c r="K9556" s="1"/>
      <c r="R9556" t="e">
        <f t="shared" si="708"/>
        <v>#DIV/0!</v>
      </c>
      <c r="S9556">
        <f t="shared" si="709"/>
        <v>0</v>
      </c>
      <c r="T9556" t="e">
        <f t="shared" si="710"/>
        <v>#DIV/0!</v>
      </c>
      <c r="U9556">
        <f t="shared" si="711"/>
        <v>1</v>
      </c>
    </row>
    <row r="9557" spans="6:21" x14ac:dyDescent="0.15">
      <c r="F9557" s="1"/>
      <c r="G9557" s="1"/>
      <c r="H9557" s="1"/>
      <c r="I9557" s="1"/>
      <c r="J9557" s="1"/>
      <c r="K9557" s="1"/>
      <c r="R9557" t="e">
        <f t="shared" si="708"/>
        <v>#DIV/0!</v>
      </c>
      <c r="S9557">
        <f t="shared" si="709"/>
        <v>0</v>
      </c>
      <c r="T9557" t="e">
        <f t="shared" si="710"/>
        <v>#DIV/0!</v>
      </c>
      <c r="U9557">
        <f t="shared" si="711"/>
        <v>1</v>
      </c>
    </row>
    <row r="9558" spans="6:21" x14ac:dyDescent="0.15">
      <c r="F9558" s="1"/>
      <c r="G9558" s="1"/>
      <c r="H9558" s="1"/>
      <c r="I9558" s="1"/>
      <c r="J9558" s="1"/>
      <c r="K9558" s="1"/>
      <c r="R9558" t="e">
        <f t="shared" si="708"/>
        <v>#DIV/0!</v>
      </c>
      <c r="S9558">
        <f t="shared" si="709"/>
        <v>0</v>
      </c>
      <c r="T9558" t="e">
        <f t="shared" si="710"/>
        <v>#DIV/0!</v>
      </c>
      <c r="U9558">
        <f t="shared" si="711"/>
        <v>1</v>
      </c>
    </row>
    <row r="9559" spans="6:21" x14ac:dyDescent="0.15">
      <c r="F9559" s="1"/>
      <c r="G9559" s="1"/>
      <c r="H9559" s="1"/>
      <c r="I9559" s="1"/>
      <c r="J9559" s="1"/>
      <c r="K9559" s="1"/>
      <c r="R9559" t="e">
        <f t="shared" si="708"/>
        <v>#DIV/0!</v>
      </c>
      <c r="S9559">
        <f t="shared" si="709"/>
        <v>0</v>
      </c>
      <c r="T9559" t="e">
        <f t="shared" si="710"/>
        <v>#DIV/0!</v>
      </c>
      <c r="U9559">
        <f t="shared" si="711"/>
        <v>1</v>
      </c>
    </row>
    <row r="9560" spans="6:21" x14ac:dyDescent="0.15">
      <c r="F9560" s="1"/>
      <c r="G9560" s="1"/>
      <c r="H9560" s="1"/>
      <c r="I9560" s="1"/>
      <c r="J9560" s="1"/>
      <c r="K9560" s="1"/>
      <c r="R9560" t="e">
        <f t="shared" si="708"/>
        <v>#DIV/0!</v>
      </c>
      <c r="S9560">
        <f t="shared" si="709"/>
        <v>0</v>
      </c>
      <c r="T9560" t="e">
        <f t="shared" si="710"/>
        <v>#DIV/0!</v>
      </c>
      <c r="U9560">
        <f t="shared" si="711"/>
        <v>1</v>
      </c>
    </row>
    <row r="9561" spans="6:21" x14ac:dyDescent="0.15">
      <c r="F9561" s="1"/>
      <c r="G9561" s="1"/>
      <c r="H9561" s="1"/>
      <c r="I9561" s="1"/>
      <c r="J9561" s="1"/>
      <c r="K9561" s="1"/>
      <c r="R9561" t="e">
        <f t="shared" si="708"/>
        <v>#DIV/0!</v>
      </c>
      <c r="S9561">
        <f t="shared" si="709"/>
        <v>0</v>
      </c>
      <c r="T9561" t="e">
        <f t="shared" si="710"/>
        <v>#DIV/0!</v>
      </c>
      <c r="U9561">
        <f t="shared" si="711"/>
        <v>1</v>
      </c>
    </row>
    <row r="9562" spans="6:21" x14ac:dyDescent="0.15">
      <c r="F9562" s="1"/>
      <c r="G9562" s="1"/>
      <c r="H9562" s="1"/>
      <c r="I9562" s="1"/>
      <c r="J9562" s="1"/>
      <c r="K9562" s="1"/>
      <c r="R9562" t="e">
        <f t="shared" si="708"/>
        <v>#DIV/0!</v>
      </c>
      <c r="S9562">
        <f t="shared" si="709"/>
        <v>0</v>
      </c>
      <c r="T9562" t="e">
        <f t="shared" si="710"/>
        <v>#DIV/0!</v>
      </c>
      <c r="U9562">
        <f t="shared" si="711"/>
        <v>1</v>
      </c>
    </row>
    <row r="9563" spans="6:21" x14ac:dyDescent="0.15">
      <c r="F9563" s="1"/>
      <c r="G9563" s="1"/>
      <c r="H9563" s="1"/>
      <c r="I9563" s="1"/>
      <c r="J9563" s="1"/>
      <c r="K9563" s="1"/>
      <c r="R9563" t="e">
        <f t="shared" si="708"/>
        <v>#DIV/0!</v>
      </c>
      <c r="S9563">
        <f t="shared" si="709"/>
        <v>0</v>
      </c>
      <c r="T9563" t="e">
        <f t="shared" si="710"/>
        <v>#DIV/0!</v>
      </c>
      <c r="U9563">
        <f t="shared" si="711"/>
        <v>1</v>
      </c>
    </row>
    <row r="9564" spans="6:21" x14ac:dyDescent="0.15">
      <c r="F9564" s="1"/>
      <c r="G9564" s="1"/>
      <c r="H9564" s="1"/>
      <c r="I9564" s="1"/>
      <c r="J9564" s="1"/>
      <c r="K9564" s="1"/>
      <c r="R9564" t="e">
        <f t="shared" si="708"/>
        <v>#DIV/0!</v>
      </c>
      <c r="S9564">
        <f t="shared" si="709"/>
        <v>0</v>
      </c>
      <c r="T9564" t="e">
        <f t="shared" si="710"/>
        <v>#DIV/0!</v>
      </c>
      <c r="U9564">
        <f t="shared" si="711"/>
        <v>1</v>
      </c>
    </row>
    <row r="9565" spans="6:21" x14ac:dyDescent="0.15">
      <c r="F9565" s="1"/>
      <c r="G9565" s="1"/>
      <c r="H9565" s="1"/>
      <c r="I9565" s="1"/>
      <c r="J9565" s="1"/>
      <c r="K9565" s="1"/>
      <c r="R9565" t="e">
        <f t="shared" si="708"/>
        <v>#DIV/0!</v>
      </c>
      <c r="S9565">
        <f t="shared" si="709"/>
        <v>0</v>
      </c>
      <c r="T9565" t="e">
        <f t="shared" si="710"/>
        <v>#DIV/0!</v>
      </c>
      <c r="U9565">
        <f t="shared" si="711"/>
        <v>1</v>
      </c>
    </row>
    <row r="9566" spans="6:21" x14ac:dyDescent="0.15">
      <c r="F9566" s="1"/>
      <c r="G9566" s="1"/>
      <c r="H9566" s="1"/>
      <c r="I9566" s="1"/>
      <c r="J9566" s="1"/>
      <c r="K9566" s="1"/>
      <c r="R9566" t="e">
        <f t="shared" si="708"/>
        <v>#DIV/0!</v>
      </c>
      <c r="S9566">
        <f t="shared" si="709"/>
        <v>0</v>
      </c>
      <c r="T9566" t="e">
        <f t="shared" si="710"/>
        <v>#DIV/0!</v>
      </c>
      <c r="U9566">
        <f t="shared" si="711"/>
        <v>1</v>
      </c>
    </row>
    <row r="9567" spans="6:21" x14ac:dyDescent="0.15">
      <c r="F9567" s="1"/>
      <c r="G9567" s="1"/>
      <c r="H9567" s="1"/>
      <c r="I9567" s="1"/>
      <c r="J9567" s="1"/>
      <c r="K9567" s="1"/>
      <c r="R9567" t="e">
        <f t="shared" si="708"/>
        <v>#DIV/0!</v>
      </c>
      <c r="S9567">
        <f t="shared" si="709"/>
        <v>0</v>
      </c>
      <c r="T9567" t="e">
        <f t="shared" si="710"/>
        <v>#DIV/0!</v>
      </c>
      <c r="U9567">
        <f t="shared" si="711"/>
        <v>1</v>
      </c>
    </row>
    <row r="9568" spans="6:21" x14ac:dyDescent="0.15">
      <c r="F9568" s="1"/>
      <c r="G9568" s="1"/>
      <c r="H9568" s="1"/>
      <c r="I9568" s="1"/>
      <c r="J9568" s="1"/>
      <c r="K9568" s="1"/>
      <c r="R9568" t="e">
        <f t="shared" si="708"/>
        <v>#DIV/0!</v>
      </c>
      <c r="S9568">
        <f t="shared" si="709"/>
        <v>0</v>
      </c>
      <c r="T9568" t="e">
        <f t="shared" si="710"/>
        <v>#DIV/0!</v>
      </c>
      <c r="U9568">
        <f t="shared" si="711"/>
        <v>1</v>
      </c>
    </row>
    <row r="9569" spans="6:21" x14ac:dyDescent="0.15">
      <c r="F9569" s="1"/>
      <c r="G9569" s="1"/>
      <c r="H9569" s="1"/>
      <c r="I9569" s="1"/>
      <c r="J9569" s="1"/>
      <c r="K9569" s="1"/>
      <c r="R9569" t="e">
        <f t="shared" si="708"/>
        <v>#DIV/0!</v>
      </c>
      <c r="S9569">
        <f t="shared" si="709"/>
        <v>0</v>
      </c>
      <c r="T9569" t="e">
        <f t="shared" si="710"/>
        <v>#DIV/0!</v>
      </c>
      <c r="U9569">
        <f t="shared" si="711"/>
        <v>1</v>
      </c>
    </row>
    <row r="9570" spans="6:21" x14ac:dyDescent="0.15">
      <c r="F9570" s="1"/>
      <c r="G9570" s="1"/>
      <c r="H9570" s="1"/>
      <c r="I9570" s="1"/>
      <c r="J9570" s="1"/>
      <c r="K9570" s="1"/>
      <c r="R9570" t="e">
        <f t="shared" si="708"/>
        <v>#DIV/0!</v>
      </c>
      <c r="S9570">
        <f t="shared" si="709"/>
        <v>0</v>
      </c>
      <c r="T9570" t="e">
        <f t="shared" si="710"/>
        <v>#DIV/0!</v>
      </c>
      <c r="U9570">
        <f t="shared" si="711"/>
        <v>1</v>
      </c>
    </row>
    <row r="9571" spans="6:21" x14ac:dyDescent="0.15">
      <c r="F9571" s="1"/>
      <c r="G9571" s="1"/>
      <c r="H9571" s="1"/>
      <c r="I9571" s="1"/>
      <c r="J9571" s="1"/>
      <c r="K9571" s="1"/>
      <c r="R9571" t="e">
        <f t="shared" si="708"/>
        <v>#DIV/0!</v>
      </c>
      <c r="S9571">
        <f t="shared" si="709"/>
        <v>0</v>
      </c>
      <c r="T9571" t="e">
        <f t="shared" si="710"/>
        <v>#DIV/0!</v>
      </c>
      <c r="U9571">
        <f t="shared" si="711"/>
        <v>1</v>
      </c>
    </row>
    <row r="9572" spans="6:21" x14ac:dyDescent="0.15">
      <c r="F9572" s="1"/>
      <c r="G9572" s="1"/>
      <c r="H9572" s="1"/>
      <c r="I9572" s="1"/>
      <c r="J9572" s="1"/>
      <c r="K9572" s="1"/>
      <c r="R9572" t="e">
        <f t="shared" si="708"/>
        <v>#DIV/0!</v>
      </c>
      <c r="S9572">
        <f t="shared" si="709"/>
        <v>0</v>
      </c>
      <c r="T9572" t="e">
        <f t="shared" si="710"/>
        <v>#DIV/0!</v>
      </c>
      <c r="U9572">
        <f t="shared" si="711"/>
        <v>1</v>
      </c>
    </row>
    <row r="9573" spans="6:21" x14ac:dyDescent="0.15">
      <c r="F9573" s="1"/>
      <c r="G9573" s="1"/>
      <c r="H9573" s="1"/>
      <c r="I9573" s="1"/>
      <c r="J9573" s="1"/>
      <c r="K9573" s="1"/>
      <c r="R9573" t="e">
        <f t="shared" si="708"/>
        <v>#DIV/0!</v>
      </c>
      <c r="S9573">
        <f t="shared" si="709"/>
        <v>0</v>
      </c>
      <c r="T9573" t="e">
        <f t="shared" si="710"/>
        <v>#DIV/0!</v>
      </c>
      <c r="U9573">
        <f t="shared" si="711"/>
        <v>1</v>
      </c>
    </row>
    <row r="9574" spans="6:21" x14ac:dyDescent="0.15">
      <c r="F9574" s="1"/>
      <c r="G9574" s="1"/>
      <c r="H9574" s="1"/>
      <c r="I9574" s="1"/>
      <c r="J9574" s="1"/>
      <c r="K9574" s="1"/>
      <c r="R9574" t="e">
        <f t="shared" si="708"/>
        <v>#DIV/0!</v>
      </c>
      <c r="S9574">
        <f t="shared" si="709"/>
        <v>0</v>
      </c>
      <c r="T9574" t="e">
        <f t="shared" si="710"/>
        <v>#DIV/0!</v>
      </c>
      <c r="U9574">
        <f t="shared" si="711"/>
        <v>1</v>
      </c>
    </row>
    <row r="9575" spans="6:21" x14ac:dyDescent="0.15">
      <c r="F9575" s="1"/>
      <c r="G9575" s="1"/>
      <c r="H9575" s="1"/>
      <c r="I9575" s="1"/>
      <c r="J9575" s="1"/>
      <c r="K9575" s="1"/>
      <c r="R9575" t="e">
        <f t="shared" si="708"/>
        <v>#DIV/0!</v>
      </c>
      <c r="S9575">
        <f t="shared" si="709"/>
        <v>0</v>
      </c>
      <c r="T9575" t="e">
        <f t="shared" si="710"/>
        <v>#DIV/0!</v>
      </c>
      <c r="U9575">
        <f t="shared" si="711"/>
        <v>1</v>
      </c>
    </row>
    <row r="9576" spans="6:21" x14ac:dyDescent="0.15">
      <c r="F9576" s="1"/>
      <c r="G9576" s="1"/>
      <c r="H9576" s="1"/>
      <c r="I9576" s="1"/>
      <c r="J9576" s="1"/>
      <c r="K9576" s="1"/>
      <c r="R9576" t="e">
        <f t="shared" si="708"/>
        <v>#DIV/0!</v>
      </c>
      <c r="S9576">
        <f t="shared" si="709"/>
        <v>0</v>
      </c>
      <c r="T9576" t="e">
        <f t="shared" si="710"/>
        <v>#DIV/0!</v>
      </c>
      <c r="U9576">
        <f t="shared" si="711"/>
        <v>1</v>
      </c>
    </row>
    <row r="9577" spans="6:21" x14ac:dyDescent="0.15">
      <c r="F9577" s="1"/>
      <c r="G9577" s="1"/>
      <c r="H9577" s="1"/>
      <c r="I9577" s="1"/>
      <c r="J9577" s="1"/>
      <c r="K9577" s="1"/>
      <c r="R9577" t="e">
        <f t="shared" si="708"/>
        <v>#DIV/0!</v>
      </c>
      <c r="S9577">
        <f t="shared" si="709"/>
        <v>0</v>
      </c>
      <c r="T9577" t="e">
        <f t="shared" si="710"/>
        <v>#DIV/0!</v>
      </c>
      <c r="U9577">
        <f t="shared" si="711"/>
        <v>1</v>
      </c>
    </row>
    <row r="9578" spans="6:21" x14ac:dyDescent="0.15">
      <c r="F9578" s="1"/>
      <c r="G9578" s="1"/>
      <c r="H9578" s="1"/>
      <c r="I9578" s="1"/>
      <c r="J9578" s="1"/>
      <c r="K9578" s="1"/>
      <c r="R9578" t="e">
        <f t="shared" si="708"/>
        <v>#DIV/0!</v>
      </c>
      <c r="S9578">
        <f t="shared" si="709"/>
        <v>0</v>
      </c>
      <c r="T9578" t="e">
        <f t="shared" si="710"/>
        <v>#DIV/0!</v>
      </c>
      <c r="U9578">
        <f t="shared" si="711"/>
        <v>1</v>
      </c>
    </row>
    <row r="9579" spans="6:21" x14ac:dyDescent="0.15">
      <c r="F9579" s="1"/>
      <c r="G9579" s="1"/>
      <c r="H9579" s="1"/>
      <c r="I9579" s="1"/>
      <c r="J9579" s="1"/>
      <c r="K9579" s="1"/>
      <c r="R9579" t="e">
        <f t="shared" si="708"/>
        <v>#DIV/0!</v>
      </c>
      <c r="S9579">
        <f t="shared" si="709"/>
        <v>0</v>
      </c>
      <c r="T9579" t="e">
        <f t="shared" si="710"/>
        <v>#DIV/0!</v>
      </c>
      <c r="U9579">
        <f t="shared" si="711"/>
        <v>1</v>
      </c>
    </row>
    <row r="9580" spans="6:21" x14ac:dyDescent="0.15">
      <c r="F9580" s="1"/>
      <c r="G9580" s="1"/>
      <c r="H9580" s="1"/>
      <c r="I9580" s="1"/>
      <c r="J9580" s="1"/>
      <c r="K9580" s="1"/>
      <c r="R9580" t="e">
        <f t="shared" si="708"/>
        <v>#DIV/0!</v>
      </c>
      <c r="S9580">
        <f t="shared" si="709"/>
        <v>0</v>
      </c>
      <c r="T9580" t="e">
        <f t="shared" si="710"/>
        <v>#DIV/0!</v>
      </c>
      <c r="U9580">
        <f t="shared" si="711"/>
        <v>1</v>
      </c>
    </row>
    <row r="9581" spans="6:21" x14ac:dyDescent="0.15">
      <c r="F9581" s="1"/>
      <c r="G9581" s="1"/>
      <c r="H9581" s="1"/>
      <c r="I9581" s="1"/>
      <c r="J9581" s="1"/>
      <c r="K9581" s="1"/>
      <c r="R9581" t="e">
        <f t="shared" si="708"/>
        <v>#DIV/0!</v>
      </c>
      <c r="S9581">
        <f t="shared" si="709"/>
        <v>0</v>
      </c>
      <c r="T9581" t="e">
        <f t="shared" si="710"/>
        <v>#DIV/0!</v>
      </c>
      <c r="U9581">
        <f t="shared" si="711"/>
        <v>1</v>
      </c>
    </row>
    <row r="9582" spans="6:21" x14ac:dyDescent="0.15">
      <c r="F9582" s="1"/>
      <c r="G9582" s="1"/>
      <c r="H9582" s="1"/>
      <c r="I9582" s="1"/>
      <c r="J9582" s="1"/>
      <c r="K9582" s="1"/>
      <c r="R9582" t="e">
        <f t="shared" si="708"/>
        <v>#DIV/0!</v>
      </c>
      <c r="S9582">
        <f t="shared" si="709"/>
        <v>0</v>
      </c>
      <c r="T9582" t="e">
        <f t="shared" si="710"/>
        <v>#DIV/0!</v>
      </c>
      <c r="U9582">
        <f t="shared" si="711"/>
        <v>1</v>
      </c>
    </row>
    <row r="9583" spans="6:21" x14ac:dyDescent="0.15">
      <c r="F9583" s="1"/>
      <c r="G9583" s="1"/>
      <c r="H9583" s="1"/>
      <c r="I9583" s="1"/>
      <c r="J9583" s="1"/>
      <c r="K9583" s="1"/>
      <c r="R9583" t="e">
        <f t="shared" si="708"/>
        <v>#DIV/0!</v>
      </c>
      <c r="S9583">
        <f t="shared" si="709"/>
        <v>0</v>
      </c>
      <c r="T9583" t="e">
        <f t="shared" si="710"/>
        <v>#DIV/0!</v>
      </c>
      <c r="U9583">
        <f t="shared" si="711"/>
        <v>1</v>
      </c>
    </row>
    <row r="9584" spans="6:21" x14ac:dyDescent="0.15">
      <c r="F9584" s="1"/>
      <c r="G9584" s="1"/>
      <c r="H9584" s="1"/>
      <c r="I9584" s="1"/>
      <c r="J9584" s="1"/>
      <c r="K9584" s="1"/>
      <c r="R9584" t="e">
        <f t="shared" si="708"/>
        <v>#DIV/0!</v>
      </c>
      <c r="S9584">
        <f t="shared" si="709"/>
        <v>0</v>
      </c>
      <c r="T9584" t="e">
        <f t="shared" si="710"/>
        <v>#DIV/0!</v>
      </c>
      <c r="U9584">
        <f t="shared" si="711"/>
        <v>1</v>
      </c>
    </row>
    <row r="9585" spans="6:21" x14ac:dyDescent="0.15">
      <c r="F9585" s="1"/>
      <c r="G9585" s="1"/>
      <c r="H9585" s="1"/>
      <c r="I9585" s="1"/>
      <c r="J9585" s="1"/>
      <c r="K9585" s="1"/>
      <c r="R9585" t="e">
        <f t="shared" si="708"/>
        <v>#DIV/0!</v>
      </c>
      <c r="S9585">
        <f t="shared" si="709"/>
        <v>0</v>
      </c>
      <c r="T9585" t="e">
        <f t="shared" si="710"/>
        <v>#DIV/0!</v>
      </c>
      <c r="U9585">
        <f t="shared" si="711"/>
        <v>1</v>
      </c>
    </row>
    <row r="9586" spans="6:21" x14ac:dyDescent="0.15">
      <c r="F9586" s="1"/>
      <c r="G9586" s="1"/>
      <c r="H9586" s="1"/>
      <c r="I9586" s="1"/>
      <c r="J9586" s="1"/>
      <c r="K9586" s="1"/>
      <c r="R9586" t="e">
        <f t="shared" si="708"/>
        <v>#DIV/0!</v>
      </c>
      <c r="S9586">
        <f t="shared" si="709"/>
        <v>0</v>
      </c>
      <c r="T9586" t="e">
        <f t="shared" si="710"/>
        <v>#DIV/0!</v>
      </c>
      <c r="U9586">
        <f t="shared" si="711"/>
        <v>1</v>
      </c>
    </row>
    <row r="9587" spans="6:21" x14ac:dyDescent="0.15">
      <c r="F9587" s="1"/>
      <c r="G9587" s="1"/>
      <c r="H9587" s="1"/>
      <c r="I9587" s="1"/>
      <c r="J9587" s="1"/>
      <c r="K9587" s="1"/>
      <c r="R9587" t="e">
        <f t="shared" si="708"/>
        <v>#DIV/0!</v>
      </c>
      <c r="S9587">
        <f t="shared" si="709"/>
        <v>0</v>
      </c>
      <c r="T9587" t="e">
        <f t="shared" si="710"/>
        <v>#DIV/0!</v>
      </c>
      <c r="U9587">
        <f t="shared" si="711"/>
        <v>1</v>
      </c>
    </row>
    <row r="9588" spans="6:21" x14ac:dyDescent="0.15">
      <c r="F9588" s="1"/>
      <c r="G9588" s="1"/>
      <c r="H9588" s="1"/>
      <c r="I9588" s="1"/>
      <c r="J9588" s="1"/>
      <c r="K9588" s="1"/>
      <c r="R9588" t="e">
        <f t="shared" si="708"/>
        <v>#DIV/0!</v>
      </c>
      <c r="S9588">
        <f t="shared" si="709"/>
        <v>0</v>
      </c>
      <c r="T9588" t="e">
        <f t="shared" si="710"/>
        <v>#DIV/0!</v>
      </c>
      <c r="U9588">
        <f t="shared" si="711"/>
        <v>1</v>
      </c>
    </row>
    <row r="9589" spans="6:21" x14ac:dyDescent="0.15">
      <c r="F9589" s="1"/>
      <c r="G9589" s="1"/>
      <c r="H9589" s="1"/>
      <c r="I9589" s="1"/>
      <c r="J9589" s="1"/>
      <c r="K9589" s="1"/>
      <c r="R9589" t="e">
        <f t="shared" si="708"/>
        <v>#DIV/0!</v>
      </c>
      <c r="S9589">
        <f t="shared" si="709"/>
        <v>0</v>
      </c>
      <c r="T9589" t="e">
        <f t="shared" si="710"/>
        <v>#DIV/0!</v>
      </c>
      <c r="U9589">
        <f t="shared" si="711"/>
        <v>1</v>
      </c>
    </row>
    <row r="9590" spans="6:21" x14ac:dyDescent="0.15">
      <c r="F9590" s="1"/>
      <c r="G9590" s="1"/>
      <c r="H9590" s="1"/>
      <c r="I9590" s="1"/>
      <c r="J9590" s="1"/>
      <c r="K9590" s="1"/>
      <c r="R9590" t="e">
        <f t="shared" si="708"/>
        <v>#DIV/0!</v>
      </c>
      <c r="S9590">
        <f t="shared" si="709"/>
        <v>0</v>
      </c>
      <c r="T9590" t="e">
        <f t="shared" si="710"/>
        <v>#DIV/0!</v>
      </c>
      <c r="U9590">
        <f t="shared" si="711"/>
        <v>1</v>
      </c>
    </row>
    <row r="9591" spans="6:21" x14ac:dyDescent="0.15">
      <c r="F9591" s="1"/>
      <c r="G9591" s="1"/>
      <c r="H9591" s="1"/>
      <c r="I9591" s="1"/>
      <c r="J9591" s="1"/>
      <c r="K9591" s="1"/>
      <c r="R9591" t="e">
        <f t="shared" si="708"/>
        <v>#DIV/0!</v>
      </c>
      <c r="S9591">
        <f t="shared" si="709"/>
        <v>0</v>
      </c>
      <c r="T9591" t="e">
        <f t="shared" si="710"/>
        <v>#DIV/0!</v>
      </c>
      <c r="U9591">
        <f t="shared" si="711"/>
        <v>1</v>
      </c>
    </row>
    <row r="9592" spans="6:21" x14ac:dyDescent="0.15">
      <c r="F9592" s="1"/>
      <c r="G9592" s="1"/>
      <c r="H9592" s="1"/>
      <c r="I9592" s="1"/>
      <c r="J9592" s="1"/>
      <c r="K9592" s="1"/>
      <c r="R9592" t="e">
        <f t="shared" si="708"/>
        <v>#DIV/0!</v>
      </c>
      <c r="S9592">
        <f t="shared" si="709"/>
        <v>0</v>
      </c>
      <c r="T9592" t="e">
        <f t="shared" si="710"/>
        <v>#DIV/0!</v>
      </c>
      <c r="U9592">
        <f t="shared" si="711"/>
        <v>1</v>
      </c>
    </row>
    <row r="9593" spans="6:21" x14ac:dyDescent="0.15">
      <c r="F9593" s="1"/>
      <c r="G9593" s="1"/>
      <c r="H9593" s="1"/>
      <c r="I9593" s="1"/>
      <c r="J9593" s="1"/>
      <c r="K9593" s="1"/>
      <c r="R9593" t="e">
        <f t="shared" si="708"/>
        <v>#DIV/0!</v>
      </c>
      <c r="S9593">
        <f t="shared" si="709"/>
        <v>0</v>
      </c>
      <c r="T9593" t="e">
        <f t="shared" si="710"/>
        <v>#DIV/0!</v>
      </c>
      <c r="U9593">
        <f t="shared" si="711"/>
        <v>1</v>
      </c>
    </row>
    <row r="9594" spans="6:21" x14ac:dyDescent="0.15">
      <c r="F9594" s="1"/>
      <c r="G9594" s="1"/>
      <c r="H9594" s="1"/>
      <c r="I9594" s="1"/>
      <c r="J9594" s="1"/>
      <c r="K9594" s="1"/>
      <c r="R9594" t="e">
        <f t="shared" si="708"/>
        <v>#DIV/0!</v>
      </c>
      <c r="S9594">
        <f t="shared" si="709"/>
        <v>0</v>
      </c>
      <c r="T9594" t="e">
        <f t="shared" si="710"/>
        <v>#DIV/0!</v>
      </c>
      <c r="U9594">
        <f t="shared" si="711"/>
        <v>1</v>
      </c>
    </row>
    <row r="9595" spans="6:21" x14ac:dyDescent="0.15">
      <c r="F9595" s="1"/>
      <c r="G9595" s="1"/>
      <c r="H9595" s="1"/>
      <c r="I9595" s="1"/>
      <c r="J9595" s="1"/>
      <c r="K9595" s="1"/>
      <c r="R9595" t="e">
        <f t="shared" si="708"/>
        <v>#DIV/0!</v>
      </c>
      <c r="S9595">
        <f t="shared" si="709"/>
        <v>0</v>
      </c>
      <c r="T9595" t="e">
        <f t="shared" si="710"/>
        <v>#DIV/0!</v>
      </c>
      <c r="U9595">
        <f t="shared" si="711"/>
        <v>1</v>
      </c>
    </row>
    <row r="9596" spans="6:21" x14ac:dyDescent="0.15">
      <c r="F9596" s="1"/>
      <c r="G9596" s="1"/>
      <c r="H9596" s="1"/>
      <c r="I9596" s="1"/>
      <c r="J9596" s="1"/>
      <c r="K9596" s="1"/>
      <c r="R9596" t="e">
        <f t="shared" si="708"/>
        <v>#DIV/0!</v>
      </c>
      <c r="S9596">
        <f t="shared" si="709"/>
        <v>0</v>
      </c>
      <c r="T9596" t="e">
        <f t="shared" si="710"/>
        <v>#DIV/0!</v>
      </c>
      <c r="U9596">
        <f t="shared" si="711"/>
        <v>1</v>
      </c>
    </row>
    <row r="9597" spans="6:21" x14ac:dyDescent="0.15">
      <c r="F9597" s="1"/>
      <c r="G9597" s="1"/>
      <c r="H9597" s="1"/>
      <c r="I9597" s="1"/>
      <c r="J9597" s="1"/>
      <c r="K9597" s="1"/>
      <c r="R9597" t="e">
        <f t="shared" si="708"/>
        <v>#DIV/0!</v>
      </c>
      <c r="S9597">
        <f t="shared" si="709"/>
        <v>0</v>
      </c>
      <c r="T9597" t="e">
        <f t="shared" si="710"/>
        <v>#DIV/0!</v>
      </c>
      <c r="U9597">
        <f t="shared" si="711"/>
        <v>1</v>
      </c>
    </row>
    <row r="9598" spans="6:21" x14ac:dyDescent="0.15">
      <c r="F9598" s="1"/>
      <c r="G9598" s="1"/>
      <c r="H9598" s="1"/>
      <c r="I9598" s="1"/>
      <c r="J9598" s="1"/>
      <c r="K9598" s="1"/>
      <c r="R9598" t="e">
        <f t="shared" si="708"/>
        <v>#DIV/0!</v>
      </c>
      <c r="S9598">
        <f t="shared" si="709"/>
        <v>0</v>
      </c>
      <c r="T9598" t="e">
        <f t="shared" si="710"/>
        <v>#DIV/0!</v>
      </c>
      <c r="U9598">
        <f t="shared" si="711"/>
        <v>1</v>
      </c>
    </row>
    <row r="9599" spans="6:21" x14ac:dyDescent="0.15">
      <c r="F9599" s="1"/>
      <c r="G9599" s="1"/>
      <c r="H9599" s="1"/>
      <c r="I9599" s="1"/>
      <c r="J9599" s="1"/>
      <c r="K9599" s="1"/>
      <c r="R9599" t="e">
        <f t="shared" si="708"/>
        <v>#DIV/0!</v>
      </c>
      <c r="S9599">
        <f t="shared" si="709"/>
        <v>0</v>
      </c>
      <c r="T9599" t="e">
        <f t="shared" si="710"/>
        <v>#DIV/0!</v>
      </c>
      <c r="U9599">
        <f t="shared" si="711"/>
        <v>1</v>
      </c>
    </row>
    <row r="9600" spans="6:21" x14ac:dyDescent="0.15">
      <c r="F9600" s="1"/>
      <c r="G9600" s="1"/>
      <c r="H9600" s="1"/>
      <c r="I9600" s="1"/>
      <c r="J9600" s="1"/>
      <c r="K9600" s="1"/>
      <c r="R9600" t="e">
        <f t="shared" si="708"/>
        <v>#DIV/0!</v>
      </c>
      <c r="S9600">
        <f t="shared" si="709"/>
        <v>0</v>
      </c>
      <c r="T9600" t="e">
        <f t="shared" si="710"/>
        <v>#DIV/0!</v>
      </c>
      <c r="U9600">
        <f t="shared" si="711"/>
        <v>1</v>
      </c>
    </row>
    <row r="9601" spans="6:21" x14ac:dyDescent="0.15">
      <c r="F9601" s="1"/>
      <c r="G9601" s="1"/>
      <c r="H9601" s="1"/>
      <c r="I9601" s="1"/>
      <c r="J9601" s="1"/>
      <c r="K9601" s="1"/>
      <c r="R9601" t="e">
        <f t="shared" si="708"/>
        <v>#DIV/0!</v>
      </c>
      <c r="S9601">
        <f t="shared" si="709"/>
        <v>0</v>
      </c>
      <c r="T9601" t="e">
        <f t="shared" si="710"/>
        <v>#DIV/0!</v>
      </c>
      <c r="U9601">
        <f t="shared" si="711"/>
        <v>1</v>
      </c>
    </row>
    <row r="9602" spans="6:21" x14ac:dyDescent="0.15">
      <c r="F9602" s="1"/>
      <c r="G9602" s="1"/>
      <c r="H9602" s="1"/>
      <c r="I9602" s="1"/>
      <c r="J9602" s="1"/>
      <c r="K9602" s="1"/>
      <c r="R9602" t="e">
        <f t="shared" si="708"/>
        <v>#DIV/0!</v>
      </c>
      <c r="S9602">
        <f t="shared" si="709"/>
        <v>0</v>
      </c>
      <c r="T9602" t="e">
        <f t="shared" si="710"/>
        <v>#DIV/0!</v>
      </c>
      <c r="U9602">
        <f t="shared" si="711"/>
        <v>1</v>
      </c>
    </row>
    <row r="9603" spans="6:21" x14ac:dyDescent="0.15">
      <c r="F9603" s="1"/>
      <c r="G9603" s="1"/>
      <c r="H9603" s="1"/>
      <c r="I9603" s="1"/>
      <c r="J9603" s="1"/>
      <c r="K9603" s="1"/>
      <c r="R9603" t="e">
        <f t="shared" ref="R9603:R9666" si="712">100*(L9603/B9603-1)</f>
        <v>#DIV/0!</v>
      </c>
      <c r="S9603">
        <f t="shared" ref="S9603:S9666" si="713">IF(L9603&lt;D9603,1,0)</f>
        <v>0</v>
      </c>
      <c r="T9603" t="e">
        <f t="shared" ref="T9603:T9666" si="714">100*(L9603/C9603-1)</f>
        <v>#DIV/0!</v>
      </c>
      <c r="U9603">
        <f t="shared" ref="U9603:U9666" si="715">IF(L9603=B9603,1,0)</f>
        <v>1</v>
      </c>
    </row>
    <row r="9604" spans="6:21" x14ac:dyDescent="0.15">
      <c r="F9604" s="1"/>
      <c r="G9604" s="1"/>
      <c r="H9604" s="1"/>
      <c r="I9604" s="1"/>
      <c r="J9604" s="1"/>
      <c r="K9604" s="1"/>
      <c r="R9604" t="e">
        <f t="shared" si="712"/>
        <v>#DIV/0!</v>
      </c>
      <c r="S9604">
        <f t="shared" si="713"/>
        <v>0</v>
      </c>
      <c r="T9604" t="e">
        <f t="shared" si="714"/>
        <v>#DIV/0!</v>
      </c>
      <c r="U9604">
        <f t="shared" si="715"/>
        <v>1</v>
      </c>
    </row>
    <row r="9605" spans="6:21" x14ac:dyDescent="0.15">
      <c r="F9605" s="1"/>
      <c r="G9605" s="1"/>
      <c r="H9605" s="1"/>
      <c r="I9605" s="1"/>
      <c r="J9605" s="1"/>
      <c r="K9605" s="1"/>
      <c r="R9605" t="e">
        <f t="shared" si="712"/>
        <v>#DIV/0!</v>
      </c>
      <c r="S9605">
        <f t="shared" si="713"/>
        <v>0</v>
      </c>
      <c r="T9605" t="e">
        <f t="shared" si="714"/>
        <v>#DIV/0!</v>
      </c>
      <c r="U9605">
        <f t="shared" si="715"/>
        <v>1</v>
      </c>
    </row>
    <row r="9606" spans="6:21" x14ac:dyDescent="0.15">
      <c r="F9606" s="1"/>
      <c r="G9606" s="1"/>
      <c r="H9606" s="1"/>
      <c r="I9606" s="1"/>
      <c r="J9606" s="1"/>
      <c r="K9606" s="1"/>
      <c r="R9606" t="e">
        <f t="shared" si="712"/>
        <v>#DIV/0!</v>
      </c>
      <c r="S9606">
        <f t="shared" si="713"/>
        <v>0</v>
      </c>
      <c r="T9606" t="e">
        <f t="shared" si="714"/>
        <v>#DIV/0!</v>
      </c>
      <c r="U9606">
        <f t="shared" si="715"/>
        <v>1</v>
      </c>
    </row>
    <row r="9607" spans="6:21" x14ac:dyDescent="0.15">
      <c r="F9607" s="1"/>
      <c r="G9607" s="1"/>
      <c r="H9607" s="1"/>
      <c r="I9607" s="1"/>
      <c r="J9607" s="1"/>
      <c r="K9607" s="1"/>
      <c r="R9607" t="e">
        <f t="shared" si="712"/>
        <v>#DIV/0!</v>
      </c>
      <c r="S9607">
        <f t="shared" si="713"/>
        <v>0</v>
      </c>
      <c r="T9607" t="e">
        <f t="shared" si="714"/>
        <v>#DIV/0!</v>
      </c>
      <c r="U9607">
        <f t="shared" si="715"/>
        <v>1</v>
      </c>
    </row>
    <row r="9608" spans="6:21" x14ac:dyDescent="0.15">
      <c r="F9608" s="1"/>
      <c r="G9608" s="1"/>
      <c r="H9608" s="1"/>
      <c r="I9608" s="1"/>
      <c r="J9608" s="1"/>
      <c r="K9608" s="1"/>
      <c r="R9608" t="e">
        <f t="shared" si="712"/>
        <v>#DIV/0!</v>
      </c>
      <c r="S9608">
        <f t="shared" si="713"/>
        <v>0</v>
      </c>
      <c r="T9608" t="e">
        <f t="shared" si="714"/>
        <v>#DIV/0!</v>
      </c>
      <c r="U9608">
        <f t="shared" si="715"/>
        <v>1</v>
      </c>
    </row>
    <row r="9609" spans="6:21" x14ac:dyDescent="0.15">
      <c r="F9609" s="1"/>
      <c r="G9609" s="1"/>
      <c r="H9609" s="1"/>
      <c r="I9609" s="1"/>
      <c r="J9609" s="1"/>
      <c r="K9609" s="1"/>
      <c r="R9609" t="e">
        <f t="shared" si="712"/>
        <v>#DIV/0!</v>
      </c>
      <c r="S9609">
        <f t="shared" si="713"/>
        <v>0</v>
      </c>
      <c r="T9609" t="e">
        <f t="shared" si="714"/>
        <v>#DIV/0!</v>
      </c>
      <c r="U9609">
        <f t="shared" si="715"/>
        <v>1</v>
      </c>
    </row>
    <row r="9610" spans="6:21" x14ac:dyDescent="0.15">
      <c r="F9610" s="1"/>
      <c r="G9610" s="1"/>
      <c r="H9610" s="1"/>
      <c r="I9610" s="1"/>
      <c r="J9610" s="1"/>
      <c r="K9610" s="1"/>
      <c r="R9610" t="e">
        <f t="shared" si="712"/>
        <v>#DIV/0!</v>
      </c>
      <c r="S9610">
        <f t="shared" si="713"/>
        <v>0</v>
      </c>
      <c r="T9610" t="e">
        <f t="shared" si="714"/>
        <v>#DIV/0!</v>
      </c>
      <c r="U9610">
        <f t="shared" si="715"/>
        <v>1</v>
      </c>
    </row>
    <row r="9611" spans="6:21" x14ac:dyDescent="0.15">
      <c r="F9611" s="1"/>
      <c r="G9611" s="1"/>
      <c r="H9611" s="1"/>
      <c r="I9611" s="1"/>
      <c r="J9611" s="1"/>
      <c r="K9611" s="1"/>
      <c r="R9611" t="e">
        <f t="shared" si="712"/>
        <v>#DIV/0!</v>
      </c>
      <c r="S9611">
        <f t="shared" si="713"/>
        <v>0</v>
      </c>
      <c r="T9611" t="e">
        <f t="shared" si="714"/>
        <v>#DIV/0!</v>
      </c>
      <c r="U9611">
        <f t="shared" si="715"/>
        <v>1</v>
      </c>
    </row>
    <row r="9612" spans="6:21" x14ac:dyDescent="0.15">
      <c r="F9612" s="1"/>
      <c r="G9612" s="1"/>
      <c r="H9612" s="1"/>
      <c r="I9612" s="1"/>
      <c r="J9612" s="1"/>
      <c r="K9612" s="1"/>
      <c r="R9612" t="e">
        <f t="shared" si="712"/>
        <v>#DIV/0!</v>
      </c>
      <c r="S9612">
        <f t="shared" si="713"/>
        <v>0</v>
      </c>
      <c r="T9612" t="e">
        <f t="shared" si="714"/>
        <v>#DIV/0!</v>
      </c>
      <c r="U9612">
        <f t="shared" si="715"/>
        <v>1</v>
      </c>
    </row>
    <row r="9613" spans="6:21" x14ac:dyDescent="0.15">
      <c r="F9613" s="1"/>
      <c r="G9613" s="1"/>
      <c r="H9613" s="1"/>
      <c r="I9613" s="1"/>
      <c r="J9613" s="1"/>
      <c r="K9613" s="1"/>
      <c r="R9613" t="e">
        <f t="shared" si="712"/>
        <v>#DIV/0!</v>
      </c>
      <c r="S9613">
        <f t="shared" si="713"/>
        <v>0</v>
      </c>
      <c r="T9613" t="e">
        <f t="shared" si="714"/>
        <v>#DIV/0!</v>
      </c>
      <c r="U9613">
        <f t="shared" si="715"/>
        <v>1</v>
      </c>
    </row>
    <row r="9614" spans="6:21" x14ac:dyDescent="0.15">
      <c r="F9614" s="1"/>
      <c r="G9614" s="1"/>
      <c r="H9614" s="1"/>
      <c r="I9614" s="1"/>
      <c r="J9614" s="1"/>
      <c r="K9614" s="1"/>
      <c r="R9614" t="e">
        <f t="shared" si="712"/>
        <v>#DIV/0!</v>
      </c>
      <c r="S9614">
        <f t="shared" si="713"/>
        <v>0</v>
      </c>
      <c r="T9614" t="e">
        <f t="shared" si="714"/>
        <v>#DIV/0!</v>
      </c>
      <c r="U9614">
        <f t="shared" si="715"/>
        <v>1</v>
      </c>
    </row>
    <row r="9615" spans="6:21" x14ac:dyDescent="0.15">
      <c r="F9615" s="1"/>
      <c r="G9615" s="1"/>
      <c r="H9615" s="1"/>
      <c r="I9615" s="1"/>
      <c r="J9615" s="1"/>
      <c r="K9615" s="1"/>
      <c r="R9615" t="e">
        <f t="shared" si="712"/>
        <v>#DIV/0!</v>
      </c>
      <c r="S9615">
        <f t="shared" si="713"/>
        <v>0</v>
      </c>
      <c r="T9615" t="e">
        <f t="shared" si="714"/>
        <v>#DIV/0!</v>
      </c>
      <c r="U9615">
        <f t="shared" si="715"/>
        <v>1</v>
      </c>
    </row>
    <row r="9616" spans="6:21" x14ac:dyDescent="0.15">
      <c r="F9616" s="1"/>
      <c r="G9616" s="1"/>
      <c r="H9616" s="1"/>
      <c r="I9616" s="1"/>
      <c r="J9616" s="1"/>
      <c r="K9616" s="1"/>
      <c r="R9616" t="e">
        <f t="shared" si="712"/>
        <v>#DIV/0!</v>
      </c>
      <c r="S9616">
        <f t="shared" si="713"/>
        <v>0</v>
      </c>
      <c r="T9616" t="e">
        <f t="shared" si="714"/>
        <v>#DIV/0!</v>
      </c>
      <c r="U9616">
        <f t="shared" si="715"/>
        <v>1</v>
      </c>
    </row>
    <row r="9617" spans="6:21" x14ac:dyDescent="0.15">
      <c r="F9617" s="1"/>
      <c r="G9617" s="1"/>
      <c r="H9617" s="1"/>
      <c r="I9617" s="1"/>
      <c r="J9617" s="1"/>
      <c r="K9617" s="1"/>
      <c r="R9617" t="e">
        <f t="shared" si="712"/>
        <v>#DIV/0!</v>
      </c>
      <c r="S9617">
        <f t="shared" si="713"/>
        <v>0</v>
      </c>
      <c r="T9617" t="e">
        <f t="shared" si="714"/>
        <v>#DIV/0!</v>
      </c>
      <c r="U9617">
        <f t="shared" si="715"/>
        <v>1</v>
      </c>
    </row>
    <row r="9618" spans="6:21" x14ac:dyDescent="0.15">
      <c r="F9618" s="1"/>
      <c r="G9618" s="1"/>
      <c r="H9618" s="1"/>
      <c r="I9618" s="1"/>
      <c r="J9618" s="1"/>
      <c r="K9618" s="1"/>
      <c r="R9618" t="e">
        <f t="shared" si="712"/>
        <v>#DIV/0!</v>
      </c>
      <c r="S9618">
        <f t="shared" si="713"/>
        <v>0</v>
      </c>
      <c r="T9618" t="e">
        <f t="shared" si="714"/>
        <v>#DIV/0!</v>
      </c>
      <c r="U9618">
        <f t="shared" si="715"/>
        <v>1</v>
      </c>
    </row>
    <row r="9619" spans="6:21" x14ac:dyDescent="0.15">
      <c r="F9619" s="1"/>
      <c r="G9619" s="1"/>
      <c r="H9619" s="1"/>
      <c r="I9619" s="1"/>
      <c r="J9619" s="1"/>
      <c r="K9619" s="1"/>
      <c r="R9619" t="e">
        <f t="shared" si="712"/>
        <v>#DIV/0!</v>
      </c>
      <c r="S9619">
        <f t="shared" si="713"/>
        <v>0</v>
      </c>
      <c r="T9619" t="e">
        <f t="shared" si="714"/>
        <v>#DIV/0!</v>
      </c>
      <c r="U9619">
        <f t="shared" si="715"/>
        <v>1</v>
      </c>
    </row>
    <row r="9620" spans="6:21" x14ac:dyDescent="0.15">
      <c r="F9620" s="1"/>
      <c r="G9620" s="1"/>
      <c r="H9620" s="1"/>
      <c r="I9620" s="1"/>
      <c r="J9620" s="1"/>
      <c r="K9620" s="1"/>
      <c r="R9620" t="e">
        <f t="shared" si="712"/>
        <v>#DIV/0!</v>
      </c>
      <c r="S9620">
        <f t="shared" si="713"/>
        <v>0</v>
      </c>
      <c r="T9620" t="e">
        <f t="shared" si="714"/>
        <v>#DIV/0!</v>
      </c>
      <c r="U9620">
        <f t="shared" si="715"/>
        <v>1</v>
      </c>
    </row>
    <row r="9621" spans="6:21" x14ac:dyDescent="0.15">
      <c r="F9621" s="1"/>
      <c r="G9621" s="1"/>
      <c r="H9621" s="1"/>
      <c r="I9621" s="1"/>
      <c r="J9621" s="1"/>
      <c r="K9621" s="1"/>
      <c r="R9621" t="e">
        <f t="shared" si="712"/>
        <v>#DIV/0!</v>
      </c>
      <c r="S9621">
        <f t="shared" si="713"/>
        <v>0</v>
      </c>
      <c r="T9621" t="e">
        <f t="shared" si="714"/>
        <v>#DIV/0!</v>
      </c>
      <c r="U9621">
        <f t="shared" si="715"/>
        <v>1</v>
      </c>
    </row>
    <row r="9622" spans="6:21" x14ac:dyDescent="0.15">
      <c r="F9622" s="1"/>
      <c r="G9622" s="1"/>
      <c r="H9622" s="1"/>
      <c r="I9622" s="1"/>
      <c r="J9622" s="1"/>
      <c r="K9622" s="1"/>
      <c r="R9622" t="e">
        <f t="shared" si="712"/>
        <v>#DIV/0!</v>
      </c>
      <c r="S9622">
        <f t="shared" si="713"/>
        <v>0</v>
      </c>
      <c r="T9622" t="e">
        <f t="shared" si="714"/>
        <v>#DIV/0!</v>
      </c>
      <c r="U9622">
        <f t="shared" si="715"/>
        <v>1</v>
      </c>
    </row>
    <row r="9623" spans="6:21" x14ac:dyDescent="0.15">
      <c r="F9623" s="1"/>
      <c r="G9623" s="1"/>
      <c r="H9623" s="1"/>
      <c r="I9623" s="1"/>
      <c r="J9623" s="1"/>
      <c r="K9623" s="1"/>
      <c r="R9623" t="e">
        <f t="shared" si="712"/>
        <v>#DIV/0!</v>
      </c>
      <c r="S9623">
        <f t="shared" si="713"/>
        <v>0</v>
      </c>
      <c r="T9623" t="e">
        <f t="shared" si="714"/>
        <v>#DIV/0!</v>
      </c>
      <c r="U9623">
        <f t="shared" si="715"/>
        <v>1</v>
      </c>
    </row>
    <row r="9624" spans="6:21" x14ac:dyDescent="0.15">
      <c r="F9624" s="1"/>
      <c r="G9624" s="1"/>
      <c r="H9624" s="1"/>
      <c r="I9624" s="1"/>
      <c r="J9624" s="1"/>
      <c r="K9624" s="1"/>
      <c r="R9624" t="e">
        <f t="shared" si="712"/>
        <v>#DIV/0!</v>
      </c>
      <c r="S9624">
        <f t="shared" si="713"/>
        <v>0</v>
      </c>
      <c r="T9624" t="e">
        <f t="shared" si="714"/>
        <v>#DIV/0!</v>
      </c>
      <c r="U9624">
        <f t="shared" si="715"/>
        <v>1</v>
      </c>
    </row>
    <row r="9625" spans="6:21" x14ac:dyDescent="0.15">
      <c r="F9625" s="1"/>
      <c r="G9625" s="1"/>
      <c r="H9625" s="1"/>
      <c r="I9625" s="1"/>
      <c r="J9625" s="1"/>
      <c r="K9625" s="1"/>
      <c r="R9625" t="e">
        <f t="shared" si="712"/>
        <v>#DIV/0!</v>
      </c>
      <c r="S9625">
        <f t="shared" si="713"/>
        <v>0</v>
      </c>
      <c r="T9625" t="e">
        <f t="shared" si="714"/>
        <v>#DIV/0!</v>
      </c>
      <c r="U9625">
        <f t="shared" si="715"/>
        <v>1</v>
      </c>
    </row>
    <row r="9626" spans="6:21" x14ac:dyDescent="0.15">
      <c r="F9626" s="1"/>
      <c r="G9626" s="1"/>
      <c r="H9626" s="1"/>
      <c r="I9626" s="1"/>
      <c r="J9626" s="1"/>
      <c r="K9626" s="1"/>
      <c r="R9626" t="e">
        <f t="shared" si="712"/>
        <v>#DIV/0!</v>
      </c>
      <c r="S9626">
        <f t="shared" si="713"/>
        <v>0</v>
      </c>
      <c r="T9626" t="e">
        <f t="shared" si="714"/>
        <v>#DIV/0!</v>
      </c>
      <c r="U9626">
        <f t="shared" si="715"/>
        <v>1</v>
      </c>
    </row>
    <row r="9627" spans="6:21" x14ac:dyDescent="0.15">
      <c r="F9627" s="1"/>
      <c r="G9627" s="1"/>
      <c r="H9627" s="1"/>
      <c r="I9627" s="1"/>
      <c r="J9627" s="1"/>
      <c r="K9627" s="1"/>
      <c r="R9627" t="e">
        <f t="shared" si="712"/>
        <v>#DIV/0!</v>
      </c>
      <c r="S9627">
        <f t="shared" si="713"/>
        <v>0</v>
      </c>
      <c r="T9627" t="e">
        <f t="shared" si="714"/>
        <v>#DIV/0!</v>
      </c>
      <c r="U9627">
        <f t="shared" si="715"/>
        <v>1</v>
      </c>
    </row>
    <row r="9628" spans="6:21" x14ac:dyDescent="0.15">
      <c r="F9628" s="1"/>
      <c r="G9628" s="1"/>
      <c r="H9628" s="1"/>
      <c r="I9628" s="1"/>
      <c r="J9628" s="1"/>
      <c r="K9628" s="1"/>
      <c r="R9628" t="e">
        <f t="shared" si="712"/>
        <v>#DIV/0!</v>
      </c>
      <c r="S9628">
        <f t="shared" si="713"/>
        <v>0</v>
      </c>
      <c r="T9628" t="e">
        <f t="shared" si="714"/>
        <v>#DIV/0!</v>
      </c>
      <c r="U9628">
        <f t="shared" si="715"/>
        <v>1</v>
      </c>
    </row>
    <row r="9629" spans="6:21" x14ac:dyDescent="0.15">
      <c r="F9629" s="1"/>
      <c r="G9629" s="1"/>
      <c r="H9629" s="1"/>
      <c r="I9629" s="1"/>
      <c r="J9629" s="1"/>
      <c r="K9629" s="1"/>
      <c r="R9629" t="e">
        <f t="shared" si="712"/>
        <v>#DIV/0!</v>
      </c>
      <c r="S9629">
        <f t="shared" si="713"/>
        <v>0</v>
      </c>
      <c r="T9629" t="e">
        <f t="shared" si="714"/>
        <v>#DIV/0!</v>
      </c>
      <c r="U9629">
        <f t="shared" si="715"/>
        <v>1</v>
      </c>
    </row>
    <row r="9630" spans="6:21" x14ac:dyDescent="0.15">
      <c r="F9630" s="1"/>
      <c r="G9630" s="1"/>
      <c r="H9630" s="1"/>
      <c r="I9630" s="1"/>
      <c r="J9630" s="1"/>
      <c r="K9630" s="1"/>
      <c r="R9630" t="e">
        <f t="shared" si="712"/>
        <v>#DIV/0!</v>
      </c>
      <c r="S9630">
        <f t="shared" si="713"/>
        <v>0</v>
      </c>
      <c r="T9630" t="e">
        <f t="shared" si="714"/>
        <v>#DIV/0!</v>
      </c>
      <c r="U9630">
        <f t="shared" si="715"/>
        <v>1</v>
      </c>
    </row>
    <row r="9631" spans="6:21" x14ac:dyDescent="0.15">
      <c r="F9631" s="1"/>
      <c r="G9631" s="1"/>
      <c r="H9631" s="1"/>
      <c r="I9631" s="1"/>
      <c r="J9631" s="1"/>
      <c r="K9631" s="1"/>
      <c r="R9631" t="e">
        <f t="shared" si="712"/>
        <v>#DIV/0!</v>
      </c>
      <c r="S9631">
        <f t="shared" si="713"/>
        <v>0</v>
      </c>
      <c r="T9631" t="e">
        <f t="shared" si="714"/>
        <v>#DIV/0!</v>
      </c>
      <c r="U9631">
        <f t="shared" si="715"/>
        <v>1</v>
      </c>
    </row>
    <row r="9632" spans="6:21" x14ac:dyDescent="0.15">
      <c r="F9632" s="1"/>
      <c r="G9632" s="1"/>
      <c r="H9632" s="1"/>
      <c r="I9632" s="1"/>
      <c r="J9632" s="1"/>
      <c r="K9632" s="1"/>
      <c r="R9632" t="e">
        <f t="shared" si="712"/>
        <v>#DIV/0!</v>
      </c>
      <c r="S9632">
        <f t="shared" si="713"/>
        <v>0</v>
      </c>
      <c r="T9632" t="e">
        <f t="shared" si="714"/>
        <v>#DIV/0!</v>
      </c>
      <c r="U9632">
        <f t="shared" si="715"/>
        <v>1</v>
      </c>
    </row>
    <row r="9633" spans="6:21" x14ac:dyDescent="0.15">
      <c r="F9633" s="1"/>
      <c r="G9633" s="1"/>
      <c r="H9633" s="1"/>
      <c r="I9633" s="1"/>
      <c r="J9633" s="1"/>
      <c r="K9633" s="1"/>
      <c r="R9633" t="e">
        <f t="shared" si="712"/>
        <v>#DIV/0!</v>
      </c>
      <c r="S9633">
        <f t="shared" si="713"/>
        <v>0</v>
      </c>
      <c r="T9633" t="e">
        <f t="shared" si="714"/>
        <v>#DIV/0!</v>
      </c>
      <c r="U9633">
        <f t="shared" si="715"/>
        <v>1</v>
      </c>
    </row>
    <row r="9634" spans="6:21" x14ac:dyDescent="0.15">
      <c r="F9634" s="1"/>
      <c r="G9634" s="1"/>
      <c r="H9634" s="1"/>
      <c r="I9634" s="1"/>
      <c r="J9634" s="1"/>
      <c r="K9634" s="1"/>
      <c r="R9634" t="e">
        <f t="shared" si="712"/>
        <v>#DIV/0!</v>
      </c>
      <c r="S9634">
        <f t="shared" si="713"/>
        <v>0</v>
      </c>
      <c r="T9634" t="e">
        <f t="shared" si="714"/>
        <v>#DIV/0!</v>
      </c>
      <c r="U9634">
        <f t="shared" si="715"/>
        <v>1</v>
      </c>
    </row>
    <row r="9635" spans="6:21" x14ac:dyDescent="0.15">
      <c r="F9635" s="1"/>
      <c r="G9635" s="1"/>
      <c r="H9635" s="1"/>
      <c r="I9635" s="1"/>
      <c r="J9635" s="1"/>
      <c r="K9635" s="1"/>
      <c r="R9635" t="e">
        <f t="shared" si="712"/>
        <v>#DIV/0!</v>
      </c>
      <c r="S9635">
        <f t="shared" si="713"/>
        <v>0</v>
      </c>
      <c r="T9635" t="e">
        <f t="shared" si="714"/>
        <v>#DIV/0!</v>
      </c>
      <c r="U9635">
        <f t="shared" si="715"/>
        <v>1</v>
      </c>
    </row>
    <row r="9636" spans="6:21" x14ac:dyDescent="0.15">
      <c r="F9636" s="1"/>
      <c r="G9636" s="1"/>
      <c r="H9636" s="1"/>
      <c r="I9636" s="1"/>
      <c r="J9636" s="1"/>
      <c r="K9636" s="1"/>
      <c r="R9636" t="e">
        <f t="shared" si="712"/>
        <v>#DIV/0!</v>
      </c>
      <c r="S9636">
        <f t="shared" si="713"/>
        <v>0</v>
      </c>
      <c r="T9636" t="e">
        <f t="shared" si="714"/>
        <v>#DIV/0!</v>
      </c>
      <c r="U9636">
        <f t="shared" si="715"/>
        <v>1</v>
      </c>
    </row>
    <row r="9637" spans="6:21" x14ac:dyDescent="0.15">
      <c r="F9637" s="1"/>
      <c r="G9637" s="1"/>
      <c r="H9637" s="1"/>
      <c r="I9637" s="1"/>
      <c r="J9637" s="1"/>
      <c r="K9637" s="1"/>
      <c r="R9637" t="e">
        <f t="shared" si="712"/>
        <v>#DIV/0!</v>
      </c>
      <c r="S9637">
        <f t="shared" si="713"/>
        <v>0</v>
      </c>
      <c r="T9637" t="e">
        <f t="shared" si="714"/>
        <v>#DIV/0!</v>
      </c>
      <c r="U9637">
        <f t="shared" si="715"/>
        <v>1</v>
      </c>
    </row>
    <row r="9638" spans="6:21" x14ac:dyDescent="0.15">
      <c r="F9638" s="1"/>
      <c r="G9638" s="1"/>
      <c r="H9638" s="1"/>
      <c r="I9638" s="1"/>
      <c r="J9638" s="1"/>
      <c r="K9638" s="1"/>
      <c r="R9638" t="e">
        <f t="shared" si="712"/>
        <v>#DIV/0!</v>
      </c>
      <c r="S9638">
        <f t="shared" si="713"/>
        <v>0</v>
      </c>
      <c r="T9638" t="e">
        <f t="shared" si="714"/>
        <v>#DIV/0!</v>
      </c>
      <c r="U9638">
        <f t="shared" si="715"/>
        <v>1</v>
      </c>
    </row>
    <row r="9639" spans="6:21" x14ac:dyDescent="0.15">
      <c r="F9639" s="1"/>
      <c r="G9639" s="1"/>
      <c r="H9639" s="1"/>
      <c r="I9639" s="1"/>
      <c r="J9639" s="1"/>
      <c r="K9639" s="1"/>
      <c r="R9639" t="e">
        <f t="shared" si="712"/>
        <v>#DIV/0!</v>
      </c>
      <c r="S9639">
        <f t="shared" si="713"/>
        <v>0</v>
      </c>
      <c r="T9639" t="e">
        <f t="shared" si="714"/>
        <v>#DIV/0!</v>
      </c>
      <c r="U9639">
        <f t="shared" si="715"/>
        <v>1</v>
      </c>
    </row>
    <row r="9640" spans="6:21" x14ac:dyDescent="0.15">
      <c r="F9640" s="1"/>
      <c r="G9640" s="1"/>
      <c r="H9640" s="1"/>
      <c r="I9640" s="1"/>
      <c r="J9640" s="1"/>
      <c r="K9640" s="1"/>
      <c r="R9640" t="e">
        <f t="shared" si="712"/>
        <v>#DIV/0!</v>
      </c>
      <c r="S9640">
        <f t="shared" si="713"/>
        <v>0</v>
      </c>
      <c r="T9640" t="e">
        <f t="shared" si="714"/>
        <v>#DIV/0!</v>
      </c>
      <c r="U9640">
        <f t="shared" si="715"/>
        <v>1</v>
      </c>
    </row>
    <row r="9641" spans="6:21" x14ac:dyDescent="0.15">
      <c r="F9641" s="1"/>
      <c r="G9641" s="1"/>
      <c r="H9641" s="1"/>
      <c r="I9641" s="1"/>
      <c r="J9641" s="1"/>
      <c r="K9641" s="1"/>
      <c r="R9641" t="e">
        <f t="shared" si="712"/>
        <v>#DIV/0!</v>
      </c>
      <c r="S9641">
        <f t="shared" si="713"/>
        <v>0</v>
      </c>
      <c r="T9641" t="e">
        <f t="shared" si="714"/>
        <v>#DIV/0!</v>
      </c>
      <c r="U9641">
        <f t="shared" si="715"/>
        <v>1</v>
      </c>
    </row>
    <row r="9642" spans="6:21" x14ac:dyDescent="0.15">
      <c r="F9642" s="1"/>
      <c r="G9642" s="1"/>
      <c r="H9642" s="1"/>
      <c r="I9642" s="1"/>
      <c r="J9642" s="1"/>
      <c r="K9642" s="1"/>
      <c r="R9642" t="e">
        <f t="shared" si="712"/>
        <v>#DIV/0!</v>
      </c>
      <c r="S9642">
        <f t="shared" si="713"/>
        <v>0</v>
      </c>
      <c r="T9642" t="e">
        <f t="shared" si="714"/>
        <v>#DIV/0!</v>
      </c>
      <c r="U9642">
        <f t="shared" si="715"/>
        <v>1</v>
      </c>
    </row>
    <row r="9643" spans="6:21" x14ac:dyDescent="0.15">
      <c r="F9643" s="1"/>
      <c r="G9643" s="1"/>
      <c r="H9643" s="1"/>
      <c r="I9643" s="1"/>
      <c r="J9643" s="1"/>
      <c r="K9643" s="1"/>
      <c r="R9643" t="e">
        <f t="shared" si="712"/>
        <v>#DIV/0!</v>
      </c>
      <c r="S9643">
        <f t="shared" si="713"/>
        <v>0</v>
      </c>
      <c r="T9643" t="e">
        <f t="shared" si="714"/>
        <v>#DIV/0!</v>
      </c>
      <c r="U9643">
        <f t="shared" si="715"/>
        <v>1</v>
      </c>
    </row>
    <row r="9644" spans="6:21" x14ac:dyDescent="0.15">
      <c r="F9644" s="1"/>
      <c r="G9644" s="1"/>
      <c r="H9644" s="1"/>
      <c r="I9644" s="1"/>
      <c r="J9644" s="1"/>
      <c r="K9644" s="1"/>
      <c r="R9644" t="e">
        <f t="shared" si="712"/>
        <v>#DIV/0!</v>
      </c>
      <c r="S9644">
        <f t="shared" si="713"/>
        <v>0</v>
      </c>
      <c r="T9644" t="e">
        <f t="shared" si="714"/>
        <v>#DIV/0!</v>
      </c>
      <c r="U9644">
        <f t="shared" si="715"/>
        <v>1</v>
      </c>
    </row>
    <row r="9645" spans="6:21" x14ac:dyDescent="0.15">
      <c r="F9645" s="1"/>
      <c r="G9645" s="1"/>
      <c r="H9645" s="1"/>
      <c r="I9645" s="1"/>
      <c r="J9645" s="1"/>
      <c r="K9645" s="1"/>
      <c r="R9645" t="e">
        <f t="shared" si="712"/>
        <v>#DIV/0!</v>
      </c>
      <c r="S9645">
        <f t="shared" si="713"/>
        <v>0</v>
      </c>
      <c r="T9645" t="e">
        <f t="shared" si="714"/>
        <v>#DIV/0!</v>
      </c>
      <c r="U9645">
        <f t="shared" si="715"/>
        <v>1</v>
      </c>
    </row>
    <row r="9646" spans="6:21" x14ac:dyDescent="0.15">
      <c r="F9646" s="1"/>
      <c r="G9646" s="1"/>
      <c r="H9646" s="1"/>
      <c r="I9646" s="1"/>
      <c r="J9646" s="1"/>
      <c r="K9646" s="1"/>
      <c r="R9646" t="e">
        <f t="shared" si="712"/>
        <v>#DIV/0!</v>
      </c>
      <c r="S9646">
        <f t="shared" si="713"/>
        <v>0</v>
      </c>
      <c r="T9646" t="e">
        <f t="shared" si="714"/>
        <v>#DIV/0!</v>
      </c>
      <c r="U9646">
        <f t="shared" si="715"/>
        <v>1</v>
      </c>
    </row>
    <row r="9647" spans="6:21" x14ac:dyDescent="0.15">
      <c r="F9647" s="1"/>
      <c r="G9647" s="1"/>
      <c r="H9647" s="1"/>
      <c r="I9647" s="1"/>
      <c r="J9647" s="1"/>
      <c r="K9647" s="1"/>
      <c r="R9647" t="e">
        <f t="shared" si="712"/>
        <v>#DIV/0!</v>
      </c>
      <c r="S9647">
        <f t="shared" si="713"/>
        <v>0</v>
      </c>
      <c r="T9647" t="e">
        <f t="shared" si="714"/>
        <v>#DIV/0!</v>
      </c>
      <c r="U9647">
        <f t="shared" si="715"/>
        <v>1</v>
      </c>
    </row>
    <row r="9648" spans="6:21" x14ac:dyDescent="0.15">
      <c r="F9648" s="1"/>
      <c r="G9648" s="1"/>
      <c r="H9648" s="1"/>
      <c r="I9648" s="1"/>
      <c r="J9648" s="1"/>
      <c r="K9648" s="1"/>
      <c r="R9648" t="e">
        <f t="shared" si="712"/>
        <v>#DIV/0!</v>
      </c>
      <c r="S9648">
        <f t="shared" si="713"/>
        <v>0</v>
      </c>
      <c r="T9648" t="e">
        <f t="shared" si="714"/>
        <v>#DIV/0!</v>
      </c>
      <c r="U9648">
        <f t="shared" si="715"/>
        <v>1</v>
      </c>
    </row>
    <row r="9649" spans="6:21" x14ac:dyDescent="0.15">
      <c r="F9649" s="1"/>
      <c r="G9649" s="1"/>
      <c r="H9649" s="1"/>
      <c r="I9649" s="1"/>
      <c r="J9649" s="1"/>
      <c r="K9649" s="1"/>
      <c r="R9649" t="e">
        <f t="shared" si="712"/>
        <v>#DIV/0!</v>
      </c>
      <c r="S9649">
        <f t="shared" si="713"/>
        <v>0</v>
      </c>
      <c r="T9649" t="e">
        <f t="shared" si="714"/>
        <v>#DIV/0!</v>
      </c>
      <c r="U9649">
        <f t="shared" si="715"/>
        <v>1</v>
      </c>
    </row>
    <row r="9650" spans="6:21" x14ac:dyDescent="0.15">
      <c r="F9650" s="1"/>
      <c r="G9650" s="1"/>
      <c r="H9650" s="1"/>
      <c r="I9650" s="1"/>
      <c r="J9650" s="1"/>
      <c r="K9650" s="1"/>
      <c r="R9650" t="e">
        <f t="shared" si="712"/>
        <v>#DIV/0!</v>
      </c>
      <c r="S9650">
        <f t="shared" si="713"/>
        <v>0</v>
      </c>
      <c r="T9650" t="e">
        <f t="shared" si="714"/>
        <v>#DIV/0!</v>
      </c>
      <c r="U9650">
        <f t="shared" si="715"/>
        <v>1</v>
      </c>
    </row>
    <row r="9651" spans="6:21" x14ac:dyDescent="0.15">
      <c r="F9651" s="1"/>
      <c r="G9651" s="1"/>
      <c r="H9651" s="1"/>
      <c r="I9651" s="1"/>
      <c r="J9651" s="1"/>
      <c r="K9651" s="1"/>
      <c r="R9651" t="e">
        <f t="shared" si="712"/>
        <v>#DIV/0!</v>
      </c>
      <c r="S9651">
        <f t="shared" si="713"/>
        <v>0</v>
      </c>
      <c r="T9651" t="e">
        <f t="shared" si="714"/>
        <v>#DIV/0!</v>
      </c>
      <c r="U9651">
        <f t="shared" si="715"/>
        <v>1</v>
      </c>
    </row>
    <row r="9652" spans="6:21" x14ac:dyDescent="0.15">
      <c r="F9652" s="1"/>
      <c r="G9652" s="1"/>
      <c r="H9652" s="1"/>
      <c r="I9652" s="1"/>
      <c r="J9652" s="1"/>
      <c r="K9652" s="1"/>
      <c r="R9652" t="e">
        <f t="shared" si="712"/>
        <v>#DIV/0!</v>
      </c>
      <c r="S9652">
        <f t="shared" si="713"/>
        <v>0</v>
      </c>
      <c r="T9652" t="e">
        <f t="shared" si="714"/>
        <v>#DIV/0!</v>
      </c>
      <c r="U9652">
        <f t="shared" si="715"/>
        <v>1</v>
      </c>
    </row>
    <row r="9653" spans="6:21" x14ac:dyDescent="0.15">
      <c r="F9653" s="1"/>
      <c r="G9653" s="1"/>
      <c r="H9653" s="1"/>
      <c r="I9653" s="1"/>
      <c r="J9653" s="1"/>
      <c r="K9653" s="1"/>
      <c r="R9653" t="e">
        <f t="shared" si="712"/>
        <v>#DIV/0!</v>
      </c>
      <c r="S9653">
        <f t="shared" si="713"/>
        <v>0</v>
      </c>
      <c r="T9653" t="e">
        <f t="shared" si="714"/>
        <v>#DIV/0!</v>
      </c>
      <c r="U9653">
        <f t="shared" si="715"/>
        <v>1</v>
      </c>
    </row>
    <row r="9654" spans="6:21" x14ac:dyDescent="0.15">
      <c r="F9654" s="1"/>
      <c r="G9654" s="1"/>
      <c r="H9654" s="1"/>
      <c r="I9654" s="1"/>
      <c r="J9654" s="1"/>
      <c r="K9654" s="1"/>
      <c r="R9654" t="e">
        <f t="shared" si="712"/>
        <v>#DIV/0!</v>
      </c>
      <c r="S9654">
        <f t="shared" si="713"/>
        <v>0</v>
      </c>
      <c r="T9654" t="e">
        <f t="shared" si="714"/>
        <v>#DIV/0!</v>
      </c>
      <c r="U9654">
        <f t="shared" si="715"/>
        <v>1</v>
      </c>
    </row>
    <row r="9655" spans="6:21" x14ac:dyDescent="0.15">
      <c r="F9655" s="1"/>
      <c r="G9655" s="1"/>
      <c r="H9655" s="1"/>
      <c r="I9655" s="1"/>
      <c r="J9655" s="1"/>
      <c r="K9655" s="1"/>
      <c r="R9655" t="e">
        <f t="shared" si="712"/>
        <v>#DIV/0!</v>
      </c>
      <c r="S9655">
        <f t="shared" si="713"/>
        <v>0</v>
      </c>
      <c r="T9655" t="e">
        <f t="shared" si="714"/>
        <v>#DIV/0!</v>
      </c>
      <c r="U9655">
        <f t="shared" si="715"/>
        <v>1</v>
      </c>
    </row>
    <row r="9656" spans="6:21" x14ac:dyDescent="0.15">
      <c r="F9656" s="1"/>
      <c r="G9656" s="1"/>
      <c r="H9656" s="1"/>
      <c r="I9656" s="1"/>
      <c r="J9656" s="1"/>
      <c r="K9656" s="1"/>
      <c r="R9656" t="e">
        <f t="shared" si="712"/>
        <v>#DIV/0!</v>
      </c>
      <c r="S9656">
        <f t="shared" si="713"/>
        <v>0</v>
      </c>
      <c r="T9656" t="e">
        <f t="shared" si="714"/>
        <v>#DIV/0!</v>
      </c>
      <c r="U9656">
        <f t="shared" si="715"/>
        <v>1</v>
      </c>
    </row>
    <row r="9657" spans="6:21" x14ac:dyDescent="0.15">
      <c r="F9657" s="1"/>
      <c r="G9657" s="1"/>
      <c r="H9657" s="1"/>
      <c r="I9657" s="1"/>
      <c r="J9657" s="1"/>
      <c r="K9657" s="1"/>
      <c r="R9657" t="e">
        <f t="shared" si="712"/>
        <v>#DIV/0!</v>
      </c>
      <c r="S9657">
        <f t="shared" si="713"/>
        <v>0</v>
      </c>
      <c r="T9657" t="e">
        <f t="shared" si="714"/>
        <v>#DIV/0!</v>
      </c>
      <c r="U9657">
        <f t="shared" si="715"/>
        <v>1</v>
      </c>
    </row>
    <row r="9658" spans="6:21" x14ac:dyDescent="0.15">
      <c r="F9658" s="1"/>
      <c r="G9658" s="1"/>
      <c r="H9658" s="1"/>
      <c r="I9658" s="1"/>
      <c r="J9658" s="1"/>
      <c r="K9658" s="1"/>
      <c r="R9658" t="e">
        <f t="shared" si="712"/>
        <v>#DIV/0!</v>
      </c>
      <c r="S9658">
        <f t="shared" si="713"/>
        <v>0</v>
      </c>
      <c r="T9658" t="e">
        <f t="shared" si="714"/>
        <v>#DIV/0!</v>
      </c>
      <c r="U9658">
        <f t="shared" si="715"/>
        <v>1</v>
      </c>
    </row>
    <row r="9659" spans="6:21" x14ac:dyDescent="0.15">
      <c r="F9659" s="1"/>
      <c r="G9659" s="1"/>
      <c r="H9659" s="1"/>
      <c r="I9659" s="1"/>
      <c r="J9659" s="1"/>
      <c r="K9659" s="1"/>
      <c r="R9659" t="e">
        <f t="shared" si="712"/>
        <v>#DIV/0!</v>
      </c>
      <c r="S9659">
        <f t="shared" si="713"/>
        <v>0</v>
      </c>
      <c r="T9659" t="e">
        <f t="shared" si="714"/>
        <v>#DIV/0!</v>
      </c>
      <c r="U9659">
        <f t="shared" si="715"/>
        <v>1</v>
      </c>
    </row>
    <row r="9660" spans="6:21" x14ac:dyDescent="0.15">
      <c r="F9660" s="1"/>
      <c r="G9660" s="1"/>
      <c r="H9660" s="1"/>
      <c r="I9660" s="1"/>
      <c r="J9660" s="1"/>
      <c r="K9660" s="1"/>
      <c r="R9660" t="e">
        <f t="shared" si="712"/>
        <v>#DIV/0!</v>
      </c>
      <c r="S9660">
        <f t="shared" si="713"/>
        <v>0</v>
      </c>
      <c r="T9660" t="e">
        <f t="shared" si="714"/>
        <v>#DIV/0!</v>
      </c>
      <c r="U9660">
        <f t="shared" si="715"/>
        <v>1</v>
      </c>
    </row>
    <row r="9661" spans="6:21" x14ac:dyDescent="0.15">
      <c r="F9661" s="1"/>
      <c r="G9661" s="1"/>
      <c r="H9661" s="1"/>
      <c r="I9661" s="1"/>
      <c r="J9661" s="1"/>
      <c r="K9661" s="1"/>
      <c r="R9661" t="e">
        <f t="shared" si="712"/>
        <v>#DIV/0!</v>
      </c>
      <c r="S9661">
        <f t="shared" si="713"/>
        <v>0</v>
      </c>
      <c r="T9661" t="e">
        <f t="shared" si="714"/>
        <v>#DIV/0!</v>
      </c>
      <c r="U9661">
        <f t="shared" si="715"/>
        <v>1</v>
      </c>
    </row>
    <row r="9662" spans="6:21" x14ac:dyDescent="0.15">
      <c r="F9662" s="1"/>
      <c r="G9662" s="1"/>
      <c r="H9662" s="1"/>
      <c r="I9662" s="1"/>
      <c r="J9662" s="1"/>
      <c r="K9662" s="1"/>
      <c r="R9662" t="e">
        <f t="shared" si="712"/>
        <v>#DIV/0!</v>
      </c>
      <c r="S9662">
        <f t="shared" si="713"/>
        <v>0</v>
      </c>
      <c r="T9662" t="e">
        <f t="shared" si="714"/>
        <v>#DIV/0!</v>
      </c>
      <c r="U9662">
        <f t="shared" si="715"/>
        <v>1</v>
      </c>
    </row>
    <row r="9663" spans="6:21" x14ac:dyDescent="0.15">
      <c r="F9663" s="1"/>
      <c r="G9663" s="1"/>
      <c r="H9663" s="1"/>
      <c r="I9663" s="1"/>
      <c r="J9663" s="1"/>
      <c r="K9663" s="1"/>
      <c r="R9663" t="e">
        <f t="shared" si="712"/>
        <v>#DIV/0!</v>
      </c>
      <c r="S9663">
        <f t="shared" si="713"/>
        <v>0</v>
      </c>
      <c r="T9663" t="e">
        <f t="shared" si="714"/>
        <v>#DIV/0!</v>
      </c>
      <c r="U9663">
        <f t="shared" si="715"/>
        <v>1</v>
      </c>
    </row>
    <row r="9664" spans="6:21" x14ac:dyDescent="0.15">
      <c r="F9664" s="1"/>
      <c r="G9664" s="1"/>
      <c r="H9664" s="1"/>
      <c r="I9664" s="1"/>
      <c r="J9664" s="1"/>
      <c r="K9664" s="1"/>
      <c r="R9664" t="e">
        <f t="shared" si="712"/>
        <v>#DIV/0!</v>
      </c>
      <c r="S9664">
        <f t="shared" si="713"/>
        <v>0</v>
      </c>
      <c r="T9664" t="e">
        <f t="shared" si="714"/>
        <v>#DIV/0!</v>
      </c>
      <c r="U9664">
        <f t="shared" si="715"/>
        <v>1</v>
      </c>
    </row>
    <row r="9665" spans="6:21" x14ac:dyDescent="0.15">
      <c r="F9665" s="1"/>
      <c r="G9665" s="1"/>
      <c r="H9665" s="1"/>
      <c r="I9665" s="1"/>
      <c r="J9665" s="1"/>
      <c r="K9665" s="1"/>
      <c r="R9665" t="e">
        <f t="shared" si="712"/>
        <v>#DIV/0!</v>
      </c>
      <c r="S9665">
        <f t="shared" si="713"/>
        <v>0</v>
      </c>
      <c r="T9665" t="e">
        <f t="shared" si="714"/>
        <v>#DIV/0!</v>
      </c>
      <c r="U9665">
        <f t="shared" si="715"/>
        <v>1</v>
      </c>
    </row>
    <row r="9666" spans="6:21" x14ac:dyDescent="0.15">
      <c r="F9666" s="1"/>
      <c r="G9666" s="1"/>
      <c r="H9666" s="1"/>
      <c r="I9666" s="1"/>
      <c r="J9666" s="1"/>
      <c r="K9666" s="1"/>
      <c r="R9666" t="e">
        <f t="shared" si="712"/>
        <v>#DIV/0!</v>
      </c>
      <c r="S9666">
        <f t="shared" si="713"/>
        <v>0</v>
      </c>
      <c r="T9666" t="e">
        <f t="shared" si="714"/>
        <v>#DIV/0!</v>
      </c>
      <c r="U9666">
        <f t="shared" si="715"/>
        <v>1</v>
      </c>
    </row>
    <row r="9667" spans="6:21" x14ac:dyDescent="0.15">
      <c r="F9667" s="1"/>
      <c r="G9667" s="1"/>
      <c r="H9667" s="1"/>
      <c r="I9667" s="1"/>
      <c r="J9667" s="1"/>
      <c r="K9667" s="1"/>
      <c r="R9667" t="e">
        <f t="shared" ref="R9667:R9730" si="716">100*(L9667/B9667-1)</f>
        <v>#DIV/0!</v>
      </c>
      <c r="S9667">
        <f t="shared" ref="S9667:S9730" si="717">IF(L9667&lt;D9667,1,0)</f>
        <v>0</v>
      </c>
      <c r="T9667" t="e">
        <f t="shared" ref="T9667:T9730" si="718">100*(L9667/C9667-1)</f>
        <v>#DIV/0!</v>
      </c>
      <c r="U9667">
        <f t="shared" ref="U9667:U9730" si="719">IF(L9667=B9667,1,0)</f>
        <v>1</v>
      </c>
    </row>
    <row r="9668" spans="6:21" x14ac:dyDescent="0.15">
      <c r="F9668" s="1"/>
      <c r="G9668" s="1"/>
      <c r="H9668" s="1"/>
      <c r="I9668" s="1"/>
      <c r="J9668" s="1"/>
      <c r="K9668" s="1"/>
      <c r="R9668" t="e">
        <f t="shared" si="716"/>
        <v>#DIV/0!</v>
      </c>
      <c r="S9668">
        <f t="shared" si="717"/>
        <v>0</v>
      </c>
      <c r="T9668" t="e">
        <f t="shared" si="718"/>
        <v>#DIV/0!</v>
      </c>
      <c r="U9668">
        <f t="shared" si="719"/>
        <v>1</v>
      </c>
    </row>
    <row r="9669" spans="6:21" x14ac:dyDescent="0.15">
      <c r="F9669" s="1"/>
      <c r="G9669" s="1"/>
      <c r="H9669" s="1"/>
      <c r="I9669" s="1"/>
      <c r="J9669" s="1"/>
      <c r="K9669" s="1"/>
      <c r="R9669" t="e">
        <f t="shared" si="716"/>
        <v>#DIV/0!</v>
      </c>
      <c r="S9669">
        <f t="shared" si="717"/>
        <v>0</v>
      </c>
      <c r="T9669" t="e">
        <f t="shared" si="718"/>
        <v>#DIV/0!</v>
      </c>
      <c r="U9669">
        <f t="shared" si="719"/>
        <v>1</v>
      </c>
    </row>
    <row r="9670" spans="6:21" x14ac:dyDescent="0.15">
      <c r="F9670" s="1"/>
      <c r="G9670" s="1"/>
      <c r="H9670" s="1"/>
      <c r="I9670" s="1"/>
      <c r="J9670" s="1"/>
      <c r="K9670" s="1"/>
      <c r="R9670" t="e">
        <f t="shared" si="716"/>
        <v>#DIV/0!</v>
      </c>
      <c r="S9670">
        <f t="shared" si="717"/>
        <v>0</v>
      </c>
      <c r="T9670" t="e">
        <f t="shared" si="718"/>
        <v>#DIV/0!</v>
      </c>
      <c r="U9670">
        <f t="shared" si="719"/>
        <v>1</v>
      </c>
    </row>
    <row r="9671" spans="6:21" x14ac:dyDescent="0.15">
      <c r="F9671" s="1"/>
      <c r="G9671" s="1"/>
      <c r="H9671" s="1"/>
      <c r="I9671" s="1"/>
      <c r="J9671" s="1"/>
      <c r="K9671" s="1"/>
      <c r="R9671" t="e">
        <f t="shared" si="716"/>
        <v>#DIV/0!</v>
      </c>
      <c r="S9671">
        <f t="shared" si="717"/>
        <v>0</v>
      </c>
      <c r="T9671" t="e">
        <f t="shared" si="718"/>
        <v>#DIV/0!</v>
      </c>
      <c r="U9671">
        <f t="shared" si="719"/>
        <v>1</v>
      </c>
    </row>
    <row r="9672" spans="6:21" x14ac:dyDescent="0.15">
      <c r="F9672" s="1"/>
      <c r="G9672" s="1"/>
      <c r="H9672" s="1"/>
      <c r="I9672" s="1"/>
      <c r="J9672" s="1"/>
      <c r="K9672" s="1"/>
      <c r="R9672" t="e">
        <f t="shared" si="716"/>
        <v>#DIV/0!</v>
      </c>
      <c r="S9672">
        <f t="shared" si="717"/>
        <v>0</v>
      </c>
      <c r="T9672" t="e">
        <f t="shared" si="718"/>
        <v>#DIV/0!</v>
      </c>
      <c r="U9672">
        <f t="shared" si="719"/>
        <v>1</v>
      </c>
    </row>
    <row r="9673" spans="6:21" x14ac:dyDescent="0.15">
      <c r="F9673" s="1"/>
      <c r="G9673" s="1"/>
      <c r="H9673" s="1"/>
      <c r="I9673" s="1"/>
      <c r="J9673" s="1"/>
      <c r="K9673" s="1"/>
      <c r="R9673" t="e">
        <f t="shared" si="716"/>
        <v>#DIV/0!</v>
      </c>
      <c r="S9673">
        <f t="shared" si="717"/>
        <v>0</v>
      </c>
      <c r="T9673" t="e">
        <f t="shared" si="718"/>
        <v>#DIV/0!</v>
      </c>
      <c r="U9673">
        <f t="shared" si="719"/>
        <v>1</v>
      </c>
    </row>
    <row r="9674" spans="6:21" x14ac:dyDescent="0.15">
      <c r="F9674" s="1"/>
      <c r="G9674" s="1"/>
      <c r="H9674" s="1"/>
      <c r="I9674" s="1"/>
      <c r="J9674" s="1"/>
      <c r="K9674" s="1"/>
      <c r="R9674" t="e">
        <f t="shared" si="716"/>
        <v>#DIV/0!</v>
      </c>
      <c r="S9674">
        <f t="shared" si="717"/>
        <v>0</v>
      </c>
      <c r="T9674" t="e">
        <f t="shared" si="718"/>
        <v>#DIV/0!</v>
      </c>
      <c r="U9674">
        <f t="shared" si="719"/>
        <v>1</v>
      </c>
    </row>
    <row r="9675" spans="6:21" x14ac:dyDescent="0.15">
      <c r="F9675" s="1"/>
      <c r="G9675" s="1"/>
      <c r="H9675" s="1"/>
      <c r="I9675" s="1"/>
      <c r="J9675" s="1"/>
      <c r="K9675" s="1"/>
      <c r="R9675" t="e">
        <f t="shared" si="716"/>
        <v>#DIV/0!</v>
      </c>
      <c r="S9675">
        <f t="shared" si="717"/>
        <v>0</v>
      </c>
      <c r="T9675" t="e">
        <f t="shared" si="718"/>
        <v>#DIV/0!</v>
      </c>
      <c r="U9675">
        <f t="shared" si="719"/>
        <v>1</v>
      </c>
    </row>
    <row r="9676" spans="6:21" x14ac:dyDescent="0.15">
      <c r="F9676" s="1"/>
      <c r="G9676" s="1"/>
      <c r="H9676" s="1"/>
      <c r="I9676" s="1"/>
      <c r="J9676" s="1"/>
      <c r="K9676" s="1"/>
      <c r="R9676" t="e">
        <f t="shared" si="716"/>
        <v>#DIV/0!</v>
      </c>
      <c r="S9676">
        <f t="shared" si="717"/>
        <v>0</v>
      </c>
      <c r="T9676" t="e">
        <f t="shared" si="718"/>
        <v>#DIV/0!</v>
      </c>
      <c r="U9676">
        <f t="shared" si="719"/>
        <v>1</v>
      </c>
    </row>
    <row r="9677" spans="6:21" x14ac:dyDescent="0.15">
      <c r="F9677" s="1"/>
      <c r="G9677" s="1"/>
      <c r="H9677" s="1"/>
      <c r="I9677" s="1"/>
      <c r="J9677" s="1"/>
      <c r="K9677" s="1"/>
      <c r="R9677" t="e">
        <f t="shared" si="716"/>
        <v>#DIV/0!</v>
      </c>
      <c r="S9677">
        <f t="shared" si="717"/>
        <v>0</v>
      </c>
      <c r="T9677" t="e">
        <f t="shared" si="718"/>
        <v>#DIV/0!</v>
      </c>
      <c r="U9677">
        <f t="shared" si="719"/>
        <v>1</v>
      </c>
    </row>
    <row r="9678" spans="6:21" x14ac:dyDescent="0.15">
      <c r="F9678" s="1"/>
      <c r="G9678" s="1"/>
      <c r="H9678" s="1"/>
      <c r="I9678" s="1"/>
      <c r="J9678" s="1"/>
      <c r="K9678" s="1"/>
      <c r="R9678" t="e">
        <f t="shared" si="716"/>
        <v>#DIV/0!</v>
      </c>
      <c r="S9678">
        <f t="shared" si="717"/>
        <v>0</v>
      </c>
      <c r="T9678" t="e">
        <f t="shared" si="718"/>
        <v>#DIV/0!</v>
      </c>
      <c r="U9678">
        <f t="shared" si="719"/>
        <v>1</v>
      </c>
    </row>
    <row r="9679" spans="6:21" x14ac:dyDescent="0.15">
      <c r="F9679" s="1"/>
      <c r="G9679" s="1"/>
      <c r="H9679" s="1"/>
      <c r="I9679" s="1"/>
      <c r="J9679" s="1"/>
      <c r="K9679" s="1"/>
      <c r="R9679" t="e">
        <f t="shared" si="716"/>
        <v>#DIV/0!</v>
      </c>
      <c r="S9679">
        <f t="shared" si="717"/>
        <v>0</v>
      </c>
      <c r="T9679" t="e">
        <f t="shared" si="718"/>
        <v>#DIV/0!</v>
      </c>
      <c r="U9679">
        <f t="shared" si="719"/>
        <v>1</v>
      </c>
    </row>
    <row r="9680" spans="6:21" x14ac:dyDescent="0.15">
      <c r="F9680" s="1"/>
      <c r="G9680" s="1"/>
      <c r="H9680" s="1"/>
      <c r="I9680" s="1"/>
      <c r="J9680" s="1"/>
      <c r="K9680" s="1"/>
      <c r="R9680" t="e">
        <f t="shared" si="716"/>
        <v>#DIV/0!</v>
      </c>
      <c r="S9680">
        <f t="shared" si="717"/>
        <v>0</v>
      </c>
      <c r="T9680" t="e">
        <f t="shared" si="718"/>
        <v>#DIV/0!</v>
      </c>
      <c r="U9680">
        <f t="shared" si="719"/>
        <v>1</v>
      </c>
    </row>
    <row r="9681" spans="6:21" x14ac:dyDescent="0.15">
      <c r="F9681" s="1"/>
      <c r="G9681" s="1"/>
      <c r="H9681" s="1"/>
      <c r="I9681" s="1"/>
      <c r="J9681" s="1"/>
      <c r="K9681" s="1"/>
      <c r="R9681" t="e">
        <f t="shared" si="716"/>
        <v>#DIV/0!</v>
      </c>
      <c r="S9681">
        <f t="shared" si="717"/>
        <v>0</v>
      </c>
      <c r="T9681" t="e">
        <f t="shared" si="718"/>
        <v>#DIV/0!</v>
      </c>
      <c r="U9681">
        <f t="shared" si="719"/>
        <v>1</v>
      </c>
    </row>
    <row r="9682" spans="6:21" x14ac:dyDescent="0.15">
      <c r="F9682" s="1"/>
      <c r="G9682" s="1"/>
      <c r="H9682" s="1"/>
      <c r="I9682" s="1"/>
      <c r="J9682" s="1"/>
      <c r="K9682" s="1"/>
      <c r="R9682" t="e">
        <f t="shared" si="716"/>
        <v>#DIV/0!</v>
      </c>
      <c r="S9682">
        <f t="shared" si="717"/>
        <v>0</v>
      </c>
      <c r="T9682" t="e">
        <f t="shared" si="718"/>
        <v>#DIV/0!</v>
      </c>
      <c r="U9682">
        <f t="shared" si="719"/>
        <v>1</v>
      </c>
    </row>
    <row r="9683" spans="6:21" x14ac:dyDescent="0.15">
      <c r="F9683" s="1"/>
      <c r="G9683" s="1"/>
      <c r="H9683" s="1"/>
      <c r="I9683" s="1"/>
      <c r="J9683" s="1"/>
      <c r="K9683" s="1"/>
      <c r="R9683" t="e">
        <f t="shared" si="716"/>
        <v>#DIV/0!</v>
      </c>
      <c r="S9683">
        <f t="shared" si="717"/>
        <v>0</v>
      </c>
      <c r="T9683" t="e">
        <f t="shared" si="718"/>
        <v>#DIV/0!</v>
      </c>
      <c r="U9683">
        <f t="shared" si="719"/>
        <v>1</v>
      </c>
    </row>
    <row r="9684" spans="6:21" x14ac:dyDescent="0.15">
      <c r="F9684" s="1"/>
      <c r="G9684" s="1"/>
      <c r="H9684" s="1"/>
      <c r="I9684" s="1"/>
      <c r="J9684" s="1"/>
      <c r="K9684" s="1"/>
      <c r="R9684" t="e">
        <f t="shared" si="716"/>
        <v>#DIV/0!</v>
      </c>
      <c r="S9684">
        <f t="shared" si="717"/>
        <v>0</v>
      </c>
      <c r="T9684" t="e">
        <f t="shared" si="718"/>
        <v>#DIV/0!</v>
      </c>
      <c r="U9684">
        <f t="shared" si="719"/>
        <v>1</v>
      </c>
    </row>
    <row r="9685" spans="6:21" x14ac:dyDescent="0.15">
      <c r="F9685" s="1"/>
      <c r="G9685" s="1"/>
      <c r="H9685" s="1"/>
      <c r="I9685" s="1"/>
      <c r="J9685" s="1"/>
      <c r="K9685" s="1"/>
      <c r="R9685" t="e">
        <f t="shared" si="716"/>
        <v>#DIV/0!</v>
      </c>
      <c r="S9685">
        <f t="shared" si="717"/>
        <v>0</v>
      </c>
      <c r="T9685" t="e">
        <f t="shared" si="718"/>
        <v>#DIV/0!</v>
      </c>
      <c r="U9685">
        <f t="shared" si="719"/>
        <v>1</v>
      </c>
    </row>
    <row r="9686" spans="6:21" x14ac:dyDescent="0.15">
      <c r="F9686" s="1"/>
      <c r="G9686" s="1"/>
      <c r="H9686" s="1"/>
      <c r="I9686" s="1"/>
      <c r="J9686" s="1"/>
      <c r="K9686" s="1"/>
      <c r="R9686" t="e">
        <f t="shared" si="716"/>
        <v>#DIV/0!</v>
      </c>
      <c r="S9686">
        <f t="shared" si="717"/>
        <v>0</v>
      </c>
      <c r="T9686" t="e">
        <f t="shared" si="718"/>
        <v>#DIV/0!</v>
      </c>
      <c r="U9686">
        <f t="shared" si="719"/>
        <v>1</v>
      </c>
    </row>
    <row r="9687" spans="6:21" x14ac:dyDescent="0.15">
      <c r="F9687" s="1"/>
      <c r="G9687" s="1"/>
      <c r="H9687" s="1"/>
      <c r="I9687" s="1"/>
      <c r="J9687" s="1"/>
      <c r="K9687" s="1"/>
      <c r="R9687" t="e">
        <f t="shared" si="716"/>
        <v>#DIV/0!</v>
      </c>
      <c r="S9687">
        <f t="shared" si="717"/>
        <v>0</v>
      </c>
      <c r="T9687" t="e">
        <f t="shared" si="718"/>
        <v>#DIV/0!</v>
      </c>
      <c r="U9687">
        <f t="shared" si="719"/>
        <v>1</v>
      </c>
    </row>
    <row r="9688" spans="6:21" x14ac:dyDescent="0.15">
      <c r="F9688" s="1"/>
      <c r="G9688" s="1"/>
      <c r="H9688" s="1"/>
      <c r="I9688" s="1"/>
      <c r="J9688" s="1"/>
      <c r="K9688" s="1"/>
      <c r="R9688" t="e">
        <f t="shared" si="716"/>
        <v>#DIV/0!</v>
      </c>
      <c r="S9688">
        <f t="shared" si="717"/>
        <v>0</v>
      </c>
      <c r="T9688" t="e">
        <f t="shared" si="718"/>
        <v>#DIV/0!</v>
      </c>
      <c r="U9688">
        <f t="shared" si="719"/>
        <v>1</v>
      </c>
    </row>
    <row r="9689" spans="6:21" x14ac:dyDescent="0.15">
      <c r="F9689" s="1"/>
      <c r="G9689" s="1"/>
      <c r="H9689" s="1"/>
      <c r="I9689" s="1"/>
      <c r="J9689" s="1"/>
      <c r="K9689" s="1"/>
      <c r="R9689" t="e">
        <f t="shared" si="716"/>
        <v>#DIV/0!</v>
      </c>
      <c r="S9689">
        <f t="shared" si="717"/>
        <v>0</v>
      </c>
      <c r="T9689" t="e">
        <f t="shared" si="718"/>
        <v>#DIV/0!</v>
      </c>
      <c r="U9689">
        <f t="shared" si="719"/>
        <v>1</v>
      </c>
    </row>
    <row r="9690" spans="6:21" x14ac:dyDescent="0.15">
      <c r="F9690" s="1"/>
      <c r="G9690" s="1"/>
      <c r="H9690" s="1"/>
      <c r="I9690" s="1"/>
      <c r="J9690" s="1"/>
      <c r="K9690" s="1"/>
      <c r="R9690" t="e">
        <f t="shared" si="716"/>
        <v>#DIV/0!</v>
      </c>
      <c r="S9690">
        <f t="shared" si="717"/>
        <v>0</v>
      </c>
      <c r="T9690" t="e">
        <f t="shared" si="718"/>
        <v>#DIV/0!</v>
      </c>
      <c r="U9690">
        <f t="shared" si="719"/>
        <v>1</v>
      </c>
    </row>
    <row r="9691" spans="6:21" x14ac:dyDescent="0.15">
      <c r="F9691" s="1"/>
      <c r="G9691" s="1"/>
      <c r="H9691" s="1"/>
      <c r="I9691" s="1"/>
      <c r="J9691" s="1"/>
      <c r="K9691" s="1"/>
      <c r="R9691" t="e">
        <f t="shared" si="716"/>
        <v>#DIV/0!</v>
      </c>
      <c r="S9691">
        <f t="shared" si="717"/>
        <v>0</v>
      </c>
      <c r="T9691" t="e">
        <f t="shared" si="718"/>
        <v>#DIV/0!</v>
      </c>
      <c r="U9691">
        <f t="shared" si="719"/>
        <v>1</v>
      </c>
    </row>
    <row r="9692" spans="6:21" x14ac:dyDescent="0.15">
      <c r="F9692" s="1"/>
      <c r="G9692" s="1"/>
      <c r="H9692" s="1"/>
      <c r="I9692" s="1"/>
      <c r="J9692" s="1"/>
      <c r="K9692" s="1"/>
      <c r="R9692" t="e">
        <f t="shared" si="716"/>
        <v>#DIV/0!</v>
      </c>
      <c r="S9692">
        <f t="shared" si="717"/>
        <v>0</v>
      </c>
      <c r="T9692" t="e">
        <f t="shared" si="718"/>
        <v>#DIV/0!</v>
      </c>
      <c r="U9692">
        <f t="shared" si="719"/>
        <v>1</v>
      </c>
    </row>
    <row r="9693" spans="6:21" x14ac:dyDescent="0.15">
      <c r="F9693" s="1"/>
      <c r="G9693" s="1"/>
      <c r="H9693" s="1"/>
      <c r="I9693" s="1"/>
      <c r="J9693" s="1"/>
      <c r="K9693" s="1"/>
      <c r="R9693" t="e">
        <f t="shared" si="716"/>
        <v>#DIV/0!</v>
      </c>
      <c r="S9693">
        <f t="shared" si="717"/>
        <v>0</v>
      </c>
      <c r="T9693" t="e">
        <f t="shared" si="718"/>
        <v>#DIV/0!</v>
      </c>
      <c r="U9693">
        <f t="shared" si="719"/>
        <v>1</v>
      </c>
    </row>
    <row r="9694" spans="6:21" x14ac:dyDescent="0.15">
      <c r="F9694" s="1"/>
      <c r="G9694" s="1"/>
      <c r="H9694" s="1"/>
      <c r="I9694" s="1"/>
      <c r="J9694" s="1"/>
      <c r="K9694" s="1"/>
      <c r="R9694" t="e">
        <f t="shared" si="716"/>
        <v>#DIV/0!</v>
      </c>
      <c r="S9694">
        <f t="shared" si="717"/>
        <v>0</v>
      </c>
      <c r="T9694" t="e">
        <f t="shared" si="718"/>
        <v>#DIV/0!</v>
      </c>
      <c r="U9694">
        <f t="shared" si="719"/>
        <v>1</v>
      </c>
    </row>
    <row r="9695" spans="6:21" x14ac:dyDescent="0.15">
      <c r="F9695" s="1"/>
      <c r="G9695" s="1"/>
      <c r="H9695" s="1"/>
      <c r="I9695" s="1"/>
      <c r="J9695" s="1"/>
      <c r="K9695" s="1"/>
      <c r="R9695" t="e">
        <f t="shared" si="716"/>
        <v>#DIV/0!</v>
      </c>
      <c r="S9695">
        <f t="shared" si="717"/>
        <v>0</v>
      </c>
      <c r="T9695" t="e">
        <f t="shared" si="718"/>
        <v>#DIV/0!</v>
      </c>
      <c r="U9695">
        <f t="shared" si="719"/>
        <v>1</v>
      </c>
    </row>
    <row r="9696" spans="6:21" x14ac:dyDescent="0.15">
      <c r="F9696" s="1"/>
      <c r="G9696" s="1"/>
      <c r="H9696" s="1"/>
      <c r="I9696" s="1"/>
      <c r="J9696" s="1"/>
      <c r="K9696" s="1"/>
      <c r="R9696" t="e">
        <f t="shared" si="716"/>
        <v>#DIV/0!</v>
      </c>
      <c r="S9696">
        <f t="shared" si="717"/>
        <v>0</v>
      </c>
      <c r="T9696" t="e">
        <f t="shared" si="718"/>
        <v>#DIV/0!</v>
      </c>
      <c r="U9696">
        <f t="shared" si="719"/>
        <v>1</v>
      </c>
    </row>
    <row r="9697" spans="6:21" x14ac:dyDescent="0.15">
      <c r="F9697" s="1"/>
      <c r="G9697" s="1"/>
      <c r="H9697" s="1"/>
      <c r="I9697" s="1"/>
      <c r="J9697" s="1"/>
      <c r="K9697" s="1"/>
      <c r="R9697" t="e">
        <f t="shared" si="716"/>
        <v>#DIV/0!</v>
      </c>
      <c r="S9697">
        <f t="shared" si="717"/>
        <v>0</v>
      </c>
      <c r="T9697" t="e">
        <f t="shared" si="718"/>
        <v>#DIV/0!</v>
      </c>
      <c r="U9697">
        <f t="shared" si="719"/>
        <v>1</v>
      </c>
    </row>
    <row r="9698" spans="6:21" x14ac:dyDescent="0.15">
      <c r="F9698" s="1"/>
      <c r="G9698" s="1"/>
      <c r="H9698" s="1"/>
      <c r="I9698" s="1"/>
      <c r="J9698" s="1"/>
      <c r="K9698" s="1"/>
      <c r="R9698" t="e">
        <f t="shared" si="716"/>
        <v>#DIV/0!</v>
      </c>
      <c r="S9698">
        <f t="shared" si="717"/>
        <v>0</v>
      </c>
      <c r="T9698" t="e">
        <f t="shared" si="718"/>
        <v>#DIV/0!</v>
      </c>
      <c r="U9698">
        <f t="shared" si="719"/>
        <v>1</v>
      </c>
    </row>
    <row r="9699" spans="6:21" x14ac:dyDescent="0.15">
      <c r="F9699" s="1"/>
      <c r="G9699" s="1"/>
      <c r="H9699" s="1"/>
      <c r="I9699" s="1"/>
      <c r="J9699" s="1"/>
      <c r="K9699" s="1"/>
      <c r="R9699" t="e">
        <f t="shared" si="716"/>
        <v>#DIV/0!</v>
      </c>
      <c r="S9699">
        <f t="shared" si="717"/>
        <v>0</v>
      </c>
      <c r="T9699" t="e">
        <f t="shared" si="718"/>
        <v>#DIV/0!</v>
      </c>
      <c r="U9699">
        <f t="shared" si="719"/>
        <v>1</v>
      </c>
    </row>
    <row r="9700" spans="6:21" x14ac:dyDescent="0.15">
      <c r="F9700" s="1"/>
      <c r="G9700" s="1"/>
      <c r="H9700" s="1"/>
      <c r="I9700" s="1"/>
      <c r="J9700" s="1"/>
      <c r="K9700" s="1"/>
      <c r="R9700" t="e">
        <f t="shared" si="716"/>
        <v>#DIV/0!</v>
      </c>
      <c r="S9700">
        <f t="shared" si="717"/>
        <v>0</v>
      </c>
      <c r="T9700" t="e">
        <f t="shared" si="718"/>
        <v>#DIV/0!</v>
      </c>
      <c r="U9700">
        <f t="shared" si="719"/>
        <v>1</v>
      </c>
    </row>
    <row r="9701" spans="6:21" x14ac:dyDescent="0.15">
      <c r="F9701" s="1"/>
      <c r="G9701" s="1"/>
      <c r="H9701" s="1"/>
      <c r="I9701" s="1"/>
      <c r="J9701" s="1"/>
      <c r="K9701" s="1"/>
      <c r="R9701" t="e">
        <f t="shared" si="716"/>
        <v>#DIV/0!</v>
      </c>
      <c r="S9701">
        <f t="shared" si="717"/>
        <v>0</v>
      </c>
      <c r="T9701" t="e">
        <f t="shared" si="718"/>
        <v>#DIV/0!</v>
      </c>
      <c r="U9701">
        <f t="shared" si="719"/>
        <v>1</v>
      </c>
    </row>
    <row r="9702" spans="6:21" x14ac:dyDescent="0.15">
      <c r="F9702" s="1"/>
      <c r="G9702" s="1"/>
      <c r="H9702" s="1"/>
      <c r="I9702" s="1"/>
      <c r="J9702" s="1"/>
      <c r="K9702" s="1"/>
      <c r="R9702" t="e">
        <f t="shared" si="716"/>
        <v>#DIV/0!</v>
      </c>
      <c r="S9702">
        <f t="shared" si="717"/>
        <v>0</v>
      </c>
      <c r="T9702" t="e">
        <f t="shared" si="718"/>
        <v>#DIV/0!</v>
      </c>
      <c r="U9702">
        <f t="shared" si="719"/>
        <v>1</v>
      </c>
    </row>
    <row r="9703" spans="6:21" x14ac:dyDescent="0.15">
      <c r="F9703" s="1"/>
      <c r="G9703" s="1"/>
      <c r="H9703" s="1"/>
      <c r="I9703" s="1"/>
      <c r="J9703" s="1"/>
      <c r="K9703" s="1"/>
      <c r="R9703" t="e">
        <f t="shared" si="716"/>
        <v>#DIV/0!</v>
      </c>
      <c r="S9703">
        <f t="shared" si="717"/>
        <v>0</v>
      </c>
      <c r="T9703" t="e">
        <f t="shared" si="718"/>
        <v>#DIV/0!</v>
      </c>
      <c r="U9703">
        <f t="shared" si="719"/>
        <v>1</v>
      </c>
    </row>
    <row r="9704" spans="6:21" x14ac:dyDescent="0.15">
      <c r="F9704" s="1"/>
      <c r="G9704" s="1"/>
      <c r="H9704" s="1"/>
      <c r="I9704" s="1"/>
      <c r="J9704" s="1"/>
      <c r="K9704" s="1"/>
      <c r="R9704" t="e">
        <f t="shared" si="716"/>
        <v>#DIV/0!</v>
      </c>
      <c r="S9704">
        <f t="shared" si="717"/>
        <v>0</v>
      </c>
      <c r="T9704" t="e">
        <f t="shared" si="718"/>
        <v>#DIV/0!</v>
      </c>
      <c r="U9704">
        <f t="shared" si="719"/>
        <v>1</v>
      </c>
    </row>
    <row r="9705" spans="6:21" x14ac:dyDescent="0.15">
      <c r="F9705" s="1"/>
      <c r="G9705" s="1"/>
      <c r="H9705" s="1"/>
      <c r="I9705" s="1"/>
      <c r="J9705" s="1"/>
      <c r="K9705" s="1"/>
      <c r="R9705" t="e">
        <f t="shared" si="716"/>
        <v>#DIV/0!</v>
      </c>
      <c r="S9705">
        <f t="shared" si="717"/>
        <v>0</v>
      </c>
      <c r="T9705" t="e">
        <f t="shared" si="718"/>
        <v>#DIV/0!</v>
      </c>
      <c r="U9705">
        <f t="shared" si="719"/>
        <v>1</v>
      </c>
    </row>
    <row r="9706" spans="6:21" x14ac:dyDescent="0.15">
      <c r="F9706" s="1"/>
      <c r="G9706" s="1"/>
      <c r="H9706" s="1"/>
      <c r="I9706" s="1"/>
      <c r="J9706" s="1"/>
      <c r="K9706" s="1"/>
      <c r="R9706" t="e">
        <f t="shared" si="716"/>
        <v>#DIV/0!</v>
      </c>
      <c r="S9706">
        <f t="shared" si="717"/>
        <v>0</v>
      </c>
      <c r="T9706" t="e">
        <f t="shared" si="718"/>
        <v>#DIV/0!</v>
      </c>
      <c r="U9706">
        <f t="shared" si="719"/>
        <v>1</v>
      </c>
    </row>
    <row r="9707" spans="6:21" x14ac:dyDescent="0.15">
      <c r="F9707" s="1"/>
      <c r="G9707" s="1"/>
      <c r="H9707" s="1"/>
      <c r="I9707" s="1"/>
      <c r="J9707" s="1"/>
      <c r="K9707" s="1"/>
      <c r="R9707" t="e">
        <f t="shared" si="716"/>
        <v>#DIV/0!</v>
      </c>
      <c r="S9707">
        <f t="shared" si="717"/>
        <v>0</v>
      </c>
      <c r="T9707" t="e">
        <f t="shared" si="718"/>
        <v>#DIV/0!</v>
      </c>
      <c r="U9707">
        <f t="shared" si="719"/>
        <v>1</v>
      </c>
    </row>
    <row r="9708" spans="6:21" x14ac:dyDescent="0.15">
      <c r="F9708" s="1"/>
      <c r="G9708" s="1"/>
      <c r="H9708" s="1"/>
      <c r="I9708" s="1"/>
      <c r="J9708" s="1"/>
      <c r="K9708" s="1"/>
      <c r="R9708" t="e">
        <f t="shared" si="716"/>
        <v>#DIV/0!</v>
      </c>
      <c r="S9708">
        <f t="shared" si="717"/>
        <v>0</v>
      </c>
      <c r="T9708" t="e">
        <f t="shared" si="718"/>
        <v>#DIV/0!</v>
      </c>
      <c r="U9708">
        <f t="shared" si="719"/>
        <v>1</v>
      </c>
    </row>
    <row r="9709" spans="6:21" x14ac:dyDescent="0.15">
      <c r="F9709" s="1"/>
      <c r="G9709" s="1"/>
      <c r="H9709" s="1"/>
      <c r="I9709" s="1"/>
      <c r="J9709" s="1"/>
      <c r="K9709" s="1"/>
      <c r="R9709" t="e">
        <f t="shared" si="716"/>
        <v>#DIV/0!</v>
      </c>
      <c r="S9709">
        <f t="shared" si="717"/>
        <v>0</v>
      </c>
      <c r="T9709" t="e">
        <f t="shared" si="718"/>
        <v>#DIV/0!</v>
      </c>
      <c r="U9709">
        <f t="shared" si="719"/>
        <v>1</v>
      </c>
    </row>
    <row r="9710" spans="6:21" x14ac:dyDescent="0.15">
      <c r="F9710" s="1"/>
      <c r="G9710" s="1"/>
      <c r="H9710" s="1"/>
      <c r="I9710" s="1"/>
      <c r="J9710" s="1"/>
      <c r="K9710" s="1"/>
      <c r="R9710" t="e">
        <f t="shared" si="716"/>
        <v>#DIV/0!</v>
      </c>
      <c r="S9710">
        <f t="shared" si="717"/>
        <v>0</v>
      </c>
      <c r="T9710" t="e">
        <f t="shared" si="718"/>
        <v>#DIV/0!</v>
      </c>
      <c r="U9710">
        <f t="shared" si="719"/>
        <v>1</v>
      </c>
    </row>
    <row r="9711" spans="6:21" x14ac:dyDescent="0.15">
      <c r="F9711" s="1"/>
      <c r="G9711" s="1"/>
      <c r="H9711" s="1"/>
      <c r="I9711" s="1"/>
      <c r="J9711" s="1"/>
      <c r="K9711" s="1"/>
      <c r="R9711" t="e">
        <f t="shared" si="716"/>
        <v>#DIV/0!</v>
      </c>
      <c r="S9711">
        <f t="shared" si="717"/>
        <v>0</v>
      </c>
      <c r="T9711" t="e">
        <f t="shared" si="718"/>
        <v>#DIV/0!</v>
      </c>
      <c r="U9711">
        <f t="shared" si="719"/>
        <v>1</v>
      </c>
    </row>
    <row r="9712" spans="6:21" x14ac:dyDescent="0.15">
      <c r="F9712" s="1"/>
      <c r="G9712" s="1"/>
      <c r="H9712" s="1"/>
      <c r="I9712" s="1"/>
      <c r="J9712" s="1"/>
      <c r="K9712" s="1"/>
      <c r="R9712" t="e">
        <f t="shared" si="716"/>
        <v>#DIV/0!</v>
      </c>
      <c r="S9712">
        <f t="shared" si="717"/>
        <v>0</v>
      </c>
      <c r="T9712" t="e">
        <f t="shared" si="718"/>
        <v>#DIV/0!</v>
      </c>
      <c r="U9712">
        <f t="shared" si="719"/>
        <v>1</v>
      </c>
    </row>
    <row r="9713" spans="6:21" x14ac:dyDescent="0.15">
      <c r="F9713" s="1"/>
      <c r="G9713" s="1"/>
      <c r="H9713" s="1"/>
      <c r="I9713" s="1"/>
      <c r="J9713" s="1"/>
      <c r="K9713" s="1"/>
      <c r="R9713" t="e">
        <f t="shared" si="716"/>
        <v>#DIV/0!</v>
      </c>
      <c r="S9713">
        <f t="shared" si="717"/>
        <v>0</v>
      </c>
      <c r="T9713" t="e">
        <f t="shared" si="718"/>
        <v>#DIV/0!</v>
      </c>
      <c r="U9713">
        <f t="shared" si="719"/>
        <v>1</v>
      </c>
    </row>
    <row r="9714" spans="6:21" x14ac:dyDescent="0.15">
      <c r="F9714" s="1"/>
      <c r="G9714" s="1"/>
      <c r="H9714" s="1"/>
      <c r="I9714" s="1"/>
      <c r="J9714" s="1"/>
      <c r="K9714" s="1"/>
      <c r="R9714" t="e">
        <f t="shared" si="716"/>
        <v>#DIV/0!</v>
      </c>
      <c r="S9714">
        <f t="shared" si="717"/>
        <v>0</v>
      </c>
      <c r="T9714" t="e">
        <f t="shared" si="718"/>
        <v>#DIV/0!</v>
      </c>
      <c r="U9714">
        <f t="shared" si="719"/>
        <v>1</v>
      </c>
    </row>
    <row r="9715" spans="6:21" x14ac:dyDescent="0.15">
      <c r="F9715" s="1"/>
      <c r="G9715" s="1"/>
      <c r="H9715" s="1"/>
      <c r="I9715" s="1"/>
      <c r="J9715" s="1"/>
      <c r="K9715" s="1"/>
      <c r="R9715" t="e">
        <f t="shared" si="716"/>
        <v>#DIV/0!</v>
      </c>
      <c r="S9715">
        <f t="shared" si="717"/>
        <v>0</v>
      </c>
      <c r="T9715" t="e">
        <f t="shared" si="718"/>
        <v>#DIV/0!</v>
      </c>
      <c r="U9715">
        <f t="shared" si="719"/>
        <v>1</v>
      </c>
    </row>
    <row r="9716" spans="6:21" x14ac:dyDescent="0.15">
      <c r="F9716" s="1"/>
      <c r="G9716" s="1"/>
      <c r="H9716" s="1"/>
      <c r="I9716" s="1"/>
      <c r="J9716" s="1"/>
      <c r="K9716" s="1"/>
      <c r="R9716" t="e">
        <f t="shared" si="716"/>
        <v>#DIV/0!</v>
      </c>
      <c r="S9716">
        <f t="shared" si="717"/>
        <v>0</v>
      </c>
      <c r="T9716" t="e">
        <f t="shared" si="718"/>
        <v>#DIV/0!</v>
      </c>
      <c r="U9716">
        <f t="shared" si="719"/>
        <v>1</v>
      </c>
    </row>
    <row r="9717" spans="6:21" x14ac:dyDescent="0.15">
      <c r="F9717" s="1"/>
      <c r="G9717" s="1"/>
      <c r="H9717" s="1"/>
      <c r="I9717" s="1"/>
      <c r="J9717" s="1"/>
      <c r="K9717" s="1"/>
      <c r="R9717" t="e">
        <f t="shared" si="716"/>
        <v>#DIV/0!</v>
      </c>
      <c r="S9717">
        <f t="shared" si="717"/>
        <v>0</v>
      </c>
      <c r="T9717" t="e">
        <f t="shared" si="718"/>
        <v>#DIV/0!</v>
      </c>
      <c r="U9717">
        <f t="shared" si="719"/>
        <v>1</v>
      </c>
    </row>
    <row r="9718" spans="6:21" x14ac:dyDescent="0.15">
      <c r="F9718" s="1"/>
      <c r="G9718" s="1"/>
      <c r="H9718" s="1"/>
      <c r="I9718" s="1"/>
      <c r="J9718" s="1"/>
      <c r="K9718" s="1"/>
      <c r="R9718" t="e">
        <f t="shared" si="716"/>
        <v>#DIV/0!</v>
      </c>
      <c r="S9718">
        <f t="shared" si="717"/>
        <v>0</v>
      </c>
      <c r="T9718" t="e">
        <f t="shared" si="718"/>
        <v>#DIV/0!</v>
      </c>
      <c r="U9718">
        <f t="shared" si="719"/>
        <v>1</v>
      </c>
    </row>
    <row r="9719" spans="6:21" x14ac:dyDescent="0.15">
      <c r="F9719" s="1"/>
      <c r="G9719" s="1"/>
      <c r="H9719" s="1"/>
      <c r="I9719" s="1"/>
      <c r="J9719" s="1"/>
      <c r="K9719" s="1"/>
      <c r="R9719" t="e">
        <f t="shared" si="716"/>
        <v>#DIV/0!</v>
      </c>
      <c r="S9719">
        <f t="shared" si="717"/>
        <v>0</v>
      </c>
      <c r="T9719" t="e">
        <f t="shared" si="718"/>
        <v>#DIV/0!</v>
      </c>
      <c r="U9719">
        <f t="shared" si="719"/>
        <v>1</v>
      </c>
    </row>
    <row r="9720" spans="6:21" x14ac:dyDescent="0.15">
      <c r="F9720" s="1"/>
      <c r="G9720" s="1"/>
      <c r="H9720" s="1"/>
      <c r="I9720" s="1"/>
      <c r="J9720" s="1"/>
      <c r="K9720" s="1"/>
      <c r="R9720" t="e">
        <f t="shared" si="716"/>
        <v>#DIV/0!</v>
      </c>
      <c r="S9720">
        <f t="shared" si="717"/>
        <v>0</v>
      </c>
      <c r="T9720" t="e">
        <f t="shared" si="718"/>
        <v>#DIV/0!</v>
      </c>
      <c r="U9720">
        <f t="shared" si="719"/>
        <v>1</v>
      </c>
    </row>
    <row r="9721" spans="6:21" x14ac:dyDescent="0.15">
      <c r="F9721" s="1"/>
      <c r="G9721" s="1"/>
      <c r="H9721" s="1"/>
      <c r="I9721" s="1"/>
      <c r="J9721" s="1"/>
      <c r="K9721" s="1"/>
      <c r="R9721" t="e">
        <f t="shared" si="716"/>
        <v>#DIV/0!</v>
      </c>
      <c r="S9721">
        <f t="shared" si="717"/>
        <v>0</v>
      </c>
      <c r="T9721" t="e">
        <f t="shared" si="718"/>
        <v>#DIV/0!</v>
      </c>
      <c r="U9721">
        <f t="shared" si="719"/>
        <v>1</v>
      </c>
    </row>
    <row r="9722" spans="6:21" x14ac:dyDescent="0.15">
      <c r="F9722" s="1"/>
      <c r="G9722" s="1"/>
      <c r="H9722" s="1"/>
      <c r="I9722" s="1"/>
      <c r="J9722" s="1"/>
      <c r="K9722" s="1"/>
      <c r="R9722" t="e">
        <f t="shared" si="716"/>
        <v>#DIV/0!</v>
      </c>
      <c r="S9722">
        <f t="shared" si="717"/>
        <v>0</v>
      </c>
      <c r="T9722" t="e">
        <f t="shared" si="718"/>
        <v>#DIV/0!</v>
      </c>
      <c r="U9722">
        <f t="shared" si="719"/>
        <v>1</v>
      </c>
    </row>
    <row r="9723" spans="6:21" x14ac:dyDescent="0.15">
      <c r="F9723" s="1"/>
      <c r="G9723" s="1"/>
      <c r="H9723" s="1"/>
      <c r="I9723" s="1"/>
      <c r="J9723" s="1"/>
      <c r="K9723" s="1"/>
      <c r="R9723" t="e">
        <f t="shared" si="716"/>
        <v>#DIV/0!</v>
      </c>
      <c r="S9723">
        <f t="shared" si="717"/>
        <v>0</v>
      </c>
      <c r="T9723" t="e">
        <f t="shared" si="718"/>
        <v>#DIV/0!</v>
      </c>
      <c r="U9723">
        <f t="shared" si="719"/>
        <v>1</v>
      </c>
    </row>
    <row r="9724" spans="6:21" x14ac:dyDescent="0.15">
      <c r="F9724" s="1"/>
      <c r="G9724" s="1"/>
      <c r="H9724" s="1"/>
      <c r="I9724" s="1"/>
      <c r="J9724" s="1"/>
      <c r="K9724" s="1"/>
      <c r="R9724" t="e">
        <f t="shared" si="716"/>
        <v>#DIV/0!</v>
      </c>
      <c r="S9724">
        <f t="shared" si="717"/>
        <v>0</v>
      </c>
      <c r="T9724" t="e">
        <f t="shared" si="718"/>
        <v>#DIV/0!</v>
      </c>
      <c r="U9724">
        <f t="shared" si="719"/>
        <v>1</v>
      </c>
    </row>
    <row r="9725" spans="6:21" x14ac:dyDescent="0.15">
      <c r="F9725" s="1"/>
      <c r="G9725" s="1"/>
      <c r="H9725" s="1"/>
      <c r="I9725" s="1"/>
      <c r="J9725" s="1"/>
      <c r="K9725" s="1"/>
      <c r="R9725" t="e">
        <f t="shared" si="716"/>
        <v>#DIV/0!</v>
      </c>
      <c r="S9725">
        <f t="shared" si="717"/>
        <v>0</v>
      </c>
      <c r="T9725" t="e">
        <f t="shared" si="718"/>
        <v>#DIV/0!</v>
      </c>
      <c r="U9725">
        <f t="shared" si="719"/>
        <v>1</v>
      </c>
    </row>
    <row r="9726" spans="6:21" x14ac:dyDescent="0.15">
      <c r="F9726" s="1"/>
      <c r="G9726" s="1"/>
      <c r="H9726" s="1"/>
      <c r="I9726" s="1"/>
      <c r="J9726" s="1"/>
      <c r="K9726" s="1"/>
      <c r="R9726" t="e">
        <f t="shared" si="716"/>
        <v>#DIV/0!</v>
      </c>
      <c r="S9726">
        <f t="shared" si="717"/>
        <v>0</v>
      </c>
      <c r="T9726" t="e">
        <f t="shared" si="718"/>
        <v>#DIV/0!</v>
      </c>
      <c r="U9726">
        <f t="shared" si="719"/>
        <v>1</v>
      </c>
    </row>
    <row r="9727" spans="6:21" x14ac:dyDescent="0.15">
      <c r="F9727" s="1"/>
      <c r="G9727" s="1"/>
      <c r="H9727" s="1"/>
      <c r="I9727" s="1"/>
      <c r="J9727" s="1"/>
      <c r="K9727" s="1"/>
      <c r="R9727" t="e">
        <f t="shared" si="716"/>
        <v>#DIV/0!</v>
      </c>
      <c r="S9727">
        <f t="shared" si="717"/>
        <v>0</v>
      </c>
      <c r="T9727" t="e">
        <f t="shared" si="718"/>
        <v>#DIV/0!</v>
      </c>
      <c r="U9727">
        <f t="shared" si="719"/>
        <v>1</v>
      </c>
    </row>
    <row r="9728" spans="6:21" x14ac:dyDescent="0.15">
      <c r="F9728" s="1"/>
      <c r="G9728" s="1"/>
      <c r="H9728" s="1"/>
      <c r="I9728" s="1"/>
      <c r="J9728" s="1"/>
      <c r="K9728" s="1"/>
      <c r="R9728" t="e">
        <f t="shared" si="716"/>
        <v>#DIV/0!</v>
      </c>
      <c r="S9728">
        <f t="shared" si="717"/>
        <v>0</v>
      </c>
      <c r="T9728" t="e">
        <f t="shared" si="718"/>
        <v>#DIV/0!</v>
      </c>
      <c r="U9728">
        <f t="shared" si="719"/>
        <v>1</v>
      </c>
    </row>
    <row r="9729" spans="6:21" x14ac:dyDescent="0.15">
      <c r="F9729" s="1"/>
      <c r="G9729" s="1"/>
      <c r="H9729" s="1"/>
      <c r="I9729" s="1"/>
      <c r="J9729" s="1"/>
      <c r="K9729" s="1"/>
      <c r="R9729" t="e">
        <f t="shared" si="716"/>
        <v>#DIV/0!</v>
      </c>
      <c r="S9729">
        <f t="shared" si="717"/>
        <v>0</v>
      </c>
      <c r="T9729" t="e">
        <f t="shared" si="718"/>
        <v>#DIV/0!</v>
      </c>
      <c r="U9729">
        <f t="shared" si="719"/>
        <v>1</v>
      </c>
    </row>
    <row r="9730" spans="6:21" x14ac:dyDescent="0.15">
      <c r="F9730" s="1"/>
      <c r="G9730" s="1"/>
      <c r="H9730" s="1"/>
      <c r="I9730" s="1"/>
      <c r="J9730" s="1"/>
      <c r="K9730" s="1"/>
      <c r="R9730" t="e">
        <f t="shared" si="716"/>
        <v>#DIV/0!</v>
      </c>
      <c r="S9730">
        <f t="shared" si="717"/>
        <v>0</v>
      </c>
      <c r="T9730" t="e">
        <f t="shared" si="718"/>
        <v>#DIV/0!</v>
      </c>
      <c r="U9730">
        <f t="shared" si="719"/>
        <v>1</v>
      </c>
    </row>
    <row r="9731" spans="6:21" x14ac:dyDescent="0.15">
      <c r="F9731" s="1"/>
      <c r="G9731" s="1"/>
      <c r="H9731" s="1"/>
      <c r="I9731" s="1"/>
      <c r="J9731" s="1"/>
      <c r="K9731" s="1"/>
      <c r="R9731" t="e">
        <f t="shared" ref="R9731:R9794" si="720">100*(L9731/B9731-1)</f>
        <v>#DIV/0!</v>
      </c>
      <c r="S9731">
        <f t="shared" ref="S9731:S9794" si="721">IF(L9731&lt;D9731,1,0)</f>
        <v>0</v>
      </c>
      <c r="T9731" t="e">
        <f t="shared" ref="T9731:T9794" si="722">100*(L9731/C9731-1)</f>
        <v>#DIV/0!</v>
      </c>
      <c r="U9731">
        <f t="shared" ref="U9731:U9794" si="723">IF(L9731=B9731,1,0)</f>
        <v>1</v>
      </c>
    </row>
    <row r="9732" spans="6:21" x14ac:dyDescent="0.15">
      <c r="F9732" s="1"/>
      <c r="G9732" s="1"/>
      <c r="H9732" s="1"/>
      <c r="I9732" s="1"/>
      <c r="J9732" s="1"/>
      <c r="K9732" s="1"/>
      <c r="R9732" t="e">
        <f t="shared" si="720"/>
        <v>#DIV/0!</v>
      </c>
      <c r="S9732">
        <f t="shared" si="721"/>
        <v>0</v>
      </c>
      <c r="T9732" t="e">
        <f t="shared" si="722"/>
        <v>#DIV/0!</v>
      </c>
      <c r="U9732">
        <f t="shared" si="723"/>
        <v>1</v>
      </c>
    </row>
    <row r="9733" spans="6:21" x14ac:dyDescent="0.15">
      <c r="F9733" s="1"/>
      <c r="G9733" s="1"/>
      <c r="H9733" s="1"/>
      <c r="I9733" s="1"/>
      <c r="J9733" s="1"/>
      <c r="K9733" s="1"/>
      <c r="R9733" t="e">
        <f t="shared" si="720"/>
        <v>#DIV/0!</v>
      </c>
      <c r="S9733">
        <f t="shared" si="721"/>
        <v>0</v>
      </c>
      <c r="T9733" t="e">
        <f t="shared" si="722"/>
        <v>#DIV/0!</v>
      </c>
      <c r="U9733">
        <f t="shared" si="723"/>
        <v>1</v>
      </c>
    </row>
    <row r="9734" spans="6:21" x14ac:dyDescent="0.15">
      <c r="F9734" s="1"/>
      <c r="G9734" s="1"/>
      <c r="H9734" s="1"/>
      <c r="I9734" s="1"/>
      <c r="J9734" s="1"/>
      <c r="K9734" s="1"/>
      <c r="R9734" t="e">
        <f t="shared" si="720"/>
        <v>#DIV/0!</v>
      </c>
      <c r="S9734">
        <f t="shared" si="721"/>
        <v>0</v>
      </c>
      <c r="T9734" t="e">
        <f t="shared" si="722"/>
        <v>#DIV/0!</v>
      </c>
      <c r="U9734">
        <f t="shared" si="723"/>
        <v>1</v>
      </c>
    </row>
    <row r="9735" spans="6:21" x14ac:dyDescent="0.15">
      <c r="F9735" s="1"/>
      <c r="G9735" s="1"/>
      <c r="H9735" s="1"/>
      <c r="I9735" s="1"/>
      <c r="J9735" s="1"/>
      <c r="K9735" s="1"/>
      <c r="R9735" t="e">
        <f t="shared" si="720"/>
        <v>#DIV/0!</v>
      </c>
      <c r="S9735">
        <f t="shared" si="721"/>
        <v>0</v>
      </c>
      <c r="T9735" t="e">
        <f t="shared" si="722"/>
        <v>#DIV/0!</v>
      </c>
      <c r="U9735">
        <f t="shared" si="723"/>
        <v>1</v>
      </c>
    </row>
    <row r="9736" spans="6:21" x14ac:dyDescent="0.15">
      <c r="F9736" s="1"/>
      <c r="G9736" s="1"/>
      <c r="H9736" s="1"/>
      <c r="I9736" s="1"/>
      <c r="J9736" s="1"/>
      <c r="K9736" s="1"/>
      <c r="R9736" t="e">
        <f t="shared" si="720"/>
        <v>#DIV/0!</v>
      </c>
      <c r="S9736">
        <f t="shared" si="721"/>
        <v>0</v>
      </c>
      <c r="T9736" t="e">
        <f t="shared" si="722"/>
        <v>#DIV/0!</v>
      </c>
      <c r="U9736">
        <f t="shared" si="723"/>
        <v>1</v>
      </c>
    </row>
    <row r="9737" spans="6:21" x14ac:dyDescent="0.15">
      <c r="F9737" s="1"/>
      <c r="G9737" s="1"/>
      <c r="H9737" s="1"/>
      <c r="I9737" s="1"/>
      <c r="J9737" s="1"/>
      <c r="K9737" s="1"/>
      <c r="R9737" t="e">
        <f t="shared" si="720"/>
        <v>#DIV/0!</v>
      </c>
      <c r="S9737">
        <f t="shared" si="721"/>
        <v>0</v>
      </c>
      <c r="T9737" t="e">
        <f t="shared" si="722"/>
        <v>#DIV/0!</v>
      </c>
      <c r="U9737">
        <f t="shared" si="723"/>
        <v>1</v>
      </c>
    </row>
    <row r="9738" spans="6:21" x14ac:dyDescent="0.15">
      <c r="F9738" s="1"/>
      <c r="G9738" s="1"/>
      <c r="H9738" s="1"/>
      <c r="I9738" s="1"/>
      <c r="J9738" s="1"/>
      <c r="K9738" s="1"/>
      <c r="R9738" t="e">
        <f t="shared" si="720"/>
        <v>#DIV/0!</v>
      </c>
      <c r="S9738">
        <f t="shared" si="721"/>
        <v>0</v>
      </c>
      <c r="T9738" t="e">
        <f t="shared" si="722"/>
        <v>#DIV/0!</v>
      </c>
      <c r="U9738">
        <f t="shared" si="723"/>
        <v>1</v>
      </c>
    </row>
    <row r="9739" spans="6:21" x14ac:dyDescent="0.15">
      <c r="F9739" s="1"/>
      <c r="G9739" s="1"/>
      <c r="H9739" s="1"/>
      <c r="I9739" s="1"/>
      <c r="J9739" s="1"/>
      <c r="K9739" s="1"/>
      <c r="R9739" t="e">
        <f t="shared" si="720"/>
        <v>#DIV/0!</v>
      </c>
      <c r="S9739">
        <f t="shared" si="721"/>
        <v>0</v>
      </c>
      <c r="T9739" t="e">
        <f t="shared" si="722"/>
        <v>#DIV/0!</v>
      </c>
      <c r="U9739">
        <f t="shared" si="723"/>
        <v>1</v>
      </c>
    </row>
    <row r="9740" spans="6:21" x14ac:dyDescent="0.15">
      <c r="F9740" s="1"/>
      <c r="G9740" s="1"/>
      <c r="H9740" s="1"/>
      <c r="I9740" s="1"/>
      <c r="J9740" s="1"/>
      <c r="K9740" s="1"/>
      <c r="R9740" t="e">
        <f t="shared" si="720"/>
        <v>#DIV/0!</v>
      </c>
      <c r="S9740">
        <f t="shared" si="721"/>
        <v>0</v>
      </c>
      <c r="T9740" t="e">
        <f t="shared" si="722"/>
        <v>#DIV/0!</v>
      </c>
      <c r="U9740">
        <f t="shared" si="723"/>
        <v>1</v>
      </c>
    </row>
    <row r="9741" spans="6:21" x14ac:dyDescent="0.15">
      <c r="F9741" s="1"/>
      <c r="G9741" s="1"/>
      <c r="H9741" s="1"/>
      <c r="I9741" s="1"/>
      <c r="J9741" s="1"/>
      <c r="K9741" s="1"/>
      <c r="R9741" t="e">
        <f t="shared" si="720"/>
        <v>#DIV/0!</v>
      </c>
      <c r="S9741">
        <f t="shared" si="721"/>
        <v>0</v>
      </c>
      <c r="T9741" t="e">
        <f t="shared" si="722"/>
        <v>#DIV/0!</v>
      </c>
      <c r="U9741">
        <f t="shared" si="723"/>
        <v>1</v>
      </c>
    </row>
    <row r="9742" spans="6:21" x14ac:dyDescent="0.15">
      <c r="F9742" s="1"/>
      <c r="G9742" s="1"/>
      <c r="H9742" s="1"/>
      <c r="I9742" s="1"/>
      <c r="J9742" s="1"/>
      <c r="K9742" s="1"/>
      <c r="R9742" t="e">
        <f t="shared" si="720"/>
        <v>#DIV/0!</v>
      </c>
      <c r="S9742">
        <f t="shared" si="721"/>
        <v>0</v>
      </c>
      <c r="T9742" t="e">
        <f t="shared" si="722"/>
        <v>#DIV/0!</v>
      </c>
      <c r="U9742">
        <f t="shared" si="723"/>
        <v>1</v>
      </c>
    </row>
    <row r="9743" spans="6:21" x14ac:dyDescent="0.15">
      <c r="F9743" s="1"/>
      <c r="G9743" s="1"/>
      <c r="H9743" s="1"/>
      <c r="I9743" s="1"/>
      <c r="J9743" s="1"/>
      <c r="K9743" s="1"/>
      <c r="R9743" t="e">
        <f t="shared" si="720"/>
        <v>#DIV/0!</v>
      </c>
      <c r="S9743">
        <f t="shared" si="721"/>
        <v>0</v>
      </c>
      <c r="T9743" t="e">
        <f t="shared" si="722"/>
        <v>#DIV/0!</v>
      </c>
      <c r="U9743">
        <f t="shared" si="723"/>
        <v>1</v>
      </c>
    </row>
    <row r="9744" spans="6:21" x14ac:dyDescent="0.15">
      <c r="F9744" s="1"/>
      <c r="G9744" s="1"/>
      <c r="H9744" s="1"/>
      <c r="I9744" s="1"/>
      <c r="J9744" s="1"/>
      <c r="K9744" s="1"/>
      <c r="R9744" t="e">
        <f t="shared" si="720"/>
        <v>#DIV/0!</v>
      </c>
      <c r="S9744">
        <f t="shared" si="721"/>
        <v>0</v>
      </c>
      <c r="T9744" t="e">
        <f t="shared" si="722"/>
        <v>#DIV/0!</v>
      </c>
      <c r="U9744">
        <f t="shared" si="723"/>
        <v>1</v>
      </c>
    </row>
    <row r="9745" spans="6:21" x14ac:dyDescent="0.15">
      <c r="F9745" s="1"/>
      <c r="G9745" s="1"/>
      <c r="H9745" s="1"/>
      <c r="I9745" s="1"/>
      <c r="J9745" s="1"/>
      <c r="K9745" s="1"/>
      <c r="R9745" t="e">
        <f t="shared" si="720"/>
        <v>#DIV/0!</v>
      </c>
      <c r="S9745">
        <f t="shared" si="721"/>
        <v>0</v>
      </c>
      <c r="T9745" t="e">
        <f t="shared" si="722"/>
        <v>#DIV/0!</v>
      </c>
      <c r="U9745">
        <f t="shared" si="723"/>
        <v>1</v>
      </c>
    </row>
    <row r="9746" spans="6:21" x14ac:dyDescent="0.15">
      <c r="F9746" s="1"/>
      <c r="G9746" s="1"/>
      <c r="H9746" s="1"/>
      <c r="I9746" s="1"/>
      <c r="J9746" s="1"/>
      <c r="K9746" s="1"/>
      <c r="R9746" t="e">
        <f t="shared" si="720"/>
        <v>#DIV/0!</v>
      </c>
      <c r="S9746">
        <f t="shared" si="721"/>
        <v>0</v>
      </c>
      <c r="T9746" t="e">
        <f t="shared" si="722"/>
        <v>#DIV/0!</v>
      </c>
      <c r="U9746">
        <f t="shared" si="723"/>
        <v>1</v>
      </c>
    </row>
    <row r="9747" spans="6:21" x14ac:dyDescent="0.15">
      <c r="F9747" s="1"/>
      <c r="G9747" s="1"/>
      <c r="H9747" s="1"/>
      <c r="I9747" s="1"/>
      <c r="J9747" s="1"/>
      <c r="K9747" s="1"/>
      <c r="R9747" t="e">
        <f t="shared" si="720"/>
        <v>#DIV/0!</v>
      </c>
      <c r="S9747">
        <f t="shared" si="721"/>
        <v>0</v>
      </c>
      <c r="T9747" t="e">
        <f t="shared" si="722"/>
        <v>#DIV/0!</v>
      </c>
      <c r="U9747">
        <f t="shared" si="723"/>
        <v>1</v>
      </c>
    </row>
    <row r="9748" spans="6:21" x14ac:dyDescent="0.15">
      <c r="F9748" s="1"/>
      <c r="G9748" s="1"/>
      <c r="H9748" s="1"/>
      <c r="I9748" s="1"/>
      <c r="J9748" s="1"/>
      <c r="K9748" s="1"/>
      <c r="R9748" t="e">
        <f t="shared" si="720"/>
        <v>#DIV/0!</v>
      </c>
      <c r="S9748">
        <f t="shared" si="721"/>
        <v>0</v>
      </c>
      <c r="T9748" t="e">
        <f t="shared" si="722"/>
        <v>#DIV/0!</v>
      </c>
      <c r="U9748">
        <f t="shared" si="723"/>
        <v>1</v>
      </c>
    </row>
    <row r="9749" spans="6:21" x14ac:dyDescent="0.15">
      <c r="F9749" s="1"/>
      <c r="G9749" s="1"/>
      <c r="H9749" s="1"/>
      <c r="I9749" s="1"/>
      <c r="J9749" s="1"/>
      <c r="K9749" s="1"/>
      <c r="R9749" t="e">
        <f t="shared" si="720"/>
        <v>#DIV/0!</v>
      </c>
      <c r="S9749">
        <f t="shared" si="721"/>
        <v>0</v>
      </c>
      <c r="T9749" t="e">
        <f t="shared" si="722"/>
        <v>#DIV/0!</v>
      </c>
      <c r="U9749">
        <f t="shared" si="723"/>
        <v>1</v>
      </c>
    </row>
    <row r="9750" spans="6:21" x14ac:dyDescent="0.15">
      <c r="F9750" s="1"/>
      <c r="G9750" s="1"/>
      <c r="H9750" s="1"/>
      <c r="I9750" s="1"/>
      <c r="J9750" s="1"/>
      <c r="K9750" s="1"/>
      <c r="R9750" t="e">
        <f t="shared" si="720"/>
        <v>#DIV/0!</v>
      </c>
      <c r="S9750">
        <f t="shared" si="721"/>
        <v>0</v>
      </c>
      <c r="T9750" t="e">
        <f t="shared" si="722"/>
        <v>#DIV/0!</v>
      </c>
      <c r="U9750">
        <f t="shared" si="723"/>
        <v>1</v>
      </c>
    </row>
    <row r="9751" spans="6:21" x14ac:dyDescent="0.15">
      <c r="F9751" s="1"/>
      <c r="G9751" s="1"/>
      <c r="H9751" s="1"/>
      <c r="I9751" s="1"/>
      <c r="J9751" s="1"/>
      <c r="K9751" s="1"/>
      <c r="R9751" t="e">
        <f t="shared" si="720"/>
        <v>#DIV/0!</v>
      </c>
      <c r="S9751">
        <f t="shared" si="721"/>
        <v>0</v>
      </c>
      <c r="T9751" t="e">
        <f t="shared" si="722"/>
        <v>#DIV/0!</v>
      </c>
      <c r="U9751">
        <f t="shared" si="723"/>
        <v>1</v>
      </c>
    </row>
    <row r="9752" spans="6:21" x14ac:dyDescent="0.15">
      <c r="F9752" s="1"/>
      <c r="G9752" s="1"/>
      <c r="H9752" s="1"/>
      <c r="I9752" s="1"/>
      <c r="J9752" s="1"/>
      <c r="K9752" s="1"/>
      <c r="R9752" t="e">
        <f t="shared" si="720"/>
        <v>#DIV/0!</v>
      </c>
      <c r="S9752">
        <f t="shared" si="721"/>
        <v>0</v>
      </c>
      <c r="T9752" t="e">
        <f t="shared" si="722"/>
        <v>#DIV/0!</v>
      </c>
      <c r="U9752">
        <f t="shared" si="723"/>
        <v>1</v>
      </c>
    </row>
    <row r="9753" spans="6:21" x14ac:dyDescent="0.15">
      <c r="F9753" s="1"/>
      <c r="G9753" s="1"/>
      <c r="H9753" s="1"/>
      <c r="I9753" s="1"/>
      <c r="J9753" s="1"/>
      <c r="K9753" s="1"/>
      <c r="R9753" t="e">
        <f t="shared" si="720"/>
        <v>#DIV/0!</v>
      </c>
      <c r="S9753">
        <f t="shared" si="721"/>
        <v>0</v>
      </c>
      <c r="T9753" t="e">
        <f t="shared" si="722"/>
        <v>#DIV/0!</v>
      </c>
      <c r="U9753">
        <f t="shared" si="723"/>
        <v>1</v>
      </c>
    </row>
    <row r="9754" spans="6:21" x14ac:dyDescent="0.15">
      <c r="F9754" s="1"/>
      <c r="G9754" s="1"/>
      <c r="H9754" s="1"/>
      <c r="I9754" s="1"/>
      <c r="J9754" s="1"/>
      <c r="K9754" s="1"/>
      <c r="R9754" t="e">
        <f t="shared" si="720"/>
        <v>#DIV/0!</v>
      </c>
      <c r="S9754">
        <f t="shared" si="721"/>
        <v>0</v>
      </c>
      <c r="T9754" t="e">
        <f t="shared" si="722"/>
        <v>#DIV/0!</v>
      </c>
      <c r="U9754">
        <f t="shared" si="723"/>
        <v>1</v>
      </c>
    </row>
    <row r="9755" spans="6:21" x14ac:dyDescent="0.15">
      <c r="F9755" s="1"/>
      <c r="G9755" s="1"/>
      <c r="H9755" s="1"/>
      <c r="I9755" s="1"/>
      <c r="J9755" s="1"/>
      <c r="K9755" s="1"/>
      <c r="R9755" t="e">
        <f t="shared" si="720"/>
        <v>#DIV/0!</v>
      </c>
      <c r="S9755">
        <f t="shared" si="721"/>
        <v>0</v>
      </c>
      <c r="T9755" t="e">
        <f t="shared" si="722"/>
        <v>#DIV/0!</v>
      </c>
      <c r="U9755">
        <f t="shared" si="723"/>
        <v>1</v>
      </c>
    </row>
    <row r="9756" spans="6:21" x14ac:dyDescent="0.15">
      <c r="F9756" s="1"/>
      <c r="G9756" s="1"/>
      <c r="H9756" s="1"/>
      <c r="I9756" s="1"/>
      <c r="J9756" s="1"/>
      <c r="K9756" s="1"/>
      <c r="R9756" t="e">
        <f t="shared" si="720"/>
        <v>#DIV/0!</v>
      </c>
      <c r="S9756">
        <f t="shared" si="721"/>
        <v>0</v>
      </c>
      <c r="T9756" t="e">
        <f t="shared" si="722"/>
        <v>#DIV/0!</v>
      </c>
      <c r="U9756">
        <f t="shared" si="723"/>
        <v>1</v>
      </c>
    </row>
    <row r="9757" spans="6:21" x14ac:dyDescent="0.15">
      <c r="F9757" s="1"/>
      <c r="G9757" s="1"/>
      <c r="H9757" s="1"/>
      <c r="I9757" s="1"/>
      <c r="J9757" s="1"/>
      <c r="K9757" s="1"/>
      <c r="R9757" t="e">
        <f t="shared" si="720"/>
        <v>#DIV/0!</v>
      </c>
      <c r="S9757">
        <f t="shared" si="721"/>
        <v>0</v>
      </c>
      <c r="T9757" t="e">
        <f t="shared" si="722"/>
        <v>#DIV/0!</v>
      </c>
      <c r="U9757">
        <f t="shared" si="723"/>
        <v>1</v>
      </c>
    </row>
    <row r="9758" spans="6:21" x14ac:dyDescent="0.15">
      <c r="F9758" s="1"/>
      <c r="G9758" s="1"/>
      <c r="H9758" s="1"/>
      <c r="I9758" s="1"/>
      <c r="J9758" s="1"/>
      <c r="K9758" s="1"/>
      <c r="R9758" t="e">
        <f t="shared" si="720"/>
        <v>#DIV/0!</v>
      </c>
      <c r="S9758">
        <f t="shared" si="721"/>
        <v>0</v>
      </c>
      <c r="T9758" t="e">
        <f t="shared" si="722"/>
        <v>#DIV/0!</v>
      </c>
      <c r="U9758">
        <f t="shared" si="723"/>
        <v>1</v>
      </c>
    </row>
    <row r="9759" spans="6:21" x14ac:dyDescent="0.15">
      <c r="F9759" s="1"/>
      <c r="G9759" s="1"/>
      <c r="H9759" s="1"/>
      <c r="I9759" s="1"/>
      <c r="J9759" s="1"/>
      <c r="K9759" s="1"/>
      <c r="R9759" t="e">
        <f t="shared" si="720"/>
        <v>#DIV/0!</v>
      </c>
      <c r="S9759">
        <f t="shared" si="721"/>
        <v>0</v>
      </c>
      <c r="T9759" t="e">
        <f t="shared" si="722"/>
        <v>#DIV/0!</v>
      </c>
      <c r="U9759">
        <f t="shared" si="723"/>
        <v>1</v>
      </c>
    </row>
    <row r="9760" spans="6:21" x14ac:dyDescent="0.15">
      <c r="F9760" s="1"/>
      <c r="G9760" s="1"/>
      <c r="H9760" s="1"/>
      <c r="I9760" s="1"/>
      <c r="J9760" s="1"/>
      <c r="K9760" s="1"/>
      <c r="R9760" t="e">
        <f t="shared" si="720"/>
        <v>#DIV/0!</v>
      </c>
      <c r="S9760">
        <f t="shared" si="721"/>
        <v>0</v>
      </c>
      <c r="T9760" t="e">
        <f t="shared" si="722"/>
        <v>#DIV/0!</v>
      </c>
      <c r="U9760">
        <f t="shared" si="723"/>
        <v>1</v>
      </c>
    </row>
    <row r="9761" spans="6:21" x14ac:dyDescent="0.15">
      <c r="F9761" s="1"/>
      <c r="G9761" s="1"/>
      <c r="H9761" s="1"/>
      <c r="I9761" s="1"/>
      <c r="J9761" s="1"/>
      <c r="K9761" s="1"/>
      <c r="R9761" t="e">
        <f t="shared" si="720"/>
        <v>#DIV/0!</v>
      </c>
      <c r="S9761">
        <f t="shared" si="721"/>
        <v>0</v>
      </c>
      <c r="T9761" t="e">
        <f t="shared" si="722"/>
        <v>#DIV/0!</v>
      </c>
      <c r="U9761">
        <f t="shared" si="723"/>
        <v>1</v>
      </c>
    </row>
    <row r="9762" spans="6:21" x14ac:dyDescent="0.15">
      <c r="F9762" s="1"/>
      <c r="G9762" s="1"/>
      <c r="H9762" s="1"/>
      <c r="I9762" s="1"/>
      <c r="J9762" s="1"/>
      <c r="K9762" s="1"/>
      <c r="R9762" t="e">
        <f t="shared" si="720"/>
        <v>#DIV/0!</v>
      </c>
      <c r="S9762">
        <f t="shared" si="721"/>
        <v>0</v>
      </c>
      <c r="T9762" t="e">
        <f t="shared" si="722"/>
        <v>#DIV/0!</v>
      </c>
      <c r="U9762">
        <f t="shared" si="723"/>
        <v>1</v>
      </c>
    </row>
    <row r="9763" spans="6:21" x14ac:dyDescent="0.15">
      <c r="F9763" s="1"/>
      <c r="G9763" s="1"/>
      <c r="H9763" s="1"/>
      <c r="I9763" s="1"/>
      <c r="J9763" s="1"/>
      <c r="K9763" s="1"/>
      <c r="R9763" t="e">
        <f t="shared" si="720"/>
        <v>#DIV/0!</v>
      </c>
      <c r="S9763">
        <f t="shared" si="721"/>
        <v>0</v>
      </c>
      <c r="T9763" t="e">
        <f t="shared" si="722"/>
        <v>#DIV/0!</v>
      </c>
      <c r="U9763">
        <f t="shared" si="723"/>
        <v>1</v>
      </c>
    </row>
    <row r="9764" spans="6:21" x14ac:dyDescent="0.15">
      <c r="F9764" s="1"/>
      <c r="G9764" s="1"/>
      <c r="H9764" s="1"/>
      <c r="I9764" s="1"/>
      <c r="J9764" s="1"/>
      <c r="K9764" s="1"/>
      <c r="R9764" t="e">
        <f t="shared" si="720"/>
        <v>#DIV/0!</v>
      </c>
      <c r="S9764">
        <f t="shared" si="721"/>
        <v>0</v>
      </c>
      <c r="T9764" t="e">
        <f t="shared" si="722"/>
        <v>#DIV/0!</v>
      </c>
      <c r="U9764">
        <f t="shared" si="723"/>
        <v>1</v>
      </c>
    </row>
    <row r="9765" spans="6:21" x14ac:dyDescent="0.15">
      <c r="F9765" s="1"/>
      <c r="G9765" s="1"/>
      <c r="H9765" s="1"/>
      <c r="I9765" s="1"/>
      <c r="J9765" s="1"/>
      <c r="K9765" s="1"/>
      <c r="R9765" t="e">
        <f t="shared" si="720"/>
        <v>#DIV/0!</v>
      </c>
      <c r="S9765">
        <f t="shared" si="721"/>
        <v>0</v>
      </c>
      <c r="T9765" t="e">
        <f t="shared" si="722"/>
        <v>#DIV/0!</v>
      </c>
      <c r="U9765">
        <f t="shared" si="723"/>
        <v>1</v>
      </c>
    </row>
    <row r="9766" spans="6:21" x14ac:dyDescent="0.15">
      <c r="F9766" s="1"/>
      <c r="G9766" s="1"/>
      <c r="H9766" s="1"/>
      <c r="I9766" s="1"/>
      <c r="J9766" s="1"/>
      <c r="K9766" s="1"/>
      <c r="R9766" t="e">
        <f t="shared" si="720"/>
        <v>#DIV/0!</v>
      </c>
      <c r="S9766">
        <f t="shared" si="721"/>
        <v>0</v>
      </c>
      <c r="T9766" t="e">
        <f t="shared" si="722"/>
        <v>#DIV/0!</v>
      </c>
      <c r="U9766">
        <f t="shared" si="723"/>
        <v>1</v>
      </c>
    </row>
    <row r="9767" spans="6:21" x14ac:dyDescent="0.15">
      <c r="F9767" s="1"/>
      <c r="G9767" s="1"/>
      <c r="H9767" s="1"/>
      <c r="I9767" s="1"/>
      <c r="J9767" s="1"/>
      <c r="K9767" s="1"/>
      <c r="R9767" t="e">
        <f t="shared" si="720"/>
        <v>#DIV/0!</v>
      </c>
      <c r="S9767">
        <f t="shared" si="721"/>
        <v>0</v>
      </c>
      <c r="T9767" t="e">
        <f t="shared" si="722"/>
        <v>#DIV/0!</v>
      </c>
      <c r="U9767">
        <f t="shared" si="723"/>
        <v>1</v>
      </c>
    </row>
    <row r="9768" spans="6:21" x14ac:dyDescent="0.15">
      <c r="F9768" s="1"/>
      <c r="G9768" s="1"/>
      <c r="H9768" s="1"/>
      <c r="I9768" s="1"/>
      <c r="J9768" s="1"/>
      <c r="K9768" s="1"/>
      <c r="R9768" t="e">
        <f t="shared" si="720"/>
        <v>#DIV/0!</v>
      </c>
      <c r="S9768">
        <f t="shared" si="721"/>
        <v>0</v>
      </c>
      <c r="T9768" t="e">
        <f t="shared" si="722"/>
        <v>#DIV/0!</v>
      </c>
      <c r="U9768">
        <f t="shared" si="723"/>
        <v>1</v>
      </c>
    </row>
    <row r="9769" spans="6:21" x14ac:dyDescent="0.15">
      <c r="F9769" s="1"/>
      <c r="G9769" s="1"/>
      <c r="H9769" s="1"/>
      <c r="I9769" s="1"/>
      <c r="J9769" s="1"/>
      <c r="K9769" s="1"/>
      <c r="R9769" t="e">
        <f t="shared" si="720"/>
        <v>#DIV/0!</v>
      </c>
      <c r="S9769">
        <f t="shared" si="721"/>
        <v>0</v>
      </c>
      <c r="T9769" t="e">
        <f t="shared" si="722"/>
        <v>#DIV/0!</v>
      </c>
      <c r="U9769">
        <f t="shared" si="723"/>
        <v>1</v>
      </c>
    </row>
    <row r="9770" spans="6:21" x14ac:dyDescent="0.15">
      <c r="F9770" s="1"/>
      <c r="G9770" s="1"/>
      <c r="H9770" s="1"/>
      <c r="I9770" s="1"/>
      <c r="J9770" s="1"/>
      <c r="K9770" s="1"/>
      <c r="R9770" t="e">
        <f t="shared" si="720"/>
        <v>#DIV/0!</v>
      </c>
      <c r="S9770">
        <f t="shared" si="721"/>
        <v>0</v>
      </c>
      <c r="T9770" t="e">
        <f t="shared" si="722"/>
        <v>#DIV/0!</v>
      </c>
      <c r="U9770">
        <f t="shared" si="723"/>
        <v>1</v>
      </c>
    </row>
    <row r="9771" spans="6:21" x14ac:dyDescent="0.15">
      <c r="F9771" s="1"/>
      <c r="G9771" s="1"/>
      <c r="H9771" s="1"/>
      <c r="I9771" s="1"/>
      <c r="J9771" s="1"/>
      <c r="K9771" s="1"/>
      <c r="R9771" t="e">
        <f t="shared" si="720"/>
        <v>#DIV/0!</v>
      </c>
      <c r="S9771">
        <f t="shared" si="721"/>
        <v>0</v>
      </c>
      <c r="T9771" t="e">
        <f t="shared" si="722"/>
        <v>#DIV/0!</v>
      </c>
      <c r="U9771">
        <f t="shared" si="723"/>
        <v>1</v>
      </c>
    </row>
    <row r="9772" spans="6:21" x14ac:dyDescent="0.15">
      <c r="F9772" s="1"/>
      <c r="G9772" s="1"/>
      <c r="H9772" s="1"/>
      <c r="I9772" s="1"/>
      <c r="J9772" s="1"/>
      <c r="K9772" s="1"/>
      <c r="R9772" t="e">
        <f t="shared" si="720"/>
        <v>#DIV/0!</v>
      </c>
      <c r="S9772">
        <f t="shared" si="721"/>
        <v>0</v>
      </c>
      <c r="T9772" t="e">
        <f t="shared" si="722"/>
        <v>#DIV/0!</v>
      </c>
      <c r="U9772">
        <f t="shared" si="723"/>
        <v>1</v>
      </c>
    </row>
    <row r="9773" spans="6:21" x14ac:dyDescent="0.15">
      <c r="F9773" s="1"/>
      <c r="G9773" s="1"/>
      <c r="H9773" s="1"/>
      <c r="I9773" s="1"/>
      <c r="J9773" s="1"/>
      <c r="K9773" s="1"/>
      <c r="R9773" t="e">
        <f t="shared" si="720"/>
        <v>#DIV/0!</v>
      </c>
      <c r="S9773">
        <f t="shared" si="721"/>
        <v>0</v>
      </c>
      <c r="T9773" t="e">
        <f t="shared" si="722"/>
        <v>#DIV/0!</v>
      </c>
      <c r="U9773">
        <f t="shared" si="723"/>
        <v>1</v>
      </c>
    </row>
    <row r="9774" spans="6:21" x14ac:dyDescent="0.15">
      <c r="F9774" s="1"/>
      <c r="G9774" s="1"/>
      <c r="H9774" s="1"/>
      <c r="I9774" s="1"/>
      <c r="J9774" s="1"/>
      <c r="K9774" s="1"/>
      <c r="R9774" t="e">
        <f t="shared" si="720"/>
        <v>#DIV/0!</v>
      </c>
      <c r="S9774">
        <f t="shared" si="721"/>
        <v>0</v>
      </c>
      <c r="T9774" t="e">
        <f t="shared" si="722"/>
        <v>#DIV/0!</v>
      </c>
      <c r="U9774">
        <f t="shared" si="723"/>
        <v>1</v>
      </c>
    </row>
    <row r="9775" spans="6:21" x14ac:dyDescent="0.15">
      <c r="F9775" s="1"/>
      <c r="G9775" s="1"/>
      <c r="H9775" s="1"/>
      <c r="I9775" s="1"/>
      <c r="J9775" s="1"/>
      <c r="K9775" s="1"/>
      <c r="R9775" t="e">
        <f t="shared" si="720"/>
        <v>#DIV/0!</v>
      </c>
      <c r="S9775">
        <f t="shared" si="721"/>
        <v>0</v>
      </c>
      <c r="T9775" t="e">
        <f t="shared" si="722"/>
        <v>#DIV/0!</v>
      </c>
      <c r="U9775">
        <f t="shared" si="723"/>
        <v>1</v>
      </c>
    </row>
    <row r="9776" spans="6:21" x14ac:dyDescent="0.15">
      <c r="F9776" s="1"/>
      <c r="G9776" s="1"/>
      <c r="H9776" s="1"/>
      <c r="I9776" s="1"/>
      <c r="J9776" s="1"/>
      <c r="K9776" s="1"/>
      <c r="R9776" t="e">
        <f t="shared" si="720"/>
        <v>#DIV/0!</v>
      </c>
      <c r="S9776">
        <f t="shared" si="721"/>
        <v>0</v>
      </c>
      <c r="T9776" t="e">
        <f t="shared" si="722"/>
        <v>#DIV/0!</v>
      </c>
      <c r="U9776">
        <f t="shared" si="723"/>
        <v>1</v>
      </c>
    </row>
    <row r="9777" spans="6:21" x14ac:dyDescent="0.15">
      <c r="F9777" s="1"/>
      <c r="G9777" s="1"/>
      <c r="H9777" s="1"/>
      <c r="I9777" s="1"/>
      <c r="J9777" s="1"/>
      <c r="K9777" s="1"/>
      <c r="R9777" t="e">
        <f t="shared" si="720"/>
        <v>#DIV/0!</v>
      </c>
      <c r="S9777">
        <f t="shared" si="721"/>
        <v>0</v>
      </c>
      <c r="T9777" t="e">
        <f t="shared" si="722"/>
        <v>#DIV/0!</v>
      </c>
      <c r="U9777">
        <f t="shared" si="723"/>
        <v>1</v>
      </c>
    </row>
    <row r="9778" spans="6:21" x14ac:dyDescent="0.15">
      <c r="F9778" s="1"/>
      <c r="G9778" s="1"/>
      <c r="H9778" s="1"/>
      <c r="I9778" s="1"/>
      <c r="J9778" s="1"/>
      <c r="K9778" s="1"/>
      <c r="R9778" t="e">
        <f t="shared" si="720"/>
        <v>#DIV/0!</v>
      </c>
      <c r="S9778">
        <f t="shared" si="721"/>
        <v>0</v>
      </c>
      <c r="T9778" t="e">
        <f t="shared" si="722"/>
        <v>#DIV/0!</v>
      </c>
      <c r="U9778">
        <f t="shared" si="723"/>
        <v>1</v>
      </c>
    </row>
    <row r="9779" spans="6:21" x14ac:dyDescent="0.15">
      <c r="F9779" s="1"/>
      <c r="G9779" s="1"/>
      <c r="H9779" s="1"/>
      <c r="I9779" s="1"/>
      <c r="J9779" s="1"/>
      <c r="K9779" s="1"/>
      <c r="R9779" t="e">
        <f t="shared" si="720"/>
        <v>#DIV/0!</v>
      </c>
      <c r="S9779">
        <f t="shared" si="721"/>
        <v>0</v>
      </c>
      <c r="T9779" t="e">
        <f t="shared" si="722"/>
        <v>#DIV/0!</v>
      </c>
      <c r="U9779">
        <f t="shared" si="723"/>
        <v>1</v>
      </c>
    </row>
    <row r="9780" spans="6:21" x14ac:dyDescent="0.15">
      <c r="F9780" s="1"/>
      <c r="G9780" s="1"/>
      <c r="H9780" s="1"/>
      <c r="I9780" s="1"/>
      <c r="J9780" s="1"/>
      <c r="K9780" s="1"/>
      <c r="R9780" t="e">
        <f t="shared" si="720"/>
        <v>#DIV/0!</v>
      </c>
      <c r="S9780">
        <f t="shared" si="721"/>
        <v>0</v>
      </c>
      <c r="T9780" t="e">
        <f t="shared" si="722"/>
        <v>#DIV/0!</v>
      </c>
      <c r="U9780">
        <f t="shared" si="723"/>
        <v>1</v>
      </c>
    </row>
    <row r="9781" spans="6:21" x14ac:dyDescent="0.15">
      <c r="F9781" s="1"/>
      <c r="G9781" s="1"/>
      <c r="H9781" s="1"/>
      <c r="I9781" s="1"/>
      <c r="J9781" s="1"/>
      <c r="K9781" s="1"/>
      <c r="R9781" t="e">
        <f t="shared" si="720"/>
        <v>#DIV/0!</v>
      </c>
      <c r="S9781">
        <f t="shared" si="721"/>
        <v>0</v>
      </c>
      <c r="T9781" t="e">
        <f t="shared" si="722"/>
        <v>#DIV/0!</v>
      </c>
      <c r="U9781">
        <f t="shared" si="723"/>
        <v>1</v>
      </c>
    </row>
    <row r="9782" spans="6:21" x14ac:dyDescent="0.15">
      <c r="F9782" s="1"/>
      <c r="G9782" s="1"/>
      <c r="H9782" s="1"/>
      <c r="I9782" s="1"/>
      <c r="J9782" s="1"/>
      <c r="K9782" s="1"/>
      <c r="R9782" t="e">
        <f t="shared" si="720"/>
        <v>#DIV/0!</v>
      </c>
      <c r="S9782">
        <f t="shared" si="721"/>
        <v>0</v>
      </c>
      <c r="T9782" t="e">
        <f t="shared" si="722"/>
        <v>#DIV/0!</v>
      </c>
      <c r="U9782">
        <f t="shared" si="723"/>
        <v>1</v>
      </c>
    </row>
    <row r="9783" spans="6:21" x14ac:dyDescent="0.15">
      <c r="F9783" s="1"/>
      <c r="G9783" s="1"/>
      <c r="H9783" s="1"/>
      <c r="I9783" s="1"/>
      <c r="J9783" s="1"/>
      <c r="K9783" s="1"/>
      <c r="R9783" t="e">
        <f t="shared" si="720"/>
        <v>#DIV/0!</v>
      </c>
      <c r="S9783">
        <f t="shared" si="721"/>
        <v>0</v>
      </c>
      <c r="T9783" t="e">
        <f t="shared" si="722"/>
        <v>#DIV/0!</v>
      </c>
      <c r="U9783">
        <f t="shared" si="723"/>
        <v>1</v>
      </c>
    </row>
    <row r="9784" spans="6:21" x14ac:dyDescent="0.15">
      <c r="F9784" s="1"/>
      <c r="G9784" s="1"/>
      <c r="H9784" s="1"/>
      <c r="I9784" s="1"/>
      <c r="J9784" s="1"/>
      <c r="K9784" s="1"/>
      <c r="R9784" t="e">
        <f t="shared" si="720"/>
        <v>#DIV/0!</v>
      </c>
      <c r="S9784">
        <f t="shared" si="721"/>
        <v>0</v>
      </c>
      <c r="T9784" t="e">
        <f t="shared" si="722"/>
        <v>#DIV/0!</v>
      </c>
      <c r="U9784">
        <f t="shared" si="723"/>
        <v>1</v>
      </c>
    </row>
    <row r="9785" spans="6:21" x14ac:dyDescent="0.15">
      <c r="F9785" s="1"/>
      <c r="G9785" s="1"/>
      <c r="H9785" s="1"/>
      <c r="I9785" s="1"/>
      <c r="J9785" s="1"/>
      <c r="K9785" s="1"/>
      <c r="R9785" t="e">
        <f t="shared" si="720"/>
        <v>#DIV/0!</v>
      </c>
      <c r="S9785">
        <f t="shared" si="721"/>
        <v>0</v>
      </c>
      <c r="T9785" t="e">
        <f t="shared" si="722"/>
        <v>#DIV/0!</v>
      </c>
      <c r="U9785">
        <f t="shared" si="723"/>
        <v>1</v>
      </c>
    </row>
    <row r="9786" spans="6:21" x14ac:dyDescent="0.15">
      <c r="F9786" s="1"/>
      <c r="G9786" s="1"/>
      <c r="H9786" s="1"/>
      <c r="I9786" s="1"/>
      <c r="J9786" s="1"/>
      <c r="K9786" s="1"/>
      <c r="R9786" t="e">
        <f t="shared" si="720"/>
        <v>#DIV/0!</v>
      </c>
      <c r="S9786">
        <f t="shared" si="721"/>
        <v>0</v>
      </c>
      <c r="T9786" t="e">
        <f t="shared" si="722"/>
        <v>#DIV/0!</v>
      </c>
      <c r="U9786">
        <f t="shared" si="723"/>
        <v>1</v>
      </c>
    </row>
    <row r="9787" spans="6:21" x14ac:dyDescent="0.15">
      <c r="F9787" s="1"/>
      <c r="G9787" s="1"/>
      <c r="H9787" s="1"/>
      <c r="I9787" s="1"/>
      <c r="J9787" s="1"/>
      <c r="K9787" s="1"/>
      <c r="R9787" t="e">
        <f t="shared" si="720"/>
        <v>#DIV/0!</v>
      </c>
      <c r="S9787">
        <f t="shared" si="721"/>
        <v>0</v>
      </c>
      <c r="T9787" t="e">
        <f t="shared" si="722"/>
        <v>#DIV/0!</v>
      </c>
      <c r="U9787">
        <f t="shared" si="723"/>
        <v>1</v>
      </c>
    </row>
    <row r="9788" spans="6:21" x14ac:dyDescent="0.15">
      <c r="F9788" s="1"/>
      <c r="G9788" s="1"/>
      <c r="H9788" s="1"/>
      <c r="I9788" s="1"/>
      <c r="J9788" s="1"/>
      <c r="K9788" s="1"/>
      <c r="R9788" t="e">
        <f t="shared" si="720"/>
        <v>#DIV/0!</v>
      </c>
      <c r="S9788">
        <f t="shared" si="721"/>
        <v>0</v>
      </c>
      <c r="T9788" t="e">
        <f t="shared" si="722"/>
        <v>#DIV/0!</v>
      </c>
      <c r="U9788">
        <f t="shared" si="723"/>
        <v>1</v>
      </c>
    </row>
    <row r="9789" spans="6:21" x14ac:dyDescent="0.15">
      <c r="F9789" s="1"/>
      <c r="G9789" s="1"/>
      <c r="H9789" s="1"/>
      <c r="I9789" s="1"/>
      <c r="J9789" s="1"/>
      <c r="K9789" s="1"/>
      <c r="R9789" t="e">
        <f t="shared" si="720"/>
        <v>#DIV/0!</v>
      </c>
      <c r="S9789">
        <f t="shared" si="721"/>
        <v>0</v>
      </c>
      <c r="T9789" t="e">
        <f t="shared" si="722"/>
        <v>#DIV/0!</v>
      </c>
      <c r="U9789">
        <f t="shared" si="723"/>
        <v>1</v>
      </c>
    </row>
    <row r="9790" spans="6:21" x14ac:dyDescent="0.15">
      <c r="F9790" s="1"/>
      <c r="G9790" s="1"/>
      <c r="H9790" s="1"/>
      <c r="I9790" s="1"/>
      <c r="J9790" s="1"/>
      <c r="K9790" s="1"/>
      <c r="R9790" t="e">
        <f t="shared" si="720"/>
        <v>#DIV/0!</v>
      </c>
      <c r="S9790">
        <f t="shared" si="721"/>
        <v>0</v>
      </c>
      <c r="T9790" t="e">
        <f t="shared" si="722"/>
        <v>#DIV/0!</v>
      </c>
      <c r="U9790">
        <f t="shared" si="723"/>
        <v>1</v>
      </c>
    </row>
    <row r="9791" spans="6:21" x14ac:dyDescent="0.15">
      <c r="F9791" s="1"/>
      <c r="G9791" s="1"/>
      <c r="H9791" s="1"/>
      <c r="I9791" s="1"/>
      <c r="J9791" s="1"/>
      <c r="K9791" s="1"/>
      <c r="R9791" t="e">
        <f t="shared" si="720"/>
        <v>#DIV/0!</v>
      </c>
      <c r="S9791">
        <f t="shared" si="721"/>
        <v>0</v>
      </c>
      <c r="T9791" t="e">
        <f t="shared" si="722"/>
        <v>#DIV/0!</v>
      </c>
      <c r="U9791">
        <f t="shared" si="723"/>
        <v>1</v>
      </c>
    </row>
    <row r="9792" spans="6:21" x14ac:dyDescent="0.15">
      <c r="F9792" s="1"/>
      <c r="G9792" s="1"/>
      <c r="H9792" s="1"/>
      <c r="I9792" s="1"/>
      <c r="J9792" s="1"/>
      <c r="K9792" s="1"/>
      <c r="R9792" t="e">
        <f t="shared" si="720"/>
        <v>#DIV/0!</v>
      </c>
      <c r="S9792">
        <f t="shared" si="721"/>
        <v>0</v>
      </c>
      <c r="T9792" t="e">
        <f t="shared" si="722"/>
        <v>#DIV/0!</v>
      </c>
      <c r="U9792">
        <f t="shared" si="723"/>
        <v>1</v>
      </c>
    </row>
    <row r="9793" spans="6:21" x14ac:dyDescent="0.15">
      <c r="F9793" s="1"/>
      <c r="G9793" s="1"/>
      <c r="H9793" s="1"/>
      <c r="I9793" s="1"/>
      <c r="J9793" s="1"/>
      <c r="K9793" s="1"/>
      <c r="R9793" t="e">
        <f t="shared" si="720"/>
        <v>#DIV/0!</v>
      </c>
      <c r="S9793">
        <f t="shared" si="721"/>
        <v>0</v>
      </c>
      <c r="T9793" t="e">
        <f t="shared" si="722"/>
        <v>#DIV/0!</v>
      </c>
      <c r="U9793">
        <f t="shared" si="723"/>
        <v>1</v>
      </c>
    </row>
    <row r="9794" spans="6:21" x14ac:dyDescent="0.15">
      <c r="F9794" s="1"/>
      <c r="G9794" s="1"/>
      <c r="H9794" s="1"/>
      <c r="I9794" s="1"/>
      <c r="J9794" s="1"/>
      <c r="K9794" s="1"/>
      <c r="R9794" t="e">
        <f t="shared" si="720"/>
        <v>#DIV/0!</v>
      </c>
      <c r="S9794">
        <f t="shared" si="721"/>
        <v>0</v>
      </c>
      <c r="T9794" t="e">
        <f t="shared" si="722"/>
        <v>#DIV/0!</v>
      </c>
      <c r="U9794">
        <f t="shared" si="723"/>
        <v>1</v>
      </c>
    </row>
    <row r="9795" spans="6:21" x14ac:dyDescent="0.15">
      <c r="F9795" s="1"/>
      <c r="G9795" s="1"/>
      <c r="H9795" s="1"/>
      <c r="I9795" s="1"/>
      <c r="J9795" s="1"/>
      <c r="K9795" s="1"/>
      <c r="R9795" t="e">
        <f t="shared" ref="R9795:R9858" si="724">100*(L9795/B9795-1)</f>
        <v>#DIV/0!</v>
      </c>
      <c r="S9795">
        <f t="shared" ref="S9795:S9858" si="725">IF(L9795&lt;D9795,1,0)</f>
        <v>0</v>
      </c>
      <c r="T9795" t="e">
        <f t="shared" ref="T9795:T9858" si="726">100*(L9795/C9795-1)</f>
        <v>#DIV/0!</v>
      </c>
      <c r="U9795">
        <f t="shared" ref="U9795:U9858" si="727">IF(L9795=B9795,1,0)</f>
        <v>1</v>
      </c>
    </row>
    <row r="9796" spans="6:21" x14ac:dyDescent="0.15">
      <c r="F9796" s="1"/>
      <c r="G9796" s="1"/>
      <c r="H9796" s="1"/>
      <c r="I9796" s="1"/>
      <c r="J9796" s="1"/>
      <c r="K9796" s="1"/>
      <c r="R9796" t="e">
        <f t="shared" si="724"/>
        <v>#DIV/0!</v>
      </c>
      <c r="S9796">
        <f t="shared" si="725"/>
        <v>0</v>
      </c>
      <c r="T9796" t="e">
        <f t="shared" si="726"/>
        <v>#DIV/0!</v>
      </c>
      <c r="U9796">
        <f t="shared" si="727"/>
        <v>1</v>
      </c>
    </row>
    <row r="9797" spans="6:21" x14ac:dyDescent="0.15">
      <c r="F9797" s="1"/>
      <c r="G9797" s="1"/>
      <c r="H9797" s="1"/>
      <c r="I9797" s="1"/>
      <c r="J9797" s="1"/>
      <c r="K9797" s="1"/>
      <c r="R9797" t="e">
        <f t="shared" si="724"/>
        <v>#DIV/0!</v>
      </c>
      <c r="S9797">
        <f t="shared" si="725"/>
        <v>0</v>
      </c>
      <c r="T9797" t="e">
        <f t="shared" si="726"/>
        <v>#DIV/0!</v>
      </c>
      <c r="U9797">
        <f t="shared" si="727"/>
        <v>1</v>
      </c>
    </row>
    <row r="9798" spans="6:21" x14ac:dyDescent="0.15">
      <c r="F9798" s="1"/>
      <c r="G9798" s="1"/>
      <c r="H9798" s="1"/>
      <c r="I9798" s="1"/>
      <c r="J9798" s="1"/>
      <c r="K9798" s="1"/>
      <c r="R9798" t="e">
        <f t="shared" si="724"/>
        <v>#DIV/0!</v>
      </c>
      <c r="S9798">
        <f t="shared" si="725"/>
        <v>0</v>
      </c>
      <c r="T9798" t="e">
        <f t="shared" si="726"/>
        <v>#DIV/0!</v>
      </c>
      <c r="U9798">
        <f t="shared" si="727"/>
        <v>1</v>
      </c>
    </row>
    <row r="9799" spans="6:21" x14ac:dyDescent="0.15">
      <c r="F9799" s="1"/>
      <c r="G9799" s="1"/>
      <c r="H9799" s="1"/>
      <c r="I9799" s="1"/>
      <c r="J9799" s="1"/>
      <c r="K9799" s="1"/>
      <c r="R9799" t="e">
        <f t="shared" si="724"/>
        <v>#DIV/0!</v>
      </c>
      <c r="S9799">
        <f t="shared" si="725"/>
        <v>0</v>
      </c>
      <c r="T9799" t="e">
        <f t="shared" si="726"/>
        <v>#DIV/0!</v>
      </c>
      <c r="U9799">
        <f t="shared" si="727"/>
        <v>1</v>
      </c>
    </row>
    <row r="9800" spans="6:21" x14ac:dyDescent="0.15">
      <c r="F9800" s="1"/>
      <c r="G9800" s="1"/>
      <c r="H9800" s="1"/>
      <c r="I9800" s="1"/>
      <c r="J9800" s="1"/>
      <c r="K9800" s="1"/>
      <c r="R9800" t="e">
        <f t="shared" si="724"/>
        <v>#DIV/0!</v>
      </c>
      <c r="S9800">
        <f t="shared" si="725"/>
        <v>0</v>
      </c>
      <c r="T9800" t="e">
        <f t="shared" si="726"/>
        <v>#DIV/0!</v>
      </c>
      <c r="U9800">
        <f t="shared" si="727"/>
        <v>1</v>
      </c>
    </row>
    <row r="9801" spans="6:21" x14ac:dyDescent="0.15">
      <c r="F9801" s="1"/>
      <c r="G9801" s="1"/>
      <c r="H9801" s="1"/>
      <c r="I9801" s="1"/>
      <c r="J9801" s="1"/>
      <c r="K9801" s="1"/>
      <c r="R9801" t="e">
        <f t="shared" si="724"/>
        <v>#DIV/0!</v>
      </c>
      <c r="S9801">
        <f t="shared" si="725"/>
        <v>0</v>
      </c>
      <c r="T9801" t="e">
        <f t="shared" si="726"/>
        <v>#DIV/0!</v>
      </c>
      <c r="U9801">
        <f t="shared" si="727"/>
        <v>1</v>
      </c>
    </row>
    <row r="9802" spans="6:21" x14ac:dyDescent="0.15">
      <c r="F9802" s="1"/>
      <c r="G9802" s="1"/>
      <c r="H9802" s="1"/>
      <c r="I9802" s="1"/>
      <c r="J9802" s="1"/>
      <c r="K9802" s="1"/>
      <c r="R9802" t="e">
        <f t="shared" si="724"/>
        <v>#DIV/0!</v>
      </c>
      <c r="S9802">
        <f t="shared" si="725"/>
        <v>0</v>
      </c>
      <c r="T9802" t="e">
        <f t="shared" si="726"/>
        <v>#DIV/0!</v>
      </c>
      <c r="U9802">
        <f t="shared" si="727"/>
        <v>1</v>
      </c>
    </row>
    <row r="9803" spans="6:21" x14ac:dyDescent="0.15">
      <c r="F9803" s="1"/>
      <c r="G9803" s="1"/>
      <c r="H9803" s="1"/>
      <c r="I9803" s="1"/>
      <c r="J9803" s="1"/>
      <c r="K9803" s="1"/>
      <c r="R9803" t="e">
        <f t="shared" si="724"/>
        <v>#DIV/0!</v>
      </c>
      <c r="S9803">
        <f t="shared" si="725"/>
        <v>0</v>
      </c>
      <c r="T9803" t="e">
        <f t="shared" si="726"/>
        <v>#DIV/0!</v>
      </c>
      <c r="U9803">
        <f t="shared" si="727"/>
        <v>1</v>
      </c>
    </row>
    <row r="9804" spans="6:21" x14ac:dyDescent="0.15">
      <c r="F9804" s="1"/>
      <c r="G9804" s="1"/>
      <c r="H9804" s="1"/>
      <c r="I9804" s="1"/>
      <c r="J9804" s="1"/>
      <c r="K9804" s="1"/>
      <c r="R9804" t="e">
        <f t="shared" si="724"/>
        <v>#DIV/0!</v>
      </c>
      <c r="S9804">
        <f t="shared" si="725"/>
        <v>0</v>
      </c>
      <c r="T9804" t="e">
        <f t="shared" si="726"/>
        <v>#DIV/0!</v>
      </c>
      <c r="U9804">
        <f t="shared" si="727"/>
        <v>1</v>
      </c>
    </row>
    <row r="9805" spans="6:21" x14ac:dyDescent="0.15">
      <c r="F9805" s="1"/>
      <c r="G9805" s="1"/>
      <c r="H9805" s="1"/>
      <c r="I9805" s="1"/>
      <c r="J9805" s="1"/>
      <c r="K9805" s="1"/>
      <c r="R9805" t="e">
        <f t="shared" si="724"/>
        <v>#DIV/0!</v>
      </c>
      <c r="S9805">
        <f t="shared" si="725"/>
        <v>0</v>
      </c>
      <c r="T9805" t="e">
        <f t="shared" si="726"/>
        <v>#DIV/0!</v>
      </c>
      <c r="U9805">
        <f t="shared" si="727"/>
        <v>1</v>
      </c>
    </row>
    <row r="9806" spans="6:21" x14ac:dyDescent="0.15">
      <c r="F9806" s="1"/>
      <c r="G9806" s="1"/>
      <c r="H9806" s="1"/>
      <c r="I9806" s="1"/>
      <c r="J9806" s="1"/>
      <c r="K9806" s="1"/>
      <c r="R9806" t="e">
        <f t="shared" si="724"/>
        <v>#DIV/0!</v>
      </c>
      <c r="S9806">
        <f t="shared" si="725"/>
        <v>0</v>
      </c>
      <c r="T9806" t="e">
        <f t="shared" si="726"/>
        <v>#DIV/0!</v>
      </c>
      <c r="U9806">
        <f t="shared" si="727"/>
        <v>1</v>
      </c>
    </row>
    <row r="9807" spans="6:21" x14ac:dyDescent="0.15">
      <c r="F9807" s="1"/>
      <c r="G9807" s="1"/>
      <c r="H9807" s="1"/>
      <c r="I9807" s="1"/>
      <c r="J9807" s="1"/>
      <c r="K9807" s="1"/>
      <c r="R9807" t="e">
        <f t="shared" si="724"/>
        <v>#DIV/0!</v>
      </c>
      <c r="S9807">
        <f t="shared" si="725"/>
        <v>0</v>
      </c>
      <c r="T9807" t="e">
        <f t="shared" si="726"/>
        <v>#DIV/0!</v>
      </c>
      <c r="U9807">
        <f t="shared" si="727"/>
        <v>1</v>
      </c>
    </row>
    <row r="9808" spans="6:21" x14ac:dyDescent="0.15">
      <c r="F9808" s="1"/>
      <c r="G9808" s="1"/>
      <c r="H9808" s="1"/>
      <c r="I9808" s="1"/>
      <c r="J9808" s="1"/>
      <c r="K9808" s="1"/>
      <c r="R9808" t="e">
        <f t="shared" si="724"/>
        <v>#DIV/0!</v>
      </c>
      <c r="S9808">
        <f t="shared" si="725"/>
        <v>0</v>
      </c>
      <c r="T9808" t="e">
        <f t="shared" si="726"/>
        <v>#DIV/0!</v>
      </c>
      <c r="U9808">
        <f t="shared" si="727"/>
        <v>1</v>
      </c>
    </row>
    <row r="9809" spans="6:21" x14ac:dyDescent="0.15">
      <c r="F9809" s="1"/>
      <c r="G9809" s="1"/>
      <c r="H9809" s="1"/>
      <c r="I9809" s="1"/>
      <c r="J9809" s="1"/>
      <c r="K9809" s="1"/>
      <c r="R9809" t="e">
        <f t="shared" si="724"/>
        <v>#DIV/0!</v>
      </c>
      <c r="S9809">
        <f t="shared" si="725"/>
        <v>0</v>
      </c>
      <c r="T9809" t="e">
        <f t="shared" si="726"/>
        <v>#DIV/0!</v>
      </c>
      <c r="U9809">
        <f t="shared" si="727"/>
        <v>1</v>
      </c>
    </row>
    <row r="9810" spans="6:21" x14ac:dyDescent="0.15">
      <c r="F9810" s="1"/>
      <c r="G9810" s="1"/>
      <c r="H9810" s="1"/>
      <c r="I9810" s="1"/>
      <c r="J9810" s="1"/>
      <c r="K9810" s="1"/>
      <c r="R9810" t="e">
        <f t="shared" si="724"/>
        <v>#DIV/0!</v>
      </c>
      <c r="S9810">
        <f t="shared" si="725"/>
        <v>0</v>
      </c>
      <c r="T9810" t="e">
        <f t="shared" si="726"/>
        <v>#DIV/0!</v>
      </c>
      <c r="U9810">
        <f t="shared" si="727"/>
        <v>1</v>
      </c>
    </row>
    <row r="9811" spans="6:21" x14ac:dyDescent="0.15">
      <c r="F9811" s="1"/>
      <c r="G9811" s="1"/>
      <c r="H9811" s="1"/>
      <c r="I9811" s="1"/>
      <c r="J9811" s="1"/>
      <c r="K9811" s="1"/>
      <c r="R9811" t="e">
        <f t="shared" si="724"/>
        <v>#DIV/0!</v>
      </c>
      <c r="S9811">
        <f t="shared" si="725"/>
        <v>0</v>
      </c>
      <c r="T9811" t="e">
        <f t="shared" si="726"/>
        <v>#DIV/0!</v>
      </c>
      <c r="U9811">
        <f t="shared" si="727"/>
        <v>1</v>
      </c>
    </row>
    <row r="9812" spans="6:21" x14ac:dyDescent="0.15">
      <c r="F9812" s="1"/>
      <c r="G9812" s="1"/>
      <c r="H9812" s="1"/>
      <c r="I9812" s="1"/>
      <c r="J9812" s="1"/>
      <c r="K9812" s="1"/>
      <c r="R9812" t="e">
        <f t="shared" si="724"/>
        <v>#DIV/0!</v>
      </c>
      <c r="S9812">
        <f t="shared" si="725"/>
        <v>0</v>
      </c>
      <c r="T9812" t="e">
        <f t="shared" si="726"/>
        <v>#DIV/0!</v>
      </c>
      <c r="U9812">
        <f t="shared" si="727"/>
        <v>1</v>
      </c>
    </row>
    <row r="9813" spans="6:21" x14ac:dyDescent="0.15">
      <c r="F9813" s="1"/>
      <c r="G9813" s="1"/>
      <c r="H9813" s="1"/>
      <c r="I9813" s="1"/>
      <c r="J9813" s="1"/>
      <c r="K9813" s="1"/>
      <c r="R9813" t="e">
        <f t="shared" si="724"/>
        <v>#DIV/0!</v>
      </c>
      <c r="S9813">
        <f t="shared" si="725"/>
        <v>0</v>
      </c>
      <c r="T9813" t="e">
        <f t="shared" si="726"/>
        <v>#DIV/0!</v>
      </c>
      <c r="U9813">
        <f t="shared" si="727"/>
        <v>1</v>
      </c>
    </row>
    <row r="9814" spans="6:21" x14ac:dyDescent="0.15">
      <c r="F9814" s="1"/>
      <c r="G9814" s="1"/>
      <c r="H9814" s="1"/>
      <c r="I9814" s="1"/>
      <c r="J9814" s="1"/>
      <c r="K9814" s="1"/>
      <c r="R9814" t="e">
        <f t="shared" si="724"/>
        <v>#DIV/0!</v>
      </c>
      <c r="S9814">
        <f t="shared" si="725"/>
        <v>0</v>
      </c>
      <c r="T9814" t="e">
        <f t="shared" si="726"/>
        <v>#DIV/0!</v>
      </c>
      <c r="U9814">
        <f t="shared" si="727"/>
        <v>1</v>
      </c>
    </row>
    <row r="9815" spans="6:21" x14ac:dyDescent="0.15">
      <c r="F9815" s="1"/>
      <c r="G9815" s="1"/>
      <c r="H9815" s="1"/>
      <c r="I9815" s="1"/>
      <c r="J9815" s="1"/>
      <c r="K9815" s="1"/>
      <c r="R9815" t="e">
        <f t="shared" si="724"/>
        <v>#DIV/0!</v>
      </c>
      <c r="S9815">
        <f t="shared" si="725"/>
        <v>0</v>
      </c>
      <c r="T9815" t="e">
        <f t="shared" si="726"/>
        <v>#DIV/0!</v>
      </c>
      <c r="U9815">
        <f t="shared" si="727"/>
        <v>1</v>
      </c>
    </row>
    <row r="9816" spans="6:21" x14ac:dyDescent="0.15">
      <c r="F9816" s="1"/>
      <c r="G9816" s="1"/>
      <c r="H9816" s="1"/>
      <c r="I9816" s="1"/>
      <c r="J9816" s="1"/>
      <c r="K9816" s="1"/>
      <c r="R9816" t="e">
        <f t="shared" si="724"/>
        <v>#DIV/0!</v>
      </c>
      <c r="S9816">
        <f t="shared" si="725"/>
        <v>0</v>
      </c>
      <c r="T9816" t="e">
        <f t="shared" si="726"/>
        <v>#DIV/0!</v>
      </c>
      <c r="U9816">
        <f t="shared" si="727"/>
        <v>1</v>
      </c>
    </row>
    <row r="9817" spans="6:21" x14ac:dyDescent="0.15">
      <c r="F9817" s="1"/>
      <c r="G9817" s="1"/>
      <c r="H9817" s="1"/>
      <c r="I9817" s="1"/>
      <c r="J9817" s="1"/>
      <c r="K9817" s="1"/>
      <c r="R9817" t="e">
        <f t="shared" si="724"/>
        <v>#DIV/0!</v>
      </c>
      <c r="S9817">
        <f t="shared" si="725"/>
        <v>0</v>
      </c>
      <c r="T9817" t="e">
        <f t="shared" si="726"/>
        <v>#DIV/0!</v>
      </c>
      <c r="U9817">
        <f t="shared" si="727"/>
        <v>1</v>
      </c>
    </row>
    <row r="9818" spans="6:21" x14ac:dyDescent="0.15">
      <c r="F9818" s="1"/>
      <c r="G9818" s="1"/>
      <c r="H9818" s="1"/>
      <c r="I9818" s="1"/>
      <c r="J9818" s="1"/>
      <c r="K9818" s="1"/>
      <c r="R9818" t="e">
        <f t="shared" si="724"/>
        <v>#DIV/0!</v>
      </c>
      <c r="S9818">
        <f t="shared" si="725"/>
        <v>0</v>
      </c>
      <c r="T9818" t="e">
        <f t="shared" si="726"/>
        <v>#DIV/0!</v>
      </c>
      <c r="U9818">
        <f t="shared" si="727"/>
        <v>1</v>
      </c>
    </row>
    <row r="9819" spans="6:21" x14ac:dyDescent="0.15">
      <c r="F9819" s="1"/>
      <c r="G9819" s="1"/>
      <c r="H9819" s="1"/>
      <c r="I9819" s="1"/>
      <c r="J9819" s="1"/>
      <c r="K9819" s="1"/>
      <c r="R9819" t="e">
        <f t="shared" si="724"/>
        <v>#DIV/0!</v>
      </c>
      <c r="S9819">
        <f t="shared" si="725"/>
        <v>0</v>
      </c>
      <c r="T9819" t="e">
        <f t="shared" si="726"/>
        <v>#DIV/0!</v>
      </c>
      <c r="U9819">
        <f t="shared" si="727"/>
        <v>1</v>
      </c>
    </row>
    <row r="9820" spans="6:21" x14ac:dyDescent="0.15">
      <c r="F9820" s="1"/>
      <c r="G9820" s="1"/>
      <c r="H9820" s="1"/>
      <c r="I9820" s="1"/>
      <c r="J9820" s="1"/>
      <c r="K9820" s="1"/>
      <c r="R9820" t="e">
        <f t="shared" si="724"/>
        <v>#DIV/0!</v>
      </c>
      <c r="S9820">
        <f t="shared" si="725"/>
        <v>0</v>
      </c>
      <c r="T9820" t="e">
        <f t="shared" si="726"/>
        <v>#DIV/0!</v>
      </c>
      <c r="U9820">
        <f t="shared" si="727"/>
        <v>1</v>
      </c>
    </row>
    <row r="9821" spans="6:21" x14ac:dyDescent="0.15">
      <c r="F9821" s="1"/>
      <c r="G9821" s="1"/>
      <c r="H9821" s="1"/>
      <c r="I9821" s="1"/>
      <c r="J9821" s="1"/>
      <c r="K9821" s="1"/>
      <c r="R9821" t="e">
        <f t="shared" si="724"/>
        <v>#DIV/0!</v>
      </c>
      <c r="S9821">
        <f t="shared" si="725"/>
        <v>0</v>
      </c>
      <c r="T9821" t="e">
        <f t="shared" si="726"/>
        <v>#DIV/0!</v>
      </c>
      <c r="U9821">
        <f t="shared" si="727"/>
        <v>1</v>
      </c>
    </row>
    <row r="9822" spans="6:21" x14ac:dyDescent="0.15">
      <c r="F9822" s="1"/>
      <c r="G9822" s="1"/>
      <c r="H9822" s="1"/>
      <c r="I9822" s="1"/>
      <c r="J9822" s="1"/>
      <c r="K9822" s="1"/>
      <c r="R9822" t="e">
        <f t="shared" si="724"/>
        <v>#DIV/0!</v>
      </c>
      <c r="S9822">
        <f t="shared" si="725"/>
        <v>0</v>
      </c>
      <c r="T9822" t="e">
        <f t="shared" si="726"/>
        <v>#DIV/0!</v>
      </c>
      <c r="U9822">
        <f t="shared" si="727"/>
        <v>1</v>
      </c>
    </row>
    <row r="9823" spans="6:21" x14ac:dyDescent="0.15">
      <c r="F9823" s="1"/>
      <c r="G9823" s="1"/>
      <c r="H9823" s="1"/>
      <c r="I9823" s="1"/>
      <c r="J9823" s="1"/>
      <c r="K9823" s="1"/>
      <c r="R9823" t="e">
        <f t="shared" si="724"/>
        <v>#DIV/0!</v>
      </c>
      <c r="S9823">
        <f t="shared" si="725"/>
        <v>0</v>
      </c>
      <c r="T9823" t="e">
        <f t="shared" si="726"/>
        <v>#DIV/0!</v>
      </c>
      <c r="U9823">
        <f t="shared" si="727"/>
        <v>1</v>
      </c>
    </row>
    <row r="9824" spans="6:21" x14ac:dyDescent="0.15">
      <c r="F9824" s="1"/>
      <c r="G9824" s="1"/>
      <c r="H9824" s="1"/>
      <c r="I9824" s="1"/>
      <c r="J9824" s="1"/>
      <c r="K9824" s="1"/>
      <c r="R9824" t="e">
        <f t="shared" si="724"/>
        <v>#DIV/0!</v>
      </c>
      <c r="S9824">
        <f t="shared" si="725"/>
        <v>0</v>
      </c>
      <c r="T9824" t="e">
        <f t="shared" si="726"/>
        <v>#DIV/0!</v>
      </c>
      <c r="U9824">
        <f t="shared" si="727"/>
        <v>1</v>
      </c>
    </row>
    <row r="9825" spans="6:21" x14ac:dyDescent="0.15">
      <c r="F9825" s="1"/>
      <c r="G9825" s="1"/>
      <c r="H9825" s="1"/>
      <c r="I9825" s="1"/>
      <c r="J9825" s="1"/>
      <c r="K9825" s="1"/>
      <c r="R9825" t="e">
        <f t="shared" si="724"/>
        <v>#DIV/0!</v>
      </c>
      <c r="S9825">
        <f t="shared" si="725"/>
        <v>0</v>
      </c>
      <c r="T9825" t="e">
        <f t="shared" si="726"/>
        <v>#DIV/0!</v>
      </c>
      <c r="U9825">
        <f t="shared" si="727"/>
        <v>1</v>
      </c>
    </row>
    <row r="9826" spans="6:21" x14ac:dyDescent="0.15">
      <c r="F9826" s="1"/>
      <c r="G9826" s="1"/>
      <c r="H9826" s="1"/>
      <c r="I9826" s="1"/>
      <c r="J9826" s="1"/>
      <c r="K9826" s="1"/>
      <c r="R9826" t="e">
        <f t="shared" si="724"/>
        <v>#DIV/0!</v>
      </c>
      <c r="S9826">
        <f t="shared" si="725"/>
        <v>0</v>
      </c>
      <c r="T9826" t="e">
        <f t="shared" si="726"/>
        <v>#DIV/0!</v>
      </c>
      <c r="U9826">
        <f t="shared" si="727"/>
        <v>1</v>
      </c>
    </row>
    <row r="9827" spans="6:21" x14ac:dyDescent="0.15">
      <c r="F9827" s="1"/>
      <c r="G9827" s="1"/>
      <c r="H9827" s="1"/>
      <c r="I9827" s="1"/>
      <c r="J9827" s="1"/>
      <c r="K9827" s="1"/>
      <c r="R9827" t="e">
        <f t="shared" si="724"/>
        <v>#DIV/0!</v>
      </c>
      <c r="S9827">
        <f t="shared" si="725"/>
        <v>0</v>
      </c>
      <c r="T9827" t="e">
        <f t="shared" si="726"/>
        <v>#DIV/0!</v>
      </c>
      <c r="U9827">
        <f t="shared" si="727"/>
        <v>1</v>
      </c>
    </row>
    <row r="9828" spans="6:21" x14ac:dyDescent="0.15">
      <c r="F9828" s="1"/>
      <c r="G9828" s="1"/>
      <c r="H9828" s="1"/>
      <c r="I9828" s="1"/>
      <c r="J9828" s="1"/>
      <c r="K9828" s="1"/>
      <c r="R9828" t="e">
        <f t="shared" si="724"/>
        <v>#DIV/0!</v>
      </c>
      <c r="S9828">
        <f t="shared" si="725"/>
        <v>0</v>
      </c>
      <c r="T9828" t="e">
        <f t="shared" si="726"/>
        <v>#DIV/0!</v>
      </c>
      <c r="U9828">
        <f t="shared" si="727"/>
        <v>1</v>
      </c>
    </row>
    <row r="9829" spans="6:21" x14ac:dyDescent="0.15">
      <c r="F9829" s="1"/>
      <c r="G9829" s="1"/>
      <c r="H9829" s="1"/>
      <c r="I9829" s="1"/>
      <c r="J9829" s="1"/>
      <c r="K9829" s="1"/>
      <c r="R9829" t="e">
        <f t="shared" si="724"/>
        <v>#DIV/0!</v>
      </c>
      <c r="S9829">
        <f t="shared" si="725"/>
        <v>0</v>
      </c>
      <c r="T9829" t="e">
        <f t="shared" si="726"/>
        <v>#DIV/0!</v>
      </c>
      <c r="U9829">
        <f t="shared" si="727"/>
        <v>1</v>
      </c>
    </row>
    <row r="9830" spans="6:21" x14ac:dyDescent="0.15">
      <c r="F9830" s="1"/>
      <c r="G9830" s="1"/>
      <c r="H9830" s="1"/>
      <c r="I9830" s="1"/>
      <c r="J9830" s="1"/>
      <c r="K9830" s="1"/>
      <c r="R9830" t="e">
        <f t="shared" si="724"/>
        <v>#DIV/0!</v>
      </c>
      <c r="S9830">
        <f t="shared" si="725"/>
        <v>0</v>
      </c>
      <c r="T9830" t="e">
        <f t="shared" si="726"/>
        <v>#DIV/0!</v>
      </c>
      <c r="U9830">
        <f t="shared" si="727"/>
        <v>1</v>
      </c>
    </row>
    <row r="9831" spans="6:21" x14ac:dyDescent="0.15">
      <c r="F9831" s="1"/>
      <c r="G9831" s="1"/>
      <c r="H9831" s="1"/>
      <c r="I9831" s="1"/>
      <c r="J9831" s="1"/>
      <c r="K9831" s="1"/>
      <c r="R9831" t="e">
        <f t="shared" si="724"/>
        <v>#DIV/0!</v>
      </c>
      <c r="S9831">
        <f t="shared" si="725"/>
        <v>0</v>
      </c>
      <c r="T9831" t="e">
        <f t="shared" si="726"/>
        <v>#DIV/0!</v>
      </c>
      <c r="U9831">
        <f t="shared" si="727"/>
        <v>1</v>
      </c>
    </row>
    <row r="9832" spans="6:21" x14ac:dyDescent="0.15">
      <c r="F9832" s="1"/>
      <c r="G9832" s="1"/>
      <c r="H9832" s="1"/>
      <c r="I9832" s="1"/>
      <c r="J9832" s="1"/>
      <c r="K9832" s="1"/>
      <c r="R9832" t="e">
        <f t="shared" si="724"/>
        <v>#DIV/0!</v>
      </c>
      <c r="S9832">
        <f t="shared" si="725"/>
        <v>0</v>
      </c>
      <c r="T9832" t="e">
        <f t="shared" si="726"/>
        <v>#DIV/0!</v>
      </c>
      <c r="U9832">
        <f t="shared" si="727"/>
        <v>1</v>
      </c>
    </row>
    <row r="9833" spans="6:21" x14ac:dyDescent="0.15">
      <c r="F9833" s="1"/>
      <c r="G9833" s="1"/>
      <c r="H9833" s="1"/>
      <c r="I9833" s="1"/>
      <c r="J9833" s="1"/>
      <c r="K9833" s="1"/>
      <c r="R9833" t="e">
        <f t="shared" si="724"/>
        <v>#DIV/0!</v>
      </c>
      <c r="S9833">
        <f t="shared" si="725"/>
        <v>0</v>
      </c>
      <c r="T9833" t="e">
        <f t="shared" si="726"/>
        <v>#DIV/0!</v>
      </c>
      <c r="U9833">
        <f t="shared" si="727"/>
        <v>1</v>
      </c>
    </row>
    <row r="9834" spans="6:21" x14ac:dyDescent="0.15">
      <c r="F9834" s="1"/>
      <c r="G9834" s="1"/>
      <c r="H9834" s="1"/>
      <c r="I9834" s="1"/>
      <c r="J9834" s="1"/>
      <c r="K9834" s="1"/>
      <c r="R9834" t="e">
        <f t="shared" si="724"/>
        <v>#DIV/0!</v>
      </c>
      <c r="S9834">
        <f t="shared" si="725"/>
        <v>0</v>
      </c>
      <c r="T9834" t="e">
        <f t="shared" si="726"/>
        <v>#DIV/0!</v>
      </c>
      <c r="U9834">
        <f t="shared" si="727"/>
        <v>1</v>
      </c>
    </row>
    <row r="9835" spans="6:21" x14ac:dyDescent="0.15">
      <c r="F9835" s="1"/>
      <c r="G9835" s="1"/>
      <c r="H9835" s="1"/>
      <c r="I9835" s="1"/>
      <c r="J9835" s="1"/>
      <c r="K9835" s="1"/>
      <c r="R9835" t="e">
        <f t="shared" si="724"/>
        <v>#DIV/0!</v>
      </c>
      <c r="S9835">
        <f t="shared" si="725"/>
        <v>0</v>
      </c>
      <c r="T9835" t="e">
        <f t="shared" si="726"/>
        <v>#DIV/0!</v>
      </c>
      <c r="U9835">
        <f t="shared" si="727"/>
        <v>1</v>
      </c>
    </row>
    <row r="9836" spans="6:21" x14ac:dyDescent="0.15">
      <c r="F9836" s="1"/>
      <c r="G9836" s="1"/>
      <c r="H9836" s="1"/>
      <c r="I9836" s="1"/>
      <c r="J9836" s="1"/>
      <c r="K9836" s="1"/>
      <c r="R9836" t="e">
        <f t="shared" si="724"/>
        <v>#DIV/0!</v>
      </c>
      <c r="S9836">
        <f t="shared" si="725"/>
        <v>0</v>
      </c>
      <c r="T9836" t="e">
        <f t="shared" si="726"/>
        <v>#DIV/0!</v>
      </c>
      <c r="U9836">
        <f t="shared" si="727"/>
        <v>1</v>
      </c>
    </row>
    <row r="9837" spans="6:21" x14ac:dyDescent="0.15">
      <c r="F9837" s="1"/>
      <c r="G9837" s="1"/>
      <c r="H9837" s="1"/>
      <c r="I9837" s="1"/>
      <c r="J9837" s="1"/>
      <c r="K9837" s="1"/>
      <c r="R9837" t="e">
        <f t="shared" si="724"/>
        <v>#DIV/0!</v>
      </c>
      <c r="S9837">
        <f t="shared" si="725"/>
        <v>0</v>
      </c>
      <c r="T9837" t="e">
        <f t="shared" si="726"/>
        <v>#DIV/0!</v>
      </c>
      <c r="U9837">
        <f t="shared" si="727"/>
        <v>1</v>
      </c>
    </row>
    <row r="9838" spans="6:21" x14ac:dyDescent="0.15">
      <c r="F9838" s="1"/>
      <c r="G9838" s="1"/>
      <c r="H9838" s="1"/>
      <c r="I9838" s="1"/>
      <c r="J9838" s="1"/>
      <c r="K9838" s="1"/>
      <c r="R9838" t="e">
        <f t="shared" si="724"/>
        <v>#DIV/0!</v>
      </c>
      <c r="S9838">
        <f t="shared" si="725"/>
        <v>0</v>
      </c>
      <c r="T9838" t="e">
        <f t="shared" si="726"/>
        <v>#DIV/0!</v>
      </c>
      <c r="U9838">
        <f t="shared" si="727"/>
        <v>1</v>
      </c>
    </row>
    <row r="9839" spans="6:21" x14ac:dyDescent="0.15">
      <c r="F9839" s="1"/>
      <c r="G9839" s="1"/>
      <c r="H9839" s="1"/>
      <c r="I9839" s="1"/>
      <c r="J9839" s="1"/>
      <c r="K9839" s="1"/>
      <c r="R9839" t="e">
        <f t="shared" si="724"/>
        <v>#DIV/0!</v>
      </c>
      <c r="S9839">
        <f t="shared" si="725"/>
        <v>0</v>
      </c>
      <c r="T9839" t="e">
        <f t="shared" si="726"/>
        <v>#DIV/0!</v>
      </c>
      <c r="U9839">
        <f t="shared" si="727"/>
        <v>1</v>
      </c>
    </row>
    <row r="9840" spans="6:21" x14ac:dyDescent="0.15">
      <c r="F9840" s="1"/>
      <c r="G9840" s="1"/>
      <c r="H9840" s="1"/>
      <c r="I9840" s="1"/>
      <c r="J9840" s="1"/>
      <c r="K9840" s="1"/>
      <c r="R9840" t="e">
        <f t="shared" si="724"/>
        <v>#DIV/0!</v>
      </c>
      <c r="S9840">
        <f t="shared" si="725"/>
        <v>0</v>
      </c>
      <c r="T9840" t="e">
        <f t="shared" si="726"/>
        <v>#DIV/0!</v>
      </c>
      <c r="U9840">
        <f t="shared" si="727"/>
        <v>1</v>
      </c>
    </row>
    <row r="9841" spans="6:21" x14ac:dyDescent="0.15">
      <c r="F9841" s="1"/>
      <c r="G9841" s="1"/>
      <c r="H9841" s="1"/>
      <c r="I9841" s="1"/>
      <c r="J9841" s="1"/>
      <c r="K9841" s="1"/>
      <c r="R9841" t="e">
        <f t="shared" si="724"/>
        <v>#DIV/0!</v>
      </c>
      <c r="S9841">
        <f t="shared" si="725"/>
        <v>0</v>
      </c>
      <c r="T9841" t="e">
        <f t="shared" si="726"/>
        <v>#DIV/0!</v>
      </c>
      <c r="U9841">
        <f t="shared" si="727"/>
        <v>1</v>
      </c>
    </row>
    <row r="9842" spans="6:21" x14ac:dyDescent="0.15">
      <c r="F9842" s="1"/>
      <c r="G9842" s="1"/>
      <c r="H9842" s="1"/>
      <c r="I9842" s="1"/>
      <c r="J9842" s="1"/>
      <c r="K9842" s="1"/>
      <c r="R9842" t="e">
        <f t="shared" si="724"/>
        <v>#DIV/0!</v>
      </c>
      <c r="S9842">
        <f t="shared" si="725"/>
        <v>0</v>
      </c>
      <c r="T9842" t="e">
        <f t="shared" si="726"/>
        <v>#DIV/0!</v>
      </c>
      <c r="U9842">
        <f t="shared" si="727"/>
        <v>1</v>
      </c>
    </row>
    <row r="9843" spans="6:21" x14ac:dyDescent="0.15">
      <c r="F9843" s="1"/>
      <c r="G9843" s="1"/>
      <c r="H9843" s="1"/>
      <c r="I9843" s="1"/>
      <c r="J9843" s="1"/>
      <c r="K9843" s="1"/>
      <c r="R9843" t="e">
        <f t="shared" si="724"/>
        <v>#DIV/0!</v>
      </c>
      <c r="S9843">
        <f t="shared" si="725"/>
        <v>0</v>
      </c>
      <c r="T9843" t="e">
        <f t="shared" si="726"/>
        <v>#DIV/0!</v>
      </c>
      <c r="U9843">
        <f t="shared" si="727"/>
        <v>1</v>
      </c>
    </row>
    <row r="9844" spans="6:21" x14ac:dyDescent="0.15">
      <c r="F9844" s="1"/>
      <c r="G9844" s="1"/>
      <c r="H9844" s="1"/>
      <c r="I9844" s="1"/>
      <c r="J9844" s="1"/>
      <c r="K9844" s="1"/>
      <c r="R9844" t="e">
        <f t="shared" si="724"/>
        <v>#DIV/0!</v>
      </c>
      <c r="S9844">
        <f t="shared" si="725"/>
        <v>0</v>
      </c>
      <c r="T9844" t="e">
        <f t="shared" si="726"/>
        <v>#DIV/0!</v>
      </c>
      <c r="U9844">
        <f t="shared" si="727"/>
        <v>1</v>
      </c>
    </row>
    <row r="9845" spans="6:21" x14ac:dyDescent="0.15">
      <c r="F9845" s="1"/>
      <c r="G9845" s="1"/>
      <c r="H9845" s="1"/>
      <c r="I9845" s="1"/>
      <c r="J9845" s="1"/>
      <c r="K9845" s="1"/>
      <c r="R9845" t="e">
        <f t="shared" si="724"/>
        <v>#DIV/0!</v>
      </c>
      <c r="S9845">
        <f t="shared" si="725"/>
        <v>0</v>
      </c>
      <c r="T9845" t="e">
        <f t="shared" si="726"/>
        <v>#DIV/0!</v>
      </c>
      <c r="U9845">
        <f t="shared" si="727"/>
        <v>1</v>
      </c>
    </row>
    <row r="9846" spans="6:21" x14ac:dyDescent="0.15">
      <c r="F9846" s="1"/>
      <c r="G9846" s="1"/>
      <c r="H9846" s="1"/>
      <c r="I9846" s="1"/>
      <c r="J9846" s="1"/>
      <c r="K9846" s="1"/>
      <c r="R9846" t="e">
        <f t="shared" si="724"/>
        <v>#DIV/0!</v>
      </c>
      <c r="S9846">
        <f t="shared" si="725"/>
        <v>0</v>
      </c>
      <c r="T9846" t="e">
        <f t="shared" si="726"/>
        <v>#DIV/0!</v>
      </c>
      <c r="U9846">
        <f t="shared" si="727"/>
        <v>1</v>
      </c>
    </row>
    <row r="9847" spans="6:21" x14ac:dyDescent="0.15">
      <c r="F9847" s="1"/>
      <c r="G9847" s="1"/>
      <c r="H9847" s="1"/>
      <c r="I9847" s="1"/>
      <c r="J9847" s="1"/>
      <c r="K9847" s="1"/>
      <c r="R9847" t="e">
        <f t="shared" si="724"/>
        <v>#DIV/0!</v>
      </c>
      <c r="S9847">
        <f t="shared" si="725"/>
        <v>0</v>
      </c>
      <c r="T9847" t="e">
        <f t="shared" si="726"/>
        <v>#DIV/0!</v>
      </c>
      <c r="U9847">
        <f t="shared" si="727"/>
        <v>1</v>
      </c>
    </row>
    <row r="9848" spans="6:21" x14ac:dyDescent="0.15">
      <c r="F9848" s="1"/>
      <c r="G9848" s="1"/>
      <c r="H9848" s="1"/>
      <c r="I9848" s="1"/>
      <c r="J9848" s="1"/>
      <c r="K9848" s="1"/>
      <c r="R9848" t="e">
        <f t="shared" si="724"/>
        <v>#DIV/0!</v>
      </c>
      <c r="S9848">
        <f t="shared" si="725"/>
        <v>0</v>
      </c>
      <c r="T9848" t="e">
        <f t="shared" si="726"/>
        <v>#DIV/0!</v>
      </c>
      <c r="U9848">
        <f t="shared" si="727"/>
        <v>1</v>
      </c>
    </row>
    <row r="9849" spans="6:21" x14ac:dyDescent="0.15">
      <c r="F9849" s="1"/>
      <c r="G9849" s="1"/>
      <c r="H9849" s="1"/>
      <c r="I9849" s="1"/>
      <c r="J9849" s="1"/>
      <c r="K9849" s="1"/>
      <c r="R9849" t="e">
        <f t="shared" si="724"/>
        <v>#DIV/0!</v>
      </c>
      <c r="S9849">
        <f t="shared" si="725"/>
        <v>0</v>
      </c>
      <c r="T9849" t="e">
        <f t="shared" si="726"/>
        <v>#DIV/0!</v>
      </c>
      <c r="U9849">
        <f t="shared" si="727"/>
        <v>1</v>
      </c>
    </row>
    <row r="9850" spans="6:21" x14ac:dyDescent="0.15">
      <c r="F9850" s="1"/>
      <c r="G9850" s="1"/>
      <c r="H9850" s="1"/>
      <c r="I9850" s="1"/>
      <c r="J9850" s="1"/>
      <c r="K9850" s="1"/>
      <c r="R9850" t="e">
        <f t="shared" si="724"/>
        <v>#DIV/0!</v>
      </c>
      <c r="S9850">
        <f t="shared" si="725"/>
        <v>0</v>
      </c>
      <c r="T9850" t="e">
        <f t="shared" si="726"/>
        <v>#DIV/0!</v>
      </c>
      <c r="U9850">
        <f t="shared" si="727"/>
        <v>1</v>
      </c>
    </row>
    <row r="9851" spans="6:21" x14ac:dyDescent="0.15">
      <c r="F9851" s="1"/>
      <c r="G9851" s="1"/>
      <c r="H9851" s="1"/>
      <c r="I9851" s="1"/>
      <c r="J9851" s="1"/>
      <c r="K9851" s="1"/>
      <c r="R9851" t="e">
        <f t="shared" si="724"/>
        <v>#DIV/0!</v>
      </c>
      <c r="S9851">
        <f t="shared" si="725"/>
        <v>0</v>
      </c>
      <c r="T9851" t="e">
        <f t="shared" si="726"/>
        <v>#DIV/0!</v>
      </c>
      <c r="U9851">
        <f t="shared" si="727"/>
        <v>1</v>
      </c>
    </row>
    <row r="9852" spans="6:21" x14ac:dyDescent="0.15">
      <c r="F9852" s="1"/>
      <c r="G9852" s="1"/>
      <c r="H9852" s="1"/>
      <c r="I9852" s="1"/>
      <c r="J9852" s="1"/>
      <c r="K9852" s="1"/>
      <c r="R9852" t="e">
        <f t="shared" si="724"/>
        <v>#DIV/0!</v>
      </c>
      <c r="S9852">
        <f t="shared" si="725"/>
        <v>0</v>
      </c>
      <c r="T9852" t="e">
        <f t="shared" si="726"/>
        <v>#DIV/0!</v>
      </c>
      <c r="U9852">
        <f t="shared" si="727"/>
        <v>1</v>
      </c>
    </row>
    <row r="9853" spans="6:21" x14ac:dyDescent="0.15">
      <c r="F9853" s="1"/>
      <c r="G9853" s="1"/>
      <c r="H9853" s="1"/>
      <c r="I9853" s="1"/>
      <c r="J9853" s="1"/>
      <c r="K9853" s="1"/>
      <c r="R9853" t="e">
        <f t="shared" si="724"/>
        <v>#DIV/0!</v>
      </c>
      <c r="S9853">
        <f t="shared" si="725"/>
        <v>0</v>
      </c>
      <c r="T9853" t="e">
        <f t="shared" si="726"/>
        <v>#DIV/0!</v>
      </c>
      <c r="U9853">
        <f t="shared" si="727"/>
        <v>1</v>
      </c>
    </row>
    <row r="9854" spans="6:21" x14ac:dyDescent="0.15">
      <c r="F9854" s="1"/>
      <c r="G9854" s="1"/>
      <c r="H9854" s="1"/>
      <c r="I9854" s="1"/>
      <c r="J9854" s="1"/>
      <c r="K9854" s="1"/>
      <c r="R9854" t="e">
        <f t="shared" si="724"/>
        <v>#DIV/0!</v>
      </c>
      <c r="S9854">
        <f t="shared" si="725"/>
        <v>0</v>
      </c>
      <c r="T9854" t="e">
        <f t="shared" si="726"/>
        <v>#DIV/0!</v>
      </c>
      <c r="U9854">
        <f t="shared" si="727"/>
        <v>1</v>
      </c>
    </row>
    <row r="9855" spans="6:21" x14ac:dyDescent="0.15">
      <c r="F9855" s="1"/>
      <c r="G9855" s="1"/>
      <c r="H9855" s="1"/>
      <c r="I9855" s="1"/>
      <c r="J9855" s="1"/>
      <c r="K9855" s="1"/>
      <c r="R9855" t="e">
        <f t="shared" si="724"/>
        <v>#DIV/0!</v>
      </c>
      <c r="S9855">
        <f t="shared" si="725"/>
        <v>0</v>
      </c>
      <c r="T9855" t="e">
        <f t="shared" si="726"/>
        <v>#DIV/0!</v>
      </c>
      <c r="U9855">
        <f t="shared" si="727"/>
        <v>1</v>
      </c>
    </row>
    <row r="9856" spans="6:21" x14ac:dyDescent="0.15">
      <c r="F9856" s="1"/>
      <c r="G9856" s="1"/>
      <c r="H9856" s="1"/>
      <c r="I9856" s="1"/>
      <c r="J9856" s="1"/>
      <c r="K9856" s="1"/>
      <c r="R9856" t="e">
        <f t="shared" si="724"/>
        <v>#DIV/0!</v>
      </c>
      <c r="S9856">
        <f t="shared" si="725"/>
        <v>0</v>
      </c>
      <c r="T9856" t="e">
        <f t="shared" si="726"/>
        <v>#DIV/0!</v>
      </c>
      <c r="U9856">
        <f t="shared" si="727"/>
        <v>1</v>
      </c>
    </row>
    <row r="9857" spans="6:21" x14ac:dyDescent="0.15">
      <c r="F9857" s="1"/>
      <c r="G9857" s="1"/>
      <c r="H9857" s="1"/>
      <c r="I9857" s="1"/>
      <c r="J9857" s="1"/>
      <c r="K9857" s="1"/>
      <c r="R9857" t="e">
        <f t="shared" si="724"/>
        <v>#DIV/0!</v>
      </c>
      <c r="S9857">
        <f t="shared" si="725"/>
        <v>0</v>
      </c>
      <c r="T9857" t="e">
        <f t="shared" si="726"/>
        <v>#DIV/0!</v>
      </c>
      <c r="U9857">
        <f t="shared" si="727"/>
        <v>1</v>
      </c>
    </row>
    <row r="9858" spans="6:21" x14ac:dyDescent="0.15">
      <c r="F9858" s="1"/>
      <c r="G9858" s="1"/>
      <c r="H9858" s="1"/>
      <c r="I9858" s="1"/>
      <c r="J9858" s="1"/>
      <c r="K9858" s="1"/>
      <c r="R9858" t="e">
        <f t="shared" si="724"/>
        <v>#DIV/0!</v>
      </c>
      <c r="S9858">
        <f t="shared" si="725"/>
        <v>0</v>
      </c>
      <c r="T9858" t="e">
        <f t="shared" si="726"/>
        <v>#DIV/0!</v>
      </c>
      <c r="U9858">
        <f t="shared" si="727"/>
        <v>1</v>
      </c>
    </row>
    <row r="9859" spans="6:21" x14ac:dyDescent="0.15">
      <c r="F9859" s="1"/>
      <c r="G9859" s="1"/>
      <c r="H9859" s="1"/>
      <c r="I9859" s="1"/>
      <c r="J9859" s="1"/>
      <c r="K9859" s="1"/>
      <c r="R9859" t="e">
        <f t="shared" ref="R9859:R9922" si="728">100*(L9859/B9859-1)</f>
        <v>#DIV/0!</v>
      </c>
      <c r="S9859">
        <f t="shared" ref="S9859:S9922" si="729">IF(L9859&lt;D9859,1,0)</f>
        <v>0</v>
      </c>
      <c r="T9859" t="e">
        <f t="shared" ref="T9859:T9922" si="730">100*(L9859/C9859-1)</f>
        <v>#DIV/0!</v>
      </c>
      <c r="U9859">
        <f t="shared" ref="U9859:U9922" si="731">IF(L9859=B9859,1,0)</f>
        <v>1</v>
      </c>
    </row>
    <row r="9860" spans="6:21" x14ac:dyDescent="0.15">
      <c r="F9860" s="1"/>
      <c r="G9860" s="1"/>
      <c r="H9860" s="1"/>
      <c r="I9860" s="1"/>
      <c r="J9860" s="1"/>
      <c r="K9860" s="1"/>
      <c r="R9860" t="e">
        <f t="shared" si="728"/>
        <v>#DIV/0!</v>
      </c>
      <c r="S9860">
        <f t="shared" si="729"/>
        <v>0</v>
      </c>
      <c r="T9860" t="e">
        <f t="shared" si="730"/>
        <v>#DIV/0!</v>
      </c>
      <c r="U9860">
        <f t="shared" si="731"/>
        <v>1</v>
      </c>
    </row>
    <row r="9861" spans="6:21" x14ac:dyDescent="0.15">
      <c r="F9861" s="1"/>
      <c r="G9861" s="1"/>
      <c r="H9861" s="1"/>
      <c r="I9861" s="1"/>
      <c r="J9861" s="1"/>
      <c r="K9861" s="1"/>
      <c r="R9861" t="e">
        <f t="shared" si="728"/>
        <v>#DIV/0!</v>
      </c>
      <c r="S9861">
        <f t="shared" si="729"/>
        <v>0</v>
      </c>
      <c r="T9861" t="e">
        <f t="shared" si="730"/>
        <v>#DIV/0!</v>
      </c>
      <c r="U9861">
        <f t="shared" si="731"/>
        <v>1</v>
      </c>
    </row>
    <row r="9862" spans="6:21" x14ac:dyDescent="0.15">
      <c r="F9862" s="1"/>
      <c r="G9862" s="1"/>
      <c r="H9862" s="1"/>
      <c r="I9862" s="1"/>
      <c r="J9862" s="1"/>
      <c r="K9862" s="1"/>
      <c r="R9862" t="e">
        <f t="shared" si="728"/>
        <v>#DIV/0!</v>
      </c>
      <c r="S9862">
        <f t="shared" si="729"/>
        <v>0</v>
      </c>
      <c r="T9862" t="e">
        <f t="shared" si="730"/>
        <v>#DIV/0!</v>
      </c>
      <c r="U9862">
        <f t="shared" si="731"/>
        <v>1</v>
      </c>
    </row>
    <row r="9863" spans="6:21" x14ac:dyDescent="0.15">
      <c r="F9863" s="1"/>
      <c r="G9863" s="1"/>
      <c r="H9863" s="1"/>
      <c r="I9863" s="1"/>
      <c r="J9863" s="1"/>
      <c r="K9863" s="1"/>
      <c r="R9863" t="e">
        <f t="shared" si="728"/>
        <v>#DIV/0!</v>
      </c>
      <c r="S9863">
        <f t="shared" si="729"/>
        <v>0</v>
      </c>
      <c r="T9863" t="e">
        <f t="shared" si="730"/>
        <v>#DIV/0!</v>
      </c>
      <c r="U9863">
        <f t="shared" si="731"/>
        <v>1</v>
      </c>
    </row>
    <row r="9864" spans="6:21" x14ac:dyDescent="0.15">
      <c r="F9864" s="1"/>
      <c r="G9864" s="1"/>
      <c r="H9864" s="1"/>
      <c r="I9864" s="1"/>
      <c r="J9864" s="1"/>
      <c r="K9864" s="1"/>
      <c r="R9864" t="e">
        <f t="shared" si="728"/>
        <v>#DIV/0!</v>
      </c>
      <c r="S9864">
        <f t="shared" si="729"/>
        <v>0</v>
      </c>
      <c r="T9864" t="e">
        <f t="shared" si="730"/>
        <v>#DIV/0!</v>
      </c>
      <c r="U9864">
        <f t="shared" si="731"/>
        <v>1</v>
      </c>
    </row>
    <row r="9865" spans="6:21" x14ac:dyDescent="0.15">
      <c r="F9865" s="1"/>
      <c r="G9865" s="1"/>
      <c r="H9865" s="1"/>
      <c r="I9865" s="1"/>
      <c r="J9865" s="1"/>
      <c r="K9865" s="1"/>
      <c r="R9865" t="e">
        <f t="shared" si="728"/>
        <v>#DIV/0!</v>
      </c>
      <c r="S9865">
        <f t="shared" si="729"/>
        <v>0</v>
      </c>
      <c r="T9865" t="e">
        <f t="shared" si="730"/>
        <v>#DIV/0!</v>
      </c>
      <c r="U9865">
        <f t="shared" si="731"/>
        <v>1</v>
      </c>
    </row>
    <row r="9866" spans="6:21" x14ac:dyDescent="0.15">
      <c r="F9866" s="1"/>
      <c r="G9866" s="1"/>
      <c r="H9866" s="1"/>
      <c r="I9866" s="1"/>
      <c r="J9866" s="1"/>
      <c r="K9866" s="1"/>
      <c r="R9866" t="e">
        <f t="shared" si="728"/>
        <v>#DIV/0!</v>
      </c>
      <c r="S9866">
        <f t="shared" si="729"/>
        <v>0</v>
      </c>
      <c r="T9866" t="e">
        <f t="shared" si="730"/>
        <v>#DIV/0!</v>
      </c>
      <c r="U9866">
        <f t="shared" si="731"/>
        <v>1</v>
      </c>
    </row>
    <row r="9867" spans="6:21" x14ac:dyDescent="0.15">
      <c r="F9867" s="1"/>
      <c r="G9867" s="1"/>
      <c r="H9867" s="1"/>
      <c r="I9867" s="1"/>
      <c r="J9867" s="1"/>
      <c r="K9867" s="1"/>
      <c r="R9867" t="e">
        <f t="shared" si="728"/>
        <v>#DIV/0!</v>
      </c>
      <c r="S9867">
        <f t="shared" si="729"/>
        <v>0</v>
      </c>
      <c r="T9867" t="e">
        <f t="shared" si="730"/>
        <v>#DIV/0!</v>
      </c>
      <c r="U9867">
        <f t="shared" si="731"/>
        <v>1</v>
      </c>
    </row>
    <row r="9868" spans="6:21" x14ac:dyDescent="0.15">
      <c r="F9868" s="1"/>
      <c r="G9868" s="1"/>
      <c r="H9868" s="1"/>
      <c r="I9868" s="1"/>
      <c r="J9868" s="1"/>
      <c r="K9868" s="1"/>
      <c r="R9868" t="e">
        <f t="shared" si="728"/>
        <v>#DIV/0!</v>
      </c>
      <c r="S9868">
        <f t="shared" si="729"/>
        <v>0</v>
      </c>
      <c r="T9868" t="e">
        <f t="shared" si="730"/>
        <v>#DIV/0!</v>
      </c>
      <c r="U9868">
        <f t="shared" si="731"/>
        <v>1</v>
      </c>
    </row>
    <row r="9869" spans="6:21" x14ac:dyDescent="0.15">
      <c r="F9869" s="1"/>
      <c r="G9869" s="1"/>
      <c r="H9869" s="1"/>
      <c r="I9869" s="1"/>
      <c r="J9869" s="1"/>
      <c r="K9869" s="1"/>
      <c r="R9869" t="e">
        <f t="shared" si="728"/>
        <v>#DIV/0!</v>
      </c>
      <c r="S9869">
        <f t="shared" si="729"/>
        <v>0</v>
      </c>
      <c r="T9869" t="e">
        <f t="shared" si="730"/>
        <v>#DIV/0!</v>
      </c>
      <c r="U9869">
        <f t="shared" si="731"/>
        <v>1</v>
      </c>
    </row>
    <row r="9870" spans="6:21" x14ac:dyDescent="0.15">
      <c r="F9870" s="1"/>
      <c r="G9870" s="1"/>
      <c r="H9870" s="1"/>
      <c r="I9870" s="1"/>
      <c r="J9870" s="1"/>
      <c r="K9870" s="1"/>
      <c r="R9870" t="e">
        <f t="shared" si="728"/>
        <v>#DIV/0!</v>
      </c>
      <c r="S9870">
        <f t="shared" si="729"/>
        <v>0</v>
      </c>
      <c r="T9870" t="e">
        <f t="shared" si="730"/>
        <v>#DIV/0!</v>
      </c>
      <c r="U9870">
        <f t="shared" si="731"/>
        <v>1</v>
      </c>
    </row>
    <row r="9871" spans="6:21" x14ac:dyDescent="0.15">
      <c r="F9871" s="1"/>
      <c r="G9871" s="1"/>
      <c r="H9871" s="1"/>
      <c r="I9871" s="1"/>
      <c r="J9871" s="1"/>
      <c r="K9871" s="1"/>
      <c r="R9871" t="e">
        <f t="shared" si="728"/>
        <v>#DIV/0!</v>
      </c>
      <c r="S9871">
        <f t="shared" si="729"/>
        <v>0</v>
      </c>
      <c r="T9871" t="e">
        <f t="shared" si="730"/>
        <v>#DIV/0!</v>
      </c>
      <c r="U9871">
        <f t="shared" si="731"/>
        <v>1</v>
      </c>
    </row>
    <row r="9872" spans="6:21" x14ac:dyDescent="0.15">
      <c r="F9872" s="1"/>
      <c r="G9872" s="1"/>
      <c r="H9872" s="1"/>
      <c r="I9872" s="1"/>
      <c r="J9872" s="1"/>
      <c r="K9872" s="1"/>
      <c r="R9872" t="e">
        <f t="shared" si="728"/>
        <v>#DIV/0!</v>
      </c>
      <c r="S9872">
        <f t="shared" si="729"/>
        <v>0</v>
      </c>
      <c r="T9872" t="e">
        <f t="shared" si="730"/>
        <v>#DIV/0!</v>
      </c>
      <c r="U9872">
        <f t="shared" si="731"/>
        <v>1</v>
      </c>
    </row>
    <row r="9873" spans="6:21" x14ac:dyDescent="0.15">
      <c r="F9873" s="1"/>
      <c r="G9873" s="1"/>
      <c r="H9873" s="1"/>
      <c r="I9873" s="1"/>
      <c r="J9873" s="1"/>
      <c r="K9873" s="1"/>
      <c r="R9873" t="e">
        <f t="shared" si="728"/>
        <v>#DIV/0!</v>
      </c>
      <c r="S9873">
        <f t="shared" si="729"/>
        <v>0</v>
      </c>
      <c r="T9873" t="e">
        <f t="shared" si="730"/>
        <v>#DIV/0!</v>
      </c>
      <c r="U9873">
        <f t="shared" si="731"/>
        <v>1</v>
      </c>
    </row>
    <row r="9874" spans="6:21" x14ac:dyDescent="0.15">
      <c r="F9874" s="1"/>
      <c r="G9874" s="1"/>
      <c r="H9874" s="1"/>
      <c r="I9874" s="1"/>
      <c r="J9874" s="1"/>
      <c r="K9874" s="1"/>
      <c r="R9874" t="e">
        <f t="shared" si="728"/>
        <v>#DIV/0!</v>
      </c>
      <c r="S9874">
        <f t="shared" si="729"/>
        <v>0</v>
      </c>
      <c r="T9874" t="e">
        <f t="shared" si="730"/>
        <v>#DIV/0!</v>
      </c>
      <c r="U9874">
        <f t="shared" si="731"/>
        <v>1</v>
      </c>
    </row>
    <row r="9875" spans="6:21" x14ac:dyDescent="0.15">
      <c r="F9875" s="1"/>
      <c r="G9875" s="1"/>
      <c r="H9875" s="1"/>
      <c r="I9875" s="1"/>
      <c r="J9875" s="1"/>
      <c r="K9875" s="1"/>
      <c r="R9875" t="e">
        <f t="shared" si="728"/>
        <v>#DIV/0!</v>
      </c>
      <c r="S9875">
        <f t="shared" si="729"/>
        <v>0</v>
      </c>
      <c r="T9875" t="e">
        <f t="shared" si="730"/>
        <v>#DIV/0!</v>
      </c>
      <c r="U9875">
        <f t="shared" si="731"/>
        <v>1</v>
      </c>
    </row>
    <row r="9876" spans="6:21" x14ac:dyDescent="0.15">
      <c r="F9876" s="1"/>
      <c r="G9876" s="1"/>
      <c r="H9876" s="1"/>
      <c r="I9876" s="1"/>
      <c r="J9876" s="1"/>
      <c r="K9876" s="1"/>
      <c r="R9876" t="e">
        <f t="shared" si="728"/>
        <v>#DIV/0!</v>
      </c>
      <c r="S9876">
        <f t="shared" si="729"/>
        <v>0</v>
      </c>
      <c r="T9876" t="e">
        <f t="shared" si="730"/>
        <v>#DIV/0!</v>
      </c>
      <c r="U9876">
        <f t="shared" si="731"/>
        <v>1</v>
      </c>
    </row>
    <row r="9877" spans="6:21" x14ac:dyDescent="0.15">
      <c r="F9877" s="1"/>
      <c r="G9877" s="1"/>
      <c r="H9877" s="1"/>
      <c r="I9877" s="1"/>
      <c r="J9877" s="1"/>
      <c r="K9877" s="1"/>
      <c r="R9877" t="e">
        <f t="shared" si="728"/>
        <v>#DIV/0!</v>
      </c>
      <c r="S9877">
        <f t="shared" si="729"/>
        <v>0</v>
      </c>
      <c r="T9877" t="e">
        <f t="shared" si="730"/>
        <v>#DIV/0!</v>
      </c>
      <c r="U9877">
        <f t="shared" si="731"/>
        <v>1</v>
      </c>
    </row>
    <row r="9878" spans="6:21" x14ac:dyDescent="0.15">
      <c r="F9878" s="1"/>
      <c r="G9878" s="1"/>
      <c r="H9878" s="1"/>
      <c r="I9878" s="1"/>
      <c r="J9878" s="1"/>
      <c r="K9878" s="1"/>
      <c r="R9878" t="e">
        <f t="shared" si="728"/>
        <v>#DIV/0!</v>
      </c>
      <c r="S9878">
        <f t="shared" si="729"/>
        <v>0</v>
      </c>
      <c r="T9878" t="e">
        <f t="shared" si="730"/>
        <v>#DIV/0!</v>
      </c>
      <c r="U9878">
        <f t="shared" si="731"/>
        <v>1</v>
      </c>
    </row>
    <row r="9879" spans="6:21" x14ac:dyDescent="0.15">
      <c r="F9879" s="1"/>
      <c r="G9879" s="1"/>
      <c r="H9879" s="1"/>
      <c r="I9879" s="1"/>
      <c r="J9879" s="1"/>
      <c r="K9879" s="1"/>
      <c r="R9879" t="e">
        <f t="shared" si="728"/>
        <v>#DIV/0!</v>
      </c>
      <c r="S9879">
        <f t="shared" si="729"/>
        <v>0</v>
      </c>
      <c r="T9879" t="e">
        <f t="shared" si="730"/>
        <v>#DIV/0!</v>
      </c>
      <c r="U9879">
        <f t="shared" si="731"/>
        <v>1</v>
      </c>
    </row>
    <row r="9880" spans="6:21" x14ac:dyDescent="0.15">
      <c r="F9880" s="1"/>
      <c r="G9880" s="1"/>
      <c r="H9880" s="1"/>
      <c r="I9880" s="1"/>
      <c r="J9880" s="1"/>
      <c r="K9880" s="1"/>
      <c r="R9880" t="e">
        <f t="shared" si="728"/>
        <v>#DIV/0!</v>
      </c>
      <c r="S9880">
        <f t="shared" si="729"/>
        <v>0</v>
      </c>
      <c r="T9880" t="e">
        <f t="shared" si="730"/>
        <v>#DIV/0!</v>
      </c>
      <c r="U9880">
        <f t="shared" si="731"/>
        <v>1</v>
      </c>
    </row>
    <row r="9881" spans="6:21" x14ac:dyDescent="0.15">
      <c r="F9881" s="1"/>
      <c r="G9881" s="1"/>
      <c r="H9881" s="1"/>
      <c r="I9881" s="1"/>
      <c r="J9881" s="1"/>
      <c r="K9881" s="1"/>
      <c r="R9881" t="e">
        <f t="shared" si="728"/>
        <v>#DIV/0!</v>
      </c>
      <c r="S9881">
        <f t="shared" si="729"/>
        <v>0</v>
      </c>
      <c r="T9881" t="e">
        <f t="shared" si="730"/>
        <v>#DIV/0!</v>
      </c>
      <c r="U9881">
        <f t="shared" si="731"/>
        <v>1</v>
      </c>
    </row>
    <row r="9882" spans="6:21" x14ac:dyDescent="0.15">
      <c r="F9882" s="1"/>
      <c r="G9882" s="1"/>
      <c r="H9882" s="1"/>
      <c r="I9882" s="1"/>
      <c r="J9882" s="1"/>
      <c r="K9882" s="1"/>
      <c r="R9882" t="e">
        <f t="shared" si="728"/>
        <v>#DIV/0!</v>
      </c>
      <c r="S9882">
        <f t="shared" si="729"/>
        <v>0</v>
      </c>
      <c r="T9882" t="e">
        <f t="shared" si="730"/>
        <v>#DIV/0!</v>
      </c>
      <c r="U9882">
        <f t="shared" si="731"/>
        <v>1</v>
      </c>
    </row>
    <row r="9883" spans="6:21" x14ac:dyDescent="0.15">
      <c r="F9883" s="1"/>
      <c r="G9883" s="1"/>
      <c r="H9883" s="1"/>
      <c r="I9883" s="1"/>
      <c r="J9883" s="1"/>
      <c r="K9883" s="1"/>
      <c r="R9883" t="e">
        <f t="shared" si="728"/>
        <v>#DIV/0!</v>
      </c>
      <c r="S9883">
        <f t="shared" si="729"/>
        <v>0</v>
      </c>
      <c r="T9883" t="e">
        <f t="shared" si="730"/>
        <v>#DIV/0!</v>
      </c>
      <c r="U9883">
        <f t="shared" si="731"/>
        <v>1</v>
      </c>
    </row>
    <row r="9884" spans="6:21" x14ac:dyDescent="0.15">
      <c r="F9884" s="1"/>
      <c r="G9884" s="1"/>
      <c r="H9884" s="1"/>
      <c r="I9884" s="1"/>
      <c r="J9884" s="1"/>
      <c r="K9884" s="1"/>
      <c r="R9884" t="e">
        <f t="shared" si="728"/>
        <v>#DIV/0!</v>
      </c>
      <c r="S9884">
        <f t="shared" si="729"/>
        <v>0</v>
      </c>
      <c r="T9884" t="e">
        <f t="shared" si="730"/>
        <v>#DIV/0!</v>
      </c>
      <c r="U9884">
        <f t="shared" si="731"/>
        <v>1</v>
      </c>
    </row>
    <row r="9885" spans="6:21" x14ac:dyDescent="0.15">
      <c r="F9885" s="1"/>
      <c r="G9885" s="1"/>
      <c r="H9885" s="1"/>
      <c r="I9885" s="1"/>
      <c r="J9885" s="1"/>
      <c r="K9885" s="1"/>
      <c r="R9885" t="e">
        <f t="shared" si="728"/>
        <v>#DIV/0!</v>
      </c>
      <c r="S9885">
        <f t="shared" si="729"/>
        <v>0</v>
      </c>
      <c r="T9885" t="e">
        <f t="shared" si="730"/>
        <v>#DIV/0!</v>
      </c>
      <c r="U9885">
        <f t="shared" si="731"/>
        <v>1</v>
      </c>
    </row>
    <row r="9886" spans="6:21" x14ac:dyDescent="0.15">
      <c r="F9886" s="1"/>
      <c r="G9886" s="1"/>
      <c r="H9886" s="1"/>
      <c r="I9886" s="1"/>
      <c r="J9886" s="1"/>
      <c r="K9886" s="1"/>
      <c r="R9886" t="e">
        <f t="shared" si="728"/>
        <v>#DIV/0!</v>
      </c>
      <c r="S9886">
        <f t="shared" si="729"/>
        <v>0</v>
      </c>
      <c r="T9886" t="e">
        <f t="shared" si="730"/>
        <v>#DIV/0!</v>
      </c>
      <c r="U9886">
        <f t="shared" si="731"/>
        <v>1</v>
      </c>
    </row>
    <row r="9887" spans="6:21" x14ac:dyDescent="0.15">
      <c r="F9887" s="1"/>
      <c r="G9887" s="1"/>
      <c r="H9887" s="1"/>
      <c r="I9887" s="1"/>
      <c r="J9887" s="1"/>
      <c r="K9887" s="1"/>
      <c r="R9887" t="e">
        <f t="shared" si="728"/>
        <v>#DIV/0!</v>
      </c>
      <c r="S9887">
        <f t="shared" si="729"/>
        <v>0</v>
      </c>
      <c r="T9887" t="e">
        <f t="shared" si="730"/>
        <v>#DIV/0!</v>
      </c>
      <c r="U9887">
        <f t="shared" si="731"/>
        <v>1</v>
      </c>
    </row>
    <row r="9888" spans="6:21" x14ac:dyDescent="0.15">
      <c r="F9888" s="1"/>
      <c r="G9888" s="1"/>
      <c r="H9888" s="1"/>
      <c r="I9888" s="1"/>
      <c r="J9888" s="1"/>
      <c r="K9888" s="1"/>
      <c r="R9888" t="e">
        <f t="shared" si="728"/>
        <v>#DIV/0!</v>
      </c>
      <c r="S9888">
        <f t="shared" si="729"/>
        <v>0</v>
      </c>
      <c r="T9888" t="e">
        <f t="shared" si="730"/>
        <v>#DIV/0!</v>
      </c>
      <c r="U9888">
        <f t="shared" si="731"/>
        <v>1</v>
      </c>
    </row>
    <row r="9889" spans="6:21" x14ac:dyDescent="0.15">
      <c r="F9889" s="1"/>
      <c r="G9889" s="1"/>
      <c r="H9889" s="1"/>
      <c r="I9889" s="1"/>
      <c r="J9889" s="1"/>
      <c r="K9889" s="1"/>
      <c r="R9889" t="e">
        <f t="shared" si="728"/>
        <v>#DIV/0!</v>
      </c>
      <c r="S9889">
        <f t="shared" si="729"/>
        <v>0</v>
      </c>
      <c r="T9889" t="e">
        <f t="shared" si="730"/>
        <v>#DIV/0!</v>
      </c>
      <c r="U9889">
        <f t="shared" si="731"/>
        <v>1</v>
      </c>
    </row>
    <row r="9890" spans="6:21" x14ac:dyDescent="0.15">
      <c r="F9890" s="1"/>
      <c r="G9890" s="1"/>
      <c r="H9890" s="1"/>
      <c r="I9890" s="1"/>
      <c r="J9890" s="1"/>
      <c r="K9890" s="1"/>
      <c r="R9890" t="e">
        <f t="shared" si="728"/>
        <v>#DIV/0!</v>
      </c>
      <c r="S9890">
        <f t="shared" si="729"/>
        <v>0</v>
      </c>
      <c r="T9890" t="e">
        <f t="shared" si="730"/>
        <v>#DIV/0!</v>
      </c>
      <c r="U9890">
        <f t="shared" si="731"/>
        <v>1</v>
      </c>
    </row>
    <row r="9891" spans="6:21" x14ac:dyDescent="0.15">
      <c r="F9891" s="1"/>
      <c r="G9891" s="1"/>
      <c r="H9891" s="1"/>
      <c r="I9891" s="1"/>
      <c r="J9891" s="1"/>
      <c r="K9891" s="1"/>
      <c r="R9891" t="e">
        <f t="shared" si="728"/>
        <v>#DIV/0!</v>
      </c>
      <c r="S9891">
        <f t="shared" si="729"/>
        <v>0</v>
      </c>
      <c r="T9891" t="e">
        <f t="shared" si="730"/>
        <v>#DIV/0!</v>
      </c>
      <c r="U9891">
        <f t="shared" si="731"/>
        <v>1</v>
      </c>
    </row>
    <row r="9892" spans="6:21" x14ac:dyDescent="0.15">
      <c r="F9892" s="1"/>
      <c r="G9892" s="1"/>
      <c r="H9892" s="1"/>
      <c r="I9892" s="1"/>
      <c r="J9892" s="1"/>
      <c r="K9892" s="1"/>
      <c r="R9892" t="e">
        <f t="shared" si="728"/>
        <v>#DIV/0!</v>
      </c>
      <c r="S9892">
        <f t="shared" si="729"/>
        <v>0</v>
      </c>
      <c r="T9892" t="e">
        <f t="shared" si="730"/>
        <v>#DIV/0!</v>
      </c>
      <c r="U9892">
        <f t="shared" si="731"/>
        <v>1</v>
      </c>
    </row>
    <row r="9893" spans="6:21" x14ac:dyDescent="0.15">
      <c r="F9893" s="1"/>
      <c r="G9893" s="1"/>
      <c r="H9893" s="1"/>
      <c r="I9893" s="1"/>
      <c r="J9893" s="1"/>
      <c r="K9893" s="1"/>
      <c r="R9893" t="e">
        <f t="shared" si="728"/>
        <v>#DIV/0!</v>
      </c>
      <c r="S9893">
        <f t="shared" si="729"/>
        <v>0</v>
      </c>
      <c r="T9893" t="e">
        <f t="shared" si="730"/>
        <v>#DIV/0!</v>
      </c>
      <c r="U9893">
        <f t="shared" si="731"/>
        <v>1</v>
      </c>
    </row>
    <row r="9894" spans="6:21" x14ac:dyDescent="0.15">
      <c r="F9894" s="1"/>
      <c r="G9894" s="1"/>
      <c r="H9894" s="1"/>
      <c r="I9894" s="1"/>
      <c r="J9894" s="1"/>
      <c r="K9894" s="1"/>
      <c r="R9894" t="e">
        <f t="shared" si="728"/>
        <v>#DIV/0!</v>
      </c>
      <c r="S9894">
        <f t="shared" si="729"/>
        <v>0</v>
      </c>
      <c r="T9894" t="e">
        <f t="shared" si="730"/>
        <v>#DIV/0!</v>
      </c>
      <c r="U9894">
        <f t="shared" si="731"/>
        <v>1</v>
      </c>
    </row>
    <row r="9895" spans="6:21" x14ac:dyDescent="0.15">
      <c r="F9895" s="1"/>
      <c r="G9895" s="1"/>
      <c r="H9895" s="1"/>
      <c r="I9895" s="1"/>
      <c r="J9895" s="1"/>
      <c r="K9895" s="1"/>
      <c r="R9895" t="e">
        <f t="shared" si="728"/>
        <v>#DIV/0!</v>
      </c>
      <c r="S9895">
        <f t="shared" si="729"/>
        <v>0</v>
      </c>
      <c r="T9895" t="e">
        <f t="shared" si="730"/>
        <v>#DIV/0!</v>
      </c>
      <c r="U9895">
        <f t="shared" si="731"/>
        <v>1</v>
      </c>
    </row>
    <row r="9896" spans="6:21" x14ac:dyDescent="0.15">
      <c r="F9896" s="1"/>
      <c r="G9896" s="1"/>
      <c r="H9896" s="1"/>
      <c r="I9896" s="1"/>
      <c r="J9896" s="1"/>
      <c r="K9896" s="1"/>
      <c r="R9896" t="e">
        <f t="shared" si="728"/>
        <v>#DIV/0!</v>
      </c>
      <c r="S9896">
        <f t="shared" si="729"/>
        <v>0</v>
      </c>
      <c r="T9896" t="e">
        <f t="shared" si="730"/>
        <v>#DIV/0!</v>
      </c>
      <c r="U9896">
        <f t="shared" si="731"/>
        <v>1</v>
      </c>
    </row>
    <row r="9897" spans="6:21" x14ac:dyDescent="0.15">
      <c r="F9897" s="1"/>
      <c r="G9897" s="1"/>
      <c r="H9897" s="1"/>
      <c r="I9897" s="1"/>
      <c r="J9897" s="1"/>
      <c r="K9897" s="1"/>
      <c r="R9897" t="e">
        <f t="shared" si="728"/>
        <v>#DIV/0!</v>
      </c>
      <c r="S9897">
        <f t="shared" si="729"/>
        <v>0</v>
      </c>
      <c r="T9897" t="e">
        <f t="shared" si="730"/>
        <v>#DIV/0!</v>
      </c>
      <c r="U9897">
        <f t="shared" si="731"/>
        <v>1</v>
      </c>
    </row>
    <row r="9898" spans="6:21" x14ac:dyDescent="0.15">
      <c r="F9898" s="1"/>
      <c r="G9898" s="1"/>
      <c r="H9898" s="1"/>
      <c r="I9898" s="1"/>
      <c r="J9898" s="1"/>
      <c r="K9898" s="1"/>
      <c r="R9898" t="e">
        <f t="shared" si="728"/>
        <v>#DIV/0!</v>
      </c>
      <c r="S9898">
        <f t="shared" si="729"/>
        <v>0</v>
      </c>
      <c r="T9898" t="e">
        <f t="shared" si="730"/>
        <v>#DIV/0!</v>
      </c>
      <c r="U9898">
        <f t="shared" si="731"/>
        <v>1</v>
      </c>
    </row>
    <row r="9899" spans="6:21" x14ac:dyDescent="0.15">
      <c r="F9899" s="1"/>
      <c r="G9899" s="1"/>
      <c r="H9899" s="1"/>
      <c r="I9899" s="1"/>
      <c r="J9899" s="1"/>
      <c r="K9899" s="1"/>
      <c r="R9899" t="e">
        <f t="shared" si="728"/>
        <v>#DIV/0!</v>
      </c>
      <c r="S9899">
        <f t="shared" si="729"/>
        <v>0</v>
      </c>
      <c r="T9899" t="e">
        <f t="shared" si="730"/>
        <v>#DIV/0!</v>
      </c>
      <c r="U9899">
        <f t="shared" si="731"/>
        <v>1</v>
      </c>
    </row>
    <row r="9900" spans="6:21" x14ac:dyDescent="0.15">
      <c r="F9900" s="1"/>
      <c r="G9900" s="1"/>
      <c r="H9900" s="1"/>
      <c r="I9900" s="1"/>
      <c r="J9900" s="1"/>
      <c r="K9900" s="1"/>
      <c r="R9900" t="e">
        <f t="shared" si="728"/>
        <v>#DIV/0!</v>
      </c>
      <c r="S9900">
        <f t="shared" si="729"/>
        <v>0</v>
      </c>
      <c r="T9900" t="e">
        <f t="shared" si="730"/>
        <v>#DIV/0!</v>
      </c>
      <c r="U9900">
        <f t="shared" si="731"/>
        <v>1</v>
      </c>
    </row>
    <row r="9901" spans="6:21" x14ac:dyDescent="0.15">
      <c r="F9901" s="1"/>
      <c r="G9901" s="1"/>
      <c r="H9901" s="1"/>
      <c r="I9901" s="1"/>
      <c r="J9901" s="1"/>
      <c r="K9901" s="1"/>
      <c r="R9901" t="e">
        <f t="shared" si="728"/>
        <v>#DIV/0!</v>
      </c>
      <c r="S9901">
        <f t="shared" si="729"/>
        <v>0</v>
      </c>
      <c r="T9901" t="e">
        <f t="shared" si="730"/>
        <v>#DIV/0!</v>
      </c>
      <c r="U9901">
        <f t="shared" si="731"/>
        <v>1</v>
      </c>
    </row>
    <row r="9902" spans="6:21" x14ac:dyDescent="0.15">
      <c r="F9902" s="1"/>
      <c r="G9902" s="1"/>
      <c r="H9902" s="1"/>
      <c r="I9902" s="1"/>
      <c r="J9902" s="1"/>
      <c r="K9902" s="1"/>
      <c r="R9902" t="e">
        <f t="shared" si="728"/>
        <v>#DIV/0!</v>
      </c>
      <c r="S9902">
        <f t="shared" si="729"/>
        <v>0</v>
      </c>
      <c r="T9902" t="e">
        <f t="shared" si="730"/>
        <v>#DIV/0!</v>
      </c>
      <c r="U9902">
        <f t="shared" si="731"/>
        <v>1</v>
      </c>
    </row>
    <row r="9903" spans="6:21" x14ac:dyDescent="0.15">
      <c r="F9903" s="1"/>
      <c r="G9903" s="1"/>
      <c r="H9903" s="1"/>
      <c r="I9903" s="1"/>
      <c r="J9903" s="1"/>
      <c r="K9903" s="1"/>
      <c r="R9903" t="e">
        <f t="shared" si="728"/>
        <v>#DIV/0!</v>
      </c>
      <c r="S9903">
        <f t="shared" si="729"/>
        <v>0</v>
      </c>
      <c r="T9903" t="e">
        <f t="shared" si="730"/>
        <v>#DIV/0!</v>
      </c>
      <c r="U9903">
        <f t="shared" si="731"/>
        <v>1</v>
      </c>
    </row>
    <row r="9904" spans="6:21" x14ac:dyDescent="0.15">
      <c r="F9904" s="1"/>
      <c r="G9904" s="1"/>
      <c r="H9904" s="1"/>
      <c r="I9904" s="1"/>
      <c r="J9904" s="1"/>
      <c r="K9904" s="1"/>
      <c r="R9904" t="e">
        <f t="shared" si="728"/>
        <v>#DIV/0!</v>
      </c>
      <c r="S9904">
        <f t="shared" si="729"/>
        <v>0</v>
      </c>
      <c r="T9904" t="e">
        <f t="shared" si="730"/>
        <v>#DIV/0!</v>
      </c>
      <c r="U9904">
        <f t="shared" si="731"/>
        <v>1</v>
      </c>
    </row>
    <row r="9905" spans="6:21" x14ac:dyDescent="0.15">
      <c r="F9905" s="1"/>
      <c r="G9905" s="1"/>
      <c r="H9905" s="1"/>
      <c r="I9905" s="1"/>
      <c r="J9905" s="1"/>
      <c r="K9905" s="1"/>
      <c r="R9905" t="e">
        <f t="shared" si="728"/>
        <v>#DIV/0!</v>
      </c>
      <c r="S9905">
        <f t="shared" si="729"/>
        <v>0</v>
      </c>
      <c r="T9905" t="e">
        <f t="shared" si="730"/>
        <v>#DIV/0!</v>
      </c>
      <c r="U9905">
        <f t="shared" si="731"/>
        <v>1</v>
      </c>
    </row>
    <row r="9906" spans="6:21" x14ac:dyDescent="0.15">
      <c r="F9906" s="1"/>
      <c r="G9906" s="1"/>
      <c r="H9906" s="1"/>
      <c r="I9906" s="1"/>
      <c r="J9906" s="1"/>
      <c r="K9906" s="1"/>
      <c r="R9906" t="e">
        <f t="shared" si="728"/>
        <v>#DIV/0!</v>
      </c>
      <c r="S9906">
        <f t="shared" si="729"/>
        <v>0</v>
      </c>
      <c r="T9906" t="e">
        <f t="shared" si="730"/>
        <v>#DIV/0!</v>
      </c>
      <c r="U9906">
        <f t="shared" si="731"/>
        <v>1</v>
      </c>
    </row>
    <row r="9907" spans="6:21" x14ac:dyDescent="0.15">
      <c r="F9907" s="1"/>
      <c r="G9907" s="1"/>
      <c r="H9907" s="1"/>
      <c r="I9907" s="1"/>
      <c r="J9907" s="1"/>
      <c r="K9907" s="1"/>
      <c r="R9907" t="e">
        <f t="shared" si="728"/>
        <v>#DIV/0!</v>
      </c>
      <c r="S9907">
        <f t="shared" si="729"/>
        <v>0</v>
      </c>
      <c r="T9907" t="e">
        <f t="shared" si="730"/>
        <v>#DIV/0!</v>
      </c>
      <c r="U9907">
        <f t="shared" si="731"/>
        <v>1</v>
      </c>
    </row>
    <row r="9908" spans="6:21" x14ac:dyDescent="0.15">
      <c r="F9908" s="1"/>
      <c r="G9908" s="1"/>
      <c r="H9908" s="1"/>
      <c r="I9908" s="1"/>
      <c r="J9908" s="1"/>
      <c r="K9908" s="1"/>
      <c r="R9908" t="e">
        <f t="shared" si="728"/>
        <v>#DIV/0!</v>
      </c>
      <c r="S9908">
        <f t="shared" si="729"/>
        <v>0</v>
      </c>
      <c r="T9908" t="e">
        <f t="shared" si="730"/>
        <v>#DIV/0!</v>
      </c>
      <c r="U9908">
        <f t="shared" si="731"/>
        <v>1</v>
      </c>
    </row>
    <row r="9909" spans="6:21" x14ac:dyDescent="0.15">
      <c r="F9909" s="1"/>
      <c r="G9909" s="1"/>
      <c r="H9909" s="1"/>
      <c r="I9909" s="1"/>
      <c r="J9909" s="1"/>
      <c r="K9909" s="1"/>
      <c r="R9909" t="e">
        <f t="shared" si="728"/>
        <v>#DIV/0!</v>
      </c>
      <c r="S9909">
        <f t="shared" si="729"/>
        <v>0</v>
      </c>
      <c r="T9909" t="e">
        <f t="shared" si="730"/>
        <v>#DIV/0!</v>
      </c>
      <c r="U9909">
        <f t="shared" si="731"/>
        <v>1</v>
      </c>
    </row>
    <row r="9910" spans="6:21" x14ac:dyDescent="0.15">
      <c r="F9910" s="1"/>
      <c r="G9910" s="1"/>
      <c r="H9910" s="1"/>
      <c r="I9910" s="1"/>
      <c r="J9910" s="1"/>
      <c r="K9910" s="1"/>
      <c r="R9910" t="e">
        <f t="shared" si="728"/>
        <v>#DIV/0!</v>
      </c>
      <c r="S9910">
        <f t="shared" si="729"/>
        <v>0</v>
      </c>
      <c r="T9910" t="e">
        <f t="shared" si="730"/>
        <v>#DIV/0!</v>
      </c>
      <c r="U9910">
        <f t="shared" si="731"/>
        <v>1</v>
      </c>
    </row>
    <row r="9911" spans="6:21" x14ac:dyDescent="0.15">
      <c r="F9911" s="1"/>
      <c r="G9911" s="1"/>
      <c r="H9911" s="1"/>
      <c r="I9911" s="1"/>
      <c r="J9911" s="1"/>
      <c r="K9911" s="1"/>
      <c r="R9911" t="e">
        <f t="shared" si="728"/>
        <v>#DIV/0!</v>
      </c>
      <c r="S9911">
        <f t="shared" si="729"/>
        <v>0</v>
      </c>
      <c r="T9911" t="e">
        <f t="shared" si="730"/>
        <v>#DIV/0!</v>
      </c>
      <c r="U9911">
        <f t="shared" si="731"/>
        <v>1</v>
      </c>
    </row>
    <row r="9912" spans="6:21" x14ac:dyDescent="0.15">
      <c r="F9912" s="1"/>
      <c r="G9912" s="1"/>
      <c r="H9912" s="1"/>
      <c r="I9912" s="1"/>
      <c r="J9912" s="1"/>
      <c r="K9912" s="1"/>
      <c r="R9912" t="e">
        <f t="shared" si="728"/>
        <v>#DIV/0!</v>
      </c>
      <c r="S9912">
        <f t="shared" si="729"/>
        <v>0</v>
      </c>
      <c r="T9912" t="e">
        <f t="shared" si="730"/>
        <v>#DIV/0!</v>
      </c>
      <c r="U9912">
        <f t="shared" si="731"/>
        <v>1</v>
      </c>
    </row>
    <row r="9913" spans="6:21" x14ac:dyDescent="0.15">
      <c r="F9913" s="1"/>
      <c r="G9913" s="1"/>
      <c r="H9913" s="1"/>
      <c r="I9913" s="1"/>
      <c r="J9913" s="1"/>
      <c r="K9913" s="1"/>
      <c r="R9913" t="e">
        <f t="shared" si="728"/>
        <v>#DIV/0!</v>
      </c>
      <c r="S9913">
        <f t="shared" si="729"/>
        <v>0</v>
      </c>
      <c r="T9913" t="e">
        <f t="shared" si="730"/>
        <v>#DIV/0!</v>
      </c>
      <c r="U9913">
        <f t="shared" si="731"/>
        <v>1</v>
      </c>
    </row>
    <row r="9914" spans="6:21" x14ac:dyDescent="0.15">
      <c r="F9914" s="1"/>
      <c r="G9914" s="1"/>
      <c r="H9914" s="1"/>
      <c r="I9914" s="1"/>
      <c r="J9914" s="1"/>
      <c r="K9914" s="1"/>
      <c r="R9914" t="e">
        <f t="shared" si="728"/>
        <v>#DIV/0!</v>
      </c>
      <c r="S9914">
        <f t="shared" si="729"/>
        <v>0</v>
      </c>
      <c r="T9914" t="e">
        <f t="shared" si="730"/>
        <v>#DIV/0!</v>
      </c>
      <c r="U9914">
        <f t="shared" si="731"/>
        <v>1</v>
      </c>
    </row>
    <row r="9915" spans="6:21" x14ac:dyDescent="0.15">
      <c r="F9915" s="1"/>
      <c r="G9915" s="1"/>
      <c r="H9915" s="1"/>
      <c r="I9915" s="1"/>
      <c r="J9915" s="1"/>
      <c r="K9915" s="1"/>
      <c r="R9915" t="e">
        <f t="shared" si="728"/>
        <v>#DIV/0!</v>
      </c>
      <c r="S9915">
        <f t="shared" si="729"/>
        <v>0</v>
      </c>
      <c r="T9915" t="e">
        <f t="shared" si="730"/>
        <v>#DIV/0!</v>
      </c>
      <c r="U9915">
        <f t="shared" si="731"/>
        <v>1</v>
      </c>
    </row>
    <row r="9916" spans="6:21" x14ac:dyDescent="0.15">
      <c r="F9916" s="1"/>
      <c r="G9916" s="1"/>
      <c r="H9916" s="1"/>
      <c r="I9916" s="1"/>
      <c r="J9916" s="1"/>
      <c r="K9916" s="1"/>
      <c r="R9916" t="e">
        <f t="shared" si="728"/>
        <v>#DIV/0!</v>
      </c>
      <c r="S9916">
        <f t="shared" si="729"/>
        <v>0</v>
      </c>
      <c r="T9916" t="e">
        <f t="shared" si="730"/>
        <v>#DIV/0!</v>
      </c>
      <c r="U9916">
        <f t="shared" si="731"/>
        <v>1</v>
      </c>
    </row>
    <row r="9917" spans="6:21" x14ac:dyDescent="0.15">
      <c r="F9917" s="1"/>
      <c r="G9917" s="1"/>
      <c r="H9917" s="1"/>
      <c r="I9917" s="1"/>
      <c r="J9917" s="1"/>
      <c r="K9917" s="1"/>
      <c r="R9917" t="e">
        <f t="shared" si="728"/>
        <v>#DIV/0!</v>
      </c>
      <c r="S9917">
        <f t="shared" si="729"/>
        <v>0</v>
      </c>
      <c r="T9917" t="e">
        <f t="shared" si="730"/>
        <v>#DIV/0!</v>
      </c>
      <c r="U9917">
        <f t="shared" si="731"/>
        <v>1</v>
      </c>
    </row>
    <row r="9918" spans="6:21" x14ac:dyDescent="0.15">
      <c r="F9918" s="1"/>
      <c r="G9918" s="1"/>
      <c r="H9918" s="1"/>
      <c r="I9918" s="1"/>
      <c r="J9918" s="1"/>
      <c r="K9918" s="1"/>
      <c r="R9918" t="e">
        <f t="shared" si="728"/>
        <v>#DIV/0!</v>
      </c>
      <c r="S9918">
        <f t="shared" si="729"/>
        <v>0</v>
      </c>
      <c r="T9918" t="e">
        <f t="shared" si="730"/>
        <v>#DIV/0!</v>
      </c>
      <c r="U9918">
        <f t="shared" si="731"/>
        <v>1</v>
      </c>
    </row>
    <row r="9919" spans="6:21" x14ac:dyDescent="0.15">
      <c r="F9919" s="1"/>
      <c r="G9919" s="1"/>
      <c r="H9919" s="1"/>
      <c r="I9919" s="1"/>
      <c r="J9919" s="1"/>
      <c r="K9919" s="1"/>
      <c r="R9919" t="e">
        <f t="shared" si="728"/>
        <v>#DIV/0!</v>
      </c>
      <c r="S9919">
        <f t="shared" si="729"/>
        <v>0</v>
      </c>
      <c r="T9919" t="e">
        <f t="shared" si="730"/>
        <v>#DIV/0!</v>
      </c>
      <c r="U9919">
        <f t="shared" si="731"/>
        <v>1</v>
      </c>
    </row>
    <row r="9920" spans="6:21" x14ac:dyDescent="0.15">
      <c r="F9920" s="1"/>
      <c r="G9920" s="1"/>
      <c r="H9920" s="1"/>
      <c r="I9920" s="1"/>
      <c r="J9920" s="1"/>
      <c r="K9920" s="1"/>
      <c r="R9920" t="e">
        <f t="shared" si="728"/>
        <v>#DIV/0!</v>
      </c>
      <c r="S9920">
        <f t="shared" si="729"/>
        <v>0</v>
      </c>
      <c r="T9920" t="e">
        <f t="shared" si="730"/>
        <v>#DIV/0!</v>
      </c>
      <c r="U9920">
        <f t="shared" si="731"/>
        <v>1</v>
      </c>
    </row>
    <row r="9921" spans="6:21" x14ac:dyDescent="0.15">
      <c r="F9921" s="1"/>
      <c r="G9921" s="1"/>
      <c r="H9921" s="1"/>
      <c r="I9921" s="1"/>
      <c r="J9921" s="1"/>
      <c r="K9921" s="1"/>
      <c r="R9921" t="e">
        <f t="shared" si="728"/>
        <v>#DIV/0!</v>
      </c>
      <c r="S9921">
        <f t="shared" si="729"/>
        <v>0</v>
      </c>
      <c r="T9921" t="e">
        <f t="shared" si="730"/>
        <v>#DIV/0!</v>
      </c>
      <c r="U9921">
        <f t="shared" si="731"/>
        <v>1</v>
      </c>
    </row>
    <row r="9922" spans="6:21" x14ac:dyDescent="0.15">
      <c r="F9922" s="1"/>
      <c r="G9922" s="1"/>
      <c r="H9922" s="1"/>
      <c r="I9922" s="1"/>
      <c r="J9922" s="1"/>
      <c r="K9922" s="1"/>
      <c r="R9922" t="e">
        <f t="shared" si="728"/>
        <v>#DIV/0!</v>
      </c>
      <c r="S9922">
        <f t="shared" si="729"/>
        <v>0</v>
      </c>
      <c r="T9922" t="e">
        <f t="shared" si="730"/>
        <v>#DIV/0!</v>
      </c>
      <c r="U9922">
        <f t="shared" si="731"/>
        <v>1</v>
      </c>
    </row>
    <row r="9923" spans="6:21" x14ac:dyDescent="0.15">
      <c r="F9923" s="1"/>
      <c r="G9923" s="1"/>
      <c r="H9923" s="1"/>
      <c r="I9923" s="1"/>
      <c r="J9923" s="1"/>
      <c r="K9923" s="1"/>
      <c r="R9923" t="e">
        <f t="shared" ref="R9923:R9986" si="732">100*(L9923/B9923-1)</f>
        <v>#DIV/0!</v>
      </c>
      <c r="S9923">
        <f t="shared" ref="S9923:S9986" si="733">IF(L9923&lt;D9923,1,0)</f>
        <v>0</v>
      </c>
      <c r="T9923" t="e">
        <f t="shared" ref="T9923:T9986" si="734">100*(L9923/C9923-1)</f>
        <v>#DIV/0!</v>
      </c>
      <c r="U9923">
        <f t="shared" ref="U9923:U9986" si="735">IF(L9923=B9923,1,0)</f>
        <v>1</v>
      </c>
    </row>
    <row r="9924" spans="6:21" x14ac:dyDescent="0.15">
      <c r="F9924" s="1"/>
      <c r="G9924" s="1"/>
      <c r="H9924" s="1"/>
      <c r="I9924" s="1"/>
      <c r="J9924" s="1"/>
      <c r="K9924" s="1"/>
      <c r="R9924" t="e">
        <f t="shared" si="732"/>
        <v>#DIV/0!</v>
      </c>
      <c r="S9924">
        <f t="shared" si="733"/>
        <v>0</v>
      </c>
      <c r="T9924" t="e">
        <f t="shared" si="734"/>
        <v>#DIV/0!</v>
      </c>
      <c r="U9924">
        <f t="shared" si="735"/>
        <v>1</v>
      </c>
    </row>
    <row r="9925" spans="6:21" x14ac:dyDescent="0.15">
      <c r="F9925" s="1"/>
      <c r="G9925" s="1"/>
      <c r="H9925" s="1"/>
      <c r="I9925" s="1"/>
      <c r="J9925" s="1"/>
      <c r="K9925" s="1"/>
      <c r="R9925" t="e">
        <f t="shared" si="732"/>
        <v>#DIV/0!</v>
      </c>
      <c r="S9925">
        <f t="shared" si="733"/>
        <v>0</v>
      </c>
      <c r="T9925" t="e">
        <f t="shared" si="734"/>
        <v>#DIV/0!</v>
      </c>
      <c r="U9925">
        <f t="shared" si="735"/>
        <v>1</v>
      </c>
    </row>
    <row r="9926" spans="6:21" x14ac:dyDescent="0.15">
      <c r="F9926" s="1"/>
      <c r="G9926" s="1"/>
      <c r="H9926" s="1"/>
      <c r="I9926" s="1"/>
      <c r="J9926" s="1"/>
      <c r="K9926" s="1"/>
      <c r="R9926" t="e">
        <f t="shared" si="732"/>
        <v>#DIV/0!</v>
      </c>
      <c r="S9926">
        <f t="shared" si="733"/>
        <v>0</v>
      </c>
      <c r="T9926" t="e">
        <f t="shared" si="734"/>
        <v>#DIV/0!</v>
      </c>
      <c r="U9926">
        <f t="shared" si="735"/>
        <v>1</v>
      </c>
    </row>
    <row r="9927" spans="6:21" x14ac:dyDescent="0.15">
      <c r="F9927" s="1"/>
      <c r="G9927" s="1"/>
      <c r="H9927" s="1"/>
      <c r="I9927" s="1"/>
      <c r="J9927" s="1"/>
      <c r="K9927" s="1"/>
      <c r="R9927" t="e">
        <f t="shared" si="732"/>
        <v>#DIV/0!</v>
      </c>
      <c r="S9927">
        <f t="shared" si="733"/>
        <v>0</v>
      </c>
      <c r="T9927" t="e">
        <f t="shared" si="734"/>
        <v>#DIV/0!</v>
      </c>
      <c r="U9927">
        <f t="shared" si="735"/>
        <v>1</v>
      </c>
    </row>
    <row r="9928" spans="6:21" x14ac:dyDescent="0.15">
      <c r="F9928" s="1"/>
      <c r="G9928" s="1"/>
      <c r="H9928" s="1"/>
      <c r="I9928" s="1"/>
      <c r="J9928" s="1"/>
      <c r="K9928" s="1"/>
      <c r="R9928" t="e">
        <f t="shared" si="732"/>
        <v>#DIV/0!</v>
      </c>
      <c r="S9928">
        <f t="shared" si="733"/>
        <v>0</v>
      </c>
      <c r="T9928" t="e">
        <f t="shared" si="734"/>
        <v>#DIV/0!</v>
      </c>
      <c r="U9928">
        <f t="shared" si="735"/>
        <v>1</v>
      </c>
    </row>
    <row r="9929" spans="6:21" x14ac:dyDescent="0.15">
      <c r="F9929" s="1"/>
      <c r="G9929" s="1"/>
      <c r="H9929" s="1"/>
      <c r="I9929" s="1"/>
      <c r="J9929" s="1"/>
      <c r="K9929" s="1"/>
      <c r="R9929" t="e">
        <f t="shared" si="732"/>
        <v>#DIV/0!</v>
      </c>
      <c r="S9929">
        <f t="shared" si="733"/>
        <v>0</v>
      </c>
      <c r="T9929" t="e">
        <f t="shared" si="734"/>
        <v>#DIV/0!</v>
      </c>
      <c r="U9929">
        <f t="shared" si="735"/>
        <v>1</v>
      </c>
    </row>
    <row r="9930" spans="6:21" x14ac:dyDescent="0.15">
      <c r="F9930" s="1"/>
      <c r="G9930" s="1"/>
      <c r="H9930" s="1"/>
      <c r="I9930" s="1"/>
      <c r="J9930" s="1"/>
      <c r="K9930" s="1"/>
      <c r="R9930" t="e">
        <f t="shared" si="732"/>
        <v>#DIV/0!</v>
      </c>
      <c r="S9930">
        <f t="shared" si="733"/>
        <v>0</v>
      </c>
      <c r="T9930" t="e">
        <f t="shared" si="734"/>
        <v>#DIV/0!</v>
      </c>
      <c r="U9930">
        <f t="shared" si="735"/>
        <v>1</v>
      </c>
    </row>
    <row r="9931" spans="6:21" x14ac:dyDescent="0.15">
      <c r="F9931" s="1"/>
      <c r="G9931" s="1"/>
      <c r="H9931" s="1"/>
      <c r="I9931" s="1"/>
      <c r="J9931" s="1"/>
      <c r="K9931" s="1"/>
      <c r="R9931" t="e">
        <f t="shared" si="732"/>
        <v>#DIV/0!</v>
      </c>
      <c r="S9931">
        <f t="shared" si="733"/>
        <v>0</v>
      </c>
      <c r="T9931" t="e">
        <f t="shared" si="734"/>
        <v>#DIV/0!</v>
      </c>
      <c r="U9931">
        <f t="shared" si="735"/>
        <v>1</v>
      </c>
    </row>
    <row r="9932" spans="6:21" x14ac:dyDescent="0.15">
      <c r="F9932" s="1"/>
      <c r="G9932" s="1"/>
      <c r="H9932" s="1"/>
      <c r="I9932" s="1"/>
      <c r="J9932" s="1"/>
      <c r="K9932" s="1"/>
      <c r="R9932" t="e">
        <f t="shared" si="732"/>
        <v>#DIV/0!</v>
      </c>
      <c r="S9932">
        <f t="shared" si="733"/>
        <v>0</v>
      </c>
      <c r="T9932" t="e">
        <f t="shared" si="734"/>
        <v>#DIV/0!</v>
      </c>
      <c r="U9932">
        <f t="shared" si="735"/>
        <v>1</v>
      </c>
    </row>
    <row r="9933" spans="6:21" x14ac:dyDescent="0.15">
      <c r="F9933" s="1"/>
      <c r="G9933" s="1"/>
      <c r="H9933" s="1"/>
      <c r="I9933" s="1"/>
      <c r="J9933" s="1"/>
      <c r="K9933" s="1"/>
      <c r="R9933" t="e">
        <f t="shared" si="732"/>
        <v>#DIV/0!</v>
      </c>
      <c r="S9933">
        <f t="shared" si="733"/>
        <v>0</v>
      </c>
      <c r="T9933" t="e">
        <f t="shared" si="734"/>
        <v>#DIV/0!</v>
      </c>
      <c r="U9933">
        <f t="shared" si="735"/>
        <v>1</v>
      </c>
    </row>
    <row r="9934" spans="6:21" x14ac:dyDescent="0.15">
      <c r="F9934" s="1"/>
      <c r="G9934" s="1"/>
      <c r="H9934" s="1"/>
      <c r="I9934" s="1"/>
      <c r="J9934" s="1"/>
      <c r="K9934" s="1"/>
      <c r="R9934" t="e">
        <f t="shared" si="732"/>
        <v>#DIV/0!</v>
      </c>
      <c r="S9934">
        <f t="shared" si="733"/>
        <v>0</v>
      </c>
      <c r="T9934" t="e">
        <f t="shared" si="734"/>
        <v>#DIV/0!</v>
      </c>
      <c r="U9934">
        <f t="shared" si="735"/>
        <v>1</v>
      </c>
    </row>
    <row r="9935" spans="6:21" x14ac:dyDescent="0.15">
      <c r="F9935" s="1"/>
      <c r="G9935" s="1"/>
      <c r="H9935" s="1"/>
      <c r="I9935" s="1"/>
      <c r="J9935" s="1"/>
      <c r="K9935" s="1"/>
      <c r="R9935" t="e">
        <f t="shared" si="732"/>
        <v>#DIV/0!</v>
      </c>
      <c r="S9935">
        <f t="shared" si="733"/>
        <v>0</v>
      </c>
      <c r="T9935" t="e">
        <f t="shared" si="734"/>
        <v>#DIV/0!</v>
      </c>
      <c r="U9935">
        <f t="shared" si="735"/>
        <v>1</v>
      </c>
    </row>
    <row r="9936" spans="6:21" x14ac:dyDescent="0.15">
      <c r="F9936" s="1"/>
      <c r="G9936" s="1"/>
      <c r="H9936" s="1"/>
      <c r="I9936" s="1"/>
      <c r="J9936" s="1"/>
      <c r="K9936" s="1"/>
      <c r="R9936" t="e">
        <f t="shared" si="732"/>
        <v>#DIV/0!</v>
      </c>
      <c r="S9936">
        <f t="shared" si="733"/>
        <v>0</v>
      </c>
      <c r="T9936" t="e">
        <f t="shared" si="734"/>
        <v>#DIV/0!</v>
      </c>
      <c r="U9936">
        <f t="shared" si="735"/>
        <v>1</v>
      </c>
    </row>
    <row r="9937" spans="6:21" x14ac:dyDescent="0.15">
      <c r="F9937" s="1"/>
      <c r="G9937" s="1"/>
      <c r="H9937" s="1"/>
      <c r="I9937" s="1"/>
      <c r="J9937" s="1"/>
      <c r="K9937" s="1"/>
      <c r="R9937" t="e">
        <f t="shared" si="732"/>
        <v>#DIV/0!</v>
      </c>
      <c r="S9937">
        <f t="shared" si="733"/>
        <v>0</v>
      </c>
      <c r="T9937" t="e">
        <f t="shared" si="734"/>
        <v>#DIV/0!</v>
      </c>
      <c r="U9937">
        <f t="shared" si="735"/>
        <v>1</v>
      </c>
    </row>
    <row r="9938" spans="6:21" x14ac:dyDescent="0.15">
      <c r="F9938" s="1"/>
      <c r="G9938" s="1"/>
      <c r="H9938" s="1"/>
      <c r="I9938" s="1"/>
      <c r="J9938" s="1"/>
      <c r="K9938" s="1"/>
      <c r="R9938" t="e">
        <f t="shared" si="732"/>
        <v>#DIV/0!</v>
      </c>
      <c r="S9938">
        <f t="shared" si="733"/>
        <v>0</v>
      </c>
      <c r="T9938" t="e">
        <f t="shared" si="734"/>
        <v>#DIV/0!</v>
      </c>
      <c r="U9938">
        <f t="shared" si="735"/>
        <v>1</v>
      </c>
    </row>
    <row r="9939" spans="6:21" x14ac:dyDescent="0.15">
      <c r="F9939" s="1"/>
      <c r="G9939" s="1"/>
      <c r="H9939" s="1"/>
      <c r="I9939" s="1"/>
      <c r="J9939" s="1"/>
      <c r="K9939" s="1"/>
      <c r="R9939" t="e">
        <f t="shared" si="732"/>
        <v>#DIV/0!</v>
      </c>
      <c r="S9939">
        <f t="shared" si="733"/>
        <v>0</v>
      </c>
      <c r="T9939" t="e">
        <f t="shared" si="734"/>
        <v>#DIV/0!</v>
      </c>
      <c r="U9939">
        <f t="shared" si="735"/>
        <v>1</v>
      </c>
    </row>
    <row r="9940" spans="6:21" x14ac:dyDescent="0.15">
      <c r="F9940" s="1"/>
      <c r="G9940" s="1"/>
      <c r="H9940" s="1"/>
      <c r="I9940" s="1"/>
      <c r="J9940" s="1"/>
      <c r="K9940" s="1"/>
      <c r="R9940" t="e">
        <f t="shared" si="732"/>
        <v>#DIV/0!</v>
      </c>
      <c r="S9940">
        <f t="shared" si="733"/>
        <v>0</v>
      </c>
      <c r="T9940" t="e">
        <f t="shared" si="734"/>
        <v>#DIV/0!</v>
      </c>
      <c r="U9940">
        <f t="shared" si="735"/>
        <v>1</v>
      </c>
    </row>
    <row r="9941" spans="6:21" x14ac:dyDescent="0.15">
      <c r="F9941" s="1"/>
      <c r="G9941" s="1"/>
      <c r="H9941" s="1"/>
      <c r="I9941" s="1"/>
      <c r="J9941" s="1"/>
      <c r="K9941" s="1"/>
      <c r="R9941" t="e">
        <f t="shared" si="732"/>
        <v>#DIV/0!</v>
      </c>
      <c r="S9941">
        <f t="shared" si="733"/>
        <v>0</v>
      </c>
      <c r="T9941" t="e">
        <f t="shared" si="734"/>
        <v>#DIV/0!</v>
      </c>
      <c r="U9941">
        <f t="shared" si="735"/>
        <v>1</v>
      </c>
    </row>
    <row r="9942" spans="6:21" x14ac:dyDescent="0.15">
      <c r="F9942" s="1"/>
      <c r="G9942" s="1"/>
      <c r="H9942" s="1"/>
      <c r="I9942" s="1"/>
      <c r="J9942" s="1"/>
      <c r="K9942" s="1"/>
      <c r="R9942" t="e">
        <f t="shared" si="732"/>
        <v>#DIV/0!</v>
      </c>
      <c r="S9942">
        <f t="shared" si="733"/>
        <v>0</v>
      </c>
      <c r="T9942" t="e">
        <f t="shared" si="734"/>
        <v>#DIV/0!</v>
      </c>
      <c r="U9942">
        <f t="shared" si="735"/>
        <v>1</v>
      </c>
    </row>
    <row r="9943" spans="6:21" x14ac:dyDescent="0.15">
      <c r="F9943" s="1"/>
      <c r="G9943" s="1"/>
      <c r="H9943" s="1"/>
      <c r="I9943" s="1"/>
      <c r="J9943" s="1"/>
      <c r="K9943" s="1"/>
      <c r="R9943" t="e">
        <f t="shared" si="732"/>
        <v>#DIV/0!</v>
      </c>
      <c r="S9943">
        <f t="shared" si="733"/>
        <v>0</v>
      </c>
      <c r="T9943" t="e">
        <f t="shared" si="734"/>
        <v>#DIV/0!</v>
      </c>
      <c r="U9943">
        <f t="shared" si="735"/>
        <v>1</v>
      </c>
    </row>
    <row r="9944" spans="6:21" x14ac:dyDescent="0.15">
      <c r="F9944" s="1"/>
      <c r="G9944" s="1"/>
      <c r="H9944" s="1"/>
      <c r="I9944" s="1"/>
      <c r="J9944" s="1"/>
      <c r="K9944" s="1"/>
      <c r="R9944" t="e">
        <f t="shared" si="732"/>
        <v>#DIV/0!</v>
      </c>
      <c r="S9944">
        <f t="shared" si="733"/>
        <v>0</v>
      </c>
      <c r="T9944" t="e">
        <f t="shared" si="734"/>
        <v>#DIV/0!</v>
      </c>
      <c r="U9944">
        <f t="shared" si="735"/>
        <v>1</v>
      </c>
    </row>
    <row r="9945" spans="6:21" x14ac:dyDescent="0.15">
      <c r="F9945" s="1"/>
      <c r="G9945" s="1"/>
      <c r="H9945" s="1"/>
      <c r="I9945" s="1"/>
      <c r="J9945" s="1"/>
      <c r="K9945" s="1"/>
      <c r="R9945" t="e">
        <f t="shared" si="732"/>
        <v>#DIV/0!</v>
      </c>
      <c r="S9945">
        <f t="shared" si="733"/>
        <v>0</v>
      </c>
      <c r="T9945" t="e">
        <f t="shared" si="734"/>
        <v>#DIV/0!</v>
      </c>
      <c r="U9945">
        <f t="shared" si="735"/>
        <v>1</v>
      </c>
    </row>
    <row r="9946" spans="6:21" x14ac:dyDescent="0.15">
      <c r="F9946" s="1"/>
      <c r="G9946" s="1"/>
      <c r="H9946" s="1"/>
      <c r="I9946" s="1"/>
      <c r="J9946" s="1"/>
      <c r="K9946" s="1"/>
      <c r="R9946" t="e">
        <f t="shared" si="732"/>
        <v>#DIV/0!</v>
      </c>
      <c r="S9946">
        <f t="shared" si="733"/>
        <v>0</v>
      </c>
      <c r="T9946" t="e">
        <f t="shared" si="734"/>
        <v>#DIV/0!</v>
      </c>
      <c r="U9946">
        <f t="shared" si="735"/>
        <v>1</v>
      </c>
    </row>
    <row r="9947" spans="6:21" x14ac:dyDescent="0.15">
      <c r="F9947" s="1"/>
      <c r="G9947" s="1"/>
      <c r="H9947" s="1"/>
      <c r="I9947" s="1"/>
      <c r="J9947" s="1"/>
      <c r="K9947" s="1"/>
      <c r="R9947" t="e">
        <f t="shared" si="732"/>
        <v>#DIV/0!</v>
      </c>
      <c r="S9947">
        <f t="shared" si="733"/>
        <v>0</v>
      </c>
      <c r="T9947" t="e">
        <f t="shared" si="734"/>
        <v>#DIV/0!</v>
      </c>
      <c r="U9947">
        <f t="shared" si="735"/>
        <v>1</v>
      </c>
    </row>
    <row r="9948" spans="6:21" x14ac:dyDescent="0.15">
      <c r="F9948" s="1"/>
      <c r="G9948" s="1"/>
      <c r="H9948" s="1"/>
      <c r="I9948" s="1"/>
      <c r="J9948" s="1"/>
      <c r="K9948" s="1"/>
      <c r="R9948" t="e">
        <f t="shared" si="732"/>
        <v>#DIV/0!</v>
      </c>
      <c r="S9948">
        <f t="shared" si="733"/>
        <v>0</v>
      </c>
      <c r="T9948" t="e">
        <f t="shared" si="734"/>
        <v>#DIV/0!</v>
      </c>
      <c r="U9948">
        <f t="shared" si="735"/>
        <v>1</v>
      </c>
    </row>
    <row r="9949" spans="6:21" x14ac:dyDescent="0.15">
      <c r="F9949" s="1"/>
      <c r="G9949" s="1"/>
      <c r="H9949" s="1"/>
      <c r="I9949" s="1"/>
      <c r="J9949" s="1"/>
      <c r="K9949" s="1"/>
      <c r="R9949" t="e">
        <f t="shared" si="732"/>
        <v>#DIV/0!</v>
      </c>
      <c r="S9949">
        <f t="shared" si="733"/>
        <v>0</v>
      </c>
      <c r="T9949" t="e">
        <f t="shared" si="734"/>
        <v>#DIV/0!</v>
      </c>
      <c r="U9949">
        <f t="shared" si="735"/>
        <v>1</v>
      </c>
    </row>
    <row r="9950" spans="6:21" x14ac:dyDescent="0.15">
      <c r="F9950" s="1"/>
      <c r="G9950" s="1"/>
      <c r="H9950" s="1"/>
      <c r="I9950" s="1"/>
      <c r="J9950" s="1"/>
      <c r="K9950" s="1"/>
      <c r="R9950" t="e">
        <f t="shared" si="732"/>
        <v>#DIV/0!</v>
      </c>
      <c r="S9950">
        <f t="shared" si="733"/>
        <v>0</v>
      </c>
      <c r="T9950" t="e">
        <f t="shared" si="734"/>
        <v>#DIV/0!</v>
      </c>
      <c r="U9950">
        <f t="shared" si="735"/>
        <v>1</v>
      </c>
    </row>
    <row r="9951" spans="6:21" x14ac:dyDescent="0.15">
      <c r="F9951" s="1"/>
      <c r="G9951" s="1"/>
      <c r="H9951" s="1"/>
      <c r="I9951" s="1"/>
      <c r="J9951" s="1"/>
      <c r="K9951" s="1"/>
      <c r="R9951" t="e">
        <f t="shared" si="732"/>
        <v>#DIV/0!</v>
      </c>
      <c r="S9951">
        <f t="shared" si="733"/>
        <v>0</v>
      </c>
      <c r="T9951" t="e">
        <f t="shared" si="734"/>
        <v>#DIV/0!</v>
      </c>
      <c r="U9951">
        <f t="shared" si="735"/>
        <v>1</v>
      </c>
    </row>
    <row r="9952" spans="6:21" x14ac:dyDescent="0.15">
      <c r="F9952" s="1"/>
      <c r="G9952" s="1"/>
      <c r="H9952" s="1"/>
      <c r="I9952" s="1"/>
      <c r="J9952" s="1"/>
      <c r="K9952" s="1"/>
      <c r="R9952" t="e">
        <f t="shared" si="732"/>
        <v>#DIV/0!</v>
      </c>
      <c r="S9952">
        <f t="shared" si="733"/>
        <v>0</v>
      </c>
      <c r="T9952" t="e">
        <f t="shared" si="734"/>
        <v>#DIV/0!</v>
      </c>
      <c r="U9952">
        <f t="shared" si="735"/>
        <v>1</v>
      </c>
    </row>
    <row r="9953" spans="6:21" x14ac:dyDescent="0.15">
      <c r="F9953" s="1"/>
      <c r="G9953" s="1"/>
      <c r="H9953" s="1"/>
      <c r="I9953" s="1"/>
      <c r="J9953" s="1"/>
      <c r="K9953" s="1"/>
      <c r="R9953" t="e">
        <f t="shared" si="732"/>
        <v>#DIV/0!</v>
      </c>
      <c r="S9953">
        <f t="shared" si="733"/>
        <v>0</v>
      </c>
      <c r="T9953" t="e">
        <f t="shared" si="734"/>
        <v>#DIV/0!</v>
      </c>
      <c r="U9953">
        <f t="shared" si="735"/>
        <v>1</v>
      </c>
    </row>
    <row r="9954" spans="6:21" x14ac:dyDescent="0.15">
      <c r="F9954" s="1"/>
      <c r="G9954" s="1"/>
      <c r="H9954" s="1"/>
      <c r="I9954" s="1"/>
      <c r="J9954" s="1"/>
      <c r="K9954" s="1"/>
      <c r="R9954" t="e">
        <f t="shared" si="732"/>
        <v>#DIV/0!</v>
      </c>
      <c r="S9954">
        <f t="shared" si="733"/>
        <v>0</v>
      </c>
      <c r="T9954" t="e">
        <f t="shared" si="734"/>
        <v>#DIV/0!</v>
      </c>
      <c r="U9954">
        <f t="shared" si="735"/>
        <v>1</v>
      </c>
    </row>
    <row r="9955" spans="6:21" x14ac:dyDescent="0.15">
      <c r="F9955" s="1"/>
      <c r="G9955" s="1"/>
      <c r="H9955" s="1"/>
      <c r="I9955" s="1"/>
      <c r="J9955" s="1"/>
      <c r="K9955" s="1"/>
      <c r="R9955" t="e">
        <f t="shared" si="732"/>
        <v>#DIV/0!</v>
      </c>
      <c r="S9955">
        <f t="shared" si="733"/>
        <v>0</v>
      </c>
      <c r="T9955" t="e">
        <f t="shared" si="734"/>
        <v>#DIV/0!</v>
      </c>
      <c r="U9955">
        <f t="shared" si="735"/>
        <v>1</v>
      </c>
    </row>
    <row r="9956" spans="6:21" x14ac:dyDescent="0.15">
      <c r="F9956" s="1"/>
      <c r="G9956" s="1"/>
      <c r="H9956" s="1"/>
      <c r="I9956" s="1"/>
      <c r="J9956" s="1"/>
      <c r="K9956" s="1"/>
      <c r="R9956" t="e">
        <f t="shared" si="732"/>
        <v>#DIV/0!</v>
      </c>
      <c r="S9956">
        <f t="shared" si="733"/>
        <v>0</v>
      </c>
      <c r="T9956" t="e">
        <f t="shared" si="734"/>
        <v>#DIV/0!</v>
      </c>
      <c r="U9956">
        <f t="shared" si="735"/>
        <v>1</v>
      </c>
    </row>
    <row r="9957" spans="6:21" x14ac:dyDescent="0.15">
      <c r="F9957" s="1"/>
      <c r="G9957" s="1"/>
      <c r="H9957" s="1"/>
      <c r="I9957" s="1"/>
      <c r="J9957" s="1"/>
      <c r="K9957" s="1"/>
      <c r="R9957" t="e">
        <f t="shared" si="732"/>
        <v>#DIV/0!</v>
      </c>
      <c r="S9957">
        <f t="shared" si="733"/>
        <v>0</v>
      </c>
      <c r="T9957" t="e">
        <f t="shared" si="734"/>
        <v>#DIV/0!</v>
      </c>
      <c r="U9957">
        <f t="shared" si="735"/>
        <v>1</v>
      </c>
    </row>
    <row r="9958" spans="6:21" x14ac:dyDescent="0.15">
      <c r="F9958" s="1"/>
      <c r="G9958" s="1"/>
      <c r="H9958" s="1"/>
      <c r="I9958" s="1"/>
      <c r="J9958" s="1"/>
      <c r="K9958" s="1"/>
      <c r="R9958" t="e">
        <f t="shared" si="732"/>
        <v>#DIV/0!</v>
      </c>
      <c r="S9958">
        <f t="shared" si="733"/>
        <v>0</v>
      </c>
      <c r="T9958" t="e">
        <f t="shared" si="734"/>
        <v>#DIV/0!</v>
      </c>
      <c r="U9958">
        <f t="shared" si="735"/>
        <v>1</v>
      </c>
    </row>
    <row r="9959" spans="6:21" x14ac:dyDescent="0.15">
      <c r="F9959" s="1"/>
      <c r="G9959" s="1"/>
      <c r="H9959" s="1"/>
      <c r="I9959" s="1"/>
      <c r="J9959" s="1"/>
      <c r="K9959" s="1"/>
      <c r="R9959" t="e">
        <f t="shared" si="732"/>
        <v>#DIV/0!</v>
      </c>
      <c r="S9959">
        <f t="shared" si="733"/>
        <v>0</v>
      </c>
      <c r="T9959" t="e">
        <f t="shared" si="734"/>
        <v>#DIV/0!</v>
      </c>
      <c r="U9959">
        <f t="shared" si="735"/>
        <v>1</v>
      </c>
    </row>
    <row r="9960" spans="6:21" x14ac:dyDescent="0.15">
      <c r="F9960" s="1"/>
      <c r="G9960" s="1"/>
      <c r="H9960" s="1"/>
      <c r="I9960" s="1"/>
      <c r="J9960" s="1"/>
      <c r="K9960" s="1"/>
      <c r="R9960" t="e">
        <f t="shared" si="732"/>
        <v>#DIV/0!</v>
      </c>
      <c r="S9960">
        <f t="shared" si="733"/>
        <v>0</v>
      </c>
      <c r="T9960" t="e">
        <f t="shared" si="734"/>
        <v>#DIV/0!</v>
      </c>
      <c r="U9960">
        <f t="shared" si="735"/>
        <v>1</v>
      </c>
    </row>
    <row r="9961" spans="6:21" x14ac:dyDescent="0.15">
      <c r="F9961" s="1"/>
      <c r="G9961" s="1"/>
      <c r="H9961" s="1"/>
      <c r="I9961" s="1"/>
      <c r="J9961" s="1"/>
      <c r="K9961" s="1"/>
      <c r="R9961" t="e">
        <f t="shared" si="732"/>
        <v>#DIV/0!</v>
      </c>
      <c r="S9961">
        <f t="shared" si="733"/>
        <v>0</v>
      </c>
      <c r="T9961" t="e">
        <f t="shared" si="734"/>
        <v>#DIV/0!</v>
      </c>
      <c r="U9961">
        <f t="shared" si="735"/>
        <v>1</v>
      </c>
    </row>
    <row r="9962" spans="6:21" x14ac:dyDescent="0.15">
      <c r="F9962" s="1"/>
      <c r="G9962" s="1"/>
      <c r="H9962" s="1"/>
      <c r="I9962" s="1"/>
      <c r="J9962" s="1"/>
      <c r="K9962" s="1"/>
      <c r="R9962" t="e">
        <f t="shared" si="732"/>
        <v>#DIV/0!</v>
      </c>
      <c r="S9962">
        <f t="shared" si="733"/>
        <v>0</v>
      </c>
      <c r="T9962" t="e">
        <f t="shared" si="734"/>
        <v>#DIV/0!</v>
      </c>
      <c r="U9962">
        <f t="shared" si="735"/>
        <v>1</v>
      </c>
    </row>
    <row r="9963" spans="6:21" x14ac:dyDescent="0.15">
      <c r="F9963" s="1"/>
      <c r="G9963" s="1"/>
      <c r="H9963" s="1"/>
      <c r="I9963" s="1"/>
      <c r="J9963" s="1"/>
      <c r="K9963" s="1"/>
      <c r="R9963" t="e">
        <f t="shared" si="732"/>
        <v>#DIV/0!</v>
      </c>
      <c r="S9963">
        <f t="shared" si="733"/>
        <v>0</v>
      </c>
      <c r="T9963" t="e">
        <f t="shared" si="734"/>
        <v>#DIV/0!</v>
      </c>
      <c r="U9963">
        <f t="shared" si="735"/>
        <v>1</v>
      </c>
    </row>
    <row r="9964" spans="6:21" x14ac:dyDescent="0.15">
      <c r="F9964" s="1"/>
      <c r="G9964" s="1"/>
      <c r="H9964" s="1"/>
      <c r="I9964" s="1"/>
      <c r="J9964" s="1"/>
      <c r="K9964" s="1"/>
      <c r="R9964" t="e">
        <f t="shared" si="732"/>
        <v>#DIV/0!</v>
      </c>
      <c r="S9964">
        <f t="shared" si="733"/>
        <v>0</v>
      </c>
      <c r="T9964" t="e">
        <f t="shared" si="734"/>
        <v>#DIV/0!</v>
      </c>
      <c r="U9964">
        <f t="shared" si="735"/>
        <v>1</v>
      </c>
    </row>
    <row r="9965" spans="6:21" x14ac:dyDescent="0.15">
      <c r="F9965" s="1"/>
      <c r="G9965" s="1"/>
      <c r="H9965" s="1"/>
      <c r="I9965" s="1"/>
      <c r="J9965" s="1"/>
      <c r="K9965" s="1"/>
      <c r="R9965" t="e">
        <f t="shared" si="732"/>
        <v>#DIV/0!</v>
      </c>
      <c r="S9965">
        <f t="shared" si="733"/>
        <v>0</v>
      </c>
      <c r="T9965" t="e">
        <f t="shared" si="734"/>
        <v>#DIV/0!</v>
      </c>
      <c r="U9965">
        <f t="shared" si="735"/>
        <v>1</v>
      </c>
    </row>
    <row r="9966" spans="6:21" x14ac:dyDescent="0.15">
      <c r="F9966" s="1"/>
      <c r="G9966" s="1"/>
      <c r="H9966" s="1"/>
      <c r="I9966" s="1"/>
      <c r="J9966" s="1"/>
      <c r="K9966" s="1"/>
      <c r="R9966" t="e">
        <f t="shared" si="732"/>
        <v>#DIV/0!</v>
      </c>
      <c r="S9966">
        <f t="shared" si="733"/>
        <v>0</v>
      </c>
      <c r="T9966" t="e">
        <f t="shared" si="734"/>
        <v>#DIV/0!</v>
      </c>
      <c r="U9966">
        <f t="shared" si="735"/>
        <v>1</v>
      </c>
    </row>
    <row r="9967" spans="6:21" x14ac:dyDescent="0.15">
      <c r="F9967" s="1"/>
      <c r="G9967" s="1"/>
      <c r="H9967" s="1"/>
      <c r="I9967" s="1"/>
      <c r="J9967" s="1"/>
      <c r="K9967" s="1"/>
      <c r="R9967" t="e">
        <f t="shared" si="732"/>
        <v>#DIV/0!</v>
      </c>
      <c r="S9967">
        <f t="shared" si="733"/>
        <v>0</v>
      </c>
      <c r="T9967" t="e">
        <f t="shared" si="734"/>
        <v>#DIV/0!</v>
      </c>
      <c r="U9967">
        <f t="shared" si="735"/>
        <v>1</v>
      </c>
    </row>
    <row r="9968" spans="6:21" x14ac:dyDescent="0.15">
      <c r="F9968" s="1"/>
      <c r="G9968" s="1"/>
      <c r="H9968" s="1"/>
      <c r="I9968" s="1"/>
      <c r="J9968" s="1"/>
      <c r="K9968" s="1"/>
      <c r="R9968" t="e">
        <f t="shared" si="732"/>
        <v>#DIV/0!</v>
      </c>
      <c r="S9968">
        <f t="shared" si="733"/>
        <v>0</v>
      </c>
      <c r="T9968" t="e">
        <f t="shared" si="734"/>
        <v>#DIV/0!</v>
      </c>
      <c r="U9968">
        <f t="shared" si="735"/>
        <v>1</v>
      </c>
    </row>
    <row r="9969" spans="6:21" x14ac:dyDescent="0.15">
      <c r="F9969" s="1"/>
      <c r="G9969" s="1"/>
      <c r="H9969" s="1"/>
      <c r="I9969" s="1"/>
      <c r="J9969" s="1"/>
      <c r="K9969" s="1"/>
      <c r="R9969" t="e">
        <f t="shared" si="732"/>
        <v>#DIV/0!</v>
      </c>
      <c r="S9969">
        <f t="shared" si="733"/>
        <v>0</v>
      </c>
      <c r="T9969" t="e">
        <f t="shared" si="734"/>
        <v>#DIV/0!</v>
      </c>
      <c r="U9969">
        <f t="shared" si="735"/>
        <v>1</v>
      </c>
    </row>
    <row r="9970" spans="6:21" x14ac:dyDescent="0.15">
      <c r="F9970" s="1"/>
      <c r="G9970" s="1"/>
      <c r="H9970" s="1"/>
      <c r="I9970" s="1"/>
      <c r="J9970" s="1"/>
      <c r="K9970" s="1"/>
      <c r="R9970" t="e">
        <f t="shared" si="732"/>
        <v>#DIV/0!</v>
      </c>
      <c r="S9970">
        <f t="shared" si="733"/>
        <v>0</v>
      </c>
      <c r="T9970" t="e">
        <f t="shared" si="734"/>
        <v>#DIV/0!</v>
      </c>
      <c r="U9970">
        <f t="shared" si="735"/>
        <v>1</v>
      </c>
    </row>
    <row r="9971" spans="6:21" x14ac:dyDescent="0.15">
      <c r="F9971" s="1"/>
      <c r="G9971" s="1"/>
      <c r="H9971" s="1"/>
      <c r="I9971" s="1"/>
      <c r="J9971" s="1"/>
      <c r="K9971" s="1"/>
      <c r="R9971" t="e">
        <f t="shared" si="732"/>
        <v>#DIV/0!</v>
      </c>
      <c r="S9971">
        <f t="shared" si="733"/>
        <v>0</v>
      </c>
      <c r="T9971" t="e">
        <f t="shared" si="734"/>
        <v>#DIV/0!</v>
      </c>
      <c r="U9971">
        <f t="shared" si="735"/>
        <v>1</v>
      </c>
    </row>
    <row r="9972" spans="6:21" x14ac:dyDescent="0.15">
      <c r="F9972" s="1"/>
      <c r="G9972" s="1"/>
      <c r="H9972" s="1"/>
      <c r="I9972" s="1"/>
      <c r="J9972" s="1"/>
      <c r="K9972" s="1"/>
      <c r="R9972" t="e">
        <f t="shared" si="732"/>
        <v>#DIV/0!</v>
      </c>
      <c r="S9972">
        <f t="shared" si="733"/>
        <v>0</v>
      </c>
      <c r="T9972" t="e">
        <f t="shared" si="734"/>
        <v>#DIV/0!</v>
      </c>
      <c r="U9972">
        <f t="shared" si="735"/>
        <v>1</v>
      </c>
    </row>
    <row r="9973" spans="6:21" x14ac:dyDescent="0.15">
      <c r="F9973" s="1"/>
      <c r="G9973" s="1"/>
      <c r="H9973" s="1"/>
      <c r="I9973" s="1"/>
      <c r="J9973" s="1"/>
      <c r="K9973" s="1"/>
      <c r="R9973" t="e">
        <f t="shared" si="732"/>
        <v>#DIV/0!</v>
      </c>
      <c r="S9973">
        <f t="shared" si="733"/>
        <v>0</v>
      </c>
      <c r="T9973" t="e">
        <f t="shared" si="734"/>
        <v>#DIV/0!</v>
      </c>
      <c r="U9973">
        <f t="shared" si="735"/>
        <v>1</v>
      </c>
    </row>
    <row r="9974" spans="6:21" x14ac:dyDescent="0.15">
      <c r="F9974" s="1"/>
      <c r="G9974" s="1"/>
      <c r="H9974" s="1"/>
      <c r="I9974" s="1"/>
      <c r="J9974" s="1"/>
      <c r="K9974" s="1"/>
      <c r="R9974" t="e">
        <f t="shared" si="732"/>
        <v>#DIV/0!</v>
      </c>
      <c r="S9974">
        <f t="shared" si="733"/>
        <v>0</v>
      </c>
      <c r="T9974" t="e">
        <f t="shared" si="734"/>
        <v>#DIV/0!</v>
      </c>
      <c r="U9974">
        <f t="shared" si="735"/>
        <v>1</v>
      </c>
    </row>
    <row r="9975" spans="6:21" x14ac:dyDescent="0.15">
      <c r="F9975" s="1"/>
      <c r="G9975" s="1"/>
      <c r="H9975" s="1"/>
      <c r="I9975" s="1"/>
      <c r="J9975" s="1"/>
      <c r="K9975" s="1"/>
      <c r="R9975" t="e">
        <f t="shared" si="732"/>
        <v>#DIV/0!</v>
      </c>
      <c r="S9975">
        <f t="shared" si="733"/>
        <v>0</v>
      </c>
      <c r="T9975" t="e">
        <f t="shared" si="734"/>
        <v>#DIV/0!</v>
      </c>
      <c r="U9975">
        <f t="shared" si="735"/>
        <v>1</v>
      </c>
    </row>
    <row r="9976" spans="6:21" x14ac:dyDescent="0.15">
      <c r="F9976" s="1"/>
      <c r="G9976" s="1"/>
      <c r="H9976" s="1"/>
      <c r="I9976" s="1"/>
      <c r="J9976" s="1"/>
      <c r="K9976" s="1"/>
      <c r="R9976" t="e">
        <f t="shared" si="732"/>
        <v>#DIV/0!</v>
      </c>
      <c r="S9976">
        <f t="shared" si="733"/>
        <v>0</v>
      </c>
      <c r="T9976" t="e">
        <f t="shared" si="734"/>
        <v>#DIV/0!</v>
      </c>
      <c r="U9976">
        <f t="shared" si="735"/>
        <v>1</v>
      </c>
    </row>
    <row r="9977" spans="6:21" x14ac:dyDescent="0.15">
      <c r="F9977" s="1"/>
      <c r="G9977" s="1"/>
      <c r="H9977" s="1"/>
      <c r="I9977" s="1"/>
      <c r="J9977" s="1"/>
      <c r="K9977" s="1"/>
      <c r="R9977" t="e">
        <f t="shared" si="732"/>
        <v>#DIV/0!</v>
      </c>
      <c r="S9977">
        <f t="shared" si="733"/>
        <v>0</v>
      </c>
      <c r="T9977" t="e">
        <f t="shared" si="734"/>
        <v>#DIV/0!</v>
      </c>
      <c r="U9977">
        <f t="shared" si="735"/>
        <v>1</v>
      </c>
    </row>
    <row r="9978" spans="6:21" x14ac:dyDescent="0.15">
      <c r="F9978" s="1"/>
      <c r="G9978" s="1"/>
      <c r="H9978" s="1"/>
      <c r="I9978" s="1"/>
      <c r="J9978" s="1"/>
      <c r="K9978" s="1"/>
      <c r="R9978" t="e">
        <f t="shared" si="732"/>
        <v>#DIV/0!</v>
      </c>
      <c r="S9978">
        <f t="shared" si="733"/>
        <v>0</v>
      </c>
      <c r="T9978" t="e">
        <f t="shared" si="734"/>
        <v>#DIV/0!</v>
      </c>
      <c r="U9978">
        <f t="shared" si="735"/>
        <v>1</v>
      </c>
    </row>
    <row r="9979" spans="6:21" x14ac:dyDescent="0.15">
      <c r="F9979" s="1"/>
      <c r="G9979" s="1"/>
      <c r="H9979" s="1"/>
      <c r="I9979" s="1"/>
      <c r="J9979" s="1"/>
      <c r="K9979" s="1"/>
      <c r="R9979" t="e">
        <f t="shared" si="732"/>
        <v>#DIV/0!</v>
      </c>
      <c r="S9979">
        <f t="shared" si="733"/>
        <v>0</v>
      </c>
      <c r="T9979" t="e">
        <f t="shared" si="734"/>
        <v>#DIV/0!</v>
      </c>
      <c r="U9979">
        <f t="shared" si="735"/>
        <v>1</v>
      </c>
    </row>
    <row r="9980" spans="6:21" x14ac:dyDescent="0.15">
      <c r="F9980" s="1"/>
      <c r="G9980" s="1"/>
      <c r="H9980" s="1"/>
      <c r="I9980" s="1"/>
      <c r="J9980" s="1"/>
      <c r="K9980" s="1"/>
      <c r="R9980" t="e">
        <f t="shared" si="732"/>
        <v>#DIV/0!</v>
      </c>
      <c r="S9980">
        <f t="shared" si="733"/>
        <v>0</v>
      </c>
      <c r="T9980" t="e">
        <f t="shared" si="734"/>
        <v>#DIV/0!</v>
      </c>
      <c r="U9980">
        <f t="shared" si="735"/>
        <v>1</v>
      </c>
    </row>
    <row r="9981" spans="6:21" x14ac:dyDescent="0.15">
      <c r="F9981" s="1"/>
      <c r="G9981" s="1"/>
      <c r="H9981" s="1"/>
      <c r="I9981" s="1"/>
      <c r="J9981" s="1"/>
      <c r="K9981" s="1"/>
      <c r="R9981" t="e">
        <f t="shared" si="732"/>
        <v>#DIV/0!</v>
      </c>
      <c r="S9981">
        <f t="shared" si="733"/>
        <v>0</v>
      </c>
      <c r="T9981" t="e">
        <f t="shared" si="734"/>
        <v>#DIV/0!</v>
      </c>
      <c r="U9981">
        <f t="shared" si="735"/>
        <v>1</v>
      </c>
    </row>
    <row r="9982" spans="6:21" x14ac:dyDescent="0.15">
      <c r="F9982" s="1"/>
      <c r="G9982" s="1"/>
      <c r="H9982" s="1"/>
      <c r="I9982" s="1"/>
      <c r="J9982" s="1"/>
      <c r="K9982" s="1"/>
      <c r="R9982" t="e">
        <f t="shared" si="732"/>
        <v>#DIV/0!</v>
      </c>
      <c r="S9982">
        <f t="shared" si="733"/>
        <v>0</v>
      </c>
      <c r="T9982" t="e">
        <f t="shared" si="734"/>
        <v>#DIV/0!</v>
      </c>
      <c r="U9982">
        <f t="shared" si="735"/>
        <v>1</v>
      </c>
    </row>
    <row r="9983" spans="6:21" x14ac:dyDescent="0.15">
      <c r="F9983" s="1"/>
      <c r="G9983" s="1"/>
      <c r="H9983" s="1"/>
      <c r="I9983" s="1"/>
      <c r="J9983" s="1"/>
      <c r="K9983" s="1"/>
      <c r="R9983" t="e">
        <f t="shared" si="732"/>
        <v>#DIV/0!</v>
      </c>
      <c r="S9983">
        <f t="shared" si="733"/>
        <v>0</v>
      </c>
      <c r="T9983" t="e">
        <f t="shared" si="734"/>
        <v>#DIV/0!</v>
      </c>
      <c r="U9983">
        <f t="shared" si="735"/>
        <v>1</v>
      </c>
    </row>
    <row r="9984" spans="6:21" x14ac:dyDescent="0.15">
      <c r="F9984" s="1"/>
      <c r="G9984" s="1"/>
      <c r="H9984" s="1"/>
      <c r="I9984" s="1"/>
      <c r="J9984" s="1"/>
      <c r="K9984" s="1"/>
      <c r="R9984" t="e">
        <f t="shared" si="732"/>
        <v>#DIV/0!</v>
      </c>
      <c r="S9984">
        <f t="shared" si="733"/>
        <v>0</v>
      </c>
      <c r="T9984" t="e">
        <f t="shared" si="734"/>
        <v>#DIV/0!</v>
      </c>
      <c r="U9984">
        <f t="shared" si="735"/>
        <v>1</v>
      </c>
    </row>
    <row r="9985" spans="6:21" x14ac:dyDescent="0.15">
      <c r="F9985" s="1"/>
      <c r="G9985" s="1"/>
      <c r="H9985" s="1"/>
      <c r="I9985" s="1"/>
      <c r="J9985" s="1"/>
      <c r="K9985" s="1"/>
      <c r="R9985" t="e">
        <f t="shared" si="732"/>
        <v>#DIV/0!</v>
      </c>
      <c r="S9985">
        <f t="shared" si="733"/>
        <v>0</v>
      </c>
      <c r="T9985" t="e">
        <f t="shared" si="734"/>
        <v>#DIV/0!</v>
      </c>
      <c r="U9985">
        <f t="shared" si="735"/>
        <v>1</v>
      </c>
    </row>
    <row r="9986" spans="6:21" x14ac:dyDescent="0.15">
      <c r="F9986" s="1"/>
      <c r="G9986" s="1"/>
      <c r="H9986" s="1"/>
      <c r="I9986" s="1"/>
      <c r="J9986" s="1"/>
      <c r="K9986" s="1"/>
      <c r="R9986" t="e">
        <f t="shared" si="732"/>
        <v>#DIV/0!</v>
      </c>
      <c r="S9986">
        <f t="shared" si="733"/>
        <v>0</v>
      </c>
      <c r="T9986" t="e">
        <f t="shared" si="734"/>
        <v>#DIV/0!</v>
      </c>
      <c r="U9986">
        <f t="shared" si="735"/>
        <v>1</v>
      </c>
    </row>
    <row r="9987" spans="6:21" x14ac:dyDescent="0.15">
      <c r="F9987" s="1"/>
      <c r="G9987" s="1"/>
      <c r="H9987" s="1"/>
      <c r="I9987" s="1"/>
      <c r="J9987" s="1"/>
      <c r="K9987" s="1"/>
      <c r="R9987" t="e">
        <f t="shared" ref="R9987:R10050" si="736">100*(L9987/B9987-1)</f>
        <v>#DIV/0!</v>
      </c>
      <c r="S9987">
        <f t="shared" ref="S9987:S10050" si="737">IF(L9987&lt;D9987,1,0)</f>
        <v>0</v>
      </c>
      <c r="T9987" t="e">
        <f t="shared" ref="T9987:T10050" si="738">100*(L9987/C9987-1)</f>
        <v>#DIV/0!</v>
      </c>
      <c r="U9987">
        <f t="shared" ref="U9987:U10050" si="739">IF(L9987=B9987,1,0)</f>
        <v>1</v>
      </c>
    </row>
    <row r="9988" spans="6:21" x14ac:dyDescent="0.15">
      <c r="F9988" s="1"/>
      <c r="G9988" s="1"/>
      <c r="H9988" s="1"/>
      <c r="I9988" s="1"/>
      <c r="J9988" s="1"/>
      <c r="K9988" s="1"/>
      <c r="R9988" t="e">
        <f t="shared" si="736"/>
        <v>#DIV/0!</v>
      </c>
      <c r="S9988">
        <f t="shared" si="737"/>
        <v>0</v>
      </c>
      <c r="T9988" t="e">
        <f t="shared" si="738"/>
        <v>#DIV/0!</v>
      </c>
      <c r="U9988">
        <f t="shared" si="739"/>
        <v>1</v>
      </c>
    </row>
    <row r="9989" spans="6:21" x14ac:dyDescent="0.15">
      <c r="F9989" s="1"/>
      <c r="G9989" s="1"/>
      <c r="H9989" s="1"/>
      <c r="I9989" s="1"/>
      <c r="J9989" s="1"/>
      <c r="K9989" s="1"/>
      <c r="R9989" t="e">
        <f t="shared" si="736"/>
        <v>#DIV/0!</v>
      </c>
      <c r="S9989">
        <f t="shared" si="737"/>
        <v>0</v>
      </c>
      <c r="T9989" t="e">
        <f t="shared" si="738"/>
        <v>#DIV/0!</v>
      </c>
      <c r="U9989">
        <f t="shared" si="739"/>
        <v>1</v>
      </c>
    </row>
    <row r="9990" spans="6:21" x14ac:dyDescent="0.15">
      <c r="F9990" s="1"/>
      <c r="G9990" s="1"/>
      <c r="H9990" s="1"/>
      <c r="I9990" s="1"/>
      <c r="J9990" s="1"/>
      <c r="K9990" s="1"/>
      <c r="R9990" t="e">
        <f t="shared" si="736"/>
        <v>#DIV/0!</v>
      </c>
      <c r="S9990">
        <f t="shared" si="737"/>
        <v>0</v>
      </c>
      <c r="T9990" t="e">
        <f t="shared" si="738"/>
        <v>#DIV/0!</v>
      </c>
      <c r="U9990">
        <f t="shared" si="739"/>
        <v>1</v>
      </c>
    </row>
    <row r="9991" spans="6:21" x14ac:dyDescent="0.15">
      <c r="F9991" s="1"/>
      <c r="G9991" s="1"/>
      <c r="H9991" s="1"/>
      <c r="I9991" s="1"/>
      <c r="J9991" s="1"/>
      <c r="K9991" s="1"/>
      <c r="R9991" t="e">
        <f t="shared" si="736"/>
        <v>#DIV/0!</v>
      </c>
      <c r="S9991">
        <f t="shared" si="737"/>
        <v>0</v>
      </c>
      <c r="T9991" t="e">
        <f t="shared" si="738"/>
        <v>#DIV/0!</v>
      </c>
      <c r="U9991">
        <f t="shared" si="739"/>
        <v>1</v>
      </c>
    </row>
    <row r="9992" spans="6:21" x14ac:dyDescent="0.15">
      <c r="F9992" s="1"/>
      <c r="G9992" s="1"/>
      <c r="H9992" s="1"/>
      <c r="I9992" s="1"/>
      <c r="J9992" s="1"/>
      <c r="K9992" s="1"/>
      <c r="R9992" t="e">
        <f t="shared" si="736"/>
        <v>#DIV/0!</v>
      </c>
      <c r="S9992">
        <f t="shared" si="737"/>
        <v>0</v>
      </c>
      <c r="T9992" t="e">
        <f t="shared" si="738"/>
        <v>#DIV/0!</v>
      </c>
      <c r="U9992">
        <f t="shared" si="739"/>
        <v>1</v>
      </c>
    </row>
    <row r="9993" spans="6:21" x14ac:dyDescent="0.15">
      <c r="F9993" s="1"/>
      <c r="G9993" s="1"/>
      <c r="H9993" s="1"/>
      <c r="I9993" s="1"/>
      <c r="J9993" s="1"/>
      <c r="K9993" s="1"/>
      <c r="R9993" t="e">
        <f t="shared" si="736"/>
        <v>#DIV/0!</v>
      </c>
      <c r="S9993">
        <f t="shared" si="737"/>
        <v>0</v>
      </c>
      <c r="T9993" t="e">
        <f t="shared" si="738"/>
        <v>#DIV/0!</v>
      </c>
      <c r="U9993">
        <f t="shared" si="739"/>
        <v>1</v>
      </c>
    </row>
    <row r="9994" spans="6:21" x14ac:dyDescent="0.15">
      <c r="F9994" s="1"/>
      <c r="G9994" s="1"/>
      <c r="H9994" s="1"/>
      <c r="I9994" s="1"/>
      <c r="J9994" s="1"/>
      <c r="K9994" s="1"/>
      <c r="R9994" t="e">
        <f t="shared" si="736"/>
        <v>#DIV/0!</v>
      </c>
      <c r="S9994">
        <f t="shared" si="737"/>
        <v>0</v>
      </c>
      <c r="T9994" t="e">
        <f t="shared" si="738"/>
        <v>#DIV/0!</v>
      </c>
      <c r="U9994">
        <f t="shared" si="739"/>
        <v>1</v>
      </c>
    </row>
    <row r="9995" spans="6:21" x14ac:dyDescent="0.15">
      <c r="F9995" s="1"/>
      <c r="G9995" s="1"/>
      <c r="H9995" s="1"/>
      <c r="I9995" s="1"/>
      <c r="J9995" s="1"/>
      <c r="K9995" s="1"/>
      <c r="R9995" t="e">
        <f t="shared" si="736"/>
        <v>#DIV/0!</v>
      </c>
      <c r="S9995">
        <f t="shared" si="737"/>
        <v>0</v>
      </c>
      <c r="T9995" t="e">
        <f t="shared" si="738"/>
        <v>#DIV/0!</v>
      </c>
      <c r="U9995">
        <f t="shared" si="739"/>
        <v>1</v>
      </c>
    </row>
    <row r="9996" spans="6:21" x14ac:dyDescent="0.15">
      <c r="F9996" s="1"/>
      <c r="G9996" s="1"/>
      <c r="H9996" s="1"/>
      <c r="I9996" s="1"/>
      <c r="J9996" s="1"/>
      <c r="K9996" s="1"/>
      <c r="R9996" t="e">
        <f t="shared" si="736"/>
        <v>#DIV/0!</v>
      </c>
      <c r="S9996">
        <f t="shared" si="737"/>
        <v>0</v>
      </c>
      <c r="T9996" t="e">
        <f t="shared" si="738"/>
        <v>#DIV/0!</v>
      </c>
      <c r="U9996">
        <f t="shared" si="739"/>
        <v>1</v>
      </c>
    </row>
    <row r="9997" spans="6:21" x14ac:dyDescent="0.15">
      <c r="F9997" s="1"/>
      <c r="G9997" s="1"/>
      <c r="H9997" s="1"/>
      <c r="I9997" s="1"/>
      <c r="J9997" s="1"/>
      <c r="K9997" s="1"/>
      <c r="R9997" t="e">
        <f t="shared" si="736"/>
        <v>#DIV/0!</v>
      </c>
      <c r="S9997">
        <f t="shared" si="737"/>
        <v>0</v>
      </c>
      <c r="T9997" t="e">
        <f t="shared" si="738"/>
        <v>#DIV/0!</v>
      </c>
      <c r="U9997">
        <f t="shared" si="739"/>
        <v>1</v>
      </c>
    </row>
    <row r="9998" spans="6:21" x14ac:dyDescent="0.15">
      <c r="F9998" s="1"/>
      <c r="G9998" s="1"/>
      <c r="H9998" s="1"/>
      <c r="I9998" s="1"/>
      <c r="J9998" s="1"/>
      <c r="K9998" s="1"/>
      <c r="R9998" t="e">
        <f t="shared" si="736"/>
        <v>#DIV/0!</v>
      </c>
      <c r="S9998">
        <f t="shared" si="737"/>
        <v>0</v>
      </c>
      <c r="T9998" t="e">
        <f t="shared" si="738"/>
        <v>#DIV/0!</v>
      </c>
      <c r="U9998">
        <f t="shared" si="739"/>
        <v>1</v>
      </c>
    </row>
    <row r="9999" spans="6:21" x14ac:dyDescent="0.15">
      <c r="F9999" s="1"/>
      <c r="G9999" s="1"/>
      <c r="H9999" s="1"/>
      <c r="I9999" s="1"/>
      <c r="J9999" s="1"/>
      <c r="K9999" s="1"/>
      <c r="R9999" t="e">
        <f t="shared" si="736"/>
        <v>#DIV/0!</v>
      </c>
      <c r="S9999">
        <f t="shared" si="737"/>
        <v>0</v>
      </c>
      <c r="T9999" t="e">
        <f t="shared" si="738"/>
        <v>#DIV/0!</v>
      </c>
      <c r="U9999">
        <f t="shared" si="739"/>
        <v>1</v>
      </c>
    </row>
    <row r="10000" spans="6:21" x14ac:dyDescent="0.15">
      <c r="F10000" s="1"/>
      <c r="G10000" s="1"/>
      <c r="H10000" s="1"/>
      <c r="I10000" s="1"/>
      <c r="J10000" s="1"/>
      <c r="K10000" s="1"/>
      <c r="R10000" t="e">
        <f t="shared" si="736"/>
        <v>#DIV/0!</v>
      </c>
      <c r="S10000">
        <f t="shared" si="737"/>
        <v>0</v>
      </c>
      <c r="T10000" t="e">
        <f t="shared" si="738"/>
        <v>#DIV/0!</v>
      </c>
      <c r="U10000">
        <f t="shared" si="739"/>
        <v>1</v>
      </c>
    </row>
    <row r="10001" spans="6:21" x14ac:dyDescent="0.15">
      <c r="F10001" s="1"/>
      <c r="G10001" s="1"/>
      <c r="H10001" s="1"/>
      <c r="I10001" s="1"/>
      <c r="J10001" s="1"/>
      <c r="K10001" s="1"/>
      <c r="R10001" t="e">
        <f t="shared" si="736"/>
        <v>#DIV/0!</v>
      </c>
      <c r="S10001">
        <f t="shared" si="737"/>
        <v>0</v>
      </c>
      <c r="T10001" t="e">
        <f t="shared" si="738"/>
        <v>#DIV/0!</v>
      </c>
      <c r="U10001">
        <f t="shared" si="739"/>
        <v>1</v>
      </c>
    </row>
    <row r="10002" spans="6:21" x14ac:dyDescent="0.15">
      <c r="F10002" s="1"/>
      <c r="G10002" s="1"/>
      <c r="H10002" s="1"/>
      <c r="I10002" s="1"/>
      <c r="J10002" s="1"/>
      <c r="K10002" s="1"/>
      <c r="R10002" t="e">
        <f t="shared" si="736"/>
        <v>#DIV/0!</v>
      </c>
      <c r="S10002">
        <f t="shared" si="737"/>
        <v>0</v>
      </c>
      <c r="T10002" t="e">
        <f t="shared" si="738"/>
        <v>#DIV/0!</v>
      </c>
      <c r="U10002">
        <f t="shared" si="739"/>
        <v>1</v>
      </c>
    </row>
    <row r="10003" spans="6:21" x14ac:dyDescent="0.15">
      <c r="F10003" s="1"/>
      <c r="G10003" s="1"/>
      <c r="H10003" s="1"/>
      <c r="I10003" s="1"/>
      <c r="J10003" s="1"/>
      <c r="K10003" s="1"/>
      <c r="R10003" t="e">
        <f t="shared" si="736"/>
        <v>#DIV/0!</v>
      </c>
      <c r="S10003">
        <f t="shared" si="737"/>
        <v>0</v>
      </c>
      <c r="T10003" t="e">
        <f t="shared" si="738"/>
        <v>#DIV/0!</v>
      </c>
      <c r="U10003">
        <f t="shared" si="739"/>
        <v>1</v>
      </c>
    </row>
    <row r="10004" spans="6:21" x14ac:dyDescent="0.15">
      <c r="F10004" s="1"/>
      <c r="G10004" s="1"/>
      <c r="H10004" s="1"/>
      <c r="I10004" s="1"/>
      <c r="J10004" s="1"/>
      <c r="K10004" s="1"/>
      <c r="R10004" t="e">
        <f t="shared" si="736"/>
        <v>#DIV/0!</v>
      </c>
      <c r="S10004">
        <f t="shared" si="737"/>
        <v>0</v>
      </c>
      <c r="T10004" t="e">
        <f t="shared" si="738"/>
        <v>#DIV/0!</v>
      </c>
      <c r="U10004">
        <f t="shared" si="739"/>
        <v>1</v>
      </c>
    </row>
    <row r="10005" spans="6:21" x14ac:dyDescent="0.15">
      <c r="F10005" s="1"/>
      <c r="G10005" s="1"/>
      <c r="H10005" s="1"/>
      <c r="I10005" s="1"/>
      <c r="J10005" s="1"/>
      <c r="K10005" s="1"/>
      <c r="R10005" t="e">
        <f t="shared" si="736"/>
        <v>#DIV/0!</v>
      </c>
      <c r="S10005">
        <f t="shared" si="737"/>
        <v>0</v>
      </c>
      <c r="T10005" t="e">
        <f t="shared" si="738"/>
        <v>#DIV/0!</v>
      </c>
      <c r="U10005">
        <f t="shared" si="739"/>
        <v>1</v>
      </c>
    </row>
    <row r="10006" spans="6:21" x14ac:dyDescent="0.15">
      <c r="F10006" s="1"/>
      <c r="G10006" s="1"/>
      <c r="H10006" s="1"/>
      <c r="I10006" s="1"/>
      <c r="J10006" s="1"/>
      <c r="K10006" s="1"/>
      <c r="R10006" t="e">
        <f t="shared" si="736"/>
        <v>#DIV/0!</v>
      </c>
      <c r="S10006">
        <f t="shared" si="737"/>
        <v>0</v>
      </c>
      <c r="T10006" t="e">
        <f t="shared" si="738"/>
        <v>#DIV/0!</v>
      </c>
      <c r="U10006">
        <f t="shared" si="739"/>
        <v>1</v>
      </c>
    </row>
    <row r="10007" spans="6:21" x14ac:dyDescent="0.15">
      <c r="F10007" s="1"/>
      <c r="G10007" s="1"/>
      <c r="H10007" s="1"/>
      <c r="I10007" s="1"/>
      <c r="J10007" s="1"/>
      <c r="K10007" s="1"/>
      <c r="R10007" t="e">
        <f t="shared" si="736"/>
        <v>#DIV/0!</v>
      </c>
      <c r="S10007">
        <f t="shared" si="737"/>
        <v>0</v>
      </c>
      <c r="T10007" t="e">
        <f t="shared" si="738"/>
        <v>#DIV/0!</v>
      </c>
      <c r="U10007">
        <f t="shared" si="739"/>
        <v>1</v>
      </c>
    </row>
    <row r="10008" spans="6:21" x14ac:dyDescent="0.15">
      <c r="F10008" s="1"/>
      <c r="G10008" s="1"/>
      <c r="H10008" s="1"/>
      <c r="I10008" s="1"/>
      <c r="J10008" s="1"/>
      <c r="K10008" s="1"/>
      <c r="R10008" t="e">
        <f t="shared" si="736"/>
        <v>#DIV/0!</v>
      </c>
      <c r="S10008">
        <f t="shared" si="737"/>
        <v>0</v>
      </c>
      <c r="T10008" t="e">
        <f t="shared" si="738"/>
        <v>#DIV/0!</v>
      </c>
      <c r="U10008">
        <f t="shared" si="739"/>
        <v>1</v>
      </c>
    </row>
    <row r="10009" spans="6:21" x14ac:dyDescent="0.15">
      <c r="F10009" s="1"/>
      <c r="G10009" s="1"/>
      <c r="H10009" s="1"/>
      <c r="I10009" s="1"/>
      <c r="J10009" s="1"/>
      <c r="K10009" s="1"/>
      <c r="R10009" t="e">
        <f t="shared" si="736"/>
        <v>#DIV/0!</v>
      </c>
      <c r="S10009">
        <f t="shared" si="737"/>
        <v>0</v>
      </c>
      <c r="T10009" t="e">
        <f t="shared" si="738"/>
        <v>#DIV/0!</v>
      </c>
      <c r="U10009">
        <f t="shared" si="739"/>
        <v>1</v>
      </c>
    </row>
    <row r="10010" spans="6:21" x14ac:dyDescent="0.15">
      <c r="F10010" s="1"/>
      <c r="G10010" s="1"/>
      <c r="H10010" s="1"/>
      <c r="I10010" s="1"/>
      <c r="J10010" s="1"/>
      <c r="K10010" s="1"/>
      <c r="R10010" t="e">
        <f t="shared" si="736"/>
        <v>#DIV/0!</v>
      </c>
      <c r="S10010">
        <f t="shared" si="737"/>
        <v>0</v>
      </c>
      <c r="T10010" t="e">
        <f t="shared" si="738"/>
        <v>#DIV/0!</v>
      </c>
      <c r="U10010">
        <f t="shared" si="739"/>
        <v>1</v>
      </c>
    </row>
    <row r="10011" spans="6:21" x14ac:dyDescent="0.15">
      <c r="F10011" s="1"/>
      <c r="G10011" s="1"/>
      <c r="H10011" s="1"/>
      <c r="I10011" s="1"/>
      <c r="J10011" s="1"/>
      <c r="K10011" s="1"/>
      <c r="R10011" t="e">
        <f t="shared" si="736"/>
        <v>#DIV/0!</v>
      </c>
      <c r="S10011">
        <f t="shared" si="737"/>
        <v>0</v>
      </c>
      <c r="T10011" t="e">
        <f t="shared" si="738"/>
        <v>#DIV/0!</v>
      </c>
      <c r="U10011">
        <f t="shared" si="739"/>
        <v>1</v>
      </c>
    </row>
    <row r="10012" spans="6:21" x14ac:dyDescent="0.15">
      <c r="F10012" s="1"/>
      <c r="G10012" s="1"/>
      <c r="H10012" s="1"/>
      <c r="I10012" s="1"/>
      <c r="J10012" s="1"/>
      <c r="K10012" s="1"/>
      <c r="R10012" t="e">
        <f t="shared" si="736"/>
        <v>#DIV/0!</v>
      </c>
      <c r="S10012">
        <f t="shared" si="737"/>
        <v>0</v>
      </c>
      <c r="T10012" t="e">
        <f t="shared" si="738"/>
        <v>#DIV/0!</v>
      </c>
      <c r="U10012">
        <f t="shared" si="739"/>
        <v>1</v>
      </c>
    </row>
    <row r="10013" spans="6:21" x14ac:dyDescent="0.15">
      <c r="F10013" s="1"/>
      <c r="G10013" s="1"/>
      <c r="H10013" s="1"/>
      <c r="I10013" s="1"/>
      <c r="J10013" s="1"/>
      <c r="K10013" s="1"/>
      <c r="R10013" t="e">
        <f t="shared" si="736"/>
        <v>#DIV/0!</v>
      </c>
      <c r="S10013">
        <f t="shared" si="737"/>
        <v>0</v>
      </c>
      <c r="T10013" t="e">
        <f t="shared" si="738"/>
        <v>#DIV/0!</v>
      </c>
      <c r="U10013">
        <f t="shared" si="739"/>
        <v>1</v>
      </c>
    </row>
    <row r="10014" spans="6:21" x14ac:dyDescent="0.15">
      <c r="F10014" s="1"/>
      <c r="G10014" s="1"/>
      <c r="H10014" s="1"/>
      <c r="I10014" s="1"/>
      <c r="J10014" s="1"/>
      <c r="K10014" s="1"/>
      <c r="R10014" t="e">
        <f t="shared" si="736"/>
        <v>#DIV/0!</v>
      </c>
      <c r="S10014">
        <f t="shared" si="737"/>
        <v>0</v>
      </c>
      <c r="T10014" t="e">
        <f t="shared" si="738"/>
        <v>#DIV/0!</v>
      </c>
      <c r="U10014">
        <f t="shared" si="739"/>
        <v>1</v>
      </c>
    </row>
    <row r="10015" spans="6:21" x14ac:dyDescent="0.15">
      <c r="F10015" s="1"/>
      <c r="G10015" s="1"/>
      <c r="H10015" s="1"/>
      <c r="I10015" s="1"/>
      <c r="J10015" s="1"/>
      <c r="K10015" s="1"/>
      <c r="R10015" t="e">
        <f t="shared" si="736"/>
        <v>#DIV/0!</v>
      </c>
      <c r="S10015">
        <f t="shared" si="737"/>
        <v>0</v>
      </c>
      <c r="T10015" t="e">
        <f t="shared" si="738"/>
        <v>#DIV/0!</v>
      </c>
      <c r="U10015">
        <f t="shared" si="739"/>
        <v>1</v>
      </c>
    </row>
    <row r="10016" spans="6:21" x14ac:dyDescent="0.15">
      <c r="F10016" s="1"/>
      <c r="G10016" s="1"/>
      <c r="H10016" s="1"/>
      <c r="I10016" s="1"/>
      <c r="J10016" s="1"/>
      <c r="K10016" s="1"/>
      <c r="R10016" t="e">
        <f t="shared" si="736"/>
        <v>#DIV/0!</v>
      </c>
      <c r="S10016">
        <f t="shared" si="737"/>
        <v>0</v>
      </c>
      <c r="T10016" t="e">
        <f t="shared" si="738"/>
        <v>#DIV/0!</v>
      </c>
      <c r="U10016">
        <f t="shared" si="739"/>
        <v>1</v>
      </c>
    </row>
    <row r="10017" spans="6:21" x14ac:dyDescent="0.15">
      <c r="F10017" s="1"/>
      <c r="G10017" s="1"/>
      <c r="H10017" s="1"/>
      <c r="I10017" s="1"/>
      <c r="J10017" s="1"/>
      <c r="K10017" s="1"/>
      <c r="R10017" t="e">
        <f t="shared" si="736"/>
        <v>#DIV/0!</v>
      </c>
      <c r="S10017">
        <f t="shared" si="737"/>
        <v>0</v>
      </c>
      <c r="T10017" t="e">
        <f t="shared" si="738"/>
        <v>#DIV/0!</v>
      </c>
      <c r="U10017">
        <f t="shared" si="739"/>
        <v>1</v>
      </c>
    </row>
    <row r="10018" spans="6:21" x14ac:dyDescent="0.15">
      <c r="F10018" s="1"/>
      <c r="G10018" s="1"/>
      <c r="H10018" s="1"/>
      <c r="I10018" s="1"/>
      <c r="J10018" s="1"/>
      <c r="K10018" s="1"/>
      <c r="R10018" t="e">
        <f t="shared" si="736"/>
        <v>#DIV/0!</v>
      </c>
      <c r="S10018">
        <f t="shared" si="737"/>
        <v>0</v>
      </c>
      <c r="T10018" t="e">
        <f t="shared" si="738"/>
        <v>#DIV/0!</v>
      </c>
      <c r="U10018">
        <f t="shared" si="739"/>
        <v>1</v>
      </c>
    </row>
    <row r="10019" spans="6:21" x14ac:dyDescent="0.15">
      <c r="F10019" s="1"/>
      <c r="G10019" s="1"/>
      <c r="H10019" s="1"/>
      <c r="I10019" s="1"/>
      <c r="J10019" s="1"/>
      <c r="K10019" s="1"/>
      <c r="R10019" t="e">
        <f t="shared" si="736"/>
        <v>#DIV/0!</v>
      </c>
      <c r="S10019">
        <f t="shared" si="737"/>
        <v>0</v>
      </c>
      <c r="T10019" t="e">
        <f t="shared" si="738"/>
        <v>#DIV/0!</v>
      </c>
      <c r="U10019">
        <f t="shared" si="739"/>
        <v>1</v>
      </c>
    </row>
    <row r="10020" spans="6:21" x14ac:dyDescent="0.15">
      <c r="F10020" s="1"/>
      <c r="G10020" s="1"/>
      <c r="H10020" s="1"/>
      <c r="I10020" s="1"/>
      <c r="J10020" s="1"/>
      <c r="K10020" s="1"/>
      <c r="R10020" t="e">
        <f t="shared" si="736"/>
        <v>#DIV/0!</v>
      </c>
      <c r="S10020">
        <f t="shared" si="737"/>
        <v>0</v>
      </c>
      <c r="T10020" t="e">
        <f t="shared" si="738"/>
        <v>#DIV/0!</v>
      </c>
      <c r="U10020">
        <f t="shared" si="739"/>
        <v>1</v>
      </c>
    </row>
    <row r="10021" spans="6:21" x14ac:dyDescent="0.15">
      <c r="F10021" s="1"/>
      <c r="G10021" s="1"/>
      <c r="H10021" s="1"/>
      <c r="I10021" s="1"/>
      <c r="J10021" s="1"/>
      <c r="K10021" s="1"/>
      <c r="R10021" t="e">
        <f t="shared" si="736"/>
        <v>#DIV/0!</v>
      </c>
      <c r="S10021">
        <f t="shared" si="737"/>
        <v>0</v>
      </c>
      <c r="T10021" t="e">
        <f t="shared" si="738"/>
        <v>#DIV/0!</v>
      </c>
      <c r="U10021">
        <f t="shared" si="739"/>
        <v>1</v>
      </c>
    </row>
    <row r="10022" spans="6:21" x14ac:dyDescent="0.15">
      <c r="F10022" s="1"/>
      <c r="G10022" s="1"/>
      <c r="H10022" s="1"/>
      <c r="I10022" s="1"/>
      <c r="J10022" s="1"/>
      <c r="K10022" s="1"/>
      <c r="R10022" t="e">
        <f t="shared" si="736"/>
        <v>#DIV/0!</v>
      </c>
      <c r="S10022">
        <f t="shared" si="737"/>
        <v>0</v>
      </c>
      <c r="T10022" t="e">
        <f t="shared" si="738"/>
        <v>#DIV/0!</v>
      </c>
      <c r="U10022">
        <f t="shared" si="739"/>
        <v>1</v>
      </c>
    </row>
    <row r="10023" spans="6:21" x14ac:dyDescent="0.15">
      <c r="F10023" s="1"/>
      <c r="G10023" s="1"/>
      <c r="H10023" s="1"/>
      <c r="I10023" s="1"/>
      <c r="J10023" s="1"/>
      <c r="K10023" s="1"/>
      <c r="R10023" t="e">
        <f t="shared" si="736"/>
        <v>#DIV/0!</v>
      </c>
      <c r="S10023">
        <f t="shared" si="737"/>
        <v>0</v>
      </c>
      <c r="T10023" t="e">
        <f t="shared" si="738"/>
        <v>#DIV/0!</v>
      </c>
      <c r="U10023">
        <f t="shared" si="739"/>
        <v>1</v>
      </c>
    </row>
    <row r="10024" spans="6:21" x14ac:dyDescent="0.15">
      <c r="F10024" s="1"/>
      <c r="G10024" s="1"/>
      <c r="H10024" s="1"/>
      <c r="I10024" s="1"/>
      <c r="J10024" s="1"/>
      <c r="K10024" s="1"/>
      <c r="R10024" t="e">
        <f t="shared" si="736"/>
        <v>#DIV/0!</v>
      </c>
      <c r="S10024">
        <f t="shared" si="737"/>
        <v>0</v>
      </c>
      <c r="T10024" t="e">
        <f t="shared" si="738"/>
        <v>#DIV/0!</v>
      </c>
      <c r="U10024">
        <f t="shared" si="739"/>
        <v>1</v>
      </c>
    </row>
    <row r="10025" spans="6:21" x14ac:dyDescent="0.15">
      <c r="F10025" s="1"/>
      <c r="G10025" s="1"/>
      <c r="H10025" s="1"/>
      <c r="I10025" s="1"/>
      <c r="J10025" s="1"/>
      <c r="K10025" s="1"/>
      <c r="R10025" t="e">
        <f t="shared" si="736"/>
        <v>#DIV/0!</v>
      </c>
      <c r="S10025">
        <f t="shared" si="737"/>
        <v>0</v>
      </c>
      <c r="T10025" t="e">
        <f t="shared" si="738"/>
        <v>#DIV/0!</v>
      </c>
      <c r="U10025">
        <f t="shared" si="739"/>
        <v>1</v>
      </c>
    </row>
    <row r="10026" spans="6:21" x14ac:dyDescent="0.15">
      <c r="F10026" s="1"/>
      <c r="G10026" s="1"/>
      <c r="H10026" s="1"/>
      <c r="I10026" s="1"/>
      <c r="J10026" s="1"/>
      <c r="K10026" s="1"/>
      <c r="R10026" t="e">
        <f t="shared" si="736"/>
        <v>#DIV/0!</v>
      </c>
      <c r="S10026">
        <f t="shared" si="737"/>
        <v>0</v>
      </c>
      <c r="T10026" t="e">
        <f t="shared" si="738"/>
        <v>#DIV/0!</v>
      </c>
      <c r="U10026">
        <f t="shared" si="739"/>
        <v>1</v>
      </c>
    </row>
    <row r="10027" spans="6:21" x14ac:dyDescent="0.15">
      <c r="F10027" s="1"/>
      <c r="G10027" s="1"/>
      <c r="H10027" s="1"/>
      <c r="I10027" s="1"/>
      <c r="J10027" s="1"/>
      <c r="K10027" s="1"/>
      <c r="R10027" t="e">
        <f t="shared" si="736"/>
        <v>#DIV/0!</v>
      </c>
      <c r="S10027">
        <f t="shared" si="737"/>
        <v>0</v>
      </c>
      <c r="T10027" t="e">
        <f t="shared" si="738"/>
        <v>#DIV/0!</v>
      </c>
      <c r="U10027">
        <f t="shared" si="739"/>
        <v>1</v>
      </c>
    </row>
    <row r="10028" spans="6:21" x14ac:dyDescent="0.15">
      <c r="F10028" s="1"/>
      <c r="G10028" s="1"/>
      <c r="H10028" s="1"/>
      <c r="I10028" s="1"/>
      <c r="J10028" s="1"/>
      <c r="K10028" s="1"/>
      <c r="R10028" t="e">
        <f t="shared" si="736"/>
        <v>#DIV/0!</v>
      </c>
      <c r="S10028">
        <f t="shared" si="737"/>
        <v>0</v>
      </c>
      <c r="T10028" t="e">
        <f t="shared" si="738"/>
        <v>#DIV/0!</v>
      </c>
      <c r="U10028">
        <f t="shared" si="739"/>
        <v>1</v>
      </c>
    </row>
    <row r="10029" spans="6:21" x14ac:dyDescent="0.15">
      <c r="F10029" s="1"/>
      <c r="G10029" s="1"/>
      <c r="H10029" s="1"/>
      <c r="I10029" s="1"/>
      <c r="J10029" s="1"/>
      <c r="K10029" s="1"/>
      <c r="R10029" t="e">
        <f t="shared" si="736"/>
        <v>#DIV/0!</v>
      </c>
      <c r="S10029">
        <f t="shared" si="737"/>
        <v>0</v>
      </c>
      <c r="T10029" t="e">
        <f t="shared" si="738"/>
        <v>#DIV/0!</v>
      </c>
      <c r="U10029">
        <f t="shared" si="739"/>
        <v>1</v>
      </c>
    </row>
    <row r="10030" spans="6:21" x14ac:dyDescent="0.15">
      <c r="F10030" s="1"/>
      <c r="G10030" s="1"/>
      <c r="H10030" s="1"/>
      <c r="I10030" s="1"/>
      <c r="J10030" s="1"/>
      <c r="K10030" s="1"/>
      <c r="R10030" t="e">
        <f t="shared" si="736"/>
        <v>#DIV/0!</v>
      </c>
      <c r="S10030">
        <f t="shared" si="737"/>
        <v>0</v>
      </c>
      <c r="T10030" t="e">
        <f t="shared" si="738"/>
        <v>#DIV/0!</v>
      </c>
      <c r="U10030">
        <f t="shared" si="739"/>
        <v>1</v>
      </c>
    </row>
    <row r="10031" spans="6:21" x14ac:dyDescent="0.15">
      <c r="F10031" s="1"/>
      <c r="G10031" s="1"/>
      <c r="H10031" s="1"/>
      <c r="I10031" s="1"/>
      <c r="J10031" s="1"/>
      <c r="K10031" s="1"/>
      <c r="R10031" t="e">
        <f t="shared" si="736"/>
        <v>#DIV/0!</v>
      </c>
      <c r="S10031">
        <f t="shared" si="737"/>
        <v>0</v>
      </c>
      <c r="T10031" t="e">
        <f t="shared" si="738"/>
        <v>#DIV/0!</v>
      </c>
      <c r="U10031">
        <f t="shared" si="739"/>
        <v>1</v>
      </c>
    </row>
    <row r="10032" spans="6:21" x14ac:dyDescent="0.15">
      <c r="F10032" s="1"/>
      <c r="G10032" s="1"/>
      <c r="H10032" s="1"/>
      <c r="I10032" s="1"/>
      <c r="J10032" s="1"/>
      <c r="K10032" s="1"/>
      <c r="R10032" t="e">
        <f t="shared" si="736"/>
        <v>#DIV/0!</v>
      </c>
      <c r="S10032">
        <f t="shared" si="737"/>
        <v>0</v>
      </c>
      <c r="T10032" t="e">
        <f t="shared" si="738"/>
        <v>#DIV/0!</v>
      </c>
      <c r="U10032">
        <f t="shared" si="739"/>
        <v>1</v>
      </c>
    </row>
    <row r="10033" spans="6:21" x14ac:dyDescent="0.15">
      <c r="F10033" s="1"/>
      <c r="G10033" s="1"/>
      <c r="H10033" s="1"/>
      <c r="I10033" s="1"/>
      <c r="J10033" s="1"/>
      <c r="K10033" s="1"/>
      <c r="R10033" t="e">
        <f t="shared" si="736"/>
        <v>#DIV/0!</v>
      </c>
      <c r="S10033">
        <f t="shared" si="737"/>
        <v>0</v>
      </c>
      <c r="T10033" t="e">
        <f t="shared" si="738"/>
        <v>#DIV/0!</v>
      </c>
      <c r="U10033">
        <f t="shared" si="739"/>
        <v>1</v>
      </c>
    </row>
    <row r="10034" spans="6:21" x14ac:dyDescent="0.15">
      <c r="F10034" s="1"/>
      <c r="G10034" s="1"/>
      <c r="H10034" s="1"/>
      <c r="I10034" s="1"/>
      <c r="J10034" s="1"/>
      <c r="K10034" s="1"/>
      <c r="R10034" t="e">
        <f t="shared" si="736"/>
        <v>#DIV/0!</v>
      </c>
      <c r="S10034">
        <f t="shared" si="737"/>
        <v>0</v>
      </c>
      <c r="T10034" t="e">
        <f t="shared" si="738"/>
        <v>#DIV/0!</v>
      </c>
      <c r="U10034">
        <f t="shared" si="739"/>
        <v>1</v>
      </c>
    </row>
    <row r="10035" spans="6:21" x14ac:dyDescent="0.15">
      <c r="F10035" s="1"/>
      <c r="G10035" s="1"/>
      <c r="H10035" s="1"/>
      <c r="I10035" s="1"/>
      <c r="J10035" s="1"/>
      <c r="K10035" s="1"/>
      <c r="R10035" t="e">
        <f t="shared" si="736"/>
        <v>#DIV/0!</v>
      </c>
      <c r="S10035">
        <f t="shared" si="737"/>
        <v>0</v>
      </c>
      <c r="T10035" t="e">
        <f t="shared" si="738"/>
        <v>#DIV/0!</v>
      </c>
      <c r="U10035">
        <f t="shared" si="739"/>
        <v>1</v>
      </c>
    </row>
    <row r="10036" spans="6:21" x14ac:dyDescent="0.15">
      <c r="F10036" s="1"/>
      <c r="G10036" s="1"/>
      <c r="H10036" s="1"/>
      <c r="I10036" s="1"/>
      <c r="J10036" s="1"/>
      <c r="K10036" s="1"/>
      <c r="R10036" t="e">
        <f t="shared" si="736"/>
        <v>#DIV/0!</v>
      </c>
      <c r="S10036">
        <f t="shared" si="737"/>
        <v>0</v>
      </c>
      <c r="T10036" t="e">
        <f t="shared" si="738"/>
        <v>#DIV/0!</v>
      </c>
      <c r="U10036">
        <f t="shared" si="739"/>
        <v>1</v>
      </c>
    </row>
    <row r="10037" spans="6:21" x14ac:dyDescent="0.15">
      <c r="F10037" s="1"/>
      <c r="G10037" s="1"/>
      <c r="H10037" s="1"/>
      <c r="I10037" s="1"/>
      <c r="J10037" s="1"/>
      <c r="K10037" s="1"/>
      <c r="R10037" t="e">
        <f t="shared" si="736"/>
        <v>#DIV/0!</v>
      </c>
      <c r="S10037">
        <f t="shared" si="737"/>
        <v>0</v>
      </c>
      <c r="T10037" t="e">
        <f t="shared" si="738"/>
        <v>#DIV/0!</v>
      </c>
      <c r="U10037">
        <f t="shared" si="739"/>
        <v>1</v>
      </c>
    </row>
    <row r="10038" spans="6:21" x14ac:dyDescent="0.15">
      <c r="F10038" s="1"/>
      <c r="G10038" s="1"/>
      <c r="H10038" s="1"/>
      <c r="I10038" s="1"/>
      <c r="J10038" s="1"/>
      <c r="K10038" s="1"/>
      <c r="R10038" t="e">
        <f t="shared" si="736"/>
        <v>#DIV/0!</v>
      </c>
      <c r="S10038">
        <f t="shared" si="737"/>
        <v>0</v>
      </c>
      <c r="T10038" t="e">
        <f t="shared" si="738"/>
        <v>#DIV/0!</v>
      </c>
      <c r="U10038">
        <f t="shared" si="739"/>
        <v>1</v>
      </c>
    </row>
    <row r="10039" spans="6:21" x14ac:dyDescent="0.15">
      <c r="F10039" s="1"/>
      <c r="G10039" s="1"/>
      <c r="H10039" s="1"/>
      <c r="I10039" s="1"/>
      <c r="J10039" s="1"/>
      <c r="K10039" s="1"/>
      <c r="R10039" t="e">
        <f t="shared" si="736"/>
        <v>#DIV/0!</v>
      </c>
      <c r="S10039">
        <f t="shared" si="737"/>
        <v>0</v>
      </c>
      <c r="T10039" t="e">
        <f t="shared" si="738"/>
        <v>#DIV/0!</v>
      </c>
      <c r="U10039">
        <f t="shared" si="739"/>
        <v>1</v>
      </c>
    </row>
    <row r="10040" spans="6:21" x14ac:dyDescent="0.15">
      <c r="F10040" s="1"/>
      <c r="G10040" s="1"/>
      <c r="H10040" s="1"/>
      <c r="I10040" s="1"/>
      <c r="J10040" s="1"/>
      <c r="K10040" s="1"/>
      <c r="R10040" t="e">
        <f t="shared" si="736"/>
        <v>#DIV/0!</v>
      </c>
      <c r="S10040">
        <f t="shared" si="737"/>
        <v>0</v>
      </c>
      <c r="T10040" t="e">
        <f t="shared" si="738"/>
        <v>#DIV/0!</v>
      </c>
      <c r="U10040">
        <f t="shared" si="739"/>
        <v>1</v>
      </c>
    </row>
    <row r="10041" spans="6:21" x14ac:dyDescent="0.15">
      <c r="F10041" s="1"/>
      <c r="G10041" s="1"/>
      <c r="H10041" s="1"/>
      <c r="I10041" s="1"/>
      <c r="J10041" s="1"/>
      <c r="K10041" s="1"/>
      <c r="R10041" t="e">
        <f t="shared" si="736"/>
        <v>#DIV/0!</v>
      </c>
      <c r="S10041">
        <f t="shared" si="737"/>
        <v>0</v>
      </c>
      <c r="T10041" t="e">
        <f t="shared" si="738"/>
        <v>#DIV/0!</v>
      </c>
      <c r="U10041">
        <f t="shared" si="739"/>
        <v>1</v>
      </c>
    </row>
    <row r="10042" spans="6:21" x14ac:dyDescent="0.15">
      <c r="F10042" s="1"/>
      <c r="G10042" s="1"/>
      <c r="H10042" s="1"/>
      <c r="I10042" s="1"/>
      <c r="J10042" s="1"/>
      <c r="K10042" s="1"/>
      <c r="R10042" t="e">
        <f t="shared" si="736"/>
        <v>#DIV/0!</v>
      </c>
      <c r="S10042">
        <f t="shared" si="737"/>
        <v>0</v>
      </c>
      <c r="T10042" t="e">
        <f t="shared" si="738"/>
        <v>#DIV/0!</v>
      </c>
      <c r="U10042">
        <f t="shared" si="739"/>
        <v>1</v>
      </c>
    </row>
    <row r="10043" spans="6:21" x14ac:dyDescent="0.15">
      <c r="F10043" s="1"/>
      <c r="G10043" s="1"/>
      <c r="H10043" s="1"/>
      <c r="I10043" s="1"/>
      <c r="J10043" s="1"/>
      <c r="K10043" s="1"/>
      <c r="R10043" t="e">
        <f t="shared" si="736"/>
        <v>#DIV/0!</v>
      </c>
      <c r="S10043">
        <f t="shared" si="737"/>
        <v>0</v>
      </c>
      <c r="T10043" t="e">
        <f t="shared" si="738"/>
        <v>#DIV/0!</v>
      </c>
      <c r="U10043">
        <f t="shared" si="739"/>
        <v>1</v>
      </c>
    </row>
    <row r="10044" spans="6:21" x14ac:dyDescent="0.15">
      <c r="F10044" s="1"/>
      <c r="G10044" s="1"/>
      <c r="H10044" s="1"/>
      <c r="I10044" s="1"/>
      <c r="J10044" s="1"/>
      <c r="K10044" s="1"/>
      <c r="R10044" t="e">
        <f t="shared" si="736"/>
        <v>#DIV/0!</v>
      </c>
      <c r="S10044">
        <f t="shared" si="737"/>
        <v>0</v>
      </c>
      <c r="T10044" t="e">
        <f t="shared" si="738"/>
        <v>#DIV/0!</v>
      </c>
      <c r="U10044">
        <f t="shared" si="739"/>
        <v>1</v>
      </c>
    </row>
    <row r="10045" spans="6:21" x14ac:dyDescent="0.15">
      <c r="F10045" s="1"/>
      <c r="G10045" s="1"/>
      <c r="H10045" s="1"/>
      <c r="I10045" s="1"/>
      <c r="J10045" s="1"/>
      <c r="K10045" s="1"/>
      <c r="R10045" t="e">
        <f t="shared" si="736"/>
        <v>#DIV/0!</v>
      </c>
      <c r="S10045">
        <f t="shared" si="737"/>
        <v>0</v>
      </c>
      <c r="T10045" t="e">
        <f t="shared" si="738"/>
        <v>#DIV/0!</v>
      </c>
      <c r="U10045">
        <f t="shared" si="739"/>
        <v>1</v>
      </c>
    </row>
    <row r="10046" spans="6:21" x14ac:dyDescent="0.15">
      <c r="F10046" s="1"/>
      <c r="G10046" s="1"/>
      <c r="H10046" s="1"/>
      <c r="I10046" s="1"/>
      <c r="J10046" s="1"/>
      <c r="K10046" s="1"/>
      <c r="R10046" t="e">
        <f t="shared" si="736"/>
        <v>#DIV/0!</v>
      </c>
      <c r="S10046">
        <f t="shared" si="737"/>
        <v>0</v>
      </c>
      <c r="T10046" t="e">
        <f t="shared" si="738"/>
        <v>#DIV/0!</v>
      </c>
      <c r="U10046">
        <f t="shared" si="739"/>
        <v>1</v>
      </c>
    </row>
    <row r="10047" spans="6:21" x14ac:dyDescent="0.15">
      <c r="F10047" s="1"/>
      <c r="G10047" s="1"/>
      <c r="H10047" s="1"/>
      <c r="I10047" s="1"/>
      <c r="J10047" s="1"/>
      <c r="K10047" s="1"/>
      <c r="R10047" t="e">
        <f t="shared" si="736"/>
        <v>#DIV/0!</v>
      </c>
      <c r="S10047">
        <f t="shared" si="737"/>
        <v>0</v>
      </c>
      <c r="T10047" t="e">
        <f t="shared" si="738"/>
        <v>#DIV/0!</v>
      </c>
      <c r="U10047">
        <f t="shared" si="739"/>
        <v>1</v>
      </c>
    </row>
    <row r="10048" spans="6:21" x14ac:dyDescent="0.15">
      <c r="F10048" s="1"/>
      <c r="G10048" s="1"/>
      <c r="H10048" s="1"/>
      <c r="I10048" s="1"/>
      <c r="J10048" s="1"/>
      <c r="K10048" s="1"/>
      <c r="R10048" t="e">
        <f t="shared" si="736"/>
        <v>#DIV/0!</v>
      </c>
      <c r="S10048">
        <f t="shared" si="737"/>
        <v>0</v>
      </c>
      <c r="T10048" t="e">
        <f t="shared" si="738"/>
        <v>#DIV/0!</v>
      </c>
      <c r="U10048">
        <f t="shared" si="739"/>
        <v>1</v>
      </c>
    </row>
    <row r="10049" spans="6:21" x14ac:dyDescent="0.15">
      <c r="F10049" s="1"/>
      <c r="G10049" s="1"/>
      <c r="H10049" s="1"/>
      <c r="I10049" s="1"/>
      <c r="J10049" s="1"/>
      <c r="K10049" s="1"/>
      <c r="R10049" t="e">
        <f t="shared" si="736"/>
        <v>#DIV/0!</v>
      </c>
      <c r="S10049">
        <f t="shared" si="737"/>
        <v>0</v>
      </c>
      <c r="T10049" t="e">
        <f t="shared" si="738"/>
        <v>#DIV/0!</v>
      </c>
      <c r="U10049">
        <f t="shared" si="739"/>
        <v>1</v>
      </c>
    </row>
    <row r="10050" spans="6:21" x14ac:dyDescent="0.15">
      <c r="F10050" s="1"/>
      <c r="G10050" s="1"/>
      <c r="H10050" s="1"/>
      <c r="I10050" s="1"/>
      <c r="J10050" s="1"/>
      <c r="K10050" s="1"/>
      <c r="R10050" t="e">
        <f t="shared" si="736"/>
        <v>#DIV/0!</v>
      </c>
      <c r="S10050">
        <f t="shared" si="737"/>
        <v>0</v>
      </c>
      <c r="T10050" t="e">
        <f t="shared" si="738"/>
        <v>#DIV/0!</v>
      </c>
      <c r="U10050">
        <f t="shared" si="739"/>
        <v>1</v>
      </c>
    </row>
    <row r="10051" spans="6:21" x14ac:dyDescent="0.15">
      <c r="F10051" s="1"/>
      <c r="G10051" s="1"/>
      <c r="H10051" s="1"/>
      <c r="I10051" s="1"/>
      <c r="J10051" s="1"/>
      <c r="K10051" s="1"/>
      <c r="R10051" t="e">
        <f t="shared" ref="R10051:R10114" si="740">100*(L10051/B10051-1)</f>
        <v>#DIV/0!</v>
      </c>
      <c r="S10051">
        <f t="shared" ref="S10051:S10114" si="741">IF(L10051&lt;D10051,1,0)</f>
        <v>0</v>
      </c>
      <c r="T10051" t="e">
        <f t="shared" ref="T10051:T10114" si="742">100*(L10051/C10051-1)</f>
        <v>#DIV/0!</v>
      </c>
      <c r="U10051">
        <f t="shared" ref="U10051:U10114" si="743">IF(L10051=B10051,1,0)</f>
        <v>1</v>
      </c>
    </row>
    <row r="10052" spans="6:21" x14ac:dyDescent="0.15">
      <c r="F10052" s="1"/>
      <c r="G10052" s="1"/>
      <c r="H10052" s="1"/>
      <c r="I10052" s="1"/>
      <c r="J10052" s="1"/>
      <c r="K10052" s="1"/>
      <c r="R10052" t="e">
        <f t="shared" si="740"/>
        <v>#DIV/0!</v>
      </c>
      <c r="S10052">
        <f t="shared" si="741"/>
        <v>0</v>
      </c>
      <c r="T10052" t="e">
        <f t="shared" si="742"/>
        <v>#DIV/0!</v>
      </c>
      <c r="U10052">
        <f t="shared" si="743"/>
        <v>1</v>
      </c>
    </row>
    <row r="10053" spans="6:21" x14ac:dyDescent="0.15">
      <c r="F10053" s="1"/>
      <c r="G10053" s="1"/>
      <c r="H10053" s="1"/>
      <c r="I10053" s="1"/>
      <c r="J10053" s="1"/>
      <c r="K10053" s="1"/>
      <c r="R10053" t="e">
        <f t="shared" si="740"/>
        <v>#DIV/0!</v>
      </c>
      <c r="S10053">
        <f t="shared" si="741"/>
        <v>0</v>
      </c>
      <c r="T10053" t="e">
        <f t="shared" si="742"/>
        <v>#DIV/0!</v>
      </c>
      <c r="U10053">
        <f t="shared" si="743"/>
        <v>1</v>
      </c>
    </row>
    <row r="10054" spans="6:21" x14ac:dyDescent="0.15">
      <c r="F10054" s="1"/>
      <c r="G10054" s="1"/>
      <c r="H10054" s="1"/>
      <c r="I10054" s="1"/>
      <c r="J10054" s="1"/>
      <c r="K10054" s="1"/>
      <c r="R10054" t="e">
        <f t="shared" si="740"/>
        <v>#DIV/0!</v>
      </c>
      <c r="S10054">
        <f t="shared" si="741"/>
        <v>0</v>
      </c>
      <c r="T10054" t="e">
        <f t="shared" si="742"/>
        <v>#DIV/0!</v>
      </c>
      <c r="U10054">
        <f t="shared" si="743"/>
        <v>1</v>
      </c>
    </row>
    <row r="10055" spans="6:21" x14ac:dyDescent="0.15">
      <c r="F10055" s="1"/>
      <c r="G10055" s="1"/>
      <c r="H10055" s="1"/>
      <c r="I10055" s="1"/>
      <c r="J10055" s="1"/>
      <c r="K10055" s="1"/>
      <c r="R10055" t="e">
        <f t="shared" si="740"/>
        <v>#DIV/0!</v>
      </c>
      <c r="S10055">
        <f t="shared" si="741"/>
        <v>0</v>
      </c>
      <c r="T10055" t="e">
        <f t="shared" si="742"/>
        <v>#DIV/0!</v>
      </c>
      <c r="U10055">
        <f t="shared" si="743"/>
        <v>1</v>
      </c>
    </row>
    <row r="10056" spans="6:21" x14ac:dyDescent="0.15">
      <c r="F10056" s="1"/>
      <c r="G10056" s="1"/>
      <c r="H10056" s="1"/>
      <c r="I10056" s="1"/>
      <c r="J10056" s="1"/>
      <c r="K10056" s="1"/>
      <c r="R10056" t="e">
        <f t="shared" si="740"/>
        <v>#DIV/0!</v>
      </c>
      <c r="S10056">
        <f t="shared" si="741"/>
        <v>0</v>
      </c>
      <c r="T10056" t="e">
        <f t="shared" si="742"/>
        <v>#DIV/0!</v>
      </c>
      <c r="U10056">
        <f t="shared" si="743"/>
        <v>1</v>
      </c>
    </row>
    <row r="10057" spans="6:21" x14ac:dyDescent="0.15">
      <c r="F10057" s="1"/>
      <c r="G10057" s="1"/>
      <c r="H10057" s="1"/>
      <c r="I10057" s="1"/>
      <c r="J10057" s="1"/>
      <c r="K10057" s="1"/>
      <c r="R10057" t="e">
        <f t="shared" si="740"/>
        <v>#DIV/0!</v>
      </c>
      <c r="S10057">
        <f t="shared" si="741"/>
        <v>0</v>
      </c>
      <c r="T10057" t="e">
        <f t="shared" si="742"/>
        <v>#DIV/0!</v>
      </c>
      <c r="U10057">
        <f t="shared" si="743"/>
        <v>1</v>
      </c>
    </row>
    <row r="10058" spans="6:21" x14ac:dyDescent="0.15">
      <c r="F10058" s="1"/>
      <c r="G10058" s="1"/>
      <c r="H10058" s="1"/>
      <c r="I10058" s="1"/>
      <c r="J10058" s="1"/>
      <c r="K10058" s="1"/>
      <c r="R10058" t="e">
        <f t="shared" si="740"/>
        <v>#DIV/0!</v>
      </c>
      <c r="S10058">
        <f t="shared" si="741"/>
        <v>0</v>
      </c>
      <c r="T10058" t="e">
        <f t="shared" si="742"/>
        <v>#DIV/0!</v>
      </c>
      <c r="U10058">
        <f t="shared" si="743"/>
        <v>1</v>
      </c>
    </row>
    <row r="10059" spans="6:21" x14ac:dyDescent="0.15">
      <c r="F10059" s="1"/>
      <c r="G10059" s="1"/>
      <c r="H10059" s="1"/>
      <c r="I10059" s="1"/>
      <c r="J10059" s="1"/>
      <c r="K10059" s="1"/>
      <c r="R10059" t="e">
        <f t="shared" si="740"/>
        <v>#DIV/0!</v>
      </c>
      <c r="S10059">
        <f t="shared" si="741"/>
        <v>0</v>
      </c>
      <c r="T10059" t="e">
        <f t="shared" si="742"/>
        <v>#DIV/0!</v>
      </c>
      <c r="U10059">
        <f t="shared" si="743"/>
        <v>1</v>
      </c>
    </row>
    <row r="10060" spans="6:21" x14ac:dyDescent="0.15">
      <c r="F10060" s="1"/>
      <c r="G10060" s="1"/>
      <c r="H10060" s="1"/>
      <c r="I10060" s="1"/>
      <c r="J10060" s="1"/>
      <c r="K10060" s="1"/>
      <c r="R10060" t="e">
        <f t="shared" si="740"/>
        <v>#DIV/0!</v>
      </c>
      <c r="S10060">
        <f t="shared" si="741"/>
        <v>0</v>
      </c>
      <c r="T10060" t="e">
        <f t="shared" si="742"/>
        <v>#DIV/0!</v>
      </c>
      <c r="U10060">
        <f t="shared" si="743"/>
        <v>1</v>
      </c>
    </row>
    <row r="10061" spans="6:21" x14ac:dyDescent="0.15">
      <c r="F10061" s="1"/>
      <c r="G10061" s="1"/>
      <c r="H10061" s="1"/>
      <c r="I10061" s="1"/>
      <c r="J10061" s="1"/>
      <c r="K10061" s="1"/>
      <c r="R10061" t="e">
        <f t="shared" si="740"/>
        <v>#DIV/0!</v>
      </c>
      <c r="S10061">
        <f t="shared" si="741"/>
        <v>0</v>
      </c>
      <c r="T10061" t="e">
        <f t="shared" si="742"/>
        <v>#DIV/0!</v>
      </c>
      <c r="U10061">
        <f t="shared" si="743"/>
        <v>1</v>
      </c>
    </row>
    <row r="10062" spans="6:21" x14ac:dyDescent="0.15">
      <c r="F10062" s="1"/>
      <c r="G10062" s="1"/>
      <c r="H10062" s="1"/>
      <c r="I10062" s="1"/>
      <c r="J10062" s="1"/>
      <c r="K10062" s="1"/>
      <c r="R10062" t="e">
        <f t="shared" si="740"/>
        <v>#DIV/0!</v>
      </c>
      <c r="S10062">
        <f t="shared" si="741"/>
        <v>0</v>
      </c>
      <c r="T10062" t="e">
        <f t="shared" si="742"/>
        <v>#DIV/0!</v>
      </c>
      <c r="U10062">
        <f t="shared" si="743"/>
        <v>1</v>
      </c>
    </row>
    <row r="10063" spans="6:21" x14ac:dyDescent="0.15">
      <c r="F10063" s="1"/>
      <c r="G10063" s="1"/>
      <c r="H10063" s="1"/>
      <c r="I10063" s="1"/>
      <c r="J10063" s="1"/>
      <c r="K10063" s="1"/>
      <c r="R10063" t="e">
        <f t="shared" si="740"/>
        <v>#DIV/0!</v>
      </c>
      <c r="S10063">
        <f t="shared" si="741"/>
        <v>0</v>
      </c>
      <c r="T10063" t="e">
        <f t="shared" si="742"/>
        <v>#DIV/0!</v>
      </c>
      <c r="U10063">
        <f t="shared" si="743"/>
        <v>1</v>
      </c>
    </row>
    <row r="10064" spans="6:21" x14ac:dyDescent="0.15">
      <c r="F10064" s="1"/>
      <c r="G10064" s="1"/>
      <c r="H10064" s="1"/>
      <c r="I10064" s="1"/>
      <c r="J10064" s="1"/>
      <c r="K10064" s="1"/>
      <c r="R10064" t="e">
        <f t="shared" si="740"/>
        <v>#DIV/0!</v>
      </c>
      <c r="S10064">
        <f t="shared" si="741"/>
        <v>0</v>
      </c>
      <c r="T10064" t="e">
        <f t="shared" si="742"/>
        <v>#DIV/0!</v>
      </c>
      <c r="U10064">
        <f t="shared" si="743"/>
        <v>1</v>
      </c>
    </row>
    <row r="10065" spans="6:21" x14ac:dyDescent="0.15">
      <c r="F10065" s="1"/>
      <c r="G10065" s="1"/>
      <c r="H10065" s="1"/>
      <c r="I10065" s="1"/>
      <c r="J10065" s="1"/>
      <c r="K10065" s="1"/>
      <c r="R10065" t="e">
        <f t="shared" si="740"/>
        <v>#DIV/0!</v>
      </c>
      <c r="S10065">
        <f t="shared" si="741"/>
        <v>0</v>
      </c>
      <c r="T10065" t="e">
        <f t="shared" si="742"/>
        <v>#DIV/0!</v>
      </c>
      <c r="U10065">
        <f t="shared" si="743"/>
        <v>1</v>
      </c>
    </row>
    <row r="10066" spans="6:21" x14ac:dyDescent="0.15">
      <c r="F10066" s="1"/>
      <c r="G10066" s="1"/>
      <c r="H10066" s="1"/>
      <c r="I10066" s="1"/>
      <c r="J10066" s="1"/>
      <c r="K10066" s="1"/>
      <c r="R10066" t="e">
        <f t="shared" si="740"/>
        <v>#DIV/0!</v>
      </c>
      <c r="S10066">
        <f t="shared" si="741"/>
        <v>0</v>
      </c>
      <c r="T10066" t="e">
        <f t="shared" si="742"/>
        <v>#DIV/0!</v>
      </c>
      <c r="U10066">
        <f t="shared" si="743"/>
        <v>1</v>
      </c>
    </row>
    <row r="10067" spans="6:21" x14ac:dyDescent="0.15">
      <c r="F10067" s="1"/>
      <c r="G10067" s="1"/>
      <c r="H10067" s="1"/>
      <c r="I10067" s="1"/>
      <c r="J10067" s="1"/>
      <c r="K10067" s="1"/>
      <c r="R10067" t="e">
        <f t="shared" si="740"/>
        <v>#DIV/0!</v>
      </c>
      <c r="S10067">
        <f t="shared" si="741"/>
        <v>0</v>
      </c>
      <c r="T10067" t="e">
        <f t="shared" si="742"/>
        <v>#DIV/0!</v>
      </c>
      <c r="U10067">
        <f t="shared" si="743"/>
        <v>1</v>
      </c>
    </row>
    <row r="10068" spans="6:21" x14ac:dyDescent="0.15">
      <c r="F10068" s="1"/>
      <c r="G10068" s="1"/>
      <c r="H10068" s="1"/>
      <c r="I10068" s="1"/>
      <c r="J10068" s="1"/>
      <c r="K10068" s="1"/>
      <c r="R10068" t="e">
        <f t="shared" si="740"/>
        <v>#DIV/0!</v>
      </c>
      <c r="S10068">
        <f t="shared" si="741"/>
        <v>0</v>
      </c>
      <c r="T10068" t="e">
        <f t="shared" si="742"/>
        <v>#DIV/0!</v>
      </c>
      <c r="U10068">
        <f t="shared" si="743"/>
        <v>1</v>
      </c>
    </row>
    <row r="10069" spans="6:21" x14ac:dyDescent="0.15">
      <c r="F10069" s="1"/>
      <c r="G10069" s="1"/>
      <c r="H10069" s="1"/>
      <c r="I10069" s="1"/>
      <c r="J10069" s="1"/>
      <c r="K10069" s="1"/>
      <c r="R10069" t="e">
        <f t="shared" si="740"/>
        <v>#DIV/0!</v>
      </c>
      <c r="S10069">
        <f t="shared" si="741"/>
        <v>0</v>
      </c>
      <c r="T10069" t="e">
        <f t="shared" si="742"/>
        <v>#DIV/0!</v>
      </c>
      <c r="U10069">
        <f t="shared" si="743"/>
        <v>1</v>
      </c>
    </row>
    <row r="10070" spans="6:21" x14ac:dyDescent="0.15">
      <c r="F10070" s="1"/>
      <c r="G10070" s="1"/>
      <c r="H10070" s="1"/>
      <c r="I10070" s="1"/>
      <c r="J10070" s="1"/>
      <c r="K10070" s="1"/>
      <c r="R10070" t="e">
        <f t="shared" si="740"/>
        <v>#DIV/0!</v>
      </c>
      <c r="S10070">
        <f t="shared" si="741"/>
        <v>0</v>
      </c>
      <c r="T10070" t="e">
        <f t="shared" si="742"/>
        <v>#DIV/0!</v>
      </c>
      <c r="U10070">
        <f t="shared" si="743"/>
        <v>1</v>
      </c>
    </row>
    <row r="10071" spans="6:21" x14ac:dyDescent="0.15">
      <c r="F10071" s="1"/>
      <c r="G10071" s="1"/>
      <c r="H10071" s="1"/>
      <c r="I10071" s="1"/>
      <c r="J10071" s="1"/>
      <c r="K10071" s="1"/>
      <c r="R10071" t="e">
        <f t="shared" si="740"/>
        <v>#DIV/0!</v>
      </c>
      <c r="S10071">
        <f t="shared" si="741"/>
        <v>0</v>
      </c>
      <c r="T10071" t="e">
        <f t="shared" si="742"/>
        <v>#DIV/0!</v>
      </c>
      <c r="U10071">
        <f t="shared" si="743"/>
        <v>1</v>
      </c>
    </row>
    <row r="10072" spans="6:21" x14ac:dyDescent="0.15">
      <c r="F10072" s="1"/>
      <c r="G10072" s="1"/>
      <c r="H10072" s="1"/>
      <c r="I10072" s="1"/>
      <c r="J10072" s="1"/>
      <c r="K10072" s="1"/>
      <c r="R10072" t="e">
        <f t="shared" si="740"/>
        <v>#DIV/0!</v>
      </c>
      <c r="S10072">
        <f t="shared" si="741"/>
        <v>0</v>
      </c>
      <c r="T10072" t="e">
        <f t="shared" si="742"/>
        <v>#DIV/0!</v>
      </c>
      <c r="U10072">
        <f t="shared" si="743"/>
        <v>1</v>
      </c>
    </row>
    <row r="10073" spans="6:21" x14ac:dyDescent="0.15">
      <c r="F10073" s="1"/>
      <c r="G10073" s="1"/>
      <c r="H10073" s="1"/>
      <c r="I10073" s="1"/>
      <c r="J10073" s="1"/>
      <c r="K10073" s="1"/>
      <c r="R10073" t="e">
        <f t="shared" si="740"/>
        <v>#DIV/0!</v>
      </c>
      <c r="S10073">
        <f t="shared" si="741"/>
        <v>0</v>
      </c>
      <c r="T10073" t="e">
        <f t="shared" si="742"/>
        <v>#DIV/0!</v>
      </c>
      <c r="U10073">
        <f t="shared" si="743"/>
        <v>1</v>
      </c>
    </row>
    <row r="10074" spans="6:21" x14ac:dyDescent="0.15">
      <c r="F10074" s="1"/>
      <c r="G10074" s="1"/>
      <c r="H10074" s="1"/>
      <c r="I10074" s="1"/>
      <c r="J10074" s="1"/>
      <c r="K10074" s="1"/>
      <c r="R10074" t="e">
        <f t="shared" si="740"/>
        <v>#DIV/0!</v>
      </c>
      <c r="S10074">
        <f t="shared" si="741"/>
        <v>0</v>
      </c>
      <c r="T10074" t="e">
        <f t="shared" si="742"/>
        <v>#DIV/0!</v>
      </c>
      <c r="U10074">
        <f t="shared" si="743"/>
        <v>1</v>
      </c>
    </row>
    <row r="10075" spans="6:21" x14ac:dyDescent="0.15">
      <c r="F10075" s="1"/>
      <c r="G10075" s="1"/>
      <c r="H10075" s="1"/>
      <c r="I10075" s="1"/>
      <c r="J10075" s="1"/>
      <c r="K10075" s="1"/>
      <c r="R10075" t="e">
        <f t="shared" si="740"/>
        <v>#DIV/0!</v>
      </c>
      <c r="S10075">
        <f t="shared" si="741"/>
        <v>0</v>
      </c>
      <c r="T10075" t="e">
        <f t="shared" si="742"/>
        <v>#DIV/0!</v>
      </c>
      <c r="U10075">
        <f t="shared" si="743"/>
        <v>1</v>
      </c>
    </row>
    <row r="10076" spans="6:21" x14ac:dyDescent="0.15">
      <c r="F10076" s="1"/>
      <c r="G10076" s="1"/>
      <c r="H10076" s="1"/>
      <c r="I10076" s="1"/>
      <c r="J10076" s="1"/>
      <c r="K10076" s="1"/>
      <c r="R10076" t="e">
        <f t="shared" si="740"/>
        <v>#DIV/0!</v>
      </c>
      <c r="S10076">
        <f t="shared" si="741"/>
        <v>0</v>
      </c>
      <c r="T10076" t="e">
        <f t="shared" si="742"/>
        <v>#DIV/0!</v>
      </c>
      <c r="U10076">
        <f t="shared" si="743"/>
        <v>1</v>
      </c>
    </row>
    <row r="10077" spans="6:21" x14ac:dyDescent="0.15">
      <c r="F10077" s="1"/>
      <c r="G10077" s="1"/>
      <c r="H10077" s="1"/>
      <c r="I10077" s="1"/>
      <c r="J10077" s="1"/>
      <c r="K10077" s="1"/>
      <c r="R10077" t="e">
        <f t="shared" si="740"/>
        <v>#DIV/0!</v>
      </c>
      <c r="S10077">
        <f t="shared" si="741"/>
        <v>0</v>
      </c>
      <c r="T10077" t="e">
        <f t="shared" si="742"/>
        <v>#DIV/0!</v>
      </c>
      <c r="U10077">
        <f t="shared" si="743"/>
        <v>1</v>
      </c>
    </row>
    <row r="10078" spans="6:21" x14ac:dyDescent="0.15">
      <c r="F10078" s="1"/>
      <c r="G10078" s="1"/>
      <c r="H10078" s="1"/>
      <c r="I10078" s="1"/>
      <c r="J10078" s="1"/>
      <c r="K10078" s="1"/>
      <c r="R10078" t="e">
        <f t="shared" si="740"/>
        <v>#DIV/0!</v>
      </c>
      <c r="S10078">
        <f t="shared" si="741"/>
        <v>0</v>
      </c>
      <c r="T10078" t="e">
        <f t="shared" si="742"/>
        <v>#DIV/0!</v>
      </c>
      <c r="U10078">
        <f t="shared" si="743"/>
        <v>1</v>
      </c>
    </row>
    <row r="10079" spans="6:21" x14ac:dyDescent="0.15">
      <c r="F10079" s="1"/>
      <c r="G10079" s="1"/>
      <c r="H10079" s="1"/>
      <c r="I10079" s="1"/>
      <c r="J10079" s="1"/>
      <c r="K10079" s="1"/>
      <c r="R10079" t="e">
        <f t="shared" si="740"/>
        <v>#DIV/0!</v>
      </c>
      <c r="S10079">
        <f t="shared" si="741"/>
        <v>0</v>
      </c>
      <c r="T10079" t="e">
        <f t="shared" si="742"/>
        <v>#DIV/0!</v>
      </c>
      <c r="U10079">
        <f t="shared" si="743"/>
        <v>1</v>
      </c>
    </row>
    <row r="10080" spans="6:21" x14ac:dyDescent="0.15">
      <c r="F10080" s="1"/>
      <c r="G10080" s="1"/>
      <c r="H10080" s="1"/>
      <c r="I10080" s="1"/>
      <c r="J10080" s="1"/>
      <c r="K10080" s="1"/>
      <c r="R10080" t="e">
        <f t="shared" si="740"/>
        <v>#DIV/0!</v>
      </c>
      <c r="S10080">
        <f t="shared" si="741"/>
        <v>0</v>
      </c>
      <c r="T10080" t="e">
        <f t="shared" si="742"/>
        <v>#DIV/0!</v>
      </c>
      <c r="U10080">
        <f t="shared" si="743"/>
        <v>1</v>
      </c>
    </row>
    <row r="10081" spans="6:21" x14ac:dyDescent="0.15">
      <c r="F10081" s="1"/>
      <c r="G10081" s="1"/>
      <c r="H10081" s="1"/>
      <c r="I10081" s="1"/>
      <c r="J10081" s="1"/>
      <c r="K10081" s="1"/>
      <c r="R10081" t="e">
        <f t="shared" si="740"/>
        <v>#DIV/0!</v>
      </c>
      <c r="S10081">
        <f t="shared" si="741"/>
        <v>0</v>
      </c>
      <c r="T10081" t="e">
        <f t="shared" si="742"/>
        <v>#DIV/0!</v>
      </c>
      <c r="U10081">
        <f t="shared" si="743"/>
        <v>1</v>
      </c>
    </row>
    <row r="10082" spans="6:21" x14ac:dyDescent="0.15">
      <c r="F10082" s="1"/>
      <c r="G10082" s="1"/>
      <c r="H10082" s="1"/>
      <c r="I10082" s="1"/>
      <c r="J10082" s="1"/>
      <c r="K10082" s="1"/>
      <c r="R10082" t="e">
        <f t="shared" si="740"/>
        <v>#DIV/0!</v>
      </c>
      <c r="S10082">
        <f t="shared" si="741"/>
        <v>0</v>
      </c>
      <c r="T10082" t="e">
        <f t="shared" si="742"/>
        <v>#DIV/0!</v>
      </c>
      <c r="U10082">
        <f t="shared" si="743"/>
        <v>1</v>
      </c>
    </row>
    <row r="10083" spans="6:21" x14ac:dyDescent="0.15">
      <c r="F10083" s="1"/>
      <c r="G10083" s="1"/>
      <c r="H10083" s="1"/>
      <c r="I10083" s="1"/>
      <c r="J10083" s="1"/>
      <c r="K10083" s="1"/>
      <c r="R10083" t="e">
        <f t="shared" si="740"/>
        <v>#DIV/0!</v>
      </c>
      <c r="S10083">
        <f t="shared" si="741"/>
        <v>0</v>
      </c>
      <c r="T10083" t="e">
        <f t="shared" si="742"/>
        <v>#DIV/0!</v>
      </c>
      <c r="U10083">
        <f t="shared" si="743"/>
        <v>1</v>
      </c>
    </row>
    <row r="10084" spans="6:21" x14ac:dyDescent="0.15">
      <c r="F10084" s="1"/>
      <c r="G10084" s="1"/>
      <c r="H10084" s="1"/>
      <c r="I10084" s="1"/>
      <c r="J10084" s="1"/>
      <c r="K10084" s="1"/>
      <c r="R10084" t="e">
        <f t="shared" si="740"/>
        <v>#DIV/0!</v>
      </c>
      <c r="S10084">
        <f t="shared" si="741"/>
        <v>0</v>
      </c>
      <c r="T10084" t="e">
        <f t="shared" si="742"/>
        <v>#DIV/0!</v>
      </c>
      <c r="U10084">
        <f t="shared" si="743"/>
        <v>1</v>
      </c>
    </row>
    <row r="10085" spans="6:21" x14ac:dyDescent="0.15">
      <c r="F10085" s="1"/>
      <c r="G10085" s="1"/>
      <c r="H10085" s="1"/>
      <c r="I10085" s="1"/>
      <c r="J10085" s="1"/>
      <c r="K10085" s="1"/>
      <c r="L10085" s="4"/>
      <c r="R10085" t="e">
        <f t="shared" si="740"/>
        <v>#DIV/0!</v>
      </c>
      <c r="S10085">
        <f t="shared" si="741"/>
        <v>0</v>
      </c>
      <c r="T10085" t="e">
        <f t="shared" si="742"/>
        <v>#DIV/0!</v>
      </c>
      <c r="U10085">
        <f t="shared" si="743"/>
        <v>1</v>
      </c>
    </row>
    <row r="10086" spans="6:21" x14ac:dyDescent="0.15">
      <c r="F10086" s="1"/>
      <c r="G10086" s="1"/>
      <c r="H10086" s="1"/>
      <c r="I10086" s="1"/>
      <c r="J10086" s="1"/>
      <c r="K10086" s="1"/>
      <c r="R10086" t="e">
        <f t="shared" si="740"/>
        <v>#DIV/0!</v>
      </c>
      <c r="S10086">
        <f t="shared" si="741"/>
        <v>0</v>
      </c>
      <c r="T10086" t="e">
        <f t="shared" si="742"/>
        <v>#DIV/0!</v>
      </c>
      <c r="U10086">
        <f t="shared" si="743"/>
        <v>1</v>
      </c>
    </row>
    <row r="10087" spans="6:21" x14ac:dyDescent="0.15">
      <c r="F10087" s="1"/>
      <c r="G10087" s="1"/>
      <c r="H10087" s="1"/>
      <c r="I10087" s="1"/>
      <c r="J10087" s="1"/>
      <c r="K10087" s="1"/>
      <c r="R10087" t="e">
        <f t="shared" si="740"/>
        <v>#DIV/0!</v>
      </c>
      <c r="S10087">
        <f t="shared" si="741"/>
        <v>0</v>
      </c>
      <c r="T10087" t="e">
        <f t="shared" si="742"/>
        <v>#DIV/0!</v>
      </c>
      <c r="U10087">
        <f t="shared" si="743"/>
        <v>1</v>
      </c>
    </row>
    <row r="10088" spans="6:21" x14ac:dyDescent="0.15">
      <c r="F10088" s="1"/>
      <c r="G10088" s="1"/>
      <c r="H10088" s="1"/>
      <c r="I10088" s="1"/>
      <c r="J10088" s="1"/>
      <c r="K10088" s="1"/>
      <c r="R10088" t="e">
        <f t="shared" si="740"/>
        <v>#DIV/0!</v>
      </c>
      <c r="S10088">
        <f t="shared" si="741"/>
        <v>0</v>
      </c>
      <c r="T10088" t="e">
        <f t="shared" si="742"/>
        <v>#DIV/0!</v>
      </c>
      <c r="U10088">
        <f t="shared" si="743"/>
        <v>1</v>
      </c>
    </row>
    <row r="10089" spans="6:21" x14ac:dyDescent="0.15">
      <c r="F10089" s="1"/>
      <c r="G10089" s="1"/>
      <c r="H10089" s="1"/>
      <c r="I10089" s="1"/>
      <c r="J10089" s="1"/>
      <c r="K10089" s="1"/>
      <c r="R10089" t="e">
        <f t="shared" si="740"/>
        <v>#DIV/0!</v>
      </c>
      <c r="S10089">
        <f t="shared" si="741"/>
        <v>0</v>
      </c>
      <c r="T10089" t="e">
        <f t="shared" si="742"/>
        <v>#DIV/0!</v>
      </c>
      <c r="U10089">
        <f t="shared" si="743"/>
        <v>1</v>
      </c>
    </row>
    <row r="10090" spans="6:21" x14ac:dyDescent="0.15">
      <c r="F10090" s="1"/>
      <c r="G10090" s="1"/>
      <c r="H10090" s="1"/>
      <c r="I10090" s="1"/>
      <c r="J10090" s="1"/>
      <c r="K10090" s="1"/>
      <c r="R10090" t="e">
        <f t="shared" si="740"/>
        <v>#DIV/0!</v>
      </c>
      <c r="S10090">
        <f t="shared" si="741"/>
        <v>0</v>
      </c>
      <c r="T10090" t="e">
        <f t="shared" si="742"/>
        <v>#DIV/0!</v>
      </c>
      <c r="U10090">
        <f t="shared" si="743"/>
        <v>1</v>
      </c>
    </row>
    <row r="10091" spans="6:21" x14ac:dyDescent="0.15">
      <c r="F10091" s="1"/>
      <c r="G10091" s="1"/>
      <c r="H10091" s="1"/>
      <c r="I10091" s="1"/>
      <c r="J10091" s="1"/>
      <c r="K10091" s="1"/>
      <c r="R10091" t="e">
        <f t="shared" si="740"/>
        <v>#DIV/0!</v>
      </c>
      <c r="S10091">
        <f t="shared" si="741"/>
        <v>0</v>
      </c>
      <c r="T10091" t="e">
        <f t="shared" si="742"/>
        <v>#DIV/0!</v>
      </c>
      <c r="U10091">
        <f t="shared" si="743"/>
        <v>1</v>
      </c>
    </row>
    <row r="10092" spans="6:21" x14ac:dyDescent="0.15">
      <c r="F10092" s="1"/>
      <c r="G10092" s="1"/>
      <c r="H10092" s="1"/>
      <c r="I10092" s="1"/>
      <c r="J10092" s="1"/>
      <c r="K10092" s="1"/>
      <c r="R10092" t="e">
        <f t="shared" si="740"/>
        <v>#DIV/0!</v>
      </c>
      <c r="S10092">
        <f t="shared" si="741"/>
        <v>0</v>
      </c>
      <c r="T10092" t="e">
        <f t="shared" si="742"/>
        <v>#DIV/0!</v>
      </c>
      <c r="U10092">
        <f t="shared" si="743"/>
        <v>1</v>
      </c>
    </row>
    <row r="10093" spans="6:21" x14ac:dyDescent="0.15">
      <c r="F10093" s="1"/>
      <c r="G10093" s="1"/>
      <c r="H10093" s="1"/>
      <c r="I10093" s="1"/>
      <c r="J10093" s="1"/>
      <c r="K10093" s="1"/>
      <c r="R10093" t="e">
        <f t="shared" si="740"/>
        <v>#DIV/0!</v>
      </c>
      <c r="S10093">
        <f t="shared" si="741"/>
        <v>0</v>
      </c>
      <c r="T10093" t="e">
        <f t="shared" si="742"/>
        <v>#DIV/0!</v>
      </c>
      <c r="U10093">
        <f t="shared" si="743"/>
        <v>1</v>
      </c>
    </row>
    <row r="10094" spans="6:21" x14ac:dyDescent="0.15">
      <c r="F10094" s="1"/>
      <c r="G10094" s="1"/>
      <c r="H10094" s="1"/>
      <c r="I10094" s="1"/>
      <c r="J10094" s="1"/>
      <c r="K10094" s="1"/>
      <c r="R10094" t="e">
        <f t="shared" si="740"/>
        <v>#DIV/0!</v>
      </c>
      <c r="S10094">
        <f t="shared" si="741"/>
        <v>0</v>
      </c>
      <c r="T10094" t="e">
        <f t="shared" si="742"/>
        <v>#DIV/0!</v>
      </c>
      <c r="U10094">
        <f t="shared" si="743"/>
        <v>1</v>
      </c>
    </row>
    <row r="10095" spans="6:21" x14ac:dyDescent="0.15">
      <c r="F10095" s="1"/>
      <c r="G10095" s="1"/>
      <c r="H10095" s="1"/>
      <c r="I10095" s="1"/>
      <c r="J10095" s="1"/>
      <c r="K10095" s="1"/>
      <c r="R10095" t="e">
        <f t="shared" si="740"/>
        <v>#DIV/0!</v>
      </c>
      <c r="S10095">
        <f t="shared" si="741"/>
        <v>0</v>
      </c>
      <c r="T10095" t="e">
        <f t="shared" si="742"/>
        <v>#DIV/0!</v>
      </c>
      <c r="U10095">
        <f t="shared" si="743"/>
        <v>1</v>
      </c>
    </row>
    <row r="10096" spans="6:21" x14ac:dyDescent="0.15">
      <c r="F10096" s="1"/>
      <c r="G10096" s="1"/>
      <c r="H10096" s="1"/>
      <c r="I10096" s="1"/>
      <c r="J10096" s="1"/>
      <c r="K10096" s="1"/>
      <c r="R10096" t="e">
        <f t="shared" si="740"/>
        <v>#DIV/0!</v>
      </c>
      <c r="S10096">
        <f t="shared" si="741"/>
        <v>0</v>
      </c>
      <c r="T10096" t="e">
        <f t="shared" si="742"/>
        <v>#DIV/0!</v>
      </c>
      <c r="U10096">
        <f t="shared" si="743"/>
        <v>1</v>
      </c>
    </row>
    <row r="10097" spans="6:21" x14ac:dyDescent="0.15">
      <c r="F10097" s="1"/>
      <c r="G10097" s="1"/>
      <c r="H10097" s="1"/>
      <c r="I10097" s="1"/>
      <c r="J10097" s="1"/>
      <c r="K10097" s="1"/>
      <c r="R10097" t="e">
        <f t="shared" si="740"/>
        <v>#DIV/0!</v>
      </c>
      <c r="S10097">
        <f t="shared" si="741"/>
        <v>0</v>
      </c>
      <c r="T10097" t="e">
        <f t="shared" si="742"/>
        <v>#DIV/0!</v>
      </c>
      <c r="U10097">
        <f t="shared" si="743"/>
        <v>1</v>
      </c>
    </row>
    <row r="10098" spans="6:21" x14ac:dyDescent="0.15">
      <c r="F10098" s="1"/>
      <c r="G10098" s="1"/>
      <c r="H10098" s="1"/>
      <c r="I10098" s="1"/>
      <c r="J10098" s="1"/>
      <c r="K10098" s="1"/>
      <c r="R10098" t="e">
        <f t="shared" si="740"/>
        <v>#DIV/0!</v>
      </c>
      <c r="S10098">
        <f t="shared" si="741"/>
        <v>0</v>
      </c>
      <c r="T10098" t="e">
        <f t="shared" si="742"/>
        <v>#DIV/0!</v>
      </c>
      <c r="U10098">
        <f t="shared" si="743"/>
        <v>1</v>
      </c>
    </row>
    <row r="10099" spans="6:21" x14ac:dyDescent="0.15">
      <c r="F10099" s="1"/>
      <c r="G10099" s="1"/>
      <c r="H10099" s="1"/>
      <c r="I10099" s="1"/>
      <c r="J10099" s="1"/>
      <c r="K10099" s="1"/>
      <c r="R10099" t="e">
        <f t="shared" si="740"/>
        <v>#DIV/0!</v>
      </c>
      <c r="S10099">
        <f t="shared" si="741"/>
        <v>0</v>
      </c>
      <c r="T10099" t="e">
        <f t="shared" si="742"/>
        <v>#DIV/0!</v>
      </c>
      <c r="U10099">
        <f t="shared" si="743"/>
        <v>1</v>
      </c>
    </row>
    <row r="10100" spans="6:21" x14ac:dyDescent="0.15">
      <c r="F10100" s="1"/>
      <c r="G10100" s="1"/>
      <c r="H10100" s="1"/>
      <c r="I10100" s="1"/>
      <c r="J10100" s="1"/>
      <c r="K10100" s="1"/>
      <c r="R10100" t="e">
        <f t="shared" si="740"/>
        <v>#DIV/0!</v>
      </c>
      <c r="S10100">
        <f t="shared" si="741"/>
        <v>0</v>
      </c>
      <c r="T10100" t="e">
        <f t="shared" si="742"/>
        <v>#DIV/0!</v>
      </c>
      <c r="U10100">
        <f t="shared" si="743"/>
        <v>1</v>
      </c>
    </row>
    <row r="10101" spans="6:21" x14ac:dyDescent="0.15">
      <c r="F10101" s="1"/>
      <c r="G10101" s="1"/>
      <c r="H10101" s="1"/>
      <c r="I10101" s="1"/>
      <c r="J10101" s="1"/>
      <c r="K10101" s="1"/>
      <c r="R10101" t="e">
        <f t="shared" si="740"/>
        <v>#DIV/0!</v>
      </c>
      <c r="S10101">
        <f t="shared" si="741"/>
        <v>0</v>
      </c>
      <c r="T10101" t="e">
        <f t="shared" si="742"/>
        <v>#DIV/0!</v>
      </c>
      <c r="U10101">
        <f t="shared" si="743"/>
        <v>1</v>
      </c>
    </row>
    <row r="10102" spans="6:21" x14ac:dyDescent="0.15">
      <c r="F10102" s="1"/>
      <c r="G10102" s="1"/>
      <c r="H10102" s="1"/>
      <c r="I10102" s="1"/>
      <c r="J10102" s="1"/>
      <c r="K10102" s="1"/>
      <c r="R10102" t="e">
        <f t="shared" si="740"/>
        <v>#DIV/0!</v>
      </c>
      <c r="S10102">
        <f t="shared" si="741"/>
        <v>0</v>
      </c>
      <c r="T10102" t="e">
        <f t="shared" si="742"/>
        <v>#DIV/0!</v>
      </c>
      <c r="U10102">
        <f t="shared" si="743"/>
        <v>1</v>
      </c>
    </row>
    <row r="10103" spans="6:21" x14ac:dyDescent="0.15">
      <c r="F10103" s="1"/>
      <c r="G10103" s="1"/>
      <c r="H10103" s="1"/>
      <c r="I10103" s="1"/>
      <c r="J10103" s="1"/>
      <c r="K10103" s="1"/>
      <c r="R10103" t="e">
        <f t="shared" si="740"/>
        <v>#DIV/0!</v>
      </c>
      <c r="S10103">
        <f t="shared" si="741"/>
        <v>0</v>
      </c>
      <c r="T10103" t="e">
        <f t="shared" si="742"/>
        <v>#DIV/0!</v>
      </c>
      <c r="U10103">
        <f t="shared" si="743"/>
        <v>1</v>
      </c>
    </row>
    <row r="10104" spans="6:21" x14ac:dyDescent="0.15">
      <c r="F10104" s="1"/>
      <c r="G10104" s="1"/>
      <c r="H10104" s="1"/>
      <c r="I10104" s="1"/>
      <c r="J10104" s="1"/>
      <c r="K10104" s="1"/>
      <c r="R10104" t="e">
        <f t="shared" si="740"/>
        <v>#DIV/0!</v>
      </c>
      <c r="S10104">
        <f t="shared" si="741"/>
        <v>0</v>
      </c>
      <c r="T10104" t="e">
        <f t="shared" si="742"/>
        <v>#DIV/0!</v>
      </c>
      <c r="U10104">
        <f t="shared" si="743"/>
        <v>1</v>
      </c>
    </row>
    <row r="10105" spans="6:21" x14ac:dyDescent="0.15">
      <c r="F10105" s="1"/>
      <c r="G10105" s="1"/>
      <c r="H10105" s="1"/>
      <c r="I10105" s="1"/>
      <c r="J10105" s="1"/>
      <c r="K10105" s="1"/>
      <c r="R10105" t="e">
        <f t="shared" si="740"/>
        <v>#DIV/0!</v>
      </c>
      <c r="S10105">
        <f t="shared" si="741"/>
        <v>0</v>
      </c>
      <c r="T10105" t="e">
        <f t="shared" si="742"/>
        <v>#DIV/0!</v>
      </c>
      <c r="U10105">
        <f t="shared" si="743"/>
        <v>1</v>
      </c>
    </row>
    <row r="10106" spans="6:21" x14ac:dyDescent="0.15">
      <c r="F10106" s="1"/>
      <c r="G10106" s="1"/>
      <c r="H10106" s="1"/>
      <c r="I10106" s="1"/>
      <c r="J10106" s="1"/>
      <c r="K10106" s="1"/>
      <c r="R10106" t="e">
        <f t="shared" si="740"/>
        <v>#DIV/0!</v>
      </c>
      <c r="S10106">
        <f t="shared" si="741"/>
        <v>0</v>
      </c>
      <c r="T10106" t="e">
        <f t="shared" si="742"/>
        <v>#DIV/0!</v>
      </c>
      <c r="U10106">
        <f t="shared" si="743"/>
        <v>1</v>
      </c>
    </row>
    <row r="10107" spans="6:21" x14ac:dyDescent="0.15">
      <c r="F10107" s="1"/>
      <c r="G10107" s="1"/>
      <c r="H10107" s="1"/>
      <c r="I10107" s="1"/>
      <c r="J10107" s="1"/>
      <c r="K10107" s="1"/>
      <c r="R10107" t="e">
        <f t="shared" si="740"/>
        <v>#DIV/0!</v>
      </c>
      <c r="S10107">
        <f t="shared" si="741"/>
        <v>0</v>
      </c>
      <c r="T10107" t="e">
        <f t="shared" si="742"/>
        <v>#DIV/0!</v>
      </c>
      <c r="U10107">
        <f t="shared" si="743"/>
        <v>1</v>
      </c>
    </row>
    <row r="10108" spans="6:21" x14ac:dyDescent="0.15">
      <c r="F10108" s="1"/>
      <c r="G10108" s="1"/>
      <c r="H10108" s="1"/>
      <c r="I10108" s="1"/>
      <c r="J10108" s="1"/>
      <c r="K10108" s="1"/>
      <c r="R10108" t="e">
        <f t="shared" si="740"/>
        <v>#DIV/0!</v>
      </c>
      <c r="S10108">
        <f t="shared" si="741"/>
        <v>0</v>
      </c>
      <c r="T10108" t="e">
        <f t="shared" si="742"/>
        <v>#DIV/0!</v>
      </c>
      <c r="U10108">
        <f t="shared" si="743"/>
        <v>1</v>
      </c>
    </row>
    <row r="10109" spans="6:21" x14ac:dyDescent="0.15">
      <c r="F10109" s="1"/>
      <c r="G10109" s="1"/>
      <c r="H10109" s="1"/>
      <c r="I10109" s="1"/>
      <c r="J10109" s="1"/>
      <c r="K10109" s="1"/>
      <c r="R10109" t="e">
        <f t="shared" si="740"/>
        <v>#DIV/0!</v>
      </c>
      <c r="S10109">
        <f t="shared" si="741"/>
        <v>0</v>
      </c>
      <c r="T10109" t="e">
        <f t="shared" si="742"/>
        <v>#DIV/0!</v>
      </c>
      <c r="U10109">
        <f t="shared" si="743"/>
        <v>1</v>
      </c>
    </row>
    <row r="10110" spans="6:21" x14ac:dyDescent="0.15">
      <c r="F10110" s="1"/>
      <c r="G10110" s="1"/>
      <c r="H10110" s="1"/>
      <c r="I10110" s="1"/>
      <c r="J10110" s="1"/>
      <c r="K10110" s="1"/>
      <c r="R10110" t="e">
        <f t="shared" si="740"/>
        <v>#DIV/0!</v>
      </c>
      <c r="S10110">
        <f t="shared" si="741"/>
        <v>0</v>
      </c>
      <c r="T10110" t="e">
        <f t="shared" si="742"/>
        <v>#DIV/0!</v>
      </c>
      <c r="U10110">
        <f t="shared" si="743"/>
        <v>1</v>
      </c>
    </row>
    <row r="10111" spans="6:21" x14ac:dyDescent="0.15">
      <c r="F10111" s="1"/>
      <c r="G10111" s="1"/>
      <c r="H10111" s="1"/>
      <c r="I10111" s="1"/>
      <c r="J10111" s="1"/>
      <c r="K10111" s="1"/>
      <c r="R10111" t="e">
        <f t="shared" si="740"/>
        <v>#DIV/0!</v>
      </c>
      <c r="S10111">
        <f t="shared" si="741"/>
        <v>0</v>
      </c>
      <c r="T10111" t="e">
        <f t="shared" si="742"/>
        <v>#DIV/0!</v>
      </c>
      <c r="U10111">
        <f t="shared" si="743"/>
        <v>1</v>
      </c>
    </row>
    <row r="10112" spans="6:21" x14ac:dyDescent="0.15">
      <c r="F10112" s="1"/>
      <c r="G10112" s="1"/>
      <c r="H10112" s="1"/>
      <c r="I10112" s="1"/>
      <c r="J10112" s="1"/>
      <c r="K10112" s="1"/>
      <c r="R10112" t="e">
        <f t="shared" si="740"/>
        <v>#DIV/0!</v>
      </c>
      <c r="S10112">
        <f t="shared" si="741"/>
        <v>0</v>
      </c>
      <c r="T10112" t="e">
        <f t="shared" si="742"/>
        <v>#DIV/0!</v>
      </c>
      <c r="U10112">
        <f t="shared" si="743"/>
        <v>1</v>
      </c>
    </row>
    <row r="10113" spans="6:21" x14ac:dyDescent="0.15">
      <c r="F10113" s="1"/>
      <c r="G10113" s="1"/>
      <c r="H10113" s="1"/>
      <c r="I10113" s="1"/>
      <c r="J10113" s="1"/>
      <c r="K10113" s="1"/>
      <c r="R10113" t="e">
        <f t="shared" si="740"/>
        <v>#DIV/0!</v>
      </c>
      <c r="S10113">
        <f t="shared" si="741"/>
        <v>0</v>
      </c>
      <c r="T10113" t="e">
        <f t="shared" si="742"/>
        <v>#DIV/0!</v>
      </c>
      <c r="U10113">
        <f t="shared" si="743"/>
        <v>1</v>
      </c>
    </row>
    <row r="10114" spans="6:21" x14ac:dyDescent="0.15">
      <c r="F10114" s="1"/>
      <c r="G10114" s="1"/>
      <c r="H10114" s="1"/>
      <c r="I10114" s="1"/>
      <c r="J10114" s="1"/>
      <c r="K10114" s="1"/>
      <c r="R10114" t="e">
        <f t="shared" si="740"/>
        <v>#DIV/0!</v>
      </c>
      <c r="S10114">
        <f t="shared" si="741"/>
        <v>0</v>
      </c>
      <c r="T10114" t="e">
        <f t="shared" si="742"/>
        <v>#DIV/0!</v>
      </c>
      <c r="U10114">
        <f t="shared" si="743"/>
        <v>1</v>
      </c>
    </row>
    <row r="10115" spans="6:21" x14ac:dyDescent="0.15">
      <c r="F10115" s="1"/>
      <c r="G10115" s="1"/>
      <c r="H10115" s="1"/>
      <c r="I10115" s="1"/>
      <c r="J10115" s="1"/>
      <c r="K10115" s="1"/>
      <c r="R10115" t="e">
        <f t="shared" ref="R10115:R10178" si="744">100*(L10115/B10115-1)</f>
        <v>#DIV/0!</v>
      </c>
      <c r="S10115">
        <f t="shared" ref="S10115:S10178" si="745">IF(L10115&lt;D10115,1,0)</f>
        <v>0</v>
      </c>
      <c r="T10115" t="e">
        <f t="shared" ref="T10115:T10178" si="746">100*(L10115/C10115-1)</f>
        <v>#DIV/0!</v>
      </c>
      <c r="U10115">
        <f t="shared" ref="U10115:U10178" si="747">IF(L10115=B10115,1,0)</f>
        <v>1</v>
      </c>
    </row>
    <row r="10116" spans="6:21" x14ac:dyDescent="0.15">
      <c r="F10116" s="1"/>
      <c r="G10116" s="1"/>
      <c r="H10116" s="1"/>
      <c r="I10116" s="1"/>
      <c r="J10116" s="1"/>
      <c r="K10116" s="1"/>
      <c r="R10116" t="e">
        <f t="shared" si="744"/>
        <v>#DIV/0!</v>
      </c>
      <c r="S10116">
        <f t="shared" si="745"/>
        <v>0</v>
      </c>
      <c r="T10116" t="e">
        <f t="shared" si="746"/>
        <v>#DIV/0!</v>
      </c>
      <c r="U10116">
        <f t="shared" si="747"/>
        <v>1</v>
      </c>
    </row>
    <row r="10117" spans="6:21" x14ac:dyDescent="0.15">
      <c r="F10117" s="1"/>
      <c r="G10117" s="1"/>
      <c r="H10117" s="1"/>
      <c r="I10117" s="1"/>
      <c r="J10117" s="1"/>
      <c r="K10117" s="1"/>
      <c r="R10117" t="e">
        <f t="shared" si="744"/>
        <v>#DIV/0!</v>
      </c>
      <c r="S10117">
        <f t="shared" si="745"/>
        <v>0</v>
      </c>
      <c r="T10117" t="e">
        <f t="shared" si="746"/>
        <v>#DIV/0!</v>
      </c>
      <c r="U10117">
        <f t="shared" si="747"/>
        <v>1</v>
      </c>
    </row>
    <row r="10118" spans="6:21" x14ac:dyDescent="0.15">
      <c r="F10118" s="1"/>
      <c r="G10118" s="1"/>
      <c r="H10118" s="1"/>
      <c r="I10118" s="1"/>
      <c r="J10118" s="1"/>
      <c r="K10118" s="1"/>
      <c r="R10118" t="e">
        <f t="shared" si="744"/>
        <v>#DIV/0!</v>
      </c>
      <c r="S10118">
        <f t="shared" si="745"/>
        <v>0</v>
      </c>
      <c r="T10118" t="e">
        <f t="shared" si="746"/>
        <v>#DIV/0!</v>
      </c>
      <c r="U10118">
        <f t="shared" si="747"/>
        <v>1</v>
      </c>
    </row>
    <row r="10119" spans="6:21" x14ac:dyDescent="0.15">
      <c r="F10119" s="1"/>
      <c r="G10119" s="1"/>
      <c r="H10119" s="1"/>
      <c r="I10119" s="1"/>
      <c r="J10119" s="1"/>
      <c r="K10119" s="1"/>
      <c r="R10119" t="e">
        <f t="shared" si="744"/>
        <v>#DIV/0!</v>
      </c>
      <c r="S10119">
        <f t="shared" si="745"/>
        <v>0</v>
      </c>
      <c r="T10119" t="e">
        <f t="shared" si="746"/>
        <v>#DIV/0!</v>
      </c>
      <c r="U10119">
        <f t="shared" si="747"/>
        <v>1</v>
      </c>
    </row>
    <row r="10120" spans="6:21" x14ac:dyDescent="0.15">
      <c r="F10120" s="1"/>
      <c r="G10120" s="1"/>
      <c r="H10120" s="1"/>
      <c r="I10120" s="1"/>
      <c r="J10120" s="1"/>
      <c r="K10120" s="1"/>
      <c r="R10120" t="e">
        <f t="shared" si="744"/>
        <v>#DIV/0!</v>
      </c>
      <c r="S10120">
        <f t="shared" si="745"/>
        <v>0</v>
      </c>
      <c r="T10120" t="e">
        <f t="shared" si="746"/>
        <v>#DIV/0!</v>
      </c>
      <c r="U10120">
        <f t="shared" si="747"/>
        <v>1</v>
      </c>
    </row>
    <row r="10121" spans="6:21" x14ac:dyDescent="0.15">
      <c r="F10121" s="1"/>
      <c r="G10121" s="1"/>
      <c r="H10121" s="1"/>
      <c r="I10121" s="1"/>
      <c r="J10121" s="1"/>
      <c r="K10121" s="1"/>
      <c r="R10121" t="e">
        <f t="shared" si="744"/>
        <v>#DIV/0!</v>
      </c>
      <c r="S10121">
        <f t="shared" si="745"/>
        <v>0</v>
      </c>
      <c r="T10121" t="e">
        <f t="shared" si="746"/>
        <v>#DIV/0!</v>
      </c>
      <c r="U10121">
        <f t="shared" si="747"/>
        <v>1</v>
      </c>
    </row>
    <row r="10122" spans="6:21" x14ac:dyDescent="0.15">
      <c r="F10122" s="1"/>
      <c r="G10122" s="1"/>
      <c r="H10122" s="1"/>
      <c r="I10122" s="1"/>
      <c r="J10122" s="1"/>
      <c r="K10122" s="1"/>
      <c r="R10122" t="e">
        <f t="shared" si="744"/>
        <v>#DIV/0!</v>
      </c>
      <c r="S10122">
        <f t="shared" si="745"/>
        <v>0</v>
      </c>
      <c r="T10122" t="e">
        <f t="shared" si="746"/>
        <v>#DIV/0!</v>
      </c>
      <c r="U10122">
        <f t="shared" si="747"/>
        <v>1</v>
      </c>
    </row>
    <row r="10123" spans="6:21" x14ac:dyDescent="0.15">
      <c r="F10123" s="1"/>
      <c r="G10123" s="1"/>
      <c r="H10123" s="1"/>
      <c r="I10123" s="1"/>
      <c r="J10123" s="1"/>
      <c r="K10123" s="1"/>
      <c r="R10123" t="e">
        <f t="shared" si="744"/>
        <v>#DIV/0!</v>
      </c>
      <c r="S10123">
        <f t="shared" si="745"/>
        <v>0</v>
      </c>
      <c r="T10123" t="e">
        <f t="shared" si="746"/>
        <v>#DIV/0!</v>
      </c>
      <c r="U10123">
        <f t="shared" si="747"/>
        <v>1</v>
      </c>
    </row>
    <row r="10124" spans="6:21" x14ac:dyDescent="0.15">
      <c r="F10124" s="1"/>
      <c r="G10124" s="1"/>
      <c r="H10124" s="1"/>
      <c r="I10124" s="1"/>
      <c r="J10124" s="1"/>
      <c r="K10124" s="1"/>
      <c r="R10124" t="e">
        <f t="shared" si="744"/>
        <v>#DIV/0!</v>
      </c>
      <c r="S10124">
        <f t="shared" si="745"/>
        <v>0</v>
      </c>
      <c r="T10124" t="e">
        <f t="shared" si="746"/>
        <v>#DIV/0!</v>
      </c>
      <c r="U10124">
        <f t="shared" si="747"/>
        <v>1</v>
      </c>
    </row>
    <row r="10125" spans="6:21" x14ac:dyDescent="0.15">
      <c r="F10125" s="1"/>
      <c r="G10125" s="1"/>
      <c r="H10125" s="1"/>
      <c r="I10125" s="1"/>
      <c r="J10125" s="1"/>
      <c r="K10125" s="1"/>
      <c r="R10125" t="e">
        <f t="shared" si="744"/>
        <v>#DIV/0!</v>
      </c>
      <c r="S10125">
        <f t="shared" si="745"/>
        <v>0</v>
      </c>
      <c r="T10125" t="e">
        <f t="shared" si="746"/>
        <v>#DIV/0!</v>
      </c>
      <c r="U10125">
        <f t="shared" si="747"/>
        <v>1</v>
      </c>
    </row>
    <row r="10126" spans="6:21" x14ac:dyDescent="0.15">
      <c r="F10126" s="1"/>
      <c r="G10126" s="1"/>
      <c r="H10126" s="1"/>
      <c r="I10126" s="1"/>
      <c r="J10126" s="1"/>
      <c r="K10126" s="1"/>
      <c r="R10126" t="e">
        <f t="shared" si="744"/>
        <v>#DIV/0!</v>
      </c>
      <c r="S10126">
        <f t="shared" si="745"/>
        <v>0</v>
      </c>
      <c r="T10126" t="e">
        <f t="shared" si="746"/>
        <v>#DIV/0!</v>
      </c>
      <c r="U10126">
        <f t="shared" si="747"/>
        <v>1</v>
      </c>
    </row>
    <row r="10127" spans="6:21" x14ac:dyDescent="0.15">
      <c r="F10127" s="1"/>
      <c r="G10127" s="1"/>
      <c r="H10127" s="1"/>
      <c r="I10127" s="1"/>
      <c r="J10127" s="1"/>
      <c r="K10127" s="1"/>
      <c r="R10127" t="e">
        <f t="shared" si="744"/>
        <v>#DIV/0!</v>
      </c>
      <c r="S10127">
        <f t="shared" si="745"/>
        <v>0</v>
      </c>
      <c r="T10127" t="e">
        <f t="shared" si="746"/>
        <v>#DIV/0!</v>
      </c>
      <c r="U10127">
        <f t="shared" si="747"/>
        <v>1</v>
      </c>
    </row>
    <row r="10128" spans="6:21" x14ac:dyDescent="0.15">
      <c r="F10128" s="1"/>
      <c r="G10128" s="1"/>
      <c r="H10128" s="1"/>
      <c r="I10128" s="1"/>
      <c r="J10128" s="1"/>
      <c r="K10128" s="1"/>
      <c r="R10128" t="e">
        <f t="shared" si="744"/>
        <v>#DIV/0!</v>
      </c>
      <c r="S10128">
        <f t="shared" si="745"/>
        <v>0</v>
      </c>
      <c r="T10128" t="e">
        <f t="shared" si="746"/>
        <v>#DIV/0!</v>
      </c>
      <c r="U10128">
        <f t="shared" si="747"/>
        <v>1</v>
      </c>
    </row>
    <row r="10129" spans="6:21" x14ac:dyDescent="0.15">
      <c r="F10129" s="1"/>
      <c r="G10129" s="1"/>
      <c r="H10129" s="1"/>
      <c r="I10129" s="1"/>
      <c r="J10129" s="1"/>
      <c r="K10129" s="1"/>
      <c r="R10129" t="e">
        <f t="shared" si="744"/>
        <v>#DIV/0!</v>
      </c>
      <c r="S10129">
        <f t="shared" si="745"/>
        <v>0</v>
      </c>
      <c r="T10129" t="e">
        <f t="shared" si="746"/>
        <v>#DIV/0!</v>
      </c>
      <c r="U10129">
        <f t="shared" si="747"/>
        <v>1</v>
      </c>
    </row>
    <row r="10130" spans="6:21" x14ac:dyDescent="0.15">
      <c r="F10130" s="1"/>
      <c r="G10130" s="1"/>
      <c r="H10130" s="1"/>
      <c r="I10130" s="1"/>
      <c r="J10130" s="1"/>
      <c r="K10130" s="1"/>
      <c r="R10130" t="e">
        <f t="shared" si="744"/>
        <v>#DIV/0!</v>
      </c>
      <c r="S10130">
        <f t="shared" si="745"/>
        <v>0</v>
      </c>
      <c r="T10130" t="e">
        <f t="shared" si="746"/>
        <v>#DIV/0!</v>
      </c>
      <c r="U10130">
        <f t="shared" si="747"/>
        <v>1</v>
      </c>
    </row>
    <row r="10131" spans="6:21" x14ac:dyDescent="0.15">
      <c r="F10131" s="1"/>
      <c r="G10131" s="1"/>
      <c r="H10131" s="1"/>
      <c r="I10131" s="1"/>
      <c r="J10131" s="1"/>
      <c r="K10131" s="1"/>
      <c r="R10131" t="e">
        <f t="shared" si="744"/>
        <v>#DIV/0!</v>
      </c>
      <c r="S10131">
        <f t="shared" si="745"/>
        <v>0</v>
      </c>
      <c r="T10131" t="e">
        <f t="shared" si="746"/>
        <v>#DIV/0!</v>
      </c>
      <c r="U10131">
        <f t="shared" si="747"/>
        <v>1</v>
      </c>
    </row>
    <row r="10132" spans="6:21" x14ac:dyDescent="0.15">
      <c r="F10132" s="1"/>
      <c r="G10132" s="1"/>
      <c r="H10132" s="1"/>
      <c r="I10132" s="1"/>
      <c r="J10132" s="1"/>
      <c r="K10132" s="1"/>
      <c r="R10132" t="e">
        <f t="shared" si="744"/>
        <v>#DIV/0!</v>
      </c>
      <c r="S10132">
        <f t="shared" si="745"/>
        <v>0</v>
      </c>
      <c r="T10132" t="e">
        <f t="shared" si="746"/>
        <v>#DIV/0!</v>
      </c>
      <c r="U10132">
        <f t="shared" si="747"/>
        <v>1</v>
      </c>
    </row>
    <row r="10133" spans="6:21" x14ac:dyDescent="0.15">
      <c r="F10133" s="1"/>
      <c r="G10133" s="1"/>
      <c r="H10133" s="1"/>
      <c r="I10133" s="1"/>
      <c r="J10133" s="1"/>
      <c r="K10133" s="1"/>
      <c r="R10133" t="e">
        <f t="shared" si="744"/>
        <v>#DIV/0!</v>
      </c>
      <c r="S10133">
        <f t="shared" si="745"/>
        <v>0</v>
      </c>
      <c r="T10133" t="e">
        <f t="shared" si="746"/>
        <v>#DIV/0!</v>
      </c>
      <c r="U10133">
        <f t="shared" si="747"/>
        <v>1</v>
      </c>
    </row>
    <row r="10134" spans="6:21" x14ac:dyDescent="0.15">
      <c r="F10134" s="1"/>
      <c r="G10134" s="1"/>
      <c r="H10134" s="1"/>
      <c r="I10134" s="1"/>
      <c r="J10134" s="1"/>
      <c r="K10134" s="1"/>
      <c r="R10134" t="e">
        <f t="shared" si="744"/>
        <v>#DIV/0!</v>
      </c>
      <c r="S10134">
        <f t="shared" si="745"/>
        <v>0</v>
      </c>
      <c r="T10134" t="e">
        <f t="shared" si="746"/>
        <v>#DIV/0!</v>
      </c>
      <c r="U10134">
        <f t="shared" si="747"/>
        <v>1</v>
      </c>
    </row>
    <row r="10135" spans="6:21" x14ac:dyDescent="0.15">
      <c r="F10135" s="1"/>
      <c r="G10135" s="1"/>
      <c r="H10135" s="1"/>
      <c r="I10135" s="1"/>
      <c r="J10135" s="1"/>
      <c r="K10135" s="1"/>
      <c r="R10135" t="e">
        <f t="shared" si="744"/>
        <v>#DIV/0!</v>
      </c>
      <c r="S10135">
        <f t="shared" si="745"/>
        <v>0</v>
      </c>
      <c r="T10135" t="e">
        <f t="shared" si="746"/>
        <v>#DIV/0!</v>
      </c>
      <c r="U10135">
        <f t="shared" si="747"/>
        <v>1</v>
      </c>
    </row>
    <row r="10136" spans="6:21" x14ac:dyDescent="0.15">
      <c r="F10136" s="1"/>
      <c r="G10136" s="1"/>
      <c r="H10136" s="1"/>
      <c r="I10136" s="1"/>
      <c r="J10136" s="1"/>
      <c r="K10136" s="1"/>
      <c r="R10136" t="e">
        <f t="shared" si="744"/>
        <v>#DIV/0!</v>
      </c>
      <c r="S10136">
        <f t="shared" si="745"/>
        <v>0</v>
      </c>
      <c r="T10136" t="e">
        <f t="shared" si="746"/>
        <v>#DIV/0!</v>
      </c>
      <c r="U10136">
        <f t="shared" si="747"/>
        <v>1</v>
      </c>
    </row>
    <row r="10137" spans="6:21" x14ac:dyDescent="0.15">
      <c r="F10137" s="1"/>
      <c r="G10137" s="1"/>
      <c r="H10137" s="1"/>
      <c r="I10137" s="1"/>
      <c r="J10137" s="1"/>
      <c r="K10137" s="1"/>
      <c r="R10137" t="e">
        <f t="shared" si="744"/>
        <v>#DIV/0!</v>
      </c>
      <c r="S10137">
        <f t="shared" si="745"/>
        <v>0</v>
      </c>
      <c r="T10137" t="e">
        <f t="shared" si="746"/>
        <v>#DIV/0!</v>
      </c>
      <c r="U10137">
        <f t="shared" si="747"/>
        <v>1</v>
      </c>
    </row>
    <row r="10138" spans="6:21" x14ac:dyDescent="0.15">
      <c r="F10138" s="1"/>
      <c r="G10138" s="1"/>
      <c r="H10138" s="1"/>
      <c r="I10138" s="1"/>
      <c r="J10138" s="1"/>
      <c r="K10138" s="1"/>
      <c r="R10138" t="e">
        <f t="shared" si="744"/>
        <v>#DIV/0!</v>
      </c>
      <c r="S10138">
        <f t="shared" si="745"/>
        <v>0</v>
      </c>
      <c r="T10138" t="e">
        <f t="shared" si="746"/>
        <v>#DIV/0!</v>
      </c>
      <c r="U10138">
        <f t="shared" si="747"/>
        <v>1</v>
      </c>
    </row>
    <row r="10139" spans="6:21" x14ac:dyDescent="0.15">
      <c r="F10139" s="1"/>
      <c r="G10139" s="1"/>
      <c r="H10139" s="1"/>
      <c r="I10139" s="1"/>
      <c r="J10139" s="1"/>
      <c r="K10139" s="1"/>
      <c r="R10139" t="e">
        <f t="shared" si="744"/>
        <v>#DIV/0!</v>
      </c>
      <c r="S10139">
        <f t="shared" si="745"/>
        <v>0</v>
      </c>
      <c r="T10139" t="e">
        <f t="shared" si="746"/>
        <v>#DIV/0!</v>
      </c>
      <c r="U10139">
        <f t="shared" si="747"/>
        <v>1</v>
      </c>
    </row>
    <row r="10140" spans="6:21" x14ac:dyDescent="0.15">
      <c r="F10140" s="1"/>
      <c r="G10140" s="1"/>
      <c r="H10140" s="1"/>
      <c r="I10140" s="1"/>
      <c r="J10140" s="1"/>
      <c r="K10140" s="1"/>
      <c r="R10140" t="e">
        <f t="shared" si="744"/>
        <v>#DIV/0!</v>
      </c>
      <c r="S10140">
        <f t="shared" si="745"/>
        <v>0</v>
      </c>
      <c r="T10140" t="e">
        <f t="shared" si="746"/>
        <v>#DIV/0!</v>
      </c>
      <c r="U10140">
        <f t="shared" si="747"/>
        <v>1</v>
      </c>
    </row>
    <row r="10141" spans="6:21" x14ac:dyDescent="0.15">
      <c r="F10141" s="1"/>
      <c r="G10141" s="1"/>
      <c r="H10141" s="1"/>
      <c r="I10141" s="1"/>
      <c r="J10141" s="1"/>
      <c r="K10141" s="1"/>
      <c r="R10141" t="e">
        <f t="shared" si="744"/>
        <v>#DIV/0!</v>
      </c>
      <c r="S10141">
        <f t="shared" si="745"/>
        <v>0</v>
      </c>
      <c r="T10141" t="e">
        <f t="shared" si="746"/>
        <v>#DIV/0!</v>
      </c>
      <c r="U10141">
        <f t="shared" si="747"/>
        <v>1</v>
      </c>
    </row>
    <row r="10142" spans="6:21" x14ac:dyDescent="0.15">
      <c r="F10142" s="1"/>
      <c r="G10142" s="1"/>
      <c r="H10142" s="1"/>
      <c r="I10142" s="1"/>
      <c r="J10142" s="1"/>
      <c r="K10142" s="1"/>
      <c r="R10142" t="e">
        <f t="shared" si="744"/>
        <v>#DIV/0!</v>
      </c>
      <c r="S10142">
        <f t="shared" si="745"/>
        <v>0</v>
      </c>
      <c r="T10142" t="e">
        <f t="shared" si="746"/>
        <v>#DIV/0!</v>
      </c>
      <c r="U10142">
        <f t="shared" si="747"/>
        <v>1</v>
      </c>
    </row>
    <row r="10143" spans="6:21" x14ac:dyDescent="0.15">
      <c r="F10143" s="1"/>
      <c r="G10143" s="1"/>
      <c r="H10143" s="1"/>
      <c r="I10143" s="1"/>
      <c r="J10143" s="1"/>
      <c r="K10143" s="1"/>
      <c r="R10143" t="e">
        <f t="shared" si="744"/>
        <v>#DIV/0!</v>
      </c>
      <c r="S10143">
        <f t="shared" si="745"/>
        <v>0</v>
      </c>
      <c r="T10143" t="e">
        <f t="shared" si="746"/>
        <v>#DIV/0!</v>
      </c>
      <c r="U10143">
        <f t="shared" si="747"/>
        <v>1</v>
      </c>
    </row>
    <row r="10144" spans="6:21" x14ac:dyDescent="0.15">
      <c r="F10144" s="1"/>
      <c r="G10144" s="1"/>
      <c r="H10144" s="1"/>
      <c r="I10144" s="1"/>
      <c r="J10144" s="1"/>
      <c r="K10144" s="1"/>
      <c r="R10144" t="e">
        <f t="shared" si="744"/>
        <v>#DIV/0!</v>
      </c>
      <c r="S10144">
        <f t="shared" si="745"/>
        <v>0</v>
      </c>
      <c r="T10144" t="e">
        <f t="shared" si="746"/>
        <v>#DIV/0!</v>
      </c>
      <c r="U10144">
        <f t="shared" si="747"/>
        <v>1</v>
      </c>
    </row>
    <row r="10145" spans="6:21" x14ac:dyDescent="0.15">
      <c r="F10145" s="1"/>
      <c r="G10145" s="1"/>
      <c r="H10145" s="1"/>
      <c r="I10145" s="1"/>
      <c r="J10145" s="1"/>
      <c r="K10145" s="1"/>
      <c r="R10145" t="e">
        <f t="shared" si="744"/>
        <v>#DIV/0!</v>
      </c>
      <c r="S10145">
        <f t="shared" si="745"/>
        <v>0</v>
      </c>
      <c r="T10145" t="e">
        <f t="shared" si="746"/>
        <v>#DIV/0!</v>
      </c>
      <c r="U10145">
        <f t="shared" si="747"/>
        <v>1</v>
      </c>
    </row>
    <row r="10146" spans="6:21" x14ac:dyDescent="0.15">
      <c r="F10146" s="1"/>
      <c r="G10146" s="1"/>
      <c r="H10146" s="1"/>
      <c r="I10146" s="1"/>
      <c r="J10146" s="1"/>
      <c r="K10146" s="1"/>
      <c r="R10146" t="e">
        <f t="shared" si="744"/>
        <v>#DIV/0!</v>
      </c>
      <c r="S10146">
        <f t="shared" si="745"/>
        <v>0</v>
      </c>
      <c r="T10146" t="e">
        <f t="shared" si="746"/>
        <v>#DIV/0!</v>
      </c>
      <c r="U10146">
        <f t="shared" si="747"/>
        <v>1</v>
      </c>
    </row>
    <row r="10147" spans="6:21" x14ac:dyDescent="0.15">
      <c r="F10147" s="1"/>
      <c r="G10147" s="1"/>
      <c r="H10147" s="1"/>
      <c r="I10147" s="1"/>
      <c r="J10147" s="1"/>
      <c r="K10147" s="1"/>
      <c r="R10147" t="e">
        <f t="shared" si="744"/>
        <v>#DIV/0!</v>
      </c>
      <c r="S10147">
        <f t="shared" si="745"/>
        <v>0</v>
      </c>
      <c r="T10147" t="e">
        <f t="shared" si="746"/>
        <v>#DIV/0!</v>
      </c>
      <c r="U10147">
        <f t="shared" si="747"/>
        <v>1</v>
      </c>
    </row>
    <row r="10148" spans="6:21" x14ac:dyDescent="0.15">
      <c r="F10148" s="1"/>
      <c r="G10148" s="1"/>
      <c r="H10148" s="1"/>
      <c r="I10148" s="1"/>
      <c r="J10148" s="1"/>
      <c r="K10148" s="1"/>
      <c r="R10148" t="e">
        <f t="shared" si="744"/>
        <v>#DIV/0!</v>
      </c>
      <c r="S10148">
        <f t="shared" si="745"/>
        <v>0</v>
      </c>
      <c r="T10148" t="e">
        <f t="shared" si="746"/>
        <v>#DIV/0!</v>
      </c>
      <c r="U10148">
        <f t="shared" si="747"/>
        <v>1</v>
      </c>
    </row>
    <row r="10149" spans="6:21" x14ac:dyDescent="0.15">
      <c r="F10149" s="1"/>
      <c r="G10149" s="1"/>
      <c r="H10149" s="1"/>
      <c r="I10149" s="1"/>
      <c r="J10149" s="1"/>
      <c r="K10149" s="1"/>
      <c r="R10149" t="e">
        <f t="shared" si="744"/>
        <v>#DIV/0!</v>
      </c>
      <c r="S10149">
        <f t="shared" si="745"/>
        <v>0</v>
      </c>
      <c r="T10149" t="e">
        <f t="shared" si="746"/>
        <v>#DIV/0!</v>
      </c>
      <c r="U10149">
        <f t="shared" si="747"/>
        <v>1</v>
      </c>
    </row>
    <row r="10150" spans="6:21" x14ac:dyDescent="0.15">
      <c r="F10150" s="1"/>
      <c r="G10150" s="1"/>
      <c r="H10150" s="1"/>
      <c r="I10150" s="1"/>
      <c r="J10150" s="1"/>
      <c r="K10150" s="1"/>
      <c r="R10150" t="e">
        <f t="shared" si="744"/>
        <v>#DIV/0!</v>
      </c>
      <c r="S10150">
        <f t="shared" si="745"/>
        <v>0</v>
      </c>
      <c r="T10150" t="e">
        <f t="shared" si="746"/>
        <v>#DIV/0!</v>
      </c>
      <c r="U10150">
        <f t="shared" si="747"/>
        <v>1</v>
      </c>
    </row>
    <row r="10151" spans="6:21" x14ac:dyDescent="0.15">
      <c r="F10151" s="1"/>
      <c r="G10151" s="1"/>
      <c r="H10151" s="1"/>
      <c r="I10151" s="1"/>
      <c r="J10151" s="1"/>
      <c r="K10151" s="1"/>
      <c r="R10151" t="e">
        <f t="shared" si="744"/>
        <v>#DIV/0!</v>
      </c>
      <c r="S10151">
        <f t="shared" si="745"/>
        <v>0</v>
      </c>
      <c r="T10151" t="e">
        <f t="shared" si="746"/>
        <v>#DIV/0!</v>
      </c>
      <c r="U10151">
        <f t="shared" si="747"/>
        <v>1</v>
      </c>
    </row>
    <row r="10152" spans="6:21" x14ac:dyDescent="0.15">
      <c r="F10152" s="1"/>
      <c r="G10152" s="1"/>
      <c r="H10152" s="1"/>
      <c r="I10152" s="1"/>
      <c r="J10152" s="1"/>
      <c r="K10152" s="1"/>
      <c r="R10152" t="e">
        <f t="shared" si="744"/>
        <v>#DIV/0!</v>
      </c>
      <c r="S10152">
        <f t="shared" si="745"/>
        <v>0</v>
      </c>
      <c r="T10152" t="e">
        <f t="shared" si="746"/>
        <v>#DIV/0!</v>
      </c>
      <c r="U10152">
        <f t="shared" si="747"/>
        <v>1</v>
      </c>
    </row>
    <row r="10153" spans="6:21" x14ac:dyDescent="0.15">
      <c r="F10153" s="1"/>
      <c r="G10153" s="1"/>
      <c r="H10153" s="1"/>
      <c r="I10153" s="1"/>
      <c r="J10153" s="1"/>
      <c r="K10153" s="1"/>
      <c r="R10153" t="e">
        <f t="shared" si="744"/>
        <v>#DIV/0!</v>
      </c>
      <c r="S10153">
        <f t="shared" si="745"/>
        <v>0</v>
      </c>
      <c r="T10153" t="e">
        <f t="shared" si="746"/>
        <v>#DIV/0!</v>
      </c>
      <c r="U10153">
        <f t="shared" si="747"/>
        <v>1</v>
      </c>
    </row>
    <row r="10154" spans="6:21" x14ac:dyDescent="0.15">
      <c r="F10154" s="1"/>
      <c r="G10154" s="1"/>
      <c r="H10154" s="1"/>
      <c r="I10154" s="1"/>
      <c r="J10154" s="1"/>
      <c r="K10154" s="1"/>
      <c r="R10154" t="e">
        <f t="shared" si="744"/>
        <v>#DIV/0!</v>
      </c>
      <c r="S10154">
        <f t="shared" si="745"/>
        <v>0</v>
      </c>
      <c r="T10154" t="e">
        <f t="shared" si="746"/>
        <v>#DIV/0!</v>
      </c>
      <c r="U10154">
        <f t="shared" si="747"/>
        <v>1</v>
      </c>
    </row>
    <row r="10155" spans="6:21" x14ac:dyDescent="0.15">
      <c r="F10155" s="1"/>
      <c r="G10155" s="1"/>
      <c r="H10155" s="1"/>
      <c r="I10155" s="1"/>
      <c r="J10155" s="1"/>
      <c r="K10155" s="1"/>
      <c r="R10155" t="e">
        <f t="shared" si="744"/>
        <v>#DIV/0!</v>
      </c>
      <c r="S10155">
        <f t="shared" si="745"/>
        <v>0</v>
      </c>
      <c r="T10155" t="e">
        <f t="shared" si="746"/>
        <v>#DIV/0!</v>
      </c>
      <c r="U10155">
        <f t="shared" si="747"/>
        <v>1</v>
      </c>
    </row>
    <row r="10156" spans="6:21" x14ac:dyDescent="0.15">
      <c r="F10156" s="1"/>
      <c r="G10156" s="1"/>
      <c r="H10156" s="1"/>
      <c r="I10156" s="1"/>
      <c r="J10156" s="1"/>
      <c r="K10156" s="1"/>
      <c r="R10156" t="e">
        <f t="shared" si="744"/>
        <v>#DIV/0!</v>
      </c>
      <c r="S10156">
        <f t="shared" si="745"/>
        <v>0</v>
      </c>
      <c r="T10156" t="e">
        <f t="shared" si="746"/>
        <v>#DIV/0!</v>
      </c>
      <c r="U10156">
        <f t="shared" si="747"/>
        <v>1</v>
      </c>
    </row>
    <row r="10157" spans="6:21" x14ac:dyDescent="0.15">
      <c r="F10157" s="1"/>
      <c r="G10157" s="1"/>
      <c r="H10157" s="1"/>
      <c r="I10157" s="1"/>
      <c r="J10157" s="1"/>
      <c r="K10157" s="1"/>
      <c r="R10157" t="e">
        <f t="shared" si="744"/>
        <v>#DIV/0!</v>
      </c>
      <c r="S10157">
        <f t="shared" si="745"/>
        <v>0</v>
      </c>
      <c r="T10157" t="e">
        <f t="shared" si="746"/>
        <v>#DIV/0!</v>
      </c>
      <c r="U10157">
        <f t="shared" si="747"/>
        <v>1</v>
      </c>
    </row>
    <row r="10158" spans="6:21" x14ac:dyDescent="0.15">
      <c r="F10158" s="1"/>
      <c r="G10158" s="1"/>
      <c r="H10158" s="1"/>
      <c r="I10158" s="1"/>
      <c r="J10158" s="1"/>
      <c r="K10158" s="1"/>
      <c r="R10158" t="e">
        <f t="shared" si="744"/>
        <v>#DIV/0!</v>
      </c>
      <c r="S10158">
        <f t="shared" si="745"/>
        <v>0</v>
      </c>
      <c r="T10158" t="e">
        <f t="shared" si="746"/>
        <v>#DIV/0!</v>
      </c>
      <c r="U10158">
        <f t="shared" si="747"/>
        <v>1</v>
      </c>
    </row>
    <row r="10159" spans="6:21" x14ac:dyDescent="0.15">
      <c r="F10159" s="1"/>
      <c r="G10159" s="1"/>
      <c r="H10159" s="1"/>
      <c r="I10159" s="1"/>
      <c r="J10159" s="1"/>
      <c r="K10159" s="1"/>
      <c r="R10159" t="e">
        <f t="shared" si="744"/>
        <v>#DIV/0!</v>
      </c>
      <c r="S10159">
        <f t="shared" si="745"/>
        <v>0</v>
      </c>
      <c r="T10159" t="e">
        <f t="shared" si="746"/>
        <v>#DIV/0!</v>
      </c>
      <c r="U10159">
        <f t="shared" si="747"/>
        <v>1</v>
      </c>
    </row>
    <row r="10160" spans="6:21" x14ac:dyDescent="0.15">
      <c r="F10160" s="1"/>
      <c r="G10160" s="1"/>
      <c r="H10160" s="1"/>
      <c r="I10160" s="1"/>
      <c r="J10160" s="1"/>
      <c r="K10160" s="1"/>
      <c r="R10160" t="e">
        <f t="shared" si="744"/>
        <v>#DIV/0!</v>
      </c>
      <c r="S10160">
        <f t="shared" si="745"/>
        <v>0</v>
      </c>
      <c r="T10160" t="e">
        <f t="shared" si="746"/>
        <v>#DIV/0!</v>
      </c>
      <c r="U10160">
        <f t="shared" si="747"/>
        <v>1</v>
      </c>
    </row>
    <row r="10161" spans="6:21" x14ac:dyDescent="0.15">
      <c r="F10161" s="1"/>
      <c r="G10161" s="1"/>
      <c r="H10161" s="1"/>
      <c r="I10161" s="1"/>
      <c r="J10161" s="1"/>
      <c r="K10161" s="1"/>
      <c r="R10161" t="e">
        <f t="shared" si="744"/>
        <v>#DIV/0!</v>
      </c>
      <c r="S10161">
        <f t="shared" si="745"/>
        <v>0</v>
      </c>
      <c r="T10161" t="e">
        <f t="shared" si="746"/>
        <v>#DIV/0!</v>
      </c>
      <c r="U10161">
        <f t="shared" si="747"/>
        <v>1</v>
      </c>
    </row>
    <row r="10162" spans="6:21" x14ac:dyDescent="0.15">
      <c r="F10162" s="1"/>
      <c r="G10162" s="1"/>
      <c r="H10162" s="1"/>
      <c r="I10162" s="1"/>
      <c r="J10162" s="1"/>
      <c r="K10162" s="1"/>
      <c r="R10162" t="e">
        <f t="shared" si="744"/>
        <v>#DIV/0!</v>
      </c>
      <c r="S10162">
        <f t="shared" si="745"/>
        <v>0</v>
      </c>
      <c r="T10162" t="e">
        <f t="shared" si="746"/>
        <v>#DIV/0!</v>
      </c>
      <c r="U10162">
        <f t="shared" si="747"/>
        <v>1</v>
      </c>
    </row>
    <row r="10163" spans="6:21" x14ac:dyDescent="0.15">
      <c r="F10163" s="1"/>
      <c r="G10163" s="1"/>
      <c r="H10163" s="1"/>
      <c r="I10163" s="1"/>
      <c r="J10163" s="1"/>
      <c r="K10163" s="1"/>
      <c r="R10163" t="e">
        <f t="shared" si="744"/>
        <v>#DIV/0!</v>
      </c>
      <c r="S10163">
        <f t="shared" si="745"/>
        <v>0</v>
      </c>
      <c r="T10163" t="e">
        <f t="shared" si="746"/>
        <v>#DIV/0!</v>
      </c>
      <c r="U10163">
        <f t="shared" si="747"/>
        <v>1</v>
      </c>
    </row>
    <row r="10164" spans="6:21" x14ac:dyDescent="0.15">
      <c r="F10164" s="1"/>
      <c r="G10164" s="1"/>
      <c r="H10164" s="1"/>
      <c r="I10164" s="1"/>
      <c r="J10164" s="1"/>
      <c r="K10164" s="1"/>
      <c r="R10164" t="e">
        <f t="shared" si="744"/>
        <v>#DIV/0!</v>
      </c>
      <c r="S10164">
        <f t="shared" si="745"/>
        <v>0</v>
      </c>
      <c r="T10164" t="e">
        <f t="shared" si="746"/>
        <v>#DIV/0!</v>
      </c>
      <c r="U10164">
        <f t="shared" si="747"/>
        <v>1</v>
      </c>
    </row>
    <row r="10165" spans="6:21" x14ac:dyDescent="0.15">
      <c r="F10165" s="1"/>
      <c r="G10165" s="1"/>
      <c r="H10165" s="1"/>
      <c r="I10165" s="1"/>
      <c r="J10165" s="1"/>
      <c r="K10165" s="1"/>
      <c r="R10165" t="e">
        <f t="shared" si="744"/>
        <v>#DIV/0!</v>
      </c>
      <c r="S10165">
        <f t="shared" si="745"/>
        <v>0</v>
      </c>
      <c r="T10165" t="e">
        <f t="shared" si="746"/>
        <v>#DIV/0!</v>
      </c>
      <c r="U10165">
        <f t="shared" si="747"/>
        <v>1</v>
      </c>
    </row>
    <row r="10166" spans="6:21" x14ac:dyDescent="0.15">
      <c r="F10166" s="1"/>
      <c r="G10166" s="1"/>
      <c r="H10166" s="1"/>
      <c r="I10166" s="1"/>
      <c r="J10166" s="1"/>
      <c r="K10166" s="1"/>
      <c r="R10166" t="e">
        <f t="shared" si="744"/>
        <v>#DIV/0!</v>
      </c>
      <c r="S10166">
        <f t="shared" si="745"/>
        <v>0</v>
      </c>
      <c r="T10166" t="e">
        <f t="shared" si="746"/>
        <v>#DIV/0!</v>
      </c>
      <c r="U10166">
        <f t="shared" si="747"/>
        <v>1</v>
      </c>
    </row>
    <row r="10167" spans="6:21" x14ac:dyDescent="0.15">
      <c r="F10167" s="1"/>
      <c r="G10167" s="1"/>
      <c r="H10167" s="1"/>
      <c r="I10167" s="1"/>
      <c r="J10167" s="1"/>
      <c r="K10167" s="1"/>
      <c r="R10167" t="e">
        <f t="shared" si="744"/>
        <v>#DIV/0!</v>
      </c>
      <c r="S10167">
        <f t="shared" si="745"/>
        <v>0</v>
      </c>
      <c r="T10167" t="e">
        <f t="shared" si="746"/>
        <v>#DIV/0!</v>
      </c>
      <c r="U10167">
        <f t="shared" si="747"/>
        <v>1</v>
      </c>
    </row>
    <row r="10168" spans="6:21" x14ac:dyDescent="0.15">
      <c r="F10168" s="1"/>
      <c r="G10168" s="1"/>
      <c r="H10168" s="1"/>
      <c r="I10168" s="1"/>
      <c r="J10168" s="1"/>
      <c r="K10168" s="1"/>
      <c r="R10168" t="e">
        <f t="shared" si="744"/>
        <v>#DIV/0!</v>
      </c>
      <c r="S10168">
        <f t="shared" si="745"/>
        <v>0</v>
      </c>
      <c r="T10168" t="e">
        <f t="shared" si="746"/>
        <v>#DIV/0!</v>
      </c>
      <c r="U10168">
        <f t="shared" si="747"/>
        <v>1</v>
      </c>
    </row>
    <row r="10169" spans="6:21" x14ac:dyDescent="0.15">
      <c r="F10169" s="1"/>
      <c r="G10169" s="1"/>
      <c r="H10169" s="1"/>
      <c r="I10169" s="1"/>
      <c r="J10169" s="1"/>
      <c r="K10169" s="1"/>
      <c r="R10169" t="e">
        <f t="shared" si="744"/>
        <v>#DIV/0!</v>
      </c>
      <c r="S10169">
        <f t="shared" si="745"/>
        <v>0</v>
      </c>
      <c r="T10169" t="e">
        <f t="shared" si="746"/>
        <v>#DIV/0!</v>
      </c>
      <c r="U10169">
        <f t="shared" si="747"/>
        <v>1</v>
      </c>
    </row>
    <row r="10170" spans="6:21" x14ac:dyDescent="0.15">
      <c r="F10170" s="1"/>
      <c r="G10170" s="1"/>
      <c r="H10170" s="1"/>
      <c r="I10170" s="1"/>
      <c r="J10170" s="1"/>
      <c r="K10170" s="1"/>
      <c r="R10170" t="e">
        <f t="shared" si="744"/>
        <v>#DIV/0!</v>
      </c>
      <c r="S10170">
        <f t="shared" si="745"/>
        <v>0</v>
      </c>
      <c r="T10170" t="e">
        <f t="shared" si="746"/>
        <v>#DIV/0!</v>
      </c>
      <c r="U10170">
        <f t="shared" si="747"/>
        <v>1</v>
      </c>
    </row>
    <row r="10171" spans="6:21" x14ac:dyDescent="0.15">
      <c r="F10171" s="1"/>
      <c r="G10171" s="1"/>
      <c r="H10171" s="1"/>
      <c r="I10171" s="1"/>
      <c r="J10171" s="1"/>
      <c r="K10171" s="1"/>
      <c r="R10171" t="e">
        <f t="shared" si="744"/>
        <v>#DIV/0!</v>
      </c>
      <c r="S10171">
        <f t="shared" si="745"/>
        <v>0</v>
      </c>
      <c r="T10171" t="e">
        <f t="shared" si="746"/>
        <v>#DIV/0!</v>
      </c>
      <c r="U10171">
        <f t="shared" si="747"/>
        <v>1</v>
      </c>
    </row>
    <row r="10172" spans="6:21" x14ac:dyDescent="0.15">
      <c r="F10172" s="1"/>
      <c r="G10172" s="1"/>
      <c r="H10172" s="1"/>
      <c r="I10172" s="1"/>
      <c r="J10172" s="1"/>
      <c r="K10172" s="1"/>
      <c r="R10172" t="e">
        <f t="shared" si="744"/>
        <v>#DIV/0!</v>
      </c>
      <c r="S10172">
        <f t="shared" si="745"/>
        <v>0</v>
      </c>
      <c r="T10172" t="e">
        <f t="shared" si="746"/>
        <v>#DIV/0!</v>
      </c>
      <c r="U10172">
        <f t="shared" si="747"/>
        <v>1</v>
      </c>
    </row>
    <row r="10173" spans="6:21" x14ac:dyDescent="0.15">
      <c r="F10173" s="1"/>
      <c r="G10173" s="1"/>
      <c r="H10173" s="1"/>
      <c r="I10173" s="1"/>
      <c r="J10173" s="1"/>
      <c r="K10173" s="1"/>
      <c r="R10173" t="e">
        <f t="shared" si="744"/>
        <v>#DIV/0!</v>
      </c>
      <c r="S10173">
        <f t="shared" si="745"/>
        <v>0</v>
      </c>
      <c r="T10173" t="e">
        <f t="shared" si="746"/>
        <v>#DIV/0!</v>
      </c>
      <c r="U10173">
        <f t="shared" si="747"/>
        <v>1</v>
      </c>
    </row>
    <row r="10174" spans="6:21" x14ac:dyDescent="0.15">
      <c r="F10174" s="1"/>
      <c r="G10174" s="1"/>
      <c r="H10174" s="1"/>
      <c r="I10174" s="1"/>
      <c r="J10174" s="1"/>
      <c r="K10174" s="1"/>
      <c r="R10174" t="e">
        <f t="shared" si="744"/>
        <v>#DIV/0!</v>
      </c>
      <c r="S10174">
        <f t="shared" si="745"/>
        <v>0</v>
      </c>
      <c r="T10174" t="e">
        <f t="shared" si="746"/>
        <v>#DIV/0!</v>
      </c>
      <c r="U10174">
        <f t="shared" si="747"/>
        <v>1</v>
      </c>
    </row>
    <row r="10175" spans="6:21" x14ac:dyDescent="0.15">
      <c r="F10175" s="1"/>
      <c r="G10175" s="1"/>
      <c r="H10175" s="1"/>
      <c r="I10175" s="1"/>
      <c r="J10175" s="1"/>
      <c r="K10175" s="1"/>
      <c r="R10175" t="e">
        <f t="shared" si="744"/>
        <v>#DIV/0!</v>
      </c>
      <c r="S10175">
        <f t="shared" si="745"/>
        <v>0</v>
      </c>
      <c r="T10175" t="e">
        <f t="shared" si="746"/>
        <v>#DIV/0!</v>
      </c>
      <c r="U10175">
        <f t="shared" si="747"/>
        <v>1</v>
      </c>
    </row>
    <row r="10176" spans="6:21" x14ac:dyDescent="0.15">
      <c r="F10176" s="1"/>
      <c r="G10176" s="1"/>
      <c r="H10176" s="1"/>
      <c r="I10176" s="1"/>
      <c r="J10176" s="1"/>
      <c r="K10176" s="1"/>
      <c r="R10176" t="e">
        <f t="shared" si="744"/>
        <v>#DIV/0!</v>
      </c>
      <c r="S10176">
        <f t="shared" si="745"/>
        <v>0</v>
      </c>
      <c r="T10176" t="e">
        <f t="shared" si="746"/>
        <v>#DIV/0!</v>
      </c>
      <c r="U10176">
        <f t="shared" si="747"/>
        <v>1</v>
      </c>
    </row>
    <row r="10177" spans="6:21" x14ac:dyDescent="0.15">
      <c r="F10177" s="1"/>
      <c r="G10177" s="1"/>
      <c r="H10177" s="1"/>
      <c r="I10177" s="1"/>
      <c r="J10177" s="1"/>
      <c r="K10177" s="1"/>
      <c r="R10177" t="e">
        <f t="shared" si="744"/>
        <v>#DIV/0!</v>
      </c>
      <c r="S10177">
        <f t="shared" si="745"/>
        <v>0</v>
      </c>
      <c r="T10177" t="e">
        <f t="shared" si="746"/>
        <v>#DIV/0!</v>
      </c>
      <c r="U10177">
        <f t="shared" si="747"/>
        <v>1</v>
      </c>
    </row>
    <row r="10178" spans="6:21" x14ac:dyDescent="0.15">
      <c r="F10178" s="1"/>
      <c r="G10178" s="1"/>
      <c r="H10178" s="1"/>
      <c r="I10178" s="1"/>
      <c r="J10178" s="1"/>
      <c r="K10178" s="1"/>
      <c r="R10178" t="e">
        <f t="shared" si="744"/>
        <v>#DIV/0!</v>
      </c>
      <c r="S10178">
        <f t="shared" si="745"/>
        <v>0</v>
      </c>
      <c r="T10178" t="e">
        <f t="shared" si="746"/>
        <v>#DIV/0!</v>
      </c>
      <c r="U10178">
        <f t="shared" si="747"/>
        <v>1</v>
      </c>
    </row>
    <row r="10179" spans="6:21" x14ac:dyDescent="0.15">
      <c r="F10179" s="1"/>
      <c r="G10179" s="1"/>
      <c r="H10179" s="1"/>
      <c r="I10179" s="1"/>
      <c r="J10179" s="1"/>
      <c r="K10179" s="1"/>
      <c r="R10179" t="e">
        <f t="shared" ref="R10179:R10242" si="748">100*(L10179/B10179-1)</f>
        <v>#DIV/0!</v>
      </c>
      <c r="S10179">
        <f t="shared" ref="S10179:S10242" si="749">IF(L10179&lt;D10179,1,0)</f>
        <v>0</v>
      </c>
      <c r="T10179" t="e">
        <f t="shared" ref="T10179:T10242" si="750">100*(L10179/C10179-1)</f>
        <v>#DIV/0!</v>
      </c>
      <c r="U10179">
        <f t="shared" ref="U10179:U10242" si="751">IF(L10179=B10179,1,0)</f>
        <v>1</v>
      </c>
    </row>
    <row r="10180" spans="6:21" x14ac:dyDescent="0.15">
      <c r="F10180" s="1"/>
      <c r="G10180" s="1"/>
      <c r="H10180" s="1"/>
      <c r="I10180" s="1"/>
      <c r="J10180" s="1"/>
      <c r="K10180" s="1"/>
      <c r="R10180" t="e">
        <f t="shared" si="748"/>
        <v>#DIV/0!</v>
      </c>
      <c r="S10180">
        <f t="shared" si="749"/>
        <v>0</v>
      </c>
      <c r="T10180" t="e">
        <f t="shared" si="750"/>
        <v>#DIV/0!</v>
      </c>
      <c r="U10180">
        <f t="shared" si="751"/>
        <v>1</v>
      </c>
    </row>
    <row r="10181" spans="6:21" x14ac:dyDescent="0.15">
      <c r="F10181" s="1"/>
      <c r="G10181" s="1"/>
      <c r="H10181" s="1"/>
      <c r="I10181" s="1"/>
      <c r="J10181" s="1"/>
      <c r="K10181" s="1"/>
      <c r="R10181" t="e">
        <f t="shared" si="748"/>
        <v>#DIV/0!</v>
      </c>
      <c r="S10181">
        <f t="shared" si="749"/>
        <v>0</v>
      </c>
      <c r="T10181" t="e">
        <f t="shared" si="750"/>
        <v>#DIV/0!</v>
      </c>
      <c r="U10181">
        <f t="shared" si="751"/>
        <v>1</v>
      </c>
    </row>
    <row r="10182" spans="6:21" x14ac:dyDescent="0.15">
      <c r="F10182" s="1"/>
      <c r="G10182" s="1"/>
      <c r="H10182" s="1"/>
      <c r="I10182" s="1"/>
      <c r="J10182" s="1"/>
      <c r="K10182" s="1"/>
      <c r="R10182" t="e">
        <f t="shared" si="748"/>
        <v>#DIV/0!</v>
      </c>
      <c r="S10182">
        <f t="shared" si="749"/>
        <v>0</v>
      </c>
      <c r="T10182" t="e">
        <f t="shared" si="750"/>
        <v>#DIV/0!</v>
      </c>
      <c r="U10182">
        <f t="shared" si="751"/>
        <v>1</v>
      </c>
    </row>
    <row r="10183" spans="6:21" x14ac:dyDescent="0.15">
      <c r="F10183" s="1"/>
      <c r="G10183" s="1"/>
      <c r="H10183" s="1"/>
      <c r="I10183" s="1"/>
      <c r="J10183" s="1"/>
      <c r="K10183" s="1"/>
      <c r="R10183" t="e">
        <f t="shared" si="748"/>
        <v>#DIV/0!</v>
      </c>
      <c r="S10183">
        <f t="shared" si="749"/>
        <v>0</v>
      </c>
      <c r="T10183" t="e">
        <f t="shared" si="750"/>
        <v>#DIV/0!</v>
      </c>
      <c r="U10183">
        <f t="shared" si="751"/>
        <v>1</v>
      </c>
    </row>
    <row r="10184" spans="6:21" x14ac:dyDescent="0.15">
      <c r="F10184" s="1"/>
      <c r="G10184" s="1"/>
      <c r="H10184" s="1"/>
      <c r="I10184" s="1"/>
      <c r="J10184" s="1"/>
      <c r="K10184" s="1"/>
      <c r="R10184" t="e">
        <f t="shared" si="748"/>
        <v>#DIV/0!</v>
      </c>
      <c r="S10184">
        <f t="shared" si="749"/>
        <v>0</v>
      </c>
      <c r="T10184" t="e">
        <f t="shared" si="750"/>
        <v>#DIV/0!</v>
      </c>
      <c r="U10184">
        <f t="shared" si="751"/>
        <v>1</v>
      </c>
    </row>
    <row r="10185" spans="6:21" x14ac:dyDescent="0.15">
      <c r="F10185" s="1"/>
      <c r="G10185" s="1"/>
      <c r="H10185" s="1"/>
      <c r="I10185" s="1"/>
      <c r="J10185" s="1"/>
      <c r="K10185" s="1"/>
      <c r="R10185" t="e">
        <f t="shared" si="748"/>
        <v>#DIV/0!</v>
      </c>
      <c r="S10185">
        <f t="shared" si="749"/>
        <v>0</v>
      </c>
      <c r="T10185" t="e">
        <f t="shared" si="750"/>
        <v>#DIV/0!</v>
      </c>
      <c r="U10185">
        <f t="shared" si="751"/>
        <v>1</v>
      </c>
    </row>
    <row r="10186" spans="6:21" x14ac:dyDescent="0.15">
      <c r="F10186" s="1"/>
      <c r="G10186" s="1"/>
      <c r="H10186" s="1"/>
      <c r="I10186" s="1"/>
      <c r="J10186" s="1"/>
      <c r="K10186" s="1"/>
      <c r="R10186" t="e">
        <f t="shared" si="748"/>
        <v>#DIV/0!</v>
      </c>
      <c r="S10186">
        <f t="shared" si="749"/>
        <v>0</v>
      </c>
      <c r="T10186" t="e">
        <f t="shared" si="750"/>
        <v>#DIV/0!</v>
      </c>
      <c r="U10186">
        <f t="shared" si="751"/>
        <v>1</v>
      </c>
    </row>
    <row r="10187" spans="6:21" x14ac:dyDescent="0.15">
      <c r="F10187" s="1"/>
      <c r="G10187" s="1"/>
      <c r="H10187" s="1"/>
      <c r="I10187" s="1"/>
      <c r="J10187" s="1"/>
      <c r="K10187" s="1"/>
      <c r="R10187" t="e">
        <f t="shared" si="748"/>
        <v>#DIV/0!</v>
      </c>
      <c r="S10187">
        <f t="shared" si="749"/>
        <v>0</v>
      </c>
      <c r="T10187" t="e">
        <f t="shared" si="750"/>
        <v>#DIV/0!</v>
      </c>
      <c r="U10187">
        <f t="shared" si="751"/>
        <v>1</v>
      </c>
    </row>
    <row r="10188" spans="6:21" x14ac:dyDescent="0.15">
      <c r="F10188" s="1"/>
      <c r="G10188" s="1"/>
      <c r="H10188" s="1"/>
      <c r="I10188" s="1"/>
      <c r="J10188" s="1"/>
      <c r="K10188" s="1"/>
      <c r="R10188" t="e">
        <f t="shared" si="748"/>
        <v>#DIV/0!</v>
      </c>
      <c r="S10188">
        <f t="shared" si="749"/>
        <v>0</v>
      </c>
      <c r="T10188" t="e">
        <f t="shared" si="750"/>
        <v>#DIV/0!</v>
      </c>
      <c r="U10188">
        <f t="shared" si="751"/>
        <v>1</v>
      </c>
    </row>
    <row r="10189" spans="6:21" x14ac:dyDescent="0.15">
      <c r="F10189" s="1"/>
      <c r="G10189" s="1"/>
      <c r="H10189" s="1"/>
      <c r="I10189" s="1"/>
      <c r="J10189" s="1"/>
      <c r="K10189" s="1"/>
      <c r="R10189" t="e">
        <f t="shared" si="748"/>
        <v>#DIV/0!</v>
      </c>
      <c r="S10189">
        <f t="shared" si="749"/>
        <v>0</v>
      </c>
      <c r="T10189" t="e">
        <f t="shared" si="750"/>
        <v>#DIV/0!</v>
      </c>
      <c r="U10189">
        <f t="shared" si="751"/>
        <v>1</v>
      </c>
    </row>
    <row r="10190" spans="6:21" x14ac:dyDescent="0.15">
      <c r="F10190" s="1"/>
      <c r="G10190" s="1"/>
      <c r="H10190" s="1"/>
      <c r="I10190" s="1"/>
      <c r="J10190" s="1"/>
      <c r="K10190" s="1"/>
      <c r="R10190" t="e">
        <f t="shared" si="748"/>
        <v>#DIV/0!</v>
      </c>
      <c r="S10190">
        <f t="shared" si="749"/>
        <v>0</v>
      </c>
      <c r="T10190" t="e">
        <f t="shared" si="750"/>
        <v>#DIV/0!</v>
      </c>
      <c r="U10190">
        <f t="shared" si="751"/>
        <v>1</v>
      </c>
    </row>
    <row r="10191" spans="6:21" x14ac:dyDescent="0.15">
      <c r="F10191" s="1"/>
      <c r="G10191" s="1"/>
      <c r="H10191" s="1"/>
      <c r="I10191" s="1"/>
      <c r="J10191" s="1"/>
      <c r="K10191" s="1"/>
      <c r="R10191" t="e">
        <f t="shared" si="748"/>
        <v>#DIV/0!</v>
      </c>
      <c r="S10191">
        <f t="shared" si="749"/>
        <v>0</v>
      </c>
      <c r="T10191" t="e">
        <f t="shared" si="750"/>
        <v>#DIV/0!</v>
      </c>
      <c r="U10191">
        <f t="shared" si="751"/>
        <v>1</v>
      </c>
    </row>
    <row r="10192" spans="6:21" x14ac:dyDescent="0.15">
      <c r="F10192" s="1"/>
      <c r="G10192" s="1"/>
      <c r="H10192" s="1"/>
      <c r="I10192" s="1"/>
      <c r="J10192" s="1"/>
      <c r="K10192" s="1"/>
      <c r="R10192" t="e">
        <f t="shared" si="748"/>
        <v>#DIV/0!</v>
      </c>
      <c r="S10192">
        <f t="shared" si="749"/>
        <v>0</v>
      </c>
      <c r="T10192" t="e">
        <f t="shared" si="750"/>
        <v>#DIV/0!</v>
      </c>
      <c r="U10192">
        <f t="shared" si="751"/>
        <v>1</v>
      </c>
    </row>
    <row r="10193" spans="6:21" x14ac:dyDescent="0.15">
      <c r="F10193" s="1"/>
      <c r="G10193" s="1"/>
      <c r="H10193" s="1"/>
      <c r="I10193" s="1"/>
      <c r="J10193" s="1"/>
      <c r="K10193" s="1"/>
      <c r="R10193" t="e">
        <f t="shared" si="748"/>
        <v>#DIV/0!</v>
      </c>
      <c r="S10193">
        <f t="shared" si="749"/>
        <v>0</v>
      </c>
      <c r="T10193" t="e">
        <f t="shared" si="750"/>
        <v>#DIV/0!</v>
      </c>
      <c r="U10193">
        <f t="shared" si="751"/>
        <v>1</v>
      </c>
    </row>
    <row r="10194" spans="6:21" x14ac:dyDescent="0.15">
      <c r="F10194" s="1"/>
      <c r="G10194" s="1"/>
      <c r="H10194" s="1"/>
      <c r="I10194" s="1"/>
      <c r="J10194" s="1"/>
      <c r="K10194" s="1"/>
      <c r="R10194" t="e">
        <f t="shared" si="748"/>
        <v>#DIV/0!</v>
      </c>
      <c r="S10194">
        <f t="shared" si="749"/>
        <v>0</v>
      </c>
      <c r="T10194" t="e">
        <f t="shared" si="750"/>
        <v>#DIV/0!</v>
      </c>
      <c r="U10194">
        <f t="shared" si="751"/>
        <v>1</v>
      </c>
    </row>
    <row r="10195" spans="6:21" x14ac:dyDescent="0.15">
      <c r="F10195" s="1"/>
      <c r="G10195" s="1"/>
      <c r="H10195" s="1"/>
      <c r="I10195" s="1"/>
      <c r="J10195" s="1"/>
      <c r="K10195" s="1"/>
      <c r="R10195" t="e">
        <f t="shared" si="748"/>
        <v>#DIV/0!</v>
      </c>
      <c r="S10195">
        <f t="shared" si="749"/>
        <v>0</v>
      </c>
      <c r="T10195" t="e">
        <f t="shared" si="750"/>
        <v>#DIV/0!</v>
      </c>
      <c r="U10195">
        <f t="shared" si="751"/>
        <v>1</v>
      </c>
    </row>
    <row r="10196" spans="6:21" x14ac:dyDescent="0.15">
      <c r="F10196" s="1"/>
      <c r="G10196" s="1"/>
      <c r="H10196" s="1"/>
      <c r="I10196" s="1"/>
      <c r="J10196" s="1"/>
      <c r="K10196" s="1"/>
      <c r="R10196" t="e">
        <f t="shared" si="748"/>
        <v>#DIV/0!</v>
      </c>
      <c r="S10196">
        <f t="shared" si="749"/>
        <v>0</v>
      </c>
      <c r="T10196" t="e">
        <f t="shared" si="750"/>
        <v>#DIV/0!</v>
      </c>
      <c r="U10196">
        <f t="shared" si="751"/>
        <v>1</v>
      </c>
    </row>
    <row r="10197" spans="6:21" x14ac:dyDescent="0.15">
      <c r="F10197" s="1"/>
      <c r="G10197" s="1"/>
      <c r="H10197" s="1"/>
      <c r="I10197" s="1"/>
      <c r="J10197" s="1"/>
      <c r="K10197" s="1"/>
      <c r="R10197" t="e">
        <f t="shared" si="748"/>
        <v>#DIV/0!</v>
      </c>
      <c r="S10197">
        <f t="shared" si="749"/>
        <v>0</v>
      </c>
      <c r="T10197" t="e">
        <f t="shared" si="750"/>
        <v>#DIV/0!</v>
      </c>
      <c r="U10197">
        <f t="shared" si="751"/>
        <v>1</v>
      </c>
    </row>
    <row r="10198" spans="6:21" x14ac:dyDescent="0.15">
      <c r="F10198" s="1"/>
      <c r="G10198" s="1"/>
      <c r="H10198" s="1"/>
      <c r="I10198" s="1"/>
      <c r="J10198" s="1"/>
      <c r="K10198" s="1"/>
      <c r="R10198" t="e">
        <f t="shared" si="748"/>
        <v>#DIV/0!</v>
      </c>
      <c r="S10198">
        <f t="shared" si="749"/>
        <v>0</v>
      </c>
      <c r="T10198" t="e">
        <f t="shared" si="750"/>
        <v>#DIV/0!</v>
      </c>
      <c r="U10198">
        <f t="shared" si="751"/>
        <v>1</v>
      </c>
    </row>
    <row r="10199" spans="6:21" x14ac:dyDescent="0.15">
      <c r="F10199" s="1"/>
      <c r="G10199" s="1"/>
      <c r="H10199" s="1"/>
      <c r="I10199" s="1"/>
      <c r="J10199" s="1"/>
      <c r="K10199" s="1"/>
      <c r="R10199" t="e">
        <f t="shared" si="748"/>
        <v>#DIV/0!</v>
      </c>
      <c r="S10199">
        <f t="shared" si="749"/>
        <v>0</v>
      </c>
      <c r="T10199" t="e">
        <f t="shared" si="750"/>
        <v>#DIV/0!</v>
      </c>
      <c r="U10199">
        <f t="shared" si="751"/>
        <v>1</v>
      </c>
    </row>
    <row r="10200" spans="6:21" x14ac:dyDescent="0.15">
      <c r="F10200" s="1"/>
      <c r="G10200" s="1"/>
      <c r="H10200" s="1"/>
      <c r="I10200" s="1"/>
      <c r="J10200" s="1"/>
      <c r="K10200" s="1"/>
      <c r="R10200" t="e">
        <f t="shared" si="748"/>
        <v>#DIV/0!</v>
      </c>
      <c r="S10200">
        <f t="shared" si="749"/>
        <v>0</v>
      </c>
      <c r="T10200" t="e">
        <f t="shared" si="750"/>
        <v>#DIV/0!</v>
      </c>
      <c r="U10200">
        <f t="shared" si="751"/>
        <v>1</v>
      </c>
    </row>
    <row r="10201" spans="6:21" x14ac:dyDescent="0.15">
      <c r="F10201" s="1"/>
      <c r="G10201" s="1"/>
      <c r="H10201" s="1"/>
      <c r="I10201" s="1"/>
      <c r="J10201" s="1"/>
      <c r="K10201" s="1"/>
      <c r="R10201" t="e">
        <f t="shared" si="748"/>
        <v>#DIV/0!</v>
      </c>
      <c r="S10201">
        <f t="shared" si="749"/>
        <v>0</v>
      </c>
      <c r="T10201" t="e">
        <f t="shared" si="750"/>
        <v>#DIV/0!</v>
      </c>
      <c r="U10201">
        <f t="shared" si="751"/>
        <v>1</v>
      </c>
    </row>
    <row r="10202" spans="6:21" x14ac:dyDescent="0.15">
      <c r="F10202" s="1"/>
      <c r="G10202" s="1"/>
      <c r="H10202" s="1"/>
      <c r="I10202" s="1"/>
      <c r="J10202" s="1"/>
      <c r="K10202" s="1"/>
      <c r="R10202" t="e">
        <f t="shared" si="748"/>
        <v>#DIV/0!</v>
      </c>
      <c r="S10202">
        <f t="shared" si="749"/>
        <v>0</v>
      </c>
      <c r="T10202" t="e">
        <f t="shared" si="750"/>
        <v>#DIV/0!</v>
      </c>
      <c r="U10202">
        <f t="shared" si="751"/>
        <v>1</v>
      </c>
    </row>
    <row r="10203" spans="6:21" x14ac:dyDescent="0.15">
      <c r="F10203" s="1"/>
      <c r="G10203" s="1"/>
      <c r="H10203" s="1"/>
      <c r="I10203" s="1"/>
      <c r="J10203" s="1"/>
      <c r="K10203" s="1"/>
      <c r="R10203" t="e">
        <f t="shared" si="748"/>
        <v>#DIV/0!</v>
      </c>
      <c r="S10203">
        <f t="shared" si="749"/>
        <v>0</v>
      </c>
      <c r="T10203" t="e">
        <f t="shared" si="750"/>
        <v>#DIV/0!</v>
      </c>
      <c r="U10203">
        <f t="shared" si="751"/>
        <v>1</v>
      </c>
    </row>
    <row r="10204" spans="6:21" x14ac:dyDescent="0.15">
      <c r="F10204" s="1"/>
      <c r="G10204" s="1"/>
      <c r="H10204" s="1"/>
      <c r="I10204" s="1"/>
      <c r="J10204" s="1"/>
      <c r="K10204" s="1"/>
      <c r="R10204" t="e">
        <f t="shared" si="748"/>
        <v>#DIV/0!</v>
      </c>
      <c r="S10204">
        <f t="shared" si="749"/>
        <v>0</v>
      </c>
      <c r="T10204" t="e">
        <f t="shared" si="750"/>
        <v>#DIV/0!</v>
      </c>
      <c r="U10204">
        <f t="shared" si="751"/>
        <v>1</v>
      </c>
    </row>
    <row r="10205" spans="6:21" x14ac:dyDescent="0.15">
      <c r="F10205" s="1"/>
      <c r="G10205" s="1"/>
      <c r="H10205" s="1"/>
      <c r="I10205" s="1"/>
      <c r="J10205" s="1"/>
      <c r="K10205" s="1"/>
      <c r="R10205" t="e">
        <f t="shared" si="748"/>
        <v>#DIV/0!</v>
      </c>
      <c r="S10205">
        <f t="shared" si="749"/>
        <v>0</v>
      </c>
      <c r="T10205" t="e">
        <f t="shared" si="750"/>
        <v>#DIV/0!</v>
      </c>
      <c r="U10205">
        <f t="shared" si="751"/>
        <v>1</v>
      </c>
    </row>
    <row r="10206" spans="6:21" x14ac:dyDescent="0.15">
      <c r="F10206" s="1"/>
      <c r="G10206" s="1"/>
      <c r="H10206" s="1"/>
      <c r="I10206" s="1"/>
      <c r="J10206" s="1"/>
      <c r="K10206" s="1"/>
      <c r="R10206" t="e">
        <f t="shared" si="748"/>
        <v>#DIV/0!</v>
      </c>
      <c r="S10206">
        <f t="shared" si="749"/>
        <v>0</v>
      </c>
      <c r="T10206" t="e">
        <f t="shared" si="750"/>
        <v>#DIV/0!</v>
      </c>
      <c r="U10206">
        <f t="shared" si="751"/>
        <v>1</v>
      </c>
    </row>
    <row r="10207" spans="6:21" x14ac:dyDescent="0.15">
      <c r="F10207" s="1"/>
      <c r="G10207" s="1"/>
      <c r="H10207" s="1"/>
      <c r="I10207" s="1"/>
      <c r="J10207" s="1"/>
      <c r="K10207" s="1"/>
      <c r="R10207" t="e">
        <f t="shared" si="748"/>
        <v>#DIV/0!</v>
      </c>
      <c r="S10207">
        <f t="shared" si="749"/>
        <v>0</v>
      </c>
      <c r="T10207" t="e">
        <f t="shared" si="750"/>
        <v>#DIV/0!</v>
      </c>
      <c r="U10207">
        <f t="shared" si="751"/>
        <v>1</v>
      </c>
    </row>
    <row r="10208" spans="6:21" x14ac:dyDescent="0.15">
      <c r="F10208" s="1"/>
      <c r="G10208" s="1"/>
      <c r="H10208" s="1"/>
      <c r="I10208" s="1"/>
      <c r="J10208" s="1"/>
      <c r="K10208" s="1"/>
      <c r="R10208" t="e">
        <f t="shared" si="748"/>
        <v>#DIV/0!</v>
      </c>
      <c r="S10208">
        <f t="shared" si="749"/>
        <v>0</v>
      </c>
      <c r="T10208" t="e">
        <f t="shared" si="750"/>
        <v>#DIV/0!</v>
      </c>
      <c r="U10208">
        <f t="shared" si="751"/>
        <v>1</v>
      </c>
    </row>
    <row r="10209" spans="6:21" x14ac:dyDescent="0.15">
      <c r="F10209" s="1"/>
      <c r="G10209" s="1"/>
      <c r="H10209" s="1"/>
      <c r="I10209" s="1"/>
      <c r="J10209" s="1"/>
      <c r="K10209" s="1"/>
      <c r="R10209" t="e">
        <f t="shared" si="748"/>
        <v>#DIV/0!</v>
      </c>
      <c r="S10209">
        <f t="shared" si="749"/>
        <v>0</v>
      </c>
      <c r="T10209" t="e">
        <f t="shared" si="750"/>
        <v>#DIV/0!</v>
      </c>
      <c r="U10209">
        <f t="shared" si="751"/>
        <v>1</v>
      </c>
    </row>
    <row r="10210" spans="6:21" x14ac:dyDescent="0.15">
      <c r="F10210" s="1"/>
      <c r="G10210" s="1"/>
      <c r="H10210" s="1"/>
      <c r="I10210" s="1"/>
      <c r="J10210" s="1"/>
      <c r="K10210" s="1"/>
      <c r="R10210" t="e">
        <f t="shared" si="748"/>
        <v>#DIV/0!</v>
      </c>
      <c r="S10210">
        <f t="shared" si="749"/>
        <v>0</v>
      </c>
      <c r="T10210" t="e">
        <f t="shared" si="750"/>
        <v>#DIV/0!</v>
      </c>
      <c r="U10210">
        <f t="shared" si="751"/>
        <v>1</v>
      </c>
    </row>
    <row r="10211" spans="6:21" x14ac:dyDescent="0.15">
      <c r="F10211" s="1"/>
      <c r="G10211" s="1"/>
      <c r="H10211" s="1"/>
      <c r="I10211" s="1"/>
      <c r="J10211" s="1"/>
      <c r="K10211" s="1"/>
      <c r="R10211" t="e">
        <f t="shared" si="748"/>
        <v>#DIV/0!</v>
      </c>
      <c r="S10211">
        <f t="shared" si="749"/>
        <v>0</v>
      </c>
      <c r="T10211" t="e">
        <f t="shared" si="750"/>
        <v>#DIV/0!</v>
      </c>
      <c r="U10211">
        <f t="shared" si="751"/>
        <v>1</v>
      </c>
    </row>
    <row r="10212" spans="6:21" x14ac:dyDescent="0.15">
      <c r="F10212" s="1"/>
      <c r="G10212" s="1"/>
      <c r="H10212" s="1"/>
      <c r="I10212" s="1"/>
      <c r="J10212" s="1"/>
      <c r="K10212" s="1"/>
      <c r="R10212" t="e">
        <f t="shared" si="748"/>
        <v>#DIV/0!</v>
      </c>
      <c r="S10212">
        <f t="shared" si="749"/>
        <v>0</v>
      </c>
      <c r="T10212" t="e">
        <f t="shared" si="750"/>
        <v>#DIV/0!</v>
      </c>
      <c r="U10212">
        <f t="shared" si="751"/>
        <v>1</v>
      </c>
    </row>
    <row r="10213" spans="6:21" x14ac:dyDescent="0.15">
      <c r="F10213" s="1"/>
      <c r="G10213" s="1"/>
      <c r="H10213" s="1"/>
      <c r="I10213" s="1"/>
      <c r="J10213" s="1"/>
      <c r="K10213" s="1"/>
      <c r="R10213" t="e">
        <f t="shared" si="748"/>
        <v>#DIV/0!</v>
      </c>
      <c r="S10213">
        <f t="shared" si="749"/>
        <v>0</v>
      </c>
      <c r="T10213" t="e">
        <f t="shared" si="750"/>
        <v>#DIV/0!</v>
      </c>
      <c r="U10213">
        <f t="shared" si="751"/>
        <v>1</v>
      </c>
    </row>
    <row r="10214" spans="6:21" x14ac:dyDescent="0.15">
      <c r="F10214" s="1"/>
      <c r="G10214" s="1"/>
      <c r="H10214" s="1"/>
      <c r="I10214" s="1"/>
      <c r="J10214" s="1"/>
      <c r="K10214" s="1"/>
      <c r="R10214" t="e">
        <f t="shared" si="748"/>
        <v>#DIV/0!</v>
      </c>
      <c r="S10214">
        <f t="shared" si="749"/>
        <v>0</v>
      </c>
      <c r="T10214" t="e">
        <f t="shared" si="750"/>
        <v>#DIV/0!</v>
      </c>
      <c r="U10214">
        <f t="shared" si="751"/>
        <v>1</v>
      </c>
    </row>
    <row r="10215" spans="6:21" x14ac:dyDescent="0.15">
      <c r="F10215" s="1"/>
      <c r="G10215" s="1"/>
      <c r="H10215" s="1"/>
      <c r="I10215" s="1"/>
      <c r="J10215" s="1"/>
      <c r="K10215" s="1"/>
      <c r="R10215" t="e">
        <f t="shared" si="748"/>
        <v>#DIV/0!</v>
      </c>
      <c r="S10215">
        <f t="shared" si="749"/>
        <v>0</v>
      </c>
      <c r="T10215" t="e">
        <f t="shared" si="750"/>
        <v>#DIV/0!</v>
      </c>
      <c r="U10215">
        <f t="shared" si="751"/>
        <v>1</v>
      </c>
    </row>
    <row r="10216" spans="6:21" x14ac:dyDescent="0.15">
      <c r="F10216" s="1"/>
      <c r="G10216" s="1"/>
      <c r="H10216" s="1"/>
      <c r="I10216" s="1"/>
      <c r="J10216" s="1"/>
      <c r="K10216" s="1"/>
      <c r="R10216" t="e">
        <f t="shared" si="748"/>
        <v>#DIV/0!</v>
      </c>
      <c r="S10216">
        <f t="shared" si="749"/>
        <v>0</v>
      </c>
      <c r="T10216" t="e">
        <f t="shared" si="750"/>
        <v>#DIV/0!</v>
      </c>
      <c r="U10216">
        <f t="shared" si="751"/>
        <v>1</v>
      </c>
    </row>
    <row r="10217" spans="6:21" x14ac:dyDescent="0.15">
      <c r="F10217" s="1"/>
      <c r="G10217" s="1"/>
      <c r="H10217" s="1"/>
      <c r="I10217" s="1"/>
      <c r="J10217" s="1"/>
      <c r="K10217" s="1"/>
      <c r="R10217" t="e">
        <f t="shared" si="748"/>
        <v>#DIV/0!</v>
      </c>
      <c r="S10217">
        <f t="shared" si="749"/>
        <v>0</v>
      </c>
      <c r="T10217" t="e">
        <f t="shared" si="750"/>
        <v>#DIV/0!</v>
      </c>
      <c r="U10217">
        <f t="shared" si="751"/>
        <v>1</v>
      </c>
    </row>
    <row r="10218" spans="6:21" x14ac:dyDescent="0.15">
      <c r="F10218" s="1"/>
      <c r="G10218" s="1"/>
      <c r="H10218" s="1"/>
      <c r="I10218" s="1"/>
      <c r="J10218" s="1"/>
      <c r="K10218" s="1"/>
      <c r="R10218" t="e">
        <f t="shared" si="748"/>
        <v>#DIV/0!</v>
      </c>
      <c r="S10218">
        <f t="shared" si="749"/>
        <v>0</v>
      </c>
      <c r="T10218" t="e">
        <f t="shared" si="750"/>
        <v>#DIV/0!</v>
      </c>
      <c r="U10218">
        <f t="shared" si="751"/>
        <v>1</v>
      </c>
    </row>
    <row r="10219" spans="6:21" x14ac:dyDescent="0.15">
      <c r="F10219" s="1"/>
      <c r="G10219" s="1"/>
      <c r="H10219" s="1"/>
      <c r="I10219" s="1"/>
      <c r="J10219" s="1"/>
      <c r="K10219" s="1"/>
      <c r="R10219" t="e">
        <f t="shared" si="748"/>
        <v>#DIV/0!</v>
      </c>
      <c r="S10219">
        <f t="shared" si="749"/>
        <v>0</v>
      </c>
      <c r="T10219" t="e">
        <f t="shared" si="750"/>
        <v>#DIV/0!</v>
      </c>
      <c r="U10219">
        <f t="shared" si="751"/>
        <v>1</v>
      </c>
    </row>
    <row r="10220" spans="6:21" x14ac:dyDescent="0.15">
      <c r="F10220" s="1"/>
      <c r="G10220" s="1"/>
      <c r="H10220" s="1"/>
      <c r="I10220" s="1"/>
      <c r="J10220" s="1"/>
      <c r="K10220" s="1"/>
      <c r="R10220" t="e">
        <f t="shared" si="748"/>
        <v>#DIV/0!</v>
      </c>
      <c r="S10220">
        <f t="shared" si="749"/>
        <v>0</v>
      </c>
      <c r="T10220" t="e">
        <f t="shared" si="750"/>
        <v>#DIV/0!</v>
      </c>
      <c r="U10220">
        <f t="shared" si="751"/>
        <v>1</v>
      </c>
    </row>
    <row r="10221" spans="6:21" x14ac:dyDescent="0.15">
      <c r="F10221" s="1"/>
      <c r="G10221" s="1"/>
      <c r="H10221" s="1"/>
      <c r="I10221" s="1"/>
      <c r="J10221" s="1"/>
      <c r="K10221" s="1"/>
      <c r="R10221" t="e">
        <f t="shared" si="748"/>
        <v>#DIV/0!</v>
      </c>
      <c r="S10221">
        <f t="shared" si="749"/>
        <v>0</v>
      </c>
      <c r="T10221" t="e">
        <f t="shared" si="750"/>
        <v>#DIV/0!</v>
      </c>
      <c r="U10221">
        <f t="shared" si="751"/>
        <v>1</v>
      </c>
    </row>
    <row r="10222" spans="6:21" x14ac:dyDescent="0.15">
      <c r="F10222" s="1"/>
      <c r="G10222" s="1"/>
      <c r="H10222" s="1"/>
      <c r="I10222" s="1"/>
      <c r="J10222" s="1"/>
      <c r="K10222" s="1"/>
      <c r="R10222" t="e">
        <f t="shared" si="748"/>
        <v>#DIV/0!</v>
      </c>
      <c r="S10222">
        <f t="shared" si="749"/>
        <v>0</v>
      </c>
      <c r="T10222" t="e">
        <f t="shared" si="750"/>
        <v>#DIV/0!</v>
      </c>
      <c r="U10222">
        <f t="shared" si="751"/>
        <v>1</v>
      </c>
    </row>
    <row r="10223" spans="6:21" x14ac:dyDescent="0.15">
      <c r="F10223" s="1"/>
      <c r="G10223" s="1"/>
      <c r="H10223" s="1"/>
      <c r="I10223" s="1"/>
      <c r="J10223" s="1"/>
      <c r="K10223" s="1"/>
      <c r="R10223" t="e">
        <f t="shared" si="748"/>
        <v>#DIV/0!</v>
      </c>
      <c r="S10223">
        <f t="shared" si="749"/>
        <v>0</v>
      </c>
      <c r="T10223" t="e">
        <f t="shared" si="750"/>
        <v>#DIV/0!</v>
      </c>
      <c r="U10223">
        <f t="shared" si="751"/>
        <v>1</v>
      </c>
    </row>
    <row r="10224" spans="6:21" x14ac:dyDescent="0.15">
      <c r="F10224" s="1"/>
      <c r="G10224" s="1"/>
      <c r="H10224" s="1"/>
      <c r="I10224" s="1"/>
      <c r="J10224" s="1"/>
      <c r="K10224" s="1"/>
      <c r="R10224" t="e">
        <f t="shared" si="748"/>
        <v>#DIV/0!</v>
      </c>
      <c r="S10224">
        <f t="shared" si="749"/>
        <v>0</v>
      </c>
      <c r="T10224" t="e">
        <f t="shared" si="750"/>
        <v>#DIV/0!</v>
      </c>
      <c r="U10224">
        <f t="shared" si="751"/>
        <v>1</v>
      </c>
    </row>
    <row r="10225" spans="6:21" x14ac:dyDescent="0.15">
      <c r="F10225" s="1"/>
      <c r="G10225" s="1"/>
      <c r="H10225" s="1"/>
      <c r="I10225" s="1"/>
      <c r="J10225" s="1"/>
      <c r="K10225" s="1"/>
      <c r="R10225" t="e">
        <f t="shared" si="748"/>
        <v>#DIV/0!</v>
      </c>
      <c r="S10225">
        <f t="shared" si="749"/>
        <v>0</v>
      </c>
      <c r="T10225" t="e">
        <f t="shared" si="750"/>
        <v>#DIV/0!</v>
      </c>
      <c r="U10225">
        <f t="shared" si="751"/>
        <v>1</v>
      </c>
    </row>
    <row r="10226" spans="6:21" x14ac:dyDescent="0.15">
      <c r="F10226" s="1"/>
      <c r="G10226" s="1"/>
      <c r="H10226" s="1"/>
      <c r="I10226" s="1"/>
      <c r="J10226" s="1"/>
      <c r="K10226" s="1"/>
      <c r="R10226" t="e">
        <f t="shared" si="748"/>
        <v>#DIV/0!</v>
      </c>
      <c r="S10226">
        <f t="shared" si="749"/>
        <v>0</v>
      </c>
      <c r="T10226" t="e">
        <f t="shared" si="750"/>
        <v>#DIV/0!</v>
      </c>
      <c r="U10226">
        <f t="shared" si="751"/>
        <v>1</v>
      </c>
    </row>
    <row r="10227" spans="6:21" x14ac:dyDescent="0.15">
      <c r="F10227" s="1"/>
      <c r="G10227" s="1"/>
      <c r="H10227" s="1"/>
      <c r="I10227" s="1"/>
      <c r="J10227" s="1"/>
      <c r="K10227" s="1"/>
      <c r="R10227" t="e">
        <f t="shared" si="748"/>
        <v>#DIV/0!</v>
      </c>
      <c r="S10227">
        <f t="shared" si="749"/>
        <v>0</v>
      </c>
      <c r="T10227" t="e">
        <f t="shared" si="750"/>
        <v>#DIV/0!</v>
      </c>
      <c r="U10227">
        <f t="shared" si="751"/>
        <v>1</v>
      </c>
    </row>
    <row r="10228" spans="6:21" x14ac:dyDescent="0.15">
      <c r="F10228" s="1"/>
      <c r="G10228" s="1"/>
      <c r="H10228" s="1"/>
      <c r="I10228" s="1"/>
      <c r="J10228" s="1"/>
      <c r="K10228" s="1"/>
      <c r="R10228" t="e">
        <f t="shared" si="748"/>
        <v>#DIV/0!</v>
      </c>
      <c r="S10228">
        <f t="shared" si="749"/>
        <v>0</v>
      </c>
      <c r="T10228" t="e">
        <f t="shared" si="750"/>
        <v>#DIV/0!</v>
      </c>
      <c r="U10228">
        <f t="shared" si="751"/>
        <v>1</v>
      </c>
    </row>
    <row r="10229" spans="6:21" x14ac:dyDescent="0.15">
      <c r="F10229" s="1"/>
      <c r="G10229" s="1"/>
      <c r="H10229" s="1"/>
      <c r="I10229" s="1"/>
      <c r="J10229" s="1"/>
      <c r="K10229" s="1"/>
      <c r="R10229" t="e">
        <f t="shared" si="748"/>
        <v>#DIV/0!</v>
      </c>
      <c r="S10229">
        <f t="shared" si="749"/>
        <v>0</v>
      </c>
      <c r="T10229" t="e">
        <f t="shared" si="750"/>
        <v>#DIV/0!</v>
      </c>
      <c r="U10229">
        <f t="shared" si="751"/>
        <v>1</v>
      </c>
    </row>
    <row r="10230" spans="6:21" x14ac:dyDescent="0.15">
      <c r="F10230" s="1"/>
      <c r="G10230" s="1"/>
      <c r="H10230" s="1"/>
      <c r="I10230" s="1"/>
      <c r="J10230" s="1"/>
      <c r="K10230" s="1"/>
      <c r="R10230" t="e">
        <f t="shared" si="748"/>
        <v>#DIV/0!</v>
      </c>
      <c r="S10230">
        <f t="shared" si="749"/>
        <v>0</v>
      </c>
      <c r="T10230" t="e">
        <f t="shared" si="750"/>
        <v>#DIV/0!</v>
      </c>
      <c r="U10230">
        <f t="shared" si="751"/>
        <v>1</v>
      </c>
    </row>
    <row r="10231" spans="6:21" x14ac:dyDescent="0.15">
      <c r="F10231" s="1"/>
      <c r="G10231" s="1"/>
      <c r="H10231" s="1"/>
      <c r="I10231" s="1"/>
      <c r="J10231" s="1"/>
      <c r="K10231" s="1"/>
      <c r="R10231" t="e">
        <f t="shared" si="748"/>
        <v>#DIV/0!</v>
      </c>
      <c r="S10231">
        <f t="shared" si="749"/>
        <v>0</v>
      </c>
      <c r="T10231" t="e">
        <f t="shared" si="750"/>
        <v>#DIV/0!</v>
      </c>
      <c r="U10231">
        <f t="shared" si="751"/>
        <v>1</v>
      </c>
    </row>
    <row r="10232" spans="6:21" x14ac:dyDescent="0.15">
      <c r="F10232" s="1"/>
      <c r="G10232" s="1"/>
      <c r="H10232" s="1"/>
      <c r="I10232" s="1"/>
      <c r="J10232" s="1"/>
      <c r="K10232" s="1"/>
      <c r="R10232" t="e">
        <f t="shared" si="748"/>
        <v>#DIV/0!</v>
      </c>
      <c r="S10232">
        <f t="shared" si="749"/>
        <v>0</v>
      </c>
      <c r="T10232" t="e">
        <f t="shared" si="750"/>
        <v>#DIV/0!</v>
      </c>
      <c r="U10232">
        <f t="shared" si="751"/>
        <v>1</v>
      </c>
    </row>
    <row r="10233" spans="6:21" x14ac:dyDescent="0.15">
      <c r="F10233" s="1"/>
      <c r="G10233" s="1"/>
      <c r="H10233" s="1"/>
      <c r="I10233" s="1"/>
      <c r="J10233" s="1"/>
      <c r="K10233" s="1"/>
      <c r="R10233" t="e">
        <f t="shared" si="748"/>
        <v>#DIV/0!</v>
      </c>
      <c r="S10233">
        <f t="shared" si="749"/>
        <v>0</v>
      </c>
      <c r="T10233" t="e">
        <f t="shared" si="750"/>
        <v>#DIV/0!</v>
      </c>
      <c r="U10233">
        <f t="shared" si="751"/>
        <v>1</v>
      </c>
    </row>
    <row r="10234" spans="6:21" x14ac:dyDescent="0.15">
      <c r="F10234" s="1"/>
      <c r="G10234" s="1"/>
      <c r="H10234" s="1"/>
      <c r="I10234" s="1"/>
      <c r="J10234" s="1"/>
      <c r="K10234" s="1"/>
      <c r="R10234" t="e">
        <f t="shared" si="748"/>
        <v>#DIV/0!</v>
      </c>
      <c r="S10234">
        <f t="shared" si="749"/>
        <v>0</v>
      </c>
      <c r="T10234" t="e">
        <f t="shared" si="750"/>
        <v>#DIV/0!</v>
      </c>
      <c r="U10234">
        <f t="shared" si="751"/>
        <v>1</v>
      </c>
    </row>
    <row r="10235" spans="6:21" x14ac:dyDescent="0.15">
      <c r="F10235" s="1"/>
      <c r="G10235" s="1"/>
      <c r="H10235" s="1"/>
      <c r="I10235" s="1"/>
      <c r="J10235" s="1"/>
      <c r="K10235" s="1"/>
      <c r="R10235" t="e">
        <f t="shared" si="748"/>
        <v>#DIV/0!</v>
      </c>
      <c r="S10235">
        <f t="shared" si="749"/>
        <v>0</v>
      </c>
      <c r="T10235" t="e">
        <f t="shared" si="750"/>
        <v>#DIV/0!</v>
      </c>
      <c r="U10235">
        <f t="shared" si="751"/>
        <v>1</v>
      </c>
    </row>
    <row r="10236" spans="6:21" x14ac:dyDescent="0.15">
      <c r="F10236" s="1"/>
      <c r="G10236" s="1"/>
      <c r="H10236" s="1"/>
      <c r="I10236" s="1"/>
      <c r="J10236" s="1"/>
      <c r="K10236" s="1"/>
      <c r="R10236" t="e">
        <f t="shared" si="748"/>
        <v>#DIV/0!</v>
      </c>
      <c r="S10236">
        <f t="shared" si="749"/>
        <v>0</v>
      </c>
      <c r="T10236" t="e">
        <f t="shared" si="750"/>
        <v>#DIV/0!</v>
      </c>
      <c r="U10236">
        <f t="shared" si="751"/>
        <v>1</v>
      </c>
    </row>
    <row r="10237" spans="6:21" x14ac:dyDescent="0.15">
      <c r="F10237" s="1"/>
      <c r="G10237" s="1"/>
      <c r="H10237" s="1"/>
      <c r="I10237" s="1"/>
      <c r="J10237" s="1"/>
      <c r="K10237" s="1"/>
      <c r="R10237" t="e">
        <f t="shared" si="748"/>
        <v>#DIV/0!</v>
      </c>
      <c r="S10237">
        <f t="shared" si="749"/>
        <v>0</v>
      </c>
      <c r="T10237" t="e">
        <f t="shared" si="750"/>
        <v>#DIV/0!</v>
      </c>
      <c r="U10237">
        <f t="shared" si="751"/>
        <v>1</v>
      </c>
    </row>
    <row r="10238" spans="6:21" x14ac:dyDescent="0.15">
      <c r="F10238" s="1"/>
      <c r="G10238" s="1"/>
      <c r="H10238" s="1"/>
      <c r="I10238" s="1"/>
      <c r="J10238" s="1"/>
      <c r="K10238" s="1"/>
      <c r="R10238" t="e">
        <f t="shared" si="748"/>
        <v>#DIV/0!</v>
      </c>
      <c r="S10238">
        <f t="shared" si="749"/>
        <v>0</v>
      </c>
      <c r="T10238" t="e">
        <f t="shared" si="750"/>
        <v>#DIV/0!</v>
      </c>
      <c r="U10238">
        <f t="shared" si="751"/>
        <v>1</v>
      </c>
    </row>
    <row r="10239" spans="6:21" x14ac:dyDescent="0.15">
      <c r="F10239" s="1"/>
      <c r="G10239" s="1"/>
      <c r="H10239" s="1"/>
      <c r="I10239" s="1"/>
      <c r="J10239" s="1"/>
      <c r="K10239" s="1"/>
      <c r="R10239" t="e">
        <f t="shared" si="748"/>
        <v>#DIV/0!</v>
      </c>
      <c r="S10239">
        <f t="shared" si="749"/>
        <v>0</v>
      </c>
      <c r="T10239" t="e">
        <f t="shared" si="750"/>
        <v>#DIV/0!</v>
      </c>
      <c r="U10239">
        <f t="shared" si="751"/>
        <v>1</v>
      </c>
    </row>
    <row r="10240" spans="6:21" x14ac:dyDescent="0.15">
      <c r="F10240" s="1"/>
      <c r="G10240" s="1"/>
      <c r="H10240" s="1"/>
      <c r="I10240" s="1"/>
      <c r="J10240" s="1"/>
      <c r="K10240" s="1"/>
      <c r="R10240" t="e">
        <f t="shared" si="748"/>
        <v>#DIV/0!</v>
      </c>
      <c r="S10240">
        <f t="shared" si="749"/>
        <v>0</v>
      </c>
      <c r="T10240" t="e">
        <f t="shared" si="750"/>
        <v>#DIV/0!</v>
      </c>
      <c r="U10240">
        <f t="shared" si="751"/>
        <v>1</v>
      </c>
    </row>
    <row r="10241" spans="6:21" x14ac:dyDescent="0.15">
      <c r="F10241" s="1"/>
      <c r="G10241" s="1"/>
      <c r="H10241" s="1"/>
      <c r="I10241" s="1"/>
      <c r="J10241" s="1"/>
      <c r="K10241" s="1"/>
      <c r="R10241" t="e">
        <f t="shared" si="748"/>
        <v>#DIV/0!</v>
      </c>
      <c r="S10241">
        <f t="shared" si="749"/>
        <v>0</v>
      </c>
      <c r="T10241" t="e">
        <f t="shared" si="750"/>
        <v>#DIV/0!</v>
      </c>
      <c r="U10241">
        <f t="shared" si="751"/>
        <v>1</v>
      </c>
    </row>
    <row r="10242" spans="6:21" x14ac:dyDescent="0.15">
      <c r="F10242" s="1"/>
      <c r="G10242" s="1"/>
      <c r="H10242" s="1"/>
      <c r="I10242" s="1"/>
      <c r="J10242" s="1"/>
      <c r="K10242" s="1"/>
      <c r="R10242" t="e">
        <f t="shared" si="748"/>
        <v>#DIV/0!</v>
      </c>
      <c r="S10242">
        <f t="shared" si="749"/>
        <v>0</v>
      </c>
      <c r="T10242" t="e">
        <f t="shared" si="750"/>
        <v>#DIV/0!</v>
      </c>
      <c r="U10242">
        <f t="shared" si="751"/>
        <v>1</v>
      </c>
    </row>
    <row r="10243" spans="6:21" x14ac:dyDescent="0.15">
      <c r="F10243" s="1"/>
      <c r="G10243" s="1"/>
      <c r="H10243" s="1"/>
      <c r="I10243" s="1"/>
      <c r="J10243" s="1"/>
      <c r="K10243" s="1"/>
      <c r="R10243" t="e">
        <f t="shared" ref="R10243:R10306" si="752">100*(L10243/B10243-1)</f>
        <v>#DIV/0!</v>
      </c>
      <c r="S10243">
        <f t="shared" ref="S10243:S10306" si="753">IF(L10243&lt;D10243,1,0)</f>
        <v>0</v>
      </c>
      <c r="T10243" t="e">
        <f t="shared" ref="T10243:T10306" si="754">100*(L10243/C10243-1)</f>
        <v>#DIV/0!</v>
      </c>
      <c r="U10243">
        <f t="shared" ref="U10243:U10306" si="755">IF(L10243=B10243,1,0)</f>
        <v>1</v>
      </c>
    </row>
    <row r="10244" spans="6:21" x14ac:dyDescent="0.15">
      <c r="F10244" s="1"/>
      <c r="G10244" s="1"/>
      <c r="H10244" s="1"/>
      <c r="I10244" s="1"/>
      <c r="J10244" s="1"/>
      <c r="K10244" s="1"/>
      <c r="R10244" t="e">
        <f t="shared" si="752"/>
        <v>#DIV/0!</v>
      </c>
      <c r="S10244">
        <f t="shared" si="753"/>
        <v>0</v>
      </c>
      <c r="T10244" t="e">
        <f t="shared" si="754"/>
        <v>#DIV/0!</v>
      </c>
      <c r="U10244">
        <f t="shared" si="755"/>
        <v>1</v>
      </c>
    </row>
    <row r="10245" spans="6:21" x14ac:dyDescent="0.15">
      <c r="F10245" s="1"/>
      <c r="G10245" s="1"/>
      <c r="H10245" s="1"/>
      <c r="I10245" s="1"/>
      <c r="J10245" s="1"/>
      <c r="K10245" s="1"/>
      <c r="R10245" t="e">
        <f t="shared" si="752"/>
        <v>#DIV/0!</v>
      </c>
      <c r="S10245">
        <f t="shared" si="753"/>
        <v>0</v>
      </c>
      <c r="T10245" t="e">
        <f t="shared" si="754"/>
        <v>#DIV/0!</v>
      </c>
      <c r="U10245">
        <f t="shared" si="755"/>
        <v>1</v>
      </c>
    </row>
    <row r="10246" spans="6:21" x14ac:dyDescent="0.15">
      <c r="F10246" s="1"/>
      <c r="G10246" s="1"/>
      <c r="H10246" s="1"/>
      <c r="I10246" s="1"/>
      <c r="J10246" s="1"/>
      <c r="K10246" s="1"/>
      <c r="R10246" t="e">
        <f t="shared" si="752"/>
        <v>#DIV/0!</v>
      </c>
      <c r="S10246">
        <f t="shared" si="753"/>
        <v>0</v>
      </c>
      <c r="T10246" t="e">
        <f t="shared" si="754"/>
        <v>#DIV/0!</v>
      </c>
      <c r="U10246">
        <f t="shared" si="755"/>
        <v>1</v>
      </c>
    </row>
    <row r="10247" spans="6:21" x14ac:dyDescent="0.15">
      <c r="F10247" s="1"/>
      <c r="G10247" s="1"/>
      <c r="H10247" s="1"/>
      <c r="I10247" s="1"/>
      <c r="J10247" s="1"/>
      <c r="K10247" s="1"/>
      <c r="R10247" t="e">
        <f t="shared" si="752"/>
        <v>#DIV/0!</v>
      </c>
      <c r="S10247">
        <f t="shared" si="753"/>
        <v>0</v>
      </c>
      <c r="T10247" t="e">
        <f t="shared" si="754"/>
        <v>#DIV/0!</v>
      </c>
      <c r="U10247">
        <f t="shared" si="755"/>
        <v>1</v>
      </c>
    </row>
    <row r="10248" spans="6:21" x14ac:dyDescent="0.15">
      <c r="F10248" s="1"/>
      <c r="G10248" s="1"/>
      <c r="H10248" s="1"/>
      <c r="I10248" s="1"/>
      <c r="J10248" s="1"/>
      <c r="K10248" s="1"/>
      <c r="R10248" t="e">
        <f t="shared" si="752"/>
        <v>#DIV/0!</v>
      </c>
      <c r="S10248">
        <f t="shared" si="753"/>
        <v>0</v>
      </c>
      <c r="T10248" t="e">
        <f t="shared" si="754"/>
        <v>#DIV/0!</v>
      </c>
      <c r="U10248">
        <f t="shared" si="755"/>
        <v>1</v>
      </c>
    </row>
    <row r="10249" spans="6:21" x14ac:dyDescent="0.15">
      <c r="F10249" s="1"/>
      <c r="G10249" s="1"/>
      <c r="H10249" s="1"/>
      <c r="I10249" s="1"/>
      <c r="J10249" s="1"/>
      <c r="K10249" s="1"/>
      <c r="R10249" t="e">
        <f t="shared" si="752"/>
        <v>#DIV/0!</v>
      </c>
      <c r="S10249">
        <f t="shared" si="753"/>
        <v>0</v>
      </c>
      <c r="T10249" t="e">
        <f t="shared" si="754"/>
        <v>#DIV/0!</v>
      </c>
      <c r="U10249">
        <f t="shared" si="755"/>
        <v>1</v>
      </c>
    </row>
    <row r="10250" spans="6:21" x14ac:dyDescent="0.15">
      <c r="F10250" s="1"/>
      <c r="G10250" s="1"/>
      <c r="H10250" s="1"/>
      <c r="I10250" s="1"/>
      <c r="J10250" s="1"/>
      <c r="K10250" s="1"/>
      <c r="R10250" t="e">
        <f t="shared" si="752"/>
        <v>#DIV/0!</v>
      </c>
      <c r="S10250">
        <f t="shared" si="753"/>
        <v>0</v>
      </c>
      <c r="T10250" t="e">
        <f t="shared" si="754"/>
        <v>#DIV/0!</v>
      </c>
      <c r="U10250">
        <f t="shared" si="755"/>
        <v>1</v>
      </c>
    </row>
    <row r="10251" spans="6:21" x14ac:dyDescent="0.15">
      <c r="F10251" s="1"/>
      <c r="G10251" s="1"/>
      <c r="H10251" s="1"/>
      <c r="I10251" s="1"/>
      <c r="J10251" s="1"/>
      <c r="K10251" s="1"/>
      <c r="R10251" t="e">
        <f t="shared" si="752"/>
        <v>#DIV/0!</v>
      </c>
      <c r="S10251">
        <f t="shared" si="753"/>
        <v>0</v>
      </c>
      <c r="T10251" t="e">
        <f t="shared" si="754"/>
        <v>#DIV/0!</v>
      </c>
      <c r="U10251">
        <f t="shared" si="755"/>
        <v>1</v>
      </c>
    </row>
    <row r="10252" spans="6:21" x14ac:dyDescent="0.15">
      <c r="F10252" s="1"/>
      <c r="G10252" s="1"/>
      <c r="H10252" s="1"/>
      <c r="I10252" s="1"/>
      <c r="J10252" s="1"/>
      <c r="K10252" s="1"/>
      <c r="R10252" t="e">
        <f t="shared" si="752"/>
        <v>#DIV/0!</v>
      </c>
      <c r="S10252">
        <f t="shared" si="753"/>
        <v>0</v>
      </c>
      <c r="T10252" t="e">
        <f t="shared" si="754"/>
        <v>#DIV/0!</v>
      </c>
      <c r="U10252">
        <f t="shared" si="755"/>
        <v>1</v>
      </c>
    </row>
    <row r="10253" spans="6:21" x14ac:dyDescent="0.15">
      <c r="F10253" s="1"/>
      <c r="G10253" s="1"/>
      <c r="H10253" s="1"/>
      <c r="I10253" s="1"/>
      <c r="J10253" s="1"/>
      <c r="K10253" s="1"/>
      <c r="R10253" t="e">
        <f t="shared" si="752"/>
        <v>#DIV/0!</v>
      </c>
      <c r="S10253">
        <f t="shared" si="753"/>
        <v>0</v>
      </c>
      <c r="T10253" t="e">
        <f t="shared" si="754"/>
        <v>#DIV/0!</v>
      </c>
      <c r="U10253">
        <f t="shared" si="755"/>
        <v>1</v>
      </c>
    </row>
    <row r="10254" spans="6:21" x14ac:dyDescent="0.15">
      <c r="F10254" s="1"/>
      <c r="G10254" s="1"/>
      <c r="H10254" s="1"/>
      <c r="I10254" s="1"/>
      <c r="J10254" s="1"/>
      <c r="K10254" s="1"/>
      <c r="R10254" t="e">
        <f t="shared" si="752"/>
        <v>#DIV/0!</v>
      </c>
      <c r="S10254">
        <f t="shared" si="753"/>
        <v>0</v>
      </c>
      <c r="T10254" t="e">
        <f t="shared" si="754"/>
        <v>#DIV/0!</v>
      </c>
      <c r="U10254">
        <f t="shared" si="755"/>
        <v>1</v>
      </c>
    </row>
    <row r="10255" spans="6:21" x14ac:dyDescent="0.15">
      <c r="F10255" s="1"/>
      <c r="G10255" s="1"/>
      <c r="H10255" s="1"/>
      <c r="I10255" s="1"/>
      <c r="J10255" s="1"/>
      <c r="K10255" s="1"/>
      <c r="R10255" t="e">
        <f t="shared" si="752"/>
        <v>#DIV/0!</v>
      </c>
      <c r="S10255">
        <f t="shared" si="753"/>
        <v>0</v>
      </c>
      <c r="T10255" t="e">
        <f t="shared" si="754"/>
        <v>#DIV/0!</v>
      </c>
      <c r="U10255">
        <f t="shared" si="755"/>
        <v>1</v>
      </c>
    </row>
    <row r="10256" spans="6:21" x14ac:dyDescent="0.15">
      <c r="F10256" s="1"/>
      <c r="G10256" s="1"/>
      <c r="H10256" s="1"/>
      <c r="I10256" s="1"/>
      <c r="J10256" s="1"/>
      <c r="K10256" s="1"/>
      <c r="R10256" t="e">
        <f t="shared" si="752"/>
        <v>#DIV/0!</v>
      </c>
      <c r="S10256">
        <f t="shared" si="753"/>
        <v>0</v>
      </c>
      <c r="T10256" t="e">
        <f t="shared" si="754"/>
        <v>#DIV/0!</v>
      </c>
      <c r="U10256">
        <f t="shared" si="755"/>
        <v>1</v>
      </c>
    </row>
    <row r="10257" spans="6:21" x14ac:dyDescent="0.15">
      <c r="F10257" s="1"/>
      <c r="G10257" s="1"/>
      <c r="H10257" s="1"/>
      <c r="I10257" s="1"/>
      <c r="J10257" s="1"/>
      <c r="K10257" s="1"/>
      <c r="R10257" t="e">
        <f t="shared" si="752"/>
        <v>#DIV/0!</v>
      </c>
      <c r="S10257">
        <f t="shared" si="753"/>
        <v>0</v>
      </c>
      <c r="T10257" t="e">
        <f t="shared" si="754"/>
        <v>#DIV/0!</v>
      </c>
      <c r="U10257">
        <f t="shared" si="755"/>
        <v>1</v>
      </c>
    </row>
    <row r="10258" spans="6:21" x14ac:dyDescent="0.15">
      <c r="F10258" s="1"/>
      <c r="G10258" s="1"/>
      <c r="H10258" s="1"/>
      <c r="I10258" s="1"/>
      <c r="J10258" s="1"/>
      <c r="K10258" s="1"/>
      <c r="R10258" t="e">
        <f t="shared" si="752"/>
        <v>#DIV/0!</v>
      </c>
      <c r="S10258">
        <f t="shared" si="753"/>
        <v>0</v>
      </c>
      <c r="T10258" t="e">
        <f t="shared" si="754"/>
        <v>#DIV/0!</v>
      </c>
      <c r="U10258">
        <f t="shared" si="755"/>
        <v>1</v>
      </c>
    </row>
    <row r="10259" spans="6:21" x14ac:dyDescent="0.15">
      <c r="F10259" s="1"/>
      <c r="G10259" s="1"/>
      <c r="H10259" s="1"/>
      <c r="I10259" s="1"/>
      <c r="J10259" s="1"/>
      <c r="K10259" s="1"/>
      <c r="R10259" t="e">
        <f t="shared" si="752"/>
        <v>#DIV/0!</v>
      </c>
      <c r="S10259">
        <f t="shared" si="753"/>
        <v>0</v>
      </c>
      <c r="T10259" t="e">
        <f t="shared" si="754"/>
        <v>#DIV/0!</v>
      </c>
      <c r="U10259">
        <f t="shared" si="755"/>
        <v>1</v>
      </c>
    </row>
    <row r="10260" spans="6:21" x14ac:dyDescent="0.15">
      <c r="F10260" s="1"/>
      <c r="G10260" s="1"/>
      <c r="H10260" s="1"/>
      <c r="I10260" s="1"/>
      <c r="J10260" s="1"/>
      <c r="K10260" s="1"/>
      <c r="R10260" t="e">
        <f t="shared" si="752"/>
        <v>#DIV/0!</v>
      </c>
      <c r="S10260">
        <f t="shared" si="753"/>
        <v>0</v>
      </c>
      <c r="T10260" t="e">
        <f t="shared" si="754"/>
        <v>#DIV/0!</v>
      </c>
      <c r="U10260">
        <f t="shared" si="755"/>
        <v>1</v>
      </c>
    </row>
    <row r="10261" spans="6:21" x14ac:dyDescent="0.15">
      <c r="F10261" s="1"/>
      <c r="G10261" s="1"/>
      <c r="H10261" s="1"/>
      <c r="I10261" s="1"/>
      <c r="J10261" s="1"/>
      <c r="K10261" s="1"/>
      <c r="R10261" t="e">
        <f t="shared" si="752"/>
        <v>#DIV/0!</v>
      </c>
      <c r="S10261">
        <f t="shared" si="753"/>
        <v>0</v>
      </c>
      <c r="T10261" t="e">
        <f t="shared" si="754"/>
        <v>#DIV/0!</v>
      </c>
      <c r="U10261">
        <f t="shared" si="755"/>
        <v>1</v>
      </c>
    </row>
    <row r="10262" spans="6:21" x14ac:dyDescent="0.15">
      <c r="F10262" s="1"/>
      <c r="G10262" s="1"/>
      <c r="H10262" s="1"/>
      <c r="I10262" s="1"/>
      <c r="J10262" s="1"/>
      <c r="K10262" s="1"/>
      <c r="R10262" t="e">
        <f t="shared" si="752"/>
        <v>#DIV/0!</v>
      </c>
      <c r="S10262">
        <f t="shared" si="753"/>
        <v>0</v>
      </c>
      <c r="T10262" t="e">
        <f t="shared" si="754"/>
        <v>#DIV/0!</v>
      </c>
      <c r="U10262">
        <f t="shared" si="755"/>
        <v>1</v>
      </c>
    </row>
    <row r="10263" spans="6:21" x14ac:dyDescent="0.15">
      <c r="F10263" s="1"/>
      <c r="G10263" s="1"/>
      <c r="H10263" s="1"/>
      <c r="I10263" s="1"/>
      <c r="J10263" s="1"/>
      <c r="K10263" s="1"/>
      <c r="R10263" t="e">
        <f t="shared" si="752"/>
        <v>#DIV/0!</v>
      </c>
      <c r="S10263">
        <f t="shared" si="753"/>
        <v>0</v>
      </c>
      <c r="T10263" t="e">
        <f t="shared" si="754"/>
        <v>#DIV/0!</v>
      </c>
      <c r="U10263">
        <f t="shared" si="755"/>
        <v>1</v>
      </c>
    </row>
    <row r="10264" spans="6:21" x14ac:dyDescent="0.15">
      <c r="F10264" s="1"/>
      <c r="G10264" s="1"/>
      <c r="H10264" s="1"/>
      <c r="I10264" s="1"/>
      <c r="J10264" s="1"/>
      <c r="K10264" s="1"/>
      <c r="R10264" t="e">
        <f t="shared" si="752"/>
        <v>#DIV/0!</v>
      </c>
      <c r="S10264">
        <f t="shared" si="753"/>
        <v>0</v>
      </c>
      <c r="T10264" t="e">
        <f t="shared" si="754"/>
        <v>#DIV/0!</v>
      </c>
      <c r="U10264">
        <f t="shared" si="755"/>
        <v>1</v>
      </c>
    </row>
    <row r="10265" spans="6:21" x14ac:dyDescent="0.15">
      <c r="F10265" s="1"/>
      <c r="G10265" s="1"/>
      <c r="H10265" s="1"/>
      <c r="I10265" s="1"/>
      <c r="J10265" s="1"/>
      <c r="K10265" s="1"/>
      <c r="R10265" t="e">
        <f t="shared" si="752"/>
        <v>#DIV/0!</v>
      </c>
      <c r="S10265">
        <f t="shared" si="753"/>
        <v>0</v>
      </c>
      <c r="T10265" t="e">
        <f t="shared" si="754"/>
        <v>#DIV/0!</v>
      </c>
      <c r="U10265">
        <f t="shared" si="755"/>
        <v>1</v>
      </c>
    </row>
    <row r="10266" spans="6:21" x14ac:dyDescent="0.15">
      <c r="F10266" s="1"/>
      <c r="G10266" s="1"/>
      <c r="H10266" s="1"/>
      <c r="I10266" s="1"/>
      <c r="J10266" s="1"/>
      <c r="K10266" s="1"/>
      <c r="R10266" t="e">
        <f t="shared" si="752"/>
        <v>#DIV/0!</v>
      </c>
      <c r="S10266">
        <f t="shared" si="753"/>
        <v>0</v>
      </c>
      <c r="T10266" t="e">
        <f t="shared" si="754"/>
        <v>#DIV/0!</v>
      </c>
      <c r="U10266">
        <f t="shared" si="755"/>
        <v>1</v>
      </c>
    </row>
    <row r="10267" spans="6:21" x14ac:dyDescent="0.15">
      <c r="F10267" s="1"/>
      <c r="G10267" s="1"/>
      <c r="H10267" s="1"/>
      <c r="I10267" s="1"/>
      <c r="J10267" s="1"/>
      <c r="K10267" s="1"/>
      <c r="R10267" t="e">
        <f t="shared" si="752"/>
        <v>#DIV/0!</v>
      </c>
      <c r="S10267">
        <f t="shared" si="753"/>
        <v>0</v>
      </c>
      <c r="T10267" t="e">
        <f t="shared" si="754"/>
        <v>#DIV/0!</v>
      </c>
      <c r="U10267">
        <f t="shared" si="755"/>
        <v>1</v>
      </c>
    </row>
    <row r="10268" spans="6:21" x14ac:dyDescent="0.15">
      <c r="F10268" s="1"/>
      <c r="G10268" s="1"/>
      <c r="H10268" s="1"/>
      <c r="I10268" s="1"/>
      <c r="J10268" s="1"/>
      <c r="K10268" s="1"/>
      <c r="R10268" t="e">
        <f t="shared" si="752"/>
        <v>#DIV/0!</v>
      </c>
      <c r="S10268">
        <f t="shared" si="753"/>
        <v>0</v>
      </c>
      <c r="T10268" t="e">
        <f t="shared" si="754"/>
        <v>#DIV/0!</v>
      </c>
      <c r="U10268">
        <f t="shared" si="755"/>
        <v>1</v>
      </c>
    </row>
    <row r="10269" spans="6:21" x14ac:dyDescent="0.15">
      <c r="F10269" s="1"/>
      <c r="G10269" s="1"/>
      <c r="H10269" s="1"/>
      <c r="I10269" s="1"/>
      <c r="J10269" s="1"/>
      <c r="K10269" s="1"/>
      <c r="R10269" t="e">
        <f t="shared" si="752"/>
        <v>#DIV/0!</v>
      </c>
      <c r="S10269">
        <f t="shared" si="753"/>
        <v>0</v>
      </c>
      <c r="T10269" t="e">
        <f t="shared" si="754"/>
        <v>#DIV/0!</v>
      </c>
      <c r="U10269">
        <f t="shared" si="755"/>
        <v>1</v>
      </c>
    </row>
    <row r="10270" spans="6:21" x14ac:dyDescent="0.15">
      <c r="F10270" s="1"/>
      <c r="G10270" s="1"/>
      <c r="H10270" s="1"/>
      <c r="I10270" s="1"/>
      <c r="J10270" s="1"/>
      <c r="K10270" s="1"/>
      <c r="R10270" t="e">
        <f t="shared" si="752"/>
        <v>#DIV/0!</v>
      </c>
      <c r="S10270">
        <f t="shared" si="753"/>
        <v>0</v>
      </c>
      <c r="T10270" t="e">
        <f t="shared" si="754"/>
        <v>#DIV/0!</v>
      </c>
      <c r="U10270">
        <f t="shared" si="755"/>
        <v>1</v>
      </c>
    </row>
    <row r="10271" spans="6:21" x14ac:dyDescent="0.15">
      <c r="F10271" s="1"/>
      <c r="G10271" s="1"/>
      <c r="H10271" s="1"/>
      <c r="I10271" s="1"/>
      <c r="J10271" s="1"/>
      <c r="K10271" s="1"/>
      <c r="R10271" t="e">
        <f t="shared" si="752"/>
        <v>#DIV/0!</v>
      </c>
      <c r="S10271">
        <f t="shared" si="753"/>
        <v>0</v>
      </c>
      <c r="T10271" t="e">
        <f t="shared" si="754"/>
        <v>#DIV/0!</v>
      </c>
      <c r="U10271">
        <f t="shared" si="755"/>
        <v>1</v>
      </c>
    </row>
    <row r="10272" spans="6:21" x14ac:dyDescent="0.15">
      <c r="F10272" s="1"/>
      <c r="G10272" s="1"/>
      <c r="H10272" s="1"/>
      <c r="I10272" s="1"/>
      <c r="J10272" s="1"/>
      <c r="K10272" s="1"/>
      <c r="R10272" t="e">
        <f t="shared" si="752"/>
        <v>#DIV/0!</v>
      </c>
      <c r="S10272">
        <f t="shared" si="753"/>
        <v>0</v>
      </c>
      <c r="T10272" t="e">
        <f t="shared" si="754"/>
        <v>#DIV/0!</v>
      </c>
      <c r="U10272">
        <f t="shared" si="755"/>
        <v>1</v>
      </c>
    </row>
    <row r="10273" spans="6:21" x14ac:dyDescent="0.15">
      <c r="F10273" s="1"/>
      <c r="G10273" s="1"/>
      <c r="H10273" s="1"/>
      <c r="I10273" s="1"/>
      <c r="J10273" s="1"/>
      <c r="K10273" s="1"/>
      <c r="R10273" t="e">
        <f t="shared" si="752"/>
        <v>#DIV/0!</v>
      </c>
      <c r="S10273">
        <f t="shared" si="753"/>
        <v>0</v>
      </c>
      <c r="T10273" t="e">
        <f t="shared" si="754"/>
        <v>#DIV/0!</v>
      </c>
      <c r="U10273">
        <f t="shared" si="755"/>
        <v>1</v>
      </c>
    </row>
    <row r="10274" spans="6:21" x14ac:dyDescent="0.15">
      <c r="F10274" s="1"/>
      <c r="G10274" s="1"/>
      <c r="H10274" s="1"/>
      <c r="I10274" s="1"/>
      <c r="J10274" s="1"/>
      <c r="K10274" s="1"/>
      <c r="R10274" t="e">
        <f t="shared" si="752"/>
        <v>#DIV/0!</v>
      </c>
      <c r="S10274">
        <f t="shared" si="753"/>
        <v>0</v>
      </c>
      <c r="T10274" t="e">
        <f t="shared" si="754"/>
        <v>#DIV/0!</v>
      </c>
      <c r="U10274">
        <f t="shared" si="755"/>
        <v>1</v>
      </c>
    </row>
    <row r="10275" spans="6:21" x14ac:dyDescent="0.15">
      <c r="F10275" s="1"/>
      <c r="G10275" s="1"/>
      <c r="H10275" s="1"/>
      <c r="I10275" s="1"/>
      <c r="J10275" s="1"/>
      <c r="K10275" s="1"/>
      <c r="R10275" t="e">
        <f t="shared" si="752"/>
        <v>#DIV/0!</v>
      </c>
      <c r="S10275">
        <f t="shared" si="753"/>
        <v>0</v>
      </c>
      <c r="T10275" t="e">
        <f t="shared" si="754"/>
        <v>#DIV/0!</v>
      </c>
      <c r="U10275">
        <f t="shared" si="755"/>
        <v>1</v>
      </c>
    </row>
    <row r="10276" spans="6:21" x14ac:dyDescent="0.15">
      <c r="F10276" s="1"/>
      <c r="G10276" s="1"/>
      <c r="H10276" s="1"/>
      <c r="I10276" s="1"/>
      <c r="J10276" s="1"/>
      <c r="K10276" s="1"/>
      <c r="R10276" t="e">
        <f t="shared" si="752"/>
        <v>#DIV/0!</v>
      </c>
      <c r="S10276">
        <f t="shared" si="753"/>
        <v>0</v>
      </c>
      <c r="T10276" t="e">
        <f t="shared" si="754"/>
        <v>#DIV/0!</v>
      </c>
      <c r="U10276">
        <f t="shared" si="755"/>
        <v>1</v>
      </c>
    </row>
    <row r="10277" spans="6:21" x14ac:dyDescent="0.15">
      <c r="F10277" s="1"/>
      <c r="G10277" s="1"/>
      <c r="H10277" s="1"/>
      <c r="I10277" s="1"/>
      <c r="J10277" s="1"/>
      <c r="K10277" s="1"/>
      <c r="R10277" t="e">
        <f t="shared" si="752"/>
        <v>#DIV/0!</v>
      </c>
      <c r="S10277">
        <f t="shared" si="753"/>
        <v>0</v>
      </c>
      <c r="T10277" t="e">
        <f t="shared" si="754"/>
        <v>#DIV/0!</v>
      </c>
      <c r="U10277">
        <f t="shared" si="755"/>
        <v>1</v>
      </c>
    </row>
    <row r="10278" spans="6:21" x14ac:dyDescent="0.15">
      <c r="F10278" s="1"/>
      <c r="G10278" s="1"/>
      <c r="H10278" s="1"/>
      <c r="I10278" s="1"/>
      <c r="J10278" s="1"/>
      <c r="K10278" s="1"/>
      <c r="R10278" t="e">
        <f t="shared" si="752"/>
        <v>#DIV/0!</v>
      </c>
      <c r="S10278">
        <f t="shared" si="753"/>
        <v>0</v>
      </c>
      <c r="T10278" t="e">
        <f t="shared" si="754"/>
        <v>#DIV/0!</v>
      </c>
      <c r="U10278">
        <f t="shared" si="755"/>
        <v>1</v>
      </c>
    </row>
    <row r="10279" spans="6:21" x14ac:dyDescent="0.15">
      <c r="F10279" s="1"/>
      <c r="G10279" s="1"/>
      <c r="H10279" s="1"/>
      <c r="I10279" s="1"/>
      <c r="J10279" s="1"/>
      <c r="K10279" s="1"/>
      <c r="R10279" t="e">
        <f t="shared" si="752"/>
        <v>#DIV/0!</v>
      </c>
      <c r="S10279">
        <f t="shared" si="753"/>
        <v>0</v>
      </c>
      <c r="T10279" t="e">
        <f t="shared" si="754"/>
        <v>#DIV/0!</v>
      </c>
      <c r="U10279">
        <f t="shared" si="755"/>
        <v>1</v>
      </c>
    </row>
    <row r="10280" spans="6:21" x14ac:dyDescent="0.15">
      <c r="F10280" s="1"/>
      <c r="G10280" s="1"/>
      <c r="H10280" s="1"/>
      <c r="I10280" s="1"/>
      <c r="J10280" s="1"/>
      <c r="K10280" s="1"/>
      <c r="R10280" t="e">
        <f t="shared" si="752"/>
        <v>#DIV/0!</v>
      </c>
      <c r="S10280">
        <f t="shared" si="753"/>
        <v>0</v>
      </c>
      <c r="T10280" t="e">
        <f t="shared" si="754"/>
        <v>#DIV/0!</v>
      </c>
      <c r="U10280">
        <f t="shared" si="755"/>
        <v>1</v>
      </c>
    </row>
    <row r="10281" spans="6:21" x14ac:dyDescent="0.15">
      <c r="F10281" s="1"/>
      <c r="G10281" s="1"/>
      <c r="H10281" s="1"/>
      <c r="I10281" s="1"/>
      <c r="J10281" s="1"/>
      <c r="K10281" s="1"/>
      <c r="R10281" t="e">
        <f t="shared" si="752"/>
        <v>#DIV/0!</v>
      </c>
      <c r="S10281">
        <f t="shared" si="753"/>
        <v>0</v>
      </c>
      <c r="T10281" t="e">
        <f t="shared" si="754"/>
        <v>#DIV/0!</v>
      </c>
      <c r="U10281">
        <f t="shared" si="755"/>
        <v>1</v>
      </c>
    </row>
    <row r="10282" spans="6:21" x14ac:dyDescent="0.15">
      <c r="F10282" s="1"/>
      <c r="G10282" s="1"/>
      <c r="H10282" s="1"/>
      <c r="I10282" s="1"/>
      <c r="J10282" s="1"/>
      <c r="K10282" s="1"/>
      <c r="R10282" t="e">
        <f t="shared" si="752"/>
        <v>#DIV/0!</v>
      </c>
      <c r="S10282">
        <f t="shared" si="753"/>
        <v>0</v>
      </c>
      <c r="T10282" t="e">
        <f t="shared" si="754"/>
        <v>#DIV/0!</v>
      </c>
      <c r="U10282">
        <f t="shared" si="755"/>
        <v>1</v>
      </c>
    </row>
    <row r="10283" spans="6:21" x14ac:dyDescent="0.15">
      <c r="F10283" s="1"/>
      <c r="G10283" s="1"/>
      <c r="H10283" s="1"/>
      <c r="I10283" s="1"/>
      <c r="J10283" s="1"/>
      <c r="K10283" s="1"/>
      <c r="R10283" t="e">
        <f t="shared" si="752"/>
        <v>#DIV/0!</v>
      </c>
      <c r="S10283">
        <f t="shared" si="753"/>
        <v>0</v>
      </c>
      <c r="T10283" t="e">
        <f t="shared" si="754"/>
        <v>#DIV/0!</v>
      </c>
      <c r="U10283">
        <f t="shared" si="755"/>
        <v>1</v>
      </c>
    </row>
    <row r="10284" spans="6:21" x14ac:dyDescent="0.15">
      <c r="F10284" s="1"/>
      <c r="G10284" s="1"/>
      <c r="H10284" s="1"/>
      <c r="I10284" s="1"/>
      <c r="J10284" s="1"/>
      <c r="K10284" s="1"/>
      <c r="R10284" t="e">
        <f t="shared" si="752"/>
        <v>#DIV/0!</v>
      </c>
      <c r="S10284">
        <f t="shared" si="753"/>
        <v>0</v>
      </c>
      <c r="T10284" t="e">
        <f t="shared" si="754"/>
        <v>#DIV/0!</v>
      </c>
      <c r="U10284">
        <f t="shared" si="755"/>
        <v>1</v>
      </c>
    </row>
    <row r="10285" spans="6:21" x14ac:dyDescent="0.15">
      <c r="F10285" s="1"/>
      <c r="G10285" s="1"/>
      <c r="H10285" s="1"/>
      <c r="I10285" s="1"/>
      <c r="J10285" s="1"/>
      <c r="K10285" s="1"/>
      <c r="R10285" t="e">
        <f t="shared" si="752"/>
        <v>#DIV/0!</v>
      </c>
      <c r="S10285">
        <f t="shared" si="753"/>
        <v>0</v>
      </c>
      <c r="T10285" t="e">
        <f t="shared" si="754"/>
        <v>#DIV/0!</v>
      </c>
      <c r="U10285">
        <f t="shared" si="755"/>
        <v>1</v>
      </c>
    </row>
    <row r="10286" spans="6:21" x14ac:dyDescent="0.15">
      <c r="F10286" s="1"/>
      <c r="G10286" s="1"/>
      <c r="H10286" s="1"/>
      <c r="I10286" s="1"/>
      <c r="J10286" s="1"/>
      <c r="K10286" s="1"/>
      <c r="R10286" t="e">
        <f t="shared" si="752"/>
        <v>#DIV/0!</v>
      </c>
      <c r="S10286">
        <f t="shared" si="753"/>
        <v>0</v>
      </c>
      <c r="T10286" t="e">
        <f t="shared" si="754"/>
        <v>#DIV/0!</v>
      </c>
      <c r="U10286">
        <f t="shared" si="755"/>
        <v>1</v>
      </c>
    </row>
    <row r="10287" spans="6:21" x14ac:dyDescent="0.15">
      <c r="F10287" s="1"/>
      <c r="G10287" s="1"/>
      <c r="H10287" s="1"/>
      <c r="I10287" s="1"/>
      <c r="J10287" s="1"/>
      <c r="K10287" s="1"/>
      <c r="R10287" t="e">
        <f t="shared" si="752"/>
        <v>#DIV/0!</v>
      </c>
      <c r="S10287">
        <f t="shared" si="753"/>
        <v>0</v>
      </c>
      <c r="T10287" t="e">
        <f t="shared" si="754"/>
        <v>#DIV/0!</v>
      </c>
      <c r="U10287">
        <f t="shared" si="755"/>
        <v>1</v>
      </c>
    </row>
    <row r="10288" spans="6:21" x14ac:dyDescent="0.15">
      <c r="F10288" s="1"/>
      <c r="G10288" s="1"/>
      <c r="H10288" s="1"/>
      <c r="I10288" s="1"/>
      <c r="J10288" s="1"/>
      <c r="K10288" s="1"/>
      <c r="R10288" t="e">
        <f t="shared" si="752"/>
        <v>#DIV/0!</v>
      </c>
      <c r="S10288">
        <f t="shared" si="753"/>
        <v>0</v>
      </c>
      <c r="T10288" t="e">
        <f t="shared" si="754"/>
        <v>#DIV/0!</v>
      </c>
      <c r="U10288">
        <f t="shared" si="755"/>
        <v>1</v>
      </c>
    </row>
    <row r="10289" spans="6:21" x14ac:dyDescent="0.15">
      <c r="F10289" s="1"/>
      <c r="G10289" s="1"/>
      <c r="H10289" s="1"/>
      <c r="I10289" s="1"/>
      <c r="J10289" s="1"/>
      <c r="K10289" s="1"/>
      <c r="R10289" t="e">
        <f t="shared" si="752"/>
        <v>#DIV/0!</v>
      </c>
      <c r="S10289">
        <f t="shared" si="753"/>
        <v>0</v>
      </c>
      <c r="T10289" t="e">
        <f t="shared" si="754"/>
        <v>#DIV/0!</v>
      </c>
      <c r="U10289">
        <f t="shared" si="755"/>
        <v>1</v>
      </c>
    </row>
    <row r="10290" spans="6:21" x14ac:dyDescent="0.15">
      <c r="F10290" s="1"/>
      <c r="G10290" s="1"/>
      <c r="H10290" s="1"/>
      <c r="I10290" s="1"/>
      <c r="J10290" s="1"/>
      <c r="K10290" s="1"/>
      <c r="R10290" t="e">
        <f t="shared" si="752"/>
        <v>#DIV/0!</v>
      </c>
      <c r="S10290">
        <f t="shared" si="753"/>
        <v>0</v>
      </c>
      <c r="T10290" t="e">
        <f t="shared" si="754"/>
        <v>#DIV/0!</v>
      </c>
      <c r="U10290">
        <f t="shared" si="755"/>
        <v>1</v>
      </c>
    </row>
    <row r="10291" spans="6:21" x14ac:dyDescent="0.15">
      <c r="F10291" s="1"/>
      <c r="G10291" s="1"/>
      <c r="H10291" s="1"/>
      <c r="I10291" s="1"/>
      <c r="J10291" s="1"/>
      <c r="K10291" s="1"/>
      <c r="R10291" t="e">
        <f t="shared" si="752"/>
        <v>#DIV/0!</v>
      </c>
      <c r="S10291">
        <f t="shared" si="753"/>
        <v>0</v>
      </c>
      <c r="T10291" t="e">
        <f t="shared" si="754"/>
        <v>#DIV/0!</v>
      </c>
      <c r="U10291">
        <f t="shared" si="755"/>
        <v>1</v>
      </c>
    </row>
    <row r="10292" spans="6:21" x14ac:dyDescent="0.15">
      <c r="F10292" s="1"/>
      <c r="G10292" s="1"/>
      <c r="H10292" s="1"/>
      <c r="I10292" s="1"/>
      <c r="J10292" s="1"/>
      <c r="K10292" s="1"/>
      <c r="R10292" t="e">
        <f t="shared" si="752"/>
        <v>#DIV/0!</v>
      </c>
      <c r="S10292">
        <f t="shared" si="753"/>
        <v>0</v>
      </c>
      <c r="T10292" t="e">
        <f t="shared" si="754"/>
        <v>#DIV/0!</v>
      </c>
      <c r="U10292">
        <f t="shared" si="755"/>
        <v>1</v>
      </c>
    </row>
    <row r="10293" spans="6:21" x14ac:dyDescent="0.15">
      <c r="F10293" s="1"/>
      <c r="G10293" s="1"/>
      <c r="H10293" s="1"/>
      <c r="I10293" s="1"/>
      <c r="J10293" s="1"/>
      <c r="K10293" s="1"/>
      <c r="R10293" t="e">
        <f t="shared" si="752"/>
        <v>#DIV/0!</v>
      </c>
      <c r="S10293">
        <f t="shared" si="753"/>
        <v>0</v>
      </c>
      <c r="T10293" t="e">
        <f t="shared" si="754"/>
        <v>#DIV/0!</v>
      </c>
      <c r="U10293">
        <f t="shared" si="755"/>
        <v>1</v>
      </c>
    </row>
    <row r="10294" spans="6:21" x14ac:dyDescent="0.15">
      <c r="F10294" s="1"/>
      <c r="G10294" s="1"/>
      <c r="H10294" s="1"/>
      <c r="I10294" s="1"/>
      <c r="J10294" s="1"/>
      <c r="K10294" s="1"/>
      <c r="R10294" t="e">
        <f t="shared" si="752"/>
        <v>#DIV/0!</v>
      </c>
      <c r="S10294">
        <f t="shared" si="753"/>
        <v>0</v>
      </c>
      <c r="T10294" t="e">
        <f t="shared" si="754"/>
        <v>#DIV/0!</v>
      </c>
      <c r="U10294">
        <f t="shared" si="755"/>
        <v>1</v>
      </c>
    </row>
    <row r="10295" spans="6:21" x14ac:dyDescent="0.15">
      <c r="F10295" s="1"/>
      <c r="G10295" s="1"/>
      <c r="H10295" s="1"/>
      <c r="I10295" s="1"/>
      <c r="J10295" s="1"/>
      <c r="K10295" s="1"/>
      <c r="R10295" t="e">
        <f t="shared" si="752"/>
        <v>#DIV/0!</v>
      </c>
      <c r="S10295">
        <f t="shared" si="753"/>
        <v>0</v>
      </c>
      <c r="T10295" t="e">
        <f t="shared" si="754"/>
        <v>#DIV/0!</v>
      </c>
      <c r="U10295">
        <f t="shared" si="755"/>
        <v>1</v>
      </c>
    </row>
    <row r="10296" spans="6:21" x14ac:dyDescent="0.15">
      <c r="F10296" s="1"/>
      <c r="G10296" s="1"/>
      <c r="H10296" s="1"/>
      <c r="I10296" s="1"/>
      <c r="J10296" s="1"/>
      <c r="K10296" s="1"/>
      <c r="R10296" t="e">
        <f t="shared" si="752"/>
        <v>#DIV/0!</v>
      </c>
      <c r="S10296">
        <f t="shared" si="753"/>
        <v>0</v>
      </c>
      <c r="T10296" t="e">
        <f t="shared" si="754"/>
        <v>#DIV/0!</v>
      </c>
      <c r="U10296">
        <f t="shared" si="755"/>
        <v>1</v>
      </c>
    </row>
    <row r="10297" spans="6:21" x14ac:dyDescent="0.15">
      <c r="F10297" s="1"/>
      <c r="G10297" s="1"/>
      <c r="H10297" s="1"/>
      <c r="I10297" s="1"/>
      <c r="J10297" s="1"/>
      <c r="K10297" s="1"/>
      <c r="R10297" t="e">
        <f t="shared" si="752"/>
        <v>#DIV/0!</v>
      </c>
      <c r="S10297">
        <f t="shared" si="753"/>
        <v>0</v>
      </c>
      <c r="T10297" t="e">
        <f t="shared" si="754"/>
        <v>#DIV/0!</v>
      </c>
      <c r="U10297">
        <f t="shared" si="755"/>
        <v>1</v>
      </c>
    </row>
    <row r="10298" spans="6:21" x14ac:dyDescent="0.15">
      <c r="F10298" s="1"/>
      <c r="G10298" s="1"/>
      <c r="H10298" s="1"/>
      <c r="I10298" s="1"/>
      <c r="J10298" s="1"/>
      <c r="K10298" s="1"/>
      <c r="R10298" t="e">
        <f t="shared" si="752"/>
        <v>#DIV/0!</v>
      </c>
      <c r="S10298">
        <f t="shared" si="753"/>
        <v>0</v>
      </c>
      <c r="T10298" t="e">
        <f t="shared" si="754"/>
        <v>#DIV/0!</v>
      </c>
      <c r="U10298">
        <f t="shared" si="755"/>
        <v>1</v>
      </c>
    </row>
    <row r="10299" spans="6:21" x14ac:dyDescent="0.15">
      <c r="F10299" s="1"/>
      <c r="G10299" s="1"/>
      <c r="H10299" s="1"/>
      <c r="I10299" s="1"/>
      <c r="J10299" s="1"/>
      <c r="K10299" s="1"/>
      <c r="R10299" t="e">
        <f t="shared" si="752"/>
        <v>#DIV/0!</v>
      </c>
      <c r="S10299">
        <f t="shared" si="753"/>
        <v>0</v>
      </c>
      <c r="T10299" t="e">
        <f t="shared" si="754"/>
        <v>#DIV/0!</v>
      </c>
      <c r="U10299">
        <f t="shared" si="755"/>
        <v>1</v>
      </c>
    </row>
    <row r="10300" spans="6:21" x14ac:dyDescent="0.15">
      <c r="F10300" s="1"/>
      <c r="G10300" s="1"/>
      <c r="H10300" s="1"/>
      <c r="I10300" s="1"/>
      <c r="J10300" s="1"/>
      <c r="K10300" s="1"/>
      <c r="R10300" t="e">
        <f t="shared" si="752"/>
        <v>#DIV/0!</v>
      </c>
      <c r="S10300">
        <f t="shared" si="753"/>
        <v>0</v>
      </c>
      <c r="T10300" t="e">
        <f t="shared" si="754"/>
        <v>#DIV/0!</v>
      </c>
      <c r="U10300">
        <f t="shared" si="755"/>
        <v>1</v>
      </c>
    </row>
    <row r="10301" spans="6:21" x14ac:dyDescent="0.15">
      <c r="F10301" s="1"/>
      <c r="G10301" s="1"/>
      <c r="H10301" s="1"/>
      <c r="I10301" s="1"/>
      <c r="J10301" s="1"/>
      <c r="K10301" s="1"/>
      <c r="R10301" t="e">
        <f t="shared" si="752"/>
        <v>#DIV/0!</v>
      </c>
      <c r="S10301">
        <f t="shared" si="753"/>
        <v>0</v>
      </c>
      <c r="T10301" t="e">
        <f t="shared" si="754"/>
        <v>#DIV/0!</v>
      </c>
      <c r="U10301">
        <f t="shared" si="755"/>
        <v>1</v>
      </c>
    </row>
    <row r="10302" spans="6:21" x14ac:dyDescent="0.15">
      <c r="F10302" s="1"/>
      <c r="G10302" s="1"/>
      <c r="H10302" s="1"/>
      <c r="I10302" s="1"/>
      <c r="J10302" s="1"/>
      <c r="K10302" s="1"/>
      <c r="R10302" t="e">
        <f t="shared" si="752"/>
        <v>#DIV/0!</v>
      </c>
      <c r="S10302">
        <f t="shared" si="753"/>
        <v>0</v>
      </c>
      <c r="T10302" t="e">
        <f t="shared" si="754"/>
        <v>#DIV/0!</v>
      </c>
      <c r="U10302">
        <f t="shared" si="755"/>
        <v>1</v>
      </c>
    </row>
    <row r="10303" spans="6:21" x14ac:dyDescent="0.15">
      <c r="F10303" s="1"/>
      <c r="G10303" s="1"/>
      <c r="H10303" s="1"/>
      <c r="I10303" s="1"/>
      <c r="J10303" s="1"/>
      <c r="K10303" s="1"/>
      <c r="R10303" t="e">
        <f t="shared" si="752"/>
        <v>#DIV/0!</v>
      </c>
      <c r="S10303">
        <f t="shared" si="753"/>
        <v>0</v>
      </c>
      <c r="T10303" t="e">
        <f t="shared" si="754"/>
        <v>#DIV/0!</v>
      </c>
      <c r="U10303">
        <f t="shared" si="755"/>
        <v>1</v>
      </c>
    </row>
    <row r="10304" spans="6:21" x14ac:dyDescent="0.15">
      <c r="F10304" s="1"/>
      <c r="G10304" s="1"/>
      <c r="H10304" s="1"/>
      <c r="I10304" s="1"/>
      <c r="J10304" s="1"/>
      <c r="K10304" s="1"/>
      <c r="R10304" t="e">
        <f t="shared" si="752"/>
        <v>#DIV/0!</v>
      </c>
      <c r="S10304">
        <f t="shared" si="753"/>
        <v>0</v>
      </c>
      <c r="T10304" t="e">
        <f t="shared" si="754"/>
        <v>#DIV/0!</v>
      </c>
      <c r="U10304">
        <f t="shared" si="755"/>
        <v>1</v>
      </c>
    </row>
    <row r="10305" spans="6:21" x14ac:dyDescent="0.15">
      <c r="F10305" s="1"/>
      <c r="G10305" s="1"/>
      <c r="H10305" s="1"/>
      <c r="I10305" s="1"/>
      <c r="J10305" s="1"/>
      <c r="K10305" s="1"/>
      <c r="R10305" t="e">
        <f t="shared" si="752"/>
        <v>#DIV/0!</v>
      </c>
      <c r="S10305">
        <f t="shared" si="753"/>
        <v>0</v>
      </c>
      <c r="T10305" t="e">
        <f t="shared" si="754"/>
        <v>#DIV/0!</v>
      </c>
      <c r="U10305">
        <f t="shared" si="755"/>
        <v>1</v>
      </c>
    </row>
    <row r="10306" spans="6:21" x14ac:dyDescent="0.15">
      <c r="F10306" s="1"/>
      <c r="G10306" s="1"/>
      <c r="H10306" s="1"/>
      <c r="I10306" s="1"/>
      <c r="J10306" s="1"/>
      <c r="K10306" s="1"/>
      <c r="R10306" t="e">
        <f t="shared" si="752"/>
        <v>#DIV/0!</v>
      </c>
      <c r="S10306">
        <f t="shared" si="753"/>
        <v>0</v>
      </c>
      <c r="T10306" t="e">
        <f t="shared" si="754"/>
        <v>#DIV/0!</v>
      </c>
      <c r="U10306">
        <f t="shared" si="755"/>
        <v>1</v>
      </c>
    </row>
    <row r="10307" spans="6:21" x14ac:dyDescent="0.15">
      <c r="F10307" s="1"/>
      <c r="G10307" s="1"/>
      <c r="H10307" s="1"/>
      <c r="I10307" s="1"/>
      <c r="J10307" s="1"/>
      <c r="K10307" s="1"/>
      <c r="R10307" t="e">
        <f t="shared" ref="R10307:R10370" si="756">100*(L10307/B10307-1)</f>
        <v>#DIV/0!</v>
      </c>
      <c r="S10307">
        <f t="shared" ref="S10307:S10370" si="757">IF(L10307&lt;D10307,1,0)</f>
        <v>0</v>
      </c>
      <c r="T10307" t="e">
        <f t="shared" ref="T10307:T10370" si="758">100*(L10307/C10307-1)</f>
        <v>#DIV/0!</v>
      </c>
      <c r="U10307">
        <f t="shared" ref="U10307:U10370" si="759">IF(L10307=B10307,1,0)</f>
        <v>1</v>
      </c>
    </row>
    <row r="10308" spans="6:21" x14ac:dyDescent="0.15">
      <c r="F10308" s="1"/>
      <c r="G10308" s="1"/>
      <c r="H10308" s="1"/>
      <c r="I10308" s="1"/>
      <c r="J10308" s="1"/>
      <c r="K10308" s="1"/>
      <c r="R10308" t="e">
        <f t="shared" si="756"/>
        <v>#DIV/0!</v>
      </c>
      <c r="S10308">
        <f t="shared" si="757"/>
        <v>0</v>
      </c>
      <c r="T10308" t="e">
        <f t="shared" si="758"/>
        <v>#DIV/0!</v>
      </c>
      <c r="U10308">
        <f t="shared" si="759"/>
        <v>1</v>
      </c>
    </row>
    <row r="10309" spans="6:21" x14ac:dyDescent="0.15">
      <c r="F10309" s="1"/>
      <c r="G10309" s="1"/>
      <c r="H10309" s="1"/>
      <c r="I10309" s="1"/>
      <c r="J10309" s="1"/>
      <c r="K10309" s="1"/>
      <c r="R10309" t="e">
        <f t="shared" si="756"/>
        <v>#DIV/0!</v>
      </c>
      <c r="S10309">
        <f t="shared" si="757"/>
        <v>0</v>
      </c>
      <c r="T10309" t="e">
        <f t="shared" si="758"/>
        <v>#DIV/0!</v>
      </c>
      <c r="U10309">
        <f t="shared" si="759"/>
        <v>1</v>
      </c>
    </row>
    <row r="10310" spans="6:21" x14ac:dyDescent="0.15">
      <c r="F10310" s="1"/>
      <c r="G10310" s="1"/>
      <c r="H10310" s="1"/>
      <c r="I10310" s="1"/>
      <c r="J10310" s="1"/>
      <c r="K10310" s="1"/>
      <c r="R10310" t="e">
        <f t="shared" si="756"/>
        <v>#DIV/0!</v>
      </c>
      <c r="S10310">
        <f t="shared" si="757"/>
        <v>0</v>
      </c>
      <c r="T10310" t="e">
        <f t="shared" si="758"/>
        <v>#DIV/0!</v>
      </c>
      <c r="U10310">
        <f t="shared" si="759"/>
        <v>1</v>
      </c>
    </row>
    <row r="10311" spans="6:21" x14ac:dyDescent="0.15">
      <c r="F10311" s="1"/>
      <c r="G10311" s="1"/>
      <c r="H10311" s="1"/>
      <c r="I10311" s="1"/>
      <c r="J10311" s="1"/>
      <c r="K10311" s="1"/>
      <c r="R10311" t="e">
        <f t="shared" si="756"/>
        <v>#DIV/0!</v>
      </c>
      <c r="S10311">
        <f t="shared" si="757"/>
        <v>0</v>
      </c>
      <c r="T10311" t="e">
        <f t="shared" si="758"/>
        <v>#DIV/0!</v>
      </c>
      <c r="U10311">
        <f t="shared" si="759"/>
        <v>1</v>
      </c>
    </row>
    <row r="10312" spans="6:21" x14ac:dyDescent="0.15">
      <c r="F10312" s="1"/>
      <c r="G10312" s="1"/>
      <c r="H10312" s="1"/>
      <c r="I10312" s="1"/>
      <c r="J10312" s="1"/>
      <c r="K10312" s="1"/>
      <c r="R10312" t="e">
        <f t="shared" si="756"/>
        <v>#DIV/0!</v>
      </c>
      <c r="S10312">
        <f t="shared" si="757"/>
        <v>0</v>
      </c>
      <c r="T10312" t="e">
        <f t="shared" si="758"/>
        <v>#DIV/0!</v>
      </c>
      <c r="U10312">
        <f t="shared" si="759"/>
        <v>1</v>
      </c>
    </row>
    <row r="10313" spans="6:21" x14ac:dyDescent="0.15">
      <c r="F10313" s="1"/>
      <c r="G10313" s="1"/>
      <c r="H10313" s="1"/>
      <c r="I10313" s="1"/>
      <c r="J10313" s="1"/>
      <c r="K10313" s="1"/>
      <c r="R10313" t="e">
        <f t="shared" si="756"/>
        <v>#DIV/0!</v>
      </c>
      <c r="S10313">
        <f t="shared" si="757"/>
        <v>0</v>
      </c>
      <c r="T10313" t="e">
        <f t="shared" si="758"/>
        <v>#DIV/0!</v>
      </c>
      <c r="U10313">
        <f t="shared" si="759"/>
        <v>1</v>
      </c>
    </row>
    <row r="10314" spans="6:21" x14ac:dyDescent="0.15">
      <c r="F10314" s="1"/>
      <c r="G10314" s="1"/>
      <c r="H10314" s="1"/>
      <c r="I10314" s="1"/>
      <c r="J10314" s="1"/>
      <c r="K10314" s="1"/>
      <c r="R10314" t="e">
        <f t="shared" si="756"/>
        <v>#DIV/0!</v>
      </c>
      <c r="S10314">
        <f t="shared" si="757"/>
        <v>0</v>
      </c>
      <c r="T10314" t="e">
        <f t="shared" si="758"/>
        <v>#DIV/0!</v>
      </c>
      <c r="U10314">
        <f t="shared" si="759"/>
        <v>1</v>
      </c>
    </row>
    <row r="10315" spans="6:21" x14ac:dyDescent="0.15">
      <c r="F10315" s="1"/>
      <c r="G10315" s="1"/>
      <c r="H10315" s="1"/>
      <c r="I10315" s="1"/>
      <c r="J10315" s="1"/>
      <c r="K10315" s="1"/>
      <c r="R10315" t="e">
        <f t="shared" si="756"/>
        <v>#DIV/0!</v>
      </c>
      <c r="S10315">
        <f t="shared" si="757"/>
        <v>0</v>
      </c>
      <c r="T10315" t="e">
        <f t="shared" si="758"/>
        <v>#DIV/0!</v>
      </c>
      <c r="U10315">
        <f t="shared" si="759"/>
        <v>1</v>
      </c>
    </row>
    <row r="10316" spans="6:21" x14ac:dyDescent="0.15">
      <c r="F10316" s="1"/>
      <c r="G10316" s="1"/>
      <c r="H10316" s="1"/>
      <c r="I10316" s="1"/>
      <c r="J10316" s="1"/>
      <c r="K10316" s="1"/>
      <c r="R10316" t="e">
        <f t="shared" si="756"/>
        <v>#DIV/0!</v>
      </c>
      <c r="S10316">
        <f t="shared" si="757"/>
        <v>0</v>
      </c>
      <c r="T10316" t="e">
        <f t="shared" si="758"/>
        <v>#DIV/0!</v>
      </c>
      <c r="U10316">
        <f t="shared" si="759"/>
        <v>1</v>
      </c>
    </row>
    <row r="10317" spans="6:21" x14ac:dyDescent="0.15">
      <c r="F10317" s="1"/>
      <c r="G10317" s="1"/>
      <c r="H10317" s="1"/>
      <c r="I10317" s="1"/>
      <c r="J10317" s="1"/>
      <c r="K10317" s="1"/>
      <c r="R10317" t="e">
        <f t="shared" si="756"/>
        <v>#DIV/0!</v>
      </c>
      <c r="S10317">
        <f t="shared" si="757"/>
        <v>0</v>
      </c>
      <c r="T10317" t="e">
        <f t="shared" si="758"/>
        <v>#DIV/0!</v>
      </c>
      <c r="U10317">
        <f t="shared" si="759"/>
        <v>1</v>
      </c>
    </row>
    <row r="10318" spans="6:21" x14ac:dyDescent="0.15">
      <c r="F10318" s="1"/>
      <c r="G10318" s="1"/>
      <c r="H10318" s="1"/>
      <c r="I10318" s="1"/>
      <c r="J10318" s="1"/>
      <c r="K10318" s="1"/>
      <c r="R10318" t="e">
        <f t="shared" si="756"/>
        <v>#DIV/0!</v>
      </c>
      <c r="S10318">
        <f t="shared" si="757"/>
        <v>0</v>
      </c>
      <c r="T10318" t="e">
        <f t="shared" si="758"/>
        <v>#DIV/0!</v>
      </c>
      <c r="U10318">
        <f t="shared" si="759"/>
        <v>1</v>
      </c>
    </row>
    <row r="10319" spans="6:21" x14ac:dyDescent="0.15">
      <c r="F10319" s="1"/>
      <c r="G10319" s="1"/>
      <c r="H10319" s="1"/>
      <c r="I10319" s="1"/>
      <c r="J10319" s="1"/>
      <c r="K10319" s="1"/>
      <c r="R10319" t="e">
        <f t="shared" si="756"/>
        <v>#DIV/0!</v>
      </c>
      <c r="S10319">
        <f t="shared" si="757"/>
        <v>0</v>
      </c>
      <c r="T10319" t="e">
        <f t="shared" si="758"/>
        <v>#DIV/0!</v>
      </c>
      <c r="U10319">
        <f t="shared" si="759"/>
        <v>1</v>
      </c>
    </row>
    <row r="10320" spans="6:21" x14ac:dyDescent="0.15">
      <c r="F10320" s="1"/>
      <c r="G10320" s="1"/>
      <c r="H10320" s="1"/>
      <c r="I10320" s="1"/>
      <c r="J10320" s="1"/>
      <c r="K10320" s="1"/>
      <c r="R10320" t="e">
        <f t="shared" si="756"/>
        <v>#DIV/0!</v>
      </c>
      <c r="S10320">
        <f t="shared" si="757"/>
        <v>0</v>
      </c>
      <c r="T10320" t="e">
        <f t="shared" si="758"/>
        <v>#DIV/0!</v>
      </c>
      <c r="U10320">
        <f t="shared" si="759"/>
        <v>1</v>
      </c>
    </row>
    <row r="10321" spans="6:21" x14ac:dyDescent="0.15">
      <c r="F10321" s="1"/>
      <c r="G10321" s="1"/>
      <c r="H10321" s="1"/>
      <c r="I10321" s="1"/>
      <c r="J10321" s="1"/>
      <c r="K10321" s="1"/>
      <c r="R10321" t="e">
        <f t="shared" si="756"/>
        <v>#DIV/0!</v>
      </c>
      <c r="S10321">
        <f t="shared" si="757"/>
        <v>0</v>
      </c>
      <c r="T10321" t="e">
        <f t="shared" si="758"/>
        <v>#DIV/0!</v>
      </c>
      <c r="U10321">
        <f t="shared" si="759"/>
        <v>1</v>
      </c>
    </row>
    <row r="10322" spans="6:21" x14ac:dyDescent="0.15">
      <c r="F10322" s="1"/>
      <c r="G10322" s="1"/>
      <c r="H10322" s="1"/>
      <c r="I10322" s="1"/>
      <c r="J10322" s="1"/>
      <c r="K10322" s="1"/>
      <c r="R10322" t="e">
        <f t="shared" si="756"/>
        <v>#DIV/0!</v>
      </c>
      <c r="S10322">
        <f t="shared" si="757"/>
        <v>0</v>
      </c>
      <c r="T10322" t="e">
        <f t="shared" si="758"/>
        <v>#DIV/0!</v>
      </c>
      <c r="U10322">
        <f t="shared" si="759"/>
        <v>1</v>
      </c>
    </row>
    <row r="10323" spans="6:21" x14ac:dyDescent="0.15">
      <c r="F10323" s="1"/>
      <c r="G10323" s="1"/>
      <c r="H10323" s="1"/>
      <c r="I10323" s="1"/>
      <c r="J10323" s="1"/>
      <c r="K10323" s="1"/>
      <c r="R10323" t="e">
        <f t="shared" si="756"/>
        <v>#DIV/0!</v>
      </c>
      <c r="S10323">
        <f t="shared" si="757"/>
        <v>0</v>
      </c>
      <c r="T10323" t="e">
        <f t="shared" si="758"/>
        <v>#DIV/0!</v>
      </c>
      <c r="U10323">
        <f t="shared" si="759"/>
        <v>1</v>
      </c>
    </row>
    <row r="10324" spans="6:21" x14ac:dyDescent="0.15">
      <c r="F10324" s="1"/>
      <c r="G10324" s="1"/>
      <c r="H10324" s="1"/>
      <c r="I10324" s="1"/>
      <c r="J10324" s="1"/>
      <c r="K10324" s="1"/>
      <c r="R10324" t="e">
        <f t="shared" si="756"/>
        <v>#DIV/0!</v>
      </c>
      <c r="S10324">
        <f t="shared" si="757"/>
        <v>0</v>
      </c>
      <c r="T10324" t="e">
        <f t="shared" si="758"/>
        <v>#DIV/0!</v>
      </c>
      <c r="U10324">
        <f t="shared" si="759"/>
        <v>1</v>
      </c>
    </row>
    <row r="10325" spans="6:21" x14ac:dyDescent="0.15">
      <c r="F10325" s="1"/>
      <c r="G10325" s="1"/>
      <c r="H10325" s="1"/>
      <c r="I10325" s="1"/>
      <c r="J10325" s="1"/>
      <c r="K10325" s="1"/>
      <c r="R10325" t="e">
        <f t="shared" si="756"/>
        <v>#DIV/0!</v>
      </c>
      <c r="S10325">
        <f t="shared" si="757"/>
        <v>0</v>
      </c>
      <c r="T10325" t="e">
        <f t="shared" si="758"/>
        <v>#DIV/0!</v>
      </c>
      <c r="U10325">
        <f t="shared" si="759"/>
        <v>1</v>
      </c>
    </row>
    <row r="10326" spans="6:21" x14ac:dyDescent="0.15">
      <c r="F10326" s="1"/>
      <c r="G10326" s="1"/>
      <c r="H10326" s="1"/>
      <c r="I10326" s="1"/>
      <c r="J10326" s="1"/>
      <c r="K10326" s="1"/>
      <c r="R10326" t="e">
        <f t="shared" si="756"/>
        <v>#DIV/0!</v>
      </c>
      <c r="S10326">
        <f t="shared" si="757"/>
        <v>0</v>
      </c>
      <c r="T10326" t="e">
        <f t="shared" si="758"/>
        <v>#DIV/0!</v>
      </c>
      <c r="U10326">
        <f t="shared" si="759"/>
        <v>1</v>
      </c>
    </row>
    <row r="10327" spans="6:21" x14ac:dyDescent="0.15">
      <c r="F10327" s="1"/>
      <c r="G10327" s="1"/>
      <c r="H10327" s="1"/>
      <c r="I10327" s="1"/>
      <c r="J10327" s="1"/>
      <c r="K10327" s="1"/>
      <c r="L10327" s="4"/>
      <c r="R10327" t="e">
        <f t="shared" si="756"/>
        <v>#DIV/0!</v>
      </c>
      <c r="S10327">
        <f t="shared" si="757"/>
        <v>0</v>
      </c>
      <c r="T10327" t="e">
        <f t="shared" si="758"/>
        <v>#DIV/0!</v>
      </c>
      <c r="U10327">
        <f t="shared" si="759"/>
        <v>1</v>
      </c>
    </row>
    <row r="10328" spans="6:21" x14ac:dyDescent="0.15">
      <c r="F10328" s="1"/>
      <c r="G10328" s="1"/>
      <c r="H10328" s="1"/>
      <c r="I10328" s="1"/>
      <c r="J10328" s="1"/>
      <c r="K10328" s="1"/>
      <c r="R10328" t="e">
        <f t="shared" si="756"/>
        <v>#DIV/0!</v>
      </c>
      <c r="S10328">
        <f t="shared" si="757"/>
        <v>0</v>
      </c>
      <c r="T10328" t="e">
        <f t="shared" si="758"/>
        <v>#DIV/0!</v>
      </c>
      <c r="U10328">
        <f t="shared" si="759"/>
        <v>1</v>
      </c>
    </row>
    <row r="10329" spans="6:21" x14ac:dyDescent="0.15">
      <c r="F10329" s="1"/>
      <c r="G10329" s="1"/>
      <c r="H10329" s="1"/>
      <c r="I10329" s="1"/>
      <c r="J10329" s="1"/>
      <c r="K10329" s="1"/>
      <c r="R10329" t="e">
        <f t="shared" si="756"/>
        <v>#DIV/0!</v>
      </c>
      <c r="S10329">
        <f t="shared" si="757"/>
        <v>0</v>
      </c>
      <c r="T10329" t="e">
        <f t="shared" si="758"/>
        <v>#DIV/0!</v>
      </c>
      <c r="U10329">
        <f t="shared" si="759"/>
        <v>1</v>
      </c>
    </row>
    <row r="10330" spans="6:21" x14ac:dyDescent="0.15">
      <c r="F10330" s="1"/>
      <c r="G10330" s="1"/>
      <c r="H10330" s="1"/>
      <c r="I10330" s="1"/>
      <c r="J10330" s="1"/>
      <c r="K10330" s="1"/>
      <c r="R10330" t="e">
        <f t="shared" si="756"/>
        <v>#DIV/0!</v>
      </c>
      <c r="S10330">
        <f t="shared" si="757"/>
        <v>0</v>
      </c>
      <c r="T10330" t="e">
        <f t="shared" si="758"/>
        <v>#DIV/0!</v>
      </c>
      <c r="U10330">
        <f t="shared" si="759"/>
        <v>1</v>
      </c>
    </row>
    <row r="10331" spans="6:21" x14ac:dyDescent="0.15">
      <c r="F10331" s="1"/>
      <c r="G10331" s="1"/>
      <c r="H10331" s="1"/>
      <c r="I10331" s="1"/>
      <c r="J10331" s="1"/>
      <c r="K10331" s="1"/>
      <c r="R10331" t="e">
        <f t="shared" si="756"/>
        <v>#DIV/0!</v>
      </c>
      <c r="S10331">
        <f t="shared" si="757"/>
        <v>0</v>
      </c>
      <c r="T10331" t="e">
        <f t="shared" si="758"/>
        <v>#DIV/0!</v>
      </c>
      <c r="U10331">
        <f t="shared" si="759"/>
        <v>1</v>
      </c>
    </row>
    <row r="10332" spans="6:21" x14ac:dyDescent="0.15">
      <c r="F10332" s="1"/>
      <c r="G10332" s="1"/>
      <c r="H10332" s="1"/>
      <c r="I10332" s="1"/>
      <c r="J10332" s="1"/>
      <c r="K10332" s="1"/>
      <c r="R10332" t="e">
        <f t="shared" si="756"/>
        <v>#DIV/0!</v>
      </c>
      <c r="S10332">
        <f t="shared" si="757"/>
        <v>0</v>
      </c>
      <c r="T10332" t="e">
        <f t="shared" si="758"/>
        <v>#DIV/0!</v>
      </c>
      <c r="U10332">
        <f t="shared" si="759"/>
        <v>1</v>
      </c>
    </row>
    <row r="10333" spans="6:21" x14ac:dyDescent="0.15">
      <c r="F10333" s="1"/>
      <c r="G10333" s="1"/>
      <c r="H10333" s="1"/>
      <c r="I10333" s="1"/>
      <c r="J10333" s="1"/>
      <c r="K10333" s="1"/>
      <c r="R10333" t="e">
        <f t="shared" si="756"/>
        <v>#DIV/0!</v>
      </c>
      <c r="S10333">
        <f t="shared" si="757"/>
        <v>0</v>
      </c>
      <c r="T10333" t="e">
        <f t="shared" si="758"/>
        <v>#DIV/0!</v>
      </c>
      <c r="U10333">
        <f t="shared" si="759"/>
        <v>1</v>
      </c>
    </row>
    <row r="10334" spans="6:21" x14ac:dyDescent="0.15">
      <c r="F10334" s="1"/>
      <c r="G10334" s="1"/>
      <c r="H10334" s="1"/>
      <c r="I10334" s="1"/>
      <c r="J10334" s="1"/>
      <c r="K10334" s="1"/>
      <c r="R10334" t="e">
        <f t="shared" si="756"/>
        <v>#DIV/0!</v>
      </c>
      <c r="S10334">
        <f t="shared" si="757"/>
        <v>0</v>
      </c>
      <c r="T10334" t="e">
        <f t="shared" si="758"/>
        <v>#DIV/0!</v>
      </c>
      <c r="U10334">
        <f t="shared" si="759"/>
        <v>1</v>
      </c>
    </row>
    <row r="10335" spans="6:21" x14ac:dyDescent="0.15">
      <c r="F10335" s="1"/>
      <c r="G10335" s="1"/>
      <c r="H10335" s="1"/>
      <c r="I10335" s="1"/>
      <c r="J10335" s="1"/>
      <c r="K10335" s="1"/>
      <c r="R10335" t="e">
        <f t="shared" si="756"/>
        <v>#DIV/0!</v>
      </c>
      <c r="S10335">
        <f t="shared" si="757"/>
        <v>0</v>
      </c>
      <c r="T10335" t="e">
        <f t="shared" si="758"/>
        <v>#DIV/0!</v>
      </c>
      <c r="U10335">
        <f t="shared" si="759"/>
        <v>1</v>
      </c>
    </row>
    <row r="10336" spans="6:21" x14ac:dyDescent="0.15">
      <c r="F10336" s="1"/>
      <c r="G10336" s="1"/>
      <c r="H10336" s="1"/>
      <c r="I10336" s="1"/>
      <c r="J10336" s="1"/>
      <c r="K10336" s="1"/>
      <c r="R10336" t="e">
        <f t="shared" si="756"/>
        <v>#DIV/0!</v>
      </c>
      <c r="S10336">
        <f t="shared" si="757"/>
        <v>0</v>
      </c>
      <c r="T10336" t="e">
        <f t="shared" si="758"/>
        <v>#DIV/0!</v>
      </c>
      <c r="U10336">
        <f t="shared" si="759"/>
        <v>1</v>
      </c>
    </row>
    <row r="10337" spans="6:21" x14ac:dyDescent="0.15">
      <c r="F10337" s="1"/>
      <c r="G10337" s="1"/>
      <c r="H10337" s="1"/>
      <c r="I10337" s="1"/>
      <c r="J10337" s="1"/>
      <c r="K10337" s="1"/>
      <c r="R10337" t="e">
        <f t="shared" si="756"/>
        <v>#DIV/0!</v>
      </c>
      <c r="S10337">
        <f t="shared" si="757"/>
        <v>0</v>
      </c>
      <c r="T10337" t="e">
        <f t="shared" si="758"/>
        <v>#DIV/0!</v>
      </c>
      <c r="U10337">
        <f t="shared" si="759"/>
        <v>1</v>
      </c>
    </row>
    <row r="10338" spans="6:21" x14ac:dyDescent="0.15">
      <c r="F10338" s="1"/>
      <c r="G10338" s="1"/>
      <c r="H10338" s="1"/>
      <c r="I10338" s="1"/>
      <c r="J10338" s="1"/>
      <c r="K10338" s="1"/>
      <c r="R10338" t="e">
        <f t="shared" si="756"/>
        <v>#DIV/0!</v>
      </c>
      <c r="S10338">
        <f t="shared" si="757"/>
        <v>0</v>
      </c>
      <c r="T10338" t="e">
        <f t="shared" si="758"/>
        <v>#DIV/0!</v>
      </c>
      <c r="U10338">
        <f t="shared" si="759"/>
        <v>1</v>
      </c>
    </row>
    <row r="10339" spans="6:21" x14ac:dyDescent="0.15">
      <c r="F10339" s="1"/>
      <c r="G10339" s="1"/>
      <c r="H10339" s="1"/>
      <c r="I10339" s="1"/>
      <c r="J10339" s="1"/>
      <c r="K10339" s="1"/>
      <c r="R10339" t="e">
        <f t="shared" si="756"/>
        <v>#DIV/0!</v>
      </c>
      <c r="S10339">
        <f t="shared" si="757"/>
        <v>0</v>
      </c>
      <c r="T10339" t="e">
        <f t="shared" si="758"/>
        <v>#DIV/0!</v>
      </c>
      <c r="U10339">
        <f t="shared" si="759"/>
        <v>1</v>
      </c>
    </row>
    <row r="10340" spans="6:21" x14ac:dyDescent="0.15">
      <c r="F10340" s="1"/>
      <c r="G10340" s="1"/>
      <c r="H10340" s="1"/>
      <c r="I10340" s="1"/>
      <c r="J10340" s="1"/>
      <c r="K10340" s="1"/>
      <c r="R10340" t="e">
        <f t="shared" si="756"/>
        <v>#DIV/0!</v>
      </c>
      <c r="S10340">
        <f t="shared" si="757"/>
        <v>0</v>
      </c>
      <c r="T10340" t="e">
        <f t="shared" si="758"/>
        <v>#DIV/0!</v>
      </c>
      <c r="U10340">
        <f t="shared" si="759"/>
        <v>1</v>
      </c>
    </row>
    <row r="10341" spans="6:21" x14ac:dyDescent="0.15">
      <c r="F10341" s="1"/>
      <c r="G10341" s="1"/>
      <c r="H10341" s="1"/>
      <c r="I10341" s="1"/>
      <c r="J10341" s="1"/>
      <c r="K10341" s="1"/>
      <c r="R10341" t="e">
        <f t="shared" si="756"/>
        <v>#DIV/0!</v>
      </c>
      <c r="S10341">
        <f t="shared" si="757"/>
        <v>0</v>
      </c>
      <c r="T10341" t="e">
        <f t="shared" si="758"/>
        <v>#DIV/0!</v>
      </c>
      <c r="U10341">
        <f t="shared" si="759"/>
        <v>1</v>
      </c>
    </row>
    <row r="10342" spans="6:21" x14ac:dyDescent="0.15">
      <c r="F10342" s="1"/>
      <c r="G10342" s="1"/>
      <c r="H10342" s="1"/>
      <c r="I10342" s="1"/>
      <c r="J10342" s="1"/>
      <c r="K10342" s="1"/>
      <c r="R10342" t="e">
        <f t="shared" si="756"/>
        <v>#DIV/0!</v>
      </c>
      <c r="S10342">
        <f t="shared" si="757"/>
        <v>0</v>
      </c>
      <c r="T10342" t="e">
        <f t="shared" si="758"/>
        <v>#DIV/0!</v>
      </c>
      <c r="U10342">
        <f t="shared" si="759"/>
        <v>1</v>
      </c>
    </row>
    <row r="10343" spans="6:21" x14ac:dyDescent="0.15">
      <c r="F10343" s="1"/>
      <c r="G10343" s="1"/>
      <c r="H10343" s="1"/>
      <c r="I10343" s="1"/>
      <c r="J10343" s="1"/>
      <c r="K10343" s="1"/>
      <c r="R10343" t="e">
        <f t="shared" si="756"/>
        <v>#DIV/0!</v>
      </c>
      <c r="S10343">
        <f t="shared" si="757"/>
        <v>0</v>
      </c>
      <c r="T10343" t="e">
        <f t="shared" si="758"/>
        <v>#DIV/0!</v>
      </c>
      <c r="U10343">
        <f t="shared" si="759"/>
        <v>1</v>
      </c>
    </row>
    <row r="10344" spans="6:21" x14ac:dyDescent="0.15">
      <c r="F10344" s="1"/>
      <c r="G10344" s="1"/>
      <c r="H10344" s="1"/>
      <c r="I10344" s="1"/>
      <c r="J10344" s="1"/>
      <c r="K10344" s="1"/>
      <c r="R10344" t="e">
        <f t="shared" si="756"/>
        <v>#DIV/0!</v>
      </c>
      <c r="S10344">
        <f t="shared" si="757"/>
        <v>0</v>
      </c>
      <c r="T10344" t="e">
        <f t="shared" si="758"/>
        <v>#DIV/0!</v>
      </c>
      <c r="U10344">
        <f t="shared" si="759"/>
        <v>1</v>
      </c>
    </row>
    <row r="10345" spans="6:21" x14ac:dyDescent="0.15">
      <c r="F10345" s="1"/>
      <c r="G10345" s="1"/>
      <c r="H10345" s="1"/>
      <c r="I10345" s="1"/>
      <c r="J10345" s="1"/>
      <c r="K10345" s="1"/>
      <c r="R10345" t="e">
        <f t="shared" si="756"/>
        <v>#DIV/0!</v>
      </c>
      <c r="S10345">
        <f t="shared" si="757"/>
        <v>0</v>
      </c>
      <c r="T10345" t="e">
        <f t="shared" si="758"/>
        <v>#DIV/0!</v>
      </c>
      <c r="U10345">
        <f t="shared" si="759"/>
        <v>1</v>
      </c>
    </row>
    <row r="10346" spans="6:21" x14ac:dyDescent="0.15">
      <c r="F10346" s="1"/>
      <c r="G10346" s="1"/>
      <c r="H10346" s="1"/>
      <c r="I10346" s="1"/>
      <c r="J10346" s="1"/>
      <c r="K10346" s="1"/>
      <c r="R10346" t="e">
        <f t="shared" si="756"/>
        <v>#DIV/0!</v>
      </c>
      <c r="S10346">
        <f t="shared" si="757"/>
        <v>0</v>
      </c>
      <c r="T10346" t="e">
        <f t="shared" si="758"/>
        <v>#DIV/0!</v>
      </c>
      <c r="U10346">
        <f t="shared" si="759"/>
        <v>1</v>
      </c>
    </row>
    <row r="10347" spans="6:21" x14ac:dyDescent="0.15">
      <c r="F10347" s="1"/>
      <c r="G10347" s="1"/>
      <c r="H10347" s="1"/>
      <c r="I10347" s="1"/>
      <c r="J10347" s="1"/>
      <c r="K10347" s="1"/>
      <c r="R10347" t="e">
        <f t="shared" si="756"/>
        <v>#DIV/0!</v>
      </c>
      <c r="S10347">
        <f t="shared" si="757"/>
        <v>0</v>
      </c>
      <c r="T10347" t="e">
        <f t="shared" si="758"/>
        <v>#DIV/0!</v>
      </c>
      <c r="U10347">
        <f t="shared" si="759"/>
        <v>1</v>
      </c>
    </row>
    <row r="10348" spans="6:21" x14ac:dyDescent="0.15">
      <c r="F10348" s="1"/>
      <c r="G10348" s="1"/>
      <c r="H10348" s="1"/>
      <c r="I10348" s="1"/>
      <c r="J10348" s="1"/>
      <c r="K10348" s="1"/>
      <c r="R10348" t="e">
        <f t="shared" si="756"/>
        <v>#DIV/0!</v>
      </c>
      <c r="S10348">
        <f t="shared" si="757"/>
        <v>0</v>
      </c>
      <c r="T10348" t="e">
        <f t="shared" si="758"/>
        <v>#DIV/0!</v>
      </c>
      <c r="U10348">
        <f t="shared" si="759"/>
        <v>1</v>
      </c>
    </row>
    <row r="10349" spans="6:21" x14ac:dyDescent="0.15">
      <c r="F10349" s="1"/>
      <c r="G10349" s="1"/>
      <c r="H10349" s="1"/>
      <c r="I10349" s="1"/>
      <c r="J10349" s="1"/>
      <c r="K10349" s="1"/>
      <c r="R10349" t="e">
        <f t="shared" si="756"/>
        <v>#DIV/0!</v>
      </c>
      <c r="S10349">
        <f t="shared" si="757"/>
        <v>0</v>
      </c>
      <c r="T10349" t="e">
        <f t="shared" si="758"/>
        <v>#DIV/0!</v>
      </c>
      <c r="U10349">
        <f t="shared" si="759"/>
        <v>1</v>
      </c>
    </row>
    <row r="10350" spans="6:21" x14ac:dyDescent="0.15">
      <c r="F10350" s="1"/>
      <c r="G10350" s="1"/>
      <c r="H10350" s="1"/>
      <c r="I10350" s="1"/>
      <c r="J10350" s="1"/>
      <c r="K10350" s="1"/>
      <c r="R10350" t="e">
        <f t="shared" si="756"/>
        <v>#DIV/0!</v>
      </c>
      <c r="S10350">
        <f t="shared" si="757"/>
        <v>0</v>
      </c>
      <c r="T10350" t="e">
        <f t="shared" si="758"/>
        <v>#DIV/0!</v>
      </c>
      <c r="U10350">
        <f t="shared" si="759"/>
        <v>1</v>
      </c>
    </row>
    <row r="10351" spans="6:21" x14ac:dyDescent="0.15">
      <c r="F10351" s="1"/>
      <c r="G10351" s="1"/>
      <c r="H10351" s="1"/>
      <c r="I10351" s="1"/>
      <c r="J10351" s="1"/>
      <c r="K10351" s="1"/>
      <c r="R10351" t="e">
        <f t="shared" si="756"/>
        <v>#DIV/0!</v>
      </c>
      <c r="S10351">
        <f t="shared" si="757"/>
        <v>0</v>
      </c>
      <c r="T10351" t="e">
        <f t="shared" si="758"/>
        <v>#DIV/0!</v>
      </c>
      <c r="U10351">
        <f t="shared" si="759"/>
        <v>1</v>
      </c>
    </row>
    <row r="10352" spans="6:21" x14ac:dyDescent="0.15">
      <c r="F10352" s="1"/>
      <c r="G10352" s="1"/>
      <c r="H10352" s="1"/>
      <c r="I10352" s="1"/>
      <c r="J10352" s="1"/>
      <c r="K10352" s="1"/>
      <c r="R10352" t="e">
        <f t="shared" si="756"/>
        <v>#DIV/0!</v>
      </c>
      <c r="S10352">
        <f t="shared" si="757"/>
        <v>0</v>
      </c>
      <c r="T10352" t="e">
        <f t="shared" si="758"/>
        <v>#DIV/0!</v>
      </c>
      <c r="U10352">
        <f t="shared" si="759"/>
        <v>1</v>
      </c>
    </row>
    <row r="10353" spans="6:21" x14ac:dyDescent="0.15">
      <c r="F10353" s="1"/>
      <c r="G10353" s="1"/>
      <c r="H10353" s="1"/>
      <c r="I10353" s="1"/>
      <c r="J10353" s="1"/>
      <c r="K10353" s="1"/>
      <c r="R10353" t="e">
        <f t="shared" si="756"/>
        <v>#DIV/0!</v>
      </c>
      <c r="S10353">
        <f t="shared" si="757"/>
        <v>0</v>
      </c>
      <c r="T10353" t="e">
        <f t="shared" si="758"/>
        <v>#DIV/0!</v>
      </c>
      <c r="U10353">
        <f t="shared" si="759"/>
        <v>1</v>
      </c>
    </row>
    <row r="10354" spans="6:21" x14ac:dyDescent="0.15">
      <c r="F10354" s="1"/>
      <c r="G10354" s="1"/>
      <c r="H10354" s="1"/>
      <c r="I10354" s="1"/>
      <c r="J10354" s="1"/>
      <c r="K10354" s="1"/>
      <c r="R10354" t="e">
        <f t="shared" si="756"/>
        <v>#DIV/0!</v>
      </c>
      <c r="S10354">
        <f t="shared" si="757"/>
        <v>0</v>
      </c>
      <c r="T10354" t="e">
        <f t="shared" si="758"/>
        <v>#DIV/0!</v>
      </c>
      <c r="U10354">
        <f t="shared" si="759"/>
        <v>1</v>
      </c>
    </row>
    <row r="10355" spans="6:21" x14ac:dyDescent="0.15">
      <c r="F10355" s="1"/>
      <c r="G10355" s="1"/>
      <c r="H10355" s="1"/>
      <c r="I10355" s="1"/>
      <c r="J10355" s="1"/>
      <c r="K10355" s="1"/>
      <c r="R10355" t="e">
        <f t="shared" si="756"/>
        <v>#DIV/0!</v>
      </c>
      <c r="S10355">
        <f t="shared" si="757"/>
        <v>0</v>
      </c>
      <c r="T10355" t="e">
        <f t="shared" si="758"/>
        <v>#DIV/0!</v>
      </c>
      <c r="U10355">
        <f t="shared" si="759"/>
        <v>1</v>
      </c>
    </row>
    <row r="10356" spans="6:21" x14ac:dyDescent="0.15">
      <c r="F10356" s="1"/>
      <c r="G10356" s="1"/>
      <c r="H10356" s="1"/>
      <c r="I10356" s="1"/>
      <c r="J10356" s="1"/>
      <c r="K10356" s="1"/>
      <c r="R10356" t="e">
        <f t="shared" si="756"/>
        <v>#DIV/0!</v>
      </c>
      <c r="S10356">
        <f t="shared" si="757"/>
        <v>0</v>
      </c>
      <c r="T10356" t="e">
        <f t="shared" si="758"/>
        <v>#DIV/0!</v>
      </c>
      <c r="U10356">
        <f t="shared" si="759"/>
        <v>1</v>
      </c>
    </row>
    <row r="10357" spans="6:21" x14ac:dyDescent="0.15">
      <c r="F10357" s="1"/>
      <c r="G10357" s="1"/>
      <c r="H10357" s="1"/>
      <c r="I10357" s="1"/>
      <c r="J10357" s="1"/>
      <c r="K10357" s="1"/>
      <c r="R10357" t="e">
        <f t="shared" si="756"/>
        <v>#DIV/0!</v>
      </c>
      <c r="S10357">
        <f t="shared" si="757"/>
        <v>0</v>
      </c>
      <c r="T10357" t="e">
        <f t="shared" si="758"/>
        <v>#DIV/0!</v>
      </c>
      <c r="U10357">
        <f t="shared" si="759"/>
        <v>1</v>
      </c>
    </row>
    <row r="10358" spans="6:21" x14ac:dyDescent="0.15">
      <c r="F10358" s="1"/>
      <c r="G10358" s="1"/>
      <c r="H10358" s="1"/>
      <c r="I10358" s="1"/>
      <c r="J10358" s="1"/>
      <c r="K10358" s="1"/>
      <c r="R10358" t="e">
        <f t="shared" si="756"/>
        <v>#DIV/0!</v>
      </c>
      <c r="S10358">
        <f t="shared" si="757"/>
        <v>0</v>
      </c>
      <c r="T10358" t="e">
        <f t="shared" si="758"/>
        <v>#DIV/0!</v>
      </c>
      <c r="U10358">
        <f t="shared" si="759"/>
        <v>1</v>
      </c>
    </row>
    <row r="10359" spans="6:21" x14ac:dyDescent="0.15">
      <c r="F10359" s="1"/>
      <c r="G10359" s="1"/>
      <c r="H10359" s="1"/>
      <c r="I10359" s="1"/>
      <c r="J10359" s="1"/>
      <c r="K10359" s="1"/>
      <c r="R10359" t="e">
        <f t="shared" si="756"/>
        <v>#DIV/0!</v>
      </c>
      <c r="S10359">
        <f t="shared" si="757"/>
        <v>0</v>
      </c>
      <c r="T10359" t="e">
        <f t="shared" si="758"/>
        <v>#DIV/0!</v>
      </c>
      <c r="U10359">
        <f t="shared" si="759"/>
        <v>1</v>
      </c>
    </row>
    <row r="10360" spans="6:21" x14ac:dyDescent="0.15">
      <c r="F10360" s="1"/>
      <c r="G10360" s="1"/>
      <c r="H10360" s="1"/>
      <c r="I10360" s="1"/>
      <c r="J10360" s="1"/>
      <c r="K10360" s="1"/>
      <c r="R10360" t="e">
        <f t="shared" si="756"/>
        <v>#DIV/0!</v>
      </c>
      <c r="S10360">
        <f t="shared" si="757"/>
        <v>0</v>
      </c>
      <c r="T10360" t="e">
        <f t="shared" si="758"/>
        <v>#DIV/0!</v>
      </c>
      <c r="U10360">
        <f t="shared" si="759"/>
        <v>1</v>
      </c>
    </row>
    <row r="10361" spans="6:21" x14ac:dyDescent="0.15">
      <c r="F10361" s="1"/>
      <c r="G10361" s="1"/>
      <c r="H10361" s="1"/>
      <c r="I10361" s="1"/>
      <c r="J10361" s="1"/>
      <c r="K10361" s="1"/>
      <c r="R10361" t="e">
        <f t="shared" si="756"/>
        <v>#DIV/0!</v>
      </c>
      <c r="S10361">
        <f t="shared" si="757"/>
        <v>0</v>
      </c>
      <c r="T10361" t="e">
        <f t="shared" si="758"/>
        <v>#DIV/0!</v>
      </c>
      <c r="U10361">
        <f t="shared" si="759"/>
        <v>1</v>
      </c>
    </row>
    <row r="10362" spans="6:21" x14ac:dyDescent="0.15">
      <c r="F10362" s="1"/>
      <c r="G10362" s="1"/>
      <c r="H10362" s="1"/>
      <c r="I10362" s="1"/>
      <c r="J10362" s="1"/>
      <c r="K10362" s="1"/>
      <c r="R10362" t="e">
        <f t="shared" si="756"/>
        <v>#DIV/0!</v>
      </c>
      <c r="S10362">
        <f t="shared" si="757"/>
        <v>0</v>
      </c>
      <c r="T10362" t="e">
        <f t="shared" si="758"/>
        <v>#DIV/0!</v>
      </c>
      <c r="U10362">
        <f t="shared" si="759"/>
        <v>1</v>
      </c>
    </row>
    <row r="10363" spans="6:21" x14ac:dyDescent="0.15">
      <c r="F10363" s="1"/>
      <c r="G10363" s="1"/>
      <c r="H10363" s="1"/>
      <c r="I10363" s="1"/>
      <c r="J10363" s="1"/>
      <c r="K10363" s="1"/>
      <c r="R10363" t="e">
        <f t="shared" si="756"/>
        <v>#DIV/0!</v>
      </c>
      <c r="S10363">
        <f t="shared" si="757"/>
        <v>0</v>
      </c>
      <c r="T10363" t="e">
        <f t="shared" si="758"/>
        <v>#DIV/0!</v>
      </c>
      <c r="U10363">
        <f t="shared" si="759"/>
        <v>1</v>
      </c>
    </row>
    <row r="10364" spans="6:21" x14ac:dyDescent="0.15">
      <c r="F10364" s="1"/>
      <c r="G10364" s="1"/>
      <c r="H10364" s="1"/>
      <c r="I10364" s="1"/>
      <c r="J10364" s="1"/>
      <c r="K10364" s="1"/>
      <c r="R10364" t="e">
        <f t="shared" si="756"/>
        <v>#DIV/0!</v>
      </c>
      <c r="S10364">
        <f t="shared" si="757"/>
        <v>0</v>
      </c>
      <c r="T10364" t="e">
        <f t="shared" si="758"/>
        <v>#DIV/0!</v>
      </c>
      <c r="U10364">
        <f t="shared" si="759"/>
        <v>1</v>
      </c>
    </row>
    <row r="10365" spans="6:21" x14ac:dyDescent="0.15">
      <c r="F10365" s="1"/>
      <c r="G10365" s="1"/>
      <c r="H10365" s="1"/>
      <c r="I10365" s="1"/>
      <c r="J10365" s="1"/>
      <c r="K10365" s="1"/>
      <c r="R10365" t="e">
        <f t="shared" si="756"/>
        <v>#DIV/0!</v>
      </c>
      <c r="S10365">
        <f t="shared" si="757"/>
        <v>0</v>
      </c>
      <c r="T10365" t="e">
        <f t="shared" si="758"/>
        <v>#DIV/0!</v>
      </c>
      <c r="U10365">
        <f t="shared" si="759"/>
        <v>1</v>
      </c>
    </row>
    <row r="10366" spans="6:21" x14ac:dyDescent="0.15">
      <c r="F10366" s="1"/>
      <c r="G10366" s="1"/>
      <c r="H10366" s="1"/>
      <c r="I10366" s="1"/>
      <c r="J10366" s="1"/>
      <c r="K10366" s="1"/>
      <c r="R10366" t="e">
        <f t="shared" si="756"/>
        <v>#DIV/0!</v>
      </c>
      <c r="S10366">
        <f t="shared" si="757"/>
        <v>0</v>
      </c>
      <c r="T10366" t="e">
        <f t="shared" si="758"/>
        <v>#DIV/0!</v>
      </c>
      <c r="U10366">
        <f t="shared" si="759"/>
        <v>1</v>
      </c>
    </row>
    <row r="10367" spans="6:21" x14ac:dyDescent="0.15">
      <c r="F10367" s="1"/>
      <c r="G10367" s="1"/>
      <c r="H10367" s="1"/>
      <c r="I10367" s="1"/>
      <c r="J10367" s="1"/>
      <c r="K10367" s="1"/>
      <c r="R10367" t="e">
        <f t="shared" si="756"/>
        <v>#DIV/0!</v>
      </c>
      <c r="S10367">
        <f t="shared" si="757"/>
        <v>0</v>
      </c>
      <c r="T10367" t="e">
        <f t="shared" si="758"/>
        <v>#DIV/0!</v>
      </c>
      <c r="U10367">
        <f t="shared" si="759"/>
        <v>1</v>
      </c>
    </row>
    <row r="10368" spans="6:21" x14ac:dyDescent="0.15">
      <c r="F10368" s="1"/>
      <c r="G10368" s="1"/>
      <c r="H10368" s="1"/>
      <c r="I10368" s="1"/>
      <c r="J10368" s="1"/>
      <c r="K10368" s="1"/>
      <c r="R10368" t="e">
        <f t="shared" si="756"/>
        <v>#DIV/0!</v>
      </c>
      <c r="S10368">
        <f t="shared" si="757"/>
        <v>0</v>
      </c>
      <c r="T10368" t="e">
        <f t="shared" si="758"/>
        <v>#DIV/0!</v>
      </c>
      <c r="U10368">
        <f t="shared" si="759"/>
        <v>1</v>
      </c>
    </row>
    <row r="10369" spans="6:21" x14ac:dyDescent="0.15">
      <c r="F10369" s="1"/>
      <c r="G10369" s="1"/>
      <c r="H10369" s="1"/>
      <c r="I10369" s="1"/>
      <c r="J10369" s="1"/>
      <c r="K10369" s="1"/>
      <c r="R10369" t="e">
        <f t="shared" si="756"/>
        <v>#DIV/0!</v>
      </c>
      <c r="S10369">
        <f t="shared" si="757"/>
        <v>0</v>
      </c>
      <c r="T10369" t="e">
        <f t="shared" si="758"/>
        <v>#DIV/0!</v>
      </c>
      <c r="U10369">
        <f t="shared" si="759"/>
        <v>1</v>
      </c>
    </row>
    <row r="10370" spans="6:21" x14ac:dyDescent="0.15">
      <c r="F10370" s="1"/>
      <c r="G10370" s="1"/>
      <c r="H10370" s="1"/>
      <c r="I10370" s="1"/>
      <c r="J10370" s="1"/>
      <c r="K10370" s="1"/>
      <c r="R10370" t="e">
        <f t="shared" si="756"/>
        <v>#DIV/0!</v>
      </c>
      <c r="S10370">
        <f t="shared" si="757"/>
        <v>0</v>
      </c>
      <c r="T10370" t="e">
        <f t="shared" si="758"/>
        <v>#DIV/0!</v>
      </c>
      <c r="U10370">
        <f t="shared" si="759"/>
        <v>1</v>
      </c>
    </row>
    <row r="10371" spans="6:21" x14ac:dyDescent="0.15">
      <c r="F10371" s="1"/>
      <c r="G10371" s="1"/>
      <c r="H10371" s="1"/>
      <c r="I10371" s="1"/>
      <c r="J10371" s="1"/>
      <c r="K10371" s="1"/>
      <c r="R10371" t="e">
        <f t="shared" ref="R10371:R10434" si="760">100*(L10371/B10371-1)</f>
        <v>#DIV/0!</v>
      </c>
      <c r="S10371">
        <f t="shared" ref="S10371:S10434" si="761">IF(L10371&lt;D10371,1,0)</f>
        <v>0</v>
      </c>
      <c r="T10371" t="e">
        <f t="shared" ref="T10371:T10434" si="762">100*(L10371/C10371-1)</f>
        <v>#DIV/0!</v>
      </c>
      <c r="U10371">
        <f t="shared" ref="U10371:U10434" si="763">IF(L10371=B10371,1,0)</f>
        <v>1</v>
      </c>
    </row>
    <row r="10372" spans="6:21" x14ac:dyDescent="0.15">
      <c r="F10372" s="1"/>
      <c r="G10372" s="1"/>
      <c r="H10372" s="1"/>
      <c r="I10372" s="1"/>
      <c r="J10372" s="1"/>
      <c r="K10372" s="1"/>
      <c r="R10372" t="e">
        <f t="shared" si="760"/>
        <v>#DIV/0!</v>
      </c>
      <c r="S10372">
        <f t="shared" si="761"/>
        <v>0</v>
      </c>
      <c r="T10372" t="e">
        <f t="shared" si="762"/>
        <v>#DIV/0!</v>
      </c>
      <c r="U10372">
        <f t="shared" si="763"/>
        <v>1</v>
      </c>
    </row>
    <row r="10373" spans="6:21" x14ac:dyDescent="0.15">
      <c r="F10373" s="1"/>
      <c r="G10373" s="1"/>
      <c r="H10373" s="1"/>
      <c r="I10373" s="1"/>
      <c r="J10373" s="1"/>
      <c r="K10373" s="1"/>
      <c r="R10373" t="e">
        <f t="shared" si="760"/>
        <v>#DIV/0!</v>
      </c>
      <c r="S10373">
        <f t="shared" si="761"/>
        <v>0</v>
      </c>
      <c r="T10373" t="e">
        <f t="shared" si="762"/>
        <v>#DIV/0!</v>
      </c>
      <c r="U10373">
        <f t="shared" si="763"/>
        <v>1</v>
      </c>
    </row>
    <row r="10374" spans="6:21" x14ac:dyDescent="0.15">
      <c r="F10374" s="1"/>
      <c r="G10374" s="1"/>
      <c r="H10374" s="1"/>
      <c r="I10374" s="1"/>
      <c r="J10374" s="1"/>
      <c r="K10374" s="1"/>
      <c r="R10374" t="e">
        <f t="shared" si="760"/>
        <v>#DIV/0!</v>
      </c>
      <c r="S10374">
        <f t="shared" si="761"/>
        <v>0</v>
      </c>
      <c r="T10374" t="e">
        <f t="shared" si="762"/>
        <v>#DIV/0!</v>
      </c>
      <c r="U10374">
        <f t="shared" si="763"/>
        <v>1</v>
      </c>
    </row>
    <row r="10375" spans="6:21" x14ac:dyDescent="0.15">
      <c r="F10375" s="1"/>
      <c r="G10375" s="1"/>
      <c r="H10375" s="1"/>
      <c r="I10375" s="1"/>
      <c r="J10375" s="1"/>
      <c r="K10375" s="1"/>
      <c r="R10375" t="e">
        <f t="shared" si="760"/>
        <v>#DIV/0!</v>
      </c>
      <c r="S10375">
        <f t="shared" si="761"/>
        <v>0</v>
      </c>
      <c r="T10375" t="e">
        <f t="shared" si="762"/>
        <v>#DIV/0!</v>
      </c>
      <c r="U10375">
        <f t="shared" si="763"/>
        <v>1</v>
      </c>
    </row>
    <row r="10376" spans="6:21" x14ac:dyDescent="0.15">
      <c r="F10376" s="1"/>
      <c r="G10376" s="1"/>
      <c r="H10376" s="1"/>
      <c r="I10376" s="1"/>
      <c r="J10376" s="1"/>
      <c r="K10376" s="1"/>
      <c r="R10376" t="e">
        <f t="shared" si="760"/>
        <v>#DIV/0!</v>
      </c>
      <c r="S10376">
        <f t="shared" si="761"/>
        <v>0</v>
      </c>
      <c r="T10376" t="e">
        <f t="shared" si="762"/>
        <v>#DIV/0!</v>
      </c>
      <c r="U10376">
        <f t="shared" si="763"/>
        <v>1</v>
      </c>
    </row>
    <row r="10377" spans="6:21" x14ac:dyDescent="0.15">
      <c r="F10377" s="1"/>
      <c r="G10377" s="1"/>
      <c r="H10377" s="1"/>
      <c r="I10377" s="1"/>
      <c r="J10377" s="1"/>
      <c r="K10377" s="1"/>
      <c r="R10377" t="e">
        <f t="shared" si="760"/>
        <v>#DIV/0!</v>
      </c>
      <c r="S10377">
        <f t="shared" si="761"/>
        <v>0</v>
      </c>
      <c r="T10377" t="e">
        <f t="shared" si="762"/>
        <v>#DIV/0!</v>
      </c>
      <c r="U10377">
        <f t="shared" si="763"/>
        <v>1</v>
      </c>
    </row>
    <row r="10378" spans="6:21" x14ac:dyDescent="0.15">
      <c r="F10378" s="1"/>
      <c r="G10378" s="1"/>
      <c r="H10378" s="1"/>
      <c r="I10378" s="1"/>
      <c r="J10378" s="1"/>
      <c r="K10378" s="1"/>
      <c r="R10378" t="e">
        <f t="shared" si="760"/>
        <v>#DIV/0!</v>
      </c>
      <c r="S10378">
        <f t="shared" si="761"/>
        <v>0</v>
      </c>
      <c r="T10378" t="e">
        <f t="shared" si="762"/>
        <v>#DIV/0!</v>
      </c>
      <c r="U10378">
        <f t="shared" si="763"/>
        <v>1</v>
      </c>
    </row>
    <row r="10379" spans="6:21" x14ac:dyDescent="0.15">
      <c r="F10379" s="1"/>
      <c r="G10379" s="1"/>
      <c r="H10379" s="1"/>
      <c r="I10379" s="1"/>
      <c r="J10379" s="1"/>
      <c r="K10379" s="1"/>
      <c r="R10379" t="e">
        <f t="shared" si="760"/>
        <v>#DIV/0!</v>
      </c>
      <c r="S10379">
        <f t="shared" si="761"/>
        <v>0</v>
      </c>
      <c r="T10379" t="e">
        <f t="shared" si="762"/>
        <v>#DIV/0!</v>
      </c>
      <c r="U10379">
        <f t="shared" si="763"/>
        <v>1</v>
      </c>
    </row>
    <row r="10380" spans="6:21" x14ac:dyDescent="0.15">
      <c r="F10380" s="1"/>
      <c r="G10380" s="1"/>
      <c r="H10380" s="1"/>
      <c r="I10380" s="1"/>
      <c r="J10380" s="1"/>
      <c r="K10380" s="1"/>
      <c r="R10380" t="e">
        <f t="shared" si="760"/>
        <v>#DIV/0!</v>
      </c>
      <c r="S10380">
        <f t="shared" si="761"/>
        <v>0</v>
      </c>
      <c r="T10380" t="e">
        <f t="shared" si="762"/>
        <v>#DIV/0!</v>
      </c>
      <c r="U10380">
        <f t="shared" si="763"/>
        <v>1</v>
      </c>
    </row>
    <row r="10381" spans="6:21" x14ac:dyDescent="0.15">
      <c r="F10381" s="1"/>
      <c r="G10381" s="1"/>
      <c r="H10381" s="1"/>
      <c r="I10381" s="1"/>
      <c r="J10381" s="1"/>
      <c r="K10381" s="1"/>
      <c r="R10381" t="e">
        <f t="shared" si="760"/>
        <v>#DIV/0!</v>
      </c>
      <c r="S10381">
        <f t="shared" si="761"/>
        <v>0</v>
      </c>
      <c r="T10381" t="e">
        <f t="shared" si="762"/>
        <v>#DIV/0!</v>
      </c>
      <c r="U10381">
        <f t="shared" si="763"/>
        <v>1</v>
      </c>
    </row>
    <row r="10382" spans="6:21" x14ac:dyDescent="0.15">
      <c r="F10382" s="1"/>
      <c r="G10382" s="1"/>
      <c r="H10382" s="1"/>
      <c r="I10382" s="1"/>
      <c r="J10382" s="1"/>
      <c r="K10382" s="1"/>
      <c r="R10382" t="e">
        <f t="shared" si="760"/>
        <v>#DIV/0!</v>
      </c>
      <c r="S10382">
        <f t="shared" si="761"/>
        <v>0</v>
      </c>
      <c r="T10382" t="e">
        <f t="shared" si="762"/>
        <v>#DIV/0!</v>
      </c>
      <c r="U10382">
        <f t="shared" si="763"/>
        <v>1</v>
      </c>
    </row>
    <row r="10383" spans="6:21" x14ac:dyDescent="0.15">
      <c r="F10383" s="1"/>
      <c r="G10383" s="1"/>
      <c r="H10383" s="1"/>
      <c r="I10383" s="1"/>
      <c r="J10383" s="1"/>
      <c r="K10383" s="1"/>
      <c r="R10383" t="e">
        <f t="shared" si="760"/>
        <v>#DIV/0!</v>
      </c>
      <c r="S10383">
        <f t="shared" si="761"/>
        <v>0</v>
      </c>
      <c r="T10383" t="e">
        <f t="shared" si="762"/>
        <v>#DIV/0!</v>
      </c>
      <c r="U10383">
        <f t="shared" si="763"/>
        <v>1</v>
      </c>
    </row>
    <row r="10384" spans="6:21" x14ac:dyDescent="0.15">
      <c r="F10384" s="1"/>
      <c r="G10384" s="1"/>
      <c r="H10384" s="1"/>
      <c r="I10384" s="1"/>
      <c r="J10384" s="1"/>
      <c r="K10384" s="1"/>
      <c r="R10384" t="e">
        <f t="shared" si="760"/>
        <v>#DIV/0!</v>
      </c>
      <c r="S10384">
        <f t="shared" si="761"/>
        <v>0</v>
      </c>
      <c r="T10384" t="e">
        <f t="shared" si="762"/>
        <v>#DIV/0!</v>
      </c>
      <c r="U10384">
        <f t="shared" si="763"/>
        <v>1</v>
      </c>
    </row>
    <row r="10385" spans="6:21" x14ac:dyDescent="0.15">
      <c r="F10385" s="1"/>
      <c r="G10385" s="1"/>
      <c r="H10385" s="1"/>
      <c r="I10385" s="1"/>
      <c r="J10385" s="1"/>
      <c r="K10385" s="1"/>
      <c r="R10385" t="e">
        <f t="shared" si="760"/>
        <v>#DIV/0!</v>
      </c>
      <c r="S10385">
        <f t="shared" si="761"/>
        <v>0</v>
      </c>
      <c r="T10385" t="e">
        <f t="shared" si="762"/>
        <v>#DIV/0!</v>
      </c>
      <c r="U10385">
        <f t="shared" si="763"/>
        <v>1</v>
      </c>
    </row>
    <row r="10386" spans="6:21" x14ac:dyDescent="0.15">
      <c r="F10386" s="1"/>
      <c r="G10386" s="1"/>
      <c r="H10386" s="1"/>
      <c r="I10386" s="1"/>
      <c r="J10386" s="1"/>
      <c r="K10386" s="1"/>
      <c r="R10386" t="e">
        <f t="shared" si="760"/>
        <v>#DIV/0!</v>
      </c>
      <c r="S10386">
        <f t="shared" si="761"/>
        <v>0</v>
      </c>
      <c r="T10386" t="e">
        <f t="shared" si="762"/>
        <v>#DIV/0!</v>
      </c>
      <c r="U10386">
        <f t="shared" si="763"/>
        <v>1</v>
      </c>
    </row>
    <row r="10387" spans="6:21" x14ac:dyDescent="0.15">
      <c r="F10387" s="1"/>
      <c r="G10387" s="1"/>
      <c r="H10387" s="1"/>
      <c r="I10387" s="1"/>
      <c r="J10387" s="1"/>
      <c r="K10387" s="1"/>
      <c r="R10387" t="e">
        <f t="shared" si="760"/>
        <v>#DIV/0!</v>
      </c>
      <c r="S10387">
        <f t="shared" si="761"/>
        <v>0</v>
      </c>
      <c r="T10387" t="e">
        <f t="shared" si="762"/>
        <v>#DIV/0!</v>
      </c>
      <c r="U10387">
        <f t="shared" si="763"/>
        <v>1</v>
      </c>
    </row>
    <row r="10388" spans="6:21" x14ac:dyDescent="0.15">
      <c r="F10388" s="1"/>
      <c r="G10388" s="1"/>
      <c r="H10388" s="1"/>
      <c r="I10388" s="1"/>
      <c r="J10388" s="1"/>
      <c r="K10388" s="1"/>
      <c r="R10388" t="e">
        <f t="shared" si="760"/>
        <v>#DIV/0!</v>
      </c>
      <c r="S10388">
        <f t="shared" si="761"/>
        <v>0</v>
      </c>
      <c r="T10388" t="e">
        <f t="shared" si="762"/>
        <v>#DIV/0!</v>
      </c>
      <c r="U10388">
        <f t="shared" si="763"/>
        <v>1</v>
      </c>
    </row>
    <row r="10389" spans="6:21" x14ac:dyDescent="0.15">
      <c r="F10389" s="1"/>
      <c r="G10389" s="1"/>
      <c r="H10389" s="1"/>
      <c r="I10389" s="1"/>
      <c r="J10389" s="1"/>
      <c r="K10389" s="1"/>
      <c r="R10389" t="e">
        <f t="shared" si="760"/>
        <v>#DIV/0!</v>
      </c>
      <c r="S10389">
        <f t="shared" si="761"/>
        <v>0</v>
      </c>
      <c r="T10389" t="e">
        <f t="shared" si="762"/>
        <v>#DIV/0!</v>
      </c>
      <c r="U10389">
        <f t="shared" si="763"/>
        <v>1</v>
      </c>
    </row>
    <row r="10390" spans="6:21" x14ac:dyDescent="0.15">
      <c r="F10390" s="1"/>
      <c r="G10390" s="1"/>
      <c r="H10390" s="1"/>
      <c r="I10390" s="1"/>
      <c r="J10390" s="1"/>
      <c r="K10390" s="1"/>
      <c r="R10390" t="e">
        <f t="shared" si="760"/>
        <v>#DIV/0!</v>
      </c>
      <c r="S10390">
        <f t="shared" si="761"/>
        <v>0</v>
      </c>
      <c r="T10390" t="e">
        <f t="shared" si="762"/>
        <v>#DIV/0!</v>
      </c>
      <c r="U10390">
        <f t="shared" si="763"/>
        <v>1</v>
      </c>
    </row>
    <row r="10391" spans="6:21" x14ac:dyDescent="0.15">
      <c r="F10391" s="1"/>
      <c r="G10391" s="1"/>
      <c r="H10391" s="1"/>
      <c r="I10391" s="1"/>
      <c r="J10391" s="1"/>
      <c r="K10391" s="1"/>
      <c r="R10391" t="e">
        <f t="shared" si="760"/>
        <v>#DIV/0!</v>
      </c>
      <c r="S10391">
        <f t="shared" si="761"/>
        <v>0</v>
      </c>
      <c r="T10391" t="e">
        <f t="shared" si="762"/>
        <v>#DIV/0!</v>
      </c>
      <c r="U10391">
        <f t="shared" si="763"/>
        <v>1</v>
      </c>
    </row>
    <row r="10392" spans="6:21" x14ac:dyDescent="0.15">
      <c r="F10392" s="1"/>
      <c r="G10392" s="1"/>
      <c r="H10392" s="1"/>
      <c r="I10392" s="1"/>
      <c r="J10392" s="1"/>
      <c r="K10392" s="1"/>
      <c r="R10392" t="e">
        <f t="shared" si="760"/>
        <v>#DIV/0!</v>
      </c>
      <c r="S10392">
        <f t="shared" si="761"/>
        <v>0</v>
      </c>
      <c r="T10392" t="e">
        <f t="shared" si="762"/>
        <v>#DIV/0!</v>
      </c>
      <c r="U10392">
        <f t="shared" si="763"/>
        <v>1</v>
      </c>
    </row>
    <row r="10393" spans="6:21" x14ac:dyDescent="0.15">
      <c r="F10393" s="1"/>
      <c r="G10393" s="1"/>
      <c r="H10393" s="1"/>
      <c r="I10393" s="1"/>
      <c r="J10393" s="1"/>
      <c r="K10393" s="1"/>
      <c r="R10393" t="e">
        <f t="shared" si="760"/>
        <v>#DIV/0!</v>
      </c>
      <c r="S10393">
        <f t="shared" si="761"/>
        <v>0</v>
      </c>
      <c r="T10393" t="e">
        <f t="shared" si="762"/>
        <v>#DIV/0!</v>
      </c>
      <c r="U10393">
        <f t="shared" si="763"/>
        <v>1</v>
      </c>
    </row>
    <row r="10394" spans="6:21" x14ac:dyDescent="0.15">
      <c r="F10394" s="1"/>
      <c r="G10394" s="1"/>
      <c r="H10394" s="1"/>
      <c r="I10394" s="1"/>
      <c r="J10394" s="1"/>
      <c r="K10394" s="1"/>
      <c r="R10394" t="e">
        <f t="shared" si="760"/>
        <v>#DIV/0!</v>
      </c>
      <c r="S10394">
        <f t="shared" si="761"/>
        <v>0</v>
      </c>
      <c r="T10394" t="e">
        <f t="shared" si="762"/>
        <v>#DIV/0!</v>
      </c>
      <c r="U10394">
        <f t="shared" si="763"/>
        <v>1</v>
      </c>
    </row>
    <row r="10395" spans="6:21" x14ac:dyDescent="0.15">
      <c r="F10395" s="1"/>
      <c r="G10395" s="1"/>
      <c r="H10395" s="1"/>
      <c r="I10395" s="1"/>
      <c r="J10395" s="1"/>
      <c r="K10395" s="1"/>
      <c r="R10395" t="e">
        <f t="shared" si="760"/>
        <v>#DIV/0!</v>
      </c>
      <c r="S10395">
        <f t="shared" si="761"/>
        <v>0</v>
      </c>
      <c r="T10395" t="e">
        <f t="shared" si="762"/>
        <v>#DIV/0!</v>
      </c>
      <c r="U10395">
        <f t="shared" si="763"/>
        <v>1</v>
      </c>
    </row>
    <row r="10396" spans="6:21" x14ac:dyDescent="0.15">
      <c r="F10396" s="1"/>
      <c r="G10396" s="1"/>
      <c r="H10396" s="1"/>
      <c r="I10396" s="1"/>
      <c r="J10396" s="1"/>
      <c r="K10396" s="1"/>
      <c r="R10396" t="e">
        <f t="shared" si="760"/>
        <v>#DIV/0!</v>
      </c>
      <c r="S10396">
        <f t="shared" si="761"/>
        <v>0</v>
      </c>
      <c r="T10396" t="e">
        <f t="shared" si="762"/>
        <v>#DIV/0!</v>
      </c>
      <c r="U10396">
        <f t="shared" si="763"/>
        <v>1</v>
      </c>
    </row>
    <row r="10397" spans="6:21" x14ac:dyDescent="0.15">
      <c r="F10397" s="1"/>
      <c r="G10397" s="1"/>
      <c r="H10397" s="1"/>
      <c r="I10397" s="1"/>
      <c r="J10397" s="1"/>
      <c r="K10397" s="1"/>
      <c r="R10397" t="e">
        <f t="shared" si="760"/>
        <v>#DIV/0!</v>
      </c>
      <c r="S10397">
        <f t="shared" si="761"/>
        <v>0</v>
      </c>
      <c r="T10397" t="e">
        <f t="shared" si="762"/>
        <v>#DIV/0!</v>
      </c>
      <c r="U10397">
        <f t="shared" si="763"/>
        <v>1</v>
      </c>
    </row>
    <row r="10398" spans="6:21" x14ac:dyDescent="0.15">
      <c r="F10398" s="1"/>
      <c r="G10398" s="1"/>
      <c r="H10398" s="1"/>
      <c r="I10398" s="1"/>
      <c r="J10398" s="1"/>
      <c r="K10398" s="1"/>
      <c r="R10398" t="e">
        <f t="shared" si="760"/>
        <v>#DIV/0!</v>
      </c>
      <c r="S10398">
        <f t="shared" si="761"/>
        <v>0</v>
      </c>
      <c r="T10398" t="e">
        <f t="shared" si="762"/>
        <v>#DIV/0!</v>
      </c>
      <c r="U10398">
        <f t="shared" si="763"/>
        <v>1</v>
      </c>
    </row>
    <row r="10399" spans="6:21" x14ac:dyDescent="0.15">
      <c r="F10399" s="1"/>
      <c r="G10399" s="1"/>
      <c r="H10399" s="1"/>
      <c r="I10399" s="1"/>
      <c r="J10399" s="1"/>
      <c r="K10399" s="1"/>
      <c r="R10399" t="e">
        <f t="shared" si="760"/>
        <v>#DIV/0!</v>
      </c>
      <c r="S10399">
        <f t="shared" si="761"/>
        <v>0</v>
      </c>
      <c r="T10399" t="e">
        <f t="shared" si="762"/>
        <v>#DIV/0!</v>
      </c>
      <c r="U10399">
        <f t="shared" si="763"/>
        <v>1</v>
      </c>
    </row>
    <row r="10400" spans="6:21" x14ac:dyDescent="0.15">
      <c r="F10400" s="1"/>
      <c r="G10400" s="1"/>
      <c r="H10400" s="1"/>
      <c r="I10400" s="1"/>
      <c r="J10400" s="1"/>
      <c r="K10400" s="1"/>
      <c r="R10400" t="e">
        <f t="shared" si="760"/>
        <v>#DIV/0!</v>
      </c>
      <c r="S10400">
        <f t="shared" si="761"/>
        <v>0</v>
      </c>
      <c r="T10400" t="e">
        <f t="shared" si="762"/>
        <v>#DIV/0!</v>
      </c>
      <c r="U10400">
        <f t="shared" si="763"/>
        <v>1</v>
      </c>
    </row>
    <row r="10401" spans="6:21" x14ac:dyDescent="0.15">
      <c r="F10401" s="1"/>
      <c r="G10401" s="1"/>
      <c r="H10401" s="1"/>
      <c r="I10401" s="1"/>
      <c r="J10401" s="1"/>
      <c r="K10401" s="1"/>
      <c r="R10401" t="e">
        <f t="shared" si="760"/>
        <v>#DIV/0!</v>
      </c>
      <c r="S10401">
        <f t="shared" si="761"/>
        <v>0</v>
      </c>
      <c r="T10401" t="e">
        <f t="shared" si="762"/>
        <v>#DIV/0!</v>
      </c>
      <c r="U10401">
        <f t="shared" si="763"/>
        <v>1</v>
      </c>
    </row>
    <row r="10402" spans="6:21" x14ac:dyDescent="0.15">
      <c r="F10402" s="1"/>
      <c r="G10402" s="1"/>
      <c r="H10402" s="1"/>
      <c r="I10402" s="1"/>
      <c r="J10402" s="1"/>
      <c r="K10402" s="1"/>
      <c r="R10402" t="e">
        <f t="shared" si="760"/>
        <v>#DIV/0!</v>
      </c>
      <c r="S10402">
        <f t="shared" si="761"/>
        <v>0</v>
      </c>
      <c r="T10402" t="e">
        <f t="shared" si="762"/>
        <v>#DIV/0!</v>
      </c>
      <c r="U10402">
        <f t="shared" si="763"/>
        <v>1</v>
      </c>
    </row>
    <row r="10403" spans="6:21" x14ac:dyDescent="0.15">
      <c r="F10403" s="1"/>
      <c r="G10403" s="1"/>
      <c r="H10403" s="1"/>
      <c r="I10403" s="1"/>
      <c r="J10403" s="1"/>
      <c r="K10403" s="1"/>
      <c r="R10403" t="e">
        <f t="shared" si="760"/>
        <v>#DIV/0!</v>
      </c>
      <c r="S10403">
        <f t="shared" si="761"/>
        <v>0</v>
      </c>
      <c r="T10403" t="e">
        <f t="shared" si="762"/>
        <v>#DIV/0!</v>
      </c>
      <c r="U10403">
        <f t="shared" si="763"/>
        <v>1</v>
      </c>
    </row>
    <row r="10404" spans="6:21" x14ac:dyDescent="0.15">
      <c r="F10404" s="1"/>
      <c r="G10404" s="1"/>
      <c r="H10404" s="1"/>
      <c r="I10404" s="1"/>
      <c r="J10404" s="1"/>
      <c r="K10404" s="1"/>
      <c r="R10404" t="e">
        <f t="shared" si="760"/>
        <v>#DIV/0!</v>
      </c>
      <c r="S10404">
        <f t="shared" si="761"/>
        <v>0</v>
      </c>
      <c r="T10404" t="e">
        <f t="shared" si="762"/>
        <v>#DIV/0!</v>
      </c>
      <c r="U10404">
        <f t="shared" si="763"/>
        <v>1</v>
      </c>
    </row>
    <row r="10405" spans="6:21" x14ac:dyDescent="0.15">
      <c r="F10405" s="1"/>
      <c r="G10405" s="1"/>
      <c r="H10405" s="1"/>
      <c r="I10405" s="1"/>
      <c r="J10405" s="1"/>
      <c r="K10405" s="1"/>
      <c r="R10405" t="e">
        <f t="shared" si="760"/>
        <v>#DIV/0!</v>
      </c>
      <c r="S10405">
        <f t="shared" si="761"/>
        <v>0</v>
      </c>
      <c r="T10405" t="e">
        <f t="shared" si="762"/>
        <v>#DIV/0!</v>
      </c>
      <c r="U10405">
        <f t="shared" si="763"/>
        <v>1</v>
      </c>
    </row>
    <row r="10406" spans="6:21" x14ac:dyDescent="0.15">
      <c r="F10406" s="1"/>
      <c r="G10406" s="1"/>
      <c r="H10406" s="1"/>
      <c r="I10406" s="1"/>
      <c r="J10406" s="1"/>
      <c r="K10406" s="1"/>
      <c r="R10406" t="e">
        <f t="shared" si="760"/>
        <v>#DIV/0!</v>
      </c>
      <c r="S10406">
        <f t="shared" si="761"/>
        <v>0</v>
      </c>
      <c r="T10406" t="e">
        <f t="shared" si="762"/>
        <v>#DIV/0!</v>
      </c>
      <c r="U10406">
        <f t="shared" si="763"/>
        <v>1</v>
      </c>
    </row>
    <row r="10407" spans="6:21" x14ac:dyDescent="0.15">
      <c r="F10407" s="1"/>
      <c r="G10407" s="1"/>
      <c r="H10407" s="1"/>
      <c r="I10407" s="1"/>
      <c r="J10407" s="1"/>
      <c r="K10407" s="1"/>
      <c r="R10407" t="e">
        <f t="shared" si="760"/>
        <v>#DIV/0!</v>
      </c>
      <c r="S10407">
        <f t="shared" si="761"/>
        <v>0</v>
      </c>
      <c r="T10407" t="e">
        <f t="shared" si="762"/>
        <v>#DIV/0!</v>
      </c>
      <c r="U10407">
        <f t="shared" si="763"/>
        <v>1</v>
      </c>
    </row>
    <row r="10408" spans="6:21" x14ac:dyDescent="0.15">
      <c r="F10408" s="1"/>
      <c r="G10408" s="1"/>
      <c r="H10408" s="1"/>
      <c r="I10408" s="1"/>
      <c r="J10408" s="1"/>
      <c r="K10408" s="1"/>
      <c r="R10408" t="e">
        <f t="shared" si="760"/>
        <v>#DIV/0!</v>
      </c>
      <c r="S10408">
        <f t="shared" si="761"/>
        <v>0</v>
      </c>
      <c r="T10408" t="e">
        <f t="shared" si="762"/>
        <v>#DIV/0!</v>
      </c>
      <c r="U10408">
        <f t="shared" si="763"/>
        <v>1</v>
      </c>
    </row>
    <row r="10409" spans="6:21" x14ac:dyDescent="0.15">
      <c r="F10409" s="1"/>
      <c r="G10409" s="1"/>
      <c r="H10409" s="1"/>
      <c r="I10409" s="1"/>
      <c r="J10409" s="1"/>
      <c r="K10409" s="1"/>
      <c r="R10409" t="e">
        <f t="shared" si="760"/>
        <v>#DIV/0!</v>
      </c>
      <c r="S10409">
        <f t="shared" si="761"/>
        <v>0</v>
      </c>
      <c r="T10409" t="e">
        <f t="shared" si="762"/>
        <v>#DIV/0!</v>
      </c>
      <c r="U10409">
        <f t="shared" si="763"/>
        <v>1</v>
      </c>
    </row>
    <row r="10410" spans="6:21" x14ac:dyDescent="0.15">
      <c r="F10410" s="1"/>
      <c r="G10410" s="1"/>
      <c r="H10410" s="1"/>
      <c r="I10410" s="1"/>
      <c r="J10410" s="1"/>
      <c r="K10410" s="1"/>
      <c r="R10410" t="e">
        <f t="shared" si="760"/>
        <v>#DIV/0!</v>
      </c>
      <c r="S10410">
        <f t="shared" si="761"/>
        <v>0</v>
      </c>
      <c r="T10410" t="e">
        <f t="shared" si="762"/>
        <v>#DIV/0!</v>
      </c>
      <c r="U10410">
        <f t="shared" si="763"/>
        <v>1</v>
      </c>
    </row>
    <row r="10411" spans="6:21" x14ac:dyDescent="0.15">
      <c r="F10411" s="1"/>
      <c r="G10411" s="1"/>
      <c r="H10411" s="1"/>
      <c r="I10411" s="1"/>
      <c r="J10411" s="1"/>
      <c r="K10411" s="1"/>
      <c r="R10411" t="e">
        <f t="shared" si="760"/>
        <v>#DIV/0!</v>
      </c>
      <c r="S10411">
        <f t="shared" si="761"/>
        <v>0</v>
      </c>
      <c r="T10411" t="e">
        <f t="shared" si="762"/>
        <v>#DIV/0!</v>
      </c>
      <c r="U10411">
        <f t="shared" si="763"/>
        <v>1</v>
      </c>
    </row>
    <row r="10412" spans="6:21" x14ac:dyDescent="0.15">
      <c r="F10412" s="1"/>
      <c r="G10412" s="1"/>
      <c r="H10412" s="1"/>
      <c r="I10412" s="1"/>
      <c r="J10412" s="1"/>
      <c r="K10412" s="1"/>
      <c r="R10412" t="e">
        <f t="shared" si="760"/>
        <v>#DIV/0!</v>
      </c>
      <c r="S10412">
        <f t="shared" si="761"/>
        <v>0</v>
      </c>
      <c r="T10412" t="e">
        <f t="shared" si="762"/>
        <v>#DIV/0!</v>
      </c>
      <c r="U10412">
        <f t="shared" si="763"/>
        <v>1</v>
      </c>
    </row>
    <row r="10413" spans="6:21" x14ac:dyDescent="0.15">
      <c r="F10413" s="1"/>
      <c r="G10413" s="1"/>
      <c r="H10413" s="1"/>
      <c r="I10413" s="1"/>
      <c r="J10413" s="1"/>
      <c r="K10413" s="1"/>
      <c r="R10413" t="e">
        <f t="shared" si="760"/>
        <v>#DIV/0!</v>
      </c>
      <c r="S10413">
        <f t="shared" si="761"/>
        <v>0</v>
      </c>
      <c r="T10413" t="e">
        <f t="shared" si="762"/>
        <v>#DIV/0!</v>
      </c>
      <c r="U10413">
        <f t="shared" si="763"/>
        <v>1</v>
      </c>
    </row>
    <row r="10414" spans="6:21" x14ac:dyDescent="0.15">
      <c r="F10414" s="1"/>
      <c r="G10414" s="1"/>
      <c r="H10414" s="1"/>
      <c r="I10414" s="1"/>
      <c r="J10414" s="1"/>
      <c r="K10414" s="1"/>
      <c r="R10414" t="e">
        <f t="shared" si="760"/>
        <v>#DIV/0!</v>
      </c>
      <c r="S10414">
        <f t="shared" si="761"/>
        <v>0</v>
      </c>
      <c r="T10414" t="e">
        <f t="shared" si="762"/>
        <v>#DIV/0!</v>
      </c>
      <c r="U10414">
        <f t="shared" si="763"/>
        <v>1</v>
      </c>
    </row>
    <row r="10415" spans="6:21" x14ac:dyDescent="0.15">
      <c r="F10415" s="1"/>
      <c r="G10415" s="1"/>
      <c r="H10415" s="1"/>
      <c r="I10415" s="1"/>
      <c r="J10415" s="1"/>
      <c r="K10415" s="1"/>
      <c r="R10415" t="e">
        <f t="shared" si="760"/>
        <v>#DIV/0!</v>
      </c>
      <c r="S10415">
        <f t="shared" si="761"/>
        <v>0</v>
      </c>
      <c r="T10415" t="e">
        <f t="shared" si="762"/>
        <v>#DIV/0!</v>
      </c>
      <c r="U10415">
        <f t="shared" si="763"/>
        <v>1</v>
      </c>
    </row>
    <row r="10416" spans="6:21" x14ac:dyDescent="0.15">
      <c r="F10416" s="1"/>
      <c r="G10416" s="1"/>
      <c r="H10416" s="1"/>
      <c r="I10416" s="1"/>
      <c r="J10416" s="1"/>
      <c r="K10416" s="1"/>
      <c r="R10416" t="e">
        <f t="shared" si="760"/>
        <v>#DIV/0!</v>
      </c>
      <c r="S10416">
        <f t="shared" si="761"/>
        <v>0</v>
      </c>
      <c r="T10416" t="e">
        <f t="shared" si="762"/>
        <v>#DIV/0!</v>
      </c>
      <c r="U10416">
        <f t="shared" si="763"/>
        <v>1</v>
      </c>
    </row>
    <row r="10417" spans="6:21" x14ac:dyDescent="0.15">
      <c r="F10417" s="1"/>
      <c r="G10417" s="1"/>
      <c r="H10417" s="1"/>
      <c r="I10417" s="1"/>
      <c r="J10417" s="1"/>
      <c r="K10417" s="1"/>
      <c r="R10417" t="e">
        <f t="shared" si="760"/>
        <v>#DIV/0!</v>
      </c>
      <c r="S10417">
        <f t="shared" si="761"/>
        <v>0</v>
      </c>
      <c r="T10417" t="e">
        <f t="shared" si="762"/>
        <v>#DIV/0!</v>
      </c>
      <c r="U10417">
        <f t="shared" si="763"/>
        <v>1</v>
      </c>
    </row>
    <row r="10418" spans="6:21" x14ac:dyDescent="0.15">
      <c r="F10418" s="1"/>
      <c r="G10418" s="1"/>
      <c r="H10418" s="1"/>
      <c r="I10418" s="1"/>
      <c r="J10418" s="1"/>
      <c r="K10418" s="1"/>
      <c r="R10418" t="e">
        <f t="shared" si="760"/>
        <v>#DIV/0!</v>
      </c>
      <c r="S10418">
        <f t="shared" si="761"/>
        <v>0</v>
      </c>
      <c r="T10418" t="e">
        <f t="shared" si="762"/>
        <v>#DIV/0!</v>
      </c>
      <c r="U10418">
        <f t="shared" si="763"/>
        <v>1</v>
      </c>
    </row>
    <row r="10419" spans="6:21" x14ac:dyDescent="0.15">
      <c r="F10419" s="1"/>
      <c r="G10419" s="1"/>
      <c r="H10419" s="1"/>
      <c r="I10419" s="1"/>
      <c r="J10419" s="1"/>
      <c r="K10419" s="1"/>
      <c r="R10419" t="e">
        <f t="shared" si="760"/>
        <v>#DIV/0!</v>
      </c>
      <c r="S10419">
        <f t="shared" si="761"/>
        <v>0</v>
      </c>
      <c r="T10419" t="e">
        <f t="shared" si="762"/>
        <v>#DIV/0!</v>
      </c>
      <c r="U10419">
        <f t="shared" si="763"/>
        <v>1</v>
      </c>
    </row>
    <row r="10420" spans="6:21" x14ac:dyDescent="0.15">
      <c r="F10420" s="1"/>
      <c r="G10420" s="1"/>
      <c r="H10420" s="1"/>
      <c r="I10420" s="1"/>
      <c r="J10420" s="1"/>
      <c r="K10420" s="1"/>
      <c r="R10420" t="e">
        <f t="shared" si="760"/>
        <v>#DIV/0!</v>
      </c>
      <c r="S10420">
        <f t="shared" si="761"/>
        <v>0</v>
      </c>
      <c r="T10420" t="e">
        <f t="shared" si="762"/>
        <v>#DIV/0!</v>
      </c>
      <c r="U10420">
        <f t="shared" si="763"/>
        <v>1</v>
      </c>
    </row>
    <row r="10421" spans="6:21" x14ac:dyDescent="0.15">
      <c r="F10421" s="1"/>
      <c r="G10421" s="1"/>
      <c r="H10421" s="1"/>
      <c r="I10421" s="1"/>
      <c r="J10421" s="1"/>
      <c r="K10421" s="1"/>
      <c r="R10421" t="e">
        <f t="shared" si="760"/>
        <v>#DIV/0!</v>
      </c>
      <c r="S10421">
        <f t="shared" si="761"/>
        <v>0</v>
      </c>
      <c r="T10421" t="e">
        <f t="shared" si="762"/>
        <v>#DIV/0!</v>
      </c>
      <c r="U10421">
        <f t="shared" si="763"/>
        <v>1</v>
      </c>
    </row>
    <row r="10422" spans="6:21" x14ac:dyDescent="0.15">
      <c r="F10422" s="1"/>
      <c r="G10422" s="1"/>
      <c r="H10422" s="1"/>
      <c r="I10422" s="1"/>
      <c r="J10422" s="1"/>
      <c r="K10422" s="1"/>
      <c r="R10422" t="e">
        <f t="shared" si="760"/>
        <v>#DIV/0!</v>
      </c>
      <c r="S10422">
        <f t="shared" si="761"/>
        <v>0</v>
      </c>
      <c r="T10422" t="e">
        <f t="shared" si="762"/>
        <v>#DIV/0!</v>
      </c>
      <c r="U10422">
        <f t="shared" si="763"/>
        <v>1</v>
      </c>
    </row>
    <row r="10423" spans="6:21" x14ac:dyDescent="0.15">
      <c r="F10423" s="1"/>
      <c r="G10423" s="1"/>
      <c r="H10423" s="1"/>
      <c r="I10423" s="1"/>
      <c r="J10423" s="1"/>
      <c r="K10423" s="1"/>
      <c r="R10423" t="e">
        <f t="shared" si="760"/>
        <v>#DIV/0!</v>
      </c>
      <c r="S10423">
        <f t="shared" si="761"/>
        <v>0</v>
      </c>
      <c r="T10423" t="e">
        <f t="shared" si="762"/>
        <v>#DIV/0!</v>
      </c>
      <c r="U10423">
        <f t="shared" si="763"/>
        <v>1</v>
      </c>
    </row>
    <row r="10424" spans="6:21" x14ac:dyDescent="0.15">
      <c r="F10424" s="1"/>
      <c r="G10424" s="1"/>
      <c r="H10424" s="1"/>
      <c r="I10424" s="1"/>
      <c r="J10424" s="1"/>
      <c r="K10424" s="1"/>
      <c r="R10424" t="e">
        <f t="shared" si="760"/>
        <v>#DIV/0!</v>
      </c>
      <c r="S10424">
        <f t="shared" si="761"/>
        <v>0</v>
      </c>
      <c r="T10424" t="e">
        <f t="shared" si="762"/>
        <v>#DIV/0!</v>
      </c>
      <c r="U10424">
        <f t="shared" si="763"/>
        <v>1</v>
      </c>
    </row>
    <row r="10425" spans="6:21" x14ac:dyDescent="0.15">
      <c r="F10425" s="1"/>
      <c r="G10425" s="1"/>
      <c r="H10425" s="1"/>
      <c r="I10425" s="1"/>
      <c r="J10425" s="1"/>
      <c r="K10425" s="1"/>
      <c r="R10425" t="e">
        <f t="shared" si="760"/>
        <v>#DIV/0!</v>
      </c>
      <c r="S10425">
        <f t="shared" si="761"/>
        <v>0</v>
      </c>
      <c r="T10425" t="e">
        <f t="shared" si="762"/>
        <v>#DIV/0!</v>
      </c>
      <c r="U10425">
        <f t="shared" si="763"/>
        <v>1</v>
      </c>
    </row>
    <row r="10426" spans="6:21" x14ac:dyDescent="0.15">
      <c r="F10426" s="1"/>
      <c r="G10426" s="1"/>
      <c r="H10426" s="1"/>
      <c r="I10426" s="1"/>
      <c r="J10426" s="1"/>
      <c r="K10426" s="1"/>
      <c r="R10426" t="e">
        <f t="shared" si="760"/>
        <v>#DIV/0!</v>
      </c>
      <c r="S10426">
        <f t="shared" si="761"/>
        <v>0</v>
      </c>
      <c r="T10426" t="e">
        <f t="shared" si="762"/>
        <v>#DIV/0!</v>
      </c>
      <c r="U10426">
        <f t="shared" si="763"/>
        <v>1</v>
      </c>
    </row>
    <row r="10427" spans="6:21" x14ac:dyDescent="0.15">
      <c r="F10427" s="1"/>
      <c r="G10427" s="1"/>
      <c r="H10427" s="1"/>
      <c r="I10427" s="1"/>
      <c r="J10427" s="1"/>
      <c r="K10427" s="1"/>
      <c r="R10427" t="e">
        <f t="shared" si="760"/>
        <v>#DIV/0!</v>
      </c>
      <c r="S10427">
        <f t="shared" si="761"/>
        <v>0</v>
      </c>
      <c r="T10427" t="e">
        <f t="shared" si="762"/>
        <v>#DIV/0!</v>
      </c>
      <c r="U10427">
        <f t="shared" si="763"/>
        <v>1</v>
      </c>
    </row>
    <row r="10428" spans="6:21" x14ac:dyDescent="0.15">
      <c r="F10428" s="1"/>
      <c r="G10428" s="1"/>
      <c r="H10428" s="1"/>
      <c r="I10428" s="1"/>
      <c r="J10428" s="1"/>
      <c r="K10428" s="1"/>
      <c r="R10428" t="e">
        <f t="shared" si="760"/>
        <v>#DIV/0!</v>
      </c>
      <c r="S10428">
        <f t="shared" si="761"/>
        <v>0</v>
      </c>
      <c r="T10428" t="e">
        <f t="shared" si="762"/>
        <v>#DIV/0!</v>
      </c>
      <c r="U10428">
        <f t="shared" si="763"/>
        <v>1</v>
      </c>
    </row>
    <row r="10429" spans="6:21" x14ac:dyDescent="0.15">
      <c r="F10429" s="1"/>
      <c r="G10429" s="1"/>
      <c r="H10429" s="1"/>
      <c r="I10429" s="1"/>
      <c r="J10429" s="1"/>
      <c r="K10429" s="1"/>
      <c r="R10429" t="e">
        <f t="shared" si="760"/>
        <v>#DIV/0!</v>
      </c>
      <c r="S10429">
        <f t="shared" si="761"/>
        <v>0</v>
      </c>
      <c r="T10429" t="e">
        <f t="shared" si="762"/>
        <v>#DIV/0!</v>
      </c>
      <c r="U10429">
        <f t="shared" si="763"/>
        <v>1</v>
      </c>
    </row>
    <row r="10430" spans="6:21" x14ac:dyDescent="0.15">
      <c r="F10430" s="1"/>
      <c r="G10430" s="1"/>
      <c r="H10430" s="1"/>
      <c r="I10430" s="1"/>
      <c r="J10430" s="1"/>
      <c r="K10430" s="1"/>
      <c r="R10430" t="e">
        <f t="shared" si="760"/>
        <v>#DIV/0!</v>
      </c>
      <c r="S10430">
        <f t="shared" si="761"/>
        <v>0</v>
      </c>
      <c r="T10430" t="e">
        <f t="shared" si="762"/>
        <v>#DIV/0!</v>
      </c>
      <c r="U10430">
        <f t="shared" si="763"/>
        <v>1</v>
      </c>
    </row>
    <row r="10431" spans="6:21" x14ac:dyDescent="0.15">
      <c r="F10431" s="1"/>
      <c r="G10431" s="1"/>
      <c r="H10431" s="1"/>
      <c r="I10431" s="1"/>
      <c r="J10431" s="1"/>
      <c r="K10431" s="1"/>
      <c r="R10431" t="e">
        <f t="shared" si="760"/>
        <v>#DIV/0!</v>
      </c>
      <c r="S10431">
        <f t="shared" si="761"/>
        <v>0</v>
      </c>
      <c r="T10431" t="e">
        <f t="shared" si="762"/>
        <v>#DIV/0!</v>
      </c>
      <c r="U10431">
        <f t="shared" si="763"/>
        <v>1</v>
      </c>
    </row>
    <row r="10432" spans="6:21" x14ac:dyDescent="0.15">
      <c r="F10432" s="1"/>
      <c r="G10432" s="1"/>
      <c r="H10432" s="1"/>
      <c r="I10432" s="1"/>
      <c r="J10432" s="1"/>
      <c r="K10432" s="1"/>
      <c r="R10432" t="e">
        <f t="shared" si="760"/>
        <v>#DIV/0!</v>
      </c>
      <c r="S10432">
        <f t="shared" si="761"/>
        <v>0</v>
      </c>
      <c r="T10432" t="e">
        <f t="shared" si="762"/>
        <v>#DIV/0!</v>
      </c>
      <c r="U10432">
        <f t="shared" si="763"/>
        <v>1</v>
      </c>
    </row>
    <row r="10433" spans="6:21" x14ac:dyDescent="0.15">
      <c r="F10433" s="1"/>
      <c r="G10433" s="1"/>
      <c r="H10433" s="1"/>
      <c r="I10433" s="1"/>
      <c r="J10433" s="1"/>
      <c r="K10433" s="1"/>
      <c r="R10433" t="e">
        <f t="shared" si="760"/>
        <v>#DIV/0!</v>
      </c>
      <c r="S10433">
        <f t="shared" si="761"/>
        <v>0</v>
      </c>
      <c r="T10433" t="e">
        <f t="shared" si="762"/>
        <v>#DIV/0!</v>
      </c>
      <c r="U10433">
        <f t="shared" si="763"/>
        <v>1</v>
      </c>
    </row>
    <row r="10434" spans="6:21" x14ac:dyDescent="0.15">
      <c r="F10434" s="1"/>
      <c r="G10434" s="1"/>
      <c r="H10434" s="1"/>
      <c r="I10434" s="1"/>
      <c r="J10434" s="1"/>
      <c r="K10434" s="1"/>
      <c r="R10434" t="e">
        <f t="shared" si="760"/>
        <v>#DIV/0!</v>
      </c>
      <c r="S10434">
        <f t="shared" si="761"/>
        <v>0</v>
      </c>
      <c r="T10434" t="e">
        <f t="shared" si="762"/>
        <v>#DIV/0!</v>
      </c>
      <c r="U10434">
        <f t="shared" si="763"/>
        <v>1</v>
      </c>
    </row>
    <row r="10435" spans="6:21" x14ac:dyDescent="0.15">
      <c r="F10435" s="1"/>
      <c r="G10435" s="1"/>
      <c r="H10435" s="1"/>
      <c r="I10435" s="1"/>
      <c r="J10435" s="1"/>
      <c r="K10435" s="1"/>
      <c r="R10435" t="e">
        <f t="shared" ref="R10435:R10498" si="764">100*(L10435/B10435-1)</f>
        <v>#DIV/0!</v>
      </c>
      <c r="S10435">
        <f t="shared" ref="S10435:S10498" si="765">IF(L10435&lt;D10435,1,0)</f>
        <v>0</v>
      </c>
      <c r="T10435" t="e">
        <f t="shared" ref="T10435:T10498" si="766">100*(L10435/C10435-1)</f>
        <v>#DIV/0!</v>
      </c>
      <c r="U10435">
        <f t="shared" ref="U10435:U10498" si="767">IF(L10435=B10435,1,0)</f>
        <v>1</v>
      </c>
    </row>
    <row r="10436" spans="6:21" x14ac:dyDescent="0.15">
      <c r="F10436" s="1"/>
      <c r="G10436" s="1"/>
      <c r="H10436" s="1"/>
      <c r="I10436" s="1"/>
      <c r="J10436" s="1"/>
      <c r="K10436" s="1"/>
      <c r="R10436" t="e">
        <f t="shared" si="764"/>
        <v>#DIV/0!</v>
      </c>
      <c r="S10436">
        <f t="shared" si="765"/>
        <v>0</v>
      </c>
      <c r="T10436" t="e">
        <f t="shared" si="766"/>
        <v>#DIV/0!</v>
      </c>
      <c r="U10436">
        <f t="shared" si="767"/>
        <v>1</v>
      </c>
    </row>
    <row r="10437" spans="6:21" x14ac:dyDescent="0.15">
      <c r="F10437" s="1"/>
      <c r="G10437" s="1"/>
      <c r="H10437" s="1"/>
      <c r="I10437" s="1"/>
      <c r="J10437" s="1"/>
      <c r="K10437" s="1"/>
      <c r="R10437" t="e">
        <f t="shared" si="764"/>
        <v>#DIV/0!</v>
      </c>
      <c r="S10437">
        <f t="shared" si="765"/>
        <v>0</v>
      </c>
      <c r="T10437" t="e">
        <f t="shared" si="766"/>
        <v>#DIV/0!</v>
      </c>
      <c r="U10437">
        <f t="shared" si="767"/>
        <v>1</v>
      </c>
    </row>
    <row r="10438" spans="6:21" x14ac:dyDescent="0.15">
      <c r="F10438" s="1"/>
      <c r="G10438" s="1"/>
      <c r="H10438" s="1"/>
      <c r="I10438" s="1"/>
      <c r="J10438" s="1"/>
      <c r="K10438" s="1"/>
      <c r="R10438" t="e">
        <f t="shared" si="764"/>
        <v>#DIV/0!</v>
      </c>
      <c r="S10438">
        <f t="shared" si="765"/>
        <v>0</v>
      </c>
      <c r="T10438" t="e">
        <f t="shared" si="766"/>
        <v>#DIV/0!</v>
      </c>
      <c r="U10438">
        <f t="shared" si="767"/>
        <v>1</v>
      </c>
    </row>
    <row r="10439" spans="6:21" x14ac:dyDescent="0.15">
      <c r="F10439" s="1"/>
      <c r="G10439" s="1"/>
      <c r="H10439" s="1"/>
      <c r="I10439" s="1"/>
      <c r="J10439" s="1"/>
      <c r="K10439" s="1"/>
      <c r="R10439" t="e">
        <f t="shared" si="764"/>
        <v>#DIV/0!</v>
      </c>
      <c r="S10439">
        <f t="shared" si="765"/>
        <v>0</v>
      </c>
      <c r="T10439" t="e">
        <f t="shared" si="766"/>
        <v>#DIV/0!</v>
      </c>
      <c r="U10439">
        <f t="shared" si="767"/>
        <v>1</v>
      </c>
    </row>
    <row r="10440" spans="6:21" x14ac:dyDescent="0.15">
      <c r="F10440" s="1"/>
      <c r="G10440" s="1"/>
      <c r="H10440" s="1"/>
      <c r="I10440" s="1"/>
      <c r="J10440" s="1"/>
      <c r="K10440" s="1"/>
      <c r="R10440" t="e">
        <f t="shared" si="764"/>
        <v>#DIV/0!</v>
      </c>
      <c r="S10440">
        <f t="shared" si="765"/>
        <v>0</v>
      </c>
      <c r="T10440" t="e">
        <f t="shared" si="766"/>
        <v>#DIV/0!</v>
      </c>
      <c r="U10440">
        <f t="shared" si="767"/>
        <v>1</v>
      </c>
    </row>
    <row r="10441" spans="6:21" x14ac:dyDescent="0.15">
      <c r="F10441" s="1"/>
      <c r="G10441" s="1"/>
      <c r="H10441" s="1"/>
      <c r="I10441" s="1"/>
      <c r="J10441" s="1"/>
      <c r="K10441" s="1"/>
      <c r="R10441" t="e">
        <f t="shared" si="764"/>
        <v>#DIV/0!</v>
      </c>
      <c r="S10441">
        <f t="shared" si="765"/>
        <v>0</v>
      </c>
      <c r="T10441" t="e">
        <f t="shared" si="766"/>
        <v>#DIV/0!</v>
      </c>
      <c r="U10441">
        <f t="shared" si="767"/>
        <v>1</v>
      </c>
    </row>
    <row r="10442" spans="6:21" x14ac:dyDescent="0.15">
      <c r="F10442" s="1"/>
      <c r="G10442" s="1"/>
      <c r="H10442" s="1"/>
      <c r="I10442" s="1"/>
      <c r="J10442" s="1"/>
      <c r="K10442" s="1"/>
      <c r="R10442" t="e">
        <f t="shared" si="764"/>
        <v>#DIV/0!</v>
      </c>
      <c r="S10442">
        <f t="shared" si="765"/>
        <v>0</v>
      </c>
      <c r="T10442" t="e">
        <f t="shared" si="766"/>
        <v>#DIV/0!</v>
      </c>
      <c r="U10442">
        <f t="shared" si="767"/>
        <v>1</v>
      </c>
    </row>
    <row r="10443" spans="6:21" x14ac:dyDescent="0.15">
      <c r="F10443" s="1"/>
      <c r="G10443" s="1"/>
      <c r="H10443" s="1"/>
      <c r="I10443" s="1"/>
      <c r="J10443" s="1"/>
      <c r="K10443" s="1"/>
      <c r="R10443" t="e">
        <f t="shared" si="764"/>
        <v>#DIV/0!</v>
      </c>
      <c r="S10443">
        <f t="shared" si="765"/>
        <v>0</v>
      </c>
      <c r="T10443" t="e">
        <f t="shared" si="766"/>
        <v>#DIV/0!</v>
      </c>
      <c r="U10443">
        <f t="shared" si="767"/>
        <v>1</v>
      </c>
    </row>
    <row r="10444" spans="6:21" x14ac:dyDescent="0.15">
      <c r="F10444" s="1"/>
      <c r="G10444" s="1"/>
      <c r="H10444" s="1"/>
      <c r="I10444" s="1"/>
      <c r="J10444" s="1"/>
      <c r="K10444" s="1"/>
      <c r="R10444" t="e">
        <f t="shared" si="764"/>
        <v>#DIV/0!</v>
      </c>
      <c r="S10444">
        <f t="shared" si="765"/>
        <v>0</v>
      </c>
      <c r="T10444" t="e">
        <f t="shared" si="766"/>
        <v>#DIV/0!</v>
      </c>
      <c r="U10444">
        <f t="shared" si="767"/>
        <v>1</v>
      </c>
    </row>
    <row r="10445" spans="6:21" x14ac:dyDescent="0.15">
      <c r="F10445" s="1"/>
      <c r="G10445" s="1"/>
      <c r="H10445" s="1"/>
      <c r="I10445" s="1"/>
      <c r="J10445" s="1"/>
      <c r="K10445" s="1"/>
      <c r="R10445" t="e">
        <f t="shared" si="764"/>
        <v>#DIV/0!</v>
      </c>
      <c r="S10445">
        <f t="shared" si="765"/>
        <v>0</v>
      </c>
      <c r="T10445" t="e">
        <f t="shared" si="766"/>
        <v>#DIV/0!</v>
      </c>
      <c r="U10445">
        <f t="shared" si="767"/>
        <v>1</v>
      </c>
    </row>
    <row r="10446" spans="6:21" x14ac:dyDescent="0.15">
      <c r="F10446" s="1"/>
      <c r="G10446" s="1"/>
      <c r="H10446" s="1"/>
      <c r="I10446" s="1"/>
      <c r="J10446" s="1"/>
      <c r="K10446" s="1"/>
      <c r="R10446" t="e">
        <f t="shared" si="764"/>
        <v>#DIV/0!</v>
      </c>
      <c r="S10446">
        <f t="shared" si="765"/>
        <v>0</v>
      </c>
      <c r="T10446" t="e">
        <f t="shared" si="766"/>
        <v>#DIV/0!</v>
      </c>
      <c r="U10446">
        <f t="shared" si="767"/>
        <v>1</v>
      </c>
    </row>
    <row r="10447" spans="6:21" x14ac:dyDescent="0.15">
      <c r="F10447" s="1"/>
      <c r="G10447" s="1"/>
      <c r="H10447" s="1"/>
      <c r="I10447" s="1"/>
      <c r="J10447" s="1"/>
      <c r="K10447" s="1"/>
      <c r="R10447" t="e">
        <f t="shared" si="764"/>
        <v>#DIV/0!</v>
      </c>
      <c r="S10447">
        <f t="shared" si="765"/>
        <v>0</v>
      </c>
      <c r="T10447" t="e">
        <f t="shared" si="766"/>
        <v>#DIV/0!</v>
      </c>
      <c r="U10447">
        <f t="shared" si="767"/>
        <v>1</v>
      </c>
    </row>
    <row r="10448" spans="6:21" x14ac:dyDescent="0.15">
      <c r="F10448" s="1"/>
      <c r="G10448" s="1"/>
      <c r="H10448" s="1"/>
      <c r="I10448" s="1"/>
      <c r="J10448" s="1"/>
      <c r="K10448" s="1"/>
      <c r="R10448" t="e">
        <f t="shared" si="764"/>
        <v>#DIV/0!</v>
      </c>
      <c r="S10448">
        <f t="shared" si="765"/>
        <v>0</v>
      </c>
      <c r="T10448" t="e">
        <f t="shared" si="766"/>
        <v>#DIV/0!</v>
      </c>
      <c r="U10448">
        <f t="shared" si="767"/>
        <v>1</v>
      </c>
    </row>
    <row r="10449" spans="6:21" x14ac:dyDescent="0.15">
      <c r="F10449" s="1"/>
      <c r="G10449" s="1"/>
      <c r="H10449" s="1"/>
      <c r="I10449" s="1"/>
      <c r="J10449" s="1"/>
      <c r="K10449" s="1"/>
      <c r="R10449" t="e">
        <f t="shared" si="764"/>
        <v>#DIV/0!</v>
      </c>
      <c r="S10449">
        <f t="shared" si="765"/>
        <v>0</v>
      </c>
      <c r="T10449" t="e">
        <f t="shared" si="766"/>
        <v>#DIV/0!</v>
      </c>
      <c r="U10449">
        <f t="shared" si="767"/>
        <v>1</v>
      </c>
    </row>
    <row r="10450" spans="6:21" x14ac:dyDescent="0.15">
      <c r="F10450" s="1"/>
      <c r="G10450" s="1"/>
      <c r="H10450" s="1"/>
      <c r="I10450" s="1"/>
      <c r="J10450" s="1"/>
      <c r="K10450" s="1"/>
      <c r="R10450" t="e">
        <f t="shared" si="764"/>
        <v>#DIV/0!</v>
      </c>
      <c r="S10450">
        <f t="shared" si="765"/>
        <v>0</v>
      </c>
      <c r="T10450" t="e">
        <f t="shared" si="766"/>
        <v>#DIV/0!</v>
      </c>
      <c r="U10450">
        <f t="shared" si="767"/>
        <v>1</v>
      </c>
    </row>
    <row r="10451" spans="6:21" x14ac:dyDescent="0.15">
      <c r="F10451" s="1"/>
      <c r="G10451" s="1"/>
      <c r="H10451" s="1"/>
      <c r="I10451" s="1"/>
      <c r="J10451" s="1"/>
      <c r="K10451" s="1"/>
      <c r="R10451" t="e">
        <f t="shared" si="764"/>
        <v>#DIV/0!</v>
      </c>
      <c r="S10451">
        <f t="shared" si="765"/>
        <v>0</v>
      </c>
      <c r="T10451" t="e">
        <f t="shared" si="766"/>
        <v>#DIV/0!</v>
      </c>
      <c r="U10451">
        <f t="shared" si="767"/>
        <v>1</v>
      </c>
    </row>
    <row r="10452" spans="6:21" x14ac:dyDescent="0.15">
      <c r="F10452" s="1"/>
      <c r="G10452" s="1"/>
      <c r="H10452" s="1"/>
      <c r="I10452" s="1"/>
      <c r="J10452" s="1"/>
      <c r="K10452" s="1"/>
      <c r="R10452" t="e">
        <f t="shared" si="764"/>
        <v>#DIV/0!</v>
      </c>
      <c r="S10452">
        <f t="shared" si="765"/>
        <v>0</v>
      </c>
      <c r="T10452" t="e">
        <f t="shared" si="766"/>
        <v>#DIV/0!</v>
      </c>
      <c r="U10452">
        <f t="shared" si="767"/>
        <v>1</v>
      </c>
    </row>
    <row r="10453" spans="6:21" x14ac:dyDescent="0.15">
      <c r="F10453" s="1"/>
      <c r="G10453" s="1"/>
      <c r="H10453" s="1"/>
      <c r="I10453" s="1"/>
      <c r="J10453" s="1"/>
      <c r="K10453" s="1"/>
      <c r="R10453" t="e">
        <f t="shared" si="764"/>
        <v>#DIV/0!</v>
      </c>
      <c r="S10453">
        <f t="shared" si="765"/>
        <v>0</v>
      </c>
      <c r="T10453" t="e">
        <f t="shared" si="766"/>
        <v>#DIV/0!</v>
      </c>
      <c r="U10453">
        <f t="shared" si="767"/>
        <v>1</v>
      </c>
    </row>
    <row r="10454" spans="6:21" x14ac:dyDescent="0.15">
      <c r="F10454" s="1"/>
      <c r="G10454" s="1"/>
      <c r="H10454" s="1"/>
      <c r="I10454" s="1"/>
      <c r="J10454" s="1"/>
      <c r="K10454" s="1"/>
      <c r="R10454" t="e">
        <f t="shared" si="764"/>
        <v>#DIV/0!</v>
      </c>
      <c r="S10454">
        <f t="shared" si="765"/>
        <v>0</v>
      </c>
      <c r="T10454" t="e">
        <f t="shared" si="766"/>
        <v>#DIV/0!</v>
      </c>
      <c r="U10454">
        <f t="shared" si="767"/>
        <v>1</v>
      </c>
    </row>
    <row r="10455" spans="6:21" x14ac:dyDescent="0.15">
      <c r="F10455" s="1"/>
      <c r="G10455" s="1"/>
      <c r="H10455" s="1"/>
      <c r="I10455" s="1"/>
      <c r="J10455" s="1"/>
      <c r="K10455" s="1"/>
      <c r="R10455" t="e">
        <f t="shared" si="764"/>
        <v>#DIV/0!</v>
      </c>
      <c r="S10455">
        <f t="shared" si="765"/>
        <v>0</v>
      </c>
      <c r="T10455" t="e">
        <f t="shared" si="766"/>
        <v>#DIV/0!</v>
      </c>
      <c r="U10455">
        <f t="shared" si="767"/>
        <v>1</v>
      </c>
    </row>
    <row r="10456" spans="6:21" x14ac:dyDescent="0.15">
      <c r="F10456" s="1"/>
      <c r="G10456" s="1"/>
      <c r="H10456" s="1"/>
      <c r="I10456" s="1"/>
      <c r="J10456" s="1"/>
      <c r="K10456" s="1"/>
      <c r="R10456" t="e">
        <f t="shared" si="764"/>
        <v>#DIV/0!</v>
      </c>
      <c r="S10456">
        <f t="shared" si="765"/>
        <v>0</v>
      </c>
      <c r="T10456" t="e">
        <f t="shared" si="766"/>
        <v>#DIV/0!</v>
      </c>
      <c r="U10456">
        <f t="shared" si="767"/>
        <v>1</v>
      </c>
    </row>
    <row r="10457" spans="6:21" x14ac:dyDescent="0.15">
      <c r="F10457" s="1"/>
      <c r="G10457" s="1"/>
      <c r="H10457" s="1"/>
      <c r="I10457" s="1"/>
      <c r="J10457" s="1"/>
      <c r="K10457" s="1"/>
      <c r="R10457" t="e">
        <f t="shared" si="764"/>
        <v>#DIV/0!</v>
      </c>
      <c r="S10457">
        <f t="shared" si="765"/>
        <v>0</v>
      </c>
      <c r="T10457" t="e">
        <f t="shared" si="766"/>
        <v>#DIV/0!</v>
      </c>
      <c r="U10457">
        <f t="shared" si="767"/>
        <v>1</v>
      </c>
    </row>
    <row r="10458" spans="6:21" x14ac:dyDescent="0.15">
      <c r="F10458" s="1"/>
      <c r="G10458" s="1"/>
      <c r="H10458" s="1"/>
      <c r="I10458" s="1"/>
      <c r="J10458" s="1"/>
      <c r="K10458" s="1"/>
      <c r="R10458" t="e">
        <f t="shared" si="764"/>
        <v>#DIV/0!</v>
      </c>
      <c r="S10458">
        <f t="shared" si="765"/>
        <v>0</v>
      </c>
      <c r="T10458" t="e">
        <f t="shared" si="766"/>
        <v>#DIV/0!</v>
      </c>
      <c r="U10458">
        <f t="shared" si="767"/>
        <v>1</v>
      </c>
    </row>
    <row r="10459" spans="6:21" x14ac:dyDescent="0.15">
      <c r="F10459" s="1"/>
      <c r="G10459" s="1"/>
      <c r="H10459" s="1"/>
      <c r="I10459" s="1"/>
      <c r="J10459" s="1"/>
      <c r="K10459" s="1"/>
      <c r="R10459" t="e">
        <f t="shared" si="764"/>
        <v>#DIV/0!</v>
      </c>
      <c r="S10459">
        <f t="shared" si="765"/>
        <v>0</v>
      </c>
      <c r="T10459" t="e">
        <f t="shared" si="766"/>
        <v>#DIV/0!</v>
      </c>
      <c r="U10459">
        <f t="shared" si="767"/>
        <v>1</v>
      </c>
    </row>
    <row r="10460" spans="6:21" x14ac:dyDescent="0.15">
      <c r="F10460" s="1"/>
      <c r="G10460" s="1"/>
      <c r="H10460" s="1"/>
      <c r="I10460" s="1"/>
      <c r="J10460" s="1"/>
      <c r="K10460" s="1"/>
      <c r="R10460" t="e">
        <f t="shared" si="764"/>
        <v>#DIV/0!</v>
      </c>
      <c r="S10460">
        <f t="shared" si="765"/>
        <v>0</v>
      </c>
      <c r="T10460" t="e">
        <f t="shared" si="766"/>
        <v>#DIV/0!</v>
      </c>
      <c r="U10460">
        <f t="shared" si="767"/>
        <v>1</v>
      </c>
    </row>
    <row r="10461" spans="6:21" x14ac:dyDescent="0.15">
      <c r="F10461" s="1"/>
      <c r="G10461" s="1"/>
      <c r="H10461" s="1"/>
      <c r="I10461" s="1"/>
      <c r="J10461" s="1"/>
      <c r="K10461" s="1"/>
      <c r="R10461" t="e">
        <f t="shared" si="764"/>
        <v>#DIV/0!</v>
      </c>
      <c r="S10461">
        <f t="shared" si="765"/>
        <v>0</v>
      </c>
      <c r="T10461" t="e">
        <f t="shared" si="766"/>
        <v>#DIV/0!</v>
      </c>
      <c r="U10461">
        <f t="shared" si="767"/>
        <v>1</v>
      </c>
    </row>
    <row r="10462" spans="6:21" x14ac:dyDescent="0.15">
      <c r="F10462" s="1"/>
      <c r="G10462" s="1"/>
      <c r="H10462" s="1"/>
      <c r="I10462" s="1"/>
      <c r="J10462" s="1"/>
      <c r="K10462" s="1"/>
      <c r="R10462" t="e">
        <f t="shared" si="764"/>
        <v>#DIV/0!</v>
      </c>
      <c r="S10462">
        <f t="shared" si="765"/>
        <v>0</v>
      </c>
      <c r="T10462" t="e">
        <f t="shared" si="766"/>
        <v>#DIV/0!</v>
      </c>
      <c r="U10462">
        <f t="shared" si="767"/>
        <v>1</v>
      </c>
    </row>
    <row r="10463" spans="6:21" x14ac:dyDescent="0.15">
      <c r="F10463" s="1"/>
      <c r="G10463" s="1"/>
      <c r="H10463" s="1"/>
      <c r="I10463" s="1"/>
      <c r="J10463" s="1"/>
      <c r="K10463" s="1"/>
      <c r="R10463" t="e">
        <f t="shared" si="764"/>
        <v>#DIV/0!</v>
      </c>
      <c r="S10463">
        <f t="shared" si="765"/>
        <v>0</v>
      </c>
      <c r="T10463" t="e">
        <f t="shared" si="766"/>
        <v>#DIV/0!</v>
      </c>
      <c r="U10463">
        <f t="shared" si="767"/>
        <v>1</v>
      </c>
    </row>
    <row r="10464" spans="6:21" x14ac:dyDescent="0.15">
      <c r="F10464" s="1"/>
      <c r="G10464" s="1"/>
      <c r="H10464" s="1"/>
      <c r="I10464" s="1"/>
      <c r="J10464" s="1"/>
      <c r="K10464" s="1"/>
      <c r="R10464" t="e">
        <f t="shared" si="764"/>
        <v>#DIV/0!</v>
      </c>
      <c r="S10464">
        <f t="shared" si="765"/>
        <v>0</v>
      </c>
      <c r="T10464" t="e">
        <f t="shared" si="766"/>
        <v>#DIV/0!</v>
      </c>
      <c r="U10464">
        <f t="shared" si="767"/>
        <v>1</v>
      </c>
    </row>
    <row r="10465" spans="6:21" x14ac:dyDescent="0.15">
      <c r="F10465" s="1"/>
      <c r="G10465" s="1"/>
      <c r="H10465" s="1"/>
      <c r="I10465" s="1"/>
      <c r="J10465" s="1"/>
      <c r="K10465" s="1"/>
      <c r="R10465" t="e">
        <f t="shared" si="764"/>
        <v>#DIV/0!</v>
      </c>
      <c r="S10465">
        <f t="shared" si="765"/>
        <v>0</v>
      </c>
      <c r="T10465" t="e">
        <f t="shared" si="766"/>
        <v>#DIV/0!</v>
      </c>
      <c r="U10465">
        <f t="shared" si="767"/>
        <v>1</v>
      </c>
    </row>
    <row r="10466" spans="6:21" x14ac:dyDescent="0.15">
      <c r="F10466" s="1"/>
      <c r="G10466" s="1"/>
      <c r="H10466" s="1"/>
      <c r="I10466" s="1"/>
      <c r="J10466" s="1"/>
      <c r="K10466" s="1"/>
      <c r="R10466" t="e">
        <f t="shared" si="764"/>
        <v>#DIV/0!</v>
      </c>
      <c r="S10466">
        <f t="shared" si="765"/>
        <v>0</v>
      </c>
      <c r="T10466" t="e">
        <f t="shared" si="766"/>
        <v>#DIV/0!</v>
      </c>
      <c r="U10466">
        <f t="shared" si="767"/>
        <v>1</v>
      </c>
    </row>
    <row r="10467" spans="6:21" x14ac:dyDescent="0.15">
      <c r="F10467" s="1"/>
      <c r="G10467" s="1"/>
      <c r="H10467" s="1"/>
      <c r="I10467" s="1"/>
      <c r="J10467" s="1"/>
      <c r="K10467" s="1"/>
      <c r="R10467" t="e">
        <f t="shared" si="764"/>
        <v>#DIV/0!</v>
      </c>
      <c r="S10467">
        <f t="shared" si="765"/>
        <v>0</v>
      </c>
      <c r="T10467" t="e">
        <f t="shared" si="766"/>
        <v>#DIV/0!</v>
      </c>
      <c r="U10467">
        <f t="shared" si="767"/>
        <v>1</v>
      </c>
    </row>
    <row r="10468" spans="6:21" x14ac:dyDescent="0.15">
      <c r="F10468" s="1"/>
      <c r="G10468" s="1"/>
      <c r="H10468" s="1"/>
      <c r="I10468" s="1"/>
      <c r="J10468" s="1"/>
      <c r="K10468" s="1"/>
      <c r="R10468" t="e">
        <f t="shared" si="764"/>
        <v>#DIV/0!</v>
      </c>
      <c r="S10468">
        <f t="shared" si="765"/>
        <v>0</v>
      </c>
      <c r="T10468" t="e">
        <f t="shared" si="766"/>
        <v>#DIV/0!</v>
      </c>
      <c r="U10468">
        <f t="shared" si="767"/>
        <v>1</v>
      </c>
    </row>
    <row r="10469" spans="6:21" x14ac:dyDescent="0.15">
      <c r="F10469" s="1"/>
      <c r="G10469" s="1"/>
      <c r="H10469" s="1"/>
      <c r="I10469" s="1"/>
      <c r="J10469" s="1"/>
      <c r="K10469" s="1"/>
      <c r="R10469" t="e">
        <f t="shared" si="764"/>
        <v>#DIV/0!</v>
      </c>
      <c r="S10469">
        <f t="shared" si="765"/>
        <v>0</v>
      </c>
      <c r="T10469" t="e">
        <f t="shared" si="766"/>
        <v>#DIV/0!</v>
      </c>
      <c r="U10469">
        <f t="shared" si="767"/>
        <v>1</v>
      </c>
    </row>
    <row r="10470" spans="6:21" x14ac:dyDescent="0.15">
      <c r="F10470" s="1"/>
      <c r="G10470" s="1"/>
      <c r="H10470" s="1"/>
      <c r="I10470" s="1"/>
      <c r="J10470" s="1"/>
      <c r="K10470" s="1"/>
      <c r="R10470" t="e">
        <f t="shared" si="764"/>
        <v>#DIV/0!</v>
      </c>
      <c r="S10470">
        <f t="shared" si="765"/>
        <v>0</v>
      </c>
      <c r="T10470" t="e">
        <f t="shared" si="766"/>
        <v>#DIV/0!</v>
      </c>
      <c r="U10470">
        <f t="shared" si="767"/>
        <v>1</v>
      </c>
    </row>
    <row r="10471" spans="6:21" x14ac:dyDescent="0.15">
      <c r="F10471" s="1"/>
      <c r="G10471" s="1"/>
      <c r="H10471" s="1"/>
      <c r="I10471" s="1"/>
      <c r="J10471" s="1"/>
      <c r="K10471" s="1"/>
      <c r="R10471" t="e">
        <f t="shared" si="764"/>
        <v>#DIV/0!</v>
      </c>
      <c r="S10471">
        <f t="shared" si="765"/>
        <v>0</v>
      </c>
      <c r="T10471" t="e">
        <f t="shared" si="766"/>
        <v>#DIV/0!</v>
      </c>
      <c r="U10471">
        <f t="shared" si="767"/>
        <v>1</v>
      </c>
    </row>
    <row r="10472" spans="6:21" x14ac:dyDescent="0.15">
      <c r="F10472" s="1"/>
      <c r="G10472" s="1"/>
      <c r="H10472" s="1"/>
      <c r="I10472" s="1"/>
      <c r="J10472" s="1"/>
      <c r="K10472" s="1"/>
      <c r="R10472" t="e">
        <f t="shared" si="764"/>
        <v>#DIV/0!</v>
      </c>
      <c r="S10472">
        <f t="shared" si="765"/>
        <v>0</v>
      </c>
      <c r="T10472" t="e">
        <f t="shared" si="766"/>
        <v>#DIV/0!</v>
      </c>
      <c r="U10472">
        <f t="shared" si="767"/>
        <v>1</v>
      </c>
    </row>
    <row r="10473" spans="6:21" x14ac:dyDescent="0.15">
      <c r="F10473" s="1"/>
      <c r="G10473" s="1"/>
      <c r="H10473" s="1"/>
      <c r="I10473" s="1"/>
      <c r="J10473" s="1"/>
      <c r="K10473" s="1"/>
      <c r="R10473" t="e">
        <f t="shared" si="764"/>
        <v>#DIV/0!</v>
      </c>
      <c r="S10473">
        <f t="shared" si="765"/>
        <v>0</v>
      </c>
      <c r="T10473" t="e">
        <f t="shared" si="766"/>
        <v>#DIV/0!</v>
      </c>
      <c r="U10473">
        <f t="shared" si="767"/>
        <v>1</v>
      </c>
    </row>
    <row r="10474" spans="6:21" x14ac:dyDescent="0.15">
      <c r="F10474" s="1"/>
      <c r="G10474" s="1"/>
      <c r="H10474" s="1"/>
      <c r="I10474" s="1"/>
      <c r="J10474" s="1"/>
      <c r="K10474" s="1"/>
      <c r="R10474" t="e">
        <f t="shared" si="764"/>
        <v>#DIV/0!</v>
      </c>
      <c r="S10474">
        <f t="shared" si="765"/>
        <v>0</v>
      </c>
      <c r="T10474" t="e">
        <f t="shared" si="766"/>
        <v>#DIV/0!</v>
      </c>
      <c r="U10474">
        <f t="shared" si="767"/>
        <v>1</v>
      </c>
    </row>
    <row r="10475" spans="6:21" x14ac:dyDescent="0.15">
      <c r="F10475" s="1"/>
      <c r="G10475" s="1"/>
      <c r="H10475" s="1"/>
      <c r="I10475" s="1"/>
      <c r="J10475" s="1"/>
      <c r="K10475" s="1"/>
      <c r="R10475" t="e">
        <f t="shared" si="764"/>
        <v>#DIV/0!</v>
      </c>
      <c r="S10475">
        <f t="shared" si="765"/>
        <v>0</v>
      </c>
      <c r="T10475" t="e">
        <f t="shared" si="766"/>
        <v>#DIV/0!</v>
      </c>
      <c r="U10475">
        <f t="shared" si="767"/>
        <v>1</v>
      </c>
    </row>
    <row r="10476" spans="6:21" x14ac:dyDescent="0.15">
      <c r="F10476" s="1"/>
      <c r="G10476" s="1"/>
      <c r="H10476" s="1"/>
      <c r="I10476" s="1"/>
      <c r="J10476" s="1"/>
      <c r="K10476" s="1"/>
      <c r="R10476" t="e">
        <f t="shared" si="764"/>
        <v>#DIV/0!</v>
      </c>
      <c r="S10476">
        <f t="shared" si="765"/>
        <v>0</v>
      </c>
      <c r="T10476" t="e">
        <f t="shared" si="766"/>
        <v>#DIV/0!</v>
      </c>
      <c r="U10476">
        <f t="shared" si="767"/>
        <v>1</v>
      </c>
    </row>
    <row r="10477" spans="6:21" x14ac:dyDescent="0.15">
      <c r="F10477" s="1"/>
      <c r="G10477" s="1"/>
      <c r="H10477" s="1"/>
      <c r="I10477" s="1"/>
      <c r="J10477" s="1"/>
      <c r="K10477" s="1"/>
      <c r="R10477" t="e">
        <f t="shared" si="764"/>
        <v>#DIV/0!</v>
      </c>
      <c r="S10477">
        <f t="shared" si="765"/>
        <v>0</v>
      </c>
      <c r="T10477" t="e">
        <f t="shared" si="766"/>
        <v>#DIV/0!</v>
      </c>
      <c r="U10477">
        <f t="shared" si="767"/>
        <v>1</v>
      </c>
    </row>
    <row r="10478" spans="6:21" x14ac:dyDescent="0.15">
      <c r="F10478" s="1"/>
      <c r="G10478" s="1"/>
      <c r="H10478" s="1"/>
      <c r="I10478" s="1"/>
      <c r="J10478" s="1"/>
      <c r="K10478" s="1"/>
      <c r="R10478" t="e">
        <f t="shared" si="764"/>
        <v>#DIV/0!</v>
      </c>
      <c r="S10478">
        <f t="shared" si="765"/>
        <v>0</v>
      </c>
      <c r="T10478" t="e">
        <f t="shared" si="766"/>
        <v>#DIV/0!</v>
      </c>
      <c r="U10478">
        <f t="shared" si="767"/>
        <v>1</v>
      </c>
    </row>
    <row r="10479" spans="6:21" x14ac:dyDescent="0.15">
      <c r="F10479" s="1"/>
      <c r="G10479" s="1"/>
      <c r="H10479" s="1"/>
      <c r="I10479" s="1"/>
      <c r="J10479" s="1"/>
      <c r="K10479" s="1"/>
      <c r="R10479" t="e">
        <f t="shared" si="764"/>
        <v>#DIV/0!</v>
      </c>
      <c r="S10479">
        <f t="shared" si="765"/>
        <v>0</v>
      </c>
      <c r="T10479" t="e">
        <f t="shared" si="766"/>
        <v>#DIV/0!</v>
      </c>
      <c r="U10479">
        <f t="shared" si="767"/>
        <v>1</v>
      </c>
    </row>
    <row r="10480" spans="6:21" x14ac:dyDescent="0.15">
      <c r="F10480" s="1"/>
      <c r="G10480" s="1"/>
      <c r="H10480" s="1"/>
      <c r="I10480" s="1"/>
      <c r="J10480" s="1"/>
      <c r="K10480" s="1"/>
      <c r="R10480" t="e">
        <f t="shared" si="764"/>
        <v>#DIV/0!</v>
      </c>
      <c r="S10480">
        <f t="shared" si="765"/>
        <v>0</v>
      </c>
      <c r="T10480" t="e">
        <f t="shared" si="766"/>
        <v>#DIV/0!</v>
      </c>
      <c r="U10480">
        <f t="shared" si="767"/>
        <v>1</v>
      </c>
    </row>
    <row r="10481" spans="6:21" x14ac:dyDescent="0.15">
      <c r="F10481" s="1"/>
      <c r="G10481" s="1"/>
      <c r="H10481" s="1"/>
      <c r="I10481" s="1"/>
      <c r="J10481" s="1"/>
      <c r="K10481" s="1"/>
      <c r="R10481" t="e">
        <f t="shared" si="764"/>
        <v>#DIV/0!</v>
      </c>
      <c r="S10481">
        <f t="shared" si="765"/>
        <v>0</v>
      </c>
      <c r="T10481" t="e">
        <f t="shared" si="766"/>
        <v>#DIV/0!</v>
      </c>
      <c r="U10481">
        <f t="shared" si="767"/>
        <v>1</v>
      </c>
    </row>
    <row r="10482" spans="6:21" x14ac:dyDescent="0.15">
      <c r="F10482" s="1"/>
      <c r="G10482" s="1"/>
      <c r="H10482" s="1"/>
      <c r="I10482" s="1"/>
      <c r="J10482" s="1"/>
      <c r="K10482" s="1"/>
      <c r="R10482" t="e">
        <f t="shared" si="764"/>
        <v>#DIV/0!</v>
      </c>
      <c r="S10482">
        <f t="shared" si="765"/>
        <v>0</v>
      </c>
      <c r="T10482" t="e">
        <f t="shared" si="766"/>
        <v>#DIV/0!</v>
      </c>
      <c r="U10482">
        <f t="shared" si="767"/>
        <v>1</v>
      </c>
    </row>
    <row r="10483" spans="6:21" x14ac:dyDescent="0.15">
      <c r="F10483" s="1"/>
      <c r="G10483" s="1"/>
      <c r="H10483" s="1"/>
      <c r="I10483" s="1"/>
      <c r="J10483" s="1"/>
      <c r="K10483" s="1"/>
      <c r="R10483" t="e">
        <f t="shared" si="764"/>
        <v>#DIV/0!</v>
      </c>
      <c r="S10483">
        <f t="shared" si="765"/>
        <v>0</v>
      </c>
      <c r="T10483" t="e">
        <f t="shared" si="766"/>
        <v>#DIV/0!</v>
      </c>
      <c r="U10483">
        <f t="shared" si="767"/>
        <v>1</v>
      </c>
    </row>
    <row r="10484" spans="6:21" x14ac:dyDescent="0.15">
      <c r="F10484" s="1"/>
      <c r="G10484" s="1"/>
      <c r="H10484" s="1"/>
      <c r="I10484" s="1"/>
      <c r="J10484" s="1"/>
      <c r="K10484" s="1"/>
      <c r="R10484" t="e">
        <f t="shared" si="764"/>
        <v>#DIV/0!</v>
      </c>
      <c r="S10484">
        <f t="shared" si="765"/>
        <v>0</v>
      </c>
      <c r="T10484" t="e">
        <f t="shared" si="766"/>
        <v>#DIV/0!</v>
      </c>
      <c r="U10484">
        <f t="shared" si="767"/>
        <v>1</v>
      </c>
    </row>
    <row r="10485" spans="6:21" x14ac:dyDescent="0.15">
      <c r="F10485" s="1"/>
      <c r="G10485" s="1"/>
      <c r="H10485" s="1"/>
      <c r="I10485" s="1"/>
      <c r="J10485" s="1"/>
      <c r="K10485" s="1"/>
      <c r="R10485" t="e">
        <f t="shared" si="764"/>
        <v>#DIV/0!</v>
      </c>
      <c r="S10485">
        <f t="shared" si="765"/>
        <v>0</v>
      </c>
      <c r="T10485" t="e">
        <f t="shared" si="766"/>
        <v>#DIV/0!</v>
      </c>
      <c r="U10485">
        <f t="shared" si="767"/>
        <v>1</v>
      </c>
    </row>
    <row r="10486" spans="6:21" x14ac:dyDescent="0.15">
      <c r="F10486" s="1"/>
      <c r="G10486" s="1"/>
      <c r="H10486" s="1"/>
      <c r="I10486" s="1"/>
      <c r="J10486" s="1"/>
      <c r="K10486" s="1"/>
      <c r="R10486" t="e">
        <f t="shared" si="764"/>
        <v>#DIV/0!</v>
      </c>
      <c r="S10486">
        <f t="shared" si="765"/>
        <v>0</v>
      </c>
      <c r="T10486" t="e">
        <f t="shared" si="766"/>
        <v>#DIV/0!</v>
      </c>
      <c r="U10486">
        <f t="shared" si="767"/>
        <v>1</v>
      </c>
    </row>
    <row r="10487" spans="6:21" x14ac:dyDescent="0.15">
      <c r="F10487" s="1"/>
      <c r="G10487" s="1"/>
      <c r="H10487" s="1"/>
      <c r="I10487" s="1"/>
      <c r="J10487" s="1"/>
      <c r="K10487" s="1"/>
      <c r="R10487" t="e">
        <f t="shared" si="764"/>
        <v>#DIV/0!</v>
      </c>
      <c r="S10487">
        <f t="shared" si="765"/>
        <v>0</v>
      </c>
      <c r="T10487" t="e">
        <f t="shared" si="766"/>
        <v>#DIV/0!</v>
      </c>
      <c r="U10487">
        <f t="shared" si="767"/>
        <v>1</v>
      </c>
    </row>
    <row r="10488" spans="6:21" x14ac:dyDescent="0.15">
      <c r="F10488" s="1"/>
      <c r="G10488" s="1"/>
      <c r="H10488" s="1"/>
      <c r="I10488" s="1"/>
      <c r="J10488" s="1"/>
      <c r="K10488" s="1"/>
      <c r="R10488" t="e">
        <f t="shared" si="764"/>
        <v>#DIV/0!</v>
      </c>
      <c r="S10488">
        <f t="shared" si="765"/>
        <v>0</v>
      </c>
      <c r="T10488" t="e">
        <f t="shared" si="766"/>
        <v>#DIV/0!</v>
      </c>
      <c r="U10488">
        <f t="shared" si="767"/>
        <v>1</v>
      </c>
    </row>
    <row r="10489" spans="6:21" x14ac:dyDescent="0.15">
      <c r="F10489" s="1"/>
      <c r="G10489" s="1"/>
      <c r="H10489" s="1"/>
      <c r="I10489" s="1"/>
      <c r="J10489" s="1"/>
      <c r="K10489" s="1"/>
      <c r="R10489" t="e">
        <f t="shared" si="764"/>
        <v>#DIV/0!</v>
      </c>
      <c r="S10489">
        <f t="shared" si="765"/>
        <v>0</v>
      </c>
      <c r="T10489" t="e">
        <f t="shared" si="766"/>
        <v>#DIV/0!</v>
      </c>
      <c r="U10489">
        <f t="shared" si="767"/>
        <v>1</v>
      </c>
    </row>
    <row r="10490" spans="6:21" x14ac:dyDescent="0.15">
      <c r="F10490" s="1"/>
      <c r="G10490" s="1"/>
      <c r="H10490" s="1"/>
      <c r="I10490" s="1"/>
      <c r="J10490" s="1"/>
      <c r="K10490" s="1"/>
      <c r="R10490" t="e">
        <f t="shared" si="764"/>
        <v>#DIV/0!</v>
      </c>
      <c r="S10490">
        <f t="shared" si="765"/>
        <v>0</v>
      </c>
      <c r="T10490" t="e">
        <f t="shared" si="766"/>
        <v>#DIV/0!</v>
      </c>
      <c r="U10490">
        <f t="shared" si="767"/>
        <v>1</v>
      </c>
    </row>
    <row r="10491" spans="6:21" x14ac:dyDescent="0.15">
      <c r="F10491" s="1"/>
      <c r="G10491" s="1"/>
      <c r="H10491" s="1"/>
      <c r="I10491" s="1"/>
      <c r="J10491" s="1"/>
      <c r="K10491" s="1"/>
      <c r="R10491" t="e">
        <f t="shared" si="764"/>
        <v>#DIV/0!</v>
      </c>
      <c r="S10491">
        <f t="shared" si="765"/>
        <v>0</v>
      </c>
      <c r="T10491" t="e">
        <f t="shared" si="766"/>
        <v>#DIV/0!</v>
      </c>
      <c r="U10491">
        <f t="shared" si="767"/>
        <v>1</v>
      </c>
    </row>
    <row r="10492" spans="6:21" x14ac:dyDescent="0.15">
      <c r="F10492" s="1"/>
      <c r="G10492" s="1"/>
      <c r="H10492" s="1"/>
      <c r="I10492" s="1"/>
      <c r="J10492" s="1"/>
      <c r="K10492" s="1"/>
      <c r="R10492" t="e">
        <f t="shared" si="764"/>
        <v>#DIV/0!</v>
      </c>
      <c r="S10492">
        <f t="shared" si="765"/>
        <v>0</v>
      </c>
      <c r="T10492" t="e">
        <f t="shared" si="766"/>
        <v>#DIV/0!</v>
      </c>
      <c r="U10492">
        <f t="shared" si="767"/>
        <v>1</v>
      </c>
    </row>
    <row r="10493" spans="6:21" x14ac:dyDescent="0.15">
      <c r="F10493" s="1"/>
      <c r="G10493" s="1"/>
      <c r="H10493" s="1"/>
      <c r="I10493" s="1"/>
      <c r="J10493" s="1"/>
      <c r="K10493" s="1"/>
      <c r="R10493" t="e">
        <f t="shared" si="764"/>
        <v>#DIV/0!</v>
      </c>
      <c r="S10493">
        <f t="shared" si="765"/>
        <v>0</v>
      </c>
      <c r="T10493" t="e">
        <f t="shared" si="766"/>
        <v>#DIV/0!</v>
      </c>
      <c r="U10493">
        <f t="shared" si="767"/>
        <v>1</v>
      </c>
    </row>
    <row r="10494" spans="6:21" x14ac:dyDescent="0.15">
      <c r="F10494" s="1"/>
      <c r="G10494" s="1"/>
      <c r="H10494" s="1"/>
      <c r="I10494" s="1"/>
      <c r="J10494" s="1"/>
      <c r="K10494" s="1"/>
      <c r="R10494" t="e">
        <f t="shared" si="764"/>
        <v>#DIV/0!</v>
      </c>
      <c r="S10494">
        <f t="shared" si="765"/>
        <v>0</v>
      </c>
      <c r="T10494" t="e">
        <f t="shared" si="766"/>
        <v>#DIV/0!</v>
      </c>
      <c r="U10494">
        <f t="shared" si="767"/>
        <v>1</v>
      </c>
    </row>
    <row r="10495" spans="6:21" x14ac:dyDescent="0.15">
      <c r="F10495" s="1"/>
      <c r="G10495" s="1"/>
      <c r="H10495" s="1"/>
      <c r="I10495" s="1"/>
      <c r="J10495" s="1"/>
      <c r="K10495" s="1"/>
      <c r="R10495" t="e">
        <f t="shared" si="764"/>
        <v>#DIV/0!</v>
      </c>
      <c r="S10495">
        <f t="shared" si="765"/>
        <v>0</v>
      </c>
      <c r="T10495" t="e">
        <f t="shared" si="766"/>
        <v>#DIV/0!</v>
      </c>
      <c r="U10495">
        <f t="shared" si="767"/>
        <v>1</v>
      </c>
    </row>
    <row r="10496" spans="6:21" x14ac:dyDescent="0.15">
      <c r="F10496" s="1"/>
      <c r="G10496" s="1"/>
      <c r="H10496" s="1"/>
      <c r="I10496" s="1"/>
      <c r="J10496" s="1"/>
      <c r="K10496" s="1"/>
      <c r="R10496" t="e">
        <f t="shared" si="764"/>
        <v>#DIV/0!</v>
      </c>
      <c r="S10496">
        <f t="shared" si="765"/>
        <v>0</v>
      </c>
      <c r="T10496" t="e">
        <f t="shared" si="766"/>
        <v>#DIV/0!</v>
      </c>
      <c r="U10496">
        <f t="shared" si="767"/>
        <v>1</v>
      </c>
    </row>
    <row r="10497" spans="6:21" x14ac:dyDescent="0.15">
      <c r="F10497" s="1"/>
      <c r="G10497" s="1"/>
      <c r="H10497" s="1"/>
      <c r="I10497" s="1"/>
      <c r="J10497" s="1"/>
      <c r="K10497" s="1"/>
      <c r="R10497" t="e">
        <f t="shared" si="764"/>
        <v>#DIV/0!</v>
      </c>
      <c r="S10497">
        <f t="shared" si="765"/>
        <v>0</v>
      </c>
      <c r="T10497" t="e">
        <f t="shared" si="766"/>
        <v>#DIV/0!</v>
      </c>
      <c r="U10497">
        <f t="shared" si="767"/>
        <v>1</v>
      </c>
    </row>
    <row r="10498" spans="6:21" x14ac:dyDescent="0.15">
      <c r="F10498" s="1"/>
      <c r="G10498" s="1"/>
      <c r="H10498" s="1"/>
      <c r="I10498" s="1"/>
      <c r="J10498" s="1"/>
      <c r="K10498" s="1"/>
      <c r="R10498" t="e">
        <f t="shared" si="764"/>
        <v>#DIV/0!</v>
      </c>
      <c r="S10498">
        <f t="shared" si="765"/>
        <v>0</v>
      </c>
      <c r="T10498" t="e">
        <f t="shared" si="766"/>
        <v>#DIV/0!</v>
      </c>
      <c r="U10498">
        <f t="shared" si="767"/>
        <v>1</v>
      </c>
    </row>
    <row r="10499" spans="6:21" x14ac:dyDescent="0.15">
      <c r="F10499" s="1"/>
      <c r="G10499" s="1"/>
      <c r="H10499" s="1"/>
      <c r="I10499" s="1"/>
      <c r="J10499" s="1"/>
      <c r="K10499" s="1"/>
      <c r="R10499" t="e">
        <f t="shared" ref="R10499:R10555" si="768">100*(L10499/B10499-1)</f>
        <v>#DIV/0!</v>
      </c>
      <c r="S10499">
        <f t="shared" ref="S10499:S10555" si="769">IF(L10499&lt;D10499,1,0)</f>
        <v>0</v>
      </c>
      <c r="T10499" t="e">
        <f t="shared" ref="T10499:T10555" si="770">100*(L10499/C10499-1)</f>
        <v>#DIV/0!</v>
      </c>
      <c r="U10499">
        <f t="shared" ref="U10499:U10555" si="771">IF(L10499=B10499,1,0)</f>
        <v>1</v>
      </c>
    </row>
    <row r="10500" spans="6:21" x14ac:dyDescent="0.15">
      <c r="F10500" s="1"/>
      <c r="G10500" s="1"/>
      <c r="H10500" s="1"/>
      <c r="I10500" s="1"/>
      <c r="J10500" s="1"/>
      <c r="K10500" s="1"/>
      <c r="R10500" t="e">
        <f t="shared" si="768"/>
        <v>#DIV/0!</v>
      </c>
      <c r="S10500">
        <f t="shared" si="769"/>
        <v>0</v>
      </c>
      <c r="T10500" t="e">
        <f t="shared" si="770"/>
        <v>#DIV/0!</v>
      </c>
      <c r="U10500">
        <f t="shared" si="771"/>
        <v>1</v>
      </c>
    </row>
    <row r="10501" spans="6:21" x14ac:dyDescent="0.15">
      <c r="F10501" s="1"/>
      <c r="G10501" s="1"/>
      <c r="H10501" s="1"/>
      <c r="I10501" s="1"/>
      <c r="J10501" s="1"/>
      <c r="K10501" s="1"/>
      <c r="R10501" t="e">
        <f t="shared" si="768"/>
        <v>#DIV/0!</v>
      </c>
      <c r="S10501">
        <f t="shared" si="769"/>
        <v>0</v>
      </c>
      <c r="T10501" t="e">
        <f t="shared" si="770"/>
        <v>#DIV/0!</v>
      </c>
      <c r="U10501">
        <f t="shared" si="771"/>
        <v>1</v>
      </c>
    </row>
    <row r="10502" spans="6:21" x14ac:dyDescent="0.15">
      <c r="F10502" s="1"/>
      <c r="G10502" s="1"/>
      <c r="H10502" s="1"/>
      <c r="I10502" s="1"/>
      <c r="J10502" s="1"/>
      <c r="K10502" s="1"/>
      <c r="R10502" t="e">
        <f t="shared" si="768"/>
        <v>#DIV/0!</v>
      </c>
      <c r="S10502">
        <f t="shared" si="769"/>
        <v>0</v>
      </c>
      <c r="T10502" t="e">
        <f t="shared" si="770"/>
        <v>#DIV/0!</v>
      </c>
      <c r="U10502">
        <f t="shared" si="771"/>
        <v>1</v>
      </c>
    </row>
    <row r="10503" spans="6:21" x14ac:dyDescent="0.15">
      <c r="F10503" s="1"/>
      <c r="G10503" s="1"/>
      <c r="H10503" s="1"/>
      <c r="I10503" s="1"/>
      <c r="J10503" s="1"/>
      <c r="K10503" s="1"/>
      <c r="R10503" t="e">
        <f t="shared" si="768"/>
        <v>#DIV/0!</v>
      </c>
      <c r="S10503">
        <f t="shared" si="769"/>
        <v>0</v>
      </c>
      <c r="T10503" t="e">
        <f t="shared" si="770"/>
        <v>#DIV/0!</v>
      </c>
      <c r="U10503">
        <f t="shared" si="771"/>
        <v>1</v>
      </c>
    </row>
    <row r="10504" spans="6:21" x14ac:dyDescent="0.15">
      <c r="F10504" s="1"/>
      <c r="G10504" s="1"/>
      <c r="H10504" s="1"/>
      <c r="I10504" s="1"/>
      <c r="J10504" s="1"/>
      <c r="K10504" s="1"/>
      <c r="R10504" t="e">
        <f t="shared" si="768"/>
        <v>#DIV/0!</v>
      </c>
      <c r="S10504">
        <f t="shared" si="769"/>
        <v>0</v>
      </c>
      <c r="T10504" t="e">
        <f t="shared" si="770"/>
        <v>#DIV/0!</v>
      </c>
      <c r="U10504">
        <f t="shared" si="771"/>
        <v>1</v>
      </c>
    </row>
    <row r="10505" spans="6:21" x14ac:dyDescent="0.15">
      <c r="F10505" s="1"/>
      <c r="G10505" s="1"/>
      <c r="H10505" s="1"/>
      <c r="I10505" s="1"/>
      <c r="J10505" s="1"/>
      <c r="K10505" s="1"/>
      <c r="R10505" t="e">
        <f t="shared" si="768"/>
        <v>#DIV/0!</v>
      </c>
      <c r="S10505">
        <f t="shared" si="769"/>
        <v>0</v>
      </c>
      <c r="T10505" t="e">
        <f t="shared" si="770"/>
        <v>#DIV/0!</v>
      </c>
      <c r="U10505">
        <f t="shared" si="771"/>
        <v>1</v>
      </c>
    </row>
    <row r="10506" spans="6:21" x14ac:dyDescent="0.15">
      <c r="F10506" s="1"/>
      <c r="G10506" s="1"/>
      <c r="H10506" s="1"/>
      <c r="I10506" s="1"/>
      <c r="J10506" s="1"/>
      <c r="K10506" s="1"/>
      <c r="R10506" t="e">
        <f t="shared" si="768"/>
        <v>#DIV/0!</v>
      </c>
      <c r="S10506">
        <f t="shared" si="769"/>
        <v>0</v>
      </c>
      <c r="T10506" t="e">
        <f t="shared" si="770"/>
        <v>#DIV/0!</v>
      </c>
      <c r="U10506">
        <f t="shared" si="771"/>
        <v>1</v>
      </c>
    </row>
    <row r="10507" spans="6:21" x14ac:dyDescent="0.15">
      <c r="F10507" s="1"/>
      <c r="G10507" s="1"/>
      <c r="H10507" s="1"/>
      <c r="I10507" s="1"/>
      <c r="J10507" s="1"/>
      <c r="K10507" s="1"/>
      <c r="R10507" t="e">
        <f t="shared" si="768"/>
        <v>#DIV/0!</v>
      </c>
      <c r="S10507">
        <f t="shared" si="769"/>
        <v>0</v>
      </c>
      <c r="T10507" t="e">
        <f t="shared" si="770"/>
        <v>#DIV/0!</v>
      </c>
      <c r="U10507">
        <f t="shared" si="771"/>
        <v>1</v>
      </c>
    </row>
    <row r="10508" spans="6:21" x14ac:dyDescent="0.15">
      <c r="F10508" s="1"/>
      <c r="G10508" s="1"/>
      <c r="H10508" s="1"/>
      <c r="I10508" s="1"/>
      <c r="J10508" s="1"/>
      <c r="K10508" s="1"/>
      <c r="R10508" t="e">
        <f t="shared" si="768"/>
        <v>#DIV/0!</v>
      </c>
      <c r="S10508">
        <f t="shared" si="769"/>
        <v>0</v>
      </c>
      <c r="T10508" t="e">
        <f t="shared" si="770"/>
        <v>#DIV/0!</v>
      </c>
      <c r="U10508">
        <f t="shared" si="771"/>
        <v>1</v>
      </c>
    </row>
    <row r="10509" spans="6:21" x14ac:dyDescent="0.15">
      <c r="F10509" s="1"/>
      <c r="G10509" s="1"/>
      <c r="H10509" s="1"/>
      <c r="I10509" s="1"/>
      <c r="J10509" s="1"/>
      <c r="K10509" s="1"/>
      <c r="R10509" t="e">
        <f t="shared" si="768"/>
        <v>#DIV/0!</v>
      </c>
      <c r="S10509">
        <f t="shared" si="769"/>
        <v>0</v>
      </c>
      <c r="T10509" t="e">
        <f t="shared" si="770"/>
        <v>#DIV/0!</v>
      </c>
      <c r="U10509">
        <f t="shared" si="771"/>
        <v>1</v>
      </c>
    </row>
    <row r="10510" spans="6:21" x14ac:dyDescent="0.15">
      <c r="F10510" s="1"/>
      <c r="G10510" s="1"/>
      <c r="H10510" s="1"/>
      <c r="I10510" s="1"/>
      <c r="J10510" s="1"/>
      <c r="K10510" s="1"/>
      <c r="R10510" t="e">
        <f t="shared" si="768"/>
        <v>#DIV/0!</v>
      </c>
      <c r="S10510">
        <f t="shared" si="769"/>
        <v>0</v>
      </c>
      <c r="T10510" t="e">
        <f t="shared" si="770"/>
        <v>#DIV/0!</v>
      </c>
      <c r="U10510">
        <f t="shared" si="771"/>
        <v>1</v>
      </c>
    </row>
    <row r="10511" spans="6:21" x14ac:dyDescent="0.15">
      <c r="F10511" s="1"/>
      <c r="G10511" s="1"/>
      <c r="H10511" s="1"/>
      <c r="I10511" s="1"/>
      <c r="J10511" s="1"/>
      <c r="K10511" s="1"/>
      <c r="R10511" t="e">
        <f t="shared" si="768"/>
        <v>#DIV/0!</v>
      </c>
      <c r="S10511">
        <f t="shared" si="769"/>
        <v>0</v>
      </c>
      <c r="T10511" t="e">
        <f t="shared" si="770"/>
        <v>#DIV/0!</v>
      </c>
      <c r="U10511">
        <f t="shared" si="771"/>
        <v>1</v>
      </c>
    </row>
    <row r="10512" spans="6:21" x14ac:dyDescent="0.15">
      <c r="F10512" s="1"/>
      <c r="G10512" s="1"/>
      <c r="H10512" s="1"/>
      <c r="I10512" s="1"/>
      <c r="J10512" s="1"/>
      <c r="K10512" s="1"/>
      <c r="R10512" t="e">
        <f t="shared" si="768"/>
        <v>#DIV/0!</v>
      </c>
      <c r="S10512">
        <f t="shared" si="769"/>
        <v>0</v>
      </c>
      <c r="T10512" t="e">
        <f t="shared" si="770"/>
        <v>#DIV/0!</v>
      </c>
      <c r="U10512">
        <f t="shared" si="771"/>
        <v>1</v>
      </c>
    </row>
    <row r="10513" spans="6:21" x14ac:dyDescent="0.15">
      <c r="F10513" s="1"/>
      <c r="G10513" s="1"/>
      <c r="H10513" s="1"/>
      <c r="I10513" s="1"/>
      <c r="J10513" s="1"/>
      <c r="K10513" s="1"/>
      <c r="R10513" t="e">
        <f t="shared" si="768"/>
        <v>#DIV/0!</v>
      </c>
      <c r="S10513">
        <f t="shared" si="769"/>
        <v>0</v>
      </c>
      <c r="T10513" t="e">
        <f t="shared" si="770"/>
        <v>#DIV/0!</v>
      </c>
      <c r="U10513">
        <f t="shared" si="771"/>
        <v>1</v>
      </c>
    </row>
    <row r="10514" spans="6:21" x14ac:dyDescent="0.15">
      <c r="F10514" s="1"/>
      <c r="G10514" s="1"/>
      <c r="H10514" s="1"/>
      <c r="I10514" s="1"/>
      <c r="J10514" s="1"/>
      <c r="K10514" s="1"/>
      <c r="R10514" t="e">
        <f t="shared" si="768"/>
        <v>#DIV/0!</v>
      </c>
      <c r="S10514">
        <f t="shared" si="769"/>
        <v>0</v>
      </c>
      <c r="T10514" t="e">
        <f t="shared" si="770"/>
        <v>#DIV/0!</v>
      </c>
      <c r="U10514">
        <f t="shared" si="771"/>
        <v>1</v>
      </c>
    </row>
    <row r="10515" spans="6:21" x14ac:dyDescent="0.15">
      <c r="F10515" s="1"/>
      <c r="G10515" s="1"/>
      <c r="H10515" s="1"/>
      <c r="I10515" s="1"/>
      <c r="J10515" s="1"/>
      <c r="K10515" s="1"/>
      <c r="R10515" t="e">
        <f t="shared" si="768"/>
        <v>#DIV/0!</v>
      </c>
      <c r="S10515">
        <f t="shared" si="769"/>
        <v>0</v>
      </c>
      <c r="T10515" t="e">
        <f t="shared" si="770"/>
        <v>#DIV/0!</v>
      </c>
      <c r="U10515">
        <f t="shared" si="771"/>
        <v>1</v>
      </c>
    </row>
    <row r="10516" spans="6:21" x14ac:dyDescent="0.15">
      <c r="F10516" s="1"/>
      <c r="G10516" s="1"/>
      <c r="H10516" s="1"/>
      <c r="I10516" s="1"/>
      <c r="J10516" s="1"/>
      <c r="K10516" s="1"/>
      <c r="R10516" t="e">
        <f t="shared" si="768"/>
        <v>#DIV/0!</v>
      </c>
      <c r="S10516">
        <f t="shared" si="769"/>
        <v>0</v>
      </c>
      <c r="T10516" t="e">
        <f t="shared" si="770"/>
        <v>#DIV/0!</v>
      </c>
      <c r="U10516">
        <f t="shared" si="771"/>
        <v>1</v>
      </c>
    </row>
    <row r="10517" spans="6:21" x14ac:dyDescent="0.15">
      <c r="F10517" s="1"/>
      <c r="G10517" s="1"/>
      <c r="H10517" s="1"/>
      <c r="I10517" s="1"/>
      <c r="J10517" s="1"/>
      <c r="K10517" s="1"/>
      <c r="R10517" t="e">
        <f t="shared" si="768"/>
        <v>#DIV/0!</v>
      </c>
      <c r="S10517">
        <f t="shared" si="769"/>
        <v>0</v>
      </c>
      <c r="T10517" t="e">
        <f t="shared" si="770"/>
        <v>#DIV/0!</v>
      </c>
      <c r="U10517">
        <f t="shared" si="771"/>
        <v>1</v>
      </c>
    </row>
    <row r="10518" spans="6:21" x14ac:dyDescent="0.15">
      <c r="F10518" s="1"/>
      <c r="G10518" s="1"/>
      <c r="H10518" s="1"/>
      <c r="I10518" s="1"/>
      <c r="J10518" s="1"/>
      <c r="K10518" s="1"/>
      <c r="R10518" t="e">
        <f t="shared" si="768"/>
        <v>#DIV/0!</v>
      </c>
      <c r="S10518">
        <f t="shared" si="769"/>
        <v>0</v>
      </c>
      <c r="T10518" t="e">
        <f t="shared" si="770"/>
        <v>#DIV/0!</v>
      </c>
      <c r="U10518">
        <f t="shared" si="771"/>
        <v>1</v>
      </c>
    </row>
    <row r="10519" spans="6:21" x14ac:dyDescent="0.15">
      <c r="F10519" s="1"/>
      <c r="G10519" s="1"/>
      <c r="H10519" s="1"/>
      <c r="I10519" s="1"/>
      <c r="J10519" s="1"/>
      <c r="K10519" s="1"/>
      <c r="R10519" t="e">
        <f t="shared" si="768"/>
        <v>#DIV/0!</v>
      </c>
      <c r="S10519">
        <f t="shared" si="769"/>
        <v>0</v>
      </c>
      <c r="T10519" t="e">
        <f t="shared" si="770"/>
        <v>#DIV/0!</v>
      </c>
      <c r="U10519">
        <f t="shared" si="771"/>
        <v>1</v>
      </c>
    </row>
    <row r="10520" spans="6:21" x14ac:dyDescent="0.15">
      <c r="F10520" s="1"/>
      <c r="G10520" s="1"/>
      <c r="H10520" s="1"/>
      <c r="I10520" s="1"/>
      <c r="J10520" s="1"/>
      <c r="K10520" s="1"/>
      <c r="R10520" t="e">
        <f t="shared" si="768"/>
        <v>#DIV/0!</v>
      </c>
      <c r="S10520">
        <f t="shared" si="769"/>
        <v>0</v>
      </c>
      <c r="T10520" t="e">
        <f t="shared" si="770"/>
        <v>#DIV/0!</v>
      </c>
      <c r="U10520">
        <f t="shared" si="771"/>
        <v>1</v>
      </c>
    </row>
    <row r="10521" spans="6:21" x14ac:dyDescent="0.15">
      <c r="F10521" s="1"/>
      <c r="G10521" s="1"/>
      <c r="H10521" s="1"/>
      <c r="I10521" s="1"/>
      <c r="J10521" s="1"/>
      <c r="K10521" s="1"/>
      <c r="R10521" t="e">
        <f t="shared" si="768"/>
        <v>#DIV/0!</v>
      </c>
      <c r="S10521">
        <f t="shared" si="769"/>
        <v>0</v>
      </c>
      <c r="T10521" t="e">
        <f t="shared" si="770"/>
        <v>#DIV/0!</v>
      </c>
      <c r="U10521">
        <f t="shared" si="771"/>
        <v>1</v>
      </c>
    </row>
    <row r="10522" spans="6:21" x14ac:dyDescent="0.15">
      <c r="F10522" s="1"/>
      <c r="G10522" s="1"/>
      <c r="H10522" s="1"/>
      <c r="I10522" s="1"/>
      <c r="J10522" s="1"/>
      <c r="K10522" s="1"/>
      <c r="R10522" t="e">
        <f t="shared" si="768"/>
        <v>#DIV/0!</v>
      </c>
      <c r="S10522">
        <f t="shared" si="769"/>
        <v>0</v>
      </c>
      <c r="T10522" t="e">
        <f t="shared" si="770"/>
        <v>#DIV/0!</v>
      </c>
      <c r="U10522">
        <f t="shared" si="771"/>
        <v>1</v>
      </c>
    </row>
    <row r="10523" spans="6:21" x14ac:dyDescent="0.15">
      <c r="F10523" s="1"/>
      <c r="G10523" s="1"/>
      <c r="H10523" s="1"/>
      <c r="I10523" s="1"/>
      <c r="J10523" s="1"/>
      <c r="K10523" s="1"/>
      <c r="R10523" t="e">
        <f t="shared" si="768"/>
        <v>#DIV/0!</v>
      </c>
      <c r="S10523">
        <f t="shared" si="769"/>
        <v>0</v>
      </c>
      <c r="T10523" t="e">
        <f t="shared" si="770"/>
        <v>#DIV/0!</v>
      </c>
      <c r="U10523">
        <f t="shared" si="771"/>
        <v>1</v>
      </c>
    </row>
    <row r="10524" spans="6:21" x14ac:dyDescent="0.15">
      <c r="F10524" s="1"/>
      <c r="G10524" s="1"/>
      <c r="H10524" s="1"/>
      <c r="I10524" s="1"/>
      <c r="J10524" s="1"/>
      <c r="K10524" s="1"/>
      <c r="R10524" t="e">
        <f t="shared" si="768"/>
        <v>#DIV/0!</v>
      </c>
      <c r="S10524">
        <f t="shared" si="769"/>
        <v>0</v>
      </c>
      <c r="T10524" t="e">
        <f t="shared" si="770"/>
        <v>#DIV/0!</v>
      </c>
      <c r="U10524">
        <f t="shared" si="771"/>
        <v>1</v>
      </c>
    </row>
    <row r="10525" spans="6:21" x14ac:dyDescent="0.15">
      <c r="F10525" s="1"/>
      <c r="G10525" s="1"/>
      <c r="H10525" s="1"/>
      <c r="I10525" s="1"/>
      <c r="J10525" s="1"/>
      <c r="K10525" s="1"/>
      <c r="R10525" t="e">
        <f t="shared" si="768"/>
        <v>#DIV/0!</v>
      </c>
      <c r="S10525">
        <f t="shared" si="769"/>
        <v>0</v>
      </c>
      <c r="T10525" t="e">
        <f t="shared" si="770"/>
        <v>#DIV/0!</v>
      </c>
      <c r="U10525">
        <f t="shared" si="771"/>
        <v>1</v>
      </c>
    </row>
    <row r="10526" spans="6:21" x14ac:dyDescent="0.15">
      <c r="F10526" s="1"/>
      <c r="G10526" s="1"/>
      <c r="H10526" s="1"/>
      <c r="I10526" s="1"/>
      <c r="J10526" s="1"/>
      <c r="K10526" s="1"/>
      <c r="R10526" t="e">
        <f t="shared" si="768"/>
        <v>#DIV/0!</v>
      </c>
      <c r="S10526">
        <f t="shared" si="769"/>
        <v>0</v>
      </c>
      <c r="T10526" t="e">
        <f t="shared" si="770"/>
        <v>#DIV/0!</v>
      </c>
      <c r="U10526">
        <f t="shared" si="771"/>
        <v>1</v>
      </c>
    </row>
    <row r="10527" spans="6:21" x14ac:dyDescent="0.15">
      <c r="F10527" s="1"/>
      <c r="G10527" s="1"/>
      <c r="H10527" s="1"/>
      <c r="I10527" s="1"/>
      <c r="J10527" s="1"/>
      <c r="K10527" s="1"/>
      <c r="R10527" t="e">
        <f t="shared" si="768"/>
        <v>#DIV/0!</v>
      </c>
      <c r="S10527">
        <f t="shared" si="769"/>
        <v>0</v>
      </c>
      <c r="T10527" t="e">
        <f t="shared" si="770"/>
        <v>#DIV/0!</v>
      </c>
      <c r="U10527">
        <f t="shared" si="771"/>
        <v>1</v>
      </c>
    </row>
    <row r="10528" spans="6:21" x14ac:dyDescent="0.15">
      <c r="F10528" s="1"/>
      <c r="G10528" s="1"/>
      <c r="H10528" s="1"/>
      <c r="I10528" s="1"/>
      <c r="J10528" s="1"/>
      <c r="K10528" s="1"/>
      <c r="R10528" t="e">
        <f t="shared" si="768"/>
        <v>#DIV/0!</v>
      </c>
      <c r="S10528">
        <f t="shared" si="769"/>
        <v>0</v>
      </c>
      <c r="T10528" t="e">
        <f t="shared" si="770"/>
        <v>#DIV/0!</v>
      </c>
      <c r="U10528">
        <f t="shared" si="771"/>
        <v>1</v>
      </c>
    </row>
    <row r="10529" spans="6:21" x14ac:dyDescent="0.15">
      <c r="F10529" s="1"/>
      <c r="G10529" s="1"/>
      <c r="H10529" s="1"/>
      <c r="I10529" s="1"/>
      <c r="J10529" s="1"/>
      <c r="K10529" s="1"/>
      <c r="R10529" t="e">
        <f t="shared" si="768"/>
        <v>#DIV/0!</v>
      </c>
      <c r="S10529">
        <f t="shared" si="769"/>
        <v>0</v>
      </c>
      <c r="T10529" t="e">
        <f t="shared" si="770"/>
        <v>#DIV/0!</v>
      </c>
      <c r="U10529">
        <f t="shared" si="771"/>
        <v>1</v>
      </c>
    </row>
    <row r="10530" spans="6:21" x14ac:dyDescent="0.15">
      <c r="F10530" s="1"/>
      <c r="G10530" s="1"/>
      <c r="H10530" s="1"/>
      <c r="I10530" s="1"/>
      <c r="J10530" s="1"/>
      <c r="K10530" s="1"/>
      <c r="R10530" t="e">
        <f t="shared" si="768"/>
        <v>#DIV/0!</v>
      </c>
      <c r="S10530">
        <f t="shared" si="769"/>
        <v>0</v>
      </c>
      <c r="T10530" t="e">
        <f t="shared" si="770"/>
        <v>#DIV/0!</v>
      </c>
      <c r="U10530">
        <f t="shared" si="771"/>
        <v>1</v>
      </c>
    </row>
    <row r="10531" spans="6:21" x14ac:dyDescent="0.15">
      <c r="F10531" s="1"/>
      <c r="G10531" s="1"/>
      <c r="H10531" s="1"/>
      <c r="I10531" s="1"/>
      <c r="J10531" s="1"/>
      <c r="K10531" s="1"/>
      <c r="R10531" t="e">
        <f t="shared" si="768"/>
        <v>#DIV/0!</v>
      </c>
      <c r="S10531">
        <f t="shared" si="769"/>
        <v>0</v>
      </c>
      <c r="T10531" t="e">
        <f t="shared" si="770"/>
        <v>#DIV/0!</v>
      </c>
      <c r="U10531">
        <f t="shared" si="771"/>
        <v>1</v>
      </c>
    </row>
    <row r="10532" spans="6:21" x14ac:dyDescent="0.15">
      <c r="F10532" s="1"/>
      <c r="G10532" s="1"/>
      <c r="H10532" s="1"/>
      <c r="I10532" s="1"/>
      <c r="J10532" s="1"/>
      <c r="K10532" s="1"/>
      <c r="R10532" t="e">
        <f t="shared" si="768"/>
        <v>#DIV/0!</v>
      </c>
      <c r="S10532">
        <f t="shared" si="769"/>
        <v>0</v>
      </c>
      <c r="T10532" t="e">
        <f t="shared" si="770"/>
        <v>#DIV/0!</v>
      </c>
      <c r="U10532">
        <f t="shared" si="771"/>
        <v>1</v>
      </c>
    </row>
    <row r="10533" spans="6:21" x14ac:dyDescent="0.15">
      <c r="F10533" s="1"/>
      <c r="G10533" s="1"/>
      <c r="H10533" s="1"/>
      <c r="I10533" s="1"/>
      <c r="J10533" s="1"/>
      <c r="K10533" s="1"/>
      <c r="R10533" t="e">
        <f t="shared" si="768"/>
        <v>#DIV/0!</v>
      </c>
      <c r="S10533">
        <f t="shared" si="769"/>
        <v>0</v>
      </c>
      <c r="T10533" t="e">
        <f t="shared" si="770"/>
        <v>#DIV/0!</v>
      </c>
      <c r="U10533">
        <f t="shared" si="771"/>
        <v>1</v>
      </c>
    </row>
    <row r="10534" spans="6:21" x14ac:dyDescent="0.15">
      <c r="F10534" s="1"/>
      <c r="G10534" s="1"/>
      <c r="H10534" s="1"/>
      <c r="I10534" s="1"/>
      <c r="J10534" s="1"/>
      <c r="K10534" s="1"/>
      <c r="R10534" t="e">
        <f t="shared" si="768"/>
        <v>#DIV/0!</v>
      </c>
      <c r="S10534">
        <f t="shared" si="769"/>
        <v>0</v>
      </c>
      <c r="T10534" t="e">
        <f t="shared" si="770"/>
        <v>#DIV/0!</v>
      </c>
      <c r="U10534">
        <f t="shared" si="771"/>
        <v>1</v>
      </c>
    </row>
    <row r="10535" spans="6:21" x14ac:dyDescent="0.15">
      <c r="F10535" s="1"/>
      <c r="G10535" s="1"/>
      <c r="H10535" s="1"/>
      <c r="I10535" s="1"/>
      <c r="J10535" s="1"/>
      <c r="K10535" s="1"/>
      <c r="R10535" t="e">
        <f t="shared" si="768"/>
        <v>#DIV/0!</v>
      </c>
      <c r="S10535">
        <f t="shared" si="769"/>
        <v>0</v>
      </c>
      <c r="T10535" t="e">
        <f t="shared" si="770"/>
        <v>#DIV/0!</v>
      </c>
      <c r="U10535">
        <f t="shared" si="771"/>
        <v>1</v>
      </c>
    </row>
    <row r="10536" spans="6:21" x14ac:dyDescent="0.15">
      <c r="F10536" s="1"/>
      <c r="G10536" s="1"/>
      <c r="H10536" s="1"/>
      <c r="I10536" s="1"/>
      <c r="J10536" s="1"/>
      <c r="K10536" s="1"/>
      <c r="R10536" t="e">
        <f t="shared" si="768"/>
        <v>#DIV/0!</v>
      </c>
      <c r="S10536">
        <f t="shared" si="769"/>
        <v>0</v>
      </c>
      <c r="T10536" t="e">
        <f t="shared" si="770"/>
        <v>#DIV/0!</v>
      </c>
      <c r="U10536">
        <f t="shared" si="771"/>
        <v>1</v>
      </c>
    </row>
    <row r="10537" spans="6:21" x14ac:dyDescent="0.15">
      <c r="F10537" s="1"/>
      <c r="G10537" s="1"/>
      <c r="H10537" s="1"/>
      <c r="I10537" s="1"/>
      <c r="J10537" s="1"/>
      <c r="K10537" s="1"/>
      <c r="R10537" t="e">
        <f t="shared" si="768"/>
        <v>#DIV/0!</v>
      </c>
      <c r="S10537">
        <f t="shared" si="769"/>
        <v>0</v>
      </c>
      <c r="T10537" t="e">
        <f t="shared" si="770"/>
        <v>#DIV/0!</v>
      </c>
      <c r="U10537">
        <f t="shared" si="771"/>
        <v>1</v>
      </c>
    </row>
    <row r="10538" spans="6:21" x14ac:dyDescent="0.15">
      <c r="F10538" s="1"/>
      <c r="G10538" s="1"/>
      <c r="H10538" s="1"/>
      <c r="I10538" s="1"/>
      <c r="J10538" s="1"/>
      <c r="K10538" s="1"/>
      <c r="R10538" t="e">
        <f t="shared" si="768"/>
        <v>#DIV/0!</v>
      </c>
      <c r="S10538">
        <f t="shared" si="769"/>
        <v>0</v>
      </c>
      <c r="T10538" t="e">
        <f t="shared" si="770"/>
        <v>#DIV/0!</v>
      </c>
      <c r="U10538">
        <f t="shared" si="771"/>
        <v>1</v>
      </c>
    </row>
    <row r="10539" spans="6:21" x14ac:dyDescent="0.15">
      <c r="F10539" s="1"/>
      <c r="G10539" s="1"/>
      <c r="H10539" s="1"/>
      <c r="I10539" s="1"/>
      <c r="J10539" s="1"/>
      <c r="K10539" s="1"/>
      <c r="R10539" t="e">
        <f t="shared" si="768"/>
        <v>#DIV/0!</v>
      </c>
      <c r="S10539">
        <f t="shared" si="769"/>
        <v>0</v>
      </c>
      <c r="T10539" t="e">
        <f t="shared" si="770"/>
        <v>#DIV/0!</v>
      </c>
      <c r="U10539">
        <f t="shared" si="771"/>
        <v>1</v>
      </c>
    </row>
    <row r="10540" spans="6:21" x14ac:dyDescent="0.15">
      <c r="F10540" s="1"/>
      <c r="G10540" s="1"/>
      <c r="H10540" s="1"/>
      <c r="I10540" s="1"/>
      <c r="J10540" s="1"/>
      <c r="K10540" s="1"/>
      <c r="R10540" t="e">
        <f t="shared" si="768"/>
        <v>#DIV/0!</v>
      </c>
      <c r="S10540">
        <f t="shared" si="769"/>
        <v>0</v>
      </c>
      <c r="T10540" t="e">
        <f t="shared" si="770"/>
        <v>#DIV/0!</v>
      </c>
      <c r="U10540">
        <f t="shared" si="771"/>
        <v>1</v>
      </c>
    </row>
    <row r="10541" spans="6:21" x14ac:dyDescent="0.15">
      <c r="F10541" s="1"/>
      <c r="G10541" s="1"/>
      <c r="H10541" s="1"/>
      <c r="I10541" s="1"/>
      <c r="J10541" s="1"/>
      <c r="K10541" s="1"/>
      <c r="R10541" t="e">
        <f t="shared" si="768"/>
        <v>#DIV/0!</v>
      </c>
      <c r="S10541">
        <f t="shared" si="769"/>
        <v>0</v>
      </c>
      <c r="T10541" t="e">
        <f t="shared" si="770"/>
        <v>#DIV/0!</v>
      </c>
      <c r="U10541">
        <f t="shared" si="771"/>
        <v>1</v>
      </c>
    </row>
    <row r="10542" spans="6:21" x14ac:dyDescent="0.15">
      <c r="F10542" s="1"/>
      <c r="G10542" s="1"/>
      <c r="H10542" s="1"/>
      <c r="I10542" s="1"/>
      <c r="J10542" s="1"/>
      <c r="K10542" s="1"/>
      <c r="R10542" t="e">
        <f t="shared" si="768"/>
        <v>#DIV/0!</v>
      </c>
      <c r="S10542">
        <f t="shared" si="769"/>
        <v>0</v>
      </c>
      <c r="T10542" t="e">
        <f t="shared" si="770"/>
        <v>#DIV/0!</v>
      </c>
      <c r="U10542">
        <f t="shared" si="771"/>
        <v>1</v>
      </c>
    </row>
    <row r="10543" spans="6:21" x14ac:dyDescent="0.15">
      <c r="F10543" s="1"/>
      <c r="G10543" s="1"/>
      <c r="H10543" s="1"/>
      <c r="I10543" s="1"/>
      <c r="J10543" s="1"/>
      <c r="K10543" s="1"/>
      <c r="R10543" t="e">
        <f t="shared" si="768"/>
        <v>#DIV/0!</v>
      </c>
      <c r="S10543">
        <f t="shared" si="769"/>
        <v>0</v>
      </c>
      <c r="T10543" t="e">
        <f t="shared" si="770"/>
        <v>#DIV/0!</v>
      </c>
      <c r="U10543">
        <f t="shared" si="771"/>
        <v>1</v>
      </c>
    </row>
    <row r="10544" spans="6:21" x14ac:dyDescent="0.15">
      <c r="F10544" s="1"/>
      <c r="G10544" s="1"/>
      <c r="H10544" s="1"/>
      <c r="I10544" s="1"/>
      <c r="J10544" s="1"/>
      <c r="K10544" s="1"/>
      <c r="R10544" t="e">
        <f t="shared" si="768"/>
        <v>#DIV/0!</v>
      </c>
      <c r="S10544">
        <f t="shared" si="769"/>
        <v>0</v>
      </c>
      <c r="T10544" t="e">
        <f t="shared" si="770"/>
        <v>#DIV/0!</v>
      </c>
      <c r="U10544">
        <f t="shared" si="771"/>
        <v>1</v>
      </c>
    </row>
    <row r="10545" spans="6:21" x14ac:dyDescent="0.15">
      <c r="F10545" s="1"/>
      <c r="G10545" s="1"/>
      <c r="H10545" s="1"/>
      <c r="I10545" s="1"/>
      <c r="J10545" s="1"/>
      <c r="K10545" s="1"/>
      <c r="R10545" t="e">
        <f t="shared" si="768"/>
        <v>#DIV/0!</v>
      </c>
      <c r="S10545">
        <f t="shared" si="769"/>
        <v>0</v>
      </c>
      <c r="T10545" t="e">
        <f t="shared" si="770"/>
        <v>#DIV/0!</v>
      </c>
      <c r="U10545">
        <f t="shared" si="771"/>
        <v>1</v>
      </c>
    </row>
    <row r="10546" spans="6:21" x14ac:dyDescent="0.15">
      <c r="F10546" s="1"/>
      <c r="G10546" s="1"/>
      <c r="H10546" s="1"/>
      <c r="I10546" s="1"/>
      <c r="J10546" s="1"/>
      <c r="K10546" s="1"/>
      <c r="R10546" t="e">
        <f t="shared" si="768"/>
        <v>#DIV/0!</v>
      </c>
      <c r="S10546">
        <f t="shared" si="769"/>
        <v>0</v>
      </c>
      <c r="T10546" t="e">
        <f t="shared" si="770"/>
        <v>#DIV/0!</v>
      </c>
      <c r="U10546">
        <f t="shared" si="771"/>
        <v>1</v>
      </c>
    </row>
    <row r="10547" spans="6:21" x14ac:dyDescent="0.15">
      <c r="F10547" s="1"/>
      <c r="G10547" s="1"/>
      <c r="H10547" s="1"/>
      <c r="I10547" s="1"/>
      <c r="J10547" s="1"/>
      <c r="K10547" s="1"/>
      <c r="R10547" t="e">
        <f t="shared" si="768"/>
        <v>#DIV/0!</v>
      </c>
      <c r="S10547">
        <f t="shared" si="769"/>
        <v>0</v>
      </c>
      <c r="T10547" t="e">
        <f t="shared" si="770"/>
        <v>#DIV/0!</v>
      </c>
      <c r="U10547">
        <f t="shared" si="771"/>
        <v>1</v>
      </c>
    </row>
    <row r="10548" spans="6:21" x14ac:dyDescent="0.15">
      <c r="F10548" s="1"/>
      <c r="G10548" s="1"/>
      <c r="H10548" s="1"/>
      <c r="I10548" s="1"/>
      <c r="J10548" s="1"/>
      <c r="K10548" s="1"/>
      <c r="R10548" t="e">
        <f t="shared" si="768"/>
        <v>#DIV/0!</v>
      </c>
      <c r="S10548">
        <f t="shared" si="769"/>
        <v>0</v>
      </c>
      <c r="T10548" t="e">
        <f t="shared" si="770"/>
        <v>#DIV/0!</v>
      </c>
      <c r="U10548">
        <f t="shared" si="771"/>
        <v>1</v>
      </c>
    </row>
    <row r="10549" spans="6:21" x14ac:dyDescent="0.15">
      <c r="F10549" s="1"/>
      <c r="G10549" s="1"/>
      <c r="H10549" s="1"/>
      <c r="I10549" s="1"/>
      <c r="J10549" s="1"/>
      <c r="K10549" s="1"/>
      <c r="R10549" t="e">
        <f t="shared" si="768"/>
        <v>#DIV/0!</v>
      </c>
      <c r="S10549">
        <f t="shared" si="769"/>
        <v>0</v>
      </c>
      <c r="T10549" t="e">
        <f t="shared" si="770"/>
        <v>#DIV/0!</v>
      </c>
      <c r="U10549">
        <f t="shared" si="771"/>
        <v>1</v>
      </c>
    </row>
    <row r="10550" spans="6:21" x14ac:dyDescent="0.15">
      <c r="F10550" s="1"/>
      <c r="G10550" s="1"/>
      <c r="H10550" s="1"/>
      <c r="I10550" s="1"/>
      <c r="J10550" s="1"/>
      <c r="K10550" s="1"/>
      <c r="R10550" t="e">
        <f t="shared" si="768"/>
        <v>#DIV/0!</v>
      </c>
      <c r="S10550">
        <f t="shared" si="769"/>
        <v>0</v>
      </c>
      <c r="T10550" t="e">
        <f t="shared" si="770"/>
        <v>#DIV/0!</v>
      </c>
      <c r="U10550">
        <f t="shared" si="771"/>
        <v>1</v>
      </c>
    </row>
    <row r="10551" spans="6:21" x14ac:dyDescent="0.15">
      <c r="F10551" s="1"/>
      <c r="G10551" s="1"/>
      <c r="H10551" s="1"/>
      <c r="I10551" s="1"/>
      <c r="J10551" s="1"/>
      <c r="K10551" s="1"/>
      <c r="R10551" t="e">
        <f t="shared" si="768"/>
        <v>#DIV/0!</v>
      </c>
      <c r="S10551">
        <f t="shared" si="769"/>
        <v>0</v>
      </c>
      <c r="T10551" t="e">
        <f t="shared" si="770"/>
        <v>#DIV/0!</v>
      </c>
      <c r="U10551">
        <f t="shared" si="771"/>
        <v>1</v>
      </c>
    </row>
    <row r="10552" spans="6:21" x14ac:dyDescent="0.15">
      <c r="F10552" s="1"/>
      <c r="G10552" s="1"/>
      <c r="H10552" s="1"/>
      <c r="I10552" s="1"/>
      <c r="J10552" s="1"/>
      <c r="K10552" s="1"/>
      <c r="R10552" t="e">
        <f t="shared" si="768"/>
        <v>#DIV/0!</v>
      </c>
      <c r="S10552">
        <f t="shared" si="769"/>
        <v>0</v>
      </c>
      <c r="T10552" t="e">
        <f t="shared" si="770"/>
        <v>#DIV/0!</v>
      </c>
      <c r="U10552">
        <f t="shared" si="771"/>
        <v>1</v>
      </c>
    </row>
    <row r="10553" spans="6:21" x14ac:dyDescent="0.15">
      <c r="F10553" s="1"/>
      <c r="G10553" s="1"/>
      <c r="H10553" s="1"/>
      <c r="I10553" s="1"/>
      <c r="J10553" s="1"/>
      <c r="K10553" s="1"/>
      <c r="R10553" t="e">
        <f t="shared" si="768"/>
        <v>#DIV/0!</v>
      </c>
      <c r="S10553">
        <f t="shared" si="769"/>
        <v>0</v>
      </c>
      <c r="T10553" t="e">
        <f t="shared" si="770"/>
        <v>#DIV/0!</v>
      </c>
      <c r="U10553">
        <f t="shared" si="771"/>
        <v>1</v>
      </c>
    </row>
    <row r="10554" spans="6:21" x14ac:dyDescent="0.15">
      <c r="F10554" s="1"/>
      <c r="G10554" s="1"/>
      <c r="H10554" s="1"/>
      <c r="I10554" s="1"/>
      <c r="J10554" s="1"/>
      <c r="K10554" s="1"/>
      <c r="R10554" t="e">
        <f t="shared" si="768"/>
        <v>#DIV/0!</v>
      </c>
      <c r="S10554">
        <f t="shared" si="769"/>
        <v>0</v>
      </c>
      <c r="T10554" t="e">
        <f t="shared" si="770"/>
        <v>#DIV/0!</v>
      </c>
      <c r="U10554">
        <f t="shared" si="771"/>
        <v>1</v>
      </c>
    </row>
    <row r="10555" spans="6:21" x14ac:dyDescent="0.15">
      <c r="F10555" s="1"/>
      <c r="G10555" s="1"/>
      <c r="H10555" s="1"/>
      <c r="I10555" s="1"/>
      <c r="J10555" s="1"/>
      <c r="K10555" s="1"/>
      <c r="R10555" t="e">
        <f t="shared" si="768"/>
        <v>#DIV/0!</v>
      </c>
      <c r="S10555">
        <f t="shared" si="769"/>
        <v>0</v>
      </c>
      <c r="T10555" t="e">
        <f t="shared" si="770"/>
        <v>#DIV/0!</v>
      </c>
      <c r="U10555">
        <f t="shared" si="771"/>
        <v>1</v>
      </c>
    </row>
    <row r="10556" spans="6:21" x14ac:dyDescent="0.15">
      <c r="F10556" s="1"/>
      <c r="G10556" s="1"/>
      <c r="H10556" s="1"/>
      <c r="I10556" s="1"/>
      <c r="J10556" s="1"/>
      <c r="K10556" s="1"/>
    </row>
    <row r="10557" spans="6:21" x14ac:dyDescent="0.15">
      <c r="F10557" s="1"/>
      <c r="G10557" s="1"/>
      <c r="H10557" s="1"/>
      <c r="I10557" s="1"/>
      <c r="J10557" s="1"/>
      <c r="K10557" s="1"/>
    </row>
    <row r="10558" spans="6:21" x14ac:dyDescent="0.15">
      <c r="F10558" s="1"/>
      <c r="G10558" s="1"/>
      <c r="H10558" s="1"/>
      <c r="I10558" s="1"/>
      <c r="J10558" s="1"/>
      <c r="K10558" s="1"/>
    </row>
    <row r="10559" spans="6:21" x14ac:dyDescent="0.15">
      <c r="F10559" s="1"/>
      <c r="G10559" s="1"/>
      <c r="H10559" s="1"/>
      <c r="I10559" s="1"/>
      <c r="J10559" s="1"/>
      <c r="K10559" s="1"/>
    </row>
    <row r="10560" spans="6:21" x14ac:dyDescent="0.15">
      <c r="F10560" s="1"/>
      <c r="G10560" s="1"/>
      <c r="H10560" s="1"/>
      <c r="I10560" s="1"/>
      <c r="J10560" s="1"/>
      <c r="K10560" s="1"/>
    </row>
    <row r="10561" spans="6:11" x14ac:dyDescent="0.15">
      <c r="F10561" s="1"/>
      <c r="G10561" s="1"/>
      <c r="H10561" s="1"/>
      <c r="I10561" s="1"/>
      <c r="J10561" s="1"/>
      <c r="K10561" s="1"/>
    </row>
    <row r="10562" spans="6:11" x14ac:dyDescent="0.15">
      <c r="F10562" s="1"/>
      <c r="G10562" s="1"/>
      <c r="H10562" s="1"/>
      <c r="I10562" s="1"/>
      <c r="J10562" s="1"/>
      <c r="K10562" s="1"/>
    </row>
    <row r="10563" spans="6:11" x14ac:dyDescent="0.15">
      <c r="F10563" s="1"/>
      <c r="G10563" s="1"/>
      <c r="H10563" s="1"/>
      <c r="I10563" s="1"/>
      <c r="J10563" s="1"/>
      <c r="K10563" s="1"/>
    </row>
    <row r="10564" spans="6:11" x14ac:dyDescent="0.15">
      <c r="F10564" s="1"/>
      <c r="G10564" s="1"/>
      <c r="H10564" s="1"/>
      <c r="I10564" s="1"/>
      <c r="J10564" s="1"/>
      <c r="K10564" s="1"/>
    </row>
    <row r="10565" spans="6:11" x14ac:dyDescent="0.15">
      <c r="F10565" s="1"/>
      <c r="G10565" s="1"/>
      <c r="H10565" s="1"/>
      <c r="I10565" s="1"/>
      <c r="J10565" s="1"/>
      <c r="K10565" s="1"/>
    </row>
    <row r="10566" spans="6:11" x14ac:dyDescent="0.15">
      <c r="F10566" s="1"/>
      <c r="G10566" s="1"/>
      <c r="H10566" s="1"/>
      <c r="I10566" s="1"/>
      <c r="J10566" s="1"/>
      <c r="K10566" s="1"/>
    </row>
    <row r="10567" spans="6:11" x14ac:dyDescent="0.15">
      <c r="F10567" s="1"/>
      <c r="G10567" s="1"/>
      <c r="H10567" s="1"/>
      <c r="I10567" s="1"/>
      <c r="J10567" s="1"/>
      <c r="K10567" s="1"/>
    </row>
    <row r="10568" spans="6:11" x14ac:dyDescent="0.15">
      <c r="F10568" s="1"/>
      <c r="G10568" s="1"/>
      <c r="H10568" s="1"/>
      <c r="I10568" s="1"/>
      <c r="J10568" s="1"/>
      <c r="K10568" s="1"/>
    </row>
    <row r="10569" spans="6:11" x14ac:dyDescent="0.15">
      <c r="F10569" s="1"/>
      <c r="G10569" s="1"/>
      <c r="H10569" s="1"/>
      <c r="I10569" s="1"/>
      <c r="J10569" s="1"/>
      <c r="K10569" s="1"/>
    </row>
    <row r="10570" spans="6:11" x14ac:dyDescent="0.15">
      <c r="F10570" s="1"/>
      <c r="G10570" s="1"/>
      <c r="H10570" s="1"/>
      <c r="I10570" s="1"/>
      <c r="J10570" s="1"/>
      <c r="K10570" s="1"/>
    </row>
    <row r="10571" spans="6:11" x14ac:dyDescent="0.15">
      <c r="F10571" s="1"/>
      <c r="G10571" s="1"/>
      <c r="H10571" s="1"/>
      <c r="I10571" s="1"/>
      <c r="J10571" s="1"/>
      <c r="K10571" s="1"/>
    </row>
    <row r="10572" spans="6:11" x14ac:dyDescent="0.15">
      <c r="F10572" s="1"/>
      <c r="G10572" s="1"/>
      <c r="H10572" s="1"/>
      <c r="I10572" s="1"/>
      <c r="J10572" s="1"/>
      <c r="K10572" s="1"/>
    </row>
    <row r="10573" spans="6:11" x14ac:dyDescent="0.15">
      <c r="F10573" s="1"/>
      <c r="G10573" s="1"/>
      <c r="H10573" s="1"/>
      <c r="I10573" s="1"/>
      <c r="J10573" s="1"/>
      <c r="K10573" s="1"/>
    </row>
    <row r="10574" spans="6:11" x14ac:dyDescent="0.15">
      <c r="F10574" s="1"/>
      <c r="G10574" s="1"/>
      <c r="H10574" s="1"/>
      <c r="I10574" s="1"/>
      <c r="J10574" s="1"/>
      <c r="K10574" s="1"/>
    </row>
    <row r="10575" spans="6:11" x14ac:dyDescent="0.15">
      <c r="F10575" s="1"/>
      <c r="G10575" s="1"/>
      <c r="H10575" s="1"/>
      <c r="I10575" s="1"/>
      <c r="J10575" s="1"/>
      <c r="K10575" s="1"/>
    </row>
    <row r="10576" spans="6:11" x14ac:dyDescent="0.15">
      <c r="F10576" s="1"/>
      <c r="G10576" s="1"/>
      <c r="H10576" s="1"/>
      <c r="I10576" s="1"/>
      <c r="J10576" s="1"/>
      <c r="K10576" s="1"/>
    </row>
    <row r="10577" spans="6:11" x14ac:dyDescent="0.15">
      <c r="F10577" s="1"/>
      <c r="G10577" s="1"/>
      <c r="H10577" s="1"/>
      <c r="I10577" s="1"/>
      <c r="J10577" s="1"/>
      <c r="K10577" s="1"/>
    </row>
    <row r="10578" spans="6:11" x14ac:dyDescent="0.15">
      <c r="F10578" s="1"/>
      <c r="G10578" s="1"/>
      <c r="H10578" s="1"/>
      <c r="I10578" s="1"/>
      <c r="J10578" s="1"/>
      <c r="K10578" s="1"/>
    </row>
    <row r="10579" spans="6:11" x14ac:dyDescent="0.15">
      <c r="F10579" s="1"/>
      <c r="G10579" s="1"/>
      <c r="H10579" s="1"/>
      <c r="I10579" s="1"/>
      <c r="J10579" s="1"/>
      <c r="K10579" s="1"/>
    </row>
    <row r="10580" spans="6:11" x14ac:dyDescent="0.15">
      <c r="F10580" s="1"/>
      <c r="G10580" s="1"/>
      <c r="H10580" s="1"/>
      <c r="I10580" s="1"/>
      <c r="J10580" s="1"/>
      <c r="K10580" s="1"/>
    </row>
    <row r="10581" spans="6:11" x14ac:dyDescent="0.15">
      <c r="F10581" s="1"/>
      <c r="G10581" s="1"/>
      <c r="H10581" s="1"/>
      <c r="I10581" s="1"/>
      <c r="J10581" s="1"/>
      <c r="K10581" s="1"/>
    </row>
    <row r="10582" spans="6:11" x14ac:dyDescent="0.15">
      <c r="F10582" s="1"/>
      <c r="G10582" s="1"/>
      <c r="H10582" s="1"/>
      <c r="I10582" s="1"/>
      <c r="J10582" s="1"/>
      <c r="K10582" s="1"/>
    </row>
    <row r="10583" spans="6:11" x14ac:dyDescent="0.15">
      <c r="F10583" s="1"/>
      <c r="G10583" s="1"/>
      <c r="H10583" s="1"/>
      <c r="I10583" s="1"/>
      <c r="J10583" s="1"/>
      <c r="K10583" s="1"/>
    </row>
    <row r="10584" spans="6:11" x14ac:dyDescent="0.15">
      <c r="F10584" s="1"/>
      <c r="G10584" s="1"/>
      <c r="H10584" s="1"/>
      <c r="I10584" s="1"/>
      <c r="J10584" s="1"/>
      <c r="K10584" s="1"/>
    </row>
    <row r="10585" spans="6:11" x14ac:dyDescent="0.15">
      <c r="F10585" s="1"/>
      <c r="G10585" s="1"/>
      <c r="H10585" s="1"/>
      <c r="I10585" s="1"/>
      <c r="J10585" s="1"/>
      <c r="K10585" s="1"/>
    </row>
    <row r="10586" spans="6:11" x14ac:dyDescent="0.15">
      <c r="F10586" s="1"/>
      <c r="G10586" s="1"/>
      <c r="H10586" s="1"/>
      <c r="I10586" s="1"/>
      <c r="J10586" s="1"/>
      <c r="K10586" s="1"/>
    </row>
    <row r="10587" spans="6:11" x14ac:dyDescent="0.15">
      <c r="F10587" s="1"/>
      <c r="G10587" s="1"/>
      <c r="H10587" s="1"/>
      <c r="I10587" s="1"/>
      <c r="J10587" s="1"/>
      <c r="K10587" s="1"/>
    </row>
    <row r="10588" spans="6:11" x14ac:dyDescent="0.15">
      <c r="F10588" s="1"/>
      <c r="G10588" s="1"/>
      <c r="H10588" s="1"/>
      <c r="I10588" s="1"/>
      <c r="J10588" s="1"/>
      <c r="K10588" s="1"/>
    </row>
    <row r="10589" spans="6:11" x14ac:dyDescent="0.15">
      <c r="F10589" s="1"/>
      <c r="G10589" s="1"/>
      <c r="H10589" s="1"/>
      <c r="I10589" s="1"/>
      <c r="J10589" s="1"/>
      <c r="K10589" s="1"/>
    </row>
    <row r="10590" spans="6:11" x14ac:dyDescent="0.15">
      <c r="F10590" s="1"/>
      <c r="G10590" s="1"/>
      <c r="H10590" s="1"/>
      <c r="I10590" s="1"/>
      <c r="J10590" s="1"/>
      <c r="K10590" s="1"/>
    </row>
    <row r="10591" spans="6:11" x14ac:dyDescent="0.15">
      <c r="F10591" s="1"/>
      <c r="G10591" s="1"/>
      <c r="H10591" s="1"/>
      <c r="I10591" s="1"/>
      <c r="J10591" s="1"/>
      <c r="K10591" s="1"/>
    </row>
    <row r="10592" spans="6:11" x14ac:dyDescent="0.15">
      <c r="F10592" s="1"/>
      <c r="G10592" s="1"/>
      <c r="H10592" s="1"/>
      <c r="I10592" s="1"/>
      <c r="J10592" s="1"/>
      <c r="K10592" s="1"/>
    </row>
    <row r="10593" spans="6:11" x14ac:dyDescent="0.15">
      <c r="F10593" s="1"/>
      <c r="G10593" s="1"/>
      <c r="H10593" s="1"/>
      <c r="I10593" s="1"/>
      <c r="J10593" s="1"/>
      <c r="K10593" s="1"/>
    </row>
    <row r="10594" spans="6:11" x14ac:dyDescent="0.15">
      <c r="F10594" s="1"/>
      <c r="G10594" s="1"/>
      <c r="H10594" s="1"/>
      <c r="I10594" s="1"/>
      <c r="J10594" s="1"/>
      <c r="K10594" s="1"/>
    </row>
    <row r="10595" spans="6:11" x14ac:dyDescent="0.15">
      <c r="F10595" s="1"/>
      <c r="G10595" s="1"/>
      <c r="H10595" s="1"/>
      <c r="I10595" s="1"/>
      <c r="J10595" s="1"/>
      <c r="K10595" s="1"/>
    </row>
    <row r="10596" spans="6:11" x14ac:dyDescent="0.15">
      <c r="F10596" s="1"/>
      <c r="G10596" s="1"/>
      <c r="H10596" s="1"/>
      <c r="I10596" s="1"/>
      <c r="J10596" s="1"/>
      <c r="K10596" s="1"/>
    </row>
    <row r="10597" spans="6:11" x14ac:dyDescent="0.15">
      <c r="F10597" s="1"/>
      <c r="G10597" s="1"/>
      <c r="H10597" s="1"/>
      <c r="I10597" s="1"/>
      <c r="J10597" s="1"/>
      <c r="K10597" s="1"/>
    </row>
    <row r="10598" spans="6:11" x14ac:dyDescent="0.15">
      <c r="F10598" s="1"/>
      <c r="G10598" s="1"/>
      <c r="H10598" s="1"/>
      <c r="I10598" s="1"/>
      <c r="J10598" s="1"/>
      <c r="K10598" s="1"/>
    </row>
    <row r="10599" spans="6:11" x14ac:dyDescent="0.15">
      <c r="F10599" s="1"/>
      <c r="G10599" s="1"/>
      <c r="H10599" s="1"/>
      <c r="I10599" s="1"/>
      <c r="J10599" s="1"/>
      <c r="K10599" s="1"/>
    </row>
    <row r="10600" spans="6:11" x14ac:dyDescent="0.15">
      <c r="F10600" s="1"/>
      <c r="G10600" s="1"/>
      <c r="H10600" s="1"/>
      <c r="I10600" s="1"/>
      <c r="J10600" s="1"/>
      <c r="K10600" s="1"/>
    </row>
    <row r="10601" spans="6:11" x14ac:dyDescent="0.15">
      <c r="F10601" s="1"/>
      <c r="G10601" s="1"/>
      <c r="H10601" s="1"/>
      <c r="I10601" s="1"/>
      <c r="J10601" s="1"/>
      <c r="K10601" s="1"/>
    </row>
    <row r="10602" spans="6:11" x14ac:dyDescent="0.15">
      <c r="F10602" s="1"/>
      <c r="G10602" s="1"/>
      <c r="H10602" s="1"/>
      <c r="I10602" s="1"/>
      <c r="J10602" s="1"/>
      <c r="K10602" s="1"/>
    </row>
    <row r="10603" spans="6:11" x14ac:dyDescent="0.15">
      <c r="F10603" s="1"/>
      <c r="G10603" s="1"/>
      <c r="H10603" s="1"/>
      <c r="I10603" s="1"/>
      <c r="J10603" s="1"/>
      <c r="K10603" s="1"/>
    </row>
    <row r="10604" spans="6:11" x14ac:dyDescent="0.15">
      <c r="F10604" s="1"/>
      <c r="G10604" s="1"/>
      <c r="H10604" s="1"/>
      <c r="I10604" s="1"/>
      <c r="J10604" s="1"/>
      <c r="K10604" s="1"/>
    </row>
    <row r="10605" spans="6:11" x14ac:dyDescent="0.15">
      <c r="F10605" s="1"/>
      <c r="G10605" s="1"/>
      <c r="H10605" s="1"/>
      <c r="I10605" s="1"/>
      <c r="J10605" s="1"/>
      <c r="K10605" s="1"/>
    </row>
    <row r="10606" spans="6:11" x14ac:dyDescent="0.15">
      <c r="F10606" s="1"/>
      <c r="G10606" s="1"/>
      <c r="H10606" s="1"/>
      <c r="I10606" s="1"/>
      <c r="J10606" s="1"/>
      <c r="K10606" s="1"/>
    </row>
    <row r="10607" spans="6:11" x14ac:dyDescent="0.15">
      <c r="F10607" s="1"/>
      <c r="G10607" s="1"/>
      <c r="H10607" s="1"/>
      <c r="I10607" s="1"/>
      <c r="J10607" s="1"/>
      <c r="K10607" s="1"/>
    </row>
    <row r="10608" spans="6:11" x14ac:dyDescent="0.15">
      <c r="F10608" s="1"/>
      <c r="G10608" s="1"/>
      <c r="H10608" s="1"/>
      <c r="I10608" s="1"/>
      <c r="J10608" s="1"/>
      <c r="K10608" s="1"/>
    </row>
    <row r="10609" spans="6:11" x14ac:dyDescent="0.15">
      <c r="F10609" s="1"/>
      <c r="G10609" s="1"/>
      <c r="H10609" s="1"/>
      <c r="I10609" s="1"/>
      <c r="J10609" s="1"/>
      <c r="K10609" s="1"/>
    </row>
    <row r="10610" spans="6:11" x14ac:dyDescent="0.15">
      <c r="F10610" s="1"/>
      <c r="G10610" s="1"/>
      <c r="H10610" s="1"/>
      <c r="I10610" s="1"/>
      <c r="J10610" s="1"/>
      <c r="K10610" s="1"/>
    </row>
    <row r="10611" spans="6:11" x14ac:dyDescent="0.15">
      <c r="F10611" s="1"/>
      <c r="G10611" s="1"/>
      <c r="H10611" s="1"/>
      <c r="I10611" s="1"/>
      <c r="J10611" s="1"/>
      <c r="K10611" s="1"/>
    </row>
    <row r="10612" spans="6:11" x14ac:dyDescent="0.15">
      <c r="F10612" s="1"/>
      <c r="G10612" s="1"/>
      <c r="H10612" s="1"/>
      <c r="I10612" s="1"/>
      <c r="J10612" s="1"/>
      <c r="K10612" s="1"/>
    </row>
    <row r="10613" spans="6:11" x14ac:dyDescent="0.15">
      <c r="F10613" s="1"/>
      <c r="G10613" s="1"/>
      <c r="H10613" s="1"/>
      <c r="I10613" s="1"/>
      <c r="J10613" s="1"/>
      <c r="K10613" s="1"/>
    </row>
    <row r="10614" spans="6:11" x14ac:dyDescent="0.15">
      <c r="F10614" s="1"/>
      <c r="G10614" s="1"/>
      <c r="H10614" s="1"/>
      <c r="I10614" s="1"/>
      <c r="J10614" s="1"/>
      <c r="K10614" s="1"/>
    </row>
    <row r="10615" spans="6:11" x14ac:dyDescent="0.15">
      <c r="F10615" s="1"/>
      <c r="G10615" s="1"/>
      <c r="H10615" s="1"/>
      <c r="I10615" s="1"/>
      <c r="J10615" s="1"/>
      <c r="K10615" s="1"/>
    </row>
    <row r="10616" spans="6:11" x14ac:dyDescent="0.15">
      <c r="F10616" s="1"/>
      <c r="G10616" s="1"/>
      <c r="H10616" s="1"/>
      <c r="I10616" s="1"/>
      <c r="J10616" s="1"/>
      <c r="K10616" s="1"/>
    </row>
    <row r="10617" spans="6:11" x14ac:dyDescent="0.15">
      <c r="F10617" s="1"/>
      <c r="G10617" s="1"/>
      <c r="H10617" s="1"/>
      <c r="I10617" s="1"/>
      <c r="J10617" s="1"/>
      <c r="K10617" s="1"/>
    </row>
    <row r="10618" spans="6:11" x14ac:dyDescent="0.15">
      <c r="F10618" s="1"/>
      <c r="G10618" s="1"/>
      <c r="H10618" s="1"/>
      <c r="I10618" s="1"/>
      <c r="J10618" s="1"/>
      <c r="K10618" s="1"/>
    </row>
    <row r="10619" spans="6:11" x14ac:dyDescent="0.15">
      <c r="F10619" s="1"/>
      <c r="G10619" s="1"/>
      <c r="H10619" s="1"/>
      <c r="I10619" s="1"/>
      <c r="J10619" s="1"/>
      <c r="K10619" s="1"/>
    </row>
    <row r="10620" spans="6:11" x14ac:dyDescent="0.15">
      <c r="F10620" s="1"/>
      <c r="G10620" s="1"/>
      <c r="H10620" s="1"/>
      <c r="I10620" s="1"/>
      <c r="J10620" s="1"/>
      <c r="K10620" s="1"/>
    </row>
    <row r="10621" spans="6:11" x14ac:dyDescent="0.15">
      <c r="F10621" s="1"/>
      <c r="G10621" s="1"/>
      <c r="H10621" s="1"/>
      <c r="I10621" s="1"/>
      <c r="J10621" s="1"/>
      <c r="K10621" s="1"/>
    </row>
    <row r="10622" spans="6:11" x14ac:dyDescent="0.15">
      <c r="F10622" s="1"/>
      <c r="G10622" s="1"/>
      <c r="H10622" s="1"/>
      <c r="I10622" s="1"/>
      <c r="J10622" s="1"/>
      <c r="K10622" s="1"/>
    </row>
    <row r="10623" spans="6:11" x14ac:dyDescent="0.15">
      <c r="F10623" s="1"/>
      <c r="G10623" s="1"/>
      <c r="H10623" s="1"/>
      <c r="I10623" s="1"/>
      <c r="J10623" s="1"/>
      <c r="K10623" s="1"/>
    </row>
    <row r="10624" spans="6:11" x14ac:dyDescent="0.15">
      <c r="F10624" s="1"/>
      <c r="G10624" s="1"/>
      <c r="H10624" s="1"/>
      <c r="I10624" s="1"/>
      <c r="J10624" s="1"/>
      <c r="K10624" s="1"/>
    </row>
    <row r="10625" spans="6:11" x14ac:dyDescent="0.15">
      <c r="F10625" s="1"/>
      <c r="G10625" s="1"/>
      <c r="H10625" s="1"/>
      <c r="I10625" s="1"/>
      <c r="J10625" s="1"/>
      <c r="K10625" s="1"/>
    </row>
    <row r="10626" spans="6:11" x14ac:dyDescent="0.15">
      <c r="F10626" s="1"/>
      <c r="G10626" s="1"/>
      <c r="H10626" s="1"/>
      <c r="I10626" s="1"/>
      <c r="J10626" s="1"/>
      <c r="K10626" s="1"/>
    </row>
    <row r="10627" spans="6:11" x14ac:dyDescent="0.15">
      <c r="F10627" s="1"/>
      <c r="G10627" s="1"/>
      <c r="H10627" s="1"/>
      <c r="I10627" s="1"/>
      <c r="J10627" s="1"/>
      <c r="K10627" s="1"/>
    </row>
    <row r="10628" spans="6:11" x14ac:dyDescent="0.15">
      <c r="F10628" s="1"/>
      <c r="G10628" s="1"/>
      <c r="H10628" s="1"/>
      <c r="I10628" s="1"/>
      <c r="J10628" s="1"/>
      <c r="K10628" s="1"/>
    </row>
    <row r="10629" spans="6:11" x14ac:dyDescent="0.15">
      <c r="F10629" s="1"/>
      <c r="G10629" s="1"/>
      <c r="H10629" s="1"/>
      <c r="I10629" s="1"/>
      <c r="J10629" s="1"/>
      <c r="K10629" s="1"/>
    </row>
    <row r="10630" spans="6:11" x14ac:dyDescent="0.15">
      <c r="F10630" s="1"/>
      <c r="G10630" s="1"/>
      <c r="H10630" s="1"/>
      <c r="I10630" s="1"/>
      <c r="J10630" s="1"/>
      <c r="K10630" s="1"/>
    </row>
    <row r="10631" spans="6:11" x14ac:dyDescent="0.15">
      <c r="F10631" s="1"/>
      <c r="G10631" s="1"/>
      <c r="H10631" s="1"/>
      <c r="I10631" s="1"/>
      <c r="J10631" s="1"/>
      <c r="K10631" s="1"/>
    </row>
    <row r="10632" spans="6:11" x14ac:dyDescent="0.15">
      <c r="F10632" s="1"/>
      <c r="G10632" s="1"/>
      <c r="H10632" s="1"/>
      <c r="I10632" s="1"/>
      <c r="J10632" s="1"/>
      <c r="K10632" s="1"/>
    </row>
    <row r="10633" spans="6:11" x14ac:dyDescent="0.15">
      <c r="F10633" s="1"/>
      <c r="G10633" s="1"/>
      <c r="H10633" s="1"/>
      <c r="I10633" s="1"/>
      <c r="J10633" s="1"/>
      <c r="K10633" s="1"/>
    </row>
    <row r="10634" spans="6:11" x14ac:dyDescent="0.15">
      <c r="F10634" s="1"/>
      <c r="G10634" s="1"/>
      <c r="H10634" s="1"/>
      <c r="I10634" s="1"/>
      <c r="J10634" s="1"/>
      <c r="K10634" s="1"/>
    </row>
    <row r="10635" spans="6:11" x14ac:dyDescent="0.15">
      <c r="F10635" s="1"/>
      <c r="G10635" s="1"/>
      <c r="H10635" s="1"/>
      <c r="I10635" s="1"/>
      <c r="J10635" s="1"/>
      <c r="K10635" s="1"/>
    </row>
    <row r="10636" spans="6:11" x14ac:dyDescent="0.15">
      <c r="F10636" s="1"/>
      <c r="G10636" s="1"/>
      <c r="H10636" s="1"/>
      <c r="I10636" s="1"/>
      <c r="J10636" s="1"/>
      <c r="K10636" s="1"/>
    </row>
    <row r="10637" spans="6:11" x14ac:dyDescent="0.15">
      <c r="F10637" s="1"/>
      <c r="G10637" s="1"/>
      <c r="H10637" s="1"/>
      <c r="I10637" s="1"/>
      <c r="J10637" s="1"/>
      <c r="K10637" s="1"/>
    </row>
    <row r="10638" spans="6:11" x14ac:dyDescent="0.15">
      <c r="F10638" s="1"/>
      <c r="G10638" s="1"/>
      <c r="H10638" s="1"/>
      <c r="I10638" s="1"/>
      <c r="J10638" s="1"/>
      <c r="K10638" s="1"/>
    </row>
    <row r="10639" spans="6:11" x14ac:dyDescent="0.15">
      <c r="F10639" s="1"/>
      <c r="G10639" s="1"/>
      <c r="H10639" s="1"/>
      <c r="I10639" s="1"/>
      <c r="J10639" s="1"/>
      <c r="K10639" s="1"/>
    </row>
    <row r="10640" spans="6:11" x14ac:dyDescent="0.15">
      <c r="F10640" s="1"/>
      <c r="G10640" s="1"/>
      <c r="H10640" s="1"/>
      <c r="I10640" s="1"/>
      <c r="J10640" s="1"/>
      <c r="K10640" s="1"/>
    </row>
    <row r="10641" spans="6:11" x14ac:dyDescent="0.15">
      <c r="F10641" s="1"/>
      <c r="G10641" s="1"/>
      <c r="H10641" s="1"/>
      <c r="I10641" s="1"/>
      <c r="J10641" s="1"/>
      <c r="K10641" s="1"/>
    </row>
    <row r="10642" spans="6:11" x14ac:dyDescent="0.15">
      <c r="F10642" s="1"/>
      <c r="G10642" s="1"/>
      <c r="H10642" s="1"/>
      <c r="I10642" s="1"/>
      <c r="J10642" s="1"/>
      <c r="K10642" s="1"/>
    </row>
    <row r="10643" spans="6:11" x14ac:dyDescent="0.15">
      <c r="F10643" s="1"/>
      <c r="G10643" s="1"/>
      <c r="H10643" s="1"/>
      <c r="I10643" s="1"/>
      <c r="J10643" s="1"/>
      <c r="K10643" s="1"/>
    </row>
    <row r="10644" spans="6:11" x14ac:dyDescent="0.15">
      <c r="F10644" s="1"/>
      <c r="G10644" s="1"/>
      <c r="H10644" s="1"/>
      <c r="I10644" s="1"/>
      <c r="J10644" s="1"/>
      <c r="K10644" s="1"/>
    </row>
    <row r="10645" spans="6:11" x14ac:dyDescent="0.15">
      <c r="F10645" s="1"/>
      <c r="G10645" s="1"/>
      <c r="H10645" s="1"/>
      <c r="I10645" s="1"/>
      <c r="J10645" s="1"/>
      <c r="K10645" s="1"/>
    </row>
    <row r="10646" spans="6:11" x14ac:dyDescent="0.15">
      <c r="F10646" s="1"/>
      <c r="G10646" s="1"/>
      <c r="H10646" s="1"/>
      <c r="I10646" s="1"/>
      <c r="J10646" s="1"/>
      <c r="K10646" s="1"/>
    </row>
    <row r="10647" spans="6:11" x14ac:dyDescent="0.15">
      <c r="F10647" s="1"/>
      <c r="G10647" s="1"/>
      <c r="H10647" s="1"/>
      <c r="I10647" s="1"/>
      <c r="J10647" s="1"/>
      <c r="K10647" s="1"/>
    </row>
    <row r="10648" spans="6:11" x14ac:dyDescent="0.15">
      <c r="F10648" s="1"/>
      <c r="G10648" s="1"/>
      <c r="H10648" s="1"/>
      <c r="I10648" s="1"/>
      <c r="J10648" s="1"/>
      <c r="K10648" s="1"/>
    </row>
    <row r="10649" spans="6:11" x14ac:dyDescent="0.15">
      <c r="F10649" s="1"/>
      <c r="G10649" s="1"/>
      <c r="H10649" s="1"/>
      <c r="I10649" s="1"/>
      <c r="J10649" s="1"/>
      <c r="K10649" s="1"/>
    </row>
    <row r="10650" spans="6:11" x14ac:dyDescent="0.15">
      <c r="F10650" s="1"/>
      <c r="G10650" s="1"/>
      <c r="H10650" s="1"/>
      <c r="I10650" s="1"/>
      <c r="J10650" s="1"/>
      <c r="K10650" s="1"/>
    </row>
    <row r="10651" spans="6:11" x14ac:dyDescent="0.15">
      <c r="F10651" s="1"/>
      <c r="G10651" s="1"/>
      <c r="H10651" s="1"/>
      <c r="I10651" s="1"/>
      <c r="J10651" s="1"/>
      <c r="K10651" s="1"/>
    </row>
    <row r="10652" spans="6:11" x14ac:dyDescent="0.15">
      <c r="F10652" s="1"/>
      <c r="G10652" s="1"/>
      <c r="H10652" s="1"/>
      <c r="I10652" s="1"/>
      <c r="J10652" s="1"/>
      <c r="K10652" s="1"/>
    </row>
    <row r="10653" spans="6:11" x14ac:dyDescent="0.15">
      <c r="F10653" s="1"/>
      <c r="G10653" s="1"/>
      <c r="H10653" s="1"/>
      <c r="I10653" s="1"/>
      <c r="J10653" s="1"/>
      <c r="K10653" s="1"/>
    </row>
    <row r="10654" spans="6:11" x14ac:dyDescent="0.15">
      <c r="F10654" s="1"/>
      <c r="G10654" s="1"/>
      <c r="H10654" s="1"/>
      <c r="I10654" s="1"/>
      <c r="J10654" s="1"/>
      <c r="K10654" s="1"/>
    </row>
    <row r="10655" spans="6:11" x14ac:dyDescent="0.15">
      <c r="F10655" s="1"/>
      <c r="G10655" s="1"/>
      <c r="H10655" s="1"/>
      <c r="I10655" s="1"/>
      <c r="J10655" s="1"/>
      <c r="K10655" s="1"/>
    </row>
    <row r="10656" spans="6:11" x14ac:dyDescent="0.15">
      <c r="F10656" s="1"/>
      <c r="G10656" s="1"/>
      <c r="H10656" s="1"/>
      <c r="I10656" s="1"/>
      <c r="J10656" s="1"/>
      <c r="K10656" s="1"/>
    </row>
    <row r="10657" spans="6:11" x14ac:dyDescent="0.15">
      <c r="F10657" s="1"/>
      <c r="G10657" s="1"/>
      <c r="H10657" s="1"/>
      <c r="I10657" s="1"/>
      <c r="J10657" s="1"/>
      <c r="K10657" s="1"/>
    </row>
    <row r="10658" spans="6:11" x14ac:dyDescent="0.15">
      <c r="F10658" s="1"/>
      <c r="G10658" s="1"/>
      <c r="H10658" s="1"/>
      <c r="I10658" s="1"/>
      <c r="J10658" s="1"/>
      <c r="K10658" s="1"/>
    </row>
    <row r="10659" spans="6:11" x14ac:dyDescent="0.15">
      <c r="F10659" s="1"/>
      <c r="G10659" s="1"/>
      <c r="H10659" s="1"/>
      <c r="I10659" s="1"/>
      <c r="J10659" s="1"/>
      <c r="K10659" s="1"/>
    </row>
    <row r="10660" spans="6:11" x14ac:dyDescent="0.15">
      <c r="F10660" s="1"/>
      <c r="G10660" s="1"/>
      <c r="H10660" s="1"/>
      <c r="I10660" s="1"/>
      <c r="J10660" s="1"/>
      <c r="K10660" s="1"/>
    </row>
    <row r="10661" spans="6:11" x14ac:dyDescent="0.15">
      <c r="F10661" s="1"/>
      <c r="G10661" s="1"/>
      <c r="H10661" s="1"/>
      <c r="I10661" s="1"/>
      <c r="J10661" s="1"/>
      <c r="K10661" s="1"/>
    </row>
    <row r="10662" spans="6:11" x14ac:dyDescent="0.15">
      <c r="F10662" s="1"/>
      <c r="G10662" s="1"/>
      <c r="H10662" s="1"/>
      <c r="I10662" s="1"/>
      <c r="J10662" s="1"/>
      <c r="K10662" s="1"/>
    </row>
    <row r="10663" spans="6:11" x14ac:dyDescent="0.15">
      <c r="F10663" s="1"/>
      <c r="G10663" s="1"/>
      <c r="H10663" s="1"/>
      <c r="I10663" s="1"/>
      <c r="J10663" s="1"/>
      <c r="K10663" s="1"/>
    </row>
    <row r="10664" spans="6:11" x14ac:dyDescent="0.15">
      <c r="F10664" s="1"/>
      <c r="G10664" s="1"/>
      <c r="H10664" s="1"/>
      <c r="I10664" s="1"/>
      <c r="J10664" s="1"/>
      <c r="K10664" s="1"/>
    </row>
    <row r="10665" spans="6:11" x14ac:dyDescent="0.15">
      <c r="F10665" s="1"/>
      <c r="G10665" s="1"/>
      <c r="H10665" s="1"/>
      <c r="I10665" s="1"/>
      <c r="J10665" s="1"/>
      <c r="K10665" s="1"/>
    </row>
    <row r="10666" spans="6:11" x14ac:dyDescent="0.15">
      <c r="F10666" s="1"/>
      <c r="G10666" s="1"/>
      <c r="H10666" s="1"/>
      <c r="I10666" s="1"/>
      <c r="J10666" s="1"/>
      <c r="K10666" s="1"/>
    </row>
    <row r="10667" spans="6:11" x14ac:dyDescent="0.15">
      <c r="F10667" s="1"/>
      <c r="G10667" s="1"/>
      <c r="H10667" s="1"/>
      <c r="I10667" s="1"/>
      <c r="J10667" s="1"/>
      <c r="K10667" s="1"/>
    </row>
    <row r="10668" spans="6:11" x14ac:dyDescent="0.15">
      <c r="F10668" s="1"/>
      <c r="G10668" s="1"/>
      <c r="H10668" s="1"/>
      <c r="I10668" s="1"/>
      <c r="J10668" s="1"/>
      <c r="K10668" s="1"/>
    </row>
    <row r="10669" spans="6:11" x14ac:dyDescent="0.15">
      <c r="F10669" s="1"/>
      <c r="G10669" s="1"/>
      <c r="H10669" s="1"/>
      <c r="I10669" s="1"/>
      <c r="J10669" s="1"/>
      <c r="K10669" s="1"/>
    </row>
    <row r="10670" spans="6:11" x14ac:dyDescent="0.15">
      <c r="F10670" s="1"/>
      <c r="G10670" s="1"/>
      <c r="H10670" s="1"/>
      <c r="I10670" s="1"/>
      <c r="J10670" s="1"/>
      <c r="K10670" s="1"/>
    </row>
    <row r="10671" spans="6:11" x14ac:dyDescent="0.15">
      <c r="F10671" s="1"/>
      <c r="G10671" s="1"/>
      <c r="H10671" s="1"/>
      <c r="I10671" s="1"/>
      <c r="J10671" s="1"/>
      <c r="K10671" s="1"/>
    </row>
    <row r="10672" spans="6:11" x14ac:dyDescent="0.15">
      <c r="F10672" s="1"/>
      <c r="G10672" s="1"/>
      <c r="H10672" s="1"/>
      <c r="I10672" s="1"/>
      <c r="J10672" s="1"/>
      <c r="K10672" s="1"/>
    </row>
    <row r="10673" spans="6:11" x14ac:dyDescent="0.15">
      <c r="F10673" s="1"/>
      <c r="G10673" s="1"/>
      <c r="H10673" s="1"/>
      <c r="I10673" s="1"/>
      <c r="J10673" s="1"/>
      <c r="K10673" s="1"/>
    </row>
    <row r="10674" spans="6:11" x14ac:dyDescent="0.15">
      <c r="F10674" s="1"/>
      <c r="G10674" s="1"/>
      <c r="H10674" s="1"/>
      <c r="I10674" s="1"/>
      <c r="J10674" s="1"/>
      <c r="K10674" s="1"/>
    </row>
    <row r="10675" spans="6:11" x14ac:dyDescent="0.15">
      <c r="F10675" s="1"/>
      <c r="G10675" s="1"/>
      <c r="H10675" s="1"/>
      <c r="I10675" s="1"/>
      <c r="J10675" s="1"/>
      <c r="K10675" s="1"/>
    </row>
    <row r="10676" spans="6:11" x14ac:dyDescent="0.15">
      <c r="F10676" s="1"/>
      <c r="G10676" s="1"/>
      <c r="H10676" s="1"/>
      <c r="I10676" s="1"/>
      <c r="J10676" s="1"/>
      <c r="K10676" s="1"/>
    </row>
    <row r="10677" spans="6:11" x14ac:dyDescent="0.15">
      <c r="F10677" s="1"/>
      <c r="G10677" s="1"/>
      <c r="H10677" s="1"/>
      <c r="I10677" s="1"/>
      <c r="J10677" s="1"/>
      <c r="K10677" s="1"/>
    </row>
    <row r="10678" spans="6:11" x14ac:dyDescent="0.15">
      <c r="F10678" s="1"/>
      <c r="G10678" s="1"/>
      <c r="H10678" s="1"/>
      <c r="I10678" s="1"/>
      <c r="J10678" s="1"/>
      <c r="K10678" s="1"/>
    </row>
    <row r="10679" spans="6:11" x14ac:dyDescent="0.15">
      <c r="F10679" s="1"/>
      <c r="G10679" s="1"/>
      <c r="H10679" s="1"/>
      <c r="I10679" s="1"/>
      <c r="J10679" s="1"/>
      <c r="K10679" s="1"/>
    </row>
    <row r="10680" spans="6:11" x14ac:dyDescent="0.15">
      <c r="F10680" s="1"/>
      <c r="G10680" s="1"/>
      <c r="H10680" s="1"/>
      <c r="I10680" s="1"/>
      <c r="J10680" s="1"/>
      <c r="K10680" s="1"/>
    </row>
    <row r="10681" spans="6:11" x14ac:dyDescent="0.15">
      <c r="F10681" s="1"/>
      <c r="G10681" s="1"/>
      <c r="H10681" s="1"/>
      <c r="I10681" s="1"/>
      <c r="J10681" s="1"/>
      <c r="K10681" s="1"/>
    </row>
    <row r="10682" spans="6:11" x14ac:dyDescent="0.15">
      <c r="F10682" s="1"/>
      <c r="G10682" s="1"/>
      <c r="H10682" s="1"/>
      <c r="I10682" s="1"/>
      <c r="J10682" s="1"/>
      <c r="K10682" s="1"/>
    </row>
    <row r="10683" spans="6:11" x14ac:dyDescent="0.15">
      <c r="F10683" s="1"/>
      <c r="G10683" s="1"/>
      <c r="H10683" s="1"/>
      <c r="I10683" s="1"/>
      <c r="J10683" s="1"/>
      <c r="K10683" s="1"/>
    </row>
    <row r="10684" spans="6:11" x14ac:dyDescent="0.15">
      <c r="F10684" s="1"/>
      <c r="G10684" s="1"/>
      <c r="H10684" s="1"/>
      <c r="I10684" s="1"/>
      <c r="J10684" s="1"/>
      <c r="K10684" s="1"/>
    </row>
    <row r="10685" spans="6:11" x14ac:dyDescent="0.15">
      <c r="F10685" s="1"/>
      <c r="G10685" s="1"/>
      <c r="H10685" s="1"/>
      <c r="I10685" s="1"/>
      <c r="J10685" s="1"/>
      <c r="K10685" s="1"/>
    </row>
    <row r="10686" spans="6:11" x14ac:dyDescent="0.15">
      <c r="F10686" s="1"/>
      <c r="G10686" s="1"/>
      <c r="H10686" s="1"/>
      <c r="I10686" s="1"/>
      <c r="J10686" s="1"/>
      <c r="K10686" s="1"/>
    </row>
    <row r="10687" spans="6:11" x14ac:dyDescent="0.15">
      <c r="F10687" s="1"/>
      <c r="G10687" s="1"/>
      <c r="H10687" s="1"/>
      <c r="I10687" s="1"/>
      <c r="J10687" s="1"/>
      <c r="K10687" s="1"/>
    </row>
    <row r="10688" spans="6:11" x14ac:dyDescent="0.15">
      <c r="F10688" s="1"/>
      <c r="G10688" s="1"/>
      <c r="H10688" s="1"/>
      <c r="I10688" s="1"/>
      <c r="J10688" s="1"/>
      <c r="K10688" s="1"/>
    </row>
    <row r="10689" spans="6:11" x14ac:dyDescent="0.15">
      <c r="F10689" s="1"/>
      <c r="G10689" s="1"/>
      <c r="H10689" s="1"/>
      <c r="I10689" s="1"/>
      <c r="J10689" s="1"/>
      <c r="K10689" s="1"/>
    </row>
    <row r="10690" spans="6:11" x14ac:dyDescent="0.15">
      <c r="F10690" s="1"/>
      <c r="G10690" s="1"/>
      <c r="H10690" s="1"/>
      <c r="I10690" s="1"/>
      <c r="J10690" s="1"/>
      <c r="K10690" s="1"/>
    </row>
    <row r="10691" spans="6:11" x14ac:dyDescent="0.15">
      <c r="F10691" s="1"/>
      <c r="G10691" s="1"/>
      <c r="H10691" s="1"/>
      <c r="I10691" s="1"/>
      <c r="J10691" s="1"/>
      <c r="K10691" s="1"/>
    </row>
    <row r="10692" spans="6:11" x14ac:dyDescent="0.15">
      <c r="F10692" s="1"/>
      <c r="G10692" s="1"/>
      <c r="H10692" s="1"/>
      <c r="I10692" s="1"/>
      <c r="J10692" s="1"/>
      <c r="K10692" s="1"/>
    </row>
    <row r="10693" spans="6:11" x14ac:dyDescent="0.15">
      <c r="F10693" s="1"/>
      <c r="G10693" s="1"/>
      <c r="H10693" s="1"/>
      <c r="I10693" s="1"/>
      <c r="J10693" s="1"/>
      <c r="K10693" s="1"/>
    </row>
    <row r="10694" spans="6:11" x14ac:dyDescent="0.15">
      <c r="F10694" s="1"/>
      <c r="G10694" s="1"/>
      <c r="H10694" s="1"/>
      <c r="I10694" s="1"/>
      <c r="J10694" s="1"/>
      <c r="K10694" s="1"/>
    </row>
    <row r="10695" spans="6:11" x14ac:dyDescent="0.15">
      <c r="F10695" s="1"/>
      <c r="G10695" s="1"/>
      <c r="H10695" s="1"/>
      <c r="I10695" s="1"/>
      <c r="J10695" s="1"/>
      <c r="K10695" s="1"/>
    </row>
    <row r="10696" spans="6:11" x14ac:dyDescent="0.15">
      <c r="F10696" s="1"/>
      <c r="G10696" s="1"/>
      <c r="H10696" s="1"/>
      <c r="I10696" s="1"/>
      <c r="J10696" s="1"/>
      <c r="K10696" s="1"/>
    </row>
    <row r="10697" spans="6:11" x14ac:dyDescent="0.15">
      <c r="F10697" s="1"/>
      <c r="G10697" s="1"/>
      <c r="H10697" s="1"/>
      <c r="I10697" s="1"/>
      <c r="J10697" s="1"/>
      <c r="K10697" s="1"/>
    </row>
    <row r="10698" spans="6:11" x14ac:dyDescent="0.15">
      <c r="F10698" s="1"/>
      <c r="G10698" s="1"/>
      <c r="H10698" s="1"/>
      <c r="I10698" s="1"/>
      <c r="J10698" s="1"/>
      <c r="K10698" s="1"/>
    </row>
    <row r="10699" spans="6:11" x14ac:dyDescent="0.15">
      <c r="F10699" s="1"/>
      <c r="G10699" s="1"/>
      <c r="H10699" s="1"/>
      <c r="I10699" s="1"/>
      <c r="J10699" s="1"/>
      <c r="K10699" s="1"/>
    </row>
    <row r="10700" spans="6:11" x14ac:dyDescent="0.15">
      <c r="F10700" s="1"/>
      <c r="G10700" s="1"/>
      <c r="H10700" s="1"/>
      <c r="I10700" s="1"/>
      <c r="J10700" s="1"/>
      <c r="K10700" s="1"/>
    </row>
    <row r="10701" spans="6:11" x14ac:dyDescent="0.15">
      <c r="F10701" s="1"/>
      <c r="G10701" s="1"/>
      <c r="H10701" s="1"/>
      <c r="I10701" s="1"/>
      <c r="J10701" s="1"/>
      <c r="K10701" s="1"/>
    </row>
    <row r="10702" spans="6:11" x14ac:dyDescent="0.15">
      <c r="F10702" s="1"/>
      <c r="G10702" s="1"/>
      <c r="H10702" s="1"/>
      <c r="I10702" s="1"/>
      <c r="J10702" s="1"/>
      <c r="K10702" s="1"/>
    </row>
    <row r="10703" spans="6:11" x14ac:dyDescent="0.15">
      <c r="F10703" s="1"/>
      <c r="G10703" s="1"/>
      <c r="H10703" s="1"/>
      <c r="I10703" s="1"/>
      <c r="J10703" s="1"/>
      <c r="K10703" s="1"/>
    </row>
    <row r="10704" spans="6:11" x14ac:dyDescent="0.15">
      <c r="F10704" s="1"/>
      <c r="G10704" s="1"/>
      <c r="H10704" s="1"/>
      <c r="I10704" s="1"/>
      <c r="J10704" s="1"/>
      <c r="K10704" s="1"/>
    </row>
    <row r="10705" spans="6:11" x14ac:dyDescent="0.15">
      <c r="F10705" s="1"/>
      <c r="G10705" s="1"/>
      <c r="H10705" s="1"/>
      <c r="I10705" s="1"/>
      <c r="J10705" s="1"/>
      <c r="K10705" s="1"/>
    </row>
    <row r="10706" spans="6:11" x14ac:dyDescent="0.15">
      <c r="F10706" s="1"/>
      <c r="G10706" s="1"/>
      <c r="H10706" s="1"/>
      <c r="I10706" s="1"/>
      <c r="J10706" s="1"/>
      <c r="K10706" s="1"/>
    </row>
    <row r="10707" spans="6:11" x14ac:dyDescent="0.15">
      <c r="F10707" s="1"/>
      <c r="G10707" s="1"/>
      <c r="H10707" s="1"/>
      <c r="I10707" s="1"/>
      <c r="J10707" s="1"/>
      <c r="K10707" s="1"/>
    </row>
    <row r="10708" spans="6:11" x14ac:dyDescent="0.15">
      <c r="F10708" s="1"/>
      <c r="G10708" s="1"/>
      <c r="H10708" s="1"/>
      <c r="I10708" s="1"/>
      <c r="J10708" s="1"/>
      <c r="K10708" s="1"/>
    </row>
    <row r="10709" spans="6:11" x14ac:dyDescent="0.15">
      <c r="F10709" s="1"/>
      <c r="G10709" s="1"/>
      <c r="H10709" s="1"/>
      <c r="I10709" s="1"/>
      <c r="J10709" s="1"/>
      <c r="K10709" s="1"/>
    </row>
    <row r="10710" spans="6:11" x14ac:dyDescent="0.15">
      <c r="F10710" s="1"/>
      <c r="G10710" s="1"/>
      <c r="H10710" s="1"/>
      <c r="I10710" s="1"/>
      <c r="J10710" s="1"/>
      <c r="K10710" s="1"/>
    </row>
    <row r="10711" spans="6:11" x14ac:dyDescent="0.15">
      <c r="F10711" s="1"/>
      <c r="G10711" s="1"/>
      <c r="H10711" s="1"/>
      <c r="I10711" s="1"/>
      <c r="J10711" s="1"/>
      <c r="K10711" s="1"/>
    </row>
    <row r="10712" spans="6:11" x14ac:dyDescent="0.15">
      <c r="F10712" s="1"/>
      <c r="G10712" s="1"/>
      <c r="H10712" s="1"/>
      <c r="I10712" s="1"/>
      <c r="J10712" s="1"/>
      <c r="K10712" s="1"/>
    </row>
    <row r="10713" spans="6:11" x14ac:dyDescent="0.15">
      <c r="F10713" s="1"/>
      <c r="G10713" s="1"/>
      <c r="H10713" s="1"/>
      <c r="I10713" s="1"/>
      <c r="J10713" s="1"/>
      <c r="K10713" s="1"/>
    </row>
    <row r="10714" spans="6:11" x14ac:dyDescent="0.15">
      <c r="F10714" s="1"/>
      <c r="G10714" s="1"/>
      <c r="H10714" s="1"/>
      <c r="I10714" s="1"/>
      <c r="J10714" s="1"/>
      <c r="K10714" s="1"/>
    </row>
    <row r="10715" spans="6:11" x14ac:dyDescent="0.15">
      <c r="F10715" s="1"/>
      <c r="G10715" s="1"/>
      <c r="H10715" s="1"/>
      <c r="I10715" s="1"/>
      <c r="J10715" s="1"/>
      <c r="K10715" s="1"/>
    </row>
    <row r="10716" spans="6:11" x14ac:dyDescent="0.15">
      <c r="F10716" s="1"/>
      <c r="G10716" s="1"/>
      <c r="H10716" s="1"/>
      <c r="I10716" s="1"/>
      <c r="J10716" s="1"/>
      <c r="K10716" s="1"/>
    </row>
    <row r="10717" spans="6:11" x14ac:dyDescent="0.15">
      <c r="F10717" s="1"/>
      <c r="G10717" s="1"/>
      <c r="H10717" s="1"/>
      <c r="I10717" s="1"/>
      <c r="J10717" s="1"/>
      <c r="K10717" s="1"/>
    </row>
    <row r="10718" spans="6:11" x14ac:dyDescent="0.15">
      <c r="F10718" s="1"/>
      <c r="G10718" s="1"/>
      <c r="H10718" s="1"/>
      <c r="I10718" s="1"/>
      <c r="J10718" s="1"/>
      <c r="K10718" s="1"/>
    </row>
    <row r="10719" spans="6:11" x14ac:dyDescent="0.15">
      <c r="F10719" s="1"/>
      <c r="G10719" s="1"/>
      <c r="H10719" s="1"/>
      <c r="I10719" s="1"/>
      <c r="J10719" s="1"/>
      <c r="K10719" s="1"/>
    </row>
    <row r="10720" spans="6:11" x14ac:dyDescent="0.15">
      <c r="F10720" s="1"/>
      <c r="G10720" s="1"/>
      <c r="H10720" s="1"/>
      <c r="I10720" s="1"/>
      <c r="J10720" s="1"/>
      <c r="K10720" s="1"/>
    </row>
    <row r="10721" spans="6:11" x14ac:dyDescent="0.15">
      <c r="F10721" s="1"/>
      <c r="G10721" s="1"/>
      <c r="H10721" s="1"/>
      <c r="I10721" s="1"/>
      <c r="J10721" s="1"/>
      <c r="K10721" s="1"/>
    </row>
    <row r="10722" spans="6:11" x14ac:dyDescent="0.15">
      <c r="F10722" s="1"/>
      <c r="G10722" s="1"/>
      <c r="H10722" s="1"/>
      <c r="I10722" s="1"/>
      <c r="J10722" s="1"/>
      <c r="K10722" s="1"/>
    </row>
    <row r="10723" spans="6:11" x14ac:dyDescent="0.15">
      <c r="F10723" s="1"/>
      <c r="G10723" s="1"/>
      <c r="H10723" s="1"/>
      <c r="I10723" s="1"/>
      <c r="J10723" s="1"/>
      <c r="K10723" s="1"/>
    </row>
    <row r="10724" spans="6:11" x14ac:dyDescent="0.15">
      <c r="F10724" s="1"/>
      <c r="G10724" s="1"/>
      <c r="H10724" s="1"/>
      <c r="I10724" s="1"/>
      <c r="J10724" s="1"/>
      <c r="K10724" s="1"/>
    </row>
    <row r="10725" spans="6:11" x14ac:dyDescent="0.15">
      <c r="F10725" s="1"/>
      <c r="G10725" s="1"/>
      <c r="H10725" s="1"/>
      <c r="I10725" s="1"/>
      <c r="J10725" s="1"/>
      <c r="K10725" s="1"/>
    </row>
    <row r="10726" spans="6:11" x14ac:dyDescent="0.15">
      <c r="F10726" s="1"/>
      <c r="G10726" s="1"/>
      <c r="H10726" s="1"/>
      <c r="I10726" s="1"/>
      <c r="J10726" s="1"/>
      <c r="K10726" s="1"/>
    </row>
    <row r="10727" spans="6:11" x14ac:dyDescent="0.15">
      <c r="F10727" s="1"/>
      <c r="G10727" s="1"/>
      <c r="H10727" s="1"/>
      <c r="I10727" s="1"/>
      <c r="J10727" s="1"/>
      <c r="K10727" s="1"/>
    </row>
    <row r="10728" spans="6:11" x14ac:dyDescent="0.15">
      <c r="F10728" s="1"/>
      <c r="G10728" s="1"/>
      <c r="H10728" s="1"/>
      <c r="I10728" s="1"/>
      <c r="J10728" s="1"/>
      <c r="K10728" s="1"/>
    </row>
    <row r="10729" spans="6:11" x14ac:dyDescent="0.15">
      <c r="F10729" s="1"/>
      <c r="G10729" s="1"/>
      <c r="H10729" s="1"/>
      <c r="I10729" s="1"/>
      <c r="J10729" s="1"/>
      <c r="K10729" s="1"/>
    </row>
    <row r="10730" spans="6:11" x14ac:dyDescent="0.15">
      <c r="F10730" s="1"/>
      <c r="G10730" s="1"/>
      <c r="H10730" s="1"/>
      <c r="I10730" s="1"/>
      <c r="J10730" s="1"/>
      <c r="K10730" s="1"/>
    </row>
    <row r="10731" spans="6:11" x14ac:dyDescent="0.15">
      <c r="F10731" s="1"/>
      <c r="G10731" s="1"/>
      <c r="H10731" s="1"/>
      <c r="I10731" s="1"/>
      <c r="J10731" s="1"/>
      <c r="K10731" s="1"/>
    </row>
    <row r="10732" spans="6:11" x14ac:dyDescent="0.15">
      <c r="F10732" s="1"/>
      <c r="G10732" s="1"/>
      <c r="H10732" s="1"/>
      <c r="I10732" s="1"/>
      <c r="J10732" s="1"/>
      <c r="K10732" s="1"/>
    </row>
    <row r="10733" spans="6:11" x14ac:dyDescent="0.15">
      <c r="F10733" s="1"/>
      <c r="G10733" s="1"/>
      <c r="H10733" s="1"/>
      <c r="I10733" s="1"/>
      <c r="J10733" s="1"/>
      <c r="K10733" s="1"/>
    </row>
    <row r="10734" spans="6:11" x14ac:dyDescent="0.15">
      <c r="F10734" s="1"/>
      <c r="G10734" s="1"/>
      <c r="H10734" s="1"/>
      <c r="I10734" s="1"/>
      <c r="J10734" s="1"/>
      <c r="K10734" s="1"/>
    </row>
    <row r="10735" spans="6:11" x14ac:dyDescent="0.15">
      <c r="F10735" s="1"/>
      <c r="G10735" s="1"/>
      <c r="H10735" s="1"/>
      <c r="I10735" s="1"/>
      <c r="J10735" s="1"/>
      <c r="K10735" s="1"/>
    </row>
    <row r="10736" spans="6:11" x14ac:dyDescent="0.15">
      <c r="F10736" s="1"/>
      <c r="G10736" s="1"/>
      <c r="H10736" s="1"/>
      <c r="I10736" s="1"/>
      <c r="J10736" s="1"/>
      <c r="K10736" s="1"/>
    </row>
    <row r="10737" spans="6:11" x14ac:dyDescent="0.15">
      <c r="F10737" s="1"/>
      <c r="G10737" s="1"/>
      <c r="H10737" s="1"/>
      <c r="I10737" s="1"/>
      <c r="J10737" s="1"/>
      <c r="K10737" s="1"/>
    </row>
    <row r="10738" spans="6:11" x14ac:dyDescent="0.15">
      <c r="F10738" s="1"/>
      <c r="G10738" s="1"/>
      <c r="H10738" s="1"/>
      <c r="I10738" s="1"/>
      <c r="J10738" s="1"/>
      <c r="K10738" s="1"/>
    </row>
    <row r="10739" spans="6:11" x14ac:dyDescent="0.15">
      <c r="F10739" s="1"/>
      <c r="G10739" s="1"/>
      <c r="H10739" s="1"/>
      <c r="I10739" s="1"/>
      <c r="J10739" s="1"/>
      <c r="K10739" s="1"/>
    </row>
    <row r="10740" spans="6:11" x14ac:dyDescent="0.15">
      <c r="F10740" s="1"/>
      <c r="G10740" s="1"/>
      <c r="H10740" s="1"/>
      <c r="I10740" s="1"/>
      <c r="J10740" s="1"/>
      <c r="K10740" s="1"/>
    </row>
    <row r="10741" spans="6:11" x14ac:dyDescent="0.15">
      <c r="F10741" s="1"/>
      <c r="G10741" s="1"/>
      <c r="H10741" s="1"/>
      <c r="I10741" s="1"/>
      <c r="J10741" s="1"/>
      <c r="K10741" s="1"/>
    </row>
    <row r="10742" spans="6:11" x14ac:dyDescent="0.15">
      <c r="F10742" s="1"/>
      <c r="G10742" s="1"/>
      <c r="H10742" s="1"/>
      <c r="I10742" s="1"/>
      <c r="J10742" s="1"/>
      <c r="K10742" s="1"/>
    </row>
    <row r="10743" spans="6:11" x14ac:dyDescent="0.15">
      <c r="F10743" s="1"/>
      <c r="G10743" s="1"/>
      <c r="H10743" s="1"/>
      <c r="I10743" s="1"/>
      <c r="J10743" s="1"/>
      <c r="K10743" s="1"/>
    </row>
    <row r="10744" spans="6:11" x14ac:dyDescent="0.15">
      <c r="F10744" s="1"/>
      <c r="G10744" s="1"/>
      <c r="H10744" s="1"/>
      <c r="I10744" s="1"/>
      <c r="J10744" s="1"/>
      <c r="K10744" s="1"/>
    </row>
    <row r="10745" spans="6:11" x14ac:dyDescent="0.15">
      <c r="F10745" s="1"/>
      <c r="G10745" s="1"/>
      <c r="H10745" s="1"/>
      <c r="I10745" s="1"/>
      <c r="J10745" s="1"/>
      <c r="K10745" s="1"/>
    </row>
    <row r="10746" spans="6:11" x14ac:dyDescent="0.15">
      <c r="F10746" s="1"/>
      <c r="G10746" s="1"/>
      <c r="H10746" s="1"/>
      <c r="I10746" s="1"/>
      <c r="J10746" s="1"/>
      <c r="K10746" s="1"/>
    </row>
    <row r="10747" spans="6:11" x14ac:dyDescent="0.15">
      <c r="F10747" s="1"/>
      <c r="G10747" s="1"/>
      <c r="H10747" s="1"/>
      <c r="I10747" s="1"/>
      <c r="J10747" s="1"/>
      <c r="K10747" s="1"/>
    </row>
    <row r="10748" spans="6:11" x14ac:dyDescent="0.15">
      <c r="F10748" s="1"/>
      <c r="G10748" s="1"/>
      <c r="H10748" s="1"/>
      <c r="I10748" s="1"/>
      <c r="J10748" s="1"/>
      <c r="K10748" s="1"/>
    </row>
    <row r="10749" spans="6:11" x14ac:dyDescent="0.15">
      <c r="F10749" s="1"/>
      <c r="G10749" s="1"/>
      <c r="H10749" s="1"/>
      <c r="I10749" s="1"/>
      <c r="J10749" s="1"/>
      <c r="K10749" s="1"/>
    </row>
    <row r="10750" spans="6:11" x14ac:dyDescent="0.15">
      <c r="F10750" s="1"/>
      <c r="G10750" s="1"/>
      <c r="H10750" s="1"/>
      <c r="I10750" s="1"/>
      <c r="J10750" s="1"/>
      <c r="K10750" s="1"/>
    </row>
    <row r="10751" spans="6:11" x14ac:dyDescent="0.15">
      <c r="F10751" s="1"/>
      <c r="G10751" s="1"/>
      <c r="H10751" s="1"/>
      <c r="I10751" s="1"/>
      <c r="J10751" s="1"/>
      <c r="K10751" s="1"/>
    </row>
    <row r="10752" spans="6:11" x14ac:dyDescent="0.15">
      <c r="F10752" s="1"/>
      <c r="G10752" s="1"/>
      <c r="H10752" s="1"/>
      <c r="I10752" s="1"/>
      <c r="J10752" s="1"/>
      <c r="K10752" s="1"/>
    </row>
    <row r="10753" spans="6:11" x14ac:dyDescent="0.15">
      <c r="F10753" s="1"/>
      <c r="G10753" s="1"/>
      <c r="H10753" s="1"/>
      <c r="I10753" s="1"/>
      <c r="J10753" s="1"/>
      <c r="K10753" s="1"/>
    </row>
    <row r="10754" spans="6:11" x14ac:dyDescent="0.15">
      <c r="F10754" s="1"/>
      <c r="G10754" s="1"/>
      <c r="H10754" s="1"/>
      <c r="I10754" s="1"/>
      <c r="J10754" s="1"/>
      <c r="K10754" s="1"/>
    </row>
    <row r="10755" spans="6:11" x14ac:dyDescent="0.15">
      <c r="F10755" s="1"/>
      <c r="G10755" s="1"/>
      <c r="H10755" s="1"/>
      <c r="I10755" s="1"/>
      <c r="J10755" s="1"/>
      <c r="K10755" s="1"/>
    </row>
    <row r="10756" spans="6:11" x14ac:dyDescent="0.15">
      <c r="F10756" s="1"/>
      <c r="G10756" s="1"/>
      <c r="H10756" s="1"/>
      <c r="I10756" s="1"/>
      <c r="J10756" s="1"/>
      <c r="K10756" s="1"/>
    </row>
    <row r="10757" spans="6:11" x14ac:dyDescent="0.15">
      <c r="F10757" s="1"/>
      <c r="G10757" s="1"/>
      <c r="H10757" s="1"/>
      <c r="I10757" s="1"/>
      <c r="J10757" s="1"/>
      <c r="K10757" s="1"/>
    </row>
    <row r="10758" spans="6:11" x14ac:dyDescent="0.15">
      <c r="F10758" s="1"/>
      <c r="G10758" s="1"/>
      <c r="H10758" s="1"/>
      <c r="I10758" s="1"/>
      <c r="J10758" s="1"/>
      <c r="K10758" s="1"/>
    </row>
    <row r="10759" spans="6:11" x14ac:dyDescent="0.15">
      <c r="F10759" s="1"/>
      <c r="G10759" s="1"/>
      <c r="H10759" s="1"/>
      <c r="I10759" s="1"/>
      <c r="J10759" s="1"/>
      <c r="K10759" s="1"/>
    </row>
    <row r="10760" spans="6:11" x14ac:dyDescent="0.15">
      <c r="F10760" s="1"/>
      <c r="G10760" s="1"/>
      <c r="H10760" s="1"/>
      <c r="I10760" s="1"/>
      <c r="J10760" s="1"/>
      <c r="K10760" s="1"/>
    </row>
    <row r="10761" spans="6:11" x14ac:dyDescent="0.15">
      <c r="F10761" s="1"/>
      <c r="G10761" s="1"/>
      <c r="H10761" s="1"/>
      <c r="I10761" s="1"/>
      <c r="J10761" s="1"/>
      <c r="K10761" s="1"/>
    </row>
    <row r="10762" spans="6:11" x14ac:dyDescent="0.15">
      <c r="F10762" s="1"/>
      <c r="G10762" s="1"/>
      <c r="H10762" s="1"/>
      <c r="I10762" s="1"/>
      <c r="J10762" s="1"/>
      <c r="K10762" s="1"/>
    </row>
    <row r="10763" spans="6:11" x14ac:dyDescent="0.15">
      <c r="F10763" s="1"/>
      <c r="G10763" s="1"/>
      <c r="H10763" s="1"/>
      <c r="I10763" s="1"/>
      <c r="J10763" s="1"/>
      <c r="K10763" s="1"/>
    </row>
    <row r="10764" spans="6:11" x14ac:dyDescent="0.15">
      <c r="F10764" s="1"/>
      <c r="G10764" s="1"/>
      <c r="H10764" s="1"/>
      <c r="I10764" s="1"/>
      <c r="J10764" s="1"/>
      <c r="K10764" s="1"/>
    </row>
    <row r="10765" spans="6:11" x14ac:dyDescent="0.15">
      <c r="F10765" s="1"/>
      <c r="G10765" s="1"/>
      <c r="H10765" s="1"/>
      <c r="I10765" s="1"/>
      <c r="J10765" s="1"/>
      <c r="K10765" s="1"/>
    </row>
    <row r="10766" spans="6:11" x14ac:dyDescent="0.15">
      <c r="F10766" s="1"/>
      <c r="G10766" s="1"/>
      <c r="H10766" s="1"/>
      <c r="I10766" s="1"/>
      <c r="J10766" s="1"/>
      <c r="K10766" s="1"/>
    </row>
    <row r="10767" spans="6:11" x14ac:dyDescent="0.15">
      <c r="F10767" s="1"/>
      <c r="G10767" s="1"/>
      <c r="H10767" s="1"/>
      <c r="I10767" s="1"/>
      <c r="J10767" s="1"/>
      <c r="K10767" s="1"/>
    </row>
    <row r="10768" spans="6:11" x14ac:dyDescent="0.15">
      <c r="F10768" s="1"/>
      <c r="G10768" s="1"/>
      <c r="H10768" s="1"/>
      <c r="I10768" s="1"/>
      <c r="J10768" s="1"/>
      <c r="K10768" s="1"/>
    </row>
    <row r="10769" spans="6:11" x14ac:dyDescent="0.15">
      <c r="F10769" s="1"/>
      <c r="G10769" s="1"/>
      <c r="H10769" s="1"/>
      <c r="I10769" s="1"/>
      <c r="J10769" s="1"/>
      <c r="K10769" s="1"/>
    </row>
    <row r="10770" spans="6:11" x14ac:dyDescent="0.15">
      <c r="F10770" s="1"/>
      <c r="G10770" s="1"/>
      <c r="H10770" s="1"/>
      <c r="I10770" s="1"/>
      <c r="J10770" s="1"/>
      <c r="K10770" s="1"/>
    </row>
    <row r="10771" spans="6:11" x14ac:dyDescent="0.15">
      <c r="F10771" s="1"/>
      <c r="G10771" s="1"/>
      <c r="H10771" s="1"/>
      <c r="I10771" s="1"/>
      <c r="J10771" s="1"/>
      <c r="K10771" s="1"/>
    </row>
    <row r="10772" spans="6:11" x14ac:dyDescent="0.15">
      <c r="F10772" s="1"/>
      <c r="G10772" s="1"/>
      <c r="H10772" s="1"/>
      <c r="I10772" s="1"/>
      <c r="J10772" s="1"/>
      <c r="K10772" s="1"/>
    </row>
    <row r="10773" spans="6:11" x14ac:dyDescent="0.15">
      <c r="F10773" s="1"/>
      <c r="G10773" s="1"/>
      <c r="H10773" s="1"/>
      <c r="I10773" s="1"/>
      <c r="J10773" s="1"/>
      <c r="K10773" s="1"/>
    </row>
    <row r="10774" spans="6:11" x14ac:dyDescent="0.15">
      <c r="F10774" s="1"/>
      <c r="G10774" s="1"/>
      <c r="H10774" s="1"/>
      <c r="I10774" s="1"/>
      <c r="J10774" s="1"/>
      <c r="K10774" s="1"/>
    </row>
    <row r="10775" spans="6:11" x14ac:dyDescent="0.15">
      <c r="F10775" s="1"/>
      <c r="G10775" s="1"/>
      <c r="H10775" s="1"/>
      <c r="I10775" s="1"/>
      <c r="J10775" s="1"/>
      <c r="K10775" s="1"/>
    </row>
    <row r="10776" spans="6:11" x14ac:dyDescent="0.15">
      <c r="F10776" s="1"/>
      <c r="G10776" s="1"/>
      <c r="H10776" s="1"/>
      <c r="I10776" s="1"/>
      <c r="J10776" s="1"/>
      <c r="K10776" s="1"/>
    </row>
    <row r="10777" spans="6:11" x14ac:dyDescent="0.15">
      <c r="F10777" s="1"/>
      <c r="G10777" s="1"/>
      <c r="H10777" s="1"/>
      <c r="I10777" s="1"/>
      <c r="J10777" s="1"/>
      <c r="K10777" s="1"/>
    </row>
    <row r="10778" spans="6:11" x14ac:dyDescent="0.15">
      <c r="F10778" s="1"/>
      <c r="G10778" s="1"/>
      <c r="H10778" s="1"/>
      <c r="I10778" s="1"/>
      <c r="J10778" s="1"/>
      <c r="K10778" s="1"/>
    </row>
    <row r="10779" spans="6:11" x14ac:dyDescent="0.15">
      <c r="F10779" s="1"/>
      <c r="G10779" s="1"/>
      <c r="H10779" s="1"/>
      <c r="I10779" s="1"/>
      <c r="J10779" s="1"/>
      <c r="K10779" s="1"/>
    </row>
    <row r="10780" spans="6:11" x14ac:dyDescent="0.15">
      <c r="F10780" s="1"/>
      <c r="G10780" s="1"/>
      <c r="H10780" s="1"/>
      <c r="I10780" s="1"/>
      <c r="J10780" s="1"/>
      <c r="K10780" s="1"/>
    </row>
    <row r="10781" spans="6:11" x14ac:dyDescent="0.15">
      <c r="F10781" s="1"/>
      <c r="G10781" s="1"/>
      <c r="H10781" s="1"/>
      <c r="I10781" s="1"/>
      <c r="J10781" s="1"/>
      <c r="K10781" s="1"/>
    </row>
    <row r="10782" spans="6:11" x14ac:dyDescent="0.15">
      <c r="F10782" s="1"/>
      <c r="G10782" s="1"/>
      <c r="H10782" s="1"/>
      <c r="I10782" s="1"/>
      <c r="J10782" s="1"/>
      <c r="K10782" s="1"/>
    </row>
    <row r="10783" spans="6:11" x14ac:dyDescent="0.15">
      <c r="F10783" s="1"/>
      <c r="G10783" s="1"/>
      <c r="H10783" s="1"/>
      <c r="I10783" s="1"/>
      <c r="J10783" s="1"/>
      <c r="K10783" s="1"/>
    </row>
    <row r="10784" spans="6:11" x14ac:dyDescent="0.15">
      <c r="F10784" s="1"/>
      <c r="G10784" s="1"/>
      <c r="H10784" s="1"/>
      <c r="I10784" s="1"/>
      <c r="J10784" s="1"/>
      <c r="K10784" s="1"/>
    </row>
    <row r="10785" spans="6:11" x14ac:dyDescent="0.15">
      <c r="F10785" s="1"/>
      <c r="G10785" s="1"/>
      <c r="H10785" s="1"/>
      <c r="I10785" s="1"/>
      <c r="J10785" s="1"/>
      <c r="K10785" s="1"/>
    </row>
    <row r="10786" spans="6:11" x14ac:dyDescent="0.15">
      <c r="F10786" s="1"/>
      <c r="G10786" s="1"/>
      <c r="H10786" s="1"/>
      <c r="I10786" s="1"/>
      <c r="J10786" s="1"/>
      <c r="K10786" s="1"/>
    </row>
    <row r="10787" spans="6:11" x14ac:dyDescent="0.15">
      <c r="F10787" s="1"/>
      <c r="G10787" s="1"/>
      <c r="H10787" s="1"/>
      <c r="I10787" s="1"/>
      <c r="J10787" s="1"/>
      <c r="K10787" s="1"/>
    </row>
    <row r="10788" spans="6:11" x14ac:dyDescent="0.15">
      <c r="F10788" s="1"/>
      <c r="G10788" s="1"/>
      <c r="H10788" s="1"/>
      <c r="I10788" s="1"/>
      <c r="J10788" s="1"/>
      <c r="K10788" s="1"/>
    </row>
    <row r="10789" spans="6:11" x14ac:dyDescent="0.15">
      <c r="F10789" s="1"/>
      <c r="G10789" s="1"/>
      <c r="H10789" s="1"/>
      <c r="I10789" s="1"/>
      <c r="J10789" s="1"/>
      <c r="K10789" s="1"/>
    </row>
    <row r="10790" spans="6:11" x14ac:dyDescent="0.15">
      <c r="F10790" s="1"/>
      <c r="G10790" s="1"/>
      <c r="H10790" s="1"/>
      <c r="I10790" s="1"/>
      <c r="J10790" s="1"/>
      <c r="K10790" s="1"/>
    </row>
    <row r="10791" spans="6:11" x14ac:dyDescent="0.15">
      <c r="F10791" s="1"/>
      <c r="G10791" s="1"/>
      <c r="H10791" s="1"/>
      <c r="I10791" s="1"/>
      <c r="J10791" s="1"/>
      <c r="K10791" s="1"/>
    </row>
    <row r="10792" spans="6:11" x14ac:dyDescent="0.15">
      <c r="F10792" s="1"/>
      <c r="G10792" s="1"/>
      <c r="H10792" s="1"/>
      <c r="I10792" s="1"/>
      <c r="J10792" s="1"/>
      <c r="K10792" s="1"/>
    </row>
    <row r="10793" spans="6:11" x14ac:dyDescent="0.15">
      <c r="F10793" s="1"/>
      <c r="G10793" s="1"/>
      <c r="H10793" s="1"/>
      <c r="I10793" s="1"/>
      <c r="J10793" s="1"/>
      <c r="K10793" s="1"/>
    </row>
    <row r="10794" spans="6:11" x14ac:dyDescent="0.15">
      <c r="F10794" s="1"/>
      <c r="G10794" s="1"/>
      <c r="H10794" s="1"/>
      <c r="I10794" s="1"/>
      <c r="J10794" s="1"/>
      <c r="K10794" s="1"/>
    </row>
    <row r="10795" spans="6:11" x14ac:dyDescent="0.15">
      <c r="F10795" s="1"/>
      <c r="G10795" s="1"/>
      <c r="H10795" s="1"/>
      <c r="I10795" s="1"/>
      <c r="J10795" s="1"/>
      <c r="K10795" s="1"/>
    </row>
    <row r="10796" spans="6:11" x14ac:dyDescent="0.15">
      <c r="F10796" s="1"/>
      <c r="G10796" s="1"/>
      <c r="H10796" s="1"/>
      <c r="I10796" s="1"/>
      <c r="J10796" s="1"/>
      <c r="K10796" s="1"/>
    </row>
    <row r="10797" spans="6:11" x14ac:dyDescent="0.15">
      <c r="F10797" s="1"/>
      <c r="G10797" s="1"/>
      <c r="H10797" s="1"/>
      <c r="I10797" s="1"/>
      <c r="J10797" s="1"/>
      <c r="K10797" s="1"/>
    </row>
    <row r="10798" spans="6:11" x14ac:dyDescent="0.15">
      <c r="F10798" s="1"/>
      <c r="G10798" s="1"/>
      <c r="H10798" s="1"/>
      <c r="I10798" s="1"/>
      <c r="J10798" s="1"/>
      <c r="K10798" s="1"/>
    </row>
    <row r="10799" spans="6:11" x14ac:dyDescent="0.15">
      <c r="F10799" s="1"/>
      <c r="G10799" s="1"/>
      <c r="H10799" s="1"/>
      <c r="I10799" s="1"/>
      <c r="J10799" s="1"/>
      <c r="K10799" s="1"/>
    </row>
    <row r="10800" spans="6:11" x14ac:dyDescent="0.15">
      <c r="F10800" s="1"/>
      <c r="G10800" s="1"/>
      <c r="H10800" s="1"/>
      <c r="I10800" s="1"/>
      <c r="J10800" s="1"/>
      <c r="K10800" s="1"/>
    </row>
    <row r="10801" spans="6:11" x14ac:dyDescent="0.15">
      <c r="F10801" s="1"/>
      <c r="G10801" s="1"/>
      <c r="H10801" s="1"/>
      <c r="I10801" s="1"/>
      <c r="J10801" s="1"/>
      <c r="K10801" s="1"/>
    </row>
    <row r="10802" spans="6:11" x14ac:dyDescent="0.15">
      <c r="F10802" s="1"/>
      <c r="G10802" s="1"/>
      <c r="H10802" s="1"/>
      <c r="I10802" s="1"/>
      <c r="J10802" s="1"/>
      <c r="K10802" s="1"/>
    </row>
    <row r="10803" spans="6:11" x14ac:dyDescent="0.15">
      <c r="F10803" s="1"/>
      <c r="G10803" s="1"/>
      <c r="H10803" s="1"/>
      <c r="I10803" s="1"/>
      <c r="J10803" s="1"/>
      <c r="K10803" s="1"/>
    </row>
    <row r="10804" spans="6:11" x14ac:dyDescent="0.15">
      <c r="F10804" s="1"/>
      <c r="G10804" s="1"/>
      <c r="H10804" s="1"/>
      <c r="I10804" s="1"/>
      <c r="J10804" s="1"/>
      <c r="K10804" s="1"/>
    </row>
    <row r="10805" spans="6:11" x14ac:dyDescent="0.15">
      <c r="F10805" s="1"/>
      <c r="G10805" s="1"/>
      <c r="H10805" s="1"/>
      <c r="I10805" s="1"/>
      <c r="J10805" s="1"/>
      <c r="K10805" s="1"/>
    </row>
    <row r="10806" spans="6:11" x14ac:dyDescent="0.15">
      <c r="F10806" s="1"/>
      <c r="G10806" s="1"/>
      <c r="H10806" s="1"/>
      <c r="I10806" s="1"/>
      <c r="J10806" s="1"/>
      <c r="K10806" s="1"/>
    </row>
    <row r="10807" spans="6:11" x14ac:dyDescent="0.15">
      <c r="F10807" s="1"/>
      <c r="G10807" s="1"/>
      <c r="H10807" s="1"/>
      <c r="I10807" s="1"/>
      <c r="J10807" s="1"/>
      <c r="K10807" s="1"/>
    </row>
    <row r="10808" spans="6:11" x14ac:dyDescent="0.15">
      <c r="F10808" s="1"/>
      <c r="G10808" s="1"/>
      <c r="H10808" s="1"/>
      <c r="I10808" s="1"/>
      <c r="J10808" s="1"/>
      <c r="K10808" s="1"/>
    </row>
    <row r="10809" spans="6:11" x14ac:dyDescent="0.15">
      <c r="F10809" s="1"/>
      <c r="G10809" s="1"/>
      <c r="H10809" s="1"/>
      <c r="I10809" s="1"/>
      <c r="J10809" s="1"/>
      <c r="K10809" s="1"/>
    </row>
    <row r="10810" spans="6:11" x14ac:dyDescent="0.15">
      <c r="F10810" s="1"/>
      <c r="G10810" s="1"/>
      <c r="H10810" s="1"/>
      <c r="I10810" s="1"/>
      <c r="J10810" s="1"/>
      <c r="K10810" s="1"/>
    </row>
    <row r="10811" spans="6:11" x14ac:dyDescent="0.15">
      <c r="F10811" s="1"/>
      <c r="G10811" s="1"/>
      <c r="H10811" s="1"/>
      <c r="I10811" s="1"/>
      <c r="J10811" s="1"/>
      <c r="K10811" s="1"/>
    </row>
    <row r="10812" spans="6:11" x14ac:dyDescent="0.15">
      <c r="F10812" s="1"/>
      <c r="G10812" s="1"/>
      <c r="H10812" s="1"/>
      <c r="I10812" s="1"/>
      <c r="J10812" s="1"/>
      <c r="K10812" s="1"/>
    </row>
    <row r="10813" spans="6:11" x14ac:dyDescent="0.15">
      <c r="F10813" s="1"/>
      <c r="G10813" s="1"/>
      <c r="H10813" s="1"/>
      <c r="I10813" s="1"/>
      <c r="J10813" s="1"/>
      <c r="K10813" s="1"/>
    </row>
    <row r="10814" spans="6:11" x14ac:dyDescent="0.15">
      <c r="F10814" s="1"/>
      <c r="G10814" s="1"/>
      <c r="H10814" s="1"/>
      <c r="I10814" s="1"/>
      <c r="J10814" s="1"/>
      <c r="K10814" s="1"/>
    </row>
    <row r="10815" spans="6:11" x14ac:dyDescent="0.15">
      <c r="F10815" s="1"/>
      <c r="G10815" s="1"/>
      <c r="H10815" s="1"/>
      <c r="I10815" s="1"/>
      <c r="J10815" s="1"/>
      <c r="K10815" s="1"/>
    </row>
    <row r="10816" spans="6:11" x14ac:dyDescent="0.15">
      <c r="F10816" s="1"/>
      <c r="G10816" s="1"/>
      <c r="H10816" s="1"/>
      <c r="I10816" s="1"/>
      <c r="J10816" s="1"/>
      <c r="K10816" s="1"/>
    </row>
    <row r="10817" spans="6:11" x14ac:dyDescent="0.15">
      <c r="F10817" s="1"/>
      <c r="G10817" s="1"/>
      <c r="H10817" s="1"/>
      <c r="I10817" s="1"/>
      <c r="J10817" s="1"/>
      <c r="K10817" s="1"/>
    </row>
    <row r="10818" spans="6:11" x14ac:dyDescent="0.15">
      <c r="F10818" s="1"/>
      <c r="G10818" s="1"/>
      <c r="H10818" s="1"/>
      <c r="I10818" s="1"/>
      <c r="J10818" s="1"/>
      <c r="K10818" s="1"/>
    </row>
    <row r="10819" spans="6:11" x14ac:dyDescent="0.15">
      <c r="F10819" s="1"/>
      <c r="G10819" s="1"/>
      <c r="H10819" s="1"/>
      <c r="I10819" s="1"/>
      <c r="J10819" s="1"/>
      <c r="K10819" s="1"/>
    </row>
    <row r="10820" spans="6:11" x14ac:dyDescent="0.15">
      <c r="F10820" s="1"/>
      <c r="G10820" s="1"/>
      <c r="H10820" s="1"/>
      <c r="I10820" s="1"/>
      <c r="J10820" s="1"/>
      <c r="K10820" s="1"/>
    </row>
    <row r="10821" spans="6:11" x14ac:dyDescent="0.15">
      <c r="F10821" s="1"/>
      <c r="G10821" s="1"/>
      <c r="H10821" s="1"/>
      <c r="I10821" s="1"/>
      <c r="J10821" s="1"/>
      <c r="K10821" s="1"/>
    </row>
    <row r="10822" spans="6:11" x14ac:dyDescent="0.15">
      <c r="F10822" s="1"/>
      <c r="G10822" s="1"/>
      <c r="H10822" s="1"/>
      <c r="I10822" s="1"/>
      <c r="J10822" s="1"/>
      <c r="K10822" s="1"/>
    </row>
    <row r="10823" spans="6:11" x14ac:dyDescent="0.15">
      <c r="F10823" s="1"/>
      <c r="G10823" s="1"/>
      <c r="H10823" s="1"/>
      <c r="I10823" s="1"/>
      <c r="J10823" s="1"/>
      <c r="K10823" s="1"/>
    </row>
    <row r="10824" spans="6:11" x14ac:dyDescent="0.15">
      <c r="F10824" s="1"/>
      <c r="G10824" s="1"/>
      <c r="H10824" s="1"/>
      <c r="I10824" s="1"/>
      <c r="J10824" s="1"/>
      <c r="K10824" s="1"/>
    </row>
    <row r="10825" spans="6:11" x14ac:dyDescent="0.15">
      <c r="F10825" s="1"/>
      <c r="G10825" s="1"/>
      <c r="H10825" s="1"/>
      <c r="I10825" s="1"/>
      <c r="J10825" s="1"/>
      <c r="K10825" s="1"/>
    </row>
    <row r="10826" spans="6:11" x14ac:dyDescent="0.15">
      <c r="F10826" s="1"/>
      <c r="G10826" s="1"/>
      <c r="H10826" s="1"/>
      <c r="I10826" s="1"/>
      <c r="J10826" s="1"/>
      <c r="K10826" s="1"/>
    </row>
    <row r="10827" spans="6:11" x14ac:dyDescent="0.15">
      <c r="F10827" s="1"/>
      <c r="G10827" s="1"/>
      <c r="H10827" s="1"/>
      <c r="I10827" s="1"/>
      <c r="J10827" s="1"/>
      <c r="K10827" s="1"/>
    </row>
    <row r="10828" spans="6:11" x14ac:dyDescent="0.15">
      <c r="F10828" s="1"/>
      <c r="G10828" s="1"/>
      <c r="H10828" s="1"/>
      <c r="I10828" s="1"/>
      <c r="J10828" s="1"/>
      <c r="K10828" s="1"/>
    </row>
    <row r="10829" spans="6:11" x14ac:dyDescent="0.15">
      <c r="F10829" s="1"/>
      <c r="G10829" s="1"/>
      <c r="H10829" s="1"/>
      <c r="I10829" s="1"/>
      <c r="J10829" s="1"/>
      <c r="K10829" s="1"/>
    </row>
    <row r="10830" spans="6:11" x14ac:dyDescent="0.15">
      <c r="F10830" s="1"/>
      <c r="G10830" s="1"/>
      <c r="H10830" s="1"/>
      <c r="I10830" s="1"/>
      <c r="J10830" s="1"/>
      <c r="K10830" s="1"/>
    </row>
    <row r="10831" spans="6:11" x14ac:dyDescent="0.15">
      <c r="F10831" s="1"/>
      <c r="G10831" s="1"/>
      <c r="H10831" s="1"/>
      <c r="I10831" s="1"/>
      <c r="J10831" s="1"/>
      <c r="K10831" s="1"/>
    </row>
    <row r="10832" spans="6:11" x14ac:dyDescent="0.15">
      <c r="F10832" s="1"/>
      <c r="G10832" s="1"/>
      <c r="H10832" s="1"/>
      <c r="I10832" s="1"/>
      <c r="J10832" s="1"/>
      <c r="K10832" s="1"/>
    </row>
    <row r="10833" spans="6:11" x14ac:dyDescent="0.15">
      <c r="F10833" s="1"/>
      <c r="G10833" s="1"/>
      <c r="H10833" s="1"/>
      <c r="I10833" s="1"/>
      <c r="J10833" s="1"/>
      <c r="K10833" s="1"/>
    </row>
    <row r="10834" spans="6:11" x14ac:dyDescent="0.15">
      <c r="F10834" s="1"/>
      <c r="G10834" s="1"/>
      <c r="H10834" s="1"/>
      <c r="I10834" s="1"/>
      <c r="J10834" s="1"/>
      <c r="K10834" s="1"/>
    </row>
    <row r="10835" spans="6:11" x14ac:dyDescent="0.15">
      <c r="F10835" s="1"/>
      <c r="G10835" s="1"/>
      <c r="H10835" s="1"/>
      <c r="I10835" s="1"/>
      <c r="J10835" s="1"/>
      <c r="K10835" s="1"/>
    </row>
    <row r="10836" spans="6:11" x14ac:dyDescent="0.15">
      <c r="F10836" s="1"/>
      <c r="G10836" s="1"/>
      <c r="H10836" s="1"/>
      <c r="I10836" s="1"/>
      <c r="J10836" s="1"/>
      <c r="K10836" s="1"/>
    </row>
    <row r="10837" spans="6:11" x14ac:dyDescent="0.15">
      <c r="F10837" s="1"/>
      <c r="G10837" s="1"/>
      <c r="H10837" s="1"/>
      <c r="I10837" s="1"/>
      <c r="J10837" s="1"/>
      <c r="K10837" s="1"/>
    </row>
    <row r="10838" spans="6:11" x14ac:dyDescent="0.15">
      <c r="F10838" s="1"/>
      <c r="G10838" s="1"/>
      <c r="H10838" s="1"/>
      <c r="I10838" s="1"/>
      <c r="J10838" s="1"/>
      <c r="K10838" s="1"/>
    </row>
    <row r="10839" spans="6:11" x14ac:dyDescent="0.15">
      <c r="F10839" s="1"/>
      <c r="G10839" s="1"/>
      <c r="H10839" s="1"/>
      <c r="I10839" s="1"/>
      <c r="J10839" s="1"/>
      <c r="K10839" s="1"/>
    </row>
    <row r="10840" spans="6:11" x14ac:dyDescent="0.15">
      <c r="F10840" s="1"/>
      <c r="G10840" s="1"/>
      <c r="H10840" s="1"/>
      <c r="I10840" s="1"/>
      <c r="J10840" s="1"/>
      <c r="K10840" s="1"/>
    </row>
    <row r="10841" spans="6:11" x14ac:dyDescent="0.15">
      <c r="F10841" s="1"/>
      <c r="G10841" s="1"/>
      <c r="H10841" s="1"/>
      <c r="I10841" s="1"/>
      <c r="J10841" s="1"/>
      <c r="K10841" s="1"/>
    </row>
    <row r="10842" spans="6:11" x14ac:dyDescent="0.15">
      <c r="F10842" s="1"/>
      <c r="G10842" s="1"/>
      <c r="H10842" s="1"/>
      <c r="I10842" s="1"/>
      <c r="J10842" s="1"/>
      <c r="K10842" s="1"/>
    </row>
    <row r="10843" spans="6:11" x14ac:dyDescent="0.15">
      <c r="F10843" s="1"/>
      <c r="G10843" s="1"/>
      <c r="H10843" s="1"/>
      <c r="I10843" s="1"/>
      <c r="J10843" s="1"/>
      <c r="K10843" s="1"/>
    </row>
    <row r="10844" spans="6:11" x14ac:dyDescent="0.15">
      <c r="F10844" s="1"/>
      <c r="G10844" s="1"/>
      <c r="H10844" s="1"/>
      <c r="I10844" s="1"/>
      <c r="J10844" s="1"/>
      <c r="K10844" s="1"/>
    </row>
    <row r="10845" spans="6:11" x14ac:dyDescent="0.15">
      <c r="F10845" s="1"/>
      <c r="G10845" s="1"/>
      <c r="H10845" s="1"/>
      <c r="I10845" s="1"/>
      <c r="J10845" s="1"/>
      <c r="K10845" s="1"/>
    </row>
    <row r="10846" spans="6:11" x14ac:dyDescent="0.15">
      <c r="F10846" s="1"/>
      <c r="G10846" s="1"/>
      <c r="H10846" s="1"/>
      <c r="I10846" s="1"/>
      <c r="J10846" s="1"/>
      <c r="K10846" s="1"/>
    </row>
    <row r="10847" spans="6:11" x14ac:dyDescent="0.15">
      <c r="F10847" s="1"/>
      <c r="G10847" s="1"/>
      <c r="H10847" s="1"/>
      <c r="I10847" s="1"/>
      <c r="J10847" s="1"/>
      <c r="K10847" s="1"/>
    </row>
    <row r="10848" spans="6:11" x14ac:dyDescent="0.15">
      <c r="F10848" s="1"/>
      <c r="G10848" s="1"/>
      <c r="H10848" s="1"/>
      <c r="I10848" s="1"/>
      <c r="J10848" s="1"/>
      <c r="K10848" s="1"/>
    </row>
    <row r="10849" spans="6:11" x14ac:dyDescent="0.15">
      <c r="F10849" s="1"/>
      <c r="G10849" s="1"/>
      <c r="H10849" s="1"/>
      <c r="I10849" s="1"/>
      <c r="J10849" s="1"/>
      <c r="K10849" s="1"/>
    </row>
    <row r="10850" spans="6:11" x14ac:dyDescent="0.15">
      <c r="F10850" s="1"/>
      <c r="G10850" s="1"/>
      <c r="H10850" s="1"/>
      <c r="I10850" s="1"/>
      <c r="J10850" s="1"/>
      <c r="K10850" s="1"/>
    </row>
    <row r="10851" spans="6:11" x14ac:dyDescent="0.15">
      <c r="F10851" s="1"/>
      <c r="G10851" s="1"/>
      <c r="H10851" s="1"/>
      <c r="I10851" s="1"/>
      <c r="J10851" s="1"/>
      <c r="K10851" s="1"/>
    </row>
    <row r="10852" spans="6:11" x14ac:dyDescent="0.15">
      <c r="F10852" s="1"/>
      <c r="G10852" s="1"/>
      <c r="H10852" s="1"/>
      <c r="I10852" s="1"/>
      <c r="J10852" s="1"/>
      <c r="K10852" s="1"/>
    </row>
    <row r="10853" spans="6:11" x14ac:dyDescent="0.15">
      <c r="F10853" s="1"/>
      <c r="G10853" s="1"/>
      <c r="H10853" s="1"/>
      <c r="I10853" s="1"/>
      <c r="J10853" s="1"/>
      <c r="K10853" s="1"/>
    </row>
    <row r="10854" spans="6:11" x14ac:dyDescent="0.15">
      <c r="F10854" s="1"/>
      <c r="G10854" s="1"/>
      <c r="H10854" s="1"/>
      <c r="I10854" s="1"/>
      <c r="J10854" s="1"/>
      <c r="K10854" s="1"/>
    </row>
    <row r="10855" spans="6:11" x14ac:dyDescent="0.15">
      <c r="F10855" s="1"/>
      <c r="G10855" s="1"/>
      <c r="H10855" s="1"/>
      <c r="I10855" s="1"/>
      <c r="J10855" s="1"/>
      <c r="K10855" s="1"/>
    </row>
    <row r="10856" spans="6:11" x14ac:dyDescent="0.15">
      <c r="F10856" s="1"/>
      <c r="G10856" s="1"/>
      <c r="H10856" s="1"/>
      <c r="I10856" s="1"/>
      <c r="J10856" s="1"/>
      <c r="K10856" s="1"/>
    </row>
    <row r="10857" spans="6:11" x14ac:dyDescent="0.15">
      <c r="F10857" s="1"/>
      <c r="G10857" s="1"/>
      <c r="H10857" s="1"/>
      <c r="I10857" s="1"/>
      <c r="J10857" s="1"/>
      <c r="K10857" s="1"/>
    </row>
    <row r="10858" spans="6:11" x14ac:dyDescent="0.15">
      <c r="F10858" s="1"/>
      <c r="G10858" s="1"/>
      <c r="H10858" s="1"/>
      <c r="I10858" s="1"/>
      <c r="J10858" s="1"/>
      <c r="K10858" s="1"/>
    </row>
    <row r="10859" spans="6:11" x14ac:dyDescent="0.15">
      <c r="F10859" s="1"/>
      <c r="G10859" s="1"/>
      <c r="H10859" s="1"/>
      <c r="I10859" s="1"/>
      <c r="J10859" s="1"/>
      <c r="K10859" s="1"/>
    </row>
    <row r="10860" spans="6:11" x14ac:dyDescent="0.15">
      <c r="F10860" s="1"/>
      <c r="G10860" s="1"/>
      <c r="H10860" s="1"/>
      <c r="I10860" s="1"/>
      <c r="J10860" s="1"/>
      <c r="K10860" s="1"/>
    </row>
    <row r="10861" spans="6:11" x14ac:dyDescent="0.15">
      <c r="F10861" s="1"/>
      <c r="G10861" s="1"/>
      <c r="H10861" s="1"/>
      <c r="I10861" s="1"/>
      <c r="J10861" s="1"/>
      <c r="K10861" s="1"/>
    </row>
    <row r="10862" spans="6:11" x14ac:dyDescent="0.15">
      <c r="F10862" s="1"/>
      <c r="G10862" s="1"/>
      <c r="H10862" s="1"/>
      <c r="I10862" s="1"/>
      <c r="J10862" s="1"/>
      <c r="K10862" s="1"/>
    </row>
    <row r="10863" spans="6:11" x14ac:dyDescent="0.15">
      <c r="F10863" s="1"/>
      <c r="G10863" s="1"/>
      <c r="H10863" s="1"/>
      <c r="I10863" s="1"/>
      <c r="J10863" s="1"/>
      <c r="K10863" s="1"/>
    </row>
    <row r="10864" spans="6:11" x14ac:dyDescent="0.15">
      <c r="F10864" s="1"/>
      <c r="G10864" s="1"/>
      <c r="H10864" s="1"/>
      <c r="I10864" s="1"/>
      <c r="J10864" s="1"/>
      <c r="K10864" s="1"/>
    </row>
    <row r="10865" spans="6:11" x14ac:dyDescent="0.15">
      <c r="F10865" s="1"/>
      <c r="G10865" s="1"/>
      <c r="H10865" s="1"/>
      <c r="I10865" s="1"/>
      <c r="J10865" s="1"/>
      <c r="K10865" s="1"/>
    </row>
    <row r="10866" spans="6:11" x14ac:dyDescent="0.15">
      <c r="F10866" s="1"/>
      <c r="G10866" s="1"/>
      <c r="H10866" s="1"/>
      <c r="I10866" s="1"/>
      <c r="J10866" s="1"/>
      <c r="K10866" s="1"/>
    </row>
    <row r="10867" spans="6:11" x14ac:dyDescent="0.15">
      <c r="F10867" s="1"/>
      <c r="G10867" s="1"/>
      <c r="H10867" s="1"/>
      <c r="I10867" s="1"/>
      <c r="J10867" s="1"/>
      <c r="K10867" s="1"/>
    </row>
    <row r="10868" spans="6:11" x14ac:dyDescent="0.15">
      <c r="F10868" s="1"/>
      <c r="G10868" s="1"/>
      <c r="H10868" s="1"/>
      <c r="I10868" s="1"/>
      <c r="J10868" s="1"/>
      <c r="K10868" s="1"/>
    </row>
    <row r="10869" spans="6:11" x14ac:dyDescent="0.15">
      <c r="F10869" s="1"/>
      <c r="G10869" s="1"/>
      <c r="H10869" s="1"/>
      <c r="I10869" s="1"/>
      <c r="J10869" s="1"/>
      <c r="K10869" s="1"/>
    </row>
    <row r="10870" spans="6:11" x14ac:dyDescent="0.15">
      <c r="F10870" s="1"/>
      <c r="G10870" s="1"/>
      <c r="H10870" s="1"/>
      <c r="I10870" s="1"/>
      <c r="J10870" s="1"/>
      <c r="K10870" s="1"/>
    </row>
    <row r="10871" spans="6:11" x14ac:dyDescent="0.15">
      <c r="F10871" s="1"/>
      <c r="G10871" s="1"/>
      <c r="H10871" s="1"/>
      <c r="I10871" s="1"/>
      <c r="J10871" s="1"/>
      <c r="K10871" s="1"/>
    </row>
    <row r="10872" spans="6:11" x14ac:dyDescent="0.15">
      <c r="F10872" s="1"/>
      <c r="G10872" s="1"/>
      <c r="H10872" s="1"/>
      <c r="I10872" s="1"/>
      <c r="J10872" s="1"/>
      <c r="K10872" s="1"/>
    </row>
    <row r="10873" spans="6:11" x14ac:dyDescent="0.15">
      <c r="F10873" s="1"/>
      <c r="G10873" s="1"/>
      <c r="H10873" s="1"/>
      <c r="I10873" s="1"/>
      <c r="J10873" s="1"/>
      <c r="K10873" s="1"/>
    </row>
    <row r="10874" spans="6:11" x14ac:dyDescent="0.15">
      <c r="F10874" s="1"/>
      <c r="G10874" s="1"/>
      <c r="H10874" s="1"/>
      <c r="I10874" s="1"/>
      <c r="J10874" s="1"/>
      <c r="K10874" s="1"/>
    </row>
    <row r="10875" spans="6:11" x14ac:dyDescent="0.15">
      <c r="F10875" s="1"/>
      <c r="G10875" s="1"/>
      <c r="H10875" s="1"/>
      <c r="I10875" s="1"/>
      <c r="J10875" s="1"/>
      <c r="K10875" s="1"/>
    </row>
    <row r="10876" spans="6:11" x14ac:dyDescent="0.15">
      <c r="F10876" s="1"/>
      <c r="G10876" s="1"/>
      <c r="H10876" s="1"/>
      <c r="I10876" s="1"/>
      <c r="J10876" s="1"/>
      <c r="K10876" s="1"/>
    </row>
    <row r="10877" spans="6:11" x14ac:dyDescent="0.15">
      <c r="F10877" s="1"/>
      <c r="G10877" s="1"/>
      <c r="H10877" s="1"/>
      <c r="I10877" s="1"/>
      <c r="J10877" s="1"/>
      <c r="K10877" s="1"/>
    </row>
    <row r="10878" spans="6:11" x14ac:dyDescent="0.15">
      <c r="F10878" s="1"/>
      <c r="G10878" s="1"/>
      <c r="H10878" s="1"/>
      <c r="I10878" s="1"/>
      <c r="J10878" s="1"/>
      <c r="K10878" s="1"/>
    </row>
    <row r="10879" spans="6:11" x14ac:dyDescent="0.15">
      <c r="F10879" s="1"/>
      <c r="G10879" s="1"/>
      <c r="H10879" s="1"/>
      <c r="I10879" s="1"/>
      <c r="J10879" s="1"/>
      <c r="K10879" s="1"/>
    </row>
    <row r="10880" spans="6:11" x14ac:dyDescent="0.15">
      <c r="F10880" s="1"/>
      <c r="G10880" s="1"/>
      <c r="H10880" s="1"/>
      <c r="I10880" s="1"/>
      <c r="J10880" s="1"/>
      <c r="K10880" s="1"/>
    </row>
    <row r="10881" spans="6:11" x14ac:dyDescent="0.15">
      <c r="F10881" s="1"/>
      <c r="G10881" s="1"/>
      <c r="H10881" s="1"/>
      <c r="I10881" s="1"/>
      <c r="J10881" s="1"/>
      <c r="K10881" s="1"/>
    </row>
    <row r="10882" spans="6:11" x14ac:dyDescent="0.15">
      <c r="F10882" s="1"/>
      <c r="G10882" s="1"/>
      <c r="H10882" s="1"/>
      <c r="I10882" s="1"/>
      <c r="J10882" s="1"/>
      <c r="K10882" s="1"/>
    </row>
    <row r="10883" spans="6:11" x14ac:dyDescent="0.15">
      <c r="F10883" s="1"/>
      <c r="G10883" s="1"/>
      <c r="H10883" s="1"/>
      <c r="I10883" s="1"/>
      <c r="J10883" s="1"/>
      <c r="K10883" s="1"/>
    </row>
    <row r="10884" spans="6:11" x14ac:dyDescent="0.15">
      <c r="F10884" s="1"/>
      <c r="G10884" s="1"/>
      <c r="H10884" s="1"/>
      <c r="I10884" s="1"/>
      <c r="J10884" s="1"/>
      <c r="K10884" s="1"/>
    </row>
    <row r="10885" spans="6:11" x14ac:dyDescent="0.15">
      <c r="F10885" s="1"/>
      <c r="G10885" s="1"/>
      <c r="H10885" s="1"/>
      <c r="I10885" s="1"/>
      <c r="J10885" s="1"/>
      <c r="K10885" s="1"/>
    </row>
    <row r="10886" spans="6:11" x14ac:dyDescent="0.15">
      <c r="F10886" s="1"/>
      <c r="G10886" s="1"/>
      <c r="H10886" s="1"/>
      <c r="I10886" s="1"/>
      <c r="J10886" s="1"/>
      <c r="K10886" s="1"/>
    </row>
    <row r="10887" spans="6:11" x14ac:dyDescent="0.15">
      <c r="F10887" s="1"/>
      <c r="G10887" s="1"/>
      <c r="H10887" s="1"/>
      <c r="I10887" s="1"/>
      <c r="J10887" s="1"/>
      <c r="K10887" s="1"/>
    </row>
    <row r="10888" spans="6:11" x14ac:dyDescent="0.15">
      <c r="F10888" s="1"/>
      <c r="G10888" s="1"/>
      <c r="H10888" s="1"/>
      <c r="I10888" s="1"/>
      <c r="J10888" s="1"/>
      <c r="K10888" s="1"/>
    </row>
    <row r="10889" spans="6:11" x14ac:dyDescent="0.15">
      <c r="F10889" s="1"/>
      <c r="G10889" s="1"/>
      <c r="H10889" s="1"/>
      <c r="I10889" s="1"/>
      <c r="J10889" s="1"/>
      <c r="K10889" s="1"/>
    </row>
    <row r="10890" spans="6:11" x14ac:dyDescent="0.15">
      <c r="F10890" s="1"/>
      <c r="G10890" s="1"/>
      <c r="H10890" s="1"/>
      <c r="I10890" s="1"/>
      <c r="J10890" s="1"/>
      <c r="K10890" s="1"/>
    </row>
    <row r="10891" spans="6:11" x14ac:dyDescent="0.15">
      <c r="F10891" s="1"/>
      <c r="G10891" s="1"/>
      <c r="H10891" s="1"/>
      <c r="I10891" s="1"/>
      <c r="J10891" s="1"/>
      <c r="K10891" s="1"/>
    </row>
    <row r="10892" spans="6:11" x14ac:dyDescent="0.15">
      <c r="F10892" s="1"/>
      <c r="G10892" s="1"/>
      <c r="H10892" s="1"/>
      <c r="I10892" s="1"/>
      <c r="J10892" s="1"/>
      <c r="K10892" s="1"/>
    </row>
    <row r="10893" spans="6:11" x14ac:dyDescent="0.15">
      <c r="F10893" s="1"/>
      <c r="G10893" s="1"/>
      <c r="H10893" s="1"/>
      <c r="I10893" s="1"/>
      <c r="J10893" s="1"/>
      <c r="K10893" s="1"/>
    </row>
    <row r="10894" spans="6:11" x14ac:dyDescent="0.15">
      <c r="F10894" s="1"/>
      <c r="G10894" s="1"/>
      <c r="H10894" s="1"/>
      <c r="I10894" s="1"/>
      <c r="J10894" s="1"/>
      <c r="K10894" s="1"/>
    </row>
    <row r="10895" spans="6:11" x14ac:dyDescent="0.15">
      <c r="F10895" s="1"/>
      <c r="G10895" s="1"/>
      <c r="H10895" s="1"/>
      <c r="I10895" s="1"/>
      <c r="J10895" s="1"/>
      <c r="K10895" s="1"/>
    </row>
    <row r="10896" spans="6:11" x14ac:dyDescent="0.15">
      <c r="F10896" s="1"/>
      <c r="G10896" s="1"/>
      <c r="H10896" s="1"/>
      <c r="I10896" s="1"/>
      <c r="J10896" s="1"/>
      <c r="K10896" s="1"/>
    </row>
    <row r="10897" spans="6:11" x14ac:dyDescent="0.15">
      <c r="F10897" s="1"/>
      <c r="G10897" s="1"/>
      <c r="H10897" s="1"/>
      <c r="I10897" s="1"/>
      <c r="J10897" s="1"/>
      <c r="K10897" s="1"/>
    </row>
    <row r="10898" spans="6:11" x14ac:dyDescent="0.15">
      <c r="F10898" s="1"/>
      <c r="G10898" s="1"/>
      <c r="H10898" s="1"/>
      <c r="I10898" s="1"/>
      <c r="J10898" s="1"/>
      <c r="K10898" s="1"/>
    </row>
    <row r="10899" spans="6:11" x14ac:dyDescent="0.15">
      <c r="F10899" s="1"/>
      <c r="G10899" s="1"/>
      <c r="H10899" s="1"/>
      <c r="I10899" s="1"/>
      <c r="J10899" s="1"/>
      <c r="K10899" s="1"/>
    </row>
    <row r="10900" spans="6:11" x14ac:dyDescent="0.15">
      <c r="F10900" s="1"/>
      <c r="G10900" s="1"/>
      <c r="H10900" s="1"/>
      <c r="I10900" s="1"/>
      <c r="J10900" s="1"/>
      <c r="K10900" s="1"/>
    </row>
    <row r="10901" spans="6:11" x14ac:dyDescent="0.15">
      <c r="F10901" s="1"/>
      <c r="G10901" s="1"/>
      <c r="H10901" s="1"/>
      <c r="I10901" s="1"/>
      <c r="J10901" s="1"/>
      <c r="K10901" s="1"/>
    </row>
    <row r="10902" spans="6:11" x14ac:dyDescent="0.15">
      <c r="F10902" s="1"/>
      <c r="G10902" s="1"/>
      <c r="H10902" s="1"/>
      <c r="I10902" s="1"/>
      <c r="J10902" s="1"/>
      <c r="K10902" s="1"/>
    </row>
    <row r="10903" spans="6:11" x14ac:dyDescent="0.15">
      <c r="F10903" s="1"/>
      <c r="G10903" s="1"/>
      <c r="H10903" s="1"/>
      <c r="I10903" s="1"/>
      <c r="J10903" s="1"/>
      <c r="K10903" s="1"/>
    </row>
    <row r="10904" spans="6:11" x14ac:dyDescent="0.15">
      <c r="F10904" s="1"/>
      <c r="G10904" s="1"/>
      <c r="H10904" s="1"/>
      <c r="I10904" s="1"/>
      <c r="J10904" s="1"/>
      <c r="K10904" s="1"/>
    </row>
    <row r="10905" spans="6:11" x14ac:dyDescent="0.15">
      <c r="F10905" s="1"/>
      <c r="G10905" s="1"/>
      <c r="H10905" s="1"/>
      <c r="I10905" s="1"/>
      <c r="J10905" s="1"/>
      <c r="K10905" s="1"/>
    </row>
    <row r="10906" spans="6:11" x14ac:dyDescent="0.15">
      <c r="F10906" s="1"/>
      <c r="G10906" s="1"/>
      <c r="H10906" s="1"/>
      <c r="I10906" s="1"/>
      <c r="J10906" s="1"/>
      <c r="K10906" s="1"/>
    </row>
    <row r="10907" spans="6:11" x14ac:dyDescent="0.15">
      <c r="F10907" s="1"/>
      <c r="G10907" s="1"/>
      <c r="H10907" s="1"/>
      <c r="I10907" s="1"/>
      <c r="J10907" s="1"/>
      <c r="K10907" s="1"/>
    </row>
    <row r="10908" spans="6:11" x14ac:dyDescent="0.15">
      <c r="F10908" s="1"/>
      <c r="G10908" s="1"/>
      <c r="H10908" s="1"/>
      <c r="I10908" s="1"/>
      <c r="J10908" s="1"/>
      <c r="K10908" s="1"/>
    </row>
    <row r="10909" spans="6:11" x14ac:dyDescent="0.15">
      <c r="F10909" s="1"/>
      <c r="G10909" s="1"/>
      <c r="H10909" s="1"/>
      <c r="I10909" s="1"/>
      <c r="J10909" s="1"/>
      <c r="K10909" s="1"/>
    </row>
    <row r="10910" spans="6:11" x14ac:dyDescent="0.15">
      <c r="F10910" s="1"/>
      <c r="G10910" s="1"/>
      <c r="H10910" s="1"/>
      <c r="I10910" s="1"/>
      <c r="J10910" s="1"/>
      <c r="K10910" s="1"/>
    </row>
    <row r="10911" spans="6:11" x14ac:dyDescent="0.15">
      <c r="F10911" s="1"/>
      <c r="G10911" s="1"/>
      <c r="H10911" s="1"/>
      <c r="I10911" s="1"/>
      <c r="J10911" s="1"/>
      <c r="K10911" s="1"/>
    </row>
    <row r="10912" spans="6:11" x14ac:dyDescent="0.15">
      <c r="F10912" s="1"/>
      <c r="G10912" s="1"/>
      <c r="H10912" s="1"/>
      <c r="I10912" s="1"/>
      <c r="J10912" s="1"/>
      <c r="K10912" s="1"/>
    </row>
    <row r="10913" spans="6:11" x14ac:dyDescent="0.15">
      <c r="F10913" s="1"/>
      <c r="G10913" s="1"/>
      <c r="H10913" s="1"/>
      <c r="I10913" s="1"/>
      <c r="J10913" s="1"/>
      <c r="K10913" s="1"/>
    </row>
    <row r="10914" spans="6:11" x14ac:dyDescent="0.15">
      <c r="F10914" s="1"/>
      <c r="G10914" s="1"/>
      <c r="H10914" s="1"/>
      <c r="I10914" s="1"/>
      <c r="J10914" s="1"/>
      <c r="K10914" s="1"/>
    </row>
    <row r="10915" spans="6:11" x14ac:dyDescent="0.15">
      <c r="F10915" s="1"/>
      <c r="G10915" s="1"/>
      <c r="H10915" s="1"/>
      <c r="I10915" s="1"/>
      <c r="J10915" s="1"/>
      <c r="K10915" s="1"/>
    </row>
    <row r="10916" spans="6:11" x14ac:dyDescent="0.15">
      <c r="F10916" s="1"/>
      <c r="G10916" s="1"/>
      <c r="H10916" s="1"/>
      <c r="I10916" s="1"/>
      <c r="J10916" s="1"/>
      <c r="K10916" s="1"/>
    </row>
    <row r="10917" spans="6:11" x14ac:dyDescent="0.15">
      <c r="F10917" s="1"/>
      <c r="G10917" s="1"/>
      <c r="H10917" s="1"/>
      <c r="I10917" s="1"/>
      <c r="J10917" s="1"/>
      <c r="K10917" s="1"/>
    </row>
    <row r="10918" spans="6:11" x14ac:dyDescent="0.15">
      <c r="F10918" s="1"/>
      <c r="G10918" s="1"/>
      <c r="H10918" s="1"/>
      <c r="I10918" s="1"/>
      <c r="J10918" s="1"/>
      <c r="K10918" s="1"/>
    </row>
    <row r="10919" spans="6:11" x14ac:dyDescent="0.15">
      <c r="F10919" s="1"/>
      <c r="G10919" s="1"/>
      <c r="H10919" s="1"/>
      <c r="I10919" s="1"/>
      <c r="J10919" s="1"/>
      <c r="K10919" s="1"/>
    </row>
    <row r="10920" spans="6:11" x14ac:dyDescent="0.15">
      <c r="F10920" s="1"/>
      <c r="G10920" s="1"/>
      <c r="H10920" s="1"/>
      <c r="I10920" s="1"/>
      <c r="J10920" s="1"/>
      <c r="K10920" s="1"/>
    </row>
    <row r="10921" spans="6:11" x14ac:dyDescent="0.15">
      <c r="F10921" s="1"/>
      <c r="G10921" s="1"/>
      <c r="H10921" s="1"/>
      <c r="I10921" s="1"/>
      <c r="J10921" s="1"/>
      <c r="K10921" s="1"/>
    </row>
    <row r="10922" spans="6:11" x14ac:dyDescent="0.15">
      <c r="F10922" s="1"/>
      <c r="G10922" s="1"/>
      <c r="H10922" s="1"/>
      <c r="I10922" s="1"/>
      <c r="J10922" s="1"/>
      <c r="K10922" s="1"/>
    </row>
    <row r="10923" spans="6:11" x14ac:dyDescent="0.15">
      <c r="F10923" s="1"/>
      <c r="G10923" s="1"/>
      <c r="H10923" s="1"/>
      <c r="I10923" s="1"/>
      <c r="J10923" s="1"/>
      <c r="K10923" s="1"/>
    </row>
    <row r="10924" spans="6:11" x14ac:dyDescent="0.15">
      <c r="F10924" s="1"/>
      <c r="G10924" s="1"/>
      <c r="H10924" s="1"/>
      <c r="I10924" s="1"/>
      <c r="J10924" s="1"/>
      <c r="K10924" s="1"/>
    </row>
    <row r="10925" spans="6:11" x14ac:dyDescent="0.15">
      <c r="F10925" s="1"/>
      <c r="G10925" s="1"/>
      <c r="H10925" s="1"/>
      <c r="I10925" s="1"/>
      <c r="J10925" s="1"/>
      <c r="K10925" s="1"/>
    </row>
    <row r="10926" spans="6:11" x14ac:dyDescent="0.15">
      <c r="F10926" s="1"/>
      <c r="G10926" s="1"/>
      <c r="H10926" s="1"/>
      <c r="I10926" s="1"/>
      <c r="J10926" s="1"/>
      <c r="K10926" s="1"/>
    </row>
    <row r="10927" spans="6:11" x14ac:dyDescent="0.15">
      <c r="F10927" s="1"/>
      <c r="G10927" s="1"/>
      <c r="H10927" s="1"/>
      <c r="I10927" s="1"/>
      <c r="J10927" s="1"/>
      <c r="K10927" s="1"/>
    </row>
    <row r="10928" spans="6:11" x14ac:dyDescent="0.15">
      <c r="F10928" s="1"/>
      <c r="G10928" s="1"/>
      <c r="H10928" s="1"/>
      <c r="I10928" s="1"/>
      <c r="J10928" s="1"/>
      <c r="K10928" s="1"/>
    </row>
    <row r="10929" spans="6:11" x14ac:dyDescent="0.15">
      <c r="F10929" s="1"/>
      <c r="G10929" s="1"/>
      <c r="H10929" s="1"/>
      <c r="I10929" s="1"/>
      <c r="J10929" s="1"/>
      <c r="K10929" s="1"/>
    </row>
    <row r="10930" spans="6:11" x14ac:dyDescent="0.15">
      <c r="F10930" s="1"/>
      <c r="G10930" s="1"/>
      <c r="H10930" s="1"/>
      <c r="I10930" s="1"/>
      <c r="J10930" s="1"/>
      <c r="K10930" s="1"/>
    </row>
    <row r="10931" spans="6:11" x14ac:dyDescent="0.15">
      <c r="F10931" s="1"/>
      <c r="G10931" s="1"/>
      <c r="H10931" s="1"/>
      <c r="I10931" s="1"/>
      <c r="J10931" s="1"/>
      <c r="K10931" s="1"/>
    </row>
    <row r="10932" spans="6:11" x14ac:dyDescent="0.15">
      <c r="F10932" s="1"/>
      <c r="G10932" s="1"/>
      <c r="H10932" s="1"/>
      <c r="I10932" s="1"/>
      <c r="J10932" s="1"/>
      <c r="K10932" s="1"/>
    </row>
    <row r="10933" spans="6:11" x14ac:dyDescent="0.15">
      <c r="F10933" s="1"/>
      <c r="G10933" s="1"/>
      <c r="H10933" s="1"/>
      <c r="I10933" s="1"/>
      <c r="J10933" s="1"/>
      <c r="K10933" s="1"/>
    </row>
    <row r="10934" spans="6:11" x14ac:dyDescent="0.15">
      <c r="F10934" s="1"/>
      <c r="G10934" s="1"/>
      <c r="H10934" s="1"/>
      <c r="I10934" s="1"/>
      <c r="J10934" s="1"/>
      <c r="K10934" s="1"/>
    </row>
    <row r="10935" spans="6:11" x14ac:dyDescent="0.15">
      <c r="F10935" s="1"/>
      <c r="G10935" s="1"/>
      <c r="H10935" s="1"/>
      <c r="I10935" s="1"/>
      <c r="J10935" s="1"/>
      <c r="K10935" s="1"/>
    </row>
    <row r="10936" spans="6:11" x14ac:dyDescent="0.15">
      <c r="F10936" s="1"/>
      <c r="G10936" s="1"/>
      <c r="H10936" s="1"/>
      <c r="I10936" s="1"/>
      <c r="J10936" s="1"/>
      <c r="K10936" s="1"/>
    </row>
    <row r="10937" spans="6:11" x14ac:dyDescent="0.15">
      <c r="F10937" s="1"/>
      <c r="G10937" s="1"/>
      <c r="H10937" s="1"/>
      <c r="I10937" s="1"/>
      <c r="J10937" s="1"/>
      <c r="K10937" s="1"/>
    </row>
    <row r="10938" spans="6:11" x14ac:dyDescent="0.15">
      <c r="F10938" s="1"/>
      <c r="G10938" s="1"/>
      <c r="H10938" s="1"/>
      <c r="I10938" s="1"/>
      <c r="J10938" s="1"/>
      <c r="K10938" s="1"/>
    </row>
    <row r="10939" spans="6:11" x14ac:dyDescent="0.15">
      <c r="F10939" s="1"/>
      <c r="G10939" s="1"/>
      <c r="H10939" s="1"/>
      <c r="I10939" s="1"/>
      <c r="J10939" s="1"/>
      <c r="K10939" s="1"/>
    </row>
    <row r="10940" spans="6:11" x14ac:dyDescent="0.15">
      <c r="F10940" s="1"/>
      <c r="G10940" s="1"/>
      <c r="H10940" s="1"/>
      <c r="I10940" s="1"/>
      <c r="J10940" s="1"/>
      <c r="K10940" s="1"/>
    </row>
    <row r="10941" spans="6:11" x14ac:dyDescent="0.15">
      <c r="F10941" s="1"/>
      <c r="G10941" s="1"/>
      <c r="H10941" s="1"/>
      <c r="I10941" s="1"/>
      <c r="J10941" s="1"/>
      <c r="K10941" s="1"/>
    </row>
    <row r="10942" spans="6:11" x14ac:dyDescent="0.15">
      <c r="F10942" s="1"/>
      <c r="G10942" s="1"/>
      <c r="H10942" s="1"/>
      <c r="I10942" s="1"/>
      <c r="J10942" s="1"/>
      <c r="K10942" s="1"/>
    </row>
    <row r="10943" spans="6:11" x14ac:dyDescent="0.15">
      <c r="F10943" s="1"/>
      <c r="G10943" s="1"/>
      <c r="H10943" s="1"/>
      <c r="I10943" s="1"/>
      <c r="J10943" s="1"/>
      <c r="K10943" s="1"/>
    </row>
    <row r="10944" spans="6:11" x14ac:dyDescent="0.15">
      <c r="F10944" s="1"/>
      <c r="G10944" s="1"/>
      <c r="H10944" s="1"/>
      <c r="I10944" s="1"/>
      <c r="J10944" s="1"/>
      <c r="K10944" s="1"/>
    </row>
    <row r="10945" spans="6:11" x14ac:dyDescent="0.15">
      <c r="F10945" s="1"/>
      <c r="G10945" s="1"/>
      <c r="H10945" s="1"/>
      <c r="I10945" s="1"/>
      <c r="J10945" s="1"/>
      <c r="K10945" s="1"/>
    </row>
    <row r="10946" spans="6:11" x14ac:dyDescent="0.15">
      <c r="F10946" s="1"/>
      <c r="G10946" s="1"/>
      <c r="H10946" s="1"/>
      <c r="I10946" s="1"/>
      <c r="J10946" s="1"/>
      <c r="K10946" s="1"/>
    </row>
    <row r="10947" spans="6:11" x14ac:dyDescent="0.15">
      <c r="F10947" s="1"/>
      <c r="G10947" s="1"/>
      <c r="H10947" s="1"/>
      <c r="I10947" s="1"/>
      <c r="J10947" s="1"/>
      <c r="K10947" s="1"/>
    </row>
    <row r="10948" spans="6:11" x14ac:dyDescent="0.15">
      <c r="F10948" s="1"/>
      <c r="G10948" s="1"/>
      <c r="H10948" s="1"/>
      <c r="I10948" s="1"/>
      <c r="J10948" s="1"/>
      <c r="K10948" s="1"/>
    </row>
    <row r="10949" spans="6:11" x14ac:dyDescent="0.15">
      <c r="F10949" s="1"/>
      <c r="G10949" s="1"/>
      <c r="H10949" s="1"/>
      <c r="I10949" s="1"/>
      <c r="J10949" s="1"/>
      <c r="K10949" s="1"/>
    </row>
    <row r="10950" spans="6:11" x14ac:dyDescent="0.15">
      <c r="F10950" s="1"/>
      <c r="G10950" s="1"/>
      <c r="H10950" s="1"/>
      <c r="I10950" s="1"/>
      <c r="J10950" s="1"/>
      <c r="K10950" s="1"/>
    </row>
    <row r="10951" spans="6:11" x14ac:dyDescent="0.15">
      <c r="F10951" s="1"/>
      <c r="G10951" s="1"/>
      <c r="H10951" s="1"/>
      <c r="I10951" s="1"/>
      <c r="J10951" s="1"/>
      <c r="K10951" s="1"/>
    </row>
    <row r="10952" spans="6:11" x14ac:dyDescent="0.15">
      <c r="F10952" s="1"/>
      <c r="G10952" s="1"/>
      <c r="H10952" s="1"/>
      <c r="I10952" s="1"/>
      <c r="J10952" s="1"/>
      <c r="K10952" s="1"/>
    </row>
    <row r="10953" spans="6:11" x14ac:dyDescent="0.15">
      <c r="F10953" s="1"/>
      <c r="G10953" s="1"/>
      <c r="H10953" s="1"/>
      <c r="I10953" s="1"/>
      <c r="J10953" s="1"/>
      <c r="K10953" s="1"/>
    </row>
    <row r="10954" spans="6:11" x14ac:dyDescent="0.15">
      <c r="F10954" s="1"/>
      <c r="G10954" s="1"/>
      <c r="H10954" s="1"/>
      <c r="I10954" s="1"/>
      <c r="J10954" s="1"/>
      <c r="K10954" s="1"/>
    </row>
    <row r="10955" spans="6:11" x14ac:dyDescent="0.15">
      <c r="F10955" s="1"/>
      <c r="G10955" s="1"/>
      <c r="H10955" s="1"/>
      <c r="I10955" s="1"/>
      <c r="J10955" s="1"/>
      <c r="K10955" s="1"/>
    </row>
    <row r="10956" spans="6:11" x14ac:dyDescent="0.15">
      <c r="F10956" s="1"/>
      <c r="G10956" s="1"/>
      <c r="H10956" s="1"/>
      <c r="I10956" s="1"/>
      <c r="J10956" s="1"/>
      <c r="K10956" s="1"/>
    </row>
    <row r="10957" spans="6:11" x14ac:dyDescent="0.15">
      <c r="F10957" s="1"/>
      <c r="G10957" s="1"/>
      <c r="H10957" s="1"/>
      <c r="I10957" s="1"/>
      <c r="J10957" s="1"/>
      <c r="K10957" s="1"/>
    </row>
    <row r="10958" spans="6:11" x14ac:dyDescent="0.15">
      <c r="F10958" s="1"/>
      <c r="G10958" s="1"/>
      <c r="H10958" s="1"/>
      <c r="I10958" s="1"/>
      <c r="J10958" s="1"/>
      <c r="K10958" s="1"/>
    </row>
    <row r="10959" spans="6:11" x14ac:dyDescent="0.15">
      <c r="F10959" s="1"/>
      <c r="G10959" s="1"/>
      <c r="H10959" s="1"/>
      <c r="I10959" s="1"/>
      <c r="J10959" s="1"/>
      <c r="K10959" s="1"/>
    </row>
    <row r="10960" spans="6:11" x14ac:dyDescent="0.15">
      <c r="F10960" s="1"/>
      <c r="G10960" s="1"/>
      <c r="H10960" s="1"/>
      <c r="I10960" s="1"/>
      <c r="J10960" s="1"/>
      <c r="K10960" s="1"/>
    </row>
    <row r="10961" spans="6:11" x14ac:dyDescent="0.15">
      <c r="F10961" s="1"/>
      <c r="G10961" s="1"/>
      <c r="H10961" s="1"/>
      <c r="I10961" s="1"/>
      <c r="J10961" s="1"/>
      <c r="K10961" s="1"/>
    </row>
    <row r="10962" spans="6:11" x14ac:dyDescent="0.15">
      <c r="F10962" s="1"/>
      <c r="G10962" s="1"/>
      <c r="H10962" s="1"/>
      <c r="I10962" s="1"/>
      <c r="J10962" s="1"/>
      <c r="K10962" s="1"/>
    </row>
    <row r="10963" spans="6:11" x14ac:dyDescent="0.15">
      <c r="F10963" s="1"/>
      <c r="G10963" s="1"/>
      <c r="H10963" s="1"/>
      <c r="I10963" s="1"/>
      <c r="J10963" s="1"/>
      <c r="K10963" s="1"/>
    </row>
    <row r="10964" spans="6:11" x14ac:dyDescent="0.15">
      <c r="F10964" s="1"/>
      <c r="G10964" s="1"/>
      <c r="H10964" s="1"/>
      <c r="I10964" s="1"/>
      <c r="J10964" s="1"/>
      <c r="K10964" s="1"/>
    </row>
    <row r="10965" spans="6:11" x14ac:dyDescent="0.15">
      <c r="F10965" s="1"/>
      <c r="G10965" s="1"/>
      <c r="H10965" s="1"/>
      <c r="I10965" s="1"/>
      <c r="J10965" s="1"/>
      <c r="K10965" s="1"/>
    </row>
    <row r="10966" spans="6:11" x14ac:dyDescent="0.15">
      <c r="F10966" s="1"/>
      <c r="G10966" s="1"/>
      <c r="H10966" s="1"/>
      <c r="I10966" s="1"/>
      <c r="J10966" s="1"/>
      <c r="K10966" s="1"/>
    </row>
    <row r="10967" spans="6:11" x14ac:dyDescent="0.15">
      <c r="F10967" s="1"/>
      <c r="G10967" s="1"/>
      <c r="H10967" s="1"/>
      <c r="I10967" s="1"/>
      <c r="J10967" s="1"/>
      <c r="K10967" s="1"/>
    </row>
    <row r="10968" spans="6:11" x14ac:dyDescent="0.15">
      <c r="F10968" s="1"/>
      <c r="G10968" s="1"/>
      <c r="H10968" s="1"/>
      <c r="I10968" s="1"/>
      <c r="J10968" s="1"/>
      <c r="K10968" s="1"/>
    </row>
    <row r="10969" spans="6:11" x14ac:dyDescent="0.15">
      <c r="F10969" s="1"/>
      <c r="G10969" s="1"/>
      <c r="H10969" s="1"/>
      <c r="I10969" s="1"/>
      <c r="J10969" s="1"/>
      <c r="K10969" s="1"/>
    </row>
    <row r="10970" spans="6:11" x14ac:dyDescent="0.15">
      <c r="F10970" s="1"/>
      <c r="G10970" s="1"/>
      <c r="H10970" s="1"/>
      <c r="I10970" s="1"/>
      <c r="J10970" s="1"/>
      <c r="K10970" s="1"/>
    </row>
    <row r="10971" spans="6:11" x14ac:dyDescent="0.15">
      <c r="F10971" s="1"/>
      <c r="G10971" s="1"/>
      <c r="H10971" s="1"/>
      <c r="I10971" s="1"/>
      <c r="J10971" s="1"/>
      <c r="K10971" s="1"/>
    </row>
    <row r="10972" spans="6:11" x14ac:dyDescent="0.15">
      <c r="F10972" s="1"/>
      <c r="G10972" s="1"/>
      <c r="H10972" s="1"/>
      <c r="I10972" s="1"/>
      <c r="J10972" s="1"/>
      <c r="K10972" s="1"/>
    </row>
    <row r="10973" spans="6:11" x14ac:dyDescent="0.15">
      <c r="F10973" s="1"/>
      <c r="G10973" s="1"/>
      <c r="H10973" s="1"/>
      <c r="I10973" s="1"/>
      <c r="J10973" s="1"/>
      <c r="K10973" s="1"/>
    </row>
    <row r="10974" spans="6:11" x14ac:dyDescent="0.15">
      <c r="F10974" s="1"/>
      <c r="G10974" s="1"/>
      <c r="H10974" s="1"/>
      <c r="I10974" s="1"/>
      <c r="J10974" s="1"/>
      <c r="K10974" s="1"/>
    </row>
    <row r="10975" spans="6:11" x14ac:dyDescent="0.15">
      <c r="F10975" s="1"/>
      <c r="G10975" s="1"/>
      <c r="H10975" s="1"/>
      <c r="I10975" s="1"/>
      <c r="J10975" s="1"/>
      <c r="K10975" s="1"/>
    </row>
    <row r="10976" spans="6:11" x14ac:dyDescent="0.15">
      <c r="F10976" s="1"/>
      <c r="G10976" s="1"/>
      <c r="H10976" s="1"/>
      <c r="I10976" s="1"/>
      <c r="J10976" s="1"/>
      <c r="K10976" s="1"/>
    </row>
    <row r="10977" spans="6:11" x14ac:dyDescent="0.15">
      <c r="F10977" s="1"/>
      <c r="G10977" s="1"/>
      <c r="H10977" s="1"/>
      <c r="I10977" s="1"/>
      <c r="J10977" s="1"/>
      <c r="K10977" s="1"/>
    </row>
    <row r="10978" spans="6:11" x14ac:dyDescent="0.15">
      <c r="F10978" s="1"/>
      <c r="G10978" s="1"/>
      <c r="H10978" s="1"/>
      <c r="I10978" s="1"/>
      <c r="J10978" s="1"/>
      <c r="K10978" s="1"/>
    </row>
    <row r="10979" spans="6:11" x14ac:dyDescent="0.15">
      <c r="F10979" s="1"/>
      <c r="G10979" s="1"/>
      <c r="H10979" s="1"/>
      <c r="I10979" s="1"/>
      <c r="J10979" s="1"/>
      <c r="K10979" s="1"/>
    </row>
    <row r="10980" spans="6:11" x14ac:dyDescent="0.15">
      <c r="F10980" s="1"/>
      <c r="G10980" s="1"/>
      <c r="H10980" s="1"/>
      <c r="I10980" s="1"/>
      <c r="J10980" s="1"/>
      <c r="K10980" s="1"/>
    </row>
    <row r="10981" spans="6:11" x14ac:dyDescent="0.15">
      <c r="F10981" s="1"/>
      <c r="G10981" s="1"/>
      <c r="H10981" s="1"/>
      <c r="I10981" s="1"/>
      <c r="J10981" s="1"/>
      <c r="K10981" s="1"/>
    </row>
    <row r="10982" spans="6:11" x14ac:dyDescent="0.15">
      <c r="F10982" s="1"/>
      <c r="G10982" s="1"/>
      <c r="H10982" s="1"/>
      <c r="I10982" s="1"/>
      <c r="J10982" s="1"/>
      <c r="K10982" s="1"/>
    </row>
    <row r="10983" spans="6:11" x14ac:dyDescent="0.15">
      <c r="F10983" s="1"/>
      <c r="G10983" s="1"/>
      <c r="H10983" s="1"/>
      <c r="I10983" s="1"/>
      <c r="J10983" s="1"/>
      <c r="K10983" s="1"/>
    </row>
    <row r="10984" spans="6:11" x14ac:dyDescent="0.15">
      <c r="F10984" s="1"/>
      <c r="G10984" s="1"/>
      <c r="H10984" s="1"/>
      <c r="I10984" s="1"/>
      <c r="J10984" s="1"/>
      <c r="K10984" s="1"/>
    </row>
    <row r="10985" spans="6:11" x14ac:dyDescent="0.15">
      <c r="F10985" s="1"/>
      <c r="G10985" s="1"/>
      <c r="H10985" s="1"/>
      <c r="I10985" s="1"/>
      <c r="J10985" s="1"/>
      <c r="K10985" s="1"/>
    </row>
    <row r="10986" spans="6:11" x14ac:dyDescent="0.15">
      <c r="F10986" s="1"/>
      <c r="G10986" s="1"/>
      <c r="H10986" s="1"/>
      <c r="I10986" s="1"/>
      <c r="J10986" s="1"/>
      <c r="K10986" s="1"/>
    </row>
    <row r="10987" spans="6:11" x14ac:dyDescent="0.15">
      <c r="F10987" s="1"/>
      <c r="G10987" s="1"/>
      <c r="H10987" s="1"/>
      <c r="I10987" s="1"/>
      <c r="J10987" s="1"/>
      <c r="K10987" s="1"/>
    </row>
    <row r="10988" spans="6:11" x14ac:dyDescent="0.15">
      <c r="F10988" s="1"/>
      <c r="G10988" s="1"/>
      <c r="H10988" s="1"/>
      <c r="I10988" s="1"/>
      <c r="J10988" s="1"/>
      <c r="K10988" s="1"/>
    </row>
    <row r="10989" spans="6:11" x14ac:dyDescent="0.15">
      <c r="F10989" s="1"/>
      <c r="G10989" s="1"/>
      <c r="H10989" s="1"/>
      <c r="I10989" s="1"/>
      <c r="J10989" s="1"/>
      <c r="K10989" s="1"/>
    </row>
    <row r="10990" spans="6:11" x14ac:dyDescent="0.15">
      <c r="F10990" s="1"/>
      <c r="G10990" s="1"/>
      <c r="H10990" s="1"/>
      <c r="I10990" s="1"/>
      <c r="J10990" s="1"/>
      <c r="K10990" s="1"/>
    </row>
    <row r="10991" spans="6:11" x14ac:dyDescent="0.15">
      <c r="F10991" s="1"/>
      <c r="G10991" s="1"/>
      <c r="H10991" s="1"/>
      <c r="I10991" s="1"/>
      <c r="J10991" s="1"/>
      <c r="K10991" s="1"/>
    </row>
    <row r="10992" spans="6:11" x14ac:dyDescent="0.15">
      <c r="F10992" s="1"/>
      <c r="G10992" s="1"/>
      <c r="H10992" s="1"/>
      <c r="I10992" s="1"/>
      <c r="J10992" s="1"/>
      <c r="K10992" s="1"/>
    </row>
    <row r="10993" spans="6:11" x14ac:dyDescent="0.15">
      <c r="F10993" s="1"/>
      <c r="G10993" s="1"/>
      <c r="H10993" s="1"/>
      <c r="I10993" s="1"/>
      <c r="J10993" s="1"/>
      <c r="K10993" s="1"/>
    </row>
    <row r="10994" spans="6:11" x14ac:dyDescent="0.15">
      <c r="F10994" s="1"/>
      <c r="G10994" s="1"/>
      <c r="H10994" s="1"/>
      <c r="I10994" s="1"/>
      <c r="J10994" s="1"/>
      <c r="K10994" s="1"/>
    </row>
    <row r="10995" spans="6:11" x14ac:dyDescent="0.15">
      <c r="F10995" s="1"/>
      <c r="G10995" s="1"/>
      <c r="H10995" s="1"/>
      <c r="I10995" s="1"/>
      <c r="J10995" s="1"/>
      <c r="K10995" s="1"/>
    </row>
    <row r="10996" spans="6:11" x14ac:dyDescent="0.15">
      <c r="F10996" s="1"/>
      <c r="G10996" s="1"/>
      <c r="H10996" s="1"/>
      <c r="I10996" s="1"/>
      <c r="J10996" s="1"/>
      <c r="K10996" s="1"/>
    </row>
    <row r="10997" spans="6:11" x14ac:dyDescent="0.15">
      <c r="F10997" s="1"/>
      <c r="G10997" s="1"/>
      <c r="H10997" s="1"/>
      <c r="I10997" s="1"/>
      <c r="J10997" s="1"/>
      <c r="K10997" s="1"/>
    </row>
    <row r="10998" spans="6:11" x14ac:dyDescent="0.15">
      <c r="F10998" s="1"/>
      <c r="G10998" s="1"/>
      <c r="H10998" s="1"/>
      <c r="I10998" s="1"/>
      <c r="J10998" s="1"/>
      <c r="K10998" s="1"/>
    </row>
    <row r="10999" spans="6:11" x14ac:dyDescent="0.15">
      <c r="F10999" s="1"/>
      <c r="G10999" s="1"/>
      <c r="H10999" s="1"/>
      <c r="I10999" s="1"/>
      <c r="J10999" s="1"/>
      <c r="K10999" s="1"/>
    </row>
    <row r="11000" spans="6:11" x14ac:dyDescent="0.15">
      <c r="F11000" s="1"/>
      <c r="G11000" s="1"/>
      <c r="H11000" s="1"/>
      <c r="I11000" s="1"/>
      <c r="J11000" s="1"/>
      <c r="K11000" s="1"/>
    </row>
    <row r="11001" spans="6:11" x14ac:dyDescent="0.15">
      <c r="F11001" s="1"/>
      <c r="G11001" s="1"/>
      <c r="H11001" s="1"/>
      <c r="I11001" s="1"/>
      <c r="J11001" s="1"/>
      <c r="K11001" s="1"/>
    </row>
    <row r="11002" spans="6:11" x14ac:dyDescent="0.15">
      <c r="F11002" s="1"/>
      <c r="G11002" s="1"/>
      <c r="H11002" s="1"/>
      <c r="I11002" s="1"/>
      <c r="J11002" s="1"/>
      <c r="K11002" s="1"/>
    </row>
    <row r="11003" spans="6:11" x14ac:dyDescent="0.15">
      <c r="F11003" s="1"/>
      <c r="G11003" s="1"/>
      <c r="H11003" s="1"/>
      <c r="I11003" s="1"/>
      <c r="J11003" s="1"/>
      <c r="K11003" s="1"/>
    </row>
    <row r="11004" spans="6:11" x14ac:dyDescent="0.15">
      <c r="F11004" s="1"/>
      <c r="G11004" s="1"/>
      <c r="H11004" s="1"/>
      <c r="I11004" s="1"/>
      <c r="J11004" s="1"/>
      <c r="K11004" s="1"/>
    </row>
    <row r="11005" spans="6:11" x14ac:dyDescent="0.15">
      <c r="F11005" s="1"/>
      <c r="G11005" s="1"/>
      <c r="H11005" s="1"/>
      <c r="I11005" s="1"/>
      <c r="J11005" s="1"/>
      <c r="K11005" s="1"/>
    </row>
    <row r="11006" spans="6:11" x14ac:dyDescent="0.15">
      <c r="F11006" s="1"/>
      <c r="G11006" s="1"/>
      <c r="H11006" s="1"/>
      <c r="I11006" s="1"/>
      <c r="J11006" s="1"/>
      <c r="K11006" s="1"/>
    </row>
    <row r="11007" spans="6:11" x14ac:dyDescent="0.15">
      <c r="F11007" s="1"/>
      <c r="G11007" s="1"/>
      <c r="H11007" s="1"/>
      <c r="I11007" s="1"/>
      <c r="J11007" s="1"/>
      <c r="K11007" s="1"/>
    </row>
    <row r="11008" spans="6:11" x14ac:dyDescent="0.15">
      <c r="F11008" s="1"/>
      <c r="G11008" s="1"/>
      <c r="H11008" s="1"/>
      <c r="I11008" s="1"/>
      <c r="J11008" s="1"/>
      <c r="K11008" s="1"/>
    </row>
    <row r="11009" spans="6:11" x14ac:dyDescent="0.15">
      <c r="F11009" s="1"/>
      <c r="G11009" s="1"/>
      <c r="H11009" s="1"/>
      <c r="I11009" s="1"/>
      <c r="J11009" s="1"/>
      <c r="K11009" s="1"/>
    </row>
    <row r="11010" spans="6:11" x14ac:dyDescent="0.15">
      <c r="F11010" s="1"/>
      <c r="G11010" s="1"/>
      <c r="H11010" s="1"/>
      <c r="I11010" s="1"/>
      <c r="J11010" s="1"/>
      <c r="K11010" s="1"/>
    </row>
    <row r="11011" spans="6:11" x14ac:dyDescent="0.15">
      <c r="F11011" s="1"/>
      <c r="G11011" s="1"/>
      <c r="H11011" s="1"/>
      <c r="I11011" s="1"/>
      <c r="J11011" s="1"/>
      <c r="K11011" s="1"/>
    </row>
    <row r="11012" spans="6:11" x14ac:dyDescent="0.15">
      <c r="F11012" s="1"/>
      <c r="G11012" s="1"/>
      <c r="H11012" s="1"/>
      <c r="I11012" s="1"/>
      <c r="J11012" s="1"/>
      <c r="K11012" s="1"/>
    </row>
    <row r="11013" spans="6:11" x14ac:dyDescent="0.15">
      <c r="F11013" s="1"/>
      <c r="G11013" s="1"/>
      <c r="H11013" s="1"/>
      <c r="I11013" s="1"/>
      <c r="J11013" s="1"/>
      <c r="K11013" s="1"/>
    </row>
    <row r="11014" spans="6:11" x14ac:dyDescent="0.15">
      <c r="F11014" s="1"/>
      <c r="G11014" s="1"/>
      <c r="H11014" s="1"/>
      <c r="I11014" s="1"/>
      <c r="J11014" s="1"/>
      <c r="K11014" s="1"/>
    </row>
    <row r="11015" spans="6:11" x14ac:dyDescent="0.15">
      <c r="F11015" s="1"/>
      <c r="G11015" s="1"/>
      <c r="H11015" s="1"/>
      <c r="I11015" s="1"/>
      <c r="J11015" s="1"/>
      <c r="K11015" s="1"/>
    </row>
    <row r="11016" spans="6:11" x14ac:dyDescent="0.15">
      <c r="F11016" s="1"/>
      <c r="G11016" s="1"/>
      <c r="H11016" s="1"/>
      <c r="I11016" s="1"/>
      <c r="J11016" s="1"/>
      <c r="K11016" s="1"/>
    </row>
    <row r="11017" spans="6:11" x14ac:dyDescent="0.15">
      <c r="F11017" s="1"/>
      <c r="G11017" s="1"/>
      <c r="H11017" s="1"/>
      <c r="I11017" s="1"/>
      <c r="J11017" s="1"/>
      <c r="K11017" s="1"/>
    </row>
    <row r="11018" spans="6:11" x14ac:dyDescent="0.15">
      <c r="F11018" s="1"/>
      <c r="G11018" s="1"/>
      <c r="H11018" s="1"/>
      <c r="I11018" s="1"/>
      <c r="J11018" s="1"/>
      <c r="K11018" s="1"/>
    </row>
    <row r="11019" spans="6:11" x14ac:dyDescent="0.15">
      <c r="F11019" s="1"/>
      <c r="G11019" s="1"/>
      <c r="H11019" s="1"/>
      <c r="I11019" s="1"/>
      <c r="J11019" s="1"/>
      <c r="K11019" s="1"/>
    </row>
    <row r="11020" spans="6:11" x14ac:dyDescent="0.15">
      <c r="F11020" s="1"/>
      <c r="G11020" s="1"/>
      <c r="H11020" s="1"/>
      <c r="I11020" s="1"/>
      <c r="J11020" s="1"/>
      <c r="K11020" s="1"/>
    </row>
    <row r="11021" spans="6:11" x14ac:dyDescent="0.15">
      <c r="F11021" s="1"/>
      <c r="G11021" s="1"/>
      <c r="H11021" s="1"/>
      <c r="I11021" s="1"/>
      <c r="J11021" s="1"/>
      <c r="K11021" s="1"/>
    </row>
    <row r="11022" spans="6:11" x14ac:dyDescent="0.15">
      <c r="F11022" s="1"/>
      <c r="G11022" s="1"/>
      <c r="H11022" s="1"/>
      <c r="I11022" s="1"/>
      <c r="J11022" s="1"/>
      <c r="K11022" s="1"/>
    </row>
    <row r="11023" spans="6:11" x14ac:dyDescent="0.15">
      <c r="F11023" s="1"/>
      <c r="G11023" s="1"/>
      <c r="H11023" s="1"/>
      <c r="I11023" s="1"/>
      <c r="J11023" s="1"/>
      <c r="K11023" s="1"/>
    </row>
    <row r="11024" spans="6:11" x14ac:dyDescent="0.15">
      <c r="F11024" s="1"/>
      <c r="G11024" s="1"/>
      <c r="H11024" s="1"/>
      <c r="I11024" s="1"/>
      <c r="J11024" s="1"/>
      <c r="K11024" s="1"/>
    </row>
    <row r="11025" spans="6:11" x14ac:dyDescent="0.15">
      <c r="F11025" s="1"/>
      <c r="G11025" s="1"/>
      <c r="H11025" s="1"/>
      <c r="I11025" s="1"/>
      <c r="J11025" s="1"/>
      <c r="K11025" s="1"/>
    </row>
    <row r="11026" spans="6:11" x14ac:dyDescent="0.15">
      <c r="F11026" s="1"/>
      <c r="G11026" s="1"/>
      <c r="H11026" s="1"/>
      <c r="I11026" s="1"/>
      <c r="J11026" s="1"/>
      <c r="K11026" s="1"/>
    </row>
    <row r="11027" spans="6:11" x14ac:dyDescent="0.15">
      <c r="F11027" s="1"/>
      <c r="G11027" s="1"/>
      <c r="H11027" s="1"/>
      <c r="I11027" s="1"/>
      <c r="J11027" s="1"/>
      <c r="K11027" s="1"/>
    </row>
    <row r="11028" spans="6:11" x14ac:dyDescent="0.15">
      <c r="F11028" s="1"/>
      <c r="G11028" s="1"/>
      <c r="H11028" s="1"/>
      <c r="I11028" s="1"/>
      <c r="J11028" s="1"/>
      <c r="K11028" s="1"/>
    </row>
    <row r="11029" spans="6:11" x14ac:dyDescent="0.15">
      <c r="F11029" s="1"/>
      <c r="G11029" s="1"/>
      <c r="H11029" s="1"/>
      <c r="I11029" s="1"/>
      <c r="J11029" s="1"/>
      <c r="K11029" s="1"/>
    </row>
    <row r="11030" spans="6:11" x14ac:dyDescent="0.15">
      <c r="F11030" s="1"/>
      <c r="G11030" s="1"/>
      <c r="H11030" s="1"/>
      <c r="I11030" s="1"/>
      <c r="J11030" s="1"/>
      <c r="K11030" s="1"/>
    </row>
    <row r="11031" spans="6:11" x14ac:dyDescent="0.15">
      <c r="F11031" s="1"/>
      <c r="G11031" s="1"/>
      <c r="H11031" s="1"/>
      <c r="I11031" s="1"/>
      <c r="J11031" s="1"/>
      <c r="K11031" s="1"/>
    </row>
    <row r="11032" spans="6:11" x14ac:dyDescent="0.15">
      <c r="F11032" s="1"/>
      <c r="G11032" s="1"/>
      <c r="H11032" s="1"/>
      <c r="I11032" s="1"/>
      <c r="J11032" s="1"/>
      <c r="K11032" s="1"/>
    </row>
    <row r="11033" spans="6:11" x14ac:dyDescent="0.15">
      <c r="F11033" s="1"/>
      <c r="G11033" s="1"/>
      <c r="H11033" s="1"/>
      <c r="I11033" s="1"/>
      <c r="J11033" s="1"/>
      <c r="K11033" s="1"/>
    </row>
    <row r="11034" spans="6:11" x14ac:dyDescent="0.15">
      <c r="F11034" s="1"/>
      <c r="G11034" s="1"/>
      <c r="H11034" s="1"/>
      <c r="I11034" s="1"/>
      <c r="J11034" s="1"/>
      <c r="K11034" s="1"/>
    </row>
    <row r="11035" spans="6:11" x14ac:dyDescent="0.15">
      <c r="F11035" s="1"/>
      <c r="G11035" s="1"/>
      <c r="H11035" s="1"/>
      <c r="I11035" s="1"/>
      <c r="J11035" s="1"/>
      <c r="K11035" s="1"/>
    </row>
    <row r="11036" spans="6:11" x14ac:dyDescent="0.15">
      <c r="F11036" s="1"/>
      <c r="G11036" s="1"/>
      <c r="H11036" s="1"/>
      <c r="I11036" s="1"/>
      <c r="J11036" s="1"/>
      <c r="K11036" s="1"/>
    </row>
    <row r="11037" spans="6:11" x14ac:dyDescent="0.15">
      <c r="F11037" s="1"/>
      <c r="G11037" s="1"/>
      <c r="H11037" s="1"/>
      <c r="I11037" s="1"/>
      <c r="J11037" s="1"/>
      <c r="K11037" s="1"/>
    </row>
    <row r="11038" spans="6:11" x14ac:dyDescent="0.15">
      <c r="F11038" s="1"/>
      <c r="G11038" s="1"/>
      <c r="H11038" s="1"/>
      <c r="I11038" s="1"/>
      <c r="J11038" s="1"/>
      <c r="K11038" s="1"/>
    </row>
    <row r="11039" spans="6:11" x14ac:dyDescent="0.15">
      <c r="F11039" s="1"/>
      <c r="G11039" s="1"/>
      <c r="H11039" s="1"/>
      <c r="I11039" s="1"/>
      <c r="J11039" s="1"/>
      <c r="K11039" s="1"/>
    </row>
    <row r="11040" spans="6:11" x14ac:dyDescent="0.15">
      <c r="F11040" s="1"/>
      <c r="G11040" s="1"/>
      <c r="H11040" s="1"/>
      <c r="I11040" s="1"/>
      <c r="J11040" s="1"/>
      <c r="K11040" s="1"/>
    </row>
    <row r="11041" spans="6:11" x14ac:dyDescent="0.15">
      <c r="F11041" s="1"/>
      <c r="G11041" s="1"/>
      <c r="H11041" s="1"/>
      <c r="I11041" s="1"/>
      <c r="J11041" s="1"/>
      <c r="K11041" s="1"/>
    </row>
    <row r="11042" spans="6:11" x14ac:dyDescent="0.15">
      <c r="F11042" s="1"/>
      <c r="G11042" s="1"/>
      <c r="H11042" s="1"/>
      <c r="I11042" s="1"/>
      <c r="J11042" s="1"/>
      <c r="K11042" s="1"/>
    </row>
    <row r="11043" spans="6:11" x14ac:dyDescent="0.15">
      <c r="F11043" s="1"/>
      <c r="G11043" s="1"/>
      <c r="H11043" s="1"/>
      <c r="I11043" s="1"/>
      <c r="J11043" s="1"/>
      <c r="K11043" s="1"/>
    </row>
    <row r="11044" spans="6:11" x14ac:dyDescent="0.15">
      <c r="F11044" s="1"/>
      <c r="G11044" s="1"/>
      <c r="H11044" s="1"/>
      <c r="I11044" s="1"/>
      <c r="J11044" s="1"/>
      <c r="K11044" s="1"/>
    </row>
    <row r="11045" spans="6:11" x14ac:dyDescent="0.15">
      <c r="F11045" s="1"/>
      <c r="G11045" s="1"/>
      <c r="H11045" s="1"/>
      <c r="I11045" s="1"/>
      <c r="J11045" s="1"/>
      <c r="K11045" s="1"/>
    </row>
    <row r="11046" spans="6:11" x14ac:dyDescent="0.15">
      <c r="F11046" s="1"/>
      <c r="G11046" s="1"/>
      <c r="H11046" s="1"/>
      <c r="I11046" s="1"/>
      <c r="J11046" s="1"/>
      <c r="K11046" s="1"/>
    </row>
    <row r="11047" spans="6:11" x14ac:dyDescent="0.15">
      <c r="F11047" s="1"/>
      <c r="G11047" s="1"/>
      <c r="H11047" s="1"/>
      <c r="I11047" s="1"/>
      <c r="J11047" s="1"/>
      <c r="K11047" s="1"/>
    </row>
    <row r="11048" spans="6:11" x14ac:dyDescent="0.15">
      <c r="F11048" s="1"/>
      <c r="G11048" s="1"/>
      <c r="H11048" s="1"/>
      <c r="I11048" s="1"/>
      <c r="J11048" s="1"/>
      <c r="K11048" s="1"/>
    </row>
    <row r="11049" spans="6:11" x14ac:dyDescent="0.15">
      <c r="F11049" s="1"/>
      <c r="G11049" s="1"/>
      <c r="H11049" s="1"/>
      <c r="I11049" s="1"/>
      <c r="J11049" s="1"/>
      <c r="K11049" s="1"/>
    </row>
    <row r="11050" spans="6:11" x14ac:dyDescent="0.15">
      <c r="F11050" s="1"/>
      <c r="G11050" s="1"/>
      <c r="H11050" s="1"/>
      <c r="I11050" s="1"/>
      <c r="J11050" s="1"/>
      <c r="K11050" s="1"/>
    </row>
    <row r="11051" spans="6:11" x14ac:dyDescent="0.15">
      <c r="F11051" s="1"/>
      <c r="G11051" s="1"/>
      <c r="H11051" s="1"/>
      <c r="I11051" s="1"/>
      <c r="J11051" s="1"/>
      <c r="K11051" s="1"/>
    </row>
    <row r="11052" spans="6:11" x14ac:dyDescent="0.15">
      <c r="F11052" s="1"/>
      <c r="G11052" s="1"/>
      <c r="H11052" s="1"/>
      <c r="I11052" s="1"/>
      <c r="J11052" s="1"/>
      <c r="K11052" s="1"/>
    </row>
    <row r="11053" spans="6:11" x14ac:dyDescent="0.15">
      <c r="F11053" s="1"/>
      <c r="G11053" s="1"/>
      <c r="H11053" s="1"/>
      <c r="I11053" s="1"/>
      <c r="J11053" s="1"/>
      <c r="K11053" s="1"/>
    </row>
    <row r="11054" spans="6:11" x14ac:dyDescent="0.15">
      <c r="F11054" s="1"/>
      <c r="G11054" s="1"/>
      <c r="H11054" s="1"/>
      <c r="I11054" s="1"/>
      <c r="J11054" s="1"/>
      <c r="K11054" s="1"/>
    </row>
    <row r="11055" spans="6:11" x14ac:dyDescent="0.15">
      <c r="F11055" s="1"/>
      <c r="G11055" s="1"/>
      <c r="H11055" s="1"/>
      <c r="I11055" s="1"/>
      <c r="J11055" s="1"/>
      <c r="K11055" s="1"/>
    </row>
    <row r="11056" spans="6:11" x14ac:dyDescent="0.15">
      <c r="F11056" s="1"/>
      <c r="G11056" s="1"/>
      <c r="H11056" s="1"/>
      <c r="I11056" s="1"/>
      <c r="J11056" s="1"/>
      <c r="K11056" s="1"/>
    </row>
    <row r="11057" spans="6:11" x14ac:dyDescent="0.15">
      <c r="F11057" s="1"/>
      <c r="G11057" s="1"/>
      <c r="H11057" s="1"/>
      <c r="I11057" s="1"/>
      <c r="J11057" s="1"/>
      <c r="K11057" s="1"/>
    </row>
    <row r="11058" spans="6:11" x14ac:dyDescent="0.15">
      <c r="F11058" s="1"/>
      <c r="G11058" s="1"/>
      <c r="H11058" s="1"/>
      <c r="I11058" s="1"/>
      <c r="J11058" s="1"/>
      <c r="K11058" s="1"/>
    </row>
    <row r="11059" spans="6:11" x14ac:dyDescent="0.15">
      <c r="F11059" s="1"/>
      <c r="G11059" s="1"/>
      <c r="H11059" s="1"/>
      <c r="I11059" s="1"/>
      <c r="J11059" s="1"/>
      <c r="K11059" s="1"/>
    </row>
    <row r="11060" spans="6:11" x14ac:dyDescent="0.15">
      <c r="F11060" s="1"/>
      <c r="G11060" s="1"/>
      <c r="H11060" s="1"/>
      <c r="I11060" s="1"/>
      <c r="J11060" s="1"/>
      <c r="K11060" s="1"/>
    </row>
    <row r="11061" spans="6:11" x14ac:dyDescent="0.15">
      <c r="F11061" s="1"/>
      <c r="G11061" s="1"/>
      <c r="H11061" s="1"/>
      <c r="I11061" s="1"/>
      <c r="J11061" s="1"/>
      <c r="K11061" s="1"/>
    </row>
    <row r="11062" spans="6:11" x14ac:dyDescent="0.15">
      <c r="F11062" s="1"/>
      <c r="G11062" s="1"/>
      <c r="H11062" s="1"/>
      <c r="I11062" s="1"/>
      <c r="J11062" s="1"/>
      <c r="K11062" s="1"/>
    </row>
    <row r="11063" spans="6:11" x14ac:dyDescent="0.15">
      <c r="F11063" s="1"/>
      <c r="G11063" s="1"/>
      <c r="H11063" s="1"/>
      <c r="I11063" s="1"/>
      <c r="J11063" s="1"/>
      <c r="K11063" s="1"/>
    </row>
    <row r="11064" spans="6:11" x14ac:dyDescent="0.15">
      <c r="F11064" s="1"/>
      <c r="G11064" s="1"/>
      <c r="H11064" s="1"/>
      <c r="I11064" s="1"/>
      <c r="J11064" s="1"/>
      <c r="K11064" s="1"/>
    </row>
    <row r="11065" spans="6:11" x14ac:dyDescent="0.15">
      <c r="F11065" s="1"/>
      <c r="G11065" s="1"/>
      <c r="H11065" s="1"/>
      <c r="I11065" s="1"/>
      <c r="J11065" s="1"/>
      <c r="K11065" s="1"/>
    </row>
    <row r="11066" spans="6:11" x14ac:dyDescent="0.15">
      <c r="F11066" s="1"/>
      <c r="G11066" s="1"/>
      <c r="H11066" s="1"/>
      <c r="I11066" s="1"/>
      <c r="J11066" s="1"/>
      <c r="K11066" s="1"/>
    </row>
    <row r="11067" spans="6:11" x14ac:dyDescent="0.15">
      <c r="F11067" s="1"/>
      <c r="G11067" s="1"/>
      <c r="H11067" s="1"/>
      <c r="I11067" s="1"/>
      <c r="J11067" s="1"/>
      <c r="K11067" s="1"/>
    </row>
    <row r="11068" spans="6:11" x14ac:dyDescent="0.15">
      <c r="F11068" s="1"/>
      <c r="G11068" s="1"/>
      <c r="H11068" s="1"/>
      <c r="I11068" s="1"/>
      <c r="J11068" s="1"/>
      <c r="K11068" s="1"/>
    </row>
    <row r="11069" spans="6:11" x14ac:dyDescent="0.15">
      <c r="F11069" s="1"/>
      <c r="G11069" s="1"/>
      <c r="H11069" s="1"/>
      <c r="I11069" s="1"/>
      <c r="J11069" s="1"/>
      <c r="K11069" s="1"/>
    </row>
    <row r="11070" spans="6:11" x14ac:dyDescent="0.15">
      <c r="F11070" s="1"/>
      <c r="G11070" s="1"/>
      <c r="H11070" s="1"/>
      <c r="I11070" s="1"/>
      <c r="J11070" s="1"/>
      <c r="K11070" s="1"/>
    </row>
    <row r="11071" spans="6:11" x14ac:dyDescent="0.15">
      <c r="F11071" s="1"/>
      <c r="G11071" s="1"/>
      <c r="H11071" s="1"/>
      <c r="I11071" s="1"/>
      <c r="J11071" s="1"/>
      <c r="K11071" s="1"/>
    </row>
    <row r="11072" spans="6:11" x14ac:dyDescent="0.15">
      <c r="F11072" s="1"/>
      <c r="G11072" s="1"/>
      <c r="H11072" s="1"/>
      <c r="I11072" s="1"/>
      <c r="J11072" s="1"/>
      <c r="K11072" s="1"/>
    </row>
    <row r="11073" spans="6:11" x14ac:dyDescent="0.15">
      <c r="F11073" s="1"/>
      <c r="G11073" s="1"/>
      <c r="H11073" s="1"/>
      <c r="I11073" s="1"/>
      <c r="J11073" s="1"/>
      <c r="K11073" s="1"/>
    </row>
    <row r="11074" spans="6:11" x14ac:dyDescent="0.15">
      <c r="F11074" s="1"/>
      <c r="G11074" s="1"/>
      <c r="H11074" s="1"/>
      <c r="I11074" s="1"/>
      <c r="J11074" s="1"/>
      <c r="K11074" s="1"/>
    </row>
    <row r="11075" spans="6:11" x14ac:dyDescent="0.15">
      <c r="F11075" s="1"/>
      <c r="G11075" s="1"/>
      <c r="H11075" s="1"/>
      <c r="I11075" s="1"/>
      <c r="J11075" s="1"/>
      <c r="K11075" s="1"/>
    </row>
    <row r="11076" spans="6:11" x14ac:dyDescent="0.15">
      <c r="F11076" s="1"/>
      <c r="G11076" s="1"/>
      <c r="H11076" s="1"/>
      <c r="I11076" s="1"/>
      <c r="J11076" s="1"/>
      <c r="K11076" s="1"/>
    </row>
    <row r="11077" spans="6:11" x14ac:dyDescent="0.15">
      <c r="F11077" s="1"/>
      <c r="G11077" s="1"/>
      <c r="H11077" s="1"/>
      <c r="I11077" s="1"/>
      <c r="J11077" s="1"/>
      <c r="K11077" s="1"/>
    </row>
    <row r="11078" spans="6:11" x14ac:dyDescent="0.15">
      <c r="F11078" s="1"/>
      <c r="G11078" s="1"/>
      <c r="H11078" s="1"/>
      <c r="I11078" s="1"/>
      <c r="J11078" s="1"/>
      <c r="K11078" s="1"/>
    </row>
    <row r="11079" spans="6:11" x14ac:dyDescent="0.15">
      <c r="F11079" s="1"/>
      <c r="G11079" s="1"/>
      <c r="H11079" s="1"/>
      <c r="I11079" s="1"/>
      <c r="J11079" s="1"/>
      <c r="K11079" s="1"/>
    </row>
    <row r="11080" spans="6:11" x14ac:dyDescent="0.15">
      <c r="F11080" s="1"/>
      <c r="G11080" s="1"/>
      <c r="H11080" s="1"/>
      <c r="I11080" s="1"/>
      <c r="J11080" s="1"/>
      <c r="K11080" s="1"/>
    </row>
    <row r="11081" spans="6:11" x14ac:dyDescent="0.15">
      <c r="F11081" s="1"/>
      <c r="G11081" s="1"/>
      <c r="H11081" s="1"/>
      <c r="I11081" s="1"/>
      <c r="J11081" s="1"/>
      <c r="K11081" s="1"/>
    </row>
    <row r="11082" spans="6:11" x14ac:dyDescent="0.15">
      <c r="F11082" s="1"/>
      <c r="G11082" s="1"/>
      <c r="H11082" s="1"/>
      <c r="I11082" s="1"/>
      <c r="J11082" s="1"/>
      <c r="K11082" s="1"/>
    </row>
    <row r="11083" spans="6:11" x14ac:dyDescent="0.15">
      <c r="F11083" s="1"/>
      <c r="G11083" s="1"/>
      <c r="H11083" s="1"/>
      <c r="I11083" s="1"/>
      <c r="J11083" s="1"/>
      <c r="K11083" s="1"/>
    </row>
    <row r="11084" spans="6:11" x14ac:dyDescent="0.15">
      <c r="F11084" s="1"/>
      <c r="G11084" s="1"/>
      <c r="H11084" s="1"/>
      <c r="I11084" s="1"/>
      <c r="J11084" s="1"/>
      <c r="K11084" s="1"/>
    </row>
    <row r="11085" spans="6:11" x14ac:dyDescent="0.15">
      <c r="F11085" s="1"/>
      <c r="G11085" s="1"/>
      <c r="H11085" s="1"/>
      <c r="I11085" s="1"/>
      <c r="J11085" s="1"/>
      <c r="K11085" s="1"/>
    </row>
    <row r="11086" spans="6:11" x14ac:dyDescent="0.15">
      <c r="F11086" s="1"/>
      <c r="G11086" s="1"/>
      <c r="H11086" s="1"/>
      <c r="I11086" s="1"/>
      <c r="J11086" s="1"/>
      <c r="K11086" s="1"/>
    </row>
    <row r="11087" spans="6:11" x14ac:dyDescent="0.15">
      <c r="F11087" s="1"/>
      <c r="G11087" s="1"/>
      <c r="H11087" s="1"/>
      <c r="I11087" s="1"/>
      <c r="J11087" s="1"/>
      <c r="K11087" s="1"/>
    </row>
    <row r="11088" spans="6:11" x14ac:dyDescent="0.15">
      <c r="F11088" s="1"/>
      <c r="G11088" s="1"/>
      <c r="H11088" s="1"/>
      <c r="I11088" s="1"/>
      <c r="J11088" s="1"/>
      <c r="K11088" s="1"/>
    </row>
    <row r="11089" spans="6:11" x14ac:dyDescent="0.15">
      <c r="F11089" s="1"/>
      <c r="G11089" s="1"/>
      <c r="H11089" s="1"/>
      <c r="I11089" s="1"/>
      <c r="J11089" s="1"/>
      <c r="K11089" s="1"/>
    </row>
    <row r="11090" spans="6:11" x14ac:dyDescent="0.15">
      <c r="F11090" s="1"/>
      <c r="G11090" s="1"/>
      <c r="H11090" s="1"/>
      <c r="I11090" s="1"/>
      <c r="J11090" s="1"/>
      <c r="K11090" s="1"/>
    </row>
    <row r="11091" spans="6:11" x14ac:dyDescent="0.15">
      <c r="F11091" s="1"/>
      <c r="G11091" s="1"/>
      <c r="H11091" s="1"/>
      <c r="I11091" s="1"/>
      <c r="J11091" s="1"/>
      <c r="K11091" s="1"/>
    </row>
    <row r="11092" spans="6:11" x14ac:dyDescent="0.15">
      <c r="F11092" s="1"/>
      <c r="G11092" s="1"/>
      <c r="H11092" s="1"/>
      <c r="I11092" s="1"/>
      <c r="J11092" s="1"/>
      <c r="K11092" s="1"/>
    </row>
    <row r="11093" spans="6:11" x14ac:dyDescent="0.15">
      <c r="F11093" s="1"/>
      <c r="G11093" s="1"/>
      <c r="H11093" s="1"/>
      <c r="I11093" s="1"/>
      <c r="J11093" s="1"/>
      <c r="K11093" s="1"/>
    </row>
    <row r="11094" spans="6:11" x14ac:dyDescent="0.15">
      <c r="F11094" s="1"/>
      <c r="G11094" s="1"/>
      <c r="H11094" s="1"/>
      <c r="I11094" s="1"/>
      <c r="J11094" s="1"/>
      <c r="K11094" s="1"/>
    </row>
    <row r="11095" spans="6:11" x14ac:dyDescent="0.15">
      <c r="F11095" s="1"/>
      <c r="G11095" s="1"/>
      <c r="H11095" s="1"/>
      <c r="I11095" s="1"/>
      <c r="J11095" s="1"/>
      <c r="K11095" s="1"/>
    </row>
    <row r="11096" spans="6:11" x14ac:dyDescent="0.15">
      <c r="F11096" s="1"/>
      <c r="G11096" s="1"/>
      <c r="H11096" s="1"/>
      <c r="I11096" s="1"/>
      <c r="J11096" s="1"/>
      <c r="K11096" s="1"/>
    </row>
    <row r="11097" spans="6:11" x14ac:dyDescent="0.15">
      <c r="F11097" s="1"/>
      <c r="G11097" s="1"/>
      <c r="H11097" s="1"/>
      <c r="I11097" s="1"/>
      <c r="J11097" s="1"/>
      <c r="K11097" s="1"/>
    </row>
    <row r="11098" spans="6:11" x14ac:dyDescent="0.15">
      <c r="F11098" s="1"/>
      <c r="G11098" s="1"/>
      <c r="H11098" s="1"/>
      <c r="I11098" s="1"/>
      <c r="J11098" s="1"/>
      <c r="K11098" s="1"/>
    </row>
    <row r="11099" spans="6:11" x14ac:dyDescent="0.15">
      <c r="F11099" s="1"/>
      <c r="G11099" s="1"/>
      <c r="H11099" s="1"/>
      <c r="I11099" s="1"/>
      <c r="J11099" s="1"/>
      <c r="K11099" s="1"/>
    </row>
    <row r="11100" spans="6:11" x14ac:dyDescent="0.15">
      <c r="F11100" s="1"/>
      <c r="G11100" s="1"/>
      <c r="H11100" s="1"/>
      <c r="I11100" s="1"/>
      <c r="J11100" s="1"/>
      <c r="K11100" s="1"/>
    </row>
    <row r="11101" spans="6:11" x14ac:dyDescent="0.15">
      <c r="F11101" s="1"/>
      <c r="G11101" s="1"/>
      <c r="H11101" s="1"/>
      <c r="I11101" s="1"/>
      <c r="J11101" s="1"/>
      <c r="K11101" s="1"/>
    </row>
    <row r="11102" spans="6:11" x14ac:dyDescent="0.15">
      <c r="F11102" s="1"/>
      <c r="G11102" s="1"/>
      <c r="H11102" s="1"/>
      <c r="I11102" s="1"/>
      <c r="J11102" s="1"/>
      <c r="K11102" s="1"/>
    </row>
    <row r="11103" spans="6:11" x14ac:dyDescent="0.15">
      <c r="F11103" s="1"/>
      <c r="G11103" s="1"/>
      <c r="H11103" s="1"/>
      <c r="I11103" s="1"/>
      <c r="J11103" s="1"/>
      <c r="K11103" s="1"/>
    </row>
    <row r="11104" spans="6:11" x14ac:dyDescent="0.15">
      <c r="F11104" s="1"/>
      <c r="G11104" s="1"/>
      <c r="H11104" s="1"/>
      <c r="I11104" s="1"/>
      <c r="J11104" s="1"/>
      <c r="K11104" s="1"/>
    </row>
    <row r="11105" spans="6:11" x14ac:dyDescent="0.15">
      <c r="F11105" s="1"/>
      <c r="G11105" s="1"/>
      <c r="H11105" s="1"/>
      <c r="I11105" s="1"/>
      <c r="J11105" s="1"/>
      <c r="K11105" s="1"/>
    </row>
    <row r="11106" spans="6:11" x14ac:dyDescent="0.15">
      <c r="F11106" s="1"/>
      <c r="G11106" s="1"/>
      <c r="H11106" s="1"/>
      <c r="I11106" s="1"/>
      <c r="J11106" s="1"/>
      <c r="K11106" s="1"/>
    </row>
    <row r="11107" spans="6:11" x14ac:dyDescent="0.15">
      <c r="F11107" s="1"/>
      <c r="G11107" s="1"/>
      <c r="H11107" s="1"/>
      <c r="I11107" s="1"/>
      <c r="J11107" s="1"/>
      <c r="K11107" s="1"/>
    </row>
    <row r="11108" spans="6:11" x14ac:dyDescent="0.15">
      <c r="F11108" s="1"/>
      <c r="G11108" s="1"/>
      <c r="H11108" s="1"/>
      <c r="I11108" s="1"/>
      <c r="J11108" s="1"/>
      <c r="K11108" s="1"/>
    </row>
    <row r="11109" spans="6:11" x14ac:dyDescent="0.15">
      <c r="F11109" s="1"/>
      <c r="G11109" s="1"/>
      <c r="H11109" s="1"/>
      <c r="I11109" s="1"/>
      <c r="J11109" s="1"/>
      <c r="K11109" s="1"/>
    </row>
    <row r="11110" spans="6:11" x14ac:dyDescent="0.15">
      <c r="F11110" s="1"/>
      <c r="G11110" s="1"/>
      <c r="H11110" s="1"/>
      <c r="I11110" s="1"/>
      <c r="J11110" s="1"/>
      <c r="K11110" s="1"/>
    </row>
    <row r="11111" spans="6:11" x14ac:dyDescent="0.15">
      <c r="F11111" s="1"/>
      <c r="G11111" s="1"/>
      <c r="H11111" s="1"/>
      <c r="I11111" s="1"/>
      <c r="J11111" s="1"/>
      <c r="K11111" s="1"/>
    </row>
    <row r="11112" spans="6:11" x14ac:dyDescent="0.15">
      <c r="F11112" s="1"/>
      <c r="G11112" s="1"/>
      <c r="H11112" s="1"/>
      <c r="I11112" s="1"/>
      <c r="J11112" s="1"/>
      <c r="K11112" s="1"/>
    </row>
    <row r="11113" spans="6:11" x14ac:dyDescent="0.15">
      <c r="F11113" s="1"/>
      <c r="G11113" s="1"/>
      <c r="H11113" s="1"/>
      <c r="I11113" s="1"/>
      <c r="J11113" s="1"/>
      <c r="K11113" s="1"/>
    </row>
    <row r="11114" spans="6:11" x14ac:dyDescent="0.15">
      <c r="F11114" s="1"/>
      <c r="G11114" s="1"/>
      <c r="H11114" s="1"/>
      <c r="I11114" s="1"/>
      <c r="J11114" s="1"/>
      <c r="K11114" s="1"/>
    </row>
    <row r="11115" spans="6:11" x14ac:dyDescent="0.15">
      <c r="F11115" s="1"/>
      <c r="G11115" s="1"/>
      <c r="H11115" s="1"/>
      <c r="I11115" s="1"/>
      <c r="J11115" s="1"/>
      <c r="K11115" s="1"/>
    </row>
    <row r="11116" spans="6:11" x14ac:dyDescent="0.15">
      <c r="F11116" s="1"/>
      <c r="G11116" s="1"/>
      <c r="H11116" s="1"/>
      <c r="I11116" s="1"/>
      <c r="J11116" s="1"/>
      <c r="K11116" s="1"/>
    </row>
    <row r="11117" spans="6:11" x14ac:dyDescent="0.15">
      <c r="F11117" s="1"/>
      <c r="G11117" s="1"/>
      <c r="H11117" s="1"/>
      <c r="I11117" s="1"/>
      <c r="J11117" s="1"/>
      <c r="K11117" s="1"/>
    </row>
    <row r="11118" spans="6:11" x14ac:dyDescent="0.15">
      <c r="F11118" s="1"/>
      <c r="G11118" s="1"/>
      <c r="H11118" s="1"/>
      <c r="I11118" s="1"/>
      <c r="J11118" s="1"/>
      <c r="K11118" s="1"/>
    </row>
    <row r="11119" spans="6:11" x14ac:dyDescent="0.15">
      <c r="F11119" s="1"/>
      <c r="G11119" s="1"/>
      <c r="H11119" s="1"/>
      <c r="I11119" s="1"/>
      <c r="J11119" s="1"/>
      <c r="K11119" s="1"/>
    </row>
    <row r="11120" spans="6:11" x14ac:dyDescent="0.15">
      <c r="F11120" s="1"/>
      <c r="G11120" s="1"/>
      <c r="H11120" s="1"/>
      <c r="I11120" s="1"/>
      <c r="J11120" s="1"/>
      <c r="K11120" s="1"/>
    </row>
    <row r="11121" spans="6:11" x14ac:dyDescent="0.15">
      <c r="F11121" s="1"/>
      <c r="G11121" s="1"/>
      <c r="H11121" s="1"/>
      <c r="I11121" s="1"/>
      <c r="J11121" s="1"/>
      <c r="K11121" s="1"/>
    </row>
    <row r="11122" spans="6:11" x14ac:dyDescent="0.15">
      <c r="F11122" s="1"/>
      <c r="G11122" s="1"/>
      <c r="H11122" s="1"/>
      <c r="I11122" s="1"/>
      <c r="J11122" s="1"/>
      <c r="K11122" s="1"/>
    </row>
    <row r="11123" spans="6:11" x14ac:dyDescent="0.15">
      <c r="F11123" s="1"/>
      <c r="G11123" s="1"/>
      <c r="H11123" s="1"/>
      <c r="I11123" s="1"/>
      <c r="J11123" s="1"/>
      <c r="K11123" s="1"/>
    </row>
    <row r="11124" spans="6:11" x14ac:dyDescent="0.15">
      <c r="F11124" s="1"/>
      <c r="G11124" s="1"/>
      <c r="H11124" s="1"/>
      <c r="I11124" s="1"/>
      <c r="J11124" s="1"/>
      <c r="K11124" s="1"/>
    </row>
    <row r="11125" spans="6:11" x14ac:dyDescent="0.15">
      <c r="F11125" s="1"/>
      <c r="G11125" s="1"/>
      <c r="H11125" s="1"/>
      <c r="I11125" s="1"/>
      <c r="J11125" s="1"/>
      <c r="K11125" s="1"/>
    </row>
    <row r="11126" spans="6:11" x14ac:dyDescent="0.15">
      <c r="F11126" s="1"/>
      <c r="G11126" s="1"/>
      <c r="H11126" s="1"/>
      <c r="I11126" s="1"/>
      <c r="J11126" s="1"/>
      <c r="K11126" s="1"/>
    </row>
    <row r="11127" spans="6:11" x14ac:dyDescent="0.15">
      <c r="F11127" s="1"/>
      <c r="G11127" s="1"/>
      <c r="H11127" s="1"/>
      <c r="I11127" s="1"/>
      <c r="J11127" s="1"/>
      <c r="K11127" s="1"/>
    </row>
    <row r="11128" spans="6:11" x14ac:dyDescent="0.15">
      <c r="F11128" s="1"/>
      <c r="G11128" s="1"/>
      <c r="H11128" s="1"/>
      <c r="I11128" s="1"/>
      <c r="J11128" s="1"/>
      <c r="K11128" s="1"/>
    </row>
    <row r="11129" spans="6:11" x14ac:dyDescent="0.15">
      <c r="F11129" s="1"/>
      <c r="G11129" s="1"/>
      <c r="H11129" s="1"/>
      <c r="I11129" s="1"/>
      <c r="J11129" s="1"/>
      <c r="K11129" s="1"/>
    </row>
    <row r="11130" spans="6:11" x14ac:dyDescent="0.15">
      <c r="F11130" s="1"/>
      <c r="G11130" s="1"/>
      <c r="H11130" s="1"/>
      <c r="I11130" s="1"/>
      <c r="J11130" s="1"/>
      <c r="K11130" s="1"/>
    </row>
    <row r="11131" spans="6:11" x14ac:dyDescent="0.15">
      <c r="F11131" s="1"/>
      <c r="G11131" s="1"/>
      <c r="H11131" s="1"/>
      <c r="I11131" s="1"/>
      <c r="J11131" s="1"/>
      <c r="K11131" s="1"/>
    </row>
    <row r="11132" spans="6:11" x14ac:dyDescent="0.15">
      <c r="F11132" s="1"/>
      <c r="G11132" s="1"/>
      <c r="H11132" s="1"/>
      <c r="I11132" s="1"/>
      <c r="J11132" s="1"/>
      <c r="K11132" s="1"/>
    </row>
    <row r="11133" spans="6:11" x14ac:dyDescent="0.15">
      <c r="F11133" s="1"/>
      <c r="G11133" s="1"/>
      <c r="H11133" s="1"/>
      <c r="I11133" s="1"/>
      <c r="J11133" s="1"/>
      <c r="K11133" s="1"/>
    </row>
    <row r="11134" spans="6:11" x14ac:dyDescent="0.15">
      <c r="F11134" s="1"/>
      <c r="G11134" s="1"/>
      <c r="H11134" s="1"/>
      <c r="I11134" s="1"/>
      <c r="J11134" s="1"/>
      <c r="K11134" s="1"/>
    </row>
    <row r="11135" spans="6:11" x14ac:dyDescent="0.15">
      <c r="F11135" s="1"/>
      <c r="G11135" s="1"/>
      <c r="H11135" s="1"/>
      <c r="I11135" s="1"/>
      <c r="J11135" s="1"/>
      <c r="K11135" s="1"/>
    </row>
    <row r="11136" spans="6:11" x14ac:dyDescent="0.15">
      <c r="F11136" s="1"/>
      <c r="G11136" s="1"/>
      <c r="H11136" s="1"/>
      <c r="I11136" s="1"/>
      <c r="J11136" s="1"/>
      <c r="K11136" s="1"/>
    </row>
    <row r="11137" spans="6:11" x14ac:dyDescent="0.15">
      <c r="F11137" s="1"/>
      <c r="G11137" s="1"/>
      <c r="H11137" s="1"/>
      <c r="I11137" s="1"/>
      <c r="J11137" s="1"/>
      <c r="K11137" s="1"/>
    </row>
    <row r="11138" spans="6:11" x14ac:dyDescent="0.15">
      <c r="F11138" s="1"/>
      <c r="G11138" s="1"/>
      <c r="H11138" s="1"/>
      <c r="I11138" s="1"/>
      <c r="J11138" s="1"/>
      <c r="K11138" s="1"/>
    </row>
    <row r="11139" spans="6:11" x14ac:dyDescent="0.15">
      <c r="F11139" s="1"/>
      <c r="G11139" s="1"/>
      <c r="H11139" s="1"/>
      <c r="I11139" s="1"/>
      <c r="J11139" s="1"/>
      <c r="K11139" s="1"/>
    </row>
    <row r="11140" spans="6:11" x14ac:dyDescent="0.15">
      <c r="F11140" s="1"/>
      <c r="G11140" s="1"/>
      <c r="H11140" s="1"/>
      <c r="I11140" s="1"/>
      <c r="J11140" s="1"/>
      <c r="K11140" s="1"/>
    </row>
    <row r="11141" spans="6:11" x14ac:dyDescent="0.15">
      <c r="F11141" s="1"/>
      <c r="G11141" s="1"/>
      <c r="H11141" s="1"/>
      <c r="I11141" s="1"/>
      <c r="J11141" s="1"/>
      <c r="K11141" s="1"/>
    </row>
    <row r="11142" spans="6:11" x14ac:dyDescent="0.15">
      <c r="F11142" s="1"/>
      <c r="G11142" s="1"/>
      <c r="H11142" s="1"/>
      <c r="I11142" s="1"/>
      <c r="J11142" s="1"/>
      <c r="K11142" s="1"/>
    </row>
    <row r="11143" spans="6:11" x14ac:dyDescent="0.15">
      <c r="F11143" s="1"/>
      <c r="G11143" s="1"/>
      <c r="H11143" s="1"/>
      <c r="I11143" s="1"/>
      <c r="J11143" s="1"/>
      <c r="K11143" s="1"/>
    </row>
    <row r="11144" spans="6:11" x14ac:dyDescent="0.15">
      <c r="F11144" s="1"/>
      <c r="G11144" s="1"/>
      <c r="H11144" s="1"/>
      <c r="I11144" s="1"/>
      <c r="J11144" s="1"/>
      <c r="K11144" s="1"/>
    </row>
    <row r="11145" spans="6:11" x14ac:dyDescent="0.15">
      <c r="F11145" s="1"/>
      <c r="G11145" s="1"/>
      <c r="H11145" s="1"/>
      <c r="I11145" s="1"/>
      <c r="J11145" s="1"/>
      <c r="K11145" s="1"/>
    </row>
    <row r="11146" spans="6:11" x14ac:dyDescent="0.15">
      <c r="F11146" s="1"/>
      <c r="G11146" s="1"/>
      <c r="H11146" s="1"/>
      <c r="I11146" s="1"/>
      <c r="J11146" s="1"/>
      <c r="K11146" s="1"/>
    </row>
    <row r="11147" spans="6:11" x14ac:dyDescent="0.15">
      <c r="F11147" s="1"/>
      <c r="G11147" s="1"/>
      <c r="H11147" s="1"/>
      <c r="I11147" s="1"/>
      <c r="J11147" s="1"/>
      <c r="K11147" s="1"/>
    </row>
    <row r="11148" spans="6:11" x14ac:dyDescent="0.15">
      <c r="F11148" s="1"/>
      <c r="G11148" s="1"/>
      <c r="H11148" s="1"/>
      <c r="I11148" s="1"/>
      <c r="J11148" s="1"/>
      <c r="K11148" s="1"/>
    </row>
    <row r="11149" spans="6:11" x14ac:dyDescent="0.15">
      <c r="F11149" s="1"/>
      <c r="G11149" s="1"/>
      <c r="H11149" s="1"/>
      <c r="I11149" s="1"/>
      <c r="J11149" s="1"/>
      <c r="K11149" s="1"/>
    </row>
    <row r="11150" spans="6:11" x14ac:dyDescent="0.15">
      <c r="F11150" s="1"/>
      <c r="G11150" s="1"/>
      <c r="H11150" s="1"/>
      <c r="I11150" s="1"/>
      <c r="J11150" s="1"/>
      <c r="K11150" s="1"/>
    </row>
    <row r="11151" spans="6:11" x14ac:dyDescent="0.15">
      <c r="F11151" s="1"/>
      <c r="G11151" s="1"/>
      <c r="H11151" s="1"/>
      <c r="I11151" s="1"/>
      <c r="J11151" s="1"/>
      <c r="K11151" s="1"/>
    </row>
    <row r="11152" spans="6:11" x14ac:dyDescent="0.15">
      <c r="F11152" s="1"/>
      <c r="G11152" s="1"/>
      <c r="H11152" s="1"/>
      <c r="I11152" s="1"/>
      <c r="J11152" s="1"/>
      <c r="K11152" s="1"/>
    </row>
    <row r="11153" spans="6:11" x14ac:dyDescent="0.15">
      <c r="F11153" s="1"/>
      <c r="G11153" s="1"/>
      <c r="H11153" s="1"/>
      <c r="I11153" s="1"/>
      <c r="J11153" s="1"/>
      <c r="K11153" s="1"/>
    </row>
    <row r="11154" spans="6:11" x14ac:dyDescent="0.15">
      <c r="F11154" s="1"/>
      <c r="G11154" s="1"/>
      <c r="H11154" s="1"/>
      <c r="I11154" s="1"/>
      <c r="J11154" s="1"/>
      <c r="K11154" s="1"/>
    </row>
    <row r="11155" spans="6:11" x14ac:dyDescent="0.15">
      <c r="F11155" s="1"/>
      <c r="G11155" s="1"/>
      <c r="H11155" s="1"/>
      <c r="I11155" s="1"/>
      <c r="J11155" s="1"/>
      <c r="K11155" s="1"/>
    </row>
    <row r="11156" spans="6:11" x14ac:dyDescent="0.15">
      <c r="F11156" s="1"/>
      <c r="G11156" s="1"/>
      <c r="H11156" s="1"/>
      <c r="I11156" s="1"/>
      <c r="J11156" s="1"/>
      <c r="K11156" s="1"/>
    </row>
    <row r="11157" spans="6:11" x14ac:dyDescent="0.15">
      <c r="F11157" s="1"/>
      <c r="G11157" s="1"/>
      <c r="H11157" s="1"/>
      <c r="I11157" s="1"/>
      <c r="J11157" s="1"/>
      <c r="K11157" s="1"/>
    </row>
    <row r="11158" spans="6:11" x14ac:dyDescent="0.15">
      <c r="F11158" s="1"/>
      <c r="G11158" s="1"/>
      <c r="H11158" s="1"/>
      <c r="I11158" s="1"/>
      <c r="J11158" s="1"/>
      <c r="K11158" s="1"/>
    </row>
    <row r="11159" spans="6:11" x14ac:dyDescent="0.15">
      <c r="F11159" s="1"/>
      <c r="G11159" s="1"/>
      <c r="H11159" s="1"/>
      <c r="I11159" s="1"/>
      <c r="J11159" s="1"/>
      <c r="K11159" s="1"/>
    </row>
    <row r="11160" spans="6:11" x14ac:dyDescent="0.15">
      <c r="F11160" s="1"/>
      <c r="G11160" s="1"/>
      <c r="H11160" s="1"/>
      <c r="I11160" s="1"/>
      <c r="J11160" s="1"/>
      <c r="K11160" s="1"/>
    </row>
    <row r="11161" spans="6:11" x14ac:dyDescent="0.15">
      <c r="F11161" s="1"/>
      <c r="G11161" s="1"/>
      <c r="H11161" s="1"/>
      <c r="I11161" s="1"/>
      <c r="J11161" s="1"/>
      <c r="K11161" s="1"/>
    </row>
    <row r="11162" spans="6:11" x14ac:dyDescent="0.15">
      <c r="F11162" s="1"/>
      <c r="G11162" s="1"/>
      <c r="H11162" s="1"/>
      <c r="I11162" s="1"/>
      <c r="J11162" s="1"/>
      <c r="K11162" s="1"/>
    </row>
    <row r="11163" spans="6:11" x14ac:dyDescent="0.15">
      <c r="F11163" s="1"/>
      <c r="G11163" s="1"/>
      <c r="H11163" s="1"/>
      <c r="I11163" s="1"/>
      <c r="J11163" s="1"/>
      <c r="K11163" s="1"/>
    </row>
    <row r="11164" spans="6:11" x14ac:dyDescent="0.15">
      <c r="F11164" s="1"/>
      <c r="G11164" s="1"/>
      <c r="H11164" s="1"/>
      <c r="I11164" s="1"/>
      <c r="J11164" s="1"/>
      <c r="K11164" s="1"/>
    </row>
    <row r="11165" spans="6:11" x14ac:dyDescent="0.15">
      <c r="F11165" s="1"/>
      <c r="G11165" s="1"/>
      <c r="H11165" s="1"/>
      <c r="I11165" s="1"/>
      <c r="J11165" s="1"/>
      <c r="K11165" s="1"/>
    </row>
    <row r="11166" spans="6:11" x14ac:dyDescent="0.15">
      <c r="F11166" s="1"/>
      <c r="G11166" s="1"/>
      <c r="H11166" s="1"/>
      <c r="I11166" s="1"/>
      <c r="J11166" s="1"/>
      <c r="K11166" s="1"/>
    </row>
    <row r="11167" spans="6:11" x14ac:dyDescent="0.15">
      <c r="F11167" s="1"/>
      <c r="G11167" s="1"/>
      <c r="H11167" s="1"/>
      <c r="I11167" s="1"/>
      <c r="J11167" s="1"/>
      <c r="K11167" s="1"/>
    </row>
    <row r="11168" spans="6:11" x14ac:dyDescent="0.15">
      <c r="F11168" s="1"/>
      <c r="G11168" s="1"/>
      <c r="H11168" s="1"/>
      <c r="I11168" s="1"/>
      <c r="J11168" s="1"/>
      <c r="K11168" s="1"/>
    </row>
    <row r="11169" spans="6:11" x14ac:dyDescent="0.15">
      <c r="F11169" s="1"/>
      <c r="G11169" s="1"/>
      <c r="H11169" s="1"/>
      <c r="I11169" s="1"/>
      <c r="J11169" s="1"/>
      <c r="K11169" s="1"/>
    </row>
    <row r="11170" spans="6:11" x14ac:dyDescent="0.15">
      <c r="F11170" s="1"/>
      <c r="G11170" s="1"/>
      <c r="H11170" s="1"/>
      <c r="I11170" s="1"/>
      <c r="J11170" s="1"/>
      <c r="K11170" s="1"/>
    </row>
    <row r="11171" spans="6:11" x14ac:dyDescent="0.15">
      <c r="F11171" s="1"/>
      <c r="G11171" s="1"/>
      <c r="H11171" s="1"/>
      <c r="I11171" s="1"/>
      <c r="J11171" s="1"/>
      <c r="K11171" s="1"/>
    </row>
    <row r="11172" spans="6:11" x14ac:dyDescent="0.15">
      <c r="F11172" s="1"/>
      <c r="G11172" s="1"/>
      <c r="H11172" s="1"/>
      <c r="I11172" s="1"/>
      <c r="J11172" s="1"/>
      <c r="K11172" s="1"/>
    </row>
    <row r="11173" spans="6:11" x14ac:dyDescent="0.15">
      <c r="F11173" s="1"/>
      <c r="G11173" s="1"/>
      <c r="H11173" s="1"/>
      <c r="I11173" s="1"/>
      <c r="J11173" s="1"/>
      <c r="K11173" s="1"/>
    </row>
    <row r="11174" spans="6:11" x14ac:dyDescent="0.15">
      <c r="F11174" s="1"/>
      <c r="G11174" s="1"/>
      <c r="H11174" s="1"/>
      <c r="I11174" s="1"/>
      <c r="J11174" s="1"/>
      <c r="K11174" s="1"/>
    </row>
    <row r="11175" spans="6:11" x14ac:dyDescent="0.15">
      <c r="F11175" s="1"/>
      <c r="G11175" s="1"/>
      <c r="H11175" s="1"/>
      <c r="I11175" s="1"/>
      <c r="J11175" s="1"/>
      <c r="K11175" s="1"/>
    </row>
    <row r="11176" spans="6:11" x14ac:dyDescent="0.15">
      <c r="F11176" s="1"/>
      <c r="G11176" s="1"/>
      <c r="H11176" s="1"/>
      <c r="I11176" s="1"/>
      <c r="J11176" s="1"/>
      <c r="K11176" s="1"/>
    </row>
    <row r="11177" spans="6:11" x14ac:dyDescent="0.15">
      <c r="F11177" s="1"/>
      <c r="G11177" s="1"/>
      <c r="H11177" s="1"/>
      <c r="I11177" s="1"/>
      <c r="J11177" s="1"/>
      <c r="K11177" s="1"/>
    </row>
    <row r="11178" spans="6:11" x14ac:dyDescent="0.15">
      <c r="F11178" s="1"/>
      <c r="G11178" s="1"/>
      <c r="H11178" s="1"/>
      <c r="I11178" s="1"/>
      <c r="J11178" s="1"/>
      <c r="K11178" s="1"/>
    </row>
    <row r="11179" spans="6:11" x14ac:dyDescent="0.15">
      <c r="F11179" s="1"/>
      <c r="G11179" s="1"/>
      <c r="H11179" s="1"/>
      <c r="I11179" s="1"/>
      <c r="J11179" s="1"/>
      <c r="K11179" s="1"/>
    </row>
    <row r="11180" spans="6:11" x14ac:dyDescent="0.15">
      <c r="F11180" s="1"/>
      <c r="G11180" s="1"/>
      <c r="H11180" s="1"/>
      <c r="I11180" s="1"/>
      <c r="J11180" s="1"/>
      <c r="K11180" s="1"/>
    </row>
    <row r="11181" spans="6:11" x14ac:dyDescent="0.15">
      <c r="F11181" s="1"/>
      <c r="G11181" s="1"/>
      <c r="H11181" s="1"/>
      <c r="I11181" s="1"/>
      <c r="J11181" s="1"/>
      <c r="K11181" s="1"/>
    </row>
    <row r="11182" spans="6:11" x14ac:dyDescent="0.15">
      <c r="F11182" s="1"/>
      <c r="G11182" s="1"/>
      <c r="H11182" s="1"/>
      <c r="I11182" s="1"/>
      <c r="J11182" s="1"/>
      <c r="K11182" s="1"/>
    </row>
    <row r="11183" spans="6:11" x14ac:dyDescent="0.15">
      <c r="F11183" s="1"/>
      <c r="G11183" s="1"/>
      <c r="H11183" s="1"/>
      <c r="I11183" s="1"/>
      <c r="J11183" s="1"/>
      <c r="K11183" s="1"/>
    </row>
    <row r="11184" spans="6:11" x14ac:dyDescent="0.15">
      <c r="F11184" s="1"/>
      <c r="G11184" s="1"/>
      <c r="H11184" s="1"/>
      <c r="I11184" s="1"/>
      <c r="J11184" s="1"/>
      <c r="K11184" s="1"/>
    </row>
    <row r="11185" spans="6:11" x14ac:dyDescent="0.15">
      <c r="F11185" s="1"/>
      <c r="G11185" s="1"/>
      <c r="H11185" s="1"/>
      <c r="I11185" s="1"/>
      <c r="J11185" s="1"/>
      <c r="K11185" s="1"/>
    </row>
    <row r="11186" spans="6:11" x14ac:dyDescent="0.15">
      <c r="F11186" s="1"/>
      <c r="G11186" s="1"/>
      <c r="H11186" s="1"/>
      <c r="I11186" s="1"/>
      <c r="J11186" s="1"/>
      <c r="K11186" s="1"/>
    </row>
    <row r="11187" spans="6:11" x14ac:dyDescent="0.15">
      <c r="F11187" s="1"/>
      <c r="G11187" s="1"/>
      <c r="H11187" s="1"/>
      <c r="I11187" s="1"/>
      <c r="J11187" s="1"/>
      <c r="K11187" s="1"/>
    </row>
    <row r="11188" spans="6:11" x14ac:dyDescent="0.15">
      <c r="F11188" s="1"/>
      <c r="G11188" s="1"/>
      <c r="H11188" s="1"/>
      <c r="I11188" s="1"/>
      <c r="J11188" s="1"/>
      <c r="K11188" s="1"/>
    </row>
    <row r="11189" spans="6:11" x14ac:dyDescent="0.15">
      <c r="F11189" s="1"/>
      <c r="G11189" s="1"/>
      <c r="H11189" s="1"/>
      <c r="I11189" s="1"/>
      <c r="J11189" s="1"/>
      <c r="K11189" s="1"/>
    </row>
    <row r="11190" spans="6:11" x14ac:dyDescent="0.15">
      <c r="F11190" s="1"/>
      <c r="G11190" s="1"/>
      <c r="H11190" s="1"/>
      <c r="I11190" s="1"/>
      <c r="J11190" s="1"/>
      <c r="K11190" s="1"/>
    </row>
    <row r="11191" spans="6:11" x14ac:dyDescent="0.15">
      <c r="F11191" s="1"/>
      <c r="G11191" s="1"/>
      <c r="H11191" s="1"/>
      <c r="I11191" s="1"/>
      <c r="J11191" s="1"/>
      <c r="K11191" s="1"/>
    </row>
    <row r="11192" spans="6:11" x14ac:dyDescent="0.15">
      <c r="F11192" s="1"/>
      <c r="G11192" s="1"/>
      <c r="H11192" s="1"/>
      <c r="I11192" s="1"/>
      <c r="J11192" s="1"/>
      <c r="K11192" s="1"/>
    </row>
    <row r="11193" spans="6:11" x14ac:dyDescent="0.15">
      <c r="F11193" s="1"/>
      <c r="G11193" s="1"/>
      <c r="H11193" s="1"/>
      <c r="I11193" s="1"/>
      <c r="J11193" s="1"/>
      <c r="K11193" s="1"/>
    </row>
    <row r="11194" spans="6:11" x14ac:dyDescent="0.15">
      <c r="F11194" s="1"/>
      <c r="G11194" s="1"/>
      <c r="H11194" s="1"/>
      <c r="I11194" s="1"/>
      <c r="J11194" s="1"/>
      <c r="K11194" s="1"/>
    </row>
    <row r="11195" spans="6:11" x14ac:dyDescent="0.15">
      <c r="F11195" s="1"/>
      <c r="G11195" s="1"/>
      <c r="H11195" s="1"/>
      <c r="I11195" s="1"/>
      <c r="J11195" s="1"/>
      <c r="K11195" s="1"/>
    </row>
    <row r="11196" spans="6:11" x14ac:dyDescent="0.15">
      <c r="F11196" s="1"/>
      <c r="G11196" s="1"/>
      <c r="H11196" s="1"/>
      <c r="I11196" s="1"/>
      <c r="J11196" s="1"/>
      <c r="K11196" s="1"/>
    </row>
    <row r="11197" spans="6:11" x14ac:dyDescent="0.15">
      <c r="F11197" s="1"/>
      <c r="G11197" s="1"/>
      <c r="H11197" s="1"/>
      <c r="I11197" s="1"/>
      <c r="J11197" s="1"/>
      <c r="K11197" s="1"/>
    </row>
    <row r="11198" spans="6:11" x14ac:dyDescent="0.15">
      <c r="F11198" s="1"/>
      <c r="G11198" s="1"/>
      <c r="H11198" s="1"/>
      <c r="I11198" s="1"/>
      <c r="J11198" s="1"/>
      <c r="K11198" s="1"/>
    </row>
    <row r="11199" spans="6:11" x14ac:dyDescent="0.15">
      <c r="F11199" s="1"/>
      <c r="G11199" s="1"/>
      <c r="H11199" s="1"/>
      <c r="I11199" s="1"/>
      <c r="J11199" s="1"/>
      <c r="K11199" s="1"/>
    </row>
    <row r="11200" spans="6:11" x14ac:dyDescent="0.15">
      <c r="F11200" s="1"/>
      <c r="G11200" s="1"/>
      <c r="H11200" s="1"/>
      <c r="I11200" s="1"/>
      <c r="J11200" s="1"/>
      <c r="K11200" s="1"/>
    </row>
    <row r="11201" spans="6:11" x14ac:dyDescent="0.15">
      <c r="F11201" s="1"/>
      <c r="G11201" s="1"/>
      <c r="H11201" s="1"/>
      <c r="I11201" s="1"/>
      <c r="J11201" s="1"/>
      <c r="K11201" s="1"/>
    </row>
    <row r="11202" spans="6:11" x14ac:dyDescent="0.15">
      <c r="F11202" s="1"/>
      <c r="G11202" s="1"/>
      <c r="H11202" s="1"/>
      <c r="I11202" s="1"/>
      <c r="J11202" s="1"/>
      <c r="K11202" s="1"/>
    </row>
    <row r="11203" spans="6:11" x14ac:dyDescent="0.15">
      <c r="F11203" s="1"/>
      <c r="G11203" s="1"/>
      <c r="H11203" s="1"/>
      <c r="I11203" s="1"/>
      <c r="J11203" s="1"/>
      <c r="K11203" s="1"/>
    </row>
    <row r="11204" spans="6:11" x14ac:dyDescent="0.15">
      <c r="F11204" s="1"/>
      <c r="G11204" s="1"/>
      <c r="H11204" s="1"/>
      <c r="I11204" s="1"/>
      <c r="J11204" s="1"/>
      <c r="K11204" s="1"/>
    </row>
    <row r="11205" spans="6:11" x14ac:dyDescent="0.15">
      <c r="F11205" s="1"/>
      <c r="G11205" s="1"/>
      <c r="H11205" s="1"/>
      <c r="I11205" s="1"/>
      <c r="J11205" s="1"/>
      <c r="K11205" s="1"/>
    </row>
    <row r="11206" spans="6:11" x14ac:dyDescent="0.15">
      <c r="F11206" s="1"/>
      <c r="G11206" s="1"/>
      <c r="H11206" s="1"/>
      <c r="I11206" s="1"/>
      <c r="J11206" s="1"/>
      <c r="K11206" s="1"/>
    </row>
    <row r="11207" spans="6:11" x14ac:dyDescent="0.15">
      <c r="F11207" s="1"/>
      <c r="G11207" s="1"/>
      <c r="H11207" s="1"/>
      <c r="I11207" s="1"/>
      <c r="J11207" s="1"/>
      <c r="K11207" s="1"/>
    </row>
    <row r="11208" spans="6:11" x14ac:dyDescent="0.15">
      <c r="F11208" s="1"/>
      <c r="G11208" s="1"/>
      <c r="H11208" s="1"/>
      <c r="I11208" s="1"/>
      <c r="J11208" s="1"/>
      <c r="K11208" s="1"/>
    </row>
    <row r="11209" spans="6:11" x14ac:dyDescent="0.15">
      <c r="F11209" s="1"/>
      <c r="G11209" s="1"/>
      <c r="H11209" s="1"/>
      <c r="I11209" s="1"/>
      <c r="J11209" s="1"/>
      <c r="K11209" s="1"/>
    </row>
    <row r="11210" spans="6:11" x14ac:dyDescent="0.15">
      <c r="F11210" s="1"/>
      <c r="G11210" s="1"/>
      <c r="H11210" s="1"/>
      <c r="I11210" s="1"/>
      <c r="J11210" s="1"/>
      <c r="K11210" s="1"/>
    </row>
    <row r="11211" spans="6:11" x14ac:dyDescent="0.15">
      <c r="F11211" s="1"/>
      <c r="G11211" s="1"/>
      <c r="H11211" s="1"/>
      <c r="I11211" s="1"/>
      <c r="J11211" s="1"/>
      <c r="K11211" s="1"/>
    </row>
    <row r="11212" spans="6:11" x14ac:dyDescent="0.15">
      <c r="F11212" s="1"/>
      <c r="G11212" s="1"/>
      <c r="H11212" s="1"/>
      <c r="I11212" s="1"/>
      <c r="J11212" s="1"/>
      <c r="K11212" s="1"/>
    </row>
    <row r="11213" spans="6:11" x14ac:dyDescent="0.15">
      <c r="F11213" s="1"/>
      <c r="G11213" s="1"/>
      <c r="H11213" s="1"/>
      <c r="I11213" s="1"/>
      <c r="J11213" s="1"/>
      <c r="K11213" s="1"/>
    </row>
    <row r="11214" spans="6:11" x14ac:dyDescent="0.15">
      <c r="F11214" s="1"/>
      <c r="G11214" s="1"/>
      <c r="H11214" s="1"/>
      <c r="I11214" s="1"/>
      <c r="J11214" s="1"/>
      <c r="K11214" s="1"/>
    </row>
    <row r="11215" spans="6:11" x14ac:dyDescent="0.15">
      <c r="F11215" s="1"/>
      <c r="G11215" s="1"/>
      <c r="H11215" s="1"/>
      <c r="I11215" s="1"/>
      <c r="J11215" s="1"/>
      <c r="K11215" s="1"/>
    </row>
    <row r="11216" spans="6:11" x14ac:dyDescent="0.15">
      <c r="F11216" s="1"/>
      <c r="G11216" s="1"/>
      <c r="H11216" s="1"/>
      <c r="I11216" s="1"/>
      <c r="J11216" s="1"/>
      <c r="K11216" s="1"/>
    </row>
    <row r="11217" spans="6:12" x14ac:dyDescent="0.15">
      <c r="F11217" s="1"/>
      <c r="G11217" s="1"/>
      <c r="H11217" s="1"/>
      <c r="I11217" s="1"/>
      <c r="J11217" s="1"/>
      <c r="K11217" s="1"/>
    </row>
    <row r="11218" spans="6:12" x14ac:dyDescent="0.15">
      <c r="F11218" s="1"/>
      <c r="G11218" s="1"/>
      <c r="H11218" s="1"/>
      <c r="I11218" s="1"/>
      <c r="J11218" s="1"/>
      <c r="K11218" s="1"/>
    </row>
    <row r="11219" spans="6:12" x14ac:dyDescent="0.15">
      <c r="F11219" s="1"/>
      <c r="G11219" s="1"/>
      <c r="H11219" s="1"/>
      <c r="I11219" s="1"/>
      <c r="J11219" s="1"/>
      <c r="K11219" s="1"/>
    </row>
    <row r="11220" spans="6:12" x14ac:dyDescent="0.15">
      <c r="F11220" s="1"/>
      <c r="G11220" s="1"/>
      <c r="H11220" s="1"/>
      <c r="I11220" s="1"/>
      <c r="J11220" s="1"/>
      <c r="K11220" s="1"/>
    </row>
    <row r="11221" spans="6:12" x14ac:dyDescent="0.15">
      <c r="F11221" s="1"/>
      <c r="G11221" s="1"/>
      <c r="H11221" s="1"/>
      <c r="I11221" s="1"/>
      <c r="J11221" s="1"/>
      <c r="K11221" s="1"/>
    </row>
    <row r="11222" spans="6:12" x14ac:dyDescent="0.15">
      <c r="F11222" s="1"/>
      <c r="G11222" s="1"/>
      <c r="H11222" s="1"/>
      <c r="I11222" s="1"/>
      <c r="J11222" s="1"/>
      <c r="K11222" s="1"/>
    </row>
    <row r="11223" spans="6:12" x14ac:dyDescent="0.15">
      <c r="F11223" s="1"/>
      <c r="G11223" s="1"/>
      <c r="H11223" s="1"/>
      <c r="I11223" s="1"/>
      <c r="J11223" s="1"/>
      <c r="K11223" s="1"/>
    </row>
    <row r="11224" spans="6:12" x14ac:dyDescent="0.15">
      <c r="F11224" s="1"/>
      <c r="G11224" s="1"/>
      <c r="H11224" s="1"/>
      <c r="I11224" s="1"/>
      <c r="J11224" s="1"/>
      <c r="K11224" s="1"/>
    </row>
    <row r="11225" spans="6:12" x14ac:dyDescent="0.15">
      <c r="F11225" s="1"/>
      <c r="G11225" s="1"/>
      <c r="H11225" s="1"/>
      <c r="I11225" s="1"/>
      <c r="J11225" s="1"/>
      <c r="K11225" s="1"/>
    </row>
    <row r="11226" spans="6:12" x14ac:dyDescent="0.15">
      <c r="F11226" s="1"/>
      <c r="G11226" s="1"/>
      <c r="H11226" s="1"/>
      <c r="I11226" s="1"/>
      <c r="J11226" s="1"/>
      <c r="K11226" s="1"/>
    </row>
    <row r="11227" spans="6:12" x14ac:dyDescent="0.15">
      <c r="F11227" s="1"/>
      <c r="G11227" s="1"/>
      <c r="H11227" s="1"/>
      <c r="I11227" s="1"/>
      <c r="J11227" s="1"/>
      <c r="K11227" s="1"/>
    </row>
    <row r="11228" spans="6:12" x14ac:dyDescent="0.15">
      <c r="F11228" s="1"/>
      <c r="G11228" s="1"/>
      <c r="H11228" s="1"/>
      <c r="I11228" s="1"/>
      <c r="J11228" s="1"/>
      <c r="K11228" s="1"/>
    </row>
    <row r="11229" spans="6:12" x14ac:dyDescent="0.15">
      <c r="F11229" s="1"/>
      <c r="G11229" s="1"/>
      <c r="H11229" s="1"/>
      <c r="I11229" s="1"/>
      <c r="J11229" s="1"/>
      <c r="K11229" s="1"/>
    </row>
    <row r="11230" spans="6:12" x14ac:dyDescent="0.15">
      <c r="F11230" s="1"/>
      <c r="G11230" s="1"/>
      <c r="H11230" s="1"/>
      <c r="I11230" s="1"/>
      <c r="J11230" s="1"/>
      <c r="K11230" s="1"/>
    </row>
    <row r="11231" spans="6:12" x14ac:dyDescent="0.15">
      <c r="F11231" s="1"/>
      <c r="G11231" s="1"/>
      <c r="H11231" s="1"/>
      <c r="I11231" s="1"/>
      <c r="J11231" s="1"/>
      <c r="K11231" s="1"/>
    </row>
    <row r="11232" spans="6:12" x14ac:dyDescent="0.15">
      <c r="F11232" s="1"/>
      <c r="G11232" s="1"/>
      <c r="H11232" s="1"/>
      <c r="I11232" s="1"/>
      <c r="J11232" s="1"/>
      <c r="K11232" s="1"/>
      <c r="L11232" s="4"/>
    </row>
    <row r="11233" spans="6:11" x14ac:dyDescent="0.15">
      <c r="F11233" s="1"/>
      <c r="G11233" s="1"/>
      <c r="H11233" s="1"/>
      <c r="I11233" s="1"/>
      <c r="J11233" s="1"/>
      <c r="K11233" s="1"/>
    </row>
    <row r="11234" spans="6:11" x14ac:dyDescent="0.15">
      <c r="F11234" s="1"/>
      <c r="G11234" s="1"/>
      <c r="H11234" s="1"/>
      <c r="I11234" s="1"/>
      <c r="J11234" s="1"/>
      <c r="K11234" s="1"/>
    </row>
    <row r="11235" spans="6:11" x14ac:dyDescent="0.15">
      <c r="F11235" s="1"/>
      <c r="G11235" s="1"/>
      <c r="H11235" s="1"/>
      <c r="I11235" s="1"/>
      <c r="J11235" s="1"/>
      <c r="K11235" s="1"/>
    </row>
    <row r="11236" spans="6:11" x14ac:dyDescent="0.15">
      <c r="F11236" s="1"/>
      <c r="G11236" s="1"/>
      <c r="H11236" s="1"/>
      <c r="I11236" s="1"/>
      <c r="J11236" s="1"/>
      <c r="K11236" s="1"/>
    </row>
    <row r="11237" spans="6:11" x14ac:dyDescent="0.15">
      <c r="F11237" s="1"/>
      <c r="G11237" s="1"/>
      <c r="H11237" s="1"/>
      <c r="I11237" s="1"/>
      <c r="J11237" s="1"/>
      <c r="K11237" s="1"/>
    </row>
    <row r="11238" spans="6:11" x14ac:dyDescent="0.15">
      <c r="F11238" s="1"/>
      <c r="G11238" s="1"/>
      <c r="H11238" s="1"/>
      <c r="I11238" s="1"/>
      <c r="J11238" s="1"/>
      <c r="K11238" s="1"/>
    </row>
    <row r="11239" spans="6:11" x14ac:dyDescent="0.15">
      <c r="F11239" s="1"/>
      <c r="G11239" s="1"/>
      <c r="H11239" s="1"/>
      <c r="I11239" s="1"/>
      <c r="J11239" s="1"/>
      <c r="K11239" s="1"/>
    </row>
    <row r="11240" spans="6:11" x14ac:dyDescent="0.15">
      <c r="F11240" s="1"/>
      <c r="G11240" s="1"/>
      <c r="H11240" s="1"/>
      <c r="I11240" s="1"/>
      <c r="J11240" s="1"/>
      <c r="K11240" s="1"/>
    </row>
    <row r="11241" spans="6:11" x14ac:dyDescent="0.15">
      <c r="F11241" s="1"/>
      <c r="G11241" s="1"/>
      <c r="H11241" s="1"/>
      <c r="I11241" s="1"/>
      <c r="J11241" s="1"/>
      <c r="K11241" s="1"/>
    </row>
    <row r="11242" spans="6:11" x14ac:dyDescent="0.15">
      <c r="F11242" s="1"/>
      <c r="G11242" s="1"/>
      <c r="H11242" s="1"/>
      <c r="I11242" s="1"/>
      <c r="J11242" s="1"/>
      <c r="K11242" s="1"/>
    </row>
    <row r="11243" spans="6:11" x14ac:dyDescent="0.15">
      <c r="F11243" s="1"/>
      <c r="G11243" s="1"/>
      <c r="H11243" s="1"/>
      <c r="I11243" s="1"/>
      <c r="J11243" s="1"/>
      <c r="K11243" s="1"/>
    </row>
    <row r="11244" spans="6:11" x14ac:dyDescent="0.15">
      <c r="F11244" s="1"/>
      <c r="G11244" s="1"/>
      <c r="H11244" s="1"/>
      <c r="I11244" s="1"/>
      <c r="J11244" s="1"/>
      <c r="K11244" s="1"/>
    </row>
    <row r="11245" spans="6:11" x14ac:dyDescent="0.15">
      <c r="F11245" s="1"/>
      <c r="G11245" s="1"/>
      <c r="H11245" s="1"/>
      <c r="I11245" s="1"/>
      <c r="J11245" s="1"/>
      <c r="K11245" s="1"/>
    </row>
    <row r="11246" spans="6:11" x14ac:dyDescent="0.15">
      <c r="F11246" s="1"/>
      <c r="G11246" s="1"/>
      <c r="H11246" s="1"/>
      <c r="I11246" s="1"/>
      <c r="J11246" s="1"/>
      <c r="K11246" s="1"/>
    </row>
    <row r="11247" spans="6:11" x14ac:dyDescent="0.15">
      <c r="F11247" s="1"/>
      <c r="G11247" s="1"/>
      <c r="H11247" s="1"/>
      <c r="I11247" s="1"/>
      <c r="J11247" s="1"/>
      <c r="K11247" s="1"/>
    </row>
    <row r="11248" spans="6:11" x14ac:dyDescent="0.15">
      <c r="F11248" s="1"/>
      <c r="G11248" s="1"/>
      <c r="H11248" s="1"/>
      <c r="I11248" s="1"/>
      <c r="J11248" s="1"/>
      <c r="K11248" s="1"/>
    </row>
    <row r="11249" spans="6:11" x14ac:dyDescent="0.15">
      <c r="F11249" s="1"/>
      <c r="G11249" s="1"/>
      <c r="H11249" s="1"/>
      <c r="I11249" s="1"/>
      <c r="J11249" s="1"/>
      <c r="K11249" s="1"/>
    </row>
    <row r="11250" spans="6:11" x14ac:dyDescent="0.15">
      <c r="F11250" s="1"/>
      <c r="G11250" s="1"/>
      <c r="H11250" s="1"/>
      <c r="I11250" s="1"/>
      <c r="J11250" s="1"/>
      <c r="K11250" s="1"/>
    </row>
    <row r="11251" spans="6:11" x14ac:dyDescent="0.15">
      <c r="F11251" s="1"/>
      <c r="G11251" s="1"/>
      <c r="H11251" s="1"/>
      <c r="I11251" s="1"/>
      <c r="J11251" s="1"/>
      <c r="K11251" s="1"/>
    </row>
    <row r="11252" spans="6:11" x14ac:dyDescent="0.15">
      <c r="F11252" s="1"/>
      <c r="G11252" s="1"/>
      <c r="H11252" s="1"/>
      <c r="I11252" s="1"/>
      <c r="J11252" s="1"/>
      <c r="K11252" s="1"/>
    </row>
    <row r="11253" spans="6:11" x14ac:dyDescent="0.15">
      <c r="F11253" s="1"/>
      <c r="G11253" s="1"/>
      <c r="H11253" s="1"/>
      <c r="I11253" s="1"/>
      <c r="J11253" s="1"/>
      <c r="K11253" s="1"/>
    </row>
    <row r="11254" spans="6:11" x14ac:dyDescent="0.15">
      <c r="F11254" s="1"/>
      <c r="G11254" s="1"/>
      <c r="H11254" s="1"/>
      <c r="I11254" s="1"/>
      <c r="J11254" s="1"/>
      <c r="K11254" s="1"/>
    </row>
    <row r="11255" spans="6:11" x14ac:dyDescent="0.15">
      <c r="F11255" s="1"/>
      <c r="G11255" s="1"/>
      <c r="H11255" s="1"/>
      <c r="I11255" s="1"/>
      <c r="J11255" s="1"/>
      <c r="K11255" s="1"/>
    </row>
    <row r="11256" spans="6:11" x14ac:dyDescent="0.15">
      <c r="F11256" s="1"/>
      <c r="G11256" s="1"/>
      <c r="H11256" s="1"/>
      <c r="I11256" s="1"/>
      <c r="J11256" s="1"/>
      <c r="K11256" s="1"/>
    </row>
    <row r="11257" spans="6:11" x14ac:dyDescent="0.15">
      <c r="F11257" s="1"/>
      <c r="G11257" s="1"/>
      <c r="H11257" s="1"/>
      <c r="I11257" s="1"/>
      <c r="J11257" s="1"/>
      <c r="K11257" s="1"/>
    </row>
    <row r="11258" spans="6:11" x14ac:dyDescent="0.15">
      <c r="F11258" s="1"/>
      <c r="G11258" s="1"/>
      <c r="H11258" s="1"/>
      <c r="I11258" s="1"/>
      <c r="J11258" s="1"/>
      <c r="K11258" s="1"/>
    </row>
    <row r="11259" spans="6:11" x14ac:dyDescent="0.15">
      <c r="F11259" s="1"/>
      <c r="G11259" s="1"/>
      <c r="H11259" s="1"/>
      <c r="I11259" s="1"/>
      <c r="J11259" s="1"/>
      <c r="K11259" s="1"/>
    </row>
    <row r="11260" spans="6:11" x14ac:dyDescent="0.15">
      <c r="F11260" s="1"/>
      <c r="G11260" s="1"/>
      <c r="H11260" s="1"/>
      <c r="I11260" s="1"/>
      <c r="J11260" s="1"/>
      <c r="K11260" s="1"/>
    </row>
    <row r="11261" spans="6:11" x14ac:dyDescent="0.15">
      <c r="F11261" s="1"/>
      <c r="G11261" s="1"/>
      <c r="H11261" s="1"/>
      <c r="I11261" s="1"/>
      <c r="J11261" s="1"/>
      <c r="K11261" s="1"/>
    </row>
    <row r="11262" spans="6:11" x14ac:dyDescent="0.15">
      <c r="F11262" s="1"/>
      <c r="G11262" s="1"/>
      <c r="H11262" s="1"/>
      <c r="I11262" s="1"/>
      <c r="J11262" s="1"/>
      <c r="K11262" s="1"/>
    </row>
    <row r="11263" spans="6:11" x14ac:dyDescent="0.15">
      <c r="F11263" s="1"/>
      <c r="G11263" s="1"/>
      <c r="H11263" s="1"/>
      <c r="I11263" s="1"/>
      <c r="J11263" s="1"/>
      <c r="K11263" s="1"/>
    </row>
    <row r="11264" spans="6:11" x14ac:dyDescent="0.15">
      <c r="F11264" s="1"/>
      <c r="G11264" s="1"/>
      <c r="H11264" s="1"/>
      <c r="I11264" s="1"/>
      <c r="J11264" s="1"/>
      <c r="K11264" s="1"/>
    </row>
    <row r="11265" spans="6:11" x14ac:dyDescent="0.15">
      <c r="F11265" s="1"/>
      <c r="G11265" s="1"/>
      <c r="H11265" s="1"/>
      <c r="I11265" s="1"/>
      <c r="J11265" s="1"/>
      <c r="K11265" s="1"/>
    </row>
    <row r="11266" spans="6:11" x14ac:dyDescent="0.15">
      <c r="F11266" s="1"/>
      <c r="G11266" s="1"/>
      <c r="H11266" s="1"/>
      <c r="I11266" s="1"/>
      <c r="J11266" s="1"/>
      <c r="K11266" s="1"/>
    </row>
    <row r="11267" spans="6:11" x14ac:dyDescent="0.15">
      <c r="F11267" s="1"/>
      <c r="G11267" s="1"/>
      <c r="H11267" s="1"/>
      <c r="I11267" s="1"/>
      <c r="J11267" s="1"/>
      <c r="K11267" s="1"/>
    </row>
    <row r="11268" spans="6:11" x14ac:dyDescent="0.15">
      <c r="F11268" s="1"/>
      <c r="G11268" s="1"/>
      <c r="H11268" s="1"/>
      <c r="I11268" s="1"/>
      <c r="J11268" s="1"/>
      <c r="K11268" s="1"/>
    </row>
    <row r="11269" spans="6:11" x14ac:dyDescent="0.15">
      <c r="F11269" s="1"/>
      <c r="G11269" s="1"/>
      <c r="H11269" s="1"/>
      <c r="I11269" s="1"/>
      <c r="J11269" s="1"/>
      <c r="K11269" s="1"/>
    </row>
    <row r="11270" spans="6:11" x14ac:dyDescent="0.15">
      <c r="F11270" s="1"/>
      <c r="G11270" s="1"/>
      <c r="H11270" s="1"/>
      <c r="I11270" s="1"/>
      <c r="J11270" s="1"/>
      <c r="K11270" s="1"/>
    </row>
    <row r="11271" spans="6:11" x14ac:dyDescent="0.15">
      <c r="F11271" s="1"/>
      <c r="G11271" s="1"/>
      <c r="H11271" s="1"/>
      <c r="I11271" s="1"/>
      <c r="J11271" s="1"/>
      <c r="K11271" s="1"/>
    </row>
    <row r="11272" spans="6:11" x14ac:dyDescent="0.15">
      <c r="F11272" s="1"/>
      <c r="G11272" s="1"/>
      <c r="H11272" s="1"/>
      <c r="I11272" s="1"/>
      <c r="J11272" s="1"/>
      <c r="K11272" s="1"/>
    </row>
    <row r="11273" spans="6:11" x14ac:dyDescent="0.15">
      <c r="F11273" s="1"/>
      <c r="G11273" s="1"/>
      <c r="H11273" s="1"/>
      <c r="I11273" s="1"/>
      <c r="J11273" s="1"/>
      <c r="K11273" s="1"/>
    </row>
    <row r="11274" spans="6:11" x14ac:dyDescent="0.15">
      <c r="F11274" s="1"/>
      <c r="G11274" s="1"/>
      <c r="H11274" s="1"/>
      <c r="I11274" s="1"/>
      <c r="J11274" s="1"/>
      <c r="K11274" s="1"/>
    </row>
    <row r="11275" spans="6:11" x14ac:dyDescent="0.15">
      <c r="F11275" s="1"/>
      <c r="G11275" s="1"/>
      <c r="H11275" s="1"/>
      <c r="I11275" s="1"/>
      <c r="J11275" s="1"/>
      <c r="K11275" s="1"/>
    </row>
    <row r="11276" spans="6:11" x14ac:dyDescent="0.15">
      <c r="F11276" s="1"/>
      <c r="G11276" s="1"/>
      <c r="H11276" s="1"/>
      <c r="I11276" s="1"/>
      <c r="J11276" s="1"/>
      <c r="K11276" s="1"/>
    </row>
    <row r="11277" spans="6:11" x14ac:dyDescent="0.15">
      <c r="F11277" s="1"/>
      <c r="G11277" s="1"/>
      <c r="H11277" s="1"/>
      <c r="I11277" s="1"/>
      <c r="J11277" s="1"/>
      <c r="K11277" s="1"/>
    </row>
    <row r="11278" spans="6:11" x14ac:dyDescent="0.15">
      <c r="F11278" s="1"/>
      <c r="G11278" s="1"/>
      <c r="H11278" s="1"/>
      <c r="I11278" s="1"/>
      <c r="J11278" s="1"/>
      <c r="K11278" s="1"/>
    </row>
    <row r="11279" spans="6:11" x14ac:dyDescent="0.15">
      <c r="F11279" s="1"/>
      <c r="G11279" s="1"/>
      <c r="H11279" s="1"/>
      <c r="I11279" s="1"/>
      <c r="J11279" s="1"/>
      <c r="K11279" s="1"/>
    </row>
    <row r="11280" spans="6:11" x14ac:dyDescent="0.15">
      <c r="F11280" s="1"/>
      <c r="G11280" s="1"/>
      <c r="H11280" s="1"/>
      <c r="I11280" s="1"/>
      <c r="J11280" s="1"/>
      <c r="K11280" s="1"/>
    </row>
    <row r="11281" spans="6:11" x14ac:dyDescent="0.15">
      <c r="F11281" s="1"/>
      <c r="G11281" s="1"/>
      <c r="H11281" s="1"/>
      <c r="I11281" s="1"/>
      <c r="J11281" s="1"/>
      <c r="K11281" s="1"/>
    </row>
    <row r="11282" spans="6:11" x14ac:dyDescent="0.15">
      <c r="F11282" s="1"/>
      <c r="G11282" s="1"/>
      <c r="H11282" s="1"/>
      <c r="I11282" s="1"/>
      <c r="J11282" s="1"/>
      <c r="K11282" s="1"/>
    </row>
    <row r="11283" spans="6:11" x14ac:dyDescent="0.15">
      <c r="F11283" s="1"/>
      <c r="G11283" s="1"/>
      <c r="H11283" s="1"/>
      <c r="I11283" s="1"/>
      <c r="J11283" s="1"/>
      <c r="K11283" s="1"/>
    </row>
    <row r="11284" spans="6:11" x14ac:dyDescent="0.15">
      <c r="F11284" s="1"/>
      <c r="G11284" s="1"/>
      <c r="H11284" s="1"/>
      <c r="I11284" s="1"/>
      <c r="J11284" s="1"/>
      <c r="K11284" s="1"/>
    </row>
    <row r="11285" spans="6:11" x14ac:dyDescent="0.15">
      <c r="F11285" s="1"/>
      <c r="G11285" s="1"/>
      <c r="H11285" s="1"/>
      <c r="I11285" s="1"/>
      <c r="J11285" s="1"/>
      <c r="K11285" s="1"/>
    </row>
    <row r="11286" spans="6:11" x14ac:dyDescent="0.15">
      <c r="F11286" s="1"/>
      <c r="G11286" s="1"/>
      <c r="H11286" s="1"/>
      <c r="I11286" s="1"/>
      <c r="J11286" s="1"/>
      <c r="K11286" s="1"/>
    </row>
    <row r="11287" spans="6:11" x14ac:dyDescent="0.15">
      <c r="F11287" s="1"/>
      <c r="G11287" s="1"/>
      <c r="H11287" s="1"/>
      <c r="I11287" s="1"/>
      <c r="J11287" s="1"/>
      <c r="K11287" s="1"/>
    </row>
    <row r="11288" spans="6:11" x14ac:dyDescent="0.15">
      <c r="F11288" s="1"/>
      <c r="G11288" s="1"/>
      <c r="H11288" s="1"/>
      <c r="I11288" s="1"/>
      <c r="J11288" s="1"/>
      <c r="K11288" s="1"/>
    </row>
    <row r="11289" spans="6:11" x14ac:dyDescent="0.15">
      <c r="F11289" s="1"/>
      <c r="G11289" s="1"/>
      <c r="H11289" s="1"/>
      <c r="I11289" s="1"/>
      <c r="J11289" s="1"/>
      <c r="K11289" s="1"/>
    </row>
    <row r="11290" spans="6:11" x14ac:dyDescent="0.15">
      <c r="F11290" s="1"/>
      <c r="G11290" s="1"/>
      <c r="H11290" s="1"/>
      <c r="I11290" s="1"/>
      <c r="J11290" s="1"/>
      <c r="K11290" s="1"/>
    </row>
    <row r="11291" spans="6:11" x14ac:dyDescent="0.15">
      <c r="F11291" s="1"/>
      <c r="G11291" s="1"/>
      <c r="H11291" s="1"/>
      <c r="I11291" s="1"/>
      <c r="J11291" s="1"/>
      <c r="K11291" s="1"/>
    </row>
    <row r="11292" spans="6:11" x14ac:dyDescent="0.15">
      <c r="F11292" s="1"/>
      <c r="G11292" s="1"/>
      <c r="H11292" s="1"/>
      <c r="I11292" s="1"/>
      <c r="J11292" s="1"/>
      <c r="K11292" s="1"/>
    </row>
    <row r="11293" spans="6:11" x14ac:dyDescent="0.15">
      <c r="F11293" s="1"/>
      <c r="G11293" s="1"/>
      <c r="H11293" s="1"/>
      <c r="I11293" s="1"/>
      <c r="J11293" s="1"/>
      <c r="K11293" s="1"/>
    </row>
    <row r="11294" spans="6:11" x14ac:dyDescent="0.15">
      <c r="F11294" s="1"/>
      <c r="G11294" s="1"/>
      <c r="H11294" s="1"/>
      <c r="I11294" s="1"/>
      <c r="J11294" s="1"/>
      <c r="K11294" s="1"/>
    </row>
    <row r="11295" spans="6:11" x14ac:dyDescent="0.15">
      <c r="F11295" s="1"/>
      <c r="G11295" s="1"/>
      <c r="H11295" s="1"/>
      <c r="I11295" s="1"/>
      <c r="J11295" s="1"/>
      <c r="K11295" s="1"/>
    </row>
    <row r="11296" spans="6:11" x14ac:dyDescent="0.15">
      <c r="F11296" s="1"/>
      <c r="G11296" s="1"/>
      <c r="H11296" s="1"/>
      <c r="I11296" s="1"/>
      <c r="J11296" s="1"/>
      <c r="K11296" s="1"/>
    </row>
    <row r="11297" spans="6:11" x14ac:dyDescent="0.15">
      <c r="F11297" s="1"/>
      <c r="G11297" s="1"/>
      <c r="H11297" s="1"/>
      <c r="I11297" s="1"/>
      <c r="J11297" s="1"/>
      <c r="K11297" s="1"/>
    </row>
    <row r="11298" spans="6:11" x14ac:dyDescent="0.15">
      <c r="F11298" s="1"/>
      <c r="G11298" s="1"/>
      <c r="H11298" s="1"/>
      <c r="I11298" s="1"/>
      <c r="J11298" s="1"/>
      <c r="K11298" s="1"/>
    </row>
    <row r="11299" spans="6:11" x14ac:dyDescent="0.15">
      <c r="F11299" s="1"/>
      <c r="G11299" s="1"/>
      <c r="H11299" s="1"/>
      <c r="I11299" s="1"/>
      <c r="J11299" s="1"/>
      <c r="K11299" s="1"/>
    </row>
    <row r="11300" spans="6:11" x14ac:dyDescent="0.15">
      <c r="F11300" s="1"/>
      <c r="G11300" s="1"/>
      <c r="H11300" s="1"/>
      <c r="I11300" s="1"/>
      <c r="J11300" s="1"/>
      <c r="K11300" s="1"/>
    </row>
    <row r="11301" spans="6:11" x14ac:dyDescent="0.15">
      <c r="F11301" s="1"/>
      <c r="G11301" s="1"/>
      <c r="H11301" s="1"/>
      <c r="I11301" s="1"/>
      <c r="J11301" s="1"/>
      <c r="K11301" s="1"/>
    </row>
    <row r="11302" spans="6:11" x14ac:dyDescent="0.15">
      <c r="F11302" s="1"/>
      <c r="G11302" s="1"/>
      <c r="H11302" s="1"/>
      <c r="I11302" s="1"/>
      <c r="J11302" s="1"/>
      <c r="K11302" s="1"/>
    </row>
    <row r="11303" spans="6:11" x14ac:dyDescent="0.15">
      <c r="F11303" s="1"/>
      <c r="G11303" s="1"/>
      <c r="H11303" s="1"/>
      <c r="I11303" s="1"/>
      <c r="J11303" s="1"/>
      <c r="K11303" s="1"/>
    </row>
    <row r="11304" spans="6:11" x14ac:dyDescent="0.15">
      <c r="F11304" s="1"/>
      <c r="G11304" s="1"/>
      <c r="H11304" s="1"/>
      <c r="I11304" s="1"/>
      <c r="J11304" s="1"/>
      <c r="K11304" s="1"/>
    </row>
    <row r="11305" spans="6:11" x14ac:dyDescent="0.15">
      <c r="F11305" s="1"/>
      <c r="G11305" s="1"/>
      <c r="H11305" s="1"/>
      <c r="I11305" s="1"/>
      <c r="J11305" s="1"/>
      <c r="K11305" s="1"/>
    </row>
    <row r="11306" spans="6:11" x14ac:dyDescent="0.15">
      <c r="F11306" s="1"/>
      <c r="G11306" s="1"/>
      <c r="H11306" s="1"/>
      <c r="I11306" s="1"/>
      <c r="J11306" s="1"/>
      <c r="K11306" s="1"/>
    </row>
    <row r="11307" spans="6:11" x14ac:dyDescent="0.15">
      <c r="F11307" s="1"/>
      <c r="G11307" s="1"/>
      <c r="H11307" s="1"/>
      <c r="I11307" s="1"/>
      <c r="J11307" s="1"/>
      <c r="K11307" s="1"/>
    </row>
    <row r="11308" spans="6:11" x14ac:dyDescent="0.15">
      <c r="F11308" s="1"/>
      <c r="G11308" s="1"/>
      <c r="H11308" s="1"/>
      <c r="I11308" s="1"/>
      <c r="J11308" s="1"/>
      <c r="K11308" s="1"/>
    </row>
    <row r="11309" spans="6:11" x14ac:dyDescent="0.15">
      <c r="F11309" s="1"/>
      <c r="G11309" s="1"/>
      <c r="H11309" s="1"/>
      <c r="I11309" s="1"/>
      <c r="J11309" s="1"/>
      <c r="K11309" s="1"/>
    </row>
    <row r="11310" spans="6:11" x14ac:dyDescent="0.15">
      <c r="F11310" s="1"/>
      <c r="G11310" s="1"/>
      <c r="H11310" s="1"/>
      <c r="I11310" s="1"/>
      <c r="J11310" s="1"/>
      <c r="K11310" s="1"/>
    </row>
    <row r="11311" spans="6:11" x14ac:dyDescent="0.15">
      <c r="F11311" s="1"/>
      <c r="G11311" s="1"/>
      <c r="H11311" s="1"/>
      <c r="I11311" s="1"/>
      <c r="J11311" s="1"/>
      <c r="K11311" s="1"/>
    </row>
    <row r="11312" spans="6:11" x14ac:dyDescent="0.15">
      <c r="F11312" s="1"/>
      <c r="G11312" s="1"/>
      <c r="H11312" s="1"/>
      <c r="I11312" s="1"/>
      <c r="J11312" s="1"/>
      <c r="K11312" s="1"/>
    </row>
    <row r="11313" spans="6:11" x14ac:dyDescent="0.15">
      <c r="F11313" s="1"/>
      <c r="G11313" s="1"/>
      <c r="H11313" s="1"/>
      <c r="I11313" s="1"/>
      <c r="J11313" s="1"/>
      <c r="K11313" s="1"/>
    </row>
    <row r="11314" spans="6:11" x14ac:dyDescent="0.15">
      <c r="F11314" s="1"/>
      <c r="G11314" s="1"/>
      <c r="H11314" s="1"/>
      <c r="I11314" s="1"/>
      <c r="J11314" s="1"/>
      <c r="K11314" s="1"/>
    </row>
    <row r="11315" spans="6:11" x14ac:dyDescent="0.15">
      <c r="F11315" s="1"/>
      <c r="G11315" s="1"/>
      <c r="H11315" s="1"/>
      <c r="I11315" s="1"/>
      <c r="J11315" s="1"/>
      <c r="K11315" s="1"/>
    </row>
    <row r="11316" spans="6:11" x14ac:dyDescent="0.15">
      <c r="F11316" s="1"/>
      <c r="G11316" s="1"/>
      <c r="H11316" s="1"/>
      <c r="I11316" s="1"/>
      <c r="J11316" s="1"/>
      <c r="K11316" s="1"/>
    </row>
    <row r="11317" spans="6:11" x14ac:dyDescent="0.15">
      <c r="F11317" s="1"/>
      <c r="G11317" s="1"/>
      <c r="H11317" s="1"/>
      <c r="I11317" s="1"/>
      <c r="J11317" s="1"/>
      <c r="K11317" s="1"/>
    </row>
    <row r="11318" spans="6:11" x14ac:dyDescent="0.15">
      <c r="F11318" s="1"/>
      <c r="G11318" s="1"/>
      <c r="H11318" s="1"/>
      <c r="I11318" s="1"/>
      <c r="J11318" s="1"/>
      <c r="K11318" s="1"/>
    </row>
    <row r="11319" spans="6:11" x14ac:dyDescent="0.15">
      <c r="F11319" s="1"/>
      <c r="G11319" s="1"/>
      <c r="H11319" s="1"/>
      <c r="I11319" s="1"/>
      <c r="J11319" s="1"/>
      <c r="K11319" s="1"/>
    </row>
    <row r="11320" spans="6:11" x14ac:dyDescent="0.15">
      <c r="F11320" s="1"/>
      <c r="G11320" s="1"/>
      <c r="H11320" s="1"/>
      <c r="I11320" s="1"/>
      <c r="J11320" s="1"/>
      <c r="K11320" s="1"/>
    </row>
    <row r="11321" spans="6:11" x14ac:dyDescent="0.15">
      <c r="F11321" s="1"/>
      <c r="G11321" s="1"/>
      <c r="H11321" s="1"/>
      <c r="I11321" s="1"/>
      <c r="J11321" s="1"/>
      <c r="K11321" s="1"/>
    </row>
    <row r="11322" spans="6:11" x14ac:dyDescent="0.15">
      <c r="F11322" s="1"/>
      <c r="G11322" s="1"/>
      <c r="H11322" s="1"/>
      <c r="I11322" s="1"/>
      <c r="J11322" s="1"/>
      <c r="K11322" s="1"/>
    </row>
    <row r="11323" spans="6:11" x14ac:dyDescent="0.15">
      <c r="F11323" s="1"/>
      <c r="G11323" s="1"/>
      <c r="H11323" s="1"/>
      <c r="I11323" s="1"/>
      <c r="J11323" s="1"/>
      <c r="K11323" s="1"/>
    </row>
    <row r="11324" spans="6:11" x14ac:dyDescent="0.15">
      <c r="F11324" s="1"/>
      <c r="G11324" s="1"/>
      <c r="H11324" s="1"/>
      <c r="I11324" s="1"/>
      <c r="J11324" s="1"/>
      <c r="K11324" s="1"/>
    </row>
    <row r="11325" spans="6:11" x14ac:dyDescent="0.15">
      <c r="F11325" s="1"/>
      <c r="G11325" s="1"/>
      <c r="H11325" s="1"/>
      <c r="I11325" s="1"/>
      <c r="J11325" s="1"/>
      <c r="K11325" s="1"/>
    </row>
    <row r="11326" spans="6:11" x14ac:dyDescent="0.15">
      <c r="F11326" s="1"/>
      <c r="G11326" s="1"/>
      <c r="H11326" s="1"/>
      <c r="I11326" s="1"/>
      <c r="J11326" s="1"/>
      <c r="K11326" s="1"/>
    </row>
    <row r="11327" spans="6:11" x14ac:dyDescent="0.15">
      <c r="F11327" s="1"/>
      <c r="G11327" s="1"/>
      <c r="H11327" s="1"/>
      <c r="I11327" s="1"/>
      <c r="J11327" s="1"/>
      <c r="K11327" s="1"/>
    </row>
    <row r="11328" spans="6:11" x14ac:dyDescent="0.15">
      <c r="F11328" s="1"/>
      <c r="G11328" s="1"/>
      <c r="H11328" s="1"/>
      <c r="I11328" s="1"/>
      <c r="J11328" s="1"/>
      <c r="K11328" s="1"/>
    </row>
    <row r="11329" spans="6:11" x14ac:dyDescent="0.15">
      <c r="F11329" s="1"/>
      <c r="G11329" s="1"/>
      <c r="H11329" s="1"/>
      <c r="I11329" s="1"/>
      <c r="J11329" s="1"/>
      <c r="K11329" s="1"/>
    </row>
    <row r="11330" spans="6:11" x14ac:dyDescent="0.15">
      <c r="F11330" s="1"/>
      <c r="G11330" s="1"/>
      <c r="H11330" s="1"/>
      <c r="I11330" s="1"/>
      <c r="J11330" s="1"/>
      <c r="K11330" s="1"/>
    </row>
    <row r="11331" spans="6:11" x14ac:dyDescent="0.15">
      <c r="F11331" s="1"/>
      <c r="G11331" s="1"/>
      <c r="H11331" s="1"/>
      <c r="I11331" s="1"/>
      <c r="J11331" s="1"/>
      <c r="K11331" s="1"/>
    </row>
    <row r="11332" spans="6:11" x14ac:dyDescent="0.15">
      <c r="F11332" s="1"/>
      <c r="G11332" s="1"/>
      <c r="H11332" s="1"/>
      <c r="I11332" s="1"/>
      <c r="J11332" s="1"/>
      <c r="K11332" s="1"/>
    </row>
    <row r="11333" spans="6:11" x14ac:dyDescent="0.15">
      <c r="F11333" s="1"/>
      <c r="G11333" s="1"/>
      <c r="H11333" s="1"/>
      <c r="I11333" s="1"/>
      <c r="J11333" s="1"/>
      <c r="K11333" s="1"/>
    </row>
    <row r="11334" spans="6:11" x14ac:dyDescent="0.15">
      <c r="F11334" s="1"/>
      <c r="G11334" s="1"/>
      <c r="H11334" s="1"/>
      <c r="I11334" s="1"/>
      <c r="J11334" s="1"/>
      <c r="K11334" s="1"/>
    </row>
    <row r="11335" spans="6:11" x14ac:dyDescent="0.15">
      <c r="F11335" s="1"/>
      <c r="G11335" s="1"/>
      <c r="H11335" s="1"/>
      <c r="I11335" s="1"/>
      <c r="J11335" s="1"/>
      <c r="K11335" s="1"/>
    </row>
    <row r="11336" spans="6:11" x14ac:dyDescent="0.15">
      <c r="F11336" s="1"/>
      <c r="G11336" s="1"/>
      <c r="H11336" s="1"/>
      <c r="I11336" s="1"/>
      <c r="J11336" s="1"/>
      <c r="K11336" s="1"/>
    </row>
    <row r="11337" spans="6:11" x14ac:dyDescent="0.15">
      <c r="F11337" s="1"/>
      <c r="G11337" s="1"/>
      <c r="H11337" s="1"/>
      <c r="I11337" s="1"/>
      <c r="J11337" s="1"/>
      <c r="K11337" s="1"/>
    </row>
    <row r="11338" spans="6:11" x14ac:dyDescent="0.15">
      <c r="F11338" s="1"/>
      <c r="G11338" s="1"/>
      <c r="H11338" s="1"/>
      <c r="I11338" s="1"/>
      <c r="J11338" s="1"/>
      <c r="K11338" s="1"/>
    </row>
    <row r="11339" spans="6:11" x14ac:dyDescent="0.15">
      <c r="F11339" s="1"/>
      <c r="G11339" s="1"/>
      <c r="H11339" s="1"/>
      <c r="I11339" s="1"/>
      <c r="J11339" s="1"/>
      <c r="K11339" s="1"/>
    </row>
    <row r="11340" spans="6:11" x14ac:dyDescent="0.15">
      <c r="F11340" s="1"/>
      <c r="G11340" s="1"/>
      <c r="H11340" s="1"/>
      <c r="I11340" s="1"/>
      <c r="J11340" s="1"/>
      <c r="K11340" s="1"/>
    </row>
    <row r="11341" spans="6:11" x14ac:dyDescent="0.15">
      <c r="F11341" s="1"/>
      <c r="G11341" s="1"/>
      <c r="H11341" s="1"/>
      <c r="I11341" s="1"/>
      <c r="J11341" s="1"/>
      <c r="K11341" s="1"/>
    </row>
    <row r="11342" spans="6:11" x14ac:dyDescent="0.15">
      <c r="F11342" s="1"/>
      <c r="G11342" s="1"/>
      <c r="H11342" s="1"/>
      <c r="I11342" s="1"/>
      <c r="J11342" s="1"/>
      <c r="K11342" s="1"/>
    </row>
    <row r="11343" spans="6:11" x14ac:dyDescent="0.15">
      <c r="F11343" s="1"/>
      <c r="G11343" s="1"/>
      <c r="H11343" s="1"/>
      <c r="I11343" s="1"/>
      <c r="J11343" s="1"/>
      <c r="K11343" s="1"/>
    </row>
    <row r="11344" spans="6:11" x14ac:dyDescent="0.15">
      <c r="F11344" s="1"/>
      <c r="G11344" s="1"/>
      <c r="H11344" s="1"/>
      <c r="I11344" s="1"/>
      <c r="J11344" s="1"/>
      <c r="K11344" s="1"/>
    </row>
    <row r="11345" spans="6:11" x14ac:dyDescent="0.15">
      <c r="F11345" s="1"/>
      <c r="G11345" s="1"/>
      <c r="H11345" s="1"/>
      <c r="I11345" s="1"/>
      <c r="J11345" s="1"/>
      <c r="K11345" s="1"/>
    </row>
    <row r="11346" spans="6:11" x14ac:dyDescent="0.15">
      <c r="F11346" s="1"/>
      <c r="G11346" s="1"/>
      <c r="H11346" s="1"/>
      <c r="I11346" s="1"/>
      <c r="J11346" s="1"/>
      <c r="K11346" s="1"/>
    </row>
    <row r="11347" spans="6:11" x14ac:dyDescent="0.15">
      <c r="F11347" s="1"/>
      <c r="G11347" s="1"/>
      <c r="H11347" s="1"/>
      <c r="I11347" s="1"/>
      <c r="J11347" s="1"/>
      <c r="K11347" s="1"/>
    </row>
    <row r="11348" spans="6:11" x14ac:dyDescent="0.15">
      <c r="F11348" s="1"/>
      <c r="G11348" s="1"/>
      <c r="H11348" s="1"/>
      <c r="I11348" s="1"/>
      <c r="J11348" s="1"/>
      <c r="K11348" s="1"/>
    </row>
    <row r="11349" spans="6:11" x14ac:dyDescent="0.15">
      <c r="F11349" s="1"/>
      <c r="G11349" s="1"/>
      <c r="H11349" s="1"/>
      <c r="I11349" s="1"/>
      <c r="J11349" s="1"/>
      <c r="K11349" s="1"/>
    </row>
    <row r="11350" spans="6:11" x14ac:dyDescent="0.15">
      <c r="F11350" s="1"/>
      <c r="G11350" s="1"/>
      <c r="H11350" s="1"/>
      <c r="I11350" s="1"/>
      <c r="J11350" s="1"/>
      <c r="K11350" s="1"/>
    </row>
    <row r="11351" spans="6:11" x14ac:dyDescent="0.15">
      <c r="F11351" s="1"/>
      <c r="G11351" s="1"/>
      <c r="H11351" s="1"/>
      <c r="I11351" s="1"/>
      <c r="J11351" s="1"/>
      <c r="K11351" s="1"/>
    </row>
    <row r="11352" spans="6:11" x14ac:dyDescent="0.15">
      <c r="F11352" s="1"/>
      <c r="G11352" s="1"/>
      <c r="H11352" s="1"/>
      <c r="I11352" s="1"/>
      <c r="J11352" s="1"/>
      <c r="K11352" s="1"/>
    </row>
    <row r="11353" spans="6:11" x14ac:dyDescent="0.15">
      <c r="F11353" s="1"/>
      <c r="G11353" s="1"/>
      <c r="H11353" s="1"/>
      <c r="I11353" s="1"/>
      <c r="J11353" s="1"/>
      <c r="K11353" s="1"/>
    </row>
    <row r="11354" spans="6:11" x14ac:dyDescent="0.15">
      <c r="F11354" s="1"/>
      <c r="G11354" s="1"/>
      <c r="H11354" s="1"/>
      <c r="I11354" s="1"/>
      <c r="J11354" s="1"/>
      <c r="K11354" s="1"/>
    </row>
    <row r="11355" spans="6:11" x14ac:dyDescent="0.15">
      <c r="F11355" s="1"/>
      <c r="G11355" s="1"/>
      <c r="H11355" s="1"/>
      <c r="I11355" s="1"/>
      <c r="J11355" s="1"/>
      <c r="K11355" s="1"/>
    </row>
    <row r="11356" spans="6:11" x14ac:dyDescent="0.15">
      <c r="F11356" s="1"/>
      <c r="G11356" s="1"/>
      <c r="H11356" s="1"/>
      <c r="I11356" s="1"/>
      <c r="J11356" s="1"/>
      <c r="K11356" s="1"/>
    </row>
    <row r="11357" spans="6:11" x14ac:dyDescent="0.15">
      <c r="F11357" s="1"/>
      <c r="G11357" s="1"/>
      <c r="H11357" s="1"/>
      <c r="I11357" s="1"/>
      <c r="J11357" s="1"/>
      <c r="K11357" s="1"/>
    </row>
    <row r="11358" spans="6:11" x14ac:dyDescent="0.15">
      <c r="F11358" s="1"/>
      <c r="G11358" s="1"/>
      <c r="H11358" s="1"/>
      <c r="I11358" s="1"/>
      <c r="J11358" s="1"/>
      <c r="K11358" s="1"/>
    </row>
    <row r="11359" spans="6:11" x14ac:dyDescent="0.15">
      <c r="F11359" s="1"/>
      <c r="G11359" s="1"/>
      <c r="H11359" s="1"/>
      <c r="I11359" s="1"/>
      <c r="J11359" s="1"/>
      <c r="K11359" s="1"/>
    </row>
    <row r="11360" spans="6:11" x14ac:dyDescent="0.15">
      <c r="F11360" s="1"/>
      <c r="G11360" s="1"/>
      <c r="H11360" s="1"/>
      <c r="I11360" s="1"/>
      <c r="J11360" s="1"/>
      <c r="K11360" s="1"/>
    </row>
    <row r="11361" spans="6:11" x14ac:dyDescent="0.15">
      <c r="F11361" s="1"/>
      <c r="G11361" s="1"/>
      <c r="H11361" s="1"/>
      <c r="I11361" s="1"/>
      <c r="J11361" s="1"/>
      <c r="K11361" s="1"/>
    </row>
    <row r="11362" spans="6:11" x14ac:dyDescent="0.15">
      <c r="F11362" s="1"/>
      <c r="G11362" s="1"/>
      <c r="H11362" s="1"/>
      <c r="I11362" s="1"/>
      <c r="J11362" s="1"/>
      <c r="K11362" s="1"/>
    </row>
    <row r="11363" spans="6:11" x14ac:dyDescent="0.15">
      <c r="F11363" s="1"/>
      <c r="G11363" s="1"/>
      <c r="H11363" s="1"/>
      <c r="I11363" s="1"/>
      <c r="J11363" s="1"/>
      <c r="K11363" s="1"/>
    </row>
    <row r="11364" spans="6:11" x14ac:dyDescent="0.15">
      <c r="F11364" s="1"/>
      <c r="G11364" s="1"/>
      <c r="H11364" s="1"/>
      <c r="I11364" s="1"/>
      <c r="J11364" s="1"/>
      <c r="K11364" s="1"/>
    </row>
    <row r="11365" spans="6:11" x14ac:dyDescent="0.15">
      <c r="F11365" s="1"/>
      <c r="G11365" s="1"/>
      <c r="H11365" s="1"/>
      <c r="I11365" s="1"/>
      <c r="J11365" s="1"/>
      <c r="K11365" s="1"/>
    </row>
    <row r="11366" spans="6:11" x14ac:dyDescent="0.15">
      <c r="F11366" s="1"/>
      <c r="G11366" s="1"/>
      <c r="H11366" s="1"/>
      <c r="I11366" s="1"/>
      <c r="J11366" s="1"/>
      <c r="K11366" s="1"/>
    </row>
    <row r="11367" spans="6:11" x14ac:dyDescent="0.15">
      <c r="F11367" s="1"/>
      <c r="G11367" s="1"/>
      <c r="H11367" s="1"/>
      <c r="I11367" s="1"/>
      <c r="J11367" s="1"/>
      <c r="K11367" s="1"/>
    </row>
    <row r="11368" spans="6:11" x14ac:dyDescent="0.15">
      <c r="F11368" s="1"/>
      <c r="G11368" s="1"/>
      <c r="H11368" s="1"/>
      <c r="I11368" s="1"/>
      <c r="J11368" s="1"/>
      <c r="K11368" s="1"/>
    </row>
    <row r="11369" spans="6:11" x14ac:dyDescent="0.15">
      <c r="F11369" s="1"/>
      <c r="G11369" s="1"/>
      <c r="H11369" s="1"/>
      <c r="I11369" s="1"/>
      <c r="J11369" s="1"/>
      <c r="K11369" s="1"/>
    </row>
    <row r="11370" spans="6:11" x14ac:dyDescent="0.15">
      <c r="F11370" s="1"/>
      <c r="G11370" s="1"/>
      <c r="H11370" s="1"/>
      <c r="I11370" s="1"/>
      <c r="J11370" s="1"/>
      <c r="K11370" s="1"/>
    </row>
    <row r="11371" spans="6:11" x14ac:dyDescent="0.15">
      <c r="F11371" s="1"/>
      <c r="G11371" s="1"/>
      <c r="H11371" s="1"/>
      <c r="I11371" s="1"/>
      <c r="J11371" s="1"/>
      <c r="K11371" s="1"/>
    </row>
    <row r="11372" spans="6:11" x14ac:dyDescent="0.15">
      <c r="F11372" s="1"/>
      <c r="G11372" s="1"/>
      <c r="H11372" s="1"/>
      <c r="I11372" s="1"/>
      <c r="J11372" s="1"/>
      <c r="K11372" s="1"/>
    </row>
    <row r="11373" spans="6:11" x14ac:dyDescent="0.15">
      <c r="F11373" s="1"/>
      <c r="G11373" s="1"/>
      <c r="H11373" s="1"/>
      <c r="I11373" s="1"/>
      <c r="J11373" s="1"/>
      <c r="K11373" s="1"/>
    </row>
    <row r="11374" spans="6:11" x14ac:dyDescent="0.15">
      <c r="F11374" s="1"/>
      <c r="G11374" s="1"/>
      <c r="H11374" s="1"/>
      <c r="I11374" s="1"/>
      <c r="J11374" s="1"/>
      <c r="K11374" s="1"/>
    </row>
    <row r="11375" spans="6:11" x14ac:dyDescent="0.15">
      <c r="F11375" s="1"/>
      <c r="G11375" s="1"/>
      <c r="H11375" s="1"/>
      <c r="I11375" s="1"/>
      <c r="J11375" s="1"/>
      <c r="K11375" s="1"/>
    </row>
    <row r="11376" spans="6:11" x14ac:dyDescent="0.15">
      <c r="F11376" s="1"/>
      <c r="G11376" s="1"/>
      <c r="H11376" s="1"/>
      <c r="I11376" s="1"/>
      <c r="J11376" s="1"/>
      <c r="K11376" s="1"/>
    </row>
    <row r="11377" spans="6:11" x14ac:dyDescent="0.15">
      <c r="F11377" s="1"/>
      <c r="G11377" s="1"/>
      <c r="H11377" s="1"/>
      <c r="I11377" s="1"/>
      <c r="J11377" s="1"/>
      <c r="K11377" s="1"/>
    </row>
    <row r="11378" spans="6:11" x14ac:dyDescent="0.15">
      <c r="F11378" s="1"/>
      <c r="G11378" s="1"/>
      <c r="H11378" s="1"/>
      <c r="I11378" s="1"/>
      <c r="J11378" s="1"/>
      <c r="K11378" s="1"/>
    </row>
    <row r="11379" spans="6:11" x14ac:dyDescent="0.15">
      <c r="F11379" s="1"/>
      <c r="G11379" s="1"/>
      <c r="H11379" s="1"/>
      <c r="I11379" s="1"/>
      <c r="J11379" s="1"/>
      <c r="K11379" s="1"/>
    </row>
    <row r="11380" spans="6:11" x14ac:dyDescent="0.15">
      <c r="F11380" s="1"/>
      <c r="G11380" s="1"/>
      <c r="H11380" s="1"/>
      <c r="I11380" s="1"/>
      <c r="J11380" s="1"/>
      <c r="K11380" s="1"/>
    </row>
    <row r="11381" spans="6:11" x14ac:dyDescent="0.15">
      <c r="F11381" s="1"/>
      <c r="G11381" s="1"/>
      <c r="H11381" s="1"/>
      <c r="I11381" s="1"/>
      <c r="J11381" s="1"/>
      <c r="K11381" s="1"/>
    </row>
    <row r="11382" spans="6:11" x14ac:dyDescent="0.15">
      <c r="F11382" s="1"/>
      <c r="G11382" s="1"/>
      <c r="H11382" s="1"/>
      <c r="I11382" s="1"/>
      <c r="J11382" s="1"/>
      <c r="K11382" s="1"/>
    </row>
    <row r="11383" spans="6:11" x14ac:dyDescent="0.15">
      <c r="F11383" s="1"/>
      <c r="G11383" s="1"/>
      <c r="H11383" s="1"/>
      <c r="I11383" s="1"/>
      <c r="J11383" s="1"/>
      <c r="K11383" s="1"/>
    </row>
    <row r="11384" spans="6:11" x14ac:dyDescent="0.15">
      <c r="F11384" s="1"/>
      <c r="G11384" s="1"/>
      <c r="H11384" s="1"/>
      <c r="I11384" s="1"/>
      <c r="J11384" s="1"/>
      <c r="K11384" s="1"/>
    </row>
    <row r="11385" spans="6:11" x14ac:dyDescent="0.15">
      <c r="F11385" s="1"/>
      <c r="G11385" s="1"/>
      <c r="H11385" s="1"/>
      <c r="I11385" s="1"/>
      <c r="J11385" s="1"/>
      <c r="K11385" s="1"/>
    </row>
    <row r="11386" spans="6:11" x14ac:dyDescent="0.15">
      <c r="F11386" s="1"/>
      <c r="G11386" s="1"/>
      <c r="H11386" s="1"/>
      <c r="I11386" s="1"/>
      <c r="J11386" s="1"/>
      <c r="K11386" s="1"/>
    </row>
    <row r="11387" spans="6:11" x14ac:dyDescent="0.15">
      <c r="F11387" s="1"/>
      <c r="G11387" s="1"/>
      <c r="H11387" s="1"/>
      <c r="I11387" s="1"/>
      <c r="J11387" s="1"/>
      <c r="K11387" s="1"/>
    </row>
    <row r="11388" spans="6:11" x14ac:dyDescent="0.15">
      <c r="F11388" s="1"/>
      <c r="G11388" s="1"/>
      <c r="H11388" s="1"/>
      <c r="I11388" s="1"/>
      <c r="J11388" s="1"/>
      <c r="K11388" s="1"/>
    </row>
    <row r="11389" spans="6:11" x14ac:dyDescent="0.15">
      <c r="F11389" s="1"/>
      <c r="G11389" s="1"/>
      <c r="H11389" s="1"/>
      <c r="I11389" s="1"/>
      <c r="J11389" s="1"/>
      <c r="K11389" s="1"/>
    </row>
    <row r="11390" spans="6:11" x14ac:dyDescent="0.15">
      <c r="F11390" s="1"/>
      <c r="G11390" s="1"/>
      <c r="H11390" s="1"/>
      <c r="I11390" s="1"/>
      <c r="J11390" s="1"/>
      <c r="K11390" s="1"/>
    </row>
    <row r="11391" spans="6:11" x14ac:dyDescent="0.15">
      <c r="F11391" s="1"/>
      <c r="G11391" s="1"/>
      <c r="H11391" s="1"/>
      <c r="I11391" s="1"/>
      <c r="J11391" s="1"/>
      <c r="K11391" s="1"/>
    </row>
    <row r="11392" spans="6:11" x14ac:dyDescent="0.15">
      <c r="F11392" s="1"/>
      <c r="G11392" s="1"/>
      <c r="H11392" s="1"/>
      <c r="I11392" s="1"/>
      <c r="J11392" s="1"/>
      <c r="K11392" s="1"/>
    </row>
    <row r="11393" spans="6:11" x14ac:dyDescent="0.15">
      <c r="F11393" s="1"/>
      <c r="G11393" s="1"/>
      <c r="H11393" s="1"/>
      <c r="I11393" s="1"/>
      <c r="J11393" s="1"/>
      <c r="K11393" s="1"/>
    </row>
    <row r="11394" spans="6:11" x14ac:dyDescent="0.15">
      <c r="F11394" s="1"/>
      <c r="G11394" s="1"/>
      <c r="H11394" s="1"/>
      <c r="I11394" s="1"/>
      <c r="J11394" s="1"/>
      <c r="K11394" s="1"/>
    </row>
    <row r="11395" spans="6:11" x14ac:dyDescent="0.15">
      <c r="F11395" s="1"/>
      <c r="G11395" s="1"/>
      <c r="H11395" s="1"/>
      <c r="I11395" s="1"/>
      <c r="J11395" s="1"/>
      <c r="K11395" s="1"/>
    </row>
    <row r="11396" spans="6:11" x14ac:dyDescent="0.15">
      <c r="F11396" s="1"/>
      <c r="G11396" s="1"/>
      <c r="H11396" s="1"/>
      <c r="I11396" s="1"/>
      <c r="J11396" s="1"/>
      <c r="K11396" s="1"/>
    </row>
    <row r="11397" spans="6:11" x14ac:dyDescent="0.15">
      <c r="F11397" s="1"/>
      <c r="G11397" s="1"/>
      <c r="H11397" s="1"/>
      <c r="I11397" s="1"/>
      <c r="J11397" s="1"/>
      <c r="K11397" s="1"/>
    </row>
    <row r="11398" spans="6:11" x14ac:dyDescent="0.15">
      <c r="F11398" s="1"/>
      <c r="G11398" s="1"/>
      <c r="H11398" s="1"/>
      <c r="I11398" s="1"/>
      <c r="J11398" s="1"/>
      <c r="K11398" s="1"/>
    </row>
    <row r="11399" spans="6:11" x14ac:dyDescent="0.15">
      <c r="F11399" s="1"/>
      <c r="G11399" s="1"/>
      <c r="H11399" s="1"/>
      <c r="I11399" s="1"/>
      <c r="J11399" s="1"/>
      <c r="K11399" s="1"/>
    </row>
    <row r="11400" spans="6:11" x14ac:dyDescent="0.15">
      <c r="F11400" s="1"/>
      <c r="G11400" s="1"/>
      <c r="H11400" s="1"/>
      <c r="I11400" s="1"/>
      <c r="J11400" s="1"/>
      <c r="K11400" s="1"/>
    </row>
    <row r="11401" spans="6:11" x14ac:dyDescent="0.15">
      <c r="F11401" s="1"/>
      <c r="G11401" s="1"/>
      <c r="H11401" s="1"/>
      <c r="I11401" s="1"/>
      <c r="J11401" s="1"/>
      <c r="K11401" s="1"/>
    </row>
    <row r="11402" spans="6:11" x14ac:dyDescent="0.15">
      <c r="F11402" s="1"/>
      <c r="G11402" s="1"/>
      <c r="H11402" s="1"/>
      <c r="I11402" s="1"/>
      <c r="J11402" s="1"/>
      <c r="K11402" s="1"/>
    </row>
    <row r="11403" spans="6:11" x14ac:dyDescent="0.15">
      <c r="F11403" s="1"/>
      <c r="G11403" s="1"/>
      <c r="H11403" s="1"/>
      <c r="I11403" s="1"/>
      <c r="J11403" s="1"/>
      <c r="K11403" s="1"/>
    </row>
    <row r="11404" spans="6:11" x14ac:dyDescent="0.15">
      <c r="F11404" s="1"/>
      <c r="G11404" s="1"/>
      <c r="H11404" s="1"/>
      <c r="I11404" s="1"/>
      <c r="J11404" s="1"/>
      <c r="K11404" s="1"/>
    </row>
    <row r="11405" spans="6:11" x14ac:dyDescent="0.15">
      <c r="F11405" s="1"/>
      <c r="G11405" s="1"/>
      <c r="H11405" s="1"/>
      <c r="I11405" s="1"/>
      <c r="J11405" s="1"/>
      <c r="K11405" s="1"/>
    </row>
    <row r="11406" spans="6:11" x14ac:dyDescent="0.15">
      <c r="F11406" s="1"/>
      <c r="G11406" s="1"/>
      <c r="H11406" s="1"/>
      <c r="I11406" s="1"/>
      <c r="J11406" s="1"/>
      <c r="K11406" s="1"/>
    </row>
    <row r="11407" spans="6:11" x14ac:dyDescent="0.15">
      <c r="F11407" s="1"/>
      <c r="G11407" s="1"/>
      <c r="H11407" s="1"/>
      <c r="I11407" s="1"/>
      <c r="J11407" s="1"/>
      <c r="K11407" s="1"/>
    </row>
    <row r="11408" spans="6:11" x14ac:dyDescent="0.15">
      <c r="F11408" s="1"/>
      <c r="G11408" s="1"/>
      <c r="H11408" s="1"/>
      <c r="I11408" s="1"/>
      <c r="J11408" s="1"/>
      <c r="K11408" s="1"/>
    </row>
    <row r="11409" spans="6:11" x14ac:dyDescent="0.15">
      <c r="F11409" s="1"/>
      <c r="G11409" s="1"/>
      <c r="H11409" s="1"/>
      <c r="I11409" s="1"/>
      <c r="J11409" s="1"/>
      <c r="K11409" s="1"/>
    </row>
    <row r="11410" spans="6:11" x14ac:dyDescent="0.15">
      <c r="F11410" s="1"/>
      <c r="G11410" s="1"/>
      <c r="H11410" s="1"/>
      <c r="I11410" s="1"/>
      <c r="J11410" s="1"/>
      <c r="K11410" s="1"/>
    </row>
    <row r="11411" spans="6:11" x14ac:dyDescent="0.15">
      <c r="F11411" s="1"/>
      <c r="G11411" s="1"/>
      <c r="H11411" s="1"/>
      <c r="I11411" s="1"/>
      <c r="J11411" s="1"/>
      <c r="K11411" s="1"/>
    </row>
    <row r="11412" spans="6:11" x14ac:dyDescent="0.15">
      <c r="F11412" s="1"/>
      <c r="G11412" s="1"/>
      <c r="H11412" s="1"/>
      <c r="I11412" s="1"/>
      <c r="J11412" s="1"/>
      <c r="K11412" s="1"/>
    </row>
    <row r="11413" spans="6:11" x14ac:dyDescent="0.15">
      <c r="F11413" s="1"/>
      <c r="G11413" s="1"/>
      <c r="H11413" s="1"/>
      <c r="I11413" s="1"/>
      <c r="J11413" s="1"/>
      <c r="K11413" s="1"/>
    </row>
    <row r="11414" spans="6:11" x14ac:dyDescent="0.15">
      <c r="F11414" s="1"/>
      <c r="G11414" s="1"/>
      <c r="H11414" s="1"/>
      <c r="I11414" s="1"/>
      <c r="J11414" s="1"/>
      <c r="K11414" s="1"/>
    </row>
    <row r="11415" spans="6:11" x14ac:dyDescent="0.15">
      <c r="F11415" s="1"/>
      <c r="G11415" s="1"/>
      <c r="H11415" s="1"/>
      <c r="I11415" s="1"/>
      <c r="J11415" s="1"/>
      <c r="K11415" s="1"/>
    </row>
    <row r="11416" spans="6:11" x14ac:dyDescent="0.15">
      <c r="F11416" s="1"/>
      <c r="G11416" s="1"/>
      <c r="H11416" s="1"/>
      <c r="I11416" s="1"/>
      <c r="J11416" s="1"/>
      <c r="K11416" s="1"/>
    </row>
    <row r="11417" spans="6:11" x14ac:dyDescent="0.15">
      <c r="F11417" s="1"/>
      <c r="G11417" s="1"/>
      <c r="H11417" s="1"/>
      <c r="I11417" s="1"/>
      <c r="J11417" s="1"/>
      <c r="K11417" s="1"/>
    </row>
    <row r="11418" spans="6:11" x14ac:dyDescent="0.15">
      <c r="F11418" s="1"/>
      <c r="G11418" s="1"/>
      <c r="H11418" s="1"/>
      <c r="I11418" s="1"/>
      <c r="J11418" s="1"/>
      <c r="K11418" s="1"/>
    </row>
    <row r="11419" spans="6:11" x14ac:dyDescent="0.15">
      <c r="F11419" s="1"/>
      <c r="G11419" s="1"/>
      <c r="H11419" s="1"/>
      <c r="I11419" s="1"/>
      <c r="J11419" s="1"/>
      <c r="K11419" s="1"/>
    </row>
    <row r="11420" spans="6:11" x14ac:dyDescent="0.15">
      <c r="F11420" s="1"/>
      <c r="G11420" s="1"/>
      <c r="H11420" s="1"/>
      <c r="I11420" s="1"/>
      <c r="J11420" s="1"/>
      <c r="K11420" s="1"/>
    </row>
    <row r="11421" spans="6:11" x14ac:dyDescent="0.15">
      <c r="F11421" s="1"/>
      <c r="G11421" s="1"/>
      <c r="H11421" s="1"/>
      <c r="I11421" s="1"/>
      <c r="J11421" s="1"/>
      <c r="K11421" s="1"/>
    </row>
    <row r="11422" spans="6:11" x14ac:dyDescent="0.15">
      <c r="F11422" s="1"/>
      <c r="G11422" s="1"/>
      <c r="H11422" s="1"/>
      <c r="I11422" s="1"/>
      <c r="J11422" s="1"/>
      <c r="K11422" s="1"/>
    </row>
    <row r="11423" spans="6:11" x14ac:dyDescent="0.15">
      <c r="F11423" s="1"/>
      <c r="G11423" s="1"/>
      <c r="H11423" s="1"/>
      <c r="I11423" s="1"/>
      <c r="J11423" s="1"/>
      <c r="K11423" s="1"/>
    </row>
    <row r="11424" spans="6:11" x14ac:dyDescent="0.15">
      <c r="F11424" s="1"/>
      <c r="G11424" s="1"/>
      <c r="H11424" s="1"/>
      <c r="I11424" s="1"/>
      <c r="J11424" s="1"/>
      <c r="K11424" s="1"/>
    </row>
    <row r="11425" spans="6:11" x14ac:dyDescent="0.15">
      <c r="F11425" s="1"/>
      <c r="G11425" s="1"/>
      <c r="H11425" s="1"/>
      <c r="I11425" s="1"/>
      <c r="J11425" s="1"/>
      <c r="K11425" s="1"/>
    </row>
    <row r="11426" spans="6:11" x14ac:dyDescent="0.15">
      <c r="F11426" s="1"/>
      <c r="G11426" s="1"/>
      <c r="H11426" s="1"/>
      <c r="I11426" s="1"/>
      <c r="J11426" s="1"/>
      <c r="K11426" s="1"/>
    </row>
    <row r="11427" spans="6:11" x14ac:dyDescent="0.15">
      <c r="F11427" s="1"/>
      <c r="G11427" s="1"/>
      <c r="H11427" s="1"/>
      <c r="I11427" s="1"/>
      <c r="J11427" s="1"/>
      <c r="K11427" s="1"/>
    </row>
    <row r="11428" spans="6:11" x14ac:dyDescent="0.15">
      <c r="F11428" s="1"/>
      <c r="G11428" s="1"/>
      <c r="H11428" s="1"/>
      <c r="I11428" s="1"/>
      <c r="J11428" s="1"/>
      <c r="K11428" s="1"/>
    </row>
    <row r="11429" spans="6:11" x14ac:dyDescent="0.15">
      <c r="F11429" s="1"/>
      <c r="G11429" s="1"/>
      <c r="H11429" s="1"/>
      <c r="I11429" s="1"/>
      <c r="J11429" s="1"/>
      <c r="K11429" s="1"/>
    </row>
    <row r="11430" spans="6:11" x14ac:dyDescent="0.15">
      <c r="F11430" s="1"/>
      <c r="G11430" s="1"/>
      <c r="H11430" s="1"/>
      <c r="I11430" s="1"/>
      <c r="J11430" s="1"/>
      <c r="K11430" s="1"/>
    </row>
    <row r="11431" spans="6:11" x14ac:dyDescent="0.15">
      <c r="F11431" s="1"/>
      <c r="G11431" s="1"/>
      <c r="H11431" s="1"/>
      <c r="I11431" s="1"/>
      <c r="J11431" s="1"/>
      <c r="K11431" s="1"/>
    </row>
    <row r="11432" spans="6:11" x14ac:dyDescent="0.15">
      <c r="F11432" s="1"/>
      <c r="G11432" s="1"/>
      <c r="H11432" s="1"/>
      <c r="I11432" s="1"/>
      <c r="J11432" s="1"/>
      <c r="K11432" s="1"/>
    </row>
    <row r="11433" spans="6:11" x14ac:dyDescent="0.15">
      <c r="F11433" s="1"/>
      <c r="G11433" s="1"/>
      <c r="H11433" s="1"/>
      <c r="I11433" s="1"/>
      <c r="J11433" s="1"/>
      <c r="K11433" s="1"/>
    </row>
    <row r="11434" spans="6:11" x14ac:dyDescent="0.15">
      <c r="F11434" s="1"/>
      <c r="G11434" s="1"/>
      <c r="H11434" s="1"/>
      <c r="I11434" s="1"/>
      <c r="J11434" s="1"/>
      <c r="K11434" s="1"/>
    </row>
    <row r="11435" spans="6:11" x14ac:dyDescent="0.15">
      <c r="F11435" s="1"/>
      <c r="G11435" s="1"/>
      <c r="H11435" s="1"/>
      <c r="I11435" s="1"/>
      <c r="J11435" s="1"/>
      <c r="K11435" s="1"/>
    </row>
    <row r="11436" spans="6:11" x14ac:dyDescent="0.15">
      <c r="F11436" s="1"/>
      <c r="G11436" s="1"/>
      <c r="H11436" s="1"/>
      <c r="I11436" s="1"/>
      <c r="J11436" s="1"/>
      <c r="K11436" s="1"/>
    </row>
    <row r="11437" spans="6:11" x14ac:dyDescent="0.15">
      <c r="F11437" s="1"/>
      <c r="G11437" s="1"/>
      <c r="H11437" s="1"/>
      <c r="I11437" s="1"/>
      <c r="J11437" s="1"/>
      <c r="K11437" s="1"/>
    </row>
    <row r="11438" spans="6:11" x14ac:dyDescent="0.15">
      <c r="F11438" s="1"/>
      <c r="G11438" s="1"/>
      <c r="H11438" s="1"/>
      <c r="I11438" s="1"/>
      <c r="J11438" s="1"/>
      <c r="K11438" s="1"/>
    </row>
    <row r="11439" spans="6:11" x14ac:dyDescent="0.15">
      <c r="F11439" s="1"/>
      <c r="G11439" s="1"/>
      <c r="H11439" s="1"/>
      <c r="I11439" s="1"/>
      <c r="J11439" s="1"/>
      <c r="K11439" s="1"/>
    </row>
    <row r="11440" spans="6:11" x14ac:dyDescent="0.15">
      <c r="F11440" s="1"/>
      <c r="G11440" s="1"/>
      <c r="H11440" s="1"/>
      <c r="I11440" s="1"/>
      <c r="J11440" s="1"/>
      <c r="K11440" s="1"/>
    </row>
    <row r="11441" spans="6:11" x14ac:dyDescent="0.15">
      <c r="F11441" s="1"/>
      <c r="G11441" s="1"/>
      <c r="H11441" s="1"/>
      <c r="I11441" s="1"/>
      <c r="J11441" s="1"/>
      <c r="K11441" s="1"/>
    </row>
    <row r="11442" spans="6:11" x14ac:dyDescent="0.15">
      <c r="F11442" s="1"/>
      <c r="G11442" s="1"/>
      <c r="H11442" s="1"/>
      <c r="I11442" s="1"/>
      <c r="J11442" s="1"/>
      <c r="K11442" s="1"/>
    </row>
    <row r="11443" spans="6:11" x14ac:dyDescent="0.15">
      <c r="F11443" s="1"/>
      <c r="G11443" s="1"/>
      <c r="H11443" s="1"/>
      <c r="I11443" s="1"/>
      <c r="J11443" s="1"/>
      <c r="K11443" s="1"/>
    </row>
    <row r="11444" spans="6:11" x14ac:dyDescent="0.15">
      <c r="F11444" s="1"/>
      <c r="G11444" s="1"/>
      <c r="H11444" s="1"/>
      <c r="I11444" s="1"/>
      <c r="J11444" s="1"/>
      <c r="K11444" s="1"/>
    </row>
    <row r="11445" spans="6:11" x14ac:dyDescent="0.15">
      <c r="F11445" s="1"/>
      <c r="G11445" s="1"/>
      <c r="H11445" s="1"/>
      <c r="I11445" s="1"/>
      <c r="J11445" s="1"/>
      <c r="K11445" s="1"/>
    </row>
    <row r="11446" spans="6:11" x14ac:dyDescent="0.15">
      <c r="F11446" s="1"/>
      <c r="G11446" s="1"/>
      <c r="H11446" s="1"/>
      <c r="I11446" s="1"/>
      <c r="J11446" s="1"/>
      <c r="K11446" s="1"/>
    </row>
    <row r="11447" spans="6:11" x14ac:dyDescent="0.15">
      <c r="F11447" s="1"/>
      <c r="G11447" s="1"/>
      <c r="H11447" s="1"/>
      <c r="I11447" s="1"/>
      <c r="J11447" s="1"/>
      <c r="K11447" s="1"/>
    </row>
    <row r="11448" spans="6:11" x14ac:dyDescent="0.15">
      <c r="F11448" s="1"/>
      <c r="G11448" s="1"/>
      <c r="H11448" s="1"/>
      <c r="I11448" s="1"/>
      <c r="J11448" s="1"/>
      <c r="K11448" s="1"/>
    </row>
    <row r="11449" spans="6:11" x14ac:dyDescent="0.15">
      <c r="F11449" s="1"/>
      <c r="G11449" s="1"/>
      <c r="H11449" s="1"/>
      <c r="I11449" s="1"/>
      <c r="J11449" s="1"/>
      <c r="K11449" s="1"/>
    </row>
    <row r="11450" spans="6:11" x14ac:dyDescent="0.15">
      <c r="F11450" s="1"/>
      <c r="G11450" s="1"/>
      <c r="H11450" s="1"/>
      <c r="I11450" s="1"/>
      <c r="J11450" s="1"/>
      <c r="K11450" s="1"/>
    </row>
    <row r="11451" spans="6:11" x14ac:dyDescent="0.15">
      <c r="F11451" s="1"/>
      <c r="G11451" s="1"/>
      <c r="H11451" s="1"/>
      <c r="I11451" s="1"/>
      <c r="J11451" s="1"/>
      <c r="K11451" s="1"/>
    </row>
    <row r="11452" spans="6:11" x14ac:dyDescent="0.15">
      <c r="F11452" s="1"/>
      <c r="G11452" s="1"/>
      <c r="H11452" s="1"/>
      <c r="I11452" s="1"/>
      <c r="J11452" s="1"/>
      <c r="K11452" s="1"/>
    </row>
    <row r="11453" spans="6:11" x14ac:dyDescent="0.15">
      <c r="F11453" s="1"/>
      <c r="G11453" s="1"/>
      <c r="H11453" s="1"/>
      <c r="I11453" s="1"/>
      <c r="J11453" s="1"/>
      <c r="K11453" s="1"/>
    </row>
    <row r="11454" spans="6:11" x14ac:dyDescent="0.15">
      <c r="F11454" s="1"/>
      <c r="G11454" s="1"/>
      <c r="H11454" s="1"/>
      <c r="I11454" s="1"/>
      <c r="J11454" s="1"/>
      <c r="K11454" s="1"/>
    </row>
    <row r="11455" spans="6:11" x14ac:dyDescent="0.15">
      <c r="F11455" s="1"/>
      <c r="G11455" s="1"/>
      <c r="H11455" s="1"/>
      <c r="I11455" s="1"/>
      <c r="J11455" s="1"/>
      <c r="K11455" s="1"/>
    </row>
    <row r="11456" spans="6:11" x14ac:dyDescent="0.15">
      <c r="F11456" s="1"/>
      <c r="G11456" s="1"/>
      <c r="H11456" s="1"/>
      <c r="I11456" s="1"/>
      <c r="J11456" s="1"/>
      <c r="K11456" s="1"/>
    </row>
    <row r="11457" spans="6:11" x14ac:dyDescent="0.15">
      <c r="F11457" s="1"/>
      <c r="G11457" s="1"/>
      <c r="H11457" s="1"/>
      <c r="I11457" s="1"/>
      <c r="J11457" s="1"/>
      <c r="K11457" s="1"/>
    </row>
    <row r="11458" spans="6:11" x14ac:dyDescent="0.15">
      <c r="F11458" s="1"/>
      <c r="G11458" s="1"/>
      <c r="H11458" s="1"/>
      <c r="I11458" s="1"/>
      <c r="J11458" s="1"/>
      <c r="K11458" s="1"/>
    </row>
    <row r="11459" spans="6:11" x14ac:dyDescent="0.15">
      <c r="F11459" s="1"/>
      <c r="G11459" s="1"/>
      <c r="H11459" s="1"/>
      <c r="I11459" s="1"/>
      <c r="J11459" s="1"/>
      <c r="K11459" s="1"/>
    </row>
    <row r="11460" spans="6:11" x14ac:dyDescent="0.15">
      <c r="F11460" s="1"/>
      <c r="G11460" s="1"/>
      <c r="H11460" s="1"/>
      <c r="I11460" s="1"/>
      <c r="J11460" s="1"/>
      <c r="K11460" s="1"/>
    </row>
    <row r="11461" spans="6:11" x14ac:dyDescent="0.15">
      <c r="F11461" s="1"/>
      <c r="G11461" s="1"/>
      <c r="H11461" s="1"/>
      <c r="I11461" s="1"/>
      <c r="J11461" s="1"/>
      <c r="K11461" s="1"/>
    </row>
    <row r="11462" spans="6:11" x14ac:dyDescent="0.15">
      <c r="F11462" s="1"/>
      <c r="G11462" s="1"/>
      <c r="H11462" s="1"/>
      <c r="I11462" s="1"/>
      <c r="J11462" s="1"/>
      <c r="K11462" s="1"/>
    </row>
    <row r="11463" spans="6:11" x14ac:dyDescent="0.15">
      <c r="F11463" s="1"/>
      <c r="G11463" s="1"/>
      <c r="H11463" s="1"/>
      <c r="I11463" s="1"/>
      <c r="J11463" s="1"/>
      <c r="K11463" s="1"/>
    </row>
    <row r="11464" spans="6:11" x14ac:dyDescent="0.15">
      <c r="F11464" s="1"/>
      <c r="G11464" s="1"/>
      <c r="H11464" s="1"/>
      <c r="I11464" s="1"/>
      <c r="J11464" s="1"/>
      <c r="K11464" s="1"/>
    </row>
    <row r="11465" spans="6:11" x14ac:dyDescent="0.15">
      <c r="F11465" s="1"/>
      <c r="G11465" s="1"/>
      <c r="H11465" s="1"/>
      <c r="I11465" s="1"/>
      <c r="J11465" s="1"/>
      <c r="K11465" s="1"/>
    </row>
    <row r="11466" spans="6:11" x14ac:dyDescent="0.15">
      <c r="F11466" s="1"/>
      <c r="G11466" s="1"/>
      <c r="H11466" s="1"/>
      <c r="I11466" s="1"/>
      <c r="J11466" s="1"/>
      <c r="K11466" s="1"/>
    </row>
    <row r="11467" spans="6:11" x14ac:dyDescent="0.15">
      <c r="F11467" s="1"/>
      <c r="G11467" s="1"/>
      <c r="H11467" s="1"/>
      <c r="I11467" s="1"/>
      <c r="J11467" s="1"/>
      <c r="K11467" s="1"/>
    </row>
    <row r="11468" spans="6:11" x14ac:dyDescent="0.15">
      <c r="F11468" s="1"/>
      <c r="G11468" s="1"/>
      <c r="H11468" s="1"/>
      <c r="I11468" s="1"/>
      <c r="J11468" s="1"/>
      <c r="K11468" s="1"/>
    </row>
    <row r="11469" spans="6:11" x14ac:dyDescent="0.15">
      <c r="F11469" s="1"/>
      <c r="G11469" s="1"/>
      <c r="H11469" s="1"/>
      <c r="I11469" s="1"/>
      <c r="J11469" s="1"/>
      <c r="K11469" s="1"/>
    </row>
    <row r="11470" spans="6:11" x14ac:dyDescent="0.15">
      <c r="F11470" s="1"/>
      <c r="G11470" s="1"/>
      <c r="H11470" s="1"/>
      <c r="I11470" s="1"/>
      <c r="J11470" s="1"/>
      <c r="K11470" s="1"/>
    </row>
    <row r="11471" spans="6:11" x14ac:dyDescent="0.15">
      <c r="F11471" s="1"/>
      <c r="G11471" s="1"/>
      <c r="H11471" s="1"/>
      <c r="I11471" s="1"/>
      <c r="J11471" s="1"/>
      <c r="K11471" s="1"/>
    </row>
    <row r="11472" spans="6:11" x14ac:dyDescent="0.15">
      <c r="F11472" s="1"/>
      <c r="G11472" s="1"/>
      <c r="H11472" s="1"/>
      <c r="I11472" s="1"/>
      <c r="J11472" s="1"/>
      <c r="K11472" s="1"/>
    </row>
    <row r="11473" spans="6:12" x14ac:dyDescent="0.15">
      <c r="F11473" s="1"/>
      <c r="G11473" s="1"/>
      <c r="H11473" s="1"/>
      <c r="I11473" s="1"/>
      <c r="J11473" s="1"/>
      <c r="K11473" s="1"/>
    </row>
    <row r="11474" spans="6:12" x14ac:dyDescent="0.15">
      <c r="F11474" s="1"/>
      <c r="G11474" s="1"/>
      <c r="H11474" s="1"/>
      <c r="I11474" s="1"/>
      <c r="J11474" s="1"/>
      <c r="K11474" s="1"/>
      <c r="L11474" s="4"/>
    </row>
    <row r="11475" spans="6:12" x14ac:dyDescent="0.15">
      <c r="F11475" s="1"/>
      <c r="G11475" s="1"/>
      <c r="H11475" s="1"/>
      <c r="I11475" s="1"/>
      <c r="J11475" s="1"/>
      <c r="K11475" s="1"/>
    </row>
    <row r="11476" spans="6:12" x14ac:dyDescent="0.15">
      <c r="F11476" s="1"/>
      <c r="G11476" s="1"/>
      <c r="H11476" s="1"/>
      <c r="I11476" s="1"/>
      <c r="J11476" s="1"/>
      <c r="K11476" s="1"/>
    </row>
    <row r="11477" spans="6:12" x14ac:dyDescent="0.15">
      <c r="F11477" s="1"/>
      <c r="G11477" s="1"/>
      <c r="H11477" s="1"/>
      <c r="I11477" s="1"/>
      <c r="J11477" s="1"/>
      <c r="K11477" s="1"/>
    </row>
    <row r="11478" spans="6:12" x14ac:dyDescent="0.15">
      <c r="F11478" s="1"/>
      <c r="G11478" s="1"/>
      <c r="H11478" s="1"/>
      <c r="I11478" s="1"/>
      <c r="J11478" s="1"/>
      <c r="K11478" s="1"/>
    </row>
    <row r="11479" spans="6:12" x14ac:dyDescent="0.15">
      <c r="F11479" s="1"/>
      <c r="G11479" s="1"/>
      <c r="H11479" s="1"/>
      <c r="I11479" s="1"/>
      <c r="J11479" s="1"/>
      <c r="K11479" s="1"/>
    </row>
    <row r="11480" spans="6:12" x14ac:dyDescent="0.15">
      <c r="F11480" s="1"/>
      <c r="G11480" s="1"/>
      <c r="H11480" s="1"/>
      <c r="I11480" s="1"/>
      <c r="J11480" s="1"/>
      <c r="K11480" s="1"/>
    </row>
    <row r="11481" spans="6:12" x14ac:dyDescent="0.15">
      <c r="F11481" s="1"/>
      <c r="G11481" s="1"/>
      <c r="H11481" s="1"/>
      <c r="I11481" s="1"/>
      <c r="J11481" s="1"/>
      <c r="K11481" s="1"/>
    </row>
    <row r="11482" spans="6:12" x14ac:dyDescent="0.15">
      <c r="F11482" s="1"/>
      <c r="G11482" s="1"/>
      <c r="H11482" s="1"/>
      <c r="I11482" s="1"/>
      <c r="J11482" s="1"/>
      <c r="K11482" s="1"/>
    </row>
    <row r="11483" spans="6:12" x14ac:dyDescent="0.15">
      <c r="F11483" s="1"/>
      <c r="G11483" s="1"/>
      <c r="H11483" s="1"/>
      <c r="I11483" s="1"/>
      <c r="J11483" s="1"/>
      <c r="K11483" s="1"/>
    </row>
    <row r="11484" spans="6:12" x14ac:dyDescent="0.15">
      <c r="F11484" s="1"/>
      <c r="G11484" s="1"/>
      <c r="H11484" s="1"/>
      <c r="I11484" s="1"/>
      <c r="J11484" s="1"/>
      <c r="K11484" s="1"/>
    </row>
    <row r="11485" spans="6:12" x14ac:dyDescent="0.15">
      <c r="F11485" s="1"/>
      <c r="G11485" s="1"/>
      <c r="H11485" s="1"/>
      <c r="I11485" s="1"/>
      <c r="J11485" s="1"/>
      <c r="K11485" s="1"/>
    </row>
    <row r="11486" spans="6:12" x14ac:dyDescent="0.15">
      <c r="F11486" s="1"/>
      <c r="G11486" s="1"/>
      <c r="H11486" s="1"/>
      <c r="I11486" s="1"/>
      <c r="J11486" s="1"/>
      <c r="K11486" s="1"/>
    </row>
    <row r="11487" spans="6:12" x14ac:dyDescent="0.15">
      <c r="F11487" s="1"/>
      <c r="G11487" s="1"/>
      <c r="H11487" s="1"/>
      <c r="I11487" s="1"/>
      <c r="J11487" s="1"/>
      <c r="K11487" s="1"/>
    </row>
    <row r="11488" spans="6:12" x14ac:dyDescent="0.15">
      <c r="F11488" s="1"/>
      <c r="G11488" s="1"/>
      <c r="H11488" s="1"/>
      <c r="I11488" s="1"/>
      <c r="J11488" s="1"/>
      <c r="K11488" s="1"/>
    </row>
    <row r="11489" spans="6:11" x14ac:dyDescent="0.15">
      <c r="F11489" s="1"/>
      <c r="G11489" s="1"/>
      <c r="H11489" s="1"/>
      <c r="I11489" s="1"/>
      <c r="J11489" s="1"/>
      <c r="K11489" s="1"/>
    </row>
    <row r="11490" spans="6:11" x14ac:dyDescent="0.15">
      <c r="F11490" s="1"/>
      <c r="G11490" s="1"/>
      <c r="H11490" s="1"/>
      <c r="I11490" s="1"/>
      <c r="J11490" s="1"/>
      <c r="K11490" s="1"/>
    </row>
    <row r="11491" spans="6:11" x14ac:dyDescent="0.15">
      <c r="F11491" s="1"/>
      <c r="G11491" s="1"/>
      <c r="H11491" s="1"/>
      <c r="I11491" s="1"/>
      <c r="J11491" s="1"/>
      <c r="K11491" s="1"/>
    </row>
    <row r="11492" spans="6:11" x14ac:dyDescent="0.15">
      <c r="F11492" s="1"/>
      <c r="G11492" s="1"/>
      <c r="H11492" s="1"/>
      <c r="I11492" s="1"/>
      <c r="J11492" s="1"/>
      <c r="K11492" s="1"/>
    </row>
    <row r="11493" spans="6:11" x14ac:dyDescent="0.15">
      <c r="F11493" s="1"/>
      <c r="G11493" s="1"/>
      <c r="H11493" s="1"/>
      <c r="I11493" s="1"/>
      <c r="J11493" s="1"/>
      <c r="K11493" s="1"/>
    </row>
    <row r="11494" spans="6:11" x14ac:dyDescent="0.15">
      <c r="F11494" s="1"/>
      <c r="G11494" s="1"/>
      <c r="H11494" s="1"/>
      <c r="I11494" s="1"/>
      <c r="J11494" s="1"/>
      <c r="K11494" s="1"/>
    </row>
    <row r="11495" spans="6:11" x14ac:dyDescent="0.15">
      <c r="F11495" s="1"/>
      <c r="G11495" s="1"/>
      <c r="H11495" s="1"/>
      <c r="I11495" s="1"/>
      <c r="J11495" s="1"/>
      <c r="K11495" s="1"/>
    </row>
    <row r="11496" spans="6:11" x14ac:dyDescent="0.15">
      <c r="F11496" s="1"/>
      <c r="G11496" s="1"/>
      <c r="H11496" s="1"/>
      <c r="I11496" s="1"/>
      <c r="J11496" s="1"/>
      <c r="K11496" s="1"/>
    </row>
    <row r="11497" spans="6:11" x14ac:dyDescent="0.15">
      <c r="F11497" s="1"/>
      <c r="G11497" s="1"/>
      <c r="H11497" s="1"/>
      <c r="I11497" s="1"/>
      <c r="J11497" s="1"/>
      <c r="K11497" s="1"/>
    </row>
    <row r="11498" spans="6:11" x14ac:dyDescent="0.15">
      <c r="F11498" s="1"/>
      <c r="G11498" s="1"/>
      <c r="H11498" s="1"/>
      <c r="I11498" s="1"/>
      <c r="J11498" s="1"/>
      <c r="K11498" s="1"/>
    </row>
    <row r="11499" spans="6:11" x14ac:dyDescent="0.15">
      <c r="F11499" s="1"/>
      <c r="G11499" s="1"/>
      <c r="H11499" s="1"/>
      <c r="I11499" s="1"/>
      <c r="J11499" s="1"/>
      <c r="K11499" s="1"/>
    </row>
    <row r="11500" spans="6:11" x14ac:dyDescent="0.15">
      <c r="F11500" s="1"/>
      <c r="G11500" s="1"/>
      <c r="H11500" s="1"/>
      <c r="I11500" s="1"/>
      <c r="J11500" s="1"/>
      <c r="K11500" s="1"/>
    </row>
    <row r="11501" spans="6:11" x14ac:dyDescent="0.15">
      <c r="F11501" s="1"/>
      <c r="G11501" s="1"/>
      <c r="H11501" s="1"/>
      <c r="I11501" s="1"/>
      <c r="J11501" s="1"/>
      <c r="K11501" s="1"/>
    </row>
    <row r="11502" spans="6:11" x14ac:dyDescent="0.15">
      <c r="F11502" s="1"/>
      <c r="G11502" s="1"/>
      <c r="H11502" s="1"/>
      <c r="I11502" s="1"/>
      <c r="J11502" s="1"/>
      <c r="K11502" s="1"/>
    </row>
    <row r="11503" spans="6:11" x14ac:dyDescent="0.15">
      <c r="F11503" s="1"/>
      <c r="G11503" s="1"/>
      <c r="H11503" s="1"/>
      <c r="I11503" s="1"/>
      <c r="J11503" s="1"/>
      <c r="K11503" s="1"/>
    </row>
    <row r="11504" spans="6:11" x14ac:dyDescent="0.15">
      <c r="F11504" s="1"/>
      <c r="G11504" s="1"/>
      <c r="H11504" s="1"/>
      <c r="I11504" s="1"/>
      <c r="J11504" s="1"/>
      <c r="K11504" s="1"/>
    </row>
    <row r="11505" spans="6:11" x14ac:dyDescent="0.15">
      <c r="F11505" s="1"/>
      <c r="G11505" s="1"/>
      <c r="H11505" s="1"/>
      <c r="I11505" s="1"/>
      <c r="J11505" s="1"/>
      <c r="K11505" s="1"/>
    </row>
    <row r="11506" spans="6:11" x14ac:dyDescent="0.15">
      <c r="F11506" s="1"/>
      <c r="G11506" s="1"/>
      <c r="H11506" s="1"/>
      <c r="I11506" s="1"/>
      <c r="J11506" s="1"/>
      <c r="K11506" s="1"/>
    </row>
    <row r="11507" spans="6:11" x14ac:dyDescent="0.15">
      <c r="F11507" s="1"/>
      <c r="G11507" s="1"/>
      <c r="H11507" s="1"/>
      <c r="I11507" s="1"/>
      <c r="J11507" s="1"/>
      <c r="K11507" s="1"/>
    </row>
    <row r="11508" spans="6:11" x14ac:dyDescent="0.15">
      <c r="F11508" s="1"/>
      <c r="G11508" s="1"/>
      <c r="H11508" s="1"/>
      <c r="I11508" s="1"/>
      <c r="J11508" s="1"/>
      <c r="K11508" s="1"/>
    </row>
    <row r="11509" spans="6:11" x14ac:dyDescent="0.15">
      <c r="F11509" s="1"/>
      <c r="G11509" s="1"/>
      <c r="H11509" s="1"/>
      <c r="I11509" s="1"/>
      <c r="J11509" s="1"/>
      <c r="K11509" s="1"/>
    </row>
    <row r="11510" spans="6:11" x14ac:dyDescent="0.15">
      <c r="F11510" s="1"/>
      <c r="G11510" s="1"/>
      <c r="H11510" s="1"/>
      <c r="I11510" s="1"/>
      <c r="J11510" s="1"/>
      <c r="K11510" s="1"/>
    </row>
    <row r="11511" spans="6:11" x14ac:dyDescent="0.15">
      <c r="F11511" s="1"/>
      <c r="G11511" s="1"/>
      <c r="H11511" s="1"/>
      <c r="I11511" s="1"/>
      <c r="J11511" s="1"/>
      <c r="K11511" s="1"/>
    </row>
    <row r="11512" spans="6:11" x14ac:dyDescent="0.15">
      <c r="F11512" s="1"/>
      <c r="G11512" s="1"/>
      <c r="H11512" s="1"/>
      <c r="I11512" s="1"/>
      <c r="J11512" s="1"/>
      <c r="K11512" s="1"/>
    </row>
    <row r="11513" spans="6:11" x14ac:dyDescent="0.15">
      <c r="F11513" s="1"/>
      <c r="G11513" s="1"/>
      <c r="H11513" s="1"/>
      <c r="I11513" s="1"/>
      <c r="J11513" s="1"/>
      <c r="K11513" s="1"/>
    </row>
    <row r="11514" spans="6:11" x14ac:dyDescent="0.15">
      <c r="F11514" s="1"/>
      <c r="G11514" s="1"/>
      <c r="H11514" s="1"/>
      <c r="I11514" s="1"/>
      <c r="J11514" s="1"/>
      <c r="K11514" s="1"/>
    </row>
    <row r="11515" spans="6:11" x14ac:dyDescent="0.15">
      <c r="F11515" s="1"/>
      <c r="G11515" s="1"/>
      <c r="H11515" s="1"/>
      <c r="I11515" s="1"/>
      <c r="J11515" s="1"/>
      <c r="K11515" s="1"/>
    </row>
    <row r="11516" spans="6:11" x14ac:dyDescent="0.15">
      <c r="F11516" s="1"/>
      <c r="G11516" s="1"/>
      <c r="H11516" s="1"/>
      <c r="I11516" s="1"/>
      <c r="J11516" s="1"/>
      <c r="K11516" s="1"/>
    </row>
    <row r="11517" spans="6:11" x14ac:dyDescent="0.15">
      <c r="F11517" s="1"/>
      <c r="G11517" s="1"/>
      <c r="H11517" s="1"/>
      <c r="I11517" s="1"/>
      <c r="J11517" s="1"/>
      <c r="K11517" s="1"/>
    </row>
    <row r="11518" spans="6:11" x14ac:dyDescent="0.15">
      <c r="F11518" s="1"/>
      <c r="G11518" s="1"/>
      <c r="H11518" s="1"/>
      <c r="I11518" s="1"/>
      <c r="J11518" s="1"/>
      <c r="K11518" s="1"/>
    </row>
    <row r="11519" spans="6:11" x14ac:dyDescent="0.15">
      <c r="F11519" s="1"/>
      <c r="G11519" s="1"/>
      <c r="H11519" s="1"/>
      <c r="I11519" s="1"/>
      <c r="J11519" s="1"/>
      <c r="K11519" s="1"/>
    </row>
    <row r="11520" spans="6:11" x14ac:dyDescent="0.15">
      <c r="F11520" s="1"/>
      <c r="G11520" s="1"/>
      <c r="H11520" s="1"/>
      <c r="I11520" s="1"/>
      <c r="J11520" s="1"/>
      <c r="K11520" s="1"/>
    </row>
    <row r="11521" spans="6:11" x14ac:dyDescent="0.15">
      <c r="F11521" s="1"/>
      <c r="G11521" s="1"/>
      <c r="H11521" s="1"/>
      <c r="I11521" s="1"/>
      <c r="J11521" s="1"/>
      <c r="K11521" s="1"/>
    </row>
    <row r="11522" spans="6:11" x14ac:dyDescent="0.15">
      <c r="F11522" s="1"/>
      <c r="G11522" s="1"/>
      <c r="H11522" s="1"/>
      <c r="I11522" s="1"/>
      <c r="J11522" s="1"/>
      <c r="K11522" s="1"/>
    </row>
    <row r="11523" spans="6:11" x14ac:dyDescent="0.15">
      <c r="F11523" s="1"/>
      <c r="G11523" s="1"/>
      <c r="H11523" s="1"/>
      <c r="I11523" s="1"/>
      <c r="J11523" s="1"/>
      <c r="K11523" s="1"/>
    </row>
    <row r="11524" spans="6:11" x14ac:dyDescent="0.15">
      <c r="F11524" s="1"/>
      <c r="G11524" s="1"/>
      <c r="H11524" s="1"/>
      <c r="I11524" s="1"/>
      <c r="J11524" s="1"/>
      <c r="K11524" s="1"/>
    </row>
    <row r="11525" spans="6:11" x14ac:dyDescent="0.15">
      <c r="F11525" s="1"/>
      <c r="G11525" s="1"/>
      <c r="H11525" s="1"/>
      <c r="I11525" s="1"/>
      <c r="J11525" s="1"/>
      <c r="K11525" s="1"/>
    </row>
    <row r="11526" spans="6:11" x14ac:dyDescent="0.15">
      <c r="F11526" s="1"/>
      <c r="G11526" s="1"/>
      <c r="H11526" s="1"/>
      <c r="I11526" s="1"/>
      <c r="J11526" s="1"/>
      <c r="K11526" s="1"/>
    </row>
    <row r="11527" spans="6:11" x14ac:dyDescent="0.15">
      <c r="F11527" s="1"/>
      <c r="G11527" s="1"/>
      <c r="H11527" s="1"/>
      <c r="I11527" s="1"/>
      <c r="J11527" s="1"/>
      <c r="K11527" s="1"/>
    </row>
    <row r="11528" spans="6:11" x14ac:dyDescent="0.15">
      <c r="F11528" s="1"/>
      <c r="G11528" s="1"/>
      <c r="H11528" s="1"/>
      <c r="I11528" s="1"/>
      <c r="J11528" s="1"/>
      <c r="K11528" s="1"/>
    </row>
    <row r="11529" spans="6:11" x14ac:dyDescent="0.15">
      <c r="F11529" s="1"/>
      <c r="G11529" s="1"/>
      <c r="H11529" s="1"/>
      <c r="I11529" s="1"/>
      <c r="J11529" s="1"/>
      <c r="K11529" s="1"/>
    </row>
    <row r="11530" spans="6:11" x14ac:dyDescent="0.15">
      <c r="F11530" s="1"/>
      <c r="G11530" s="1"/>
      <c r="H11530" s="1"/>
      <c r="I11530" s="1"/>
      <c r="J11530" s="1"/>
      <c r="K11530" s="1"/>
    </row>
    <row r="11531" spans="6:11" x14ac:dyDescent="0.15">
      <c r="F11531" s="1"/>
      <c r="G11531" s="1"/>
      <c r="H11531" s="1"/>
      <c r="I11531" s="1"/>
      <c r="J11531" s="1"/>
      <c r="K11531" s="1"/>
    </row>
    <row r="11532" spans="6:11" x14ac:dyDescent="0.15">
      <c r="F11532" s="1"/>
      <c r="G11532" s="1"/>
      <c r="H11532" s="1"/>
      <c r="I11532" s="1"/>
      <c r="J11532" s="1"/>
      <c r="K11532" s="1"/>
    </row>
    <row r="11533" spans="6:11" x14ac:dyDescent="0.15">
      <c r="F11533" s="1"/>
      <c r="G11533" s="1"/>
      <c r="H11533" s="1"/>
      <c r="I11533" s="1"/>
      <c r="J11533" s="1"/>
      <c r="K11533" s="1"/>
    </row>
    <row r="11534" spans="6:11" x14ac:dyDescent="0.15">
      <c r="F11534" s="1"/>
      <c r="G11534" s="1"/>
      <c r="H11534" s="1"/>
      <c r="I11534" s="1"/>
      <c r="J11534" s="1"/>
      <c r="K11534" s="1"/>
    </row>
    <row r="11535" spans="6:11" x14ac:dyDescent="0.15">
      <c r="F11535" s="1"/>
      <c r="G11535" s="1"/>
      <c r="H11535" s="1"/>
      <c r="I11535" s="1"/>
      <c r="J11535" s="1"/>
      <c r="K11535" s="1"/>
    </row>
    <row r="11536" spans="6:11" x14ac:dyDescent="0.15">
      <c r="F11536" s="1"/>
      <c r="G11536" s="1"/>
      <c r="H11536" s="1"/>
      <c r="I11536" s="1"/>
      <c r="J11536" s="1"/>
      <c r="K11536" s="1"/>
    </row>
    <row r="11537" spans="6:11" x14ac:dyDescent="0.15">
      <c r="F11537" s="1"/>
      <c r="G11537" s="1"/>
      <c r="H11537" s="1"/>
      <c r="I11537" s="1"/>
      <c r="J11537" s="1"/>
      <c r="K11537" s="1"/>
    </row>
    <row r="11538" spans="6:11" x14ac:dyDescent="0.15">
      <c r="F11538" s="1"/>
      <c r="G11538" s="1"/>
      <c r="H11538" s="1"/>
      <c r="I11538" s="1"/>
      <c r="J11538" s="1"/>
      <c r="K11538" s="1"/>
    </row>
    <row r="11539" spans="6:11" x14ac:dyDescent="0.15">
      <c r="F11539" s="1"/>
      <c r="G11539" s="1"/>
      <c r="H11539" s="1"/>
      <c r="I11539" s="1"/>
      <c r="J11539" s="1"/>
      <c r="K11539" s="1"/>
    </row>
    <row r="11540" spans="6:11" x14ac:dyDescent="0.15">
      <c r="F11540" s="1"/>
      <c r="G11540" s="1"/>
      <c r="H11540" s="1"/>
      <c r="I11540" s="1"/>
      <c r="J11540" s="1"/>
      <c r="K11540" s="1"/>
    </row>
    <row r="11541" spans="6:11" x14ac:dyDescent="0.15">
      <c r="F11541" s="1"/>
      <c r="G11541" s="1"/>
      <c r="H11541" s="1"/>
      <c r="I11541" s="1"/>
      <c r="J11541" s="1"/>
      <c r="K11541" s="1"/>
    </row>
    <row r="11542" spans="6:11" x14ac:dyDescent="0.15">
      <c r="F11542" s="1"/>
      <c r="G11542" s="1"/>
      <c r="H11542" s="1"/>
      <c r="I11542" s="1"/>
      <c r="J11542" s="1"/>
      <c r="K11542" s="1"/>
    </row>
    <row r="11543" spans="6:11" x14ac:dyDescent="0.15">
      <c r="F11543" s="1"/>
      <c r="G11543" s="1"/>
      <c r="H11543" s="1"/>
      <c r="I11543" s="1"/>
      <c r="J11543" s="1"/>
      <c r="K11543" s="1"/>
    </row>
    <row r="11544" spans="6:11" x14ac:dyDescent="0.15">
      <c r="F11544" s="1"/>
      <c r="G11544" s="1"/>
      <c r="H11544" s="1"/>
      <c r="I11544" s="1"/>
      <c r="J11544" s="1"/>
      <c r="K11544" s="1"/>
    </row>
    <row r="11545" spans="6:11" x14ac:dyDescent="0.15">
      <c r="F11545" s="1"/>
      <c r="G11545" s="1"/>
      <c r="H11545" s="1"/>
      <c r="I11545" s="1"/>
      <c r="J11545" s="1"/>
      <c r="K11545" s="1"/>
    </row>
    <row r="11546" spans="6:11" x14ac:dyDescent="0.15">
      <c r="F11546" s="1"/>
      <c r="G11546" s="1"/>
      <c r="H11546" s="1"/>
      <c r="I11546" s="1"/>
      <c r="J11546" s="1"/>
      <c r="K11546" s="1"/>
    </row>
    <row r="11547" spans="6:11" x14ac:dyDescent="0.15">
      <c r="F11547" s="1"/>
      <c r="G11547" s="1"/>
      <c r="H11547" s="1"/>
      <c r="I11547" s="1"/>
      <c r="J11547" s="1"/>
      <c r="K11547" s="1"/>
    </row>
    <row r="11548" spans="6:11" x14ac:dyDescent="0.15">
      <c r="F11548" s="1"/>
      <c r="G11548" s="1"/>
      <c r="H11548" s="1"/>
      <c r="I11548" s="1"/>
      <c r="J11548" s="1"/>
      <c r="K11548" s="1"/>
    </row>
    <row r="11549" spans="6:11" x14ac:dyDescent="0.15">
      <c r="F11549" s="1"/>
      <c r="G11549" s="1"/>
      <c r="H11549" s="1"/>
      <c r="I11549" s="1"/>
      <c r="J11549" s="1"/>
      <c r="K11549" s="1"/>
    </row>
    <row r="11550" spans="6:11" x14ac:dyDescent="0.15">
      <c r="F11550" s="1"/>
      <c r="G11550" s="1"/>
      <c r="H11550" s="1"/>
      <c r="I11550" s="1"/>
      <c r="J11550" s="1"/>
      <c r="K11550" s="1"/>
    </row>
    <row r="11551" spans="6:11" x14ac:dyDescent="0.15">
      <c r="F11551" s="1"/>
      <c r="G11551" s="1"/>
      <c r="H11551" s="1"/>
      <c r="I11551" s="1"/>
      <c r="J11551" s="1"/>
      <c r="K11551" s="1"/>
    </row>
    <row r="11552" spans="6:11" x14ac:dyDescent="0.15">
      <c r="F11552" s="1"/>
      <c r="G11552" s="1"/>
      <c r="H11552" s="1"/>
      <c r="I11552" s="1"/>
      <c r="J11552" s="1"/>
      <c r="K11552" s="1"/>
    </row>
    <row r="11553" spans="6:11" x14ac:dyDescent="0.15">
      <c r="F11553" s="1"/>
      <c r="G11553" s="1"/>
      <c r="H11553" s="1"/>
      <c r="I11553" s="1"/>
      <c r="J11553" s="1"/>
      <c r="K11553" s="1"/>
    </row>
    <row r="11554" spans="6:11" x14ac:dyDescent="0.15">
      <c r="F11554" s="1"/>
      <c r="G11554" s="1"/>
      <c r="H11554" s="1"/>
      <c r="I11554" s="1"/>
      <c r="J11554" s="1"/>
      <c r="K11554" s="1"/>
    </row>
    <row r="11555" spans="6:11" x14ac:dyDescent="0.15">
      <c r="F11555" s="1"/>
      <c r="G11555" s="1"/>
      <c r="H11555" s="1"/>
      <c r="I11555" s="1"/>
      <c r="J11555" s="1"/>
      <c r="K11555" s="1"/>
    </row>
    <row r="11556" spans="6:11" x14ac:dyDescent="0.15">
      <c r="F11556" s="1"/>
      <c r="G11556" s="1"/>
      <c r="H11556" s="1"/>
      <c r="I11556" s="1"/>
      <c r="J11556" s="1"/>
      <c r="K11556" s="1"/>
    </row>
    <row r="11557" spans="6:11" x14ac:dyDescent="0.15">
      <c r="F11557" s="1"/>
      <c r="G11557" s="1"/>
      <c r="H11557" s="1"/>
      <c r="I11557" s="1"/>
      <c r="J11557" s="1"/>
      <c r="K11557" s="1"/>
    </row>
    <row r="11558" spans="6:11" x14ac:dyDescent="0.15">
      <c r="F11558" s="1"/>
      <c r="G11558" s="1"/>
      <c r="H11558" s="1"/>
      <c r="I11558" s="1"/>
      <c r="J11558" s="1"/>
      <c r="K11558" s="1"/>
    </row>
    <row r="11559" spans="6:11" x14ac:dyDescent="0.15">
      <c r="F11559" s="1"/>
      <c r="G11559" s="1"/>
      <c r="H11559" s="1"/>
      <c r="I11559" s="1"/>
      <c r="J11559" s="1"/>
      <c r="K11559" s="1"/>
    </row>
    <row r="11560" spans="6:11" x14ac:dyDescent="0.15">
      <c r="F11560" s="1"/>
      <c r="G11560" s="1"/>
      <c r="H11560" s="1"/>
      <c r="I11560" s="1"/>
      <c r="J11560" s="1"/>
      <c r="K11560" s="1"/>
    </row>
    <row r="11561" spans="6:11" x14ac:dyDescent="0.15">
      <c r="F11561" s="1"/>
      <c r="G11561" s="1"/>
      <c r="H11561" s="1"/>
      <c r="I11561" s="1"/>
      <c r="J11561" s="1"/>
      <c r="K11561" s="1"/>
    </row>
    <row r="11562" spans="6:11" x14ac:dyDescent="0.15">
      <c r="F11562" s="1"/>
      <c r="G11562" s="1"/>
      <c r="H11562" s="1"/>
      <c r="I11562" s="1"/>
      <c r="J11562" s="1"/>
      <c r="K11562" s="1"/>
    </row>
    <row r="11563" spans="6:11" x14ac:dyDescent="0.15">
      <c r="F11563" s="1"/>
      <c r="G11563" s="1"/>
      <c r="H11563" s="1"/>
      <c r="I11563" s="1"/>
      <c r="J11563" s="1"/>
      <c r="K11563" s="1"/>
    </row>
    <row r="11564" spans="6:11" x14ac:dyDescent="0.15">
      <c r="F11564" s="1"/>
      <c r="G11564" s="1"/>
      <c r="H11564" s="1"/>
      <c r="I11564" s="1"/>
      <c r="J11564" s="1"/>
      <c r="K11564" s="1"/>
    </row>
    <row r="11565" spans="6:11" x14ac:dyDescent="0.15">
      <c r="F11565" s="1"/>
      <c r="G11565" s="1"/>
      <c r="H11565" s="1"/>
      <c r="I11565" s="1"/>
      <c r="J11565" s="1"/>
      <c r="K11565" s="1"/>
    </row>
    <row r="11566" spans="6:11" x14ac:dyDescent="0.15">
      <c r="F11566" s="1"/>
      <c r="G11566" s="1"/>
      <c r="H11566" s="1"/>
      <c r="I11566" s="1"/>
      <c r="J11566" s="1"/>
      <c r="K11566" s="1"/>
    </row>
    <row r="11567" spans="6:11" x14ac:dyDescent="0.15">
      <c r="F11567" s="1"/>
      <c r="G11567" s="1"/>
      <c r="H11567" s="1"/>
      <c r="I11567" s="1"/>
      <c r="J11567" s="1"/>
      <c r="K11567" s="1"/>
    </row>
    <row r="11568" spans="6:11" x14ac:dyDescent="0.15">
      <c r="F11568" s="1"/>
      <c r="G11568" s="1"/>
      <c r="H11568" s="1"/>
      <c r="I11568" s="1"/>
      <c r="J11568" s="1"/>
      <c r="K11568" s="1"/>
    </row>
    <row r="11569" spans="6:11" x14ac:dyDescent="0.15">
      <c r="F11569" s="1"/>
      <c r="G11569" s="1"/>
      <c r="H11569" s="1"/>
      <c r="I11569" s="1"/>
      <c r="J11569" s="1"/>
      <c r="K11569" s="1"/>
    </row>
    <row r="11570" spans="6:11" x14ac:dyDescent="0.15">
      <c r="F11570" s="1"/>
      <c r="G11570" s="1"/>
      <c r="H11570" s="1"/>
      <c r="I11570" s="1"/>
      <c r="J11570" s="1"/>
      <c r="K11570" s="1"/>
    </row>
    <row r="11571" spans="6:11" x14ac:dyDescent="0.15">
      <c r="F11571" s="1"/>
      <c r="G11571" s="1"/>
      <c r="H11571" s="1"/>
      <c r="I11571" s="1"/>
      <c r="J11571" s="1"/>
      <c r="K11571" s="1"/>
    </row>
    <row r="11572" spans="6:11" x14ac:dyDescent="0.15">
      <c r="F11572" s="1"/>
      <c r="G11572" s="1"/>
      <c r="H11572" s="1"/>
      <c r="I11572" s="1"/>
      <c r="J11572" s="1"/>
      <c r="K11572" s="1"/>
    </row>
    <row r="11573" spans="6:11" x14ac:dyDescent="0.15">
      <c r="F11573" s="1"/>
      <c r="G11573" s="1"/>
      <c r="H11573" s="1"/>
      <c r="I11573" s="1"/>
      <c r="J11573" s="1"/>
      <c r="K11573" s="1"/>
    </row>
    <row r="11574" spans="6:11" x14ac:dyDescent="0.15">
      <c r="F11574" s="1"/>
      <c r="G11574" s="1"/>
      <c r="H11574" s="1"/>
      <c r="I11574" s="1"/>
      <c r="J11574" s="1"/>
      <c r="K11574" s="1"/>
    </row>
    <row r="11575" spans="6:11" x14ac:dyDescent="0.15">
      <c r="F11575" s="1"/>
      <c r="G11575" s="1"/>
      <c r="H11575" s="1"/>
      <c r="I11575" s="1"/>
      <c r="J11575" s="1"/>
      <c r="K11575" s="1"/>
    </row>
    <row r="11576" spans="6:11" x14ac:dyDescent="0.15">
      <c r="F11576" s="1"/>
      <c r="G11576" s="1"/>
      <c r="H11576" s="1"/>
      <c r="I11576" s="1"/>
      <c r="J11576" s="1"/>
      <c r="K11576" s="1"/>
    </row>
    <row r="11577" spans="6:11" x14ac:dyDescent="0.15">
      <c r="F11577" s="1"/>
      <c r="G11577" s="1"/>
      <c r="H11577" s="1"/>
      <c r="I11577" s="1"/>
      <c r="J11577" s="1"/>
      <c r="K11577" s="1"/>
    </row>
    <row r="11578" spans="6:11" x14ac:dyDescent="0.15">
      <c r="F11578" s="1"/>
      <c r="G11578" s="1"/>
      <c r="H11578" s="1"/>
      <c r="I11578" s="1"/>
      <c r="J11578" s="1"/>
      <c r="K11578" s="1"/>
    </row>
    <row r="11579" spans="6:11" x14ac:dyDescent="0.15">
      <c r="F11579" s="1"/>
      <c r="G11579" s="1"/>
      <c r="H11579" s="1"/>
      <c r="I11579" s="1"/>
      <c r="J11579" s="1"/>
      <c r="K11579" s="1"/>
    </row>
    <row r="11580" spans="6:11" x14ac:dyDescent="0.15">
      <c r="F11580" s="1"/>
      <c r="G11580" s="1"/>
      <c r="H11580" s="1"/>
      <c r="I11580" s="1"/>
      <c r="J11580" s="1"/>
      <c r="K11580" s="1"/>
    </row>
    <row r="11581" spans="6:11" x14ac:dyDescent="0.15">
      <c r="F11581" s="1"/>
      <c r="G11581" s="1"/>
      <c r="H11581" s="1"/>
      <c r="I11581" s="1"/>
      <c r="J11581" s="1"/>
      <c r="K11581" s="1"/>
    </row>
    <row r="11582" spans="6:11" x14ac:dyDescent="0.15">
      <c r="F11582" s="1"/>
      <c r="G11582" s="1"/>
      <c r="H11582" s="1"/>
      <c r="I11582" s="1"/>
      <c r="J11582" s="1"/>
      <c r="K11582" s="1"/>
    </row>
    <row r="11583" spans="6:11" x14ac:dyDescent="0.15">
      <c r="F11583" s="1"/>
      <c r="G11583" s="1"/>
      <c r="H11583" s="1"/>
      <c r="I11583" s="1"/>
      <c r="J11583" s="1"/>
      <c r="K11583" s="1"/>
    </row>
    <row r="11584" spans="6:11" x14ac:dyDescent="0.15">
      <c r="F11584" s="1"/>
      <c r="G11584" s="1"/>
      <c r="H11584" s="1"/>
      <c r="I11584" s="1"/>
      <c r="J11584" s="1"/>
      <c r="K11584" s="1"/>
    </row>
    <row r="11585" spans="6:11" x14ac:dyDescent="0.15">
      <c r="F11585" s="1"/>
      <c r="G11585" s="1"/>
      <c r="H11585" s="1"/>
      <c r="I11585" s="1"/>
      <c r="J11585" s="1"/>
      <c r="K11585" s="1"/>
    </row>
    <row r="11586" spans="6:11" x14ac:dyDescent="0.15">
      <c r="F11586" s="1"/>
      <c r="G11586" s="1"/>
      <c r="H11586" s="1"/>
      <c r="I11586" s="1"/>
      <c r="J11586" s="1"/>
      <c r="K11586" s="1"/>
    </row>
    <row r="11587" spans="6:11" x14ac:dyDescent="0.15">
      <c r="F11587" s="1"/>
      <c r="G11587" s="1"/>
      <c r="H11587" s="1"/>
      <c r="I11587" s="1"/>
      <c r="J11587" s="1"/>
      <c r="K11587" s="1"/>
    </row>
    <row r="11588" spans="6:11" x14ac:dyDescent="0.15">
      <c r="F11588" s="1"/>
      <c r="G11588" s="1"/>
      <c r="H11588" s="1"/>
      <c r="I11588" s="1"/>
      <c r="J11588" s="1"/>
      <c r="K11588" s="1"/>
    </row>
    <row r="11589" spans="6:11" x14ac:dyDescent="0.15">
      <c r="F11589" s="1"/>
      <c r="G11589" s="1"/>
      <c r="H11589" s="1"/>
      <c r="I11589" s="1"/>
      <c r="J11589" s="1"/>
      <c r="K11589" s="1"/>
    </row>
    <row r="11590" spans="6:11" x14ac:dyDescent="0.15">
      <c r="F11590" s="1"/>
      <c r="G11590" s="1"/>
      <c r="H11590" s="1"/>
      <c r="I11590" s="1"/>
      <c r="J11590" s="1"/>
      <c r="K11590" s="1"/>
    </row>
    <row r="11591" spans="6:11" x14ac:dyDescent="0.15">
      <c r="F11591" s="1"/>
      <c r="G11591" s="1"/>
      <c r="H11591" s="1"/>
      <c r="I11591" s="1"/>
      <c r="J11591" s="1"/>
      <c r="K11591" s="1"/>
    </row>
    <row r="11592" spans="6:11" x14ac:dyDescent="0.15">
      <c r="F11592" s="1"/>
      <c r="G11592" s="1"/>
      <c r="H11592" s="1"/>
      <c r="I11592" s="1"/>
      <c r="J11592" s="1"/>
      <c r="K11592" s="1"/>
    </row>
    <row r="11593" spans="6:11" x14ac:dyDescent="0.15">
      <c r="F11593" s="1"/>
      <c r="G11593" s="1"/>
      <c r="H11593" s="1"/>
      <c r="I11593" s="1"/>
      <c r="J11593" s="1"/>
      <c r="K11593" s="1"/>
    </row>
    <row r="11594" spans="6:11" x14ac:dyDescent="0.15">
      <c r="F11594" s="1"/>
      <c r="G11594" s="1"/>
      <c r="H11594" s="1"/>
      <c r="I11594" s="1"/>
      <c r="J11594" s="1"/>
      <c r="K11594" s="1"/>
    </row>
    <row r="11595" spans="6:11" x14ac:dyDescent="0.15">
      <c r="F11595" s="1"/>
      <c r="G11595" s="1"/>
      <c r="H11595" s="1"/>
      <c r="I11595" s="1"/>
      <c r="J11595" s="1"/>
      <c r="K11595" s="1"/>
    </row>
    <row r="11596" spans="6:11" x14ac:dyDescent="0.15">
      <c r="F11596" s="1"/>
      <c r="G11596" s="1"/>
      <c r="H11596" s="1"/>
      <c r="I11596" s="1"/>
      <c r="J11596" s="1"/>
      <c r="K11596" s="1"/>
    </row>
    <row r="11597" spans="6:11" x14ac:dyDescent="0.15">
      <c r="F11597" s="1"/>
      <c r="G11597" s="1"/>
      <c r="H11597" s="1"/>
      <c r="I11597" s="1"/>
      <c r="J11597" s="1"/>
      <c r="K11597" s="1"/>
    </row>
    <row r="11598" spans="6:11" x14ac:dyDescent="0.15">
      <c r="F11598" s="1"/>
      <c r="G11598" s="1"/>
      <c r="H11598" s="1"/>
      <c r="I11598" s="1"/>
      <c r="J11598" s="1"/>
      <c r="K11598" s="1"/>
    </row>
    <row r="11599" spans="6:11" x14ac:dyDescent="0.15">
      <c r="F11599" s="1"/>
      <c r="G11599" s="1"/>
      <c r="H11599" s="1"/>
      <c r="I11599" s="1"/>
      <c r="J11599" s="1"/>
      <c r="K11599" s="1"/>
    </row>
    <row r="11600" spans="6:11" x14ac:dyDescent="0.15">
      <c r="F11600" s="1"/>
      <c r="G11600" s="1"/>
      <c r="H11600" s="1"/>
      <c r="I11600" s="1"/>
      <c r="J11600" s="1"/>
      <c r="K11600" s="1"/>
    </row>
    <row r="11601" spans="6:11" x14ac:dyDescent="0.15">
      <c r="F11601" s="1"/>
      <c r="G11601" s="1"/>
      <c r="H11601" s="1"/>
      <c r="I11601" s="1"/>
      <c r="J11601" s="1"/>
      <c r="K11601" s="1"/>
    </row>
    <row r="11602" spans="6:11" x14ac:dyDescent="0.15">
      <c r="F11602" s="1"/>
      <c r="G11602" s="1"/>
      <c r="H11602" s="1"/>
      <c r="I11602" s="1"/>
      <c r="J11602" s="1"/>
      <c r="K11602" s="1"/>
    </row>
    <row r="11603" spans="6:11" x14ac:dyDescent="0.15">
      <c r="F11603" s="1"/>
      <c r="G11603" s="1"/>
      <c r="H11603" s="1"/>
      <c r="I11603" s="1"/>
      <c r="J11603" s="1"/>
      <c r="K11603" s="1"/>
    </row>
    <row r="11604" spans="6:11" x14ac:dyDescent="0.15">
      <c r="F11604" s="1"/>
      <c r="G11604" s="1"/>
      <c r="H11604" s="1"/>
      <c r="I11604" s="1"/>
      <c r="J11604" s="1"/>
      <c r="K11604" s="1"/>
    </row>
    <row r="11605" spans="6:11" x14ac:dyDescent="0.15">
      <c r="F11605" s="1"/>
      <c r="G11605" s="1"/>
      <c r="H11605" s="1"/>
      <c r="I11605" s="1"/>
      <c r="J11605" s="1"/>
      <c r="K11605" s="1"/>
    </row>
    <row r="11606" spans="6:11" x14ac:dyDescent="0.15">
      <c r="F11606" s="1"/>
      <c r="G11606" s="1"/>
      <c r="H11606" s="1"/>
      <c r="I11606" s="1"/>
      <c r="J11606" s="1"/>
      <c r="K11606" s="1"/>
    </row>
    <row r="11607" spans="6:11" x14ac:dyDescent="0.15">
      <c r="F11607" s="1"/>
      <c r="G11607" s="1"/>
      <c r="H11607" s="1"/>
      <c r="I11607" s="1"/>
      <c r="J11607" s="1"/>
      <c r="K11607" s="1"/>
    </row>
    <row r="11608" spans="6:11" x14ac:dyDescent="0.15">
      <c r="F11608" s="1"/>
      <c r="G11608" s="1"/>
      <c r="H11608" s="1"/>
      <c r="I11608" s="1"/>
      <c r="J11608" s="1"/>
      <c r="K11608" s="1"/>
    </row>
    <row r="11609" spans="6:11" x14ac:dyDescent="0.15">
      <c r="F11609" s="1"/>
      <c r="G11609" s="1"/>
      <c r="H11609" s="1"/>
      <c r="I11609" s="1"/>
      <c r="J11609" s="1"/>
      <c r="K11609" s="1"/>
    </row>
    <row r="11610" spans="6:11" x14ac:dyDescent="0.15">
      <c r="F11610" s="1"/>
      <c r="G11610" s="1"/>
      <c r="H11610" s="1"/>
      <c r="I11610" s="1"/>
      <c r="J11610" s="1"/>
      <c r="K11610" s="1"/>
    </row>
    <row r="11611" spans="6:11" x14ac:dyDescent="0.15">
      <c r="F11611" s="1"/>
      <c r="G11611" s="1"/>
      <c r="H11611" s="1"/>
      <c r="I11611" s="1"/>
      <c r="J11611" s="1"/>
      <c r="K11611" s="1"/>
    </row>
    <row r="11612" spans="6:11" x14ac:dyDescent="0.15">
      <c r="F11612" s="1"/>
      <c r="G11612" s="1"/>
      <c r="H11612" s="1"/>
      <c r="I11612" s="1"/>
      <c r="J11612" s="1"/>
      <c r="K11612" s="1"/>
    </row>
    <row r="11613" spans="6:11" x14ac:dyDescent="0.15">
      <c r="F11613" s="1"/>
      <c r="G11613" s="1"/>
      <c r="H11613" s="1"/>
      <c r="I11613" s="1"/>
      <c r="J11613" s="1"/>
      <c r="K11613" s="1"/>
    </row>
    <row r="11614" spans="6:11" x14ac:dyDescent="0.15">
      <c r="F11614" s="1"/>
      <c r="G11614" s="1"/>
      <c r="H11614" s="1"/>
      <c r="I11614" s="1"/>
      <c r="J11614" s="1"/>
      <c r="K11614" s="1"/>
    </row>
    <row r="11615" spans="6:11" x14ac:dyDescent="0.15">
      <c r="F11615" s="1"/>
      <c r="G11615" s="1"/>
      <c r="H11615" s="1"/>
      <c r="I11615" s="1"/>
      <c r="J11615" s="1"/>
      <c r="K11615" s="1"/>
    </row>
    <row r="11616" spans="6:11" x14ac:dyDescent="0.15">
      <c r="F11616" s="1"/>
      <c r="G11616" s="1"/>
      <c r="H11616" s="1"/>
      <c r="I11616" s="1"/>
      <c r="J11616" s="1"/>
      <c r="K11616" s="1"/>
    </row>
    <row r="11617" spans="6:11" x14ac:dyDescent="0.15">
      <c r="F11617" s="1"/>
      <c r="G11617" s="1"/>
      <c r="H11617" s="1"/>
      <c r="I11617" s="1"/>
      <c r="J11617" s="1"/>
      <c r="K11617" s="1"/>
    </row>
    <row r="11618" spans="6:11" x14ac:dyDescent="0.15">
      <c r="F11618" s="1"/>
      <c r="G11618" s="1"/>
      <c r="H11618" s="1"/>
      <c r="I11618" s="1"/>
      <c r="J11618" s="1"/>
      <c r="K11618" s="1"/>
    </row>
    <row r="11619" spans="6:11" x14ac:dyDescent="0.15">
      <c r="F11619" s="1"/>
      <c r="G11619" s="1"/>
      <c r="H11619" s="1"/>
      <c r="I11619" s="1"/>
      <c r="J11619" s="1"/>
      <c r="K11619" s="1"/>
    </row>
    <row r="11620" spans="6:11" x14ac:dyDescent="0.15">
      <c r="F11620" s="1"/>
      <c r="G11620" s="1"/>
      <c r="H11620" s="1"/>
      <c r="I11620" s="1"/>
      <c r="J11620" s="1"/>
      <c r="K11620" s="1"/>
    </row>
    <row r="11621" spans="6:11" x14ac:dyDescent="0.15">
      <c r="F11621" s="1"/>
      <c r="G11621" s="1"/>
      <c r="H11621" s="1"/>
      <c r="I11621" s="1"/>
      <c r="J11621" s="1"/>
      <c r="K11621" s="1"/>
    </row>
    <row r="11622" spans="6:11" x14ac:dyDescent="0.15">
      <c r="F11622" s="1"/>
      <c r="G11622" s="1"/>
      <c r="H11622" s="1"/>
      <c r="I11622" s="1"/>
      <c r="J11622" s="1"/>
      <c r="K11622" s="1"/>
    </row>
    <row r="11623" spans="6:11" x14ac:dyDescent="0.15">
      <c r="F11623" s="1"/>
      <c r="G11623" s="1"/>
      <c r="H11623" s="1"/>
      <c r="I11623" s="1"/>
      <c r="J11623" s="1"/>
      <c r="K11623" s="1"/>
    </row>
    <row r="11624" spans="6:11" x14ac:dyDescent="0.15">
      <c r="F11624" s="1"/>
      <c r="G11624" s="1"/>
      <c r="H11624" s="1"/>
      <c r="I11624" s="1"/>
      <c r="J11624" s="1"/>
      <c r="K11624" s="1"/>
    </row>
    <row r="11625" spans="6:11" x14ac:dyDescent="0.15">
      <c r="F11625" s="1"/>
      <c r="G11625" s="1"/>
      <c r="H11625" s="1"/>
      <c r="I11625" s="1"/>
      <c r="J11625" s="1"/>
      <c r="K11625" s="1"/>
    </row>
    <row r="11626" spans="6:11" x14ac:dyDescent="0.15">
      <c r="F11626" s="1"/>
      <c r="G11626" s="1"/>
      <c r="H11626" s="1"/>
      <c r="I11626" s="1"/>
      <c r="J11626" s="1"/>
      <c r="K11626" s="1"/>
    </row>
    <row r="11627" spans="6:11" x14ac:dyDescent="0.15">
      <c r="F11627" s="1"/>
      <c r="G11627" s="1"/>
      <c r="H11627" s="1"/>
      <c r="I11627" s="1"/>
      <c r="J11627" s="1"/>
      <c r="K11627" s="1"/>
    </row>
    <row r="11628" spans="6:11" x14ac:dyDescent="0.15">
      <c r="F11628" s="1"/>
      <c r="G11628" s="1"/>
      <c r="H11628" s="1"/>
      <c r="I11628" s="1"/>
      <c r="J11628" s="1"/>
      <c r="K11628" s="1"/>
    </row>
    <row r="11629" spans="6:11" x14ac:dyDescent="0.15">
      <c r="F11629" s="1"/>
      <c r="G11629" s="1"/>
      <c r="H11629" s="1"/>
      <c r="I11629" s="1"/>
      <c r="J11629" s="1"/>
      <c r="K11629" s="1"/>
    </row>
    <row r="11630" spans="6:11" x14ac:dyDescent="0.15">
      <c r="F11630" s="1"/>
      <c r="G11630" s="1"/>
      <c r="H11630" s="1"/>
      <c r="I11630" s="1"/>
      <c r="J11630" s="1"/>
      <c r="K11630" s="1"/>
    </row>
    <row r="11631" spans="6:11" x14ac:dyDescent="0.15">
      <c r="F11631" s="1"/>
      <c r="G11631" s="1"/>
      <c r="H11631" s="1"/>
      <c r="I11631" s="1"/>
      <c r="J11631" s="1"/>
      <c r="K11631" s="1"/>
    </row>
    <row r="11632" spans="6:11" x14ac:dyDescent="0.15">
      <c r="F11632" s="1"/>
      <c r="G11632" s="1"/>
      <c r="H11632" s="1"/>
      <c r="I11632" s="1"/>
      <c r="J11632" s="1"/>
      <c r="K11632" s="1"/>
    </row>
    <row r="11633" spans="6:11" x14ac:dyDescent="0.15">
      <c r="F11633" s="1"/>
      <c r="G11633" s="1"/>
      <c r="H11633" s="1"/>
      <c r="I11633" s="1"/>
      <c r="J11633" s="1"/>
      <c r="K11633" s="1"/>
    </row>
    <row r="11634" spans="6:11" x14ac:dyDescent="0.15">
      <c r="F11634" s="1"/>
      <c r="G11634" s="1"/>
      <c r="H11634" s="1"/>
      <c r="I11634" s="1"/>
      <c r="J11634" s="1"/>
      <c r="K11634" s="1"/>
    </row>
    <row r="11635" spans="6:11" x14ac:dyDescent="0.15">
      <c r="F11635" s="1"/>
      <c r="G11635" s="1"/>
      <c r="H11635" s="1"/>
      <c r="I11635" s="1"/>
      <c r="J11635" s="1"/>
      <c r="K11635" s="1"/>
    </row>
    <row r="11636" spans="6:11" x14ac:dyDescent="0.15">
      <c r="F11636" s="1"/>
      <c r="G11636" s="1"/>
      <c r="H11636" s="1"/>
      <c r="I11636" s="1"/>
      <c r="J11636" s="1"/>
      <c r="K11636" s="1"/>
    </row>
    <row r="11637" spans="6:11" x14ac:dyDescent="0.15">
      <c r="F11637" s="1"/>
      <c r="G11637" s="1"/>
      <c r="H11637" s="1"/>
      <c r="I11637" s="1"/>
      <c r="J11637" s="1"/>
      <c r="K11637" s="1"/>
    </row>
    <row r="11638" spans="6:11" x14ac:dyDescent="0.15">
      <c r="F11638" s="1"/>
      <c r="G11638" s="1"/>
      <c r="H11638" s="1"/>
      <c r="I11638" s="1"/>
      <c r="J11638" s="1"/>
      <c r="K11638" s="1"/>
    </row>
    <row r="11639" spans="6:11" x14ac:dyDescent="0.15">
      <c r="F11639" s="1"/>
      <c r="G11639" s="1"/>
      <c r="H11639" s="1"/>
      <c r="I11639" s="1"/>
      <c r="J11639" s="1"/>
      <c r="K11639" s="1"/>
    </row>
    <row r="11640" spans="6:11" x14ac:dyDescent="0.15">
      <c r="F11640" s="1"/>
      <c r="G11640" s="1"/>
      <c r="H11640" s="1"/>
      <c r="I11640" s="1"/>
      <c r="J11640" s="1"/>
      <c r="K11640" s="1"/>
    </row>
    <row r="11641" spans="6:11" x14ac:dyDescent="0.15">
      <c r="F11641" s="1"/>
      <c r="G11641" s="1"/>
      <c r="H11641" s="1"/>
      <c r="I11641" s="1"/>
      <c r="J11641" s="1"/>
      <c r="K11641" s="1"/>
    </row>
    <row r="11642" spans="6:11" x14ac:dyDescent="0.15">
      <c r="F11642" s="1"/>
      <c r="G11642" s="1"/>
      <c r="H11642" s="1"/>
      <c r="I11642" s="1"/>
      <c r="J11642" s="1"/>
      <c r="K11642" s="1"/>
    </row>
    <row r="11643" spans="6:11" x14ac:dyDescent="0.15">
      <c r="F11643" s="1"/>
      <c r="G11643" s="1"/>
      <c r="H11643" s="1"/>
      <c r="I11643" s="1"/>
      <c r="J11643" s="1"/>
      <c r="K11643" s="1"/>
    </row>
    <row r="11644" spans="6:11" x14ac:dyDescent="0.15">
      <c r="F11644" s="1"/>
      <c r="G11644" s="1"/>
      <c r="H11644" s="1"/>
      <c r="I11644" s="1"/>
      <c r="J11644" s="1"/>
      <c r="K11644" s="1"/>
    </row>
    <row r="11645" spans="6:11" x14ac:dyDescent="0.15">
      <c r="F11645" s="1"/>
      <c r="G11645" s="1"/>
      <c r="H11645" s="1"/>
      <c r="I11645" s="1"/>
      <c r="J11645" s="1"/>
      <c r="K11645" s="1"/>
    </row>
    <row r="11646" spans="6:11" x14ac:dyDescent="0.15">
      <c r="F11646" s="1"/>
      <c r="G11646" s="1"/>
      <c r="H11646" s="1"/>
      <c r="I11646" s="1"/>
      <c r="J11646" s="1"/>
      <c r="K11646" s="1"/>
    </row>
    <row r="11647" spans="6:11" x14ac:dyDescent="0.15">
      <c r="F11647" s="1"/>
      <c r="G11647" s="1"/>
      <c r="H11647" s="1"/>
      <c r="I11647" s="1"/>
      <c r="J11647" s="1"/>
      <c r="K11647" s="1"/>
    </row>
    <row r="11648" spans="6:11" x14ac:dyDescent="0.15">
      <c r="F11648" s="1"/>
      <c r="G11648" s="1"/>
      <c r="H11648" s="1"/>
      <c r="I11648" s="1"/>
      <c r="J11648" s="1"/>
      <c r="K11648" s="1"/>
    </row>
    <row r="11649" spans="6:11" x14ac:dyDescent="0.15">
      <c r="F11649" s="1"/>
      <c r="G11649" s="1"/>
      <c r="H11649" s="1"/>
      <c r="I11649" s="1"/>
      <c r="J11649" s="1"/>
      <c r="K11649" s="1"/>
    </row>
    <row r="11650" spans="6:11" x14ac:dyDescent="0.15">
      <c r="F11650" s="1"/>
      <c r="G11650" s="1"/>
      <c r="H11650" s="1"/>
      <c r="I11650" s="1"/>
      <c r="J11650" s="1"/>
      <c r="K11650" s="1"/>
    </row>
    <row r="11651" spans="6:11" x14ac:dyDescent="0.15">
      <c r="F11651" s="1"/>
      <c r="G11651" s="1"/>
      <c r="H11651" s="1"/>
      <c r="I11651" s="1"/>
      <c r="J11651" s="1"/>
      <c r="K11651" s="1"/>
    </row>
    <row r="11652" spans="6:11" x14ac:dyDescent="0.15">
      <c r="F11652" s="1"/>
      <c r="G11652" s="1"/>
      <c r="H11652" s="1"/>
      <c r="I11652" s="1"/>
      <c r="J11652" s="1"/>
      <c r="K11652" s="1"/>
    </row>
    <row r="11653" spans="6:11" x14ac:dyDescent="0.15">
      <c r="F11653" s="1"/>
      <c r="G11653" s="1"/>
      <c r="H11653" s="1"/>
      <c r="I11653" s="1"/>
      <c r="J11653" s="1"/>
      <c r="K11653" s="1"/>
    </row>
    <row r="11654" spans="6:11" x14ac:dyDescent="0.15">
      <c r="F11654" s="1"/>
      <c r="G11654" s="1"/>
      <c r="H11654" s="1"/>
      <c r="I11654" s="1"/>
      <c r="J11654" s="1"/>
      <c r="K11654" s="1"/>
    </row>
    <row r="11655" spans="6:11" x14ac:dyDescent="0.15">
      <c r="F11655" s="1"/>
      <c r="G11655" s="1"/>
      <c r="H11655" s="1"/>
      <c r="I11655" s="1"/>
      <c r="J11655" s="1"/>
      <c r="K11655" s="1"/>
    </row>
    <row r="11656" spans="6:11" x14ac:dyDescent="0.15">
      <c r="F11656" s="1"/>
      <c r="G11656" s="1"/>
      <c r="H11656" s="1"/>
      <c r="I11656" s="1"/>
      <c r="J11656" s="1"/>
      <c r="K11656" s="1"/>
    </row>
    <row r="11657" spans="6:11" x14ac:dyDescent="0.15">
      <c r="F11657" s="1"/>
      <c r="G11657" s="1"/>
      <c r="H11657" s="1"/>
      <c r="I11657" s="1"/>
      <c r="J11657" s="1"/>
      <c r="K11657" s="1"/>
    </row>
    <row r="11658" spans="6:11" x14ac:dyDescent="0.15">
      <c r="F11658" s="1"/>
      <c r="G11658" s="1"/>
      <c r="H11658" s="1"/>
      <c r="I11658" s="1"/>
      <c r="J11658" s="1"/>
      <c r="K11658" s="1"/>
    </row>
    <row r="11659" spans="6:11" x14ac:dyDescent="0.15">
      <c r="F11659" s="1"/>
      <c r="G11659" s="1"/>
      <c r="H11659" s="1"/>
      <c r="I11659" s="1"/>
      <c r="J11659" s="1"/>
      <c r="K11659" s="1"/>
    </row>
    <row r="11660" spans="6:11" x14ac:dyDescent="0.15">
      <c r="F11660" s="1"/>
      <c r="G11660" s="1"/>
      <c r="H11660" s="1"/>
      <c r="I11660" s="1"/>
      <c r="J11660" s="1"/>
      <c r="K11660" s="1"/>
    </row>
    <row r="11661" spans="6:11" x14ac:dyDescent="0.15">
      <c r="F11661" s="1"/>
      <c r="G11661" s="1"/>
      <c r="H11661" s="1"/>
      <c r="I11661" s="1"/>
      <c r="J11661" s="1"/>
      <c r="K11661" s="1"/>
    </row>
    <row r="11662" spans="6:11" x14ac:dyDescent="0.15">
      <c r="F11662" s="1"/>
      <c r="G11662" s="1"/>
      <c r="H11662" s="1"/>
      <c r="I11662" s="1"/>
      <c r="J11662" s="1"/>
      <c r="K11662" s="1"/>
    </row>
    <row r="11663" spans="6:11" x14ac:dyDescent="0.15">
      <c r="F11663" s="1"/>
      <c r="G11663" s="1"/>
      <c r="H11663" s="1"/>
      <c r="I11663" s="1"/>
      <c r="J11663" s="1"/>
      <c r="K11663" s="1"/>
    </row>
    <row r="11664" spans="6:11" x14ac:dyDescent="0.15">
      <c r="F11664" s="1"/>
      <c r="G11664" s="1"/>
      <c r="H11664" s="1"/>
      <c r="I11664" s="1"/>
      <c r="J11664" s="1"/>
      <c r="K11664" s="1"/>
    </row>
    <row r="11665" spans="6:11" x14ac:dyDescent="0.15">
      <c r="F11665" s="1"/>
      <c r="G11665" s="1"/>
      <c r="H11665" s="1"/>
      <c r="I11665" s="1"/>
      <c r="J11665" s="1"/>
      <c r="K11665" s="1"/>
    </row>
    <row r="11666" spans="6:11" x14ac:dyDescent="0.15">
      <c r="F11666" s="1"/>
      <c r="G11666" s="1"/>
      <c r="H11666" s="1"/>
      <c r="I11666" s="1"/>
      <c r="J11666" s="1"/>
      <c r="K11666" s="1"/>
    </row>
    <row r="11667" spans="6:11" x14ac:dyDescent="0.15">
      <c r="F11667" s="1"/>
      <c r="G11667" s="1"/>
      <c r="H11667" s="1"/>
      <c r="I11667" s="1"/>
      <c r="J11667" s="1"/>
      <c r="K11667" s="1"/>
    </row>
    <row r="11668" spans="6:11" x14ac:dyDescent="0.15">
      <c r="F11668" s="1"/>
      <c r="G11668" s="1"/>
      <c r="H11668" s="1"/>
      <c r="I11668" s="1"/>
      <c r="J11668" s="1"/>
      <c r="K11668" s="1"/>
    </row>
    <row r="11669" spans="6:11" x14ac:dyDescent="0.15">
      <c r="F11669" s="1"/>
      <c r="G11669" s="1"/>
      <c r="H11669" s="1"/>
      <c r="I11669" s="1"/>
      <c r="J11669" s="1"/>
      <c r="K11669" s="1"/>
    </row>
    <row r="11670" spans="6:11" x14ac:dyDescent="0.15">
      <c r="F11670" s="1"/>
      <c r="G11670" s="1"/>
      <c r="H11670" s="1"/>
      <c r="I11670" s="1"/>
      <c r="J11670" s="1"/>
      <c r="K11670" s="1"/>
    </row>
    <row r="11671" spans="6:11" x14ac:dyDescent="0.15">
      <c r="F11671" s="1"/>
      <c r="G11671" s="1"/>
      <c r="H11671" s="1"/>
      <c r="I11671" s="1"/>
      <c r="J11671" s="1"/>
      <c r="K11671" s="1"/>
    </row>
    <row r="11672" spans="6:11" x14ac:dyDescent="0.15">
      <c r="F11672" s="1"/>
      <c r="G11672" s="1"/>
      <c r="H11672" s="1"/>
      <c r="I11672" s="1"/>
      <c r="J11672" s="1"/>
      <c r="K11672" s="1"/>
    </row>
    <row r="11673" spans="6:11" x14ac:dyDescent="0.15">
      <c r="F11673" s="1"/>
      <c r="G11673" s="1"/>
      <c r="H11673" s="1"/>
      <c r="I11673" s="1"/>
      <c r="J11673" s="1"/>
      <c r="K11673" s="1"/>
    </row>
    <row r="11674" spans="6:11" x14ac:dyDescent="0.15">
      <c r="F11674" s="1"/>
      <c r="G11674" s="1"/>
      <c r="H11674" s="1"/>
      <c r="I11674" s="1"/>
      <c r="J11674" s="1"/>
      <c r="K11674" s="1"/>
    </row>
    <row r="11675" spans="6:11" x14ac:dyDescent="0.15">
      <c r="F11675" s="1"/>
      <c r="G11675" s="1"/>
      <c r="H11675" s="1"/>
      <c r="I11675" s="1"/>
      <c r="J11675" s="1"/>
      <c r="K11675" s="1"/>
    </row>
    <row r="11676" spans="6:11" x14ac:dyDescent="0.15">
      <c r="F11676" s="1"/>
      <c r="G11676" s="1"/>
      <c r="H11676" s="1"/>
      <c r="I11676" s="1"/>
      <c r="J11676" s="1"/>
      <c r="K11676" s="1"/>
    </row>
    <row r="11677" spans="6:11" x14ac:dyDescent="0.15">
      <c r="F11677" s="1"/>
      <c r="G11677" s="1"/>
      <c r="H11677" s="1"/>
      <c r="I11677" s="1"/>
      <c r="J11677" s="1"/>
      <c r="K11677" s="1"/>
    </row>
    <row r="11678" spans="6:11" x14ac:dyDescent="0.15">
      <c r="F11678" s="1"/>
      <c r="G11678" s="1"/>
      <c r="H11678" s="1"/>
      <c r="I11678" s="1"/>
      <c r="J11678" s="1"/>
      <c r="K11678" s="1"/>
    </row>
    <row r="11679" spans="6:11" x14ac:dyDescent="0.15">
      <c r="F11679" s="1"/>
      <c r="G11679" s="1"/>
      <c r="H11679" s="1"/>
      <c r="I11679" s="1"/>
      <c r="J11679" s="1"/>
      <c r="K11679" s="1"/>
    </row>
    <row r="11680" spans="6:11" x14ac:dyDescent="0.15">
      <c r="F11680" s="1"/>
      <c r="G11680" s="1"/>
      <c r="H11680" s="1"/>
      <c r="I11680" s="1"/>
      <c r="J11680" s="1"/>
      <c r="K11680" s="1"/>
    </row>
    <row r="11681" spans="6:11" x14ac:dyDescent="0.15">
      <c r="F11681" s="1"/>
      <c r="G11681" s="1"/>
      <c r="H11681" s="1"/>
      <c r="I11681" s="1"/>
      <c r="J11681" s="1"/>
      <c r="K11681" s="1"/>
    </row>
    <row r="11682" spans="6:11" x14ac:dyDescent="0.15">
      <c r="F11682" s="1"/>
      <c r="G11682" s="1"/>
      <c r="H11682" s="1"/>
      <c r="I11682" s="1"/>
      <c r="J11682" s="1"/>
      <c r="K11682" s="1"/>
    </row>
    <row r="11683" spans="6:11" x14ac:dyDescent="0.15">
      <c r="F11683" s="1"/>
      <c r="G11683" s="1"/>
      <c r="H11683" s="1"/>
      <c r="I11683" s="1"/>
      <c r="J11683" s="1"/>
      <c r="K11683" s="1"/>
    </row>
    <row r="11684" spans="6:11" x14ac:dyDescent="0.15">
      <c r="F11684" s="1"/>
      <c r="G11684" s="1"/>
      <c r="H11684" s="1"/>
      <c r="I11684" s="1"/>
      <c r="J11684" s="1"/>
      <c r="K11684" s="1"/>
    </row>
    <row r="11685" spans="6:11" x14ac:dyDescent="0.15">
      <c r="F11685" s="1"/>
      <c r="G11685" s="1"/>
      <c r="H11685" s="1"/>
      <c r="I11685" s="1"/>
      <c r="J11685" s="1"/>
      <c r="K11685" s="1"/>
    </row>
    <row r="11686" spans="6:11" x14ac:dyDescent="0.15">
      <c r="F11686" s="1"/>
      <c r="G11686" s="1"/>
      <c r="H11686" s="1"/>
      <c r="I11686" s="1"/>
      <c r="J11686" s="1"/>
      <c r="K11686" s="1"/>
    </row>
    <row r="11687" spans="6:11" x14ac:dyDescent="0.15">
      <c r="F11687" s="1"/>
      <c r="G11687" s="1"/>
      <c r="H11687" s="1"/>
      <c r="I11687" s="1"/>
      <c r="J11687" s="1"/>
      <c r="K11687" s="1"/>
    </row>
    <row r="11688" spans="6:11" x14ac:dyDescent="0.15">
      <c r="F11688" s="1"/>
      <c r="G11688" s="1"/>
      <c r="H11688" s="1"/>
      <c r="I11688" s="1"/>
      <c r="J11688" s="1"/>
      <c r="K11688" s="1"/>
    </row>
    <row r="11689" spans="6:11" x14ac:dyDescent="0.15">
      <c r="F11689" s="1"/>
      <c r="G11689" s="1"/>
      <c r="H11689" s="1"/>
      <c r="I11689" s="1"/>
      <c r="J11689" s="1"/>
      <c r="K11689" s="1"/>
    </row>
    <row r="11690" spans="6:11" x14ac:dyDescent="0.15">
      <c r="F11690" s="1"/>
      <c r="G11690" s="1"/>
      <c r="H11690" s="1"/>
      <c r="I11690" s="1"/>
      <c r="J11690" s="1"/>
      <c r="K11690" s="1"/>
    </row>
    <row r="11691" spans="6:11" x14ac:dyDescent="0.15">
      <c r="F11691" s="1"/>
      <c r="G11691" s="1"/>
      <c r="H11691" s="1"/>
      <c r="I11691" s="1"/>
      <c r="J11691" s="1"/>
      <c r="K11691" s="1"/>
    </row>
    <row r="11692" spans="6:11" x14ac:dyDescent="0.15">
      <c r="F11692" s="1"/>
      <c r="G11692" s="1"/>
      <c r="H11692" s="1"/>
      <c r="I11692" s="1"/>
      <c r="J11692" s="1"/>
      <c r="K11692" s="1"/>
    </row>
    <row r="11693" spans="6:11" x14ac:dyDescent="0.15">
      <c r="F11693" s="1"/>
      <c r="G11693" s="1"/>
      <c r="H11693" s="1"/>
      <c r="I11693" s="1"/>
      <c r="J11693" s="1"/>
      <c r="K11693" s="1"/>
    </row>
    <row r="11694" spans="6:11" x14ac:dyDescent="0.15">
      <c r="F11694" s="1"/>
      <c r="G11694" s="1"/>
      <c r="H11694" s="1"/>
      <c r="I11694" s="1"/>
      <c r="J11694" s="1"/>
      <c r="K11694" s="1"/>
    </row>
    <row r="11695" spans="6:11" x14ac:dyDescent="0.15">
      <c r="F11695" s="1"/>
      <c r="G11695" s="1"/>
      <c r="H11695" s="1"/>
      <c r="I11695" s="1"/>
      <c r="J11695" s="1"/>
      <c r="K11695" s="1"/>
    </row>
    <row r="11696" spans="6:11" x14ac:dyDescent="0.15">
      <c r="F11696" s="1"/>
      <c r="G11696" s="1"/>
      <c r="H11696" s="1"/>
      <c r="I11696" s="1"/>
      <c r="J11696" s="1"/>
      <c r="K11696" s="1"/>
    </row>
    <row r="11697" spans="6:11" x14ac:dyDescent="0.15">
      <c r="F11697" s="1"/>
      <c r="G11697" s="1"/>
      <c r="H11697" s="1"/>
      <c r="I11697" s="1"/>
      <c r="J11697" s="1"/>
      <c r="K11697" s="1"/>
    </row>
    <row r="11698" spans="6:11" x14ac:dyDescent="0.15">
      <c r="F11698" s="1"/>
      <c r="G11698" s="1"/>
      <c r="H11698" s="1"/>
      <c r="I11698" s="1"/>
      <c r="J11698" s="1"/>
      <c r="K11698" s="1"/>
    </row>
    <row r="11699" spans="6:11" x14ac:dyDescent="0.15">
      <c r="F11699" s="1"/>
      <c r="G11699" s="1"/>
      <c r="H11699" s="1"/>
      <c r="I11699" s="1"/>
      <c r="J11699" s="1"/>
      <c r="K11699" s="1"/>
    </row>
    <row r="11700" spans="6:11" x14ac:dyDescent="0.15">
      <c r="F11700" s="1"/>
      <c r="G11700" s="1"/>
      <c r="H11700" s="1"/>
      <c r="I11700" s="1"/>
      <c r="J11700" s="1"/>
      <c r="K11700" s="1"/>
    </row>
    <row r="11701" spans="6:11" x14ac:dyDescent="0.15">
      <c r="F11701" s="1"/>
      <c r="G11701" s="1"/>
      <c r="H11701" s="1"/>
      <c r="I11701" s="1"/>
      <c r="J11701" s="1"/>
      <c r="K11701" s="1"/>
    </row>
    <row r="11702" spans="6:11" x14ac:dyDescent="0.15">
      <c r="F11702" s="1"/>
      <c r="G11702" s="1"/>
      <c r="H11702" s="1"/>
      <c r="I11702" s="1"/>
      <c r="J11702" s="1"/>
      <c r="K11702" s="1"/>
    </row>
    <row r="11703" spans="6:11" x14ac:dyDescent="0.15">
      <c r="F11703" s="1"/>
      <c r="G11703" s="1"/>
      <c r="H11703" s="1"/>
      <c r="I11703" s="1"/>
      <c r="J11703" s="1"/>
      <c r="K11703" s="1"/>
    </row>
    <row r="11704" spans="6:11" x14ac:dyDescent="0.15">
      <c r="F11704" s="1"/>
      <c r="G11704" s="1"/>
      <c r="H11704" s="1"/>
      <c r="I11704" s="1"/>
      <c r="J11704" s="1"/>
      <c r="K11704" s="1"/>
    </row>
    <row r="11705" spans="6:11" x14ac:dyDescent="0.15">
      <c r="F11705" s="1"/>
      <c r="G11705" s="1"/>
      <c r="H11705" s="1"/>
      <c r="I11705" s="1"/>
      <c r="J11705" s="1"/>
      <c r="K11705" s="1"/>
    </row>
    <row r="11706" spans="6:11" x14ac:dyDescent="0.15">
      <c r="F11706" s="1"/>
      <c r="G11706" s="1"/>
      <c r="H11706" s="1"/>
      <c r="I11706" s="1"/>
      <c r="J11706" s="1"/>
      <c r="K11706" s="1"/>
    </row>
    <row r="11707" spans="6:11" x14ac:dyDescent="0.15">
      <c r="F11707" s="1"/>
      <c r="G11707" s="1"/>
      <c r="H11707" s="1"/>
      <c r="I11707" s="1"/>
      <c r="J11707" s="1"/>
      <c r="K11707" s="1"/>
    </row>
    <row r="11708" spans="6:11" x14ac:dyDescent="0.15">
      <c r="F11708" s="1"/>
      <c r="G11708" s="1"/>
      <c r="H11708" s="1"/>
      <c r="I11708" s="1"/>
      <c r="J11708" s="1"/>
      <c r="K11708" s="1"/>
    </row>
    <row r="11709" spans="6:11" x14ac:dyDescent="0.15">
      <c r="F11709" s="1"/>
      <c r="G11709" s="1"/>
      <c r="H11709" s="1"/>
      <c r="I11709" s="1"/>
      <c r="J11709" s="1"/>
      <c r="K11709" s="1"/>
    </row>
    <row r="11710" spans="6:11" x14ac:dyDescent="0.15">
      <c r="F11710" s="1"/>
      <c r="G11710" s="1"/>
      <c r="H11710" s="1"/>
      <c r="I11710" s="1"/>
      <c r="J11710" s="1"/>
      <c r="K11710" s="1"/>
    </row>
    <row r="11711" spans="6:11" x14ac:dyDescent="0.15">
      <c r="F11711" s="1"/>
      <c r="G11711" s="1"/>
      <c r="H11711" s="1"/>
      <c r="I11711" s="1"/>
      <c r="J11711" s="1"/>
      <c r="K11711" s="1"/>
    </row>
    <row r="11712" spans="6:11" x14ac:dyDescent="0.15">
      <c r="F11712" s="1"/>
      <c r="G11712" s="1"/>
      <c r="H11712" s="1"/>
      <c r="I11712" s="1"/>
      <c r="J11712" s="1"/>
      <c r="K11712" s="1"/>
    </row>
    <row r="11713" spans="6:11" x14ac:dyDescent="0.15">
      <c r="F11713" s="1"/>
      <c r="G11713" s="1"/>
      <c r="H11713" s="1"/>
      <c r="I11713" s="1"/>
      <c r="J11713" s="1"/>
      <c r="K11713" s="1"/>
    </row>
    <row r="11714" spans="6:11" x14ac:dyDescent="0.15">
      <c r="F11714" s="1"/>
      <c r="G11714" s="1"/>
      <c r="H11714" s="1"/>
      <c r="I11714" s="1"/>
      <c r="J11714" s="1"/>
      <c r="K11714" s="1"/>
    </row>
    <row r="11715" spans="6:11" x14ac:dyDescent="0.15">
      <c r="F11715" s="1"/>
      <c r="G11715" s="1"/>
      <c r="H11715" s="1"/>
      <c r="I11715" s="1"/>
      <c r="J11715" s="1"/>
      <c r="K11715" s="1"/>
    </row>
    <row r="11716" spans="6:11" x14ac:dyDescent="0.15">
      <c r="F11716" s="1"/>
      <c r="G11716" s="1"/>
      <c r="H11716" s="1"/>
      <c r="I11716" s="1"/>
      <c r="J11716" s="1"/>
      <c r="K11716" s="1"/>
    </row>
    <row r="11717" spans="6:11" x14ac:dyDescent="0.15">
      <c r="F11717" s="1"/>
      <c r="G11717" s="1"/>
      <c r="H11717" s="1"/>
      <c r="I11717" s="1"/>
      <c r="J11717" s="1"/>
      <c r="K11717" s="1"/>
    </row>
    <row r="11718" spans="6:11" x14ac:dyDescent="0.15">
      <c r="F11718" s="1"/>
      <c r="G11718" s="1"/>
      <c r="H11718" s="1"/>
      <c r="I11718" s="1"/>
      <c r="J11718" s="1"/>
      <c r="K11718" s="1"/>
    </row>
    <row r="11719" spans="6:11" x14ac:dyDescent="0.15">
      <c r="F11719" s="1"/>
      <c r="G11719" s="1"/>
      <c r="H11719" s="1"/>
      <c r="I11719" s="1"/>
      <c r="J11719" s="1"/>
      <c r="K11719" s="1"/>
    </row>
    <row r="11720" spans="6:11" x14ac:dyDescent="0.15">
      <c r="F11720" s="1"/>
      <c r="G11720" s="1"/>
      <c r="H11720" s="1"/>
      <c r="I11720" s="1"/>
      <c r="J11720" s="1"/>
      <c r="K11720" s="1"/>
    </row>
    <row r="11721" spans="6:11" x14ac:dyDescent="0.15">
      <c r="F11721" s="1"/>
      <c r="G11721" s="1"/>
      <c r="H11721" s="1"/>
      <c r="I11721" s="1"/>
      <c r="J11721" s="1"/>
      <c r="K11721" s="1"/>
    </row>
    <row r="11722" spans="6:11" x14ac:dyDescent="0.15">
      <c r="F11722" s="1"/>
      <c r="G11722" s="1"/>
      <c r="H11722" s="1"/>
      <c r="I11722" s="1"/>
      <c r="J11722" s="1"/>
      <c r="K11722" s="1"/>
    </row>
    <row r="11723" spans="6:11" x14ac:dyDescent="0.15">
      <c r="F11723" s="1"/>
      <c r="G11723" s="1"/>
      <c r="H11723" s="1"/>
      <c r="I11723" s="1"/>
      <c r="J11723" s="1"/>
      <c r="K11723" s="1"/>
    </row>
    <row r="11724" spans="6:11" x14ac:dyDescent="0.15">
      <c r="F11724" s="1"/>
      <c r="G11724" s="1"/>
      <c r="H11724" s="1"/>
      <c r="I11724" s="1"/>
      <c r="J11724" s="1"/>
      <c r="K11724" s="1"/>
    </row>
    <row r="11725" spans="6:11" x14ac:dyDescent="0.15">
      <c r="F11725" s="1"/>
      <c r="G11725" s="1"/>
      <c r="H11725" s="1"/>
      <c r="I11725" s="1"/>
      <c r="J11725" s="1"/>
      <c r="K11725" s="1"/>
    </row>
    <row r="11726" spans="6:11" x14ac:dyDescent="0.15">
      <c r="F11726" s="1"/>
      <c r="G11726" s="1"/>
      <c r="H11726" s="1"/>
      <c r="I11726" s="1"/>
      <c r="J11726" s="1"/>
      <c r="K11726" s="1"/>
    </row>
    <row r="11727" spans="6:11" x14ac:dyDescent="0.15">
      <c r="F11727" s="1"/>
      <c r="G11727" s="1"/>
      <c r="H11727" s="1"/>
      <c r="I11727" s="1"/>
      <c r="J11727" s="1"/>
      <c r="K11727" s="1"/>
    </row>
    <row r="11728" spans="6:11" x14ac:dyDescent="0.15">
      <c r="F11728" s="1"/>
      <c r="G11728" s="1"/>
      <c r="H11728" s="1"/>
      <c r="I11728" s="1"/>
      <c r="J11728" s="1"/>
      <c r="K11728" s="1"/>
    </row>
    <row r="11729" spans="6:11" x14ac:dyDescent="0.15">
      <c r="F11729" s="1"/>
      <c r="G11729" s="1"/>
      <c r="H11729" s="1"/>
      <c r="I11729" s="1"/>
      <c r="J11729" s="1"/>
      <c r="K11729" s="1"/>
    </row>
    <row r="11730" spans="6:11" x14ac:dyDescent="0.15">
      <c r="F11730" s="1"/>
      <c r="G11730" s="1"/>
      <c r="H11730" s="1"/>
      <c r="I11730" s="1"/>
      <c r="J11730" s="1"/>
      <c r="K11730" s="1"/>
    </row>
    <row r="11731" spans="6:11" x14ac:dyDescent="0.15">
      <c r="F11731" s="1"/>
      <c r="G11731" s="1"/>
      <c r="H11731" s="1"/>
      <c r="I11731" s="1"/>
      <c r="J11731" s="1"/>
      <c r="K11731" s="1"/>
    </row>
    <row r="11732" spans="6:11" x14ac:dyDescent="0.15">
      <c r="F11732" s="1"/>
      <c r="G11732" s="1"/>
      <c r="H11732" s="1"/>
      <c r="I11732" s="1"/>
      <c r="J11732" s="1"/>
      <c r="K11732" s="1"/>
    </row>
    <row r="11733" spans="6:11" x14ac:dyDescent="0.15">
      <c r="F11733" s="1"/>
      <c r="G11733" s="1"/>
      <c r="H11733" s="1"/>
      <c r="I11733" s="1"/>
      <c r="J11733" s="1"/>
      <c r="K11733" s="1"/>
    </row>
    <row r="11734" spans="6:11" x14ac:dyDescent="0.15">
      <c r="F11734" s="1"/>
      <c r="G11734" s="1"/>
      <c r="H11734" s="1"/>
      <c r="I11734" s="1"/>
      <c r="J11734" s="1"/>
      <c r="K11734" s="1"/>
    </row>
    <row r="11735" spans="6:11" x14ac:dyDescent="0.15">
      <c r="F11735" s="1"/>
      <c r="G11735" s="1"/>
      <c r="H11735" s="1"/>
      <c r="I11735" s="1"/>
      <c r="J11735" s="1"/>
      <c r="K11735" s="1"/>
    </row>
    <row r="11736" spans="6:11" x14ac:dyDescent="0.15">
      <c r="F11736" s="1"/>
      <c r="G11736" s="1"/>
      <c r="H11736" s="1"/>
      <c r="I11736" s="1"/>
      <c r="J11736" s="1"/>
      <c r="K11736" s="1"/>
    </row>
    <row r="11737" spans="6:11" x14ac:dyDescent="0.15">
      <c r="F11737" s="1"/>
      <c r="G11737" s="1"/>
      <c r="H11737" s="1"/>
      <c r="I11737" s="1"/>
      <c r="J11737" s="1"/>
      <c r="K11737" s="1"/>
    </row>
    <row r="11738" spans="6:11" x14ac:dyDescent="0.15">
      <c r="F11738" s="1"/>
      <c r="G11738" s="1"/>
      <c r="H11738" s="1"/>
      <c r="I11738" s="1"/>
      <c r="J11738" s="1"/>
      <c r="K11738" s="1"/>
    </row>
    <row r="11739" spans="6:11" x14ac:dyDescent="0.15">
      <c r="F11739" s="1"/>
      <c r="G11739" s="1"/>
      <c r="H11739" s="1"/>
      <c r="I11739" s="1"/>
      <c r="J11739" s="1"/>
      <c r="K11739" s="1"/>
    </row>
    <row r="11740" spans="6:11" x14ac:dyDescent="0.15">
      <c r="F11740" s="1"/>
      <c r="G11740" s="1"/>
      <c r="H11740" s="1"/>
      <c r="I11740" s="1"/>
      <c r="J11740" s="1"/>
      <c r="K11740" s="1"/>
    </row>
    <row r="11741" spans="6:11" x14ac:dyDescent="0.15">
      <c r="F11741" s="1"/>
      <c r="G11741" s="1"/>
      <c r="H11741" s="1"/>
      <c r="I11741" s="1"/>
      <c r="J11741" s="1"/>
      <c r="K11741" s="1"/>
    </row>
    <row r="11742" spans="6:11" x14ac:dyDescent="0.15">
      <c r="F11742" s="1"/>
      <c r="G11742" s="1"/>
      <c r="H11742" s="1"/>
      <c r="I11742" s="1"/>
      <c r="J11742" s="1"/>
      <c r="K11742" s="1"/>
    </row>
    <row r="11743" spans="6:11" x14ac:dyDescent="0.15">
      <c r="F11743" s="1"/>
      <c r="G11743" s="1"/>
      <c r="H11743" s="1"/>
      <c r="I11743" s="1"/>
      <c r="J11743" s="1"/>
      <c r="K11743" s="1"/>
    </row>
    <row r="11744" spans="6:11" x14ac:dyDescent="0.15">
      <c r="F11744" s="1"/>
      <c r="G11744" s="1"/>
      <c r="H11744" s="1"/>
      <c r="I11744" s="1"/>
      <c r="J11744" s="1"/>
      <c r="K11744" s="1"/>
    </row>
    <row r="11745" spans="6:11" x14ac:dyDescent="0.15">
      <c r="F11745" s="1"/>
      <c r="G11745" s="1"/>
      <c r="H11745" s="1"/>
      <c r="I11745" s="1"/>
      <c r="J11745" s="1"/>
      <c r="K11745" s="1"/>
    </row>
    <row r="11746" spans="6:11" x14ac:dyDescent="0.15">
      <c r="F11746" s="1"/>
      <c r="G11746" s="1"/>
      <c r="H11746" s="1"/>
      <c r="I11746" s="1"/>
      <c r="J11746" s="1"/>
      <c r="K11746" s="1"/>
    </row>
    <row r="11747" spans="6:11" x14ac:dyDescent="0.15">
      <c r="F11747" s="1"/>
      <c r="G11747" s="1"/>
      <c r="H11747" s="1"/>
      <c r="I11747" s="1"/>
      <c r="J11747" s="1"/>
      <c r="K11747" s="1"/>
    </row>
    <row r="11748" spans="6:11" x14ac:dyDescent="0.15">
      <c r="F11748" s="1"/>
      <c r="G11748" s="1"/>
      <c r="H11748" s="1"/>
      <c r="I11748" s="1"/>
      <c r="J11748" s="1"/>
      <c r="K11748" s="1"/>
    </row>
    <row r="11749" spans="6:11" x14ac:dyDescent="0.15">
      <c r="F11749" s="1"/>
      <c r="G11749" s="1"/>
      <c r="H11749" s="1"/>
      <c r="I11749" s="1"/>
      <c r="J11749" s="1"/>
      <c r="K11749" s="1"/>
    </row>
    <row r="11750" spans="6:11" x14ac:dyDescent="0.15">
      <c r="F11750" s="1"/>
      <c r="G11750" s="1"/>
      <c r="H11750" s="1"/>
      <c r="I11750" s="1"/>
      <c r="J11750" s="1"/>
      <c r="K11750" s="1"/>
    </row>
    <row r="11751" spans="6:11" x14ac:dyDescent="0.15">
      <c r="F11751" s="1"/>
      <c r="G11751" s="1"/>
      <c r="H11751" s="1"/>
      <c r="I11751" s="1"/>
      <c r="J11751" s="1"/>
      <c r="K11751" s="1"/>
    </row>
    <row r="11752" spans="6:11" x14ac:dyDescent="0.15">
      <c r="F11752" s="1"/>
      <c r="G11752" s="1"/>
      <c r="H11752" s="1"/>
      <c r="I11752" s="1"/>
      <c r="J11752" s="1"/>
      <c r="K11752" s="1"/>
    </row>
    <row r="11753" spans="6:11" x14ac:dyDescent="0.15">
      <c r="F11753" s="1"/>
      <c r="G11753" s="1"/>
      <c r="H11753" s="1"/>
      <c r="I11753" s="1"/>
      <c r="J11753" s="1"/>
      <c r="K11753" s="1"/>
    </row>
    <row r="11754" spans="6:11" x14ac:dyDescent="0.15">
      <c r="F11754" s="1"/>
      <c r="G11754" s="1"/>
      <c r="H11754" s="1"/>
      <c r="I11754" s="1"/>
      <c r="J11754" s="1"/>
      <c r="K11754" s="1"/>
    </row>
    <row r="11755" spans="6:11" x14ac:dyDescent="0.15">
      <c r="F11755" s="1"/>
      <c r="G11755" s="1"/>
      <c r="H11755" s="1"/>
      <c r="I11755" s="1"/>
      <c r="J11755" s="1"/>
      <c r="K11755" s="1"/>
    </row>
    <row r="11756" spans="6:11" x14ac:dyDescent="0.15">
      <c r="F11756" s="1"/>
      <c r="G11756" s="1"/>
      <c r="H11756" s="1"/>
      <c r="I11756" s="1"/>
      <c r="J11756" s="1"/>
      <c r="K11756" s="1"/>
    </row>
    <row r="11757" spans="6:11" x14ac:dyDescent="0.15">
      <c r="F11757" s="1"/>
      <c r="G11757" s="1"/>
      <c r="H11757" s="1"/>
      <c r="I11757" s="1"/>
      <c r="J11757" s="1"/>
      <c r="K11757" s="1"/>
    </row>
    <row r="11758" spans="6:11" x14ac:dyDescent="0.15">
      <c r="F11758" s="1"/>
      <c r="G11758" s="1"/>
      <c r="H11758" s="1"/>
      <c r="I11758" s="1"/>
      <c r="J11758" s="1"/>
      <c r="K11758" s="1"/>
    </row>
    <row r="11759" spans="6:11" x14ac:dyDescent="0.15">
      <c r="F11759" s="1"/>
      <c r="G11759" s="1"/>
      <c r="H11759" s="1"/>
      <c r="I11759" s="1"/>
      <c r="J11759" s="1"/>
      <c r="K11759" s="1"/>
    </row>
    <row r="11760" spans="6:11" x14ac:dyDescent="0.15">
      <c r="F11760" s="1"/>
      <c r="G11760" s="1"/>
      <c r="H11760" s="1"/>
      <c r="I11760" s="1"/>
      <c r="J11760" s="1"/>
      <c r="K11760" s="1"/>
    </row>
    <row r="11761" spans="6:11" x14ac:dyDescent="0.15">
      <c r="F11761" s="1"/>
      <c r="G11761" s="1"/>
      <c r="H11761" s="1"/>
      <c r="I11761" s="1"/>
      <c r="J11761" s="1"/>
      <c r="K11761" s="1"/>
    </row>
    <row r="11762" spans="6:11" x14ac:dyDescent="0.15">
      <c r="F11762" s="1"/>
      <c r="G11762" s="1"/>
      <c r="H11762" s="1"/>
      <c r="I11762" s="1"/>
      <c r="J11762" s="1"/>
      <c r="K11762" s="1"/>
    </row>
    <row r="11763" spans="6:11" x14ac:dyDescent="0.15">
      <c r="F11763" s="1"/>
      <c r="G11763" s="1"/>
      <c r="H11763" s="1"/>
      <c r="I11763" s="1"/>
      <c r="J11763" s="1"/>
      <c r="K11763" s="1"/>
    </row>
    <row r="11764" spans="6:11" x14ac:dyDescent="0.15">
      <c r="F11764" s="1"/>
      <c r="G11764" s="1"/>
      <c r="H11764" s="1"/>
      <c r="I11764" s="1"/>
      <c r="J11764" s="1"/>
      <c r="K11764" s="1"/>
    </row>
    <row r="11765" spans="6:11" x14ac:dyDescent="0.15">
      <c r="F11765" s="1"/>
      <c r="G11765" s="1"/>
      <c r="H11765" s="1"/>
      <c r="I11765" s="1"/>
      <c r="J11765" s="1"/>
      <c r="K11765" s="1"/>
    </row>
    <row r="11766" spans="6:11" x14ac:dyDescent="0.15">
      <c r="F11766" s="1"/>
      <c r="G11766" s="1"/>
      <c r="H11766" s="1"/>
      <c r="I11766" s="1"/>
      <c r="J11766" s="1"/>
      <c r="K11766" s="1"/>
    </row>
    <row r="11767" spans="6:11" x14ac:dyDescent="0.15">
      <c r="F11767" s="1"/>
      <c r="G11767" s="1"/>
      <c r="H11767" s="1"/>
      <c r="I11767" s="1"/>
      <c r="J11767" s="1"/>
      <c r="K11767" s="1"/>
    </row>
    <row r="11768" spans="6:11" x14ac:dyDescent="0.15">
      <c r="F11768" s="1"/>
      <c r="G11768" s="1"/>
      <c r="H11768" s="1"/>
      <c r="I11768" s="1"/>
      <c r="J11768" s="1"/>
      <c r="K11768" s="1"/>
    </row>
    <row r="11769" spans="6:11" x14ac:dyDescent="0.15">
      <c r="F11769" s="1"/>
      <c r="G11769" s="1"/>
      <c r="H11769" s="1"/>
      <c r="I11769" s="1"/>
      <c r="J11769" s="1"/>
      <c r="K11769" s="1"/>
    </row>
    <row r="11770" spans="6:11" x14ac:dyDescent="0.15">
      <c r="F11770" s="1"/>
      <c r="G11770" s="1"/>
      <c r="H11770" s="1"/>
      <c r="I11770" s="1"/>
      <c r="J11770" s="1"/>
      <c r="K11770" s="1"/>
    </row>
    <row r="11771" spans="6:11" x14ac:dyDescent="0.15">
      <c r="F11771" s="1"/>
      <c r="G11771" s="1"/>
      <c r="H11771" s="1"/>
      <c r="I11771" s="1"/>
      <c r="J11771" s="1"/>
      <c r="K11771" s="1"/>
    </row>
    <row r="11772" spans="6:11" x14ac:dyDescent="0.15">
      <c r="F11772" s="1"/>
      <c r="G11772" s="1"/>
      <c r="H11772" s="1"/>
      <c r="I11772" s="1"/>
      <c r="J11772" s="1"/>
      <c r="K11772" s="1"/>
    </row>
    <row r="11773" spans="6:11" x14ac:dyDescent="0.15">
      <c r="F11773" s="1"/>
      <c r="G11773" s="1"/>
      <c r="H11773" s="1"/>
      <c r="I11773" s="1"/>
      <c r="J11773" s="1"/>
      <c r="K11773" s="1"/>
    </row>
    <row r="11774" spans="6:11" x14ac:dyDescent="0.15">
      <c r="F11774" s="1"/>
      <c r="G11774" s="1"/>
      <c r="H11774" s="1"/>
      <c r="I11774" s="1"/>
      <c r="J11774" s="1"/>
      <c r="K11774" s="1"/>
    </row>
    <row r="11775" spans="6:11" x14ac:dyDescent="0.15">
      <c r="F11775" s="1"/>
      <c r="G11775" s="1"/>
      <c r="H11775" s="1"/>
      <c r="I11775" s="1"/>
      <c r="J11775" s="1"/>
      <c r="K11775" s="1"/>
    </row>
    <row r="11776" spans="6:11" x14ac:dyDescent="0.15">
      <c r="F11776" s="1"/>
      <c r="G11776" s="1"/>
      <c r="H11776" s="1"/>
      <c r="I11776" s="1"/>
      <c r="J11776" s="1"/>
      <c r="K11776" s="1"/>
    </row>
    <row r="11777" spans="6:11" x14ac:dyDescent="0.15">
      <c r="F11777" s="1"/>
      <c r="G11777" s="1"/>
      <c r="H11777" s="1"/>
      <c r="I11777" s="1"/>
      <c r="J11777" s="1"/>
      <c r="K11777" s="1"/>
    </row>
    <row r="11778" spans="6:11" x14ac:dyDescent="0.15">
      <c r="F11778" s="1"/>
      <c r="G11778" s="1"/>
      <c r="H11778" s="1"/>
      <c r="I11778" s="1"/>
      <c r="J11778" s="1"/>
      <c r="K11778" s="1"/>
    </row>
    <row r="11779" spans="6:11" x14ac:dyDescent="0.15">
      <c r="F11779" s="1"/>
      <c r="G11779" s="1"/>
      <c r="H11779" s="1"/>
      <c r="I11779" s="1"/>
      <c r="J11779" s="1"/>
      <c r="K11779" s="1"/>
    </row>
    <row r="11780" spans="6:11" x14ac:dyDescent="0.15">
      <c r="F11780" s="1"/>
      <c r="G11780" s="1"/>
      <c r="H11780" s="1"/>
      <c r="I11780" s="1"/>
      <c r="J11780" s="1"/>
      <c r="K11780" s="1"/>
    </row>
    <row r="11781" spans="6:11" x14ac:dyDescent="0.15">
      <c r="F11781" s="1"/>
      <c r="G11781" s="1"/>
      <c r="H11781" s="1"/>
      <c r="I11781" s="1"/>
      <c r="J11781" s="1"/>
      <c r="K11781" s="1"/>
    </row>
    <row r="11782" spans="6:11" x14ac:dyDescent="0.15">
      <c r="F11782" s="1"/>
      <c r="G11782" s="1"/>
      <c r="H11782" s="1"/>
      <c r="I11782" s="1"/>
      <c r="J11782" s="1"/>
      <c r="K11782" s="1"/>
    </row>
    <row r="11783" spans="6:11" x14ac:dyDescent="0.15">
      <c r="F11783" s="1"/>
      <c r="G11783" s="1"/>
      <c r="H11783" s="1"/>
      <c r="I11783" s="1"/>
      <c r="J11783" s="1"/>
      <c r="K11783" s="1"/>
    </row>
    <row r="11784" spans="6:11" x14ac:dyDescent="0.15">
      <c r="F11784" s="1"/>
      <c r="G11784" s="1"/>
      <c r="H11784" s="1"/>
      <c r="I11784" s="1"/>
      <c r="J11784" s="1"/>
      <c r="K11784" s="1"/>
    </row>
    <row r="11785" spans="6:11" x14ac:dyDescent="0.15">
      <c r="F11785" s="1"/>
      <c r="G11785" s="1"/>
      <c r="H11785" s="1"/>
      <c r="I11785" s="1"/>
      <c r="J11785" s="1"/>
      <c r="K11785" s="1"/>
    </row>
    <row r="11786" spans="6:11" x14ac:dyDescent="0.15">
      <c r="F11786" s="1"/>
      <c r="G11786" s="1"/>
      <c r="H11786" s="1"/>
      <c r="I11786" s="1"/>
      <c r="J11786" s="1"/>
      <c r="K11786" s="1"/>
    </row>
    <row r="11787" spans="6:11" x14ac:dyDescent="0.15">
      <c r="F11787" s="1"/>
      <c r="G11787" s="1"/>
      <c r="H11787" s="1"/>
      <c r="I11787" s="1"/>
      <c r="J11787" s="1"/>
      <c r="K11787" s="1"/>
    </row>
    <row r="11788" spans="6:11" x14ac:dyDescent="0.15">
      <c r="F11788" s="1"/>
      <c r="G11788" s="1"/>
      <c r="H11788" s="1"/>
      <c r="I11788" s="1"/>
      <c r="J11788" s="1"/>
      <c r="K11788" s="1"/>
    </row>
    <row r="11789" spans="6:11" x14ac:dyDescent="0.15">
      <c r="F11789" s="1"/>
      <c r="G11789" s="1"/>
      <c r="H11789" s="1"/>
      <c r="I11789" s="1"/>
      <c r="J11789" s="1"/>
      <c r="K11789" s="1"/>
    </row>
    <row r="11790" spans="6:11" x14ac:dyDescent="0.15">
      <c r="F11790" s="1"/>
      <c r="G11790" s="1"/>
      <c r="H11790" s="1"/>
      <c r="I11790" s="1"/>
      <c r="J11790" s="1"/>
      <c r="K11790" s="1"/>
    </row>
    <row r="11791" spans="6:11" x14ac:dyDescent="0.15">
      <c r="F11791" s="1"/>
      <c r="G11791" s="1"/>
      <c r="H11791" s="1"/>
      <c r="I11791" s="1"/>
      <c r="J11791" s="1"/>
      <c r="K11791" s="1"/>
    </row>
    <row r="11792" spans="6:11" x14ac:dyDescent="0.15">
      <c r="F11792" s="1"/>
      <c r="G11792" s="1"/>
      <c r="H11792" s="1"/>
      <c r="I11792" s="1"/>
      <c r="J11792" s="1"/>
      <c r="K11792" s="1"/>
    </row>
    <row r="11793" spans="6:11" x14ac:dyDescent="0.15">
      <c r="F11793" s="1"/>
      <c r="G11793" s="1"/>
      <c r="H11793" s="1"/>
      <c r="I11793" s="1"/>
      <c r="J11793" s="1"/>
      <c r="K11793" s="1"/>
    </row>
    <row r="11794" spans="6:11" x14ac:dyDescent="0.15">
      <c r="F11794" s="1"/>
      <c r="G11794" s="1"/>
      <c r="H11794" s="1"/>
      <c r="I11794" s="1"/>
      <c r="J11794" s="1"/>
      <c r="K11794" s="1"/>
    </row>
    <row r="11795" spans="6:11" x14ac:dyDescent="0.15">
      <c r="F11795" s="1"/>
      <c r="G11795" s="1"/>
      <c r="H11795" s="1"/>
      <c r="I11795" s="1"/>
      <c r="J11795" s="1"/>
      <c r="K11795" s="1"/>
    </row>
    <row r="11796" spans="6:11" x14ac:dyDescent="0.15">
      <c r="F11796" s="1"/>
      <c r="G11796" s="1"/>
      <c r="H11796" s="1"/>
      <c r="I11796" s="1"/>
      <c r="J11796" s="1"/>
      <c r="K11796" s="1"/>
    </row>
    <row r="11797" spans="6:11" x14ac:dyDescent="0.15">
      <c r="F11797" s="1"/>
      <c r="G11797" s="1"/>
      <c r="H11797" s="1"/>
      <c r="I11797" s="1"/>
      <c r="J11797" s="1"/>
      <c r="K11797" s="1"/>
    </row>
    <row r="11798" spans="6:11" x14ac:dyDescent="0.15">
      <c r="F11798" s="1"/>
      <c r="G11798" s="1"/>
      <c r="H11798" s="1"/>
      <c r="I11798" s="1"/>
      <c r="J11798" s="1"/>
      <c r="K11798" s="1"/>
    </row>
    <row r="11799" spans="6:11" x14ac:dyDescent="0.15">
      <c r="F11799" s="1"/>
      <c r="G11799" s="1"/>
      <c r="H11799" s="1"/>
      <c r="I11799" s="1"/>
      <c r="J11799" s="1"/>
      <c r="K11799" s="1"/>
    </row>
    <row r="11800" spans="6:11" x14ac:dyDescent="0.15">
      <c r="F11800" s="1"/>
      <c r="G11800" s="1"/>
      <c r="H11800" s="1"/>
      <c r="I11800" s="1"/>
      <c r="J11800" s="1"/>
      <c r="K11800" s="1"/>
    </row>
    <row r="11801" spans="6:11" x14ac:dyDescent="0.15">
      <c r="F11801" s="1"/>
      <c r="G11801" s="1"/>
      <c r="H11801" s="1"/>
      <c r="I11801" s="1"/>
      <c r="J11801" s="1"/>
      <c r="K11801" s="1"/>
    </row>
    <row r="11802" spans="6:11" x14ac:dyDescent="0.15">
      <c r="F11802" s="1"/>
      <c r="G11802" s="1"/>
      <c r="H11802" s="1"/>
      <c r="I11802" s="1"/>
      <c r="J11802" s="1"/>
      <c r="K11802" s="1"/>
    </row>
    <row r="11803" spans="6:11" x14ac:dyDescent="0.15">
      <c r="F11803" s="1"/>
      <c r="G11803" s="1"/>
      <c r="H11803" s="1"/>
      <c r="I11803" s="1"/>
      <c r="J11803" s="1"/>
      <c r="K11803" s="1"/>
    </row>
    <row r="11804" spans="6:11" x14ac:dyDescent="0.15">
      <c r="F11804" s="1"/>
      <c r="G11804" s="1"/>
      <c r="H11804" s="1"/>
      <c r="I11804" s="1"/>
      <c r="J11804" s="1"/>
      <c r="K11804" s="1"/>
    </row>
    <row r="11805" spans="6:11" x14ac:dyDescent="0.15">
      <c r="F11805" s="1"/>
      <c r="G11805" s="1"/>
      <c r="H11805" s="1"/>
      <c r="I11805" s="1"/>
      <c r="J11805" s="1"/>
      <c r="K11805" s="1"/>
    </row>
    <row r="11806" spans="6:11" x14ac:dyDescent="0.15">
      <c r="F11806" s="1"/>
      <c r="G11806" s="1"/>
      <c r="H11806" s="1"/>
      <c r="I11806" s="1"/>
      <c r="J11806" s="1"/>
      <c r="K11806" s="1"/>
    </row>
    <row r="11807" spans="6:11" x14ac:dyDescent="0.15">
      <c r="F11807" s="1"/>
      <c r="G11807" s="1"/>
      <c r="H11807" s="1"/>
      <c r="I11807" s="1"/>
      <c r="J11807" s="1"/>
      <c r="K11807" s="1"/>
    </row>
    <row r="11808" spans="6:11" x14ac:dyDescent="0.15">
      <c r="F11808" s="1"/>
      <c r="G11808" s="1"/>
      <c r="H11808" s="1"/>
      <c r="I11808" s="1"/>
      <c r="J11808" s="1"/>
      <c r="K11808" s="1"/>
    </row>
    <row r="11809" spans="6:11" x14ac:dyDescent="0.15">
      <c r="F11809" s="1"/>
      <c r="G11809" s="1"/>
      <c r="H11809" s="1"/>
      <c r="I11809" s="1"/>
      <c r="J11809" s="1"/>
      <c r="K11809" s="1"/>
    </row>
    <row r="11810" spans="6:11" x14ac:dyDescent="0.15">
      <c r="F11810" s="1"/>
      <c r="G11810" s="1"/>
      <c r="H11810" s="1"/>
      <c r="I11810" s="1"/>
      <c r="J11810" s="1"/>
      <c r="K11810" s="1"/>
    </row>
    <row r="11811" spans="6:11" x14ac:dyDescent="0.15">
      <c r="F11811" s="1"/>
      <c r="G11811" s="1"/>
      <c r="H11811" s="1"/>
      <c r="I11811" s="1"/>
      <c r="J11811" s="1"/>
      <c r="K11811" s="1"/>
    </row>
    <row r="11812" spans="6:11" x14ac:dyDescent="0.15">
      <c r="F11812" s="1"/>
      <c r="G11812" s="1"/>
      <c r="H11812" s="1"/>
      <c r="I11812" s="1"/>
      <c r="J11812" s="1"/>
      <c r="K11812" s="1"/>
    </row>
    <row r="11813" spans="6:11" x14ac:dyDescent="0.15">
      <c r="F11813" s="1"/>
      <c r="G11813" s="1"/>
      <c r="H11813" s="1"/>
      <c r="I11813" s="1"/>
      <c r="J11813" s="1"/>
      <c r="K11813" s="1"/>
    </row>
    <row r="11814" spans="6:11" x14ac:dyDescent="0.15">
      <c r="F11814" s="1"/>
      <c r="G11814" s="1"/>
      <c r="H11814" s="1"/>
      <c r="I11814" s="1"/>
      <c r="J11814" s="1"/>
      <c r="K11814" s="1"/>
    </row>
    <row r="11815" spans="6:11" x14ac:dyDescent="0.15">
      <c r="F11815" s="1"/>
      <c r="G11815" s="1"/>
      <c r="H11815" s="1"/>
      <c r="I11815" s="1"/>
      <c r="J11815" s="1"/>
      <c r="K11815" s="1"/>
    </row>
    <row r="11816" spans="6:11" x14ac:dyDescent="0.15">
      <c r="F11816" s="1"/>
      <c r="G11816" s="1"/>
      <c r="H11816" s="1"/>
      <c r="I11816" s="1"/>
      <c r="J11816" s="1"/>
      <c r="K11816" s="1"/>
    </row>
    <row r="11817" spans="6:11" x14ac:dyDescent="0.15">
      <c r="F11817" s="1"/>
      <c r="G11817" s="1"/>
      <c r="H11817" s="1"/>
      <c r="I11817" s="1"/>
      <c r="J11817" s="1"/>
      <c r="K11817" s="1"/>
    </row>
    <row r="11818" spans="6:11" x14ac:dyDescent="0.15">
      <c r="F11818" s="1"/>
      <c r="G11818" s="1"/>
      <c r="H11818" s="1"/>
      <c r="I11818" s="1"/>
      <c r="J11818" s="1"/>
      <c r="K11818" s="1"/>
    </row>
    <row r="11819" spans="6:11" x14ac:dyDescent="0.15">
      <c r="F11819" s="1"/>
      <c r="G11819" s="1"/>
      <c r="H11819" s="1"/>
      <c r="I11819" s="1"/>
      <c r="J11819" s="1"/>
      <c r="K11819" s="1"/>
    </row>
    <row r="11820" spans="6:11" x14ac:dyDescent="0.15">
      <c r="F11820" s="1"/>
      <c r="G11820" s="1"/>
      <c r="H11820" s="1"/>
      <c r="I11820" s="1"/>
      <c r="J11820" s="1"/>
      <c r="K11820" s="1"/>
    </row>
    <row r="11821" spans="6:11" x14ac:dyDescent="0.15">
      <c r="F11821" s="1"/>
      <c r="G11821" s="1"/>
      <c r="H11821" s="1"/>
      <c r="I11821" s="1"/>
      <c r="J11821" s="1"/>
      <c r="K11821" s="1"/>
    </row>
    <row r="11822" spans="6:11" x14ac:dyDescent="0.15">
      <c r="F11822" s="1"/>
      <c r="G11822" s="1"/>
      <c r="H11822" s="1"/>
      <c r="I11822" s="1"/>
      <c r="J11822" s="1"/>
      <c r="K11822" s="1"/>
    </row>
    <row r="11823" spans="6:11" x14ac:dyDescent="0.15">
      <c r="F11823" s="1"/>
      <c r="G11823" s="1"/>
      <c r="H11823" s="1"/>
      <c r="I11823" s="1"/>
      <c r="J11823" s="1"/>
      <c r="K11823" s="1"/>
    </row>
    <row r="11824" spans="6:11" x14ac:dyDescent="0.15">
      <c r="F11824" s="1"/>
      <c r="G11824" s="1"/>
      <c r="H11824" s="1"/>
      <c r="I11824" s="1"/>
      <c r="J11824" s="1"/>
      <c r="K11824" s="1"/>
    </row>
    <row r="11825" spans="6:11" x14ac:dyDescent="0.15">
      <c r="F11825" s="1"/>
      <c r="G11825" s="1"/>
      <c r="H11825" s="1"/>
      <c r="I11825" s="1"/>
      <c r="J11825" s="1"/>
      <c r="K11825" s="1"/>
    </row>
    <row r="11826" spans="6:11" x14ac:dyDescent="0.15">
      <c r="F11826" s="1"/>
      <c r="G11826" s="1"/>
      <c r="H11826" s="1"/>
      <c r="I11826" s="1"/>
      <c r="J11826" s="1"/>
      <c r="K11826" s="1"/>
    </row>
    <row r="11827" spans="6:11" x14ac:dyDescent="0.15">
      <c r="F11827" s="1"/>
      <c r="G11827" s="1"/>
      <c r="H11827" s="1"/>
      <c r="I11827" s="1"/>
      <c r="J11827" s="1"/>
      <c r="K11827" s="1"/>
    </row>
    <row r="11828" spans="6:11" x14ac:dyDescent="0.15">
      <c r="F11828" s="1"/>
      <c r="G11828" s="1"/>
      <c r="H11828" s="1"/>
      <c r="I11828" s="1"/>
      <c r="J11828" s="1"/>
      <c r="K11828" s="1"/>
    </row>
    <row r="11829" spans="6:11" x14ac:dyDescent="0.15">
      <c r="F11829" s="1"/>
      <c r="G11829" s="1"/>
      <c r="H11829" s="1"/>
      <c r="I11829" s="1"/>
      <c r="J11829" s="1"/>
      <c r="K11829" s="1"/>
    </row>
    <row r="11830" spans="6:11" x14ac:dyDescent="0.15">
      <c r="F11830" s="1"/>
      <c r="G11830" s="1"/>
      <c r="H11830" s="1"/>
      <c r="I11830" s="1"/>
      <c r="J11830" s="1"/>
      <c r="K11830" s="1"/>
    </row>
    <row r="11831" spans="6:11" x14ac:dyDescent="0.15">
      <c r="F11831" s="1"/>
      <c r="G11831" s="1"/>
      <c r="H11831" s="1"/>
      <c r="I11831" s="1"/>
      <c r="J11831" s="1"/>
      <c r="K11831" s="1"/>
    </row>
    <row r="11832" spans="6:11" x14ac:dyDescent="0.15">
      <c r="F11832" s="1"/>
      <c r="G11832" s="1"/>
      <c r="H11832" s="1"/>
      <c r="I11832" s="1"/>
      <c r="J11832" s="1"/>
      <c r="K11832" s="1"/>
    </row>
    <row r="11833" spans="6:11" x14ac:dyDescent="0.15">
      <c r="F11833" s="1"/>
      <c r="G11833" s="1"/>
      <c r="H11833" s="1"/>
      <c r="I11833" s="1"/>
      <c r="J11833" s="1"/>
      <c r="K11833" s="1"/>
    </row>
    <row r="11834" spans="6:11" x14ac:dyDescent="0.15">
      <c r="F11834" s="1"/>
      <c r="G11834" s="1"/>
      <c r="H11834" s="1"/>
      <c r="I11834" s="1"/>
      <c r="J11834" s="1"/>
      <c r="K11834" s="1"/>
    </row>
    <row r="11835" spans="6:11" x14ac:dyDescent="0.15">
      <c r="F11835" s="1"/>
      <c r="G11835" s="1"/>
      <c r="H11835" s="1"/>
      <c r="I11835" s="1"/>
      <c r="J11835" s="1"/>
      <c r="K11835" s="1"/>
    </row>
    <row r="11836" spans="6:11" x14ac:dyDescent="0.15">
      <c r="F11836" s="1"/>
      <c r="G11836" s="1"/>
      <c r="H11836" s="1"/>
      <c r="I11836" s="1"/>
      <c r="J11836" s="1"/>
      <c r="K11836" s="1"/>
    </row>
    <row r="11837" spans="6:11" x14ac:dyDescent="0.15">
      <c r="F11837" s="1"/>
      <c r="G11837" s="1"/>
      <c r="H11837" s="1"/>
      <c r="I11837" s="1"/>
      <c r="J11837" s="1"/>
      <c r="K11837" s="1"/>
    </row>
    <row r="11838" spans="6:11" x14ac:dyDescent="0.15">
      <c r="F11838" s="1"/>
      <c r="G11838" s="1"/>
      <c r="H11838" s="1"/>
      <c r="I11838" s="1"/>
      <c r="J11838" s="1"/>
      <c r="K11838" s="1"/>
    </row>
    <row r="11839" spans="6:11" x14ac:dyDescent="0.15">
      <c r="F11839" s="1"/>
      <c r="G11839" s="1"/>
      <c r="H11839" s="1"/>
      <c r="I11839" s="1"/>
      <c r="J11839" s="1"/>
      <c r="K11839" s="1"/>
    </row>
    <row r="11840" spans="6:11" x14ac:dyDescent="0.15">
      <c r="F11840" s="1"/>
      <c r="G11840" s="1"/>
      <c r="H11840" s="1"/>
      <c r="I11840" s="1"/>
      <c r="J11840" s="1"/>
      <c r="K11840" s="1"/>
    </row>
    <row r="11841" spans="6:11" x14ac:dyDescent="0.15">
      <c r="F11841" s="1"/>
      <c r="G11841" s="1"/>
      <c r="H11841" s="1"/>
      <c r="I11841" s="1"/>
      <c r="J11841" s="1"/>
      <c r="K11841" s="1"/>
    </row>
    <row r="11842" spans="6:11" x14ac:dyDescent="0.15">
      <c r="F11842" s="1"/>
      <c r="G11842" s="1"/>
      <c r="H11842" s="1"/>
      <c r="I11842" s="1"/>
      <c r="J11842" s="1"/>
      <c r="K11842" s="1"/>
    </row>
    <row r="11843" spans="6:11" x14ac:dyDescent="0.15">
      <c r="F11843" s="1"/>
      <c r="G11843" s="1"/>
      <c r="H11843" s="1"/>
      <c r="I11843" s="1"/>
      <c r="J11843" s="1"/>
      <c r="K11843" s="1"/>
    </row>
    <row r="11844" spans="6:11" x14ac:dyDescent="0.15">
      <c r="F11844" s="1"/>
      <c r="G11844" s="1"/>
      <c r="H11844" s="1"/>
      <c r="I11844" s="1"/>
      <c r="J11844" s="1"/>
      <c r="K11844" s="1"/>
    </row>
    <row r="11845" spans="6:11" x14ac:dyDescent="0.15">
      <c r="F11845" s="1"/>
      <c r="G11845" s="1"/>
      <c r="H11845" s="1"/>
      <c r="I11845" s="1"/>
      <c r="J11845" s="1"/>
      <c r="K11845" s="1"/>
    </row>
    <row r="11846" spans="6:11" x14ac:dyDescent="0.15">
      <c r="F11846" s="1"/>
      <c r="G11846" s="1"/>
      <c r="H11846" s="1"/>
      <c r="I11846" s="1"/>
      <c r="J11846" s="1"/>
      <c r="K11846" s="1"/>
    </row>
    <row r="11847" spans="6:11" x14ac:dyDescent="0.15">
      <c r="F11847" s="1"/>
      <c r="G11847" s="1"/>
      <c r="H11847" s="1"/>
      <c r="I11847" s="1"/>
      <c r="J11847" s="1"/>
      <c r="K11847" s="1"/>
    </row>
    <row r="11848" spans="6:11" x14ac:dyDescent="0.15">
      <c r="F11848" s="1"/>
      <c r="G11848" s="1"/>
      <c r="H11848" s="1"/>
      <c r="I11848" s="1"/>
      <c r="J11848" s="1"/>
      <c r="K11848" s="1"/>
    </row>
    <row r="11849" spans="6:11" x14ac:dyDescent="0.15">
      <c r="F11849" s="1"/>
      <c r="G11849" s="1"/>
      <c r="H11849" s="1"/>
      <c r="I11849" s="1"/>
      <c r="J11849" s="1"/>
      <c r="K11849" s="1"/>
    </row>
    <row r="11850" spans="6:11" x14ac:dyDescent="0.15">
      <c r="F11850" s="1"/>
      <c r="G11850" s="1"/>
      <c r="H11850" s="1"/>
      <c r="I11850" s="1"/>
      <c r="J11850" s="1"/>
      <c r="K11850" s="1"/>
    </row>
    <row r="11851" spans="6:11" x14ac:dyDescent="0.15">
      <c r="F11851" s="1"/>
      <c r="G11851" s="1"/>
      <c r="H11851" s="1"/>
      <c r="I11851" s="1"/>
      <c r="J11851" s="1"/>
      <c r="K11851" s="1"/>
    </row>
    <row r="11852" spans="6:11" x14ac:dyDescent="0.15">
      <c r="F11852" s="1"/>
      <c r="G11852" s="1"/>
      <c r="H11852" s="1"/>
      <c r="I11852" s="1"/>
      <c r="J11852" s="1"/>
      <c r="K11852" s="1"/>
    </row>
    <row r="11853" spans="6:11" x14ac:dyDescent="0.15">
      <c r="F11853" s="1"/>
      <c r="G11853" s="1"/>
      <c r="H11853" s="1"/>
      <c r="I11853" s="1"/>
      <c r="J11853" s="1"/>
      <c r="K11853" s="1"/>
    </row>
    <row r="11854" spans="6:11" x14ac:dyDescent="0.15">
      <c r="F11854" s="1"/>
      <c r="G11854" s="1"/>
      <c r="H11854" s="1"/>
      <c r="I11854" s="1"/>
      <c r="J11854" s="1"/>
      <c r="K11854" s="1"/>
    </row>
    <row r="11855" spans="6:11" x14ac:dyDescent="0.15">
      <c r="F11855" s="1"/>
      <c r="G11855" s="1"/>
      <c r="H11855" s="1"/>
      <c r="I11855" s="1"/>
      <c r="J11855" s="1"/>
      <c r="K11855" s="1"/>
    </row>
    <row r="11856" spans="6:11" x14ac:dyDescent="0.15">
      <c r="F11856" s="1"/>
      <c r="G11856" s="1"/>
      <c r="H11856" s="1"/>
      <c r="I11856" s="1"/>
      <c r="J11856" s="1"/>
      <c r="K11856" s="1"/>
    </row>
    <row r="11857" spans="6:11" x14ac:dyDescent="0.15">
      <c r="F11857" s="1"/>
      <c r="G11857" s="1"/>
      <c r="H11857" s="1"/>
      <c r="I11857" s="1"/>
      <c r="J11857" s="1"/>
      <c r="K11857" s="1"/>
    </row>
    <row r="11858" spans="6:11" x14ac:dyDescent="0.15">
      <c r="F11858" s="1"/>
      <c r="G11858" s="1"/>
      <c r="H11858" s="1"/>
      <c r="I11858" s="1"/>
      <c r="J11858" s="1"/>
      <c r="K11858" s="1"/>
    </row>
    <row r="11859" spans="6:11" x14ac:dyDescent="0.15">
      <c r="F11859" s="1"/>
      <c r="G11859" s="1"/>
      <c r="H11859" s="1"/>
      <c r="I11859" s="1"/>
      <c r="J11859" s="1"/>
      <c r="K11859" s="1"/>
    </row>
    <row r="11860" spans="6:11" x14ac:dyDescent="0.15">
      <c r="F11860" s="1"/>
      <c r="G11860" s="1"/>
      <c r="H11860" s="1"/>
      <c r="I11860" s="1"/>
      <c r="J11860" s="1"/>
      <c r="K11860" s="1"/>
    </row>
    <row r="11861" spans="6:11" x14ac:dyDescent="0.15">
      <c r="F11861" s="1"/>
      <c r="G11861" s="1"/>
      <c r="H11861" s="1"/>
      <c r="I11861" s="1"/>
      <c r="J11861" s="1"/>
      <c r="K11861" s="1"/>
    </row>
    <row r="11862" spans="6:11" x14ac:dyDescent="0.15">
      <c r="F11862" s="1"/>
      <c r="G11862" s="1"/>
      <c r="H11862" s="1"/>
      <c r="I11862" s="1"/>
      <c r="J11862" s="1"/>
      <c r="K11862" s="1"/>
    </row>
    <row r="11863" spans="6:11" x14ac:dyDescent="0.15">
      <c r="F11863" s="1"/>
      <c r="G11863" s="1"/>
      <c r="H11863" s="1"/>
      <c r="I11863" s="1"/>
      <c r="J11863" s="1"/>
      <c r="K11863" s="1"/>
    </row>
    <row r="11864" spans="6:11" x14ac:dyDescent="0.15">
      <c r="F11864" s="1"/>
      <c r="G11864" s="1"/>
      <c r="H11864" s="1"/>
      <c r="I11864" s="1"/>
      <c r="J11864" s="1"/>
      <c r="K11864" s="1"/>
    </row>
    <row r="11865" spans="6:11" x14ac:dyDescent="0.15">
      <c r="F11865" s="1"/>
      <c r="G11865" s="1"/>
      <c r="H11865" s="1"/>
      <c r="I11865" s="1"/>
      <c r="J11865" s="1"/>
      <c r="K11865" s="1"/>
    </row>
    <row r="11866" spans="6:11" x14ac:dyDescent="0.15">
      <c r="F11866" s="1"/>
      <c r="G11866" s="1"/>
      <c r="H11866" s="1"/>
      <c r="I11866" s="1"/>
      <c r="J11866" s="1"/>
      <c r="K11866" s="1"/>
    </row>
    <row r="11867" spans="6:11" x14ac:dyDescent="0.15">
      <c r="F11867" s="1"/>
      <c r="G11867" s="1"/>
      <c r="H11867" s="1"/>
      <c r="I11867" s="1"/>
      <c r="J11867" s="1"/>
      <c r="K11867" s="1"/>
    </row>
    <row r="11868" spans="6:11" x14ac:dyDescent="0.15">
      <c r="F11868" s="1"/>
      <c r="G11868" s="1"/>
      <c r="H11868" s="1"/>
      <c r="I11868" s="1"/>
      <c r="J11868" s="1"/>
      <c r="K11868" s="1"/>
    </row>
    <row r="11869" spans="6:11" x14ac:dyDescent="0.15">
      <c r="F11869" s="1"/>
      <c r="G11869" s="1"/>
      <c r="H11869" s="1"/>
      <c r="I11869" s="1"/>
      <c r="J11869" s="1"/>
      <c r="K11869" s="1"/>
    </row>
    <row r="11870" spans="6:11" x14ac:dyDescent="0.15">
      <c r="F11870" s="1"/>
      <c r="G11870" s="1"/>
      <c r="H11870" s="1"/>
      <c r="I11870" s="1"/>
      <c r="J11870" s="1"/>
      <c r="K11870" s="1"/>
    </row>
    <row r="11871" spans="6:11" x14ac:dyDescent="0.15">
      <c r="F11871" s="1"/>
      <c r="G11871" s="1"/>
      <c r="H11871" s="1"/>
      <c r="I11871" s="1"/>
      <c r="J11871" s="1"/>
      <c r="K11871" s="1"/>
    </row>
    <row r="11872" spans="6:11" x14ac:dyDescent="0.15">
      <c r="F11872" s="1"/>
      <c r="G11872" s="1"/>
      <c r="H11872" s="1"/>
      <c r="I11872" s="1"/>
      <c r="J11872" s="1"/>
      <c r="K11872" s="1"/>
    </row>
    <row r="11873" spans="6:11" x14ac:dyDescent="0.15">
      <c r="F11873" s="1"/>
      <c r="G11873" s="1"/>
      <c r="H11873" s="1"/>
      <c r="I11873" s="1"/>
      <c r="J11873" s="1"/>
      <c r="K11873" s="1"/>
    </row>
    <row r="11874" spans="6:11" x14ac:dyDescent="0.15">
      <c r="F11874" s="1"/>
      <c r="G11874" s="1"/>
      <c r="H11874" s="1"/>
      <c r="I11874" s="1"/>
      <c r="J11874" s="1"/>
      <c r="K11874" s="1"/>
    </row>
    <row r="11875" spans="6:11" x14ac:dyDescent="0.15">
      <c r="F11875" s="1"/>
      <c r="G11875" s="1"/>
      <c r="H11875" s="1"/>
      <c r="I11875" s="1"/>
      <c r="J11875" s="1"/>
      <c r="K11875" s="1"/>
    </row>
    <row r="11876" spans="6:11" x14ac:dyDescent="0.15">
      <c r="F11876" s="1"/>
      <c r="G11876" s="1"/>
      <c r="H11876" s="1"/>
      <c r="I11876" s="1"/>
      <c r="J11876" s="1"/>
      <c r="K11876" s="1"/>
    </row>
    <row r="11877" spans="6:11" x14ac:dyDescent="0.15">
      <c r="F11877" s="1"/>
      <c r="G11877" s="1"/>
      <c r="H11877" s="1"/>
      <c r="I11877" s="1"/>
      <c r="J11877" s="1"/>
      <c r="K11877" s="1"/>
    </row>
    <row r="11878" spans="6:11" x14ac:dyDescent="0.15">
      <c r="F11878" s="1"/>
      <c r="G11878" s="1"/>
      <c r="H11878" s="1"/>
      <c r="I11878" s="1"/>
      <c r="J11878" s="1"/>
      <c r="K11878" s="1"/>
    </row>
    <row r="11879" spans="6:11" x14ac:dyDescent="0.15">
      <c r="F11879" s="1"/>
      <c r="G11879" s="1"/>
      <c r="H11879" s="1"/>
      <c r="I11879" s="1"/>
      <c r="J11879" s="1"/>
      <c r="K11879" s="1"/>
    </row>
    <row r="11880" spans="6:11" x14ac:dyDescent="0.15">
      <c r="F11880" s="1"/>
      <c r="G11880" s="1"/>
      <c r="H11880" s="1"/>
      <c r="I11880" s="1"/>
      <c r="J11880" s="1"/>
      <c r="K11880" s="1"/>
    </row>
    <row r="11881" spans="6:11" x14ac:dyDescent="0.15">
      <c r="F11881" s="1"/>
      <c r="G11881" s="1"/>
      <c r="H11881" s="1"/>
      <c r="I11881" s="1"/>
      <c r="J11881" s="1"/>
      <c r="K11881" s="1"/>
    </row>
    <row r="11882" spans="6:11" x14ac:dyDescent="0.15">
      <c r="F11882" s="1"/>
      <c r="G11882" s="1"/>
      <c r="H11882" s="1"/>
      <c r="I11882" s="1"/>
      <c r="J11882" s="1"/>
      <c r="K11882" s="1"/>
    </row>
    <row r="11883" spans="6:11" x14ac:dyDescent="0.15">
      <c r="F11883" s="1"/>
      <c r="G11883" s="1"/>
      <c r="H11883" s="1"/>
      <c r="I11883" s="1"/>
      <c r="J11883" s="1"/>
      <c r="K11883" s="1"/>
    </row>
    <row r="11884" spans="6:11" x14ac:dyDescent="0.15">
      <c r="F11884" s="1"/>
      <c r="G11884" s="1"/>
      <c r="H11884" s="1"/>
      <c r="I11884" s="1"/>
      <c r="J11884" s="1"/>
      <c r="K11884" s="1"/>
    </row>
    <row r="11885" spans="6:11" x14ac:dyDescent="0.15">
      <c r="F11885" s="1"/>
      <c r="G11885" s="1"/>
      <c r="H11885" s="1"/>
      <c r="I11885" s="1"/>
      <c r="J11885" s="1"/>
      <c r="K11885" s="1"/>
    </row>
    <row r="11886" spans="6:11" x14ac:dyDescent="0.15">
      <c r="F11886" s="1"/>
      <c r="G11886" s="1"/>
      <c r="H11886" s="1"/>
      <c r="I11886" s="1"/>
      <c r="J11886" s="1"/>
      <c r="K11886" s="1"/>
    </row>
    <row r="11887" spans="6:11" x14ac:dyDescent="0.15">
      <c r="F11887" s="1"/>
      <c r="G11887" s="1"/>
      <c r="H11887" s="1"/>
      <c r="I11887" s="1"/>
      <c r="J11887" s="1"/>
      <c r="K11887" s="1"/>
    </row>
    <row r="11888" spans="6:11" x14ac:dyDescent="0.15">
      <c r="F11888" s="1"/>
      <c r="G11888" s="1"/>
      <c r="H11888" s="1"/>
      <c r="I11888" s="1"/>
      <c r="J11888" s="1"/>
      <c r="K11888" s="1"/>
    </row>
    <row r="11889" spans="6:11" x14ac:dyDescent="0.15">
      <c r="F11889" s="1"/>
      <c r="G11889" s="1"/>
      <c r="H11889" s="1"/>
      <c r="I11889" s="1"/>
      <c r="J11889" s="1"/>
      <c r="K11889" s="1"/>
    </row>
    <row r="11890" spans="6:11" x14ac:dyDescent="0.15">
      <c r="F11890" s="1"/>
      <c r="G11890" s="1"/>
      <c r="H11890" s="1"/>
      <c r="I11890" s="1"/>
      <c r="J11890" s="1"/>
      <c r="K11890" s="1"/>
    </row>
    <row r="11891" spans="6:11" x14ac:dyDescent="0.15">
      <c r="F11891" s="1"/>
      <c r="G11891" s="1"/>
      <c r="H11891" s="1"/>
      <c r="I11891" s="1"/>
      <c r="J11891" s="1"/>
      <c r="K11891" s="1"/>
    </row>
    <row r="11892" spans="6:11" x14ac:dyDescent="0.15">
      <c r="F11892" s="1"/>
      <c r="G11892" s="1"/>
      <c r="H11892" s="1"/>
      <c r="I11892" s="1"/>
      <c r="J11892" s="1"/>
      <c r="K11892" s="1"/>
    </row>
    <row r="11893" spans="6:11" x14ac:dyDescent="0.15">
      <c r="F11893" s="1"/>
      <c r="G11893" s="1"/>
      <c r="H11893" s="1"/>
      <c r="I11893" s="1"/>
      <c r="J11893" s="1"/>
      <c r="K11893" s="1"/>
    </row>
    <row r="11894" spans="6:11" x14ac:dyDescent="0.15">
      <c r="F11894" s="1"/>
      <c r="G11894" s="1"/>
      <c r="H11894" s="1"/>
      <c r="I11894" s="1"/>
      <c r="J11894" s="1"/>
      <c r="K11894" s="1"/>
    </row>
    <row r="11895" spans="6:11" x14ac:dyDescent="0.15">
      <c r="F11895" s="1"/>
      <c r="G11895" s="1"/>
      <c r="H11895" s="1"/>
      <c r="I11895" s="1"/>
      <c r="J11895" s="1"/>
      <c r="K11895" s="1"/>
    </row>
    <row r="11896" spans="6:11" x14ac:dyDescent="0.15">
      <c r="F11896" s="1"/>
      <c r="G11896" s="1"/>
      <c r="H11896" s="1"/>
      <c r="I11896" s="1"/>
      <c r="J11896" s="1"/>
      <c r="K11896" s="1"/>
    </row>
    <row r="11897" spans="6:11" x14ac:dyDescent="0.15">
      <c r="F11897" s="1"/>
      <c r="G11897" s="1"/>
      <c r="H11897" s="1"/>
      <c r="I11897" s="1"/>
      <c r="J11897" s="1"/>
      <c r="K11897" s="1"/>
    </row>
    <row r="11898" spans="6:11" x14ac:dyDescent="0.15">
      <c r="F11898" s="1"/>
      <c r="G11898" s="1"/>
      <c r="H11898" s="1"/>
      <c r="I11898" s="1"/>
      <c r="J11898" s="1"/>
      <c r="K11898" s="1"/>
    </row>
    <row r="11899" spans="6:11" x14ac:dyDescent="0.15">
      <c r="F11899" s="1"/>
      <c r="G11899" s="1"/>
      <c r="H11899" s="1"/>
      <c r="I11899" s="1"/>
      <c r="J11899" s="1"/>
      <c r="K11899" s="1"/>
    </row>
    <row r="11900" spans="6:11" x14ac:dyDescent="0.15">
      <c r="F11900" s="1"/>
      <c r="G11900" s="1"/>
      <c r="H11900" s="1"/>
      <c r="I11900" s="1"/>
      <c r="J11900" s="1"/>
      <c r="K11900" s="1"/>
    </row>
    <row r="11901" spans="6:11" x14ac:dyDescent="0.15">
      <c r="F11901" s="1"/>
      <c r="G11901" s="1"/>
      <c r="H11901" s="1"/>
      <c r="I11901" s="1"/>
      <c r="J11901" s="1"/>
      <c r="K11901" s="1"/>
    </row>
    <row r="11902" spans="6:11" x14ac:dyDescent="0.15">
      <c r="F11902" s="1"/>
      <c r="G11902" s="1"/>
      <c r="H11902" s="1"/>
      <c r="I11902" s="1"/>
      <c r="J11902" s="1"/>
      <c r="K11902" s="1"/>
    </row>
    <row r="11903" spans="6:11" x14ac:dyDescent="0.15">
      <c r="F11903" s="1"/>
      <c r="G11903" s="1"/>
      <c r="H11903" s="1"/>
      <c r="I11903" s="1"/>
      <c r="J11903" s="1"/>
      <c r="K11903" s="1"/>
    </row>
    <row r="11904" spans="6:11" x14ac:dyDescent="0.15">
      <c r="F11904" s="1"/>
      <c r="G11904" s="1"/>
      <c r="H11904" s="1"/>
      <c r="I11904" s="1"/>
      <c r="J11904" s="1"/>
      <c r="K11904" s="1"/>
    </row>
    <row r="11905" spans="6:11" x14ac:dyDescent="0.15">
      <c r="F11905" s="1"/>
      <c r="G11905" s="1"/>
      <c r="H11905" s="1"/>
      <c r="I11905" s="1"/>
      <c r="J11905" s="1"/>
      <c r="K11905" s="1"/>
    </row>
    <row r="11906" spans="6:11" x14ac:dyDescent="0.15">
      <c r="F11906" s="1"/>
      <c r="G11906" s="1"/>
      <c r="H11906" s="1"/>
      <c r="I11906" s="1"/>
      <c r="J11906" s="1"/>
      <c r="K11906" s="1"/>
    </row>
    <row r="11907" spans="6:11" x14ac:dyDescent="0.15">
      <c r="F11907" s="1"/>
      <c r="G11907" s="1"/>
      <c r="H11907" s="1"/>
      <c r="I11907" s="1"/>
      <c r="J11907" s="1"/>
      <c r="K11907" s="1"/>
    </row>
    <row r="11908" spans="6:11" x14ac:dyDescent="0.15">
      <c r="F11908" s="1"/>
      <c r="G11908" s="1"/>
      <c r="H11908" s="1"/>
      <c r="I11908" s="1"/>
      <c r="J11908" s="1"/>
      <c r="K11908" s="1"/>
    </row>
    <row r="11909" spans="6:11" x14ac:dyDescent="0.15">
      <c r="F11909" s="1"/>
      <c r="G11909" s="1"/>
      <c r="H11909" s="1"/>
      <c r="I11909" s="1"/>
      <c r="J11909" s="1"/>
      <c r="K11909" s="1"/>
    </row>
    <row r="11910" spans="6:11" x14ac:dyDescent="0.15">
      <c r="F11910" s="1"/>
      <c r="G11910" s="1"/>
      <c r="H11910" s="1"/>
      <c r="I11910" s="1"/>
      <c r="J11910" s="1"/>
      <c r="K11910" s="1"/>
    </row>
    <row r="11911" spans="6:11" x14ac:dyDescent="0.15">
      <c r="F11911" s="1"/>
      <c r="G11911" s="1"/>
      <c r="H11911" s="1"/>
      <c r="I11911" s="1"/>
      <c r="J11911" s="1"/>
      <c r="K11911" s="1"/>
    </row>
    <row r="11912" spans="6:11" x14ac:dyDescent="0.15">
      <c r="F11912" s="1"/>
      <c r="G11912" s="1"/>
      <c r="H11912" s="1"/>
      <c r="I11912" s="1"/>
      <c r="J11912" s="1"/>
      <c r="K11912" s="1"/>
    </row>
    <row r="11913" spans="6:11" x14ac:dyDescent="0.15">
      <c r="F11913" s="1"/>
      <c r="G11913" s="1"/>
      <c r="H11913" s="1"/>
      <c r="I11913" s="1"/>
      <c r="J11913" s="1"/>
      <c r="K11913" s="1"/>
    </row>
    <row r="11914" spans="6:11" x14ac:dyDescent="0.15">
      <c r="F11914" s="1"/>
      <c r="G11914" s="1"/>
      <c r="H11914" s="1"/>
      <c r="I11914" s="1"/>
      <c r="J11914" s="1"/>
      <c r="K11914" s="1"/>
    </row>
    <row r="11915" spans="6:11" x14ac:dyDescent="0.15">
      <c r="F11915" s="1"/>
      <c r="G11915" s="1"/>
      <c r="H11915" s="1"/>
      <c r="I11915" s="1"/>
      <c r="J11915" s="1"/>
      <c r="K11915" s="1"/>
    </row>
    <row r="11916" spans="6:11" x14ac:dyDescent="0.15">
      <c r="F11916" s="1"/>
      <c r="G11916" s="1"/>
      <c r="H11916" s="1"/>
      <c r="I11916" s="1"/>
      <c r="J11916" s="1"/>
      <c r="K11916" s="1"/>
    </row>
    <row r="11917" spans="6:11" x14ac:dyDescent="0.15">
      <c r="F11917" s="1"/>
      <c r="G11917" s="1"/>
      <c r="H11917" s="1"/>
      <c r="I11917" s="1"/>
      <c r="J11917" s="1"/>
      <c r="K11917" s="1"/>
    </row>
    <row r="11918" spans="6:11" x14ac:dyDescent="0.15">
      <c r="F11918" s="1"/>
      <c r="G11918" s="1"/>
      <c r="H11918" s="1"/>
      <c r="I11918" s="1"/>
      <c r="J11918" s="1"/>
      <c r="K11918" s="1"/>
    </row>
    <row r="11919" spans="6:11" x14ac:dyDescent="0.15">
      <c r="F11919" s="1"/>
      <c r="G11919" s="1"/>
      <c r="H11919" s="1"/>
      <c r="I11919" s="1"/>
      <c r="J11919" s="1"/>
      <c r="K11919" s="1"/>
    </row>
    <row r="11920" spans="6:11" x14ac:dyDescent="0.15">
      <c r="F11920" s="1"/>
      <c r="G11920" s="1"/>
      <c r="H11920" s="1"/>
      <c r="I11920" s="1"/>
      <c r="J11920" s="1"/>
      <c r="K11920" s="1"/>
    </row>
    <row r="11921" spans="6:11" x14ac:dyDescent="0.15">
      <c r="F11921" s="1"/>
      <c r="G11921" s="1"/>
      <c r="H11921" s="1"/>
      <c r="I11921" s="1"/>
      <c r="J11921" s="1"/>
      <c r="K11921" s="1"/>
    </row>
    <row r="11922" spans="6:11" x14ac:dyDescent="0.15">
      <c r="F11922" s="1"/>
      <c r="G11922" s="1"/>
      <c r="H11922" s="1"/>
      <c r="I11922" s="1"/>
      <c r="J11922" s="1"/>
      <c r="K11922" s="1"/>
    </row>
    <row r="11923" spans="6:11" x14ac:dyDescent="0.15">
      <c r="F11923" s="1"/>
      <c r="G11923" s="1"/>
      <c r="H11923" s="1"/>
      <c r="I11923" s="1"/>
      <c r="J11923" s="1"/>
      <c r="K11923" s="1"/>
    </row>
    <row r="11924" spans="6:11" x14ac:dyDescent="0.15">
      <c r="F11924" s="1"/>
      <c r="G11924" s="1"/>
      <c r="H11924" s="1"/>
      <c r="I11924" s="1"/>
      <c r="J11924" s="1"/>
      <c r="K11924" s="1"/>
    </row>
    <row r="11925" spans="6:11" x14ac:dyDescent="0.15">
      <c r="F11925" s="1"/>
      <c r="G11925" s="1"/>
      <c r="H11925" s="1"/>
      <c r="I11925" s="1"/>
      <c r="J11925" s="1"/>
      <c r="K11925" s="1"/>
    </row>
    <row r="11926" spans="6:11" x14ac:dyDescent="0.15">
      <c r="F11926" s="1"/>
      <c r="G11926" s="1"/>
      <c r="H11926" s="1"/>
      <c r="I11926" s="1"/>
      <c r="J11926" s="1"/>
      <c r="K11926" s="1"/>
    </row>
    <row r="11927" spans="6:11" x14ac:dyDescent="0.15">
      <c r="F11927" s="1"/>
      <c r="G11927" s="1"/>
      <c r="H11927" s="1"/>
      <c r="I11927" s="1"/>
      <c r="J11927" s="1"/>
      <c r="K11927" s="1"/>
    </row>
    <row r="11928" spans="6:11" x14ac:dyDescent="0.15">
      <c r="F11928" s="1"/>
      <c r="G11928" s="1"/>
      <c r="H11928" s="1"/>
      <c r="I11928" s="1"/>
      <c r="J11928" s="1"/>
      <c r="K11928" s="1"/>
    </row>
    <row r="11929" spans="6:11" x14ac:dyDescent="0.15">
      <c r="F11929" s="1"/>
      <c r="G11929" s="1"/>
      <c r="H11929" s="1"/>
      <c r="I11929" s="1"/>
      <c r="J11929" s="1"/>
      <c r="K11929" s="1"/>
    </row>
    <row r="11930" spans="6:11" x14ac:dyDescent="0.15">
      <c r="F11930" s="1"/>
      <c r="G11930" s="1"/>
      <c r="H11930" s="1"/>
      <c r="I11930" s="1"/>
      <c r="J11930" s="1"/>
      <c r="K11930" s="1"/>
    </row>
    <row r="11931" spans="6:11" x14ac:dyDescent="0.15">
      <c r="F11931" s="1"/>
      <c r="G11931" s="1"/>
      <c r="H11931" s="1"/>
      <c r="I11931" s="1"/>
      <c r="J11931" s="1"/>
      <c r="K11931" s="1"/>
    </row>
    <row r="11932" spans="6:11" x14ac:dyDescent="0.15">
      <c r="F11932" s="1"/>
      <c r="G11932" s="1"/>
      <c r="H11932" s="1"/>
      <c r="I11932" s="1"/>
      <c r="J11932" s="1"/>
      <c r="K11932" s="1"/>
    </row>
    <row r="11933" spans="6:11" x14ac:dyDescent="0.15">
      <c r="F11933" s="1"/>
      <c r="G11933" s="1"/>
      <c r="H11933" s="1"/>
      <c r="I11933" s="1"/>
      <c r="J11933" s="1"/>
      <c r="K11933" s="1"/>
    </row>
    <row r="11934" spans="6:11" x14ac:dyDescent="0.15">
      <c r="F11934" s="1"/>
      <c r="G11934" s="1"/>
      <c r="H11934" s="1"/>
      <c r="I11934" s="1"/>
      <c r="J11934" s="1"/>
      <c r="K11934" s="1"/>
    </row>
    <row r="11935" spans="6:11" x14ac:dyDescent="0.15">
      <c r="F11935" s="1"/>
      <c r="G11935" s="1"/>
      <c r="H11935" s="1"/>
      <c r="I11935" s="1"/>
      <c r="J11935" s="1"/>
      <c r="K11935" s="1"/>
    </row>
    <row r="11936" spans="6:11" x14ac:dyDescent="0.15">
      <c r="F11936" s="1"/>
      <c r="G11936" s="1"/>
      <c r="H11936" s="1"/>
      <c r="I11936" s="1"/>
      <c r="J11936" s="1"/>
      <c r="K11936" s="1"/>
    </row>
    <row r="11937" spans="6:11" x14ac:dyDescent="0.15">
      <c r="F11937" s="1"/>
      <c r="G11937" s="1"/>
      <c r="H11937" s="1"/>
      <c r="I11937" s="1"/>
      <c r="J11937" s="1"/>
      <c r="K11937" s="1"/>
    </row>
    <row r="11938" spans="6:11" x14ac:dyDescent="0.15">
      <c r="F11938" s="1"/>
      <c r="G11938" s="1"/>
      <c r="H11938" s="1"/>
      <c r="I11938" s="1"/>
      <c r="J11938" s="1"/>
      <c r="K11938" s="1"/>
    </row>
    <row r="11939" spans="6:11" x14ac:dyDescent="0.15">
      <c r="F11939" s="1"/>
      <c r="G11939" s="1"/>
      <c r="H11939" s="1"/>
      <c r="I11939" s="1"/>
      <c r="J11939" s="1"/>
      <c r="K11939" s="1"/>
    </row>
    <row r="11940" spans="6:11" x14ac:dyDescent="0.15">
      <c r="F11940" s="1"/>
      <c r="G11940" s="1"/>
      <c r="H11940" s="1"/>
      <c r="I11940" s="1"/>
      <c r="J11940" s="1"/>
      <c r="K11940" s="1"/>
    </row>
    <row r="11941" spans="6:11" x14ac:dyDescent="0.15">
      <c r="F11941" s="1"/>
      <c r="G11941" s="1"/>
      <c r="H11941" s="1"/>
      <c r="I11941" s="1"/>
      <c r="J11941" s="1"/>
      <c r="K11941" s="1"/>
    </row>
    <row r="11942" spans="6:11" x14ac:dyDescent="0.15">
      <c r="F11942" s="1"/>
      <c r="G11942" s="1"/>
      <c r="H11942" s="1"/>
      <c r="I11942" s="1"/>
      <c r="J11942" s="1"/>
      <c r="K11942" s="1"/>
    </row>
    <row r="11943" spans="6:11" x14ac:dyDescent="0.15">
      <c r="F11943" s="1"/>
      <c r="G11943" s="1"/>
      <c r="H11943" s="1"/>
      <c r="I11943" s="1"/>
      <c r="J11943" s="1"/>
      <c r="K11943" s="1"/>
    </row>
    <row r="11944" spans="6:11" x14ac:dyDescent="0.15">
      <c r="F11944" s="1"/>
      <c r="G11944" s="1"/>
      <c r="H11944" s="1"/>
      <c r="I11944" s="1"/>
      <c r="J11944" s="1"/>
      <c r="K11944" s="1"/>
    </row>
    <row r="11945" spans="6:11" x14ac:dyDescent="0.15">
      <c r="F11945" s="1"/>
      <c r="G11945" s="1"/>
      <c r="H11945" s="1"/>
      <c r="I11945" s="1"/>
      <c r="J11945" s="1"/>
      <c r="K11945" s="1"/>
    </row>
    <row r="11946" spans="6:11" x14ac:dyDescent="0.15">
      <c r="F11946" s="1"/>
      <c r="G11946" s="1"/>
      <c r="H11946" s="1"/>
      <c r="I11946" s="1"/>
      <c r="J11946" s="1"/>
      <c r="K11946" s="1"/>
    </row>
    <row r="11947" spans="6:11" x14ac:dyDescent="0.15">
      <c r="F11947" s="1"/>
      <c r="G11947" s="1"/>
      <c r="H11947" s="1"/>
      <c r="I11947" s="1"/>
      <c r="J11947" s="1"/>
      <c r="K11947" s="1"/>
    </row>
    <row r="11948" spans="6:11" x14ac:dyDescent="0.15">
      <c r="F11948" s="1"/>
      <c r="G11948" s="1"/>
      <c r="H11948" s="1"/>
      <c r="I11948" s="1"/>
      <c r="J11948" s="1"/>
      <c r="K11948" s="1"/>
    </row>
    <row r="11949" spans="6:11" x14ac:dyDescent="0.15">
      <c r="F11949" s="1"/>
      <c r="G11949" s="1"/>
      <c r="H11949" s="1"/>
      <c r="I11949" s="1"/>
      <c r="J11949" s="1"/>
      <c r="K11949" s="1"/>
    </row>
    <row r="11950" spans="6:11" x14ac:dyDescent="0.15">
      <c r="F11950" s="1"/>
      <c r="G11950" s="1"/>
      <c r="H11950" s="1"/>
      <c r="I11950" s="1"/>
      <c r="J11950" s="1"/>
      <c r="K11950" s="1"/>
    </row>
    <row r="11951" spans="6:11" x14ac:dyDescent="0.15">
      <c r="F11951" s="1"/>
      <c r="G11951" s="1"/>
      <c r="H11951" s="1"/>
      <c r="I11951" s="1"/>
      <c r="J11951" s="1"/>
      <c r="K11951" s="1"/>
    </row>
    <row r="11952" spans="6:11" x14ac:dyDescent="0.15">
      <c r="F11952" s="1"/>
      <c r="G11952" s="1"/>
      <c r="H11952" s="1"/>
      <c r="I11952" s="1"/>
      <c r="J11952" s="1"/>
      <c r="K11952" s="1"/>
    </row>
    <row r="11953" spans="6:11" x14ac:dyDescent="0.15">
      <c r="F11953" s="1"/>
      <c r="G11953" s="1"/>
      <c r="H11953" s="1"/>
      <c r="I11953" s="1"/>
      <c r="J11953" s="1"/>
      <c r="K11953" s="1"/>
    </row>
    <row r="11954" spans="6:11" x14ac:dyDescent="0.15">
      <c r="F11954" s="1"/>
      <c r="G11954" s="1"/>
      <c r="H11954" s="1"/>
      <c r="I11954" s="1"/>
      <c r="J11954" s="1"/>
      <c r="K11954" s="1"/>
    </row>
    <row r="11955" spans="6:11" x14ac:dyDescent="0.15">
      <c r="F11955" s="1"/>
      <c r="G11955" s="1"/>
      <c r="H11955" s="1"/>
      <c r="I11955" s="1"/>
      <c r="J11955" s="1"/>
      <c r="K11955" s="1"/>
    </row>
    <row r="11956" spans="6:11" x14ac:dyDescent="0.15">
      <c r="F11956" s="1"/>
      <c r="G11956" s="1"/>
      <c r="H11956" s="1"/>
      <c r="I11956" s="1"/>
      <c r="J11956" s="1"/>
      <c r="K11956" s="1"/>
    </row>
    <row r="11957" spans="6:11" x14ac:dyDescent="0.15">
      <c r="F11957" s="1"/>
      <c r="G11957" s="1"/>
      <c r="H11957" s="1"/>
      <c r="I11957" s="1"/>
      <c r="J11957" s="1"/>
      <c r="K11957" s="1"/>
    </row>
    <row r="11958" spans="6:11" x14ac:dyDescent="0.15">
      <c r="F11958" s="1"/>
      <c r="G11958" s="1"/>
      <c r="H11958" s="1"/>
      <c r="I11958" s="1"/>
      <c r="J11958" s="1"/>
      <c r="K11958" s="1"/>
    </row>
    <row r="11959" spans="6:11" x14ac:dyDescent="0.15">
      <c r="F11959" s="1"/>
      <c r="G11959" s="1"/>
      <c r="H11959" s="1"/>
      <c r="I11959" s="1"/>
      <c r="J11959" s="1"/>
      <c r="K11959" s="1"/>
    </row>
    <row r="11960" spans="6:11" x14ac:dyDescent="0.15">
      <c r="F11960" s="1"/>
      <c r="G11960" s="1"/>
      <c r="H11960" s="1"/>
      <c r="I11960" s="1"/>
      <c r="J11960" s="1"/>
      <c r="K11960" s="1"/>
    </row>
    <row r="11961" spans="6:11" x14ac:dyDescent="0.15">
      <c r="F11961" s="1"/>
      <c r="G11961" s="1"/>
      <c r="H11961" s="1"/>
      <c r="I11961" s="1"/>
      <c r="J11961" s="1"/>
      <c r="K11961" s="1"/>
    </row>
    <row r="11962" spans="6:11" x14ac:dyDescent="0.15">
      <c r="F11962" s="1"/>
      <c r="G11962" s="1"/>
      <c r="H11962" s="1"/>
      <c r="I11962" s="1"/>
      <c r="J11962" s="1"/>
      <c r="K11962" s="1"/>
    </row>
    <row r="11963" spans="6:11" x14ac:dyDescent="0.15">
      <c r="F11963" s="1"/>
      <c r="G11963" s="1"/>
      <c r="H11963" s="1"/>
      <c r="I11963" s="1"/>
      <c r="J11963" s="1"/>
      <c r="K11963" s="1"/>
    </row>
    <row r="11964" spans="6:11" x14ac:dyDescent="0.15">
      <c r="F11964" s="1"/>
      <c r="G11964" s="1"/>
      <c r="H11964" s="1"/>
      <c r="I11964" s="1"/>
      <c r="J11964" s="1"/>
      <c r="K11964" s="1"/>
    </row>
    <row r="11965" spans="6:11" x14ac:dyDescent="0.15">
      <c r="F11965" s="1"/>
      <c r="G11965" s="1"/>
      <c r="H11965" s="1"/>
      <c r="I11965" s="1"/>
      <c r="J11965" s="1"/>
      <c r="K11965" s="1"/>
    </row>
    <row r="11966" spans="6:11" x14ac:dyDescent="0.15">
      <c r="F11966" s="1"/>
      <c r="G11966" s="1"/>
      <c r="H11966" s="1"/>
      <c r="I11966" s="1"/>
      <c r="J11966" s="1"/>
      <c r="K11966" s="1"/>
    </row>
    <row r="11967" spans="6:11" x14ac:dyDescent="0.15">
      <c r="F11967" s="1"/>
      <c r="G11967" s="1"/>
      <c r="H11967" s="1"/>
      <c r="I11967" s="1"/>
      <c r="J11967" s="1"/>
      <c r="K11967" s="1"/>
    </row>
    <row r="11968" spans="6:11" x14ac:dyDescent="0.15">
      <c r="F11968" s="1"/>
      <c r="G11968" s="1"/>
      <c r="H11968" s="1"/>
      <c r="I11968" s="1"/>
      <c r="J11968" s="1"/>
      <c r="K11968" s="1"/>
    </row>
    <row r="11969" spans="6:11" x14ac:dyDescent="0.15">
      <c r="F11969" s="1"/>
      <c r="G11969" s="1"/>
      <c r="H11969" s="1"/>
      <c r="I11969" s="1"/>
      <c r="J11969" s="1"/>
      <c r="K11969" s="1"/>
    </row>
    <row r="11970" spans="6:11" x14ac:dyDescent="0.15">
      <c r="F11970" s="1"/>
      <c r="G11970" s="1"/>
      <c r="H11970" s="1"/>
      <c r="I11970" s="1"/>
      <c r="J11970" s="1"/>
      <c r="K11970" s="1"/>
    </row>
    <row r="11971" spans="6:11" x14ac:dyDescent="0.15">
      <c r="F11971" s="1"/>
      <c r="G11971" s="1"/>
      <c r="H11971" s="1"/>
      <c r="I11971" s="1"/>
      <c r="J11971" s="1"/>
      <c r="K11971" s="1"/>
    </row>
    <row r="11972" spans="6:11" x14ac:dyDescent="0.15">
      <c r="F11972" s="1"/>
      <c r="G11972" s="1"/>
      <c r="H11972" s="1"/>
      <c r="I11972" s="1"/>
      <c r="J11972" s="1"/>
      <c r="K11972" s="1"/>
    </row>
    <row r="11973" spans="6:11" x14ac:dyDescent="0.15">
      <c r="F11973" s="1"/>
      <c r="G11973" s="1"/>
      <c r="H11973" s="1"/>
      <c r="I11973" s="1"/>
      <c r="J11973" s="1"/>
      <c r="K11973" s="1"/>
    </row>
    <row r="11974" spans="6:11" x14ac:dyDescent="0.15">
      <c r="F11974" s="1"/>
      <c r="G11974" s="1"/>
      <c r="H11974" s="1"/>
      <c r="I11974" s="1"/>
      <c r="J11974" s="1"/>
      <c r="K11974" s="1"/>
    </row>
    <row r="11975" spans="6:11" x14ac:dyDescent="0.15">
      <c r="F11975" s="1"/>
      <c r="G11975" s="1"/>
      <c r="H11975" s="1"/>
      <c r="I11975" s="1"/>
      <c r="J11975" s="1"/>
      <c r="K11975" s="1"/>
    </row>
    <row r="11976" spans="6:11" x14ac:dyDescent="0.15">
      <c r="F11976" s="1"/>
      <c r="G11976" s="1"/>
      <c r="H11976" s="1"/>
      <c r="I11976" s="1"/>
      <c r="J11976" s="1"/>
      <c r="K11976" s="1"/>
    </row>
    <row r="11977" spans="6:11" x14ac:dyDescent="0.15">
      <c r="F11977" s="1"/>
      <c r="G11977" s="1"/>
      <c r="H11977" s="1"/>
      <c r="I11977" s="1"/>
      <c r="J11977" s="1"/>
      <c r="K11977" s="1"/>
    </row>
    <row r="11978" spans="6:11" x14ac:dyDescent="0.15">
      <c r="F11978" s="1"/>
      <c r="G11978" s="1"/>
      <c r="H11978" s="1"/>
      <c r="I11978" s="1"/>
      <c r="J11978" s="1"/>
      <c r="K11978" s="1"/>
    </row>
    <row r="11979" spans="6:11" x14ac:dyDescent="0.15">
      <c r="F11979" s="1"/>
      <c r="G11979" s="1"/>
      <c r="H11979" s="1"/>
      <c r="I11979" s="1"/>
      <c r="J11979" s="1"/>
      <c r="K11979" s="1"/>
    </row>
    <row r="11980" spans="6:11" x14ac:dyDescent="0.15">
      <c r="F11980" s="1"/>
      <c r="G11980" s="1"/>
      <c r="H11980" s="1"/>
      <c r="I11980" s="1"/>
      <c r="J11980" s="1"/>
      <c r="K11980" s="1"/>
    </row>
    <row r="11981" spans="6:11" x14ac:dyDescent="0.15">
      <c r="F11981" s="1"/>
      <c r="G11981" s="1"/>
      <c r="H11981" s="1"/>
      <c r="I11981" s="1"/>
      <c r="J11981" s="1"/>
      <c r="K11981" s="1"/>
    </row>
    <row r="11982" spans="6:11" x14ac:dyDescent="0.15">
      <c r="F11982" s="1"/>
      <c r="G11982" s="1"/>
      <c r="H11982" s="1"/>
      <c r="I11982" s="1"/>
      <c r="J11982" s="1"/>
      <c r="K11982" s="1"/>
    </row>
    <row r="11983" spans="6:11" x14ac:dyDescent="0.15">
      <c r="F11983" s="1"/>
      <c r="G11983" s="1"/>
      <c r="H11983" s="1"/>
      <c r="I11983" s="1"/>
      <c r="J11983" s="1"/>
      <c r="K11983" s="1"/>
    </row>
    <row r="11984" spans="6:11" x14ac:dyDescent="0.15">
      <c r="F11984" s="1"/>
      <c r="G11984" s="1"/>
      <c r="H11984" s="1"/>
      <c r="I11984" s="1"/>
      <c r="J11984" s="1"/>
      <c r="K11984" s="1"/>
    </row>
    <row r="11985" spans="6:11" x14ac:dyDescent="0.15">
      <c r="F11985" s="1"/>
      <c r="G11985" s="1"/>
      <c r="H11985" s="1"/>
      <c r="I11985" s="1"/>
      <c r="J11985" s="1"/>
      <c r="K11985" s="1"/>
    </row>
    <row r="11986" spans="6:11" x14ac:dyDescent="0.15">
      <c r="F11986" s="1"/>
      <c r="G11986" s="1"/>
      <c r="H11986" s="1"/>
      <c r="I11986" s="1"/>
      <c r="J11986" s="1"/>
      <c r="K11986" s="1"/>
    </row>
    <row r="11987" spans="6:11" x14ac:dyDescent="0.15">
      <c r="F11987" s="1"/>
      <c r="G11987" s="1"/>
      <c r="H11987" s="1"/>
      <c r="I11987" s="1"/>
      <c r="J11987" s="1"/>
      <c r="K11987" s="1"/>
    </row>
    <row r="11988" spans="6:11" x14ac:dyDescent="0.15">
      <c r="F11988" s="1"/>
      <c r="G11988" s="1"/>
      <c r="H11988" s="1"/>
      <c r="I11988" s="1"/>
      <c r="J11988" s="1"/>
      <c r="K11988" s="1"/>
    </row>
    <row r="11989" spans="6:11" x14ac:dyDescent="0.15">
      <c r="F11989" s="1"/>
      <c r="G11989" s="1"/>
      <c r="H11989" s="1"/>
      <c r="I11989" s="1"/>
      <c r="J11989" s="1"/>
      <c r="K11989" s="1"/>
    </row>
    <row r="11990" spans="6:11" x14ac:dyDescent="0.15">
      <c r="F11990" s="1"/>
      <c r="G11990" s="1"/>
      <c r="H11990" s="1"/>
      <c r="I11990" s="1"/>
      <c r="J11990" s="1"/>
      <c r="K11990" s="1"/>
    </row>
    <row r="11991" spans="6:11" x14ac:dyDescent="0.15">
      <c r="F11991" s="1"/>
      <c r="G11991" s="1"/>
      <c r="H11991" s="1"/>
      <c r="I11991" s="1"/>
      <c r="J11991" s="1"/>
      <c r="K11991" s="1"/>
    </row>
    <row r="11992" spans="6:11" x14ac:dyDescent="0.15">
      <c r="F11992" s="1"/>
      <c r="G11992" s="1"/>
      <c r="H11992" s="1"/>
      <c r="I11992" s="1"/>
      <c r="J11992" s="1"/>
      <c r="K11992" s="1"/>
    </row>
    <row r="11993" spans="6:11" x14ac:dyDescent="0.15">
      <c r="F11993" s="1"/>
      <c r="G11993" s="1"/>
      <c r="H11993" s="1"/>
      <c r="I11993" s="1"/>
      <c r="J11993" s="1"/>
      <c r="K11993" s="1"/>
    </row>
    <row r="11994" spans="6:11" x14ac:dyDescent="0.15">
      <c r="F11994" s="1"/>
      <c r="G11994" s="1"/>
      <c r="H11994" s="1"/>
      <c r="I11994" s="1"/>
      <c r="J11994" s="1"/>
      <c r="K11994" s="1"/>
    </row>
    <row r="11995" spans="6:11" x14ac:dyDescent="0.15">
      <c r="F11995" s="1"/>
      <c r="G11995" s="1"/>
      <c r="H11995" s="1"/>
      <c r="I11995" s="1"/>
      <c r="J11995" s="1"/>
      <c r="K11995" s="1"/>
    </row>
    <row r="11996" spans="6:11" x14ac:dyDescent="0.15">
      <c r="F11996" s="1"/>
      <c r="G11996" s="1"/>
      <c r="H11996" s="1"/>
      <c r="I11996" s="1"/>
      <c r="J11996" s="1"/>
      <c r="K11996" s="1"/>
    </row>
    <row r="11997" spans="6:11" x14ac:dyDescent="0.15">
      <c r="F11997" s="1"/>
      <c r="G11997" s="1"/>
      <c r="H11997" s="1"/>
      <c r="I11997" s="1"/>
      <c r="J11997" s="1"/>
      <c r="K11997" s="1"/>
    </row>
    <row r="11998" spans="6:11" x14ac:dyDescent="0.15">
      <c r="F11998" s="1"/>
      <c r="G11998" s="1"/>
      <c r="H11998" s="1"/>
      <c r="I11998" s="1"/>
      <c r="J11998" s="1"/>
      <c r="K11998" s="1"/>
    </row>
    <row r="11999" spans="6:11" x14ac:dyDescent="0.15">
      <c r="F11999" s="1"/>
      <c r="G11999" s="1"/>
      <c r="H11999" s="1"/>
      <c r="I11999" s="1"/>
      <c r="J11999" s="1"/>
      <c r="K11999" s="1"/>
    </row>
    <row r="12000" spans="6:11" x14ac:dyDescent="0.15">
      <c r="F12000" s="1"/>
      <c r="G12000" s="1"/>
      <c r="H12000" s="1"/>
      <c r="I12000" s="1"/>
      <c r="J12000" s="1"/>
      <c r="K12000" s="1"/>
    </row>
    <row r="12001" spans="6:11" x14ac:dyDescent="0.15">
      <c r="F12001" s="1"/>
      <c r="G12001" s="1"/>
      <c r="H12001" s="1"/>
      <c r="I12001" s="1"/>
      <c r="J12001" s="1"/>
      <c r="K12001" s="1"/>
    </row>
    <row r="12002" spans="6:11" x14ac:dyDescent="0.15">
      <c r="F12002" s="1"/>
      <c r="G12002" s="1"/>
      <c r="H12002" s="1"/>
      <c r="I12002" s="1"/>
      <c r="J12002" s="1"/>
      <c r="K12002" s="1"/>
    </row>
    <row r="12003" spans="6:11" x14ac:dyDescent="0.15">
      <c r="F12003" s="1"/>
      <c r="G12003" s="1"/>
      <c r="H12003" s="1"/>
      <c r="I12003" s="1"/>
      <c r="J12003" s="1"/>
      <c r="K12003" s="1"/>
    </row>
    <row r="12004" spans="6:11" x14ac:dyDescent="0.15">
      <c r="F12004" s="1"/>
      <c r="G12004" s="1"/>
      <c r="H12004" s="1"/>
      <c r="I12004" s="1"/>
      <c r="J12004" s="1"/>
      <c r="K12004" s="1"/>
    </row>
    <row r="12005" spans="6:11" x14ac:dyDescent="0.15">
      <c r="F12005" s="1"/>
      <c r="G12005" s="1"/>
      <c r="H12005" s="1"/>
      <c r="I12005" s="1"/>
      <c r="J12005" s="1"/>
      <c r="K12005" s="1"/>
    </row>
    <row r="12006" spans="6:11" x14ac:dyDescent="0.15">
      <c r="F12006" s="1"/>
      <c r="G12006" s="1"/>
      <c r="H12006" s="1"/>
      <c r="I12006" s="1"/>
      <c r="J12006" s="1"/>
      <c r="K12006" s="1"/>
    </row>
    <row r="12007" spans="6:11" x14ac:dyDescent="0.15">
      <c r="F12007" s="1"/>
      <c r="G12007" s="1"/>
      <c r="H12007" s="1"/>
      <c r="I12007" s="1"/>
      <c r="J12007" s="1"/>
      <c r="K12007" s="1"/>
    </row>
    <row r="12008" spans="6:11" x14ac:dyDescent="0.15">
      <c r="F12008" s="1"/>
      <c r="G12008" s="1"/>
      <c r="H12008" s="1"/>
      <c r="I12008" s="1"/>
      <c r="J12008" s="1"/>
      <c r="K12008" s="1"/>
    </row>
    <row r="12009" spans="6:11" x14ac:dyDescent="0.15">
      <c r="F12009" s="1"/>
      <c r="G12009" s="1"/>
      <c r="H12009" s="1"/>
      <c r="I12009" s="1"/>
      <c r="J12009" s="1"/>
      <c r="K12009" s="1"/>
    </row>
    <row r="12010" spans="6:11" x14ac:dyDescent="0.15">
      <c r="F12010" s="1"/>
      <c r="G12010" s="1"/>
      <c r="H12010" s="1"/>
      <c r="I12010" s="1"/>
      <c r="J12010" s="1"/>
      <c r="K12010" s="1"/>
    </row>
    <row r="12011" spans="6:11" x14ac:dyDescent="0.15">
      <c r="F12011" s="1"/>
      <c r="G12011" s="1"/>
      <c r="H12011" s="1"/>
      <c r="I12011" s="1"/>
      <c r="J12011" s="1"/>
      <c r="K12011" s="1"/>
    </row>
    <row r="12012" spans="6:11" x14ac:dyDescent="0.15">
      <c r="F12012" s="1"/>
      <c r="G12012" s="1"/>
      <c r="H12012" s="1"/>
      <c r="I12012" s="1"/>
      <c r="J12012" s="1"/>
      <c r="K12012" s="1"/>
    </row>
    <row r="12013" spans="6:11" x14ac:dyDescent="0.15">
      <c r="F12013" s="1"/>
      <c r="G12013" s="1"/>
      <c r="H12013" s="1"/>
      <c r="I12013" s="1"/>
      <c r="J12013" s="1"/>
      <c r="K12013" s="1"/>
    </row>
    <row r="12014" spans="6:11" x14ac:dyDescent="0.15">
      <c r="F12014" s="1"/>
      <c r="G12014" s="1"/>
      <c r="H12014" s="1"/>
      <c r="I12014" s="1"/>
      <c r="J12014" s="1"/>
      <c r="K12014" s="1"/>
    </row>
    <row r="12015" spans="6:11" x14ac:dyDescent="0.15">
      <c r="F12015" s="1"/>
      <c r="G12015" s="1"/>
      <c r="H12015" s="1"/>
      <c r="I12015" s="1"/>
      <c r="J12015" s="1"/>
      <c r="K12015" s="1"/>
    </row>
    <row r="12016" spans="6:11" x14ac:dyDescent="0.15">
      <c r="F12016" s="1"/>
      <c r="G12016" s="1"/>
      <c r="H12016" s="1"/>
      <c r="I12016" s="1"/>
      <c r="J12016" s="1"/>
      <c r="K12016" s="1"/>
    </row>
    <row r="12017" spans="6:11" x14ac:dyDescent="0.15">
      <c r="F12017" s="1"/>
      <c r="G12017" s="1"/>
      <c r="H12017" s="1"/>
      <c r="I12017" s="1"/>
      <c r="J12017" s="1"/>
      <c r="K12017" s="1"/>
    </row>
    <row r="12018" spans="6:11" x14ac:dyDescent="0.15">
      <c r="F12018" s="1"/>
      <c r="G12018" s="1"/>
      <c r="H12018" s="1"/>
      <c r="I12018" s="1"/>
      <c r="J12018" s="1"/>
      <c r="K12018" s="1"/>
    </row>
    <row r="12019" spans="6:11" x14ac:dyDescent="0.15">
      <c r="F12019" s="1"/>
      <c r="G12019" s="1"/>
      <c r="H12019" s="1"/>
      <c r="I12019" s="1"/>
      <c r="J12019" s="1"/>
      <c r="K12019" s="1"/>
    </row>
    <row r="12020" spans="6:11" x14ac:dyDescent="0.15">
      <c r="F12020" s="1"/>
      <c r="G12020" s="1"/>
      <c r="H12020" s="1"/>
      <c r="I12020" s="1"/>
      <c r="J12020" s="1"/>
      <c r="K12020" s="1"/>
    </row>
    <row r="12021" spans="6:11" x14ac:dyDescent="0.15">
      <c r="F12021" s="1"/>
      <c r="G12021" s="1"/>
      <c r="H12021" s="1"/>
      <c r="I12021" s="1"/>
      <c r="J12021" s="1"/>
      <c r="K12021" s="1"/>
    </row>
    <row r="12022" spans="6:11" x14ac:dyDescent="0.15">
      <c r="F12022" s="1"/>
      <c r="G12022" s="1"/>
      <c r="H12022" s="1"/>
      <c r="I12022" s="1"/>
      <c r="J12022" s="1"/>
      <c r="K12022" s="1"/>
    </row>
    <row r="12023" spans="6:11" x14ac:dyDescent="0.15">
      <c r="F12023" s="1"/>
      <c r="G12023" s="1"/>
      <c r="H12023" s="1"/>
      <c r="I12023" s="1"/>
      <c r="J12023" s="1"/>
      <c r="K12023" s="1"/>
    </row>
    <row r="12024" spans="6:11" x14ac:dyDescent="0.15">
      <c r="F12024" s="1"/>
      <c r="G12024" s="1"/>
      <c r="H12024" s="1"/>
      <c r="I12024" s="1"/>
      <c r="J12024" s="1"/>
      <c r="K12024" s="1"/>
    </row>
    <row r="12025" spans="6:11" x14ac:dyDescent="0.15">
      <c r="F12025" s="1"/>
      <c r="G12025" s="1"/>
      <c r="H12025" s="1"/>
      <c r="I12025" s="1"/>
      <c r="J12025" s="1"/>
      <c r="K12025" s="1"/>
    </row>
    <row r="12026" spans="6:11" x14ac:dyDescent="0.15">
      <c r="F12026" s="1"/>
      <c r="G12026" s="1"/>
      <c r="H12026" s="1"/>
      <c r="I12026" s="1"/>
      <c r="J12026" s="1"/>
      <c r="K12026" s="1"/>
    </row>
    <row r="12027" spans="6:11" x14ac:dyDescent="0.15">
      <c r="F12027" s="1"/>
      <c r="G12027" s="1"/>
      <c r="H12027" s="1"/>
      <c r="I12027" s="1"/>
      <c r="J12027" s="1"/>
      <c r="K12027" s="1"/>
    </row>
    <row r="12028" spans="6:11" x14ac:dyDescent="0.15">
      <c r="F12028" s="1"/>
      <c r="G12028" s="1"/>
      <c r="H12028" s="1"/>
      <c r="I12028" s="1"/>
      <c r="J12028" s="1"/>
      <c r="K12028" s="1"/>
    </row>
    <row r="12029" spans="6:11" x14ac:dyDescent="0.15">
      <c r="F12029" s="1"/>
      <c r="G12029" s="1"/>
      <c r="H12029" s="1"/>
      <c r="I12029" s="1"/>
      <c r="J12029" s="1"/>
      <c r="K12029" s="1"/>
    </row>
    <row r="12030" spans="6:11" x14ac:dyDescent="0.15">
      <c r="F12030" s="1"/>
      <c r="G12030" s="1"/>
      <c r="H12030" s="1"/>
      <c r="I12030" s="1"/>
      <c r="J12030" s="1"/>
      <c r="K12030" s="1"/>
    </row>
    <row r="12031" spans="6:11" x14ac:dyDescent="0.15">
      <c r="F12031" s="1"/>
      <c r="G12031" s="1"/>
      <c r="H12031" s="1"/>
      <c r="I12031" s="1"/>
      <c r="J12031" s="1"/>
      <c r="K12031" s="1"/>
    </row>
    <row r="12032" spans="6:11" x14ac:dyDescent="0.15">
      <c r="F12032" s="1"/>
      <c r="G12032" s="1"/>
      <c r="H12032" s="1"/>
      <c r="I12032" s="1"/>
      <c r="J12032" s="1"/>
      <c r="K12032" s="1"/>
    </row>
    <row r="12033" spans="6:11" x14ac:dyDescent="0.15">
      <c r="F12033" s="1"/>
      <c r="G12033" s="1"/>
      <c r="H12033" s="1"/>
      <c r="I12033" s="1"/>
      <c r="J12033" s="1"/>
      <c r="K12033" s="1"/>
    </row>
    <row r="12034" spans="6:11" x14ac:dyDescent="0.15">
      <c r="F12034" s="1"/>
      <c r="G12034" s="1"/>
      <c r="H12034" s="1"/>
      <c r="I12034" s="1"/>
      <c r="J12034" s="1"/>
      <c r="K12034" s="1"/>
    </row>
    <row r="12035" spans="6:11" x14ac:dyDescent="0.15">
      <c r="F12035" s="1"/>
      <c r="G12035" s="1"/>
      <c r="H12035" s="1"/>
      <c r="I12035" s="1"/>
      <c r="J12035" s="1"/>
      <c r="K12035" s="1"/>
    </row>
    <row r="12036" spans="6:11" x14ac:dyDescent="0.15">
      <c r="F12036" s="1"/>
      <c r="G12036" s="1"/>
      <c r="H12036" s="1"/>
      <c r="I12036" s="1"/>
      <c r="J12036" s="1"/>
      <c r="K12036" s="1"/>
    </row>
    <row r="12037" spans="6:11" x14ac:dyDescent="0.15">
      <c r="F12037" s="1"/>
      <c r="G12037" s="1"/>
      <c r="H12037" s="1"/>
      <c r="I12037" s="1"/>
      <c r="J12037" s="1"/>
      <c r="K12037" s="1"/>
    </row>
    <row r="12038" spans="6:11" x14ac:dyDescent="0.15">
      <c r="F12038" s="1"/>
      <c r="G12038" s="1"/>
      <c r="H12038" s="1"/>
      <c r="I12038" s="1"/>
      <c r="J12038" s="1"/>
      <c r="K12038" s="1"/>
    </row>
    <row r="12039" spans="6:11" x14ac:dyDescent="0.15">
      <c r="F12039" s="1"/>
      <c r="G12039" s="1"/>
      <c r="H12039" s="1"/>
      <c r="I12039" s="1"/>
      <c r="J12039" s="1"/>
      <c r="K12039" s="1"/>
    </row>
    <row r="12040" spans="6:11" x14ac:dyDescent="0.15">
      <c r="F12040" s="1"/>
      <c r="G12040" s="1"/>
      <c r="H12040" s="1"/>
      <c r="I12040" s="1"/>
      <c r="J12040" s="1"/>
      <c r="K12040" s="1"/>
    </row>
    <row r="12041" spans="6:11" x14ac:dyDescent="0.15">
      <c r="F12041" s="1"/>
      <c r="G12041" s="1"/>
      <c r="H12041" s="1"/>
      <c r="I12041" s="1"/>
      <c r="J12041" s="1"/>
      <c r="K12041" s="1"/>
    </row>
    <row r="12042" spans="6:11" x14ac:dyDescent="0.15">
      <c r="F12042" s="1"/>
      <c r="G12042" s="1"/>
      <c r="H12042" s="1"/>
      <c r="I12042" s="1"/>
      <c r="J12042" s="1"/>
      <c r="K12042" s="1"/>
    </row>
    <row r="12043" spans="6:11" x14ac:dyDescent="0.15">
      <c r="F12043" s="1"/>
      <c r="G12043" s="1"/>
      <c r="H12043" s="1"/>
      <c r="I12043" s="1"/>
      <c r="J12043" s="1"/>
      <c r="K12043" s="1"/>
    </row>
    <row r="12044" spans="6:11" x14ac:dyDescent="0.15">
      <c r="F12044" s="1"/>
      <c r="G12044" s="1"/>
      <c r="H12044" s="1"/>
      <c r="I12044" s="1"/>
      <c r="J12044" s="1"/>
      <c r="K12044" s="1"/>
    </row>
    <row r="12045" spans="6:11" x14ac:dyDescent="0.15">
      <c r="F12045" s="1"/>
      <c r="G12045" s="1"/>
      <c r="H12045" s="1"/>
      <c r="I12045" s="1"/>
      <c r="J12045" s="1"/>
      <c r="K12045" s="1"/>
    </row>
    <row r="12046" spans="6:11" x14ac:dyDescent="0.15">
      <c r="F12046" s="1"/>
      <c r="G12046" s="1"/>
      <c r="H12046" s="1"/>
      <c r="I12046" s="1"/>
      <c r="J12046" s="1"/>
      <c r="K12046" s="1"/>
    </row>
    <row r="12047" spans="6:11" x14ac:dyDescent="0.15">
      <c r="F12047" s="1"/>
      <c r="G12047" s="1"/>
      <c r="H12047" s="1"/>
      <c r="I12047" s="1"/>
      <c r="J12047" s="1"/>
      <c r="K12047" s="1"/>
    </row>
    <row r="12048" spans="6:11" x14ac:dyDescent="0.15">
      <c r="F12048" s="1"/>
      <c r="G12048" s="1"/>
      <c r="H12048" s="1"/>
      <c r="I12048" s="1"/>
      <c r="J12048" s="1"/>
      <c r="K12048" s="1"/>
    </row>
    <row r="12049" spans="6:11" x14ac:dyDescent="0.15">
      <c r="F12049" s="1"/>
      <c r="G12049" s="1"/>
      <c r="H12049" s="1"/>
      <c r="I12049" s="1"/>
      <c r="J12049" s="1"/>
      <c r="K12049" s="1"/>
    </row>
    <row r="12050" spans="6:11" x14ac:dyDescent="0.15">
      <c r="F12050" s="1"/>
      <c r="G12050" s="1"/>
      <c r="H12050" s="1"/>
      <c r="I12050" s="1"/>
      <c r="J12050" s="1"/>
      <c r="K12050" s="1"/>
    </row>
    <row r="12051" spans="6:11" x14ac:dyDescent="0.15">
      <c r="F12051" s="1"/>
      <c r="G12051" s="1"/>
      <c r="H12051" s="1"/>
      <c r="I12051" s="1"/>
      <c r="J12051" s="1"/>
      <c r="K12051" s="1"/>
    </row>
    <row r="12052" spans="6:11" x14ac:dyDescent="0.15">
      <c r="F12052" s="1"/>
      <c r="G12052" s="1"/>
      <c r="H12052" s="1"/>
      <c r="I12052" s="1"/>
      <c r="J12052" s="1"/>
      <c r="K12052" s="1"/>
    </row>
    <row r="12053" spans="6:11" x14ac:dyDescent="0.15">
      <c r="F12053" s="1"/>
      <c r="G12053" s="1"/>
      <c r="H12053" s="1"/>
      <c r="I12053" s="1"/>
      <c r="J12053" s="1"/>
      <c r="K12053" s="1"/>
    </row>
    <row r="12054" spans="6:11" x14ac:dyDescent="0.15">
      <c r="F12054" s="1"/>
      <c r="G12054" s="1"/>
      <c r="H12054" s="1"/>
      <c r="I12054" s="1"/>
      <c r="J12054" s="1"/>
      <c r="K12054" s="1"/>
    </row>
    <row r="12055" spans="6:11" x14ac:dyDescent="0.15">
      <c r="F12055" s="1"/>
      <c r="G12055" s="1"/>
      <c r="H12055" s="1"/>
      <c r="I12055" s="1"/>
      <c r="J12055" s="1"/>
      <c r="K12055" s="1"/>
    </row>
    <row r="12056" spans="6:11" x14ac:dyDescent="0.15">
      <c r="F12056" s="1"/>
      <c r="G12056" s="1"/>
      <c r="H12056" s="1"/>
      <c r="I12056" s="1"/>
      <c r="J12056" s="1"/>
      <c r="K12056" s="1"/>
    </row>
    <row r="12057" spans="6:11" x14ac:dyDescent="0.15">
      <c r="F12057" s="1"/>
      <c r="G12057" s="1"/>
      <c r="H12057" s="1"/>
      <c r="I12057" s="1"/>
      <c r="J12057" s="1"/>
      <c r="K12057" s="1"/>
    </row>
    <row r="12058" spans="6:11" x14ac:dyDescent="0.15">
      <c r="F12058" s="1"/>
      <c r="G12058" s="1"/>
      <c r="H12058" s="1"/>
      <c r="I12058" s="1"/>
      <c r="J12058" s="1"/>
      <c r="K12058" s="1"/>
    </row>
    <row r="12059" spans="6:11" x14ac:dyDescent="0.15">
      <c r="F12059" s="1"/>
      <c r="G12059" s="1"/>
      <c r="H12059" s="1"/>
      <c r="I12059" s="1"/>
      <c r="J12059" s="1"/>
      <c r="K12059" s="1"/>
    </row>
    <row r="12060" spans="6:11" x14ac:dyDescent="0.15">
      <c r="F12060" s="1"/>
      <c r="G12060" s="1"/>
      <c r="H12060" s="1"/>
      <c r="I12060" s="1"/>
      <c r="J12060" s="1"/>
      <c r="K12060" s="1"/>
    </row>
    <row r="12061" spans="6:11" x14ac:dyDescent="0.15">
      <c r="F12061" s="1"/>
      <c r="G12061" s="1"/>
      <c r="H12061" s="1"/>
      <c r="I12061" s="1"/>
      <c r="J12061" s="1"/>
      <c r="K12061" s="1"/>
    </row>
    <row r="12062" spans="6:11" x14ac:dyDescent="0.15">
      <c r="F12062" s="1"/>
      <c r="G12062" s="1"/>
      <c r="H12062" s="1"/>
      <c r="I12062" s="1"/>
      <c r="J12062" s="1"/>
      <c r="K12062" s="1"/>
    </row>
    <row r="12063" spans="6:11" x14ac:dyDescent="0.15">
      <c r="F12063" s="1"/>
      <c r="G12063" s="1"/>
      <c r="H12063" s="1"/>
      <c r="I12063" s="1"/>
      <c r="J12063" s="1"/>
      <c r="K12063" s="1"/>
    </row>
    <row r="12064" spans="6:11" x14ac:dyDescent="0.15">
      <c r="F12064" s="1"/>
      <c r="G12064" s="1"/>
      <c r="H12064" s="1"/>
      <c r="I12064" s="1"/>
      <c r="J12064" s="1"/>
      <c r="K12064" s="1"/>
    </row>
    <row r="12065" spans="6:11" x14ac:dyDescent="0.15">
      <c r="F12065" s="1"/>
      <c r="G12065" s="1"/>
      <c r="H12065" s="1"/>
      <c r="I12065" s="1"/>
      <c r="J12065" s="1"/>
      <c r="K12065" s="1"/>
    </row>
    <row r="12066" spans="6:11" x14ac:dyDescent="0.15">
      <c r="F12066" s="1"/>
      <c r="G12066" s="1"/>
      <c r="H12066" s="1"/>
      <c r="I12066" s="1"/>
      <c r="J12066" s="1"/>
      <c r="K12066" s="1"/>
    </row>
    <row r="12067" spans="6:11" x14ac:dyDescent="0.15">
      <c r="F12067" s="1"/>
      <c r="G12067" s="1"/>
      <c r="H12067" s="1"/>
      <c r="I12067" s="1"/>
      <c r="J12067" s="1"/>
      <c r="K12067" s="1"/>
    </row>
    <row r="12068" spans="6:11" x14ac:dyDescent="0.15">
      <c r="F12068" s="1"/>
      <c r="G12068" s="1"/>
      <c r="H12068" s="1"/>
      <c r="I12068" s="1"/>
      <c r="J12068" s="1"/>
      <c r="K12068" s="1"/>
    </row>
    <row r="12069" spans="6:11" x14ac:dyDescent="0.15">
      <c r="F12069" s="1"/>
      <c r="G12069" s="1"/>
      <c r="H12069" s="1"/>
      <c r="I12069" s="1"/>
      <c r="J12069" s="1"/>
      <c r="K12069" s="1"/>
    </row>
    <row r="12070" spans="6:11" x14ac:dyDescent="0.15">
      <c r="F12070" s="1"/>
      <c r="G12070" s="1"/>
      <c r="H12070" s="1"/>
      <c r="I12070" s="1"/>
      <c r="J12070" s="1"/>
      <c r="K12070" s="1"/>
    </row>
    <row r="12071" spans="6:11" x14ac:dyDescent="0.15">
      <c r="F12071" s="1"/>
      <c r="G12071" s="1"/>
      <c r="H12071" s="1"/>
      <c r="I12071" s="1"/>
      <c r="J12071" s="1"/>
      <c r="K12071" s="1"/>
    </row>
    <row r="12072" spans="6:11" x14ac:dyDescent="0.15">
      <c r="F12072" s="1"/>
      <c r="G12072" s="1"/>
      <c r="H12072" s="1"/>
      <c r="I12072" s="1"/>
      <c r="J12072" s="1"/>
      <c r="K12072" s="1"/>
    </row>
    <row r="12073" spans="6:11" x14ac:dyDescent="0.15">
      <c r="F12073" s="1"/>
      <c r="G12073" s="1"/>
      <c r="H12073" s="1"/>
      <c r="I12073" s="1"/>
      <c r="J12073" s="1"/>
      <c r="K12073" s="1"/>
    </row>
    <row r="12074" spans="6:11" x14ac:dyDescent="0.15">
      <c r="F12074" s="1"/>
      <c r="G12074" s="1"/>
      <c r="H12074" s="1"/>
      <c r="I12074" s="1"/>
      <c r="J12074" s="1"/>
      <c r="K12074" s="1"/>
    </row>
    <row r="12075" spans="6:11" x14ac:dyDescent="0.15">
      <c r="F12075" s="1"/>
      <c r="G12075" s="1"/>
      <c r="H12075" s="1"/>
      <c r="I12075" s="1"/>
      <c r="J12075" s="1"/>
      <c r="K12075" s="1"/>
    </row>
    <row r="12076" spans="6:11" x14ac:dyDescent="0.15">
      <c r="F12076" s="1"/>
      <c r="G12076" s="1"/>
      <c r="H12076" s="1"/>
      <c r="I12076" s="1"/>
      <c r="J12076" s="1"/>
      <c r="K12076" s="1"/>
    </row>
    <row r="12077" spans="6:11" x14ac:dyDescent="0.15">
      <c r="F12077" s="1"/>
      <c r="G12077" s="1"/>
      <c r="H12077" s="1"/>
      <c r="I12077" s="1"/>
      <c r="J12077" s="1"/>
      <c r="K12077" s="1"/>
    </row>
    <row r="12078" spans="6:11" x14ac:dyDescent="0.15">
      <c r="F12078" s="1"/>
      <c r="G12078" s="1"/>
      <c r="H12078" s="1"/>
      <c r="I12078" s="1"/>
      <c r="J12078" s="1"/>
      <c r="K12078" s="1"/>
    </row>
    <row r="12079" spans="6:11" x14ac:dyDescent="0.15">
      <c r="F12079" s="1"/>
      <c r="G12079" s="1"/>
      <c r="H12079" s="1"/>
      <c r="I12079" s="1"/>
      <c r="J12079" s="1"/>
      <c r="K12079" s="1"/>
    </row>
    <row r="12080" spans="6:11" x14ac:dyDescent="0.15">
      <c r="F12080" s="1"/>
      <c r="G12080" s="1"/>
      <c r="H12080" s="1"/>
      <c r="I12080" s="1"/>
      <c r="J12080" s="1"/>
      <c r="K12080" s="1"/>
    </row>
    <row r="12081" spans="6:11" x14ac:dyDescent="0.15">
      <c r="F12081" s="1"/>
      <c r="G12081" s="1"/>
      <c r="H12081" s="1"/>
      <c r="I12081" s="1"/>
      <c r="J12081" s="1"/>
      <c r="K12081" s="1"/>
    </row>
    <row r="12082" spans="6:11" x14ac:dyDescent="0.15">
      <c r="F12082" s="1"/>
      <c r="G12082" s="1"/>
      <c r="H12082" s="1"/>
      <c r="I12082" s="1"/>
      <c r="J12082" s="1"/>
      <c r="K12082" s="1"/>
    </row>
    <row r="12083" spans="6:11" x14ac:dyDescent="0.15">
      <c r="F12083" s="1"/>
      <c r="G12083" s="1"/>
      <c r="H12083" s="1"/>
      <c r="I12083" s="1"/>
      <c r="J12083" s="1"/>
      <c r="K12083" s="1"/>
    </row>
    <row r="12084" spans="6:11" x14ac:dyDescent="0.15">
      <c r="F12084" s="1"/>
      <c r="G12084" s="1"/>
      <c r="H12084" s="1"/>
      <c r="I12084" s="1"/>
      <c r="J12084" s="1"/>
      <c r="K12084" s="1"/>
    </row>
    <row r="12085" spans="6:11" x14ac:dyDescent="0.15">
      <c r="F12085" s="1"/>
      <c r="G12085" s="1"/>
      <c r="H12085" s="1"/>
      <c r="I12085" s="1"/>
      <c r="J12085" s="1"/>
      <c r="K12085" s="1"/>
    </row>
    <row r="12086" spans="6:11" x14ac:dyDescent="0.15">
      <c r="F12086" s="1"/>
      <c r="G12086" s="1"/>
      <c r="H12086" s="1"/>
      <c r="I12086" s="1"/>
      <c r="J12086" s="1"/>
      <c r="K12086" s="1"/>
    </row>
    <row r="12087" spans="6:11" x14ac:dyDescent="0.15">
      <c r="F12087" s="1"/>
      <c r="G12087" s="1"/>
      <c r="H12087" s="1"/>
      <c r="I12087" s="1"/>
      <c r="J12087" s="1"/>
      <c r="K12087" s="1"/>
    </row>
    <row r="12088" spans="6:11" x14ac:dyDescent="0.15">
      <c r="F12088" s="1"/>
      <c r="G12088" s="1"/>
      <c r="H12088" s="1"/>
      <c r="I12088" s="1"/>
      <c r="J12088" s="1"/>
      <c r="K12088" s="1"/>
    </row>
    <row r="12089" spans="6:11" x14ac:dyDescent="0.15">
      <c r="F12089" s="1"/>
      <c r="G12089" s="1"/>
      <c r="H12089" s="1"/>
      <c r="I12089" s="1"/>
      <c r="J12089" s="1"/>
      <c r="K12089" s="1"/>
    </row>
    <row r="12090" spans="6:11" x14ac:dyDescent="0.15">
      <c r="F12090" s="1"/>
      <c r="G12090" s="1"/>
      <c r="H12090" s="1"/>
      <c r="I12090" s="1"/>
      <c r="J12090" s="1"/>
      <c r="K12090" s="1"/>
    </row>
    <row r="12091" spans="6:11" x14ac:dyDescent="0.15">
      <c r="F12091" s="1"/>
      <c r="G12091" s="1"/>
      <c r="H12091" s="1"/>
      <c r="I12091" s="1"/>
      <c r="J12091" s="1"/>
      <c r="K12091" s="1"/>
    </row>
    <row r="12092" spans="6:11" x14ac:dyDescent="0.15">
      <c r="F12092" s="1"/>
      <c r="G12092" s="1"/>
      <c r="H12092" s="1"/>
      <c r="I12092" s="1"/>
      <c r="J12092" s="1"/>
      <c r="K12092" s="1"/>
    </row>
    <row r="12093" spans="6:11" x14ac:dyDescent="0.15">
      <c r="F12093" s="1"/>
      <c r="G12093" s="1"/>
      <c r="H12093" s="1"/>
      <c r="I12093" s="1"/>
      <c r="J12093" s="1"/>
      <c r="K12093" s="1"/>
    </row>
    <row r="12094" spans="6:11" x14ac:dyDescent="0.15">
      <c r="F12094" s="1"/>
      <c r="G12094" s="1"/>
      <c r="H12094" s="1"/>
      <c r="I12094" s="1"/>
      <c r="J12094" s="1"/>
      <c r="K12094" s="1"/>
    </row>
    <row r="12095" spans="6:11" x14ac:dyDescent="0.15">
      <c r="F12095" s="1"/>
      <c r="G12095" s="1"/>
      <c r="H12095" s="1"/>
      <c r="I12095" s="1"/>
      <c r="J12095" s="1"/>
      <c r="K12095" s="1"/>
    </row>
    <row r="12096" spans="6:11" x14ac:dyDescent="0.15">
      <c r="F12096" s="1"/>
      <c r="G12096" s="1"/>
      <c r="H12096" s="1"/>
      <c r="I12096" s="1"/>
      <c r="J12096" s="1"/>
      <c r="K12096" s="1"/>
    </row>
    <row r="12097" spans="6:11" x14ac:dyDescent="0.15">
      <c r="F12097" s="1"/>
      <c r="G12097" s="1"/>
      <c r="H12097" s="1"/>
      <c r="I12097" s="1"/>
      <c r="J12097" s="1"/>
      <c r="K12097" s="1"/>
    </row>
    <row r="12098" spans="6:11" x14ac:dyDescent="0.15">
      <c r="F12098" s="1"/>
      <c r="G12098" s="1"/>
      <c r="H12098" s="1"/>
      <c r="I12098" s="1"/>
      <c r="J12098" s="1"/>
      <c r="K12098" s="1"/>
    </row>
    <row r="12099" spans="6:11" x14ac:dyDescent="0.15">
      <c r="F12099" s="1"/>
      <c r="G12099" s="1"/>
      <c r="H12099" s="1"/>
      <c r="I12099" s="1"/>
      <c r="J12099" s="1"/>
      <c r="K12099" s="1"/>
    </row>
    <row r="12100" spans="6:11" x14ac:dyDescent="0.15">
      <c r="F12100" s="1"/>
      <c r="G12100" s="1"/>
      <c r="H12100" s="1"/>
      <c r="I12100" s="1"/>
      <c r="J12100" s="1"/>
      <c r="K12100" s="1"/>
    </row>
    <row r="12101" spans="6:11" x14ac:dyDescent="0.15">
      <c r="F12101" s="1"/>
      <c r="G12101" s="1"/>
      <c r="H12101" s="1"/>
      <c r="I12101" s="1"/>
      <c r="J12101" s="1"/>
      <c r="K12101" s="1"/>
    </row>
    <row r="12102" spans="6:11" x14ac:dyDescent="0.15">
      <c r="F12102" s="1"/>
      <c r="G12102" s="1"/>
      <c r="H12102" s="1"/>
      <c r="I12102" s="1"/>
      <c r="J12102" s="1"/>
      <c r="K12102" s="1"/>
    </row>
    <row r="12103" spans="6:11" x14ac:dyDescent="0.15">
      <c r="F12103" s="1"/>
      <c r="G12103" s="1"/>
      <c r="H12103" s="1"/>
      <c r="I12103" s="1"/>
      <c r="J12103" s="1"/>
      <c r="K12103" s="1"/>
    </row>
    <row r="12104" spans="6:11" x14ac:dyDescent="0.15">
      <c r="F12104" s="1"/>
      <c r="G12104" s="1"/>
      <c r="H12104" s="1"/>
      <c r="I12104" s="1"/>
      <c r="J12104" s="1"/>
      <c r="K12104" s="1"/>
    </row>
    <row r="12105" spans="6:11" x14ac:dyDescent="0.15">
      <c r="F12105" s="1"/>
      <c r="G12105" s="1"/>
      <c r="H12105" s="1"/>
      <c r="I12105" s="1"/>
      <c r="J12105" s="1"/>
      <c r="K12105" s="1"/>
    </row>
    <row r="12106" spans="6:11" x14ac:dyDescent="0.15">
      <c r="F12106" s="1"/>
      <c r="G12106" s="1"/>
      <c r="H12106" s="1"/>
      <c r="I12106" s="1"/>
      <c r="J12106" s="1"/>
      <c r="K12106" s="1"/>
    </row>
    <row r="12107" spans="6:11" x14ac:dyDescent="0.15">
      <c r="F12107" s="1"/>
      <c r="G12107" s="1"/>
      <c r="H12107" s="1"/>
      <c r="I12107" s="1"/>
      <c r="J12107" s="1"/>
      <c r="K12107" s="1"/>
    </row>
    <row r="12108" spans="6:11" x14ac:dyDescent="0.15">
      <c r="F12108" s="1"/>
      <c r="G12108" s="1"/>
      <c r="H12108" s="1"/>
      <c r="I12108" s="1"/>
      <c r="J12108" s="1"/>
      <c r="K12108" s="1"/>
    </row>
    <row r="12109" spans="6:11" x14ac:dyDescent="0.15">
      <c r="F12109" s="1"/>
      <c r="G12109" s="1"/>
      <c r="H12109" s="1"/>
      <c r="I12109" s="1"/>
      <c r="J12109" s="1"/>
      <c r="K12109" s="1"/>
    </row>
    <row r="12110" spans="6:11" x14ac:dyDescent="0.15">
      <c r="F12110" s="1"/>
      <c r="G12110" s="1"/>
      <c r="H12110" s="1"/>
      <c r="I12110" s="1"/>
      <c r="J12110" s="1"/>
      <c r="K12110" s="1"/>
    </row>
    <row r="12111" spans="6:11" x14ac:dyDescent="0.15">
      <c r="F12111" s="1"/>
      <c r="G12111" s="1"/>
      <c r="H12111" s="1"/>
      <c r="I12111" s="1"/>
      <c r="J12111" s="1"/>
      <c r="K12111" s="1"/>
    </row>
    <row r="12112" spans="6:11" x14ac:dyDescent="0.15">
      <c r="F12112" s="1"/>
      <c r="G12112" s="1"/>
      <c r="H12112" s="1"/>
      <c r="I12112" s="1"/>
      <c r="J12112" s="1"/>
      <c r="K12112" s="1"/>
    </row>
    <row r="12113" spans="6:11" x14ac:dyDescent="0.15">
      <c r="F12113" s="1"/>
      <c r="G12113" s="1"/>
      <c r="H12113" s="1"/>
      <c r="I12113" s="1"/>
      <c r="J12113" s="1"/>
      <c r="K12113" s="1"/>
    </row>
    <row r="12114" spans="6:11" x14ac:dyDescent="0.15">
      <c r="F12114" s="1"/>
      <c r="G12114" s="1"/>
      <c r="H12114" s="1"/>
      <c r="I12114" s="1"/>
      <c r="J12114" s="1"/>
      <c r="K12114" s="1"/>
    </row>
    <row r="12115" spans="6:11" x14ac:dyDescent="0.15">
      <c r="F12115" s="1"/>
      <c r="G12115" s="1"/>
      <c r="H12115" s="1"/>
      <c r="I12115" s="1"/>
      <c r="J12115" s="1"/>
      <c r="K12115" s="1"/>
    </row>
    <row r="12116" spans="6:11" x14ac:dyDescent="0.15">
      <c r="F12116" s="1"/>
      <c r="G12116" s="1"/>
      <c r="H12116" s="1"/>
      <c r="I12116" s="1"/>
      <c r="J12116" s="1"/>
      <c r="K12116" s="1"/>
    </row>
    <row r="12117" spans="6:11" x14ac:dyDescent="0.15">
      <c r="F12117" s="1"/>
      <c r="G12117" s="1"/>
      <c r="H12117" s="1"/>
      <c r="I12117" s="1"/>
      <c r="J12117" s="1"/>
      <c r="K12117" s="1"/>
    </row>
    <row r="12118" spans="6:11" x14ac:dyDescent="0.15">
      <c r="F12118" s="1"/>
      <c r="G12118" s="1"/>
      <c r="H12118" s="1"/>
      <c r="I12118" s="1"/>
      <c r="J12118" s="1"/>
      <c r="K12118" s="1"/>
    </row>
    <row r="12119" spans="6:11" x14ac:dyDescent="0.15">
      <c r="F12119" s="1"/>
      <c r="G12119" s="1"/>
      <c r="H12119" s="1"/>
      <c r="I12119" s="1"/>
      <c r="J12119" s="1"/>
      <c r="K12119" s="1"/>
    </row>
    <row r="12120" spans="6:11" x14ac:dyDescent="0.15">
      <c r="F12120" s="1"/>
      <c r="G12120" s="1"/>
      <c r="H12120" s="1"/>
      <c r="I12120" s="1"/>
      <c r="J12120" s="1"/>
      <c r="K12120" s="1"/>
    </row>
    <row r="12121" spans="6:11" x14ac:dyDescent="0.15">
      <c r="F12121" s="1"/>
      <c r="G12121" s="1"/>
      <c r="H12121" s="1"/>
      <c r="I12121" s="1"/>
      <c r="J12121" s="1"/>
      <c r="K12121" s="1"/>
    </row>
    <row r="12122" spans="6:11" x14ac:dyDescent="0.15">
      <c r="F12122" s="1"/>
      <c r="G12122" s="1"/>
      <c r="H12122" s="1"/>
      <c r="I12122" s="1"/>
      <c r="J12122" s="1"/>
      <c r="K12122" s="1"/>
    </row>
    <row r="12123" spans="6:11" x14ac:dyDescent="0.15">
      <c r="F12123" s="1"/>
      <c r="G12123" s="1"/>
      <c r="H12123" s="1"/>
      <c r="I12123" s="1"/>
      <c r="J12123" s="1"/>
      <c r="K12123" s="1"/>
    </row>
    <row r="12124" spans="6:11" x14ac:dyDescent="0.15">
      <c r="F12124" s="1"/>
      <c r="G12124" s="1"/>
      <c r="H12124" s="1"/>
      <c r="I12124" s="1"/>
      <c r="J12124" s="1"/>
      <c r="K12124" s="1"/>
    </row>
    <row r="12125" spans="6:11" x14ac:dyDescent="0.15">
      <c r="F12125" s="1"/>
      <c r="G12125" s="1"/>
      <c r="H12125" s="1"/>
      <c r="I12125" s="1"/>
      <c r="J12125" s="1"/>
      <c r="K12125" s="1"/>
    </row>
    <row r="12126" spans="6:11" x14ac:dyDescent="0.15">
      <c r="F12126" s="1"/>
      <c r="G12126" s="1"/>
      <c r="H12126" s="1"/>
      <c r="I12126" s="1"/>
      <c r="J12126" s="1"/>
      <c r="K12126" s="1"/>
    </row>
    <row r="12127" spans="6:11" x14ac:dyDescent="0.15">
      <c r="F12127" s="1"/>
      <c r="G12127" s="1"/>
      <c r="H12127" s="1"/>
      <c r="I12127" s="1"/>
      <c r="J12127" s="1"/>
      <c r="K12127" s="1"/>
    </row>
    <row r="12128" spans="6:11" x14ac:dyDescent="0.15">
      <c r="F12128" s="1"/>
      <c r="G12128" s="1"/>
      <c r="H12128" s="1"/>
      <c r="I12128" s="1"/>
      <c r="J12128" s="1"/>
      <c r="K12128" s="1"/>
    </row>
    <row r="12129" spans="6:11" x14ac:dyDescent="0.15">
      <c r="F12129" s="1"/>
      <c r="G12129" s="1"/>
      <c r="H12129" s="1"/>
      <c r="I12129" s="1"/>
      <c r="J12129" s="1"/>
      <c r="K12129" s="1"/>
    </row>
    <row r="12130" spans="6:11" x14ac:dyDescent="0.15">
      <c r="F12130" s="1"/>
      <c r="G12130" s="1"/>
      <c r="H12130" s="1"/>
      <c r="I12130" s="1"/>
      <c r="J12130" s="1"/>
      <c r="K12130" s="1"/>
    </row>
    <row r="12131" spans="6:11" x14ac:dyDescent="0.15">
      <c r="F12131" s="1"/>
      <c r="G12131" s="1"/>
      <c r="H12131" s="1"/>
      <c r="I12131" s="1"/>
      <c r="J12131" s="1"/>
      <c r="K12131" s="1"/>
    </row>
    <row r="12132" spans="6:11" x14ac:dyDescent="0.15">
      <c r="F12132" s="1"/>
      <c r="G12132" s="1"/>
      <c r="H12132" s="1"/>
      <c r="I12132" s="1"/>
      <c r="J12132" s="1"/>
      <c r="K12132" s="1"/>
    </row>
    <row r="12133" spans="6:11" x14ac:dyDescent="0.15">
      <c r="F12133" s="1"/>
      <c r="G12133" s="1"/>
      <c r="H12133" s="1"/>
      <c r="I12133" s="1"/>
      <c r="J12133" s="1"/>
      <c r="K12133" s="1"/>
    </row>
    <row r="12134" spans="6:11" x14ac:dyDescent="0.15">
      <c r="F12134" s="1"/>
      <c r="G12134" s="1"/>
      <c r="H12134" s="1"/>
      <c r="I12134" s="1"/>
      <c r="J12134" s="1"/>
      <c r="K12134" s="1"/>
    </row>
    <row r="12135" spans="6:11" x14ac:dyDescent="0.15">
      <c r="F12135" s="1"/>
      <c r="G12135" s="1"/>
      <c r="H12135" s="1"/>
      <c r="I12135" s="1"/>
      <c r="J12135" s="1"/>
      <c r="K12135" s="1"/>
    </row>
    <row r="12136" spans="6:11" x14ac:dyDescent="0.15">
      <c r="F12136" s="1"/>
      <c r="G12136" s="1"/>
      <c r="H12136" s="1"/>
      <c r="I12136" s="1"/>
      <c r="J12136" s="1"/>
      <c r="K12136" s="1"/>
    </row>
    <row r="12137" spans="6:11" x14ac:dyDescent="0.15">
      <c r="F12137" s="1"/>
      <c r="G12137" s="1"/>
      <c r="H12137" s="1"/>
      <c r="I12137" s="1"/>
      <c r="J12137" s="1"/>
      <c r="K12137" s="1"/>
    </row>
    <row r="12138" spans="6:11" x14ac:dyDescent="0.15">
      <c r="F12138" s="1"/>
      <c r="G12138" s="1"/>
      <c r="H12138" s="1"/>
      <c r="I12138" s="1"/>
      <c r="J12138" s="1"/>
      <c r="K12138" s="1"/>
    </row>
    <row r="12139" spans="6:11" x14ac:dyDescent="0.15">
      <c r="F12139" s="1"/>
      <c r="G12139" s="1"/>
      <c r="H12139" s="1"/>
      <c r="I12139" s="1"/>
      <c r="J12139" s="1"/>
      <c r="K12139" s="1"/>
    </row>
    <row r="12140" spans="6:11" x14ac:dyDescent="0.15">
      <c r="F12140" s="1"/>
      <c r="G12140" s="1"/>
      <c r="H12140" s="1"/>
      <c r="I12140" s="1"/>
      <c r="J12140" s="1"/>
      <c r="K12140" s="1"/>
    </row>
    <row r="12141" spans="6:11" x14ac:dyDescent="0.15">
      <c r="F12141" s="1"/>
      <c r="G12141" s="1"/>
      <c r="H12141" s="1"/>
      <c r="I12141" s="1"/>
      <c r="J12141" s="1"/>
      <c r="K12141" s="1"/>
    </row>
    <row r="12142" spans="6:11" x14ac:dyDescent="0.15">
      <c r="F12142" s="1"/>
      <c r="G12142" s="1"/>
      <c r="H12142" s="1"/>
      <c r="I12142" s="1"/>
      <c r="J12142" s="1"/>
      <c r="K12142" s="1"/>
    </row>
    <row r="12143" spans="6:11" x14ac:dyDescent="0.15">
      <c r="F12143" s="1"/>
      <c r="G12143" s="1"/>
      <c r="H12143" s="1"/>
      <c r="I12143" s="1"/>
      <c r="J12143" s="1"/>
      <c r="K12143" s="1"/>
    </row>
    <row r="12144" spans="6:11" x14ac:dyDescent="0.15">
      <c r="F12144" s="1"/>
      <c r="G12144" s="1"/>
      <c r="H12144" s="1"/>
      <c r="I12144" s="1"/>
      <c r="J12144" s="1"/>
      <c r="K12144" s="1"/>
    </row>
    <row r="12145" spans="6:11" x14ac:dyDescent="0.15">
      <c r="F12145" s="1"/>
      <c r="G12145" s="1"/>
      <c r="H12145" s="1"/>
      <c r="I12145" s="1"/>
      <c r="J12145" s="1"/>
      <c r="K12145" s="1"/>
    </row>
    <row r="12146" spans="6:11" x14ac:dyDescent="0.15">
      <c r="F12146" s="1"/>
      <c r="G12146" s="1"/>
      <c r="H12146" s="1"/>
      <c r="I12146" s="1"/>
      <c r="J12146" s="1"/>
      <c r="K12146" s="1"/>
    </row>
    <row r="12147" spans="6:11" x14ac:dyDescent="0.15">
      <c r="F12147" s="1"/>
      <c r="G12147" s="1"/>
      <c r="H12147" s="1"/>
      <c r="I12147" s="1"/>
      <c r="J12147" s="1"/>
      <c r="K12147" s="1"/>
    </row>
    <row r="12148" spans="6:11" x14ac:dyDescent="0.15">
      <c r="F12148" s="1"/>
      <c r="G12148" s="1"/>
      <c r="H12148" s="1"/>
      <c r="I12148" s="1"/>
      <c r="J12148" s="1"/>
      <c r="K12148" s="1"/>
    </row>
    <row r="12149" spans="6:11" x14ac:dyDescent="0.15">
      <c r="F12149" s="1"/>
      <c r="G12149" s="1"/>
      <c r="H12149" s="1"/>
      <c r="I12149" s="1"/>
      <c r="J12149" s="1"/>
      <c r="K12149" s="1"/>
    </row>
    <row r="12150" spans="6:11" x14ac:dyDescent="0.15">
      <c r="F12150" s="1"/>
      <c r="G12150" s="1"/>
      <c r="H12150" s="1"/>
      <c r="I12150" s="1"/>
      <c r="J12150" s="1"/>
      <c r="K12150" s="1"/>
    </row>
    <row r="12151" spans="6:11" x14ac:dyDescent="0.15">
      <c r="F12151" s="1"/>
      <c r="G12151" s="1"/>
      <c r="H12151" s="1"/>
      <c r="I12151" s="1"/>
      <c r="J12151" s="1"/>
      <c r="K12151" s="1"/>
    </row>
    <row r="12152" spans="6:11" x14ac:dyDescent="0.15">
      <c r="F12152" s="1"/>
      <c r="G12152" s="1"/>
      <c r="H12152" s="1"/>
      <c r="I12152" s="1"/>
      <c r="J12152" s="1"/>
      <c r="K12152" s="1"/>
    </row>
    <row r="12153" spans="6:11" x14ac:dyDescent="0.15">
      <c r="F12153" s="1"/>
      <c r="G12153" s="1"/>
      <c r="H12153" s="1"/>
      <c r="I12153" s="1"/>
      <c r="J12153" s="1"/>
      <c r="K12153" s="1"/>
    </row>
    <row r="12154" spans="6:11" x14ac:dyDescent="0.15">
      <c r="F12154" s="1"/>
      <c r="G12154" s="1"/>
      <c r="H12154" s="1"/>
      <c r="I12154" s="1"/>
      <c r="J12154" s="1"/>
      <c r="K12154" s="1"/>
    </row>
    <row r="12155" spans="6:11" x14ac:dyDescent="0.15">
      <c r="F12155" s="1"/>
      <c r="G12155" s="1"/>
      <c r="H12155" s="1"/>
      <c r="I12155" s="1"/>
      <c r="J12155" s="1"/>
      <c r="K12155" s="1"/>
    </row>
    <row r="12156" spans="6:11" x14ac:dyDescent="0.15">
      <c r="F12156" s="1"/>
      <c r="G12156" s="1"/>
      <c r="H12156" s="1"/>
      <c r="I12156" s="1"/>
      <c r="J12156" s="1"/>
      <c r="K12156" s="1"/>
    </row>
    <row r="12157" spans="6:11" x14ac:dyDescent="0.15">
      <c r="F12157" s="1"/>
      <c r="G12157" s="1"/>
      <c r="H12157" s="1"/>
      <c r="I12157" s="1"/>
      <c r="J12157" s="1"/>
      <c r="K12157" s="1"/>
    </row>
    <row r="12158" spans="6:11" x14ac:dyDescent="0.15">
      <c r="F12158" s="1"/>
      <c r="G12158" s="1"/>
      <c r="H12158" s="1"/>
      <c r="I12158" s="1"/>
      <c r="J12158" s="1"/>
      <c r="K12158" s="1"/>
    </row>
    <row r="12159" spans="6:11" x14ac:dyDescent="0.15">
      <c r="F12159" s="1"/>
      <c r="G12159" s="1"/>
      <c r="H12159" s="1"/>
      <c r="I12159" s="1"/>
      <c r="J12159" s="1"/>
      <c r="K12159" s="1"/>
    </row>
    <row r="12160" spans="6:11" x14ac:dyDescent="0.15">
      <c r="F12160" s="1"/>
      <c r="G12160" s="1"/>
      <c r="H12160" s="1"/>
      <c r="I12160" s="1"/>
      <c r="J12160" s="1"/>
      <c r="K12160" s="1"/>
    </row>
    <row r="12161" spans="6:11" x14ac:dyDescent="0.15">
      <c r="F12161" s="1"/>
      <c r="G12161" s="1"/>
      <c r="H12161" s="1"/>
      <c r="I12161" s="1"/>
      <c r="J12161" s="1"/>
      <c r="K12161" s="1"/>
    </row>
    <row r="12162" spans="6:11" x14ac:dyDescent="0.15">
      <c r="F12162" s="1"/>
      <c r="G12162" s="1"/>
      <c r="H12162" s="1"/>
      <c r="I12162" s="1"/>
      <c r="J12162" s="1"/>
      <c r="K12162" s="1"/>
    </row>
    <row r="12163" spans="6:11" x14ac:dyDescent="0.15">
      <c r="F12163" s="1"/>
      <c r="G12163" s="1"/>
      <c r="H12163" s="1"/>
      <c r="I12163" s="1"/>
      <c r="J12163" s="1"/>
      <c r="K12163" s="1"/>
    </row>
    <row r="12164" spans="6:11" x14ac:dyDescent="0.15">
      <c r="F12164" s="1"/>
      <c r="G12164" s="1"/>
      <c r="H12164" s="1"/>
      <c r="I12164" s="1"/>
      <c r="J12164" s="1"/>
      <c r="K12164" s="1"/>
    </row>
    <row r="12165" spans="6:11" x14ac:dyDescent="0.15">
      <c r="F12165" s="1"/>
      <c r="G12165" s="1"/>
      <c r="H12165" s="1"/>
      <c r="I12165" s="1"/>
      <c r="J12165" s="1"/>
      <c r="K12165" s="1"/>
    </row>
    <row r="12166" spans="6:11" x14ac:dyDescent="0.15">
      <c r="F12166" s="1"/>
      <c r="G12166" s="1"/>
      <c r="H12166" s="1"/>
      <c r="I12166" s="1"/>
      <c r="J12166" s="1"/>
      <c r="K12166" s="1"/>
    </row>
    <row r="12167" spans="6:11" x14ac:dyDescent="0.15">
      <c r="F12167" s="1"/>
      <c r="G12167" s="1"/>
      <c r="H12167" s="1"/>
      <c r="I12167" s="1"/>
      <c r="J12167" s="1"/>
      <c r="K12167" s="1"/>
    </row>
    <row r="12168" spans="6:11" x14ac:dyDescent="0.15">
      <c r="F12168" s="1"/>
      <c r="G12168" s="1"/>
      <c r="H12168" s="1"/>
      <c r="I12168" s="1"/>
      <c r="J12168" s="1"/>
      <c r="K12168" s="1"/>
    </row>
    <row r="12169" spans="6:11" x14ac:dyDescent="0.15">
      <c r="F12169" s="1"/>
      <c r="G12169" s="1"/>
      <c r="H12169" s="1"/>
      <c r="I12169" s="1"/>
      <c r="J12169" s="1"/>
      <c r="K12169" s="1"/>
    </row>
    <row r="12170" spans="6:11" x14ac:dyDescent="0.15">
      <c r="F12170" s="1"/>
      <c r="G12170" s="1"/>
      <c r="H12170" s="1"/>
      <c r="I12170" s="1"/>
      <c r="J12170" s="1"/>
      <c r="K12170" s="1"/>
    </row>
    <row r="12171" spans="6:11" x14ac:dyDescent="0.15">
      <c r="F12171" s="1"/>
      <c r="G12171" s="1"/>
      <c r="H12171" s="1"/>
      <c r="I12171" s="1"/>
      <c r="J12171" s="1"/>
      <c r="K12171" s="1"/>
    </row>
    <row r="12172" spans="6:11" x14ac:dyDescent="0.15">
      <c r="F12172" s="1"/>
      <c r="G12172" s="1"/>
      <c r="H12172" s="1"/>
      <c r="I12172" s="1"/>
      <c r="J12172" s="1"/>
      <c r="K12172" s="1"/>
    </row>
    <row r="12173" spans="6:11" x14ac:dyDescent="0.15">
      <c r="F12173" s="1"/>
      <c r="G12173" s="1"/>
      <c r="H12173" s="1"/>
      <c r="I12173" s="1"/>
      <c r="J12173" s="1"/>
      <c r="K12173" s="1"/>
    </row>
    <row r="12174" spans="6:11" x14ac:dyDescent="0.15">
      <c r="F12174" s="1"/>
      <c r="G12174" s="1"/>
      <c r="H12174" s="1"/>
      <c r="I12174" s="1"/>
      <c r="J12174" s="1"/>
      <c r="K12174" s="1"/>
    </row>
    <row r="12175" spans="6:11" x14ac:dyDescent="0.15">
      <c r="F12175" s="1"/>
      <c r="G12175" s="1"/>
      <c r="H12175" s="1"/>
      <c r="I12175" s="1"/>
      <c r="J12175" s="1"/>
      <c r="K12175" s="1"/>
    </row>
    <row r="12176" spans="6:11" x14ac:dyDescent="0.15">
      <c r="F12176" s="1"/>
      <c r="G12176" s="1"/>
      <c r="H12176" s="1"/>
      <c r="I12176" s="1"/>
      <c r="J12176" s="1"/>
      <c r="K12176" s="1"/>
    </row>
    <row r="12177" spans="6:11" x14ac:dyDescent="0.15">
      <c r="F12177" s="1"/>
      <c r="G12177" s="1"/>
      <c r="H12177" s="1"/>
      <c r="I12177" s="1"/>
      <c r="J12177" s="1"/>
      <c r="K12177" s="1"/>
    </row>
    <row r="12178" spans="6:11" x14ac:dyDescent="0.15">
      <c r="F12178" s="1"/>
      <c r="G12178" s="1"/>
      <c r="H12178" s="1"/>
      <c r="I12178" s="1"/>
      <c r="J12178" s="1"/>
      <c r="K12178" s="1"/>
    </row>
    <row r="12179" spans="6:11" x14ac:dyDescent="0.15">
      <c r="F12179" s="1"/>
      <c r="G12179" s="1"/>
      <c r="H12179" s="1"/>
      <c r="I12179" s="1"/>
      <c r="J12179" s="1"/>
      <c r="K12179" s="1"/>
    </row>
    <row r="12180" spans="6:11" x14ac:dyDescent="0.15">
      <c r="F12180" s="1"/>
      <c r="G12180" s="1"/>
      <c r="H12180" s="1"/>
      <c r="I12180" s="1"/>
      <c r="J12180" s="1"/>
      <c r="K12180" s="1"/>
    </row>
    <row r="12181" spans="6:11" x14ac:dyDescent="0.15">
      <c r="F12181" s="1"/>
      <c r="G12181" s="1"/>
      <c r="H12181" s="1"/>
      <c r="I12181" s="1"/>
      <c r="J12181" s="1"/>
      <c r="K12181" s="1"/>
    </row>
    <row r="12182" spans="6:11" x14ac:dyDescent="0.15">
      <c r="F12182" s="1"/>
      <c r="G12182" s="1"/>
      <c r="H12182" s="1"/>
      <c r="I12182" s="1"/>
      <c r="J12182" s="1"/>
      <c r="K12182" s="1"/>
    </row>
    <row r="12183" spans="6:11" x14ac:dyDescent="0.15">
      <c r="F12183" s="1"/>
      <c r="G12183" s="1"/>
      <c r="H12183" s="1"/>
      <c r="I12183" s="1"/>
      <c r="J12183" s="1"/>
      <c r="K12183" s="1"/>
    </row>
    <row r="12184" spans="6:11" x14ac:dyDescent="0.15">
      <c r="F12184" s="1"/>
      <c r="G12184" s="1"/>
      <c r="H12184" s="1"/>
      <c r="I12184" s="1"/>
      <c r="J12184" s="1"/>
      <c r="K12184" s="1"/>
    </row>
    <row r="12185" spans="6:11" x14ac:dyDescent="0.15">
      <c r="F12185" s="1"/>
      <c r="G12185" s="1"/>
      <c r="H12185" s="1"/>
      <c r="I12185" s="1"/>
      <c r="J12185" s="1"/>
      <c r="K12185" s="1"/>
    </row>
    <row r="12186" spans="6:11" x14ac:dyDescent="0.15">
      <c r="F12186" s="1"/>
      <c r="G12186" s="1"/>
      <c r="H12186" s="1"/>
      <c r="I12186" s="1"/>
      <c r="J12186" s="1"/>
      <c r="K12186" s="1"/>
    </row>
    <row r="12187" spans="6:11" x14ac:dyDescent="0.15">
      <c r="F12187" s="1"/>
      <c r="G12187" s="1"/>
      <c r="H12187" s="1"/>
      <c r="I12187" s="1"/>
      <c r="J12187" s="1"/>
      <c r="K12187" s="1"/>
    </row>
    <row r="12188" spans="6:11" x14ac:dyDescent="0.15">
      <c r="F12188" s="1"/>
      <c r="G12188" s="1"/>
      <c r="H12188" s="1"/>
      <c r="I12188" s="1"/>
      <c r="J12188" s="1"/>
      <c r="K12188" s="1"/>
    </row>
    <row r="12189" spans="6:11" x14ac:dyDescent="0.15">
      <c r="F12189" s="1"/>
      <c r="G12189" s="1"/>
      <c r="H12189" s="1"/>
      <c r="I12189" s="1"/>
      <c r="J12189" s="1"/>
      <c r="K12189" s="1"/>
    </row>
    <row r="12190" spans="6:11" x14ac:dyDescent="0.15">
      <c r="F12190" s="1"/>
      <c r="G12190" s="1"/>
      <c r="H12190" s="1"/>
      <c r="I12190" s="1"/>
      <c r="J12190" s="1"/>
      <c r="K12190" s="1"/>
    </row>
    <row r="12191" spans="6:11" x14ac:dyDescent="0.15">
      <c r="F12191" s="1"/>
      <c r="G12191" s="1"/>
      <c r="H12191" s="1"/>
      <c r="I12191" s="1"/>
      <c r="J12191" s="1"/>
      <c r="K12191" s="1"/>
    </row>
    <row r="12192" spans="6:11" x14ac:dyDescent="0.15">
      <c r="F12192" s="1"/>
      <c r="G12192" s="1"/>
      <c r="H12192" s="1"/>
      <c r="I12192" s="1"/>
      <c r="J12192" s="1"/>
      <c r="K12192" s="1"/>
    </row>
    <row r="12193" spans="6:11" x14ac:dyDescent="0.15">
      <c r="F12193" s="1"/>
      <c r="G12193" s="1"/>
      <c r="H12193" s="1"/>
      <c r="I12193" s="1"/>
      <c r="J12193" s="1"/>
      <c r="K12193" s="1"/>
    </row>
    <row r="12194" spans="6:11" x14ac:dyDescent="0.15">
      <c r="F12194" s="1"/>
      <c r="G12194" s="1"/>
      <c r="H12194" s="1"/>
      <c r="I12194" s="1"/>
      <c r="J12194" s="1"/>
      <c r="K12194" s="1"/>
    </row>
    <row r="12195" spans="6:11" x14ac:dyDescent="0.15">
      <c r="F12195" s="1"/>
      <c r="G12195" s="1"/>
      <c r="H12195" s="1"/>
      <c r="I12195" s="1"/>
      <c r="J12195" s="1"/>
      <c r="K12195" s="1"/>
    </row>
    <row r="12196" spans="6:11" x14ac:dyDescent="0.15">
      <c r="F12196" s="1"/>
      <c r="G12196" s="1"/>
      <c r="H12196" s="1"/>
      <c r="I12196" s="1"/>
      <c r="J12196" s="1"/>
      <c r="K12196" s="1"/>
    </row>
    <row r="12197" spans="6:11" x14ac:dyDescent="0.15">
      <c r="F12197" s="1"/>
      <c r="G12197" s="1"/>
      <c r="H12197" s="1"/>
      <c r="I12197" s="1"/>
      <c r="J12197" s="1"/>
      <c r="K12197" s="1"/>
    </row>
    <row r="12198" spans="6:11" x14ac:dyDescent="0.15">
      <c r="F12198" s="1"/>
      <c r="G12198" s="1"/>
      <c r="H12198" s="1"/>
      <c r="I12198" s="1"/>
      <c r="J12198" s="1"/>
      <c r="K12198" s="1"/>
    </row>
    <row r="12199" spans="6:11" x14ac:dyDescent="0.15">
      <c r="F12199" s="1"/>
      <c r="G12199" s="1"/>
      <c r="H12199" s="1"/>
      <c r="I12199" s="1"/>
      <c r="J12199" s="1"/>
      <c r="K12199" s="1"/>
    </row>
    <row r="12200" spans="6:11" x14ac:dyDescent="0.15">
      <c r="F12200" s="1"/>
      <c r="G12200" s="1"/>
      <c r="H12200" s="1"/>
      <c r="I12200" s="1"/>
      <c r="J12200" s="1"/>
      <c r="K12200" s="1"/>
    </row>
    <row r="12201" spans="6:11" x14ac:dyDescent="0.15">
      <c r="F12201" s="1"/>
      <c r="G12201" s="1"/>
      <c r="H12201" s="1"/>
      <c r="I12201" s="1"/>
      <c r="J12201" s="1"/>
      <c r="K12201" s="1"/>
    </row>
    <row r="12202" spans="6:11" x14ac:dyDescent="0.15">
      <c r="F12202" s="1"/>
      <c r="G12202" s="1"/>
      <c r="H12202" s="1"/>
      <c r="I12202" s="1"/>
      <c r="J12202" s="1"/>
      <c r="K12202" s="1"/>
    </row>
    <row r="12203" spans="6:11" x14ac:dyDescent="0.15">
      <c r="F12203" s="1"/>
      <c r="G12203" s="1"/>
      <c r="H12203" s="1"/>
      <c r="I12203" s="1"/>
      <c r="J12203" s="1"/>
      <c r="K12203" s="1"/>
    </row>
    <row r="12204" spans="6:11" x14ac:dyDescent="0.15">
      <c r="F12204" s="1"/>
      <c r="G12204" s="1"/>
      <c r="H12204" s="1"/>
      <c r="I12204" s="1"/>
      <c r="J12204" s="1"/>
      <c r="K12204" s="1"/>
    </row>
    <row r="12205" spans="6:11" x14ac:dyDescent="0.15">
      <c r="F12205" s="1"/>
      <c r="G12205" s="1"/>
      <c r="H12205" s="1"/>
      <c r="I12205" s="1"/>
      <c r="J12205" s="1"/>
      <c r="K12205" s="1"/>
    </row>
    <row r="12206" spans="6:11" x14ac:dyDescent="0.15">
      <c r="F12206" s="1"/>
      <c r="G12206" s="1"/>
      <c r="H12206" s="1"/>
      <c r="I12206" s="1"/>
      <c r="J12206" s="1"/>
      <c r="K12206" s="1"/>
    </row>
    <row r="12207" spans="6:11" x14ac:dyDescent="0.15">
      <c r="F12207" s="1"/>
      <c r="G12207" s="1"/>
      <c r="H12207" s="1"/>
      <c r="I12207" s="1"/>
      <c r="J12207" s="1"/>
      <c r="K12207" s="1"/>
    </row>
    <row r="12208" spans="6:11" x14ac:dyDescent="0.15">
      <c r="F12208" s="1"/>
      <c r="G12208" s="1"/>
      <c r="H12208" s="1"/>
      <c r="I12208" s="1"/>
      <c r="J12208" s="1"/>
      <c r="K12208" s="1"/>
    </row>
    <row r="12209" spans="6:11" x14ac:dyDescent="0.15">
      <c r="F12209" s="1"/>
      <c r="G12209" s="1"/>
      <c r="H12209" s="1"/>
      <c r="I12209" s="1"/>
      <c r="J12209" s="1"/>
      <c r="K12209" s="1"/>
    </row>
    <row r="12210" spans="6:11" x14ac:dyDescent="0.15">
      <c r="F12210" s="1"/>
      <c r="G12210" s="1"/>
      <c r="H12210" s="1"/>
      <c r="I12210" s="1"/>
      <c r="J12210" s="1"/>
      <c r="K12210" s="1"/>
    </row>
    <row r="12211" spans="6:11" x14ac:dyDescent="0.15">
      <c r="F12211" s="1"/>
      <c r="G12211" s="1"/>
      <c r="H12211" s="1"/>
      <c r="I12211" s="1"/>
      <c r="J12211" s="1"/>
      <c r="K12211" s="1"/>
    </row>
    <row r="12212" spans="6:11" x14ac:dyDescent="0.15">
      <c r="F12212" s="1"/>
      <c r="G12212" s="1"/>
      <c r="H12212" s="1"/>
      <c r="I12212" s="1"/>
      <c r="J12212" s="1"/>
      <c r="K12212" s="1"/>
    </row>
    <row r="12213" spans="6:11" x14ac:dyDescent="0.15">
      <c r="F12213" s="1"/>
      <c r="G12213" s="1"/>
      <c r="H12213" s="1"/>
      <c r="I12213" s="1"/>
      <c r="J12213" s="1"/>
      <c r="K12213" s="1"/>
    </row>
    <row r="12214" spans="6:11" x14ac:dyDescent="0.15">
      <c r="F12214" s="1"/>
      <c r="G12214" s="1"/>
      <c r="H12214" s="1"/>
      <c r="I12214" s="1"/>
      <c r="J12214" s="1"/>
      <c r="K12214" s="1"/>
    </row>
    <row r="12215" spans="6:11" x14ac:dyDescent="0.15">
      <c r="F12215" s="1"/>
      <c r="G12215" s="1"/>
      <c r="H12215" s="1"/>
      <c r="I12215" s="1"/>
      <c r="J12215" s="1"/>
      <c r="K12215" s="1"/>
    </row>
    <row r="12216" spans="6:11" x14ac:dyDescent="0.15">
      <c r="F12216" s="1"/>
      <c r="G12216" s="1"/>
      <c r="H12216" s="1"/>
      <c r="I12216" s="1"/>
      <c r="J12216" s="1"/>
      <c r="K12216" s="1"/>
    </row>
    <row r="12217" spans="6:11" x14ac:dyDescent="0.15">
      <c r="F12217" s="1"/>
      <c r="G12217" s="1"/>
      <c r="H12217" s="1"/>
      <c r="I12217" s="1"/>
      <c r="J12217" s="1"/>
      <c r="K12217" s="1"/>
    </row>
    <row r="12218" spans="6:11" x14ac:dyDescent="0.15">
      <c r="F12218" s="1"/>
      <c r="G12218" s="1"/>
      <c r="H12218" s="1"/>
      <c r="I12218" s="1"/>
      <c r="J12218" s="1"/>
      <c r="K12218" s="1"/>
    </row>
    <row r="12219" spans="6:11" x14ac:dyDescent="0.15">
      <c r="F12219" s="1"/>
      <c r="G12219" s="1"/>
      <c r="H12219" s="1"/>
      <c r="I12219" s="1"/>
      <c r="J12219" s="1"/>
      <c r="K12219" s="1"/>
    </row>
    <row r="12220" spans="6:11" x14ac:dyDescent="0.15">
      <c r="F12220" s="1"/>
      <c r="G12220" s="1"/>
      <c r="H12220" s="1"/>
      <c r="I12220" s="1"/>
      <c r="J12220" s="1"/>
      <c r="K12220" s="1"/>
    </row>
    <row r="12221" spans="6:11" x14ac:dyDescent="0.15">
      <c r="F12221" s="1"/>
      <c r="G12221" s="1"/>
      <c r="H12221" s="1"/>
      <c r="I12221" s="1"/>
      <c r="J12221" s="1"/>
      <c r="K12221" s="1"/>
    </row>
    <row r="12222" spans="6:11" x14ac:dyDescent="0.15">
      <c r="F12222" s="1"/>
      <c r="G12222" s="1"/>
      <c r="H12222" s="1"/>
      <c r="I12222" s="1"/>
      <c r="J12222" s="1"/>
      <c r="K12222" s="1"/>
    </row>
    <row r="12223" spans="6:11" x14ac:dyDescent="0.15">
      <c r="F12223" s="1"/>
      <c r="G12223" s="1"/>
      <c r="H12223" s="1"/>
      <c r="I12223" s="1"/>
      <c r="J12223" s="1"/>
      <c r="K12223" s="1"/>
    </row>
    <row r="12224" spans="6:11" x14ac:dyDescent="0.15">
      <c r="F12224" s="1"/>
      <c r="G12224" s="1"/>
      <c r="H12224" s="1"/>
      <c r="I12224" s="1"/>
      <c r="J12224" s="1"/>
      <c r="K12224" s="1"/>
    </row>
    <row r="12225" spans="6:11" x14ac:dyDescent="0.15">
      <c r="F12225" s="1"/>
      <c r="G12225" s="1"/>
      <c r="H12225" s="1"/>
      <c r="I12225" s="1"/>
      <c r="J12225" s="1"/>
      <c r="K12225" s="1"/>
    </row>
    <row r="12226" spans="6:11" x14ac:dyDescent="0.15">
      <c r="F12226" s="1"/>
      <c r="G12226" s="1"/>
      <c r="H12226" s="1"/>
      <c r="I12226" s="1"/>
      <c r="J12226" s="1"/>
      <c r="K12226" s="1"/>
    </row>
    <row r="12227" spans="6:11" x14ac:dyDescent="0.15">
      <c r="F12227" s="1"/>
      <c r="G12227" s="1"/>
      <c r="H12227" s="1"/>
      <c r="I12227" s="1"/>
      <c r="J12227" s="1"/>
      <c r="K12227" s="1"/>
    </row>
    <row r="12228" spans="6:11" x14ac:dyDescent="0.15">
      <c r="F12228" s="1"/>
      <c r="G12228" s="1"/>
      <c r="H12228" s="1"/>
      <c r="I12228" s="1"/>
      <c r="J12228" s="1"/>
      <c r="K12228" s="1"/>
    </row>
    <row r="12229" spans="6:11" x14ac:dyDescent="0.15">
      <c r="F12229" s="1"/>
      <c r="G12229" s="1"/>
      <c r="H12229" s="1"/>
      <c r="I12229" s="1"/>
      <c r="J12229" s="1"/>
      <c r="K12229" s="1"/>
    </row>
    <row r="12230" spans="6:11" x14ac:dyDescent="0.15">
      <c r="F12230" s="1"/>
      <c r="G12230" s="1"/>
      <c r="H12230" s="1"/>
      <c r="I12230" s="1"/>
      <c r="J12230" s="1"/>
      <c r="K12230" s="1"/>
    </row>
    <row r="12231" spans="6:11" x14ac:dyDescent="0.15">
      <c r="F12231" s="1"/>
      <c r="G12231" s="1"/>
      <c r="H12231" s="1"/>
      <c r="I12231" s="1"/>
      <c r="J12231" s="1"/>
      <c r="K12231" s="1"/>
    </row>
    <row r="12232" spans="6:11" x14ac:dyDescent="0.15">
      <c r="F12232" s="1"/>
      <c r="G12232" s="1"/>
      <c r="H12232" s="1"/>
      <c r="I12232" s="1"/>
      <c r="J12232" s="1"/>
      <c r="K12232" s="1"/>
    </row>
    <row r="12233" spans="6:11" x14ac:dyDescent="0.15">
      <c r="F12233" s="1"/>
      <c r="G12233" s="1"/>
      <c r="H12233" s="1"/>
      <c r="I12233" s="1"/>
      <c r="J12233" s="1"/>
      <c r="K12233" s="1"/>
    </row>
    <row r="12234" spans="6:11" x14ac:dyDescent="0.15">
      <c r="F12234" s="1"/>
      <c r="G12234" s="1"/>
      <c r="H12234" s="1"/>
      <c r="I12234" s="1"/>
      <c r="J12234" s="1"/>
      <c r="K12234" s="1"/>
    </row>
    <row r="12235" spans="6:11" x14ac:dyDescent="0.15">
      <c r="F12235" s="1"/>
      <c r="G12235" s="1"/>
      <c r="H12235" s="1"/>
      <c r="I12235" s="1"/>
      <c r="J12235" s="1"/>
      <c r="K12235" s="1"/>
    </row>
    <row r="12236" spans="6:11" x14ac:dyDescent="0.15">
      <c r="F12236" s="1"/>
      <c r="G12236" s="1"/>
      <c r="H12236" s="1"/>
      <c r="I12236" s="1"/>
      <c r="J12236" s="1"/>
      <c r="K12236" s="1"/>
    </row>
    <row r="12237" spans="6:11" x14ac:dyDescent="0.15">
      <c r="F12237" s="1"/>
      <c r="G12237" s="1"/>
      <c r="H12237" s="1"/>
      <c r="I12237" s="1"/>
      <c r="J12237" s="1"/>
      <c r="K12237" s="1"/>
    </row>
    <row r="12238" spans="6:11" x14ac:dyDescent="0.15">
      <c r="F12238" s="1"/>
      <c r="G12238" s="1"/>
      <c r="H12238" s="1"/>
      <c r="I12238" s="1"/>
      <c r="J12238" s="1"/>
      <c r="K12238" s="1"/>
    </row>
    <row r="12239" spans="6:11" x14ac:dyDescent="0.15">
      <c r="F12239" s="1"/>
      <c r="G12239" s="1"/>
      <c r="H12239" s="1"/>
      <c r="I12239" s="1"/>
      <c r="J12239" s="1"/>
      <c r="K12239" s="1"/>
    </row>
    <row r="12240" spans="6:11" x14ac:dyDescent="0.15">
      <c r="F12240" s="1"/>
      <c r="G12240" s="1"/>
      <c r="H12240" s="1"/>
      <c r="I12240" s="1"/>
      <c r="J12240" s="1"/>
      <c r="K12240" s="1"/>
    </row>
    <row r="12241" spans="6:11" x14ac:dyDescent="0.15">
      <c r="F12241" s="1"/>
      <c r="G12241" s="1"/>
      <c r="H12241" s="1"/>
      <c r="I12241" s="1"/>
      <c r="J12241" s="1"/>
      <c r="K12241" s="1"/>
    </row>
    <row r="12242" spans="6:11" x14ac:dyDescent="0.15">
      <c r="F12242" s="1"/>
      <c r="G12242" s="1"/>
      <c r="H12242" s="1"/>
      <c r="I12242" s="1"/>
      <c r="J12242" s="1"/>
      <c r="K12242" s="1"/>
    </row>
    <row r="12243" spans="6:11" x14ac:dyDescent="0.15">
      <c r="F12243" s="1"/>
      <c r="G12243" s="1"/>
      <c r="H12243" s="1"/>
      <c r="I12243" s="1"/>
      <c r="J12243" s="1"/>
      <c r="K12243" s="1"/>
    </row>
    <row r="12244" spans="6:11" x14ac:dyDescent="0.15">
      <c r="F12244" s="1"/>
      <c r="G12244" s="1"/>
      <c r="H12244" s="1"/>
      <c r="I12244" s="1"/>
      <c r="J12244" s="1"/>
      <c r="K12244" s="1"/>
    </row>
    <row r="12245" spans="6:11" x14ac:dyDescent="0.15">
      <c r="F12245" s="1"/>
      <c r="G12245" s="1"/>
      <c r="H12245" s="1"/>
      <c r="I12245" s="1"/>
      <c r="J12245" s="1"/>
      <c r="K12245" s="1"/>
    </row>
    <row r="12246" spans="6:11" x14ac:dyDescent="0.15">
      <c r="F12246" s="1"/>
      <c r="G12246" s="1"/>
      <c r="H12246" s="1"/>
      <c r="I12246" s="1"/>
      <c r="J12246" s="1"/>
      <c r="K12246" s="1"/>
    </row>
    <row r="12247" spans="6:11" x14ac:dyDescent="0.15">
      <c r="F12247" s="1"/>
      <c r="G12247" s="1"/>
      <c r="H12247" s="1"/>
      <c r="I12247" s="1"/>
      <c r="J12247" s="1"/>
      <c r="K12247" s="1"/>
    </row>
    <row r="12248" spans="6:11" x14ac:dyDescent="0.15">
      <c r="F12248" s="1"/>
      <c r="G12248" s="1"/>
      <c r="H12248" s="1"/>
      <c r="I12248" s="1"/>
      <c r="J12248" s="1"/>
      <c r="K12248" s="1"/>
    </row>
    <row r="12249" spans="6:11" x14ac:dyDescent="0.15">
      <c r="F12249" s="1"/>
      <c r="G12249" s="1"/>
      <c r="H12249" s="1"/>
      <c r="I12249" s="1"/>
      <c r="J12249" s="1"/>
      <c r="K12249" s="1"/>
    </row>
    <row r="12250" spans="6:11" x14ac:dyDescent="0.15">
      <c r="F12250" s="1"/>
      <c r="G12250" s="1"/>
      <c r="H12250" s="1"/>
      <c r="I12250" s="1"/>
      <c r="J12250" s="1"/>
      <c r="K12250" s="1"/>
    </row>
    <row r="12251" spans="6:11" x14ac:dyDescent="0.15">
      <c r="F12251" s="1"/>
      <c r="G12251" s="1"/>
      <c r="H12251" s="1"/>
      <c r="I12251" s="1"/>
      <c r="J12251" s="1"/>
      <c r="K12251" s="1"/>
    </row>
    <row r="12252" spans="6:11" x14ac:dyDescent="0.15">
      <c r="F12252" s="1"/>
      <c r="G12252" s="1"/>
      <c r="H12252" s="1"/>
      <c r="I12252" s="1"/>
      <c r="J12252" s="1"/>
      <c r="K12252" s="1"/>
    </row>
    <row r="12253" spans="6:11" x14ac:dyDescent="0.15">
      <c r="F12253" s="1"/>
      <c r="G12253" s="1"/>
      <c r="H12253" s="1"/>
      <c r="I12253" s="1"/>
      <c r="J12253" s="1"/>
      <c r="K12253" s="1"/>
    </row>
    <row r="12254" spans="6:11" x14ac:dyDescent="0.15">
      <c r="F12254" s="1"/>
      <c r="G12254" s="1"/>
      <c r="H12254" s="1"/>
      <c r="I12254" s="1"/>
      <c r="J12254" s="1"/>
      <c r="K12254" s="1"/>
    </row>
    <row r="12255" spans="6:11" x14ac:dyDescent="0.15">
      <c r="F12255" s="1"/>
      <c r="G12255" s="1"/>
      <c r="H12255" s="1"/>
      <c r="I12255" s="1"/>
      <c r="J12255" s="1"/>
      <c r="K12255" s="1"/>
    </row>
    <row r="12256" spans="6:11" x14ac:dyDescent="0.15">
      <c r="F12256" s="1"/>
      <c r="G12256" s="1"/>
      <c r="H12256" s="1"/>
      <c r="I12256" s="1"/>
      <c r="J12256" s="1"/>
      <c r="K12256" s="1"/>
    </row>
    <row r="12257" spans="6:11" x14ac:dyDescent="0.15">
      <c r="F12257" s="1"/>
      <c r="G12257" s="1"/>
      <c r="H12257" s="1"/>
      <c r="I12257" s="1"/>
      <c r="J12257" s="1"/>
      <c r="K12257" s="1"/>
    </row>
    <row r="12258" spans="6:11" x14ac:dyDescent="0.15">
      <c r="F12258" s="1"/>
      <c r="G12258" s="1"/>
      <c r="H12258" s="1"/>
      <c r="I12258" s="1"/>
      <c r="J12258" s="1"/>
      <c r="K12258" s="1"/>
    </row>
    <row r="12259" spans="6:11" x14ac:dyDescent="0.15">
      <c r="F12259" s="1"/>
      <c r="G12259" s="1"/>
      <c r="H12259" s="1"/>
      <c r="I12259" s="1"/>
      <c r="J12259" s="1"/>
      <c r="K12259" s="1"/>
    </row>
    <row r="12260" spans="6:11" x14ac:dyDescent="0.15">
      <c r="F12260" s="1"/>
      <c r="G12260" s="1"/>
      <c r="H12260" s="1"/>
      <c r="I12260" s="1"/>
      <c r="J12260" s="1"/>
      <c r="K12260" s="1"/>
    </row>
    <row r="12261" spans="6:11" x14ac:dyDescent="0.15">
      <c r="F12261" s="1"/>
      <c r="G12261" s="1"/>
      <c r="H12261" s="1"/>
      <c r="I12261" s="1"/>
      <c r="J12261" s="1"/>
      <c r="K12261" s="1"/>
    </row>
    <row r="12262" spans="6:11" x14ac:dyDescent="0.15">
      <c r="F12262" s="1"/>
      <c r="G12262" s="1"/>
      <c r="H12262" s="1"/>
      <c r="I12262" s="1"/>
      <c r="J12262" s="1"/>
      <c r="K12262" s="1"/>
    </row>
    <row r="12263" spans="6:11" x14ac:dyDescent="0.15">
      <c r="F12263" s="1"/>
      <c r="G12263" s="1"/>
      <c r="H12263" s="1"/>
      <c r="I12263" s="1"/>
      <c r="J12263" s="1"/>
      <c r="K12263" s="1"/>
    </row>
    <row r="12264" spans="6:11" x14ac:dyDescent="0.15">
      <c r="F12264" s="1"/>
      <c r="G12264" s="1"/>
      <c r="H12264" s="1"/>
      <c r="I12264" s="1"/>
      <c r="J12264" s="1"/>
      <c r="K12264" s="1"/>
    </row>
    <row r="12265" spans="6:11" x14ac:dyDescent="0.15">
      <c r="F12265" s="1"/>
      <c r="G12265" s="1"/>
      <c r="H12265" s="1"/>
      <c r="I12265" s="1"/>
      <c r="J12265" s="1"/>
      <c r="K12265" s="1"/>
    </row>
    <row r="12266" spans="6:11" x14ac:dyDescent="0.15">
      <c r="F12266" s="1"/>
      <c r="G12266" s="1"/>
      <c r="H12266" s="1"/>
      <c r="I12266" s="1"/>
      <c r="J12266" s="1"/>
      <c r="K12266" s="1"/>
    </row>
    <row r="12267" spans="6:11" x14ac:dyDescent="0.15">
      <c r="F12267" s="1"/>
      <c r="G12267" s="1"/>
      <c r="H12267" s="1"/>
      <c r="I12267" s="1"/>
      <c r="J12267" s="1"/>
      <c r="K12267" s="1"/>
    </row>
    <row r="12268" spans="6:11" x14ac:dyDescent="0.15">
      <c r="F12268" s="1"/>
      <c r="G12268" s="1"/>
      <c r="H12268" s="1"/>
      <c r="I12268" s="1"/>
      <c r="J12268" s="1"/>
      <c r="K12268" s="1"/>
    </row>
    <row r="12269" spans="6:11" x14ac:dyDescent="0.15">
      <c r="F12269" s="1"/>
      <c r="G12269" s="1"/>
      <c r="H12269" s="1"/>
      <c r="I12269" s="1"/>
      <c r="J12269" s="1"/>
      <c r="K12269" s="1"/>
    </row>
    <row r="12270" spans="6:11" x14ac:dyDescent="0.15">
      <c r="F12270" s="1"/>
      <c r="G12270" s="1"/>
      <c r="H12270" s="1"/>
      <c r="I12270" s="1"/>
      <c r="J12270" s="1"/>
      <c r="K12270" s="1"/>
    </row>
    <row r="12271" spans="6:11" x14ac:dyDescent="0.15">
      <c r="F12271" s="1"/>
      <c r="G12271" s="1"/>
      <c r="H12271" s="1"/>
      <c r="I12271" s="1"/>
      <c r="J12271" s="1"/>
      <c r="K12271" s="1"/>
    </row>
    <row r="12272" spans="6:11" x14ac:dyDescent="0.15">
      <c r="F12272" s="1"/>
      <c r="G12272" s="1"/>
      <c r="H12272" s="1"/>
      <c r="I12272" s="1"/>
      <c r="J12272" s="1"/>
      <c r="K12272" s="1"/>
    </row>
    <row r="12273" spans="6:11" x14ac:dyDescent="0.15">
      <c r="F12273" s="1"/>
      <c r="G12273" s="1"/>
      <c r="H12273" s="1"/>
      <c r="I12273" s="1"/>
      <c r="J12273" s="1"/>
      <c r="K12273" s="1"/>
    </row>
    <row r="12274" spans="6:11" x14ac:dyDescent="0.15">
      <c r="F12274" s="1"/>
      <c r="G12274" s="1"/>
      <c r="H12274" s="1"/>
      <c r="I12274" s="1"/>
      <c r="J12274" s="1"/>
      <c r="K12274" s="1"/>
    </row>
    <row r="12275" spans="6:11" x14ac:dyDescent="0.15">
      <c r="F12275" s="1"/>
      <c r="G12275" s="1"/>
      <c r="H12275" s="1"/>
      <c r="I12275" s="1"/>
      <c r="J12275" s="1"/>
      <c r="K12275" s="1"/>
    </row>
    <row r="12276" spans="6:11" x14ac:dyDescent="0.15">
      <c r="F12276" s="1"/>
      <c r="G12276" s="1"/>
      <c r="H12276" s="1"/>
      <c r="I12276" s="1"/>
      <c r="J12276" s="1"/>
      <c r="K12276" s="1"/>
    </row>
    <row r="12277" spans="6:11" x14ac:dyDescent="0.15">
      <c r="F12277" s="1"/>
      <c r="G12277" s="1"/>
      <c r="H12277" s="1"/>
      <c r="I12277" s="1"/>
      <c r="J12277" s="1"/>
      <c r="K12277" s="1"/>
    </row>
    <row r="12278" spans="6:11" x14ac:dyDescent="0.15">
      <c r="F12278" s="1"/>
      <c r="G12278" s="1"/>
      <c r="H12278" s="1"/>
      <c r="I12278" s="1"/>
      <c r="J12278" s="1"/>
      <c r="K12278" s="1"/>
    </row>
    <row r="12279" spans="6:11" x14ac:dyDescent="0.15">
      <c r="F12279" s="1"/>
      <c r="G12279" s="1"/>
      <c r="H12279" s="1"/>
      <c r="I12279" s="1"/>
      <c r="J12279" s="1"/>
      <c r="K12279" s="1"/>
    </row>
    <row r="12280" spans="6:11" x14ac:dyDescent="0.15">
      <c r="F12280" s="1"/>
      <c r="G12280" s="1"/>
      <c r="H12280" s="1"/>
      <c r="I12280" s="1"/>
      <c r="J12280" s="1"/>
      <c r="K12280" s="1"/>
    </row>
    <row r="12281" spans="6:11" x14ac:dyDescent="0.15">
      <c r="F12281" s="1"/>
      <c r="G12281" s="1"/>
      <c r="H12281" s="1"/>
      <c r="I12281" s="1"/>
      <c r="J12281" s="1"/>
      <c r="K12281" s="1"/>
    </row>
    <row r="12282" spans="6:11" x14ac:dyDescent="0.15">
      <c r="F12282" s="1"/>
      <c r="G12282" s="1"/>
      <c r="H12282" s="1"/>
      <c r="I12282" s="1"/>
      <c r="J12282" s="1"/>
      <c r="K12282" s="1"/>
    </row>
    <row r="12283" spans="6:11" x14ac:dyDescent="0.15">
      <c r="F12283" s="1"/>
      <c r="G12283" s="1"/>
      <c r="H12283" s="1"/>
      <c r="I12283" s="1"/>
      <c r="J12283" s="1"/>
      <c r="K12283" s="1"/>
    </row>
    <row r="12284" spans="6:11" x14ac:dyDescent="0.15">
      <c r="F12284" s="1"/>
      <c r="G12284" s="1"/>
      <c r="H12284" s="1"/>
      <c r="I12284" s="1"/>
      <c r="J12284" s="1"/>
      <c r="K12284" s="1"/>
    </row>
    <row r="12285" spans="6:11" x14ac:dyDescent="0.15">
      <c r="F12285" s="1"/>
      <c r="G12285" s="1"/>
      <c r="H12285" s="1"/>
      <c r="I12285" s="1"/>
      <c r="J12285" s="1"/>
      <c r="K12285" s="1"/>
    </row>
    <row r="12286" spans="6:11" x14ac:dyDescent="0.15">
      <c r="F12286" s="1"/>
      <c r="G12286" s="1"/>
      <c r="H12286" s="1"/>
      <c r="I12286" s="1"/>
      <c r="J12286" s="1"/>
      <c r="K12286" s="1"/>
    </row>
    <row r="12287" spans="6:11" x14ac:dyDescent="0.15">
      <c r="F12287" s="1"/>
      <c r="G12287" s="1"/>
      <c r="H12287" s="1"/>
      <c r="I12287" s="1"/>
      <c r="J12287" s="1"/>
      <c r="K12287" s="1"/>
    </row>
    <row r="12288" spans="6:11" x14ac:dyDescent="0.15">
      <c r="F12288" s="1"/>
      <c r="G12288" s="1"/>
      <c r="H12288" s="1"/>
      <c r="I12288" s="1"/>
      <c r="J12288" s="1"/>
      <c r="K12288" s="1"/>
    </row>
    <row r="12289" spans="6:11" x14ac:dyDescent="0.15">
      <c r="F12289" s="1"/>
      <c r="G12289" s="1"/>
      <c r="H12289" s="1"/>
      <c r="I12289" s="1"/>
      <c r="J12289" s="1"/>
      <c r="K12289" s="1"/>
    </row>
    <row r="12290" spans="6:11" x14ac:dyDescent="0.15">
      <c r="F12290" s="1"/>
      <c r="G12290" s="1"/>
      <c r="H12290" s="1"/>
      <c r="I12290" s="1"/>
      <c r="J12290" s="1"/>
      <c r="K12290" s="1"/>
    </row>
    <row r="12291" spans="6:11" x14ac:dyDescent="0.15">
      <c r="F12291" s="1"/>
      <c r="G12291" s="1"/>
      <c r="H12291" s="1"/>
      <c r="I12291" s="1"/>
      <c r="J12291" s="1"/>
      <c r="K12291" s="1"/>
    </row>
    <row r="12292" spans="6:11" x14ac:dyDescent="0.15">
      <c r="F12292" s="1"/>
      <c r="G12292" s="1"/>
      <c r="H12292" s="1"/>
      <c r="I12292" s="1"/>
      <c r="J12292" s="1"/>
      <c r="K12292" s="1"/>
    </row>
    <row r="12293" spans="6:11" x14ac:dyDescent="0.15">
      <c r="F12293" s="1"/>
      <c r="G12293" s="1"/>
      <c r="H12293" s="1"/>
      <c r="I12293" s="1"/>
      <c r="J12293" s="1"/>
      <c r="K12293" s="1"/>
    </row>
    <row r="12294" spans="6:11" x14ac:dyDescent="0.15">
      <c r="F12294" s="1"/>
      <c r="G12294" s="1"/>
      <c r="H12294" s="1"/>
      <c r="I12294" s="1"/>
      <c r="J12294" s="1"/>
      <c r="K12294" s="1"/>
    </row>
    <row r="12295" spans="6:11" x14ac:dyDescent="0.15">
      <c r="F12295" s="1"/>
      <c r="G12295" s="1"/>
      <c r="H12295" s="1"/>
      <c r="I12295" s="1"/>
      <c r="J12295" s="1"/>
      <c r="K12295" s="1"/>
    </row>
    <row r="12296" spans="6:11" x14ac:dyDescent="0.15">
      <c r="F12296" s="1"/>
      <c r="G12296" s="1"/>
      <c r="H12296" s="1"/>
      <c r="I12296" s="1"/>
      <c r="J12296" s="1"/>
      <c r="K12296" s="1"/>
    </row>
    <row r="12297" spans="6:11" x14ac:dyDescent="0.15">
      <c r="F12297" s="1"/>
      <c r="G12297" s="1"/>
      <c r="H12297" s="1"/>
      <c r="I12297" s="1"/>
      <c r="J12297" s="1"/>
      <c r="K12297" s="1"/>
    </row>
    <row r="12298" spans="6:11" x14ac:dyDescent="0.15">
      <c r="F12298" s="1"/>
      <c r="G12298" s="1"/>
      <c r="H12298" s="1"/>
      <c r="I12298" s="1"/>
      <c r="J12298" s="1"/>
      <c r="K12298" s="1"/>
    </row>
    <row r="12299" spans="6:11" x14ac:dyDescent="0.15">
      <c r="F12299" s="1"/>
      <c r="G12299" s="1"/>
      <c r="H12299" s="1"/>
      <c r="I12299" s="1"/>
      <c r="J12299" s="1"/>
      <c r="K12299" s="1"/>
    </row>
    <row r="12300" spans="6:11" x14ac:dyDescent="0.15">
      <c r="F12300" s="1"/>
      <c r="G12300" s="1"/>
      <c r="H12300" s="1"/>
      <c r="I12300" s="1"/>
      <c r="J12300" s="1"/>
      <c r="K12300" s="1"/>
    </row>
    <row r="12301" spans="6:11" x14ac:dyDescent="0.15">
      <c r="F12301" s="1"/>
      <c r="G12301" s="1"/>
      <c r="H12301" s="1"/>
      <c r="I12301" s="1"/>
      <c r="J12301" s="1"/>
      <c r="K12301" s="1"/>
    </row>
    <row r="12302" spans="6:11" x14ac:dyDescent="0.15">
      <c r="F12302" s="1"/>
      <c r="G12302" s="1"/>
      <c r="H12302" s="1"/>
      <c r="I12302" s="1"/>
      <c r="J12302" s="1"/>
      <c r="K12302" s="1"/>
    </row>
    <row r="12303" spans="6:11" x14ac:dyDescent="0.15">
      <c r="F12303" s="1"/>
      <c r="G12303" s="1"/>
      <c r="H12303" s="1"/>
      <c r="I12303" s="1"/>
      <c r="J12303" s="1"/>
      <c r="K12303" s="1"/>
    </row>
    <row r="12304" spans="6:11" x14ac:dyDescent="0.15">
      <c r="F12304" s="1"/>
      <c r="G12304" s="1"/>
      <c r="H12304" s="1"/>
      <c r="I12304" s="1"/>
      <c r="J12304" s="1"/>
      <c r="K12304" s="1"/>
    </row>
    <row r="12305" spans="6:11" x14ac:dyDescent="0.15">
      <c r="F12305" s="1"/>
      <c r="G12305" s="1"/>
      <c r="H12305" s="1"/>
      <c r="I12305" s="1"/>
      <c r="J12305" s="1"/>
      <c r="K12305" s="1"/>
    </row>
    <row r="12306" spans="6:11" x14ac:dyDescent="0.15">
      <c r="F12306" s="1"/>
      <c r="G12306" s="1"/>
      <c r="H12306" s="1"/>
      <c r="I12306" s="1"/>
      <c r="J12306" s="1"/>
      <c r="K12306" s="1"/>
    </row>
    <row r="12307" spans="6:11" x14ac:dyDescent="0.15">
      <c r="F12307" s="1"/>
      <c r="G12307" s="1"/>
      <c r="H12307" s="1"/>
      <c r="I12307" s="1"/>
      <c r="J12307" s="1"/>
      <c r="K12307" s="1"/>
    </row>
    <row r="12308" spans="6:11" x14ac:dyDescent="0.15">
      <c r="F12308" s="1"/>
      <c r="G12308" s="1"/>
      <c r="H12308" s="1"/>
      <c r="I12308" s="1"/>
      <c r="J12308" s="1"/>
      <c r="K12308" s="1"/>
    </row>
    <row r="12309" spans="6:11" x14ac:dyDescent="0.15">
      <c r="F12309" s="1"/>
      <c r="G12309" s="1"/>
      <c r="H12309" s="1"/>
      <c r="I12309" s="1"/>
      <c r="J12309" s="1"/>
      <c r="K12309" s="1"/>
    </row>
    <row r="12310" spans="6:11" x14ac:dyDescent="0.15">
      <c r="F12310" s="1"/>
      <c r="G12310" s="1"/>
      <c r="H12310" s="1"/>
      <c r="I12310" s="1"/>
      <c r="J12310" s="1"/>
      <c r="K12310" s="1"/>
    </row>
    <row r="12311" spans="6:11" x14ac:dyDescent="0.15">
      <c r="F12311" s="1"/>
      <c r="G12311" s="1"/>
      <c r="H12311" s="1"/>
      <c r="I12311" s="1"/>
      <c r="J12311" s="1"/>
      <c r="K12311" s="1"/>
    </row>
    <row r="12312" spans="6:11" x14ac:dyDescent="0.15">
      <c r="F12312" s="1"/>
      <c r="G12312" s="1"/>
      <c r="H12312" s="1"/>
      <c r="I12312" s="1"/>
      <c r="J12312" s="1"/>
      <c r="K12312" s="1"/>
    </row>
    <row r="12313" spans="6:11" x14ac:dyDescent="0.15">
      <c r="F12313" s="1"/>
      <c r="G12313" s="1"/>
      <c r="H12313" s="1"/>
      <c r="I12313" s="1"/>
      <c r="J12313" s="1"/>
      <c r="K12313" s="1"/>
    </row>
    <row r="12314" spans="6:11" x14ac:dyDescent="0.15">
      <c r="F12314" s="1"/>
      <c r="G12314" s="1"/>
      <c r="H12314" s="1"/>
      <c r="I12314" s="1"/>
      <c r="J12314" s="1"/>
      <c r="K12314" s="1"/>
    </row>
    <row r="12315" spans="6:11" x14ac:dyDescent="0.15">
      <c r="F12315" s="1"/>
      <c r="G12315" s="1"/>
      <c r="H12315" s="1"/>
      <c r="I12315" s="1"/>
      <c r="J12315" s="1"/>
      <c r="K12315" s="1"/>
    </row>
    <row r="12316" spans="6:11" x14ac:dyDescent="0.15">
      <c r="F12316" s="1"/>
      <c r="G12316" s="1"/>
      <c r="H12316" s="1"/>
      <c r="I12316" s="1"/>
      <c r="J12316" s="1"/>
      <c r="K12316" s="1"/>
    </row>
    <row r="12317" spans="6:11" x14ac:dyDescent="0.15">
      <c r="F12317" s="1"/>
      <c r="G12317" s="1"/>
      <c r="H12317" s="1"/>
      <c r="I12317" s="1"/>
      <c r="J12317" s="1"/>
      <c r="K12317" s="1"/>
    </row>
    <row r="12318" spans="6:11" x14ac:dyDescent="0.15">
      <c r="F12318" s="1"/>
      <c r="G12318" s="1"/>
      <c r="H12318" s="1"/>
      <c r="I12318" s="1"/>
      <c r="J12318" s="1"/>
      <c r="K12318" s="1"/>
    </row>
    <row r="12319" spans="6:11" x14ac:dyDescent="0.15">
      <c r="F12319" s="1"/>
      <c r="G12319" s="1"/>
      <c r="H12319" s="1"/>
      <c r="I12319" s="1"/>
      <c r="J12319" s="1"/>
      <c r="K12319" s="1"/>
    </row>
    <row r="12320" spans="6:11" x14ac:dyDescent="0.15">
      <c r="F12320" s="1"/>
      <c r="G12320" s="1"/>
      <c r="H12320" s="1"/>
      <c r="I12320" s="1"/>
      <c r="J12320" s="1"/>
      <c r="K12320" s="1"/>
    </row>
    <row r="12321" spans="6:11" x14ac:dyDescent="0.15">
      <c r="F12321" s="1"/>
      <c r="G12321" s="1"/>
      <c r="H12321" s="1"/>
      <c r="I12321" s="1"/>
      <c r="J12321" s="1"/>
      <c r="K12321" s="1"/>
    </row>
    <row r="12322" spans="6:11" x14ac:dyDescent="0.15">
      <c r="F12322" s="1"/>
      <c r="G12322" s="1"/>
      <c r="H12322" s="1"/>
      <c r="I12322" s="1"/>
      <c r="J12322" s="1"/>
      <c r="K12322" s="1"/>
    </row>
    <row r="12323" spans="6:11" x14ac:dyDescent="0.15">
      <c r="F12323" s="1"/>
      <c r="G12323" s="1"/>
      <c r="H12323" s="1"/>
      <c r="I12323" s="1"/>
      <c r="J12323" s="1"/>
      <c r="K12323" s="1"/>
    </row>
    <row r="12324" spans="6:11" x14ac:dyDescent="0.15">
      <c r="F12324" s="1"/>
      <c r="G12324" s="1"/>
      <c r="H12324" s="1"/>
      <c r="I12324" s="1"/>
      <c r="J12324" s="1"/>
      <c r="K12324" s="1"/>
    </row>
    <row r="12325" spans="6:11" x14ac:dyDescent="0.15">
      <c r="F12325" s="1"/>
      <c r="G12325" s="1"/>
      <c r="H12325" s="1"/>
      <c r="I12325" s="1"/>
      <c r="J12325" s="1"/>
      <c r="K12325" s="1"/>
    </row>
    <row r="12326" spans="6:11" x14ac:dyDescent="0.15">
      <c r="F12326" s="1"/>
      <c r="G12326" s="1"/>
      <c r="H12326" s="1"/>
      <c r="I12326" s="1"/>
      <c r="J12326" s="1"/>
      <c r="K12326" s="1"/>
    </row>
    <row r="12327" spans="6:11" x14ac:dyDescent="0.15">
      <c r="F12327" s="1"/>
      <c r="G12327" s="1"/>
      <c r="H12327" s="1"/>
      <c r="I12327" s="1"/>
      <c r="J12327" s="1"/>
      <c r="K12327" s="1"/>
    </row>
    <row r="12328" spans="6:11" x14ac:dyDescent="0.15">
      <c r="F12328" s="1"/>
      <c r="G12328" s="1"/>
      <c r="H12328" s="1"/>
      <c r="I12328" s="1"/>
      <c r="J12328" s="1"/>
      <c r="K12328" s="1"/>
    </row>
    <row r="12329" spans="6:11" x14ac:dyDescent="0.15">
      <c r="F12329" s="1"/>
      <c r="G12329" s="1"/>
      <c r="H12329" s="1"/>
      <c r="I12329" s="1"/>
      <c r="J12329" s="1"/>
      <c r="K12329" s="1"/>
    </row>
    <row r="12330" spans="6:11" x14ac:dyDescent="0.15">
      <c r="F12330" s="1"/>
      <c r="G12330" s="1"/>
      <c r="H12330" s="1"/>
      <c r="I12330" s="1"/>
      <c r="J12330" s="1"/>
      <c r="K12330" s="1"/>
    </row>
    <row r="12331" spans="6:11" x14ac:dyDescent="0.15">
      <c r="F12331" s="1"/>
      <c r="G12331" s="1"/>
      <c r="H12331" s="1"/>
      <c r="I12331" s="1"/>
      <c r="J12331" s="1"/>
      <c r="K12331" s="1"/>
    </row>
    <row r="12332" spans="6:11" x14ac:dyDescent="0.15">
      <c r="F12332" s="1"/>
      <c r="G12332" s="1"/>
      <c r="H12332" s="1"/>
      <c r="I12332" s="1"/>
      <c r="J12332" s="1"/>
      <c r="K12332" s="1"/>
    </row>
    <row r="12333" spans="6:11" x14ac:dyDescent="0.15">
      <c r="F12333" s="1"/>
      <c r="G12333" s="1"/>
      <c r="H12333" s="1"/>
      <c r="I12333" s="1"/>
      <c r="J12333" s="1"/>
      <c r="K12333" s="1"/>
    </row>
    <row r="12334" spans="6:11" x14ac:dyDescent="0.15">
      <c r="F12334" s="1"/>
      <c r="G12334" s="1"/>
      <c r="H12334" s="1"/>
      <c r="I12334" s="1"/>
      <c r="J12334" s="1"/>
      <c r="K12334" s="1"/>
    </row>
    <row r="12335" spans="6:11" x14ac:dyDescent="0.15">
      <c r="F12335" s="1"/>
      <c r="G12335" s="1"/>
      <c r="H12335" s="1"/>
      <c r="I12335" s="1"/>
      <c r="J12335" s="1"/>
      <c r="K12335" s="1"/>
    </row>
    <row r="12336" spans="6:11" x14ac:dyDescent="0.15">
      <c r="F12336" s="1"/>
      <c r="G12336" s="1"/>
      <c r="H12336" s="1"/>
      <c r="I12336" s="1"/>
      <c r="J12336" s="1"/>
      <c r="K12336" s="1"/>
    </row>
    <row r="12337" spans="6:11" x14ac:dyDescent="0.15">
      <c r="F12337" s="1"/>
      <c r="G12337" s="1"/>
      <c r="H12337" s="1"/>
      <c r="I12337" s="1"/>
      <c r="J12337" s="1"/>
      <c r="K12337" s="1"/>
    </row>
    <row r="12338" spans="6:11" x14ac:dyDescent="0.15">
      <c r="F12338" s="1"/>
      <c r="G12338" s="1"/>
      <c r="H12338" s="1"/>
      <c r="I12338" s="1"/>
      <c r="J12338" s="1"/>
      <c r="K12338" s="1"/>
    </row>
    <row r="12339" spans="6:11" x14ac:dyDescent="0.15">
      <c r="F12339" s="1"/>
      <c r="G12339" s="1"/>
      <c r="H12339" s="1"/>
      <c r="I12339" s="1"/>
      <c r="J12339" s="1"/>
      <c r="K12339" s="1"/>
    </row>
    <row r="12340" spans="6:11" x14ac:dyDescent="0.15">
      <c r="F12340" s="1"/>
      <c r="G12340" s="1"/>
      <c r="H12340" s="1"/>
      <c r="I12340" s="1"/>
      <c r="J12340" s="1"/>
      <c r="K12340" s="1"/>
    </row>
    <row r="12341" spans="6:11" x14ac:dyDescent="0.15">
      <c r="F12341" s="1"/>
      <c r="G12341" s="1"/>
      <c r="H12341" s="1"/>
      <c r="I12341" s="1"/>
      <c r="J12341" s="1"/>
      <c r="K12341" s="1"/>
    </row>
    <row r="12342" spans="6:11" x14ac:dyDescent="0.15">
      <c r="F12342" s="1"/>
      <c r="G12342" s="1"/>
      <c r="H12342" s="1"/>
      <c r="I12342" s="1"/>
      <c r="J12342" s="1"/>
      <c r="K12342" s="1"/>
    </row>
    <row r="12343" spans="6:11" x14ac:dyDescent="0.15">
      <c r="F12343" s="1"/>
      <c r="G12343" s="1"/>
      <c r="H12343" s="1"/>
      <c r="I12343" s="1"/>
      <c r="J12343" s="1"/>
      <c r="K12343" s="1"/>
    </row>
    <row r="12344" spans="6:11" x14ac:dyDescent="0.15">
      <c r="F12344" s="1"/>
      <c r="G12344" s="1"/>
      <c r="H12344" s="1"/>
      <c r="I12344" s="1"/>
      <c r="J12344" s="1"/>
      <c r="K12344" s="1"/>
    </row>
    <row r="12345" spans="6:11" x14ac:dyDescent="0.15">
      <c r="F12345" s="1"/>
      <c r="G12345" s="1"/>
      <c r="H12345" s="1"/>
      <c r="I12345" s="1"/>
      <c r="J12345" s="1"/>
      <c r="K12345" s="1"/>
    </row>
    <row r="12346" spans="6:11" x14ac:dyDescent="0.15">
      <c r="F12346" s="1"/>
      <c r="G12346" s="1"/>
      <c r="H12346" s="1"/>
      <c r="I12346" s="1"/>
      <c r="J12346" s="1"/>
      <c r="K12346" s="1"/>
    </row>
    <row r="12347" spans="6:11" x14ac:dyDescent="0.15">
      <c r="F12347" s="1"/>
      <c r="G12347" s="1"/>
      <c r="H12347" s="1"/>
      <c r="I12347" s="1"/>
      <c r="J12347" s="1"/>
      <c r="K12347" s="1"/>
    </row>
    <row r="12348" spans="6:11" x14ac:dyDescent="0.15">
      <c r="F12348" s="1"/>
      <c r="G12348" s="1"/>
      <c r="H12348" s="1"/>
      <c r="I12348" s="1"/>
      <c r="J12348" s="1"/>
      <c r="K12348" s="1"/>
    </row>
    <row r="12349" spans="6:11" x14ac:dyDescent="0.15">
      <c r="F12349" s="1"/>
      <c r="G12349" s="1"/>
      <c r="H12349" s="1"/>
      <c r="I12349" s="1"/>
      <c r="J12349" s="1"/>
      <c r="K12349" s="1"/>
    </row>
    <row r="12350" spans="6:11" x14ac:dyDescent="0.15">
      <c r="F12350" s="1"/>
      <c r="G12350" s="1"/>
      <c r="H12350" s="1"/>
      <c r="I12350" s="1"/>
      <c r="J12350" s="1"/>
      <c r="K12350" s="1"/>
    </row>
    <row r="12351" spans="6:11" x14ac:dyDescent="0.15">
      <c r="F12351" s="1"/>
      <c r="G12351" s="1"/>
      <c r="H12351" s="1"/>
      <c r="I12351" s="1"/>
      <c r="J12351" s="1"/>
      <c r="K12351" s="1"/>
    </row>
    <row r="12352" spans="6:11" x14ac:dyDescent="0.15">
      <c r="F12352" s="1"/>
      <c r="G12352" s="1"/>
      <c r="H12352" s="1"/>
      <c r="I12352" s="1"/>
      <c r="J12352" s="1"/>
      <c r="K12352" s="1"/>
    </row>
    <row r="12353" spans="6:11" x14ac:dyDescent="0.15">
      <c r="F12353" s="1"/>
      <c r="G12353" s="1"/>
      <c r="H12353" s="1"/>
      <c r="I12353" s="1"/>
      <c r="J12353" s="1"/>
      <c r="K12353" s="1"/>
    </row>
    <row r="12354" spans="6:11" x14ac:dyDescent="0.15">
      <c r="F12354" s="1"/>
      <c r="G12354" s="1"/>
      <c r="H12354" s="1"/>
      <c r="I12354" s="1"/>
      <c r="J12354" s="1"/>
      <c r="K12354" s="1"/>
    </row>
    <row r="12355" spans="6:11" x14ac:dyDescent="0.15">
      <c r="F12355" s="1"/>
      <c r="G12355" s="1"/>
      <c r="H12355" s="1"/>
      <c r="I12355" s="1"/>
      <c r="J12355" s="1"/>
      <c r="K12355" s="1"/>
    </row>
    <row r="12356" spans="6:11" x14ac:dyDescent="0.15">
      <c r="F12356" s="1"/>
      <c r="G12356" s="1"/>
      <c r="H12356" s="1"/>
      <c r="I12356" s="1"/>
      <c r="J12356" s="1"/>
      <c r="K12356" s="1"/>
    </row>
    <row r="12357" spans="6:11" x14ac:dyDescent="0.15">
      <c r="F12357" s="1"/>
      <c r="G12357" s="1"/>
      <c r="H12357" s="1"/>
      <c r="I12357" s="1"/>
      <c r="J12357" s="1"/>
      <c r="K12357" s="1"/>
    </row>
    <row r="12358" spans="6:11" x14ac:dyDescent="0.15">
      <c r="F12358" s="1"/>
      <c r="G12358" s="1"/>
      <c r="H12358" s="1"/>
      <c r="I12358" s="1"/>
      <c r="J12358" s="1"/>
      <c r="K12358" s="1"/>
    </row>
    <row r="12359" spans="6:11" x14ac:dyDescent="0.15">
      <c r="F12359" s="1"/>
      <c r="G12359" s="1"/>
      <c r="H12359" s="1"/>
      <c r="I12359" s="1"/>
      <c r="J12359" s="1"/>
      <c r="K12359" s="1"/>
    </row>
    <row r="12360" spans="6:11" x14ac:dyDescent="0.15">
      <c r="F12360" s="1"/>
      <c r="G12360" s="1"/>
      <c r="H12360" s="1"/>
      <c r="I12360" s="1"/>
      <c r="J12360" s="1"/>
      <c r="K12360" s="1"/>
    </row>
    <row r="12361" spans="6:11" x14ac:dyDescent="0.15">
      <c r="F12361" s="1"/>
      <c r="G12361" s="1"/>
      <c r="H12361" s="1"/>
      <c r="I12361" s="1"/>
      <c r="J12361" s="1"/>
      <c r="K12361" s="1"/>
    </row>
    <row r="12362" spans="6:11" x14ac:dyDescent="0.15">
      <c r="F12362" s="1"/>
      <c r="G12362" s="1"/>
      <c r="H12362" s="1"/>
      <c r="I12362" s="1"/>
      <c r="J12362" s="1"/>
      <c r="K12362" s="1"/>
    </row>
    <row r="12363" spans="6:11" x14ac:dyDescent="0.15">
      <c r="F12363" s="1"/>
      <c r="G12363" s="1"/>
      <c r="H12363" s="1"/>
      <c r="I12363" s="1"/>
      <c r="J12363" s="1"/>
      <c r="K12363" s="1"/>
    </row>
    <row r="12364" spans="6:11" x14ac:dyDescent="0.15">
      <c r="F12364" s="1"/>
      <c r="G12364" s="1"/>
      <c r="H12364" s="1"/>
      <c r="I12364" s="1"/>
      <c r="J12364" s="1"/>
      <c r="K12364" s="1"/>
    </row>
    <row r="12365" spans="6:11" x14ac:dyDescent="0.15">
      <c r="F12365" s="1"/>
      <c r="G12365" s="1"/>
      <c r="H12365" s="1"/>
      <c r="I12365" s="1"/>
      <c r="J12365" s="1"/>
      <c r="K12365" s="1"/>
    </row>
    <row r="12366" spans="6:11" x14ac:dyDescent="0.15">
      <c r="F12366" s="1"/>
      <c r="G12366" s="1"/>
      <c r="H12366" s="1"/>
      <c r="I12366" s="1"/>
      <c r="J12366" s="1"/>
      <c r="K12366" s="1"/>
    </row>
    <row r="12367" spans="6:11" x14ac:dyDescent="0.15">
      <c r="F12367" s="1"/>
      <c r="G12367" s="1"/>
      <c r="H12367" s="1"/>
      <c r="I12367" s="1"/>
      <c r="J12367" s="1"/>
      <c r="K12367" s="1"/>
    </row>
    <row r="12368" spans="6:11" x14ac:dyDescent="0.15">
      <c r="F12368" s="1"/>
      <c r="G12368" s="1"/>
      <c r="H12368" s="1"/>
      <c r="I12368" s="1"/>
      <c r="J12368" s="1"/>
      <c r="K12368" s="1"/>
    </row>
    <row r="12369" spans="6:12" x14ac:dyDescent="0.15">
      <c r="F12369" s="1"/>
      <c r="G12369" s="1"/>
      <c r="H12369" s="1"/>
      <c r="I12369" s="1"/>
      <c r="J12369" s="1"/>
      <c r="K12369" s="1"/>
    </row>
    <row r="12370" spans="6:12" x14ac:dyDescent="0.15">
      <c r="F12370" s="1"/>
      <c r="G12370" s="1"/>
      <c r="H12370" s="1"/>
      <c r="I12370" s="1"/>
      <c r="J12370" s="1"/>
      <c r="K12370" s="1"/>
    </row>
    <row r="12371" spans="6:12" x14ac:dyDescent="0.15">
      <c r="F12371" s="1"/>
      <c r="G12371" s="1"/>
      <c r="H12371" s="1"/>
      <c r="I12371" s="1"/>
      <c r="J12371" s="1"/>
      <c r="K12371" s="1"/>
    </row>
    <row r="12372" spans="6:12" x14ac:dyDescent="0.15">
      <c r="F12372" s="1"/>
      <c r="G12372" s="1"/>
      <c r="H12372" s="1"/>
      <c r="I12372" s="1"/>
      <c r="J12372" s="1"/>
      <c r="K12372" s="1"/>
    </row>
    <row r="12373" spans="6:12" x14ac:dyDescent="0.15">
      <c r="F12373" s="1"/>
      <c r="G12373" s="1"/>
      <c r="H12373" s="1"/>
      <c r="I12373" s="1"/>
      <c r="J12373" s="1"/>
      <c r="K12373" s="1"/>
    </row>
    <row r="12374" spans="6:12" x14ac:dyDescent="0.15">
      <c r="F12374" s="1"/>
      <c r="G12374" s="1"/>
      <c r="H12374" s="1"/>
      <c r="I12374" s="1"/>
      <c r="J12374" s="1"/>
      <c r="K12374" s="1"/>
    </row>
    <row r="12375" spans="6:12" x14ac:dyDescent="0.15">
      <c r="F12375" s="1"/>
      <c r="G12375" s="1"/>
      <c r="H12375" s="1"/>
      <c r="I12375" s="1"/>
      <c r="J12375" s="1"/>
      <c r="K12375" s="1"/>
    </row>
    <row r="12376" spans="6:12" x14ac:dyDescent="0.15">
      <c r="F12376" s="1"/>
      <c r="G12376" s="1"/>
      <c r="H12376" s="1"/>
      <c r="I12376" s="1"/>
      <c r="J12376" s="1"/>
      <c r="K12376" s="1"/>
    </row>
    <row r="12377" spans="6:12" x14ac:dyDescent="0.15">
      <c r="F12377" s="1"/>
      <c r="G12377" s="1"/>
      <c r="H12377" s="1"/>
      <c r="I12377" s="1"/>
      <c r="J12377" s="1"/>
      <c r="K12377" s="1"/>
    </row>
    <row r="12378" spans="6:12" x14ac:dyDescent="0.15">
      <c r="F12378" s="1"/>
      <c r="G12378" s="1"/>
      <c r="H12378" s="1"/>
      <c r="I12378" s="1"/>
      <c r="J12378" s="1"/>
      <c r="K12378" s="1"/>
    </row>
    <row r="12379" spans="6:12" x14ac:dyDescent="0.15">
      <c r="F12379" s="1"/>
      <c r="G12379" s="1"/>
      <c r="H12379" s="1"/>
      <c r="I12379" s="1"/>
      <c r="J12379" s="1"/>
      <c r="K12379" s="1"/>
      <c r="L12379" s="4"/>
    </row>
    <row r="12380" spans="6:12" x14ac:dyDescent="0.15">
      <c r="F12380" s="1"/>
      <c r="G12380" s="1"/>
      <c r="H12380" s="1"/>
      <c r="I12380" s="1"/>
      <c r="J12380" s="1"/>
      <c r="K12380" s="1"/>
    </row>
    <row r="12381" spans="6:12" x14ac:dyDescent="0.15">
      <c r="F12381" s="1"/>
      <c r="G12381" s="1"/>
      <c r="H12381" s="1"/>
      <c r="I12381" s="1"/>
      <c r="J12381" s="1"/>
      <c r="K12381" s="1"/>
    </row>
    <row r="12382" spans="6:12" x14ac:dyDescent="0.15">
      <c r="F12382" s="1"/>
      <c r="G12382" s="1"/>
      <c r="H12382" s="1"/>
      <c r="I12382" s="1"/>
      <c r="J12382" s="1"/>
      <c r="K12382" s="1"/>
    </row>
    <row r="12383" spans="6:12" x14ac:dyDescent="0.15">
      <c r="F12383" s="1"/>
      <c r="G12383" s="1"/>
      <c r="H12383" s="1"/>
      <c r="I12383" s="1"/>
      <c r="J12383" s="1"/>
      <c r="K12383" s="1"/>
    </row>
    <row r="12384" spans="6:12" x14ac:dyDescent="0.15">
      <c r="F12384" s="1"/>
      <c r="G12384" s="1"/>
      <c r="H12384" s="1"/>
      <c r="I12384" s="1"/>
      <c r="J12384" s="1"/>
      <c r="K12384" s="1"/>
    </row>
    <row r="12385" spans="6:11" x14ac:dyDescent="0.15">
      <c r="F12385" s="1"/>
      <c r="G12385" s="1"/>
      <c r="H12385" s="1"/>
      <c r="I12385" s="1"/>
      <c r="J12385" s="1"/>
      <c r="K12385" s="1"/>
    </row>
    <row r="12386" spans="6:11" x14ac:dyDescent="0.15">
      <c r="F12386" s="1"/>
      <c r="G12386" s="1"/>
      <c r="H12386" s="1"/>
      <c r="I12386" s="1"/>
      <c r="J12386" s="1"/>
      <c r="K12386" s="1"/>
    </row>
    <row r="12387" spans="6:11" x14ac:dyDescent="0.15">
      <c r="F12387" s="1"/>
      <c r="G12387" s="1"/>
      <c r="H12387" s="1"/>
      <c r="I12387" s="1"/>
      <c r="J12387" s="1"/>
      <c r="K12387" s="1"/>
    </row>
    <row r="12388" spans="6:11" x14ac:dyDescent="0.15">
      <c r="F12388" s="1"/>
      <c r="G12388" s="1"/>
      <c r="H12388" s="1"/>
      <c r="I12388" s="1"/>
      <c r="J12388" s="1"/>
      <c r="K12388" s="1"/>
    </row>
    <row r="12389" spans="6:11" x14ac:dyDescent="0.15">
      <c r="F12389" s="1"/>
      <c r="G12389" s="1"/>
      <c r="H12389" s="1"/>
      <c r="I12389" s="1"/>
      <c r="J12389" s="1"/>
      <c r="K12389" s="1"/>
    </row>
    <row r="12390" spans="6:11" x14ac:dyDescent="0.15">
      <c r="F12390" s="1"/>
      <c r="G12390" s="1"/>
      <c r="H12390" s="1"/>
      <c r="I12390" s="1"/>
      <c r="J12390" s="1"/>
      <c r="K12390" s="1"/>
    </row>
    <row r="12391" spans="6:11" x14ac:dyDescent="0.15">
      <c r="F12391" s="1"/>
      <c r="G12391" s="1"/>
      <c r="H12391" s="1"/>
      <c r="I12391" s="1"/>
      <c r="J12391" s="1"/>
      <c r="K12391" s="1"/>
    </row>
    <row r="12392" spans="6:11" x14ac:dyDescent="0.15">
      <c r="F12392" s="1"/>
      <c r="G12392" s="1"/>
      <c r="H12392" s="1"/>
      <c r="I12392" s="1"/>
      <c r="J12392" s="1"/>
      <c r="K12392" s="1"/>
    </row>
    <row r="12393" spans="6:11" x14ac:dyDescent="0.15">
      <c r="F12393" s="1"/>
      <c r="G12393" s="1"/>
      <c r="H12393" s="1"/>
      <c r="I12393" s="1"/>
      <c r="J12393" s="1"/>
      <c r="K12393" s="1"/>
    </row>
    <row r="12394" spans="6:11" x14ac:dyDescent="0.15">
      <c r="F12394" s="1"/>
      <c r="G12394" s="1"/>
      <c r="H12394" s="1"/>
      <c r="I12394" s="1"/>
      <c r="J12394" s="1"/>
      <c r="K12394" s="1"/>
    </row>
    <row r="12395" spans="6:11" x14ac:dyDescent="0.15">
      <c r="F12395" s="1"/>
      <c r="G12395" s="1"/>
      <c r="H12395" s="1"/>
      <c r="I12395" s="1"/>
      <c r="J12395" s="1"/>
      <c r="K12395" s="1"/>
    </row>
    <row r="12396" spans="6:11" x14ac:dyDescent="0.15">
      <c r="F12396" s="1"/>
      <c r="G12396" s="1"/>
      <c r="H12396" s="1"/>
      <c r="I12396" s="1"/>
      <c r="J12396" s="1"/>
      <c r="K12396" s="1"/>
    </row>
    <row r="12397" spans="6:11" x14ac:dyDescent="0.15">
      <c r="F12397" s="1"/>
      <c r="G12397" s="1"/>
      <c r="H12397" s="1"/>
      <c r="I12397" s="1"/>
      <c r="J12397" s="1"/>
      <c r="K12397" s="1"/>
    </row>
    <row r="12398" spans="6:11" x14ac:dyDescent="0.15">
      <c r="F12398" s="1"/>
      <c r="G12398" s="1"/>
      <c r="H12398" s="1"/>
      <c r="I12398" s="1"/>
      <c r="J12398" s="1"/>
      <c r="K12398" s="1"/>
    </row>
    <row r="12399" spans="6:11" x14ac:dyDescent="0.15">
      <c r="F12399" s="1"/>
      <c r="G12399" s="1"/>
      <c r="H12399" s="1"/>
      <c r="I12399" s="1"/>
      <c r="J12399" s="1"/>
      <c r="K12399" s="1"/>
    </row>
    <row r="12400" spans="6:11" x14ac:dyDescent="0.15">
      <c r="F12400" s="1"/>
      <c r="G12400" s="1"/>
      <c r="H12400" s="1"/>
      <c r="I12400" s="1"/>
      <c r="J12400" s="1"/>
      <c r="K12400" s="1"/>
    </row>
    <row r="12401" spans="6:11" x14ac:dyDescent="0.15">
      <c r="F12401" s="1"/>
      <c r="G12401" s="1"/>
      <c r="H12401" s="1"/>
      <c r="I12401" s="1"/>
      <c r="J12401" s="1"/>
      <c r="K12401" s="1"/>
    </row>
    <row r="12402" spans="6:11" x14ac:dyDescent="0.15">
      <c r="F12402" s="1"/>
      <c r="G12402" s="1"/>
      <c r="H12402" s="1"/>
      <c r="I12402" s="1"/>
      <c r="J12402" s="1"/>
      <c r="K12402" s="1"/>
    </row>
    <row r="12403" spans="6:11" x14ac:dyDescent="0.15">
      <c r="F12403" s="1"/>
      <c r="G12403" s="1"/>
      <c r="H12403" s="1"/>
      <c r="I12403" s="1"/>
      <c r="J12403" s="1"/>
      <c r="K12403" s="1"/>
    </row>
    <row r="12404" spans="6:11" x14ac:dyDescent="0.15">
      <c r="F12404" s="1"/>
      <c r="G12404" s="1"/>
      <c r="H12404" s="1"/>
      <c r="I12404" s="1"/>
      <c r="J12404" s="1"/>
      <c r="K12404" s="1"/>
    </row>
    <row r="12405" spans="6:11" x14ac:dyDescent="0.15">
      <c r="F12405" s="1"/>
      <c r="G12405" s="1"/>
      <c r="H12405" s="1"/>
      <c r="I12405" s="1"/>
      <c r="J12405" s="1"/>
      <c r="K12405" s="1"/>
    </row>
    <row r="12406" spans="6:11" x14ac:dyDescent="0.15">
      <c r="F12406" s="1"/>
      <c r="G12406" s="1"/>
      <c r="H12406" s="1"/>
      <c r="I12406" s="1"/>
      <c r="J12406" s="1"/>
      <c r="K12406" s="1"/>
    </row>
    <row r="12407" spans="6:11" x14ac:dyDescent="0.15">
      <c r="F12407" s="1"/>
      <c r="G12407" s="1"/>
      <c r="H12407" s="1"/>
      <c r="I12407" s="1"/>
      <c r="J12407" s="1"/>
      <c r="K12407" s="1"/>
    </row>
    <row r="12408" spans="6:11" x14ac:dyDescent="0.15">
      <c r="F12408" s="1"/>
      <c r="G12408" s="1"/>
      <c r="H12408" s="1"/>
      <c r="I12408" s="1"/>
      <c r="J12408" s="1"/>
      <c r="K12408" s="1"/>
    </row>
    <row r="12409" spans="6:11" x14ac:dyDescent="0.15">
      <c r="F12409" s="1"/>
      <c r="G12409" s="1"/>
      <c r="H12409" s="1"/>
      <c r="I12409" s="1"/>
      <c r="J12409" s="1"/>
      <c r="K12409" s="1"/>
    </row>
    <row r="12410" spans="6:11" x14ac:dyDescent="0.15">
      <c r="F12410" s="1"/>
      <c r="G12410" s="1"/>
      <c r="H12410" s="1"/>
      <c r="I12410" s="1"/>
      <c r="J12410" s="1"/>
      <c r="K12410" s="1"/>
    </row>
    <row r="12411" spans="6:11" x14ac:dyDescent="0.15">
      <c r="F12411" s="1"/>
      <c r="G12411" s="1"/>
      <c r="H12411" s="1"/>
      <c r="I12411" s="1"/>
      <c r="J12411" s="1"/>
      <c r="K12411" s="1"/>
    </row>
    <row r="12412" spans="6:11" x14ac:dyDescent="0.15">
      <c r="F12412" s="1"/>
      <c r="G12412" s="1"/>
      <c r="H12412" s="1"/>
      <c r="I12412" s="1"/>
      <c r="J12412" s="1"/>
      <c r="K12412" s="1"/>
    </row>
    <row r="12413" spans="6:11" x14ac:dyDescent="0.15">
      <c r="F12413" s="1"/>
      <c r="G12413" s="1"/>
      <c r="H12413" s="1"/>
      <c r="I12413" s="1"/>
      <c r="J12413" s="1"/>
      <c r="K12413" s="1"/>
    </row>
    <row r="12414" spans="6:11" x14ac:dyDescent="0.15">
      <c r="F12414" s="1"/>
      <c r="G12414" s="1"/>
      <c r="H12414" s="1"/>
      <c r="I12414" s="1"/>
      <c r="J12414" s="1"/>
      <c r="K12414" s="1"/>
    </row>
    <row r="12415" spans="6:11" x14ac:dyDescent="0.15">
      <c r="F12415" s="1"/>
      <c r="G12415" s="1"/>
      <c r="H12415" s="1"/>
      <c r="I12415" s="1"/>
      <c r="J12415" s="1"/>
      <c r="K12415" s="1"/>
    </row>
    <row r="12416" spans="6:11" x14ac:dyDescent="0.15">
      <c r="F12416" s="1"/>
      <c r="G12416" s="1"/>
      <c r="H12416" s="1"/>
      <c r="I12416" s="1"/>
      <c r="J12416" s="1"/>
      <c r="K12416" s="1"/>
    </row>
    <row r="12417" spans="6:11" x14ac:dyDescent="0.15">
      <c r="F12417" s="1"/>
      <c r="G12417" s="1"/>
      <c r="H12417" s="1"/>
      <c r="I12417" s="1"/>
      <c r="J12417" s="1"/>
      <c r="K12417" s="1"/>
    </row>
    <row r="12418" spans="6:11" x14ac:dyDescent="0.15">
      <c r="F12418" s="1"/>
      <c r="G12418" s="1"/>
      <c r="H12418" s="1"/>
      <c r="I12418" s="1"/>
      <c r="J12418" s="1"/>
      <c r="K12418" s="1"/>
    </row>
    <row r="12419" spans="6:11" x14ac:dyDescent="0.15">
      <c r="F12419" s="1"/>
      <c r="G12419" s="1"/>
      <c r="H12419" s="1"/>
      <c r="I12419" s="1"/>
      <c r="J12419" s="1"/>
      <c r="K12419" s="1"/>
    </row>
    <row r="12420" spans="6:11" x14ac:dyDescent="0.15">
      <c r="F12420" s="1"/>
      <c r="G12420" s="1"/>
      <c r="H12420" s="1"/>
      <c r="I12420" s="1"/>
      <c r="J12420" s="1"/>
      <c r="K12420" s="1"/>
    </row>
    <row r="12421" spans="6:11" x14ac:dyDescent="0.15">
      <c r="F12421" s="1"/>
      <c r="G12421" s="1"/>
      <c r="H12421" s="1"/>
      <c r="I12421" s="1"/>
      <c r="J12421" s="1"/>
      <c r="K12421" s="1"/>
    </row>
    <row r="12422" spans="6:11" x14ac:dyDescent="0.15">
      <c r="F12422" s="1"/>
      <c r="G12422" s="1"/>
      <c r="H12422" s="1"/>
      <c r="I12422" s="1"/>
      <c r="J12422" s="1"/>
      <c r="K12422" s="1"/>
    </row>
    <row r="12423" spans="6:11" x14ac:dyDescent="0.15">
      <c r="F12423" s="1"/>
      <c r="G12423" s="1"/>
      <c r="H12423" s="1"/>
      <c r="I12423" s="1"/>
      <c r="J12423" s="1"/>
      <c r="K12423" s="1"/>
    </row>
    <row r="12424" spans="6:11" x14ac:dyDescent="0.15">
      <c r="F12424" s="1"/>
      <c r="G12424" s="1"/>
      <c r="H12424" s="1"/>
      <c r="I12424" s="1"/>
      <c r="J12424" s="1"/>
      <c r="K12424" s="1"/>
    </row>
    <row r="12425" spans="6:11" x14ac:dyDescent="0.15">
      <c r="F12425" s="1"/>
      <c r="G12425" s="1"/>
      <c r="H12425" s="1"/>
      <c r="I12425" s="1"/>
      <c r="J12425" s="1"/>
      <c r="K12425" s="1"/>
    </row>
    <row r="12426" spans="6:11" x14ac:dyDescent="0.15">
      <c r="F12426" s="1"/>
      <c r="G12426" s="1"/>
      <c r="H12426" s="1"/>
      <c r="I12426" s="1"/>
      <c r="J12426" s="1"/>
      <c r="K12426" s="1"/>
    </row>
    <row r="12427" spans="6:11" x14ac:dyDescent="0.15">
      <c r="F12427" s="1"/>
      <c r="G12427" s="1"/>
      <c r="H12427" s="1"/>
      <c r="I12427" s="1"/>
      <c r="J12427" s="1"/>
      <c r="K12427" s="1"/>
    </row>
    <row r="12428" spans="6:11" x14ac:dyDescent="0.15">
      <c r="F12428" s="1"/>
      <c r="G12428" s="1"/>
      <c r="H12428" s="1"/>
      <c r="I12428" s="1"/>
      <c r="J12428" s="1"/>
      <c r="K12428" s="1"/>
    </row>
    <row r="12429" spans="6:11" x14ac:dyDescent="0.15">
      <c r="F12429" s="1"/>
      <c r="G12429" s="1"/>
      <c r="H12429" s="1"/>
      <c r="I12429" s="1"/>
      <c r="J12429" s="1"/>
      <c r="K12429" s="1"/>
    </row>
    <row r="12430" spans="6:11" x14ac:dyDescent="0.15">
      <c r="F12430" s="1"/>
      <c r="G12430" s="1"/>
      <c r="H12430" s="1"/>
      <c r="I12430" s="1"/>
      <c r="J12430" s="1"/>
      <c r="K12430" s="1"/>
    </row>
    <row r="12431" spans="6:11" x14ac:dyDescent="0.15">
      <c r="F12431" s="1"/>
      <c r="G12431" s="1"/>
      <c r="H12431" s="1"/>
      <c r="I12431" s="1"/>
      <c r="J12431" s="1"/>
      <c r="K12431" s="1"/>
    </row>
    <row r="12432" spans="6:11" x14ac:dyDescent="0.15">
      <c r="F12432" s="1"/>
      <c r="G12432" s="1"/>
      <c r="H12432" s="1"/>
      <c r="I12432" s="1"/>
      <c r="J12432" s="1"/>
      <c r="K12432" s="1"/>
    </row>
    <row r="12433" spans="6:11" x14ac:dyDescent="0.15">
      <c r="F12433" s="1"/>
      <c r="G12433" s="1"/>
      <c r="H12433" s="1"/>
      <c r="I12433" s="1"/>
      <c r="J12433" s="1"/>
      <c r="K12433" s="1"/>
    </row>
    <row r="12434" spans="6:11" x14ac:dyDescent="0.15">
      <c r="F12434" s="1"/>
      <c r="G12434" s="1"/>
      <c r="H12434" s="1"/>
      <c r="I12434" s="1"/>
      <c r="J12434" s="1"/>
      <c r="K12434" s="1"/>
    </row>
    <row r="12435" spans="6:11" x14ac:dyDescent="0.15">
      <c r="F12435" s="1"/>
      <c r="G12435" s="1"/>
      <c r="H12435" s="1"/>
      <c r="I12435" s="1"/>
      <c r="J12435" s="1"/>
      <c r="K12435" s="1"/>
    </row>
    <row r="12436" spans="6:11" x14ac:dyDescent="0.15">
      <c r="F12436" s="1"/>
      <c r="G12436" s="1"/>
      <c r="H12436" s="1"/>
      <c r="I12436" s="1"/>
      <c r="J12436" s="1"/>
      <c r="K12436" s="1"/>
    </row>
    <row r="12437" spans="6:11" x14ac:dyDescent="0.15">
      <c r="F12437" s="1"/>
      <c r="G12437" s="1"/>
      <c r="H12437" s="1"/>
      <c r="I12437" s="1"/>
      <c r="J12437" s="1"/>
      <c r="K12437" s="1"/>
    </row>
    <row r="12438" spans="6:11" x14ac:dyDescent="0.15">
      <c r="F12438" s="1"/>
      <c r="G12438" s="1"/>
      <c r="H12438" s="1"/>
      <c r="I12438" s="1"/>
      <c r="J12438" s="1"/>
      <c r="K12438" s="1"/>
    </row>
    <row r="12439" spans="6:11" x14ac:dyDescent="0.15">
      <c r="F12439" s="1"/>
      <c r="G12439" s="1"/>
      <c r="H12439" s="1"/>
      <c r="I12439" s="1"/>
      <c r="J12439" s="1"/>
      <c r="K12439" s="1"/>
    </row>
    <row r="12440" spans="6:11" x14ac:dyDescent="0.15">
      <c r="F12440" s="1"/>
      <c r="G12440" s="1"/>
      <c r="H12440" s="1"/>
      <c r="I12440" s="1"/>
      <c r="J12440" s="1"/>
      <c r="K12440" s="1"/>
    </row>
    <row r="12441" spans="6:11" x14ac:dyDescent="0.15">
      <c r="F12441" s="1"/>
      <c r="G12441" s="1"/>
      <c r="H12441" s="1"/>
      <c r="I12441" s="1"/>
      <c r="J12441" s="1"/>
      <c r="K12441" s="1"/>
    </row>
    <row r="12442" spans="6:11" x14ac:dyDescent="0.15">
      <c r="F12442" s="1"/>
      <c r="G12442" s="1"/>
      <c r="H12442" s="1"/>
      <c r="I12442" s="1"/>
      <c r="J12442" s="1"/>
      <c r="K12442" s="1"/>
    </row>
    <row r="12443" spans="6:11" x14ac:dyDescent="0.15">
      <c r="F12443" s="1"/>
      <c r="G12443" s="1"/>
      <c r="H12443" s="1"/>
      <c r="I12443" s="1"/>
      <c r="J12443" s="1"/>
      <c r="K12443" s="1"/>
    </row>
    <row r="12444" spans="6:11" x14ac:dyDescent="0.15">
      <c r="F12444" s="1"/>
      <c r="G12444" s="1"/>
      <c r="H12444" s="1"/>
      <c r="I12444" s="1"/>
      <c r="J12444" s="1"/>
      <c r="K12444" s="1"/>
    </row>
    <row r="12445" spans="6:11" x14ac:dyDescent="0.15">
      <c r="F12445" s="1"/>
      <c r="G12445" s="1"/>
      <c r="H12445" s="1"/>
      <c r="I12445" s="1"/>
      <c r="J12445" s="1"/>
      <c r="K12445" s="1"/>
    </row>
    <row r="12446" spans="6:11" x14ac:dyDescent="0.15">
      <c r="F12446" s="1"/>
      <c r="G12446" s="1"/>
      <c r="H12446" s="1"/>
      <c r="I12446" s="1"/>
      <c r="J12446" s="1"/>
      <c r="K12446" s="1"/>
    </row>
    <row r="12447" spans="6:11" x14ac:dyDescent="0.15">
      <c r="F12447" s="1"/>
      <c r="G12447" s="1"/>
      <c r="H12447" s="1"/>
      <c r="I12447" s="1"/>
      <c r="J12447" s="1"/>
      <c r="K12447" s="1"/>
    </row>
    <row r="12448" spans="6:11" x14ac:dyDescent="0.15">
      <c r="F12448" s="1"/>
      <c r="G12448" s="1"/>
      <c r="H12448" s="1"/>
      <c r="I12448" s="1"/>
      <c r="J12448" s="1"/>
      <c r="K12448" s="1"/>
    </row>
    <row r="12449" spans="6:11" x14ac:dyDescent="0.15">
      <c r="F12449" s="1"/>
      <c r="G12449" s="1"/>
      <c r="H12449" s="1"/>
      <c r="I12449" s="1"/>
      <c r="J12449" s="1"/>
      <c r="K12449" s="1"/>
    </row>
    <row r="12450" spans="6:11" x14ac:dyDescent="0.15">
      <c r="F12450" s="1"/>
      <c r="G12450" s="1"/>
      <c r="H12450" s="1"/>
      <c r="I12450" s="1"/>
      <c r="J12450" s="1"/>
      <c r="K12450" s="1"/>
    </row>
    <row r="12451" spans="6:11" x14ac:dyDescent="0.15">
      <c r="F12451" s="1"/>
      <c r="G12451" s="1"/>
      <c r="H12451" s="1"/>
      <c r="I12451" s="1"/>
      <c r="J12451" s="1"/>
      <c r="K12451" s="1"/>
    </row>
    <row r="12452" spans="6:11" x14ac:dyDescent="0.15">
      <c r="F12452" s="1"/>
      <c r="G12452" s="1"/>
      <c r="H12452" s="1"/>
      <c r="I12452" s="1"/>
      <c r="J12452" s="1"/>
      <c r="K12452" s="1"/>
    </row>
    <row r="12453" spans="6:11" x14ac:dyDescent="0.15">
      <c r="F12453" s="1"/>
      <c r="G12453" s="1"/>
      <c r="H12453" s="1"/>
      <c r="I12453" s="1"/>
      <c r="J12453" s="1"/>
      <c r="K12453" s="1"/>
    </row>
    <row r="12454" spans="6:11" x14ac:dyDescent="0.15">
      <c r="F12454" s="1"/>
      <c r="G12454" s="1"/>
      <c r="H12454" s="1"/>
      <c r="I12454" s="1"/>
      <c r="J12454" s="1"/>
      <c r="K12454" s="1"/>
    </row>
    <row r="12455" spans="6:11" x14ac:dyDescent="0.15">
      <c r="F12455" s="1"/>
      <c r="G12455" s="1"/>
      <c r="H12455" s="1"/>
      <c r="I12455" s="1"/>
      <c r="J12455" s="1"/>
      <c r="K12455" s="1"/>
    </row>
    <row r="12456" spans="6:11" x14ac:dyDescent="0.15">
      <c r="F12456" s="1"/>
      <c r="G12456" s="1"/>
      <c r="H12456" s="1"/>
      <c r="I12456" s="1"/>
      <c r="J12456" s="1"/>
      <c r="K12456" s="1"/>
    </row>
    <row r="12457" spans="6:11" x14ac:dyDescent="0.15">
      <c r="F12457" s="1"/>
      <c r="G12457" s="1"/>
      <c r="H12457" s="1"/>
      <c r="I12457" s="1"/>
      <c r="J12457" s="1"/>
      <c r="K12457" s="1"/>
    </row>
    <row r="12458" spans="6:11" x14ac:dyDescent="0.15">
      <c r="F12458" s="1"/>
      <c r="G12458" s="1"/>
      <c r="H12458" s="1"/>
      <c r="I12458" s="1"/>
      <c r="J12458" s="1"/>
      <c r="K12458" s="1"/>
    </row>
    <row r="12459" spans="6:11" x14ac:dyDescent="0.15">
      <c r="F12459" s="1"/>
      <c r="G12459" s="1"/>
      <c r="H12459" s="1"/>
      <c r="I12459" s="1"/>
      <c r="J12459" s="1"/>
      <c r="K12459" s="1"/>
    </row>
    <row r="12460" spans="6:11" x14ac:dyDescent="0.15">
      <c r="F12460" s="1"/>
      <c r="G12460" s="1"/>
      <c r="H12460" s="1"/>
      <c r="I12460" s="1"/>
      <c r="J12460" s="1"/>
      <c r="K12460" s="1"/>
    </row>
    <row r="12461" spans="6:11" x14ac:dyDescent="0.15">
      <c r="F12461" s="1"/>
      <c r="G12461" s="1"/>
      <c r="H12461" s="1"/>
      <c r="I12461" s="1"/>
      <c r="J12461" s="1"/>
      <c r="K12461" s="1"/>
    </row>
    <row r="12462" spans="6:11" x14ac:dyDescent="0.15">
      <c r="F12462" s="1"/>
      <c r="G12462" s="1"/>
      <c r="H12462" s="1"/>
      <c r="I12462" s="1"/>
      <c r="J12462" s="1"/>
      <c r="K12462" s="1"/>
    </row>
    <row r="12463" spans="6:11" x14ac:dyDescent="0.15">
      <c r="F12463" s="1"/>
      <c r="G12463" s="1"/>
      <c r="H12463" s="1"/>
      <c r="I12463" s="1"/>
      <c r="J12463" s="1"/>
      <c r="K12463" s="1"/>
    </row>
    <row r="12464" spans="6:11" x14ac:dyDescent="0.15">
      <c r="F12464" s="1"/>
      <c r="G12464" s="1"/>
      <c r="H12464" s="1"/>
      <c r="I12464" s="1"/>
      <c r="J12464" s="1"/>
      <c r="K12464" s="1"/>
    </row>
    <row r="12465" spans="6:11" x14ac:dyDescent="0.15">
      <c r="F12465" s="1"/>
      <c r="G12465" s="1"/>
      <c r="H12465" s="1"/>
      <c r="I12465" s="1"/>
      <c r="J12465" s="1"/>
      <c r="K12465" s="1"/>
    </row>
    <row r="12466" spans="6:11" x14ac:dyDescent="0.15">
      <c r="F12466" s="1"/>
      <c r="G12466" s="1"/>
      <c r="H12466" s="1"/>
      <c r="I12466" s="1"/>
      <c r="J12466" s="1"/>
      <c r="K12466" s="1"/>
    </row>
    <row r="12467" spans="6:11" x14ac:dyDescent="0.15">
      <c r="F12467" s="1"/>
      <c r="G12467" s="1"/>
      <c r="H12467" s="1"/>
      <c r="I12467" s="1"/>
      <c r="J12467" s="1"/>
      <c r="K12467" s="1"/>
    </row>
    <row r="12468" spans="6:11" x14ac:dyDescent="0.15">
      <c r="F12468" s="1"/>
      <c r="G12468" s="1"/>
      <c r="H12468" s="1"/>
      <c r="I12468" s="1"/>
      <c r="J12468" s="1"/>
      <c r="K12468" s="1"/>
    </row>
    <row r="12469" spans="6:11" x14ac:dyDescent="0.15">
      <c r="F12469" s="1"/>
      <c r="G12469" s="1"/>
      <c r="H12469" s="1"/>
      <c r="I12469" s="1"/>
      <c r="J12469" s="1"/>
      <c r="K12469" s="1"/>
    </row>
    <row r="12470" spans="6:11" x14ac:dyDescent="0.15">
      <c r="F12470" s="1"/>
      <c r="G12470" s="1"/>
      <c r="H12470" s="1"/>
      <c r="I12470" s="1"/>
      <c r="J12470" s="1"/>
      <c r="K12470" s="1"/>
    </row>
    <row r="12471" spans="6:11" x14ac:dyDescent="0.15">
      <c r="F12471" s="1"/>
      <c r="G12471" s="1"/>
      <c r="H12471" s="1"/>
      <c r="I12471" s="1"/>
      <c r="J12471" s="1"/>
      <c r="K12471" s="1"/>
    </row>
    <row r="12472" spans="6:11" x14ac:dyDescent="0.15">
      <c r="F12472" s="1"/>
      <c r="G12472" s="1"/>
      <c r="H12472" s="1"/>
      <c r="I12472" s="1"/>
      <c r="J12472" s="1"/>
      <c r="K12472" s="1"/>
    </row>
    <row r="12473" spans="6:11" x14ac:dyDescent="0.15">
      <c r="F12473" s="1"/>
      <c r="G12473" s="1"/>
      <c r="H12473" s="1"/>
      <c r="I12473" s="1"/>
      <c r="J12473" s="1"/>
      <c r="K12473" s="1"/>
    </row>
    <row r="12474" spans="6:11" x14ac:dyDescent="0.15">
      <c r="F12474" s="1"/>
      <c r="G12474" s="1"/>
      <c r="H12474" s="1"/>
      <c r="I12474" s="1"/>
      <c r="J12474" s="1"/>
      <c r="K12474" s="1"/>
    </row>
    <row r="12475" spans="6:11" x14ac:dyDescent="0.15">
      <c r="F12475" s="1"/>
      <c r="G12475" s="1"/>
      <c r="H12475" s="1"/>
      <c r="I12475" s="1"/>
      <c r="J12475" s="1"/>
      <c r="K12475" s="1"/>
    </row>
    <row r="12476" spans="6:11" x14ac:dyDescent="0.15">
      <c r="F12476" s="1"/>
      <c r="G12476" s="1"/>
      <c r="H12476" s="1"/>
      <c r="I12476" s="1"/>
      <c r="J12476" s="1"/>
      <c r="K12476" s="1"/>
    </row>
    <row r="12477" spans="6:11" x14ac:dyDescent="0.15">
      <c r="F12477" s="1"/>
      <c r="G12477" s="1"/>
      <c r="H12477" s="1"/>
      <c r="I12477" s="1"/>
      <c r="J12477" s="1"/>
      <c r="K12477" s="1"/>
    </row>
    <row r="12478" spans="6:11" x14ac:dyDescent="0.15">
      <c r="F12478" s="1"/>
      <c r="G12478" s="1"/>
      <c r="H12478" s="1"/>
      <c r="I12478" s="1"/>
      <c r="J12478" s="1"/>
      <c r="K12478" s="1"/>
    </row>
    <row r="12479" spans="6:11" x14ac:dyDescent="0.15">
      <c r="F12479" s="1"/>
      <c r="G12479" s="1"/>
      <c r="H12479" s="1"/>
      <c r="I12479" s="1"/>
      <c r="J12479" s="1"/>
      <c r="K12479" s="1"/>
    </row>
    <row r="12480" spans="6:11" x14ac:dyDescent="0.15">
      <c r="F12480" s="1"/>
      <c r="G12480" s="1"/>
      <c r="H12480" s="1"/>
      <c r="I12480" s="1"/>
      <c r="J12480" s="1"/>
      <c r="K12480" s="1"/>
    </row>
    <row r="12481" spans="6:11" x14ac:dyDescent="0.15">
      <c r="F12481" s="1"/>
      <c r="G12481" s="1"/>
      <c r="H12481" s="1"/>
      <c r="I12481" s="1"/>
      <c r="J12481" s="1"/>
      <c r="K12481" s="1"/>
    </row>
    <row r="12482" spans="6:11" x14ac:dyDescent="0.15">
      <c r="F12482" s="1"/>
      <c r="G12482" s="1"/>
      <c r="H12482" s="1"/>
      <c r="I12482" s="1"/>
      <c r="J12482" s="1"/>
      <c r="K12482" s="1"/>
    </row>
    <row r="12483" spans="6:11" x14ac:dyDescent="0.15">
      <c r="F12483" s="1"/>
      <c r="G12483" s="1"/>
      <c r="H12483" s="1"/>
      <c r="I12483" s="1"/>
      <c r="J12483" s="1"/>
      <c r="K12483" s="1"/>
    </row>
    <row r="12484" spans="6:11" x14ac:dyDescent="0.15">
      <c r="F12484" s="1"/>
      <c r="G12484" s="1"/>
      <c r="H12484" s="1"/>
      <c r="I12484" s="1"/>
      <c r="J12484" s="1"/>
      <c r="K12484" s="1"/>
    </row>
    <row r="12485" spans="6:11" x14ac:dyDescent="0.15">
      <c r="F12485" s="1"/>
      <c r="G12485" s="1"/>
      <c r="H12485" s="1"/>
      <c r="I12485" s="1"/>
      <c r="J12485" s="1"/>
      <c r="K12485" s="1"/>
    </row>
    <row r="12486" spans="6:11" x14ac:dyDescent="0.15">
      <c r="F12486" s="1"/>
      <c r="G12486" s="1"/>
      <c r="H12486" s="1"/>
      <c r="I12486" s="1"/>
      <c r="J12486" s="1"/>
      <c r="K12486" s="1"/>
    </row>
    <row r="12487" spans="6:11" x14ac:dyDescent="0.15">
      <c r="F12487" s="1"/>
      <c r="G12487" s="1"/>
      <c r="H12487" s="1"/>
      <c r="I12487" s="1"/>
      <c r="J12487" s="1"/>
      <c r="K12487" s="1"/>
    </row>
    <row r="12488" spans="6:11" x14ac:dyDescent="0.15">
      <c r="F12488" s="1"/>
      <c r="G12488" s="1"/>
      <c r="H12488" s="1"/>
      <c r="I12488" s="1"/>
      <c r="J12488" s="1"/>
      <c r="K12488" s="1"/>
    </row>
    <row r="12489" spans="6:11" x14ac:dyDescent="0.15">
      <c r="F12489" s="1"/>
      <c r="G12489" s="1"/>
      <c r="H12489" s="1"/>
      <c r="I12489" s="1"/>
      <c r="J12489" s="1"/>
      <c r="K12489" s="1"/>
    </row>
    <row r="12490" spans="6:11" x14ac:dyDescent="0.15">
      <c r="F12490" s="1"/>
      <c r="G12490" s="1"/>
      <c r="H12490" s="1"/>
      <c r="I12490" s="1"/>
      <c r="J12490" s="1"/>
      <c r="K12490" s="1"/>
    </row>
    <row r="12491" spans="6:11" x14ac:dyDescent="0.15">
      <c r="F12491" s="1"/>
      <c r="G12491" s="1"/>
      <c r="H12491" s="1"/>
      <c r="I12491" s="1"/>
      <c r="J12491" s="1"/>
      <c r="K12491" s="1"/>
    </row>
    <row r="12492" spans="6:11" x14ac:dyDescent="0.15">
      <c r="F12492" s="1"/>
      <c r="G12492" s="1"/>
      <c r="H12492" s="1"/>
      <c r="I12492" s="1"/>
      <c r="J12492" s="1"/>
      <c r="K12492" s="1"/>
    </row>
    <row r="12493" spans="6:11" x14ac:dyDescent="0.15">
      <c r="F12493" s="1"/>
      <c r="G12493" s="1"/>
      <c r="H12493" s="1"/>
      <c r="I12493" s="1"/>
      <c r="J12493" s="1"/>
      <c r="K12493" s="1"/>
    </row>
    <row r="12494" spans="6:11" x14ac:dyDescent="0.15">
      <c r="F12494" s="1"/>
      <c r="G12494" s="1"/>
      <c r="H12494" s="1"/>
      <c r="I12494" s="1"/>
      <c r="J12494" s="1"/>
      <c r="K12494" s="1"/>
    </row>
    <row r="12495" spans="6:11" x14ac:dyDescent="0.15">
      <c r="F12495" s="1"/>
      <c r="G12495" s="1"/>
      <c r="H12495" s="1"/>
      <c r="I12495" s="1"/>
      <c r="J12495" s="1"/>
      <c r="K12495" s="1"/>
    </row>
    <row r="12496" spans="6:11" x14ac:dyDescent="0.15">
      <c r="F12496" s="1"/>
      <c r="G12496" s="1"/>
      <c r="H12496" s="1"/>
      <c r="I12496" s="1"/>
      <c r="J12496" s="1"/>
      <c r="K12496" s="1"/>
    </row>
    <row r="12497" spans="6:11" x14ac:dyDescent="0.15">
      <c r="F12497" s="1"/>
      <c r="G12497" s="1"/>
      <c r="H12497" s="1"/>
      <c r="I12497" s="1"/>
      <c r="J12497" s="1"/>
      <c r="K12497" s="1"/>
    </row>
    <row r="12498" spans="6:11" x14ac:dyDescent="0.15">
      <c r="F12498" s="1"/>
      <c r="G12498" s="1"/>
      <c r="H12498" s="1"/>
      <c r="I12498" s="1"/>
      <c r="J12498" s="1"/>
      <c r="K12498" s="1"/>
    </row>
    <row r="12499" spans="6:11" x14ac:dyDescent="0.15">
      <c r="F12499" s="1"/>
      <c r="G12499" s="1"/>
      <c r="H12499" s="1"/>
      <c r="I12499" s="1"/>
      <c r="J12499" s="1"/>
      <c r="K12499" s="1"/>
    </row>
    <row r="12500" spans="6:11" x14ac:dyDescent="0.15">
      <c r="F12500" s="1"/>
      <c r="G12500" s="1"/>
      <c r="H12500" s="1"/>
      <c r="I12500" s="1"/>
      <c r="J12500" s="1"/>
      <c r="K12500" s="1"/>
    </row>
    <row r="12501" spans="6:11" x14ac:dyDescent="0.15">
      <c r="F12501" s="1"/>
      <c r="G12501" s="1"/>
      <c r="H12501" s="1"/>
      <c r="I12501" s="1"/>
      <c r="J12501" s="1"/>
      <c r="K12501" s="1"/>
    </row>
    <row r="12502" spans="6:11" x14ac:dyDescent="0.15">
      <c r="F12502" s="1"/>
      <c r="G12502" s="1"/>
      <c r="H12502" s="1"/>
      <c r="I12502" s="1"/>
      <c r="J12502" s="1"/>
      <c r="K12502" s="1"/>
    </row>
    <row r="12503" spans="6:11" x14ac:dyDescent="0.15">
      <c r="F12503" s="1"/>
      <c r="G12503" s="1"/>
      <c r="H12503" s="1"/>
      <c r="I12503" s="1"/>
      <c r="J12503" s="1"/>
      <c r="K12503" s="1"/>
    </row>
    <row r="12504" spans="6:11" x14ac:dyDescent="0.15">
      <c r="F12504" s="1"/>
      <c r="G12504" s="1"/>
      <c r="H12504" s="1"/>
      <c r="I12504" s="1"/>
      <c r="J12504" s="1"/>
      <c r="K12504" s="1"/>
    </row>
    <row r="12505" spans="6:11" x14ac:dyDescent="0.15">
      <c r="F12505" s="1"/>
      <c r="G12505" s="1"/>
      <c r="H12505" s="1"/>
      <c r="I12505" s="1"/>
      <c r="J12505" s="1"/>
      <c r="K12505" s="1"/>
    </row>
    <row r="12506" spans="6:11" x14ac:dyDescent="0.15">
      <c r="F12506" s="1"/>
      <c r="G12506" s="1"/>
      <c r="H12506" s="1"/>
      <c r="I12506" s="1"/>
      <c r="J12506" s="1"/>
      <c r="K12506" s="1"/>
    </row>
    <row r="12507" spans="6:11" x14ac:dyDescent="0.15">
      <c r="F12507" s="1"/>
      <c r="G12507" s="1"/>
      <c r="H12507" s="1"/>
      <c r="I12507" s="1"/>
      <c r="J12507" s="1"/>
      <c r="K12507" s="1"/>
    </row>
    <row r="12508" spans="6:11" x14ac:dyDescent="0.15">
      <c r="F12508" s="1"/>
      <c r="G12508" s="1"/>
      <c r="H12508" s="1"/>
      <c r="I12508" s="1"/>
      <c r="J12508" s="1"/>
      <c r="K12508" s="1"/>
    </row>
    <row r="12509" spans="6:11" x14ac:dyDescent="0.15">
      <c r="F12509" s="1"/>
      <c r="G12509" s="1"/>
      <c r="H12509" s="1"/>
      <c r="I12509" s="1"/>
      <c r="J12509" s="1"/>
      <c r="K12509" s="1"/>
    </row>
    <row r="12510" spans="6:11" x14ac:dyDescent="0.15">
      <c r="F12510" s="1"/>
      <c r="G12510" s="1"/>
      <c r="H12510" s="1"/>
      <c r="I12510" s="1"/>
      <c r="J12510" s="1"/>
      <c r="K12510" s="1"/>
    </row>
    <row r="12511" spans="6:11" x14ac:dyDescent="0.15">
      <c r="F12511" s="1"/>
      <c r="G12511" s="1"/>
      <c r="H12511" s="1"/>
      <c r="I12511" s="1"/>
      <c r="J12511" s="1"/>
      <c r="K12511" s="1"/>
    </row>
    <row r="12512" spans="6:11" x14ac:dyDescent="0.15">
      <c r="F12512" s="1"/>
      <c r="G12512" s="1"/>
      <c r="H12512" s="1"/>
      <c r="I12512" s="1"/>
      <c r="J12512" s="1"/>
      <c r="K12512" s="1"/>
    </row>
    <row r="12513" spans="6:11" x14ac:dyDescent="0.15">
      <c r="F12513" s="1"/>
      <c r="G12513" s="1"/>
      <c r="H12513" s="1"/>
      <c r="I12513" s="1"/>
      <c r="J12513" s="1"/>
      <c r="K12513" s="1"/>
    </row>
    <row r="12514" spans="6:11" x14ac:dyDescent="0.15">
      <c r="F12514" s="1"/>
      <c r="G12514" s="1"/>
      <c r="H12514" s="1"/>
      <c r="I12514" s="1"/>
      <c r="J12514" s="1"/>
      <c r="K12514" s="1"/>
    </row>
    <row r="12515" spans="6:11" x14ac:dyDescent="0.15">
      <c r="F12515" s="1"/>
      <c r="G12515" s="1"/>
      <c r="H12515" s="1"/>
      <c r="I12515" s="1"/>
      <c r="J12515" s="1"/>
      <c r="K12515" s="1"/>
    </row>
    <row r="12516" spans="6:11" x14ac:dyDescent="0.15">
      <c r="F12516" s="1"/>
      <c r="G12516" s="1"/>
      <c r="H12516" s="1"/>
      <c r="I12516" s="1"/>
      <c r="J12516" s="1"/>
      <c r="K12516" s="1"/>
    </row>
    <row r="12517" spans="6:11" x14ac:dyDescent="0.15">
      <c r="F12517" s="1"/>
      <c r="G12517" s="1"/>
      <c r="H12517" s="1"/>
      <c r="I12517" s="1"/>
      <c r="J12517" s="1"/>
      <c r="K12517" s="1"/>
    </row>
    <row r="12518" spans="6:11" x14ac:dyDescent="0.15">
      <c r="F12518" s="1"/>
      <c r="G12518" s="1"/>
      <c r="H12518" s="1"/>
      <c r="I12518" s="1"/>
      <c r="J12518" s="1"/>
      <c r="K12518" s="1"/>
    </row>
    <row r="12519" spans="6:11" x14ac:dyDescent="0.15">
      <c r="F12519" s="1"/>
      <c r="G12519" s="1"/>
      <c r="H12519" s="1"/>
      <c r="I12519" s="1"/>
      <c r="J12519" s="1"/>
      <c r="K12519" s="1"/>
    </row>
    <row r="12520" spans="6:11" x14ac:dyDescent="0.15">
      <c r="F12520" s="1"/>
      <c r="G12520" s="1"/>
      <c r="H12520" s="1"/>
      <c r="I12520" s="1"/>
      <c r="J12520" s="1"/>
      <c r="K12520" s="1"/>
    </row>
    <row r="12521" spans="6:11" x14ac:dyDescent="0.15">
      <c r="F12521" s="1"/>
      <c r="G12521" s="1"/>
      <c r="H12521" s="1"/>
      <c r="I12521" s="1"/>
      <c r="J12521" s="1"/>
      <c r="K12521" s="1"/>
    </row>
    <row r="12522" spans="6:11" x14ac:dyDescent="0.15">
      <c r="F12522" s="1"/>
      <c r="G12522" s="1"/>
      <c r="H12522" s="1"/>
      <c r="I12522" s="1"/>
      <c r="J12522" s="1"/>
      <c r="K12522" s="1"/>
    </row>
    <row r="12523" spans="6:11" x14ac:dyDescent="0.15">
      <c r="F12523" s="1"/>
      <c r="G12523" s="1"/>
      <c r="H12523" s="1"/>
      <c r="I12523" s="1"/>
      <c r="J12523" s="1"/>
      <c r="K12523" s="1"/>
    </row>
    <row r="12524" spans="6:11" x14ac:dyDescent="0.15">
      <c r="F12524" s="1"/>
      <c r="G12524" s="1"/>
      <c r="H12524" s="1"/>
      <c r="I12524" s="1"/>
      <c r="J12524" s="1"/>
      <c r="K12524" s="1"/>
    </row>
    <row r="12525" spans="6:11" x14ac:dyDescent="0.15">
      <c r="F12525" s="1"/>
      <c r="G12525" s="1"/>
      <c r="H12525" s="1"/>
      <c r="I12525" s="1"/>
      <c r="J12525" s="1"/>
      <c r="K12525" s="1"/>
    </row>
    <row r="12526" spans="6:11" x14ac:dyDescent="0.15">
      <c r="F12526" s="1"/>
      <c r="G12526" s="1"/>
      <c r="H12526" s="1"/>
      <c r="I12526" s="1"/>
      <c r="J12526" s="1"/>
      <c r="K12526" s="1"/>
    </row>
    <row r="12527" spans="6:11" x14ac:dyDescent="0.15">
      <c r="F12527" s="1"/>
      <c r="G12527" s="1"/>
      <c r="H12527" s="1"/>
      <c r="I12527" s="1"/>
      <c r="J12527" s="1"/>
      <c r="K12527" s="1"/>
    </row>
    <row r="12528" spans="6:11" x14ac:dyDescent="0.15">
      <c r="F12528" s="1"/>
      <c r="G12528" s="1"/>
      <c r="H12528" s="1"/>
      <c r="I12528" s="1"/>
      <c r="J12528" s="1"/>
      <c r="K12528" s="1"/>
    </row>
    <row r="12529" spans="6:11" x14ac:dyDescent="0.15">
      <c r="F12529" s="1"/>
      <c r="G12529" s="1"/>
      <c r="H12529" s="1"/>
      <c r="I12529" s="1"/>
      <c r="J12529" s="1"/>
      <c r="K12529" s="1"/>
    </row>
    <row r="12530" spans="6:11" x14ac:dyDescent="0.15">
      <c r="F12530" s="1"/>
      <c r="G12530" s="1"/>
      <c r="H12530" s="1"/>
      <c r="I12530" s="1"/>
      <c r="J12530" s="1"/>
      <c r="K12530" s="1"/>
    </row>
    <row r="12531" spans="6:11" x14ac:dyDescent="0.15">
      <c r="F12531" s="1"/>
      <c r="G12531" s="1"/>
      <c r="H12531" s="1"/>
      <c r="I12531" s="1"/>
      <c r="J12531" s="1"/>
      <c r="K12531" s="1"/>
    </row>
    <row r="12532" spans="6:11" x14ac:dyDescent="0.15">
      <c r="F12532" s="1"/>
      <c r="G12532" s="1"/>
      <c r="H12532" s="1"/>
      <c r="I12532" s="1"/>
      <c r="J12532" s="1"/>
      <c r="K12532" s="1"/>
    </row>
    <row r="12533" spans="6:11" x14ac:dyDescent="0.15">
      <c r="F12533" s="1"/>
      <c r="G12533" s="1"/>
      <c r="H12533" s="1"/>
      <c r="I12533" s="1"/>
      <c r="J12533" s="1"/>
      <c r="K12533" s="1"/>
    </row>
    <row r="12534" spans="6:11" x14ac:dyDescent="0.15">
      <c r="F12534" s="1"/>
      <c r="G12534" s="1"/>
      <c r="H12534" s="1"/>
      <c r="I12534" s="1"/>
      <c r="J12534" s="1"/>
      <c r="K12534" s="1"/>
    </row>
    <row r="12535" spans="6:11" x14ac:dyDescent="0.15">
      <c r="F12535" s="1"/>
      <c r="G12535" s="1"/>
      <c r="H12535" s="1"/>
      <c r="I12535" s="1"/>
      <c r="J12535" s="1"/>
      <c r="K12535" s="1"/>
    </row>
    <row r="12536" spans="6:11" x14ac:dyDescent="0.15">
      <c r="F12536" s="1"/>
      <c r="G12536" s="1"/>
      <c r="H12536" s="1"/>
      <c r="I12536" s="1"/>
      <c r="J12536" s="1"/>
      <c r="K12536" s="1"/>
    </row>
    <row r="12537" spans="6:11" x14ac:dyDescent="0.15">
      <c r="F12537" s="1"/>
      <c r="G12537" s="1"/>
      <c r="H12537" s="1"/>
      <c r="I12537" s="1"/>
      <c r="J12537" s="1"/>
      <c r="K12537" s="1"/>
    </row>
    <row r="12538" spans="6:11" x14ac:dyDescent="0.15">
      <c r="F12538" s="1"/>
      <c r="G12538" s="1"/>
      <c r="H12538" s="1"/>
      <c r="I12538" s="1"/>
      <c r="J12538" s="1"/>
      <c r="K12538" s="1"/>
    </row>
    <row r="12539" spans="6:11" x14ac:dyDescent="0.15">
      <c r="F12539" s="1"/>
      <c r="G12539" s="1"/>
      <c r="H12539" s="1"/>
      <c r="I12539" s="1"/>
      <c r="J12539" s="1"/>
      <c r="K12539" s="1"/>
    </row>
    <row r="12540" spans="6:11" x14ac:dyDescent="0.15">
      <c r="F12540" s="1"/>
      <c r="G12540" s="1"/>
      <c r="H12540" s="1"/>
      <c r="I12540" s="1"/>
      <c r="J12540" s="1"/>
      <c r="K12540" s="1"/>
    </row>
    <row r="12541" spans="6:11" x14ac:dyDescent="0.15">
      <c r="F12541" s="1"/>
      <c r="G12541" s="1"/>
      <c r="H12541" s="1"/>
      <c r="I12541" s="1"/>
      <c r="J12541" s="1"/>
      <c r="K12541" s="1"/>
    </row>
    <row r="12542" spans="6:11" x14ac:dyDescent="0.15">
      <c r="F12542" s="1"/>
      <c r="G12542" s="1"/>
      <c r="H12542" s="1"/>
      <c r="I12542" s="1"/>
      <c r="J12542" s="1"/>
      <c r="K12542" s="1"/>
    </row>
    <row r="12543" spans="6:11" x14ac:dyDescent="0.15">
      <c r="F12543" s="1"/>
      <c r="G12543" s="1"/>
      <c r="H12543" s="1"/>
      <c r="I12543" s="1"/>
      <c r="J12543" s="1"/>
      <c r="K12543" s="1"/>
    </row>
    <row r="12544" spans="6:11" x14ac:dyDescent="0.15">
      <c r="F12544" s="1"/>
      <c r="G12544" s="1"/>
      <c r="H12544" s="1"/>
      <c r="I12544" s="1"/>
      <c r="J12544" s="1"/>
      <c r="K12544" s="1"/>
    </row>
    <row r="12545" spans="6:11" x14ac:dyDescent="0.15">
      <c r="F12545" s="1"/>
      <c r="G12545" s="1"/>
      <c r="H12545" s="1"/>
      <c r="I12545" s="1"/>
      <c r="J12545" s="1"/>
      <c r="K12545" s="1"/>
    </row>
    <row r="12546" spans="6:11" x14ac:dyDescent="0.15">
      <c r="F12546" s="1"/>
      <c r="G12546" s="1"/>
      <c r="H12546" s="1"/>
      <c r="I12546" s="1"/>
      <c r="J12546" s="1"/>
      <c r="K12546" s="1"/>
    </row>
    <row r="12547" spans="6:11" x14ac:dyDescent="0.15">
      <c r="F12547" s="1"/>
      <c r="G12547" s="1"/>
      <c r="H12547" s="1"/>
      <c r="I12547" s="1"/>
      <c r="J12547" s="1"/>
      <c r="K12547" s="1"/>
    </row>
    <row r="12548" spans="6:11" x14ac:dyDescent="0.15">
      <c r="F12548" s="1"/>
      <c r="G12548" s="1"/>
      <c r="H12548" s="1"/>
      <c r="I12548" s="1"/>
      <c r="J12548" s="1"/>
      <c r="K12548" s="1"/>
    </row>
    <row r="12549" spans="6:11" x14ac:dyDescent="0.15">
      <c r="F12549" s="1"/>
      <c r="G12549" s="1"/>
      <c r="H12549" s="1"/>
      <c r="I12549" s="1"/>
      <c r="J12549" s="1"/>
      <c r="K12549" s="1"/>
    </row>
    <row r="12550" spans="6:11" x14ac:dyDescent="0.15">
      <c r="F12550" s="1"/>
      <c r="G12550" s="1"/>
      <c r="H12550" s="1"/>
      <c r="I12550" s="1"/>
      <c r="J12550" s="1"/>
      <c r="K12550" s="1"/>
    </row>
    <row r="12551" spans="6:11" x14ac:dyDescent="0.15">
      <c r="F12551" s="1"/>
      <c r="G12551" s="1"/>
      <c r="H12551" s="1"/>
      <c r="I12551" s="1"/>
      <c r="J12551" s="1"/>
      <c r="K12551" s="1"/>
    </row>
    <row r="12552" spans="6:11" x14ac:dyDescent="0.15">
      <c r="F12552" s="1"/>
      <c r="G12552" s="1"/>
      <c r="H12552" s="1"/>
      <c r="I12552" s="1"/>
      <c r="J12552" s="1"/>
      <c r="K12552" s="1"/>
    </row>
    <row r="12553" spans="6:11" x14ac:dyDescent="0.15">
      <c r="F12553" s="1"/>
      <c r="G12553" s="1"/>
      <c r="H12553" s="1"/>
      <c r="I12553" s="1"/>
      <c r="J12553" s="1"/>
      <c r="K12553" s="1"/>
    </row>
    <row r="12554" spans="6:11" x14ac:dyDescent="0.15">
      <c r="F12554" s="1"/>
      <c r="G12554" s="1"/>
      <c r="H12554" s="1"/>
      <c r="I12554" s="1"/>
      <c r="J12554" s="1"/>
      <c r="K12554" s="1"/>
    </row>
    <row r="12555" spans="6:11" x14ac:dyDescent="0.15">
      <c r="F12555" s="1"/>
      <c r="G12555" s="1"/>
      <c r="H12555" s="1"/>
      <c r="I12555" s="1"/>
      <c r="J12555" s="1"/>
      <c r="K12555" s="1"/>
    </row>
    <row r="12556" spans="6:11" x14ac:dyDescent="0.15">
      <c r="F12556" s="1"/>
      <c r="G12556" s="1"/>
      <c r="H12556" s="1"/>
      <c r="I12556" s="1"/>
      <c r="J12556" s="1"/>
      <c r="K12556" s="1"/>
    </row>
    <row r="12557" spans="6:11" x14ac:dyDescent="0.15">
      <c r="F12557" s="1"/>
      <c r="G12557" s="1"/>
      <c r="H12557" s="1"/>
      <c r="I12557" s="1"/>
      <c r="J12557" s="1"/>
      <c r="K12557" s="1"/>
    </row>
    <row r="12558" spans="6:11" x14ac:dyDescent="0.15">
      <c r="F12558" s="1"/>
      <c r="G12558" s="1"/>
      <c r="H12558" s="1"/>
      <c r="I12558" s="1"/>
      <c r="J12558" s="1"/>
      <c r="K12558" s="1"/>
    </row>
    <row r="12559" spans="6:11" x14ac:dyDescent="0.15">
      <c r="F12559" s="1"/>
      <c r="G12559" s="1"/>
      <c r="H12559" s="1"/>
      <c r="I12559" s="1"/>
      <c r="J12559" s="1"/>
      <c r="K12559" s="1"/>
    </row>
    <row r="12560" spans="6:11" x14ac:dyDescent="0.15">
      <c r="F12560" s="1"/>
      <c r="G12560" s="1"/>
      <c r="H12560" s="1"/>
      <c r="I12560" s="1"/>
      <c r="J12560" s="1"/>
      <c r="K12560" s="1"/>
    </row>
    <row r="12561" spans="6:11" x14ac:dyDescent="0.15">
      <c r="F12561" s="1"/>
      <c r="G12561" s="1"/>
      <c r="H12561" s="1"/>
      <c r="I12561" s="1"/>
      <c r="J12561" s="1"/>
      <c r="K12561" s="1"/>
    </row>
    <row r="12562" spans="6:11" x14ac:dyDescent="0.15">
      <c r="F12562" s="1"/>
      <c r="G12562" s="1"/>
      <c r="H12562" s="1"/>
      <c r="I12562" s="1"/>
      <c r="J12562" s="1"/>
      <c r="K12562" s="1"/>
    </row>
    <row r="12563" spans="6:11" x14ac:dyDescent="0.15">
      <c r="F12563" s="1"/>
      <c r="G12563" s="1"/>
      <c r="H12563" s="1"/>
      <c r="I12563" s="1"/>
      <c r="J12563" s="1"/>
      <c r="K12563" s="1"/>
    </row>
    <row r="12564" spans="6:11" x14ac:dyDescent="0.15">
      <c r="F12564" s="1"/>
      <c r="G12564" s="1"/>
      <c r="H12564" s="1"/>
      <c r="I12564" s="1"/>
      <c r="J12564" s="1"/>
      <c r="K12564" s="1"/>
    </row>
    <row r="12565" spans="6:11" x14ac:dyDescent="0.15">
      <c r="F12565" s="1"/>
      <c r="G12565" s="1"/>
      <c r="H12565" s="1"/>
      <c r="I12565" s="1"/>
      <c r="J12565" s="1"/>
      <c r="K12565" s="1"/>
    </row>
    <row r="12566" spans="6:11" x14ac:dyDescent="0.15">
      <c r="F12566" s="1"/>
      <c r="G12566" s="1"/>
      <c r="H12566" s="1"/>
      <c r="I12566" s="1"/>
      <c r="J12566" s="1"/>
      <c r="K12566" s="1"/>
    </row>
    <row r="12567" spans="6:11" x14ac:dyDescent="0.15">
      <c r="F12567" s="1"/>
      <c r="G12567" s="1"/>
      <c r="H12567" s="1"/>
      <c r="I12567" s="1"/>
      <c r="J12567" s="1"/>
      <c r="K12567" s="1"/>
    </row>
    <row r="12568" spans="6:11" x14ac:dyDescent="0.15">
      <c r="F12568" s="1"/>
      <c r="G12568" s="1"/>
      <c r="H12568" s="1"/>
      <c r="I12568" s="1"/>
      <c r="J12568" s="1"/>
      <c r="K12568" s="1"/>
    </row>
    <row r="12569" spans="6:11" x14ac:dyDescent="0.15">
      <c r="F12569" s="1"/>
      <c r="G12569" s="1"/>
      <c r="H12569" s="1"/>
      <c r="I12569" s="1"/>
      <c r="J12569" s="1"/>
      <c r="K12569" s="1"/>
    </row>
    <row r="12570" spans="6:11" x14ac:dyDescent="0.15">
      <c r="F12570" s="1"/>
      <c r="G12570" s="1"/>
      <c r="H12570" s="1"/>
      <c r="I12570" s="1"/>
      <c r="J12570" s="1"/>
      <c r="K12570" s="1"/>
    </row>
    <row r="12571" spans="6:11" x14ac:dyDescent="0.15">
      <c r="F12571" s="1"/>
      <c r="G12571" s="1"/>
      <c r="H12571" s="1"/>
      <c r="I12571" s="1"/>
      <c r="J12571" s="1"/>
      <c r="K12571" s="1"/>
    </row>
    <row r="12572" spans="6:11" x14ac:dyDescent="0.15">
      <c r="F12572" s="1"/>
      <c r="G12572" s="1"/>
      <c r="H12572" s="1"/>
      <c r="I12572" s="1"/>
      <c r="J12572" s="1"/>
      <c r="K12572" s="1"/>
    </row>
    <row r="12573" spans="6:11" x14ac:dyDescent="0.15">
      <c r="F12573" s="1"/>
      <c r="G12573" s="1"/>
      <c r="H12573" s="1"/>
      <c r="I12573" s="1"/>
      <c r="J12573" s="1"/>
      <c r="K12573" s="1"/>
    </row>
    <row r="12574" spans="6:11" x14ac:dyDescent="0.15">
      <c r="F12574" s="1"/>
      <c r="G12574" s="1"/>
      <c r="H12574" s="1"/>
      <c r="I12574" s="1"/>
      <c r="J12574" s="1"/>
      <c r="K12574" s="1"/>
    </row>
    <row r="12575" spans="6:11" x14ac:dyDescent="0.15">
      <c r="F12575" s="1"/>
      <c r="G12575" s="1"/>
      <c r="H12575" s="1"/>
      <c r="I12575" s="1"/>
      <c r="J12575" s="1"/>
      <c r="K12575" s="1"/>
    </row>
    <row r="12576" spans="6:11" x14ac:dyDescent="0.15">
      <c r="F12576" s="1"/>
      <c r="G12576" s="1"/>
      <c r="H12576" s="1"/>
      <c r="I12576" s="1"/>
      <c r="J12576" s="1"/>
      <c r="K12576" s="1"/>
    </row>
    <row r="12577" spans="6:11" x14ac:dyDescent="0.15">
      <c r="F12577" s="1"/>
      <c r="G12577" s="1"/>
      <c r="H12577" s="1"/>
      <c r="I12577" s="1"/>
      <c r="J12577" s="1"/>
      <c r="K12577" s="1"/>
    </row>
    <row r="12578" spans="6:11" x14ac:dyDescent="0.15">
      <c r="F12578" s="1"/>
      <c r="G12578" s="1"/>
      <c r="H12578" s="1"/>
      <c r="I12578" s="1"/>
      <c r="J12578" s="1"/>
      <c r="K12578" s="1"/>
    </row>
    <row r="12579" spans="6:11" x14ac:dyDescent="0.15">
      <c r="F12579" s="1"/>
      <c r="G12579" s="1"/>
      <c r="H12579" s="1"/>
      <c r="I12579" s="1"/>
      <c r="J12579" s="1"/>
      <c r="K12579" s="1"/>
    </row>
    <row r="12580" spans="6:11" x14ac:dyDescent="0.15">
      <c r="F12580" s="1"/>
      <c r="G12580" s="1"/>
      <c r="H12580" s="1"/>
      <c r="I12580" s="1"/>
      <c r="J12580" s="1"/>
      <c r="K12580" s="1"/>
    </row>
    <row r="12581" spans="6:11" x14ac:dyDescent="0.15">
      <c r="F12581" s="1"/>
      <c r="G12581" s="1"/>
      <c r="H12581" s="1"/>
      <c r="I12581" s="1"/>
      <c r="J12581" s="1"/>
      <c r="K12581" s="1"/>
    </row>
    <row r="12582" spans="6:11" x14ac:dyDescent="0.15">
      <c r="F12582" s="1"/>
      <c r="G12582" s="1"/>
      <c r="H12582" s="1"/>
      <c r="I12582" s="1"/>
      <c r="J12582" s="1"/>
      <c r="K12582" s="1"/>
    </row>
    <row r="12583" spans="6:11" x14ac:dyDescent="0.15">
      <c r="F12583" s="1"/>
      <c r="G12583" s="1"/>
      <c r="H12583" s="1"/>
      <c r="I12583" s="1"/>
      <c r="J12583" s="1"/>
      <c r="K12583" s="1"/>
    </row>
    <row r="12584" spans="6:11" x14ac:dyDescent="0.15">
      <c r="F12584" s="1"/>
      <c r="G12584" s="1"/>
      <c r="H12584" s="1"/>
      <c r="I12584" s="1"/>
      <c r="J12584" s="1"/>
      <c r="K12584" s="1"/>
    </row>
    <row r="12585" spans="6:11" x14ac:dyDescent="0.15">
      <c r="F12585" s="1"/>
      <c r="G12585" s="1"/>
      <c r="H12585" s="1"/>
      <c r="I12585" s="1"/>
      <c r="J12585" s="1"/>
      <c r="K12585" s="1"/>
    </row>
    <row r="12586" spans="6:11" x14ac:dyDescent="0.15">
      <c r="F12586" s="1"/>
      <c r="G12586" s="1"/>
      <c r="H12586" s="1"/>
      <c r="I12586" s="1"/>
      <c r="J12586" s="1"/>
      <c r="K12586" s="1"/>
    </row>
    <row r="12587" spans="6:11" x14ac:dyDescent="0.15">
      <c r="F12587" s="1"/>
      <c r="G12587" s="1"/>
      <c r="H12587" s="1"/>
      <c r="I12587" s="1"/>
      <c r="J12587" s="1"/>
      <c r="K12587" s="1"/>
    </row>
    <row r="12588" spans="6:11" x14ac:dyDescent="0.15">
      <c r="F12588" s="1"/>
      <c r="G12588" s="1"/>
      <c r="H12588" s="1"/>
      <c r="I12588" s="1"/>
      <c r="J12588" s="1"/>
      <c r="K12588" s="1"/>
    </row>
    <row r="12589" spans="6:11" x14ac:dyDescent="0.15">
      <c r="F12589" s="1"/>
      <c r="G12589" s="1"/>
      <c r="H12589" s="1"/>
      <c r="I12589" s="1"/>
      <c r="J12589" s="1"/>
      <c r="K12589" s="1"/>
    </row>
    <row r="12590" spans="6:11" x14ac:dyDescent="0.15">
      <c r="F12590" s="1"/>
      <c r="G12590" s="1"/>
      <c r="H12590" s="1"/>
      <c r="I12590" s="1"/>
      <c r="J12590" s="1"/>
      <c r="K12590" s="1"/>
    </row>
    <row r="12591" spans="6:11" x14ac:dyDescent="0.15">
      <c r="F12591" s="1"/>
      <c r="G12591" s="1"/>
      <c r="H12591" s="1"/>
      <c r="I12591" s="1"/>
      <c r="J12591" s="1"/>
      <c r="K12591" s="1"/>
    </row>
    <row r="12592" spans="6:11" x14ac:dyDescent="0.15">
      <c r="F12592" s="1"/>
      <c r="G12592" s="1"/>
      <c r="H12592" s="1"/>
      <c r="I12592" s="1"/>
      <c r="J12592" s="1"/>
      <c r="K12592" s="1"/>
    </row>
    <row r="12593" spans="6:11" x14ac:dyDescent="0.15">
      <c r="F12593" s="1"/>
      <c r="G12593" s="1"/>
      <c r="H12593" s="1"/>
      <c r="I12593" s="1"/>
      <c r="J12593" s="1"/>
      <c r="K12593" s="1"/>
    </row>
    <row r="12594" spans="6:11" x14ac:dyDescent="0.15">
      <c r="F12594" s="1"/>
      <c r="G12594" s="1"/>
      <c r="H12594" s="1"/>
      <c r="I12594" s="1"/>
      <c r="J12594" s="1"/>
      <c r="K12594" s="1"/>
    </row>
    <row r="12595" spans="6:11" x14ac:dyDescent="0.15">
      <c r="F12595" s="1"/>
      <c r="G12595" s="1"/>
      <c r="H12595" s="1"/>
      <c r="I12595" s="1"/>
      <c r="J12595" s="1"/>
      <c r="K12595" s="1"/>
    </row>
    <row r="12596" spans="6:11" x14ac:dyDescent="0.15">
      <c r="F12596" s="1"/>
      <c r="G12596" s="1"/>
      <c r="H12596" s="1"/>
      <c r="I12596" s="1"/>
      <c r="J12596" s="1"/>
      <c r="K12596" s="1"/>
    </row>
    <row r="12597" spans="6:11" x14ac:dyDescent="0.15">
      <c r="F12597" s="1"/>
      <c r="G12597" s="1"/>
      <c r="H12597" s="1"/>
      <c r="I12597" s="1"/>
      <c r="J12597" s="1"/>
      <c r="K12597" s="1"/>
    </row>
    <row r="12598" spans="6:11" x14ac:dyDescent="0.15">
      <c r="F12598" s="1"/>
      <c r="G12598" s="1"/>
      <c r="H12598" s="1"/>
      <c r="I12598" s="1"/>
      <c r="J12598" s="1"/>
      <c r="K12598" s="1"/>
    </row>
    <row r="12599" spans="6:11" x14ac:dyDescent="0.15">
      <c r="F12599" s="1"/>
      <c r="G12599" s="1"/>
      <c r="H12599" s="1"/>
      <c r="I12599" s="1"/>
      <c r="J12599" s="1"/>
      <c r="K12599" s="1"/>
    </row>
    <row r="12600" spans="6:11" x14ac:dyDescent="0.15">
      <c r="F12600" s="1"/>
      <c r="G12600" s="1"/>
      <c r="H12600" s="1"/>
      <c r="I12600" s="1"/>
      <c r="J12600" s="1"/>
      <c r="K12600" s="1"/>
    </row>
    <row r="12601" spans="6:11" x14ac:dyDescent="0.15">
      <c r="F12601" s="1"/>
      <c r="G12601" s="1"/>
      <c r="H12601" s="1"/>
      <c r="I12601" s="1"/>
      <c r="J12601" s="1"/>
      <c r="K12601" s="1"/>
    </row>
    <row r="12602" spans="6:11" x14ac:dyDescent="0.15">
      <c r="F12602" s="1"/>
      <c r="G12602" s="1"/>
      <c r="H12602" s="1"/>
      <c r="I12602" s="1"/>
      <c r="J12602" s="1"/>
      <c r="K12602" s="1"/>
    </row>
    <row r="12603" spans="6:11" x14ac:dyDescent="0.15">
      <c r="F12603" s="1"/>
      <c r="G12603" s="1"/>
      <c r="H12603" s="1"/>
      <c r="I12603" s="1"/>
      <c r="J12603" s="1"/>
      <c r="K12603" s="1"/>
    </row>
    <row r="12604" spans="6:11" x14ac:dyDescent="0.15">
      <c r="F12604" s="1"/>
      <c r="G12604" s="1"/>
      <c r="H12604" s="1"/>
      <c r="I12604" s="1"/>
      <c r="J12604" s="1"/>
      <c r="K12604" s="1"/>
    </row>
    <row r="12605" spans="6:11" x14ac:dyDescent="0.15">
      <c r="F12605" s="1"/>
      <c r="G12605" s="1"/>
      <c r="H12605" s="1"/>
      <c r="I12605" s="1"/>
      <c r="J12605" s="1"/>
      <c r="K12605" s="1"/>
    </row>
    <row r="12606" spans="6:11" x14ac:dyDescent="0.15">
      <c r="F12606" s="1"/>
      <c r="G12606" s="1"/>
      <c r="H12606" s="1"/>
      <c r="I12606" s="1"/>
      <c r="J12606" s="1"/>
      <c r="K12606" s="1"/>
    </row>
    <row r="12607" spans="6:11" x14ac:dyDescent="0.15">
      <c r="F12607" s="1"/>
      <c r="G12607" s="1"/>
      <c r="H12607" s="1"/>
      <c r="I12607" s="1"/>
      <c r="J12607" s="1"/>
      <c r="K12607" s="1"/>
    </row>
    <row r="12608" spans="6:11" x14ac:dyDescent="0.15">
      <c r="F12608" s="1"/>
      <c r="G12608" s="1"/>
      <c r="H12608" s="1"/>
      <c r="I12608" s="1"/>
      <c r="J12608" s="1"/>
      <c r="K12608" s="1"/>
    </row>
    <row r="12609" spans="6:12" x14ac:dyDescent="0.15">
      <c r="F12609" s="1"/>
      <c r="G12609" s="1"/>
      <c r="H12609" s="1"/>
      <c r="I12609" s="1"/>
      <c r="J12609" s="1"/>
      <c r="K12609" s="1"/>
    </row>
    <row r="12610" spans="6:12" x14ac:dyDescent="0.15">
      <c r="F12610" s="1"/>
      <c r="G12610" s="1"/>
      <c r="H12610" s="1"/>
      <c r="I12610" s="1"/>
      <c r="J12610" s="1"/>
      <c r="K12610" s="1"/>
    </row>
    <row r="12611" spans="6:12" x14ac:dyDescent="0.15">
      <c r="F12611" s="1"/>
      <c r="G12611" s="1"/>
      <c r="H12611" s="1"/>
      <c r="I12611" s="1"/>
      <c r="J12611" s="1"/>
      <c r="K12611" s="1"/>
    </row>
    <row r="12612" spans="6:12" x14ac:dyDescent="0.15">
      <c r="F12612" s="1"/>
      <c r="G12612" s="1"/>
      <c r="H12612" s="1"/>
      <c r="I12612" s="1"/>
      <c r="J12612" s="1"/>
      <c r="K12612" s="1"/>
    </row>
    <row r="12613" spans="6:12" x14ac:dyDescent="0.15">
      <c r="F12613" s="1"/>
      <c r="G12613" s="1"/>
      <c r="H12613" s="1"/>
      <c r="I12613" s="1"/>
      <c r="J12613" s="1"/>
      <c r="K12613" s="1"/>
    </row>
    <row r="12614" spans="6:12" x14ac:dyDescent="0.15">
      <c r="F12614" s="1"/>
      <c r="G12614" s="1"/>
      <c r="H12614" s="1"/>
      <c r="I12614" s="1"/>
      <c r="J12614" s="1"/>
      <c r="K12614" s="1"/>
    </row>
    <row r="12615" spans="6:12" x14ac:dyDescent="0.15">
      <c r="F12615" s="1"/>
      <c r="G12615" s="1"/>
      <c r="H12615" s="1"/>
      <c r="I12615" s="1"/>
      <c r="J12615" s="1"/>
      <c r="K12615" s="1"/>
    </row>
    <row r="12616" spans="6:12" x14ac:dyDescent="0.15">
      <c r="F12616" s="1"/>
      <c r="G12616" s="1"/>
      <c r="H12616" s="1"/>
      <c r="I12616" s="1"/>
      <c r="J12616" s="1"/>
      <c r="K12616" s="1"/>
    </row>
    <row r="12617" spans="6:12" x14ac:dyDescent="0.15">
      <c r="F12617" s="1"/>
      <c r="G12617" s="1"/>
      <c r="H12617" s="1"/>
      <c r="I12617" s="1"/>
      <c r="J12617" s="1"/>
      <c r="K12617" s="1"/>
    </row>
    <row r="12618" spans="6:12" x14ac:dyDescent="0.15">
      <c r="F12618" s="1"/>
      <c r="G12618" s="1"/>
      <c r="H12618" s="1"/>
      <c r="I12618" s="1"/>
      <c r="J12618" s="1"/>
      <c r="K12618" s="1"/>
    </row>
    <row r="12619" spans="6:12" x14ac:dyDescent="0.15">
      <c r="F12619" s="1"/>
      <c r="G12619" s="1"/>
      <c r="H12619" s="1"/>
      <c r="I12619" s="1"/>
      <c r="J12619" s="1"/>
      <c r="K12619" s="1"/>
    </row>
    <row r="12620" spans="6:12" x14ac:dyDescent="0.15">
      <c r="F12620" s="1"/>
      <c r="G12620" s="1"/>
      <c r="H12620" s="1"/>
      <c r="I12620" s="1"/>
      <c r="J12620" s="1"/>
      <c r="K12620" s="1"/>
    </row>
    <row r="12621" spans="6:12" x14ac:dyDescent="0.15">
      <c r="F12621" s="1"/>
      <c r="G12621" s="1"/>
      <c r="H12621" s="1"/>
      <c r="I12621" s="1"/>
      <c r="J12621" s="1"/>
      <c r="K12621" s="1"/>
      <c r="L12621" s="4"/>
    </row>
    <row r="12622" spans="6:12" x14ac:dyDescent="0.15">
      <c r="F12622" s="1"/>
      <c r="G12622" s="1"/>
      <c r="H12622" s="1"/>
      <c r="I12622" s="1"/>
      <c r="J12622" s="1"/>
      <c r="K12622" s="1"/>
    </row>
    <row r="12623" spans="6:12" x14ac:dyDescent="0.15">
      <c r="F12623" s="1"/>
      <c r="G12623" s="1"/>
      <c r="H12623" s="1"/>
      <c r="I12623" s="1"/>
      <c r="J12623" s="1"/>
      <c r="K12623" s="1"/>
    </row>
    <row r="12624" spans="6:12" x14ac:dyDescent="0.15">
      <c r="F12624" s="1"/>
      <c r="G12624" s="1"/>
      <c r="H12624" s="1"/>
      <c r="I12624" s="1"/>
      <c r="J12624" s="1"/>
      <c r="K12624" s="1"/>
    </row>
    <row r="12625" spans="6:11" x14ac:dyDescent="0.15">
      <c r="F12625" s="1"/>
      <c r="G12625" s="1"/>
      <c r="H12625" s="1"/>
      <c r="I12625" s="1"/>
      <c r="J12625" s="1"/>
      <c r="K12625" s="1"/>
    </row>
    <row r="12626" spans="6:11" x14ac:dyDescent="0.15">
      <c r="F12626" s="1"/>
      <c r="G12626" s="1"/>
      <c r="H12626" s="1"/>
      <c r="I12626" s="1"/>
      <c r="J12626" s="1"/>
      <c r="K12626" s="1"/>
    </row>
    <row r="12627" spans="6:11" x14ac:dyDescent="0.15">
      <c r="F12627" s="1"/>
      <c r="G12627" s="1"/>
      <c r="H12627" s="1"/>
      <c r="I12627" s="1"/>
      <c r="J12627" s="1"/>
      <c r="K12627" s="1"/>
    </row>
    <row r="12628" spans="6:11" x14ac:dyDescent="0.15">
      <c r="F12628" s="1"/>
      <c r="G12628" s="1"/>
      <c r="H12628" s="1"/>
      <c r="I12628" s="1"/>
      <c r="J12628" s="1"/>
      <c r="K12628" s="1"/>
    </row>
    <row r="12629" spans="6:11" x14ac:dyDescent="0.15">
      <c r="F12629" s="1"/>
      <c r="G12629" s="1"/>
      <c r="H12629" s="1"/>
      <c r="I12629" s="1"/>
      <c r="J12629" s="1"/>
      <c r="K12629" s="1"/>
    </row>
    <row r="12630" spans="6:11" x14ac:dyDescent="0.15">
      <c r="F12630" s="1"/>
      <c r="G12630" s="1"/>
      <c r="H12630" s="1"/>
      <c r="I12630" s="1"/>
      <c r="J12630" s="1"/>
      <c r="K12630" s="1"/>
    </row>
    <row r="12631" spans="6:11" x14ac:dyDescent="0.15">
      <c r="F12631" s="1"/>
      <c r="G12631" s="1"/>
      <c r="H12631" s="1"/>
      <c r="I12631" s="1"/>
      <c r="J12631" s="1"/>
      <c r="K12631" s="1"/>
    </row>
    <row r="12632" spans="6:11" x14ac:dyDescent="0.15">
      <c r="F12632" s="1"/>
      <c r="G12632" s="1"/>
      <c r="H12632" s="1"/>
      <c r="I12632" s="1"/>
      <c r="J12632" s="1"/>
      <c r="K12632" s="1"/>
    </row>
    <row r="12633" spans="6:11" x14ac:dyDescent="0.15">
      <c r="F12633" s="1"/>
      <c r="G12633" s="1"/>
      <c r="H12633" s="1"/>
      <c r="I12633" s="1"/>
      <c r="J12633" s="1"/>
      <c r="K12633" s="1"/>
    </row>
    <row r="12634" spans="6:11" x14ac:dyDescent="0.15">
      <c r="F12634" s="1"/>
      <c r="G12634" s="1"/>
      <c r="H12634" s="1"/>
      <c r="I12634" s="1"/>
      <c r="J12634" s="1"/>
      <c r="K12634" s="1"/>
    </row>
    <row r="12635" spans="6:11" x14ac:dyDescent="0.15">
      <c r="F12635" s="1"/>
      <c r="G12635" s="1"/>
      <c r="H12635" s="1"/>
      <c r="I12635" s="1"/>
      <c r="J12635" s="1"/>
      <c r="K12635" s="1"/>
    </row>
    <row r="12636" spans="6:11" x14ac:dyDescent="0.15">
      <c r="F12636" s="1"/>
      <c r="G12636" s="1"/>
      <c r="H12636" s="1"/>
      <c r="I12636" s="1"/>
      <c r="J12636" s="1"/>
      <c r="K12636" s="1"/>
    </row>
    <row r="12637" spans="6:11" x14ac:dyDescent="0.15">
      <c r="F12637" s="1"/>
      <c r="G12637" s="1"/>
      <c r="H12637" s="1"/>
      <c r="I12637" s="1"/>
      <c r="J12637" s="1"/>
      <c r="K12637" s="1"/>
    </row>
    <row r="12638" spans="6:11" x14ac:dyDescent="0.15">
      <c r="F12638" s="1"/>
      <c r="G12638" s="1"/>
      <c r="H12638" s="1"/>
      <c r="I12638" s="1"/>
      <c r="J12638" s="1"/>
      <c r="K12638" s="1"/>
    </row>
    <row r="12639" spans="6:11" x14ac:dyDescent="0.15">
      <c r="F12639" s="1"/>
      <c r="G12639" s="1"/>
      <c r="H12639" s="1"/>
      <c r="I12639" s="1"/>
      <c r="J12639" s="1"/>
      <c r="K12639" s="1"/>
    </row>
    <row r="12640" spans="6:11" x14ac:dyDescent="0.15">
      <c r="F12640" s="1"/>
      <c r="G12640" s="1"/>
      <c r="H12640" s="1"/>
      <c r="I12640" s="1"/>
      <c r="J12640" s="1"/>
      <c r="K12640" s="1"/>
    </row>
    <row r="12641" spans="6:11" x14ac:dyDescent="0.15">
      <c r="F12641" s="1"/>
      <c r="G12641" s="1"/>
      <c r="H12641" s="1"/>
      <c r="I12641" s="1"/>
      <c r="J12641" s="1"/>
      <c r="K12641" s="1"/>
    </row>
    <row r="12642" spans="6:11" x14ac:dyDescent="0.15">
      <c r="F12642" s="1"/>
      <c r="G12642" s="1"/>
      <c r="H12642" s="1"/>
      <c r="I12642" s="1"/>
      <c r="J12642" s="1"/>
      <c r="K12642" s="1"/>
    </row>
    <row r="12643" spans="6:11" x14ac:dyDescent="0.15">
      <c r="F12643" s="1"/>
      <c r="G12643" s="1"/>
      <c r="H12643" s="1"/>
      <c r="I12643" s="1"/>
      <c r="J12643" s="1"/>
      <c r="K12643" s="1"/>
    </row>
    <row r="12644" spans="6:11" x14ac:dyDescent="0.15">
      <c r="F12644" s="1"/>
      <c r="G12644" s="1"/>
      <c r="H12644" s="1"/>
      <c r="I12644" s="1"/>
      <c r="J12644" s="1"/>
      <c r="K12644" s="1"/>
    </row>
    <row r="12645" spans="6:11" x14ac:dyDescent="0.15">
      <c r="F12645" s="1"/>
      <c r="G12645" s="1"/>
      <c r="H12645" s="1"/>
      <c r="I12645" s="1"/>
      <c r="J12645" s="1"/>
      <c r="K12645" s="1"/>
    </row>
    <row r="12646" spans="6:11" x14ac:dyDescent="0.15">
      <c r="F12646" s="1"/>
      <c r="G12646" s="1"/>
      <c r="H12646" s="1"/>
      <c r="I12646" s="1"/>
      <c r="J12646" s="1"/>
      <c r="K12646" s="1"/>
    </row>
    <row r="12647" spans="6:11" x14ac:dyDescent="0.15">
      <c r="F12647" s="1"/>
      <c r="G12647" s="1"/>
      <c r="H12647" s="1"/>
      <c r="I12647" s="1"/>
      <c r="J12647" s="1"/>
      <c r="K12647" s="1"/>
    </row>
    <row r="12648" spans="6:11" x14ac:dyDescent="0.15">
      <c r="F12648" s="1"/>
      <c r="G12648" s="1"/>
      <c r="H12648" s="1"/>
      <c r="I12648" s="1"/>
      <c r="J12648" s="1"/>
      <c r="K12648" s="1"/>
    </row>
    <row r="12649" spans="6:11" x14ac:dyDescent="0.15">
      <c r="F12649" s="1"/>
      <c r="G12649" s="1"/>
      <c r="H12649" s="1"/>
      <c r="I12649" s="1"/>
      <c r="J12649" s="1"/>
      <c r="K12649" s="1"/>
    </row>
    <row r="12650" spans="6:11" x14ac:dyDescent="0.15">
      <c r="F12650" s="1"/>
      <c r="G12650" s="1"/>
      <c r="H12650" s="1"/>
      <c r="I12650" s="1"/>
      <c r="J12650" s="1"/>
      <c r="K12650" s="1"/>
    </row>
    <row r="12651" spans="6:11" x14ac:dyDescent="0.15">
      <c r="F12651" s="1"/>
      <c r="G12651" s="1"/>
      <c r="H12651" s="1"/>
      <c r="I12651" s="1"/>
      <c r="J12651" s="1"/>
      <c r="K12651" s="1"/>
    </row>
    <row r="12652" spans="6:11" x14ac:dyDescent="0.15">
      <c r="F12652" s="1"/>
      <c r="G12652" s="1"/>
      <c r="H12652" s="1"/>
      <c r="I12652" s="1"/>
      <c r="J12652" s="1"/>
      <c r="K12652" s="1"/>
    </row>
    <row r="12653" spans="6:11" x14ac:dyDescent="0.15">
      <c r="F12653" s="1"/>
      <c r="G12653" s="1"/>
      <c r="H12653" s="1"/>
      <c r="I12653" s="1"/>
      <c r="J12653" s="1"/>
      <c r="K12653" s="1"/>
    </row>
    <row r="12654" spans="6:11" x14ac:dyDescent="0.15">
      <c r="F12654" s="1"/>
      <c r="G12654" s="1"/>
      <c r="H12654" s="1"/>
      <c r="I12654" s="1"/>
      <c r="J12654" s="1"/>
      <c r="K12654" s="1"/>
    </row>
    <row r="12655" spans="6:11" x14ac:dyDescent="0.15">
      <c r="F12655" s="1"/>
      <c r="G12655" s="1"/>
      <c r="H12655" s="1"/>
      <c r="I12655" s="1"/>
      <c r="J12655" s="1"/>
      <c r="K12655" s="1"/>
    </row>
    <row r="12656" spans="6:11" x14ac:dyDescent="0.15">
      <c r="F12656" s="1"/>
      <c r="G12656" s="1"/>
      <c r="H12656" s="1"/>
      <c r="I12656" s="1"/>
      <c r="J12656" s="1"/>
      <c r="K12656" s="1"/>
    </row>
    <row r="12657" spans="6:11" x14ac:dyDescent="0.15">
      <c r="F12657" s="1"/>
      <c r="G12657" s="1"/>
      <c r="H12657" s="1"/>
      <c r="I12657" s="1"/>
      <c r="J12657" s="1"/>
      <c r="K12657" s="1"/>
    </row>
    <row r="12658" spans="6:11" x14ac:dyDescent="0.15">
      <c r="F12658" s="1"/>
      <c r="G12658" s="1"/>
      <c r="H12658" s="1"/>
      <c r="I12658" s="1"/>
      <c r="J12658" s="1"/>
      <c r="K12658" s="1"/>
    </row>
    <row r="12659" spans="6:11" x14ac:dyDescent="0.15">
      <c r="F12659" s="1"/>
      <c r="G12659" s="1"/>
      <c r="H12659" s="1"/>
      <c r="I12659" s="1"/>
      <c r="J12659" s="1"/>
      <c r="K12659" s="1"/>
    </row>
    <row r="12660" spans="6:11" x14ac:dyDescent="0.15">
      <c r="F12660" s="1"/>
      <c r="G12660" s="1"/>
      <c r="H12660" s="1"/>
      <c r="I12660" s="1"/>
      <c r="J12660" s="1"/>
      <c r="K12660" s="1"/>
    </row>
    <row r="12661" spans="6:11" x14ac:dyDescent="0.15">
      <c r="F12661" s="1"/>
      <c r="G12661" s="1"/>
      <c r="H12661" s="1"/>
      <c r="I12661" s="1"/>
      <c r="J12661" s="1"/>
      <c r="K12661" s="1"/>
    </row>
    <row r="12662" spans="6:11" x14ac:dyDescent="0.15">
      <c r="F12662" s="1"/>
      <c r="G12662" s="1"/>
      <c r="H12662" s="1"/>
      <c r="I12662" s="1"/>
      <c r="J12662" s="1"/>
      <c r="K12662" s="1"/>
    </row>
    <row r="12663" spans="6:11" x14ac:dyDescent="0.15">
      <c r="F12663" s="1"/>
      <c r="G12663" s="1"/>
      <c r="H12663" s="1"/>
      <c r="I12663" s="1"/>
      <c r="J12663" s="1"/>
      <c r="K12663" s="1"/>
    </row>
    <row r="12664" spans="6:11" x14ac:dyDescent="0.15">
      <c r="F12664" s="1"/>
      <c r="G12664" s="1"/>
      <c r="H12664" s="1"/>
      <c r="I12664" s="1"/>
      <c r="J12664" s="1"/>
      <c r="K12664" s="1"/>
    </row>
    <row r="12665" spans="6:11" x14ac:dyDescent="0.15">
      <c r="F12665" s="1"/>
      <c r="G12665" s="1"/>
      <c r="H12665" s="1"/>
      <c r="I12665" s="1"/>
      <c r="J12665" s="1"/>
      <c r="K12665" s="1"/>
    </row>
    <row r="12666" spans="6:11" x14ac:dyDescent="0.15">
      <c r="F12666" s="1"/>
      <c r="G12666" s="1"/>
      <c r="H12666" s="1"/>
      <c r="I12666" s="1"/>
      <c r="J12666" s="1"/>
      <c r="K12666" s="1"/>
    </row>
    <row r="12667" spans="6:11" x14ac:dyDescent="0.15">
      <c r="F12667" s="1"/>
      <c r="G12667" s="1"/>
      <c r="H12667" s="1"/>
      <c r="I12667" s="1"/>
      <c r="J12667" s="1"/>
      <c r="K12667" s="1"/>
    </row>
    <row r="12668" spans="6:11" x14ac:dyDescent="0.15">
      <c r="F12668" s="1"/>
      <c r="G12668" s="1"/>
      <c r="H12668" s="1"/>
      <c r="I12668" s="1"/>
      <c r="J12668" s="1"/>
      <c r="K12668" s="1"/>
    </row>
    <row r="12669" spans="6:11" x14ac:dyDescent="0.15">
      <c r="F12669" s="1"/>
      <c r="G12669" s="1"/>
      <c r="H12669" s="1"/>
      <c r="I12669" s="1"/>
      <c r="J12669" s="1"/>
      <c r="K12669" s="1"/>
    </row>
    <row r="12670" spans="6:11" x14ac:dyDescent="0.15">
      <c r="F12670" s="1"/>
      <c r="G12670" s="1"/>
      <c r="H12670" s="1"/>
      <c r="I12670" s="1"/>
      <c r="J12670" s="1"/>
      <c r="K12670" s="1"/>
    </row>
    <row r="12671" spans="6:11" x14ac:dyDescent="0.15">
      <c r="F12671" s="1"/>
      <c r="G12671" s="1"/>
      <c r="H12671" s="1"/>
      <c r="I12671" s="1"/>
      <c r="J12671" s="1"/>
      <c r="K12671" s="1"/>
    </row>
    <row r="12672" spans="6:11" x14ac:dyDescent="0.15">
      <c r="F12672" s="1"/>
      <c r="G12672" s="1"/>
      <c r="H12672" s="1"/>
      <c r="I12672" s="1"/>
      <c r="J12672" s="1"/>
      <c r="K12672" s="1"/>
    </row>
    <row r="12673" spans="6:11" x14ac:dyDescent="0.15">
      <c r="F12673" s="1"/>
      <c r="G12673" s="1"/>
      <c r="H12673" s="1"/>
      <c r="I12673" s="1"/>
      <c r="J12673" s="1"/>
      <c r="K12673" s="1"/>
    </row>
    <row r="12674" spans="6:11" x14ac:dyDescent="0.15">
      <c r="F12674" s="1"/>
      <c r="G12674" s="1"/>
      <c r="H12674" s="1"/>
      <c r="I12674" s="1"/>
      <c r="J12674" s="1"/>
      <c r="K12674" s="1"/>
    </row>
    <row r="12675" spans="6:11" x14ac:dyDescent="0.15">
      <c r="F12675" s="1"/>
      <c r="G12675" s="1"/>
      <c r="H12675" s="1"/>
      <c r="I12675" s="1"/>
      <c r="J12675" s="1"/>
      <c r="K12675" s="1"/>
    </row>
    <row r="12676" spans="6:11" x14ac:dyDescent="0.15">
      <c r="F12676" s="1"/>
      <c r="G12676" s="1"/>
      <c r="H12676" s="1"/>
      <c r="I12676" s="1"/>
      <c r="J12676" s="1"/>
      <c r="K12676" s="1"/>
    </row>
    <row r="12677" spans="6:11" x14ac:dyDescent="0.15">
      <c r="F12677" s="1"/>
      <c r="G12677" s="1"/>
      <c r="H12677" s="1"/>
      <c r="I12677" s="1"/>
      <c r="J12677" s="1"/>
      <c r="K12677" s="1"/>
    </row>
    <row r="12678" spans="6:11" x14ac:dyDescent="0.15">
      <c r="F12678" s="1"/>
      <c r="G12678" s="1"/>
      <c r="H12678" s="1"/>
      <c r="I12678" s="1"/>
      <c r="J12678" s="1"/>
      <c r="K12678" s="1"/>
    </row>
    <row r="12679" spans="6:11" x14ac:dyDescent="0.15">
      <c r="F12679" s="1"/>
      <c r="G12679" s="1"/>
      <c r="H12679" s="1"/>
      <c r="I12679" s="1"/>
      <c r="J12679" s="1"/>
      <c r="K12679" s="1"/>
    </row>
    <row r="12680" spans="6:11" x14ac:dyDescent="0.15">
      <c r="F12680" s="1"/>
      <c r="G12680" s="1"/>
      <c r="H12680" s="1"/>
      <c r="I12680" s="1"/>
      <c r="J12680" s="1"/>
      <c r="K12680" s="1"/>
    </row>
    <row r="12681" spans="6:11" x14ac:dyDescent="0.15">
      <c r="F12681" s="1"/>
      <c r="G12681" s="1"/>
      <c r="H12681" s="1"/>
      <c r="I12681" s="1"/>
      <c r="J12681" s="1"/>
      <c r="K12681" s="1"/>
    </row>
    <row r="12682" spans="6:11" x14ac:dyDescent="0.15">
      <c r="F12682" s="1"/>
      <c r="G12682" s="1"/>
      <c r="H12682" s="1"/>
      <c r="I12682" s="1"/>
      <c r="J12682" s="1"/>
      <c r="K12682" s="1"/>
    </row>
    <row r="12683" spans="6:11" x14ac:dyDescent="0.15">
      <c r="F12683" s="1"/>
      <c r="G12683" s="1"/>
      <c r="H12683" s="1"/>
      <c r="I12683" s="1"/>
      <c r="J12683" s="1"/>
      <c r="K12683" s="1"/>
    </row>
    <row r="12684" spans="6:11" x14ac:dyDescent="0.15">
      <c r="F12684" s="1"/>
      <c r="G12684" s="1"/>
      <c r="H12684" s="1"/>
      <c r="I12684" s="1"/>
      <c r="J12684" s="1"/>
      <c r="K12684" s="1"/>
    </row>
    <row r="12685" spans="6:11" x14ac:dyDescent="0.15">
      <c r="F12685" s="1"/>
      <c r="G12685" s="1"/>
      <c r="H12685" s="1"/>
      <c r="I12685" s="1"/>
      <c r="J12685" s="1"/>
      <c r="K12685" s="1"/>
    </row>
    <row r="12686" spans="6:11" x14ac:dyDescent="0.15">
      <c r="F12686" s="1"/>
      <c r="G12686" s="1"/>
      <c r="H12686" s="1"/>
      <c r="I12686" s="1"/>
      <c r="J12686" s="1"/>
      <c r="K12686" s="1"/>
    </row>
    <row r="12687" spans="6:11" x14ac:dyDescent="0.15">
      <c r="F12687" s="1"/>
      <c r="G12687" s="1"/>
      <c r="H12687" s="1"/>
      <c r="I12687" s="1"/>
      <c r="J12687" s="1"/>
      <c r="K12687" s="1"/>
    </row>
    <row r="12688" spans="6:11" x14ac:dyDescent="0.15">
      <c r="F12688" s="1"/>
      <c r="G12688" s="1"/>
      <c r="H12688" s="1"/>
      <c r="I12688" s="1"/>
      <c r="J12688" s="1"/>
      <c r="K12688" s="1"/>
    </row>
    <row r="12689" spans="6:11" x14ac:dyDescent="0.15">
      <c r="F12689" s="1"/>
      <c r="G12689" s="1"/>
      <c r="H12689" s="1"/>
      <c r="I12689" s="1"/>
      <c r="J12689" s="1"/>
      <c r="K12689" s="1"/>
    </row>
    <row r="12690" spans="6:11" x14ac:dyDescent="0.15">
      <c r="F12690" s="1"/>
      <c r="G12690" s="1"/>
      <c r="H12690" s="1"/>
      <c r="I12690" s="1"/>
      <c r="J12690" s="1"/>
      <c r="K12690" s="1"/>
    </row>
    <row r="12691" spans="6:11" x14ac:dyDescent="0.15">
      <c r="F12691" s="1"/>
      <c r="G12691" s="1"/>
      <c r="H12691" s="1"/>
      <c r="I12691" s="1"/>
      <c r="J12691" s="1"/>
      <c r="K12691" s="1"/>
    </row>
    <row r="12692" spans="6:11" x14ac:dyDescent="0.15">
      <c r="F12692" s="1"/>
      <c r="G12692" s="1"/>
      <c r="H12692" s="1"/>
      <c r="I12692" s="1"/>
      <c r="J12692" s="1"/>
      <c r="K12692" s="1"/>
    </row>
    <row r="12693" spans="6:11" x14ac:dyDescent="0.15">
      <c r="F12693" s="1"/>
      <c r="G12693" s="1"/>
      <c r="H12693" s="1"/>
      <c r="I12693" s="1"/>
      <c r="J12693" s="1"/>
      <c r="K12693" s="1"/>
    </row>
    <row r="12694" spans="6:11" x14ac:dyDescent="0.15">
      <c r="F12694" s="1"/>
      <c r="G12694" s="1"/>
      <c r="H12694" s="1"/>
      <c r="I12694" s="1"/>
      <c r="J12694" s="1"/>
      <c r="K12694" s="1"/>
    </row>
    <row r="12695" spans="6:11" x14ac:dyDescent="0.15">
      <c r="F12695" s="1"/>
      <c r="G12695" s="1"/>
      <c r="H12695" s="1"/>
      <c r="I12695" s="1"/>
      <c r="J12695" s="1"/>
      <c r="K12695" s="1"/>
    </row>
    <row r="12696" spans="6:11" x14ac:dyDescent="0.15">
      <c r="F12696" s="1"/>
      <c r="G12696" s="1"/>
      <c r="H12696" s="1"/>
      <c r="I12696" s="1"/>
      <c r="J12696" s="1"/>
      <c r="K12696" s="1"/>
    </row>
    <row r="12697" spans="6:11" x14ac:dyDescent="0.15">
      <c r="F12697" s="1"/>
      <c r="G12697" s="1"/>
      <c r="H12697" s="1"/>
      <c r="I12697" s="1"/>
      <c r="J12697" s="1"/>
      <c r="K12697" s="1"/>
    </row>
    <row r="12698" spans="6:11" x14ac:dyDescent="0.15">
      <c r="F12698" s="1"/>
      <c r="G12698" s="1"/>
      <c r="H12698" s="1"/>
      <c r="I12698" s="1"/>
      <c r="J12698" s="1"/>
      <c r="K12698" s="1"/>
    </row>
    <row r="12699" spans="6:11" x14ac:dyDescent="0.15">
      <c r="F12699" s="1"/>
      <c r="G12699" s="1"/>
      <c r="H12699" s="1"/>
      <c r="I12699" s="1"/>
      <c r="J12699" s="1"/>
      <c r="K12699" s="1"/>
    </row>
    <row r="12700" spans="6:11" x14ac:dyDescent="0.15">
      <c r="F12700" s="1"/>
      <c r="G12700" s="1"/>
      <c r="H12700" s="1"/>
      <c r="I12700" s="1"/>
      <c r="J12700" s="1"/>
      <c r="K12700" s="1"/>
    </row>
    <row r="12701" spans="6:11" x14ac:dyDescent="0.15">
      <c r="F12701" s="1"/>
      <c r="G12701" s="1"/>
      <c r="H12701" s="1"/>
      <c r="I12701" s="1"/>
      <c r="J12701" s="1"/>
      <c r="K12701" s="1"/>
    </row>
    <row r="12702" spans="6:11" x14ac:dyDescent="0.15">
      <c r="F12702" s="1"/>
      <c r="G12702" s="1"/>
      <c r="H12702" s="1"/>
      <c r="I12702" s="1"/>
      <c r="J12702" s="1"/>
      <c r="K12702" s="1"/>
    </row>
    <row r="12703" spans="6:11" x14ac:dyDescent="0.15">
      <c r="F12703" s="1"/>
      <c r="G12703" s="1"/>
      <c r="H12703" s="1"/>
      <c r="I12703" s="1"/>
      <c r="J12703" s="1"/>
      <c r="K12703" s="1"/>
    </row>
    <row r="12704" spans="6:11" x14ac:dyDescent="0.15">
      <c r="F12704" s="1"/>
      <c r="G12704" s="1"/>
      <c r="H12704" s="1"/>
      <c r="I12704" s="1"/>
      <c r="J12704" s="1"/>
      <c r="K12704" s="1"/>
    </row>
    <row r="12705" spans="6:11" x14ac:dyDescent="0.15">
      <c r="F12705" s="1"/>
      <c r="G12705" s="1"/>
      <c r="H12705" s="1"/>
      <c r="I12705" s="1"/>
      <c r="J12705" s="1"/>
      <c r="K12705" s="1"/>
    </row>
    <row r="12706" spans="6:11" x14ac:dyDescent="0.15">
      <c r="F12706" s="1"/>
      <c r="G12706" s="1"/>
      <c r="H12706" s="1"/>
      <c r="I12706" s="1"/>
      <c r="J12706" s="1"/>
      <c r="K12706" s="1"/>
    </row>
    <row r="12707" spans="6:11" x14ac:dyDescent="0.15">
      <c r="F12707" s="1"/>
      <c r="G12707" s="1"/>
      <c r="H12707" s="1"/>
      <c r="I12707" s="1"/>
      <c r="J12707" s="1"/>
      <c r="K12707" s="1"/>
    </row>
    <row r="12708" spans="6:11" x14ac:dyDescent="0.15">
      <c r="F12708" s="1"/>
      <c r="G12708" s="1"/>
      <c r="H12708" s="1"/>
      <c r="I12708" s="1"/>
      <c r="J12708" s="1"/>
      <c r="K12708" s="1"/>
    </row>
    <row r="12709" spans="6:11" x14ac:dyDescent="0.15">
      <c r="F12709" s="1"/>
      <c r="G12709" s="1"/>
      <c r="H12709" s="1"/>
      <c r="I12709" s="1"/>
      <c r="J12709" s="1"/>
      <c r="K12709" s="1"/>
    </row>
    <row r="12710" spans="6:11" x14ac:dyDescent="0.15">
      <c r="F12710" s="1"/>
      <c r="G12710" s="1"/>
      <c r="H12710" s="1"/>
      <c r="I12710" s="1"/>
      <c r="J12710" s="1"/>
      <c r="K12710" s="1"/>
    </row>
    <row r="12711" spans="6:11" x14ac:dyDescent="0.15">
      <c r="F12711" s="1"/>
      <c r="G12711" s="1"/>
      <c r="H12711" s="1"/>
      <c r="I12711" s="1"/>
      <c r="J12711" s="1"/>
      <c r="K12711" s="1"/>
    </row>
    <row r="12712" spans="6:11" x14ac:dyDescent="0.15">
      <c r="F12712" s="1"/>
      <c r="G12712" s="1"/>
      <c r="H12712" s="1"/>
      <c r="I12712" s="1"/>
      <c r="J12712" s="1"/>
      <c r="K12712" s="1"/>
    </row>
    <row r="12713" spans="6:11" x14ac:dyDescent="0.15">
      <c r="F12713" s="1"/>
      <c r="G12713" s="1"/>
      <c r="H12713" s="1"/>
      <c r="I12713" s="1"/>
      <c r="J12713" s="1"/>
      <c r="K12713" s="1"/>
    </row>
    <row r="12714" spans="6:11" x14ac:dyDescent="0.15">
      <c r="F12714" s="1"/>
      <c r="G12714" s="1"/>
      <c r="H12714" s="1"/>
      <c r="I12714" s="1"/>
      <c r="J12714" s="1"/>
      <c r="K12714" s="1"/>
    </row>
    <row r="12715" spans="6:11" x14ac:dyDescent="0.15">
      <c r="F12715" s="1"/>
      <c r="G12715" s="1"/>
      <c r="H12715" s="1"/>
      <c r="I12715" s="1"/>
      <c r="J12715" s="1"/>
      <c r="K12715" s="1"/>
    </row>
    <row r="12716" spans="6:11" x14ac:dyDescent="0.15">
      <c r="F12716" s="1"/>
      <c r="G12716" s="1"/>
      <c r="H12716" s="1"/>
      <c r="I12716" s="1"/>
      <c r="J12716" s="1"/>
      <c r="K12716" s="1"/>
    </row>
    <row r="12717" spans="6:11" x14ac:dyDescent="0.15">
      <c r="F12717" s="1"/>
      <c r="G12717" s="1"/>
      <c r="H12717" s="1"/>
      <c r="I12717" s="1"/>
      <c r="J12717" s="1"/>
      <c r="K12717" s="1"/>
    </row>
    <row r="12718" spans="6:11" x14ac:dyDescent="0.15">
      <c r="F12718" s="1"/>
      <c r="G12718" s="1"/>
      <c r="H12718" s="1"/>
      <c r="I12718" s="1"/>
      <c r="J12718" s="1"/>
      <c r="K12718" s="1"/>
    </row>
    <row r="12719" spans="6:11" x14ac:dyDescent="0.15">
      <c r="F12719" s="1"/>
      <c r="G12719" s="1"/>
      <c r="H12719" s="1"/>
      <c r="I12719" s="1"/>
      <c r="J12719" s="1"/>
      <c r="K12719" s="1"/>
    </row>
    <row r="12720" spans="6:11" x14ac:dyDescent="0.15">
      <c r="F12720" s="1"/>
      <c r="G12720" s="1"/>
      <c r="H12720" s="1"/>
      <c r="I12720" s="1"/>
      <c r="J12720" s="1"/>
      <c r="K12720" s="1"/>
    </row>
    <row r="12721" spans="6:11" x14ac:dyDescent="0.15">
      <c r="F12721" s="1"/>
      <c r="G12721" s="1"/>
      <c r="H12721" s="1"/>
      <c r="I12721" s="1"/>
      <c r="J12721" s="1"/>
      <c r="K12721" s="1"/>
    </row>
    <row r="12722" spans="6:11" x14ac:dyDescent="0.15">
      <c r="F12722" s="1"/>
      <c r="G12722" s="1"/>
      <c r="H12722" s="1"/>
      <c r="I12722" s="1"/>
      <c r="J12722" s="1"/>
      <c r="K12722" s="1"/>
    </row>
    <row r="12723" spans="6:11" x14ac:dyDescent="0.15">
      <c r="F12723" s="1"/>
      <c r="G12723" s="1"/>
      <c r="H12723" s="1"/>
      <c r="I12723" s="1"/>
      <c r="J12723" s="1"/>
      <c r="K12723" s="1"/>
    </row>
    <row r="12724" spans="6:11" x14ac:dyDescent="0.15">
      <c r="F12724" s="1"/>
      <c r="G12724" s="1"/>
      <c r="H12724" s="1"/>
      <c r="I12724" s="1"/>
      <c r="J12724" s="1"/>
      <c r="K12724" s="1"/>
    </row>
    <row r="12725" spans="6:11" x14ac:dyDescent="0.15">
      <c r="F12725" s="1"/>
      <c r="G12725" s="1"/>
      <c r="H12725" s="1"/>
      <c r="I12725" s="1"/>
      <c r="J12725" s="1"/>
      <c r="K12725" s="1"/>
    </row>
    <row r="12726" spans="6:11" x14ac:dyDescent="0.15">
      <c r="F12726" s="1"/>
      <c r="G12726" s="1"/>
      <c r="H12726" s="1"/>
      <c r="I12726" s="1"/>
      <c r="J12726" s="1"/>
      <c r="K12726" s="1"/>
    </row>
    <row r="12727" spans="6:11" x14ac:dyDescent="0.15">
      <c r="F12727" s="1"/>
      <c r="G12727" s="1"/>
      <c r="H12727" s="1"/>
      <c r="I12727" s="1"/>
      <c r="J12727" s="1"/>
      <c r="K12727" s="1"/>
    </row>
    <row r="12728" spans="6:11" x14ac:dyDescent="0.15">
      <c r="F12728" s="1"/>
      <c r="G12728" s="1"/>
      <c r="H12728" s="1"/>
      <c r="I12728" s="1"/>
      <c r="J12728" s="1"/>
      <c r="K12728" s="1"/>
    </row>
    <row r="12729" spans="6:11" x14ac:dyDescent="0.15">
      <c r="F12729" s="1"/>
      <c r="G12729" s="1"/>
      <c r="H12729" s="1"/>
      <c r="I12729" s="1"/>
      <c r="J12729" s="1"/>
      <c r="K12729" s="1"/>
    </row>
    <row r="12730" spans="6:11" x14ac:dyDescent="0.15">
      <c r="F12730" s="1"/>
      <c r="G12730" s="1"/>
      <c r="H12730" s="1"/>
      <c r="I12730" s="1"/>
      <c r="J12730" s="1"/>
      <c r="K12730" s="1"/>
    </row>
    <row r="12731" spans="6:11" x14ac:dyDescent="0.15">
      <c r="F12731" s="1"/>
      <c r="G12731" s="1"/>
      <c r="H12731" s="1"/>
      <c r="I12731" s="1"/>
      <c r="J12731" s="1"/>
      <c r="K12731" s="1"/>
    </row>
    <row r="12732" spans="6:11" x14ac:dyDescent="0.15">
      <c r="F12732" s="1"/>
      <c r="G12732" s="1"/>
      <c r="H12732" s="1"/>
      <c r="I12732" s="1"/>
      <c r="J12732" s="1"/>
      <c r="K12732" s="1"/>
    </row>
    <row r="12733" spans="6:11" x14ac:dyDescent="0.15">
      <c r="F12733" s="1"/>
      <c r="G12733" s="1"/>
      <c r="H12733" s="1"/>
      <c r="I12733" s="1"/>
      <c r="J12733" s="1"/>
      <c r="K12733" s="1"/>
    </row>
    <row r="12734" spans="6:11" x14ac:dyDescent="0.15">
      <c r="F12734" s="1"/>
      <c r="G12734" s="1"/>
      <c r="H12734" s="1"/>
      <c r="I12734" s="1"/>
      <c r="J12734" s="1"/>
      <c r="K12734" s="1"/>
    </row>
    <row r="12735" spans="6:11" x14ac:dyDescent="0.15">
      <c r="F12735" s="1"/>
      <c r="G12735" s="1"/>
      <c r="H12735" s="1"/>
      <c r="I12735" s="1"/>
      <c r="J12735" s="1"/>
      <c r="K12735" s="1"/>
    </row>
    <row r="12736" spans="6:11" x14ac:dyDescent="0.15">
      <c r="F12736" s="1"/>
      <c r="G12736" s="1"/>
      <c r="H12736" s="1"/>
      <c r="I12736" s="1"/>
      <c r="J12736" s="1"/>
      <c r="K12736" s="1"/>
    </row>
    <row r="12737" spans="6:11" x14ac:dyDescent="0.15">
      <c r="F12737" s="1"/>
      <c r="G12737" s="1"/>
      <c r="H12737" s="1"/>
      <c r="I12737" s="1"/>
      <c r="J12737" s="1"/>
      <c r="K12737" s="1"/>
    </row>
    <row r="12738" spans="6:11" x14ac:dyDescent="0.15">
      <c r="F12738" s="1"/>
      <c r="G12738" s="1"/>
      <c r="H12738" s="1"/>
      <c r="I12738" s="1"/>
      <c r="J12738" s="1"/>
      <c r="K12738" s="1"/>
    </row>
    <row r="12739" spans="6:11" x14ac:dyDescent="0.15">
      <c r="F12739" s="1"/>
      <c r="G12739" s="1"/>
      <c r="H12739" s="1"/>
      <c r="I12739" s="1"/>
      <c r="J12739" s="1"/>
      <c r="K12739" s="1"/>
    </row>
    <row r="12740" spans="6:11" x14ac:dyDescent="0.15">
      <c r="F12740" s="1"/>
      <c r="G12740" s="1"/>
      <c r="H12740" s="1"/>
      <c r="I12740" s="1"/>
      <c r="J12740" s="1"/>
      <c r="K12740" s="1"/>
    </row>
    <row r="12741" spans="6:11" x14ac:dyDescent="0.15">
      <c r="F12741" s="1"/>
      <c r="G12741" s="1"/>
      <c r="H12741" s="1"/>
      <c r="I12741" s="1"/>
      <c r="J12741" s="1"/>
      <c r="K12741" s="1"/>
    </row>
    <row r="12742" spans="6:11" x14ac:dyDescent="0.15">
      <c r="F12742" s="1"/>
      <c r="G12742" s="1"/>
      <c r="H12742" s="1"/>
      <c r="I12742" s="1"/>
      <c r="J12742" s="1"/>
      <c r="K12742" s="1"/>
    </row>
    <row r="12743" spans="6:11" x14ac:dyDescent="0.15">
      <c r="F12743" s="1"/>
      <c r="G12743" s="1"/>
      <c r="H12743" s="1"/>
      <c r="I12743" s="1"/>
      <c r="J12743" s="1"/>
      <c r="K12743" s="1"/>
    </row>
    <row r="12744" spans="6:11" x14ac:dyDescent="0.15">
      <c r="F12744" s="1"/>
      <c r="G12744" s="1"/>
      <c r="H12744" s="1"/>
      <c r="I12744" s="1"/>
      <c r="J12744" s="1"/>
      <c r="K12744" s="1"/>
    </row>
    <row r="12745" spans="6:11" x14ac:dyDescent="0.15">
      <c r="F12745" s="1"/>
      <c r="G12745" s="1"/>
      <c r="H12745" s="1"/>
      <c r="I12745" s="1"/>
      <c r="J12745" s="1"/>
      <c r="K12745" s="1"/>
    </row>
    <row r="12746" spans="6:11" x14ac:dyDescent="0.15">
      <c r="F12746" s="1"/>
      <c r="G12746" s="1"/>
      <c r="H12746" s="1"/>
      <c r="I12746" s="1"/>
      <c r="J12746" s="1"/>
      <c r="K12746" s="1"/>
    </row>
    <row r="12747" spans="6:11" x14ac:dyDescent="0.15">
      <c r="F12747" s="1"/>
      <c r="G12747" s="1"/>
      <c r="H12747" s="1"/>
      <c r="I12747" s="1"/>
      <c r="J12747" s="1"/>
      <c r="K12747" s="1"/>
    </row>
    <row r="12748" spans="6:11" x14ac:dyDescent="0.15">
      <c r="F12748" s="1"/>
      <c r="G12748" s="1"/>
      <c r="H12748" s="1"/>
      <c r="I12748" s="1"/>
      <c r="J12748" s="1"/>
      <c r="K12748" s="1"/>
    </row>
    <row r="12749" spans="6:11" x14ac:dyDescent="0.15">
      <c r="F12749" s="1"/>
      <c r="G12749" s="1"/>
      <c r="H12749" s="1"/>
      <c r="I12749" s="1"/>
      <c r="J12749" s="1"/>
      <c r="K12749" s="1"/>
    </row>
    <row r="12750" spans="6:11" x14ac:dyDescent="0.15">
      <c r="F12750" s="1"/>
      <c r="G12750" s="1"/>
      <c r="H12750" s="1"/>
      <c r="I12750" s="1"/>
      <c r="J12750" s="1"/>
      <c r="K12750" s="1"/>
    </row>
    <row r="12751" spans="6:11" x14ac:dyDescent="0.15">
      <c r="F12751" s="1"/>
      <c r="G12751" s="1"/>
      <c r="H12751" s="1"/>
      <c r="I12751" s="1"/>
      <c r="J12751" s="1"/>
      <c r="K12751" s="1"/>
    </row>
    <row r="12752" spans="6:11" x14ac:dyDescent="0.15">
      <c r="F12752" s="1"/>
      <c r="G12752" s="1"/>
      <c r="H12752" s="1"/>
      <c r="I12752" s="1"/>
      <c r="J12752" s="1"/>
      <c r="K12752" s="1"/>
    </row>
    <row r="12753" spans="6:11" x14ac:dyDescent="0.15">
      <c r="F12753" s="1"/>
      <c r="G12753" s="1"/>
      <c r="H12753" s="1"/>
      <c r="I12753" s="1"/>
      <c r="J12753" s="1"/>
      <c r="K12753" s="1"/>
    </row>
    <row r="12754" spans="6:11" x14ac:dyDescent="0.15">
      <c r="F12754" s="1"/>
      <c r="G12754" s="1"/>
      <c r="H12754" s="1"/>
      <c r="I12754" s="1"/>
      <c r="J12754" s="1"/>
      <c r="K12754" s="1"/>
    </row>
    <row r="12755" spans="6:11" x14ac:dyDescent="0.15">
      <c r="F12755" s="1"/>
      <c r="G12755" s="1"/>
      <c r="H12755" s="1"/>
      <c r="I12755" s="1"/>
      <c r="J12755" s="1"/>
      <c r="K12755" s="1"/>
    </row>
    <row r="12756" spans="6:11" x14ac:dyDescent="0.15">
      <c r="F12756" s="1"/>
      <c r="G12756" s="1"/>
      <c r="H12756" s="1"/>
      <c r="I12756" s="1"/>
      <c r="J12756" s="1"/>
      <c r="K12756" s="1"/>
    </row>
    <row r="12757" spans="6:11" x14ac:dyDescent="0.15">
      <c r="F12757" s="1"/>
      <c r="G12757" s="1"/>
      <c r="H12757" s="1"/>
      <c r="I12757" s="1"/>
      <c r="J12757" s="1"/>
      <c r="K12757" s="1"/>
    </row>
    <row r="12758" spans="6:11" x14ac:dyDescent="0.15">
      <c r="F12758" s="1"/>
      <c r="G12758" s="1"/>
      <c r="H12758" s="1"/>
      <c r="I12758" s="1"/>
      <c r="J12758" s="1"/>
      <c r="K12758" s="1"/>
    </row>
    <row r="12759" spans="6:11" x14ac:dyDescent="0.15">
      <c r="F12759" s="1"/>
      <c r="G12759" s="1"/>
      <c r="H12759" s="1"/>
      <c r="I12759" s="1"/>
      <c r="J12759" s="1"/>
      <c r="K12759" s="1"/>
    </row>
    <row r="12760" spans="6:11" x14ac:dyDescent="0.15">
      <c r="F12760" s="1"/>
      <c r="G12760" s="1"/>
      <c r="H12760" s="1"/>
      <c r="I12760" s="1"/>
      <c r="J12760" s="1"/>
      <c r="K12760" s="1"/>
    </row>
    <row r="12761" spans="6:11" x14ac:dyDescent="0.15">
      <c r="F12761" s="1"/>
      <c r="G12761" s="1"/>
      <c r="H12761" s="1"/>
      <c r="I12761" s="1"/>
      <c r="J12761" s="1"/>
      <c r="K12761" s="1"/>
    </row>
    <row r="12762" spans="6:11" x14ac:dyDescent="0.15">
      <c r="F12762" s="1"/>
      <c r="G12762" s="1"/>
      <c r="H12762" s="1"/>
      <c r="I12762" s="1"/>
      <c r="J12762" s="1"/>
      <c r="K12762" s="1"/>
    </row>
    <row r="12763" spans="6:11" x14ac:dyDescent="0.15">
      <c r="F12763" s="1"/>
      <c r="G12763" s="1"/>
      <c r="H12763" s="1"/>
      <c r="I12763" s="1"/>
      <c r="J12763" s="1"/>
      <c r="K12763" s="1"/>
    </row>
    <row r="12764" spans="6:11" x14ac:dyDescent="0.15">
      <c r="F12764" s="1"/>
      <c r="G12764" s="1"/>
      <c r="H12764" s="1"/>
      <c r="I12764" s="1"/>
      <c r="J12764" s="1"/>
      <c r="K12764" s="1"/>
    </row>
    <row r="12765" spans="6:11" x14ac:dyDescent="0.15">
      <c r="F12765" s="1"/>
      <c r="G12765" s="1"/>
      <c r="H12765" s="1"/>
      <c r="I12765" s="1"/>
      <c r="J12765" s="1"/>
      <c r="K12765" s="1"/>
    </row>
    <row r="12766" spans="6:11" x14ac:dyDescent="0.15">
      <c r="F12766" s="1"/>
      <c r="G12766" s="1"/>
      <c r="H12766" s="1"/>
      <c r="I12766" s="1"/>
      <c r="J12766" s="1"/>
      <c r="K12766" s="1"/>
    </row>
    <row r="12767" spans="6:11" x14ac:dyDescent="0.15">
      <c r="F12767" s="1"/>
      <c r="G12767" s="1"/>
      <c r="H12767" s="1"/>
      <c r="I12767" s="1"/>
      <c r="J12767" s="1"/>
      <c r="K12767" s="1"/>
    </row>
    <row r="12768" spans="6:11" x14ac:dyDescent="0.15">
      <c r="F12768" s="1"/>
      <c r="G12768" s="1"/>
      <c r="H12768" s="1"/>
      <c r="I12768" s="1"/>
      <c r="J12768" s="1"/>
      <c r="K12768" s="1"/>
    </row>
    <row r="12769" spans="6:11" x14ac:dyDescent="0.15">
      <c r="F12769" s="1"/>
      <c r="G12769" s="1"/>
      <c r="H12769" s="1"/>
      <c r="I12769" s="1"/>
      <c r="J12769" s="1"/>
      <c r="K12769" s="1"/>
    </row>
    <row r="12770" spans="6:11" x14ac:dyDescent="0.15">
      <c r="F12770" s="1"/>
      <c r="G12770" s="1"/>
      <c r="H12770" s="1"/>
      <c r="I12770" s="1"/>
      <c r="J12770" s="1"/>
      <c r="K12770" s="1"/>
    </row>
    <row r="12771" spans="6:11" x14ac:dyDescent="0.15">
      <c r="F12771" s="1"/>
      <c r="G12771" s="1"/>
      <c r="H12771" s="1"/>
      <c r="I12771" s="1"/>
      <c r="J12771" s="1"/>
      <c r="K12771" s="1"/>
    </row>
    <row r="12772" spans="6:11" x14ac:dyDescent="0.15">
      <c r="F12772" s="1"/>
      <c r="G12772" s="1"/>
      <c r="H12772" s="1"/>
      <c r="I12772" s="1"/>
      <c r="J12772" s="1"/>
      <c r="K12772" s="1"/>
    </row>
    <row r="12773" spans="6:11" x14ac:dyDescent="0.15">
      <c r="F12773" s="1"/>
      <c r="G12773" s="1"/>
      <c r="H12773" s="1"/>
      <c r="I12773" s="1"/>
      <c r="J12773" s="1"/>
      <c r="K12773" s="1"/>
    </row>
    <row r="12774" spans="6:11" x14ac:dyDescent="0.15">
      <c r="F12774" s="1"/>
      <c r="G12774" s="1"/>
      <c r="H12774" s="1"/>
      <c r="I12774" s="1"/>
      <c r="J12774" s="1"/>
      <c r="K12774" s="1"/>
    </row>
    <row r="12775" spans="6:11" x14ac:dyDescent="0.15">
      <c r="F12775" s="1"/>
      <c r="G12775" s="1"/>
      <c r="H12775" s="1"/>
      <c r="I12775" s="1"/>
      <c r="J12775" s="1"/>
      <c r="K12775" s="1"/>
    </row>
    <row r="12776" spans="6:11" x14ac:dyDescent="0.15">
      <c r="F12776" s="1"/>
      <c r="G12776" s="1"/>
      <c r="H12776" s="1"/>
      <c r="I12776" s="1"/>
      <c r="J12776" s="1"/>
      <c r="K12776" s="1"/>
    </row>
    <row r="12777" spans="6:11" x14ac:dyDescent="0.15">
      <c r="F12777" s="1"/>
      <c r="G12777" s="1"/>
      <c r="H12777" s="1"/>
      <c r="I12777" s="1"/>
      <c r="J12777" s="1"/>
      <c r="K12777" s="1"/>
    </row>
    <row r="12778" spans="6:11" x14ac:dyDescent="0.15">
      <c r="F12778" s="1"/>
      <c r="G12778" s="1"/>
      <c r="H12778" s="1"/>
      <c r="I12778" s="1"/>
      <c r="J12778" s="1"/>
      <c r="K12778" s="1"/>
    </row>
    <row r="12779" spans="6:11" x14ac:dyDescent="0.15">
      <c r="F12779" s="1"/>
      <c r="G12779" s="1"/>
      <c r="H12779" s="1"/>
      <c r="I12779" s="1"/>
      <c r="J12779" s="1"/>
      <c r="K12779" s="1"/>
    </row>
    <row r="12780" spans="6:11" x14ac:dyDescent="0.15">
      <c r="F12780" s="1"/>
      <c r="G12780" s="1"/>
      <c r="H12780" s="1"/>
      <c r="I12780" s="1"/>
      <c r="J12780" s="1"/>
      <c r="K12780" s="1"/>
    </row>
    <row r="12781" spans="6:11" x14ac:dyDescent="0.15">
      <c r="F12781" s="1"/>
      <c r="G12781" s="1"/>
      <c r="H12781" s="1"/>
      <c r="I12781" s="1"/>
      <c r="J12781" s="1"/>
      <c r="K12781" s="1"/>
    </row>
    <row r="12782" spans="6:11" x14ac:dyDescent="0.15">
      <c r="F12782" s="1"/>
      <c r="G12782" s="1"/>
      <c r="H12782" s="1"/>
      <c r="I12782" s="1"/>
      <c r="J12782" s="1"/>
      <c r="K12782" s="1"/>
    </row>
    <row r="12783" spans="6:11" x14ac:dyDescent="0.15">
      <c r="F12783" s="1"/>
      <c r="G12783" s="1"/>
      <c r="H12783" s="1"/>
      <c r="I12783" s="1"/>
      <c r="J12783" s="1"/>
      <c r="K12783" s="1"/>
    </row>
    <row r="12784" spans="6:11" x14ac:dyDescent="0.15">
      <c r="F12784" s="1"/>
      <c r="G12784" s="1"/>
      <c r="H12784" s="1"/>
      <c r="I12784" s="1"/>
      <c r="J12784" s="1"/>
      <c r="K12784" s="1"/>
    </row>
    <row r="12785" spans="6:11" x14ac:dyDescent="0.15">
      <c r="F12785" s="1"/>
      <c r="G12785" s="1"/>
      <c r="H12785" s="1"/>
      <c r="I12785" s="1"/>
      <c r="J12785" s="1"/>
      <c r="K12785" s="1"/>
    </row>
    <row r="12786" spans="6:11" x14ac:dyDescent="0.15">
      <c r="F12786" s="1"/>
      <c r="G12786" s="1"/>
      <c r="H12786" s="1"/>
      <c r="I12786" s="1"/>
      <c r="J12786" s="1"/>
      <c r="K12786" s="1"/>
    </row>
    <row r="12787" spans="6:11" x14ac:dyDescent="0.15">
      <c r="F12787" s="1"/>
      <c r="G12787" s="1"/>
      <c r="H12787" s="1"/>
      <c r="I12787" s="1"/>
      <c r="J12787" s="1"/>
      <c r="K12787" s="1"/>
    </row>
    <row r="12788" spans="6:11" x14ac:dyDescent="0.15">
      <c r="F12788" s="1"/>
      <c r="G12788" s="1"/>
      <c r="H12788" s="1"/>
      <c r="I12788" s="1"/>
      <c r="J12788" s="1"/>
      <c r="K12788" s="1"/>
    </row>
    <row r="12789" spans="6:11" x14ac:dyDescent="0.15">
      <c r="F12789" s="1"/>
      <c r="G12789" s="1"/>
      <c r="H12789" s="1"/>
      <c r="I12789" s="1"/>
      <c r="J12789" s="1"/>
      <c r="K12789" s="1"/>
    </row>
    <row r="12790" spans="6:11" x14ac:dyDescent="0.15">
      <c r="F12790" s="1"/>
      <c r="G12790" s="1"/>
      <c r="H12790" s="1"/>
      <c r="I12790" s="1"/>
      <c r="J12790" s="1"/>
      <c r="K12790" s="1"/>
    </row>
    <row r="12791" spans="6:11" x14ac:dyDescent="0.15">
      <c r="F12791" s="1"/>
      <c r="G12791" s="1"/>
      <c r="H12791" s="1"/>
      <c r="I12791" s="1"/>
      <c r="J12791" s="1"/>
      <c r="K12791" s="1"/>
    </row>
    <row r="12792" spans="6:11" x14ac:dyDescent="0.15">
      <c r="F12792" s="1"/>
      <c r="G12792" s="1"/>
      <c r="H12792" s="1"/>
      <c r="I12792" s="1"/>
      <c r="J12792" s="1"/>
      <c r="K12792" s="1"/>
    </row>
    <row r="12793" spans="6:11" x14ac:dyDescent="0.15">
      <c r="F12793" s="1"/>
      <c r="G12793" s="1"/>
      <c r="H12793" s="1"/>
      <c r="I12793" s="1"/>
      <c r="J12793" s="1"/>
      <c r="K12793" s="1"/>
    </row>
    <row r="12794" spans="6:11" x14ac:dyDescent="0.15">
      <c r="F12794" s="1"/>
      <c r="G12794" s="1"/>
      <c r="H12794" s="1"/>
      <c r="I12794" s="1"/>
      <c r="J12794" s="1"/>
      <c r="K12794" s="1"/>
    </row>
    <row r="12795" spans="6:11" x14ac:dyDescent="0.15">
      <c r="F12795" s="1"/>
      <c r="G12795" s="1"/>
      <c r="H12795" s="1"/>
      <c r="I12795" s="1"/>
      <c r="J12795" s="1"/>
      <c r="K12795" s="1"/>
    </row>
    <row r="12796" spans="6:11" x14ac:dyDescent="0.15">
      <c r="F12796" s="1"/>
      <c r="G12796" s="1"/>
      <c r="H12796" s="1"/>
      <c r="I12796" s="1"/>
      <c r="J12796" s="1"/>
      <c r="K12796" s="1"/>
    </row>
    <row r="12797" spans="6:11" x14ac:dyDescent="0.15">
      <c r="F12797" s="1"/>
      <c r="G12797" s="1"/>
      <c r="H12797" s="1"/>
      <c r="I12797" s="1"/>
      <c r="J12797" s="1"/>
      <c r="K12797" s="1"/>
    </row>
    <row r="12798" spans="6:11" x14ac:dyDescent="0.15">
      <c r="F12798" s="1"/>
      <c r="G12798" s="1"/>
      <c r="H12798" s="1"/>
      <c r="I12798" s="1"/>
      <c r="J12798" s="1"/>
      <c r="K12798" s="1"/>
    </row>
    <row r="12799" spans="6:11" x14ac:dyDescent="0.15">
      <c r="F12799" s="1"/>
      <c r="G12799" s="1"/>
      <c r="H12799" s="1"/>
      <c r="I12799" s="1"/>
      <c r="J12799" s="1"/>
      <c r="K12799" s="1"/>
    </row>
    <row r="12800" spans="6:11" x14ac:dyDescent="0.15">
      <c r="F12800" s="1"/>
      <c r="G12800" s="1"/>
      <c r="H12800" s="1"/>
      <c r="I12800" s="1"/>
      <c r="J12800" s="1"/>
      <c r="K12800" s="1"/>
    </row>
    <row r="12801" spans="6:11" x14ac:dyDescent="0.15">
      <c r="F12801" s="1"/>
      <c r="G12801" s="1"/>
      <c r="H12801" s="1"/>
      <c r="I12801" s="1"/>
      <c r="J12801" s="1"/>
      <c r="K12801" s="1"/>
    </row>
    <row r="12802" spans="6:11" x14ac:dyDescent="0.15">
      <c r="F12802" s="1"/>
      <c r="G12802" s="1"/>
      <c r="H12802" s="1"/>
      <c r="I12802" s="1"/>
      <c r="J12802" s="1"/>
      <c r="K12802" s="1"/>
    </row>
    <row r="12803" spans="6:11" x14ac:dyDescent="0.15">
      <c r="F12803" s="1"/>
      <c r="G12803" s="1"/>
      <c r="H12803" s="1"/>
      <c r="I12803" s="1"/>
      <c r="J12803" s="1"/>
      <c r="K12803" s="1"/>
    </row>
    <row r="12804" spans="6:11" x14ac:dyDescent="0.15">
      <c r="F12804" s="1"/>
      <c r="G12804" s="1"/>
      <c r="H12804" s="1"/>
      <c r="I12804" s="1"/>
      <c r="J12804" s="1"/>
      <c r="K12804" s="1"/>
    </row>
    <row r="12805" spans="6:11" x14ac:dyDescent="0.15">
      <c r="F12805" s="1"/>
      <c r="G12805" s="1"/>
      <c r="H12805" s="1"/>
      <c r="I12805" s="1"/>
      <c r="J12805" s="1"/>
      <c r="K12805" s="1"/>
    </row>
    <row r="12806" spans="6:11" x14ac:dyDescent="0.15">
      <c r="F12806" s="1"/>
      <c r="G12806" s="1"/>
      <c r="H12806" s="1"/>
      <c r="I12806" s="1"/>
      <c r="J12806" s="1"/>
      <c r="K12806" s="1"/>
    </row>
    <row r="12807" spans="6:11" x14ac:dyDescent="0.15">
      <c r="F12807" s="1"/>
      <c r="G12807" s="1"/>
      <c r="H12807" s="1"/>
      <c r="I12807" s="1"/>
      <c r="J12807" s="1"/>
      <c r="K12807" s="1"/>
    </row>
    <row r="12808" spans="6:11" x14ac:dyDescent="0.15">
      <c r="F12808" s="1"/>
      <c r="G12808" s="1"/>
      <c r="H12808" s="1"/>
      <c r="I12808" s="1"/>
      <c r="J12808" s="1"/>
      <c r="K12808" s="1"/>
    </row>
    <row r="12809" spans="6:11" x14ac:dyDescent="0.15">
      <c r="F12809" s="1"/>
      <c r="G12809" s="1"/>
      <c r="H12809" s="1"/>
      <c r="I12809" s="1"/>
      <c r="J12809" s="1"/>
      <c r="K12809" s="1"/>
    </row>
    <row r="12810" spans="6:11" x14ac:dyDescent="0.15">
      <c r="F12810" s="1"/>
      <c r="G12810" s="1"/>
      <c r="H12810" s="1"/>
      <c r="I12810" s="1"/>
      <c r="J12810" s="1"/>
      <c r="K12810" s="1"/>
    </row>
    <row r="12811" spans="6:11" x14ac:dyDescent="0.15">
      <c r="F12811" s="1"/>
      <c r="G12811" s="1"/>
      <c r="H12811" s="1"/>
      <c r="I12811" s="1"/>
      <c r="J12811" s="1"/>
      <c r="K12811" s="1"/>
    </row>
    <row r="12812" spans="6:11" x14ac:dyDescent="0.15">
      <c r="F12812" s="1"/>
      <c r="G12812" s="1"/>
      <c r="H12812" s="1"/>
      <c r="I12812" s="1"/>
      <c r="J12812" s="1"/>
      <c r="K12812" s="1"/>
    </row>
    <row r="12813" spans="6:11" x14ac:dyDescent="0.15">
      <c r="F12813" s="1"/>
      <c r="G12813" s="1"/>
      <c r="H12813" s="1"/>
      <c r="I12813" s="1"/>
      <c r="J12813" s="1"/>
      <c r="K12813" s="1"/>
    </row>
    <row r="12814" spans="6:11" x14ac:dyDescent="0.15">
      <c r="F12814" s="1"/>
      <c r="G12814" s="1"/>
      <c r="H12814" s="1"/>
      <c r="I12814" s="1"/>
      <c r="J12814" s="1"/>
      <c r="K12814" s="1"/>
    </row>
    <row r="12815" spans="6:11" x14ac:dyDescent="0.15">
      <c r="F12815" s="1"/>
      <c r="G12815" s="1"/>
      <c r="H12815" s="1"/>
      <c r="I12815" s="1"/>
      <c r="J12815" s="1"/>
      <c r="K12815" s="1"/>
    </row>
    <row r="12816" spans="6:11" x14ac:dyDescent="0.15">
      <c r="F12816" s="1"/>
      <c r="G12816" s="1"/>
      <c r="H12816" s="1"/>
      <c r="I12816" s="1"/>
      <c r="J12816" s="1"/>
      <c r="K12816" s="1"/>
    </row>
    <row r="12817" spans="6:11" x14ac:dyDescent="0.15">
      <c r="F12817" s="1"/>
      <c r="G12817" s="1"/>
      <c r="H12817" s="1"/>
      <c r="I12817" s="1"/>
      <c r="J12817" s="1"/>
      <c r="K12817" s="1"/>
    </row>
    <row r="12818" spans="6:11" x14ac:dyDescent="0.15">
      <c r="F12818" s="1"/>
      <c r="G12818" s="1"/>
      <c r="H12818" s="1"/>
      <c r="I12818" s="1"/>
      <c r="J12818" s="1"/>
      <c r="K12818" s="1"/>
    </row>
    <row r="12819" spans="6:11" x14ac:dyDescent="0.15">
      <c r="F12819" s="1"/>
      <c r="G12819" s="1"/>
      <c r="H12819" s="1"/>
      <c r="I12819" s="1"/>
      <c r="J12819" s="1"/>
      <c r="K12819" s="1"/>
    </row>
    <row r="12820" spans="6:11" x14ac:dyDescent="0.15">
      <c r="F12820" s="1"/>
      <c r="G12820" s="1"/>
      <c r="H12820" s="1"/>
      <c r="I12820" s="1"/>
      <c r="J12820" s="1"/>
      <c r="K12820" s="1"/>
    </row>
    <row r="12821" spans="6:11" x14ac:dyDescent="0.15">
      <c r="F12821" s="1"/>
      <c r="G12821" s="1"/>
      <c r="H12821" s="1"/>
      <c r="I12821" s="1"/>
      <c r="J12821" s="1"/>
      <c r="K12821" s="1"/>
    </row>
    <row r="12822" spans="6:11" x14ac:dyDescent="0.15">
      <c r="F12822" s="1"/>
      <c r="G12822" s="1"/>
      <c r="H12822" s="1"/>
      <c r="I12822" s="1"/>
      <c r="J12822" s="1"/>
      <c r="K12822" s="1"/>
    </row>
    <row r="12823" spans="6:11" x14ac:dyDescent="0.15">
      <c r="F12823" s="1"/>
      <c r="G12823" s="1"/>
      <c r="H12823" s="1"/>
      <c r="I12823" s="1"/>
      <c r="J12823" s="1"/>
      <c r="K12823" s="1"/>
    </row>
    <row r="12824" spans="6:11" x14ac:dyDescent="0.15">
      <c r="F12824" s="1"/>
      <c r="G12824" s="1"/>
      <c r="H12824" s="1"/>
      <c r="I12824" s="1"/>
      <c r="J12824" s="1"/>
      <c r="K12824" s="1"/>
    </row>
    <row r="12825" spans="6:11" x14ac:dyDescent="0.15">
      <c r="F12825" s="1"/>
      <c r="G12825" s="1"/>
      <c r="H12825" s="1"/>
      <c r="I12825" s="1"/>
      <c r="J12825" s="1"/>
      <c r="K12825" s="1"/>
    </row>
    <row r="12826" spans="6:11" x14ac:dyDescent="0.15">
      <c r="F12826" s="1"/>
      <c r="G12826" s="1"/>
      <c r="H12826" s="1"/>
      <c r="I12826" s="1"/>
      <c r="J12826" s="1"/>
      <c r="K12826" s="1"/>
    </row>
    <row r="12827" spans="6:11" x14ac:dyDescent="0.15">
      <c r="F12827" s="1"/>
      <c r="G12827" s="1"/>
      <c r="H12827" s="1"/>
      <c r="I12827" s="1"/>
      <c r="J12827" s="1"/>
      <c r="K12827" s="1"/>
    </row>
    <row r="12828" spans="6:11" x14ac:dyDescent="0.15">
      <c r="F12828" s="1"/>
      <c r="G12828" s="1"/>
      <c r="H12828" s="1"/>
      <c r="I12828" s="1"/>
      <c r="J12828" s="1"/>
      <c r="K12828" s="1"/>
    </row>
    <row r="12829" spans="6:11" x14ac:dyDescent="0.15">
      <c r="F12829" s="1"/>
      <c r="G12829" s="1"/>
      <c r="H12829" s="1"/>
      <c r="I12829" s="1"/>
      <c r="J12829" s="1"/>
      <c r="K12829" s="1"/>
    </row>
    <row r="12830" spans="6:11" x14ac:dyDescent="0.15">
      <c r="F12830" s="1"/>
      <c r="G12830" s="1"/>
      <c r="H12830" s="1"/>
      <c r="I12830" s="1"/>
      <c r="J12830" s="1"/>
      <c r="K12830" s="1"/>
    </row>
    <row r="12831" spans="6:11" x14ac:dyDescent="0.15">
      <c r="F12831" s="1"/>
      <c r="G12831" s="1"/>
      <c r="H12831" s="1"/>
      <c r="I12831" s="1"/>
      <c r="J12831" s="1"/>
      <c r="K12831" s="1"/>
    </row>
    <row r="12832" spans="6:11" x14ac:dyDescent="0.15">
      <c r="F12832" s="1"/>
      <c r="G12832" s="1"/>
      <c r="H12832" s="1"/>
      <c r="I12832" s="1"/>
      <c r="J12832" s="1"/>
      <c r="K12832" s="1"/>
    </row>
    <row r="12833" spans="6:11" x14ac:dyDescent="0.15">
      <c r="F12833" s="1"/>
      <c r="G12833" s="1"/>
      <c r="H12833" s="1"/>
      <c r="I12833" s="1"/>
      <c r="J12833" s="1"/>
      <c r="K12833" s="1"/>
    </row>
    <row r="12834" spans="6:11" x14ac:dyDescent="0.15">
      <c r="F12834" s="1"/>
      <c r="G12834" s="1"/>
      <c r="H12834" s="1"/>
      <c r="I12834" s="1"/>
      <c r="J12834" s="1"/>
      <c r="K12834" s="1"/>
    </row>
    <row r="12835" spans="6:11" x14ac:dyDescent="0.15">
      <c r="F12835" s="1"/>
      <c r="G12835" s="1"/>
      <c r="H12835" s="1"/>
      <c r="I12835" s="1"/>
      <c r="J12835" s="1"/>
      <c r="K12835" s="1"/>
    </row>
    <row r="12836" spans="6:11" x14ac:dyDescent="0.15">
      <c r="F12836" s="1"/>
      <c r="G12836" s="1"/>
      <c r="H12836" s="1"/>
      <c r="I12836" s="1"/>
      <c r="J12836" s="1"/>
      <c r="K12836" s="1"/>
    </row>
    <row r="12837" spans="6:11" x14ac:dyDescent="0.15">
      <c r="F12837" s="1"/>
      <c r="G12837" s="1"/>
      <c r="H12837" s="1"/>
      <c r="I12837" s="1"/>
      <c r="J12837" s="1"/>
      <c r="K12837" s="1"/>
    </row>
    <row r="12838" spans="6:11" x14ac:dyDescent="0.15">
      <c r="F12838" s="1"/>
      <c r="G12838" s="1"/>
      <c r="H12838" s="1"/>
      <c r="I12838" s="1"/>
      <c r="J12838" s="1"/>
      <c r="K12838" s="1"/>
    </row>
    <row r="12839" spans="6:11" x14ac:dyDescent="0.15">
      <c r="F12839" s="1"/>
      <c r="G12839" s="1"/>
      <c r="H12839" s="1"/>
      <c r="I12839" s="1"/>
      <c r="J12839" s="1"/>
      <c r="K12839" s="1"/>
    </row>
    <row r="12840" spans="6:11" x14ac:dyDescent="0.15">
      <c r="F12840" s="1"/>
      <c r="G12840" s="1"/>
      <c r="H12840" s="1"/>
      <c r="I12840" s="1"/>
      <c r="J12840" s="1"/>
      <c r="K12840" s="1"/>
    </row>
    <row r="12841" spans="6:11" x14ac:dyDescent="0.15">
      <c r="F12841" s="1"/>
      <c r="G12841" s="1"/>
      <c r="H12841" s="1"/>
      <c r="I12841" s="1"/>
      <c r="J12841" s="1"/>
      <c r="K12841" s="1"/>
    </row>
    <row r="12842" spans="6:11" x14ac:dyDescent="0.15">
      <c r="F12842" s="1"/>
      <c r="G12842" s="1"/>
      <c r="H12842" s="1"/>
      <c r="I12842" s="1"/>
      <c r="J12842" s="1"/>
      <c r="K12842" s="1"/>
    </row>
    <row r="12843" spans="6:11" x14ac:dyDescent="0.15">
      <c r="F12843" s="1"/>
      <c r="G12843" s="1"/>
      <c r="H12843" s="1"/>
      <c r="I12843" s="1"/>
      <c r="J12843" s="1"/>
      <c r="K12843" s="1"/>
    </row>
    <row r="12844" spans="6:11" x14ac:dyDescent="0.15">
      <c r="F12844" s="1"/>
      <c r="G12844" s="1"/>
      <c r="H12844" s="1"/>
      <c r="I12844" s="1"/>
      <c r="J12844" s="1"/>
      <c r="K12844" s="1"/>
    </row>
    <row r="12845" spans="6:11" x14ac:dyDescent="0.15">
      <c r="F12845" s="1"/>
      <c r="G12845" s="1"/>
      <c r="H12845" s="1"/>
      <c r="I12845" s="1"/>
      <c r="J12845" s="1"/>
      <c r="K12845" s="1"/>
    </row>
    <row r="12846" spans="6:11" x14ac:dyDescent="0.15">
      <c r="F12846" s="1"/>
      <c r="G12846" s="1"/>
      <c r="H12846" s="1"/>
      <c r="I12846" s="1"/>
      <c r="J12846" s="1"/>
      <c r="K12846" s="1"/>
    </row>
    <row r="12847" spans="6:11" x14ac:dyDescent="0.15">
      <c r="F12847" s="1"/>
      <c r="G12847" s="1"/>
      <c r="H12847" s="1"/>
      <c r="I12847" s="1"/>
      <c r="J12847" s="1"/>
      <c r="K12847" s="1"/>
    </row>
    <row r="12848" spans="6:11" x14ac:dyDescent="0.15">
      <c r="F12848" s="1"/>
      <c r="G12848" s="1"/>
      <c r="H12848" s="1"/>
      <c r="I12848" s="1"/>
      <c r="J12848" s="1"/>
      <c r="K12848" s="1"/>
    </row>
    <row r="12849" spans="6:11" x14ac:dyDescent="0.15">
      <c r="F12849" s="1"/>
      <c r="G12849" s="1"/>
      <c r="H12849" s="1"/>
      <c r="I12849" s="1"/>
      <c r="J12849" s="1"/>
      <c r="K12849" s="1"/>
    </row>
    <row r="12850" spans="6:11" x14ac:dyDescent="0.15">
      <c r="F12850" s="1"/>
      <c r="G12850" s="1"/>
      <c r="H12850" s="1"/>
      <c r="I12850" s="1"/>
      <c r="J12850" s="1"/>
      <c r="K12850" s="1"/>
    </row>
    <row r="12851" spans="6:11" x14ac:dyDescent="0.15">
      <c r="F12851" s="1"/>
      <c r="G12851" s="1"/>
      <c r="H12851" s="1"/>
      <c r="I12851" s="1"/>
      <c r="J12851" s="1"/>
      <c r="K12851" s="1"/>
    </row>
    <row r="12852" spans="6:11" x14ac:dyDescent="0.15">
      <c r="F12852" s="1"/>
      <c r="G12852" s="1"/>
      <c r="H12852" s="1"/>
      <c r="I12852" s="1"/>
      <c r="J12852" s="1"/>
      <c r="K12852" s="1"/>
    </row>
    <row r="12853" spans="6:11" x14ac:dyDescent="0.15">
      <c r="F12853" s="1"/>
      <c r="G12853" s="1"/>
      <c r="H12853" s="1"/>
      <c r="I12853" s="1"/>
      <c r="J12853" s="1"/>
      <c r="K12853" s="1"/>
    </row>
    <row r="12854" spans="6:11" x14ac:dyDescent="0.15">
      <c r="F12854" s="1"/>
      <c r="G12854" s="1"/>
      <c r="H12854" s="1"/>
      <c r="I12854" s="1"/>
      <c r="J12854" s="1"/>
      <c r="K12854" s="1"/>
    </row>
    <row r="12855" spans="6:11" x14ac:dyDescent="0.15">
      <c r="F12855" s="1"/>
      <c r="G12855" s="1"/>
      <c r="H12855" s="1"/>
      <c r="I12855" s="1"/>
      <c r="J12855" s="1"/>
      <c r="K12855" s="1"/>
    </row>
    <row r="12856" spans="6:11" x14ac:dyDescent="0.15">
      <c r="F12856" s="1"/>
      <c r="G12856" s="1"/>
      <c r="H12856" s="1"/>
      <c r="I12856" s="1"/>
      <c r="J12856" s="1"/>
      <c r="K12856" s="1"/>
    </row>
    <row r="12857" spans="6:11" x14ac:dyDescent="0.15">
      <c r="F12857" s="1"/>
      <c r="G12857" s="1"/>
      <c r="H12857" s="1"/>
      <c r="I12857" s="1"/>
      <c r="J12857" s="1"/>
      <c r="K12857" s="1"/>
    </row>
    <row r="12858" spans="6:11" x14ac:dyDescent="0.15">
      <c r="F12858" s="1"/>
      <c r="G12858" s="1"/>
      <c r="H12858" s="1"/>
      <c r="I12858" s="1"/>
      <c r="J12858" s="1"/>
      <c r="K12858" s="1"/>
    </row>
    <row r="12859" spans="6:11" x14ac:dyDescent="0.15">
      <c r="F12859" s="1"/>
      <c r="G12859" s="1"/>
      <c r="H12859" s="1"/>
      <c r="I12859" s="1"/>
      <c r="J12859" s="1"/>
      <c r="K12859" s="1"/>
    </row>
    <row r="12860" spans="6:11" x14ac:dyDescent="0.15">
      <c r="F12860" s="1"/>
      <c r="G12860" s="1"/>
      <c r="H12860" s="1"/>
      <c r="I12860" s="1"/>
      <c r="J12860" s="1"/>
      <c r="K12860" s="1"/>
    </row>
    <row r="12861" spans="6:11" x14ac:dyDescent="0.15">
      <c r="F12861" s="1"/>
      <c r="G12861" s="1"/>
      <c r="H12861" s="1"/>
      <c r="I12861" s="1"/>
      <c r="J12861" s="1"/>
      <c r="K12861" s="1"/>
    </row>
    <row r="12862" spans="6:11" x14ac:dyDescent="0.15">
      <c r="F12862" s="1"/>
      <c r="G12862" s="1"/>
      <c r="H12862" s="1"/>
      <c r="I12862" s="1"/>
      <c r="J12862" s="1"/>
      <c r="K12862" s="1"/>
    </row>
    <row r="12863" spans="6:11" x14ac:dyDescent="0.15">
      <c r="F12863" s="1"/>
      <c r="G12863" s="1"/>
      <c r="H12863" s="1"/>
      <c r="I12863" s="1"/>
      <c r="J12863" s="1"/>
      <c r="K12863" s="1"/>
    </row>
    <row r="12864" spans="6:11" x14ac:dyDescent="0.15">
      <c r="F12864" s="1"/>
      <c r="G12864" s="1"/>
      <c r="H12864" s="1"/>
      <c r="I12864" s="1"/>
      <c r="J12864" s="1"/>
      <c r="K12864" s="1"/>
    </row>
    <row r="12865" spans="6:11" x14ac:dyDescent="0.15">
      <c r="F12865" s="1"/>
      <c r="G12865" s="1"/>
      <c r="H12865" s="1"/>
      <c r="I12865" s="1"/>
      <c r="J12865" s="1"/>
      <c r="K12865" s="1"/>
    </row>
    <row r="12866" spans="6:11" x14ac:dyDescent="0.15">
      <c r="F12866" s="1"/>
      <c r="G12866" s="1"/>
      <c r="H12866" s="1"/>
      <c r="I12866" s="1"/>
      <c r="J12866" s="1"/>
      <c r="K12866" s="1"/>
    </row>
    <row r="12867" spans="6:11" x14ac:dyDescent="0.15">
      <c r="F12867" s="1"/>
      <c r="G12867" s="1"/>
      <c r="H12867" s="1"/>
      <c r="I12867" s="1"/>
      <c r="J12867" s="1"/>
      <c r="K12867" s="1"/>
    </row>
    <row r="12868" spans="6:11" x14ac:dyDescent="0.15">
      <c r="F12868" s="1"/>
      <c r="G12868" s="1"/>
      <c r="H12868" s="1"/>
      <c r="I12868" s="1"/>
      <c r="J12868" s="1"/>
      <c r="K12868" s="1"/>
    </row>
    <row r="12869" spans="6:11" x14ac:dyDescent="0.15">
      <c r="F12869" s="1"/>
      <c r="G12869" s="1"/>
      <c r="H12869" s="1"/>
      <c r="I12869" s="1"/>
      <c r="J12869" s="1"/>
      <c r="K12869" s="1"/>
    </row>
    <row r="12870" spans="6:11" x14ac:dyDescent="0.15">
      <c r="F12870" s="1"/>
      <c r="G12870" s="1"/>
      <c r="H12870" s="1"/>
      <c r="I12870" s="1"/>
      <c r="J12870" s="1"/>
      <c r="K12870" s="1"/>
    </row>
    <row r="12871" spans="6:11" x14ac:dyDescent="0.15">
      <c r="F12871" s="1"/>
      <c r="G12871" s="1"/>
      <c r="H12871" s="1"/>
      <c r="I12871" s="1"/>
      <c r="J12871" s="1"/>
      <c r="K12871" s="1"/>
    </row>
    <row r="12872" spans="6:11" x14ac:dyDescent="0.15">
      <c r="F12872" s="1"/>
      <c r="G12872" s="1"/>
      <c r="H12872" s="1"/>
      <c r="I12872" s="1"/>
      <c r="J12872" s="1"/>
      <c r="K12872" s="1"/>
    </row>
    <row r="12873" spans="6:11" x14ac:dyDescent="0.15">
      <c r="F12873" s="1"/>
      <c r="G12873" s="1"/>
      <c r="H12873" s="1"/>
      <c r="I12873" s="1"/>
      <c r="J12873" s="1"/>
      <c r="K12873" s="1"/>
    </row>
    <row r="12874" spans="6:11" x14ac:dyDescent="0.15">
      <c r="F12874" s="1"/>
      <c r="G12874" s="1"/>
      <c r="H12874" s="1"/>
      <c r="I12874" s="1"/>
      <c r="J12874" s="1"/>
      <c r="K12874" s="1"/>
    </row>
    <row r="12875" spans="6:11" x14ac:dyDescent="0.15">
      <c r="F12875" s="1"/>
      <c r="G12875" s="1"/>
      <c r="H12875" s="1"/>
      <c r="I12875" s="1"/>
      <c r="J12875" s="1"/>
      <c r="K12875" s="1"/>
    </row>
    <row r="12876" spans="6:11" x14ac:dyDescent="0.15">
      <c r="F12876" s="1"/>
      <c r="G12876" s="1"/>
      <c r="H12876" s="1"/>
      <c r="I12876" s="1"/>
      <c r="J12876" s="1"/>
      <c r="K12876" s="1"/>
    </row>
    <row r="12877" spans="6:11" x14ac:dyDescent="0.15">
      <c r="F12877" s="1"/>
      <c r="G12877" s="1"/>
      <c r="H12877" s="1"/>
      <c r="I12877" s="1"/>
      <c r="J12877" s="1"/>
      <c r="K12877" s="1"/>
    </row>
    <row r="12878" spans="6:11" x14ac:dyDescent="0.15">
      <c r="F12878" s="1"/>
      <c r="G12878" s="1"/>
      <c r="H12878" s="1"/>
      <c r="I12878" s="1"/>
      <c r="J12878" s="1"/>
      <c r="K12878" s="1"/>
    </row>
    <row r="12879" spans="6:11" x14ac:dyDescent="0.15">
      <c r="F12879" s="1"/>
      <c r="G12879" s="1"/>
      <c r="H12879" s="1"/>
      <c r="I12879" s="1"/>
      <c r="J12879" s="1"/>
      <c r="K12879" s="1"/>
    </row>
    <row r="12880" spans="6:11" x14ac:dyDescent="0.15">
      <c r="F12880" s="1"/>
      <c r="G12880" s="1"/>
      <c r="H12880" s="1"/>
      <c r="I12880" s="1"/>
      <c r="J12880" s="1"/>
      <c r="K12880" s="1"/>
    </row>
    <row r="12881" spans="6:11" x14ac:dyDescent="0.15">
      <c r="F12881" s="1"/>
      <c r="G12881" s="1"/>
      <c r="H12881" s="1"/>
      <c r="I12881" s="1"/>
      <c r="J12881" s="1"/>
      <c r="K12881" s="1"/>
    </row>
    <row r="12882" spans="6:11" x14ac:dyDescent="0.15">
      <c r="F12882" s="1"/>
      <c r="G12882" s="1"/>
      <c r="H12882" s="1"/>
      <c r="I12882" s="1"/>
      <c r="J12882" s="1"/>
      <c r="K12882" s="1"/>
    </row>
    <row r="12883" spans="6:11" x14ac:dyDescent="0.15">
      <c r="F12883" s="1"/>
      <c r="G12883" s="1"/>
      <c r="H12883" s="1"/>
      <c r="I12883" s="1"/>
      <c r="J12883" s="1"/>
      <c r="K12883" s="1"/>
    </row>
    <row r="12884" spans="6:11" x14ac:dyDescent="0.15">
      <c r="F12884" s="1"/>
      <c r="G12884" s="1"/>
      <c r="H12884" s="1"/>
      <c r="I12884" s="1"/>
      <c r="J12884" s="1"/>
      <c r="K12884" s="1"/>
    </row>
    <row r="12885" spans="6:11" x14ac:dyDescent="0.15">
      <c r="F12885" s="1"/>
      <c r="G12885" s="1"/>
      <c r="H12885" s="1"/>
      <c r="I12885" s="1"/>
      <c r="J12885" s="1"/>
      <c r="K12885" s="1"/>
    </row>
    <row r="12886" spans="6:11" x14ac:dyDescent="0.15">
      <c r="F12886" s="1"/>
      <c r="G12886" s="1"/>
      <c r="H12886" s="1"/>
      <c r="I12886" s="1"/>
      <c r="J12886" s="1"/>
      <c r="K12886" s="1"/>
    </row>
    <row r="12887" spans="6:11" x14ac:dyDescent="0.15">
      <c r="F12887" s="1"/>
      <c r="G12887" s="1"/>
      <c r="H12887" s="1"/>
      <c r="I12887" s="1"/>
      <c r="J12887" s="1"/>
      <c r="K12887" s="1"/>
    </row>
    <row r="12888" spans="6:11" x14ac:dyDescent="0.15">
      <c r="F12888" s="1"/>
      <c r="G12888" s="1"/>
      <c r="H12888" s="1"/>
      <c r="I12888" s="1"/>
      <c r="J12888" s="1"/>
      <c r="K12888" s="1"/>
    </row>
    <row r="12889" spans="6:11" x14ac:dyDescent="0.15">
      <c r="F12889" s="1"/>
      <c r="G12889" s="1"/>
      <c r="H12889" s="1"/>
      <c r="I12889" s="1"/>
      <c r="J12889" s="1"/>
      <c r="K12889" s="1"/>
    </row>
    <row r="12890" spans="6:11" x14ac:dyDescent="0.15">
      <c r="F12890" s="1"/>
      <c r="G12890" s="1"/>
      <c r="H12890" s="1"/>
      <c r="I12890" s="1"/>
      <c r="J12890" s="1"/>
      <c r="K12890" s="1"/>
    </row>
    <row r="12891" spans="6:11" x14ac:dyDescent="0.15">
      <c r="F12891" s="1"/>
      <c r="G12891" s="1"/>
      <c r="H12891" s="1"/>
      <c r="I12891" s="1"/>
      <c r="J12891" s="1"/>
      <c r="K12891" s="1"/>
    </row>
    <row r="12892" spans="6:11" x14ac:dyDescent="0.15">
      <c r="F12892" s="1"/>
      <c r="G12892" s="1"/>
      <c r="H12892" s="1"/>
      <c r="I12892" s="1"/>
      <c r="J12892" s="1"/>
      <c r="K12892" s="1"/>
    </row>
    <row r="12893" spans="6:11" x14ac:dyDescent="0.15">
      <c r="F12893" s="1"/>
      <c r="G12893" s="1"/>
      <c r="H12893" s="1"/>
      <c r="I12893" s="1"/>
      <c r="J12893" s="1"/>
      <c r="K12893" s="1"/>
    </row>
    <row r="12894" spans="6:11" x14ac:dyDescent="0.15">
      <c r="F12894" s="1"/>
      <c r="G12894" s="1"/>
      <c r="H12894" s="1"/>
      <c r="I12894" s="1"/>
      <c r="J12894" s="1"/>
      <c r="K12894" s="1"/>
    </row>
    <row r="12895" spans="6:11" x14ac:dyDescent="0.15">
      <c r="F12895" s="1"/>
      <c r="G12895" s="1"/>
      <c r="H12895" s="1"/>
      <c r="I12895" s="1"/>
      <c r="J12895" s="1"/>
      <c r="K12895" s="1"/>
    </row>
    <row r="12896" spans="6:11" x14ac:dyDescent="0.15">
      <c r="F12896" s="1"/>
      <c r="G12896" s="1"/>
      <c r="H12896" s="1"/>
      <c r="I12896" s="1"/>
      <c r="J12896" s="1"/>
      <c r="K12896" s="1"/>
    </row>
    <row r="12897" spans="6:11" x14ac:dyDescent="0.15">
      <c r="F12897" s="1"/>
      <c r="G12897" s="1"/>
      <c r="H12897" s="1"/>
      <c r="I12897" s="1"/>
      <c r="J12897" s="1"/>
      <c r="K12897" s="1"/>
    </row>
    <row r="12898" spans="6:11" x14ac:dyDescent="0.15">
      <c r="F12898" s="1"/>
      <c r="G12898" s="1"/>
      <c r="H12898" s="1"/>
      <c r="I12898" s="1"/>
      <c r="J12898" s="1"/>
      <c r="K12898" s="1"/>
    </row>
    <row r="12899" spans="6:11" x14ac:dyDescent="0.15">
      <c r="F12899" s="1"/>
      <c r="G12899" s="1"/>
      <c r="H12899" s="1"/>
      <c r="I12899" s="1"/>
      <c r="J12899" s="1"/>
      <c r="K12899" s="1"/>
    </row>
    <row r="12900" spans="6:11" x14ac:dyDescent="0.15">
      <c r="F12900" s="1"/>
      <c r="G12900" s="1"/>
      <c r="H12900" s="1"/>
      <c r="I12900" s="1"/>
      <c r="J12900" s="1"/>
      <c r="K12900" s="1"/>
    </row>
    <row r="12901" spans="6:11" x14ac:dyDescent="0.15">
      <c r="F12901" s="1"/>
      <c r="G12901" s="1"/>
      <c r="H12901" s="1"/>
      <c r="I12901" s="1"/>
      <c r="J12901" s="1"/>
      <c r="K12901" s="1"/>
    </row>
    <row r="12902" spans="6:11" x14ac:dyDescent="0.15">
      <c r="F12902" s="1"/>
      <c r="G12902" s="1"/>
      <c r="H12902" s="1"/>
      <c r="I12902" s="1"/>
      <c r="J12902" s="1"/>
      <c r="K12902" s="1"/>
    </row>
    <row r="12903" spans="6:11" x14ac:dyDescent="0.15">
      <c r="F12903" s="1"/>
      <c r="G12903" s="1"/>
      <c r="H12903" s="1"/>
      <c r="I12903" s="1"/>
      <c r="J12903" s="1"/>
      <c r="K12903" s="1"/>
    </row>
    <row r="12904" spans="6:11" x14ac:dyDescent="0.15">
      <c r="F12904" s="1"/>
      <c r="G12904" s="1"/>
      <c r="H12904" s="1"/>
      <c r="I12904" s="1"/>
      <c r="J12904" s="1"/>
      <c r="K12904" s="1"/>
    </row>
    <row r="12905" spans="6:11" x14ac:dyDescent="0.15">
      <c r="F12905" s="1"/>
      <c r="G12905" s="1"/>
      <c r="H12905" s="1"/>
      <c r="I12905" s="1"/>
      <c r="J12905" s="1"/>
      <c r="K12905" s="1"/>
    </row>
    <row r="12906" spans="6:11" x14ac:dyDescent="0.15">
      <c r="F12906" s="1"/>
      <c r="G12906" s="1"/>
      <c r="H12906" s="1"/>
      <c r="I12906" s="1"/>
      <c r="J12906" s="1"/>
      <c r="K12906" s="1"/>
    </row>
    <row r="12907" spans="6:11" x14ac:dyDescent="0.15">
      <c r="F12907" s="1"/>
      <c r="G12907" s="1"/>
      <c r="H12907" s="1"/>
      <c r="I12907" s="1"/>
      <c r="J12907" s="1"/>
      <c r="K12907" s="1"/>
    </row>
    <row r="12908" spans="6:11" x14ac:dyDescent="0.15">
      <c r="F12908" s="1"/>
      <c r="G12908" s="1"/>
      <c r="H12908" s="1"/>
      <c r="I12908" s="1"/>
      <c r="J12908" s="1"/>
      <c r="K12908" s="1"/>
    </row>
    <row r="12909" spans="6:11" x14ac:dyDescent="0.15">
      <c r="F12909" s="1"/>
      <c r="G12909" s="1"/>
      <c r="H12909" s="1"/>
      <c r="I12909" s="1"/>
      <c r="J12909" s="1"/>
      <c r="K12909" s="1"/>
    </row>
    <row r="12910" spans="6:11" x14ac:dyDescent="0.15">
      <c r="F12910" s="1"/>
      <c r="G12910" s="1"/>
      <c r="H12910" s="1"/>
      <c r="I12910" s="1"/>
      <c r="J12910" s="1"/>
      <c r="K12910" s="1"/>
    </row>
    <row r="12911" spans="6:11" x14ac:dyDescent="0.15">
      <c r="F12911" s="1"/>
      <c r="G12911" s="1"/>
      <c r="H12911" s="1"/>
      <c r="I12911" s="1"/>
      <c r="J12911" s="1"/>
      <c r="K12911" s="1"/>
    </row>
    <row r="12912" spans="6:11" x14ac:dyDescent="0.15">
      <c r="F12912" s="1"/>
      <c r="G12912" s="1"/>
      <c r="H12912" s="1"/>
      <c r="I12912" s="1"/>
      <c r="J12912" s="1"/>
      <c r="K12912" s="1"/>
    </row>
    <row r="12913" spans="6:11" x14ac:dyDescent="0.15">
      <c r="F12913" s="1"/>
      <c r="G12913" s="1"/>
      <c r="H12913" s="1"/>
      <c r="I12913" s="1"/>
      <c r="J12913" s="1"/>
      <c r="K12913" s="1"/>
    </row>
    <row r="12914" spans="6:11" x14ac:dyDescent="0.15">
      <c r="F12914" s="1"/>
      <c r="G12914" s="1"/>
      <c r="H12914" s="1"/>
      <c r="I12914" s="1"/>
      <c r="J12914" s="1"/>
      <c r="K12914" s="1"/>
    </row>
    <row r="12915" spans="6:11" x14ac:dyDescent="0.15">
      <c r="F12915" s="1"/>
      <c r="G12915" s="1"/>
      <c r="H12915" s="1"/>
      <c r="I12915" s="1"/>
      <c r="J12915" s="1"/>
      <c r="K12915" s="1"/>
    </row>
    <row r="12916" spans="6:11" x14ac:dyDescent="0.15">
      <c r="F12916" s="1"/>
      <c r="G12916" s="1"/>
      <c r="H12916" s="1"/>
      <c r="I12916" s="1"/>
      <c r="J12916" s="1"/>
      <c r="K12916" s="1"/>
    </row>
    <row r="12917" spans="6:11" x14ac:dyDescent="0.15">
      <c r="F12917" s="1"/>
      <c r="G12917" s="1"/>
      <c r="H12917" s="1"/>
      <c r="I12917" s="1"/>
      <c r="J12917" s="1"/>
      <c r="K12917" s="1"/>
    </row>
    <row r="12918" spans="6:11" x14ac:dyDescent="0.15">
      <c r="F12918" s="1"/>
      <c r="G12918" s="1"/>
      <c r="H12918" s="1"/>
      <c r="I12918" s="1"/>
      <c r="J12918" s="1"/>
      <c r="K12918" s="1"/>
    </row>
    <row r="12919" spans="6:11" x14ac:dyDescent="0.15">
      <c r="F12919" s="1"/>
      <c r="G12919" s="1"/>
      <c r="H12919" s="1"/>
      <c r="I12919" s="1"/>
      <c r="J12919" s="1"/>
      <c r="K12919" s="1"/>
    </row>
    <row r="12920" spans="6:11" x14ac:dyDescent="0.15">
      <c r="F12920" s="1"/>
      <c r="G12920" s="1"/>
      <c r="H12920" s="1"/>
      <c r="I12920" s="1"/>
      <c r="J12920" s="1"/>
      <c r="K12920" s="1"/>
    </row>
    <row r="12921" spans="6:11" x14ac:dyDescent="0.15">
      <c r="F12921" s="1"/>
      <c r="G12921" s="1"/>
      <c r="H12921" s="1"/>
      <c r="I12921" s="1"/>
      <c r="J12921" s="1"/>
      <c r="K12921" s="1"/>
    </row>
    <row r="12922" spans="6:11" x14ac:dyDescent="0.15">
      <c r="F12922" s="1"/>
      <c r="G12922" s="1"/>
      <c r="H12922" s="1"/>
      <c r="I12922" s="1"/>
      <c r="J12922" s="1"/>
      <c r="K12922" s="1"/>
    </row>
    <row r="12923" spans="6:11" x14ac:dyDescent="0.15">
      <c r="F12923" s="1"/>
      <c r="G12923" s="1"/>
      <c r="H12923" s="1"/>
      <c r="I12923" s="1"/>
      <c r="J12923" s="1"/>
      <c r="K12923" s="1"/>
    </row>
    <row r="12924" spans="6:11" x14ac:dyDescent="0.15">
      <c r="F12924" s="1"/>
      <c r="G12924" s="1"/>
      <c r="H12924" s="1"/>
      <c r="I12924" s="1"/>
      <c r="J12924" s="1"/>
      <c r="K12924" s="1"/>
    </row>
    <row r="12925" spans="6:11" x14ac:dyDescent="0.15">
      <c r="F12925" s="1"/>
      <c r="G12925" s="1"/>
      <c r="H12925" s="1"/>
      <c r="I12925" s="1"/>
      <c r="J12925" s="1"/>
      <c r="K12925" s="1"/>
    </row>
    <row r="12926" spans="6:11" x14ac:dyDescent="0.15">
      <c r="F12926" s="1"/>
      <c r="G12926" s="1"/>
      <c r="H12926" s="1"/>
      <c r="I12926" s="1"/>
      <c r="J12926" s="1"/>
      <c r="K12926" s="1"/>
    </row>
    <row r="12927" spans="6:11" x14ac:dyDescent="0.15">
      <c r="F12927" s="1"/>
      <c r="G12927" s="1"/>
      <c r="H12927" s="1"/>
      <c r="I12927" s="1"/>
      <c r="J12927" s="1"/>
      <c r="K12927" s="1"/>
    </row>
    <row r="12928" spans="6:11" x14ac:dyDescent="0.15">
      <c r="F12928" s="1"/>
      <c r="G12928" s="1"/>
      <c r="H12928" s="1"/>
      <c r="I12928" s="1"/>
      <c r="J12928" s="1"/>
      <c r="K12928" s="1"/>
    </row>
    <row r="12929" spans="6:11" x14ac:dyDescent="0.15">
      <c r="F12929" s="1"/>
      <c r="G12929" s="1"/>
      <c r="H12929" s="1"/>
      <c r="I12929" s="1"/>
      <c r="J12929" s="1"/>
      <c r="K12929" s="1"/>
    </row>
    <row r="12930" spans="6:11" x14ac:dyDescent="0.15">
      <c r="F12930" s="1"/>
      <c r="G12930" s="1"/>
      <c r="H12930" s="1"/>
      <c r="I12930" s="1"/>
      <c r="J12930" s="1"/>
      <c r="K12930" s="1"/>
    </row>
    <row r="12931" spans="6:11" x14ac:dyDescent="0.15">
      <c r="F12931" s="1"/>
      <c r="G12931" s="1"/>
      <c r="H12931" s="1"/>
      <c r="I12931" s="1"/>
      <c r="J12931" s="1"/>
      <c r="K12931" s="1"/>
    </row>
    <row r="12932" spans="6:11" x14ac:dyDescent="0.15">
      <c r="F12932" s="1"/>
      <c r="G12932" s="1"/>
      <c r="H12932" s="1"/>
      <c r="I12932" s="1"/>
      <c r="J12932" s="1"/>
      <c r="K12932" s="1"/>
    </row>
    <row r="12933" spans="6:11" x14ac:dyDescent="0.15">
      <c r="F12933" s="1"/>
      <c r="G12933" s="1"/>
      <c r="H12933" s="1"/>
      <c r="I12933" s="1"/>
      <c r="J12933" s="1"/>
      <c r="K12933" s="1"/>
    </row>
    <row r="12934" spans="6:11" x14ac:dyDescent="0.15">
      <c r="F12934" s="1"/>
      <c r="G12934" s="1"/>
      <c r="H12934" s="1"/>
      <c r="I12934" s="1"/>
      <c r="J12934" s="1"/>
      <c r="K12934" s="1"/>
    </row>
    <row r="12935" spans="6:11" x14ac:dyDescent="0.15">
      <c r="F12935" s="1"/>
      <c r="G12935" s="1"/>
      <c r="H12935" s="1"/>
      <c r="I12935" s="1"/>
      <c r="J12935" s="1"/>
      <c r="K12935" s="1"/>
    </row>
    <row r="12936" spans="6:11" x14ac:dyDescent="0.15">
      <c r="F12936" s="1"/>
      <c r="G12936" s="1"/>
      <c r="H12936" s="1"/>
      <c r="I12936" s="1"/>
      <c r="J12936" s="1"/>
      <c r="K12936" s="1"/>
    </row>
    <row r="12937" spans="6:11" x14ac:dyDescent="0.15">
      <c r="F12937" s="1"/>
      <c r="G12937" s="1"/>
      <c r="H12937" s="1"/>
      <c r="I12937" s="1"/>
      <c r="J12937" s="1"/>
      <c r="K12937" s="1"/>
    </row>
    <row r="12938" spans="6:11" x14ac:dyDescent="0.15">
      <c r="F12938" s="1"/>
      <c r="G12938" s="1"/>
      <c r="H12938" s="1"/>
      <c r="I12938" s="1"/>
      <c r="J12938" s="1"/>
      <c r="K12938" s="1"/>
    </row>
    <row r="12939" spans="6:11" x14ac:dyDescent="0.15">
      <c r="F12939" s="1"/>
      <c r="G12939" s="1"/>
      <c r="H12939" s="1"/>
      <c r="I12939" s="1"/>
      <c r="J12939" s="1"/>
      <c r="K12939" s="1"/>
    </row>
    <row r="12940" spans="6:11" x14ac:dyDescent="0.15">
      <c r="F12940" s="1"/>
      <c r="G12940" s="1"/>
      <c r="H12940" s="1"/>
      <c r="I12940" s="1"/>
      <c r="J12940" s="1"/>
      <c r="K12940" s="1"/>
    </row>
    <row r="12941" spans="6:11" x14ac:dyDescent="0.15">
      <c r="F12941" s="1"/>
      <c r="G12941" s="1"/>
      <c r="H12941" s="1"/>
      <c r="I12941" s="1"/>
      <c r="J12941" s="1"/>
      <c r="K12941" s="1"/>
    </row>
    <row r="12942" spans="6:11" x14ac:dyDescent="0.15">
      <c r="F12942" s="1"/>
      <c r="G12942" s="1"/>
      <c r="H12942" s="1"/>
      <c r="I12942" s="1"/>
      <c r="J12942" s="1"/>
      <c r="K12942" s="1"/>
    </row>
    <row r="12943" spans="6:11" x14ac:dyDescent="0.15">
      <c r="F12943" s="1"/>
      <c r="G12943" s="1"/>
      <c r="H12943" s="1"/>
      <c r="I12943" s="1"/>
      <c r="J12943" s="1"/>
      <c r="K12943" s="1"/>
    </row>
    <row r="12944" spans="6:11" x14ac:dyDescent="0.15">
      <c r="F12944" s="1"/>
      <c r="G12944" s="1"/>
      <c r="H12944" s="1"/>
      <c r="I12944" s="1"/>
      <c r="J12944" s="1"/>
      <c r="K12944" s="1"/>
    </row>
    <row r="12945" spans="6:11" x14ac:dyDescent="0.15">
      <c r="F12945" s="1"/>
      <c r="G12945" s="1"/>
      <c r="H12945" s="1"/>
      <c r="I12945" s="1"/>
      <c r="J12945" s="1"/>
      <c r="K12945" s="1"/>
    </row>
    <row r="12946" spans="6:11" x14ac:dyDescent="0.15">
      <c r="F12946" s="1"/>
      <c r="G12946" s="1"/>
      <c r="H12946" s="1"/>
      <c r="I12946" s="1"/>
      <c r="J12946" s="1"/>
      <c r="K12946" s="1"/>
    </row>
    <row r="12947" spans="6:11" x14ac:dyDescent="0.15">
      <c r="F12947" s="1"/>
      <c r="G12947" s="1"/>
      <c r="H12947" s="1"/>
      <c r="I12947" s="1"/>
      <c r="J12947" s="1"/>
      <c r="K12947" s="1"/>
    </row>
    <row r="12948" spans="6:11" x14ac:dyDescent="0.15">
      <c r="F12948" s="1"/>
      <c r="G12948" s="1"/>
      <c r="H12948" s="1"/>
      <c r="I12948" s="1"/>
      <c r="J12948" s="1"/>
      <c r="K12948" s="1"/>
    </row>
    <row r="12949" spans="6:11" x14ac:dyDescent="0.15">
      <c r="F12949" s="1"/>
      <c r="G12949" s="1"/>
      <c r="H12949" s="1"/>
      <c r="I12949" s="1"/>
      <c r="J12949" s="1"/>
      <c r="K12949" s="1"/>
    </row>
    <row r="12950" spans="6:11" x14ac:dyDescent="0.15">
      <c r="F12950" s="1"/>
      <c r="G12950" s="1"/>
      <c r="H12950" s="1"/>
      <c r="I12950" s="1"/>
      <c r="J12950" s="1"/>
      <c r="K12950" s="1"/>
    </row>
    <row r="12951" spans="6:11" x14ac:dyDescent="0.15">
      <c r="F12951" s="1"/>
      <c r="G12951" s="1"/>
      <c r="H12951" s="1"/>
      <c r="I12951" s="1"/>
      <c r="J12951" s="1"/>
      <c r="K12951" s="1"/>
    </row>
    <row r="12952" spans="6:11" x14ac:dyDescent="0.15">
      <c r="F12952" s="1"/>
      <c r="G12952" s="1"/>
      <c r="H12952" s="1"/>
      <c r="I12952" s="1"/>
      <c r="J12952" s="1"/>
      <c r="K12952" s="1"/>
    </row>
    <row r="12953" spans="6:11" x14ac:dyDescent="0.15">
      <c r="F12953" s="1"/>
      <c r="G12953" s="1"/>
      <c r="H12953" s="1"/>
      <c r="I12953" s="1"/>
      <c r="J12953" s="1"/>
      <c r="K12953" s="1"/>
    </row>
    <row r="12954" spans="6:11" x14ac:dyDescent="0.15">
      <c r="F12954" s="1"/>
      <c r="G12954" s="1"/>
      <c r="H12954" s="1"/>
      <c r="I12954" s="1"/>
      <c r="J12954" s="1"/>
      <c r="K12954" s="1"/>
    </row>
    <row r="12955" spans="6:11" x14ac:dyDescent="0.15">
      <c r="F12955" s="1"/>
      <c r="G12955" s="1"/>
      <c r="H12955" s="1"/>
      <c r="I12955" s="1"/>
      <c r="J12955" s="1"/>
      <c r="K12955" s="1"/>
    </row>
    <row r="12956" spans="6:11" x14ac:dyDescent="0.15">
      <c r="F12956" s="1"/>
      <c r="G12956" s="1"/>
      <c r="H12956" s="1"/>
      <c r="I12956" s="1"/>
      <c r="J12956" s="1"/>
      <c r="K12956" s="1"/>
    </row>
    <row r="12957" spans="6:11" x14ac:dyDescent="0.15">
      <c r="F12957" s="1"/>
      <c r="G12957" s="1"/>
      <c r="H12957" s="1"/>
      <c r="I12957" s="1"/>
      <c r="J12957" s="1"/>
      <c r="K12957" s="1"/>
    </row>
    <row r="12958" spans="6:11" x14ac:dyDescent="0.15">
      <c r="F12958" s="1"/>
      <c r="G12958" s="1"/>
      <c r="H12958" s="1"/>
      <c r="I12958" s="1"/>
      <c r="J12958" s="1"/>
      <c r="K12958" s="1"/>
    </row>
    <row r="12959" spans="6:11" x14ac:dyDescent="0.15">
      <c r="F12959" s="1"/>
      <c r="G12959" s="1"/>
      <c r="H12959" s="1"/>
      <c r="I12959" s="1"/>
      <c r="J12959" s="1"/>
      <c r="K12959" s="1"/>
    </row>
    <row r="12960" spans="6:11" x14ac:dyDescent="0.15">
      <c r="F12960" s="1"/>
      <c r="G12960" s="1"/>
      <c r="H12960" s="1"/>
      <c r="I12960" s="1"/>
      <c r="J12960" s="1"/>
      <c r="K12960" s="1"/>
    </row>
    <row r="12961" spans="6:11" x14ac:dyDescent="0.15">
      <c r="F12961" s="1"/>
      <c r="G12961" s="1"/>
      <c r="H12961" s="1"/>
      <c r="I12961" s="1"/>
      <c r="J12961" s="1"/>
      <c r="K12961" s="1"/>
    </row>
    <row r="12962" spans="6:11" x14ac:dyDescent="0.15">
      <c r="F12962" s="1"/>
      <c r="G12962" s="1"/>
      <c r="H12962" s="1"/>
      <c r="I12962" s="1"/>
      <c r="J12962" s="1"/>
      <c r="K12962" s="1"/>
    </row>
    <row r="12963" spans="6:11" x14ac:dyDescent="0.15">
      <c r="F12963" s="1"/>
      <c r="G12963" s="1"/>
      <c r="H12963" s="1"/>
      <c r="I12963" s="1"/>
      <c r="J12963" s="1"/>
      <c r="K12963" s="1"/>
    </row>
    <row r="12964" spans="6:11" x14ac:dyDescent="0.15">
      <c r="F12964" s="1"/>
      <c r="G12964" s="1"/>
      <c r="H12964" s="1"/>
      <c r="I12964" s="1"/>
      <c r="J12964" s="1"/>
      <c r="K12964" s="1"/>
    </row>
    <row r="12965" spans="6:11" x14ac:dyDescent="0.15">
      <c r="F12965" s="1"/>
      <c r="G12965" s="1"/>
      <c r="H12965" s="1"/>
      <c r="I12965" s="1"/>
      <c r="J12965" s="1"/>
      <c r="K12965" s="1"/>
    </row>
    <row r="12966" spans="6:11" x14ac:dyDescent="0.15">
      <c r="F12966" s="1"/>
      <c r="G12966" s="1"/>
      <c r="H12966" s="1"/>
      <c r="I12966" s="1"/>
      <c r="J12966" s="1"/>
      <c r="K12966" s="1"/>
    </row>
    <row r="12967" spans="6:11" x14ac:dyDescent="0.15">
      <c r="F12967" s="1"/>
      <c r="G12967" s="1"/>
      <c r="H12967" s="1"/>
      <c r="I12967" s="1"/>
      <c r="J12967" s="1"/>
      <c r="K12967" s="1"/>
    </row>
    <row r="12968" spans="6:11" x14ac:dyDescent="0.15">
      <c r="F12968" s="1"/>
      <c r="G12968" s="1"/>
      <c r="H12968" s="1"/>
      <c r="I12968" s="1"/>
      <c r="J12968" s="1"/>
      <c r="K12968" s="1"/>
    </row>
    <row r="12969" spans="6:11" x14ac:dyDescent="0.15">
      <c r="F12969" s="1"/>
      <c r="G12969" s="1"/>
      <c r="H12969" s="1"/>
      <c r="I12969" s="1"/>
      <c r="J12969" s="1"/>
      <c r="K12969" s="1"/>
    </row>
    <row r="12970" spans="6:11" x14ac:dyDescent="0.15">
      <c r="F12970" s="1"/>
      <c r="G12970" s="1"/>
      <c r="H12970" s="1"/>
      <c r="I12970" s="1"/>
      <c r="J12970" s="1"/>
      <c r="K12970" s="1"/>
    </row>
    <row r="12971" spans="6:11" x14ac:dyDescent="0.15">
      <c r="F12971" s="1"/>
      <c r="G12971" s="1"/>
      <c r="H12971" s="1"/>
      <c r="I12971" s="1"/>
      <c r="J12971" s="1"/>
      <c r="K12971" s="1"/>
    </row>
    <row r="12972" spans="6:11" x14ac:dyDescent="0.15">
      <c r="F12972" s="1"/>
      <c r="G12972" s="1"/>
      <c r="H12972" s="1"/>
      <c r="I12972" s="1"/>
      <c r="J12972" s="1"/>
      <c r="K12972" s="1"/>
    </row>
    <row r="12973" spans="6:11" x14ac:dyDescent="0.15">
      <c r="F12973" s="1"/>
      <c r="G12973" s="1"/>
      <c r="H12973" s="1"/>
      <c r="I12973" s="1"/>
      <c r="J12973" s="1"/>
      <c r="K12973" s="1"/>
    </row>
    <row r="12974" spans="6:11" x14ac:dyDescent="0.15">
      <c r="F12974" s="1"/>
      <c r="G12974" s="1"/>
      <c r="H12974" s="1"/>
      <c r="I12974" s="1"/>
      <c r="J12974" s="1"/>
      <c r="K12974" s="1"/>
    </row>
    <row r="12975" spans="6:11" x14ac:dyDescent="0.15">
      <c r="F12975" s="1"/>
      <c r="G12975" s="1"/>
      <c r="H12975" s="1"/>
      <c r="I12975" s="1"/>
      <c r="J12975" s="1"/>
      <c r="K12975" s="1"/>
    </row>
    <row r="12976" spans="6:11" x14ac:dyDescent="0.15">
      <c r="F12976" s="1"/>
      <c r="G12976" s="1"/>
      <c r="H12976" s="1"/>
      <c r="I12976" s="1"/>
      <c r="J12976" s="1"/>
      <c r="K12976" s="1"/>
    </row>
    <row r="12977" spans="6:11" x14ac:dyDescent="0.15">
      <c r="F12977" s="1"/>
      <c r="G12977" s="1"/>
      <c r="H12977" s="1"/>
      <c r="I12977" s="1"/>
      <c r="J12977" s="1"/>
      <c r="K12977" s="1"/>
    </row>
    <row r="12978" spans="6:11" x14ac:dyDescent="0.15">
      <c r="F12978" s="1"/>
      <c r="G12978" s="1"/>
      <c r="H12978" s="1"/>
      <c r="I12978" s="1"/>
      <c r="J12978" s="1"/>
      <c r="K12978" s="1"/>
    </row>
    <row r="12979" spans="6:11" x14ac:dyDescent="0.15">
      <c r="F12979" s="1"/>
      <c r="G12979" s="1"/>
      <c r="H12979" s="1"/>
      <c r="I12979" s="1"/>
      <c r="J12979" s="1"/>
      <c r="K12979" s="1"/>
    </row>
    <row r="12980" spans="6:11" x14ac:dyDescent="0.15">
      <c r="F12980" s="1"/>
      <c r="G12980" s="1"/>
      <c r="H12980" s="1"/>
      <c r="I12980" s="1"/>
      <c r="J12980" s="1"/>
      <c r="K12980" s="1"/>
    </row>
    <row r="12981" spans="6:11" x14ac:dyDescent="0.15">
      <c r="F12981" s="1"/>
      <c r="G12981" s="1"/>
      <c r="H12981" s="1"/>
      <c r="I12981" s="1"/>
      <c r="J12981" s="1"/>
      <c r="K12981" s="1"/>
    </row>
    <row r="12982" spans="6:11" x14ac:dyDescent="0.15">
      <c r="F12982" s="1"/>
      <c r="G12982" s="1"/>
      <c r="H12982" s="1"/>
      <c r="I12982" s="1"/>
      <c r="J12982" s="1"/>
      <c r="K12982" s="1"/>
    </row>
    <row r="12983" spans="6:11" x14ac:dyDescent="0.15">
      <c r="F12983" s="1"/>
      <c r="G12983" s="1"/>
      <c r="H12983" s="1"/>
      <c r="I12983" s="1"/>
      <c r="J12983" s="1"/>
      <c r="K12983" s="1"/>
    </row>
    <row r="12984" spans="6:11" x14ac:dyDescent="0.15">
      <c r="F12984" s="1"/>
      <c r="G12984" s="1"/>
      <c r="H12984" s="1"/>
      <c r="I12984" s="1"/>
      <c r="J12984" s="1"/>
      <c r="K12984" s="1"/>
    </row>
    <row r="12985" spans="6:11" x14ac:dyDescent="0.15">
      <c r="F12985" s="1"/>
      <c r="G12985" s="1"/>
      <c r="H12985" s="1"/>
      <c r="I12985" s="1"/>
      <c r="J12985" s="1"/>
      <c r="K12985" s="1"/>
    </row>
    <row r="12986" spans="6:11" x14ac:dyDescent="0.15">
      <c r="F12986" s="1"/>
      <c r="G12986" s="1"/>
      <c r="H12986" s="1"/>
      <c r="I12986" s="1"/>
      <c r="J12986" s="1"/>
      <c r="K12986" s="1"/>
    </row>
    <row r="12987" spans="6:11" x14ac:dyDescent="0.15">
      <c r="F12987" s="1"/>
      <c r="G12987" s="1"/>
      <c r="H12987" s="1"/>
      <c r="I12987" s="1"/>
      <c r="J12987" s="1"/>
      <c r="K12987" s="1"/>
    </row>
    <row r="12988" spans="6:11" x14ac:dyDescent="0.15">
      <c r="F12988" s="1"/>
      <c r="G12988" s="1"/>
      <c r="H12988" s="1"/>
      <c r="I12988" s="1"/>
      <c r="J12988" s="1"/>
      <c r="K12988" s="1"/>
    </row>
    <row r="12989" spans="6:11" x14ac:dyDescent="0.15">
      <c r="F12989" s="1"/>
      <c r="G12989" s="1"/>
      <c r="H12989" s="1"/>
      <c r="I12989" s="1"/>
      <c r="J12989" s="1"/>
      <c r="K12989" s="1"/>
    </row>
    <row r="12990" spans="6:11" x14ac:dyDescent="0.15">
      <c r="F12990" s="1"/>
      <c r="G12990" s="1"/>
      <c r="H12990" s="1"/>
      <c r="I12990" s="1"/>
      <c r="J12990" s="1"/>
      <c r="K12990" s="1"/>
    </row>
    <row r="12991" spans="6:11" x14ac:dyDescent="0.15">
      <c r="F12991" s="1"/>
      <c r="G12991" s="1"/>
      <c r="H12991" s="1"/>
      <c r="I12991" s="1"/>
      <c r="J12991" s="1"/>
      <c r="K12991" s="1"/>
    </row>
    <row r="12992" spans="6:11" x14ac:dyDescent="0.15">
      <c r="F12992" s="1"/>
      <c r="G12992" s="1"/>
      <c r="H12992" s="1"/>
      <c r="I12992" s="1"/>
      <c r="J12992" s="1"/>
      <c r="K12992" s="1"/>
    </row>
    <row r="12993" spans="6:11" x14ac:dyDescent="0.15">
      <c r="F12993" s="1"/>
      <c r="G12993" s="1"/>
      <c r="H12993" s="1"/>
      <c r="I12993" s="1"/>
      <c r="J12993" s="1"/>
      <c r="K12993" s="1"/>
    </row>
    <row r="12994" spans="6:11" x14ac:dyDescent="0.15">
      <c r="F12994" s="1"/>
      <c r="G12994" s="1"/>
      <c r="H12994" s="1"/>
      <c r="I12994" s="1"/>
      <c r="J12994" s="1"/>
      <c r="K12994" s="1"/>
    </row>
    <row r="12995" spans="6:11" x14ac:dyDescent="0.15">
      <c r="F12995" s="1"/>
      <c r="G12995" s="1"/>
      <c r="H12995" s="1"/>
      <c r="I12995" s="1"/>
      <c r="J12995" s="1"/>
      <c r="K12995" s="1"/>
    </row>
    <row r="12996" spans="6:11" x14ac:dyDescent="0.15">
      <c r="F12996" s="1"/>
      <c r="G12996" s="1"/>
      <c r="H12996" s="1"/>
      <c r="I12996" s="1"/>
      <c r="J12996" s="1"/>
      <c r="K12996" s="1"/>
    </row>
    <row r="12997" spans="6:11" x14ac:dyDescent="0.15">
      <c r="F12997" s="1"/>
      <c r="G12997" s="1"/>
      <c r="H12997" s="1"/>
      <c r="I12997" s="1"/>
      <c r="J12997" s="1"/>
      <c r="K12997" s="1"/>
    </row>
    <row r="12998" spans="6:11" x14ac:dyDescent="0.15">
      <c r="F12998" s="1"/>
      <c r="G12998" s="1"/>
      <c r="H12998" s="1"/>
      <c r="I12998" s="1"/>
      <c r="J12998" s="1"/>
      <c r="K12998" s="1"/>
    </row>
    <row r="12999" spans="6:11" x14ac:dyDescent="0.15">
      <c r="F12999" s="1"/>
      <c r="G12999" s="1"/>
      <c r="H12999" s="1"/>
      <c r="I12999" s="1"/>
      <c r="J12999" s="1"/>
      <c r="K12999" s="1"/>
    </row>
    <row r="13000" spans="6:11" x14ac:dyDescent="0.15">
      <c r="F13000" s="1"/>
      <c r="G13000" s="1"/>
      <c r="H13000" s="1"/>
      <c r="I13000" s="1"/>
      <c r="J13000" s="1"/>
      <c r="K13000" s="1"/>
    </row>
    <row r="13001" spans="6:11" x14ac:dyDescent="0.15">
      <c r="F13001" s="1"/>
      <c r="G13001" s="1"/>
      <c r="H13001" s="1"/>
      <c r="I13001" s="1"/>
      <c r="J13001" s="1"/>
      <c r="K13001" s="1"/>
    </row>
    <row r="13002" spans="6:11" x14ac:dyDescent="0.15">
      <c r="F13002" s="1"/>
      <c r="G13002" s="1"/>
      <c r="H13002" s="1"/>
      <c r="I13002" s="1"/>
      <c r="J13002" s="1"/>
      <c r="K13002" s="1"/>
    </row>
    <row r="13003" spans="6:11" x14ac:dyDescent="0.15">
      <c r="F13003" s="1"/>
      <c r="G13003" s="1"/>
      <c r="H13003" s="1"/>
      <c r="I13003" s="1"/>
      <c r="J13003" s="1"/>
      <c r="K13003" s="1"/>
    </row>
    <row r="13004" spans="6:11" x14ac:dyDescent="0.15">
      <c r="F13004" s="1"/>
      <c r="G13004" s="1"/>
      <c r="H13004" s="1"/>
      <c r="I13004" s="1"/>
      <c r="J13004" s="1"/>
      <c r="K13004" s="1"/>
    </row>
    <row r="13005" spans="6:11" x14ac:dyDescent="0.15">
      <c r="F13005" s="1"/>
      <c r="G13005" s="1"/>
      <c r="H13005" s="1"/>
      <c r="I13005" s="1"/>
      <c r="J13005" s="1"/>
      <c r="K13005" s="1"/>
    </row>
    <row r="13006" spans="6:11" x14ac:dyDescent="0.15">
      <c r="F13006" s="1"/>
      <c r="G13006" s="1"/>
      <c r="H13006" s="1"/>
      <c r="I13006" s="1"/>
      <c r="J13006" s="1"/>
      <c r="K13006" s="1"/>
    </row>
    <row r="13007" spans="6:11" x14ac:dyDescent="0.15">
      <c r="F13007" s="1"/>
      <c r="G13007" s="1"/>
      <c r="H13007" s="1"/>
      <c r="I13007" s="1"/>
      <c r="J13007" s="1"/>
      <c r="K13007" s="1"/>
    </row>
    <row r="13008" spans="6:11" x14ac:dyDescent="0.15">
      <c r="F13008" s="1"/>
      <c r="G13008" s="1"/>
      <c r="H13008" s="1"/>
      <c r="I13008" s="1"/>
      <c r="J13008" s="1"/>
      <c r="K13008" s="1"/>
    </row>
    <row r="13009" spans="6:11" x14ac:dyDescent="0.15">
      <c r="F13009" s="1"/>
      <c r="G13009" s="1"/>
      <c r="H13009" s="1"/>
      <c r="I13009" s="1"/>
      <c r="J13009" s="1"/>
      <c r="K13009" s="1"/>
    </row>
    <row r="13010" spans="6:11" x14ac:dyDescent="0.15">
      <c r="F13010" s="1"/>
      <c r="G13010" s="1"/>
      <c r="H13010" s="1"/>
      <c r="I13010" s="1"/>
      <c r="J13010" s="1"/>
      <c r="K13010" s="1"/>
    </row>
    <row r="13011" spans="6:11" x14ac:dyDescent="0.15">
      <c r="F13011" s="1"/>
      <c r="G13011" s="1"/>
      <c r="H13011" s="1"/>
      <c r="I13011" s="1"/>
      <c r="J13011" s="1"/>
      <c r="K13011" s="1"/>
    </row>
    <row r="13012" spans="6:11" x14ac:dyDescent="0.15">
      <c r="F13012" s="1"/>
      <c r="G13012" s="1"/>
      <c r="H13012" s="1"/>
      <c r="I13012" s="1"/>
      <c r="J13012" s="1"/>
      <c r="K13012" s="1"/>
    </row>
    <row r="13013" spans="6:11" x14ac:dyDescent="0.15">
      <c r="F13013" s="1"/>
      <c r="G13013" s="1"/>
      <c r="H13013" s="1"/>
      <c r="I13013" s="1"/>
      <c r="J13013" s="1"/>
      <c r="K13013" s="1"/>
    </row>
    <row r="13014" spans="6:11" x14ac:dyDescent="0.15">
      <c r="F13014" s="1"/>
      <c r="G13014" s="1"/>
      <c r="H13014" s="1"/>
      <c r="I13014" s="1"/>
      <c r="J13014" s="1"/>
      <c r="K13014" s="1"/>
    </row>
    <row r="13015" spans="6:11" x14ac:dyDescent="0.15">
      <c r="F13015" s="1"/>
      <c r="G13015" s="1"/>
      <c r="H13015" s="1"/>
      <c r="I13015" s="1"/>
      <c r="J13015" s="1"/>
      <c r="K13015" s="1"/>
    </row>
    <row r="13016" spans="6:11" x14ac:dyDescent="0.15">
      <c r="F13016" s="1"/>
      <c r="G13016" s="1"/>
      <c r="H13016" s="1"/>
      <c r="I13016" s="1"/>
      <c r="J13016" s="1"/>
      <c r="K13016" s="1"/>
    </row>
    <row r="13017" spans="6:11" x14ac:dyDescent="0.15">
      <c r="F13017" s="1"/>
      <c r="G13017" s="1"/>
      <c r="H13017" s="1"/>
      <c r="I13017" s="1"/>
      <c r="J13017" s="1"/>
      <c r="K13017" s="1"/>
    </row>
    <row r="13018" spans="6:11" x14ac:dyDescent="0.15">
      <c r="F13018" s="1"/>
      <c r="G13018" s="1"/>
      <c r="H13018" s="1"/>
      <c r="I13018" s="1"/>
      <c r="J13018" s="1"/>
      <c r="K13018" s="1"/>
    </row>
    <row r="13019" spans="6:11" x14ac:dyDescent="0.15">
      <c r="F13019" s="1"/>
      <c r="G13019" s="1"/>
      <c r="H13019" s="1"/>
      <c r="I13019" s="1"/>
      <c r="J13019" s="1"/>
      <c r="K13019" s="1"/>
    </row>
    <row r="13020" spans="6:11" x14ac:dyDescent="0.15">
      <c r="F13020" s="1"/>
      <c r="G13020" s="1"/>
      <c r="H13020" s="1"/>
      <c r="I13020" s="1"/>
      <c r="J13020" s="1"/>
      <c r="K13020" s="1"/>
    </row>
    <row r="13021" spans="6:11" x14ac:dyDescent="0.15">
      <c r="F13021" s="1"/>
      <c r="G13021" s="1"/>
      <c r="H13021" s="1"/>
      <c r="I13021" s="1"/>
      <c r="J13021" s="1"/>
      <c r="K13021" s="1"/>
    </row>
    <row r="13022" spans="6:11" x14ac:dyDescent="0.15">
      <c r="F13022" s="1"/>
      <c r="G13022" s="1"/>
      <c r="H13022" s="1"/>
      <c r="I13022" s="1"/>
      <c r="J13022" s="1"/>
      <c r="K13022" s="1"/>
    </row>
    <row r="13023" spans="6:11" x14ac:dyDescent="0.15">
      <c r="F13023" s="1"/>
      <c r="G13023" s="1"/>
      <c r="H13023" s="1"/>
      <c r="I13023" s="1"/>
      <c r="J13023" s="1"/>
      <c r="K13023" s="1"/>
    </row>
    <row r="13024" spans="6:11" x14ac:dyDescent="0.15">
      <c r="F13024" s="1"/>
      <c r="G13024" s="1"/>
      <c r="H13024" s="1"/>
      <c r="I13024" s="1"/>
      <c r="J13024" s="1"/>
      <c r="K13024" s="1"/>
    </row>
    <row r="13025" spans="6:11" x14ac:dyDescent="0.15">
      <c r="F13025" s="1"/>
      <c r="G13025" s="1"/>
      <c r="H13025" s="1"/>
      <c r="I13025" s="1"/>
      <c r="J13025" s="1"/>
      <c r="K13025" s="1"/>
    </row>
    <row r="13026" spans="6:11" x14ac:dyDescent="0.15">
      <c r="F13026" s="1"/>
      <c r="G13026" s="1"/>
      <c r="H13026" s="1"/>
      <c r="I13026" s="1"/>
      <c r="J13026" s="1"/>
      <c r="K13026" s="1"/>
    </row>
    <row r="13027" spans="6:11" x14ac:dyDescent="0.15">
      <c r="F13027" s="1"/>
      <c r="G13027" s="1"/>
      <c r="H13027" s="1"/>
      <c r="I13027" s="1"/>
      <c r="J13027" s="1"/>
      <c r="K13027" s="1"/>
    </row>
    <row r="13028" spans="6:11" x14ac:dyDescent="0.15">
      <c r="F13028" s="1"/>
      <c r="G13028" s="1"/>
      <c r="H13028" s="1"/>
      <c r="I13028" s="1"/>
      <c r="J13028" s="1"/>
      <c r="K13028" s="1"/>
    </row>
    <row r="13029" spans="6:11" x14ac:dyDescent="0.15">
      <c r="F13029" s="1"/>
      <c r="G13029" s="1"/>
      <c r="H13029" s="1"/>
      <c r="I13029" s="1"/>
      <c r="J13029" s="1"/>
      <c r="K13029" s="1"/>
    </row>
    <row r="13030" spans="6:11" x14ac:dyDescent="0.15">
      <c r="F13030" s="1"/>
      <c r="G13030" s="1"/>
      <c r="H13030" s="1"/>
      <c r="I13030" s="1"/>
      <c r="J13030" s="1"/>
      <c r="K13030" s="1"/>
    </row>
    <row r="13031" spans="6:11" x14ac:dyDescent="0.15">
      <c r="F13031" s="1"/>
      <c r="G13031" s="1"/>
      <c r="H13031" s="1"/>
      <c r="I13031" s="1"/>
      <c r="J13031" s="1"/>
      <c r="K13031" s="1"/>
    </row>
    <row r="13032" spans="6:11" x14ac:dyDescent="0.15">
      <c r="F13032" s="1"/>
      <c r="G13032" s="1"/>
      <c r="H13032" s="1"/>
      <c r="I13032" s="1"/>
      <c r="J13032" s="1"/>
      <c r="K13032" s="1"/>
    </row>
    <row r="13033" spans="6:11" x14ac:dyDescent="0.15">
      <c r="F13033" s="1"/>
      <c r="G13033" s="1"/>
      <c r="H13033" s="1"/>
      <c r="I13033" s="1"/>
      <c r="J13033" s="1"/>
      <c r="K13033" s="1"/>
    </row>
    <row r="13034" spans="6:11" x14ac:dyDescent="0.15">
      <c r="F13034" s="1"/>
      <c r="G13034" s="1"/>
      <c r="H13034" s="1"/>
      <c r="I13034" s="1"/>
      <c r="J13034" s="1"/>
      <c r="K13034" s="1"/>
    </row>
    <row r="13035" spans="6:11" x14ac:dyDescent="0.15">
      <c r="F13035" s="1"/>
      <c r="G13035" s="1"/>
      <c r="H13035" s="1"/>
      <c r="I13035" s="1"/>
      <c r="J13035" s="1"/>
      <c r="K13035" s="1"/>
    </row>
    <row r="13036" spans="6:11" x14ac:dyDescent="0.15">
      <c r="F13036" s="1"/>
      <c r="G13036" s="1"/>
      <c r="H13036" s="1"/>
      <c r="I13036" s="1"/>
      <c r="J13036" s="1"/>
      <c r="K13036" s="1"/>
    </row>
    <row r="13037" spans="6:11" x14ac:dyDescent="0.15">
      <c r="F13037" s="1"/>
      <c r="G13037" s="1"/>
      <c r="H13037" s="1"/>
      <c r="I13037" s="1"/>
      <c r="J13037" s="1"/>
      <c r="K13037" s="1"/>
    </row>
    <row r="13038" spans="6:11" x14ac:dyDescent="0.15">
      <c r="F13038" s="1"/>
      <c r="G13038" s="1"/>
      <c r="H13038" s="1"/>
      <c r="I13038" s="1"/>
      <c r="J13038" s="1"/>
      <c r="K13038" s="1"/>
    </row>
    <row r="13039" spans="6:11" x14ac:dyDescent="0.15">
      <c r="F13039" s="1"/>
      <c r="G13039" s="1"/>
      <c r="H13039" s="1"/>
      <c r="I13039" s="1"/>
      <c r="J13039" s="1"/>
      <c r="K13039" s="1"/>
    </row>
    <row r="13040" spans="6:11" x14ac:dyDescent="0.15">
      <c r="F13040" s="1"/>
      <c r="G13040" s="1"/>
      <c r="H13040" s="1"/>
      <c r="I13040" s="1"/>
      <c r="J13040" s="1"/>
      <c r="K13040" s="1"/>
    </row>
    <row r="13041" spans="6:11" x14ac:dyDescent="0.15">
      <c r="F13041" s="1"/>
      <c r="G13041" s="1"/>
      <c r="H13041" s="1"/>
      <c r="I13041" s="1"/>
      <c r="J13041" s="1"/>
      <c r="K13041" s="1"/>
    </row>
    <row r="13042" spans="6:11" x14ac:dyDescent="0.15">
      <c r="F13042" s="1"/>
      <c r="G13042" s="1"/>
      <c r="H13042" s="1"/>
      <c r="I13042" s="1"/>
      <c r="J13042" s="1"/>
      <c r="K13042" s="1"/>
    </row>
    <row r="13043" spans="6:11" x14ac:dyDescent="0.15">
      <c r="F13043" s="1"/>
      <c r="G13043" s="1"/>
      <c r="H13043" s="1"/>
      <c r="I13043" s="1"/>
      <c r="J13043" s="1"/>
      <c r="K13043" s="1"/>
    </row>
    <row r="13044" spans="6:11" x14ac:dyDescent="0.15">
      <c r="F13044" s="1"/>
      <c r="G13044" s="1"/>
      <c r="H13044" s="1"/>
      <c r="I13044" s="1"/>
      <c r="J13044" s="1"/>
      <c r="K13044" s="1"/>
    </row>
    <row r="13045" spans="6:11" x14ac:dyDescent="0.15">
      <c r="F13045" s="1"/>
      <c r="G13045" s="1"/>
      <c r="H13045" s="1"/>
      <c r="I13045" s="1"/>
      <c r="J13045" s="1"/>
      <c r="K13045" s="1"/>
    </row>
    <row r="13046" spans="6:11" x14ac:dyDescent="0.15">
      <c r="F13046" s="1"/>
      <c r="G13046" s="1"/>
      <c r="H13046" s="1"/>
      <c r="I13046" s="1"/>
      <c r="J13046" s="1"/>
      <c r="K13046" s="1"/>
    </row>
    <row r="13047" spans="6:11" x14ac:dyDescent="0.15">
      <c r="F13047" s="1"/>
      <c r="G13047" s="1"/>
      <c r="H13047" s="1"/>
      <c r="I13047" s="1"/>
      <c r="J13047" s="1"/>
      <c r="K13047" s="1"/>
    </row>
    <row r="13048" spans="6:11" x14ac:dyDescent="0.15">
      <c r="F13048" s="1"/>
      <c r="G13048" s="1"/>
      <c r="H13048" s="1"/>
      <c r="I13048" s="1"/>
      <c r="J13048" s="1"/>
      <c r="K13048" s="1"/>
    </row>
    <row r="13049" spans="6:11" x14ac:dyDescent="0.15">
      <c r="F13049" s="1"/>
      <c r="G13049" s="1"/>
      <c r="H13049" s="1"/>
      <c r="I13049" s="1"/>
      <c r="J13049" s="1"/>
      <c r="K13049" s="1"/>
    </row>
    <row r="13050" spans="6:11" x14ac:dyDescent="0.15">
      <c r="F13050" s="1"/>
      <c r="G13050" s="1"/>
      <c r="H13050" s="1"/>
      <c r="I13050" s="1"/>
      <c r="J13050" s="1"/>
      <c r="K13050" s="1"/>
    </row>
    <row r="13051" spans="6:11" x14ac:dyDescent="0.15">
      <c r="F13051" s="1"/>
      <c r="G13051" s="1"/>
      <c r="H13051" s="1"/>
      <c r="I13051" s="1"/>
      <c r="J13051" s="1"/>
      <c r="K13051" s="1"/>
    </row>
    <row r="13052" spans="6:11" x14ac:dyDescent="0.15">
      <c r="F13052" s="1"/>
      <c r="G13052" s="1"/>
      <c r="H13052" s="1"/>
      <c r="I13052" s="1"/>
      <c r="J13052" s="1"/>
      <c r="K13052" s="1"/>
    </row>
    <row r="13053" spans="6:11" x14ac:dyDescent="0.15">
      <c r="F13053" s="1"/>
      <c r="G13053" s="1"/>
      <c r="H13053" s="1"/>
      <c r="I13053" s="1"/>
      <c r="J13053" s="1"/>
      <c r="K13053" s="1"/>
    </row>
    <row r="13054" spans="6:11" x14ac:dyDescent="0.15">
      <c r="F13054" s="1"/>
      <c r="G13054" s="1"/>
      <c r="H13054" s="1"/>
      <c r="I13054" s="1"/>
      <c r="J13054" s="1"/>
      <c r="K13054" s="1"/>
    </row>
    <row r="13055" spans="6:11" x14ac:dyDescent="0.15">
      <c r="F13055" s="1"/>
      <c r="G13055" s="1"/>
      <c r="H13055" s="1"/>
      <c r="I13055" s="1"/>
      <c r="J13055" s="1"/>
      <c r="K13055" s="1"/>
    </row>
    <row r="13056" spans="6:11" x14ac:dyDescent="0.15">
      <c r="F13056" s="1"/>
      <c r="G13056" s="1"/>
      <c r="H13056" s="1"/>
      <c r="I13056" s="1"/>
      <c r="J13056" s="1"/>
      <c r="K13056" s="1"/>
    </row>
    <row r="13057" spans="6:11" x14ac:dyDescent="0.15">
      <c r="F13057" s="1"/>
      <c r="G13057" s="1"/>
      <c r="H13057" s="1"/>
      <c r="I13057" s="1"/>
      <c r="J13057" s="1"/>
      <c r="K13057" s="1"/>
    </row>
    <row r="13058" spans="6:11" x14ac:dyDescent="0.15">
      <c r="F13058" s="1"/>
      <c r="G13058" s="1"/>
      <c r="H13058" s="1"/>
      <c r="I13058" s="1"/>
      <c r="J13058" s="1"/>
      <c r="K13058" s="1"/>
    </row>
    <row r="13059" spans="6:11" x14ac:dyDescent="0.15">
      <c r="F13059" s="1"/>
      <c r="G13059" s="1"/>
      <c r="H13059" s="1"/>
      <c r="I13059" s="1"/>
      <c r="J13059" s="1"/>
      <c r="K13059" s="1"/>
    </row>
    <row r="13060" spans="6:11" x14ac:dyDescent="0.15">
      <c r="F13060" s="1"/>
      <c r="G13060" s="1"/>
      <c r="H13060" s="1"/>
      <c r="I13060" s="1"/>
      <c r="J13060" s="1"/>
      <c r="K13060" s="1"/>
    </row>
    <row r="13061" spans="6:11" x14ac:dyDescent="0.15">
      <c r="F13061" s="1"/>
      <c r="G13061" s="1"/>
      <c r="H13061" s="1"/>
      <c r="I13061" s="1"/>
      <c r="J13061" s="1"/>
      <c r="K13061" s="1"/>
    </row>
    <row r="13062" spans="6:11" x14ac:dyDescent="0.15">
      <c r="F13062" s="1"/>
      <c r="G13062" s="1"/>
      <c r="H13062" s="1"/>
      <c r="I13062" s="1"/>
      <c r="J13062" s="1"/>
      <c r="K13062" s="1"/>
    </row>
    <row r="13063" spans="6:11" x14ac:dyDescent="0.15">
      <c r="F13063" s="1"/>
      <c r="G13063" s="1"/>
      <c r="H13063" s="1"/>
      <c r="I13063" s="1"/>
      <c r="J13063" s="1"/>
      <c r="K13063" s="1"/>
    </row>
    <row r="13064" spans="6:11" x14ac:dyDescent="0.15">
      <c r="F13064" s="1"/>
      <c r="G13064" s="1"/>
      <c r="H13064" s="1"/>
      <c r="I13064" s="1"/>
      <c r="J13064" s="1"/>
      <c r="K13064" s="1"/>
    </row>
    <row r="13065" spans="6:11" x14ac:dyDescent="0.15">
      <c r="F13065" s="1"/>
      <c r="G13065" s="1"/>
      <c r="H13065" s="1"/>
      <c r="I13065" s="1"/>
      <c r="J13065" s="1"/>
      <c r="K13065" s="1"/>
    </row>
    <row r="13066" spans="6:11" x14ac:dyDescent="0.15">
      <c r="F13066" s="1"/>
      <c r="G13066" s="1"/>
      <c r="H13066" s="1"/>
      <c r="I13066" s="1"/>
      <c r="J13066" s="1"/>
      <c r="K13066" s="1"/>
    </row>
    <row r="13067" spans="6:11" x14ac:dyDescent="0.15">
      <c r="F13067" s="1"/>
      <c r="G13067" s="1"/>
      <c r="H13067" s="1"/>
      <c r="I13067" s="1"/>
      <c r="J13067" s="1"/>
      <c r="K13067" s="1"/>
    </row>
    <row r="13068" spans="6:11" x14ac:dyDescent="0.15">
      <c r="F13068" s="1"/>
      <c r="G13068" s="1"/>
      <c r="H13068" s="1"/>
      <c r="I13068" s="1"/>
      <c r="J13068" s="1"/>
      <c r="K13068" s="1"/>
    </row>
    <row r="13069" spans="6:11" x14ac:dyDescent="0.15">
      <c r="F13069" s="1"/>
      <c r="G13069" s="1"/>
      <c r="H13069" s="1"/>
      <c r="I13069" s="1"/>
      <c r="J13069" s="1"/>
      <c r="K13069" s="1"/>
    </row>
    <row r="13070" spans="6:11" x14ac:dyDescent="0.15">
      <c r="F13070" s="1"/>
      <c r="G13070" s="1"/>
      <c r="H13070" s="1"/>
      <c r="I13070" s="1"/>
      <c r="J13070" s="1"/>
      <c r="K13070" s="1"/>
    </row>
    <row r="13071" spans="6:11" x14ac:dyDescent="0.15">
      <c r="F13071" s="1"/>
      <c r="G13071" s="1"/>
      <c r="H13071" s="1"/>
      <c r="I13071" s="1"/>
      <c r="J13071" s="1"/>
      <c r="K13071" s="1"/>
    </row>
    <row r="13072" spans="6:11" x14ac:dyDescent="0.15">
      <c r="F13072" s="1"/>
      <c r="G13072" s="1"/>
      <c r="H13072" s="1"/>
      <c r="I13072" s="1"/>
      <c r="J13072" s="1"/>
      <c r="K13072" s="1"/>
    </row>
    <row r="13073" spans="6:11" x14ac:dyDescent="0.15">
      <c r="F13073" s="1"/>
      <c r="G13073" s="1"/>
      <c r="H13073" s="1"/>
      <c r="I13073" s="1"/>
      <c r="J13073" s="1"/>
      <c r="K13073" s="1"/>
    </row>
    <row r="13074" spans="6:11" x14ac:dyDescent="0.15">
      <c r="F13074" s="1"/>
      <c r="G13074" s="1"/>
      <c r="H13074" s="1"/>
      <c r="I13074" s="1"/>
      <c r="J13074" s="1"/>
      <c r="K13074" s="1"/>
    </row>
    <row r="13075" spans="6:11" x14ac:dyDescent="0.15">
      <c r="F13075" s="1"/>
      <c r="G13075" s="1"/>
      <c r="H13075" s="1"/>
      <c r="I13075" s="1"/>
      <c r="J13075" s="1"/>
      <c r="K13075" s="1"/>
    </row>
    <row r="13076" spans="6:11" x14ac:dyDescent="0.15">
      <c r="F13076" s="1"/>
      <c r="G13076" s="1"/>
      <c r="H13076" s="1"/>
      <c r="I13076" s="1"/>
      <c r="J13076" s="1"/>
      <c r="K13076" s="1"/>
    </row>
    <row r="13077" spans="6:11" x14ac:dyDescent="0.15">
      <c r="F13077" s="1"/>
      <c r="G13077" s="1"/>
      <c r="H13077" s="1"/>
      <c r="I13077" s="1"/>
      <c r="J13077" s="1"/>
      <c r="K13077" s="1"/>
    </row>
    <row r="13078" spans="6:11" x14ac:dyDescent="0.15">
      <c r="F13078" s="1"/>
      <c r="G13078" s="1"/>
      <c r="H13078" s="1"/>
      <c r="I13078" s="1"/>
      <c r="J13078" s="1"/>
      <c r="K13078" s="1"/>
    </row>
    <row r="13079" spans="6:11" x14ac:dyDescent="0.15">
      <c r="F13079" s="1"/>
      <c r="G13079" s="1"/>
      <c r="H13079" s="1"/>
      <c r="I13079" s="1"/>
      <c r="J13079" s="1"/>
      <c r="K13079" s="1"/>
    </row>
    <row r="13080" spans="6:11" x14ac:dyDescent="0.15">
      <c r="F13080" s="1"/>
      <c r="G13080" s="1"/>
      <c r="H13080" s="1"/>
      <c r="I13080" s="1"/>
      <c r="J13080" s="1"/>
      <c r="K13080" s="1"/>
    </row>
    <row r="13081" spans="6:11" x14ac:dyDescent="0.15">
      <c r="F13081" s="1"/>
      <c r="G13081" s="1"/>
      <c r="H13081" s="1"/>
      <c r="I13081" s="1"/>
      <c r="J13081" s="1"/>
      <c r="K13081" s="1"/>
    </row>
    <row r="13082" spans="6:11" x14ac:dyDescent="0.15">
      <c r="F13082" s="1"/>
      <c r="G13082" s="1"/>
      <c r="H13082" s="1"/>
      <c r="I13082" s="1"/>
      <c r="J13082" s="1"/>
      <c r="K13082" s="1"/>
    </row>
    <row r="13083" spans="6:11" x14ac:dyDescent="0.15">
      <c r="F13083" s="1"/>
      <c r="G13083" s="1"/>
      <c r="H13083" s="1"/>
      <c r="I13083" s="1"/>
      <c r="J13083" s="1"/>
      <c r="K13083" s="1"/>
    </row>
    <row r="13084" spans="6:11" x14ac:dyDescent="0.15">
      <c r="F13084" s="1"/>
      <c r="G13084" s="1"/>
      <c r="H13084" s="1"/>
      <c r="I13084" s="1"/>
      <c r="J13084" s="1"/>
      <c r="K13084" s="1"/>
    </row>
    <row r="13085" spans="6:11" x14ac:dyDescent="0.15">
      <c r="F13085" s="1"/>
      <c r="G13085" s="1"/>
      <c r="H13085" s="1"/>
      <c r="I13085" s="1"/>
      <c r="J13085" s="1"/>
      <c r="K13085" s="1"/>
    </row>
    <row r="13086" spans="6:11" x14ac:dyDescent="0.15">
      <c r="F13086" s="1"/>
      <c r="G13086" s="1"/>
      <c r="H13086" s="1"/>
      <c r="I13086" s="1"/>
      <c r="J13086" s="1"/>
      <c r="K13086" s="1"/>
    </row>
    <row r="13087" spans="6:11" x14ac:dyDescent="0.15">
      <c r="F13087" s="1"/>
      <c r="G13087" s="1"/>
      <c r="H13087" s="1"/>
      <c r="I13087" s="1"/>
      <c r="J13087" s="1"/>
      <c r="K13087" s="1"/>
    </row>
    <row r="13088" spans="6:11" x14ac:dyDescent="0.15">
      <c r="F13088" s="1"/>
      <c r="G13088" s="1"/>
      <c r="H13088" s="1"/>
      <c r="I13088" s="1"/>
      <c r="J13088" s="1"/>
      <c r="K13088" s="1"/>
    </row>
    <row r="13089" spans="6:11" x14ac:dyDescent="0.15">
      <c r="F13089" s="1"/>
      <c r="G13089" s="1"/>
      <c r="H13089" s="1"/>
      <c r="I13089" s="1"/>
      <c r="J13089" s="1"/>
      <c r="K13089" s="1"/>
    </row>
    <row r="13090" spans="6:11" x14ac:dyDescent="0.15">
      <c r="F13090" s="1"/>
      <c r="G13090" s="1"/>
      <c r="H13090" s="1"/>
      <c r="I13090" s="1"/>
      <c r="J13090" s="1"/>
      <c r="K13090" s="1"/>
    </row>
    <row r="13091" spans="6:11" x14ac:dyDescent="0.15">
      <c r="F13091" s="1"/>
      <c r="G13091" s="1"/>
      <c r="H13091" s="1"/>
      <c r="I13091" s="1"/>
      <c r="J13091" s="1"/>
      <c r="K13091" s="1"/>
    </row>
    <row r="13092" spans="6:11" x14ac:dyDescent="0.15">
      <c r="F13092" s="1"/>
      <c r="G13092" s="1"/>
      <c r="H13092" s="1"/>
      <c r="I13092" s="1"/>
      <c r="J13092" s="1"/>
      <c r="K13092" s="1"/>
    </row>
    <row r="13093" spans="6:11" x14ac:dyDescent="0.15">
      <c r="F13093" s="1"/>
      <c r="G13093" s="1"/>
      <c r="H13093" s="1"/>
      <c r="I13093" s="1"/>
      <c r="J13093" s="1"/>
      <c r="K13093" s="1"/>
    </row>
    <row r="13094" spans="6:11" x14ac:dyDescent="0.15">
      <c r="F13094" s="1"/>
      <c r="G13094" s="1"/>
      <c r="H13094" s="1"/>
      <c r="I13094" s="1"/>
      <c r="J13094" s="1"/>
      <c r="K13094" s="1"/>
    </row>
    <row r="13095" spans="6:11" x14ac:dyDescent="0.15">
      <c r="F13095" s="1"/>
      <c r="G13095" s="1"/>
      <c r="H13095" s="1"/>
      <c r="I13095" s="1"/>
      <c r="J13095" s="1"/>
      <c r="K13095" s="1"/>
    </row>
    <row r="13096" spans="6:11" x14ac:dyDescent="0.15">
      <c r="F13096" s="1"/>
      <c r="G13096" s="1"/>
      <c r="H13096" s="1"/>
      <c r="I13096" s="1"/>
      <c r="J13096" s="1"/>
      <c r="K13096" s="1"/>
    </row>
    <row r="13097" spans="6:11" x14ac:dyDescent="0.15">
      <c r="F13097" s="1"/>
      <c r="G13097" s="1"/>
      <c r="H13097" s="1"/>
      <c r="I13097" s="1"/>
      <c r="J13097" s="1"/>
      <c r="K13097" s="1"/>
    </row>
    <row r="13098" spans="6:11" x14ac:dyDescent="0.15">
      <c r="F13098" s="1"/>
      <c r="G13098" s="1"/>
      <c r="H13098" s="1"/>
      <c r="I13098" s="1"/>
      <c r="J13098" s="1"/>
      <c r="K13098" s="1"/>
    </row>
    <row r="13099" spans="6:11" x14ac:dyDescent="0.15">
      <c r="F13099" s="1"/>
      <c r="G13099" s="1"/>
      <c r="H13099" s="1"/>
      <c r="I13099" s="1"/>
      <c r="J13099" s="1"/>
      <c r="K13099" s="1"/>
    </row>
    <row r="13100" spans="6:11" x14ac:dyDescent="0.15">
      <c r="F13100" s="1"/>
      <c r="G13100" s="1"/>
      <c r="H13100" s="1"/>
      <c r="I13100" s="1"/>
      <c r="J13100" s="1"/>
      <c r="K13100" s="1"/>
    </row>
    <row r="13101" spans="6:11" x14ac:dyDescent="0.15">
      <c r="F13101" s="1"/>
      <c r="G13101" s="1"/>
      <c r="H13101" s="1"/>
      <c r="I13101" s="1"/>
      <c r="J13101" s="1"/>
      <c r="K13101" s="1"/>
    </row>
    <row r="13102" spans="6:11" x14ac:dyDescent="0.15">
      <c r="F13102" s="1"/>
      <c r="G13102" s="1"/>
      <c r="H13102" s="1"/>
      <c r="I13102" s="1"/>
      <c r="J13102" s="1"/>
      <c r="K13102" s="1"/>
    </row>
    <row r="13103" spans="6:11" x14ac:dyDescent="0.15">
      <c r="F13103" s="1"/>
      <c r="G13103" s="1"/>
      <c r="H13103" s="1"/>
      <c r="I13103" s="1"/>
      <c r="J13103" s="1"/>
      <c r="K13103" s="1"/>
    </row>
    <row r="13104" spans="6:11" x14ac:dyDescent="0.15">
      <c r="F13104" s="1"/>
      <c r="G13104" s="1"/>
      <c r="H13104" s="1"/>
      <c r="I13104" s="1"/>
      <c r="J13104" s="1"/>
      <c r="K13104" s="1"/>
    </row>
    <row r="13105" spans="6:11" x14ac:dyDescent="0.15">
      <c r="F13105" s="1"/>
      <c r="G13105" s="1"/>
      <c r="H13105" s="1"/>
      <c r="I13105" s="1"/>
      <c r="J13105" s="1"/>
      <c r="K13105" s="1"/>
    </row>
    <row r="13106" spans="6:11" x14ac:dyDescent="0.15">
      <c r="F13106" s="1"/>
      <c r="G13106" s="1"/>
      <c r="H13106" s="1"/>
      <c r="I13106" s="1"/>
      <c r="J13106" s="1"/>
      <c r="K13106" s="1"/>
    </row>
    <row r="13107" spans="6:11" x14ac:dyDescent="0.15">
      <c r="F13107" s="1"/>
      <c r="G13107" s="1"/>
      <c r="H13107" s="1"/>
      <c r="I13107" s="1"/>
      <c r="J13107" s="1"/>
      <c r="K13107" s="1"/>
    </row>
    <row r="13108" spans="6:11" x14ac:dyDescent="0.15">
      <c r="F13108" s="1"/>
      <c r="G13108" s="1"/>
      <c r="H13108" s="1"/>
      <c r="I13108" s="1"/>
      <c r="J13108" s="1"/>
      <c r="K13108" s="1"/>
    </row>
    <row r="13109" spans="6:11" x14ac:dyDescent="0.15">
      <c r="F13109" s="1"/>
      <c r="G13109" s="1"/>
      <c r="H13109" s="1"/>
      <c r="I13109" s="1"/>
      <c r="J13109" s="1"/>
      <c r="K13109" s="1"/>
    </row>
    <row r="13110" spans="6:11" x14ac:dyDescent="0.15">
      <c r="F13110" s="1"/>
      <c r="G13110" s="1"/>
      <c r="H13110" s="1"/>
      <c r="I13110" s="1"/>
      <c r="J13110" s="1"/>
      <c r="K13110" s="1"/>
    </row>
    <row r="13111" spans="6:11" x14ac:dyDescent="0.15">
      <c r="F13111" s="1"/>
      <c r="G13111" s="1"/>
      <c r="H13111" s="1"/>
      <c r="I13111" s="1"/>
      <c r="J13111" s="1"/>
      <c r="K13111" s="1"/>
    </row>
    <row r="13112" spans="6:11" x14ac:dyDescent="0.15">
      <c r="F13112" s="1"/>
      <c r="G13112" s="1"/>
      <c r="H13112" s="1"/>
      <c r="I13112" s="1"/>
      <c r="J13112" s="1"/>
      <c r="K13112" s="1"/>
    </row>
    <row r="13113" spans="6:11" x14ac:dyDescent="0.15">
      <c r="F13113" s="1"/>
      <c r="G13113" s="1"/>
      <c r="H13113" s="1"/>
      <c r="I13113" s="1"/>
      <c r="J13113" s="1"/>
      <c r="K13113" s="1"/>
    </row>
    <row r="13114" spans="6:11" x14ac:dyDescent="0.15">
      <c r="F13114" s="1"/>
      <c r="G13114" s="1"/>
      <c r="H13114" s="1"/>
      <c r="I13114" s="1"/>
      <c r="J13114" s="1"/>
      <c r="K13114" s="1"/>
    </row>
    <row r="13115" spans="6:11" x14ac:dyDescent="0.15">
      <c r="F13115" s="1"/>
      <c r="G13115" s="1"/>
      <c r="H13115" s="1"/>
      <c r="I13115" s="1"/>
      <c r="J13115" s="1"/>
      <c r="K13115" s="1"/>
    </row>
    <row r="13116" spans="6:11" x14ac:dyDescent="0.15">
      <c r="F13116" s="1"/>
      <c r="G13116" s="1"/>
      <c r="H13116" s="1"/>
      <c r="I13116" s="1"/>
      <c r="J13116" s="1"/>
      <c r="K13116" s="1"/>
    </row>
    <row r="13117" spans="6:11" x14ac:dyDescent="0.15">
      <c r="F13117" s="1"/>
      <c r="G13117" s="1"/>
      <c r="H13117" s="1"/>
      <c r="I13117" s="1"/>
      <c r="J13117" s="1"/>
      <c r="K13117" s="1"/>
    </row>
    <row r="13118" spans="6:11" x14ac:dyDescent="0.15">
      <c r="F13118" s="1"/>
      <c r="G13118" s="1"/>
      <c r="H13118" s="1"/>
      <c r="I13118" s="1"/>
      <c r="J13118" s="1"/>
      <c r="K13118" s="1"/>
    </row>
    <row r="13119" spans="6:11" x14ac:dyDescent="0.15">
      <c r="F13119" s="1"/>
      <c r="G13119" s="1"/>
      <c r="H13119" s="1"/>
      <c r="I13119" s="1"/>
      <c r="J13119" s="1"/>
      <c r="K13119" s="1"/>
    </row>
    <row r="13120" spans="6:11" x14ac:dyDescent="0.15">
      <c r="F13120" s="1"/>
      <c r="G13120" s="1"/>
      <c r="H13120" s="1"/>
      <c r="I13120" s="1"/>
      <c r="J13120" s="1"/>
      <c r="K13120" s="1"/>
    </row>
    <row r="13121" spans="6:11" x14ac:dyDescent="0.15">
      <c r="F13121" s="1"/>
      <c r="G13121" s="1"/>
      <c r="H13121" s="1"/>
      <c r="I13121" s="1"/>
      <c r="J13121" s="1"/>
      <c r="K13121" s="1"/>
    </row>
    <row r="13122" spans="6:11" x14ac:dyDescent="0.15">
      <c r="F13122" s="1"/>
      <c r="G13122" s="1"/>
      <c r="H13122" s="1"/>
      <c r="I13122" s="1"/>
      <c r="J13122" s="1"/>
      <c r="K13122" s="1"/>
    </row>
    <row r="13123" spans="6:11" x14ac:dyDescent="0.15">
      <c r="F13123" s="1"/>
      <c r="G13123" s="1"/>
      <c r="H13123" s="1"/>
      <c r="I13123" s="1"/>
      <c r="J13123" s="1"/>
      <c r="K13123" s="1"/>
    </row>
    <row r="13124" spans="6:11" x14ac:dyDescent="0.15">
      <c r="F13124" s="1"/>
      <c r="G13124" s="1"/>
      <c r="H13124" s="1"/>
      <c r="I13124" s="1"/>
      <c r="J13124" s="1"/>
      <c r="K13124" s="1"/>
    </row>
    <row r="13125" spans="6:11" x14ac:dyDescent="0.15">
      <c r="F13125" s="1"/>
      <c r="G13125" s="1"/>
      <c r="H13125" s="1"/>
      <c r="I13125" s="1"/>
      <c r="J13125" s="1"/>
      <c r="K13125" s="1"/>
    </row>
    <row r="13126" spans="6:11" x14ac:dyDescent="0.15">
      <c r="F13126" s="1"/>
      <c r="G13126" s="1"/>
      <c r="H13126" s="1"/>
      <c r="I13126" s="1"/>
      <c r="J13126" s="1"/>
      <c r="K13126" s="1"/>
    </row>
    <row r="13127" spans="6:11" x14ac:dyDescent="0.15">
      <c r="F13127" s="1"/>
      <c r="G13127" s="1"/>
      <c r="H13127" s="1"/>
      <c r="I13127" s="1"/>
      <c r="J13127" s="1"/>
      <c r="K13127" s="1"/>
    </row>
    <row r="13128" spans="6:11" x14ac:dyDescent="0.15">
      <c r="F13128" s="1"/>
      <c r="G13128" s="1"/>
      <c r="H13128" s="1"/>
      <c r="I13128" s="1"/>
      <c r="J13128" s="1"/>
      <c r="K13128" s="1"/>
    </row>
    <row r="13129" spans="6:11" x14ac:dyDescent="0.15">
      <c r="F13129" s="1"/>
      <c r="G13129" s="1"/>
      <c r="H13129" s="1"/>
      <c r="I13129" s="1"/>
      <c r="J13129" s="1"/>
      <c r="K13129" s="1"/>
    </row>
    <row r="13130" spans="6:11" x14ac:dyDescent="0.15">
      <c r="F13130" s="1"/>
      <c r="G13130" s="1"/>
      <c r="H13130" s="1"/>
      <c r="I13130" s="1"/>
      <c r="J13130" s="1"/>
      <c r="K13130" s="1"/>
    </row>
    <row r="13131" spans="6:11" x14ac:dyDescent="0.15">
      <c r="F13131" s="1"/>
      <c r="G13131" s="1"/>
      <c r="H13131" s="1"/>
      <c r="I13131" s="1"/>
      <c r="J13131" s="1"/>
      <c r="K13131" s="1"/>
    </row>
    <row r="13132" spans="6:11" x14ac:dyDescent="0.15">
      <c r="F13132" s="1"/>
      <c r="G13132" s="1"/>
      <c r="H13132" s="1"/>
      <c r="I13132" s="1"/>
      <c r="J13132" s="1"/>
      <c r="K13132" s="1"/>
    </row>
    <row r="13133" spans="6:11" x14ac:dyDescent="0.15">
      <c r="F13133" s="1"/>
      <c r="G13133" s="1"/>
      <c r="H13133" s="1"/>
      <c r="I13133" s="1"/>
      <c r="J13133" s="1"/>
      <c r="K13133" s="1"/>
    </row>
    <row r="13134" spans="6:11" x14ac:dyDescent="0.15">
      <c r="F13134" s="1"/>
      <c r="G13134" s="1"/>
      <c r="H13134" s="1"/>
      <c r="I13134" s="1"/>
      <c r="J13134" s="1"/>
      <c r="K13134" s="1"/>
    </row>
    <row r="13135" spans="6:11" x14ac:dyDescent="0.15">
      <c r="F13135" s="1"/>
      <c r="G13135" s="1"/>
      <c r="H13135" s="1"/>
      <c r="I13135" s="1"/>
      <c r="J13135" s="1"/>
      <c r="K13135" s="1"/>
    </row>
    <row r="13136" spans="6:11" x14ac:dyDescent="0.15">
      <c r="F13136" s="1"/>
      <c r="G13136" s="1"/>
      <c r="H13136" s="1"/>
      <c r="I13136" s="1"/>
      <c r="J13136" s="1"/>
      <c r="K13136" s="1"/>
    </row>
    <row r="13137" spans="6:11" x14ac:dyDescent="0.15">
      <c r="F13137" s="1"/>
      <c r="G13137" s="1"/>
      <c r="H13137" s="1"/>
      <c r="I13137" s="1"/>
      <c r="J13137" s="1"/>
      <c r="K13137" s="1"/>
    </row>
    <row r="13138" spans="6:11" x14ac:dyDescent="0.15">
      <c r="F13138" s="1"/>
      <c r="G13138" s="1"/>
      <c r="H13138" s="1"/>
      <c r="I13138" s="1"/>
      <c r="J13138" s="1"/>
      <c r="K13138" s="1"/>
    </row>
    <row r="13139" spans="6:11" x14ac:dyDescent="0.15">
      <c r="F13139" s="1"/>
      <c r="G13139" s="1"/>
      <c r="H13139" s="1"/>
      <c r="I13139" s="1"/>
      <c r="J13139" s="1"/>
      <c r="K13139" s="1"/>
    </row>
    <row r="13140" spans="6:11" x14ac:dyDescent="0.15">
      <c r="F13140" s="1"/>
      <c r="G13140" s="1"/>
      <c r="H13140" s="1"/>
      <c r="I13140" s="1"/>
      <c r="J13140" s="1"/>
      <c r="K13140" s="1"/>
    </row>
    <row r="13141" spans="6:11" x14ac:dyDescent="0.15">
      <c r="F13141" s="1"/>
      <c r="G13141" s="1"/>
      <c r="H13141" s="1"/>
      <c r="I13141" s="1"/>
      <c r="J13141" s="1"/>
      <c r="K13141" s="1"/>
    </row>
    <row r="13142" spans="6:11" x14ac:dyDescent="0.15">
      <c r="F13142" s="1"/>
      <c r="G13142" s="1"/>
      <c r="H13142" s="1"/>
      <c r="I13142" s="1"/>
      <c r="J13142" s="1"/>
      <c r="K13142" s="1"/>
    </row>
    <row r="13143" spans="6:11" x14ac:dyDescent="0.15">
      <c r="F13143" s="1"/>
      <c r="G13143" s="1"/>
      <c r="H13143" s="1"/>
      <c r="I13143" s="1"/>
      <c r="J13143" s="1"/>
      <c r="K13143" s="1"/>
    </row>
    <row r="13144" spans="6:11" x14ac:dyDescent="0.15">
      <c r="F13144" s="1"/>
      <c r="G13144" s="1"/>
      <c r="H13144" s="1"/>
      <c r="I13144" s="1"/>
      <c r="J13144" s="1"/>
      <c r="K13144" s="1"/>
    </row>
    <row r="13145" spans="6:11" x14ac:dyDescent="0.15">
      <c r="F13145" s="1"/>
      <c r="G13145" s="1"/>
      <c r="H13145" s="1"/>
      <c r="I13145" s="1"/>
      <c r="J13145" s="1"/>
      <c r="K13145" s="1"/>
    </row>
    <row r="13146" spans="6:11" x14ac:dyDescent="0.15">
      <c r="F13146" s="1"/>
      <c r="G13146" s="1"/>
      <c r="H13146" s="1"/>
      <c r="I13146" s="1"/>
      <c r="J13146" s="1"/>
      <c r="K13146" s="1"/>
    </row>
    <row r="13147" spans="6:11" x14ac:dyDescent="0.15">
      <c r="F13147" s="1"/>
      <c r="G13147" s="1"/>
      <c r="H13147" s="1"/>
      <c r="I13147" s="1"/>
      <c r="J13147" s="1"/>
      <c r="K13147" s="1"/>
    </row>
    <row r="13148" spans="6:11" x14ac:dyDescent="0.15">
      <c r="F13148" s="1"/>
      <c r="G13148" s="1"/>
      <c r="H13148" s="1"/>
      <c r="I13148" s="1"/>
      <c r="J13148" s="1"/>
      <c r="K13148" s="1"/>
    </row>
    <row r="13149" spans="6:11" x14ac:dyDescent="0.15">
      <c r="F13149" s="1"/>
      <c r="G13149" s="1"/>
      <c r="H13149" s="1"/>
      <c r="I13149" s="1"/>
      <c r="J13149" s="1"/>
      <c r="K13149" s="1"/>
    </row>
    <row r="13150" spans="6:11" x14ac:dyDescent="0.15">
      <c r="F13150" s="1"/>
      <c r="G13150" s="1"/>
      <c r="H13150" s="1"/>
      <c r="I13150" s="1"/>
      <c r="J13150" s="1"/>
      <c r="K13150" s="1"/>
    </row>
    <row r="13151" spans="6:11" x14ac:dyDescent="0.15">
      <c r="F13151" s="1"/>
      <c r="G13151" s="1"/>
      <c r="H13151" s="1"/>
      <c r="I13151" s="1"/>
      <c r="J13151" s="1"/>
      <c r="K13151" s="1"/>
    </row>
    <row r="13152" spans="6:11" x14ac:dyDescent="0.15">
      <c r="F13152" s="1"/>
      <c r="G13152" s="1"/>
      <c r="H13152" s="1"/>
      <c r="I13152" s="1"/>
      <c r="J13152" s="1"/>
      <c r="K13152" s="1"/>
    </row>
    <row r="13153" spans="6:11" x14ac:dyDescent="0.15">
      <c r="F13153" s="1"/>
      <c r="G13153" s="1"/>
      <c r="H13153" s="1"/>
      <c r="I13153" s="1"/>
      <c r="J13153" s="1"/>
      <c r="K13153" s="1"/>
    </row>
    <row r="13154" spans="6:11" x14ac:dyDescent="0.15">
      <c r="F13154" s="1"/>
      <c r="G13154" s="1"/>
      <c r="H13154" s="1"/>
      <c r="I13154" s="1"/>
      <c r="J13154" s="1"/>
      <c r="K13154" s="1"/>
    </row>
    <row r="13155" spans="6:11" x14ac:dyDescent="0.15">
      <c r="F13155" s="1"/>
      <c r="G13155" s="1"/>
      <c r="H13155" s="1"/>
      <c r="I13155" s="1"/>
      <c r="J13155" s="1"/>
      <c r="K13155" s="1"/>
    </row>
    <row r="13156" spans="6:11" x14ac:dyDescent="0.15">
      <c r="F13156" s="1"/>
      <c r="G13156" s="1"/>
      <c r="H13156" s="1"/>
      <c r="I13156" s="1"/>
      <c r="J13156" s="1"/>
      <c r="K13156" s="1"/>
    </row>
    <row r="13157" spans="6:11" x14ac:dyDescent="0.15">
      <c r="F13157" s="1"/>
      <c r="G13157" s="1"/>
      <c r="H13157" s="1"/>
      <c r="I13157" s="1"/>
      <c r="J13157" s="1"/>
      <c r="K13157" s="1"/>
    </row>
    <row r="13158" spans="6:11" x14ac:dyDescent="0.15">
      <c r="F13158" s="1"/>
      <c r="G13158" s="1"/>
      <c r="H13158" s="1"/>
      <c r="I13158" s="1"/>
      <c r="J13158" s="1"/>
      <c r="K13158" s="1"/>
    </row>
    <row r="13159" spans="6:11" x14ac:dyDescent="0.15">
      <c r="F13159" s="1"/>
      <c r="G13159" s="1"/>
      <c r="H13159" s="1"/>
      <c r="I13159" s="1"/>
      <c r="J13159" s="1"/>
      <c r="K13159" s="1"/>
    </row>
    <row r="13160" spans="6:11" x14ac:dyDescent="0.15">
      <c r="F13160" s="1"/>
      <c r="G13160" s="1"/>
      <c r="H13160" s="1"/>
      <c r="I13160" s="1"/>
      <c r="J13160" s="1"/>
      <c r="K13160" s="1"/>
    </row>
    <row r="13161" spans="6:11" x14ac:dyDescent="0.15">
      <c r="F13161" s="1"/>
      <c r="G13161" s="1"/>
      <c r="H13161" s="1"/>
      <c r="I13161" s="1"/>
      <c r="J13161" s="1"/>
      <c r="K13161" s="1"/>
    </row>
    <row r="13162" spans="6:11" x14ac:dyDescent="0.15">
      <c r="F13162" s="1"/>
      <c r="G13162" s="1"/>
      <c r="H13162" s="1"/>
      <c r="I13162" s="1"/>
      <c r="J13162" s="1"/>
      <c r="K13162" s="1"/>
    </row>
    <row r="13163" spans="6:11" x14ac:dyDescent="0.15">
      <c r="F13163" s="1"/>
      <c r="G13163" s="1"/>
      <c r="H13163" s="1"/>
      <c r="I13163" s="1"/>
      <c r="J13163" s="1"/>
      <c r="K13163" s="1"/>
    </row>
    <row r="13164" spans="6:11" x14ac:dyDescent="0.15">
      <c r="F13164" s="1"/>
      <c r="G13164" s="1"/>
      <c r="H13164" s="1"/>
      <c r="I13164" s="1"/>
      <c r="J13164" s="1"/>
      <c r="K13164" s="1"/>
    </row>
    <row r="13165" spans="6:11" x14ac:dyDescent="0.15">
      <c r="F13165" s="1"/>
      <c r="G13165" s="1"/>
      <c r="H13165" s="1"/>
      <c r="I13165" s="1"/>
      <c r="J13165" s="1"/>
      <c r="K13165" s="1"/>
    </row>
    <row r="13166" spans="6:11" x14ac:dyDescent="0.15">
      <c r="F13166" s="1"/>
      <c r="G13166" s="1"/>
      <c r="H13166" s="1"/>
      <c r="I13166" s="1"/>
      <c r="J13166" s="1"/>
      <c r="K13166" s="1"/>
    </row>
    <row r="13167" spans="6:11" x14ac:dyDescent="0.15">
      <c r="F13167" s="1"/>
      <c r="G13167" s="1"/>
      <c r="H13167" s="1"/>
      <c r="I13167" s="1"/>
      <c r="J13167" s="1"/>
      <c r="K13167" s="1"/>
    </row>
    <row r="13168" spans="6:11" x14ac:dyDescent="0.15">
      <c r="F13168" s="1"/>
      <c r="G13168" s="1"/>
      <c r="H13168" s="1"/>
      <c r="I13168" s="1"/>
      <c r="J13168" s="1"/>
      <c r="K13168" s="1"/>
    </row>
    <row r="13169" spans="6:11" x14ac:dyDescent="0.15">
      <c r="F13169" s="1"/>
      <c r="G13169" s="1"/>
      <c r="H13169" s="1"/>
      <c r="I13169" s="1"/>
      <c r="J13169" s="1"/>
      <c r="K13169" s="1"/>
    </row>
    <row r="13170" spans="6:11" x14ac:dyDescent="0.15">
      <c r="F13170" s="1"/>
      <c r="G13170" s="1"/>
      <c r="H13170" s="1"/>
      <c r="I13170" s="1"/>
      <c r="J13170" s="1"/>
      <c r="K13170" s="1"/>
    </row>
    <row r="13171" spans="6:11" x14ac:dyDescent="0.15">
      <c r="F13171" s="1"/>
      <c r="G13171" s="1"/>
      <c r="H13171" s="1"/>
      <c r="I13171" s="1"/>
      <c r="J13171" s="1"/>
      <c r="K13171" s="1"/>
    </row>
    <row r="13172" spans="6:11" x14ac:dyDescent="0.15">
      <c r="F13172" s="1"/>
      <c r="G13172" s="1"/>
      <c r="H13172" s="1"/>
      <c r="I13172" s="1"/>
      <c r="J13172" s="1"/>
      <c r="K13172" s="1"/>
    </row>
    <row r="13173" spans="6:11" x14ac:dyDescent="0.15">
      <c r="F13173" s="1"/>
      <c r="G13173" s="1"/>
      <c r="H13173" s="1"/>
      <c r="I13173" s="1"/>
      <c r="J13173" s="1"/>
      <c r="K13173" s="1"/>
    </row>
    <row r="13174" spans="6:11" x14ac:dyDescent="0.15">
      <c r="F13174" s="1"/>
      <c r="G13174" s="1"/>
      <c r="H13174" s="1"/>
      <c r="I13174" s="1"/>
      <c r="J13174" s="1"/>
      <c r="K13174" s="1"/>
    </row>
    <row r="13175" spans="6:11" x14ac:dyDescent="0.15">
      <c r="F13175" s="1"/>
      <c r="G13175" s="1"/>
      <c r="H13175" s="1"/>
      <c r="I13175" s="1"/>
      <c r="J13175" s="1"/>
      <c r="K13175" s="1"/>
    </row>
    <row r="13176" spans="6:11" x14ac:dyDescent="0.15">
      <c r="F13176" s="1"/>
      <c r="G13176" s="1"/>
      <c r="H13176" s="1"/>
      <c r="I13176" s="1"/>
      <c r="J13176" s="1"/>
      <c r="K13176" s="1"/>
    </row>
    <row r="13177" spans="6:11" x14ac:dyDescent="0.15">
      <c r="F13177" s="1"/>
      <c r="G13177" s="1"/>
      <c r="H13177" s="1"/>
      <c r="I13177" s="1"/>
      <c r="J13177" s="1"/>
      <c r="K13177" s="1"/>
    </row>
    <row r="13178" spans="6:11" x14ac:dyDescent="0.15">
      <c r="F13178" s="1"/>
      <c r="G13178" s="1"/>
      <c r="H13178" s="1"/>
      <c r="I13178" s="1"/>
      <c r="J13178" s="1"/>
      <c r="K13178" s="1"/>
    </row>
    <row r="13179" spans="6:11" x14ac:dyDescent="0.15">
      <c r="F13179" s="1"/>
      <c r="G13179" s="1"/>
      <c r="H13179" s="1"/>
      <c r="I13179" s="1"/>
      <c r="J13179" s="1"/>
      <c r="K13179" s="1"/>
    </row>
    <row r="13180" spans="6:11" x14ac:dyDescent="0.15">
      <c r="F13180" s="1"/>
      <c r="G13180" s="1"/>
      <c r="H13180" s="1"/>
      <c r="I13180" s="1"/>
      <c r="J13180" s="1"/>
      <c r="K13180" s="1"/>
    </row>
    <row r="13181" spans="6:11" x14ac:dyDescent="0.15">
      <c r="F13181" s="1"/>
      <c r="G13181" s="1"/>
      <c r="H13181" s="1"/>
      <c r="I13181" s="1"/>
      <c r="J13181" s="1"/>
      <c r="K13181" s="1"/>
    </row>
    <row r="13182" spans="6:11" x14ac:dyDescent="0.15">
      <c r="F13182" s="1"/>
      <c r="G13182" s="1"/>
      <c r="H13182" s="1"/>
      <c r="I13182" s="1"/>
      <c r="J13182" s="1"/>
      <c r="K13182" s="1"/>
    </row>
    <row r="13183" spans="6:11" x14ac:dyDescent="0.15">
      <c r="F13183" s="1"/>
      <c r="G13183" s="1"/>
      <c r="H13183" s="1"/>
      <c r="I13183" s="1"/>
      <c r="J13183" s="1"/>
      <c r="K13183" s="1"/>
    </row>
    <row r="13184" spans="6:11" x14ac:dyDescent="0.15">
      <c r="F13184" s="1"/>
      <c r="G13184" s="1"/>
      <c r="H13184" s="1"/>
      <c r="I13184" s="1"/>
      <c r="J13184" s="1"/>
      <c r="K13184" s="1"/>
    </row>
    <row r="13185" spans="6:11" x14ac:dyDescent="0.15">
      <c r="F13185" s="1"/>
      <c r="G13185" s="1"/>
      <c r="H13185" s="1"/>
      <c r="I13185" s="1"/>
      <c r="J13185" s="1"/>
      <c r="K13185" s="1"/>
    </row>
    <row r="13186" spans="6:11" x14ac:dyDescent="0.15">
      <c r="F13186" s="1"/>
      <c r="G13186" s="1"/>
      <c r="H13186" s="1"/>
      <c r="I13186" s="1"/>
      <c r="J13186" s="1"/>
      <c r="K13186" s="1"/>
    </row>
    <row r="13187" spans="6:11" x14ac:dyDescent="0.15">
      <c r="F13187" s="1"/>
      <c r="G13187" s="1"/>
      <c r="H13187" s="1"/>
      <c r="I13187" s="1"/>
      <c r="J13187" s="1"/>
      <c r="K13187" s="1"/>
    </row>
    <row r="13188" spans="6:11" x14ac:dyDescent="0.15">
      <c r="F13188" s="1"/>
      <c r="G13188" s="1"/>
      <c r="H13188" s="1"/>
      <c r="I13188" s="1"/>
      <c r="J13188" s="1"/>
      <c r="K13188" s="1"/>
    </row>
    <row r="13189" spans="6:11" x14ac:dyDescent="0.15">
      <c r="F13189" s="1"/>
      <c r="G13189" s="1"/>
      <c r="H13189" s="1"/>
      <c r="I13189" s="1"/>
      <c r="J13189" s="1"/>
      <c r="K13189" s="1"/>
    </row>
    <row r="13190" spans="6:11" x14ac:dyDescent="0.15">
      <c r="F13190" s="1"/>
      <c r="G13190" s="1"/>
      <c r="H13190" s="1"/>
      <c r="I13190" s="1"/>
      <c r="J13190" s="1"/>
      <c r="K13190" s="1"/>
    </row>
    <row r="13191" spans="6:11" x14ac:dyDescent="0.15">
      <c r="F13191" s="1"/>
      <c r="G13191" s="1"/>
      <c r="H13191" s="1"/>
      <c r="I13191" s="1"/>
      <c r="J13191" s="1"/>
      <c r="K13191" s="1"/>
    </row>
    <row r="13192" spans="6:11" x14ac:dyDescent="0.15">
      <c r="F13192" s="1"/>
      <c r="G13192" s="1"/>
      <c r="H13192" s="1"/>
      <c r="I13192" s="1"/>
      <c r="J13192" s="1"/>
      <c r="K13192" s="1"/>
    </row>
    <row r="13193" spans="6:11" x14ac:dyDescent="0.15">
      <c r="F13193" s="1"/>
      <c r="G13193" s="1"/>
      <c r="H13193" s="1"/>
      <c r="I13193" s="1"/>
      <c r="J13193" s="1"/>
      <c r="K13193" s="1"/>
    </row>
    <row r="13194" spans="6:11" x14ac:dyDescent="0.15">
      <c r="F13194" s="1"/>
      <c r="G13194" s="1"/>
      <c r="H13194" s="1"/>
      <c r="I13194" s="1"/>
      <c r="J13194" s="1"/>
      <c r="K13194" s="1"/>
    </row>
    <row r="13195" spans="6:11" x14ac:dyDescent="0.15">
      <c r="F13195" s="1"/>
      <c r="G13195" s="1"/>
      <c r="H13195" s="1"/>
      <c r="I13195" s="1"/>
      <c r="J13195" s="1"/>
      <c r="K13195" s="1"/>
    </row>
    <row r="13196" spans="6:11" x14ac:dyDescent="0.15">
      <c r="F13196" s="1"/>
      <c r="G13196" s="1"/>
      <c r="H13196" s="1"/>
      <c r="I13196" s="1"/>
      <c r="J13196" s="1"/>
      <c r="K13196" s="1"/>
    </row>
    <row r="13197" spans="6:11" x14ac:dyDescent="0.15">
      <c r="F13197" s="1"/>
      <c r="G13197" s="1"/>
      <c r="H13197" s="1"/>
      <c r="I13197" s="1"/>
      <c r="J13197" s="1"/>
      <c r="K13197" s="1"/>
    </row>
    <row r="13198" spans="6:11" x14ac:dyDescent="0.15">
      <c r="F13198" s="1"/>
      <c r="G13198" s="1"/>
      <c r="H13198" s="1"/>
      <c r="I13198" s="1"/>
      <c r="J13198" s="1"/>
      <c r="K13198" s="1"/>
    </row>
    <row r="13199" spans="6:11" x14ac:dyDescent="0.15">
      <c r="F13199" s="1"/>
      <c r="G13199" s="1"/>
      <c r="H13199" s="1"/>
      <c r="I13199" s="1"/>
      <c r="J13199" s="1"/>
      <c r="K13199" s="1"/>
    </row>
    <row r="13200" spans="6:11" x14ac:dyDescent="0.15">
      <c r="F13200" s="1"/>
      <c r="G13200" s="1"/>
      <c r="H13200" s="1"/>
      <c r="I13200" s="1"/>
      <c r="J13200" s="1"/>
      <c r="K13200" s="1"/>
    </row>
    <row r="13201" spans="6:11" x14ac:dyDescent="0.15">
      <c r="F13201" s="1"/>
      <c r="G13201" s="1"/>
      <c r="H13201" s="1"/>
      <c r="I13201" s="1"/>
      <c r="J13201" s="1"/>
      <c r="K13201" s="1"/>
    </row>
    <row r="13202" spans="6:11" x14ac:dyDescent="0.15">
      <c r="F13202" s="1"/>
      <c r="G13202" s="1"/>
      <c r="H13202" s="1"/>
      <c r="I13202" s="1"/>
      <c r="J13202" s="1"/>
      <c r="K13202" s="1"/>
    </row>
    <row r="13203" spans="6:11" x14ac:dyDescent="0.15">
      <c r="F13203" s="1"/>
      <c r="G13203" s="1"/>
      <c r="H13203" s="1"/>
      <c r="I13203" s="1"/>
      <c r="J13203" s="1"/>
      <c r="K13203" s="1"/>
    </row>
    <row r="13204" spans="6:11" x14ac:dyDescent="0.15">
      <c r="F13204" s="1"/>
      <c r="G13204" s="1"/>
      <c r="H13204" s="1"/>
      <c r="I13204" s="1"/>
      <c r="J13204" s="1"/>
      <c r="K13204" s="1"/>
    </row>
    <row r="13205" spans="6:11" x14ac:dyDescent="0.15">
      <c r="F13205" s="1"/>
      <c r="G13205" s="1"/>
      <c r="H13205" s="1"/>
      <c r="I13205" s="1"/>
      <c r="J13205" s="1"/>
      <c r="K13205" s="1"/>
    </row>
    <row r="13206" spans="6:11" x14ac:dyDescent="0.15">
      <c r="F13206" s="1"/>
      <c r="G13206" s="1"/>
      <c r="H13206" s="1"/>
      <c r="I13206" s="1"/>
      <c r="J13206" s="1"/>
      <c r="K13206" s="1"/>
    </row>
    <row r="13207" spans="6:11" x14ac:dyDescent="0.15">
      <c r="F13207" s="1"/>
      <c r="G13207" s="1"/>
      <c r="H13207" s="1"/>
      <c r="I13207" s="1"/>
      <c r="J13207" s="1"/>
      <c r="K13207" s="1"/>
    </row>
    <row r="13208" spans="6:11" x14ac:dyDescent="0.15">
      <c r="F13208" s="1"/>
      <c r="G13208" s="1"/>
      <c r="H13208" s="1"/>
      <c r="I13208" s="1"/>
      <c r="J13208" s="1"/>
      <c r="K13208" s="1"/>
    </row>
    <row r="13209" spans="6:11" x14ac:dyDescent="0.15">
      <c r="F13209" s="1"/>
      <c r="G13209" s="1"/>
      <c r="H13209" s="1"/>
      <c r="I13209" s="1"/>
      <c r="J13209" s="1"/>
      <c r="K13209" s="1"/>
    </row>
    <row r="13210" spans="6:11" x14ac:dyDescent="0.15">
      <c r="F13210" s="1"/>
      <c r="G13210" s="1"/>
      <c r="H13210" s="1"/>
      <c r="I13210" s="1"/>
      <c r="J13210" s="1"/>
      <c r="K13210" s="1"/>
    </row>
    <row r="13211" spans="6:11" x14ac:dyDescent="0.15">
      <c r="F13211" s="1"/>
      <c r="G13211" s="1"/>
      <c r="H13211" s="1"/>
      <c r="I13211" s="1"/>
      <c r="J13211" s="1"/>
      <c r="K13211" s="1"/>
    </row>
    <row r="13212" spans="6:11" x14ac:dyDescent="0.15">
      <c r="F13212" s="1"/>
      <c r="G13212" s="1"/>
      <c r="H13212" s="1"/>
      <c r="I13212" s="1"/>
      <c r="J13212" s="1"/>
      <c r="K13212" s="1"/>
    </row>
    <row r="13213" spans="6:11" x14ac:dyDescent="0.15">
      <c r="F13213" s="1"/>
      <c r="G13213" s="1"/>
      <c r="H13213" s="1"/>
      <c r="I13213" s="1"/>
      <c r="J13213" s="1"/>
      <c r="K13213" s="1"/>
    </row>
    <row r="13214" spans="6:11" x14ac:dyDescent="0.15">
      <c r="F13214" s="1"/>
      <c r="G13214" s="1"/>
      <c r="H13214" s="1"/>
      <c r="I13214" s="1"/>
      <c r="J13214" s="1"/>
      <c r="K13214" s="1"/>
    </row>
    <row r="13215" spans="6:11" x14ac:dyDescent="0.15">
      <c r="F13215" s="1"/>
      <c r="G13215" s="1"/>
      <c r="H13215" s="1"/>
      <c r="I13215" s="1"/>
      <c r="J13215" s="1"/>
      <c r="K13215" s="1"/>
    </row>
    <row r="13216" spans="6:11" x14ac:dyDescent="0.15">
      <c r="F13216" s="1"/>
      <c r="G13216" s="1"/>
      <c r="H13216" s="1"/>
      <c r="I13216" s="1"/>
      <c r="J13216" s="1"/>
      <c r="K13216" s="1"/>
    </row>
    <row r="13217" spans="6:11" x14ac:dyDescent="0.15">
      <c r="F13217" s="1"/>
      <c r="G13217" s="1"/>
      <c r="H13217" s="1"/>
      <c r="I13217" s="1"/>
      <c r="J13217" s="1"/>
      <c r="K13217" s="1"/>
    </row>
    <row r="13218" spans="6:11" x14ac:dyDescent="0.15">
      <c r="F13218" s="1"/>
      <c r="G13218" s="1"/>
      <c r="H13218" s="1"/>
      <c r="I13218" s="1"/>
      <c r="J13218" s="1"/>
      <c r="K13218" s="1"/>
    </row>
    <row r="13219" spans="6:11" x14ac:dyDescent="0.15">
      <c r="F13219" s="1"/>
      <c r="G13219" s="1"/>
      <c r="H13219" s="1"/>
      <c r="I13219" s="1"/>
      <c r="J13219" s="1"/>
      <c r="K13219" s="1"/>
    </row>
    <row r="13220" spans="6:11" x14ac:dyDescent="0.15">
      <c r="F13220" s="1"/>
      <c r="G13220" s="1"/>
      <c r="H13220" s="1"/>
      <c r="I13220" s="1"/>
      <c r="J13220" s="1"/>
      <c r="K13220" s="1"/>
    </row>
    <row r="13221" spans="6:11" x14ac:dyDescent="0.15">
      <c r="F13221" s="1"/>
      <c r="G13221" s="1"/>
      <c r="H13221" s="1"/>
      <c r="I13221" s="1"/>
      <c r="J13221" s="1"/>
      <c r="K13221" s="1"/>
    </row>
    <row r="13222" spans="6:11" x14ac:dyDescent="0.15">
      <c r="F13222" s="1"/>
      <c r="G13222" s="1"/>
      <c r="H13222" s="1"/>
      <c r="I13222" s="1"/>
      <c r="J13222" s="1"/>
      <c r="K13222" s="1"/>
    </row>
    <row r="13223" spans="6:11" x14ac:dyDescent="0.15">
      <c r="F13223" s="1"/>
      <c r="G13223" s="1"/>
      <c r="H13223" s="1"/>
      <c r="I13223" s="1"/>
      <c r="J13223" s="1"/>
      <c r="K13223" s="1"/>
    </row>
    <row r="13224" spans="6:11" x14ac:dyDescent="0.15">
      <c r="F13224" s="1"/>
      <c r="G13224" s="1"/>
      <c r="H13224" s="1"/>
      <c r="I13224" s="1"/>
      <c r="J13224" s="1"/>
      <c r="K13224" s="1"/>
    </row>
    <row r="13225" spans="6:11" x14ac:dyDescent="0.15">
      <c r="F13225" s="1"/>
      <c r="G13225" s="1"/>
      <c r="H13225" s="1"/>
      <c r="I13225" s="1"/>
      <c r="J13225" s="1"/>
      <c r="K13225" s="1"/>
    </row>
    <row r="13226" spans="6:11" x14ac:dyDescent="0.15">
      <c r="F13226" s="1"/>
      <c r="G13226" s="1"/>
      <c r="H13226" s="1"/>
      <c r="I13226" s="1"/>
      <c r="J13226" s="1"/>
      <c r="K13226" s="1"/>
    </row>
    <row r="13227" spans="6:11" x14ac:dyDescent="0.15">
      <c r="F13227" s="1"/>
      <c r="G13227" s="1"/>
      <c r="H13227" s="1"/>
      <c r="I13227" s="1"/>
      <c r="J13227" s="1"/>
      <c r="K13227" s="1"/>
    </row>
    <row r="13228" spans="6:11" x14ac:dyDescent="0.15">
      <c r="F13228" s="1"/>
      <c r="G13228" s="1"/>
      <c r="H13228" s="1"/>
      <c r="I13228" s="1"/>
      <c r="J13228" s="1"/>
      <c r="K13228" s="1"/>
    </row>
    <row r="13229" spans="6:11" x14ac:dyDescent="0.15">
      <c r="F13229" s="1"/>
      <c r="G13229" s="1"/>
      <c r="H13229" s="1"/>
      <c r="I13229" s="1"/>
      <c r="J13229" s="1"/>
      <c r="K13229" s="1"/>
    </row>
    <row r="13230" spans="6:11" x14ac:dyDescent="0.15">
      <c r="F13230" s="1"/>
      <c r="G13230" s="1"/>
      <c r="H13230" s="1"/>
      <c r="I13230" s="1"/>
      <c r="J13230" s="1"/>
      <c r="K13230" s="1"/>
    </row>
    <row r="13231" spans="6:11" x14ac:dyDescent="0.15">
      <c r="F13231" s="1"/>
      <c r="G13231" s="1"/>
      <c r="H13231" s="1"/>
      <c r="I13231" s="1"/>
      <c r="J13231" s="1"/>
      <c r="K13231" s="1"/>
    </row>
    <row r="13232" spans="6:11" x14ac:dyDescent="0.15">
      <c r="F13232" s="1"/>
      <c r="G13232" s="1"/>
      <c r="H13232" s="1"/>
      <c r="I13232" s="1"/>
      <c r="J13232" s="1"/>
      <c r="K13232" s="1"/>
    </row>
    <row r="13233" spans="6:11" x14ac:dyDescent="0.15">
      <c r="F13233" s="1"/>
      <c r="G13233" s="1"/>
      <c r="H13233" s="1"/>
      <c r="I13233" s="1"/>
      <c r="J13233" s="1"/>
      <c r="K13233" s="1"/>
    </row>
    <row r="13234" spans="6:11" x14ac:dyDescent="0.15">
      <c r="F13234" s="1"/>
      <c r="G13234" s="1"/>
      <c r="H13234" s="1"/>
      <c r="I13234" s="1"/>
      <c r="J13234" s="1"/>
      <c r="K13234" s="1"/>
    </row>
    <row r="13235" spans="6:11" x14ac:dyDescent="0.15">
      <c r="F13235" s="1"/>
      <c r="G13235" s="1"/>
      <c r="H13235" s="1"/>
      <c r="I13235" s="1"/>
      <c r="J13235" s="1"/>
      <c r="K13235" s="1"/>
    </row>
    <row r="13236" spans="6:11" x14ac:dyDescent="0.15">
      <c r="F13236" s="1"/>
      <c r="G13236" s="1"/>
      <c r="H13236" s="1"/>
      <c r="I13236" s="1"/>
      <c r="J13236" s="1"/>
      <c r="K13236" s="1"/>
    </row>
    <row r="13237" spans="6:11" x14ac:dyDescent="0.15">
      <c r="F13237" s="1"/>
      <c r="G13237" s="1"/>
      <c r="H13237" s="1"/>
      <c r="I13237" s="1"/>
      <c r="J13237" s="1"/>
      <c r="K13237" s="1"/>
    </row>
    <row r="13238" spans="6:11" x14ac:dyDescent="0.15">
      <c r="F13238" s="1"/>
      <c r="G13238" s="1"/>
      <c r="H13238" s="1"/>
      <c r="I13238" s="1"/>
      <c r="J13238" s="1"/>
      <c r="K13238" s="1"/>
    </row>
    <row r="13239" spans="6:11" x14ac:dyDescent="0.15">
      <c r="F13239" s="1"/>
      <c r="G13239" s="1"/>
      <c r="H13239" s="1"/>
      <c r="I13239" s="1"/>
      <c r="J13239" s="1"/>
      <c r="K13239" s="1"/>
    </row>
    <row r="13240" spans="6:11" x14ac:dyDescent="0.15">
      <c r="F13240" s="1"/>
      <c r="G13240" s="1"/>
      <c r="H13240" s="1"/>
      <c r="I13240" s="1"/>
      <c r="J13240" s="1"/>
      <c r="K13240" s="1"/>
    </row>
    <row r="13241" spans="6:11" x14ac:dyDescent="0.15">
      <c r="F13241" s="1"/>
      <c r="G13241" s="1"/>
      <c r="H13241" s="1"/>
      <c r="I13241" s="1"/>
      <c r="J13241" s="1"/>
      <c r="K13241" s="1"/>
    </row>
    <row r="13242" spans="6:11" x14ac:dyDescent="0.15">
      <c r="F13242" s="1"/>
      <c r="G13242" s="1"/>
      <c r="H13242" s="1"/>
      <c r="I13242" s="1"/>
      <c r="J13242" s="1"/>
      <c r="K13242" s="1"/>
    </row>
    <row r="13243" spans="6:11" x14ac:dyDescent="0.15">
      <c r="F13243" s="1"/>
      <c r="G13243" s="1"/>
      <c r="H13243" s="1"/>
      <c r="I13243" s="1"/>
      <c r="J13243" s="1"/>
      <c r="K13243" s="1"/>
    </row>
    <row r="13244" spans="6:11" x14ac:dyDescent="0.15">
      <c r="F13244" s="1"/>
      <c r="G13244" s="1"/>
      <c r="H13244" s="1"/>
      <c r="I13244" s="1"/>
      <c r="J13244" s="1"/>
      <c r="K13244" s="1"/>
    </row>
    <row r="13245" spans="6:11" x14ac:dyDescent="0.15">
      <c r="F13245" s="1"/>
      <c r="G13245" s="1"/>
      <c r="H13245" s="1"/>
      <c r="I13245" s="1"/>
      <c r="J13245" s="1"/>
      <c r="K13245" s="1"/>
    </row>
    <row r="13246" spans="6:11" x14ac:dyDescent="0.15">
      <c r="F13246" s="1"/>
      <c r="G13246" s="1"/>
      <c r="H13246" s="1"/>
      <c r="I13246" s="1"/>
      <c r="J13246" s="1"/>
      <c r="K13246" s="1"/>
    </row>
    <row r="13247" spans="6:11" x14ac:dyDescent="0.15">
      <c r="F13247" s="1"/>
      <c r="G13247" s="1"/>
      <c r="H13247" s="1"/>
      <c r="I13247" s="1"/>
      <c r="J13247" s="1"/>
      <c r="K13247" s="1"/>
    </row>
    <row r="13248" spans="6:11" x14ac:dyDescent="0.15">
      <c r="F13248" s="1"/>
      <c r="G13248" s="1"/>
      <c r="H13248" s="1"/>
      <c r="I13248" s="1"/>
      <c r="J13248" s="1"/>
      <c r="K13248" s="1"/>
    </row>
    <row r="13249" spans="6:11" x14ac:dyDescent="0.15">
      <c r="F13249" s="1"/>
      <c r="G13249" s="1"/>
      <c r="H13249" s="1"/>
      <c r="I13249" s="1"/>
      <c r="J13249" s="1"/>
      <c r="K13249" s="1"/>
    </row>
    <row r="13250" spans="6:11" x14ac:dyDescent="0.15">
      <c r="F13250" s="1"/>
      <c r="G13250" s="1"/>
      <c r="H13250" s="1"/>
      <c r="I13250" s="1"/>
      <c r="J13250" s="1"/>
      <c r="K13250" s="1"/>
    </row>
    <row r="13251" spans="6:11" x14ac:dyDescent="0.15">
      <c r="F13251" s="1"/>
      <c r="G13251" s="1"/>
      <c r="H13251" s="1"/>
      <c r="I13251" s="1"/>
      <c r="J13251" s="1"/>
      <c r="K13251" s="1"/>
    </row>
    <row r="13252" spans="6:11" x14ac:dyDescent="0.15">
      <c r="F13252" s="1"/>
      <c r="G13252" s="1"/>
      <c r="H13252" s="1"/>
      <c r="I13252" s="1"/>
      <c r="J13252" s="1"/>
      <c r="K13252" s="1"/>
    </row>
    <row r="13253" spans="6:11" x14ac:dyDescent="0.15">
      <c r="F13253" s="1"/>
      <c r="G13253" s="1"/>
      <c r="H13253" s="1"/>
      <c r="I13253" s="1"/>
      <c r="J13253" s="1"/>
      <c r="K13253" s="1"/>
    </row>
    <row r="13254" spans="6:11" x14ac:dyDescent="0.15">
      <c r="F13254" s="1"/>
      <c r="G13254" s="1"/>
      <c r="H13254" s="1"/>
      <c r="I13254" s="1"/>
      <c r="J13254" s="1"/>
      <c r="K13254" s="1"/>
    </row>
    <row r="13255" spans="6:11" x14ac:dyDescent="0.15">
      <c r="F13255" s="1"/>
      <c r="G13255" s="1"/>
      <c r="H13255" s="1"/>
      <c r="I13255" s="1"/>
      <c r="J13255" s="1"/>
      <c r="K13255" s="1"/>
    </row>
    <row r="13256" spans="6:11" x14ac:dyDescent="0.15">
      <c r="F13256" s="1"/>
      <c r="G13256" s="1"/>
      <c r="H13256" s="1"/>
      <c r="I13256" s="1"/>
      <c r="J13256" s="1"/>
      <c r="K13256" s="1"/>
    </row>
    <row r="13257" spans="6:11" x14ac:dyDescent="0.15">
      <c r="F13257" s="1"/>
      <c r="G13257" s="1"/>
      <c r="H13257" s="1"/>
      <c r="I13257" s="1"/>
      <c r="J13257" s="1"/>
      <c r="K13257" s="1"/>
    </row>
    <row r="13258" spans="6:11" x14ac:dyDescent="0.15">
      <c r="F13258" s="1"/>
      <c r="G13258" s="1"/>
      <c r="H13258" s="1"/>
      <c r="I13258" s="1"/>
      <c r="J13258" s="1"/>
      <c r="K13258" s="1"/>
    </row>
    <row r="13259" spans="6:11" x14ac:dyDescent="0.15">
      <c r="F13259" s="1"/>
      <c r="G13259" s="1"/>
      <c r="H13259" s="1"/>
      <c r="I13259" s="1"/>
      <c r="J13259" s="1"/>
      <c r="K13259" s="1"/>
    </row>
    <row r="13260" spans="6:11" x14ac:dyDescent="0.15">
      <c r="F13260" s="1"/>
      <c r="G13260" s="1"/>
      <c r="H13260" s="1"/>
      <c r="I13260" s="1"/>
      <c r="J13260" s="1"/>
      <c r="K13260" s="1"/>
    </row>
    <row r="13261" spans="6:11" x14ac:dyDescent="0.15">
      <c r="F13261" s="1"/>
      <c r="G13261" s="1"/>
      <c r="H13261" s="1"/>
      <c r="I13261" s="1"/>
      <c r="J13261" s="1"/>
      <c r="K13261" s="1"/>
    </row>
    <row r="13262" spans="6:11" x14ac:dyDescent="0.15">
      <c r="F13262" s="1"/>
      <c r="G13262" s="1"/>
      <c r="H13262" s="1"/>
      <c r="I13262" s="1"/>
      <c r="J13262" s="1"/>
      <c r="K13262" s="1"/>
    </row>
    <row r="13263" spans="6:11" x14ac:dyDescent="0.15">
      <c r="F13263" s="1"/>
      <c r="G13263" s="1"/>
      <c r="H13263" s="1"/>
      <c r="I13263" s="1"/>
      <c r="J13263" s="1"/>
      <c r="K13263" s="1"/>
    </row>
    <row r="13264" spans="6:11" x14ac:dyDescent="0.15">
      <c r="F13264" s="1"/>
      <c r="G13264" s="1"/>
      <c r="H13264" s="1"/>
      <c r="I13264" s="1"/>
      <c r="J13264" s="1"/>
      <c r="K13264" s="1"/>
    </row>
    <row r="13265" spans="6:11" x14ac:dyDescent="0.15">
      <c r="F13265" s="1"/>
      <c r="G13265" s="1"/>
      <c r="H13265" s="1"/>
      <c r="I13265" s="1"/>
      <c r="J13265" s="1"/>
      <c r="K13265" s="1"/>
    </row>
    <row r="13266" spans="6:11" x14ac:dyDescent="0.15">
      <c r="F13266" s="1"/>
      <c r="G13266" s="1"/>
      <c r="H13266" s="1"/>
      <c r="I13266" s="1"/>
      <c r="J13266" s="1"/>
      <c r="K13266" s="1"/>
    </row>
    <row r="13267" spans="6:11" x14ac:dyDescent="0.15">
      <c r="F13267" s="1"/>
      <c r="G13267" s="1"/>
      <c r="H13267" s="1"/>
      <c r="I13267" s="1"/>
      <c r="J13267" s="1"/>
      <c r="K13267" s="1"/>
    </row>
    <row r="13268" spans="6:11" x14ac:dyDescent="0.15">
      <c r="F13268" s="1"/>
      <c r="G13268" s="1"/>
      <c r="H13268" s="1"/>
      <c r="I13268" s="1"/>
      <c r="J13268" s="1"/>
      <c r="K13268" s="1"/>
    </row>
    <row r="13269" spans="6:11" x14ac:dyDescent="0.15">
      <c r="F13269" s="1"/>
      <c r="G13269" s="1"/>
      <c r="H13269" s="1"/>
      <c r="I13269" s="1"/>
      <c r="J13269" s="1"/>
      <c r="K13269" s="1"/>
    </row>
    <row r="13270" spans="6:11" x14ac:dyDescent="0.15">
      <c r="F13270" s="1"/>
      <c r="G13270" s="1"/>
      <c r="H13270" s="1"/>
      <c r="I13270" s="1"/>
      <c r="J13270" s="1"/>
      <c r="K13270" s="1"/>
    </row>
    <row r="13271" spans="6:11" x14ac:dyDescent="0.15">
      <c r="F13271" s="1"/>
      <c r="G13271" s="1"/>
      <c r="H13271" s="1"/>
      <c r="I13271" s="1"/>
      <c r="J13271" s="1"/>
      <c r="K13271" s="1"/>
    </row>
    <row r="13272" spans="6:11" x14ac:dyDescent="0.15">
      <c r="F13272" s="1"/>
      <c r="G13272" s="1"/>
      <c r="H13272" s="1"/>
      <c r="I13272" s="1"/>
      <c r="J13272" s="1"/>
      <c r="K13272" s="1"/>
    </row>
    <row r="13273" spans="6:11" x14ac:dyDescent="0.15">
      <c r="F13273" s="1"/>
      <c r="G13273" s="1"/>
      <c r="H13273" s="1"/>
      <c r="I13273" s="1"/>
      <c r="J13273" s="1"/>
      <c r="K13273" s="1"/>
    </row>
    <row r="13274" spans="6:11" x14ac:dyDescent="0.15">
      <c r="F13274" s="1"/>
      <c r="G13274" s="1"/>
      <c r="H13274" s="1"/>
      <c r="I13274" s="1"/>
      <c r="J13274" s="1"/>
      <c r="K13274" s="1"/>
    </row>
    <row r="13275" spans="6:11" x14ac:dyDescent="0.15">
      <c r="F13275" s="1"/>
      <c r="G13275" s="1"/>
      <c r="H13275" s="1"/>
      <c r="I13275" s="1"/>
      <c r="J13275" s="1"/>
      <c r="K13275" s="1"/>
    </row>
    <row r="13276" spans="6:11" x14ac:dyDescent="0.15">
      <c r="F13276" s="1"/>
      <c r="G13276" s="1"/>
      <c r="H13276" s="1"/>
      <c r="I13276" s="1"/>
      <c r="J13276" s="1"/>
      <c r="K13276" s="1"/>
    </row>
    <row r="13277" spans="6:11" x14ac:dyDescent="0.15">
      <c r="F13277" s="1"/>
      <c r="G13277" s="1"/>
      <c r="H13277" s="1"/>
      <c r="I13277" s="1"/>
      <c r="J13277" s="1"/>
      <c r="K13277" s="1"/>
    </row>
    <row r="13278" spans="6:11" x14ac:dyDescent="0.15">
      <c r="F13278" s="1"/>
      <c r="G13278" s="1"/>
      <c r="H13278" s="1"/>
      <c r="I13278" s="1"/>
      <c r="J13278" s="1"/>
      <c r="K13278" s="1"/>
    </row>
    <row r="13279" spans="6:11" x14ac:dyDescent="0.15">
      <c r="F13279" s="1"/>
      <c r="G13279" s="1"/>
      <c r="H13279" s="1"/>
      <c r="I13279" s="1"/>
      <c r="J13279" s="1"/>
      <c r="K13279" s="1"/>
    </row>
    <row r="13280" spans="6:11" x14ac:dyDescent="0.15">
      <c r="F13280" s="1"/>
      <c r="G13280" s="1"/>
      <c r="H13280" s="1"/>
      <c r="I13280" s="1"/>
      <c r="J13280" s="1"/>
      <c r="K13280" s="1"/>
    </row>
    <row r="13281" spans="6:11" x14ac:dyDescent="0.15">
      <c r="F13281" s="1"/>
      <c r="G13281" s="1"/>
      <c r="H13281" s="1"/>
      <c r="I13281" s="1"/>
      <c r="J13281" s="1"/>
      <c r="K13281" s="1"/>
    </row>
    <row r="13282" spans="6:11" x14ac:dyDescent="0.15">
      <c r="F13282" s="1"/>
      <c r="G13282" s="1"/>
      <c r="H13282" s="1"/>
      <c r="I13282" s="1"/>
      <c r="J13282" s="1"/>
      <c r="K13282" s="1"/>
    </row>
    <row r="13283" spans="6:11" x14ac:dyDescent="0.15">
      <c r="F13283" s="1"/>
      <c r="G13283" s="1"/>
      <c r="H13283" s="1"/>
      <c r="I13283" s="1"/>
      <c r="J13283" s="1"/>
      <c r="K13283" s="1"/>
    </row>
    <row r="13284" spans="6:11" x14ac:dyDescent="0.15">
      <c r="F13284" s="1"/>
      <c r="G13284" s="1"/>
      <c r="H13284" s="1"/>
      <c r="I13284" s="1"/>
      <c r="J13284" s="1"/>
      <c r="K13284" s="1"/>
    </row>
    <row r="13285" spans="6:11" x14ac:dyDescent="0.15">
      <c r="F13285" s="1"/>
      <c r="G13285" s="1"/>
      <c r="H13285" s="1"/>
      <c r="I13285" s="1"/>
      <c r="J13285" s="1"/>
      <c r="K13285" s="1"/>
    </row>
    <row r="13286" spans="6:11" x14ac:dyDescent="0.15">
      <c r="F13286" s="1"/>
      <c r="G13286" s="1"/>
      <c r="H13286" s="1"/>
      <c r="I13286" s="1"/>
      <c r="J13286" s="1"/>
      <c r="K13286" s="1"/>
    </row>
    <row r="13287" spans="6:11" x14ac:dyDescent="0.15">
      <c r="F13287" s="1"/>
      <c r="G13287" s="1"/>
      <c r="H13287" s="1"/>
      <c r="I13287" s="1"/>
      <c r="J13287" s="1"/>
      <c r="K13287" s="1"/>
    </row>
    <row r="13288" spans="6:11" x14ac:dyDescent="0.15">
      <c r="F13288" s="1"/>
      <c r="G13288" s="1"/>
      <c r="H13288" s="1"/>
      <c r="I13288" s="1"/>
      <c r="J13288" s="1"/>
      <c r="K13288" s="1"/>
    </row>
    <row r="13289" spans="6:11" x14ac:dyDescent="0.15">
      <c r="F13289" s="1"/>
      <c r="G13289" s="1"/>
      <c r="H13289" s="1"/>
      <c r="I13289" s="1"/>
      <c r="J13289" s="1"/>
      <c r="K13289" s="1"/>
    </row>
    <row r="13290" spans="6:11" x14ac:dyDescent="0.15">
      <c r="F13290" s="1"/>
      <c r="G13290" s="1"/>
      <c r="H13290" s="1"/>
      <c r="I13290" s="1"/>
      <c r="J13290" s="1"/>
      <c r="K13290" s="1"/>
    </row>
    <row r="13291" spans="6:11" x14ac:dyDescent="0.15">
      <c r="F13291" s="1"/>
      <c r="G13291" s="1"/>
      <c r="H13291" s="1"/>
      <c r="I13291" s="1"/>
      <c r="J13291" s="1"/>
      <c r="K13291" s="1"/>
    </row>
    <row r="13292" spans="6:11" x14ac:dyDescent="0.15">
      <c r="F13292" s="1"/>
      <c r="G13292" s="1"/>
      <c r="H13292" s="1"/>
      <c r="I13292" s="1"/>
      <c r="J13292" s="1"/>
      <c r="K13292" s="1"/>
    </row>
    <row r="13293" spans="6:11" x14ac:dyDescent="0.15">
      <c r="F13293" s="1"/>
      <c r="G13293" s="1"/>
      <c r="H13293" s="1"/>
      <c r="I13293" s="1"/>
      <c r="J13293" s="1"/>
      <c r="K13293" s="1"/>
    </row>
    <row r="13294" spans="6:11" x14ac:dyDescent="0.15">
      <c r="F13294" s="1"/>
      <c r="G13294" s="1"/>
      <c r="H13294" s="1"/>
      <c r="I13294" s="1"/>
      <c r="J13294" s="1"/>
      <c r="K13294" s="1"/>
    </row>
    <row r="13295" spans="6:11" x14ac:dyDescent="0.15">
      <c r="F13295" s="1"/>
      <c r="G13295" s="1"/>
      <c r="H13295" s="1"/>
      <c r="I13295" s="1"/>
      <c r="J13295" s="1"/>
      <c r="K13295" s="1"/>
    </row>
    <row r="13296" spans="6:11" x14ac:dyDescent="0.15">
      <c r="F13296" s="1"/>
      <c r="G13296" s="1"/>
      <c r="H13296" s="1"/>
      <c r="I13296" s="1"/>
      <c r="J13296" s="1"/>
      <c r="K13296" s="1"/>
    </row>
    <row r="13297" spans="6:11" x14ac:dyDescent="0.15">
      <c r="F13297" s="1"/>
      <c r="G13297" s="1"/>
      <c r="H13297" s="1"/>
      <c r="I13297" s="1"/>
      <c r="J13297" s="1"/>
      <c r="K13297" s="1"/>
    </row>
    <row r="13298" spans="6:11" x14ac:dyDescent="0.15">
      <c r="F13298" s="1"/>
      <c r="G13298" s="1"/>
      <c r="H13298" s="1"/>
      <c r="I13298" s="1"/>
      <c r="J13298" s="1"/>
      <c r="K13298" s="1"/>
    </row>
    <row r="13299" spans="6:11" x14ac:dyDescent="0.15">
      <c r="F13299" s="1"/>
      <c r="G13299" s="1"/>
      <c r="H13299" s="1"/>
      <c r="I13299" s="1"/>
      <c r="J13299" s="1"/>
      <c r="K13299" s="1"/>
    </row>
    <row r="13300" spans="6:11" x14ac:dyDescent="0.15">
      <c r="F13300" s="1"/>
      <c r="G13300" s="1"/>
      <c r="H13300" s="1"/>
      <c r="I13300" s="1"/>
      <c r="J13300" s="1"/>
      <c r="K13300" s="1"/>
    </row>
    <row r="13301" spans="6:11" x14ac:dyDescent="0.15">
      <c r="F13301" s="1"/>
      <c r="G13301" s="1"/>
      <c r="H13301" s="1"/>
      <c r="I13301" s="1"/>
      <c r="J13301" s="1"/>
      <c r="K13301" s="1"/>
    </row>
    <row r="13302" spans="6:11" x14ac:dyDescent="0.15">
      <c r="F13302" s="1"/>
      <c r="G13302" s="1"/>
      <c r="H13302" s="1"/>
      <c r="I13302" s="1"/>
      <c r="J13302" s="1"/>
      <c r="K13302" s="1"/>
    </row>
    <row r="13303" spans="6:11" x14ac:dyDescent="0.15">
      <c r="F13303" s="1"/>
      <c r="G13303" s="1"/>
      <c r="H13303" s="1"/>
      <c r="I13303" s="1"/>
      <c r="J13303" s="1"/>
      <c r="K13303" s="1"/>
    </row>
    <row r="13304" spans="6:11" x14ac:dyDescent="0.15">
      <c r="F13304" s="1"/>
      <c r="G13304" s="1"/>
      <c r="H13304" s="1"/>
      <c r="I13304" s="1"/>
      <c r="J13304" s="1"/>
      <c r="K13304" s="1"/>
    </row>
    <row r="13305" spans="6:11" x14ac:dyDescent="0.15">
      <c r="F13305" s="1"/>
      <c r="G13305" s="1"/>
      <c r="H13305" s="1"/>
      <c r="I13305" s="1"/>
      <c r="J13305" s="1"/>
      <c r="K13305" s="1"/>
    </row>
    <row r="13306" spans="6:11" x14ac:dyDescent="0.15">
      <c r="F13306" s="1"/>
      <c r="G13306" s="1"/>
      <c r="H13306" s="1"/>
      <c r="I13306" s="1"/>
      <c r="J13306" s="1"/>
      <c r="K13306" s="1"/>
    </row>
    <row r="13307" spans="6:11" x14ac:dyDescent="0.15">
      <c r="F13307" s="1"/>
      <c r="G13307" s="1"/>
      <c r="H13307" s="1"/>
      <c r="I13307" s="1"/>
      <c r="J13307" s="1"/>
      <c r="K13307" s="1"/>
    </row>
    <row r="13308" spans="6:11" x14ac:dyDescent="0.15">
      <c r="F13308" s="1"/>
      <c r="G13308" s="1"/>
      <c r="H13308" s="1"/>
      <c r="I13308" s="1"/>
      <c r="J13308" s="1"/>
      <c r="K13308" s="1"/>
    </row>
    <row r="13309" spans="6:11" x14ac:dyDescent="0.15">
      <c r="F13309" s="1"/>
      <c r="G13309" s="1"/>
      <c r="H13309" s="1"/>
      <c r="I13309" s="1"/>
      <c r="J13309" s="1"/>
      <c r="K13309" s="1"/>
    </row>
    <row r="13310" spans="6:11" x14ac:dyDescent="0.15">
      <c r="F13310" s="1"/>
      <c r="G13310" s="1"/>
      <c r="H13310" s="1"/>
      <c r="I13310" s="1"/>
      <c r="J13310" s="1"/>
      <c r="K13310" s="1"/>
    </row>
    <row r="13311" spans="6:11" x14ac:dyDescent="0.15">
      <c r="F13311" s="1"/>
      <c r="G13311" s="1"/>
      <c r="H13311" s="1"/>
      <c r="I13311" s="1"/>
      <c r="J13311" s="1"/>
      <c r="K13311" s="1"/>
    </row>
    <row r="13312" spans="6:11" x14ac:dyDescent="0.15">
      <c r="F13312" s="1"/>
      <c r="G13312" s="1"/>
      <c r="H13312" s="1"/>
      <c r="I13312" s="1"/>
      <c r="J13312" s="1"/>
      <c r="K13312" s="1"/>
    </row>
    <row r="13313" spans="6:11" x14ac:dyDescent="0.15">
      <c r="F13313" s="1"/>
      <c r="G13313" s="1"/>
      <c r="H13313" s="1"/>
      <c r="I13313" s="1"/>
      <c r="J13313" s="1"/>
      <c r="K13313" s="1"/>
    </row>
    <row r="13314" spans="6:11" x14ac:dyDescent="0.15">
      <c r="F13314" s="1"/>
      <c r="G13314" s="1"/>
      <c r="H13314" s="1"/>
      <c r="I13314" s="1"/>
      <c r="J13314" s="1"/>
      <c r="K13314" s="1"/>
    </row>
    <row r="13315" spans="6:11" x14ac:dyDescent="0.15">
      <c r="F13315" s="1"/>
      <c r="G13315" s="1"/>
      <c r="H13315" s="1"/>
      <c r="I13315" s="1"/>
      <c r="J13315" s="1"/>
      <c r="K13315" s="1"/>
    </row>
    <row r="13316" spans="6:11" x14ac:dyDescent="0.15">
      <c r="F13316" s="1"/>
      <c r="G13316" s="1"/>
      <c r="H13316" s="1"/>
      <c r="I13316" s="1"/>
      <c r="J13316" s="1"/>
      <c r="K13316" s="1"/>
    </row>
    <row r="13317" spans="6:11" x14ac:dyDescent="0.15">
      <c r="F13317" s="1"/>
      <c r="G13317" s="1"/>
      <c r="H13317" s="1"/>
      <c r="I13317" s="1"/>
      <c r="J13317" s="1"/>
      <c r="K13317" s="1"/>
    </row>
    <row r="13318" spans="6:11" x14ac:dyDescent="0.15">
      <c r="F13318" s="1"/>
      <c r="G13318" s="1"/>
      <c r="H13318" s="1"/>
      <c r="I13318" s="1"/>
      <c r="J13318" s="1"/>
      <c r="K13318" s="1"/>
    </row>
    <row r="13319" spans="6:11" x14ac:dyDescent="0.15">
      <c r="F13319" s="1"/>
      <c r="G13319" s="1"/>
      <c r="H13319" s="1"/>
      <c r="I13319" s="1"/>
      <c r="J13319" s="1"/>
      <c r="K13319" s="1"/>
    </row>
    <row r="13320" spans="6:11" x14ac:dyDescent="0.15">
      <c r="F13320" s="1"/>
      <c r="G13320" s="1"/>
      <c r="H13320" s="1"/>
      <c r="I13320" s="1"/>
      <c r="J13320" s="1"/>
      <c r="K13320" s="1"/>
    </row>
    <row r="13321" spans="6:11" x14ac:dyDescent="0.15">
      <c r="F13321" s="1"/>
      <c r="G13321" s="1"/>
      <c r="H13321" s="1"/>
      <c r="I13321" s="1"/>
      <c r="J13321" s="1"/>
      <c r="K13321" s="1"/>
    </row>
    <row r="13322" spans="6:11" x14ac:dyDescent="0.15">
      <c r="F13322" s="1"/>
      <c r="G13322" s="1"/>
      <c r="H13322" s="1"/>
      <c r="I13322" s="1"/>
      <c r="J13322" s="1"/>
      <c r="K13322" s="1"/>
    </row>
    <row r="13323" spans="6:11" x14ac:dyDescent="0.15">
      <c r="F13323" s="1"/>
      <c r="G13323" s="1"/>
      <c r="H13323" s="1"/>
      <c r="I13323" s="1"/>
      <c r="J13323" s="1"/>
      <c r="K13323" s="1"/>
    </row>
    <row r="13324" spans="6:11" x14ac:dyDescent="0.15">
      <c r="F13324" s="1"/>
      <c r="G13324" s="1"/>
      <c r="H13324" s="1"/>
      <c r="I13324" s="1"/>
      <c r="J13324" s="1"/>
      <c r="K13324" s="1"/>
    </row>
    <row r="13325" spans="6:11" x14ac:dyDescent="0.15">
      <c r="F13325" s="1"/>
      <c r="G13325" s="1"/>
      <c r="H13325" s="1"/>
      <c r="I13325" s="1"/>
      <c r="J13325" s="1"/>
      <c r="K13325" s="1"/>
    </row>
    <row r="13326" spans="6:11" x14ac:dyDescent="0.15">
      <c r="F13326" s="1"/>
      <c r="G13326" s="1"/>
      <c r="H13326" s="1"/>
      <c r="I13326" s="1"/>
      <c r="J13326" s="1"/>
      <c r="K13326" s="1"/>
    </row>
    <row r="13327" spans="6:11" x14ac:dyDescent="0.15">
      <c r="F13327" s="1"/>
      <c r="G13327" s="1"/>
      <c r="H13327" s="1"/>
      <c r="I13327" s="1"/>
      <c r="J13327" s="1"/>
      <c r="K13327" s="1"/>
    </row>
    <row r="13328" spans="6:11" x14ac:dyDescent="0.15">
      <c r="F13328" s="1"/>
      <c r="G13328" s="1"/>
      <c r="H13328" s="1"/>
      <c r="I13328" s="1"/>
      <c r="J13328" s="1"/>
      <c r="K13328" s="1"/>
    </row>
    <row r="13329" spans="6:11" x14ac:dyDescent="0.15">
      <c r="F13329" s="1"/>
      <c r="G13329" s="1"/>
      <c r="H13329" s="1"/>
      <c r="I13329" s="1"/>
      <c r="J13329" s="1"/>
      <c r="K13329" s="1"/>
    </row>
    <row r="13330" spans="6:11" x14ac:dyDescent="0.15">
      <c r="F13330" s="1"/>
      <c r="G13330" s="1"/>
      <c r="H13330" s="1"/>
      <c r="I13330" s="1"/>
      <c r="J13330" s="1"/>
      <c r="K13330" s="1"/>
    </row>
    <row r="13331" spans="6:11" x14ac:dyDescent="0.15">
      <c r="F13331" s="1"/>
      <c r="G13331" s="1"/>
      <c r="H13331" s="1"/>
      <c r="I13331" s="1"/>
      <c r="J13331" s="1"/>
      <c r="K13331" s="1"/>
    </row>
    <row r="13332" spans="6:11" x14ac:dyDescent="0.15">
      <c r="F13332" s="1"/>
      <c r="G13332" s="1"/>
      <c r="H13332" s="1"/>
      <c r="I13332" s="1"/>
      <c r="J13332" s="1"/>
      <c r="K13332" s="1"/>
    </row>
    <row r="13333" spans="6:11" x14ac:dyDescent="0.15">
      <c r="F13333" s="1"/>
      <c r="G13333" s="1"/>
      <c r="H13333" s="1"/>
      <c r="I13333" s="1"/>
      <c r="J13333" s="1"/>
      <c r="K13333" s="1"/>
    </row>
    <row r="13334" spans="6:11" x14ac:dyDescent="0.15">
      <c r="F13334" s="1"/>
      <c r="G13334" s="1"/>
      <c r="H13334" s="1"/>
      <c r="I13334" s="1"/>
      <c r="J13334" s="1"/>
      <c r="K13334" s="1"/>
    </row>
    <row r="13335" spans="6:11" x14ac:dyDescent="0.15">
      <c r="F13335" s="1"/>
      <c r="G13335" s="1"/>
      <c r="H13335" s="1"/>
      <c r="I13335" s="1"/>
      <c r="J13335" s="1"/>
      <c r="K13335" s="1"/>
    </row>
    <row r="13336" spans="6:11" x14ac:dyDescent="0.15">
      <c r="F13336" s="1"/>
      <c r="G13336" s="1"/>
      <c r="H13336" s="1"/>
      <c r="I13336" s="1"/>
      <c r="J13336" s="1"/>
      <c r="K13336" s="1"/>
    </row>
    <row r="13337" spans="6:11" x14ac:dyDescent="0.15">
      <c r="F13337" s="1"/>
      <c r="G13337" s="1"/>
      <c r="H13337" s="1"/>
      <c r="I13337" s="1"/>
      <c r="J13337" s="1"/>
      <c r="K13337" s="1"/>
    </row>
    <row r="13338" spans="6:11" x14ac:dyDescent="0.15">
      <c r="F13338" s="1"/>
      <c r="G13338" s="1"/>
      <c r="H13338" s="1"/>
      <c r="I13338" s="1"/>
      <c r="J13338" s="1"/>
      <c r="K13338" s="1"/>
    </row>
    <row r="13339" spans="6:11" x14ac:dyDescent="0.15">
      <c r="F13339" s="1"/>
      <c r="G13339" s="1"/>
      <c r="H13339" s="1"/>
      <c r="I13339" s="1"/>
      <c r="J13339" s="1"/>
      <c r="K13339" s="1"/>
    </row>
    <row r="13340" spans="6:11" x14ac:dyDescent="0.15">
      <c r="F13340" s="1"/>
      <c r="G13340" s="1"/>
      <c r="H13340" s="1"/>
      <c r="I13340" s="1"/>
      <c r="J13340" s="1"/>
      <c r="K13340" s="1"/>
    </row>
    <row r="13341" spans="6:11" x14ac:dyDescent="0.15">
      <c r="F13341" s="1"/>
      <c r="G13341" s="1"/>
      <c r="H13341" s="1"/>
      <c r="I13341" s="1"/>
      <c r="J13341" s="1"/>
      <c r="K13341" s="1"/>
    </row>
    <row r="13342" spans="6:11" x14ac:dyDescent="0.15">
      <c r="F13342" s="1"/>
      <c r="G13342" s="1"/>
      <c r="H13342" s="1"/>
      <c r="I13342" s="1"/>
      <c r="J13342" s="1"/>
      <c r="K13342" s="1"/>
    </row>
    <row r="13343" spans="6:11" x14ac:dyDescent="0.15">
      <c r="F13343" s="1"/>
      <c r="G13343" s="1"/>
      <c r="H13343" s="1"/>
      <c r="I13343" s="1"/>
      <c r="J13343" s="1"/>
      <c r="K13343" s="1"/>
    </row>
    <row r="13344" spans="6:11" x14ac:dyDescent="0.15">
      <c r="F13344" s="1"/>
      <c r="G13344" s="1"/>
      <c r="H13344" s="1"/>
      <c r="I13344" s="1"/>
      <c r="J13344" s="1"/>
      <c r="K13344" s="1"/>
    </row>
    <row r="13345" spans="6:11" x14ac:dyDescent="0.15">
      <c r="F13345" s="1"/>
      <c r="G13345" s="1"/>
      <c r="H13345" s="1"/>
      <c r="I13345" s="1"/>
      <c r="J13345" s="1"/>
      <c r="K13345" s="1"/>
    </row>
    <row r="13346" spans="6:11" x14ac:dyDescent="0.15">
      <c r="F13346" s="1"/>
      <c r="G13346" s="1"/>
      <c r="H13346" s="1"/>
      <c r="I13346" s="1"/>
      <c r="J13346" s="1"/>
      <c r="K13346" s="1"/>
    </row>
    <row r="13347" spans="6:11" x14ac:dyDescent="0.15">
      <c r="F13347" s="1"/>
      <c r="G13347" s="1"/>
      <c r="H13347" s="1"/>
      <c r="I13347" s="1"/>
      <c r="J13347" s="1"/>
      <c r="K13347" s="1"/>
    </row>
    <row r="13348" spans="6:11" x14ac:dyDescent="0.15">
      <c r="F13348" s="1"/>
      <c r="G13348" s="1"/>
      <c r="H13348" s="1"/>
      <c r="I13348" s="1"/>
      <c r="J13348" s="1"/>
      <c r="K13348" s="1"/>
    </row>
    <row r="13349" spans="6:11" x14ac:dyDescent="0.15">
      <c r="F13349" s="1"/>
      <c r="G13349" s="1"/>
      <c r="H13349" s="1"/>
      <c r="I13349" s="1"/>
      <c r="J13349" s="1"/>
      <c r="K13349" s="1"/>
    </row>
    <row r="13350" spans="6:11" x14ac:dyDescent="0.15">
      <c r="F13350" s="1"/>
      <c r="G13350" s="1"/>
      <c r="H13350" s="1"/>
      <c r="I13350" s="1"/>
      <c r="J13350" s="1"/>
      <c r="K13350" s="1"/>
    </row>
    <row r="13351" spans="6:11" x14ac:dyDescent="0.15">
      <c r="F13351" s="1"/>
      <c r="G13351" s="1"/>
      <c r="H13351" s="1"/>
      <c r="I13351" s="1"/>
      <c r="J13351" s="1"/>
      <c r="K13351" s="1"/>
    </row>
    <row r="13352" spans="6:11" x14ac:dyDescent="0.15">
      <c r="F13352" s="1"/>
      <c r="G13352" s="1"/>
      <c r="H13352" s="1"/>
      <c r="I13352" s="1"/>
      <c r="J13352" s="1"/>
      <c r="K13352" s="1"/>
    </row>
    <row r="13353" spans="6:11" x14ac:dyDescent="0.15">
      <c r="F13353" s="1"/>
      <c r="G13353" s="1"/>
      <c r="H13353" s="1"/>
      <c r="I13353" s="1"/>
      <c r="J13353" s="1"/>
      <c r="K13353" s="1"/>
    </row>
    <row r="13354" spans="6:11" x14ac:dyDescent="0.15">
      <c r="F13354" s="1"/>
      <c r="G13354" s="1"/>
      <c r="H13354" s="1"/>
      <c r="I13354" s="1"/>
      <c r="J13354" s="1"/>
      <c r="K13354" s="1"/>
    </row>
    <row r="13355" spans="6:11" x14ac:dyDescent="0.15">
      <c r="F13355" s="1"/>
      <c r="G13355" s="1"/>
      <c r="H13355" s="1"/>
      <c r="I13355" s="1"/>
      <c r="J13355" s="1"/>
      <c r="K13355" s="1"/>
    </row>
    <row r="13356" spans="6:11" x14ac:dyDescent="0.15">
      <c r="F13356" s="1"/>
      <c r="G13356" s="1"/>
      <c r="H13356" s="1"/>
      <c r="I13356" s="1"/>
      <c r="J13356" s="1"/>
      <c r="K13356" s="1"/>
    </row>
    <row r="13357" spans="6:11" x14ac:dyDescent="0.15">
      <c r="F13357" s="1"/>
      <c r="G13357" s="1"/>
      <c r="H13357" s="1"/>
      <c r="I13357" s="1"/>
      <c r="J13357" s="1"/>
      <c r="K13357" s="1"/>
    </row>
    <row r="13358" spans="6:11" x14ac:dyDescent="0.15">
      <c r="F13358" s="1"/>
      <c r="G13358" s="1"/>
      <c r="H13358" s="1"/>
      <c r="I13358" s="1"/>
      <c r="J13358" s="1"/>
      <c r="K13358" s="1"/>
    </row>
    <row r="13359" spans="6:11" x14ac:dyDescent="0.15">
      <c r="F13359" s="1"/>
      <c r="G13359" s="1"/>
      <c r="H13359" s="1"/>
      <c r="I13359" s="1"/>
      <c r="J13359" s="1"/>
      <c r="K13359" s="1"/>
    </row>
    <row r="13360" spans="6:11" x14ac:dyDescent="0.15">
      <c r="F13360" s="1"/>
      <c r="G13360" s="1"/>
      <c r="H13360" s="1"/>
      <c r="I13360" s="1"/>
      <c r="J13360" s="1"/>
      <c r="K13360" s="1"/>
    </row>
    <row r="13361" spans="6:11" x14ac:dyDescent="0.15">
      <c r="F13361" s="1"/>
      <c r="G13361" s="1"/>
      <c r="H13361" s="1"/>
      <c r="I13361" s="1"/>
      <c r="J13361" s="1"/>
      <c r="K13361" s="1"/>
    </row>
    <row r="13362" spans="6:11" x14ac:dyDescent="0.15">
      <c r="F13362" s="1"/>
      <c r="G13362" s="1"/>
      <c r="H13362" s="1"/>
      <c r="I13362" s="1"/>
      <c r="J13362" s="1"/>
      <c r="K13362" s="1"/>
    </row>
    <row r="13363" spans="6:11" x14ac:dyDescent="0.15">
      <c r="F13363" s="1"/>
      <c r="G13363" s="1"/>
      <c r="H13363" s="1"/>
      <c r="I13363" s="1"/>
      <c r="J13363" s="1"/>
      <c r="K13363" s="1"/>
    </row>
    <row r="13364" spans="6:11" x14ac:dyDescent="0.15">
      <c r="F13364" s="1"/>
      <c r="G13364" s="1"/>
      <c r="H13364" s="1"/>
      <c r="I13364" s="1"/>
      <c r="J13364" s="1"/>
      <c r="K13364" s="1"/>
    </row>
    <row r="13365" spans="6:11" x14ac:dyDescent="0.15">
      <c r="F13365" s="1"/>
      <c r="G13365" s="1"/>
      <c r="H13365" s="1"/>
      <c r="I13365" s="1"/>
      <c r="J13365" s="1"/>
      <c r="K13365" s="1"/>
    </row>
    <row r="13366" spans="6:11" x14ac:dyDescent="0.15">
      <c r="F13366" s="1"/>
      <c r="G13366" s="1"/>
      <c r="H13366" s="1"/>
      <c r="I13366" s="1"/>
      <c r="J13366" s="1"/>
      <c r="K13366" s="1"/>
    </row>
    <row r="13367" spans="6:11" x14ac:dyDescent="0.15">
      <c r="F13367" s="1"/>
      <c r="G13367" s="1"/>
      <c r="H13367" s="1"/>
      <c r="I13367" s="1"/>
      <c r="J13367" s="1"/>
      <c r="K13367" s="1"/>
    </row>
    <row r="13368" spans="6:11" x14ac:dyDescent="0.15">
      <c r="F13368" s="1"/>
      <c r="G13368" s="1"/>
      <c r="H13368" s="1"/>
      <c r="I13368" s="1"/>
      <c r="J13368" s="1"/>
      <c r="K13368" s="1"/>
    </row>
    <row r="13369" spans="6:11" x14ac:dyDescent="0.15">
      <c r="F13369" s="1"/>
      <c r="G13369" s="1"/>
      <c r="H13369" s="1"/>
      <c r="I13369" s="1"/>
      <c r="J13369" s="1"/>
      <c r="K13369" s="1"/>
    </row>
    <row r="13370" spans="6:11" x14ac:dyDescent="0.15">
      <c r="F13370" s="1"/>
      <c r="G13370" s="1"/>
      <c r="H13370" s="1"/>
      <c r="I13370" s="1"/>
      <c r="J13370" s="1"/>
      <c r="K13370" s="1"/>
    </row>
    <row r="13371" spans="6:11" x14ac:dyDescent="0.15">
      <c r="F13371" s="1"/>
      <c r="G13371" s="1"/>
      <c r="H13371" s="1"/>
      <c r="I13371" s="1"/>
      <c r="J13371" s="1"/>
      <c r="K13371" s="1"/>
    </row>
    <row r="13372" spans="6:11" x14ac:dyDescent="0.15">
      <c r="F13372" s="1"/>
      <c r="G13372" s="1"/>
      <c r="H13372" s="1"/>
      <c r="I13372" s="1"/>
      <c r="J13372" s="1"/>
      <c r="K13372" s="1"/>
    </row>
    <row r="13373" spans="6:11" x14ac:dyDescent="0.15">
      <c r="F13373" s="1"/>
      <c r="G13373" s="1"/>
      <c r="H13373" s="1"/>
      <c r="I13373" s="1"/>
      <c r="J13373" s="1"/>
      <c r="K13373" s="1"/>
    </row>
    <row r="13374" spans="6:11" x14ac:dyDescent="0.15">
      <c r="F13374" s="1"/>
      <c r="G13374" s="1"/>
      <c r="H13374" s="1"/>
      <c r="I13374" s="1"/>
      <c r="J13374" s="1"/>
      <c r="K13374" s="1"/>
    </row>
    <row r="13375" spans="6:11" x14ac:dyDescent="0.15">
      <c r="F13375" s="1"/>
      <c r="G13375" s="1"/>
      <c r="H13375" s="1"/>
      <c r="I13375" s="1"/>
      <c r="J13375" s="1"/>
      <c r="K13375" s="1"/>
    </row>
    <row r="13376" spans="6:11" x14ac:dyDescent="0.15">
      <c r="F13376" s="1"/>
      <c r="G13376" s="1"/>
      <c r="H13376" s="1"/>
      <c r="I13376" s="1"/>
      <c r="J13376" s="1"/>
      <c r="K13376" s="1"/>
    </row>
    <row r="13377" spans="6:11" x14ac:dyDescent="0.15">
      <c r="F13377" s="1"/>
      <c r="G13377" s="1"/>
      <c r="H13377" s="1"/>
      <c r="I13377" s="1"/>
      <c r="J13377" s="1"/>
      <c r="K13377" s="1"/>
    </row>
    <row r="13378" spans="6:11" x14ac:dyDescent="0.15">
      <c r="F13378" s="1"/>
      <c r="G13378" s="1"/>
      <c r="H13378" s="1"/>
      <c r="I13378" s="1"/>
      <c r="J13378" s="1"/>
      <c r="K13378" s="1"/>
    </row>
    <row r="13379" spans="6:11" x14ac:dyDescent="0.15">
      <c r="F13379" s="1"/>
      <c r="G13379" s="1"/>
      <c r="H13379" s="1"/>
      <c r="I13379" s="1"/>
      <c r="J13379" s="1"/>
      <c r="K13379" s="1"/>
    </row>
    <row r="13380" spans="6:11" x14ac:dyDescent="0.15">
      <c r="F13380" s="1"/>
      <c r="G13380" s="1"/>
      <c r="H13380" s="1"/>
      <c r="I13380" s="1"/>
      <c r="J13380" s="1"/>
      <c r="K13380" s="1"/>
    </row>
    <row r="13381" spans="6:11" x14ac:dyDescent="0.15">
      <c r="F13381" s="1"/>
      <c r="G13381" s="1"/>
      <c r="H13381" s="1"/>
      <c r="I13381" s="1"/>
      <c r="J13381" s="1"/>
      <c r="K13381" s="1"/>
    </row>
    <row r="13382" spans="6:11" x14ac:dyDescent="0.15">
      <c r="F13382" s="1"/>
      <c r="G13382" s="1"/>
      <c r="H13382" s="1"/>
      <c r="I13382" s="1"/>
      <c r="J13382" s="1"/>
      <c r="K13382" s="1"/>
    </row>
    <row r="13383" spans="6:11" x14ac:dyDescent="0.15">
      <c r="F13383" s="1"/>
      <c r="G13383" s="1"/>
      <c r="H13383" s="1"/>
      <c r="I13383" s="1"/>
      <c r="J13383" s="1"/>
      <c r="K13383" s="1"/>
    </row>
    <row r="13384" spans="6:11" x14ac:dyDescent="0.15">
      <c r="F13384" s="1"/>
      <c r="G13384" s="1"/>
      <c r="H13384" s="1"/>
      <c r="I13384" s="1"/>
      <c r="J13384" s="1"/>
      <c r="K13384" s="1"/>
    </row>
    <row r="13385" spans="6:11" x14ac:dyDescent="0.15">
      <c r="F13385" s="1"/>
      <c r="G13385" s="1"/>
      <c r="H13385" s="1"/>
      <c r="I13385" s="1"/>
      <c r="J13385" s="1"/>
      <c r="K13385" s="1"/>
    </row>
    <row r="13386" spans="6:11" x14ac:dyDescent="0.15">
      <c r="F13386" s="1"/>
      <c r="G13386" s="1"/>
      <c r="H13386" s="1"/>
      <c r="I13386" s="1"/>
      <c r="J13386" s="1"/>
      <c r="K13386" s="1"/>
    </row>
    <row r="13387" spans="6:11" x14ac:dyDescent="0.15">
      <c r="F13387" s="1"/>
      <c r="G13387" s="1"/>
      <c r="H13387" s="1"/>
      <c r="I13387" s="1"/>
      <c r="J13387" s="1"/>
      <c r="K13387" s="1"/>
    </row>
    <row r="13388" spans="6:11" x14ac:dyDescent="0.15">
      <c r="F13388" s="1"/>
      <c r="G13388" s="1"/>
      <c r="H13388" s="1"/>
      <c r="I13388" s="1"/>
      <c r="J13388" s="1"/>
      <c r="K13388" s="1"/>
    </row>
    <row r="13389" spans="6:11" x14ac:dyDescent="0.15">
      <c r="F13389" s="1"/>
      <c r="G13389" s="1"/>
      <c r="H13389" s="1"/>
      <c r="I13389" s="1"/>
      <c r="J13389" s="1"/>
      <c r="K13389" s="1"/>
    </row>
    <row r="13390" spans="6:11" x14ac:dyDescent="0.15">
      <c r="F13390" s="1"/>
      <c r="G13390" s="1"/>
      <c r="H13390" s="1"/>
      <c r="I13390" s="1"/>
      <c r="J13390" s="1"/>
      <c r="K13390" s="1"/>
    </row>
    <row r="13391" spans="6:11" x14ac:dyDescent="0.15">
      <c r="F13391" s="1"/>
      <c r="G13391" s="1"/>
      <c r="H13391" s="1"/>
      <c r="I13391" s="1"/>
      <c r="J13391" s="1"/>
      <c r="K13391" s="1"/>
    </row>
    <row r="13392" spans="6:11" x14ac:dyDescent="0.15">
      <c r="F13392" s="1"/>
      <c r="G13392" s="1"/>
      <c r="H13392" s="1"/>
      <c r="I13392" s="1"/>
      <c r="J13392" s="1"/>
      <c r="K13392" s="1"/>
    </row>
    <row r="13393" spans="6:11" x14ac:dyDescent="0.15">
      <c r="F13393" s="1"/>
      <c r="G13393" s="1"/>
      <c r="H13393" s="1"/>
      <c r="I13393" s="1"/>
      <c r="J13393" s="1"/>
      <c r="K13393" s="1"/>
    </row>
    <row r="13394" spans="6:11" x14ac:dyDescent="0.15">
      <c r="F13394" s="1"/>
      <c r="G13394" s="1"/>
      <c r="H13394" s="1"/>
      <c r="I13394" s="1"/>
      <c r="J13394" s="1"/>
      <c r="K13394" s="1"/>
    </row>
    <row r="13395" spans="6:11" x14ac:dyDescent="0.15">
      <c r="F13395" s="1"/>
      <c r="G13395" s="1"/>
      <c r="H13395" s="1"/>
      <c r="I13395" s="1"/>
      <c r="J13395" s="1"/>
      <c r="K13395" s="1"/>
    </row>
    <row r="13396" spans="6:11" x14ac:dyDescent="0.15">
      <c r="F13396" s="1"/>
      <c r="G13396" s="1"/>
      <c r="H13396" s="1"/>
      <c r="I13396" s="1"/>
      <c r="J13396" s="1"/>
      <c r="K13396" s="1"/>
    </row>
    <row r="13397" spans="6:11" x14ac:dyDescent="0.15">
      <c r="F13397" s="1"/>
      <c r="G13397" s="1"/>
      <c r="H13397" s="1"/>
      <c r="I13397" s="1"/>
      <c r="J13397" s="1"/>
      <c r="K13397" s="1"/>
    </row>
    <row r="13398" spans="6:11" x14ac:dyDescent="0.15">
      <c r="F13398" s="1"/>
      <c r="G13398" s="1"/>
      <c r="H13398" s="1"/>
      <c r="I13398" s="1"/>
      <c r="J13398" s="1"/>
      <c r="K13398" s="1"/>
    </row>
    <row r="13399" spans="6:11" x14ac:dyDescent="0.15">
      <c r="F13399" s="1"/>
      <c r="G13399" s="1"/>
      <c r="H13399" s="1"/>
      <c r="I13399" s="1"/>
      <c r="J13399" s="1"/>
      <c r="K13399" s="1"/>
    </row>
    <row r="13400" spans="6:11" x14ac:dyDescent="0.15">
      <c r="F13400" s="1"/>
      <c r="G13400" s="1"/>
      <c r="H13400" s="1"/>
      <c r="I13400" s="1"/>
      <c r="J13400" s="1"/>
      <c r="K13400" s="1"/>
    </row>
    <row r="13401" spans="6:11" x14ac:dyDescent="0.15">
      <c r="F13401" s="1"/>
      <c r="G13401" s="1"/>
      <c r="H13401" s="1"/>
      <c r="I13401" s="1"/>
      <c r="J13401" s="1"/>
      <c r="K13401" s="1"/>
    </row>
    <row r="13402" spans="6:11" x14ac:dyDescent="0.15">
      <c r="F13402" s="1"/>
      <c r="G13402" s="1"/>
      <c r="H13402" s="1"/>
      <c r="I13402" s="1"/>
      <c r="J13402" s="1"/>
      <c r="K13402" s="1"/>
    </row>
    <row r="13403" spans="6:11" x14ac:dyDescent="0.15">
      <c r="F13403" s="1"/>
      <c r="G13403" s="1"/>
      <c r="H13403" s="1"/>
      <c r="I13403" s="1"/>
      <c r="J13403" s="1"/>
      <c r="K13403" s="1"/>
    </row>
    <row r="13404" spans="6:11" x14ac:dyDescent="0.15">
      <c r="F13404" s="1"/>
      <c r="G13404" s="1"/>
      <c r="H13404" s="1"/>
      <c r="I13404" s="1"/>
      <c r="J13404" s="1"/>
      <c r="K13404" s="1"/>
    </row>
    <row r="13405" spans="6:11" x14ac:dyDescent="0.15">
      <c r="F13405" s="1"/>
      <c r="G13405" s="1"/>
      <c r="H13405" s="1"/>
      <c r="I13405" s="1"/>
      <c r="J13405" s="1"/>
      <c r="K13405" s="1"/>
    </row>
    <row r="13406" spans="6:11" x14ac:dyDescent="0.15">
      <c r="F13406" s="1"/>
      <c r="G13406" s="1"/>
      <c r="H13406" s="1"/>
      <c r="I13406" s="1"/>
      <c r="J13406" s="1"/>
      <c r="K13406" s="1"/>
    </row>
    <row r="13407" spans="6:11" x14ac:dyDescent="0.15">
      <c r="F13407" s="1"/>
      <c r="G13407" s="1"/>
      <c r="H13407" s="1"/>
      <c r="I13407" s="1"/>
      <c r="J13407" s="1"/>
      <c r="K13407" s="1"/>
    </row>
    <row r="13408" spans="6:11" x14ac:dyDescent="0.15">
      <c r="F13408" s="1"/>
      <c r="G13408" s="1"/>
      <c r="H13408" s="1"/>
      <c r="I13408" s="1"/>
      <c r="J13408" s="1"/>
      <c r="K13408" s="1"/>
    </row>
    <row r="13409" spans="6:11" x14ac:dyDescent="0.15">
      <c r="F13409" s="1"/>
      <c r="G13409" s="1"/>
      <c r="H13409" s="1"/>
      <c r="I13409" s="1"/>
      <c r="J13409" s="1"/>
      <c r="K13409" s="1"/>
    </row>
    <row r="13410" spans="6:11" x14ac:dyDescent="0.15">
      <c r="F13410" s="1"/>
      <c r="G13410" s="1"/>
      <c r="H13410" s="1"/>
      <c r="I13410" s="1"/>
      <c r="J13410" s="1"/>
      <c r="K13410" s="1"/>
    </row>
    <row r="13411" spans="6:11" x14ac:dyDescent="0.15">
      <c r="F13411" s="1"/>
      <c r="G13411" s="1"/>
      <c r="H13411" s="1"/>
      <c r="I13411" s="1"/>
      <c r="J13411" s="1"/>
      <c r="K13411" s="1"/>
    </row>
    <row r="13412" spans="6:11" x14ac:dyDescent="0.15">
      <c r="F13412" s="1"/>
      <c r="G13412" s="1"/>
      <c r="H13412" s="1"/>
      <c r="I13412" s="1"/>
      <c r="J13412" s="1"/>
      <c r="K13412" s="1"/>
    </row>
    <row r="13413" spans="6:11" x14ac:dyDescent="0.15">
      <c r="F13413" s="1"/>
      <c r="G13413" s="1"/>
      <c r="H13413" s="1"/>
      <c r="I13413" s="1"/>
      <c r="J13413" s="1"/>
      <c r="K13413" s="1"/>
    </row>
    <row r="13414" spans="6:11" x14ac:dyDescent="0.15">
      <c r="F13414" s="1"/>
      <c r="G13414" s="1"/>
      <c r="H13414" s="1"/>
      <c r="I13414" s="1"/>
      <c r="J13414" s="1"/>
      <c r="K13414" s="1"/>
    </row>
    <row r="13415" spans="6:11" x14ac:dyDescent="0.15">
      <c r="F13415" s="1"/>
      <c r="G13415" s="1"/>
      <c r="H13415" s="1"/>
      <c r="I13415" s="1"/>
      <c r="J13415" s="1"/>
      <c r="K13415" s="1"/>
    </row>
    <row r="13416" spans="6:11" x14ac:dyDescent="0.15">
      <c r="F13416" s="1"/>
      <c r="G13416" s="1"/>
      <c r="H13416" s="1"/>
      <c r="I13416" s="1"/>
      <c r="J13416" s="1"/>
      <c r="K13416" s="1"/>
    </row>
    <row r="13417" spans="6:11" x14ac:dyDescent="0.15">
      <c r="F13417" s="1"/>
      <c r="G13417" s="1"/>
      <c r="H13417" s="1"/>
      <c r="I13417" s="1"/>
      <c r="J13417" s="1"/>
      <c r="K13417" s="1"/>
    </row>
    <row r="13418" spans="6:11" x14ac:dyDescent="0.15">
      <c r="F13418" s="1"/>
      <c r="G13418" s="1"/>
      <c r="H13418" s="1"/>
      <c r="I13418" s="1"/>
      <c r="J13418" s="1"/>
      <c r="K13418" s="1"/>
    </row>
    <row r="13419" spans="6:11" x14ac:dyDescent="0.15">
      <c r="F13419" s="1"/>
      <c r="G13419" s="1"/>
      <c r="H13419" s="1"/>
      <c r="I13419" s="1"/>
      <c r="J13419" s="1"/>
      <c r="K13419" s="1"/>
    </row>
    <row r="13420" spans="6:11" x14ac:dyDescent="0.15">
      <c r="F13420" s="1"/>
      <c r="G13420" s="1"/>
      <c r="H13420" s="1"/>
      <c r="I13420" s="1"/>
      <c r="J13420" s="1"/>
      <c r="K13420" s="1"/>
    </row>
    <row r="13421" spans="6:11" x14ac:dyDescent="0.15">
      <c r="F13421" s="1"/>
      <c r="G13421" s="1"/>
      <c r="H13421" s="1"/>
      <c r="I13421" s="1"/>
      <c r="J13421" s="1"/>
      <c r="K13421" s="1"/>
    </row>
    <row r="13422" spans="6:11" x14ac:dyDescent="0.15">
      <c r="F13422" s="1"/>
      <c r="G13422" s="1"/>
      <c r="H13422" s="1"/>
      <c r="I13422" s="1"/>
      <c r="J13422" s="1"/>
      <c r="K13422" s="1"/>
    </row>
    <row r="13423" spans="6:11" x14ac:dyDescent="0.15">
      <c r="F13423" s="1"/>
      <c r="G13423" s="1"/>
      <c r="H13423" s="1"/>
      <c r="I13423" s="1"/>
      <c r="J13423" s="1"/>
      <c r="K13423" s="1"/>
    </row>
    <row r="13424" spans="6:11" x14ac:dyDescent="0.15">
      <c r="F13424" s="1"/>
      <c r="G13424" s="1"/>
      <c r="H13424" s="1"/>
      <c r="I13424" s="1"/>
      <c r="J13424" s="1"/>
      <c r="K13424" s="1"/>
    </row>
    <row r="13425" spans="6:11" x14ac:dyDescent="0.15">
      <c r="F13425" s="1"/>
      <c r="G13425" s="1"/>
      <c r="H13425" s="1"/>
      <c r="I13425" s="1"/>
      <c r="J13425" s="1"/>
      <c r="K13425" s="1"/>
    </row>
    <row r="13426" spans="6:11" x14ac:dyDescent="0.15">
      <c r="F13426" s="1"/>
      <c r="G13426" s="1"/>
      <c r="H13426" s="1"/>
      <c r="I13426" s="1"/>
      <c r="J13426" s="1"/>
      <c r="K13426" s="1"/>
    </row>
    <row r="13427" spans="6:11" x14ac:dyDescent="0.15">
      <c r="F13427" s="1"/>
      <c r="G13427" s="1"/>
      <c r="H13427" s="1"/>
      <c r="I13427" s="1"/>
      <c r="J13427" s="1"/>
      <c r="K13427" s="1"/>
    </row>
    <row r="13428" spans="6:11" x14ac:dyDescent="0.15">
      <c r="F13428" s="1"/>
      <c r="G13428" s="1"/>
      <c r="H13428" s="1"/>
      <c r="I13428" s="1"/>
      <c r="J13428" s="1"/>
      <c r="K13428" s="1"/>
    </row>
    <row r="13429" spans="6:11" x14ac:dyDescent="0.15">
      <c r="F13429" s="1"/>
      <c r="G13429" s="1"/>
      <c r="H13429" s="1"/>
      <c r="I13429" s="1"/>
      <c r="J13429" s="1"/>
      <c r="K13429" s="1"/>
    </row>
    <row r="13430" spans="6:11" x14ac:dyDescent="0.15">
      <c r="F13430" s="1"/>
      <c r="G13430" s="1"/>
      <c r="H13430" s="1"/>
      <c r="I13430" s="1"/>
      <c r="J13430" s="1"/>
      <c r="K13430" s="1"/>
    </row>
    <row r="13431" spans="6:11" x14ac:dyDescent="0.15">
      <c r="F13431" s="1"/>
      <c r="G13431" s="1"/>
      <c r="H13431" s="1"/>
      <c r="I13431" s="1"/>
      <c r="J13431" s="1"/>
      <c r="K13431" s="1"/>
    </row>
    <row r="13432" spans="6:11" x14ac:dyDescent="0.15">
      <c r="F13432" s="1"/>
      <c r="G13432" s="1"/>
      <c r="H13432" s="1"/>
      <c r="I13432" s="1"/>
      <c r="J13432" s="1"/>
      <c r="K13432" s="1"/>
    </row>
    <row r="13433" spans="6:11" x14ac:dyDescent="0.15">
      <c r="F13433" s="1"/>
      <c r="G13433" s="1"/>
      <c r="H13433" s="1"/>
      <c r="I13433" s="1"/>
      <c r="J13433" s="1"/>
      <c r="K13433" s="1"/>
    </row>
    <row r="13434" spans="6:11" x14ac:dyDescent="0.15">
      <c r="F13434" s="1"/>
      <c r="G13434" s="1"/>
      <c r="H13434" s="1"/>
      <c r="I13434" s="1"/>
      <c r="J13434" s="1"/>
      <c r="K13434" s="1"/>
    </row>
    <row r="13435" spans="6:11" x14ac:dyDescent="0.15">
      <c r="F13435" s="1"/>
      <c r="G13435" s="1"/>
      <c r="H13435" s="1"/>
      <c r="I13435" s="1"/>
      <c r="J13435" s="1"/>
      <c r="K13435" s="1"/>
    </row>
    <row r="13436" spans="6:11" x14ac:dyDescent="0.15">
      <c r="F13436" s="1"/>
      <c r="G13436" s="1"/>
      <c r="H13436" s="1"/>
      <c r="I13436" s="1"/>
      <c r="J13436" s="1"/>
      <c r="K13436" s="1"/>
    </row>
    <row r="13437" spans="6:11" x14ac:dyDescent="0.15">
      <c r="F13437" s="1"/>
      <c r="G13437" s="1"/>
      <c r="H13437" s="1"/>
      <c r="I13437" s="1"/>
      <c r="J13437" s="1"/>
      <c r="K13437" s="1"/>
    </row>
    <row r="13438" spans="6:11" x14ac:dyDescent="0.15">
      <c r="F13438" s="1"/>
      <c r="G13438" s="1"/>
      <c r="H13438" s="1"/>
      <c r="I13438" s="1"/>
      <c r="J13438" s="1"/>
      <c r="K13438" s="1"/>
    </row>
    <row r="13439" spans="6:11" x14ac:dyDescent="0.15">
      <c r="F13439" s="1"/>
      <c r="G13439" s="1"/>
      <c r="H13439" s="1"/>
      <c r="I13439" s="1"/>
      <c r="J13439" s="1"/>
      <c r="K13439" s="1"/>
    </row>
    <row r="13440" spans="6:11" x14ac:dyDescent="0.15">
      <c r="F13440" s="1"/>
      <c r="G13440" s="1"/>
      <c r="H13440" s="1"/>
      <c r="I13440" s="1"/>
      <c r="J13440" s="1"/>
      <c r="K13440" s="1"/>
    </row>
    <row r="13441" spans="6:11" x14ac:dyDescent="0.15">
      <c r="F13441" s="1"/>
      <c r="G13441" s="1"/>
      <c r="H13441" s="1"/>
      <c r="I13441" s="1"/>
      <c r="J13441" s="1"/>
      <c r="K13441" s="1"/>
    </row>
    <row r="13442" spans="6:11" x14ac:dyDescent="0.15">
      <c r="F13442" s="1"/>
      <c r="G13442" s="1"/>
      <c r="H13442" s="1"/>
      <c r="I13442" s="1"/>
      <c r="J13442" s="1"/>
      <c r="K13442" s="1"/>
    </row>
    <row r="13443" spans="6:11" x14ac:dyDescent="0.15">
      <c r="F13443" s="1"/>
      <c r="G13443" s="1"/>
      <c r="H13443" s="1"/>
      <c r="I13443" s="1"/>
      <c r="J13443" s="1"/>
      <c r="K13443" s="1"/>
    </row>
    <row r="13444" spans="6:11" x14ac:dyDescent="0.15">
      <c r="F13444" s="1"/>
      <c r="G13444" s="1"/>
      <c r="H13444" s="1"/>
      <c r="I13444" s="1"/>
      <c r="J13444" s="1"/>
      <c r="K13444" s="1"/>
    </row>
    <row r="13445" spans="6:11" x14ac:dyDescent="0.15">
      <c r="F13445" s="1"/>
      <c r="G13445" s="1"/>
      <c r="H13445" s="1"/>
      <c r="I13445" s="1"/>
      <c r="J13445" s="1"/>
      <c r="K13445" s="1"/>
    </row>
    <row r="13446" spans="6:11" x14ac:dyDescent="0.15">
      <c r="F13446" s="1"/>
      <c r="G13446" s="1"/>
      <c r="H13446" s="1"/>
      <c r="I13446" s="1"/>
      <c r="J13446" s="1"/>
      <c r="K13446" s="1"/>
    </row>
    <row r="13447" spans="6:11" x14ac:dyDescent="0.15">
      <c r="F13447" s="1"/>
      <c r="G13447" s="1"/>
      <c r="H13447" s="1"/>
      <c r="I13447" s="1"/>
      <c r="J13447" s="1"/>
      <c r="K13447" s="1"/>
    </row>
    <row r="13448" spans="6:11" x14ac:dyDescent="0.15">
      <c r="F13448" s="1"/>
      <c r="G13448" s="1"/>
      <c r="H13448" s="1"/>
      <c r="I13448" s="1"/>
      <c r="J13448" s="1"/>
      <c r="K13448" s="1"/>
    </row>
    <row r="13449" spans="6:11" x14ac:dyDescent="0.15">
      <c r="F13449" s="1"/>
      <c r="G13449" s="1"/>
      <c r="H13449" s="1"/>
      <c r="I13449" s="1"/>
      <c r="J13449" s="1"/>
      <c r="K13449" s="1"/>
    </row>
    <row r="13450" spans="6:11" x14ac:dyDescent="0.15">
      <c r="F13450" s="1"/>
      <c r="G13450" s="1"/>
      <c r="H13450" s="1"/>
      <c r="I13450" s="1"/>
      <c r="J13450" s="1"/>
      <c r="K13450" s="1"/>
    </row>
    <row r="13451" spans="6:11" x14ac:dyDescent="0.15">
      <c r="F13451" s="1"/>
      <c r="G13451" s="1"/>
      <c r="H13451" s="1"/>
      <c r="I13451" s="1"/>
      <c r="J13451" s="1"/>
      <c r="K13451" s="1"/>
    </row>
    <row r="13452" spans="6:11" x14ac:dyDescent="0.15">
      <c r="F13452" s="1"/>
      <c r="G13452" s="1"/>
      <c r="H13452" s="1"/>
      <c r="I13452" s="1"/>
      <c r="J13452" s="1"/>
      <c r="K13452" s="1"/>
    </row>
    <row r="13453" spans="6:11" x14ac:dyDescent="0.15">
      <c r="F13453" s="1"/>
      <c r="G13453" s="1"/>
      <c r="H13453" s="1"/>
      <c r="I13453" s="1"/>
      <c r="J13453" s="1"/>
      <c r="K13453" s="1"/>
    </row>
    <row r="13454" spans="6:11" x14ac:dyDescent="0.15">
      <c r="F13454" s="1"/>
      <c r="G13454" s="1"/>
      <c r="H13454" s="1"/>
      <c r="I13454" s="1"/>
      <c r="J13454" s="1"/>
      <c r="K13454" s="1"/>
    </row>
    <row r="13455" spans="6:11" x14ac:dyDescent="0.15">
      <c r="F13455" s="1"/>
      <c r="G13455" s="1"/>
      <c r="H13455" s="1"/>
      <c r="I13455" s="1"/>
      <c r="J13455" s="1"/>
      <c r="K13455" s="1"/>
    </row>
    <row r="13456" spans="6:11" x14ac:dyDescent="0.15">
      <c r="F13456" s="1"/>
      <c r="G13456" s="1"/>
      <c r="H13456" s="1"/>
      <c r="I13456" s="1"/>
      <c r="J13456" s="1"/>
      <c r="K13456" s="1"/>
    </row>
    <row r="13457" spans="6:11" x14ac:dyDescent="0.15">
      <c r="F13457" s="1"/>
      <c r="G13457" s="1"/>
      <c r="H13457" s="1"/>
      <c r="I13457" s="1"/>
      <c r="J13457" s="1"/>
      <c r="K13457" s="1"/>
    </row>
    <row r="13458" spans="6:11" x14ac:dyDescent="0.15">
      <c r="F13458" s="1"/>
      <c r="G13458" s="1"/>
      <c r="H13458" s="1"/>
      <c r="I13458" s="1"/>
      <c r="J13458" s="1"/>
      <c r="K13458" s="1"/>
    </row>
    <row r="13459" spans="6:11" x14ac:dyDescent="0.15">
      <c r="F13459" s="1"/>
      <c r="G13459" s="1"/>
      <c r="H13459" s="1"/>
      <c r="I13459" s="1"/>
      <c r="J13459" s="1"/>
      <c r="K13459" s="1"/>
    </row>
    <row r="13460" spans="6:11" x14ac:dyDescent="0.15">
      <c r="F13460" s="1"/>
      <c r="G13460" s="1"/>
      <c r="H13460" s="1"/>
      <c r="I13460" s="1"/>
      <c r="J13460" s="1"/>
      <c r="K13460" s="1"/>
    </row>
    <row r="13461" spans="6:11" x14ac:dyDescent="0.15">
      <c r="F13461" s="1"/>
      <c r="G13461" s="1"/>
      <c r="H13461" s="1"/>
      <c r="I13461" s="1"/>
      <c r="J13461" s="1"/>
      <c r="K13461" s="1"/>
    </row>
    <row r="13462" spans="6:11" x14ac:dyDescent="0.15">
      <c r="F13462" s="1"/>
      <c r="G13462" s="1"/>
      <c r="H13462" s="1"/>
      <c r="I13462" s="1"/>
      <c r="J13462" s="1"/>
      <c r="K13462" s="1"/>
    </row>
    <row r="13463" spans="6:11" x14ac:dyDescent="0.15">
      <c r="F13463" s="1"/>
      <c r="G13463" s="1"/>
      <c r="H13463" s="1"/>
      <c r="I13463" s="1"/>
      <c r="J13463" s="1"/>
      <c r="K13463" s="1"/>
    </row>
    <row r="13464" spans="6:11" x14ac:dyDescent="0.15">
      <c r="F13464" s="1"/>
      <c r="G13464" s="1"/>
      <c r="H13464" s="1"/>
      <c r="I13464" s="1"/>
      <c r="J13464" s="1"/>
      <c r="K13464" s="1"/>
    </row>
    <row r="13465" spans="6:11" x14ac:dyDescent="0.15">
      <c r="F13465" s="1"/>
      <c r="G13465" s="1"/>
      <c r="H13465" s="1"/>
      <c r="I13465" s="1"/>
      <c r="J13465" s="1"/>
      <c r="K13465" s="1"/>
    </row>
    <row r="13466" spans="6:11" x14ac:dyDescent="0.15">
      <c r="F13466" s="1"/>
      <c r="G13466" s="1"/>
      <c r="H13466" s="1"/>
      <c r="I13466" s="1"/>
      <c r="J13466" s="1"/>
      <c r="K13466" s="1"/>
    </row>
    <row r="13467" spans="6:11" x14ac:dyDescent="0.15">
      <c r="F13467" s="1"/>
      <c r="G13467" s="1"/>
      <c r="H13467" s="1"/>
      <c r="I13467" s="1"/>
      <c r="J13467" s="1"/>
      <c r="K13467" s="1"/>
    </row>
    <row r="13468" spans="6:11" x14ac:dyDescent="0.15">
      <c r="F13468" s="1"/>
      <c r="G13468" s="1"/>
      <c r="H13468" s="1"/>
      <c r="I13468" s="1"/>
      <c r="J13468" s="1"/>
      <c r="K13468" s="1"/>
    </row>
    <row r="13469" spans="6:11" x14ac:dyDescent="0.15">
      <c r="F13469" s="1"/>
      <c r="G13469" s="1"/>
      <c r="H13469" s="1"/>
      <c r="I13469" s="1"/>
      <c r="J13469" s="1"/>
      <c r="K13469" s="1"/>
    </row>
    <row r="13470" spans="6:11" x14ac:dyDescent="0.15">
      <c r="F13470" s="1"/>
      <c r="G13470" s="1"/>
      <c r="H13470" s="1"/>
      <c r="I13470" s="1"/>
      <c r="J13470" s="1"/>
      <c r="K13470" s="1"/>
    </row>
    <row r="13471" spans="6:11" x14ac:dyDescent="0.15">
      <c r="F13471" s="1"/>
      <c r="G13471" s="1"/>
      <c r="H13471" s="1"/>
      <c r="I13471" s="1"/>
      <c r="J13471" s="1"/>
      <c r="K13471" s="1"/>
    </row>
    <row r="13472" spans="6:11" x14ac:dyDescent="0.15">
      <c r="F13472" s="1"/>
      <c r="G13472" s="1"/>
      <c r="H13472" s="1"/>
      <c r="I13472" s="1"/>
      <c r="J13472" s="1"/>
      <c r="K13472" s="1"/>
    </row>
    <row r="13473" spans="6:11" x14ac:dyDescent="0.15">
      <c r="F13473" s="1"/>
      <c r="G13473" s="1"/>
      <c r="H13473" s="1"/>
      <c r="I13473" s="1"/>
      <c r="J13473" s="1"/>
      <c r="K13473" s="1"/>
    </row>
    <row r="13474" spans="6:11" x14ac:dyDescent="0.15">
      <c r="F13474" s="1"/>
      <c r="G13474" s="1"/>
      <c r="H13474" s="1"/>
      <c r="I13474" s="1"/>
      <c r="J13474" s="1"/>
      <c r="K13474" s="1"/>
    </row>
    <row r="13475" spans="6:11" x14ac:dyDescent="0.15">
      <c r="F13475" s="1"/>
      <c r="G13475" s="1"/>
      <c r="H13475" s="1"/>
      <c r="I13475" s="1"/>
      <c r="J13475" s="1"/>
      <c r="K13475" s="1"/>
    </row>
    <row r="13476" spans="6:11" x14ac:dyDescent="0.15">
      <c r="F13476" s="1"/>
      <c r="G13476" s="1"/>
      <c r="H13476" s="1"/>
      <c r="I13476" s="1"/>
      <c r="J13476" s="1"/>
      <c r="K13476" s="1"/>
    </row>
    <row r="13477" spans="6:11" x14ac:dyDescent="0.15">
      <c r="F13477" s="1"/>
      <c r="G13477" s="1"/>
      <c r="H13477" s="1"/>
      <c r="I13477" s="1"/>
      <c r="J13477" s="1"/>
      <c r="K13477" s="1"/>
    </row>
    <row r="13478" spans="6:11" x14ac:dyDescent="0.15">
      <c r="F13478" s="1"/>
      <c r="G13478" s="1"/>
      <c r="H13478" s="1"/>
      <c r="I13478" s="1"/>
      <c r="J13478" s="1"/>
      <c r="K13478" s="1"/>
    </row>
    <row r="13479" spans="6:11" x14ac:dyDescent="0.15">
      <c r="F13479" s="1"/>
      <c r="G13479" s="1"/>
      <c r="H13479" s="1"/>
      <c r="I13479" s="1"/>
      <c r="J13479" s="1"/>
      <c r="K13479" s="1"/>
    </row>
    <row r="13480" spans="6:11" x14ac:dyDescent="0.15">
      <c r="F13480" s="1"/>
      <c r="G13480" s="1"/>
      <c r="H13480" s="1"/>
      <c r="I13480" s="1"/>
      <c r="J13480" s="1"/>
      <c r="K13480" s="1"/>
    </row>
    <row r="13481" spans="6:11" x14ac:dyDescent="0.15">
      <c r="F13481" s="1"/>
      <c r="G13481" s="1"/>
      <c r="H13481" s="1"/>
      <c r="I13481" s="1"/>
      <c r="J13481" s="1"/>
      <c r="K13481" s="1"/>
    </row>
    <row r="13482" spans="6:11" x14ac:dyDescent="0.15">
      <c r="F13482" s="1"/>
      <c r="G13482" s="1"/>
      <c r="H13482" s="1"/>
      <c r="I13482" s="1"/>
      <c r="J13482" s="1"/>
      <c r="K13482" s="1"/>
    </row>
    <row r="13483" spans="6:11" x14ac:dyDescent="0.15">
      <c r="F13483" s="1"/>
      <c r="G13483" s="1"/>
      <c r="H13483" s="1"/>
      <c r="I13483" s="1"/>
      <c r="J13483" s="1"/>
      <c r="K13483" s="1"/>
    </row>
    <row r="13484" spans="6:11" x14ac:dyDescent="0.15">
      <c r="F13484" s="1"/>
      <c r="G13484" s="1"/>
      <c r="H13484" s="1"/>
      <c r="I13484" s="1"/>
      <c r="J13484" s="1"/>
      <c r="K13484" s="1"/>
    </row>
    <row r="13485" spans="6:11" x14ac:dyDescent="0.15">
      <c r="F13485" s="1"/>
      <c r="G13485" s="1"/>
      <c r="H13485" s="1"/>
      <c r="I13485" s="1"/>
      <c r="J13485" s="1"/>
      <c r="K13485" s="1"/>
    </row>
    <row r="13486" spans="6:11" x14ac:dyDescent="0.15">
      <c r="F13486" s="1"/>
      <c r="G13486" s="1"/>
      <c r="H13486" s="1"/>
      <c r="I13486" s="1"/>
      <c r="J13486" s="1"/>
      <c r="K13486" s="1"/>
    </row>
    <row r="13487" spans="6:11" x14ac:dyDescent="0.15">
      <c r="F13487" s="1"/>
      <c r="G13487" s="1"/>
      <c r="H13487" s="1"/>
      <c r="I13487" s="1"/>
      <c r="J13487" s="1"/>
      <c r="K13487" s="1"/>
    </row>
    <row r="13488" spans="6:11" x14ac:dyDescent="0.15">
      <c r="F13488" s="1"/>
      <c r="G13488" s="1"/>
      <c r="H13488" s="1"/>
      <c r="I13488" s="1"/>
      <c r="J13488" s="1"/>
      <c r="K13488" s="1"/>
    </row>
    <row r="13489" spans="6:11" x14ac:dyDescent="0.15">
      <c r="F13489" s="1"/>
      <c r="G13489" s="1"/>
      <c r="H13489" s="1"/>
      <c r="I13489" s="1"/>
      <c r="J13489" s="1"/>
      <c r="K13489" s="1"/>
    </row>
    <row r="13490" spans="6:11" x14ac:dyDescent="0.15">
      <c r="F13490" s="1"/>
      <c r="G13490" s="1"/>
      <c r="H13490" s="1"/>
      <c r="I13490" s="1"/>
      <c r="J13490" s="1"/>
      <c r="K13490" s="1"/>
    </row>
    <row r="13491" spans="6:11" x14ac:dyDescent="0.15">
      <c r="F13491" s="1"/>
      <c r="G13491" s="1"/>
      <c r="H13491" s="1"/>
      <c r="I13491" s="1"/>
      <c r="J13491" s="1"/>
      <c r="K13491" s="1"/>
    </row>
    <row r="13492" spans="6:11" x14ac:dyDescent="0.15">
      <c r="F13492" s="1"/>
      <c r="G13492" s="1"/>
      <c r="H13492" s="1"/>
      <c r="I13492" s="1"/>
      <c r="J13492" s="1"/>
      <c r="K13492" s="1"/>
    </row>
    <row r="13493" spans="6:11" x14ac:dyDescent="0.15">
      <c r="F13493" s="1"/>
      <c r="G13493" s="1"/>
      <c r="H13493" s="1"/>
      <c r="I13493" s="1"/>
      <c r="J13493" s="1"/>
      <c r="K13493" s="1"/>
    </row>
    <row r="13494" spans="6:11" x14ac:dyDescent="0.15">
      <c r="F13494" s="1"/>
      <c r="G13494" s="1"/>
      <c r="H13494" s="1"/>
      <c r="I13494" s="1"/>
      <c r="J13494" s="1"/>
      <c r="K13494" s="1"/>
    </row>
    <row r="13495" spans="6:11" x14ac:dyDescent="0.15">
      <c r="F13495" s="1"/>
      <c r="G13495" s="1"/>
      <c r="H13495" s="1"/>
      <c r="I13495" s="1"/>
      <c r="J13495" s="1"/>
      <c r="K13495" s="1"/>
    </row>
    <row r="13496" spans="6:11" x14ac:dyDescent="0.15">
      <c r="F13496" s="1"/>
      <c r="G13496" s="1"/>
      <c r="H13496" s="1"/>
      <c r="I13496" s="1"/>
      <c r="J13496" s="1"/>
      <c r="K13496" s="1"/>
    </row>
    <row r="13497" spans="6:11" x14ac:dyDescent="0.15">
      <c r="F13497" s="1"/>
      <c r="G13497" s="1"/>
      <c r="H13497" s="1"/>
      <c r="I13497" s="1"/>
      <c r="J13497" s="1"/>
      <c r="K13497" s="1"/>
    </row>
    <row r="13498" spans="6:11" x14ac:dyDescent="0.15">
      <c r="F13498" s="1"/>
      <c r="G13498" s="1"/>
      <c r="H13498" s="1"/>
      <c r="I13498" s="1"/>
      <c r="J13498" s="1"/>
      <c r="K13498" s="1"/>
    </row>
    <row r="13499" spans="6:11" x14ac:dyDescent="0.15">
      <c r="F13499" s="1"/>
      <c r="G13499" s="1"/>
      <c r="H13499" s="1"/>
      <c r="I13499" s="1"/>
      <c r="J13499" s="1"/>
      <c r="K13499" s="1"/>
    </row>
    <row r="13500" spans="6:11" x14ac:dyDescent="0.15">
      <c r="F13500" s="1"/>
      <c r="G13500" s="1"/>
      <c r="H13500" s="1"/>
      <c r="I13500" s="1"/>
      <c r="J13500" s="1"/>
      <c r="K13500" s="1"/>
    </row>
    <row r="13501" spans="6:11" x14ac:dyDescent="0.15">
      <c r="F13501" s="1"/>
      <c r="G13501" s="1"/>
      <c r="H13501" s="1"/>
      <c r="I13501" s="1"/>
      <c r="J13501" s="1"/>
      <c r="K13501" s="1"/>
    </row>
    <row r="13502" spans="6:11" x14ac:dyDescent="0.15">
      <c r="F13502" s="1"/>
      <c r="G13502" s="1"/>
      <c r="H13502" s="1"/>
      <c r="I13502" s="1"/>
      <c r="J13502" s="1"/>
      <c r="K13502" s="1"/>
    </row>
    <row r="13503" spans="6:11" x14ac:dyDescent="0.15">
      <c r="F13503" s="1"/>
      <c r="G13503" s="1"/>
      <c r="H13503" s="1"/>
      <c r="I13503" s="1"/>
      <c r="J13503" s="1"/>
      <c r="K13503" s="1"/>
    </row>
    <row r="13504" spans="6:11" x14ac:dyDescent="0.15">
      <c r="F13504" s="1"/>
      <c r="G13504" s="1"/>
      <c r="H13504" s="1"/>
      <c r="I13504" s="1"/>
      <c r="J13504" s="1"/>
      <c r="K13504" s="1"/>
    </row>
    <row r="13505" spans="6:11" x14ac:dyDescent="0.15">
      <c r="F13505" s="1"/>
      <c r="G13505" s="1"/>
      <c r="H13505" s="1"/>
      <c r="I13505" s="1"/>
      <c r="J13505" s="1"/>
      <c r="K13505" s="1"/>
    </row>
    <row r="13506" spans="6:11" x14ac:dyDescent="0.15">
      <c r="F13506" s="1"/>
      <c r="G13506" s="1"/>
      <c r="H13506" s="1"/>
      <c r="I13506" s="1"/>
      <c r="J13506" s="1"/>
      <c r="K13506" s="1"/>
    </row>
    <row r="13507" spans="6:11" x14ac:dyDescent="0.15">
      <c r="F13507" s="1"/>
      <c r="G13507" s="1"/>
      <c r="H13507" s="1"/>
      <c r="I13507" s="1"/>
      <c r="J13507" s="1"/>
      <c r="K13507" s="1"/>
    </row>
    <row r="13508" spans="6:11" x14ac:dyDescent="0.15">
      <c r="F13508" s="1"/>
      <c r="G13508" s="1"/>
      <c r="H13508" s="1"/>
      <c r="I13508" s="1"/>
      <c r="J13508" s="1"/>
      <c r="K13508" s="1"/>
    </row>
    <row r="13509" spans="6:11" x14ac:dyDescent="0.15">
      <c r="F13509" s="1"/>
      <c r="G13509" s="1"/>
      <c r="H13509" s="1"/>
      <c r="I13509" s="1"/>
      <c r="J13509" s="1"/>
      <c r="K13509" s="1"/>
    </row>
    <row r="13510" spans="6:11" x14ac:dyDescent="0.15">
      <c r="F13510" s="1"/>
      <c r="G13510" s="1"/>
      <c r="H13510" s="1"/>
      <c r="I13510" s="1"/>
      <c r="J13510" s="1"/>
      <c r="K13510" s="1"/>
    </row>
    <row r="13511" spans="6:11" x14ac:dyDescent="0.15">
      <c r="F13511" s="1"/>
      <c r="G13511" s="1"/>
      <c r="H13511" s="1"/>
      <c r="I13511" s="1"/>
      <c r="J13511" s="1"/>
      <c r="K13511" s="1"/>
    </row>
    <row r="13512" spans="6:11" x14ac:dyDescent="0.15">
      <c r="F13512" s="1"/>
      <c r="G13512" s="1"/>
      <c r="H13512" s="1"/>
      <c r="I13512" s="1"/>
      <c r="J13512" s="1"/>
      <c r="K13512" s="1"/>
    </row>
    <row r="13513" spans="6:11" x14ac:dyDescent="0.15">
      <c r="F13513" s="1"/>
      <c r="G13513" s="1"/>
      <c r="H13513" s="1"/>
      <c r="I13513" s="1"/>
      <c r="J13513" s="1"/>
      <c r="K13513" s="1"/>
    </row>
    <row r="13514" spans="6:11" x14ac:dyDescent="0.15">
      <c r="F13514" s="1"/>
      <c r="G13514" s="1"/>
      <c r="H13514" s="1"/>
      <c r="I13514" s="1"/>
      <c r="J13514" s="1"/>
      <c r="K13514" s="1"/>
    </row>
    <row r="13515" spans="6:11" x14ac:dyDescent="0.15">
      <c r="F13515" s="1"/>
      <c r="G13515" s="1"/>
      <c r="H13515" s="1"/>
      <c r="I13515" s="1"/>
      <c r="J13515" s="1"/>
      <c r="K13515" s="1"/>
    </row>
    <row r="13516" spans="6:11" x14ac:dyDescent="0.15">
      <c r="F13516" s="1"/>
      <c r="G13516" s="1"/>
      <c r="H13516" s="1"/>
      <c r="I13516" s="1"/>
      <c r="J13516" s="1"/>
      <c r="K13516" s="1"/>
    </row>
    <row r="13517" spans="6:11" x14ac:dyDescent="0.15">
      <c r="F13517" s="1"/>
      <c r="G13517" s="1"/>
      <c r="H13517" s="1"/>
      <c r="I13517" s="1"/>
      <c r="J13517" s="1"/>
      <c r="K13517" s="1"/>
    </row>
    <row r="13518" spans="6:11" x14ac:dyDescent="0.15">
      <c r="F13518" s="1"/>
      <c r="G13518" s="1"/>
      <c r="H13518" s="1"/>
      <c r="I13518" s="1"/>
      <c r="J13518" s="1"/>
      <c r="K13518" s="1"/>
    </row>
    <row r="13519" spans="6:11" x14ac:dyDescent="0.15">
      <c r="F13519" s="1"/>
      <c r="G13519" s="1"/>
      <c r="H13519" s="1"/>
      <c r="I13519" s="1"/>
      <c r="J13519" s="1"/>
      <c r="K13519" s="1"/>
    </row>
    <row r="13520" spans="6:11" x14ac:dyDescent="0.15">
      <c r="F13520" s="1"/>
      <c r="G13520" s="1"/>
      <c r="H13520" s="1"/>
      <c r="I13520" s="1"/>
      <c r="J13520" s="1"/>
      <c r="K13520" s="1"/>
    </row>
    <row r="13521" spans="6:12" x14ac:dyDescent="0.15">
      <c r="F13521" s="1"/>
      <c r="G13521" s="1"/>
      <c r="H13521" s="1"/>
      <c r="I13521" s="1"/>
      <c r="J13521" s="1"/>
      <c r="K13521" s="1"/>
    </row>
    <row r="13522" spans="6:12" x14ac:dyDescent="0.15">
      <c r="F13522" s="1"/>
      <c r="G13522" s="1"/>
      <c r="H13522" s="1"/>
      <c r="I13522" s="1"/>
      <c r="J13522" s="1"/>
      <c r="K13522" s="1"/>
    </row>
    <row r="13523" spans="6:12" x14ac:dyDescent="0.15">
      <c r="F13523" s="1"/>
      <c r="G13523" s="1"/>
      <c r="H13523" s="1"/>
      <c r="I13523" s="1"/>
      <c r="J13523" s="1"/>
      <c r="K13523" s="1"/>
    </row>
    <row r="13524" spans="6:12" x14ac:dyDescent="0.15">
      <c r="F13524" s="1"/>
      <c r="G13524" s="1"/>
      <c r="H13524" s="1"/>
      <c r="I13524" s="1"/>
      <c r="J13524" s="1"/>
      <c r="K13524" s="1"/>
    </row>
    <row r="13525" spans="6:12" x14ac:dyDescent="0.15">
      <c r="F13525" s="1"/>
      <c r="G13525" s="1"/>
      <c r="H13525" s="1"/>
      <c r="I13525" s="1"/>
      <c r="J13525" s="1"/>
      <c r="K13525" s="1"/>
    </row>
    <row r="13526" spans="6:12" x14ac:dyDescent="0.15">
      <c r="F13526" s="1"/>
      <c r="G13526" s="1"/>
      <c r="H13526" s="1"/>
      <c r="I13526" s="1"/>
      <c r="J13526" s="1"/>
      <c r="K13526" s="1"/>
      <c r="L13526" s="4"/>
    </row>
    <row r="13527" spans="6:12" x14ac:dyDescent="0.15">
      <c r="F13527" s="1"/>
      <c r="G13527" s="1"/>
      <c r="H13527" s="1"/>
      <c r="I13527" s="1"/>
      <c r="J13527" s="1"/>
      <c r="K13527" s="1"/>
    </row>
    <row r="13528" spans="6:12" x14ac:dyDescent="0.15">
      <c r="F13528" s="1"/>
      <c r="G13528" s="1"/>
      <c r="H13528" s="1"/>
      <c r="I13528" s="1"/>
      <c r="J13528" s="1"/>
      <c r="K13528" s="1"/>
    </row>
    <row r="13529" spans="6:12" x14ac:dyDescent="0.15">
      <c r="F13529" s="1"/>
      <c r="G13529" s="1"/>
      <c r="H13529" s="1"/>
      <c r="I13529" s="1"/>
      <c r="J13529" s="1"/>
      <c r="K13529" s="1"/>
    </row>
    <row r="13530" spans="6:12" x14ac:dyDescent="0.15">
      <c r="F13530" s="1"/>
      <c r="G13530" s="1"/>
      <c r="H13530" s="1"/>
      <c r="I13530" s="1"/>
      <c r="J13530" s="1"/>
      <c r="K13530" s="1"/>
    </row>
    <row r="13531" spans="6:12" x14ac:dyDescent="0.15">
      <c r="F13531" s="1"/>
      <c r="G13531" s="1"/>
      <c r="H13531" s="1"/>
      <c r="I13531" s="1"/>
      <c r="J13531" s="1"/>
      <c r="K13531" s="1"/>
    </row>
    <row r="13532" spans="6:12" x14ac:dyDescent="0.15">
      <c r="F13532" s="1"/>
      <c r="G13532" s="1"/>
      <c r="H13532" s="1"/>
      <c r="I13532" s="1"/>
      <c r="J13532" s="1"/>
      <c r="K13532" s="1"/>
    </row>
    <row r="13533" spans="6:12" x14ac:dyDescent="0.15">
      <c r="F13533" s="1"/>
      <c r="G13533" s="1"/>
      <c r="H13533" s="1"/>
      <c r="I13533" s="1"/>
      <c r="J13533" s="1"/>
      <c r="K13533" s="1"/>
    </row>
    <row r="13534" spans="6:12" x14ac:dyDescent="0.15">
      <c r="F13534" s="1"/>
      <c r="G13534" s="1"/>
      <c r="H13534" s="1"/>
      <c r="I13534" s="1"/>
      <c r="J13534" s="1"/>
      <c r="K13534" s="1"/>
    </row>
    <row r="13535" spans="6:12" x14ac:dyDescent="0.15">
      <c r="F13535" s="1"/>
      <c r="G13535" s="1"/>
      <c r="H13535" s="1"/>
      <c r="I13535" s="1"/>
      <c r="J13535" s="1"/>
      <c r="K13535" s="1"/>
    </row>
    <row r="13536" spans="6:12" x14ac:dyDescent="0.15">
      <c r="F13536" s="1"/>
      <c r="G13536" s="1"/>
      <c r="H13536" s="1"/>
      <c r="I13536" s="1"/>
      <c r="J13536" s="1"/>
      <c r="K13536" s="1"/>
    </row>
    <row r="13537" spans="6:11" x14ac:dyDescent="0.15">
      <c r="F13537" s="1"/>
      <c r="G13537" s="1"/>
      <c r="H13537" s="1"/>
      <c r="I13537" s="1"/>
      <c r="J13537" s="1"/>
      <c r="K13537" s="1"/>
    </row>
    <row r="13538" spans="6:11" x14ac:dyDescent="0.15">
      <c r="F13538" s="1"/>
      <c r="G13538" s="1"/>
      <c r="H13538" s="1"/>
      <c r="I13538" s="1"/>
      <c r="J13538" s="1"/>
      <c r="K13538" s="1"/>
    </row>
    <row r="13539" spans="6:11" x14ac:dyDescent="0.15">
      <c r="F13539" s="1"/>
      <c r="G13539" s="1"/>
      <c r="H13539" s="1"/>
      <c r="I13539" s="1"/>
      <c r="J13539" s="1"/>
      <c r="K13539" s="1"/>
    </row>
    <row r="13540" spans="6:11" x14ac:dyDescent="0.15">
      <c r="F13540" s="1"/>
      <c r="G13540" s="1"/>
      <c r="H13540" s="1"/>
      <c r="I13540" s="1"/>
      <c r="J13540" s="1"/>
      <c r="K13540" s="1"/>
    </row>
    <row r="13541" spans="6:11" x14ac:dyDescent="0.15">
      <c r="F13541" s="1"/>
      <c r="G13541" s="1"/>
      <c r="H13541" s="1"/>
      <c r="I13541" s="1"/>
      <c r="J13541" s="1"/>
      <c r="K13541" s="1"/>
    </row>
    <row r="13542" spans="6:11" x14ac:dyDescent="0.15">
      <c r="F13542" s="1"/>
      <c r="G13542" s="1"/>
      <c r="H13542" s="1"/>
      <c r="I13542" s="1"/>
      <c r="J13542" s="1"/>
      <c r="K13542" s="1"/>
    </row>
    <row r="13543" spans="6:11" x14ac:dyDescent="0.15">
      <c r="F13543" s="1"/>
      <c r="G13543" s="1"/>
      <c r="H13543" s="1"/>
      <c r="I13543" s="1"/>
      <c r="J13543" s="1"/>
      <c r="K13543" s="1"/>
    </row>
    <row r="13544" spans="6:11" x14ac:dyDescent="0.15">
      <c r="F13544" s="1"/>
      <c r="G13544" s="1"/>
      <c r="H13544" s="1"/>
      <c r="I13544" s="1"/>
      <c r="J13544" s="1"/>
      <c r="K13544" s="1"/>
    </row>
    <row r="13545" spans="6:11" x14ac:dyDescent="0.15">
      <c r="F13545" s="1"/>
      <c r="G13545" s="1"/>
      <c r="H13545" s="1"/>
      <c r="I13545" s="1"/>
      <c r="J13545" s="1"/>
      <c r="K13545" s="1"/>
    </row>
    <row r="13546" spans="6:11" x14ac:dyDescent="0.15">
      <c r="F13546" s="1"/>
      <c r="G13546" s="1"/>
      <c r="H13546" s="1"/>
      <c r="I13546" s="1"/>
      <c r="J13546" s="1"/>
      <c r="K13546" s="1"/>
    </row>
    <row r="13547" spans="6:11" x14ac:dyDescent="0.15">
      <c r="F13547" s="1"/>
      <c r="G13547" s="1"/>
      <c r="H13547" s="1"/>
      <c r="I13547" s="1"/>
      <c r="J13547" s="1"/>
      <c r="K13547" s="1"/>
    </row>
    <row r="13548" spans="6:11" x14ac:dyDescent="0.15">
      <c r="F13548" s="1"/>
      <c r="G13548" s="1"/>
      <c r="H13548" s="1"/>
      <c r="I13548" s="1"/>
      <c r="J13548" s="1"/>
      <c r="K13548" s="1"/>
    </row>
    <row r="13549" spans="6:11" x14ac:dyDescent="0.15">
      <c r="F13549" s="1"/>
      <c r="G13549" s="1"/>
      <c r="H13549" s="1"/>
      <c r="I13549" s="1"/>
      <c r="J13549" s="1"/>
      <c r="K13549" s="1"/>
    </row>
    <row r="13550" spans="6:11" x14ac:dyDescent="0.15">
      <c r="F13550" s="1"/>
      <c r="G13550" s="1"/>
      <c r="H13550" s="1"/>
      <c r="I13550" s="1"/>
      <c r="J13550" s="1"/>
      <c r="K13550" s="1"/>
    </row>
    <row r="13551" spans="6:11" x14ac:dyDescent="0.15">
      <c r="F13551" s="1"/>
      <c r="G13551" s="1"/>
      <c r="H13551" s="1"/>
      <c r="I13551" s="1"/>
      <c r="J13551" s="1"/>
      <c r="K13551" s="1"/>
    </row>
    <row r="13552" spans="6:11" x14ac:dyDescent="0.15">
      <c r="F13552" s="1"/>
      <c r="G13552" s="1"/>
      <c r="H13552" s="1"/>
      <c r="I13552" s="1"/>
      <c r="J13552" s="1"/>
      <c r="K13552" s="1"/>
    </row>
    <row r="13553" spans="6:11" x14ac:dyDescent="0.15">
      <c r="F13553" s="1"/>
      <c r="G13553" s="1"/>
      <c r="H13553" s="1"/>
      <c r="I13553" s="1"/>
      <c r="J13553" s="1"/>
      <c r="K13553" s="1"/>
    </row>
    <row r="13554" spans="6:11" x14ac:dyDescent="0.15">
      <c r="F13554" s="1"/>
      <c r="G13554" s="1"/>
      <c r="H13554" s="1"/>
      <c r="I13554" s="1"/>
      <c r="J13554" s="1"/>
      <c r="K13554" s="1"/>
    </row>
    <row r="13555" spans="6:11" x14ac:dyDescent="0.15">
      <c r="F13555" s="1"/>
      <c r="G13555" s="1"/>
      <c r="H13555" s="1"/>
      <c r="I13555" s="1"/>
      <c r="J13555" s="1"/>
      <c r="K13555" s="1"/>
    </row>
    <row r="13556" spans="6:11" x14ac:dyDescent="0.15">
      <c r="F13556" s="1"/>
      <c r="G13556" s="1"/>
      <c r="H13556" s="1"/>
      <c r="I13556" s="1"/>
      <c r="J13556" s="1"/>
      <c r="K13556" s="1"/>
    </row>
    <row r="13557" spans="6:11" x14ac:dyDescent="0.15">
      <c r="F13557" s="1"/>
      <c r="G13557" s="1"/>
      <c r="H13557" s="1"/>
      <c r="I13557" s="1"/>
      <c r="J13557" s="1"/>
      <c r="K13557" s="1"/>
    </row>
    <row r="13558" spans="6:11" x14ac:dyDescent="0.15">
      <c r="F13558" s="1"/>
      <c r="G13558" s="1"/>
      <c r="H13558" s="1"/>
      <c r="I13558" s="1"/>
      <c r="J13558" s="1"/>
      <c r="K13558" s="1"/>
    </row>
    <row r="13559" spans="6:11" x14ac:dyDescent="0.15">
      <c r="F13559" s="1"/>
      <c r="G13559" s="1"/>
      <c r="H13559" s="1"/>
      <c r="I13559" s="1"/>
      <c r="J13559" s="1"/>
      <c r="K13559" s="1"/>
    </row>
    <row r="13560" spans="6:11" x14ac:dyDescent="0.15">
      <c r="F13560" s="1"/>
      <c r="G13560" s="1"/>
      <c r="H13560" s="1"/>
      <c r="I13560" s="1"/>
      <c r="J13560" s="1"/>
      <c r="K13560" s="1"/>
    </row>
    <row r="13561" spans="6:11" x14ac:dyDescent="0.15">
      <c r="F13561" s="1"/>
      <c r="G13561" s="1"/>
      <c r="H13561" s="1"/>
      <c r="I13561" s="1"/>
      <c r="J13561" s="1"/>
      <c r="K13561" s="1"/>
    </row>
    <row r="13562" spans="6:11" x14ac:dyDescent="0.15">
      <c r="F13562" s="1"/>
      <c r="G13562" s="1"/>
      <c r="H13562" s="1"/>
      <c r="I13562" s="1"/>
      <c r="J13562" s="1"/>
      <c r="K13562" s="1"/>
    </row>
    <row r="13563" spans="6:11" x14ac:dyDescent="0.15">
      <c r="F13563" s="1"/>
      <c r="G13563" s="1"/>
      <c r="H13563" s="1"/>
      <c r="I13563" s="1"/>
      <c r="J13563" s="1"/>
      <c r="K13563" s="1"/>
    </row>
    <row r="13564" spans="6:11" x14ac:dyDescent="0.15">
      <c r="F13564" s="1"/>
      <c r="G13564" s="1"/>
      <c r="H13564" s="1"/>
      <c r="I13564" s="1"/>
      <c r="J13564" s="1"/>
      <c r="K13564" s="1"/>
    </row>
    <row r="13565" spans="6:11" x14ac:dyDescent="0.15">
      <c r="F13565" s="1"/>
      <c r="G13565" s="1"/>
      <c r="H13565" s="1"/>
      <c r="I13565" s="1"/>
      <c r="J13565" s="1"/>
      <c r="K13565" s="1"/>
    </row>
    <row r="13566" spans="6:11" x14ac:dyDescent="0.15">
      <c r="F13566" s="1"/>
      <c r="G13566" s="1"/>
      <c r="H13566" s="1"/>
      <c r="I13566" s="1"/>
      <c r="J13566" s="1"/>
      <c r="K13566" s="1"/>
    </row>
    <row r="13567" spans="6:11" x14ac:dyDescent="0.15">
      <c r="F13567" s="1"/>
      <c r="G13567" s="1"/>
      <c r="H13567" s="1"/>
      <c r="I13567" s="1"/>
      <c r="J13567" s="1"/>
      <c r="K13567" s="1"/>
    </row>
    <row r="13568" spans="6:11" x14ac:dyDescent="0.15">
      <c r="F13568" s="1"/>
      <c r="G13568" s="1"/>
      <c r="H13568" s="1"/>
      <c r="I13568" s="1"/>
      <c r="J13568" s="1"/>
      <c r="K13568" s="1"/>
    </row>
    <row r="13569" spans="6:11" x14ac:dyDescent="0.15">
      <c r="F13569" s="1"/>
      <c r="G13569" s="1"/>
      <c r="H13569" s="1"/>
      <c r="I13569" s="1"/>
      <c r="J13569" s="1"/>
      <c r="K13569" s="1"/>
    </row>
    <row r="13570" spans="6:11" x14ac:dyDescent="0.15">
      <c r="F13570" s="1"/>
      <c r="G13570" s="1"/>
      <c r="H13570" s="1"/>
      <c r="I13570" s="1"/>
      <c r="J13570" s="1"/>
      <c r="K13570" s="1"/>
    </row>
    <row r="13571" spans="6:11" x14ac:dyDescent="0.15">
      <c r="F13571" s="1"/>
      <c r="G13571" s="1"/>
      <c r="H13571" s="1"/>
      <c r="I13571" s="1"/>
      <c r="J13571" s="1"/>
      <c r="K13571" s="1"/>
    </row>
    <row r="13572" spans="6:11" x14ac:dyDescent="0.15">
      <c r="F13572" s="1"/>
      <c r="G13572" s="1"/>
      <c r="H13572" s="1"/>
      <c r="I13572" s="1"/>
      <c r="J13572" s="1"/>
      <c r="K13572" s="1"/>
    </row>
    <row r="13573" spans="6:11" x14ac:dyDescent="0.15">
      <c r="F13573" s="1"/>
      <c r="G13573" s="1"/>
      <c r="H13573" s="1"/>
      <c r="I13573" s="1"/>
      <c r="J13573" s="1"/>
      <c r="K13573" s="1"/>
    </row>
    <row r="13574" spans="6:11" x14ac:dyDescent="0.15">
      <c r="F13574" s="1"/>
      <c r="G13574" s="1"/>
      <c r="H13574" s="1"/>
      <c r="I13574" s="1"/>
      <c r="J13574" s="1"/>
      <c r="K13574" s="1"/>
    </row>
    <row r="13575" spans="6:11" x14ac:dyDescent="0.15">
      <c r="F13575" s="1"/>
      <c r="G13575" s="1"/>
      <c r="H13575" s="1"/>
      <c r="I13575" s="1"/>
      <c r="J13575" s="1"/>
      <c r="K13575" s="1"/>
    </row>
    <row r="13576" spans="6:11" x14ac:dyDescent="0.15">
      <c r="F13576" s="1"/>
      <c r="G13576" s="1"/>
      <c r="H13576" s="1"/>
      <c r="I13576" s="1"/>
      <c r="J13576" s="1"/>
      <c r="K13576" s="1"/>
    </row>
    <row r="13577" spans="6:11" x14ac:dyDescent="0.15">
      <c r="F13577" s="1"/>
      <c r="G13577" s="1"/>
      <c r="H13577" s="1"/>
      <c r="I13577" s="1"/>
      <c r="J13577" s="1"/>
      <c r="K13577" s="1"/>
    </row>
    <row r="13578" spans="6:11" x14ac:dyDescent="0.15">
      <c r="F13578" s="1"/>
      <c r="G13578" s="1"/>
      <c r="H13578" s="1"/>
      <c r="I13578" s="1"/>
      <c r="J13578" s="1"/>
      <c r="K13578" s="1"/>
    </row>
    <row r="13579" spans="6:11" x14ac:dyDescent="0.15">
      <c r="F13579" s="1"/>
      <c r="G13579" s="1"/>
      <c r="H13579" s="1"/>
      <c r="I13579" s="1"/>
      <c r="J13579" s="1"/>
      <c r="K13579" s="1"/>
    </row>
    <row r="13580" spans="6:11" x14ac:dyDescent="0.15">
      <c r="F13580" s="1"/>
      <c r="G13580" s="1"/>
      <c r="H13580" s="1"/>
      <c r="I13580" s="1"/>
      <c r="J13580" s="1"/>
      <c r="K13580" s="1"/>
    </row>
    <row r="13581" spans="6:11" x14ac:dyDescent="0.15">
      <c r="F13581" s="1"/>
      <c r="G13581" s="1"/>
      <c r="H13581" s="1"/>
      <c r="I13581" s="1"/>
      <c r="J13581" s="1"/>
      <c r="K13581" s="1"/>
    </row>
    <row r="13582" spans="6:11" x14ac:dyDescent="0.15">
      <c r="F13582" s="1"/>
      <c r="G13582" s="1"/>
      <c r="H13582" s="1"/>
      <c r="I13582" s="1"/>
      <c r="J13582" s="1"/>
      <c r="K13582" s="1"/>
    </row>
    <row r="13583" spans="6:11" x14ac:dyDescent="0.15">
      <c r="F13583" s="1"/>
      <c r="G13583" s="1"/>
      <c r="H13583" s="1"/>
      <c r="I13583" s="1"/>
      <c r="J13583" s="1"/>
      <c r="K13583" s="1"/>
    </row>
    <row r="13584" spans="6:11" x14ac:dyDescent="0.15">
      <c r="F13584" s="1"/>
      <c r="G13584" s="1"/>
      <c r="H13584" s="1"/>
      <c r="I13584" s="1"/>
      <c r="J13584" s="1"/>
      <c r="K13584" s="1"/>
    </row>
    <row r="13585" spans="6:11" x14ac:dyDescent="0.15">
      <c r="F13585" s="1"/>
      <c r="G13585" s="1"/>
      <c r="H13585" s="1"/>
      <c r="I13585" s="1"/>
      <c r="J13585" s="1"/>
      <c r="K13585" s="1"/>
    </row>
    <row r="13586" spans="6:11" x14ac:dyDescent="0.15">
      <c r="F13586" s="1"/>
      <c r="G13586" s="1"/>
      <c r="H13586" s="1"/>
      <c r="I13586" s="1"/>
      <c r="J13586" s="1"/>
      <c r="K13586" s="1"/>
    </row>
    <row r="13587" spans="6:11" x14ac:dyDescent="0.15">
      <c r="F13587" s="1"/>
      <c r="G13587" s="1"/>
      <c r="H13587" s="1"/>
      <c r="I13587" s="1"/>
      <c r="J13587" s="1"/>
      <c r="K13587" s="1"/>
    </row>
    <row r="13588" spans="6:11" x14ac:dyDescent="0.15">
      <c r="F13588" s="1"/>
      <c r="G13588" s="1"/>
      <c r="H13588" s="1"/>
      <c r="I13588" s="1"/>
      <c r="J13588" s="1"/>
      <c r="K13588" s="1"/>
    </row>
    <row r="13589" spans="6:11" x14ac:dyDescent="0.15">
      <c r="F13589" s="1"/>
      <c r="G13589" s="1"/>
      <c r="H13589" s="1"/>
      <c r="I13589" s="1"/>
      <c r="J13589" s="1"/>
      <c r="K13589" s="1"/>
    </row>
    <row r="13590" spans="6:11" x14ac:dyDescent="0.15">
      <c r="F13590" s="1"/>
      <c r="G13590" s="1"/>
      <c r="H13590" s="1"/>
      <c r="I13590" s="1"/>
      <c r="J13590" s="1"/>
      <c r="K13590" s="1"/>
    </row>
    <row r="13591" spans="6:11" x14ac:dyDescent="0.15">
      <c r="F13591" s="1"/>
      <c r="G13591" s="1"/>
      <c r="H13591" s="1"/>
      <c r="I13591" s="1"/>
      <c r="J13591" s="1"/>
      <c r="K13591" s="1"/>
    </row>
    <row r="13592" spans="6:11" x14ac:dyDescent="0.15">
      <c r="F13592" s="1"/>
      <c r="G13592" s="1"/>
      <c r="H13592" s="1"/>
      <c r="I13592" s="1"/>
      <c r="J13592" s="1"/>
      <c r="K13592" s="1"/>
    </row>
    <row r="13593" spans="6:11" x14ac:dyDescent="0.15">
      <c r="F13593" s="1"/>
      <c r="G13593" s="1"/>
      <c r="H13593" s="1"/>
      <c r="I13593" s="1"/>
      <c r="J13593" s="1"/>
      <c r="K13593" s="1"/>
    </row>
    <row r="13594" spans="6:11" x14ac:dyDescent="0.15">
      <c r="F13594" s="1"/>
      <c r="G13594" s="1"/>
      <c r="H13594" s="1"/>
      <c r="I13594" s="1"/>
      <c r="J13594" s="1"/>
      <c r="K13594" s="1"/>
    </row>
    <row r="13595" spans="6:11" x14ac:dyDescent="0.15">
      <c r="F13595" s="1"/>
      <c r="G13595" s="1"/>
      <c r="H13595" s="1"/>
      <c r="I13595" s="1"/>
      <c r="J13595" s="1"/>
      <c r="K13595" s="1"/>
    </row>
    <row r="13596" spans="6:11" x14ac:dyDescent="0.15">
      <c r="F13596" s="1"/>
      <c r="G13596" s="1"/>
      <c r="H13596" s="1"/>
      <c r="I13596" s="1"/>
      <c r="J13596" s="1"/>
      <c r="K13596" s="1"/>
    </row>
    <row r="13597" spans="6:11" x14ac:dyDescent="0.15">
      <c r="F13597" s="1"/>
      <c r="G13597" s="1"/>
      <c r="H13597" s="1"/>
      <c r="I13597" s="1"/>
      <c r="J13597" s="1"/>
      <c r="K13597" s="1"/>
    </row>
    <row r="13598" spans="6:11" x14ac:dyDescent="0.15">
      <c r="F13598" s="1"/>
      <c r="G13598" s="1"/>
      <c r="H13598" s="1"/>
      <c r="I13598" s="1"/>
      <c r="J13598" s="1"/>
      <c r="K13598" s="1"/>
    </row>
    <row r="13599" spans="6:11" x14ac:dyDescent="0.15">
      <c r="F13599" s="1"/>
      <c r="G13599" s="1"/>
      <c r="H13599" s="1"/>
      <c r="I13599" s="1"/>
      <c r="J13599" s="1"/>
      <c r="K13599" s="1"/>
    </row>
    <row r="13600" spans="6:11" x14ac:dyDescent="0.15">
      <c r="F13600" s="1"/>
      <c r="G13600" s="1"/>
      <c r="H13600" s="1"/>
      <c r="I13600" s="1"/>
      <c r="J13600" s="1"/>
      <c r="K13600" s="1"/>
    </row>
    <row r="13601" spans="6:11" x14ac:dyDescent="0.15">
      <c r="F13601" s="1"/>
      <c r="G13601" s="1"/>
      <c r="H13601" s="1"/>
      <c r="I13601" s="1"/>
      <c r="J13601" s="1"/>
      <c r="K13601" s="1"/>
    </row>
    <row r="13602" spans="6:11" x14ac:dyDescent="0.15">
      <c r="F13602" s="1"/>
      <c r="G13602" s="1"/>
      <c r="H13602" s="1"/>
      <c r="I13602" s="1"/>
      <c r="J13602" s="1"/>
      <c r="K13602" s="1"/>
    </row>
    <row r="13603" spans="6:11" x14ac:dyDescent="0.15">
      <c r="F13603" s="1"/>
      <c r="G13603" s="1"/>
      <c r="H13603" s="1"/>
      <c r="I13603" s="1"/>
      <c r="J13603" s="1"/>
      <c r="K13603" s="1"/>
    </row>
    <row r="13604" spans="6:11" x14ac:dyDescent="0.15">
      <c r="F13604" s="1"/>
      <c r="G13604" s="1"/>
      <c r="H13604" s="1"/>
      <c r="I13604" s="1"/>
      <c r="J13604" s="1"/>
      <c r="K13604" s="1"/>
    </row>
    <row r="13605" spans="6:11" x14ac:dyDescent="0.15">
      <c r="F13605" s="1"/>
      <c r="G13605" s="1"/>
      <c r="H13605" s="1"/>
      <c r="I13605" s="1"/>
      <c r="J13605" s="1"/>
      <c r="K13605" s="1"/>
    </row>
    <row r="13606" spans="6:11" x14ac:dyDescent="0.15">
      <c r="F13606" s="1"/>
      <c r="G13606" s="1"/>
      <c r="H13606" s="1"/>
      <c r="I13606" s="1"/>
      <c r="J13606" s="1"/>
      <c r="K13606" s="1"/>
    </row>
    <row r="13607" spans="6:11" x14ac:dyDescent="0.15">
      <c r="F13607" s="1"/>
      <c r="G13607" s="1"/>
      <c r="H13607" s="1"/>
      <c r="I13607" s="1"/>
      <c r="J13607" s="1"/>
      <c r="K13607" s="1"/>
    </row>
    <row r="13608" spans="6:11" x14ac:dyDescent="0.15">
      <c r="F13608" s="1"/>
      <c r="G13608" s="1"/>
      <c r="H13608" s="1"/>
      <c r="I13608" s="1"/>
      <c r="J13608" s="1"/>
      <c r="K13608" s="1"/>
    </row>
    <row r="13609" spans="6:11" x14ac:dyDescent="0.15">
      <c r="F13609" s="1"/>
      <c r="G13609" s="1"/>
      <c r="H13609" s="1"/>
      <c r="I13609" s="1"/>
      <c r="J13609" s="1"/>
      <c r="K13609" s="1"/>
    </row>
    <row r="13610" spans="6:11" x14ac:dyDescent="0.15">
      <c r="F13610" s="1"/>
      <c r="G13610" s="1"/>
      <c r="H13610" s="1"/>
      <c r="I13610" s="1"/>
      <c r="J13610" s="1"/>
      <c r="K13610" s="1"/>
    </row>
    <row r="13611" spans="6:11" x14ac:dyDescent="0.15">
      <c r="F13611" s="1"/>
      <c r="G13611" s="1"/>
      <c r="H13611" s="1"/>
      <c r="I13611" s="1"/>
      <c r="J13611" s="1"/>
      <c r="K13611" s="1"/>
    </row>
    <row r="13612" spans="6:11" x14ac:dyDescent="0.15">
      <c r="F13612" s="1"/>
      <c r="G13612" s="1"/>
      <c r="H13612" s="1"/>
      <c r="I13612" s="1"/>
      <c r="J13612" s="1"/>
      <c r="K13612" s="1"/>
    </row>
    <row r="13613" spans="6:11" x14ac:dyDescent="0.15">
      <c r="F13613" s="1"/>
      <c r="G13613" s="1"/>
      <c r="H13613" s="1"/>
      <c r="I13613" s="1"/>
      <c r="J13613" s="1"/>
      <c r="K13613" s="1"/>
    </row>
    <row r="13614" spans="6:11" x14ac:dyDescent="0.15">
      <c r="F13614" s="1"/>
      <c r="G13614" s="1"/>
      <c r="H13614" s="1"/>
      <c r="I13614" s="1"/>
      <c r="J13614" s="1"/>
      <c r="K13614" s="1"/>
    </row>
    <row r="13615" spans="6:11" x14ac:dyDescent="0.15">
      <c r="F13615" s="1"/>
      <c r="G13615" s="1"/>
      <c r="H13615" s="1"/>
      <c r="I13615" s="1"/>
      <c r="J13615" s="1"/>
      <c r="K13615" s="1"/>
    </row>
    <row r="13616" spans="6:11" x14ac:dyDescent="0.15">
      <c r="F13616" s="1"/>
      <c r="G13616" s="1"/>
      <c r="H13616" s="1"/>
      <c r="I13616" s="1"/>
      <c r="J13616" s="1"/>
      <c r="K13616" s="1"/>
    </row>
    <row r="13617" spans="6:11" x14ac:dyDescent="0.15">
      <c r="F13617" s="1"/>
      <c r="G13617" s="1"/>
      <c r="H13617" s="1"/>
      <c r="I13617" s="1"/>
      <c r="J13617" s="1"/>
      <c r="K13617" s="1"/>
    </row>
    <row r="13618" spans="6:11" x14ac:dyDescent="0.15">
      <c r="F13618" s="1"/>
      <c r="G13618" s="1"/>
      <c r="H13618" s="1"/>
      <c r="I13618" s="1"/>
      <c r="J13618" s="1"/>
      <c r="K13618" s="1"/>
    </row>
    <row r="13619" spans="6:11" x14ac:dyDescent="0.15">
      <c r="F13619" s="1"/>
      <c r="G13619" s="1"/>
      <c r="H13619" s="1"/>
      <c r="I13619" s="1"/>
      <c r="J13619" s="1"/>
      <c r="K13619" s="1"/>
    </row>
    <row r="13620" spans="6:11" x14ac:dyDescent="0.15">
      <c r="F13620" s="1"/>
      <c r="G13620" s="1"/>
      <c r="H13620" s="1"/>
      <c r="I13620" s="1"/>
      <c r="J13620" s="1"/>
      <c r="K13620" s="1"/>
    </row>
    <row r="13621" spans="6:11" x14ac:dyDescent="0.15">
      <c r="F13621" s="1"/>
      <c r="G13621" s="1"/>
      <c r="H13621" s="1"/>
      <c r="I13621" s="1"/>
      <c r="J13621" s="1"/>
      <c r="K13621" s="1"/>
    </row>
    <row r="13622" spans="6:11" x14ac:dyDescent="0.15">
      <c r="F13622" s="1"/>
      <c r="G13622" s="1"/>
      <c r="H13622" s="1"/>
      <c r="I13622" s="1"/>
      <c r="J13622" s="1"/>
      <c r="K13622" s="1"/>
    </row>
    <row r="13623" spans="6:11" x14ac:dyDescent="0.15">
      <c r="F13623" s="1"/>
      <c r="G13623" s="1"/>
      <c r="H13623" s="1"/>
      <c r="I13623" s="1"/>
      <c r="J13623" s="1"/>
      <c r="K13623" s="1"/>
    </row>
    <row r="13624" spans="6:11" x14ac:dyDescent="0.15">
      <c r="F13624" s="1"/>
      <c r="G13624" s="1"/>
      <c r="H13624" s="1"/>
      <c r="I13624" s="1"/>
      <c r="J13624" s="1"/>
      <c r="K13624" s="1"/>
    </row>
    <row r="13625" spans="6:11" x14ac:dyDescent="0.15">
      <c r="F13625" s="1"/>
      <c r="G13625" s="1"/>
      <c r="H13625" s="1"/>
      <c r="I13625" s="1"/>
      <c r="J13625" s="1"/>
      <c r="K13625" s="1"/>
    </row>
    <row r="13626" spans="6:11" x14ac:dyDescent="0.15">
      <c r="F13626" s="1"/>
      <c r="G13626" s="1"/>
      <c r="H13626" s="1"/>
      <c r="I13626" s="1"/>
      <c r="J13626" s="1"/>
      <c r="K13626" s="1"/>
    </row>
    <row r="13627" spans="6:11" x14ac:dyDescent="0.15">
      <c r="F13627" s="1"/>
      <c r="G13627" s="1"/>
      <c r="H13627" s="1"/>
      <c r="I13627" s="1"/>
      <c r="J13627" s="1"/>
      <c r="K13627" s="1"/>
    </row>
    <row r="13628" spans="6:11" x14ac:dyDescent="0.15">
      <c r="F13628" s="1"/>
      <c r="G13628" s="1"/>
      <c r="H13628" s="1"/>
      <c r="I13628" s="1"/>
      <c r="J13628" s="1"/>
      <c r="K13628" s="1"/>
    </row>
    <row r="13629" spans="6:11" x14ac:dyDescent="0.15">
      <c r="F13629" s="1"/>
      <c r="G13629" s="1"/>
      <c r="H13629" s="1"/>
      <c r="I13629" s="1"/>
      <c r="J13629" s="1"/>
      <c r="K13629" s="1"/>
    </row>
    <row r="13630" spans="6:11" x14ac:dyDescent="0.15">
      <c r="F13630" s="1"/>
      <c r="G13630" s="1"/>
      <c r="H13630" s="1"/>
      <c r="I13630" s="1"/>
      <c r="J13630" s="1"/>
      <c r="K13630" s="1"/>
    </row>
    <row r="13631" spans="6:11" x14ac:dyDescent="0.15">
      <c r="F13631" s="1"/>
      <c r="G13631" s="1"/>
      <c r="H13631" s="1"/>
      <c r="I13631" s="1"/>
      <c r="J13631" s="1"/>
      <c r="K13631" s="1"/>
    </row>
    <row r="13632" spans="6:11" x14ac:dyDescent="0.15">
      <c r="F13632" s="1"/>
      <c r="G13632" s="1"/>
      <c r="H13632" s="1"/>
      <c r="I13632" s="1"/>
      <c r="J13632" s="1"/>
      <c r="K13632" s="1"/>
    </row>
    <row r="13633" spans="6:11" x14ac:dyDescent="0.15">
      <c r="F13633" s="1"/>
      <c r="G13633" s="1"/>
      <c r="H13633" s="1"/>
      <c r="I13633" s="1"/>
      <c r="J13633" s="1"/>
      <c r="K13633" s="1"/>
    </row>
    <row r="13634" spans="6:11" x14ac:dyDescent="0.15">
      <c r="F13634" s="1"/>
      <c r="G13634" s="1"/>
      <c r="H13634" s="1"/>
      <c r="I13634" s="1"/>
      <c r="J13634" s="1"/>
      <c r="K13634" s="1"/>
    </row>
    <row r="13635" spans="6:11" x14ac:dyDescent="0.15">
      <c r="F13635" s="1"/>
      <c r="G13635" s="1"/>
      <c r="H13635" s="1"/>
      <c r="I13635" s="1"/>
      <c r="J13635" s="1"/>
      <c r="K13635" s="1"/>
    </row>
    <row r="13636" spans="6:11" x14ac:dyDescent="0.15">
      <c r="F13636" s="1"/>
      <c r="G13636" s="1"/>
      <c r="H13636" s="1"/>
      <c r="I13636" s="1"/>
      <c r="J13636" s="1"/>
      <c r="K13636" s="1"/>
    </row>
    <row r="13637" spans="6:11" x14ac:dyDescent="0.15">
      <c r="F13637" s="1"/>
      <c r="G13637" s="1"/>
      <c r="H13637" s="1"/>
      <c r="I13637" s="1"/>
      <c r="J13637" s="1"/>
      <c r="K13637" s="1"/>
    </row>
    <row r="13638" spans="6:11" x14ac:dyDescent="0.15">
      <c r="F13638" s="1"/>
      <c r="G13638" s="1"/>
      <c r="H13638" s="1"/>
      <c r="I13638" s="1"/>
      <c r="J13638" s="1"/>
      <c r="K13638" s="1"/>
    </row>
    <row r="13639" spans="6:11" x14ac:dyDescent="0.15">
      <c r="F13639" s="1"/>
      <c r="G13639" s="1"/>
      <c r="H13639" s="1"/>
      <c r="I13639" s="1"/>
      <c r="J13639" s="1"/>
      <c r="K13639" s="1"/>
    </row>
    <row r="13640" spans="6:11" x14ac:dyDescent="0.15">
      <c r="F13640" s="1"/>
      <c r="G13640" s="1"/>
      <c r="H13640" s="1"/>
      <c r="I13640" s="1"/>
      <c r="J13640" s="1"/>
      <c r="K13640" s="1"/>
    </row>
    <row r="13641" spans="6:11" x14ac:dyDescent="0.15">
      <c r="F13641" s="1"/>
      <c r="G13641" s="1"/>
      <c r="H13641" s="1"/>
      <c r="I13641" s="1"/>
      <c r="J13641" s="1"/>
      <c r="K13641" s="1"/>
    </row>
    <row r="13642" spans="6:11" x14ac:dyDescent="0.15">
      <c r="F13642" s="1"/>
      <c r="G13642" s="1"/>
      <c r="H13642" s="1"/>
      <c r="I13642" s="1"/>
      <c r="J13642" s="1"/>
      <c r="K13642" s="1"/>
    </row>
    <row r="13643" spans="6:11" x14ac:dyDescent="0.15">
      <c r="F13643" s="1"/>
      <c r="G13643" s="1"/>
      <c r="H13643" s="1"/>
      <c r="I13643" s="1"/>
      <c r="J13643" s="1"/>
      <c r="K13643" s="1"/>
    </row>
    <row r="13644" spans="6:11" x14ac:dyDescent="0.15">
      <c r="F13644" s="1"/>
      <c r="G13644" s="1"/>
      <c r="H13644" s="1"/>
      <c r="I13644" s="1"/>
      <c r="J13644" s="1"/>
      <c r="K13644" s="1"/>
    </row>
    <row r="13645" spans="6:11" x14ac:dyDescent="0.15">
      <c r="F13645" s="1"/>
      <c r="G13645" s="1"/>
      <c r="H13645" s="1"/>
      <c r="I13645" s="1"/>
      <c r="J13645" s="1"/>
      <c r="K13645" s="1"/>
    </row>
    <row r="13646" spans="6:11" x14ac:dyDescent="0.15">
      <c r="F13646" s="1"/>
      <c r="G13646" s="1"/>
      <c r="H13646" s="1"/>
      <c r="I13646" s="1"/>
      <c r="J13646" s="1"/>
      <c r="K13646" s="1"/>
    </row>
    <row r="13647" spans="6:11" x14ac:dyDescent="0.15">
      <c r="F13647" s="1"/>
      <c r="G13647" s="1"/>
      <c r="H13647" s="1"/>
      <c r="I13647" s="1"/>
      <c r="J13647" s="1"/>
      <c r="K13647" s="1"/>
    </row>
    <row r="13648" spans="6:11" x14ac:dyDescent="0.15">
      <c r="F13648" s="1"/>
      <c r="G13648" s="1"/>
      <c r="H13648" s="1"/>
      <c r="I13648" s="1"/>
      <c r="J13648" s="1"/>
      <c r="K13648" s="1"/>
    </row>
    <row r="13649" spans="6:11" x14ac:dyDescent="0.15">
      <c r="F13649" s="1"/>
      <c r="G13649" s="1"/>
      <c r="H13649" s="1"/>
      <c r="I13649" s="1"/>
      <c r="J13649" s="1"/>
      <c r="K13649" s="1"/>
    </row>
    <row r="13650" spans="6:11" x14ac:dyDescent="0.15">
      <c r="F13650" s="1"/>
      <c r="G13650" s="1"/>
      <c r="H13650" s="1"/>
      <c r="I13650" s="1"/>
      <c r="J13650" s="1"/>
      <c r="K13650" s="1"/>
    </row>
    <row r="13651" spans="6:11" x14ac:dyDescent="0.15">
      <c r="F13651" s="1"/>
      <c r="G13651" s="1"/>
      <c r="H13651" s="1"/>
      <c r="I13651" s="1"/>
      <c r="J13651" s="1"/>
      <c r="K13651" s="1"/>
    </row>
    <row r="13652" spans="6:11" x14ac:dyDescent="0.15">
      <c r="F13652" s="1"/>
      <c r="G13652" s="1"/>
      <c r="H13652" s="1"/>
      <c r="I13652" s="1"/>
      <c r="J13652" s="1"/>
      <c r="K13652" s="1"/>
    </row>
    <row r="13653" spans="6:11" x14ac:dyDescent="0.15">
      <c r="F13653" s="1"/>
      <c r="G13653" s="1"/>
      <c r="H13653" s="1"/>
      <c r="I13653" s="1"/>
      <c r="J13653" s="1"/>
      <c r="K13653" s="1"/>
    </row>
    <row r="13654" spans="6:11" x14ac:dyDescent="0.15">
      <c r="F13654" s="1"/>
      <c r="G13654" s="1"/>
      <c r="H13654" s="1"/>
      <c r="I13654" s="1"/>
      <c r="J13654" s="1"/>
      <c r="K13654" s="1"/>
    </row>
    <row r="13655" spans="6:11" x14ac:dyDescent="0.15">
      <c r="F13655" s="1"/>
      <c r="G13655" s="1"/>
      <c r="H13655" s="1"/>
      <c r="I13655" s="1"/>
      <c r="J13655" s="1"/>
      <c r="K13655" s="1"/>
    </row>
    <row r="13656" spans="6:11" x14ac:dyDescent="0.15">
      <c r="F13656" s="1"/>
      <c r="G13656" s="1"/>
      <c r="H13656" s="1"/>
      <c r="I13656" s="1"/>
      <c r="J13656" s="1"/>
      <c r="K13656" s="1"/>
    </row>
    <row r="13657" spans="6:11" x14ac:dyDescent="0.15">
      <c r="F13657" s="1"/>
      <c r="G13657" s="1"/>
      <c r="H13657" s="1"/>
      <c r="I13657" s="1"/>
      <c r="J13657" s="1"/>
      <c r="K13657" s="1"/>
    </row>
    <row r="13658" spans="6:11" x14ac:dyDescent="0.15">
      <c r="F13658" s="1"/>
      <c r="G13658" s="1"/>
      <c r="H13658" s="1"/>
      <c r="I13658" s="1"/>
      <c r="J13658" s="1"/>
      <c r="K13658" s="1"/>
    </row>
    <row r="13659" spans="6:11" x14ac:dyDescent="0.15">
      <c r="F13659" s="1"/>
      <c r="G13659" s="1"/>
      <c r="H13659" s="1"/>
      <c r="I13659" s="1"/>
      <c r="J13659" s="1"/>
      <c r="K13659" s="1"/>
    </row>
    <row r="13660" spans="6:11" x14ac:dyDescent="0.15">
      <c r="F13660" s="1"/>
      <c r="G13660" s="1"/>
      <c r="H13660" s="1"/>
      <c r="I13660" s="1"/>
      <c r="J13660" s="1"/>
      <c r="K13660" s="1"/>
    </row>
    <row r="13661" spans="6:11" x14ac:dyDescent="0.15">
      <c r="F13661" s="1"/>
      <c r="G13661" s="1"/>
      <c r="H13661" s="1"/>
      <c r="I13661" s="1"/>
      <c r="J13661" s="1"/>
      <c r="K13661" s="1"/>
    </row>
    <row r="13662" spans="6:11" x14ac:dyDescent="0.15">
      <c r="F13662" s="1"/>
      <c r="G13662" s="1"/>
      <c r="H13662" s="1"/>
      <c r="I13662" s="1"/>
      <c r="J13662" s="1"/>
      <c r="K13662" s="1"/>
    </row>
    <row r="13663" spans="6:11" x14ac:dyDescent="0.15">
      <c r="F13663" s="1"/>
      <c r="G13663" s="1"/>
      <c r="H13663" s="1"/>
      <c r="I13663" s="1"/>
      <c r="J13663" s="1"/>
      <c r="K13663" s="1"/>
    </row>
    <row r="13664" spans="6:11" x14ac:dyDescent="0.15">
      <c r="F13664" s="1"/>
      <c r="G13664" s="1"/>
      <c r="H13664" s="1"/>
      <c r="I13664" s="1"/>
      <c r="J13664" s="1"/>
      <c r="K13664" s="1"/>
    </row>
    <row r="13665" spans="6:11" x14ac:dyDescent="0.15">
      <c r="F13665" s="1"/>
      <c r="G13665" s="1"/>
      <c r="H13665" s="1"/>
      <c r="I13665" s="1"/>
      <c r="J13665" s="1"/>
      <c r="K13665" s="1"/>
    </row>
    <row r="13666" spans="6:11" x14ac:dyDescent="0.15">
      <c r="F13666" s="1"/>
      <c r="G13666" s="1"/>
      <c r="H13666" s="1"/>
      <c r="I13666" s="1"/>
      <c r="J13666" s="1"/>
      <c r="K13666" s="1"/>
    </row>
    <row r="13667" spans="6:11" x14ac:dyDescent="0.15">
      <c r="F13667" s="1"/>
      <c r="G13667" s="1"/>
      <c r="H13667" s="1"/>
      <c r="I13667" s="1"/>
      <c r="J13667" s="1"/>
      <c r="K13667" s="1"/>
    </row>
    <row r="13668" spans="6:11" x14ac:dyDescent="0.15">
      <c r="F13668" s="1"/>
      <c r="G13668" s="1"/>
      <c r="H13668" s="1"/>
      <c r="I13668" s="1"/>
      <c r="J13668" s="1"/>
      <c r="K13668" s="1"/>
    </row>
    <row r="13669" spans="6:11" x14ac:dyDescent="0.15">
      <c r="F13669" s="1"/>
      <c r="G13669" s="1"/>
      <c r="H13669" s="1"/>
      <c r="I13669" s="1"/>
      <c r="J13669" s="1"/>
      <c r="K13669" s="1"/>
    </row>
    <row r="13670" spans="6:11" x14ac:dyDescent="0.15">
      <c r="F13670" s="1"/>
      <c r="G13670" s="1"/>
      <c r="H13670" s="1"/>
      <c r="I13670" s="1"/>
      <c r="J13670" s="1"/>
      <c r="K13670" s="1"/>
    </row>
    <row r="13671" spans="6:11" x14ac:dyDescent="0.15">
      <c r="F13671" s="1"/>
      <c r="G13671" s="1"/>
      <c r="H13671" s="1"/>
      <c r="I13671" s="1"/>
      <c r="J13671" s="1"/>
      <c r="K13671" s="1"/>
    </row>
    <row r="13672" spans="6:11" x14ac:dyDescent="0.15">
      <c r="F13672" s="1"/>
      <c r="G13672" s="1"/>
      <c r="H13672" s="1"/>
      <c r="I13672" s="1"/>
      <c r="J13672" s="1"/>
      <c r="K13672" s="1"/>
    </row>
    <row r="13673" spans="6:11" x14ac:dyDescent="0.15">
      <c r="F13673" s="1"/>
      <c r="G13673" s="1"/>
      <c r="H13673" s="1"/>
      <c r="I13673" s="1"/>
      <c r="J13673" s="1"/>
      <c r="K13673" s="1"/>
    </row>
    <row r="13674" spans="6:11" x14ac:dyDescent="0.15">
      <c r="F13674" s="1"/>
      <c r="G13674" s="1"/>
      <c r="H13674" s="1"/>
      <c r="I13674" s="1"/>
      <c r="J13674" s="1"/>
      <c r="K13674" s="1"/>
    </row>
    <row r="13675" spans="6:11" x14ac:dyDescent="0.15">
      <c r="F13675" s="1"/>
      <c r="G13675" s="1"/>
      <c r="H13675" s="1"/>
      <c r="I13675" s="1"/>
      <c r="J13675" s="1"/>
      <c r="K13675" s="1"/>
    </row>
    <row r="13676" spans="6:11" x14ac:dyDescent="0.15">
      <c r="F13676" s="1"/>
      <c r="G13676" s="1"/>
      <c r="H13676" s="1"/>
      <c r="I13676" s="1"/>
      <c r="J13676" s="1"/>
      <c r="K13676" s="1"/>
    </row>
    <row r="13677" spans="6:11" x14ac:dyDescent="0.15">
      <c r="F13677" s="1"/>
      <c r="G13677" s="1"/>
      <c r="H13677" s="1"/>
      <c r="I13677" s="1"/>
      <c r="J13677" s="1"/>
      <c r="K13677" s="1"/>
    </row>
    <row r="13678" spans="6:11" x14ac:dyDescent="0.15">
      <c r="F13678" s="1"/>
      <c r="G13678" s="1"/>
      <c r="H13678" s="1"/>
      <c r="I13678" s="1"/>
      <c r="J13678" s="1"/>
      <c r="K13678" s="1"/>
    </row>
    <row r="13679" spans="6:11" x14ac:dyDescent="0.15">
      <c r="F13679" s="1"/>
      <c r="G13679" s="1"/>
      <c r="H13679" s="1"/>
      <c r="I13679" s="1"/>
      <c r="J13679" s="1"/>
      <c r="K13679" s="1"/>
    </row>
    <row r="13680" spans="6:11" x14ac:dyDescent="0.15">
      <c r="F13680" s="1"/>
      <c r="G13680" s="1"/>
      <c r="H13680" s="1"/>
      <c r="I13680" s="1"/>
      <c r="J13680" s="1"/>
      <c r="K13680" s="1"/>
    </row>
    <row r="13681" spans="6:11" x14ac:dyDescent="0.15">
      <c r="F13681" s="1"/>
      <c r="G13681" s="1"/>
      <c r="H13681" s="1"/>
      <c r="I13681" s="1"/>
      <c r="J13681" s="1"/>
      <c r="K13681" s="1"/>
    </row>
    <row r="13682" spans="6:11" x14ac:dyDescent="0.15">
      <c r="F13682" s="1"/>
      <c r="G13682" s="1"/>
      <c r="H13682" s="1"/>
      <c r="I13682" s="1"/>
      <c r="J13682" s="1"/>
      <c r="K13682" s="1"/>
    </row>
    <row r="13683" spans="6:11" x14ac:dyDescent="0.15">
      <c r="F13683" s="1"/>
      <c r="G13683" s="1"/>
      <c r="H13683" s="1"/>
      <c r="I13683" s="1"/>
      <c r="J13683" s="1"/>
      <c r="K13683" s="1"/>
    </row>
    <row r="13684" spans="6:11" x14ac:dyDescent="0.15">
      <c r="F13684" s="1"/>
      <c r="G13684" s="1"/>
      <c r="H13684" s="1"/>
      <c r="I13684" s="1"/>
      <c r="J13684" s="1"/>
      <c r="K13684" s="1"/>
    </row>
    <row r="13685" spans="6:11" x14ac:dyDescent="0.15">
      <c r="F13685" s="1"/>
      <c r="G13685" s="1"/>
      <c r="H13685" s="1"/>
      <c r="I13685" s="1"/>
      <c r="J13685" s="1"/>
      <c r="K13685" s="1"/>
    </row>
    <row r="13686" spans="6:11" x14ac:dyDescent="0.15">
      <c r="F13686" s="1"/>
      <c r="G13686" s="1"/>
      <c r="H13686" s="1"/>
      <c r="I13686" s="1"/>
      <c r="J13686" s="1"/>
      <c r="K13686" s="1"/>
    </row>
    <row r="13687" spans="6:11" x14ac:dyDescent="0.15">
      <c r="F13687" s="1"/>
      <c r="G13687" s="1"/>
      <c r="H13687" s="1"/>
      <c r="I13687" s="1"/>
      <c r="J13687" s="1"/>
      <c r="K13687" s="1"/>
    </row>
    <row r="13688" spans="6:11" x14ac:dyDescent="0.15">
      <c r="F13688" s="1"/>
      <c r="G13688" s="1"/>
      <c r="H13688" s="1"/>
      <c r="I13688" s="1"/>
      <c r="J13688" s="1"/>
      <c r="K13688" s="1"/>
    </row>
    <row r="13689" spans="6:11" x14ac:dyDescent="0.15">
      <c r="F13689" s="1"/>
      <c r="G13689" s="1"/>
      <c r="H13689" s="1"/>
      <c r="I13689" s="1"/>
      <c r="J13689" s="1"/>
      <c r="K13689" s="1"/>
    </row>
    <row r="13690" spans="6:11" x14ac:dyDescent="0.15">
      <c r="F13690" s="1"/>
      <c r="G13690" s="1"/>
      <c r="H13690" s="1"/>
      <c r="I13690" s="1"/>
      <c r="J13690" s="1"/>
      <c r="K13690" s="1"/>
    </row>
    <row r="13691" spans="6:11" x14ac:dyDescent="0.15">
      <c r="F13691" s="1"/>
      <c r="G13691" s="1"/>
      <c r="H13691" s="1"/>
      <c r="I13691" s="1"/>
      <c r="J13691" s="1"/>
      <c r="K13691" s="1"/>
    </row>
    <row r="13692" spans="6:11" x14ac:dyDescent="0.15">
      <c r="F13692" s="1"/>
      <c r="G13692" s="1"/>
      <c r="H13692" s="1"/>
      <c r="I13692" s="1"/>
      <c r="J13692" s="1"/>
      <c r="K13692" s="1"/>
    </row>
    <row r="13693" spans="6:11" x14ac:dyDescent="0.15">
      <c r="F13693" s="1"/>
      <c r="G13693" s="1"/>
      <c r="H13693" s="1"/>
      <c r="I13693" s="1"/>
      <c r="J13693" s="1"/>
      <c r="K13693" s="1"/>
    </row>
    <row r="13694" spans="6:11" x14ac:dyDescent="0.15">
      <c r="F13694" s="1"/>
      <c r="G13694" s="1"/>
      <c r="H13694" s="1"/>
      <c r="I13694" s="1"/>
      <c r="J13694" s="1"/>
      <c r="K13694" s="1"/>
    </row>
    <row r="13695" spans="6:11" x14ac:dyDescent="0.15">
      <c r="F13695" s="1"/>
      <c r="G13695" s="1"/>
      <c r="H13695" s="1"/>
      <c r="I13695" s="1"/>
      <c r="J13695" s="1"/>
      <c r="K13695" s="1"/>
    </row>
    <row r="13696" spans="6:11" x14ac:dyDescent="0.15">
      <c r="F13696" s="1"/>
      <c r="G13696" s="1"/>
      <c r="H13696" s="1"/>
      <c r="I13696" s="1"/>
      <c r="J13696" s="1"/>
      <c r="K13696" s="1"/>
    </row>
    <row r="13697" spans="6:11" x14ac:dyDescent="0.15">
      <c r="F13697" s="1"/>
      <c r="G13697" s="1"/>
      <c r="H13697" s="1"/>
      <c r="I13697" s="1"/>
      <c r="J13697" s="1"/>
      <c r="K13697" s="1"/>
    </row>
    <row r="13698" spans="6:11" x14ac:dyDescent="0.15">
      <c r="F13698" s="1"/>
      <c r="G13698" s="1"/>
      <c r="H13698" s="1"/>
      <c r="I13698" s="1"/>
      <c r="J13698" s="1"/>
      <c r="K13698" s="1"/>
    </row>
    <row r="13699" spans="6:11" x14ac:dyDescent="0.15">
      <c r="F13699" s="1"/>
      <c r="G13699" s="1"/>
      <c r="H13699" s="1"/>
      <c r="I13699" s="1"/>
      <c r="J13699" s="1"/>
      <c r="K13699" s="1"/>
    </row>
    <row r="13700" spans="6:11" x14ac:dyDescent="0.15">
      <c r="F13700" s="1"/>
      <c r="G13700" s="1"/>
      <c r="H13700" s="1"/>
      <c r="I13700" s="1"/>
      <c r="J13700" s="1"/>
      <c r="K13700" s="1"/>
    </row>
    <row r="13701" spans="6:11" x14ac:dyDescent="0.15">
      <c r="F13701" s="1"/>
      <c r="G13701" s="1"/>
      <c r="H13701" s="1"/>
      <c r="I13701" s="1"/>
      <c r="J13701" s="1"/>
      <c r="K13701" s="1"/>
    </row>
    <row r="13702" spans="6:11" x14ac:dyDescent="0.15">
      <c r="F13702" s="1"/>
      <c r="G13702" s="1"/>
      <c r="H13702" s="1"/>
      <c r="I13702" s="1"/>
      <c r="J13702" s="1"/>
      <c r="K13702" s="1"/>
    </row>
    <row r="13703" spans="6:11" x14ac:dyDescent="0.15">
      <c r="F13703" s="1"/>
      <c r="G13703" s="1"/>
      <c r="H13703" s="1"/>
      <c r="I13703" s="1"/>
      <c r="J13703" s="1"/>
      <c r="K13703" s="1"/>
    </row>
    <row r="13704" spans="6:11" x14ac:dyDescent="0.15">
      <c r="F13704" s="1"/>
      <c r="G13704" s="1"/>
      <c r="H13704" s="1"/>
      <c r="I13704" s="1"/>
      <c r="J13704" s="1"/>
      <c r="K13704" s="1"/>
    </row>
    <row r="13705" spans="6:11" x14ac:dyDescent="0.15">
      <c r="F13705" s="1"/>
      <c r="G13705" s="1"/>
      <c r="H13705" s="1"/>
      <c r="I13705" s="1"/>
      <c r="J13705" s="1"/>
      <c r="K13705" s="1"/>
    </row>
    <row r="13706" spans="6:11" x14ac:dyDescent="0.15">
      <c r="F13706" s="1"/>
      <c r="G13706" s="1"/>
      <c r="H13706" s="1"/>
      <c r="I13706" s="1"/>
      <c r="J13706" s="1"/>
      <c r="K13706" s="1"/>
    </row>
    <row r="13707" spans="6:11" x14ac:dyDescent="0.15">
      <c r="F13707" s="1"/>
      <c r="G13707" s="1"/>
      <c r="H13707" s="1"/>
      <c r="I13707" s="1"/>
      <c r="J13707" s="1"/>
      <c r="K13707" s="1"/>
    </row>
    <row r="13708" spans="6:11" x14ac:dyDescent="0.15">
      <c r="F13708" s="1"/>
      <c r="G13708" s="1"/>
      <c r="H13708" s="1"/>
      <c r="I13708" s="1"/>
      <c r="J13708" s="1"/>
      <c r="K13708" s="1"/>
    </row>
    <row r="13709" spans="6:11" x14ac:dyDescent="0.15">
      <c r="F13709" s="1"/>
      <c r="G13709" s="1"/>
      <c r="H13709" s="1"/>
      <c r="I13709" s="1"/>
      <c r="J13709" s="1"/>
      <c r="K13709" s="1"/>
    </row>
    <row r="13710" spans="6:11" x14ac:dyDescent="0.15">
      <c r="F13710" s="1"/>
      <c r="G13710" s="1"/>
      <c r="H13710" s="1"/>
      <c r="I13710" s="1"/>
      <c r="J13710" s="1"/>
      <c r="K13710" s="1"/>
    </row>
    <row r="13711" spans="6:11" x14ac:dyDescent="0.15">
      <c r="F13711" s="1"/>
      <c r="G13711" s="1"/>
      <c r="H13711" s="1"/>
      <c r="I13711" s="1"/>
      <c r="J13711" s="1"/>
      <c r="K13711" s="1"/>
    </row>
    <row r="13712" spans="6:11" x14ac:dyDescent="0.15">
      <c r="F13712" s="1"/>
      <c r="G13712" s="1"/>
      <c r="H13712" s="1"/>
      <c r="I13712" s="1"/>
      <c r="J13712" s="1"/>
      <c r="K13712" s="1"/>
    </row>
    <row r="13713" spans="6:11" x14ac:dyDescent="0.15">
      <c r="F13713" s="1"/>
      <c r="G13713" s="1"/>
      <c r="H13713" s="1"/>
      <c r="I13713" s="1"/>
      <c r="J13713" s="1"/>
      <c r="K13713" s="1"/>
    </row>
    <row r="13714" spans="6:11" x14ac:dyDescent="0.15">
      <c r="F13714" s="1"/>
      <c r="G13714" s="1"/>
      <c r="H13714" s="1"/>
      <c r="I13714" s="1"/>
      <c r="J13714" s="1"/>
      <c r="K13714" s="1"/>
    </row>
    <row r="13715" spans="6:11" x14ac:dyDescent="0.15">
      <c r="F13715" s="1"/>
      <c r="G13715" s="1"/>
      <c r="H13715" s="1"/>
      <c r="I13715" s="1"/>
      <c r="J13715" s="1"/>
      <c r="K13715" s="1"/>
    </row>
    <row r="13716" spans="6:11" x14ac:dyDescent="0.15">
      <c r="F13716" s="1"/>
      <c r="G13716" s="1"/>
      <c r="H13716" s="1"/>
      <c r="I13716" s="1"/>
      <c r="J13716" s="1"/>
      <c r="K13716" s="1"/>
    </row>
    <row r="13717" spans="6:11" x14ac:dyDescent="0.15">
      <c r="F13717" s="1"/>
      <c r="G13717" s="1"/>
      <c r="H13717" s="1"/>
      <c r="I13717" s="1"/>
      <c r="J13717" s="1"/>
      <c r="K13717" s="1"/>
    </row>
    <row r="13718" spans="6:11" x14ac:dyDescent="0.15">
      <c r="F13718" s="1"/>
      <c r="G13718" s="1"/>
      <c r="H13718" s="1"/>
      <c r="I13718" s="1"/>
      <c r="J13718" s="1"/>
      <c r="K13718" s="1"/>
    </row>
    <row r="13719" spans="6:11" x14ac:dyDescent="0.15">
      <c r="F13719" s="1"/>
      <c r="G13719" s="1"/>
      <c r="H13719" s="1"/>
      <c r="I13719" s="1"/>
      <c r="J13719" s="1"/>
      <c r="K13719" s="1"/>
    </row>
    <row r="13720" spans="6:11" x14ac:dyDescent="0.15">
      <c r="F13720" s="1"/>
      <c r="G13720" s="1"/>
      <c r="H13720" s="1"/>
      <c r="I13720" s="1"/>
      <c r="J13720" s="1"/>
      <c r="K13720" s="1"/>
    </row>
    <row r="13721" spans="6:11" x14ac:dyDescent="0.15">
      <c r="F13721" s="1"/>
      <c r="G13721" s="1"/>
      <c r="H13721" s="1"/>
      <c r="I13721" s="1"/>
      <c r="J13721" s="1"/>
      <c r="K13721" s="1"/>
    </row>
    <row r="13722" spans="6:11" x14ac:dyDescent="0.15">
      <c r="F13722" s="1"/>
      <c r="G13722" s="1"/>
      <c r="H13722" s="1"/>
      <c r="I13722" s="1"/>
      <c r="J13722" s="1"/>
      <c r="K13722" s="1"/>
    </row>
    <row r="13723" spans="6:11" x14ac:dyDescent="0.15">
      <c r="F13723" s="1"/>
      <c r="G13723" s="1"/>
      <c r="H13723" s="1"/>
      <c r="I13723" s="1"/>
      <c r="J13723" s="1"/>
      <c r="K13723" s="1"/>
    </row>
    <row r="13724" spans="6:11" x14ac:dyDescent="0.15">
      <c r="F13724" s="1"/>
      <c r="G13724" s="1"/>
      <c r="H13724" s="1"/>
      <c r="I13724" s="1"/>
      <c r="J13724" s="1"/>
      <c r="K13724" s="1"/>
    </row>
    <row r="13725" spans="6:11" x14ac:dyDescent="0.15">
      <c r="F13725" s="1"/>
      <c r="G13725" s="1"/>
      <c r="H13725" s="1"/>
      <c r="I13725" s="1"/>
      <c r="J13725" s="1"/>
      <c r="K13725" s="1"/>
    </row>
    <row r="13726" spans="6:11" x14ac:dyDescent="0.15">
      <c r="F13726" s="1"/>
      <c r="G13726" s="1"/>
      <c r="H13726" s="1"/>
      <c r="I13726" s="1"/>
      <c r="J13726" s="1"/>
      <c r="K13726" s="1"/>
    </row>
    <row r="13727" spans="6:11" x14ac:dyDescent="0.15">
      <c r="F13727" s="1"/>
      <c r="G13727" s="1"/>
      <c r="H13727" s="1"/>
      <c r="I13727" s="1"/>
      <c r="J13727" s="1"/>
      <c r="K13727" s="1"/>
    </row>
    <row r="13728" spans="6:11" x14ac:dyDescent="0.15">
      <c r="F13728" s="1"/>
      <c r="G13728" s="1"/>
      <c r="H13728" s="1"/>
      <c r="I13728" s="1"/>
      <c r="J13728" s="1"/>
      <c r="K13728" s="1"/>
    </row>
    <row r="13729" spans="6:11" x14ac:dyDescent="0.15">
      <c r="F13729" s="1"/>
      <c r="G13729" s="1"/>
      <c r="H13729" s="1"/>
      <c r="I13729" s="1"/>
      <c r="J13729" s="1"/>
      <c r="K13729" s="1"/>
    </row>
    <row r="13730" spans="6:11" x14ac:dyDescent="0.15">
      <c r="F13730" s="1"/>
      <c r="G13730" s="1"/>
      <c r="H13730" s="1"/>
      <c r="I13730" s="1"/>
      <c r="J13730" s="1"/>
      <c r="K13730" s="1"/>
    </row>
    <row r="13731" spans="6:11" x14ac:dyDescent="0.15">
      <c r="F13731" s="1"/>
      <c r="G13731" s="1"/>
      <c r="H13731" s="1"/>
      <c r="I13731" s="1"/>
      <c r="J13731" s="1"/>
      <c r="K13731" s="1"/>
    </row>
    <row r="13732" spans="6:11" x14ac:dyDescent="0.15">
      <c r="F13732" s="1"/>
      <c r="G13732" s="1"/>
      <c r="H13732" s="1"/>
      <c r="I13732" s="1"/>
      <c r="J13732" s="1"/>
      <c r="K13732" s="1"/>
    </row>
    <row r="13733" spans="6:11" x14ac:dyDescent="0.15">
      <c r="F13733" s="1"/>
      <c r="G13733" s="1"/>
      <c r="H13733" s="1"/>
      <c r="I13733" s="1"/>
      <c r="J13733" s="1"/>
      <c r="K13733" s="1"/>
    </row>
    <row r="13734" spans="6:11" x14ac:dyDescent="0.15">
      <c r="F13734" s="1"/>
      <c r="G13734" s="1"/>
      <c r="H13734" s="1"/>
      <c r="I13734" s="1"/>
      <c r="J13734" s="1"/>
      <c r="K13734" s="1"/>
    </row>
    <row r="13735" spans="6:11" x14ac:dyDescent="0.15">
      <c r="F13735" s="1"/>
      <c r="G13735" s="1"/>
      <c r="H13735" s="1"/>
      <c r="I13735" s="1"/>
      <c r="J13735" s="1"/>
      <c r="K13735" s="1"/>
    </row>
    <row r="13736" spans="6:11" x14ac:dyDescent="0.15">
      <c r="F13736" s="1"/>
      <c r="G13736" s="1"/>
      <c r="H13736" s="1"/>
      <c r="I13736" s="1"/>
      <c r="J13736" s="1"/>
      <c r="K13736" s="1"/>
    </row>
    <row r="13737" spans="6:11" x14ac:dyDescent="0.15">
      <c r="F13737" s="1"/>
      <c r="G13737" s="1"/>
      <c r="H13737" s="1"/>
      <c r="I13737" s="1"/>
      <c r="J13737" s="1"/>
      <c r="K13737" s="1"/>
    </row>
    <row r="13738" spans="6:11" x14ac:dyDescent="0.15">
      <c r="F13738" s="1"/>
      <c r="G13738" s="1"/>
      <c r="H13738" s="1"/>
      <c r="I13738" s="1"/>
      <c r="J13738" s="1"/>
      <c r="K13738" s="1"/>
    </row>
    <row r="13739" spans="6:11" x14ac:dyDescent="0.15">
      <c r="F13739" s="1"/>
      <c r="G13739" s="1"/>
      <c r="H13739" s="1"/>
      <c r="I13739" s="1"/>
      <c r="J13739" s="1"/>
      <c r="K13739" s="1"/>
    </row>
    <row r="13740" spans="6:11" x14ac:dyDescent="0.15">
      <c r="F13740" s="1"/>
      <c r="G13740" s="1"/>
      <c r="H13740" s="1"/>
      <c r="I13740" s="1"/>
      <c r="J13740" s="1"/>
      <c r="K13740" s="1"/>
    </row>
    <row r="13741" spans="6:11" x14ac:dyDescent="0.15">
      <c r="F13741" s="1"/>
      <c r="G13741" s="1"/>
      <c r="H13741" s="1"/>
      <c r="I13741" s="1"/>
      <c r="J13741" s="1"/>
      <c r="K13741" s="1"/>
    </row>
    <row r="13742" spans="6:11" x14ac:dyDescent="0.15">
      <c r="F13742" s="1"/>
      <c r="G13742" s="1"/>
      <c r="H13742" s="1"/>
      <c r="I13742" s="1"/>
      <c r="J13742" s="1"/>
      <c r="K13742" s="1"/>
    </row>
    <row r="13743" spans="6:11" x14ac:dyDescent="0.15">
      <c r="F13743" s="1"/>
      <c r="G13743" s="1"/>
      <c r="H13743" s="1"/>
      <c r="I13743" s="1"/>
      <c r="J13743" s="1"/>
      <c r="K13743" s="1"/>
    </row>
    <row r="13744" spans="6:11" x14ac:dyDescent="0.15">
      <c r="F13744" s="1"/>
      <c r="G13744" s="1"/>
      <c r="H13744" s="1"/>
      <c r="I13744" s="1"/>
      <c r="J13744" s="1"/>
      <c r="K13744" s="1"/>
    </row>
    <row r="13745" spans="6:11" x14ac:dyDescent="0.15">
      <c r="F13745" s="1"/>
      <c r="G13745" s="1"/>
      <c r="H13745" s="1"/>
      <c r="I13745" s="1"/>
      <c r="J13745" s="1"/>
      <c r="K13745" s="1"/>
    </row>
    <row r="13746" spans="6:11" x14ac:dyDescent="0.15">
      <c r="F13746" s="1"/>
      <c r="G13746" s="1"/>
      <c r="H13746" s="1"/>
      <c r="I13746" s="1"/>
      <c r="J13746" s="1"/>
      <c r="K13746" s="1"/>
    </row>
    <row r="13747" spans="6:11" x14ac:dyDescent="0.15">
      <c r="F13747" s="1"/>
      <c r="G13747" s="1"/>
      <c r="H13747" s="1"/>
      <c r="I13747" s="1"/>
      <c r="J13747" s="1"/>
      <c r="K13747" s="1"/>
    </row>
    <row r="13748" spans="6:11" x14ac:dyDescent="0.15">
      <c r="F13748" s="1"/>
      <c r="G13748" s="1"/>
      <c r="H13748" s="1"/>
      <c r="I13748" s="1"/>
      <c r="J13748" s="1"/>
      <c r="K13748" s="1"/>
    </row>
    <row r="13749" spans="6:11" x14ac:dyDescent="0.15">
      <c r="F13749" s="1"/>
      <c r="G13749" s="1"/>
      <c r="H13749" s="1"/>
      <c r="I13749" s="1"/>
      <c r="J13749" s="1"/>
      <c r="K13749" s="1"/>
    </row>
    <row r="13750" spans="6:11" x14ac:dyDescent="0.15">
      <c r="F13750" s="1"/>
      <c r="G13750" s="1"/>
      <c r="H13750" s="1"/>
      <c r="I13750" s="1"/>
      <c r="J13750" s="1"/>
      <c r="K13750" s="1"/>
    </row>
    <row r="13751" spans="6:11" x14ac:dyDescent="0.15">
      <c r="F13751" s="1"/>
      <c r="G13751" s="1"/>
      <c r="H13751" s="1"/>
      <c r="I13751" s="1"/>
      <c r="J13751" s="1"/>
      <c r="K13751" s="1"/>
    </row>
    <row r="13752" spans="6:11" x14ac:dyDescent="0.15">
      <c r="F13752" s="1"/>
      <c r="G13752" s="1"/>
      <c r="H13752" s="1"/>
      <c r="I13752" s="1"/>
      <c r="J13752" s="1"/>
      <c r="K13752" s="1"/>
    </row>
    <row r="13753" spans="6:11" x14ac:dyDescent="0.15">
      <c r="F13753" s="1"/>
      <c r="G13753" s="1"/>
      <c r="H13753" s="1"/>
      <c r="I13753" s="1"/>
      <c r="J13753" s="1"/>
      <c r="K13753" s="1"/>
    </row>
    <row r="13754" spans="6:11" x14ac:dyDescent="0.15">
      <c r="F13754" s="1"/>
      <c r="G13754" s="1"/>
      <c r="H13754" s="1"/>
      <c r="I13754" s="1"/>
      <c r="J13754" s="1"/>
      <c r="K13754" s="1"/>
    </row>
    <row r="13755" spans="6:11" x14ac:dyDescent="0.15">
      <c r="F13755" s="1"/>
      <c r="G13755" s="1"/>
      <c r="H13755" s="1"/>
      <c r="I13755" s="1"/>
      <c r="J13755" s="1"/>
      <c r="K13755" s="1"/>
    </row>
    <row r="13756" spans="6:11" x14ac:dyDescent="0.15">
      <c r="F13756" s="1"/>
      <c r="G13756" s="1"/>
      <c r="H13756" s="1"/>
      <c r="I13756" s="1"/>
      <c r="J13756" s="1"/>
      <c r="K13756" s="1"/>
    </row>
    <row r="13757" spans="6:11" x14ac:dyDescent="0.15">
      <c r="F13757" s="1"/>
      <c r="G13757" s="1"/>
      <c r="H13757" s="1"/>
      <c r="I13757" s="1"/>
      <c r="J13757" s="1"/>
      <c r="K13757" s="1"/>
    </row>
    <row r="13758" spans="6:11" x14ac:dyDescent="0.15">
      <c r="F13758" s="1"/>
      <c r="G13758" s="1"/>
      <c r="H13758" s="1"/>
      <c r="I13758" s="1"/>
      <c r="J13758" s="1"/>
      <c r="K13758" s="1"/>
    </row>
    <row r="13759" spans="6:11" x14ac:dyDescent="0.15">
      <c r="F13759" s="1"/>
      <c r="G13759" s="1"/>
      <c r="H13759" s="1"/>
      <c r="I13759" s="1"/>
      <c r="J13759" s="1"/>
      <c r="K13759" s="1"/>
    </row>
    <row r="13760" spans="6:11" x14ac:dyDescent="0.15">
      <c r="F13760" s="1"/>
      <c r="G13760" s="1"/>
      <c r="H13760" s="1"/>
      <c r="I13760" s="1"/>
      <c r="J13760" s="1"/>
      <c r="K13760" s="1"/>
    </row>
    <row r="13761" spans="6:12" x14ac:dyDescent="0.15">
      <c r="F13761" s="1"/>
      <c r="G13761" s="1"/>
      <c r="H13761" s="1"/>
      <c r="I13761" s="1"/>
      <c r="J13761" s="1"/>
      <c r="K13761" s="1"/>
    </row>
    <row r="13762" spans="6:12" x14ac:dyDescent="0.15">
      <c r="F13762" s="1"/>
      <c r="G13762" s="1"/>
      <c r="H13762" s="1"/>
      <c r="I13762" s="1"/>
      <c r="J13762" s="1"/>
      <c r="K13762" s="1"/>
    </row>
    <row r="13763" spans="6:12" x14ac:dyDescent="0.15">
      <c r="F13763" s="1"/>
      <c r="G13763" s="1"/>
      <c r="H13763" s="1"/>
      <c r="I13763" s="1"/>
      <c r="J13763" s="1"/>
      <c r="K13763" s="1"/>
    </row>
    <row r="13764" spans="6:12" x14ac:dyDescent="0.15">
      <c r="F13764" s="1"/>
      <c r="G13764" s="1"/>
      <c r="H13764" s="1"/>
      <c r="I13764" s="1"/>
      <c r="J13764" s="1"/>
      <c r="K13764" s="1"/>
    </row>
    <row r="13765" spans="6:12" x14ac:dyDescent="0.15">
      <c r="F13765" s="1"/>
      <c r="G13765" s="1"/>
      <c r="H13765" s="1"/>
      <c r="I13765" s="1"/>
      <c r="J13765" s="1"/>
      <c r="K13765" s="1"/>
    </row>
    <row r="13766" spans="6:12" x14ac:dyDescent="0.15">
      <c r="F13766" s="1"/>
      <c r="G13766" s="1"/>
      <c r="H13766" s="1"/>
      <c r="I13766" s="1"/>
      <c r="J13766" s="1"/>
      <c r="K13766" s="1"/>
    </row>
    <row r="13767" spans="6:12" x14ac:dyDescent="0.15">
      <c r="F13767" s="1"/>
      <c r="G13767" s="1"/>
      <c r="H13767" s="1"/>
      <c r="I13767" s="1"/>
      <c r="J13767" s="1"/>
      <c r="K13767" s="1"/>
    </row>
    <row r="13768" spans="6:12" x14ac:dyDescent="0.15">
      <c r="F13768" s="1"/>
      <c r="G13768" s="1"/>
      <c r="H13768" s="1"/>
      <c r="I13768" s="1"/>
      <c r="J13768" s="1"/>
      <c r="K13768" s="1"/>
      <c r="L13768" s="4"/>
    </row>
    <row r="13769" spans="6:12" x14ac:dyDescent="0.15">
      <c r="F13769" s="1"/>
      <c r="G13769" s="1"/>
      <c r="H13769" s="1"/>
      <c r="I13769" s="1"/>
      <c r="J13769" s="1"/>
      <c r="K13769" s="1"/>
    </row>
    <row r="13770" spans="6:12" x14ac:dyDescent="0.15">
      <c r="F13770" s="1"/>
      <c r="G13770" s="1"/>
      <c r="H13770" s="1"/>
      <c r="I13770" s="1"/>
      <c r="J13770" s="1"/>
      <c r="K13770" s="1"/>
    </row>
    <row r="13771" spans="6:12" x14ac:dyDescent="0.15">
      <c r="F13771" s="1"/>
      <c r="G13771" s="1"/>
      <c r="H13771" s="1"/>
      <c r="I13771" s="1"/>
      <c r="J13771" s="1"/>
      <c r="K13771" s="1"/>
    </row>
    <row r="13772" spans="6:12" x14ac:dyDescent="0.15">
      <c r="F13772" s="1"/>
      <c r="G13772" s="1"/>
      <c r="H13772" s="1"/>
      <c r="I13772" s="1"/>
      <c r="J13772" s="1"/>
      <c r="K13772" s="1"/>
    </row>
    <row r="13773" spans="6:12" x14ac:dyDescent="0.15">
      <c r="F13773" s="1"/>
      <c r="G13773" s="1"/>
      <c r="H13773" s="1"/>
      <c r="I13773" s="1"/>
      <c r="J13773" s="1"/>
      <c r="K13773" s="1"/>
    </row>
    <row r="13774" spans="6:12" x14ac:dyDescent="0.15">
      <c r="F13774" s="1"/>
      <c r="G13774" s="1"/>
      <c r="H13774" s="1"/>
      <c r="I13774" s="1"/>
      <c r="J13774" s="1"/>
      <c r="K13774" s="1"/>
    </row>
    <row r="13775" spans="6:12" x14ac:dyDescent="0.15">
      <c r="F13775" s="1"/>
      <c r="G13775" s="1"/>
      <c r="H13775" s="1"/>
      <c r="I13775" s="1"/>
      <c r="J13775" s="1"/>
      <c r="K13775" s="1"/>
    </row>
    <row r="13776" spans="6:12" x14ac:dyDescent="0.15">
      <c r="F13776" s="1"/>
      <c r="G13776" s="1"/>
      <c r="H13776" s="1"/>
      <c r="I13776" s="1"/>
      <c r="J13776" s="1"/>
      <c r="K13776" s="1"/>
    </row>
    <row r="13777" spans="6:11" x14ac:dyDescent="0.15">
      <c r="F13777" s="1"/>
      <c r="G13777" s="1"/>
      <c r="H13777" s="1"/>
      <c r="I13777" s="1"/>
      <c r="J13777" s="1"/>
      <c r="K13777" s="1"/>
    </row>
    <row r="13778" spans="6:11" x14ac:dyDescent="0.15">
      <c r="F13778" s="1"/>
      <c r="G13778" s="1"/>
      <c r="H13778" s="1"/>
      <c r="I13778" s="1"/>
      <c r="J13778" s="1"/>
      <c r="K13778" s="1"/>
    </row>
    <row r="13779" spans="6:11" x14ac:dyDescent="0.15">
      <c r="F13779" s="1"/>
      <c r="G13779" s="1"/>
      <c r="H13779" s="1"/>
      <c r="I13779" s="1"/>
      <c r="J13779" s="1"/>
      <c r="K13779" s="1"/>
    </row>
    <row r="13780" spans="6:11" x14ac:dyDescent="0.15">
      <c r="F13780" s="1"/>
      <c r="G13780" s="1"/>
      <c r="H13780" s="1"/>
      <c r="I13780" s="1"/>
      <c r="J13780" s="1"/>
      <c r="K13780" s="1"/>
    </row>
    <row r="13781" spans="6:11" x14ac:dyDescent="0.15">
      <c r="F13781" s="1"/>
      <c r="G13781" s="1"/>
      <c r="H13781" s="1"/>
      <c r="I13781" s="1"/>
      <c r="J13781" s="1"/>
      <c r="K13781" s="1"/>
    </row>
    <row r="13782" spans="6:11" x14ac:dyDescent="0.15">
      <c r="F13782" s="1"/>
      <c r="G13782" s="1"/>
      <c r="H13782" s="1"/>
      <c r="I13782" s="1"/>
      <c r="J13782" s="1"/>
      <c r="K13782" s="1"/>
    </row>
    <row r="13783" spans="6:11" x14ac:dyDescent="0.15">
      <c r="F13783" s="1"/>
      <c r="G13783" s="1"/>
      <c r="H13783" s="1"/>
      <c r="I13783" s="1"/>
      <c r="J13783" s="1"/>
      <c r="K13783" s="1"/>
    </row>
    <row r="13784" spans="6:11" x14ac:dyDescent="0.15">
      <c r="F13784" s="1"/>
      <c r="G13784" s="1"/>
      <c r="H13784" s="1"/>
      <c r="I13784" s="1"/>
      <c r="J13784" s="1"/>
      <c r="K13784" s="1"/>
    </row>
    <row r="13785" spans="6:11" x14ac:dyDescent="0.15">
      <c r="F13785" s="1"/>
      <c r="G13785" s="1"/>
      <c r="H13785" s="1"/>
      <c r="I13785" s="1"/>
      <c r="J13785" s="1"/>
      <c r="K13785" s="1"/>
    </row>
    <row r="13786" spans="6:11" x14ac:dyDescent="0.15">
      <c r="F13786" s="1"/>
      <c r="G13786" s="1"/>
      <c r="H13786" s="1"/>
      <c r="I13786" s="1"/>
      <c r="J13786" s="1"/>
      <c r="K13786" s="1"/>
    </row>
    <row r="13787" spans="6:11" x14ac:dyDescent="0.15">
      <c r="F13787" s="1"/>
      <c r="G13787" s="1"/>
      <c r="H13787" s="1"/>
      <c r="I13787" s="1"/>
      <c r="J13787" s="1"/>
      <c r="K13787" s="1"/>
    </row>
    <row r="13788" spans="6:11" x14ac:dyDescent="0.15">
      <c r="F13788" s="1"/>
      <c r="G13788" s="1"/>
      <c r="H13788" s="1"/>
      <c r="I13788" s="1"/>
      <c r="J13788" s="1"/>
      <c r="K13788" s="1"/>
    </row>
    <row r="13789" spans="6:11" x14ac:dyDescent="0.15">
      <c r="F13789" s="1"/>
      <c r="G13789" s="1"/>
      <c r="H13789" s="1"/>
      <c r="I13789" s="1"/>
      <c r="J13789" s="1"/>
      <c r="K13789" s="1"/>
    </row>
    <row r="13790" spans="6:11" x14ac:dyDescent="0.15">
      <c r="F13790" s="1"/>
      <c r="G13790" s="1"/>
      <c r="H13790" s="1"/>
      <c r="I13790" s="1"/>
      <c r="J13790" s="1"/>
      <c r="K13790" s="1"/>
    </row>
    <row r="13791" spans="6:11" x14ac:dyDescent="0.15">
      <c r="F13791" s="1"/>
      <c r="G13791" s="1"/>
      <c r="H13791" s="1"/>
      <c r="I13791" s="1"/>
      <c r="J13791" s="1"/>
      <c r="K13791" s="1"/>
    </row>
    <row r="13792" spans="6:11" x14ac:dyDescent="0.15">
      <c r="F13792" s="1"/>
      <c r="G13792" s="1"/>
      <c r="H13792" s="1"/>
      <c r="I13792" s="1"/>
      <c r="J13792" s="1"/>
      <c r="K13792" s="1"/>
    </row>
    <row r="13793" spans="6:11" x14ac:dyDescent="0.15">
      <c r="F13793" s="1"/>
      <c r="G13793" s="1"/>
      <c r="H13793" s="1"/>
      <c r="I13793" s="1"/>
      <c r="J13793" s="1"/>
      <c r="K13793" s="1"/>
    </row>
    <row r="13794" spans="6:11" x14ac:dyDescent="0.15">
      <c r="F13794" s="1"/>
      <c r="G13794" s="1"/>
      <c r="H13794" s="1"/>
      <c r="I13794" s="1"/>
      <c r="J13794" s="1"/>
      <c r="K13794" s="1"/>
    </row>
    <row r="13795" spans="6:11" x14ac:dyDescent="0.15">
      <c r="F13795" s="1"/>
      <c r="G13795" s="1"/>
      <c r="H13795" s="1"/>
      <c r="I13795" s="1"/>
      <c r="J13795" s="1"/>
      <c r="K13795" s="1"/>
    </row>
    <row r="13796" spans="6:11" x14ac:dyDescent="0.15">
      <c r="F13796" s="1"/>
      <c r="G13796" s="1"/>
      <c r="H13796" s="1"/>
      <c r="I13796" s="1"/>
      <c r="J13796" s="1"/>
      <c r="K13796" s="1"/>
    </row>
    <row r="13797" spans="6:11" x14ac:dyDescent="0.15">
      <c r="F13797" s="1"/>
      <c r="G13797" s="1"/>
      <c r="H13797" s="1"/>
      <c r="I13797" s="1"/>
      <c r="J13797" s="1"/>
      <c r="K13797" s="1"/>
    </row>
    <row r="13798" spans="6:11" x14ac:dyDescent="0.15">
      <c r="F13798" s="1"/>
      <c r="G13798" s="1"/>
      <c r="H13798" s="1"/>
      <c r="I13798" s="1"/>
      <c r="J13798" s="1"/>
      <c r="K13798" s="1"/>
    </row>
    <row r="13799" spans="6:11" x14ac:dyDescent="0.15">
      <c r="F13799" s="1"/>
      <c r="G13799" s="1"/>
      <c r="H13799" s="1"/>
      <c r="I13799" s="1"/>
      <c r="J13799" s="1"/>
      <c r="K13799" s="1"/>
    </row>
    <row r="13800" spans="6:11" x14ac:dyDescent="0.15">
      <c r="F13800" s="1"/>
      <c r="G13800" s="1"/>
      <c r="H13800" s="1"/>
      <c r="I13800" s="1"/>
      <c r="J13800" s="1"/>
      <c r="K13800" s="1"/>
    </row>
    <row r="13801" spans="6:11" x14ac:dyDescent="0.15">
      <c r="F13801" s="1"/>
      <c r="G13801" s="1"/>
      <c r="H13801" s="1"/>
      <c r="I13801" s="1"/>
      <c r="J13801" s="1"/>
      <c r="K13801" s="1"/>
    </row>
    <row r="13802" spans="6:11" x14ac:dyDescent="0.15">
      <c r="F13802" s="1"/>
      <c r="G13802" s="1"/>
      <c r="H13802" s="1"/>
      <c r="I13802" s="1"/>
      <c r="J13802" s="1"/>
      <c r="K13802" s="1"/>
    </row>
    <row r="13803" spans="6:11" x14ac:dyDescent="0.15">
      <c r="F13803" s="1"/>
      <c r="G13803" s="1"/>
      <c r="H13803" s="1"/>
      <c r="I13803" s="1"/>
      <c r="J13803" s="1"/>
      <c r="K13803" s="1"/>
    </row>
    <row r="13804" spans="6:11" x14ac:dyDescent="0.15">
      <c r="F13804" s="1"/>
      <c r="G13804" s="1"/>
      <c r="H13804" s="1"/>
      <c r="I13804" s="1"/>
      <c r="J13804" s="1"/>
      <c r="K13804" s="1"/>
    </row>
    <row r="13805" spans="6:11" x14ac:dyDescent="0.15">
      <c r="F13805" s="1"/>
      <c r="G13805" s="1"/>
      <c r="H13805" s="1"/>
      <c r="I13805" s="1"/>
      <c r="J13805" s="1"/>
      <c r="K13805" s="1"/>
    </row>
    <row r="13806" spans="6:11" x14ac:dyDescent="0.15">
      <c r="F13806" s="1"/>
      <c r="G13806" s="1"/>
      <c r="H13806" s="1"/>
      <c r="I13806" s="1"/>
      <c r="J13806" s="1"/>
      <c r="K13806" s="1"/>
    </row>
    <row r="13807" spans="6:11" x14ac:dyDescent="0.15">
      <c r="F13807" s="1"/>
      <c r="G13807" s="1"/>
      <c r="H13807" s="1"/>
      <c r="I13807" s="1"/>
      <c r="J13807" s="1"/>
      <c r="K13807" s="1"/>
    </row>
    <row r="13808" spans="6:11" x14ac:dyDescent="0.15">
      <c r="F13808" s="1"/>
      <c r="G13808" s="1"/>
      <c r="H13808" s="1"/>
      <c r="I13808" s="1"/>
      <c r="J13808" s="1"/>
      <c r="K13808" s="1"/>
    </row>
    <row r="13809" spans="6:11" x14ac:dyDescent="0.15">
      <c r="F13809" s="1"/>
      <c r="G13809" s="1"/>
      <c r="H13809" s="1"/>
      <c r="I13809" s="1"/>
      <c r="J13809" s="1"/>
      <c r="K13809" s="1"/>
    </row>
    <row r="13810" spans="6:11" x14ac:dyDescent="0.15">
      <c r="F13810" s="1"/>
      <c r="G13810" s="1"/>
      <c r="H13810" s="1"/>
      <c r="I13810" s="1"/>
      <c r="J13810" s="1"/>
      <c r="K13810" s="1"/>
    </row>
    <row r="13811" spans="6:11" x14ac:dyDescent="0.15">
      <c r="F13811" s="1"/>
      <c r="G13811" s="1"/>
      <c r="H13811" s="1"/>
      <c r="I13811" s="1"/>
      <c r="J13811" s="1"/>
      <c r="K13811" s="1"/>
    </row>
    <row r="13812" spans="6:11" x14ac:dyDescent="0.15">
      <c r="F13812" s="1"/>
      <c r="G13812" s="1"/>
      <c r="H13812" s="1"/>
      <c r="I13812" s="1"/>
      <c r="J13812" s="1"/>
      <c r="K13812" s="1"/>
    </row>
    <row r="13813" spans="6:11" x14ac:dyDescent="0.15">
      <c r="F13813" s="1"/>
      <c r="G13813" s="1"/>
      <c r="H13813" s="1"/>
      <c r="I13813" s="1"/>
      <c r="J13813" s="1"/>
      <c r="K13813" s="1"/>
    </row>
    <row r="13814" spans="6:11" x14ac:dyDescent="0.15">
      <c r="F13814" s="1"/>
      <c r="G13814" s="1"/>
      <c r="H13814" s="1"/>
      <c r="I13814" s="1"/>
      <c r="J13814" s="1"/>
      <c r="K13814" s="1"/>
    </row>
    <row r="13815" spans="6:11" x14ac:dyDescent="0.15">
      <c r="F13815" s="1"/>
      <c r="G13815" s="1"/>
      <c r="H13815" s="1"/>
      <c r="I13815" s="1"/>
      <c r="J13815" s="1"/>
      <c r="K13815" s="1"/>
    </row>
    <row r="13816" spans="6:11" x14ac:dyDescent="0.15">
      <c r="F13816" s="1"/>
      <c r="G13816" s="1"/>
      <c r="H13816" s="1"/>
      <c r="I13816" s="1"/>
      <c r="J13816" s="1"/>
      <c r="K13816" s="1"/>
    </row>
    <row r="13817" spans="6:11" x14ac:dyDescent="0.15">
      <c r="F13817" s="1"/>
      <c r="G13817" s="1"/>
      <c r="H13817" s="1"/>
      <c r="I13817" s="1"/>
      <c r="J13817" s="1"/>
      <c r="K13817" s="1"/>
    </row>
    <row r="13818" spans="6:11" x14ac:dyDescent="0.15">
      <c r="F13818" s="1"/>
      <c r="G13818" s="1"/>
      <c r="H13818" s="1"/>
      <c r="I13818" s="1"/>
      <c r="J13818" s="1"/>
      <c r="K13818" s="1"/>
    </row>
    <row r="13819" spans="6:11" x14ac:dyDescent="0.15">
      <c r="F13819" s="1"/>
      <c r="G13819" s="1"/>
      <c r="H13819" s="1"/>
      <c r="I13819" s="1"/>
      <c r="J13819" s="1"/>
      <c r="K13819" s="1"/>
    </row>
    <row r="13820" spans="6:11" x14ac:dyDescent="0.15">
      <c r="F13820" s="1"/>
      <c r="G13820" s="1"/>
      <c r="H13820" s="1"/>
      <c r="I13820" s="1"/>
      <c r="J13820" s="1"/>
      <c r="K13820" s="1"/>
    </row>
    <row r="13821" spans="6:11" x14ac:dyDescent="0.15">
      <c r="F13821" s="1"/>
      <c r="G13821" s="1"/>
      <c r="H13821" s="1"/>
      <c r="I13821" s="1"/>
      <c r="J13821" s="1"/>
      <c r="K13821" s="1"/>
    </row>
    <row r="13822" spans="6:11" x14ac:dyDescent="0.15">
      <c r="F13822" s="1"/>
      <c r="G13822" s="1"/>
      <c r="H13822" s="1"/>
      <c r="I13822" s="1"/>
      <c r="J13822" s="1"/>
      <c r="K13822" s="1"/>
    </row>
    <row r="13823" spans="6:11" x14ac:dyDescent="0.15">
      <c r="F13823" s="1"/>
      <c r="G13823" s="1"/>
      <c r="H13823" s="1"/>
      <c r="I13823" s="1"/>
      <c r="J13823" s="1"/>
      <c r="K13823" s="1"/>
    </row>
    <row r="13824" spans="6:11" x14ac:dyDescent="0.15">
      <c r="F13824" s="1"/>
      <c r="G13824" s="1"/>
      <c r="H13824" s="1"/>
      <c r="I13824" s="1"/>
      <c r="J13824" s="1"/>
      <c r="K13824" s="1"/>
    </row>
    <row r="13825" spans="6:11" x14ac:dyDescent="0.15">
      <c r="F13825" s="1"/>
      <c r="G13825" s="1"/>
      <c r="H13825" s="1"/>
      <c r="I13825" s="1"/>
      <c r="J13825" s="1"/>
      <c r="K13825" s="1"/>
    </row>
    <row r="13826" spans="6:11" x14ac:dyDescent="0.15">
      <c r="F13826" s="1"/>
      <c r="G13826" s="1"/>
      <c r="H13826" s="1"/>
      <c r="I13826" s="1"/>
      <c r="J13826" s="1"/>
      <c r="K13826" s="1"/>
    </row>
    <row r="13827" spans="6:11" x14ac:dyDescent="0.15">
      <c r="F13827" s="1"/>
      <c r="G13827" s="1"/>
      <c r="H13827" s="1"/>
      <c r="I13827" s="1"/>
      <c r="J13827" s="1"/>
      <c r="K13827" s="1"/>
    </row>
    <row r="13828" spans="6:11" x14ac:dyDescent="0.15">
      <c r="F13828" s="1"/>
      <c r="G13828" s="1"/>
      <c r="H13828" s="1"/>
      <c r="I13828" s="1"/>
      <c r="J13828" s="1"/>
      <c r="K13828" s="1"/>
    </row>
    <row r="13829" spans="6:11" x14ac:dyDescent="0.15">
      <c r="F13829" s="1"/>
      <c r="G13829" s="1"/>
      <c r="H13829" s="1"/>
      <c r="I13829" s="1"/>
      <c r="J13829" s="1"/>
      <c r="K13829" s="1"/>
    </row>
    <row r="13830" spans="6:11" x14ac:dyDescent="0.15">
      <c r="F13830" s="1"/>
      <c r="G13830" s="1"/>
      <c r="H13830" s="1"/>
      <c r="I13830" s="1"/>
      <c r="J13830" s="1"/>
      <c r="K13830" s="1"/>
    </row>
    <row r="13831" spans="6:11" x14ac:dyDescent="0.15">
      <c r="F13831" s="1"/>
      <c r="G13831" s="1"/>
      <c r="H13831" s="1"/>
      <c r="I13831" s="1"/>
      <c r="J13831" s="1"/>
      <c r="K13831" s="1"/>
    </row>
    <row r="13832" spans="6:11" x14ac:dyDescent="0.15">
      <c r="F13832" s="1"/>
      <c r="G13832" s="1"/>
      <c r="H13832" s="1"/>
      <c r="I13832" s="1"/>
      <c r="J13832" s="1"/>
      <c r="K13832" s="1"/>
    </row>
    <row r="13833" spans="6:11" x14ac:dyDescent="0.15">
      <c r="F13833" s="1"/>
      <c r="G13833" s="1"/>
      <c r="H13833" s="1"/>
      <c r="I13833" s="1"/>
      <c r="J13833" s="1"/>
      <c r="K13833" s="1"/>
    </row>
    <row r="13834" spans="6:11" x14ac:dyDescent="0.15">
      <c r="F13834" s="1"/>
      <c r="G13834" s="1"/>
      <c r="H13834" s="1"/>
      <c r="I13834" s="1"/>
      <c r="J13834" s="1"/>
      <c r="K13834" s="1"/>
    </row>
    <row r="13835" spans="6:11" x14ac:dyDescent="0.15">
      <c r="F13835" s="1"/>
      <c r="G13835" s="1"/>
      <c r="H13835" s="1"/>
      <c r="I13835" s="1"/>
      <c r="J13835" s="1"/>
      <c r="K13835" s="1"/>
    </row>
    <row r="13836" spans="6:11" x14ac:dyDescent="0.15">
      <c r="F13836" s="1"/>
      <c r="G13836" s="1"/>
      <c r="H13836" s="1"/>
      <c r="I13836" s="1"/>
      <c r="J13836" s="1"/>
      <c r="K13836" s="1"/>
    </row>
    <row r="13837" spans="6:11" x14ac:dyDescent="0.15">
      <c r="F13837" s="1"/>
      <c r="G13837" s="1"/>
      <c r="H13837" s="1"/>
      <c r="I13837" s="1"/>
      <c r="J13837" s="1"/>
      <c r="K13837" s="1"/>
    </row>
    <row r="13838" spans="6:11" x14ac:dyDescent="0.15">
      <c r="F13838" s="1"/>
      <c r="G13838" s="1"/>
      <c r="H13838" s="1"/>
      <c r="I13838" s="1"/>
      <c r="J13838" s="1"/>
      <c r="K13838" s="1"/>
    </row>
    <row r="13839" spans="6:11" x14ac:dyDescent="0.15">
      <c r="F13839" s="1"/>
      <c r="G13839" s="1"/>
      <c r="H13839" s="1"/>
      <c r="I13839" s="1"/>
      <c r="J13839" s="1"/>
      <c r="K13839" s="1"/>
    </row>
    <row r="13840" spans="6:11" x14ac:dyDescent="0.15">
      <c r="F13840" s="1"/>
      <c r="G13840" s="1"/>
      <c r="H13840" s="1"/>
      <c r="I13840" s="1"/>
      <c r="J13840" s="1"/>
      <c r="K13840" s="1"/>
    </row>
    <row r="13841" spans="6:11" x14ac:dyDescent="0.15">
      <c r="F13841" s="1"/>
      <c r="G13841" s="1"/>
      <c r="H13841" s="1"/>
      <c r="I13841" s="1"/>
      <c r="J13841" s="1"/>
      <c r="K13841" s="1"/>
    </row>
    <row r="13842" spans="6:11" x14ac:dyDescent="0.15">
      <c r="F13842" s="1"/>
      <c r="G13842" s="1"/>
      <c r="H13842" s="1"/>
      <c r="I13842" s="1"/>
      <c r="J13842" s="1"/>
      <c r="K13842" s="1"/>
    </row>
    <row r="13843" spans="6:11" x14ac:dyDescent="0.15">
      <c r="F13843" s="1"/>
      <c r="G13843" s="1"/>
      <c r="H13843" s="1"/>
      <c r="I13843" s="1"/>
      <c r="J13843" s="1"/>
      <c r="K13843" s="1"/>
    </row>
    <row r="13844" spans="6:11" x14ac:dyDescent="0.15">
      <c r="F13844" s="1"/>
      <c r="G13844" s="1"/>
      <c r="H13844" s="1"/>
      <c r="I13844" s="1"/>
      <c r="J13844" s="1"/>
      <c r="K13844" s="1"/>
    </row>
    <row r="13845" spans="6:11" x14ac:dyDescent="0.15">
      <c r="F13845" s="1"/>
      <c r="G13845" s="1"/>
      <c r="H13845" s="1"/>
      <c r="I13845" s="1"/>
      <c r="J13845" s="1"/>
      <c r="K13845" s="1"/>
    </row>
    <row r="13846" spans="6:11" x14ac:dyDescent="0.15">
      <c r="F13846" s="1"/>
      <c r="G13846" s="1"/>
      <c r="H13846" s="1"/>
      <c r="I13846" s="1"/>
      <c r="J13846" s="1"/>
      <c r="K13846" s="1"/>
    </row>
    <row r="13847" spans="6:11" x14ac:dyDescent="0.15">
      <c r="F13847" s="1"/>
      <c r="G13847" s="1"/>
      <c r="H13847" s="1"/>
      <c r="I13847" s="1"/>
      <c r="J13847" s="1"/>
      <c r="K13847" s="1"/>
    </row>
    <row r="13848" spans="6:11" x14ac:dyDescent="0.15">
      <c r="F13848" s="1"/>
      <c r="G13848" s="1"/>
      <c r="H13848" s="1"/>
      <c r="I13848" s="1"/>
      <c r="J13848" s="1"/>
      <c r="K13848" s="1"/>
    </row>
    <row r="13849" spans="6:11" x14ac:dyDescent="0.15">
      <c r="F13849" s="1"/>
      <c r="G13849" s="1"/>
      <c r="H13849" s="1"/>
      <c r="I13849" s="1"/>
      <c r="J13849" s="1"/>
      <c r="K13849" s="1"/>
    </row>
    <row r="13850" spans="6:11" x14ac:dyDescent="0.15">
      <c r="F13850" s="1"/>
      <c r="G13850" s="1"/>
      <c r="H13850" s="1"/>
      <c r="I13850" s="1"/>
      <c r="J13850" s="1"/>
      <c r="K13850" s="1"/>
    </row>
    <row r="13851" spans="6:11" x14ac:dyDescent="0.15">
      <c r="F13851" s="1"/>
      <c r="G13851" s="1"/>
      <c r="H13851" s="1"/>
      <c r="I13851" s="1"/>
      <c r="J13851" s="1"/>
      <c r="K13851" s="1"/>
    </row>
    <row r="13852" spans="6:11" x14ac:dyDescent="0.15">
      <c r="F13852" s="1"/>
      <c r="G13852" s="1"/>
      <c r="H13852" s="1"/>
      <c r="I13852" s="1"/>
      <c r="J13852" s="1"/>
      <c r="K13852" s="1"/>
    </row>
    <row r="13853" spans="6:11" x14ac:dyDescent="0.15">
      <c r="F13853" s="1"/>
      <c r="G13853" s="1"/>
      <c r="H13853" s="1"/>
      <c r="I13853" s="1"/>
      <c r="J13853" s="1"/>
      <c r="K13853" s="1"/>
    </row>
    <row r="13854" spans="6:11" x14ac:dyDescent="0.15">
      <c r="F13854" s="1"/>
      <c r="G13854" s="1"/>
      <c r="H13854" s="1"/>
      <c r="I13854" s="1"/>
      <c r="J13854" s="1"/>
      <c r="K13854" s="1"/>
    </row>
    <row r="13855" spans="6:11" x14ac:dyDescent="0.15">
      <c r="F13855" s="1"/>
      <c r="G13855" s="1"/>
      <c r="H13855" s="1"/>
      <c r="I13855" s="1"/>
      <c r="J13855" s="1"/>
      <c r="K13855" s="1"/>
    </row>
    <row r="13856" spans="6:11" x14ac:dyDescent="0.15">
      <c r="F13856" s="1"/>
      <c r="G13856" s="1"/>
      <c r="H13856" s="1"/>
      <c r="I13856" s="1"/>
      <c r="J13856" s="1"/>
      <c r="K13856" s="1"/>
    </row>
    <row r="13857" spans="6:11" x14ac:dyDescent="0.15">
      <c r="F13857" s="1"/>
      <c r="G13857" s="1"/>
      <c r="H13857" s="1"/>
      <c r="I13857" s="1"/>
      <c r="J13857" s="1"/>
      <c r="K13857" s="1"/>
    </row>
    <row r="13858" spans="6:11" x14ac:dyDescent="0.15">
      <c r="F13858" s="1"/>
      <c r="G13858" s="1"/>
      <c r="H13858" s="1"/>
      <c r="I13858" s="1"/>
      <c r="J13858" s="1"/>
      <c r="K13858" s="1"/>
    </row>
    <row r="13859" spans="6:11" x14ac:dyDescent="0.15">
      <c r="F13859" s="1"/>
      <c r="G13859" s="1"/>
      <c r="H13859" s="1"/>
      <c r="I13859" s="1"/>
      <c r="J13859" s="1"/>
      <c r="K13859" s="1"/>
    </row>
    <row r="13860" spans="6:11" x14ac:dyDescent="0.15">
      <c r="F13860" s="1"/>
      <c r="G13860" s="1"/>
      <c r="H13860" s="1"/>
      <c r="I13860" s="1"/>
      <c r="J13860" s="1"/>
      <c r="K13860" s="1"/>
    </row>
    <row r="13861" spans="6:11" x14ac:dyDescent="0.15">
      <c r="F13861" s="1"/>
      <c r="G13861" s="1"/>
      <c r="H13861" s="1"/>
      <c r="I13861" s="1"/>
      <c r="J13861" s="1"/>
      <c r="K13861" s="1"/>
    </row>
    <row r="13862" spans="6:11" x14ac:dyDescent="0.15">
      <c r="F13862" s="1"/>
      <c r="G13862" s="1"/>
      <c r="H13862" s="1"/>
      <c r="I13862" s="1"/>
      <c r="J13862" s="1"/>
      <c r="K13862" s="1"/>
    </row>
    <row r="13863" spans="6:11" x14ac:dyDescent="0.15">
      <c r="F13863" s="1"/>
      <c r="G13863" s="1"/>
      <c r="H13863" s="1"/>
      <c r="I13863" s="1"/>
      <c r="J13863" s="1"/>
      <c r="K13863" s="1"/>
    </row>
    <row r="13864" spans="6:11" x14ac:dyDescent="0.15">
      <c r="F13864" s="1"/>
      <c r="G13864" s="1"/>
      <c r="H13864" s="1"/>
      <c r="I13864" s="1"/>
      <c r="J13864" s="1"/>
      <c r="K13864" s="1"/>
    </row>
    <row r="13865" spans="6:11" x14ac:dyDescent="0.15">
      <c r="F13865" s="1"/>
      <c r="G13865" s="1"/>
      <c r="H13865" s="1"/>
      <c r="I13865" s="1"/>
      <c r="J13865" s="1"/>
      <c r="K13865" s="1"/>
    </row>
    <row r="13866" spans="6:11" x14ac:dyDescent="0.15">
      <c r="F13866" s="1"/>
      <c r="G13866" s="1"/>
      <c r="H13866" s="1"/>
      <c r="I13866" s="1"/>
      <c r="J13866" s="1"/>
      <c r="K13866" s="1"/>
    </row>
    <row r="13867" spans="6:11" x14ac:dyDescent="0.15">
      <c r="F13867" s="1"/>
      <c r="G13867" s="1"/>
      <c r="H13867" s="1"/>
      <c r="I13867" s="1"/>
      <c r="J13867" s="1"/>
      <c r="K13867" s="1"/>
    </row>
    <row r="13868" spans="6:11" x14ac:dyDescent="0.15">
      <c r="F13868" s="1"/>
      <c r="G13868" s="1"/>
      <c r="H13868" s="1"/>
      <c r="I13868" s="1"/>
      <c r="J13868" s="1"/>
      <c r="K13868" s="1"/>
    </row>
    <row r="13869" spans="6:11" x14ac:dyDescent="0.15">
      <c r="F13869" s="1"/>
      <c r="G13869" s="1"/>
      <c r="H13869" s="1"/>
      <c r="I13869" s="1"/>
      <c r="J13869" s="1"/>
      <c r="K13869" s="1"/>
    </row>
    <row r="13870" spans="6:11" x14ac:dyDescent="0.15">
      <c r="F13870" s="1"/>
      <c r="G13870" s="1"/>
      <c r="H13870" s="1"/>
      <c r="I13870" s="1"/>
      <c r="J13870" s="1"/>
      <c r="K13870" s="1"/>
    </row>
    <row r="13871" spans="6:11" x14ac:dyDescent="0.15">
      <c r="F13871" s="1"/>
      <c r="G13871" s="1"/>
      <c r="H13871" s="1"/>
      <c r="I13871" s="1"/>
      <c r="J13871" s="1"/>
      <c r="K13871" s="1"/>
    </row>
    <row r="13872" spans="6:11" x14ac:dyDescent="0.15">
      <c r="F13872" s="1"/>
      <c r="G13872" s="1"/>
      <c r="H13872" s="1"/>
      <c r="I13872" s="1"/>
      <c r="J13872" s="1"/>
      <c r="K13872" s="1"/>
    </row>
    <row r="13873" spans="6:11" x14ac:dyDescent="0.15">
      <c r="F13873" s="1"/>
      <c r="G13873" s="1"/>
      <c r="H13873" s="1"/>
      <c r="I13873" s="1"/>
      <c r="J13873" s="1"/>
      <c r="K13873" s="1"/>
    </row>
    <row r="13874" spans="6:11" x14ac:dyDescent="0.15">
      <c r="F13874" s="1"/>
      <c r="G13874" s="1"/>
      <c r="H13874" s="1"/>
      <c r="I13874" s="1"/>
      <c r="J13874" s="1"/>
      <c r="K13874" s="1"/>
    </row>
    <row r="13875" spans="6:11" x14ac:dyDescent="0.15">
      <c r="F13875" s="1"/>
      <c r="G13875" s="1"/>
      <c r="H13875" s="1"/>
      <c r="I13875" s="1"/>
      <c r="J13875" s="1"/>
      <c r="K13875" s="1"/>
    </row>
    <row r="13876" spans="6:11" x14ac:dyDescent="0.15">
      <c r="F13876" s="1"/>
      <c r="G13876" s="1"/>
      <c r="H13876" s="1"/>
      <c r="I13876" s="1"/>
      <c r="J13876" s="1"/>
      <c r="K13876" s="1"/>
    </row>
    <row r="13877" spans="6:11" x14ac:dyDescent="0.15">
      <c r="F13877" s="1"/>
      <c r="G13877" s="1"/>
      <c r="H13877" s="1"/>
      <c r="I13877" s="1"/>
      <c r="J13877" s="1"/>
      <c r="K13877" s="1"/>
    </row>
    <row r="13878" spans="6:11" x14ac:dyDescent="0.15">
      <c r="F13878" s="1"/>
      <c r="G13878" s="1"/>
      <c r="H13878" s="1"/>
      <c r="I13878" s="1"/>
      <c r="J13878" s="1"/>
      <c r="K13878" s="1"/>
    </row>
    <row r="13879" spans="6:11" x14ac:dyDescent="0.15">
      <c r="F13879" s="1"/>
      <c r="G13879" s="1"/>
      <c r="H13879" s="1"/>
      <c r="I13879" s="1"/>
      <c r="J13879" s="1"/>
      <c r="K13879" s="1"/>
    </row>
    <row r="13880" spans="6:11" x14ac:dyDescent="0.15">
      <c r="F13880" s="1"/>
      <c r="G13880" s="1"/>
      <c r="H13880" s="1"/>
      <c r="I13880" s="1"/>
      <c r="J13880" s="1"/>
      <c r="K13880" s="1"/>
    </row>
    <row r="13881" spans="6:11" x14ac:dyDescent="0.15">
      <c r="F13881" s="1"/>
      <c r="G13881" s="1"/>
      <c r="H13881" s="1"/>
      <c r="I13881" s="1"/>
      <c r="J13881" s="1"/>
      <c r="K13881" s="1"/>
    </row>
    <row r="13882" spans="6:11" x14ac:dyDescent="0.15">
      <c r="F13882" s="1"/>
      <c r="G13882" s="1"/>
      <c r="H13882" s="1"/>
      <c r="I13882" s="1"/>
      <c r="J13882" s="1"/>
      <c r="K13882" s="1"/>
    </row>
    <row r="13883" spans="6:11" x14ac:dyDescent="0.15">
      <c r="F13883" s="1"/>
      <c r="G13883" s="1"/>
      <c r="H13883" s="1"/>
      <c r="I13883" s="1"/>
      <c r="J13883" s="1"/>
      <c r="K13883" s="1"/>
    </row>
    <row r="13884" spans="6:11" x14ac:dyDescent="0.15">
      <c r="F13884" s="1"/>
      <c r="G13884" s="1"/>
      <c r="H13884" s="1"/>
      <c r="I13884" s="1"/>
      <c r="J13884" s="1"/>
      <c r="K13884" s="1"/>
    </row>
    <row r="13885" spans="6:11" x14ac:dyDescent="0.15">
      <c r="F13885" s="1"/>
      <c r="G13885" s="1"/>
      <c r="H13885" s="1"/>
      <c r="I13885" s="1"/>
      <c r="J13885" s="1"/>
      <c r="K13885" s="1"/>
    </row>
    <row r="13886" spans="6:11" x14ac:dyDescent="0.15">
      <c r="F13886" s="1"/>
      <c r="G13886" s="1"/>
      <c r="H13886" s="1"/>
      <c r="I13886" s="1"/>
      <c r="J13886" s="1"/>
      <c r="K13886" s="1"/>
    </row>
    <row r="13887" spans="6:11" x14ac:dyDescent="0.15">
      <c r="F13887" s="1"/>
      <c r="G13887" s="1"/>
      <c r="H13887" s="1"/>
      <c r="I13887" s="1"/>
      <c r="J13887" s="1"/>
      <c r="K13887" s="1"/>
    </row>
    <row r="13888" spans="6:11" x14ac:dyDescent="0.15">
      <c r="F13888" s="1"/>
      <c r="G13888" s="1"/>
      <c r="H13888" s="1"/>
      <c r="I13888" s="1"/>
      <c r="J13888" s="1"/>
      <c r="K13888" s="1"/>
    </row>
    <row r="13889" spans="6:11" x14ac:dyDescent="0.15">
      <c r="F13889" s="1"/>
      <c r="G13889" s="1"/>
      <c r="H13889" s="1"/>
      <c r="I13889" s="1"/>
      <c r="J13889" s="1"/>
      <c r="K13889" s="1"/>
    </row>
    <row r="13890" spans="6:11" x14ac:dyDescent="0.15">
      <c r="F13890" s="1"/>
      <c r="G13890" s="1"/>
      <c r="H13890" s="1"/>
      <c r="I13890" s="1"/>
      <c r="J13890" s="1"/>
      <c r="K13890" s="1"/>
    </row>
    <row r="13891" spans="6:11" x14ac:dyDescent="0.15">
      <c r="F13891" s="1"/>
      <c r="G13891" s="1"/>
      <c r="H13891" s="1"/>
      <c r="I13891" s="1"/>
      <c r="J13891" s="1"/>
      <c r="K13891" s="1"/>
    </row>
    <row r="13892" spans="6:11" x14ac:dyDescent="0.15">
      <c r="F13892" s="1"/>
      <c r="G13892" s="1"/>
      <c r="H13892" s="1"/>
      <c r="I13892" s="1"/>
      <c r="J13892" s="1"/>
      <c r="K13892" s="1"/>
    </row>
    <row r="13893" spans="6:11" x14ac:dyDescent="0.15">
      <c r="F13893" s="1"/>
      <c r="G13893" s="1"/>
      <c r="H13893" s="1"/>
      <c r="I13893" s="1"/>
      <c r="J13893" s="1"/>
      <c r="K13893" s="1"/>
    </row>
    <row r="13894" spans="6:11" x14ac:dyDescent="0.15">
      <c r="F13894" s="1"/>
      <c r="G13894" s="1"/>
      <c r="H13894" s="1"/>
      <c r="I13894" s="1"/>
      <c r="J13894" s="1"/>
      <c r="K13894" s="1"/>
    </row>
    <row r="13895" spans="6:11" x14ac:dyDescent="0.15">
      <c r="F13895" s="1"/>
      <c r="G13895" s="1"/>
      <c r="H13895" s="1"/>
      <c r="I13895" s="1"/>
      <c r="J13895" s="1"/>
      <c r="K13895" s="1"/>
    </row>
    <row r="13896" spans="6:11" x14ac:dyDescent="0.15">
      <c r="F13896" s="1"/>
      <c r="G13896" s="1"/>
      <c r="H13896" s="1"/>
      <c r="I13896" s="1"/>
      <c r="J13896" s="1"/>
      <c r="K13896" s="1"/>
    </row>
    <row r="13897" spans="6:11" x14ac:dyDescent="0.15">
      <c r="F13897" s="1"/>
      <c r="G13897" s="1"/>
      <c r="H13897" s="1"/>
      <c r="I13897" s="1"/>
      <c r="J13897" s="1"/>
      <c r="K13897" s="1"/>
    </row>
    <row r="13898" spans="6:11" x14ac:dyDescent="0.15">
      <c r="F13898" s="1"/>
      <c r="G13898" s="1"/>
      <c r="H13898" s="1"/>
      <c r="I13898" s="1"/>
      <c r="J13898" s="1"/>
      <c r="K13898" s="1"/>
    </row>
    <row r="13899" spans="6:11" x14ac:dyDescent="0.15">
      <c r="F13899" s="1"/>
      <c r="G13899" s="1"/>
      <c r="H13899" s="1"/>
      <c r="I13899" s="1"/>
      <c r="J13899" s="1"/>
      <c r="K13899" s="1"/>
    </row>
    <row r="13900" spans="6:11" x14ac:dyDescent="0.15">
      <c r="F13900" s="1"/>
      <c r="G13900" s="1"/>
      <c r="H13900" s="1"/>
      <c r="I13900" s="1"/>
      <c r="J13900" s="1"/>
      <c r="K13900" s="1"/>
    </row>
    <row r="13901" spans="6:11" x14ac:dyDescent="0.15">
      <c r="F13901" s="1"/>
      <c r="G13901" s="1"/>
      <c r="H13901" s="1"/>
      <c r="I13901" s="1"/>
      <c r="J13901" s="1"/>
      <c r="K13901" s="1"/>
    </row>
    <row r="13902" spans="6:11" x14ac:dyDescent="0.15">
      <c r="F13902" s="1"/>
      <c r="G13902" s="1"/>
      <c r="H13902" s="1"/>
      <c r="I13902" s="1"/>
      <c r="J13902" s="1"/>
      <c r="K13902" s="1"/>
    </row>
    <row r="13903" spans="6:11" x14ac:dyDescent="0.15">
      <c r="F13903" s="1"/>
      <c r="G13903" s="1"/>
      <c r="H13903" s="1"/>
      <c r="I13903" s="1"/>
      <c r="J13903" s="1"/>
      <c r="K13903" s="1"/>
    </row>
    <row r="13904" spans="6:11" x14ac:dyDescent="0.15">
      <c r="F13904" s="1"/>
      <c r="G13904" s="1"/>
      <c r="H13904" s="1"/>
      <c r="I13904" s="1"/>
      <c r="J13904" s="1"/>
      <c r="K13904" s="1"/>
    </row>
    <row r="13905" spans="6:11" x14ac:dyDescent="0.15">
      <c r="F13905" s="1"/>
      <c r="G13905" s="1"/>
      <c r="H13905" s="1"/>
      <c r="I13905" s="1"/>
      <c r="J13905" s="1"/>
      <c r="K13905" s="1"/>
    </row>
    <row r="13906" spans="6:11" x14ac:dyDescent="0.15">
      <c r="F13906" s="1"/>
      <c r="G13906" s="1"/>
      <c r="H13906" s="1"/>
      <c r="I13906" s="1"/>
      <c r="J13906" s="1"/>
      <c r="K13906" s="1"/>
    </row>
    <row r="13907" spans="6:11" x14ac:dyDescent="0.15">
      <c r="F13907" s="1"/>
      <c r="G13907" s="1"/>
      <c r="H13907" s="1"/>
      <c r="I13907" s="1"/>
      <c r="J13907" s="1"/>
      <c r="K13907" s="1"/>
    </row>
    <row r="13908" spans="6:11" x14ac:dyDescent="0.15">
      <c r="F13908" s="1"/>
      <c r="G13908" s="1"/>
      <c r="H13908" s="1"/>
      <c r="I13908" s="1"/>
      <c r="J13908" s="1"/>
      <c r="K13908" s="1"/>
    </row>
    <row r="13909" spans="6:11" x14ac:dyDescent="0.15">
      <c r="F13909" s="1"/>
      <c r="G13909" s="1"/>
      <c r="H13909" s="1"/>
      <c r="I13909" s="1"/>
      <c r="J13909" s="1"/>
      <c r="K13909" s="1"/>
    </row>
    <row r="13910" spans="6:11" x14ac:dyDescent="0.15">
      <c r="F13910" s="1"/>
      <c r="G13910" s="1"/>
      <c r="H13910" s="1"/>
      <c r="I13910" s="1"/>
      <c r="J13910" s="1"/>
      <c r="K13910" s="1"/>
    </row>
    <row r="13911" spans="6:11" x14ac:dyDescent="0.15">
      <c r="F13911" s="1"/>
      <c r="G13911" s="1"/>
      <c r="H13911" s="1"/>
      <c r="I13911" s="1"/>
      <c r="J13911" s="1"/>
      <c r="K13911" s="1"/>
    </row>
    <row r="13912" spans="6:11" x14ac:dyDescent="0.15">
      <c r="F13912" s="1"/>
      <c r="G13912" s="1"/>
      <c r="H13912" s="1"/>
      <c r="I13912" s="1"/>
      <c r="J13912" s="1"/>
      <c r="K13912" s="1"/>
    </row>
    <row r="13913" spans="6:11" x14ac:dyDescent="0.15">
      <c r="F13913" s="1"/>
      <c r="G13913" s="1"/>
      <c r="H13913" s="1"/>
      <c r="I13913" s="1"/>
      <c r="J13913" s="1"/>
      <c r="K13913" s="1"/>
    </row>
    <row r="13914" spans="6:11" x14ac:dyDescent="0.15">
      <c r="F13914" s="1"/>
      <c r="G13914" s="1"/>
      <c r="H13914" s="1"/>
      <c r="I13914" s="1"/>
      <c r="J13914" s="1"/>
      <c r="K13914" s="1"/>
    </row>
    <row r="13915" spans="6:11" x14ac:dyDescent="0.15">
      <c r="F13915" s="1"/>
      <c r="G13915" s="1"/>
      <c r="H13915" s="1"/>
      <c r="I13915" s="1"/>
      <c r="J13915" s="1"/>
      <c r="K13915" s="1"/>
    </row>
    <row r="13916" spans="6:11" x14ac:dyDescent="0.15">
      <c r="F13916" s="1"/>
      <c r="G13916" s="1"/>
      <c r="H13916" s="1"/>
      <c r="I13916" s="1"/>
      <c r="J13916" s="1"/>
      <c r="K13916" s="1"/>
    </row>
    <row r="13917" spans="6:11" x14ac:dyDescent="0.15">
      <c r="F13917" s="1"/>
      <c r="G13917" s="1"/>
      <c r="H13917" s="1"/>
      <c r="I13917" s="1"/>
      <c r="J13917" s="1"/>
      <c r="K13917" s="1"/>
    </row>
    <row r="13918" spans="6:11" x14ac:dyDescent="0.15">
      <c r="F13918" s="1"/>
      <c r="G13918" s="1"/>
      <c r="H13918" s="1"/>
      <c r="I13918" s="1"/>
      <c r="J13918" s="1"/>
      <c r="K13918" s="1"/>
    </row>
    <row r="13919" spans="6:11" x14ac:dyDescent="0.15">
      <c r="F13919" s="1"/>
      <c r="G13919" s="1"/>
      <c r="H13919" s="1"/>
      <c r="I13919" s="1"/>
      <c r="J13919" s="1"/>
      <c r="K13919" s="1"/>
    </row>
    <row r="13920" spans="6:11" x14ac:dyDescent="0.15">
      <c r="F13920" s="1"/>
      <c r="G13920" s="1"/>
      <c r="H13920" s="1"/>
      <c r="I13920" s="1"/>
      <c r="J13920" s="1"/>
      <c r="K13920" s="1"/>
    </row>
    <row r="13921" spans="6:11" x14ac:dyDescent="0.15">
      <c r="F13921" s="1"/>
      <c r="G13921" s="1"/>
      <c r="H13921" s="1"/>
      <c r="I13921" s="1"/>
      <c r="J13921" s="1"/>
      <c r="K13921" s="1"/>
    </row>
    <row r="13922" spans="6:11" x14ac:dyDescent="0.15">
      <c r="F13922" s="1"/>
      <c r="G13922" s="1"/>
      <c r="H13922" s="1"/>
      <c r="I13922" s="1"/>
      <c r="J13922" s="1"/>
      <c r="K13922" s="1"/>
    </row>
    <row r="13923" spans="6:11" x14ac:dyDescent="0.15">
      <c r="F13923" s="1"/>
      <c r="G13923" s="1"/>
      <c r="H13923" s="1"/>
      <c r="I13923" s="1"/>
      <c r="J13923" s="1"/>
      <c r="K13923" s="1"/>
    </row>
    <row r="13924" spans="6:11" x14ac:dyDescent="0.15">
      <c r="F13924" s="1"/>
      <c r="G13924" s="1"/>
      <c r="H13924" s="1"/>
      <c r="I13924" s="1"/>
      <c r="J13924" s="1"/>
      <c r="K13924" s="1"/>
    </row>
    <row r="13925" spans="6:11" x14ac:dyDescent="0.15">
      <c r="F13925" s="1"/>
      <c r="G13925" s="1"/>
      <c r="H13925" s="1"/>
      <c r="I13925" s="1"/>
      <c r="J13925" s="1"/>
      <c r="K13925" s="1"/>
    </row>
    <row r="13926" spans="6:11" x14ac:dyDescent="0.15">
      <c r="F13926" s="1"/>
      <c r="G13926" s="1"/>
      <c r="H13926" s="1"/>
      <c r="I13926" s="1"/>
      <c r="J13926" s="1"/>
      <c r="K13926" s="1"/>
    </row>
    <row r="13927" spans="6:11" x14ac:dyDescent="0.15">
      <c r="F13927" s="1"/>
      <c r="G13927" s="1"/>
      <c r="H13927" s="1"/>
      <c r="I13927" s="1"/>
      <c r="J13927" s="1"/>
      <c r="K13927" s="1"/>
    </row>
    <row r="13928" spans="6:11" x14ac:dyDescent="0.15">
      <c r="F13928" s="1"/>
      <c r="G13928" s="1"/>
      <c r="H13928" s="1"/>
      <c r="I13928" s="1"/>
      <c r="J13928" s="1"/>
      <c r="K13928" s="1"/>
    </row>
    <row r="13929" spans="6:11" x14ac:dyDescent="0.15">
      <c r="F13929" s="1"/>
      <c r="G13929" s="1"/>
      <c r="H13929" s="1"/>
      <c r="I13929" s="1"/>
      <c r="J13929" s="1"/>
      <c r="K13929" s="1"/>
    </row>
    <row r="13930" spans="6:11" x14ac:dyDescent="0.15">
      <c r="F13930" s="1"/>
      <c r="G13930" s="1"/>
      <c r="H13930" s="1"/>
      <c r="I13930" s="1"/>
      <c r="J13930" s="1"/>
      <c r="K13930" s="1"/>
    </row>
    <row r="13931" spans="6:11" x14ac:dyDescent="0.15">
      <c r="F13931" s="1"/>
      <c r="G13931" s="1"/>
      <c r="H13931" s="1"/>
      <c r="I13931" s="1"/>
      <c r="J13931" s="1"/>
      <c r="K13931" s="1"/>
    </row>
    <row r="13932" spans="6:11" x14ac:dyDescent="0.15">
      <c r="F13932" s="1"/>
      <c r="G13932" s="1"/>
      <c r="H13932" s="1"/>
      <c r="I13932" s="1"/>
      <c r="J13932" s="1"/>
      <c r="K13932" s="1"/>
    </row>
    <row r="13933" spans="6:11" x14ac:dyDescent="0.15">
      <c r="F13933" s="1"/>
      <c r="G13933" s="1"/>
      <c r="H13933" s="1"/>
      <c r="I13933" s="1"/>
      <c r="J13933" s="1"/>
      <c r="K13933" s="1"/>
    </row>
    <row r="13934" spans="6:11" x14ac:dyDescent="0.15">
      <c r="F13934" s="1"/>
      <c r="G13934" s="1"/>
      <c r="H13934" s="1"/>
      <c r="I13934" s="1"/>
      <c r="J13934" s="1"/>
      <c r="K13934" s="1"/>
    </row>
    <row r="13935" spans="6:11" x14ac:dyDescent="0.15">
      <c r="F13935" s="1"/>
      <c r="G13935" s="1"/>
      <c r="H13935" s="1"/>
      <c r="I13935" s="1"/>
      <c r="J13935" s="1"/>
      <c r="K13935" s="1"/>
    </row>
    <row r="13936" spans="6:11" x14ac:dyDescent="0.15">
      <c r="F13936" s="1"/>
      <c r="G13936" s="1"/>
      <c r="H13936" s="1"/>
      <c r="I13936" s="1"/>
      <c r="J13936" s="1"/>
      <c r="K13936" s="1"/>
    </row>
    <row r="13937" spans="6:11" x14ac:dyDescent="0.15">
      <c r="F13937" s="1"/>
      <c r="G13937" s="1"/>
      <c r="H13937" s="1"/>
      <c r="I13937" s="1"/>
      <c r="J13937" s="1"/>
      <c r="K13937" s="1"/>
    </row>
    <row r="13938" spans="6:11" x14ac:dyDescent="0.15">
      <c r="F13938" s="1"/>
      <c r="G13938" s="1"/>
      <c r="H13938" s="1"/>
      <c r="I13938" s="1"/>
      <c r="J13938" s="1"/>
      <c r="K13938" s="1"/>
    </row>
    <row r="13939" spans="6:11" x14ac:dyDescent="0.15">
      <c r="F13939" s="1"/>
      <c r="G13939" s="1"/>
      <c r="H13939" s="1"/>
      <c r="I13939" s="1"/>
      <c r="J13939" s="1"/>
      <c r="K13939" s="1"/>
    </row>
    <row r="13940" spans="6:11" x14ac:dyDescent="0.15">
      <c r="F13940" s="1"/>
      <c r="G13940" s="1"/>
      <c r="H13940" s="1"/>
      <c r="I13940" s="1"/>
      <c r="J13940" s="1"/>
      <c r="K13940" s="1"/>
    </row>
    <row r="13941" spans="6:11" x14ac:dyDescent="0.15">
      <c r="F13941" s="1"/>
      <c r="G13941" s="1"/>
      <c r="H13941" s="1"/>
      <c r="I13941" s="1"/>
      <c r="J13941" s="1"/>
      <c r="K13941" s="1"/>
    </row>
    <row r="13942" spans="6:11" x14ac:dyDescent="0.15">
      <c r="F13942" s="1"/>
      <c r="G13942" s="1"/>
      <c r="H13942" s="1"/>
      <c r="I13942" s="1"/>
      <c r="J13942" s="1"/>
      <c r="K13942" s="1"/>
    </row>
    <row r="13943" spans="6:11" x14ac:dyDescent="0.15">
      <c r="F13943" s="1"/>
      <c r="G13943" s="1"/>
      <c r="H13943" s="1"/>
      <c r="I13943" s="1"/>
      <c r="J13943" s="1"/>
      <c r="K13943" s="1"/>
    </row>
    <row r="13944" spans="6:11" x14ac:dyDescent="0.15">
      <c r="F13944" s="1"/>
      <c r="G13944" s="1"/>
      <c r="H13944" s="1"/>
      <c r="I13944" s="1"/>
      <c r="J13944" s="1"/>
      <c r="K13944" s="1"/>
    </row>
    <row r="13945" spans="6:11" x14ac:dyDescent="0.15">
      <c r="F13945" s="1"/>
      <c r="G13945" s="1"/>
      <c r="H13945" s="1"/>
      <c r="I13945" s="1"/>
      <c r="J13945" s="1"/>
      <c r="K13945" s="1"/>
    </row>
    <row r="13946" spans="6:11" x14ac:dyDescent="0.15">
      <c r="F13946" s="1"/>
      <c r="G13946" s="1"/>
      <c r="H13946" s="1"/>
      <c r="I13946" s="1"/>
      <c r="J13946" s="1"/>
      <c r="K13946" s="1"/>
    </row>
    <row r="13947" spans="6:11" x14ac:dyDescent="0.15">
      <c r="F13947" s="1"/>
      <c r="G13947" s="1"/>
      <c r="H13947" s="1"/>
      <c r="I13947" s="1"/>
      <c r="J13947" s="1"/>
      <c r="K13947" s="1"/>
    </row>
    <row r="13948" spans="6:11" x14ac:dyDescent="0.15">
      <c r="F13948" s="1"/>
      <c r="G13948" s="1"/>
      <c r="H13948" s="1"/>
      <c r="I13948" s="1"/>
      <c r="J13948" s="1"/>
      <c r="K13948" s="1"/>
    </row>
    <row r="13949" spans="6:11" x14ac:dyDescent="0.15">
      <c r="F13949" s="1"/>
      <c r="G13949" s="1"/>
      <c r="H13949" s="1"/>
      <c r="I13949" s="1"/>
      <c r="J13949" s="1"/>
      <c r="K13949" s="1"/>
    </row>
    <row r="13950" spans="6:11" x14ac:dyDescent="0.15">
      <c r="F13950" s="1"/>
      <c r="G13950" s="1"/>
      <c r="H13950" s="1"/>
      <c r="I13950" s="1"/>
      <c r="J13950" s="1"/>
      <c r="K13950" s="1"/>
    </row>
    <row r="13951" spans="6:11" x14ac:dyDescent="0.15">
      <c r="F13951" s="1"/>
      <c r="G13951" s="1"/>
      <c r="H13951" s="1"/>
      <c r="I13951" s="1"/>
      <c r="J13951" s="1"/>
      <c r="K13951" s="1"/>
    </row>
    <row r="13952" spans="6:11" x14ac:dyDescent="0.15">
      <c r="F13952" s="1"/>
      <c r="G13952" s="1"/>
      <c r="H13952" s="1"/>
      <c r="I13952" s="1"/>
      <c r="J13952" s="1"/>
      <c r="K13952" s="1"/>
    </row>
    <row r="13953" spans="6:11" x14ac:dyDescent="0.15">
      <c r="F13953" s="1"/>
      <c r="G13953" s="1"/>
      <c r="H13953" s="1"/>
      <c r="I13953" s="1"/>
      <c r="J13953" s="1"/>
      <c r="K13953" s="1"/>
    </row>
    <row r="13954" spans="6:11" x14ac:dyDescent="0.15">
      <c r="F13954" s="1"/>
      <c r="G13954" s="1"/>
      <c r="H13954" s="1"/>
      <c r="I13954" s="1"/>
      <c r="J13954" s="1"/>
      <c r="K13954" s="1"/>
    </row>
    <row r="13955" spans="6:11" x14ac:dyDescent="0.15">
      <c r="F13955" s="1"/>
      <c r="G13955" s="1"/>
      <c r="H13955" s="1"/>
      <c r="I13955" s="1"/>
      <c r="J13955" s="1"/>
      <c r="K13955" s="1"/>
    </row>
    <row r="13956" spans="6:11" x14ac:dyDescent="0.15">
      <c r="F13956" s="1"/>
      <c r="G13956" s="1"/>
      <c r="H13956" s="1"/>
      <c r="I13956" s="1"/>
      <c r="J13956" s="1"/>
      <c r="K13956" s="1"/>
    </row>
    <row r="13957" spans="6:11" x14ac:dyDescent="0.15">
      <c r="F13957" s="1"/>
      <c r="G13957" s="1"/>
      <c r="H13957" s="1"/>
      <c r="I13957" s="1"/>
      <c r="J13957" s="1"/>
      <c r="K13957" s="1"/>
    </row>
    <row r="13958" spans="6:11" x14ac:dyDescent="0.15">
      <c r="F13958" s="1"/>
      <c r="G13958" s="1"/>
      <c r="H13958" s="1"/>
      <c r="I13958" s="1"/>
      <c r="J13958" s="1"/>
      <c r="K13958" s="1"/>
    </row>
    <row r="13959" spans="6:11" x14ac:dyDescent="0.15">
      <c r="F13959" s="1"/>
      <c r="G13959" s="1"/>
      <c r="H13959" s="1"/>
      <c r="I13959" s="1"/>
      <c r="J13959" s="1"/>
      <c r="K13959" s="1"/>
    </row>
    <row r="13960" spans="6:11" x14ac:dyDescent="0.15">
      <c r="F13960" s="1"/>
      <c r="G13960" s="1"/>
      <c r="H13960" s="1"/>
      <c r="I13960" s="1"/>
      <c r="J13960" s="1"/>
      <c r="K13960" s="1"/>
    </row>
    <row r="13961" spans="6:11" x14ac:dyDescent="0.15">
      <c r="F13961" s="1"/>
      <c r="G13961" s="1"/>
      <c r="H13961" s="1"/>
      <c r="I13961" s="1"/>
      <c r="J13961" s="1"/>
      <c r="K13961" s="1"/>
    </row>
    <row r="13962" spans="6:11" x14ac:dyDescent="0.15">
      <c r="F13962" s="1"/>
      <c r="G13962" s="1"/>
      <c r="H13962" s="1"/>
      <c r="I13962" s="1"/>
      <c r="J13962" s="1"/>
      <c r="K13962" s="1"/>
    </row>
    <row r="13963" spans="6:11" x14ac:dyDescent="0.15">
      <c r="F13963" s="1"/>
      <c r="G13963" s="1"/>
      <c r="H13963" s="1"/>
      <c r="I13963" s="1"/>
      <c r="J13963" s="1"/>
      <c r="K13963" s="1"/>
    </row>
    <row r="13964" spans="6:11" x14ac:dyDescent="0.15">
      <c r="F13964" s="1"/>
      <c r="G13964" s="1"/>
      <c r="H13964" s="1"/>
      <c r="I13964" s="1"/>
      <c r="J13964" s="1"/>
      <c r="K13964" s="1"/>
    </row>
    <row r="13965" spans="6:11" x14ac:dyDescent="0.15">
      <c r="F13965" s="1"/>
      <c r="G13965" s="1"/>
      <c r="H13965" s="1"/>
      <c r="I13965" s="1"/>
      <c r="J13965" s="1"/>
      <c r="K13965" s="1"/>
    </row>
    <row r="13966" spans="6:11" x14ac:dyDescent="0.15">
      <c r="F13966" s="1"/>
      <c r="G13966" s="1"/>
      <c r="H13966" s="1"/>
      <c r="I13966" s="1"/>
      <c r="J13966" s="1"/>
      <c r="K13966" s="1"/>
    </row>
    <row r="13967" spans="6:11" x14ac:dyDescent="0.15">
      <c r="F13967" s="1"/>
      <c r="G13967" s="1"/>
      <c r="H13967" s="1"/>
      <c r="I13967" s="1"/>
      <c r="J13967" s="1"/>
      <c r="K13967" s="1"/>
    </row>
    <row r="13968" spans="6:11" x14ac:dyDescent="0.15">
      <c r="F13968" s="1"/>
      <c r="G13968" s="1"/>
      <c r="H13968" s="1"/>
      <c r="I13968" s="1"/>
      <c r="J13968" s="1"/>
      <c r="K13968" s="1"/>
    </row>
    <row r="13969" spans="6:11" x14ac:dyDescent="0.15">
      <c r="F13969" s="1"/>
      <c r="G13969" s="1"/>
      <c r="H13969" s="1"/>
      <c r="I13969" s="1"/>
      <c r="J13969" s="1"/>
      <c r="K13969" s="1"/>
    </row>
    <row r="13970" spans="6:11" x14ac:dyDescent="0.15">
      <c r="F13970" s="1"/>
      <c r="G13970" s="1"/>
      <c r="H13970" s="1"/>
      <c r="I13970" s="1"/>
      <c r="J13970" s="1"/>
      <c r="K13970" s="1"/>
    </row>
    <row r="13971" spans="6:11" x14ac:dyDescent="0.15">
      <c r="F13971" s="1"/>
      <c r="G13971" s="1"/>
      <c r="H13971" s="1"/>
      <c r="I13971" s="1"/>
      <c r="J13971" s="1"/>
      <c r="K13971" s="1"/>
    </row>
    <row r="13972" spans="6:11" x14ac:dyDescent="0.15">
      <c r="F13972" s="1"/>
      <c r="G13972" s="1"/>
      <c r="H13972" s="1"/>
      <c r="I13972" s="1"/>
      <c r="J13972" s="1"/>
      <c r="K13972" s="1"/>
    </row>
    <row r="13973" spans="6:11" x14ac:dyDescent="0.15">
      <c r="F13973" s="1"/>
      <c r="G13973" s="1"/>
      <c r="H13973" s="1"/>
      <c r="I13973" s="1"/>
      <c r="J13973" s="1"/>
      <c r="K13973" s="1"/>
    </row>
    <row r="13974" spans="6:11" x14ac:dyDescent="0.15">
      <c r="F13974" s="1"/>
      <c r="G13974" s="1"/>
      <c r="H13974" s="1"/>
      <c r="I13974" s="1"/>
      <c r="J13974" s="1"/>
      <c r="K13974" s="1"/>
    </row>
    <row r="13975" spans="6:11" x14ac:dyDescent="0.15">
      <c r="F13975" s="1"/>
      <c r="G13975" s="1"/>
      <c r="H13975" s="1"/>
      <c r="I13975" s="1"/>
      <c r="J13975" s="1"/>
      <c r="K13975" s="1"/>
    </row>
    <row r="13976" spans="6:11" x14ac:dyDescent="0.15">
      <c r="F13976" s="1"/>
      <c r="G13976" s="1"/>
      <c r="H13976" s="1"/>
      <c r="I13976" s="1"/>
      <c r="J13976" s="1"/>
      <c r="K13976" s="1"/>
    </row>
    <row r="13977" spans="6:11" x14ac:dyDescent="0.15">
      <c r="F13977" s="1"/>
      <c r="G13977" s="1"/>
      <c r="H13977" s="1"/>
      <c r="I13977" s="1"/>
      <c r="J13977" s="1"/>
      <c r="K13977" s="1"/>
    </row>
    <row r="13978" spans="6:11" x14ac:dyDescent="0.15">
      <c r="F13978" s="1"/>
      <c r="G13978" s="1"/>
      <c r="H13978" s="1"/>
      <c r="I13978" s="1"/>
      <c r="J13978" s="1"/>
      <c r="K13978" s="1"/>
    </row>
    <row r="13979" spans="6:11" x14ac:dyDescent="0.15">
      <c r="F13979" s="1"/>
      <c r="G13979" s="1"/>
      <c r="H13979" s="1"/>
      <c r="I13979" s="1"/>
      <c r="J13979" s="1"/>
      <c r="K13979" s="1"/>
    </row>
    <row r="13980" spans="6:11" x14ac:dyDescent="0.15">
      <c r="F13980" s="1"/>
      <c r="G13980" s="1"/>
      <c r="H13980" s="1"/>
      <c r="I13980" s="1"/>
      <c r="J13980" s="1"/>
      <c r="K13980" s="1"/>
    </row>
    <row r="13981" spans="6:11" x14ac:dyDescent="0.15">
      <c r="F13981" s="1"/>
      <c r="G13981" s="1"/>
      <c r="H13981" s="1"/>
      <c r="I13981" s="1"/>
      <c r="J13981" s="1"/>
      <c r="K13981" s="1"/>
    </row>
    <row r="13982" spans="6:11" x14ac:dyDescent="0.15">
      <c r="F13982" s="1"/>
      <c r="G13982" s="1"/>
      <c r="H13982" s="1"/>
      <c r="I13982" s="1"/>
      <c r="J13982" s="1"/>
      <c r="K13982" s="1"/>
    </row>
    <row r="13983" spans="6:11" x14ac:dyDescent="0.15">
      <c r="F13983" s="1"/>
      <c r="G13983" s="1"/>
      <c r="H13983" s="1"/>
      <c r="I13983" s="1"/>
      <c r="J13983" s="1"/>
      <c r="K13983" s="1"/>
    </row>
    <row r="13984" spans="6:11" x14ac:dyDescent="0.15">
      <c r="F13984" s="1"/>
      <c r="G13984" s="1"/>
      <c r="H13984" s="1"/>
      <c r="I13984" s="1"/>
      <c r="J13984" s="1"/>
      <c r="K13984" s="1"/>
    </row>
    <row r="13985" spans="6:11" x14ac:dyDescent="0.15">
      <c r="F13985" s="1"/>
      <c r="G13985" s="1"/>
      <c r="H13985" s="1"/>
      <c r="I13985" s="1"/>
      <c r="J13985" s="1"/>
      <c r="K13985" s="1"/>
    </row>
    <row r="13986" spans="6:11" x14ac:dyDescent="0.15">
      <c r="F13986" s="1"/>
      <c r="G13986" s="1"/>
      <c r="H13986" s="1"/>
      <c r="I13986" s="1"/>
      <c r="J13986" s="1"/>
      <c r="K13986" s="1"/>
    </row>
    <row r="13987" spans="6:11" x14ac:dyDescent="0.15">
      <c r="F13987" s="1"/>
      <c r="G13987" s="1"/>
      <c r="H13987" s="1"/>
      <c r="I13987" s="1"/>
      <c r="J13987" s="1"/>
      <c r="K13987" s="1"/>
    </row>
    <row r="13988" spans="6:11" x14ac:dyDescent="0.15">
      <c r="F13988" s="1"/>
      <c r="G13988" s="1"/>
      <c r="H13988" s="1"/>
      <c r="I13988" s="1"/>
      <c r="J13988" s="1"/>
      <c r="K13988" s="1"/>
    </row>
    <row r="13989" spans="6:11" x14ac:dyDescent="0.15">
      <c r="F13989" s="1"/>
      <c r="G13989" s="1"/>
      <c r="H13989" s="1"/>
      <c r="I13989" s="1"/>
      <c r="J13989" s="1"/>
      <c r="K13989" s="1"/>
    </row>
    <row r="13990" spans="6:11" x14ac:dyDescent="0.15">
      <c r="F13990" s="1"/>
      <c r="G13990" s="1"/>
      <c r="H13990" s="1"/>
      <c r="I13990" s="1"/>
      <c r="J13990" s="1"/>
      <c r="K13990" s="1"/>
    </row>
    <row r="13991" spans="6:11" x14ac:dyDescent="0.15">
      <c r="F13991" s="1"/>
      <c r="G13991" s="1"/>
      <c r="H13991" s="1"/>
      <c r="I13991" s="1"/>
      <c r="J13991" s="1"/>
      <c r="K13991" s="1"/>
    </row>
    <row r="13992" spans="6:11" x14ac:dyDescent="0.15">
      <c r="F13992" s="1"/>
      <c r="G13992" s="1"/>
      <c r="H13992" s="1"/>
      <c r="I13992" s="1"/>
      <c r="J13992" s="1"/>
      <c r="K13992" s="1"/>
    </row>
    <row r="13993" spans="6:11" x14ac:dyDescent="0.15">
      <c r="F13993" s="1"/>
      <c r="G13993" s="1"/>
      <c r="H13993" s="1"/>
      <c r="I13993" s="1"/>
      <c r="J13993" s="1"/>
      <c r="K13993" s="1"/>
    </row>
    <row r="13994" spans="6:11" x14ac:dyDescent="0.15">
      <c r="F13994" s="1"/>
      <c r="G13994" s="1"/>
      <c r="H13994" s="1"/>
      <c r="I13994" s="1"/>
      <c r="J13994" s="1"/>
      <c r="K13994" s="1"/>
    </row>
    <row r="13995" spans="6:11" x14ac:dyDescent="0.15">
      <c r="F13995" s="1"/>
      <c r="G13995" s="1"/>
      <c r="H13995" s="1"/>
      <c r="I13995" s="1"/>
      <c r="J13995" s="1"/>
      <c r="K13995" s="1"/>
    </row>
    <row r="13996" spans="6:11" x14ac:dyDescent="0.15">
      <c r="F13996" s="1"/>
      <c r="G13996" s="1"/>
      <c r="H13996" s="1"/>
      <c r="I13996" s="1"/>
      <c r="J13996" s="1"/>
      <c r="K13996" s="1"/>
    </row>
    <row r="13997" spans="6:11" x14ac:dyDescent="0.15">
      <c r="F13997" s="1"/>
      <c r="G13997" s="1"/>
      <c r="H13997" s="1"/>
      <c r="I13997" s="1"/>
      <c r="J13997" s="1"/>
      <c r="K13997" s="1"/>
    </row>
    <row r="13998" spans="6:11" x14ac:dyDescent="0.15">
      <c r="F13998" s="1"/>
      <c r="G13998" s="1"/>
      <c r="H13998" s="1"/>
      <c r="I13998" s="1"/>
      <c r="J13998" s="1"/>
      <c r="K13998" s="1"/>
    </row>
    <row r="13999" spans="6:11" x14ac:dyDescent="0.15">
      <c r="F13999" s="1"/>
      <c r="G13999" s="1"/>
      <c r="H13999" s="1"/>
      <c r="I13999" s="1"/>
      <c r="J13999" s="1"/>
      <c r="K13999" s="1"/>
    </row>
    <row r="14000" spans="6:11" x14ac:dyDescent="0.15">
      <c r="F14000" s="1"/>
      <c r="G14000" s="1"/>
      <c r="H14000" s="1"/>
      <c r="I14000" s="1"/>
      <c r="J14000" s="1"/>
      <c r="K14000" s="1"/>
    </row>
    <row r="14001" spans="6:11" x14ac:dyDescent="0.15">
      <c r="F14001" s="1"/>
      <c r="G14001" s="1"/>
      <c r="H14001" s="1"/>
      <c r="I14001" s="1"/>
      <c r="J14001" s="1"/>
      <c r="K14001" s="1"/>
    </row>
    <row r="14002" spans="6:11" x14ac:dyDescent="0.15">
      <c r="F14002" s="1"/>
      <c r="G14002" s="1"/>
      <c r="H14002" s="1"/>
      <c r="I14002" s="1"/>
      <c r="J14002" s="1"/>
      <c r="K14002" s="1"/>
    </row>
    <row r="14003" spans="6:11" x14ac:dyDescent="0.15">
      <c r="F14003" s="1"/>
      <c r="G14003" s="1"/>
      <c r="H14003" s="1"/>
      <c r="I14003" s="1"/>
      <c r="J14003" s="1"/>
      <c r="K14003" s="1"/>
    </row>
    <row r="14004" spans="6:11" x14ac:dyDescent="0.15">
      <c r="F14004" s="1"/>
      <c r="G14004" s="1"/>
      <c r="H14004" s="1"/>
      <c r="I14004" s="1"/>
      <c r="J14004" s="1"/>
      <c r="K14004" s="1"/>
    </row>
    <row r="14005" spans="6:11" x14ac:dyDescent="0.15">
      <c r="F14005" s="1"/>
      <c r="G14005" s="1"/>
      <c r="H14005" s="1"/>
      <c r="I14005" s="1"/>
      <c r="J14005" s="1"/>
      <c r="K14005" s="1"/>
    </row>
    <row r="14006" spans="6:11" x14ac:dyDescent="0.15">
      <c r="F14006" s="1"/>
      <c r="G14006" s="1"/>
      <c r="H14006" s="1"/>
      <c r="I14006" s="1"/>
      <c r="J14006" s="1"/>
      <c r="K14006" s="1"/>
    </row>
    <row r="14007" spans="6:11" x14ac:dyDescent="0.15">
      <c r="F14007" s="1"/>
      <c r="G14007" s="1"/>
      <c r="H14007" s="1"/>
      <c r="I14007" s="1"/>
      <c r="J14007" s="1"/>
      <c r="K14007" s="1"/>
    </row>
    <row r="14008" spans="6:11" x14ac:dyDescent="0.15">
      <c r="F14008" s="1"/>
      <c r="G14008" s="1"/>
      <c r="H14008" s="1"/>
      <c r="I14008" s="1"/>
      <c r="J14008" s="1"/>
      <c r="K14008" s="1"/>
    </row>
    <row r="14009" spans="6:11" x14ac:dyDescent="0.15">
      <c r="F14009" s="1"/>
      <c r="G14009" s="1"/>
      <c r="H14009" s="1"/>
      <c r="I14009" s="1"/>
      <c r="J14009" s="1"/>
      <c r="K14009" s="1"/>
    </row>
    <row r="14010" spans="6:11" x14ac:dyDescent="0.15">
      <c r="F14010" s="1"/>
      <c r="G14010" s="1"/>
      <c r="H14010" s="1"/>
      <c r="I14010" s="1"/>
      <c r="J14010" s="1"/>
      <c r="K14010" s="1"/>
    </row>
    <row r="14011" spans="6:11" x14ac:dyDescent="0.15">
      <c r="F14011" s="1"/>
      <c r="G14011" s="1"/>
      <c r="H14011" s="1"/>
      <c r="I14011" s="1"/>
      <c r="J14011" s="1"/>
      <c r="K14011" s="1"/>
    </row>
    <row r="14012" spans="6:11" x14ac:dyDescent="0.15">
      <c r="F14012" s="1"/>
      <c r="G14012" s="1"/>
      <c r="H14012" s="1"/>
      <c r="I14012" s="1"/>
      <c r="J14012" s="1"/>
      <c r="K14012" s="1"/>
    </row>
    <row r="14013" spans="6:11" x14ac:dyDescent="0.15">
      <c r="F14013" s="1"/>
      <c r="G14013" s="1"/>
      <c r="H14013" s="1"/>
      <c r="I14013" s="1"/>
      <c r="J14013" s="1"/>
      <c r="K14013" s="1"/>
    </row>
    <row r="14014" spans="6:11" x14ac:dyDescent="0.15">
      <c r="F14014" s="1"/>
      <c r="G14014" s="1"/>
      <c r="H14014" s="1"/>
      <c r="I14014" s="1"/>
      <c r="J14014" s="1"/>
      <c r="K14014" s="1"/>
    </row>
    <row r="14015" spans="6:11" x14ac:dyDescent="0.15">
      <c r="F14015" s="1"/>
      <c r="G14015" s="1"/>
      <c r="H14015" s="1"/>
      <c r="I14015" s="1"/>
      <c r="J14015" s="1"/>
      <c r="K14015" s="1"/>
    </row>
    <row r="14016" spans="6:11" x14ac:dyDescent="0.15">
      <c r="F14016" s="1"/>
      <c r="G14016" s="1"/>
      <c r="H14016" s="1"/>
      <c r="I14016" s="1"/>
      <c r="J14016" s="1"/>
      <c r="K14016" s="1"/>
    </row>
    <row r="14017" spans="6:11" x14ac:dyDescent="0.15">
      <c r="F14017" s="1"/>
      <c r="G14017" s="1"/>
      <c r="H14017" s="1"/>
      <c r="I14017" s="1"/>
      <c r="J14017" s="1"/>
      <c r="K14017" s="1"/>
    </row>
    <row r="14018" spans="6:11" x14ac:dyDescent="0.15">
      <c r="F14018" s="1"/>
      <c r="G14018" s="1"/>
      <c r="H14018" s="1"/>
      <c r="I14018" s="1"/>
      <c r="J14018" s="1"/>
      <c r="K14018" s="1"/>
    </row>
    <row r="14019" spans="6:11" x14ac:dyDescent="0.15">
      <c r="F14019" s="1"/>
      <c r="G14019" s="1"/>
      <c r="H14019" s="1"/>
      <c r="I14019" s="1"/>
      <c r="J14019" s="1"/>
      <c r="K14019" s="1"/>
    </row>
    <row r="14020" spans="6:11" x14ac:dyDescent="0.15">
      <c r="F14020" s="1"/>
      <c r="G14020" s="1"/>
      <c r="H14020" s="1"/>
      <c r="I14020" s="1"/>
      <c r="J14020" s="1"/>
      <c r="K14020" s="1"/>
    </row>
    <row r="14021" spans="6:11" x14ac:dyDescent="0.15">
      <c r="F14021" s="1"/>
      <c r="G14021" s="1"/>
      <c r="H14021" s="1"/>
      <c r="I14021" s="1"/>
      <c r="J14021" s="1"/>
      <c r="K14021" s="1"/>
    </row>
    <row r="14022" spans="6:11" x14ac:dyDescent="0.15">
      <c r="F14022" s="1"/>
      <c r="G14022" s="1"/>
      <c r="H14022" s="1"/>
      <c r="I14022" s="1"/>
      <c r="J14022" s="1"/>
      <c r="K14022" s="1"/>
    </row>
    <row r="14023" spans="6:11" x14ac:dyDescent="0.15">
      <c r="F14023" s="1"/>
      <c r="G14023" s="1"/>
      <c r="H14023" s="1"/>
      <c r="I14023" s="1"/>
      <c r="J14023" s="1"/>
      <c r="K14023" s="1"/>
    </row>
    <row r="14024" spans="6:11" x14ac:dyDescent="0.15">
      <c r="F14024" s="1"/>
      <c r="G14024" s="1"/>
      <c r="H14024" s="1"/>
      <c r="I14024" s="1"/>
      <c r="J14024" s="1"/>
      <c r="K14024" s="1"/>
    </row>
    <row r="14025" spans="6:11" x14ac:dyDescent="0.15">
      <c r="F14025" s="1"/>
      <c r="G14025" s="1"/>
      <c r="H14025" s="1"/>
      <c r="I14025" s="1"/>
      <c r="J14025" s="1"/>
      <c r="K14025" s="1"/>
    </row>
    <row r="14026" spans="6:11" x14ac:dyDescent="0.15">
      <c r="F14026" s="1"/>
      <c r="G14026" s="1"/>
      <c r="H14026" s="1"/>
      <c r="I14026" s="1"/>
      <c r="J14026" s="1"/>
      <c r="K14026" s="1"/>
    </row>
    <row r="14027" spans="6:11" x14ac:dyDescent="0.15">
      <c r="F14027" s="1"/>
      <c r="G14027" s="1"/>
      <c r="H14027" s="1"/>
      <c r="I14027" s="1"/>
      <c r="J14027" s="1"/>
      <c r="K14027" s="1"/>
    </row>
    <row r="14028" spans="6:11" x14ac:dyDescent="0.15">
      <c r="F14028" s="1"/>
      <c r="G14028" s="1"/>
      <c r="H14028" s="1"/>
      <c r="I14028" s="1"/>
      <c r="J14028" s="1"/>
      <c r="K14028" s="1"/>
    </row>
    <row r="14029" spans="6:11" x14ac:dyDescent="0.15">
      <c r="F14029" s="1"/>
      <c r="G14029" s="1"/>
      <c r="H14029" s="1"/>
      <c r="I14029" s="1"/>
      <c r="J14029" s="1"/>
      <c r="K14029" s="1"/>
    </row>
    <row r="14030" spans="6:11" x14ac:dyDescent="0.15">
      <c r="F14030" s="1"/>
      <c r="G14030" s="1"/>
      <c r="H14030" s="1"/>
      <c r="I14030" s="1"/>
      <c r="J14030" s="1"/>
      <c r="K14030" s="1"/>
    </row>
    <row r="14031" spans="6:11" x14ac:dyDescent="0.15">
      <c r="F14031" s="1"/>
      <c r="G14031" s="1"/>
      <c r="H14031" s="1"/>
      <c r="I14031" s="1"/>
      <c r="J14031" s="1"/>
      <c r="K14031" s="1"/>
    </row>
    <row r="14032" spans="6:11" x14ac:dyDescent="0.15">
      <c r="F14032" s="1"/>
      <c r="G14032" s="1"/>
      <c r="H14032" s="1"/>
      <c r="I14032" s="1"/>
      <c r="J14032" s="1"/>
      <c r="K14032" s="1"/>
    </row>
    <row r="14033" spans="6:11" x14ac:dyDescent="0.15">
      <c r="F14033" s="1"/>
      <c r="G14033" s="1"/>
      <c r="H14033" s="1"/>
      <c r="I14033" s="1"/>
      <c r="J14033" s="1"/>
      <c r="K14033" s="1"/>
    </row>
    <row r="14034" spans="6:11" x14ac:dyDescent="0.15">
      <c r="F14034" s="1"/>
      <c r="G14034" s="1"/>
      <c r="H14034" s="1"/>
      <c r="I14034" s="1"/>
      <c r="J14034" s="1"/>
      <c r="K14034" s="1"/>
    </row>
    <row r="14035" spans="6:11" x14ac:dyDescent="0.15">
      <c r="F14035" s="1"/>
      <c r="G14035" s="1"/>
      <c r="H14035" s="1"/>
      <c r="I14035" s="1"/>
      <c r="J14035" s="1"/>
      <c r="K14035" s="1"/>
    </row>
    <row r="14036" spans="6:11" x14ac:dyDescent="0.15">
      <c r="F14036" s="1"/>
      <c r="G14036" s="1"/>
      <c r="H14036" s="1"/>
      <c r="I14036" s="1"/>
      <c r="J14036" s="1"/>
      <c r="K14036" s="1"/>
    </row>
    <row r="14037" spans="6:11" x14ac:dyDescent="0.15">
      <c r="F14037" s="1"/>
      <c r="G14037" s="1"/>
      <c r="H14037" s="1"/>
      <c r="I14037" s="1"/>
      <c r="J14037" s="1"/>
      <c r="K14037" s="1"/>
    </row>
    <row r="14038" spans="6:11" x14ac:dyDescent="0.15">
      <c r="F14038" s="1"/>
      <c r="G14038" s="1"/>
      <c r="H14038" s="1"/>
      <c r="I14038" s="1"/>
      <c r="J14038" s="1"/>
      <c r="K14038" s="1"/>
    </row>
    <row r="14039" spans="6:11" x14ac:dyDescent="0.15">
      <c r="F14039" s="1"/>
      <c r="G14039" s="1"/>
      <c r="H14039" s="1"/>
      <c r="I14039" s="1"/>
      <c r="J14039" s="1"/>
      <c r="K14039" s="1"/>
    </row>
    <row r="14040" spans="6:11" x14ac:dyDescent="0.15">
      <c r="F14040" s="1"/>
      <c r="G14040" s="1"/>
      <c r="H14040" s="1"/>
      <c r="I14040" s="1"/>
      <c r="J14040" s="1"/>
      <c r="K14040" s="1"/>
    </row>
    <row r="14041" spans="6:11" x14ac:dyDescent="0.15">
      <c r="F14041" s="1"/>
      <c r="G14041" s="1"/>
      <c r="H14041" s="1"/>
      <c r="I14041" s="1"/>
      <c r="J14041" s="1"/>
      <c r="K14041" s="1"/>
    </row>
    <row r="14042" spans="6:11" x14ac:dyDescent="0.15">
      <c r="F14042" s="1"/>
      <c r="G14042" s="1"/>
      <c r="H14042" s="1"/>
      <c r="I14042" s="1"/>
      <c r="J14042" s="1"/>
      <c r="K14042" s="1"/>
    </row>
    <row r="14043" spans="6:11" x14ac:dyDescent="0.15">
      <c r="F14043" s="1"/>
      <c r="G14043" s="1"/>
      <c r="H14043" s="1"/>
      <c r="I14043" s="1"/>
      <c r="J14043" s="1"/>
      <c r="K14043" s="1"/>
    </row>
    <row r="14044" spans="6:11" x14ac:dyDescent="0.15">
      <c r="F14044" s="1"/>
      <c r="G14044" s="1"/>
      <c r="H14044" s="1"/>
      <c r="I14044" s="1"/>
      <c r="J14044" s="1"/>
      <c r="K14044" s="1"/>
    </row>
    <row r="14045" spans="6:11" x14ac:dyDescent="0.15">
      <c r="F14045" s="1"/>
      <c r="G14045" s="1"/>
      <c r="H14045" s="1"/>
      <c r="I14045" s="1"/>
      <c r="J14045" s="1"/>
      <c r="K14045" s="1"/>
    </row>
    <row r="14046" spans="6:11" x14ac:dyDescent="0.15">
      <c r="F14046" s="1"/>
      <c r="G14046" s="1"/>
      <c r="H14046" s="1"/>
      <c r="I14046" s="1"/>
      <c r="J14046" s="1"/>
      <c r="K14046" s="1"/>
    </row>
    <row r="14047" spans="6:11" x14ac:dyDescent="0.15">
      <c r="F14047" s="1"/>
      <c r="G14047" s="1"/>
      <c r="H14047" s="1"/>
      <c r="I14047" s="1"/>
      <c r="J14047" s="1"/>
      <c r="K14047" s="1"/>
    </row>
    <row r="14048" spans="6:11" x14ac:dyDescent="0.15">
      <c r="F14048" s="1"/>
      <c r="G14048" s="1"/>
      <c r="H14048" s="1"/>
      <c r="I14048" s="1"/>
      <c r="J14048" s="1"/>
      <c r="K14048" s="1"/>
    </row>
    <row r="14049" spans="6:11" x14ac:dyDescent="0.15">
      <c r="F14049" s="1"/>
      <c r="G14049" s="1"/>
      <c r="H14049" s="1"/>
      <c r="I14049" s="1"/>
      <c r="J14049" s="1"/>
      <c r="K14049" s="1"/>
    </row>
    <row r="14050" spans="6:11" x14ac:dyDescent="0.15">
      <c r="F14050" s="1"/>
      <c r="G14050" s="1"/>
      <c r="H14050" s="1"/>
      <c r="I14050" s="1"/>
      <c r="J14050" s="1"/>
      <c r="K14050" s="1"/>
    </row>
    <row r="14051" spans="6:11" x14ac:dyDescent="0.15">
      <c r="F14051" s="1"/>
      <c r="G14051" s="1"/>
      <c r="H14051" s="1"/>
      <c r="I14051" s="1"/>
      <c r="J14051" s="1"/>
      <c r="K14051" s="1"/>
    </row>
    <row r="14052" spans="6:11" x14ac:dyDescent="0.15">
      <c r="F14052" s="1"/>
      <c r="G14052" s="1"/>
      <c r="H14052" s="1"/>
      <c r="I14052" s="1"/>
      <c r="J14052" s="1"/>
      <c r="K14052" s="1"/>
    </row>
    <row r="14053" spans="6:11" x14ac:dyDescent="0.15">
      <c r="F14053" s="1"/>
      <c r="G14053" s="1"/>
      <c r="H14053" s="1"/>
      <c r="I14053" s="1"/>
      <c r="J14053" s="1"/>
      <c r="K14053" s="1"/>
    </row>
    <row r="14054" spans="6:11" x14ac:dyDescent="0.15">
      <c r="F14054" s="1"/>
      <c r="G14054" s="1"/>
      <c r="H14054" s="1"/>
      <c r="I14054" s="1"/>
      <c r="J14054" s="1"/>
      <c r="K14054" s="1"/>
    </row>
    <row r="14055" spans="6:11" x14ac:dyDescent="0.15">
      <c r="F14055" s="1"/>
      <c r="G14055" s="1"/>
      <c r="H14055" s="1"/>
      <c r="I14055" s="1"/>
      <c r="J14055" s="1"/>
      <c r="K14055" s="1"/>
    </row>
    <row r="14056" spans="6:11" x14ac:dyDescent="0.15">
      <c r="F14056" s="1"/>
      <c r="G14056" s="1"/>
      <c r="H14056" s="1"/>
      <c r="I14056" s="1"/>
      <c r="J14056" s="1"/>
      <c r="K14056" s="1"/>
    </row>
    <row r="14057" spans="6:11" x14ac:dyDescent="0.15">
      <c r="F14057" s="1"/>
      <c r="G14057" s="1"/>
      <c r="H14057" s="1"/>
      <c r="I14057" s="1"/>
      <c r="J14057" s="1"/>
      <c r="K14057" s="1"/>
    </row>
    <row r="14058" spans="6:11" x14ac:dyDescent="0.15">
      <c r="F14058" s="1"/>
      <c r="G14058" s="1"/>
      <c r="H14058" s="1"/>
      <c r="I14058" s="1"/>
      <c r="J14058" s="1"/>
      <c r="K14058" s="1"/>
    </row>
    <row r="14059" spans="6:11" x14ac:dyDescent="0.15">
      <c r="F14059" s="1"/>
      <c r="G14059" s="1"/>
      <c r="H14059" s="1"/>
      <c r="I14059" s="1"/>
      <c r="J14059" s="1"/>
      <c r="K14059" s="1"/>
    </row>
    <row r="14060" spans="6:11" x14ac:dyDescent="0.15">
      <c r="F14060" s="1"/>
      <c r="G14060" s="1"/>
      <c r="H14060" s="1"/>
      <c r="I14060" s="1"/>
      <c r="J14060" s="1"/>
      <c r="K14060" s="1"/>
    </row>
    <row r="14061" spans="6:11" x14ac:dyDescent="0.15">
      <c r="F14061" s="1"/>
      <c r="G14061" s="1"/>
      <c r="H14061" s="1"/>
      <c r="I14061" s="1"/>
      <c r="J14061" s="1"/>
      <c r="K14061" s="1"/>
    </row>
    <row r="14062" spans="6:11" x14ac:dyDescent="0.15">
      <c r="F14062" s="1"/>
      <c r="G14062" s="1"/>
      <c r="H14062" s="1"/>
      <c r="I14062" s="1"/>
      <c r="J14062" s="1"/>
      <c r="K14062" s="1"/>
    </row>
    <row r="14063" spans="6:11" x14ac:dyDescent="0.15">
      <c r="F14063" s="1"/>
      <c r="G14063" s="1"/>
      <c r="H14063" s="1"/>
      <c r="I14063" s="1"/>
      <c r="J14063" s="1"/>
      <c r="K14063" s="1"/>
    </row>
    <row r="14064" spans="6:11" x14ac:dyDescent="0.15">
      <c r="F14064" s="1"/>
      <c r="G14064" s="1"/>
      <c r="H14064" s="1"/>
      <c r="I14064" s="1"/>
      <c r="J14064" s="1"/>
      <c r="K14064" s="1"/>
    </row>
    <row r="14065" spans="6:11" x14ac:dyDescent="0.15">
      <c r="F14065" s="1"/>
      <c r="G14065" s="1"/>
      <c r="H14065" s="1"/>
      <c r="I14065" s="1"/>
      <c r="J14065" s="1"/>
      <c r="K14065" s="1"/>
    </row>
    <row r="14066" spans="6:11" x14ac:dyDescent="0.15">
      <c r="F14066" s="1"/>
      <c r="G14066" s="1"/>
      <c r="H14066" s="1"/>
      <c r="I14066" s="1"/>
      <c r="J14066" s="1"/>
      <c r="K14066" s="1"/>
    </row>
    <row r="14067" spans="6:11" x14ac:dyDescent="0.15">
      <c r="F14067" s="1"/>
      <c r="G14067" s="1"/>
      <c r="H14067" s="1"/>
      <c r="I14067" s="1"/>
      <c r="J14067" s="1"/>
      <c r="K14067" s="1"/>
    </row>
    <row r="14068" spans="6:11" x14ac:dyDescent="0.15">
      <c r="F14068" s="1"/>
      <c r="G14068" s="1"/>
      <c r="H14068" s="1"/>
      <c r="I14068" s="1"/>
      <c r="J14068" s="1"/>
      <c r="K14068" s="1"/>
    </row>
    <row r="14069" spans="6:11" x14ac:dyDescent="0.15">
      <c r="F14069" s="1"/>
      <c r="G14069" s="1"/>
      <c r="H14069" s="1"/>
      <c r="I14069" s="1"/>
      <c r="J14069" s="1"/>
      <c r="K14069" s="1"/>
    </row>
    <row r="14070" spans="6:11" x14ac:dyDescent="0.15">
      <c r="F14070" s="1"/>
      <c r="G14070" s="1"/>
      <c r="H14070" s="1"/>
      <c r="I14070" s="1"/>
      <c r="J14070" s="1"/>
      <c r="K14070" s="1"/>
    </row>
    <row r="14071" spans="6:11" x14ac:dyDescent="0.15">
      <c r="F14071" s="1"/>
      <c r="G14071" s="1"/>
      <c r="H14071" s="1"/>
      <c r="I14071" s="1"/>
      <c r="J14071" s="1"/>
      <c r="K14071" s="1"/>
    </row>
    <row r="14072" spans="6:11" x14ac:dyDescent="0.15">
      <c r="F14072" s="1"/>
      <c r="G14072" s="1"/>
      <c r="H14072" s="1"/>
      <c r="I14072" s="1"/>
      <c r="J14072" s="1"/>
      <c r="K14072" s="1"/>
    </row>
    <row r="14073" spans="6:11" x14ac:dyDescent="0.15">
      <c r="F14073" s="1"/>
      <c r="G14073" s="1"/>
      <c r="H14073" s="1"/>
      <c r="I14073" s="1"/>
      <c r="J14073" s="1"/>
      <c r="K14073" s="1"/>
    </row>
    <row r="14074" spans="6:11" x14ac:dyDescent="0.15">
      <c r="F14074" s="1"/>
      <c r="G14074" s="1"/>
      <c r="H14074" s="1"/>
      <c r="I14074" s="1"/>
      <c r="J14074" s="1"/>
      <c r="K14074" s="1"/>
    </row>
    <row r="14075" spans="6:11" x14ac:dyDescent="0.15">
      <c r="F14075" s="1"/>
      <c r="G14075" s="1"/>
      <c r="H14075" s="1"/>
      <c r="I14075" s="1"/>
      <c r="J14075" s="1"/>
      <c r="K14075" s="1"/>
    </row>
    <row r="14076" spans="6:11" x14ac:dyDescent="0.15">
      <c r="F14076" s="1"/>
      <c r="G14076" s="1"/>
      <c r="H14076" s="1"/>
      <c r="I14076" s="1"/>
      <c r="J14076" s="1"/>
      <c r="K14076" s="1"/>
    </row>
    <row r="14077" spans="6:11" x14ac:dyDescent="0.15">
      <c r="F14077" s="1"/>
      <c r="G14077" s="1"/>
      <c r="H14077" s="1"/>
      <c r="I14077" s="1"/>
      <c r="J14077" s="1"/>
      <c r="K14077" s="1"/>
    </row>
    <row r="14078" spans="6:11" x14ac:dyDescent="0.15">
      <c r="F14078" s="1"/>
      <c r="G14078" s="1"/>
      <c r="H14078" s="1"/>
      <c r="I14078" s="1"/>
      <c r="J14078" s="1"/>
      <c r="K14078" s="1"/>
    </row>
    <row r="14079" spans="6:11" x14ac:dyDescent="0.15">
      <c r="F14079" s="1"/>
      <c r="G14079" s="1"/>
      <c r="H14079" s="1"/>
      <c r="I14079" s="1"/>
      <c r="J14079" s="1"/>
      <c r="K14079" s="1"/>
    </row>
    <row r="14080" spans="6:11" x14ac:dyDescent="0.15">
      <c r="F14080" s="1"/>
      <c r="G14080" s="1"/>
      <c r="H14080" s="1"/>
      <c r="I14080" s="1"/>
      <c r="J14080" s="1"/>
      <c r="K14080" s="1"/>
    </row>
    <row r="14081" spans="6:11" x14ac:dyDescent="0.15">
      <c r="F14081" s="1"/>
      <c r="G14081" s="1"/>
      <c r="H14081" s="1"/>
      <c r="I14081" s="1"/>
      <c r="J14081" s="1"/>
      <c r="K14081" s="1"/>
    </row>
    <row r="14082" spans="6:11" x14ac:dyDescent="0.15">
      <c r="F14082" s="1"/>
      <c r="G14082" s="1"/>
      <c r="H14082" s="1"/>
      <c r="I14082" s="1"/>
      <c r="J14082" s="1"/>
      <c r="K14082" s="1"/>
    </row>
    <row r="14083" spans="6:11" x14ac:dyDescent="0.15">
      <c r="F14083" s="1"/>
      <c r="G14083" s="1"/>
      <c r="H14083" s="1"/>
      <c r="I14083" s="1"/>
      <c r="J14083" s="1"/>
      <c r="K14083" s="1"/>
    </row>
    <row r="14084" spans="6:11" x14ac:dyDescent="0.15">
      <c r="F14084" s="1"/>
      <c r="G14084" s="1"/>
      <c r="H14084" s="1"/>
      <c r="I14084" s="1"/>
      <c r="J14084" s="1"/>
      <c r="K14084" s="1"/>
    </row>
    <row r="14085" spans="6:11" x14ac:dyDescent="0.15">
      <c r="F14085" s="1"/>
      <c r="G14085" s="1"/>
      <c r="H14085" s="1"/>
      <c r="I14085" s="1"/>
      <c r="J14085" s="1"/>
      <c r="K14085" s="1"/>
    </row>
    <row r="14086" spans="6:11" x14ac:dyDescent="0.15">
      <c r="F14086" s="1"/>
      <c r="G14086" s="1"/>
      <c r="H14086" s="1"/>
      <c r="I14086" s="1"/>
      <c r="J14086" s="1"/>
      <c r="K14086" s="1"/>
    </row>
    <row r="14087" spans="6:11" x14ac:dyDescent="0.15">
      <c r="F14087" s="1"/>
      <c r="G14087" s="1"/>
      <c r="H14087" s="1"/>
      <c r="I14087" s="1"/>
      <c r="J14087" s="1"/>
      <c r="K14087" s="1"/>
    </row>
    <row r="14088" spans="6:11" x14ac:dyDescent="0.15">
      <c r="F14088" s="1"/>
      <c r="G14088" s="1"/>
      <c r="H14088" s="1"/>
      <c r="I14088" s="1"/>
      <c r="J14088" s="1"/>
      <c r="K14088" s="1"/>
    </row>
    <row r="14089" spans="6:11" x14ac:dyDescent="0.15">
      <c r="F14089" s="1"/>
      <c r="G14089" s="1"/>
      <c r="H14089" s="1"/>
      <c r="I14089" s="1"/>
      <c r="J14089" s="1"/>
      <c r="K14089" s="1"/>
    </row>
    <row r="14090" spans="6:11" x14ac:dyDescent="0.15">
      <c r="F14090" s="1"/>
      <c r="G14090" s="1"/>
      <c r="H14090" s="1"/>
      <c r="I14090" s="1"/>
      <c r="J14090" s="1"/>
      <c r="K14090" s="1"/>
    </row>
    <row r="14091" spans="6:11" x14ac:dyDescent="0.15">
      <c r="F14091" s="1"/>
      <c r="G14091" s="1"/>
      <c r="H14091" s="1"/>
      <c r="I14091" s="1"/>
      <c r="J14091" s="1"/>
      <c r="K14091" s="1"/>
    </row>
    <row r="14092" spans="6:11" x14ac:dyDescent="0.15">
      <c r="F14092" s="1"/>
      <c r="G14092" s="1"/>
      <c r="H14092" s="1"/>
      <c r="I14092" s="1"/>
      <c r="J14092" s="1"/>
      <c r="K14092" s="1"/>
    </row>
    <row r="14093" spans="6:11" x14ac:dyDescent="0.15">
      <c r="F14093" s="1"/>
      <c r="G14093" s="1"/>
      <c r="H14093" s="1"/>
      <c r="I14093" s="1"/>
      <c r="J14093" s="1"/>
      <c r="K14093" s="1"/>
    </row>
    <row r="14094" spans="6:11" x14ac:dyDescent="0.15">
      <c r="F14094" s="1"/>
      <c r="G14094" s="1"/>
      <c r="H14094" s="1"/>
      <c r="I14094" s="1"/>
      <c r="J14094" s="1"/>
      <c r="K14094" s="1"/>
    </row>
    <row r="14095" spans="6:11" x14ac:dyDescent="0.15">
      <c r="F14095" s="1"/>
      <c r="G14095" s="1"/>
      <c r="H14095" s="1"/>
      <c r="I14095" s="1"/>
      <c r="J14095" s="1"/>
      <c r="K14095" s="1"/>
    </row>
    <row r="14096" spans="6:11" x14ac:dyDescent="0.15">
      <c r="F14096" s="1"/>
      <c r="G14096" s="1"/>
      <c r="H14096" s="1"/>
      <c r="I14096" s="1"/>
      <c r="J14096" s="1"/>
      <c r="K14096" s="1"/>
    </row>
    <row r="14097" spans="6:11" x14ac:dyDescent="0.15">
      <c r="F14097" s="1"/>
      <c r="G14097" s="1"/>
      <c r="H14097" s="1"/>
      <c r="I14097" s="1"/>
      <c r="J14097" s="1"/>
      <c r="K14097" s="1"/>
    </row>
    <row r="14098" spans="6:11" x14ac:dyDescent="0.15">
      <c r="F14098" s="1"/>
      <c r="G14098" s="1"/>
      <c r="H14098" s="1"/>
      <c r="I14098" s="1"/>
      <c r="J14098" s="1"/>
      <c r="K14098" s="1"/>
    </row>
    <row r="14099" spans="6:11" x14ac:dyDescent="0.15">
      <c r="F14099" s="1"/>
      <c r="G14099" s="1"/>
      <c r="H14099" s="1"/>
      <c r="I14099" s="1"/>
      <c r="J14099" s="1"/>
      <c r="K14099" s="1"/>
    </row>
    <row r="14100" spans="6:11" x14ac:dyDescent="0.15">
      <c r="F14100" s="1"/>
      <c r="G14100" s="1"/>
      <c r="H14100" s="1"/>
      <c r="I14100" s="1"/>
      <c r="J14100" s="1"/>
      <c r="K14100" s="1"/>
    </row>
    <row r="14101" spans="6:11" x14ac:dyDescent="0.15">
      <c r="F14101" s="1"/>
      <c r="G14101" s="1"/>
      <c r="H14101" s="1"/>
      <c r="I14101" s="1"/>
      <c r="J14101" s="1"/>
      <c r="K14101" s="1"/>
    </row>
    <row r="14102" spans="6:11" x14ac:dyDescent="0.15">
      <c r="F14102" s="1"/>
      <c r="G14102" s="1"/>
      <c r="H14102" s="1"/>
      <c r="I14102" s="1"/>
      <c r="J14102" s="1"/>
      <c r="K14102" s="1"/>
    </row>
    <row r="14103" spans="6:11" x14ac:dyDescent="0.15">
      <c r="F14103" s="1"/>
      <c r="G14103" s="1"/>
      <c r="H14103" s="1"/>
      <c r="I14103" s="1"/>
      <c r="J14103" s="1"/>
      <c r="K14103" s="1"/>
    </row>
    <row r="14104" spans="6:11" x14ac:dyDescent="0.15">
      <c r="F14104" s="1"/>
      <c r="G14104" s="1"/>
      <c r="H14104" s="1"/>
      <c r="I14104" s="1"/>
      <c r="J14104" s="1"/>
      <c r="K14104" s="1"/>
    </row>
    <row r="14105" spans="6:11" x14ac:dyDescent="0.15">
      <c r="F14105" s="1"/>
      <c r="G14105" s="1"/>
      <c r="H14105" s="1"/>
      <c r="I14105" s="1"/>
      <c r="J14105" s="1"/>
      <c r="K14105" s="1"/>
    </row>
    <row r="14106" spans="6:11" x14ac:dyDescent="0.15">
      <c r="F14106" s="1"/>
      <c r="G14106" s="1"/>
      <c r="H14106" s="1"/>
      <c r="I14106" s="1"/>
      <c r="J14106" s="1"/>
      <c r="K14106" s="1"/>
    </row>
    <row r="14107" spans="6:11" x14ac:dyDescent="0.15">
      <c r="F14107" s="1"/>
      <c r="G14107" s="1"/>
      <c r="H14107" s="1"/>
      <c r="I14107" s="1"/>
      <c r="J14107" s="1"/>
      <c r="K14107" s="1"/>
    </row>
    <row r="14108" spans="6:11" x14ac:dyDescent="0.15">
      <c r="F14108" s="1"/>
      <c r="G14108" s="1"/>
      <c r="H14108" s="1"/>
      <c r="I14108" s="1"/>
      <c r="J14108" s="1"/>
      <c r="K14108" s="1"/>
    </row>
    <row r="14109" spans="6:11" x14ac:dyDescent="0.15">
      <c r="F14109" s="1"/>
      <c r="G14109" s="1"/>
      <c r="H14109" s="1"/>
      <c r="I14109" s="1"/>
      <c r="J14109" s="1"/>
      <c r="K14109" s="1"/>
    </row>
    <row r="14110" spans="6:11" x14ac:dyDescent="0.15">
      <c r="F14110" s="1"/>
      <c r="G14110" s="1"/>
      <c r="H14110" s="1"/>
      <c r="I14110" s="1"/>
      <c r="J14110" s="1"/>
      <c r="K14110" s="1"/>
    </row>
    <row r="14111" spans="6:11" x14ac:dyDescent="0.15">
      <c r="F14111" s="1"/>
      <c r="G14111" s="1"/>
      <c r="H14111" s="1"/>
      <c r="I14111" s="1"/>
      <c r="J14111" s="1"/>
      <c r="K14111" s="1"/>
    </row>
    <row r="14112" spans="6:11" x14ac:dyDescent="0.15">
      <c r="F14112" s="1"/>
      <c r="G14112" s="1"/>
      <c r="H14112" s="1"/>
      <c r="I14112" s="1"/>
      <c r="J14112" s="1"/>
      <c r="K14112" s="1"/>
    </row>
    <row r="14113" spans="6:11" x14ac:dyDescent="0.15">
      <c r="F14113" s="1"/>
      <c r="G14113" s="1"/>
      <c r="H14113" s="1"/>
      <c r="I14113" s="1"/>
      <c r="J14113" s="1"/>
      <c r="K14113" s="1"/>
    </row>
    <row r="14114" spans="6:11" x14ac:dyDescent="0.15">
      <c r="F14114" s="1"/>
      <c r="G14114" s="1"/>
      <c r="H14114" s="1"/>
      <c r="I14114" s="1"/>
      <c r="J14114" s="1"/>
      <c r="K14114" s="1"/>
    </row>
    <row r="14115" spans="6:11" x14ac:dyDescent="0.15">
      <c r="F14115" s="1"/>
      <c r="G14115" s="1"/>
      <c r="H14115" s="1"/>
      <c r="I14115" s="1"/>
      <c r="J14115" s="1"/>
      <c r="K14115" s="1"/>
    </row>
    <row r="14116" spans="6:11" x14ac:dyDescent="0.15">
      <c r="F14116" s="1"/>
      <c r="G14116" s="1"/>
      <c r="H14116" s="1"/>
      <c r="I14116" s="1"/>
      <c r="J14116" s="1"/>
      <c r="K14116" s="1"/>
    </row>
    <row r="14117" spans="6:11" x14ac:dyDescent="0.15">
      <c r="F14117" s="1"/>
      <c r="G14117" s="1"/>
      <c r="H14117" s="1"/>
      <c r="I14117" s="1"/>
      <c r="J14117" s="1"/>
      <c r="K14117" s="1"/>
    </row>
    <row r="14118" spans="6:11" x14ac:dyDescent="0.15">
      <c r="F14118" s="1"/>
      <c r="G14118" s="1"/>
      <c r="H14118" s="1"/>
      <c r="I14118" s="1"/>
      <c r="J14118" s="1"/>
      <c r="K14118" s="1"/>
    </row>
    <row r="14119" spans="6:11" x14ac:dyDescent="0.15">
      <c r="F14119" s="1"/>
      <c r="G14119" s="1"/>
      <c r="H14119" s="1"/>
      <c r="I14119" s="1"/>
      <c r="J14119" s="1"/>
      <c r="K14119" s="1"/>
    </row>
    <row r="14120" spans="6:11" x14ac:dyDescent="0.15">
      <c r="F14120" s="1"/>
      <c r="G14120" s="1"/>
      <c r="H14120" s="1"/>
      <c r="I14120" s="1"/>
      <c r="J14120" s="1"/>
      <c r="K14120" s="1"/>
    </row>
    <row r="14121" spans="6:11" x14ac:dyDescent="0.15">
      <c r="F14121" s="1"/>
      <c r="G14121" s="1"/>
      <c r="H14121" s="1"/>
      <c r="I14121" s="1"/>
      <c r="J14121" s="1"/>
      <c r="K14121" s="1"/>
    </row>
    <row r="14122" spans="6:11" x14ac:dyDescent="0.15">
      <c r="F14122" s="1"/>
      <c r="G14122" s="1"/>
      <c r="H14122" s="1"/>
      <c r="I14122" s="1"/>
      <c r="J14122" s="1"/>
      <c r="K14122" s="1"/>
    </row>
    <row r="14123" spans="6:11" x14ac:dyDescent="0.15">
      <c r="F14123" s="1"/>
      <c r="G14123" s="1"/>
      <c r="H14123" s="1"/>
      <c r="I14123" s="1"/>
      <c r="J14123" s="1"/>
      <c r="K14123" s="1"/>
    </row>
    <row r="14124" spans="6:11" x14ac:dyDescent="0.15">
      <c r="F14124" s="1"/>
      <c r="G14124" s="1"/>
      <c r="H14124" s="1"/>
      <c r="I14124" s="1"/>
      <c r="J14124" s="1"/>
      <c r="K14124" s="1"/>
    </row>
    <row r="14125" spans="6:11" x14ac:dyDescent="0.15">
      <c r="F14125" s="1"/>
      <c r="G14125" s="1"/>
      <c r="H14125" s="1"/>
      <c r="I14125" s="1"/>
      <c r="J14125" s="1"/>
      <c r="K14125" s="1"/>
    </row>
    <row r="14126" spans="6:11" x14ac:dyDescent="0.15">
      <c r="F14126" s="1"/>
      <c r="G14126" s="1"/>
      <c r="H14126" s="1"/>
      <c r="I14126" s="1"/>
      <c r="J14126" s="1"/>
      <c r="K14126" s="1"/>
    </row>
    <row r="14127" spans="6:11" x14ac:dyDescent="0.15">
      <c r="F14127" s="1"/>
      <c r="G14127" s="1"/>
      <c r="H14127" s="1"/>
      <c r="I14127" s="1"/>
      <c r="J14127" s="1"/>
      <c r="K14127" s="1"/>
    </row>
    <row r="14128" spans="6:11" x14ac:dyDescent="0.15">
      <c r="F14128" s="1"/>
      <c r="G14128" s="1"/>
      <c r="H14128" s="1"/>
      <c r="I14128" s="1"/>
      <c r="J14128" s="1"/>
      <c r="K14128" s="1"/>
    </row>
    <row r="14129" spans="6:11" x14ac:dyDescent="0.15">
      <c r="F14129" s="1"/>
      <c r="G14129" s="1"/>
      <c r="H14129" s="1"/>
      <c r="I14129" s="1"/>
      <c r="J14129" s="1"/>
      <c r="K14129" s="1"/>
    </row>
    <row r="14130" spans="6:11" x14ac:dyDescent="0.15">
      <c r="F14130" s="1"/>
      <c r="G14130" s="1"/>
      <c r="H14130" s="1"/>
      <c r="I14130" s="1"/>
      <c r="J14130" s="1"/>
      <c r="K14130" s="1"/>
    </row>
    <row r="14131" spans="6:11" x14ac:dyDescent="0.15">
      <c r="F14131" s="1"/>
      <c r="G14131" s="1"/>
      <c r="H14131" s="1"/>
      <c r="I14131" s="1"/>
      <c r="J14131" s="1"/>
      <c r="K14131" s="1"/>
    </row>
    <row r="14132" spans="6:11" x14ac:dyDescent="0.15">
      <c r="F14132" s="1"/>
      <c r="G14132" s="1"/>
      <c r="H14132" s="1"/>
      <c r="I14132" s="1"/>
      <c r="J14132" s="1"/>
      <c r="K14132" s="1"/>
    </row>
    <row r="14133" spans="6:11" x14ac:dyDescent="0.15">
      <c r="F14133" s="1"/>
      <c r="G14133" s="1"/>
      <c r="H14133" s="1"/>
      <c r="I14133" s="1"/>
      <c r="J14133" s="1"/>
      <c r="K14133" s="1"/>
    </row>
    <row r="14134" spans="6:11" x14ac:dyDescent="0.15">
      <c r="F14134" s="1"/>
      <c r="G14134" s="1"/>
      <c r="H14134" s="1"/>
      <c r="I14134" s="1"/>
      <c r="J14134" s="1"/>
      <c r="K14134" s="1"/>
    </row>
    <row r="14135" spans="6:11" x14ac:dyDescent="0.15">
      <c r="F14135" s="1"/>
      <c r="G14135" s="1"/>
      <c r="H14135" s="1"/>
      <c r="I14135" s="1"/>
      <c r="J14135" s="1"/>
      <c r="K14135" s="1"/>
    </row>
    <row r="14136" spans="6:11" x14ac:dyDescent="0.15">
      <c r="F14136" s="1"/>
      <c r="G14136" s="1"/>
      <c r="H14136" s="1"/>
      <c r="I14136" s="1"/>
      <c r="J14136" s="1"/>
      <c r="K14136" s="1"/>
    </row>
    <row r="14137" spans="6:11" x14ac:dyDescent="0.15">
      <c r="F14137" s="1"/>
      <c r="G14137" s="1"/>
      <c r="H14137" s="1"/>
      <c r="I14137" s="1"/>
      <c r="J14137" s="1"/>
      <c r="K14137" s="1"/>
    </row>
    <row r="14138" spans="6:11" x14ac:dyDescent="0.15">
      <c r="F14138" s="1"/>
      <c r="G14138" s="1"/>
      <c r="H14138" s="1"/>
      <c r="I14138" s="1"/>
      <c r="J14138" s="1"/>
      <c r="K14138" s="1"/>
    </row>
    <row r="14139" spans="6:11" x14ac:dyDescent="0.15">
      <c r="F14139" s="1"/>
      <c r="G14139" s="1"/>
      <c r="H14139" s="1"/>
      <c r="I14139" s="1"/>
      <c r="J14139" s="1"/>
      <c r="K14139" s="1"/>
    </row>
    <row r="14140" spans="6:11" x14ac:dyDescent="0.15">
      <c r="F14140" s="1"/>
      <c r="G14140" s="1"/>
      <c r="H14140" s="1"/>
      <c r="I14140" s="1"/>
      <c r="J14140" s="1"/>
      <c r="K14140" s="1"/>
    </row>
    <row r="14141" spans="6:11" x14ac:dyDescent="0.15">
      <c r="F14141" s="1"/>
      <c r="G14141" s="1"/>
      <c r="H14141" s="1"/>
      <c r="I14141" s="1"/>
      <c r="J14141" s="1"/>
      <c r="K14141" s="1"/>
    </row>
    <row r="14142" spans="6:11" x14ac:dyDescent="0.15">
      <c r="F14142" s="1"/>
      <c r="G14142" s="1"/>
      <c r="H14142" s="1"/>
      <c r="I14142" s="1"/>
      <c r="J14142" s="1"/>
      <c r="K14142" s="1"/>
    </row>
    <row r="14143" spans="6:11" x14ac:dyDescent="0.15">
      <c r="F14143" s="1"/>
      <c r="G14143" s="1"/>
      <c r="H14143" s="1"/>
      <c r="I14143" s="1"/>
      <c r="J14143" s="1"/>
      <c r="K14143" s="1"/>
    </row>
    <row r="14144" spans="6:11" x14ac:dyDescent="0.15">
      <c r="F14144" s="1"/>
      <c r="G14144" s="1"/>
      <c r="H14144" s="1"/>
      <c r="I14144" s="1"/>
      <c r="J14144" s="1"/>
      <c r="K14144" s="1"/>
    </row>
    <row r="14145" spans="6:11" x14ac:dyDescent="0.15">
      <c r="F14145" s="1"/>
      <c r="G14145" s="1"/>
      <c r="H14145" s="1"/>
      <c r="I14145" s="1"/>
      <c r="J14145" s="1"/>
      <c r="K14145" s="1"/>
    </row>
    <row r="14146" spans="6:11" x14ac:dyDescent="0.15">
      <c r="F14146" s="1"/>
      <c r="G14146" s="1"/>
      <c r="H14146" s="1"/>
      <c r="I14146" s="1"/>
      <c r="J14146" s="1"/>
      <c r="K14146" s="1"/>
    </row>
    <row r="14147" spans="6:11" x14ac:dyDescent="0.15">
      <c r="F14147" s="1"/>
      <c r="G14147" s="1"/>
      <c r="H14147" s="1"/>
      <c r="I14147" s="1"/>
      <c r="J14147" s="1"/>
      <c r="K14147" s="1"/>
    </row>
    <row r="14148" spans="6:11" x14ac:dyDescent="0.15">
      <c r="F14148" s="1"/>
      <c r="G14148" s="1"/>
      <c r="H14148" s="1"/>
      <c r="I14148" s="1"/>
      <c r="J14148" s="1"/>
      <c r="K14148" s="1"/>
    </row>
    <row r="14149" spans="6:11" x14ac:dyDescent="0.15">
      <c r="F14149" s="1"/>
      <c r="G14149" s="1"/>
      <c r="H14149" s="1"/>
      <c r="I14149" s="1"/>
      <c r="J14149" s="1"/>
      <c r="K14149" s="1"/>
    </row>
    <row r="14150" spans="6:11" x14ac:dyDescent="0.15">
      <c r="F14150" s="1"/>
      <c r="G14150" s="1"/>
      <c r="H14150" s="1"/>
      <c r="I14150" s="1"/>
      <c r="J14150" s="1"/>
      <c r="K14150" s="1"/>
    </row>
    <row r="14151" spans="6:11" x14ac:dyDescent="0.15">
      <c r="F14151" s="1"/>
      <c r="G14151" s="1"/>
      <c r="H14151" s="1"/>
      <c r="I14151" s="1"/>
      <c r="J14151" s="1"/>
      <c r="K14151" s="1"/>
    </row>
    <row r="14152" spans="6:11" x14ac:dyDescent="0.15">
      <c r="F14152" s="1"/>
      <c r="G14152" s="1"/>
      <c r="H14152" s="1"/>
      <c r="I14152" s="1"/>
      <c r="J14152" s="1"/>
      <c r="K14152" s="1"/>
    </row>
    <row r="14153" spans="6:11" x14ac:dyDescent="0.15">
      <c r="F14153" s="1"/>
      <c r="G14153" s="1"/>
      <c r="H14153" s="1"/>
      <c r="I14153" s="1"/>
      <c r="J14153" s="1"/>
      <c r="K14153" s="1"/>
    </row>
    <row r="14154" spans="6:11" x14ac:dyDescent="0.15">
      <c r="F14154" s="1"/>
      <c r="G14154" s="1"/>
      <c r="H14154" s="1"/>
      <c r="I14154" s="1"/>
      <c r="J14154" s="1"/>
      <c r="K14154" s="1"/>
    </row>
    <row r="14155" spans="6:11" x14ac:dyDescent="0.15">
      <c r="F14155" s="1"/>
      <c r="G14155" s="1"/>
      <c r="H14155" s="1"/>
      <c r="I14155" s="1"/>
      <c r="J14155" s="1"/>
      <c r="K14155" s="1"/>
    </row>
    <row r="14156" spans="6:11" x14ac:dyDescent="0.15">
      <c r="F14156" s="1"/>
      <c r="G14156" s="1"/>
      <c r="H14156" s="1"/>
      <c r="I14156" s="1"/>
      <c r="J14156" s="1"/>
      <c r="K14156" s="1"/>
    </row>
    <row r="14157" spans="6:11" x14ac:dyDescent="0.15">
      <c r="F14157" s="1"/>
      <c r="G14157" s="1"/>
      <c r="H14157" s="1"/>
      <c r="I14157" s="1"/>
      <c r="J14157" s="1"/>
      <c r="K14157" s="1"/>
    </row>
    <row r="14158" spans="6:11" x14ac:dyDescent="0.15">
      <c r="F14158" s="1"/>
      <c r="G14158" s="1"/>
      <c r="H14158" s="1"/>
      <c r="I14158" s="1"/>
      <c r="J14158" s="1"/>
      <c r="K14158" s="1"/>
    </row>
    <row r="14159" spans="6:11" x14ac:dyDescent="0.15">
      <c r="F14159" s="1"/>
      <c r="G14159" s="1"/>
      <c r="H14159" s="1"/>
      <c r="I14159" s="1"/>
      <c r="J14159" s="1"/>
      <c r="K14159" s="1"/>
    </row>
    <row r="14160" spans="6:11" x14ac:dyDescent="0.15">
      <c r="F14160" s="1"/>
      <c r="G14160" s="1"/>
      <c r="H14160" s="1"/>
      <c r="I14160" s="1"/>
      <c r="J14160" s="1"/>
      <c r="K14160" s="1"/>
    </row>
    <row r="14161" spans="6:11" x14ac:dyDescent="0.15">
      <c r="F14161" s="1"/>
      <c r="G14161" s="1"/>
      <c r="H14161" s="1"/>
      <c r="I14161" s="1"/>
      <c r="J14161" s="1"/>
      <c r="K14161" s="1"/>
    </row>
    <row r="14162" spans="6:11" x14ac:dyDescent="0.15">
      <c r="F14162" s="1"/>
      <c r="G14162" s="1"/>
      <c r="H14162" s="1"/>
      <c r="I14162" s="1"/>
      <c r="J14162" s="1"/>
      <c r="K14162" s="1"/>
    </row>
    <row r="14163" spans="6:11" x14ac:dyDescent="0.15">
      <c r="F14163" s="1"/>
      <c r="G14163" s="1"/>
      <c r="H14163" s="1"/>
      <c r="I14163" s="1"/>
      <c r="J14163" s="1"/>
      <c r="K14163" s="1"/>
    </row>
    <row r="14164" spans="6:11" x14ac:dyDescent="0.15">
      <c r="F14164" s="1"/>
      <c r="G14164" s="1"/>
      <c r="H14164" s="1"/>
      <c r="I14164" s="1"/>
      <c r="J14164" s="1"/>
      <c r="K14164" s="1"/>
    </row>
    <row r="14165" spans="6:11" x14ac:dyDescent="0.15">
      <c r="F14165" s="1"/>
      <c r="G14165" s="1"/>
      <c r="H14165" s="1"/>
      <c r="I14165" s="1"/>
      <c r="J14165" s="1"/>
      <c r="K14165" s="1"/>
    </row>
    <row r="14166" spans="6:11" x14ac:dyDescent="0.15">
      <c r="F14166" s="1"/>
      <c r="G14166" s="1"/>
      <c r="H14166" s="1"/>
      <c r="I14166" s="1"/>
      <c r="J14166" s="1"/>
      <c r="K14166" s="1"/>
    </row>
    <row r="14167" spans="6:11" x14ac:dyDescent="0.15">
      <c r="F14167" s="1"/>
      <c r="G14167" s="1"/>
      <c r="H14167" s="1"/>
      <c r="I14167" s="1"/>
      <c r="J14167" s="1"/>
      <c r="K14167" s="1"/>
    </row>
    <row r="14168" spans="6:11" x14ac:dyDescent="0.15">
      <c r="F14168" s="1"/>
      <c r="G14168" s="1"/>
      <c r="H14168" s="1"/>
      <c r="I14168" s="1"/>
      <c r="J14168" s="1"/>
      <c r="K14168" s="1"/>
    </row>
    <row r="14169" spans="6:11" x14ac:dyDescent="0.15">
      <c r="F14169" s="1"/>
      <c r="G14169" s="1"/>
      <c r="H14169" s="1"/>
      <c r="I14169" s="1"/>
      <c r="J14169" s="1"/>
      <c r="K14169" s="1"/>
    </row>
    <row r="14170" spans="6:11" x14ac:dyDescent="0.15">
      <c r="F14170" s="1"/>
      <c r="G14170" s="1"/>
      <c r="H14170" s="1"/>
      <c r="I14170" s="1"/>
      <c r="J14170" s="1"/>
      <c r="K14170" s="1"/>
    </row>
    <row r="14171" spans="6:11" x14ac:dyDescent="0.15">
      <c r="F14171" s="1"/>
      <c r="G14171" s="1"/>
      <c r="H14171" s="1"/>
      <c r="I14171" s="1"/>
      <c r="J14171" s="1"/>
      <c r="K14171" s="1"/>
    </row>
    <row r="14172" spans="6:11" x14ac:dyDescent="0.15">
      <c r="F14172" s="1"/>
      <c r="G14172" s="1"/>
      <c r="H14172" s="1"/>
      <c r="I14172" s="1"/>
      <c r="J14172" s="1"/>
      <c r="K14172" s="1"/>
    </row>
    <row r="14173" spans="6:11" x14ac:dyDescent="0.15">
      <c r="F14173" s="1"/>
      <c r="G14173" s="1"/>
      <c r="H14173" s="1"/>
      <c r="I14173" s="1"/>
      <c r="J14173" s="1"/>
      <c r="K14173" s="1"/>
    </row>
    <row r="14174" spans="6:11" x14ac:dyDescent="0.15">
      <c r="F14174" s="1"/>
      <c r="G14174" s="1"/>
      <c r="H14174" s="1"/>
      <c r="I14174" s="1"/>
      <c r="J14174" s="1"/>
      <c r="K14174" s="1"/>
    </row>
    <row r="14175" spans="6:11" x14ac:dyDescent="0.15">
      <c r="F14175" s="1"/>
      <c r="G14175" s="1"/>
      <c r="H14175" s="1"/>
      <c r="I14175" s="1"/>
      <c r="J14175" s="1"/>
      <c r="K14175" s="1"/>
    </row>
    <row r="14176" spans="6:11" x14ac:dyDescent="0.15">
      <c r="F14176" s="1"/>
      <c r="G14176" s="1"/>
      <c r="H14176" s="1"/>
      <c r="I14176" s="1"/>
      <c r="J14176" s="1"/>
      <c r="K14176" s="1"/>
    </row>
    <row r="14177" spans="6:11" x14ac:dyDescent="0.15">
      <c r="F14177" s="1"/>
      <c r="G14177" s="1"/>
      <c r="H14177" s="1"/>
      <c r="I14177" s="1"/>
      <c r="J14177" s="1"/>
      <c r="K14177" s="1"/>
    </row>
    <row r="14178" spans="6:11" x14ac:dyDescent="0.15">
      <c r="F14178" s="1"/>
      <c r="G14178" s="1"/>
      <c r="H14178" s="1"/>
      <c r="I14178" s="1"/>
      <c r="J14178" s="1"/>
      <c r="K14178" s="1"/>
    </row>
    <row r="14179" spans="6:11" x14ac:dyDescent="0.15">
      <c r="F14179" s="1"/>
      <c r="G14179" s="1"/>
      <c r="H14179" s="1"/>
      <c r="I14179" s="1"/>
      <c r="J14179" s="1"/>
      <c r="K14179" s="1"/>
    </row>
    <row r="14180" spans="6:11" x14ac:dyDescent="0.15">
      <c r="F14180" s="1"/>
      <c r="G14180" s="1"/>
      <c r="H14180" s="1"/>
      <c r="I14180" s="1"/>
      <c r="J14180" s="1"/>
      <c r="K14180" s="1"/>
    </row>
    <row r="14181" spans="6:11" x14ac:dyDescent="0.15">
      <c r="F14181" s="1"/>
      <c r="G14181" s="1"/>
      <c r="H14181" s="1"/>
      <c r="I14181" s="1"/>
      <c r="J14181" s="1"/>
      <c r="K14181" s="1"/>
    </row>
    <row r="14182" spans="6:11" x14ac:dyDescent="0.15">
      <c r="F14182" s="1"/>
      <c r="G14182" s="1"/>
      <c r="H14182" s="1"/>
      <c r="I14182" s="1"/>
      <c r="J14182" s="1"/>
      <c r="K14182" s="1"/>
    </row>
    <row r="14183" spans="6:11" x14ac:dyDescent="0.15">
      <c r="F14183" s="1"/>
      <c r="G14183" s="1"/>
      <c r="H14183" s="1"/>
      <c r="I14183" s="1"/>
      <c r="J14183" s="1"/>
      <c r="K14183" s="1"/>
    </row>
    <row r="14184" spans="6:11" x14ac:dyDescent="0.15">
      <c r="F14184" s="1"/>
      <c r="G14184" s="1"/>
      <c r="H14184" s="1"/>
      <c r="I14184" s="1"/>
      <c r="J14184" s="1"/>
      <c r="K14184" s="1"/>
    </row>
    <row r="14185" spans="6:11" x14ac:dyDescent="0.15">
      <c r="F14185" s="1"/>
      <c r="G14185" s="1"/>
      <c r="H14185" s="1"/>
      <c r="I14185" s="1"/>
      <c r="J14185" s="1"/>
      <c r="K14185" s="1"/>
    </row>
    <row r="14186" spans="6:11" x14ac:dyDescent="0.15">
      <c r="F14186" s="1"/>
      <c r="G14186" s="1"/>
      <c r="H14186" s="1"/>
      <c r="I14186" s="1"/>
      <c r="J14186" s="1"/>
      <c r="K14186" s="1"/>
    </row>
    <row r="14187" spans="6:11" x14ac:dyDescent="0.15">
      <c r="F14187" s="1"/>
      <c r="G14187" s="1"/>
      <c r="H14187" s="1"/>
      <c r="I14187" s="1"/>
      <c r="J14187" s="1"/>
      <c r="K14187" s="1"/>
    </row>
    <row r="14188" spans="6:11" x14ac:dyDescent="0.15">
      <c r="F14188" s="1"/>
      <c r="G14188" s="1"/>
      <c r="H14188" s="1"/>
      <c r="I14188" s="1"/>
      <c r="J14188" s="1"/>
      <c r="K14188" s="1"/>
    </row>
    <row r="14189" spans="6:11" x14ac:dyDescent="0.15">
      <c r="F14189" s="1"/>
      <c r="G14189" s="1"/>
      <c r="H14189" s="1"/>
      <c r="I14189" s="1"/>
      <c r="J14189" s="1"/>
      <c r="K14189" s="1"/>
    </row>
    <row r="14190" spans="6:11" x14ac:dyDescent="0.15">
      <c r="F14190" s="1"/>
      <c r="G14190" s="1"/>
      <c r="H14190" s="1"/>
      <c r="I14190" s="1"/>
      <c r="J14190" s="1"/>
      <c r="K14190" s="1"/>
    </row>
    <row r="14191" spans="6:11" x14ac:dyDescent="0.15">
      <c r="F14191" s="1"/>
      <c r="G14191" s="1"/>
      <c r="H14191" s="1"/>
      <c r="I14191" s="1"/>
      <c r="J14191" s="1"/>
      <c r="K14191" s="1"/>
    </row>
    <row r="14192" spans="6:11" x14ac:dyDescent="0.15">
      <c r="F14192" s="1"/>
      <c r="G14192" s="1"/>
      <c r="H14192" s="1"/>
      <c r="I14192" s="1"/>
      <c r="J14192" s="1"/>
      <c r="K14192" s="1"/>
    </row>
    <row r="14193" spans="6:11" x14ac:dyDescent="0.15">
      <c r="F14193" s="1"/>
      <c r="G14193" s="1"/>
      <c r="H14193" s="1"/>
      <c r="I14193" s="1"/>
      <c r="J14193" s="1"/>
      <c r="K14193" s="1"/>
    </row>
    <row r="14194" spans="6:11" x14ac:dyDescent="0.15">
      <c r="F14194" s="1"/>
      <c r="G14194" s="1"/>
      <c r="H14194" s="1"/>
      <c r="I14194" s="1"/>
      <c r="J14194" s="1"/>
      <c r="K14194" s="1"/>
    </row>
    <row r="14195" spans="6:11" x14ac:dyDescent="0.15">
      <c r="F14195" s="1"/>
      <c r="G14195" s="1"/>
      <c r="H14195" s="1"/>
      <c r="I14195" s="1"/>
      <c r="J14195" s="1"/>
      <c r="K14195" s="1"/>
    </row>
    <row r="14196" spans="6:11" x14ac:dyDescent="0.15">
      <c r="F14196" s="1"/>
      <c r="G14196" s="1"/>
      <c r="H14196" s="1"/>
      <c r="I14196" s="1"/>
      <c r="J14196" s="1"/>
      <c r="K14196" s="1"/>
    </row>
    <row r="14197" spans="6:11" x14ac:dyDescent="0.15">
      <c r="F14197" s="1"/>
      <c r="G14197" s="1"/>
      <c r="H14197" s="1"/>
      <c r="I14197" s="1"/>
      <c r="J14197" s="1"/>
      <c r="K14197" s="1"/>
    </row>
    <row r="14198" spans="6:11" x14ac:dyDescent="0.15">
      <c r="F14198" s="1"/>
      <c r="G14198" s="1"/>
      <c r="H14198" s="1"/>
      <c r="I14198" s="1"/>
      <c r="J14198" s="1"/>
      <c r="K14198" s="1"/>
    </row>
    <row r="14199" spans="6:11" x14ac:dyDescent="0.15">
      <c r="F14199" s="1"/>
      <c r="G14199" s="1"/>
      <c r="H14199" s="1"/>
      <c r="I14199" s="1"/>
      <c r="J14199" s="1"/>
      <c r="K14199" s="1"/>
    </row>
    <row r="14200" spans="6:11" x14ac:dyDescent="0.15">
      <c r="F14200" s="1"/>
      <c r="G14200" s="1"/>
      <c r="H14200" s="1"/>
      <c r="I14200" s="1"/>
      <c r="J14200" s="1"/>
      <c r="K14200" s="1"/>
    </row>
    <row r="14201" spans="6:11" x14ac:dyDescent="0.15">
      <c r="F14201" s="1"/>
      <c r="G14201" s="1"/>
      <c r="H14201" s="1"/>
      <c r="I14201" s="1"/>
      <c r="J14201" s="1"/>
      <c r="K14201" s="1"/>
    </row>
    <row r="14202" spans="6:11" x14ac:dyDescent="0.15">
      <c r="F14202" s="1"/>
      <c r="G14202" s="1"/>
      <c r="H14202" s="1"/>
      <c r="I14202" s="1"/>
      <c r="J14202" s="1"/>
      <c r="K14202" s="1"/>
    </row>
    <row r="14203" spans="6:11" x14ac:dyDescent="0.15">
      <c r="F14203" s="1"/>
      <c r="G14203" s="1"/>
      <c r="H14203" s="1"/>
      <c r="I14203" s="1"/>
      <c r="J14203" s="1"/>
      <c r="K14203" s="1"/>
    </row>
    <row r="14204" spans="6:11" x14ac:dyDescent="0.15">
      <c r="F14204" s="1"/>
      <c r="G14204" s="1"/>
      <c r="H14204" s="1"/>
      <c r="I14204" s="1"/>
      <c r="J14204" s="1"/>
      <c r="K14204" s="1"/>
    </row>
    <row r="14205" spans="6:11" x14ac:dyDescent="0.15">
      <c r="F14205" s="1"/>
      <c r="G14205" s="1"/>
      <c r="H14205" s="1"/>
      <c r="I14205" s="1"/>
      <c r="J14205" s="1"/>
      <c r="K14205" s="1"/>
    </row>
    <row r="14206" spans="6:11" x14ac:dyDescent="0.15">
      <c r="F14206" s="1"/>
      <c r="G14206" s="1"/>
      <c r="H14206" s="1"/>
      <c r="I14206" s="1"/>
      <c r="J14206" s="1"/>
      <c r="K14206" s="1"/>
    </row>
    <row r="14207" spans="6:11" x14ac:dyDescent="0.15">
      <c r="F14207" s="1"/>
      <c r="G14207" s="1"/>
      <c r="H14207" s="1"/>
      <c r="I14207" s="1"/>
      <c r="J14207" s="1"/>
      <c r="K14207" s="1"/>
    </row>
    <row r="14208" spans="6:11" x14ac:dyDescent="0.15">
      <c r="F14208" s="1"/>
      <c r="G14208" s="1"/>
      <c r="H14208" s="1"/>
      <c r="I14208" s="1"/>
      <c r="J14208" s="1"/>
      <c r="K14208" s="1"/>
    </row>
    <row r="14209" spans="6:11" x14ac:dyDescent="0.15">
      <c r="F14209" s="1"/>
      <c r="G14209" s="1"/>
      <c r="H14209" s="1"/>
      <c r="I14209" s="1"/>
      <c r="J14209" s="1"/>
      <c r="K14209" s="1"/>
    </row>
    <row r="14210" spans="6:11" x14ac:dyDescent="0.15">
      <c r="F14210" s="1"/>
      <c r="G14210" s="1"/>
      <c r="H14210" s="1"/>
      <c r="I14210" s="1"/>
      <c r="J14210" s="1"/>
      <c r="K14210" s="1"/>
    </row>
    <row r="14211" spans="6:11" x14ac:dyDescent="0.15">
      <c r="F14211" s="1"/>
      <c r="G14211" s="1"/>
      <c r="H14211" s="1"/>
      <c r="I14211" s="1"/>
      <c r="J14211" s="1"/>
      <c r="K14211" s="1"/>
    </row>
    <row r="14212" spans="6:11" x14ac:dyDescent="0.15">
      <c r="F14212" s="1"/>
      <c r="G14212" s="1"/>
      <c r="H14212" s="1"/>
      <c r="I14212" s="1"/>
      <c r="J14212" s="1"/>
      <c r="K14212" s="1"/>
    </row>
    <row r="14213" spans="6:11" x14ac:dyDescent="0.15">
      <c r="F14213" s="1"/>
      <c r="G14213" s="1"/>
      <c r="H14213" s="1"/>
      <c r="I14213" s="1"/>
      <c r="J14213" s="1"/>
      <c r="K14213" s="1"/>
    </row>
    <row r="14214" spans="6:11" x14ac:dyDescent="0.15">
      <c r="F14214" s="1"/>
      <c r="G14214" s="1"/>
      <c r="H14214" s="1"/>
      <c r="I14214" s="1"/>
      <c r="J14214" s="1"/>
      <c r="K14214" s="1"/>
    </row>
    <row r="14215" spans="6:11" x14ac:dyDescent="0.15">
      <c r="F14215" s="1"/>
      <c r="G14215" s="1"/>
      <c r="H14215" s="1"/>
      <c r="I14215" s="1"/>
      <c r="J14215" s="1"/>
      <c r="K14215" s="1"/>
    </row>
    <row r="14216" spans="6:11" x14ac:dyDescent="0.15">
      <c r="F14216" s="1"/>
      <c r="G14216" s="1"/>
      <c r="H14216" s="1"/>
      <c r="I14216" s="1"/>
      <c r="J14216" s="1"/>
      <c r="K14216" s="1"/>
    </row>
    <row r="14217" spans="6:11" x14ac:dyDescent="0.15">
      <c r="F14217" s="1"/>
      <c r="G14217" s="1"/>
      <c r="H14217" s="1"/>
      <c r="I14217" s="1"/>
      <c r="J14217" s="1"/>
      <c r="K14217" s="1"/>
    </row>
    <row r="14218" spans="6:11" x14ac:dyDescent="0.15">
      <c r="F14218" s="1"/>
      <c r="G14218" s="1"/>
      <c r="H14218" s="1"/>
      <c r="I14218" s="1"/>
      <c r="J14218" s="1"/>
      <c r="K14218" s="1"/>
    </row>
    <row r="14219" spans="6:11" x14ac:dyDescent="0.15">
      <c r="F14219" s="1"/>
      <c r="G14219" s="1"/>
      <c r="H14219" s="1"/>
      <c r="I14219" s="1"/>
      <c r="J14219" s="1"/>
      <c r="K14219" s="1"/>
    </row>
    <row r="14220" spans="6:11" x14ac:dyDescent="0.15">
      <c r="F14220" s="1"/>
      <c r="G14220" s="1"/>
      <c r="H14220" s="1"/>
      <c r="I14220" s="1"/>
      <c r="J14220" s="1"/>
      <c r="K14220" s="1"/>
    </row>
    <row r="14221" spans="6:11" x14ac:dyDescent="0.15">
      <c r="F14221" s="1"/>
      <c r="G14221" s="1"/>
      <c r="H14221" s="1"/>
      <c r="I14221" s="1"/>
      <c r="J14221" s="1"/>
      <c r="K14221" s="1"/>
    </row>
    <row r="14222" spans="6:11" x14ac:dyDescent="0.15">
      <c r="F14222" s="1"/>
      <c r="G14222" s="1"/>
      <c r="H14222" s="1"/>
      <c r="I14222" s="1"/>
      <c r="J14222" s="1"/>
      <c r="K14222" s="1"/>
    </row>
    <row r="14223" spans="6:11" x14ac:dyDescent="0.15">
      <c r="F14223" s="1"/>
      <c r="G14223" s="1"/>
      <c r="H14223" s="1"/>
      <c r="I14223" s="1"/>
      <c r="J14223" s="1"/>
      <c r="K14223" s="1"/>
    </row>
    <row r="14224" spans="6:11" x14ac:dyDescent="0.15">
      <c r="F14224" s="1"/>
      <c r="G14224" s="1"/>
      <c r="H14224" s="1"/>
      <c r="I14224" s="1"/>
      <c r="J14224" s="1"/>
      <c r="K14224" s="1"/>
    </row>
    <row r="14225" spans="6:11" x14ac:dyDescent="0.15">
      <c r="F14225" s="1"/>
      <c r="G14225" s="1"/>
      <c r="H14225" s="1"/>
      <c r="I14225" s="1"/>
      <c r="J14225" s="1"/>
      <c r="K14225" s="1"/>
    </row>
    <row r="14226" spans="6:11" x14ac:dyDescent="0.15">
      <c r="F14226" s="1"/>
      <c r="G14226" s="1"/>
      <c r="H14226" s="1"/>
      <c r="I14226" s="1"/>
      <c r="J14226" s="1"/>
      <c r="K14226" s="1"/>
    </row>
    <row r="14227" spans="6:11" x14ac:dyDescent="0.15">
      <c r="F14227" s="1"/>
      <c r="G14227" s="1"/>
      <c r="H14227" s="1"/>
      <c r="I14227" s="1"/>
      <c r="J14227" s="1"/>
      <c r="K14227" s="1"/>
    </row>
    <row r="14228" spans="6:11" x14ac:dyDescent="0.15">
      <c r="F14228" s="1"/>
      <c r="G14228" s="1"/>
      <c r="H14228" s="1"/>
      <c r="I14228" s="1"/>
      <c r="J14228" s="1"/>
      <c r="K14228" s="1"/>
    </row>
    <row r="14229" spans="6:11" x14ac:dyDescent="0.15">
      <c r="F14229" s="1"/>
      <c r="G14229" s="1"/>
      <c r="H14229" s="1"/>
      <c r="I14229" s="1"/>
      <c r="J14229" s="1"/>
      <c r="K14229" s="1"/>
    </row>
    <row r="14230" spans="6:11" x14ac:dyDescent="0.15">
      <c r="F14230" s="1"/>
      <c r="G14230" s="1"/>
      <c r="H14230" s="1"/>
      <c r="I14230" s="1"/>
      <c r="J14230" s="1"/>
      <c r="K14230" s="1"/>
    </row>
    <row r="14231" spans="6:11" x14ac:dyDescent="0.15">
      <c r="F14231" s="1"/>
      <c r="G14231" s="1"/>
      <c r="H14231" s="1"/>
      <c r="I14231" s="1"/>
      <c r="J14231" s="1"/>
      <c r="K14231" s="1"/>
    </row>
    <row r="14232" spans="6:11" x14ac:dyDescent="0.15">
      <c r="F14232" s="1"/>
      <c r="G14232" s="1"/>
      <c r="H14232" s="1"/>
      <c r="I14232" s="1"/>
      <c r="J14232" s="1"/>
      <c r="K14232" s="1"/>
    </row>
    <row r="14233" spans="6:11" x14ac:dyDescent="0.15">
      <c r="F14233" s="1"/>
      <c r="G14233" s="1"/>
      <c r="H14233" s="1"/>
      <c r="I14233" s="1"/>
      <c r="J14233" s="1"/>
      <c r="K14233" s="1"/>
    </row>
    <row r="14234" spans="6:11" x14ac:dyDescent="0.15">
      <c r="F14234" s="1"/>
      <c r="G14234" s="1"/>
      <c r="H14234" s="1"/>
      <c r="I14234" s="1"/>
      <c r="J14234" s="1"/>
      <c r="K14234" s="1"/>
    </row>
    <row r="14235" spans="6:11" x14ac:dyDescent="0.15">
      <c r="F14235" s="1"/>
      <c r="G14235" s="1"/>
      <c r="H14235" s="1"/>
      <c r="I14235" s="1"/>
      <c r="J14235" s="1"/>
      <c r="K14235" s="1"/>
    </row>
    <row r="14236" spans="6:11" x14ac:dyDescent="0.15">
      <c r="F14236" s="1"/>
      <c r="G14236" s="1"/>
      <c r="H14236" s="1"/>
      <c r="I14236" s="1"/>
      <c r="J14236" s="1"/>
      <c r="K14236" s="1"/>
    </row>
    <row r="14237" spans="6:11" x14ac:dyDescent="0.15">
      <c r="F14237" s="1"/>
      <c r="G14237" s="1"/>
      <c r="H14237" s="1"/>
      <c r="I14237" s="1"/>
      <c r="J14237" s="1"/>
      <c r="K14237" s="1"/>
    </row>
    <row r="14238" spans="6:11" x14ac:dyDescent="0.15">
      <c r="F14238" s="1"/>
      <c r="G14238" s="1"/>
      <c r="H14238" s="1"/>
      <c r="I14238" s="1"/>
      <c r="J14238" s="1"/>
      <c r="K14238" s="1"/>
    </row>
    <row r="14239" spans="6:11" x14ac:dyDescent="0.15">
      <c r="F14239" s="1"/>
      <c r="G14239" s="1"/>
      <c r="H14239" s="1"/>
      <c r="I14239" s="1"/>
      <c r="J14239" s="1"/>
      <c r="K14239" s="1"/>
    </row>
    <row r="14240" spans="6:11" x14ac:dyDescent="0.15">
      <c r="F14240" s="1"/>
      <c r="G14240" s="1"/>
      <c r="H14240" s="1"/>
      <c r="I14240" s="1"/>
      <c r="J14240" s="1"/>
      <c r="K14240" s="1"/>
    </row>
    <row r="14241" spans="6:11" x14ac:dyDescent="0.15">
      <c r="F14241" s="1"/>
      <c r="G14241" s="1"/>
      <c r="H14241" s="1"/>
      <c r="I14241" s="1"/>
      <c r="J14241" s="1"/>
      <c r="K14241" s="1"/>
    </row>
    <row r="14242" spans="6:11" x14ac:dyDescent="0.15">
      <c r="F14242" s="1"/>
      <c r="G14242" s="1"/>
      <c r="H14242" s="1"/>
      <c r="I14242" s="1"/>
      <c r="J14242" s="1"/>
      <c r="K14242" s="1"/>
    </row>
    <row r="14243" spans="6:11" x14ac:dyDescent="0.15">
      <c r="F14243" s="1"/>
      <c r="G14243" s="1"/>
      <c r="H14243" s="1"/>
      <c r="I14243" s="1"/>
      <c r="J14243" s="1"/>
      <c r="K14243" s="1"/>
    </row>
    <row r="14244" spans="6:11" x14ac:dyDescent="0.15">
      <c r="F14244" s="1"/>
      <c r="G14244" s="1"/>
      <c r="H14244" s="1"/>
      <c r="I14244" s="1"/>
      <c r="J14244" s="1"/>
      <c r="K14244" s="1"/>
    </row>
    <row r="14245" spans="6:11" x14ac:dyDescent="0.15">
      <c r="F14245" s="1"/>
      <c r="G14245" s="1"/>
      <c r="H14245" s="1"/>
      <c r="I14245" s="1"/>
      <c r="J14245" s="1"/>
      <c r="K14245" s="1"/>
    </row>
    <row r="14246" spans="6:11" x14ac:dyDescent="0.15">
      <c r="F14246" s="1"/>
      <c r="G14246" s="1"/>
      <c r="H14246" s="1"/>
      <c r="I14246" s="1"/>
      <c r="J14246" s="1"/>
      <c r="K14246" s="1"/>
    </row>
    <row r="14247" spans="6:11" x14ac:dyDescent="0.15">
      <c r="F14247" s="1"/>
      <c r="G14247" s="1"/>
      <c r="H14247" s="1"/>
      <c r="I14247" s="1"/>
      <c r="J14247" s="1"/>
      <c r="K14247" s="1"/>
    </row>
    <row r="14248" spans="6:11" x14ac:dyDescent="0.15">
      <c r="F14248" s="1"/>
      <c r="G14248" s="1"/>
      <c r="H14248" s="1"/>
      <c r="I14248" s="1"/>
      <c r="J14248" s="1"/>
      <c r="K14248" s="1"/>
    </row>
    <row r="14249" spans="6:11" x14ac:dyDescent="0.15">
      <c r="F14249" s="1"/>
      <c r="G14249" s="1"/>
      <c r="H14249" s="1"/>
      <c r="I14249" s="1"/>
      <c r="J14249" s="1"/>
      <c r="K14249" s="1"/>
    </row>
    <row r="14250" spans="6:11" x14ac:dyDescent="0.15">
      <c r="F14250" s="1"/>
      <c r="G14250" s="1"/>
      <c r="H14250" s="1"/>
      <c r="I14250" s="1"/>
      <c r="J14250" s="1"/>
      <c r="K14250" s="1"/>
    </row>
    <row r="14251" spans="6:11" x14ac:dyDescent="0.15">
      <c r="F14251" s="1"/>
      <c r="G14251" s="1"/>
      <c r="H14251" s="1"/>
      <c r="I14251" s="1"/>
      <c r="J14251" s="1"/>
      <c r="K14251" s="1"/>
    </row>
    <row r="14252" spans="6:11" x14ac:dyDescent="0.15">
      <c r="F14252" s="1"/>
      <c r="G14252" s="1"/>
      <c r="H14252" s="1"/>
      <c r="I14252" s="1"/>
      <c r="J14252" s="1"/>
      <c r="K14252" s="1"/>
    </row>
    <row r="14253" spans="6:11" x14ac:dyDescent="0.15">
      <c r="F14253" s="1"/>
      <c r="G14253" s="1"/>
      <c r="H14253" s="1"/>
      <c r="I14253" s="1"/>
      <c r="J14253" s="1"/>
      <c r="K14253" s="1"/>
    </row>
    <row r="14254" spans="6:11" x14ac:dyDescent="0.15">
      <c r="F14254" s="1"/>
      <c r="G14254" s="1"/>
      <c r="H14254" s="1"/>
      <c r="I14254" s="1"/>
      <c r="J14254" s="1"/>
      <c r="K14254" s="1"/>
    </row>
    <row r="14255" spans="6:11" x14ac:dyDescent="0.15">
      <c r="F14255" s="1"/>
      <c r="G14255" s="1"/>
      <c r="H14255" s="1"/>
      <c r="I14255" s="1"/>
      <c r="J14255" s="1"/>
      <c r="K14255" s="1"/>
    </row>
    <row r="14256" spans="6:11" x14ac:dyDescent="0.15">
      <c r="F14256" s="1"/>
      <c r="G14256" s="1"/>
      <c r="H14256" s="1"/>
      <c r="I14256" s="1"/>
      <c r="J14256" s="1"/>
      <c r="K14256" s="1"/>
    </row>
    <row r="14257" spans="6:11" x14ac:dyDescent="0.15">
      <c r="F14257" s="1"/>
      <c r="G14257" s="1"/>
      <c r="H14257" s="1"/>
      <c r="I14257" s="1"/>
      <c r="J14257" s="1"/>
      <c r="K14257" s="1"/>
    </row>
    <row r="14258" spans="6:11" x14ac:dyDescent="0.15">
      <c r="F14258" s="1"/>
      <c r="G14258" s="1"/>
      <c r="H14258" s="1"/>
      <c r="I14258" s="1"/>
      <c r="J14258" s="1"/>
      <c r="K14258" s="1"/>
    </row>
    <row r="14259" spans="6:11" x14ac:dyDescent="0.15">
      <c r="F14259" s="1"/>
      <c r="G14259" s="1"/>
      <c r="H14259" s="1"/>
      <c r="I14259" s="1"/>
      <c r="J14259" s="1"/>
      <c r="K14259" s="1"/>
    </row>
    <row r="14260" spans="6:11" x14ac:dyDescent="0.15">
      <c r="F14260" s="1"/>
      <c r="G14260" s="1"/>
      <c r="H14260" s="1"/>
      <c r="I14260" s="1"/>
      <c r="J14260" s="1"/>
      <c r="K14260" s="1"/>
    </row>
    <row r="14261" spans="6:11" x14ac:dyDescent="0.15">
      <c r="F14261" s="1"/>
      <c r="G14261" s="1"/>
      <c r="H14261" s="1"/>
      <c r="I14261" s="1"/>
      <c r="J14261" s="1"/>
      <c r="K14261" s="1"/>
    </row>
    <row r="14262" spans="6:11" x14ac:dyDescent="0.15">
      <c r="F14262" s="1"/>
      <c r="G14262" s="1"/>
      <c r="H14262" s="1"/>
      <c r="I14262" s="1"/>
      <c r="J14262" s="1"/>
      <c r="K14262" s="1"/>
    </row>
    <row r="14263" spans="6:11" x14ac:dyDescent="0.15">
      <c r="F14263" s="1"/>
      <c r="G14263" s="1"/>
      <c r="H14263" s="1"/>
      <c r="I14263" s="1"/>
      <c r="J14263" s="1"/>
      <c r="K14263" s="1"/>
    </row>
    <row r="14264" spans="6:11" x14ac:dyDescent="0.15">
      <c r="F14264" s="1"/>
      <c r="G14264" s="1"/>
      <c r="H14264" s="1"/>
      <c r="I14264" s="1"/>
      <c r="J14264" s="1"/>
      <c r="K14264" s="1"/>
    </row>
    <row r="14265" spans="6:11" x14ac:dyDescent="0.15">
      <c r="F14265" s="1"/>
      <c r="G14265" s="1"/>
      <c r="H14265" s="1"/>
      <c r="I14265" s="1"/>
      <c r="J14265" s="1"/>
      <c r="K14265" s="1"/>
    </row>
    <row r="14266" spans="6:11" x14ac:dyDescent="0.15">
      <c r="F14266" s="1"/>
      <c r="G14266" s="1"/>
      <c r="H14266" s="1"/>
      <c r="I14266" s="1"/>
      <c r="J14266" s="1"/>
      <c r="K14266" s="1"/>
    </row>
    <row r="14267" spans="6:11" x14ac:dyDescent="0.15">
      <c r="F14267" s="1"/>
      <c r="G14267" s="1"/>
      <c r="H14267" s="1"/>
      <c r="I14267" s="1"/>
      <c r="J14267" s="1"/>
      <c r="K14267" s="1"/>
    </row>
    <row r="14268" spans="6:11" x14ac:dyDescent="0.15">
      <c r="F14268" s="1"/>
      <c r="G14268" s="1"/>
      <c r="H14268" s="1"/>
      <c r="I14268" s="1"/>
      <c r="J14268" s="1"/>
      <c r="K14268" s="1"/>
    </row>
    <row r="14269" spans="6:11" x14ac:dyDescent="0.15">
      <c r="F14269" s="1"/>
      <c r="G14269" s="1"/>
      <c r="H14269" s="1"/>
      <c r="I14269" s="1"/>
      <c r="J14269" s="1"/>
      <c r="K14269" s="1"/>
    </row>
    <row r="14270" spans="6:11" x14ac:dyDescent="0.15">
      <c r="F14270" s="1"/>
      <c r="G14270" s="1"/>
      <c r="H14270" s="1"/>
      <c r="I14270" s="1"/>
      <c r="J14270" s="1"/>
      <c r="K14270" s="1"/>
    </row>
    <row r="14271" spans="6:11" x14ac:dyDescent="0.15">
      <c r="F14271" s="1"/>
      <c r="G14271" s="1"/>
      <c r="H14271" s="1"/>
      <c r="I14271" s="1"/>
      <c r="J14271" s="1"/>
      <c r="K14271" s="1"/>
    </row>
    <row r="14272" spans="6:11" x14ac:dyDescent="0.15">
      <c r="F14272" s="1"/>
      <c r="G14272" s="1"/>
      <c r="H14272" s="1"/>
      <c r="I14272" s="1"/>
      <c r="J14272" s="1"/>
      <c r="K14272" s="1"/>
    </row>
    <row r="14273" spans="6:11" x14ac:dyDescent="0.15">
      <c r="F14273" s="1"/>
      <c r="G14273" s="1"/>
      <c r="H14273" s="1"/>
      <c r="I14273" s="1"/>
      <c r="J14273" s="1"/>
      <c r="K14273" s="1"/>
    </row>
    <row r="14274" spans="6:11" x14ac:dyDescent="0.15">
      <c r="F14274" s="1"/>
      <c r="G14274" s="1"/>
      <c r="H14274" s="1"/>
      <c r="I14274" s="1"/>
      <c r="J14274" s="1"/>
      <c r="K14274" s="1"/>
    </row>
    <row r="14275" spans="6:11" x14ac:dyDescent="0.15">
      <c r="F14275" s="1"/>
      <c r="G14275" s="1"/>
      <c r="H14275" s="1"/>
      <c r="I14275" s="1"/>
      <c r="J14275" s="1"/>
      <c r="K14275" s="1"/>
    </row>
    <row r="14276" spans="6:11" x14ac:dyDescent="0.15">
      <c r="F14276" s="1"/>
      <c r="G14276" s="1"/>
      <c r="H14276" s="1"/>
      <c r="I14276" s="1"/>
      <c r="J14276" s="1"/>
      <c r="K14276" s="1"/>
    </row>
    <row r="14277" spans="6:11" x14ac:dyDescent="0.15">
      <c r="F14277" s="1"/>
      <c r="G14277" s="1"/>
      <c r="H14277" s="1"/>
      <c r="I14277" s="1"/>
      <c r="J14277" s="1"/>
      <c r="K14277" s="1"/>
    </row>
    <row r="14278" spans="6:11" x14ac:dyDescent="0.15">
      <c r="F14278" s="1"/>
      <c r="G14278" s="1"/>
      <c r="H14278" s="1"/>
      <c r="I14278" s="1"/>
      <c r="J14278" s="1"/>
      <c r="K14278" s="1"/>
    </row>
    <row r="14279" spans="6:11" x14ac:dyDescent="0.15">
      <c r="F14279" s="1"/>
      <c r="G14279" s="1"/>
      <c r="H14279" s="1"/>
      <c r="I14279" s="1"/>
      <c r="J14279" s="1"/>
      <c r="K14279" s="1"/>
    </row>
    <row r="14280" spans="6:11" x14ac:dyDescent="0.15">
      <c r="F14280" s="1"/>
      <c r="G14280" s="1"/>
      <c r="H14280" s="1"/>
      <c r="I14280" s="1"/>
      <c r="J14280" s="1"/>
      <c r="K14280" s="1"/>
    </row>
    <row r="14281" spans="6:11" x14ac:dyDescent="0.15">
      <c r="F14281" s="1"/>
      <c r="G14281" s="1"/>
      <c r="H14281" s="1"/>
      <c r="I14281" s="1"/>
      <c r="J14281" s="1"/>
      <c r="K14281" s="1"/>
    </row>
    <row r="14282" spans="6:11" x14ac:dyDescent="0.15">
      <c r="F14282" s="1"/>
      <c r="G14282" s="1"/>
      <c r="H14282" s="1"/>
      <c r="I14282" s="1"/>
      <c r="J14282" s="1"/>
      <c r="K14282" s="1"/>
    </row>
    <row r="14283" spans="6:11" x14ac:dyDescent="0.15">
      <c r="F14283" s="1"/>
      <c r="G14283" s="1"/>
      <c r="H14283" s="1"/>
      <c r="I14283" s="1"/>
      <c r="J14283" s="1"/>
      <c r="K14283" s="1"/>
    </row>
    <row r="14284" spans="6:11" x14ac:dyDescent="0.15">
      <c r="F14284" s="1"/>
      <c r="G14284" s="1"/>
      <c r="H14284" s="1"/>
      <c r="I14284" s="1"/>
      <c r="J14284" s="1"/>
      <c r="K14284" s="1"/>
    </row>
    <row r="14285" spans="6:11" x14ac:dyDescent="0.15">
      <c r="F14285" s="1"/>
      <c r="G14285" s="1"/>
      <c r="H14285" s="1"/>
      <c r="I14285" s="1"/>
      <c r="J14285" s="1"/>
      <c r="K14285" s="1"/>
    </row>
    <row r="14286" spans="6:11" x14ac:dyDescent="0.15">
      <c r="F14286" s="1"/>
      <c r="G14286" s="1"/>
      <c r="H14286" s="1"/>
      <c r="I14286" s="1"/>
      <c r="J14286" s="1"/>
      <c r="K14286" s="1"/>
    </row>
    <row r="14287" spans="6:11" x14ac:dyDescent="0.15">
      <c r="F14287" s="1"/>
      <c r="G14287" s="1"/>
      <c r="H14287" s="1"/>
      <c r="I14287" s="1"/>
      <c r="J14287" s="1"/>
      <c r="K14287" s="1"/>
    </row>
    <row r="14288" spans="6:11" x14ac:dyDescent="0.15">
      <c r="F14288" s="1"/>
      <c r="G14288" s="1"/>
      <c r="H14288" s="1"/>
      <c r="I14288" s="1"/>
      <c r="J14288" s="1"/>
      <c r="K14288" s="1"/>
    </row>
    <row r="14289" spans="6:11" x14ac:dyDescent="0.15">
      <c r="F14289" s="1"/>
      <c r="G14289" s="1"/>
      <c r="H14289" s="1"/>
      <c r="I14289" s="1"/>
      <c r="J14289" s="1"/>
      <c r="K14289" s="1"/>
    </row>
    <row r="14290" spans="6:11" x14ac:dyDescent="0.15">
      <c r="F14290" s="1"/>
      <c r="G14290" s="1"/>
      <c r="H14290" s="1"/>
      <c r="I14290" s="1"/>
      <c r="J14290" s="1"/>
      <c r="K14290" s="1"/>
    </row>
    <row r="14291" spans="6:11" x14ac:dyDescent="0.15">
      <c r="F14291" s="1"/>
      <c r="G14291" s="1"/>
      <c r="H14291" s="1"/>
      <c r="I14291" s="1"/>
      <c r="J14291" s="1"/>
      <c r="K14291" s="1"/>
    </row>
    <row r="14292" spans="6:11" x14ac:dyDescent="0.15">
      <c r="F14292" s="1"/>
      <c r="G14292" s="1"/>
      <c r="H14292" s="1"/>
      <c r="I14292" s="1"/>
      <c r="J14292" s="1"/>
      <c r="K14292" s="1"/>
    </row>
    <row r="14293" spans="6:11" x14ac:dyDescent="0.15">
      <c r="F14293" s="1"/>
      <c r="G14293" s="1"/>
      <c r="H14293" s="1"/>
      <c r="I14293" s="1"/>
      <c r="J14293" s="1"/>
      <c r="K14293" s="1"/>
    </row>
    <row r="14294" spans="6:11" x14ac:dyDescent="0.15">
      <c r="F14294" s="1"/>
      <c r="G14294" s="1"/>
      <c r="H14294" s="1"/>
      <c r="I14294" s="1"/>
      <c r="J14294" s="1"/>
      <c r="K14294" s="1"/>
    </row>
    <row r="14295" spans="6:11" x14ac:dyDescent="0.15">
      <c r="F14295" s="1"/>
      <c r="G14295" s="1"/>
      <c r="H14295" s="1"/>
      <c r="I14295" s="1"/>
      <c r="J14295" s="1"/>
      <c r="K14295" s="1"/>
    </row>
    <row r="14296" spans="6:11" x14ac:dyDescent="0.15">
      <c r="F14296" s="1"/>
      <c r="G14296" s="1"/>
      <c r="H14296" s="1"/>
      <c r="I14296" s="1"/>
      <c r="J14296" s="1"/>
      <c r="K14296" s="1"/>
    </row>
    <row r="14297" spans="6:11" x14ac:dyDescent="0.15">
      <c r="F14297" s="1"/>
      <c r="G14297" s="1"/>
      <c r="H14297" s="1"/>
      <c r="I14297" s="1"/>
      <c r="J14297" s="1"/>
      <c r="K14297" s="1"/>
    </row>
    <row r="14298" spans="6:11" x14ac:dyDescent="0.15">
      <c r="F14298" s="1"/>
      <c r="G14298" s="1"/>
      <c r="H14298" s="1"/>
      <c r="I14298" s="1"/>
      <c r="J14298" s="1"/>
      <c r="K14298" s="1"/>
    </row>
    <row r="14299" spans="6:11" x14ac:dyDescent="0.15">
      <c r="F14299" s="1"/>
      <c r="G14299" s="1"/>
      <c r="H14299" s="1"/>
      <c r="I14299" s="1"/>
      <c r="J14299" s="1"/>
      <c r="K14299" s="1"/>
    </row>
    <row r="14300" spans="6:11" x14ac:dyDescent="0.15">
      <c r="F14300" s="1"/>
      <c r="G14300" s="1"/>
      <c r="H14300" s="1"/>
      <c r="I14300" s="1"/>
      <c r="J14300" s="1"/>
      <c r="K14300" s="1"/>
    </row>
    <row r="14301" spans="6:11" x14ac:dyDescent="0.15">
      <c r="F14301" s="1"/>
      <c r="G14301" s="1"/>
      <c r="H14301" s="1"/>
      <c r="I14301" s="1"/>
      <c r="J14301" s="1"/>
      <c r="K14301" s="1"/>
    </row>
    <row r="14302" spans="6:11" x14ac:dyDescent="0.15">
      <c r="F14302" s="1"/>
      <c r="G14302" s="1"/>
      <c r="H14302" s="1"/>
      <c r="I14302" s="1"/>
      <c r="J14302" s="1"/>
      <c r="K14302" s="1"/>
    </row>
    <row r="14303" spans="6:11" x14ac:dyDescent="0.15">
      <c r="F14303" s="1"/>
      <c r="G14303" s="1"/>
      <c r="H14303" s="1"/>
      <c r="I14303" s="1"/>
      <c r="J14303" s="1"/>
      <c r="K14303" s="1"/>
    </row>
    <row r="14304" spans="6:11" x14ac:dyDescent="0.15">
      <c r="F14304" s="1"/>
      <c r="G14304" s="1"/>
      <c r="H14304" s="1"/>
      <c r="I14304" s="1"/>
      <c r="J14304" s="1"/>
      <c r="K14304" s="1"/>
    </row>
    <row r="14305" spans="6:11" x14ac:dyDescent="0.15">
      <c r="F14305" s="1"/>
      <c r="G14305" s="1"/>
      <c r="H14305" s="1"/>
      <c r="I14305" s="1"/>
      <c r="J14305" s="1"/>
      <c r="K14305" s="1"/>
    </row>
    <row r="14306" spans="6:11" x14ac:dyDescent="0.15">
      <c r="F14306" s="1"/>
      <c r="G14306" s="1"/>
      <c r="H14306" s="1"/>
      <c r="I14306" s="1"/>
      <c r="J14306" s="1"/>
      <c r="K14306" s="1"/>
    </row>
    <row r="14307" spans="6:11" x14ac:dyDescent="0.15">
      <c r="F14307" s="1"/>
      <c r="G14307" s="1"/>
      <c r="H14307" s="1"/>
      <c r="I14307" s="1"/>
      <c r="J14307" s="1"/>
      <c r="K14307" s="1"/>
    </row>
    <row r="14308" spans="6:11" x14ac:dyDescent="0.15">
      <c r="F14308" s="1"/>
      <c r="G14308" s="1"/>
      <c r="H14308" s="1"/>
      <c r="I14308" s="1"/>
      <c r="J14308" s="1"/>
      <c r="K14308" s="1"/>
    </row>
    <row r="14309" spans="6:11" x14ac:dyDescent="0.15">
      <c r="F14309" s="1"/>
      <c r="G14309" s="1"/>
      <c r="H14309" s="1"/>
      <c r="I14309" s="1"/>
      <c r="J14309" s="1"/>
      <c r="K14309" s="1"/>
    </row>
    <row r="14310" spans="6:11" x14ac:dyDescent="0.15">
      <c r="F14310" s="1"/>
      <c r="G14310" s="1"/>
      <c r="H14310" s="1"/>
      <c r="I14310" s="1"/>
      <c r="J14310" s="1"/>
      <c r="K14310" s="1"/>
    </row>
    <row r="14311" spans="6:11" x14ac:dyDescent="0.15">
      <c r="F14311" s="1"/>
      <c r="G14311" s="1"/>
      <c r="H14311" s="1"/>
      <c r="I14311" s="1"/>
      <c r="J14311" s="1"/>
      <c r="K14311" s="1"/>
    </row>
    <row r="14312" spans="6:11" x14ac:dyDescent="0.15">
      <c r="F14312" s="1"/>
      <c r="G14312" s="1"/>
      <c r="H14312" s="1"/>
      <c r="I14312" s="1"/>
      <c r="J14312" s="1"/>
      <c r="K14312" s="1"/>
    </row>
    <row r="14313" spans="6:11" x14ac:dyDescent="0.15">
      <c r="F14313" s="1"/>
      <c r="G14313" s="1"/>
      <c r="H14313" s="1"/>
      <c r="I14313" s="1"/>
      <c r="J14313" s="1"/>
      <c r="K14313" s="1"/>
    </row>
    <row r="14314" spans="6:11" x14ac:dyDescent="0.15">
      <c r="F14314" s="1"/>
      <c r="G14314" s="1"/>
      <c r="H14314" s="1"/>
      <c r="I14314" s="1"/>
      <c r="J14314" s="1"/>
      <c r="K14314" s="1"/>
    </row>
    <row r="14315" spans="6:11" x14ac:dyDescent="0.15">
      <c r="F14315" s="1"/>
      <c r="G14315" s="1"/>
      <c r="H14315" s="1"/>
      <c r="I14315" s="1"/>
      <c r="J14315" s="1"/>
      <c r="K14315" s="1"/>
    </row>
    <row r="14316" spans="6:11" x14ac:dyDescent="0.15">
      <c r="F14316" s="1"/>
      <c r="G14316" s="1"/>
      <c r="H14316" s="1"/>
      <c r="I14316" s="1"/>
      <c r="J14316" s="1"/>
      <c r="K14316" s="1"/>
    </row>
    <row r="14317" spans="6:11" x14ac:dyDescent="0.15">
      <c r="F14317" s="1"/>
      <c r="G14317" s="1"/>
      <c r="H14317" s="1"/>
      <c r="I14317" s="1"/>
      <c r="J14317" s="1"/>
      <c r="K14317" s="1"/>
    </row>
    <row r="14318" spans="6:11" x14ac:dyDescent="0.15">
      <c r="F14318" s="1"/>
      <c r="G14318" s="1"/>
      <c r="H14318" s="1"/>
      <c r="I14318" s="1"/>
      <c r="J14318" s="1"/>
      <c r="K14318" s="1"/>
    </row>
    <row r="14319" spans="6:11" x14ac:dyDescent="0.15">
      <c r="F14319" s="1"/>
      <c r="G14319" s="1"/>
      <c r="H14319" s="1"/>
      <c r="I14319" s="1"/>
      <c r="J14319" s="1"/>
      <c r="K14319" s="1"/>
    </row>
    <row r="14320" spans="6:11" x14ac:dyDescent="0.15">
      <c r="F14320" s="1"/>
      <c r="G14320" s="1"/>
      <c r="H14320" s="1"/>
      <c r="I14320" s="1"/>
      <c r="J14320" s="1"/>
      <c r="K14320" s="1"/>
    </row>
    <row r="14321" spans="6:11" x14ac:dyDescent="0.15">
      <c r="F14321" s="1"/>
      <c r="G14321" s="1"/>
      <c r="H14321" s="1"/>
      <c r="I14321" s="1"/>
      <c r="J14321" s="1"/>
      <c r="K14321" s="1"/>
    </row>
    <row r="14322" spans="6:11" x14ac:dyDescent="0.15">
      <c r="F14322" s="1"/>
      <c r="G14322" s="1"/>
      <c r="H14322" s="1"/>
      <c r="I14322" s="1"/>
      <c r="J14322" s="1"/>
      <c r="K14322" s="1"/>
    </row>
    <row r="14323" spans="6:11" x14ac:dyDescent="0.15">
      <c r="F14323" s="1"/>
      <c r="G14323" s="1"/>
      <c r="H14323" s="1"/>
      <c r="I14323" s="1"/>
      <c r="J14323" s="1"/>
      <c r="K14323" s="1"/>
    </row>
    <row r="14324" spans="6:11" x14ac:dyDescent="0.15">
      <c r="F14324" s="1"/>
      <c r="G14324" s="1"/>
      <c r="H14324" s="1"/>
      <c r="I14324" s="1"/>
      <c r="J14324" s="1"/>
      <c r="K14324" s="1"/>
    </row>
    <row r="14325" spans="6:11" x14ac:dyDescent="0.15">
      <c r="F14325" s="1"/>
      <c r="G14325" s="1"/>
      <c r="H14325" s="1"/>
      <c r="I14325" s="1"/>
      <c r="J14325" s="1"/>
      <c r="K14325" s="1"/>
    </row>
    <row r="14326" spans="6:11" x14ac:dyDescent="0.15">
      <c r="F14326" s="1"/>
      <c r="G14326" s="1"/>
      <c r="H14326" s="1"/>
      <c r="I14326" s="1"/>
      <c r="J14326" s="1"/>
      <c r="K14326" s="1"/>
    </row>
    <row r="14327" spans="6:11" x14ac:dyDescent="0.15">
      <c r="F14327" s="1"/>
      <c r="G14327" s="1"/>
      <c r="H14327" s="1"/>
      <c r="I14327" s="1"/>
      <c r="J14327" s="1"/>
      <c r="K14327" s="1"/>
    </row>
    <row r="14328" spans="6:11" x14ac:dyDescent="0.15">
      <c r="F14328" s="1"/>
      <c r="G14328" s="1"/>
      <c r="H14328" s="1"/>
      <c r="I14328" s="1"/>
      <c r="J14328" s="1"/>
      <c r="K14328" s="1"/>
    </row>
    <row r="14329" spans="6:11" x14ac:dyDescent="0.15">
      <c r="F14329" s="1"/>
      <c r="G14329" s="1"/>
      <c r="H14329" s="1"/>
      <c r="I14329" s="1"/>
      <c r="J14329" s="1"/>
      <c r="K14329" s="1"/>
    </row>
    <row r="14330" spans="6:11" x14ac:dyDescent="0.15">
      <c r="F14330" s="1"/>
      <c r="G14330" s="1"/>
      <c r="H14330" s="1"/>
      <c r="I14330" s="1"/>
      <c r="J14330" s="1"/>
      <c r="K14330" s="1"/>
    </row>
    <row r="14331" spans="6:11" x14ac:dyDescent="0.15">
      <c r="F14331" s="1"/>
      <c r="G14331" s="1"/>
      <c r="H14331" s="1"/>
      <c r="I14331" s="1"/>
      <c r="J14331" s="1"/>
      <c r="K14331" s="1"/>
    </row>
    <row r="14332" spans="6:11" x14ac:dyDescent="0.15">
      <c r="F14332" s="1"/>
      <c r="G14332" s="1"/>
      <c r="H14332" s="1"/>
      <c r="I14332" s="1"/>
      <c r="J14332" s="1"/>
      <c r="K14332" s="1"/>
    </row>
    <row r="14333" spans="6:11" x14ac:dyDescent="0.15">
      <c r="F14333" s="1"/>
      <c r="G14333" s="1"/>
      <c r="H14333" s="1"/>
      <c r="I14333" s="1"/>
      <c r="J14333" s="1"/>
      <c r="K14333" s="1"/>
    </row>
    <row r="14334" spans="6:11" x14ac:dyDescent="0.15">
      <c r="F14334" s="1"/>
      <c r="G14334" s="1"/>
      <c r="H14334" s="1"/>
      <c r="I14334" s="1"/>
      <c r="J14334" s="1"/>
      <c r="K14334" s="1"/>
    </row>
    <row r="14335" spans="6:11" x14ac:dyDescent="0.15">
      <c r="F14335" s="1"/>
      <c r="G14335" s="1"/>
      <c r="H14335" s="1"/>
      <c r="I14335" s="1"/>
      <c r="J14335" s="1"/>
      <c r="K14335" s="1"/>
    </row>
    <row r="14336" spans="6:11" x14ac:dyDescent="0.15">
      <c r="F14336" s="1"/>
      <c r="G14336" s="1"/>
      <c r="H14336" s="1"/>
      <c r="I14336" s="1"/>
      <c r="J14336" s="1"/>
      <c r="K14336" s="1"/>
    </row>
    <row r="14337" spans="6:11" x14ac:dyDescent="0.15">
      <c r="F14337" s="1"/>
      <c r="G14337" s="1"/>
      <c r="H14337" s="1"/>
      <c r="I14337" s="1"/>
      <c r="J14337" s="1"/>
      <c r="K14337" s="1"/>
    </row>
    <row r="14338" spans="6:11" x14ac:dyDescent="0.15">
      <c r="F14338" s="1"/>
      <c r="G14338" s="1"/>
      <c r="H14338" s="1"/>
      <c r="I14338" s="1"/>
      <c r="J14338" s="1"/>
      <c r="K14338" s="1"/>
    </row>
    <row r="14339" spans="6:11" x14ac:dyDescent="0.15">
      <c r="F14339" s="1"/>
      <c r="G14339" s="1"/>
      <c r="H14339" s="1"/>
      <c r="I14339" s="1"/>
      <c r="J14339" s="1"/>
      <c r="K14339" s="1"/>
    </row>
    <row r="14340" spans="6:11" x14ac:dyDescent="0.15">
      <c r="F14340" s="1"/>
      <c r="G14340" s="1"/>
      <c r="H14340" s="1"/>
      <c r="I14340" s="1"/>
      <c r="J14340" s="1"/>
      <c r="K14340" s="1"/>
    </row>
    <row r="14341" spans="6:11" x14ac:dyDescent="0.15">
      <c r="F14341" s="1"/>
      <c r="G14341" s="1"/>
      <c r="H14341" s="1"/>
      <c r="I14341" s="1"/>
      <c r="J14341" s="1"/>
      <c r="K14341" s="1"/>
    </row>
    <row r="14342" spans="6:11" x14ac:dyDescent="0.15">
      <c r="F14342" s="1"/>
      <c r="G14342" s="1"/>
      <c r="H14342" s="1"/>
      <c r="I14342" s="1"/>
      <c r="J14342" s="1"/>
      <c r="K14342" s="1"/>
    </row>
    <row r="14343" spans="6:11" x14ac:dyDescent="0.15">
      <c r="F14343" s="1"/>
      <c r="G14343" s="1"/>
      <c r="H14343" s="1"/>
      <c r="I14343" s="1"/>
      <c r="J14343" s="1"/>
      <c r="K14343" s="1"/>
    </row>
    <row r="14344" spans="6:11" x14ac:dyDescent="0.15">
      <c r="F14344" s="1"/>
      <c r="G14344" s="1"/>
      <c r="H14344" s="1"/>
      <c r="I14344" s="1"/>
      <c r="J14344" s="1"/>
      <c r="K14344" s="1"/>
    </row>
    <row r="14345" spans="6:11" x14ac:dyDescent="0.15">
      <c r="F14345" s="1"/>
      <c r="G14345" s="1"/>
      <c r="H14345" s="1"/>
      <c r="I14345" s="1"/>
      <c r="J14345" s="1"/>
      <c r="K14345" s="1"/>
    </row>
    <row r="14346" spans="6:11" x14ac:dyDescent="0.15">
      <c r="F14346" s="1"/>
      <c r="G14346" s="1"/>
      <c r="H14346" s="1"/>
      <c r="I14346" s="1"/>
      <c r="J14346" s="1"/>
      <c r="K14346" s="1"/>
    </row>
    <row r="14347" spans="6:11" x14ac:dyDescent="0.15">
      <c r="F14347" s="1"/>
      <c r="G14347" s="1"/>
      <c r="H14347" s="1"/>
      <c r="I14347" s="1"/>
      <c r="J14347" s="1"/>
      <c r="K14347" s="1"/>
    </row>
    <row r="14348" spans="6:11" x14ac:dyDescent="0.15">
      <c r="F14348" s="1"/>
      <c r="G14348" s="1"/>
      <c r="H14348" s="1"/>
      <c r="I14348" s="1"/>
      <c r="J14348" s="1"/>
      <c r="K14348" s="1"/>
    </row>
    <row r="14349" spans="6:11" x14ac:dyDescent="0.15">
      <c r="F14349" s="1"/>
      <c r="G14349" s="1"/>
      <c r="H14349" s="1"/>
      <c r="I14349" s="1"/>
      <c r="J14349" s="1"/>
      <c r="K14349" s="1"/>
    </row>
    <row r="14350" spans="6:11" x14ac:dyDescent="0.15">
      <c r="F14350" s="1"/>
      <c r="G14350" s="1"/>
      <c r="H14350" s="1"/>
      <c r="I14350" s="1"/>
      <c r="J14350" s="1"/>
      <c r="K14350" s="1"/>
    </row>
    <row r="14351" spans="6:11" x14ac:dyDescent="0.15">
      <c r="F14351" s="1"/>
      <c r="G14351" s="1"/>
      <c r="H14351" s="1"/>
      <c r="I14351" s="1"/>
      <c r="J14351" s="1"/>
      <c r="K14351" s="1"/>
    </row>
    <row r="14352" spans="6:11" x14ac:dyDescent="0.15">
      <c r="F14352" s="1"/>
      <c r="G14352" s="1"/>
      <c r="H14352" s="1"/>
      <c r="I14352" s="1"/>
      <c r="J14352" s="1"/>
      <c r="K14352" s="1"/>
    </row>
    <row r="14353" spans="6:11" x14ac:dyDescent="0.15">
      <c r="F14353" s="1"/>
      <c r="G14353" s="1"/>
      <c r="H14353" s="1"/>
      <c r="I14353" s="1"/>
      <c r="J14353" s="1"/>
      <c r="K14353" s="1"/>
    </row>
    <row r="14354" spans="6:11" x14ac:dyDescent="0.15">
      <c r="F14354" s="1"/>
      <c r="G14354" s="1"/>
      <c r="H14354" s="1"/>
      <c r="I14354" s="1"/>
      <c r="J14354" s="1"/>
      <c r="K14354" s="1"/>
    </row>
    <row r="14355" spans="6:11" x14ac:dyDescent="0.15">
      <c r="F14355" s="1"/>
      <c r="G14355" s="1"/>
      <c r="H14355" s="1"/>
      <c r="I14355" s="1"/>
      <c r="J14355" s="1"/>
      <c r="K14355" s="1"/>
    </row>
    <row r="14356" spans="6:11" x14ac:dyDescent="0.15">
      <c r="F14356" s="1"/>
      <c r="G14356" s="1"/>
      <c r="H14356" s="1"/>
      <c r="I14356" s="1"/>
      <c r="J14356" s="1"/>
      <c r="K14356" s="1"/>
    </row>
    <row r="14357" spans="6:11" x14ac:dyDescent="0.15">
      <c r="F14357" s="1"/>
      <c r="G14357" s="1"/>
      <c r="H14357" s="1"/>
      <c r="I14357" s="1"/>
      <c r="J14357" s="1"/>
      <c r="K14357" s="1"/>
    </row>
    <row r="14358" spans="6:11" x14ac:dyDescent="0.15">
      <c r="F14358" s="1"/>
      <c r="G14358" s="1"/>
      <c r="H14358" s="1"/>
      <c r="I14358" s="1"/>
      <c r="J14358" s="1"/>
      <c r="K14358" s="1"/>
    </row>
    <row r="14359" spans="6:11" x14ac:dyDescent="0.15">
      <c r="F14359" s="1"/>
      <c r="G14359" s="1"/>
      <c r="H14359" s="1"/>
      <c r="I14359" s="1"/>
      <c r="J14359" s="1"/>
      <c r="K14359" s="1"/>
    </row>
    <row r="14360" spans="6:11" x14ac:dyDescent="0.15">
      <c r="F14360" s="1"/>
      <c r="G14360" s="1"/>
      <c r="H14360" s="1"/>
      <c r="I14360" s="1"/>
      <c r="J14360" s="1"/>
      <c r="K14360" s="1"/>
    </row>
    <row r="14361" spans="6:11" x14ac:dyDescent="0.15">
      <c r="F14361" s="1"/>
      <c r="G14361" s="1"/>
      <c r="H14361" s="1"/>
      <c r="I14361" s="1"/>
      <c r="J14361" s="1"/>
      <c r="K14361" s="1"/>
    </row>
    <row r="14362" spans="6:11" x14ac:dyDescent="0.15">
      <c r="F14362" s="1"/>
      <c r="G14362" s="1"/>
      <c r="H14362" s="1"/>
      <c r="I14362" s="1"/>
      <c r="J14362" s="1"/>
      <c r="K14362" s="1"/>
    </row>
    <row r="14363" spans="6:11" x14ac:dyDescent="0.15">
      <c r="F14363" s="1"/>
      <c r="G14363" s="1"/>
      <c r="H14363" s="1"/>
      <c r="I14363" s="1"/>
      <c r="J14363" s="1"/>
      <c r="K14363" s="1"/>
    </row>
    <row r="14364" spans="6:11" x14ac:dyDescent="0.15">
      <c r="F14364" s="1"/>
      <c r="G14364" s="1"/>
      <c r="H14364" s="1"/>
      <c r="I14364" s="1"/>
      <c r="J14364" s="1"/>
      <c r="K14364" s="1"/>
    </row>
    <row r="14365" spans="6:11" x14ac:dyDescent="0.15">
      <c r="F14365" s="1"/>
      <c r="G14365" s="1"/>
      <c r="H14365" s="1"/>
      <c r="I14365" s="1"/>
      <c r="J14365" s="1"/>
      <c r="K14365" s="1"/>
    </row>
    <row r="14366" spans="6:11" x14ac:dyDescent="0.15">
      <c r="F14366" s="1"/>
      <c r="G14366" s="1"/>
      <c r="H14366" s="1"/>
      <c r="I14366" s="1"/>
      <c r="J14366" s="1"/>
      <c r="K14366" s="1"/>
    </row>
    <row r="14367" spans="6:11" x14ac:dyDescent="0.15">
      <c r="F14367" s="1"/>
      <c r="G14367" s="1"/>
      <c r="H14367" s="1"/>
      <c r="I14367" s="1"/>
      <c r="J14367" s="1"/>
      <c r="K14367" s="1"/>
    </row>
    <row r="14368" spans="6:11" x14ac:dyDescent="0.15">
      <c r="F14368" s="1"/>
      <c r="G14368" s="1"/>
      <c r="H14368" s="1"/>
      <c r="I14368" s="1"/>
      <c r="J14368" s="1"/>
      <c r="K14368" s="1"/>
    </row>
    <row r="14369" spans="6:11" x14ac:dyDescent="0.15">
      <c r="F14369" s="1"/>
      <c r="G14369" s="1"/>
      <c r="H14369" s="1"/>
      <c r="I14369" s="1"/>
      <c r="J14369" s="1"/>
      <c r="K14369" s="1"/>
    </row>
    <row r="14370" spans="6:11" x14ac:dyDescent="0.15">
      <c r="F14370" s="1"/>
      <c r="G14370" s="1"/>
      <c r="H14370" s="1"/>
      <c r="I14370" s="1"/>
      <c r="J14370" s="1"/>
      <c r="K14370" s="1"/>
    </row>
    <row r="14371" spans="6:11" x14ac:dyDescent="0.15">
      <c r="F14371" s="1"/>
      <c r="G14371" s="1"/>
      <c r="H14371" s="1"/>
      <c r="I14371" s="1"/>
      <c r="J14371" s="1"/>
      <c r="K14371" s="1"/>
    </row>
    <row r="14372" spans="6:11" x14ac:dyDescent="0.15">
      <c r="F14372" s="1"/>
      <c r="G14372" s="1"/>
      <c r="H14372" s="1"/>
      <c r="I14372" s="1"/>
      <c r="J14372" s="1"/>
      <c r="K14372" s="1"/>
    </row>
    <row r="14373" spans="6:11" x14ac:dyDescent="0.15">
      <c r="F14373" s="1"/>
      <c r="G14373" s="1"/>
      <c r="H14373" s="1"/>
      <c r="I14373" s="1"/>
      <c r="J14373" s="1"/>
      <c r="K14373" s="1"/>
    </row>
    <row r="14374" spans="6:11" x14ac:dyDescent="0.15">
      <c r="F14374" s="1"/>
      <c r="G14374" s="1"/>
      <c r="H14374" s="1"/>
      <c r="I14374" s="1"/>
      <c r="J14374" s="1"/>
      <c r="K14374" s="1"/>
    </row>
    <row r="14375" spans="6:11" x14ac:dyDescent="0.15">
      <c r="F14375" s="1"/>
      <c r="G14375" s="1"/>
      <c r="H14375" s="1"/>
      <c r="I14375" s="1"/>
      <c r="J14375" s="1"/>
      <c r="K14375" s="1"/>
    </row>
    <row r="14376" spans="6:11" x14ac:dyDescent="0.15">
      <c r="F14376" s="1"/>
      <c r="G14376" s="1"/>
      <c r="H14376" s="1"/>
      <c r="I14376" s="1"/>
      <c r="J14376" s="1"/>
      <c r="K14376" s="1"/>
    </row>
    <row r="14377" spans="6:11" x14ac:dyDescent="0.15">
      <c r="F14377" s="1"/>
      <c r="G14377" s="1"/>
      <c r="H14377" s="1"/>
      <c r="I14377" s="1"/>
      <c r="J14377" s="1"/>
      <c r="K14377" s="1"/>
    </row>
    <row r="14378" spans="6:11" x14ac:dyDescent="0.15">
      <c r="F14378" s="1"/>
      <c r="G14378" s="1"/>
      <c r="H14378" s="1"/>
      <c r="I14378" s="1"/>
      <c r="J14378" s="1"/>
      <c r="K14378" s="1"/>
    </row>
    <row r="14379" spans="6:11" x14ac:dyDescent="0.15">
      <c r="F14379" s="1"/>
      <c r="G14379" s="1"/>
      <c r="H14379" s="1"/>
      <c r="I14379" s="1"/>
      <c r="J14379" s="1"/>
      <c r="K14379" s="1"/>
    </row>
    <row r="14380" spans="6:11" x14ac:dyDescent="0.15">
      <c r="F14380" s="1"/>
      <c r="G14380" s="1"/>
      <c r="H14380" s="1"/>
      <c r="I14380" s="1"/>
      <c r="J14380" s="1"/>
      <c r="K14380" s="1"/>
    </row>
    <row r="14381" spans="6:11" x14ac:dyDescent="0.15">
      <c r="F14381" s="1"/>
      <c r="G14381" s="1"/>
      <c r="H14381" s="1"/>
      <c r="I14381" s="1"/>
      <c r="J14381" s="1"/>
      <c r="K14381" s="1"/>
    </row>
    <row r="14382" spans="6:11" x14ac:dyDescent="0.15">
      <c r="F14382" s="1"/>
      <c r="G14382" s="1"/>
      <c r="H14382" s="1"/>
      <c r="I14382" s="1"/>
      <c r="J14382" s="1"/>
      <c r="K14382" s="1"/>
    </row>
    <row r="14383" spans="6:11" x14ac:dyDescent="0.15">
      <c r="F14383" s="1"/>
      <c r="G14383" s="1"/>
      <c r="H14383" s="1"/>
      <c r="I14383" s="1"/>
      <c r="J14383" s="1"/>
      <c r="K14383" s="1"/>
    </row>
    <row r="14384" spans="6:11" x14ac:dyDescent="0.15">
      <c r="F14384" s="1"/>
      <c r="G14384" s="1"/>
      <c r="H14384" s="1"/>
      <c r="I14384" s="1"/>
      <c r="J14384" s="1"/>
      <c r="K14384" s="1"/>
    </row>
    <row r="14385" spans="6:11" x14ac:dyDescent="0.15">
      <c r="F14385" s="1"/>
      <c r="G14385" s="1"/>
      <c r="H14385" s="1"/>
      <c r="I14385" s="1"/>
      <c r="J14385" s="1"/>
      <c r="K14385" s="1"/>
    </row>
    <row r="14386" spans="6:11" x14ac:dyDescent="0.15">
      <c r="F14386" s="1"/>
      <c r="G14386" s="1"/>
      <c r="H14386" s="1"/>
      <c r="I14386" s="1"/>
      <c r="J14386" s="1"/>
      <c r="K14386" s="1"/>
    </row>
    <row r="14387" spans="6:11" x14ac:dyDescent="0.15">
      <c r="F14387" s="1"/>
      <c r="G14387" s="1"/>
      <c r="H14387" s="1"/>
      <c r="I14387" s="1"/>
      <c r="J14387" s="1"/>
      <c r="K14387" s="1"/>
    </row>
    <row r="14388" spans="6:11" x14ac:dyDescent="0.15">
      <c r="F14388" s="1"/>
      <c r="G14388" s="1"/>
      <c r="H14388" s="1"/>
      <c r="I14388" s="1"/>
      <c r="J14388" s="1"/>
      <c r="K14388" s="1"/>
    </row>
    <row r="14389" spans="6:11" x14ac:dyDescent="0.15">
      <c r="F14389" s="1"/>
      <c r="G14389" s="1"/>
      <c r="H14389" s="1"/>
      <c r="I14389" s="1"/>
      <c r="J14389" s="1"/>
      <c r="K14389" s="1"/>
    </row>
    <row r="14390" spans="6:11" x14ac:dyDescent="0.15">
      <c r="F14390" s="1"/>
      <c r="G14390" s="1"/>
      <c r="H14390" s="1"/>
      <c r="I14390" s="1"/>
      <c r="J14390" s="1"/>
      <c r="K14390" s="1"/>
    </row>
    <row r="14391" spans="6:11" x14ac:dyDescent="0.15">
      <c r="F14391" s="1"/>
      <c r="G14391" s="1"/>
      <c r="H14391" s="1"/>
      <c r="I14391" s="1"/>
      <c r="J14391" s="1"/>
      <c r="K14391" s="1"/>
    </row>
    <row r="14392" spans="6:11" x14ac:dyDescent="0.15">
      <c r="F14392" s="1"/>
      <c r="G14392" s="1"/>
      <c r="H14392" s="1"/>
      <c r="I14392" s="1"/>
      <c r="J14392" s="1"/>
      <c r="K14392" s="1"/>
    </row>
    <row r="14393" spans="6:11" x14ac:dyDescent="0.15">
      <c r="F14393" s="1"/>
      <c r="G14393" s="1"/>
      <c r="H14393" s="1"/>
      <c r="I14393" s="1"/>
      <c r="J14393" s="1"/>
      <c r="K14393" s="1"/>
    </row>
    <row r="14394" spans="6:11" x14ac:dyDescent="0.15">
      <c r="F14394" s="1"/>
      <c r="G14394" s="1"/>
      <c r="H14394" s="1"/>
      <c r="I14394" s="1"/>
      <c r="J14394" s="1"/>
      <c r="K14394" s="1"/>
    </row>
    <row r="14395" spans="6:11" x14ac:dyDescent="0.15">
      <c r="F14395" s="1"/>
      <c r="G14395" s="1"/>
      <c r="H14395" s="1"/>
      <c r="I14395" s="1"/>
      <c r="J14395" s="1"/>
      <c r="K14395" s="1"/>
    </row>
    <row r="14396" spans="6:11" x14ac:dyDescent="0.15">
      <c r="F14396" s="1"/>
      <c r="G14396" s="1"/>
      <c r="H14396" s="1"/>
      <c r="I14396" s="1"/>
      <c r="J14396" s="1"/>
      <c r="K14396" s="1"/>
    </row>
    <row r="14397" spans="6:11" x14ac:dyDescent="0.15">
      <c r="F14397" s="1"/>
      <c r="G14397" s="1"/>
      <c r="H14397" s="1"/>
      <c r="I14397" s="1"/>
      <c r="J14397" s="1"/>
      <c r="K14397" s="1"/>
    </row>
    <row r="14398" spans="6:11" x14ac:dyDescent="0.15">
      <c r="F14398" s="1"/>
      <c r="G14398" s="1"/>
      <c r="H14398" s="1"/>
      <c r="I14398" s="1"/>
      <c r="J14398" s="1"/>
      <c r="K14398" s="1"/>
    </row>
    <row r="14399" spans="6:11" x14ac:dyDescent="0.15">
      <c r="F14399" s="1"/>
      <c r="G14399" s="1"/>
      <c r="H14399" s="1"/>
      <c r="I14399" s="1"/>
      <c r="J14399" s="1"/>
      <c r="K14399" s="1"/>
    </row>
    <row r="14400" spans="6:11" x14ac:dyDescent="0.15">
      <c r="F14400" s="1"/>
      <c r="G14400" s="1"/>
      <c r="H14400" s="1"/>
      <c r="I14400" s="1"/>
      <c r="J14400" s="1"/>
      <c r="K14400" s="1"/>
    </row>
    <row r="14401" spans="6:11" x14ac:dyDescent="0.15">
      <c r="F14401" s="1"/>
      <c r="G14401" s="1"/>
      <c r="H14401" s="1"/>
      <c r="I14401" s="1"/>
      <c r="J14401" s="1"/>
      <c r="K14401" s="1"/>
    </row>
    <row r="14402" spans="6:11" x14ac:dyDescent="0.15">
      <c r="F14402" s="1"/>
      <c r="G14402" s="1"/>
      <c r="H14402" s="1"/>
      <c r="I14402" s="1"/>
      <c r="J14402" s="1"/>
      <c r="K14402" s="1"/>
    </row>
    <row r="14403" spans="6:11" x14ac:dyDescent="0.15">
      <c r="F14403" s="1"/>
      <c r="G14403" s="1"/>
      <c r="H14403" s="1"/>
      <c r="I14403" s="1"/>
      <c r="J14403" s="1"/>
      <c r="K14403" s="1"/>
    </row>
    <row r="14404" spans="6:11" x14ac:dyDescent="0.15">
      <c r="F14404" s="1"/>
      <c r="G14404" s="1"/>
      <c r="H14404" s="1"/>
      <c r="I14404" s="1"/>
      <c r="J14404" s="1"/>
      <c r="K14404" s="1"/>
    </row>
    <row r="14405" spans="6:11" x14ac:dyDescent="0.15">
      <c r="F14405" s="1"/>
      <c r="G14405" s="1"/>
      <c r="H14405" s="1"/>
      <c r="I14405" s="1"/>
      <c r="J14405" s="1"/>
      <c r="K14405" s="1"/>
    </row>
    <row r="14406" spans="6:11" x14ac:dyDescent="0.15">
      <c r="F14406" s="1"/>
      <c r="G14406" s="1"/>
      <c r="H14406" s="1"/>
      <c r="I14406" s="1"/>
      <c r="J14406" s="1"/>
      <c r="K14406" s="1"/>
    </row>
    <row r="14407" spans="6:11" x14ac:dyDescent="0.15">
      <c r="F14407" s="1"/>
      <c r="G14407" s="1"/>
      <c r="H14407" s="1"/>
      <c r="I14407" s="1"/>
      <c r="J14407" s="1"/>
      <c r="K14407" s="1"/>
    </row>
    <row r="14408" spans="6:11" x14ac:dyDescent="0.15">
      <c r="F14408" s="1"/>
      <c r="G14408" s="1"/>
      <c r="H14408" s="1"/>
      <c r="I14408" s="1"/>
      <c r="J14408" s="1"/>
      <c r="K14408" s="1"/>
    </row>
    <row r="14409" spans="6:11" x14ac:dyDescent="0.15">
      <c r="F14409" s="1"/>
      <c r="G14409" s="1"/>
      <c r="H14409" s="1"/>
      <c r="I14409" s="1"/>
      <c r="J14409" s="1"/>
      <c r="K14409" s="1"/>
    </row>
    <row r="14410" spans="6:11" x14ac:dyDescent="0.15">
      <c r="F14410" s="1"/>
      <c r="G14410" s="1"/>
      <c r="H14410" s="1"/>
      <c r="I14410" s="1"/>
      <c r="J14410" s="1"/>
      <c r="K14410" s="1"/>
    </row>
    <row r="14411" spans="6:11" x14ac:dyDescent="0.15">
      <c r="F14411" s="1"/>
      <c r="G14411" s="1"/>
      <c r="H14411" s="1"/>
      <c r="I14411" s="1"/>
      <c r="J14411" s="1"/>
      <c r="K14411" s="1"/>
    </row>
    <row r="14412" spans="6:11" x14ac:dyDescent="0.15">
      <c r="F14412" s="1"/>
      <c r="G14412" s="1"/>
      <c r="H14412" s="1"/>
      <c r="I14412" s="1"/>
      <c r="J14412" s="1"/>
      <c r="K14412" s="1"/>
    </row>
    <row r="14413" spans="6:11" x14ac:dyDescent="0.15">
      <c r="F14413" s="1"/>
      <c r="G14413" s="1"/>
      <c r="H14413" s="1"/>
      <c r="I14413" s="1"/>
      <c r="J14413" s="1"/>
      <c r="K14413" s="1"/>
    </row>
    <row r="14414" spans="6:11" x14ac:dyDescent="0.15">
      <c r="F14414" s="1"/>
      <c r="G14414" s="1"/>
      <c r="H14414" s="1"/>
      <c r="I14414" s="1"/>
      <c r="J14414" s="1"/>
      <c r="K14414" s="1"/>
    </row>
    <row r="14415" spans="6:11" x14ac:dyDescent="0.15">
      <c r="F14415" s="1"/>
      <c r="G14415" s="1"/>
      <c r="H14415" s="1"/>
      <c r="I14415" s="1"/>
      <c r="J14415" s="1"/>
      <c r="K14415" s="1"/>
    </row>
    <row r="14416" spans="6:11" x14ac:dyDescent="0.15">
      <c r="F14416" s="1"/>
      <c r="G14416" s="1"/>
      <c r="H14416" s="1"/>
      <c r="I14416" s="1"/>
      <c r="J14416" s="1"/>
      <c r="K14416" s="1"/>
    </row>
    <row r="14417" spans="6:11" x14ac:dyDescent="0.15">
      <c r="F14417" s="1"/>
      <c r="G14417" s="1"/>
      <c r="H14417" s="1"/>
      <c r="I14417" s="1"/>
      <c r="J14417" s="1"/>
      <c r="K14417" s="1"/>
    </row>
    <row r="14418" spans="6:11" x14ac:dyDescent="0.15">
      <c r="F14418" s="1"/>
      <c r="G14418" s="1"/>
      <c r="H14418" s="1"/>
      <c r="I14418" s="1"/>
      <c r="J14418" s="1"/>
      <c r="K14418" s="1"/>
    </row>
    <row r="14419" spans="6:11" x14ac:dyDescent="0.15">
      <c r="F14419" s="1"/>
      <c r="G14419" s="1"/>
      <c r="H14419" s="1"/>
      <c r="I14419" s="1"/>
      <c r="J14419" s="1"/>
      <c r="K14419" s="1"/>
    </row>
    <row r="14420" spans="6:11" x14ac:dyDescent="0.15">
      <c r="F14420" s="1"/>
      <c r="G14420" s="1"/>
      <c r="H14420" s="1"/>
      <c r="I14420" s="1"/>
      <c r="J14420" s="1"/>
      <c r="K14420" s="1"/>
    </row>
    <row r="14421" spans="6:11" x14ac:dyDescent="0.15">
      <c r="F14421" s="1"/>
      <c r="G14421" s="1"/>
      <c r="H14421" s="1"/>
      <c r="I14421" s="1"/>
      <c r="J14421" s="1"/>
      <c r="K14421" s="1"/>
    </row>
    <row r="14422" spans="6:11" x14ac:dyDescent="0.15">
      <c r="F14422" s="1"/>
      <c r="G14422" s="1"/>
      <c r="H14422" s="1"/>
      <c r="I14422" s="1"/>
      <c r="J14422" s="1"/>
      <c r="K14422" s="1"/>
    </row>
    <row r="14423" spans="6:11" x14ac:dyDescent="0.15">
      <c r="F14423" s="1"/>
      <c r="G14423" s="1"/>
      <c r="H14423" s="1"/>
      <c r="I14423" s="1"/>
      <c r="J14423" s="1"/>
      <c r="K14423" s="1"/>
    </row>
    <row r="14424" spans="6:11" x14ac:dyDescent="0.15">
      <c r="F14424" s="1"/>
      <c r="G14424" s="1"/>
      <c r="H14424" s="1"/>
      <c r="I14424" s="1"/>
      <c r="J14424" s="1"/>
      <c r="K14424" s="1"/>
    </row>
    <row r="14425" spans="6:11" x14ac:dyDescent="0.15">
      <c r="F14425" s="1"/>
      <c r="G14425" s="1"/>
      <c r="H14425" s="1"/>
      <c r="I14425" s="1"/>
      <c r="J14425" s="1"/>
      <c r="K14425" s="1"/>
    </row>
    <row r="14426" spans="6:11" x14ac:dyDescent="0.15">
      <c r="F14426" s="1"/>
      <c r="G14426" s="1"/>
      <c r="H14426" s="1"/>
      <c r="I14426" s="1"/>
      <c r="J14426" s="1"/>
      <c r="K14426" s="1"/>
    </row>
    <row r="14427" spans="6:11" x14ac:dyDescent="0.15">
      <c r="F14427" s="1"/>
      <c r="G14427" s="1"/>
      <c r="H14427" s="1"/>
      <c r="I14427" s="1"/>
      <c r="J14427" s="1"/>
      <c r="K14427" s="1"/>
    </row>
    <row r="14428" spans="6:11" x14ac:dyDescent="0.15">
      <c r="F14428" s="1"/>
      <c r="G14428" s="1"/>
      <c r="H14428" s="1"/>
      <c r="I14428" s="1"/>
      <c r="J14428" s="1"/>
      <c r="K14428" s="1"/>
    </row>
    <row r="14429" spans="6:11" x14ac:dyDescent="0.15">
      <c r="F14429" s="1"/>
      <c r="G14429" s="1"/>
      <c r="H14429" s="1"/>
      <c r="I14429" s="1"/>
      <c r="J14429" s="1"/>
      <c r="K14429" s="1"/>
    </row>
    <row r="14430" spans="6:11" x14ac:dyDescent="0.15">
      <c r="F14430" s="1"/>
      <c r="G14430" s="1"/>
      <c r="H14430" s="1"/>
      <c r="I14430" s="1"/>
      <c r="J14430" s="1"/>
      <c r="K14430" s="1"/>
    </row>
    <row r="14431" spans="6:11" x14ac:dyDescent="0.15">
      <c r="F14431" s="1"/>
      <c r="G14431" s="1"/>
      <c r="H14431" s="1"/>
      <c r="I14431" s="1"/>
      <c r="J14431" s="1"/>
      <c r="K14431" s="1"/>
    </row>
    <row r="14432" spans="6:11" x14ac:dyDescent="0.15">
      <c r="F14432" s="1"/>
      <c r="G14432" s="1"/>
      <c r="H14432" s="1"/>
      <c r="I14432" s="1"/>
      <c r="J14432" s="1"/>
      <c r="K14432" s="1"/>
    </row>
    <row r="14433" spans="6:11" x14ac:dyDescent="0.15">
      <c r="F14433" s="1"/>
      <c r="G14433" s="1"/>
      <c r="H14433" s="1"/>
      <c r="I14433" s="1"/>
      <c r="J14433" s="1"/>
      <c r="K14433" s="1"/>
    </row>
    <row r="14434" spans="6:11" x14ac:dyDescent="0.15">
      <c r="F14434" s="1"/>
      <c r="G14434" s="1"/>
      <c r="H14434" s="1"/>
      <c r="I14434" s="1"/>
      <c r="J14434" s="1"/>
      <c r="K14434" s="1"/>
    </row>
    <row r="14435" spans="6:11" x14ac:dyDescent="0.15">
      <c r="F14435" s="1"/>
      <c r="G14435" s="1"/>
      <c r="H14435" s="1"/>
      <c r="I14435" s="1"/>
      <c r="J14435" s="1"/>
      <c r="K14435" s="1"/>
    </row>
    <row r="14436" spans="6:11" x14ac:dyDescent="0.15">
      <c r="F14436" s="1"/>
      <c r="G14436" s="1"/>
      <c r="H14436" s="1"/>
      <c r="I14436" s="1"/>
      <c r="J14436" s="1"/>
      <c r="K14436" s="1"/>
    </row>
    <row r="14437" spans="6:11" x14ac:dyDescent="0.15">
      <c r="F14437" s="1"/>
      <c r="G14437" s="1"/>
      <c r="H14437" s="1"/>
      <c r="I14437" s="1"/>
      <c r="J14437" s="1"/>
      <c r="K14437" s="1"/>
    </row>
    <row r="14438" spans="6:11" x14ac:dyDescent="0.15">
      <c r="F14438" s="1"/>
      <c r="G14438" s="1"/>
      <c r="H14438" s="1"/>
      <c r="I14438" s="1"/>
      <c r="J14438" s="1"/>
      <c r="K14438" s="1"/>
    </row>
    <row r="14439" spans="6:11" x14ac:dyDescent="0.15">
      <c r="F14439" s="1"/>
      <c r="G14439" s="1"/>
      <c r="H14439" s="1"/>
      <c r="I14439" s="1"/>
      <c r="J14439" s="1"/>
      <c r="K14439" s="1"/>
    </row>
    <row r="14440" spans="6:11" x14ac:dyDescent="0.15">
      <c r="F14440" s="1"/>
      <c r="G14440" s="1"/>
      <c r="H14440" s="1"/>
      <c r="I14440" s="1"/>
      <c r="J14440" s="1"/>
      <c r="K14440" s="1"/>
    </row>
    <row r="14441" spans="6:11" x14ac:dyDescent="0.15">
      <c r="F14441" s="1"/>
      <c r="G14441" s="1"/>
      <c r="H14441" s="1"/>
      <c r="I14441" s="1"/>
      <c r="J14441" s="1"/>
      <c r="K14441" s="1"/>
    </row>
    <row r="14442" spans="6:11" x14ac:dyDescent="0.15">
      <c r="F14442" s="1"/>
      <c r="G14442" s="1"/>
      <c r="H14442" s="1"/>
      <c r="I14442" s="1"/>
      <c r="J14442" s="1"/>
      <c r="K14442" s="1"/>
    </row>
    <row r="14443" spans="6:11" x14ac:dyDescent="0.15">
      <c r="F14443" s="1"/>
      <c r="G14443" s="1"/>
      <c r="H14443" s="1"/>
      <c r="I14443" s="1"/>
      <c r="J14443" s="1"/>
      <c r="K14443" s="1"/>
    </row>
    <row r="14444" spans="6:11" x14ac:dyDescent="0.15">
      <c r="F14444" s="1"/>
      <c r="G14444" s="1"/>
      <c r="H14444" s="1"/>
      <c r="I14444" s="1"/>
      <c r="J14444" s="1"/>
      <c r="K14444" s="1"/>
    </row>
    <row r="14445" spans="6:11" x14ac:dyDescent="0.15">
      <c r="F14445" s="1"/>
      <c r="G14445" s="1"/>
      <c r="H14445" s="1"/>
      <c r="I14445" s="1"/>
      <c r="J14445" s="1"/>
      <c r="K14445" s="1"/>
    </row>
    <row r="14446" spans="6:11" x14ac:dyDescent="0.15">
      <c r="F14446" s="1"/>
      <c r="G14446" s="1"/>
      <c r="H14446" s="1"/>
      <c r="I14446" s="1"/>
      <c r="J14446" s="1"/>
      <c r="K14446" s="1"/>
    </row>
    <row r="14447" spans="6:11" x14ac:dyDescent="0.15">
      <c r="F14447" s="1"/>
      <c r="G14447" s="1"/>
      <c r="H14447" s="1"/>
      <c r="I14447" s="1"/>
      <c r="J14447" s="1"/>
      <c r="K14447" s="1"/>
    </row>
    <row r="14448" spans="6:11" x14ac:dyDescent="0.15">
      <c r="F14448" s="1"/>
      <c r="G14448" s="1"/>
      <c r="H14448" s="1"/>
      <c r="I14448" s="1"/>
      <c r="J14448" s="1"/>
      <c r="K14448" s="1"/>
    </row>
    <row r="14449" spans="6:11" x14ac:dyDescent="0.15">
      <c r="F14449" s="1"/>
      <c r="G14449" s="1"/>
      <c r="H14449" s="1"/>
      <c r="I14449" s="1"/>
      <c r="J14449" s="1"/>
      <c r="K14449" s="1"/>
    </row>
    <row r="14450" spans="6:11" x14ac:dyDescent="0.15">
      <c r="F14450" s="1"/>
      <c r="G14450" s="1"/>
      <c r="H14450" s="1"/>
      <c r="I14450" s="1"/>
      <c r="J14450" s="1"/>
      <c r="K14450" s="1"/>
    </row>
    <row r="14451" spans="6:11" x14ac:dyDescent="0.15">
      <c r="F14451" s="1"/>
      <c r="G14451" s="1"/>
      <c r="H14451" s="1"/>
      <c r="I14451" s="1"/>
      <c r="J14451" s="1"/>
      <c r="K14451" s="1"/>
    </row>
    <row r="14452" spans="6:11" x14ac:dyDescent="0.15">
      <c r="F14452" s="1"/>
      <c r="G14452" s="1"/>
      <c r="H14452" s="1"/>
      <c r="I14452" s="1"/>
      <c r="J14452" s="1"/>
      <c r="K14452" s="1"/>
    </row>
    <row r="14453" spans="6:11" x14ac:dyDescent="0.15">
      <c r="F14453" s="1"/>
      <c r="G14453" s="1"/>
      <c r="H14453" s="1"/>
      <c r="I14453" s="1"/>
      <c r="J14453" s="1"/>
      <c r="K14453" s="1"/>
    </row>
    <row r="14454" spans="6:11" x14ac:dyDescent="0.15">
      <c r="F14454" s="1"/>
      <c r="G14454" s="1"/>
      <c r="H14454" s="1"/>
      <c r="I14454" s="1"/>
      <c r="J14454" s="1"/>
      <c r="K14454" s="1"/>
    </row>
    <row r="14455" spans="6:11" x14ac:dyDescent="0.15">
      <c r="F14455" s="1"/>
      <c r="G14455" s="1"/>
      <c r="H14455" s="1"/>
      <c r="I14455" s="1"/>
      <c r="J14455" s="1"/>
      <c r="K14455" s="1"/>
    </row>
    <row r="14456" spans="6:11" x14ac:dyDescent="0.15">
      <c r="F14456" s="1"/>
      <c r="G14456" s="1"/>
      <c r="H14456" s="1"/>
      <c r="I14456" s="1"/>
      <c r="J14456" s="1"/>
      <c r="K14456" s="1"/>
    </row>
    <row r="14457" spans="6:11" x14ac:dyDescent="0.15">
      <c r="F14457" s="1"/>
      <c r="G14457" s="1"/>
      <c r="H14457" s="1"/>
      <c r="I14457" s="1"/>
      <c r="J14457" s="1"/>
      <c r="K14457" s="1"/>
    </row>
    <row r="14458" spans="6:11" x14ac:dyDescent="0.15">
      <c r="F14458" s="1"/>
      <c r="G14458" s="1"/>
      <c r="H14458" s="1"/>
      <c r="I14458" s="1"/>
      <c r="J14458" s="1"/>
      <c r="K14458" s="1"/>
    </row>
    <row r="14459" spans="6:11" x14ac:dyDescent="0.15">
      <c r="F14459" s="1"/>
      <c r="G14459" s="1"/>
      <c r="H14459" s="1"/>
      <c r="I14459" s="1"/>
      <c r="J14459" s="1"/>
      <c r="K14459" s="1"/>
    </row>
    <row r="14460" spans="6:11" x14ac:dyDescent="0.15">
      <c r="F14460" s="1"/>
      <c r="G14460" s="1"/>
      <c r="H14460" s="1"/>
      <c r="I14460" s="1"/>
      <c r="J14460" s="1"/>
      <c r="K14460" s="1"/>
    </row>
    <row r="14461" spans="6:11" x14ac:dyDescent="0.15">
      <c r="F14461" s="1"/>
      <c r="G14461" s="1"/>
      <c r="H14461" s="1"/>
      <c r="I14461" s="1"/>
      <c r="J14461" s="1"/>
      <c r="K14461" s="1"/>
    </row>
    <row r="14462" spans="6:11" x14ac:dyDescent="0.15">
      <c r="F14462" s="1"/>
      <c r="G14462" s="1"/>
      <c r="H14462" s="1"/>
      <c r="I14462" s="1"/>
      <c r="J14462" s="1"/>
      <c r="K14462" s="1"/>
    </row>
    <row r="14463" spans="6:11" x14ac:dyDescent="0.15">
      <c r="F14463" s="1"/>
      <c r="G14463" s="1"/>
      <c r="H14463" s="1"/>
      <c r="I14463" s="1"/>
      <c r="J14463" s="1"/>
      <c r="K14463" s="1"/>
    </row>
    <row r="14464" spans="6:11" x14ac:dyDescent="0.15">
      <c r="F14464" s="1"/>
      <c r="G14464" s="1"/>
      <c r="H14464" s="1"/>
      <c r="I14464" s="1"/>
      <c r="J14464" s="1"/>
      <c r="K14464" s="1"/>
    </row>
    <row r="14465" spans="6:11" x14ac:dyDescent="0.15">
      <c r="F14465" s="1"/>
      <c r="G14465" s="1"/>
      <c r="H14465" s="1"/>
      <c r="I14465" s="1"/>
      <c r="J14465" s="1"/>
      <c r="K14465" s="1"/>
    </row>
    <row r="14466" spans="6:11" x14ac:dyDescent="0.15">
      <c r="F14466" s="1"/>
      <c r="G14466" s="1"/>
      <c r="H14466" s="1"/>
      <c r="I14466" s="1"/>
      <c r="J14466" s="1"/>
      <c r="K14466" s="1"/>
    </row>
    <row r="14467" spans="6:11" x14ac:dyDescent="0.15">
      <c r="F14467" s="1"/>
      <c r="G14467" s="1"/>
      <c r="H14467" s="1"/>
      <c r="I14467" s="1"/>
      <c r="J14467" s="1"/>
      <c r="K14467" s="1"/>
    </row>
    <row r="14468" spans="6:11" x14ac:dyDescent="0.15">
      <c r="F14468" s="1"/>
      <c r="G14468" s="1"/>
      <c r="H14468" s="1"/>
      <c r="I14468" s="1"/>
      <c r="J14468" s="1"/>
      <c r="K14468" s="1"/>
    </row>
    <row r="14469" spans="6:11" x14ac:dyDescent="0.15">
      <c r="F14469" s="1"/>
      <c r="G14469" s="1"/>
      <c r="H14469" s="1"/>
      <c r="I14469" s="1"/>
      <c r="J14469" s="1"/>
      <c r="K14469" s="1"/>
    </row>
    <row r="14470" spans="6:11" x14ac:dyDescent="0.15">
      <c r="F14470" s="1"/>
      <c r="G14470" s="1"/>
      <c r="H14470" s="1"/>
      <c r="I14470" s="1"/>
      <c r="J14470" s="1"/>
      <c r="K14470" s="1"/>
    </row>
    <row r="14471" spans="6:11" x14ac:dyDescent="0.15">
      <c r="F14471" s="1"/>
      <c r="G14471" s="1"/>
      <c r="H14471" s="1"/>
      <c r="I14471" s="1"/>
      <c r="J14471" s="1"/>
      <c r="K14471" s="1"/>
    </row>
    <row r="14472" spans="6:11" x14ac:dyDescent="0.15">
      <c r="F14472" s="1"/>
      <c r="G14472" s="1"/>
      <c r="H14472" s="1"/>
      <c r="I14472" s="1"/>
      <c r="J14472" s="1"/>
      <c r="K14472" s="1"/>
    </row>
    <row r="14473" spans="6:11" x14ac:dyDescent="0.15">
      <c r="F14473" s="1"/>
      <c r="G14473" s="1"/>
      <c r="H14473" s="1"/>
      <c r="I14473" s="1"/>
      <c r="J14473" s="1"/>
      <c r="K14473" s="1"/>
    </row>
    <row r="14474" spans="6:11" x14ac:dyDescent="0.15">
      <c r="F14474" s="1"/>
      <c r="G14474" s="1"/>
      <c r="H14474" s="1"/>
      <c r="I14474" s="1"/>
      <c r="J14474" s="1"/>
      <c r="K14474" s="1"/>
    </row>
    <row r="14475" spans="6:11" x14ac:dyDescent="0.15">
      <c r="F14475" s="1"/>
      <c r="G14475" s="1"/>
      <c r="H14475" s="1"/>
      <c r="I14475" s="1"/>
      <c r="J14475" s="1"/>
      <c r="K14475" s="1"/>
    </row>
    <row r="14476" spans="6:11" x14ac:dyDescent="0.15">
      <c r="F14476" s="1"/>
      <c r="G14476" s="1"/>
      <c r="H14476" s="1"/>
      <c r="I14476" s="1"/>
      <c r="J14476" s="1"/>
      <c r="K14476" s="1"/>
    </row>
    <row r="14477" spans="6:11" x14ac:dyDescent="0.15">
      <c r="F14477" s="1"/>
      <c r="G14477" s="1"/>
      <c r="H14477" s="1"/>
      <c r="I14477" s="1"/>
      <c r="J14477" s="1"/>
      <c r="K14477" s="1"/>
    </row>
    <row r="14478" spans="6:11" x14ac:dyDescent="0.15">
      <c r="F14478" s="1"/>
      <c r="G14478" s="1"/>
      <c r="H14478" s="1"/>
      <c r="I14478" s="1"/>
      <c r="J14478" s="1"/>
      <c r="K14478" s="1"/>
    </row>
    <row r="14479" spans="6:11" x14ac:dyDescent="0.15">
      <c r="F14479" s="1"/>
      <c r="G14479" s="1"/>
      <c r="H14479" s="1"/>
      <c r="I14479" s="1"/>
      <c r="J14479" s="1"/>
      <c r="K14479" s="1"/>
    </row>
    <row r="14480" spans="6:11" x14ac:dyDescent="0.15">
      <c r="F14480" s="1"/>
      <c r="G14480" s="1"/>
      <c r="H14480" s="1"/>
      <c r="I14480" s="1"/>
      <c r="J14480" s="1"/>
      <c r="K14480" s="1"/>
    </row>
    <row r="14481" spans="6:11" x14ac:dyDescent="0.15">
      <c r="F14481" s="1"/>
      <c r="G14481" s="1"/>
      <c r="H14481" s="1"/>
      <c r="I14481" s="1"/>
      <c r="J14481" s="1"/>
      <c r="K14481" s="1"/>
    </row>
    <row r="14482" spans="6:11" x14ac:dyDescent="0.15">
      <c r="F14482" s="1"/>
      <c r="G14482" s="1"/>
      <c r="H14482" s="1"/>
      <c r="I14482" s="1"/>
      <c r="J14482" s="1"/>
      <c r="K14482" s="1"/>
    </row>
    <row r="14483" spans="6:11" x14ac:dyDescent="0.15">
      <c r="F14483" s="1"/>
      <c r="G14483" s="1"/>
      <c r="H14483" s="1"/>
      <c r="I14483" s="1"/>
      <c r="J14483" s="1"/>
      <c r="K14483" s="1"/>
    </row>
    <row r="14484" spans="6:11" x14ac:dyDescent="0.15">
      <c r="F14484" s="1"/>
      <c r="G14484" s="1"/>
      <c r="H14484" s="1"/>
      <c r="I14484" s="1"/>
      <c r="J14484" s="1"/>
      <c r="K14484" s="1"/>
    </row>
    <row r="14485" spans="6:11" x14ac:dyDescent="0.15">
      <c r="F14485" s="1"/>
      <c r="G14485" s="1"/>
      <c r="H14485" s="1"/>
      <c r="I14485" s="1"/>
      <c r="J14485" s="1"/>
      <c r="K14485" s="1"/>
    </row>
    <row r="14486" spans="6:11" x14ac:dyDescent="0.15">
      <c r="F14486" s="1"/>
      <c r="G14486" s="1"/>
      <c r="H14486" s="1"/>
      <c r="I14486" s="1"/>
      <c r="J14486" s="1"/>
      <c r="K14486" s="1"/>
    </row>
    <row r="14487" spans="6:11" x14ac:dyDescent="0.15">
      <c r="F14487" s="1"/>
      <c r="G14487" s="1"/>
      <c r="H14487" s="1"/>
      <c r="I14487" s="1"/>
      <c r="J14487" s="1"/>
      <c r="K14487" s="1"/>
    </row>
    <row r="14488" spans="6:11" x14ac:dyDescent="0.15">
      <c r="F14488" s="1"/>
      <c r="G14488" s="1"/>
      <c r="H14488" s="1"/>
      <c r="I14488" s="1"/>
      <c r="J14488" s="1"/>
      <c r="K14488" s="1"/>
    </row>
    <row r="14489" spans="6:11" x14ac:dyDescent="0.15">
      <c r="F14489" s="1"/>
      <c r="G14489" s="1"/>
      <c r="H14489" s="1"/>
      <c r="I14489" s="1"/>
      <c r="J14489" s="1"/>
      <c r="K14489" s="1"/>
    </row>
    <row r="14490" spans="6:11" x14ac:dyDescent="0.15">
      <c r="F14490" s="1"/>
      <c r="G14490" s="1"/>
      <c r="H14490" s="1"/>
      <c r="I14490" s="1"/>
      <c r="J14490" s="1"/>
      <c r="K14490" s="1"/>
    </row>
    <row r="14491" spans="6:11" x14ac:dyDescent="0.15">
      <c r="F14491" s="1"/>
      <c r="G14491" s="1"/>
      <c r="H14491" s="1"/>
      <c r="I14491" s="1"/>
      <c r="J14491" s="1"/>
      <c r="K14491" s="1"/>
    </row>
    <row r="14492" spans="6:11" x14ac:dyDescent="0.15">
      <c r="F14492" s="1"/>
      <c r="G14492" s="1"/>
      <c r="H14492" s="1"/>
      <c r="I14492" s="1"/>
      <c r="J14492" s="1"/>
      <c r="K14492" s="1"/>
    </row>
    <row r="14493" spans="6:11" x14ac:dyDescent="0.15">
      <c r="F14493" s="1"/>
      <c r="G14493" s="1"/>
      <c r="H14493" s="1"/>
      <c r="I14493" s="1"/>
      <c r="J14493" s="1"/>
      <c r="K14493" s="1"/>
    </row>
    <row r="14494" spans="6:11" x14ac:dyDescent="0.15">
      <c r="F14494" s="1"/>
      <c r="G14494" s="1"/>
      <c r="H14494" s="1"/>
      <c r="I14494" s="1"/>
      <c r="J14494" s="1"/>
      <c r="K14494" s="1"/>
    </row>
    <row r="14495" spans="6:11" x14ac:dyDescent="0.15">
      <c r="F14495" s="1"/>
      <c r="G14495" s="1"/>
      <c r="H14495" s="1"/>
      <c r="I14495" s="1"/>
      <c r="J14495" s="1"/>
      <c r="K14495" s="1"/>
    </row>
    <row r="14496" spans="6:11" x14ac:dyDescent="0.15">
      <c r="F14496" s="1"/>
      <c r="G14496" s="1"/>
      <c r="H14496" s="1"/>
      <c r="I14496" s="1"/>
      <c r="J14496" s="1"/>
      <c r="K14496" s="1"/>
    </row>
    <row r="14497" spans="6:11" x14ac:dyDescent="0.15">
      <c r="F14497" s="1"/>
      <c r="G14497" s="1"/>
      <c r="H14497" s="1"/>
      <c r="I14497" s="1"/>
      <c r="J14497" s="1"/>
      <c r="K14497" s="1"/>
    </row>
    <row r="14498" spans="6:11" x14ac:dyDescent="0.15">
      <c r="F14498" s="1"/>
      <c r="G14498" s="1"/>
      <c r="H14498" s="1"/>
      <c r="I14498" s="1"/>
      <c r="J14498" s="1"/>
      <c r="K14498" s="1"/>
    </row>
    <row r="14499" spans="6:11" x14ac:dyDescent="0.15">
      <c r="F14499" s="1"/>
      <c r="G14499" s="1"/>
      <c r="H14499" s="1"/>
      <c r="I14499" s="1"/>
      <c r="J14499" s="1"/>
      <c r="K14499" s="1"/>
    </row>
    <row r="14500" spans="6:11" x14ac:dyDescent="0.15">
      <c r="F14500" s="1"/>
      <c r="G14500" s="1"/>
      <c r="H14500" s="1"/>
      <c r="I14500" s="1"/>
      <c r="J14500" s="1"/>
      <c r="K14500" s="1"/>
    </row>
    <row r="14501" spans="6:11" x14ac:dyDescent="0.15">
      <c r="F14501" s="1"/>
      <c r="G14501" s="1"/>
      <c r="H14501" s="1"/>
      <c r="I14501" s="1"/>
      <c r="J14501" s="1"/>
      <c r="K14501" s="1"/>
    </row>
    <row r="14502" spans="6:11" x14ac:dyDescent="0.15">
      <c r="F14502" s="1"/>
      <c r="G14502" s="1"/>
      <c r="H14502" s="1"/>
      <c r="I14502" s="1"/>
      <c r="J14502" s="1"/>
      <c r="K14502" s="1"/>
    </row>
    <row r="14503" spans="6:11" x14ac:dyDescent="0.15">
      <c r="F14503" s="1"/>
      <c r="G14503" s="1"/>
      <c r="H14503" s="1"/>
      <c r="I14503" s="1"/>
      <c r="J14503" s="1"/>
      <c r="K14503" s="1"/>
    </row>
    <row r="14504" spans="6:11" x14ac:dyDescent="0.15">
      <c r="F14504" s="1"/>
      <c r="G14504" s="1"/>
      <c r="H14504" s="1"/>
      <c r="I14504" s="1"/>
      <c r="J14504" s="1"/>
      <c r="K14504" s="1"/>
    </row>
    <row r="14505" spans="6:11" x14ac:dyDescent="0.15">
      <c r="F14505" s="1"/>
      <c r="G14505" s="1"/>
      <c r="H14505" s="1"/>
      <c r="I14505" s="1"/>
      <c r="J14505" s="1"/>
      <c r="K14505" s="1"/>
    </row>
    <row r="14506" spans="6:11" x14ac:dyDescent="0.15">
      <c r="F14506" s="1"/>
      <c r="G14506" s="1"/>
      <c r="H14506" s="1"/>
      <c r="I14506" s="1"/>
      <c r="J14506" s="1"/>
      <c r="K14506" s="1"/>
    </row>
    <row r="14507" spans="6:11" x14ac:dyDescent="0.15">
      <c r="F14507" s="1"/>
      <c r="G14507" s="1"/>
      <c r="H14507" s="1"/>
      <c r="I14507" s="1"/>
      <c r="J14507" s="1"/>
      <c r="K14507" s="1"/>
    </row>
    <row r="14508" spans="6:11" x14ac:dyDescent="0.15">
      <c r="F14508" s="1"/>
      <c r="G14508" s="1"/>
      <c r="H14508" s="1"/>
      <c r="I14508" s="1"/>
      <c r="J14508" s="1"/>
      <c r="K14508" s="1"/>
    </row>
    <row r="14509" spans="6:11" x14ac:dyDescent="0.15">
      <c r="F14509" s="1"/>
      <c r="G14509" s="1"/>
      <c r="H14509" s="1"/>
      <c r="I14509" s="1"/>
      <c r="J14509" s="1"/>
      <c r="K14509" s="1"/>
    </row>
    <row r="14510" spans="6:11" x14ac:dyDescent="0.15">
      <c r="F14510" s="1"/>
      <c r="G14510" s="1"/>
      <c r="H14510" s="1"/>
      <c r="I14510" s="1"/>
      <c r="J14510" s="1"/>
      <c r="K14510" s="1"/>
    </row>
    <row r="14511" spans="6:11" x14ac:dyDescent="0.15">
      <c r="F14511" s="1"/>
      <c r="G14511" s="1"/>
      <c r="H14511" s="1"/>
      <c r="I14511" s="1"/>
      <c r="J14511" s="1"/>
      <c r="K14511" s="1"/>
    </row>
    <row r="14512" spans="6:11" x14ac:dyDescent="0.15">
      <c r="F14512" s="1"/>
      <c r="G14512" s="1"/>
      <c r="H14512" s="1"/>
      <c r="I14512" s="1"/>
      <c r="J14512" s="1"/>
      <c r="K14512" s="1"/>
    </row>
    <row r="14513" spans="6:11" x14ac:dyDescent="0.15">
      <c r="F14513" s="1"/>
      <c r="G14513" s="1"/>
      <c r="H14513" s="1"/>
      <c r="I14513" s="1"/>
      <c r="J14513" s="1"/>
      <c r="K14513" s="1"/>
    </row>
    <row r="14514" spans="6:11" x14ac:dyDescent="0.15">
      <c r="F14514" s="1"/>
      <c r="G14514" s="1"/>
      <c r="H14514" s="1"/>
      <c r="I14514" s="1"/>
      <c r="J14514" s="1"/>
      <c r="K14514" s="1"/>
    </row>
    <row r="14515" spans="6:11" x14ac:dyDescent="0.15">
      <c r="F14515" s="1"/>
      <c r="G14515" s="1"/>
      <c r="H14515" s="1"/>
      <c r="I14515" s="1"/>
      <c r="J14515" s="1"/>
      <c r="K14515" s="1"/>
    </row>
    <row r="14516" spans="6:11" x14ac:dyDescent="0.15">
      <c r="F14516" s="1"/>
      <c r="G14516" s="1"/>
      <c r="H14516" s="1"/>
      <c r="I14516" s="1"/>
      <c r="J14516" s="1"/>
      <c r="K14516" s="1"/>
    </row>
    <row r="14517" spans="6:11" x14ac:dyDescent="0.15">
      <c r="F14517" s="1"/>
      <c r="G14517" s="1"/>
      <c r="H14517" s="1"/>
      <c r="I14517" s="1"/>
      <c r="J14517" s="1"/>
      <c r="K14517" s="1"/>
    </row>
    <row r="14518" spans="6:11" x14ac:dyDescent="0.15">
      <c r="F14518" s="1"/>
      <c r="G14518" s="1"/>
      <c r="H14518" s="1"/>
      <c r="I14518" s="1"/>
      <c r="J14518" s="1"/>
      <c r="K14518" s="1"/>
    </row>
    <row r="14519" spans="6:11" x14ac:dyDescent="0.15">
      <c r="F14519" s="1"/>
      <c r="G14519" s="1"/>
      <c r="H14519" s="1"/>
      <c r="I14519" s="1"/>
      <c r="J14519" s="1"/>
      <c r="K14519" s="1"/>
    </row>
    <row r="14520" spans="6:11" x14ac:dyDescent="0.15">
      <c r="F14520" s="1"/>
      <c r="G14520" s="1"/>
      <c r="H14520" s="1"/>
      <c r="I14520" s="1"/>
      <c r="J14520" s="1"/>
      <c r="K14520" s="1"/>
    </row>
    <row r="14521" spans="6:11" x14ac:dyDescent="0.15">
      <c r="F14521" s="1"/>
      <c r="G14521" s="1"/>
      <c r="H14521" s="1"/>
      <c r="I14521" s="1"/>
      <c r="J14521" s="1"/>
      <c r="K14521" s="1"/>
    </row>
    <row r="14522" spans="6:11" x14ac:dyDescent="0.15">
      <c r="F14522" s="1"/>
      <c r="G14522" s="1"/>
      <c r="H14522" s="1"/>
      <c r="I14522" s="1"/>
      <c r="J14522" s="1"/>
      <c r="K14522" s="1"/>
    </row>
    <row r="14523" spans="6:11" x14ac:dyDescent="0.15">
      <c r="F14523" s="1"/>
      <c r="G14523" s="1"/>
      <c r="H14523" s="1"/>
      <c r="I14523" s="1"/>
      <c r="J14523" s="1"/>
      <c r="K14523" s="1"/>
    </row>
    <row r="14524" spans="6:11" x14ac:dyDescent="0.15">
      <c r="F14524" s="1"/>
      <c r="G14524" s="1"/>
      <c r="H14524" s="1"/>
      <c r="I14524" s="1"/>
      <c r="J14524" s="1"/>
      <c r="K14524" s="1"/>
    </row>
    <row r="14525" spans="6:11" x14ac:dyDescent="0.15">
      <c r="F14525" s="1"/>
      <c r="G14525" s="1"/>
      <c r="H14525" s="1"/>
      <c r="I14525" s="1"/>
      <c r="J14525" s="1"/>
      <c r="K14525" s="1"/>
    </row>
    <row r="14526" spans="6:11" x14ac:dyDescent="0.15">
      <c r="F14526" s="1"/>
      <c r="G14526" s="1"/>
      <c r="H14526" s="1"/>
      <c r="I14526" s="1"/>
      <c r="J14526" s="1"/>
      <c r="K14526" s="1"/>
    </row>
    <row r="14527" spans="6:11" x14ac:dyDescent="0.15">
      <c r="F14527" s="1"/>
      <c r="G14527" s="1"/>
      <c r="H14527" s="1"/>
      <c r="I14527" s="1"/>
      <c r="J14527" s="1"/>
      <c r="K14527" s="1"/>
    </row>
    <row r="14528" spans="6:11" x14ac:dyDescent="0.15">
      <c r="F14528" s="1"/>
      <c r="G14528" s="1"/>
      <c r="H14528" s="1"/>
      <c r="I14528" s="1"/>
      <c r="J14528" s="1"/>
      <c r="K14528" s="1"/>
    </row>
    <row r="14529" spans="6:11" x14ac:dyDescent="0.15">
      <c r="F14529" s="1"/>
      <c r="G14529" s="1"/>
      <c r="H14529" s="1"/>
      <c r="I14529" s="1"/>
      <c r="J14529" s="1"/>
      <c r="K14529" s="1"/>
    </row>
    <row r="14530" spans="6:11" x14ac:dyDescent="0.15">
      <c r="F14530" s="1"/>
      <c r="G14530" s="1"/>
      <c r="H14530" s="1"/>
      <c r="I14530" s="1"/>
      <c r="J14530" s="1"/>
      <c r="K14530" s="1"/>
    </row>
    <row r="14531" spans="6:11" x14ac:dyDescent="0.15">
      <c r="F14531" s="1"/>
      <c r="G14531" s="1"/>
      <c r="H14531" s="1"/>
      <c r="I14531" s="1"/>
      <c r="J14531" s="1"/>
      <c r="K14531" s="1"/>
    </row>
    <row r="14532" spans="6:11" x14ac:dyDescent="0.15">
      <c r="F14532" s="1"/>
      <c r="G14532" s="1"/>
      <c r="H14532" s="1"/>
      <c r="I14532" s="1"/>
      <c r="J14532" s="1"/>
      <c r="K14532" s="1"/>
    </row>
    <row r="14533" spans="6:11" x14ac:dyDescent="0.15">
      <c r="F14533" s="1"/>
      <c r="G14533" s="1"/>
      <c r="H14533" s="1"/>
      <c r="I14533" s="1"/>
      <c r="J14533" s="1"/>
      <c r="K14533" s="1"/>
    </row>
    <row r="14534" spans="6:11" x14ac:dyDescent="0.15">
      <c r="F14534" s="1"/>
      <c r="G14534" s="1"/>
      <c r="H14534" s="1"/>
      <c r="I14534" s="1"/>
      <c r="J14534" s="1"/>
      <c r="K14534" s="1"/>
    </row>
    <row r="14535" spans="6:11" x14ac:dyDescent="0.15">
      <c r="F14535" s="1"/>
      <c r="G14535" s="1"/>
      <c r="H14535" s="1"/>
      <c r="I14535" s="1"/>
      <c r="J14535" s="1"/>
      <c r="K14535" s="1"/>
    </row>
    <row r="14536" spans="6:11" x14ac:dyDescent="0.15">
      <c r="F14536" s="1"/>
      <c r="G14536" s="1"/>
      <c r="H14536" s="1"/>
      <c r="I14536" s="1"/>
      <c r="J14536" s="1"/>
      <c r="K14536" s="1"/>
    </row>
    <row r="14537" spans="6:11" x14ac:dyDescent="0.15">
      <c r="F14537" s="1"/>
      <c r="G14537" s="1"/>
      <c r="H14537" s="1"/>
      <c r="I14537" s="1"/>
      <c r="J14537" s="1"/>
      <c r="K14537" s="1"/>
    </row>
    <row r="14538" spans="6:11" x14ac:dyDescent="0.15">
      <c r="F14538" s="1"/>
      <c r="G14538" s="1"/>
      <c r="H14538" s="1"/>
      <c r="I14538" s="1"/>
      <c r="J14538" s="1"/>
      <c r="K14538" s="1"/>
    </row>
    <row r="14539" spans="6:11" x14ac:dyDescent="0.15">
      <c r="F14539" s="1"/>
      <c r="G14539" s="1"/>
      <c r="H14539" s="1"/>
      <c r="I14539" s="1"/>
      <c r="J14539" s="1"/>
      <c r="K14539" s="1"/>
    </row>
    <row r="14540" spans="6:11" x14ac:dyDescent="0.15">
      <c r="F14540" s="1"/>
      <c r="G14540" s="1"/>
      <c r="H14540" s="1"/>
      <c r="I14540" s="1"/>
      <c r="J14540" s="1"/>
      <c r="K14540" s="1"/>
    </row>
    <row r="14541" spans="6:11" x14ac:dyDescent="0.15">
      <c r="F14541" s="1"/>
      <c r="G14541" s="1"/>
      <c r="H14541" s="1"/>
      <c r="I14541" s="1"/>
      <c r="J14541" s="1"/>
      <c r="K14541" s="1"/>
    </row>
    <row r="14542" spans="6:11" x14ac:dyDescent="0.15">
      <c r="F14542" s="1"/>
      <c r="G14542" s="1"/>
      <c r="H14542" s="1"/>
      <c r="I14542" s="1"/>
      <c r="J14542" s="1"/>
      <c r="K14542" s="1"/>
    </row>
    <row r="14543" spans="6:11" x14ac:dyDescent="0.15">
      <c r="F14543" s="1"/>
      <c r="G14543" s="1"/>
      <c r="H14543" s="1"/>
      <c r="I14543" s="1"/>
      <c r="J14543" s="1"/>
      <c r="K14543" s="1"/>
    </row>
    <row r="14544" spans="6:11" x14ac:dyDescent="0.15">
      <c r="F14544" s="1"/>
      <c r="G14544" s="1"/>
      <c r="H14544" s="1"/>
      <c r="I14544" s="1"/>
      <c r="J14544" s="1"/>
      <c r="K14544" s="1"/>
    </row>
    <row r="14545" spans="6:11" x14ac:dyDescent="0.15">
      <c r="F14545" s="1"/>
      <c r="G14545" s="1"/>
      <c r="H14545" s="1"/>
      <c r="I14545" s="1"/>
      <c r="J14545" s="1"/>
      <c r="K14545" s="1"/>
    </row>
    <row r="14546" spans="6:11" x14ac:dyDescent="0.15">
      <c r="F14546" s="1"/>
      <c r="G14546" s="1"/>
      <c r="H14546" s="1"/>
      <c r="I14546" s="1"/>
      <c r="J14546" s="1"/>
      <c r="K14546" s="1"/>
    </row>
    <row r="14547" spans="6:11" x14ac:dyDescent="0.15">
      <c r="F14547" s="1"/>
      <c r="G14547" s="1"/>
      <c r="H14547" s="1"/>
      <c r="I14547" s="1"/>
      <c r="J14547" s="1"/>
      <c r="K14547" s="1"/>
    </row>
    <row r="14548" spans="6:11" x14ac:dyDescent="0.15">
      <c r="F14548" s="1"/>
      <c r="G14548" s="1"/>
      <c r="H14548" s="1"/>
      <c r="I14548" s="1"/>
      <c r="J14548" s="1"/>
      <c r="K14548" s="1"/>
    </row>
    <row r="14549" spans="6:11" x14ac:dyDescent="0.15">
      <c r="F14549" s="1"/>
      <c r="G14549" s="1"/>
      <c r="H14549" s="1"/>
      <c r="I14549" s="1"/>
      <c r="J14549" s="1"/>
      <c r="K14549" s="1"/>
    </row>
    <row r="14550" spans="6:11" x14ac:dyDescent="0.15">
      <c r="F14550" s="1"/>
      <c r="G14550" s="1"/>
      <c r="H14550" s="1"/>
      <c r="I14550" s="1"/>
      <c r="J14550" s="1"/>
      <c r="K14550" s="1"/>
    </row>
    <row r="14551" spans="6:11" x14ac:dyDescent="0.15">
      <c r="F14551" s="1"/>
      <c r="G14551" s="1"/>
      <c r="H14551" s="1"/>
      <c r="I14551" s="1"/>
      <c r="J14551" s="1"/>
      <c r="K14551" s="1"/>
    </row>
    <row r="14552" spans="6:11" x14ac:dyDescent="0.15">
      <c r="F14552" s="1"/>
      <c r="G14552" s="1"/>
      <c r="H14552" s="1"/>
      <c r="I14552" s="1"/>
      <c r="J14552" s="1"/>
      <c r="K14552" s="1"/>
    </row>
    <row r="14553" spans="6:11" x14ac:dyDescent="0.15">
      <c r="F14553" s="1"/>
      <c r="G14553" s="1"/>
      <c r="H14553" s="1"/>
      <c r="I14553" s="1"/>
      <c r="J14553" s="1"/>
      <c r="K14553" s="1"/>
    </row>
    <row r="14554" spans="6:11" x14ac:dyDescent="0.15">
      <c r="F14554" s="1"/>
      <c r="G14554" s="1"/>
      <c r="H14554" s="1"/>
      <c r="I14554" s="1"/>
      <c r="J14554" s="1"/>
      <c r="K14554" s="1"/>
    </row>
    <row r="14555" spans="6:11" x14ac:dyDescent="0.15">
      <c r="F14555" s="1"/>
      <c r="G14555" s="1"/>
      <c r="H14555" s="1"/>
      <c r="I14555" s="1"/>
      <c r="J14555" s="1"/>
      <c r="K14555" s="1"/>
    </row>
    <row r="14556" spans="6:11" x14ac:dyDescent="0.15">
      <c r="F14556" s="1"/>
      <c r="G14556" s="1"/>
      <c r="H14556" s="1"/>
      <c r="I14556" s="1"/>
      <c r="J14556" s="1"/>
      <c r="K14556" s="1"/>
    </row>
    <row r="14557" spans="6:11" x14ac:dyDescent="0.15">
      <c r="F14557" s="1"/>
      <c r="G14557" s="1"/>
      <c r="H14557" s="1"/>
      <c r="I14557" s="1"/>
      <c r="J14557" s="1"/>
      <c r="K14557" s="1"/>
    </row>
    <row r="14558" spans="6:11" x14ac:dyDescent="0.15">
      <c r="F14558" s="1"/>
      <c r="G14558" s="1"/>
      <c r="H14558" s="1"/>
      <c r="I14558" s="1"/>
      <c r="J14558" s="1"/>
      <c r="K14558" s="1"/>
    </row>
    <row r="14559" spans="6:11" x14ac:dyDescent="0.15">
      <c r="F14559" s="1"/>
      <c r="G14559" s="1"/>
      <c r="H14559" s="1"/>
      <c r="I14559" s="1"/>
      <c r="J14559" s="1"/>
      <c r="K14559" s="1"/>
    </row>
    <row r="14560" spans="6:11" x14ac:dyDescent="0.15">
      <c r="F14560" s="1"/>
      <c r="G14560" s="1"/>
      <c r="H14560" s="1"/>
      <c r="I14560" s="1"/>
      <c r="J14560" s="1"/>
      <c r="K14560" s="1"/>
    </row>
    <row r="14561" spans="6:11" x14ac:dyDescent="0.15">
      <c r="F14561" s="1"/>
      <c r="G14561" s="1"/>
      <c r="H14561" s="1"/>
      <c r="I14561" s="1"/>
      <c r="J14561" s="1"/>
      <c r="K14561" s="1"/>
    </row>
    <row r="14562" spans="6:11" x14ac:dyDescent="0.15">
      <c r="F14562" s="1"/>
      <c r="G14562" s="1"/>
      <c r="H14562" s="1"/>
      <c r="I14562" s="1"/>
      <c r="J14562" s="1"/>
      <c r="K14562" s="1"/>
    </row>
    <row r="14563" spans="6:11" x14ac:dyDescent="0.15">
      <c r="F14563" s="1"/>
      <c r="G14563" s="1"/>
      <c r="H14563" s="1"/>
      <c r="I14563" s="1"/>
      <c r="J14563" s="1"/>
      <c r="K14563" s="1"/>
    </row>
    <row r="14564" spans="6:11" x14ac:dyDescent="0.15">
      <c r="F14564" s="1"/>
      <c r="G14564" s="1"/>
      <c r="H14564" s="1"/>
      <c r="I14564" s="1"/>
      <c r="J14564" s="1"/>
      <c r="K14564" s="1"/>
    </row>
    <row r="14565" spans="6:11" x14ac:dyDescent="0.15">
      <c r="F14565" s="1"/>
      <c r="G14565" s="1"/>
      <c r="H14565" s="1"/>
      <c r="I14565" s="1"/>
      <c r="J14565" s="1"/>
      <c r="K14565" s="1"/>
    </row>
    <row r="14566" spans="6:11" x14ac:dyDescent="0.15">
      <c r="F14566" s="1"/>
      <c r="G14566" s="1"/>
      <c r="H14566" s="1"/>
      <c r="I14566" s="1"/>
      <c r="J14566" s="1"/>
      <c r="K14566" s="1"/>
    </row>
    <row r="14567" spans="6:11" x14ac:dyDescent="0.15">
      <c r="F14567" s="1"/>
      <c r="G14567" s="1"/>
      <c r="H14567" s="1"/>
      <c r="I14567" s="1"/>
      <c r="J14567" s="1"/>
      <c r="K14567" s="1"/>
    </row>
    <row r="14568" spans="6:11" x14ac:dyDescent="0.15">
      <c r="F14568" s="1"/>
      <c r="G14568" s="1"/>
      <c r="H14568" s="1"/>
      <c r="I14568" s="1"/>
      <c r="J14568" s="1"/>
      <c r="K14568" s="1"/>
    </row>
    <row r="14569" spans="6:11" x14ac:dyDescent="0.15">
      <c r="F14569" s="1"/>
      <c r="G14569" s="1"/>
      <c r="H14569" s="1"/>
      <c r="I14569" s="1"/>
      <c r="J14569" s="1"/>
      <c r="K14569" s="1"/>
    </row>
    <row r="14570" spans="6:11" x14ac:dyDescent="0.15">
      <c r="F14570" s="1"/>
      <c r="G14570" s="1"/>
      <c r="H14570" s="1"/>
      <c r="I14570" s="1"/>
      <c r="J14570" s="1"/>
      <c r="K14570" s="1"/>
    </row>
    <row r="14571" spans="6:11" x14ac:dyDescent="0.15">
      <c r="F14571" s="1"/>
      <c r="G14571" s="1"/>
      <c r="H14571" s="1"/>
      <c r="I14571" s="1"/>
      <c r="J14571" s="1"/>
      <c r="K14571" s="1"/>
    </row>
    <row r="14572" spans="6:11" x14ac:dyDescent="0.15">
      <c r="F14572" s="1"/>
      <c r="G14572" s="1"/>
      <c r="H14572" s="1"/>
      <c r="I14572" s="1"/>
      <c r="J14572" s="1"/>
      <c r="K14572" s="1"/>
    </row>
    <row r="14573" spans="6:11" x14ac:dyDescent="0.15">
      <c r="F14573" s="1"/>
      <c r="G14573" s="1"/>
      <c r="H14573" s="1"/>
      <c r="I14573" s="1"/>
      <c r="J14573" s="1"/>
      <c r="K14573" s="1"/>
    </row>
    <row r="14574" spans="6:11" x14ac:dyDescent="0.15">
      <c r="F14574" s="1"/>
      <c r="G14574" s="1"/>
      <c r="H14574" s="1"/>
      <c r="I14574" s="1"/>
      <c r="J14574" s="1"/>
      <c r="K14574" s="1"/>
    </row>
    <row r="14575" spans="6:11" x14ac:dyDescent="0.15">
      <c r="F14575" s="1"/>
      <c r="G14575" s="1"/>
      <c r="H14575" s="1"/>
      <c r="I14575" s="1"/>
      <c r="J14575" s="1"/>
      <c r="K14575" s="1"/>
    </row>
    <row r="14576" spans="6:11" x14ac:dyDescent="0.15">
      <c r="F14576" s="1"/>
      <c r="G14576" s="1"/>
      <c r="H14576" s="1"/>
      <c r="I14576" s="1"/>
      <c r="J14576" s="1"/>
      <c r="K14576" s="1"/>
    </row>
    <row r="14577" spans="6:11" x14ac:dyDescent="0.15">
      <c r="F14577" s="1"/>
      <c r="G14577" s="1"/>
      <c r="H14577" s="1"/>
      <c r="I14577" s="1"/>
      <c r="J14577" s="1"/>
      <c r="K14577" s="1"/>
    </row>
    <row r="14578" spans="6:11" x14ac:dyDescent="0.15">
      <c r="F14578" s="1"/>
      <c r="G14578" s="1"/>
      <c r="H14578" s="1"/>
      <c r="I14578" s="1"/>
      <c r="J14578" s="1"/>
      <c r="K14578" s="1"/>
    </row>
    <row r="14579" spans="6:11" x14ac:dyDescent="0.15">
      <c r="F14579" s="1"/>
      <c r="G14579" s="1"/>
      <c r="H14579" s="1"/>
      <c r="I14579" s="1"/>
      <c r="J14579" s="1"/>
      <c r="K14579" s="1"/>
    </row>
    <row r="14580" spans="6:11" x14ac:dyDescent="0.15">
      <c r="F14580" s="1"/>
      <c r="G14580" s="1"/>
      <c r="H14580" s="1"/>
      <c r="I14580" s="1"/>
      <c r="J14580" s="1"/>
      <c r="K14580" s="1"/>
    </row>
    <row r="14581" spans="6:11" x14ac:dyDescent="0.15">
      <c r="F14581" s="1"/>
      <c r="G14581" s="1"/>
      <c r="H14581" s="1"/>
      <c r="I14581" s="1"/>
      <c r="J14581" s="1"/>
      <c r="K14581" s="1"/>
    </row>
    <row r="14582" spans="6:11" x14ac:dyDescent="0.15">
      <c r="F14582" s="1"/>
      <c r="G14582" s="1"/>
      <c r="H14582" s="1"/>
      <c r="I14582" s="1"/>
      <c r="J14582" s="1"/>
      <c r="K14582" s="1"/>
    </row>
    <row r="14583" spans="6:11" x14ac:dyDescent="0.15">
      <c r="F14583" s="1"/>
      <c r="G14583" s="1"/>
      <c r="H14583" s="1"/>
      <c r="I14583" s="1"/>
      <c r="J14583" s="1"/>
      <c r="K14583" s="1"/>
    </row>
    <row r="14584" spans="6:11" x14ac:dyDescent="0.15">
      <c r="F14584" s="1"/>
      <c r="G14584" s="1"/>
      <c r="H14584" s="1"/>
      <c r="I14584" s="1"/>
      <c r="J14584" s="1"/>
      <c r="K14584" s="1"/>
    </row>
    <row r="14585" spans="6:11" x14ac:dyDescent="0.15">
      <c r="F14585" s="1"/>
      <c r="G14585" s="1"/>
      <c r="H14585" s="1"/>
      <c r="I14585" s="1"/>
      <c r="J14585" s="1"/>
      <c r="K14585" s="1"/>
    </row>
    <row r="14586" spans="6:11" x14ac:dyDescent="0.15">
      <c r="F14586" s="1"/>
      <c r="G14586" s="1"/>
      <c r="H14586" s="1"/>
      <c r="I14586" s="1"/>
      <c r="J14586" s="1"/>
      <c r="K14586" s="1"/>
    </row>
    <row r="14587" spans="6:11" x14ac:dyDescent="0.15">
      <c r="F14587" s="1"/>
      <c r="G14587" s="1"/>
      <c r="H14587" s="1"/>
      <c r="I14587" s="1"/>
      <c r="J14587" s="1"/>
      <c r="K14587" s="1"/>
    </row>
    <row r="14588" spans="6:11" x14ac:dyDescent="0.15">
      <c r="F14588" s="1"/>
      <c r="G14588" s="1"/>
      <c r="H14588" s="1"/>
      <c r="I14588" s="1"/>
      <c r="J14588" s="1"/>
      <c r="K14588" s="1"/>
    </row>
    <row r="14589" spans="6:11" x14ac:dyDescent="0.15">
      <c r="F14589" s="1"/>
      <c r="G14589" s="1"/>
      <c r="H14589" s="1"/>
      <c r="I14589" s="1"/>
      <c r="J14589" s="1"/>
      <c r="K14589" s="1"/>
    </row>
    <row r="14590" spans="6:11" x14ac:dyDescent="0.15">
      <c r="F14590" s="1"/>
      <c r="G14590" s="1"/>
      <c r="H14590" s="1"/>
      <c r="I14590" s="1"/>
      <c r="J14590" s="1"/>
      <c r="K14590" s="1"/>
    </row>
    <row r="14591" spans="6:11" x14ac:dyDescent="0.15">
      <c r="F14591" s="1"/>
      <c r="G14591" s="1"/>
      <c r="H14591" s="1"/>
      <c r="I14591" s="1"/>
      <c r="J14591" s="1"/>
      <c r="K14591" s="1"/>
    </row>
    <row r="14592" spans="6:11" x14ac:dyDescent="0.15">
      <c r="F14592" s="1"/>
      <c r="G14592" s="1"/>
      <c r="H14592" s="1"/>
      <c r="I14592" s="1"/>
      <c r="J14592" s="1"/>
      <c r="K14592" s="1"/>
    </row>
    <row r="14593" spans="6:11" x14ac:dyDescent="0.15">
      <c r="F14593" s="1"/>
      <c r="G14593" s="1"/>
      <c r="H14593" s="1"/>
      <c r="I14593" s="1"/>
      <c r="J14593" s="1"/>
      <c r="K14593" s="1"/>
    </row>
    <row r="14594" spans="6:11" x14ac:dyDescent="0.15">
      <c r="F14594" s="1"/>
      <c r="G14594" s="1"/>
      <c r="H14594" s="1"/>
      <c r="I14594" s="1"/>
      <c r="J14594" s="1"/>
      <c r="K14594" s="1"/>
    </row>
    <row r="14595" spans="6:11" x14ac:dyDescent="0.15">
      <c r="F14595" s="1"/>
      <c r="G14595" s="1"/>
      <c r="H14595" s="1"/>
      <c r="I14595" s="1"/>
      <c r="J14595" s="1"/>
      <c r="K14595" s="1"/>
    </row>
    <row r="14596" spans="6:11" x14ac:dyDescent="0.15">
      <c r="F14596" s="1"/>
      <c r="G14596" s="1"/>
      <c r="H14596" s="1"/>
      <c r="I14596" s="1"/>
      <c r="J14596" s="1"/>
      <c r="K14596" s="1"/>
    </row>
    <row r="14597" spans="6:11" x14ac:dyDescent="0.15">
      <c r="F14597" s="1"/>
      <c r="G14597" s="1"/>
      <c r="H14597" s="1"/>
      <c r="I14597" s="1"/>
      <c r="J14597" s="1"/>
      <c r="K14597" s="1"/>
    </row>
    <row r="14598" spans="6:11" x14ac:dyDescent="0.15">
      <c r="F14598" s="1"/>
      <c r="G14598" s="1"/>
      <c r="H14598" s="1"/>
      <c r="I14598" s="1"/>
      <c r="J14598" s="1"/>
      <c r="K14598" s="1"/>
    </row>
    <row r="14599" spans="6:11" x14ac:dyDescent="0.15">
      <c r="F14599" s="1"/>
      <c r="G14599" s="1"/>
      <c r="H14599" s="1"/>
      <c r="I14599" s="1"/>
      <c r="J14599" s="1"/>
      <c r="K14599" s="1"/>
    </row>
    <row r="14600" spans="6:11" x14ac:dyDescent="0.15">
      <c r="F14600" s="1"/>
      <c r="G14600" s="1"/>
      <c r="H14600" s="1"/>
      <c r="I14600" s="1"/>
      <c r="J14600" s="1"/>
      <c r="K14600" s="1"/>
    </row>
    <row r="14601" spans="6:11" x14ac:dyDescent="0.15">
      <c r="F14601" s="1"/>
      <c r="G14601" s="1"/>
      <c r="H14601" s="1"/>
      <c r="I14601" s="1"/>
      <c r="J14601" s="1"/>
      <c r="K14601" s="1"/>
    </row>
    <row r="14602" spans="6:11" x14ac:dyDescent="0.15">
      <c r="F14602" s="1"/>
      <c r="G14602" s="1"/>
      <c r="H14602" s="1"/>
      <c r="I14602" s="1"/>
      <c r="J14602" s="1"/>
      <c r="K14602" s="1"/>
    </row>
    <row r="14603" spans="6:11" x14ac:dyDescent="0.15">
      <c r="F14603" s="1"/>
      <c r="G14603" s="1"/>
      <c r="H14603" s="1"/>
      <c r="I14603" s="1"/>
      <c r="J14603" s="1"/>
      <c r="K14603" s="1"/>
    </row>
    <row r="14604" spans="6:11" x14ac:dyDescent="0.15">
      <c r="F14604" s="1"/>
      <c r="G14604" s="1"/>
      <c r="H14604" s="1"/>
      <c r="I14604" s="1"/>
      <c r="J14604" s="1"/>
      <c r="K14604" s="1"/>
    </row>
    <row r="14605" spans="6:11" x14ac:dyDescent="0.15">
      <c r="F14605" s="1"/>
      <c r="G14605" s="1"/>
      <c r="H14605" s="1"/>
      <c r="I14605" s="1"/>
      <c r="J14605" s="1"/>
      <c r="K14605" s="1"/>
    </row>
    <row r="14606" spans="6:11" x14ac:dyDescent="0.15">
      <c r="F14606" s="1"/>
      <c r="G14606" s="1"/>
      <c r="H14606" s="1"/>
      <c r="I14606" s="1"/>
      <c r="J14606" s="1"/>
      <c r="K14606" s="1"/>
    </row>
    <row r="14607" spans="6:11" x14ac:dyDescent="0.15">
      <c r="F14607" s="1"/>
      <c r="G14607" s="1"/>
      <c r="H14607" s="1"/>
      <c r="I14607" s="1"/>
      <c r="J14607" s="1"/>
      <c r="K14607" s="1"/>
    </row>
    <row r="14608" spans="6:11" x14ac:dyDescent="0.15">
      <c r="F14608" s="1"/>
      <c r="G14608" s="1"/>
      <c r="H14608" s="1"/>
      <c r="I14608" s="1"/>
      <c r="J14608" s="1"/>
      <c r="K14608" s="1"/>
    </row>
    <row r="14609" spans="6:11" x14ac:dyDescent="0.15">
      <c r="F14609" s="1"/>
      <c r="G14609" s="1"/>
      <c r="H14609" s="1"/>
      <c r="I14609" s="1"/>
      <c r="J14609" s="1"/>
      <c r="K14609" s="1"/>
    </row>
    <row r="14610" spans="6:11" x14ac:dyDescent="0.15">
      <c r="F14610" s="1"/>
      <c r="G14610" s="1"/>
      <c r="H14610" s="1"/>
      <c r="I14610" s="1"/>
      <c r="J14610" s="1"/>
      <c r="K14610" s="1"/>
    </row>
    <row r="14611" spans="6:11" x14ac:dyDescent="0.15">
      <c r="F14611" s="1"/>
      <c r="G14611" s="1"/>
      <c r="H14611" s="1"/>
      <c r="I14611" s="1"/>
      <c r="J14611" s="1"/>
      <c r="K14611" s="1"/>
    </row>
    <row r="14612" spans="6:11" x14ac:dyDescent="0.15">
      <c r="F14612" s="1"/>
      <c r="G14612" s="1"/>
      <c r="H14612" s="1"/>
      <c r="I14612" s="1"/>
      <c r="J14612" s="1"/>
      <c r="K14612" s="1"/>
    </row>
    <row r="14613" spans="6:11" x14ac:dyDescent="0.15">
      <c r="F14613" s="1"/>
      <c r="G14613" s="1"/>
      <c r="H14613" s="1"/>
      <c r="I14613" s="1"/>
      <c r="J14613" s="1"/>
      <c r="K14613" s="1"/>
    </row>
    <row r="14614" spans="6:11" x14ac:dyDescent="0.15">
      <c r="F14614" s="1"/>
      <c r="G14614" s="1"/>
      <c r="H14614" s="1"/>
      <c r="I14614" s="1"/>
      <c r="J14614" s="1"/>
      <c r="K14614" s="1"/>
    </row>
    <row r="14615" spans="6:11" x14ac:dyDescent="0.15">
      <c r="F14615" s="1"/>
      <c r="G14615" s="1"/>
      <c r="H14615" s="1"/>
      <c r="I14615" s="1"/>
      <c r="J14615" s="1"/>
      <c r="K14615" s="1"/>
    </row>
    <row r="14616" spans="6:11" x14ac:dyDescent="0.15">
      <c r="F14616" s="1"/>
      <c r="G14616" s="1"/>
      <c r="H14616" s="1"/>
      <c r="I14616" s="1"/>
      <c r="J14616" s="1"/>
      <c r="K14616" s="1"/>
    </row>
    <row r="14617" spans="6:11" x14ac:dyDescent="0.15">
      <c r="F14617" s="1"/>
      <c r="G14617" s="1"/>
      <c r="H14617" s="1"/>
      <c r="I14617" s="1"/>
      <c r="J14617" s="1"/>
      <c r="K14617" s="1"/>
    </row>
    <row r="14618" spans="6:11" x14ac:dyDescent="0.15">
      <c r="F14618" s="1"/>
      <c r="G14618" s="1"/>
      <c r="H14618" s="1"/>
      <c r="I14618" s="1"/>
      <c r="J14618" s="1"/>
      <c r="K14618" s="1"/>
    </row>
    <row r="14619" spans="6:11" x14ac:dyDescent="0.15">
      <c r="F14619" s="1"/>
      <c r="G14619" s="1"/>
      <c r="H14619" s="1"/>
      <c r="I14619" s="1"/>
      <c r="J14619" s="1"/>
      <c r="K14619" s="1"/>
    </row>
    <row r="14620" spans="6:11" x14ac:dyDescent="0.15">
      <c r="F14620" s="1"/>
      <c r="G14620" s="1"/>
      <c r="H14620" s="1"/>
      <c r="I14620" s="1"/>
      <c r="J14620" s="1"/>
      <c r="K14620" s="1"/>
    </row>
    <row r="14621" spans="6:11" x14ac:dyDescent="0.15">
      <c r="F14621" s="1"/>
      <c r="G14621" s="1"/>
      <c r="H14621" s="1"/>
      <c r="I14621" s="1"/>
      <c r="J14621" s="1"/>
      <c r="K14621" s="1"/>
    </row>
    <row r="14622" spans="6:11" x14ac:dyDescent="0.15">
      <c r="F14622" s="1"/>
      <c r="G14622" s="1"/>
      <c r="H14622" s="1"/>
      <c r="I14622" s="1"/>
      <c r="J14622" s="1"/>
      <c r="K14622" s="1"/>
    </row>
    <row r="14623" spans="6:11" x14ac:dyDescent="0.15">
      <c r="F14623" s="1"/>
      <c r="G14623" s="1"/>
      <c r="H14623" s="1"/>
      <c r="I14623" s="1"/>
      <c r="J14623" s="1"/>
      <c r="K14623" s="1"/>
    </row>
    <row r="14624" spans="6:11" x14ac:dyDescent="0.15">
      <c r="F14624" s="1"/>
      <c r="G14624" s="1"/>
      <c r="H14624" s="1"/>
      <c r="I14624" s="1"/>
      <c r="J14624" s="1"/>
      <c r="K14624" s="1"/>
    </row>
    <row r="14625" spans="6:11" x14ac:dyDescent="0.15">
      <c r="F14625" s="1"/>
      <c r="G14625" s="1"/>
      <c r="H14625" s="1"/>
      <c r="I14625" s="1"/>
      <c r="J14625" s="1"/>
      <c r="K14625" s="1"/>
    </row>
    <row r="14626" spans="6:11" x14ac:dyDescent="0.15">
      <c r="F14626" s="1"/>
      <c r="G14626" s="1"/>
      <c r="H14626" s="1"/>
      <c r="I14626" s="1"/>
      <c r="J14626" s="1"/>
      <c r="K14626" s="1"/>
    </row>
    <row r="14627" spans="6:11" x14ac:dyDescent="0.15">
      <c r="F14627" s="1"/>
      <c r="G14627" s="1"/>
      <c r="H14627" s="1"/>
      <c r="I14627" s="1"/>
      <c r="J14627" s="1"/>
      <c r="K14627" s="1"/>
    </row>
    <row r="14628" spans="6:11" x14ac:dyDescent="0.15">
      <c r="F14628" s="1"/>
      <c r="G14628" s="1"/>
      <c r="H14628" s="1"/>
      <c r="I14628" s="1"/>
      <c r="J14628" s="1"/>
      <c r="K14628" s="1"/>
    </row>
    <row r="14629" spans="6:11" x14ac:dyDescent="0.15">
      <c r="F14629" s="1"/>
      <c r="G14629" s="1"/>
      <c r="H14629" s="1"/>
      <c r="I14629" s="1"/>
      <c r="J14629" s="1"/>
      <c r="K14629" s="1"/>
    </row>
    <row r="14630" spans="6:11" x14ac:dyDescent="0.15">
      <c r="F14630" s="1"/>
      <c r="G14630" s="1"/>
      <c r="H14630" s="1"/>
      <c r="I14630" s="1"/>
      <c r="J14630" s="1"/>
      <c r="K14630" s="1"/>
    </row>
    <row r="14631" spans="6:11" x14ac:dyDescent="0.15">
      <c r="F14631" s="1"/>
      <c r="G14631" s="1"/>
      <c r="H14631" s="1"/>
      <c r="I14631" s="1"/>
      <c r="J14631" s="1"/>
      <c r="K14631" s="1"/>
    </row>
    <row r="14632" spans="6:11" x14ac:dyDescent="0.15">
      <c r="F14632" s="1"/>
      <c r="G14632" s="1"/>
      <c r="H14632" s="1"/>
      <c r="I14632" s="1"/>
      <c r="J14632" s="1"/>
      <c r="K14632" s="1"/>
    </row>
    <row r="14633" spans="6:11" x14ac:dyDescent="0.15">
      <c r="F14633" s="1"/>
      <c r="G14633" s="1"/>
      <c r="H14633" s="1"/>
      <c r="I14633" s="1"/>
      <c r="J14633" s="1"/>
      <c r="K14633" s="1"/>
    </row>
    <row r="14634" spans="6:11" x14ac:dyDescent="0.15">
      <c r="F14634" s="1"/>
      <c r="G14634" s="1"/>
      <c r="H14634" s="1"/>
      <c r="I14634" s="1"/>
      <c r="J14634" s="1"/>
      <c r="K14634" s="1"/>
    </row>
    <row r="14635" spans="6:11" x14ac:dyDescent="0.15">
      <c r="F14635" s="1"/>
      <c r="G14635" s="1"/>
      <c r="H14635" s="1"/>
      <c r="I14635" s="1"/>
      <c r="J14635" s="1"/>
      <c r="K14635" s="1"/>
    </row>
    <row r="14636" spans="6:11" x14ac:dyDescent="0.15">
      <c r="F14636" s="1"/>
      <c r="G14636" s="1"/>
      <c r="H14636" s="1"/>
      <c r="I14636" s="1"/>
      <c r="J14636" s="1"/>
      <c r="K14636" s="1"/>
    </row>
    <row r="14637" spans="6:11" x14ac:dyDescent="0.15">
      <c r="F14637" s="1"/>
      <c r="G14637" s="1"/>
      <c r="H14637" s="1"/>
      <c r="I14637" s="1"/>
      <c r="J14637" s="1"/>
      <c r="K14637" s="1"/>
    </row>
    <row r="14638" spans="6:11" x14ac:dyDescent="0.15">
      <c r="F14638" s="1"/>
      <c r="G14638" s="1"/>
      <c r="H14638" s="1"/>
      <c r="I14638" s="1"/>
      <c r="J14638" s="1"/>
      <c r="K14638" s="1"/>
    </row>
    <row r="14639" spans="6:11" x14ac:dyDescent="0.15">
      <c r="F14639" s="1"/>
      <c r="G14639" s="1"/>
      <c r="H14639" s="1"/>
      <c r="I14639" s="1"/>
      <c r="J14639" s="1"/>
      <c r="K14639" s="1"/>
    </row>
    <row r="14640" spans="6:11" x14ac:dyDescent="0.15">
      <c r="F14640" s="1"/>
      <c r="G14640" s="1"/>
      <c r="H14640" s="1"/>
      <c r="I14640" s="1"/>
      <c r="J14640" s="1"/>
      <c r="K14640" s="1"/>
    </row>
    <row r="14641" spans="6:11" x14ac:dyDescent="0.15">
      <c r="F14641" s="1"/>
      <c r="G14641" s="1"/>
      <c r="H14641" s="1"/>
      <c r="I14641" s="1"/>
      <c r="J14641" s="1"/>
      <c r="K14641" s="1"/>
    </row>
    <row r="14642" spans="6:11" x14ac:dyDescent="0.15">
      <c r="F14642" s="1"/>
      <c r="G14642" s="1"/>
      <c r="H14642" s="1"/>
      <c r="I14642" s="1"/>
      <c r="J14642" s="1"/>
      <c r="K14642" s="1"/>
    </row>
    <row r="14643" spans="6:11" x14ac:dyDescent="0.15">
      <c r="F14643" s="1"/>
      <c r="G14643" s="1"/>
      <c r="H14643" s="1"/>
      <c r="I14643" s="1"/>
      <c r="J14643" s="1"/>
      <c r="K14643" s="1"/>
    </row>
    <row r="14644" spans="6:11" x14ac:dyDescent="0.15">
      <c r="F14644" s="1"/>
      <c r="G14644" s="1"/>
      <c r="H14644" s="1"/>
      <c r="I14644" s="1"/>
      <c r="J14644" s="1"/>
      <c r="K14644" s="1"/>
    </row>
    <row r="14645" spans="6:11" x14ac:dyDescent="0.15">
      <c r="F14645" s="1"/>
      <c r="G14645" s="1"/>
      <c r="H14645" s="1"/>
      <c r="I14645" s="1"/>
      <c r="J14645" s="1"/>
      <c r="K14645" s="1"/>
    </row>
    <row r="14646" spans="6:11" x14ac:dyDescent="0.15">
      <c r="F14646" s="1"/>
      <c r="G14646" s="1"/>
      <c r="H14646" s="1"/>
      <c r="I14646" s="1"/>
      <c r="J14646" s="1"/>
      <c r="K14646" s="1"/>
    </row>
    <row r="14647" spans="6:11" x14ac:dyDescent="0.15">
      <c r="F14647" s="1"/>
      <c r="G14647" s="1"/>
      <c r="H14647" s="1"/>
      <c r="I14647" s="1"/>
      <c r="J14647" s="1"/>
      <c r="K14647" s="1"/>
    </row>
    <row r="14648" spans="6:11" x14ac:dyDescent="0.15">
      <c r="F14648" s="1"/>
      <c r="G14648" s="1"/>
      <c r="H14648" s="1"/>
      <c r="I14648" s="1"/>
      <c r="J14648" s="1"/>
      <c r="K14648" s="1"/>
    </row>
    <row r="14649" spans="6:11" x14ac:dyDescent="0.15">
      <c r="F14649" s="1"/>
      <c r="G14649" s="1"/>
      <c r="H14649" s="1"/>
      <c r="I14649" s="1"/>
      <c r="J14649" s="1"/>
      <c r="K14649" s="1"/>
    </row>
    <row r="14650" spans="6:11" x14ac:dyDescent="0.15">
      <c r="F14650" s="1"/>
      <c r="G14650" s="1"/>
      <c r="H14650" s="1"/>
      <c r="I14650" s="1"/>
      <c r="J14650" s="1"/>
      <c r="K14650" s="1"/>
    </row>
    <row r="14651" spans="6:11" x14ac:dyDescent="0.15">
      <c r="F14651" s="1"/>
      <c r="G14651" s="1"/>
      <c r="H14651" s="1"/>
      <c r="I14651" s="1"/>
      <c r="J14651" s="1"/>
      <c r="K14651" s="1"/>
    </row>
    <row r="14652" spans="6:11" x14ac:dyDescent="0.15">
      <c r="F14652" s="1"/>
      <c r="G14652" s="1"/>
      <c r="H14652" s="1"/>
      <c r="I14652" s="1"/>
      <c r="J14652" s="1"/>
      <c r="K14652" s="1"/>
    </row>
    <row r="14653" spans="6:11" x14ac:dyDescent="0.15">
      <c r="F14653" s="1"/>
      <c r="G14653" s="1"/>
      <c r="H14653" s="1"/>
      <c r="I14653" s="1"/>
      <c r="J14653" s="1"/>
      <c r="K14653" s="1"/>
    </row>
    <row r="14654" spans="6:11" x14ac:dyDescent="0.15">
      <c r="F14654" s="1"/>
      <c r="G14654" s="1"/>
      <c r="H14654" s="1"/>
      <c r="I14654" s="1"/>
      <c r="J14654" s="1"/>
      <c r="K14654" s="1"/>
    </row>
    <row r="14655" spans="6:11" x14ac:dyDescent="0.15">
      <c r="F14655" s="1"/>
      <c r="G14655" s="1"/>
      <c r="H14655" s="1"/>
      <c r="I14655" s="1"/>
      <c r="J14655" s="1"/>
      <c r="K14655" s="1"/>
    </row>
    <row r="14656" spans="6:11" x14ac:dyDescent="0.15">
      <c r="F14656" s="1"/>
      <c r="G14656" s="1"/>
      <c r="H14656" s="1"/>
      <c r="I14656" s="1"/>
      <c r="J14656" s="1"/>
      <c r="K14656" s="1"/>
    </row>
    <row r="14657" spans="6:11" x14ac:dyDescent="0.15">
      <c r="F14657" s="1"/>
      <c r="G14657" s="1"/>
      <c r="H14657" s="1"/>
      <c r="I14657" s="1"/>
      <c r="J14657" s="1"/>
      <c r="K14657" s="1"/>
    </row>
    <row r="14658" spans="6:11" x14ac:dyDescent="0.15">
      <c r="F14658" s="1"/>
      <c r="G14658" s="1"/>
      <c r="H14658" s="1"/>
      <c r="I14658" s="1"/>
      <c r="J14658" s="1"/>
      <c r="K14658" s="1"/>
    </row>
    <row r="14659" spans="6:11" x14ac:dyDescent="0.15">
      <c r="F14659" s="1"/>
      <c r="G14659" s="1"/>
      <c r="H14659" s="1"/>
      <c r="I14659" s="1"/>
      <c r="J14659" s="1"/>
      <c r="K14659" s="1"/>
    </row>
    <row r="14660" spans="6:11" x14ac:dyDescent="0.15">
      <c r="F14660" s="1"/>
      <c r="G14660" s="1"/>
      <c r="H14660" s="1"/>
      <c r="I14660" s="1"/>
      <c r="J14660" s="1"/>
      <c r="K14660" s="1"/>
    </row>
    <row r="14661" spans="6:11" x14ac:dyDescent="0.15">
      <c r="F14661" s="1"/>
      <c r="G14661" s="1"/>
      <c r="H14661" s="1"/>
      <c r="I14661" s="1"/>
      <c r="J14661" s="1"/>
      <c r="K14661" s="1"/>
    </row>
    <row r="14662" spans="6:11" x14ac:dyDescent="0.15">
      <c r="F14662" s="1"/>
      <c r="G14662" s="1"/>
      <c r="H14662" s="1"/>
      <c r="I14662" s="1"/>
      <c r="J14662" s="1"/>
      <c r="K14662" s="1"/>
    </row>
    <row r="14663" spans="6:11" x14ac:dyDescent="0.15">
      <c r="F14663" s="1"/>
      <c r="G14663" s="1"/>
      <c r="H14663" s="1"/>
      <c r="I14663" s="1"/>
      <c r="J14663" s="1"/>
      <c r="K14663" s="1"/>
    </row>
    <row r="14664" spans="6:11" x14ac:dyDescent="0.15">
      <c r="F14664" s="1"/>
      <c r="G14664" s="1"/>
      <c r="H14664" s="1"/>
      <c r="I14664" s="1"/>
      <c r="J14664" s="1"/>
      <c r="K14664" s="1"/>
    </row>
    <row r="14665" spans="6:11" x14ac:dyDescent="0.15">
      <c r="F14665" s="1"/>
      <c r="G14665" s="1"/>
      <c r="H14665" s="1"/>
      <c r="I14665" s="1"/>
      <c r="J14665" s="1"/>
      <c r="K14665" s="1"/>
    </row>
    <row r="14666" spans="6:11" x14ac:dyDescent="0.15">
      <c r="F14666" s="1"/>
      <c r="G14666" s="1"/>
      <c r="H14666" s="1"/>
      <c r="I14666" s="1"/>
      <c r="J14666" s="1"/>
      <c r="K14666" s="1"/>
    </row>
    <row r="14667" spans="6:11" x14ac:dyDescent="0.15">
      <c r="F14667" s="1"/>
      <c r="G14667" s="1"/>
      <c r="H14667" s="1"/>
      <c r="I14667" s="1"/>
      <c r="J14667" s="1"/>
      <c r="K14667" s="1"/>
    </row>
    <row r="14668" spans="6:11" x14ac:dyDescent="0.15">
      <c r="F14668" s="1"/>
      <c r="G14668" s="1"/>
      <c r="H14668" s="1"/>
      <c r="I14668" s="1"/>
      <c r="J14668" s="1"/>
      <c r="K14668" s="1"/>
    </row>
    <row r="14669" spans="6:11" x14ac:dyDescent="0.15">
      <c r="F14669" s="1"/>
      <c r="G14669" s="1"/>
      <c r="H14669" s="1"/>
      <c r="I14669" s="1"/>
      <c r="J14669" s="1"/>
      <c r="K14669" s="1"/>
    </row>
    <row r="14670" spans="6:11" x14ac:dyDescent="0.15">
      <c r="F14670" s="1"/>
      <c r="G14670" s="1"/>
      <c r="H14670" s="1"/>
      <c r="I14670" s="1"/>
      <c r="J14670" s="1"/>
      <c r="K14670" s="1"/>
    </row>
    <row r="14671" spans="6:11" x14ac:dyDescent="0.15">
      <c r="F14671" s="1"/>
      <c r="G14671" s="1"/>
      <c r="H14671" s="1"/>
      <c r="I14671" s="1"/>
      <c r="J14671" s="1"/>
      <c r="K14671" s="1"/>
    </row>
    <row r="14672" spans="6:11" x14ac:dyDescent="0.15">
      <c r="F14672" s="1"/>
      <c r="G14672" s="1"/>
      <c r="H14672" s="1"/>
      <c r="I14672" s="1"/>
      <c r="J14672" s="1"/>
      <c r="K14672" s="1"/>
    </row>
    <row r="14673" spans="6:12" x14ac:dyDescent="0.15">
      <c r="F14673" s="1"/>
      <c r="G14673" s="1"/>
      <c r="H14673" s="1"/>
      <c r="I14673" s="1"/>
      <c r="J14673" s="1"/>
      <c r="K14673" s="1"/>
      <c r="L14673" s="4"/>
    </row>
    <row r="14674" spans="6:12" x14ac:dyDescent="0.15">
      <c r="F14674" s="1"/>
      <c r="G14674" s="1"/>
      <c r="H14674" s="1"/>
      <c r="I14674" s="1"/>
      <c r="J14674" s="1"/>
      <c r="K14674" s="1"/>
    </row>
    <row r="14675" spans="6:12" x14ac:dyDescent="0.15">
      <c r="F14675" s="1"/>
      <c r="G14675" s="1"/>
      <c r="H14675" s="1"/>
      <c r="I14675" s="1"/>
      <c r="J14675" s="1"/>
      <c r="K14675" s="1"/>
    </row>
    <row r="14676" spans="6:12" x14ac:dyDescent="0.15">
      <c r="F14676" s="1"/>
      <c r="G14676" s="1"/>
      <c r="H14676" s="1"/>
      <c r="I14676" s="1"/>
      <c r="J14676" s="1"/>
      <c r="K14676" s="1"/>
    </row>
    <row r="14677" spans="6:12" x14ac:dyDescent="0.15">
      <c r="F14677" s="1"/>
      <c r="G14677" s="1"/>
      <c r="H14677" s="1"/>
      <c r="I14677" s="1"/>
      <c r="J14677" s="1"/>
      <c r="K14677" s="1"/>
    </row>
    <row r="14678" spans="6:12" x14ac:dyDescent="0.15">
      <c r="F14678" s="1"/>
      <c r="G14678" s="1"/>
      <c r="H14678" s="1"/>
      <c r="I14678" s="1"/>
      <c r="J14678" s="1"/>
      <c r="K14678" s="1"/>
    </row>
    <row r="14679" spans="6:12" x14ac:dyDescent="0.15">
      <c r="F14679" s="1"/>
      <c r="G14679" s="1"/>
      <c r="H14679" s="1"/>
      <c r="I14679" s="1"/>
      <c r="J14679" s="1"/>
      <c r="K14679" s="1"/>
    </row>
    <row r="14680" spans="6:12" x14ac:dyDescent="0.15">
      <c r="F14680" s="1"/>
      <c r="G14680" s="1"/>
      <c r="H14680" s="1"/>
      <c r="I14680" s="1"/>
      <c r="J14680" s="1"/>
      <c r="K14680" s="1"/>
    </row>
    <row r="14681" spans="6:12" x14ac:dyDescent="0.15">
      <c r="F14681" s="1"/>
      <c r="G14681" s="1"/>
      <c r="H14681" s="1"/>
      <c r="I14681" s="1"/>
      <c r="J14681" s="1"/>
      <c r="K14681" s="1"/>
    </row>
    <row r="14682" spans="6:12" x14ac:dyDescent="0.15">
      <c r="F14682" s="1"/>
      <c r="G14682" s="1"/>
      <c r="H14682" s="1"/>
      <c r="I14682" s="1"/>
      <c r="J14682" s="1"/>
      <c r="K14682" s="1"/>
    </row>
    <row r="14683" spans="6:12" x14ac:dyDescent="0.15">
      <c r="F14683" s="1"/>
      <c r="G14683" s="1"/>
      <c r="H14683" s="1"/>
      <c r="I14683" s="1"/>
      <c r="J14683" s="1"/>
      <c r="K14683" s="1"/>
    </row>
    <row r="14684" spans="6:12" x14ac:dyDescent="0.15">
      <c r="F14684" s="1"/>
      <c r="G14684" s="1"/>
      <c r="H14684" s="1"/>
      <c r="I14684" s="1"/>
      <c r="J14684" s="1"/>
      <c r="K14684" s="1"/>
    </row>
    <row r="14685" spans="6:12" x14ac:dyDescent="0.15">
      <c r="F14685" s="1"/>
      <c r="G14685" s="1"/>
      <c r="H14685" s="1"/>
      <c r="I14685" s="1"/>
      <c r="J14685" s="1"/>
      <c r="K14685" s="1"/>
    </row>
    <row r="14686" spans="6:12" x14ac:dyDescent="0.15">
      <c r="F14686" s="1"/>
      <c r="G14686" s="1"/>
      <c r="H14686" s="1"/>
      <c r="I14686" s="1"/>
      <c r="J14686" s="1"/>
      <c r="K14686" s="1"/>
    </row>
    <row r="14687" spans="6:12" x14ac:dyDescent="0.15">
      <c r="F14687" s="1"/>
      <c r="G14687" s="1"/>
      <c r="H14687" s="1"/>
      <c r="I14687" s="1"/>
      <c r="J14687" s="1"/>
      <c r="K14687" s="1"/>
    </row>
    <row r="14688" spans="6:12" x14ac:dyDescent="0.15">
      <c r="F14688" s="1"/>
      <c r="G14688" s="1"/>
      <c r="H14688" s="1"/>
      <c r="I14688" s="1"/>
      <c r="J14688" s="1"/>
      <c r="K14688" s="1"/>
    </row>
    <row r="14689" spans="6:17" x14ac:dyDescent="0.15">
      <c r="F14689" s="1"/>
      <c r="G14689" s="1"/>
      <c r="H14689" s="1"/>
      <c r="I14689" s="1"/>
      <c r="J14689" s="1"/>
      <c r="K14689" s="1"/>
    </row>
    <row r="14690" spans="6:17" x14ac:dyDescent="0.15">
      <c r="F14690" s="1"/>
      <c r="G14690" s="1"/>
      <c r="H14690" s="1"/>
      <c r="I14690" s="1"/>
      <c r="J14690" s="1"/>
      <c r="K14690" s="1"/>
    </row>
    <row r="14691" spans="6:17" x14ac:dyDescent="0.15">
      <c r="F14691" s="1"/>
      <c r="G14691" s="1"/>
      <c r="H14691" s="1"/>
      <c r="I14691" s="1"/>
      <c r="J14691" s="1"/>
      <c r="K14691" s="1"/>
    </row>
    <row r="14692" spans="6:17" x14ac:dyDescent="0.15">
      <c r="F14692" s="1"/>
      <c r="G14692" s="1"/>
      <c r="H14692" s="1"/>
      <c r="I14692" s="1"/>
      <c r="J14692" s="1"/>
      <c r="K14692" s="1"/>
    </row>
    <row r="14693" spans="6:17" x14ac:dyDescent="0.15">
      <c r="F14693" s="1"/>
      <c r="G14693" s="1"/>
      <c r="H14693" s="1"/>
      <c r="I14693" s="1"/>
      <c r="J14693" s="1"/>
      <c r="K14693" s="1"/>
    </row>
    <row r="14694" spans="6:17" x14ac:dyDescent="0.15">
      <c r="F14694" s="1"/>
      <c r="G14694" s="1"/>
      <c r="H14694" s="1"/>
      <c r="I14694" s="1"/>
      <c r="J14694" s="1"/>
      <c r="K14694" s="1"/>
    </row>
    <row r="14695" spans="6:17" x14ac:dyDescent="0.15">
      <c r="F14695" s="1"/>
      <c r="G14695" s="1"/>
      <c r="H14695" s="1"/>
      <c r="I14695" s="1"/>
      <c r="J14695" s="1"/>
      <c r="K14695" s="1"/>
    </row>
    <row r="14696" spans="6:17" x14ac:dyDescent="0.15">
      <c r="F14696" s="1"/>
      <c r="G14696" s="1"/>
      <c r="H14696" s="1"/>
      <c r="I14696" s="1"/>
      <c r="J14696" s="1"/>
      <c r="K14696" s="1"/>
    </row>
    <row r="14697" spans="6:17" x14ac:dyDescent="0.15">
      <c r="F14697" s="1"/>
      <c r="G14697" s="1"/>
      <c r="H14697" s="1"/>
      <c r="I14697" s="1"/>
      <c r="J14697" s="1"/>
      <c r="K14697" s="1"/>
      <c r="M14697" s="1"/>
      <c r="N14697" s="1"/>
      <c r="O14697" s="1"/>
      <c r="P14697" s="1"/>
      <c r="Q14697" s="1"/>
    </row>
    <row r="14698" spans="6:17" x14ac:dyDescent="0.15">
      <c r="F14698" s="1"/>
      <c r="G14698" s="1"/>
      <c r="H14698" s="1"/>
      <c r="I14698" s="1"/>
      <c r="J14698" s="1"/>
      <c r="K14698" s="1"/>
      <c r="M14698" s="1"/>
      <c r="N14698" s="1"/>
      <c r="O14698" s="1"/>
      <c r="P14698" s="1"/>
      <c r="Q14698" s="1"/>
    </row>
    <row r="14699" spans="6:17" x14ac:dyDescent="0.15">
      <c r="F14699" s="1"/>
      <c r="G14699" s="1"/>
      <c r="H14699" s="1"/>
      <c r="I14699" s="1"/>
      <c r="J14699" s="1"/>
      <c r="K14699" s="1"/>
      <c r="M14699" s="1"/>
      <c r="N14699" s="1"/>
      <c r="O14699" s="1"/>
      <c r="P14699" s="1"/>
      <c r="Q14699" s="1"/>
    </row>
    <row r="14700" spans="6:17" x14ac:dyDescent="0.15">
      <c r="F14700" s="1"/>
      <c r="G14700" s="1"/>
      <c r="H14700" s="1"/>
      <c r="I14700" s="1"/>
      <c r="J14700" s="1"/>
      <c r="K14700" s="1"/>
      <c r="M14700" s="1"/>
      <c r="N14700" s="1"/>
      <c r="O14700" s="1"/>
      <c r="P14700" s="1"/>
      <c r="Q14700" s="1"/>
    </row>
    <row r="14701" spans="6:17" x14ac:dyDescent="0.15">
      <c r="F14701" s="1"/>
      <c r="G14701" s="1"/>
      <c r="H14701" s="1"/>
      <c r="I14701" s="1"/>
      <c r="J14701" s="1"/>
      <c r="K14701" s="1"/>
      <c r="M14701" s="1"/>
      <c r="N14701" s="1"/>
      <c r="O14701" s="1"/>
      <c r="P14701" s="1"/>
      <c r="Q14701" s="1"/>
    </row>
    <row r="14702" spans="6:17" x14ac:dyDescent="0.15">
      <c r="F14702" s="1"/>
      <c r="G14702" s="1"/>
      <c r="H14702" s="1"/>
      <c r="I14702" s="1"/>
      <c r="J14702" s="1"/>
      <c r="K14702" s="1"/>
      <c r="M14702" s="1"/>
      <c r="N14702" s="1"/>
      <c r="O14702" s="1"/>
      <c r="P14702" s="1"/>
      <c r="Q14702" s="1"/>
    </row>
    <row r="14703" spans="6:17" x14ac:dyDescent="0.15">
      <c r="F14703" s="1"/>
      <c r="G14703" s="1"/>
      <c r="H14703" s="1"/>
      <c r="I14703" s="1"/>
      <c r="J14703" s="1"/>
      <c r="K14703" s="1"/>
      <c r="M14703" s="1"/>
      <c r="N14703" s="1"/>
      <c r="O14703" s="1"/>
      <c r="P14703" s="1"/>
      <c r="Q14703" s="1"/>
    </row>
    <row r="14704" spans="6:17" x14ac:dyDescent="0.15">
      <c r="F14704" s="1"/>
      <c r="G14704" s="1"/>
      <c r="H14704" s="1"/>
      <c r="I14704" s="1"/>
      <c r="J14704" s="1"/>
      <c r="K14704" s="1"/>
      <c r="M14704" s="1"/>
      <c r="N14704" s="1"/>
      <c r="O14704" s="1"/>
      <c r="P14704" s="1"/>
      <c r="Q14704" s="1"/>
    </row>
    <row r="14705" spans="6:17" x14ac:dyDescent="0.15">
      <c r="F14705" s="1"/>
      <c r="G14705" s="1"/>
      <c r="H14705" s="1"/>
      <c r="I14705" s="1"/>
      <c r="J14705" s="1"/>
      <c r="K14705" s="1"/>
      <c r="M14705" s="1"/>
      <c r="N14705" s="1"/>
      <c r="O14705" s="1"/>
      <c r="P14705" s="1"/>
      <c r="Q14705" s="1"/>
    </row>
    <row r="14706" spans="6:17" x14ac:dyDescent="0.15">
      <c r="F14706" s="1"/>
      <c r="G14706" s="1"/>
      <c r="H14706" s="1"/>
      <c r="I14706" s="1"/>
      <c r="J14706" s="1"/>
      <c r="K14706" s="1"/>
      <c r="M14706" s="1"/>
      <c r="N14706" s="1"/>
      <c r="O14706" s="1"/>
      <c r="P14706" s="1"/>
      <c r="Q14706" s="1"/>
    </row>
    <row r="14707" spans="6:17" x14ac:dyDescent="0.15">
      <c r="F14707" s="1"/>
      <c r="G14707" s="1"/>
      <c r="H14707" s="1"/>
      <c r="I14707" s="1"/>
      <c r="J14707" s="1"/>
      <c r="K14707" s="1"/>
      <c r="M14707" s="1"/>
      <c r="N14707" s="1"/>
      <c r="O14707" s="1"/>
      <c r="P14707" s="1"/>
      <c r="Q14707" s="1"/>
    </row>
    <row r="14708" spans="6:17" x14ac:dyDescent="0.15">
      <c r="F14708" s="1"/>
      <c r="G14708" s="1"/>
      <c r="H14708" s="1"/>
      <c r="I14708" s="1"/>
      <c r="J14708" s="1"/>
      <c r="K14708" s="1"/>
      <c r="M14708" s="1"/>
      <c r="N14708" s="1"/>
      <c r="O14708" s="1"/>
      <c r="P14708" s="1"/>
      <c r="Q14708" s="1"/>
    </row>
    <row r="14709" spans="6:17" x14ac:dyDescent="0.15">
      <c r="F14709" s="1"/>
      <c r="G14709" s="1"/>
      <c r="H14709" s="1"/>
      <c r="I14709" s="1"/>
      <c r="J14709" s="1"/>
      <c r="K14709" s="1"/>
      <c r="M14709" s="1"/>
      <c r="N14709" s="1"/>
      <c r="O14709" s="1"/>
      <c r="P14709" s="1"/>
      <c r="Q14709" s="1"/>
    </row>
    <row r="14710" spans="6:17" x14ac:dyDescent="0.15">
      <c r="F14710" s="1"/>
      <c r="G14710" s="1"/>
      <c r="H14710" s="1"/>
      <c r="I14710" s="1"/>
      <c r="J14710" s="1"/>
      <c r="K14710" s="1"/>
      <c r="M14710" s="1"/>
      <c r="N14710" s="1"/>
      <c r="O14710" s="1"/>
      <c r="P14710" s="1"/>
      <c r="Q14710" s="1"/>
    </row>
    <row r="14711" spans="6:17" x14ac:dyDescent="0.15">
      <c r="F14711" s="1"/>
      <c r="G14711" s="1"/>
      <c r="H14711" s="1"/>
      <c r="I14711" s="1"/>
      <c r="J14711" s="1"/>
      <c r="K14711" s="1"/>
      <c r="M14711" s="1"/>
      <c r="N14711" s="1"/>
      <c r="O14711" s="1"/>
      <c r="P14711" s="1"/>
      <c r="Q14711" s="1"/>
    </row>
    <row r="14712" spans="6:17" x14ac:dyDescent="0.15">
      <c r="F14712" s="1"/>
      <c r="G14712" s="1"/>
      <c r="H14712" s="1"/>
      <c r="I14712" s="1"/>
      <c r="J14712" s="1"/>
      <c r="K14712" s="1"/>
      <c r="M14712" s="1"/>
      <c r="N14712" s="1"/>
      <c r="O14712" s="1"/>
      <c r="P14712" s="1"/>
      <c r="Q14712" s="1"/>
    </row>
    <row r="14713" spans="6:17" x14ac:dyDescent="0.15">
      <c r="F14713" s="1"/>
      <c r="G14713" s="1"/>
      <c r="H14713" s="1"/>
      <c r="I14713" s="1"/>
      <c r="J14713" s="1"/>
      <c r="K14713" s="1"/>
      <c r="M14713" s="1"/>
      <c r="N14713" s="1"/>
      <c r="O14713" s="1"/>
      <c r="P14713" s="1"/>
      <c r="Q14713" s="1"/>
    </row>
    <row r="14714" spans="6:17" x14ac:dyDescent="0.15">
      <c r="F14714" s="1"/>
      <c r="G14714" s="1"/>
      <c r="H14714" s="1"/>
      <c r="I14714" s="1"/>
      <c r="J14714" s="1"/>
      <c r="K14714" s="1"/>
      <c r="M14714" s="1"/>
      <c r="N14714" s="1"/>
      <c r="O14714" s="1"/>
      <c r="P14714" s="1"/>
      <c r="Q14714" s="1"/>
    </row>
    <row r="14715" spans="6:17" x14ac:dyDescent="0.15">
      <c r="F14715" s="1"/>
      <c r="G14715" s="1"/>
      <c r="H14715" s="1"/>
      <c r="I14715" s="1"/>
      <c r="J14715" s="1"/>
      <c r="K14715" s="1"/>
      <c r="M14715" s="1"/>
      <c r="N14715" s="1"/>
      <c r="O14715" s="1"/>
      <c r="P14715" s="1"/>
      <c r="Q14715" s="1"/>
    </row>
    <row r="14716" spans="6:17" x14ac:dyDescent="0.15">
      <c r="F14716" s="1"/>
      <c r="G14716" s="1"/>
      <c r="H14716" s="1"/>
      <c r="I14716" s="1"/>
      <c r="J14716" s="1"/>
      <c r="K14716" s="1"/>
      <c r="M14716" s="1"/>
      <c r="N14716" s="1"/>
      <c r="O14716" s="1"/>
      <c r="P14716" s="1"/>
      <c r="Q14716" s="1"/>
    </row>
    <row r="14717" spans="6:17" x14ac:dyDescent="0.15">
      <c r="F14717" s="1"/>
      <c r="G14717" s="1"/>
      <c r="H14717" s="1"/>
      <c r="I14717" s="1"/>
      <c r="J14717" s="1"/>
      <c r="K14717" s="1"/>
      <c r="M14717" s="1"/>
      <c r="N14717" s="1"/>
      <c r="O14717" s="1"/>
      <c r="P14717" s="1"/>
      <c r="Q14717" s="1"/>
    </row>
    <row r="14718" spans="6:17" x14ac:dyDescent="0.15">
      <c r="F14718" s="1"/>
      <c r="G14718" s="1"/>
      <c r="H14718" s="1"/>
      <c r="I14718" s="1"/>
      <c r="J14718" s="1"/>
      <c r="K14718" s="1"/>
      <c r="M14718" s="1"/>
      <c r="N14718" s="1"/>
      <c r="O14718" s="1"/>
      <c r="P14718" s="1"/>
      <c r="Q14718" s="1"/>
    </row>
    <row r="14719" spans="6:17" x14ac:dyDescent="0.15">
      <c r="F14719" s="1"/>
      <c r="G14719" s="1"/>
      <c r="H14719" s="1"/>
      <c r="I14719" s="1"/>
      <c r="J14719" s="1"/>
      <c r="K14719" s="1"/>
      <c r="M14719" s="1"/>
      <c r="N14719" s="1"/>
      <c r="O14719" s="1"/>
      <c r="P14719" s="1"/>
      <c r="Q14719" s="1"/>
    </row>
    <row r="14720" spans="6:17" x14ac:dyDescent="0.15">
      <c r="F14720" s="1"/>
      <c r="G14720" s="1"/>
      <c r="H14720" s="1"/>
      <c r="I14720" s="1"/>
      <c r="J14720" s="1"/>
      <c r="K14720" s="1"/>
      <c r="M14720" s="1"/>
      <c r="N14720" s="1"/>
      <c r="O14720" s="1"/>
      <c r="P14720" s="1"/>
      <c r="Q14720" s="1"/>
    </row>
    <row r="14721" spans="6:17" x14ac:dyDescent="0.15">
      <c r="F14721" s="1"/>
      <c r="G14721" s="1"/>
      <c r="H14721" s="1"/>
      <c r="I14721" s="1"/>
      <c r="J14721" s="1"/>
      <c r="K14721" s="1"/>
      <c r="M14721" s="1"/>
      <c r="N14721" s="1"/>
      <c r="O14721" s="1"/>
      <c r="P14721" s="1"/>
      <c r="Q14721" s="1"/>
    </row>
    <row r="14722" spans="6:17" x14ac:dyDescent="0.15">
      <c r="F14722" s="1"/>
      <c r="G14722" s="1"/>
      <c r="H14722" s="1"/>
      <c r="I14722" s="1"/>
      <c r="J14722" s="1"/>
      <c r="K14722" s="1"/>
      <c r="M14722" s="1"/>
      <c r="N14722" s="1"/>
      <c r="O14722" s="1"/>
      <c r="P14722" s="1"/>
      <c r="Q14722" s="1"/>
    </row>
    <row r="14723" spans="6:17" x14ac:dyDescent="0.15">
      <c r="F14723" s="1"/>
      <c r="G14723" s="1"/>
      <c r="H14723" s="1"/>
      <c r="I14723" s="1"/>
      <c r="J14723" s="1"/>
      <c r="K14723" s="1"/>
      <c r="M14723" s="1"/>
      <c r="N14723" s="1"/>
      <c r="O14723" s="1"/>
      <c r="P14723" s="1"/>
      <c r="Q14723" s="1"/>
    </row>
    <row r="14724" spans="6:17" x14ac:dyDescent="0.15">
      <c r="F14724" s="1"/>
      <c r="G14724" s="1"/>
      <c r="H14724" s="1"/>
      <c r="I14724" s="1"/>
      <c r="J14724" s="1"/>
      <c r="K14724" s="1"/>
      <c r="M14724" s="1"/>
      <c r="N14724" s="1"/>
      <c r="O14724" s="1"/>
      <c r="P14724" s="1"/>
      <c r="Q14724" s="1"/>
    </row>
    <row r="14725" spans="6:17" x14ac:dyDescent="0.15">
      <c r="F14725" s="1"/>
      <c r="G14725" s="1"/>
      <c r="H14725" s="1"/>
      <c r="I14725" s="1"/>
      <c r="J14725" s="1"/>
      <c r="K14725" s="1"/>
      <c r="M14725" s="1"/>
      <c r="N14725" s="1"/>
      <c r="O14725" s="1"/>
      <c r="P14725" s="1"/>
      <c r="Q14725" s="1"/>
    </row>
    <row r="14726" spans="6:17" x14ac:dyDescent="0.15">
      <c r="F14726" s="1"/>
      <c r="G14726" s="1"/>
      <c r="H14726" s="1"/>
      <c r="I14726" s="1"/>
      <c r="J14726" s="1"/>
      <c r="K14726" s="1"/>
      <c r="M14726" s="1"/>
      <c r="N14726" s="1"/>
      <c r="O14726" s="1"/>
      <c r="P14726" s="1"/>
      <c r="Q14726" s="1"/>
    </row>
    <row r="14727" spans="6:17" x14ac:dyDescent="0.15">
      <c r="F14727" s="1"/>
      <c r="G14727" s="1"/>
      <c r="H14727" s="1"/>
      <c r="I14727" s="1"/>
      <c r="J14727" s="1"/>
      <c r="K14727" s="1"/>
      <c r="M14727" s="1"/>
      <c r="N14727" s="1"/>
      <c r="O14727" s="1"/>
      <c r="P14727" s="1"/>
      <c r="Q14727" s="1"/>
    </row>
    <row r="14728" spans="6:17" x14ac:dyDescent="0.15">
      <c r="F14728" s="1"/>
      <c r="G14728" s="1"/>
      <c r="H14728" s="1"/>
      <c r="I14728" s="1"/>
      <c r="J14728" s="1"/>
      <c r="K14728" s="1"/>
      <c r="M14728" s="1"/>
      <c r="N14728" s="1"/>
      <c r="O14728" s="1"/>
      <c r="P14728" s="1"/>
      <c r="Q14728" s="1"/>
    </row>
    <row r="14729" spans="6:17" x14ac:dyDescent="0.15">
      <c r="F14729" s="1"/>
      <c r="G14729" s="1"/>
      <c r="H14729" s="1"/>
      <c r="I14729" s="1"/>
      <c r="J14729" s="1"/>
      <c r="K14729" s="1"/>
      <c r="M14729" s="1"/>
      <c r="N14729" s="1"/>
      <c r="O14729" s="1"/>
      <c r="P14729" s="1"/>
      <c r="Q14729" s="1"/>
    </row>
    <row r="14730" spans="6:17" x14ac:dyDescent="0.15">
      <c r="F14730" s="1"/>
      <c r="G14730" s="1"/>
      <c r="H14730" s="1"/>
      <c r="I14730" s="1"/>
      <c r="J14730" s="1"/>
      <c r="K14730" s="1"/>
      <c r="M14730" s="1"/>
      <c r="N14730" s="1"/>
      <c r="O14730" s="1"/>
      <c r="P14730" s="1"/>
      <c r="Q14730" s="1"/>
    </row>
    <row r="14731" spans="6:17" x14ac:dyDescent="0.15">
      <c r="F14731" s="1"/>
      <c r="G14731" s="1"/>
      <c r="H14731" s="1"/>
      <c r="I14731" s="1"/>
      <c r="J14731" s="1"/>
      <c r="K14731" s="1"/>
      <c r="M14731" s="1"/>
      <c r="N14731" s="1"/>
      <c r="O14731" s="1"/>
      <c r="P14731" s="1"/>
      <c r="Q14731" s="1"/>
    </row>
    <row r="14732" spans="6:17" x14ac:dyDescent="0.15">
      <c r="F14732" s="1"/>
      <c r="G14732" s="1"/>
      <c r="H14732" s="1"/>
      <c r="I14732" s="1"/>
      <c r="J14732" s="1"/>
      <c r="K14732" s="1"/>
      <c r="M14732" s="1"/>
      <c r="N14732" s="1"/>
      <c r="O14732" s="1"/>
      <c r="P14732" s="1"/>
      <c r="Q14732" s="1"/>
    </row>
    <row r="14733" spans="6:17" x14ac:dyDescent="0.15">
      <c r="F14733" s="1"/>
      <c r="G14733" s="1"/>
      <c r="H14733" s="1"/>
      <c r="I14733" s="1"/>
      <c r="J14733" s="1"/>
      <c r="K14733" s="1"/>
      <c r="M14733" s="1"/>
      <c r="N14733" s="1"/>
      <c r="O14733" s="1"/>
      <c r="P14733" s="1"/>
      <c r="Q14733" s="1"/>
    </row>
    <row r="14734" spans="6:17" x14ac:dyDescent="0.15">
      <c r="F14734" s="1"/>
      <c r="G14734" s="1"/>
      <c r="H14734" s="1"/>
      <c r="I14734" s="1"/>
      <c r="J14734" s="1"/>
      <c r="K14734" s="1"/>
      <c r="M14734" s="1"/>
      <c r="N14734" s="1"/>
      <c r="O14734" s="1"/>
      <c r="P14734" s="1"/>
      <c r="Q14734" s="1"/>
    </row>
    <row r="14735" spans="6:17" x14ac:dyDescent="0.15">
      <c r="F14735" s="1"/>
      <c r="G14735" s="1"/>
      <c r="H14735" s="1"/>
      <c r="I14735" s="1"/>
      <c r="J14735" s="1"/>
      <c r="K14735" s="1"/>
      <c r="M14735" s="1"/>
      <c r="N14735" s="1"/>
      <c r="O14735" s="1"/>
      <c r="P14735" s="1"/>
      <c r="Q14735" s="1"/>
    </row>
    <row r="14736" spans="6:17" x14ac:dyDescent="0.15">
      <c r="F14736" s="1"/>
      <c r="G14736" s="1"/>
      <c r="H14736" s="1"/>
      <c r="I14736" s="1"/>
      <c r="J14736" s="1"/>
      <c r="K14736" s="1"/>
      <c r="M14736" s="1"/>
      <c r="N14736" s="1"/>
      <c r="O14736" s="1"/>
      <c r="P14736" s="1"/>
      <c r="Q14736" s="1"/>
    </row>
    <row r="14737" spans="6:17" x14ac:dyDescent="0.15">
      <c r="F14737" s="1"/>
      <c r="G14737" s="1"/>
      <c r="H14737" s="1"/>
      <c r="I14737" s="1"/>
      <c r="J14737" s="1"/>
      <c r="K14737" s="1"/>
      <c r="M14737" s="1"/>
      <c r="N14737" s="1"/>
      <c r="O14737" s="1"/>
      <c r="P14737" s="1"/>
      <c r="Q14737" s="1"/>
    </row>
    <row r="14738" spans="6:17" x14ac:dyDescent="0.15">
      <c r="F14738" s="1"/>
      <c r="G14738" s="1"/>
      <c r="H14738" s="1"/>
      <c r="I14738" s="1"/>
      <c r="J14738" s="1"/>
      <c r="K14738" s="1"/>
      <c r="M14738" s="1"/>
      <c r="N14738" s="1"/>
      <c r="O14738" s="1"/>
      <c r="P14738" s="1"/>
      <c r="Q14738" s="1"/>
    </row>
    <row r="14739" spans="6:17" x14ac:dyDescent="0.15">
      <c r="F14739" s="1"/>
      <c r="G14739" s="1"/>
      <c r="H14739" s="1"/>
      <c r="I14739" s="1"/>
      <c r="J14739" s="1"/>
      <c r="K14739" s="1"/>
      <c r="M14739" s="1"/>
      <c r="N14739" s="1"/>
      <c r="O14739" s="1"/>
      <c r="P14739" s="1"/>
      <c r="Q14739" s="1"/>
    </row>
    <row r="14740" spans="6:17" x14ac:dyDescent="0.15">
      <c r="F14740" s="1"/>
      <c r="G14740" s="1"/>
      <c r="H14740" s="1"/>
      <c r="I14740" s="1"/>
      <c r="J14740" s="1"/>
      <c r="K14740" s="1"/>
      <c r="M14740" s="1"/>
      <c r="N14740" s="1"/>
      <c r="O14740" s="1"/>
      <c r="P14740" s="1"/>
      <c r="Q14740" s="1"/>
    </row>
    <row r="14741" spans="6:17" x14ac:dyDescent="0.15">
      <c r="F14741" s="1"/>
      <c r="G14741" s="1"/>
      <c r="H14741" s="1"/>
      <c r="I14741" s="1"/>
      <c r="J14741" s="1"/>
      <c r="K14741" s="1"/>
      <c r="M14741" s="1"/>
      <c r="N14741" s="1"/>
      <c r="O14741" s="1"/>
      <c r="P14741" s="1"/>
      <c r="Q14741" s="1"/>
    </row>
    <row r="14742" spans="6:17" x14ac:dyDescent="0.15">
      <c r="F14742" s="1"/>
      <c r="G14742" s="1"/>
      <c r="H14742" s="1"/>
      <c r="I14742" s="1"/>
      <c r="J14742" s="1"/>
      <c r="K14742" s="1"/>
      <c r="M14742" s="1"/>
      <c r="N14742" s="1"/>
      <c r="O14742" s="1"/>
      <c r="P14742" s="1"/>
      <c r="Q14742" s="1"/>
    </row>
    <row r="14743" spans="6:17" x14ac:dyDescent="0.15">
      <c r="F14743" s="1"/>
      <c r="G14743" s="1"/>
      <c r="H14743" s="1"/>
      <c r="I14743" s="1"/>
      <c r="J14743" s="1"/>
      <c r="K14743" s="1"/>
      <c r="M14743" s="1"/>
      <c r="N14743" s="1"/>
      <c r="O14743" s="1"/>
      <c r="P14743" s="1"/>
      <c r="Q14743" s="1"/>
    </row>
    <row r="14744" spans="6:17" x14ac:dyDescent="0.15">
      <c r="F14744" s="1"/>
      <c r="G14744" s="1"/>
      <c r="H14744" s="1"/>
      <c r="I14744" s="1"/>
      <c r="J14744" s="1"/>
      <c r="K14744" s="1"/>
      <c r="M14744" s="1"/>
      <c r="N14744" s="1"/>
      <c r="O14744" s="1"/>
      <c r="P14744" s="1"/>
      <c r="Q14744" s="1"/>
    </row>
    <row r="14745" spans="6:17" x14ac:dyDescent="0.15">
      <c r="F14745" s="1"/>
      <c r="G14745" s="1"/>
      <c r="H14745" s="1"/>
      <c r="I14745" s="1"/>
      <c r="J14745" s="1"/>
      <c r="K14745" s="1"/>
      <c r="M14745" s="1"/>
      <c r="N14745" s="1"/>
      <c r="O14745" s="1"/>
      <c r="P14745" s="1"/>
      <c r="Q14745" s="1"/>
    </row>
    <row r="14746" spans="6:17" x14ac:dyDescent="0.15">
      <c r="F14746" s="1"/>
      <c r="G14746" s="1"/>
      <c r="H14746" s="1"/>
      <c r="I14746" s="1"/>
      <c r="J14746" s="1"/>
      <c r="K14746" s="1"/>
      <c r="M14746" s="1"/>
      <c r="N14746" s="1"/>
      <c r="O14746" s="1"/>
      <c r="P14746" s="1"/>
      <c r="Q14746" s="1"/>
    </row>
    <row r="14747" spans="6:17" x14ac:dyDescent="0.15">
      <c r="F14747" s="1"/>
      <c r="G14747" s="1"/>
      <c r="H14747" s="1"/>
      <c r="I14747" s="1"/>
      <c r="J14747" s="1"/>
      <c r="K14747" s="1"/>
      <c r="M14747" s="1"/>
      <c r="N14747" s="1"/>
      <c r="O14747" s="1"/>
      <c r="P14747" s="1"/>
      <c r="Q14747" s="1"/>
    </row>
    <row r="14748" spans="6:17" x14ac:dyDescent="0.15">
      <c r="F14748" s="1"/>
      <c r="G14748" s="1"/>
      <c r="H14748" s="1"/>
      <c r="I14748" s="1"/>
      <c r="J14748" s="1"/>
      <c r="K14748" s="1"/>
      <c r="M14748" s="1"/>
      <c r="N14748" s="1"/>
      <c r="O14748" s="1"/>
      <c r="P14748" s="1"/>
      <c r="Q14748" s="1"/>
    </row>
    <row r="14749" spans="6:17" x14ac:dyDescent="0.15">
      <c r="F14749" s="1"/>
      <c r="G14749" s="1"/>
      <c r="H14749" s="1"/>
      <c r="I14749" s="1"/>
      <c r="J14749" s="1"/>
      <c r="K14749" s="1"/>
      <c r="M14749" s="1"/>
      <c r="N14749" s="1"/>
      <c r="O14749" s="1"/>
      <c r="P14749" s="1"/>
      <c r="Q14749" s="1"/>
    </row>
    <row r="14750" spans="6:17" x14ac:dyDescent="0.15">
      <c r="F14750" s="1"/>
      <c r="G14750" s="1"/>
      <c r="H14750" s="1"/>
      <c r="I14750" s="1"/>
      <c r="J14750" s="1"/>
      <c r="K14750" s="1"/>
      <c r="M14750" s="1"/>
      <c r="N14750" s="1"/>
      <c r="O14750" s="1"/>
      <c r="P14750" s="1"/>
      <c r="Q14750" s="1"/>
    </row>
    <row r="14751" spans="6:17" x14ac:dyDescent="0.15">
      <c r="F14751" s="1"/>
      <c r="G14751" s="1"/>
      <c r="H14751" s="1"/>
      <c r="I14751" s="1"/>
      <c r="J14751" s="1"/>
      <c r="K14751" s="1"/>
      <c r="M14751" s="1"/>
      <c r="N14751" s="1"/>
      <c r="O14751" s="1"/>
      <c r="P14751" s="1"/>
      <c r="Q14751" s="1"/>
    </row>
    <row r="14752" spans="6:17" x14ac:dyDescent="0.15">
      <c r="F14752" s="1"/>
      <c r="G14752" s="1"/>
      <c r="H14752" s="1"/>
      <c r="I14752" s="1"/>
      <c r="J14752" s="1"/>
      <c r="K14752" s="1"/>
      <c r="M14752" s="1"/>
      <c r="N14752" s="1"/>
      <c r="O14752" s="1"/>
      <c r="P14752" s="1"/>
      <c r="Q14752" s="1"/>
    </row>
    <row r="14753" spans="6:17" x14ac:dyDescent="0.15">
      <c r="F14753" s="1"/>
      <c r="G14753" s="1"/>
      <c r="H14753" s="1"/>
      <c r="I14753" s="1"/>
      <c r="J14753" s="1"/>
      <c r="K14753" s="1"/>
      <c r="M14753" s="1"/>
      <c r="N14753" s="1"/>
      <c r="O14753" s="1"/>
      <c r="P14753" s="1"/>
      <c r="Q14753" s="1"/>
    </row>
    <row r="14754" spans="6:17" x14ac:dyDescent="0.15">
      <c r="F14754" s="1"/>
      <c r="G14754" s="1"/>
      <c r="H14754" s="1"/>
      <c r="I14754" s="1"/>
      <c r="J14754" s="1"/>
      <c r="K14754" s="1"/>
      <c r="M14754" s="1"/>
      <c r="N14754" s="1"/>
      <c r="O14754" s="1"/>
      <c r="P14754" s="1"/>
      <c r="Q14754" s="1"/>
    </row>
    <row r="14755" spans="6:17" x14ac:dyDescent="0.15">
      <c r="F14755" s="1"/>
      <c r="G14755" s="1"/>
      <c r="H14755" s="1"/>
      <c r="I14755" s="1"/>
      <c r="J14755" s="1"/>
      <c r="K14755" s="1"/>
      <c r="M14755" s="1"/>
      <c r="N14755" s="1"/>
      <c r="O14755" s="1"/>
      <c r="P14755" s="1"/>
      <c r="Q14755" s="1"/>
    </row>
    <row r="14756" spans="6:17" x14ac:dyDescent="0.15">
      <c r="F14756" s="1"/>
      <c r="G14756" s="1"/>
      <c r="H14756" s="1"/>
      <c r="I14756" s="1"/>
      <c r="J14756" s="1"/>
      <c r="K14756" s="1"/>
      <c r="M14756" s="1"/>
      <c r="N14756" s="1"/>
      <c r="O14756" s="1"/>
      <c r="P14756" s="1"/>
      <c r="Q14756" s="1"/>
    </row>
    <row r="14757" spans="6:17" x14ac:dyDescent="0.15">
      <c r="F14757" s="1"/>
      <c r="G14757" s="1"/>
      <c r="H14757" s="1"/>
      <c r="I14757" s="1"/>
      <c r="J14757" s="1"/>
      <c r="K14757" s="1"/>
      <c r="M14757" s="1"/>
      <c r="N14757" s="1"/>
      <c r="O14757" s="1"/>
      <c r="P14757" s="1"/>
      <c r="Q14757" s="1"/>
    </row>
    <row r="14758" spans="6:17" x14ac:dyDescent="0.15">
      <c r="F14758" s="1"/>
      <c r="G14758" s="1"/>
      <c r="H14758" s="1"/>
      <c r="I14758" s="1"/>
      <c r="J14758" s="1"/>
      <c r="K14758" s="1"/>
      <c r="M14758" s="1"/>
      <c r="N14758" s="1"/>
      <c r="O14758" s="1"/>
      <c r="P14758" s="1"/>
      <c r="Q14758" s="1"/>
    </row>
    <row r="14759" spans="6:17" x14ac:dyDescent="0.15">
      <c r="F14759" s="1"/>
      <c r="G14759" s="1"/>
      <c r="H14759" s="1"/>
      <c r="I14759" s="1"/>
      <c r="J14759" s="1"/>
      <c r="K14759" s="1"/>
      <c r="M14759" s="1"/>
      <c r="N14759" s="1"/>
      <c r="O14759" s="1"/>
      <c r="P14759" s="1"/>
      <c r="Q14759" s="1"/>
    </row>
    <row r="14760" spans="6:17" x14ac:dyDescent="0.15">
      <c r="F14760" s="1"/>
      <c r="G14760" s="1"/>
      <c r="H14760" s="1"/>
      <c r="I14760" s="1"/>
      <c r="J14760" s="1"/>
      <c r="K14760" s="1"/>
      <c r="M14760" s="1"/>
      <c r="N14760" s="1"/>
      <c r="O14760" s="1"/>
      <c r="P14760" s="1"/>
      <c r="Q14760" s="1"/>
    </row>
    <row r="14761" spans="6:17" x14ac:dyDescent="0.15">
      <c r="F14761" s="1"/>
      <c r="G14761" s="1"/>
      <c r="H14761" s="1"/>
      <c r="I14761" s="1"/>
      <c r="J14761" s="1"/>
      <c r="K14761" s="1"/>
      <c r="M14761" s="1"/>
      <c r="N14761" s="1"/>
      <c r="O14761" s="1"/>
      <c r="P14761" s="1"/>
      <c r="Q14761" s="1"/>
    </row>
    <row r="14762" spans="6:17" x14ac:dyDescent="0.15">
      <c r="F14762" s="1"/>
      <c r="G14762" s="1"/>
      <c r="H14762" s="1"/>
      <c r="I14762" s="1"/>
      <c r="J14762" s="1"/>
      <c r="K14762" s="1"/>
      <c r="M14762" s="1"/>
      <c r="N14762" s="1"/>
      <c r="O14762" s="1"/>
      <c r="P14762" s="1"/>
      <c r="Q14762" s="1"/>
    </row>
    <row r="14763" spans="6:17" x14ac:dyDescent="0.15">
      <c r="F14763" s="1"/>
      <c r="G14763" s="1"/>
      <c r="H14763" s="1"/>
      <c r="I14763" s="1"/>
      <c r="J14763" s="1"/>
      <c r="K14763" s="1"/>
      <c r="M14763" s="1"/>
      <c r="N14763" s="1"/>
      <c r="O14763" s="1"/>
      <c r="P14763" s="1"/>
      <c r="Q14763" s="1"/>
    </row>
    <row r="14764" spans="6:17" x14ac:dyDescent="0.15">
      <c r="F14764" s="1"/>
      <c r="G14764" s="1"/>
      <c r="H14764" s="1"/>
      <c r="I14764" s="1"/>
      <c r="J14764" s="1"/>
      <c r="K14764" s="1"/>
      <c r="M14764" s="1"/>
      <c r="N14764" s="1"/>
      <c r="O14764" s="1"/>
      <c r="P14764" s="1"/>
      <c r="Q14764" s="1"/>
    </row>
    <row r="14765" spans="6:17" x14ac:dyDescent="0.15">
      <c r="F14765" s="1"/>
      <c r="G14765" s="1"/>
      <c r="H14765" s="1"/>
      <c r="I14765" s="1"/>
      <c r="J14765" s="1"/>
      <c r="K14765" s="1"/>
      <c r="M14765" s="1"/>
      <c r="N14765" s="1"/>
      <c r="O14765" s="1"/>
      <c r="P14765" s="1"/>
      <c r="Q14765" s="1"/>
    </row>
    <row r="14766" spans="6:17" x14ac:dyDescent="0.15">
      <c r="F14766" s="1"/>
      <c r="G14766" s="1"/>
      <c r="H14766" s="1"/>
      <c r="I14766" s="1"/>
      <c r="J14766" s="1"/>
      <c r="K14766" s="1"/>
      <c r="M14766" s="1"/>
      <c r="N14766" s="1"/>
      <c r="O14766" s="1"/>
      <c r="P14766" s="1"/>
      <c r="Q14766" s="1"/>
    </row>
    <row r="14767" spans="6:17" x14ac:dyDescent="0.15">
      <c r="F14767" s="1"/>
      <c r="G14767" s="1"/>
      <c r="H14767" s="1"/>
      <c r="I14767" s="1"/>
      <c r="J14767" s="1"/>
      <c r="K14767" s="1"/>
      <c r="M14767" s="1"/>
      <c r="N14767" s="1"/>
      <c r="O14767" s="1"/>
      <c r="P14767" s="1"/>
      <c r="Q14767" s="1"/>
    </row>
    <row r="14768" spans="6:17" x14ac:dyDescent="0.15">
      <c r="F14768" s="1"/>
      <c r="G14768" s="1"/>
      <c r="H14768" s="1"/>
      <c r="I14768" s="1"/>
      <c r="J14768" s="1"/>
      <c r="K14768" s="1"/>
      <c r="M14768" s="1"/>
      <c r="N14768" s="1"/>
      <c r="O14768" s="1"/>
      <c r="P14768" s="1"/>
      <c r="Q14768" s="1"/>
    </row>
    <row r="14769" spans="6:17" x14ac:dyDescent="0.15">
      <c r="F14769" s="1"/>
      <c r="G14769" s="1"/>
      <c r="H14769" s="1"/>
      <c r="I14769" s="1"/>
      <c r="J14769" s="1"/>
      <c r="K14769" s="1"/>
      <c r="M14769" s="1"/>
      <c r="N14769" s="1"/>
      <c r="O14769" s="1"/>
      <c r="P14769" s="1"/>
      <c r="Q14769" s="1"/>
    </row>
    <row r="14770" spans="6:17" x14ac:dyDescent="0.15">
      <c r="F14770" s="1"/>
      <c r="G14770" s="1"/>
      <c r="H14770" s="1"/>
      <c r="I14770" s="1"/>
      <c r="J14770" s="1"/>
      <c r="K14770" s="1"/>
      <c r="M14770" s="1"/>
      <c r="N14770" s="1"/>
      <c r="O14770" s="1"/>
      <c r="P14770" s="1"/>
      <c r="Q14770" s="1"/>
    </row>
    <row r="14771" spans="6:17" x14ac:dyDescent="0.15">
      <c r="F14771" s="1"/>
      <c r="G14771" s="1"/>
      <c r="H14771" s="1"/>
      <c r="I14771" s="1"/>
      <c r="J14771" s="1"/>
      <c r="K14771" s="1"/>
      <c r="M14771" s="1"/>
      <c r="N14771" s="1"/>
      <c r="O14771" s="1"/>
      <c r="P14771" s="1"/>
      <c r="Q14771" s="1"/>
    </row>
    <row r="14772" spans="6:17" x14ac:dyDescent="0.15">
      <c r="F14772" s="1"/>
      <c r="G14772" s="1"/>
      <c r="H14772" s="1"/>
      <c r="I14772" s="1"/>
      <c r="J14772" s="1"/>
      <c r="K14772" s="1"/>
      <c r="M14772" s="1"/>
      <c r="N14772" s="1"/>
      <c r="O14772" s="1"/>
      <c r="P14772" s="1"/>
      <c r="Q14772" s="1"/>
    </row>
    <row r="14773" spans="6:17" x14ac:dyDescent="0.15">
      <c r="F14773" s="1"/>
      <c r="G14773" s="1"/>
      <c r="H14773" s="1"/>
      <c r="I14773" s="1"/>
      <c r="J14773" s="1"/>
      <c r="K14773" s="1"/>
      <c r="M14773" s="1"/>
      <c r="N14773" s="1"/>
      <c r="O14773" s="1"/>
      <c r="P14773" s="1"/>
      <c r="Q14773" s="1"/>
    </row>
    <row r="14774" spans="6:17" x14ac:dyDescent="0.15">
      <c r="F14774" s="1"/>
      <c r="G14774" s="1"/>
      <c r="H14774" s="1"/>
      <c r="I14774" s="1"/>
      <c r="J14774" s="1"/>
      <c r="K14774" s="1"/>
      <c r="M14774" s="1"/>
      <c r="N14774" s="1"/>
      <c r="O14774" s="1"/>
      <c r="P14774" s="1"/>
      <c r="Q14774" s="1"/>
    </row>
    <row r="14775" spans="6:17" x14ac:dyDescent="0.15">
      <c r="F14775" s="1"/>
      <c r="G14775" s="1"/>
      <c r="H14775" s="1"/>
      <c r="I14775" s="1"/>
      <c r="J14775" s="1"/>
      <c r="K14775" s="1"/>
      <c r="M14775" s="1"/>
      <c r="N14775" s="1"/>
      <c r="O14775" s="1"/>
      <c r="P14775" s="1"/>
      <c r="Q14775" s="1"/>
    </row>
    <row r="14776" spans="6:17" x14ac:dyDescent="0.15">
      <c r="F14776" s="1"/>
      <c r="G14776" s="1"/>
      <c r="H14776" s="1"/>
      <c r="I14776" s="1"/>
      <c r="J14776" s="1"/>
      <c r="K14776" s="1"/>
      <c r="M14776" s="1"/>
      <c r="N14776" s="1"/>
      <c r="O14776" s="1"/>
      <c r="P14776" s="1"/>
      <c r="Q14776" s="1"/>
    </row>
    <row r="14777" spans="6:17" x14ac:dyDescent="0.15">
      <c r="F14777" s="1"/>
      <c r="G14777" s="1"/>
      <c r="H14777" s="1"/>
      <c r="I14777" s="1"/>
      <c r="J14777" s="1"/>
      <c r="K14777" s="1"/>
      <c r="M14777" s="1"/>
      <c r="N14777" s="1"/>
      <c r="O14777" s="1"/>
      <c r="P14777" s="1"/>
      <c r="Q14777" s="1"/>
    </row>
    <row r="14778" spans="6:17" x14ac:dyDescent="0.15">
      <c r="F14778" s="1"/>
      <c r="G14778" s="1"/>
      <c r="H14778" s="1"/>
      <c r="I14778" s="1"/>
      <c r="J14778" s="1"/>
      <c r="K14778" s="1"/>
      <c r="M14778" s="1"/>
      <c r="N14778" s="1"/>
      <c r="O14778" s="1"/>
      <c r="P14778" s="1"/>
      <c r="Q14778" s="1"/>
    </row>
    <row r="14779" spans="6:17" x14ac:dyDescent="0.15">
      <c r="F14779" s="1"/>
      <c r="G14779" s="1"/>
      <c r="H14779" s="1"/>
      <c r="I14779" s="1"/>
      <c r="J14779" s="1"/>
      <c r="K14779" s="1"/>
      <c r="M14779" s="1"/>
      <c r="N14779" s="1"/>
      <c r="O14779" s="1"/>
      <c r="P14779" s="1"/>
      <c r="Q14779" s="1"/>
    </row>
    <row r="14780" spans="6:17" x14ac:dyDescent="0.15">
      <c r="F14780" s="1"/>
      <c r="G14780" s="1"/>
      <c r="H14780" s="1"/>
      <c r="I14780" s="1"/>
      <c r="J14780" s="1"/>
      <c r="K14780" s="1"/>
      <c r="M14780" s="1"/>
      <c r="N14780" s="1"/>
      <c r="O14780" s="1"/>
      <c r="P14780" s="1"/>
      <c r="Q14780" s="1"/>
    </row>
    <row r="14781" spans="6:17" x14ac:dyDescent="0.15">
      <c r="F14781" s="1"/>
      <c r="G14781" s="1"/>
      <c r="H14781" s="1"/>
      <c r="I14781" s="1"/>
      <c r="J14781" s="1"/>
      <c r="K14781" s="1"/>
      <c r="M14781" s="1"/>
      <c r="N14781" s="1"/>
      <c r="O14781" s="1"/>
      <c r="P14781" s="1"/>
      <c r="Q14781" s="1"/>
    </row>
    <row r="14782" spans="6:17" x14ac:dyDescent="0.15">
      <c r="F14782" s="1"/>
      <c r="G14782" s="1"/>
      <c r="H14782" s="1"/>
      <c r="I14782" s="1"/>
      <c r="J14782" s="1"/>
      <c r="K14782" s="1"/>
      <c r="M14782" s="1"/>
      <c r="N14782" s="1"/>
      <c r="O14782" s="1"/>
      <c r="P14782" s="1"/>
      <c r="Q14782" s="1"/>
    </row>
    <row r="14783" spans="6:17" x14ac:dyDescent="0.15">
      <c r="F14783" s="1"/>
      <c r="G14783" s="1"/>
      <c r="H14783" s="1"/>
      <c r="I14783" s="1"/>
      <c r="J14783" s="1"/>
      <c r="K14783" s="1"/>
      <c r="M14783" s="1"/>
      <c r="N14783" s="1"/>
      <c r="O14783" s="1"/>
      <c r="P14783" s="1"/>
      <c r="Q14783" s="1"/>
    </row>
    <row r="14784" spans="6:17" x14ac:dyDescent="0.15">
      <c r="F14784" s="1"/>
      <c r="G14784" s="1"/>
      <c r="H14784" s="1"/>
      <c r="I14784" s="1"/>
      <c r="J14784" s="1"/>
      <c r="K14784" s="1"/>
      <c r="M14784" s="1"/>
      <c r="N14784" s="1"/>
      <c r="O14784" s="1"/>
      <c r="P14784" s="1"/>
      <c r="Q14784" s="1"/>
    </row>
    <row r="14785" spans="6:17" x14ac:dyDescent="0.15">
      <c r="F14785" s="1"/>
      <c r="G14785" s="1"/>
      <c r="H14785" s="1"/>
      <c r="I14785" s="1"/>
      <c r="J14785" s="1"/>
      <c r="K14785" s="1"/>
      <c r="M14785" s="1"/>
      <c r="N14785" s="1"/>
      <c r="O14785" s="1"/>
      <c r="P14785" s="1"/>
      <c r="Q14785" s="1"/>
    </row>
    <row r="14786" spans="6:17" x14ac:dyDescent="0.15">
      <c r="F14786" s="1"/>
      <c r="G14786" s="1"/>
      <c r="H14786" s="1"/>
      <c r="I14786" s="1"/>
      <c r="J14786" s="1"/>
      <c r="K14786" s="1"/>
      <c r="M14786" s="1"/>
      <c r="N14786" s="1"/>
      <c r="O14786" s="1"/>
      <c r="P14786" s="1"/>
      <c r="Q14786" s="1"/>
    </row>
    <row r="14787" spans="6:17" x14ac:dyDescent="0.15">
      <c r="F14787" s="1"/>
      <c r="G14787" s="1"/>
      <c r="H14787" s="1"/>
      <c r="I14787" s="1"/>
      <c r="J14787" s="1"/>
      <c r="K14787" s="1"/>
      <c r="M14787" s="1"/>
      <c r="N14787" s="1"/>
      <c r="O14787" s="1"/>
      <c r="P14787" s="1"/>
      <c r="Q14787" s="1"/>
    </row>
    <row r="14788" spans="6:17" x14ac:dyDescent="0.15">
      <c r="F14788" s="1"/>
      <c r="G14788" s="1"/>
      <c r="H14788" s="1"/>
      <c r="I14788" s="1"/>
      <c r="J14788" s="1"/>
      <c r="K14788" s="1"/>
      <c r="M14788" s="1"/>
      <c r="N14788" s="1"/>
      <c r="O14788" s="1"/>
      <c r="P14788" s="1"/>
      <c r="Q14788" s="1"/>
    </row>
    <row r="14789" spans="6:17" x14ac:dyDescent="0.15">
      <c r="F14789" s="1"/>
      <c r="G14789" s="1"/>
      <c r="H14789" s="1"/>
      <c r="I14789" s="1"/>
      <c r="J14789" s="1"/>
      <c r="K14789" s="1"/>
      <c r="M14789" s="1"/>
      <c r="N14789" s="1"/>
      <c r="O14789" s="1"/>
      <c r="P14789" s="1"/>
      <c r="Q14789" s="1"/>
    </row>
    <row r="14790" spans="6:17" x14ac:dyDescent="0.15">
      <c r="F14790" s="1"/>
      <c r="G14790" s="1"/>
      <c r="H14790" s="1"/>
      <c r="I14790" s="1"/>
      <c r="J14790" s="1"/>
      <c r="K14790" s="1"/>
      <c r="M14790" s="1"/>
      <c r="N14790" s="1"/>
      <c r="O14790" s="1"/>
      <c r="P14790" s="1"/>
      <c r="Q14790" s="1"/>
    </row>
    <row r="14791" spans="6:17" x14ac:dyDescent="0.15">
      <c r="F14791" s="1"/>
      <c r="G14791" s="1"/>
      <c r="H14791" s="1"/>
      <c r="I14791" s="1"/>
      <c r="J14791" s="1"/>
      <c r="K14791" s="1"/>
      <c r="M14791" s="1"/>
      <c r="N14791" s="1"/>
      <c r="O14791" s="1"/>
      <c r="P14791" s="1"/>
      <c r="Q14791" s="1"/>
    </row>
    <row r="14792" spans="6:17" x14ac:dyDescent="0.15">
      <c r="F14792" s="1"/>
      <c r="G14792" s="1"/>
      <c r="H14792" s="1"/>
      <c r="I14792" s="1"/>
      <c r="J14792" s="1"/>
      <c r="K14792" s="1"/>
      <c r="M14792" s="1"/>
      <c r="N14792" s="1"/>
      <c r="O14792" s="1"/>
      <c r="P14792" s="1"/>
      <c r="Q14792" s="1"/>
    </row>
    <row r="14793" spans="6:17" x14ac:dyDescent="0.15">
      <c r="F14793" s="1"/>
      <c r="G14793" s="1"/>
      <c r="H14793" s="1"/>
      <c r="I14793" s="1"/>
      <c r="J14793" s="1"/>
      <c r="K14793" s="1"/>
      <c r="M14793" s="1"/>
      <c r="N14793" s="1"/>
      <c r="O14793" s="1"/>
      <c r="P14793" s="1"/>
      <c r="Q14793" s="1"/>
    </row>
    <row r="14794" spans="6:17" x14ac:dyDescent="0.15">
      <c r="F14794" s="1"/>
      <c r="G14794" s="1"/>
      <c r="H14794" s="1"/>
      <c r="I14794" s="1"/>
      <c r="J14794" s="1"/>
      <c r="K14794" s="1"/>
      <c r="M14794" s="1"/>
      <c r="N14794" s="1"/>
      <c r="O14794" s="1"/>
      <c r="P14794" s="1"/>
      <c r="Q14794" s="1"/>
    </row>
    <row r="14795" spans="6:17" x14ac:dyDescent="0.15">
      <c r="F14795" s="1"/>
      <c r="G14795" s="1"/>
      <c r="H14795" s="1"/>
      <c r="I14795" s="1"/>
      <c r="J14795" s="1"/>
      <c r="K14795" s="1"/>
      <c r="M14795" s="1"/>
      <c r="N14795" s="1"/>
      <c r="O14795" s="1"/>
      <c r="P14795" s="1"/>
      <c r="Q14795" s="1"/>
    </row>
    <row r="14796" spans="6:17" x14ac:dyDescent="0.15">
      <c r="F14796" s="1"/>
      <c r="G14796" s="1"/>
      <c r="H14796" s="1"/>
      <c r="I14796" s="1"/>
      <c r="J14796" s="1"/>
      <c r="K14796" s="1"/>
      <c r="M14796" s="1"/>
      <c r="N14796" s="1"/>
      <c r="O14796" s="1"/>
      <c r="P14796" s="1"/>
      <c r="Q14796" s="1"/>
    </row>
    <row r="14797" spans="6:17" x14ac:dyDescent="0.15">
      <c r="F14797" s="1"/>
      <c r="G14797" s="1"/>
      <c r="H14797" s="1"/>
      <c r="I14797" s="1"/>
      <c r="J14797" s="1"/>
      <c r="K14797" s="1"/>
      <c r="M14797" s="1"/>
      <c r="N14797" s="1"/>
      <c r="O14797" s="1"/>
      <c r="P14797" s="1"/>
      <c r="Q14797" s="1"/>
    </row>
    <row r="14798" spans="6:17" x14ac:dyDescent="0.15">
      <c r="F14798" s="1"/>
      <c r="G14798" s="1"/>
      <c r="H14798" s="1"/>
      <c r="I14798" s="1"/>
      <c r="J14798" s="1"/>
      <c r="K14798" s="1"/>
      <c r="M14798" s="1"/>
      <c r="N14798" s="1"/>
      <c r="O14798" s="1"/>
      <c r="P14798" s="1"/>
      <c r="Q14798" s="1"/>
    </row>
    <row r="14799" spans="6:17" x14ac:dyDescent="0.15">
      <c r="F14799" s="1"/>
      <c r="G14799" s="1"/>
      <c r="H14799" s="1"/>
      <c r="I14799" s="1"/>
      <c r="J14799" s="1"/>
      <c r="K14799" s="1"/>
      <c r="M14799" s="1"/>
      <c r="N14799" s="1"/>
      <c r="O14799" s="1"/>
      <c r="P14799" s="1"/>
      <c r="Q14799" s="1"/>
    </row>
    <row r="14800" spans="6:17" x14ac:dyDescent="0.15">
      <c r="F14800" s="1"/>
      <c r="G14800" s="1"/>
      <c r="H14800" s="1"/>
      <c r="I14800" s="1"/>
      <c r="J14800" s="1"/>
      <c r="K14800" s="1"/>
      <c r="M14800" s="1"/>
      <c r="N14800" s="1"/>
      <c r="O14800" s="1"/>
      <c r="P14800" s="1"/>
      <c r="Q14800" s="1"/>
    </row>
    <row r="14801" spans="6:17" x14ac:dyDescent="0.15">
      <c r="F14801" s="1"/>
      <c r="G14801" s="1"/>
      <c r="H14801" s="1"/>
      <c r="I14801" s="1"/>
      <c r="J14801" s="1"/>
      <c r="K14801" s="1"/>
      <c r="M14801" s="1"/>
      <c r="N14801" s="1"/>
      <c r="O14801" s="1"/>
      <c r="P14801" s="1"/>
      <c r="Q14801" s="1"/>
    </row>
    <row r="14802" spans="6:17" x14ac:dyDescent="0.15">
      <c r="F14802" s="1"/>
      <c r="G14802" s="1"/>
      <c r="H14802" s="1"/>
      <c r="I14802" s="1"/>
      <c r="J14802" s="1"/>
      <c r="K14802" s="1"/>
      <c r="M14802" s="1"/>
      <c r="N14802" s="1"/>
      <c r="O14802" s="1"/>
      <c r="P14802" s="1"/>
      <c r="Q14802" s="1"/>
    </row>
    <row r="14803" spans="6:17" x14ac:dyDescent="0.15">
      <c r="F14803" s="1"/>
      <c r="G14803" s="1"/>
      <c r="H14803" s="1"/>
      <c r="I14803" s="1"/>
      <c r="J14803" s="1"/>
      <c r="K14803" s="1"/>
      <c r="M14803" s="1"/>
      <c r="N14803" s="1"/>
      <c r="O14803" s="1"/>
      <c r="P14803" s="1"/>
      <c r="Q14803" s="1"/>
    </row>
    <row r="14804" spans="6:17" x14ac:dyDescent="0.15">
      <c r="F14804" s="1"/>
      <c r="G14804" s="1"/>
      <c r="H14804" s="1"/>
      <c r="I14804" s="1"/>
      <c r="J14804" s="1"/>
      <c r="K14804" s="1"/>
      <c r="M14804" s="1"/>
      <c r="N14804" s="1"/>
      <c r="O14804" s="1"/>
      <c r="P14804" s="1"/>
      <c r="Q14804" s="1"/>
    </row>
    <row r="14805" spans="6:17" x14ac:dyDescent="0.15">
      <c r="F14805" s="1"/>
      <c r="G14805" s="1"/>
      <c r="H14805" s="1"/>
      <c r="I14805" s="1"/>
      <c r="J14805" s="1"/>
      <c r="K14805" s="1"/>
      <c r="M14805" s="1"/>
      <c r="N14805" s="1"/>
      <c r="O14805" s="1"/>
      <c r="P14805" s="1"/>
      <c r="Q14805" s="1"/>
    </row>
    <row r="14806" spans="6:17" x14ac:dyDescent="0.15">
      <c r="F14806" s="1"/>
      <c r="G14806" s="1"/>
      <c r="H14806" s="1"/>
      <c r="I14806" s="1"/>
      <c r="J14806" s="1"/>
      <c r="K14806" s="1"/>
      <c r="M14806" s="1"/>
      <c r="N14806" s="1"/>
      <c r="O14806" s="1"/>
      <c r="P14806" s="1"/>
      <c r="Q14806" s="1"/>
    </row>
    <row r="14807" spans="6:17" x14ac:dyDescent="0.15">
      <c r="F14807" s="1"/>
      <c r="G14807" s="1"/>
      <c r="H14807" s="1"/>
      <c r="I14807" s="1"/>
      <c r="J14807" s="1"/>
      <c r="K14807" s="1"/>
      <c r="M14807" s="1"/>
      <c r="N14807" s="1"/>
      <c r="O14807" s="1"/>
      <c r="P14807" s="1"/>
      <c r="Q14807" s="1"/>
    </row>
    <row r="14808" spans="6:17" x14ac:dyDescent="0.15">
      <c r="F14808" s="1"/>
      <c r="G14808" s="1"/>
      <c r="H14808" s="1"/>
      <c r="I14808" s="1"/>
      <c r="J14808" s="1"/>
      <c r="K14808" s="1"/>
      <c r="M14808" s="1"/>
      <c r="N14808" s="1"/>
      <c r="O14808" s="1"/>
      <c r="P14808" s="1"/>
      <c r="Q14808" s="1"/>
    </row>
    <row r="14809" spans="6:17" x14ac:dyDescent="0.15">
      <c r="F14809" s="1"/>
      <c r="G14809" s="1"/>
      <c r="H14809" s="1"/>
      <c r="I14809" s="1"/>
      <c r="J14809" s="1"/>
      <c r="K14809" s="1"/>
      <c r="M14809" s="1"/>
      <c r="N14809" s="1"/>
      <c r="O14809" s="1"/>
      <c r="P14809" s="1"/>
      <c r="Q14809" s="1"/>
    </row>
    <row r="14810" spans="6:17" x14ac:dyDescent="0.15">
      <c r="F14810" s="1"/>
      <c r="G14810" s="1"/>
      <c r="H14810" s="1"/>
      <c r="I14810" s="1"/>
      <c r="J14810" s="1"/>
      <c r="K14810" s="1"/>
      <c r="M14810" s="1"/>
      <c r="N14810" s="1"/>
      <c r="O14810" s="1"/>
      <c r="P14810" s="1"/>
      <c r="Q14810" s="1"/>
    </row>
    <row r="14811" spans="6:17" x14ac:dyDescent="0.15">
      <c r="F14811" s="1"/>
      <c r="G14811" s="1"/>
      <c r="H14811" s="1"/>
      <c r="I14811" s="1"/>
      <c r="J14811" s="1"/>
      <c r="K14811" s="1"/>
      <c r="M14811" s="1"/>
      <c r="N14811" s="1"/>
      <c r="O14811" s="1"/>
      <c r="P14811" s="1"/>
      <c r="Q14811" s="1"/>
    </row>
    <row r="14812" spans="6:17" x14ac:dyDescent="0.15">
      <c r="F14812" s="1"/>
      <c r="G14812" s="1"/>
      <c r="H14812" s="1"/>
      <c r="I14812" s="1"/>
      <c r="J14812" s="1"/>
      <c r="K14812" s="1"/>
      <c r="M14812" s="1"/>
      <c r="N14812" s="1"/>
      <c r="O14812" s="1"/>
      <c r="P14812" s="1"/>
      <c r="Q14812" s="1"/>
    </row>
    <row r="14813" spans="6:17" x14ac:dyDescent="0.15">
      <c r="F14813" s="1"/>
      <c r="G14813" s="1"/>
      <c r="H14813" s="1"/>
      <c r="I14813" s="1"/>
      <c r="J14813" s="1"/>
      <c r="K14813" s="1"/>
      <c r="M14813" s="1"/>
      <c r="N14813" s="1"/>
      <c r="O14813" s="1"/>
      <c r="P14813" s="1"/>
      <c r="Q14813" s="1"/>
    </row>
    <row r="14814" spans="6:17" x14ac:dyDescent="0.15">
      <c r="F14814" s="1"/>
      <c r="G14814" s="1"/>
      <c r="H14814" s="1"/>
      <c r="I14814" s="1"/>
      <c r="J14814" s="1"/>
      <c r="K14814" s="1"/>
      <c r="M14814" s="1"/>
      <c r="N14814" s="1"/>
      <c r="O14814" s="1"/>
      <c r="P14814" s="1"/>
      <c r="Q14814" s="1"/>
    </row>
    <row r="14815" spans="6:17" x14ac:dyDescent="0.15">
      <c r="F14815" s="1"/>
      <c r="G14815" s="1"/>
      <c r="H14815" s="1"/>
      <c r="I14815" s="1"/>
      <c r="J14815" s="1"/>
      <c r="K14815" s="1"/>
      <c r="M14815" s="1"/>
      <c r="N14815" s="1"/>
      <c r="O14815" s="1"/>
      <c r="P14815" s="1"/>
      <c r="Q14815" s="1"/>
    </row>
    <row r="14816" spans="6:17" x14ac:dyDescent="0.15">
      <c r="F14816" s="1"/>
      <c r="G14816" s="1"/>
      <c r="H14816" s="1"/>
      <c r="I14816" s="1"/>
      <c r="J14816" s="1"/>
      <c r="K14816" s="1"/>
      <c r="M14816" s="1"/>
      <c r="N14816" s="1"/>
      <c r="O14816" s="1"/>
      <c r="P14816" s="1"/>
      <c r="Q14816" s="1"/>
    </row>
    <row r="14817" spans="6:17" x14ac:dyDescent="0.15">
      <c r="F14817" s="1"/>
      <c r="G14817" s="1"/>
      <c r="H14817" s="1"/>
      <c r="I14817" s="1"/>
      <c r="J14817" s="1"/>
      <c r="K14817" s="1"/>
      <c r="M14817" s="1"/>
      <c r="N14817" s="1"/>
      <c r="O14817" s="1"/>
      <c r="P14817" s="1"/>
      <c r="Q14817" s="1"/>
    </row>
    <row r="14818" spans="6:17" x14ac:dyDescent="0.15">
      <c r="F14818" s="1"/>
      <c r="G14818" s="1"/>
      <c r="H14818" s="1"/>
      <c r="I14818" s="1"/>
      <c r="J14818" s="1"/>
      <c r="K14818" s="1"/>
      <c r="M14818" s="1"/>
      <c r="N14818" s="1"/>
      <c r="O14818" s="1"/>
      <c r="P14818" s="1"/>
      <c r="Q14818" s="1"/>
    </row>
    <row r="14819" spans="6:17" x14ac:dyDescent="0.15">
      <c r="F14819" s="1"/>
      <c r="G14819" s="1"/>
      <c r="H14819" s="1"/>
      <c r="I14819" s="1"/>
      <c r="J14819" s="1"/>
      <c r="K14819" s="1"/>
      <c r="M14819" s="1"/>
      <c r="N14819" s="1"/>
      <c r="O14819" s="1"/>
      <c r="P14819" s="1"/>
      <c r="Q14819" s="1"/>
    </row>
    <row r="14820" spans="6:17" x14ac:dyDescent="0.15">
      <c r="F14820" s="1"/>
      <c r="G14820" s="1"/>
      <c r="H14820" s="1"/>
      <c r="I14820" s="1"/>
      <c r="J14820" s="1"/>
      <c r="K14820" s="1"/>
      <c r="M14820" s="1"/>
      <c r="N14820" s="1"/>
      <c r="O14820" s="1"/>
      <c r="P14820" s="1"/>
      <c r="Q14820" s="1"/>
    </row>
    <row r="14821" spans="6:17" x14ac:dyDescent="0.15">
      <c r="F14821" s="1"/>
      <c r="G14821" s="1"/>
      <c r="H14821" s="1"/>
      <c r="I14821" s="1"/>
      <c r="J14821" s="1"/>
      <c r="K14821" s="1"/>
      <c r="M14821" s="1"/>
      <c r="N14821" s="1"/>
      <c r="O14821" s="1"/>
      <c r="P14821" s="1"/>
      <c r="Q14821" s="1"/>
    </row>
    <row r="14822" spans="6:17" x14ac:dyDescent="0.15">
      <c r="F14822" s="1"/>
      <c r="G14822" s="1"/>
      <c r="H14822" s="1"/>
      <c r="I14822" s="1"/>
      <c r="J14822" s="1"/>
      <c r="K14822" s="1"/>
      <c r="M14822" s="1"/>
      <c r="N14822" s="1"/>
      <c r="O14822" s="1"/>
      <c r="P14822" s="1"/>
      <c r="Q14822" s="1"/>
    </row>
    <row r="14823" spans="6:17" x14ac:dyDescent="0.15">
      <c r="F14823" s="1"/>
      <c r="G14823" s="1"/>
      <c r="H14823" s="1"/>
      <c r="I14823" s="1"/>
      <c r="J14823" s="1"/>
      <c r="K14823" s="1"/>
      <c r="M14823" s="1"/>
      <c r="N14823" s="1"/>
      <c r="O14823" s="1"/>
      <c r="P14823" s="1"/>
      <c r="Q14823" s="1"/>
    </row>
    <row r="14824" spans="6:17" x14ac:dyDescent="0.15">
      <c r="F14824" s="1"/>
      <c r="G14824" s="1"/>
      <c r="H14824" s="1"/>
      <c r="I14824" s="1"/>
      <c r="J14824" s="1"/>
      <c r="K14824" s="1"/>
      <c r="M14824" s="1"/>
      <c r="N14824" s="1"/>
      <c r="O14824" s="1"/>
      <c r="P14824" s="1"/>
      <c r="Q14824" s="1"/>
    </row>
    <row r="14825" spans="6:17" x14ac:dyDescent="0.15">
      <c r="F14825" s="1"/>
      <c r="G14825" s="1"/>
      <c r="H14825" s="1"/>
      <c r="I14825" s="1"/>
      <c r="J14825" s="1"/>
      <c r="K14825" s="1"/>
      <c r="M14825" s="1"/>
      <c r="N14825" s="1"/>
      <c r="O14825" s="1"/>
      <c r="P14825" s="1"/>
      <c r="Q14825" s="1"/>
    </row>
    <row r="14826" spans="6:17" x14ac:dyDescent="0.15">
      <c r="F14826" s="1"/>
      <c r="G14826" s="1"/>
      <c r="H14826" s="1"/>
      <c r="I14826" s="1"/>
      <c r="J14826" s="1"/>
      <c r="K14826" s="1"/>
      <c r="M14826" s="1"/>
      <c r="N14826" s="1"/>
      <c r="O14826" s="1"/>
      <c r="P14826" s="1"/>
      <c r="Q14826" s="1"/>
    </row>
    <row r="14827" spans="6:17" x14ac:dyDescent="0.15">
      <c r="F14827" s="1"/>
      <c r="G14827" s="1"/>
      <c r="H14827" s="1"/>
      <c r="I14827" s="1"/>
      <c r="J14827" s="1"/>
      <c r="K14827" s="1"/>
      <c r="M14827" s="1"/>
      <c r="N14827" s="1"/>
      <c r="O14827" s="1"/>
      <c r="P14827" s="1"/>
      <c r="Q14827" s="1"/>
    </row>
    <row r="14828" spans="6:17" x14ac:dyDescent="0.15">
      <c r="F14828" s="1"/>
      <c r="G14828" s="1"/>
      <c r="H14828" s="1"/>
      <c r="I14828" s="1"/>
      <c r="J14828" s="1"/>
      <c r="K14828" s="1"/>
      <c r="M14828" s="1"/>
      <c r="N14828" s="1"/>
      <c r="O14828" s="1"/>
      <c r="P14828" s="1"/>
      <c r="Q14828" s="1"/>
    </row>
    <row r="14829" spans="6:17" x14ac:dyDescent="0.15">
      <c r="F14829" s="1"/>
      <c r="G14829" s="1"/>
      <c r="H14829" s="1"/>
      <c r="I14829" s="1"/>
      <c r="J14829" s="1"/>
      <c r="K14829" s="1"/>
      <c r="M14829" s="1"/>
      <c r="N14829" s="1"/>
      <c r="O14829" s="1"/>
      <c r="P14829" s="1"/>
      <c r="Q14829" s="1"/>
    </row>
    <row r="14830" spans="6:17" x14ac:dyDescent="0.15">
      <c r="F14830" s="1"/>
      <c r="G14830" s="1"/>
      <c r="H14830" s="1"/>
      <c r="I14830" s="1"/>
      <c r="J14830" s="1"/>
      <c r="K14830" s="1"/>
      <c r="M14830" s="1"/>
      <c r="N14830" s="1"/>
      <c r="O14830" s="1"/>
      <c r="P14830" s="1"/>
      <c r="Q14830" s="1"/>
    </row>
    <row r="14831" spans="6:17" x14ac:dyDescent="0.15">
      <c r="F14831" s="1"/>
      <c r="G14831" s="1"/>
      <c r="H14831" s="1"/>
      <c r="I14831" s="1"/>
      <c r="J14831" s="1"/>
      <c r="K14831" s="1"/>
      <c r="M14831" s="1"/>
      <c r="N14831" s="1"/>
      <c r="O14831" s="1"/>
      <c r="P14831" s="1"/>
      <c r="Q14831" s="1"/>
    </row>
    <row r="14832" spans="6:17" x14ac:dyDescent="0.15">
      <c r="F14832" s="1"/>
      <c r="G14832" s="1"/>
      <c r="H14832" s="1"/>
      <c r="I14832" s="1"/>
      <c r="J14832" s="1"/>
      <c r="K14832" s="1"/>
      <c r="M14832" s="1"/>
      <c r="N14832" s="1"/>
      <c r="O14832" s="1"/>
      <c r="P14832" s="1"/>
      <c r="Q14832" s="1"/>
    </row>
    <row r="14833" spans="6:17" x14ac:dyDescent="0.15">
      <c r="F14833" s="1"/>
      <c r="G14833" s="1"/>
      <c r="H14833" s="1"/>
      <c r="I14833" s="1"/>
      <c r="J14833" s="1"/>
      <c r="K14833" s="1"/>
      <c r="M14833" s="1"/>
      <c r="N14833" s="1"/>
      <c r="O14833" s="1"/>
      <c r="P14833" s="1"/>
      <c r="Q14833" s="1"/>
    </row>
    <row r="14834" spans="6:17" x14ac:dyDescent="0.15">
      <c r="F14834" s="1"/>
      <c r="G14834" s="1"/>
      <c r="H14834" s="1"/>
      <c r="I14834" s="1"/>
      <c r="J14834" s="1"/>
      <c r="K14834" s="1"/>
      <c r="M14834" s="1"/>
      <c r="N14834" s="1"/>
      <c r="O14834" s="1"/>
      <c r="P14834" s="1"/>
      <c r="Q14834" s="1"/>
    </row>
    <row r="14835" spans="6:17" x14ac:dyDescent="0.15">
      <c r="F14835" s="1"/>
      <c r="G14835" s="1"/>
      <c r="H14835" s="1"/>
      <c r="I14835" s="1"/>
      <c r="J14835" s="1"/>
      <c r="K14835" s="1"/>
      <c r="M14835" s="1"/>
      <c r="N14835" s="1"/>
      <c r="O14835" s="1"/>
      <c r="P14835" s="1"/>
      <c r="Q14835" s="1"/>
    </row>
    <row r="14836" spans="6:17" x14ac:dyDescent="0.15">
      <c r="F14836" s="1"/>
      <c r="G14836" s="1"/>
      <c r="H14836" s="1"/>
      <c r="I14836" s="1"/>
      <c r="J14836" s="1"/>
      <c r="K14836" s="1"/>
      <c r="M14836" s="1"/>
      <c r="N14836" s="1"/>
      <c r="O14836" s="1"/>
      <c r="P14836" s="1"/>
      <c r="Q14836" s="1"/>
    </row>
    <row r="14837" spans="6:17" x14ac:dyDescent="0.15">
      <c r="F14837" s="1"/>
      <c r="G14837" s="1"/>
      <c r="H14837" s="1"/>
      <c r="I14837" s="1"/>
      <c r="J14837" s="1"/>
      <c r="K14837" s="1"/>
      <c r="M14837" s="1"/>
      <c r="N14837" s="1"/>
      <c r="O14837" s="1"/>
      <c r="P14837" s="1"/>
      <c r="Q14837" s="1"/>
    </row>
    <row r="14838" spans="6:17" x14ac:dyDescent="0.15">
      <c r="F14838" s="1"/>
      <c r="G14838" s="1"/>
      <c r="H14838" s="1"/>
      <c r="I14838" s="1"/>
      <c r="J14838" s="1"/>
      <c r="K14838" s="1"/>
      <c r="M14838" s="1"/>
      <c r="N14838" s="1"/>
      <c r="O14838" s="1"/>
      <c r="P14838" s="1"/>
      <c r="Q14838" s="1"/>
    </row>
    <row r="14839" spans="6:17" x14ac:dyDescent="0.15">
      <c r="F14839" s="1"/>
      <c r="G14839" s="1"/>
      <c r="H14839" s="1"/>
      <c r="I14839" s="1"/>
      <c r="J14839" s="1"/>
      <c r="K14839" s="1"/>
      <c r="M14839" s="1"/>
      <c r="N14839" s="1"/>
      <c r="O14839" s="1"/>
      <c r="P14839" s="1"/>
      <c r="Q14839" s="1"/>
    </row>
    <row r="14840" spans="6:17" x14ac:dyDescent="0.15">
      <c r="F14840" s="1"/>
      <c r="G14840" s="1"/>
      <c r="H14840" s="1"/>
      <c r="I14840" s="1"/>
      <c r="J14840" s="1"/>
      <c r="K14840" s="1"/>
      <c r="M14840" s="1"/>
      <c r="N14840" s="1"/>
      <c r="O14840" s="1"/>
      <c r="P14840" s="1"/>
      <c r="Q14840" s="1"/>
    </row>
    <row r="14841" spans="6:17" x14ac:dyDescent="0.15">
      <c r="F14841" s="1"/>
      <c r="G14841" s="1"/>
      <c r="H14841" s="1"/>
      <c r="I14841" s="1"/>
      <c r="J14841" s="1"/>
      <c r="K14841" s="1"/>
      <c r="M14841" s="1"/>
      <c r="N14841" s="1"/>
      <c r="O14841" s="1"/>
      <c r="P14841" s="1"/>
      <c r="Q14841" s="1"/>
    </row>
    <row r="14842" spans="6:17" x14ac:dyDescent="0.15">
      <c r="F14842" s="1"/>
      <c r="G14842" s="1"/>
      <c r="H14842" s="1"/>
      <c r="I14842" s="1"/>
      <c r="J14842" s="1"/>
      <c r="K14842" s="1"/>
      <c r="M14842" s="1"/>
      <c r="N14842" s="1"/>
      <c r="O14842" s="1"/>
      <c r="P14842" s="1"/>
      <c r="Q14842" s="1"/>
    </row>
    <row r="14843" spans="6:17" x14ac:dyDescent="0.15">
      <c r="F14843" s="1"/>
      <c r="G14843" s="1"/>
      <c r="H14843" s="1"/>
      <c r="I14843" s="1"/>
      <c r="J14843" s="1"/>
      <c r="K14843" s="1"/>
      <c r="M14843" s="1"/>
      <c r="N14843" s="1"/>
      <c r="O14843" s="1"/>
      <c r="P14843" s="1"/>
      <c r="Q14843" s="1"/>
    </row>
    <row r="14844" spans="6:17" x14ac:dyDescent="0.15">
      <c r="F14844" s="1"/>
      <c r="G14844" s="1"/>
      <c r="H14844" s="1"/>
      <c r="I14844" s="1"/>
      <c r="J14844" s="1"/>
      <c r="K14844" s="1"/>
      <c r="M14844" s="1"/>
      <c r="N14844" s="1"/>
      <c r="O14844" s="1"/>
      <c r="P14844" s="1"/>
      <c r="Q14844" s="1"/>
    </row>
    <row r="14845" spans="6:17" x14ac:dyDescent="0.15">
      <c r="F14845" s="1"/>
      <c r="G14845" s="1"/>
      <c r="H14845" s="1"/>
      <c r="I14845" s="1"/>
      <c r="J14845" s="1"/>
      <c r="K14845" s="1"/>
      <c r="M14845" s="1"/>
      <c r="N14845" s="1"/>
      <c r="O14845" s="1"/>
      <c r="P14845" s="1"/>
      <c r="Q14845" s="1"/>
    </row>
    <row r="14846" spans="6:17" x14ac:dyDescent="0.15">
      <c r="F14846" s="1"/>
      <c r="G14846" s="1"/>
      <c r="H14846" s="1"/>
      <c r="I14846" s="1"/>
      <c r="J14846" s="1"/>
      <c r="K14846" s="1"/>
      <c r="M14846" s="1"/>
      <c r="N14846" s="1"/>
      <c r="O14846" s="1"/>
      <c r="P14846" s="1"/>
      <c r="Q14846" s="1"/>
    </row>
    <row r="14847" spans="6:17" x14ac:dyDescent="0.15">
      <c r="F14847" s="1"/>
      <c r="G14847" s="1"/>
      <c r="H14847" s="1"/>
      <c r="I14847" s="1"/>
      <c r="J14847" s="1"/>
      <c r="K14847" s="1"/>
      <c r="M14847" s="1"/>
      <c r="N14847" s="1"/>
      <c r="O14847" s="1"/>
      <c r="P14847" s="1"/>
      <c r="Q14847" s="1"/>
    </row>
    <row r="14848" spans="6:17" x14ac:dyDescent="0.15">
      <c r="F14848" s="1"/>
      <c r="G14848" s="1"/>
      <c r="H14848" s="1"/>
      <c r="I14848" s="1"/>
      <c r="J14848" s="1"/>
      <c r="K14848" s="1"/>
      <c r="M14848" s="1"/>
      <c r="N14848" s="1"/>
      <c r="O14848" s="1"/>
      <c r="P14848" s="1"/>
      <c r="Q14848" s="1"/>
    </row>
    <row r="14849" spans="6:17" x14ac:dyDescent="0.15">
      <c r="F14849" s="1"/>
      <c r="G14849" s="1"/>
      <c r="H14849" s="1"/>
      <c r="I14849" s="1"/>
      <c r="J14849" s="1"/>
      <c r="K14849" s="1"/>
      <c r="M14849" s="1"/>
      <c r="N14849" s="1"/>
      <c r="O14849" s="1"/>
      <c r="P14849" s="1"/>
      <c r="Q14849" s="1"/>
    </row>
    <row r="14850" spans="6:17" x14ac:dyDescent="0.15">
      <c r="F14850" s="1"/>
      <c r="G14850" s="1"/>
      <c r="H14850" s="1"/>
      <c r="I14850" s="1"/>
      <c r="J14850" s="1"/>
      <c r="K14850" s="1"/>
      <c r="M14850" s="1"/>
      <c r="N14850" s="1"/>
      <c r="O14850" s="1"/>
      <c r="P14850" s="1"/>
      <c r="Q14850" s="1"/>
    </row>
    <row r="14851" spans="6:17" x14ac:dyDescent="0.15">
      <c r="F14851" s="1"/>
      <c r="G14851" s="1"/>
      <c r="H14851" s="1"/>
      <c r="I14851" s="1"/>
      <c r="J14851" s="1"/>
      <c r="K14851" s="1"/>
      <c r="M14851" s="1"/>
      <c r="N14851" s="1"/>
      <c r="O14851" s="1"/>
      <c r="P14851" s="1"/>
      <c r="Q14851" s="1"/>
    </row>
    <row r="14852" spans="6:17" x14ac:dyDescent="0.15">
      <c r="F14852" s="1"/>
      <c r="G14852" s="1"/>
      <c r="H14852" s="1"/>
      <c r="I14852" s="1"/>
      <c r="J14852" s="1"/>
      <c r="K14852" s="1"/>
      <c r="M14852" s="1"/>
      <c r="N14852" s="1"/>
      <c r="O14852" s="1"/>
      <c r="P14852" s="1"/>
      <c r="Q14852" s="1"/>
    </row>
    <row r="14853" spans="6:17" x14ac:dyDescent="0.15">
      <c r="F14853" s="1"/>
      <c r="G14853" s="1"/>
      <c r="H14853" s="1"/>
      <c r="I14853" s="1"/>
      <c r="J14853" s="1"/>
      <c r="K14853" s="1"/>
      <c r="M14853" s="1"/>
      <c r="N14853" s="1"/>
      <c r="O14853" s="1"/>
      <c r="P14853" s="1"/>
      <c r="Q14853" s="1"/>
    </row>
    <row r="14854" spans="6:17" x14ac:dyDescent="0.15">
      <c r="F14854" s="1"/>
      <c r="G14854" s="1"/>
      <c r="H14854" s="1"/>
      <c r="I14854" s="1"/>
      <c r="J14854" s="1"/>
      <c r="K14854" s="1"/>
      <c r="M14854" s="1"/>
      <c r="N14854" s="1"/>
      <c r="O14854" s="1"/>
      <c r="P14854" s="1"/>
      <c r="Q14854" s="1"/>
    </row>
    <row r="14855" spans="6:17" x14ac:dyDescent="0.15">
      <c r="F14855" s="1"/>
      <c r="G14855" s="1"/>
      <c r="H14855" s="1"/>
      <c r="I14855" s="1"/>
      <c r="J14855" s="1"/>
      <c r="K14855" s="1"/>
      <c r="M14855" s="1"/>
      <c r="N14855" s="1"/>
      <c r="O14855" s="1"/>
      <c r="P14855" s="1"/>
      <c r="Q14855" s="1"/>
    </row>
    <row r="14856" spans="6:17" x14ac:dyDescent="0.15">
      <c r="F14856" s="1"/>
      <c r="G14856" s="1"/>
      <c r="H14856" s="1"/>
      <c r="I14856" s="1"/>
      <c r="J14856" s="1"/>
      <c r="K14856" s="1"/>
      <c r="M14856" s="1"/>
      <c r="N14856" s="1"/>
      <c r="O14856" s="1"/>
      <c r="P14856" s="1"/>
      <c r="Q14856" s="1"/>
    </row>
    <row r="14857" spans="6:17" x14ac:dyDescent="0.15">
      <c r="F14857" s="1"/>
      <c r="G14857" s="1"/>
      <c r="H14857" s="1"/>
      <c r="I14857" s="1"/>
      <c r="J14857" s="1"/>
      <c r="K14857" s="1"/>
      <c r="M14857" s="1"/>
      <c r="N14857" s="1"/>
      <c r="O14857" s="1"/>
      <c r="P14857" s="1"/>
      <c r="Q14857" s="1"/>
    </row>
    <row r="14858" spans="6:17" x14ac:dyDescent="0.15">
      <c r="F14858" s="1"/>
      <c r="G14858" s="1"/>
      <c r="H14858" s="1"/>
      <c r="I14858" s="1"/>
      <c r="J14858" s="1"/>
      <c r="K14858" s="1"/>
      <c r="M14858" s="1"/>
      <c r="N14858" s="1"/>
      <c r="O14858" s="1"/>
      <c r="P14858" s="1"/>
      <c r="Q14858" s="1"/>
    </row>
    <row r="14859" spans="6:17" x14ac:dyDescent="0.15">
      <c r="F14859" s="1"/>
      <c r="G14859" s="1"/>
      <c r="H14859" s="1"/>
      <c r="I14859" s="1"/>
      <c r="J14859" s="1"/>
      <c r="K14859" s="1"/>
      <c r="M14859" s="1"/>
      <c r="N14859" s="1"/>
      <c r="O14859" s="1"/>
      <c r="P14859" s="1"/>
      <c r="Q14859" s="1"/>
    </row>
    <row r="14860" spans="6:17" x14ac:dyDescent="0.15">
      <c r="F14860" s="1"/>
      <c r="G14860" s="1"/>
      <c r="H14860" s="1"/>
      <c r="I14860" s="1"/>
      <c r="J14860" s="1"/>
      <c r="K14860" s="1"/>
      <c r="M14860" s="1"/>
      <c r="N14860" s="1"/>
      <c r="O14860" s="1"/>
      <c r="P14860" s="1"/>
      <c r="Q14860" s="1"/>
    </row>
    <row r="14861" spans="6:17" x14ac:dyDescent="0.15">
      <c r="F14861" s="1"/>
      <c r="G14861" s="1"/>
      <c r="H14861" s="1"/>
      <c r="I14861" s="1"/>
      <c r="J14861" s="1"/>
      <c r="K14861" s="1"/>
      <c r="M14861" s="1"/>
      <c r="N14861" s="1"/>
      <c r="O14861" s="1"/>
      <c r="P14861" s="1"/>
      <c r="Q14861" s="1"/>
    </row>
    <row r="14862" spans="6:17" x14ac:dyDescent="0.15">
      <c r="F14862" s="1"/>
      <c r="G14862" s="1"/>
      <c r="H14862" s="1"/>
      <c r="I14862" s="1"/>
      <c r="J14862" s="1"/>
      <c r="K14862" s="1"/>
      <c r="M14862" s="1"/>
      <c r="N14862" s="1"/>
      <c r="O14862" s="1"/>
      <c r="P14862" s="1"/>
      <c r="Q14862" s="1"/>
    </row>
    <row r="14863" spans="6:17" x14ac:dyDescent="0.15">
      <c r="F14863" s="1"/>
      <c r="G14863" s="1"/>
      <c r="H14863" s="1"/>
      <c r="I14863" s="1"/>
      <c r="J14863" s="1"/>
      <c r="K14863" s="1"/>
      <c r="M14863" s="1"/>
      <c r="N14863" s="1"/>
      <c r="O14863" s="1"/>
      <c r="P14863" s="1"/>
      <c r="Q14863" s="1"/>
    </row>
    <row r="14864" spans="6:17" x14ac:dyDescent="0.15">
      <c r="F14864" s="1"/>
      <c r="G14864" s="1"/>
      <c r="H14864" s="1"/>
      <c r="I14864" s="1"/>
      <c r="J14864" s="1"/>
      <c r="K14864" s="1"/>
      <c r="M14864" s="1"/>
      <c r="N14864" s="1"/>
      <c r="O14864" s="1"/>
      <c r="P14864" s="1"/>
      <c r="Q14864" s="1"/>
    </row>
    <row r="14865" spans="6:17" x14ac:dyDescent="0.15">
      <c r="F14865" s="1"/>
      <c r="G14865" s="1"/>
      <c r="H14865" s="1"/>
      <c r="I14865" s="1"/>
      <c r="J14865" s="1"/>
      <c r="K14865" s="1"/>
      <c r="M14865" s="1"/>
      <c r="N14865" s="1"/>
      <c r="O14865" s="1"/>
      <c r="P14865" s="1"/>
      <c r="Q14865" s="1"/>
    </row>
    <row r="14866" spans="6:17" x14ac:dyDescent="0.15">
      <c r="F14866" s="1"/>
      <c r="G14866" s="1"/>
      <c r="H14866" s="1"/>
      <c r="I14866" s="1"/>
      <c r="J14866" s="1"/>
      <c r="K14866" s="1"/>
      <c r="M14866" s="1"/>
      <c r="N14866" s="1"/>
      <c r="O14866" s="1"/>
      <c r="P14866" s="1"/>
      <c r="Q14866" s="1"/>
    </row>
    <row r="14867" spans="6:17" x14ac:dyDescent="0.15">
      <c r="F14867" s="1"/>
      <c r="G14867" s="1"/>
      <c r="H14867" s="1"/>
      <c r="I14867" s="1"/>
      <c r="J14867" s="1"/>
      <c r="K14867" s="1"/>
      <c r="M14867" s="1"/>
      <c r="N14867" s="1"/>
      <c r="O14867" s="1"/>
      <c r="P14867" s="1"/>
      <c r="Q14867" s="1"/>
    </row>
    <row r="14868" spans="6:17" x14ac:dyDescent="0.15">
      <c r="F14868" s="1"/>
      <c r="G14868" s="1"/>
      <c r="H14868" s="1"/>
      <c r="I14868" s="1"/>
      <c r="J14868" s="1"/>
      <c r="K14868" s="1"/>
      <c r="M14868" s="1"/>
      <c r="N14868" s="1"/>
      <c r="O14868" s="1"/>
      <c r="P14868" s="1"/>
      <c r="Q14868" s="1"/>
    </row>
    <row r="14869" spans="6:17" x14ac:dyDescent="0.15">
      <c r="F14869" s="1"/>
      <c r="G14869" s="1"/>
      <c r="H14869" s="1"/>
      <c r="I14869" s="1"/>
      <c r="J14869" s="1"/>
      <c r="K14869" s="1"/>
      <c r="M14869" s="1"/>
      <c r="N14869" s="1"/>
      <c r="O14869" s="1"/>
      <c r="P14869" s="1"/>
      <c r="Q14869" s="1"/>
    </row>
    <row r="14870" spans="6:17" x14ac:dyDescent="0.15">
      <c r="F14870" s="1"/>
      <c r="G14870" s="1"/>
      <c r="H14870" s="1"/>
      <c r="I14870" s="1"/>
      <c r="J14870" s="1"/>
      <c r="K14870" s="1"/>
      <c r="M14870" s="1"/>
      <c r="N14870" s="1"/>
      <c r="O14870" s="1"/>
      <c r="P14870" s="1"/>
      <c r="Q14870" s="1"/>
    </row>
    <row r="14871" spans="6:17" x14ac:dyDescent="0.15">
      <c r="F14871" s="1"/>
      <c r="G14871" s="1"/>
      <c r="H14871" s="1"/>
      <c r="I14871" s="1"/>
      <c r="J14871" s="1"/>
      <c r="K14871" s="1"/>
      <c r="M14871" s="1"/>
      <c r="N14871" s="1"/>
      <c r="O14871" s="1"/>
      <c r="P14871" s="1"/>
      <c r="Q14871" s="1"/>
    </row>
    <row r="14872" spans="6:17" x14ac:dyDescent="0.15">
      <c r="F14872" s="1"/>
      <c r="G14872" s="1"/>
      <c r="H14872" s="1"/>
      <c r="I14872" s="1"/>
      <c r="J14872" s="1"/>
      <c r="K14872" s="1"/>
      <c r="M14872" s="1"/>
      <c r="N14872" s="1"/>
      <c r="O14872" s="1"/>
      <c r="P14872" s="1"/>
      <c r="Q14872" s="1"/>
    </row>
    <row r="14873" spans="6:17" x14ac:dyDescent="0.15">
      <c r="F14873" s="1"/>
      <c r="G14873" s="1"/>
      <c r="H14873" s="1"/>
      <c r="I14873" s="1"/>
      <c r="J14873" s="1"/>
      <c r="K14873" s="1"/>
      <c r="M14873" s="1"/>
      <c r="N14873" s="1"/>
      <c r="O14873" s="1"/>
      <c r="P14873" s="1"/>
      <c r="Q14873" s="1"/>
    </row>
    <row r="14874" spans="6:17" x14ac:dyDescent="0.15">
      <c r="F14874" s="1"/>
      <c r="G14874" s="1"/>
      <c r="H14874" s="1"/>
      <c r="I14874" s="1"/>
      <c r="J14874" s="1"/>
      <c r="K14874" s="1"/>
      <c r="M14874" s="1"/>
      <c r="N14874" s="1"/>
      <c r="O14874" s="1"/>
      <c r="P14874" s="1"/>
      <c r="Q14874" s="1"/>
    </row>
    <row r="14875" spans="6:17" x14ac:dyDescent="0.15">
      <c r="F14875" s="1"/>
      <c r="G14875" s="1"/>
      <c r="H14875" s="1"/>
      <c r="I14875" s="1"/>
      <c r="J14875" s="1"/>
      <c r="K14875" s="1"/>
      <c r="M14875" s="1"/>
      <c r="N14875" s="1"/>
      <c r="O14875" s="1"/>
      <c r="P14875" s="1"/>
      <c r="Q14875" s="1"/>
    </row>
    <row r="14876" spans="6:17" x14ac:dyDescent="0.15">
      <c r="F14876" s="1"/>
      <c r="G14876" s="1"/>
      <c r="H14876" s="1"/>
      <c r="I14876" s="1"/>
      <c r="J14876" s="1"/>
      <c r="K14876" s="1"/>
      <c r="M14876" s="1"/>
      <c r="N14876" s="1"/>
      <c r="O14876" s="1"/>
      <c r="P14876" s="1"/>
      <c r="Q14876" s="1"/>
    </row>
    <row r="14877" spans="6:17" x14ac:dyDescent="0.15">
      <c r="F14877" s="1"/>
      <c r="G14877" s="1"/>
      <c r="H14877" s="1"/>
      <c r="I14877" s="1"/>
      <c r="J14877" s="1"/>
      <c r="K14877" s="1"/>
      <c r="M14877" s="1"/>
      <c r="N14877" s="1"/>
      <c r="O14877" s="1"/>
      <c r="P14877" s="1"/>
      <c r="Q14877" s="1"/>
    </row>
    <row r="14878" spans="6:17" x14ac:dyDescent="0.15">
      <c r="F14878" s="1"/>
      <c r="G14878" s="1"/>
      <c r="H14878" s="1"/>
      <c r="I14878" s="1"/>
      <c r="J14878" s="1"/>
      <c r="K14878" s="1"/>
      <c r="M14878" s="1"/>
      <c r="N14878" s="1"/>
      <c r="O14878" s="1"/>
      <c r="P14878" s="1"/>
      <c r="Q14878" s="1"/>
    </row>
    <row r="14879" spans="6:17" x14ac:dyDescent="0.15">
      <c r="F14879" s="1"/>
      <c r="G14879" s="1"/>
      <c r="H14879" s="1"/>
      <c r="I14879" s="1"/>
      <c r="J14879" s="1"/>
      <c r="K14879" s="1"/>
      <c r="M14879" s="1"/>
      <c r="N14879" s="1"/>
      <c r="O14879" s="1"/>
      <c r="P14879" s="1"/>
      <c r="Q14879" s="1"/>
    </row>
    <row r="14880" spans="6:17" x14ac:dyDescent="0.15">
      <c r="F14880" s="1"/>
      <c r="G14880" s="1"/>
      <c r="H14880" s="1"/>
      <c r="I14880" s="1"/>
      <c r="J14880" s="1"/>
      <c r="K14880" s="1"/>
      <c r="M14880" s="1"/>
      <c r="N14880" s="1"/>
      <c r="O14880" s="1"/>
      <c r="P14880" s="1"/>
      <c r="Q14880" s="1"/>
    </row>
    <row r="14881" spans="6:17" x14ac:dyDescent="0.15">
      <c r="F14881" s="1"/>
      <c r="G14881" s="1"/>
      <c r="H14881" s="1"/>
      <c r="I14881" s="1"/>
      <c r="J14881" s="1"/>
      <c r="K14881" s="1"/>
      <c r="M14881" s="1"/>
      <c r="N14881" s="1"/>
      <c r="O14881" s="1"/>
      <c r="P14881" s="1"/>
      <c r="Q14881" s="1"/>
    </row>
    <row r="14882" spans="6:17" x14ac:dyDescent="0.15">
      <c r="F14882" s="1"/>
      <c r="G14882" s="1"/>
      <c r="H14882" s="1"/>
      <c r="I14882" s="1"/>
      <c r="J14882" s="1"/>
      <c r="K14882" s="1"/>
      <c r="M14882" s="1"/>
      <c r="N14882" s="1"/>
      <c r="O14882" s="1"/>
      <c r="P14882" s="1"/>
      <c r="Q14882" s="1"/>
    </row>
    <row r="14883" spans="6:17" x14ac:dyDescent="0.15">
      <c r="F14883" s="1"/>
      <c r="G14883" s="1"/>
      <c r="H14883" s="1"/>
      <c r="I14883" s="1"/>
      <c r="J14883" s="1"/>
      <c r="K14883" s="1"/>
      <c r="M14883" s="1"/>
      <c r="N14883" s="1"/>
      <c r="O14883" s="1"/>
      <c r="P14883" s="1"/>
      <c r="Q14883" s="1"/>
    </row>
    <row r="14884" spans="6:17" x14ac:dyDescent="0.15">
      <c r="F14884" s="1"/>
      <c r="G14884" s="1"/>
      <c r="H14884" s="1"/>
      <c r="I14884" s="1"/>
      <c r="J14884" s="1"/>
      <c r="K14884" s="1"/>
      <c r="M14884" s="1"/>
      <c r="N14884" s="1"/>
      <c r="O14884" s="1"/>
      <c r="P14884" s="1"/>
      <c r="Q14884" s="1"/>
    </row>
    <row r="14885" spans="6:17" x14ac:dyDescent="0.15">
      <c r="F14885" s="1"/>
      <c r="G14885" s="1"/>
      <c r="H14885" s="1"/>
      <c r="I14885" s="1"/>
      <c r="J14885" s="1"/>
      <c r="K14885" s="1"/>
      <c r="M14885" s="1"/>
      <c r="N14885" s="1"/>
      <c r="O14885" s="1"/>
      <c r="P14885" s="1"/>
      <c r="Q14885" s="1"/>
    </row>
    <row r="14886" spans="6:17" x14ac:dyDescent="0.15">
      <c r="F14886" s="1"/>
      <c r="G14886" s="1"/>
      <c r="H14886" s="1"/>
      <c r="I14886" s="1"/>
      <c r="J14886" s="1"/>
      <c r="K14886" s="1"/>
      <c r="M14886" s="1"/>
      <c r="N14886" s="1"/>
      <c r="O14886" s="1"/>
      <c r="P14886" s="1"/>
      <c r="Q14886" s="1"/>
    </row>
    <row r="14887" spans="6:17" x14ac:dyDescent="0.15">
      <c r="F14887" s="1"/>
      <c r="G14887" s="1"/>
      <c r="H14887" s="1"/>
      <c r="I14887" s="1"/>
      <c r="J14887" s="1"/>
      <c r="K14887" s="1"/>
      <c r="M14887" s="1"/>
      <c r="N14887" s="1"/>
      <c r="O14887" s="1"/>
      <c r="P14887" s="1"/>
      <c r="Q14887" s="1"/>
    </row>
    <row r="14888" spans="6:17" x14ac:dyDescent="0.15">
      <c r="F14888" s="1"/>
      <c r="G14888" s="1"/>
      <c r="H14888" s="1"/>
      <c r="I14888" s="1"/>
      <c r="J14888" s="1"/>
      <c r="K14888" s="1"/>
      <c r="M14888" s="1"/>
      <c r="N14888" s="1"/>
      <c r="O14888" s="1"/>
      <c r="P14888" s="1"/>
      <c r="Q14888" s="1"/>
    </row>
    <row r="14889" spans="6:17" x14ac:dyDescent="0.15">
      <c r="F14889" s="1"/>
      <c r="G14889" s="1"/>
      <c r="H14889" s="1"/>
      <c r="I14889" s="1"/>
      <c r="J14889" s="1"/>
      <c r="K14889" s="1"/>
      <c r="M14889" s="1"/>
      <c r="N14889" s="1"/>
      <c r="O14889" s="1"/>
      <c r="P14889" s="1"/>
      <c r="Q14889" s="1"/>
    </row>
    <row r="14890" spans="6:17" x14ac:dyDescent="0.15">
      <c r="F14890" s="1"/>
      <c r="G14890" s="1"/>
      <c r="H14890" s="1"/>
      <c r="I14890" s="1"/>
      <c r="J14890" s="1"/>
      <c r="K14890" s="1"/>
      <c r="M14890" s="1"/>
      <c r="N14890" s="1"/>
      <c r="O14890" s="1"/>
      <c r="P14890" s="1"/>
      <c r="Q14890" s="1"/>
    </row>
    <row r="14891" spans="6:17" x14ac:dyDescent="0.15">
      <c r="F14891" s="1"/>
      <c r="G14891" s="1"/>
      <c r="H14891" s="1"/>
      <c r="I14891" s="1"/>
      <c r="J14891" s="1"/>
      <c r="K14891" s="1"/>
      <c r="M14891" s="1"/>
      <c r="N14891" s="1"/>
      <c r="O14891" s="1"/>
      <c r="P14891" s="1"/>
      <c r="Q14891" s="1"/>
    </row>
    <row r="14892" spans="6:17" x14ac:dyDescent="0.15">
      <c r="F14892" s="1"/>
      <c r="G14892" s="1"/>
      <c r="H14892" s="1"/>
      <c r="I14892" s="1"/>
      <c r="J14892" s="1"/>
      <c r="K14892" s="1"/>
    </row>
    <row r="14893" spans="6:17" x14ac:dyDescent="0.15">
      <c r="F14893" s="1"/>
      <c r="G14893" s="1"/>
      <c r="H14893" s="1"/>
      <c r="I14893" s="1"/>
      <c r="J14893" s="1"/>
      <c r="K14893" s="1"/>
    </row>
    <row r="14894" spans="6:17" x14ac:dyDescent="0.15">
      <c r="F14894" s="1"/>
      <c r="G14894" s="1"/>
      <c r="H14894" s="1"/>
      <c r="I14894" s="1"/>
      <c r="J14894" s="1"/>
      <c r="K14894" s="1"/>
    </row>
    <row r="14895" spans="6:17" x14ac:dyDescent="0.15">
      <c r="F14895" s="1"/>
      <c r="G14895" s="1"/>
      <c r="H14895" s="1"/>
      <c r="I14895" s="1"/>
      <c r="J14895" s="1"/>
      <c r="K14895" s="1"/>
    </row>
    <row r="14896" spans="6:17" x14ac:dyDescent="0.15">
      <c r="F14896" s="1"/>
      <c r="G14896" s="1"/>
      <c r="H14896" s="1"/>
      <c r="I14896" s="1"/>
      <c r="J14896" s="1"/>
      <c r="K14896" s="1"/>
    </row>
    <row r="14897" spans="6:11" x14ac:dyDescent="0.15">
      <c r="F14897" s="1"/>
      <c r="G14897" s="1"/>
      <c r="H14897" s="1"/>
      <c r="I14897" s="1"/>
      <c r="J14897" s="1"/>
      <c r="K14897" s="1"/>
    </row>
    <row r="14898" spans="6:11" x14ac:dyDescent="0.15">
      <c r="F14898" s="1"/>
      <c r="G14898" s="1"/>
      <c r="H14898" s="1"/>
      <c r="I14898" s="1"/>
      <c r="J14898" s="1"/>
      <c r="K14898" s="1"/>
    </row>
    <row r="14899" spans="6:11" x14ac:dyDescent="0.15">
      <c r="F14899" s="1"/>
      <c r="G14899" s="1"/>
      <c r="H14899" s="1"/>
      <c r="I14899" s="1"/>
      <c r="J14899" s="1"/>
      <c r="K14899" s="1"/>
    </row>
    <row r="14900" spans="6:11" x14ac:dyDescent="0.15">
      <c r="F14900" s="1"/>
      <c r="G14900" s="1"/>
      <c r="H14900" s="1"/>
      <c r="I14900" s="1"/>
      <c r="J14900" s="1"/>
      <c r="K14900" s="1"/>
    </row>
    <row r="14901" spans="6:11" x14ac:dyDescent="0.15">
      <c r="F14901" s="1"/>
      <c r="G14901" s="1"/>
      <c r="H14901" s="1"/>
      <c r="I14901" s="1"/>
      <c r="J14901" s="1"/>
      <c r="K14901" s="1"/>
    </row>
    <row r="14902" spans="6:11" x14ac:dyDescent="0.15">
      <c r="F14902" s="1"/>
      <c r="G14902" s="1"/>
      <c r="H14902" s="1"/>
      <c r="I14902" s="1"/>
      <c r="J14902" s="1"/>
      <c r="K14902" s="1"/>
    </row>
    <row r="14903" spans="6:11" x14ac:dyDescent="0.15">
      <c r="F14903" s="1"/>
      <c r="G14903" s="1"/>
      <c r="H14903" s="1"/>
      <c r="I14903" s="1"/>
      <c r="J14903" s="1"/>
      <c r="K14903" s="1"/>
    </row>
    <row r="14904" spans="6:11" x14ac:dyDescent="0.15">
      <c r="F14904" s="1"/>
      <c r="G14904" s="1"/>
      <c r="H14904" s="1"/>
      <c r="I14904" s="1"/>
      <c r="J14904" s="1"/>
      <c r="K14904" s="1"/>
    </row>
    <row r="14905" spans="6:11" x14ac:dyDescent="0.15">
      <c r="F14905" s="1"/>
      <c r="G14905" s="1"/>
      <c r="H14905" s="1"/>
      <c r="I14905" s="1"/>
      <c r="J14905" s="1"/>
      <c r="K14905" s="1"/>
    </row>
    <row r="14906" spans="6:11" x14ac:dyDescent="0.15">
      <c r="F14906" s="1"/>
      <c r="G14906" s="1"/>
      <c r="H14906" s="1"/>
      <c r="I14906" s="1"/>
      <c r="J14906" s="1"/>
      <c r="K14906" s="1"/>
    </row>
    <row r="14907" spans="6:11" x14ac:dyDescent="0.15">
      <c r="F14907" s="1"/>
      <c r="G14907" s="1"/>
      <c r="H14907" s="1"/>
      <c r="I14907" s="1"/>
      <c r="J14907" s="1"/>
      <c r="K14907" s="1"/>
    </row>
    <row r="14908" spans="6:11" x14ac:dyDescent="0.15">
      <c r="F14908" s="1"/>
      <c r="G14908" s="1"/>
      <c r="H14908" s="1"/>
      <c r="I14908" s="1"/>
      <c r="J14908" s="1"/>
      <c r="K14908" s="1"/>
    </row>
    <row r="14909" spans="6:11" x14ac:dyDescent="0.15">
      <c r="F14909" s="1"/>
      <c r="G14909" s="1"/>
      <c r="H14909" s="1"/>
      <c r="I14909" s="1"/>
      <c r="J14909" s="1"/>
      <c r="K14909" s="1"/>
    </row>
    <row r="14910" spans="6:11" x14ac:dyDescent="0.15">
      <c r="F14910" s="1"/>
      <c r="G14910" s="1"/>
      <c r="H14910" s="1"/>
      <c r="I14910" s="1"/>
      <c r="J14910" s="1"/>
      <c r="K14910" s="1"/>
    </row>
    <row r="14911" spans="6:11" x14ac:dyDescent="0.15">
      <c r="F14911" s="1"/>
      <c r="G14911" s="1"/>
      <c r="H14911" s="1"/>
      <c r="I14911" s="1"/>
      <c r="J14911" s="1"/>
      <c r="K14911" s="1"/>
    </row>
    <row r="14912" spans="6:11" x14ac:dyDescent="0.15">
      <c r="F14912" s="1"/>
      <c r="G14912" s="1"/>
      <c r="H14912" s="1"/>
      <c r="I14912" s="1"/>
      <c r="J14912" s="1"/>
      <c r="K14912" s="1"/>
    </row>
    <row r="14913" spans="6:12" x14ac:dyDescent="0.15">
      <c r="F14913" s="1"/>
      <c r="G14913" s="1"/>
      <c r="H14913" s="1"/>
      <c r="I14913" s="1"/>
      <c r="J14913" s="1"/>
      <c r="K14913" s="1"/>
    </row>
    <row r="14914" spans="6:12" x14ac:dyDescent="0.15">
      <c r="F14914" s="1"/>
      <c r="G14914" s="1"/>
      <c r="H14914" s="1"/>
      <c r="I14914" s="1"/>
      <c r="J14914" s="1"/>
      <c r="K14914" s="1"/>
    </row>
    <row r="14915" spans="6:12" x14ac:dyDescent="0.15">
      <c r="F14915" s="1"/>
      <c r="G14915" s="1"/>
      <c r="H14915" s="1"/>
      <c r="I14915" s="1"/>
      <c r="J14915" s="1"/>
      <c r="K14915" s="1"/>
      <c r="L14915" s="4"/>
    </row>
    <row r="14916" spans="6:12" x14ac:dyDescent="0.15">
      <c r="F14916" s="1"/>
      <c r="G14916" s="1"/>
      <c r="H14916" s="1"/>
      <c r="I14916" s="1"/>
      <c r="J14916" s="1"/>
      <c r="K14916" s="1"/>
    </row>
    <row r="14917" spans="6:12" x14ac:dyDescent="0.15">
      <c r="F14917" s="1"/>
      <c r="G14917" s="1"/>
      <c r="H14917" s="1"/>
      <c r="I14917" s="1"/>
      <c r="J14917" s="1"/>
      <c r="K14917" s="1"/>
    </row>
    <row r="14918" spans="6:12" x14ac:dyDescent="0.15">
      <c r="F14918" s="1"/>
      <c r="G14918" s="1"/>
      <c r="H14918" s="1"/>
      <c r="I14918" s="1"/>
      <c r="J14918" s="1"/>
      <c r="K14918" s="1"/>
    </row>
    <row r="14919" spans="6:12" x14ac:dyDescent="0.15">
      <c r="F14919" s="1"/>
      <c r="G14919" s="1"/>
      <c r="H14919" s="1"/>
      <c r="I14919" s="1"/>
      <c r="J14919" s="1"/>
      <c r="K14919" s="1"/>
    </row>
    <row r="14920" spans="6:12" x14ac:dyDescent="0.15">
      <c r="F14920" s="1"/>
      <c r="G14920" s="1"/>
      <c r="H14920" s="1"/>
      <c r="I14920" s="1"/>
      <c r="J14920" s="1"/>
      <c r="K14920" s="1"/>
    </row>
    <row r="14921" spans="6:12" x14ac:dyDescent="0.15">
      <c r="F14921" s="1"/>
      <c r="G14921" s="1"/>
      <c r="H14921" s="1"/>
      <c r="I14921" s="1"/>
      <c r="J14921" s="1"/>
      <c r="K14921" s="1"/>
    </row>
    <row r="14922" spans="6:12" x14ac:dyDescent="0.15">
      <c r="F14922" s="1"/>
      <c r="G14922" s="1"/>
      <c r="H14922" s="1"/>
      <c r="I14922" s="1"/>
      <c r="J14922" s="1"/>
      <c r="K14922" s="1"/>
    </row>
    <row r="14923" spans="6:12" x14ac:dyDescent="0.15">
      <c r="F14923" s="1"/>
      <c r="G14923" s="1"/>
      <c r="H14923" s="1"/>
      <c r="I14923" s="1"/>
      <c r="J14923" s="1"/>
      <c r="K14923" s="1"/>
    </row>
    <row r="14924" spans="6:12" x14ac:dyDescent="0.15">
      <c r="F14924" s="1"/>
      <c r="G14924" s="1"/>
      <c r="H14924" s="1"/>
      <c r="I14924" s="1"/>
      <c r="J14924" s="1"/>
      <c r="K14924" s="1"/>
    </row>
    <row r="14925" spans="6:12" x14ac:dyDescent="0.15">
      <c r="F14925" s="1"/>
      <c r="G14925" s="1"/>
      <c r="H14925" s="1"/>
      <c r="I14925" s="1"/>
      <c r="J14925" s="1"/>
      <c r="K14925" s="1"/>
    </row>
    <row r="14926" spans="6:12" x14ac:dyDescent="0.15">
      <c r="F14926" s="1"/>
      <c r="G14926" s="1"/>
      <c r="H14926" s="1"/>
      <c r="I14926" s="1"/>
      <c r="J14926" s="1"/>
      <c r="K14926" s="1"/>
    </row>
    <row r="14927" spans="6:12" x14ac:dyDescent="0.15">
      <c r="F14927" s="1"/>
      <c r="G14927" s="1"/>
      <c r="H14927" s="1"/>
      <c r="I14927" s="1"/>
      <c r="J14927" s="1"/>
      <c r="K14927" s="1"/>
    </row>
    <row r="14928" spans="6:12" x14ac:dyDescent="0.15">
      <c r="F14928" s="1"/>
      <c r="G14928" s="1"/>
      <c r="H14928" s="1"/>
      <c r="I14928" s="1"/>
      <c r="J14928" s="1"/>
      <c r="K14928" s="1"/>
    </row>
    <row r="14929" spans="6:11" x14ac:dyDescent="0.15">
      <c r="F14929" s="1"/>
      <c r="G14929" s="1"/>
      <c r="H14929" s="1"/>
      <c r="I14929" s="1"/>
      <c r="J14929" s="1"/>
      <c r="K14929" s="1"/>
    </row>
    <row r="14930" spans="6:11" x14ac:dyDescent="0.15">
      <c r="F14930" s="1"/>
      <c r="G14930" s="1"/>
      <c r="H14930" s="1"/>
      <c r="I14930" s="1"/>
      <c r="J14930" s="1"/>
      <c r="K14930" s="1"/>
    </row>
    <row r="14931" spans="6:11" x14ac:dyDescent="0.15">
      <c r="F14931" s="1"/>
      <c r="G14931" s="1"/>
      <c r="H14931" s="1"/>
      <c r="I14931" s="1"/>
      <c r="J14931" s="1"/>
      <c r="K14931" s="1"/>
    </row>
    <row r="14932" spans="6:11" x14ac:dyDescent="0.15">
      <c r="F14932" s="1"/>
      <c r="G14932" s="1"/>
      <c r="H14932" s="1"/>
      <c r="I14932" s="1"/>
      <c r="J14932" s="1"/>
      <c r="K14932" s="1"/>
    </row>
    <row r="14933" spans="6:11" x14ac:dyDescent="0.15">
      <c r="F14933" s="1"/>
      <c r="G14933" s="1"/>
      <c r="H14933" s="1"/>
      <c r="I14933" s="1"/>
      <c r="J14933" s="1"/>
      <c r="K14933" s="1"/>
    </row>
    <row r="14934" spans="6:11" x14ac:dyDescent="0.15">
      <c r="F14934" s="1"/>
      <c r="G14934" s="1"/>
      <c r="H14934" s="1"/>
      <c r="I14934" s="1"/>
      <c r="J14934" s="1"/>
      <c r="K14934" s="1"/>
    </row>
    <row r="14935" spans="6:11" x14ac:dyDescent="0.15">
      <c r="F14935" s="1"/>
      <c r="G14935" s="1"/>
      <c r="H14935" s="1"/>
      <c r="I14935" s="1"/>
      <c r="J14935" s="1"/>
      <c r="K14935" s="1"/>
    </row>
    <row r="14936" spans="6:11" x14ac:dyDescent="0.15">
      <c r="F14936" s="1"/>
      <c r="G14936" s="1"/>
      <c r="H14936" s="1"/>
      <c r="I14936" s="1"/>
      <c r="J14936" s="1"/>
      <c r="K14936" s="1"/>
    </row>
    <row r="14937" spans="6:11" x14ac:dyDescent="0.15">
      <c r="F14937" s="1"/>
      <c r="G14937" s="1"/>
      <c r="H14937" s="1"/>
      <c r="I14937" s="1"/>
      <c r="J14937" s="1"/>
      <c r="K14937" s="1"/>
    </row>
    <row r="14938" spans="6:11" x14ac:dyDescent="0.15">
      <c r="F14938" s="1"/>
      <c r="G14938" s="1"/>
      <c r="H14938" s="1"/>
      <c r="I14938" s="1"/>
      <c r="J14938" s="1"/>
      <c r="K14938" s="1"/>
    </row>
    <row r="14939" spans="6:11" x14ac:dyDescent="0.15">
      <c r="F14939" s="1"/>
      <c r="G14939" s="1"/>
      <c r="H14939" s="1"/>
      <c r="I14939" s="1"/>
      <c r="J14939" s="1"/>
      <c r="K14939" s="1"/>
    </row>
    <row r="14940" spans="6:11" x14ac:dyDescent="0.15">
      <c r="F14940" s="1"/>
      <c r="G14940" s="1"/>
      <c r="H14940" s="1"/>
      <c r="I14940" s="1"/>
      <c r="J14940" s="1"/>
      <c r="K14940" s="1"/>
    </row>
    <row r="14941" spans="6:11" x14ac:dyDescent="0.15">
      <c r="F14941" s="1"/>
      <c r="G14941" s="1"/>
      <c r="H14941" s="1"/>
      <c r="I14941" s="1"/>
      <c r="J14941" s="1"/>
      <c r="K14941" s="1"/>
    </row>
    <row r="14942" spans="6:11" x14ac:dyDescent="0.15">
      <c r="F14942" s="1"/>
      <c r="G14942" s="1"/>
      <c r="H14942" s="1"/>
      <c r="I14942" s="1"/>
      <c r="J14942" s="1"/>
      <c r="K14942" s="1"/>
    </row>
    <row r="14943" spans="6:11" x14ac:dyDescent="0.15">
      <c r="F14943" s="1"/>
      <c r="G14943" s="1"/>
      <c r="H14943" s="1"/>
      <c r="I14943" s="1"/>
      <c r="J14943" s="1"/>
      <c r="K14943" s="1"/>
    </row>
    <row r="14944" spans="6:11" x14ac:dyDescent="0.15">
      <c r="F14944" s="1"/>
      <c r="G14944" s="1"/>
      <c r="H14944" s="1"/>
      <c r="I14944" s="1"/>
      <c r="J14944" s="1"/>
      <c r="K14944" s="1"/>
    </row>
    <row r="14945" spans="6:11" x14ac:dyDescent="0.15">
      <c r="F14945" s="1"/>
      <c r="G14945" s="1"/>
      <c r="H14945" s="1"/>
      <c r="I14945" s="1"/>
      <c r="J14945" s="1"/>
      <c r="K14945" s="1"/>
    </row>
    <row r="14946" spans="6:11" x14ac:dyDescent="0.15">
      <c r="F14946" s="1"/>
      <c r="G14946" s="1"/>
      <c r="H14946" s="1"/>
      <c r="I14946" s="1"/>
      <c r="J14946" s="1"/>
      <c r="K14946" s="1"/>
    </row>
    <row r="14947" spans="6:11" x14ac:dyDescent="0.15">
      <c r="F14947" s="1"/>
      <c r="G14947" s="1"/>
      <c r="H14947" s="1"/>
      <c r="I14947" s="1"/>
      <c r="J14947" s="1"/>
      <c r="K14947" s="1"/>
    </row>
    <row r="14948" spans="6:11" x14ac:dyDescent="0.15">
      <c r="F14948" s="1"/>
      <c r="G14948" s="1"/>
      <c r="H14948" s="1"/>
      <c r="I14948" s="1"/>
      <c r="J14948" s="1"/>
      <c r="K14948" s="1"/>
    </row>
    <row r="14949" spans="6:11" x14ac:dyDescent="0.15">
      <c r="F14949" s="1"/>
      <c r="G14949" s="1"/>
      <c r="H14949" s="1"/>
      <c r="I14949" s="1"/>
      <c r="J14949" s="1"/>
      <c r="K14949" s="1"/>
    </row>
    <row r="14950" spans="6:11" x14ac:dyDescent="0.15">
      <c r="F14950" s="1"/>
      <c r="G14950" s="1"/>
      <c r="H14950" s="1"/>
      <c r="I14950" s="1"/>
      <c r="J14950" s="1"/>
      <c r="K14950" s="1"/>
    </row>
    <row r="14951" spans="6:11" x14ac:dyDescent="0.15">
      <c r="F14951" s="1"/>
      <c r="G14951" s="1"/>
      <c r="H14951" s="1"/>
      <c r="I14951" s="1"/>
      <c r="J14951" s="1"/>
      <c r="K14951" s="1"/>
    </row>
    <row r="14952" spans="6:11" x14ac:dyDescent="0.15">
      <c r="F14952" s="1"/>
      <c r="G14952" s="1"/>
      <c r="H14952" s="1"/>
      <c r="I14952" s="1"/>
      <c r="J14952" s="1"/>
      <c r="K14952" s="1"/>
    </row>
    <row r="14953" spans="6:11" x14ac:dyDescent="0.15">
      <c r="F14953" s="1"/>
      <c r="G14953" s="1"/>
      <c r="H14953" s="1"/>
      <c r="I14953" s="1"/>
      <c r="J14953" s="1"/>
      <c r="K14953" s="1"/>
    </row>
    <row r="14954" spans="6:11" x14ac:dyDescent="0.15">
      <c r="F14954" s="1"/>
      <c r="G14954" s="1"/>
      <c r="H14954" s="1"/>
      <c r="I14954" s="1"/>
      <c r="J14954" s="1"/>
      <c r="K14954" s="1"/>
    </row>
    <row r="14955" spans="6:11" x14ac:dyDescent="0.15">
      <c r="F14955" s="1"/>
      <c r="G14955" s="1"/>
      <c r="H14955" s="1"/>
      <c r="I14955" s="1"/>
      <c r="J14955" s="1"/>
      <c r="K14955" s="1"/>
    </row>
    <row r="14956" spans="6:11" x14ac:dyDescent="0.15">
      <c r="F14956" s="1"/>
      <c r="G14956" s="1"/>
      <c r="H14956" s="1"/>
      <c r="I14956" s="1"/>
      <c r="J14956" s="1"/>
      <c r="K14956" s="1"/>
    </row>
    <row r="14957" spans="6:11" x14ac:dyDescent="0.15">
      <c r="F14957" s="1"/>
      <c r="G14957" s="1"/>
      <c r="H14957" s="1"/>
      <c r="I14957" s="1"/>
      <c r="J14957" s="1"/>
      <c r="K14957" s="1"/>
    </row>
    <row r="14958" spans="6:11" x14ac:dyDescent="0.15">
      <c r="F14958" s="1"/>
      <c r="G14958" s="1"/>
      <c r="H14958" s="1"/>
      <c r="I14958" s="1"/>
      <c r="J14958" s="1"/>
      <c r="K14958" s="1"/>
    </row>
    <row r="14959" spans="6:11" x14ac:dyDescent="0.15">
      <c r="F14959" s="1"/>
      <c r="G14959" s="1"/>
      <c r="H14959" s="1"/>
      <c r="I14959" s="1"/>
      <c r="J14959" s="1"/>
      <c r="K14959" s="1"/>
    </row>
    <row r="14960" spans="6:11" x14ac:dyDescent="0.15">
      <c r="F14960" s="1"/>
      <c r="G14960" s="1"/>
      <c r="H14960" s="1"/>
      <c r="I14960" s="1"/>
      <c r="J14960" s="1"/>
      <c r="K14960" s="1"/>
    </row>
    <row r="14961" spans="6:11" x14ac:dyDescent="0.15">
      <c r="F14961" s="1"/>
      <c r="G14961" s="1"/>
      <c r="H14961" s="1"/>
      <c r="I14961" s="1"/>
      <c r="J14961" s="1"/>
      <c r="K14961" s="1"/>
    </row>
    <row r="14962" spans="6:11" x14ac:dyDescent="0.15">
      <c r="F14962" s="1"/>
      <c r="G14962" s="1"/>
      <c r="H14962" s="1"/>
      <c r="I14962" s="1"/>
      <c r="J14962" s="1"/>
      <c r="K14962" s="1"/>
    </row>
    <row r="14963" spans="6:11" x14ac:dyDescent="0.15">
      <c r="F14963" s="1"/>
      <c r="G14963" s="1"/>
      <c r="H14963" s="1"/>
      <c r="I14963" s="1"/>
      <c r="J14963" s="1"/>
      <c r="K14963" s="1"/>
    </row>
    <row r="14964" spans="6:11" x14ac:dyDescent="0.15">
      <c r="F14964" s="1"/>
      <c r="G14964" s="1"/>
      <c r="H14964" s="1"/>
      <c r="I14964" s="1"/>
      <c r="J14964" s="1"/>
      <c r="K14964" s="1"/>
    </row>
    <row r="14965" spans="6:11" x14ac:dyDescent="0.15">
      <c r="F14965" s="1"/>
      <c r="G14965" s="1"/>
      <c r="H14965" s="1"/>
      <c r="I14965" s="1"/>
      <c r="J14965" s="1"/>
      <c r="K14965" s="1"/>
    </row>
    <row r="14966" spans="6:11" x14ac:dyDescent="0.15">
      <c r="F14966" s="1"/>
      <c r="G14966" s="1"/>
      <c r="H14966" s="1"/>
      <c r="I14966" s="1"/>
      <c r="J14966" s="1"/>
      <c r="K14966" s="1"/>
    </row>
    <row r="14967" spans="6:11" x14ac:dyDescent="0.15">
      <c r="F14967" s="1"/>
      <c r="G14967" s="1"/>
      <c r="H14967" s="1"/>
      <c r="I14967" s="1"/>
      <c r="J14967" s="1"/>
      <c r="K14967" s="1"/>
    </row>
    <row r="14968" spans="6:11" x14ac:dyDescent="0.15">
      <c r="F14968" s="1"/>
      <c r="G14968" s="1"/>
      <c r="H14968" s="1"/>
      <c r="I14968" s="1"/>
      <c r="J14968" s="1"/>
      <c r="K14968" s="1"/>
    </row>
    <row r="14969" spans="6:11" x14ac:dyDescent="0.15">
      <c r="F14969" s="1"/>
      <c r="G14969" s="1"/>
      <c r="H14969" s="1"/>
      <c r="I14969" s="1"/>
      <c r="J14969" s="1"/>
      <c r="K14969" s="1"/>
    </row>
    <row r="14970" spans="6:11" x14ac:dyDescent="0.15">
      <c r="F14970" s="1"/>
      <c r="G14970" s="1"/>
      <c r="H14970" s="1"/>
      <c r="I14970" s="1"/>
      <c r="J14970" s="1"/>
      <c r="K14970" s="1"/>
    </row>
    <row r="14971" spans="6:11" x14ac:dyDescent="0.15">
      <c r="F14971" s="1"/>
      <c r="G14971" s="1"/>
      <c r="H14971" s="1"/>
      <c r="I14971" s="1"/>
      <c r="J14971" s="1"/>
      <c r="K14971" s="1"/>
    </row>
    <row r="14972" spans="6:11" x14ac:dyDescent="0.15">
      <c r="F14972" s="1"/>
      <c r="G14972" s="1"/>
      <c r="H14972" s="1"/>
      <c r="I14972" s="1"/>
      <c r="J14972" s="1"/>
      <c r="K14972" s="1"/>
    </row>
    <row r="14973" spans="6:11" x14ac:dyDescent="0.15">
      <c r="F14973" s="1"/>
      <c r="G14973" s="1"/>
      <c r="H14973" s="1"/>
      <c r="I14973" s="1"/>
      <c r="J14973" s="1"/>
      <c r="K14973" s="1"/>
    </row>
    <row r="14974" spans="6:11" x14ac:dyDescent="0.15">
      <c r="F14974" s="1"/>
      <c r="G14974" s="1"/>
      <c r="H14974" s="1"/>
      <c r="I14974" s="1"/>
      <c r="J14974" s="1"/>
      <c r="K14974" s="1"/>
    </row>
    <row r="14975" spans="6:11" x14ac:dyDescent="0.15">
      <c r="F14975" s="1"/>
      <c r="G14975" s="1"/>
      <c r="H14975" s="1"/>
      <c r="I14975" s="1"/>
      <c r="J14975" s="1"/>
      <c r="K14975" s="1"/>
    </row>
    <row r="14976" spans="6:11" x14ac:dyDescent="0.15">
      <c r="F14976" s="1"/>
      <c r="G14976" s="1"/>
      <c r="H14976" s="1"/>
      <c r="I14976" s="1"/>
      <c r="J14976" s="1"/>
      <c r="K14976" s="1"/>
    </row>
    <row r="14977" spans="6:11" x14ac:dyDescent="0.15">
      <c r="F14977" s="1"/>
      <c r="G14977" s="1"/>
      <c r="H14977" s="1"/>
      <c r="I14977" s="1"/>
      <c r="J14977" s="1"/>
      <c r="K14977" s="1"/>
    </row>
    <row r="14978" spans="6:11" x14ac:dyDescent="0.15">
      <c r="F14978" s="1"/>
      <c r="G14978" s="1"/>
      <c r="H14978" s="1"/>
      <c r="I14978" s="1"/>
      <c r="J14978" s="1"/>
      <c r="K14978" s="1"/>
    </row>
    <row r="14979" spans="6:11" x14ac:dyDescent="0.15">
      <c r="F14979" s="1"/>
      <c r="G14979" s="1"/>
      <c r="H14979" s="1"/>
      <c r="I14979" s="1"/>
      <c r="J14979" s="1"/>
      <c r="K14979" s="1"/>
    </row>
    <row r="14980" spans="6:11" x14ac:dyDescent="0.15">
      <c r="F14980" s="1"/>
      <c r="G14980" s="1"/>
      <c r="H14980" s="1"/>
      <c r="I14980" s="1"/>
      <c r="J14980" s="1"/>
      <c r="K14980" s="1"/>
    </row>
    <row r="14981" spans="6:11" x14ac:dyDescent="0.15">
      <c r="F14981" s="1"/>
      <c r="G14981" s="1"/>
      <c r="H14981" s="1"/>
      <c r="I14981" s="1"/>
      <c r="J14981" s="1"/>
      <c r="K14981" s="1"/>
    </row>
    <row r="14982" spans="6:11" x14ac:dyDescent="0.15">
      <c r="F14982" s="1"/>
      <c r="G14982" s="1"/>
      <c r="H14982" s="1"/>
      <c r="I14982" s="1"/>
      <c r="J14982" s="1"/>
      <c r="K14982" s="1"/>
    </row>
    <row r="14983" spans="6:11" x14ac:dyDescent="0.15">
      <c r="F14983" s="1"/>
      <c r="G14983" s="1"/>
      <c r="H14983" s="1"/>
      <c r="I14983" s="1"/>
      <c r="J14983" s="1"/>
      <c r="K14983" s="1"/>
    </row>
    <row r="14984" spans="6:11" x14ac:dyDescent="0.15">
      <c r="F14984" s="1"/>
      <c r="G14984" s="1"/>
      <c r="H14984" s="1"/>
      <c r="I14984" s="1"/>
      <c r="J14984" s="1"/>
      <c r="K14984" s="1"/>
    </row>
    <row r="14985" spans="6:11" x14ac:dyDescent="0.15">
      <c r="F14985" s="1"/>
      <c r="G14985" s="1"/>
      <c r="H14985" s="1"/>
      <c r="I14985" s="1"/>
      <c r="J14985" s="1"/>
      <c r="K14985" s="1"/>
    </row>
    <row r="14986" spans="6:11" x14ac:dyDescent="0.15">
      <c r="F14986" s="1"/>
      <c r="G14986" s="1"/>
      <c r="H14986" s="1"/>
      <c r="I14986" s="1"/>
      <c r="J14986" s="1"/>
      <c r="K14986" s="1"/>
    </row>
    <row r="14987" spans="6:11" x14ac:dyDescent="0.15">
      <c r="F14987" s="1"/>
      <c r="G14987" s="1"/>
      <c r="H14987" s="1"/>
      <c r="I14987" s="1"/>
      <c r="J14987" s="1"/>
      <c r="K14987" s="1"/>
    </row>
    <row r="14988" spans="6:11" x14ac:dyDescent="0.15">
      <c r="F14988" s="1"/>
      <c r="G14988" s="1"/>
      <c r="H14988" s="1"/>
      <c r="I14988" s="1"/>
      <c r="J14988" s="1"/>
      <c r="K14988" s="1"/>
    </row>
    <row r="14989" spans="6:11" x14ac:dyDescent="0.15">
      <c r="F14989" s="1"/>
      <c r="G14989" s="1"/>
      <c r="H14989" s="1"/>
      <c r="I14989" s="1"/>
      <c r="J14989" s="1"/>
      <c r="K14989" s="1"/>
    </row>
    <row r="14990" spans="6:11" x14ac:dyDescent="0.15">
      <c r="F14990" s="1"/>
      <c r="G14990" s="1"/>
      <c r="H14990" s="1"/>
      <c r="I14990" s="1"/>
      <c r="J14990" s="1"/>
      <c r="K14990" s="1"/>
    </row>
    <row r="14991" spans="6:11" x14ac:dyDescent="0.15">
      <c r="F14991" s="1"/>
      <c r="G14991" s="1"/>
      <c r="H14991" s="1"/>
      <c r="I14991" s="1"/>
      <c r="J14991" s="1"/>
      <c r="K14991" s="1"/>
    </row>
    <row r="14992" spans="6:11" x14ac:dyDescent="0.15">
      <c r="F14992" s="1"/>
      <c r="G14992" s="1"/>
      <c r="H14992" s="1"/>
      <c r="I14992" s="1"/>
      <c r="J14992" s="1"/>
      <c r="K14992" s="1"/>
    </row>
    <row r="14993" spans="6:11" x14ac:dyDescent="0.15">
      <c r="F14993" s="1"/>
      <c r="G14993" s="1"/>
      <c r="H14993" s="1"/>
      <c r="I14993" s="1"/>
      <c r="J14993" s="1"/>
      <c r="K14993" s="1"/>
    </row>
    <row r="14994" spans="6:11" x14ac:dyDescent="0.15">
      <c r="F14994" s="1"/>
      <c r="G14994" s="1"/>
      <c r="H14994" s="1"/>
      <c r="I14994" s="1"/>
      <c r="J14994" s="1"/>
      <c r="K14994" s="1"/>
    </row>
    <row r="14995" spans="6:11" x14ac:dyDescent="0.15">
      <c r="F14995" s="1"/>
      <c r="G14995" s="1"/>
      <c r="H14995" s="1"/>
      <c r="I14995" s="1"/>
      <c r="J14995" s="1"/>
      <c r="K14995" s="1"/>
    </row>
    <row r="14996" spans="6:11" x14ac:dyDescent="0.15">
      <c r="F14996" s="1"/>
      <c r="G14996" s="1"/>
      <c r="H14996" s="1"/>
      <c r="I14996" s="1"/>
      <c r="J14996" s="1"/>
      <c r="K14996" s="1"/>
    </row>
    <row r="14997" spans="6:11" x14ac:dyDescent="0.15">
      <c r="F14997" s="1"/>
      <c r="G14997" s="1"/>
      <c r="H14997" s="1"/>
      <c r="I14997" s="1"/>
      <c r="J14997" s="1"/>
      <c r="K14997" s="1"/>
    </row>
    <row r="14998" spans="6:11" x14ac:dyDescent="0.15">
      <c r="F14998" s="1"/>
      <c r="G14998" s="1"/>
      <c r="H14998" s="1"/>
      <c r="I14998" s="1"/>
      <c r="J14998" s="1"/>
      <c r="K14998" s="1"/>
    </row>
    <row r="14999" spans="6:11" x14ac:dyDescent="0.15">
      <c r="F14999" s="1"/>
      <c r="G14999" s="1"/>
      <c r="H14999" s="1"/>
      <c r="I14999" s="1"/>
      <c r="J14999" s="1"/>
      <c r="K14999" s="1"/>
    </row>
    <row r="15000" spans="6:11" x14ac:dyDescent="0.15">
      <c r="F15000" s="1"/>
      <c r="G15000" s="1"/>
      <c r="H15000" s="1"/>
      <c r="I15000" s="1"/>
      <c r="J15000" s="1"/>
      <c r="K15000" s="1"/>
    </row>
    <row r="15001" spans="6:11" x14ac:dyDescent="0.15">
      <c r="F15001" s="1"/>
      <c r="G15001" s="1"/>
      <c r="H15001" s="1"/>
      <c r="I15001" s="1"/>
      <c r="J15001" s="1"/>
      <c r="K15001" s="1"/>
    </row>
    <row r="15002" spans="6:11" x14ac:dyDescent="0.15">
      <c r="F15002" s="1"/>
      <c r="G15002" s="1"/>
      <c r="H15002" s="1"/>
      <c r="I15002" s="1"/>
      <c r="J15002" s="1"/>
      <c r="K15002" s="1"/>
    </row>
    <row r="15003" spans="6:11" x14ac:dyDescent="0.15">
      <c r="F15003" s="1"/>
      <c r="G15003" s="1"/>
      <c r="H15003" s="1"/>
      <c r="I15003" s="1"/>
      <c r="J15003" s="1"/>
      <c r="K15003" s="1"/>
    </row>
    <row r="15004" spans="6:11" x14ac:dyDescent="0.15">
      <c r="F15004" s="1"/>
      <c r="G15004" s="1"/>
      <c r="H15004" s="1"/>
      <c r="I15004" s="1"/>
      <c r="J15004" s="1"/>
      <c r="K15004" s="1"/>
    </row>
    <row r="15005" spans="6:11" x14ac:dyDescent="0.15">
      <c r="F15005" s="1"/>
      <c r="G15005" s="1"/>
      <c r="H15005" s="1"/>
      <c r="I15005" s="1"/>
      <c r="J15005" s="1"/>
      <c r="K15005" s="1"/>
    </row>
    <row r="15006" spans="6:11" x14ac:dyDescent="0.15">
      <c r="F15006" s="1"/>
      <c r="G15006" s="1"/>
      <c r="H15006" s="1"/>
      <c r="I15006" s="1"/>
      <c r="J15006" s="1"/>
      <c r="K15006" s="1"/>
    </row>
    <row r="15007" spans="6:11" x14ac:dyDescent="0.15">
      <c r="F15007" s="1"/>
      <c r="G15007" s="1"/>
      <c r="H15007" s="1"/>
      <c r="I15007" s="1"/>
      <c r="J15007" s="1"/>
      <c r="K15007" s="1"/>
    </row>
    <row r="15008" spans="6:11" x14ac:dyDescent="0.15">
      <c r="F15008" s="1"/>
      <c r="G15008" s="1"/>
      <c r="H15008" s="1"/>
      <c r="I15008" s="1"/>
      <c r="J15008" s="1"/>
      <c r="K15008" s="1"/>
    </row>
    <row r="15009" spans="6:11" x14ac:dyDescent="0.15">
      <c r="F15009" s="1"/>
      <c r="G15009" s="1"/>
      <c r="H15009" s="1"/>
      <c r="I15009" s="1"/>
      <c r="J15009" s="1"/>
      <c r="K15009" s="1"/>
    </row>
    <row r="15010" spans="6:11" x14ac:dyDescent="0.15">
      <c r="F15010" s="1"/>
      <c r="G15010" s="1"/>
      <c r="H15010" s="1"/>
      <c r="I15010" s="1"/>
      <c r="J15010" s="1"/>
      <c r="K15010" s="1"/>
    </row>
    <row r="15011" spans="6:11" x14ac:dyDescent="0.15">
      <c r="F15011" s="1"/>
      <c r="G15011" s="1"/>
      <c r="H15011" s="1"/>
      <c r="I15011" s="1"/>
      <c r="J15011" s="1"/>
      <c r="K15011" s="1"/>
    </row>
    <row r="15012" spans="6:11" x14ac:dyDescent="0.15">
      <c r="F15012" s="1"/>
      <c r="G15012" s="1"/>
      <c r="H15012" s="1"/>
      <c r="I15012" s="1"/>
      <c r="J15012" s="1"/>
      <c r="K15012" s="1"/>
    </row>
    <row r="15013" spans="6:11" x14ac:dyDescent="0.15">
      <c r="F15013" s="1"/>
      <c r="G15013" s="1"/>
      <c r="H15013" s="1"/>
      <c r="I15013" s="1"/>
      <c r="J15013" s="1"/>
      <c r="K15013" s="1"/>
    </row>
    <row r="15014" spans="6:11" x14ac:dyDescent="0.15">
      <c r="F15014" s="1"/>
      <c r="G15014" s="1"/>
      <c r="H15014" s="1"/>
      <c r="I15014" s="1"/>
      <c r="J15014" s="1"/>
      <c r="K15014" s="1"/>
    </row>
    <row r="15015" spans="6:11" x14ac:dyDescent="0.15">
      <c r="F15015" s="1"/>
      <c r="G15015" s="1"/>
      <c r="H15015" s="1"/>
      <c r="I15015" s="1"/>
      <c r="J15015" s="1"/>
      <c r="K15015" s="1"/>
    </row>
    <row r="15016" spans="6:11" x14ac:dyDescent="0.15">
      <c r="F15016" s="1"/>
      <c r="G15016" s="1"/>
      <c r="H15016" s="1"/>
      <c r="I15016" s="1"/>
      <c r="J15016" s="1"/>
      <c r="K15016" s="1"/>
    </row>
    <row r="15017" spans="6:11" x14ac:dyDescent="0.15">
      <c r="F15017" s="1"/>
      <c r="G15017" s="1"/>
      <c r="H15017" s="1"/>
      <c r="I15017" s="1"/>
      <c r="J15017" s="1"/>
      <c r="K15017" s="1"/>
    </row>
    <row r="15018" spans="6:11" x14ac:dyDescent="0.15">
      <c r="F15018" s="1"/>
      <c r="G15018" s="1"/>
      <c r="H15018" s="1"/>
      <c r="I15018" s="1"/>
      <c r="J15018" s="1"/>
      <c r="K15018" s="1"/>
    </row>
    <row r="15019" spans="6:11" x14ac:dyDescent="0.15">
      <c r="F15019" s="1"/>
      <c r="G15019" s="1"/>
      <c r="H15019" s="1"/>
      <c r="I15019" s="1"/>
      <c r="J15019" s="1"/>
      <c r="K15019" s="1"/>
    </row>
    <row r="15020" spans="6:11" x14ac:dyDescent="0.15">
      <c r="F15020" s="1"/>
      <c r="G15020" s="1"/>
      <c r="H15020" s="1"/>
      <c r="I15020" s="1"/>
      <c r="J15020" s="1"/>
      <c r="K15020" s="1"/>
    </row>
    <row r="15021" spans="6:11" x14ac:dyDescent="0.15">
      <c r="F15021" s="1"/>
      <c r="G15021" s="1"/>
      <c r="H15021" s="1"/>
      <c r="I15021" s="1"/>
      <c r="J15021" s="1"/>
      <c r="K15021" s="1"/>
    </row>
    <row r="15022" spans="6:11" x14ac:dyDescent="0.15">
      <c r="F15022" s="1"/>
      <c r="G15022" s="1"/>
      <c r="H15022" s="1"/>
      <c r="I15022" s="1"/>
      <c r="J15022" s="1"/>
      <c r="K15022" s="1"/>
    </row>
    <row r="15023" spans="6:11" x14ac:dyDescent="0.15">
      <c r="F15023" s="1"/>
      <c r="G15023" s="1"/>
      <c r="H15023" s="1"/>
      <c r="I15023" s="1"/>
      <c r="J15023" s="1"/>
      <c r="K15023" s="1"/>
    </row>
    <row r="15024" spans="6:11" x14ac:dyDescent="0.15">
      <c r="F15024" s="1"/>
      <c r="G15024" s="1"/>
      <c r="H15024" s="1"/>
      <c r="I15024" s="1"/>
      <c r="J15024" s="1"/>
      <c r="K15024" s="1"/>
    </row>
    <row r="15025" spans="6:11" x14ac:dyDescent="0.15">
      <c r="F15025" s="1"/>
      <c r="G15025" s="1"/>
      <c r="H15025" s="1"/>
      <c r="I15025" s="1"/>
      <c r="J15025" s="1"/>
      <c r="K15025" s="1"/>
    </row>
    <row r="15026" spans="6:11" x14ac:dyDescent="0.15">
      <c r="F15026" s="1"/>
      <c r="G15026" s="1"/>
      <c r="H15026" s="1"/>
      <c r="I15026" s="1"/>
      <c r="J15026" s="1"/>
      <c r="K15026" s="1"/>
    </row>
    <row r="15027" spans="6:11" x14ac:dyDescent="0.15">
      <c r="F15027" s="1"/>
      <c r="G15027" s="1"/>
      <c r="H15027" s="1"/>
      <c r="I15027" s="1"/>
      <c r="J15027" s="1"/>
      <c r="K15027" s="1"/>
    </row>
    <row r="15028" spans="6:11" x14ac:dyDescent="0.15">
      <c r="F15028" s="1"/>
      <c r="G15028" s="1"/>
      <c r="H15028" s="1"/>
      <c r="I15028" s="1"/>
      <c r="J15028" s="1"/>
      <c r="K15028" s="1"/>
    </row>
    <row r="15029" spans="6:11" x14ac:dyDescent="0.15">
      <c r="F15029" s="1"/>
      <c r="G15029" s="1"/>
      <c r="H15029" s="1"/>
      <c r="I15029" s="1"/>
      <c r="J15029" s="1"/>
      <c r="K15029" s="1"/>
    </row>
    <row r="15030" spans="6:11" x14ac:dyDescent="0.15">
      <c r="F15030" s="1"/>
      <c r="G15030" s="1"/>
      <c r="H15030" s="1"/>
      <c r="I15030" s="1"/>
      <c r="J15030" s="1"/>
      <c r="K15030" s="1"/>
    </row>
    <row r="15031" spans="6:11" x14ac:dyDescent="0.15">
      <c r="F15031" s="1"/>
      <c r="G15031" s="1"/>
      <c r="H15031" s="1"/>
      <c r="I15031" s="1"/>
      <c r="J15031" s="1"/>
      <c r="K15031" s="1"/>
    </row>
    <row r="15032" spans="6:11" x14ac:dyDescent="0.15">
      <c r="F15032" s="1"/>
      <c r="G15032" s="1"/>
      <c r="H15032" s="1"/>
      <c r="I15032" s="1"/>
      <c r="J15032" s="1"/>
      <c r="K15032" s="1"/>
    </row>
    <row r="15033" spans="6:11" x14ac:dyDescent="0.15">
      <c r="F15033" s="1"/>
      <c r="G15033" s="1"/>
      <c r="H15033" s="1"/>
      <c r="I15033" s="1"/>
      <c r="J15033" s="1"/>
      <c r="K15033" s="1"/>
    </row>
    <row r="15034" spans="6:11" x14ac:dyDescent="0.15">
      <c r="F15034" s="1"/>
      <c r="G15034" s="1"/>
      <c r="H15034" s="1"/>
      <c r="I15034" s="1"/>
      <c r="J15034" s="1"/>
      <c r="K15034" s="1"/>
    </row>
    <row r="15035" spans="6:11" x14ac:dyDescent="0.15">
      <c r="F15035" s="1"/>
      <c r="G15035" s="1"/>
      <c r="H15035" s="1"/>
      <c r="I15035" s="1"/>
      <c r="J15035" s="1"/>
      <c r="K15035" s="1"/>
    </row>
    <row r="15036" spans="6:11" x14ac:dyDescent="0.15">
      <c r="F15036" s="1"/>
      <c r="G15036" s="1"/>
      <c r="H15036" s="1"/>
      <c r="I15036" s="1"/>
      <c r="J15036" s="1"/>
      <c r="K15036" s="1"/>
    </row>
    <row r="15037" spans="6:11" x14ac:dyDescent="0.15">
      <c r="F15037" s="1"/>
      <c r="G15037" s="1"/>
      <c r="H15037" s="1"/>
      <c r="I15037" s="1"/>
      <c r="J15037" s="1"/>
      <c r="K15037" s="1"/>
    </row>
    <row r="15038" spans="6:11" x14ac:dyDescent="0.15">
      <c r="F15038" s="1"/>
      <c r="G15038" s="1"/>
      <c r="H15038" s="1"/>
      <c r="I15038" s="1"/>
      <c r="J15038" s="1"/>
      <c r="K15038" s="1"/>
    </row>
    <row r="15039" spans="6:11" x14ac:dyDescent="0.15">
      <c r="F15039" s="1"/>
      <c r="G15039" s="1"/>
      <c r="H15039" s="1"/>
      <c r="I15039" s="1"/>
      <c r="J15039" s="1"/>
      <c r="K15039" s="1"/>
    </row>
    <row r="15040" spans="6:11" x14ac:dyDescent="0.15">
      <c r="F15040" s="1"/>
      <c r="G15040" s="1"/>
      <c r="H15040" s="1"/>
      <c r="I15040" s="1"/>
      <c r="J15040" s="1"/>
      <c r="K15040" s="1"/>
    </row>
    <row r="15041" spans="6:11" x14ac:dyDescent="0.15">
      <c r="F15041" s="1"/>
      <c r="G15041" s="1"/>
      <c r="H15041" s="1"/>
      <c r="I15041" s="1"/>
      <c r="J15041" s="1"/>
      <c r="K15041" s="1"/>
    </row>
    <row r="15042" spans="6:11" x14ac:dyDescent="0.15">
      <c r="F15042" s="1"/>
      <c r="G15042" s="1"/>
      <c r="H15042" s="1"/>
      <c r="I15042" s="1"/>
      <c r="J15042" s="1"/>
      <c r="K15042" s="1"/>
    </row>
    <row r="15043" spans="6:11" x14ac:dyDescent="0.15">
      <c r="F15043" s="1"/>
      <c r="G15043" s="1"/>
      <c r="H15043" s="1"/>
      <c r="I15043" s="1"/>
      <c r="J15043" s="1"/>
      <c r="K15043" s="1"/>
    </row>
    <row r="15044" spans="6:11" x14ac:dyDescent="0.15">
      <c r="F15044" s="1"/>
      <c r="G15044" s="1"/>
      <c r="H15044" s="1"/>
      <c r="I15044" s="1"/>
      <c r="J15044" s="1"/>
      <c r="K15044" s="1"/>
    </row>
    <row r="15045" spans="6:11" x14ac:dyDescent="0.15">
      <c r="F15045" s="1"/>
      <c r="G15045" s="1"/>
      <c r="H15045" s="1"/>
      <c r="I15045" s="1"/>
      <c r="J15045" s="1"/>
      <c r="K15045" s="1"/>
    </row>
    <row r="15046" spans="6:11" x14ac:dyDescent="0.15">
      <c r="F15046" s="1"/>
      <c r="G15046" s="1"/>
      <c r="H15046" s="1"/>
      <c r="I15046" s="1"/>
      <c r="J15046" s="1"/>
      <c r="K15046" s="1"/>
    </row>
    <row r="15047" spans="6:11" x14ac:dyDescent="0.15">
      <c r="F15047" s="1"/>
      <c r="G15047" s="1"/>
      <c r="H15047" s="1"/>
      <c r="I15047" s="1"/>
      <c r="J15047" s="1"/>
      <c r="K15047" s="1"/>
    </row>
    <row r="15048" spans="6:11" x14ac:dyDescent="0.15">
      <c r="F15048" s="1"/>
      <c r="G15048" s="1"/>
      <c r="H15048" s="1"/>
      <c r="I15048" s="1"/>
      <c r="J15048" s="1"/>
      <c r="K15048" s="1"/>
    </row>
    <row r="15049" spans="6:11" x14ac:dyDescent="0.15">
      <c r="F15049" s="1"/>
      <c r="G15049" s="1"/>
      <c r="H15049" s="1"/>
      <c r="I15049" s="1"/>
      <c r="J15049" s="1"/>
      <c r="K15049" s="1"/>
    </row>
    <row r="15050" spans="6:11" x14ac:dyDescent="0.15">
      <c r="F15050" s="1"/>
      <c r="G15050" s="1"/>
      <c r="H15050" s="1"/>
      <c r="I15050" s="1"/>
      <c r="J15050" s="1"/>
      <c r="K15050" s="1"/>
    </row>
    <row r="15051" spans="6:11" x14ac:dyDescent="0.15">
      <c r="F15051" s="1"/>
      <c r="G15051" s="1"/>
      <c r="H15051" s="1"/>
      <c r="I15051" s="1"/>
      <c r="J15051" s="1"/>
      <c r="K15051" s="1"/>
    </row>
    <row r="15052" spans="6:11" x14ac:dyDescent="0.15">
      <c r="F15052" s="1"/>
      <c r="G15052" s="1"/>
      <c r="H15052" s="1"/>
      <c r="I15052" s="1"/>
      <c r="J15052" s="1"/>
      <c r="K15052" s="1"/>
    </row>
    <row r="15053" spans="6:11" x14ac:dyDescent="0.15">
      <c r="F15053" s="1"/>
      <c r="G15053" s="1"/>
      <c r="H15053" s="1"/>
      <c r="I15053" s="1"/>
      <c r="J15053" s="1"/>
      <c r="K15053" s="1"/>
    </row>
    <row r="15054" spans="6:11" x14ac:dyDescent="0.15">
      <c r="F15054" s="1"/>
      <c r="G15054" s="1"/>
      <c r="H15054" s="1"/>
      <c r="I15054" s="1"/>
      <c r="J15054" s="1"/>
      <c r="K15054" s="1"/>
    </row>
    <row r="15055" spans="6:11" x14ac:dyDescent="0.15">
      <c r="F15055" s="1"/>
      <c r="G15055" s="1"/>
      <c r="H15055" s="1"/>
      <c r="I15055" s="1"/>
      <c r="J15055" s="1"/>
      <c r="K15055" s="1"/>
    </row>
    <row r="15056" spans="6:11" x14ac:dyDescent="0.15">
      <c r="F15056" s="1"/>
      <c r="G15056" s="1"/>
      <c r="H15056" s="1"/>
      <c r="I15056" s="1"/>
      <c r="J15056" s="1"/>
      <c r="K15056" s="1"/>
    </row>
    <row r="15057" spans="6:11" x14ac:dyDescent="0.15">
      <c r="F15057" s="1"/>
      <c r="G15057" s="1"/>
      <c r="H15057" s="1"/>
      <c r="I15057" s="1"/>
      <c r="J15057" s="1"/>
      <c r="K15057" s="1"/>
    </row>
    <row r="15058" spans="6:11" x14ac:dyDescent="0.15">
      <c r="F15058" s="1"/>
      <c r="G15058" s="1"/>
      <c r="H15058" s="1"/>
      <c r="I15058" s="1"/>
      <c r="J15058" s="1"/>
      <c r="K15058" s="1"/>
    </row>
    <row r="15059" spans="6:11" x14ac:dyDescent="0.15">
      <c r="F15059" s="1"/>
      <c r="G15059" s="1"/>
      <c r="H15059" s="1"/>
      <c r="I15059" s="1"/>
      <c r="J15059" s="1"/>
      <c r="K15059" s="1"/>
    </row>
    <row r="15060" spans="6:11" x14ac:dyDescent="0.15">
      <c r="F15060" s="1"/>
      <c r="G15060" s="1"/>
      <c r="H15060" s="1"/>
      <c r="I15060" s="1"/>
      <c r="J15060" s="1"/>
      <c r="K15060" s="1"/>
    </row>
    <row r="15061" spans="6:11" x14ac:dyDescent="0.15">
      <c r="F15061" s="1"/>
      <c r="G15061" s="1"/>
      <c r="H15061" s="1"/>
      <c r="I15061" s="1"/>
      <c r="J15061" s="1"/>
      <c r="K15061" s="1"/>
    </row>
    <row r="15062" spans="6:11" x14ac:dyDescent="0.15">
      <c r="F15062" s="1"/>
      <c r="G15062" s="1"/>
      <c r="H15062" s="1"/>
      <c r="I15062" s="1"/>
      <c r="J15062" s="1"/>
      <c r="K15062" s="1"/>
    </row>
    <row r="15063" spans="6:11" x14ac:dyDescent="0.15">
      <c r="F15063" s="1"/>
      <c r="G15063" s="1"/>
      <c r="H15063" s="1"/>
      <c r="I15063" s="1"/>
      <c r="J15063" s="1"/>
      <c r="K15063" s="1"/>
    </row>
    <row r="15064" spans="6:11" x14ac:dyDescent="0.15">
      <c r="F15064" s="1"/>
      <c r="G15064" s="1"/>
      <c r="H15064" s="1"/>
      <c r="I15064" s="1"/>
      <c r="J15064" s="1"/>
      <c r="K15064" s="1"/>
    </row>
    <row r="15065" spans="6:11" x14ac:dyDescent="0.15">
      <c r="F15065" s="1"/>
      <c r="G15065" s="1"/>
      <c r="H15065" s="1"/>
      <c r="I15065" s="1"/>
      <c r="J15065" s="1"/>
      <c r="K15065" s="1"/>
    </row>
    <row r="15066" spans="6:11" x14ac:dyDescent="0.15">
      <c r="F15066" s="1"/>
      <c r="G15066" s="1"/>
      <c r="H15066" s="1"/>
      <c r="I15066" s="1"/>
      <c r="J15066" s="1"/>
      <c r="K15066" s="1"/>
    </row>
    <row r="15067" spans="6:11" x14ac:dyDescent="0.15">
      <c r="F15067" s="1"/>
      <c r="G15067" s="1"/>
      <c r="H15067" s="1"/>
      <c r="I15067" s="1"/>
      <c r="J15067" s="1"/>
      <c r="K15067" s="1"/>
    </row>
    <row r="15068" spans="6:11" x14ac:dyDescent="0.15">
      <c r="F15068" s="1"/>
      <c r="G15068" s="1"/>
      <c r="H15068" s="1"/>
      <c r="I15068" s="1"/>
      <c r="J15068" s="1"/>
      <c r="K15068" s="1"/>
    </row>
    <row r="15069" spans="6:11" x14ac:dyDescent="0.15">
      <c r="F15069" s="1"/>
      <c r="G15069" s="1"/>
      <c r="H15069" s="1"/>
      <c r="I15069" s="1"/>
      <c r="J15069" s="1"/>
      <c r="K15069" s="1"/>
    </row>
    <row r="15070" spans="6:11" x14ac:dyDescent="0.15">
      <c r="F15070" s="1"/>
      <c r="G15070" s="1"/>
      <c r="H15070" s="1"/>
      <c r="I15070" s="1"/>
      <c r="J15070" s="1"/>
      <c r="K15070" s="1"/>
    </row>
    <row r="15071" spans="6:11" x14ac:dyDescent="0.15">
      <c r="F15071" s="1"/>
      <c r="G15071" s="1"/>
      <c r="H15071" s="1"/>
      <c r="I15071" s="1"/>
      <c r="J15071" s="1"/>
      <c r="K15071" s="1"/>
    </row>
    <row r="15072" spans="6:11" x14ac:dyDescent="0.15">
      <c r="F15072" s="1"/>
      <c r="G15072" s="1"/>
      <c r="H15072" s="1"/>
      <c r="I15072" s="1"/>
      <c r="J15072" s="1"/>
      <c r="K15072" s="1"/>
    </row>
    <row r="15073" spans="6:11" x14ac:dyDescent="0.15">
      <c r="F15073" s="1"/>
      <c r="G15073" s="1"/>
      <c r="H15073" s="1"/>
      <c r="I15073" s="1"/>
      <c r="J15073" s="1"/>
      <c r="K15073" s="1"/>
    </row>
    <row r="15074" spans="6:11" x14ac:dyDescent="0.15">
      <c r="F15074" s="1"/>
      <c r="G15074" s="1"/>
      <c r="H15074" s="1"/>
      <c r="I15074" s="1"/>
      <c r="J15074" s="1"/>
      <c r="K15074" s="1"/>
    </row>
    <row r="15075" spans="6:11" x14ac:dyDescent="0.15">
      <c r="F15075" s="1"/>
      <c r="G15075" s="1"/>
      <c r="H15075" s="1"/>
      <c r="I15075" s="1"/>
      <c r="J15075" s="1"/>
      <c r="K15075" s="1"/>
    </row>
    <row r="15076" spans="6:11" x14ac:dyDescent="0.15">
      <c r="F15076" s="1"/>
      <c r="G15076" s="1"/>
      <c r="H15076" s="1"/>
      <c r="I15076" s="1"/>
      <c r="J15076" s="1"/>
      <c r="K15076" s="1"/>
    </row>
    <row r="15077" spans="6:11" x14ac:dyDescent="0.15">
      <c r="F15077" s="1"/>
      <c r="G15077" s="1"/>
      <c r="H15077" s="1"/>
      <c r="I15077" s="1"/>
      <c r="J15077" s="1"/>
      <c r="K15077" s="1"/>
    </row>
    <row r="15078" spans="6:11" x14ac:dyDescent="0.15">
      <c r="F15078" s="1"/>
      <c r="G15078" s="1"/>
      <c r="H15078" s="1"/>
      <c r="I15078" s="1"/>
      <c r="J15078" s="1"/>
      <c r="K15078" s="1"/>
    </row>
    <row r="15079" spans="6:11" x14ac:dyDescent="0.15">
      <c r="F15079" s="1"/>
      <c r="G15079" s="1"/>
      <c r="H15079" s="1"/>
      <c r="I15079" s="1"/>
      <c r="J15079" s="1"/>
      <c r="K15079" s="1"/>
    </row>
    <row r="15080" spans="6:11" x14ac:dyDescent="0.15">
      <c r="F15080" s="1"/>
      <c r="G15080" s="1"/>
      <c r="H15080" s="1"/>
      <c r="I15080" s="1"/>
      <c r="J15080" s="1"/>
      <c r="K15080" s="1"/>
    </row>
    <row r="15081" spans="6:11" x14ac:dyDescent="0.15">
      <c r="F15081" s="1"/>
      <c r="G15081" s="1"/>
      <c r="H15081" s="1"/>
      <c r="I15081" s="1"/>
      <c r="J15081" s="1"/>
      <c r="K15081" s="1"/>
    </row>
    <row r="15082" spans="6:11" x14ac:dyDescent="0.15">
      <c r="F15082" s="1"/>
      <c r="G15082" s="1"/>
      <c r="H15082" s="1"/>
      <c r="I15082" s="1"/>
      <c r="J15082" s="1"/>
      <c r="K15082" s="1"/>
    </row>
    <row r="15083" spans="6:11" x14ac:dyDescent="0.15">
      <c r="F15083" s="1"/>
      <c r="G15083" s="1"/>
      <c r="H15083" s="1"/>
      <c r="I15083" s="1"/>
      <c r="J15083" s="1"/>
      <c r="K15083" s="1"/>
    </row>
    <row r="15084" spans="6:11" x14ac:dyDescent="0.15">
      <c r="F15084" s="1"/>
      <c r="G15084" s="1"/>
      <c r="H15084" s="1"/>
      <c r="I15084" s="1"/>
      <c r="J15084" s="1"/>
      <c r="K15084" s="1"/>
    </row>
    <row r="15085" spans="6:11" x14ac:dyDescent="0.15">
      <c r="F15085" s="1"/>
      <c r="G15085" s="1"/>
      <c r="H15085" s="1"/>
      <c r="I15085" s="1"/>
      <c r="J15085" s="1"/>
      <c r="K15085" s="1"/>
    </row>
    <row r="15086" spans="6:11" x14ac:dyDescent="0.15">
      <c r="F15086" s="1"/>
      <c r="G15086" s="1"/>
      <c r="H15086" s="1"/>
      <c r="I15086" s="1"/>
      <c r="J15086" s="1"/>
      <c r="K15086" s="1"/>
    </row>
    <row r="15087" spans="6:11" x14ac:dyDescent="0.15">
      <c r="F15087" s="1"/>
      <c r="G15087" s="1"/>
      <c r="H15087" s="1"/>
      <c r="I15087" s="1"/>
      <c r="J15087" s="1"/>
      <c r="K15087" s="1"/>
    </row>
    <row r="15088" spans="6:11" x14ac:dyDescent="0.15">
      <c r="F15088" s="1"/>
      <c r="G15088" s="1"/>
      <c r="H15088" s="1"/>
      <c r="I15088" s="1"/>
      <c r="J15088" s="1"/>
      <c r="K15088" s="1"/>
    </row>
    <row r="15089" spans="6:11" x14ac:dyDescent="0.15">
      <c r="F15089" s="1"/>
      <c r="G15089" s="1"/>
      <c r="H15089" s="1"/>
      <c r="I15089" s="1"/>
      <c r="J15089" s="1"/>
      <c r="K15089" s="1"/>
    </row>
    <row r="15090" spans="6:11" x14ac:dyDescent="0.15">
      <c r="F15090" s="1"/>
      <c r="G15090" s="1"/>
      <c r="H15090" s="1"/>
      <c r="I15090" s="1"/>
      <c r="J15090" s="1"/>
      <c r="K15090" s="1"/>
    </row>
    <row r="15091" spans="6:11" x14ac:dyDescent="0.15">
      <c r="F15091" s="1"/>
      <c r="G15091" s="1"/>
      <c r="H15091" s="1"/>
      <c r="I15091" s="1"/>
      <c r="J15091" s="1"/>
      <c r="K15091" s="1"/>
    </row>
    <row r="15092" spans="6:11" x14ac:dyDescent="0.15">
      <c r="F15092" s="1"/>
      <c r="G15092" s="1"/>
      <c r="H15092" s="1"/>
      <c r="I15092" s="1"/>
      <c r="J15092" s="1"/>
      <c r="K15092" s="1"/>
    </row>
    <row r="15093" spans="6:11" x14ac:dyDescent="0.15">
      <c r="F15093" s="1"/>
      <c r="G15093" s="1"/>
      <c r="H15093" s="1"/>
      <c r="I15093" s="1"/>
      <c r="J15093" s="1"/>
      <c r="K15093" s="1"/>
    </row>
    <row r="15094" spans="6:11" x14ac:dyDescent="0.15">
      <c r="F15094" s="1"/>
      <c r="G15094" s="1"/>
      <c r="H15094" s="1"/>
      <c r="I15094" s="1"/>
      <c r="J15094" s="1"/>
      <c r="K15094" s="1"/>
    </row>
    <row r="15095" spans="6:11" x14ac:dyDescent="0.15">
      <c r="F15095" s="1"/>
      <c r="G15095" s="1"/>
      <c r="H15095" s="1"/>
      <c r="I15095" s="1"/>
      <c r="J15095" s="1"/>
      <c r="K15095" s="1"/>
    </row>
    <row r="15096" spans="6:11" x14ac:dyDescent="0.15">
      <c r="F15096" s="1"/>
      <c r="G15096" s="1"/>
      <c r="H15096" s="1"/>
      <c r="I15096" s="1"/>
      <c r="J15096" s="1"/>
      <c r="K15096" s="1"/>
    </row>
    <row r="15097" spans="6:11" x14ac:dyDescent="0.15">
      <c r="F15097" s="1"/>
      <c r="G15097" s="1"/>
      <c r="H15097" s="1"/>
      <c r="I15097" s="1"/>
      <c r="J15097" s="1"/>
      <c r="K15097" s="1"/>
    </row>
    <row r="15098" spans="6:11" x14ac:dyDescent="0.15">
      <c r="F15098" s="1"/>
      <c r="G15098" s="1"/>
      <c r="H15098" s="1"/>
      <c r="I15098" s="1"/>
      <c r="J15098" s="1"/>
      <c r="K15098" s="1"/>
    </row>
    <row r="15099" spans="6:11" x14ac:dyDescent="0.15">
      <c r="F15099" s="1"/>
      <c r="G15099" s="1"/>
      <c r="H15099" s="1"/>
      <c r="I15099" s="1"/>
      <c r="J15099" s="1"/>
      <c r="K15099" s="1"/>
    </row>
    <row r="15100" spans="6:11" x14ac:dyDescent="0.15">
      <c r="F15100" s="1"/>
      <c r="G15100" s="1"/>
      <c r="H15100" s="1"/>
      <c r="I15100" s="1"/>
      <c r="J15100" s="1"/>
      <c r="K15100" s="1"/>
    </row>
    <row r="15101" spans="6:11" x14ac:dyDescent="0.15">
      <c r="F15101" s="1"/>
      <c r="G15101" s="1"/>
      <c r="H15101" s="1"/>
      <c r="I15101" s="1"/>
      <c r="J15101" s="1"/>
      <c r="K15101" s="1"/>
    </row>
    <row r="15102" spans="6:11" x14ac:dyDescent="0.15">
      <c r="F15102" s="1"/>
      <c r="G15102" s="1"/>
      <c r="H15102" s="1"/>
      <c r="I15102" s="1"/>
      <c r="J15102" s="1"/>
      <c r="K15102" s="1"/>
    </row>
    <row r="15103" spans="6:11" x14ac:dyDescent="0.15">
      <c r="F15103" s="1"/>
      <c r="G15103" s="1"/>
      <c r="H15103" s="1"/>
      <c r="I15103" s="1"/>
      <c r="J15103" s="1"/>
      <c r="K15103" s="1"/>
    </row>
    <row r="15104" spans="6:11" x14ac:dyDescent="0.15">
      <c r="F15104" s="1"/>
      <c r="G15104" s="1"/>
      <c r="H15104" s="1"/>
      <c r="I15104" s="1"/>
      <c r="J15104" s="1"/>
      <c r="K15104" s="1"/>
    </row>
    <row r="15105" spans="6:11" x14ac:dyDescent="0.15">
      <c r="F15105" s="1"/>
      <c r="G15105" s="1"/>
      <c r="H15105" s="1"/>
      <c r="I15105" s="1"/>
      <c r="J15105" s="1"/>
      <c r="K15105" s="1"/>
    </row>
    <row r="15106" spans="6:11" x14ac:dyDescent="0.15">
      <c r="F15106" s="1"/>
      <c r="G15106" s="1"/>
      <c r="H15106" s="1"/>
      <c r="I15106" s="1"/>
      <c r="J15106" s="1"/>
      <c r="K15106" s="1"/>
    </row>
    <row r="15107" spans="6:11" x14ac:dyDescent="0.15">
      <c r="F15107" s="1"/>
      <c r="G15107" s="1"/>
      <c r="H15107" s="1"/>
      <c r="I15107" s="1"/>
      <c r="J15107" s="1"/>
      <c r="K15107" s="1"/>
    </row>
    <row r="15108" spans="6:11" x14ac:dyDescent="0.15">
      <c r="F15108" s="1"/>
      <c r="G15108" s="1"/>
      <c r="H15108" s="1"/>
      <c r="I15108" s="1"/>
      <c r="J15108" s="1"/>
      <c r="K15108" s="1"/>
    </row>
    <row r="15109" spans="6:11" x14ac:dyDescent="0.15">
      <c r="F15109" s="1"/>
      <c r="G15109" s="1"/>
      <c r="H15109" s="1"/>
      <c r="I15109" s="1"/>
      <c r="J15109" s="1"/>
      <c r="K15109" s="1"/>
    </row>
    <row r="15110" spans="6:11" x14ac:dyDescent="0.15">
      <c r="F15110" s="1"/>
      <c r="G15110" s="1"/>
      <c r="H15110" s="1"/>
      <c r="I15110" s="1"/>
      <c r="J15110" s="1"/>
      <c r="K15110" s="1"/>
    </row>
    <row r="15111" spans="6:11" x14ac:dyDescent="0.15">
      <c r="F15111" s="1"/>
      <c r="G15111" s="1"/>
      <c r="H15111" s="1"/>
      <c r="I15111" s="1"/>
      <c r="J15111" s="1"/>
      <c r="K15111" s="1"/>
    </row>
    <row r="15112" spans="6:11" x14ac:dyDescent="0.15">
      <c r="F15112" s="1"/>
      <c r="G15112" s="1"/>
      <c r="H15112" s="1"/>
      <c r="I15112" s="1"/>
      <c r="J15112" s="1"/>
      <c r="K15112" s="1"/>
    </row>
    <row r="15113" spans="6:11" x14ac:dyDescent="0.15">
      <c r="F15113" s="1"/>
      <c r="G15113" s="1"/>
      <c r="H15113" s="1"/>
      <c r="I15113" s="1"/>
      <c r="J15113" s="1"/>
      <c r="K15113" s="1"/>
    </row>
    <row r="15114" spans="6:11" x14ac:dyDescent="0.15">
      <c r="F15114" s="1"/>
      <c r="G15114" s="1"/>
      <c r="H15114" s="1"/>
      <c r="I15114" s="1"/>
      <c r="J15114" s="1"/>
      <c r="K15114" s="1"/>
    </row>
    <row r="15115" spans="6:11" x14ac:dyDescent="0.15">
      <c r="F15115" s="1"/>
      <c r="G15115" s="1"/>
      <c r="H15115" s="1"/>
      <c r="I15115" s="1"/>
      <c r="J15115" s="1"/>
      <c r="K15115" s="1"/>
    </row>
    <row r="15116" spans="6:11" x14ac:dyDescent="0.15">
      <c r="F15116" s="1"/>
      <c r="G15116" s="1"/>
      <c r="H15116" s="1"/>
      <c r="I15116" s="1"/>
      <c r="J15116" s="1"/>
      <c r="K15116" s="1"/>
    </row>
    <row r="15117" spans="6:11" x14ac:dyDescent="0.15">
      <c r="F15117" s="1"/>
      <c r="G15117" s="1"/>
      <c r="H15117" s="1"/>
      <c r="I15117" s="1"/>
      <c r="J15117" s="1"/>
      <c r="K15117" s="1"/>
    </row>
    <row r="15118" spans="6:11" x14ac:dyDescent="0.15">
      <c r="F15118" s="1"/>
      <c r="G15118" s="1"/>
      <c r="H15118" s="1"/>
      <c r="I15118" s="1"/>
      <c r="J15118" s="1"/>
      <c r="K15118" s="1"/>
    </row>
    <row r="15119" spans="6:11" x14ac:dyDescent="0.15">
      <c r="F15119" s="1"/>
      <c r="G15119" s="1"/>
      <c r="H15119" s="1"/>
      <c r="I15119" s="1"/>
      <c r="J15119" s="1"/>
      <c r="K15119" s="1"/>
    </row>
    <row r="15120" spans="6:11" x14ac:dyDescent="0.15">
      <c r="F15120" s="1"/>
      <c r="G15120" s="1"/>
      <c r="H15120" s="1"/>
      <c r="I15120" s="1"/>
      <c r="J15120" s="1"/>
      <c r="K15120" s="1"/>
    </row>
    <row r="15121" spans="6:11" x14ac:dyDescent="0.15">
      <c r="F15121" s="1"/>
      <c r="G15121" s="1"/>
      <c r="H15121" s="1"/>
      <c r="I15121" s="1"/>
      <c r="J15121" s="1"/>
      <c r="K15121" s="1"/>
    </row>
    <row r="15122" spans="6:11" x14ac:dyDescent="0.15">
      <c r="F15122" s="1"/>
      <c r="G15122" s="1"/>
      <c r="H15122" s="1"/>
      <c r="I15122" s="1"/>
      <c r="J15122" s="1"/>
      <c r="K15122" s="1"/>
    </row>
    <row r="15123" spans="6:11" x14ac:dyDescent="0.15">
      <c r="F15123" s="1"/>
      <c r="G15123" s="1"/>
      <c r="H15123" s="1"/>
      <c r="I15123" s="1"/>
      <c r="J15123" s="1"/>
      <c r="K15123" s="1"/>
    </row>
    <row r="15124" spans="6:11" x14ac:dyDescent="0.15">
      <c r="F15124" s="1"/>
      <c r="G15124" s="1"/>
      <c r="H15124" s="1"/>
      <c r="I15124" s="1"/>
      <c r="J15124" s="1"/>
      <c r="K15124" s="1"/>
    </row>
    <row r="15125" spans="6:11" x14ac:dyDescent="0.15">
      <c r="F15125" s="1"/>
      <c r="G15125" s="1"/>
      <c r="H15125" s="1"/>
      <c r="I15125" s="1"/>
      <c r="J15125" s="1"/>
      <c r="K15125" s="1"/>
    </row>
    <row r="15126" spans="6:11" x14ac:dyDescent="0.15">
      <c r="F15126" s="1"/>
      <c r="G15126" s="1"/>
      <c r="H15126" s="1"/>
      <c r="I15126" s="1"/>
      <c r="J15126" s="1"/>
      <c r="K15126" s="1"/>
    </row>
    <row r="15127" spans="6:11" x14ac:dyDescent="0.15">
      <c r="F15127" s="1"/>
      <c r="G15127" s="1"/>
      <c r="H15127" s="1"/>
      <c r="I15127" s="1"/>
      <c r="J15127" s="1"/>
      <c r="K15127" s="1"/>
    </row>
    <row r="15128" spans="6:11" x14ac:dyDescent="0.15">
      <c r="F15128" s="1"/>
      <c r="G15128" s="1"/>
      <c r="H15128" s="1"/>
      <c r="I15128" s="1"/>
      <c r="J15128" s="1"/>
      <c r="K15128" s="1"/>
    </row>
    <row r="15129" spans="6:11" x14ac:dyDescent="0.15">
      <c r="F15129" s="1"/>
      <c r="G15129" s="1"/>
      <c r="H15129" s="1"/>
      <c r="I15129" s="1"/>
      <c r="J15129" s="1"/>
      <c r="K15129" s="1"/>
    </row>
    <row r="15130" spans="6:11" x14ac:dyDescent="0.15">
      <c r="F15130" s="1"/>
      <c r="G15130" s="1"/>
      <c r="H15130" s="1"/>
      <c r="I15130" s="1"/>
      <c r="J15130" s="1"/>
      <c r="K15130" s="1"/>
    </row>
    <row r="15131" spans="6:11" x14ac:dyDescent="0.15">
      <c r="F15131" s="1"/>
      <c r="G15131" s="1"/>
      <c r="H15131" s="1"/>
      <c r="I15131" s="1"/>
      <c r="J15131" s="1"/>
      <c r="K15131" s="1"/>
    </row>
    <row r="15132" spans="6:11" x14ac:dyDescent="0.15">
      <c r="F15132" s="1"/>
      <c r="G15132" s="1"/>
      <c r="H15132" s="1"/>
      <c r="I15132" s="1"/>
      <c r="J15132" s="1"/>
      <c r="K15132" s="1"/>
    </row>
    <row r="15133" spans="6:11" x14ac:dyDescent="0.15">
      <c r="F15133" s="1"/>
      <c r="G15133" s="1"/>
      <c r="H15133" s="1"/>
      <c r="I15133" s="1"/>
      <c r="J15133" s="1"/>
      <c r="K15133" s="1"/>
    </row>
    <row r="15134" spans="6:11" x14ac:dyDescent="0.15">
      <c r="F15134" s="1"/>
      <c r="G15134" s="1"/>
      <c r="H15134" s="1"/>
      <c r="I15134" s="1"/>
      <c r="J15134" s="1"/>
      <c r="K15134" s="1"/>
    </row>
    <row r="15135" spans="6:11" x14ac:dyDescent="0.15">
      <c r="F15135" s="1"/>
      <c r="G15135" s="1"/>
      <c r="H15135" s="1"/>
      <c r="I15135" s="1"/>
      <c r="J15135" s="1"/>
      <c r="K15135" s="1"/>
    </row>
    <row r="15136" spans="6:11" x14ac:dyDescent="0.15">
      <c r="F15136" s="1"/>
      <c r="G15136" s="1"/>
      <c r="H15136" s="1"/>
      <c r="I15136" s="1"/>
      <c r="J15136" s="1"/>
      <c r="K15136" s="1"/>
    </row>
    <row r="15137" spans="6:11" x14ac:dyDescent="0.15">
      <c r="F15137" s="1"/>
      <c r="G15137" s="1"/>
      <c r="H15137" s="1"/>
      <c r="I15137" s="1"/>
      <c r="J15137" s="1"/>
      <c r="K15137" s="1"/>
    </row>
    <row r="15138" spans="6:11" x14ac:dyDescent="0.15">
      <c r="F15138" s="1"/>
      <c r="G15138" s="1"/>
      <c r="H15138" s="1"/>
      <c r="I15138" s="1"/>
      <c r="J15138" s="1"/>
      <c r="K15138" s="1"/>
    </row>
    <row r="15139" spans="6:11" x14ac:dyDescent="0.15">
      <c r="F15139" s="1"/>
      <c r="G15139" s="1"/>
      <c r="H15139" s="1"/>
      <c r="I15139" s="1"/>
      <c r="J15139" s="1"/>
      <c r="K15139" s="1"/>
    </row>
    <row r="15140" spans="6:11" x14ac:dyDescent="0.15">
      <c r="F15140" s="1"/>
      <c r="G15140" s="1"/>
      <c r="H15140" s="1"/>
      <c r="I15140" s="1"/>
      <c r="J15140" s="1"/>
      <c r="K15140" s="1"/>
    </row>
    <row r="15141" spans="6:11" x14ac:dyDescent="0.15">
      <c r="F15141" s="1"/>
      <c r="G15141" s="1"/>
      <c r="H15141" s="1"/>
      <c r="I15141" s="1"/>
      <c r="J15141" s="1"/>
      <c r="K15141" s="1"/>
    </row>
    <row r="15142" spans="6:11" x14ac:dyDescent="0.15">
      <c r="F15142" s="1"/>
      <c r="G15142" s="1"/>
      <c r="H15142" s="1"/>
      <c r="I15142" s="1"/>
      <c r="J15142" s="1"/>
      <c r="K15142" s="1"/>
    </row>
    <row r="15143" spans="6:11" x14ac:dyDescent="0.15">
      <c r="F15143" s="1"/>
      <c r="G15143" s="1"/>
      <c r="H15143" s="1"/>
      <c r="I15143" s="1"/>
      <c r="J15143" s="1"/>
      <c r="K15143" s="1"/>
    </row>
    <row r="15144" spans="6:11" x14ac:dyDescent="0.15">
      <c r="F15144" s="1"/>
      <c r="G15144" s="1"/>
      <c r="H15144" s="1"/>
      <c r="I15144" s="1"/>
      <c r="J15144" s="1"/>
      <c r="K15144" s="1"/>
    </row>
    <row r="15145" spans="6:11" x14ac:dyDescent="0.15">
      <c r="F15145" s="1"/>
      <c r="G15145" s="1"/>
      <c r="H15145" s="1"/>
      <c r="I15145" s="1"/>
      <c r="J15145" s="1"/>
      <c r="K15145" s="1"/>
    </row>
    <row r="15146" spans="6:11" x14ac:dyDescent="0.15">
      <c r="F15146" s="1"/>
      <c r="G15146" s="1"/>
      <c r="H15146" s="1"/>
      <c r="I15146" s="1"/>
      <c r="J15146" s="1"/>
      <c r="K15146" s="1"/>
    </row>
    <row r="15147" spans="6:11" x14ac:dyDescent="0.15">
      <c r="F15147" s="1"/>
      <c r="G15147" s="1"/>
      <c r="H15147" s="1"/>
      <c r="I15147" s="1"/>
      <c r="J15147" s="1"/>
      <c r="K15147" s="1"/>
    </row>
    <row r="15148" spans="6:11" x14ac:dyDescent="0.15">
      <c r="F15148" s="1"/>
      <c r="G15148" s="1"/>
      <c r="H15148" s="1"/>
      <c r="I15148" s="1"/>
      <c r="J15148" s="1"/>
      <c r="K15148" s="1"/>
    </row>
    <row r="15149" spans="6:11" x14ac:dyDescent="0.15">
      <c r="F15149" s="1"/>
      <c r="G15149" s="1"/>
      <c r="H15149" s="1"/>
      <c r="I15149" s="1"/>
      <c r="J15149" s="1"/>
      <c r="K15149" s="1"/>
    </row>
    <row r="15150" spans="6:11" x14ac:dyDescent="0.15">
      <c r="F15150" s="1"/>
      <c r="G15150" s="1"/>
      <c r="H15150" s="1"/>
      <c r="I15150" s="1"/>
      <c r="J15150" s="1"/>
      <c r="K15150" s="1"/>
    </row>
    <row r="15151" spans="6:11" x14ac:dyDescent="0.15">
      <c r="F15151" s="1"/>
      <c r="G15151" s="1"/>
      <c r="H15151" s="1"/>
      <c r="I15151" s="1"/>
      <c r="J15151" s="1"/>
      <c r="K15151" s="1"/>
    </row>
    <row r="15152" spans="6:11" x14ac:dyDescent="0.15">
      <c r="F15152" s="1"/>
      <c r="G15152" s="1"/>
      <c r="H15152" s="1"/>
      <c r="I15152" s="1"/>
      <c r="J15152" s="1"/>
      <c r="K15152" s="1"/>
    </row>
    <row r="15153" spans="6:11" x14ac:dyDescent="0.15">
      <c r="F15153" s="1"/>
      <c r="G15153" s="1"/>
      <c r="H15153" s="1"/>
      <c r="I15153" s="1"/>
      <c r="J15153" s="1"/>
      <c r="K15153" s="1"/>
    </row>
    <row r="15154" spans="6:11" x14ac:dyDescent="0.15">
      <c r="F15154" s="1"/>
      <c r="G15154" s="1"/>
      <c r="H15154" s="1"/>
      <c r="I15154" s="1"/>
      <c r="J15154" s="1"/>
      <c r="K15154" s="1"/>
    </row>
    <row r="15155" spans="6:11" x14ac:dyDescent="0.15">
      <c r="F15155" s="1"/>
      <c r="G15155" s="1"/>
      <c r="H15155" s="1"/>
      <c r="I15155" s="1"/>
      <c r="J15155" s="1"/>
      <c r="K15155" s="1"/>
    </row>
    <row r="15156" spans="6:11" x14ac:dyDescent="0.15">
      <c r="F15156" s="1"/>
      <c r="G15156" s="1"/>
      <c r="H15156" s="1"/>
      <c r="I15156" s="1"/>
      <c r="J15156" s="1"/>
      <c r="K15156" s="1"/>
    </row>
    <row r="15157" spans="6:11" x14ac:dyDescent="0.15">
      <c r="F15157" s="1"/>
      <c r="G15157" s="1"/>
      <c r="H15157" s="1"/>
      <c r="I15157" s="1"/>
      <c r="J15157" s="1"/>
      <c r="K15157" s="1"/>
    </row>
    <row r="15158" spans="6:11" x14ac:dyDescent="0.15">
      <c r="F15158" s="1"/>
      <c r="G15158" s="1"/>
      <c r="H15158" s="1"/>
      <c r="I15158" s="1"/>
      <c r="J15158" s="1"/>
      <c r="K15158" s="1"/>
    </row>
    <row r="15159" spans="6:11" x14ac:dyDescent="0.15">
      <c r="F15159" s="1"/>
      <c r="G15159" s="1"/>
      <c r="H15159" s="1"/>
      <c r="I15159" s="1"/>
      <c r="J15159" s="1"/>
      <c r="K15159" s="1"/>
    </row>
    <row r="15160" spans="6:11" x14ac:dyDescent="0.15">
      <c r="F15160" s="1"/>
      <c r="G15160" s="1"/>
      <c r="H15160" s="1"/>
      <c r="I15160" s="1"/>
      <c r="J15160" s="1"/>
      <c r="K15160" s="1"/>
    </row>
    <row r="15161" spans="6:11" x14ac:dyDescent="0.15">
      <c r="F15161" s="1"/>
      <c r="G15161" s="1"/>
      <c r="H15161" s="1"/>
      <c r="I15161" s="1"/>
      <c r="J15161" s="1"/>
      <c r="K15161" s="1"/>
    </row>
    <row r="15162" spans="6:11" x14ac:dyDescent="0.15">
      <c r="F15162" s="1"/>
      <c r="G15162" s="1"/>
      <c r="H15162" s="1"/>
      <c r="I15162" s="1"/>
      <c r="J15162" s="1"/>
      <c r="K15162" s="1"/>
    </row>
    <row r="15163" spans="6:11" x14ac:dyDescent="0.15">
      <c r="F15163" s="1"/>
      <c r="G15163" s="1"/>
      <c r="H15163" s="1"/>
      <c r="I15163" s="1"/>
      <c r="J15163" s="1"/>
      <c r="K15163" s="1"/>
    </row>
    <row r="15164" spans="6:11" x14ac:dyDescent="0.15">
      <c r="F15164" s="1"/>
      <c r="G15164" s="1"/>
      <c r="H15164" s="1"/>
      <c r="I15164" s="1"/>
      <c r="J15164" s="1"/>
      <c r="K15164" s="1"/>
    </row>
    <row r="15165" spans="6:11" x14ac:dyDescent="0.15">
      <c r="F15165" s="1"/>
      <c r="G15165" s="1"/>
      <c r="H15165" s="1"/>
      <c r="I15165" s="1"/>
      <c r="J15165" s="1"/>
      <c r="K15165" s="1"/>
    </row>
    <row r="15166" spans="6:11" x14ac:dyDescent="0.15">
      <c r="F15166" s="1"/>
      <c r="G15166" s="1"/>
      <c r="H15166" s="1"/>
      <c r="I15166" s="1"/>
      <c r="J15166" s="1"/>
      <c r="K15166" s="1"/>
    </row>
    <row r="15167" spans="6:11" x14ac:dyDescent="0.15">
      <c r="F15167" s="1"/>
      <c r="G15167" s="1"/>
      <c r="H15167" s="1"/>
      <c r="I15167" s="1"/>
      <c r="J15167" s="1"/>
      <c r="K15167" s="1"/>
    </row>
    <row r="15168" spans="6:11" x14ac:dyDescent="0.15">
      <c r="F15168" s="1"/>
      <c r="G15168" s="1"/>
      <c r="H15168" s="1"/>
      <c r="I15168" s="1"/>
      <c r="J15168" s="1"/>
      <c r="K15168" s="1"/>
    </row>
    <row r="15169" spans="6:11" x14ac:dyDescent="0.15">
      <c r="F15169" s="1"/>
      <c r="G15169" s="1"/>
      <c r="H15169" s="1"/>
      <c r="I15169" s="1"/>
      <c r="J15169" s="1"/>
      <c r="K15169" s="1"/>
    </row>
    <row r="15170" spans="6:11" x14ac:dyDescent="0.15">
      <c r="F15170" s="1"/>
      <c r="G15170" s="1"/>
      <c r="H15170" s="1"/>
      <c r="I15170" s="1"/>
      <c r="J15170" s="1"/>
      <c r="K15170" s="1"/>
    </row>
    <row r="15171" spans="6:11" x14ac:dyDescent="0.15">
      <c r="F15171" s="1"/>
      <c r="G15171" s="1"/>
      <c r="H15171" s="1"/>
      <c r="I15171" s="1"/>
      <c r="J15171" s="1"/>
      <c r="K15171" s="1"/>
    </row>
    <row r="15172" spans="6:11" x14ac:dyDescent="0.15">
      <c r="F15172" s="1"/>
      <c r="G15172" s="1"/>
      <c r="H15172" s="1"/>
      <c r="I15172" s="1"/>
      <c r="J15172" s="1"/>
      <c r="K15172" s="1"/>
    </row>
    <row r="15173" spans="6:11" x14ac:dyDescent="0.15">
      <c r="F15173" s="1"/>
      <c r="G15173" s="1"/>
      <c r="H15173" s="1"/>
      <c r="I15173" s="1"/>
      <c r="J15173" s="1"/>
      <c r="K15173" s="1"/>
    </row>
    <row r="15174" spans="6:11" x14ac:dyDescent="0.15">
      <c r="F15174" s="1"/>
      <c r="G15174" s="1"/>
      <c r="H15174" s="1"/>
      <c r="I15174" s="1"/>
      <c r="J15174" s="1"/>
      <c r="K15174" s="1"/>
    </row>
    <row r="15175" spans="6:11" x14ac:dyDescent="0.15">
      <c r="F15175" s="1"/>
      <c r="G15175" s="1"/>
      <c r="H15175" s="1"/>
      <c r="I15175" s="1"/>
      <c r="J15175" s="1"/>
      <c r="K15175" s="1"/>
    </row>
    <row r="15176" spans="6:11" x14ac:dyDescent="0.15">
      <c r="F15176" s="1"/>
      <c r="G15176" s="1"/>
      <c r="H15176" s="1"/>
      <c r="I15176" s="1"/>
      <c r="J15176" s="1"/>
      <c r="K15176" s="1"/>
    </row>
    <row r="15177" spans="6:11" x14ac:dyDescent="0.15">
      <c r="F15177" s="1"/>
      <c r="G15177" s="1"/>
      <c r="H15177" s="1"/>
      <c r="I15177" s="1"/>
      <c r="J15177" s="1"/>
      <c r="K15177" s="1"/>
    </row>
    <row r="15178" spans="6:11" x14ac:dyDescent="0.15">
      <c r="F15178" s="1"/>
      <c r="G15178" s="1"/>
      <c r="H15178" s="1"/>
      <c r="I15178" s="1"/>
      <c r="J15178" s="1"/>
      <c r="K15178" s="1"/>
    </row>
    <row r="15179" spans="6:11" x14ac:dyDescent="0.15">
      <c r="F15179" s="1"/>
      <c r="G15179" s="1"/>
      <c r="H15179" s="1"/>
      <c r="I15179" s="1"/>
      <c r="J15179" s="1"/>
      <c r="K15179" s="1"/>
    </row>
    <row r="15180" spans="6:11" x14ac:dyDescent="0.15">
      <c r="F15180" s="1"/>
      <c r="G15180" s="1"/>
      <c r="H15180" s="1"/>
      <c r="I15180" s="1"/>
      <c r="J15180" s="1"/>
      <c r="K15180" s="1"/>
    </row>
    <row r="15181" spans="6:11" x14ac:dyDescent="0.15">
      <c r="F15181" s="1"/>
      <c r="G15181" s="1"/>
      <c r="H15181" s="1"/>
      <c r="I15181" s="1"/>
      <c r="J15181" s="1"/>
      <c r="K15181" s="1"/>
    </row>
    <row r="15182" spans="6:11" x14ac:dyDescent="0.15">
      <c r="F15182" s="1"/>
      <c r="G15182" s="1"/>
      <c r="H15182" s="1"/>
      <c r="I15182" s="1"/>
      <c r="J15182" s="1"/>
      <c r="K15182" s="1"/>
    </row>
    <row r="15183" spans="6:11" x14ac:dyDescent="0.15">
      <c r="F15183" s="1"/>
      <c r="G15183" s="1"/>
      <c r="H15183" s="1"/>
      <c r="I15183" s="1"/>
      <c r="J15183" s="1"/>
      <c r="K15183" s="1"/>
    </row>
    <row r="15184" spans="6:11" x14ac:dyDescent="0.15">
      <c r="F15184" s="1"/>
      <c r="G15184" s="1"/>
      <c r="H15184" s="1"/>
      <c r="I15184" s="1"/>
      <c r="J15184" s="1"/>
      <c r="K15184" s="1"/>
    </row>
    <row r="15185" spans="6:11" x14ac:dyDescent="0.15">
      <c r="F15185" s="1"/>
      <c r="G15185" s="1"/>
      <c r="H15185" s="1"/>
      <c r="I15185" s="1"/>
      <c r="J15185" s="1"/>
      <c r="K15185" s="1"/>
    </row>
    <row r="15186" spans="6:11" x14ac:dyDescent="0.15">
      <c r="F15186" s="1"/>
      <c r="G15186" s="1"/>
      <c r="H15186" s="1"/>
      <c r="I15186" s="1"/>
      <c r="J15186" s="1"/>
      <c r="K15186" s="1"/>
    </row>
    <row r="15187" spans="6:11" x14ac:dyDescent="0.15">
      <c r="F15187" s="1"/>
      <c r="G15187" s="1"/>
      <c r="H15187" s="1"/>
      <c r="I15187" s="1"/>
      <c r="J15187" s="1"/>
      <c r="K15187" s="1"/>
    </row>
    <row r="15188" spans="6:11" x14ac:dyDescent="0.15">
      <c r="F15188" s="1"/>
      <c r="G15188" s="1"/>
      <c r="H15188" s="1"/>
      <c r="I15188" s="1"/>
      <c r="J15188" s="1"/>
      <c r="K15188" s="1"/>
    </row>
    <row r="15189" spans="6:11" x14ac:dyDescent="0.15">
      <c r="F15189" s="1"/>
      <c r="G15189" s="1"/>
      <c r="H15189" s="1"/>
      <c r="I15189" s="1"/>
      <c r="J15189" s="1"/>
      <c r="K15189" s="1"/>
    </row>
    <row r="15190" spans="6:11" x14ac:dyDescent="0.15">
      <c r="F15190" s="1"/>
      <c r="G15190" s="1"/>
      <c r="H15190" s="1"/>
      <c r="I15190" s="1"/>
      <c r="J15190" s="1"/>
      <c r="K15190" s="1"/>
    </row>
    <row r="15191" spans="6:11" x14ac:dyDescent="0.15">
      <c r="F15191" s="1"/>
      <c r="G15191" s="1"/>
      <c r="H15191" s="1"/>
      <c r="I15191" s="1"/>
      <c r="J15191" s="1"/>
      <c r="K15191" s="1"/>
    </row>
    <row r="15192" spans="6:11" x14ac:dyDescent="0.15">
      <c r="F15192" s="1"/>
      <c r="G15192" s="1"/>
      <c r="H15192" s="1"/>
      <c r="I15192" s="1"/>
      <c r="J15192" s="1"/>
      <c r="K15192" s="1"/>
    </row>
    <row r="15193" spans="6:11" x14ac:dyDescent="0.15">
      <c r="F15193" s="1"/>
      <c r="G15193" s="1"/>
      <c r="H15193" s="1"/>
      <c r="I15193" s="1"/>
      <c r="J15193" s="1"/>
      <c r="K15193" s="1"/>
    </row>
    <row r="15194" spans="6:11" x14ac:dyDescent="0.15">
      <c r="F15194" s="1"/>
      <c r="G15194" s="1"/>
      <c r="H15194" s="1"/>
      <c r="I15194" s="1"/>
      <c r="J15194" s="1"/>
      <c r="K15194" s="1"/>
    </row>
    <row r="15195" spans="6:11" x14ac:dyDescent="0.15">
      <c r="F15195" s="1"/>
      <c r="G15195" s="1"/>
      <c r="H15195" s="1"/>
      <c r="I15195" s="1"/>
      <c r="J15195" s="1"/>
      <c r="K15195" s="1"/>
    </row>
    <row r="15196" spans="6:11" x14ac:dyDescent="0.15">
      <c r="F15196" s="1"/>
      <c r="G15196" s="1"/>
      <c r="H15196" s="1"/>
      <c r="I15196" s="1"/>
      <c r="J15196" s="1"/>
      <c r="K15196" s="1"/>
    </row>
    <row r="15197" spans="6:11" x14ac:dyDescent="0.15">
      <c r="F15197" s="1"/>
      <c r="G15197" s="1"/>
      <c r="H15197" s="1"/>
      <c r="I15197" s="1"/>
      <c r="J15197" s="1"/>
      <c r="K15197" s="1"/>
    </row>
    <row r="15198" spans="6:11" x14ac:dyDescent="0.15">
      <c r="F15198" s="1"/>
      <c r="G15198" s="1"/>
      <c r="H15198" s="1"/>
      <c r="I15198" s="1"/>
      <c r="J15198" s="1"/>
      <c r="K15198" s="1"/>
    </row>
    <row r="15199" spans="6:11" x14ac:dyDescent="0.15">
      <c r="F15199" s="1"/>
      <c r="G15199" s="1"/>
      <c r="H15199" s="1"/>
      <c r="I15199" s="1"/>
      <c r="J15199" s="1"/>
      <c r="K15199" s="1"/>
    </row>
    <row r="15200" spans="6:11" x14ac:dyDescent="0.15">
      <c r="F15200" s="1"/>
      <c r="G15200" s="1"/>
      <c r="H15200" s="1"/>
      <c r="I15200" s="1"/>
      <c r="J15200" s="1"/>
      <c r="K15200" s="1"/>
    </row>
    <row r="15201" spans="6:11" x14ac:dyDescent="0.15">
      <c r="F15201" s="1"/>
      <c r="G15201" s="1"/>
      <c r="H15201" s="1"/>
      <c r="I15201" s="1"/>
      <c r="J15201" s="1"/>
      <c r="K15201" s="1"/>
    </row>
    <row r="15202" spans="6:11" x14ac:dyDescent="0.15">
      <c r="F15202" s="1"/>
      <c r="G15202" s="1"/>
      <c r="H15202" s="1"/>
      <c r="I15202" s="1"/>
      <c r="J15202" s="1"/>
      <c r="K15202" s="1"/>
    </row>
    <row r="15203" spans="6:11" x14ac:dyDescent="0.15">
      <c r="F15203" s="1"/>
      <c r="G15203" s="1"/>
      <c r="H15203" s="1"/>
      <c r="I15203" s="1"/>
      <c r="J15203" s="1"/>
      <c r="K15203" s="1"/>
    </row>
    <row r="15204" spans="6:11" x14ac:dyDescent="0.15">
      <c r="F15204" s="1"/>
      <c r="G15204" s="1"/>
      <c r="H15204" s="1"/>
      <c r="I15204" s="1"/>
      <c r="J15204" s="1"/>
      <c r="K15204" s="1"/>
    </row>
    <row r="15205" spans="6:11" x14ac:dyDescent="0.15">
      <c r="F15205" s="1"/>
      <c r="G15205" s="1"/>
      <c r="H15205" s="1"/>
      <c r="I15205" s="1"/>
      <c r="J15205" s="1"/>
      <c r="K15205" s="1"/>
    </row>
    <row r="15206" spans="6:11" x14ac:dyDescent="0.15">
      <c r="F15206" s="1"/>
      <c r="G15206" s="1"/>
      <c r="H15206" s="1"/>
      <c r="I15206" s="1"/>
      <c r="J15206" s="1"/>
      <c r="K15206" s="1"/>
    </row>
    <row r="15207" spans="6:11" x14ac:dyDescent="0.15">
      <c r="F15207" s="1"/>
      <c r="G15207" s="1"/>
      <c r="H15207" s="1"/>
      <c r="I15207" s="1"/>
      <c r="J15207" s="1"/>
      <c r="K15207" s="1"/>
    </row>
    <row r="15208" spans="6:11" x14ac:dyDescent="0.15">
      <c r="F15208" s="1"/>
      <c r="G15208" s="1"/>
      <c r="H15208" s="1"/>
      <c r="I15208" s="1"/>
      <c r="J15208" s="1"/>
      <c r="K15208" s="1"/>
    </row>
    <row r="15209" spans="6:11" x14ac:dyDescent="0.15">
      <c r="F15209" s="1"/>
      <c r="G15209" s="1"/>
      <c r="H15209" s="1"/>
      <c r="I15209" s="1"/>
      <c r="J15209" s="1"/>
      <c r="K15209" s="1"/>
    </row>
    <row r="15210" spans="6:11" x14ac:dyDescent="0.15">
      <c r="F15210" s="1"/>
      <c r="G15210" s="1"/>
      <c r="H15210" s="1"/>
      <c r="I15210" s="1"/>
      <c r="J15210" s="1"/>
      <c r="K15210" s="1"/>
    </row>
    <row r="15211" spans="6:11" x14ac:dyDescent="0.15">
      <c r="F15211" s="1"/>
      <c r="G15211" s="1"/>
      <c r="H15211" s="1"/>
      <c r="I15211" s="1"/>
      <c r="J15211" s="1"/>
      <c r="K15211" s="1"/>
    </row>
    <row r="15212" spans="6:11" x14ac:dyDescent="0.15">
      <c r="F15212" s="1"/>
      <c r="G15212" s="1"/>
      <c r="H15212" s="1"/>
      <c r="I15212" s="1"/>
      <c r="J15212" s="1"/>
      <c r="K15212" s="1"/>
    </row>
    <row r="15213" spans="6:11" x14ac:dyDescent="0.15">
      <c r="F15213" s="1"/>
      <c r="G15213" s="1"/>
      <c r="H15213" s="1"/>
      <c r="I15213" s="1"/>
      <c r="J15213" s="1"/>
      <c r="K15213" s="1"/>
    </row>
    <row r="15214" spans="6:11" x14ac:dyDescent="0.15">
      <c r="F15214" s="1"/>
      <c r="G15214" s="1"/>
      <c r="H15214" s="1"/>
      <c r="I15214" s="1"/>
      <c r="J15214" s="1"/>
      <c r="K15214" s="1"/>
    </row>
    <row r="15215" spans="6:11" x14ac:dyDescent="0.15">
      <c r="F15215" s="1"/>
      <c r="G15215" s="1"/>
      <c r="H15215" s="1"/>
      <c r="I15215" s="1"/>
      <c r="J15215" s="1"/>
      <c r="K15215" s="1"/>
    </row>
    <row r="15216" spans="6:11" x14ac:dyDescent="0.15">
      <c r="F15216" s="1"/>
      <c r="G15216" s="1"/>
      <c r="H15216" s="1"/>
      <c r="I15216" s="1"/>
      <c r="J15216" s="1"/>
      <c r="K15216" s="1"/>
    </row>
    <row r="15217" spans="6:11" x14ac:dyDescent="0.15">
      <c r="F15217" s="1"/>
      <c r="G15217" s="1"/>
      <c r="H15217" s="1"/>
      <c r="I15217" s="1"/>
      <c r="J15217" s="1"/>
      <c r="K15217" s="1"/>
    </row>
    <row r="15218" spans="6:11" x14ac:dyDescent="0.15">
      <c r="F15218" s="1"/>
      <c r="G15218" s="1"/>
      <c r="H15218" s="1"/>
      <c r="I15218" s="1"/>
      <c r="J15218" s="1"/>
      <c r="K15218" s="1"/>
    </row>
    <row r="15219" spans="6:11" x14ac:dyDescent="0.15">
      <c r="F15219" s="1"/>
      <c r="G15219" s="1"/>
      <c r="H15219" s="1"/>
      <c r="I15219" s="1"/>
      <c r="J15219" s="1"/>
      <c r="K15219" s="1"/>
    </row>
    <row r="15220" spans="6:11" x14ac:dyDescent="0.15">
      <c r="F15220" s="1"/>
      <c r="G15220" s="1"/>
      <c r="H15220" s="1"/>
      <c r="I15220" s="1"/>
      <c r="J15220" s="1"/>
      <c r="K15220" s="1"/>
    </row>
    <row r="15221" spans="6:11" x14ac:dyDescent="0.15">
      <c r="F15221" s="1"/>
      <c r="G15221" s="1"/>
      <c r="H15221" s="1"/>
      <c r="I15221" s="1"/>
      <c r="J15221" s="1"/>
      <c r="K15221" s="1"/>
    </row>
    <row r="15222" spans="6:11" x14ac:dyDescent="0.15">
      <c r="F15222" s="1"/>
      <c r="G15222" s="1"/>
      <c r="H15222" s="1"/>
      <c r="I15222" s="1"/>
      <c r="J15222" s="1"/>
      <c r="K15222" s="1"/>
    </row>
    <row r="15223" spans="6:11" x14ac:dyDescent="0.15">
      <c r="F15223" s="1"/>
      <c r="G15223" s="1"/>
      <c r="H15223" s="1"/>
      <c r="I15223" s="1"/>
      <c r="J15223" s="1"/>
      <c r="K15223" s="1"/>
    </row>
    <row r="15224" spans="6:11" x14ac:dyDescent="0.15">
      <c r="F15224" s="1"/>
      <c r="G15224" s="1"/>
      <c r="H15224" s="1"/>
      <c r="I15224" s="1"/>
      <c r="J15224" s="1"/>
      <c r="K15224" s="1"/>
    </row>
    <row r="15225" spans="6:11" x14ac:dyDescent="0.15">
      <c r="F15225" s="1"/>
      <c r="G15225" s="1"/>
      <c r="H15225" s="1"/>
      <c r="I15225" s="1"/>
      <c r="J15225" s="1"/>
      <c r="K15225" s="1"/>
    </row>
    <row r="15226" spans="6:11" x14ac:dyDescent="0.15">
      <c r="F15226" s="1"/>
      <c r="G15226" s="1"/>
      <c r="H15226" s="1"/>
      <c r="I15226" s="1"/>
      <c r="J15226" s="1"/>
      <c r="K15226" s="1"/>
    </row>
    <row r="15227" spans="6:11" x14ac:dyDescent="0.15">
      <c r="F15227" s="1"/>
      <c r="G15227" s="1"/>
      <c r="H15227" s="1"/>
      <c r="I15227" s="1"/>
      <c r="J15227" s="1"/>
      <c r="K15227" s="1"/>
    </row>
    <row r="15228" spans="6:11" x14ac:dyDescent="0.15">
      <c r="F15228" s="1"/>
      <c r="G15228" s="1"/>
      <c r="H15228" s="1"/>
      <c r="I15228" s="1"/>
      <c r="J15228" s="1"/>
      <c r="K15228" s="1"/>
    </row>
    <row r="15229" spans="6:11" x14ac:dyDescent="0.15">
      <c r="F15229" s="1"/>
      <c r="G15229" s="1"/>
      <c r="H15229" s="1"/>
      <c r="I15229" s="1"/>
      <c r="J15229" s="1"/>
      <c r="K15229" s="1"/>
    </row>
    <row r="15230" spans="6:11" x14ac:dyDescent="0.15">
      <c r="F15230" s="1"/>
      <c r="G15230" s="1"/>
      <c r="H15230" s="1"/>
      <c r="I15230" s="1"/>
      <c r="J15230" s="1"/>
      <c r="K15230" s="1"/>
    </row>
    <row r="15231" spans="6:11" x14ac:dyDescent="0.15">
      <c r="F15231" s="1"/>
      <c r="G15231" s="1"/>
      <c r="H15231" s="1"/>
      <c r="I15231" s="1"/>
      <c r="J15231" s="1"/>
      <c r="K15231" s="1"/>
    </row>
    <row r="15232" spans="6:11" x14ac:dyDescent="0.15">
      <c r="F15232" s="1"/>
      <c r="G15232" s="1"/>
      <c r="H15232" s="1"/>
      <c r="I15232" s="1"/>
      <c r="J15232" s="1"/>
      <c r="K15232" s="1"/>
    </row>
    <row r="15233" spans="6:11" x14ac:dyDescent="0.15">
      <c r="F15233" s="1"/>
      <c r="G15233" s="1"/>
      <c r="H15233" s="1"/>
      <c r="I15233" s="1"/>
      <c r="J15233" s="1"/>
      <c r="K15233" s="1"/>
    </row>
    <row r="15234" spans="6:11" x14ac:dyDescent="0.15">
      <c r="F15234" s="1"/>
      <c r="G15234" s="1"/>
      <c r="H15234" s="1"/>
      <c r="I15234" s="1"/>
      <c r="J15234" s="1"/>
      <c r="K15234" s="1"/>
    </row>
    <row r="15235" spans="6:11" x14ac:dyDescent="0.15">
      <c r="F15235" s="1"/>
      <c r="G15235" s="1"/>
      <c r="H15235" s="1"/>
      <c r="I15235" s="1"/>
      <c r="J15235" s="1"/>
      <c r="K15235" s="1"/>
    </row>
    <row r="15236" spans="6:11" x14ac:dyDescent="0.15">
      <c r="F15236" s="1"/>
      <c r="G15236" s="1"/>
      <c r="H15236" s="1"/>
      <c r="I15236" s="1"/>
      <c r="J15236" s="1"/>
      <c r="K15236" s="1"/>
    </row>
    <row r="15237" spans="6:11" x14ac:dyDescent="0.15">
      <c r="F15237" s="1"/>
      <c r="G15237" s="1"/>
      <c r="H15237" s="1"/>
      <c r="I15237" s="1"/>
      <c r="J15237" s="1"/>
      <c r="K15237" s="1"/>
    </row>
    <row r="15238" spans="6:11" x14ac:dyDescent="0.15">
      <c r="F15238" s="1"/>
      <c r="G15238" s="1"/>
      <c r="H15238" s="1"/>
      <c r="I15238" s="1"/>
      <c r="J15238" s="1"/>
      <c r="K15238" s="1"/>
    </row>
    <row r="15239" spans="6:11" x14ac:dyDescent="0.15">
      <c r="F15239" s="1"/>
      <c r="G15239" s="1"/>
      <c r="H15239" s="1"/>
      <c r="I15239" s="1"/>
      <c r="J15239" s="1"/>
      <c r="K15239" s="1"/>
    </row>
    <row r="15240" spans="6:11" x14ac:dyDescent="0.15">
      <c r="F15240" s="1"/>
      <c r="G15240" s="1"/>
      <c r="H15240" s="1"/>
      <c r="I15240" s="1"/>
      <c r="J15240" s="1"/>
      <c r="K15240" s="1"/>
    </row>
    <row r="15241" spans="6:11" x14ac:dyDescent="0.15">
      <c r="F15241" s="1"/>
      <c r="G15241" s="1"/>
      <c r="H15241" s="1"/>
      <c r="I15241" s="1"/>
      <c r="J15241" s="1"/>
      <c r="K15241" s="1"/>
    </row>
    <row r="15242" spans="6:11" x14ac:dyDescent="0.15">
      <c r="F15242" s="1"/>
      <c r="G15242" s="1"/>
      <c r="H15242" s="1"/>
      <c r="I15242" s="1"/>
      <c r="J15242" s="1"/>
      <c r="K15242" s="1"/>
    </row>
    <row r="15243" spans="6:11" x14ac:dyDescent="0.15">
      <c r="F15243" s="1"/>
      <c r="G15243" s="1"/>
      <c r="H15243" s="1"/>
      <c r="I15243" s="1"/>
      <c r="J15243" s="1"/>
      <c r="K15243" s="1"/>
    </row>
    <row r="15244" spans="6:11" x14ac:dyDescent="0.15">
      <c r="F15244" s="1"/>
      <c r="G15244" s="1"/>
      <c r="H15244" s="1"/>
      <c r="I15244" s="1"/>
      <c r="J15244" s="1"/>
      <c r="K15244" s="1"/>
    </row>
    <row r="15245" spans="6:11" x14ac:dyDescent="0.15">
      <c r="F15245" s="1"/>
      <c r="G15245" s="1"/>
      <c r="H15245" s="1"/>
      <c r="I15245" s="1"/>
      <c r="J15245" s="1"/>
      <c r="K15245" s="1"/>
    </row>
    <row r="15246" spans="6:11" x14ac:dyDescent="0.15">
      <c r="F15246" s="1"/>
      <c r="G15246" s="1"/>
      <c r="H15246" s="1"/>
      <c r="I15246" s="1"/>
      <c r="J15246" s="1"/>
      <c r="K15246" s="1"/>
    </row>
    <row r="15247" spans="6:11" x14ac:dyDescent="0.15">
      <c r="F15247" s="1"/>
      <c r="G15247" s="1"/>
      <c r="H15247" s="1"/>
      <c r="I15247" s="1"/>
      <c r="J15247" s="1"/>
      <c r="K15247" s="1"/>
    </row>
    <row r="15248" spans="6:11" x14ac:dyDescent="0.15">
      <c r="F15248" s="1"/>
      <c r="G15248" s="1"/>
      <c r="H15248" s="1"/>
      <c r="I15248" s="1"/>
      <c r="J15248" s="1"/>
      <c r="K15248" s="1"/>
    </row>
    <row r="15249" spans="6:11" x14ac:dyDescent="0.15">
      <c r="F15249" s="1"/>
      <c r="G15249" s="1"/>
      <c r="H15249" s="1"/>
      <c r="I15249" s="1"/>
      <c r="J15249" s="1"/>
      <c r="K15249" s="1"/>
    </row>
    <row r="15250" spans="6:11" x14ac:dyDescent="0.15">
      <c r="F15250" s="1"/>
      <c r="G15250" s="1"/>
      <c r="H15250" s="1"/>
      <c r="I15250" s="1"/>
      <c r="J15250" s="1"/>
      <c r="K15250" s="1"/>
    </row>
    <row r="15251" spans="6:11" x14ac:dyDescent="0.15">
      <c r="F15251" s="1"/>
      <c r="G15251" s="1"/>
      <c r="H15251" s="1"/>
      <c r="I15251" s="1"/>
      <c r="J15251" s="1"/>
      <c r="K15251" s="1"/>
    </row>
    <row r="15252" spans="6:11" x14ac:dyDescent="0.15">
      <c r="F15252" s="1"/>
      <c r="G15252" s="1"/>
      <c r="H15252" s="1"/>
      <c r="I15252" s="1"/>
      <c r="J15252" s="1"/>
      <c r="K15252" s="1"/>
    </row>
    <row r="15253" spans="6:11" x14ac:dyDescent="0.15">
      <c r="F15253" s="1"/>
      <c r="G15253" s="1"/>
      <c r="H15253" s="1"/>
      <c r="I15253" s="1"/>
      <c r="J15253" s="1"/>
      <c r="K15253" s="1"/>
    </row>
    <row r="15254" spans="6:11" x14ac:dyDescent="0.15">
      <c r="F15254" s="1"/>
      <c r="G15254" s="1"/>
      <c r="H15254" s="1"/>
      <c r="I15254" s="1"/>
      <c r="J15254" s="1"/>
      <c r="K15254" s="1"/>
    </row>
    <row r="15255" spans="6:11" x14ac:dyDescent="0.15">
      <c r="F15255" s="1"/>
      <c r="G15255" s="1"/>
      <c r="H15255" s="1"/>
      <c r="I15255" s="1"/>
      <c r="J15255" s="1"/>
      <c r="K15255" s="1"/>
    </row>
    <row r="15256" spans="6:11" x14ac:dyDescent="0.15">
      <c r="F15256" s="1"/>
      <c r="G15256" s="1"/>
      <c r="H15256" s="1"/>
      <c r="I15256" s="1"/>
      <c r="J15256" s="1"/>
      <c r="K15256" s="1"/>
    </row>
    <row r="15257" spans="6:11" x14ac:dyDescent="0.15">
      <c r="F15257" s="1"/>
      <c r="G15257" s="1"/>
      <c r="H15257" s="1"/>
      <c r="I15257" s="1"/>
      <c r="J15257" s="1"/>
      <c r="K15257" s="1"/>
    </row>
    <row r="15258" spans="6:11" x14ac:dyDescent="0.15">
      <c r="F15258" s="1"/>
      <c r="G15258" s="1"/>
      <c r="H15258" s="1"/>
      <c r="I15258" s="1"/>
      <c r="J15258" s="1"/>
      <c r="K15258" s="1"/>
    </row>
    <row r="15259" spans="6:11" x14ac:dyDescent="0.15">
      <c r="F15259" s="1"/>
      <c r="G15259" s="1"/>
      <c r="H15259" s="1"/>
      <c r="I15259" s="1"/>
      <c r="J15259" s="1"/>
      <c r="K15259" s="1"/>
    </row>
    <row r="15260" spans="6:11" x14ac:dyDescent="0.15">
      <c r="F15260" s="1"/>
      <c r="G15260" s="1"/>
      <c r="H15260" s="1"/>
      <c r="I15260" s="1"/>
      <c r="J15260" s="1"/>
      <c r="K15260" s="1"/>
    </row>
    <row r="15261" spans="6:11" x14ac:dyDescent="0.15">
      <c r="F15261" s="1"/>
      <c r="G15261" s="1"/>
      <c r="H15261" s="1"/>
      <c r="I15261" s="1"/>
      <c r="J15261" s="1"/>
      <c r="K15261" s="1"/>
    </row>
    <row r="15262" spans="6:11" x14ac:dyDescent="0.15">
      <c r="F15262" s="1"/>
      <c r="G15262" s="1"/>
      <c r="H15262" s="1"/>
      <c r="I15262" s="1"/>
      <c r="J15262" s="1"/>
      <c r="K15262" s="1"/>
    </row>
    <row r="15263" spans="6:11" x14ac:dyDescent="0.15">
      <c r="F15263" s="1"/>
      <c r="G15263" s="1"/>
      <c r="H15263" s="1"/>
      <c r="I15263" s="1"/>
      <c r="J15263" s="1"/>
      <c r="K15263" s="1"/>
    </row>
    <row r="15264" spans="6:11" x14ac:dyDescent="0.15">
      <c r="F15264" s="1"/>
      <c r="G15264" s="1"/>
      <c r="H15264" s="1"/>
      <c r="I15264" s="1"/>
      <c r="J15264" s="1"/>
      <c r="K15264" s="1"/>
    </row>
    <row r="15265" spans="6:11" x14ac:dyDescent="0.15">
      <c r="F15265" s="1"/>
      <c r="G15265" s="1"/>
      <c r="H15265" s="1"/>
      <c r="I15265" s="1"/>
      <c r="J15265" s="1"/>
      <c r="K15265" s="1"/>
    </row>
    <row r="15266" spans="6:11" x14ac:dyDescent="0.15">
      <c r="F15266" s="1"/>
      <c r="G15266" s="1"/>
      <c r="H15266" s="1"/>
      <c r="I15266" s="1"/>
      <c r="J15266" s="1"/>
      <c r="K15266" s="1"/>
    </row>
    <row r="15267" spans="6:11" x14ac:dyDescent="0.15">
      <c r="F15267" s="1"/>
      <c r="G15267" s="1"/>
      <c r="H15267" s="1"/>
      <c r="I15267" s="1"/>
      <c r="J15267" s="1"/>
      <c r="K15267" s="1"/>
    </row>
    <row r="15268" spans="6:11" x14ac:dyDescent="0.15">
      <c r="F15268" s="1"/>
      <c r="G15268" s="1"/>
      <c r="H15268" s="1"/>
      <c r="I15268" s="1"/>
      <c r="J15268" s="1"/>
      <c r="K15268" s="1"/>
    </row>
    <row r="15269" spans="6:11" x14ac:dyDescent="0.15">
      <c r="F15269" s="1"/>
      <c r="G15269" s="1"/>
      <c r="H15269" s="1"/>
      <c r="I15269" s="1"/>
      <c r="J15269" s="1"/>
      <c r="K15269" s="1"/>
    </row>
    <row r="15270" spans="6:11" x14ac:dyDescent="0.15">
      <c r="F15270" s="1"/>
      <c r="G15270" s="1"/>
      <c r="H15270" s="1"/>
      <c r="I15270" s="1"/>
      <c r="J15270" s="1"/>
      <c r="K15270" s="1"/>
    </row>
    <row r="15271" spans="6:11" x14ac:dyDescent="0.15">
      <c r="F15271" s="1"/>
      <c r="G15271" s="1"/>
      <c r="H15271" s="1"/>
      <c r="I15271" s="1"/>
      <c r="J15271" s="1"/>
      <c r="K15271" s="1"/>
    </row>
    <row r="15272" spans="6:11" x14ac:dyDescent="0.15">
      <c r="F15272" s="1"/>
      <c r="G15272" s="1"/>
      <c r="H15272" s="1"/>
      <c r="I15272" s="1"/>
      <c r="J15272" s="1"/>
      <c r="K15272" s="1"/>
    </row>
    <row r="15273" spans="6:11" x14ac:dyDescent="0.15">
      <c r="F15273" s="1"/>
      <c r="G15273" s="1"/>
      <c r="H15273" s="1"/>
      <c r="I15273" s="1"/>
      <c r="J15273" s="1"/>
      <c r="K15273" s="1"/>
    </row>
    <row r="15274" spans="6:11" x14ac:dyDescent="0.15">
      <c r="F15274" s="1"/>
      <c r="G15274" s="1"/>
      <c r="H15274" s="1"/>
      <c r="I15274" s="1"/>
      <c r="J15274" s="1"/>
      <c r="K15274" s="1"/>
    </row>
    <row r="15275" spans="6:11" x14ac:dyDescent="0.15">
      <c r="F15275" s="1"/>
      <c r="G15275" s="1"/>
      <c r="H15275" s="1"/>
      <c r="I15275" s="1"/>
      <c r="J15275" s="1"/>
      <c r="K15275" s="1"/>
    </row>
    <row r="15276" spans="6:11" x14ac:dyDescent="0.15">
      <c r="F15276" s="1"/>
      <c r="G15276" s="1"/>
      <c r="H15276" s="1"/>
      <c r="I15276" s="1"/>
      <c r="J15276" s="1"/>
      <c r="K15276" s="1"/>
    </row>
    <row r="15277" spans="6:11" x14ac:dyDescent="0.15">
      <c r="F15277" s="1"/>
      <c r="G15277" s="1"/>
      <c r="H15277" s="1"/>
      <c r="I15277" s="1"/>
      <c r="J15277" s="1"/>
      <c r="K15277" s="1"/>
    </row>
    <row r="15278" spans="6:11" x14ac:dyDescent="0.15">
      <c r="F15278" s="1"/>
      <c r="G15278" s="1"/>
      <c r="H15278" s="1"/>
      <c r="I15278" s="1"/>
      <c r="J15278" s="1"/>
      <c r="K15278" s="1"/>
    </row>
    <row r="15279" spans="6:11" x14ac:dyDescent="0.15">
      <c r="F15279" s="1"/>
      <c r="G15279" s="1"/>
      <c r="H15279" s="1"/>
      <c r="I15279" s="1"/>
      <c r="J15279" s="1"/>
      <c r="K15279" s="1"/>
    </row>
    <row r="15280" spans="6:11" x14ac:dyDescent="0.15">
      <c r="F15280" s="1"/>
      <c r="G15280" s="1"/>
      <c r="H15280" s="1"/>
      <c r="I15280" s="1"/>
      <c r="J15280" s="1"/>
      <c r="K15280" s="1"/>
    </row>
    <row r="15281" spans="6:11" x14ac:dyDescent="0.15">
      <c r="F15281" s="1"/>
      <c r="G15281" s="1"/>
      <c r="H15281" s="1"/>
      <c r="I15281" s="1"/>
      <c r="J15281" s="1"/>
      <c r="K15281" s="1"/>
    </row>
    <row r="15282" spans="6:11" x14ac:dyDescent="0.15">
      <c r="F15282" s="1"/>
      <c r="G15282" s="1"/>
      <c r="H15282" s="1"/>
      <c r="I15282" s="1"/>
      <c r="J15282" s="1"/>
      <c r="K15282" s="1"/>
    </row>
    <row r="15283" spans="6:11" x14ac:dyDescent="0.15">
      <c r="F15283" s="1"/>
      <c r="G15283" s="1"/>
      <c r="H15283" s="1"/>
      <c r="I15283" s="1"/>
      <c r="J15283" s="1"/>
      <c r="K15283" s="1"/>
    </row>
    <row r="15284" spans="6:11" x14ac:dyDescent="0.15">
      <c r="F15284" s="1"/>
      <c r="G15284" s="1"/>
      <c r="H15284" s="1"/>
      <c r="I15284" s="1"/>
      <c r="J15284" s="1"/>
      <c r="K15284" s="1"/>
    </row>
    <row r="15285" spans="6:11" x14ac:dyDescent="0.15">
      <c r="F15285" s="1"/>
      <c r="G15285" s="1"/>
      <c r="H15285" s="1"/>
      <c r="I15285" s="1"/>
      <c r="J15285" s="1"/>
      <c r="K15285" s="1"/>
    </row>
    <row r="15286" spans="6:11" x14ac:dyDescent="0.15">
      <c r="F15286" s="1"/>
      <c r="G15286" s="1"/>
      <c r="H15286" s="1"/>
      <c r="I15286" s="1"/>
      <c r="J15286" s="1"/>
      <c r="K15286" s="1"/>
    </row>
    <row r="15287" spans="6:11" x14ac:dyDescent="0.15">
      <c r="F15287" s="1"/>
      <c r="G15287" s="1"/>
      <c r="H15287" s="1"/>
      <c r="I15287" s="1"/>
      <c r="J15287" s="1"/>
      <c r="K15287" s="1"/>
    </row>
    <row r="15288" spans="6:11" x14ac:dyDescent="0.15">
      <c r="F15288" s="1"/>
      <c r="G15288" s="1"/>
      <c r="H15288" s="1"/>
      <c r="I15288" s="1"/>
      <c r="J15288" s="1"/>
      <c r="K15288" s="1"/>
    </row>
    <row r="15289" spans="6:11" x14ac:dyDescent="0.15">
      <c r="F15289" s="1"/>
      <c r="G15289" s="1"/>
      <c r="H15289" s="1"/>
      <c r="I15289" s="1"/>
      <c r="J15289" s="1"/>
      <c r="K15289" s="1"/>
    </row>
    <row r="15290" spans="6:11" x14ac:dyDescent="0.15">
      <c r="F15290" s="1"/>
      <c r="G15290" s="1"/>
      <c r="H15290" s="1"/>
      <c r="I15290" s="1"/>
      <c r="J15290" s="1"/>
      <c r="K15290" s="1"/>
    </row>
    <row r="15291" spans="6:11" x14ac:dyDescent="0.15">
      <c r="F15291" s="1"/>
      <c r="G15291" s="1"/>
      <c r="H15291" s="1"/>
      <c r="I15291" s="1"/>
      <c r="J15291" s="1"/>
      <c r="K15291" s="1"/>
    </row>
    <row r="15292" spans="6:11" x14ac:dyDescent="0.15">
      <c r="F15292" s="1"/>
      <c r="G15292" s="1"/>
      <c r="H15292" s="1"/>
      <c r="I15292" s="1"/>
      <c r="J15292" s="1"/>
      <c r="K15292" s="1"/>
    </row>
    <row r="15293" spans="6:11" x14ac:dyDescent="0.15">
      <c r="F15293" s="1"/>
      <c r="G15293" s="1"/>
      <c r="H15293" s="1"/>
      <c r="I15293" s="1"/>
      <c r="J15293" s="1"/>
      <c r="K15293" s="1"/>
    </row>
    <row r="15294" spans="6:11" x14ac:dyDescent="0.15">
      <c r="F15294" s="1"/>
      <c r="G15294" s="1"/>
      <c r="H15294" s="1"/>
      <c r="I15294" s="1"/>
      <c r="J15294" s="1"/>
      <c r="K15294" s="1"/>
    </row>
    <row r="15295" spans="6:11" x14ac:dyDescent="0.15">
      <c r="F15295" s="1"/>
      <c r="G15295" s="1"/>
      <c r="H15295" s="1"/>
      <c r="I15295" s="1"/>
      <c r="J15295" s="1"/>
      <c r="K15295" s="1"/>
    </row>
    <row r="15296" spans="6:11" x14ac:dyDescent="0.15">
      <c r="F15296" s="1"/>
      <c r="G15296" s="1"/>
      <c r="H15296" s="1"/>
      <c r="I15296" s="1"/>
      <c r="J15296" s="1"/>
      <c r="K15296" s="1"/>
    </row>
    <row r="15297" spans="6:11" x14ac:dyDescent="0.15">
      <c r="F15297" s="1"/>
      <c r="G15297" s="1"/>
      <c r="H15297" s="1"/>
      <c r="I15297" s="1"/>
      <c r="J15297" s="1"/>
      <c r="K15297" s="1"/>
    </row>
    <row r="15298" spans="6:11" x14ac:dyDescent="0.15">
      <c r="F15298" s="1"/>
      <c r="G15298" s="1"/>
      <c r="H15298" s="1"/>
      <c r="I15298" s="1"/>
      <c r="J15298" s="1"/>
      <c r="K15298" s="1"/>
    </row>
    <row r="15299" spans="6:11" x14ac:dyDescent="0.15">
      <c r="F15299" s="1"/>
      <c r="G15299" s="1"/>
      <c r="H15299" s="1"/>
      <c r="I15299" s="1"/>
      <c r="J15299" s="1"/>
      <c r="K15299" s="1"/>
    </row>
    <row r="15300" spans="6:11" x14ac:dyDescent="0.15">
      <c r="F15300" s="1"/>
      <c r="G15300" s="1"/>
      <c r="H15300" s="1"/>
      <c r="I15300" s="1"/>
      <c r="J15300" s="1"/>
      <c r="K15300" s="1"/>
    </row>
    <row r="15301" spans="6:11" x14ac:dyDescent="0.15">
      <c r="F15301" s="1"/>
      <c r="G15301" s="1"/>
      <c r="H15301" s="1"/>
      <c r="I15301" s="1"/>
      <c r="J15301" s="1"/>
      <c r="K15301" s="1"/>
    </row>
    <row r="15302" spans="6:11" x14ac:dyDescent="0.15">
      <c r="F15302" s="1"/>
      <c r="G15302" s="1"/>
      <c r="H15302" s="1"/>
      <c r="I15302" s="1"/>
      <c r="J15302" s="1"/>
      <c r="K15302" s="1"/>
    </row>
    <row r="15303" spans="6:11" x14ac:dyDescent="0.15">
      <c r="F15303" s="1"/>
      <c r="G15303" s="1"/>
      <c r="H15303" s="1"/>
      <c r="I15303" s="1"/>
      <c r="J15303" s="1"/>
      <c r="K15303" s="1"/>
    </row>
    <row r="15304" spans="6:11" x14ac:dyDescent="0.15">
      <c r="F15304" s="1"/>
      <c r="G15304" s="1"/>
      <c r="H15304" s="1"/>
      <c r="I15304" s="1"/>
      <c r="J15304" s="1"/>
      <c r="K15304" s="1"/>
    </row>
    <row r="15305" spans="6:11" x14ac:dyDescent="0.15">
      <c r="F15305" s="1"/>
      <c r="G15305" s="1"/>
      <c r="H15305" s="1"/>
      <c r="I15305" s="1"/>
      <c r="J15305" s="1"/>
      <c r="K15305" s="1"/>
    </row>
    <row r="15306" spans="6:11" x14ac:dyDescent="0.15">
      <c r="F15306" s="1"/>
      <c r="G15306" s="1"/>
      <c r="H15306" s="1"/>
      <c r="I15306" s="1"/>
      <c r="J15306" s="1"/>
      <c r="K15306" s="1"/>
    </row>
    <row r="15307" spans="6:11" x14ac:dyDescent="0.15">
      <c r="F15307" s="1"/>
      <c r="G15307" s="1"/>
      <c r="H15307" s="1"/>
      <c r="I15307" s="1"/>
      <c r="J15307" s="1"/>
      <c r="K15307" s="1"/>
    </row>
    <row r="15308" spans="6:11" x14ac:dyDescent="0.15">
      <c r="F15308" s="1"/>
      <c r="G15308" s="1"/>
      <c r="H15308" s="1"/>
      <c r="I15308" s="1"/>
      <c r="J15308" s="1"/>
      <c r="K15308" s="1"/>
    </row>
    <row r="15309" spans="6:11" x14ac:dyDescent="0.15">
      <c r="F15309" s="1"/>
      <c r="G15309" s="1"/>
      <c r="H15309" s="1"/>
      <c r="I15309" s="1"/>
      <c r="J15309" s="1"/>
      <c r="K15309" s="1"/>
    </row>
    <row r="15310" spans="6:11" x14ac:dyDescent="0.15">
      <c r="F15310" s="1"/>
      <c r="G15310" s="1"/>
      <c r="H15310" s="1"/>
      <c r="I15310" s="1"/>
      <c r="J15310" s="1"/>
      <c r="K15310" s="1"/>
    </row>
    <row r="15311" spans="6:11" x14ac:dyDescent="0.15">
      <c r="F15311" s="1"/>
      <c r="G15311" s="1"/>
      <c r="H15311" s="1"/>
      <c r="I15311" s="1"/>
      <c r="J15311" s="1"/>
      <c r="K15311" s="1"/>
    </row>
    <row r="15312" spans="6:11" x14ac:dyDescent="0.15">
      <c r="F15312" s="1"/>
      <c r="G15312" s="1"/>
      <c r="H15312" s="1"/>
      <c r="I15312" s="1"/>
      <c r="J15312" s="1"/>
      <c r="K15312" s="1"/>
    </row>
    <row r="15313" spans="6:11" x14ac:dyDescent="0.15">
      <c r="F15313" s="1"/>
      <c r="G15313" s="1"/>
      <c r="H15313" s="1"/>
      <c r="I15313" s="1"/>
      <c r="J15313" s="1"/>
      <c r="K15313" s="1"/>
    </row>
    <row r="15314" spans="6:11" x14ac:dyDescent="0.15">
      <c r="F15314" s="1"/>
      <c r="G15314" s="1"/>
      <c r="H15314" s="1"/>
      <c r="I15314" s="1"/>
      <c r="J15314" s="1"/>
      <c r="K15314" s="1"/>
    </row>
    <row r="15315" spans="6:11" x14ac:dyDescent="0.15">
      <c r="F15315" s="1"/>
      <c r="G15315" s="1"/>
      <c r="H15315" s="1"/>
      <c r="I15315" s="1"/>
      <c r="J15315" s="1"/>
      <c r="K15315" s="1"/>
    </row>
    <row r="15316" spans="6:11" x14ac:dyDescent="0.15">
      <c r="F15316" s="1"/>
      <c r="G15316" s="1"/>
      <c r="H15316" s="1"/>
      <c r="I15316" s="1"/>
      <c r="J15316" s="1"/>
      <c r="K15316" s="1"/>
    </row>
    <row r="15317" spans="6:11" x14ac:dyDescent="0.15">
      <c r="F15317" s="1"/>
      <c r="G15317" s="1"/>
      <c r="H15317" s="1"/>
      <c r="I15317" s="1"/>
      <c r="J15317" s="1"/>
      <c r="K15317" s="1"/>
    </row>
    <row r="15318" spans="6:11" x14ac:dyDescent="0.15">
      <c r="F15318" s="1"/>
      <c r="G15318" s="1"/>
      <c r="H15318" s="1"/>
      <c r="I15318" s="1"/>
      <c r="J15318" s="1"/>
      <c r="K15318" s="1"/>
    </row>
    <row r="15319" spans="6:11" x14ac:dyDescent="0.15">
      <c r="F15319" s="1"/>
      <c r="G15319" s="1"/>
      <c r="H15319" s="1"/>
      <c r="I15319" s="1"/>
      <c r="J15319" s="1"/>
      <c r="K15319" s="1"/>
    </row>
    <row r="15320" spans="6:11" x14ac:dyDescent="0.15">
      <c r="F15320" s="1"/>
      <c r="G15320" s="1"/>
      <c r="H15320" s="1"/>
      <c r="I15320" s="1"/>
      <c r="J15320" s="1"/>
      <c r="K15320" s="1"/>
    </row>
    <row r="15321" spans="6:11" x14ac:dyDescent="0.15">
      <c r="F15321" s="1"/>
      <c r="G15321" s="1"/>
      <c r="H15321" s="1"/>
      <c r="I15321" s="1"/>
      <c r="J15321" s="1"/>
      <c r="K15321" s="1"/>
    </row>
    <row r="15322" spans="6:11" x14ac:dyDescent="0.15">
      <c r="F15322" s="1"/>
      <c r="G15322" s="1"/>
      <c r="H15322" s="1"/>
      <c r="I15322" s="1"/>
      <c r="J15322" s="1"/>
      <c r="K15322" s="1"/>
    </row>
    <row r="15323" spans="6:11" x14ac:dyDescent="0.15">
      <c r="F15323" s="1"/>
      <c r="G15323" s="1"/>
      <c r="H15323" s="1"/>
      <c r="I15323" s="1"/>
      <c r="J15323" s="1"/>
      <c r="K15323" s="1"/>
    </row>
    <row r="15324" spans="6:11" x14ac:dyDescent="0.15">
      <c r="F15324" s="1"/>
      <c r="G15324" s="1"/>
      <c r="H15324" s="1"/>
      <c r="I15324" s="1"/>
      <c r="J15324" s="1"/>
      <c r="K15324" s="1"/>
    </row>
    <row r="15325" spans="6:11" x14ac:dyDescent="0.15">
      <c r="F15325" s="1"/>
      <c r="G15325" s="1"/>
      <c r="H15325" s="1"/>
      <c r="I15325" s="1"/>
      <c r="J15325" s="1"/>
      <c r="K15325" s="1"/>
    </row>
    <row r="15326" spans="6:11" x14ac:dyDescent="0.15">
      <c r="F15326" s="1"/>
      <c r="G15326" s="1"/>
      <c r="H15326" s="1"/>
      <c r="I15326" s="1"/>
      <c r="J15326" s="1"/>
      <c r="K15326" s="1"/>
    </row>
    <row r="15327" spans="6:11" x14ac:dyDescent="0.15">
      <c r="F15327" s="1"/>
      <c r="G15327" s="1"/>
      <c r="H15327" s="1"/>
      <c r="I15327" s="1"/>
      <c r="J15327" s="1"/>
      <c r="K15327" s="1"/>
    </row>
    <row r="15328" spans="6:11" x14ac:dyDescent="0.15">
      <c r="F15328" s="1"/>
      <c r="G15328" s="1"/>
      <c r="H15328" s="1"/>
      <c r="I15328" s="1"/>
      <c r="J15328" s="1"/>
      <c r="K15328" s="1"/>
    </row>
    <row r="15329" spans="6:11" x14ac:dyDescent="0.15">
      <c r="F15329" s="1"/>
      <c r="G15329" s="1"/>
      <c r="H15329" s="1"/>
      <c r="I15329" s="1"/>
      <c r="J15329" s="1"/>
      <c r="K15329" s="1"/>
    </row>
    <row r="15330" spans="6:11" x14ac:dyDescent="0.15">
      <c r="F15330" s="1"/>
      <c r="G15330" s="1"/>
      <c r="H15330" s="1"/>
      <c r="I15330" s="1"/>
      <c r="J15330" s="1"/>
      <c r="K15330" s="1"/>
    </row>
    <row r="15331" spans="6:11" x14ac:dyDescent="0.15">
      <c r="F15331" s="1"/>
      <c r="G15331" s="1"/>
      <c r="H15331" s="1"/>
      <c r="I15331" s="1"/>
      <c r="J15331" s="1"/>
      <c r="K15331" s="1"/>
    </row>
    <row r="15332" spans="6:11" x14ac:dyDescent="0.15">
      <c r="F15332" s="1"/>
      <c r="G15332" s="1"/>
      <c r="H15332" s="1"/>
      <c r="I15332" s="1"/>
      <c r="J15332" s="1"/>
      <c r="K15332" s="1"/>
    </row>
    <row r="15333" spans="6:11" x14ac:dyDescent="0.15">
      <c r="F15333" s="1"/>
      <c r="G15333" s="1"/>
      <c r="H15333" s="1"/>
      <c r="I15333" s="1"/>
      <c r="J15333" s="1"/>
      <c r="K15333" s="1"/>
    </row>
    <row r="15334" spans="6:11" x14ac:dyDescent="0.15">
      <c r="F15334" s="1"/>
      <c r="G15334" s="1"/>
      <c r="H15334" s="1"/>
      <c r="I15334" s="1"/>
      <c r="J15334" s="1"/>
      <c r="K15334" s="1"/>
    </row>
    <row r="15335" spans="6:11" x14ac:dyDescent="0.15">
      <c r="F15335" s="1"/>
      <c r="G15335" s="1"/>
      <c r="H15335" s="1"/>
      <c r="I15335" s="1"/>
      <c r="J15335" s="1"/>
      <c r="K15335" s="1"/>
    </row>
    <row r="15336" spans="6:11" x14ac:dyDescent="0.15">
      <c r="F15336" s="1"/>
      <c r="G15336" s="1"/>
      <c r="H15336" s="1"/>
      <c r="I15336" s="1"/>
      <c r="J15336" s="1"/>
      <c r="K15336" s="1"/>
    </row>
    <row r="15337" spans="6:11" x14ac:dyDescent="0.15">
      <c r="F15337" s="1"/>
      <c r="G15337" s="1"/>
      <c r="H15337" s="1"/>
      <c r="I15337" s="1"/>
      <c r="J15337" s="1"/>
      <c r="K15337" s="1"/>
    </row>
    <row r="15338" spans="6:11" x14ac:dyDescent="0.15">
      <c r="F15338" s="1"/>
      <c r="G15338" s="1"/>
      <c r="H15338" s="1"/>
      <c r="I15338" s="1"/>
      <c r="J15338" s="1"/>
      <c r="K15338" s="1"/>
    </row>
    <row r="15339" spans="6:11" x14ac:dyDescent="0.15">
      <c r="F15339" s="1"/>
      <c r="G15339" s="1"/>
      <c r="H15339" s="1"/>
      <c r="I15339" s="1"/>
      <c r="J15339" s="1"/>
      <c r="K15339" s="1"/>
    </row>
    <row r="15340" spans="6:11" x14ac:dyDescent="0.15">
      <c r="F15340" s="1"/>
      <c r="G15340" s="1"/>
      <c r="H15340" s="1"/>
      <c r="I15340" s="1"/>
      <c r="J15340" s="1"/>
      <c r="K15340" s="1"/>
    </row>
    <row r="15341" spans="6:11" x14ac:dyDescent="0.15">
      <c r="F15341" s="1"/>
      <c r="G15341" s="1"/>
      <c r="H15341" s="1"/>
      <c r="I15341" s="1"/>
      <c r="J15341" s="1"/>
      <c r="K15341" s="1"/>
    </row>
    <row r="15342" spans="6:11" x14ac:dyDescent="0.15">
      <c r="F15342" s="1"/>
      <c r="G15342" s="1"/>
      <c r="H15342" s="1"/>
      <c r="I15342" s="1"/>
      <c r="J15342" s="1"/>
      <c r="K15342" s="1"/>
    </row>
    <row r="15343" spans="6:11" x14ac:dyDescent="0.15">
      <c r="F15343" s="1"/>
      <c r="G15343" s="1"/>
      <c r="H15343" s="1"/>
      <c r="I15343" s="1"/>
      <c r="J15343" s="1"/>
      <c r="K15343" s="1"/>
    </row>
    <row r="15344" spans="6:11" x14ac:dyDescent="0.15">
      <c r="F15344" s="1"/>
      <c r="G15344" s="1"/>
      <c r="H15344" s="1"/>
      <c r="I15344" s="1"/>
      <c r="J15344" s="1"/>
      <c r="K15344" s="1"/>
    </row>
    <row r="15345" spans="6:11" x14ac:dyDescent="0.15">
      <c r="F15345" s="1"/>
      <c r="G15345" s="1"/>
      <c r="H15345" s="1"/>
      <c r="I15345" s="1"/>
      <c r="J15345" s="1"/>
      <c r="K15345" s="1"/>
    </row>
    <row r="15346" spans="6:11" x14ac:dyDescent="0.15">
      <c r="F15346" s="1"/>
      <c r="G15346" s="1"/>
      <c r="H15346" s="1"/>
      <c r="I15346" s="1"/>
      <c r="J15346" s="1"/>
      <c r="K15346" s="1"/>
    </row>
    <row r="15347" spans="6:11" x14ac:dyDescent="0.15">
      <c r="F15347" s="1"/>
      <c r="G15347" s="1"/>
      <c r="H15347" s="1"/>
      <c r="I15347" s="1"/>
      <c r="J15347" s="1"/>
      <c r="K15347" s="1"/>
    </row>
    <row r="15348" spans="6:11" x14ac:dyDescent="0.15">
      <c r="F15348" s="1"/>
      <c r="G15348" s="1"/>
      <c r="H15348" s="1"/>
      <c r="I15348" s="1"/>
      <c r="J15348" s="1"/>
      <c r="K15348" s="1"/>
    </row>
    <row r="15349" spans="6:11" x14ac:dyDescent="0.15">
      <c r="F15349" s="1"/>
      <c r="G15349" s="1"/>
      <c r="H15349" s="1"/>
      <c r="I15349" s="1"/>
      <c r="J15349" s="1"/>
      <c r="K15349" s="1"/>
    </row>
    <row r="15350" spans="6:11" x14ac:dyDescent="0.15">
      <c r="F15350" s="1"/>
      <c r="G15350" s="1"/>
      <c r="H15350" s="1"/>
      <c r="I15350" s="1"/>
      <c r="J15350" s="1"/>
      <c r="K15350" s="1"/>
    </row>
    <row r="15351" spans="6:11" x14ac:dyDescent="0.15">
      <c r="F15351" s="1"/>
      <c r="G15351" s="1"/>
      <c r="H15351" s="1"/>
      <c r="I15351" s="1"/>
      <c r="J15351" s="1"/>
      <c r="K15351" s="1"/>
    </row>
    <row r="15352" spans="6:11" x14ac:dyDescent="0.15">
      <c r="F15352" s="1"/>
      <c r="G15352" s="1"/>
      <c r="H15352" s="1"/>
      <c r="I15352" s="1"/>
      <c r="J15352" s="1"/>
      <c r="K15352" s="1"/>
    </row>
    <row r="15353" spans="6:11" x14ac:dyDescent="0.15">
      <c r="F15353" s="1"/>
      <c r="G15353" s="1"/>
      <c r="H15353" s="1"/>
      <c r="I15353" s="1"/>
      <c r="J15353" s="1"/>
      <c r="K15353" s="1"/>
    </row>
    <row r="15354" spans="6:11" x14ac:dyDescent="0.15">
      <c r="F15354" s="1"/>
      <c r="G15354" s="1"/>
      <c r="H15354" s="1"/>
      <c r="I15354" s="1"/>
      <c r="J15354" s="1"/>
      <c r="K15354" s="1"/>
    </row>
    <row r="15355" spans="6:11" x14ac:dyDescent="0.15">
      <c r="F15355" s="1"/>
      <c r="G15355" s="1"/>
      <c r="H15355" s="1"/>
      <c r="I15355" s="1"/>
      <c r="J15355" s="1"/>
      <c r="K15355" s="1"/>
    </row>
    <row r="15356" spans="6:11" x14ac:dyDescent="0.15">
      <c r="F15356" s="1"/>
      <c r="G15356" s="1"/>
      <c r="H15356" s="1"/>
      <c r="I15356" s="1"/>
      <c r="J15356" s="1"/>
      <c r="K15356" s="1"/>
    </row>
    <row r="15357" spans="6:11" x14ac:dyDescent="0.15">
      <c r="F15357" s="1"/>
      <c r="G15357" s="1"/>
      <c r="H15357" s="1"/>
      <c r="I15357" s="1"/>
      <c r="J15357" s="1"/>
      <c r="K15357" s="1"/>
    </row>
    <row r="15358" spans="6:11" x14ac:dyDescent="0.15">
      <c r="F15358" s="1"/>
      <c r="G15358" s="1"/>
      <c r="H15358" s="1"/>
      <c r="I15358" s="1"/>
      <c r="J15358" s="1"/>
      <c r="K15358" s="1"/>
    </row>
    <row r="15359" spans="6:11" x14ac:dyDescent="0.15">
      <c r="F15359" s="1"/>
      <c r="G15359" s="1"/>
      <c r="H15359" s="1"/>
      <c r="I15359" s="1"/>
      <c r="J15359" s="1"/>
      <c r="K15359" s="1"/>
    </row>
    <row r="15360" spans="6:11" x14ac:dyDescent="0.15">
      <c r="F15360" s="1"/>
      <c r="G15360" s="1"/>
      <c r="H15360" s="1"/>
      <c r="I15360" s="1"/>
      <c r="J15360" s="1"/>
      <c r="K15360" s="1"/>
    </row>
    <row r="15361" spans="6:11" x14ac:dyDescent="0.15">
      <c r="F15361" s="1"/>
      <c r="G15361" s="1"/>
      <c r="H15361" s="1"/>
      <c r="I15361" s="1"/>
      <c r="J15361" s="1"/>
      <c r="K15361" s="1"/>
    </row>
    <row r="15362" spans="6:11" x14ac:dyDescent="0.15">
      <c r="F15362" s="1"/>
      <c r="G15362" s="1"/>
      <c r="H15362" s="1"/>
      <c r="I15362" s="1"/>
      <c r="J15362" s="1"/>
      <c r="K15362" s="1"/>
    </row>
    <row r="15363" spans="6:11" x14ac:dyDescent="0.15">
      <c r="F15363" s="1"/>
      <c r="G15363" s="1"/>
      <c r="H15363" s="1"/>
      <c r="I15363" s="1"/>
      <c r="J15363" s="1"/>
      <c r="K15363" s="1"/>
    </row>
    <row r="15364" spans="6:11" x14ac:dyDescent="0.15">
      <c r="F15364" s="1"/>
      <c r="G15364" s="1"/>
      <c r="H15364" s="1"/>
      <c r="I15364" s="1"/>
      <c r="J15364" s="1"/>
      <c r="K15364" s="1"/>
    </row>
    <row r="15365" spans="6:11" x14ac:dyDescent="0.15">
      <c r="F15365" s="1"/>
      <c r="G15365" s="1"/>
      <c r="H15365" s="1"/>
      <c r="I15365" s="1"/>
      <c r="J15365" s="1"/>
      <c r="K15365" s="1"/>
    </row>
    <row r="15366" spans="6:11" x14ac:dyDescent="0.15">
      <c r="F15366" s="1"/>
      <c r="G15366" s="1"/>
      <c r="H15366" s="1"/>
      <c r="I15366" s="1"/>
      <c r="J15366" s="1"/>
      <c r="K15366" s="1"/>
    </row>
    <row r="15367" spans="6:11" x14ac:dyDescent="0.15">
      <c r="F15367" s="1"/>
      <c r="G15367" s="1"/>
      <c r="H15367" s="1"/>
      <c r="I15367" s="1"/>
      <c r="J15367" s="1"/>
      <c r="K15367" s="1"/>
    </row>
    <row r="15368" spans="6:11" x14ac:dyDescent="0.15">
      <c r="F15368" s="1"/>
      <c r="G15368" s="1"/>
      <c r="H15368" s="1"/>
      <c r="I15368" s="1"/>
      <c r="J15368" s="1"/>
      <c r="K15368" s="1"/>
    </row>
    <row r="15369" spans="6:11" x14ac:dyDescent="0.15">
      <c r="F15369" s="1"/>
      <c r="G15369" s="1"/>
      <c r="H15369" s="1"/>
      <c r="I15369" s="1"/>
      <c r="J15369" s="1"/>
      <c r="K15369" s="1"/>
    </row>
    <row r="15370" spans="6:11" x14ac:dyDescent="0.15">
      <c r="F15370" s="1"/>
      <c r="G15370" s="1"/>
      <c r="H15370" s="1"/>
      <c r="I15370" s="1"/>
      <c r="J15370" s="1"/>
      <c r="K15370" s="1"/>
    </row>
    <row r="15371" spans="6:11" x14ac:dyDescent="0.15">
      <c r="F15371" s="1"/>
      <c r="G15371" s="1"/>
      <c r="H15371" s="1"/>
      <c r="I15371" s="1"/>
      <c r="J15371" s="1"/>
      <c r="K15371" s="1"/>
    </row>
    <row r="15372" spans="6:11" x14ac:dyDescent="0.15">
      <c r="F15372" s="1"/>
      <c r="G15372" s="1"/>
      <c r="H15372" s="1"/>
      <c r="I15372" s="1"/>
      <c r="J15372" s="1"/>
      <c r="K15372" s="1"/>
    </row>
    <row r="15373" spans="6:11" x14ac:dyDescent="0.15">
      <c r="F15373" s="1"/>
      <c r="G15373" s="1"/>
      <c r="H15373" s="1"/>
      <c r="I15373" s="1"/>
      <c r="J15373" s="1"/>
      <c r="K15373" s="1"/>
    </row>
    <row r="15374" spans="6:11" x14ac:dyDescent="0.15">
      <c r="F15374" s="1"/>
      <c r="G15374" s="1"/>
      <c r="H15374" s="1"/>
      <c r="I15374" s="1"/>
      <c r="J15374" s="1"/>
      <c r="K15374" s="1"/>
    </row>
    <row r="15375" spans="6:11" x14ac:dyDescent="0.15">
      <c r="F15375" s="1"/>
      <c r="G15375" s="1"/>
      <c r="H15375" s="1"/>
      <c r="I15375" s="1"/>
      <c r="J15375" s="1"/>
      <c r="K15375" s="1"/>
    </row>
    <row r="15376" spans="6:11" x14ac:dyDescent="0.15">
      <c r="F15376" s="1"/>
      <c r="G15376" s="1"/>
      <c r="H15376" s="1"/>
      <c r="I15376" s="1"/>
      <c r="J15376" s="1"/>
      <c r="K15376" s="1"/>
    </row>
    <row r="15377" spans="6:11" x14ac:dyDescent="0.15">
      <c r="F15377" s="1"/>
      <c r="G15377" s="1"/>
      <c r="H15377" s="1"/>
      <c r="I15377" s="1"/>
      <c r="J15377" s="1"/>
      <c r="K15377" s="1"/>
    </row>
    <row r="15378" spans="6:11" x14ac:dyDescent="0.15">
      <c r="F15378" s="1"/>
      <c r="G15378" s="1"/>
      <c r="H15378" s="1"/>
      <c r="I15378" s="1"/>
      <c r="J15378" s="1"/>
      <c r="K15378" s="1"/>
    </row>
    <row r="15379" spans="6:11" x14ac:dyDescent="0.15">
      <c r="F15379" s="1"/>
      <c r="G15379" s="1"/>
      <c r="H15379" s="1"/>
      <c r="I15379" s="1"/>
      <c r="J15379" s="1"/>
      <c r="K15379" s="1"/>
    </row>
    <row r="15380" spans="6:11" x14ac:dyDescent="0.15">
      <c r="F15380" s="1"/>
      <c r="G15380" s="1"/>
      <c r="H15380" s="1"/>
      <c r="I15380" s="1"/>
      <c r="J15380" s="1"/>
      <c r="K15380" s="1"/>
    </row>
    <row r="15381" spans="6:11" x14ac:dyDescent="0.15">
      <c r="F15381" s="1"/>
      <c r="G15381" s="1"/>
      <c r="H15381" s="1"/>
      <c r="I15381" s="1"/>
      <c r="J15381" s="1"/>
      <c r="K15381" s="1"/>
    </row>
    <row r="15382" spans="6:11" x14ac:dyDescent="0.15">
      <c r="F15382" s="1"/>
      <c r="G15382" s="1"/>
      <c r="H15382" s="1"/>
      <c r="I15382" s="1"/>
      <c r="J15382" s="1"/>
      <c r="K15382" s="1"/>
    </row>
    <row r="15383" spans="6:11" x14ac:dyDescent="0.15">
      <c r="F15383" s="1"/>
      <c r="G15383" s="1"/>
      <c r="H15383" s="1"/>
      <c r="I15383" s="1"/>
      <c r="J15383" s="1"/>
      <c r="K15383" s="1"/>
    </row>
    <row r="15384" spans="6:11" x14ac:dyDescent="0.15">
      <c r="F15384" s="1"/>
      <c r="G15384" s="1"/>
      <c r="H15384" s="1"/>
      <c r="I15384" s="1"/>
      <c r="J15384" s="1"/>
      <c r="K15384" s="1"/>
    </row>
    <row r="15385" spans="6:11" x14ac:dyDescent="0.15">
      <c r="F15385" s="1"/>
      <c r="G15385" s="1"/>
      <c r="H15385" s="1"/>
      <c r="I15385" s="1"/>
      <c r="J15385" s="1"/>
      <c r="K15385" s="1"/>
    </row>
    <row r="15386" spans="6:11" x14ac:dyDescent="0.15">
      <c r="F15386" s="1"/>
      <c r="G15386" s="1"/>
      <c r="H15386" s="1"/>
      <c r="I15386" s="1"/>
      <c r="J15386" s="1"/>
      <c r="K15386" s="1"/>
    </row>
    <row r="15387" spans="6:11" x14ac:dyDescent="0.15">
      <c r="F15387" s="1"/>
      <c r="G15387" s="1"/>
      <c r="H15387" s="1"/>
      <c r="I15387" s="1"/>
      <c r="J15387" s="1"/>
      <c r="K15387" s="1"/>
    </row>
    <row r="15388" spans="6:11" x14ac:dyDescent="0.15">
      <c r="F15388" s="1"/>
      <c r="G15388" s="1"/>
      <c r="H15388" s="1"/>
      <c r="I15388" s="1"/>
      <c r="J15388" s="1"/>
      <c r="K15388" s="1"/>
    </row>
    <row r="15389" spans="6:11" x14ac:dyDescent="0.15">
      <c r="F15389" s="1"/>
      <c r="G15389" s="1"/>
      <c r="H15389" s="1"/>
      <c r="I15389" s="1"/>
      <c r="J15389" s="1"/>
      <c r="K15389" s="1"/>
    </row>
    <row r="15390" spans="6:11" x14ac:dyDescent="0.15">
      <c r="F15390" s="1"/>
      <c r="G15390" s="1"/>
      <c r="H15390" s="1"/>
      <c r="I15390" s="1"/>
      <c r="J15390" s="1"/>
      <c r="K15390" s="1"/>
    </row>
    <row r="15391" spans="6:11" x14ac:dyDescent="0.15">
      <c r="F15391" s="1"/>
      <c r="G15391" s="1"/>
      <c r="H15391" s="1"/>
      <c r="I15391" s="1"/>
      <c r="J15391" s="1"/>
      <c r="K15391" s="1"/>
    </row>
    <row r="15392" spans="6:11" x14ac:dyDescent="0.15">
      <c r="F15392" s="1"/>
      <c r="G15392" s="1"/>
      <c r="H15392" s="1"/>
      <c r="I15392" s="1"/>
      <c r="J15392" s="1"/>
      <c r="K15392" s="1"/>
    </row>
    <row r="15393" spans="6:11" x14ac:dyDescent="0.15">
      <c r="F15393" s="1"/>
      <c r="G15393" s="1"/>
      <c r="H15393" s="1"/>
      <c r="I15393" s="1"/>
      <c r="J15393" s="1"/>
      <c r="K15393" s="1"/>
    </row>
    <row r="15394" spans="6:11" x14ac:dyDescent="0.15">
      <c r="F15394" s="1"/>
      <c r="G15394" s="1"/>
      <c r="H15394" s="1"/>
      <c r="I15394" s="1"/>
      <c r="J15394" s="1"/>
      <c r="K15394" s="1"/>
    </row>
    <row r="15395" spans="6:11" x14ac:dyDescent="0.15">
      <c r="F15395" s="1"/>
      <c r="G15395" s="1"/>
      <c r="H15395" s="1"/>
      <c r="I15395" s="1"/>
      <c r="J15395" s="1"/>
      <c r="K15395" s="1"/>
    </row>
    <row r="15396" spans="6:11" x14ac:dyDescent="0.15">
      <c r="F15396" s="1"/>
      <c r="G15396" s="1"/>
      <c r="H15396" s="1"/>
      <c r="I15396" s="1"/>
      <c r="J15396" s="1"/>
      <c r="K15396" s="1"/>
    </row>
    <row r="15397" spans="6:11" x14ac:dyDescent="0.15">
      <c r="F15397" s="1"/>
      <c r="G15397" s="1"/>
      <c r="H15397" s="1"/>
      <c r="I15397" s="1"/>
      <c r="J15397" s="1"/>
      <c r="K15397" s="1"/>
    </row>
    <row r="15398" spans="6:11" x14ac:dyDescent="0.15">
      <c r="F15398" s="1"/>
      <c r="G15398" s="1"/>
      <c r="H15398" s="1"/>
      <c r="I15398" s="1"/>
      <c r="J15398" s="1"/>
      <c r="K15398" s="1"/>
    </row>
    <row r="15399" spans="6:11" x14ac:dyDescent="0.15">
      <c r="F15399" s="1"/>
      <c r="G15399" s="1"/>
      <c r="H15399" s="1"/>
      <c r="I15399" s="1"/>
      <c r="J15399" s="1"/>
      <c r="K15399" s="1"/>
    </row>
    <row r="15400" spans="6:11" x14ac:dyDescent="0.15">
      <c r="F15400" s="1"/>
      <c r="G15400" s="1"/>
      <c r="H15400" s="1"/>
      <c r="I15400" s="1"/>
      <c r="J15400" s="1"/>
      <c r="K15400" s="1"/>
    </row>
    <row r="15401" spans="6:11" x14ac:dyDescent="0.15">
      <c r="F15401" s="1"/>
      <c r="G15401" s="1"/>
      <c r="H15401" s="1"/>
      <c r="I15401" s="1"/>
      <c r="J15401" s="1"/>
      <c r="K15401" s="1"/>
    </row>
    <row r="15402" spans="6:11" x14ac:dyDescent="0.15">
      <c r="F15402" s="1"/>
      <c r="G15402" s="1"/>
      <c r="H15402" s="1"/>
      <c r="I15402" s="1"/>
      <c r="J15402" s="1"/>
      <c r="K15402" s="1"/>
    </row>
    <row r="15403" spans="6:11" x14ac:dyDescent="0.15">
      <c r="F15403" s="1"/>
      <c r="G15403" s="1"/>
      <c r="H15403" s="1"/>
      <c r="I15403" s="1"/>
      <c r="J15403" s="1"/>
      <c r="K15403" s="1"/>
    </row>
    <row r="15404" spans="6:11" x14ac:dyDescent="0.15">
      <c r="F15404" s="1"/>
      <c r="G15404" s="1"/>
      <c r="H15404" s="1"/>
      <c r="I15404" s="1"/>
      <c r="J15404" s="1"/>
      <c r="K15404" s="1"/>
    </row>
    <row r="15405" spans="6:11" x14ac:dyDescent="0.15">
      <c r="F15405" s="1"/>
      <c r="G15405" s="1"/>
      <c r="H15405" s="1"/>
      <c r="I15405" s="1"/>
      <c r="J15405" s="1"/>
      <c r="K15405" s="1"/>
    </row>
    <row r="15406" spans="6:11" x14ac:dyDescent="0.15">
      <c r="F15406" s="1"/>
      <c r="G15406" s="1"/>
      <c r="H15406" s="1"/>
      <c r="I15406" s="1"/>
      <c r="J15406" s="1"/>
      <c r="K15406" s="1"/>
    </row>
    <row r="15407" spans="6:11" x14ac:dyDescent="0.15">
      <c r="F15407" s="1"/>
      <c r="G15407" s="1"/>
      <c r="H15407" s="1"/>
      <c r="I15407" s="1"/>
      <c r="J15407" s="1"/>
      <c r="K15407" s="1"/>
    </row>
    <row r="15408" spans="6:11" x14ac:dyDescent="0.15">
      <c r="F15408" s="1"/>
      <c r="G15408" s="1"/>
      <c r="H15408" s="1"/>
      <c r="I15408" s="1"/>
      <c r="J15408" s="1"/>
      <c r="K15408" s="1"/>
    </row>
    <row r="15409" spans="6:11" x14ac:dyDescent="0.15">
      <c r="F15409" s="1"/>
      <c r="G15409" s="1"/>
      <c r="H15409" s="1"/>
      <c r="I15409" s="1"/>
      <c r="J15409" s="1"/>
      <c r="K15409" s="1"/>
    </row>
    <row r="15410" spans="6:11" x14ac:dyDescent="0.15">
      <c r="F15410" s="1"/>
      <c r="G15410" s="1"/>
      <c r="H15410" s="1"/>
      <c r="I15410" s="1"/>
      <c r="J15410" s="1"/>
      <c r="K15410" s="1"/>
    </row>
    <row r="15411" spans="6:11" x14ac:dyDescent="0.15">
      <c r="F15411" s="1"/>
      <c r="G15411" s="1"/>
      <c r="H15411" s="1"/>
      <c r="I15411" s="1"/>
      <c r="J15411" s="1"/>
      <c r="K15411" s="1"/>
    </row>
    <row r="15412" spans="6:11" x14ac:dyDescent="0.15">
      <c r="F15412" s="1"/>
      <c r="G15412" s="1"/>
      <c r="H15412" s="1"/>
      <c r="I15412" s="1"/>
      <c r="J15412" s="1"/>
      <c r="K15412" s="1"/>
    </row>
    <row r="15413" spans="6:11" x14ac:dyDescent="0.15">
      <c r="F15413" s="1"/>
      <c r="G15413" s="1"/>
      <c r="H15413" s="1"/>
      <c r="I15413" s="1"/>
      <c r="J15413" s="1"/>
      <c r="K15413" s="1"/>
    </row>
    <row r="15414" spans="6:11" x14ac:dyDescent="0.15">
      <c r="F15414" s="1"/>
      <c r="G15414" s="1"/>
      <c r="H15414" s="1"/>
      <c r="I15414" s="1"/>
      <c r="J15414" s="1"/>
      <c r="K15414" s="1"/>
    </row>
    <row r="15415" spans="6:11" x14ac:dyDescent="0.15">
      <c r="F15415" s="1"/>
      <c r="G15415" s="1"/>
      <c r="H15415" s="1"/>
      <c r="I15415" s="1"/>
      <c r="J15415" s="1"/>
      <c r="K15415" s="1"/>
    </row>
    <row r="15416" spans="6:11" x14ac:dyDescent="0.15">
      <c r="F15416" s="1"/>
      <c r="G15416" s="1"/>
      <c r="H15416" s="1"/>
      <c r="I15416" s="1"/>
      <c r="J15416" s="1"/>
      <c r="K15416" s="1"/>
    </row>
    <row r="15417" spans="6:11" x14ac:dyDescent="0.15">
      <c r="F15417" s="1"/>
      <c r="G15417" s="1"/>
      <c r="H15417" s="1"/>
      <c r="I15417" s="1"/>
      <c r="J15417" s="1"/>
      <c r="K15417" s="1"/>
    </row>
    <row r="15418" spans="6:11" x14ac:dyDescent="0.15">
      <c r="F15418" s="1"/>
      <c r="G15418" s="1"/>
      <c r="H15418" s="1"/>
      <c r="I15418" s="1"/>
      <c r="J15418" s="1"/>
      <c r="K15418" s="1"/>
    </row>
    <row r="15419" spans="6:11" x14ac:dyDescent="0.15">
      <c r="F15419" s="1"/>
      <c r="G15419" s="1"/>
      <c r="H15419" s="1"/>
      <c r="I15419" s="1"/>
      <c r="J15419" s="1"/>
      <c r="K15419" s="1"/>
    </row>
    <row r="15420" spans="6:11" x14ac:dyDescent="0.15">
      <c r="F15420" s="1"/>
      <c r="G15420" s="1"/>
      <c r="H15420" s="1"/>
      <c r="I15420" s="1"/>
      <c r="J15420" s="1"/>
      <c r="K15420" s="1"/>
    </row>
    <row r="15421" spans="6:11" x14ac:dyDescent="0.15">
      <c r="F15421" s="1"/>
      <c r="G15421" s="1"/>
      <c r="H15421" s="1"/>
      <c r="I15421" s="1"/>
      <c r="J15421" s="1"/>
      <c r="K15421" s="1"/>
    </row>
    <row r="15422" spans="6:11" x14ac:dyDescent="0.15">
      <c r="F15422" s="1"/>
      <c r="G15422" s="1"/>
      <c r="H15422" s="1"/>
      <c r="I15422" s="1"/>
      <c r="J15422" s="1"/>
      <c r="K15422" s="1"/>
    </row>
    <row r="15423" spans="6:11" x14ac:dyDescent="0.15">
      <c r="F15423" s="1"/>
      <c r="G15423" s="1"/>
      <c r="H15423" s="1"/>
      <c r="I15423" s="1"/>
      <c r="J15423" s="1"/>
      <c r="K15423" s="1"/>
    </row>
    <row r="15424" spans="6:11" x14ac:dyDescent="0.15">
      <c r="F15424" s="1"/>
      <c r="G15424" s="1"/>
      <c r="H15424" s="1"/>
      <c r="I15424" s="1"/>
      <c r="J15424" s="1"/>
      <c r="K15424" s="1"/>
    </row>
    <row r="15425" spans="6:11" x14ac:dyDescent="0.15">
      <c r="F15425" s="1"/>
      <c r="G15425" s="1"/>
      <c r="H15425" s="1"/>
      <c r="I15425" s="1"/>
      <c r="J15425" s="1"/>
      <c r="K15425" s="1"/>
    </row>
    <row r="15426" spans="6:11" x14ac:dyDescent="0.15">
      <c r="F15426" s="1"/>
      <c r="G15426" s="1"/>
      <c r="H15426" s="1"/>
      <c r="I15426" s="1"/>
      <c r="J15426" s="1"/>
      <c r="K15426" s="1"/>
    </row>
    <row r="15427" spans="6:11" x14ac:dyDescent="0.15">
      <c r="F15427" s="1"/>
      <c r="G15427" s="1"/>
      <c r="H15427" s="1"/>
      <c r="I15427" s="1"/>
      <c r="J15427" s="1"/>
      <c r="K15427" s="1"/>
    </row>
    <row r="15428" spans="6:11" x14ac:dyDescent="0.15">
      <c r="F15428" s="1"/>
      <c r="G15428" s="1"/>
      <c r="H15428" s="1"/>
      <c r="I15428" s="1"/>
      <c r="J15428" s="1"/>
      <c r="K15428" s="1"/>
    </row>
    <row r="15429" spans="6:11" x14ac:dyDescent="0.15">
      <c r="F15429" s="1"/>
      <c r="G15429" s="1"/>
      <c r="H15429" s="1"/>
      <c r="I15429" s="1"/>
      <c r="J15429" s="1"/>
      <c r="K15429" s="1"/>
    </row>
    <row r="15430" spans="6:11" x14ac:dyDescent="0.15">
      <c r="F15430" s="1"/>
      <c r="G15430" s="1"/>
      <c r="H15430" s="1"/>
      <c r="I15430" s="1"/>
      <c r="J15430" s="1"/>
      <c r="K15430" s="1"/>
    </row>
    <row r="15431" spans="6:11" x14ac:dyDescent="0.15">
      <c r="F15431" s="1"/>
      <c r="G15431" s="1"/>
      <c r="H15431" s="1"/>
      <c r="I15431" s="1"/>
      <c r="J15431" s="1"/>
      <c r="K15431" s="1"/>
    </row>
    <row r="15432" spans="6:11" x14ac:dyDescent="0.15">
      <c r="F15432" s="1"/>
      <c r="G15432" s="1"/>
      <c r="H15432" s="1"/>
      <c r="I15432" s="1"/>
      <c r="J15432" s="1"/>
      <c r="K15432" s="1"/>
    </row>
    <row r="15433" spans="6:11" x14ac:dyDescent="0.15">
      <c r="F15433" s="1"/>
      <c r="G15433" s="1"/>
      <c r="H15433" s="1"/>
      <c r="I15433" s="1"/>
      <c r="J15433" s="1"/>
      <c r="K15433" s="1"/>
    </row>
    <row r="15434" spans="6:11" x14ac:dyDescent="0.15">
      <c r="F15434" s="1"/>
      <c r="G15434" s="1"/>
      <c r="H15434" s="1"/>
      <c r="I15434" s="1"/>
      <c r="J15434" s="1"/>
      <c r="K15434" s="1"/>
    </row>
    <row r="15435" spans="6:11" x14ac:dyDescent="0.15">
      <c r="F15435" s="1"/>
      <c r="G15435" s="1"/>
      <c r="H15435" s="1"/>
      <c r="I15435" s="1"/>
      <c r="J15435" s="1"/>
      <c r="K15435" s="1"/>
    </row>
    <row r="15436" spans="6:11" x14ac:dyDescent="0.15">
      <c r="F15436" s="1"/>
      <c r="G15436" s="1"/>
      <c r="H15436" s="1"/>
      <c r="I15436" s="1"/>
      <c r="J15436" s="1"/>
      <c r="K15436" s="1"/>
    </row>
    <row r="15437" spans="6:11" x14ac:dyDescent="0.15">
      <c r="F15437" s="1"/>
      <c r="G15437" s="1"/>
      <c r="H15437" s="1"/>
      <c r="I15437" s="1"/>
      <c r="J15437" s="1"/>
      <c r="K15437" s="1"/>
    </row>
    <row r="15438" spans="6:11" x14ac:dyDescent="0.15">
      <c r="F15438" s="1"/>
      <c r="G15438" s="1"/>
      <c r="H15438" s="1"/>
      <c r="I15438" s="1"/>
      <c r="J15438" s="1"/>
      <c r="K15438" s="1"/>
    </row>
    <row r="15439" spans="6:11" x14ac:dyDescent="0.15">
      <c r="F15439" s="1"/>
      <c r="G15439" s="1"/>
      <c r="H15439" s="1"/>
      <c r="I15439" s="1"/>
      <c r="J15439" s="1"/>
      <c r="K15439" s="1"/>
    </row>
    <row r="15440" spans="6:11" x14ac:dyDescent="0.15">
      <c r="F15440" s="1"/>
      <c r="G15440" s="1"/>
      <c r="H15440" s="1"/>
      <c r="I15440" s="1"/>
      <c r="J15440" s="1"/>
      <c r="K15440" s="1"/>
    </row>
    <row r="15441" spans="6:11" x14ac:dyDescent="0.15">
      <c r="F15441" s="1"/>
      <c r="G15441" s="1"/>
      <c r="H15441" s="1"/>
      <c r="I15441" s="1"/>
      <c r="J15441" s="1"/>
      <c r="K15441" s="1"/>
    </row>
    <row r="15442" spans="6:11" x14ac:dyDescent="0.15">
      <c r="F15442" s="1"/>
      <c r="G15442" s="1"/>
      <c r="H15442" s="1"/>
      <c r="I15442" s="1"/>
      <c r="J15442" s="1"/>
      <c r="K15442" s="1"/>
    </row>
    <row r="15443" spans="6:11" x14ac:dyDescent="0.15">
      <c r="F15443" s="1"/>
      <c r="G15443" s="1"/>
      <c r="H15443" s="1"/>
      <c r="I15443" s="1"/>
      <c r="J15443" s="1"/>
      <c r="K15443" s="1"/>
    </row>
    <row r="15444" spans="6:11" x14ac:dyDescent="0.15">
      <c r="F15444" s="1"/>
      <c r="G15444" s="1"/>
      <c r="H15444" s="1"/>
      <c r="I15444" s="1"/>
      <c r="J15444" s="1"/>
      <c r="K15444" s="1"/>
    </row>
    <row r="15445" spans="6:11" x14ac:dyDescent="0.15">
      <c r="F15445" s="1"/>
      <c r="G15445" s="1"/>
      <c r="H15445" s="1"/>
      <c r="I15445" s="1"/>
      <c r="J15445" s="1"/>
      <c r="K15445" s="1"/>
    </row>
    <row r="15446" spans="6:11" x14ac:dyDescent="0.15">
      <c r="F15446" s="1"/>
      <c r="G15446" s="1"/>
      <c r="H15446" s="1"/>
      <c r="I15446" s="1"/>
      <c r="J15446" s="1"/>
      <c r="K15446" s="1"/>
    </row>
    <row r="15447" spans="6:11" x14ac:dyDescent="0.15">
      <c r="F15447" s="1"/>
      <c r="G15447" s="1"/>
      <c r="H15447" s="1"/>
      <c r="I15447" s="1"/>
      <c r="J15447" s="1"/>
      <c r="K15447" s="1"/>
    </row>
    <row r="15448" spans="6:11" x14ac:dyDescent="0.15">
      <c r="F15448" s="1"/>
      <c r="G15448" s="1"/>
      <c r="H15448" s="1"/>
      <c r="I15448" s="1"/>
      <c r="J15448" s="1"/>
      <c r="K15448" s="1"/>
    </row>
    <row r="15449" spans="6:11" x14ac:dyDescent="0.15">
      <c r="F15449" s="1"/>
      <c r="G15449" s="1"/>
      <c r="H15449" s="1"/>
      <c r="I15449" s="1"/>
      <c r="J15449" s="1"/>
      <c r="K15449" s="1"/>
    </row>
    <row r="15450" spans="6:11" x14ac:dyDescent="0.15">
      <c r="F15450" s="1"/>
      <c r="G15450" s="1"/>
      <c r="H15450" s="1"/>
      <c r="I15450" s="1"/>
      <c r="J15450" s="1"/>
      <c r="K15450" s="1"/>
    </row>
    <row r="15451" spans="6:11" x14ac:dyDescent="0.15">
      <c r="F15451" s="1"/>
      <c r="G15451" s="1"/>
      <c r="H15451" s="1"/>
      <c r="I15451" s="1"/>
      <c r="J15451" s="1"/>
      <c r="K15451" s="1"/>
    </row>
    <row r="15452" spans="6:11" x14ac:dyDescent="0.15">
      <c r="F15452" s="1"/>
      <c r="G15452" s="1"/>
      <c r="H15452" s="1"/>
      <c r="I15452" s="1"/>
      <c r="J15452" s="1"/>
      <c r="K15452" s="1"/>
    </row>
    <row r="15453" spans="6:11" x14ac:dyDescent="0.15">
      <c r="F15453" s="1"/>
      <c r="G15453" s="1"/>
      <c r="H15453" s="1"/>
      <c r="I15453" s="1"/>
      <c r="J15453" s="1"/>
      <c r="K15453" s="1"/>
    </row>
    <row r="15454" spans="6:11" x14ac:dyDescent="0.15">
      <c r="F15454" s="1"/>
      <c r="G15454" s="1"/>
      <c r="H15454" s="1"/>
      <c r="I15454" s="1"/>
      <c r="J15454" s="1"/>
      <c r="K15454" s="1"/>
    </row>
    <row r="15455" spans="6:11" x14ac:dyDescent="0.15">
      <c r="F15455" s="1"/>
      <c r="G15455" s="1"/>
      <c r="H15455" s="1"/>
      <c r="I15455" s="1"/>
      <c r="J15455" s="1"/>
      <c r="K15455" s="1"/>
    </row>
    <row r="15456" spans="6:11" x14ac:dyDescent="0.15">
      <c r="F15456" s="1"/>
      <c r="G15456" s="1"/>
      <c r="H15456" s="1"/>
      <c r="I15456" s="1"/>
      <c r="J15456" s="1"/>
      <c r="K15456" s="1"/>
    </row>
    <row r="15457" spans="6:11" x14ac:dyDescent="0.15">
      <c r="F15457" s="1"/>
      <c r="G15457" s="1"/>
      <c r="H15457" s="1"/>
      <c r="I15457" s="1"/>
      <c r="J15457" s="1"/>
      <c r="K15457" s="1"/>
    </row>
    <row r="15458" spans="6:11" x14ac:dyDescent="0.15">
      <c r="F15458" s="1"/>
      <c r="G15458" s="1"/>
      <c r="H15458" s="1"/>
      <c r="I15458" s="1"/>
      <c r="J15458" s="1"/>
      <c r="K15458" s="1"/>
    </row>
    <row r="15459" spans="6:11" x14ac:dyDescent="0.15">
      <c r="F15459" s="1"/>
      <c r="G15459" s="1"/>
      <c r="H15459" s="1"/>
      <c r="I15459" s="1"/>
      <c r="J15459" s="1"/>
      <c r="K15459" s="1"/>
    </row>
    <row r="15460" spans="6:11" x14ac:dyDescent="0.15">
      <c r="F15460" s="1"/>
      <c r="G15460" s="1"/>
      <c r="H15460" s="1"/>
      <c r="I15460" s="1"/>
      <c r="J15460" s="1"/>
      <c r="K15460" s="1"/>
    </row>
    <row r="15461" spans="6:11" x14ac:dyDescent="0.15">
      <c r="F15461" s="1"/>
      <c r="G15461" s="1"/>
      <c r="H15461" s="1"/>
      <c r="I15461" s="1"/>
      <c r="J15461" s="1"/>
      <c r="K15461" s="1"/>
    </row>
    <row r="15462" spans="6:11" x14ac:dyDescent="0.15">
      <c r="F15462" s="1"/>
      <c r="G15462" s="1"/>
      <c r="H15462" s="1"/>
      <c r="I15462" s="1"/>
      <c r="J15462" s="1"/>
      <c r="K15462" s="1"/>
    </row>
    <row r="15463" spans="6:11" x14ac:dyDescent="0.15">
      <c r="F15463" s="1"/>
      <c r="G15463" s="1"/>
      <c r="H15463" s="1"/>
      <c r="I15463" s="1"/>
      <c r="J15463" s="1"/>
      <c r="K15463" s="1"/>
    </row>
    <row r="15464" spans="6:11" x14ac:dyDescent="0.15">
      <c r="F15464" s="1"/>
      <c r="G15464" s="1"/>
      <c r="H15464" s="1"/>
      <c r="I15464" s="1"/>
      <c r="J15464" s="1"/>
      <c r="K15464" s="1"/>
    </row>
    <row r="15465" spans="6:11" x14ac:dyDescent="0.15">
      <c r="F15465" s="1"/>
      <c r="G15465" s="1"/>
      <c r="H15465" s="1"/>
      <c r="I15465" s="1"/>
      <c r="J15465" s="1"/>
      <c r="K15465" s="1"/>
    </row>
    <row r="15466" spans="6:11" x14ac:dyDescent="0.15">
      <c r="F15466" s="1"/>
      <c r="G15466" s="1"/>
      <c r="H15466" s="1"/>
      <c r="I15466" s="1"/>
      <c r="J15466" s="1"/>
      <c r="K15466" s="1"/>
    </row>
    <row r="15467" spans="6:11" x14ac:dyDescent="0.15">
      <c r="F15467" s="1"/>
      <c r="G15467" s="1"/>
      <c r="H15467" s="1"/>
      <c r="I15467" s="1"/>
      <c r="J15467" s="1"/>
      <c r="K15467" s="1"/>
    </row>
    <row r="15468" spans="6:11" x14ac:dyDescent="0.15">
      <c r="F15468" s="1"/>
      <c r="G15468" s="1"/>
      <c r="H15468" s="1"/>
      <c r="I15468" s="1"/>
      <c r="J15468" s="1"/>
      <c r="K15468" s="1"/>
    </row>
    <row r="15469" spans="6:11" x14ac:dyDescent="0.15">
      <c r="F15469" s="1"/>
      <c r="G15469" s="1"/>
      <c r="H15469" s="1"/>
      <c r="I15469" s="1"/>
      <c r="J15469" s="1"/>
      <c r="K15469" s="1"/>
    </row>
    <row r="15470" spans="6:11" x14ac:dyDescent="0.15">
      <c r="F15470" s="1"/>
      <c r="G15470" s="1"/>
      <c r="H15470" s="1"/>
      <c r="I15470" s="1"/>
      <c r="J15470" s="1"/>
      <c r="K15470" s="1"/>
    </row>
    <row r="15471" spans="6:11" x14ac:dyDescent="0.15">
      <c r="F15471" s="1"/>
      <c r="G15471" s="1"/>
      <c r="H15471" s="1"/>
      <c r="I15471" s="1"/>
      <c r="J15471" s="1"/>
      <c r="K15471" s="1"/>
    </row>
    <row r="15472" spans="6:11" x14ac:dyDescent="0.15">
      <c r="F15472" s="1"/>
      <c r="G15472" s="1"/>
      <c r="H15472" s="1"/>
      <c r="I15472" s="1"/>
      <c r="J15472" s="1"/>
      <c r="K15472" s="1"/>
    </row>
    <row r="15473" spans="6:11" x14ac:dyDescent="0.15">
      <c r="F15473" s="1"/>
      <c r="G15473" s="1"/>
      <c r="H15473" s="1"/>
      <c r="I15473" s="1"/>
      <c r="J15473" s="1"/>
      <c r="K15473" s="1"/>
    </row>
    <row r="15474" spans="6:11" x14ac:dyDescent="0.15">
      <c r="F15474" s="1"/>
      <c r="G15474" s="1"/>
      <c r="H15474" s="1"/>
      <c r="I15474" s="1"/>
      <c r="J15474" s="1"/>
      <c r="K15474" s="1"/>
    </row>
    <row r="15475" spans="6:11" x14ac:dyDescent="0.15">
      <c r="F15475" s="1"/>
      <c r="G15475" s="1"/>
      <c r="H15475" s="1"/>
      <c r="I15475" s="1"/>
      <c r="J15475" s="1"/>
      <c r="K15475" s="1"/>
    </row>
    <row r="15476" spans="6:11" x14ac:dyDescent="0.15">
      <c r="F15476" s="1"/>
      <c r="G15476" s="1"/>
      <c r="H15476" s="1"/>
      <c r="I15476" s="1"/>
      <c r="J15476" s="1"/>
      <c r="K15476" s="1"/>
    </row>
    <row r="15477" spans="6:11" x14ac:dyDescent="0.15">
      <c r="F15477" s="1"/>
      <c r="G15477" s="1"/>
      <c r="H15477" s="1"/>
      <c r="I15477" s="1"/>
      <c r="J15477" s="1"/>
      <c r="K15477" s="1"/>
    </row>
    <row r="15478" spans="6:11" x14ac:dyDescent="0.15">
      <c r="F15478" s="1"/>
      <c r="G15478" s="1"/>
      <c r="H15478" s="1"/>
      <c r="I15478" s="1"/>
      <c r="J15478" s="1"/>
      <c r="K15478" s="1"/>
    </row>
    <row r="15479" spans="6:11" x14ac:dyDescent="0.15">
      <c r="F15479" s="1"/>
      <c r="G15479" s="1"/>
      <c r="H15479" s="1"/>
      <c r="I15479" s="1"/>
      <c r="J15479" s="1"/>
      <c r="K15479" s="1"/>
    </row>
    <row r="15480" spans="6:11" x14ac:dyDescent="0.15">
      <c r="F15480" s="1"/>
      <c r="G15480" s="1"/>
      <c r="H15480" s="1"/>
      <c r="I15480" s="1"/>
      <c r="J15480" s="1"/>
      <c r="K15480" s="1"/>
    </row>
    <row r="15481" spans="6:11" x14ac:dyDescent="0.15">
      <c r="F15481" s="1"/>
      <c r="G15481" s="1"/>
      <c r="H15481" s="1"/>
      <c r="I15481" s="1"/>
      <c r="J15481" s="1"/>
      <c r="K15481" s="1"/>
    </row>
    <row r="15482" spans="6:11" x14ac:dyDescent="0.15">
      <c r="F15482" s="1"/>
      <c r="G15482" s="1"/>
      <c r="H15482" s="1"/>
      <c r="I15482" s="1"/>
      <c r="J15482" s="1"/>
      <c r="K15482" s="1"/>
    </row>
    <row r="15483" spans="6:11" x14ac:dyDescent="0.15">
      <c r="F15483" s="1"/>
      <c r="G15483" s="1"/>
      <c r="H15483" s="1"/>
      <c r="I15483" s="1"/>
      <c r="J15483" s="1"/>
      <c r="K15483" s="1"/>
    </row>
    <row r="15484" spans="6:11" x14ac:dyDescent="0.15">
      <c r="F15484" s="1"/>
      <c r="G15484" s="1"/>
      <c r="H15484" s="1"/>
      <c r="I15484" s="1"/>
      <c r="J15484" s="1"/>
      <c r="K15484" s="1"/>
    </row>
    <row r="15485" spans="6:11" x14ac:dyDescent="0.15">
      <c r="F15485" s="1"/>
      <c r="G15485" s="1"/>
      <c r="H15485" s="1"/>
      <c r="I15485" s="1"/>
      <c r="J15485" s="1"/>
      <c r="K15485" s="1"/>
    </row>
    <row r="15486" spans="6:11" x14ac:dyDescent="0.15">
      <c r="F15486" s="1"/>
      <c r="G15486" s="1"/>
      <c r="H15486" s="1"/>
      <c r="I15486" s="1"/>
      <c r="J15486" s="1"/>
      <c r="K15486" s="1"/>
    </row>
    <row r="15487" spans="6:11" x14ac:dyDescent="0.15">
      <c r="F15487" s="1"/>
      <c r="G15487" s="1"/>
      <c r="H15487" s="1"/>
      <c r="I15487" s="1"/>
      <c r="J15487" s="1"/>
      <c r="K15487" s="1"/>
    </row>
    <row r="15488" spans="6:11" x14ac:dyDescent="0.15">
      <c r="F15488" s="1"/>
      <c r="G15488" s="1"/>
      <c r="H15488" s="1"/>
      <c r="I15488" s="1"/>
      <c r="J15488" s="1"/>
      <c r="K15488" s="1"/>
    </row>
    <row r="15489" spans="6:11" x14ac:dyDescent="0.15">
      <c r="F15489" s="1"/>
      <c r="G15489" s="1"/>
      <c r="H15489" s="1"/>
      <c r="I15489" s="1"/>
      <c r="J15489" s="1"/>
      <c r="K15489" s="1"/>
    </row>
    <row r="15490" spans="6:11" x14ac:dyDescent="0.15">
      <c r="F15490" s="1"/>
      <c r="G15490" s="1"/>
      <c r="H15490" s="1"/>
      <c r="I15490" s="1"/>
      <c r="J15490" s="1"/>
      <c r="K15490" s="1"/>
    </row>
    <row r="15491" spans="6:11" x14ac:dyDescent="0.15">
      <c r="F15491" s="1"/>
      <c r="G15491" s="1"/>
      <c r="H15491" s="1"/>
      <c r="I15491" s="1"/>
      <c r="J15491" s="1"/>
      <c r="K15491" s="1"/>
    </row>
    <row r="15492" spans="6:11" x14ac:dyDescent="0.15">
      <c r="F15492" s="1"/>
      <c r="G15492" s="1"/>
      <c r="H15492" s="1"/>
      <c r="I15492" s="1"/>
      <c r="J15492" s="1"/>
      <c r="K15492" s="1"/>
    </row>
    <row r="15493" spans="6:11" x14ac:dyDescent="0.15">
      <c r="F15493" s="1"/>
      <c r="G15493" s="1"/>
      <c r="H15493" s="1"/>
      <c r="I15493" s="1"/>
      <c r="J15493" s="1"/>
      <c r="K15493" s="1"/>
    </row>
    <row r="15494" spans="6:11" x14ac:dyDescent="0.15">
      <c r="F15494" s="1"/>
      <c r="G15494" s="1"/>
      <c r="H15494" s="1"/>
      <c r="I15494" s="1"/>
      <c r="J15494" s="1"/>
      <c r="K15494" s="1"/>
    </row>
    <row r="15495" spans="6:11" x14ac:dyDescent="0.15">
      <c r="F15495" s="1"/>
      <c r="G15495" s="1"/>
      <c r="H15495" s="1"/>
      <c r="I15495" s="1"/>
      <c r="J15495" s="1"/>
      <c r="K15495" s="1"/>
    </row>
    <row r="15496" spans="6:11" x14ac:dyDescent="0.15">
      <c r="F15496" s="1"/>
      <c r="G15496" s="1"/>
      <c r="H15496" s="1"/>
      <c r="I15496" s="1"/>
      <c r="J15496" s="1"/>
      <c r="K15496" s="1"/>
    </row>
    <row r="15497" spans="6:11" x14ac:dyDescent="0.15">
      <c r="F15497" s="1"/>
      <c r="G15497" s="1"/>
      <c r="H15497" s="1"/>
      <c r="I15497" s="1"/>
      <c r="J15497" s="1"/>
      <c r="K15497" s="1"/>
    </row>
    <row r="15498" spans="6:11" x14ac:dyDescent="0.15">
      <c r="F15498" s="1"/>
      <c r="G15498" s="1"/>
      <c r="H15498" s="1"/>
      <c r="I15498" s="1"/>
      <c r="J15498" s="1"/>
      <c r="K15498" s="1"/>
    </row>
    <row r="15499" spans="6:11" x14ac:dyDescent="0.15">
      <c r="F15499" s="1"/>
      <c r="G15499" s="1"/>
      <c r="H15499" s="1"/>
      <c r="I15499" s="1"/>
      <c r="J15499" s="1"/>
      <c r="K15499" s="1"/>
    </row>
    <row r="15500" spans="6:11" x14ac:dyDescent="0.15">
      <c r="F15500" s="1"/>
      <c r="G15500" s="1"/>
      <c r="H15500" s="1"/>
      <c r="I15500" s="1"/>
      <c r="J15500" s="1"/>
      <c r="K15500" s="1"/>
    </row>
    <row r="15501" spans="6:11" x14ac:dyDescent="0.15">
      <c r="F15501" s="1"/>
      <c r="G15501" s="1"/>
      <c r="H15501" s="1"/>
      <c r="I15501" s="1"/>
      <c r="J15501" s="1"/>
      <c r="K15501" s="1"/>
    </row>
    <row r="15502" spans="6:11" x14ac:dyDescent="0.15">
      <c r="F15502" s="1"/>
      <c r="G15502" s="1"/>
      <c r="H15502" s="1"/>
      <c r="I15502" s="1"/>
      <c r="J15502" s="1"/>
      <c r="K15502" s="1"/>
    </row>
    <row r="15503" spans="6:11" x14ac:dyDescent="0.15">
      <c r="F15503" s="1"/>
      <c r="G15503" s="1"/>
      <c r="H15503" s="1"/>
      <c r="I15503" s="1"/>
      <c r="J15503" s="1"/>
      <c r="K15503" s="1"/>
    </row>
    <row r="15504" spans="6:11" x14ac:dyDescent="0.15">
      <c r="F15504" s="1"/>
      <c r="G15504" s="1"/>
      <c r="H15504" s="1"/>
      <c r="I15504" s="1"/>
      <c r="J15504" s="1"/>
      <c r="K15504" s="1"/>
    </row>
    <row r="15505" spans="6:11" x14ac:dyDescent="0.15">
      <c r="F15505" s="1"/>
      <c r="G15505" s="1"/>
      <c r="H15505" s="1"/>
      <c r="I15505" s="1"/>
      <c r="J15505" s="1"/>
      <c r="K15505" s="1"/>
    </row>
    <row r="15506" spans="6:11" x14ac:dyDescent="0.15">
      <c r="F15506" s="1"/>
      <c r="G15506" s="1"/>
      <c r="H15506" s="1"/>
      <c r="I15506" s="1"/>
      <c r="J15506" s="1"/>
      <c r="K15506" s="1"/>
    </row>
    <row r="15507" spans="6:11" x14ac:dyDescent="0.15">
      <c r="F15507" s="1"/>
      <c r="G15507" s="1"/>
      <c r="H15507" s="1"/>
      <c r="I15507" s="1"/>
      <c r="J15507" s="1"/>
      <c r="K15507" s="1"/>
    </row>
    <row r="15508" spans="6:11" x14ac:dyDescent="0.15">
      <c r="F15508" s="1"/>
      <c r="G15508" s="1"/>
      <c r="H15508" s="1"/>
      <c r="I15508" s="1"/>
      <c r="J15508" s="1"/>
      <c r="K15508" s="1"/>
    </row>
    <row r="15509" spans="6:11" x14ac:dyDescent="0.15">
      <c r="F15509" s="1"/>
      <c r="G15509" s="1"/>
      <c r="H15509" s="1"/>
      <c r="I15509" s="1"/>
      <c r="J15509" s="1"/>
      <c r="K15509" s="1"/>
    </row>
    <row r="15510" spans="6:11" x14ac:dyDescent="0.15">
      <c r="F15510" s="1"/>
      <c r="G15510" s="1"/>
      <c r="H15510" s="1"/>
      <c r="I15510" s="1"/>
      <c r="J15510" s="1"/>
      <c r="K15510" s="1"/>
    </row>
    <row r="15511" spans="6:11" x14ac:dyDescent="0.15">
      <c r="F15511" s="1"/>
      <c r="G15511" s="1"/>
      <c r="H15511" s="1"/>
      <c r="I15511" s="1"/>
      <c r="J15511" s="1"/>
      <c r="K15511" s="1"/>
    </row>
    <row r="15512" spans="6:11" x14ac:dyDescent="0.15">
      <c r="F15512" s="1"/>
      <c r="G15512" s="1"/>
      <c r="H15512" s="1"/>
      <c r="I15512" s="1"/>
      <c r="J15512" s="1"/>
      <c r="K15512" s="1"/>
    </row>
    <row r="15513" spans="6:11" x14ac:dyDescent="0.15">
      <c r="F15513" s="1"/>
      <c r="G15513" s="1"/>
      <c r="H15513" s="1"/>
      <c r="I15513" s="1"/>
      <c r="J15513" s="1"/>
      <c r="K15513" s="1"/>
    </row>
    <row r="15514" spans="6:11" x14ac:dyDescent="0.15">
      <c r="F15514" s="1"/>
      <c r="G15514" s="1"/>
      <c r="H15514" s="1"/>
      <c r="I15514" s="1"/>
      <c r="J15514" s="1"/>
      <c r="K15514" s="1"/>
    </row>
    <row r="15515" spans="6:11" x14ac:dyDescent="0.15">
      <c r="F15515" s="1"/>
      <c r="G15515" s="1"/>
      <c r="H15515" s="1"/>
      <c r="I15515" s="1"/>
      <c r="J15515" s="1"/>
      <c r="K15515" s="1"/>
    </row>
    <row r="15516" spans="6:11" x14ac:dyDescent="0.15">
      <c r="F15516" s="1"/>
      <c r="G15516" s="1"/>
      <c r="H15516" s="1"/>
      <c r="I15516" s="1"/>
      <c r="J15516" s="1"/>
      <c r="K15516" s="1"/>
    </row>
    <row r="15517" spans="6:11" x14ac:dyDescent="0.15">
      <c r="F15517" s="1"/>
      <c r="G15517" s="1"/>
      <c r="H15517" s="1"/>
      <c r="I15517" s="1"/>
      <c r="J15517" s="1"/>
      <c r="K15517" s="1"/>
    </row>
    <row r="15518" spans="6:11" x14ac:dyDescent="0.15">
      <c r="F15518" s="1"/>
      <c r="G15518" s="1"/>
      <c r="H15518" s="1"/>
      <c r="I15518" s="1"/>
      <c r="J15518" s="1"/>
      <c r="K15518" s="1"/>
    </row>
    <row r="15519" spans="6:11" x14ac:dyDescent="0.15">
      <c r="F15519" s="1"/>
      <c r="G15519" s="1"/>
      <c r="H15519" s="1"/>
      <c r="I15519" s="1"/>
      <c r="J15519" s="1"/>
      <c r="K15519" s="1"/>
    </row>
    <row r="15520" spans="6:11" x14ac:dyDescent="0.15">
      <c r="F15520" s="1"/>
      <c r="G15520" s="1"/>
      <c r="H15520" s="1"/>
      <c r="I15520" s="1"/>
      <c r="J15520" s="1"/>
      <c r="K15520" s="1"/>
    </row>
    <row r="15521" spans="6:11" x14ac:dyDescent="0.15">
      <c r="F15521" s="1"/>
      <c r="G15521" s="1"/>
      <c r="H15521" s="1"/>
      <c r="I15521" s="1"/>
      <c r="J15521" s="1"/>
      <c r="K15521" s="1"/>
    </row>
    <row r="15522" spans="6:11" x14ac:dyDescent="0.15">
      <c r="F15522" s="1"/>
      <c r="G15522" s="1"/>
      <c r="H15522" s="1"/>
      <c r="I15522" s="1"/>
      <c r="J15522" s="1"/>
      <c r="K15522" s="1"/>
    </row>
    <row r="15523" spans="6:11" x14ac:dyDescent="0.15">
      <c r="F15523" s="1"/>
      <c r="G15523" s="1"/>
      <c r="H15523" s="1"/>
      <c r="I15523" s="1"/>
      <c r="J15523" s="1"/>
      <c r="K15523" s="1"/>
    </row>
    <row r="15524" spans="6:11" x14ac:dyDescent="0.15">
      <c r="F15524" s="1"/>
      <c r="G15524" s="1"/>
      <c r="H15524" s="1"/>
      <c r="I15524" s="1"/>
      <c r="J15524" s="1"/>
      <c r="K15524" s="1"/>
    </row>
    <row r="15525" spans="6:11" x14ac:dyDescent="0.15">
      <c r="F15525" s="1"/>
      <c r="G15525" s="1"/>
      <c r="H15525" s="1"/>
      <c r="I15525" s="1"/>
      <c r="J15525" s="1"/>
      <c r="K15525" s="1"/>
    </row>
    <row r="15526" spans="6:11" x14ac:dyDescent="0.15">
      <c r="F15526" s="1"/>
      <c r="G15526" s="1"/>
      <c r="H15526" s="1"/>
      <c r="I15526" s="1"/>
      <c r="J15526" s="1"/>
      <c r="K15526" s="1"/>
    </row>
    <row r="15527" spans="6:11" x14ac:dyDescent="0.15">
      <c r="F15527" s="1"/>
      <c r="G15527" s="1"/>
      <c r="H15527" s="1"/>
      <c r="I15527" s="1"/>
      <c r="J15527" s="1"/>
      <c r="K15527" s="1"/>
    </row>
    <row r="15528" spans="6:11" x14ac:dyDescent="0.15">
      <c r="F15528" s="1"/>
      <c r="G15528" s="1"/>
      <c r="H15528" s="1"/>
      <c r="I15528" s="1"/>
      <c r="J15528" s="1"/>
      <c r="K15528" s="1"/>
    </row>
    <row r="15529" spans="6:11" x14ac:dyDescent="0.15">
      <c r="F15529" s="1"/>
      <c r="G15529" s="1"/>
      <c r="H15529" s="1"/>
      <c r="I15529" s="1"/>
      <c r="J15529" s="1"/>
      <c r="K15529" s="1"/>
    </row>
    <row r="15530" spans="6:11" x14ac:dyDescent="0.15">
      <c r="F15530" s="1"/>
      <c r="G15530" s="1"/>
      <c r="H15530" s="1"/>
      <c r="I15530" s="1"/>
      <c r="J15530" s="1"/>
      <c r="K15530" s="1"/>
    </row>
    <row r="15531" spans="6:11" x14ac:dyDescent="0.15">
      <c r="F15531" s="1"/>
      <c r="G15531" s="1"/>
      <c r="H15531" s="1"/>
      <c r="I15531" s="1"/>
      <c r="J15531" s="1"/>
      <c r="K15531" s="1"/>
    </row>
    <row r="15532" spans="6:11" x14ac:dyDescent="0.15">
      <c r="F15532" s="1"/>
      <c r="G15532" s="1"/>
      <c r="H15532" s="1"/>
      <c r="I15532" s="1"/>
      <c r="J15532" s="1"/>
      <c r="K15532" s="1"/>
    </row>
    <row r="15533" spans="6:11" x14ac:dyDescent="0.15">
      <c r="F15533" s="1"/>
      <c r="G15533" s="1"/>
      <c r="H15533" s="1"/>
      <c r="I15533" s="1"/>
      <c r="J15533" s="1"/>
      <c r="K15533" s="1"/>
    </row>
    <row r="15534" spans="6:11" x14ac:dyDescent="0.15">
      <c r="F15534" s="1"/>
      <c r="G15534" s="1"/>
      <c r="H15534" s="1"/>
      <c r="I15534" s="1"/>
      <c r="J15534" s="1"/>
      <c r="K15534" s="1"/>
    </row>
    <row r="15535" spans="6:11" x14ac:dyDescent="0.15">
      <c r="F15535" s="1"/>
      <c r="G15535" s="1"/>
      <c r="H15535" s="1"/>
      <c r="I15535" s="1"/>
      <c r="J15535" s="1"/>
      <c r="K15535" s="1"/>
    </row>
    <row r="15536" spans="6:11" x14ac:dyDescent="0.15">
      <c r="F15536" s="1"/>
      <c r="G15536" s="1"/>
      <c r="H15536" s="1"/>
      <c r="I15536" s="1"/>
      <c r="J15536" s="1"/>
      <c r="K15536" s="1"/>
    </row>
    <row r="15537" spans="6:11" x14ac:dyDescent="0.15">
      <c r="F15537" s="1"/>
      <c r="G15537" s="1"/>
      <c r="H15537" s="1"/>
      <c r="I15537" s="1"/>
      <c r="J15537" s="1"/>
      <c r="K15537" s="1"/>
    </row>
    <row r="15538" spans="6:11" x14ac:dyDescent="0.15">
      <c r="F15538" s="1"/>
      <c r="G15538" s="1"/>
      <c r="H15538" s="1"/>
      <c r="I15538" s="1"/>
      <c r="J15538" s="1"/>
      <c r="K15538" s="1"/>
    </row>
    <row r="15539" spans="6:11" x14ac:dyDescent="0.15">
      <c r="F15539" s="1"/>
      <c r="G15539" s="1"/>
      <c r="H15539" s="1"/>
      <c r="I15539" s="1"/>
      <c r="J15539" s="1"/>
      <c r="K15539" s="1"/>
    </row>
    <row r="15540" spans="6:11" x14ac:dyDescent="0.15">
      <c r="F15540" s="1"/>
      <c r="G15540" s="1"/>
      <c r="H15540" s="1"/>
      <c r="I15540" s="1"/>
      <c r="J15540" s="1"/>
      <c r="K15540" s="1"/>
    </row>
    <row r="15541" spans="6:11" x14ac:dyDescent="0.15">
      <c r="F15541" s="1"/>
      <c r="G15541" s="1"/>
      <c r="H15541" s="1"/>
      <c r="I15541" s="1"/>
      <c r="J15541" s="1"/>
      <c r="K15541" s="1"/>
    </row>
    <row r="15542" spans="6:11" x14ac:dyDescent="0.15">
      <c r="F15542" s="1"/>
      <c r="G15542" s="1"/>
      <c r="H15542" s="1"/>
      <c r="I15542" s="1"/>
      <c r="J15542" s="1"/>
      <c r="K15542" s="1"/>
    </row>
    <row r="15543" spans="6:11" x14ac:dyDescent="0.15">
      <c r="F15543" s="1"/>
      <c r="G15543" s="1"/>
      <c r="H15543" s="1"/>
      <c r="I15543" s="1"/>
      <c r="J15543" s="1"/>
      <c r="K15543" s="1"/>
    </row>
    <row r="15544" spans="6:11" x14ac:dyDescent="0.15">
      <c r="F15544" s="1"/>
      <c r="G15544" s="1"/>
      <c r="H15544" s="1"/>
      <c r="I15544" s="1"/>
      <c r="J15544" s="1"/>
      <c r="K15544" s="1"/>
    </row>
    <row r="15545" spans="6:11" x14ac:dyDescent="0.15">
      <c r="F15545" s="1"/>
      <c r="G15545" s="1"/>
      <c r="H15545" s="1"/>
      <c r="I15545" s="1"/>
      <c r="J15545" s="1"/>
      <c r="K15545" s="1"/>
    </row>
    <row r="15546" spans="6:11" x14ac:dyDescent="0.15">
      <c r="F15546" s="1"/>
      <c r="G15546" s="1"/>
      <c r="H15546" s="1"/>
      <c r="I15546" s="1"/>
      <c r="J15546" s="1"/>
      <c r="K15546" s="1"/>
    </row>
    <row r="15547" spans="6:11" x14ac:dyDescent="0.15">
      <c r="F15547" s="1"/>
      <c r="G15547" s="1"/>
      <c r="H15547" s="1"/>
      <c r="I15547" s="1"/>
      <c r="J15547" s="1"/>
      <c r="K15547" s="1"/>
    </row>
    <row r="15548" spans="6:11" x14ac:dyDescent="0.15">
      <c r="F15548" s="1"/>
      <c r="G15548" s="1"/>
      <c r="H15548" s="1"/>
      <c r="I15548" s="1"/>
      <c r="J15548" s="1"/>
      <c r="K15548" s="1"/>
    </row>
    <row r="15549" spans="6:11" x14ac:dyDescent="0.15">
      <c r="F15549" s="1"/>
      <c r="G15549" s="1"/>
      <c r="H15549" s="1"/>
      <c r="I15549" s="1"/>
      <c r="J15549" s="1"/>
      <c r="K15549" s="1"/>
    </row>
    <row r="15550" spans="6:11" x14ac:dyDescent="0.15">
      <c r="F15550" s="1"/>
      <c r="G15550" s="1"/>
      <c r="H15550" s="1"/>
      <c r="I15550" s="1"/>
      <c r="J15550" s="1"/>
      <c r="K15550" s="1"/>
    </row>
    <row r="15551" spans="6:11" x14ac:dyDescent="0.15">
      <c r="F15551" s="1"/>
      <c r="G15551" s="1"/>
      <c r="H15551" s="1"/>
      <c r="I15551" s="1"/>
      <c r="J15551" s="1"/>
      <c r="K15551" s="1"/>
    </row>
    <row r="15552" spans="6:11" x14ac:dyDescent="0.15">
      <c r="F15552" s="1"/>
      <c r="G15552" s="1"/>
      <c r="H15552" s="1"/>
      <c r="I15552" s="1"/>
      <c r="J15552" s="1"/>
      <c r="K15552" s="1"/>
    </row>
    <row r="15553" spans="6:11" x14ac:dyDescent="0.15">
      <c r="F15553" s="1"/>
      <c r="G15553" s="1"/>
      <c r="H15553" s="1"/>
      <c r="I15553" s="1"/>
      <c r="J15553" s="1"/>
      <c r="K15553" s="1"/>
    </row>
    <row r="15554" spans="6:11" x14ac:dyDescent="0.15">
      <c r="F15554" s="1"/>
      <c r="G15554" s="1"/>
      <c r="H15554" s="1"/>
      <c r="I15554" s="1"/>
      <c r="J15554" s="1"/>
      <c r="K15554" s="1"/>
    </row>
    <row r="15555" spans="6:11" x14ac:dyDescent="0.15">
      <c r="F15555" s="1"/>
      <c r="G15555" s="1"/>
      <c r="H15555" s="1"/>
      <c r="I15555" s="1"/>
      <c r="J15555" s="1"/>
      <c r="K15555" s="1"/>
    </row>
    <row r="15556" spans="6:11" x14ac:dyDescent="0.15">
      <c r="F15556" s="1"/>
      <c r="G15556" s="1"/>
      <c r="H15556" s="1"/>
      <c r="I15556" s="1"/>
      <c r="J15556" s="1"/>
      <c r="K15556" s="1"/>
    </row>
    <row r="15557" spans="6:11" x14ac:dyDescent="0.15">
      <c r="F15557" s="1"/>
      <c r="G15557" s="1"/>
      <c r="H15557" s="1"/>
      <c r="I15557" s="1"/>
      <c r="J15557" s="1"/>
      <c r="K15557" s="1"/>
    </row>
    <row r="15558" spans="6:11" x14ac:dyDescent="0.15">
      <c r="F15558" s="1"/>
      <c r="G15558" s="1"/>
      <c r="H15558" s="1"/>
      <c r="I15558" s="1"/>
      <c r="J15558" s="1"/>
      <c r="K15558" s="1"/>
    </row>
    <row r="15559" spans="6:11" x14ac:dyDescent="0.15">
      <c r="F15559" s="1"/>
      <c r="G15559" s="1"/>
      <c r="H15559" s="1"/>
      <c r="I15559" s="1"/>
      <c r="J15559" s="1"/>
      <c r="K15559" s="1"/>
    </row>
    <row r="15560" spans="6:11" x14ac:dyDescent="0.15">
      <c r="F15560" s="1"/>
      <c r="G15560" s="1"/>
      <c r="H15560" s="1"/>
      <c r="I15560" s="1"/>
      <c r="J15560" s="1"/>
      <c r="K15560" s="1"/>
    </row>
    <row r="15561" spans="6:11" x14ac:dyDescent="0.15">
      <c r="F15561" s="1"/>
      <c r="G15561" s="1"/>
      <c r="H15561" s="1"/>
      <c r="I15561" s="1"/>
      <c r="J15561" s="1"/>
      <c r="K15561" s="1"/>
    </row>
    <row r="15562" spans="6:11" x14ac:dyDescent="0.15">
      <c r="F15562" s="1"/>
      <c r="G15562" s="1"/>
      <c r="H15562" s="1"/>
      <c r="I15562" s="1"/>
      <c r="J15562" s="1"/>
      <c r="K15562" s="1"/>
    </row>
    <row r="15563" spans="6:11" x14ac:dyDescent="0.15">
      <c r="F15563" s="1"/>
      <c r="G15563" s="1"/>
      <c r="H15563" s="1"/>
      <c r="I15563" s="1"/>
      <c r="J15563" s="1"/>
      <c r="K15563" s="1"/>
    </row>
    <row r="15564" spans="6:11" x14ac:dyDescent="0.15">
      <c r="F15564" s="1"/>
      <c r="G15564" s="1"/>
      <c r="H15564" s="1"/>
      <c r="I15564" s="1"/>
      <c r="J15564" s="1"/>
      <c r="K15564" s="1"/>
    </row>
    <row r="15565" spans="6:11" x14ac:dyDescent="0.15">
      <c r="F15565" s="1"/>
      <c r="G15565" s="1"/>
      <c r="H15565" s="1"/>
      <c r="I15565" s="1"/>
      <c r="J15565" s="1"/>
      <c r="K15565" s="1"/>
    </row>
    <row r="15566" spans="6:11" x14ac:dyDescent="0.15">
      <c r="F15566" s="1"/>
      <c r="G15566" s="1"/>
      <c r="H15566" s="1"/>
      <c r="I15566" s="1"/>
      <c r="J15566" s="1"/>
      <c r="K15566" s="1"/>
    </row>
    <row r="15567" spans="6:11" x14ac:dyDescent="0.15">
      <c r="F15567" s="1"/>
      <c r="G15567" s="1"/>
      <c r="H15567" s="1"/>
      <c r="I15567" s="1"/>
      <c r="J15567" s="1"/>
      <c r="K15567" s="1"/>
    </row>
    <row r="15568" spans="6:11" x14ac:dyDescent="0.15">
      <c r="F15568" s="1"/>
      <c r="G15568" s="1"/>
      <c r="H15568" s="1"/>
      <c r="I15568" s="1"/>
      <c r="J15568" s="1"/>
      <c r="K15568" s="1"/>
    </row>
    <row r="15569" spans="6:11" x14ac:dyDescent="0.15">
      <c r="F15569" s="1"/>
      <c r="G15569" s="1"/>
      <c r="H15569" s="1"/>
      <c r="I15569" s="1"/>
      <c r="J15569" s="1"/>
      <c r="K15569" s="1"/>
    </row>
    <row r="15570" spans="6:11" x14ac:dyDescent="0.15">
      <c r="F15570" s="1"/>
      <c r="G15570" s="1"/>
      <c r="H15570" s="1"/>
      <c r="I15570" s="1"/>
      <c r="J15570" s="1"/>
      <c r="K15570" s="1"/>
    </row>
    <row r="15571" spans="6:11" x14ac:dyDescent="0.15">
      <c r="F15571" s="1"/>
      <c r="G15571" s="1"/>
      <c r="H15571" s="1"/>
      <c r="I15571" s="1"/>
      <c r="J15571" s="1"/>
      <c r="K15571" s="1"/>
    </row>
    <row r="15572" spans="6:11" x14ac:dyDescent="0.15">
      <c r="F15572" s="1"/>
      <c r="G15572" s="1"/>
      <c r="H15572" s="1"/>
      <c r="I15572" s="1"/>
      <c r="J15572" s="1"/>
      <c r="K15572" s="1"/>
    </row>
    <row r="15573" spans="6:11" x14ac:dyDescent="0.15">
      <c r="F15573" s="1"/>
      <c r="G15573" s="1"/>
      <c r="H15573" s="1"/>
      <c r="I15573" s="1"/>
      <c r="J15573" s="1"/>
      <c r="K15573" s="1"/>
    </row>
    <row r="15574" spans="6:11" x14ac:dyDescent="0.15">
      <c r="F15574" s="1"/>
      <c r="G15574" s="1"/>
      <c r="H15574" s="1"/>
      <c r="I15574" s="1"/>
      <c r="J15574" s="1"/>
      <c r="K15574" s="1"/>
    </row>
    <row r="15575" spans="6:11" x14ac:dyDescent="0.15">
      <c r="F15575" s="1"/>
      <c r="G15575" s="1"/>
      <c r="H15575" s="1"/>
      <c r="I15575" s="1"/>
      <c r="J15575" s="1"/>
      <c r="K15575" s="1"/>
    </row>
    <row r="15576" spans="6:11" x14ac:dyDescent="0.15">
      <c r="F15576" s="1"/>
      <c r="G15576" s="1"/>
      <c r="H15576" s="1"/>
      <c r="I15576" s="1"/>
      <c r="J15576" s="1"/>
      <c r="K15576" s="1"/>
    </row>
    <row r="15577" spans="6:11" x14ac:dyDescent="0.15">
      <c r="F15577" s="1"/>
      <c r="G15577" s="1"/>
      <c r="H15577" s="1"/>
      <c r="I15577" s="1"/>
      <c r="J15577" s="1"/>
      <c r="K15577" s="1"/>
    </row>
    <row r="15578" spans="6:11" x14ac:dyDescent="0.15">
      <c r="F15578" s="1"/>
      <c r="G15578" s="1"/>
      <c r="H15578" s="1"/>
      <c r="I15578" s="1"/>
      <c r="J15578" s="1"/>
      <c r="K15578" s="1"/>
    </row>
    <row r="15579" spans="6:11" x14ac:dyDescent="0.15">
      <c r="F15579" s="1"/>
      <c r="G15579" s="1"/>
      <c r="H15579" s="1"/>
      <c r="I15579" s="1"/>
      <c r="J15579" s="1"/>
      <c r="K15579" s="1"/>
    </row>
    <row r="15580" spans="6:11" x14ac:dyDescent="0.15">
      <c r="F15580" s="1"/>
      <c r="G15580" s="1"/>
      <c r="H15580" s="1"/>
      <c r="I15580" s="1"/>
      <c r="J15580" s="1"/>
      <c r="K15580" s="1"/>
    </row>
    <row r="15581" spans="6:11" x14ac:dyDescent="0.15">
      <c r="F15581" s="1"/>
      <c r="G15581" s="1"/>
      <c r="H15581" s="1"/>
      <c r="I15581" s="1"/>
      <c r="J15581" s="1"/>
      <c r="K15581" s="1"/>
    </row>
    <row r="15582" spans="6:11" x14ac:dyDescent="0.15">
      <c r="F15582" s="1"/>
      <c r="G15582" s="1"/>
      <c r="H15582" s="1"/>
      <c r="I15582" s="1"/>
      <c r="J15582" s="1"/>
      <c r="K15582" s="1"/>
    </row>
    <row r="15583" spans="6:11" x14ac:dyDescent="0.15">
      <c r="F15583" s="1"/>
      <c r="G15583" s="1"/>
      <c r="H15583" s="1"/>
      <c r="I15583" s="1"/>
      <c r="J15583" s="1"/>
      <c r="K15583" s="1"/>
    </row>
    <row r="15584" spans="6:11" x14ac:dyDescent="0.15">
      <c r="F15584" s="1"/>
      <c r="G15584" s="1"/>
      <c r="H15584" s="1"/>
      <c r="I15584" s="1"/>
      <c r="J15584" s="1"/>
      <c r="K15584" s="1"/>
    </row>
    <row r="15585" spans="6:11" x14ac:dyDescent="0.15">
      <c r="F15585" s="1"/>
      <c r="G15585" s="1"/>
      <c r="H15585" s="1"/>
      <c r="I15585" s="1"/>
      <c r="J15585" s="1"/>
      <c r="K15585" s="1"/>
    </row>
    <row r="15586" spans="6:11" x14ac:dyDescent="0.15">
      <c r="F15586" s="1"/>
      <c r="G15586" s="1"/>
      <c r="H15586" s="1"/>
      <c r="I15586" s="1"/>
      <c r="J15586" s="1"/>
      <c r="K15586" s="1"/>
    </row>
    <row r="15587" spans="6:11" x14ac:dyDescent="0.15">
      <c r="F15587" s="1"/>
      <c r="G15587" s="1"/>
      <c r="H15587" s="1"/>
      <c r="I15587" s="1"/>
      <c r="J15587" s="1"/>
      <c r="K15587" s="1"/>
    </row>
    <row r="15588" spans="6:11" x14ac:dyDescent="0.15">
      <c r="F15588" s="1"/>
      <c r="G15588" s="1"/>
      <c r="H15588" s="1"/>
      <c r="I15588" s="1"/>
      <c r="J15588" s="1"/>
      <c r="K15588" s="1"/>
    </row>
    <row r="15589" spans="6:11" x14ac:dyDescent="0.15">
      <c r="F15589" s="1"/>
      <c r="G15589" s="1"/>
      <c r="H15589" s="1"/>
      <c r="I15589" s="1"/>
      <c r="J15589" s="1"/>
      <c r="K15589" s="1"/>
    </row>
    <row r="15590" spans="6:11" x14ac:dyDescent="0.15">
      <c r="F15590" s="1"/>
      <c r="G15590" s="1"/>
      <c r="H15590" s="1"/>
      <c r="I15590" s="1"/>
      <c r="J15590" s="1"/>
      <c r="K15590" s="1"/>
    </row>
    <row r="15591" spans="6:11" x14ac:dyDescent="0.15">
      <c r="F15591" s="1"/>
      <c r="G15591" s="1"/>
      <c r="H15591" s="1"/>
      <c r="I15591" s="1"/>
      <c r="J15591" s="1"/>
      <c r="K15591" s="1"/>
    </row>
    <row r="15592" spans="6:11" x14ac:dyDescent="0.15">
      <c r="F15592" s="1"/>
      <c r="G15592" s="1"/>
      <c r="H15592" s="1"/>
      <c r="I15592" s="1"/>
      <c r="J15592" s="1"/>
      <c r="K15592" s="1"/>
    </row>
    <row r="15593" spans="6:11" x14ac:dyDescent="0.15">
      <c r="F15593" s="1"/>
      <c r="G15593" s="1"/>
      <c r="H15593" s="1"/>
      <c r="I15593" s="1"/>
      <c r="J15593" s="1"/>
      <c r="K15593" s="1"/>
    </row>
    <row r="15594" spans="6:11" x14ac:dyDescent="0.15">
      <c r="F15594" s="1"/>
      <c r="G15594" s="1"/>
      <c r="H15594" s="1"/>
      <c r="I15594" s="1"/>
      <c r="J15594" s="1"/>
      <c r="K15594" s="1"/>
    </row>
    <row r="15595" spans="6:11" x14ac:dyDescent="0.15">
      <c r="F15595" s="1"/>
      <c r="G15595" s="1"/>
      <c r="H15595" s="1"/>
      <c r="I15595" s="1"/>
      <c r="J15595" s="1"/>
      <c r="K15595" s="1"/>
    </row>
    <row r="15596" spans="6:11" x14ac:dyDescent="0.15">
      <c r="F15596" s="1"/>
      <c r="G15596" s="1"/>
      <c r="H15596" s="1"/>
      <c r="I15596" s="1"/>
      <c r="J15596" s="1"/>
      <c r="K15596" s="1"/>
    </row>
    <row r="15597" spans="6:11" x14ac:dyDescent="0.15">
      <c r="F15597" s="1"/>
      <c r="G15597" s="1"/>
      <c r="H15597" s="1"/>
      <c r="I15597" s="1"/>
      <c r="J15597" s="1"/>
      <c r="K15597" s="1"/>
    </row>
    <row r="15598" spans="6:11" x14ac:dyDescent="0.15">
      <c r="F15598" s="1"/>
      <c r="G15598" s="1"/>
      <c r="H15598" s="1"/>
      <c r="I15598" s="1"/>
      <c r="J15598" s="1"/>
      <c r="K15598" s="1"/>
    </row>
    <row r="15599" spans="6:11" x14ac:dyDescent="0.15">
      <c r="F15599" s="1"/>
      <c r="G15599" s="1"/>
      <c r="H15599" s="1"/>
      <c r="I15599" s="1"/>
      <c r="J15599" s="1"/>
      <c r="K15599" s="1"/>
    </row>
    <row r="15600" spans="6:11" x14ac:dyDescent="0.15">
      <c r="F15600" s="1"/>
      <c r="G15600" s="1"/>
      <c r="H15600" s="1"/>
      <c r="I15600" s="1"/>
      <c r="J15600" s="1"/>
      <c r="K15600" s="1"/>
    </row>
    <row r="15601" spans="6:11" x14ac:dyDescent="0.15">
      <c r="F15601" s="1"/>
      <c r="G15601" s="1"/>
      <c r="H15601" s="1"/>
      <c r="I15601" s="1"/>
      <c r="J15601" s="1"/>
      <c r="K15601" s="1"/>
    </row>
    <row r="15602" spans="6:11" x14ac:dyDescent="0.15">
      <c r="F15602" s="1"/>
      <c r="G15602" s="1"/>
      <c r="H15602" s="1"/>
      <c r="I15602" s="1"/>
      <c r="J15602" s="1"/>
      <c r="K15602" s="1"/>
    </row>
    <row r="15603" spans="6:11" x14ac:dyDescent="0.15">
      <c r="F15603" s="1"/>
      <c r="G15603" s="1"/>
      <c r="H15603" s="1"/>
      <c r="I15603" s="1"/>
      <c r="J15603" s="1"/>
      <c r="K15603" s="1"/>
    </row>
    <row r="15604" spans="6:11" x14ac:dyDescent="0.15">
      <c r="F15604" s="1"/>
      <c r="G15604" s="1"/>
      <c r="H15604" s="1"/>
      <c r="I15604" s="1"/>
      <c r="J15604" s="1"/>
      <c r="K15604" s="1"/>
    </row>
    <row r="15605" spans="6:11" x14ac:dyDescent="0.15">
      <c r="F15605" s="1"/>
      <c r="G15605" s="1"/>
      <c r="H15605" s="1"/>
      <c r="I15605" s="1"/>
      <c r="J15605" s="1"/>
      <c r="K15605" s="1"/>
    </row>
    <row r="15606" spans="6:11" x14ac:dyDescent="0.15">
      <c r="F15606" s="1"/>
      <c r="G15606" s="1"/>
      <c r="H15606" s="1"/>
      <c r="I15606" s="1"/>
      <c r="J15606" s="1"/>
      <c r="K15606" s="1"/>
    </row>
    <row r="15607" spans="6:11" x14ac:dyDescent="0.15">
      <c r="F15607" s="1"/>
      <c r="G15607" s="1"/>
      <c r="H15607" s="1"/>
      <c r="I15607" s="1"/>
      <c r="J15607" s="1"/>
      <c r="K15607" s="1"/>
    </row>
    <row r="15608" spans="6:11" x14ac:dyDescent="0.15">
      <c r="F15608" s="1"/>
      <c r="G15608" s="1"/>
      <c r="H15608" s="1"/>
      <c r="I15608" s="1"/>
      <c r="J15608" s="1"/>
      <c r="K15608" s="1"/>
    </row>
    <row r="15609" spans="6:11" x14ac:dyDescent="0.15">
      <c r="F15609" s="1"/>
      <c r="G15609" s="1"/>
      <c r="H15609" s="1"/>
      <c r="I15609" s="1"/>
      <c r="J15609" s="1"/>
      <c r="K15609" s="1"/>
    </row>
    <row r="15610" spans="6:11" x14ac:dyDescent="0.15">
      <c r="F15610" s="1"/>
      <c r="G15610" s="1"/>
      <c r="H15610" s="1"/>
      <c r="I15610" s="1"/>
      <c r="J15610" s="1"/>
      <c r="K15610" s="1"/>
    </row>
    <row r="15611" spans="6:11" x14ac:dyDescent="0.15">
      <c r="F15611" s="1"/>
      <c r="G15611" s="1"/>
      <c r="H15611" s="1"/>
      <c r="I15611" s="1"/>
      <c r="J15611" s="1"/>
      <c r="K15611" s="1"/>
    </row>
    <row r="15612" spans="6:11" x14ac:dyDescent="0.15">
      <c r="F15612" s="1"/>
      <c r="G15612" s="1"/>
      <c r="H15612" s="1"/>
      <c r="I15612" s="1"/>
      <c r="J15612" s="1"/>
      <c r="K15612" s="1"/>
    </row>
    <row r="15613" spans="6:11" x14ac:dyDescent="0.15">
      <c r="F15613" s="1"/>
      <c r="G15613" s="1"/>
      <c r="H15613" s="1"/>
      <c r="I15613" s="1"/>
      <c r="J15613" s="1"/>
      <c r="K15613" s="1"/>
    </row>
    <row r="15614" spans="6:11" x14ac:dyDescent="0.15">
      <c r="F15614" s="1"/>
      <c r="G15614" s="1"/>
      <c r="H15614" s="1"/>
      <c r="I15614" s="1"/>
      <c r="J15614" s="1"/>
      <c r="K15614" s="1"/>
    </row>
    <row r="15615" spans="6:11" x14ac:dyDescent="0.15">
      <c r="F15615" s="1"/>
      <c r="G15615" s="1"/>
      <c r="H15615" s="1"/>
      <c r="I15615" s="1"/>
      <c r="J15615" s="1"/>
      <c r="K15615" s="1"/>
    </row>
    <row r="15616" spans="6:11" x14ac:dyDescent="0.15">
      <c r="F15616" s="1"/>
      <c r="G15616" s="1"/>
      <c r="H15616" s="1"/>
      <c r="I15616" s="1"/>
      <c r="J15616" s="1"/>
      <c r="K15616" s="1"/>
    </row>
    <row r="15617" spans="6:11" x14ac:dyDescent="0.15">
      <c r="F15617" s="1"/>
      <c r="G15617" s="1"/>
      <c r="H15617" s="1"/>
      <c r="I15617" s="1"/>
      <c r="J15617" s="1"/>
      <c r="K15617" s="1"/>
    </row>
    <row r="15618" spans="6:11" x14ac:dyDescent="0.15">
      <c r="F15618" s="1"/>
      <c r="G15618" s="1"/>
      <c r="H15618" s="1"/>
      <c r="I15618" s="1"/>
      <c r="J15618" s="1"/>
      <c r="K15618" s="1"/>
    </row>
    <row r="15619" spans="6:11" x14ac:dyDescent="0.15">
      <c r="F15619" s="1"/>
      <c r="G15619" s="1"/>
      <c r="H15619" s="1"/>
      <c r="I15619" s="1"/>
      <c r="J15619" s="1"/>
      <c r="K15619" s="1"/>
    </row>
    <row r="15620" spans="6:11" x14ac:dyDescent="0.15">
      <c r="F15620" s="1"/>
      <c r="G15620" s="1"/>
      <c r="H15620" s="1"/>
      <c r="I15620" s="1"/>
      <c r="J15620" s="1"/>
      <c r="K15620" s="1"/>
    </row>
    <row r="15621" spans="6:11" x14ac:dyDescent="0.15">
      <c r="F15621" s="1"/>
      <c r="G15621" s="1"/>
      <c r="H15621" s="1"/>
      <c r="I15621" s="1"/>
      <c r="J15621" s="1"/>
      <c r="K15621" s="1"/>
    </row>
    <row r="15622" spans="6:11" x14ac:dyDescent="0.15">
      <c r="F15622" s="1"/>
      <c r="G15622" s="1"/>
      <c r="H15622" s="1"/>
      <c r="I15622" s="1"/>
      <c r="J15622" s="1"/>
      <c r="K15622" s="1"/>
    </row>
    <row r="15623" spans="6:11" x14ac:dyDescent="0.15">
      <c r="F15623" s="1"/>
      <c r="G15623" s="1"/>
      <c r="H15623" s="1"/>
      <c r="I15623" s="1"/>
      <c r="J15623" s="1"/>
      <c r="K15623" s="1"/>
    </row>
    <row r="15624" spans="6:11" x14ac:dyDescent="0.15">
      <c r="F15624" s="1"/>
      <c r="G15624" s="1"/>
      <c r="H15624" s="1"/>
      <c r="I15624" s="1"/>
      <c r="J15624" s="1"/>
      <c r="K15624" s="1"/>
    </row>
    <row r="15625" spans="6:11" x14ac:dyDescent="0.15">
      <c r="F15625" s="1"/>
      <c r="G15625" s="1"/>
      <c r="H15625" s="1"/>
      <c r="I15625" s="1"/>
      <c r="J15625" s="1"/>
      <c r="K15625" s="1"/>
    </row>
    <row r="15626" spans="6:11" x14ac:dyDescent="0.15">
      <c r="F15626" s="1"/>
      <c r="G15626" s="1"/>
      <c r="H15626" s="1"/>
      <c r="I15626" s="1"/>
      <c r="J15626" s="1"/>
      <c r="K15626" s="1"/>
    </row>
    <row r="15627" spans="6:11" x14ac:dyDescent="0.15">
      <c r="F15627" s="1"/>
      <c r="G15627" s="1"/>
      <c r="H15627" s="1"/>
      <c r="I15627" s="1"/>
      <c r="J15627" s="1"/>
      <c r="K15627" s="1"/>
    </row>
    <row r="15628" spans="6:11" x14ac:dyDescent="0.15">
      <c r="F15628" s="1"/>
      <c r="G15628" s="1"/>
      <c r="H15628" s="1"/>
      <c r="I15628" s="1"/>
      <c r="J15628" s="1"/>
      <c r="K15628" s="1"/>
    </row>
    <row r="15629" spans="6:11" x14ac:dyDescent="0.15">
      <c r="F15629" s="1"/>
      <c r="G15629" s="1"/>
      <c r="H15629" s="1"/>
      <c r="I15629" s="1"/>
      <c r="J15629" s="1"/>
      <c r="K15629" s="1"/>
    </row>
    <row r="15630" spans="6:11" x14ac:dyDescent="0.15">
      <c r="F15630" s="1"/>
      <c r="G15630" s="1"/>
      <c r="H15630" s="1"/>
      <c r="I15630" s="1"/>
      <c r="J15630" s="1"/>
      <c r="K15630" s="1"/>
    </row>
    <row r="15631" spans="6:11" x14ac:dyDescent="0.15">
      <c r="F15631" s="1"/>
      <c r="G15631" s="1"/>
      <c r="H15631" s="1"/>
      <c r="I15631" s="1"/>
      <c r="J15631" s="1"/>
      <c r="K15631" s="1"/>
    </row>
    <row r="15632" spans="6:11" x14ac:dyDescent="0.15">
      <c r="F15632" s="1"/>
      <c r="G15632" s="1"/>
      <c r="H15632" s="1"/>
      <c r="I15632" s="1"/>
      <c r="J15632" s="1"/>
      <c r="K15632" s="1"/>
    </row>
    <row r="15633" spans="6:11" x14ac:dyDescent="0.15">
      <c r="F15633" s="1"/>
      <c r="G15633" s="1"/>
      <c r="H15633" s="1"/>
      <c r="I15633" s="1"/>
      <c r="J15633" s="1"/>
      <c r="K15633" s="1"/>
    </row>
    <row r="15634" spans="6:11" x14ac:dyDescent="0.15">
      <c r="F15634" s="1"/>
      <c r="G15634" s="1"/>
      <c r="H15634" s="1"/>
      <c r="I15634" s="1"/>
      <c r="J15634" s="1"/>
      <c r="K15634" s="1"/>
    </row>
    <row r="15635" spans="6:11" x14ac:dyDescent="0.15">
      <c r="F15635" s="1"/>
      <c r="G15635" s="1"/>
      <c r="H15635" s="1"/>
      <c r="I15635" s="1"/>
      <c r="J15635" s="1"/>
      <c r="K15635" s="1"/>
    </row>
    <row r="15636" spans="6:11" x14ac:dyDescent="0.15">
      <c r="F15636" s="1"/>
      <c r="G15636" s="1"/>
      <c r="H15636" s="1"/>
      <c r="I15636" s="1"/>
      <c r="J15636" s="1"/>
      <c r="K15636" s="1"/>
    </row>
    <row r="15637" spans="6:11" x14ac:dyDescent="0.15">
      <c r="F15637" s="1"/>
      <c r="G15637" s="1"/>
      <c r="H15637" s="1"/>
      <c r="I15637" s="1"/>
      <c r="J15637" s="1"/>
      <c r="K15637" s="1"/>
    </row>
    <row r="15638" spans="6:11" x14ac:dyDescent="0.15">
      <c r="F15638" s="1"/>
      <c r="G15638" s="1"/>
      <c r="H15638" s="1"/>
      <c r="I15638" s="1"/>
      <c r="J15638" s="1"/>
      <c r="K15638" s="1"/>
    </row>
    <row r="15639" spans="6:11" x14ac:dyDescent="0.15">
      <c r="F15639" s="1"/>
      <c r="G15639" s="1"/>
      <c r="H15639" s="1"/>
      <c r="I15639" s="1"/>
      <c r="J15639" s="1"/>
      <c r="K15639" s="1"/>
    </row>
    <row r="15640" spans="6:11" x14ac:dyDescent="0.15">
      <c r="F15640" s="1"/>
      <c r="G15640" s="1"/>
      <c r="H15640" s="1"/>
      <c r="I15640" s="1"/>
      <c r="J15640" s="1"/>
      <c r="K15640" s="1"/>
    </row>
    <row r="15641" spans="6:11" x14ac:dyDescent="0.15">
      <c r="F15641" s="1"/>
      <c r="G15641" s="1"/>
      <c r="H15641" s="1"/>
      <c r="I15641" s="1"/>
      <c r="J15641" s="1"/>
      <c r="K15641" s="1"/>
    </row>
    <row r="15642" spans="6:11" x14ac:dyDescent="0.15">
      <c r="F15642" s="1"/>
      <c r="G15642" s="1"/>
      <c r="H15642" s="1"/>
      <c r="I15642" s="1"/>
      <c r="J15642" s="1"/>
      <c r="K15642" s="1"/>
    </row>
    <row r="15643" spans="6:11" x14ac:dyDescent="0.15">
      <c r="F15643" s="1"/>
      <c r="G15643" s="1"/>
      <c r="H15643" s="1"/>
      <c r="I15643" s="1"/>
      <c r="J15643" s="1"/>
      <c r="K15643" s="1"/>
    </row>
    <row r="15644" spans="6:11" x14ac:dyDescent="0.15">
      <c r="F15644" s="1"/>
      <c r="G15644" s="1"/>
      <c r="H15644" s="1"/>
      <c r="I15644" s="1"/>
      <c r="J15644" s="1"/>
      <c r="K15644" s="1"/>
    </row>
    <row r="15645" spans="6:11" x14ac:dyDescent="0.15">
      <c r="F15645" s="1"/>
      <c r="G15645" s="1"/>
      <c r="H15645" s="1"/>
      <c r="I15645" s="1"/>
      <c r="J15645" s="1"/>
      <c r="K15645" s="1"/>
    </row>
    <row r="15646" spans="6:11" x14ac:dyDescent="0.15">
      <c r="F15646" s="1"/>
      <c r="G15646" s="1"/>
      <c r="H15646" s="1"/>
      <c r="I15646" s="1"/>
      <c r="J15646" s="1"/>
      <c r="K15646" s="1"/>
    </row>
    <row r="15647" spans="6:11" x14ac:dyDescent="0.15">
      <c r="F15647" s="1"/>
      <c r="G15647" s="1"/>
      <c r="H15647" s="1"/>
      <c r="I15647" s="1"/>
      <c r="J15647" s="1"/>
      <c r="K15647" s="1"/>
    </row>
    <row r="15648" spans="6:11" x14ac:dyDescent="0.15">
      <c r="F15648" s="1"/>
      <c r="G15648" s="1"/>
      <c r="H15648" s="1"/>
      <c r="I15648" s="1"/>
      <c r="J15648" s="1"/>
      <c r="K15648" s="1"/>
    </row>
    <row r="15649" spans="6:11" x14ac:dyDescent="0.15">
      <c r="F15649" s="1"/>
      <c r="G15649" s="1"/>
      <c r="H15649" s="1"/>
      <c r="I15649" s="1"/>
      <c r="J15649" s="1"/>
      <c r="K15649" s="1"/>
    </row>
    <row r="15650" spans="6:11" x14ac:dyDescent="0.15">
      <c r="F15650" s="1"/>
      <c r="G15650" s="1"/>
      <c r="H15650" s="1"/>
      <c r="I15650" s="1"/>
      <c r="J15650" s="1"/>
      <c r="K15650" s="1"/>
    </row>
    <row r="15651" spans="6:11" x14ac:dyDescent="0.15">
      <c r="F15651" s="1"/>
      <c r="G15651" s="1"/>
      <c r="H15651" s="1"/>
      <c r="I15651" s="1"/>
      <c r="J15651" s="1"/>
      <c r="K15651" s="1"/>
    </row>
    <row r="15652" spans="6:11" x14ac:dyDescent="0.15">
      <c r="F15652" s="1"/>
      <c r="G15652" s="1"/>
      <c r="H15652" s="1"/>
      <c r="I15652" s="1"/>
      <c r="J15652" s="1"/>
      <c r="K15652" s="1"/>
    </row>
    <row r="15653" spans="6:11" x14ac:dyDescent="0.15">
      <c r="F15653" s="1"/>
      <c r="G15653" s="1"/>
      <c r="H15653" s="1"/>
      <c r="I15653" s="1"/>
      <c r="J15653" s="1"/>
      <c r="K15653" s="1"/>
    </row>
    <row r="15654" spans="6:11" x14ac:dyDescent="0.15">
      <c r="F15654" s="1"/>
      <c r="G15654" s="1"/>
      <c r="H15654" s="1"/>
      <c r="I15654" s="1"/>
      <c r="J15654" s="1"/>
      <c r="K15654" s="1"/>
    </row>
    <row r="15655" spans="6:11" x14ac:dyDescent="0.15">
      <c r="F15655" s="1"/>
      <c r="G15655" s="1"/>
      <c r="H15655" s="1"/>
      <c r="I15655" s="1"/>
      <c r="J15655" s="1"/>
      <c r="K15655" s="1"/>
    </row>
    <row r="15656" spans="6:11" x14ac:dyDescent="0.15">
      <c r="F15656" s="1"/>
      <c r="G15656" s="1"/>
      <c r="H15656" s="1"/>
      <c r="I15656" s="1"/>
      <c r="J15656" s="1"/>
      <c r="K15656" s="1"/>
    </row>
    <row r="15657" spans="6:11" x14ac:dyDescent="0.15">
      <c r="F15657" s="1"/>
      <c r="G15657" s="1"/>
      <c r="H15657" s="1"/>
      <c r="I15657" s="1"/>
      <c r="J15657" s="1"/>
      <c r="K15657" s="1"/>
    </row>
    <row r="15658" spans="6:11" x14ac:dyDescent="0.15">
      <c r="F15658" s="1"/>
      <c r="G15658" s="1"/>
      <c r="H15658" s="1"/>
      <c r="I15658" s="1"/>
      <c r="J15658" s="1"/>
      <c r="K15658" s="1"/>
    </row>
    <row r="15659" spans="6:11" x14ac:dyDescent="0.15">
      <c r="F15659" s="1"/>
      <c r="G15659" s="1"/>
      <c r="H15659" s="1"/>
      <c r="I15659" s="1"/>
      <c r="J15659" s="1"/>
      <c r="K15659" s="1"/>
    </row>
    <row r="15660" spans="6:11" x14ac:dyDescent="0.15">
      <c r="F15660" s="1"/>
      <c r="G15660" s="1"/>
      <c r="H15660" s="1"/>
      <c r="I15660" s="1"/>
      <c r="J15660" s="1"/>
      <c r="K15660" s="1"/>
    </row>
    <row r="15661" spans="6:11" x14ac:dyDescent="0.15">
      <c r="F15661" s="1"/>
      <c r="G15661" s="1"/>
      <c r="H15661" s="1"/>
      <c r="I15661" s="1"/>
      <c r="J15661" s="1"/>
      <c r="K15661" s="1"/>
    </row>
    <row r="15662" spans="6:11" x14ac:dyDescent="0.15">
      <c r="F15662" s="1"/>
      <c r="G15662" s="1"/>
      <c r="H15662" s="1"/>
      <c r="I15662" s="1"/>
      <c r="J15662" s="1"/>
      <c r="K15662" s="1"/>
    </row>
    <row r="15663" spans="6:11" x14ac:dyDescent="0.15">
      <c r="F15663" s="1"/>
      <c r="G15663" s="1"/>
      <c r="H15663" s="1"/>
      <c r="I15663" s="1"/>
      <c r="J15663" s="1"/>
      <c r="K15663" s="1"/>
    </row>
    <row r="15664" spans="6:11" x14ac:dyDescent="0.15">
      <c r="F15664" s="1"/>
      <c r="G15664" s="1"/>
      <c r="H15664" s="1"/>
      <c r="I15664" s="1"/>
      <c r="J15664" s="1"/>
      <c r="K15664" s="1"/>
    </row>
    <row r="15665" spans="6:11" x14ac:dyDescent="0.15">
      <c r="F15665" s="1"/>
      <c r="G15665" s="1"/>
      <c r="H15665" s="1"/>
      <c r="I15665" s="1"/>
      <c r="J15665" s="1"/>
      <c r="K15665" s="1"/>
    </row>
    <row r="15666" spans="6:11" x14ac:dyDescent="0.15">
      <c r="F15666" s="1"/>
      <c r="G15666" s="1"/>
      <c r="H15666" s="1"/>
      <c r="I15666" s="1"/>
      <c r="J15666" s="1"/>
      <c r="K15666" s="1"/>
    </row>
    <row r="15667" spans="6:11" x14ac:dyDescent="0.15">
      <c r="F15667" s="1"/>
      <c r="G15667" s="1"/>
      <c r="H15667" s="1"/>
      <c r="I15667" s="1"/>
      <c r="J15667" s="1"/>
      <c r="K15667" s="1"/>
    </row>
    <row r="15668" spans="6:11" x14ac:dyDescent="0.15">
      <c r="F15668" s="1"/>
      <c r="G15668" s="1"/>
      <c r="H15668" s="1"/>
      <c r="I15668" s="1"/>
      <c r="J15668" s="1"/>
      <c r="K15668" s="1"/>
    </row>
    <row r="15669" spans="6:11" x14ac:dyDescent="0.15">
      <c r="F15669" s="1"/>
      <c r="G15669" s="1"/>
      <c r="H15669" s="1"/>
      <c r="I15669" s="1"/>
      <c r="J15669" s="1"/>
      <c r="K15669" s="1"/>
    </row>
    <row r="15670" spans="6:11" x14ac:dyDescent="0.15">
      <c r="F15670" s="1"/>
      <c r="G15670" s="1"/>
      <c r="H15670" s="1"/>
      <c r="I15670" s="1"/>
      <c r="J15670" s="1"/>
      <c r="K15670" s="1"/>
    </row>
    <row r="15671" spans="6:11" x14ac:dyDescent="0.15">
      <c r="F15671" s="1"/>
      <c r="G15671" s="1"/>
      <c r="H15671" s="1"/>
      <c r="I15671" s="1"/>
      <c r="J15671" s="1"/>
      <c r="K15671" s="1"/>
    </row>
    <row r="15672" spans="6:11" x14ac:dyDescent="0.15">
      <c r="F15672" s="1"/>
      <c r="G15672" s="1"/>
      <c r="H15672" s="1"/>
      <c r="I15672" s="1"/>
      <c r="J15672" s="1"/>
      <c r="K15672" s="1"/>
    </row>
    <row r="15673" spans="6:11" x14ac:dyDescent="0.15">
      <c r="F15673" s="1"/>
      <c r="G15673" s="1"/>
      <c r="H15673" s="1"/>
      <c r="I15673" s="1"/>
      <c r="J15673" s="1"/>
      <c r="K15673" s="1"/>
    </row>
    <row r="15674" spans="6:11" x14ac:dyDescent="0.15">
      <c r="F15674" s="1"/>
      <c r="G15674" s="1"/>
      <c r="H15674" s="1"/>
      <c r="I15674" s="1"/>
      <c r="J15674" s="1"/>
      <c r="K15674" s="1"/>
    </row>
    <row r="15675" spans="6:11" x14ac:dyDescent="0.15">
      <c r="F15675" s="1"/>
      <c r="G15675" s="1"/>
      <c r="H15675" s="1"/>
      <c r="I15675" s="1"/>
      <c r="J15675" s="1"/>
      <c r="K15675" s="1"/>
    </row>
    <row r="15676" spans="6:11" x14ac:dyDescent="0.15">
      <c r="F15676" s="1"/>
      <c r="G15676" s="1"/>
      <c r="H15676" s="1"/>
      <c r="I15676" s="1"/>
      <c r="J15676" s="1"/>
      <c r="K15676" s="1"/>
    </row>
    <row r="15677" spans="6:11" x14ac:dyDescent="0.15">
      <c r="F15677" s="1"/>
      <c r="G15677" s="1"/>
      <c r="H15677" s="1"/>
      <c r="I15677" s="1"/>
      <c r="J15677" s="1"/>
      <c r="K15677" s="1"/>
    </row>
    <row r="15678" spans="6:11" x14ac:dyDescent="0.15">
      <c r="F15678" s="1"/>
      <c r="G15678" s="1"/>
      <c r="H15678" s="1"/>
      <c r="I15678" s="1"/>
      <c r="J15678" s="1"/>
      <c r="K15678" s="1"/>
    </row>
    <row r="15679" spans="6:11" x14ac:dyDescent="0.15">
      <c r="F15679" s="1"/>
      <c r="G15679" s="1"/>
      <c r="H15679" s="1"/>
      <c r="I15679" s="1"/>
      <c r="J15679" s="1"/>
      <c r="K15679" s="1"/>
    </row>
    <row r="15680" spans="6:11" x14ac:dyDescent="0.15">
      <c r="F15680" s="1"/>
      <c r="G15680" s="1"/>
      <c r="H15680" s="1"/>
      <c r="I15680" s="1"/>
      <c r="J15680" s="1"/>
      <c r="K15680" s="1"/>
    </row>
    <row r="15681" spans="6:11" x14ac:dyDescent="0.15">
      <c r="F15681" s="1"/>
      <c r="G15681" s="1"/>
      <c r="H15681" s="1"/>
      <c r="I15681" s="1"/>
      <c r="J15681" s="1"/>
      <c r="K15681" s="1"/>
    </row>
    <row r="15682" spans="6:11" x14ac:dyDescent="0.15">
      <c r="F15682" s="1"/>
      <c r="G15682" s="1"/>
      <c r="H15682" s="1"/>
      <c r="I15682" s="1"/>
      <c r="J15682" s="1"/>
      <c r="K15682" s="1"/>
    </row>
    <row r="15683" spans="6:11" x14ac:dyDescent="0.15">
      <c r="F15683" s="1"/>
      <c r="G15683" s="1"/>
      <c r="H15683" s="1"/>
      <c r="I15683" s="1"/>
      <c r="J15683" s="1"/>
      <c r="K15683" s="1"/>
    </row>
    <row r="15684" spans="6:11" x14ac:dyDescent="0.15">
      <c r="F15684" s="1"/>
      <c r="G15684" s="1"/>
      <c r="H15684" s="1"/>
      <c r="I15684" s="1"/>
      <c r="J15684" s="1"/>
      <c r="K15684" s="1"/>
    </row>
    <row r="15685" spans="6:11" x14ac:dyDescent="0.15">
      <c r="F15685" s="1"/>
      <c r="G15685" s="1"/>
      <c r="H15685" s="1"/>
      <c r="I15685" s="1"/>
      <c r="J15685" s="1"/>
      <c r="K15685" s="1"/>
    </row>
    <row r="15686" spans="6:11" x14ac:dyDescent="0.15">
      <c r="F15686" s="1"/>
      <c r="G15686" s="1"/>
      <c r="H15686" s="1"/>
      <c r="I15686" s="1"/>
      <c r="J15686" s="1"/>
      <c r="K15686" s="1"/>
    </row>
    <row r="15687" spans="6:11" x14ac:dyDescent="0.15">
      <c r="F15687" s="1"/>
      <c r="G15687" s="1"/>
      <c r="H15687" s="1"/>
      <c r="I15687" s="1"/>
      <c r="J15687" s="1"/>
      <c r="K15687" s="1"/>
    </row>
    <row r="15688" spans="6:11" x14ac:dyDescent="0.15">
      <c r="F15688" s="1"/>
      <c r="G15688" s="1"/>
      <c r="H15688" s="1"/>
      <c r="I15688" s="1"/>
      <c r="J15688" s="1"/>
      <c r="K15688" s="1"/>
    </row>
    <row r="15689" spans="6:11" x14ac:dyDescent="0.15">
      <c r="F15689" s="1"/>
      <c r="G15689" s="1"/>
      <c r="H15689" s="1"/>
      <c r="I15689" s="1"/>
      <c r="J15689" s="1"/>
      <c r="K15689" s="1"/>
    </row>
    <row r="15690" spans="6:11" x14ac:dyDescent="0.15">
      <c r="F15690" s="1"/>
      <c r="G15690" s="1"/>
      <c r="H15690" s="1"/>
      <c r="I15690" s="1"/>
      <c r="J15690" s="1"/>
      <c r="K15690" s="1"/>
    </row>
    <row r="15691" spans="6:11" x14ac:dyDescent="0.15">
      <c r="F15691" s="1"/>
      <c r="G15691" s="1"/>
      <c r="H15691" s="1"/>
      <c r="I15691" s="1"/>
      <c r="J15691" s="1"/>
      <c r="K15691" s="1"/>
    </row>
    <row r="15692" spans="6:11" x14ac:dyDescent="0.15">
      <c r="F15692" s="1"/>
      <c r="G15692" s="1"/>
      <c r="H15692" s="1"/>
      <c r="I15692" s="1"/>
      <c r="J15692" s="1"/>
      <c r="K15692" s="1"/>
    </row>
    <row r="15693" spans="6:11" x14ac:dyDescent="0.15">
      <c r="F15693" s="1"/>
      <c r="G15693" s="1"/>
      <c r="H15693" s="1"/>
      <c r="I15693" s="1"/>
      <c r="J15693" s="1"/>
      <c r="K15693" s="1"/>
    </row>
    <row r="15694" spans="6:11" x14ac:dyDescent="0.15">
      <c r="F15694" s="1"/>
      <c r="G15694" s="1"/>
      <c r="H15694" s="1"/>
      <c r="I15694" s="1"/>
      <c r="J15694" s="1"/>
      <c r="K15694" s="1"/>
    </row>
    <row r="15695" spans="6:11" x14ac:dyDescent="0.15">
      <c r="F15695" s="1"/>
      <c r="G15695" s="1"/>
      <c r="H15695" s="1"/>
      <c r="I15695" s="1"/>
      <c r="J15695" s="1"/>
      <c r="K15695" s="1"/>
    </row>
    <row r="15696" spans="6:11" x14ac:dyDescent="0.15">
      <c r="F15696" s="1"/>
      <c r="G15696" s="1"/>
      <c r="H15696" s="1"/>
      <c r="I15696" s="1"/>
      <c r="J15696" s="1"/>
      <c r="K15696" s="1"/>
    </row>
    <row r="15697" spans="6:11" x14ac:dyDescent="0.15">
      <c r="F15697" s="1"/>
      <c r="G15697" s="1"/>
      <c r="H15697" s="1"/>
      <c r="I15697" s="1"/>
      <c r="J15697" s="1"/>
      <c r="K15697" s="1"/>
    </row>
    <row r="15698" spans="6:11" x14ac:dyDescent="0.15">
      <c r="F15698" s="1"/>
      <c r="G15698" s="1"/>
      <c r="H15698" s="1"/>
      <c r="I15698" s="1"/>
      <c r="J15698" s="1"/>
      <c r="K15698" s="1"/>
    </row>
    <row r="15699" spans="6:11" x14ac:dyDescent="0.15">
      <c r="F15699" s="1"/>
      <c r="G15699" s="1"/>
      <c r="H15699" s="1"/>
      <c r="I15699" s="1"/>
      <c r="J15699" s="1"/>
      <c r="K15699" s="1"/>
    </row>
    <row r="15700" spans="6:11" x14ac:dyDescent="0.15">
      <c r="F15700" s="1"/>
      <c r="G15700" s="1"/>
      <c r="H15700" s="1"/>
      <c r="I15700" s="1"/>
      <c r="J15700" s="1"/>
      <c r="K15700" s="1"/>
    </row>
    <row r="15701" spans="6:11" x14ac:dyDescent="0.15">
      <c r="F15701" s="1"/>
      <c r="G15701" s="1"/>
      <c r="H15701" s="1"/>
      <c r="I15701" s="1"/>
      <c r="J15701" s="1"/>
      <c r="K15701" s="1"/>
    </row>
    <row r="15702" spans="6:11" x14ac:dyDescent="0.15">
      <c r="F15702" s="1"/>
      <c r="G15702" s="1"/>
      <c r="H15702" s="1"/>
      <c r="I15702" s="1"/>
      <c r="J15702" s="1"/>
      <c r="K15702" s="1"/>
    </row>
    <row r="15703" spans="6:11" x14ac:dyDescent="0.15">
      <c r="F15703" s="1"/>
      <c r="G15703" s="1"/>
      <c r="H15703" s="1"/>
      <c r="I15703" s="1"/>
      <c r="J15703" s="1"/>
      <c r="K15703" s="1"/>
    </row>
    <row r="15704" spans="6:11" x14ac:dyDescent="0.15">
      <c r="F15704" s="1"/>
      <c r="G15704" s="1"/>
      <c r="H15704" s="1"/>
      <c r="I15704" s="1"/>
      <c r="J15704" s="1"/>
      <c r="K15704" s="1"/>
    </row>
    <row r="15705" spans="6:11" x14ac:dyDescent="0.15">
      <c r="F15705" s="1"/>
      <c r="G15705" s="1"/>
      <c r="H15705" s="1"/>
      <c r="I15705" s="1"/>
      <c r="J15705" s="1"/>
      <c r="K15705" s="1"/>
    </row>
    <row r="15706" spans="6:11" x14ac:dyDescent="0.15">
      <c r="F15706" s="1"/>
      <c r="G15706" s="1"/>
      <c r="H15706" s="1"/>
      <c r="I15706" s="1"/>
      <c r="J15706" s="1"/>
      <c r="K15706" s="1"/>
    </row>
    <row r="15707" spans="6:11" x14ac:dyDescent="0.15">
      <c r="F15707" s="1"/>
      <c r="G15707" s="1"/>
      <c r="H15707" s="1"/>
      <c r="I15707" s="1"/>
      <c r="J15707" s="1"/>
      <c r="K15707" s="1"/>
    </row>
    <row r="15708" spans="6:11" x14ac:dyDescent="0.15">
      <c r="F15708" s="1"/>
      <c r="G15708" s="1"/>
      <c r="H15708" s="1"/>
      <c r="I15708" s="1"/>
      <c r="J15708" s="1"/>
      <c r="K15708" s="1"/>
    </row>
    <row r="15709" spans="6:11" x14ac:dyDescent="0.15">
      <c r="F15709" s="1"/>
      <c r="G15709" s="1"/>
      <c r="H15709" s="1"/>
      <c r="I15709" s="1"/>
      <c r="J15709" s="1"/>
      <c r="K15709" s="1"/>
    </row>
    <row r="15710" spans="6:11" x14ac:dyDescent="0.15">
      <c r="F15710" s="1"/>
      <c r="G15710" s="1"/>
      <c r="H15710" s="1"/>
      <c r="I15710" s="1"/>
      <c r="J15710" s="1"/>
      <c r="K15710" s="1"/>
    </row>
    <row r="15711" spans="6:11" x14ac:dyDescent="0.15">
      <c r="F15711" s="1"/>
      <c r="G15711" s="1"/>
      <c r="H15711" s="1"/>
      <c r="I15711" s="1"/>
      <c r="J15711" s="1"/>
      <c r="K15711" s="1"/>
    </row>
    <row r="15712" spans="6:11" x14ac:dyDescent="0.15">
      <c r="F15712" s="1"/>
      <c r="G15712" s="1"/>
      <c r="H15712" s="1"/>
      <c r="I15712" s="1"/>
      <c r="J15712" s="1"/>
      <c r="K15712" s="1"/>
    </row>
    <row r="15713" spans="6:11" x14ac:dyDescent="0.15">
      <c r="F15713" s="1"/>
      <c r="G15713" s="1"/>
      <c r="H15713" s="1"/>
      <c r="I15713" s="1"/>
      <c r="J15713" s="1"/>
      <c r="K15713" s="1"/>
    </row>
    <row r="15714" spans="6:11" x14ac:dyDescent="0.15">
      <c r="F15714" s="1"/>
      <c r="G15714" s="1"/>
      <c r="H15714" s="1"/>
      <c r="I15714" s="1"/>
      <c r="J15714" s="1"/>
      <c r="K15714" s="1"/>
    </row>
    <row r="15715" spans="6:11" x14ac:dyDescent="0.15">
      <c r="F15715" s="1"/>
      <c r="G15715" s="1"/>
      <c r="H15715" s="1"/>
      <c r="I15715" s="1"/>
      <c r="J15715" s="1"/>
      <c r="K15715" s="1"/>
    </row>
    <row r="15716" spans="6:11" x14ac:dyDescent="0.15">
      <c r="F15716" s="1"/>
      <c r="G15716" s="1"/>
      <c r="H15716" s="1"/>
      <c r="I15716" s="1"/>
      <c r="J15716" s="1"/>
      <c r="K15716" s="1"/>
    </row>
    <row r="15717" spans="6:11" x14ac:dyDescent="0.15">
      <c r="F15717" s="1"/>
      <c r="G15717" s="1"/>
      <c r="H15717" s="1"/>
      <c r="I15717" s="1"/>
      <c r="J15717" s="1"/>
      <c r="K15717" s="1"/>
    </row>
    <row r="15718" spans="6:11" x14ac:dyDescent="0.15">
      <c r="F15718" s="1"/>
      <c r="G15718" s="1"/>
      <c r="H15718" s="1"/>
      <c r="I15718" s="1"/>
      <c r="J15718" s="1"/>
      <c r="K15718" s="1"/>
    </row>
    <row r="15719" spans="6:11" x14ac:dyDescent="0.15">
      <c r="F15719" s="1"/>
      <c r="G15719" s="1"/>
      <c r="H15719" s="1"/>
      <c r="I15719" s="1"/>
      <c r="J15719" s="1"/>
      <c r="K15719" s="1"/>
    </row>
    <row r="15720" spans="6:11" x14ac:dyDescent="0.15">
      <c r="F15720" s="1"/>
      <c r="G15720" s="1"/>
      <c r="H15720" s="1"/>
      <c r="I15720" s="1"/>
      <c r="J15720" s="1"/>
      <c r="K15720" s="1"/>
    </row>
    <row r="15721" spans="6:11" x14ac:dyDescent="0.15">
      <c r="F15721" s="1"/>
      <c r="G15721" s="1"/>
      <c r="H15721" s="1"/>
      <c r="I15721" s="1"/>
      <c r="J15721" s="1"/>
      <c r="K15721" s="1"/>
    </row>
    <row r="15722" spans="6:11" x14ac:dyDescent="0.15">
      <c r="F15722" s="1"/>
      <c r="G15722" s="1"/>
      <c r="H15722" s="1"/>
      <c r="I15722" s="1"/>
      <c r="J15722" s="1"/>
      <c r="K15722" s="1"/>
    </row>
    <row r="15723" spans="6:11" x14ac:dyDescent="0.15">
      <c r="F15723" s="1"/>
      <c r="G15723" s="1"/>
      <c r="H15723" s="1"/>
      <c r="I15723" s="1"/>
      <c r="J15723" s="1"/>
      <c r="K15723" s="1"/>
    </row>
    <row r="15724" spans="6:11" x14ac:dyDescent="0.15">
      <c r="F15724" s="1"/>
      <c r="G15724" s="1"/>
      <c r="H15724" s="1"/>
      <c r="I15724" s="1"/>
      <c r="J15724" s="1"/>
      <c r="K15724" s="1"/>
    </row>
    <row r="15725" spans="6:11" x14ac:dyDescent="0.15">
      <c r="F15725" s="1"/>
      <c r="G15725" s="1"/>
      <c r="H15725" s="1"/>
      <c r="I15725" s="1"/>
      <c r="J15725" s="1"/>
      <c r="K15725" s="1"/>
    </row>
    <row r="15726" spans="6:11" x14ac:dyDescent="0.15">
      <c r="F15726" s="1"/>
      <c r="G15726" s="1"/>
      <c r="H15726" s="1"/>
      <c r="I15726" s="1"/>
      <c r="J15726" s="1"/>
      <c r="K15726" s="1"/>
    </row>
    <row r="15727" spans="6:11" x14ac:dyDescent="0.15">
      <c r="F15727" s="1"/>
      <c r="G15727" s="1"/>
      <c r="H15727" s="1"/>
      <c r="I15727" s="1"/>
      <c r="J15727" s="1"/>
      <c r="K15727" s="1"/>
    </row>
    <row r="15728" spans="6:11" x14ac:dyDescent="0.15">
      <c r="F15728" s="1"/>
      <c r="G15728" s="1"/>
      <c r="H15728" s="1"/>
      <c r="I15728" s="1"/>
      <c r="J15728" s="1"/>
      <c r="K15728" s="1"/>
    </row>
    <row r="15729" spans="6:11" x14ac:dyDescent="0.15">
      <c r="F15729" s="1"/>
      <c r="G15729" s="1"/>
      <c r="H15729" s="1"/>
      <c r="I15729" s="1"/>
      <c r="J15729" s="1"/>
      <c r="K15729" s="1"/>
    </row>
    <row r="15730" spans="6:11" x14ac:dyDescent="0.15">
      <c r="F15730" s="1"/>
      <c r="G15730" s="1"/>
      <c r="H15730" s="1"/>
      <c r="I15730" s="1"/>
      <c r="J15730" s="1"/>
      <c r="K15730" s="1"/>
    </row>
    <row r="15731" spans="6:11" x14ac:dyDescent="0.15">
      <c r="F15731" s="1"/>
      <c r="G15731" s="1"/>
      <c r="H15731" s="1"/>
      <c r="I15731" s="1"/>
      <c r="J15731" s="1"/>
      <c r="K15731" s="1"/>
    </row>
    <row r="15732" spans="6:11" x14ac:dyDescent="0.15">
      <c r="F15732" s="1"/>
      <c r="G15732" s="1"/>
      <c r="H15732" s="1"/>
      <c r="I15732" s="1"/>
      <c r="J15732" s="1"/>
      <c r="K15732" s="1"/>
    </row>
    <row r="15733" spans="6:11" x14ac:dyDescent="0.15">
      <c r="F15733" s="1"/>
      <c r="G15733" s="1"/>
      <c r="H15733" s="1"/>
      <c r="I15733" s="1"/>
      <c r="J15733" s="1"/>
      <c r="K15733" s="1"/>
    </row>
    <row r="15734" spans="6:11" x14ac:dyDescent="0.15">
      <c r="F15734" s="1"/>
      <c r="G15734" s="1"/>
      <c r="H15734" s="1"/>
      <c r="I15734" s="1"/>
      <c r="J15734" s="1"/>
      <c r="K15734" s="1"/>
    </row>
    <row r="15735" spans="6:11" x14ac:dyDescent="0.15">
      <c r="F15735" s="1"/>
      <c r="G15735" s="1"/>
      <c r="H15735" s="1"/>
      <c r="I15735" s="1"/>
      <c r="J15735" s="1"/>
      <c r="K15735" s="1"/>
    </row>
    <row r="15736" spans="6:11" x14ac:dyDescent="0.15">
      <c r="F15736" s="1"/>
      <c r="G15736" s="1"/>
      <c r="H15736" s="1"/>
      <c r="I15736" s="1"/>
      <c r="J15736" s="1"/>
      <c r="K15736" s="1"/>
    </row>
    <row r="15737" spans="6:11" x14ac:dyDescent="0.15">
      <c r="F15737" s="1"/>
      <c r="G15737" s="1"/>
      <c r="H15737" s="1"/>
      <c r="I15737" s="1"/>
      <c r="J15737" s="1"/>
      <c r="K15737" s="1"/>
    </row>
    <row r="15738" spans="6:11" x14ac:dyDescent="0.15">
      <c r="F15738" s="1"/>
      <c r="G15738" s="1"/>
      <c r="H15738" s="1"/>
      <c r="I15738" s="1"/>
      <c r="J15738" s="1"/>
      <c r="K15738" s="1"/>
    </row>
    <row r="15739" spans="6:11" x14ac:dyDescent="0.15">
      <c r="F15739" s="1"/>
      <c r="G15739" s="1"/>
      <c r="H15739" s="1"/>
      <c r="I15739" s="1"/>
      <c r="J15739" s="1"/>
      <c r="K15739" s="1"/>
    </row>
    <row r="15740" spans="6:11" x14ac:dyDescent="0.15">
      <c r="F15740" s="1"/>
      <c r="G15740" s="1"/>
      <c r="H15740" s="1"/>
      <c r="I15740" s="1"/>
      <c r="J15740" s="1"/>
      <c r="K15740" s="1"/>
    </row>
    <row r="15741" spans="6:11" x14ac:dyDescent="0.15">
      <c r="F15741" s="1"/>
      <c r="G15741" s="1"/>
      <c r="H15741" s="1"/>
      <c r="I15741" s="1"/>
      <c r="J15741" s="1"/>
      <c r="K15741" s="1"/>
    </row>
    <row r="15742" spans="6:11" x14ac:dyDescent="0.15">
      <c r="F15742" s="1"/>
      <c r="G15742" s="1"/>
      <c r="H15742" s="1"/>
      <c r="I15742" s="1"/>
      <c r="J15742" s="1"/>
      <c r="K15742" s="1"/>
    </row>
    <row r="15743" spans="6:11" x14ac:dyDescent="0.15">
      <c r="F15743" s="1"/>
      <c r="G15743" s="1"/>
      <c r="H15743" s="1"/>
      <c r="I15743" s="1"/>
      <c r="J15743" s="1"/>
      <c r="K15743" s="1"/>
    </row>
    <row r="15744" spans="6:11" x14ac:dyDescent="0.15">
      <c r="F15744" s="1"/>
      <c r="G15744" s="1"/>
      <c r="H15744" s="1"/>
      <c r="I15744" s="1"/>
      <c r="J15744" s="1"/>
      <c r="K15744" s="1"/>
    </row>
    <row r="15745" spans="6:11" x14ac:dyDescent="0.15">
      <c r="F15745" s="1"/>
      <c r="G15745" s="1"/>
      <c r="H15745" s="1"/>
      <c r="I15745" s="1"/>
      <c r="J15745" s="1"/>
      <c r="K15745" s="1"/>
    </row>
    <row r="15746" spans="6:11" x14ac:dyDescent="0.15">
      <c r="F15746" s="1"/>
      <c r="G15746" s="1"/>
      <c r="H15746" s="1"/>
      <c r="I15746" s="1"/>
      <c r="J15746" s="1"/>
      <c r="K15746" s="1"/>
    </row>
    <row r="15747" spans="6:11" x14ac:dyDescent="0.15">
      <c r="F15747" s="1"/>
      <c r="G15747" s="1"/>
      <c r="H15747" s="1"/>
      <c r="I15747" s="1"/>
      <c r="J15747" s="1"/>
      <c r="K15747" s="1"/>
    </row>
    <row r="15748" spans="6:11" x14ac:dyDescent="0.15">
      <c r="F15748" s="1"/>
      <c r="G15748" s="1"/>
      <c r="H15748" s="1"/>
      <c r="I15748" s="1"/>
      <c r="J15748" s="1"/>
      <c r="K15748" s="1"/>
    </row>
    <row r="15749" spans="6:11" x14ac:dyDescent="0.15">
      <c r="F15749" s="1"/>
      <c r="G15749" s="1"/>
      <c r="H15749" s="1"/>
      <c r="I15749" s="1"/>
      <c r="J15749" s="1"/>
      <c r="K15749" s="1"/>
    </row>
    <row r="15750" spans="6:11" x14ac:dyDescent="0.15">
      <c r="F15750" s="1"/>
      <c r="G15750" s="1"/>
      <c r="H15750" s="1"/>
      <c r="I15750" s="1"/>
      <c r="J15750" s="1"/>
      <c r="K15750" s="1"/>
    </row>
    <row r="15751" spans="6:11" x14ac:dyDescent="0.15">
      <c r="F15751" s="1"/>
      <c r="G15751" s="1"/>
      <c r="H15751" s="1"/>
      <c r="I15751" s="1"/>
      <c r="J15751" s="1"/>
      <c r="K15751" s="1"/>
    </row>
    <row r="15752" spans="6:11" x14ac:dyDescent="0.15">
      <c r="F15752" s="1"/>
      <c r="G15752" s="1"/>
      <c r="H15752" s="1"/>
      <c r="I15752" s="1"/>
      <c r="J15752" s="1"/>
      <c r="K15752" s="1"/>
    </row>
    <row r="15753" spans="6:11" x14ac:dyDescent="0.15">
      <c r="F15753" s="1"/>
      <c r="G15753" s="1"/>
      <c r="H15753" s="1"/>
      <c r="I15753" s="1"/>
      <c r="J15753" s="1"/>
      <c r="K15753" s="1"/>
    </row>
    <row r="15754" spans="6:11" x14ac:dyDescent="0.15">
      <c r="F15754" s="1"/>
      <c r="G15754" s="1"/>
      <c r="H15754" s="1"/>
      <c r="I15754" s="1"/>
      <c r="J15754" s="1"/>
      <c r="K15754" s="1"/>
    </row>
    <row r="15755" spans="6:11" x14ac:dyDescent="0.15">
      <c r="F15755" s="1"/>
      <c r="G15755" s="1"/>
      <c r="H15755" s="1"/>
      <c r="I15755" s="1"/>
      <c r="J15755" s="1"/>
      <c r="K15755" s="1"/>
    </row>
    <row r="15756" spans="6:11" x14ac:dyDescent="0.15">
      <c r="F15756" s="1"/>
      <c r="G15756" s="1"/>
      <c r="H15756" s="1"/>
      <c r="I15756" s="1"/>
      <c r="J15756" s="1"/>
      <c r="K15756" s="1"/>
    </row>
    <row r="15757" spans="6:11" x14ac:dyDescent="0.15">
      <c r="F15757" s="1"/>
      <c r="G15757" s="1"/>
      <c r="H15757" s="1"/>
      <c r="I15757" s="1"/>
      <c r="J15757" s="1"/>
      <c r="K15757" s="1"/>
    </row>
    <row r="15758" spans="6:11" x14ac:dyDescent="0.15">
      <c r="F15758" s="1"/>
      <c r="G15758" s="1"/>
      <c r="H15758" s="1"/>
      <c r="I15758" s="1"/>
      <c r="J15758" s="1"/>
      <c r="K15758" s="1"/>
    </row>
    <row r="15759" spans="6:11" x14ac:dyDescent="0.15">
      <c r="F15759" s="1"/>
      <c r="G15759" s="1"/>
      <c r="H15759" s="1"/>
      <c r="I15759" s="1"/>
      <c r="J15759" s="1"/>
      <c r="K15759" s="1"/>
    </row>
    <row r="15760" spans="6:11" x14ac:dyDescent="0.15">
      <c r="F15760" s="1"/>
      <c r="G15760" s="1"/>
      <c r="H15760" s="1"/>
      <c r="I15760" s="1"/>
      <c r="J15760" s="1"/>
      <c r="K15760" s="1"/>
    </row>
    <row r="15761" spans="6:11" x14ac:dyDescent="0.15">
      <c r="F15761" s="1"/>
      <c r="G15761" s="1"/>
      <c r="H15761" s="1"/>
      <c r="I15761" s="1"/>
      <c r="J15761" s="1"/>
      <c r="K15761" s="1"/>
    </row>
    <row r="15762" spans="6:11" x14ac:dyDescent="0.15">
      <c r="F15762" s="1"/>
      <c r="G15762" s="1"/>
      <c r="H15762" s="1"/>
      <c r="I15762" s="1"/>
      <c r="J15762" s="1"/>
      <c r="K15762" s="1"/>
    </row>
    <row r="15763" spans="6:11" x14ac:dyDescent="0.15">
      <c r="F15763" s="1"/>
      <c r="G15763" s="1"/>
      <c r="H15763" s="1"/>
      <c r="I15763" s="1"/>
      <c r="J15763" s="1"/>
      <c r="K15763" s="1"/>
    </row>
    <row r="15764" spans="6:11" x14ac:dyDescent="0.15">
      <c r="F15764" s="1"/>
      <c r="G15764" s="1"/>
      <c r="H15764" s="1"/>
      <c r="I15764" s="1"/>
      <c r="J15764" s="1"/>
      <c r="K15764" s="1"/>
    </row>
    <row r="15765" spans="6:11" x14ac:dyDescent="0.15">
      <c r="F15765" s="1"/>
      <c r="G15765" s="1"/>
      <c r="H15765" s="1"/>
      <c r="I15765" s="1"/>
      <c r="J15765" s="1"/>
      <c r="K15765" s="1"/>
    </row>
    <row r="15766" spans="6:11" x14ac:dyDescent="0.15">
      <c r="F15766" s="1"/>
      <c r="G15766" s="1"/>
      <c r="H15766" s="1"/>
      <c r="I15766" s="1"/>
      <c r="J15766" s="1"/>
      <c r="K15766" s="1"/>
    </row>
    <row r="15767" spans="6:11" x14ac:dyDescent="0.15">
      <c r="F15767" s="1"/>
      <c r="G15767" s="1"/>
      <c r="H15767" s="1"/>
      <c r="I15767" s="1"/>
      <c r="J15767" s="1"/>
      <c r="K15767" s="1"/>
    </row>
    <row r="15768" spans="6:11" x14ac:dyDescent="0.15">
      <c r="F15768" s="1"/>
      <c r="G15768" s="1"/>
      <c r="H15768" s="1"/>
      <c r="I15768" s="1"/>
      <c r="J15768" s="1"/>
      <c r="K15768" s="1"/>
    </row>
    <row r="15769" spans="6:11" x14ac:dyDescent="0.15">
      <c r="F15769" s="1"/>
      <c r="G15769" s="1"/>
      <c r="H15769" s="1"/>
      <c r="I15769" s="1"/>
      <c r="J15769" s="1"/>
      <c r="K15769" s="1"/>
    </row>
    <row r="15770" spans="6:11" x14ac:dyDescent="0.15">
      <c r="F15770" s="1"/>
      <c r="G15770" s="1"/>
      <c r="H15770" s="1"/>
      <c r="I15770" s="1"/>
      <c r="J15770" s="1"/>
      <c r="K15770" s="1"/>
    </row>
    <row r="15771" spans="6:11" x14ac:dyDescent="0.15">
      <c r="F15771" s="1"/>
      <c r="G15771" s="1"/>
      <c r="H15771" s="1"/>
      <c r="I15771" s="1"/>
      <c r="J15771" s="1"/>
      <c r="K15771" s="1"/>
    </row>
    <row r="15772" spans="6:11" x14ac:dyDescent="0.15">
      <c r="F15772" s="1"/>
      <c r="G15772" s="1"/>
      <c r="H15772" s="1"/>
      <c r="I15772" s="1"/>
      <c r="J15772" s="1"/>
      <c r="K15772" s="1"/>
    </row>
    <row r="15773" spans="6:11" x14ac:dyDescent="0.15">
      <c r="F15773" s="1"/>
      <c r="G15773" s="1"/>
      <c r="H15773" s="1"/>
      <c r="I15773" s="1"/>
      <c r="J15773" s="1"/>
      <c r="K15773" s="1"/>
    </row>
    <row r="15774" spans="6:11" x14ac:dyDescent="0.15">
      <c r="F15774" s="1"/>
      <c r="G15774" s="1"/>
      <c r="H15774" s="1"/>
      <c r="I15774" s="1"/>
      <c r="J15774" s="1"/>
      <c r="K15774" s="1"/>
    </row>
    <row r="15775" spans="6:11" x14ac:dyDescent="0.15">
      <c r="F15775" s="1"/>
      <c r="G15775" s="1"/>
      <c r="H15775" s="1"/>
      <c r="I15775" s="1"/>
      <c r="J15775" s="1"/>
      <c r="K15775" s="1"/>
    </row>
    <row r="15776" spans="6:11" x14ac:dyDescent="0.15">
      <c r="F15776" s="1"/>
      <c r="G15776" s="1"/>
      <c r="H15776" s="1"/>
      <c r="I15776" s="1"/>
      <c r="J15776" s="1"/>
      <c r="K15776" s="1"/>
    </row>
    <row r="15777" spans="6:17" x14ac:dyDescent="0.15">
      <c r="F15777" s="1"/>
      <c r="G15777" s="1"/>
      <c r="H15777" s="1"/>
      <c r="I15777" s="1"/>
      <c r="J15777" s="1"/>
      <c r="K15777" s="1"/>
    </row>
    <row r="15778" spans="6:17" x14ac:dyDescent="0.15">
      <c r="F15778" s="1"/>
      <c r="G15778" s="1"/>
      <c r="H15778" s="1"/>
      <c r="I15778" s="1"/>
      <c r="J15778" s="1"/>
      <c r="K15778" s="1"/>
    </row>
    <row r="15779" spans="6:17" x14ac:dyDescent="0.15">
      <c r="F15779" s="1"/>
      <c r="G15779" s="1"/>
      <c r="H15779" s="1"/>
      <c r="I15779" s="1"/>
      <c r="J15779" s="1"/>
      <c r="K15779" s="1"/>
    </row>
    <row r="15780" spans="6:17" x14ac:dyDescent="0.15">
      <c r="F15780" s="1"/>
      <c r="G15780" s="1"/>
      <c r="H15780" s="1"/>
      <c r="I15780" s="1"/>
      <c r="J15780" s="1"/>
      <c r="K15780" s="1"/>
    </row>
    <row r="15781" spans="6:17" x14ac:dyDescent="0.15">
      <c r="F15781" s="1"/>
      <c r="G15781" s="1"/>
      <c r="H15781" s="1"/>
      <c r="I15781" s="1"/>
      <c r="J15781" s="1"/>
      <c r="K15781" s="1"/>
    </row>
    <row r="15782" spans="6:17" x14ac:dyDescent="0.15">
      <c r="F15782" s="1"/>
      <c r="G15782" s="1"/>
      <c r="H15782" s="1"/>
      <c r="I15782" s="1"/>
      <c r="J15782" s="1"/>
      <c r="K15782" s="1"/>
    </row>
    <row r="15783" spans="6:17" x14ac:dyDescent="0.15">
      <c r="F15783" s="1"/>
      <c r="G15783" s="1"/>
      <c r="H15783" s="1"/>
      <c r="I15783" s="1"/>
      <c r="J15783" s="1"/>
      <c r="K15783" s="1"/>
    </row>
    <row r="15784" spans="6:17" x14ac:dyDescent="0.15">
      <c r="F15784" s="1"/>
      <c r="G15784" s="1"/>
      <c r="H15784" s="1"/>
      <c r="I15784" s="1"/>
      <c r="J15784" s="1"/>
      <c r="K15784" s="1"/>
    </row>
    <row r="15785" spans="6:17" x14ac:dyDescent="0.15">
      <c r="F15785" s="1"/>
      <c r="G15785" s="1"/>
      <c r="H15785" s="1"/>
      <c r="I15785" s="1"/>
      <c r="J15785" s="1"/>
      <c r="K15785" s="1"/>
    </row>
    <row r="15786" spans="6:17" x14ac:dyDescent="0.15">
      <c r="F15786" s="1"/>
      <c r="G15786" s="1"/>
      <c r="H15786" s="1"/>
      <c r="I15786" s="1"/>
      <c r="J15786" s="1"/>
      <c r="K15786" s="1"/>
    </row>
    <row r="15787" spans="6:17" x14ac:dyDescent="0.15">
      <c r="F15787" s="1"/>
      <c r="G15787" s="1"/>
      <c r="H15787" s="1"/>
      <c r="I15787" s="1"/>
      <c r="J15787" s="1"/>
      <c r="K15787" s="1"/>
    </row>
    <row r="15788" spans="6:17" x14ac:dyDescent="0.15">
      <c r="F15788" s="1"/>
      <c r="G15788" s="1"/>
      <c r="H15788" s="1"/>
      <c r="I15788" s="1"/>
      <c r="J15788" s="1"/>
      <c r="K15788" s="1"/>
    </row>
    <row r="15789" spans="6:17" x14ac:dyDescent="0.15">
      <c r="F15789" s="1"/>
      <c r="G15789" s="1"/>
      <c r="H15789" s="1"/>
      <c r="I15789" s="1"/>
      <c r="J15789" s="1"/>
      <c r="K15789" s="1"/>
    </row>
    <row r="15790" spans="6:17" x14ac:dyDescent="0.15">
      <c r="F15790" s="1"/>
      <c r="G15790" s="1"/>
      <c r="H15790" s="1"/>
      <c r="I15790" s="1"/>
      <c r="J15790" s="1"/>
      <c r="K15790" s="1"/>
      <c r="M15790" s="1"/>
      <c r="N15790" s="1"/>
      <c r="O15790" s="1"/>
      <c r="P15790" s="1"/>
      <c r="Q15790" s="1"/>
    </row>
    <row r="15791" spans="6:17" x14ac:dyDescent="0.15">
      <c r="F15791" s="1"/>
      <c r="G15791" s="1"/>
      <c r="H15791" s="1"/>
      <c r="I15791" s="1"/>
      <c r="J15791" s="1"/>
      <c r="K15791" s="1"/>
      <c r="M15791" s="1"/>
      <c r="N15791" s="1"/>
      <c r="O15791" s="1"/>
      <c r="P15791" s="1"/>
      <c r="Q15791" s="1"/>
    </row>
    <row r="15792" spans="6:17" x14ac:dyDescent="0.15">
      <c r="F15792" s="1"/>
      <c r="G15792" s="1"/>
      <c r="H15792" s="1"/>
      <c r="I15792" s="1"/>
      <c r="J15792" s="1"/>
      <c r="K15792" s="1"/>
      <c r="M15792" s="1"/>
      <c r="N15792" s="1"/>
      <c r="O15792" s="1"/>
      <c r="P15792" s="1"/>
      <c r="Q15792" s="1"/>
    </row>
    <row r="15793" spans="6:17" x14ac:dyDescent="0.15">
      <c r="F15793" s="1"/>
      <c r="G15793" s="1"/>
      <c r="H15793" s="1"/>
      <c r="I15793" s="1"/>
      <c r="J15793" s="1"/>
      <c r="K15793" s="1"/>
      <c r="M15793" s="1"/>
      <c r="N15793" s="1"/>
      <c r="O15793" s="1"/>
      <c r="P15793" s="1"/>
      <c r="Q15793" s="1"/>
    </row>
    <row r="15794" spans="6:17" x14ac:dyDescent="0.15">
      <c r="F15794" s="1"/>
      <c r="G15794" s="1"/>
      <c r="H15794" s="1"/>
      <c r="I15794" s="1"/>
      <c r="J15794" s="1"/>
      <c r="K15794" s="1"/>
      <c r="M15794" s="1"/>
      <c r="N15794" s="1"/>
      <c r="O15794" s="1"/>
      <c r="P15794" s="1"/>
      <c r="Q15794" s="1"/>
    </row>
    <row r="15795" spans="6:17" x14ac:dyDescent="0.15">
      <c r="F15795" s="1"/>
      <c r="G15795" s="1"/>
      <c r="H15795" s="1"/>
      <c r="I15795" s="1"/>
      <c r="J15795" s="1"/>
      <c r="K15795" s="1"/>
      <c r="M15795" s="1"/>
      <c r="N15795" s="1"/>
      <c r="O15795" s="1"/>
      <c r="P15795" s="1"/>
      <c r="Q15795" s="1"/>
    </row>
    <row r="15796" spans="6:17" x14ac:dyDescent="0.15">
      <c r="F15796" s="1"/>
      <c r="G15796" s="1"/>
      <c r="H15796" s="1"/>
      <c r="I15796" s="1"/>
      <c r="J15796" s="1"/>
      <c r="K15796" s="1"/>
      <c r="M15796" s="1"/>
      <c r="N15796" s="1"/>
      <c r="O15796" s="1"/>
      <c r="P15796" s="1"/>
      <c r="Q15796" s="1"/>
    </row>
    <row r="15797" spans="6:17" x14ac:dyDescent="0.15">
      <c r="F15797" s="1"/>
      <c r="G15797" s="1"/>
      <c r="H15797" s="1"/>
      <c r="I15797" s="1"/>
      <c r="J15797" s="1"/>
      <c r="K15797" s="1"/>
      <c r="M15797" s="1"/>
      <c r="N15797" s="1"/>
      <c r="O15797" s="1"/>
      <c r="P15797" s="1"/>
      <c r="Q15797" s="1"/>
    </row>
    <row r="15798" spans="6:17" x14ac:dyDescent="0.15">
      <c r="F15798" s="1"/>
      <c r="G15798" s="1"/>
      <c r="H15798" s="1"/>
      <c r="I15798" s="1"/>
      <c r="J15798" s="1"/>
      <c r="K15798" s="1"/>
      <c r="M15798" s="1"/>
      <c r="N15798" s="1"/>
      <c r="O15798" s="1"/>
      <c r="P15798" s="1"/>
      <c r="Q15798" s="1"/>
    </row>
    <row r="15799" spans="6:17" x14ac:dyDescent="0.15">
      <c r="F15799" s="1"/>
      <c r="G15799" s="1"/>
      <c r="H15799" s="1"/>
      <c r="I15799" s="1"/>
      <c r="J15799" s="1"/>
      <c r="K15799" s="1"/>
      <c r="M15799" s="1"/>
      <c r="N15799" s="1"/>
      <c r="O15799" s="1"/>
      <c r="P15799" s="1"/>
      <c r="Q15799" s="1"/>
    </row>
    <row r="15800" spans="6:17" x14ac:dyDescent="0.15">
      <c r="F15800" s="1"/>
      <c r="G15800" s="1"/>
      <c r="H15800" s="1"/>
      <c r="I15800" s="1"/>
      <c r="J15800" s="1"/>
      <c r="K15800" s="1"/>
      <c r="M15800" s="1"/>
      <c r="N15800" s="1"/>
      <c r="O15800" s="1"/>
      <c r="P15800" s="1"/>
      <c r="Q15800" s="1"/>
    </row>
    <row r="15801" spans="6:17" x14ac:dyDescent="0.15">
      <c r="F15801" s="1"/>
      <c r="G15801" s="1"/>
      <c r="H15801" s="1"/>
      <c r="I15801" s="1"/>
      <c r="J15801" s="1"/>
      <c r="K15801" s="1"/>
      <c r="M15801" s="1"/>
      <c r="N15801" s="1"/>
      <c r="O15801" s="1"/>
      <c r="P15801" s="1"/>
      <c r="Q15801" s="1"/>
    </row>
    <row r="15802" spans="6:17" x14ac:dyDescent="0.15">
      <c r="F15802" s="1"/>
      <c r="G15802" s="1"/>
      <c r="H15802" s="1"/>
      <c r="I15802" s="1"/>
      <c r="J15802" s="1"/>
      <c r="K15802" s="1"/>
      <c r="M15802" s="1"/>
      <c r="N15802" s="1"/>
      <c r="O15802" s="1"/>
      <c r="P15802" s="1"/>
      <c r="Q15802" s="1"/>
    </row>
    <row r="15803" spans="6:17" x14ac:dyDescent="0.15">
      <c r="F15803" s="1"/>
      <c r="G15803" s="1"/>
      <c r="H15803" s="1"/>
      <c r="I15803" s="1"/>
      <c r="J15803" s="1"/>
      <c r="K15803" s="1"/>
      <c r="M15803" s="1"/>
      <c r="N15803" s="1"/>
      <c r="O15803" s="1"/>
      <c r="P15803" s="1"/>
      <c r="Q15803" s="1"/>
    </row>
    <row r="15804" spans="6:17" x14ac:dyDescent="0.15">
      <c r="F15804" s="1"/>
      <c r="G15804" s="1"/>
      <c r="H15804" s="1"/>
      <c r="I15804" s="1"/>
      <c r="J15804" s="1"/>
      <c r="K15804" s="1"/>
      <c r="M15804" s="1"/>
      <c r="N15804" s="1"/>
      <c r="O15804" s="1"/>
      <c r="P15804" s="1"/>
      <c r="Q15804" s="1"/>
    </row>
    <row r="15805" spans="6:17" x14ac:dyDescent="0.15">
      <c r="F15805" s="1"/>
      <c r="G15805" s="1"/>
      <c r="H15805" s="1"/>
      <c r="I15805" s="1"/>
      <c r="J15805" s="1"/>
      <c r="K15805" s="1"/>
      <c r="M15805" s="1"/>
      <c r="N15805" s="1"/>
      <c r="O15805" s="1"/>
      <c r="P15805" s="1"/>
      <c r="Q15805" s="1"/>
    </row>
    <row r="15806" spans="6:17" x14ac:dyDescent="0.15">
      <c r="F15806" s="1"/>
      <c r="G15806" s="1"/>
      <c r="H15806" s="1"/>
      <c r="I15806" s="1"/>
      <c r="J15806" s="1"/>
      <c r="K15806" s="1"/>
      <c r="M15806" s="1"/>
      <c r="N15806" s="1"/>
      <c r="O15806" s="1"/>
      <c r="P15806" s="1"/>
      <c r="Q15806" s="1"/>
    </row>
    <row r="15807" spans="6:17" x14ac:dyDescent="0.15">
      <c r="F15807" s="1"/>
      <c r="G15807" s="1"/>
      <c r="H15807" s="1"/>
      <c r="I15807" s="1"/>
      <c r="J15807" s="1"/>
      <c r="K15807" s="1"/>
      <c r="M15807" s="1"/>
      <c r="N15807" s="1"/>
      <c r="O15807" s="1"/>
      <c r="P15807" s="1"/>
      <c r="Q15807" s="1"/>
    </row>
    <row r="15808" spans="6:17" x14ac:dyDescent="0.15">
      <c r="F15808" s="1"/>
      <c r="G15808" s="1"/>
      <c r="H15808" s="1"/>
      <c r="I15808" s="1"/>
      <c r="J15808" s="1"/>
      <c r="K15808" s="1"/>
      <c r="M15808" s="1"/>
      <c r="N15808" s="1"/>
      <c r="O15808" s="1"/>
      <c r="P15808" s="1"/>
      <c r="Q15808" s="1"/>
    </row>
    <row r="15809" spans="6:17" x14ac:dyDescent="0.15">
      <c r="F15809" s="1"/>
      <c r="G15809" s="1"/>
      <c r="H15809" s="1"/>
      <c r="I15809" s="1"/>
      <c r="J15809" s="1"/>
      <c r="K15809" s="1"/>
      <c r="M15809" s="1"/>
      <c r="N15809" s="1"/>
      <c r="O15809" s="1"/>
      <c r="P15809" s="1"/>
      <c r="Q15809" s="1"/>
    </row>
    <row r="15810" spans="6:17" x14ac:dyDescent="0.15">
      <c r="F15810" s="1"/>
      <c r="G15810" s="1"/>
      <c r="H15810" s="1"/>
      <c r="I15810" s="1"/>
      <c r="J15810" s="1"/>
      <c r="K15810" s="1"/>
      <c r="M15810" s="1"/>
      <c r="N15810" s="1"/>
      <c r="O15810" s="1"/>
      <c r="P15810" s="1"/>
      <c r="Q15810" s="1"/>
    </row>
    <row r="15811" spans="6:17" x14ac:dyDescent="0.15">
      <c r="F15811" s="1"/>
      <c r="G15811" s="1"/>
      <c r="H15811" s="1"/>
      <c r="I15811" s="1"/>
      <c r="J15811" s="1"/>
      <c r="K15811" s="1"/>
      <c r="M15811" s="1"/>
      <c r="N15811" s="1"/>
      <c r="O15811" s="1"/>
      <c r="P15811" s="1"/>
      <c r="Q15811" s="1"/>
    </row>
    <row r="15812" spans="6:17" x14ac:dyDescent="0.15">
      <c r="F15812" s="1"/>
      <c r="G15812" s="1"/>
      <c r="H15812" s="1"/>
      <c r="I15812" s="1"/>
      <c r="J15812" s="1"/>
      <c r="K15812" s="1"/>
      <c r="M15812" s="1"/>
      <c r="N15812" s="1"/>
      <c r="O15812" s="1"/>
      <c r="P15812" s="1"/>
      <c r="Q15812" s="1"/>
    </row>
    <row r="15813" spans="6:17" x14ac:dyDescent="0.15">
      <c r="F15813" s="1"/>
      <c r="G15813" s="1"/>
      <c r="H15813" s="1"/>
      <c r="I15813" s="1"/>
      <c r="J15813" s="1"/>
      <c r="K15813" s="1"/>
      <c r="M15813" s="1"/>
      <c r="N15813" s="1"/>
      <c r="O15813" s="1"/>
      <c r="P15813" s="1"/>
      <c r="Q15813" s="1"/>
    </row>
    <row r="15814" spans="6:17" x14ac:dyDescent="0.15">
      <c r="F15814" s="1"/>
      <c r="G15814" s="1"/>
      <c r="H15814" s="1"/>
      <c r="I15814" s="1"/>
      <c r="J15814" s="1"/>
      <c r="K15814" s="1"/>
      <c r="M15814" s="1"/>
      <c r="N15814" s="1"/>
      <c r="O15814" s="1"/>
      <c r="P15814" s="1"/>
      <c r="Q15814" s="1"/>
    </row>
    <row r="15815" spans="6:17" x14ac:dyDescent="0.15">
      <c r="F15815" s="1"/>
      <c r="G15815" s="1"/>
      <c r="H15815" s="1"/>
      <c r="I15815" s="1"/>
      <c r="J15815" s="1"/>
      <c r="K15815" s="1"/>
      <c r="M15815" s="1"/>
      <c r="N15815" s="1"/>
      <c r="O15815" s="1"/>
      <c r="P15815" s="1"/>
      <c r="Q15815" s="1"/>
    </row>
    <row r="15816" spans="6:17" x14ac:dyDescent="0.15">
      <c r="F15816" s="1"/>
      <c r="G15816" s="1"/>
      <c r="H15816" s="1"/>
      <c r="I15816" s="1"/>
      <c r="J15816" s="1"/>
      <c r="K15816" s="1"/>
      <c r="M15816" s="1"/>
      <c r="N15816" s="1"/>
      <c r="O15816" s="1"/>
      <c r="P15816" s="1"/>
      <c r="Q15816" s="1"/>
    </row>
    <row r="15817" spans="6:17" x14ac:dyDescent="0.15">
      <c r="F15817" s="1"/>
      <c r="G15817" s="1"/>
      <c r="H15817" s="1"/>
      <c r="I15817" s="1"/>
      <c r="J15817" s="1"/>
      <c r="K15817" s="1"/>
      <c r="M15817" s="1"/>
      <c r="N15817" s="1"/>
      <c r="O15817" s="1"/>
      <c r="P15817" s="1"/>
      <c r="Q15817" s="1"/>
    </row>
    <row r="15818" spans="6:17" x14ac:dyDescent="0.15">
      <c r="F15818" s="1"/>
      <c r="G15818" s="1"/>
      <c r="H15818" s="1"/>
      <c r="I15818" s="1"/>
      <c r="J15818" s="1"/>
      <c r="K15818" s="1"/>
      <c r="M15818" s="1"/>
      <c r="N15818" s="1"/>
      <c r="O15818" s="1"/>
      <c r="P15818" s="1"/>
      <c r="Q15818" s="1"/>
    </row>
    <row r="15819" spans="6:17" x14ac:dyDescent="0.15">
      <c r="F15819" s="1"/>
      <c r="G15819" s="1"/>
      <c r="H15819" s="1"/>
      <c r="I15819" s="1"/>
      <c r="J15819" s="1"/>
      <c r="K15819" s="1"/>
      <c r="M15819" s="1"/>
      <c r="N15819" s="1"/>
      <c r="O15819" s="1"/>
      <c r="P15819" s="1"/>
      <c r="Q15819" s="1"/>
    </row>
    <row r="15820" spans="6:17" x14ac:dyDescent="0.15">
      <c r="F15820" s="1"/>
      <c r="G15820" s="1"/>
      <c r="H15820" s="1"/>
      <c r="I15820" s="1"/>
      <c r="J15820" s="1"/>
      <c r="K15820" s="1"/>
      <c r="L15820" s="4"/>
      <c r="M15820" s="1"/>
      <c r="N15820" s="1"/>
      <c r="O15820" s="1"/>
      <c r="P15820" s="1"/>
      <c r="Q15820" s="1"/>
    </row>
    <row r="15821" spans="6:17" x14ac:dyDescent="0.15">
      <c r="F15821" s="1"/>
      <c r="G15821" s="1"/>
      <c r="H15821" s="1"/>
      <c r="I15821" s="1"/>
      <c r="J15821" s="1"/>
      <c r="K15821" s="1"/>
      <c r="M15821" s="1"/>
      <c r="N15821" s="1"/>
      <c r="O15821" s="1"/>
      <c r="P15821" s="1"/>
      <c r="Q15821" s="1"/>
    </row>
    <row r="15822" spans="6:17" x14ac:dyDescent="0.15">
      <c r="F15822" s="1"/>
      <c r="G15822" s="1"/>
      <c r="H15822" s="1"/>
      <c r="I15822" s="1"/>
      <c r="J15822" s="1"/>
      <c r="K15822" s="1"/>
      <c r="M15822" s="1"/>
      <c r="N15822" s="1"/>
      <c r="O15822" s="1"/>
      <c r="P15822" s="1"/>
      <c r="Q15822" s="1"/>
    </row>
    <row r="15823" spans="6:17" x14ac:dyDescent="0.15">
      <c r="F15823" s="1"/>
      <c r="G15823" s="1"/>
      <c r="H15823" s="1"/>
      <c r="I15823" s="1"/>
      <c r="J15823" s="1"/>
      <c r="K15823" s="1"/>
      <c r="M15823" s="1"/>
      <c r="N15823" s="1"/>
      <c r="O15823" s="1"/>
      <c r="P15823" s="1"/>
      <c r="Q15823" s="1"/>
    </row>
    <row r="15824" spans="6:17" x14ac:dyDescent="0.15">
      <c r="F15824" s="1"/>
      <c r="G15824" s="1"/>
      <c r="H15824" s="1"/>
      <c r="I15824" s="1"/>
      <c r="J15824" s="1"/>
      <c r="K15824" s="1"/>
      <c r="M15824" s="1"/>
      <c r="N15824" s="1"/>
      <c r="O15824" s="1"/>
      <c r="P15824" s="1"/>
      <c r="Q15824" s="1"/>
    </row>
    <row r="15825" spans="6:17" x14ac:dyDescent="0.15">
      <c r="F15825" s="1"/>
      <c r="G15825" s="1"/>
      <c r="H15825" s="1"/>
      <c r="I15825" s="1"/>
      <c r="J15825" s="1"/>
      <c r="K15825" s="1"/>
      <c r="M15825" s="1"/>
      <c r="N15825" s="1"/>
      <c r="O15825" s="1"/>
      <c r="P15825" s="1"/>
      <c r="Q15825" s="1"/>
    </row>
    <row r="15826" spans="6:17" x14ac:dyDescent="0.15">
      <c r="F15826" s="1"/>
      <c r="G15826" s="1"/>
      <c r="H15826" s="1"/>
      <c r="I15826" s="1"/>
      <c r="J15826" s="1"/>
      <c r="K15826" s="1"/>
      <c r="M15826" s="1"/>
      <c r="N15826" s="1"/>
      <c r="O15826" s="1"/>
      <c r="P15826" s="1"/>
      <c r="Q15826" s="1"/>
    </row>
    <row r="15827" spans="6:17" x14ac:dyDescent="0.15">
      <c r="F15827" s="1"/>
      <c r="G15827" s="1"/>
      <c r="H15827" s="1"/>
      <c r="I15827" s="1"/>
      <c r="J15827" s="1"/>
      <c r="K15827" s="1"/>
      <c r="M15827" s="1"/>
      <c r="N15827" s="1"/>
      <c r="O15827" s="1"/>
      <c r="P15827" s="1"/>
      <c r="Q15827" s="1"/>
    </row>
    <row r="15828" spans="6:17" x14ac:dyDescent="0.15">
      <c r="F15828" s="1"/>
      <c r="G15828" s="1"/>
      <c r="H15828" s="1"/>
      <c r="I15828" s="1"/>
      <c r="J15828" s="1"/>
      <c r="K15828" s="1"/>
      <c r="M15828" s="1"/>
      <c r="N15828" s="1"/>
      <c r="O15828" s="1"/>
      <c r="P15828" s="1"/>
      <c r="Q15828" s="1"/>
    </row>
    <row r="15829" spans="6:17" x14ac:dyDescent="0.15">
      <c r="F15829" s="1"/>
      <c r="G15829" s="1"/>
      <c r="H15829" s="1"/>
      <c r="I15829" s="1"/>
      <c r="J15829" s="1"/>
      <c r="K15829" s="1"/>
      <c r="M15829" s="1"/>
      <c r="N15829" s="1"/>
      <c r="O15829" s="1"/>
      <c r="P15829" s="1"/>
      <c r="Q15829" s="1"/>
    </row>
    <row r="15830" spans="6:17" x14ac:dyDescent="0.15">
      <c r="F15830" s="1"/>
      <c r="G15830" s="1"/>
      <c r="H15830" s="1"/>
      <c r="I15830" s="1"/>
      <c r="J15830" s="1"/>
      <c r="K15830" s="1"/>
      <c r="M15830" s="1"/>
      <c r="N15830" s="1"/>
      <c r="O15830" s="1"/>
      <c r="P15830" s="1"/>
      <c r="Q15830" s="1"/>
    </row>
    <row r="15831" spans="6:17" x14ac:dyDescent="0.15">
      <c r="F15831" s="1"/>
      <c r="G15831" s="1"/>
      <c r="H15831" s="1"/>
      <c r="I15831" s="1"/>
      <c r="J15831" s="1"/>
      <c r="K15831" s="1"/>
      <c r="M15831" s="1"/>
      <c r="N15831" s="1"/>
      <c r="O15831" s="1"/>
      <c r="P15831" s="1"/>
      <c r="Q15831" s="1"/>
    </row>
    <row r="15832" spans="6:17" x14ac:dyDescent="0.15">
      <c r="F15832" s="1"/>
      <c r="G15832" s="1"/>
      <c r="H15832" s="1"/>
      <c r="I15832" s="1"/>
      <c r="J15832" s="1"/>
      <c r="K15832" s="1"/>
      <c r="M15832" s="1"/>
      <c r="N15832" s="1"/>
      <c r="O15832" s="1"/>
      <c r="P15832" s="1"/>
      <c r="Q15832" s="1"/>
    </row>
    <row r="15833" spans="6:17" x14ac:dyDescent="0.15">
      <c r="F15833" s="1"/>
      <c r="G15833" s="1"/>
      <c r="H15833" s="1"/>
      <c r="I15833" s="1"/>
      <c r="J15833" s="1"/>
      <c r="K15833" s="1"/>
      <c r="M15833" s="1"/>
      <c r="N15833" s="1"/>
      <c r="O15833" s="1"/>
      <c r="P15833" s="1"/>
      <c r="Q15833" s="1"/>
    </row>
    <row r="15834" spans="6:17" x14ac:dyDescent="0.15">
      <c r="F15834" s="1"/>
      <c r="G15834" s="1"/>
      <c r="H15834" s="1"/>
      <c r="I15834" s="1"/>
      <c r="J15834" s="1"/>
      <c r="K15834" s="1"/>
      <c r="M15834" s="1"/>
      <c r="N15834" s="1"/>
      <c r="O15834" s="1"/>
      <c r="P15834" s="1"/>
      <c r="Q15834" s="1"/>
    </row>
    <row r="15835" spans="6:17" x14ac:dyDescent="0.15">
      <c r="F15835" s="1"/>
      <c r="G15835" s="1"/>
      <c r="H15835" s="1"/>
      <c r="I15835" s="1"/>
      <c r="J15835" s="1"/>
      <c r="K15835" s="1"/>
      <c r="M15835" s="1"/>
      <c r="N15835" s="1"/>
      <c r="O15835" s="1"/>
      <c r="P15835" s="1"/>
      <c r="Q15835" s="1"/>
    </row>
    <row r="15836" spans="6:17" x14ac:dyDescent="0.15">
      <c r="F15836" s="1"/>
      <c r="G15836" s="1"/>
      <c r="H15836" s="1"/>
      <c r="I15836" s="1"/>
      <c r="J15836" s="1"/>
      <c r="K15836" s="1"/>
      <c r="M15836" s="1"/>
      <c r="N15836" s="1"/>
      <c r="O15836" s="1"/>
      <c r="P15836" s="1"/>
      <c r="Q15836" s="1"/>
    </row>
    <row r="15837" spans="6:17" x14ac:dyDescent="0.15">
      <c r="F15837" s="1"/>
      <c r="G15837" s="1"/>
      <c r="H15837" s="1"/>
      <c r="I15837" s="1"/>
      <c r="J15837" s="1"/>
      <c r="K15837" s="1"/>
      <c r="M15837" s="1"/>
      <c r="N15837" s="1"/>
      <c r="O15837" s="1"/>
      <c r="P15837" s="1"/>
      <c r="Q15837" s="1"/>
    </row>
    <row r="15838" spans="6:17" x14ac:dyDescent="0.15">
      <c r="F15838" s="1"/>
      <c r="G15838" s="1"/>
      <c r="H15838" s="1"/>
      <c r="I15838" s="1"/>
      <c r="J15838" s="1"/>
      <c r="K15838" s="1"/>
      <c r="M15838" s="1"/>
      <c r="N15838" s="1"/>
      <c r="O15838" s="1"/>
      <c r="P15838" s="1"/>
      <c r="Q15838" s="1"/>
    </row>
    <row r="15839" spans="6:17" x14ac:dyDescent="0.15">
      <c r="F15839" s="1"/>
      <c r="G15839" s="1"/>
      <c r="H15839" s="1"/>
      <c r="I15839" s="1"/>
      <c r="J15839" s="1"/>
      <c r="K15839" s="1"/>
      <c r="M15839" s="1"/>
      <c r="N15839" s="1"/>
      <c r="O15839" s="1"/>
      <c r="P15839" s="1"/>
      <c r="Q15839" s="1"/>
    </row>
    <row r="15840" spans="6:17" x14ac:dyDescent="0.15">
      <c r="F15840" s="1"/>
      <c r="G15840" s="1"/>
      <c r="H15840" s="1"/>
      <c r="I15840" s="1"/>
      <c r="J15840" s="1"/>
      <c r="K15840" s="1"/>
      <c r="M15840" s="1"/>
      <c r="N15840" s="1"/>
      <c r="O15840" s="1"/>
      <c r="P15840" s="1"/>
      <c r="Q15840" s="1"/>
    </row>
    <row r="15841" spans="6:17" x14ac:dyDescent="0.15">
      <c r="F15841" s="1"/>
      <c r="G15841" s="1"/>
      <c r="H15841" s="1"/>
      <c r="I15841" s="1"/>
      <c r="J15841" s="1"/>
      <c r="K15841" s="1"/>
      <c r="M15841" s="1"/>
      <c r="N15841" s="1"/>
      <c r="O15841" s="1"/>
      <c r="P15841" s="1"/>
      <c r="Q15841" s="1"/>
    </row>
    <row r="15842" spans="6:17" x14ac:dyDescent="0.15">
      <c r="F15842" s="1"/>
      <c r="G15842" s="1"/>
      <c r="H15842" s="1"/>
      <c r="I15842" s="1"/>
      <c r="J15842" s="1"/>
      <c r="K15842" s="1"/>
      <c r="M15842" s="1"/>
      <c r="N15842" s="1"/>
      <c r="O15842" s="1"/>
      <c r="P15842" s="1"/>
      <c r="Q15842" s="1"/>
    </row>
    <row r="15843" spans="6:17" x14ac:dyDescent="0.15">
      <c r="F15843" s="1"/>
      <c r="G15843" s="1"/>
      <c r="H15843" s="1"/>
      <c r="I15843" s="1"/>
      <c r="J15843" s="1"/>
      <c r="K15843" s="1"/>
      <c r="M15843" s="1"/>
      <c r="N15843" s="1"/>
      <c r="O15843" s="1"/>
      <c r="P15843" s="1"/>
      <c r="Q15843" s="1"/>
    </row>
    <row r="15844" spans="6:17" x14ac:dyDescent="0.15">
      <c r="F15844" s="1"/>
      <c r="G15844" s="1"/>
      <c r="H15844" s="1"/>
      <c r="I15844" s="1"/>
      <c r="J15844" s="1"/>
      <c r="K15844" s="1"/>
      <c r="M15844" s="1"/>
      <c r="N15844" s="1"/>
      <c r="O15844" s="1"/>
      <c r="P15844" s="1"/>
      <c r="Q15844" s="1"/>
    </row>
    <row r="15845" spans="6:17" x14ac:dyDescent="0.15">
      <c r="F15845" s="1"/>
      <c r="G15845" s="1"/>
      <c r="H15845" s="1"/>
      <c r="I15845" s="1"/>
      <c r="J15845" s="1"/>
      <c r="K15845" s="1"/>
      <c r="M15845" s="1"/>
      <c r="N15845" s="1"/>
      <c r="O15845" s="1"/>
      <c r="P15845" s="1"/>
      <c r="Q15845" s="1"/>
    </row>
    <row r="15846" spans="6:17" x14ac:dyDescent="0.15">
      <c r="F15846" s="1"/>
      <c r="G15846" s="1"/>
      <c r="H15846" s="1"/>
      <c r="I15846" s="1"/>
      <c r="J15846" s="1"/>
      <c r="K15846" s="1"/>
      <c r="M15846" s="1"/>
      <c r="N15846" s="1"/>
      <c r="O15846" s="1"/>
      <c r="P15846" s="1"/>
      <c r="Q15846" s="1"/>
    </row>
    <row r="15847" spans="6:17" x14ac:dyDescent="0.15">
      <c r="F15847" s="1"/>
      <c r="G15847" s="1"/>
      <c r="H15847" s="1"/>
      <c r="I15847" s="1"/>
      <c r="J15847" s="1"/>
      <c r="K15847" s="1"/>
      <c r="M15847" s="1"/>
      <c r="N15847" s="1"/>
      <c r="O15847" s="1"/>
      <c r="P15847" s="1"/>
      <c r="Q15847" s="1"/>
    </row>
    <row r="15848" spans="6:17" x14ac:dyDescent="0.15">
      <c r="F15848" s="1"/>
      <c r="G15848" s="1"/>
      <c r="H15848" s="1"/>
      <c r="I15848" s="1"/>
      <c r="J15848" s="1"/>
      <c r="K15848" s="1"/>
      <c r="M15848" s="1"/>
      <c r="N15848" s="1"/>
      <c r="O15848" s="1"/>
      <c r="P15848" s="1"/>
      <c r="Q15848" s="1"/>
    </row>
    <row r="15849" spans="6:17" x14ac:dyDescent="0.15">
      <c r="F15849" s="1"/>
      <c r="G15849" s="1"/>
      <c r="H15849" s="1"/>
      <c r="I15849" s="1"/>
      <c r="J15849" s="1"/>
      <c r="K15849" s="1"/>
      <c r="M15849" s="1"/>
      <c r="N15849" s="1"/>
      <c r="O15849" s="1"/>
      <c r="P15849" s="1"/>
      <c r="Q15849" s="1"/>
    </row>
    <row r="15850" spans="6:17" x14ac:dyDescent="0.15">
      <c r="F15850" s="1"/>
      <c r="G15850" s="1"/>
      <c r="H15850" s="1"/>
      <c r="I15850" s="1"/>
      <c r="J15850" s="1"/>
      <c r="K15850" s="1"/>
      <c r="M15850" s="1"/>
      <c r="N15850" s="1"/>
      <c r="O15850" s="1"/>
      <c r="P15850" s="1"/>
      <c r="Q15850" s="1"/>
    </row>
    <row r="15851" spans="6:17" x14ac:dyDescent="0.15">
      <c r="F15851" s="1"/>
      <c r="G15851" s="1"/>
      <c r="H15851" s="1"/>
      <c r="I15851" s="1"/>
      <c r="J15851" s="1"/>
      <c r="K15851" s="1"/>
      <c r="M15851" s="1"/>
      <c r="N15851" s="1"/>
      <c r="O15851" s="1"/>
      <c r="P15851" s="1"/>
      <c r="Q15851" s="1"/>
    </row>
    <row r="15852" spans="6:17" x14ac:dyDescent="0.15">
      <c r="F15852" s="1"/>
      <c r="G15852" s="1"/>
      <c r="H15852" s="1"/>
      <c r="I15852" s="1"/>
      <c r="J15852" s="1"/>
      <c r="K15852" s="1"/>
      <c r="M15852" s="1"/>
      <c r="N15852" s="1"/>
      <c r="O15852" s="1"/>
      <c r="P15852" s="1"/>
      <c r="Q15852" s="1"/>
    </row>
    <row r="15853" spans="6:17" x14ac:dyDescent="0.15">
      <c r="F15853" s="1"/>
      <c r="G15853" s="1"/>
      <c r="H15853" s="1"/>
      <c r="I15853" s="1"/>
      <c r="J15853" s="1"/>
      <c r="K15853" s="1"/>
      <c r="M15853" s="1"/>
      <c r="N15853" s="1"/>
      <c r="O15853" s="1"/>
      <c r="P15853" s="1"/>
      <c r="Q15853" s="1"/>
    </row>
    <row r="15854" spans="6:17" x14ac:dyDescent="0.15">
      <c r="F15854" s="1"/>
      <c r="G15854" s="1"/>
      <c r="H15854" s="1"/>
      <c r="I15854" s="1"/>
      <c r="J15854" s="1"/>
      <c r="K15854" s="1"/>
      <c r="M15854" s="1"/>
      <c r="N15854" s="1"/>
      <c r="O15854" s="1"/>
      <c r="P15854" s="1"/>
      <c r="Q15854" s="1"/>
    </row>
    <row r="15855" spans="6:17" x14ac:dyDescent="0.15">
      <c r="F15855" s="1"/>
      <c r="G15855" s="1"/>
      <c r="H15855" s="1"/>
      <c r="I15855" s="1"/>
      <c r="J15855" s="1"/>
      <c r="K15855" s="1"/>
      <c r="M15855" s="1"/>
      <c r="N15855" s="1"/>
      <c r="O15855" s="1"/>
      <c r="P15855" s="1"/>
      <c r="Q15855" s="1"/>
    </row>
    <row r="15856" spans="6:17" x14ac:dyDescent="0.15">
      <c r="F15856" s="1"/>
      <c r="G15856" s="1"/>
      <c r="H15856" s="1"/>
      <c r="I15856" s="1"/>
      <c r="J15856" s="1"/>
      <c r="K15856" s="1"/>
      <c r="M15856" s="1"/>
      <c r="N15856" s="1"/>
      <c r="O15856" s="1"/>
      <c r="P15856" s="1"/>
      <c r="Q15856" s="1"/>
    </row>
    <row r="15857" spans="6:17" x14ac:dyDescent="0.15">
      <c r="F15857" s="1"/>
      <c r="G15857" s="1"/>
      <c r="H15857" s="1"/>
      <c r="I15857" s="1"/>
      <c r="J15857" s="1"/>
      <c r="K15857" s="1"/>
      <c r="M15857" s="1"/>
      <c r="N15857" s="1"/>
      <c r="O15857" s="1"/>
      <c r="P15857" s="1"/>
      <c r="Q15857" s="1"/>
    </row>
    <row r="15858" spans="6:17" x14ac:dyDescent="0.15">
      <c r="F15858" s="1"/>
      <c r="G15858" s="1"/>
      <c r="H15858" s="1"/>
      <c r="I15858" s="1"/>
      <c r="J15858" s="1"/>
      <c r="K15858" s="1"/>
      <c r="M15858" s="1"/>
      <c r="N15858" s="1"/>
      <c r="O15858" s="1"/>
      <c r="P15858" s="1"/>
      <c r="Q15858" s="1"/>
    </row>
    <row r="15859" spans="6:17" x14ac:dyDescent="0.15">
      <c r="F15859" s="1"/>
      <c r="G15859" s="1"/>
      <c r="H15859" s="1"/>
      <c r="I15859" s="1"/>
      <c r="J15859" s="1"/>
      <c r="K15859" s="1"/>
      <c r="M15859" s="1"/>
      <c r="N15859" s="1"/>
      <c r="O15859" s="1"/>
      <c r="P15859" s="1"/>
      <c r="Q15859" s="1"/>
    </row>
    <row r="15860" spans="6:17" x14ac:dyDescent="0.15">
      <c r="F15860" s="1"/>
      <c r="G15860" s="1"/>
      <c r="H15860" s="1"/>
      <c r="I15860" s="1"/>
      <c r="J15860" s="1"/>
      <c r="K15860" s="1"/>
      <c r="M15860" s="1"/>
      <c r="N15860" s="1"/>
      <c r="O15860" s="1"/>
      <c r="P15860" s="1"/>
      <c r="Q15860" s="1"/>
    </row>
    <row r="15861" spans="6:17" x14ac:dyDescent="0.15">
      <c r="F15861" s="1"/>
      <c r="G15861" s="1"/>
      <c r="H15861" s="1"/>
      <c r="I15861" s="1"/>
      <c r="J15861" s="1"/>
      <c r="K15861" s="1"/>
      <c r="M15861" s="1"/>
      <c r="N15861" s="1"/>
      <c r="O15861" s="1"/>
      <c r="P15861" s="1"/>
      <c r="Q15861" s="1"/>
    </row>
    <row r="15862" spans="6:17" x14ac:dyDescent="0.15">
      <c r="F15862" s="1"/>
      <c r="G15862" s="1"/>
      <c r="H15862" s="1"/>
      <c r="I15862" s="1"/>
      <c r="J15862" s="1"/>
      <c r="K15862" s="1"/>
      <c r="M15862" s="1"/>
      <c r="N15862" s="1"/>
      <c r="O15862" s="1"/>
      <c r="P15862" s="1"/>
      <c r="Q15862" s="1"/>
    </row>
    <row r="15863" spans="6:17" x14ac:dyDescent="0.15">
      <c r="F15863" s="1"/>
      <c r="G15863" s="1"/>
      <c r="H15863" s="1"/>
      <c r="I15863" s="1"/>
      <c r="J15863" s="1"/>
      <c r="K15863" s="1"/>
      <c r="M15863" s="1"/>
      <c r="N15863" s="1"/>
      <c r="O15863" s="1"/>
      <c r="P15863" s="1"/>
      <c r="Q15863" s="1"/>
    </row>
    <row r="15864" spans="6:17" x14ac:dyDescent="0.15">
      <c r="F15864" s="1"/>
      <c r="G15864" s="1"/>
      <c r="H15864" s="1"/>
      <c r="I15864" s="1"/>
      <c r="J15864" s="1"/>
      <c r="K15864" s="1"/>
      <c r="M15864" s="1"/>
      <c r="N15864" s="1"/>
      <c r="O15864" s="1"/>
      <c r="P15864" s="1"/>
      <c r="Q15864" s="1"/>
    </row>
    <row r="15865" spans="6:17" x14ac:dyDescent="0.15">
      <c r="F15865" s="1"/>
      <c r="G15865" s="1"/>
      <c r="H15865" s="1"/>
      <c r="I15865" s="1"/>
      <c r="J15865" s="1"/>
      <c r="K15865" s="1"/>
      <c r="M15865" s="1"/>
      <c r="N15865" s="1"/>
      <c r="O15865" s="1"/>
      <c r="P15865" s="1"/>
      <c r="Q15865" s="1"/>
    </row>
    <row r="15866" spans="6:17" x14ac:dyDescent="0.15">
      <c r="F15866" s="1"/>
      <c r="G15866" s="1"/>
      <c r="H15866" s="1"/>
      <c r="I15866" s="1"/>
      <c r="J15866" s="1"/>
      <c r="K15866" s="1"/>
      <c r="M15866" s="1"/>
      <c r="N15866" s="1"/>
      <c r="O15866" s="1"/>
      <c r="P15866" s="1"/>
      <c r="Q15866" s="1"/>
    </row>
    <row r="15867" spans="6:17" x14ac:dyDescent="0.15">
      <c r="F15867" s="1"/>
      <c r="G15867" s="1"/>
      <c r="H15867" s="1"/>
      <c r="I15867" s="1"/>
      <c r="J15867" s="1"/>
      <c r="K15867" s="1"/>
      <c r="M15867" s="1"/>
      <c r="N15867" s="1"/>
      <c r="O15867" s="1"/>
      <c r="P15867" s="1"/>
      <c r="Q15867" s="1"/>
    </row>
    <row r="15868" spans="6:17" x14ac:dyDescent="0.15">
      <c r="F15868" s="1"/>
      <c r="G15868" s="1"/>
      <c r="H15868" s="1"/>
      <c r="I15868" s="1"/>
      <c r="J15868" s="1"/>
      <c r="K15868" s="1"/>
      <c r="M15868" s="1"/>
      <c r="N15868" s="1"/>
      <c r="O15868" s="1"/>
      <c r="P15868" s="1"/>
      <c r="Q15868" s="1"/>
    </row>
    <row r="15869" spans="6:17" x14ac:dyDescent="0.15">
      <c r="F15869" s="1"/>
      <c r="G15869" s="1"/>
      <c r="H15869" s="1"/>
      <c r="I15869" s="1"/>
      <c r="J15869" s="1"/>
      <c r="K15869" s="1"/>
      <c r="M15869" s="1"/>
      <c r="N15869" s="1"/>
      <c r="O15869" s="1"/>
      <c r="P15869" s="1"/>
      <c r="Q15869" s="1"/>
    </row>
    <row r="15870" spans="6:17" x14ac:dyDescent="0.15">
      <c r="F15870" s="1"/>
      <c r="G15870" s="1"/>
      <c r="H15870" s="1"/>
      <c r="I15870" s="1"/>
      <c r="J15870" s="1"/>
      <c r="K15870" s="1"/>
      <c r="M15870" s="1"/>
      <c r="N15870" s="1"/>
      <c r="O15870" s="1"/>
      <c r="P15870" s="1"/>
      <c r="Q15870" s="1"/>
    </row>
    <row r="15871" spans="6:17" x14ac:dyDescent="0.15">
      <c r="F15871" s="1"/>
      <c r="G15871" s="1"/>
      <c r="H15871" s="1"/>
      <c r="I15871" s="1"/>
      <c r="J15871" s="1"/>
      <c r="K15871" s="1"/>
      <c r="M15871" s="1"/>
      <c r="N15871" s="1"/>
      <c r="O15871" s="1"/>
      <c r="P15871" s="1"/>
      <c r="Q15871" s="1"/>
    </row>
    <row r="15872" spans="6:17" x14ac:dyDescent="0.15">
      <c r="F15872" s="1"/>
      <c r="G15872" s="1"/>
      <c r="H15872" s="1"/>
      <c r="I15872" s="1"/>
      <c r="J15872" s="1"/>
      <c r="K15872" s="1"/>
      <c r="M15872" s="1"/>
      <c r="N15872" s="1"/>
      <c r="O15872" s="1"/>
      <c r="P15872" s="1"/>
      <c r="Q15872" s="1"/>
    </row>
    <row r="15873" spans="6:17" x14ac:dyDescent="0.15">
      <c r="F15873" s="1"/>
      <c r="G15873" s="1"/>
      <c r="H15873" s="1"/>
      <c r="I15873" s="1"/>
      <c r="J15873" s="1"/>
      <c r="K15873" s="1"/>
      <c r="M15873" s="1"/>
      <c r="N15873" s="1"/>
      <c r="O15873" s="1"/>
      <c r="P15873" s="1"/>
      <c r="Q15873" s="1"/>
    </row>
    <row r="15874" spans="6:17" x14ac:dyDescent="0.15">
      <c r="F15874" s="1"/>
      <c r="G15874" s="1"/>
      <c r="H15874" s="1"/>
      <c r="I15874" s="1"/>
      <c r="J15874" s="1"/>
      <c r="K15874" s="1"/>
      <c r="M15874" s="1"/>
      <c r="N15874" s="1"/>
      <c r="O15874" s="1"/>
      <c r="P15874" s="1"/>
      <c r="Q15874" s="1"/>
    </row>
    <row r="15875" spans="6:17" x14ac:dyDescent="0.15">
      <c r="F15875" s="1"/>
      <c r="G15875" s="1"/>
      <c r="H15875" s="1"/>
      <c r="I15875" s="1"/>
      <c r="J15875" s="1"/>
      <c r="K15875" s="1"/>
      <c r="M15875" s="1"/>
      <c r="N15875" s="1"/>
      <c r="O15875" s="1"/>
      <c r="P15875" s="1"/>
      <c r="Q15875" s="1"/>
    </row>
    <row r="15876" spans="6:17" x14ac:dyDescent="0.15">
      <c r="F15876" s="1"/>
      <c r="G15876" s="1"/>
      <c r="H15876" s="1"/>
      <c r="I15876" s="1"/>
      <c r="J15876" s="1"/>
      <c r="K15876" s="1"/>
      <c r="M15876" s="1"/>
      <c r="N15876" s="1"/>
      <c r="O15876" s="1"/>
      <c r="P15876" s="1"/>
      <c r="Q15876" s="1"/>
    </row>
    <row r="15877" spans="6:17" x14ac:dyDescent="0.15">
      <c r="F15877" s="1"/>
      <c r="G15877" s="1"/>
      <c r="H15877" s="1"/>
      <c r="I15877" s="1"/>
      <c r="J15877" s="1"/>
      <c r="K15877" s="1"/>
      <c r="M15877" s="1"/>
      <c r="N15877" s="1"/>
      <c r="O15877" s="1"/>
      <c r="P15877" s="1"/>
      <c r="Q15877" s="1"/>
    </row>
    <row r="15878" spans="6:17" x14ac:dyDescent="0.15">
      <c r="F15878" s="1"/>
      <c r="G15878" s="1"/>
      <c r="H15878" s="1"/>
      <c r="I15878" s="1"/>
      <c r="J15878" s="1"/>
      <c r="K15878" s="1"/>
      <c r="M15878" s="1"/>
      <c r="N15878" s="1"/>
      <c r="O15878" s="1"/>
      <c r="P15878" s="1"/>
      <c r="Q15878" s="1"/>
    </row>
    <row r="15879" spans="6:17" x14ac:dyDescent="0.15">
      <c r="F15879" s="1"/>
      <c r="G15879" s="1"/>
      <c r="H15879" s="1"/>
      <c r="I15879" s="1"/>
      <c r="J15879" s="1"/>
      <c r="K15879" s="1"/>
      <c r="M15879" s="1"/>
      <c r="N15879" s="1"/>
      <c r="O15879" s="1"/>
      <c r="P15879" s="1"/>
      <c r="Q15879" s="1"/>
    </row>
    <row r="15880" spans="6:17" x14ac:dyDescent="0.15">
      <c r="F15880" s="1"/>
      <c r="G15880" s="1"/>
      <c r="H15880" s="1"/>
      <c r="I15880" s="1"/>
      <c r="J15880" s="1"/>
      <c r="K15880" s="1"/>
      <c r="M15880" s="1"/>
      <c r="N15880" s="1"/>
      <c r="O15880" s="1"/>
      <c r="P15880" s="1"/>
      <c r="Q15880" s="1"/>
    </row>
    <row r="15881" spans="6:17" x14ac:dyDescent="0.15">
      <c r="F15881" s="1"/>
      <c r="G15881" s="1"/>
      <c r="H15881" s="1"/>
      <c r="I15881" s="1"/>
      <c r="J15881" s="1"/>
      <c r="K15881" s="1"/>
      <c r="M15881" s="1"/>
      <c r="N15881" s="1"/>
      <c r="O15881" s="1"/>
      <c r="P15881" s="1"/>
      <c r="Q15881" s="1"/>
    </row>
    <row r="15882" spans="6:17" x14ac:dyDescent="0.15">
      <c r="F15882" s="1"/>
      <c r="G15882" s="1"/>
      <c r="H15882" s="1"/>
      <c r="I15882" s="1"/>
      <c r="J15882" s="1"/>
      <c r="K15882" s="1"/>
      <c r="M15882" s="1"/>
      <c r="N15882" s="1"/>
      <c r="O15882" s="1"/>
      <c r="P15882" s="1"/>
      <c r="Q15882" s="1"/>
    </row>
    <row r="15883" spans="6:17" x14ac:dyDescent="0.15">
      <c r="F15883" s="1"/>
      <c r="G15883" s="1"/>
      <c r="H15883" s="1"/>
      <c r="I15883" s="1"/>
      <c r="J15883" s="1"/>
      <c r="K15883" s="1"/>
      <c r="M15883" s="1"/>
      <c r="N15883" s="1"/>
      <c r="O15883" s="1"/>
      <c r="P15883" s="1"/>
      <c r="Q15883" s="1"/>
    </row>
    <row r="15884" spans="6:17" x14ac:dyDescent="0.15">
      <c r="F15884" s="1"/>
      <c r="G15884" s="1"/>
      <c r="H15884" s="1"/>
      <c r="I15884" s="1"/>
      <c r="J15884" s="1"/>
      <c r="K15884" s="1"/>
      <c r="M15884" s="1"/>
      <c r="N15884" s="1"/>
      <c r="O15884" s="1"/>
      <c r="P15884" s="1"/>
      <c r="Q15884" s="1"/>
    </row>
    <row r="15885" spans="6:17" x14ac:dyDescent="0.15">
      <c r="F15885" s="1"/>
      <c r="G15885" s="1"/>
      <c r="H15885" s="1"/>
      <c r="I15885" s="1"/>
      <c r="J15885" s="1"/>
      <c r="K15885" s="1"/>
      <c r="M15885" s="1"/>
      <c r="N15885" s="1"/>
      <c r="O15885" s="1"/>
      <c r="P15885" s="1"/>
      <c r="Q15885" s="1"/>
    </row>
    <row r="15886" spans="6:17" x14ac:dyDescent="0.15">
      <c r="F15886" s="1"/>
      <c r="G15886" s="1"/>
      <c r="H15886" s="1"/>
      <c r="I15886" s="1"/>
      <c r="J15886" s="1"/>
      <c r="K15886" s="1"/>
      <c r="M15886" s="1"/>
      <c r="N15886" s="1"/>
      <c r="O15886" s="1"/>
      <c r="P15886" s="1"/>
      <c r="Q15886" s="1"/>
    </row>
    <row r="15887" spans="6:17" x14ac:dyDescent="0.15">
      <c r="F15887" s="1"/>
      <c r="G15887" s="1"/>
      <c r="H15887" s="1"/>
      <c r="I15887" s="1"/>
      <c r="J15887" s="1"/>
      <c r="K15887" s="1"/>
      <c r="M15887" s="1"/>
      <c r="N15887" s="1"/>
      <c r="O15887" s="1"/>
      <c r="P15887" s="1"/>
      <c r="Q15887" s="1"/>
    </row>
    <row r="15888" spans="6:17" x14ac:dyDescent="0.15">
      <c r="F15888" s="1"/>
      <c r="G15888" s="1"/>
      <c r="H15888" s="1"/>
      <c r="I15888" s="1"/>
      <c r="J15888" s="1"/>
      <c r="K15888" s="1"/>
      <c r="M15888" s="1"/>
      <c r="N15888" s="1"/>
      <c r="O15888" s="1"/>
      <c r="P15888" s="1"/>
      <c r="Q15888" s="1"/>
    </row>
    <row r="15889" spans="6:17" x14ac:dyDescent="0.15">
      <c r="F15889" s="1"/>
      <c r="G15889" s="1"/>
      <c r="H15889" s="1"/>
      <c r="I15889" s="1"/>
      <c r="J15889" s="1"/>
      <c r="K15889" s="1"/>
      <c r="M15889" s="1"/>
      <c r="N15889" s="1"/>
      <c r="O15889" s="1"/>
      <c r="P15889" s="1"/>
      <c r="Q15889" s="1"/>
    </row>
    <row r="15890" spans="6:17" x14ac:dyDescent="0.15">
      <c r="F15890" s="1"/>
      <c r="G15890" s="1"/>
      <c r="H15890" s="1"/>
      <c r="I15890" s="1"/>
      <c r="J15890" s="1"/>
      <c r="K15890" s="1"/>
      <c r="M15890" s="1"/>
      <c r="N15890" s="1"/>
      <c r="O15890" s="1"/>
      <c r="P15890" s="1"/>
      <c r="Q15890" s="1"/>
    </row>
    <row r="15891" spans="6:17" x14ac:dyDescent="0.15">
      <c r="F15891" s="1"/>
      <c r="G15891" s="1"/>
      <c r="H15891" s="1"/>
      <c r="I15891" s="1"/>
      <c r="J15891" s="1"/>
      <c r="K15891" s="1"/>
      <c r="M15891" s="1"/>
      <c r="N15891" s="1"/>
      <c r="O15891" s="1"/>
      <c r="P15891" s="1"/>
      <c r="Q15891" s="1"/>
    </row>
    <row r="15892" spans="6:17" x14ac:dyDescent="0.15">
      <c r="F15892" s="1"/>
      <c r="G15892" s="1"/>
      <c r="H15892" s="1"/>
      <c r="I15892" s="1"/>
      <c r="J15892" s="1"/>
      <c r="K15892" s="1"/>
      <c r="M15892" s="1"/>
      <c r="N15892" s="1"/>
      <c r="O15892" s="1"/>
      <c r="P15892" s="1"/>
      <c r="Q15892" s="1"/>
    </row>
    <row r="15893" spans="6:17" x14ac:dyDescent="0.15">
      <c r="F15893" s="1"/>
      <c r="G15893" s="1"/>
      <c r="H15893" s="1"/>
      <c r="I15893" s="1"/>
      <c r="J15893" s="1"/>
      <c r="K15893" s="1"/>
      <c r="M15893" s="1"/>
      <c r="N15893" s="1"/>
      <c r="O15893" s="1"/>
      <c r="P15893" s="1"/>
      <c r="Q15893" s="1"/>
    </row>
    <row r="15894" spans="6:17" x14ac:dyDescent="0.15">
      <c r="F15894" s="1"/>
      <c r="G15894" s="1"/>
      <c r="H15894" s="1"/>
      <c r="I15894" s="1"/>
      <c r="J15894" s="1"/>
      <c r="K15894" s="1"/>
      <c r="M15894" s="1"/>
      <c r="N15894" s="1"/>
      <c r="O15894" s="1"/>
      <c r="P15894" s="1"/>
      <c r="Q15894" s="1"/>
    </row>
    <row r="15895" spans="6:17" x14ac:dyDescent="0.15">
      <c r="F15895" s="1"/>
      <c r="G15895" s="1"/>
      <c r="H15895" s="1"/>
      <c r="I15895" s="1"/>
      <c r="J15895" s="1"/>
      <c r="K15895" s="1"/>
      <c r="M15895" s="1"/>
      <c r="N15895" s="1"/>
      <c r="O15895" s="1"/>
      <c r="P15895" s="1"/>
      <c r="Q15895" s="1"/>
    </row>
    <row r="15896" spans="6:17" x14ac:dyDescent="0.15">
      <c r="F15896" s="1"/>
      <c r="G15896" s="1"/>
      <c r="H15896" s="1"/>
      <c r="I15896" s="1"/>
      <c r="J15896" s="1"/>
      <c r="K15896" s="1"/>
      <c r="M15896" s="1"/>
      <c r="N15896" s="1"/>
      <c r="O15896" s="1"/>
      <c r="P15896" s="1"/>
      <c r="Q15896" s="1"/>
    </row>
    <row r="15897" spans="6:17" x14ac:dyDescent="0.15">
      <c r="F15897" s="1"/>
      <c r="G15897" s="1"/>
      <c r="H15897" s="1"/>
      <c r="I15897" s="1"/>
      <c r="J15897" s="1"/>
      <c r="K15897" s="1"/>
      <c r="M15897" s="1"/>
      <c r="N15897" s="1"/>
      <c r="O15897" s="1"/>
      <c r="P15897" s="1"/>
      <c r="Q15897" s="1"/>
    </row>
    <row r="15898" spans="6:17" x14ac:dyDescent="0.15">
      <c r="F15898" s="1"/>
      <c r="G15898" s="1"/>
      <c r="H15898" s="1"/>
      <c r="I15898" s="1"/>
      <c r="J15898" s="1"/>
      <c r="K15898" s="1"/>
      <c r="M15898" s="1"/>
      <c r="N15898" s="1"/>
      <c r="O15898" s="1"/>
      <c r="P15898" s="1"/>
      <c r="Q15898" s="1"/>
    </row>
    <row r="15899" spans="6:17" x14ac:dyDescent="0.15">
      <c r="F15899" s="1"/>
      <c r="G15899" s="1"/>
      <c r="H15899" s="1"/>
      <c r="I15899" s="1"/>
      <c r="J15899" s="1"/>
      <c r="K15899" s="1"/>
      <c r="M15899" s="1"/>
      <c r="N15899" s="1"/>
      <c r="O15899" s="1"/>
      <c r="P15899" s="1"/>
      <c r="Q15899" s="1"/>
    </row>
    <row r="15900" spans="6:17" x14ac:dyDescent="0.15">
      <c r="F15900" s="1"/>
      <c r="G15900" s="1"/>
      <c r="H15900" s="1"/>
      <c r="I15900" s="1"/>
      <c r="J15900" s="1"/>
      <c r="K15900" s="1"/>
      <c r="M15900" s="1"/>
      <c r="N15900" s="1"/>
      <c r="O15900" s="1"/>
      <c r="P15900" s="1"/>
      <c r="Q15900" s="1"/>
    </row>
    <row r="15901" spans="6:17" x14ac:dyDescent="0.15">
      <c r="F15901" s="1"/>
      <c r="G15901" s="1"/>
      <c r="H15901" s="1"/>
      <c r="I15901" s="1"/>
      <c r="J15901" s="1"/>
      <c r="K15901" s="1"/>
      <c r="M15901" s="1"/>
      <c r="N15901" s="1"/>
      <c r="O15901" s="1"/>
      <c r="P15901" s="1"/>
      <c r="Q15901" s="1"/>
    </row>
    <row r="15902" spans="6:17" x14ac:dyDescent="0.15">
      <c r="F15902" s="1"/>
      <c r="G15902" s="1"/>
      <c r="H15902" s="1"/>
      <c r="I15902" s="1"/>
      <c r="J15902" s="1"/>
      <c r="K15902" s="1"/>
      <c r="M15902" s="1"/>
      <c r="N15902" s="1"/>
      <c r="O15902" s="1"/>
      <c r="P15902" s="1"/>
      <c r="Q15902" s="1"/>
    </row>
    <row r="15903" spans="6:17" x14ac:dyDescent="0.15">
      <c r="F15903" s="1"/>
      <c r="G15903" s="1"/>
      <c r="H15903" s="1"/>
      <c r="I15903" s="1"/>
      <c r="J15903" s="1"/>
      <c r="K15903" s="1"/>
      <c r="M15903" s="1"/>
      <c r="N15903" s="1"/>
      <c r="O15903" s="1"/>
      <c r="P15903" s="1"/>
      <c r="Q15903" s="1"/>
    </row>
    <row r="15904" spans="6:17" x14ac:dyDescent="0.15">
      <c r="F15904" s="1"/>
      <c r="G15904" s="1"/>
      <c r="H15904" s="1"/>
      <c r="I15904" s="1"/>
      <c r="J15904" s="1"/>
      <c r="K15904" s="1"/>
      <c r="M15904" s="1"/>
      <c r="N15904" s="1"/>
      <c r="O15904" s="1"/>
      <c r="P15904" s="1"/>
      <c r="Q15904" s="1"/>
    </row>
    <row r="15905" spans="6:17" x14ac:dyDescent="0.15">
      <c r="F15905" s="1"/>
      <c r="G15905" s="1"/>
      <c r="H15905" s="1"/>
      <c r="I15905" s="1"/>
      <c r="J15905" s="1"/>
      <c r="K15905" s="1"/>
      <c r="M15905" s="1"/>
      <c r="N15905" s="1"/>
      <c r="O15905" s="1"/>
      <c r="P15905" s="1"/>
      <c r="Q15905" s="1"/>
    </row>
    <row r="15906" spans="6:17" x14ac:dyDescent="0.15">
      <c r="F15906" s="1"/>
      <c r="G15906" s="1"/>
      <c r="H15906" s="1"/>
      <c r="I15906" s="1"/>
      <c r="J15906" s="1"/>
      <c r="K15906" s="1"/>
      <c r="M15906" s="1"/>
      <c r="N15906" s="1"/>
      <c r="O15906" s="1"/>
      <c r="P15906" s="1"/>
      <c r="Q15906" s="1"/>
    </row>
    <row r="15907" spans="6:17" x14ac:dyDescent="0.15">
      <c r="F15907" s="1"/>
      <c r="G15907" s="1"/>
      <c r="H15907" s="1"/>
      <c r="I15907" s="1"/>
      <c r="J15907" s="1"/>
      <c r="K15907" s="1"/>
      <c r="M15907" s="1"/>
      <c r="N15907" s="1"/>
      <c r="O15907" s="1"/>
      <c r="P15907" s="1"/>
      <c r="Q15907" s="1"/>
    </row>
    <row r="15908" spans="6:17" x14ac:dyDescent="0.15">
      <c r="F15908" s="1"/>
      <c r="G15908" s="1"/>
      <c r="H15908" s="1"/>
      <c r="I15908" s="1"/>
      <c r="J15908" s="1"/>
      <c r="K15908" s="1"/>
      <c r="M15908" s="1"/>
      <c r="N15908" s="1"/>
      <c r="O15908" s="1"/>
      <c r="P15908" s="1"/>
      <c r="Q15908" s="1"/>
    </row>
    <row r="15909" spans="6:17" x14ac:dyDescent="0.15">
      <c r="F15909" s="1"/>
      <c r="G15909" s="1"/>
      <c r="H15909" s="1"/>
      <c r="I15909" s="1"/>
      <c r="J15909" s="1"/>
      <c r="K15909" s="1"/>
      <c r="M15909" s="1"/>
      <c r="N15909" s="1"/>
      <c r="O15909" s="1"/>
      <c r="P15909" s="1"/>
      <c r="Q15909" s="1"/>
    </row>
    <row r="15910" spans="6:17" x14ac:dyDescent="0.15">
      <c r="F15910" s="1"/>
      <c r="G15910" s="1"/>
      <c r="H15910" s="1"/>
      <c r="I15910" s="1"/>
      <c r="J15910" s="1"/>
      <c r="K15910" s="1"/>
      <c r="M15910" s="1"/>
      <c r="N15910" s="1"/>
      <c r="O15910" s="1"/>
      <c r="P15910" s="1"/>
      <c r="Q15910" s="1"/>
    </row>
    <row r="15911" spans="6:17" x14ac:dyDescent="0.15">
      <c r="F15911" s="1"/>
      <c r="G15911" s="1"/>
      <c r="H15911" s="1"/>
      <c r="I15911" s="1"/>
      <c r="J15911" s="1"/>
      <c r="K15911" s="1"/>
      <c r="M15911" s="1"/>
      <c r="N15911" s="1"/>
      <c r="O15911" s="1"/>
      <c r="P15911" s="1"/>
      <c r="Q15911" s="1"/>
    </row>
    <row r="15912" spans="6:17" x14ac:dyDescent="0.15">
      <c r="F15912" s="1"/>
      <c r="G15912" s="1"/>
      <c r="H15912" s="1"/>
      <c r="I15912" s="1"/>
      <c r="J15912" s="1"/>
      <c r="K15912" s="1"/>
      <c r="M15912" s="1"/>
      <c r="N15912" s="1"/>
      <c r="O15912" s="1"/>
      <c r="P15912" s="1"/>
      <c r="Q15912" s="1"/>
    </row>
    <row r="15913" spans="6:17" x14ac:dyDescent="0.15">
      <c r="F15913" s="1"/>
      <c r="G15913" s="1"/>
      <c r="H15913" s="1"/>
      <c r="I15913" s="1"/>
      <c r="J15913" s="1"/>
      <c r="K15913" s="1"/>
      <c r="M15913" s="1"/>
      <c r="N15913" s="1"/>
      <c r="O15913" s="1"/>
      <c r="P15913" s="1"/>
      <c r="Q15913" s="1"/>
    </row>
    <row r="15914" spans="6:17" x14ac:dyDescent="0.15">
      <c r="F15914" s="1"/>
      <c r="G15914" s="1"/>
      <c r="H15914" s="1"/>
      <c r="I15914" s="1"/>
      <c r="J15914" s="1"/>
      <c r="K15914" s="1"/>
      <c r="M15914" s="1"/>
      <c r="N15914" s="1"/>
      <c r="O15914" s="1"/>
      <c r="P15914" s="1"/>
      <c r="Q15914" s="1"/>
    </row>
    <row r="15915" spans="6:17" x14ac:dyDescent="0.15">
      <c r="F15915" s="1"/>
      <c r="G15915" s="1"/>
      <c r="H15915" s="1"/>
      <c r="I15915" s="1"/>
      <c r="J15915" s="1"/>
      <c r="K15915" s="1"/>
      <c r="M15915" s="1"/>
      <c r="N15915" s="1"/>
      <c r="O15915" s="1"/>
      <c r="P15915" s="1"/>
      <c r="Q15915" s="1"/>
    </row>
    <row r="15916" spans="6:17" x14ac:dyDescent="0.15">
      <c r="F15916" s="1"/>
      <c r="G15916" s="1"/>
      <c r="H15916" s="1"/>
      <c r="I15916" s="1"/>
      <c r="J15916" s="1"/>
      <c r="K15916" s="1"/>
      <c r="M15916" s="1"/>
      <c r="N15916" s="1"/>
      <c r="O15916" s="1"/>
      <c r="P15916" s="1"/>
      <c r="Q15916" s="1"/>
    </row>
    <row r="15917" spans="6:17" x14ac:dyDescent="0.15">
      <c r="F15917" s="1"/>
      <c r="G15917" s="1"/>
      <c r="H15917" s="1"/>
      <c r="I15917" s="1"/>
      <c r="J15917" s="1"/>
      <c r="K15917" s="1"/>
      <c r="M15917" s="1"/>
      <c r="N15917" s="1"/>
      <c r="O15917" s="1"/>
      <c r="P15917" s="1"/>
      <c r="Q15917" s="1"/>
    </row>
    <row r="15918" spans="6:17" x14ac:dyDescent="0.15">
      <c r="F15918" s="1"/>
      <c r="G15918" s="1"/>
      <c r="H15918" s="1"/>
      <c r="I15918" s="1"/>
      <c r="J15918" s="1"/>
      <c r="K15918" s="1"/>
      <c r="M15918" s="1"/>
      <c r="N15918" s="1"/>
      <c r="O15918" s="1"/>
      <c r="P15918" s="1"/>
      <c r="Q15918" s="1"/>
    </row>
    <row r="15919" spans="6:17" x14ac:dyDescent="0.15">
      <c r="F15919" s="1"/>
      <c r="G15919" s="1"/>
      <c r="H15919" s="1"/>
      <c r="I15919" s="1"/>
      <c r="J15919" s="1"/>
      <c r="K15919" s="1"/>
      <c r="M15919" s="1"/>
      <c r="N15919" s="1"/>
      <c r="O15919" s="1"/>
      <c r="P15919" s="1"/>
      <c r="Q15919" s="1"/>
    </row>
    <row r="15920" spans="6:17" x14ac:dyDescent="0.15">
      <c r="F15920" s="1"/>
      <c r="G15920" s="1"/>
      <c r="H15920" s="1"/>
      <c r="I15920" s="1"/>
      <c r="J15920" s="1"/>
      <c r="K15920" s="1"/>
      <c r="M15920" s="1"/>
      <c r="N15920" s="1"/>
      <c r="O15920" s="1"/>
      <c r="P15920" s="1"/>
      <c r="Q15920" s="1"/>
    </row>
    <row r="15921" spans="6:17" x14ac:dyDescent="0.15">
      <c r="F15921" s="1"/>
      <c r="G15921" s="1"/>
      <c r="H15921" s="1"/>
      <c r="I15921" s="1"/>
      <c r="J15921" s="1"/>
      <c r="K15921" s="1"/>
      <c r="M15921" s="1"/>
      <c r="N15921" s="1"/>
      <c r="O15921" s="1"/>
      <c r="P15921" s="1"/>
      <c r="Q15921" s="1"/>
    </row>
    <row r="15922" spans="6:17" x14ac:dyDescent="0.15">
      <c r="F15922" s="1"/>
      <c r="G15922" s="1"/>
      <c r="H15922" s="1"/>
      <c r="I15922" s="1"/>
      <c r="J15922" s="1"/>
      <c r="K15922" s="1"/>
      <c r="M15922" s="1"/>
      <c r="N15922" s="1"/>
      <c r="O15922" s="1"/>
      <c r="P15922" s="1"/>
      <c r="Q15922" s="1"/>
    </row>
    <row r="15923" spans="6:17" x14ac:dyDescent="0.15">
      <c r="F15923" s="1"/>
      <c r="G15923" s="1"/>
      <c r="H15923" s="1"/>
      <c r="I15923" s="1"/>
      <c r="J15923" s="1"/>
      <c r="K15923" s="1"/>
      <c r="M15923" s="1"/>
      <c r="N15923" s="1"/>
      <c r="O15923" s="1"/>
      <c r="P15923" s="1"/>
      <c r="Q15923" s="1"/>
    </row>
    <row r="15924" spans="6:17" x14ac:dyDescent="0.15">
      <c r="F15924" s="1"/>
      <c r="G15924" s="1"/>
      <c r="H15924" s="1"/>
      <c r="I15924" s="1"/>
      <c r="J15924" s="1"/>
      <c r="K15924" s="1"/>
      <c r="M15924" s="1"/>
      <c r="N15924" s="1"/>
      <c r="O15924" s="1"/>
      <c r="P15924" s="1"/>
      <c r="Q15924" s="1"/>
    </row>
    <row r="15925" spans="6:17" x14ac:dyDescent="0.15">
      <c r="F15925" s="1"/>
      <c r="G15925" s="1"/>
      <c r="H15925" s="1"/>
      <c r="I15925" s="1"/>
      <c r="J15925" s="1"/>
      <c r="K15925" s="1"/>
      <c r="M15925" s="1"/>
      <c r="N15925" s="1"/>
      <c r="O15925" s="1"/>
      <c r="P15925" s="1"/>
      <c r="Q15925" s="1"/>
    </row>
    <row r="15926" spans="6:17" x14ac:dyDescent="0.15">
      <c r="F15926" s="1"/>
      <c r="G15926" s="1"/>
      <c r="H15926" s="1"/>
      <c r="I15926" s="1"/>
      <c r="J15926" s="1"/>
      <c r="K15926" s="1"/>
      <c r="M15926" s="1"/>
      <c r="N15926" s="1"/>
      <c r="O15926" s="1"/>
      <c r="P15926" s="1"/>
      <c r="Q15926" s="1"/>
    </row>
    <row r="15927" spans="6:17" x14ac:dyDescent="0.15">
      <c r="F15927" s="1"/>
      <c r="G15927" s="1"/>
      <c r="H15927" s="1"/>
      <c r="I15927" s="1"/>
      <c r="J15927" s="1"/>
      <c r="K15927" s="1"/>
      <c r="M15927" s="1"/>
      <c r="N15927" s="1"/>
      <c r="O15927" s="1"/>
      <c r="P15927" s="1"/>
      <c r="Q15927" s="1"/>
    </row>
    <row r="15928" spans="6:17" x14ac:dyDescent="0.15">
      <c r="F15928" s="1"/>
      <c r="G15928" s="1"/>
      <c r="H15928" s="1"/>
      <c r="I15928" s="1"/>
      <c r="J15928" s="1"/>
      <c r="K15928" s="1"/>
      <c r="M15928" s="1"/>
      <c r="N15928" s="1"/>
      <c r="O15928" s="1"/>
      <c r="P15928" s="1"/>
      <c r="Q15928" s="1"/>
    </row>
    <row r="15929" spans="6:17" x14ac:dyDescent="0.15">
      <c r="F15929" s="1"/>
      <c r="G15929" s="1"/>
      <c r="H15929" s="1"/>
      <c r="I15929" s="1"/>
      <c r="J15929" s="1"/>
      <c r="K15929" s="1"/>
      <c r="M15929" s="1"/>
      <c r="N15929" s="1"/>
      <c r="O15929" s="1"/>
      <c r="P15929" s="1"/>
      <c r="Q15929" s="1"/>
    </row>
    <row r="15930" spans="6:17" x14ac:dyDescent="0.15">
      <c r="F15930" s="1"/>
      <c r="G15930" s="1"/>
      <c r="H15930" s="1"/>
      <c r="I15930" s="1"/>
      <c r="J15930" s="1"/>
      <c r="K15930" s="1"/>
      <c r="M15930" s="1"/>
      <c r="N15930" s="1"/>
      <c r="O15930" s="1"/>
      <c r="P15930" s="1"/>
      <c r="Q15930" s="1"/>
    </row>
    <row r="15931" spans="6:17" x14ac:dyDescent="0.15">
      <c r="F15931" s="1"/>
      <c r="G15931" s="1"/>
      <c r="H15931" s="1"/>
      <c r="I15931" s="1"/>
      <c r="J15931" s="1"/>
      <c r="K15931" s="1"/>
      <c r="M15931" s="1"/>
      <c r="N15931" s="1"/>
      <c r="O15931" s="1"/>
      <c r="P15931" s="1"/>
      <c r="Q15931" s="1"/>
    </row>
    <row r="15932" spans="6:17" x14ac:dyDescent="0.15">
      <c r="F15932" s="1"/>
      <c r="G15932" s="1"/>
      <c r="H15932" s="1"/>
      <c r="I15932" s="1"/>
      <c r="J15932" s="1"/>
      <c r="K15932" s="1"/>
      <c r="M15932" s="1"/>
      <c r="N15932" s="1"/>
      <c r="O15932" s="1"/>
      <c r="P15932" s="1"/>
      <c r="Q15932" s="1"/>
    </row>
    <row r="15933" spans="6:17" x14ac:dyDescent="0.15">
      <c r="F15933" s="1"/>
      <c r="G15933" s="1"/>
      <c r="H15933" s="1"/>
      <c r="I15933" s="1"/>
      <c r="J15933" s="1"/>
      <c r="K15933" s="1"/>
      <c r="M15933" s="1"/>
      <c r="N15933" s="1"/>
      <c r="O15933" s="1"/>
      <c r="P15933" s="1"/>
      <c r="Q15933" s="1"/>
    </row>
    <row r="15934" spans="6:17" x14ac:dyDescent="0.15">
      <c r="F15934" s="1"/>
      <c r="G15934" s="1"/>
      <c r="H15934" s="1"/>
      <c r="I15934" s="1"/>
      <c r="J15934" s="1"/>
      <c r="K15934" s="1"/>
      <c r="M15934" s="1"/>
      <c r="N15934" s="1"/>
      <c r="O15934" s="1"/>
      <c r="P15934" s="1"/>
      <c r="Q15934" s="1"/>
    </row>
    <row r="15935" spans="6:17" x14ac:dyDescent="0.15">
      <c r="F15935" s="1"/>
      <c r="G15935" s="1"/>
      <c r="H15935" s="1"/>
      <c r="I15935" s="1"/>
      <c r="J15935" s="1"/>
      <c r="K15935" s="1"/>
      <c r="M15935" s="1"/>
      <c r="N15935" s="1"/>
      <c r="O15935" s="1"/>
      <c r="P15935" s="1"/>
      <c r="Q15935" s="1"/>
    </row>
    <row r="15936" spans="6:17" x14ac:dyDescent="0.15">
      <c r="F15936" s="1"/>
      <c r="G15936" s="1"/>
      <c r="H15936" s="1"/>
      <c r="I15936" s="1"/>
      <c r="J15936" s="1"/>
      <c r="K15936" s="1"/>
      <c r="M15936" s="1"/>
      <c r="N15936" s="1"/>
      <c r="O15936" s="1"/>
      <c r="P15936" s="1"/>
      <c r="Q15936" s="1"/>
    </row>
    <row r="15937" spans="6:17" x14ac:dyDescent="0.15">
      <c r="F15937" s="1"/>
      <c r="G15937" s="1"/>
      <c r="H15937" s="1"/>
      <c r="I15937" s="1"/>
      <c r="J15937" s="1"/>
      <c r="K15937" s="1"/>
      <c r="M15937" s="1"/>
      <c r="N15937" s="1"/>
      <c r="O15937" s="1"/>
      <c r="P15937" s="1"/>
      <c r="Q15937" s="1"/>
    </row>
    <row r="15938" spans="6:17" x14ac:dyDescent="0.15">
      <c r="F15938" s="1"/>
      <c r="G15938" s="1"/>
      <c r="H15938" s="1"/>
      <c r="I15938" s="1"/>
      <c r="J15938" s="1"/>
      <c r="K15938" s="1"/>
      <c r="M15938" s="1"/>
      <c r="N15938" s="1"/>
      <c r="O15938" s="1"/>
      <c r="P15938" s="1"/>
      <c r="Q15938" s="1"/>
    </row>
    <row r="15939" spans="6:17" x14ac:dyDescent="0.15">
      <c r="F15939" s="1"/>
      <c r="G15939" s="1"/>
      <c r="H15939" s="1"/>
      <c r="I15939" s="1"/>
      <c r="J15939" s="1"/>
      <c r="K15939" s="1"/>
      <c r="M15939" s="1"/>
      <c r="N15939" s="1"/>
      <c r="O15939" s="1"/>
      <c r="P15939" s="1"/>
      <c r="Q15939" s="1"/>
    </row>
    <row r="15940" spans="6:17" x14ac:dyDescent="0.15">
      <c r="F15940" s="1"/>
      <c r="G15940" s="1"/>
      <c r="H15940" s="1"/>
      <c r="I15940" s="1"/>
      <c r="J15940" s="1"/>
      <c r="K15940" s="1"/>
      <c r="M15940" s="1"/>
      <c r="N15940" s="1"/>
      <c r="O15940" s="1"/>
      <c r="P15940" s="1"/>
      <c r="Q15940" s="1"/>
    </row>
    <row r="15941" spans="6:17" x14ac:dyDescent="0.15">
      <c r="F15941" s="1"/>
      <c r="G15941" s="1"/>
      <c r="H15941" s="1"/>
      <c r="I15941" s="1"/>
      <c r="J15941" s="1"/>
      <c r="K15941" s="1"/>
      <c r="M15941" s="1"/>
      <c r="N15941" s="1"/>
      <c r="O15941" s="1"/>
      <c r="P15941" s="1"/>
      <c r="Q15941" s="1"/>
    </row>
    <row r="15942" spans="6:17" x14ac:dyDescent="0.15">
      <c r="F15942" s="1"/>
      <c r="G15942" s="1"/>
      <c r="H15942" s="1"/>
      <c r="I15942" s="1"/>
      <c r="J15942" s="1"/>
      <c r="K15942" s="1"/>
      <c r="M15942" s="1"/>
      <c r="N15942" s="1"/>
      <c r="O15942" s="1"/>
      <c r="P15942" s="1"/>
      <c r="Q15942" s="1"/>
    </row>
    <row r="15943" spans="6:17" x14ac:dyDescent="0.15">
      <c r="F15943" s="1"/>
      <c r="G15943" s="1"/>
      <c r="H15943" s="1"/>
      <c r="I15943" s="1"/>
      <c r="J15943" s="1"/>
      <c r="K15943" s="1"/>
      <c r="M15943" s="1"/>
      <c r="N15943" s="1"/>
      <c r="O15943" s="1"/>
      <c r="P15943" s="1"/>
      <c r="Q15943" s="1"/>
    </row>
    <row r="15944" spans="6:17" x14ac:dyDescent="0.15">
      <c r="F15944" s="1"/>
      <c r="G15944" s="1"/>
      <c r="H15944" s="1"/>
      <c r="I15944" s="1"/>
      <c r="J15944" s="1"/>
      <c r="K15944" s="1"/>
      <c r="M15944" s="1"/>
      <c r="N15944" s="1"/>
      <c r="O15944" s="1"/>
      <c r="P15944" s="1"/>
      <c r="Q15944" s="1"/>
    </row>
    <row r="15945" spans="6:17" x14ac:dyDescent="0.15">
      <c r="F15945" s="1"/>
      <c r="G15945" s="1"/>
      <c r="H15945" s="1"/>
      <c r="I15945" s="1"/>
      <c r="J15945" s="1"/>
      <c r="K15945" s="1"/>
      <c r="M15945" s="1"/>
      <c r="N15945" s="1"/>
      <c r="O15945" s="1"/>
      <c r="P15945" s="1"/>
      <c r="Q15945" s="1"/>
    </row>
    <row r="15946" spans="6:17" x14ac:dyDescent="0.15">
      <c r="F15946" s="1"/>
      <c r="G15946" s="1"/>
      <c r="H15946" s="1"/>
      <c r="I15946" s="1"/>
      <c r="J15946" s="1"/>
      <c r="K15946" s="1"/>
      <c r="M15946" s="1"/>
      <c r="N15946" s="1"/>
      <c r="O15946" s="1"/>
      <c r="P15946" s="1"/>
      <c r="Q15946" s="1"/>
    </row>
    <row r="15947" spans="6:17" x14ac:dyDescent="0.15">
      <c r="F15947" s="1"/>
      <c r="G15947" s="1"/>
      <c r="H15947" s="1"/>
      <c r="I15947" s="1"/>
      <c r="J15947" s="1"/>
      <c r="K15947" s="1"/>
      <c r="M15947" s="1"/>
      <c r="N15947" s="1"/>
      <c r="O15947" s="1"/>
      <c r="P15947" s="1"/>
      <c r="Q15947" s="1"/>
    </row>
    <row r="15948" spans="6:17" x14ac:dyDescent="0.15">
      <c r="F15948" s="1"/>
      <c r="G15948" s="1"/>
      <c r="H15948" s="1"/>
      <c r="I15948" s="1"/>
      <c r="J15948" s="1"/>
      <c r="K15948" s="1"/>
      <c r="M15948" s="1"/>
      <c r="N15948" s="1"/>
      <c r="O15948" s="1"/>
      <c r="P15948" s="1"/>
      <c r="Q15948" s="1"/>
    </row>
    <row r="15949" spans="6:17" x14ac:dyDescent="0.15">
      <c r="F15949" s="1"/>
      <c r="G15949" s="1"/>
      <c r="H15949" s="1"/>
      <c r="I15949" s="1"/>
      <c r="J15949" s="1"/>
      <c r="K15949" s="1"/>
      <c r="M15949" s="1"/>
      <c r="N15949" s="1"/>
      <c r="O15949" s="1"/>
      <c r="P15949" s="1"/>
      <c r="Q15949" s="1"/>
    </row>
    <row r="15950" spans="6:17" x14ac:dyDescent="0.15">
      <c r="F15950" s="1"/>
      <c r="G15950" s="1"/>
      <c r="H15950" s="1"/>
      <c r="I15950" s="1"/>
      <c r="J15950" s="1"/>
      <c r="K15950" s="1"/>
      <c r="M15950" s="1"/>
      <c r="N15950" s="1"/>
      <c r="O15950" s="1"/>
      <c r="P15950" s="1"/>
      <c r="Q15950" s="1"/>
    </row>
    <row r="15951" spans="6:17" x14ac:dyDescent="0.15">
      <c r="F15951" s="1"/>
      <c r="G15951" s="1"/>
      <c r="H15951" s="1"/>
      <c r="I15951" s="1"/>
      <c r="J15951" s="1"/>
      <c r="K15951" s="1"/>
      <c r="M15951" s="1"/>
      <c r="N15951" s="1"/>
      <c r="O15951" s="1"/>
      <c r="P15951" s="1"/>
      <c r="Q15951" s="1"/>
    </row>
    <row r="15952" spans="6:17" x14ac:dyDescent="0.15">
      <c r="F15952" s="1"/>
      <c r="G15952" s="1"/>
      <c r="H15952" s="1"/>
      <c r="I15952" s="1"/>
      <c r="J15952" s="1"/>
      <c r="K15952" s="1"/>
      <c r="M15952" s="1"/>
      <c r="N15952" s="1"/>
      <c r="O15952" s="1"/>
      <c r="P15952" s="1"/>
      <c r="Q15952" s="1"/>
    </row>
    <row r="15953" spans="6:17" x14ac:dyDescent="0.15">
      <c r="F15953" s="1"/>
      <c r="G15953" s="1"/>
      <c r="H15953" s="1"/>
      <c r="I15953" s="1"/>
      <c r="J15953" s="1"/>
      <c r="K15953" s="1"/>
      <c r="M15953" s="1"/>
      <c r="N15953" s="1"/>
      <c r="O15953" s="1"/>
      <c r="P15953" s="1"/>
      <c r="Q15953" s="1"/>
    </row>
    <row r="15954" spans="6:17" x14ac:dyDescent="0.15">
      <c r="F15954" s="1"/>
      <c r="G15954" s="1"/>
      <c r="H15954" s="1"/>
      <c r="I15954" s="1"/>
      <c r="J15954" s="1"/>
      <c r="K15954" s="1"/>
      <c r="M15954" s="1"/>
      <c r="N15954" s="1"/>
      <c r="O15954" s="1"/>
      <c r="P15954" s="1"/>
      <c r="Q15954" s="1"/>
    </row>
    <row r="15955" spans="6:17" x14ac:dyDescent="0.15">
      <c r="F15955" s="1"/>
      <c r="G15955" s="1"/>
      <c r="H15955" s="1"/>
      <c r="I15955" s="1"/>
      <c r="J15955" s="1"/>
      <c r="K15955" s="1"/>
      <c r="M15955" s="1"/>
      <c r="N15955" s="1"/>
      <c r="O15955" s="1"/>
      <c r="P15955" s="1"/>
      <c r="Q15955" s="1"/>
    </row>
    <row r="15956" spans="6:17" x14ac:dyDescent="0.15">
      <c r="F15956" s="1"/>
      <c r="G15956" s="1"/>
      <c r="H15956" s="1"/>
      <c r="I15956" s="1"/>
      <c r="J15956" s="1"/>
      <c r="K15956" s="1"/>
      <c r="M15956" s="1"/>
      <c r="N15956" s="1"/>
      <c r="O15956" s="1"/>
      <c r="P15956" s="1"/>
      <c r="Q15956" s="1"/>
    </row>
    <row r="15957" spans="6:17" x14ac:dyDescent="0.15">
      <c r="F15957" s="1"/>
      <c r="G15957" s="1"/>
      <c r="H15957" s="1"/>
      <c r="I15957" s="1"/>
      <c r="J15957" s="1"/>
      <c r="K15957" s="1"/>
      <c r="M15957" s="1"/>
      <c r="N15957" s="1"/>
      <c r="O15957" s="1"/>
      <c r="P15957" s="1"/>
      <c r="Q15957" s="1"/>
    </row>
    <row r="15958" spans="6:17" x14ac:dyDescent="0.15">
      <c r="F15958" s="1"/>
      <c r="G15958" s="1"/>
      <c r="H15958" s="1"/>
      <c r="I15958" s="1"/>
      <c r="J15958" s="1"/>
      <c r="K15958" s="1"/>
      <c r="M15958" s="1"/>
      <c r="N15958" s="1"/>
      <c r="O15958" s="1"/>
      <c r="P15958" s="1"/>
      <c r="Q15958" s="1"/>
    </row>
    <row r="15959" spans="6:17" x14ac:dyDescent="0.15">
      <c r="F15959" s="1"/>
      <c r="G15959" s="1"/>
      <c r="H15959" s="1"/>
      <c r="I15959" s="1"/>
      <c r="J15959" s="1"/>
      <c r="K15959" s="1"/>
      <c r="M15959" s="1"/>
      <c r="N15959" s="1"/>
      <c r="O15959" s="1"/>
      <c r="P15959" s="1"/>
      <c r="Q15959" s="1"/>
    </row>
    <row r="15960" spans="6:17" x14ac:dyDescent="0.15">
      <c r="F15960" s="1"/>
      <c r="G15960" s="1"/>
      <c r="H15960" s="1"/>
      <c r="I15960" s="1"/>
      <c r="J15960" s="1"/>
      <c r="K15960" s="1"/>
      <c r="M15960" s="1"/>
      <c r="N15960" s="1"/>
      <c r="O15960" s="1"/>
      <c r="P15960" s="1"/>
      <c r="Q15960" s="1"/>
    </row>
    <row r="15961" spans="6:17" x14ac:dyDescent="0.15">
      <c r="F15961" s="1"/>
      <c r="G15961" s="1"/>
      <c r="H15961" s="1"/>
      <c r="I15961" s="1"/>
      <c r="J15961" s="1"/>
      <c r="K15961" s="1"/>
      <c r="M15961" s="1"/>
      <c r="N15961" s="1"/>
      <c r="O15961" s="1"/>
      <c r="P15961" s="1"/>
      <c r="Q15961" s="1"/>
    </row>
    <row r="15962" spans="6:17" x14ac:dyDescent="0.15">
      <c r="F15962" s="1"/>
      <c r="G15962" s="1"/>
      <c r="H15962" s="1"/>
      <c r="I15962" s="1"/>
      <c r="J15962" s="1"/>
      <c r="K15962" s="1"/>
      <c r="M15962" s="1"/>
      <c r="N15962" s="1"/>
      <c r="O15962" s="1"/>
      <c r="P15962" s="1"/>
      <c r="Q15962" s="1"/>
    </row>
    <row r="15963" spans="6:17" x14ac:dyDescent="0.15">
      <c r="F15963" s="1"/>
      <c r="G15963" s="1"/>
      <c r="H15963" s="1"/>
      <c r="I15963" s="1"/>
      <c r="J15963" s="1"/>
      <c r="K15963" s="1"/>
      <c r="M15963" s="1"/>
      <c r="N15963" s="1"/>
      <c r="O15963" s="1"/>
      <c r="P15963" s="1"/>
      <c r="Q15963" s="1"/>
    </row>
    <row r="15964" spans="6:17" x14ac:dyDescent="0.15">
      <c r="F15964" s="1"/>
      <c r="G15964" s="1"/>
      <c r="H15964" s="1"/>
      <c r="I15964" s="1"/>
      <c r="J15964" s="1"/>
      <c r="K15964" s="1"/>
      <c r="M15964" s="1"/>
      <c r="N15964" s="1"/>
      <c r="O15964" s="1"/>
      <c r="P15964" s="1"/>
      <c r="Q15964" s="1"/>
    </row>
    <row r="15965" spans="6:17" x14ac:dyDescent="0.15">
      <c r="F15965" s="1"/>
      <c r="G15965" s="1"/>
      <c r="H15965" s="1"/>
      <c r="I15965" s="1"/>
      <c r="J15965" s="1"/>
      <c r="K15965" s="1"/>
      <c r="M15965" s="1"/>
      <c r="N15965" s="1"/>
      <c r="O15965" s="1"/>
      <c r="P15965" s="1"/>
      <c r="Q15965" s="1"/>
    </row>
    <row r="15966" spans="6:17" x14ac:dyDescent="0.15">
      <c r="F15966" s="1"/>
      <c r="G15966" s="1"/>
      <c r="H15966" s="1"/>
      <c r="I15966" s="1"/>
      <c r="J15966" s="1"/>
      <c r="K15966" s="1"/>
      <c r="M15966" s="1"/>
      <c r="N15966" s="1"/>
      <c r="O15966" s="1"/>
      <c r="P15966" s="1"/>
      <c r="Q15966" s="1"/>
    </row>
    <row r="15967" spans="6:17" x14ac:dyDescent="0.15">
      <c r="F15967" s="1"/>
      <c r="G15967" s="1"/>
      <c r="H15967" s="1"/>
      <c r="I15967" s="1"/>
      <c r="J15967" s="1"/>
      <c r="K15967" s="1"/>
      <c r="M15967" s="1"/>
      <c r="N15967" s="1"/>
      <c r="O15967" s="1"/>
      <c r="P15967" s="1"/>
      <c r="Q15967" s="1"/>
    </row>
    <row r="15968" spans="6:17" x14ac:dyDescent="0.15">
      <c r="F15968" s="1"/>
      <c r="G15968" s="1"/>
      <c r="H15968" s="1"/>
      <c r="I15968" s="1"/>
      <c r="J15968" s="1"/>
      <c r="K15968" s="1"/>
      <c r="M15968" s="1"/>
      <c r="N15968" s="1"/>
      <c r="O15968" s="1"/>
      <c r="P15968" s="1"/>
      <c r="Q15968" s="1"/>
    </row>
    <row r="15969" spans="6:17" x14ac:dyDescent="0.15">
      <c r="F15969" s="1"/>
      <c r="G15969" s="1"/>
      <c r="H15969" s="1"/>
      <c r="I15969" s="1"/>
      <c r="J15969" s="1"/>
      <c r="K15969" s="1"/>
      <c r="M15969" s="1"/>
      <c r="N15969" s="1"/>
      <c r="O15969" s="1"/>
      <c r="P15969" s="1"/>
      <c r="Q15969" s="1"/>
    </row>
    <row r="15970" spans="6:17" x14ac:dyDescent="0.15">
      <c r="F15970" s="1"/>
      <c r="G15970" s="1"/>
      <c r="H15970" s="1"/>
      <c r="I15970" s="1"/>
      <c r="J15970" s="1"/>
      <c r="K15970" s="1"/>
      <c r="M15970" s="1"/>
      <c r="N15970" s="1"/>
      <c r="O15970" s="1"/>
      <c r="P15970" s="1"/>
      <c r="Q15970" s="1"/>
    </row>
    <row r="15971" spans="6:17" x14ac:dyDescent="0.15">
      <c r="F15971" s="1"/>
      <c r="G15971" s="1"/>
      <c r="H15971" s="1"/>
      <c r="I15971" s="1"/>
      <c r="J15971" s="1"/>
      <c r="K15971" s="1"/>
      <c r="M15971" s="1"/>
      <c r="N15971" s="1"/>
      <c r="O15971" s="1"/>
      <c r="P15971" s="1"/>
      <c r="Q15971" s="1"/>
    </row>
    <row r="15972" spans="6:17" x14ac:dyDescent="0.15">
      <c r="F15972" s="1"/>
      <c r="G15972" s="1"/>
      <c r="H15972" s="1"/>
      <c r="I15972" s="1"/>
      <c r="J15972" s="1"/>
      <c r="K15972" s="1"/>
      <c r="M15972" s="1"/>
      <c r="N15972" s="1"/>
      <c r="O15972" s="1"/>
      <c r="P15972" s="1"/>
      <c r="Q15972" s="1"/>
    </row>
    <row r="15973" spans="6:17" x14ac:dyDescent="0.15">
      <c r="F15973" s="1"/>
      <c r="G15973" s="1"/>
      <c r="H15973" s="1"/>
      <c r="I15973" s="1"/>
      <c r="J15973" s="1"/>
      <c r="K15973" s="1"/>
      <c r="M15973" s="1"/>
      <c r="N15973" s="1"/>
      <c r="O15973" s="1"/>
      <c r="P15973" s="1"/>
      <c r="Q15973" s="1"/>
    </row>
    <row r="15974" spans="6:17" x14ac:dyDescent="0.15">
      <c r="F15974" s="1"/>
      <c r="G15974" s="1"/>
      <c r="H15974" s="1"/>
      <c r="I15974" s="1"/>
      <c r="J15974" s="1"/>
      <c r="K15974" s="1"/>
      <c r="M15974" s="1"/>
      <c r="N15974" s="1"/>
      <c r="O15974" s="1"/>
      <c r="P15974" s="1"/>
      <c r="Q15974" s="1"/>
    </row>
    <row r="15975" spans="6:17" x14ac:dyDescent="0.15">
      <c r="F15975" s="1"/>
      <c r="G15975" s="1"/>
      <c r="H15975" s="1"/>
      <c r="I15975" s="1"/>
      <c r="J15975" s="1"/>
      <c r="K15975" s="1"/>
      <c r="M15975" s="1"/>
      <c r="N15975" s="1"/>
      <c r="O15975" s="1"/>
      <c r="P15975" s="1"/>
      <c r="Q15975" s="1"/>
    </row>
    <row r="15976" spans="6:17" x14ac:dyDescent="0.15">
      <c r="F15976" s="1"/>
      <c r="G15976" s="1"/>
      <c r="H15976" s="1"/>
      <c r="I15976" s="1"/>
      <c r="J15976" s="1"/>
      <c r="K15976" s="1"/>
      <c r="M15976" s="1"/>
      <c r="N15976" s="1"/>
      <c r="O15976" s="1"/>
      <c r="P15976" s="1"/>
      <c r="Q15976" s="1"/>
    </row>
    <row r="15977" spans="6:17" x14ac:dyDescent="0.15">
      <c r="F15977" s="1"/>
      <c r="G15977" s="1"/>
      <c r="H15977" s="1"/>
      <c r="I15977" s="1"/>
      <c r="J15977" s="1"/>
      <c r="K15977" s="1"/>
      <c r="M15977" s="1"/>
      <c r="N15977" s="1"/>
      <c r="O15977" s="1"/>
      <c r="P15977" s="1"/>
      <c r="Q15977" s="1"/>
    </row>
    <row r="15978" spans="6:17" x14ac:dyDescent="0.15">
      <c r="F15978" s="1"/>
      <c r="G15978" s="1"/>
      <c r="H15978" s="1"/>
      <c r="I15978" s="1"/>
      <c r="J15978" s="1"/>
      <c r="K15978" s="1"/>
      <c r="M15978" s="1"/>
      <c r="N15978" s="1"/>
      <c r="O15978" s="1"/>
      <c r="P15978" s="1"/>
      <c r="Q15978" s="1"/>
    </row>
    <row r="15979" spans="6:17" x14ac:dyDescent="0.15">
      <c r="F15979" s="1"/>
      <c r="G15979" s="1"/>
      <c r="H15979" s="1"/>
      <c r="I15979" s="1"/>
      <c r="J15979" s="1"/>
      <c r="K15979" s="1"/>
      <c r="M15979" s="1"/>
      <c r="N15979" s="1"/>
      <c r="O15979" s="1"/>
      <c r="P15979" s="1"/>
      <c r="Q15979" s="1"/>
    </row>
    <row r="15980" spans="6:17" x14ac:dyDescent="0.15">
      <c r="F15980" s="1"/>
      <c r="G15980" s="1"/>
      <c r="H15980" s="1"/>
      <c r="I15980" s="1"/>
      <c r="J15980" s="1"/>
      <c r="K15980" s="1"/>
      <c r="M15980" s="1"/>
      <c r="N15980" s="1"/>
      <c r="O15980" s="1"/>
      <c r="P15980" s="1"/>
      <c r="Q15980" s="1"/>
    </row>
    <row r="15981" spans="6:17" x14ac:dyDescent="0.15">
      <c r="F15981" s="1"/>
      <c r="G15981" s="1"/>
      <c r="H15981" s="1"/>
      <c r="I15981" s="1"/>
      <c r="J15981" s="1"/>
      <c r="K15981" s="1"/>
      <c r="M15981" s="1"/>
      <c r="N15981" s="1"/>
      <c r="O15981" s="1"/>
      <c r="P15981" s="1"/>
      <c r="Q15981" s="1"/>
    </row>
    <row r="15982" spans="6:17" x14ac:dyDescent="0.15">
      <c r="F15982" s="1"/>
      <c r="G15982" s="1"/>
      <c r="H15982" s="1"/>
      <c r="I15982" s="1"/>
      <c r="J15982" s="1"/>
      <c r="K15982" s="1"/>
      <c r="M15982" s="1"/>
      <c r="N15982" s="1"/>
      <c r="O15982" s="1"/>
      <c r="P15982" s="1"/>
      <c r="Q15982" s="1"/>
    </row>
    <row r="15983" spans="6:17" x14ac:dyDescent="0.15">
      <c r="F15983" s="1"/>
      <c r="G15983" s="1"/>
      <c r="H15983" s="1"/>
      <c r="I15983" s="1"/>
      <c r="J15983" s="1"/>
      <c r="K15983" s="1"/>
      <c r="M15983" s="1"/>
      <c r="N15983" s="1"/>
      <c r="O15983" s="1"/>
      <c r="P15983" s="1"/>
      <c r="Q15983" s="1"/>
    </row>
    <row r="15984" spans="6:17" x14ac:dyDescent="0.15">
      <c r="F15984" s="1"/>
      <c r="G15984" s="1"/>
      <c r="H15984" s="1"/>
      <c r="I15984" s="1"/>
      <c r="J15984" s="1"/>
      <c r="K15984" s="1"/>
      <c r="M15984" s="1"/>
      <c r="N15984" s="1"/>
      <c r="O15984" s="1"/>
      <c r="P15984" s="1"/>
      <c r="Q15984" s="1"/>
    </row>
    <row r="15985" spans="6:17" x14ac:dyDescent="0.15">
      <c r="F15985" s="1"/>
      <c r="G15985" s="1"/>
      <c r="H15985" s="1"/>
      <c r="I15985" s="1"/>
      <c r="J15985" s="1"/>
      <c r="K15985" s="1"/>
      <c r="M15985" s="1"/>
      <c r="N15985" s="1"/>
      <c r="O15985" s="1"/>
      <c r="P15985" s="1"/>
      <c r="Q15985" s="1"/>
    </row>
    <row r="15986" spans="6:17" x14ac:dyDescent="0.15">
      <c r="F15986" s="1"/>
      <c r="G15986" s="1"/>
      <c r="H15986" s="1"/>
      <c r="I15986" s="1"/>
      <c r="J15986" s="1"/>
      <c r="K15986" s="1"/>
      <c r="M15986" s="1"/>
      <c r="N15986" s="1"/>
      <c r="O15986" s="1"/>
      <c r="P15986" s="1"/>
      <c r="Q15986" s="1"/>
    </row>
    <row r="15987" spans="6:17" x14ac:dyDescent="0.15">
      <c r="F15987" s="1"/>
      <c r="G15987" s="1"/>
      <c r="H15987" s="1"/>
      <c r="I15987" s="1"/>
      <c r="J15987" s="1"/>
      <c r="K15987" s="1"/>
      <c r="M15987" s="1"/>
      <c r="N15987" s="1"/>
      <c r="O15987" s="1"/>
      <c r="P15987" s="1"/>
      <c r="Q15987" s="1"/>
    </row>
    <row r="15988" spans="6:17" x14ac:dyDescent="0.15">
      <c r="F15988" s="1"/>
      <c r="G15988" s="1"/>
      <c r="H15988" s="1"/>
      <c r="I15988" s="1"/>
      <c r="J15988" s="1"/>
      <c r="K15988" s="1"/>
      <c r="M15988" s="1"/>
      <c r="N15988" s="1"/>
      <c r="O15988" s="1"/>
      <c r="P15988" s="1"/>
      <c r="Q15988" s="1"/>
    </row>
    <row r="15989" spans="6:17" x14ac:dyDescent="0.15">
      <c r="F15989" s="1"/>
      <c r="G15989" s="1"/>
      <c r="H15989" s="1"/>
      <c r="I15989" s="1"/>
      <c r="J15989" s="1"/>
      <c r="K15989" s="1"/>
      <c r="M15989" s="1"/>
      <c r="N15989" s="1"/>
      <c r="O15989" s="1"/>
      <c r="P15989" s="1"/>
      <c r="Q15989" s="1"/>
    </row>
    <row r="15990" spans="6:17" x14ac:dyDescent="0.15">
      <c r="F15990" s="1"/>
      <c r="G15990" s="1"/>
      <c r="H15990" s="1"/>
      <c r="I15990" s="1"/>
      <c r="J15990" s="1"/>
      <c r="K15990" s="1"/>
      <c r="M15990" s="1"/>
      <c r="N15990" s="1"/>
      <c r="O15990" s="1"/>
      <c r="P15990" s="1"/>
      <c r="Q15990" s="1"/>
    </row>
    <row r="15991" spans="6:17" x14ac:dyDescent="0.15">
      <c r="F15991" s="1"/>
      <c r="G15991" s="1"/>
      <c r="H15991" s="1"/>
      <c r="I15991" s="1"/>
      <c r="J15991" s="1"/>
      <c r="K15991" s="1"/>
      <c r="M15991" s="1"/>
      <c r="N15991" s="1"/>
      <c r="O15991" s="1"/>
      <c r="P15991" s="1"/>
      <c r="Q15991" s="1"/>
    </row>
    <row r="15992" spans="6:17" x14ac:dyDescent="0.15">
      <c r="F15992" s="1"/>
      <c r="G15992" s="1"/>
      <c r="H15992" s="1"/>
      <c r="I15992" s="1"/>
      <c r="J15992" s="1"/>
      <c r="K15992" s="1"/>
      <c r="M15992" s="1"/>
      <c r="N15992" s="1"/>
      <c r="O15992" s="1"/>
      <c r="P15992" s="1"/>
      <c r="Q15992" s="1"/>
    </row>
    <row r="15993" spans="6:17" x14ac:dyDescent="0.15">
      <c r="F15993" s="1"/>
      <c r="G15993" s="1"/>
      <c r="H15993" s="1"/>
      <c r="I15993" s="1"/>
      <c r="J15993" s="1"/>
      <c r="K15993" s="1"/>
      <c r="M15993" s="1"/>
      <c r="N15993" s="1"/>
      <c r="O15993" s="1"/>
      <c r="P15993" s="1"/>
      <c r="Q15993" s="1"/>
    </row>
    <row r="15994" spans="6:17" x14ac:dyDescent="0.15">
      <c r="F15994" s="1"/>
      <c r="G15994" s="1"/>
      <c r="H15994" s="1"/>
      <c r="I15994" s="1"/>
      <c r="J15994" s="1"/>
      <c r="K15994" s="1"/>
      <c r="M15994" s="1"/>
      <c r="N15994" s="1"/>
      <c r="O15994" s="1"/>
      <c r="P15994" s="1"/>
      <c r="Q15994" s="1"/>
    </row>
    <row r="15995" spans="6:17" x14ac:dyDescent="0.15">
      <c r="F15995" s="1"/>
      <c r="G15995" s="1"/>
      <c r="H15995" s="1"/>
      <c r="I15995" s="1"/>
      <c r="J15995" s="1"/>
      <c r="K15995" s="1"/>
      <c r="M15995" s="1"/>
      <c r="N15995" s="1"/>
      <c r="O15995" s="1"/>
      <c r="P15995" s="1"/>
      <c r="Q15995" s="1"/>
    </row>
    <row r="15996" spans="6:17" x14ac:dyDescent="0.15">
      <c r="F15996" s="1"/>
      <c r="G15996" s="1"/>
      <c r="H15996" s="1"/>
      <c r="I15996" s="1"/>
      <c r="J15996" s="1"/>
      <c r="K15996" s="1"/>
      <c r="M15996" s="1"/>
      <c r="N15996" s="1"/>
      <c r="O15996" s="1"/>
      <c r="P15996" s="1"/>
      <c r="Q15996" s="1"/>
    </row>
    <row r="15997" spans="6:17" x14ac:dyDescent="0.15">
      <c r="F15997" s="1"/>
      <c r="G15997" s="1"/>
      <c r="H15997" s="1"/>
      <c r="I15997" s="1"/>
      <c r="J15997" s="1"/>
      <c r="K15997" s="1"/>
      <c r="M15997" s="1"/>
      <c r="N15997" s="1"/>
      <c r="O15997" s="1"/>
      <c r="P15997" s="1"/>
      <c r="Q15997" s="1"/>
    </row>
    <row r="15998" spans="6:17" x14ac:dyDescent="0.15">
      <c r="F15998" s="1"/>
      <c r="G15998" s="1"/>
      <c r="H15998" s="1"/>
      <c r="I15998" s="1"/>
      <c r="J15998" s="1"/>
      <c r="K15998" s="1"/>
      <c r="M15998" s="1"/>
      <c r="N15998" s="1"/>
      <c r="O15998" s="1"/>
      <c r="P15998" s="1"/>
      <c r="Q15998" s="1"/>
    </row>
    <row r="15999" spans="6:17" x14ac:dyDescent="0.15">
      <c r="F15999" s="1"/>
      <c r="G15999" s="1"/>
      <c r="H15999" s="1"/>
      <c r="I15999" s="1"/>
      <c r="J15999" s="1"/>
      <c r="K15999" s="1"/>
      <c r="M15999" s="1"/>
      <c r="N15999" s="1"/>
      <c r="O15999" s="1"/>
      <c r="P15999" s="1"/>
      <c r="Q15999" s="1"/>
    </row>
    <row r="16000" spans="6:17" x14ac:dyDescent="0.15">
      <c r="F16000" s="1"/>
      <c r="G16000" s="1"/>
      <c r="H16000" s="1"/>
      <c r="I16000" s="1"/>
      <c r="J16000" s="1"/>
      <c r="K16000" s="1"/>
      <c r="M16000" s="1"/>
      <c r="N16000" s="1"/>
      <c r="O16000" s="1"/>
      <c r="P16000" s="1"/>
      <c r="Q16000" s="1"/>
    </row>
    <row r="16001" spans="6:17" x14ac:dyDescent="0.15">
      <c r="F16001" s="1"/>
      <c r="G16001" s="1"/>
      <c r="H16001" s="1"/>
      <c r="I16001" s="1"/>
      <c r="J16001" s="1"/>
      <c r="K16001" s="1"/>
      <c r="M16001" s="1"/>
      <c r="N16001" s="1"/>
      <c r="O16001" s="1"/>
      <c r="P16001" s="1"/>
      <c r="Q16001" s="1"/>
    </row>
    <row r="16002" spans="6:17" x14ac:dyDescent="0.15">
      <c r="F16002" s="1"/>
      <c r="G16002" s="1"/>
      <c r="H16002" s="1"/>
      <c r="I16002" s="1"/>
      <c r="J16002" s="1"/>
      <c r="K16002" s="1"/>
      <c r="M16002" s="1"/>
      <c r="N16002" s="1"/>
      <c r="O16002" s="1"/>
      <c r="P16002" s="1"/>
      <c r="Q16002" s="1"/>
    </row>
    <row r="16003" spans="6:17" x14ac:dyDescent="0.15">
      <c r="F16003" s="1"/>
      <c r="G16003" s="1"/>
      <c r="H16003" s="1"/>
      <c r="I16003" s="1"/>
      <c r="J16003" s="1"/>
      <c r="K16003" s="1"/>
      <c r="M16003" s="1"/>
      <c r="N16003" s="1"/>
      <c r="O16003" s="1"/>
      <c r="P16003" s="1"/>
      <c r="Q16003" s="1"/>
    </row>
    <row r="16004" spans="6:17" x14ac:dyDescent="0.15">
      <c r="F16004" s="1"/>
      <c r="G16004" s="1"/>
      <c r="H16004" s="1"/>
      <c r="I16004" s="1"/>
      <c r="J16004" s="1"/>
      <c r="K16004" s="1"/>
      <c r="M16004" s="1"/>
      <c r="N16004" s="1"/>
      <c r="O16004" s="1"/>
      <c r="P16004" s="1"/>
      <c r="Q16004" s="1"/>
    </row>
    <row r="16005" spans="6:17" x14ac:dyDescent="0.15">
      <c r="F16005" s="1"/>
      <c r="G16005" s="1"/>
      <c r="H16005" s="1"/>
      <c r="I16005" s="1"/>
      <c r="J16005" s="1"/>
      <c r="K16005" s="1"/>
      <c r="M16005" s="1"/>
      <c r="N16005" s="1"/>
      <c r="O16005" s="1"/>
      <c r="P16005" s="1"/>
      <c r="Q16005" s="1"/>
    </row>
    <row r="16006" spans="6:17" x14ac:dyDescent="0.15">
      <c r="F16006" s="1"/>
      <c r="G16006" s="1"/>
      <c r="H16006" s="1"/>
      <c r="I16006" s="1"/>
      <c r="J16006" s="1"/>
      <c r="K16006" s="1"/>
      <c r="M16006" s="1"/>
      <c r="N16006" s="1"/>
      <c r="O16006" s="1"/>
      <c r="P16006" s="1"/>
      <c r="Q16006" s="1"/>
    </row>
    <row r="16007" spans="6:17" x14ac:dyDescent="0.15">
      <c r="F16007" s="1"/>
      <c r="G16007" s="1"/>
      <c r="H16007" s="1"/>
      <c r="I16007" s="1"/>
      <c r="J16007" s="1"/>
      <c r="K16007" s="1"/>
      <c r="M16007" s="1"/>
      <c r="N16007" s="1"/>
      <c r="O16007" s="1"/>
      <c r="P16007" s="1"/>
      <c r="Q16007" s="1"/>
    </row>
    <row r="16008" spans="6:17" x14ac:dyDescent="0.15">
      <c r="F16008" s="1"/>
      <c r="G16008" s="1"/>
      <c r="H16008" s="1"/>
      <c r="I16008" s="1"/>
      <c r="J16008" s="1"/>
      <c r="K16008" s="1"/>
      <c r="M16008" s="1"/>
      <c r="N16008" s="1"/>
      <c r="O16008" s="1"/>
      <c r="P16008" s="1"/>
      <c r="Q16008" s="1"/>
    </row>
    <row r="16009" spans="6:17" x14ac:dyDescent="0.15">
      <c r="F16009" s="1"/>
      <c r="G16009" s="1"/>
      <c r="H16009" s="1"/>
      <c r="I16009" s="1"/>
      <c r="J16009" s="1"/>
      <c r="K16009" s="1"/>
      <c r="M16009" s="1"/>
      <c r="N16009" s="1"/>
      <c r="O16009" s="1"/>
      <c r="P16009" s="1"/>
      <c r="Q16009" s="1"/>
    </row>
    <row r="16010" spans="6:17" x14ac:dyDescent="0.15">
      <c r="F16010" s="1"/>
      <c r="G16010" s="1"/>
      <c r="H16010" s="1"/>
      <c r="I16010" s="1"/>
      <c r="J16010" s="1"/>
      <c r="K16010" s="1"/>
      <c r="M16010" s="1"/>
      <c r="N16010" s="1"/>
      <c r="O16010" s="1"/>
      <c r="P16010" s="1"/>
      <c r="Q16010" s="1"/>
    </row>
    <row r="16011" spans="6:17" x14ac:dyDescent="0.15">
      <c r="F16011" s="1"/>
      <c r="G16011" s="1"/>
      <c r="H16011" s="1"/>
      <c r="I16011" s="1"/>
      <c r="J16011" s="1"/>
      <c r="K16011" s="1"/>
      <c r="M16011" s="1"/>
      <c r="N16011" s="1"/>
      <c r="O16011" s="1"/>
      <c r="P16011" s="1"/>
      <c r="Q16011" s="1"/>
    </row>
    <row r="16012" spans="6:17" x14ac:dyDescent="0.15">
      <c r="F16012" s="1"/>
      <c r="G16012" s="1"/>
      <c r="H16012" s="1"/>
      <c r="I16012" s="1"/>
      <c r="J16012" s="1"/>
      <c r="K16012" s="1"/>
      <c r="M16012" s="1"/>
      <c r="N16012" s="1"/>
      <c r="O16012" s="1"/>
      <c r="P16012" s="1"/>
      <c r="Q16012" s="1"/>
    </row>
    <row r="16013" spans="6:17" x14ac:dyDescent="0.15">
      <c r="F16013" s="1"/>
      <c r="G16013" s="1"/>
      <c r="H16013" s="1"/>
      <c r="I16013" s="1"/>
      <c r="J16013" s="1"/>
      <c r="K16013" s="1"/>
      <c r="M16013" s="1"/>
      <c r="N16013" s="1"/>
      <c r="O16013" s="1"/>
      <c r="P16013" s="1"/>
      <c r="Q16013" s="1"/>
    </row>
    <row r="16014" spans="6:17" x14ac:dyDescent="0.15">
      <c r="F16014" s="1"/>
      <c r="G16014" s="1"/>
      <c r="H16014" s="1"/>
      <c r="I16014" s="1"/>
      <c r="J16014" s="1"/>
      <c r="K16014" s="1"/>
      <c r="M16014" s="1"/>
      <c r="N16014" s="1"/>
      <c r="O16014" s="1"/>
      <c r="P16014" s="1"/>
      <c r="Q16014" s="1"/>
    </row>
    <row r="16015" spans="6:17" x14ac:dyDescent="0.15">
      <c r="F16015" s="1"/>
      <c r="G16015" s="1"/>
      <c r="H16015" s="1"/>
      <c r="I16015" s="1"/>
      <c r="J16015" s="1"/>
      <c r="K16015" s="1"/>
      <c r="M16015" s="1"/>
      <c r="N16015" s="1"/>
      <c r="O16015" s="1"/>
      <c r="P16015" s="1"/>
      <c r="Q16015" s="1"/>
    </row>
    <row r="16016" spans="6:17" x14ac:dyDescent="0.15">
      <c r="F16016" s="1"/>
      <c r="G16016" s="1"/>
      <c r="H16016" s="1"/>
      <c r="I16016" s="1"/>
      <c r="J16016" s="1"/>
      <c r="K16016" s="1"/>
      <c r="M16016" s="1"/>
      <c r="N16016" s="1"/>
      <c r="O16016" s="1"/>
      <c r="P16016" s="1"/>
      <c r="Q16016" s="1"/>
    </row>
    <row r="16017" spans="6:17" x14ac:dyDescent="0.15">
      <c r="F16017" s="1"/>
      <c r="G16017" s="1"/>
      <c r="H16017" s="1"/>
      <c r="I16017" s="1"/>
      <c r="J16017" s="1"/>
      <c r="K16017" s="1"/>
      <c r="M16017" s="1"/>
      <c r="N16017" s="1"/>
      <c r="O16017" s="1"/>
      <c r="P16017" s="1"/>
      <c r="Q16017" s="1"/>
    </row>
    <row r="16018" spans="6:17" x14ac:dyDescent="0.15">
      <c r="F16018" s="1"/>
      <c r="G16018" s="1"/>
      <c r="H16018" s="1"/>
      <c r="I16018" s="1"/>
      <c r="J16018" s="1"/>
      <c r="K16018" s="1"/>
      <c r="M16018" s="1"/>
      <c r="N16018" s="1"/>
      <c r="O16018" s="1"/>
      <c r="P16018" s="1"/>
      <c r="Q16018" s="1"/>
    </row>
    <row r="16019" spans="6:17" x14ac:dyDescent="0.15">
      <c r="F16019" s="1"/>
      <c r="G16019" s="1"/>
      <c r="H16019" s="1"/>
      <c r="I16019" s="1"/>
      <c r="J16019" s="1"/>
      <c r="K16019" s="1"/>
      <c r="M16019" s="1"/>
      <c r="N16019" s="1"/>
      <c r="O16019" s="1"/>
      <c r="P16019" s="1"/>
      <c r="Q16019" s="1"/>
    </row>
    <row r="16020" spans="6:17" x14ac:dyDescent="0.15">
      <c r="F16020" s="1"/>
      <c r="G16020" s="1"/>
      <c r="H16020" s="1"/>
      <c r="I16020" s="1"/>
      <c r="J16020" s="1"/>
      <c r="K16020" s="1"/>
      <c r="M16020" s="1"/>
      <c r="N16020" s="1"/>
      <c r="O16020" s="1"/>
      <c r="P16020" s="1"/>
      <c r="Q16020" s="1"/>
    </row>
    <row r="16021" spans="6:17" x14ac:dyDescent="0.15">
      <c r="F16021" s="1"/>
      <c r="G16021" s="1"/>
      <c r="H16021" s="1"/>
      <c r="I16021" s="1"/>
      <c r="J16021" s="1"/>
      <c r="K16021" s="1"/>
      <c r="M16021" s="1"/>
      <c r="N16021" s="1"/>
      <c r="O16021" s="1"/>
      <c r="P16021" s="1"/>
      <c r="Q16021" s="1"/>
    </row>
    <row r="16022" spans="6:17" x14ac:dyDescent="0.15">
      <c r="F16022" s="1"/>
      <c r="G16022" s="1"/>
      <c r="H16022" s="1"/>
      <c r="I16022" s="1"/>
      <c r="J16022" s="1"/>
      <c r="K16022" s="1"/>
      <c r="M16022" s="1"/>
      <c r="N16022" s="1"/>
      <c r="O16022" s="1"/>
      <c r="P16022" s="1"/>
      <c r="Q16022" s="1"/>
    </row>
    <row r="16023" spans="6:17" x14ac:dyDescent="0.15">
      <c r="F16023" s="1"/>
      <c r="G16023" s="1"/>
      <c r="H16023" s="1"/>
      <c r="I16023" s="1"/>
      <c r="J16023" s="1"/>
      <c r="K16023" s="1"/>
      <c r="M16023" s="1"/>
      <c r="N16023" s="1"/>
      <c r="O16023" s="1"/>
      <c r="P16023" s="1"/>
      <c r="Q16023" s="1"/>
    </row>
    <row r="16024" spans="6:17" x14ac:dyDescent="0.15">
      <c r="F16024" s="1"/>
      <c r="G16024" s="1"/>
      <c r="H16024" s="1"/>
      <c r="I16024" s="1"/>
      <c r="J16024" s="1"/>
      <c r="K16024" s="1"/>
      <c r="M16024" s="1"/>
      <c r="N16024" s="1"/>
      <c r="O16024" s="1"/>
      <c r="P16024" s="1"/>
      <c r="Q16024" s="1"/>
    </row>
    <row r="16025" spans="6:17" x14ac:dyDescent="0.15">
      <c r="F16025" s="1"/>
      <c r="G16025" s="1"/>
      <c r="H16025" s="1"/>
      <c r="I16025" s="1"/>
      <c r="J16025" s="1"/>
      <c r="K16025" s="1"/>
      <c r="M16025" s="1"/>
      <c r="N16025" s="1"/>
      <c r="O16025" s="1"/>
      <c r="P16025" s="1"/>
      <c r="Q16025" s="1"/>
    </row>
    <row r="16026" spans="6:17" x14ac:dyDescent="0.15">
      <c r="F16026" s="1"/>
      <c r="G16026" s="1"/>
      <c r="H16026" s="1"/>
      <c r="I16026" s="1"/>
      <c r="J16026" s="1"/>
      <c r="K16026" s="1"/>
      <c r="M16026" s="1"/>
      <c r="N16026" s="1"/>
      <c r="O16026" s="1"/>
      <c r="P16026" s="1"/>
      <c r="Q16026" s="1"/>
    </row>
    <row r="16027" spans="6:17" x14ac:dyDescent="0.15">
      <c r="F16027" s="1"/>
      <c r="G16027" s="1"/>
      <c r="H16027" s="1"/>
      <c r="I16027" s="1"/>
      <c r="J16027" s="1"/>
      <c r="K16027" s="1"/>
      <c r="M16027" s="1"/>
      <c r="N16027" s="1"/>
      <c r="O16027" s="1"/>
      <c r="P16027" s="1"/>
      <c r="Q16027" s="1"/>
    </row>
    <row r="16028" spans="6:17" x14ac:dyDescent="0.15">
      <c r="F16028" s="1"/>
      <c r="G16028" s="1"/>
      <c r="H16028" s="1"/>
      <c r="I16028" s="1"/>
      <c r="J16028" s="1"/>
      <c r="K16028" s="1"/>
      <c r="M16028" s="1"/>
      <c r="N16028" s="1"/>
      <c r="O16028" s="1"/>
      <c r="P16028" s="1"/>
      <c r="Q16028" s="1"/>
    </row>
    <row r="16029" spans="6:17" x14ac:dyDescent="0.15">
      <c r="F16029" s="1"/>
      <c r="G16029" s="1"/>
      <c r="H16029" s="1"/>
      <c r="I16029" s="1"/>
      <c r="J16029" s="1"/>
      <c r="K16029" s="1"/>
      <c r="M16029" s="1"/>
      <c r="N16029" s="1"/>
      <c r="O16029" s="1"/>
      <c r="P16029" s="1"/>
      <c r="Q16029" s="1"/>
    </row>
    <row r="16030" spans="6:17" x14ac:dyDescent="0.15">
      <c r="F16030" s="1"/>
      <c r="G16030" s="1"/>
      <c r="H16030" s="1"/>
      <c r="I16030" s="1"/>
      <c r="J16030" s="1"/>
      <c r="K16030" s="1"/>
      <c r="M16030" s="1"/>
      <c r="N16030" s="1"/>
      <c r="O16030" s="1"/>
      <c r="P16030" s="1"/>
      <c r="Q16030" s="1"/>
    </row>
    <row r="16031" spans="6:17" x14ac:dyDescent="0.15">
      <c r="F16031" s="1"/>
      <c r="G16031" s="1"/>
      <c r="H16031" s="1"/>
      <c r="I16031" s="1"/>
      <c r="J16031" s="1"/>
      <c r="K16031" s="1"/>
      <c r="M16031" s="1"/>
      <c r="N16031" s="1"/>
      <c r="O16031" s="1"/>
      <c r="P16031" s="1"/>
      <c r="Q16031" s="1"/>
    </row>
    <row r="16032" spans="6:17" x14ac:dyDescent="0.15">
      <c r="F16032" s="1"/>
      <c r="G16032" s="1"/>
      <c r="H16032" s="1"/>
      <c r="I16032" s="1"/>
      <c r="J16032" s="1"/>
      <c r="K16032" s="1"/>
      <c r="M16032" s="1"/>
      <c r="N16032" s="1"/>
      <c r="O16032" s="1"/>
      <c r="P16032" s="1"/>
      <c r="Q16032" s="1"/>
    </row>
    <row r="16033" spans="6:17" x14ac:dyDescent="0.15">
      <c r="F16033" s="1"/>
      <c r="G16033" s="1"/>
      <c r="H16033" s="1"/>
      <c r="I16033" s="1"/>
      <c r="J16033" s="1"/>
      <c r="K16033" s="1"/>
      <c r="M16033" s="1"/>
      <c r="N16033" s="1"/>
      <c r="O16033" s="1"/>
      <c r="P16033" s="1"/>
      <c r="Q16033" s="1"/>
    </row>
    <row r="16034" spans="6:17" x14ac:dyDescent="0.15">
      <c r="F16034" s="1"/>
      <c r="G16034" s="1"/>
      <c r="H16034" s="1"/>
      <c r="I16034" s="1"/>
      <c r="J16034" s="1"/>
      <c r="K16034" s="1"/>
      <c r="M16034" s="1"/>
      <c r="N16034" s="1"/>
      <c r="O16034" s="1"/>
      <c r="P16034" s="1"/>
      <c r="Q16034" s="1"/>
    </row>
    <row r="16035" spans="6:17" x14ac:dyDescent="0.15">
      <c r="F16035" s="1"/>
      <c r="G16035" s="1"/>
      <c r="H16035" s="1"/>
      <c r="I16035" s="1"/>
      <c r="J16035" s="1"/>
      <c r="K16035" s="1"/>
      <c r="M16035" s="1"/>
      <c r="N16035" s="1"/>
      <c r="O16035" s="1"/>
      <c r="P16035" s="1"/>
      <c r="Q16035" s="1"/>
    </row>
    <row r="16036" spans="6:17" x14ac:dyDescent="0.15">
      <c r="F16036" s="1"/>
      <c r="G16036" s="1"/>
      <c r="H16036" s="1"/>
      <c r="I16036" s="1"/>
      <c r="J16036" s="1"/>
      <c r="K16036" s="1"/>
      <c r="M16036" s="1"/>
      <c r="N16036" s="1"/>
      <c r="O16036" s="1"/>
      <c r="P16036" s="1"/>
      <c r="Q16036" s="1"/>
    </row>
    <row r="16037" spans="6:17" x14ac:dyDescent="0.15">
      <c r="F16037" s="1"/>
      <c r="G16037" s="1"/>
      <c r="H16037" s="1"/>
      <c r="I16037" s="1"/>
      <c r="J16037" s="1"/>
      <c r="K16037" s="1"/>
      <c r="M16037" s="1"/>
      <c r="N16037" s="1"/>
      <c r="O16037" s="1"/>
      <c r="P16037" s="1"/>
      <c r="Q16037" s="1"/>
    </row>
    <row r="16038" spans="6:17" x14ac:dyDescent="0.15">
      <c r="F16038" s="1"/>
      <c r="G16038" s="1"/>
      <c r="H16038" s="1"/>
      <c r="I16038" s="1"/>
      <c r="J16038" s="1"/>
      <c r="K16038" s="1"/>
      <c r="M16038" s="1"/>
      <c r="N16038" s="1"/>
      <c r="O16038" s="1"/>
      <c r="P16038" s="1"/>
      <c r="Q16038" s="1"/>
    </row>
    <row r="16039" spans="6:17" x14ac:dyDescent="0.15">
      <c r="F16039" s="1"/>
      <c r="G16039" s="1"/>
      <c r="H16039" s="1"/>
      <c r="I16039" s="1"/>
      <c r="J16039" s="1"/>
      <c r="K16039" s="1"/>
    </row>
    <row r="16040" spans="6:17" x14ac:dyDescent="0.15">
      <c r="F16040" s="1"/>
      <c r="G16040" s="1"/>
      <c r="H16040" s="1"/>
      <c r="I16040" s="1"/>
      <c r="J16040" s="1"/>
      <c r="K16040" s="1"/>
    </row>
    <row r="16041" spans="6:17" x14ac:dyDescent="0.15">
      <c r="F16041" s="1"/>
      <c r="G16041" s="1"/>
      <c r="H16041" s="1"/>
      <c r="I16041" s="1"/>
      <c r="J16041" s="1"/>
      <c r="K16041" s="1"/>
    </row>
    <row r="16042" spans="6:17" x14ac:dyDescent="0.15">
      <c r="F16042" s="1"/>
      <c r="G16042" s="1"/>
      <c r="H16042" s="1"/>
      <c r="I16042" s="1"/>
      <c r="J16042" s="1"/>
      <c r="K16042" s="1"/>
    </row>
    <row r="16043" spans="6:17" x14ac:dyDescent="0.15">
      <c r="F16043" s="1"/>
      <c r="G16043" s="1"/>
      <c r="H16043" s="1"/>
      <c r="I16043" s="1"/>
      <c r="J16043" s="1"/>
      <c r="K16043" s="1"/>
    </row>
    <row r="16044" spans="6:17" x14ac:dyDescent="0.15">
      <c r="F16044" s="1"/>
      <c r="G16044" s="1"/>
      <c r="H16044" s="1"/>
      <c r="I16044" s="1"/>
      <c r="J16044" s="1"/>
      <c r="K16044" s="1"/>
    </row>
    <row r="16045" spans="6:17" x14ac:dyDescent="0.15">
      <c r="F16045" s="1"/>
      <c r="G16045" s="1"/>
      <c r="H16045" s="1"/>
      <c r="I16045" s="1"/>
      <c r="J16045" s="1"/>
      <c r="K16045" s="1"/>
    </row>
    <row r="16046" spans="6:17" x14ac:dyDescent="0.15">
      <c r="F16046" s="1"/>
      <c r="G16046" s="1"/>
      <c r="H16046" s="1"/>
      <c r="I16046" s="1"/>
      <c r="J16046" s="1"/>
      <c r="K16046" s="1"/>
    </row>
    <row r="16047" spans="6:17" x14ac:dyDescent="0.15">
      <c r="F16047" s="1"/>
      <c r="G16047" s="1"/>
      <c r="H16047" s="1"/>
      <c r="I16047" s="1"/>
      <c r="J16047" s="1"/>
      <c r="K16047" s="1"/>
    </row>
    <row r="16048" spans="6:17" x14ac:dyDescent="0.15">
      <c r="F16048" s="1"/>
      <c r="G16048" s="1"/>
      <c r="H16048" s="1"/>
      <c r="I16048" s="1"/>
      <c r="J16048" s="1"/>
      <c r="K16048" s="1"/>
    </row>
    <row r="16049" spans="6:12" x14ac:dyDescent="0.15">
      <c r="F16049" s="1"/>
      <c r="G16049" s="1"/>
      <c r="H16049" s="1"/>
      <c r="I16049" s="1"/>
      <c r="J16049" s="1"/>
      <c r="K16049" s="1"/>
    </row>
    <row r="16050" spans="6:12" x14ac:dyDescent="0.15">
      <c r="F16050" s="1"/>
      <c r="G16050" s="1"/>
      <c r="H16050" s="1"/>
      <c r="I16050" s="1"/>
      <c r="J16050" s="1"/>
      <c r="K16050" s="1"/>
    </row>
    <row r="16051" spans="6:12" x14ac:dyDescent="0.15">
      <c r="F16051" s="1"/>
      <c r="G16051" s="1"/>
      <c r="H16051" s="1"/>
      <c r="I16051" s="1"/>
      <c r="J16051" s="1"/>
      <c r="K16051" s="1"/>
    </row>
    <row r="16052" spans="6:12" x14ac:dyDescent="0.15">
      <c r="F16052" s="1"/>
      <c r="G16052" s="1"/>
      <c r="H16052" s="1"/>
      <c r="I16052" s="1"/>
      <c r="J16052" s="1"/>
      <c r="K16052" s="1"/>
    </row>
    <row r="16053" spans="6:12" x14ac:dyDescent="0.15">
      <c r="F16053" s="1"/>
      <c r="G16053" s="1"/>
      <c r="H16053" s="1"/>
      <c r="I16053" s="1"/>
      <c r="J16053" s="1"/>
      <c r="K16053" s="1"/>
    </row>
    <row r="16054" spans="6:12" x14ac:dyDescent="0.15">
      <c r="F16054" s="1"/>
      <c r="G16054" s="1"/>
      <c r="H16054" s="1"/>
      <c r="I16054" s="1"/>
      <c r="J16054" s="1"/>
      <c r="K16054" s="1"/>
    </row>
    <row r="16055" spans="6:12" x14ac:dyDescent="0.15">
      <c r="F16055" s="1"/>
      <c r="G16055" s="1"/>
      <c r="H16055" s="1"/>
      <c r="I16055" s="1"/>
      <c r="J16055" s="1"/>
      <c r="K16055" s="1"/>
    </row>
    <row r="16056" spans="6:12" x14ac:dyDescent="0.15">
      <c r="F16056" s="1"/>
      <c r="G16056" s="1"/>
      <c r="H16056" s="1"/>
      <c r="I16056" s="1"/>
      <c r="J16056" s="1"/>
      <c r="K16056" s="1"/>
    </row>
    <row r="16057" spans="6:12" x14ac:dyDescent="0.15">
      <c r="F16057" s="1"/>
      <c r="G16057" s="1"/>
      <c r="H16057" s="1"/>
      <c r="I16057" s="1"/>
      <c r="J16057" s="1"/>
      <c r="K16057" s="1"/>
    </row>
    <row r="16058" spans="6:12" x14ac:dyDescent="0.15">
      <c r="F16058" s="1"/>
      <c r="G16058" s="1"/>
      <c r="H16058" s="1"/>
      <c r="I16058" s="1"/>
      <c r="J16058" s="1"/>
      <c r="K16058" s="1"/>
    </row>
    <row r="16059" spans="6:12" x14ac:dyDescent="0.15">
      <c r="F16059" s="1"/>
      <c r="G16059" s="1"/>
      <c r="H16059" s="1"/>
      <c r="I16059" s="1"/>
      <c r="J16059" s="1"/>
      <c r="K16059" s="1"/>
    </row>
    <row r="16060" spans="6:12" x14ac:dyDescent="0.15">
      <c r="F16060" s="1"/>
      <c r="G16060" s="1"/>
      <c r="H16060" s="1"/>
      <c r="I16060" s="1"/>
      <c r="J16060" s="1"/>
      <c r="K16060" s="1"/>
    </row>
    <row r="16061" spans="6:12" x14ac:dyDescent="0.15">
      <c r="F16061" s="1"/>
      <c r="G16061" s="1"/>
      <c r="H16061" s="1"/>
      <c r="I16061" s="1"/>
      <c r="J16061" s="1"/>
      <c r="K16061" s="1"/>
    </row>
    <row r="16062" spans="6:12" x14ac:dyDescent="0.15">
      <c r="F16062" s="1"/>
      <c r="G16062" s="1"/>
      <c r="H16062" s="1"/>
      <c r="I16062" s="1"/>
      <c r="J16062" s="1"/>
      <c r="K16062" s="1"/>
      <c r="L16062" s="4"/>
    </row>
    <row r="16063" spans="6:12" x14ac:dyDescent="0.15">
      <c r="F16063" s="1"/>
      <c r="G16063" s="1"/>
      <c r="H16063" s="1"/>
      <c r="I16063" s="1"/>
      <c r="J16063" s="1"/>
      <c r="K16063" s="1"/>
    </row>
    <row r="16064" spans="6:12" x14ac:dyDescent="0.15">
      <c r="F16064" s="1"/>
      <c r="G16064" s="1"/>
      <c r="H16064" s="1"/>
      <c r="I16064" s="1"/>
      <c r="J16064" s="1"/>
      <c r="K16064" s="1"/>
    </row>
    <row r="16065" spans="6:11" x14ac:dyDescent="0.15">
      <c r="F16065" s="1"/>
      <c r="G16065" s="1"/>
      <c r="H16065" s="1"/>
      <c r="I16065" s="1"/>
      <c r="J16065" s="1"/>
      <c r="K16065" s="1"/>
    </row>
    <row r="16066" spans="6:11" x14ac:dyDescent="0.15">
      <c r="F16066" s="1"/>
      <c r="G16066" s="1"/>
      <c r="H16066" s="1"/>
      <c r="I16066" s="1"/>
      <c r="J16066" s="1"/>
      <c r="K16066" s="1"/>
    </row>
    <row r="16067" spans="6:11" x14ac:dyDescent="0.15">
      <c r="F16067" s="1"/>
      <c r="G16067" s="1"/>
      <c r="H16067" s="1"/>
      <c r="I16067" s="1"/>
      <c r="J16067" s="1"/>
      <c r="K16067" s="1"/>
    </row>
    <row r="16068" spans="6:11" x14ac:dyDescent="0.15">
      <c r="F16068" s="1"/>
      <c r="G16068" s="1"/>
      <c r="H16068" s="1"/>
      <c r="I16068" s="1"/>
      <c r="J16068" s="1"/>
      <c r="K16068" s="1"/>
    </row>
    <row r="16069" spans="6:11" x14ac:dyDescent="0.15">
      <c r="F16069" s="1"/>
      <c r="G16069" s="1"/>
      <c r="H16069" s="1"/>
      <c r="I16069" s="1"/>
      <c r="J16069" s="1"/>
      <c r="K16069" s="1"/>
    </row>
    <row r="16070" spans="6:11" x14ac:dyDescent="0.15">
      <c r="F16070" s="1"/>
      <c r="G16070" s="1"/>
      <c r="H16070" s="1"/>
      <c r="I16070" s="1"/>
      <c r="J16070" s="1"/>
      <c r="K16070" s="1"/>
    </row>
    <row r="16071" spans="6:11" x14ac:dyDescent="0.15">
      <c r="F16071" s="1"/>
      <c r="G16071" s="1"/>
      <c r="H16071" s="1"/>
      <c r="I16071" s="1"/>
      <c r="J16071" s="1"/>
      <c r="K16071" s="1"/>
    </row>
    <row r="16072" spans="6:11" x14ac:dyDescent="0.15">
      <c r="F16072" s="1"/>
      <c r="G16072" s="1"/>
      <c r="H16072" s="1"/>
      <c r="I16072" s="1"/>
      <c r="J16072" s="1"/>
      <c r="K16072" s="1"/>
    </row>
    <row r="16073" spans="6:11" x14ac:dyDescent="0.15">
      <c r="F16073" s="1"/>
      <c r="G16073" s="1"/>
      <c r="H16073" s="1"/>
      <c r="I16073" s="1"/>
      <c r="J16073" s="1"/>
      <c r="K16073" s="1"/>
    </row>
    <row r="16074" spans="6:11" x14ac:dyDescent="0.15">
      <c r="F16074" s="1"/>
      <c r="G16074" s="1"/>
      <c r="H16074" s="1"/>
      <c r="I16074" s="1"/>
      <c r="J16074" s="1"/>
      <c r="K16074" s="1"/>
    </row>
    <row r="16075" spans="6:11" x14ac:dyDescent="0.15">
      <c r="F16075" s="1"/>
      <c r="G16075" s="1"/>
      <c r="H16075" s="1"/>
      <c r="I16075" s="1"/>
      <c r="J16075" s="1"/>
      <c r="K16075" s="1"/>
    </row>
    <row r="16076" spans="6:11" x14ac:dyDescent="0.15">
      <c r="F16076" s="1"/>
      <c r="G16076" s="1"/>
      <c r="H16076" s="1"/>
      <c r="I16076" s="1"/>
      <c r="J16076" s="1"/>
      <c r="K16076" s="1"/>
    </row>
    <row r="16077" spans="6:11" x14ac:dyDescent="0.15">
      <c r="F16077" s="1"/>
      <c r="G16077" s="1"/>
      <c r="H16077" s="1"/>
      <c r="I16077" s="1"/>
      <c r="J16077" s="1"/>
      <c r="K16077" s="1"/>
    </row>
    <row r="16078" spans="6:11" x14ac:dyDescent="0.15">
      <c r="F16078" s="1"/>
      <c r="G16078" s="1"/>
      <c r="H16078" s="1"/>
      <c r="I16078" s="1"/>
      <c r="J16078" s="1"/>
      <c r="K16078" s="1"/>
    </row>
    <row r="16079" spans="6:11" x14ac:dyDescent="0.15">
      <c r="F16079" s="1"/>
      <c r="G16079" s="1"/>
      <c r="H16079" s="1"/>
      <c r="I16079" s="1"/>
      <c r="J16079" s="1"/>
      <c r="K16079" s="1"/>
    </row>
    <row r="16080" spans="6:11" x14ac:dyDescent="0.15">
      <c r="F16080" s="1"/>
      <c r="G16080" s="1"/>
      <c r="H16080" s="1"/>
      <c r="I16080" s="1"/>
      <c r="J16080" s="1"/>
      <c r="K16080" s="1"/>
    </row>
    <row r="16081" spans="6:11" x14ac:dyDescent="0.15">
      <c r="F16081" s="1"/>
      <c r="G16081" s="1"/>
      <c r="H16081" s="1"/>
      <c r="I16081" s="1"/>
      <c r="J16081" s="1"/>
      <c r="K16081" s="1"/>
    </row>
    <row r="16082" spans="6:11" x14ac:dyDescent="0.15">
      <c r="F16082" s="1"/>
      <c r="G16082" s="1"/>
      <c r="H16082" s="1"/>
      <c r="I16082" s="1"/>
      <c r="J16082" s="1"/>
      <c r="K16082" s="1"/>
    </row>
    <row r="16083" spans="6:11" x14ac:dyDescent="0.15">
      <c r="F16083" s="1"/>
      <c r="G16083" s="1"/>
      <c r="H16083" s="1"/>
      <c r="I16083" s="1"/>
      <c r="J16083" s="1"/>
      <c r="K16083" s="1"/>
    </row>
    <row r="16084" spans="6:11" x14ac:dyDescent="0.15">
      <c r="F16084" s="1"/>
      <c r="G16084" s="1"/>
      <c r="H16084" s="1"/>
      <c r="I16084" s="1"/>
      <c r="J16084" s="1"/>
      <c r="K16084" s="1"/>
    </row>
    <row r="16085" spans="6:11" x14ac:dyDescent="0.15">
      <c r="F16085" s="1"/>
      <c r="G16085" s="1"/>
      <c r="H16085" s="1"/>
      <c r="I16085" s="1"/>
      <c r="J16085" s="1"/>
      <c r="K16085" s="1"/>
    </row>
    <row r="16086" spans="6:11" x14ac:dyDescent="0.15">
      <c r="F16086" s="1"/>
      <c r="G16086" s="1"/>
      <c r="H16086" s="1"/>
      <c r="I16086" s="1"/>
      <c r="J16086" s="1"/>
      <c r="K16086" s="1"/>
    </row>
    <row r="16087" spans="6:11" x14ac:dyDescent="0.15">
      <c r="F16087" s="1"/>
      <c r="G16087" s="1"/>
      <c r="H16087" s="1"/>
      <c r="I16087" s="1"/>
      <c r="J16087" s="1"/>
      <c r="K16087" s="1"/>
    </row>
    <row r="16088" spans="6:11" x14ac:dyDescent="0.15">
      <c r="F16088" s="1"/>
      <c r="G16088" s="1"/>
      <c r="H16088" s="1"/>
      <c r="I16088" s="1"/>
      <c r="J16088" s="1"/>
      <c r="K16088" s="1"/>
    </row>
    <row r="16089" spans="6:11" x14ac:dyDescent="0.15">
      <c r="F16089" s="1"/>
      <c r="G16089" s="1"/>
      <c r="H16089" s="1"/>
      <c r="I16089" s="1"/>
      <c r="J16089" s="1"/>
      <c r="K16089" s="1"/>
    </row>
    <row r="16090" spans="6:11" x14ac:dyDescent="0.15">
      <c r="F16090" s="1"/>
      <c r="G16090" s="1"/>
      <c r="H16090" s="1"/>
      <c r="I16090" s="1"/>
      <c r="J16090" s="1"/>
      <c r="K16090" s="1"/>
    </row>
    <row r="16091" spans="6:11" x14ac:dyDescent="0.15">
      <c r="F16091" s="1"/>
      <c r="G16091" s="1"/>
      <c r="H16091" s="1"/>
      <c r="I16091" s="1"/>
      <c r="J16091" s="1"/>
      <c r="K16091" s="1"/>
    </row>
    <row r="16092" spans="6:11" x14ac:dyDescent="0.15">
      <c r="F16092" s="1"/>
      <c r="G16092" s="1"/>
      <c r="H16092" s="1"/>
      <c r="I16092" s="1"/>
      <c r="J16092" s="1"/>
      <c r="K16092" s="1"/>
    </row>
    <row r="16093" spans="6:11" x14ac:dyDescent="0.15">
      <c r="F16093" s="1"/>
      <c r="G16093" s="1"/>
      <c r="H16093" s="1"/>
      <c r="I16093" s="1"/>
      <c r="J16093" s="1"/>
      <c r="K16093" s="1"/>
    </row>
    <row r="16094" spans="6:11" x14ac:dyDescent="0.15">
      <c r="F16094" s="1"/>
      <c r="G16094" s="1"/>
      <c r="H16094" s="1"/>
      <c r="I16094" s="1"/>
      <c r="J16094" s="1"/>
      <c r="K16094" s="1"/>
    </row>
    <row r="16095" spans="6:11" x14ac:dyDescent="0.15">
      <c r="F16095" s="1"/>
      <c r="G16095" s="1"/>
      <c r="H16095" s="1"/>
      <c r="I16095" s="1"/>
      <c r="J16095" s="1"/>
      <c r="K16095" s="1"/>
    </row>
    <row r="16096" spans="6:11" x14ac:dyDescent="0.15">
      <c r="F16096" s="1"/>
      <c r="G16096" s="1"/>
      <c r="H16096" s="1"/>
      <c r="I16096" s="1"/>
      <c r="J16096" s="1"/>
      <c r="K16096" s="1"/>
    </row>
    <row r="16097" spans="6:11" x14ac:dyDescent="0.15">
      <c r="F16097" s="1"/>
      <c r="G16097" s="1"/>
      <c r="H16097" s="1"/>
      <c r="I16097" s="1"/>
      <c r="J16097" s="1"/>
      <c r="K16097" s="1"/>
    </row>
    <row r="16098" spans="6:11" x14ac:dyDescent="0.15">
      <c r="F16098" s="1"/>
      <c r="G16098" s="1"/>
      <c r="H16098" s="1"/>
      <c r="I16098" s="1"/>
      <c r="J16098" s="1"/>
      <c r="K16098" s="1"/>
    </row>
    <row r="16099" spans="6:11" x14ac:dyDescent="0.15">
      <c r="F16099" s="1"/>
      <c r="G16099" s="1"/>
      <c r="H16099" s="1"/>
      <c r="I16099" s="1"/>
      <c r="J16099" s="1"/>
      <c r="K16099" s="1"/>
    </row>
    <row r="16100" spans="6:11" x14ac:dyDescent="0.15">
      <c r="F16100" s="1"/>
      <c r="G16100" s="1"/>
      <c r="H16100" s="1"/>
      <c r="I16100" s="1"/>
      <c r="J16100" s="1"/>
      <c r="K16100" s="1"/>
    </row>
    <row r="16101" spans="6:11" x14ac:dyDescent="0.15">
      <c r="F16101" s="1"/>
      <c r="G16101" s="1"/>
      <c r="H16101" s="1"/>
      <c r="I16101" s="1"/>
      <c r="J16101" s="1"/>
      <c r="K16101" s="1"/>
    </row>
    <row r="16102" spans="6:11" x14ac:dyDescent="0.15">
      <c r="F16102" s="1"/>
      <c r="G16102" s="1"/>
      <c r="H16102" s="1"/>
      <c r="I16102" s="1"/>
      <c r="J16102" s="1"/>
      <c r="K16102" s="1"/>
    </row>
    <row r="16103" spans="6:11" x14ac:dyDescent="0.15">
      <c r="F16103" s="1"/>
      <c r="G16103" s="1"/>
      <c r="H16103" s="1"/>
      <c r="I16103" s="1"/>
      <c r="J16103" s="1"/>
      <c r="K16103" s="1"/>
    </row>
    <row r="16104" spans="6:11" x14ac:dyDescent="0.15">
      <c r="F16104" s="1"/>
      <c r="G16104" s="1"/>
      <c r="H16104" s="1"/>
      <c r="I16104" s="1"/>
      <c r="J16104" s="1"/>
      <c r="K16104" s="1"/>
    </row>
    <row r="16105" spans="6:11" x14ac:dyDescent="0.15">
      <c r="F16105" s="1"/>
      <c r="G16105" s="1"/>
      <c r="H16105" s="1"/>
      <c r="I16105" s="1"/>
      <c r="J16105" s="1"/>
      <c r="K16105" s="1"/>
    </row>
    <row r="16106" spans="6:11" x14ac:dyDescent="0.15">
      <c r="F16106" s="1"/>
      <c r="G16106" s="1"/>
      <c r="H16106" s="1"/>
      <c r="I16106" s="1"/>
      <c r="J16106" s="1"/>
      <c r="K16106" s="1"/>
    </row>
    <row r="16107" spans="6:11" x14ac:dyDescent="0.15">
      <c r="F16107" s="1"/>
      <c r="G16107" s="1"/>
      <c r="H16107" s="1"/>
      <c r="I16107" s="1"/>
      <c r="J16107" s="1"/>
      <c r="K16107" s="1"/>
    </row>
    <row r="16108" spans="6:11" x14ac:dyDescent="0.15">
      <c r="F16108" s="1"/>
      <c r="G16108" s="1"/>
      <c r="H16108" s="1"/>
      <c r="I16108" s="1"/>
      <c r="J16108" s="1"/>
      <c r="K16108" s="1"/>
    </row>
    <row r="16109" spans="6:11" x14ac:dyDescent="0.15">
      <c r="F16109" s="1"/>
      <c r="G16109" s="1"/>
      <c r="H16109" s="1"/>
      <c r="I16109" s="1"/>
      <c r="J16109" s="1"/>
      <c r="K16109" s="1"/>
    </row>
    <row r="16110" spans="6:11" x14ac:dyDescent="0.15">
      <c r="F16110" s="1"/>
      <c r="G16110" s="1"/>
      <c r="H16110" s="1"/>
      <c r="I16110" s="1"/>
      <c r="J16110" s="1"/>
      <c r="K16110" s="1"/>
    </row>
    <row r="16111" spans="6:11" x14ac:dyDescent="0.15">
      <c r="F16111" s="1"/>
      <c r="G16111" s="1"/>
      <c r="H16111" s="1"/>
      <c r="I16111" s="1"/>
      <c r="J16111" s="1"/>
      <c r="K16111" s="1"/>
    </row>
    <row r="16112" spans="6:11" x14ac:dyDescent="0.15">
      <c r="F16112" s="1"/>
      <c r="G16112" s="1"/>
      <c r="H16112" s="1"/>
      <c r="I16112" s="1"/>
      <c r="J16112" s="1"/>
      <c r="K16112" s="1"/>
    </row>
    <row r="16113" spans="6:11" x14ac:dyDescent="0.15">
      <c r="F16113" s="1"/>
      <c r="G16113" s="1"/>
      <c r="H16113" s="1"/>
      <c r="I16113" s="1"/>
      <c r="J16113" s="1"/>
      <c r="K16113" s="1"/>
    </row>
    <row r="16114" spans="6:11" x14ac:dyDescent="0.15">
      <c r="F16114" s="1"/>
      <c r="G16114" s="1"/>
      <c r="H16114" s="1"/>
      <c r="I16114" s="1"/>
      <c r="J16114" s="1"/>
      <c r="K16114" s="1"/>
    </row>
    <row r="16115" spans="6:11" x14ac:dyDescent="0.15">
      <c r="F16115" s="1"/>
      <c r="G16115" s="1"/>
      <c r="H16115" s="1"/>
      <c r="I16115" s="1"/>
      <c r="J16115" s="1"/>
      <c r="K16115" s="1"/>
    </row>
    <row r="16116" spans="6:11" x14ac:dyDescent="0.15">
      <c r="F16116" s="1"/>
      <c r="G16116" s="1"/>
      <c r="H16116" s="1"/>
      <c r="I16116" s="1"/>
      <c r="J16116" s="1"/>
      <c r="K16116" s="1"/>
    </row>
    <row r="16117" spans="6:11" x14ac:dyDescent="0.15">
      <c r="F16117" s="1"/>
      <c r="G16117" s="1"/>
      <c r="H16117" s="1"/>
      <c r="I16117" s="1"/>
      <c r="J16117" s="1"/>
      <c r="K16117" s="1"/>
    </row>
    <row r="16118" spans="6:11" x14ac:dyDescent="0.15">
      <c r="F16118" s="1"/>
      <c r="G16118" s="1"/>
      <c r="H16118" s="1"/>
      <c r="I16118" s="1"/>
      <c r="J16118" s="1"/>
      <c r="K16118" s="1"/>
    </row>
    <row r="16119" spans="6:11" x14ac:dyDescent="0.15">
      <c r="F16119" s="1"/>
      <c r="G16119" s="1"/>
      <c r="H16119" s="1"/>
      <c r="I16119" s="1"/>
      <c r="J16119" s="1"/>
      <c r="K16119" s="1"/>
    </row>
    <row r="16120" spans="6:11" x14ac:dyDescent="0.15">
      <c r="F16120" s="1"/>
      <c r="G16120" s="1"/>
      <c r="H16120" s="1"/>
      <c r="I16120" s="1"/>
      <c r="J16120" s="1"/>
      <c r="K16120" s="1"/>
    </row>
    <row r="16121" spans="6:11" x14ac:dyDescent="0.15">
      <c r="F16121" s="1"/>
      <c r="G16121" s="1"/>
      <c r="H16121" s="1"/>
      <c r="I16121" s="1"/>
      <c r="J16121" s="1"/>
      <c r="K16121" s="1"/>
    </row>
    <row r="16122" spans="6:11" x14ac:dyDescent="0.15">
      <c r="F16122" s="1"/>
      <c r="G16122" s="1"/>
      <c r="H16122" s="1"/>
      <c r="I16122" s="1"/>
      <c r="J16122" s="1"/>
      <c r="K16122" s="1"/>
    </row>
    <row r="16123" spans="6:11" x14ac:dyDescent="0.15">
      <c r="F16123" s="1"/>
      <c r="G16123" s="1"/>
      <c r="H16123" s="1"/>
      <c r="I16123" s="1"/>
      <c r="J16123" s="1"/>
      <c r="K16123" s="1"/>
    </row>
    <row r="16124" spans="6:11" x14ac:dyDescent="0.15">
      <c r="F16124" s="1"/>
      <c r="G16124" s="1"/>
      <c r="H16124" s="1"/>
      <c r="I16124" s="1"/>
      <c r="J16124" s="1"/>
      <c r="K16124" s="1"/>
    </row>
    <row r="16125" spans="6:11" x14ac:dyDescent="0.15">
      <c r="F16125" s="1"/>
      <c r="G16125" s="1"/>
      <c r="H16125" s="1"/>
      <c r="I16125" s="1"/>
      <c r="J16125" s="1"/>
      <c r="K16125" s="1"/>
    </row>
    <row r="16126" spans="6:11" x14ac:dyDescent="0.15">
      <c r="F16126" s="1"/>
      <c r="G16126" s="1"/>
      <c r="H16126" s="1"/>
      <c r="I16126" s="1"/>
      <c r="J16126" s="1"/>
      <c r="K16126" s="1"/>
    </row>
    <row r="16127" spans="6:11" x14ac:dyDescent="0.15">
      <c r="F16127" s="1"/>
      <c r="G16127" s="1"/>
      <c r="H16127" s="1"/>
      <c r="I16127" s="1"/>
      <c r="J16127" s="1"/>
      <c r="K16127" s="1"/>
    </row>
    <row r="16128" spans="6:11" x14ac:dyDescent="0.15">
      <c r="F16128" s="1"/>
      <c r="G16128" s="1"/>
      <c r="H16128" s="1"/>
      <c r="I16128" s="1"/>
      <c r="J16128" s="1"/>
      <c r="K16128" s="1"/>
    </row>
    <row r="16129" spans="6:11" x14ac:dyDescent="0.15">
      <c r="F16129" s="1"/>
      <c r="G16129" s="1"/>
      <c r="H16129" s="1"/>
      <c r="I16129" s="1"/>
      <c r="J16129" s="1"/>
      <c r="K16129" s="1"/>
    </row>
    <row r="16130" spans="6:11" x14ac:dyDescent="0.15">
      <c r="F16130" s="1"/>
      <c r="G16130" s="1"/>
      <c r="H16130" s="1"/>
      <c r="I16130" s="1"/>
      <c r="J16130" s="1"/>
      <c r="K16130" s="1"/>
    </row>
    <row r="16131" spans="6:11" x14ac:dyDescent="0.15">
      <c r="F16131" s="1"/>
      <c r="G16131" s="1"/>
      <c r="H16131" s="1"/>
      <c r="I16131" s="1"/>
      <c r="J16131" s="1"/>
      <c r="K16131" s="1"/>
    </row>
    <row r="16132" spans="6:11" x14ac:dyDescent="0.15">
      <c r="F16132" s="1"/>
      <c r="G16132" s="1"/>
      <c r="H16132" s="1"/>
      <c r="I16132" s="1"/>
      <c r="J16132" s="1"/>
      <c r="K16132" s="1"/>
    </row>
    <row r="16133" spans="6:11" x14ac:dyDescent="0.15">
      <c r="F16133" s="1"/>
      <c r="G16133" s="1"/>
      <c r="H16133" s="1"/>
      <c r="I16133" s="1"/>
      <c r="J16133" s="1"/>
      <c r="K16133" s="1"/>
    </row>
    <row r="16134" spans="6:11" x14ac:dyDescent="0.15">
      <c r="F16134" s="1"/>
      <c r="G16134" s="1"/>
      <c r="H16134" s="1"/>
      <c r="I16134" s="1"/>
      <c r="J16134" s="1"/>
      <c r="K16134" s="1"/>
    </row>
    <row r="16135" spans="6:11" x14ac:dyDescent="0.15">
      <c r="F16135" s="1"/>
      <c r="G16135" s="1"/>
      <c r="H16135" s="1"/>
      <c r="I16135" s="1"/>
      <c r="J16135" s="1"/>
      <c r="K16135" s="1"/>
    </row>
    <row r="16136" spans="6:11" x14ac:dyDescent="0.15">
      <c r="F16136" s="1"/>
      <c r="G16136" s="1"/>
      <c r="H16136" s="1"/>
      <c r="I16136" s="1"/>
      <c r="J16136" s="1"/>
      <c r="K16136" s="1"/>
    </row>
    <row r="16137" spans="6:11" x14ac:dyDescent="0.15">
      <c r="F16137" s="1"/>
      <c r="G16137" s="1"/>
      <c r="H16137" s="1"/>
      <c r="I16137" s="1"/>
      <c r="J16137" s="1"/>
      <c r="K16137" s="1"/>
    </row>
    <row r="16138" spans="6:11" x14ac:dyDescent="0.15">
      <c r="F16138" s="1"/>
      <c r="G16138" s="1"/>
      <c r="H16138" s="1"/>
      <c r="I16138" s="1"/>
      <c r="J16138" s="1"/>
      <c r="K16138" s="1"/>
    </row>
    <row r="16139" spans="6:11" x14ac:dyDescent="0.15">
      <c r="F16139" s="1"/>
      <c r="G16139" s="1"/>
      <c r="H16139" s="1"/>
      <c r="I16139" s="1"/>
      <c r="J16139" s="1"/>
      <c r="K16139" s="1"/>
    </row>
    <row r="16140" spans="6:11" x14ac:dyDescent="0.15">
      <c r="F16140" s="1"/>
      <c r="G16140" s="1"/>
      <c r="H16140" s="1"/>
      <c r="I16140" s="1"/>
      <c r="J16140" s="1"/>
      <c r="K16140" s="1"/>
    </row>
    <row r="16141" spans="6:11" x14ac:dyDescent="0.15">
      <c r="F16141" s="1"/>
      <c r="G16141" s="1"/>
      <c r="H16141" s="1"/>
      <c r="I16141" s="1"/>
      <c r="J16141" s="1"/>
      <c r="K16141" s="1"/>
    </row>
    <row r="16142" spans="6:11" x14ac:dyDescent="0.15">
      <c r="F16142" s="1"/>
      <c r="G16142" s="1"/>
      <c r="H16142" s="1"/>
      <c r="I16142" s="1"/>
      <c r="J16142" s="1"/>
      <c r="K16142" s="1"/>
    </row>
    <row r="16143" spans="6:11" x14ac:dyDescent="0.15">
      <c r="F16143" s="1"/>
      <c r="G16143" s="1"/>
      <c r="H16143" s="1"/>
      <c r="I16143" s="1"/>
      <c r="J16143" s="1"/>
      <c r="K16143" s="1"/>
    </row>
    <row r="16144" spans="6:11" x14ac:dyDescent="0.15">
      <c r="F16144" s="1"/>
      <c r="G16144" s="1"/>
      <c r="H16144" s="1"/>
      <c r="I16144" s="1"/>
      <c r="J16144" s="1"/>
      <c r="K16144" s="1"/>
    </row>
    <row r="16145" spans="6:11" x14ac:dyDescent="0.15">
      <c r="F16145" s="1"/>
      <c r="G16145" s="1"/>
      <c r="H16145" s="1"/>
      <c r="I16145" s="1"/>
      <c r="J16145" s="1"/>
      <c r="K16145" s="1"/>
    </row>
    <row r="16146" spans="6:11" x14ac:dyDescent="0.15">
      <c r="F16146" s="1"/>
      <c r="G16146" s="1"/>
      <c r="H16146" s="1"/>
      <c r="I16146" s="1"/>
      <c r="J16146" s="1"/>
      <c r="K16146" s="1"/>
    </row>
    <row r="16147" spans="6:11" x14ac:dyDescent="0.15">
      <c r="F16147" s="1"/>
      <c r="G16147" s="1"/>
      <c r="H16147" s="1"/>
      <c r="I16147" s="1"/>
      <c r="J16147" s="1"/>
      <c r="K16147" s="1"/>
    </row>
    <row r="16148" spans="6:11" x14ac:dyDescent="0.15">
      <c r="F16148" s="1"/>
      <c r="G16148" s="1"/>
      <c r="H16148" s="1"/>
      <c r="I16148" s="1"/>
      <c r="J16148" s="1"/>
      <c r="K16148" s="1"/>
    </row>
    <row r="16149" spans="6:11" x14ac:dyDescent="0.15">
      <c r="F16149" s="1"/>
      <c r="G16149" s="1"/>
      <c r="H16149" s="1"/>
      <c r="I16149" s="1"/>
      <c r="J16149" s="1"/>
      <c r="K16149" s="1"/>
    </row>
    <row r="16150" spans="6:11" x14ac:dyDescent="0.15">
      <c r="F16150" s="1"/>
      <c r="G16150" s="1"/>
      <c r="H16150" s="1"/>
      <c r="I16150" s="1"/>
      <c r="J16150" s="1"/>
      <c r="K16150" s="1"/>
    </row>
    <row r="16151" spans="6:11" x14ac:dyDescent="0.15">
      <c r="F16151" s="1"/>
      <c r="G16151" s="1"/>
      <c r="H16151" s="1"/>
      <c r="I16151" s="1"/>
      <c r="J16151" s="1"/>
      <c r="K16151" s="1"/>
    </row>
    <row r="16152" spans="6:11" x14ac:dyDescent="0.15">
      <c r="F16152" s="1"/>
      <c r="G16152" s="1"/>
      <c r="H16152" s="1"/>
      <c r="I16152" s="1"/>
      <c r="J16152" s="1"/>
      <c r="K16152" s="1"/>
    </row>
    <row r="16153" spans="6:11" x14ac:dyDescent="0.15">
      <c r="F16153" s="1"/>
      <c r="G16153" s="1"/>
      <c r="H16153" s="1"/>
      <c r="I16153" s="1"/>
      <c r="J16153" s="1"/>
      <c r="K16153" s="1"/>
    </row>
    <row r="16154" spans="6:11" x14ac:dyDescent="0.15">
      <c r="F16154" s="1"/>
      <c r="G16154" s="1"/>
      <c r="H16154" s="1"/>
      <c r="I16154" s="1"/>
      <c r="J16154" s="1"/>
      <c r="K16154" s="1"/>
    </row>
    <row r="16155" spans="6:11" x14ac:dyDescent="0.15">
      <c r="F16155" s="1"/>
      <c r="G16155" s="1"/>
      <c r="H16155" s="1"/>
      <c r="I16155" s="1"/>
      <c r="J16155" s="1"/>
      <c r="K16155" s="1"/>
    </row>
    <row r="16156" spans="6:11" x14ac:dyDescent="0.15">
      <c r="F16156" s="1"/>
      <c r="G16156" s="1"/>
      <c r="H16156" s="1"/>
      <c r="I16156" s="1"/>
      <c r="J16156" s="1"/>
      <c r="K16156" s="1"/>
    </row>
    <row r="16157" spans="6:11" x14ac:dyDescent="0.15">
      <c r="F16157" s="1"/>
      <c r="G16157" s="1"/>
      <c r="H16157" s="1"/>
      <c r="I16157" s="1"/>
      <c r="J16157" s="1"/>
      <c r="K16157" s="1"/>
    </row>
    <row r="16158" spans="6:11" x14ac:dyDescent="0.15">
      <c r="F16158" s="1"/>
      <c r="G16158" s="1"/>
      <c r="H16158" s="1"/>
      <c r="I16158" s="1"/>
      <c r="J16158" s="1"/>
      <c r="K16158" s="1"/>
    </row>
    <row r="16159" spans="6:11" x14ac:dyDescent="0.15">
      <c r="F16159" s="1"/>
      <c r="G16159" s="1"/>
      <c r="H16159" s="1"/>
      <c r="I16159" s="1"/>
      <c r="J16159" s="1"/>
      <c r="K16159" s="1"/>
    </row>
    <row r="16160" spans="6:11" x14ac:dyDescent="0.15">
      <c r="F16160" s="1"/>
      <c r="G16160" s="1"/>
      <c r="H16160" s="1"/>
      <c r="I16160" s="1"/>
      <c r="J16160" s="1"/>
      <c r="K16160" s="1"/>
    </row>
    <row r="16161" spans="6:11" x14ac:dyDescent="0.15">
      <c r="F16161" s="1"/>
      <c r="G16161" s="1"/>
      <c r="H16161" s="1"/>
      <c r="I16161" s="1"/>
      <c r="J16161" s="1"/>
      <c r="K16161" s="1"/>
    </row>
    <row r="16162" spans="6:11" x14ac:dyDescent="0.15">
      <c r="F16162" s="1"/>
      <c r="G16162" s="1"/>
      <c r="H16162" s="1"/>
      <c r="I16162" s="1"/>
      <c r="J16162" s="1"/>
      <c r="K16162" s="1"/>
    </row>
    <row r="16163" spans="6:11" x14ac:dyDescent="0.15">
      <c r="F16163" s="1"/>
      <c r="G16163" s="1"/>
      <c r="H16163" s="1"/>
      <c r="I16163" s="1"/>
      <c r="J16163" s="1"/>
      <c r="K16163" s="1"/>
    </row>
    <row r="16164" spans="6:11" x14ac:dyDescent="0.15">
      <c r="F16164" s="1"/>
      <c r="G16164" s="1"/>
      <c r="H16164" s="1"/>
      <c r="I16164" s="1"/>
      <c r="J16164" s="1"/>
      <c r="K16164" s="1"/>
    </row>
    <row r="16165" spans="6:11" x14ac:dyDescent="0.15">
      <c r="F16165" s="1"/>
      <c r="G16165" s="1"/>
      <c r="H16165" s="1"/>
      <c r="I16165" s="1"/>
      <c r="J16165" s="1"/>
      <c r="K16165" s="1"/>
    </row>
    <row r="16166" spans="6:11" x14ac:dyDescent="0.15">
      <c r="F16166" s="1"/>
      <c r="G16166" s="1"/>
      <c r="H16166" s="1"/>
      <c r="I16166" s="1"/>
      <c r="J16166" s="1"/>
      <c r="K16166" s="1"/>
    </row>
    <row r="16167" spans="6:11" x14ac:dyDescent="0.15">
      <c r="F16167" s="1"/>
      <c r="G16167" s="1"/>
      <c r="H16167" s="1"/>
      <c r="I16167" s="1"/>
      <c r="J16167" s="1"/>
      <c r="K16167" s="1"/>
    </row>
    <row r="16168" spans="6:11" x14ac:dyDescent="0.15">
      <c r="F16168" s="1"/>
      <c r="G16168" s="1"/>
      <c r="H16168" s="1"/>
      <c r="I16168" s="1"/>
      <c r="J16168" s="1"/>
      <c r="K16168" s="1"/>
    </row>
    <row r="16169" spans="6:11" x14ac:dyDescent="0.15">
      <c r="F16169" s="1"/>
      <c r="G16169" s="1"/>
      <c r="H16169" s="1"/>
      <c r="I16169" s="1"/>
      <c r="J16169" s="1"/>
      <c r="K16169" s="1"/>
    </row>
    <row r="16170" spans="6:11" x14ac:dyDescent="0.15">
      <c r="F16170" s="1"/>
      <c r="G16170" s="1"/>
      <c r="H16170" s="1"/>
      <c r="I16170" s="1"/>
      <c r="J16170" s="1"/>
      <c r="K16170" s="1"/>
    </row>
    <row r="16171" spans="6:11" x14ac:dyDescent="0.15">
      <c r="F16171" s="1"/>
      <c r="G16171" s="1"/>
      <c r="H16171" s="1"/>
      <c r="I16171" s="1"/>
      <c r="J16171" s="1"/>
      <c r="K16171" s="1"/>
    </row>
    <row r="16172" spans="6:11" x14ac:dyDescent="0.15">
      <c r="F16172" s="1"/>
      <c r="G16172" s="1"/>
      <c r="H16172" s="1"/>
      <c r="I16172" s="1"/>
      <c r="J16172" s="1"/>
      <c r="K16172" s="1"/>
    </row>
    <row r="16173" spans="6:11" x14ac:dyDescent="0.15">
      <c r="F16173" s="1"/>
      <c r="G16173" s="1"/>
      <c r="H16173" s="1"/>
      <c r="I16173" s="1"/>
      <c r="J16173" s="1"/>
      <c r="K16173" s="1"/>
    </row>
    <row r="16174" spans="6:11" x14ac:dyDescent="0.15">
      <c r="F16174" s="1"/>
      <c r="G16174" s="1"/>
      <c r="H16174" s="1"/>
      <c r="I16174" s="1"/>
      <c r="J16174" s="1"/>
      <c r="K16174" s="1"/>
    </row>
    <row r="16175" spans="6:11" x14ac:dyDescent="0.15">
      <c r="F16175" s="1"/>
      <c r="G16175" s="1"/>
      <c r="H16175" s="1"/>
      <c r="I16175" s="1"/>
      <c r="J16175" s="1"/>
      <c r="K16175" s="1"/>
    </row>
    <row r="16176" spans="6:11" x14ac:dyDescent="0.15">
      <c r="F16176" s="1"/>
      <c r="G16176" s="1"/>
      <c r="H16176" s="1"/>
      <c r="I16176" s="1"/>
      <c r="J16176" s="1"/>
      <c r="K16176" s="1"/>
    </row>
    <row r="16177" spans="6:11" x14ac:dyDescent="0.15">
      <c r="F16177" s="1"/>
      <c r="G16177" s="1"/>
      <c r="H16177" s="1"/>
      <c r="I16177" s="1"/>
      <c r="J16177" s="1"/>
      <c r="K16177" s="1"/>
    </row>
    <row r="16178" spans="6:11" x14ac:dyDescent="0.15">
      <c r="F16178" s="1"/>
      <c r="G16178" s="1"/>
      <c r="H16178" s="1"/>
      <c r="I16178" s="1"/>
      <c r="J16178" s="1"/>
      <c r="K16178" s="1"/>
    </row>
    <row r="16179" spans="6:11" x14ac:dyDescent="0.15">
      <c r="F16179" s="1"/>
      <c r="G16179" s="1"/>
      <c r="H16179" s="1"/>
      <c r="I16179" s="1"/>
      <c r="J16179" s="1"/>
      <c r="K16179" s="1"/>
    </row>
    <row r="16180" spans="6:11" x14ac:dyDescent="0.15">
      <c r="F16180" s="1"/>
      <c r="G16180" s="1"/>
      <c r="H16180" s="1"/>
      <c r="I16180" s="1"/>
      <c r="J16180" s="1"/>
      <c r="K16180" s="1"/>
    </row>
    <row r="16181" spans="6:11" x14ac:dyDescent="0.15">
      <c r="F16181" s="1"/>
      <c r="G16181" s="1"/>
      <c r="H16181" s="1"/>
      <c r="I16181" s="1"/>
      <c r="J16181" s="1"/>
      <c r="K16181" s="1"/>
    </row>
    <row r="16182" spans="6:11" x14ac:dyDescent="0.15">
      <c r="F16182" s="1"/>
      <c r="G16182" s="1"/>
      <c r="H16182" s="1"/>
      <c r="I16182" s="1"/>
      <c r="J16182" s="1"/>
      <c r="K16182" s="1"/>
    </row>
    <row r="16183" spans="6:11" x14ac:dyDescent="0.15">
      <c r="F16183" s="1"/>
      <c r="G16183" s="1"/>
      <c r="H16183" s="1"/>
      <c r="I16183" s="1"/>
      <c r="J16183" s="1"/>
      <c r="K16183" s="1"/>
    </row>
    <row r="16184" spans="6:11" x14ac:dyDescent="0.15">
      <c r="F16184" s="1"/>
      <c r="G16184" s="1"/>
      <c r="H16184" s="1"/>
      <c r="I16184" s="1"/>
      <c r="J16184" s="1"/>
      <c r="K16184" s="1"/>
    </row>
    <row r="16185" spans="6:11" x14ac:dyDescent="0.15">
      <c r="F16185" s="1"/>
      <c r="G16185" s="1"/>
      <c r="H16185" s="1"/>
      <c r="I16185" s="1"/>
      <c r="J16185" s="1"/>
      <c r="K16185" s="1"/>
    </row>
    <row r="16186" spans="6:11" x14ac:dyDescent="0.15">
      <c r="F16186" s="1"/>
      <c r="G16186" s="1"/>
      <c r="H16186" s="1"/>
      <c r="I16186" s="1"/>
      <c r="J16186" s="1"/>
      <c r="K16186" s="1"/>
    </row>
    <row r="16187" spans="6:11" x14ac:dyDescent="0.15">
      <c r="F16187" s="1"/>
      <c r="G16187" s="1"/>
      <c r="H16187" s="1"/>
      <c r="I16187" s="1"/>
      <c r="J16187" s="1"/>
      <c r="K16187" s="1"/>
    </row>
    <row r="16188" spans="6:11" x14ac:dyDescent="0.15">
      <c r="F16188" s="1"/>
      <c r="G16188" s="1"/>
      <c r="H16188" s="1"/>
      <c r="I16188" s="1"/>
      <c r="J16188" s="1"/>
      <c r="K16188" s="1"/>
    </row>
    <row r="16189" spans="6:11" x14ac:dyDescent="0.15">
      <c r="F16189" s="1"/>
      <c r="G16189" s="1"/>
      <c r="H16189" s="1"/>
      <c r="I16189" s="1"/>
      <c r="J16189" s="1"/>
      <c r="K16189" s="1"/>
    </row>
    <row r="16190" spans="6:11" x14ac:dyDescent="0.15">
      <c r="F16190" s="1"/>
      <c r="G16190" s="1"/>
      <c r="H16190" s="1"/>
      <c r="I16190" s="1"/>
      <c r="J16190" s="1"/>
      <c r="K16190" s="1"/>
    </row>
    <row r="16191" spans="6:11" x14ac:dyDescent="0.15">
      <c r="F16191" s="1"/>
      <c r="G16191" s="1"/>
      <c r="H16191" s="1"/>
      <c r="I16191" s="1"/>
      <c r="J16191" s="1"/>
      <c r="K16191" s="1"/>
    </row>
    <row r="16192" spans="6:11" x14ac:dyDescent="0.15">
      <c r="F16192" s="1"/>
      <c r="G16192" s="1"/>
      <c r="H16192" s="1"/>
      <c r="I16192" s="1"/>
      <c r="J16192" s="1"/>
      <c r="K16192" s="1"/>
    </row>
    <row r="16193" spans="6:11" x14ac:dyDescent="0.15">
      <c r="F16193" s="1"/>
      <c r="G16193" s="1"/>
      <c r="H16193" s="1"/>
      <c r="I16193" s="1"/>
      <c r="J16193" s="1"/>
      <c r="K16193" s="1"/>
    </row>
    <row r="16194" spans="6:11" x14ac:dyDescent="0.15">
      <c r="F16194" s="1"/>
      <c r="G16194" s="1"/>
      <c r="H16194" s="1"/>
      <c r="I16194" s="1"/>
      <c r="J16194" s="1"/>
      <c r="K16194" s="1"/>
    </row>
    <row r="16195" spans="6:11" x14ac:dyDescent="0.15">
      <c r="F16195" s="1"/>
      <c r="G16195" s="1"/>
      <c r="H16195" s="1"/>
      <c r="I16195" s="1"/>
      <c r="J16195" s="1"/>
      <c r="K16195" s="1"/>
    </row>
    <row r="16196" spans="6:11" x14ac:dyDescent="0.15">
      <c r="F16196" s="1"/>
      <c r="G16196" s="1"/>
      <c r="H16196" s="1"/>
      <c r="I16196" s="1"/>
      <c r="J16196" s="1"/>
      <c r="K16196" s="1"/>
    </row>
    <row r="16197" spans="6:11" x14ac:dyDescent="0.15">
      <c r="F16197" s="1"/>
      <c r="G16197" s="1"/>
      <c r="H16197" s="1"/>
      <c r="I16197" s="1"/>
      <c r="J16197" s="1"/>
      <c r="K16197" s="1"/>
    </row>
    <row r="16198" spans="6:11" x14ac:dyDescent="0.15">
      <c r="F16198" s="1"/>
      <c r="G16198" s="1"/>
      <c r="H16198" s="1"/>
      <c r="I16198" s="1"/>
      <c r="J16198" s="1"/>
      <c r="K16198" s="1"/>
    </row>
    <row r="16199" spans="6:11" x14ac:dyDescent="0.15">
      <c r="F16199" s="1"/>
      <c r="G16199" s="1"/>
      <c r="H16199" s="1"/>
      <c r="I16199" s="1"/>
      <c r="J16199" s="1"/>
      <c r="K16199" s="1"/>
    </row>
    <row r="16200" spans="6:11" x14ac:dyDescent="0.15">
      <c r="F16200" s="1"/>
      <c r="G16200" s="1"/>
      <c r="H16200" s="1"/>
      <c r="I16200" s="1"/>
      <c r="J16200" s="1"/>
      <c r="K16200" s="1"/>
    </row>
    <row r="16201" spans="6:11" x14ac:dyDescent="0.15">
      <c r="F16201" s="1"/>
      <c r="G16201" s="1"/>
      <c r="H16201" s="1"/>
      <c r="I16201" s="1"/>
      <c r="J16201" s="1"/>
      <c r="K16201" s="1"/>
    </row>
    <row r="16202" spans="6:11" x14ac:dyDescent="0.15">
      <c r="F16202" s="1"/>
      <c r="G16202" s="1"/>
      <c r="H16202" s="1"/>
      <c r="I16202" s="1"/>
      <c r="J16202" s="1"/>
      <c r="K16202" s="1"/>
    </row>
    <row r="16203" spans="6:11" x14ac:dyDescent="0.15">
      <c r="F16203" s="1"/>
      <c r="G16203" s="1"/>
      <c r="H16203" s="1"/>
      <c r="I16203" s="1"/>
      <c r="J16203" s="1"/>
      <c r="K16203" s="1"/>
    </row>
    <row r="16204" spans="6:11" x14ac:dyDescent="0.15">
      <c r="F16204" s="1"/>
      <c r="G16204" s="1"/>
      <c r="H16204" s="1"/>
      <c r="I16204" s="1"/>
      <c r="J16204" s="1"/>
      <c r="K16204" s="1"/>
    </row>
    <row r="16205" spans="6:11" x14ac:dyDescent="0.15">
      <c r="F16205" s="1"/>
      <c r="G16205" s="1"/>
      <c r="H16205" s="1"/>
      <c r="I16205" s="1"/>
      <c r="J16205" s="1"/>
      <c r="K16205" s="1"/>
    </row>
    <row r="16206" spans="6:11" x14ac:dyDescent="0.15">
      <c r="F16206" s="1"/>
      <c r="G16206" s="1"/>
      <c r="H16206" s="1"/>
      <c r="I16206" s="1"/>
      <c r="J16206" s="1"/>
      <c r="K16206" s="1"/>
    </row>
    <row r="16207" spans="6:11" x14ac:dyDescent="0.15">
      <c r="F16207" s="1"/>
      <c r="G16207" s="1"/>
      <c r="H16207" s="1"/>
      <c r="I16207" s="1"/>
      <c r="J16207" s="1"/>
      <c r="K16207" s="1"/>
    </row>
    <row r="16208" spans="6:11" x14ac:dyDescent="0.15">
      <c r="F16208" s="1"/>
      <c r="G16208" s="1"/>
      <c r="H16208" s="1"/>
      <c r="I16208" s="1"/>
      <c r="J16208" s="1"/>
      <c r="K16208" s="1"/>
    </row>
    <row r="16209" spans="6:11" x14ac:dyDescent="0.15">
      <c r="F16209" s="1"/>
      <c r="G16209" s="1"/>
      <c r="H16209" s="1"/>
      <c r="I16209" s="1"/>
      <c r="J16209" s="1"/>
      <c r="K16209" s="1"/>
    </row>
    <row r="16210" spans="6:11" x14ac:dyDescent="0.15">
      <c r="F16210" s="1"/>
      <c r="G16210" s="1"/>
      <c r="H16210" s="1"/>
      <c r="I16210" s="1"/>
      <c r="J16210" s="1"/>
      <c r="K16210" s="1"/>
    </row>
    <row r="16211" spans="6:11" x14ac:dyDescent="0.15">
      <c r="F16211" s="1"/>
      <c r="G16211" s="1"/>
      <c r="H16211" s="1"/>
      <c r="I16211" s="1"/>
      <c r="J16211" s="1"/>
      <c r="K16211" s="1"/>
    </row>
    <row r="16212" spans="6:11" x14ac:dyDescent="0.15">
      <c r="F16212" s="1"/>
      <c r="G16212" s="1"/>
      <c r="H16212" s="1"/>
      <c r="I16212" s="1"/>
      <c r="J16212" s="1"/>
      <c r="K16212" s="1"/>
    </row>
    <row r="16213" spans="6:11" x14ac:dyDescent="0.15">
      <c r="F16213" s="1"/>
      <c r="G16213" s="1"/>
      <c r="H16213" s="1"/>
      <c r="I16213" s="1"/>
      <c r="J16213" s="1"/>
      <c r="K16213" s="1"/>
    </row>
    <row r="16214" spans="6:11" x14ac:dyDescent="0.15">
      <c r="F16214" s="1"/>
      <c r="G16214" s="1"/>
      <c r="H16214" s="1"/>
      <c r="I16214" s="1"/>
      <c r="J16214" s="1"/>
      <c r="K16214" s="1"/>
    </row>
    <row r="16215" spans="6:11" x14ac:dyDescent="0.15">
      <c r="F16215" s="1"/>
      <c r="G16215" s="1"/>
      <c r="H16215" s="1"/>
      <c r="I16215" s="1"/>
      <c r="J16215" s="1"/>
      <c r="K16215" s="1"/>
    </row>
    <row r="16216" spans="6:11" x14ac:dyDescent="0.15">
      <c r="F16216" s="1"/>
      <c r="G16216" s="1"/>
      <c r="H16216" s="1"/>
      <c r="I16216" s="1"/>
      <c r="J16216" s="1"/>
      <c r="K16216" s="1"/>
    </row>
    <row r="16217" spans="6:11" x14ac:dyDescent="0.15">
      <c r="F16217" s="1"/>
      <c r="G16217" s="1"/>
      <c r="H16217" s="1"/>
      <c r="I16217" s="1"/>
      <c r="J16217" s="1"/>
      <c r="K16217" s="1"/>
    </row>
    <row r="16218" spans="6:11" x14ac:dyDescent="0.15">
      <c r="F16218" s="1"/>
      <c r="G16218" s="1"/>
      <c r="H16218" s="1"/>
      <c r="I16218" s="1"/>
      <c r="J16218" s="1"/>
      <c r="K16218" s="1"/>
    </row>
    <row r="16219" spans="6:11" x14ac:dyDescent="0.15">
      <c r="F16219" s="1"/>
      <c r="G16219" s="1"/>
      <c r="H16219" s="1"/>
      <c r="I16219" s="1"/>
      <c r="J16219" s="1"/>
      <c r="K16219" s="1"/>
    </row>
    <row r="16220" spans="6:11" x14ac:dyDescent="0.15">
      <c r="F16220" s="1"/>
      <c r="G16220" s="1"/>
      <c r="H16220" s="1"/>
      <c r="I16220" s="1"/>
      <c r="J16220" s="1"/>
      <c r="K16220" s="1"/>
    </row>
    <row r="16221" spans="6:11" x14ac:dyDescent="0.15">
      <c r="F16221" s="1"/>
      <c r="G16221" s="1"/>
      <c r="H16221" s="1"/>
      <c r="I16221" s="1"/>
      <c r="J16221" s="1"/>
      <c r="K16221" s="1"/>
    </row>
    <row r="16222" spans="6:11" x14ac:dyDescent="0.15">
      <c r="F16222" s="1"/>
      <c r="G16222" s="1"/>
      <c r="H16222" s="1"/>
      <c r="I16222" s="1"/>
      <c r="J16222" s="1"/>
      <c r="K16222" s="1"/>
    </row>
    <row r="16223" spans="6:11" x14ac:dyDescent="0.15">
      <c r="F16223" s="1"/>
      <c r="G16223" s="1"/>
      <c r="H16223" s="1"/>
      <c r="I16223" s="1"/>
      <c r="J16223" s="1"/>
      <c r="K16223" s="1"/>
    </row>
    <row r="16224" spans="6:11" x14ac:dyDescent="0.15">
      <c r="F16224" s="1"/>
      <c r="G16224" s="1"/>
      <c r="H16224" s="1"/>
      <c r="I16224" s="1"/>
      <c r="J16224" s="1"/>
      <c r="K16224" s="1"/>
    </row>
    <row r="16225" spans="6:11" x14ac:dyDescent="0.15">
      <c r="F16225" s="1"/>
      <c r="G16225" s="1"/>
      <c r="H16225" s="1"/>
      <c r="I16225" s="1"/>
      <c r="J16225" s="1"/>
      <c r="K16225" s="1"/>
    </row>
    <row r="16226" spans="6:11" x14ac:dyDescent="0.15">
      <c r="F16226" s="1"/>
      <c r="G16226" s="1"/>
      <c r="H16226" s="1"/>
      <c r="I16226" s="1"/>
      <c r="J16226" s="1"/>
      <c r="K16226" s="1"/>
    </row>
    <row r="16227" spans="6:11" x14ac:dyDescent="0.15">
      <c r="F16227" s="1"/>
      <c r="G16227" s="1"/>
      <c r="H16227" s="1"/>
      <c r="I16227" s="1"/>
      <c r="J16227" s="1"/>
      <c r="K16227" s="1"/>
    </row>
    <row r="16228" spans="6:11" x14ac:dyDescent="0.15">
      <c r="F16228" s="1"/>
      <c r="G16228" s="1"/>
      <c r="H16228" s="1"/>
      <c r="I16228" s="1"/>
      <c r="J16228" s="1"/>
      <c r="K16228" s="1"/>
    </row>
    <row r="16229" spans="6:11" x14ac:dyDescent="0.15">
      <c r="F16229" s="1"/>
      <c r="G16229" s="1"/>
      <c r="H16229" s="1"/>
      <c r="I16229" s="1"/>
      <c r="J16229" s="1"/>
      <c r="K16229" s="1"/>
    </row>
    <row r="16230" spans="6:11" x14ac:dyDescent="0.15">
      <c r="F16230" s="1"/>
      <c r="G16230" s="1"/>
      <c r="H16230" s="1"/>
      <c r="I16230" s="1"/>
      <c r="J16230" s="1"/>
      <c r="K16230" s="1"/>
    </row>
    <row r="16231" spans="6:11" x14ac:dyDescent="0.15">
      <c r="F16231" s="1"/>
      <c r="G16231" s="1"/>
      <c r="H16231" s="1"/>
      <c r="I16231" s="1"/>
      <c r="J16231" s="1"/>
      <c r="K16231" s="1"/>
    </row>
    <row r="16232" spans="6:11" x14ac:dyDescent="0.15">
      <c r="F16232" s="1"/>
      <c r="G16232" s="1"/>
      <c r="H16232" s="1"/>
      <c r="I16232" s="1"/>
      <c r="J16232" s="1"/>
      <c r="K16232" s="1"/>
    </row>
    <row r="16233" spans="6:11" x14ac:dyDescent="0.15">
      <c r="F16233" s="1"/>
      <c r="G16233" s="1"/>
      <c r="H16233" s="1"/>
      <c r="I16233" s="1"/>
      <c r="J16233" s="1"/>
      <c r="K16233" s="1"/>
    </row>
    <row r="16234" spans="6:11" x14ac:dyDescent="0.15">
      <c r="F16234" s="1"/>
      <c r="G16234" s="1"/>
      <c r="H16234" s="1"/>
      <c r="I16234" s="1"/>
      <c r="J16234" s="1"/>
      <c r="K16234" s="1"/>
    </row>
    <row r="16235" spans="6:11" x14ac:dyDescent="0.15">
      <c r="F16235" s="1"/>
      <c r="G16235" s="1"/>
      <c r="H16235" s="1"/>
      <c r="I16235" s="1"/>
      <c r="J16235" s="1"/>
      <c r="K16235" s="1"/>
    </row>
    <row r="16236" spans="6:11" x14ac:dyDescent="0.15">
      <c r="F16236" s="1"/>
      <c r="G16236" s="1"/>
      <c r="H16236" s="1"/>
      <c r="I16236" s="1"/>
      <c r="J16236" s="1"/>
      <c r="K16236" s="1"/>
    </row>
    <row r="16237" spans="6:11" x14ac:dyDescent="0.15">
      <c r="F16237" s="1"/>
      <c r="G16237" s="1"/>
      <c r="H16237" s="1"/>
      <c r="I16237" s="1"/>
      <c r="J16237" s="1"/>
      <c r="K16237" s="1"/>
    </row>
    <row r="16238" spans="6:11" x14ac:dyDescent="0.15">
      <c r="F16238" s="1"/>
      <c r="G16238" s="1"/>
      <c r="H16238" s="1"/>
      <c r="I16238" s="1"/>
      <c r="J16238" s="1"/>
      <c r="K16238" s="1"/>
    </row>
    <row r="16239" spans="6:11" x14ac:dyDescent="0.15">
      <c r="F16239" s="1"/>
      <c r="G16239" s="1"/>
      <c r="H16239" s="1"/>
      <c r="I16239" s="1"/>
      <c r="J16239" s="1"/>
      <c r="K16239" s="1"/>
    </row>
    <row r="16240" spans="6:11" x14ac:dyDescent="0.15">
      <c r="F16240" s="1"/>
      <c r="G16240" s="1"/>
      <c r="H16240" s="1"/>
      <c r="I16240" s="1"/>
      <c r="J16240" s="1"/>
      <c r="K16240" s="1"/>
    </row>
    <row r="16241" spans="6:11" x14ac:dyDescent="0.15">
      <c r="F16241" s="1"/>
      <c r="G16241" s="1"/>
      <c r="H16241" s="1"/>
      <c r="I16241" s="1"/>
      <c r="J16241" s="1"/>
      <c r="K16241" s="1"/>
    </row>
    <row r="16242" spans="6:11" x14ac:dyDescent="0.15">
      <c r="F16242" s="1"/>
      <c r="G16242" s="1"/>
      <c r="H16242" s="1"/>
      <c r="I16242" s="1"/>
      <c r="J16242" s="1"/>
      <c r="K16242" s="1"/>
    </row>
    <row r="16243" spans="6:11" x14ac:dyDescent="0.15">
      <c r="F16243" s="1"/>
      <c r="G16243" s="1"/>
      <c r="H16243" s="1"/>
      <c r="I16243" s="1"/>
      <c r="J16243" s="1"/>
      <c r="K16243" s="1"/>
    </row>
    <row r="16244" spans="6:11" x14ac:dyDescent="0.15">
      <c r="F16244" s="1"/>
      <c r="G16244" s="1"/>
      <c r="H16244" s="1"/>
      <c r="I16244" s="1"/>
      <c r="J16244" s="1"/>
      <c r="K16244" s="1"/>
    </row>
    <row r="16245" spans="6:11" x14ac:dyDescent="0.15">
      <c r="F16245" s="1"/>
      <c r="G16245" s="1"/>
      <c r="H16245" s="1"/>
      <c r="I16245" s="1"/>
      <c r="J16245" s="1"/>
      <c r="K16245" s="1"/>
    </row>
    <row r="16246" spans="6:11" x14ac:dyDescent="0.15">
      <c r="F16246" s="1"/>
      <c r="G16246" s="1"/>
      <c r="H16246" s="1"/>
      <c r="I16246" s="1"/>
      <c r="J16246" s="1"/>
      <c r="K16246" s="1"/>
    </row>
    <row r="16247" spans="6:11" x14ac:dyDescent="0.15">
      <c r="F16247" s="1"/>
      <c r="G16247" s="1"/>
      <c r="H16247" s="1"/>
      <c r="I16247" s="1"/>
      <c r="J16247" s="1"/>
      <c r="K16247" s="1"/>
    </row>
    <row r="16248" spans="6:11" x14ac:dyDescent="0.15">
      <c r="F16248" s="1"/>
      <c r="G16248" s="1"/>
      <c r="H16248" s="1"/>
      <c r="I16248" s="1"/>
      <c r="J16248" s="1"/>
      <c r="K16248" s="1"/>
    </row>
    <row r="16249" spans="6:11" x14ac:dyDescent="0.15">
      <c r="F16249" s="1"/>
      <c r="G16249" s="1"/>
      <c r="H16249" s="1"/>
      <c r="I16249" s="1"/>
      <c r="J16249" s="1"/>
      <c r="K16249" s="1"/>
    </row>
    <row r="16250" spans="6:11" x14ac:dyDescent="0.15">
      <c r="F16250" s="1"/>
      <c r="G16250" s="1"/>
      <c r="H16250" s="1"/>
      <c r="I16250" s="1"/>
      <c r="J16250" s="1"/>
      <c r="K16250" s="1"/>
    </row>
    <row r="16251" spans="6:11" x14ac:dyDescent="0.15">
      <c r="F16251" s="1"/>
      <c r="G16251" s="1"/>
      <c r="H16251" s="1"/>
      <c r="I16251" s="1"/>
      <c r="J16251" s="1"/>
      <c r="K16251" s="1"/>
    </row>
    <row r="16252" spans="6:11" x14ac:dyDescent="0.15">
      <c r="F16252" s="1"/>
      <c r="G16252" s="1"/>
      <c r="H16252" s="1"/>
      <c r="I16252" s="1"/>
      <c r="J16252" s="1"/>
      <c r="K16252" s="1"/>
    </row>
    <row r="16253" spans="6:11" x14ac:dyDescent="0.15">
      <c r="F16253" s="1"/>
      <c r="G16253" s="1"/>
      <c r="H16253" s="1"/>
      <c r="I16253" s="1"/>
      <c r="J16253" s="1"/>
      <c r="K16253" s="1"/>
    </row>
    <row r="16254" spans="6:11" x14ac:dyDescent="0.15">
      <c r="F16254" s="1"/>
      <c r="G16254" s="1"/>
      <c r="H16254" s="1"/>
      <c r="I16254" s="1"/>
      <c r="J16254" s="1"/>
      <c r="K16254" s="1"/>
    </row>
    <row r="16255" spans="6:11" x14ac:dyDescent="0.15">
      <c r="F16255" s="1"/>
      <c r="G16255" s="1"/>
      <c r="H16255" s="1"/>
      <c r="I16255" s="1"/>
      <c r="J16255" s="1"/>
      <c r="K16255" s="1"/>
    </row>
    <row r="16256" spans="6:11" x14ac:dyDescent="0.15">
      <c r="F16256" s="1"/>
      <c r="G16256" s="1"/>
      <c r="H16256" s="1"/>
      <c r="I16256" s="1"/>
      <c r="J16256" s="1"/>
      <c r="K16256" s="1"/>
    </row>
    <row r="16257" spans="6:11" x14ac:dyDescent="0.15">
      <c r="F16257" s="1"/>
      <c r="G16257" s="1"/>
      <c r="H16257" s="1"/>
      <c r="I16257" s="1"/>
      <c r="J16257" s="1"/>
      <c r="K16257" s="1"/>
    </row>
    <row r="16258" spans="6:11" x14ac:dyDescent="0.15">
      <c r="F16258" s="1"/>
      <c r="G16258" s="1"/>
      <c r="H16258" s="1"/>
      <c r="I16258" s="1"/>
      <c r="J16258" s="1"/>
      <c r="K16258" s="1"/>
    </row>
    <row r="16259" spans="6:11" x14ac:dyDescent="0.15">
      <c r="F16259" s="1"/>
      <c r="G16259" s="1"/>
      <c r="H16259" s="1"/>
      <c r="I16259" s="1"/>
      <c r="J16259" s="1"/>
      <c r="K16259" s="1"/>
    </row>
    <row r="16260" spans="6:11" x14ac:dyDescent="0.15">
      <c r="F16260" s="1"/>
      <c r="G16260" s="1"/>
      <c r="H16260" s="1"/>
      <c r="I16260" s="1"/>
      <c r="J16260" s="1"/>
      <c r="K16260" s="1"/>
    </row>
    <row r="16261" spans="6:11" x14ac:dyDescent="0.15">
      <c r="F16261" s="1"/>
      <c r="G16261" s="1"/>
      <c r="H16261" s="1"/>
      <c r="I16261" s="1"/>
      <c r="J16261" s="1"/>
      <c r="K16261" s="1"/>
    </row>
    <row r="16262" spans="6:11" x14ac:dyDescent="0.15">
      <c r="F16262" s="1"/>
      <c r="G16262" s="1"/>
      <c r="H16262" s="1"/>
      <c r="I16262" s="1"/>
      <c r="J16262" s="1"/>
      <c r="K16262" s="1"/>
    </row>
    <row r="16263" spans="6:11" x14ac:dyDescent="0.15">
      <c r="F16263" s="1"/>
      <c r="G16263" s="1"/>
      <c r="H16263" s="1"/>
      <c r="I16263" s="1"/>
      <c r="J16263" s="1"/>
      <c r="K16263" s="1"/>
    </row>
    <row r="16264" spans="6:11" x14ac:dyDescent="0.15">
      <c r="F16264" s="1"/>
      <c r="G16264" s="1"/>
      <c r="H16264" s="1"/>
      <c r="I16264" s="1"/>
      <c r="J16264" s="1"/>
      <c r="K16264" s="1"/>
    </row>
    <row r="16265" spans="6:11" x14ac:dyDescent="0.15">
      <c r="F16265" s="1"/>
      <c r="G16265" s="1"/>
      <c r="H16265" s="1"/>
      <c r="I16265" s="1"/>
      <c r="J16265" s="1"/>
      <c r="K16265" s="1"/>
    </row>
    <row r="16266" spans="6:11" x14ac:dyDescent="0.15">
      <c r="F16266" s="1"/>
      <c r="G16266" s="1"/>
      <c r="H16266" s="1"/>
      <c r="I16266" s="1"/>
      <c r="J16266" s="1"/>
      <c r="K16266" s="1"/>
    </row>
    <row r="16267" spans="6:11" x14ac:dyDescent="0.15">
      <c r="F16267" s="1"/>
      <c r="G16267" s="1"/>
      <c r="H16267" s="1"/>
      <c r="I16267" s="1"/>
      <c r="J16267" s="1"/>
      <c r="K16267" s="1"/>
    </row>
    <row r="16268" spans="6:11" x14ac:dyDescent="0.15">
      <c r="F16268" s="1"/>
      <c r="G16268" s="1"/>
      <c r="H16268" s="1"/>
      <c r="I16268" s="1"/>
      <c r="J16268" s="1"/>
      <c r="K16268" s="1"/>
    </row>
    <row r="16269" spans="6:11" x14ac:dyDescent="0.15">
      <c r="F16269" s="1"/>
      <c r="G16269" s="1"/>
      <c r="H16269" s="1"/>
      <c r="I16269" s="1"/>
      <c r="J16269" s="1"/>
      <c r="K16269" s="1"/>
    </row>
    <row r="16270" spans="6:11" x14ac:dyDescent="0.15">
      <c r="F16270" s="1"/>
      <c r="G16270" s="1"/>
      <c r="H16270" s="1"/>
      <c r="I16270" s="1"/>
      <c r="J16270" s="1"/>
      <c r="K16270" s="1"/>
    </row>
    <row r="16271" spans="6:11" x14ac:dyDescent="0.15">
      <c r="F16271" s="1"/>
      <c r="G16271" s="1"/>
      <c r="H16271" s="1"/>
      <c r="I16271" s="1"/>
      <c r="J16271" s="1"/>
      <c r="K16271" s="1"/>
    </row>
    <row r="16272" spans="6:11" x14ac:dyDescent="0.15">
      <c r="F16272" s="1"/>
      <c r="G16272" s="1"/>
      <c r="H16272" s="1"/>
      <c r="I16272" s="1"/>
      <c r="J16272" s="1"/>
      <c r="K16272" s="1"/>
    </row>
    <row r="16273" spans="6:11" x14ac:dyDescent="0.15">
      <c r="F16273" s="1"/>
      <c r="G16273" s="1"/>
      <c r="H16273" s="1"/>
      <c r="I16273" s="1"/>
      <c r="J16273" s="1"/>
      <c r="K16273" s="1"/>
    </row>
    <row r="16274" spans="6:11" x14ac:dyDescent="0.15">
      <c r="F16274" s="1"/>
      <c r="G16274" s="1"/>
      <c r="H16274" s="1"/>
      <c r="I16274" s="1"/>
      <c r="J16274" s="1"/>
      <c r="K16274" s="1"/>
    </row>
    <row r="16275" spans="6:11" x14ac:dyDescent="0.15">
      <c r="F16275" s="1"/>
      <c r="G16275" s="1"/>
      <c r="H16275" s="1"/>
      <c r="I16275" s="1"/>
      <c r="J16275" s="1"/>
      <c r="K16275" s="1"/>
    </row>
    <row r="16276" spans="6:11" x14ac:dyDescent="0.15">
      <c r="F16276" s="1"/>
      <c r="G16276" s="1"/>
      <c r="H16276" s="1"/>
      <c r="I16276" s="1"/>
      <c r="J16276" s="1"/>
      <c r="K16276" s="1"/>
    </row>
    <row r="16277" spans="6:11" x14ac:dyDescent="0.15">
      <c r="F16277" s="1"/>
      <c r="G16277" s="1"/>
      <c r="H16277" s="1"/>
      <c r="I16277" s="1"/>
      <c r="J16277" s="1"/>
      <c r="K16277" s="1"/>
    </row>
    <row r="16278" spans="6:11" x14ac:dyDescent="0.15">
      <c r="F16278" s="1"/>
      <c r="G16278" s="1"/>
      <c r="H16278" s="1"/>
      <c r="I16278" s="1"/>
      <c r="J16278" s="1"/>
      <c r="K16278" s="1"/>
    </row>
    <row r="16279" spans="6:11" x14ac:dyDescent="0.15">
      <c r="F16279" s="1"/>
      <c r="G16279" s="1"/>
      <c r="H16279" s="1"/>
      <c r="I16279" s="1"/>
      <c r="J16279" s="1"/>
      <c r="K16279" s="1"/>
    </row>
    <row r="16280" spans="6:11" x14ac:dyDescent="0.15">
      <c r="F16280" s="1"/>
      <c r="G16280" s="1"/>
      <c r="H16280" s="1"/>
      <c r="I16280" s="1"/>
      <c r="J16280" s="1"/>
      <c r="K16280" s="1"/>
    </row>
    <row r="16281" spans="6:11" x14ac:dyDescent="0.15">
      <c r="F16281" s="1"/>
      <c r="G16281" s="1"/>
      <c r="H16281" s="1"/>
      <c r="I16281" s="1"/>
      <c r="J16281" s="1"/>
      <c r="K16281" s="1"/>
    </row>
    <row r="16282" spans="6:11" x14ac:dyDescent="0.15">
      <c r="F16282" s="1"/>
      <c r="G16282" s="1"/>
      <c r="H16282" s="1"/>
      <c r="I16282" s="1"/>
      <c r="J16282" s="1"/>
      <c r="K16282" s="1"/>
    </row>
    <row r="16283" spans="6:11" x14ac:dyDescent="0.15">
      <c r="F16283" s="1"/>
      <c r="G16283" s="1"/>
      <c r="H16283" s="1"/>
      <c r="I16283" s="1"/>
      <c r="J16283" s="1"/>
      <c r="K16283" s="1"/>
    </row>
    <row r="16284" spans="6:11" x14ac:dyDescent="0.15">
      <c r="F16284" s="1"/>
      <c r="G16284" s="1"/>
      <c r="H16284" s="1"/>
      <c r="I16284" s="1"/>
      <c r="J16284" s="1"/>
      <c r="K16284" s="1"/>
    </row>
    <row r="16285" spans="6:11" x14ac:dyDescent="0.15">
      <c r="F16285" s="1"/>
      <c r="G16285" s="1"/>
      <c r="H16285" s="1"/>
      <c r="I16285" s="1"/>
      <c r="J16285" s="1"/>
      <c r="K16285" s="1"/>
    </row>
    <row r="16286" spans="6:11" x14ac:dyDescent="0.15">
      <c r="F16286" s="1"/>
      <c r="G16286" s="1"/>
      <c r="H16286" s="1"/>
      <c r="I16286" s="1"/>
      <c r="J16286" s="1"/>
      <c r="K16286" s="1"/>
    </row>
    <row r="16287" spans="6:11" x14ac:dyDescent="0.15">
      <c r="F16287" s="1"/>
      <c r="G16287" s="1"/>
      <c r="H16287" s="1"/>
      <c r="I16287" s="1"/>
      <c r="J16287" s="1"/>
      <c r="K16287" s="1"/>
    </row>
    <row r="16288" spans="6:11" x14ac:dyDescent="0.15">
      <c r="F16288" s="1"/>
      <c r="G16288" s="1"/>
      <c r="H16288" s="1"/>
      <c r="I16288" s="1"/>
      <c r="J16288" s="1"/>
      <c r="K16288" s="1"/>
    </row>
    <row r="16289" spans="6:11" x14ac:dyDescent="0.15">
      <c r="F16289" s="1"/>
      <c r="G16289" s="1"/>
      <c r="H16289" s="1"/>
      <c r="I16289" s="1"/>
      <c r="J16289" s="1"/>
      <c r="K16289" s="1"/>
    </row>
    <row r="16290" spans="6:11" x14ac:dyDescent="0.15">
      <c r="F16290" s="1"/>
      <c r="G16290" s="1"/>
      <c r="H16290" s="1"/>
      <c r="I16290" s="1"/>
      <c r="J16290" s="1"/>
      <c r="K16290" s="1"/>
    </row>
    <row r="16291" spans="6:11" x14ac:dyDescent="0.15">
      <c r="F16291" s="1"/>
      <c r="G16291" s="1"/>
      <c r="H16291" s="1"/>
      <c r="I16291" s="1"/>
      <c r="J16291" s="1"/>
      <c r="K16291" s="1"/>
    </row>
    <row r="16292" spans="6:11" x14ac:dyDescent="0.15">
      <c r="F16292" s="1"/>
      <c r="G16292" s="1"/>
      <c r="H16292" s="1"/>
      <c r="I16292" s="1"/>
      <c r="J16292" s="1"/>
      <c r="K16292" s="1"/>
    </row>
    <row r="16293" spans="6:11" x14ac:dyDescent="0.15">
      <c r="F16293" s="1"/>
      <c r="G16293" s="1"/>
      <c r="H16293" s="1"/>
      <c r="I16293" s="1"/>
      <c r="J16293" s="1"/>
      <c r="K16293" s="1"/>
    </row>
    <row r="16294" spans="6:11" x14ac:dyDescent="0.15">
      <c r="F16294" s="1"/>
      <c r="G16294" s="1"/>
      <c r="H16294" s="1"/>
      <c r="I16294" s="1"/>
      <c r="J16294" s="1"/>
      <c r="K16294" s="1"/>
    </row>
    <row r="16295" spans="6:11" x14ac:dyDescent="0.15">
      <c r="F16295" s="1"/>
      <c r="G16295" s="1"/>
      <c r="H16295" s="1"/>
      <c r="I16295" s="1"/>
      <c r="J16295" s="1"/>
      <c r="K16295" s="1"/>
    </row>
    <row r="16296" spans="6:11" x14ac:dyDescent="0.15">
      <c r="F16296" s="1"/>
      <c r="G16296" s="1"/>
      <c r="H16296" s="1"/>
      <c r="I16296" s="1"/>
      <c r="J16296" s="1"/>
      <c r="K16296" s="1"/>
    </row>
    <row r="16297" spans="6:11" x14ac:dyDescent="0.15">
      <c r="F16297" s="1"/>
      <c r="G16297" s="1"/>
      <c r="H16297" s="1"/>
      <c r="I16297" s="1"/>
      <c r="J16297" s="1"/>
      <c r="K16297" s="1"/>
    </row>
    <row r="16298" spans="6:11" x14ac:dyDescent="0.15">
      <c r="F16298" s="1"/>
      <c r="G16298" s="1"/>
      <c r="H16298" s="1"/>
      <c r="I16298" s="1"/>
      <c r="J16298" s="1"/>
      <c r="K16298" s="1"/>
    </row>
    <row r="16299" spans="6:11" x14ac:dyDescent="0.15">
      <c r="F16299" s="1"/>
      <c r="G16299" s="1"/>
      <c r="H16299" s="1"/>
      <c r="I16299" s="1"/>
      <c r="J16299" s="1"/>
      <c r="K16299" s="1"/>
    </row>
    <row r="16300" spans="6:11" x14ac:dyDescent="0.15">
      <c r="F16300" s="1"/>
      <c r="G16300" s="1"/>
      <c r="H16300" s="1"/>
      <c r="I16300" s="1"/>
      <c r="J16300" s="1"/>
      <c r="K16300" s="1"/>
    </row>
    <row r="16301" spans="6:11" x14ac:dyDescent="0.15">
      <c r="F16301" s="1"/>
      <c r="G16301" s="1"/>
      <c r="H16301" s="1"/>
      <c r="I16301" s="1"/>
      <c r="J16301" s="1"/>
      <c r="K16301" s="1"/>
    </row>
    <row r="16302" spans="6:11" x14ac:dyDescent="0.15">
      <c r="F16302" s="1"/>
      <c r="G16302" s="1"/>
      <c r="H16302" s="1"/>
      <c r="I16302" s="1"/>
      <c r="J16302" s="1"/>
      <c r="K16302" s="1"/>
    </row>
    <row r="16303" spans="6:11" x14ac:dyDescent="0.15">
      <c r="F16303" s="1"/>
      <c r="G16303" s="1"/>
      <c r="H16303" s="1"/>
      <c r="I16303" s="1"/>
      <c r="J16303" s="1"/>
      <c r="K16303" s="1"/>
    </row>
    <row r="16304" spans="6:11" x14ac:dyDescent="0.15">
      <c r="F16304" s="1"/>
      <c r="G16304" s="1"/>
      <c r="H16304" s="1"/>
      <c r="I16304" s="1"/>
      <c r="J16304" s="1"/>
      <c r="K16304" s="1"/>
    </row>
    <row r="16305" spans="6:11" x14ac:dyDescent="0.15">
      <c r="F16305" s="1"/>
      <c r="G16305" s="1"/>
      <c r="H16305" s="1"/>
      <c r="I16305" s="1"/>
      <c r="J16305" s="1"/>
      <c r="K16305" s="1"/>
    </row>
    <row r="16306" spans="6:11" x14ac:dyDescent="0.15">
      <c r="F16306" s="1"/>
      <c r="G16306" s="1"/>
      <c r="H16306" s="1"/>
      <c r="I16306" s="1"/>
      <c r="J16306" s="1"/>
      <c r="K16306" s="1"/>
    </row>
    <row r="16307" spans="6:11" x14ac:dyDescent="0.15">
      <c r="F16307" s="1"/>
      <c r="G16307" s="1"/>
      <c r="H16307" s="1"/>
      <c r="I16307" s="1"/>
      <c r="J16307" s="1"/>
      <c r="K16307" s="1"/>
    </row>
    <row r="16308" spans="6:11" x14ac:dyDescent="0.15">
      <c r="F16308" s="1"/>
      <c r="G16308" s="1"/>
      <c r="H16308" s="1"/>
      <c r="I16308" s="1"/>
      <c r="J16308" s="1"/>
      <c r="K16308" s="1"/>
    </row>
    <row r="16309" spans="6:11" x14ac:dyDescent="0.15">
      <c r="F16309" s="1"/>
      <c r="G16309" s="1"/>
      <c r="H16309" s="1"/>
      <c r="I16309" s="1"/>
      <c r="J16309" s="1"/>
      <c r="K16309" s="1"/>
    </row>
    <row r="16310" spans="6:11" x14ac:dyDescent="0.15">
      <c r="F16310" s="1"/>
      <c r="G16310" s="1"/>
      <c r="H16310" s="1"/>
      <c r="I16310" s="1"/>
      <c r="J16310" s="1"/>
      <c r="K16310" s="1"/>
    </row>
    <row r="16311" spans="6:11" x14ac:dyDescent="0.15">
      <c r="F16311" s="1"/>
      <c r="G16311" s="1"/>
      <c r="H16311" s="1"/>
      <c r="I16311" s="1"/>
      <c r="J16311" s="1"/>
      <c r="K16311" s="1"/>
    </row>
    <row r="16312" spans="6:11" x14ac:dyDescent="0.15">
      <c r="F16312" s="1"/>
      <c r="G16312" s="1"/>
      <c r="H16312" s="1"/>
      <c r="I16312" s="1"/>
      <c r="J16312" s="1"/>
      <c r="K16312" s="1"/>
    </row>
    <row r="16313" spans="6:11" x14ac:dyDescent="0.15">
      <c r="F16313" s="1"/>
      <c r="G16313" s="1"/>
      <c r="H16313" s="1"/>
      <c r="I16313" s="1"/>
      <c r="J16313" s="1"/>
      <c r="K16313" s="1"/>
    </row>
    <row r="16314" spans="6:11" x14ac:dyDescent="0.15">
      <c r="F16314" s="1"/>
      <c r="G16314" s="1"/>
      <c r="H16314" s="1"/>
      <c r="I16314" s="1"/>
      <c r="J16314" s="1"/>
      <c r="K16314" s="1"/>
    </row>
    <row r="16315" spans="6:11" x14ac:dyDescent="0.15">
      <c r="F16315" s="1"/>
      <c r="G16315" s="1"/>
      <c r="H16315" s="1"/>
      <c r="I16315" s="1"/>
      <c r="J16315" s="1"/>
      <c r="K16315" s="1"/>
    </row>
    <row r="16316" spans="6:11" x14ac:dyDescent="0.15">
      <c r="F16316" s="1"/>
      <c r="G16316" s="1"/>
      <c r="H16316" s="1"/>
      <c r="I16316" s="1"/>
      <c r="J16316" s="1"/>
      <c r="K16316" s="1"/>
    </row>
    <row r="16317" spans="6:11" x14ac:dyDescent="0.15">
      <c r="F16317" s="1"/>
      <c r="G16317" s="1"/>
      <c r="H16317" s="1"/>
      <c r="I16317" s="1"/>
      <c r="J16317" s="1"/>
      <c r="K16317" s="1"/>
    </row>
    <row r="16318" spans="6:11" x14ac:dyDescent="0.15">
      <c r="F16318" s="1"/>
      <c r="G16318" s="1"/>
      <c r="H16318" s="1"/>
      <c r="I16318" s="1"/>
      <c r="J16318" s="1"/>
      <c r="K16318" s="1"/>
    </row>
    <row r="16319" spans="6:11" x14ac:dyDescent="0.15">
      <c r="F16319" s="1"/>
      <c r="G16319" s="1"/>
      <c r="H16319" s="1"/>
      <c r="I16319" s="1"/>
      <c r="J16319" s="1"/>
      <c r="K16319" s="1"/>
    </row>
    <row r="16320" spans="6:11" x14ac:dyDescent="0.15">
      <c r="F16320" s="1"/>
      <c r="G16320" s="1"/>
      <c r="H16320" s="1"/>
      <c r="I16320" s="1"/>
      <c r="J16320" s="1"/>
      <c r="K16320" s="1"/>
    </row>
    <row r="16321" spans="6:11" x14ac:dyDescent="0.15">
      <c r="F16321" s="1"/>
      <c r="G16321" s="1"/>
      <c r="H16321" s="1"/>
      <c r="I16321" s="1"/>
      <c r="J16321" s="1"/>
      <c r="K16321" s="1"/>
    </row>
    <row r="16322" spans="6:11" x14ac:dyDescent="0.15">
      <c r="F16322" s="1"/>
      <c r="G16322" s="1"/>
      <c r="H16322" s="1"/>
      <c r="I16322" s="1"/>
      <c r="J16322" s="1"/>
      <c r="K16322" s="1"/>
    </row>
    <row r="16323" spans="6:11" x14ac:dyDescent="0.15">
      <c r="F16323" s="1"/>
      <c r="G16323" s="1"/>
      <c r="H16323" s="1"/>
      <c r="I16323" s="1"/>
      <c r="J16323" s="1"/>
      <c r="K16323" s="1"/>
    </row>
    <row r="16324" spans="6:11" x14ac:dyDescent="0.15">
      <c r="F16324" s="1"/>
      <c r="G16324" s="1"/>
      <c r="H16324" s="1"/>
      <c r="I16324" s="1"/>
      <c r="J16324" s="1"/>
      <c r="K16324" s="1"/>
    </row>
    <row r="16325" spans="6:11" x14ac:dyDescent="0.15">
      <c r="F16325" s="1"/>
      <c r="G16325" s="1"/>
      <c r="H16325" s="1"/>
      <c r="I16325" s="1"/>
      <c r="J16325" s="1"/>
      <c r="K16325" s="1"/>
    </row>
    <row r="16326" spans="6:11" x14ac:dyDescent="0.15">
      <c r="F16326" s="1"/>
      <c r="G16326" s="1"/>
      <c r="H16326" s="1"/>
      <c r="I16326" s="1"/>
      <c r="J16326" s="1"/>
      <c r="K16326" s="1"/>
    </row>
    <row r="16327" spans="6:11" x14ac:dyDescent="0.15">
      <c r="F16327" s="1"/>
      <c r="G16327" s="1"/>
      <c r="H16327" s="1"/>
      <c r="I16327" s="1"/>
      <c r="J16327" s="1"/>
      <c r="K16327" s="1"/>
    </row>
    <row r="16328" spans="6:11" x14ac:dyDescent="0.15">
      <c r="F16328" s="1"/>
      <c r="G16328" s="1"/>
      <c r="H16328" s="1"/>
      <c r="I16328" s="1"/>
      <c r="J16328" s="1"/>
      <c r="K16328" s="1"/>
    </row>
    <row r="16329" spans="6:11" x14ac:dyDescent="0.15">
      <c r="F16329" s="1"/>
      <c r="G16329" s="1"/>
      <c r="H16329" s="1"/>
      <c r="I16329" s="1"/>
      <c r="J16329" s="1"/>
      <c r="K16329" s="1"/>
    </row>
    <row r="16330" spans="6:11" x14ac:dyDescent="0.15">
      <c r="F16330" s="1"/>
      <c r="G16330" s="1"/>
      <c r="H16330" s="1"/>
      <c r="I16330" s="1"/>
      <c r="J16330" s="1"/>
      <c r="K16330" s="1"/>
    </row>
    <row r="16331" spans="6:11" x14ac:dyDescent="0.15">
      <c r="F16331" s="1"/>
      <c r="G16331" s="1"/>
      <c r="H16331" s="1"/>
      <c r="I16331" s="1"/>
      <c r="J16331" s="1"/>
      <c r="K16331" s="1"/>
    </row>
    <row r="16332" spans="6:11" x14ac:dyDescent="0.15">
      <c r="F16332" s="1"/>
      <c r="G16332" s="1"/>
      <c r="H16332" s="1"/>
      <c r="I16332" s="1"/>
      <c r="J16332" s="1"/>
      <c r="K16332" s="1"/>
    </row>
    <row r="16333" spans="6:11" x14ac:dyDescent="0.15">
      <c r="F16333" s="1"/>
      <c r="G16333" s="1"/>
      <c r="H16333" s="1"/>
      <c r="I16333" s="1"/>
      <c r="J16333" s="1"/>
      <c r="K16333" s="1"/>
    </row>
    <row r="16334" spans="6:11" x14ac:dyDescent="0.15">
      <c r="F16334" s="1"/>
      <c r="G16334" s="1"/>
      <c r="H16334" s="1"/>
      <c r="I16334" s="1"/>
      <c r="J16334" s="1"/>
      <c r="K16334" s="1"/>
    </row>
    <row r="16335" spans="6:11" x14ac:dyDescent="0.15">
      <c r="F16335" s="1"/>
      <c r="G16335" s="1"/>
      <c r="H16335" s="1"/>
      <c r="I16335" s="1"/>
      <c r="J16335" s="1"/>
      <c r="K16335" s="1"/>
    </row>
    <row r="16336" spans="6:11" x14ac:dyDescent="0.15">
      <c r="F16336" s="1"/>
      <c r="G16336" s="1"/>
      <c r="H16336" s="1"/>
      <c r="I16336" s="1"/>
      <c r="J16336" s="1"/>
      <c r="K16336" s="1"/>
    </row>
    <row r="16337" spans="6:11" x14ac:dyDescent="0.15">
      <c r="F16337" s="1"/>
      <c r="G16337" s="1"/>
      <c r="H16337" s="1"/>
      <c r="I16337" s="1"/>
      <c r="J16337" s="1"/>
      <c r="K16337" s="1"/>
    </row>
    <row r="16338" spans="6:11" x14ac:dyDescent="0.15">
      <c r="F16338" s="1"/>
      <c r="G16338" s="1"/>
      <c r="H16338" s="1"/>
      <c r="I16338" s="1"/>
      <c r="J16338" s="1"/>
      <c r="K16338" s="1"/>
    </row>
    <row r="16339" spans="6:11" x14ac:dyDescent="0.15">
      <c r="F16339" s="1"/>
      <c r="G16339" s="1"/>
      <c r="H16339" s="1"/>
      <c r="I16339" s="1"/>
      <c r="J16339" s="1"/>
      <c r="K16339" s="1"/>
    </row>
    <row r="16340" spans="6:11" x14ac:dyDescent="0.15">
      <c r="F16340" s="1"/>
      <c r="G16340" s="1"/>
      <c r="H16340" s="1"/>
      <c r="I16340" s="1"/>
      <c r="J16340" s="1"/>
      <c r="K16340" s="1"/>
    </row>
    <row r="16341" spans="6:11" x14ac:dyDescent="0.15">
      <c r="F16341" s="1"/>
      <c r="G16341" s="1"/>
      <c r="H16341" s="1"/>
      <c r="I16341" s="1"/>
      <c r="J16341" s="1"/>
      <c r="K16341" s="1"/>
    </row>
    <row r="16342" spans="6:11" x14ac:dyDescent="0.15">
      <c r="F16342" s="1"/>
      <c r="G16342" s="1"/>
      <c r="H16342" s="1"/>
      <c r="I16342" s="1"/>
      <c r="J16342" s="1"/>
      <c r="K16342" s="1"/>
    </row>
    <row r="16343" spans="6:11" x14ac:dyDescent="0.15">
      <c r="F16343" s="1"/>
      <c r="G16343" s="1"/>
      <c r="H16343" s="1"/>
      <c r="I16343" s="1"/>
      <c r="J16343" s="1"/>
      <c r="K16343" s="1"/>
    </row>
    <row r="16344" spans="6:11" x14ac:dyDescent="0.15">
      <c r="F16344" s="1"/>
      <c r="G16344" s="1"/>
      <c r="H16344" s="1"/>
      <c r="I16344" s="1"/>
      <c r="J16344" s="1"/>
      <c r="K16344" s="1"/>
    </row>
    <row r="16345" spans="6:11" x14ac:dyDescent="0.15">
      <c r="F16345" s="1"/>
      <c r="G16345" s="1"/>
      <c r="H16345" s="1"/>
      <c r="I16345" s="1"/>
      <c r="J16345" s="1"/>
      <c r="K16345" s="1"/>
    </row>
    <row r="16346" spans="6:11" x14ac:dyDescent="0.15">
      <c r="F16346" s="1"/>
      <c r="G16346" s="1"/>
      <c r="H16346" s="1"/>
      <c r="I16346" s="1"/>
      <c r="J16346" s="1"/>
      <c r="K16346" s="1"/>
    </row>
    <row r="16347" spans="6:11" x14ac:dyDescent="0.15">
      <c r="F16347" s="1"/>
      <c r="G16347" s="1"/>
      <c r="H16347" s="1"/>
      <c r="I16347" s="1"/>
      <c r="J16347" s="1"/>
      <c r="K16347" s="1"/>
    </row>
    <row r="16348" spans="6:11" x14ac:dyDescent="0.15">
      <c r="F16348" s="1"/>
      <c r="G16348" s="1"/>
      <c r="H16348" s="1"/>
      <c r="I16348" s="1"/>
      <c r="J16348" s="1"/>
      <c r="K16348" s="1"/>
    </row>
    <row r="16349" spans="6:11" x14ac:dyDescent="0.15">
      <c r="F16349" s="1"/>
      <c r="G16349" s="1"/>
      <c r="H16349" s="1"/>
      <c r="I16349" s="1"/>
      <c r="J16349" s="1"/>
      <c r="K16349" s="1"/>
    </row>
    <row r="16350" spans="6:11" x14ac:dyDescent="0.15">
      <c r="F16350" s="1"/>
      <c r="G16350" s="1"/>
      <c r="H16350" s="1"/>
      <c r="I16350" s="1"/>
      <c r="J16350" s="1"/>
      <c r="K16350" s="1"/>
    </row>
    <row r="16351" spans="6:11" x14ac:dyDescent="0.15">
      <c r="F16351" s="1"/>
      <c r="G16351" s="1"/>
      <c r="H16351" s="1"/>
      <c r="I16351" s="1"/>
      <c r="J16351" s="1"/>
      <c r="K16351" s="1"/>
    </row>
    <row r="16352" spans="6:11" x14ac:dyDescent="0.15">
      <c r="F16352" s="1"/>
      <c r="G16352" s="1"/>
      <c r="H16352" s="1"/>
      <c r="I16352" s="1"/>
      <c r="J16352" s="1"/>
      <c r="K16352" s="1"/>
    </row>
    <row r="16353" spans="6:11" x14ac:dyDescent="0.15">
      <c r="F16353" s="1"/>
      <c r="G16353" s="1"/>
      <c r="H16353" s="1"/>
      <c r="I16353" s="1"/>
      <c r="J16353" s="1"/>
      <c r="K16353" s="1"/>
    </row>
    <row r="16354" spans="6:11" x14ac:dyDescent="0.15">
      <c r="F16354" s="1"/>
      <c r="G16354" s="1"/>
      <c r="H16354" s="1"/>
      <c r="I16354" s="1"/>
      <c r="J16354" s="1"/>
      <c r="K16354" s="1"/>
    </row>
    <row r="16355" spans="6:11" x14ac:dyDescent="0.15">
      <c r="F16355" s="1"/>
      <c r="G16355" s="1"/>
      <c r="H16355" s="1"/>
      <c r="I16355" s="1"/>
      <c r="J16355" s="1"/>
      <c r="K16355" s="1"/>
    </row>
    <row r="16356" spans="6:11" x14ac:dyDescent="0.15">
      <c r="F16356" s="1"/>
      <c r="G16356" s="1"/>
      <c r="H16356" s="1"/>
      <c r="I16356" s="1"/>
      <c r="J16356" s="1"/>
      <c r="K16356" s="1"/>
    </row>
    <row r="16357" spans="6:11" x14ac:dyDescent="0.15">
      <c r="F16357" s="1"/>
      <c r="G16357" s="1"/>
      <c r="H16357" s="1"/>
      <c r="I16357" s="1"/>
      <c r="J16357" s="1"/>
      <c r="K16357" s="1"/>
    </row>
    <row r="16358" spans="6:11" x14ac:dyDescent="0.15">
      <c r="F16358" s="1"/>
      <c r="G16358" s="1"/>
      <c r="H16358" s="1"/>
      <c r="I16358" s="1"/>
      <c r="J16358" s="1"/>
      <c r="K16358" s="1"/>
    </row>
    <row r="16359" spans="6:11" x14ac:dyDescent="0.15">
      <c r="F16359" s="1"/>
      <c r="G16359" s="1"/>
      <c r="H16359" s="1"/>
      <c r="I16359" s="1"/>
      <c r="J16359" s="1"/>
      <c r="K16359" s="1"/>
    </row>
    <row r="16360" spans="6:11" x14ac:dyDescent="0.15">
      <c r="F16360" s="1"/>
      <c r="G16360" s="1"/>
      <c r="H16360" s="1"/>
      <c r="I16360" s="1"/>
      <c r="J16360" s="1"/>
      <c r="K16360" s="1"/>
    </row>
    <row r="16361" spans="6:11" x14ac:dyDescent="0.15">
      <c r="F16361" s="1"/>
      <c r="G16361" s="1"/>
      <c r="H16361" s="1"/>
      <c r="I16361" s="1"/>
      <c r="J16361" s="1"/>
      <c r="K16361" s="1"/>
    </row>
    <row r="16362" spans="6:11" x14ac:dyDescent="0.15">
      <c r="F16362" s="1"/>
      <c r="G16362" s="1"/>
      <c r="H16362" s="1"/>
      <c r="I16362" s="1"/>
      <c r="J16362" s="1"/>
      <c r="K16362" s="1"/>
    </row>
    <row r="16363" spans="6:11" x14ac:dyDescent="0.15">
      <c r="F16363" s="1"/>
      <c r="G16363" s="1"/>
      <c r="H16363" s="1"/>
      <c r="I16363" s="1"/>
      <c r="J16363" s="1"/>
      <c r="K16363" s="1"/>
    </row>
    <row r="16364" spans="6:11" x14ac:dyDescent="0.15">
      <c r="F16364" s="1"/>
      <c r="G16364" s="1"/>
      <c r="H16364" s="1"/>
      <c r="I16364" s="1"/>
      <c r="J16364" s="1"/>
      <c r="K16364" s="1"/>
    </row>
    <row r="16365" spans="6:11" x14ac:dyDescent="0.15">
      <c r="F16365" s="1"/>
      <c r="G16365" s="1"/>
      <c r="H16365" s="1"/>
      <c r="I16365" s="1"/>
      <c r="J16365" s="1"/>
      <c r="K16365" s="1"/>
    </row>
    <row r="16366" spans="6:11" x14ac:dyDescent="0.15">
      <c r="F16366" s="1"/>
      <c r="G16366" s="1"/>
      <c r="H16366" s="1"/>
      <c r="I16366" s="1"/>
      <c r="J16366" s="1"/>
      <c r="K16366" s="1"/>
    </row>
    <row r="16367" spans="6:11" x14ac:dyDescent="0.15">
      <c r="F16367" s="1"/>
      <c r="G16367" s="1"/>
      <c r="H16367" s="1"/>
      <c r="I16367" s="1"/>
      <c r="J16367" s="1"/>
      <c r="K16367" s="1"/>
    </row>
    <row r="16368" spans="6:11" x14ac:dyDescent="0.15">
      <c r="F16368" s="1"/>
      <c r="G16368" s="1"/>
      <c r="H16368" s="1"/>
      <c r="I16368" s="1"/>
      <c r="J16368" s="1"/>
      <c r="K16368" s="1"/>
    </row>
    <row r="16369" spans="6:11" x14ac:dyDescent="0.15">
      <c r="F16369" s="1"/>
      <c r="G16369" s="1"/>
      <c r="H16369" s="1"/>
      <c r="I16369" s="1"/>
      <c r="J16369" s="1"/>
      <c r="K16369" s="1"/>
    </row>
    <row r="16370" spans="6:11" x14ac:dyDescent="0.15">
      <c r="F16370" s="1"/>
      <c r="G16370" s="1"/>
      <c r="H16370" s="1"/>
      <c r="I16370" s="1"/>
      <c r="J16370" s="1"/>
      <c r="K16370" s="1"/>
    </row>
    <row r="16371" spans="6:11" x14ac:dyDescent="0.15">
      <c r="F16371" s="1"/>
      <c r="G16371" s="1"/>
      <c r="H16371" s="1"/>
      <c r="I16371" s="1"/>
      <c r="J16371" s="1"/>
      <c r="K16371" s="1"/>
    </row>
    <row r="16372" spans="6:11" x14ac:dyDescent="0.15">
      <c r="F16372" s="1"/>
      <c r="G16372" s="1"/>
      <c r="H16372" s="1"/>
      <c r="I16372" s="1"/>
      <c r="J16372" s="1"/>
      <c r="K16372" s="1"/>
    </row>
    <row r="16373" spans="6:11" x14ac:dyDescent="0.15">
      <c r="F16373" s="1"/>
      <c r="G16373" s="1"/>
      <c r="H16373" s="1"/>
      <c r="I16373" s="1"/>
      <c r="J16373" s="1"/>
      <c r="K16373" s="1"/>
    </row>
    <row r="16374" spans="6:11" x14ac:dyDescent="0.15">
      <c r="F16374" s="1"/>
      <c r="G16374" s="1"/>
      <c r="H16374" s="1"/>
      <c r="I16374" s="1"/>
      <c r="J16374" s="1"/>
      <c r="K16374" s="1"/>
    </row>
    <row r="16375" spans="6:11" x14ac:dyDescent="0.15">
      <c r="F16375" s="1"/>
      <c r="G16375" s="1"/>
      <c r="H16375" s="1"/>
      <c r="I16375" s="1"/>
      <c r="J16375" s="1"/>
      <c r="K16375" s="1"/>
    </row>
    <row r="16376" spans="6:11" x14ac:dyDescent="0.15">
      <c r="F16376" s="1"/>
      <c r="G16376" s="1"/>
      <c r="H16376" s="1"/>
      <c r="I16376" s="1"/>
      <c r="J16376" s="1"/>
      <c r="K16376" s="1"/>
    </row>
    <row r="16377" spans="6:11" x14ac:dyDescent="0.15">
      <c r="F16377" s="1"/>
      <c r="G16377" s="1"/>
      <c r="H16377" s="1"/>
      <c r="I16377" s="1"/>
      <c r="J16377" s="1"/>
      <c r="K16377" s="1"/>
    </row>
    <row r="16378" spans="6:11" x14ac:dyDescent="0.15">
      <c r="F16378" s="1"/>
      <c r="G16378" s="1"/>
      <c r="H16378" s="1"/>
      <c r="I16378" s="1"/>
      <c r="J16378" s="1"/>
      <c r="K16378" s="1"/>
    </row>
    <row r="16379" spans="6:11" x14ac:dyDescent="0.15">
      <c r="F16379" s="1"/>
      <c r="G16379" s="1"/>
      <c r="H16379" s="1"/>
      <c r="I16379" s="1"/>
      <c r="J16379" s="1"/>
      <c r="K16379" s="1"/>
    </row>
    <row r="16380" spans="6:11" x14ac:dyDescent="0.15">
      <c r="F16380" s="1"/>
      <c r="G16380" s="1"/>
      <c r="H16380" s="1"/>
      <c r="I16380" s="1"/>
      <c r="J16380" s="1"/>
      <c r="K16380" s="1"/>
    </row>
    <row r="16381" spans="6:11" x14ac:dyDescent="0.15">
      <c r="F16381" s="1"/>
      <c r="G16381" s="1"/>
      <c r="H16381" s="1"/>
      <c r="I16381" s="1"/>
      <c r="J16381" s="1"/>
      <c r="K16381" s="1"/>
    </row>
    <row r="16382" spans="6:11" x14ac:dyDescent="0.15">
      <c r="F16382" s="1"/>
      <c r="G16382" s="1"/>
      <c r="H16382" s="1"/>
      <c r="I16382" s="1"/>
      <c r="J16382" s="1"/>
      <c r="K16382" s="1"/>
    </row>
    <row r="16383" spans="6:11" x14ac:dyDescent="0.15">
      <c r="F16383" s="1"/>
      <c r="G16383" s="1"/>
      <c r="H16383" s="1"/>
      <c r="I16383" s="1"/>
      <c r="J16383" s="1"/>
      <c r="K16383" s="1"/>
    </row>
    <row r="16384" spans="6:11" x14ac:dyDescent="0.15">
      <c r="F16384" s="1"/>
      <c r="G16384" s="1"/>
      <c r="H16384" s="1"/>
      <c r="I16384" s="1"/>
      <c r="J16384" s="1"/>
      <c r="K16384" s="1"/>
    </row>
    <row r="16385" spans="6:11" x14ac:dyDescent="0.15">
      <c r="F16385" s="1"/>
      <c r="G16385" s="1"/>
      <c r="H16385" s="1"/>
      <c r="I16385" s="1"/>
      <c r="J16385" s="1"/>
      <c r="K16385" s="1"/>
    </row>
    <row r="16386" spans="6:11" x14ac:dyDescent="0.15">
      <c r="F16386" s="1"/>
      <c r="G16386" s="1"/>
      <c r="H16386" s="1"/>
      <c r="I16386" s="1"/>
      <c r="J16386" s="1"/>
      <c r="K16386" s="1"/>
    </row>
    <row r="16387" spans="6:11" x14ac:dyDescent="0.15">
      <c r="F16387" s="1"/>
      <c r="G16387" s="1"/>
      <c r="H16387" s="1"/>
      <c r="I16387" s="1"/>
      <c r="J16387" s="1"/>
      <c r="K16387" s="1"/>
    </row>
    <row r="16388" spans="6:11" x14ac:dyDescent="0.15">
      <c r="F16388" s="1"/>
      <c r="G16388" s="1"/>
      <c r="H16388" s="1"/>
      <c r="I16388" s="1"/>
      <c r="J16388" s="1"/>
      <c r="K16388" s="1"/>
    </row>
    <row r="16389" spans="6:11" x14ac:dyDescent="0.15">
      <c r="F16389" s="1"/>
      <c r="G16389" s="1"/>
      <c r="H16389" s="1"/>
      <c r="I16389" s="1"/>
      <c r="J16389" s="1"/>
      <c r="K16389" s="1"/>
    </row>
    <row r="16390" spans="6:11" x14ac:dyDescent="0.15">
      <c r="F16390" s="1"/>
      <c r="G16390" s="1"/>
      <c r="H16390" s="1"/>
      <c r="I16390" s="1"/>
      <c r="J16390" s="1"/>
      <c r="K16390" s="1"/>
    </row>
    <row r="16391" spans="6:11" x14ac:dyDescent="0.15">
      <c r="F16391" s="1"/>
      <c r="G16391" s="1"/>
      <c r="H16391" s="1"/>
      <c r="I16391" s="1"/>
      <c r="J16391" s="1"/>
      <c r="K16391" s="1"/>
    </row>
    <row r="16392" spans="6:11" x14ac:dyDescent="0.15">
      <c r="F16392" s="1"/>
      <c r="G16392" s="1"/>
      <c r="H16392" s="1"/>
      <c r="I16392" s="1"/>
      <c r="J16392" s="1"/>
      <c r="K16392" s="1"/>
    </row>
    <row r="16393" spans="6:11" x14ac:dyDescent="0.15">
      <c r="F16393" s="1"/>
      <c r="G16393" s="1"/>
      <c r="H16393" s="1"/>
      <c r="I16393" s="1"/>
      <c r="J16393" s="1"/>
      <c r="K16393" s="1"/>
    </row>
    <row r="16394" spans="6:11" x14ac:dyDescent="0.15">
      <c r="F16394" s="1"/>
      <c r="G16394" s="1"/>
      <c r="H16394" s="1"/>
      <c r="I16394" s="1"/>
      <c r="J16394" s="1"/>
      <c r="K16394" s="1"/>
    </row>
    <row r="16395" spans="6:11" x14ac:dyDescent="0.15">
      <c r="F16395" s="1"/>
      <c r="G16395" s="1"/>
      <c r="H16395" s="1"/>
      <c r="I16395" s="1"/>
      <c r="J16395" s="1"/>
      <c r="K16395" s="1"/>
    </row>
    <row r="16396" spans="6:11" x14ac:dyDescent="0.15">
      <c r="F16396" s="1"/>
      <c r="G16396" s="1"/>
      <c r="H16396" s="1"/>
      <c r="I16396" s="1"/>
      <c r="J16396" s="1"/>
      <c r="K16396" s="1"/>
    </row>
    <row r="16397" spans="6:11" x14ac:dyDescent="0.15">
      <c r="F16397" s="1"/>
      <c r="G16397" s="1"/>
      <c r="H16397" s="1"/>
      <c r="I16397" s="1"/>
      <c r="J16397" s="1"/>
      <c r="K16397" s="1"/>
    </row>
    <row r="16398" spans="6:11" x14ac:dyDescent="0.15">
      <c r="F16398" s="1"/>
      <c r="G16398" s="1"/>
      <c r="H16398" s="1"/>
      <c r="I16398" s="1"/>
      <c r="J16398" s="1"/>
      <c r="K16398" s="1"/>
    </row>
    <row r="16399" spans="6:11" x14ac:dyDescent="0.15">
      <c r="F16399" s="1"/>
      <c r="G16399" s="1"/>
      <c r="H16399" s="1"/>
      <c r="I16399" s="1"/>
      <c r="J16399" s="1"/>
      <c r="K16399" s="1"/>
    </row>
    <row r="16400" spans="6:11" x14ac:dyDescent="0.15">
      <c r="F16400" s="1"/>
      <c r="G16400" s="1"/>
      <c r="H16400" s="1"/>
      <c r="I16400" s="1"/>
      <c r="J16400" s="1"/>
      <c r="K16400" s="1"/>
    </row>
    <row r="16401" spans="6:11" x14ac:dyDescent="0.15">
      <c r="F16401" s="1"/>
      <c r="G16401" s="1"/>
      <c r="H16401" s="1"/>
      <c r="I16401" s="1"/>
      <c r="J16401" s="1"/>
      <c r="K16401" s="1"/>
    </row>
    <row r="16402" spans="6:11" x14ac:dyDescent="0.15">
      <c r="F16402" s="1"/>
      <c r="G16402" s="1"/>
      <c r="H16402" s="1"/>
      <c r="I16402" s="1"/>
      <c r="J16402" s="1"/>
      <c r="K16402" s="1"/>
    </row>
    <row r="16403" spans="6:11" x14ac:dyDescent="0.15">
      <c r="F16403" s="1"/>
      <c r="G16403" s="1"/>
      <c r="H16403" s="1"/>
      <c r="I16403" s="1"/>
      <c r="J16403" s="1"/>
      <c r="K16403" s="1"/>
    </row>
    <row r="16404" spans="6:11" x14ac:dyDescent="0.15">
      <c r="F16404" s="1"/>
      <c r="G16404" s="1"/>
      <c r="H16404" s="1"/>
      <c r="I16404" s="1"/>
      <c r="J16404" s="1"/>
      <c r="K16404" s="1"/>
    </row>
    <row r="16405" spans="6:11" x14ac:dyDescent="0.15">
      <c r="F16405" s="1"/>
      <c r="G16405" s="1"/>
      <c r="H16405" s="1"/>
      <c r="I16405" s="1"/>
      <c r="J16405" s="1"/>
      <c r="K16405" s="1"/>
    </row>
    <row r="16406" spans="6:11" x14ac:dyDescent="0.15">
      <c r="F16406" s="1"/>
      <c r="G16406" s="1"/>
      <c r="H16406" s="1"/>
      <c r="I16406" s="1"/>
      <c r="J16406" s="1"/>
      <c r="K16406" s="1"/>
    </row>
    <row r="16407" spans="6:11" x14ac:dyDescent="0.15">
      <c r="F16407" s="1"/>
      <c r="G16407" s="1"/>
      <c r="H16407" s="1"/>
      <c r="I16407" s="1"/>
      <c r="J16407" s="1"/>
      <c r="K16407" s="1"/>
    </row>
    <row r="16408" spans="6:11" x14ac:dyDescent="0.15">
      <c r="F16408" s="1"/>
      <c r="G16408" s="1"/>
      <c r="H16408" s="1"/>
      <c r="I16408" s="1"/>
      <c r="J16408" s="1"/>
      <c r="K16408" s="1"/>
    </row>
    <row r="16409" spans="6:11" x14ac:dyDescent="0.15">
      <c r="F16409" s="1"/>
      <c r="G16409" s="1"/>
      <c r="H16409" s="1"/>
      <c r="I16409" s="1"/>
      <c r="J16409" s="1"/>
      <c r="K16409" s="1"/>
    </row>
    <row r="16410" spans="6:11" x14ac:dyDescent="0.15">
      <c r="F16410" s="1"/>
      <c r="G16410" s="1"/>
      <c r="H16410" s="1"/>
      <c r="I16410" s="1"/>
      <c r="J16410" s="1"/>
      <c r="K16410" s="1"/>
    </row>
    <row r="16411" spans="6:11" x14ac:dyDescent="0.15">
      <c r="F16411" s="1"/>
      <c r="G16411" s="1"/>
      <c r="H16411" s="1"/>
      <c r="I16411" s="1"/>
      <c r="J16411" s="1"/>
      <c r="K16411" s="1"/>
    </row>
    <row r="16412" spans="6:11" x14ac:dyDescent="0.15">
      <c r="F16412" s="1"/>
      <c r="G16412" s="1"/>
      <c r="H16412" s="1"/>
      <c r="I16412" s="1"/>
      <c r="J16412" s="1"/>
      <c r="K16412" s="1"/>
    </row>
    <row r="16413" spans="6:11" x14ac:dyDescent="0.15">
      <c r="F16413" s="1"/>
      <c r="G16413" s="1"/>
      <c r="H16413" s="1"/>
      <c r="I16413" s="1"/>
      <c r="J16413" s="1"/>
      <c r="K16413" s="1"/>
    </row>
    <row r="16414" spans="6:11" x14ac:dyDescent="0.15">
      <c r="F16414" s="1"/>
      <c r="G16414" s="1"/>
      <c r="H16414" s="1"/>
      <c r="I16414" s="1"/>
      <c r="J16414" s="1"/>
      <c r="K16414" s="1"/>
    </row>
    <row r="16415" spans="6:11" x14ac:dyDescent="0.15">
      <c r="F16415" s="1"/>
      <c r="G16415" s="1"/>
      <c r="H16415" s="1"/>
      <c r="I16415" s="1"/>
      <c r="J16415" s="1"/>
      <c r="K16415" s="1"/>
    </row>
    <row r="16416" spans="6:11" x14ac:dyDescent="0.15">
      <c r="F16416" s="1"/>
      <c r="G16416" s="1"/>
      <c r="H16416" s="1"/>
      <c r="I16416" s="1"/>
      <c r="J16416" s="1"/>
      <c r="K16416" s="1"/>
    </row>
    <row r="16417" spans="6:11" x14ac:dyDescent="0.15">
      <c r="F16417" s="1"/>
      <c r="G16417" s="1"/>
      <c r="H16417" s="1"/>
      <c r="I16417" s="1"/>
      <c r="J16417" s="1"/>
      <c r="K16417" s="1"/>
    </row>
    <row r="16418" spans="6:11" x14ac:dyDescent="0.15">
      <c r="F16418" s="1"/>
      <c r="G16418" s="1"/>
      <c r="H16418" s="1"/>
      <c r="I16418" s="1"/>
      <c r="J16418" s="1"/>
      <c r="K16418" s="1"/>
    </row>
    <row r="16419" spans="6:11" x14ac:dyDescent="0.15">
      <c r="F16419" s="1"/>
      <c r="G16419" s="1"/>
      <c r="H16419" s="1"/>
      <c r="I16419" s="1"/>
      <c r="J16419" s="1"/>
      <c r="K16419" s="1"/>
    </row>
    <row r="16420" spans="6:11" x14ac:dyDescent="0.15">
      <c r="F16420" s="1"/>
      <c r="G16420" s="1"/>
      <c r="H16420" s="1"/>
      <c r="I16420" s="1"/>
      <c r="J16420" s="1"/>
      <c r="K16420" s="1"/>
    </row>
    <row r="16421" spans="6:11" x14ac:dyDescent="0.15">
      <c r="F16421" s="1"/>
      <c r="G16421" s="1"/>
      <c r="H16421" s="1"/>
      <c r="I16421" s="1"/>
      <c r="J16421" s="1"/>
      <c r="K16421" s="1"/>
    </row>
    <row r="16422" spans="6:11" x14ac:dyDescent="0.15">
      <c r="F16422" s="1"/>
      <c r="G16422" s="1"/>
      <c r="H16422" s="1"/>
      <c r="I16422" s="1"/>
      <c r="J16422" s="1"/>
      <c r="K16422" s="1"/>
    </row>
    <row r="16423" spans="6:11" x14ac:dyDescent="0.15">
      <c r="F16423" s="1"/>
      <c r="G16423" s="1"/>
      <c r="H16423" s="1"/>
      <c r="I16423" s="1"/>
      <c r="J16423" s="1"/>
      <c r="K16423" s="1"/>
    </row>
    <row r="16424" spans="6:11" x14ac:dyDescent="0.15">
      <c r="F16424" s="1"/>
      <c r="G16424" s="1"/>
      <c r="H16424" s="1"/>
      <c r="I16424" s="1"/>
      <c r="J16424" s="1"/>
      <c r="K16424" s="1"/>
    </row>
    <row r="16425" spans="6:11" x14ac:dyDescent="0.15">
      <c r="F16425" s="1"/>
      <c r="G16425" s="1"/>
      <c r="H16425" s="1"/>
      <c r="I16425" s="1"/>
      <c r="J16425" s="1"/>
      <c r="K16425" s="1"/>
    </row>
    <row r="16426" spans="6:11" x14ac:dyDescent="0.15">
      <c r="F16426" s="1"/>
      <c r="G16426" s="1"/>
      <c r="H16426" s="1"/>
      <c r="I16426" s="1"/>
      <c r="J16426" s="1"/>
      <c r="K16426" s="1"/>
    </row>
    <row r="16427" spans="6:11" x14ac:dyDescent="0.15">
      <c r="F16427" s="1"/>
      <c r="G16427" s="1"/>
      <c r="H16427" s="1"/>
      <c r="I16427" s="1"/>
      <c r="J16427" s="1"/>
      <c r="K16427" s="1"/>
    </row>
    <row r="16428" spans="6:11" x14ac:dyDescent="0.15">
      <c r="F16428" s="1"/>
      <c r="G16428" s="1"/>
      <c r="H16428" s="1"/>
      <c r="I16428" s="1"/>
      <c r="J16428" s="1"/>
      <c r="K16428" s="1"/>
    </row>
    <row r="16429" spans="6:11" x14ac:dyDescent="0.15">
      <c r="F16429" s="1"/>
      <c r="G16429" s="1"/>
      <c r="H16429" s="1"/>
      <c r="I16429" s="1"/>
      <c r="J16429" s="1"/>
      <c r="K16429" s="1"/>
    </row>
    <row r="16430" spans="6:11" x14ac:dyDescent="0.15">
      <c r="F16430" s="1"/>
      <c r="G16430" s="1"/>
      <c r="H16430" s="1"/>
      <c r="I16430" s="1"/>
      <c r="J16430" s="1"/>
      <c r="K16430" s="1"/>
    </row>
    <row r="16431" spans="6:11" x14ac:dyDescent="0.15">
      <c r="F16431" s="1"/>
      <c r="G16431" s="1"/>
      <c r="H16431" s="1"/>
      <c r="I16431" s="1"/>
      <c r="J16431" s="1"/>
      <c r="K16431" s="1"/>
    </row>
    <row r="16432" spans="6:11" x14ac:dyDescent="0.15">
      <c r="F16432" s="1"/>
      <c r="G16432" s="1"/>
      <c r="H16432" s="1"/>
      <c r="I16432" s="1"/>
      <c r="J16432" s="1"/>
      <c r="K16432" s="1"/>
    </row>
    <row r="16433" spans="6:11" x14ac:dyDescent="0.15">
      <c r="F16433" s="1"/>
      <c r="G16433" s="1"/>
      <c r="H16433" s="1"/>
      <c r="I16433" s="1"/>
      <c r="J16433" s="1"/>
      <c r="K16433" s="1"/>
    </row>
    <row r="16434" spans="6:11" x14ac:dyDescent="0.15">
      <c r="F16434" s="1"/>
      <c r="G16434" s="1"/>
      <c r="H16434" s="1"/>
      <c r="I16434" s="1"/>
      <c r="J16434" s="1"/>
      <c r="K16434" s="1"/>
    </row>
    <row r="16435" spans="6:11" x14ac:dyDescent="0.15">
      <c r="F16435" s="1"/>
      <c r="G16435" s="1"/>
      <c r="H16435" s="1"/>
      <c r="I16435" s="1"/>
      <c r="J16435" s="1"/>
      <c r="K16435" s="1"/>
    </row>
    <row r="16436" spans="6:11" x14ac:dyDescent="0.15">
      <c r="F16436" s="1"/>
      <c r="G16436" s="1"/>
      <c r="H16436" s="1"/>
      <c r="I16436" s="1"/>
      <c r="J16436" s="1"/>
      <c r="K16436" s="1"/>
    </row>
    <row r="16437" spans="6:11" x14ac:dyDescent="0.15">
      <c r="F16437" s="1"/>
      <c r="G16437" s="1"/>
      <c r="H16437" s="1"/>
      <c r="I16437" s="1"/>
      <c r="J16437" s="1"/>
      <c r="K16437" s="1"/>
    </row>
    <row r="16438" spans="6:11" x14ac:dyDescent="0.15">
      <c r="F16438" s="1"/>
      <c r="G16438" s="1"/>
      <c r="H16438" s="1"/>
      <c r="I16438" s="1"/>
      <c r="J16438" s="1"/>
      <c r="K16438" s="1"/>
    </row>
    <row r="16439" spans="6:11" x14ac:dyDescent="0.15">
      <c r="F16439" s="1"/>
      <c r="G16439" s="1"/>
      <c r="H16439" s="1"/>
      <c r="I16439" s="1"/>
      <c r="J16439" s="1"/>
      <c r="K16439" s="1"/>
    </row>
    <row r="16440" spans="6:11" x14ac:dyDescent="0.15">
      <c r="F16440" s="1"/>
      <c r="G16440" s="1"/>
      <c r="H16440" s="1"/>
      <c r="I16440" s="1"/>
      <c r="J16440" s="1"/>
      <c r="K16440" s="1"/>
    </row>
    <row r="16441" spans="6:11" x14ac:dyDescent="0.15">
      <c r="F16441" s="1"/>
      <c r="G16441" s="1"/>
      <c r="H16441" s="1"/>
      <c r="I16441" s="1"/>
      <c r="J16441" s="1"/>
      <c r="K16441" s="1"/>
    </row>
    <row r="16442" spans="6:11" x14ac:dyDescent="0.15">
      <c r="F16442" s="1"/>
      <c r="G16442" s="1"/>
      <c r="H16442" s="1"/>
      <c r="I16442" s="1"/>
      <c r="J16442" s="1"/>
      <c r="K16442" s="1"/>
    </row>
    <row r="16443" spans="6:11" x14ac:dyDescent="0.15">
      <c r="F16443" s="1"/>
      <c r="G16443" s="1"/>
      <c r="H16443" s="1"/>
      <c r="I16443" s="1"/>
      <c r="J16443" s="1"/>
      <c r="K16443" s="1"/>
    </row>
    <row r="16444" spans="6:11" x14ac:dyDescent="0.15">
      <c r="F16444" s="1"/>
      <c r="G16444" s="1"/>
      <c r="H16444" s="1"/>
      <c r="I16444" s="1"/>
      <c r="J16444" s="1"/>
      <c r="K16444" s="1"/>
    </row>
    <row r="16445" spans="6:11" x14ac:dyDescent="0.15">
      <c r="F16445" s="1"/>
      <c r="G16445" s="1"/>
      <c r="H16445" s="1"/>
      <c r="I16445" s="1"/>
      <c r="J16445" s="1"/>
      <c r="K16445" s="1"/>
    </row>
    <row r="16446" spans="6:11" x14ac:dyDescent="0.15">
      <c r="F16446" s="1"/>
      <c r="G16446" s="1"/>
      <c r="H16446" s="1"/>
      <c r="I16446" s="1"/>
      <c r="J16446" s="1"/>
      <c r="K16446" s="1"/>
    </row>
    <row r="16447" spans="6:11" x14ac:dyDescent="0.15">
      <c r="F16447" s="1"/>
      <c r="G16447" s="1"/>
      <c r="H16447" s="1"/>
      <c r="I16447" s="1"/>
      <c r="J16447" s="1"/>
      <c r="K16447" s="1"/>
    </row>
    <row r="16448" spans="6:11" x14ac:dyDescent="0.15">
      <c r="F16448" s="1"/>
      <c r="G16448" s="1"/>
      <c r="H16448" s="1"/>
      <c r="I16448" s="1"/>
      <c r="J16448" s="1"/>
      <c r="K16448" s="1"/>
    </row>
    <row r="16449" spans="6:11" x14ac:dyDescent="0.15">
      <c r="F16449" s="1"/>
      <c r="G16449" s="1"/>
      <c r="H16449" s="1"/>
      <c r="I16449" s="1"/>
      <c r="J16449" s="1"/>
      <c r="K16449" s="1"/>
    </row>
    <row r="16450" spans="6:11" x14ac:dyDescent="0.15">
      <c r="F16450" s="1"/>
      <c r="G16450" s="1"/>
      <c r="H16450" s="1"/>
      <c r="I16450" s="1"/>
      <c r="J16450" s="1"/>
      <c r="K16450" s="1"/>
    </row>
    <row r="16451" spans="6:11" x14ac:dyDescent="0.15">
      <c r="F16451" s="1"/>
      <c r="G16451" s="1"/>
      <c r="H16451" s="1"/>
      <c r="I16451" s="1"/>
      <c r="J16451" s="1"/>
      <c r="K16451" s="1"/>
    </row>
    <row r="16452" spans="6:11" x14ac:dyDescent="0.15">
      <c r="F16452" s="1"/>
      <c r="G16452" s="1"/>
      <c r="H16452" s="1"/>
      <c r="I16452" s="1"/>
      <c r="J16452" s="1"/>
      <c r="K16452" s="1"/>
    </row>
    <row r="16453" spans="6:11" x14ac:dyDescent="0.15">
      <c r="F16453" s="1"/>
      <c r="G16453" s="1"/>
      <c r="H16453" s="1"/>
      <c r="I16453" s="1"/>
      <c r="J16453" s="1"/>
      <c r="K16453" s="1"/>
    </row>
    <row r="16454" spans="6:11" x14ac:dyDescent="0.15">
      <c r="F16454" s="1"/>
      <c r="G16454" s="1"/>
      <c r="H16454" s="1"/>
      <c r="I16454" s="1"/>
      <c r="J16454" s="1"/>
      <c r="K16454" s="1"/>
    </row>
    <row r="16455" spans="6:11" x14ac:dyDescent="0.15">
      <c r="F16455" s="1"/>
      <c r="G16455" s="1"/>
      <c r="H16455" s="1"/>
      <c r="I16455" s="1"/>
      <c r="J16455" s="1"/>
      <c r="K16455" s="1"/>
    </row>
    <row r="16456" spans="6:11" x14ac:dyDescent="0.15">
      <c r="F16456" s="1"/>
      <c r="G16456" s="1"/>
      <c r="H16456" s="1"/>
      <c r="I16456" s="1"/>
      <c r="J16456" s="1"/>
      <c r="K16456" s="1"/>
    </row>
    <row r="16457" spans="6:11" x14ac:dyDescent="0.15">
      <c r="F16457" s="1"/>
      <c r="G16457" s="1"/>
      <c r="H16457" s="1"/>
      <c r="I16457" s="1"/>
      <c r="J16457" s="1"/>
      <c r="K16457" s="1"/>
    </row>
    <row r="16458" spans="6:11" x14ac:dyDescent="0.15">
      <c r="F16458" s="1"/>
      <c r="G16458" s="1"/>
      <c r="H16458" s="1"/>
      <c r="I16458" s="1"/>
      <c r="J16458" s="1"/>
      <c r="K16458" s="1"/>
    </row>
    <row r="16459" spans="6:11" x14ac:dyDescent="0.15">
      <c r="F16459" s="1"/>
      <c r="G16459" s="1"/>
      <c r="H16459" s="1"/>
      <c r="I16459" s="1"/>
      <c r="J16459" s="1"/>
      <c r="K16459" s="1"/>
    </row>
    <row r="16460" spans="6:11" x14ac:dyDescent="0.15">
      <c r="F16460" s="1"/>
      <c r="G16460" s="1"/>
      <c r="H16460" s="1"/>
      <c r="I16460" s="1"/>
      <c r="J16460" s="1"/>
      <c r="K16460" s="1"/>
    </row>
    <row r="16461" spans="6:11" x14ac:dyDescent="0.15">
      <c r="F16461" s="1"/>
      <c r="G16461" s="1"/>
      <c r="H16461" s="1"/>
      <c r="I16461" s="1"/>
      <c r="J16461" s="1"/>
      <c r="K16461" s="1"/>
    </row>
    <row r="16462" spans="6:11" x14ac:dyDescent="0.15">
      <c r="F16462" s="1"/>
      <c r="G16462" s="1"/>
      <c r="H16462" s="1"/>
      <c r="I16462" s="1"/>
      <c r="J16462" s="1"/>
      <c r="K16462" s="1"/>
    </row>
    <row r="16463" spans="6:11" x14ac:dyDescent="0.15">
      <c r="F16463" s="1"/>
      <c r="G16463" s="1"/>
      <c r="H16463" s="1"/>
      <c r="I16463" s="1"/>
      <c r="J16463" s="1"/>
      <c r="K16463" s="1"/>
    </row>
    <row r="16464" spans="6:11" x14ac:dyDescent="0.15">
      <c r="F16464" s="1"/>
      <c r="G16464" s="1"/>
      <c r="H16464" s="1"/>
      <c r="I16464" s="1"/>
      <c r="J16464" s="1"/>
      <c r="K16464" s="1"/>
    </row>
    <row r="16465" spans="6:11" x14ac:dyDescent="0.15">
      <c r="F16465" s="1"/>
      <c r="G16465" s="1"/>
      <c r="H16465" s="1"/>
      <c r="I16465" s="1"/>
      <c r="J16465" s="1"/>
      <c r="K16465" s="1"/>
    </row>
    <row r="16466" spans="6:11" x14ac:dyDescent="0.15">
      <c r="F16466" s="1"/>
      <c r="G16466" s="1"/>
      <c r="H16466" s="1"/>
      <c r="I16466" s="1"/>
      <c r="J16466" s="1"/>
      <c r="K16466" s="1"/>
    </row>
    <row r="16467" spans="6:11" x14ac:dyDescent="0.15">
      <c r="F16467" s="1"/>
      <c r="G16467" s="1"/>
      <c r="H16467" s="1"/>
      <c r="I16467" s="1"/>
      <c r="J16467" s="1"/>
      <c r="K16467" s="1"/>
    </row>
    <row r="16468" spans="6:11" x14ac:dyDescent="0.15">
      <c r="F16468" s="1"/>
      <c r="G16468" s="1"/>
      <c r="H16468" s="1"/>
      <c r="I16468" s="1"/>
      <c r="J16468" s="1"/>
      <c r="K16468" s="1"/>
    </row>
    <row r="16469" spans="6:11" x14ac:dyDescent="0.15">
      <c r="F16469" s="1"/>
      <c r="G16469" s="1"/>
      <c r="H16469" s="1"/>
      <c r="I16469" s="1"/>
      <c r="J16469" s="1"/>
      <c r="K16469" s="1"/>
    </row>
    <row r="16470" spans="6:11" x14ac:dyDescent="0.15">
      <c r="F16470" s="1"/>
      <c r="G16470" s="1"/>
      <c r="H16470" s="1"/>
      <c r="I16470" s="1"/>
      <c r="J16470" s="1"/>
      <c r="K16470" s="1"/>
    </row>
    <row r="16471" spans="6:11" x14ac:dyDescent="0.15">
      <c r="F16471" s="1"/>
      <c r="G16471" s="1"/>
      <c r="H16471" s="1"/>
      <c r="I16471" s="1"/>
      <c r="J16471" s="1"/>
      <c r="K16471" s="1"/>
    </row>
    <row r="16472" spans="6:11" x14ac:dyDescent="0.15">
      <c r="F16472" s="1"/>
      <c r="G16472" s="1"/>
      <c r="H16472" s="1"/>
      <c r="I16472" s="1"/>
      <c r="J16472" s="1"/>
      <c r="K16472" s="1"/>
    </row>
    <row r="16473" spans="6:11" x14ac:dyDescent="0.15">
      <c r="F16473" s="1"/>
      <c r="G16473" s="1"/>
      <c r="H16473" s="1"/>
      <c r="I16473" s="1"/>
      <c r="J16473" s="1"/>
      <c r="K16473" s="1"/>
    </row>
    <row r="16474" spans="6:11" x14ac:dyDescent="0.15">
      <c r="F16474" s="1"/>
      <c r="G16474" s="1"/>
      <c r="H16474" s="1"/>
      <c r="I16474" s="1"/>
      <c r="J16474" s="1"/>
      <c r="K16474" s="1"/>
    </row>
    <row r="16475" spans="6:11" x14ac:dyDescent="0.15">
      <c r="F16475" s="1"/>
      <c r="G16475" s="1"/>
      <c r="H16475" s="1"/>
      <c r="I16475" s="1"/>
      <c r="J16475" s="1"/>
      <c r="K16475" s="1"/>
    </row>
    <row r="16476" spans="6:11" x14ac:dyDescent="0.15">
      <c r="F16476" s="1"/>
      <c r="G16476" s="1"/>
      <c r="H16476" s="1"/>
      <c r="I16476" s="1"/>
      <c r="J16476" s="1"/>
      <c r="K16476" s="1"/>
    </row>
    <row r="16477" spans="6:11" x14ac:dyDescent="0.15">
      <c r="F16477" s="1"/>
      <c r="G16477" s="1"/>
      <c r="H16477" s="1"/>
      <c r="I16477" s="1"/>
      <c r="J16477" s="1"/>
      <c r="K16477" s="1"/>
    </row>
    <row r="16478" spans="6:11" x14ac:dyDescent="0.15">
      <c r="F16478" s="1"/>
      <c r="G16478" s="1"/>
      <c r="H16478" s="1"/>
      <c r="I16478" s="1"/>
      <c r="J16478" s="1"/>
      <c r="K16478" s="1"/>
    </row>
    <row r="16479" spans="6:11" x14ac:dyDescent="0.15">
      <c r="F16479" s="1"/>
      <c r="G16479" s="1"/>
      <c r="H16479" s="1"/>
      <c r="I16479" s="1"/>
      <c r="J16479" s="1"/>
      <c r="K16479" s="1"/>
    </row>
    <row r="16480" spans="6:11" x14ac:dyDescent="0.15">
      <c r="F16480" s="1"/>
      <c r="G16480" s="1"/>
      <c r="H16480" s="1"/>
      <c r="I16480" s="1"/>
      <c r="J16480" s="1"/>
      <c r="K16480" s="1"/>
    </row>
    <row r="16481" spans="6:11" x14ac:dyDescent="0.15">
      <c r="F16481" s="1"/>
      <c r="G16481" s="1"/>
      <c r="H16481" s="1"/>
      <c r="I16481" s="1"/>
      <c r="J16481" s="1"/>
      <c r="K16481" s="1"/>
    </row>
    <row r="16482" spans="6:11" x14ac:dyDescent="0.15">
      <c r="F16482" s="1"/>
      <c r="G16482" s="1"/>
      <c r="H16482" s="1"/>
      <c r="I16482" s="1"/>
      <c r="J16482" s="1"/>
      <c r="K16482" s="1"/>
    </row>
    <row r="16483" spans="6:11" x14ac:dyDescent="0.15">
      <c r="F16483" s="1"/>
      <c r="G16483" s="1"/>
      <c r="H16483" s="1"/>
      <c r="I16483" s="1"/>
      <c r="J16483" s="1"/>
      <c r="K16483" s="1"/>
    </row>
    <row r="16484" spans="6:11" x14ac:dyDescent="0.15">
      <c r="F16484" s="1"/>
      <c r="G16484" s="1"/>
      <c r="H16484" s="1"/>
      <c r="I16484" s="1"/>
      <c r="J16484" s="1"/>
      <c r="K16484" s="1"/>
    </row>
    <row r="16485" spans="6:11" x14ac:dyDescent="0.15">
      <c r="F16485" s="1"/>
      <c r="G16485" s="1"/>
      <c r="H16485" s="1"/>
      <c r="I16485" s="1"/>
      <c r="J16485" s="1"/>
      <c r="K16485" s="1"/>
    </row>
    <row r="16486" spans="6:11" x14ac:dyDescent="0.15">
      <c r="F16486" s="1"/>
      <c r="G16486" s="1"/>
      <c r="H16486" s="1"/>
      <c r="I16486" s="1"/>
      <c r="J16486" s="1"/>
      <c r="K16486" s="1"/>
    </row>
    <row r="16487" spans="6:11" x14ac:dyDescent="0.15">
      <c r="F16487" s="1"/>
      <c r="G16487" s="1"/>
      <c r="H16487" s="1"/>
      <c r="I16487" s="1"/>
      <c r="J16487" s="1"/>
      <c r="K16487" s="1"/>
    </row>
    <row r="16488" spans="6:11" x14ac:dyDescent="0.15">
      <c r="F16488" s="1"/>
      <c r="G16488" s="1"/>
      <c r="H16488" s="1"/>
      <c r="I16488" s="1"/>
      <c r="J16488" s="1"/>
      <c r="K16488" s="1"/>
    </row>
    <row r="16489" spans="6:11" x14ac:dyDescent="0.15">
      <c r="F16489" s="1"/>
      <c r="G16489" s="1"/>
      <c r="H16489" s="1"/>
      <c r="I16489" s="1"/>
      <c r="J16489" s="1"/>
      <c r="K16489" s="1"/>
    </row>
    <row r="16490" spans="6:11" x14ac:dyDescent="0.15">
      <c r="F16490" s="1"/>
      <c r="G16490" s="1"/>
      <c r="H16490" s="1"/>
      <c r="I16490" s="1"/>
      <c r="J16490" s="1"/>
      <c r="K16490" s="1"/>
    </row>
    <row r="16491" spans="6:11" x14ac:dyDescent="0.15">
      <c r="F16491" s="1"/>
      <c r="G16491" s="1"/>
      <c r="H16491" s="1"/>
      <c r="I16491" s="1"/>
      <c r="J16491" s="1"/>
      <c r="K16491" s="1"/>
    </row>
    <row r="16492" spans="6:11" x14ac:dyDescent="0.15">
      <c r="F16492" s="1"/>
      <c r="G16492" s="1"/>
      <c r="H16492" s="1"/>
      <c r="I16492" s="1"/>
      <c r="J16492" s="1"/>
      <c r="K16492" s="1"/>
    </row>
    <row r="16493" spans="6:11" x14ac:dyDescent="0.15">
      <c r="F16493" s="1"/>
      <c r="G16493" s="1"/>
      <c r="H16493" s="1"/>
      <c r="I16493" s="1"/>
      <c r="J16493" s="1"/>
      <c r="K16493" s="1"/>
    </row>
    <row r="16494" spans="6:11" x14ac:dyDescent="0.15">
      <c r="F16494" s="1"/>
      <c r="G16494" s="1"/>
      <c r="H16494" s="1"/>
      <c r="I16494" s="1"/>
      <c r="J16494" s="1"/>
      <c r="K16494" s="1"/>
    </row>
    <row r="16495" spans="6:11" x14ac:dyDescent="0.15">
      <c r="F16495" s="1"/>
      <c r="G16495" s="1"/>
      <c r="H16495" s="1"/>
      <c r="I16495" s="1"/>
      <c r="J16495" s="1"/>
      <c r="K16495" s="1"/>
    </row>
    <row r="16496" spans="6:11" x14ac:dyDescent="0.15">
      <c r="F16496" s="1"/>
      <c r="G16496" s="1"/>
      <c r="H16496" s="1"/>
      <c r="I16496" s="1"/>
      <c r="J16496" s="1"/>
      <c r="K16496" s="1"/>
    </row>
    <row r="16497" spans="6:11" x14ac:dyDescent="0.15">
      <c r="F16497" s="1"/>
      <c r="G16497" s="1"/>
      <c r="H16497" s="1"/>
      <c r="I16497" s="1"/>
      <c r="J16497" s="1"/>
      <c r="K16497" s="1"/>
    </row>
    <row r="16498" spans="6:11" x14ac:dyDescent="0.15">
      <c r="F16498" s="1"/>
      <c r="G16498" s="1"/>
      <c r="H16498" s="1"/>
      <c r="I16498" s="1"/>
      <c r="J16498" s="1"/>
      <c r="K16498" s="1"/>
    </row>
    <row r="16499" spans="6:11" x14ac:dyDescent="0.15">
      <c r="F16499" s="1"/>
      <c r="G16499" s="1"/>
      <c r="H16499" s="1"/>
      <c r="I16499" s="1"/>
      <c r="J16499" s="1"/>
      <c r="K16499" s="1"/>
    </row>
    <row r="16500" spans="6:11" x14ac:dyDescent="0.15">
      <c r="F16500" s="1"/>
      <c r="G16500" s="1"/>
      <c r="H16500" s="1"/>
      <c r="I16500" s="1"/>
      <c r="J16500" s="1"/>
      <c r="K16500" s="1"/>
    </row>
    <row r="16501" spans="6:11" x14ac:dyDescent="0.15">
      <c r="F16501" s="1"/>
      <c r="G16501" s="1"/>
      <c r="H16501" s="1"/>
      <c r="I16501" s="1"/>
      <c r="J16501" s="1"/>
      <c r="K16501" s="1"/>
    </row>
    <row r="16502" spans="6:11" x14ac:dyDescent="0.15">
      <c r="F16502" s="1"/>
      <c r="G16502" s="1"/>
      <c r="H16502" s="1"/>
      <c r="I16502" s="1"/>
      <c r="J16502" s="1"/>
      <c r="K16502" s="1"/>
    </row>
    <row r="16503" spans="6:11" x14ac:dyDescent="0.15">
      <c r="F16503" s="1"/>
      <c r="G16503" s="1"/>
      <c r="H16503" s="1"/>
      <c r="I16503" s="1"/>
      <c r="J16503" s="1"/>
      <c r="K16503" s="1"/>
    </row>
    <row r="16504" spans="6:11" x14ac:dyDescent="0.15">
      <c r="F16504" s="1"/>
      <c r="G16504" s="1"/>
      <c r="H16504" s="1"/>
      <c r="I16504" s="1"/>
      <c r="J16504" s="1"/>
      <c r="K16504" s="1"/>
    </row>
    <row r="16505" spans="6:11" x14ac:dyDescent="0.15">
      <c r="F16505" s="1"/>
      <c r="G16505" s="1"/>
      <c r="H16505" s="1"/>
      <c r="I16505" s="1"/>
      <c r="J16505" s="1"/>
      <c r="K16505" s="1"/>
    </row>
    <row r="16506" spans="6:11" x14ac:dyDescent="0.15">
      <c r="F16506" s="1"/>
      <c r="G16506" s="1"/>
      <c r="H16506" s="1"/>
      <c r="I16506" s="1"/>
      <c r="J16506" s="1"/>
      <c r="K16506" s="1"/>
    </row>
    <row r="16507" spans="6:11" x14ac:dyDescent="0.15">
      <c r="F16507" s="1"/>
      <c r="G16507" s="1"/>
      <c r="H16507" s="1"/>
      <c r="I16507" s="1"/>
      <c r="J16507" s="1"/>
      <c r="K16507" s="1"/>
    </row>
    <row r="16508" spans="6:11" x14ac:dyDescent="0.15">
      <c r="F16508" s="1"/>
      <c r="G16508" s="1"/>
      <c r="H16508" s="1"/>
      <c r="I16508" s="1"/>
      <c r="J16508" s="1"/>
      <c r="K16508" s="1"/>
    </row>
    <row r="16509" spans="6:11" x14ac:dyDescent="0.15">
      <c r="F16509" s="1"/>
      <c r="G16509" s="1"/>
      <c r="H16509" s="1"/>
      <c r="I16509" s="1"/>
      <c r="J16509" s="1"/>
      <c r="K16509" s="1"/>
    </row>
    <row r="16510" spans="6:11" x14ac:dyDescent="0.15">
      <c r="F16510" s="1"/>
      <c r="G16510" s="1"/>
      <c r="H16510" s="1"/>
      <c r="I16510" s="1"/>
      <c r="J16510" s="1"/>
      <c r="K16510" s="1"/>
    </row>
    <row r="16511" spans="6:11" x14ac:dyDescent="0.15">
      <c r="F16511" s="1"/>
      <c r="G16511" s="1"/>
      <c r="H16511" s="1"/>
      <c r="I16511" s="1"/>
      <c r="J16511" s="1"/>
      <c r="K16511" s="1"/>
    </row>
    <row r="16512" spans="6:11" x14ac:dyDescent="0.15">
      <c r="F16512" s="1"/>
      <c r="G16512" s="1"/>
      <c r="H16512" s="1"/>
      <c r="I16512" s="1"/>
      <c r="J16512" s="1"/>
      <c r="K16512" s="1"/>
    </row>
    <row r="16513" spans="6:11" x14ac:dyDescent="0.15">
      <c r="F16513" s="1"/>
      <c r="G16513" s="1"/>
      <c r="H16513" s="1"/>
      <c r="I16513" s="1"/>
      <c r="J16513" s="1"/>
      <c r="K16513" s="1"/>
    </row>
    <row r="16514" spans="6:11" x14ac:dyDescent="0.15">
      <c r="F16514" s="1"/>
      <c r="G16514" s="1"/>
      <c r="H16514" s="1"/>
      <c r="I16514" s="1"/>
      <c r="J16514" s="1"/>
      <c r="K16514" s="1"/>
    </row>
    <row r="16515" spans="6:11" x14ac:dyDescent="0.15">
      <c r="F16515" s="1"/>
      <c r="G16515" s="1"/>
      <c r="H16515" s="1"/>
      <c r="I16515" s="1"/>
      <c r="J16515" s="1"/>
      <c r="K16515" s="1"/>
    </row>
    <row r="16516" spans="6:11" x14ac:dyDescent="0.15">
      <c r="F16516" s="1"/>
      <c r="G16516" s="1"/>
      <c r="H16516" s="1"/>
      <c r="I16516" s="1"/>
      <c r="J16516" s="1"/>
      <c r="K16516" s="1"/>
    </row>
    <row r="16517" spans="6:11" x14ac:dyDescent="0.15">
      <c r="F16517" s="1"/>
      <c r="G16517" s="1"/>
      <c r="H16517" s="1"/>
      <c r="I16517" s="1"/>
      <c r="J16517" s="1"/>
      <c r="K16517" s="1"/>
    </row>
    <row r="16518" spans="6:11" x14ac:dyDescent="0.15">
      <c r="F16518" s="1"/>
      <c r="G16518" s="1"/>
      <c r="H16518" s="1"/>
      <c r="I16518" s="1"/>
      <c r="J16518" s="1"/>
      <c r="K16518" s="1"/>
    </row>
    <row r="16519" spans="6:11" x14ac:dyDescent="0.15">
      <c r="F16519" s="1"/>
      <c r="G16519" s="1"/>
      <c r="H16519" s="1"/>
      <c r="I16519" s="1"/>
      <c r="J16519" s="1"/>
      <c r="K16519" s="1"/>
    </row>
    <row r="16520" spans="6:11" x14ac:dyDescent="0.15">
      <c r="F16520" s="1"/>
      <c r="G16520" s="1"/>
      <c r="H16520" s="1"/>
      <c r="I16520" s="1"/>
      <c r="J16520" s="1"/>
      <c r="K16520" s="1"/>
    </row>
    <row r="16521" spans="6:11" x14ac:dyDescent="0.15">
      <c r="F16521" s="1"/>
      <c r="G16521" s="1"/>
      <c r="H16521" s="1"/>
      <c r="I16521" s="1"/>
      <c r="J16521" s="1"/>
      <c r="K16521" s="1"/>
    </row>
    <row r="16522" spans="6:11" x14ac:dyDescent="0.15">
      <c r="F16522" s="1"/>
      <c r="G16522" s="1"/>
      <c r="H16522" s="1"/>
      <c r="I16522" s="1"/>
      <c r="J16522" s="1"/>
      <c r="K16522" s="1"/>
    </row>
    <row r="16523" spans="6:11" x14ac:dyDescent="0.15">
      <c r="F16523" s="1"/>
      <c r="G16523" s="1"/>
      <c r="H16523" s="1"/>
      <c r="I16523" s="1"/>
      <c r="J16523" s="1"/>
      <c r="K16523" s="1"/>
    </row>
    <row r="16524" spans="6:11" x14ac:dyDescent="0.15">
      <c r="F16524" s="1"/>
      <c r="G16524" s="1"/>
      <c r="H16524" s="1"/>
      <c r="I16524" s="1"/>
      <c r="J16524" s="1"/>
      <c r="K16524" s="1"/>
    </row>
    <row r="16525" spans="6:11" x14ac:dyDescent="0.15">
      <c r="F16525" s="1"/>
      <c r="G16525" s="1"/>
      <c r="H16525" s="1"/>
      <c r="I16525" s="1"/>
      <c r="J16525" s="1"/>
      <c r="K16525" s="1"/>
    </row>
    <row r="16526" spans="6:11" x14ac:dyDescent="0.15">
      <c r="F16526" s="1"/>
      <c r="G16526" s="1"/>
      <c r="H16526" s="1"/>
      <c r="I16526" s="1"/>
      <c r="J16526" s="1"/>
      <c r="K16526" s="1"/>
    </row>
    <row r="16527" spans="6:11" x14ac:dyDescent="0.15">
      <c r="F16527" s="1"/>
      <c r="G16527" s="1"/>
      <c r="H16527" s="1"/>
      <c r="I16527" s="1"/>
      <c r="J16527" s="1"/>
      <c r="K16527" s="1"/>
    </row>
    <row r="16528" spans="6:11" x14ac:dyDescent="0.15">
      <c r="F16528" s="1"/>
      <c r="G16528" s="1"/>
      <c r="H16528" s="1"/>
      <c r="I16528" s="1"/>
      <c r="J16528" s="1"/>
      <c r="K16528" s="1"/>
    </row>
    <row r="16529" spans="6:11" x14ac:dyDescent="0.15">
      <c r="F16529" s="1"/>
      <c r="G16529" s="1"/>
      <c r="H16529" s="1"/>
      <c r="I16529" s="1"/>
      <c r="J16529" s="1"/>
      <c r="K16529" s="1"/>
    </row>
    <row r="16530" spans="6:11" x14ac:dyDescent="0.15">
      <c r="F16530" s="1"/>
      <c r="G16530" s="1"/>
      <c r="H16530" s="1"/>
      <c r="I16530" s="1"/>
      <c r="J16530" s="1"/>
      <c r="K16530" s="1"/>
    </row>
    <row r="16531" spans="6:11" x14ac:dyDescent="0.15">
      <c r="F16531" s="1"/>
      <c r="G16531" s="1"/>
      <c r="H16531" s="1"/>
      <c r="I16531" s="1"/>
      <c r="J16531" s="1"/>
      <c r="K16531" s="1"/>
    </row>
    <row r="16532" spans="6:11" x14ac:dyDescent="0.15">
      <c r="F16532" s="1"/>
      <c r="G16532" s="1"/>
      <c r="H16532" s="1"/>
      <c r="I16532" s="1"/>
      <c r="J16532" s="1"/>
      <c r="K16532" s="1"/>
    </row>
    <row r="16533" spans="6:11" x14ac:dyDescent="0.15">
      <c r="F16533" s="1"/>
      <c r="G16533" s="1"/>
      <c r="H16533" s="1"/>
      <c r="I16533" s="1"/>
      <c r="J16533" s="1"/>
      <c r="K16533" s="1"/>
    </row>
    <row r="16534" spans="6:11" x14ac:dyDescent="0.15">
      <c r="F16534" s="1"/>
      <c r="G16534" s="1"/>
      <c r="H16534" s="1"/>
      <c r="I16534" s="1"/>
      <c r="J16534" s="1"/>
      <c r="K16534" s="1"/>
    </row>
    <row r="16535" spans="6:11" x14ac:dyDescent="0.15">
      <c r="F16535" s="1"/>
      <c r="G16535" s="1"/>
      <c r="H16535" s="1"/>
      <c r="I16535" s="1"/>
      <c r="J16535" s="1"/>
      <c r="K16535" s="1"/>
    </row>
    <row r="16536" spans="6:11" x14ac:dyDescent="0.15">
      <c r="F16536" s="1"/>
      <c r="G16536" s="1"/>
      <c r="H16536" s="1"/>
      <c r="I16536" s="1"/>
      <c r="J16536" s="1"/>
      <c r="K16536" s="1"/>
    </row>
    <row r="16537" spans="6:11" x14ac:dyDescent="0.15">
      <c r="F16537" s="1"/>
      <c r="G16537" s="1"/>
      <c r="H16537" s="1"/>
      <c r="I16537" s="1"/>
      <c r="J16537" s="1"/>
      <c r="K16537" s="1"/>
    </row>
    <row r="16538" spans="6:11" x14ac:dyDescent="0.15">
      <c r="F16538" s="1"/>
      <c r="G16538" s="1"/>
      <c r="H16538" s="1"/>
      <c r="I16538" s="1"/>
      <c r="J16538" s="1"/>
      <c r="K16538" s="1"/>
    </row>
    <row r="16539" spans="6:11" x14ac:dyDescent="0.15">
      <c r="F16539" s="1"/>
      <c r="G16539" s="1"/>
      <c r="H16539" s="1"/>
      <c r="I16539" s="1"/>
      <c r="J16539" s="1"/>
      <c r="K16539" s="1"/>
    </row>
    <row r="16540" spans="6:11" x14ac:dyDescent="0.15">
      <c r="F16540" s="1"/>
      <c r="G16540" s="1"/>
      <c r="H16540" s="1"/>
      <c r="I16540" s="1"/>
      <c r="J16540" s="1"/>
      <c r="K16540" s="1"/>
    </row>
    <row r="16541" spans="6:11" x14ac:dyDescent="0.15">
      <c r="F16541" s="1"/>
      <c r="G16541" s="1"/>
      <c r="H16541" s="1"/>
      <c r="I16541" s="1"/>
      <c r="J16541" s="1"/>
      <c r="K16541" s="1"/>
    </row>
    <row r="16542" spans="6:11" x14ac:dyDescent="0.15">
      <c r="F16542" s="1"/>
      <c r="G16542" s="1"/>
      <c r="H16542" s="1"/>
      <c r="I16542" s="1"/>
      <c r="J16542" s="1"/>
      <c r="K16542" s="1"/>
    </row>
    <row r="16543" spans="6:11" x14ac:dyDescent="0.15">
      <c r="F16543" s="1"/>
      <c r="G16543" s="1"/>
      <c r="H16543" s="1"/>
      <c r="I16543" s="1"/>
      <c r="J16543" s="1"/>
      <c r="K16543" s="1"/>
    </row>
    <row r="16544" spans="6:11" x14ac:dyDescent="0.15">
      <c r="F16544" s="1"/>
      <c r="G16544" s="1"/>
      <c r="H16544" s="1"/>
      <c r="I16544" s="1"/>
      <c r="J16544" s="1"/>
      <c r="K16544" s="1"/>
    </row>
    <row r="16545" spans="6:11" x14ac:dyDescent="0.15">
      <c r="F16545" s="1"/>
      <c r="G16545" s="1"/>
      <c r="H16545" s="1"/>
      <c r="I16545" s="1"/>
      <c r="J16545" s="1"/>
      <c r="K16545" s="1"/>
    </row>
    <row r="16546" spans="6:11" x14ac:dyDescent="0.15">
      <c r="F16546" s="1"/>
      <c r="G16546" s="1"/>
      <c r="H16546" s="1"/>
      <c r="I16546" s="1"/>
      <c r="J16546" s="1"/>
      <c r="K16546" s="1"/>
    </row>
    <row r="16547" spans="6:11" x14ac:dyDescent="0.15">
      <c r="F16547" s="1"/>
      <c r="G16547" s="1"/>
      <c r="H16547" s="1"/>
      <c r="I16547" s="1"/>
      <c r="J16547" s="1"/>
      <c r="K16547" s="1"/>
    </row>
    <row r="16548" spans="6:11" x14ac:dyDescent="0.15">
      <c r="F16548" s="1"/>
      <c r="G16548" s="1"/>
      <c r="H16548" s="1"/>
      <c r="I16548" s="1"/>
      <c r="J16548" s="1"/>
      <c r="K16548" s="1"/>
    </row>
    <row r="16549" spans="6:11" x14ac:dyDescent="0.15">
      <c r="F16549" s="1"/>
      <c r="G16549" s="1"/>
      <c r="H16549" s="1"/>
      <c r="I16549" s="1"/>
      <c r="J16549" s="1"/>
      <c r="K16549" s="1"/>
    </row>
    <row r="16550" spans="6:11" x14ac:dyDescent="0.15">
      <c r="F16550" s="1"/>
      <c r="G16550" s="1"/>
      <c r="H16550" s="1"/>
      <c r="I16550" s="1"/>
      <c r="J16550" s="1"/>
      <c r="K16550" s="1"/>
    </row>
    <row r="16551" spans="6:11" x14ac:dyDescent="0.15">
      <c r="F16551" s="1"/>
      <c r="G16551" s="1"/>
      <c r="H16551" s="1"/>
      <c r="I16551" s="1"/>
      <c r="J16551" s="1"/>
      <c r="K16551" s="1"/>
    </row>
    <row r="16552" spans="6:11" x14ac:dyDescent="0.15">
      <c r="F16552" s="1"/>
      <c r="G16552" s="1"/>
      <c r="H16552" s="1"/>
      <c r="I16552" s="1"/>
      <c r="J16552" s="1"/>
      <c r="K16552" s="1"/>
    </row>
    <row r="16553" spans="6:11" x14ac:dyDescent="0.15">
      <c r="F16553" s="1"/>
      <c r="G16553" s="1"/>
      <c r="H16553" s="1"/>
      <c r="I16553" s="1"/>
      <c r="J16553" s="1"/>
      <c r="K16553" s="1"/>
    </row>
    <row r="16554" spans="6:11" x14ac:dyDescent="0.15">
      <c r="F16554" s="1"/>
      <c r="G16554" s="1"/>
      <c r="H16554" s="1"/>
      <c r="I16554" s="1"/>
      <c r="J16554" s="1"/>
      <c r="K16554" s="1"/>
    </row>
    <row r="16555" spans="6:11" x14ac:dyDescent="0.15">
      <c r="F16555" s="1"/>
      <c r="G16555" s="1"/>
      <c r="H16555" s="1"/>
      <c r="I16555" s="1"/>
      <c r="J16555" s="1"/>
      <c r="K16555" s="1"/>
    </row>
    <row r="16556" spans="6:11" x14ac:dyDescent="0.15">
      <c r="F16556" s="1"/>
      <c r="G16556" s="1"/>
      <c r="H16556" s="1"/>
      <c r="I16556" s="1"/>
      <c r="J16556" s="1"/>
      <c r="K16556" s="1"/>
    </row>
    <row r="16557" spans="6:11" x14ac:dyDescent="0.15">
      <c r="F16557" s="1"/>
      <c r="G16557" s="1"/>
      <c r="H16557" s="1"/>
      <c r="I16557" s="1"/>
      <c r="J16557" s="1"/>
      <c r="K16557" s="1"/>
    </row>
    <row r="16558" spans="6:11" x14ac:dyDescent="0.15">
      <c r="F16558" s="1"/>
      <c r="G16558" s="1"/>
      <c r="H16558" s="1"/>
      <c r="I16558" s="1"/>
      <c r="J16558" s="1"/>
      <c r="K16558" s="1"/>
    </row>
    <row r="16559" spans="6:11" x14ac:dyDescent="0.15">
      <c r="F16559" s="1"/>
      <c r="G16559" s="1"/>
      <c r="H16559" s="1"/>
      <c r="I16559" s="1"/>
      <c r="J16559" s="1"/>
      <c r="K16559" s="1"/>
    </row>
    <row r="16560" spans="6:11" x14ac:dyDescent="0.15">
      <c r="F16560" s="1"/>
      <c r="G16560" s="1"/>
      <c r="H16560" s="1"/>
      <c r="I16560" s="1"/>
      <c r="J16560" s="1"/>
      <c r="K16560" s="1"/>
    </row>
    <row r="16561" spans="6:11" x14ac:dyDescent="0.15">
      <c r="F16561" s="1"/>
      <c r="G16561" s="1"/>
      <c r="H16561" s="1"/>
      <c r="I16561" s="1"/>
      <c r="J16561" s="1"/>
      <c r="K16561" s="1"/>
    </row>
    <row r="16562" spans="6:11" x14ac:dyDescent="0.15">
      <c r="F16562" s="1"/>
      <c r="G16562" s="1"/>
      <c r="H16562" s="1"/>
      <c r="I16562" s="1"/>
      <c r="J16562" s="1"/>
      <c r="K16562" s="1"/>
    </row>
    <row r="16563" spans="6:11" x14ac:dyDescent="0.15">
      <c r="F16563" s="1"/>
      <c r="G16563" s="1"/>
      <c r="H16563" s="1"/>
      <c r="I16563" s="1"/>
      <c r="J16563" s="1"/>
      <c r="K16563" s="1"/>
    </row>
    <row r="16564" spans="6:11" x14ac:dyDescent="0.15">
      <c r="F16564" s="1"/>
      <c r="G16564" s="1"/>
      <c r="H16564" s="1"/>
      <c r="I16564" s="1"/>
      <c r="J16564" s="1"/>
      <c r="K16564" s="1"/>
    </row>
    <row r="16565" spans="6:11" x14ac:dyDescent="0.15">
      <c r="F16565" s="1"/>
      <c r="G16565" s="1"/>
      <c r="H16565" s="1"/>
      <c r="I16565" s="1"/>
      <c r="J16565" s="1"/>
      <c r="K16565" s="1"/>
    </row>
    <row r="16566" spans="6:11" x14ac:dyDescent="0.15">
      <c r="F16566" s="1"/>
      <c r="G16566" s="1"/>
      <c r="H16566" s="1"/>
      <c r="I16566" s="1"/>
      <c r="J16566" s="1"/>
      <c r="K16566" s="1"/>
    </row>
    <row r="16567" spans="6:11" x14ac:dyDescent="0.15">
      <c r="F16567" s="1"/>
      <c r="G16567" s="1"/>
      <c r="H16567" s="1"/>
      <c r="I16567" s="1"/>
      <c r="J16567" s="1"/>
      <c r="K16567" s="1"/>
    </row>
    <row r="16568" spans="6:11" x14ac:dyDescent="0.15">
      <c r="F16568" s="1"/>
      <c r="G16568" s="1"/>
      <c r="H16568" s="1"/>
      <c r="I16568" s="1"/>
      <c r="J16568" s="1"/>
      <c r="K16568" s="1"/>
    </row>
    <row r="16569" spans="6:11" x14ac:dyDescent="0.15">
      <c r="F16569" s="1"/>
      <c r="G16569" s="1"/>
      <c r="H16569" s="1"/>
      <c r="I16569" s="1"/>
      <c r="J16569" s="1"/>
      <c r="K16569" s="1"/>
    </row>
    <row r="16570" spans="6:11" x14ac:dyDescent="0.15">
      <c r="F16570" s="1"/>
      <c r="G16570" s="1"/>
      <c r="H16570" s="1"/>
      <c r="I16570" s="1"/>
      <c r="J16570" s="1"/>
      <c r="K16570" s="1"/>
    </row>
    <row r="16571" spans="6:11" x14ac:dyDescent="0.15">
      <c r="F16571" s="1"/>
      <c r="G16571" s="1"/>
      <c r="H16571" s="1"/>
      <c r="I16571" s="1"/>
      <c r="J16571" s="1"/>
      <c r="K16571" s="1"/>
    </row>
    <row r="16572" spans="6:11" x14ac:dyDescent="0.15">
      <c r="F16572" s="1"/>
      <c r="G16572" s="1"/>
      <c r="H16572" s="1"/>
      <c r="I16572" s="1"/>
      <c r="J16572" s="1"/>
      <c r="K16572" s="1"/>
    </row>
    <row r="16573" spans="6:11" x14ac:dyDescent="0.15">
      <c r="F16573" s="1"/>
      <c r="G16573" s="1"/>
      <c r="H16573" s="1"/>
      <c r="I16573" s="1"/>
      <c r="J16573" s="1"/>
      <c r="K16573" s="1"/>
    </row>
    <row r="16574" spans="6:11" x14ac:dyDescent="0.15">
      <c r="F16574" s="1"/>
      <c r="G16574" s="1"/>
      <c r="H16574" s="1"/>
      <c r="I16574" s="1"/>
      <c r="J16574" s="1"/>
      <c r="K16574" s="1"/>
    </row>
    <row r="16575" spans="6:11" x14ac:dyDescent="0.15">
      <c r="F16575" s="1"/>
      <c r="G16575" s="1"/>
      <c r="H16575" s="1"/>
      <c r="I16575" s="1"/>
      <c r="J16575" s="1"/>
      <c r="K16575" s="1"/>
    </row>
    <row r="16576" spans="6:11" x14ac:dyDescent="0.15">
      <c r="F16576" s="1"/>
      <c r="G16576" s="1"/>
      <c r="H16576" s="1"/>
      <c r="I16576" s="1"/>
      <c r="J16576" s="1"/>
      <c r="K16576" s="1"/>
    </row>
    <row r="16577" spans="6:11" x14ac:dyDescent="0.15">
      <c r="F16577" s="1"/>
      <c r="G16577" s="1"/>
      <c r="H16577" s="1"/>
      <c r="I16577" s="1"/>
      <c r="J16577" s="1"/>
      <c r="K16577" s="1"/>
    </row>
    <row r="16578" spans="6:11" x14ac:dyDescent="0.15">
      <c r="F16578" s="1"/>
      <c r="G16578" s="1"/>
      <c r="H16578" s="1"/>
      <c r="I16578" s="1"/>
      <c r="J16578" s="1"/>
      <c r="K16578" s="1"/>
    </row>
    <row r="16579" spans="6:11" x14ac:dyDescent="0.15">
      <c r="F16579" s="1"/>
      <c r="G16579" s="1"/>
      <c r="H16579" s="1"/>
      <c r="I16579" s="1"/>
      <c r="J16579" s="1"/>
      <c r="K16579" s="1"/>
    </row>
    <row r="16580" spans="6:11" x14ac:dyDescent="0.15">
      <c r="F16580" s="1"/>
      <c r="G16580" s="1"/>
      <c r="H16580" s="1"/>
      <c r="I16580" s="1"/>
      <c r="J16580" s="1"/>
      <c r="K16580" s="1"/>
    </row>
    <row r="16581" spans="6:11" x14ac:dyDescent="0.15">
      <c r="F16581" s="1"/>
      <c r="G16581" s="1"/>
      <c r="H16581" s="1"/>
      <c r="I16581" s="1"/>
      <c r="J16581" s="1"/>
      <c r="K16581" s="1"/>
    </row>
    <row r="16582" spans="6:11" x14ac:dyDescent="0.15">
      <c r="F16582" s="1"/>
      <c r="G16582" s="1"/>
      <c r="H16582" s="1"/>
      <c r="I16582" s="1"/>
      <c r="J16582" s="1"/>
      <c r="K16582" s="1"/>
    </row>
    <row r="16583" spans="6:11" x14ac:dyDescent="0.15">
      <c r="F16583" s="1"/>
      <c r="G16583" s="1"/>
      <c r="H16583" s="1"/>
      <c r="I16583" s="1"/>
      <c r="J16583" s="1"/>
      <c r="K16583" s="1"/>
    </row>
    <row r="16584" spans="6:11" x14ac:dyDescent="0.15">
      <c r="F16584" s="1"/>
      <c r="G16584" s="1"/>
      <c r="H16584" s="1"/>
      <c r="I16584" s="1"/>
      <c r="J16584" s="1"/>
      <c r="K16584" s="1"/>
    </row>
    <row r="16585" spans="6:11" x14ac:dyDescent="0.15">
      <c r="F16585" s="1"/>
      <c r="G16585" s="1"/>
      <c r="H16585" s="1"/>
      <c r="I16585" s="1"/>
      <c r="J16585" s="1"/>
      <c r="K16585" s="1"/>
    </row>
    <row r="16586" spans="6:11" x14ac:dyDescent="0.15">
      <c r="F16586" s="1"/>
      <c r="G16586" s="1"/>
      <c r="H16586" s="1"/>
      <c r="I16586" s="1"/>
      <c r="J16586" s="1"/>
      <c r="K16586" s="1"/>
    </row>
    <row r="16587" spans="6:11" x14ac:dyDescent="0.15">
      <c r="F16587" s="1"/>
      <c r="G16587" s="1"/>
      <c r="H16587" s="1"/>
      <c r="I16587" s="1"/>
      <c r="J16587" s="1"/>
      <c r="K16587" s="1"/>
    </row>
    <row r="16588" spans="6:11" x14ac:dyDescent="0.15">
      <c r="F16588" s="1"/>
      <c r="G16588" s="1"/>
      <c r="H16588" s="1"/>
      <c r="I16588" s="1"/>
      <c r="J16588" s="1"/>
      <c r="K16588" s="1"/>
    </row>
    <row r="16589" spans="6:11" x14ac:dyDescent="0.15">
      <c r="F16589" s="1"/>
      <c r="G16589" s="1"/>
      <c r="H16589" s="1"/>
      <c r="I16589" s="1"/>
      <c r="J16589" s="1"/>
      <c r="K16589" s="1"/>
    </row>
    <row r="16590" spans="6:11" x14ac:dyDescent="0.15">
      <c r="F16590" s="1"/>
      <c r="G16590" s="1"/>
      <c r="H16590" s="1"/>
      <c r="I16590" s="1"/>
      <c r="J16590" s="1"/>
      <c r="K16590" s="1"/>
    </row>
    <row r="16591" spans="6:11" x14ac:dyDescent="0.15">
      <c r="F16591" s="1"/>
      <c r="G16591" s="1"/>
      <c r="H16591" s="1"/>
      <c r="I16591" s="1"/>
      <c r="J16591" s="1"/>
      <c r="K16591" s="1"/>
    </row>
    <row r="16592" spans="6:11" x14ac:dyDescent="0.15">
      <c r="F16592" s="1"/>
      <c r="G16592" s="1"/>
      <c r="H16592" s="1"/>
      <c r="I16592" s="1"/>
      <c r="J16592" s="1"/>
      <c r="K16592" s="1"/>
    </row>
    <row r="16593" spans="6:11" x14ac:dyDescent="0.15">
      <c r="F16593" s="1"/>
      <c r="G16593" s="1"/>
      <c r="H16593" s="1"/>
      <c r="I16593" s="1"/>
      <c r="J16593" s="1"/>
      <c r="K16593" s="1"/>
    </row>
    <row r="16594" spans="6:11" x14ac:dyDescent="0.15">
      <c r="F16594" s="1"/>
      <c r="G16594" s="1"/>
      <c r="H16594" s="1"/>
      <c r="I16594" s="1"/>
      <c r="J16594" s="1"/>
      <c r="K16594" s="1"/>
    </row>
    <row r="16595" spans="6:11" x14ac:dyDescent="0.15">
      <c r="F16595" s="1"/>
      <c r="G16595" s="1"/>
      <c r="H16595" s="1"/>
      <c r="I16595" s="1"/>
      <c r="J16595" s="1"/>
      <c r="K16595" s="1"/>
    </row>
    <row r="16596" spans="6:11" x14ac:dyDescent="0.15">
      <c r="F16596" s="1"/>
      <c r="G16596" s="1"/>
      <c r="H16596" s="1"/>
      <c r="I16596" s="1"/>
      <c r="J16596" s="1"/>
      <c r="K16596" s="1"/>
    </row>
    <row r="16597" spans="6:11" x14ac:dyDescent="0.15">
      <c r="F16597" s="1"/>
      <c r="G16597" s="1"/>
      <c r="H16597" s="1"/>
      <c r="I16597" s="1"/>
      <c r="J16597" s="1"/>
      <c r="K16597" s="1"/>
    </row>
    <row r="16598" spans="6:11" x14ac:dyDescent="0.15">
      <c r="F16598" s="1"/>
      <c r="G16598" s="1"/>
      <c r="H16598" s="1"/>
      <c r="I16598" s="1"/>
      <c r="J16598" s="1"/>
      <c r="K16598" s="1"/>
    </row>
    <row r="16599" spans="6:11" x14ac:dyDescent="0.15">
      <c r="F16599" s="1"/>
      <c r="G16599" s="1"/>
      <c r="H16599" s="1"/>
      <c r="I16599" s="1"/>
      <c r="J16599" s="1"/>
      <c r="K16599" s="1"/>
    </row>
    <row r="16600" spans="6:11" x14ac:dyDescent="0.15">
      <c r="F16600" s="1"/>
      <c r="G16600" s="1"/>
      <c r="H16600" s="1"/>
      <c r="I16600" s="1"/>
      <c r="J16600" s="1"/>
      <c r="K16600" s="1"/>
    </row>
    <row r="16601" spans="6:11" x14ac:dyDescent="0.15">
      <c r="F16601" s="1"/>
      <c r="G16601" s="1"/>
      <c r="H16601" s="1"/>
      <c r="I16601" s="1"/>
      <c r="J16601" s="1"/>
      <c r="K16601" s="1"/>
    </row>
    <row r="16602" spans="6:11" x14ac:dyDescent="0.15">
      <c r="F16602" s="1"/>
      <c r="G16602" s="1"/>
      <c r="H16602" s="1"/>
      <c r="I16602" s="1"/>
      <c r="J16602" s="1"/>
      <c r="K16602" s="1"/>
    </row>
    <row r="16603" spans="6:11" x14ac:dyDescent="0.15">
      <c r="F16603" s="1"/>
      <c r="G16603" s="1"/>
      <c r="H16603" s="1"/>
      <c r="I16603" s="1"/>
      <c r="J16603" s="1"/>
      <c r="K16603" s="1"/>
    </row>
    <row r="16604" spans="6:11" x14ac:dyDescent="0.15">
      <c r="F16604" s="1"/>
      <c r="G16604" s="1"/>
      <c r="H16604" s="1"/>
      <c r="I16604" s="1"/>
      <c r="J16604" s="1"/>
      <c r="K16604" s="1"/>
    </row>
    <row r="16605" spans="6:11" x14ac:dyDescent="0.15">
      <c r="F16605" s="1"/>
      <c r="G16605" s="1"/>
      <c r="H16605" s="1"/>
      <c r="I16605" s="1"/>
      <c r="J16605" s="1"/>
      <c r="K16605" s="1"/>
    </row>
    <row r="16606" spans="6:11" x14ac:dyDescent="0.15">
      <c r="F16606" s="1"/>
      <c r="G16606" s="1"/>
      <c r="H16606" s="1"/>
      <c r="I16606" s="1"/>
      <c r="J16606" s="1"/>
      <c r="K16606" s="1"/>
    </row>
    <row r="16607" spans="6:11" x14ac:dyDescent="0.15">
      <c r="F16607" s="1"/>
      <c r="G16607" s="1"/>
      <c r="H16607" s="1"/>
      <c r="I16607" s="1"/>
      <c r="J16607" s="1"/>
      <c r="K16607" s="1"/>
    </row>
    <row r="16608" spans="6:11" x14ac:dyDescent="0.15">
      <c r="F16608" s="1"/>
      <c r="G16608" s="1"/>
      <c r="H16608" s="1"/>
      <c r="I16608" s="1"/>
      <c r="J16608" s="1"/>
      <c r="K16608" s="1"/>
    </row>
    <row r="16609" spans="6:11" x14ac:dyDescent="0.15">
      <c r="F16609" s="1"/>
      <c r="G16609" s="1"/>
      <c r="H16609" s="1"/>
      <c r="I16609" s="1"/>
      <c r="J16609" s="1"/>
      <c r="K16609" s="1"/>
    </row>
    <row r="16610" spans="6:11" x14ac:dyDescent="0.15">
      <c r="F16610" s="1"/>
      <c r="G16610" s="1"/>
      <c r="H16610" s="1"/>
      <c r="I16610" s="1"/>
      <c r="J16610" s="1"/>
      <c r="K16610" s="1"/>
    </row>
    <row r="16611" spans="6:11" x14ac:dyDescent="0.15">
      <c r="F16611" s="1"/>
      <c r="G16611" s="1"/>
      <c r="H16611" s="1"/>
      <c r="I16611" s="1"/>
      <c r="J16611" s="1"/>
      <c r="K16611" s="1"/>
    </row>
    <row r="16612" spans="6:11" x14ac:dyDescent="0.15">
      <c r="F16612" s="1"/>
      <c r="G16612" s="1"/>
      <c r="H16612" s="1"/>
      <c r="I16612" s="1"/>
      <c r="J16612" s="1"/>
      <c r="K16612" s="1"/>
    </row>
    <row r="16613" spans="6:11" x14ac:dyDescent="0.15">
      <c r="F16613" s="1"/>
      <c r="G16613" s="1"/>
      <c r="H16613" s="1"/>
      <c r="I16613" s="1"/>
      <c r="J16613" s="1"/>
      <c r="K16613" s="1"/>
    </row>
    <row r="16614" spans="6:11" x14ac:dyDescent="0.15">
      <c r="F16614" s="1"/>
      <c r="G16614" s="1"/>
      <c r="H16614" s="1"/>
      <c r="I16614" s="1"/>
      <c r="J16614" s="1"/>
      <c r="K16614" s="1"/>
    </row>
    <row r="16615" spans="6:11" x14ac:dyDescent="0.15">
      <c r="F16615" s="1"/>
      <c r="G16615" s="1"/>
      <c r="H16615" s="1"/>
      <c r="I16615" s="1"/>
      <c r="J16615" s="1"/>
      <c r="K16615" s="1"/>
    </row>
    <row r="16616" spans="6:11" x14ac:dyDescent="0.15">
      <c r="F16616" s="1"/>
      <c r="G16616" s="1"/>
      <c r="H16616" s="1"/>
      <c r="I16616" s="1"/>
      <c r="J16616" s="1"/>
      <c r="K16616" s="1"/>
    </row>
    <row r="16617" spans="6:11" x14ac:dyDescent="0.15">
      <c r="F16617" s="1"/>
      <c r="G16617" s="1"/>
      <c r="H16617" s="1"/>
      <c r="I16617" s="1"/>
      <c r="J16617" s="1"/>
      <c r="K16617" s="1"/>
    </row>
    <row r="16618" spans="6:11" x14ac:dyDescent="0.15">
      <c r="F16618" s="1"/>
      <c r="G16618" s="1"/>
      <c r="H16618" s="1"/>
      <c r="I16618" s="1"/>
      <c r="J16618" s="1"/>
      <c r="K16618" s="1"/>
    </row>
    <row r="16619" spans="6:11" x14ac:dyDescent="0.15">
      <c r="F16619" s="1"/>
      <c r="G16619" s="1"/>
      <c r="H16619" s="1"/>
      <c r="I16619" s="1"/>
      <c r="J16619" s="1"/>
      <c r="K16619" s="1"/>
    </row>
    <row r="16620" spans="6:11" x14ac:dyDescent="0.15">
      <c r="F16620" s="1"/>
      <c r="G16620" s="1"/>
      <c r="H16620" s="1"/>
      <c r="I16620" s="1"/>
      <c r="J16620" s="1"/>
      <c r="K16620" s="1"/>
    </row>
    <row r="16621" spans="6:11" x14ac:dyDescent="0.15">
      <c r="F16621" s="1"/>
      <c r="G16621" s="1"/>
      <c r="H16621" s="1"/>
      <c r="I16621" s="1"/>
      <c r="J16621" s="1"/>
      <c r="K16621" s="1"/>
    </row>
    <row r="16622" spans="6:11" x14ac:dyDescent="0.15">
      <c r="F16622" s="1"/>
      <c r="G16622" s="1"/>
      <c r="H16622" s="1"/>
      <c r="I16622" s="1"/>
      <c r="J16622" s="1"/>
      <c r="K16622" s="1"/>
    </row>
    <row r="16623" spans="6:11" x14ac:dyDescent="0.15">
      <c r="F16623" s="1"/>
      <c r="G16623" s="1"/>
      <c r="H16623" s="1"/>
      <c r="I16623" s="1"/>
      <c r="J16623" s="1"/>
      <c r="K16623" s="1"/>
    </row>
    <row r="16624" spans="6:11" x14ac:dyDescent="0.15">
      <c r="F16624" s="1"/>
      <c r="G16624" s="1"/>
      <c r="H16624" s="1"/>
      <c r="I16624" s="1"/>
      <c r="J16624" s="1"/>
      <c r="K16624" s="1"/>
    </row>
    <row r="16625" spans="6:11" x14ac:dyDescent="0.15">
      <c r="F16625" s="1"/>
      <c r="G16625" s="1"/>
      <c r="H16625" s="1"/>
      <c r="I16625" s="1"/>
      <c r="J16625" s="1"/>
      <c r="K16625" s="1"/>
    </row>
    <row r="16626" spans="6:11" x14ac:dyDescent="0.15">
      <c r="F16626" s="1"/>
      <c r="G16626" s="1"/>
      <c r="H16626" s="1"/>
      <c r="I16626" s="1"/>
      <c r="J16626" s="1"/>
      <c r="K16626" s="1"/>
    </row>
    <row r="16627" spans="6:11" x14ac:dyDescent="0.15">
      <c r="F16627" s="1"/>
      <c r="G16627" s="1"/>
      <c r="H16627" s="1"/>
      <c r="I16627" s="1"/>
      <c r="J16627" s="1"/>
      <c r="K16627" s="1"/>
    </row>
    <row r="16628" spans="6:11" x14ac:dyDescent="0.15">
      <c r="F16628" s="1"/>
      <c r="G16628" s="1"/>
      <c r="H16628" s="1"/>
      <c r="I16628" s="1"/>
      <c r="J16628" s="1"/>
      <c r="K16628" s="1"/>
    </row>
    <row r="16629" spans="6:11" x14ac:dyDescent="0.15">
      <c r="F16629" s="1"/>
      <c r="G16629" s="1"/>
      <c r="H16629" s="1"/>
      <c r="I16629" s="1"/>
      <c r="J16629" s="1"/>
      <c r="K16629" s="1"/>
    </row>
    <row r="16630" spans="6:11" x14ac:dyDescent="0.15">
      <c r="F16630" s="1"/>
      <c r="G16630" s="1"/>
      <c r="H16630" s="1"/>
      <c r="I16630" s="1"/>
      <c r="J16630" s="1"/>
      <c r="K16630" s="1"/>
    </row>
    <row r="16631" spans="6:11" x14ac:dyDescent="0.15">
      <c r="F16631" s="1"/>
      <c r="G16631" s="1"/>
      <c r="H16631" s="1"/>
      <c r="I16631" s="1"/>
      <c r="J16631" s="1"/>
      <c r="K16631" s="1"/>
    </row>
    <row r="16632" spans="6:11" x14ac:dyDescent="0.15">
      <c r="F16632" s="1"/>
      <c r="G16632" s="1"/>
      <c r="H16632" s="1"/>
      <c r="I16632" s="1"/>
      <c r="J16632" s="1"/>
      <c r="K16632" s="1"/>
    </row>
    <row r="16633" spans="6:11" x14ac:dyDescent="0.15">
      <c r="F16633" s="1"/>
      <c r="G16633" s="1"/>
      <c r="H16633" s="1"/>
      <c r="I16633" s="1"/>
      <c r="J16633" s="1"/>
      <c r="K16633" s="1"/>
    </row>
    <row r="16634" spans="6:11" x14ac:dyDescent="0.15">
      <c r="F16634" s="1"/>
      <c r="G16634" s="1"/>
      <c r="H16634" s="1"/>
      <c r="I16634" s="1"/>
      <c r="J16634" s="1"/>
      <c r="K16634" s="1"/>
    </row>
    <row r="16635" spans="6:11" x14ac:dyDescent="0.15">
      <c r="F16635" s="1"/>
      <c r="G16635" s="1"/>
      <c r="H16635" s="1"/>
      <c r="I16635" s="1"/>
      <c r="J16635" s="1"/>
      <c r="K16635" s="1"/>
    </row>
    <row r="16636" spans="6:11" x14ac:dyDescent="0.15">
      <c r="F16636" s="1"/>
      <c r="G16636" s="1"/>
      <c r="H16636" s="1"/>
      <c r="I16636" s="1"/>
      <c r="J16636" s="1"/>
      <c r="K16636" s="1"/>
    </row>
    <row r="16637" spans="6:11" x14ac:dyDescent="0.15">
      <c r="F16637" s="1"/>
      <c r="G16637" s="1"/>
      <c r="H16637" s="1"/>
      <c r="I16637" s="1"/>
      <c r="J16637" s="1"/>
      <c r="K16637" s="1"/>
    </row>
    <row r="16638" spans="6:11" x14ac:dyDescent="0.15">
      <c r="F16638" s="1"/>
      <c r="G16638" s="1"/>
      <c r="H16638" s="1"/>
      <c r="I16638" s="1"/>
      <c r="J16638" s="1"/>
      <c r="K16638" s="1"/>
    </row>
    <row r="16639" spans="6:11" x14ac:dyDescent="0.15">
      <c r="F16639" s="1"/>
      <c r="G16639" s="1"/>
      <c r="H16639" s="1"/>
      <c r="I16639" s="1"/>
      <c r="J16639" s="1"/>
      <c r="K16639" s="1"/>
    </row>
    <row r="16640" spans="6:11" x14ac:dyDescent="0.15">
      <c r="F16640" s="1"/>
      <c r="G16640" s="1"/>
      <c r="H16640" s="1"/>
      <c r="I16640" s="1"/>
      <c r="J16640" s="1"/>
      <c r="K16640" s="1"/>
    </row>
    <row r="16641" spans="6:11" x14ac:dyDescent="0.15">
      <c r="F16641" s="1"/>
      <c r="G16641" s="1"/>
      <c r="H16641" s="1"/>
      <c r="I16641" s="1"/>
      <c r="J16641" s="1"/>
      <c r="K16641" s="1"/>
    </row>
    <row r="16642" spans="6:11" x14ac:dyDescent="0.15">
      <c r="F16642" s="1"/>
      <c r="G16642" s="1"/>
      <c r="H16642" s="1"/>
      <c r="I16642" s="1"/>
      <c r="J16642" s="1"/>
      <c r="K16642" s="1"/>
    </row>
    <row r="16643" spans="6:11" x14ac:dyDescent="0.15">
      <c r="F16643" s="1"/>
      <c r="G16643" s="1"/>
      <c r="H16643" s="1"/>
      <c r="I16643" s="1"/>
      <c r="J16643" s="1"/>
      <c r="K16643" s="1"/>
    </row>
    <row r="16644" spans="6:11" x14ac:dyDescent="0.15">
      <c r="F16644" s="1"/>
      <c r="G16644" s="1"/>
      <c r="H16644" s="1"/>
      <c r="I16644" s="1"/>
      <c r="J16644" s="1"/>
      <c r="K16644" s="1"/>
    </row>
    <row r="16645" spans="6:11" x14ac:dyDescent="0.15">
      <c r="F16645" s="1"/>
      <c r="G16645" s="1"/>
      <c r="H16645" s="1"/>
      <c r="I16645" s="1"/>
      <c r="J16645" s="1"/>
      <c r="K16645" s="1"/>
    </row>
    <row r="16646" spans="6:11" x14ac:dyDescent="0.15">
      <c r="F16646" s="1"/>
      <c r="G16646" s="1"/>
      <c r="H16646" s="1"/>
      <c r="I16646" s="1"/>
      <c r="J16646" s="1"/>
      <c r="K16646" s="1"/>
    </row>
    <row r="16647" spans="6:11" x14ac:dyDescent="0.15">
      <c r="F16647" s="1"/>
      <c r="G16647" s="1"/>
      <c r="H16647" s="1"/>
      <c r="I16647" s="1"/>
      <c r="J16647" s="1"/>
      <c r="K16647" s="1"/>
    </row>
    <row r="16648" spans="6:11" x14ac:dyDescent="0.15">
      <c r="F16648" s="1"/>
      <c r="G16648" s="1"/>
      <c r="H16648" s="1"/>
      <c r="I16648" s="1"/>
      <c r="J16648" s="1"/>
      <c r="K16648" s="1"/>
    </row>
    <row r="16649" spans="6:11" x14ac:dyDescent="0.15">
      <c r="F16649" s="1"/>
      <c r="G16649" s="1"/>
      <c r="H16649" s="1"/>
      <c r="I16649" s="1"/>
      <c r="J16649" s="1"/>
      <c r="K16649" s="1"/>
    </row>
    <row r="16650" spans="6:11" x14ac:dyDescent="0.15">
      <c r="F16650" s="1"/>
      <c r="G16650" s="1"/>
      <c r="H16650" s="1"/>
      <c r="I16650" s="1"/>
      <c r="J16650" s="1"/>
      <c r="K16650" s="1"/>
    </row>
    <row r="16651" spans="6:11" x14ac:dyDescent="0.15">
      <c r="F16651" s="1"/>
      <c r="G16651" s="1"/>
      <c r="H16651" s="1"/>
      <c r="I16651" s="1"/>
      <c r="J16651" s="1"/>
      <c r="K16651" s="1"/>
    </row>
    <row r="16652" spans="6:11" x14ac:dyDescent="0.15">
      <c r="F16652" s="1"/>
      <c r="G16652" s="1"/>
      <c r="H16652" s="1"/>
      <c r="I16652" s="1"/>
      <c r="J16652" s="1"/>
      <c r="K16652" s="1"/>
    </row>
    <row r="16653" spans="6:11" x14ac:dyDescent="0.15">
      <c r="F16653" s="1"/>
      <c r="G16653" s="1"/>
      <c r="H16653" s="1"/>
      <c r="I16653" s="1"/>
      <c r="J16653" s="1"/>
      <c r="K16653" s="1"/>
    </row>
    <row r="16654" spans="6:11" x14ac:dyDescent="0.15">
      <c r="F16654" s="1"/>
      <c r="G16654" s="1"/>
      <c r="H16654" s="1"/>
      <c r="I16654" s="1"/>
      <c r="J16654" s="1"/>
      <c r="K16654" s="1"/>
    </row>
    <row r="16655" spans="6:11" x14ac:dyDescent="0.15">
      <c r="F16655" s="1"/>
      <c r="G16655" s="1"/>
      <c r="H16655" s="1"/>
      <c r="I16655" s="1"/>
      <c r="J16655" s="1"/>
      <c r="K16655" s="1"/>
    </row>
    <row r="16656" spans="6:11" x14ac:dyDescent="0.15">
      <c r="F16656" s="1"/>
      <c r="G16656" s="1"/>
      <c r="H16656" s="1"/>
      <c r="I16656" s="1"/>
      <c r="J16656" s="1"/>
      <c r="K16656" s="1"/>
    </row>
    <row r="16657" spans="6:11" x14ac:dyDescent="0.15">
      <c r="F16657" s="1"/>
      <c r="G16657" s="1"/>
      <c r="H16657" s="1"/>
      <c r="I16657" s="1"/>
      <c r="J16657" s="1"/>
      <c r="K16657" s="1"/>
    </row>
    <row r="16658" spans="6:11" x14ac:dyDescent="0.15">
      <c r="F16658" s="1"/>
      <c r="G16658" s="1"/>
      <c r="H16658" s="1"/>
      <c r="I16658" s="1"/>
      <c r="J16658" s="1"/>
      <c r="K16658" s="1"/>
    </row>
    <row r="16659" spans="6:11" x14ac:dyDescent="0.15">
      <c r="F16659" s="1"/>
      <c r="G16659" s="1"/>
      <c r="H16659" s="1"/>
      <c r="I16659" s="1"/>
      <c r="J16659" s="1"/>
      <c r="K16659" s="1"/>
    </row>
    <row r="16660" spans="6:11" x14ac:dyDescent="0.15">
      <c r="F16660" s="1"/>
      <c r="G16660" s="1"/>
      <c r="H16660" s="1"/>
      <c r="I16660" s="1"/>
      <c r="J16660" s="1"/>
      <c r="K16660" s="1"/>
    </row>
    <row r="16661" spans="6:11" x14ac:dyDescent="0.15">
      <c r="F16661" s="1"/>
      <c r="G16661" s="1"/>
      <c r="H16661" s="1"/>
      <c r="I16661" s="1"/>
      <c r="J16661" s="1"/>
      <c r="K16661" s="1"/>
    </row>
    <row r="16662" spans="6:11" x14ac:dyDescent="0.15">
      <c r="F16662" s="1"/>
      <c r="G16662" s="1"/>
      <c r="H16662" s="1"/>
      <c r="I16662" s="1"/>
      <c r="J16662" s="1"/>
      <c r="K16662" s="1"/>
    </row>
    <row r="16663" spans="6:11" x14ac:dyDescent="0.15">
      <c r="F16663" s="1"/>
      <c r="G16663" s="1"/>
      <c r="H16663" s="1"/>
      <c r="I16663" s="1"/>
      <c r="J16663" s="1"/>
      <c r="K16663" s="1"/>
    </row>
    <row r="16664" spans="6:11" x14ac:dyDescent="0.15">
      <c r="F16664" s="1"/>
      <c r="G16664" s="1"/>
      <c r="H16664" s="1"/>
      <c r="I16664" s="1"/>
      <c r="J16664" s="1"/>
      <c r="K16664" s="1"/>
    </row>
    <row r="16665" spans="6:11" x14ac:dyDescent="0.15">
      <c r="F16665" s="1"/>
      <c r="G16665" s="1"/>
      <c r="H16665" s="1"/>
      <c r="I16665" s="1"/>
      <c r="J16665" s="1"/>
      <c r="K16665" s="1"/>
    </row>
    <row r="16666" spans="6:11" x14ac:dyDescent="0.15">
      <c r="F16666" s="1"/>
      <c r="G16666" s="1"/>
      <c r="H16666" s="1"/>
      <c r="I16666" s="1"/>
      <c r="J16666" s="1"/>
      <c r="K16666" s="1"/>
    </row>
    <row r="16667" spans="6:11" x14ac:dyDescent="0.15">
      <c r="F16667" s="1"/>
      <c r="G16667" s="1"/>
      <c r="H16667" s="1"/>
      <c r="I16667" s="1"/>
      <c r="J16667" s="1"/>
      <c r="K16667" s="1"/>
    </row>
    <row r="16668" spans="6:11" x14ac:dyDescent="0.15">
      <c r="F16668" s="1"/>
      <c r="G16668" s="1"/>
      <c r="H16668" s="1"/>
      <c r="I16668" s="1"/>
      <c r="J16668" s="1"/>
      <c r="K16668" s="1"/>
    </row>
    <row r="16669" spans="6:11" x14ac:dyDescent="0.15">
      <c r="F16669" s="1"/>
      <c r="G16669" s="1"/>
      <c r="H16669" s="1"/>
      <c r="I16669" s="1"/>
      <c r="J16669" s="1"/>
      <c r="K16669" s="1"/>
    </row>
    <row r="16670" spans="6:11" x14ac:dyDescent="0.15">
      <c r="F16670" s="1"/>
      <c r="G16670" s="1"/>
      <c r="H16670" s="1"/>
      <c r="I16670" s="1"/>
      <c r="J16670" s="1"/>
      <c r="K16670" s="1"/>
    </row>
    <row r="16671" spans="6:11" x14ac:dyDescent="0.15">
      <c r="F16671" s="1"/>
      <c r="G16671" s="1"/>
      <c r="H16671" s="1"/>
      <c r="I16671" s="1"/>
      <c r="J16671" s="1"/>
      <c r="K16671" s="1"/>
    </row>
    <row r="16672" spans="6:11" x14ac:dyDescent="0.15">
      <c r="F16672" s="1"/>
      <c r="G16672" s="1"/>
      <c r="H16672" s="1"/>
      <c r="I16672" s="1"/>
      <c r="J16672" s="1"/>
      <c r="K16672" s="1"/>
    </row>
    <row r="16673" spans="6:11" x14ac:dyDescent="0.15">
      <c r="F16673" s="1"/>
      <c r="G16673" s="1"/>
      <c r="H16673" s="1"/>
      <c r="I16673" s="1"/>
      <c r="J16673" s="1"/>
      <c r="K16673" s="1"/>
    </row>
    <row r="16674" spans="6:11" x14ac:dyDescent="0.15">
      <c r="F16674" s="1"/>
      <c r="G16674" s="1"/>
      <c r="H16674" s="1"/>
      <c r="I16674" s="1"/>
      <c r="J16674" s="1"/>
      <c r="K16674" s="1"/>
    </row>
    <row r="16675" spans="6:11" x14ac:dyDescent="0.15">
      <c r="F16675" s="1"/>
      <c r="G16675" s="1"/>
      <c r="H16675" s="1"/>
      <c r="I16675" s="1"/>
      <c r="J16675" s="1"/>
      <c r="K16675" s="1"/>
    </row>
    <row r="16676" spans="6:11" x14ac:dyDescent="0.15">
      <c r="F16676" s="1"/>
      <c r="G16676" s="1"/>
      <c r="H16676" s="1"/>
      <c r="I16676" s="1"/>
      <c r="J16676" s="1"/>
      <c r="K16676" s="1"/>
    </row>
    <row r="16677" spans="6:11" x14ac:dyDescent="0.15">
      <c r="F16677" s="1"/>
      <c r="G16677" s="1"/>
      <c r="H16677" s="1"/>
      <c r="I16677" s="1"/>
      <c r="J16677" s="1"/>
      <c r="K16677" s="1"/>
    </row>
    <row r="16678" spans="6:11" x14ac:dyDescent="0.15">
      <c r="F16678" s="1"/>
      <c r="G16678" s="1"/>
      <c r="H16678" s="1"/>
      <c r="I16678" s="1"/>
      <c r="J16678" s="1"/>
      <c r="K16678" s="1"/>
    </row>
    <row r="16679" spans="6:11" x14ac:dyDescent="0.15">
      <c r="F16679" s="1"/>
      <c r="G16679" s="1"/>
      <c r="H16679" s="1"/>
      <c r="I16679" s="1"/>
      <c r="J16679" s="1"/>
      <c r="K16679" s="1"/>
    </row>
    <row r="16680" spans="6:11" x14ac:dyDescent="0.15">
      <c r="F16680" s="1"/>
      <c r="G16680" s="1"/>
      <c r="H16680" s="1"/>
      <c r="I16680" s="1"/>
      <c r="J16680" s="1"/>
      <c r="K16680" s="1"/>
    </row>
    <row r="16681" spans="6:11" x14ac:dyDescent="0.15">
      <c r="F16681" s="1"/>
      <c r="G16681" s="1"/>
      <c r="H16681" s="1"/>
      <c r="I16681" s="1"/>
      <c r="J16681" s="1"/>
      <c r="K16681" s="1"/>
    </row>
    <row r="16682" spans="6:11" x14ac:dyDescent="0.15">
      <c r="F16682" s="1"/>
      <c r="G16682" s="1"/>
      <c r="H16682" s="1"/>
      <c r="I16682" s="1"/>
      <c r="J16682" s="1"/>
      <c r="K16682" s="1"/>
    </row>
    <row r="16683" spans="6:11" x14ac:dyDescent="0.15">
      <c r="F16683" s="1"/>
      <c r="G16683" s="1"/>
      <c r="H16683" s="1"/>
      <c r="I16683" s="1"/>
      <c r="J16683" s="1"/>
      <c r="K16683" s="1"/>
    </row>
    <row r="16684" spans="6:11" x14ac:dyDescent="0.15">
      <c r="F16684" s="1"/>
      <c r="G16684" s="1"/>
      <c r="H16684" s="1"/>
      <c r="I16684" s="1"/>
      <c r="J16684" s="1"/>
      <c r="K16684" s="1"/>
    </row>
    <row r="16685" spans="6:11" x14ac:dyDescent="0.15">
      <c r="F16685" s="1"/>
      <c r="G16685" s="1"/>
      <c r="H16685" s="1"/>
      <c r="I16685" s="1"/>
      <c r="J16685" s="1"/>
      <c r="K16685" s="1"/>
    </row>
    <row r="16686" spans="6:11" x14ac:dyDescent="0.15">
      <c r="F16686" s="1"/>
      <c r="G16686" s="1"/>
      <c r="H16686" s="1"/>
      <c r="I16686" s="1"/>
      <c r="J16686" s="1"/>
      <c r="K16686" s="1"/>
    </row>
    <row r="16687" spans="6:11" x14ac:dyDescent="0.15">
      <c r="F16687" s="1"/>
      <c r="G16687" s="1"/>
      <c r="H16687" s="1"/>
      <c r="I16687" s="1"/>
      <c r="J16687" s="1"/>
      <c r="K16687" s="1"/>
    </row>
    <row r="16688" spans="6:11" x14ac:dyDescent="0.15">
      <c r="F16688" s="1"/>
      <c r="G16688" s="1"/>
      <c r="H16688" s="1"/>
      <c r="I16688" s="1"/>
      <c r="J16688" s="1"/>
      <c r="K16688" s="1"/>
    </row>
    <row r="16689" spans="6:11" x14ac:dyDescent="0.15">
      <c r="F16689" s="1"/>
      <c r="G16689" s="1"/>
      <c r="H16689" s="1"/>
      <c r="I16689" s="1"/>
      <c r="J16689" s="1"/>
      <c r="K16689" s="1"/>
    </row>
    <row r="16690" spans="6:11" x14ac:dyDescent="0.15">
      <c r="F16690" s="1"/>
      <c r="G16690" s="1"/>
      <c r="H16690" s="1"/>
      <c r="I16690" s="1"/>
      <c r="J16690" s="1"/>
      <c r="K16690" s="1"/>
    </row>
    <row r="16691" spans="6:11" x14ac:dyDescent="0.15">
      <c r="F16691" s="1"/>
      <c r="G16691" s="1"/>
      <c r="H16691" s="1"/>
      <c r="I16691" s="1"/>
      <c r="J16691" s="1"/>
      <c r="K16691" s="1"/>
    </row>
    <row r="16692" spans="6:11" x14ac:dyDescent="0.15">
      <c r="F16692" s="1"/>
      <c r="G16692" s="1"/>
      <c r="H16692" s="1"/>
      <c r="I16692" s="1"/>
      <c r="J16692" s="1"/>
      <c r="K16692" s="1"/>
    </row>
    <row r="16693" spans="6:11" x14ac:dyDescent="0.15">
      <c r="F16693" s="1"/>
      <c r="G16693" s="1"/>
      <c r="H16693" s="1"/>
      <c r="I16693" s="1"/>
      <c r="J16693" s="1"/>
      <c r="K16693" s="1"/>
    </row>
    <row r="16694" spans="6:11" x14ac:dyDescent="0.15">
      <c r="F16694" s="1"/>
      <c r="G16694" s="1"/>
      <c r="H16694" s="1"/>
      <c r="I16694" s="1"/>
      <c r="J16694" s="1"/>
      <c r="K16694" s="1"/>
    </row>
    <row r="16695" spans="6:11" x14ac:dyDescent="0.15">
      <c r="F16695" s="1"/>
      <c r="G16695" s="1"/>
      <c r="H16695" s="1"/>
      <c r="I16695" s="1"/>
      <c r="J16695" s="1"/>
      <c r="K16695" s="1"/>
    </row>
    <row r="16696" spans="6:11" x14ac:dyDescent="0.15">
      <c r="F16696" s="1"/>
      <c r="G16696" s="1"/>
      <c r="H16696" s="1"/>
      <c r="I16696" s="1"/>
      <c r="J16696" s="1"/>
      <c r="K16696" s="1"/>
    </row>
    <row r="16697" spans="6:11" x14ac:dyDescent="0.15">
      <c r="F16697" s="1"/>
      <c r="G16697" s="1"/>
      <c r="H16697" s="1"/>
      <c r="I16697" s="1"/>
      <c r="J16697" s="1"/>
      <c r="K16697" s="1"/>
    </row>
    <row r="16698" spans="6:11" x14ac:dyDescent="0.15">
      <c r="F16698" s="1"/>
      <c r="G16698" s="1"/>
      <c r="H16698" s="1"/>
      <c r="I16698" s="1"/>
      <c r="J16698" s="1"/>
      <c r="K16698" s="1"/>
    </row>
    <row r="16699" spans="6:11" x14ac:dyDescent="0.15">
      <c r="F16699" s="1"/>
      <c r="G16699" s="1"/>
      <c r="H16699" s="1"/>
      <c r="I16699" s="1"/>
      <c r="J16699" s="1"/>
      <c r="K16699" s="1"/>
    </row>
    <row r="16700" spans="6:11" x14ac:dyDescent="0.15">
      <c r="F16700" s="1"/>
      <c r="G16700" s="1"/>
      <c r="H16700" s="1"/>
      <c r="I16700" s="1"/>
      <c r="J16700" s="1"/>
      <c r="K16700" s="1"/>
    </row>
    <row r="16701" spans="6:11" x14ac:dyDescent="0.15">
      <c r="F16701" s="1"/>
      <c r="G16701" s="1"/>
      <c r="H16701" s="1"/>
      <c r="I16701" s="1"/>
      <c r="J16701" s="1"/>
      <c r="K16701" s="1"/>
    </row>
    <row r="16702" spans="6:11" x14ac:dyDescent="0.15">
      <c r="F16702" s="1"/>
      <c r="G16702" s="1"/>
      <c r="H16702" s="1"/>
      <c r="I16702" s="1"/>
      <c r="J16702" s="1"/>
      <c r="K16702" s="1"/>
    </row>
    <row r="16703" spans="6:11" x14ac:dyDescent="0.15">
      <c r="F16703" s="1"/>
      <c r="G16703" s="1"/>
      <c r="H16703" s="1"/>
      <c r="I16703" s="1"/>
      <c r="J16703" s="1"/>
      <c r="K16703" s="1"/>
    </row>
    <row r="16704" spans="6:11" x14ac:dyDescent="0.15">
      <c r="F16704" s="1"/>
      <c r="G16704" s="1"/>
      <c r="H16704" s="1"/>
      <c r="I16704" s="1"/>
      <c r="J16704" s="1"/>
      <c r="K16704" s="1"/>
    </row>
    <row r="16705" spans="6:11" x14ac:dyDescent="0.15">
      <c r="F16705" s="1"/>
      <c r="G16705" s="1"/>
      <c r="H16705" s="1"/>
      <c r="I16705" s="1"/>
      <c r="J16705" s="1"/>
      <c r="K16705" s="1"/>
    </row>
    <row r="16706" spans="6:11" x14ac:dyDescent="0.15">
      <c r="F16706" s="1"/>
      <c r="G16706" s="1"/>
      <c r="H16706" s="1"/>
      <c r="I16706" s="1"/>
      <c r="J16706" s="1"/>
      <c r="K16706" s="1"/>
    </row>
    <row r="16707" spans="6:11" x14ac:dyDescent="0.15">
      <c r="F16707" s="1"/>
      <c r="G16707" s="1"/>
      <c r="H16707" s="1"/>
      <c r="I16707" s="1"/>
      <c r="J16707" s="1"/>
      <c r="K16707" s="1"/>
    </row>
    <row r="16708" spans="6:11" x14ac:dyDescent="0.15">
      <c r="F16708" s="1"/>
      <c r="G16708" s="1"/>
      <c r="H16708" s="1"/>
      <c r="I16708" s="1"/>
      <c r="J16708" s="1"/>
      <c r="K16708" s="1"/>
    </row>
    <row r="16709" spans="6:11" x14ac:dyDescent="0.15">
      <c r="F16709" s="1"/>
      <c r="G16709" s="1"/>
      <c r="H16709" s="1"/>
      <c r="I16709" s="1"/>
      <c r="J16709" s="1"/>
      <c r="K16709" s="1"/>
    </row>
    <row r="16710" spans="6:11" x14ac:dyDescent="0.15">
      <c r="F16710" s="1"/>
      <c r="G16710" s="1"/>
      <c r="H16710" s="1"/>
      <c r="I16710" s="1"/>
      <c r="J16710" s="1"/>
      <c r="K16710" s="1"/>
    </row>
    <row r="16711" spans="6:11" x14ac:dyDescent="0.15">
      <c r="F16711" s="1"/>
      <c r="G16711" s="1"/>
      <c r="H16711" s="1"/>
      <c r="I16711" s="1"/>
      <c r="J16711" s="1"/>
      <c r="K16711" s="1"/>
    </row>
    <row r="16712" spans="6:11" x14ac:dyDescent="0.15">
      <c r="F16712" s="1"/>
      <c r="G16712" s="1"/>
      <c r="H16712" s="1"/>
      <c r="I16712" s="1"/>
      <c r="J16712" s="1"/>
      <c r="K16712" s="1"/>
    </row>
    <row r="16713" spans="6:11" x14ac:dyDescent="0.15">
      <c r="F16713" s="1"/>
      <c r="G16713" s="1"/>
      <c r="H16713" s="1"/>
      <c r="I16713" s="1"/>
      <c r="J16713" s="1"/>
      <c r="K16713" s="1"/>
    </row>
    <row r="16714" spans="6:11" x14ac:dyDescent="0.15">
      <c r="F16714" s="1"/>
      <c r="G16714" s="1"/>
      <c r="H16714" s="1"/>
      <c r="I16714" s="1"/>
      <c r="J16714" s="1"/>
      <c r="K16714" s="1"/>
    </row>
    <row r="16715" spans="6:11" x14ac:dyDescent="0.15">
      <c r="F16715" s="1"/>
      <c r="G16715" s="1"/>
      <c r="H16715" s="1"/>
      <c r="I16715" s="1"/>
      <c r="J16715" s="1"/>
      <c r="K16715" s="1"/>
    </row>
    <row r="16716" spans="6:11" x14ac:dyDescent="0.15">
      <c r="F16716" s="1"/>
      <c r="G16716" s="1"/>
      <c r="H16716" s="1"/>
      <c r="I16716" s="1"/>
      <c r="J16716" s="1"/>
      <c r="K16716" s="1"/>
    </row>
    <row r="16717" spans="6:11" x14ac:dyDescent="0.15">
      <c r="F16717" s="1"/>
      <c r="G16717" s="1"/>
      <c r="H16717" s="1"/>
      <c r="I16717" s="1"/>
      <c r="J16717" s="1"/>
      <c r="K16717" s="1"/>
    </row>
    <row r="16718" spans="6:11" x14ac:dyDescent="0.15">
      <c r="F16718" s="1"/>
      <c r="G16718" s="1"/>
      <c r="H16718" s="1"/>
      <c r="I16718" s="1"/>
      <c r="J16718" s="1"/>
      <c r="K16718" s="1"/>
    </row>
    <row r="16719" spans="6:11" x14ac:dyDescent="0.15">
      <c r="F16719" s="1"/>
      <c r="G16719" s="1"/>
      <c r="H16719" s="1"/>
      <c r="I16719" s="1"/>
      <c r="J16719" s="1"/>
      <c r="K16719" s="1"/>
    </row>
    <row r="16720" spans="6:11" x14ac:dyDescent="0.15">
      <c r="F16720" s="1"/>
      <c r="G16720" s="1"/>
      <c r="H16720" s="1"/>
      <c r="I16720" s="1"/>
      <c r="J16720" s="1"/>
      <c r="K16720" s="1"/>
    </row>
    <row r="16721" spans="6:11" x14ac:dyDescent="0.15">
      <c r="F16721" s="1"/>
      <c r="G16721" s="1"/>
      <c r="H16721" s="1"/>
      <c r="I16721" s="1"/>
      <c r="J16721" s="1"/>
      <c r="K16721" s="1"/>
    </row>
    <row r="16722" spans="6:11" x14ac:dyDescent="0.15">
      <c r="F16722" s="1"/>
      <c r="G16722" s="1"/>
      <c r="H16722" s="1"/>
      <c r="I16722" s="1"/>
      <c r="J16722" s="1"/>
      <c r="K16722" s="1"/>
    </row>
    <row r="16723" spans="6:11" x14ac:dyDescent="0.15">
      <c r="F16723" s="1"/>
      <c r="G16723" s="1"/>
      <c r="H16723" s="1"/>
      <c r="I16723" s="1"/>
      <c r="J16723" s="1"/>
      <c r="K16723" s="1"/>
    </row>
    <row r="16724" spans="6:11" x14ac:dyDescent="0.15">
      <c r="F16724" s="1"/>
      <c r="G16724" s="1"/>
      <c r="H16724" s="1"/>
      <c r="I16724" s="1"/>
      <c r="J16724" s="1"/>
      <c r="K16724" s="1"/>
    </row>
    <row r="16725" spans="6:11" x14ac:dyDescent="0.15">
      <c r="F16725" s="1"/>
      <c r="G16725" s="1"/>
      <c r="H16725" s="1"/>
      <c r="I16725" s="1"/>
      <c r="J16725" s="1"/>
      <c r="K16725" s="1"/>
    </row>
    <row r="16726" spans="6:11" x14ac:dyDescent="0.15">
      <c r="F16726" s="1"/>
      <c r="G16726" s="1"/>
      <c r="H16726" s="1"/>
      <c r="I16726" s="1"/>
      <c r="J16726" s="1"/>
      <c r="K16726" s="1"/>
    </row>
    <row r="16727" spans="6:11" x14ac:dyDescent="0.15">
      <c r="F16727" s="1"/>
      <c r="G16727" s="1"/>
      <c r="H16727" s="1"/>
      <c r="I16727" s="1"/>
      <c r="J16727" s="1"/>
      <c r="K16727" s="1"/>
    </row>
    <row r="16728" spans="6:11" x14ac:dyDescent="0.15">
      <c r="F16728" s="1"/>
      <c r="G16728" s="1"/>
      <c r="H16728" s="1"/>
      <c r="I16728" s="1"/>
      <c r="J16728" s="1"/>
      <c r="K16728" s="1"/>
    </row>
    <row r="16729" spans="6:11" x14ac:dyDescent="0.15">
      <c r="F16729" s="1"/>
      <c r="G16729" s="1"/>
      <c r="H16729" s="1"/>
      <c r="I16729" s="1"/>
      <c r="J16729" s="1"/>
      <c r="K16729" s="1"/>
    </row>
    <row r="16730" spans="6:11" x14ac:dyDescent="0.15">
      <c r="F16730" s="1"/>
      <c r="G16730" s="1"/>
      <c r="H16730" s="1"/>
      <c r="I16730" s="1"/>
      <c r="J16730" s="1"/>
      <c r="K16730" s="1"/>
    </row>
    <row r="16731" spans="6:11" x14ac:dyDescent="0.15">
      <c r="F16731" s="1"/>
      <c r="G16731" s="1"/>
      <c r="H16731" s="1"/>
      <c r="I16731" s="1"/>
      <c r="J16731" s="1"/>
      <c r="K16731" s="1"/>
    </row>
    <row r="16732" spans="6:11" x14ac:dyDescent="0.15">
      <c r="F16732" s="1"/>
      <c r="G16732" s="1"/>
      <c r="H16732" s="1"/>
      <c r="I16732" s="1"/>
      <c r="J16732" s="1"/>
      <c r="K16732" s="1"/>
    </row>
    <row r="16733" spans="6:11" x14ac:dyDescent="0.15">
      <c r="F16733" s="1"/>
      <c r="G16733" s="1"/>
      <c r="H16733" s="1"/>
      <c r="I16733" s="1"/>
      <c r="J16733" s="1"/>
      <c r="K16733" s="1"/>
    </row>
    <row r="16734" spans="6:11" x14ac:dyDescent="0.15">
      <c r="F16734" s="1"/>
      <c r="G16734" s="1"/>
      <c r="H16734" s="1"/>
      <c r="I16734" s="1"/>
      <c r="J16734" s="1"/>
      <c r="K16734" s="1"/>
    </row>
    <row r="16735" spans="6:11" x14ac:dyDescent="0.15">
      <c r="F16735" s="1"/>
      <c r="G16735" s="1"/>
      <c r="H16735" s="1"/>
      <c r="I16735" s="1"/>
      <c r="J16735" s="1"/>
      <c r="K16735" s="1"/>
    </row>
    <row r="16736" spans="6:11" x14ac:dyDescent="0.15">
      <c r="F16736" s="1"/>
      <c r="G16736" s="1"/>
      <c r="H16736" s="1"/>
      <c r="I16736" s="1"/>
      <c r="J16736" s="1"/>
      <c r="K16736" s="1"/>
    </row>
    <row r="16737" spans="6:11" x14ac:dyDescent="0.15">
      <c r="F16737" s="1"/>
      <c r="G16737" s="1"/>
      <c r="H16737" s="1"/>
      <c r="I16737" s="1"/>
      <c r="J16737" s="1"/>
      <c r="K16737" s="1"/>
    </row>
    <row r="16738" spans="6:11" x14ac:dyDescent="0.15">
      <c r="F16738" s="1"/>
      <c r="G16738" s="1"/>
      <c r="H16738" s="1"/>
      <c r="I16738" s="1"/>
      <c r="J16738" s="1"/>
      <c r="K16738" s="1"/>
    </row>
    <row r="16739" spans="6:11" x14ac:dyDescent="0.15">
      <c r="F16739" s="1"/>
      <c r="G16739" s="1"/>
      <c r="H16739" s="1"/>
      <c r="I16739" s="1"/>
      <c r="J16739" s="1"/>
      <c r="K16739" s="1"/>
    </row>
    <row r="16740" spans="6:11" x14ac:dyDescent="0.15">
      <c r="F16740" s="1"/>
      <c r="G16740" s="1"/>
      <c r="H16740" s="1"/>
      <c r="I16740" s="1"/>
      <c r="J16740" s="1"/>
      <c r="K16740" s="1"/>
    </row>
    <row r="16741" spans="6:11" x14ac:dyDescent="0.15">
      <c r="F16741" s="1"/>
      <c r="G16741" s="1"/>
      <c r="H16741" s="1"/>
      <c r="I16741" s="1"/>
      <c r="J16741" s="1"/>
      <c r="K16741" s="1"/>
    </row>
    <row r="16742" spans="6:11" x14ac:dyDescent="0.15">
      <c r="F16742" s="1"/>
      <c r="G16742" s="1"/>
      <c r="H16742" s="1"/>
      <c r="I16742" s="1"/>
      <c r="J16742" s="1"/>
      <c r="K16742" s="1"/>
    </row>
    <row r="16743" spans="6:11" x14ac:dyDescent="0.15">
      <c r="F16743" s="1"/>
      <c r="G16743" s="1"/>
      <c r="H16743" s="1"/>
      <c r="I16743" s="1"/>
      <c r="J16743" s="1"/>
      <c r="K16743" s="1"/>
    </row>
    <row r="16744" spans="6:11" x14ac:dyDescent="0.15">
      <c r="F16744" s="1"/>
      <c r="G16744" s="1"/>
      <c r="H16744" s="1"/>
      <c r="I16744" s="1"/>
      <c r="J16744" s="1"/>
      <c r="K16744" s="1"/>
    </row>
    <row r="16745" spans="6:11" x14ac:dyDescent="0.15">
      <c r="F16745" s="1"/>
      <c r="G16745" s="1"/>
      <c r="H16745" s="1"/>
      <c r="I16745" s="1"/>
      <c r="J16745" s="1"/>
      <c r="K16745" s="1"/>
    </row>
    <row r="16746" spans="6:11" x14ac:dyDescent="0.15">
      <c r="F16746" s="1"/>
      <c r="G16746" s="1"/>
      <c r="H16746" s="1"/>
      <c r="I16746" s="1"/>
      <c r="J16746" s="1"/>
      <c r="K16746" s="1"/>
    </row>
    <row r="16747" spans="6:11" x14ac:dyDescent="0.15">
      <c r="F16747" s="1"/>
      <c r="G16747" s="1"/>
      <c r="H16747" s="1"/>
      <c r="I16747" s="1"/>
      <c r="J16747" s="1"/>
      <c r="K16747" s="1"/>
    </row>
    <row r="16748" spans="6:11" x14ac:dyDescent="0.15">
      <c r="F16748" s="1"/>
      <c r="G16748" s="1"/>
      <c r="H16748" s="1"/>
      <c r="I16748" s="1"/>
      <c r="J16748" s="1"/>
      <c r="K16748" s="1"/>
    </row>
    <row r="16749" spans="6:11" x14ac:dyDescent="0.15">
      <c r="F16749" s="1"/>
      <c r="G16749" s="1"/>
      <c r="H16749" s="1"/>
      <c r="I16749" s="1"/>
      <c r="J16749" s="1"/>
      <c r="K16749" s="1"/>
    </row>
    <row r="16750" spans="6:11" x14ac:dyDescent="0.15">
      <c r="F16750" s="1"/>
      <c r="G16750" s="1"/>
      <c r="H16750" s="1"/>
      <c r="I16750" s="1"/>
      <c r="J16750" s="1"/>
      <c r="K16750" s="1"/>
    </row>
    <row r="16751" spans="6:11" x14ac:dyDescent="0.15">
      <c r="F16751" s="1"/>
      <c r="G16751" s="1"/>
      <c r="H16751" s="1"/>
      <c r="I16751" s="1"/>
      <c r="J16751" s="1"/>
      <c r="K16751" s="1"/>
    </row>
    <row r="16752" spans="6:11" x14ac:dyDescent="0.15">
      <c r="F16752" s="1"/>
      <c r="G16752" s="1"/>
      <c r="H16752" s="1"/>
      <c r="I16752" s="1"/>
      <c r="J16752" s="1"/>
      <c r="K16752" s="1"/>
    </row>
    <row r="16753" spans="6:11" x14ac:dyDescent="0.15">
      <c r="F16753" s="1"/>
      <c r="G16753" s="1"/>
      <c r="H16753" s="1"/>
      <c r="I16753" s="1"/>
      <c r="J16753" s="1"/>
      <c r="K16753" s="1"/>
    </row>
    <row r="16754" spans="6:11" x14ac:dyDescent="0.15">
      <c r="F16754" s="1"/>
      <c r="G16754" s="1"/>
      <c r="H16754" s="1"/>
      <c r="I16754" s="1"/>
      <c r="J16754" s="1"/>
      <c r="K16754" s="1"/>
    </row>
    <row r="16755" spans="6:11" x14ac:dyDescent="0.15">
      <c r="F16755" s="1"/>
      <c r="G16755" s="1"/>
      <c r="H16755" s="1"/>
      <c r="I16755" s="1"/>
      <c r="J16755" s="1"/>
      <c r="K16755" s="1"/>
    </row>
    <row r="16756" spans="6:11" x14ac:dyDescent="0.15">
      <c r="F16756" s="1"/>
      <c r="G16756" s="1"/>
      <c r="H16756" s="1"/>
      <c r="I16756" s="1"/>
      <c r="J16756" s="1"/>
      <c r="K16756" s="1"/>
    </row>
    <row r="16757" spans="6:11" x14ac:dyDescent="0.15">
      <c r="F16757" s="1"/>
      <c r="G16757" s="1"/>
      <c r="H16757" s="1"/>
      <c r="I16757" s="1"/>
      <c r="J16757" s="1"/>
      <c r="K16757" s="1"/>
    </row>
    <row r="16758" spans="6:11" x14ac:dyDescent="0.15">
      <c r="F16758" s="1"/>
      <c r="G16758" s="1"/>
      <c r="H16758" s="1"/>
      <c r="I16758" s="1"/>
      <c r="J16758" s="1"/>
      <c r="K16758" s="1"/>
    </row>
    <row r="16759" spans="6:11" x14ac:dyDescent="0.15">
      <c r="F16759" s="1"/>
      <c r="G16759" s="1"/>
      <c r="H16759" s="1"/>
      <c r="I16759" s="1"/>
      <c r="J16759" s="1"/>
      <c r="K16759" s="1"/>
    </row>
    <row r="16760" spans="6:11" x14ac:dyDescent="0.15">
      <c r="F16760" s="1"/>
      <c r="G16760" s="1"/>
      <c r="H16760" s="1"/>
      <c r="I16760" s="1"/>
      <c r="J16760" s="1"/>
      <c r="K16760" s="1"/>
    </row>
    <row r="16761" spans="6:11" x14ac:dyDescent="0.15">
      <c r="F16761" s="1"/>
      <c r="G16761" s="1"/>
      <c r="H16761" s="1"/>
      <c r="I16761" s="1"/>
      <c r="J16761" s="1"/>
      <c r="K16761" s="1"/>
    </row>
    <row r="16762" spans="6:11" x14ac:dyDescent="0.15">
      <c r="F16762" s="1"/>
      <c r="G16762" s="1"/>
      <c r="H16762" s="1"/>
      <c r="I16762" s="1"/>
      <c r="J16762" s="1"/>
      <c r="K16762" s="1"/>
    </row>
    <row r="16763" spans="6:11" x14ac:dyDescent="0.15">
      <c r="F16763" s="1"/>
      <c r="G16763" s="1"/>
      <c r="H16763" s="1"/>
      <c r="I16763" s="1"/>
      <c r="J16763" s="1"/>
      <c r="K16763" s="1"/>
    </row>
    <row r="16764" spans="6:11" x14ac:dyDescent="0.15">
      <c r="F16764" s="1"/>
      <c r="G16764" s="1"/>
      <c r="H16764" s="1"/>
      <c r="I16764" s="1"/>
      <c r="J16764" s="1"/>
      <c r="K16764" s="1"/>
    </row>
    <row r="16765" spans="6:11" x14ac:dyDescent="0.15">
      <c r="F16765" s="1"/>
      <c r="G16765" s="1"/>
      <c r="H16765" s="1"/>
      <c r="I16765" s="1"/>
      <c r="J16765" s="1"/>
      <c r="K16765" s="1"/>
    </row>
    <row r="16766" spans="6:11" x14ac:dyDescent="0.15">
      <c r="F16766" s="1"/>
      <c r="G16766" s="1"/>
      <c r="H16766" s="1"/>
      <c r="I16766" s="1"/>
      <c r="J16766" s="1"/>
      <c r="K16766" s="1"/>
    </row>
    <row r="16767" spans="6:11" x14ac:dyDescent="0.15">
      <c r="F16767" s="1"/>
      <c r="G16767" s="1"/>
      <c r="H16767" s="1"/>
      <c r="I16767" s="1"/>
      <c r="J16767" s="1"/>
      <c r="K16767" s="1"/>
    </row>
    <row r="16768" spans="6:11" x14ac:dyDescent="0.15">
      <c r="F16768" s="1"/>
      <c r="G16768" s="1"/>
      <c r="H16768" s="1"/>
      <c r="I16768" s="1"/>
      <c r="J16768" s="1"/>
      <c r="K16768" s="1"/>
    </row>
    <row r="16769" spans="6:11" x14ac:dyDescent="0.15">
      <c r="F16769" s="1"/>
      <c r="G16769" s="1"/>
      <c r="H16769" s="1"/>
      <c r="I16769" s="1"/>
      <c r="J16769" s="1"/>
      <c r="K16769" s="1"/>
    </row>
    <row r="16770" spans="6:11" x14ac:dyDescent="0.15">
      <c r="F16770" s="1"/>
      <c r="G16770" s="1"/>
      <c r="H16770" s="1"/>
      <c r="I16770" s="1"/>
      <c r="J16770" s="1"/>
      <c r="K16770" s="1"/>
    </row>
    <row r="16771" spans="6:11" x14ac:dyDescent="0.15">
      <c r="F16771" s="1"/>
      <c r="G16771" s="1"/>
      <c r="H16771" s="1"/>
      <c r="I16771" s="1"/>
      <c r="J16771" s="1"/>
      <c r="K16771" s="1"/>
    </row>
    <row r="16772" spans="6:11" x14ac:dyDescent="0.15">
      <c r="F16772" s="1"/>
      <c r="G16772" s="1"/>
      <c r="H16772" s="1"/>
      <c r="I16772" s="1"/>
      <c r="J16772" s="1"/>
      <c r="K16772" s="1"/>
    </row>
    <row r="16773" spans="6:11" x14ac:dyDescent="0.15">
      <c r="F16773" s="1"/>
      <c r="G16773" s="1"/>
      <c r="H16773" s="1"/>
      <c r="I16773" s="1"/>
      <c r="J16773" s="1"/>
      <c r="K16773" s="1"/>
    </row>
    <row r="16774" spans="6:11" x14ac:dyDescent="0.15">
      <c r="F16774" s="1"/>
      <c r="G16774" s="1"/>
      <c r="H16774" s="1"/>
      <c r="I16774" s="1"/>
      <c r="J16774" s="1"/>
      <c r="K16774" s="1"/>
    </row>
    <row r="16775" spans="6:11" x14ac:dyDescent="0.15">
      <c r="F16775" s="1"/>
      <c r="G16775" s="1"/>
      <c r="H16775" s="1"/>
      <c r="I16775" s="1"/>
      <c r="J16775" s="1"/>
      <c r="K16775" s="1"/>
    </row>
    <row r="16776" spans="6:11" x14ac:dyDescent="0.15">
      <c r="F16776" s="1"/>
      <c r="G16776" s="1"/>
      <c r="H16776" s="1"/>
      <c r="I16776" s="1"/>
      <c r="J16776" s="1"/>
      <c r="K16776" s="1"/>
    </row>
    <row r="16777" spans="6:11" x14ac:dyDescent="0.15">
      <c r="F16777" s="1"/>
      <c r="G16777" s="1"/>
      <c r="H16777" s="1"/>
      <c r="I16777" s="1"/>
      <c r="J16777" s="1"/>
      <c r="K16777" s="1"/>
    </row>
    <row r="16778" spans="6:11" x14ac:dyDescent="0.15">
      <c r="F16778" s="1"/>
      <c r="G16778" s="1"/>
      <c r="H16778" s="1"/>
      <c r="I16778" s="1"/>
      <c r="J16778" s="1"/>
      <c r="K16778" s="1"/>
    </row>
    <row r="16779" spans="6:11" x14ac:dyDescent="0.15">
      <c r="F16779" s="1"/>
      <c r="G16779" s="1"/>
      <c r="H16779" s="1"/>
      <c r="I16779" s="1"/>
      <c r="J16779" s="1"/>
      <c r="K16779" s="1"/>
    </row>
    <row r="16780" spans="6:11" x14ac:dyDescent="0.15">
      <c r="F16780" s="1"/>
      <c r="G16780" s="1"/>
      <c r="H16780" s="1"/>
      <c r="I16780" s="1"/>
      <c r="J16780" s="1"/>
      <c r="K16780" s="1"/>
    </row>
    <row r="16781" spans="6:11" x14ac:dyDescent="0.15">
      <c r="F16781" s="1"/>
      <c r="G16781" s="1"/>
      <c r="H16781" s="1"/>
      <c r="I16781" s="1"/>
      <c r="J16781" s="1"/>
      <c r="K16781" s="1"/>
    </row>
    <row r="16782" spans="6:11" x14ac:dyDescent="0.15">
      <c r="F16782" s="1"/>
      <c r="G16782" s="1"/>
      <c r="H16782" s="1"/>
      <c r="I16782" s="1"/>
      <c r="J16782" s="1"/>
      <c r="K16782" s="1"/>
    </row>
    <row r="16783" spans="6:11" x14ac:dyDescent="0.15">
      <c r="F16783" s="1"/>
      <c r="G16783" s="1"/>
      <c r="H16783" s="1"/>
      <c r="I16783" s="1"/>
      <c r="J16783" s="1"/>
      <c r="K16783" s="1"/>
    </row>
    <row r="16784" spans="6:11" x14ac:dyDescent="0.15">
      <c r="F16784" s="1"/>
      <c r="G16784" s="1"/>
      <c r="H16784" s="1"/>
      <c r="I16784" s="1"/>
      <c r="J16784" s="1"/>
      <c r="K16784" s="1"/>
    </row>
    <row r="16785" spans="6:11" x14ac:dyDescent="0.15">
      <c r="F16785" s="1"/>
      <c r="G16785" s="1"/>
      <c r="H16785" s="1"/>
      <c r="I16785" s="1"/>
      <c r="J16785" s="1"/>
      <c r="K16785" s="1"/>
    </row>
    <row r="16786" spans="6:11" x14ac:dyDescent="0.15">
      <c r="F16786" s="1"/>
      <c r="G16786" s="1"/>
      <c r="H16786" s="1"/>
      <c r="I16786" s="1"/>
      <c r="J16786" s="1"/>
      <c r="K16786" s="1"/>
    </row>
    <row r="16787" spans="6:11" x14ac:dyDescent="0.15">
      <c r="F16787" s="1"/>
      <c r="G16787" s="1"/>
      <c r="H16787" s="1"/>
      <c r="I16787" s="1"/>
      <c r="J16787" s="1"/>
      <c r="K16787" s="1"/>
    </row>
    <row r="16788" spans="6:11" x14ac:dyDescent="0.15">
      <c r="F16788" s="1"/>
      <c r="G16788" s="1"/>
      <c r="H16788" s="1"/>
      <c r="I16788" s="1"/>
      <c r="J16788" s="1"/>
      <c r="K16788" s="1"/>
    </row>
    <row r="16789" spans="6:11" x14ac:dyDescent="0.15">
      <c r="F16789" s="1"/>
      <c r="G16789" s="1"/>
      <c r="H16789" s="1"/>
      <c r="I16789" s="1"/>
      <c r="J16789" s="1"/>
      <c r="K16789" s="1"/>
    </row>
    <row r="16790" spans="6:11" x14ac:dyDescent="0.15">
      <c r="F16790" s="1"/>
      <c r="G16790" s="1"/>
      <c r="H16790" s="1"/>
      <c r="I16790" s="1"/>
      <c r="J16790" s="1"/>
      <c r="K16790" s="1"/>
    </row>
    <row r="16791" spans="6:11" x14ac:dyDescent="0.15">
      <c r="F16791" s="1"/>
      <c r="G16791" s="1"/>
      <c r="H16791" s="1"/>
      <c r="I16791" s="1"/>
      <c r="J16791" s="1"/>
      <c r="K16791" s="1"/>
    </row>
    <row r="16792" spans="6:11" x14ac:dyDescent="0.15">
      <c r="F16792" s="1"/>
      <c r="G16792" s="1"/>
      <c r="H16792" s="1"/>
      <c r="I16792" s="1"/>
      <c r="J16792" s="1"/>
      <c r="K16792" s="1"/>
    </row>
    <row r="16793" spans="6:11" x14ac:dyDescent="0.15">
      <c r="F16793" s="1"/>
      <c r="G16793" s="1"/>
      <c r="H16793" s="1"/>
      <c r="I16793" s="1"/>
      <c r="J16793" s="1"/>
      <c r="K16793" s="1"/>
    </row>
    <row r="16794" spans="6:11" x14ac:dyDescent="0.15">
      <c r="F16794" s="1"/>
      <c r="G16794" s="1"/>
      <c r="H16794" s="1"/>
      <c r="I16794" s="1"/>
      <c r="J16794" s="1"/>
      <c r="K16794" s="1"/>
    </row>
    <row r="16795" spans="6:11" x14ac:dyDescent="0.15">
      <c r="F16795" s="1"/>
      <c r="G16795" s="1"/>
      <c r="H16795" s="1"/>
      <c r="I16795" s="1"/>
      <c r="J16795" s="1"/>
      <c r="K16795" s="1"/>
    </row>
    <row r="16796" spans="6:11" x14ac:dyDescent="0.15">
      <c r="F16796" s="1"/>
      <c r="G16796" s="1"/>
      <c r="H16796" s="1"/>
      <c r="I16796" s="1"/>
      <c r="J16796" s="1"/>
      <c r="K16796" s="1"/>
    </row>
    <row r="16797" spans="6:11" x14ac:dyDescent="0.15">
      <c r="F16797" s="1"/>
      <c r="G16797" s="1"/>
      <c r="H16797" s="1"/>
      <c r="I16797" s="1"/>
      <c r="J16797" s="1"/>
      <c r="K16797" s="1"/>
    </row>
    <row r="16798" spans="6:11" x14ac:dyDescent="0.15">
      <c r="F16798" s="1"/>
      <c r="G16798" s="1"/>
      <c r="H16798" s="1"/>
      <c r="I16798" s="1"/>
      <c r="J16798" s="1"/>
      <c r="K16798" s="1"/>
    </row>
    <row r="16799" spans="6:11" x14ac:dyDescent="0.15">
      <c r="F16799" s="1"/>
      <c r="G16799" s="1"/>
      <c r="H16799" s="1"/>
      <c r="I16799" s="1"/>
      <c r="J16799" s="1"/>
      <c r="K16799" s="1"/>
    </row>
    <row r="16800" spans="6:11" x14ac:dyDescent="0.15">
      <c r="F16800" s="1"/>
      <c r="G16800" s="1"/>
      <c r="H16800" s="1"/>
      <c r="I16800" s="1"/>
      <c r="J16800" s="1"/>
      <c r="K16800" s="1"/>
    </row>
    <row r="16801" spans="6:11" x14ac:dyDescent="0.15">
      <c r="F16801" s="1"/>
      <c r="G16801" s="1"/>
      <c r="H16801" s="1"/>
      <c r="I16801" s="1"/>
      <c r="J16801" s="1"/>
      <c r="K16801" s="1"/>
    </row>
    <row r="16802" spans="6:11" x14ac:dyDescent="0.15">
      <c r="F16802" s="1"/>
      <c r="G16802" s="1"/>
      <c r="H16802" s="1"/>
      <c r="I16802" s="1"/>
      <c r="J16802" s="1"/>
      <c r="K16802" s="1"/>
    </row>
    <row r="16803" spans="6:11" x14ac:dyDescent="0.15">
      <c r="F16803" s="1"/>
      <c r="G16803" s="1"/>
      <c r="H16803" s="1"/>
      <c r="I16803" s="1"/>
      <c r="J16803" s="1"/>
      <c r="K16803" s="1"/>
    </row>
    <row r="16804" spans="6:11" x14ac:dyDescent="0.15">
      <c r="F16804" s="1"/>
      <c r="G16804" s="1"/>
      <c r="H16804" s="1"/>
      <c r="I16804" s="1"/>
      <c r="J16804" s="1"/>
      <c r="K16804" s="1"/>
    </row>
    <row r="16805" spans="6:11" x14ac:dyDescent="0.15">
      <c r="F16805" s="1"/>
      <c r="G16805" s="1"/>
      <c r="H16805" s="1"/>
      <c r="I16805" s="1"/>
      <c r="J16805" s="1"/>
      <c r="K16805" s="1"/>
    </row>
    <row r="16806" spans="6:11" x14ac:dyDescent="0.15">
      <c r="F16806" s="1"/>
      <c r="G16806" s="1"/>
      <c r="H16806" s="1"/>
      <c r="I16806" s="1"/>
      <c r="J16806" s="1"/>
      <c r="K16806" s="1"/>
    </row>
    <row r="16807" spans="6:11" x14ac:dyDescent="0.15">
      <c r="F16807" s="1"/>
      <c r="G16807" s="1"/>
      <c r="H16807" s="1"/>
      <c r="I16807" s="1"/>
      <c r="J16807" s="1"/>
      <c r="K16807" s="1"/>
    </row>
    <row r="16808" spans="6:11" x14ac:dyDescent="0.15">
      <c r="F16808" s="1"/>
      <c r="G16808" s="1"/>
      <c r="H16808" s="1"/>
      <c r="I16808" s="1"/>
      <c r="J16808" s="1"/>
      <c r="K16808" s="1"/>
    </row>
    <row r="16809" spans="6:11" x14ac:dyDescent="0.15">
      <c r="F16809" s="1"/>
      <c r="G16809" s="1"/>
      <c r="H16809" s="1"/>
      <c r="I16809" s="1"/>
      <c r="J16809" s="1"/>
      <c r="K16809" s="1"/>
    </row>
    <row r="16810" spans="6:11" x14ac:dyDescent="0.15">
      <c r="F16810" s="1"/>
      <c r="G16810" s="1"/>
      <c r="H16810" s="1"/>
      <c r="I16810" s="1"/>
      <c r="J16810" s="1"/>
      <c r="K16810" s="1"/>
    </row>
    <row r="16811" spans="6:11" x14ac:dyDescent="0.15">
      <c r="F16811" s="1"/>
      <c r="G16811" s="1"/>
      <c r="H16811" s="1"/>
      <c r="I16811" s="1"/>
      <c r="J16811" s="1"/>
      <c r="K16811" s="1"/>
    </row>
    <row r="16812" spans="6:11" x14ac:dyDescent="0.15">
      <c r="F16812" s="1"/>
      <c r="G16812" s="1"/>
      <c r="H16812" s="1"/>
      <c r="I16812" s="1"/>
      <c r="J16812" s="1"/>
      <c r="K16812" s="1"/>
    </row>
    <row r="16813" spans="6:11" x14ac:dyDescent="0.15">
      <c r="F16813" s="1"/>
      <c r="G16813" s="1"/>
      <c r="H16813" s="1"/>
      <c r="I16813" s="1"/>
      <c r="J16813" s="1"/>
      <c r="K16813" s="1"/>
    </row>
    <row r="16814" spans="6:11" x14ac:dyDescent="0.15">
      <c r="F16814" s="1"/>
      <c r="G16814" s="1"/>
      <c r="H16814" s="1"/>
      <c r="I16814" s="1"/>
      <c r="J16814" s="1"/>
      <c r="K16814" s="1"/>
    </row>
    <row r="16815" spans="6:11" x14ac:dyDescent="0.15">
      <c r="F16815" s="1"/>
      <c r="G16815" s="1"/>
      <c r="H16815" s="1"/>
      <c r="I16815" s="1"/>
      <c r="J16815" s="1"/>
      <c r="K16815" s="1"/>
    </row>
    <row r="16816" spans="6:11" x14ac:dyDescent="0.15">
      <c r="F16816" s="1"/>
      <c r="G16816" s="1"/>
      <c r="H16816" s="1"/>
      <c r="I16816" s="1"/>
      <c r="J16816" s="1"/>
      <c r="K16816" s="1"/>
    </row>
    <row r="16817" spans="6:11" x14ac:dyDescent="0.15">
      <c r="F16817" s="1"/>
      <c r="G16817" s="1"/>
      <c r="H16817" s="1"/>
      <c r="I16817" s="1"/>
      <c r="J16817" s="1"/>
      <c r="K16817" s="1"/>
    </row>
    <row r="16818" spans="6:11" x14ac:dyDescent="0.15">
      <c r="F16818" s="1"/>
      <c r="G16818" s="1"/>
      <c r="H16818" s="1"/>
      <c r="I16818" s="1"/>
      <c r="J16818" s="1"/>
      <c r="K16818" s="1"/>
    </row>
    <row r="16819" spans="6:11" x14ac:dyDescent="0.15">
      <c r="F16819" s="1"/>
      <c r="G16819" s="1"/>
      <c r="H16819" s="1"/>
      <c r="I16819" s="1"/>
      <c r="J16819" s="1"/>
      <c r="K16819" s="1"/>
    </row>
    <row r="16820" spans="6:11" x14ac:dyDescent="0.15">
      <c r="F16820" s="1"/>
      <c r="G16820" s="1"/>
      <c r="H16820" s="1"/>
      <c r="I16820" s="1"/>
      <c r="J16820" s="1"/>
      <c r="K16820" s="1"/>
    </row>
    <row r="16821" spans="6:11" x14ac:dyDescent="0.15">
      <c r="F16821" s="1"/>
      <c r="G16821" s="1"/>
      <c r="H16821" s="1"/>
      <c r="I16821" s="1"/>
      <c r="J16821" s="1"/>
      <c r="K16821" s="1"/>
    </row>
    <row r="16822" spans="6:11" x14ac:dyDescent="0.15">
      <c r="F16822" s="1"/>
      <c r="G16822" s="1"/>
      <c r="H16822" s="1"/>
      <c r="I16822" s="1"/>
      <c r="J16822" s="1"/>
      <c r="K16822" s="1"/>
    </row>
    <row r="16823" spans="6:11" x14ac:dyDescent="0.15">
      <c r="F16823" s="1"/>
      <c r="G16823" s="1"/>
      <c r="H16823" s="1"/>
      <c r="I16823" s="1"/>
      <c r="J16823" s="1"/>
      <c r="K16823" s="1"/>
    </row>
    <row r="16824" spans="6:11" x14ac:dyDescent="0.15">
      <c r="F16824" s="1"/>
      <c r="G16824" s="1"/>
      <c r="H16824" s="1"/>
      <c r="I16824" s="1"/>
      <c r="J16824" s="1"/>
      <c r="K16824" s="1"/>
    </row>
    <row r="16825" spans="6:11" x14ac:dyDescent="0.15">
      <c r="F16825" s="1"/>
      <c r="G16825" s="1"/>
      <c r="H16825" s="1"/>
      <c r="I16825" s="1"/>
      <c r="J16825" s="1"/>
      <c r="K16825" s="1"/>
    </row>
    <row r="16826" spans="6:11" x14ac:dyDescent="0.15">
      <c r="F16826" s="1"/>
      <c r="G16826" s="1"/>
      <c r="H16826" s="1"/>
      <c r="I16826" s="1"/>
      <c r="J16826" s="1"/>
      <c r="K16826" s="1"/>
    </row>
    <row r="16827" spans="6:11" x14ac:dyDescent="0.15">
      <c r="F16827" s="1"/>
      <c r="G16827" s="1"/>
      <c r="H16827" s="1"/>
      <c r="I16827" s="1"/>
      <c r="J16827" s="1"/>
      <c r="K16827" s="1"/>
    </row>
    <row r="16828" spans="6:11" x14ac:dyDescent="0.15">
      <c r="F16828" s="1"/>
      <c r="G16828" s="1"/>
      <c r="H16828" s="1"/>
      <c r="I16828" s="1"/>
      <c r="J16828" s="1"/>
      <c r="K16828" s="1"/>
    </row>
    <row r="16829" spans="6:11" x14ac:dyDescent="0.15">
      <c r="F16829" s="1"/>
      <c r="G16829" s="1"/>
      <c r="H16829" s="1"/>
      <c r="I16829" s="1"/>
      <c r="J16829" s="1"/>
      <c r="K16829" s="1"/>
    </row>
    <row r="16830" spans="6:11" x14ac:dyDescent="0.15">
      <c r="F16830" s="1"/>
      <c r="G16830" s="1"/>
      <c r="H16830" s="1"/>
      <c r="I16830" s="1"/>
      <c r="J16830" s="1"/>
      <c r="K16830" s="1"/>
    </row>
    <row r="16831" spans="6:11" x14ac:dyDescent="0.15">
      <c r="F16831" s="1"/>
      <c r="G16831" s="1"/>
      <c r="H16831" s="1"/>
      <c r="I16831" s="1"/>
      <c r="J16831" s="1"/>
      <c r="K16831" s="1"/>
    </row>
    <row r="16832" spans="6:11" x14ac:dyDescent="0.15">
      <c r="F16832" s="1"/>
      <c r="G16832" s="1"/>
      <c r="H16832" s="1"/>
      <c r="I16832" s="1"/>
      <c r="J16832" s="1"/>
      <c r="K16832" s="1"/>
    </row>
    <row r="16833" spans="6:11" x14ac:dyDescent="0.15">
      <c r="F16833" s="1"/>
      <c r="G16833" s="1"/>
      <c r="H16833" s="1"/>
      <c r="I16833" s="1"/>
      <c r="J16833" s="1"/>
      <c r="K16833" s="1"/>
    </row>
    <row r="16834" spans="6:11" x14ac:dyDescent="0.15">
      <c r="F16834" s="1"/>
      <c r="G16834" s="1"/>
      <c r="H16834" s="1"/>
      <c r="I16834" s="1"/>
      <c r="J16834" s="1"/>
      <c r="K16834" s="1"/>
    </row>
    <row r="16835" spans="6:11" x14ac:dyDescent="0.15">
      <c r="F16835" s="1"/>
      <c r="G16835" s="1"/>
      <c r="H16835" s="1"/>
      <c r="I16835" s="1"/>
      <c r="J16835" s="1"/>
      <c r="K16835" s="1"/>
    </row>
    <row r="16836" spans="6:11" x14ac:dyDescent="0.15">
      <c r="F16836" s="1"/>
      <c r="G16836" s="1"/>
      <c r="H16836" s="1"/>
      <c r="I16836" s="1"/>
      <c r="J16836" s="1"/>
      <c r="K16836" s="1"/>
    </row>
    <row r="16837" spans="6:11" x14ac:dyDescent="0.15">
      <c r="F16837" s="1"/>
      <c r="G16837" s="1"/>
      <c r="H16837" s="1"/>
      <c r="I16837" s="1"/>
      <c r="J16837" s="1"/>
      <c r="K16837" s="1"/>
    </row>
    <row r="16838" spans="6:11" x14ac:dyDescent="0.15">
      <c r="F16838" s="1"/>
      <c r="G16838" s="1"/>
      <c r="H16838" s="1"/>
      <c r="I16838" s="1"/>
      <c r="J16838" s="1"/>
      <c r="K16838" s="1"/>
    </row>
    <row r="16839" spans="6:11" x14ac:dyDescent="0.15">
      <c r="F16839" s="1"/>
      <c r="G16839" s="1"/>
      <c r="H16839" s="1"/>
      <c r="I16839" s="1"/>
      <c r="J16839" s="1"/>
      <c r="K16839" s="1"/>
    </row>
    <row r="16840" spans="6:11" x14ac:dyDescent="0.15">
      <c r="F16840" s="1"/>
      <c r="G16840" s="1"/>
      <c r="H16840" s="1"/>
      <c r="I16840" s="1"/>
      <c r="J16840" s="1"/>
      <c r="K16840" s="1"/>
    </row>
    <row r="16841" spans="6:11" x14ac:dyDescent="0.15">
      <c r="F16841" s="1"/>
      <c r="G16841" s="1"/>
      <c r="H16841" s="1"/>
      <c r="I16841" s="1"/>
      <c r="J16841" s="1"/>
      <c r="K16841" s="1"/>
    </row>
    <row r="16842" spans="6:11" x14ac:dyDescent="0.15">
      <c r="F16842" s="1"/>
      <c r="G16842" s="1"/>
      <c r="H16842" s="1"/>
      <c r="I16842" s="1"/>
      <c r="J16842" s="1"/>
      <c r="K16842" s="1"/>
    </row>
    <row r="16843" spans="6:11" x14ac:dyDescent="0.15">
      <c r="F16843" s="1"/>
      <c r="G16843" s="1"/>
      <c r="H16843" s="1"/>
      <c r="I16843" s="1"/>
      <c r="J16843" s="1"/>
      <c r="K16843" s="1"/>
    </row>
    <row r="16844" spans="6:11" x14ac:dyDescent="0.15">
      <c r="F16844" s="1"/>
      <c r="G16844" s="1"/>
      <c r="H16844" s="1"/>
      <c r="I16844" s="1"/>
      <c r="J16844" s="1"/>
      <c r="K16844" s="1"/>
    </row>
    <row r="16845" spans="6:11" x14ac:dyDescent="0.15">
      <c r="F16845" s="1"/>
      <c r="G16845" s="1"/>
      <c r="H16845" s="1"/>
      <c r="I16845" s="1"/>
      <c r="J16845" s="1"/>
      <c r="K16845" s="1"/>
    </row>
    <row r="16846" spans="6:11" x14ac:dyDescent="0.15">
      <c r="F16846" s="1"/>
      <c r="G16846" s="1"/>
      <c r="H16846" s="1"/>
      <c r="I16846" s="1"/>
      <c r="J16846" s="1"/>
      <c r="K16846" s="1"/>
    </row>
    <row r="16847" spans="6:11" x14ac:dyDescent="0.15">
      <c r="F16847" s="1"/>
      <c r="G16847" s="1"/>
      <c r="H16847" s="1"/>
      <c r="I16847" s="1"/>
      <c r="J16847" s="1"/>
      <c r="K16847" s="1"/>
    </row>
    <row r="16848" spans="6:11" x14ac:dyDescent="0.15">
      <c r="F16848" s="1"/>
      <c r="G16848" s="1"/>
      <c r="H16848" s="1"/>
      <c r="I16848" s="1"/>
      <c r="J16848" s="1"/>
      <c r="K16848" s="1"/>
    </row>
    <row r="16849" spans="6:11" x14ac:dyDescent="0.15">
      <c r="F16849" s="1"/>
      <c r="G16849" s="1"/>
      <c r="H16849" s="1"/>
      <c r="I16849" s="1"/>
      <c r="J16849" s="1"/>
      <c r="K16849" s="1"/>
    </row>
    <row r="16850" spans="6:11" x14ac:dyDescent="0.15">
      <c r="F16850" s="1"/>
      <c r="G16850" s="1"/>
      <c r="H16850" s="1"/>
      <c r="I16850" s="1"/>
      <c r="J16850" s="1"/>
      <c r="K16850" s="1"/>
    </row>
    <row r="16851" spans="6:11" x14ac:dyDescent="0.15">
      <c r="F16851" s="1"/>
      <c r="G16851" s="1"/>
      <c r="H16851" s="1"/>
      <c r="I16851" s="1"/>
      <c r="J16851" s="1"/>
      <c r="K16851" s="1"/>
    </row>
    <row r="16852" spans="6:11" x14ac:dyDescent="0.15">
      <c r="F16852" s="1"/>
      <c r="G16852" s="1"/>
      <c r="H16852" s="1"/>
      <c r="I16852" s="1"/>
      <c r="J16852" s="1"/>
      <c r="K16852" s="1"/>
    </row>
    <row r="16853" spans="6:11" x14ac:dyDescent="0.15">
      <c r="F16853" s="1"/>
      <c r="G16853" s="1"/>
      <c r="H16853" s="1"/>
      <c r="I16853" s="1"/>
      <c r="J16853" s="1"/>
      <c r="K16853" s="1"/>
    </row>
    <row r="16854" spans="6:11" x14ac:dyDescent="0.15">
      <c r="F16854" s="1"/>
      <c r="G16854" s="1"/>
      <c r="H16854" s="1"/>
      <c r="I16854" s="1"/>
      <c r="J16854" s="1"/>
      <c r="K16854" s="1"/>
    </row>
    <row r="16855" spans="6:11" x14ac:dyDescent="0.15">
      <c r="F16855" s="1"/>
      <c r="G16855" s="1"/>
      <c r="H16855" s="1"/>
      <c r="I16855" s="1"/>
      <c r="J16855" s="1"/>
      <c r="K16855" s="1"/>
    </row>
    <row r="16856" spans="6:11" x14ac:dyDescent="0.15">
      <c r="F16856" s="1"/>
      <c r="G16856" s="1"/>
      <c r="H16856" s="1"/>
      <c r="I16856" s="1"/>
      <c r="J16856" s="1"/>
      <c r="K16856" s="1"/>
    </row>
    <row r="16857" spans="6:11" x14ac:dyDescent="0.15">
      <c r="F16857" s="1"/>
      <c r="G16857" s="1"/>
      <c r="H16857" s="1"/>
      <c r="I16857" s="1"/>
      <c r="J16857" s="1"/>
      <c r="K16857" s="1"/>
    </row>
    <row r="16858" spans="6:11" x14ac:dyDescent="0.15">
      <c r="F16858" s="1"/>
      <c r="G16858" s="1"/>
      <c r="H16858" s="1"/>
      <c r="I16858" s="1"/>
      <c r="J16858" s="1"/>
      <c r="K16858" s="1"/>
    </row>
    <row r="16859" spans="6:11" x14ac:dyDescent="0.15">
      <c r="F16859" s="1"/>
      <c r="G16859" s="1"/>
      <c r="H16859" s="1"/>
      <c r="I16859" s="1"/>
      <c r="J16859" s="1"/>
      <c r="K16859" s="1"/>
    </row>
    <row r="16860" spans="6:11" x14ac:dyDescent="0.15">
      <c r="F16860" s="1"/>
      <c r="G16860" s="1"/>
      <c r="H16860" s="1"/>
      <c r="I16860" s="1"/>
      <c r="J16860" s="1"/>
      <c r="K16860" s="1"/>
    </row>
    <row r="16861" spans="6:11" x14ac:dyDescent="0.15">
      <c r="F16861" s="1"/>
      <c r="G16861" s="1"/>
      <c r="H16861" s="1"/>
      <c r="I16861" s="1"/>
      <c r="J16861" s="1"/>
      <c r="K16861" s="1"/>
    </row>
    <row r="16862" spans="6:11" x14ac:dyDescent="0.15">
      <c r="F16862" s="1"/>
      <c r="G16862" s="1"/>
      <c r="H16862" s="1"/>
      <c r="I16862" s="1"/>
      <c r="J16862" s="1"/>
      <c r="K16862" s="1"/>
    </row>
    <row r="16863" spans="6:11" x14ac:dyDescent="0.15">
      <c r="F16863" s="1"/>
      <c r="G16863" s="1"/>
      <c r="H16863" s="1"/>
      <c r="I16863" s="1"/>
      <c r="J16863" s="1"/>
      <c r="K16863" s="1"/>
    </row>
    <row r="16864" spans="6:11" x14ac:dyDescent="0.15">
      <c r="F16864" s="1"/>
      <c r="G16864" s="1"/>
      <c r="H16864" s="1"/>
      <c r="I16864" s="1"/>
      <c r="J16864" s="1"/>
      <c r="K16864" s="1"/>
    </row>
    <row r="16865" spans="6:11" x14ac:dyDescent="0.15">
      <c r="F16865" s="1"/>
      <c r="G16865" s="1"/>
      <c r="H16865" s="1"/>
      <c r="I16865" s="1"/>
      <c r="J16865" s="1"/>
      <c r="K16865" s="1"/>
    </row>
    <row r="16866" spans="6:11" x14ac:dyDescent="0.15">
      <c r="F16866" s="1"/>
      <c r="G16866" s="1"/>
      <c r="H16866" s="1"/>
      <c r="I16866" s="1"/>
      <c r="J16866" s="1"/>
      <c r="K16866" s="1"/>
    </row>
    <row r="16867" spans="6:11" x14ac:dyDescent="0.15">
      <c r="F16867" s="1"/>
      <c r="G16867" s="1"/>
      <c r="H16867" s="1"/>
      <c r="I16867" s="1"/>
      <c r="J16867" s="1"/>
      <c r="K16867" s="1"/>
    </row>
    <row r="16868" spans="6:11" x14ac:dyDescent="0.15">
      <c r="F16868" s="1"/>
      <c r="G16868" s="1"/>
      <c r="H16868" s="1"/>
      <c r="I16868" s="1"/>
      <c r="J16868" s="1"/>
      <c r="K16868" s="1"/>
    </row>
    <row r="16869" spans="6:11" x14ac:dyDescent="0.15">
      <c r="F16869" s="1"/>
      <c r="G16869" s="1"/>
      <c r="H16869" s="1"/>
      <c r="I16869" s="1"/>
      <c r="J16869" s="1"/>
      <c r="K16869" s="1"/>
    </row>
    <row r="16870" spans="6:11" x14ac:dyDescent="0.15">
      <c r="F16870" s="1"/>
      <c r="G16870" s="1"/>
      <c r="H16870" s="1"/>
      <c r="I16870" s="1"/>
      <c r="J16870" s="1"/>
      <c r="K16870" s="1"/>
    </row>
    <row r="16871" spans="6:11" x14ac:dyDescent="0.15">
      <c r="F16871" s="1"/>
      <c r="G16871" s="1"/>
      <c r="H16871" s="1"/>
      <c r="I16871" s="1"/>
      <c r="J16871" s="1"/>
      <c r="K16871" s="1"/>
    </row>
    <row r="16872" spans="6:11" x14ac:dyDescent="0.15">
      <c r="F16872" s="1"/>
      <c r="G16872" s="1"/>
      <c r="H16872" s="1"/>
      <c r="I16872" s="1"/>
      <c r="J16872" s="1"/>
      <c r="K16872" s="1"/>
    </row>
    <row r="16873" spans="6:11" x14ac:dyDescent="0.15">
      <c r="F16873" s="1"/>
      <c r="G16873" s="1"/>
      <c r="H16873" s="1"/>
      <c r="I16873" s="1"/>
      <c r="J16873" s="1"/>
      <c r="K16873" s="1"/>
    </row>
    <row r="16874" spans="6:11" x14ac:dyDescent="0.15">
      <c r="F16874" s="1"/>
      <c r="G16874" s="1"/>
      <c r="H16874" s="1"/>
      <c r="I16874" s="1"/>
      <c r="J16874" s="1"/>
      <c r="K16874" s="1"/>
    </row>
    <row r="16875" spans="6:11" x14ac:dyDescent="0.15">
      <c r="F16875" s="1"/>
      <c r="G16875" s="1"/>
      <c r="H16875" s="1"/>
      <c r="I16875" s="1"/>
      <c r="J16875" s="1"/>
      <c r="K16875" s="1"/>
    </row>
    <row r="16876" spans="6:11" x14ac:dyDescent="0.15">
      <c r="F16876" s="1"/>
      <c r="G16876" s="1"/>
      <c r="H16876" s="1"/>
      <c r="I16876" s="1"/>
      <c r="J16876" s="1"/>
      <c r="K16876" s="1"/>
    </row>
    <row r="16877" spans="6:11" x14ac:dyDescent="0.15">
      <c r="F16877" s="1"/>
      <c r="G16877" s="1"/>
      <c r="H16877" s="1"/>
      <c r="I16877" s="1"/>
      <c r="J16877" s="1"/>
      <c r="K16877" s="1"/>
    </row>
    <row r="16878" spans="6:11" x14ac:dyDescent="0.15">
      <c r="F16878" s="1"/>
      <c r="G16878" s="1"/>
      <c r="H16878" s="1"/>
      <c r="I16878" s="1"/>
      <c r="J16878" s="1"/>
      <c r="K16878" s="1"/>
    </row>
    <row r="16879" spans="6:11" x14ac:dyDescent="0.15">
      <c r="F16879" s="1"/>
      <c r="G16879" s="1"/>
      <c r="H16879" s="1"/>
      <c r="I16879" s="1"/>
      <c r="J16879" s="1"/>
      <c r="K16879" s="1"/>
    </row>
    <row r="16880" spans="6:11" x14ac:dyDescent="0.15">
      <c r="F16880" s="1"/>
      <c r="G16880" s="1"/>
      <c r="H16880" s="1"/>
      <c r="I16880" s="1"/>
      <c r="J16880" s="1"/>
      <c r="K16880" s="1"/>
    </row>
    <row r="16881" spans="6:11" x14ac:dyDescent="0.15">
      <c r="F16881" s="1"/>
      <c r="G16881" s="1"/>
      <c r="H16881" s="1"/>
      <c r="I16881" s="1"/>
      <c r="J16881" s="1"/>
      <c r="K16881" s="1"/>
    </row>
    <row r="16882" spans="6:11" x14ac:dyDescent="0.15">
      <c r="F16882" s="1"/>
      <c r="G16882" s="1"/>
      <c r="H16882" s="1"/>
      <c r="I16882" s="1"/>
      <c r="J16882" s="1"/>
      <c r="K16882" s="1"/>
    </row>
    <row r="16883" spans="6:11" x14ac:dyDescent="0.15">
      <c r="F16883" s="1"/>
      <c r="G16883" s="1"/>
      <c r="H16883" s="1"/>
      <c r="I16883" s="1"/>
      <c r="J16883" s="1"/>
      <c r="K16883" s="1"/>
    </row>
    <row r="16884" spans="6:11" x14ac:dyDescent="0.15">
      <c r="F16884" s="1"/>
      <c r="G16884" s="1"/>
      <c r="H16884" s="1"/>
      <c r="I16884" s="1"/>
      <c r="J16884" s="1"/>
      <c r="K16884" s="1"/>
    </row>
    <row r="16885" spans="6:11" x14ac:dyDescent="0.15">
      <c r="F16885" s="1"/>
      <c r="G16885" s="1"/>
      <c r="H16885" s="1"/>
      <c r="I16885" s="1"/>
      <c r="J16885" s="1"/>
      <c r="K16885" s="1"/>
    </row>
    <row r="16886" spans="6:11" x14ac:dyDescent="0.15">
      <c r="F16886" s="1"/>
      <c r="G16886" s="1"/>
      <c r="H16886" s="1"/>
      <c r="I16886" s="1"/>
      <c r="J16886" s="1"/>
      <c r="K16886" s="1"/>
    </row>
    <row r="16887" spans="6:11" x14ac:dyDescent="0.15">
      <c r="F16887" s="1"/>
      <c r="G16887" s="1"/>
      <c r="H16887" s="1"/>
      <c r="I16887" s="1"/>
      <c r="J16887" s="1"/>
      <c r="K16887" s="1"/>
    </row>
    <row r="16888" spans="6:11" x14ac:dyDescent="0.15">
      <c r="F16888" s="1"/>
      <c r="G16888" s="1"/>
      <c r="H16888" s="1"/>
      <c r="I16888" s="1"/>
      <c r="J16888" s="1"/>
      <c r="K16888" s="1"/>
    </row>
    <row r="16889" spans="6:11" x14ac:dyDescent="0.15">
      <c r="F16889" s="1"/>
      <c r="G16889" s="1"/>
      <c r="H16889" s="1"/>
      <c r="I16889" s="1"/>
      <c r="J16889" s="1"/>
      <c r="K16889" s="1"/>
    </row>
    <row r="16890" spans="6:11" x14ac:dyDescent="0.15">
      <c r="F16890" s="1"/>
      <c r="G16890" s="1"/>
      <c r="H16890" s="1"/>
      <c r="I16890" s="1"/>
      <c r="J16890" s="1"/>
      <c r="K16890" s="1"/>
    </row>
    <row r="16891" spans="6:11" x14ac:dyDescent="0.15">
      <c r="F16891" s="1"/>
      <c r="G16891" s="1"/>
      <c r="H16891" s="1"/>
      <c r="I16891" s="1"/>
      <c r="J16891" s="1"/>
      <c r="K16891" s="1"/>
    </row>
    <row r="16892" spans="6:11" x14ac:dyDescent="0.15">
      <c r="F16892" s="1"/>
      <c r="G16892" s="1"/>
      <c r="H16892" s="1"/>
      <c r="I16892" s="1"/>
      <c r="J16892" s="1"/>
      <c r="K16892" s="1"/>
    </row>
    <row r="16893" spans="6:11" x14ac:dyDescent="0.15">
      <c r="F16893" s="1"/>
      <c r="G16893" s="1"/>
      <c r="H16893" s="1"/>
      <c r="I16893" s="1"/>
      <c r="J16893" s="1"/>
      <c r="K16893" s="1"/>
    </row>
    <row r="16894" spans="6:11" x14ac:dyDescent="0.15">
      <c r="F16894" s="1"/>
      <c r="G16894" s="1"/>
      <c r="H16894" s="1"/>
      <c r="I16894" s="1"/>
      <c r="J16894" s="1"/>
      <c r="K16894" s="1"/>
    </row>
    <row r="16895" spans="6:11" x14ac:dyDescent="0.15">
      <c r="F16895" s="1"/>
      <c r="G16895" s="1"/>
      <c r="H16895" s="1"/>
      <c r="I16895" s="1"/>
      <c r="J16895" s="1"/>
      <c r="K16895" s="1"/>
    </row>
    <row r="16896" spans="6:11" x14ac:dyDescent="0.15">
      <c r="F16896" s="1"/>
      <c r="G16896" s="1"/>
      <c r="H16896" s="1"/>
      <c r="I16896" s="1"/>
      <c r="J16896" s="1"/>
      <c r="K16896" s="1"/>
    </row>
    <row r="16897" spans="6:11" x14ac:dyDescent="0.15">
      <c r="F16897" s="1"/>
      <c r="G16897" s="1"/>
      <c r="H16897" s="1"/>
      <c r="I16897" s="1"/>
      <c r="J16897" s="1"/>
      <c r="K16897" s="1"/>
    </row>
    <row r="16898" spans="6:11" x14ac:dyDescent="0.15">
      <c r="F16898" s="1"/>
      <c r="G16898" s="1"/>
      <c r="H16898" s="1"/>
      <c r="I16898" s="1"/>
      <c r="J16898" s="1"/>
      <c r="K16898" s="1"/>
    </row>
    <row r="16899" spans="6:11" x14ac:dyDescent="0.15">
      <c r="F16899" s="1"/>
      <c r="G16899" s="1"/>
      <c r="H16899" s="1"/>
      <c r="I16899" s="1"/>
      <c r="J16899" s="1"/>
      <c r="K16899" s="1"/>
    </row>
    <row r="16900" spans="6:11" x14ac:dyDescent="0.15">
      <c r="F16900" s="1"/>
      <c r="G16900" s="1"/>
      <c r="H16900" s="1"/>
      <c r="I16900" s="1"/>
      <c r="J16900" s="1"/>
      <c r="K16900" s="1"/>
    </row>
    <row r="16901" spans="6:11" x14ac:dyDescent="0.15">
      <c r="F16901" s="1"/>
      <c r="G16901" s="1"/>
      <c r="H16901" s="1"/>
      <c r="I16901" s="1"/>
      <c r="J16901" s="1"/>
      <c r="K16901" s="1"/>
    </row>
    <row r="16902" spans="6:11" x14ac:dyDescent="0.15">
      <c r="F16902" s="1"/>
      <c r="G16902" s="1"/>
      <c r="H16902" s="1"/>
      <c r="I16902" s="1"/>
      <c r="J16902" s="1"/>
      <c r="K16902" s="1"/>
    </row>
    <row r="16903" spans="6:11" x14ac:dyDescent="0.15">
      <c r="F16903" s="1"/>
      <c r="G16903" s="1"/>
      <c r="H16903" s="1"/>
      <c r="I16903" s="1"/>
      <c r="J16903" s="1"/>
      <c r="K16903" s="1"/>
    </row>
    <row r="16904" spans="6:11" x14ac:dyDescent="0.15">
      <c r="F16904" s="1"/>
      <c r="G16904" s="1"/>
      <c r="H16904" s="1"/>
      <c r="I16904" s="1"/>
      <c r="J16904" s="1"/>
      <c r="K16904" s="1"/>
    </row>
    <row r="16905" spans="6:11" x14ac:dyDescent="0.15">
      <c r="F16905" s="1"/>
      <c r="G16905" s="1"/>
      <c r="H16905" s="1"/>
      <c r="I16905" s="1"/>
      <c r="J16905" s="1"/>
      <c r="K16905" s="1"/>
    </row>
    <row r="16906" spans="6:11" x14ac:dyDescent="0.15">
      <c r="F16906" s="1"/>
      <c r="G16906" s="1"/>
      <c r="H16906" s="1"/>
      <c r="I16906" s="1"/>
      <c r="J16906" s="1"/>
      <c r="K16906" s="1"/>
    </row>
    <row r="16907" spans="6:11" x14ac:dyDescent="0.15">
      <c r="F16907" s="1"/>
      <c r="G16907" s="1"/>
      <c r="H16907" s="1"/>
      <c r="I16907" s="1"/>
      <c r="J16907" s="1"/>
      <c r="K16907" s="1"/>
    </row>
    <row r="16908" spans="6:11" x14ac:dyDescent="0.15">
      <c r="F16908" s="1"/>
      <c r="G16908" s="1"/>
      <c r="H16908" s="1"/>
      <c r="I16908" s="1"/>
      <c r="J16908" s="1"/>
      <c r="K16908" s="1"/>
    </row>
    <row r="16909" spans="6:11" x14ac:dyDescent="0.15">
      <c r="F16909" s="1"/>
      <c r="G16909" s="1"/>
      <c r="H16909" s="1"/>
      <c r="I16909" s="1"/>
      <c r="J16909" s="1"/>
      <c r="K16909" s="1"/>
    </row>
    <row r="16910" spans="6:11" x14ac:dyDescent="0.15">
      <c r="F16910" s="1"/>
      <c r="G16910" s="1"/>
      <c r="H16910" s="1"/>
      <c r="I16910" s="1"/>
      <c r="J16910" s="1"/>
      <c r="K16910" s="1"/>
    </row>
    <row r="16911" spans="6:11" x14ac:dyDescent="0.15">
      <c r="F16911" s="1"/>
      <c r="G16911" s="1"/>
      <c r="H16911" s="1"/>
      <c r="I16911" s="1"/>
      <c r="J16911" s="1"/>
      <c r="K16911" s="1"/>
    </row>
    <row r="16912" spans="6:11" x14ac:dyDescent="0.15">
      <c r="F16912" s="1"/>
      <c r="G16912" s="1"/>
      <c r="H16912" s="1"/>
      <c r="I16912" s="1"/>
      <c r="J16912" s="1"/>
      <c r="K16912" s="1"/>
    </row>
    <row r="16913" spans="6:11" x14ac:dyDescent="0.15">
      <c r="F16913" s="1"/>
      <c r="G16913" s="1"/>
      <c r="H16913" s="1"/>
      <c r="I16913" s="1"/>
      <c r="J16913" s="1"/>
      <c r="K16913" s="1"/>
    </row>
    <row r="16914" spans="6:11" x14ac:dyDescent="0.15">
      <c r="F16914" s="1"/>
      <c r="G16914" s="1"/>
      <c r="H16914" s="1"/>
      <c r="I16914" s="1"/>
      <c r="J16914" s="1"/>
      <c r="K16914" s="1"/>
    </row>
    <row r="16915" spans="6:11" x14ac:dyDescent="0.15">
      <c r="F16915" s="1"/>
      <c r="G16915" s="1"/>
      <c r="H16915" s="1"/>
      <c r="I16915" s="1"/>
      <c r="J16915" s="1"/>
      <c r="K16915" s="1"/>
    </row>
    <row r="16916" spans="6:11" x14ac:dyDescent="0.15">
      <c r="F16916" s="1"/>
      <c r="G16916" s="1"/>
      <c r="H16916" s="1"/>
      <c r="I16916" s="1"/>
      <c r="J16916" s="1"/>
      <c r="K16916" s="1"/>
    </row>
    <row r="16917" spans="6:11" x14ac:dyDescent="0.15">
      <c r="F16917" s="1"/>
      <c r="G16917" s="1"/>
      <c r="H16917" s="1"/>
      <c r="I16917" s="1"/>
      <c r="J16917" s="1"/>
      <c r="K16917" s="1"/>
    </row>
    <row r="16918" spans="6:11" x14ac:dyDescent="0.15">
      <c r="F16918" s="1"/>
      <c r="G16918" s="1"/>
      <c r="H16918" s="1"/>
      <c r="I16918" s="1"/>
      <c r="J16918" s="1"/>
      <c r="K16918" s="1"/>
    </row>
    <row r="16919" spans="6:11" x14ac:dyDescent="0.15">
      <c r="F16919" s="1"/>
      <c r="G16919" s="1"/>
      <c r="H16919" s="1"/>
      <c r="I16919" s="1"/>
      <c r="J16919" s="1"/>
      <c r="K16919" s="1"/>
    </row>
    <row r="16920" spans="6:11" x14ac:dyDescent="0.15">
      <c r="F16920" s="1"/>
      <c r="G16920" s="1"/>
      <c r="H16920" s="1"/>
      <c r="I16920" s="1"/>
      <c r="J16920" s="1"/>
      <c r="K16920" s="1"/>
    </row>
    <row r="16921" spans="6:11" x14ac:dyDescent="0.15">
      <c r="F16921" s="1"/>
      <c r="G16921" s="1"/>
      <c r="H16921" s="1"/>
      <c r="I16921" s="1"/>
      <c r="J16921" s="1"/>
      <c r="K16921" s="1"/>
    </row>
    <row r="16922" spans="6:11" x14ac:dyDescent="0.15">
      <c r="F16922" s="1"/>
      <c r="G16922" s="1"/>
      <c r="H16922" s="1"/>
      <c r="I16922" s="1"/>
      <c r="J16922" s="1"/>
      <c r="K16922" s="1"/>
    </row>
    <row r="16923" spans="6:11" x14ac:dyDescent="0.15">
      <c r="F16923" s="1"/>
      <c r="G16923" s="1"/>
      <c r="H16923" s="1"/>
      <c r="I16923" s="1"/>
      <c r="J16923" s="1"/>
      <c r="K16923" s="1"/>
    </row>
    <row r="16924" spans="6:11" x14ac:dyDescent="0.15">
      <c r="F16924" s="1"/>
      <c r="G16924" s="1"/>
      <c r="H16924" s="1"/>
      <c r="I16924" s="1"/>
      <c r="J16924" s="1"/>
      <c r="K16924" s="1"/>
    </row>
    <row r="16925" spans="6:11" x14ac:dyDescent="0.15">
      <c r="F16925" s="1"/>
      <c r="G16925" s="1"/>
      <c r="H16925" s="1"/>
      <c r="I16925" s="1"/>
      <c r="J16925" s="1"/>
      <c r="K16925" s="1"/>
    </row>
    <row r="16926" spans="6:11" x14ac:dyDescent="0.15">
      <c r="F16926" s="1"/>
      <c r="G16926" s="1"/>
      <c r="H16926" s="1"/>
      <c r="I16926" s="1"/>
      <c r="J16926" s="1"/>
      <c r="K16926" s="1"/>
    </row>
    <row r="16927" spans="6:11" x14ac:dyDescent="0.15">
      <c r="F16927" s="1"/>
      <c r="G16927" s="1"/>
      <c r="H16927" s="1"/>
      <c r="I16927" s="1"/>
      <c r="J16927" s="1"/>
      <c r="K16927" s="1"/>
    </row>
    <row r="16928" spans="6:11" x14ac:dyDescent="0.15">
      <c r="F16928" s="1"/>
      <c r="G16928" s="1"/>
      <c r="H16928" s="1"/>
      <c r="I16928" s="1"/>
      <c r="J16928" s="1"/>
      <c r="K16928" s="1"/>
    </row>
    <row r="16929" spans="6:11" x14ac:dyDescent="0.15">
      <c r="F16929" s="1"/>
      <c r="G16929" s="1"/>
      <c r="H16929" s="1"/>
      <c r="I16929" s="1"/>
      <c r="J16929" s="1"/>
      <c r="K16929" s="1"/>
    </row>
    <row r="16930" spans="6:11" x14ac:dyDescent="0.15">
      <c r="F16930" s="1"/>
      <c r="G16930" s="1"/>
      <c r="H16930" s="1"/>
      <c r="I16930" s="1"/>
      <c r="J16930" s="1"/>
      <c r="K16930" s="1"/>
    </row>
    <row r="16931" spans="6:11" x14ac:dyDescent="0.15">
      <c r="F16931" s="1"/>
      <c r="G16931" s="1"/>
      <c r="H16931" s="1"/>
      <c r="I16931" s="1"/>
      <c r="J16931" s="1"/>
      <c r="K16931" s="1"/>
    </row>
    <row r="16932" spans="6:11" x14ac:dyDescent="0.15">
      <c r="F16932" s="1"/>
      <c r="G16932" s="1"/>
      <c r="H16932" s="1"/>
      <c r="I16932" s="1"/>
      <c r="J16932" s="1"/>
      <c r="K16932" s="1"/>
    </row>
    <row r="16933" spans="6:11" x14ac:dyDescent="0.15">
      <c r="F16933" s="1"/>
      <c r="G16933" s="1"/>
      <c r="H16933" s="1"/>
      <c r="I16933" s="1"/>
      <c r="J16933" s="1"/>
      <c r="K16933" s="1"/>
    </row>
    <row r="16934" spans="6:11" x14ac:dyDescent="0.15">
      <c r="F16934" s="1"/>
      <c r="G16934" s="1"/>
      <c r="H16934" s="1"/>
      <c r="I16934" s="1"/>
      <c r="J16934" s="1"/>
      <c r="K16934" s="1"/>
    </row>
    <row r="16935" spans="6:11" x14ac:dyDescent="0.15">
      <c r="F16935" s="1"/>
      <c r="G16935" s="1"/>
      <c r="H16935" s="1"/>
      <c r="I16935" s="1"/>
      <c r="J16935" s="1"/>
      <c r="K16935" s="1"/>
    </row>
    <row r="16936" spans="6:11" x14ac:dyDescent="0.15">
      <c r="F16936" s="1"/>
      <c r="G16936" s="1"/>
      <c r="H16936" s="1"/>
      <c r="I16936" s="1"/>
      <c r="J16936" s="1"/>
      <c r="K16936" s="1"/>
    </row>
    <row r="16937" spans="6:11" x14ac:dyDescent="0.15">
      <c r="F16937" s="1"/>
      <c r="G16937" s="1"/>
      <c r="H16937" s="1"/>
      <c r="I16937" s="1"/>
      <c r="J16937" s="1"/>
      <c r="K16937" s="1"/>
    </row>
    <row r="16938" spans="6:11" x14ac:dyDescent="0.15">
      <c r="F16938" s="1"/>
      <c r="G16938" s="1"/>
      <c r="H16938" s="1"/>
      <c r="I16938" s="1"/>
      <c r="J16938" s="1"/>
      <c r="K16938" s="1"/>
    </row>
    <row r="16939" spans="6:11" x14ac:dyDescent="0.15">
      <c r="F16939" s="1"/>
      <c r="G16939" s="1"/>
      <c r="H16939" s="1"/>
      <c r="I16939" s="1"/>
      <c r="J16939" s="1"/>
      <c r="K16939" s="1"/>
    </row>
    <row r="16940" spans="6:11" x14ac:dyDescent="0.15">
      <c r="F16940" s="1"/>
      <c r="G16940" s="1"/>
      <c r="H16940" s="1"/>
      <c r="I16940" s="1"/>
      <c r="J16940" s="1"/>
      <c r="K16940" s="1"/>
    </row>
    <row r="16941" spans="6:11" x14ac:dyDescent="0.15">
      <c r="F16941" s="1"/>
      <c r="G16941" s="1"/>
      <c r="H16941" s="1"/>
      <c r="I16941" s="1"/>
      <c r="J16941" s="1"/>
      <c r="K16941" s="1"/>
    </row>
    <row r="16942" spans="6:11" x14ac:dyDescent="0.15">
      <c r="F16942" s="1"/>
      <c r="G16942" s="1"/>
      <c r="H16942" s="1"/>
      <c r="I16942" s="1"/>
      <c r="J16942" s="1"/>
      <c r="K16942" s="1"/>
    </row>
    <row r="16943" spans="6:11" x14ac:dyDescent="0.15">
      <c r="F16943" s="1"/>
      <c r="G16943" s="1"/>
      <c r="H16943" s="1"/>
      <c r="I16943" s="1"/>
      <c r="J16943" s="1"/>
      <c r="K16943" s="1"/>
    </row>
    <row r="16944" spans="6:11" x14ac:dyDescent="0.15">
      <c r="F16944" s="1"/>
      <c r="G16944" s="1"/>
      <c r="H16944" s="1"/>
      <c r="I16944" s="1"/>
      <c r="J16944" s="1"/>
      <c r="K16944" s="1"/>
    </row>
    <row r="16945" spans="6:11" x14ac:dyDescent="0.15">
      <c r="F16945" s="1"/>
      <c r="G16945" s="1"/>
      <c r="H16945" s="1"/>
      <c r="I16945" s="1"/>
      <c r="J16945" s="1"/>
      <c r="K16945" s="1"/>
    </row>
    <row r="16946" spans="6:11" x14ac:dyDescent="0.15">
      <c r="F16946" s="1"/>
      <c r="G16946" s="1"/>
      <c r="H16946" s="1"/>
      <c r="I16946" s="1"/>
      <c r="J16946" s="1"/>
      <c r="K16946" s="1"/>
    </row>
    <row r="16947" spans="6:11" x14ac:dyDescent="0.15">
      <c r="F16947" s="1"/>
      <c r="G16947" s="1"/>
      <c r="H16947" s="1"/>
      <c r="I16947" s="1"/>
      <c r="J16947" s="1"/>
      <c r="K16947" s="1"/>
    </row>
    <row r="16948" spans="6:11" x14ac:dyDescent="0.15">
      <c r="F16948" s="1"/>
      <c r="G16948" s="1"/>
      <c r="H16948" s="1"/>
      <c r="I16948" s="1"/>
      <c r="J16948" s="1"/>
      <c r="K16948" s="1"/>
    </row>
    <row r="16949" spans="6:11" x14ac:dyDescent="0.15">
      <c r="F16949" s="1"/>
      <c r="G16949" s="1"/>
      <c r="H16949" s="1"/>
      <c r="I16949" s="1"/>
      <c r="J16949" s="1"/>
      <c r="K16949" s="1"/>
    </row>
    <row r="16950" spans="6:11" x14ac:dyDescent="0.15">
      <c r="F16950" s="1"/>
      <c r="G16950" s="1"/>
      <c r="H16950" s="1"/>
      <c r="I16950" s="1"/>
      <c r="J16950" s="1"/>
      <c r="K16950" s="1"/>
    </row>
    <row r="16951" spans="6:11" x14ac:dyDescent="0.15">
      <c r="F16951" s="1"/>
      <c r="G16951" s="1"/>
      <c r="H16951" s="1"/>
      <c r="I16951" s="1"/>
      <c r="J16951" s="1"/>
      <c r="K16951" s="1"/>
    </row>
    <row r="16952" spans="6:11" x14ac:dyDescent="0.15">
      <c r="F16952" s="1"/>
      <c r="G16952" s="1"/>
      <c r="H16952" s="1"/>
      <c r="I16952" s="1"/>
      <c r="J16952" s="1"/>
      <c r="K16952" s="1"/>
    </row>
    <row r="16953" spans="6:11" x14ac:dyDescent="0.15">
      <c r="F16953" s="1"/>
      <c r="G16953" s="1"/>
      <c r="H16953" s="1"/>
      <c r="I16953" s="1"/>
      <c r="J16953" s="1"/>
      <c r="K16953" s="1"/>
    </row>
    <row r="16954" spans="6:11" x14ac:dyDescent="0.15">
      <c r="F16954" s="1"/>
      <c r="G16954" s="1"/>
      <c r="H16954" s="1"/>
      <c r="I16954" s="1"/>
      <c r="J16954" s="1"/>
      <c r="K16954" s="1"/>
    </row>
    <row r="16955" spans="6:11" x14ac:dyDescent="0.15">
      <c r="F16955" s="1"/>
      <c r="G16955" s="1"/>
      <c r="H16955" s="1"/>
      <c r="I16955" s="1"/>
      <c r="J16955" s="1"/>
      <c r="K16955" s="1"/>
    </row>
    <row r="16956" spans="6:11" x14ac:dyDescent="0.15">
      <c r="F16956" s="1"/>
      <c r="G16956" s="1"/>
      <c r="H16956" s="1"/>
      <c r="I16956" s="1"/>
      <c r="J16956" s="1"/>
      <c r="K16956" s="1"/>
    </row>
    <row r="16957" spans="6:11" x14ac:dyDescent="0.15">
      <c r="F16957" s="1"/>
      <c r="G16957" s="1"/>
      <c r="H16957" s="1"/>
      <c r="I16957" s="1"/>
      <c r="J16957" s="1"/>
      <c r="K16957" s="1"/>
    </row>
    <row r="16958" spans="6:11" x14ac:dyDescent="0.15">
      <c r="F16958" s="1"/>
      <c r="G16958" s="1"/>
      <c r="H16958" s="1"/>
      <c r="I16958" s="1"/>
      <c r="J16958" s="1"/>
      <c r="K16958" s="1"/>
    </row>
    <row r="16959" spans="6:11" x14ac:dyDescent="0.15">
      <c r="F16959" s="1"/>
      <c r="G16959" s="1"/>
      <c r="H16959" s="1"/>
      <c r="I16959" s="1"/>
      <c r="J16959" s="1"/>
      <c r="K16959" s="1"/>
    </row>
    <row r="16960" spans="6:11" x14ac:dyDescent="0.15">
      <c r="F16960" s="1"/>
      <c r="G16960" s="1"/>
      <c r="H16960" s="1"/>
      <c r="I16960" s="1"/>
      <c r="J16960" s="1"/>
      <c r="K16960" s="1"/>
    </row>
    <row r="16961" spans="6:12" x14ac:dyDescent="0.15">
      <c r="F16961" s="1"/>
      <c r="G16961" s="1"/>
      <c r="H16961" s="1"/>
      <c r="I16961" s="1"/>
      <c r="J16961" s="1"/>
      <c r="K16961" s="1"/>
    </row>
    <row r="16962" spans="6:12" x14ac:dyDescent="0.15">
      <c r="F16962" s="1"/>
      <c r="G16962" s="1"/>
      <c r="H16962" s="1"/>
      <c r="I16962" s="1"/>
      <c r="J16962" s="1"/>
      <c r="K16962" s="1"/>
    </row>
    <row r="16963" spans="6:12" x14ac:dyDescent="0.15">
      <c r="F16963" s="1"/>
      <c r="G16963" s="1"/>
      <c r="H16963" s="1"/>
      <c r="I16963" s="1"/>
      <c r="J16963" s="1"/>
      <c r="K16963" s="1"/>
    </row>
    <row r="16964" spans="6:12" x14ac:dyDescent="0.15">
      <c r="F16964" s="1"/>
      <c r="G16964" s="1"/>
      <c r="H16964" s="1"/>
      <c r="I16964" s="1"/>
      <c r="J16964" s="1"/>
      <c r="K16964" s="1"/>
    </row>
    <row r="16965" spans="6:12" x14ac:dyDescent="0.15">
      <c r="F16965" s="1"/>
      <c r="G16965" s="1"/>
      <c r="H16965" s="1"/>
      <c r="I16965" s="1"/>
      <c r="J16965" s="1"/>
      <c r="K16965" s="1"/>
    </row>
    <row r="16966" spans="6:12" x14ac:dyDescent="0.15">
      <c r="F16966" s="1"/>
      <c r="G16966" s="1"/>
      <c r="H16966" s="1"/>
      <c r="I16966" s="1"/>
      <c r="J16966" s="1"/>
      <c r="K16966" s="1"/>
    </row>
    <row r="16967" spans="6:12" x14ac:dyDescent="0.15">
      <c r="F16967" s="1"/>
      <c r="G16967" s="1"/>
      <c r="H16967" s="1"/>
      <c r="I16967" s="1"/>
      <c r="J16967" s="1"/>
      <c r="K16967" s="1"/>
      <c r="L16967" s="4"/>
    </row>
    <row r="16968" spans="6:12" x14ac:dyDescent="0.15">
      <c r="F16968" s="1"/>
      <c r="G16968" s="1"/>
      <c r="H16968" s="1"/>
      <c r="I16968" s="1"/>
      <c r="J16968" s="1"/>
      <c r="K16968" s="1"/>
    </row>
    <row r="16969" spans="6:12" x14ac:dyDescent="0.15">
      <c r="F16969" s="1"/>
      <c r="G16969" s="1"/>
      <c r="H16969" s="1"/>
      <c r="I16969" s="1"/>
      <c r="J16969" s="1"/>
      <c r="K16969" s="1"/>
    </row>
    <row r="16970" spans="6:12" x14ac:dyDescent="0.15">
      <c r="F16970" s="1"/>
      <c r="G16970" s="1"/>
      <c r="H16970" s="1"/>
      <c r="I16970" s="1"/>
      <c r="J16970" s="1"/>
      <c r="K16970" s="1"/>
    </row>
    <row r="16971" spans="6:12" x14ac:dyDescent="0.15">
      <c r="F16971" s="1"/>
      <c r="G16971" s="1"/>
      <c r="H16971" s="1"/>
      <c r="I16971" s="1"/>
      <c r="J16971" s="1"/>
      <c r="K16971" s="1"/>
    </row>
    <row r="16972" spans="6:12" x14ac:dyDescent="0.15">
      <c r="F16972" s="1"/>
      <c r="G16972" s="1"/>
      <c r="H16972" s="1"/>
      <c r="I16972" s="1"/>
      <c r="J16972" s="1"/>
      <c r="K16972" s="1"/>
    </row>
    <row r="16973" spans="6:12" x14ac:dyDescent="0.15">
      <c r="F16973" s="1"/>
      <c r="G16973" s="1"/>
      <c r="H16973" s="1"/>
      <c r="I16973" s="1"/>
      <c r="J16973" s="1"/>
      <c r="K16973" s="1"/>
    </row>
    <row r="16974" spans="6:12" x14ac:dyDescent="0.15">
      <c r="F16974" s="1"/>
      <c r="G16974" s="1"/>
      <c r="H16974" s="1"/>
      <c r="I16974" s="1"/>
      <c r="J16974" s="1"/>
      <c r="K16974" s="1"/>
    </row>
    <row r="16975" spans="6:12" x14ac:dyDescent="0.15">
      <c r="F16975" s="1"/>
      <c r="G16975" s="1"/>
      <c r="H16975" s="1"/>
      <c r="I16975" s="1"/>
      <c r="J16975" s="1"/>
      <c r="K16975" s="1"/>
    </row>
    <row r="16976" spans="6:12" x14ac:dyDescent="0.15">
      <c r="F16976" s="1"/>
      <c r="G16976" s="1"/>
      <c r="H16976" s="1"/>
      <c r="I16976" s="1"/>
      <c r="J16976" s="1"/>
      <c r="K16976" s="1"/>
    </row>
    <row r="16977" spans="6:11" x14ac:dyDescent="0.15">
      <c r="F16977" s="1"/>
      <c r="G16977" s="1"/>
      <c r="H16977" s="1"/>
      <c r="I16977" s="1"/>
      <c r="J16977" s="1"/>
      <c r="K16977" s="1"/>
    </row>
    <row r="16978" spans="6:11" x14ac:dyDescent="0.15">
      <c r="F16978" s="1"/>
      <c r="G16978" s="1"/>
      <c r="H16978" s="1"/>
      <c r="I16978" s="1"/>
      <c r="J16978" s="1"/>
      <c r="K16978" s="1"/>
    </row>
    <row r="16979" spans="6:11" x14ac:dyDescent="0.15">
      <c r="F16979" s="1"/>
      <c r="G16979" s="1"/>
      <c r="H16979" s="1"/>
      <c r="I16979" s="1"/>
      <c r="J16979" s="1"/>
      <c r="K16979" s="1"/>
    </row>
    <row r="16980" spans="6:11" x14ac:dyDescent="0.15">
      <c r="F16980" s="1"/>
      <c r="G16980" s="1"/>
      <c r="H16980" s="1"/>
      <c r="I16980" s="1"/>
      <c r="J16980" s="1"/>
      <c r="K16980" s="1"/>
    </row>
    <row r="16981" spans="6:11" x14ac:dyDescent="0.15">
      <c r="F16981" s="1"/>
      <c r="G16981" s="1"/>
      <c r="H16981" s="1"/>
      <c r="I16981" s="1"/>
      <c r="J16981" s="1"/>
      <c r="K16981" s="1"/>
    </row>
    <row r="16982" spans="6:11" x14ac:dyDescent="0.15">
      <c r="F16982" s="1"/>
      <c r="G16982" s="1"/>
      <c r="H16982" s="1"/>
      <c r="I16982" s="1"/>
      <c r="J16982" s="1"/>
      <c r="K16982" s="1"/>
    </row>
    <row r="16983" spans="6:11" x14ac:dyDescent="0.15">
      <c r="F16983" s="1"/>
      <c r="G16983" s="1"/>
      <c r="H16983" s="1"/>
      <c r="I16983" s="1"/>
      <c r="J16983" s="1"/>
      <c r="K16983" s="1"/>
    </row>
    <row r="16984" spans="6:11" x14ac:dyDescent="0.15">
      <c r="F16984" s="1"/>
      <c r="G16984" s="1"/>
      <c r="H16984" s="1"/>
      <c r="I16984" s="1"/>
      <c r="J16984" s="1"/>
      <c r="K16984" s="1"/>
    </row>
    <row r="16985" spans="6:11" x14ac:dyDescent="0.15">
      <c r="F16985" s="1"/>
      <c r="G16985" s="1"/>
      <c r="H16985" s="1"/>
      <c r="I16985" s="1"/>
      <c r="J16985" s="1"/>
      <c r="K16985" s="1"/>
    </row>
    <row r="16986" spans="6:11" x14ac:dyDescent="0.15">
      <c r="F16986" s="1"/>
      <c r="G16986" s="1"/>
      <c r="H16986" s="1"/>
      <c r="I16986" s="1"/>
      <c r="J16986" s="1"/>
      <c r="K16986" s="1"/>
    </row>
    <row r="16987" spans="6:11" x14ac:dyDescent="0.15">
      <c r="F16987" s="1"/>
      <c r="G16987" s="1"/>
      <c r="H16987" s="1"/>
      <c r="I16987" s="1"/>
      <c r="J16987" s="1"/>
      <c r="K16987" s="1"/>
    </row>
    <row r="16988" spans="6:11" x14ac:dyDescent="0.15">
      <c r="F16988" s="1"/>
      <c r="G16988" s="1"/>
      <c r="H16988" s="1"/>
      <c r="I16988" s="1"/>
      <c r="J16988" s="1"/>
      <c r="K16988" s="1"/>
    </row>
    <row r="16989" spans="6:11" x14ac:dyDescent="0.15">
      <c r="F16989" s="1"/>
      <c r="G16989" s="1"/>
      <c r="H16989" s="1"/>
      <c r="I16989" s="1"/>
      <c r="J16989" s="1"/>
      <c r="K16989" s="1"/>
    </row>
    <row r="16990" spans="6:11" x14ac:dyDescent="0.15">
      <c r="F16990" s="1"/>
      <c r="G16990" s="1"/>
      <c r="H16990" s="1"/>
      <c r="I16990" s="1"/>
      <c r="J16990" s="1"/>
      <c r="K16990" s="1"/>
    </row>
    <row r="16991" spans="6:11" x14ac:dyDescent="0.15">
      <c r="F16991" s="1"/>
      <c r="G16991" s="1"/>
      <c r="H16991" s="1"/>
      <c r="I16991" s="1"/>
      <c r="J16991" s="1"/>
      <c r="K16991" s="1"/>
    </row>
    <row r="16992" spans="6:11" x14ac:dyDescent="0.15">
      <c r="F16992" s="1"/>
      <c r="G16992" s="1"/>
      <c r="H16992" s="1"/>
      <c r="I16992" s="1"/>
      <c r="J16992" s="1"/>
      <c r="K16992" s="1"/>
    </row>
    <row r="16993" spans="6:11" x14ac:dyDescent="0.15">
      <c r="F16993" s="1"/>
      <c r="G16993" s="1"/>
      <c r="H16993" s="1"/>
      <c r="I16993" s="1"/>
      <c r="J16993" s="1"/>
      <c r="K16993" s="1"/>
    </row>
    <row r="16994" spans="6:11" x14ac:dyDescent="0.15">
      <c r="F16994" s="1"/>
      <c r="G16994" s="1"/>
      <c r="H16994" s="1"/>
      <c r="I16994" s="1"/>
      <c r="J16994" s="1"/>
      <c r="K16994" s="1"/>
    </row>
    <row r="16995" spans="6:11" x14ac:dyDescent="0.15">
      <c r="F16995" s="1"/>
      <c r="G16995" s="1"/>
      <c r="H16995" s="1"/>
      <c r="I16995" s="1"/>
      <c r="J16995" s="1"/>
      <c r="K16995" s="1"/>
    </row>
    <row r="16996" spans="6:11" x14ac:dyDescent="0.15">
      <c r="F16996" s="1"/>
      <c r="G16996" s="1"/>
      <c r="H16996" s="1"/>
      <c r="I16996" s="1"/>
      <c r="J16996" s="1"/>
      <c r="K16996" s="1"/>
    </row>
    <row r="16997" spans="6:11" x14ac:dyDescent="0.15">
      <c r="F16997" s="1"/>
      <c r="G16997" s="1"/>
      <c r="H16997" s="1"/>
      <c r="I16997" s="1"/>
      <c r="J16997" s="1"/>
      <c r="K16997" s="1"/>
    </row>
    <row r="16998" spans="6:11" x14ac:dyDescent="0.15">
      <c r="F16998" s="1"/>
      <c r="G16998" s="1"/>
      <c r="H16998" s="1"/>
      <c r="I16998" s="1"/>
      <c r="J16998" s="1"/>
      <c r="K16998" s="1"/>
    </row>
    <row r="16999" spans="6:11" x14ac:dyDescent="0.15">
      <c r="F16999" s="1"/>
      <c r="G16999" s="1"/>
      <c r="H16999" s="1"/>
      <c r="I16999" s="1"/>
      <c r="J16999" s="1"/>
      <c r="K16999" s="1"/>
    </row>
    <row r="17000" spans="6:11" x14ac:dyDescent="0.15">
      <c r="F17000" s="1"/>
      <c r="G17000" s="1"/>
      <c r="H17000" s="1"/>
      <c r="I17000" s="1"/>
      <c r="J17000" s="1"/>
      <c r="K17000" s="1"/>
    </row>
    <row r="17001" spans="6:11" x14ac:dyDescent="0.15">
      <c r="F17001" s="1"/>
      <c r="G17001" s="1"/>
      <c r="H17001" s="1"/>
      <c r="I17001" s="1"/>
      <c r="J17001" s="1"/>
      <c r="K17001" s="1"/>
    </row>
    <row r="17002" spans="6:11" x14ac:dyDescent="0.15">
      <c r="F17002" s="1"/>
      <c r="G17002" s="1"/>
      <c r="H17002" s="1"/>
      <c r="I17002" s="1"/>
      <c r="J17002" s="1"/>
      <c r="K17002" s="1"/>
    </row>
    <row r="17003" spans="6:11" x14ac:dyDescent="0.15">
      <c r="F17003" s="1"/>
      <c r="G17003" s="1"/>
      <c r="H17003" s="1"/>
      <c r="I17003" s="1"/>
      <c r="J17003" s="1"/>
      <c r="K17003" s="1"/>
    </row>
    <row r="17004" spans="6:11" x14ac:dyDescent="0.15">
      <c r="F17004" s="1"/>
      <c r="G17004" s="1"/>
      <c r="H17004" s="1"/>
      <c r="I17004" s="1"/>
      <c r="J17004" s="1"/>
      <c r="K17004" s="1"/>
    </row>
    <row r="17005" spans="6:11" x14ac:dyDescent="0.15">
      <c r="F17005" s="1"/>
      <c r="G17005" s="1"/>
      <c r="H17005" s="1"/>
      <c r="I17005" s="1"/>
      <c r="J17005" s="1"/>
      <c r="K17005" s="1"/>
    </row>
    <row r="17006" spans="6:11" x14ac:dyDescent="0.15">
      <c r="F17006" s="1"/>
      <c r="G17006" s="1"/>
      <c r="H17006" s="1"/>
      <c r="I17006" s="1"/>
      <c r="J17006" s="1"/>
      <c r="K17006" s="1"/>
    </row>
    <row r="17007" spans="6:11" x14ac:dyDescent="0.15">
      <c r="F17007" s="1"/>
      <c r="G17007" s="1"/>
      <c r="H17007" s="1"/>
      <c r="I17007" s="1"/>
      <c r="J17007" s="1"/>
      <c r="K17007" s="1"/>
    </row>
    <row r="17008" spans="6:11" x14ac:dyDescent="0.15">
      <c r="F17008" s="1"/>
      <c r="G17008" s="1"/>
      <c r="H17008" s="1"/>
      <c r="I17008" s="1"/>
      <c r="J17008" s="1"/>
      <c r="K17008" s="1"/>
    </row>
    <row r="17009" spans="6:11" x14ac:dyDescent="0.15">
      <c r="F17009" s="1"/>
      <c r="G17009" s="1"/>
      <c r="H17009" s="1"/>
      <c r="I17009" s="1"/>
      <c r="J17009" s="1"/>
      <c r="K17009" s="1"/>
    </row>
    <row r="17010" spans="6:11" x14ac:dyDescent="0.15">
      <c r="F17010" s="1"/>
      <c r="G17010" s="1"/>
      <c r="H17010" s="1"/>
      <c r="I17010" s="1"/>
      <c r="J17010" s="1"/>
      <c r="K17010" s="1"/>
    </row>
    <row r="17011" spans="6:11" x14ac:dyDescent="0.15">
      <c r="F17011" s="1"/>
      <c r="G17011" s="1"/>
      <c r="H17011" s="1"/>
      <c r="I17011" s="1"/>
      <c r="J17011" s="1"/>
      <c r="K17011" s="1"/>
    </row>
    <row r="17012" spans="6:11" x14ac:dyDescent="0.15">
      <c r="F17012" s="1"/>
      <c r="G17012" s="1"/>
      <c r="H17012" s="1"/>
      <c r="I17012" s="1"/>
      <c r="J17012" s="1"/>
      <c r="K17012" s="1"/>
    </row>
    <row r="17013" spans="6:11" x14ac:dyDescent="0.15">
      <c r="F17013" s="1"/>
      <c r="G17013" s="1"/>
      <c r="H17013" s="1"/>
      <c r="I17013" s="1"/>
      <c r="J17013" s="1"/>
      <c r="K17013" s="1"/>
    </row>
    <row r="17014" spans="6:11" x14ac:dyDescent="0.15">
      <c r="F17014" s="1"/>
      <c r="G17014" s="1"/>
      <c r="H17014" s="1"/>
      <c r="I17014" s="1"/>
      <c r="J17014" s="1"/>
      <c r="K17014" s="1"/>
    </row>
    <row r="17015" spans="6:11" x14ac:dyDescent="0.15">
      <c r="F17015" s="1"/>
      <c r="G17015" s="1"/>
      <c r="H17015" s="1"/>
      <c r="I17015" s="1"/>
      <c r="J17015" s="1"/>
      <c r="K17015" s="1"/>
    </row>
    <row r="17016" spans="6:11" x14ac:dyDescent="0.15">
      <c r="F17016" s="1"/>
      <c r="G17016" s="1"/>
      <c r="H17016" s="1"/>
      <c r="I17016" s="1"/>
      <c r="J17016" s="1"/>
      <c r="K17016" s="1"/>
    </row>
    <row r="17017" spans="6:11" x14ac:dyDescent="0.15">
      <c r="F17017" s="1"/>
      <c r="G17017" s="1"/>
      <c r="H17017" s="1"/>
      <c r="I17017" s="1"/>
      <c r="J17017" s="1"/>
      <c r="K17017" s="1"/>
    </row>
    <row r="17018" spans="6:11" x14ac:dyDescent="0.15">
      <c r="F17018" s="1"/>
      <c r="G17018" s="1"/>
      <c r="H17018" s="1"/>
      <c r="I17018" s="1"/>
      <c r="J17018" s="1"/>
      <c r="K17018" s="1"/>
    </row>
    <row r="17019" spans="6:11" x14ac:dyDescent="0.15">
      <c r="F17019" s="1"/>
      <c r="G17019" s="1"/>
      <c r="H17019" s="1"/>
      <c r="I17019" s="1"/>
      <c r="J17019" s="1"/>
      <c r="K17019" s="1"/>
    </row>
    <row r="17020" spans="6:11" x14ac:dyDescent="0.15">
      <c r="F17020" s="1"/>
      <c r="G17020" s="1"/>
      <c r="H17020" s="1"/>
      <c r="I17020" s="1"/>
      <c r="J17020" s="1"/>
      <c r="K17020" s="1"/>
    </row>
    <row r="17021" spans="6:11" x14ac:dyDescent="0.15">
      <c r="F17021" s="1"/>
      <c r="G17021" s="1"/>
      <c r="H17021" s="1"/>
      <c r="I17021" s="1"/>
      <c r="J17021" s="1"/>
      <c r="K17021" s="1"/>
    </row>
    <row r="17022" spans="6:11" x14ac:dyDescent="0.15">
      <c r="F17022" s="1"/>
      <c r="G17022" s="1"/>
      <c r="H17022" s="1"/>
      <c r="I17022" s="1"/>
      <c r="J17022" s="1"/>
      <c r="K17022" s="1"/>
    </row>
    <row r="17023" spans="6:11" x14ac:dyDescent="0.15">
      <c r="F17023" s="1"/>
      <c r="G17023" s="1"/>
      <c r="H17023" s="1"/>
      <c r="I17023" s="1"/>
      <c r="J17023" s="1"/>
      <c r="K17023" s="1"/>
    </row>
    <row r="17024" spans="6:11" x14ac:dyDescent="0.15">
      <c r="F17024" s="1"/>
      <c r="G17024" s="1"/>
      <c r="H17024" s="1"/>
      <c r="I17024" s="1"/>
      <c r="J17024" s="1"/>
      <c r="K17024" s="1"/>
    </row>
    <row r="17025" spans="6:11" x14ac:dyDescent="0.15">
      <c r="F17025" s="1"/>
      <c r="G17025" s="1"/>
      <c r="H17025" s="1"/>
      <c r="I17025" s="1"/>
      <c r="J17025" s="1"/>
      <c r="K17025" s="1"/>
    </row>
    <row r="17026" spans="6:11" x14ac:dyDescent="0.15">
      <c r="F17026" s="1"/>
      <c r="G17026" s="1"/>
      <c r="H17026" s="1"/>
      <c r="I17026" s="1"/>
      <c r="J17026" s="1"/>
      <c r="K17026" s="1"/>
    </row>
    <row r="17027" spans="6:11" x14ac:dyDescent="0.15">
      <c r="F17027" s="1"/>
      <c r="G17027" s="1"/>
      <c r="H17027" s="1"/>
      <c r="I17027" s="1"/>
      <c r="J17027" s="1"/>
      <c r="K17027" s="1"/>
    </row>
    <row r="17028" spans="6:11" x14ac:dyDescent="0.15">
      <c r="F17028" s="1"/>
      <c r="G17028" s="1"/>
      <c r="H17028" s="1"/>
      <c r="I17028" s="1"/>
      <c r="J17028" s="1"/>
      <c r="K17028" s="1"/>
    </row>
    <row r="17029" spans="6:11" x14ac:dyDescent="0.15">
      <c r="F17029" s="1"/>
      <c r="G17029" s="1"/>
      <c r="H17029" s="1"/>
      <c r="I17029" s="1"/>
      <c r="J17029" s="1"/>
      <c r="K17029" s="1"/>
    </row>
    <row r="17030" spans="6:11" x14ac:dyDescent="0.15">
      <c r="F17030" s="1"/>
      <c r="G17030" s="1"/>
      <c r="H17030" s="1"/>
      <c r="I17030" s="1"/>
      <c r="J17030" s="1"/>
      <c r="K17030" s="1"/>
    </row>
    <row r="17031" spans="6:11" x14ac:dyDescent="0.15">
      <c r="F17031" s="1"/>
      <c r="G17031" s="1"/>
      <c r="H17031" s="1"/>
      <c r="I17031" s="1"/>
      <c r="J17031" s="1"/>
      <c r="K17031" s="1"/>
    </row>
    <row r="17032" spans="6:11" x14ac:dyDescent="0.15">
      <c r="F17032" s="1"/>
      <c r="G17032" s="1"/>
      <c r="H17032" s="1"/>
      <c r="I17032" s="1"/>
      <c r="J17032" s="1"/>
      <c r="K17032" s="1"/>
    </row>
    <row r="17033" spans="6:11" x14ac:dyDescent="0.15">
      <c r="F17033" s="1"/>
      <c r="G17033" s="1"/>
      <c r="H17033" s="1"/>
      <c r="I17033" s="1"/>
      <c r="J17033" s="1"/>
      <c r="K17033" s="1"/>
    </row>
    <row r="17034" spans="6:11" x14ac:dyDescent="0.15">
      <c r="F17034" s="1"/>
      <c r="G17034" s="1"/>
      <c r="H17034" s="1"/>
      <c r="I17034" s="1"/>
      <c r="J17034" s="1"/>
      <c r="K17034" s="1"/>
    </row>
    <row r="17035" spans="6:11" x14ac:dyDescent="0.15">
      <c r="F17035" s="1"/>
      <c r="G17035" s="1"/>
      <c r="H17035" s="1"/>
      <c r="I17035" s="1"/>
      <c r="J17035" s="1"/>
      <c r="K17035" s="1"/>
    </row>
    <row r="17036" spans="6:11" x14ac:dyDescent="0.15">
      <c r="F17036" s="1"/>
      <c r="G17036" s="1"/>
      <c r="H17036" s="1"/>
      <c r="I17036" s="1"/>
      <c r="J17036" s="1"/>
      <c r="K17036" s="1"/>
    </row>
    <row r="17037" spans="6:11" x14ac:dyDescent="0.15">
      <c r="F17037" s="1"/>
      <c r="G17037" s="1"/>
      <c r="H17037" s="1"/>
      <c r="I17037" s="1"/>
      <c r="J17037" s="1"/>
      <c r="K17037" s="1"/>
    </row>
    <row r="17038" spans="6:11" x14ac:dyDescent="0.15">
      <c r="F17038" s="1"/>
      <c r="G17038" s="1"/>
      <c r="H17038" s="1"/>
      <c r="I17038" s="1"/>
      <c r="J17038" s="1"/>
      <c r="K17038" s="1"/>
    </row>
    <row r="17039" spans="6:11" x14ac:dyDescent="0.15">
      <c r="F17039" s="1"/>
      <c r="G17039" s="1"/>
      <c r="H17039" s="1"/>
      <c r="I17039" s="1"/>
      <c r="J17039" s="1"/>
      <c r="K17039" s="1"/>
    </row>
    <row r="17040" spans="6:11" x14ac:dyDescent="0.15">
      <c r="F17040" s="1"/>
      <c r="G17040" s="1"/>
      <c r="H17040" s="1"/>
      <c r="I17040" s="1"/>
      <c r="J17040" s="1"/>
      <c r="K17040" s="1"/>
    </row>
    <row r="17041" spans="6:11" x14ac:dyDescent="0.15">
      <c r="F17041" s="1"/>
      <c r="G17041" s="1"/>
      <c r="H17041" s="1"/>
      <c r="I17041" s="1"/>
      <c r="J17041" s="1"/>
      <c r="K17041" s="1"/>
    </row>
    <row r="17042" spans="6:11" x14ac:dyDescent="0.15">
      <c r="F17042" s="1"/>
      <c r="G17042" s="1"/>
      <c r="H17042" s="1"/>
      <c r="I17042" s="1"/>
      <c r="J17042" s="1"/>
      <c r="K17042" s="1"/>
    </row>
    <row r="17043" spans="6:11" x14ac:dyDescent="0.15">
      <c r="F17043" s="1"/>
      <c r="G17043" s="1"/>
      <c r="H17043" s="1"/>
      <c r="I17043" s="1"/>
      <c r="J17043" s="1"/>
      <c r="K17043" s="1"/>
    </row>
    <row r="17044" spans="6:11" x14ac:dyDescent="0.15">
      <c r="F17044" s="1"/>
      <c r="G17044" s="1"/>
      <c r="H17044" s="1"/>
      <c r="I17044" s="1"/>
      <c r="J17044" s="1"/>
      <c r="K17044" s="1"/>
    </row>
    <row r="17045" spans="6:11" x14ac:dyDescent="0.15">
      <c r="F17045" s="1"/>
      <c r="G17045" s="1"/>
      <c r="H17045" s="1"/>
      <c r="I17045" s="1"/>
      <c r="J17045" s="1"/>
      <c r="K17045" s="1"/>
    </row>
    <row r="17046" spans="6:11" x14ac:dyDescent="0.15">
      <c r="F17046" s="1"/>
      <c r="G17046" s="1"/>
      <c r="H17046" s="1"/>
      <c r="I17046" s="1"/>
      <c r="J17046" s="1"/>
      <c r="K17046" s="1"/>
    </row>
    <row r="17047" spans="6:11" x14ac:dyDescent="0.15">
      <c r="F17047" s="1"/>
      <c r="G17047" s="1"/>
      <c r="H17047" s="1"/>
      <c r="I17047" s="1"/>
      <c r="J17047" s="1"/>
      <c r="K17047" s="1"/>
    </row>
    <row r="17048" spans="6:11" x14ac:dyDescent="0.15">
      <c r="F17048" s="1"/>
      <c r="G17048" s="1"/>
      <c r="H17048" s="1"/>
      <c r="I17048" s="1"/>
      <c r="J17048" s="1"/>
      <c r="K17048" s="1"/>
    </row>
    <row r="17049" spans="6:11" x14ac:dyDescent="0.15">
      <c r="F17049" s="1"/>
      <c r="G17049" s="1"/>
      <c r="H17049" s="1"/>
      <c r="I17049" s="1"/>
      <c r="J17049" s="1"/>
      <c r="K17049" s="1"/>
    </row>
    <row r="17050" spans="6:11" x14ac:dyDescent="0.15">
      <c r="F17050" s="1"/>
      <c r="G17050" s="1"/>
      <c r="H17050" s="1"/>
      <c r="I17050" s="1"/>
      <c r="J17050" s="1"/>
      <c r="K17050" s="1"/>
    </row>
    <row r="17051" spans="6:11" x14ac:dyDescent="0.15">
      <c r="F17051" s="1"/>
      <c r="G17051" s="1"/>
      <c r="H17051" s="1"/>
      <c r="I17051" s="1"/>
      <c r="J17051" s="1"/>
      <c r="K17051" s="1"/>
    </row>
    <row r="17052" spans="6:11" x14ac:dyDescent="0.15">
      <c r="F17052" s="1"/>
      <c r="G17052" s="1"/>
      <c r="H17052" s="1"/>
      <c r="I17052" s="1"/>
      <c r="J17052" s="1"/>
      <c r="K17052" s="1"/>
    </row>
    <row r="17053" spans="6:11" x14ac:dyDescent="0.15">
      <c r="F17053" s="1"/>
      <c r="G17053" s="1"/>
      <c r="H17053" s="1"/>
      <c r="I17053" s="1"/>
      <c r="J17053" s="1"/>
      <c r="K17053" s="1"/>
    </row>
    <row r="17054" spans="6:11" x14ac:dyDescent="0.15">
      <c r="F17054" s="1"/>
      <c r="G17054" s="1"/>
      <c r="H17054" s="1"/>
      <c r="I17054" s="1"/>
      <c r="J17054" s="1"/>
      <c r="K17054" s="1"/>
    </row>
    <row r="17055" spans="6:11" x14ac:dyDescent="0.15">
      <c r="F17055" s="1"/>
      <c r="G17055" s="1"/>
      <c r="H17055" s="1"/>
      <c r="I17055" s="1"/>
      <c r="J17055" s="1"/>
      <c r="K17055" s="1"/>
    </row>
    <row r="17056" spans="6:11" x14ac:dyDescent="0.15">
      <c r="F17056" s="1"/>
      <c r="G17056" s="1"/>
      <c r="H17056" s="1"/>
      <c r="I17056" s="1"/>
      <c r="J17056" s="1"/>
      <c r="K17056" s="1"/>
    </row>
    <row r="17057" spans="6:11" x14ac:dyDescent="0.15">
      <c r="F17057" s="1"/>
      <c r="G17057" s="1"/>
      <c r="H17057" s="1"/>
      <c r="I17057" s="1"/>
      <c r="J17057" s="1"/>
      <c r="K17057" s="1"/>
    </row>
    <row r="17058" spans="6:11" x14ac:dyDescent="0.15">
      <c r="F17058" s="1"/>
      <c r="G17058" s="1"/>
      <c r="H17058" s="1"/>
      <c r="I17058" s="1"/>
      <c r="J17058" s="1"/>
      <c r="K17058" s="1"/>
    </row>
    <row r="17059" spans="6:11" x14ac:dyDescent="0.15">
      <c r="F17059" s="1"/>
      <c r="G17059" s="1"/>
      <c r="H17059" s="1"/>
      <c r="I17059" s="1"/>
      <c r="J17059" s="1"/>
      <c r="K17059" s="1"/>
    </row>
    <row r="17060" spans="6:11" x14ac:dyDescent="0.15">
      <c r="F17060" s="1"/>
      <c r="G17060" s="1"/>
      <c r="H17060" s="1"/>
      <c r="I17060" s="1"/>
      <c r="J17060" s="1"/>
      <c r="K17060" s="1"/>
    </row>
    <row r="17061" spans="6:11" x14ac:dyDescent="0.15">
      <c r="F17061" s="1"/>
      <c r="G17061" s="1"/>
      <c r="H17061" s="1"/>
      <c r="I17061" s="1"/>
      <c r="J17061" s="1"/>
      <c r="K17061" s="1"/>
    </row>
    <row r="17062" spans="6:11" x14ac:dyDescent="0.15">
      <c r="F17062" s="1"/>
      <c r="G17062" s="1"/>
      <c r="H17062" s="1"/>
      <c r="I17062" s="1"/>
      <c r="J17062" s="1"/>
      <c r="K17062" s="1"/>
    </row>
    <row r="17063" spans="6:11" x14ac:dyDescent="0.15">
      <c r="F17063" s="1"/>
      <c r="G17063" s="1"/>
      <c r="H17063" s="1"/>
      <c r="I17063" s="1"/>
      <c r="J17063" s="1"/>
      <c r="K17063" s="1"/>
    </row>
    <row r="17064" spans="6:11" x14ac:dyDescent="0.15">
      <c r="F17064" s="1"/>
      <c r="G17064" s="1"/>
      <c r="H17064" s="1"/>
      <c r="I17064" s="1"/>
      <c r="J17064" s="1"/>
      <c r="K17064" s="1"/>
    </row>
    <row r="17065" spans="6:11" x14ac:dyDescent="0.15">
      <c r="F17065" s="1"/>
      <c r="G17065" s="1"/>
      <c r="H17065" s="1"/>
      <c r="I17065" s="1"/>
      <c r="J17065" s="1"/>
      <c r="K17065" s="1"/>
    </row>
    <row r="17066" spans="6:11" x14ac:dyDescent="0.15">
      <c r="F17066" s="1"/>
      <c r="G17066" s="1"/>
      <c r="H17066" s="1"/>
      <c r="I17066" s="1"/>
      <c r="J17066" s="1"/>
      <c r="K17066" s="1"/>
    </row>
    <row r="17067" spans="6:11" x14ac:dyDescent="0.15">
      <c r="F17067" s="1"/>
      <c r="G17067" s="1"/>
      <c r="H17067" s="1"/>
      <c r="I17067" s="1"/>
      <c r="J17067" s="1"/>
      <c r="K17067" s="1"/>
    </row>
    <row r="17068" spans="6:11" x14ac:dyDescent="0.15">
      <c r="F17068" s="1"/>
      <c r="G17068" s="1"/>
      <c r="H17068" s="1"/>
      <c r="I17068" s="1"/>
      <c r="J17068" s="1"/>
      <c r="K17068" s="1"/>
    </row>
    <row r="17069" spans="6:11" x14ac:dyDescent="0.15">
      <c r="F17069" s="1"/>
      <c r="G17069" s="1"/>
      <c r="H17069" s="1"/>
      <c r="I17069" s="1"/>
      <c r="J17069" s="1"/>
      <c r="K17069" s="1"/>
    </row>
    <row r="17070" spans="6:11" x14ac:dyDescent="0.15">
      <c r="F17070" s="1"/>
      <c r="G17070" s="1"/>
      <c r="H17070" s="1"/>
      <c r="I17070" s="1"/>
      <c r="J17070" s="1"/>
      <c r="K17070" s="1"/>
    </row>
    <row r="17071" spans="6:11" x14ac:dyDescent="0.15">
      <c r="F17071" s="1"/>
      <c r="G17071" s="1"/>
      <c r="H17071" s="1"/>
      <c r="I17071" s="1"/>
      <c r="J17071" s="1"/>
      <c r="K17071" s="1"/>
    </row>
    <row r="17072" spans="6:11" x14ac:dyDescent="0.15">
      <c r="F17072" s="1"/>
      <c r="G17072" s="1"/>
      <c r="H17072" s="1"/>
      <c r="I17072" s="1"/>
      <c r="J17072" s="1"/>
      <c r="K17072" s="1"/>
    </row>
    <row r="17073" spans="6:11" x14ac:dyDescent="0.15">
      <c r="F17073" s="1"/>
      <c r="G17073" s="1"/>
      <c r="H17073" s="1"/>
      <c r="I17073" s="1"/>
      <c r="J17073" s="1"/>
      <c r="K17073" s="1"/>
    </row>
    <row r="17074" spans="6:11" x14ac:dyDescent="0.15">
      <c r="F17074" s="1"/>
      <c r="G17074" s="1"/>
      <c r="H17074" s="1"/>
      <c r="I17074" s="1"/>
      <c r="J17074" s="1"/>
      <c r="K17074" s="1"/>
    </row>
    <row r="17075" spans="6:11" x14ac:dyDescent="0.15">
      <c r="F17075" s="1"/>
      <c r="G17075" s="1"/>
      <c r="H17075" s="1"/>
      <c r="I17075" s="1"/>
      <c r="J17075" s="1"/>
      <c r="K17075" s="1"/>
    </row>
    <row r="17076" spans="6:11" x14ac:dyDescent="0.15">
      <c r="F17076" s="1"/>
      <c r="G17076" s="1"/>
      <c r="H17076" s="1"/>
      <c r="I17076" s="1"/>
      <c r="J17076" s="1"/>
      <c r="K17076" s="1"/>
    </row>
    <row r="17077" spans="6:11" x14ac:dyDescent="0.15">
      <c r="F17077" s="1"/>
      <c r="G17077" s="1"/>
      <c r="H17077" s="1"/>
      <c r="I17077" s="1"/>
      <c r="J17077" s="1"/>
      <c r="K17077" s="1"/>
    </row>
    <row r="17078" spans="6:11" x14ac:dyDescent="0.15">
      <c r="F17078" s="1"/>
      <c r="G17078" s="1"/>
      <c r="H17078" s="1"/>
      <c r="I17078" s="1"/>
      <c r="J17078" s="1"/>
      <c r="K17078" s="1"/>
    </row>
    <row r="17079" spans="6:11" x14ac:dyDescent="0.15">
      <c r="F17079" s="1"/>
      <c r="G17079" s="1"/>
      <c r="H17079" s="1"/>
      <c r="I17079" s="1"/>
      <c r="J17079" s="1"/>
      <c r="K17079" s="1"/>
    </row>
    <row r="17080" spans="6:11" x14ac:dyDescent="0.15">
      <c r="F17080" s="1"/>
      <c r="G17080" s="1"/>
      <c r="H17080" s="1"/>
      <c r="I17080" s="1"/>
      <c r="J17080" s="1"/>
      <c r="K17080" s="1"/>
    </row>
    <row r="17081" spans="6:11" x14ac:dyDescent="0.15">
      <c r="F17081" s="1"/>
      <c r="G17081" s="1"/>
      <c r="H17081" s="1"/>
      <c r="I17081" s="1"/>
      <c r="J17081" s="1"/>
      <c r="K17081" s="1"/>
    </row>
    <row r="17082" spans="6:11" x14ac:dyDescent="0.15">
      <c r="F17082" s="1"/>
      <c r="G17082" s="1"/>
      <c r="H17082" s="1"/>
      <c r="I17082" s="1"/>
      <c r="J17082" s="1"/>
      <c r="K17082" s="1"/>
    </row>
    <row r="17083" spans="6:11" x14ac:dyDescent="0.15">
      <c r="F17083" s="1"/>
      <c r="G17083" s="1"/>
      <c r="H17083" s="1"/>
      <c r="I17083" s="1"/>
      <c r="J17083" s="1"/>
      <c r="K17083" s="1"/>
    </row>
    <row r="17084" spans="6:11" x14ac:dyDescent="0.15">
      <c r="F17084" s="1"/>
      <c r="G17084" s="1"/>
      <c r="H17084" s="1"/>
      <c r="I17084" s="1"/>
      <c r="J17084" s="1"/>
      <c r="K17084" s="1"/>
    </row>
    <row r="17085" spans="6:11" x14ac:dyDescent="0.15">
      <c r="F17085" s="1"/>
      <c r="G17085" s="1"/>
      <c r="H17085" s="1"/>
      <c r="I17085" s="1"/>
      <c r="J17085" s="1"/>
      <c r="K17085" s="1"/>
    </row>
    <row r="17086" spans="6:11" x14ac:dyDescent="0.15">
      <c r="F17086" s="1"/>
      <c r="G17086" s="1"/>
      <c r="H17086" s="1"/>
      <c r="I17086" s="1"/>
      <c r="J17086" s="1"/>
      <c r="K17086" s="1"/>
    </row>
    <row r="17087" spans="6:11" x14ac:dyDescent="0.15">
      <c r="F17087" s="1"/>
      <c r="G17087" s="1"/>
      <c r="H17087" s="1"/>
      <c r="I17087" s="1"/>
      <c r="J17087" s="1"/>
      <c r="K17087" s="1"/>
    </row>
    <row r="17088" spans="6:11" x14ac:dyDescent="0.15">
      <c r="F17088" s="1"/>
      <c r="G17088" s="1"/>
      <c r="H17088" s="1"/>
      <c r="I17088" s="1"/>
      <c r="J17088" s="1"/>
      <c r="K17088" s="1"/>
    </row>
    <row r="17089" spans="6:11" x14ac:dyDescent="0.15">
      <c r="F17089" s="1"/>
      <c r="G17089" s="1"/>
      <c r="H17089" s="1"/>
      <c r="I17089" s="1"/>
      <c r="J17089" s="1"/>
      <c r="K17089" s="1"/>
    </row>
    <row r="17090" spans="6:11" x14ac:dyDescent="0.15">
      <c r="F17090" s="1"/>
      <c r="G17090" s="1"/>
      <c r="H17090" s="1"/>
      <c r="I17090" s="1"/>
      <c r="J17090" s="1"/>
      <c r="K17090" s="1"/>
    </row>
    <row r="17091" spans="6:11" x14ac:dyDescent="0.15">
      <c r="F17091" s="1"/>
      <c r="G17091" s="1"/>
      <c r="H17091" s="1"/>
      <c r="I17091" s="1"/>
      <c r="J17091" s="1"/>
      <c r="K17091" s="1"/>
    </row>
    <row r="17092" spans="6:11" x14ac:dyDescent="0.15">
      <c r="F17092" s="1"/>
      <c r="G17092" s="1"/>
      <c r="H17092" s="1"/>
      <c r="I17092" s="1"/>
      <c r="J17092" s="1"/>
      <c r="K17092" s="1"/>
    </row>
    <row r="17093" spans="6:11" x14ac:dyDescent="0.15">
      <c r="F17093" s="1"/>
      <c r="G17093" s="1"/>
      <c r="H17093" s="1"/>
      <c r="I17093" s="1"/>
      <c r="J17093" s="1"/>
      <c r="K17093" s="1"/>
    </row>
    <row r="17094" spans="6:11" x14ac:dyDescent="0.15">
      <c r="F17094" s="1"/>
      <c r="G17094" s="1"/>
      <c r="H17094" s="1"/>
      <c r="I17094" s="1"/>
      <c r="J17094" s="1"/>
      <c r="K17094" s="1"/>
    </row>
    <row r="17095" spans="6:11" x14ac:dyDescent="0.15">
      <c r="F17095" s="1"/>
      <c r="G17095" s="1"/>
      <c r="H17095" s="1"/>
      <c r="I17095" s="1"/>
      <c r="J17095" s="1"/>
      <c r="K17095" s="1"/>
    </row>
    <row r="17096" spans="6:11" x14ac:dyDescent="0.15">
      <c r="F17096" s="1"/>
      <c r="G17096" s="1"/>
      <c r="H17096" s="1"/>
      <c r="I17096" s="1"/>
      <c r="J17096" s="1"/>
      <c r="K17096" s="1"/>
    </row>
    <row r="17097" spans="6:11" x14ac:dyDescent="0.15">
      <c r="F17097" s="1"/>
      <c r="G17097" s="1"/>
      <c r="H17097" s="1"/>
      <c r="I17097" s="1"/>
      <c r="J17097" s="1"/>
      <c r="K17097" s="1"/>
    </row>
    <row r="17098" spans="6:11" x14ac:dyDescent="0.15">
      <c r="F17098" s="1"/>
      <c r="G17098" s="1"/>
      <c r="H17098" s="1"/>
      <c r="I17098" s="1"/>
      <c r="J17098" s="1"/>
      <c r="K17098" s="1"/>
    </row>
    <row r="17099" spans="6:11" x14ac:dyDescent="0.15">
      <c r="F17099" s="1"/>
      <c r="G17099" s="1"/>
      <c r="H17099" s="1"/>
      <c r="I17099" s="1"/>
      <c r="J17099" s="1"/>
      <c r="K17099" s="1"/>
    </row>
    <row r="17100" spans="6:11" x14ac:dyDescent="0.15">
      <c r="F17100" s="1"/>
      <c r="G17100" s="1"/>
      <c r="H17100" s="1"/>
      <c r="I17100" s="1"/>
      <c r="J17100" s="1"/>
      <c r="K17100" s="1"/>
    </row>
    <row r="17101" spans="6:11" x14ac:dyDescent="0.15">
      <c r="F17101" s="1"/>
      <c r="G17101" s="1"/>
      <c r="H17101" s="1"/>
      <c r="I17101" s="1"/>
      <c r="J17101" s="1"/>
      <c r="K17101" s="1"/>
    </row>
    <row r="17102" spans="6:11" x14ac:dyDescent="0.15">
      <c r="F17102" s="1"/>
      <c r="G17102" s="1"/>
      <c r="H17102" s="1"/>
      <c r="I17102" s="1"/>
      <c r="J17102" s="1"/>
      <c r="K17102" s="1"/>
    </row>
    <row r="17103" spans="6:11" x14ac:dyDescent="0.15">
      <c r="F17103" s="1"/>
      <c r="G17103" s="1"/>
      <c r="H17103" s="1"/>
      <c r="I17103" s="1"/>
      <c r="J17103" s="1"/>
      <c r="K17103" s="1"/>
    </row>
    <row r="17104" spans="6:11" x14ac:dyDescent="0.15">
      <c r="F17104" s="1"/>
      <c r="G17104" s="1"/>
      <c r="H17104" s="1"/>
      <c r="I17104" s="1"/>
      <c r="J17104" s="1"/>
      <c r="K17104" s="1"/>
    </row>
    <row r="17105" spans="6:11" x14ac:dyDescent="0.15">
      <c r="F17105" s="1"/>
      <c r="G17105" s="1"/>
      <c r="H17105" s="1"/>
      <c r="I17105" s="1"/>
      <c r="J17105" s="1"/>
      <c r="K17105" s="1"/>
    </row>
    <row r="17106" spans="6:11" x14ac:dyDescent="0.15">
      <c r="F17106" s="1"/>
      <c r="G17106" s="1"/>
      <c r="H17106" s="1"/>
      <c r="I17106" s="1"/>
      <c r="J17106" s="1"/>
      <c r="K17106" s="1"/>
    </row>
    <row r="17107" spans="6:11" x14ac:dyDescent="0.15">
      <c r="F17107" s="1"/>
      <c r="G17107" s="1"/>
      <c r="H17107" s="1"/>
      <c r="I17107" s="1"/>
      <c r="J17107" s="1"/>
      <c r="K17107" s="1"/>
    </row>
    <row r="17108" spans="6:11" x14ac:dyDescent="0.15">
      <c r="F17108" s="1"/>
      <c r="G17108" s="1"/>
      <c r="H17108" s="1"/>
      <c r="I17108" s="1"/>
      <c r="J17108" s="1"/>
      <c r="K17108" s="1"/>
    </row>
    <row r="17109" spans="6:11" x14ac:dyDescent="0.15">
      <c r="F17109" s="1"/>
      <c r="G17109" s="1"/>
      <c r="H17109" s="1"/>
      <c r="I17109" s="1"/>
      <c r="J17109" s="1"/>
      <c r="K17109" s="1"/>
    </row>
    <row r="17110" spans="6:11" x14ac:dyDescent="0.15">
      <c r="F17110" s="1"/>
      <c r="G17110" s="1"/>
      <c r="H17110" s="1"/>
      <c r="I17110" s="1"/>
      <c r="J17110" s="1"/>
      <c r="K17110" s="1"/>
    </row>
    <row r="17111" spans="6:11" x14ac:dyDescent="0.15">
      <c r="F17111" s="1"/>
      <c r="G17111" s="1"/>
      <c r="H17111" s="1"/>
      <c r="I17111" s="1"/>
      <c r="J17111" s="1"/>
      <c r="K17111" s="1"/>
    </row>
    <row r="17112" spans="6:11" x14ac:dyDescent="0.15">
      <c r="F17112" s="1"/>
      <c r="G17112" s="1"/>
      <c r="H17112" s="1"/>
      <c r="I17112" s="1"/>
      <c r="J17112" s="1"/>
      <c r="K17112" s="1"/>
    </row>
    <row r="17113" spans="6:11" x14ac:dyDescent="0.15">
      <c r="F17113" s="1"/>
      <c r="G17113" s="1"/>
      <c r="H17113" s="1"/>
      <c r="I17113" s="1"/>
      <c r="J17113" s="1"/>
      <c r="K17113" s="1"/>
    </row>
    <row r="17114" spans="6:11" x14ac:dyDescent="0.15">
      <c r="F17114" s="1"/>
      <c r="G17114" s="1"/>
      <c r="H17114" s="1"/>
      <c r="I17114" s="1"/>
      <c r="J17114" s="1"/>
      <c r="K17114" s="1"/>
    </row>
    <row r="17115" spans="6:11" x14ac:dyDescent="0.15">
      <c r="F17115" s="1"/>
      <c r="G17115" s="1"/>
      <c r="H17115" s="1"/>
      <c r="I17115" s="1"/>
      <c r="J17115" s="1"/>
      <c r="K17115" s="1"/>
    </row>
    <row r="17116" spans="6:11" x14ac:dyDescent="0.15">
      <c r="F17116" s="1"/>
      <c r="G17116" s="1"/>
      <c r="H17116" s="1"/>
      <c r="I17116" s="1"/>
      <c r="J17116" s="1"/>
      <c r="K17116" s="1"/>
    </row>
    <row r="17117" spans="6:11" x14ac:dyDescent="0.15">
      <c r="F17117" s="1"/>
      <c r="G17117" s="1"/>
      <c r="H17117" s="1"/>
      <c r="I17117" s="1"/>
      <c r="J17117" s="1"/>
      <c r="K17117" s="1"/>
    </row>
    <row r="17118" spans="6:11" x14ac:dyDescent="0.15">
      <c r="F17118" s="1"/>
      <c r="G17118" s="1"/>
      <c r="H17118" s="1"/>
      <c r="I17118" s="1"/>
      <c r="J17118" s="1"/>
      <c r="K17118" s="1"/>
    </row>
    <row r="17119" spans="6:11" x14ac:dyDescent="0.15">
      <c r="F17119" s="1"/>
      <c r="G17119" s="1"/>
      <c r="H17119" s="1"/>
      <c r="I17119" s="1"/>
      <c r="J17119" s="1"/>
      <c r="K17119" s="1"/>
    </row>
    <row r="17120" spans="6:11" x14ac:dyDescent="0.15">
      <c r="F17120" s="1"/>
      <c r="G17120" s="1"/>
      <c r="H17120" s="1"/>
      <c r="I17120" s="1"/>
      <c r="J17120" s="1"/>
      <c r="K17120" s="1"/>
    </row>
    <row r="17121" spans="6:11" x14ac:dyDescent="0.15">
      <c r="F17121" s="1"/>
      <c r="G17121" s="1"/>
      <c r="H17121" s="1"/>
      <c r="I17121" s="1"/>
      <c r="J17121" s="1"/>
      <c r="K17121" s="1"/>
    </row>
    <row r="17122" spans="6:11" x14ac:dyDescent="0.15">
      <c r="F17122" s="1"/>
      <c r="G17122" s="1"/>
      <c r="H17122" s="1"/>
      <c r="I17122" s="1"/>
      <c r="J17122" s="1"/>
      <c r="K17122" s="1"/>
    </row>
    <row r="17123" spans="6:11" x14ac:dyDescent="0.15">
      <c r="F17123" s="1"/>
      <c r="G17123" s="1"/>
      <c r="H17123" s="1"/>
      <c r="I17123" s="1"/>
      <c r="J17123" s="1"/>
      <c r="K17123" s="1"/>
    </row>
    <row r="17124" spans="6:11" x14ac:dyDescent="0.15">
      <c r="F17124" s="1"/>
      <c r="G17124" s="1"/>
      <c r="H17124" s="1"/>
      <c r="I17124" s="1"/>
      <c r="J17124" s="1"/>
      <c r="K17124" s="1"/>
    </row>
    <row r="17125" spans="6:11" x14ac:dyDescent="0.15">
      <c r="F17125" s="1"/>
      <c r="G17125" s="1"/>
      <c r="H17125" s="1"/>
      <c r="I17125" s="1"/>
      <c r="J17125" s="1"/>
      <c r="K17125" s="1"/>
    </row>
    <row r="17126" spans="6:11" x14ac:dyDescent="0.15">
      <c r="F17126" s="1"/>
      <c r="G17126" s="1"/>
      <c r="H17126" s="1"/>
      <c r="I17126" s="1"/>
      <c r="J17126" s="1"/>
      <c r="K17126" s="1"/>
    </row>
    <row r="17127" spans="6:11" x14ac:dyDescent="0.15">
      <c r="F17127" s="1"/>
      <c r="G17127" s="1"/>
      <c r="H17127" s="1"/>
      <c r="I17127" s="1"/>
      <c r="J17127" s="1"/>
      <c r="K17127" s="1"/>
    </row>
    <row r="17128" spans="6:11" x14ac:dyDescent="0.15">
      <c r="F17128" s="1"/>
      <c r="G17128" s="1"/>
      <c r="H17128" s="1"/>
      <c r="I17128" s="1"/>
      <c r="J17128" s="1"/>
      <c r="K17128" s="1"/>
    </row>
    <row r="17129" spans="6:11" x14ac:dyDescent="0.15">
      <c r="F17129" s="1"/>
      <c r="G17129" s="1"/>
      <c r="H17129" s="1"/>
      <c r="I17129" s="1"/>
      <c r="J17129" s="1"/>
      <c r="K17129" s="1"/>
    </row>
    <row r="17130" spans="6:11" x14ac:dyDescent="0.15">
      <c r="F17130" s="1"/>
      <c r="G17130" s="1"/>
      <c r="H17130" s="1"/>
      <c r="I17130" s="1"/>
      <c r="J17130" s="1"/>
      <c r="K17130" s="1"/>
    </row>
    <row r="17131" spans="6:11" x14ac:dyDescent="0.15">
      <c r="F17131" s="1"/>
      <c r="G17131" s="1"/>
      <c r="H17131" s="1"/>
      <c r="I17131" s="1"/>
      <c r="J17131" s="1"/>
      <c r="K17131" s="1"/>
    </row>
    <row r="17132" spans="6:11" x14ac:dyDescent="0.15">
      <c r="F17132" s="1"/>
      <c r="G17132" s="1"/>
      <c r="H17132" s="1"/>
      <c r="I17132" s="1"/>
      <c r="J17132" s="1"/>
      <c r="K17132" s="1"/>
    </row>
    <row r="17133" spans="6:11" x14ac:dyDescent="0.15">
      <c r="F17133" s="1"/>
      <c r="G17133" s="1"/>
      <c r="H17133" s="1"/>
      <c r="I17133" s="1"/>
      <c r="J17133" s="1"/>
      <c r="K17133" s="1"/>
    </row>
    <row r="17134" spans="6:11" x14ac:dyDescent="0.15">
      <c r="F17134" s="1"/>
      <c r="G17134" s="1"/>
      <c r="H17134" s="1"/>
      <c r="I17134" s="1"/>
      <c r="J17134" s="1"/>
      <c r="K17134" s="1"/>
    </row>
    <row r="17135" spans="6:11" x14ac:dyDescent="0.15">
      <c r="F17135" s="1"/>
      <c r="G17135" s="1"/>
      <c r="H17135" s="1"/>
      <c r="I17135" s="1"/>
      <c r="J17135" s="1"/>
      <c r="K17135" s="1"/>
    </row>
    <row r="17136" spans="6:11" x14ac:dyDescent="0.15">
      <c r="F17136" s="1"/>
      <c r="G17136" s="1"/>
      <c r="H17136" s="1"/>
      <c r="I17136" s="1"/>
      <c r="J17136" s="1"/>
      <c r="K17136" s="1"/>
    </row>
    <row r="17137" spans="6:11" x14ac:dyDescent="0.15">
      <c r="F17137" s="1"/>
      <c r="G17137" s="1"/>
      <c r="H17137" s="1"/>
      <c r="I17137" s="1"/>
      <c r="J17137" s="1"/>
      <c r="K17137" s="1"/>
    </row>
    <row r="17138" spans="6:11" x14ac:dyDescent="0.15">
      <c r="F17138" s="1"/>
      <c r="G17138" s="1"/>
      <c r="H17138" s="1"/>
      <c r="I17138" s="1"/>
      <c r="J17138" s="1"/>
      <c r="K17138" s="1"/>
    </row>
    <row r="17139" spans="6:11" x14ac:dyDescent="0.15">
      <c r="F17139" s="1"/>
      <c r="G17139" s="1"/>
      <c r="H17139" s="1"/>
      <c r="I17139" s="1"/>
      <c r="J17139" s="1"/>
      <c r="K17139" s="1"/>
    </row>
    <row r="17140" spans="6:11" x14ac:dyDescent="0.15">
      <c r="F17140" s="1"/>
      <c r="G17140" s="1"/>
      <c r="H17140" s="1"/>
      <c r="I17140" s="1"/>
      <c r="J17140" s="1"/>
      <c r="K17140" s="1"/>
    </row>
    <row r="17141" spans="6:11" x14ac:dyDescent="0.15">
      <c r="F17141" s="1"/>
      <c r="G17141" s="1"/>
      <c r="H17141" s="1"/>
      <c r="I17141" s="1"/>
      <c r="J17141" s="1"/>
      <c r="K17141" s="1"/>
    </row>
    <row r="17142" spans="6:11" x14ac:dyDescent="0.15">
      <c r="F17142" s="1"/>
      <c r="G17142" s="1"/>
      <c r="H17142" s="1"/>
      <c r="I17142" s="1"/>
      <c r="J17142" s="1"/>
      <c r="K17142" s="1"/>
    </row>
    <row r="17143" spans="6:11" x14ac:dyDescent="0.15">
      <c r="F17143" s="1"/>
      <c r="G17143" s="1"/>
      <c r="H17143" s="1"/>
      <c r="I17143" s="1"/>
      <c r="J17143" s="1"/>
      <c r="K17143" s="1"/>
    </row>
    <row r="17144" spans="6:11" x14ac:dyDescent="0.15">
      <c r="F17144" s="1"/>
      <c r="G17144" s="1"/>
      <c r="H17144" s="1"/>
      <c r="I17144" s="1"/>
      <c r="J17144" s="1"/>
      <c r="K17144" s="1"/>
    </row>
    <row r="17145" spans="6:11" x14ac:dyDescent="0.15">
      <c r="F17145" s="1"/>
      <c r="G17145" s="1"/>
      <c r="H17145" s="1"/>
      <c r="I17145" s="1"/>
      <c r="J17145" s="1"/>
      <c r="K17145" s="1"/>
    </row>
    <row r="17146" spans="6:11" x14ac:dyDescent="0.15">
      <c r="F17146" s="1"/>
      <c r="G17146" s="1"/>
      <c r="H17146" s="1"/>
      <c r="I17146" s="1"/>
      <c r="J17146" s="1"/>
      <c r="K17146" s="1"/>
    </row>
    <row r="17147" spans="6:11" x14ac:dyDescent="0.15">
      <c r="F17147" s="1"/>
      <c r="G17147" s="1"/>
      <c r="H17147" s="1"/>
      <c r="I17147" s="1"/>
      <c r="J17147" s="1"/>
      <c r="K17147" s="1"/>
    </row>
    <row r="17148" spans="6:11" x14ac:dyDescent="0.15">
      <c r="F17148" s="1"/>
      <c r="G17148" s="1"/>
      <c r="H17148" s="1"/>
      <c r="I17148" s="1"/>
      <c r="J17148" s="1"/>
      <c r="K17148" s="1"/>
    </row>
    <row r="17149" spans="6:11" x14ac:dyDescent="0.15">
      <c r="F17149" s="1"/>
      <c r="G17149" s="1"/>
      <c r="H17149" s="1"/>
      <c r="I17149" s="1"/>
      <c r="J17149" s="1"/>
      <c r="K17149" s="1"/>
    </row>
    <row r="17150" spans="6:11" x14ac:dyDescent="0.15">
      <c r="F17150" s="1"/>
      <c r="G17150" s="1"/>
      <c r="H17150" s="1"/>
      <c r="I17150" s="1"/>
      <c r="J17150" s="1"/>
      <c r="K17150" s="1"/>
    </row>
    <row r="17151" spans="6:11" x14ac:dyDescent="0.15">
      <c r="F17151" s="1"/>
      <c r="G17151" s="1"/>
      <c r="H17151" s="1"/>
      <c r="I17151" s="1"/>
      <c r="J17151" s="1"/>
      <c r="K17151" s="1"/>
    </row>
    <row r="17152" spans="6:11" x14ac:dyDescent="0.15">
      <c r="F17152" s="1"/>
      <c r="G17152" s="1"/>
      <c r="H17152" s="1"/>
      <c r="I17152" s="1"/>
      <c r="J17152" s="1"/>
      <c r="K17152" s="1"/>
    </row>
    <row r="17153" spans="6:11" x14ac:dyDescent="0.15">
      <c r="F17153" s="1"/>
      <c r="G17153" s="1"/>
      <c r="H17153" s="1"/>
      <c r="I17153" s="1"/>
      <c r="J17153" s="1"/>
      <c r="K17153" s="1"/>
    </row>
    <row r="17154" spans="6:11" x14ac:dyDescent="0.15">
      <c r="F17154" s="1"/>
      <c r="G17154" s="1"/>
      <c r="H17154" s="1"/>
      <c r="I17154" s="1"/>
      <c r="J17154" s="1"/>
      <c r="K17154" s="1"/>
    </row>
    <row r="17155" spans="6:11" x14ac:dyDescent="0.15">
      <c r="F17155" s="1"/>
      <c r="G17155" s="1"/>
      <c r="H17155" s="1"/>
      <c r="I17155" s="1"/>
      <c r="J17155" s="1"/>
      <c r="K17155" s="1"/>
    </row>
    <row r="17156" spans="6:11" x14ac:dyDescent="0.15">
      <c r="F17156" s="1"/>
      <c r="G17156" s="1"/>
      <c r="H17156" s="1"/>
      <c r="I17156" s="1"/>
      <c r="J17156" s="1"/>
      <c r="K17156" s="1"/>
    </row>
    <row r="17157" spans="6:11" x14ac:dyDescent="0.15">
      <c r="F17157" s="1"/>
      <c r="G17157" s="1"/>
      <c r="H17157" s="1"/>
      <c r="I17157" s="1"/>
      <c r="J17157" s="1"/>
      <c r="K17157" s="1"/>
    </row>
    <row r="17158" spans="6:11" x14ac:dyDescent="0.15">
      <c r="F17158" s="1"/>
      <c r="G17158" s="1"/>
      <c r="H17158" s="1"/>
      <c r="I17158" s="1"/>
      <c r="J17158" s="1"/>
      <c r="K17158" s="1"/>
    </row>
    <row r="17159" spans="6:11" x14ac:dyDescent="0.15">
      <c r="F17159" s="1"/>
      <c r="G17159" s="1"/>
      <c r="H17159" s="1"/>
      <c r="I17159" s="1"/>
      <c r="J17159" s="1"/>
      <c r="K17159" s="1"/>
    </row>
    <row r="17160" spans="6:11" x14ac:dyDescent="0.15">
      <c r="F17160" s="1"/>
      <c r="G17160" s="1"/>
      <c r="H17160" s="1"/>
      <c r="I17160" s="1"/>
      <c r="J17160" s="1"/>
      <c r="K17160" s="1"/>
    </row>
    <row r="17161" spans="6:11" x14ac:dyDescent="0.15">
      <c r="F17161" s="1"/>
      <c r="G17161" s="1"/>
      <c r="H17161" s="1"/>
      <c r="I17161" s="1"/>
      <c r="J17161" s="1"/>
      <c r="K17161" s="1"/>
    </row>
    <row r="17162" spans="6:11" x14ac:dyDescent="0.15">
      <c r="F17162" s="1"/>
      <c r="G17162" s="1"/>
      <c r="H17162" s="1"/>
      <c r="I17162" s="1"/>
      <c r="J17162" s="1"/>
      <c r="K17162" s="1"/>
    </row>
    <row r="17163" spans="6:11" x14ac:dyDescent="0.15">
      <c r="F17163" s="1"/>
      <c r="G17163" s="1"/>
      <c r="H17163" s="1"/>
      <c r="I17163" s="1"/>
      <c r="J17163" s="1"/>
      <c r="K17163" s="1"/>
    </row>
    <row r="17164" spans="6:11" x14ac:dyDescent="0.15">
      <c r="F17164" s="1"/>
      <c r="G17164" s="1"/>
      <c r="H17164" s="1"/>
      <c r="I17164" s="1"/>
      <c r="J17164" s="1"/>
      <c r="K17164" s="1"/>
    </row>
    <row r="17165" spans="6:11" x14ac:dyDescent="0.15">
      <c r="F17165" s="1"/>
      <c r="G17165" s="1"/>
      <c r="H17165" s="1"/>
      <c r="I17165" s="1"/>
      <c r="J17165" s="1"/>
      <c r="K17165" s="1"/>
    </row>
    <row r="17166" spans="6:11" x14ac:dyDescent="0.15">
      <c r="F17166" s="1"/>
      <c r="G17166" s="1"/>
      <c r="H17166" s="1"/>
      <c r="I17166" s="1"/>
      <c r="J17166" s="1"/>
      <c r="K17166" s="1"/>
    </row>
    <row r="17167" spans="6:11" x14ac:dyDescent="0.15">
      <c r="F17167" s="1"/>
      <c r="G17167" s="1"/>
      <c r="H17167" s="1"/>
      <c r="I17167" s="1"/>
      <c r="J17167" s="1"/>
      <c r="K17167" s="1"/>
    </row>
    <row r="17168" spans="6:11" x14ac:dyDescent="0.15">
      <c r="F17168" s="1"/>
      <c r="G17168" s="1"/>
      <c r="H17168" s="1"/>
      <c r="I17168" s="1"/>
      <c r="J17168" s="1"/>
      <c r="K17168" s="1"/>
    </row>
    <row r="17169" spans="6:11" x14ac:dyDescent="0.15">
      <c r="F17169" s="1"/>
      <c r="G17169" s="1"/>
      <c r="H17169" s="1"/>
      <c r="I17169" s="1"/>
      <c r="J17169" s="1"/>
      <c r="K17169" s="1"/>
    </row>
    <row r="17170" spans="6:11" x14ac:dyDescent="0.15">
      <c r="F17170" s="1"/>
      <c r="G17170" s="1"/>
      <c r="H17170" s="1"/>
      <c r="I17170" s="1"/>
      <c r="J17170" s="1"/>
      <c r="K17170" s="1"/>
    </row>
    <row r="17171" spans="6:11" x14ac:dyDescent="0.15">
      <c r="F17171" s="1"/>
      <c r="G17171" s="1"/>
      <c r="H17171" s="1"/>
      <c r="I17171" s="1"/>
      <c r="J17171" s="1"/>
      <c r="K17171" s="1"/>
    </row>
    <row r="17172" spans="6:11" x14ac:dyDescent="0.15">
      <c r="F17172" s="1"/>
      <c r="G17172" s="1"/>
      <c r="H17172" s="1"/>
      <c r="I17172" s="1"/>
      <c r="J17172" s="1"/>
      <c r="K17172" s="1"/>
    </row>
    <row r="17173" spans="6:11" x14ac:dyDescent="0.15">
      <c r="F17173" s="1"/>
      <c r="G17173" s="1"/>
      <c r="H17173" s="1"/>
      <c r="I17173" s="1"/>
      <c r="J17173" s="1"/>
      <c r="K17173" s="1"/>
    </row>
    <row r="17174" spans="6:11" x14ac:dyDescent="0.15">
      <c r="F17174" s="1"/>
      <c r="G17174" s="1"/>
      <c r="H17174" s="1"/>
      <c r="I17174" s="1"/>
      <c r="J17174" s="1"/>
      <c r="K17174" s="1"/>
    </row>
    <row r="17175" spans="6:11" x14ac:dyDescent="0.15">
      <c r="F17175" s="1"/>
      <c r="G17175" s="1"/>
      <c r="H17175" s="1"/>
      <c r="I17175" s="1"/>
      <c r="J17175" s="1"/>
      <c r="K17175" s="1"/>
    </row>
    <row r="17176" spans="6:11" x14ac:dyDescent="0.15">
      <c r="F17176" s="1"/>
      <c r="G17176" s="1"/>
      <c r="H17176" s="1"/>
      <c r="I17176" s="1"/>
      <c r="J17176" s="1"/>
      <c r="K17176" s="1"/>
    </row>
    <row r="17177" spans="6:11" x14ac:dyDescent="0.15">
      <c r="F17177" s="1"/>
      <c r="G17177" s="1"/>
      <c r="H17177" s="1"/>
      <c r="I17177" s="1"/>
      <c r="J17177" s="1"/>
      <c r="K17177" s="1"/>
    </row>
    <row r="17178" spans="6:11" x14ac:dyDescent="0.15">
      <c r="F17178" s="1"/>
      <c r="G17178" s="1"/>
      <c r="H17178" s="1"/>
      <c r="I17178" s="1"/>
      <c r="J17178" s="1"/>
      <c r="K17178" s="1"/>
    </row>
    <row r="17179" spans="6:11" x14ac:dyDescent="0.15">
      <c r="F17179" s="1"/>
      <c r="G17179" s="1"/>
      <c r="H17179" s="1"/>
      <c r="I17179" s="1"/>
      <c r="J17179" s="1"/>
      <c r="K17179" s="1"/>
    </row>
    <row r="17180" spans="6:11" x14ac:dyDescent="0.15">
      <c r="F17180" s="1"/>
      <c r="G17180" s="1"/>
      <c r="H17180" s="1"/>
      <c r="I17180" s="1"/>
      <c r="J17180" s="1"/>
      <c r="K17180" s="1"/>
    </row>
    <row r="17181" spans="6:11" x14ac:dyDescent="0.15">
      <c r="F17181" s="1"/>
      <c r="G17181" s="1"/>
      <c r="H17181" s="1"/>
      <c r="I17181" s="1"/>
      <c r="J17181" s="1"/>
      <c r="K17181" s="1"/>
    </row>
    <row r="17182" spans="6:11" x14ac:dyDescent="0.15">
      <c r="F17182" s="1"/>
      <c r="G17182" s="1"/>
      <c r="H17182" s="1"/>
      <c r="I17182" s="1"/>
      <c r="J17182" s="1"/>
      <c r="K17182" s="1"/>
    </row>
    <row r="17183" spans="6:11" x14ac:dyDescent="0.15">
      <c r="F17183" s="1"/>
      <c r="G17183" s="1"/>
      <c r="H17183" s="1"/>
      <c r="I17183" s="1"/>
      <c r="J17183" s="1"/>
      <c r="K17183" s="1"/>
    </row>
    <row r="17184" spans="6:11" x14ac:dyDescent="0.15">
      <c r="F17184" s="1"/>
      <c r="G17184" s="1"/>
      <c r="H17184" s="1"/>
      <c r="I17184" s="1"/>
      <c r="J17184" s="1"/>
      <c r="K17184" s="1"/>
    </row>
    <row r="17185" spans="6:11" x14ac:dyDescent="0.15">
      <c r="F17185" s="1"/>
      <c r="G17185" s="1"/>
      <c r="H17185" s="1"/>
      <c r="I17185" s="1"/>
      <c r="J17185" s="1"/>
      <c r="K17185" s="1"/>
    </row>
    <row r="17186" spans="6:11" x14ac:dyDescent="0.15">
      <c r="F17186" s="1"/>
      <c r="G17186" s="1"/>
      <c r="H17186" s="1"/>
      <c r="I17186" s="1"/>
      <c r="J17186" s="1"/>
      <c r="K17186" s="1"/>
    </row>
    <row r="17187" spans="6:11" x14ac:dyDescent="0.15">
      <c r="F17187" s="1"/>
      <c r="G17187" s="1"/>
      <c r="H17187" s="1"/>
      <c r="I17187" s="1"/>
      <c r="J17187" s="1"/>
      <c r="K17187" s="1"/>
    </row>
    <row r="17188" spans="6:11" x14ac:dyDescent="0.15">
      <c r="F17188" s="1"/>
      <c r="G17188" s="1"/>
      <c r="H17188" s="1"/>
      <c r="I17188" s="1"/>
      <c r="J17188" s="1"/>
      <c r="K17188" s="1"/>
    </row>
    <row r="17189" spans="6:11" x14ac:dyDescent="0.15">
      <c r="F17189" s="1"/>
      <c r="G17189" s="1"/>
      <c r="H17189" s="1"/>
      <c r="I17189" s="1"/>
      <c r="J17189" s="1"/>
      <c r="K17189" s="1"/>
    </row>
    <row r="17190" spans="6:11" x14ac:dyDescent="0.15">
      <c r="F17190" s="1"/>
      <c r="G17190" s="1"/>
      <c r="H17190" s="1"/>
      <c r="I17190" s="1"/>
      <c r="J17190" s="1"/>
      <c r="K17190" s="1"/>
    </row>
    <row r="17191" spans="6:11" x14ac:dyDescent="0.15">
      <c r="F17191" s="1"/>
      <c r="G17191" s="1"/>
      <c r="H17191" s="1"/>
      <c r="I17191" s="1"/>
      <c r="J17191" s="1"/>
      <c r="K17191" s="1"/>
    </row>
    <row r="17192" spans="6:11" x14ac:dyDescent="0.15">
      <c r="F17192" s="1"/>
      <c r="G17192" s="1"/>
      <c r="H17192" s="1"/>
      <c r="I17192" s="1"/>
      <c r="J17192" s="1"/>
      <c r="K17192" s="1"/>
    </row>
    <row r="17193" spans="6:11" x14ac:dyDescent="0.15">
      <c r="F17193" s="1"/>
      <c r="G17193" s="1"/>
      <c r="H17193" s="1"/>
      <c r="I17193" s="1"/>
      <c r="J17193" s="1"/>
      <c r="K17193" s="1"/>
    </row>
    <row r="17194" spans="6:11" x14ac:dyDescent="0.15">
      <c r="F17194" s="1"/>
      <c r="G17194" s="1"/>
      <c r="H17194" s="1"/>
      <c r="I17194" s="1"/>
      <c r="J17194" s="1"/>
      <c r="K17194" s="1"/>
    </row>
    <row r="17195" spans="6:11" x14ac:dyDescent="0.15">
      <c r="F17195" s="1"/>
      <c r="G17195" s="1"/>
      <c r="H17195" s="1"/>
      <c r="I17195" s="1"/>
      <c r="J17195" s="1"/>
      <c r="K17195" s="1"/>
    </row>
    <row r="17196" spans="6:11" x14ac:dyDescent="0.15">
      <c r="F17196" s="1"/>
      <c r="G17196" s="1"/>
      <c r="H17196" s="1"/>
      <c r="I17196" s="1"/>
      <c r="J17196" s="1"/>
      <c r="K17196" s="1"/>
    </row>
    <row r="17197" spans="6:11" x14ac:dyDescent="0.15">
      <c r="F17197" s="1"/>
      <c r="G17197" s="1"/>
      <c r="H17197" s="1"/>
      <c r="I17197" s="1"/>
      <c r="J17197" s="1"/>
      <c r="K17197" s="1"/>
    </row>
    <row r="17198" spans="6:11" x14ac:dyDescent="0.15">
      <c r="F17198" s="1"/>
      <c r="G17198" s="1"/>
      <c r="H17198" s="1"/>
      <c r="I17198" s="1"/>
      <c r="J17198" s="1"/>
      <c r="K17198" s="1"/>
    </row>
    <row r="17199" spans="6:11" x14ac:dyDescent="0.15">
      <c r="F17199" s="1"/>
      <c r="G17199" s="1"/>
      <c r="H17199" s="1"/>
      <c r="I17199" s="1"/>
      <c r="J17199" s="1"/>
      <c r="K17199" s="1"/>
    </row>
    <row r="17200" spans="6:11" x14ac:dyDescent="0.15">
      <c r="F17200" s="1"/>
      <c r="G17200" s="1"/>
      <c r="H17200" s="1"/>
      <c r="I17200" s="1"/>
      <c r="J17200" s="1"/>
      <c r="K17200" s="1"/>
    </row>
    <row r="17201" spans="6:12" x14ac:dyDescent="0.15">
      <c r="F17201" s="1"/>
      <c r="G17201" s="1"/>
      <c r="H17201" s="1"/>
      <c r="I17201" s="1"/>
      <c r="J17201" s="1"/>
      <c r="K17201" s="1"/>
    </row>
    <row r="17202" spans="6:12" x14ac:dyDescent="0.15">
      <c r="F17202" s="1"/>
      <c r="G17202" s="1"/>
      <c r="H17202" s="1"/>
      <c r="I17202" s="1"/>
      <c r="J17202" s="1"/>
      <c r="K17202" s="1"/>
    </row>
    <row r="17203" spans="6:12" x14ac:dyDescent="0.15">
      <c r="F17203" s="1"/>
      <c r="G17203" s="1"/>
      <c r="H17203" s="1"/>
      <c r="I17203" s="1"/>
      <c r="J17203" s="1"/>
      <c r="K17203" s="1"/>
    </row>
    <row r="17204" spans="6:12" x14ac:dyDescent="0.15">
      <c r="F17204" s="1"/>
      <c r="G17204" s="1"/>
      <c r="H17204" s="1"/>
      <c r="I17204" s="1"/>
      <c r="J17204" s="1"/>
      <c r="K17204" s="1"/>
    </row>
    <row r="17205" spans="6:12" x14ac:dyDescent="0.15">
      <c r="F17205" s="1"/>
      <c r="G17205" s="1"/>
      <c r="H17205" s="1"/>
      <c r="I17205" s="1"/>
      <c r="J17205" s="1"/>
      <c r="K17205" s="1"/>
    </row>
    <row r="17206" spans="6:12" x14ac:dyDescent="0.15">
      <c r="F17206" s="1"/>
      <c r="G17206" s="1"/>
      <c r="H17206" s="1"/>
      <c r="I17206" s="1"/>
      <c r="J17206" s="1"/>
      <c r="K17206" s="1"/>
    </row>
    <row r="17207" spans="6:12" x14ac:dyDescent="0.15">
      <c r="F17207" s="1"/>
      <c r="G17207" s="1"/>
      <c r="H17207" s="1"/>
      <c r="I17207" s="1"/>
      <c r="J17207" s="1"/>
      <c r="K17207" s="1"/>
    </row>
    <row r="17208" spans="6:12" x14ac:dyDescent="0.15">
      <c r="F17208" s="1"/>
      <c r="G17208" s="1"/>
      <c r="H17208" s="1"/>
      <c r="I17208" s="1"/>
      <c r="J17208" s="1"/>
      <c r="K17208" s="1"/>
    </row>
    <row r="17209" spans="6:12" x14ac:dyDescent="0.15">
      <c r="F17209" s="1"/>
      <c r="G17209" s="1"/>
      <c r="H17209" s="1"/>
      <c r="I17209" s="1"/>
      <c r="J17209" s="1"/>
      <c r="K17209" s="1"/>
      <c r="L17209" s="4"/>
    </row>
    <row r="17210" spans="6:12" x14ac:dyDescent="0.15">
      <c r="F17210" s="1"/>
      <c r="G17210" s="1"/>
      <c r="H17210" s="1"/>
      <c r="I17210" s="1"/>
      <c r="J17210" s="1"/>
      <c r="K17210" s="1"/>
    </row>
    <row r="17211" spans="6:12" x14ac:dyDescent="0.15">
      <c r="F17211" s="1"/>
      <c r="G17211" s="1"/>
      <c r="H17211" s="1"/>
      <c r="I17211" s="1"/>
      <c r="J17211" s="1"/>
      <c r="K17211" s="1"/>
    </row>
    <row r="17212" spans="6:12" x14ac:dyDescent="0.15">
      <c r="F17212" s="1"/>
      <c r="G17212" s="1"/>
      <c r="H17212" s="1"/>
      <c r="I17212" s="1"/>
      <c r="J17212" s="1"/>
      <c r="K17212" s="1"/>
    </row>
    <row r="17213" spans="6:12" x14ac:dyDescent="0.15">
      <c r="F17213" s="1"/>
      <c r="G17213" s="1"/>
      <c r="H17213" s="1"/>
      <c r="I17213" s="1"/>
      <c r="J17213" s="1"/>
      <c r="K17213" s="1"/>
    </row>
    <row r="17214" spans="6:12" x14ac:dyDescent="0.15">
      <c r="F17214" s="1"/>
      <c r="G17214" s="1"/>
      <c r="H17214" s="1"/>
      <c r="I17214" s="1"/>
      <c r="J17214" s="1"/>
      <c r="K17214" s="1"/>
    </row>
    <row r="17215" spans="6:12" x14ac:dyDescent="0.15">
      <c r="F17215" s="1"/>
      <c r="G17215" s="1"/>
      <c r="H17215" s="1"/>
      <c r="I17215" s="1"/>
      <c r="J17215" s="1"/>
      <c r="K17215" s="1"/>
    </row>
    <row r="17216" spans="6:12" x14ac:dyDescent="0.15">
      <c r="F17216" s="1"/>
      <c r="G17216" s="1"/>
      <c r="H17216" s="1"/>
      <c r="I17216" s="1"/>
      <c r="J17216" s="1"/>
      <c r="K17216" s="1"/>
    </row>
    <row r="17217" spans="6:11" x14ac:dyDescent="0.15">
      <c r="F17217" s="1"/>
      <c r="G17217" s="1"/>
      <c r="H17217" s="1"/>
      <c r="I17217" s="1"/>
      <c r="J17217" s="1"/>
      <c r="K17217" s="1"/>
    </row>
    <row r="17218" spans="6:11" x14ac:dyDescent="0.15">
      <c r="F17218" s="1"/>
      <c r="G17218" s="1"/>
      <c r="H17218" s="1"/>
      <c r="I17218" s="1"/>
      <c r="J17218" s="1"/>
      <c r="K17218" s="1"/>
    </row>
    <row r="17219" spans="6:11" x14ac:dyDescent="0.15">
      <c r="F17219" s="1"/>
      <c r="G17219" s="1"/>
      <c r="H17219" s="1"/>
      <c r="I17219" s="1"/>
      <c r="J17219" s="1"/>
      <c r="K17219" s="1"/>
    </row>
    <row r="17220" spans="6:11" x14ac:dyDescent="0.15">
      <c r="F17220" s="1"/>
      <c r="G17220" s="1"/>
      <c r="H17220" s="1"/>
      <c r="I17220" s="1"/>
      <c r="J17220" s="1"/>
      <c r="K17220" s="1"/>
    </row>
    <row r="17221" spans="6:11" x14ac:dyDescent="0.15">
      <c r="F17221" s="1"/>
      <c r="G17221" s="1"/>
      <c r="H17221" s="1"/>
      <c r="I17221" s="1"/>
      <c r="J17221" s="1"/>
      <c r="K17221" s="1"/>
    </row>
    <row r="17222" spans="6:11" x14ac:dyDescent="0.15">
      <c r="F17222" s="1"/>
      <c r="G17222" s="1"/>
      <c r="H17222" s="1"/>
      <c r="I17222" s="1"/>
      <c r="J17222" s="1"/>
      <c r="K17222" s="1"/>
    </row>
    <row r="17223" spans="6:11" x14ac:dyDescent="0.15">
      <c r="F17223" s="1"/>
      <c r="G17223" s="1"/>
      <c r="H17223" s="1"/>
      <c r="I17223" s="1"/>
      <c r="J17223" s="1"/>
      <c r="K17223" s="1"/>
    </row>
    <row r="17224" spans="6:11" x14ac:dyDescent="0.15">
      <c r="F17224" s="1"/>
      <c r="G17224" s="1"/>
      <c r="H17224" s="1"/>
      <c r="I17224" s="1"/>
      <c r="J17224" s="1"/>
      <c r="K17224" s="1"/>
    </row>
    <row r="17225" spans="6:11" x14ac:dyDescent="0.15">
      <c r="F17225" s="1"/>
      <c r="G17225" s="1"/>
      <c r="H17225" s="1"/>
      <c r="I17225" s="1"/>
      <c r="J17225" s="1"/>
      <c r="K17225" s="1"/>
    </row>
    <row r="17226" spans="6:11" x14ac:dyDescent="0.15">
      <c r="F17226" s="1"/>
      <c r="G17226" s="1"/>
      <c r="H17226" s="1"/>
      <c r="I17226" s="1"/>
      <c r="J17226" s="1"/>
      <c r="K17226" s="1"/>
    </row>
    <row r="17227" spans="6:11" x14ac:dyDescent="0.15">
      <c r="F17227" s="1"/>
      <c r="G17227" s="1"/>
      <c r="H17227" s="1"/>
      <c r="I17227" s="1"/>
      <c r="J17227" s="1"/>
      <c r="K17227" s="1"/>
    </row>
    <row r="17228" spans="6:11" x14ac:dyDescent="0.15">
      <c r="F17228" s="1"/>
      <c r="G17228" s="1"/>
      <c r="H17228" s="1"/>
      <c r="I17228" s="1"/>
      <c r="J17228" s="1"/>
      <c r="K17228" s="1"/>
    </row>
    <row r="17229" spans="6:11" x14ac:dyDescent="0.15">
      <c r="F17229" s="1"/>
      <c r="G17229" s="1"/>
      <c r="H17229" s="1"/>
      <c r="I17229" s="1"/>
      <c r="J17229" s="1"/>
      <c r="K17229" s="1"/>
    </row>
    <row r="17230" spans="6:11" x14ac:dyDescent="0.15">
      <c r="F17230" s="1"/>
      <c r="G17230" s="1"/>
      <c r="H17230" s="1"/>
      <c r="I17230" s="1"/>
      <c r="J17230" s="1"/>
      <c r="K17230" s="1"/>
    </row>
    <row r="17231" spans="6:11" x14ac:dyDescent="0.15">
      <c r="F17231" s="1"/>
      <c r="G17231" s="1"/>
      <c r="H17231" s="1"/>
      <c r="I17231" s="1"/>
      <c r="J17231" s="1"/>
      <c r="K17231" s="1"/>
    </row>
    <row r="17232" spans="6:11" x14ac:dyDescent="0.15">
      <c r="F17232" s="1"/>
      <c r="G17232" s="1"/>
      <c r="H17232" s="1"/>
      <c r="I17232" s="1"/>
      <c r="J17232" s="1"/>
      <c r="K17232" s="1"/>
    </row>
    <row r="17233" spans="6:11" x14ac:dyDescent="0.15">
      <c r="F17233" s="1"/>
      <c r="G17233" s="1"/>
      <c r="H17233" s="1"/>
      <c r="I17233" s="1"/>
      <c r="J17233" s="1"/>
      <c r="K17233" s="1"/>
    </row>
    <row r="17234" spans="6:11" x14ac:dyDescent="0.15">
      <c r="F17234" s="1"/>
      <c r="G17234" s="1"/>
      <c r="H17234" s="1"/>
      <c r="I17234" s="1"/>
      <c r="J17234" s="1"/>
      <c r="K17234" s="1"/>
    </row>
    <row r="17235" spans="6:11" x14ac:dyDescent="0.15">
      <c r="F17235" s="1"/>
      <c r="G17235" s="1"/>
      <c r="H17235" s="1"/>
      <c r="I17235" s="1"/>
      <c r="J17235" s="1"/>
      <c r="K17235" s="1"/>
    </row>
    <row r="17236" spans="6:11" x14ac:dyDescent="0.15">
      <c r="F17236" s="1"/>
      <c r="G17236" s="1"/>
      <c r="H17236" s="1"/>
      <c r="I17236" s="1"/>
      <c r="J17236" s="1"/>
      <c r="K17236" s="1"/>
    </row>
    <row r="17237" spans="6:11" x14ac:dyDescent="0.15">
      <c r="F17237" s="1"/>
      <c r="G17237" s="1"/>
      <c r="H17237" s="1"/>
      <c r="I17237" s="1"/>
      <c r="J17237" s="1"/>
      <c r="K17237" s="1"/>
    </row>
    <row r="17238" spans="6:11" x14ac:dyDescent="0.15">
      <c r="F17238" s="1"/>
      <c r="G17238" s="1"/>
      <c r="H17238" s="1"/>
      <c r="I17238" s="1"/>
      <c r="J17238" s="1"/>
      <c r="K17238" s="1"/>
    </row>
    <row r="17239" spans="6:11" x14ac:dyDescent="0.15">
      <c r="F17239" s="1"/>
      <c r="G17239" s="1"/>
      <c r="H17239" s="1"/>
      <c r="I17239" s="1"/>
      <c r="J17239" s="1"/>
      <c r="K17239" s="1"/>
    </row>
    <row r="17240" spans="6:11" x14ac:dyDescent="0.15">
      <c r="F17240" s="1"/>
      <c r="G17240" s="1"/>
      <c r="H17240" s="1"/>
      <c r="I17240" s="1"/>
      <c r="J17240" s="1"/>
      <c r="K17240" s="1"/>
    </row>
    <row r="17241" spans="6:11" x14ac:dyDescent="0.15">
      <c r="F17241" s="1"/>
      <c r="G17241" s="1"/>
      <c r="H17241" s="1"/>
      <c r="I17241" s="1"/>
      <c r="J17241" s="1"/>
      <c r="K17241" s="1"/>
    </row>
    <row r="17242" spans="6:11" x14ac:dyDescent="0.15">
      <c r="F17242" s="1"/>
      <c r="G17242" s="1"/>
      <c r="H17242" s="1"/>
      <c r="I17242" s="1"/>
      <c r="J17242" s="1"/>
      <c r="K17242" s="1"/>
    </row>
    <row r="17243" spans="6:11" x14ac:dyDescent="0.15">
      <c r="F17243" s="1"/>
      <c r="G17243" s="1"/>
      <c r="H17243" s="1"/>
      <c r="I17243" s="1"/>
      <c r="J17243" s="1"/>
      <c r="K17243" s="1"/>
    </row>
    <row r="17244" spans="6:11" x14ac:dyDescent="0.15">
      <c r="F17244" s="1"/>
      <c r="G17244" s="1"/>
      <c r="H17244" s="1"/>
      <c r="I17244" s="1"/>
      <c r="J17244" s="1"/>
      <c r="K17244" s="1"/>
    </row>
    <row r="17245" spans="6:11" x14ac:dyDescent="0.15">
      <c r="F17245" s="1"/>
      <c r="G17245" s="1"/>
      <c r="H17245" s="1"/>
      <c r="I17245" s="1"/>
      <c r="J17245" s="1"/>
      <c r="K17245" s="1"/>
    </row>
    <row r="17246" spans="6:11" x14ac:dyDescent="0.15">
      <c r="F17246" s="1"/>
      <c r="G17246" s="1"/>
      <c r="H17246" s="1"/>
      <c r="I17246" s="1"/>
      <c r="J17246" s="1"/>
      <c r="K17246" s="1"/>
    </row>
    <row r="17247" spans="6:11" x14ac:dyDescent="0.15">
      <c r="F17247" s="1"/>
      <c r="G17247" s="1"/>
      <c r="H17247" s="1"/>
      <c r="I17247" s="1"/>
      <c r="J17247" s="1"/>
      <c r="K17247" s="1"/>
    </row>
    <row r="17248" spans="6:11" x14ac:dyDescent="0.15">
      <c r="F17248" s="1"/>
      <c r="G17248" s="1"/>
      <c r="H17248" s="1"/>
      <c r="I17248" s="1"/>
      <c r="J17248" s="1"/>
      <c r="K17248" s="1"/>
    </row>
    <row r="17249" spans="6:11" x14ac:dyDescent="0.15">
      <c r="F17249" s="1"/>
      <c r="G17249" s="1"/>
      <c r="H17249" s="1"/>
      <c r="I17249" s="1"/>
      <c r="J17249" s="1"/>
      <c r="K17249" s="1"/>
    </row>
    <row r="17250" spans="6:11" x14ac:dyDescent="0.15">
      <c r="F17250" s="1"/>
      <c r="G17250" s="1"/>
      <c r="H17250" s="1"/>
      <c r="I17250" s="1"/>
      <c r="J17250" s="1"/>
      <c r="K17250" s="1"/>
    </row>
    <row r="17251" spans="6:11" x14ac:dyDescent="0.15">
      <c r="F17251" s="1"/>
      <c r="G17251" s="1"/>
      <c r="H17251" s="1"/>
      <c r="I17251" s="1"/>
      <c r="J17251" s="1"/>
      <c r="K17251" s="1"/>
    </row>
    <row r="17252" spans="6:11" x14ac:dyDescent="0.15">
      <c r="F17252" s="1"/>
      <c r="G17252" s="1"/>
      <c r="H17252" s="1"/>
      <c r="I17252" s="1"/>
      <c r="J17252" s="1"/>
      <c r="K17252" s="1"/>
    </row>
    <row r="17253" spans="6:11" x14ac:dyDescent="0.15">
      <c r="F17253" s="1"/>
      <c r="G17253" s="1"/>
      <c r="H17253" s="1"/>
      <c r="I17253" s="1"/>
      <c r="J17253" s="1"/>
      <c r="K17253" s="1"/>
    </row>
    <row r="17254" spans="6:11" x14ac:dyDescent="0.15">
      <c r="F17254" s="1"/>
      <c r="G17254" s="1"/>
      <c r="H17254" s="1"/>
      <c r="I17254" s="1"/>
      <c r="J17254" s="1"/>
      <c r="K17254" s="1"/>
    </row>
    <row r="17255" spans="6:11" x14ac:dyDescent="0.15">
      <c r="F17255" s="1"/>
      <c r="G17255" s="1"/>
      <c r="H17255" s="1"/>
      <c r="I17255" s="1"/>
      <c r="J17255" s="1"/>
      <c r="K17255" s="1"/>
    </row>
    <row r="17256" spans="6:11" x14ac:dyDescent="0.15">
      <c r="F17256" s="1"/>
      <c r="G17256" s="1"/>
      <c r="H17256" s="1"/>
      <c r="I17256" s="1"/>
      <c r="J17256" s="1"/>
      <c r="K17256" s="1"/>
    </row>
    <row r="17257" spans="6:11" x14ac:dyDescent="0.15">
      <c r="F17257" s="1"/>
      <c r="G17257" s="1"/>
      <c r="H17257" s="1"/>
      <c r="I17257" s="1"/>
      <c r="J17257" s="1"/>
      <c r="K17257" s="1"/>
    </row>
    <row r="17258" spans="6:11" x14ac:dyDescent="0.15">
      <c r="F17258" s="1"/>
      <c r="G17258" s="1"/>
      <c r="H17258" s="1"/>
      <c r="I17258" s="1"/>
      <c r="J17258" s="1"/>
      <c r="K17258" s="1"/>
    </row>
    <row r="17259" spans="6:11" x14ac:dyDescent="0.15">
      <c r="F17259" s="1"/>
      <c r="G17259" s="1"/>
      <c r="H17259" s="1"/>
      <c r="I17259" s="1"/>
      <c r="J17259" s="1"/>
      <c r="K17259" s="1"/>
    </row>
    <row r="17260" spans="6:11" x14ac:dyDescent="0.15">
      <c r="F17260" s="1"/>
      <c r="G17260" s="1"/>
      <c r="H17260" s="1"/>
      <c r="I17260" s="1"/>
      <c r="J17260" s="1"/>
      <c r="K17260" s="1"/>
    </row>
    <row r="17261" spans="6:11" x14ac:dyDescent="0.15">
      <c r="F17261" s="1"/>
      <c r="G17261" s="1"/>
      <c r="H17261" s="1"/>
      <c r="I17261" s="1"/>
      <c r="J17261" s="1"/>
      <c r="K17261" s="1"/>
    </row>
    <row r="17262" spans="6:11" x14ac:dyDescent="0.15">
      <c r="F17262" s="1"/>
      <c r="G17262" s="1"/>
      <c r="H17262" s="1"/>
      <c r="I17262" s="1"/>
      <c r="J17262" s="1"/>
      <c r="K17262" s="1"/>
    </row>
    <row r="17263" spans="6:11" x14ac:dyDescent="0.15">
      <c r="F17263" s="1"/>
      <c r="G17263" s="1"/>
      <c r="H17263" s="1"/>
      <c r="I17263" s="1"/>
      <c r="J17263" s="1"/>
      <c r="K17263" s="1"/>
    </row>
    <row r="17264" spans="6:11" x14ac:dyDescent="0.15">
      <c r="F17264" s="1"/>
      <c r="G17264" s="1"/>
      <c r="H17264" s="1"/>
      <c r="I17264" s="1"/>
      <c r="J17264" s="1"/>
      <c r="K17264" s="1"/>
    </row>
    <row r="17265" spans="6:11" x14ac:dyDescent="0.15">
      <c r="F17265" s="1"/>
      <c r="G17265" s="1"/>
      <c r="H17265" s="1"/>
      <c r="I17265" s="1"/>
      <c r="J17265" s="1"/>
      <c r="K17265" s="1"/>
    </row>
    <row r="17266" spans="6:11" x14ac:dyDescent="0.15">
      <c r="F17266" s="1"/>
      <c r="G17266" s="1"/>
      <c r="H17266" s="1"/>
      <c r="I17266" s="1"/>
      <c r="J17266" s="1"/>
      <c r="K17266" s="1"/>
    </row>
    <row r="17267" spans="6:11" x14ac:dyDescent="0.15">
      <c r="F17267" s="1"/>
      <c r="G17267" s="1"/>
      <c r="H17267" s="1"/>
      <c r="I17267" s="1"/>
      <c r="J17267" s="1"/>
      <c r="K17267" s="1"/>
    </row>
    <row r="17268" spans="6:11" x14ac:dyDescent="0.15">
      <c r="F17268" s="1"/>
      <c r="G17268" s="1"/>
      <c r="H17268" s="1"/>
      <c r="I17268" s="1"/>
      <c r="J17268" s="1"/>
      <c r="K17268" s="1"/>
    </row>
    <row r="17269" spans="6:11" x14ac:dyDescent="0.15">
      <c r="F17269" s="1"/>
      <c r="G17269" s="1"/>
      <c r="H17269" s="1"/>
      <c r="I17269" s="1"/>
      <c r="J17269" s="1"/>
      <c r="K17269" s="1"/>
    </row>
    <row r="17270" spans="6:11" x14ac:dyDescent="0.15">
      <c r="F17270" s="1"/>
      <c r="G17270" s="1"/>
      <c r="H17270" s="1"/>
      <c r="I17270" s="1"/>
      <c r="J17270" s="1"/>
      <c r="K17270" s="1"/>
    </row>
    <row r="17271" spans="6:11" x14ac:dyDescent="0.15">
      <c r="F17271" s="1"/>
      <c r="G17271" s="1"/>
      <c r="H17271" s="1"/>
      <c r="I17271" s="1"/>
      <c r="J17271" s="1"/>
      <c r="K17271" s="1"/>
    </row>
    <row r="17272" spans="6:11" x14ac:dyDescent="0.15">
      <c r="F17272" s="1"/>
      <c r="G17272" s="1"/>
      <c r="H17272" s="1"/>
      <c r="I17272" s="1"/>
      <c r="J17272" s="1"/>
      <c r="K17272" s="1"/>
    </row>
    <row r="17273" spans="6:11" x14ac:dyDescent="0.15">
      <c r="F17273" s="1"/>
      <c r="G17273" s="1"/>
      <c r="H17273" s="1"/>
      <c r="I17273" s="1"/>
      <c r="J17273" s="1"/>
      <c r="K17273" s="1"/>
    </row>
    <row r="17274" spans="6:11" x14ac:dyDescent="0.15">
      <c r="F17274" s="1"/>
      <c r="G17274" s="1"/>
      <c r="H17274" s="1"/>
      <c r="I17274" s="1"/>
      <c r="J17274" s="1"/>
      <c r="K17274" s="1"/>
    </row>
    <row r="17275" spans="6:11" x14ac:dyDescent="0.15">
      <c r="F17275" s="1"/>
      <c r="G17275" s="1"/>
      <c r="H17275" s="1"/>
      <c r="I17275" s="1"/>
      <c r="J17275" s="1"/>
      <c r="K17275" s="1"/>
    </row>
    <row r="17276" spans="6:11" x14ac:dyDescent="0.15">
      <c r="F17276" s="1"/>
      <c r="G17276" s="1"/>
      <c r="H17276" s="1"/>
      <c r="I17276" s="1"/>
      <c r="J17276" s="1"/>
      <c r="K17276" s="1"/>
    </row>
    <row r="17277" spans="6:11" x14ac:dyDescent="0.15">
      <c r="F17277" s="1"/>
      <c r="G17277" s="1"/>
      <c r="H17277" s="1"/>
      <c r="I17277" s="1"/>
      <c r="J17277" s="1"/>
      <c r="K17277" s="1"/>
    </row>
    <row r="17278" spans="6:11" x14ac:dyDescent="0.15">
      <c r="F17278" s="1"/>
      <c r="G17278" s="1"/>
      <c r="H17278" s="1"/>
      <c r="I17278" s="1"/>
      <c r="J17278" s="1"/>
      <c r="K17278" s="1"/>
    </row>
    <row r="17279" spans="6:11" x14ac:dyDescent="0.15">
      <c r="F17279" s="1"/>
      <c r="G17279" s="1"/>
      <c r="H17279" s="1"/>
      <c r="I17279" s="1"/>
      <c r="J17279" s="1"/>
      <c r="K17279" s="1"/>
    </row>
    <row r="17280" spans="6:11" x14ac:dyDescent="0.15">
      <c r="F17280" s="1"/>
      <c r="G17280" s="1"/>
      <c r="H17280" s="1"/>
      <c r="I17280" s="1"/>
      <c r="J17280" s="1"/>
      <c r="K17280" s="1"/>
    </row>
    <row r="17281" spans="6:11" x14ac:dyDescent="0.15">
      <c r="F17281" s="1"/>
      <c r="G17281" s="1"/>
      <c r="H17281" s="1"/>
      <c r="I17281" s="1"/>
      <c r="J17281" s="1"/>
      <c r="K17281" s="1"/>
    </row>
    <row r="17282" spans="6:11" x14ac:dyDescent="0.15">
      <c r="F17282" s="1"/>
      <c r="G17282" s="1"/>
      <c r="H17282" s="1"/>
      <c r="I17282" s="1"/>
      <c r="J17282" s="1"/>
      <c r="K17282" s="1"/>
    </row>
    <row r="17283" spans="6:11" x14ac:dyDescent="0.15">
      <c r="F17283" s="1"/>
      <c r="G17283" s="1"/>
      <c r="H17283" s="1"/>
      <c r="I17283" s="1"/>
      <c r="J17283" s="1"/>
      <c r="K17283" s="1"/>
    </row>
    <row r="17284" spans="6:11" x14ac:dyDescent="0.15">
      <c r="F17284" s="1"/>
      <c r="G17284" s="1"/>
      <c r="H17284" s="1"/>
      <c r="I17284" s="1"/>
      <c r="J17284" s="1"/>
      <c r="K17284" s="1"/>
    </row>
    <row r="17285" spans="6:11" x14ac:dyDescent="0.15">
      <c r="F17285" s="1"/>
      <c r="G17285" s="1"/>
      <c r="H17285" s="1"/>
      <c r="I17285" s="1"/>
      <c r="J17285" s="1"/>
      <c r="K17285" s="1"/>
    </row>
    <row r="17286" spans="6:11" x14ac:dyDescent="0.15">
      <c r="F17286" s="1"/>
      <c r="G17286" s="1"/>
      <c r="H17286" s="1"/>
      <c r="I17286" s="1"/>
      <c r="J17286" s="1"/>
      <c r="K17286" s="1"/>
    </row>
    <row r="17287" spans="6:11" x14ac:dyDescent="0.15">
      <c r="F17287" s="1"/>
      <c r="G17287" s="1"/>
      <c r="H17287" s="1"/>
      <c r="I17287" s="1"/>
      <c r="J17287" s="1"/>
      <c r="K17287" s="1"/>
    </row>
    <row r="17288" spans="6:11" x14ac:dyDescent="0.15">
      <c r="F17288" s="1"/>
      <c r="G17288" s="1"/>
      <c r="H17288" s="1"/>
      <c r="I17288" s="1"/>
      <c r="J17288" s="1"/>
      <c r="K17288" s="1"/>
    </row>
    <row r="17289" spans="6:11" x14ac:dyDescent="0.15">
      <c r="F17289" s="1"/>
      <c r="G17289" s="1"/>
      <c r="H17289" s="1"/>
      <c r="I17289" s="1"/>
      <c r="J17289" s="1"/>
      <c r="K17289" s="1"/>
    </row>
    <row r="17290" spans="6:11" x14ac:dyDescent="0.15">
      <c r="F17290" s="1"/>
      <c r="G17290" s="1"/>
      <c r="H17290" s="1"/>
      <c r="I17290" s="1"/>
      <c r="J17290" s="1"/>
      <c r="K17290" s="1"/>
    </row>
    <row r="17291" spans="6:11" x14ac:dyDescent="0.15">
      <c r="F17291" s="1"/>
      <c r="G17291" s="1"/>
      <c r="H17291" s="1"/>
      <c r="I17291" s="1"/>
      <c r="J17291" s="1"/>
      <c r="K17291" s="1"/>
    </row>
    <row r="17292" spans="6:11" x14ac:dyDescent="0.15">
      <c r="F17292" s="1"/>
      <c r="G17292" s="1"/>
      <c r="H17292" s="1"/>
      <c r="I17292" s="1"/>
      <c r="J17292" s="1"/>
      <c r="K17292" s="1"/>
    </row>
    <row r="17293" spans="6:11" x14ac:dyDescent="0.15">
      <c r="F17293" s="1"/>
      <c r="G17293" s="1"/>
      <c r="H17293" s="1"/>
      <c r="I17293" s="1"/>
      <c r="J17293" s="1"/>
      <c r="K17293" s="1"/>
    </row>
    <row r="17294" spans="6:11" x14ac:dyDescent="0.15">
      <c r="F17294" s="1"/>
      <c r="G17294" s="1"/>
      <c r="H17294" s="1"/>
      <c r="I17294" s="1"/>
      <c r="J17294" s="1"/>
      <c r="K17294" s="1"/>
    </row>
    <row r="17295" spans="6:11" x14ac:dyDescent="0.15">
      <c r="F17295" s="1"/>
      <c r="G17295" s="1"/>
      <c r="H17295" s="1"/>
      <c r="I17295" s="1"/>
      <c r="J17295" s="1"/>
      <c r="K17295" s="1"/>
    </row>
    <row r="17296" spans="6:11" x14ac:dyDescent="0.15">
      <c r="F17296" s="1"/>
      <c r="G17296" s="1"/>
      <c r="H17296" s="1"/>
      <c r="I17296" s="1"/>
      <c r="J17296" s="1"/>
      <c r="K17296" s="1"/>
    </row>
    <row r="17297" spans="6:11" x14ac:dyDescent="0.15">
      <c r="F17297" s="1"/>
      <c r="G17297" s="1"/>
      <c r="H17297" s="1"/>
      <c r="I17297" s="1"/>
      <c r="J17297" s="1"/>
      <c r="K17297" s="1"/>
    </row>
    <row r="17298" spans="6:11" x14ac:dyDescent="0.15">
      <c r="F17298" s="1"/>
      <c r="G17298" s="1"/>
      <c r="H17298" s="1"/>
      <c r="I17298" s="1"/>
      <c r="J17298" s="1"/>
      <c r="K17298" s="1"/>
    </row>
    <row r="17299" spans="6:11" x14ac:dyDescent="0.15">
      <c r="F17299" s="1"/>
      <c r="G17299" s="1"/>
      <c r="H17299" s="1"/>
      <c r="I17299" s="1"/>
      <c r="J17299" s="1"/>
      <c r="K17299" s="1"/>
    </row>
    <row r="17300" spans="6:11" x14ac:dyDescent="0.15">
      <c r="F17300" s="1"/>
      <c r="G17300" s="1"/>
      <c r="H17300" s="1"/>
      <c r="I17300" s="1"/>
      <c r="J17300" s="1"/>
      <c r="K17300" s="1"/>
    </row>
    <row r="17301" spans="6:11" x14ac:dyDescent="0.15">
      <c r="F17301" s="1"/>
      <c r="G17301" s="1"/>
      <c r="H17301" s="1"/>
      <c r="I17301" s="1"/>
      <c r="J17301" s="1"/>
      <c r="K17301" s="1"/>
    </row>
    <row r="17302" spans="6:11" x14ac:dyDescent="0.15">
      <c r="F17302" s="1"/>
      <c r="G17302" s="1"/>
      <c r="H17302" s="1"/>
      <c r="I17302" s="1"/>
      <c r="J17302" s="1"/>
      <c r="K17302" s="1"/>
    </row>
    <row r="17303" spans="6:11" x14ac:dyDescent="0.15">
      <c r="F17303" s="1"/>
      <c r="G17303" s="1"/>
      <c r="H17303" s="1"/>
      <c r="I17303" s="1"/>
      <c r="J17303" s="1"/>
      <c r="K17303" s="1"/>
    </row>
    <row r="17304" spans="6:11" x14ac:dyDescent="0.15">
      <c r="F17304" s="1"/>
      <c r="G17304" s="1"/>
      <c r="H17304" s="1"/>
      <c r="I17304" s="1"/>
      <c r="J17304" s="1"/>
      <c r="K17304" s="1"/>
    </row>
    <row r="17305" spans="6:11" x14ac:dyDescent="0.15">
      <c r="F17305" s="1"/>
      <c r="G17305" s="1"/>
      <c r="H17305" s="1"/>
      <c r="I17305" s="1"/>
      <c r="J17305" s="1"/>
      <c r="K17305" s="1"/>
    </row>
    <row r="17306" spans="6:11" x14ac:dyDescent="0.15">
      <c r="F17306" s="1"/>
      <c r="G17306" s="1"/>
      <c r="H17306" s="1"/>
      <c r="I17306" s="1"/>
      <c r="J17306" s="1"/>
      <c r="K17306" s="1"/>
    </row>
    <row r="17307" spans="6:11" x14ac:dyDescent="0.15">
      <c r="F17307" s="1"/>
      <c r="G17307" s="1"/>
      <c r="H17307" s="1"/>
      <c r="I17307" s="1"/>
      <c r="J17307" s="1"/>
      <c r="K17307" s="1"/>
    </row>
    <row r="17308" spans="6:11" x14ac:dyDescent="0.15">
      <c r="F17308" s="1"/>
      <c r="G17308" s="1"/>
      <c r="H17308" s="1"/>
      <c r="I17308" s="1"/>
      <c r="J17308" s="1"/>
      <c r="K17308" s="1"/>
    </row>
    <row r="17309" spans="6:11" x14ac:dyDescent="0.15">
      <c r="F17309" s="1"/>
      <c r="G17309" s="1"/>
      <c r="H17309" s="1"/>
      <c r="I17309" s="1"/>
      <c r="J17309" s="1"/>
      <c r="K17309" s="1"/>
    </row>
    <row r="17310" spans="6:11" x14ac:dyDescent="0.15">
      <c r="F17310" s="1"/>
      <c r="G17310" s="1"/>
      <c r="H17310" s="1"/>
      <c r="I17310" s="1"/>
      <c r="J17310" s="1"/>
      <c r="K17310" s="1"/>
    </row>
    <row r="17311" spans="6:11" x14ac:dyDescent="0.15">
      <c r="F17311" s="1"/>
      <c r="G17311" s="1"/>
      <c r="H17311" s="1"/>
      <c r="I17311" s="1"/>
      <c r="J17311" s="1"/>
      <c r="K17311" s="1"/>
    </row>
    <row r="17312" spans="6:11" x14ac:dyDescent="0.15">
      <c r="F17312" s="1"/>
      <c r="G17312" s="1"/>
      <c r="H17312" s="1"/>
      <c r="I17312" s="1"/>
      <c r="J17312" s="1"/>
      <c r="K17312" s="1"/>
    </row>
    <row r="17313" spans="6:11" x14ac:dyDescent="0.15">
      <c r="F17313" s="1"/>
      <c r="G17313" s="1"/>
      <c r="H17313" s="1"/>
      <c r="I17313" s="1"/>
      <c r="J17313" s="1"/>
      <c r="K17313" s="1"/>
    </row>
    <row r="17314" spans="6:11" x14ac:dyDescent="0.15">
      <c r="F17314" s="1"/>
      <c r="G17314" s="1"/>
      <c r="H17314" s="1"/>
      <c r="I17314" s="1"/>
      <c r="J17314" s="1"/>
      <c r="K17314" s="1"/>
    </row>
    <row r="17315" spans="6:11" x14ac:dyDescent="0.15">
      <c r="F17315" s="1"/>
      <c r="G17315" s="1"/>
      <c r="H17315" s="1"/>
      <c r="I17315" s="1"/>
      <c r="J17315" s="1"/>
      <c r="K17315" s="1"/>
    </row>
    <row r="17316" spans="6:11" x14ac:dyDescent="0.15">
      <c r="F17316" s="1"/>
      <c r="G17316" s="1"/>
      <c r="H17316" s="1"/>
      <c r="I17316" s="1"/>
      <c r="J17316" s="1"/>
      <c r="K17316" s="1"/>
    </row>
    <row r="17317" spans="6:11" x14ac:dyDescent="0.15">
      <c r="F17317" s="1"/>
      <c r="G17317" s="1"/>
      <c r="H17317" s="1"/>
      <c r="I17317" s="1"/>
      <c r="J17317" s="1"/>
      <c r="K17317" s="1"/>
    </row>
    <row r="17318" spans="6:11" x14ac:dyDescent="0.15">
      <c r="F17318" s="1"/>
      <c r="G17318" s="1"/>
      <c r="H17318" s="1"/>
      <c r="I17318" s="1"/>
      <c r="J17318" s="1"/>
      <c r="K17318" s="1"/>
    </row>
    <row r="17319" spans="6:11" x14ac:dyDescent="0.15">
      <c r="F17319" s="1"/>
      <c r="G17319" s="1"/>
      <c r="H17319" s="1"/>
      <c r="I17319" s="1"/>
      <c r="J17319" s="1"/>
      <c r="K17319" s="1"/>
    </row>
    <row r="17320" spans="6:11" x14ac:dyDescent="0.15">
      <c r="F17320" s="1"/>
      <c r="G17320" s="1"/>
      <c r="H17320" s="1"/>
      <c r="I17320" s="1"/>
      <c r="J17320" s="1"/>
      <c r="K17320" s="1"/>
    </row>
    <row r="17321" spans="6:11" x14ac:dyDescent="0.15">
      <c r="F17321" s="1"/>
      <c r="G17321" s="1"/>
      <c r="H17321" s="1"/>
      <c r="I17321" s="1"/>
      <c r="J17321" s="1"/>
      <c r="K17321" s="1"/>
    </row>
    <row r="17322" spans="6:11" x14ac:dyDescent="0.15">
      <c r="F17322" s="1"/>
      <c r="G17322" s="1"/>
      <c r="H17322" s="1"/>
      <c r="I17322" s="1"/>
      <c r="J17322" s="1"/>
      <c r="K17322" s="1"/>
    </row>
    <row r="17323" spans="6:11" x14ac:dyDescent="0.15">
      <c r="F17323" s="1"/>
      <c r="G17323" s="1"/>
      <c r="H17323" s="1"/>
      <c r="I17323" s="1"/>
      <c r="J17323" s="1"/>
      <c r="K17323" s="1"/>
    </row>
    <row r="17324" spans="6:11" x14ac:dyDescent="0.15">
      <c r="F17324" s="1"/>
      <c r="G17324" s="1"/>
      <c r="H17324" s="1"/>
      <c r="I17324" s="1"/>
      <c r="J17324" s="1"/>
      <c r="K17324" s="1"/>
    </row>
    <row r="17325" spans="6:11" x14ac:dyDescent="0.15">
      <c r="F17325" s="1"/>
      <c r="G17325" s="1"/>
      <c r="H17325" s="1"/>
      <c r="I17325" s="1"/>
      <c r="J17325" s="1"/>
      <c r="K17325" s="1"/>
    </row>
    <row r="17326" spans="6:11" x14ac:dyDescent="0.15">
      <c r="F17326" s="1"/>
      <c r="G17326" s="1"/>
      <c r="H17326" s="1"/>
      <c r="I17326" s="1"/>
      <c r="J17326" s="1"/>
      <c r="K17326" s="1"/>
    </row>
    <row r="17327" spans="6:11" x14ac:dyDescent="0.15">
      <c r="F17327" s="1"/>
      <c r="G17327" s="1"/>
      <c r="H17327" s="1"/>
      <c r="I17327" s="1"/>
      <c r="J17327" s="1"/>
      <c r="K17327" s="1"/>
    </row>
    <row r="17328" spans="6:11" x14ac:dyDescent="0.15">
      <c r="F17328" s="1"/>
      <c r="G17328" s="1"/>
      <c r="H17328" s="1"/>
      <c r="I17328" s="1"/>
      <c r="J17328" s="1"/>
      <c r="K17328" s="1"/>
    </row>
    <row r="17329" spans="6:11" x14ac:dyDescent="0.15">
      <c r="F17329" s="1"/>
      <c r="G17329" s="1"/>
      <c r="H17329" s="1"/>
      <c r="I17329" s="1"/>
      <c r="J17329" s="1"/>
      <c r="K17329" s="1"/>
    </row>
    <row r="17330" spans="6:11" x14ac:dyDescent="0.15">
      <c r="F17330" s="1"/>
      <c r="G17330" s="1"/>
      <c r="H17330" s="1"/>
      <c r="I17330" s="1"/>
      <c r="J17330" s="1"/>
      <c r="K17330" s="1"/>
    </row>
    <row r="17331" spans="6:11" x14ac:dyDescent="0.15">
      <c r="F17331" s="1"/>
      <c r="G17331" s="1"/>
      <c r="H17331" s="1"/>
      <c r="I17331" s="1"/>
      <c r="J17331" s="1"/>
      <c r="K17331" s="1"/>
    </row>
    <row r="17332" spans="6:11" x14ac:dyDescent="0.15">
      <c r="F17332" s="1"/>
      <c r="G17332" s="1"/>
      <c r="H17332" s="1"/>
      <c r="I17332" s="1"/>
      <c r="J17332" s="1"/>
      <c r="K17332" s="1"/>
    </row>
    <row r="17333" spans="6:11" x14ac:dyDescent="0.15">
      <c r="F17333" s="1"/>
      <c r="G17333" s="1"/>
      <c r="H17333" s="1"/>
      <c r="I17333" s="1"/>
      <c r="J17333" s="1"/>
      <c r="K17333" s="1"/>
    </row>
    <row r="17334" spans="6:11" x14ac:dyDescent="0.15">
      <c r="F17334" s="1"/>
      <c r="G17334" s="1"/>
      <c r="H17334" s="1"/>
      <c r="I17334" s="1"/>
      <c r="J17334" s="1"/>
      <c r="K17334" s="1"/>
    </row>
    <row r="17335" spans="6:11" x14ac:dyDescent="0.15">
      <c r="F17335" s="1"/>
      <c r="G17335" s="1"/>
      <c r="H17335" s="1"/>
      <c r="I17335" s="1"/>
      <c r="J17335" s="1"/>
      <c r="K17335" s="1"/>
    </row>
    <row r="17336" spans="6:11" x14ac:dyDescent="0.15">
      <c r="F17336" s="1"/>
      <c r="G17336" s="1"/>
      <c r="H17336" s="1"/>
      <c r="I17336" s="1"/>
      <c r="J17336" s="1"/>
      <c r="K17336" s="1"/>
    </row>
    <row r="17337" spans="6:11" x14ac:dyDescent="0.15">
      <c r="F17337" s="1"/>
      <c r="G17337" s="1"/>
      <c r="H17337" s="1"/>
      <c r="I17337" s="1"/>
      <c r="J17337" s="1"/>
      <c r="K17337" s="1"/>
    </row>
    <row r="17338" spans="6:11" x14ac:dyDescent="0.15">
      <c r="F17338" s="1"/>
      <c r="G17338" s="1"/>
      <c r="H17338" s="1"/>
      <c r="I17338" s="1"/>
      <c r="J17338" s="1"/>
      <c r="K17338" s="1"/>
    </row>
    <row r="17339" spans="6:11" x14ac:dyDescent="0.15">
      <c r="F17339" s="1"/>
      <c r="G17339" s="1"/>
      <c r="H17339" s="1"/>
      <c r="I17339" s="1"/>
      <c r="J17339" s="1"/>
      <c r="K17339" s="1"/>
    </row>
    <row r="17340" spans="6:11" x14ac:dyDescent="0.15">
      <c r="F17340" s="1"/>
      <c r="G17340" s="1"/>
      <c r="H17340" s="1"/>
      <c r="I17340" s="1"/>
      <c r="J17340" s="1"/>
      <c r="K17340" s="1"/>
    </row>
    <row r="17341" spans="6:11" x14ac:dyDescent="0.15">
      <c r="F17341" s="1"/>
      <c r="G17341" s="1"/>
      <c r="H17341" s="1"/>
      <c r="I17341" s="1"/>
      <c r="J17341" s="1"/>
      <c r="K17341" s="1"/>
    </row>
    <row r="17342" spans="6:11" x14ac:dyDescent="0.15">
      <c r="F17342" s="1"/>
      <c r="G17342" s="1"/>
      <c r="H17342" s="1"/>
      <c r="I17342" s="1"/>
      <c r="J17342" s="1"/>
      <c r="K17342" s="1"/>
    </row>
    <row r="17343" spans="6:11" x14ac:dyDescent="0.15">
      <c r="F17343" s="1"/>
      <c r="G17343" s="1"/>
      <c r="H17343" s="1"/>
      <c r="I17343" s="1"/>
      <c r="J17343" s="1"/>
      <c r="K17343" s="1"/>
    </row>
    <row r="17344" spans="6:11" x14ac:dyDescent="0.15">
      <c r="F17344" s="1"/>
      <c r="G17344" s="1"/>
      <c r="H17344" s="1"/>
      <c r="I17344" s="1"/>
      <c r="J17344" s="1"/>
      <c r="K17344" s="1"/>
    </row>
    <row r="17345" spans="6:11" x14ac:dyDescent="0.15">
      <c r="F17345" s="1"/>
      <c r="G17345" s="1"/>
      <c r="H17345" s="1"/>
      <c r="I17345" s="1"/>
      <c r="J17345" s="1"/>
      <c r="K17345" s="1"/>
    </row>
    <row r="17346" spans="6:11" x14ac:dyDescent="0.15">
      <c r="F17346" s="1"/>
      <c r="G17346" s="1"/>
      <c r="H17346" s="1"/>
      <c r="I17346" s="1"/>
      <c r="J17346" s="1"/>
      <c r="K17346" s="1"/>
    </row>
    <row r="17347" spans="6:11" x14ac:dyDescent="0.15">
      <c r="F17347" s="1"/>
      <c r="G17347" s="1"/>
      <c r="H17347" s="1"/>
      <c r="I17347" s="1"/>
      <c r="J17347" s="1"/>
      <c r="K17347" s="1"/>
    </row>
    <row r="17348" spans="6:11" x14ac:dyDescent="0.15">
      <c r="F17348" s="1"/>
      <c r="G17348" s="1"/>
      <c r="H17348" s="1"/>
      <c r="I17348" s="1"/>
      <c r="J17348" s="1"/>
      <c r="K17348" s="1"/>
    </row>
    <row r="17349" spans="6:11" x14ac:dyDescent="0.15">
      <c r="F17349" s="1"/>
      <c r="G17349" s="1"/>
      <c r="H17349" s="1"/>
      <c r="I17349" s="1"/>
      <c r="J17349" s="1"/>
      <c r="K17349" s="1"/>
    </row>
    <row r="17350" spans="6:11" x14ac:dyDescent="0.15">
      <c r="F17350" s="1"/>
      <c r="G17350" s="1"/>
      <c r="H17350" s="1"/>
      <c r="I17350" s="1"/>
      <c r="J17350" s="1"/>
      <c r="K17350" s="1"/>
    </row>
    <row r="17351" spans="6:11" x14ac:dyDescent="0.15">
      <c r="F17351" s="1"/>
      <c r="G17351" s="1"/>
      <c r="H17351" s="1"/>
      <c r="I17351" s="1"/>
      <c r="J17351" s="1"/>
      <c r="K17351" s="1"/>
    </row>
    <row r="17352" spans="6:11" x14ac:dyDescent="0.15">
      <c r="F17352" s="1"/>
      <c r="G17352" s="1"/>
      <c r="H17352" s="1"/>
      <c r="I17352" s="1"/>
      <c r="J17352" s="1"/>
      <c r="K17352" s="1"/>
    </row>
    <row r="17353" spans="6:11" x14ac:dyDescent="0.15">
      <c r="F17353" s="1"/>
      <c r="G17353" s="1"/>
      <c r="H17353" s="1"/>
      <c r="I17353" s="1"/>
      <c r="J17353" s="1"/>
      <c r="K17353" s="1"/>
    </row>
    <row r="17354" spans="6:11" x14ac:dyDescent="0.15">
      <c r="F17354" s="1"/>
      <c r="G17354" s="1"/>
      <c r="H17354" s="1"/>
      <c r="I17354" s="1"/>
      <c r="J17354" s="1"/>
      <c r="K17354" s="1"/>
    </row>
    <row r="17355" spans="6:11" x14ac:dyDescent="0.15">
      <c r="F17355" s="1"/>
      <c r="G17355" s="1"/>
      <c r="H17355" s="1"/>
      <c r="I17355" s="1"/>
      <c r="J17355" s="1"/>
      <c r="K17355" s="1"/>
    </row>
    <row r="17356" spans="6:11" x14ac:dyDescent="0.15">
      <c r="F17356" s="1"/>
      <c r="G17356" s="1"/>
      <c r="H17356" s="1"/>
      <c r="I17356" s="1"/>
      <c r="J17356" s="1"/>
      <c r="K17356" s="1"/>
    </row>
    <row r="17357" spans="6:11" x14ac:dyDescent="0.15">
      <c r="F17357" s="1"/>
      <c r="G17357" s="1"/>
      <c r="H17357" s="1"/>
      <c r="I17357" s="1"/>
      <c r="J17357" s="1"/>
      <c r="K17357" s="1"/>
    </row>
    <row r="17358" spans="6:11" x14ac:dyDescent="0.15">
      <c r="F17358" s="1"/>
      <c r="G17358" s="1"/>
      <c r="H17358" s="1"/>
      <c r="I17358" s="1"/>
      <c r="J17358" s="1"/>
      <c r="K17358" s="1"/>
    </row>
    <row r="17359" spans="6:11" x14ac:dyDescent="0.15">
      <c r="F17359" s="1"/>
      <c r="G17359" s="1"/>
      <c r="H17359" s="1"/>
      <c r="I17359" s="1"/>
      <c r="J17359" s="1"/>
      <c r="K17359" s="1"/>
    </row>
    <row r="17360" spans="6:11" x14ac:dyDescent="0.15">
      <c r="F17360" s="1"/>
      <c r="G17360" s="1"/>
      <c r="H17360" s="1"/>
      <c r="I17360" s="1"/>
      <c r="J17360" s="1"/>
      <c r="K17360" s="1"/>
    </row>
    <row r="17361" spans="6:11" x14ac:dyDescent="0.15">
      <c r="F17361" s="1"/>
      <c r="G17361" s="1"/>
      <c r="H17361" s="1"/>
      <c r="I17361" s="1"/>
      <c r="J17361" s="1"/>
      <c r="K17361" s="1"/>
    </row>
    <row r="17362" spans="6:11" x14ac:dyDescent="0.15">
      <c r="F17362" s="1"/>
      <c r="G17362" s="1"/>
      <c r="H17362" s="1"/>
      <c r="I17362" s="1"/>
      <c r="J17362" s="1"/>
      <c r="K17362" s="1"/>
    </row>
    <row r="17363" spans="6:11" x14ac:dyDescent="0.15">
      <c r="F17363" s="1"/>
      <c r="G17363" s="1"/>
      <c r="H17363" s="1"/>
      <c r="I17363" s="1"/>
      <c r="J17363" s="1"/>
      <c r="K17363" s="1"/>
    </row>
    <row r="17364" spans="6:11" x14ac:dyDescent="0.15">
      <c r="F17364" s="1"/>
      <c r="G17364" s="1"/>
      <c r="H17364" s="1"/>
      <c r="I17364" s="1"/>
      <c r="J17364" s="1"/>
      <c r="K17364" s="1"/>
    </row>
    <row r="17365" spans="6:11" x14ac:dyDescent="0.15">
      <c r="F17365" s="1"/>
      <c r="G17365" s="1"/>
      <c r="H17365" s="1"/>
      <c r="I17365" s="1"/>
      <c r="J17365" s="1"/>
      <c r="K17365" s="1"/>
    </row>
    <row r="17366" spans="6:11" x14ac:dyDescent="0.15">
      <c r="F17366" s="1"/>
      <c r="G17366" s="1"/>
      <c r="H17366" s="1"/>
      <c r="I17366" s="1"/>
      <c r="J17366" s="1"/>
      <c r="K17366" s="1"/>
    </row>
    <row r="17367" spans="6:11" x14ac:dyDescent="0.15">
      <c r="F17367" s="1"/>
      <c r="G17367" s="1"/>
      <c r="H17367" s="1"/>
      <c r="I17367" s="1"/>
      <c r="J17367" s="1"/>
      <c r="K17367" s="1"/>
    </row>
    <row r="17368" spans="6:11" x14ac:dyDescent="0.15">
      <c r="F17368" s="1"/>
      <c r="G17368" s="1"/>
      <c r="H17368" s="1"/>
      <c r="I17368" s="1"/>
      <c r="J17368" s="1"/>
      <c r="K17368" s="1"/>
    </row>
    <row r="17369" spans="6:11" x14ac:dyDescent="0.15">
      <c r="F17369" s="1"/>
      <c r="G17369" s="1"/>
      <c r="H17369" s="1"/>
      <c r="I17369" s="1"/>
      <c r="J17369" s="1"/>
      <c r="K17369" s="1"/>
    </row>
    <row r="17370" spans="6:11" x14ac:dyDescent="0.15">
      <c r="F17370" s="1"/>
      <c r="G17370" s="1"/>
      <c r="H17370" s="1"/>
      <c r="I17370" s="1"/>
      <c r="J17370" s="1"/>
      <c r="K17370" s="1"/>
    </row>
    <row r="17371" spans="6:11" x14ac:dyDescent="0.15">
      <c r="F17371" s="1"/>
      <c r="G17371" s="1"/>
      <c r="H17371" s="1"/>
      <c r="I17371" s="1"/>
      <c r="J17371" s="1"/>
      <c r="K17371" s="1"/>
    </row>
    <row r="17372" spans="6:11" x14ac:dyDescent="0.15">
      <c r="F17372" s="1"/>
      <c r="G17372" s="1"/>
      <c r="H17372" s="1"/>
      <c r="I17372" s="1"/>
      <c r="J17372" s="1"/>
      <c r="K17372" s="1"/>
    </row>
    <row r="17373" spans="6:11" x14ac:dyDescent="0.15">
      <c r="F17373" s="1"/>
      <c r="G17373" s="1"/>
      <c r="H17373" s="1"/>
      <c r="I17373" s="1"/>
      <c r="J17373" s="1"/>
      <c r="K17373" s="1"/>
    </row>
    <row r="17374" spans="6:11" x14ac:dyDescent="0.15">
      <c r="F17374" s="1"/>
      <c r="G17374" s="1"/>
      <c r="H17374" s="1"/>
      <c r="I17374" s="1"/>
      <c r="J17374" s="1"/>
      <c r="K17374" s="1"/>
    </row>
    <row r="17375" spans="6:11" x14ac:dyDescent="0.15">
      <c r="F17375" s="1"/>
      <c r="G17375" s="1"/>
      <c r="H17375" s="1"/>
      <c r="I17375" s="1"/>
      <c r="J17375" s="1"/>
      <c r="K17375" s="1"/>
    </row>
    <row r="17376" spans="6:11" x14ac:dyDescent="0.15">
      <c r="F17376" s="1"/>
      <c r="G17376" s="1"/>
      <c r="H17376" s="1"/>
      <c r="I17376" s="1"/>
      <c r="J17376" s="1"/>
      <c r="K17376" s="1"/>
    </row>
    <row r="17377" spans="6:11" x14ac:dyDescent="0.15">
      <c r="F17377" s="1"/>
      <c r="G17377" s="1"/>
      <c r="H17377" s="1"/>
      <c r="I17377" s="1"/>
      <c r="J17377" s="1"/>
      <c r="K17377" s="1"/>
    </row>
    <row r="17378" spans="6:11" x14ac:dyDescent="0.15">
      <c r="F17378" s="1"/>
      <c r="G17378" s="1"/>
      <c r="H17378" s="1"/>
      <c r="I17378" s="1"/>
      <c r="J17378" s="1"/>
      <c r="K17378" s="1"/>
    </row>
    <row r="17379" spans="6:11" x14ac:dyDescent="0.15">
      <c r="F17379" s="1"/>
      <c r="G17379" s="1"/>
      <c r="H17379" s="1"/>
      <c r="I17379" s="1"/>
      <c r="J17379" s="1"/>
      <c r="K17379" s="1"/>
    </row>
    <row r="17380" spans="6:11" x14ac:dyDescent="0.15">
      <c r="F17380" s="1"/>
      <c r="G17380" s="1"/>
      <c r="H17380" s="1"/>
      <c r="I17380" s="1"/>
      <c r="J17380" s="1"/>
      <c r="K17380" s="1"/>
    </row>
    <row r="17381" spans="6:11" x14ac:dyDescent="0.15">
      <c r="F17381" s="1"/>
      <c r="G17381" s="1"/>
      <c r="H17381" s="1"/>
      <c r="I17381" s="1"/>
      <c r="J17381" s="1"/>
      <c r="K17381" s="1"/>
    </row>
    <row r="17382" spans="6:11" x14ac:dyDescent="0.15">
      <c r="F17382" s="1"/>
      <c r="G17382" s="1"/>
      <c r="H17382" s="1"/>
      <c r="I17382" s="1"/>
      <c r="J17382" s="1"/>
      <c r="K17382" s="1"/>
    </row>
    <row r="17383" spans="6:11" x14ac:dyDescent="0.15">
      <c r="F17383" s="1"/>
      <c r="G17383" s="1"/>
      <c r="H17383" s="1"/>
      <c r="I17383" s="1"/>
      <c r="J17383" s="1"/>
      <c r="K17383" s="1"/>
    </row>
    <row r="17384" spans="6:11" x14ac:dyDescent="0.15">
      <c r="F17384" s="1"/>
      <c r="G17384" s="1"/>
      <c r="H17384" s="1"/>
      <c r="I17384" s="1"/>
      <c r="J17384" s="1"/>
      <c r="K17384" s="1"/>
    </row>
    <row r="17385" spans="6:11" x14ac:dyDescent="0.15">
      <c r="F17385" s="1"/>
      <c r="G17385" s="1"/>
      <c r="H17385" s="1"/>
      <c r="I17385" s="1"/>
      <c r="J17385" s="1"/>
      <c r="K17385" s="1"/>
    </row>
    <row r="17386" spans="6:11" x14ac:dyDescent="0.15">
      <c r="F17386" s="1"/>
      <c r="G17386" s="1"/>
      <c r="H17386" s="1"/>
      <c r="I17386" s="1"/>
      <c r="J17386" s="1"/>
      <c r="K17386" s="1"/>
    </row>
    <row r="17387" spans="6:11" x14ac:dyDescent="0.15">
      <c r="F17387" s="1"/>
      <c r="G17387" s="1"/>
      <c r="H17387" s="1"/>
      <c r="I17387" s="1"/>
      <c r="J17387" s="1"/>
      <c r="K17387" s="1"/>
    </row>
    <row r="17388" spans="6:11" x14ac:dyDescent="0.15">
      <c r="F17388" s="1"/>
      <c r="G17388" s="1"/>
      <c r="H17388" s="1"/>
      <c r="I17388" s="1"/>
      <c r="J17388" s="1"/>
      <c r="K17388" s="1"/>
    </row>
    <row r="17389" spans="6:11" x14ac:dyDescent="0.15">
      <c r="F17389" s="1"/>
      <c r="G17389" s="1"/>
      <c r="H17389" s="1"/>
      <c r="I17389" s="1"/>
      <c r="J17389" s="1"/>
      <c r="K17389" s="1"/>
    </row>
    <row r="17390" spans="6:11" x14ac:dyDescent="0.15">
      <c r="F17390" s="1"/>
      <c r="G17390" s="1"/>
      <c r="H17390" s="1"/>
      <c r="I17390" s="1"/>
      <c r="J17390" s="1"/>
      <c r="K17390" s="1"/>
    </row>
    <row r="17391" spans="6:11" x14ac:dyDescent="0.15">
      <c r="F17391" s="1"/>
      <c r="G17391" s="1"/>
      <c r="H17391" s="1"/>
      <c r="I17391" s="1"/>
      <c r="J17391" s="1"/>
      <c r="K17391" s="1"/>
    </row>
    <row r="17392" spans="6:11" x14ac:dyDescent="0.15">
      <c r="F17392" s="1"/>
      <c r="G17392" s="1"/>
      <c r="H17392" s="1"/>
      <c r="I17392" s="1"/>
      <c r="J17392" s="1"/>
      <c r="K17392" s="1"/>
    </row>
    <row r="17393" spans="6:11" x14ac:dyDescent="0.15">
      <c r="F17393" s="1"/>
      <c r="G17393" s="1"/>
      <c r="H17393" s="1"/>
      <c r="I17393" s="1"/>
      <c r="J17393" s="1"/>
      <c r="K17393" s="1"/>
    </row>
    <row r="17394" spans="6:11" x14ac:dyDescent="0.15">
      <c r="F17394" s="1"/>
      <c r="G17394" s="1"/>
      <c r="H17394" s="1"/>
      <c r="I17394" s="1"/>
      <c r="J17394" s="1"/>
      <c r="K17394" s="1"/>
    </row>
    <row r="17395" spans="6:11" x14ac:dyDescent="0.15">
      <c r="F17395" s="1"/>
      <c r="G17395" s="1"/>
      <c r="H17395" s="1"/>
      <c r="I17395" s="1"/>
      <c r="J17395" s="1"/>
      <c r="K17395" s="1"/>
    </row>
    <row r="17396" spans="6:11" x14ac:dyDescent="0.15">
      <c r="F17396" s="1"/>
      <c r="G17396" s="1"/>
      <c r="H17396" s="1"/>
      <c r="I17396" s="1"/>
      <c r="J17396" s="1"/>
      <c r="K17396" s="1"/>
    </row>
    <row r="17397" spans="6:11" x14ac:dyDescent="0.15">
      <c r="F17397" s="1"/>
      <c r="G17397" s="1"/>
      <c r="H17397" s="1"/>
      <c r="I17397" s="1"/>
      <c r="J17397" s="1"/>
      <c r="K17397" s="1"/>
    </row>
    <row r="17398" spans="6:11" x14ac:dyDescent="0.15">
      <c r="F17398" s="1"/>
      <c r="G17398" s="1"/>
      <c r="H17398" s="1"/>
      <c r="I17398" s="1"/>
      <c r="J17398" s="1"/>
      <c r="K17398" s="1"/>
    </row>
    <row r="17399" spans="6:11" x14ac:dyDescent="0.15">
      <c r="F17399" s="1"/>
      <c r="G17399" s="1"/>
      <c r="H17399" s="1"/>
      <c r="I17399" s="1"/>
      <c r="J17399" s="1"/>
      <c r="K17399" s="1"/>
    </row>
    <row r="17400" spans="6:11" x14ac:dyDescent="0.15">
      <c r="F17400" s="1"/>
      <c r="G17400" s="1"/>
      <c r="H17400" s="1"/>
      <c r="I17400" s="1"/>
      <c r="J17400" s="1"/>
      <c r="K17400" s="1"/>
    </row>
    <row r="17401" spans="6:11" x14ac:dyDescent="0.15">
      <c r="F17401" s="1"/>
      <c r="G17401" s="1"/>
      <c r="H17401" s="1"/>
      <c r="I17401" s="1"/>
      <c r="J17401" s="1"/>
      <c r="K17401" s="1"/>
    </row>
    <row r="17402" spans="6:11" x14ac:dyDescent="0.15">
      <c r="F17402" s="1"/>
      <c r="G17402" s="1"/>
      <c r="H17402" s="1"/>
      <c r="I17402" s="1"/>
      <c r="J17402" s="1"/>
      <c r="K17402" s="1"/>
    </row>
    <row r="17403" spans="6:11" x14ac:dyDescent="0.15">
      <c r="F17403" s="1"/>
      <c r="G17403" s="1"/>
      <c r="H17403" s="1"/>
      <c r="I17403" s="1"/>
      <c r="J17403" s="1"/>
      <c r="K17403" s="1"/>
    </row>
    <row r="17404" spans="6:11" x14ac:dyDescent="0.15">
      <c r="F17404" s="1"/>
      <c r="G17404" s="1"/>
      <c r="H17404" s="1"/>
      <c r="I17404" s="1"/>
      <c r="J17404" s="1"/>
      <c r="K17404" s="1"/>
    </row>
    <row r="17405" spans="6:11" x14ac:dyDescent="0.15">
      <c r="F17405" s="1"/>
      <c r="G17405" s="1"/>
      <c r="H17405" s="1"/>
      <c r="I17405" s="1"/>
      <c r="J17405" s="1"/>
      <c r="K17405" s="1"/>
    </row>
    <row r="17406" spans="6:11" x14ac:dyDescent="0.15">
      <c r="F17406" s="1"/>
      <c r="G17406" s="1"/>
      <c r="H17406" s="1"/>
      <c r="I17406" s="1"/>
      <c r="J17406" s="1"/>
      <c r="K17406" s="1"/>
    </row>
    <row r="17407" spans="6:11" x14ac:dyDescent="0.15">
      <c r="F17407" s="1"/>
      <c r="G17407" s="1"/>
      <c r="H17407" s="1"/>
      <c r="I17407" s="1"/>
      <c r="J17407" s="1"/>
      <c r="K17407" s="1"/>
    </row>
    <row r="17408" spans="6:11" x14ac:dyDescent="0.15">
      <c r="F17408" s="1"/>
      <c r="G17408" s="1"/>
      <c r="H17408" s="1"/>
      <c r="I17408" s="1"/>
      <c r="J17408" s="1"/>
      <c r="K17408" s="1"/>
    </row>
    <row r="17409" spans="6:11" x14ac:dyDescent="0.15">
      <c r="F17409" s="1"/>
      <c r="G17409" s="1"/>
      <c r="H17409" s="1"/>
      <c r="I17409" s="1"/>
      <c r="J17409" s="1"/>
      <c r="K17409" s="1"/>
    </row>
    <row r="17410" spans="6:11" x14ac:dyDescent="0.15">
      <c r="F17410" s="1"/>
      <c r="G17410" s="1"/>
      <c r="H17410" s="1"/>
      <c r="I17410" s="1"/>
      <c r="J17410" s="1"/>
      <c r="K17410" s="1"/>
    </row>
    <row r="17411" spans="6:11" x14ac:dyDescent="0.15">
      <c r="F17411" s="1"/>
      <c r="G17411" s="1"/>
      <c r="H17411" s="1"/>
      <c r="I17411" s="1"/>
      <c r="J17411" s="1"/>
      <c r="K17411" s="1"/>
    </row>
    <row r="17412" spans="6:11" x14ac:dyDescent="0.15">
      <c r="F17412" s="1"/>
      <c r="G17412" s="1"/>
      <c r="H17412" s="1"/>
      <c r="I17412" s="1"/>
      <c r="J17412" s="1"/>
      <c r="K17412" s="1"/>
    </row>
    <row r="17413" spans="6:11" x14ac:dyDescent="0.15">
      <c r="F17413" s="1"/>
      <c r="G17413" s="1"/>
      <c r="H17413" s="1"/>
      <c r="I17413" s="1"/>
      <c r="J17413" s="1"/>
      <c r="K17413" s="1"/>
    </row>
    <row r="17414" spans="6:11" x14ac:dyDescent="0.15">
      <c r="F17414" s="1"/>
      <c r="G17414" s="1"/>
      <c r="H17414" s="1"/>
      <c r="I17414" s="1"/>
      <c r="J17414" s="1"/>
      <c r="K17414" s="1"/>
    </row>
    <row r="17415" spans="6:11" x14ac:dyDescent="0.15">
      <c r="F17415" s="1"/>
      <c r="G17415" s="1"/>
      <c r="H17415" s="1"/>
      <c r="I17415" s="1"/>
      <c r="J17415" s="1"/>
      <c r="K17415" s="1"/>
    </row>
    <row r="17416" spans="6:11" x14ac:dyDescent="0.15">
      <c r="F17416" s="1"/>
      <c r="G17416" s="1"/>
      <c r="H17416" s="1"/>
      <c r="I17416" s="1"/>
      <c r="J17416" s="1"/>
      <c r="K17416" s="1"/>
    </row>
    <row r="17417" spans="6:11" x14ac:dyDescent="0.15">
      <c r="F17417" s="1"/>
      <c r="G17417" s="1"/>
      <c r="H17417" s="1"/>
      <c r="I17417" s="1"/>
      <c r="J17417" s="1"/>
      <c r="K17417" s="1"/>
    </row>
    <row r="17418" spans="6:11" x14ac:dyDescent="0.15">
      <c r="F17418" s="1"/>
      <c r="G17418" s="1"/>
      <c r="H17418" s="1"/>
      <c r="I17418" s="1"/>
      <c r="J17418" s="1"/>
      <c r="K17418" s="1"/>
    </row>
    <row r="17419" spans="6:11" x14ac:dyDescent="0.15">
      <c r="F17419" s="1"/>
      <c r="G17419" s="1"/>
      <c r="H17419" s="1"/>
      <c r="I17419" s="1"/>
      <c r="J17419" s="1"/>
      <c r="K17419" s="1"/>
    </row>
    <row r="17420" spans="6:11" x14ac:dyDescent="0.15">
      <c r="F17420" s="1"/>
      <c r="G17420" s="1"/>
      <c r="H17420" s="1"/>
      <c r="I17420" s="1"/>
      <c r="J17420" s="1"/>
      <c r="K17420" s="1"/>
    </row>
    <row r="17421" spans="6:11" x14ac:dyDescent="0.15">
      <c r="F17421" s="1"/>
      <c r="G17421" s="1"/>
      <c r="H17421" s="1"/>
      <c r="I17421" s="1"/>
      <c r="J17421" s="1"/>
      <c r="K17421" s="1"/>
    </row>
    <row r="17422" spans="6:11" x14ac:dyDescent="0.15">
      <c r="F17422" s="1"/>
      <c r="G17422" s="1"/>
      <c r="H17422" s="1"/>
      <c r="I17422" s="1"/>
      <c r="J17422" s="1"/>
      <c r="K17422" s="1"/>
    </row>
    <row r="17423" spans="6:11" x14ac:dyDescent="0.15">
      <c r="F17423" s="1"/>
      <c r="G17423" s="1"/>
      <c r="H17423" s="1"/>
      <c r="I17423" s="1"/>
      <c r="J17423" s="1"/>
      <c r="K17423" s="1"/>
    </row>
    <row r="17424" spans="6:11" x14ac:dyDescent="0.15">
      <c r="F17424" s="1"/>
      <c r="G17424" s="1"/>
      <c r="H17424" s="1"/>
      <c r="I17424" s="1"/>
      <c r="J17424" s="1"/>
      <c r="K17424" s="1"/>
    </row>
    <row r="17425" spans="6:11" x14ac:dyDescent="0.15">
      <c r="F17425" s="1"/>
      <c r="G17425" s="1"/>
      <c r="H17425" s="1"/>
      <c r="I17425" s="1"/>
      <c r="J17425" s="1"/>
      <c r="K17425" s="1"/>
    </row>
    <row r="17426" spans="6:11" x14ac:dyDescent="0.15">
      <c r="F17426" s="1"/>
      <c r="G17426" s="1"/>
      <c r="H17426" s="1"/>
      <c r="I17426" s="1"/>
      <c r="J17426" s="1"/>
      <c r="K17426" s="1"/>
    </row>
    <row r="17427" spans="6:11" x14ac:dyDescent="0.15">
      <c r="F17427" s="1"/>
      <c r="G17427" s="1"/>
      <c r="H17427" s="1"/>
      <c r="I17427" s="1"/>
      <c r="J17427" s="1"/>
      <c r="K17427" s="1"/>
    </row>
    <row r="17428" spans="6:11" x14ac:dyDescent="0.15">
      <c r="F17428" s="1"/>
      <c r="G17428" s="1"/>
      <c r="H17428" s="1"/>
      <c r="I17428" s="1"/>
      <c r="J17428" s="1"/>
      <c r="K17428" s="1"/>
    </row>
    <row r="17429" spans="6:11" x14ac:dyDescent="0.15">
      <c r="F17429" s="1"/>
      <c r="G17429" s="1"/>
      <c r="H17429" s="1"/>
      <c r="I17429" s="1"/>
      <c r="J17429" s="1"/>
      <c r="K17429" s="1"/>
    </row>
    <row r="17430" spans="6:11" x14ac:dyDescent="0.15">
      <c r="F17430" s="1"/>
      <c r="G17430" s="1"/>
      <c r="H17430" s="1"/>
      <c r="I17430" s="1"/>
      <c r="J17430" s="1"/>
      <c r="K17430" s="1"/>
    </row>
    <row r="17431" spans="6:11" x14ac:dyDescent="0.15">
      <c r="F17431" s="1"/>
      <c r="G17431" s="1"/>
      <c r="H17431" s="1"/>
      <c r="I17431" s="1"/>
      <c r="J17431" s="1"/>
      <c r="K17431" s="1"/>
    </row>
    <row r="17432" spans="6:11" x14ac:dyDescent="0.15">
      <c r="F17432" s="1"/>
      <c r="G17432" s="1"/>
      <c r="H17432" s="1"/>
      <c r="I17432" s="1"/>
      <c r="J17432" s="1"/>
      <c r="K17432" s="1"/>
    </row>
    <row r="17433" spans="6:11" x14ac:dyDescent="0.15">
      <c r="F17433" s="1"/>
      <c r="G17433" s="1"/>
      <c r="H17433" s="1"/>
      <c r="I17433" s="1"/>
      <c r="J17433" s="1"/>
      <c r="K17433" s="1"/>
    </row>
    <row r="17434" spans="6:11" x14ac:dyDescent="0.15">
      <c r="F17434" s="1"/>
      <c r="G17434" s="1"/>
      <c r="H17434" s="1"/>
      <c r="I17434" s="1"/>
      <c r="J17434" s="1"/>
      <c r="K17434" s="1"/>
    </row>
    <row r="17435" spans="6:11" x14ac:dyDescent="0.15">
      <c r="F17435" s="1"/>
      <c r="G17435" s="1"/>
      <c r="H17435" s="1"/>
      <c r="I17435" s="1"/>
      <c r="J17435" s="1"/>
      <c r="K17435" s="1"/>
    </row>
    <row r="17436" spans="6:11" x14ac:dyDescent="0.15">
      <c r="F17436" s="1"/>
      <c r="G17436" s="1"/>
      <c r="H17436" s="1"/>
      <c r="I17436" s="1"/>
      <c r="J17436" s="1"/>
      <c r="K17436" s="1"/>
    </row>
    <row r="17437" spans="6:11" x14ac:dyDescent="0.15">
      <c r="F17437" s="1"/>
      <c r="G17437" s="1"/>
      <c r="H17437" s="1"/>
      <c r="I17437" s="1"/>
      <c r="J17437" s="1"/>
      <c r="K17437" s="1"/>
    </row>
    <row r="17438" spans="6:11" x14ac:dyDescent="0.15">
      <c r="F17438" s="1"/>
      <c r="G17438" s="1"/>
      <c r="H17438" s="1"/>
      <c r="I17438" s="1"/>
      <c r="J17438" s="1"/>
      <c r="K17438" s="1"/>
    </row>
    <row r="17439" spans="6:11" x14ac:dyDescent="0.15">
      <c r="F17439" s="1"/>
      <c r="G17439" s="1"/>
      <c r="H17439" s="1"/>
      <c r="I17439" s="1"/>
      <c r="J17439" s="1"/>
      <c r="K17439" s="1"/>
    </row>
    <row r="17440" spans="6:11" x14ac:dyDescent="0.15">
      <c r="F17440" s="1"/>
      <c r="G17440" s="1"/>
      <c r="H17440" s="1"/>
      <c r="I17440" s="1"/>
      <c r="J17440" s="1"/>
      <c r="K17440" s="1"/>
    </row>
    <row r="17441" spans="6:11" x14ac:dyDescent="0.15">
      <c r="F17441" s="1"/>
      <c r="G17441" s="1"/>
      <c r="H17441" s="1"/>
      <c r="I17441" s="1"/>
      <c r="J17441" s="1"/>
      <c r="K17441" s="1"/>
    </row>
    <row r="17442" spans="6:11" x14ac:dyDescent="0.15">
      <c r="F17442" s="1"/>
      <c r="G17442" s="1"/>
      <c r="H17442" s="1"/>
      <c r="I17442" s="1"/>
      <c r="J17442" s="1"/>
      <c r="K17442" s="1"/>
    </row>
    <row r="17443" spans="6:11" x14ac:dyDescent="0.15">
      <c r="F17443" s="1"/>
      <c r="G17443" s="1"/>
      <c r="H17443" s="1"/>
      <c r="I17443" s="1"/>
      <c r="J17443" s="1"/>
      <c r="K17443" s="1"/>
    </row>
    <row r="17444" spans="6:11" x14ac:dyDescent="0.15">
      <c r="F17444" s="1"/>
      <c r="G17444" s="1"/>
      <c r="H17444" s="1"/>
      <c r="I17444" s="1"/>
      <c r="J17444" s="1"/>
      <c r="K17444" s="1"/>
    </row>
    <row r="17445" spans="6:11" x14ac:dyDescent="0.15">
      <c r="F17445" s="1"/>
      <c r="G17445" s="1"/>
      <c r="H17445" s="1"/>
      <c r="I17445" s="1"/>
      <c r="J17445" s="1"/>
      <c r="K17445" s="1"/>
    </row>
    <row r="17446" spans="6:11" x14ac:dyDescent="0.15">
      <c r="F17446" s="1"/>
      <c r="G17446" s="1"/>
      <c r="H17446" s="1"/>
      <c r="I17446" s="1"/>
      <c r="J17446" s="1"/>
      <c r="K17446" s="1"/>
    </row>
    <row r="17447" spans="6:11" x14ac:dyDescent="0.15">
      <c r="F17447" s="1"/>
      <c r="G17447" s="1"/>
      <c r="H17447" s="1"/>
      <c r="I17447" s="1"/>
      <c r="J17447" s="1"/>
      <c r="K17447" s="1"/>
    </row>
    <row r="17448" spans="6:11" x14ac:dyDescent="0.15">
      <c r="F17448" s="1"/>
      <c r="G17448" s="1"/>
      <c r="H17448" s="1"/>
      <c r="I17448" s="1"/>
      <c r="J17448" s="1"/>
      <c r="K17448" s="1"/>
    </row>
    <row r="17449" spans="6:11" x14ac:dyDescent="0.15">
      <c r="F17449" s="1"/>
      <c r="G17449" s="1"/>
      <c r="H17449" s="1"/>
      <c r="I17449" s="1"/>
      <c r="J17449" s="1"/>
      <c r="K17449" s="1"/>
    </row>
    <row r="17450" spans="6:11" x14ac:dyDescent="0.15">
      <c r="F17450" s="1"/>
      <c r="G17450" s="1"/>
      <c r="H17450" s="1"/>
      <c r="I17450" s="1"/>
      <c r="J17450" s="1"/>
      <c r="K17450" s="1"/>
    </row>
    <row r="17451" spans="6:11" x14ac:dyDescent="0.15">
      <c r="F17451" s="1"/>
      <c r="G17451" s="1"/>
      <c r="H17451" s="1"/>
      <c r="I17451" s="1"/>
      <c r="J17451" s="1"/>
      <c r="K17451" s="1"/>
    </row>
    <row r="17452" spans="6:11" x14ac:dyDescent="0.15">
      <c r="F17452" s="1"/>
      <c r="G17452" s="1"/>
      <c r="H17452" s="1"/>
      <c r="I17452" s="1"/>
      <c r="J17452" s="1"/>
      <c r="K17452" s="1"/>
    </row>
    <row r="17453" spans="6:11" x14ac:dyDescent="0.15">
      <c r="F17453" s="1"/>
      <c r="G17453" s="1"/>
      <c r="H17453" s="1"/>
      <c r="I17453" s="1"/>
      <c r="J17453" s="1"/>
      <c r="K17453" s="1"/>
    </row>
    <row r="17454" spans="6:11" x14ac:dyDescent="0.15">
      <c r="F17454" s="1"/>
      <c r="G17454" s="1"/>
      <c r="H17454" s="1"/>
      <c r="I17454" s="1"/>
      <c r="J17454" s="1"/>
      <c r="K17454" s="1"/>
    </row>
    <row r="17455" spans="6:11" x14ac:dyDescent="0.15">
      <c r="F17455" s="1"/>
      <c r="G17455" s="1"/>
      <c r="H17455" s="1"/>
      <c r="I17455" s="1"/>
      <c r="J17455" s="1"/>
      <c r="K17455" s="1"/>
    </row>
    <row r="17456" spans="6:11" x14ac:dyDescent="0.15">
      <c r="F17456" s="1"/>
      <c r="G17456" s="1"/>
      <c r="H17456" s="1"/>
      <c r="I17456" s="1"/>
      <c r="J17456" s="1"/>
      <c r="K17456" s="1"/>
    </row>
    <row r="17457" spans="6:11" x14ac:dyDescent="0.15">
      <c r="F17457" s="1"/>
      <c r="G17457" s="1"/>
      <c r="H17457" s="1"/>
      <c r="I17457" s="1"/>
      <c r="J17457" s="1"/>
      <c r="K17457" s="1"/>
    </row>
    <row r="17458" spans="6:11" x14ac:dyDescent="0.15">
      <c r="F17458" s="1"/>
      <c r="G17458" s="1"/>
      <c r="H17458" s="1"/>
      <c r="I17458" s="1"/>
      <c r="J17458" s="1"/>
      <c r="K17458" s="1"/>
    </row>
    <row r="17459" spans="6:11" x14ac:dyDescent="0.15">
      <c r="F17459" s="1"/>
      <c r="G17459" s="1"/>
      <c r="H17459" s="1"/>
      <c r="I17459" s="1"/>
      <c r="J17459" s="1"/>
      <c r="K17459" s="1"/>
    </row>
    <row r="17460" spans="6:11" x14ac:dyDescent="0.15">
      <c r="F17460" s="1"/>
      <c r="G17460" s="1"/>
      <c r="H17460" s="1"/>
      <c r="I17460" s="1"/>
      <c r="J17460" s="1"/>
      <c r="K17460" s="1"/>
    </row>
    <row r="17461" spans="6:11" x14ac:dyDescent="0.15">
      <c r="F17461" s="1"/>
      <c r="G17461" s="1"/>
      <c r="H17461" s="1"/>
      <c r="I17461" s="1"/>
      <c r="J17461" s="1"/>
      <c r="K17461" s="1"/>
    </row>
    <row r="17462" spans="6:11" x14ac:dyDescent="0.15">
      <c r="F17462" s="1"/>
      <c r="G17462" s="1"/>
      <c r="H17462" s="1"/>
      <c r="I17462" s="1"/>
      <c r="J17462" s="1"/>
      <c r="K17462" s="1"/>
    </row>
    <row r="17463" spans="6:11" x14ac:dyDescent="0.15">
      <c r="F17463" s="1"/>
      <c r="G17463" s="1"/>
      <c r="H17463" s="1"/>
      <c r="I17463" s="1"/>
      <c r="J17463" s="1"/>
      <c r="K17463" s="1"/>
    </row>
    <row r="17464" spans="6:11" x14ac:dyDescent="0.15">
      <c r="F17464" s="1"/>
      <c r="G17464" s="1"/>
      <c r="H17464" s="1"/>
      <c r="I17464" s="1"/>
      <c r="J17464" s="1"/>
      <c r="K17464" s="1"/>
    </row>
    <row r="17465" spans="6:11" x14ac:dyDescent="0.15">
      <c r="F17465" s="1"/>
      <c r="G17465" s="1"/>
      <c r="H17465" s="1"/>
      <c r="I17465" s="1"/>
      <c r="J17465" s="1"/>
      <c r="K17465" s="1"/>
    </row>
    <row r="17466" spans="6:11" x14ac:dyDescent="0.15">
      <c r="F17466" s="1"/>
      <c r="G17466" s="1"/>
      <c r="H17466" s="1"/>
      <c r="I17466" s="1"/>
      <c r="J17466" s="1"/>
      <c r="K17466" s="1"/>
    </row>
    <row r="17467" spans="6:11" x14ac:dyDescent="0.15">
      <c r="F17467" s="1"/>
      <c r="G17467" s="1"/>
      <c r="H17467" s="1"/>
      <c r="I17467" s="1"/>
      <c r="J17467" s="1"/>
      <c r="K17467" s="1"/>
    </row>
    <row r="17468" spans="6:11" x14ac:dyDescent="0.15">
      <c r="F17468" s="1"/>
      <c r="G17468" s="1"/>
      <c r="H17468" s="1"/>
      <c r="I17468" s="1"/>
      <c r="J17468" s="1"/>
      <c r="K17468" s="1"/>
    </row>
    <row r="17469" spans="6:11" x14ac:dyDescent="0.15">
      <c r="F17469" s="1"/>
      <c r="G17469" s="1"/>
      <c r="H17469" s="1"/>
      <c r="I17469" s="1"/>
      <c r="J17469" s="1"/>
      <c r="K17469" s="1"/>
    </row>
    <row r="17470" spans="6:11" x14ac:dyDescent="0.15">
      <c r="F17470" s="1"/>
      <c r="G17470" s="1"/>
      <c r="H17470" s="1"/>
      <c r="I17470" s="1"/>
      <c r="J17470" s="1"/>
      <c r="K17470" s="1"/>
    </row>
    <row r="17471" spans="6:11" x14ac:dyDescent="0.15">
      <c r="F17471" s="1"/>
      <c r="G17471" s="1"/>
      <c r="H17471" s="1"/>
      <c r="I17471" s="1"/>
      <c r="J17471" s="1"/>
      <c r="K17471" s="1"/>
    </row>
    <row r="17472" spans="6:11" x14ac:dyDescent="0.15">
      <c r="F17472" s="1"/>
      <c r="G17472" s="1"/>
      <c r="H17472" s="1"/>
      <c r="I17472" s="1"/>
      <c r="J17472" s="1"/>
      <c r="K17472" s="1"/>
    </row>
    <row r="17473" spans="6:11" x14ac:dyDescent="0.15">
      <c r="F17473" s="1"/>
      <c r="G17473" s="1"/>
      <c r="H17473" s="1"/>
      <c r="I17473" s="1"/>
      <c r="J17473" s="1"/>
      <c r="K17473" s="1"/>
    </row>
    <row r="17474" spans="6:11" x14ac:dyDescent="0.15">
      <c r="F17474" s="1"/>
      <c r="G17474" s="1"/>
      <c r="H17474" s="1"/>
      <c r="I17474" s="1"/>
      <c r="J17474" s="1"/>
      <c r="K17474" s="1"/>
    </row>
    <row r="17475" spans="6:11" x14ac:dyDescent="0.15">
      <c r="F17475" s="1"/>
      <c r="G17475" s="1"/>
      <c r="H17475" s="1"/>
      <c r="I17475" s="1"/>
      <c r="J17475" s="1"/>
      <c r="K17475" s="1"/>
    </row>
    <row r="17476" spans="6:11" x14ac:dyDescent="0.15">
      <c r="F17476" s="1"/>
      <c r="G17476" s="1"/>
      <c r="H17476" s="1"/>
      <c r="I17476" s="1"/>
      <c r="J17476" s="1"/>
      <c r="K17476" s="1"/>
    </row>
    <row r="17477" spans="6:11" x14ac:dyDescent="0.15">
      <c r="F17477" s="1"/>
      <c r="G17477" s="1"/>
      <c r="H17477" s="1"/>
      <c r="I17477" s="1"/>
      <c r="J17477" s="1"/>
      <c r="K17477" s="1"/>
    </row>
    <row r="17478" spans="6:11" x14ac:dyDescent="0.15">
      <c r="F17478" s="1"/>
      <c r="G17478" s="1"/>
      <c r="H17478" s="1"/>
      <c r="I17478" s="1"/>
      <c r="J17478" s="1"/>
      <c r="K17478" s="1"/>
    </row>
    <row r="17479" spans="6:11" x14ac:dyDescent="0.15">
      <c r="F17479" s="1"/>
      <c r="G17479" s="1"/>
      <c r="H17479" s="1"/>
      <c r="I17479" s="1"/>
      <c r="J17479" s="1"/>
      <c r="K17479" s="1"/>
    </row>
    <row r="17480" spans="6:11" x14ac:dyDescent="0.15">
      <c r="F17480" s="1"/>
      <c r="G17480" s="1"/>
      <c r="H17480" s="1"/>
      <c r="I17480" s="1"/>
      <c r="J17480" s="1"/>
      <c r="K17480" s="1"/>
    </row>
    <row r="17481" spans="6:11" x14ac:dyDescent="0.15">
      <c r="F17481" s="1"/>
      <c r="G17481" s="1"/>
      <c r="H17481" s="1"/>
      <c r="I17481" s="1"/>
      <c r="J17481" s="1"/>
      <c r="K17481" s="1"/>
    </row>
    <row r="17482" spans="6:11" x14ac:dyDescent="0.15">
      <c r="F17482" s="1"/>
      <c r="G17482" s="1"/>
      <c r="H17482" s="1"/>
      <c r="I17482" s="1"/>
      <c r="J17482" s="1"/>
      <c r="K17482" s="1"/>
    </row>
    <row r="17483" spans="6:11" x14ac:dyDescent="0.15">
      <c r="F17483" s="1"/>
      <c r="G17483" s="1"/>
      <c r="H17483" s="1"/>
      <c r="I17483" s="1"/>
      <c r="J17483" s="1"/>
      <c r="K17483" s="1"/>
    </row>
    <row r="17484" spans="6:11" x14ac:dyDescent="0.15">
      <c r="F17484" s="1"/>
      <c r="G17484" s="1"/>
      <c r="H17484" s="1"/>
      <c r="I17484" s="1"/>
      <c r="J17484" s="1"/>
      <c r="K17484" s="1"/>
    </row>
    <row r="17485" spans="6:11" x14ac:dyDescent="0.15">
      <c r="F17485" s="1"/>
      <c r="G17485" s="1"/>
      <c r="H17485" s="1"/>
      <c r="I17485" s="1"/>
      <c r="J17485" s="1"/>
      <c r="K17485" s="1"/>
    </row>
    <row r="17486" spans="6:11" x14ac:dyDescent="0.15">
      <c r="F17486" s="1"/>
      <c r="G17486" s="1"/>
      <c r="H17486" s="1"/>
      <c r="I17486" s="1"/>
      <c r="J17486" s="1"/>
      <c r="K17486" s="1"/>
    </row>
    <row r="17487" spans="6:11" x14ac:dyDescent="0.15">
      <c r="F17487" s="1"/>
      <c r="G17487" s="1"/>
      <c r="H17487" s="1"/>
      <c r="I17487" s="1"/>
      <c r="J17487" s="1"/>
      <c r="K17487" s="1"/>
    </row>
    <row r="17488" spans="6:11" x14ac:dyDescent="0.15">
      <c r="F17488" s="1"/>
      <c r="G17488" s="1"/>
      <c r="H17488" s="1"/>
      <c r="I17488" s="1"/>
      <c r="J17488" s="1"/>
      <c r="K17488" s="1"/>
    </row>
    <row r="17489" spans="6:11" x14ac:dyDescent="0.15">
      <c r="F17489" s="1"/>
      <c r="G17489" s="1"/>
      <c r="H17489" s="1"/>
      <c r="I17489" s="1"/>
      <c r="J17489" s="1"/>
      <c r="K17489" s="1"/>
    </row>
    <row r="17490" spans="6:11" x14ac:dyDescent="0.15">
      <c r="F17490" s="1"/>
      <c r="G17490" s="1"/>
      <c r="H17490" s="1"/>
      <c r="I17490" s="1"/>
      <c r="J17490" s="1"/>
      <c r="K17490" s="1"/>
    </row>
    <row r="17491" spans="6:11" x14ac:dyDescent="0.15">
      <c r="F17491" s="1"/>
      <c r="G17491" s="1"/>
      <c r="H17491" s="1"/>
      <c r="I17491" s="1"/>
      <c r="J17491" s="1"/>
      <c r="K17491" s="1"/>
    </row>
    <row r="17492" spans="6:11" x14ac:dyDescent="0.15">
      <c r="F17492" s="1"/>
      <c r="G17492" s="1"/>
      <c r="H17492" s="1"/>
      <c r="I17492" s="1"/>
      <c r="J17492" s="1"/>
      <c r="K17492" s="1"/>
    </row>
    <row r="17493" spans="6:11" x14ac:dyDescent="0.15">
      <c r="F17493" s="1"/>
      <c r="G17493" s="1"/>
      <c r="H17493" s="1"/>
      <c r="I17493" s="1"/>
      <c r="J17493" s="1"/>
      <c r="K17493" s="1"/>
    </row>
    <row r="17494" spans="6:11" x14ac:dyDescent="0.15">
      <c r="F17494" s="1"/>
      <c r="G17494" s="1"/>
      <c r="H17494" s="1"/>
      <c r="I17494" s="1"/>
      <c r="J17494" s="1"/>
      <c r="K17494" s="1"/>
    </row>
    <row r="17495" spans="6:11" x14ac:dyDescent="0.15">
      <c r="F17495" s="1"/>
      <c r="G17495" s="1"/>
      <c r="H17495" s="1"/>
      <c r="I17495" s="1"/>
      <c r="J17495" s="1"/>
      <c r="K17495" s="1"/>
    </row>
    <row r="17496" spans="6:11" x14ac:dyDescent="0.15">
      <c r="F17496" s="1"/>
      <c r="G17496" s="1"/>
      <c r="H17496" s="1"/>
      <c r="I17496" s="1"/>
      <c r="J17496" s="1"/>
      <c r="K17496" s="1"/>
    </row>
    <row r="17497" spans="6:11" x14ac:dyDescent="0.15">
      <c r="F17497" s="1"/>
      <c r="G17497" s="1"/>
      <c r="H17497" s="1"/>
      <c r="I17497" s="1"/>
      <c r="J17497" s="1"/>
      <c r="K17497" s="1"/>
    </row>
    <row r="17498" spans="6:11" x14ac:dyDescent="0.15">
      <c r="F17498" s="1"/>
      <c r="G17498" s="1"/>
      <c r="H17498" s="1"/>
      <c r="I17498" s="1"/>
      <c r="J17498" s="1"/>
      <c r="K17498" s="1"/>
    </row>
    <row r="17499" spans="6:11" x14ac:dyDescent="0.15">
      <c r="F17499" s="1"/>
      <c r="G17499" s="1"/>
      <c r="H17499" s="1"/>
      <c r="I17499" s="1"/>
      <c r="J17499" s="1"/>
      <c r="K17499" s="1"/>
    </row>
    <row r="17500" spans="6:11" x14ac:dyDescent="0.15">
      <c r="F17500" s="1"/>
      <c r="G17500" s="1"/>
      <c r="H17500" s="1"/>
      <c r="I17500" s="1"/>
      <c r="J17500" s="1"/>
      <c r="K17500" s="1"/>
    </row>
    <row r="17501" spans="6:11" x14ac:dyDescent="0.15">
      <c r="F17501" s="1"/>
      <c r="G17501" s="1"/>
      <c r="H17501" s="1"/>
      <c r="I17501" s="1"/>
      <c r="J17501" s="1"/>
      <c r="K17501" s="1"/>
    </row>
    <row r="17502" spans="6:11" x14ac:dyDescent="0.15">
      <c r="F17502" s="1"/>
      <c r="G17502" s="1"/>
      <c r="H17502" s="1"/>
      <c r="I17502" s="1"/>
      <c r="J17502" s="1"/>
      <c r="K17502" s="1"/>
    </row>
    <row r="17503" spans="6:11" x14ac:dyDescent="0.15">
      <c r="F17503" s="1"/>
      <c r="G17503" s="1"/>
      <c r="H17503" s="1"/>
      <c r="I17503" s="1"/>
      <c r="J17503" s="1"/>
      <c r="K17503" s="1"/>
    </row>
    <row r="17504" spans="6:11" x14ac:dyDescent="0.15">
      <c r="F17504" s="1"/>
      <c r="G17504" s="1"/>
      <c r="H17504" s="1"/>
      <c r="I17504" s="1"/>
      <c r="J17504" s="1"/>
      <c r="K17504" s="1"/>
    </row>
    <row r="17505" spans="6:11" x14ac:dyDescent="0.15">
      <c r="F17505" s="1"/>
      <c r="G17505" s="1"/>
      <c r="H17505" s="1"/>
      <c r="I17505" s="1"/>
      <c r="J17505" s="1"/>
      <c r="K17505" s="1"/>
    </row>
    <row r="17506" spans="6:11" x14ac:dyDescent="0.15">
      <c r="F17506" s="1"/>
      <c r="G17506" s="1"/>
      <c r="H17506" s="1"/>
      <c r="I17506" s="1"/>
      <c r="J17506" s="1"/>
      <c r="K17506" s="1"/>
    </row>
    <row r="17507" spans="6:11" x14ac:dyDescent="0.15">
      <c r="F17507" s="1"/>
      <c r="G17507" s="1"/>
      <c r="H17507" s="1"/>
      <c r="I17507" s="1"/>
      <c r="J17507" s="1"/>
      <c r="K17507" s="1"/>
    </row>
    <row r="17508" spans="6:11" x14ac:dyDescent="0.15">
      <c r="F17508" s="1"/>
      <c r="G17508" s="1"/>
      <c r="H17508" s="1"/>
      <c r="I17508" s="1"/>
      <c r="J17508" s="1"/>
      <c r="K17508" s="1"/>
    </row>
    <row r="17509" spans="6:11" x14ac:dyDescent="0.15">
      <c r="F17509" s="1"/>
      <c r="G17509" s="1"/>
      <c r="H17509" s="1"/>
      <c r="I17509" s="1"/>
      <c r="J17509" s="1"/>
      <c r="K17509" s="1"/>
    </row>
    <row r="17510" spans="6:11" x14ac:dyDescent="0.15">
      <c r="F17510" s="1"/>
      <c r="G17510" s="1"/>
      <c r="H17510" s="1"/>
      <c r="I17510" s="1"/>
      <c r="J17510" s="1"/>
      <c r="K17510" s="1"/>
    </row>
    <row r="17511" spans="6:11" x14ac:dyDescent="0.15">
      <c r="F17511" s="1"/>
      <c r="G17511" s="1"/>
      <c r="H17511" s="1"/>
      <c r="I17511" s="1"/>
      <c r="J17511" s="1"/>
      <c r="K17511" s="1"/>
    </row>
    <row r="17512" spans="6:11" x14ac:dyDescent="0.15">
      <c r="F17512" s="1"/>
      <c r="G17512" s="1"/>
      <c r="H17512" s="1"/>
      <c r="I17512" s="1"/>
      <c r="J17512" s="1"/>
      <c r="K17512" s="1"/>
    </row>
    <row r="17513" spans="6:11" x14ac:dyDescent="0.15">
      <c r="F17513" s="1"/>
      <c r="G17513" s="1"/>
      <c r="H17513" s="1"/>
      <c r="I17513" s="1"/>
      <c r="J17513" s="1"/>
      <c r="K17513" s="1"/>
    </row>
    <row r="17514" spans="6:11" x14ac:dyDescent="0.15">
      <c r="F17514" s="1"/>
      <c r="G17514" s="1"/>
      <c r="H17514" s="1"/>
      <c r="I17514" s="1"/>
      <c r="J17514" s="1"/>
      <c r="K17514" s="1"/>
    </row>
    <row r="17515" spans="6:11" x14ac:dyDescent="0.15">
      <c r="F17515" s="1"/>
      <c r="G17515" s="1"/>
      <c r="H17515" s="1"/>
      <c r="I17515" s="1"/>
      <c r="J17515" s="1"/>
      <c r="K17515" s="1"/>
    </row>
    <row r="17516" spans="6:11" x14ac:dyDescent="0.15">
      <c r="F17516" s="1"/>
      <c r="G17516" s="1"/>
      <c r="H17516" s="1"/>
      <c r="I17516" s="1"/>
      <c r="J17516" s="1"/>
      <c r="K17516" s="1"/>
    </row>
    <row r="17517" spans="6:11" x14ac:dyDescent="0.15">
      <c r="F17517" s="1"/>
      <c r="G17517" s="1"/>
      <c r="H17517" s="1"/>
      <c r="I17517" s="1"/>
      <c r="J17517" s="1"/>
      <c r="K17517" s="1"/>
    </row>
    <row r="17518" spans="6:11" x14ac:dyDescent="0.15">
      <c r="F17518" s="1"/>
      <c r="G17518" s="1"/>
      <c r="H17518" s="1"/>
      <c r="I17518" s="1"/>
      <c r="J17518" s="1"/>
      <c r="K17518" s="1"/>
    </row>
    <row r="17519" spans="6:11" x14ac:dyDescent="0.15">
      <c r="F17519" s="1"/>
      <c r="G17519" s="1"/>
      <c r="H17519" s="1"/>
      <c r="I17519" s="1"/>
      <c r="J17519" s="1"/>
      <c r="K17519" s="1"/>
    </row>
    <row r="17520" spans="6:11" x14ac:dyDescent="0.15">
      <c r="F17520" s="1"/>
      <c r="G17520" s="1"/>
      <c r="H17520" s="1"/>
      <c r="I17520" s="1"/>
      <c r="J17520" s="1"/>
      <c r="K17520" s="1"/>
    </row>
    <row r="17521" spans="6:11" x14ac:dyDescent="0.15">
      <c r="F17521" s="1"/>
      <c r="G17521" s="1"/>
      <c r="H17521" s="1"/>
      <c r="I17521" s="1"/>
      <c r="J17521" s="1"/>
      <c r="K17521" s="1"/>
    </row>
    <row r="17522" spans="6:11" x14ac:dyDescent="0.15">
      <c r="F17522" s="1"/>
      <c r="G17522" s="1"/>
      <c r="H17522" s="1"/>
      <c r="I17522" s="1"/>
      <c r="J17522" s="1"/>
      <c r="K17522" s="1"/>
    </row>
    <row r="17523" spans="6:11" x14ac:dyDescent="0.15">
      <c r="F17523" s="1"/>
      <c r="G17523" s="1"/>
      <c r="H17523" s="1"/>
      <c r="I17523" s="1"/>
      <c r="J17523" s="1"/>
      <c r="K17523" s="1"/>
    </row>
    <row r="17524" spans="6:11" x14ac:dyDescent="0.15">
      <c r="F17524" s="1"/>
      <c r="G17524" s="1"/>
      <c r="H17524" s="1"/>
      <c r="I17524" s="1"/>
      <c r="J17524" s="1"/>
      <c r="K17524" s="1"/>
    </row>
    <row r="17525" spans="6:11" x14ac:dyDescent="0.15">
      <c r="F17525" s="1"/>
      <c r="G17525" s="1"/>
      <c r="H17525" s="1"/>
      <c r="I17525" s="1"/>
      <c r="J17525" s="1"/>
      <c r="K17525" s="1"/>
    </row>
    <row r="17526" spans="6:11" x14ac:dyDescent="0.15">
      <c r="F17526" s="1"/>
      <c r="G17526" s="1"/>
      <c r="H17526" s="1"/>
      <c r="I17526" s="1"/>
      <c r="J17526" s="1"/>
      <c r="K17526" s="1"/>
    </row>
    <row r="17527" spans="6:11" x14ac:dyDescent="0.15">
      <c r="F17527" s="1"/>
      <c r="G17527" s="1"/>
      <c r="H17527" s="1"/>
      <c r="I17527" s="1"/>
      <c r="J17527" s="1"/>
      <c r="K17527" s="1"/>
    </row>
    <row r="17528" spans="6:11" x14ac:dyDescent="0.15">
      <c r="F17528" s="1"/>
      <c r="G17528" s="1"/>
      <c r="H17528" s="1"/>
      <c r="I17528" s="1"/>
      <c r="J17528" s="1"/>
      <c r="K17528" s="1"/>
    </row>
    <row r="17529" spans="6:11" x14ac:dyDescent="0.15">
      <c r="F17529" s="1"/>
      <c r="G17529" s="1"/>
      <c r="H17529" s="1"/>
      <c r="I17529" s="1"/>
      <c r="J17529" s="1"/>
      <c r="K17529" s="1"/>
    </row>
    <row r="17530" spans="6:11" x14ac:dyDescent="0.15">
      <c r="F17530" s="1"/>
      <c r="G17530" s="1"/>
      <c r="H17530" s="1"/>
      <c r="I17530" s="1"/>
      <c r="J17530" s="1"/>
      <c r="K17530" s="1"/>
    </row>
    <row r="17531" spans="6:11" x14ac:dyDescent="0.15">
      <c r="F17531" s="1"/>
      <c r="G17531" s="1"/>
      <c r="H17531" s="1"/>
      <c r="I17531" s="1"/>
      <c r="J17531" s="1"/>
      <c r="K17531" s="1"/>
    </row>
    <row r="17532" spans="6:11" x14ac:dyDescent="0.15">
      <c r="F17532" s="1"/>
      <c r="G17532" s="1"/>
      <c r="H17532" s="1"/>
      <c r="I17532" s="1"/>
      <c r="J17532" s="1"/>
      <c r="K17532" s="1"/>
    </row>
    <row r="17533" spans="6:11" x14ac:dyDescent="0.15">
      <c r="F17533" s="1"/>
      <c r="G17533" s="1"/>
      <c r="H17533" s="1"/>
      <c r="I17533" s="1"/>
      <c r="J17533" s="1"/>
      <c r="K17533" s="1"/>
    </row>
    <row r="17534" spans="6:11" x14ac:dyDescent="0.15">
      <c r="F17534" s="1"/>
      <c r="G17534" s="1"/>
      <c r="H17534" s="1"/>
      <c r="I17534" s="1"/>
      <c r="J17534" s="1"/>
      <c r="K17534" s="1"/>
    </row>
    <row r="17535" spans="6:11" x14ac:dyDescent="0.15">
      <c r="F17535" s="1"/>
      <c r="G17535" s="1"/>
      <c r="H17535" s="1"/>
      <c r="I17535" s="1"/>
      <c r="J17535" s="1"/>
      <c r="K17535" s="1"/>
    </row>
    <row r="17536" spans="6:11" x14ac:dyDescent="0.15">
      <c r="F17536" s="1"/>
      <c r="G17536" s="1"/>
      <c r="H17536" s="1"/>
      <c r="I17536" s="1"/>
      <c r="J17536" s="1"/>
      <c r="K17536" s="1"/>
    </row>
    <row r="17537" spans="6:11" x14ac:dyDescent="0.15">
      <c r="F17537" s="1"/>
      <c r="G17537" s="1"/>
      <c r="H17537" s="1"/>
      <c r="I17537" s="1"/>
      <c r="J17537" s="1"/>
      <c r="K17537" s="1"/>
    </row>
    <row r="17538" spans="6:11" x14ac:dyDescent="0.15">
      <c r="F17538" s="1"/>
      <c r="G17538" s="1"/>
      <c r="H17538" s="1"/>
      <c r="I17538" s="1"/>
      <c r="J17538" s="1"/>
      <c r="K17538" s="1"/>
    </row>
    <row r="17539" spans="6:11" x14ac:dyDescent="0.15">
      <c r="F17539" s="1"/>
      <c r="G17539" s="1"/>
      <c r="H17539" s="1"/>
      <c r="I17539" s="1"/>
      <c r="J17539" s="1"/>
      <c r="K17539" s="1"/>
    </row>
    <row r="17540" spans="6:11" x14ac:dyDescent="0.15">
      <c r="F17540" s="1"/>
      <c r="G17540" s="1"/>
      <c r="H17540" s="1"/>
      <c r="I17540" s="1"/>
      <c r="J17540" s="1"/>
      <c r="K17540" s="1"/>
    </row>
    <row r="17541" spans="6:11" x14ac:dyDescent="0.15">
      <c r="F17541" s="1"/>
      <c r="G17541" s="1"/>
      <c r="H17541" s="1"/>
      <c r="I17541" s="1"/>
      <c r="J17541" s="1"/>
      <c r="K17541" s="1"/>
    </row>
    <row r="17542" spans="6:11" x14ac:dyDescent="0.15">
      <c r="F17542" s="1"/>
      <c r="G17542" s="1"/>
      <c r="H17542" s="1"/>
      <c r="I17542" s="1"/>
      <c r="J17542" s="1"/>
      <c r="K17542" s="1"/>
    </row>
    <row r="17543" spans="6:11" x14ac:dyDescent="0.15">
      <c r="F17543" s="1"/>
      <c r="G17543" s="1"/>
      <c r="H17543" s="1"/>
      <c r="I17543" s="1"/>
      <c r="J17543" s="1"/>
      <c r="K17543" s="1"/>
    </row>
    <row r="17544" spans="6:11" x14ac:dyDescent="0.15">
      <c r="F17544" s="1"/>
      <c r="G17544" s="1"/>
      <c r="H17544" s="1"/>
      <c r="I17544" s="1"/>
      <c r="J17544" s="1"/>
      <c r="K17544" s="1"/>
    </row>
    <row r="17545" spans="6:11" x14ac:dyDescent="0.15">
      <c r="F17545" s="1"/>
      <c r="G17545" s="1"/>
      <c r="H17545" s="1"/>
      <c r="I17545" s="1"/>
      <c r="J17545" s="1"/>
      <c r="K17545" s="1"/>
    </row>
    <row r="17546" spans="6:11" x14ac:dyDescent="0.15">
      <c r="F17546" s="1"/>
      <c r="G17546" s="1"/>
      <c r="H17546" s="1"/>
      <c r="I17546" s="1"/>
      <c r="J17546" s="1"/>
      <c r="K17546" s="1"/>
    </row>
    <row r="17547" spans="6:11" x14ac:dyDescent="0.15">
      <c r="F17547" s="1"/>
      <c r="G17547" s="1"/>
      <c r="H17547" s="1"/>
      <c r="I17547" s="1"/>
      <c r="J17547" s="1"/>
      <c r="K17547" s="1"/>
    </row>
    <row r="17548" spans="6:11" x14ac:dyDescent="0.15">
      <c r="F17548" s="1"/>
      <c r="G17548" s="1"/>
      <c r="H17548" s="1"/>
      <c r="I17548" s="1"/>
      <c r="J17548" s="1"/>
      <c r="K17548" s="1"/>
    </row>
    <row r="17549" spans="6:11" x14ac:dyDescent="0.15">
      <c r="F17549" s="1"/>
      <c r="G17549" s="1"/>
      <c r="H17549" s="1"/>
      <c r="I17549" s="1"/>
      <c r="J17549" s="1"/>
      <c r="K17549" s="1"/>
    </row>
    <row r="17550" spans="6:11" x14ac:dyDescent="0.15">
      <c r="F17550" s="1"/>
      <c r="G17550" s="1"/>
      <c r="H17550" s="1"/>
      <c r="I17550" s="1"/>
      <c r="J17550" s="1"/>
      <c r="K17550" s="1"/>
    </row>
    <row r="17551" spans="6:11" x14ac:dyDescent="0.15">
      <c r="F17551" s="1"/>
      <c r="G17551" s="1"/>
      <c r="H17551" s="1"/>
      <c r="I17551" s="1"/>
      <c r="J17551" s="1"/>
      <c r="K17551" s="1"/>
    </row>
    <row r="17552" spans="6:11" x14ac:dyDescent="0.15">
      <c r="F17552" s="1"/>
      <c r="G17552" s="1"/>
      <c r="H17552" s="1"/>
      <c r="I17552" s="1"/>
      <c r="J17552" s="1"/>
      <c r="K17552" s="1"/>
    </row>
    <row r="17553" spans="6:11" x14ac:dyDescent="0.15">
      <c r="F17553" s="1"/>
      <c r="G17553" s="1"/>
      <c r="H17553" s="1"/>
      <c r="I17553" s="1"/>
      <c r="J17553" s="1"/>
      <c r="K17553" s="1"/>
    </row>
    <row r="17554" spans="6:11" x14ac:dyDescent="0.15">
      <c r="F17554" s="1"/>
      <c r="G17554" s="1"/>
      <c r="H17554" s="1"/>
      <c r="I17554" s="1"/>
      <c r="J17554" s="1"/>
      <c r="K17554" s="1"/>
    </row>
    <row r="17555" spans="6:11" x14ac:dyDescent="0.15">
      <c r="F17555" s="1"/>
      <c r="G17555" s="1"/>
      <c r="H17555" s="1"/>
      <c r="I17555" s="1"/>
      <c r="J17555" s="1"/>
      <c r="K17555" s="1"/>
    </row>
    <row r="17556" spans="6:11" x14ac:dyDescent="0.15">
      <c r="F17556" s="1"/>
      <c r="G17556" s="1"/>
      <c r="H17556" s="1"/>
      <c r="I17556" s="1"/>
      <c r="J17556" s="1"/>
      <c r="K17556" s="1"/>
    </row>
    <row r="17557" spans="6:11" x14ac:dyDescent="0.15">
      <c r="F17557" s="1"/>
      <c r="G17557" s="1"/>
      <c r="H17557" s="1"/>
      <c r="I17557" s="1"/>
      <c r="J17557" s="1"/>
      <c r="K17557" s="1"/>
    </row>
    <row r="17558" spans="6:11" x14ac:dyDescent="0.15">
      <c r="F17558" s="1"/>
      <c r="G17558" s="1"/>
      <c r="H17558" s="1"/>
      <c r="I17558" s="1"/>
      <c r="J17558" s="1"/>
      <c r="K17558" s="1"/>
    </row>
    <row r="17559" spans="6:11" x14ac:dyDescent="0.15">
      <c r="F17559" s="1"/>
      <c r="G17559" s="1"/>
      <c r="H17559" s="1"/>
      <c r="I17559" s="1"/>
      <c r="J17559" s="1"/>
      <c r="K17559" s="1"/>
    </row>
    <row r="17560" spans="6:11" x14ac:dyDescent="0.15">
      <c r="F17560" s="1"/>
      <c r="G17560" s="1"/>
      <c r="H17560" s="1"/>
      <c r="I17560" s="1"/>
      <c r="J17560" s="1"/>
      <c r="K17560" s="1"/>
    </row>
    <row r="17561" spans="6:11" x14ac:dyDescent="0.15">
      <c r="F17561" s="1"/>
      <c r="G17561" s="1"/>
      <c r="H17561" s="1"/>
      <c r="I17561" s="1"/>
      <c r="J17561" s="1"/>
      <c r="K17561" s="1"/>
    </row>
    <row r="17562" spans="6:11" x14ac:dyDescent="0.15">
      <c r="F17562" s="1"/>
      <c r="G17562" s="1"/>
      <c r="H17562" s="1"/>
      <c r="I17562" s="1"/>
      <c r="J17562" s="1"/>
      <c r="K17562" s="1"/>
    </row>
    <row r="17563" spans="6:11" x14ac:dyDescent="0.15">
      <c r="F17563" s="1"/>
      <c r="G17563" s="1"/>
      <c r="H17563" s="1"/>
      <c r="I17563" s="1"/>
      <c r="J17563" s="1"/>
      <c r="K17563" s="1"/>
    </row>
    <row r="17564" spans="6:11" x14ac:dyDescent="0.15">
      <c r="F17564" s="1"/>
      <c r="G17564" s="1"/>
      <c r="H17564" s="1"/>
      <c r="I17564" s="1"/>
      <c r="J17564" s="1"/>
      <c r="K17564" s="1"/>
    </row>
    <row r="17565" spans="6:11" x14ac:dyDescent="0.15">
      <c r="F17565" s="1"/>
      <c r="G17565" s="1"/>
      <c r="H17565" s="1"/>
      <c r="I17565" s="1"/>
      <c r="J17565" s="1"/>
      <c r="K17565" s="1"/>
    </row>
    <row r="17566" spans="6:11" x14ac:dyDescent="0.15">
      <c r="F17566" s="1"/>
      <c r="G17566" s="1"/>
      <c r="H17566" s="1"/>
      <c r="I17566" s="1"/>
      <c r="J17566" s="1"/>
      <c r="K17566" s="1"/>
    </row>
    <row r="17567" spans="6:11" x14ac:dyDescent="0.15">
      <c r="F17567" s="1"/>
      <c r="G17567" s="1"/>
      <c r="H17567" s="1"/>
      <c r="I17567" s="1"/>
      <c r="J17567" s="1"/>
      <c r="K17567" s="1"/>
    </row>
    <row r="17568" spans="6:11" x14ac:dyDescent="0.15">
      <c r="F17568" s="1"/>
      <c r="G17568" s="1"/>
      <c r="H17568" s="1"/>
      <c r="I17568" s="1"/>
      <c r="J17568" s="1"/>
      <c r="K17568" s="1"/>
    </row>
    <row r="17569" spans="6:11" x14ac:dyDescent="0.15">
      <c r="F17569" s="1"/>
      <c r="G17569" s="1"/>
      <c r="H17569" s="1"/>
      <c r="I17569" s="1"/>
      <c r="J17569" s="1"/>
      <c r="K17569" s="1"/>
    </row>
    <row r="17570" spans="6:11" x14ac:dyDescent="0.15">
      <c r="F17570" s="1"/>
      <c r="G17570" s="1"/>
      <c r="H17570" s="1"/>
      <c r="I17570" s="1"/>
      <c r="J17570" s="1"/>
      <c r="K17570" s="1"/>
    </row>
    <row r="17571" spans="6:11" x14ac:dyDescent="0.15">
      <c r="F17571" s="1"/>
      <c r="G17571" s="1"/>
      <c r="H17571" s="1"/>
      <c r="I17571" s="1"/>
      <c r="J17571" s="1"/>
      <c r="K17571" s="1"/>
    </row>
    <row r="17572" spans="6:11" x14ac:dyDescent="0.15">
      <c r="F17572" s="1"/>
      <c r="G17572" s="1"/>
      <c r="H17572" s="1"/>
      <c r="I17572" s="1"/>
      <c r="J17572" s="1"/>
      <c r="K17572" s="1"/>
    </row>
    <row r="17573" spans="6:11" x14ac:dyDescent="0.15">
      <c r="F17573" s="1"/>
      <c r="G17573" s="1"/>
      <c r="H17573" s="1"/>
      <c r="I17573" s="1"/>
      <c r="J17573" s="1"/>
      <c r="K17573" s="1"/>
    </row>
    <row r="17574" spans="6:11" x14ac:dyDescent="0.15">
      <c r="F17574" s="1"/>
      <c r="G17574" s="1"/>
      <c r="H17574" s="1"/>
      <c r="I17574" s="1"/>
      <c r="J17574" s="1"/>
      <c r="K17574" s="1"/>
    </row>
    <row r="17575" spans="6:11" x14ac:dyDescent="0.15">
      <c r="F17575" s="1"/>
      <c r="G17575" s="1"/>
      <c r="H17575" s="1"/>
      <c r="I17575" s="1"/>
      <c r="J17575" s="1"/>
      <c r="K17575" s="1"/>
    </row>
    <row r="17576" spans="6:11" x14ac:dyDescent="0.15">
      <c r="F17576" s="1"/>
      <c r="G17576" s="1"/>
      <c r="H17576" s="1"/>
      <c r="I17576" s="1"/>
      <c r="J17576" s="1"/>
      <c r="K17576" s="1"/>
    </row>
    <row r="17577" spans="6:11" x14ac:dyDescent="0.15">
      <c r="F17577" s="1"/>
      <c r="G17577" s="1"/>
      <c r="H17577" s="1"/>
      <c r="I17577" s="1"/>
      <c r="J17577" s="1"/>
      <c r="K17577" s="1"/>
    </row>
    <row r="17578" spans="6:11" x14ac:dyDescent="0.15">
      <c r="F17578" s="1"/>
      <c r="G17578" s="1"/>
      <c r="H17578" s="1"/>
      <c r="I17578" s="1"/>
      <c r="J17578" s="1"/>
      <c r="K17578" s="1"/>
    </row>
    <row r="17579" spans="6:11" x14ac:dyDescent="0.15">
      <c r="F17579" s="1"/>
      <c r="G17579" s="1"/>
      <c r="H17579" s="1"/>
      <c r="I17579" s="1"/>
      <c r="J17579" s="1"/>
      <c r="K17579" s="1"/>
    </row>
    <row r="17580" spans="6:11" x14ac:dyDescent="0.15">
      <c r="F17580" s="1"/>
      <c r="G17580" s="1"/>
      <c r="H17580" s="1"/>
      <c r="I17580" s="1"/>
      <c r="J17580" s="1"/>
      <c r="K17580" s="1"/>
    </row>
    <row r="17581" spans="6:11" x14ac:dyDescent="0.15">
      <c r="F17581" s="1"/>
      <c r="G17581" s="1"/>
      <c r="H17581" s="1"/>
      <c r="I17581" s="1"/>
      <c r="J17581" s="1"/>
      <c r="K17581" s="1"/>
    </row>
    <row r="17582" spans="6:11" x14ac:dyDescent="0.15">
      <c r="F17582" s="1"/>
      <c r="G17582" s="1"/>
      <c r="H17582" s="1"/>
      <c r="I17582" s="1"/>
      <c r="J17582" s="1"/>
      <c r="K17582" s="1"/>
    </row>
    <row r="17583" spans="6:11" x14ac:dyDescent="0.15">
      <c r="F17583" s="1"/>
      <c r="G17583" s="1"/>
      <c r="H17583" s="1"/>
      <c r="I17583" s="1"/>
      <c r="J17583" s="1"/>
      <c r="K17583" s="1"/>
    </row>
    <row r="17584" spans="6:11" x14ac:dyDescent="0.15">
      <c r="F17584" s="1"/>
      <c r="G17584" s="1"/>
      <c r="H17584" s="1"/>
      <c r="I17584" s="1"/>
      <c r="J17584" s="1"/>
      <c r="K17584" s="1"/>
    </row>
    <row r="17585" spans="6:11" x14ac:dyDescent="0.15">
      <c r="F17585" s="1"/>
      <c r="G17585" s="1"/>
      <c r="H17585" s="1"/>
      <c r="I17585" s="1"/>
      <c r="J17585" s="1"/>
      <c r="K17585" s="1"/>
    </row>
    <row r="17586" spans="6:11" x14ac:dyDescent="0.15">
      <c r="F17586" s="1"/>
      <c r="G17586" s="1"/>
      <c r="H17586" s="1"/>
      <c r="I17586" s="1"/>
      <c r="J17586" s="1"/>
      <c r="K17586" s="1"/>
    </row>
    <row r="17587" spans="6:11" x14ac:dyDescent="0.15">
      <c r="F17587" s="1"/>
      <c r="G17587" s="1"/>
      <c r="H17587" s="1"/>
      <c r="I17587" s="1"/>
      <c r="J17587" s="1"/>
      <c r="K17587" s="1"/>
    </row>
    <row r="17588" spans="6:11" x14ac:dyDescent="0.15">
      <c r="F17588" s="1"/>
      <c r="G17588" s="1"/>
      <c r="H17588" s="1"/>
      <c r="I17588" s="1"/>
      <c r="J17588" s="1"/>
      <c r="K17588" s="1"/>
    </row>
    <row r="17589" spans="6:11" x14ac:dyDescent="0.15">
      <c r="F17589" s="1"/>
      <c r="G17589" s="1"/>
      <c r="H17589" s="1"/>
      <c r="I17589" s="1"/>
      <c r="J17589" s="1"/>
      <c r="K17589" s="1"/>
    </row>
    <row r="17590" spans="6:11" x14ac:dyDescent="0.15">
      <c r="F17590" s="1"/>
      <c r="G17590" s="1"/>
      <c r="H17590" s="1"/>
      <c r="I17590" s="1"/>
      <c r="J17590" s="1"/>
      <c r="K17590" s="1"/>
    </row>
    <row r="17591" spans="6:11" x14ac:dyDescent="0.15">
      <c r="F17591" s="1"/>
      <c r="G17591" s="1"/>
      <c r="H17591" s="1"/>
      <c r="I17591" s="1"/>
      <c r="J17591" s="1"/>
      <c r="K17591" s="1"/>
    </row>
    <row r="17592" spans="6:11" x14ac:dyDescent="0.15">
      <c r="F17592" s="1"/>
      <c r="G17592" s="1"/>
      <c r="H17592" s="1"/>
      <c r="I17592" s="1"/>
      <c r="J17592" s="1"/>
      <c r="K17592" s="1"/>
    </row>
    <row r="17593" spans="6:11" x14ac:dyDescent="0.15">
      <c r="F17593" s="1"/>
      <c r="G17593" s="1"/>
      <c r="H17593" s="1"/>
      <c r="I17593" s="1"/>
      <c r="J17593" s="1"/>
      <c r="K17593" s="1"/>
    </row>
    <row r="17594" spans="6:11" x14ac:dyDescent="0.15">
      <c r="F17594" s="1"/>
      <c r="G17594" s="1"/>
      <c r="H17594" s="1"/>
      <c r="I17594" s="1"/>
      <c r="J17594" s="1"/>
      <c r="K17594" s="1"/>
    </row>
    <row r="17595" spans="6:11" x14ac:dyDescent="0.15">
      <c r="F17595" s="1"/>
      <c r="G17595" s="1"/>
      <c r="H17595" s="1"/>
      <c r="I17595" s="1"/>
      <c r="J17595" s="1"/>
      <c r="K17595" s="1"/>
    </row>
    <row r="17596" spans="6:11" x14ac:dyDescent="0.15">
      <c r="F17596" s="1"/>
      <c r="G17596" s="1"/>
      <c r="H17596" s="1"/>
      <c r="I17596" s="1"/>
      <c r="J17596" s="1"/>
      <c r="K17596" s="1"/>
    </row>
    <row r="17597" spans="6:11" x14ac:dyDescent="0.15">
      <c r="F17597" s="1"/>
      <c r="G17597" s="1"/>
      <c r="H17597" s="1"/>
      <c r="I17597" s="1"/>
      <c r="J17597" s="1"/>
      <c r="K17597" s="1"/>
    </row>
    <row r="17598" spans="6:11" x14ac:dyDescent="0.15">
      <c r="F17598" s="1"/>
      <c r="G17598" s="1"/>
      <c r="H17598" s="1"/>
      <c r="I17598" s="1"/>
      <c r="J17598" s="1"/>
      <c r="K17598" s="1"/>
    </row>
    <row r="17599" spans="6:11" x14ac:dyDescent="0.15">
      <c r="F17599" s="1"/>
      <c r="G17599" s="1"/>
      <c r="H17599" s="1"/>
      <c r="I17599" s="1"/>
      <c r="J17599" s="1"/>
      <c r="K17599" s="1"/>
    </row>
    <row r="17600" spans="6:11" x14ac:dyDescent="0.15">
      <c r="F17600" s="1"/>
      <c r="G17600" s="1"/>
      <c r="H17600" s="1"/>
      <c r="I17600" s="1"/>
      <c r="J17600" s="1"/>
      <c r="K17600" s="1"/>
    </row>
    <row r="17601" spans="6:11" x14ac:dyDescent="0.15">
      <c r="F17601" s="1"/>
      <c r="G17601" s="1"/>
      <c r="H17601" s="1"/>
      <c r="I17601" s="1"/>
      <c r="J17601" s="1"/>
      <c r="K17601" s="1"/>
    </row>
    <row r="17602" spans="6:11" x14ac:dyDescent="0.15">
      <c r="F17602" s="1"/>
      <c r="G17602" s="1"/>
      <c r="H17602" s="1"/>
      <c r="I17602" s="1"/>
      <c r="J17602" s="1"/>
      <c r="K17602" s="1"/>
    </row>
    <row r="17603" spans="6:11" x14ac:dyDescent="0.15">
      <c r="F17603" s="1"/>
      <c r="G17603" s="1"/>
      <c r="H17603" s="1"/>
      <c r="I17603" s="1"/>
      <c r="J17603" s="1"/>
      <c r="K17603" s="1"/>
    </row>
    <row r="17604" spans="6:11" x14ac:dyDescent="0.15">
      <c r="F17604" s="1"/>
      <c r="G17604" s="1"/>
      <c r="H17604" s="1"/>
      <c r="I17604" s="1"/>
      <c r="J17604" s="1"/>
      <c r="K17604" s="1"/>
    </row>
    <row r="17605" spans="6:11" x14ac:dyDescent="0.15">
      <c r="F17605" s="1"/>
      <c r="G17605" s="1"/>
      <c r="H17605" s="1"/>
      <c r="I17605" s="1"/>
      <c r="J17605" s="1"/>
      <c r="K17605" s="1"/>
    </row>
    <row r="17606" spans="6:11" x14ac:dyDescent="0.15">
      <c r="F17606" s="1"/>
      <c r="G17606" s="1"/>
      <c r="H17606" s="1"/>
      <c r="I17606" s="1"/>
      <c r="J17606" s="1"/>
      <c r="K17606" s="1"/>
    </row>
    <row r="17607" spans="6:11" x14ac:dyDescent="0.15">
      <c r="F17607" s="1"/>
      <c r="G17607" s="1"/>
      <c r="H17607" s="1"/>
      <c r="I17607" s="1"/>
      <c r="J17607" s="1"/>
      <c r="K17607" s="1"/>
    </row>
    <row r="17608" spans="6:11" x14ac:dyDescent="0.15">
      <c r="F17608" s="1"/>
      <c r="G17608" s="1"/>
      <c r="H17608" s="1"/>
      <c r="I17608" s="1"/>
      <c r="J17608" s="1"/>
      <c r="K17608" s="1"/>
    </row>
    <row r="17609" spans="6:11" x14ac:dyDescent="0.15">
      <c r="F17609" s="1"/>
      <c r="G17609" s="1"/>
      <c r="H17609" s="1"/>
      <c r="I17609" s="1"/>
      <c r="J17609" s="1"/>
      <c r="K17609" s="1"/>
    </row>
    <row r="17610" spans="6:11" x14ac:dyDescent="0.15">
      <c r="F17610" s="1"/>
      <c r="G17610" s="1"/>
      <c r="H17610" s="1"/>
      <c r="I17610" s="1"/>
      <c r="J17610" s="1"/>
      <c r="K17610" s="1"/>
    </row>
    <row r="17611" spans="6:11" x14ac:dyDescent="0.15">
      <c r="F17611" s="1"/>
      <c r="G17611" s="1"/>
      <c r="H17611" s="1"/>
      <c r="I17611" s="1"/>
      <c r="J17611" s="1"/>
      <c r="K17611" s="1"/>
    </row>
    <row r="17612" spans="6:11" x14ac:dyDescent="0.15">
      <c r="F17612" s="1"/>
      <c r="G17612" s="1"/>
      <c r="H17612" s="1"/>
      <c r="I17612" s="1"/>
      <c r="J17612" s="1"/>
      <c r="K17612" s="1"/>
    </row>
    <row r="17613" spans="6:11" x14ac:dyDescent="0.15">
      <c r="F17613" s="1"/>
      <c r="G17613" s="1"/>
      <c r="H17613" s="1"/>
      <c r="I17613" s="1"/>
      <c r="J17613" s="1"/>
      <c r="K17613" s="1"/>
    </row>
    <row r="17614" spans="6:11" x14ac:dyDescent="0.15">
      <c r="F17614" s="1"/>
      <c r="G17614" s="1"/>
      <c r="H17614" s="1"/>
      <c r="I17614" s="1"/>
      <c r="J17614" s="1"/>
      <c r="K17614" s="1"/>
    </row>
    <row r="17615" spans="6:11" x14ac:dyDescent="0.15">
      <c r="F17615" s="1"/>
      <c r="G17615" s="1"/>
      <c r="H17615" s="1"/>
      <c r="I17615" s="1"/>
      <c r="J17615" s="1"/>
      <c r="K17615" s="1"/>
    </row>
    <row r="17616" spans="6:11" x14ac:dyDescent="0.15">
      <c r="F17616" s="1"/>
      <c r="G17616" s="1"/>
      <c r="H17616" s="1"/>
      <c r="I17616" s="1"/>
      <c r="J17616" s="1"/>
      <c r="K17616" s="1"/>
    </row>
    <row r="17617" spans="6:11" x14ac:dyDescent="0.15">
      <c r="F17617" s="1"/>
      <c r="G17617" s="1"/>
      <c r="H17617" s="1"/>
      <c r="I17617" s="1"/>
      <c r="J17617" s="1"/>
      <c r="K17617" s="1"/>
    </row>
    <row r="17618" spans="6:11" x14ac:dyDescent="0.15">
      <c r="F17618" s="1"/>
      <c r="G17618" s="1"/>
      <c r="H17618" s="1"/>
      <c r="I17618" s="1"/>
      <c r="J17618" s="1"/>
      <c r="K17618" s="1"/>
    </row>
    <row r="17619" spans="6:11" x14ac:dyDescent="0.15">
      <c r="F17619" s="1"/>
      <c r="G17619" s="1"/>
      <c r="H17619" s="1"/>
      <c r="I17619" s="1"/>
      <c r="J17619" s="1"/>
      <c r="K17619" s="1"/>
    </row>
    <row r="17620" spans="6:11" x14ac:dyDescent="0.15">
      <c r="F17620" s="1"/>
      <c r="G17620" s="1"/>
      <c r="H17620" s="1"/>
      <c r="I17620" s="1"/>
      <c r="J17620" s="1"/>
      <c r="K17620" s="1"/>
    </row>
    <row r="17621" spans="6:11" x14ac:dyDescent="0.15">
      <c r="F17621" s="1"/>
      <c r="G17621" s="1"/>
      <c r="H17621" s="1"/>
      <c r="I17621" s="1"/>
      <c r="J17621" s="1"/>
      <c r="K17621" s="1"/>
    </row>
    <row r="17622" spans="6:11" x14ac:dyDescent="0.15">
      <c r="F17622" s="1"/>
      <c r="G17622" s="1"/>
      <c r="H17622" s="1"/>
      <c r="I17622" s="1"/>
      <c r="J17622" s="1"/>
      <c r="K17622" s="1"/>
    </row>
    <row r="17623" spans="6:11" x14ac:dyDescent="0.15">
      <c r="F17623" s="1"/>
      <c r="G17623" s="1"/>
      <c r="H17623" s="1"/>
      <c r="I17623" s="1"/>
      <c r="J17623" s="1"/>
      <c r="K17623" s="1"/>
    </row>
    <row r="17624" spans="6:11" x14ac:dyDescent="0.15">
      <c r="F17624" s="1"/>
      <c r="G17624" s="1"/>
      <c r="H17624" s="1"/>
      <c r="I17624" s="1"/>
      <c r="J17624" s="1"/>
      <c r="K17624" s="1"/>
    </row>
    <row r="17625" spans="6:11" x14ac:dyDescent="0.15">
      <c r="F17625" s="1"/>
      <c r="G17625" s="1"/>
      <c r="H17625" s="1"/>
      <c r="I17625" s="1"/>
      <c r="J17625" s="1"/>
      <c r="K17625" s="1"/>
    </row>
    <row r="17626" spans="6:11" x14ac:dyDescent="0.15">
      <c r="F17626" s="1"/>
      <c r="G17626" s="1"/>
      <c r="H17626" s="1"/>
      <c r="I17626" s="1"/>
      <c r="J17626" s="1"/>
      <c r="K17626" s="1"/>
    </row>
    <row r="17627" spans="6:11" x14ac:dyDescent="0.15">
      <c r="F17627" s="1"/>
      <c r="G17627" s="1"/>
      <c r="H17627" s="1"/>
      <c r="I17627" s="1"/>
      <c r="J17627" s="1"/>
      <c r="K17627" s="1"/>
    </row>
    <row r="17628" spans="6:11" x14ac:dyDescent="0.15">
      <c r="F17628" s="1"/>
      <c r="G17628" s="1"/>
      <c r="H17628" s="1"/>
      <c r="I17628" s="1"/>
      <c r="J17628" s="1"/>
      <c r="K17628" s="1"/>
    </row>
    <row r="17629" spans="6:11" x14ac:dyDescent="0.15">
      <c r="F17629" s="1"/>
      <c r="G17629" s="1"/>
      <c r="H17629" s="1"/>
      <c r="I17629" s="1"/>
      <c r="J17629" s="1"/>
      <c r="K17629" s="1"/>
    </row>
    <row r="17630" spans="6:11" x14ac:dyDescent="0.15">
      <c r="F17630" s="1"/>
      <c r="G17630" s="1"/>
      <c r="H17630" s="1"/>
      <c r="I17630" s="1"/>
      <c r="J17630" s="1"/>
      <c r="K17630" s="1"/>
    </row>
    <row r="17631" spans="6:11" x14ac:dyDescent="0.15">
      <c r="F17631" s="1"/>
      <c r="G17631" s="1"/>
      <c r="H17631" s="1"/>
      <c r="I17631" s="1"/>
      <c r="J17631" s="1"/>
      <c r="K17631" s="1"/>
    </row>
    <row r="17632" spans="6:11" x14ac:dyDescent="0.15">
      <c r="F17632" s="1"/>
      <c r="G17632" s="1"/>
      <c r="H17632" s="1"/>
      <c r="I17632" s="1"/>
      <c r="J17632" s="1"/>
      <c r="K17632" s="1"/>
    </row>
    <row r="17633" spans="6:11" x14ac:dyDescent="0.15">
      <c r="F17633" s="1"/>
      <c r="G17633" s="1"/>
      <c r="H17633" s="1"/>
      <c r="I17633" s="1"/>
      <c r="J17633" s="1"/>
      <c r="K17633" s="1"/>
    </row>
    <row r="17634" spans="6:11" x14ac:dyDescent="0.15">
      <c r="F17634" s="1"/>
      <c r="G17634" s="1"/>
      <c r="H17634" s="1"/>
      <c r="I17634" s="1"/>
      <c r="J17634" s="1"/>
      <c r="K17634" s="1"/>
    </row>
    <row r="17635" spans="6:11" x14ac:dyDescent="0.15">
      <c r="F17635" s="1"/>
      <c r="G17635" s="1"/>
      <c r="H17635" s="1"/>
      <c r="I17635" s="1"/>
      <c r="J17635" s="1"/>
      <c r="K17635" s="1"/>
    </row>
    <row r="17636" spans="6:11" x14ac:dyDescent="0.15">
      <c r="F17636" s="1"/>
      <c r="G17636" s="1"/>
      <c r="H17636" s="1"/>
      <c r="I17636" s="1"/>
      <c r="J17636" s="1"/>
      <c r="K17636" s="1"/>
    </row>
    <row r="17637" spans="6:11" x14ac:dyDescent="0.15">
      <c r="F17637" s="1"/>
      <c r="G17637" s="1"/>
      <c r="H17637" s="1"/>
      <c r="I17637" s="1"/>
      <c r="J17637" s="1"/>
      <c r="K17637" s="1"/>
    </row>
    <row r="17638" spans="6:11" x14ac:dyDescent="0.15">
      <c r="F17638" s="1"/>
      <c r="G17638" s="1"/>
      <c r="H17638" s="1"/>
      <c r="I17638" s="1"/>
      <c r="J17638" s="1"/>
      <c r="K17638" s="1"/>
    </row>
    <row r="17639" spans="6:11" x14ac:dyDescent="0.15">
      <c r="F17639" s="1"/>
      <c r="G17639" s="1"/>
      <c r="H17639" s="1"/>
      <c r="I17639" s="1"/>
      <c r="J17639" s="1"/>
      <c r="K17639" s="1"/>
    </row>
    <row r="17640" spans="6:11" x14ac:dyDescent="0.15">
      <c r="F17640" s="1"/>
      <c r="G17640" s="1"/>
      <c r="H17640" s="1"/>
      <c r="I17640" s="1"/>
      <c r="J17640" s="1"/>
      <c r="K17640" s="1"/>
    </row>
    <row r="17641" spans="6:11" x14ac:dyDescent="0.15">
      <c r="F17641" s="1"/>
      <c r="G17641" s="1"/>
      <c r="H17641" s="1"/>
      <c r="I17641" s="1"/>
      <c r="J17641" s="1"/>
      <c r="K17641" s="1"/>
    </row>
    <row r="17642" spans="6:11" x14ac:dyDescent="0.15">
      <c r="F17642" s="1"/>
      <c r="G17642" s="1"/>
      <c r="H17642" s="1"/>
      <c r="I17642" s="1"/>
      <c r="J17642" s="1"/>
      <c r="K17642" s="1"/>
    </row>
    <row r="17643" spans="6:11" x14ac:dyDescent="0.15">
      <c r="F17643" s="1"/>
      <c r="G17643" s="1"/>
      <c r="H17643" s="1"/>
      <c r="I17643" s="1"/>
      <c r="J17643" s="1"/>
      <c r="K17643" s="1"/>
    </row>
    <row r="17644" spans="6:11" x14ac:dyDescent="0.15">
      <c r="F17644" s="1"/>
      <c r="G17644" s="1"/>
      <c r="H17644" s="1"/>
      <c r="I17644" s="1"/>
      <c r="J17644" s="1"/>
      <c r="K17644" s="1"/>
    </row>
    <row r="17645" spans="6:11" x14ac:dyDescent="0.15">
      <c r="F17645" s="1"/>
      <c r="G17645" s="1"/>
      <c r="H17645" s="1"/>
      <c r="I17645" s="1"/>
      <c r="J17645" s="1"/>
      <c r="K17645" s="1"/>
    </row>
    <row r="17646" spans="6:11" x14ac:dyDescent="0.15">
      <c r="F17646" s="1"/>
      <c r="G17646" s="1"/>
      <c r="H17646" s="1"/>
      <c r="I17646" s="1"/>
      <c r="J17646" s="1"/>
      <c r="K17646" s="1"/>
    </row>
    <row r="17647" spans="6:11" x14ac:dyDescent="0.15">
      <c r="F17647" s="1"/>
      <c r="G17647" s="1"/>
      <c r="H17647" s="1"/>
      <c r="I17647" s="1"/>
      <c r="J17647" s="1"/>
      <c r="K17647" s="1"/>
    </row>
    <row r="17648" spans="6:11" x14ac:dyDescent="0.15">
      <c r="F17648" s="1"/>
      <c r="G17648" s="1"/>
      <c r="H17648" s="1"/>
      <c r="I17648" s="1"/>
      <c r="J17648" s="1"/>
      <c r="K17648" s="1"/>
    </row>
    <row r="17649" spans="6:11" x14ac:dyDescent="0.15">
      <c r="F17649" s="1"/>
      <c r="G17649" s="1"/>
      <c r="H17649" s="1"/>
      <c r="I17649" s="1"/>
      <c r="J17649" s="1"/>
      <c r="K17649" s="1"/>
    </row>
    <row r="17650" spans="6:11" x14ac:dyDescent="0.15">
      <c r="F17650" s="1"/>
      <c r="G17650" s="1"/>
      <c r="H17650" s="1"/>
      <c r="I17650" s="1"/>
      <c r="J17650" s="1"/>
      <c r="K17650" s="1"/>
    </row>
    <row r="17651" spans="6:11" x14ac:dyDescent="0.15">
      <c r="F17651" s="1"/>
      <c r="G17651" s="1"/>
      <c r="H17651" s="1"/>
      <c r="I17651" s="1"/>
      <c r="J17651" s="1"/>
      <c r="K17651" s="1"/>
    </row>
    <row r="17652" spans="6:11" x14ac:dyDescent="0.15">
      <c r="F17652" s="1"/>
      <c r="G17652" s="1"/>
      <c r="H17652" s="1"/>
      <c r="I17652" s="1"/>
      <c r="J17652" s="1"/>
      <c r="K17652" s="1"/>
    </row>
    <row r="17653" spans="6:11" x14ac:dyDescent="0.15">
      <c r="F17653" s="1"/>
      <c r="G17653" s="1"/>
      <c r="H17653" s="1"/>
      <c r="I17653" s="1"/>
      <c r="J17653" s="1"/>
      <c r="K17653" s="1"/>
    </row>
    <row r="17654" spans="6:11" x14ac:dyDescent="0.15">
      <c r="F17654" s="1"/>
      <c r="G17654" s="1"/>
      <c r="H17654" s="1"/>
      <c r="I17654" s="1"/>
      <c r="J17654" s="1"/>
      <c r="K17654" s="1"/>
    </row>
    <row r="17655" spans="6:11" x14ac:dyDescent="0.15">
      <c r="F17655" s="1"/>
      <c r="G17655" s="1"/>
      <c r="H17655" s="1"/>
      <c r="I17655" s="1"/>
      <c r="J17655" s="1"/>
      <c r="K17655" s="1"/>
    </row>
    <row r="17656" spans="6:11" x14ac:dyDescent="0.15">
      <c r="F17656" s="1"/>
      <c r="G17656" s="1"/>
      <c r="H17656" s="1"/>
      <c r="I17656" s="1"/>
      <c r="J17656" s="1"/>
      <c r="K17656" s="1"/>
    </row>
    <row r="17657" spans="6:11" x14ac:dyDescent="0.15">
      <c r="F17657" s="1"/>
      <c r="G17657" s="1"/>
      <c r="H17657" s="1"/>
      <c r="I17657" s="1"/>
      <c r="J17657" s="1"/>
      <c r="K17657" s="1"/>
    </row>
    <row r="17658" spans="6:11" x14ac:dyDescent="0.15">
      <c r="F17658" s="1"/>
      <c r="G17658" s="1"/>
      <c r="H17658" s="1"/>
      <c r="I17658" s="1"/>
      <c r="J17658" s="1"/>
      <c r="K17658" s="1"/>
    </row>
    <row r="17659" spans="6:11" x14ac:dyDescent="0.15">
      <c r="F17659" s="1"/>
      <c r="G17659" s="1"/>
      <c r="H17659" s="1"/>
      <c r="I17659" s="1"/>
      <c r="J17659" s="1"/>
      <c r="K17659" s="1"/>
    </row>
    <row r="17660" spans="6:11" x14ac:dyDescent="0.15">
      <c r="F17660" s="1"/>
      <c r="G17660" s="1"/>
      <c r="H17660" s="1"/>
      <c r="I17660" s="1"/>
      <c r="J17660" s="1"/>
      <c r="K17660" s="1"/>
    </row>
    <row r="17661" spans="6:11" x14ac:dyDescent="0.15">
      <c r="F17661" s="1"/>
      <c r="G17661" s="1"/>
      <c r="H17661" s="1"/>
      <c r="I17661" s="1"/>
      <c r="J17661" s="1"/>
      <c r="K17661" s="1"/>
    </row>
    <row r="17662" spans="6:11" x14ac:dyDescent="0.15">
      <c r="F17662" s="1"/>
      <c r="G17662" s="1"/>
      <c r="H17662" s="1"/>
      <c r="I17662" s="1"/>
      <c r="J17662" s="1"/>
      <c r="K17662" s="1"/>
    </row>
    <row r="17663" spans="6:11" x14ac:dyDescent="0.15">
      <c r="F17663" s="1"/>
      <c r="G17663" s="1"/>
      <c r="H17663" s="1"/>
      <c r="I17663" s="1"/>
      <c r="J17663" s="1"/>
      <c r="K17663" s="1"/>
    </row>
    <row r="17664" spans="6:11" x14ac:dyDescent="0.15">
      <c r="F17664" s="1"/>
      <c r="G17664" s="1"/>
      <c r="H17664" s="1"/>
      <c r="I17664" s="1"/>
      <c r="J17664" s="1"/>
      <c r="K17664" s="1"/>
    </row>
    <row r="17665" spans="6:11" x14ac:dyDescent="0.15">
      <c r="F17665" s="1"/>
      <c r="G17665" s="1"/>
      <c r="H17665" s="1"/>
      <c r="I17665" s="1"/>
      <c r="J17665" s="1"/>
      <c r="K17665" s="1"/>
    </row>
    <row r="17666" spans="6:11" x14ac:dyDescent="0.15">
      <c r="F17666" s="1"/>
      <c r="G17666" s="1"/>
      <c r="H17666" s="1"/>
      <c r="I17666" s="1"/>
      <c r="J17666" s="1"/>
      <c r="K17666" s="1"/>
    </row>
    <row r="17667" spans="6:11" x14ac:dyDescent="0.15">
      <c r="F17667" s="1"/>
      <c r="G17667" s="1"/>
      <c r="H17667" s="1"/>
      <c r="I17667" s="1"/>
      <c r="J17667" s="1"/>
      <c r="K17667" s="1"/>
    </row>
    <row r="17668" spans="6:11" x14ac:dyDescent="0.15">
      <c r="F17668" s="1"/>
      <c r="G17668" s="1"/>
      <c r="H17668" s="1"/>
      <c r="I17668" s="1"/>
      <c r="J17668" s="1"/>
      <c r="K17668" s="1"/>
    </row>
    <row r="17669" spans="6:11" x14ac:dyDescent="0.15">
      <c r="F17669" s="1"/>
      <c r="G17669" s="1"/>
      <c r="H17669" s="1"/>
      <c r="I17669" s="1"/>
      <c r="J17669" s="1"/>
      <c r="K17669" s="1"/>
    </row>
    <row r="17670" spans="6:11" x14ac:dyDescent="0.15">
      <c r="F17670" s="1"/>
      <c r="G17670" s="1"/>
      <c r="H17670" s="1"/>
      <c r="I17670" s="1"/>
      <c r="J17670" s="1"/>
      <c r="K17670" s="1"/>
    </row>
    <row r="17671" spans="6:11" x14ac:dyDescent="0.15">
      <c r="F17671" s="1"/>
      <c r="G17671" s="1"/>
      <c r="H17671" s="1"/>
      <c r="I17671" s="1"/>
      <c r="J17671" s="1"/>
      <c r="K17671" s="1"/>
    </row>
    <row r="17672" spans="6:11" x14ac:dyDescent="0.15">
      <c r="F17672" s="1"/>
      <c r="G17672" s="1"/>
      <c r="H17672" s="1"/>
      <c r="I17672" s="1"/>
      <c r="J17672" s="1"/>
      <c r="K17672" s="1"/>
    </row>
    <row r="17673" spans="6:11" x14ac:dyDescent="0.15">
      <c r="F17673" s="1"/>
      <c r="G17673" s="1"/>
      <c r="H17673" s="1"/>
      <c r="I17673" s="1"/>
      <c r="J17673" s="1"/>
      <c r="K17673" s="1"/>
    </row>
    <row r="17674" spans="6:11" x14ac:dyDescent="0.15">
      <c r="F17674" s="1"/>
      <c r="G17674" s="1"/>
      <c r="H17674" s="1"/>
      <c r="I17674" s="1"/>
      <c r="J17674" s="1"/>
      <c r="K17674" s="1"/>
    </row>
    <row r="17675" spans="6:11" x14ac:dyDescent="0.15">
      <c r="F17675" s="1"/>
      <c r="G17675" s="1"/>
      <c r="H17675" s="1"/>
      <c r="I17675" s="1"/>
      <c r="J17675" s="1"/>
      <c r="K17675" s="1"/>
    </row>
    <row r="17676" spans="6:11" x14ac:dyDescent="0.15">
      <c r="F17676" s="1"/>
      <c r="G17676" s="1"/>
      <c r="H17676" s="1"/>
      <c r="I17676" s="1"/>
      <c r="J17676" s="1"/>
      <c r="K17676" s="1"/>
    </row>
    <row r="17677" spans="6:11" x14ac:dyDescent="0.15">
      <c r="F17677" s="1"/>
      <c r="G17677" s="1"/>
      <c r="H17677" s="1"/>
      <c r="I17677" s="1"/>
      <c r="J17677" s="1"/>
      <c r="K17677" s="1"/>
    </row>
    <row r="17678" spans="6:11" x14ac:dyDescent="0.15">
      <c r="F17678" s="1"/>
      <c r="G17678" s="1"/>
      <c r="H17678" s="1"/>
      <c r="I17678" s="1"/>
      <c r="J17678" s="1"/>
      <c r="K17678" s="1"/>
    </row>
    <row r="17679" spans="6:11" x14ac:dyDescent="0.15">
      <c r="F17679" s="1"/>
      <c r="G17679" s="1"/>
      <c r="H17679" s="1"/>
      <c r="I17679" s="1"/>
      <c r="J17679" s="1"/>
      <c r="K17679" s="1"/>
    </row>
    <row r="17680" spans="6:11" x14ac:dyDescent="0.15">
      <c r="F17680" s="1"/>
      <c r="G17680" s="1"/>
      <c r="H17680" s="1"/>
      <c r="I17680" s="1"/>
      <c r="J17680" s="1"/>
      <c r="K17680" s="1"/>
    </row>
    <row r="17681" spans="6:11" x14ac:dyDescent="0.15">
      <c r="F17681" s="1"/>
      <c r="G17681" s="1"/>
      <c r="H17681" s="1"/>
      <c r="I17681" s="1"/>
      <c r="J17681" s="1"/>
      <c r="K17681" s="1"/>
    </row>
    <row r="17682" spans="6:11" x14ac:dyDescent="0.15">
      <c r="F17682" s="1"/>
      <c r="G17682" s="1"/>
      <c r="H17682" s="1"/>
      <c r="I17682" s="1"/>
      <c r="J17682" s="1"/>
      <c r="K17682" s="1"/>
    </row>
    <row r="17683" spans="6:11" x14ac:dyDescent="0.15">
      <c r="F17683" s="1"/>
      <c r="G17683" s="1"/>
      <c r="H17683" s="1"/>
      <c r="I17683" s="1"/>
      <c r="J17683" s="1"/>
      <c r="K17683" s="1"/>
    </row>
    <row r="17684" spans="6:11" x14ac:dyDescent="0.15">
      <c r="F17684" s="1"/>
      <c r="G17684" s="1"/>
      <c r="H17684" s="1"/>
      <c r="I17684" s="1"/>
      <c r="J17684" s="1"/>
      <c r="K17684" s="1"/>
    </row>
    <row r="17685" spans="6:11" x14ac:dyDescent="0.15">
      <c r="F17685" s="1"/>
      <c r="G17685" s="1"/>
      <c r="H17685" s="1"/>
      <c r="I17685" s="1"/>
      <c r="J17685" s="1"/>
      <c r="K17685" s="1"/>
    </row>
    <row r="17686" spans="6:11" x14ac:dyDescent="0.15">
      <c r="F17686" s="1"/>
      <c r="G17686" s="1"/>
      <c r="H17686" s="1"/>
      <c r="I17686" s="1"/>
      <c r="J17686" s="1"/>
      <c r="K17686" s="1"/>
    </row>
    <row r="17687" spans="6:11" x14ac:dyDescent="0.15">
      <c r="F17687" s="1"/>
      <c r="G17687" s="1"/>
      <c r="H17687" s="1"/>
      <c r="I17687" s="1"/>
      <c r="J17687" s="1"/>
      <c r="K17687" s="1"/>
    </row>
    <row r="17688" spans="6:11" x14ac:dyDescent="0.15">
      <c r="F17688" s="1"/>
      <c r="G17688" s="1"/>
      <c r="H17688" s="1"/>
      <c r="I17688" s="1"/>
      <c r="J17688" s="1"/>
      <c r="K17688" s="1"/>
    </row>
    <row r="17689" spans="6:11" x14ac:dyDescent="0.15">
      <c r="F17689" s="1"/>
      <c r="G17689" s="1"/>
      <c r="H17689" s="1"/>
      <c r="I17689" s="1"/>
      <c r="J17689" s="1"/>
      <c r="K17689" s="1"/>
    </row>
    <row r="17690" spans="6:11" x14ac:dyDescent="0.15">
      <c r="F17690" s="1"/>
      <c r="G17690" s="1"/>
      <c r="H17690" s="1"/>
      <c r="I17690" s="1"/>
      <c r="J17690" s="1"/>
      <c r="K17690" s="1"/>
    </row>
    <row r="17691" spans="6:11" x14ac:dyDescent="0.15">
      <c r="F17691" s="1"/>
      <c r="G17691" s="1"/>
      <c r="H17691" s="1"/>
      <c r="I17691" s="1"/>
      <c r="J17691" s="1"/>
      <c r="K17691" s="1"/>
    </row>
    <row r="17692" spans="6:11" x14ac:dyDescent="0.15">
      <c r="F17692" s="1"/>
      <c r="G17692" s="1"/>
      <c r="H17692" s="1"/>
      <c r="I17692" s="1"/>
      <c r="J17692" s="1"/>
      <c r="K17692" s="1"/>
    </row>
    <row r="17693" spans="6:11" x14ac:dyDescent="0.15">
      <c r="F17693" s="1"/>
      <c r="G17693" s="1"/>
      <c r="H17693" s="1"/>
      <c r="I17693" s="1"/>
      <c r="J17693" s="1"/>
      <c r="K17693" s="1"/>
    </row>
    <row r="17694" spans="6:11" x14ac:dyDescent="0.15">
      <c r="F17694" s="1"/>
      <c r="G17694" s="1"/>
      <c r="H17694" s="1"/>
      <c r="I17694" s="1"/>
      <c r="J17694" s="1"/>
      <c r="K17694" s="1"/>
    </row>
    <row r="17695" spans="6:11" x14ac:dyDescent="0.15">
      <c r="F17695" s="1"/>
      <c r="G17695" s="1"/>
      <c r="H17695" s="1"/>
      <c r="I17695" s="1"/>
      <c r="J17695" s="1"/>
      <c r="K17695" s="1"/>
    </row>
    <row r="17696" spans="6:11" x14ac:dyDescent="0.15">
      <c r="F17696" s="1"/>
      <c r="G17696" s="1"/>
      <c r="H17696" s="1"/>
      <c r="I17696" s="1"/>
      <c r="J17696" s="1"/>
      <c r="K17696" s="1"/>
    </row>
    <row r="17697" spans="6:11" x14ac:dyDescent="0.15">
      <c r="F17697" s="1"/>
      <c r="G17697" s="1"/>
      <c r="H17697" s="1"/>
      <c r="I17697" s="1"/>
      <c r="J17697" s="1"/>
      <c r="K17697" s="1"/>
    </row>
    <row r="17698" spans="6:11" x14ac:dyDescent="0.15">
      <c r="F17698" s="1"/>
      <c r="G17698" s="1"/>
      <c r="H17698" s="1"/>
      <c r="I17698" s="1"/>
      <c r="J17698" s="1"/>
      <c r="K17698" s="1"/>
    </row>
    <row r="17699" spans="6:11" x14ac:dyDescent="0.15">
      <c r="F17699" s="1"/>
      <c r="G17699" s="1"/>
      <c r="H17699" s="1"/>
      <c r="I17699" s="1"/>
      <c r="J17699" s="1"/>
      <c r="K17699" s="1"/>
    </row>
    <row r="17700" spans="6:11" x14ac:dyDescent="0.15">
      <c r="F17700" s="1"/>
      <c r="G17700" s="1"/>
      <c r="H17700" s="1"/>
      <c r="I17700" s="1"/>
      <c r="J17700" s="1"/>
      <c r="K17700" s="1"/>
    </row>
    <row r="17701" spans="6:11" x14ac:dyDescent="0.15">
      <c r="F17701" s="1"/>
      <c r="G17701" s="1"/>
      <c r="H17701" s="1"/>
      <c r="I17701" s="1"/>
      <c r="J17701" s="1"/>
      <c r="K17701" s="1"/>
    </row>
    <row r="17702" spans="6:11" x14ac:dyDescent="0.15">
      <c r="F17702" s="1"/>
      <c r="G17702" s="1"/>
      <c r="H17702" s="1"/>
      <c r="I17702" s="1"/>
      <c r="J17702" s="1"/>
      <c r="K17702" s="1"/>
    </row>
    <row r="17703" spans="6:11" x14ac:dyDescent="0.15">
      <c r="F17703" s="1"/>
      <c r="G17703" s="1"/>
      <c r="H17703" s="1"/>
      <c r="I17703" s="1"/>
      <c r="J17703" s="1"/>
      <c r="K17703" s="1"/>
    </row>
    <row r="17704" spans="6:11" x14ac:dyDescent="0.15">
      <c r="F17704" s="1"/>
      <c r="G17704" s="1"/>
      <c r="H17704" s="1"/>
      <c r="I17704" s="1"/>
      <c r="J17704" s="1"/>
      <c r="K17704" s="1"/>
    </row>
    <row r="17705" spans="6:11" x14ac:dyDescent="0.15">
      <c r="F17705" s="1"/>
      <c r="G17705" s="1"/>
      <c r="H17705" s="1"/>
      <c r="I17705" s="1"/>
      <c r="J17705" s="1"/>
      <c r="K17705" s="1"/>
    </row>
    <row r="17706" spans="6:11" x14ac:dyDescent="0.15">
      <c r="F17706" s="1"/>
      <c r="G17706" s="1"/>
      <c r="H17706" s="1"/>
      <c r="I17706" s="1"/>
      <c r="J17706" s="1"/>
      <c r="K17706" s="1"/>
    </row>
    <row r="17707" spans="6:11" x14ac:dyDescent="0.15">
      <c r="F17707" s="1"/>
      <c r="G17707" s="1"/>
      <c r="H17707" s="1"/>
      <c r="I17707" s="1"/>
      <c r="J17707" s="1"/>
      <c r="K17707" s="1"/>
    </row>
    <row r="17708" spans="6:11" x14ac:dyDescent="0.15">
      <c r="F17708" s="1"/>
      <c r="G17708" s="1"/>
      <c r="H17708" s="1"/>
      <c r="I17708" s="1"/>
      <c r="J17708" s="1"/>
      <c r="K17708" s="1"/>
    </row>
    <row r="17709" spans="6:11" x14ac:dyDescent="0.15">
      <c r="F17709" s="1"/>
      <c r="G17709" s="1"/>
      <c r="H17709" s="1"/>
      <c r="I17709" s="1"/>
      <c r="J17709" s="1"/>
      <c r="K17709" s="1"/>
    </row>
    <row r="17710" spans="6:11" x14ac:dyDescent="0.15">
      <c r="F17710" s="1"/>
      <c r="G17710" s="1"/>
      <c r="H17710" s="1"/>
      <c r="I17710" s="1"/>
      <c r="J17710" s="1"/>
      <c r="K17710" s="1"/>
    </row>
    <row r="17711" spans="6:11" x14ac:dyDescent="0.15">
      <c r="F17711" s="1"/>
      <c r="G17711" s="1"/>
      <c r="H17711" s="1"/>
      <c r="I17711" s="1"/>
      <c r="J17711" s="1"/>
      <c r="K17711" s="1"/>
    </row>
    <row r="17712" spans="6:11" x14ac:dyDescent="0.15">
      <c r="F17712" s="1"/>
      <c r="G17712" s="1"/>
      <c r="H17712" s="1"/>
      <c r="I17712" s="1"/>
      <c r="J17712" s="1"/>
      <c r="K17712" s="1"/>
    </row>
    <row r="17713" spans="6:11" x14ac:dyDescent="0.15">
      <c r="F17713" s="1"/>
      <c r="G17713" s="1"/>
      <c r="H17713" s="1"/>
      <c r="I17713" s="1"/>
      <c r="J17713" s="1"/>
      <c r="K17713" s="1"/>
    </row>
    <row r="17714" spans="6:11" x14ac:dyDescent="0.15">
      <c r="F17714" s="1"/>
      <c r="G17714" s="1"/>
      <c r="H17714" s="1"/>
      <c r="I17714" s="1"/>
      <c r="J17714" s="1"/>
      <c r="K17714" s="1"/>
    </row>
    <row r="17715" spans="6:11" x14ac:dyDescent="0.15">
      <c r="F17715" s="1"/>
      <c r="G17715" s="1"/>
      <c r="H17715" s="1"/>
      <c r="I17715" s="1"/>
      <c r="J17715" s="1"/>
      <c r="K17715" s="1"/>
    </row>
    <row r="17716" spans="6:11" x14ac:dyDescent="0.15">
      <c r="F17716" s="1"/>
      <c r="G17716" s="1"/>
      <c r="H17716" s="1"/>
      <c r="I17716" s="1"/>
      <c r="J17716" s="1"/>
      <c r="K17716" s="1"/>
    </row>
    <row r="17717" spans="6:11" x14ac:dyDescent="0.15">
      <c r="F17717" s="1"/>
      <c r="G17717" s="1"/>
      <c r="H17717" s="1"/>
      <c r="I17717" s="1"/>
      <c r="J17717" s="1"/>
      <c r="K17717" s="1"/>
    </row>
    <row r="17718" spans="6:11" x14ac:dyDescent="0.15">
      <c r="F17718" s="1"/>
      <c r="G17718" s="1"/>
      <c r="H17718" s="1"/>
      <c r="I17718" s="1"/>
      <c r="J17718" s="1"/>
      <c r="K17718" s="1"/>
    </row>
    <row r="17719" spans="6:11" x14ac:dyDescent="0.15">
      <c r="F17719" s="1"/>
      <c r="G17719" s="1"/>
      <c r="H17719" s="1"/>
      <c r="I17719" s="1"/>
      <c r="J17719" s="1"/>
      <c r="K17719" s="1"/>
    </row>
    <row r="17720" spans="6:11" x14ac:dyDescent="0.15">
      <c r="F17720" s="1"/>
      <c r="G17720" s="1"/>
      <c r="H17720" s="1"/>
      <c r="I17720" s="1"/>
      <c r="J17720" s="1"/>
      <c r="K17720" s="1"/>
    </row>
    <row r="17721" spans="6:11" x14ac:dyDescent="0.15">
      <c r="F17721" s="1"/>
      <c r="G17721" s="1"/>
      <c r="H17721" s="1"/>
      <c r="I17721" s="1"/>
      <c r="J17721" s="1"/>
      <c r="K17721" s="1"/>
    </row>
    <row r="17722" spans="6:11" x14ac:dyDescent="0.15">
      <c r="F17722" s="1"/>
      <c r="G17722" s="1"/>
      <c r="H17722" s="1"/>
      <c r="I17722" s="1"/>
      <c r="J17722" s="1"/>
      <c r="K17722" s="1"/>
    </row>
    <row r="17723" spans="6:11" x14ac:dyDescent="0.15">
      <c r="F17723" s="1"/>
      <c r="G17723" s="1"/>
      <c r="H17723" s="1"/>
      <c r="I17723" s="1"/>
      <c r="J17723" s="1"/>
      <c r="K17723" s="1"/>
    </row>
    <row r="17724" spans="6:11" x14ac:dyDescent="0.15">
      <c r="F17724" s="1"/>
      <c r="G17724" s="1"/>
      <c r="H17724" s="1"/>
      <c r="I17724" s="1"/>
      <c r="J17724" s="1"/>
      <c r="K17724" s="1"/>
    </row>
    <row r="17725" spans="6:11" x14ac:dyDescent="0.15">
      <c r="F17725" s="1"/>
      <c r="G17725" s="1"/>
      <c r="H17725" s="1"/>
      <c r="I17725" s="1"/>
      <c r="J17725" s="1"/>
      <c r="K17725" s="1"/>
    </row>
    <row r="17726" spans="6:11" x14ac:dyDescent="0.15">
      <c r="F17726" s="1"/>
      <c r="G17726" s="1"/>
      <c r="H17726" s="1"/>
      <c r="I17726" s="1"/>
      <c r="J17726" s="1"/>
      <c r="K17726" s="1"/>
    </row>
    <row r="17727" spans="6:11" x14ac:dyDescent="0.15">
      <c r="F17727" s="1"/>
      <c r="G17727" s="1"/>
      <c r="H17727" s="1"/>
      <c r="I17727" s="1"/>
      <c r="J17727" s="1"/>
      <c r="K17727" s="1"/>
    </row>
    <row r="17728" spans="6:11" x14ac:dyDescent="0.15">
      <c r="F17728" s="1"/>
      <c r="G17728" s="1"/>
      <c r="H17728" s="1"/>
      <c r="I17728" s="1"/>
      <c r="J17728" s="1"/>
      <c r="K17728" s="1"/>
    </row>
    <row r="17729" spans="6:11" x14ac:dyDescent="0.15">
      <c r="F17729" s="1"/>
      <c r="G17729" s="1"/>
      <c r="H17729" s="1"/>
      <c r="I17729" s="1"/>
      <c r="J17729" s="1"/>
      <c r="K17729" s="1"/>
    </row>
    <row r="17730" spans="6:11" x14ac:dyDescent="0.15">
      <c r="F17730" s="1"/>
      <c r="G17730" s="1"/>
      <c r="H17730" s="1"/>
      <c r="I17730" s="1"/>
      <c r="J17730" s="1"/>
      <c r="K17730" s="1"/>
    </row>
    <row r="17731" spans="6:11" x14ac:dyDescent="0.15">
      <c r="F17731" s="1"/>
      <c r="G17731" s="1"/>
      <c r="H17731" s="1"/>
      <c r="I17731" s="1"/>
      <c r="J17731" s="1"/>
      <c r="K17731" s="1"/>
    </row>
    <row r="17732" spans="6:11" x14ac:dyDescent="0.15">
      <c r="F17732" s="1"/>
      <c r="G17732" s="1"/>
      <c r="H17732" s="1"/>
      <c r="I17732" s="1"/>
      <c r="J17732" s="1"/>
      <c r="K17732" s="1"/>
    </row>
    <row r="17733" spans="6:11" x14ac:dyDescent="0.15">
      <c r="F17733" s="1"/>
      <c r="G17733" s="1"/>
      <c r="H17733" s="1"/>
      <c r="I17733" s="1"/>
      <c r="J17733" s="1"/>
      <c r="K17733" s="1"/>
    </row>
    <row r="17734" spans="6:11" x14ac:dyDescent="0.15">
      <c r="F17734" s="1"/>
      <c r="G17734" s="1"/>
      <c r="H17734" s="1"/>
      <c r="I17734" s="1"/>
      <c r="J17734" s="1"/>
      <c r="K17734" s="1"/>
    </row>
    <row r="17735" spans="6:11" x14ac:dyDescent="0.15">
      <c r="F17735" s="1"/>
      <c r="G17735" s="1"/>
      <c r="H17735" s="1"/>
      <c r="I17735" s="1"/>
      <c r="J17735" s="1"/>
      <c r="K17735" s="1"/>
    </row>
    <row r="17736" spans="6:11" x14ac:dyDescent="0.15">
      <c r="F17736" s="1"/>
      <c r="G17736" s="1"/>
      <c r="H17736" s="1"/>
      <c r="I17736" s="1"/>
      <c r="J17736" s="1"/>
      <c r="K17736" s="1"/>
    </row>
    <row r="17737" spans="6:11" x14ac:dyDescent="0.15">
      <c r="F17737" s="1"/>
      <c r="G17737" s="1"/>
      <c r="H17737" s="1"/>
      <c r="I17737" s="1"/>
      <c r="J17737" s="1"/>
      <c r="K17737" s="1"/>
    </row>
    <row r="17738" spans="6:11" x14ac:dyDescent="0.15">
      <c r="F17738" s="1"/>
      <c r="G17738" s="1"/>
      <c r="H17738" s="1"/>
      <c r="I17738" s="1"/>
      <c r="J17738" s="1"/>
      <c r="K17738" s="1"/>
    </row>
    <row r="17739" spans="6:11" x14ac:dyDescent="0.15">
      <c r="F17739" s="1"/>
      <c r="G17739" s="1"/>
      <c r="H17739" s="1"/>
      <c r="I17739" s="1"/>
      <c r="J17739" s="1"/>
      <c r="K17739" s="1"/>
    </row>
    <row r="17740" spans="6:11" x14ac:dyDescent="0.15">
      <c r="F17740" s="1"/>
      <c r="G17740" s="1"/>
      <c r="H17740" s="1"/>
      <c r="I17740" s="1"/>
      <c r="J17740" s="1"/>
      <c r="K17740" s="1"/>
    </row>
    <row r="17741" spans="6:11" x14ac:dyDescent="0.15">
      <c r="F17741" s="1"/>
      <c r="G17741" s="1"/>
      <c r="H17741" s="1"/>
      <c r="I17741" s="1"/>
      <c r="J17741" s="1"/>
      <c r="K17741" s="1"/>
    </row>
    <row r="17742" spans="6:11" x14ac:dyDescent="0.15">
      <c r="F17742" s="1"/>
      <c r="G17742" s="1"/>
      <c r="H17742" s="1"/>
      <c r="I17742" s="1"/>
      <c r="J17742" s="1"/>
      <c r="K17742" s="1"/>
    </row>
    <row r="17743" spans="6:11" x14ac:dyDescent="0.15">
      <c r="F17743" s="1"/>
      <c r="G17743" s="1"/>
      <c r="H17743" s="1"/>
      <c r="I17743" s="1"/>
      <c r="J17743" s="1"/>
      <c r="K17743" s="1"/>
    </row>
    <row r="17744" spans="6:11" x14ac:dyDescent="0.15">
      <c r="F17744" s="1"/>
      <c r="G17744" s="1"/>
      <c r="H17744" s="1"/>
      <c r="I17744" s="1"/>
      <c r="J17744" s="1"/>
      <c r="K17744" s="1"/>
    </row>
    <row r="17745" spans="6:11" x14ac:dyDescent="0.15">
      <c r="F17745" s="1"/>
      <c r="G17745" s="1"/>
      <c r="H17745" s="1"/>
      <c r="I17745" s="1"/>
      <c r="J17745" s="1"/>
      <c r="K17745" s="1"/>
    </row>
    <row r="17746" spans="6:11" x14ac:dyDescent="0.15">
      <c r="F17746" s="1"/>
      <c r="G17746" s="1"/>
      <c r="H17746" s="1"/>
      <c r="I17746" s="1"/>
      <c r="J17746" s="1"/>
      <c r="K17746" s="1"/>
    </row>
    <row r="17747" spans="6:11" x14ac:dyDescent="0.15">
      <c r="F17747" s="1"/>
      <c r="G17747" s="1"/>
      <c r="H17747" s="1"/>
      <c r="I17747" s="1"/>
      <c r="J17747" s="1"/>
      <c r="K17747" s="1"/>
    </row>
    <row r="17748" spans="6:11" x14ac:dyDescent="0.15">
      <c r="F17748" s="1"/>
      <c r="G17748" s="1"/>
      <c r="H17748" s="1"/>
      <c r="I17748" s="1"/>
      <c r="J17748" s="1"/>
      <c r="K17748" s="1"/>
    </row>
    <row r="17749" spans="6:11" x14ac:dyDescent="0.15">
      <c r="F17749" s="1"/>
      <c r="G17749" s="1"/>
      <c r="H17749" s="1"/>
      <c r="I17749" s="1"/>
      <c r="J17749" s="1"/>
      <c r="K17749" s="1"/>
    </row>
    <row r="17750" spans="6:11" x14ac:dyDescent="0.15">
      <c r="F17750" s="1"/>
      <c r="G17750" s="1"/>
      <c r="H17750" s="1"/>
      <c r="I17750" s="1"/>
      <c r="J17750" s="1"/>
      <c r="K17750" s="1"/>
    </row>
    <row r="17751" spans="6:11" x14ac:dyDescent="0.15">
      <c r="F17751" s="1"/>
      <c r="G17751" s="1"/>
      <c r="H17751" s="1"/>
      <c r="I17751" s="1"/>
      <c r="J17751" s="1"/>
      <c r="K17751" s="1"/>
    </row>
    <row r="17752" spans="6:11" x14ac:dyDescent="0.15">
      <c r="F17752" s="1"/>
      <c r="G17752" s="1"/>
      <c r="H17752" s="1"/>
      <c r="I17752" s="1"/>
      <c r="J17752" s="1"/>
      <c r="K17752" s="1"/>
    </row>
    <row r="17753" spans="6:11" x14ac:dyDescent="0.15">
      <c r="F17753" s="1"/>
      <c r="G17753" s="1"/>
      <c r="H17753" s="1"/>
      <c r="I17753" s="1"/>
      <c r="J17753" s="1"/>
      <c r="K17753" s="1"/>
    </row>
    <row r="17754" spans="6:11" x14ac:dyDescent="0.15">
      <c r="F17754" s="1"/>
      <c r="G17754" s="1"/>
      <c r="H17754" s="1"/>
      <c r="I17754" s="1"/>
      <c r="J17754" s="1"/>
      <c r="K17754" s="1"/>
    </row>
    <row r="17755" spans="6:11" x14ac:dyDescent="0.15">
      <c r="F17755" s="1"/>
      <c r="G17755" s="1"/>
      <c r="H17755" s="1"/>
      <c r="I17755" s="1"/>
      <c r="J17755" s="1"/>
      <c r="K17755" s="1"/>
    </row>
    <row r="17756" spans="6:11" x14ac:dyDescent="0.15">
      <c r="F17756" s="1"/>
      <c r="G17756" s="1"/>
      <c r="H17756" s="1"/>
      <c r="I17756" s="1"/>
      <c r="J17756" s="1"/>
      <c r="K17756" s="1"/>
    </row>
    <row r="17757" spans="6:11" x14ac:dyDescent="0.15">
      <c r="F17757" s="1"/>
      <c r="G17757" s="1"/>
      <c r="H17757" s="1"/>
      <c r="I17757" s="1"/>
      <c r="J17757" s="1"/>
      <c r="K17757" s="1"/>
    </row>
    <row r="17758" spans="6:11" x14ac:dyDescent="0.15">
      <c r="F17758" s="1"/>
      <c r="G17758" s="1"/>
      <c r="H17758" s="1"/>
      <c r="I17758" s="1"/>
      <c r="J17758" s="1"/>
      <c r="K17758" s="1"/>
    </row>
    <row r="17759" spans="6:11" x14ac:dyDescent="0.15">
      <c r="F17759" s="1"/>
      <c r="G17759" s="1"/>
      <c r="H17759" s="1"/>
      <c r="I17759" s="1"/>
      <c r="J17759" s="1"/>
      <c r="K17759" s="1"/>
    </row>
    <row r="17760" spans="6:11" x14ac:dyDescent="0.15">
      <c r="F17760" s="1"/>
      <c r="G17760" s="1"/>
      <c r="H17760" s="1"/>
      <c r="I17760" s="1"/>
      <c r="J17760" s="1"/>
      <c r="K17760" s="1"/>
    </row>
    <row r="17761" spans="6:11" x14ac:dyDescent="0.15">
      <c r="F17761" s="1"/>
      <c r="G17761" s="1"/>
      <c r="H17761" s="1"/>
      <c r="I17761" s="1"/>
      <c r="J17761" s="1"/>
      <c r="K17761" s="1"/>
    </row>
    <row r="17762" spans="6:11" x14ac:dyDescent="0.15">
      <c r="F17762" s="1"/>
      <c r="G17762" s="1"/>
      <c r="H17762" s="1"/>
      <c r="I17762" s="1"/>
      <c r="J17762" s="1"/>
      <c r="K17762" s="1"/>
    </row>
    <row r="17763" spans="6:11" x14ac:dyDescent="0.15">
      <c r="F17763" s="1"/>
      <c r="G17763" s="1"/>
      <c r="H17763" s="1"/>
      <c r="I17763" s="1"/>
      <c r="J17763" s="1"/>
      <c r="K17763" s="1"/>
    </row>
    <row r="17764" spans="6:11" x14ac:dyDescent="0.15">
      <c r="F17764" s="1"/>
      <c r="G17764" s="1"/>
      <c r="H17764" s="1"/>
      <c r="I17764" s="1"/>
      <c r="J17764" s="1"/>
      <c r="K17764" s="1"/>
    </row>
    <row r="17765" spans="6:11" x14ac:dyDescent="0.15">
      <c r="F17765" s="1"/>
      <c r="G17765" s="1"/>
      <c r="H17765" s="1"/>
      <c r="I17765" s="1"/>
      <c r="J17765" s="1"/>
      <c r="K17765" s="1"/>
    </row>
    <row r="17766" spans="6:11" x14ac:dyDescent="0.15">
      <c r="F17766" s="1"/>
      <c r="G17766" s="1"/>
      <c r="H17766" s="1"/>
      <c r="I17766" s="1"/>
      <c r="J17766" s="1"/>
      <c r="K17766" s="1"/>
    </row>
    <row r="17767" spans="6:11" x14ac:dyDescent="0.15">
      <c r="F17767" s="1"/>
      <c r="G17767" s="1"/>
      <c r="H17767" s="1"/>
      <c r="I17767" s="1"/>
      <c r="J17767" s="1"/>
      <c r="K17767" s="1"/>
    </row>
    <row r="17768" spans="6:11" x14ac:dyDescent="0.15">
      <c r="F17768" s="1"/>
      <c r="G17768" s="1"/>
      <c r="H17768" s="1"/>
      <c r="I17768" s="1"/>
      <c r="J17768" s="1"/>
      <c r="K17768" s="1"/>
    </row>
    <row r="17769" spans="6:11" x14ac:dyDescent="0.15">
      <c r="F17769" s="1"/>
      <c r="G17769" s="1"/>
      <c r="H17769" s="1"/>
      <c r="I17769" s="1"/>
      <c r="J17769" s="1"/>
      <c r="K17769" s="1"/>
    </row>
    <row r="17770" spans="6:11" x14ac:dyDescent="0.15">
      <c r="F17770" s="1"/>
      <c r="G17770" s="1"/>
      <c r="H17770" s="1"/>
      <c r="I17770" s="1"/>
      <c r="J17770" s="1"/>
      <c r="K17770" s="1"/>
    </row>
    <row r="17771" spans="6:11" x14ac:dyDescent="0.15">
      <c r="F17771" s="1"/>
      <c r="G17771" s="1"/>
      <c r="H17771" s="1"/>
      <c r="I17771" s="1"/>
      <c r="J17771" s="1"/>
      <c r="K17771" s="1"/>
    </row>
    <row r="17772" spans="6:11" x14ac:dyDescent="0.15">
      <c r="F17772" s="1"/>
      <c r="G17772" s="1"/>
      <c r="H17772" s="1"/>
      <c r="I17772" s="1"/>
      <c r="J17772" s="1"/>
      <c r="K17772" s="1"/>
    </row>
    <row r="17773" spans="6:11" x14ac:dyDescent="0.15">
      <c r="F17773" s="1"/>
      <c r="G17773" s="1"/>
      <c r="H17773" s="1"/>
      <c r="I17773" s="1"/>
      <c r="J17773" s="1"/>
      <c r="K17773" s="1"/>
    </row>
    <row r="17774" spans="6:11" x14ac:dyDescent="0.15">
      <c r="F17774" s="1"/>
      <c r="G17774" s="1"/>
      <c r="H17774" s="1"/>
      <c r="I17774" s="1"/>
      <c r="J17774" s="1"/>
      <c r="K17774" s="1"/>
    </row>
    <row r="17775" spans="6:11" x14ac:dyDescent="0.15">
      <c r="F17775" s="1"/>
      <c r="G17775" s="1"/>
      <c r="H17775" s="1"/>
      <c r="I17775" s="1"/>
      <c r="J17775" s="1"/>
      <c r="K17775" s="1"/>
    </row>
    <row r="17776" spans="6:11" x14ac:dyDescent="0.15">
      <c r="F17776" s="1"/>
      <c r="G17776" s="1"/>
      <c r="H17776" s="1"/>
      <c r="I17776" s="1"/>
      <c r="J17776" s="1"/>
      <c r="K17776" s="1"/>
    </row>
    <row r="17777" spans="6:11" x14ac:dyDescent="0.15">
      <c r="F17777" s="1"/>
      <c r="G17777" s="1"/>
      <c r="H17777" s="1"/>
      <c r="I17777" s="1"/>
      <c r="J17777" s="1"/>
      <c r="K17777" s="1"/>
    </row>
    <row r="17778" spans="6:11" x14ac:dyDescent="0.15">
      <c r="F17778" s="1"/>
      <c r="G17778" s="1"/>
      <c r="H17778" s="1"/>
      <c r="I17778" s="1"/>
      <c r="J17778" s="1"/>
      <c r="K17778" s="1"/>
    </row>
    <row r="17779" spans="6:11" x14ac:dyDescent="0.15">
      <c r="F17779" s="1"/>
      <c r="G17779" s="1"/>
      <c r="H17779" s="1"/>
      <c r="I17779" s="1"/>
      <c r="J17779" s="1"/>
      <c r="K17779" s="1"/>
    </row>
    <row r="17780" spans="6:11" x14ac:dyDescent="0.15">
      <c r="F17780" s="1"/>
      <c r="G17780" s="1"/>
      <c r="H17780" s="1"/>
      <c r="I17780" s="1"/>
      <c r="J17780" s="1"/>
      <c r="K17780" s="1"/>
    </row>
    <row r="17781" spans="6:11" x14ac:dyDescent="0.15">
      <c r="F17781" s="1"/>
      <c r="G17781" s="1"/>
      <c r="H17781" s="1"/>
      <c r="I17781" s="1"/>
      <c r="J17781" s="1"/>
      <c r="K17781" s="1"/>
    </row>
    <row r="17782" spans="6:11" x14ac:dyDescent="0.15">
      <c r="F17782" s="1"/>
      <c r="G17782" s="1"/>
      <c r="H17782" s="1"/>
      <c r="I17782" s="1"/>
      <c r="J17782" s="1"/>
      <c r="K17782" s="1"/>
    </row>
    <row r="17783" spans="6:11" x14ac:dyDescent="0.15">
      <c r="F17783" s="1"/>
      <c r="G17783" s="1"/>
      <c r="H17783" s="1"/>
      <c r="I17783" s="1"/>
      <c r="J17783" s="1"/>
      <c r="K17783" s="1"/>
    </row>
    <row r="17784" spans="6:11" x14ac:dyDescent="0.15">
      <c r="F17784" s="1"/>
      <c r="G17784" s="1"/>
      <c r="H17784" s="1"/>
      <c r="I17784" s="1"/>
      <c r="J17784" s="1"/>
      <c r="K17784" s="1"/>
    </row>
    <row r="17785" spans="6:11" x14ac:dyDescent="0.15">
      <c r="F17785" s="1"/>
      <c r="G17785" s="1"/>
      <c r="H17785" s="1"/>
      <c r="I17785" s="1"/>
      <c r="J17785" s="1"/>
      <c r="K17785" s="1"/>
    </row>
    <row r="17786" spans="6:11" x14ac:dyDescent="0.15">
      <c r="F17786" s="1"/>
      <c r="G17786" s="1"/>
      <c r="H17786" s="1"/>
      <c r="I17786" s="1"/>
      <c r="J17786" s="1"/>
      <c r="K17786" s="1"/>
    </row>
    <row r="17787" spans="6:11" x14ac:dyDescent="0.15">
      <c r="F17787" s="1"/>
      <c r="G17787" s="1"/>
      <c r="H17787" s="1"/>
      <c r="I17787" s="1"/>
      <c r="J17787" s="1"/>
      <c r="K17787" s="1"/>
    </row>
    <row r="17788" spans="6:11" x14ac:dyDescent="0.15">
      <c r="F17788" s="1"/>
      <c r="G17788" s="1"/>
      <c r="H17788" s="1"/>
      <c r="I17788" s="1"/>
      <c r="J17788" s="1"/>
      <c r="K17788" s="1"/>
    </row>
    <row r="17789" spans="6:11" x14ac:dyDescent="0.15">
      <c r="F17789" s="1"/>
      <c r="G17789" s="1"/>
      <c r="H17789" s="1"/>
      <c r="I17789" s="1"/>
      <c r="J17789" s="1"/>
      <c r="K17789" s="1"/>
    </row>
    <row r="17790" spans="6:11" x14ac:dyDescent="0.15">
      <c r="F17790" s="1"/>
      <c r="G17790" s="1"/>
      <c r="H17790" s="1"/>
      <c r="I17790" s="1"/>
      <c r="J17790" s="1"/>
      <c r="K17790" s="1"/>
    </row>
    <row r="17791" spans="6:11" x14ac:dyDescent="0.15">
      <c r="F17791" s="1"/>
      <c r="G17791" s="1"/>
      <c r="H17791" s="1"/>
      <c r="I17791" s="1"/>
      <c r="J17791" s="1"/>
      <c r="K17791" s="1"/>
    </row>
    <row r="17792" spans="6:11" x14ac:dyDescent="0.15">
      <c r="F17792" s="1"/>
      <c r="G17792" s="1"/>
      <c r="H17792" s="1"/>
      <c r="I17792" s="1"/>
      <c r="J17792" s="1"/>
      <c r="K17792" s="1"/>
    </row>
    <row r="17793" spans="6:11" x14ac:dyDescent="0.15">
      <c r="F17793" s="1"/>
      <c r="G17793" s="1"/>
      <c r="H17793" s="1"/>
      <c r="I17793" s="1"/>
      <c r="J17793" s="1"/>
      <c r="K17793" s="1"/>
    </row>
    <row r="17794" spans="6:11" x14ac:dyDescent="0.15">
      <c r="F17794" s="1"/>
      <c r="G17794" s="1"/>
      <c r="H17794" s="1"/>
      <c r="I17794" s="1"/>
      <c r="J17794" s="1"/>
      <c r="K17794" s="1"/>
    </row>
    <row r="17795" spans="6:11" x14ac:dyDescent="0.15">
      <c r="F17795" s="1"/>
      <c r="G17795" s="1"/>
      <c r="H17795" s="1"/>
      <c r="I17795" s="1"/>
      <c r="J17795" s="1"/>
      <c r="K17795" s="1"/>
    </row>
    <row r="17796" spans="6:11" x14ac:dyDescent="0.15">
      <c r="F17796" s="1"/>
      <c r="G17796" s="1"/>
      <c r="H17796" s="1"/>
      <c r="I17796" s="1"/>
      <c r="J17796" s="1"/>
      <c r="K17796" s="1"/>
    </row>
    <row r="17797" spans="6:11" x14ac:dyDescent="0.15">
      <c r="F17797" s="1"/>
      <c r="G17797" s="1"/>
      <c r="H17797" s="1"/>
      <c r="I17797" s="1"/>
      <c r="J17797" s="1"/>
      <c r="K17797" s="1"/>
    </row>
    <row r="17798" spans="6:11" x14ac:dyDescent="0.15">
      <c r="F17798" s="1"/>
      <c r="G17798" s="1"/>
      <c r="H17798" s="1"/>
      <c r="I17798" s="1"/>
      <c r="J17798" s="1"/>
      <c r="K17798" s="1"/>
    </row>
    <row r="17799" spans="6:11" x14ac:dyDescent="0.15">
      <c r="F17799" s="1"/>
      <c r="G17799" s="1"/>
      <c r="H17799" s="1"/>
      <c r="I17799" s="1"/>
      <c r="J17799" s="1"/>
      <c r="K17799" s="1"/>
    </row>
    <row r="17800" spans="6:11" x14ac:dyDescent="0.15">
      <c r="F17800" s="1"/>
      <c r="G17800" s="1"/>
      <c r="H17800" s="1"/>
      <c r="I17800" s="1"/>
      <c r="J17800" s="1"/>
      <c r="K17800" s="1"/>
    </row>
    <row r="17801" spans="6:11" x14ac:dyDescent="0.15">
      <c r="F17801" s="1"/>
      <c r="G17801" s="1"/>
      <c r="H17801" s="1"/>
      <c r="I17801" s="1"/>
      <c r="J17801" s="1"/>
      <c r="K17801" s="1"/>
    </row>
    <row r="17802" spans="6:11" x14ac:dyDescent="0.15">
      <c r="F17802" s="1"/>
      <c r="G17802" s="1"/>
      <c r="H17802" s="1"/>
      <c r="I17802" s="1"/>
      <c r="J17802" s="1"/>
      <c r="K17802" s="1"/>
    </row>
    <row r="17803" spans="6:11" x14ac:dyDescent="0.15">
      <c r="F17803" s="1"/>
      <c r="G17803" s="1"/>
      <c r="H17803" s="1"/>
      <c r="I17803" s="1"/>
      <c r="J17803" s="1"/>
      <c r="K17803" s="1"/>
    </row>
    <row r="17804" spans="6:11" x14ac:dyDescent="0.15">
      <c r="F17804" s="1"/>
      <c r="G17804" s="1"/>
      <c r="H17804" s="1"/>
      <c r="I17804" s="1"/>
      <c r="J17804" s="1"/>
      <c r="K17804" s="1"/>
    </row>
    <row r="17805" spans="6:11" x14ac:dyDescent="0.15">
      <c r="F17805" s="1"/>
      <c r="G17805" s="1"/>
      <c r="H17805" s="1"/>
      <c r="I17805" s="1"/>
      <c r="J17805" s="1"/>
      <c r="K17805" s="1"/>
    </row>
    <row r="17806" spans="6:11" x14ac:dyDescent="0.15">
      <c r="F17806" s="1"/>
      <c r="G17806" s="1"/>
      <c r="H17806" s="1"/>
      <c r="I17806" s="1"/>
      <c r="J17806" s="1"/>
      <c r="K17806" s="1"/>
    </row>
    <row r="17807" spans="6:11" x14ac:dyDescent="0.15">
      <c r="F17807" s="1"/>
      <c r="G17807" s="1"/>
      <c r="H17807" s="1"/>
      <c r="I17807" s="1"/>
      <c r="J17807" s="1"/>
      <c r="K17807" s="1"/>
    </row>
    <row r="17808" spans="6:11" x14ac:dyDescent="0.15">
      <c r="F17808" s="1"/>
      <c r="G17808" s="1"/>
      <c r="H17808" s="1"/>
      <c r="I17808" s="1"/>
      <c r="J17808" s="1"/>
      <c r="K17808" s="1"/>
    </row>
    <row r="17809" spans="6:11" x14ac:dyDescent="0.15">
      <c r="F17809" s="1"/>
      <c r="G17809" s="1"/>
      <c r="H17809" s="1"/>
      <c r="I17809" s="1"/>
      <c r="J17809" s="1"/>
      <c r="K17809" s="1"/>
    </row>
    <row r="17810" spans="6:11" x14ac:dyDescent="0.15">
      <c r="F17810" s="1"/>
      <c r="G17810" s="1"/>
      <c r="H17810" s="1"/>
      <c r="I17810" s="1"/>
      <c r="J17810" s="1"/>
      <c r="K17810" s="1"/>
    </row>
    <row r="17811" spans="6:11" x14ac:dyDescent="0.15">
      <c r="F17811" s="1"/>
      <c r="G17811" s="1"/>
      <c r="H17811" s="1"/>
      <c r="I17811" s="1"/>
      <c r="J17811" s="1"/>
      <c r="K17811" s="1"/>
    </row>
    <row r="17812" spans="6:11" x14ac:dyDescent="0.15">
      <c r="F17812" s="1"/>
      <c r="G17812" s="1"/>
      <c r="H17812" s="1"/>
      <c r="I17812" s="1"/>
      <c r="J17812" s="1"/>
      <c r="K17812" s="1"/>
    </row>
    <row r="17813" spans="6:11" x14ac:dyDescent="0.15">
      <c r="F17813" s="1"/>
      <c r="G17813" s="1"/>
      <c r="H17813" s="1"/>
      <c r="I17813" s="1"/>
      <c r="J17813" s="1"/>
      <c r="K17813" s="1"/>
    </row>
    <row r="17814" spans="6:11" x14ac:dyDescent="0.15">
      <c r="F17814" s="1"/>
      <c r="G17814" s="1"/>
      <c r="H17814" s="1"/>
      <c r="I17814" s="1"/>
      <c r="J17814" s="1"/>
      <c r="K17814" s="1"/>
    </row>
    <row r="17815" spans="6:11" x14ac:dyDescent="0.15">
      <c r="F17815" s="1"/>
      <c r="G17815" s="1"/>
      <c r="H17815" s="1"/>
      <c r="I17815" s="1"/>
      <c r="J17815" s="1"/>
      <c r="K17815" s="1"/>
    </row>
    <row r="17816" spans="6:11" x14ac:dyDescent="0.15">
      <c r="F17816" s="1"/>
      <c r="G17816" s="1"/>
      <c r="H17816" s="1"/>
      <c r="I17816" s="1"/>
      <c r="J17816" s="1"/>
      <c r="K17816" s="1"/>
    </row>
    <row r="17817" spans="6:11" x14ac:dyDescent="0.15">
      <c r="F17817" s="1"/>
      <c r="G17817" s="1"/>
      <c r="H17817" s="1"/>
      <c r="I17817" s="1"/>
      <c r="J17817" s="1"/>
      <c r="K17817" s="1"/>
    </row>
    <row r="17818" spans="6:11" x14ac:dyDescent="0.15">
      <c r="F17818" s="1"/>
      <c r="G17818" s="1"/>
      <c r="H17818" s="1"/>
      <c r="I17818" s="1"/>
      <c r="J17818" s="1"/>
      <c r="K17818" s="1"/>
    </row>
    <row r="17819" spans="6:11" x14ac:dyDescent="0.15">
      <c r="F17819" s="1"/>
      <c r="G17819" s="1"/>
      <c r="H17819" s="1"/>
      <c r="I17819" s="1"/>
      <c r="J17819" s="1"/>
      <c r="K17819" s="1"/>
    </row>
    <row r="17820" spans="6:11" x14ac:dyDescent="0.15">
      <c r="F17820" s="1"/>
      <c r="G17820" s="1"/>
      <c r="H17820" s="1"/>
      <c r="I17820" s="1"/>
      <c r="J17820" s="1"/>
      <c r="K17820" s="1"/>
    </row>
    <row r="17821" spans="6:11" x14ac:dyDescent="0.15">
      <c r="F17821" s="1"/>
      <c r="G17821" s="1"/>
      <c r="H17821" s="1"/>
      <c r="I17821" s="1"/>
      <c r="J17821" s="1"/>
      <c r="K17821" s="1"/>
    </row>
    <row r="17822" spans="6:11" x14ac:dyDescent="0.15">
      <c r="F17822" s="1"/>
      <c r="G17822" s="1"/>
      <c r="H17822" s="1"/>
      <c r="I17822" s="1"/>
      <c r="J17822" s="1"/>
      <c r="K17822" s="1"/>
    </row>
    <row r="17823" spans="6:11" x14ac:dyDescent="0.15">
      <c r="F17823" s="1"/>
      <c r="G17823" s="1"/>
      <c r="H17823" s="1"/>
      <c r="I17823" s="1"/>
      <c r="J17823" s="1"/>
      <c r="K17823" s="1"/>
    </row>
    <row r="17824" spans="6:11" x14ac:dyDescent="0.15">
      <c r="F17824" s="1"/>
      <c r="G17824" s="1"/>
      <c r="H17824" s="1"/>
      <c r="I17824" s="1"/>
      <c r="J17824" s="1"/>
      <c r="K17824" s="1"/>
    </row>
    <row r="17825" spans="6:11" x14ac:dyDescent="0.15">
      <c r="F17825" s="1"/>
      <c r="G17825" s="1"/>
      <c r="H17825" s="1"/>
      <c r="I17825" s="1"/>
      <c r="J17825" s="1"/>
      <c r="K17825" s="1"/>
    </row>
    <row r="17826" spans="6:11" x14ac:dyDescent="0.15">
      <c r="F17826" s="1"/>
      <c r="G17826" s="1"/>
      <c r="H17826" s="1"/>
      <c r="I17826" s="1"/>
      <c r="J17826" s="1"/>
      <c r="K17826" s="1"/>
    </row>
    <row r="17827" spans="6:11" x14ac:dyDescent="0.15">
      <c r="F17827" s="1"/>
      <c r="G17827" s="1"/>
      <c r="H17827" s="1"/>
      <c r="I17827" s="1"/>
      <c r="J17827" s="1"/>
      <c r="K17827" s="1"/>
    </row>
    <row r="17828" spans="6:11" x14ac:dyDescent="0.15">
      <c r="F17828" s="1"/>
      <c r="G17828" s="1"/>
      <c r="H17828" s="1"/>
      <c r="I17828" s="1"/>
      <c r="J17828" s="1"/>
      <c r="K17828" s="1"/>
    </row>
    <row r="17829" spans="6:11" x14ac:dyDescent="0.15">
      <c r="F17829" s="1"/>
      <c r="G17829" s="1"/>
      <c r="H17829" s="1"/>
      <c r="I17829" s="1"/>
      <c r="J17829" s="1"/>
      <c r="K17829" s="1"/>
    </row>
    <row r="17830" spans="6:11" x14ac:dyDescent="0.15">
      <c r="F17830" s="1"/>
      <c r="G17830" s="1"/>
      <c r="H17830" s="1"/>
      <c r="I17830" s="1"/>
      <c r="J17830" s="1"/>
      <c r="K17830" s="1"/>
    </row>
    <row r="17831" spans="6:11" x14ac:dyDescent="0.15">
      <c r="F17831" s="1"/>
      <c r="G17831" s="1"/>
      <c r="H17831" s="1"/>
      <c r="I17831" s="1"/>
      <c r="J17831" s="1"/>
      <c r="K17831" s="1"/>
    </row>
    <row r="17832" spans="6:11" x14ac:dyDescent="0.15">
      <c r="F17832" s="1"/>
      <c r="G17832" s="1"/>
      <c r="H17832" s="1"/>
      <c r="I17832" s="1"/>
      <c r="J17832" s="1"/>
      <c r="K17832" s="1"/>
    </row>
    <row r="17833" spans="6:11" x14ac:dyDescent="0.15">
      <c r="F17833" s="1"/>
      <c r="G17833" s="1"/>
      <c r="H17833" s="1"/>
      <c r="I17833" s="1"/>
      <c r="J17833" s="1"/>
      <c r="K17833" s="1"/>
    </row>
    <row r="17834" spans="6:11" x14ac:dyDescent="0.15">
      <c r="F17834" s="1"/>
      <c r="G17834" s="1"/>
      <c r="H17834" s="1"/>
      <c r="I17834" s="1"/>
      <c r="J17834" s="1"/>
      <c r="K17834" s="1"/>
    </row>
    <row r="17835" spans="6:11" x14ac:dyDescent="0.15">
      <c r="F17835" s="1"/>
      <c r="G17835" s="1"/>
      <c r="H17835" s="1"/>
      <c r="I17835" s="1"/>
      <c r="J17835" s="1"/>
      <c r="K17835" s="1"/>
    </row>
    <row r="17836" spans="6:11" x14ac:dyDescent="0.15">
      <c r="F17836" s="1"/>
      <c r="G17836" s="1"/>
      <c r="H17836" s="1"/>
      <c r="I17836" s="1"/>
      <c r="J17836" s="1"/>
      <c r="K17836" s="1"/>
    </row>
    <row r="17837" spans="6:11" x14ac:dyDescent="0.15">
      <c r="F17837" s="1"/>
      <c r="G17837" s="1"/>
      <c r="H17837" s="1"/>
      <c r="I17837" s="1"/>
      <c r="J17837" s="1"/>
      <c r="K17837" s="1"/>
    </row>
    <row r="17838" spans="6:11" x14ac:dyDescent="0.15">
      <c r="F17838" s="1"/>
      <c r="G17838" s="1"/>
      <c r="H17838" s="1"/>
      <c r="I17838" s="1"/>
      <c r="J17838" s="1"/>
      <c r="K17838" s="1"/>
    </row>
    <row r="17839" spans="6:11" x14ac:dyDescent="0.15">
      <c r="F17839" s="1"/>
      <c r="G17839" s="1"/>
      <c r="H17839" s="1"/>
      <c r="I17839" s="1"/>
      <c r="J17839" s="1"/>
      <c r="K17839" s="1"/>
    </row>
    <row r="17840" spans="6:11" x14ac:dyDescent="0.15">
      <c r="F17840" s="1"/>
      <c r="G17840" s="1"/>
      <c r="H17840" s="1"/>
      <c r="I17840" s="1"/>
      <c r="J17840" s="1"/>
      <c r="K17840" s="1"/>
    </row>
    <row r="17841" spans="6:11" x14ac:dyDescent="0.15">
      <c r="F17841" s="1"/>
      <c r="G17841" s="1"/>
      <c r="H17841" s="1"/>
      <c r="I17841" s="1"/>
      <c r="J17841" s="1"/>
      <c r="K17841" s="1"/>
    </row>
    <row r="17842" spans="6:11" x14ac:dyDescent="0.15">
      <c r="F17842" s="1"/>
      <c r="G17842" s="1"/>
      <c r="H17842" s="1"/>
      <c r="I17842" s="1"/>
      <c r="J17842" s="1"/>
      <c r="K17842" s="1"/>
    </row>
    <row r="17843" spans="6:11" x14ac:dyDescent="0.15">
      <c r="F17843" s="1"/>
      <c r="G17843" s="1"/>
      <c r="H17843" s="1"/>
      <c r="I17843" s="1"/>
      <c r="J17843" s="1"/>
      <c r="K17843" s="1"/>
    </row>
    <row r="17844" spans="6:11" x14ac:dyDescent="0.15">
      <c r="F17844" s="1"/>
      <c r="G17844" s="1"/>
      <c r="H17844" s="1"/>
      <c r="I17844" s="1"/>
      <c r="J17844" s="1"/>
      <c r="K17844" s="1"/>
    </row>
    <row r="17845" spans="6:11" x14ac:dyDescent="0.15">
      <c r="F17845" s="1"/>
      <c r="G17845" s="1"/>
      <c r="H17845" s="1"/>
      <c r="I17845" s="1"/>
      <c r="J17845" s="1"/>
      <c r="K17845" s="1"/>
    </row>
    <row r="17846" spans="6:11" x14ac:dyDescent="0.15">
      <c r="F17846" s="1"/>
      <c r="G17846" s="1"/>
      <c r="H17846" s="1"/>
      <c r="I17846" s="1"/>
      <c r="J17846" s="1"/>
      <c r="K17846" s="1"/>
    </row>
    <row r="17847" spans="6:11" x14ac:dyDescent="0.15">
      <c r="F17847" s="1"/>
      <c r="G17847" s="1"/>
      <c r="H17847" s="1"/>
      <c r="I17847" s="1"/>
      <c r="J17847" s="1"/>
      <c r="K17847" s="1"/>
    </row>
    <row r="17848" spans="6:11" x14ac:dyDescent="0.15">
      <c r="F17848" s="1"/>
      <c r="G17848" s="1"/>
      <c r="H17848" s="1"/>
      <c r="I17848" s="1"/>
      <c r="J17848" s="1"/>
      <c r="K17848" s="1"/>
    </row>
    <row r="17849" spans="6:11" x14ac:dyDescent="0.15">
      <c r="F17849" s="1"/>
      <c r="G17849" s="1"/>
      <c r="H17849" s="1"/>
      <c r="I17849" s="1"/>
      <c r="J17849" s="1"/>
      <c r="K17849" s="1"/>
    </row>
    <row r="17850" spans="6:11" x14ac:dyDescent="0.15">
      <c r="F17850" s="1"/>
      <c r="G17850" s="1"/>
      <c r="H17850" s="1"/>
      <c r="I17850" s="1"/>
      <c r="J17850" s="1"/>
      <c r="K17850" s="1"/>
    </row>
    <row r="17851" spans="6:11" x14ac:dyDescent="0.15">
      <c r="F17851" s="1"/>
      <c r="G17851" s="1"/>
      <c r="H17851" s="1"/>
      <c r="I17851" s="1"/>
      <c r="J17851" s="1"/>
      <c r="K17851" s="1"/>
    </row>
    <row r="17852" spans="6:11" x14ac:dyDescent="0.15">
      <c r="F17852" s="1"/>
      <c r="G17852" s="1"/>
      <c r="H17852" s="1"/>
      <c r="I17852" s="1"/>
      <c r="J17852" s="1"/>
      <c r="K17852" s="1"/>
    </row>
    <row r="17853" spans="6:11" x14ac:dyDescent="0.15">
      <c r="F17853" s="1"/>
      <c r="G17853" s="1"/>
      <c r="H17853" s="1"/>
      <c r="I17853" s="1"/>
      <c r="J17853" s="1"/>
      <c r="K17853" s="1"/>
    </row>
    <row r="17854" spans="6:11" x14ac:dyDescent="0.15">
      <c r="F17854" s="1"/>
      <c r="G17854" s="1"/>
      <c r="H17854" s="1"/>
      <c r="I17854" s="1"/>
      <c r="J17854" s="1"/>
      <c r="K17854" s="1"/>
    </row>
    <row r="17855" spans="6:11" x14ac:dyDescent="0.15">
      <c r="F17855" s="1"/>
      <c r="G17855" s="1"/>
      <c r="H17855" s="1"/>
      <c r="I17855" s="1"/>
      <c r="J17855" s="1"/>
      <c r="K17855" s="1"/>
    </row>
    <row r="17856" spans="6:11" x14ac:dyDescent="0.15">
      <c r="F17856" s="1"/>
      <c r="G17856" s="1"/>
      <c r="H17856" s="1"/>
      <c r="I17856" s="1"/>
      <c r="J17856" s="1"/>
      <c r="K17856" s="1"/>
    </row>
    <row r="17857" spans="6:11" x14ac:dyDescent="0.15">
      <c r="F17857" s="1"/>
      <c r="G17857" s="1"/>
      <c r="H17857" s="1"/>
      <c r="I17857" s="1"/>
      <c r="J17857" s="1"/>
      <c r="K17857" s="1"/>
    </row>
    <row r="17858" spans="6:11" x14ac:dyDescent="0.15">
      <c r="F17858" s="1"/>
      <c r="G17858" s="1"/>
      <c r="H17858" s="1"/>
      <c r="I17858" s="1"/>
      <c r="J17858" s="1"/>
      <c r="K17858" s="1"/>
    </row>
    <row r="17859" spans="6:11" x14ac:dyDescent="0.15">
      <c r="F17859" s="1"/>
      <c r="G17859" s="1"/>
      <c r="H17859" s="1"/>
      <c r="I17859" s="1"/>
      <c r="J17859" s="1"/>
      <c r="K17859" s="1"/>
    </row>
    <row r="17860" spans="6:11" x14ac:dyDescent="0.15">
      <c r="F17860" s="1"/>
      <c r="G17860" s="1"/>
      <c r="H17860" s="1"/>
      <c r="I17860" s="1"/>
      <c r="J17860" s="1"/>
      <c r="K17860" s="1"/>
    </row>
    <row r="17861" spans="6:11" x14ac:dyDescent="0.15">
      <c r="F17861" s="1"/>
      <c r="G17861" s="1"/>
      <c r="H17861" s="1"/>
      <c r="I17861" s="1"/>
      <c r="J17861" s="1"/>
      <c r="K17861" s="1"/>
    </row>
    <row r="17862" spans="6:11" x14ac:dyDescent="0.15">
      <c r="F17862" s="1"/>
      <c r="G17862" s="1"/>
      <c r="H17862" s="1"/>
      <c r="I17862" s="1"/>
      <c r="J17862" s="1"/>
      <c r="K17862" s="1"/>
    </row>
    <row r="17863" spans="6:11" x14ac:dyDescent="0.15">
      <c r="F17863" s="1"/>
      <c r="G17863" s="1"/>
      <c r="H17863" s="1"/>
      <c r="I17863" s="1"/>
      <c r="J17863" s="1"/>
      <c r="K17863" s="1"/>
    </row>
    <row r="17864" spans="6:11" x14ac:dyDescent="0.15">
      <c r="F17864" s="1"/>
      <c r="G17864" s="1"/>
      <c r="H17864" s="1"/>
      <c r="I17864" s="1"/>
      <c r="J17864" s="1"/>
      <c r="K17864" s="1"/>
    </row>
    <row r="17865" spans="6:11" x14ac:dyDescent="0.15">
      <c r="F17865" s="1"/>
      <c r="G17865" s="1"/>
      <c r="H17865" s="1"/>
      <c r="I17865" s="1"/>
      <c r="J17865" s="1"/>
      <c r="K17865" s="1"/>
    </row>
    <row r="17866" spans="6:11" x14ac:dyDescent="0.15">
      <c r="F17866" s="1"/>
      <c r="G17866" s="1"/>
      <c r="H17866" s="1"/>
      <c r="I17866" s="1"/>
      <c r="J17866" s="1"/>
      <c r="K17866" s="1"/>
    </row>
    <row r="17867" spans="6:11" x14ac:dyDescent="0.15">
      <c r="F17867" s="1"/>
      <c r="G17867" s="1"/>
      <c r="H17867" s="1"/>
      <c r="I17867" s="1"/>
      <c r="J17867" s="1"/>
      <c r="K17867" s="1"/>
    </row>
    <row r="17868" spans="6:11" x14ac:dyDescent="0.15">
      <c r="F17868" s="1"/>
      <c r="G17868" s="1"/>
      <c r="H17868" s="1"/>
      <c r="I17868" s="1"/>
      <c r="J17868" s="1"/>
      <c r="K17868" s="1"/>
    </row>
    <row r="17869" spans="6:11" x14ac:dyDescent="0.15">
      <c r="F17869" s="1"/>
      <c r="G17869" s="1"/>
      <c r="H17869" s="1"/>
      <c r="I17869" s="1"/>
      <c r="J17869" s="1"/>
      <c r="K17869" s="1"/>
    </row>
    <row r="17870" spans="6:11" x14ac:dyDescent="0.15">
      <c r="F17870" s="1"/>
      <c r="G17870" s="1"/>
      <c r="H17870" s="1"/>
      <c r="I17870" s="1"/>
      <c r="J17870" s="1"/>
      <c r="K17870" s="1"/>
    </row>
    <row r="17871" spans="6:11" x14ac:dyDescent="0.15">
      <c r="F17871" s="1"/>
      <c r="G17871" s="1"/>
      <c r="H17871" s="1"/>
      <c r="I17871" s="1"/>
      <c r="J17871" s="1"/>
      <c r="K17871" s="1"/>
    </row>
    <row r="17872" spans="6:11" x14ac:dyDescent="0.15">
      <c r="F17872" s="1"/>
      <c r="G17872" s="1"/>
      <c r="H17872" s="1"/>
      <c r="I17872" s="1"/>
      <c r="J17872" s="1"/>
      <c r="K17872" s="1"/>
    </row>
    <row r="17873" spans="6:11" x14ac:dyDescent="0.15">
      <c r="F17873" s="1"/>
      <c r="G17873" s="1"/>
      <c r="H17873" s="1"/>
      <c r="I17873" s="1"/>
      <c r="J17873" s="1"/>
      <c r="K17873" s="1"/>
    </row>
    <row r="17874" spans="6:11" x14ac:dyDescent="0.15">
      <c r="F17874" s="1"/>
      <c r="G17874" s="1"/>
      <c r="H17874" s="1"/>
      <c r="I17874" s="1"/>
      <c r="J17874" s="1"/>
      <c r="K17874" s="1"/>
    </row>
    <row r="17875" spans="6:11" x14ac:dyDescent="0.15">
      <c r="F17875" s="1"/>
      <c r="G17875" s="1"/>
      <c r="H17875" s="1"/>
      <c r="I17875" s="1"/>
      <c r="J17875" s="1"/>
      <c r="K17875" s="1"/>
    </row>
    <row r="17876" spans="6:11" x14ac:dyDescent="0.15">
      <c r="F17876" s="1"/>
      <c r="G17876" s="1"/>
      <c r="H17876" s="1"/>
      <c r="I17876" s="1"/>
      <c r="J17876" s="1"/>
      <c r="K17876" s="1"/>
    </row>
    <row r="17877" spans="6:11" x14ac:dyDescent="0.15">
      <c r="F17877" s="1"/>
      <c r="G17877" s="1"/>
      <c r="H17877" s="1"/>
      <c r="I17877" s="1"/>
      <c r="J17877" s="1"/>
      <c r="K17877" s="1"/>
    </row>
    <row r="17878" spans="6:11" x14ac:dyDescent="0.15">
      <c r="F17878" s="1"/>
      <c r="G17878" s="1"/>
      <c r="H17878" s="1"/>
      <c r="I17878" s="1"/>
      <c r="J17878" s="1"/>
      <c r="K17878" s="1"/>
    </row>
    <row r="17879" spans="6:11" x14ac:dyDescent="0.15">
      <c r="F17879" s="1"/>
      <c r="G17879" s="1"/>
      <c r="H17879" s="1"/>
      <c r="I17879" s="1"/>
      <c r="J17879" s="1"/>
      <c r="K17879" s="1"/>
    </row>
    <row r="17880" spans="6:11" x14ac:dyDescent="0.15">
      <c r="F17880" s="1"/>
      <c r="G17880" s="1"/>
      <c r="H17880" s="1"/>
      <c r="I17880" s="1"/>
      <c r="J17880" s="1"/>
      <c r="K17880" s="1"/>
    </row>
    <row r="17881" spans="6:11" x14ac:dyDescent="0.15">
      <c r="F17881" s="1"/>
      <c r="G17881" s="1"/>
      <c r="H17881" s="1"/>
      <c r="I17881" s="1"/>
      <c r="J17881" s="1"/>
      <c r="K17881" s="1"/>
    </row>
    <row r="17882" spans="6:11" x14ac:dyDescent="0.15">
      <c r="F17882" s="1"/>
      <c r="G17882" s="1"/>
      <c r="H17882" s="1"/>
      <c r="I17882" s="1"/>
      <c r="J17882" s="1"/>
      <c r="K17882" s="1"/>
    </row>
    <row r="17883" spans="6:11" x14ac:dyDescent="0.15">
      <c r="F17883" s="1"/>
      <c r="G17883" s="1"/>
      <c r="H17883" s="1"/>
      <c r="I17883" s="1"/>
      <c r="J17883" s="1"/>
      <c r="K17883" s="1"/>
    </row>
    <row r="17884" spans="6:11" x14ac:dyDescent="0.15">
      <c r="F17884" s="1"/>
      <c r="G17884" s="1"/>
      <c r="H17884" s="1"/>
      <c r="I17884" s="1"/>
      <c r="J17884" s="1"/>
      <c r="K17884" s="1"/>
    </row>
    <row r="17885" spans="6:11" x14ac:dyDescent="0.15">
      <c r="F17885" s="1"/>
      <c r="G17885" s="1"/>
      <c r="H17885" s="1"/>
      <c r="I17885" s="1"/>
      <c r="J17885" s="1"/>
      <c r="K17885" s="1"/>
    </row>
    <row r="17886" spans="6:11" x14ac:dyDescent="0.15">
      <c r="F17886" s="1"/>
      <c r="G17886" s="1"/>
      <c r="H17886" s="1"/>
      <c r="I17886" s="1"/>
      <c r="J17886" s="1"/>
      <c r="K17886" s="1"/>
    </row>
    <row r="17887" spans="6:11" x14ac:dyDescent="0.15">
      <c r="F17887" s="1"/>
      <c r="G17887" s="1"/>
      <c r="H17887" s="1"/>
      <c r="I17887" s="1"/>
      <c r="J17887" s="1"/>
      <c r="K17887" s="1"/>
    </row>
    <row r="17888" spans="6:11" x14ac:dyDescent="0.15">
      <c r="F17888" s="1"/>
      <c r="G17888" s="1"/>
      <c r="H17888" s="1"/>
      <c r="I17888" s="1"/>
      <c r="J17888" s="1"/>
      <c r="K17888" s="1"/>
    </row>
    <row r="17889" spans="6:11" x14ac:dyDescent="0.15">
      <c r="F17889" s="1"/>
      <c r="G17889" s="1"/>
      <c r="H17889" s="1"/>
      <c r="I17889" s="1"/>
      <c r="J17889" s="1"/>
      <c r="K17889" s="1"/>
    </row>
    <row r="17890" spans="6:11" x14ac:dyDescent="0.15">
      <c r="F17890" s="1"/>
      <c r="G17890" s="1"/>
      <c r="H17890" s="1"/>
      <c r="I17890" s="1"/>
      <c r="J17890" s="1"/>
      <c r="K17890" s="1"/>
    </row>
    <row r="17891" spans="6:11" x14ac:dyDescent="0.15">
      <c r="F17891" s="1"/>
      <c r="G17891" s="1"/>
      <c r="H17891" s="1"/>
      <c r="I17891" s="1"/>
      <c r="J17891" s="1"/>
      <c r="K17891" s="1"/>
    </row>
    <row r="17892" spans="6:11" x14ac:dyDescent="0.15">
      <c r="F17892" s="1"/>
      <c r="G17892" s="1"/>
      <c r="H17892" s="1"/>
      <c r="I17892" s="1"/>
      <c r="J17892" s="1"/>
      <c r="K17892" s="1"/>
    </row>
    <row r="17893" spans="6:11" x14ac:dyDescent="0.15">
      <c r="F17893" s="1"/>
      <c r="G17893" s="1"/>
      <c r="H17893" s="1"/>
      <c r="I17893" s="1"/>
      <c r="J17893" s="1"/>
      <c r="K17893" s="1"/>
    </row>
    <row r="17894" spans="6:11" x14ac:dyDescent="0.15">
      <c r="F17894" s="1"/>
      <c r="G17894" s="1"/>
      <c r="H17894" s="1"/>
      <c r="I17894" s="1"/>
      <c r="J17894" s="1"/>
      <c r="K17894" s="1"/>
    </row>
    <row r="17895" spans="6:11" x14ac:dyDescent="0.15">
      <c r="F17895" s="1"/>
      <c r="G17895" s="1"/>
      <c r="H17895" s="1"/>
      <c r="I17895" s="1"/>
      <c r="J17895" s="1"/>
      <c r="K17895" s="1"/>
    </row>
    <row r="17896" spans="6:11" x14ac:dyDescent="0.15">
      <c r="F17896" s="1"/>
      <c r="G17896" s="1"/>
      <c r="H17896" s="1"/>
      <c r="I17896" s="1"/>
      <c r="J17896" s="1"/>
      <c r="K17896" s="1"/>
    </row>
    <row r="17897" spans="6:11" x14ac:dyDescent="0.15">
      <c r="F17897" s="1"/>
      <c r="G17897" s="1"/>
      <c r="H17897" s="1"/>
      <c r="I17897" s="1"/>
      <c r="J17897" s="1"/>
      <c r="K17897" s="1"/>
    </row>
    <row r="17898" spans="6:11" x14ac:dyDescent="0.15">
      <c r="F17898" s="1"/>
      <c r="G17898" s="1"/>
      <c r="H17898" s="1"/>
      <c r="I17898" s="1"/>
      <c r="J17898" s="1"/>
      <c r="K17898" s="1"/>
    </row>
    <row r="17899" spans="6:11" x14ac:dyDescent="0.15">
      <c r="F17899" s="1"/>
      <c r="G17899" s="1"/>
      <c r="H17899" s="1"/>
      <c r="I17899" s="1"/>
      <c r="J17899" s="1"/>
      <c r="K17899" s="1"/>
    </row>
    <row r="17900" spans="6:11" x14ac:dyDescent="0.15">
      <c r="F17900" s="1"/>
      <c r="G17900" s="1"/>
      <c r="H17900" s="1"/>
      <c r="I17900" s="1"/>
      <c r="J17900" s="1"/>
      <c r="K17900" s="1"/>
    </row>
    <row r="17901" spans="6:11" x14ac:dyDescent="0.15">
      <c r="F17901" s="1"/>
      <c r="G17901" s="1"/>
      <c r="H17901" s="1"/>
      <c r="I17901" s="1"/>
      <c r="J17901" s="1"/>
      <c r="K17901" s="1"/>
    </row>
    <row r="17902" spans="6:11" x14ac:dyDescent="0.15">
      <c r="F17902" s="1"/>
      <c r="G17902" s="1"/>
      <c r="H17902" s="1"/>
      <c r="I17902" s="1"/>
      <c r="J17902" s="1"/>
      <c r="K17902" s="1"/>
    </row>
    <row r="17903" spans="6:11" x14ac:dyDescent="0.15">
      <c r="F17903" s="1"/>
      <c r="G17903" s="1"/>
      <c r="H17903" s="1"/>
      <c r="I17903" s="1"/>
      <c r="J17903" s="1"/>
      <c r="K17903" s="1"/>
    </row>
    <row r="17904" spans="6:11" x14ac:dyDescent="0.15">
      <c r="F17904" s="1"/>
      <c r="G17904" s="1"/>
      <c r="H17904" s="1"/>
      <c r="I17904" s="1"/>
      <c r="J17904" s="1"/>
      <c r="K17904" s="1"/>
    </row>
    <row r="17905" spans="6:11" x14ac:dyDescent="0.15">
      <c r="F17905" s="1"/>
      <c r="G17905" s="1"/>
      <c r="H17905" s="1"/>
      <c r="I17905" s="1"/>
      <c r="J17905" s="1"/>
      <c r="K17905" s="1"/>
    </row>
    <row r="17906" spans="6:11" x14ac:dyDescent="0.15">
      <c r="F17906" s="1"/>
      <c r="G17906" s="1"/>
      <c r="H17906" s="1"/>
      <c r="I17906" s="1"/>
      <c r="J17906" s="1"/>
      <c r="K17906" s="1"/>
    </row>
    <row r="17907" spans="6:11" x14ac:dyDescent="0.15">
      <c r="F17907" s="1"/>
      <c r="G17907" s="1"/>
      <c r="H17907" s="1"/>
      <c r="I17907" s="1"/>
      <c r="J17907" s="1"/>
      <c r="K17907" s="1"/>
    </row>
    <row r="17908" spans="6:11" x14ac:dyDescent="0.15">
      <c r="F17908" s="1"/>
      <c r="G17908" s="1"/>
      <c r="H17908" s="1"/>
      <c r="I17908" s="1"/>
      <c r="J17908" s="1"/>
      <c r="K17908" s="1"/>
    </row>
    <row r="17909" spans="6:11" x14ac:dyDescent="0.15">
      <c r="F17909" s="1"/>
      <c r="G17909" s="1"/>
      <c r="H17909" s="1"/>
      <c r="I17909" s="1"/>
      <c r="J17909" s="1"/>
      <c r="K17909" s="1"/>
    </row>
    <row r="17910" spans="6:11" x14ac:dyDescent="0.15">
      <c r="F17910" s="1"/>
      <c r="G17910" s="1"/>
      <c r="H17910" s="1"/>
      <c r="I17910" s="1"/>
      <c r="J17910" s="1"/>
      <c r="K17910" s="1"/>
    </row>
    <row r="17911" spans="6:11" x14ac:dyDescent="0.15">
      <c r="F17911" s="1"/>
      <c r="G17911" s="1"/>
      <c r="H17911" s="1"/>
      <c r="I17911" s="1"/>
      <c r="J17911" s="1"/>
      <c r="K17911" s="1"/>
    </row>
    <row r="17912" spans="6:11" x14ac:dyDescent="0.15">
      <c r="F17912" s="1"/>
      <c r="G17912" s="1"/>
      <c r="H17912" s="1"/>
      <c r="I17912" s="1"/>
      <c r="J17912" s="1"/>
      <c r="K17912" s="1"/>
    </row>
    <row r="17913" spans="6:11" x14ac:dyDescent="0.15">
      <c r="F17913" s="1"/>
      <c r="G17913" s="1"/>
      <c r="H17913" s="1"/>
      <c r="I17913" s="1"/>
      <c r="J17913" s="1"/>
      <c r="K17913" s="1"/>
    </row>
    <row r="17914" spans="6:11" x14ac:dyDescent="0.15">
      <c r="F17914" s="1"/>
      <c r="G17914" s="1"/>
      <c r="H17914" s="1"/>
      <c r="I17914" s="1"/>
      <c r="J17914" s="1"/>
      <c r="K17914" s="1"/>
    </row>
    <row r="17915" spans="6:11" x14ac:dyDescent="0.15">
      <c r="F17915" s="1"/>
      <c r="G17915" s="1"/>
      <c r="H17915" s="1"/>
      <c r="I17915" s="1"/>
      <c r="J17915" s="1"/>
      <c r="K17915" s="1"/>
    </row>
    <row r="17916" spans="6:11" x14ac:dyDescent="0.15">
      <c r="F17916" s="1"/>
      <c r="G17916" s="1"/>
      <c r="H17916" s="1"/>
      <c r="I17916" s="1"/>
      <c r="J17916" s="1"/>
      <c r="K17916" s="1"/>
    </row>
    <row r="17917" spans="6:11" x14ac:dyDescent="0.15">
      <c r="F17917" s="1"/>
      <c r="G17917" s="1"/>
      <c r="H17917" s="1"/>
      <c r="I17917" s="1"/>
      <c r="J17917" s="1"/>
      <c r="K17917" s="1"/>
    </row>
    <row r="17918" spans="6:11" x14ac:dyDescent="0.15">
      <c r="F17918" s="1"/>
      <c r="G17918" s="1"/>
      <c r="H17918" s="1"/>
      <c r="I17918" s="1"/>
      <c r="J17918" s="1"/>
      <c r="K17918" s="1"/>
    </row>
    <row r="17919" spans="6:11" x14ac:dyDescent="0.15">
      <c r="F17919" s="1"/>
      <c r="G17919" s="1"/>
      <c r="H17919" s="1"/>
      <c r="I17919" s="1"/>
      <c r="J17919" s="1"/>
      <c r="K17919" s="1"/>
    </row>
    <row r="17920" spans="6:11" x14ac:dyDescent="0.15">
      <c r="F17920" s="1"/>
      <c r="G17920" s="1"/>
      <c r="H17920" s="1"/>
      <c r="I17920" s="1"/>
      <c r="J17920" s="1"/>
      <c r="K17920" s="1"/>
    </row>
    <row r="17921" spans="6:11" x14ac:dyDescent="0.15">
      <c r="F17921" s="1"/>
      <c r="G17921" s="1"/>
      <c r="H17921" s="1"/>
      <c r="I17921" s="1"/>
      <c r="J17921" s="1"/>
      <c r="K17921" s="1"/>
    </row>
    <row r="17922" spans="6:11" x14ac:dyDescent="0.15">
      <c r="F17922" s="1"/>
      <c r="G17922" s="1"/>
      <c r="H17922" s="1"/>
      <c r="I17922" s="1"/>
      <c r="J17922" s="1"/>
      <c r="K17922" s="1"/>
    </row>
    <row r="17923" spans="6:11" x14ac:dyDescent="0.15">
      <c r="F17923" s="1"/>
      <c r="G17923" s="1"/>
      <c r="H17923" s="1"/>
      <c r="I17923" s="1"/>
      <c r="J17923" s="1"/>
      <c r="K17923" s="1"/>
    </row>
    <row r="17924" spans="6:11" x14ac:dyDescent="0.15">
      <c r="F17924" s="1"/>
      <c r="G17924" s="1"/>
      <c r="H17924" s="1"/>
      <c r="I17924" s="1"/>
      <c r="J17924" s="1"/>
      <c r="K17924" s="1"/>
    </row>
    <row r="17925" spans="6:11" x14ac:dyDescent="0.15">
      <c r="F17925" s="1"/>
      <c r="G17925" s="1"/>
      <c r="H17925" s="1"/>
      <c r="I17925" s="1"/>
      <c r="J17925" s="1"/>
      <c r="K17925" s="1"/>
    </row>
    <row r="17926" spans="6:11" x14ac:dyDescent="0.15">
      <c r="F17926" s="1"/>
      <c r="G17926" s="1"/>
      <c r="H17926" s="1"/>
      <c r="I17926" s="1"/>
      <c r="J17926" s="1"/>
      <c r="K17926" s="1"/>
    </row>
    <row r="17927" spans="6:11" x14ac:dyDescent="0.15">
      <c r="F17927" s="1"/>
      <c r="G17927" s="1"/>
      <c r="H17927" s="1"/>
      <c r="I17927" s="1"/>
      <c r="J17927" s="1"/>
      <c r="K17927" s="1"/>
    </row>
    <row r="17928" spans="6:11" x14ac:dyDescent="0.15">
      <c r="F17928" s="1"/>
      <c r="G17928" s="1"/>
      <c r="H17928" s="1"/>
      <c r="I17928" s="1"/>
      <c r="J17928" s="1"/>
      <c r="K17928" s="1"/>
    </row>
    <row r="17929" spans="6:11" x14ac:dyDescent="0.15">
      <c r="F17929" s="1"/>
      <c r="G17929" s="1"/>
      <c r="H17929" s="1"/>
      <c r="I17929" s="1"/>
      <c r="J17929" s="1"/>
      <c r="K17929" s="1"/>
    </row>
    <row r="17930" spans="6:11" x14ac:dyDescent="0.15">
      <c r="F17930" s="1"/>
      <c r="G17930" s="1"/>
      <c r="H17930" s="1"/>
      <c r="I17930" s="1"/>
      <c r="J17930" s="1"/>
      <c r="K17930" s="1"/>
    </row>
    <row r="17931" spans="6:11" x14ac:dyDescent="0.15">
      <c r="F17931" s="1"/>
      <c r="G17931" s="1"/>
      <c r="H17931" s="1"/>
      <c r="I17931" s="1"/>
      <c r="J17931" s="1"/>
      <c r="K17931" s="1"/>
    </row>
    <row r="17932" spans="6:11" x14ac:dyDescent="0.15">
      <c r="F17932" s="1"/>
      <c r="G17932" s="1"/>
      <c r="H17932" s="1"/>
      <c r="I17932" s="1"/>
      <c r="J17932" s="1"/>
      <c r="K17932" s="1"/>
    </row>
    <row r="17933" spans="6:11" x14ac:dyDescent="0.15">
      <c r="F17933" s="1"/>
      <c r="G17933" s="1"/>
      <c r="H17933" s="1"/>
      <c r="I17933" s="1"/>
      <c r="J17933" s="1"/>
      <c r="K17933" s="1"/>
    </row>
    <row r="17934" spans="6:11" x14ac:dyDescent="0.15">
      <c r="F17934" s="1"/>
      <c r="G17934" s="1"/>
      <c r="H17934" s="1"/>
      <c r="I17934" s="1"/>
      <c r="J17934" s="1"/>
      <c r="K17934" s="1"/>
    </row>
    <row r="17935" spans="6:11" x14ac:dyDescent="0.15">
      <c r="F17935" s="1"/>
      <c r="G17935" s="1"/>
      <c r="H17935" s="1"/>
      <c r="I17935" s="1"/>
      <c r="J17935" s="1"/>
      <c r="K17935" s="1"/>
    </row>
    <row r="17936" spans="6:11" x14ac:dyDescent="0.15">
      <c r="F17936" s="1"/>
      <c r="G17936" s="1"/>
      <c r="H17936" s="1"/>
      <c r="I17936" s="1"/>
      <c r="J17936" s="1"/>
      <c r="K17936" s="1"/>
    </row>
    <row r="17937" spans="6:11" x14ac:dyDescent="0.15">
      <c r="F17937" s="1"/>
      <c r="G17937" s="1"/>
      <c r="H17937" s="1"/>
      <c r="I17937" s="1"/>
      <c r="J17937" s="1"/>
      <c r="K17937" s="1"/>
    </row>
    <row r="17938" spans="6:11" x14ac:dyDescent="0.15">
      <c r="F17938" s="1"/>
      <c r="G17938" s="1"/>
      <c r="H17938" s="1"/>
      <c r="I17938" s="1"/>
      <c r="J17938" s="1"/>
      <c r="K17938" s="1"/>
    </row>
    <row r="17939" spans="6:11" x14ac:dyDescent="0.15">
      <c r="F17939" s="1"/>
      <c r="G17939" s="1"/>
      <c r="H17939" s="1"/>
      <c r="I17939" s="1"/>
      <c r="J17939" s="1"/>
      <c r="K17939" s="1"/>
    </row>
    <row r="17940" spans="6:11" x14ac:dyDescent="0.15">
      <c r="F17940" s="1"/>
      <c r="G17940" s="1"/>
      <c r="H17940" s="1"/>
      <c r="I17940" s="1"/>
      <c r="J17940" s="1"/>
      <c r="K17940" s="1"/>
    </row>
    <row r="17941" spans="6:11" x14ac:dyDescent="0.15">
      <c r="F17941" s="1"/>
      <c r="G17941" s="1"/>
      <c r="H17941" s="1"/>
      <c r="I17941" s="1"/>
      <c r="J17941" s="1"/>
      <c r="K17941" s="1"/>
    </row>
    <row r="17942" spans="6:11" x14ac:dyDescent="0.15">
      <c r="F17942" s="1"/>
      <c r="G17942" s="1"/>
      <c r="H17942" s="1"/>
      <c r="I17942" s="1"/>
      <c r="J17942" s="1"/>
      <c r="K17942" s="1"/>
    </row>
    <row r="17943" spans="6:11" x14ac:dyDescent="0.15">
      <c r="F17943" s="1"/>
      <c r="G17943" s="1"/>
      <c r="H17943" s="1"/>
      <c r="I17943" s="1"/>
      <c r="J17943" s="1"/>
      <c r="K17943" s="1"/>
    </row>
    <row r="17944" spans="6:11" x14ac:dyDescent="0.15">
      <c r="F17944" s="1"/>
      <c r="G17944" s="1"/>
      <c r="H17944" s="1"/>
      <c r="I17944" s="1"/>
      <c r="J17944" s="1"/>
      <c r="K17944" s="1"/>
    </row>
    <row r="17945" spans="6:11" x14ac:dyDescent="0.15">
      <c r="F17945" s="1"/>
      <c r="G17945" s="1"/>
      <c r="H17945" s="1"/>
      <c r="I17945" s="1"/>
      <c r="J17945" s="1"/>
      <c r="K17945" s="1"/>
    </row>
    <row r="17946" spans="6:11" x14ac:dyDescent="0.15">
      <c r="F17946" s="1"/>
      <c r="G17946" s="1"/>
      <c r="H17946" s="1"/>
      <c r="I17946" s="1"/>
      <c r="J17946" s="1"/>
      <c r="K17946" s="1"/>
    </row>
    <row r="17947" spans="6:11" x14ac:dyDescent="0.15">
      <c r="F17947" s="1"/>
      <c r="G17947" s="1"/>
      <c r="H17947" s="1"/>
      <c r="I17947" s="1"/>
      <c r="J17947" s="1"/>
      <c r="K17947" s="1"/>
    </row>
    <row r="17948" spans="6:11" x14ac:dyDescent="0.15">
      <c r="F17948" s="1"/>
      <c r="G17948" s="1"/>
      <c r="H17948" s="1"/>
      <c r="I17948" s="1"/>
      <c r="J17948" s="1"/>
      <c r="K17948" s="1"/>
    </row>
    <row r="17949" spans="6:11" x14ac:dyDescent="0.15">
      <c r="F17949" s="1"/>
      <c r="G17949" s="1"/>
      <c r="H17949" s="1"/>
      <c r="I17949" s="1"/>
      <c r="J17949" s="1"/>
      <c r="K17949" s="1"/>
    </row>
    <row r="17950" spans="6:11" x14ac:dyDescent="0.15">
      <c r="F17950" s="1"/>
      <c r="G17950" s="1"/>
      <c r="H17950" s="1"/>
      <c r="I17950" s="1"/>
      <c r="J17950" s="1"/>
      <c r="K17950" s="1"/>
    </row>
    <row r="17951" spans="6:11" x14ac:dyDescent="0.15">
      <c r="F17951" s="1"/>
      <c r="G17951" s="1"/>
      <c r="H17951" s="1"/>
      <c r="I17951" s="1"/>
      <c r="J17951" s="1"/>
      <c r="K17951" s="1"/>
    </row>
    <row r="17952" spans="6:11" x14ac:dyDescent="0.15">
      <c r="F17952" s="1"/>
      <c r="G17952" s="1"/>
      <c r="H17952" s="1"/>
      <c r="I17952" s="1"/>
      <c r="J17952" s="1"/>
      <c r="K17952" s="1"/>
    </row>
    <row r="17953" spans="6:11" x14ac:dyDescent="0.15">
      <c r="F17953" s="1"/>
      <c r="G17953" s="1"/>
      <c r="H17953" s="1"/>
      <c r="I17953" s="1"/>
      <c r="J17953" s="1"/>
      <c r="K17953" s="1"/>
    </row>
    <row r="17954" spans="6:11" x14ac:dyDescent="0.15">
      <c r="F17954" s="1"/>
      <c r="G17954" s="1"/>
      <c r="H17954" s="1"/>
      <c r="I17954" s="1"/>
      <c r="J17954" s="1"/>
      <c r="K17954" s="1"/>
    </row>
    <row r="17955" spans="6:11" x14ac:dyDescent="0.15">
      <c r="F17955" s="1"/>
      <c r="G17955" s="1"/>
      <c r="H17955" s="1"/>
      <c r="I17955" s="1"/>
      <c r="J17955" s="1"/>
      <c r="K17955" s="1"/>
    </row>
    <row r="17956" spans="6:11" x14ac:dyDescent="0.15">
      <c r="F17956" s="1"/>
      <c r="G17956" s="1"/>
      <c r="H17956" s="1"/>
      <c r="I17956" s="1"/>
      <c r="J17956" s="1"/>
      <c r="K17956" s="1"/>
    </row>
    <row r="17957" spans="6:11" x14ac:dyDescent="0.15">
      <c r="F17957" s="1"/>
      <c r="G17957" s="1"/>
      <c r="H17957" s="1"/>
      <c r="I17957" s="1"/>
      <c r="J17957" s="1"/>
      <c r="K17957" s="1"/>
    </row>
    <row r="17958" spans="6:11" x14ac:dyDescent="0.15">
      <c r="F17958" s="1"/>
      <c r="G17958" s="1"/>
      <c r="H17958" s="1"/>
      <c r="I17958" s="1"/>
      <c r="J17958" s="1"/>
      <c r="K17958" s="1"/>
    </row>
    <row r="17959" spans="6:11" x14ac:dyDescent="0.15">
      <c r="F17959" s="1"/>
      <c r="G17959" s="1"/>
      <c r="H17959" s="1"/>
      <c r="I17959" s="1"/>
      <c r="J17959" s="1"/>
      <c r="K17959" s="1"/>
    </row>
    <row r="17960" spans="6:11" x14ac:dyDescent="0.15">
      <c r="F17960" s="1"/>
      <c r="G17960" s="1"/>
      <c r="H17960" s="1"/>
      <c r="I17960" s="1"/>
      <c r="J17960" s="1"/>
      <c r="K17960" s="1"/>
    </row>
    <row r="17961" spans="6:11" x14ac:dyDescent="0.15">
      <c r="F17961" s="1"/>
      <c r="G17961" s="1"/>
      <c r="H17961" s="1"/>
      <c r="I17961" s="1"/>
      <c r="J17961" s="1"/>
      <c r="K17961" s="1"/>
    </row>
    <row r="17962" spans="6:11" x14ac:dyDescent="0.15">
      <c r="F17962" s="1"/>
      <c r="G17962" s="1"/>
      <c r="H17962" s="1"/>
      <c r="I17962" s="1"/>
      <c r="J17962" s="1"/>
      <c r="K17962" s="1"/>
    </row>
    <row r="17963" spans="6:11" x14ac:dyDescent="0.15">
      <c r="F17963" s="1"/>
      <c r="G17963" s="1"/>
      <c r="H17963" s="1"/>
      <c r="I17963" s="1"/>
      <c r="J17963" s="1"/>
      <c r="K17963" s="1"/>
    </row>
    <row r="17964" spans="6:11" x14ac:dyDescent="0.15">
      <c r="F17964" s="1"/>
      <c r="G17964" s="1"/>
      <c r="H17964" s="1"/>
      <c r="I17964" s="1"/>
      <c r="J17964" s="1"/>
      <c r="K17964" s="1"/>
    </row>
    <row r="17965" spans="6:11" x14ac:dyDescent="0.15">
      <c r="F17965" s="1"/>
      <c r="G17965" s="1"/>
      <c r="H17965" s="1"/>
      <c r="I17965" s="1"/>
      <c r="J17965" s="1"/>
      <c r="K17965" s="1"/>
    </row>
    <row r="17966" spans="6:11" x14ac:dyDescent="0.15">
      <c r="F17966" s="1"/>
      <c r="G17966" s="1"/>
      <c r="H17966" s="1"/>
      <c r="I17966" s="1"/>
      <c r="J17966" s="1"/>
      <c r="K17966" s="1"/>
    </row>
    <row r="17967" spans="6:11" x14ac:dyDescent="0.15">
      <c r="F17967" s="1"/>
      <c r="G17967" s="1"/>
      <c r="H17967" s="1"/>
      <c r="I17967" s="1"/>
      <c r="J17967" s="1"/>
      <c r="K17967" s="1"/>
    </row>
    <row r="17968" spans="6:11" x14ac:dyDescent="0.15">
      <c r="F17968" s="1"/>
      <c r="G17968" s="1"/>
      <c r="H17968" s="1"/>
      <c r="I17968" s="1"/>
      <c r="J17968" s="1"/>
      <c r="K17968" s="1"/>
    </row>
    <row r="17969" spans="6:11" x14ac:dyDescent="0.15">
      <c r="F17969" s="1"/>
      <c r="G17969" s="1"/>
      <c r="H17969" s="1"/>
      <c r="I17969" s="1"/>
      <c r="J17969" s="1"/>
      <c r="K17969" s="1"/>
    </row>
    <row r="17970" spans="6:11" x14ac:dyDescent="0.15">
      <c r="F17970" s="1"/>
      <c r="G17970" s="1"/>
      <c r="H17970" s="1"/>
      <c r="I17970" s="1"/>
      <c r="J17970" s="1"/>
      <c r="K17970" s="1"/>
    </row>
    <row r="17971" spans="6:11" x14ac:dyDescent="0.15">
      <c r="F17971" s="1"/>
      <c r="G17971" s="1"/>
      <c r="H17971" s="1"/>
      <c r="I17971" s="1"/>
      <c r="J17971" s="1"/>
      <c r="K17971" s="1"/>
    </row>
    <row r="17972" spans="6:11" x14ac:dyDescent="0.15">
      <c r="F17972" s="1"/>
      <c r="G17972" s="1"/>
      <c r="H17972" s="1"/>
      <c r="I17972" s="1"/>
      <c r="J17972" s="1"/>
      <c r="K17972" s="1"/>
    </row>
    <row r="17973" spans="6:11" x14ac:dyDescent="0.15">
      <c r="F17973" s="1"/>
      <c r="G17973" s="1"/>
      <c r="H17973" s="1"/>
      <c r="I17973" s="1"/>
      <c r="J17973" s="1"/>
      <c r="K17973" s="1"/>
    </row>
    <row r="17974" spans="6:11" x14ac:dyDescent="0.15">
      <c r="F17974" s="1"/>
      <c r="G17974" s="1"/>
      <c r="H17974" s="1"/>
      <c r="I17974" s="1"/>
      <c r="J17974" s="1"/>
      <c r="K17974" s="1"/>
    </row>
    <row r="17975" spans="6:11" x14ac:dyDescent="0.15">
      <c r="F17975" s="1"/>
      <c r="G17975" s="1"/>
      <c r="H17975" s="1"/>
      <c r="I17975" s="1"/>
      <c r="J17975" s="1"/>
      <c r="K17975" s="1"/>
    </row>
    <row r="17976" spans="6:11" x14ac:dyDescent="0.15">
      <c r="F17976" s="1"/>
      <c r="G17976" s="1"/>
      <c r="H17976" s="1"/>
      <c r="I17976" s="1"/>
      <c r="J17976" s="1"/>
      <c r="K17976" s="1"/>
    </row>
    <row r="17977" spans="6:11" x14ac:dyDescent="0.15">
      <c r="F17977" s="1"/>
      <c r="G17977" s="1"/>
      <c r="H17977" s="1"/>
      <c r="I17977" s="1"/>
      <c r="J17977" s="1"/>
      <c r="K17977" s="1"/>
    </row>
    <row r="17978" spans="6:11" x14ac:dyDescent="0.15">
      <c r="F17978" s="1"/>
      <c r="G17978" s="1"/>
      <c r="H17978" s="1"/>
      <c r="I17978" s="1"/>
      <c r="J17978" s="1"/>
      <c r="K17978" s="1"/>
    </row>
    <row r="17979" spans="6:11" x14ac:dyDescent="0.15">
      <c r="F17979" s="1"/>
      <c r="G17979" s="1"/>
      <c r="H17979" s="1"/>
      <c r="I17979" s="1"/>
      <c r="J17979" s="1"/>
      <c r="K17979" s="1"/>
    </row>
    <row r="17980" spans="6:11" x14ac:dyDescent="0.15">
      <c r="F17980" s="1"/>
      <c r="G17980" s="1"/>
      <c r="H17980" s="1"/>
      <c r="I17980" s="1"/>
      <c r="J17980" s="1"/>
      <c r="K17980" s="1"/>
    </row>
    <row r="17981" spans="6:11" x14ac:dyDescent="0.15">
      <c r="F17981" s="1"/>
      <c r="G17981" s="1"/>
      <c r="H17981" s="1"/>
      <c r="I17981" s="1"/>
      <c r="J17981" s="1"/>
      <c r="K17981" s="1"/>
    </row>
    <row r="17982" spans="6:11" x14ac:dyDescent="0.15">
      <c r="F17982" s="1"/>
      <c r="G17982" s="1"/>
      <c r="H17982" s="1"/>
      <c r="I17982" s="1"/>
      <c r="J17982" s="1"/>
      <c r="K17982" s="1"/>
    </row>
    <row r="17983" spans="6:11" x14ac:dyDescent="0.15">
      <c r="F17983" s="1"/>
      <c r="G17983" s="1"/>
      <c r="H17983" s="1"/>
      <c r="I17983" s="1"/>
      <c r="J17983" s="1"/>
      <c r="K17983" s="1"/>
    </row>
    <row r="17984" spans="6:11" x14ac:dyDescent="0.15">
      <c r="F17984" s="1"/>
      <c r="G17984" s="1"/>
      <c r="H17984" s="1"/>
      <c r="I17984" s="1"/>
      <c r="J17984" s="1"/>
      <c r="K17984" s="1"/>
    </row>
    <row r="17985" spans="6:11" x14ac:dyDescent="0.15">
      <c r="F17985" s="1"/>
      <c r="G17985" s="1"/>
      <c r="H17985" s="1"/>
      <c r="I17985" s="1"/>
      <c r="J17985" s="1"/>
      <c r="K17985" s="1"/>
    </row>
    <row r="17986" spans="6:11" x14ac:dyDescent="0.15">
      <c r="F17986" s="1"/>
      <c r="G17986" s="1"/>
      <c r="H17986" s="1"/>
      <c r="I17986" s="1"/>
      <c r="J17986" s="1"/>
      <c r="K17986" s="1"/>
    </row>
    <row r="17987" spans="6:11" x14ac:dyDescent="0.15">
      <c r="F17987" s="1"/>
      <c r="G17987" s="1"/>
      <c r="H17987" s="1"/>
      <c r="I17987" s="1"/>
      <c r="J17987" s="1"/>
      <c r="K17987" s="1"/>
    </row>
    <row r="17988" spans="6:11" x14ac:dyDescent="0.15">
      <c r="F17988" s="1"/>
      <c r="G17988" s="1"/>
      <c r="H17988" s="1"/>
      <c r="I17988" s="1"/>
      <c r="J17988" s="1"/>
      <c r="K17988" s="1"/>
    </row>
    <row r="17989" spans="6:11" x14ac:dyDescent="0.15">
      <c r="F17989" s="1"/>
      <c r="G17989" s="1"/>
      <c r="H17989" s="1"/>
      <c r="I17989" s="1"/>
      <c r="J17989" s="1"/>
      <c r="K17989" s="1"/>
    </row>
    <row r="17990" spans="6:11" x14ac:dyDescent="0.15">
      <c r="F17990" s="1"/>
      <c r="G17990" s="1"/>
      <c r="H17990" s="1"/>
      <c r="I17990" s="1"/>
      <c r="J17990" s="1"/>
      <c r="K17990" s="1"/>
    </row>
    <row r="17991" spans="6:11" x14ac:dyDescent="0.15">
      <c r="F17991" s="1"/>
      <c r="G17991" s="1"/>
      <c r="H17991" s="1"/>
      <c r="I17991" s="1"/>
      <c r="J17991" s="1"/>
      <c r="K17991" s="1"/>
    </row>
    <row r="17992" spans="6:11" x14ac:dyDescent="0.15">
      <c r="F17992" s="1"/>
      <c r="G17992" s="1"/>
      <c r="H17992" s="1"/>
      <c r="I17992" s="1"/>
      <c r="J17992" s="1"/>
      <c r="K17992" s="1"/>
    </row>
    <row r="17993" spans="6:11" x14ac:dyDescent="0.15">
      <c r="F17993" s="1"/>
      <c r="G17993" s="1"/>
      <c r="H17993" s="1"/>
      <c r="I17993" s="1"/>
      <c r="J17993" s="1"/>
      <c r="K17993" s="1"/>
    </row>
    <row r="17994" spans="6:11" x14ac:dyDescent="0.15">
      <c r="F17994" s="1"/>
      <c r="G17994" s="1"/>
      <c r="H17994" s="1"/>
      <c r="I17994" s="1"/>
      <c r="J17994" s="1"/>
      <c r="K17994" s="1"/>
    </row>
    <row r="17995" spans="6:11" x14ac:dyDescent="0.15">
      <c r="F17995" s="1"/>
      <c r="G17995" s="1"/>
      <c r="H17995" s="1"/>
      <c r="I17995" s="1"/>
      <c r="J17995" s="1"/>
      <c r="K17995" s="1"/>
    </row>
    <row r="17996" spans="6:11" x14ac:dyDescent="0.15">
      <c r="F17996" s="1"/>
      <c r="G17996" s="1"/>
      <c r="H17996" s="1"/>
      <c r="I17996" s="1"/>
      <c r="J17996" s="1"/>
      <c r="K17996" s="1"/>
    </row>
    <row r="17997" spans="6:11" x14ac:dyDescent="0.15">
      <c r="F17997" s="1"/>
      <c r="G17997" s="1"/>
      <c r="H17997" s="1"/>
      <c r="I17997" s="1"/>
      <c r="J17997" s="1"/>
      <c r="K17997" s="1"/>
    </row>
    <row r="17998" spans="6:11" x14ac:dyDescent="0.15">
      <c r="F17998" s="1"/>
      <c r="G17998" s="1"/>
      <c r="H17998" s="1"/>
      <c r="I17998" s="1"/>
      <c r="J17998" s="1"/>
      <c r="K17998" s="1"/>
    </row>
    <row r="17999" spans="6:11" x14ac:dyDescent="0.15">
      <c r="F17999" s="1"/>
      <c r="G17999" s="1"/>
      <c r="H17999" s="1"/>
      <c r="I17999" s="1"/>
      <c r="J17999" s="1"/>
      <c r="K17999" s="1"/>
    </row>
    <row r="18000" spans="6:11" x14ac:dyDescent="0.15">
      <c r="F18000" s="1"/>
      <c r="G18000" s="1"/>
      <c r="H18000" s="1"/>
      <c r="I18000" s="1"/>
      <c r="J18000" s="1"/>
      <c r="K18000" s="1"/>
    </row>
    <row r="18001" spans="6:11" x14ac:dyDescent="0.15">
      <c r="F18001" s="1"/>
      <c r="G18001" s="1"/>
      <c r="H18001" s="1"/>
      <c r="I18001" s="1"/>
      <c r="J18001" s="1"/>
      <c r="K18001" s="1"/>
    </row>
    <row r="18002" spans="6:11" x14ac:dyDescent="0.15">
      <c r="F18002" s="1"/>
      <c r="G18002" s="1"/>
      <c r="H18002" s="1"/>
      <c r="I18002" s="1"/>
      <c r="J18002" s="1"/>
      <c r="K18002" s="1"/>
    </row>
    <row r="18003" spans="6:11" x14ac:dyDescent="0.15">
      <c r="F18003" s="1"/>
      <c r="G18003" s="1"/>
      <c r="H18003" s="1"/>
      <c r="I18003" s="1"/>
      <c r="J18003" s="1"/>
      <c r="K18003" s="1"/>
    </row>
    <row r="18004" spans="6:11" x14ac:dyDescent="0.15">
      <c r="F18004" s="1"/>
      <c r="G18004" s="1"/>
      <c r="H18004" s="1"/>
      <c r="I18004" s="1"/>
      <c r="J18004" s="1"/>
      <c r="K18004" s="1"/>
    </row>
    <row r="18005" spans="6:11" x14ac:dyDescent="0.15">
      <c r="F18005" s="1"/>
      <c r="G18005" s="1"/>
      <c r="H18005" s="1"/>
      <c r="I18005" s="1"/>
      <c r="J18005" s="1"/>
      <c r="K18005" s="1"/>
    </row>
    <row r="18006" spans="6:11" x14ac:dyDescent="0.15">
      <c r="F18006" s="1"/>
      <c r="G18006" s="1"/>
      <c r="H18006" s="1"/>
      <c r="I18006" s="1"/>
      <c r="J18006" s="1"/>
      <c r="K18006" s="1"/>
    </row>
    <row r="18007" spans="6:11" x14ac:dyDescent="0.15">
      <c r="F18007" s="1"/>
      <c r="G18007" s="1"/>
      <c r="H18007" s="1"/>
      <c r="I18007" s="1"/>
      <c r="J18007" s="1"/>
      <c r="K18007" s="1"/>
    </row>
    <row r="18008" spans="6:11" x14ac:dyDescent="0.15">
      <c r="F18008" s="1"/>
      <c r="G18008" s="1"/>
      <c r="H18008" s="1"/>
      <c r="I18008" s="1"/>
      <c r="J18008" s="1"/>
      <c r="K18008" s="1"/>
    </row>
    <row r="18009" spans="6:11" x14ac:dyDescent="0.15">
      <c r="F18009" s="1"/>
      <c r="G18009" s="1"/>
      <c r="H18009" s="1"/>
      <c r="I18009" s="1"/>
      <c r="J18009" s="1"/>
      <c r="K18009" s="1"/>
    </row>
    <row r="18010" spans="6:11" x14ac:dyDescent="0.15">
      <c r="F18010" s="1"/>
      <c r="G18010" s="1"/>
      <c r="H18010" s="1"/>
      <c r="I18010" s="1"/>
      <c r="J18010" s="1"/>
      <c r="K18010" s="1"/>
    </row>
    <row r="18011" spans="6:11" x14ac:dyDescent="0.15">
      <c r="F18011" s="1"/>
      <c r="G18011" s="1"/>
      <c r="H18011" s="1"/>
      <c r="I18011" s="1"/>
      <c r="J18011" s="1"/>
      <c r="K18011" s="1"/>
    </row>
    <row r="18012" spans="6:11" x14ac:dyDescent="0.15">
      <c r="F18012" s="1"/>
      <c r="G18012" s="1"/>
      <c r="H18012" s="1"/>
      <c r="I18012" s="1"/>
      <c r="J18012" s="1"/>
      <c r="K18012" s="1"/>
    </row>
    <row r="18013" spans="6:11" x14ac:dyDescent="0.15">
      <c r="F18013" s="1"/>
      <c r="G18013" s="1"/>
      <c r="H18013" s="1"/>
      <c r="I18013" s="1"/>
      <c r="J18013" s="1"/>
      <c r="K18013" s="1"/>
    </row>
    <row r="18014" spans="6:11" x14ac:dyDescent="0.15">
      <c r="F18014" s="1"/>
      <c r="G18014" s="1"/>
      <c r="H18014" s="1"/>
      <c r="I18014" s="1"/>
      <c r="J18014" s="1"/>
      <c r="K18014" s="1"/>
    </row>
    <row r="18015" spans="6:11" x14ac:dyDescent="0.15">
      <c r="F18015" s="1"/>
      <c r="G18015" s="1"/>
      <c r="H18015" s="1"/>
      <c r="I18015" s="1"/>
      <c r="J18015" s="1"/>
      <c r="K18015" s="1"/>
    </row>
    <row r="18016" spans="6:11" x14ac:dyDescent="0.15">
      <c r="F18016" s="1"/>
      <c r="G18016" s="1"/>
      <c r="H18016" s="1"/>
      <c r="I18016" s="1"/>
      <c r="J18016" s="1"/>
      <c r="K18016" s="1"/>
    </row>
    <row r="18017" spans="6:11" x14ac:dyDescent="0.15">
      <c r="F18017" s="1"/>
      <c r="G18017" s="1"/>
      <c r="H18017" s="1"/>
      <c r="I18017" s="1"/>
      <c r="J18017" s="1"/>
      <c r="K18017" s="1"/>
    </row>
    <row r="18018" spans="6:11" x14ac:dyDescent="0.15">
      <c r="F18018" s="1"/>
      <c r="G18018" s="1"/>
      <c r="H18018" s="1"/>
      <c r="I18018" s="1"/>
      <c r="J18018" s="1"/>
      <c r="K18018" s="1"/>
    </row>
    <row r="18019" spans="6:11" x14ac:dyDescent="0.15">
      <c r="F18019" s="1"/>
      <c r="G18019" s="1"/>
      <c r="H18019" s="1"/>
      <c r="I18019" s="1"/>
      <c r="J18019" s="1"/>
      <c r="K18019" s="1"/>
    </row>
    <row r="18020" spans="6:11" x14ac:dyDescent="0.15">
      <c r="F18020" s="1"/>
      <c r="G18020" s="1"/>
      <c r="H18020" s="1"/>
      <c r="I18020" s="1"/>
      <c r="J18020" s="1"/>
      <c r="K18020" s="1"/>
    </row>
    <row r="18021" spans="6:11" x14ac:dyDescent="0.15">
      <c r="F18021" s="1"/>
      <c r="G18021" s="1"/>
      <c r="H18021" s="1"/>
      <c r="I18021" s="1"/>
      <c r="J18021" s="1"/>
      <c r="K18021" s="1"/>
    </row>
    <row r="18022" spans="6:11" x14ac:dyDescent="0.15">
      <c r="F18022" s="1"/>
      <c r="G18022" s="1"/>
      <c r="H18022" s="1"/>
      <c r="I18022" s="1"/>
      <c r="J18022" s="1"/>
      <c r="K18022" s="1"/>
    </row>
    <row r="18023" spans="6:11" x14ac:dyDescent="0.15">
      <c r="F18023" s="1"/>
      <c r="G18023" s="1"/>
      <c r="H18023" s="1"/>
      <c r="I18023" s="1"/>
      <c r="J18023" s="1"/>
      <c r="K18023" s="1"/>
    </row>
    <row r="18024" spans="6:11" x14ac:dyDescent="0.15">
      <c r="F18024" s="1"/>
      <c r="G18024" s="1"/>
      <c r="H18024" s="1"/>
      <c r="I18024" s="1"/>
      <c r="J18024" s="1"/>
      <c r="K18024" s="1"/>
    </row>
    <row r="18025" spans="6:11" x14ac:dyDescent="0.15">
      <c r="F18025" s="1"/>
      <c r="G18025" s="1"/>
      <c r="H18025" s="1"/>
      <c r="I18025" s="1"/>
      <c r="J18025" s="1"/>
      <c r="K18025" s="1"/>
    </row>
    <row r="18026" spans="6:11" x14ac:dyDescent="0.15">
      <c r="F18026" s="1"/>
      <c r="G18026" s="1"/>
      <c r="H18026" s="1"/>
      <c r="I18026" s="1"/>
      <c r="J18026" s="1"/>
      <c r="K18026" s="1"/>
    </row>
    <row r="18027" spans="6:11" x14ac:dyDescent="0.15">
      <c r="F18027" s="1"/>
      <c r="G18027" s="1"/>
      <c r="H18027" s="1"/>
      <c r="I18027" s="1"/>
      <c r="J18027" s="1"/>
      <c r="K18027" s="1"/>
    </row>
    <row r="18028" spans="6:11" x14ac:dyDescent="0.15">
      <c r="F18028" s="1"/>
      <c r="G18028" s="1"/>
      <c r="H18028" s="1"/>
      <c r="I18028" s="1"/>
      <c r="J18028" s="1"/>
      <c r="K18028" s="1"/>
    </row>
    <row r="18029" spans="6:11" x14ac:dyDescent="0.15">
      <c r="F18029" s="1"/>
      <c r="G18029" s="1"/>
      <c r="H18029" s="1"/>
      <c r="I18029" s="1"/>
      <c r="J18029" s="1"/>
      <c r="K18029" s="1"/>
    </row>
    <row r="18030" spans="6:11" x14ac:dyDescent="0.15">
      <c r="F18030" s="1"/>
      <c r="G18030" s="1"/>
      <c r="H18030" s="1"/>
      <c r="I18030" s="1"/>
      <c r="J18030" s="1"/>
      <c r="K18030" s="1"/>
    </row>
    <row r="18031" spans="6:11" x14ac:dyDescent="0.15">
      <c r="F18031" s="1"/>
      <c r="G18031" s="1"/>
      <c r="H18031" s="1"/>
      <c r="I18031" s="1"/>
      <c r="J18031" s="1"/>
      <c r="K18031" s="1"/>
    </row>
    <row r="18032" spans="6:11" x14ac:dyDescent="0.15">
      <c r="F18032" s="1"/>
      <c r="G18032" s="1"/>
      <c r="H18032" s="1"/>
      <c r="I18032" s="1"/>
      <c r="J18032" s="1"/>
      <c r="K18032" s="1"/>
    </row>
    <row r="18033" spans="6:11" x14ac:dyDescent="0.15">
      <c r="F18033" s="1"/>
      <c r="G18033" s="1"/>
      <c r="H18033" s="1"/>
      <c r="I18033" s="1"/>
      <c r="J18033" s="1"/>
      <c r="K18033" s="1"/>
    </row>
    <row r="18034" spans="6:11" x14ac:dyDescent="0.15">
      <c r="F18034" s="1"/>
      <c r="G18034" s="1"/>
      <c r="H18034" s="1"/>
      <c r="I18034" s="1"/>
      <c r="J18034" s="1"/>
      <c r="K18034" s="1"/>
    </row>
    <row r="18035" spans="6:11" x14ac:dyDescent="0.15">
      <c r="F18035" s="1"/>
      <c r="G18035" s="1"/>
      <c r="H18035" s="1"/>
      <c r="I18035" s="1"/>
      <c r="J18035" s="1"/>
      <c r="K18035" s="1"/>
    </row>
    <row r="18036" spans="6:11" x14ac:dyDescent="0.15">
      <c r="F18036" s="1"/>
      <c r="G18036" s="1"/>
      <c r="H18036" s="1"/>
      <c r="I18036" s="1"/>
      <c r="J18036" s="1"/>
      <c r="K18036" s="1"/>
    </row>
    <row r="18037" spans="6:11" x14ac:dyDescent="0.15">
      <c r="F18037" s="1"/>
      <c r="G18037" s="1"/>
      <c r="H18037" s="1"/>
      <c r="I18037" s="1"/>
      <c r="J18037" s="1"/>
      <c r="K18037" s="1"/>
    </row>
    <row r="18038" spans="6:11" x14ac:dyDescent="0.15">
      <c r="F18038" s="1"/>
      <c r="G18038" s="1"/>
      <c r="H18038" s="1"/>
      <c r="I18038" s="1"/>
      <c r="J18038" s="1"/>
      <c r="K18038" s="1"/>
    </row>
    <row r="18039" spans="6:11" x14ac:dyDescent="0.15">
      <c r="F18039" s="1"/>
      <c r="G18039" s="1"/>
      <c r="H18039" s="1"/>
      <c r="I18039" s="1"/>
      <c r="J18039" s="1"/>
      <c r="K18039" s="1"/>
    </row>
    <row r="18040" spans="6:11" x14ac:dyDescent="0.15">
      <c r="F18040" s="1"/>
      <c r="G18040" s="1"/>
      <c r="H18040" s="1"/>
      <c r="I18040" s="1"/>
      <c r="J18040" s="1"/>
      <c r="K18040" s="1"/>
    </row>
    <row r="18041" spans="6:11" x14ac:dyDescent="0.15">
      <c r="F18041" s="1"/>
      <c r="G18041" s="1"/>
      <c r="H18041" s="1"/>
      <c r="I18041" s="1"/>
      <c r="J18041" s="1"/>
      <c r="K18041" s="1"/>
    </row>
    <row r="18042" spans="6:11" x14ac:dyDescent="0.15">
      <c r="F18042" s="1"/>
      <c r="G18042" s="1"/>
      <c r="H18042" s="1"/>
      <c r="I18042" s="1"/>
      <c r="J18042" s="1"/>
      <c r="K18042" s="1"/>
    </row>
    <row r="18043" spans="6:11" x14ac:dyDescent="0.15">
      <c r="F18043" s="1"/>
      <c r="G18043" s="1"/>
      <c r="H18043" s="1"/>
      <c r="I18043" s="1"/>
      <c r="J18043" s="1"/>
      <c r="K18043" s="1"/>
    </row>
    <row r="18044" spans="6:11" x14ac:dyDescent="0.15">
      <c r="F18044" s="1"/>
      <c r="G18044" s="1"/>
      <c r="H18044" s="1"/>
      <c r="I18044" s="1"/>
      <c r="J18044" s="1"/>
      <c r="K18044" s="1"/>
    </row>
    <row r="18045" spans="6:11" x14ac:dyDescent="0.15">
      <c r="F18045" s="1"/>
      <c r="G18045" s="1"/>
      <c r="H18045" s="1"/>
      <c r="I18045" s="1"/>
      <c r="J18045" s="1"/>
      <c r="K18045" s="1"/>
    </row>
    <row r="18046" spans="6:11" x14ac:dyDescent="0.15">
      <c r="F18046" s="1"/>
      <c r="G18046" s="1"/>
      <c r="H18046" s="1"/>
      <c r="I18046" s="1"/>
      <c r="J18046" s="1"/>
      <c r="K18046" s="1"/>
    </row>
    <row r="18047" spans="6:11" x14ac:dyDescent="0.15">
      <c r="F18047" s="1"/>
      <c r="G18047" s="1"/>
      <c r="H18047" s="1"/>
      <c r="I18047" s="1"/>
      <c r="J18047" s="1"/>
      <c r="K18047" s="1"/>
    </row>
    <row r="18048" spans="6:11" x14ac:dyDescent="0.15">
      <c r="F18048" s="1"/>
      <c r="G18048" s="1"/>
      <c r="H18048" s="1"/>
      <c r="I18048" s="1"/>
      <c r="J18048" s="1"/>
      <c r="K18048" s="1"/>
    </row>
    <row r="18049" spans="6:11" x14ac:dyDescent="0.15">
      <c r="F18049" s="1"/>
      <c r="G18049" s="1"/>
      <c r="H18049" s="1"/>
      <c r="I18049" s="1"/>
      <c r="J18049" s="1"/>
      <c r="K18049" s="1"/>
    </row>
    <row r="18050" spans="6:11" x14ac:dyDescent="0.15">
      <c r="F18050" s="1"/>
      <c r="G18050" s="1"/>
      <c r="H18050" s="1"/>
      <c r="I18050" s="1"/>
      <c r="J18050" s="1"/>
      <c r="K18050" s="1"/>
    </row>
    <row r="18051" spans="6:11" x14ac:dyDescent="0.15">
      <c r="F18051" s="1"/>
      <c r="G18051" s="1"/>
      <c r="H18051" s="1"/>
      <c r="I18051" s="1"/>
      <c r="J18051" s="1"/>
      <c r="K18051" s="1"/>
    </row>
    <row r="18052" spans="6:11" x14ac:dyDescent="0.15">
      <c r="F18052" s="1"/>
      <c r="G18052" s="1"/>
      <c r="H18052" s="1"/>
      <c r="I18052" s="1"/>
      <c r="J18052" s="1"/>
      <c r="K18052" s="1"/>
    </row>
    <row r="18053" spans="6:11" x14ac:dyDescent="0.15">
      <c r="F18053" s="1"/>
      <c r="G18053" s="1"/>
      <c r="H18053" s="1"/>
      <c r="I18053" s="1"/>
      <c r="J18053" s="1"/>
      <c r="K18053" s="1"/>
    </row>
    <row r="18054" spans="6:11" x14ac:dyDescent="0.15">
      <c r="F18054" s="1"/>
      <c r="G18054" s="1"/>
      <c r="H18054" s="1"/>
      <c r="I18054" s="1"/>
      <c r="J18054" s="1"/>
      <c r="K18054" s="1"/>
    </row>
    <row r="18055" spans="6:11" x14ac:dyDescent="0.15">
      <c r="F18055" s="1"/>
      <c r="G18055" s="1"/>
      <c r="H18055" s="1"/>
      <c r="I18055" s="1"/>
      <c r="J18055" s="1"/>
      <c r="K18055" s="1"/>
    </row>
    <row r="18056" spans="6:11" x14ac:dyDescent="0.15">
      <c r="F18056" s="1"/>
      <c r="G18056" s="1"/>
      <c r="H18056" s="1"/>
      <c r="I18056" s="1"/>
      <c r="J18056" s="1"/>
      <c r="K18056" s="1"/>
    </row>
    <row r="18057" spans="6:11" x14ac:dyDescent="0.15">
      <c r="F18057" s="1"/>
      <c r="G18057" s="1"/>
      <c r="H18057" s="1"/>
      <c r="I18057" s="1"/>
      <c r="J18057" s="1"/>
      <c r="K18057" s="1"/>
    </row>
    <row r="18058" spans="6:11" x14ac:dyDescent="0.15">
      <c r="F18058" s="1"/>
      <c r="G18058" s="1"/>
      <c r="H18058" s="1"/>
      <c r="I18058" s="1"/>
      <c r="J18058" s="1"/>
      <c r="K18058" s="1"/>
    </row>
    <row r="18059" spans="6:11" x14ac:dyDescent="0.15">
      <c r="F18059" s="1"/>
      <c r="G18059" s="1"/>
      <c r="H18059" s="1"/>
      <c r="I18059" s="1"/>
      <c r="J18059" s="1"/>
      <c r="K18059" s="1"/>
    </row>
    <row r="18060" spans="6:11" x14ac:dyDescent="0.15">
      <c r="F18060" s="1"/>
      <c r="G18060" s="1"/>
      <c r="H18060" s="1"/>
      <c r="I18060" s="1"/>
      <c r="J18060" s="1"/>
      <c r="K18060" s="1"/>
    </row>
    <row r="18061" spans="6:11" x14ac:dyDescent="0.15">
      <c r="F18061" s="1"/>
      <c r="G18061" s="1"/>
      <c r="H18061" s="1"/>
      <c r="I18061" s="1"/>
      <c r="J18061" s="1"/>
      <c r="K18061" s="1"/>
    </row>
    <row r="18062" spans="6:11" x14ac:dyDescent="0.15">
      <c r="F18062" s="1"/>
      <c r="G18062" s="1"/>
      <c r="H18062" s="1"/>
      <c r="I18062" s="1"/>
      <c r="J18062" s="1"/>
      <c r="K18062" s="1"/>
    </row>
    <row r="18063" spans="6:11" x14ac:dyDescent="0.15">
      <c r="F18063" s="1"/>
      <c r="G18063" s="1"/>
      <c r="H18063" s="1"/>
      <c r="I18063" s="1"/>
      <c r="J18063" s="1"/>
      <c r="K18063" s="1"/>
    </row>
    <row r="18064" spans="6:11" x14ac:dyDescent="0.15">
      <c r="F18064" s="1"/>
      <c r="G18064" s="1"/>
      <c r="H18064" s="1"/>
      <c r="I18064" s="1"/>
      <c r="J18064" s="1"/>
      <c r="K18064" s="1"/>
    </row>
    <row r="18065" spans="6:11" x14ac:dyDescent="0.15">
      <c r="F18065" s="1"/>
      <c r="G18065" s="1"/>
      <c r="H18065" s="1"/>
      <c r="I18065" s="1"/>
      <c r="J18065" s="1"/>
      <c r="K18065" s="1"/>
    </row>
    <row r="18066" spans="6:11" x14ac:dyDescent="0.15">
      <c r="F18066" s="1"/>
      <c r="G18066" s="1"/>
      <c r="H18066" s="1"/>
      <c r="I18066" s="1"/>
      <c r="J18066" s="1"/>
      <c r="K18066" s="1"/>
    </row>
    <row r="18067" spans="6:11" x14ac:dyDescent="0.15">
      <c r="F18067" s="1"/>
      <c r="G18067" s="1"/>
      <c r="H18067" s="1"/>
      <c r="I18067" s="1"/>
      <c r="J18067" s="1"/>
      <c r="K18067" s="1"/>
    </row>
    <row r="18068" spans="6:11" x14ac:dyDescent="0.15">
      <c r="F18068" s="1"/>
      <c r="G18068" s="1"/>
      <c r="H18068" s="1"/>
      <c r="I18068" s="1"/>
      <c r="J18068" s="1"/>
      <c r="K18068" s="1"/>
    </row>
    <row r="18069" spans="6:11" x14ac:dyDescent="0.15">
      <c r="F18069" s="1"/>
      <c r="G18069" s="1"/>
      <c r="H18069" s="1"/>
      <c r="I18069" s="1"/>
      <c r="J18069" s="1"/>
      <c r="K18069" s="1"/>
    </row>
    <row r="18070" spans="6:11" x14ac:dyDescent="0.15">
      <c r="F18070" s="1"/>
      <c r="G18070" s="1"/>
      <c r="H18070" s="1"/>
      <c r="I18070" s="1"/>
      <c r="J18070" s="1"/>
      <c r="K18070" s="1"/>
    </row>
    <row r="18071" spans="6:11" x14ac:dyDescent="0.15">
      <c r="F18071" s="1"/>
      <c r="G18071" s="1"/>
      <c r="H18071" s="1"/>
      <c r="I18071" s="1"/>
      <c r="J18071" s="1"/>
      <c r="K18071" s="1"/>
    </row>
    <row r="18072" spans="6:11" x14ac:dyDescent="0.15">
      <c r="F18072" s="1"/>
      <c r="G18072" s="1"/>
      <c r="H18072" s="1"/>
      <c r="I18072" s="1"/>
      <c r="J18072" s="1"/>
      <c r="K18072" s="1"/>
    </row>
    <row r="18073" spans="6:11" x14ac:dyDescent="0.15">
      <c r="F18073" s="1"/>
      <c r="G18073" s="1"/>
      <c r="H18073" s="1"/>
      <c r="I18073" s="1"/>
      <c r="J18073" s="1"/>
      <c r="K18073" s="1"/>
    </row>
    <row r="18074" spans="6:11" x14ac:dyDescent="0.15">
      <c r="F18074" s="1"/>
      <c r="G18074" s="1"/>
      <c r="H18074" s="1"/>
      <c r="I18074" s="1"/>
      <c r="J18074" s="1"/>
      <c r="K18074" s="1"/>
    </row>
    <row r="18075" spans="6:11" x14ac:dyDescent="0.15">
      <c r="F18075" s="1"/>
      <c r="G18075" s="1"/>
      <c r="H18075" s="1"/>
      <c r="I18075" s="1"/>
      <c r="J18075" s="1"/>
      <c r="K18075" s="1"/>
    </row>
    <row r="18076" spans="6:11" x14ac:dyDescent="0.15">
      <c r="F18076" s="1"/>
      <c r="G18076" s="1"/>
      <c r="H18076" s="1"/>
      <c r="I18076" s="1"/>
      <c r="J18076" s="1"/>
      <c r="K18076" s="1"/>
    </row>
    <row r="18077" spans="6:11" x14ac:dyDescent="0.15">
      <c r="F18077" s="1"/>
      <c r="G18077" s="1"/>
      <c r="H18077" s="1"/>
      <c r="I18077" s="1"/>
      <c r="J18077" s="1"/>
      <c r="K18077" s="1"/>
    </row>
    <row r="18078" spans="6:11" x14ac:dyDescent="0.15">
      <c r="F18078" s="1"/>
      <c r="G18078" s="1"/>
      <c r="H18078" s="1"/>
      <c r="I18078" s="1"/>
      <c r="J18078" s="1"/>
      <c r="K18078" s="1"/>
    </row>
    <row r="18079" spans="6:11" x14ac:dyDescent="0.15">
      <c r="F18079" s="1"/>
      <c r="G18079" s="1"/>
      <c r="H18079" s="1"/>
      <c r="I18079" s="1"/>
      <c r="J18079" s="1"/>
      <c r="K18079" s="1"/>
    </row>
    <row r="18080" spans="6:11" x14ac:dyDescent="0.15">
      <c r="F18080" s="1"/>
      <c r="G18080" s="1"/>
      <c r="H18080" s="1"/>
      <c r="I18080" s="1"/>
      <c r="J18080" s="1"/>
      <c r="K18080" s="1"/>
    </row>
    <row r="18081" spans="6:11" x14ac:dyDescent="0.15">
      <c r="F18081" s="1"/>
      <c r="G18081" s="1"/>
      <c r="H18081" s="1"/>
      <c r="I18081" s="1"/>
      <c r="J18081" s="1"/>
      <c r="K18081" s="1"/>
    </row>
    <row r="18082" spans="6:11" x14ac:dyDescent="0.15">
      <c r="F18082" s="1"/>
      <c r="G18082" s="1"/>
      <c r="H18082" s="1"/>
      <c r="I18082" s="1"/>
      <c r="J18082" s="1"/>
      <c r="K18082" s="1"/>
    </row>
    <row r="18083" spans="6:11" x14ac:dyDescent="0.15">
      <c r="F18083" s="1"/>
      <c r="G18083" s="1"/>
      <c r="H18083" s="1"/>
      <c r="I18083" s="1"/>
      <c r="J18083" s="1"/>
      <c r="K18083" s="1"/>
    </row>
    <row r="18084" spans="6:11" x14ac:dyDescent="0.15">
      <c r="F18084" s="1"/>
      <c r="G18084" s="1"/>
      <c r="H18084" s="1"/>
      <c r="I18084" s="1"/>
      <c r="J18084" s="1"/>
      <c r="K18084" s="1"/>
    </row>
    <row r="18085" spans="6:11" x14ac:dyDescent="0.15">
      <c r="F18085" s="1"/>
      <c r="G18085" s="1"/>
      <c r="H18085" s="1"/>
      <c r="I18085" s="1"/>
      <c r="J18085" s="1"/>
      <c r="K18085" s="1"/>
    </row>
    <row r="18086" spans="6:11" x14ac:dyDescent="0.15">
      <c r="F18086" s="1"/>
      <c r="G18086" s="1"/>
      <c r="H18086" s="1"/>
      <c r="I18086" s="1"/>
      <c r="J18086" s="1"/>
      <c r="K18086" s="1"/>
    </row>
    <row r="18087" spans="6:11" x14ac:dyDescent="0.15">
      <c r="F18087" s="1"/>
      <c r="G18087" s="1"/>
      <c r="H18087" s="1"/>
      <c r="I18087" s="1"/>
      <c r="J18087" s="1"/>
      <c r="K18087" s="1"/>
    </row>
    <row r="18088" spans="6:11" x14ac:dyDescent="0.15">
      <c r="F18088" s="1"/>
      <c r="G18088" s="1"/>
      <c r="H18088" s="1"/>
      <c r="I18088" s="1"/>
      <c r="J18088" s="1"/>
      <c r="K18088" s="1"/>
    </row>
    <row r="18089" spans="6:11" x14ac:dyDescent="0.15">
      <c r="F18089" s="1"/>
      <c r="G18089" s="1"/>
      <c r="H18089" s="1"/>
      <c r="I18089" s="1"/>
      <c r="J18089" s="1"/>
      <c r="K18089" s="1"/>
    </row>
    <row r="18090" spans="6:11" x14ac:dyDescent="0.15">
      <c r="F18090" s="1"/>
      <c r="G18090" s="1"/>
      <c r="H18090" s="1"/>
      <c r="I18090" s="1"/>
      <c r="J18090" s="1"/>
      <c r="K18090" s="1"/>
    </row>
    <row r="18091" spans="6:11" x14ac:dyDescent="0.15">
      <c r="F18091" s="1"/>
      <c r="G18091" s="1"/>
      <c r="H18091" s="1"/>
      <c r="I18091" s="1"/>
      <c r="J18091" s="1"/>
      <c r="K18091" s="1"/>
    </row>
    <row r="18092" spans="6:11" x14ac:dyDescent="0.15">
      <c r="F18092" s="1"/>
      <c r="G18092" s="1"/>
      <c r="H18092" s="1"/>
      <c r="I18092" s="1"/>
      <c r="J18092" s="1"/>
      <c r="K18092" s="1"/>
    </row>
    <row r="18093" spans="6:11" x14ac:dyDescent="0.15">
      <c r="F18093" s="1"/>
      <c r="G18093" s="1"/>
      <c r="H18093" s="1"/>
      <c r="I18093" s="1"/>
      <c r="J18093" s="1"/>
      <c r="K18093" s="1"/>
    </row>
    <row r="18094" spans="6:11" x14ac:dyDescent="0.15">
      <c r="F18094" s="1"/>
      <c r="G18094" s="1"/>
      <c r="H18094" s="1"/>
      <c r="I18094" s="1"/>
      <c r="J18094" s="1"/>
      <c r="K18094" s="1"/>
    </row>
    <row r="18095" spans="6:11" x14ac:dyDescent="0.15">
      <c r="F18095" s="1"/>
      <c r="G18095" s="1"/>
      <c r="H18095" s="1"/>
      <c r="I18095" s="1"/>
      <c r="J18095" s="1"/>
      <c r="K18095" s="1"/>
    </row>
    <row r="18096" spans="6:11" x14ac:dyDescent="0.15">
      <c r="F18096" s="1"/>
      <c r="G18096" s="1"/>
      <c r="H18096" s="1"/>
      <c r="I18096" s="1"/>
      <c r="J18096" s="1"/>
      <c r="K18096" s="1"/>
    </row>
    <row r="18097" spans="6:11" x14ac:dyDescent="0.15">
      <c r="F18097" s="1"/>
      <c r="G18097" s="1"/>
      <c r="H18097" s="1"/>
      <c r="I18097" s="1"/>
      <c r="J18097" s="1"/>
      <c r="K18097" s="1"/>
    </row>
    <row r="18098" spans="6:11" x14ac:dyDescent="0.15">
      <c r="F18098" s="1"/>
      <c r="G18098" s="1"/>
      <c r="H18098" s="1"/>
      <c r="I18098" s="1"/>
      <c r="J18098" s="1"/>
      <c r="K18098" s="1"/>
    </row>
    <row r="18099" spans="6:11" x14ac:dyDescent="0.15">
      <c r="F18099" s="1"/>
      <c r="G18099" s="1"/>
      <c r="H18099" s="1"/>
      <c r="I18099" s="1"/>
      <c r="J18099" s="1"/>
      <c r="K18099" s="1"/>
    </row>
    <row r="18100" spans="6:11" x14ac:dyDescent="0.15">
      <c r="F18100" s="1"/>
      <c r="G18100" s="1"/>
      <c r="H18100" s="1"/>
      <c r="I18100" s="1"/>
      <c r="J18100" s="1"/>
      <c r="K18100" s="1"/>
    </row>
    <row r="18101" spans="6:11" x14ac:dyDescent="0.15">
      <c r="F18101" s="1"/>
      <c r="G18101" s="1"/>
      <c r="H18101" s="1"/>
      <c r="I18101" s="1"/>
      <c r="J18101" s="1"/>
      <c r="K18101" s="1"/>
    </row>
    <row r="18102" spans="6:11" x14ac:dyDescent="0.15">
      <c r="F18102" s="1"/>
      <c r="G18102" s="1"/>
      <c r="H18102" s="1"/>
      <c r="I18102" s="1"/>
      <c r="J18102" s="1"/>
      <c r="K18102" s="1"/>
    </row>
    <row r="18103" spans="6:11" x14ac:dyDescent="0.15">
      <c r="F18103" s="1"/>
      <c r="G18103" s="1"/>
      <c r="H18103" s="1"/>
      <c r="I18103" s="1"/>
      <c r="J18103" s="1"/>
      <c r="K18103" s="1"/>
    </row>
    <row r="18104" spans="6:11" x14ac:dyDescent="0.15">
      <c r="F18104" s="1"/>
      <c r="G18104" s="1"/>
      <c r="H18104" s="1"/>
      <c r="I18104" s="1"/>
      <c r="J18104" s="1"/>
      <c r="K18104" s="1"/>
    </row>
    <row r="18105" spans="6:11" x14ac:dyDescent="0.15">
      <c r="F18105" s="1"/>
      <c r="G18105" s="1"/>
      <c r="H18105" s="1"/>
      <c r="I18105" s="1"/>
      <c r="J18105" s="1"/>
      <c r="K18105" s="1"/>
    </row>
    <row r="18106" spans="6:11" x14ac:dyDescent="0.15">
      <c r="F18106" s="1"/>
      <c r="G18106" s="1"/>
      <c r="H18106" s="1"/>
      <c r="I18106" s="1"/>
      <c r="J18106" s="1"/>
      <c r="K18106" s="1"/>
    </row>
    <row r="18107" spans="6:11" x14ac:dyDescent="0.15">
      <c r="F18107" s="1"/>
      <c r="G18107" s="1"/>
      <c r="H18107" s="1"/>
      <c r="I18107" s="1"/>
      <c r="J18107" s="1"/>
      <c r="K18107" s="1"/>
    </row>
    <row r="18108" spans="6:11" x14ac:dyDescent="0.15">
      <c r="F18108" s="1"/>
      <c r="G18108" s="1"/>
      <c r="H18108" s="1"/>
      <c r="I18108" s="1"/>
      <c r="J18108" s="1"/>
      <c r="K18108" s="1"/>
    </row>
    <row r="18109" spans="6:11" x14ac:dyDescent="0.15">
      <c r="F18109" s="1"/>
      <c r="G18109" s="1"/>
      <c r="H18109" s="1"/>
      <c r="I18109" s="1"/>
      <c r="J18109" s="1"/>
      <c r="K18109" s="1"/>
    </row>
    <row r="18110" spans="6:11" x14ac:dyDescent="0.15">
      <c r="F18110" s="1"/>
      <c r="G18110" s="1"/>
      <c r="H18110" s="1"/>
      <c r="I18110" s="1"/>
      <c r="J18110" s="1"/>
      <c r="K18110" s="1"/>
    </row>
    <row r="18111" spans="6:11" x14ac:dyDescent="0.15">
      <c r="F18111" s="1"/>
      <c r="G18111" s="1"/>
      <c r="H18111" s="1"/>
      <c r="I18111" s="1"/>
      <c r="J18111" s="1"/>
      <c r="K18111" s="1"/>
    </row>
    <row r="18112" spans="6:11" x14ac:dyDescent="0.15">
      <c r="F18112" s="1"/>
      <c r="G18112" s="1"/>
      <c r="H18112" s="1"/>
      <c r="I18112" s="1"/>
      <c r="J18112" s="1"/>
      <c r="K18112" s="1"/>
    </row>
    <row r="18113" spans="6:12" x14ac:dyDescent="0.15">
      <c r="F18113" s="1"/>
      <c r="G18113" s="1"/>
      <c r="H18113" s="1"/>
      <c r="I18113" s="1"/>
      <c r="J18113" s="1"/>
      <c r="K18113" s="1"/>
    </row>
    <row r="18114" spans="6:12" x14ac:dyDescent="0.15">
      <c r="F18114" s="1"/>
      <c r="G18114" s="1"/>
      <c r="H18114" s="1"/>
      <c r="I18114" s="1"/>
      <c r="J18114" s="1"/>
      <c r="K18114" s="1"/>
      <c r="L18114" s="4"/>
    </row>
    <row r="18115" spans="6:12" x14ac:dyDescent="0.15">
      <c r="F18115" s="1"/>
      <c r="G18115" s="1"/>
      <c r="H18115" s="1"/>
      <c r="I18115" s="1"/>
      <c r="J18115" s="1"/>
      <c r="K18115" s="1"/>
    </row>
    <row r="18116" spans="6:12" x14ac:dyDescent="0.15">
      <c r="F18116" s="1"/>
      <c r="G18116" s="1"/>
      <c r="H18116" s="1"/>
      <c r="I18116" s="1"/>
      <c r="J18116" s="1"/>
      <c r="K18116" s="1"/>
    </row>
    <row r="18117" spans="6:12" x14ac:dyDescent="0.15">
      <c r="F18117" s="1"/>
      <c r="G18117" s="1"/>
      <c r="H18117" s="1"/>
      <c r="I18117" s="1"/>
      <c r="J18117" s="1"/>
      <c r="K18117" s="1"/>
    </row>
    <row r="18118" spans="6:12" x14ac:dyDescent="0.15">
      <c r="F18118" s="1"/>
      <c r="G18118" s="1"/>
      <c r="H18118" s="1"/>
      <c r="I18118" s="1"/>
      <c r="J18118" s="1"/>
      <c r="K18118" s="1"/>
    </row>
    <row r="18119" spans="6:12" x14ac:dyDescent="0.15">
      <c r="F18119" s="1"/>
      <c r="G18119" s="1"/>
      <c r="H18119" s="1"/>
      <c r="I18119" s="1"/>
      <c r="J18119" s="1"/>
      <c r="K18119" s="1"/>
    </row>
    <row r="18120" spans="6:12" x14ac:dyDescent="0.15">
      <c r="F18120" s="1"/>
      <c r="G18120" s="1"/>
      <c r="H18120" s="1"/>
      <c r="I18120" s="1"/>
      <c r="J18120" s="1"/>
      <c r="K18120" s="1"/>
    </row>
    <row r="18121" spans="6:12" x14ac:dyDescent="0.15">
      <c r="F18121" s="1"/>
      <c r="G18121" s="1"/>
      <c r="H18121" s="1"/>
      <c r="I18121" s="1"/>
      <c r="J18121" s="1"/>
      <c r="K18121" s="1"/>
    </row>
    <row r="18122" spans="6:12" x14ac:dyDescent="0.15">
      <c r="F18122" s="1"/>
      <c r="G18122" s="1"/>
      <c r="H18122" s="1"/>
      <c r="I18122" s="1"/>
      <c r="J18122" s="1"/>
      <c r="K18122" s="1"/>
    </row>
    <row r="18123" spans="6:12" x14ac:dyDescent="0.15">
      <c r="F18123" s="1"/>
      <c r="G18123" s="1"/>
      <c r="H18123" s="1"/>
      <c r="I18123" s="1"/>
      <c r="J18123" s="1"/>
      <c r="K18123" s="1"/>
    </row>
    <row r="18124" spans="6:12" x14ac:dyDescent="0.15">
      <c r="F18124" s="1"/>
      <c r="G18124" s="1"/>
      <c r="H18124" s="1"/>
      <c r="I18124" s="1"/>
      <c r="J18124" s="1"/>
      <c r="K18124" s="1"/>
    </row>
    <row r="18125" spans="6:12" x14ac:dyDescent="0.15">
      <c r="F18125" s="1"/>
      <c r="G18125" s="1"/>
      <c r="H18125" s="1"/>
      <c r="I18125" s="1"/>
      <c r="J18125" s="1"/>
      <c r="K18125" s="1"/>
    </row>
    <row r="18126" spans="6:12" x14ac:dyDescent="0.15">
      <c r="F18126" s="1"/>
      <c r="G18126" s="1"/>
      <c r="H18126" s="1"/>
      <c r="I18126" s="1"/>
      <c r="J18126" s="1"/>
      <c r="K18126" s="1"/>
    </row>
    <row r="18127" spans="6:12" x14ac:dyDescent="0.15">
      <c r="F18127" s="1"/>
      <c r="G18127" s="1"/>
      <c r="H18127" s="1"/>
      <c r="I18127" s="1"/>
      <c r="J18127" s="1"/>
      <c r="K18127" s="1"/>
    </row>
    <row r="18128" spans="6:12" x14ac:dyDescent="0.15">
      <c r="F18128" s="1"/>
      <c r="G18128" s="1"/>
      <c r="H18128" s="1"/>
      <c r="I18128" s="1"/>
      <c r="J18128" s="1"/>
      <c r="K18128" s="1"/>
    </row>
    <row r="18129" spans="6:11" x14ac:dyDescent="0.15">
      <c r="F18129" s="1"/>
      <c r="G18129" s="1"/>
      <c r="H18129" s="1"/>
      <c r="I18129" s="1"/>
      <c r="J18129" s="1"/>
      <c r="K18129" s="1"/>
    </row>
    <row r="18130" spans="6:11" x14ac:dyDescent="0.15">
      <c r="F18130" s="1"/>
      <c r="G18130" s="1"/>
      <c r="H18130" s="1"/>
      <c r="I18130" s="1"/>
      <c r="J18130" s="1"/>
      <c r="K18130" s="1"/>
    </row>
    <row r="18131" spans="6:11" x14ac:dyDescent="0.15">
      <c r="F18131" s="1"/>
      <c r="G18131" s="1"/>
      <c r="H18131" s="1"/>
      <c r="I18131" s="1"/>
      <c r="J18131" s="1"/>
      <c r="K18131" s="1"/>
    </row>
    <row r="18132" spans="6:11" x14ac:dyDescent="0.15">
      <c r="F18132" s="1"/>
      <c r="G18132" s="1"/>
      <c r="H18132" s="1"/>
      <c r="I18132" s="1"/>
      <c r="J18132" s="1"/>
      <c r="K18132" s="1"/>
    </row>
    <row r="18133" spans="6:11" x14ac:dyDescent="0.15">
      <c r="F18133" s="1"/>
      <c r="G18133" s="1"/>
      <c r="H18133" s="1"/>
      <c r="I18133" s="1"/>
      <c r="J18133" s="1"/>
      <c r="K18133" s="1"/>
    </row>
    <row r="18134" spans="6:11" x14ac:dyDescent="0.15">
      <c r="F18134" s="1"/>
      <c r="G18134" s="1"/>
      <c r="H18134" s="1"/>
      <c r="I18134" s="1"/>
      <c r="J18134" s="1"/>
      <c r="K18134" s="1"/>
    </row>
    <row r="18135" spans="6:11" x14ac:dyDescent="0.15">
      <c r="F18135" s="1"/>
      <c r="G18135" s="1"/>
      <c r="H18135" s="1"/>
      <c r="I18135" s="1"/>
      <c r="J18135" s="1"/>
      <c r="K18135" s="1"/>
    </row>
    <row r="18136" spans="6:11" x14ac:dyDescent="0.15">
      <c r="F18136" s="1"/>
      <c r="G18136" s="1"/>
      <c r="H18136" s="1"/>
      <c r="I18136" s="1"/>
      <c r="J18136" s="1"/>
      <c r="K18136" s="1"/>
    </row>
    <row r="18137" spans="6:11" x14ac:dyDescent="0.15">
      <c r="F18137" s="1"/>
      <c r="G18137" s="1"/>
      <c r="H18137" s="1"/>
      <c r="I18137" s="1"/>
      <c r="J18137" s="1"/>
      <c r="K18137" s="1"/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47"/>
  <sheetViews>
    <sheetView workbookViewId="0">
      <selection activeCell="D1" sqref="D1"/>
    </sheetView>
  </sheetViews>
  <sheetFormatPr defaultRowHeight="14.25" x14ac:dyDescent="0.15"/>
  <sheetData>
    <row r="1" spans="1:7" x14ac:dyDescent="0.15">
      <c r="A1" s="1" t="s">
        <v>615</v>
      </c>
      <c r="B1" s="1">
        <v>285</v>
      </c>
      <c r="C1" s="1">
        <v>254</v>
      </c>
      <c r="D1" s="1">
        <v>285</v>
      </c>
      <c r="E1" s="1" t="s">
        <v>570</v>
      </c>
      <c r="F1" s="1"/>
      <c r="G1" s="1"/>
    </row>
    <row r="2" spans="1:7" x14ac:dyDescent="0.15">
      <c r="A2" s="1" t="s">
        <v>615</v>
      </c>
      <c r="B2" s="1">
        <v>397</v>
      </c>
      <c r="C2" s="1">
        <v>365</v>
      </c>
      <c r="D2" s="1">
        <v>397</v>
      </c>
      <c r="E2" s="1" t="s">
        <v>570</v>
      </c>
      <c r="F2" s="1"/>
      <c r="G2" s="1"/>
    </row>
    <row r="3" spans="1:7" x14ac:dyDescent="0.15">
      <c r="A3" s="1" t="s">
        <v>615</v>
      </c>
      <c r="B3" s="1">
        <v>471</v>
      </c>
      <c r="C3" s="1">
        <v>397</v>
      </c>
      <c r="D3" s="1">
        <v>471</v>
      </c>
      <c r="E3" s="1" t="s">
        <v>569</v>
      </c>
      <c r="F3" s="1"/>
      <c r="G3" s="1"/>
    </row>
    <row r="4" spans="1:7" x14ac:dyDescent="0.15">
      <c r="A4" s="1" t="s">
        <v>615</v>
      </c>
      <c r="B4" s="1">
        <v>283</v>
      </c>
      <c r="C4" s="1">
        <v>256</v>
      </c>
      <c r="D4" s="1">
        <v>283</v>
      </c>
      <c r="E4" s="1" t="s">
        <v>569</v>
      </c>
      <c r="F4" s="1"/>
      <c r="G4" s="1"/>
    </row>
    <row r="5" spans="1:7" x14ac:dyDescent="0.15">
      <c r="A5" s="1" t="s">
        <v>615</v>
      </c>
      <c r="B5" s="1">
        <v>356</v>
      </c>
      <c r="C5" s="1">
        <v>337</v>
      </c>
      <c r="D5" s="1">
        <v>356</v>
      </c>
      <c r="E5" s="1" t="s">
        <v>569</v>
      </c>
      <c r="F5" s="1"/>
      <c r="G5" s="1"/>
    </row>
    <row r="6" spans="1:7" x14ac:dyDescent="0.15">
      <c r="A6" s="1" t="s">
        <v>615</v>
      </c>
      <c r="B6" s="1">
        <v>452</v>
      </c>
      <c r="C6" s="1">
        <v>400</v>
      </c>
      <c r="D6" s="1">
        <v>452</v>
      </c>
      <c r="E6" s="1" t="s">
        <v>569</v>
      </c>
      <c r="F6" s="1"/>
      <c r="G6" s="1"/>
    </row>
    <row r="7" spans="1:7" x14ac:dyDescent="0.15">
      <c r="A7" s="1" t="s">
        <v>615</v>
      </c>
      <c r="B7" s="1">
        <v>384</v>
      </c>
      <c r="C7" s="1">
        <v>334</v>
      </c>
      <c r="D7" s="1">
        <v>384</v>
      </c>
      <c r="E7" s="1" t="s">
        <v>569</v>
      </c>
      <c r="F7" s="1"/>
      <c r="G7" s="1"/>
    </row>
    <row r="8" spans="1:7" x14ac:dyDescent="0.15">
      <c r="A8" s="1" t="s">
        <v>615</v>
      </c>
      <c r="B8" s="1">
        <v>208</v>
      </c>
      <c r="C8" s="1">
        <v>208</v>
      </c>
      <c r="D8" s="1">
        <v>208</v>
      </c>
      <c r="E8" s="1" t="s">
        <v>569</v>
      </c>
      <c r="F8" s="1"/>
      <c r="G8" s="1"/>
    </row>
    <row r="9" spans="1:7" x14ac:dyDescent="0.15">
      <c r="A9" s="1" t="s">
        <v>615</v>
      </c>
      <c r="B9" s="1">
        <v>264</v>
      </c>
      <c r="C9" s="1">
        <v>236</v>
      </c>
      <c r="D9" s="1">
        <v>264</v>
      </c>
      <c r="E9" s="1" t="s">
        <v>569</v>
      </c>
      <c r="F9" s="1"/>
      <c r="G9" s="1"/>
    </row>
    <row r="10" spans="1:7" x14ac:dyDescent="0.15">
      <c r="A10" s="1" t="s">
        <v>615</v>
      </c>
      <c r="B10" s="1">
        <v>383</v>
      </c>
      <c r="C10" s="1">
        <v>344</v>
      </c>
      <c r="D10" s="1">
        <v>383</v>
      </c>
      <c r="E10" s="1" t="s">
        <v>569</v>
      </c>
      <c r="F10" s="1"/>
      <c r="G10" s="1"/>
    </row>
    <row r="11" spans="1:7" x14ac:dyDescent="0.15">
      <c r="A11" s="1" t="s">
        <v>615</v>
      </c>
      <c r="B11" s="1">
        <v>261</v>
      </c>
      <c r="C11" s="1">
        <v>235</v>
      </c>
      <c r="D11" s="1">
        <v>261</v>
      </c>
      <c r="E11" s="1" t="s">
        <v>569</v>
      </c>
      <c r="F11" s="1"/>
      <c r="G11" s="1"/>
    </row>
    <row r="12" spans="1:7" x14ac:dyDescent="0.15">
      <c r="A12" s="1" t="s">
        <v>615</v>
      </c>
      <c r="B12" s="1">
        <v>351</v>
      </c>
      <c r="C12" s="1">
        <v>342</v>
      </c>
      <c r="D12" s="1">
        <v>351</v>
      </c>
      <c r="E12" s="1" t="s">
        <v>569</v>
      </c>
      <c r="F12" s="1"/>
      <c r="G12" s="1"/>
    </row>
    <row r="13" spans="1:7" x14ac:dyDescent="0.15">
      <c r="A13" s="1" t="s">
        <v>615</v>
      </c>
      <c r="B13" s="1">
        <v>328</v>
      </c>
      <c r="C13" s="1">
        <v>301</v>
      </c>
      <c r="D13" s="1">
        <v>328</v>
      </c>
      <c r="E13" s="1" t="s">
        <v>569</v>
      </c>
      <c r="F13" s="1"/>
      <c r="G13" s="1"/>
    </row>
    <row r="14" spans="1:7" x14ac:dyDescent="0.15">
      <c r="A14" s="1" t="s">
        <v>615</v>
      </c>
      <c r="B14" s="1">
        <v>341</v>
      </c>
      <c r="C14" s="1">
        <v>300</v>
      </c>
      <c r="D14" s="1">
        <v>341</v>
      </c>
      <c r="E14" s="1" t="s">
        <v>569</v>
      </c>
      <c r="F14" s="1"/>
      <c r="G14" s="1"/>
    </row>
    <row r="15" spans="1:7" x14ac:dyDescent="0.15">
      <c r="A15" s="1" t="s">
        <v>615</v>
      </c>
      <c r="B15" s="1">
        <v>385</v>
      </c>
      <c r="C15" s="1">
        <v>348</v>
      </c>
      <c r="D15" s="1">
        <v>385</v>
      </c>
      <c r="E15" s="1" t="s">
        <v>569</v>
      </c>
      <c r="F15" s="1"/>
      <c r="G15" s="1"/>
    </row>
    <row r="16" spans="1:7" x14ac:dyDescent="0.15">
      <c r="A16" s="1" t="s">
        <v>615</v>
      </c>
      <c r="B16" s="1">
        <v>433</v>
      </c>
      <c r="C16" s="1">
        <v>366</v>
      </c>
      <c r="D16" s="1">
        <v>433</v>
      </c>
      <c r="E16" s="1" t="s">
        <v>569</v>
      </c>
      <c r="F16" s="1"/>
      <c r="G16" s="1"/>
    </row>
    <row r="17" spans="1:7" x14ac:dyDescent="0.15">
      <c r="A17" s="1" t="s">
        <v>615</v>
      </c>
      <c r="B17" s="1">
        <v>339</v>
      </c>
      <c r="C17" s="1">
        <v>305</v>
      </c>
      <c r="D17" s="1">
        <v>339</v>
      </c>
      <c r="E17" s="1" t="s">
        <v>569</v>
      </c>
      <c r="F17" s="1"/>
      <c r="G17" s="1"/>
    </row>
    <row r="18" spans="1:7" x14ac:dyDescent="0.15">
      <c r="A18" s="1" t="s">
        <v>615</v>
      </c>
      <c r="B18" s="1">
        <v>377</v>
      </c>
      <c r="C18" s="1">
        <v>373</v>
      </c>
      <c r="D18" s="1">
        <v>377</v>
      </c>
      <c r="E18" s="1" t="s">
        <v>569</v>
      </c>
      <c r="F18" s="1"/>
      <c r="G18" s="1"/>
    </row>
    <row r="19" spans="1:7" x14ac:dyDescent="0.15">
      <c r="A19" s="1" t="s">
        <v>615</v>
      </c>
      <c r="B19" s="1">
        <v>392</v>
      </c>
      <c r="C19" s="1">
        <v>355</v>
      </c>
      <c r="D19" s="1">
        <v>392</v>
      </c>
      <c r="E19" s="1" t="s">
        <v>569</v>
      </c>
      <c r="F19" s="1"/>
      <c r="G19" s="1"/>
    </row>
    <row r="20" spans="1:7" x14ac:dyDescent="0.15">
      <c r="A20" s="1" t="s">
        <v>615</v>
      </c>
      <c r="B20" s="1">
        <v>428</v>
      </c>
      <c r="C20" s="1">
        <v>392</v>
      </c>
      <c r="D20" s="1">
        <v>428</v>
      </c>
      <c r="E20" s="1" t="s">
        <v>569</v>
      </c>
      <c r="F20" s="1"/>
      <c r="G20" s="1"/>
    </row>
    <row r="21" spans="1:7" x14ac:dyDescent="0.15">
      <c r="A21" s="1" t="s">
        <v>615</v>
      </c>
      <c r="B21" s="1">
        <v>312</v>
      </c>
      <c r="C21" s="1">
        <v>288</v>
      </c>
      <c r="D21" s="1">
        <v>312</v>
      </c>
      <c r="E21" s="1" t="s">
        <v>569</v>
      </c>
      <c r="F21" s="1"/>
      <c r="G21" s="1"/>
    </row>
    <row r="22" spans="1:7" x14ac:dyDescent="0.15">
      <c r="A22" s="1" t="s">
        <v>615</v>
      </c>
      <c r="B22" s="1">
        <v>330</v>
      </c>
      <c r="C22" s="1">
        <v>303</v>
      </c>
      <c r="D22" s="1">
        <v>330</v>
      </c>
      <c r="E22" s="1" t="s">
        <v>569</v>
      </c>
      <c r="F22" s="1"/>
      <c r="G22" s="1"/>
    </row>
    <row r="23" spans="1:7" x14ac:dyDescent="0.15">
      <c r="A23" s="1" t="s">
        <v>615</v>
      </c>
      <c r="B23" s="1">
        <v>319</v>
      </c>
      <c r="C23" s="1">
        <v>292</v>
      </c>
      <c r="D23" s="1">
        <v>319</v>
      </c>
      <c r="E23" s="1" t="s">
        <v>569</v>
      </c>
      <c r="F23" s="1"/>
      <c r="G23" s="1"/>
    </row>
    <row r="24" spans="1:7" x14ac:dyDescent="0.15">
      <c r="A24" s="1" t="s">
        <v>615</v>
      </c>
      <c r="B24" s="1">
        <v>318</v>
      </c>
      <c r="C24" s="1">
        <v>315</v>
      </c>
      <c r="D24" s="1">
        <v>318</v>
      </c>
      <c r="E24" s="1" t="s">
        <v>569</v>
      </c>
      <c r="F24" s="1"/>
      <c r="G24" s="1"/>
    </row>
    <row r="25" spans="1:7" x14ac:dyDescent="0.15">
      <c r="A25" s="1" t="s">
        <v>615</v>
      </c>
      <c r="B25" s="1">
        <v>294</v>
      </c>
      <c r="C25" s="1">
        <v>286</v>
      </c>
      <c r="D25" s="1">
        <v>294</v>
      </c>
      <c r="E25" s="1" t="s">
        <v>569</v>
      </c>
      <c r="F25" s="1"/>
      <c r="G25" s="1"/>
    </row>
    <row r="26" spans="1:7" x14ac:dyDescent="0.15">
      <c r="A26" s="1" t="s">
        <v>615</v>
      </c>
      <c r="B26" s="1">
        <v>303</v>
      </c>
      <c r="C26" s="1">
        <v>280</v>
      </c>
      <c r="D26" s="1">
        <v>303</v>
      </c>
      <c r="E26" s="1" t="s">
        <v>569</v>
      </c>
      <c r="F26" s="1"/>
      <c r="G26" s="1"/>
    </row>
    <row r="27" spans="1:7" x14ac:dyDescent="0.15">
      <c r="A27" s="1" t="s">
        <v>615</v>
      </c>
      <c r="B27" s="1">
        <v>408</v>
      </c>
      <c r="C27" s="1">
        <v>348</v>
      </c>
      <c r="D27" s="1">
        <v>408</v>
      </c>
      <c r="E27" s="1" t="s">
        <v>569</v>
      </c>
      <c r="F27" s="1"/>
      <c r="G27" s="1"/>
    </row>
    <row r="28" spans="1:7" x14ac:dyDescent="0.15">
      <c r="A28" s="1" t="s">
        <v>615</v>
      </c>
      <c r="B28" s="1">
        <v>413</v>
      </c>
      <c r="C28" s="1">
        <v>358</v>
      </c>
      <c r="D28" s="1">
        <v>413</v>
      </c>
      <c r="E28" s="1" t="s">
        <v>569</v>
      </c>
      <c r="F28" s="1"/>
      <c r="G28" s="1"/>
    </row>
    <row r="29" spans="1:7" x14ac:dyDescent="0.15">
      <c r="A29" s="1" t="s">
        <v>615</v>
      </c>
      <c r="B29" s="1">
        <v>219</v>
      </c>
      <c r="C29" s="1">
        <v>211</v>
      </c>
      <c r="D29" s="1">
        <v>219</v>
      </c>
      <c r="E29" s="1" t="s">
        <v>569</v>
      </c>
      <c r="F29" s="1"/>
      <c r="G29" s="1"/>
    </row>
    <row r="30" spans="1:7" x14ac:dyDescent="0.15">
      <c r="A30" s="1" t="s">
        <v>615</v>
      </c>
      <c r="B30" s="1">
        <v>261</v>
      </c>
      <c r="C30" s="1">
        <v>242</v>
      </c>
      <c r="D30" s="1">
        <v>261</v>
      </c>
      <c r="E30" s="1" t="s">
        <v>569</v>
      </c>
      <c r="F30" s="1"/>
      <c r="G30" s="1"/>
    </row>
    <row r="31" spans="1:7" x14ac:dyDescent="0.15">
      <c r="A31" s="1" t="s">
        <v>615</v>
      </c>
      <c r="B31" s="1">
        <v>856</v>
      </c>
      <c r="C31" s="1">
        <v>782</v>
      </c>
      <c r="D31" s="1">
        <v>856</v>
      </c>
      <c r="E31" s="1" t="s">
        <v>572</v>
      </c>
      <c r="F31" s="1"/>
      <c r="G31" s="1"/>
    </row>
    <row r="32" spans="1:7" x14ac:dyDescent="0.15">
      <c r="A32" s="1" t="s">
        <v>615</v>
      </c>
      <c r="B32" s="1">
        <v>1013</v>
      </c>
      <c r="C32" s="1">
        <v>918</v>
      </c>
      <c r="D32" s="1">
        <v>1013</v>
      </c>
      <c r="E32" s="1" t="s">
        <v>572</v>
      </c>
      <c r="F32" s="1"/>
      <c r="G32" s="1"/>
    </row>
    <row r="33" spans="1:7" x14ac:dyDescent="0.15">
      <c r="A33" s="1" t="s">
        <v>615</v>
      </c>
      <c r="B33" s="1">
        <v>1072</v>
      </c>
      <c r="C33" s="1">
        <v>925</v>
      </c>
      <c r="D33" s="1">
        <v>1072</v>
      </c>
      <c r="E33" s="1" t="s">
        <v>571</v>
      </c>
      <c r="F33" s="1"/>
      <c r="G33" s="1"/>
    </row>
    <row r="34" spans="1:7" x14ac:dyDescent="0.15">
      <c r="A34" s="1" t="s">
        <v>615</v>
      </c>
      <c r="B34" s="1">
        <v>1135</v>
      </c>
      <c r="C34" s="1">
        <v>1008</v>
      </c>
      <c r="D34" s="1">
        <v>1135</v>
      </c>
      <c r="E34" s="1" t="s">
        <v>571</v>
      </c>
      <c r="F34" s="1"/>
      <c r="G34" s="1"/>
    </row>
    <row r="35" spans="1:7" x14ac:dyDescent="0.15">
      <c r="A35" s="1" t="s">
        <v>615</v>
      </c>
      <c r="B35" s="1">
        <v>1050</v>
      </c>
      <c r="C35" s="1">
        <v>951</v>
      </c>
      <c r="D35" s="1">
        <v>1050</v>
      </c>
      <c r="E35" s="1" t="s">
        <v>571</v>
      </c>
      <c r="F35" s="1"/>
      <c r="G35" s="1"/>
    </row>
    <row r="36" spans="1:7" x14ac:dyDescent="0.15">
      <c r="A36" s="1" t="s">
        <v>615</v>
      </c>
      <c r="B36" s="1">
        <v>1003</v>
      </c>
      <c r="C36" s="1">
        <v>940</v>
      </c>
      <c r="D36" s="1">
        <v>1003</v>
      </c>
      <c r="E36" s="1" t="s">
        <v>571</v>
      </c>
      <c r="F36" s="1"/>
      <c r="G36" s="1"/>
    </row>
    <row r="37" spans="1:7" x14ac:dyDescent="0.15">
      <c r="A37" s="1" t="s">
        <v>615</v>
      </c>
      <c r="B37" s="1">
        <v>683</v>
      </c>
      <c r="C37" s="1">
        <v>636</v>
      </c>
      <c r="D37" s="1">
        <v>683</v>
      </c>
      <c r="E37" s="1" t="s">
        <v>571</v>
      </c>
      <c r="F37" s="1"/>
      <c r="G37" s="1"/>
    </row>
    <row r="38" spans="1:7" x14ac:dyDescent="0.15">
      <c r="A38" s="1" t="s">
        <v>615</v>
      </c>
      <c r="B38" s="1">
        <v>1284</v>
      </c>
      <c r="C38" s="1">
        <v>1116</v>
      </c>
      <c r="D38" s="1">
        <v>1284</v>
      </c>
      <c r="E38" s="1" t="s">
        <v>571</v>
      </c>
      <c r="F38" s="1"/>
      <c r="G38" s="1"/>
    </row>
    <row r="39" spans="1:7" x14ac:dyDescent="0.15">
      <c r="A39" s="1" t="s">
        <v>615</v>
      </c>
      <c r="B39" s="1">
        <v>962</v>
      </c>
      <c r="C39" s="1">
        <v>859</v>
      </c>
      <c r="D39" s="1">
        <v>962</v>
      </c>
      <c r="E39" s="1" t="s">
        <v>571</v>
      </c>
      <c r="F39" s="1"/>
      <c r="G39" s="1"/>
    </row>
    <row r="40" spans="1:7" x14ac:dyDescent="0.15">
      <c r="A40" s="1" t="s">
        <v>615</v>
      </c>
      <c r="B40" s="1">
        <v>996</v>
      </c>
      <c r="C40" s="1">
        <v>930</v>
      </c>
      <c r="D40" s="1">
        <v>996</v>
      </c>
      <c r="E40" s="1" t="s">
        <v>571</v>
      </c>
      <c r="F40" s="1"/>
      <c r="G40" s="1"/>
    </row>
    <row r="41" spans="1:7" x14ac:dyDescent="0.15">
      <c r="A41" s="1" t="s">
        <v>615</v>
      </c>
      <c r="B41" s="1">
        <v>1021</v>
      </c>
      <c r="C41" s="1">
        <v>960</v>
      </c>
      <c r="D41" s="1">
        <v>1021</v>
      </c>
      <c r="E41" s="1" t="s">
        <v>571</v>
      </c>
      <c r="F41" s="1"/>
      <c r="G41" s="1"/>
    </row>
    <row r="42" spans="1:7" x14ac:dyDescent="0.15">
      <c r="A42" s="1" t="s">
        <v>615</v>
      </c>
      <c r="B42" s="1">
        <v>853</v>
      </c>
      <c r="C42" s="1">
        <v>783</v>
      </c>
      <c r="D42" s="1">
        <v>853</v>
      </c>
      <c r="E42" s="1" t="s">
        <v>571</v>
      </c>
      <c r="F42" s="1"/>
      <c r="G42" s="1"/>
    </row>
    <row r="43" spans="1:7" x14ac:dyDescent="0.15">
      <c r="A43" s="1" t="s">
        <v>615</v>
      </c>
      <c r="B43" s="1">
        <v>701</v>
      </c>
      <c r="C43" s="1">
        <v>648</v>
      </c>
      <c r="D43" s="1">
        <v>701</v>
      </c>
      <c r="E43" s="1" t="s">
        <v>571</v>
      </c>
      <c r="F43" s="1"/>
      <c r="G43" s="1"/>
    </row>
    <row r="44" spans="1:7" x14ac:dyDescent="0.15">
      <c r="A44" s="1" t="s">
        <v>615</v>
      </c>
      <c r="B44" s="1">
        <v>734</v>
      </c>
      <c r="C44" s="1">
        <v>666</v>
      </c>
      <c r="D44" s="1">
        <v>734</v>
      </c>
      <c r="E44" s="1" t="s">
        <v>571</v>
      </c>
      <c r="F44" s="1"/>
      <c r="G44" s="1"/>
    </row>
    <row r="45" spans="1:7" x14ac:dyDescent="0.15">
      <c r="A45" s="1" t="s">
        <v>615</v>
      </c>
      <c r="B45" s="1">
        <v>677</v>
      </c>
      <c r="C45" s="1">
        <v>619</v>
      </c>
      <c r="D45" s="1">
        <v>677</v>
      </c>
      <c r="E45" s="1" t="s">
        <v>571</v>
      </c>
      <c r="F45" s="1"/>
      <c r="G45" s="1"/>
    </row>
    <row r="46" spans="1:7" x14ac:dyDescent="0.15">
      <c r="A46" s="1" t="s">
        <v>615</v>
      </c>
      <c r="B46" s="1">
        <v>761</v>
      </c>
      <c r="C46" s="1">
        <v>707</v>
      </c>
      <c r="D46" s="1">
        <v>761</v>
      </c>
      <c r="E46" s="1" t="s">
        <v>571</v>
      </c>
      <c r="F46" s="1"/>
      <c r="G46" s="1"/>
    </row>
    <row r="47" spans="1:7" x14ac:dyDescent="0.15">
      <c r="A47" s="1" t="s">
        <v>615</v>
      </c>
      <c r="B47" s="1">
        <v>945</v>
      </c>
      <c r="C47" s="1">
        <v>849</v>
      </c>
      <c r="D47" s="1">
        <v>945</v>
      </c>
      <c r="E47" s="1" t="s">
        <v>571</v>
      </c>
      <c r="F47" s="1"/>
      <c r="G47" s="1"/>
    </row>
    <row r="48" spans="1:7" x14ac:dyDescent="0.15">
      <c r="A48" s="1" t="s">
        <v>615</v>
      </c>
      <c r="B48" s="1">
        <v>1094</v>
      </c>
      <c r="C48" s="1">
        <v>935</v>
      </c>
      <c r="D48" s="1">
        <v>1094</v>
      </c>
      <c r="E48" s="1" t="s">
        <v>571</v>
      </c>
      <c r="F48" s="1"/>
      <c r="G48" s="1"/>
    </row>
    <row r="49" spans="1:7" x14ac:dyDescent="0.15">
      <c r="A49" s="1" t="s">
        <v>615</v>
      </c>
      <c r="B49" s="1">
        <v>802</v>
      </c>
      <c r="C49" s="1">
        <v>728</v>
      </c>
      <c r="D49" s="1">
        <v>802</v>
      </c>
      <c r="E49" s="1" t="s">
        <v>571</v>
      </c>
      <c r="F49" s="1"/>
      <c r="G49" s="1"/>
    </row>
    <row r="50" spans="1:7" x14ac:dyDescent="0.15">
      <c r="A50" s="1" t="s">
        <v>615</v>
      </c>
      <c r="B50" s="1">
        <v>904</v>
      </c>
      <c r="C50" s="1">
        <v>826</v>
      </c>
      <c r="D50" s="1">
        <v>904</v>
      </c>
      <c r="E50" s="1" t="s">
        <v>571</v>
      </c>
      <c r="F50" s="1"/>
      <c r="G50" s="1"/>
    </row>
    <row r="51" spans="1:7" x14ac:dyDescent="0.15">
      <c r="A51" s="1" t="s">
        <v>615</v>
      </c>
      <c r="B51" s="1">
        <v>921</v>
      </c>
      <c r="C51" s="1">
        <v>838</v>
      </c>
      <c r="D51" s="1">
        <v>921</v>
      </c>
      <c r="E51" s="1" t="s">
        <v>571</v>
      </c>
      <c r="F51" s="1"/>
      <c r="G51" s="1"/>
    </row>
    <row r="52" spans="1:7" x14ac:dyDescent="0.15">
      <c r="A52" s="1" t="s">
        <v>615</v>
      </c>
      <c r="B52" s="1">
        <v>903</v>
      </c>
      <c r="C52" s="1">
        <v>802</v>
      </c>
      <c r="D52" s="1">
        <v>903</v>
      </c>
      <c r="E52" s="1" t="s">
        <v>571</v>
      </c>
      <c r="F52" s="1"/>
      <c r="G52" s="1"/>
    </row>
    <row r="53" spans="1:7" x14ac:dyDescent="0.15">
      <c r="A53" s="1" t="s">
        <v>615</v>
      </c>
      <c r="B53" s="1">
        <v>1014</v>
      </c>
      <c r="C53" s="1">
        <v>921</v>
      </c>
      <c r="D53" s="1">
        <v>1014</v>
      </c>
      <c r="E53" s="1" t="s">
        <v>571</v>
      </c>
      <c r="F53" s="1"/>
      <c r="G53" s="1"/>
    </row>
    <row r="54" spans="1:7" x14ac:dyDescent="0.15">
      <c r="A54" s="1" t="s">
        <v>615</v>
      </c>
      <c r="B54" s="1">
        <v>1007</v>
      </c>
      <c r="C54" s="1">
        <v>906</v>
      </c>
      <c r="D54" s="1">
        <v>1007</v>
      </c>
      <c r="E54" s="1" t="s">
        <v>571</v>
      </c>
      <c r="F54" s="1"/>
      <c r="G54" s="1"/>
    </row>
    <row r="55" spans="1:7" x14ac:dyDescent="0.15">
      <c r="A55" s="1" t="s">
        <v>615</v>
      </c>
      <c r="B55" s="1">
        <v>1062</v>
      </c>
      <c r="C55" s="1">
        <v>958</v>
      </c>
      <c r="D55" s="1">
        <v>1062</v>
      </c>
      <c r="E55" s="1" t="s">
        <v>571</v>
      </c>
      <c r="F55" s="1"/>
      <c r="G55" s="1"/>
    </row>
    <row r="56" spans="1:7" x14ac:dyDescent="0.15">
      <c r="A56" s="1" t="s">
        <v>615</v>
      </c>
      <c r="B56" s="1">
        <v>913</v>
      </c>
      <c r="C56" s="1">
        <v>848</v>
      </c>
      <c r="D56" s="1">
        <v>913</v>
      </c>
      <c r="E56" s="1" t="s">
        <v>571</v>
      </c>
      <c r="F56" s="1"/>
      <c r="G56" s="1"/>
    </row>
    <row r="57" spans="1:7" x14ac:dyDescent="0.15">
      <c r="A57" s="1" t="s">
        <v>615</v>
      </c>
      <c r="B57" s="1">
        <v>1028</v>
      </c>
      <c r="C57" s="1">
        <v>874</v>
      </c>
      <c r="D57" s="1">
        <v>1028</v>
      </c>
      <c r="E57" s="1" t="s">
        <v>571</v>
      </c>
      <c r="F57" s="1"/>
      <c r="G57" s="1"/>
    </row>
    <row r="58" spans="1:7" x14ac:dyDescent="0.15">
      <c r="A58" s="1" t="s">
        <v>615</v>
      </c>
      <c r="B58" s="1">
        <v>1148</v>
      </c>
      <c r="C58" s="1">
        <v>1045</v>
      </c>
      <c r="D58" s="1">
        <v>1148</v>
      </c>
      <c r="E58" s="1" t="s">
        <v>571</v>
      </c>
      <c r="F58" s="1"/>
      <c r="G58" s="1"/>
    </row>
    <row r="59" spans="1:7" x14ac:dyDescent="0.15">
      <c r="A59" s="1" t="s">
        <v>615</v>
      </c>
      <c r="B59" s="1">
        <v>845</v>
      </c>
      <c r="C59" s="1">
        <v>787</v>
      </c>
      <c r="D59" s="1">
        <v>845</v>
      </c>
      <c r="E59" s="1" t="s">
        <v>571</v>
      </c>
      <c r="F59" s="1"/>
      <c r="G59" s="1"/>
    </row>
    <row r="60" spans="1:7" x14ac:dyDescent="0.15">
      <c r="A60" s="1" t="s">
        <v>615</v>
      </c>
      <c r="B60" s="1">
        <v>761</v>
      </c>
      <c r="C60" s="1">
        <v>701</v>
      </c>
      <c r="D60" s="1">
        <v>761</v>
      </c>
      <c r="E60" s="1" t="s">
        <v>571</v>
      </c>
      <c r="F60" s="1"/>
      <c r="G60" s="1"/>
    </row>
    <row r="61" spans="1:7" x14ac:dyDescent="0.15">
      <c r="A61" s="1" t="s">
        <v>615</v>
      </c>
      <c r="B61" s="1">
        <v>1171</v>
      </c>
      <c r="C61" s="1">
        <v>1122</v>
      </c>
      <c r="D61" s="1">
        <v>1171</v>
      </c>
      <c r="E61" s="1" t="s">
        <v>574</v>
      </c>
      <c r="F61" s="1"/>
      <c r="G61" s="1"/>
    </row>
    <row r="62" spans="1:7" x14ac:dyDescent="0.15">
      <c r="A62" s="1" t="s">
        <v>615</v>
      </c>
      <c r="B62" s="1">
        <v>1297</v>
      </c>
      <c r="C62" s="1">
        <v>1211</v>
      </c>
      <c r="D62" s="1">
        <v>1297</v>
      </c>
      <c r="E62" s="1" t="s">
        <v>574</v>
      </c>
      <c r="F62" s="1"/>
      <c r="G62" s="1"/>
    </row>
    <row r="63" spans="1:7" x14ac:dyDescent="0.15">
      <c r="A63" s="1" t="s">
        <v>615</v>
      </c>
      <c r="B63" s="1">
        <v>1087</v>
      </c>
      <c r="C63" s="1">
        <v>1037</v>
      </c>
      <c r="D63" s="1">
        <v>1087</v>
      </c>
      <c r="E63" s="1" t="s">
        <v>573</v>
      </c>
      <c r="F63" s="1"/>
      <c r="G63" s="1"/>
    </row>
    <row r="64" spans="1:7" x14ac:dyDescent="0.15">
      <c r="A64" s="1" t="s">
        <v>615</v>
      </c>
      <c r="B64" s="1">
        <v>1170</v>
      </c>
      <c r="C64" s="1">
        <v>1066</v>
      </c>
      <c r="D64" s="1">
        <v>1170</v>
      </c>
      <c r="E64" s="1" t="s">
        <v>573</v>
      </c>
      <c r="F64" s="1"/>
      <c r="G64" s="1"/>
    </row>
    <row r="65" spans="1:7" x14ac:dyDescent="0.15">
      <c r="A65" s="1" t="s">
        <v>615</v>
      </c>
      <c r="B65" s="1">
        <v>1319</v>
      </c>
      <c r="C65" s="1">
        <v>1220</v>
      </c>
      <c r="D65" s="1">
        <v>1319</v>
      </c>
      <c r="E65" s="1" t="s">
        <v>573</v>
      </c>
      <c r="F65" s="1"/>
      <c r="G65" s="1"/>
    </row>
    <row r="66" spans="1:7" x14ac:dyDescent="0.15">
      <c r="A66" s="1" t="s">
        <v>615</v>
      </c>
      <c r="B66" s="1">
        <v>1060</v>
      </c>
      <c r="C66" s="1">
        <v>961</v>
      </c>
      <c r="D66" s="1">
        <v>1060</v>
      </c>
      <c r="E66" s="1" t="s">
        <v>573</v>
      </c>
      <c r="F66" s="1"/>
      <c r="G66" s="1"/>
    </row>
    <row r="67" spans="1:7" x14ac:dyDescent="0.15">
      <c r="A67" s="1" t="s">
        <v>615</v>
      </c>
      <c r="B67" s="1">
        <v>1940</v>
      </c>
      <c r="C67" s="1">
        <v>1721</v>
      </c>
      <c r="D67" s="1">
        <v>1940</v>
      </c>
      <c r="E67" s="1" t="s">
        <v>573</v>
      </c>
      <c r="F67" s="1"/>
      <c r="G67" s="1"/>
    </row>
    <row r="68" spans="1:7" x14ac:dyDescent="0.15">
      <c r="A68" s="1" t="s">
        <v>615</v>
      </c>
      <c r="B68" s="1">
        <v>1738</v>
      </c>
      <c r="C68" s="1">
        <v>1575</v>
      </c>
      <c r="D68" s="1">
        <v>1738</v>
      </c>
      <c r="E68" s="1" t="s">
        <v>573</v>
      </c>
      <c r="F68" s="1"/>
      <c r="G68" s="1"/>
    </row>
    <row r="69" spans="1:7" x14ac:dyDescent="0.15">
      <c r="A69" s="1" t="s">
        <v>615</v>
      </c>
      <c r="B69" s="1">
        <v>1369</v>
      </c>
      <c r="C69" s="1">
        <v>1248</v>
      </c>
      <c r="D69" s="1">
        <v>1369</v>
      </c>
      <c r="E69" s="1" t="s">
        <v>573</v>
      </c>
      <c r="F69" s="1"/>
      <c r="G69" s="1"/>
    </row>
    <row r="70" spans="1:7" x14ac:dyDescent="0.15">
      <c r="A70" s="1" t="s">
        <v>615</v>
      </c>
      <c r="B70" s="1">
        <v>1400</v>
      </c>
      <c r="C70" s="1">
        <v>1331</v>
      </c>
      <c r="D70" s="1">
        <v>1400</v>
      </c>
      <c r="E70" s="1" t="s">
        <v>573</v>
      </c>
      <c r="F70" s="1"/>
      <c r="G70" s="1"/>
    </row>
    <row r="71" spans="1:7" x14ac:dyDescent="0.15">
      <c r="A71" s="1" t="s">
        <v>615</v>
      </c>
      <c r="B71" s="1">
        <v>1963</v>
      </c>
      <c r="C71" s="1">
        <v>1787</v>
      </c>
      <c r="D71" s="1">
        <v>1963</v>
      </c>
      <c r="E71" s="1" t="s">
        <v>575</v>
      </c>
      <c r="F71" s="1"/>
      <c r="G71" s="1"/>
    </row>
    <row r="72" spans="1:7" x14ac:dyDescent="0.15">
      <c r="A72" s="1" t="s">
        <v>615</v>
      </c>
      <c r="B72" s="1">
        <v>1575</v>
      </c>
      <c r="C72" s="1">
        <v>1484</v>
      </c>
      <c r="D72" s="1">
        <v>1575</v>
      </c>
      <c r="E72" s="1" t="s">
        <v>575</v>
      </c>
      <c r="F72" s="1"/>
      <c r="G72" s="1"/>
    </row>
    <row r="73" spans="1:7" x14ac:dyDescent="0.15">
      <c r="A73" s="1" t="s">
        <v>615</v>
      </c>
      <c r="B73" s="1">
        <v>2280</v>
      </c>
      <c r="C73" s="1">
        <v>2119</v>
      </c>
      <c r="D73" s="1">
        <v>2280</v>
      </c>
      <c r="E73" s="1" t="s">
        <v>575</v>
      </c>
      <c r="F73" s="1"/>
      <c r="G73" s="1"/>
    </row>
    <row r="74" spans="1:7" x14ac:dyDescent="0.15">
      <c r="A74" s="1" t="s">
        <v>615</v>
      </c>
      <c r="B74" s="1">
        <v>1842</v>
      </c>
      <c r="C74" s="1">
        <v>1727</v>
      </c>
      <c r="D74" s="1">
        <v>1842</v>
      </c>
      <c r="E74" s="1" t="s">
        <v>575</v>
      </c>
      <c r="F74" s="1"/>
      <c r="G74" s="1"/>
    </row>
    <row r="75" spans="1:7" x14ac:dyDescent="0.15">
      <c r="A75" s="1" t="s">
        <v>615</v>
      </c>
      <c r="B75" s="1">
        <v>1769</v>
      </c>
      <c r="C75" s="1">
        <v>1575</v>
      </c>
      <c r="D75" s="1">
        <v>1769</v>
      </c>
      <c r="E75" s="1" t="s">
        <v>575</v>
      </c>
      <c r="F75" s="1"/>
      <c r="G75" s="1"/>
    </row>
    <row r="76" spans="1:7" x14ac:dyDescent="0.15">
      <c r="A76" s="1" t="s">
        <v>615</v>
      </c>
      <c r="B76" s="1">
        <v>2087</v>
      </c>
      <c r="C76" s="1">
        <v>1857</v>
      </c>
      <c r="D76" s="1">
        <v>2087</v>
      </c>
      <c r="E76" s="1" t="s">
        <v>575</v>
      </c>
      <c r="F76" s="1"/>
      <c r="G76" s="1"/>
    </row>
    <row r="77" spans="1:7" x14ac:dyDescent="0.15">
      <c r="A77" s="1" t="s">
        <v>615</v>
      </c>
      <c r="B77" s="1">
        <v>1860</v>
      </c>
      <c r="C77" s="1">
        <v>1672</v>
      </c>
      <c r="D77" s="1">
        <v>1860</v>
      </c>
      <c r="E77" s="1" t="s">
        <v>575</v>
      </c>
      <c r="F77" s="1"/>
      <c r="G77" s="1"/>
    </row>
    <row r="78" spans="1:7" x14ac:dyDescent="0.15">
      <c r="A78" s="1" t="s">
        <v>615</v>
      </c>
      <c r="B78" s="1">
        <v>1629</v>
      </c>
      <c r="C78" s="1">
        <v>1508</v>
      </c>
      <c r="D78" s="1">
        <v>1629</v>
      </c>
      <c r="E78" s="1" t="s">
        <v>575</v>
      </c>
      <c r="F78" s="1"/>
      <c r="G78" s="1"/>
    </row>
    <row r="79" spans="1:7" x14ac:dyDescent="0.15">
      <c r="A79" s="1" t="s">
        <v>615</v>
      </c>
      <c r="B79" s="1">
        <v>1683</v>
      </c>
      <c r="C79" s="1">
        <v>1577</v>
      </c>
      <c r="D79" s="1">
        <v>1683</v>
      </c>
      <c r="E79" s="1" t="s">
        <v>575</v>
      </c>
      <c r="F79" s="1"/>
      <c r="G79" s="1"/>
    </row>
    <row r="80" spans="1:7" x14ac:dyDescent="0.15">
      <c r="A80" s="1" t="s">
        <v>615</v>
      </c>
      <c r="B80" s="1">
        <v>1718</v>
      </c>
      <c r="C80" s="1">
        <v>1630</v>
      </c>
      <c r="D80" s="1">
        <v>1718</v>
      </c>
      <c r="E80" s="1" t="s">
        <v>575</v>
      </c>
      <c r="F80" s="1"/>
      <c r="G80" s="1"/>
    </row>
    <row r="81" spans="1:7" x14ac:dyDescent="0.15">
      <c r="A81" s="1" t="s">
        <v>615</v>
      </c>
      <c r="B81" s="1">
        <v>10704</v>
      </c>
      <c r="C81" s="1">
        <v>10824</v>
      </c>
      <c r="D81" s="1">
        <v>11933</v>
      </c>
      <c r="E81" s="1" t="s">
        <v>576</v>
      </c>
      <c r="F81" s="1"/>
      <c r="G81" s="1"/>
    </row>
    <row r="82" spans="1:7" x14ac:dyDescent="0.15">
      <c r="A82" s="1" t="s">
        <v>615</v>
      </c>
      <c r="B82" s="1">
        <v>9941</v>
      </c>
      <c r="C82" s="1">
        <v>10078</v>
      </c>
      <c r="D82" s="1">
        <v>11201</v>
      </c>
      <c r="E82" s="1" t="s">
        <v>576</v>
      </c>
      <c r="F82" s="1"/>
      <c r="G82" s="1"/>
    </row>
    <row r="83" spans="1:7" x14ac:dyDescent="0.15">
      <c r="A83" s="1" t="s">
        <v>615</v>
      </c>
      <c r="B83" s="1">
        <v>11813</v>
      </c>
      <c r="C83" s="1">
        <v>12004</v>
      </c>
      <c r="D83" s="1">
        <v>12974</v>
      </c>
      <c r="E83" s="1" t="s">
        <v>576</v>
      </c>
      <c r="F83" s="1"/>
      <c r="G83" s="1"/>
    </row>
    <row r="84" spans="1:7" x14ac:dyDescent="0.15">
      <c r="A84" s="1" t="s">
        <v>615</v>
      </c>
      <c r="B84" s="1">
        <v>10127</v>
      </c>
      <c r="C84" s="1">
        <v>10258</v>
      </c>
      <c r="D84" s="1">
        <v>11268</v>
      </c>
      <c r="E84" s="1" t="s">
        <v>576</v>
      </c>
      <c r="F84" s="1"/>
      <c r="G84" s="1"/>
    </row>
    <row r="85" spans="1:7" x14ac:dyDescent="0.15">
      <c r="A85" s="1" t="s">
        <v>615</v>
      </c>
      <c r="B85" s="1">
        <v>9616</v>
      </c>
      <c r="C85" s="1">
        <v>9691</v>
      </c>
      <c r="D85" s="1">
        <v>10757</v>
      </c>
      <c r="E85" s="1" t="s">
        <v>576</v>
      </c>
      <c r="F85" s="1"/>
      <c r="G85" s="1"/>
    </row>
    <row r="86" spans="1:7" x14ac:dyDescent="0.15">
      <c r="A86" s="1" t="s">
        <v>615</v>
      </c>
      <c r="B86" s="1">
        <v>11645</v>
      </c>
      <c r="C86" s="1">
        <v>11746</v>
      </c>
      <c r="D86" s="1">
        <v>12709</v>
      </c>
      <c r="E86" s="1" t="s">
        <v>576</v>
      </c>
      <c r="F86" s="1"/>
      <c r="G86" s="1"/>
    </row>
    <row r="87" spans="1:7" x14ac:dyDescent="0.15">
      <c r="A87" s="1" t="s">
        <v>615</v>
      </c>
      <c r="B87" s="1">
        <v>11278</v>
      </c>
      <c r="C87" s="1">
        <v>11356</v>
      </c>
      <c r="D87" s="1">
        <v>12526</v>
      </c>
      <c r="E87" s="1" t="s">
        <v>576</v>
      </c>
      <c r="F87" s="1"/>
      <c r="G87" s="1"/>
    </row>
    <row r="88" spans="1:7" x14ac:dyDescent="0.15">
      <c r="A88" s="1" t="s">
        <v>615</v>
      </c>
      <c r="B88" s="1">
        <v>11502</v>
      </c>
      <c r="C88" s="1">
        <v>11588</v>
      </c>
      <c r="D88" s="1">
        <v>12701</v>
      </c>
      <c r="E88" s="1" t="s">
        <v>576</v>
      </c>
      <c r="F88" s="1"/>
      <c r="G88" s="1"/>
    </row>
    <row r="89" spans="1:7" x14ac:dyDescent="0.15">
      <c r="A89" s="1" t="s">
        <v>615</v>
      </c>
      <c r="B89" s="1">
        <v>9464</v>
      </c>
      <c r="C89" s="1">
        <v>9564</v>
      </c>
      <c r="D89" s="1">
        <v>10425</v>
      </c>
      <c r="E89" s="1" t="s">
        <v>576</v>
      </c>
      <c r="F89" s="1"/>
      <c r="G89" s="1"/>
    </row>
    <row r="90" spans="1:7" x14ac:dyDescent="0.15">
      <c r="A90" s="1" t="s">
        <v>615</v>
      </c>
      <c r="B90" s="1">
        <v>8622</v>
      </c>
      <c r="C90" s="1">
        <v>8672</v>
      </c>
      <c r="D90" s="1">
        <v>9560</v>
      </c>
      <c r="E90" s="1" t="s">
        <v>576</v>
      </c>
      <c r="F90" s="1"/>
      <c r="G90" s="1"/>
    </row>
    <row r="91" spans="1:7" x14ac:dyDescent="0.15">
      <c r="A91" s="1" t="s">
        <v>615</v>
      </c>
      <c r="B91" s="1">
        <v>10230</v>
      </c>
      <c r="C91" s="1">
        <v>10305</v>
      </c>
      <c r="D91" s="1">
        <v>11893</v>
      </c>
      <c r="E91" s="1" t="s">
        <v>576</v>
      </c>
      <c r="F91" s="1"/>
      <c r="G91" s="1"/>
    </row>
    <row r="92" spans="1:7" x14ac:dyDescent="0.15">
      <c r="A92" s="1" t="s">
        <v>615</v>
      </c>
      <c r="B92" s="1">
        <v>9961</v>
      </c>
      <c r="C92" s="1">
        <v>10013</v>
      </c>
      <c r="D92" s="1">
        <v>10976</v>
      </c>
      <c r="E92" s="1" t="s">
        <v>576</v>
      </c>
      <c r="F92" s="1"/>
      <c r="G92" s="1"/>
    </row>
    <row r="93" spans="1:7" x14ac:dyDescent="0.15">
      <c r="A93" s="1" t="s">
        <v>615</v>
      </c>
      <c r="B93" s="1">
        <v>10063</v>
      </c>
      <c r="C93" s="1">
        <v>10131</v>
      </c>
      <c r="D93" s="1">
        <v>11022</v>
      </c>
      <c r="E93" s="1" t="s">
        <v>576</v>
      </c>
      <c r="F93" s="1"/>
      <c r="G93" s="1"/>
    </row>
    <row r="94" spans="1:7" x14ac:dyDescent="0.15">
      <c r="A94" s="1" t="s">
        <v>615</v>
      </c>
      <c r="B94" s="1">
        <v>12889</v>
      </c>
      <c r="C94" s="1">
        <v>12974</v>
      </c>
      <c r="D94" s="1">
        <v>14353</v>
      </c>
      <c r="E94" s="1" t="s">
        <v>576</v>
      </c>
      <c r="F94" s="1"/>
      <c r="G94" s="1"/>
    </row>
    <row r="95" spans="1:7" x14ac:dyDescent="0.15">
      <c r="A95" s="1" t="s">
        <v>615</v>
      </c>
      <c r="B95" s="1">
        <v>10112</v>
      </c>
      <c r="C95" s="1">
        <v>10185</v>
      </c>
      <c r="D95" s="1">
        <v>11334</v>
      </c>
      <c r="E95" s="1" t="s">
        <v>576</v>
      </c>
      <c r="F95" s="1"/>
      <c r="G95" s="1"/>
    </row>
    <row r="96" spans="1:7" x14ac:dyDescent="0.15">
      <c r="A96" s="1" t="s">
        <v>615</v>
      </c>
      <c r="B96" s="1">
        <v>10406</v>
      </c>
      <c r="C96" s="1">
        <v>10486</v>
      </c>
      <c r="D96" s="1">
        <v>11829</v>
      </c>
      <c r="E96" s="1" t="s">
        <v>576</v>
      </c>
      <c r="F96" s="1"/>
      <c r="G96" s="1"/>
    </row>
    <row r="97" spans="1:7" x14ac:dyDescent="0.15">
      <c r="A97" s="1" t="s">
        <v>615</v>
      </c>
      <c r="B97" s="1">
        <v>11304</v>
      </c>
      <c r="C97" s="1">
        <v>11342</v>
      </c>
      <c r="D97" s="1">
        <v>12358</v>
      </c>
      <c r="E97" s="1" t="s">
        <v>576</v>
      </c>
      <c r="F97" s="1"/>
      <c r="G97" s="1"/>
    </row>
    <row r="98" spans="1:7" x14ac:dyDescent="0.15">
      <c r="A98" s="1" t="s">
        <v>615</v>
      </c>
      <c r="B98" s="1">
        <v>11183</v>
      </c>
      <c r="C98" s="1">
        <v>11286</v>
      </c>
      <c r="D98" s="1">
        <v>12226</v>
      </c>
      <c r="E98" s="1" t="s">
        <v>576</v>
      </c>
      <c r="F98" s="1"/>
      <c r="G98" s="1"/>
    </row>
    <row r="99" spans="1:7" x14ac:dyDescent="0.15">
      <c r="A99" s="1" t="s">
        <v>615</v>
      </c>
      <c r="B99" s="1">
        <v>10531</v>
      </c>
      <c r="C99" s="1">
        <v>10602</v>
      </c>
      <c r="D99" s="1">
        <v>11638</v>
      </c>
      <c r="E99" s="1" t="s">
        <v>576</v>
      </c>
      <c r="F99" s="1"/>
      <c r="G99" s="1"/>
    </row>
    <row r="100" spans="1:7" x14ac:dyDescent="0.15">
      <c r="A100" s="1" t="s">
        <v>615</v>
      </c>
      <c r="B100" s="1">
        <v>8498</v>
      </c>
      <c r="C100" s="1">
        <v>8616</v>
      </c>
      <c r="D100" s="1">
        <v>9402</v>
      </c>
      <c r="E100" s="1" t="s">
        <v>576</v>
      </c>
      <c r="F100" s="1"/>
      <c r="G100" s="1"/>
    </row>
    <row r="101" spans="1:7" x14ac:dyDescent="0.15">
      <c r="A101" s="1" t="s">
        <v>615</v>
      </c>
      <c r="B101" s="1">
        <v>10825</v>
      </c>
      <c r="C101" s="1">
        <v>10857</v>
      </c>
      <c r="D101" s="1">
        <v>11995</v>
      </c>
      <c r="E101" s="1" t="s">
        <v>576</v>
      </c>
      <c r="F101" s="1"/>
      <c r="G101" s="1"/>
    </row>
    <row r="102" spans="1:7" x14ac:dyDescent="0.15">
      <c r="A102" s="1" t="s">
        <v>615</v>
      </c>
      <c r="B102" s="1">
        <v>9076</v>
      </c>
      <c r="C102" s="1">
        <v>9175</v>
      </c>
      <c r="D102" s="1">
        <v>10036</v>
      </c>
      <c r="E102" s="1" t="s">
        <v>576</v>
      </c>
      <c r="F102" s="1"/>
      <c r="G102" s="1"/>
    </row>
    <row r="103" spans="1:7" x14ac:dyDescent="0.15">
      <c r="A103" s="1" t="s">
        <v>615</v>
      </c>
      <c r="B103" s="1">
        <v>8333</v>
      </c>
      <c r="C103" s="1">
        <v>8449</v>
      </c>
      <c r="D103" s="1">
        <v>9413</v>
      </c>
      <c r="E103" s="1" t="s">
        <v>576</v>
      </c>
      <c r="F103" s="1"/>
      <c r="G103" s="1"/>
    </row>
    <row r="104" spans="1:7" x14ac:dyDescent="0.15">
      <c r="A104" s="1" t="s">
        <v>615</v>
      </c>
      <c r="B104" s="1">
        <v>10271</v>
      </c>
      <c r="C104" s="1">
        <v>10373</v>
      </c>
      <c r="D104" s="1">
        <v>11336</v>
      </c>
      <c r="E104" s="1" t="s">
        <v>576</v>
      </c>
      <c r="F104" s="1"/>
      <c r="G104" s="1"/>
    </row>
    <row r="105" spans="1:7" x14ac:dyDescent="0.15">
      <c r="A105" s="1" t="s">
        <v>615</v>
      </c>
      <c r="B105" s="1">
        <v>8675</v>
      </c>
      <c r="C105" s="1">
        <v>8763</v>
      </c>
      <c r="D105" s="1">
        <v>9641</v>
      </c>
      <c r="E105" s="1" t="s">
        <v>576</v>
      </c>
      <c r="F105" s="1"/>
      <c r="G105" s="1"/>
    </row>
    <row r="106" spans="1:7" x14ac:dyDescent="0.15">
      <c r="A106" s="1" t="s">
        <v>615</v>
      </c>
      <c r="B106" s="1">
        <v>12331</v>
      </c>
      <c r="C106" s="1">
        <v>12511</v>
      </c>
      <c r="D106" s="1">
        <v>14151</v>
      </c>
      <c r="E106" s="1" t="s">
        <v>576</v>
      </c>
      <c r="F106" s="1"/>
      <c r="G106" s="1"/>
    </row>
    <row r="107" spans="1:7" x14ac:dyDescent="0.15">
      <c r="A107" s="1" t="s">
        <v>615</v>
      </c>
      <c r="B107" s="1">
        <v>11375</v>
      </c>
      <c r="C107" s="1">
        <v>11400</v>
      </c>
      <c r="D107" s="1">
        <v>12401</v>
      </c>
      <c r="E107" s="1" t="s">
        <v>576</v>
      </c>
      <c r="F107" s="1"/>
      <c r="G107" s="1"/>
    </row>
    <row r="108" spans="1:7" x14ac:dyDescent="0.15">
      <c r="A108" s="1" t="s">
        <v>615</v>
      </c>
      <c r="B108" s="1">
        <v>11542</v>
      </c>
      <c r="C108" s="1">
        <v>11676</v>
      </c>
      <c r="D108" s="1">
        <v>12780</v>
      </c>
      <c r="E108" s="1" t="s">
        <v>576</v>
      </c>
      <c r="F108" s="1"/>
      <c r="G108" s="1"/>
    </row>
    <row r="109" spans="1:7" x14ac:dyDescent="0.15">
      <c r="A109" s="1" t="s">
        <v>615</v>
      </c>
      <c r="B109" s="1">
        <v>9674</v>
      </c>
      <c r="C109" s="1">
        <v>9709</v>
      </c>
      <c r="D109" s="1">
        <v>10619</v>
      </c>
      <c r="E109" s="1" t="s">
        <v>576</v>
      </c>
      <c r="F109" s="1"/>
      <c r="G109" s="1"/>
    </row>
    <row r="110" spans="1:7" x14ac:dyDescent="0.15">
      <c r="A110" s="1" t="s">
        <v>615</v>
      </c>
      <c r="B110" s="1">
        <v>9683</v>
      </c>
      <c r="C110" s="1">
        <v>9795</v>
      </c>
      <c r="D110" s="1">
        <v>10682</v>
      </c>
      <c r="E110" s="1" t="s">
        <v>576</v>
      </c>
      <c r="F110" s="1"/>
      <c r="G110" s="1"/>
    </row>
    <row r="111" spans="1:7" x14ac:dyDescent="0.15">
      <c r="A111" s="1" t="s">
        <v>615</v>
      </c>
      <c r="B111" s="1">
        <v>33213</v>
      </c>
      <c r="C111" s="1">
        <v>33452</v>
      </c>
      <c r="D111" s="1">
        <v>36713</v>
      </c>
      <c r="E111" s="1" t="s">
        <v>578</v>
      </c>
      <c r="F111" s="1"/>
      <c r="G111" s="1"/>
    </row>
    <row r="112" spans="1:7" x14ac:dyDescent="0.15">
      <c r="A112" s="1" t="s">
        <v>615</v>
      </c>
      <c r="B112" s="1">
        <v>36660</v>
      </c>
      <c r="C112" s="1">
        <v>36857</v>
      </c>
      <c r="D112" s="1">
        <v>41317</v>
      </c>
      <c r="E112" s="1" t="s">
        <v>578</v>
      </c>
      <c r="F112" s="1"/>
      <c r="G112" s="1"/>
    </row>
    <row r="113" spans="1:7" x14ac:dyDescent="0.15">
      <c r="A113" s="1" t="s">
        <v>615</v>
      </c>
      <c r="B113" s="1">
        <v>35326</v>
      </c>
      <c r="C113" s="1">
        <v>35566</v>
      </c>
      <c r="D113" s="1">
        <v>38965</v>
      </c>
      <c r="E113" s="1" t="s">
        <v>577</v>
      </c>
      <c r="F113" s="1"/>
      <c r="G113" s="1"/>
    </row>
    <row r="114" spans="1:7" x14ac:dyDescent="0.15">
      <c r="A114" s="1" t="s">
        <v>615</v>
      </c>
      <c r="B114" s="1">
        <v>38915</v>
      </c>
      <c r="C114" s="1">
        <v>39104</v>
      </c>
      <c r="D114" s="1">
        <v>43152</v>
      </c>
      <c r="E114" s="1" t="s">
        <v>577</v>
      </c>
      <c r="F114" s="1"/>
      <c r="G114" s="1"/>
    </row>
    <row r="115" spans="1:7" x14ac:dyDescent="0.15">
      <c r="A115" s="1" t="s">
        <v>615</v>
      </c>
      <c r="B115" s="1">
        <v>39047</v>
      </c>
      <c r="C115" s="1">
        <v>39195</v>
      </c>
      <c r="D115" s="1">
        <v>43374</v>
      </c>
      <c r="E115" s="1" t="s">
        <v>577</v>
      </c>
      <c r="F115" s="1"/>
      <c r="G115" s="1"/>
    </row>
    <row r="116" spans="1:7" x14ac:dyDescent="0.15">
      <c r="A116" s="1" t="s">
        <v>615</v>
      </c>
      <c r="B116" s="1">
        <v>36843</v>
      </c>
      <c r="C116" s="1">
        <v>37043</v>
      </c>
      <c r="D116" s="1">
        <v>40854</v>
      </c>
      <c r="E116" s="1" t="s">
        <v>577</v>
      </c>
      <c r="F116" s="1"/>
      <c r="G116" s="1"/>
    </row>
    <row r="117" spans="1:7" x14ac:dyDescent="0.15">
      <c r="A117" s="1" t="s">
        <v>615</v>
      </c>
      <c r="B117" s="1">
        <v>39025</v>
      </c>
      <c r="C117" s="1">
        <v>39182</v>
      </c>
      <c r="D117" s="1">
        <v>42908</v>
      </c>
      <c r="E117" s="1" t="s">
        <v>577</v>
      </c>
      <c r="F117" s="1"/>
      <c r="G117" s="1"/>
    </row>
    <row r="118" spans="1:7" x14ac:dyDescent="0.15">
      <c r="A118" s="1" t="s">
        <v>615</v>
      </c>
      <c r="B118" s="1">
        <v>44645</v>
      </c>
      <c r="C118" s="1">
        <v>44730</v>
      </c>
      <c r="D118" s="1">
        <v>49794</v>
      </c>
      <c r="E118" s="1" t="s">
        <v>577</v>
      </c>
      <c r="F118" s="1"/>
      <c r="G118" s="1"/>
    </row>
    <row r="119" spans="1:7" x14ac:dyDescent="0.15">
      <c r="A119" s="1" t="s">
        <v>615</v>
      </c>
      <c r="B119" s="1">
        <v>38528</v>
      </c>
      <c r="C119" s="1">
        <v>38806</v>
      </c>
      <c r="D119" s="1">
        <v>42393</v>
      </c>
      <c r="E119" s="1" t="s">
        <v>577</v>
      </c>
      <c r="F119" s="1"/>
      <c r="G119" s="1"/>
    </row>
    <row r="120" spans="1:7" x14ac:dyDescent="0.15">
      <c r="A120" s="1" t="s">
        <v>615</v>
      </c>
      <c r="B120" s="1">
        <v>41941</v>
      </c>
      <c r="C120" s="1">
        <v>42038</v>
      </c>
      <c r="D120" s="1">
        <v>47031</v>
      </c>
      <c r="E120" s="1" t="s">
        <v>577</v>
      </c>
      <c r="F120" s="1"/>
      <c r="G120" s="1"/>
    </row>
    <row r="121" spans="1:7" x14ac:dyDescent="0.15">
      <c r="A121" s="1" t="s">
        <v>615</v>
      </c>
      <c r="B121" s="1">
        <v>39460</v>
      </c>
      <c r="C121" s="1">
        <v>39590</v>
      </c>
      <c r="D121" s="1">
        <v>43294</v>
      </c>
      <c r="E121" s="1" t="s">
        <v>577</v>
      </c>
      <c r="F121" s="1"/>
      <c r="G121" s="1"/>
    </row>
    <row r="122" spans="1:7" x14ac:dyDescent="0.15">
      <c r="A122" s="1" t="s">
        <v>615</v>
      </c>
      <c r="B122" s="1">
        <v>43092</v>
      </c>
      <c r="C122" s="1">
        <v>43262</v>
      </c>
      <c r="D122" s="1">
        <v>48182</v>
      </c>
      <c r="E122" s="1" t="s">
        <v>577</v>
      </c>
      <c r="F122" s="1"/>
      <c r="G122" s="1"/>
    </row>
    <row r="123" spans="1:7" x14ac:dyDescent="0.15">
      <c r="A123" s="1" t="s">
        <v>615</v>
      </c>
      <c r="B123" s="1">
        <v>37931</v>
      </c>
      <c r="C123" s="1">
        <v>38187</v>
      </c>
      <c r="D123" s="1">
        <v>42006</v>
      </c>
      <c r="E123" s="1" t="s">
        <v>577</v>
      </c>
      <c r="F123" s="1"/>
      <c r="G123" s="1"/>
    </row>
    <row r="124" spans="1:7" x14ac:dyDescent="0.15">
      <c r="A124" s="1" t="s">
        <v>615</v>
      </c>
      <c r="B124" s="1">
        <v>37737</v>
      </c>
      <c r="C124" s="1">
        <v>37881</v>
      </c>
      <c r="D124" s="1">
        <v>41541</v>
      </c>
      <c r="E124" s="1" t="s">
        <v>577</v>
      </c>
      <c r="F124" s="1"/>
      <c r="G124" s="1"/>
    </row>
    <row r="125" spans="1:7" x14ac:dyDescent="0.15">
      <c r="A125" s="1" t="s">
        <v>615</v>
      </c>
      <c r="B125" s="1">
        <v>44302</v>
      </c>
      <c r="C125" s="1">
        <v>44527</v>
      </c>
      <c r="D125" s="1">
        <v>49794</v>
      </c>
      <c r="E125" s="1" t="s">
        <v>577</v>
      </c>
      <c r="F125" s="1"/>
      <c r="G125" s="1"/>
    </row>
    <row r="126" spans="1:7" x14ac:dyDescent="0.15">
      <c r="A126" s="1" t="s">
        <v>615</v>
      </c>
      <c r="B126" s="1">
        <v>44928</v>
      </c>
      <c r="C126" s="1">
        <v>45053</v>
      </c>
      <c r="D126" s="1">
        <v>50012</v>
      </c>
      <c r="E126" s="1" t="s">
        <v>577</v>
      </c>
      <c r="F126" s="1"/>
      <c r="G126" s="1"/>
    </row>
    <row r="127" spans="1:7" x14ac:dyDescent="0.15">
      <c r="A127" s="1" t="s">
        <v>615</v>
      </c>
      <c r="B127" s="1">
        <v>41906</v>
      </c>
      <c r="C127" s="1">
        <v>42079</v>
      </c>
      <c r="D127" s="1">
        <v>46852</v>
      </c>
      <c r="E127" s="1" t="s">
        <v>577</v>
      </c>
      <c r="F127" s="1"/>
      <c r="G127" s="1"/>
    </row>
    <row r="128" spans="1:7" x14ac:dyDescent="0.15">
      <c r="A128" s="1" t="s">
        <v>615</v>
      </c>
      <c r="B128" s="1">
        <v>34825</v>
      </c>
      <c r="C128" s="1">
        <v>34942</v>
      </c>
      <c r="D128" s="1">
        <v>39162</v>
      </c>
      <c r="E128" s="1" t="s">
        <v>577</v>
      </c>
      <c r="F128" s="1"/>
      <c r="G128" s="1"/>
    </row>
    <row r="129" spans="1:7" x14ac:dyDescent="0.15">
      <c r="A129" s="1" t="s">
        <v>615</v>
      </c>
      <c r="B129" s="1">
        <v>38643</v>
      </c>
      <c r="C129" s="1">
        <v>38860</v>
      </c>
      <c r="D129" s="1">
        <v>42814</v>
      </c>
      <c r="E129" s="1" t="s">
        <v>577</v>
      </c>
      <c r="F129" s="1"/>
      <c r="G129" s="1"/>
    </row>
    <row r="130" spans="1:7" x14ac:dyDescent="0.15">
      <c r="A130" s="1" t="s">
        <v>615</v>
      </c>
      <c r="B130" s="1">
        <v>41609</v>
      </c>
      <c r="C130" s="1">
        <v>41801</v>
      </c>
      <c r="D130" s="1">
        <v>45770</v>
      </c>
      <c r="E130" s="1" t="s">
        <v>577</v>
      </c>
      <c r="F130" s="1"/>
      <c r="G130" s="1"/>
    </row>
    <row r="131" spans="1:7" x14ac:dyDescent="0.15">
      <c r="A131" s="1" t="s">
        <v>615</v>
      </c>
      <c r="B131" s="1">
        <v>38658</v>
      </c>
      <c r="C131" s="1">
        <v>38825</v>
      </c>
      <c r="D131" s="1">
        <v>42115</v>
      </c>
      <c r="E131" s="1" t="s">
        <v>577</v>
      </c>
      <c r="F131" s="1"/>
      <c r="G131" s="1"/>
    </row>
    <row r="132" spans="1:7" x14ac:dyDescent="0.15">
      <c r="A132" s="1" t="s">
        <v>615</v>
      </c>
      <c r="B132" s="1">
        <v>36340</v>
      </c>
      <c r="C132" s="1">
        <v>36535</v>
      </c>
      <c r="D132" s="1">
        <v>39844</v>
      </c>
      <c r="E132" s="1" t="s">
        <v>577</v>
      </c>
      <c r="F132" s="1"/>
      <c r="G132" s="1"/>
    </row>
    <row r="133" spans="1:7" x14ac:dyDescent="0.15">
      <c r="A133" s="1" t="s">
        <v>615</v>
      </c>
      <c r="B133" s="1">
        <v>37216</v>
      </c>
      <c r="C133" s="1">
        <v>37393</v>
      </c>
      <c r="D133" s="1">
        <v>41148</v>
      </c>
      <c r="E133" s="1" t="s">
        <v>577</v>
      </c>
      <c r="F133" s="1"/>
      <c r="G133" s="1"/>
    </row>
    <row r="134" spans="1:7" x14ac:dyDescent="0.15">
      <c r="A134" s="1" t="s">
        <v>615</v>
      </c>
      <c r="B134" s="1">
        <v>40685</v>
      </c>
      <c r="C134" s="1">
        <v>40880</v>
      </c>
      <c r="D134" s="1">
        <v>45854</v>
      </c>
      <c r="E134" s="1" t="s">
        <v>577</v>
      </c>
      <c r="F134" s="1"/>
      <c r="G134" s="1"/>
    </row>
    <row r="135" spans="1:7" x14ac:dyDescent="0.15">
      <c r="A135" s="1" t="s">
        <v>615</v>
      </c>
      <c r="B135" s="1">
        <v>39511</v>
      </c>
      <c r="C135" s="1">
        <v>39609</v>
      </c>
      <c r="D135" s="1">
        <v>43691</v>
      </c>
      <c r="E135" s="1" t="s">
        <v>577</v>
      </c>
      <c r="F135" s="1"/>
      <c r="G135" s="1"/>
    </row>
    <row r="136" spans="1:7" x14ac:dyDescent="0.15">
      <c r="A136" s="1" t="s">
        <v>615</v>
      </c>
      <c r="B136" s="1">
        <v>42401</v>
      </c>
      <c r="C136" s="1">
        <v>42623</v>
      </c>
      <c r="D136" s="1">
        <v>47035</v>
      </c>
      <c r="E136" s="1" t="s">
        <v>577</v>
      </c>
      <c r="F136" s="1"/>
      <c r="G136" s="1"/>
    </row>
    <row r="137" spans="1:7" x14ac:dyDescent="0.15">
      <c r="A137" s="1" t="s">
        <v>615</v>
      </c>
      <c r="B137" s="1">
        <v>38070</v>
      </c>
      <c r="C137" s="1">
        <v>38168</v>
      </c>
      <c r="D137" s="1">
        <v>42259</v>
      </c>
      <c r="E137" s="1" t="s">
        <v>577</v>
      </c>
      <c r="F137" s="1"/>
      <c r="G137" s="1"/>
    </row>
    <row r="138" spans="1:7" x14ac:dyDescent="0.15">
      <c r="A138" s="1" t="s">
        <v>615</v>
      </c>
      <c r="B138" s="1">
        <v>38839</v>
      </c>
      <c r="C138" s="1">
        <v>39081</v>
      </c>
      <c r="D138" s="1">
        <v>42634</v>
      </c>
      <c r="E138" s="1" t="s">
        <v>577</v>
      </c>
      <c r="F138" s="1"/>
      <c r="G138" s="1"/>
    </row>
    <row r="139" spans="1:7" x14ac:dyDescent="0.15">
      <c r="A139" s="1" t="s">
        <v>615</v>
      </c>
      <c r="B139" s="1">
        <v>38710</v>
      </c>
      <c r="C139" s="1">
        <v>38826</v>
      </c>
      <c r="D139" s="1">
        <v>42179</v>
      </c>
      <c r="E139" s="1" t="s">
        <v>577</v>
      </c>
      <c r="F139" s="1"/>
      <c r="G139" s="1"/>
    </row>
    <row r="140" spans="1:7" x14ac:dyDescent="0.15">
      <c r="A140" s="1" t="s">
        <v>615</v>
      </c>
      <c r="B140" s="1">
        <v>35886</v>
      </c>
      <c r="C140" s="1">
        <v>36093</v>
      </c>
      <c r="D140" s="1">
        <v>39854</v>
      </c>
      <c r="E140" s="1" t="s">
        <v>577</v>
      </c>
      <c r="F140" s="1"/>
      <c r="G140" s="1"/>
    </row>
    <row r="141" spans="1:7" x14ac:dyDescent="0.15">
      <c r="A141" s="1" t="s">
        <v>615</v>
      </c>
      <c r="B141" s="1">
        <v>81454</v>
      </c>
      <c r="C141" s="1">
        <v>81680</v>
      </c>
      <c r="D141" s="1">
        <v>89300</v>
      </c>
      <c r="E141" s="1" t="s">
        <v>580</v>
      </c>
      <c r="F141" s="1"/>
      <c r="G141" s="1"/>
    </row>
    <row r="142" spans="1:7" x14ac:dyDescent="0.15">
      <c r="A142" s="1" t="s">
        <v>615</v>
      </c>
      <c r="B142" s="1">
        <v>87653</v>
      </c>
      <c r="C142" s="1">
        <v>87813</v>
      </c>
      <c r="D142" s="1">
        <v>97823</v>
      </c>
      <c r="E142" s="1" t="s">
        <v>579</v>
      </c>
      <c r="F142" s="1"/>
      <c r="G142" s="1"/>
    </row>
    <row r="143" spans="1:7" x14ac:dyDescent="0.15">
      <c r="A143" s="1" t="s">
        <v>615</v>
      </c>
      <c r="B143" s="1">
        <v>86612</v>
      </c>
      <c r="C143" s="1">
        <v>86924</v>
      </c>
      <c r="D143" s="1">
        <v>94796</v>
      </c>
      <c r="E143" s="1" t="s">
        <v>579</v>
      </c>
      <c r="F143" s="1"/>
      <c r="G143" s="1"/>
    </row>
    <row r="144" spans="1:7" x14ac:dyDescent="0.15">
      <c r="A144" s="1" t="s">
        <v>615</v>
      </c>
      <c r="B144" s="1">
        <v>79238</v>
      </c>
      <c r="C144" s="1">
        <v>79568</v>
      </c>
      <c r="D144" s="1">
        <v>87606</v>
      </c>
      <c r="E144" s="1" t="s">
        <v>579</v>
      </c>
      <c r="F144" s="1"/>
      <c r="G144" s="1"/>
    </row>
    <row r="145" spans="1:7" x14ac:dyDescent="0.15">
      <c r="A145" s="1" t="s">
        <v>615</v>
      </c>
      <c r="B145" s="1">
        <v>94238</v>
      </c>
      <c r="C145" s="1">
        <v>94496</v>
      </c>
      <c r="D145" s="1">
        <v>104307</v>
      </c>
      <c r="E145" s="1" t="s">
        <v>579</v>
      </c>
      <c r="F145" s="1"/>
      <c r="G145" s="1"/>
    </row>
    <row r="146" spans="1:7" x14ac:dyDescent="0.15">
      <c r="A146" s="1" t="s">
        <v>615</v>
      </c>
      <c r="B146" s="1">
        <v>89170</v>
      </c>
      <c r="C146" s="1">
        <v>89334</v>
      </c>
      <c r="D146" s="1">
        <v>97740</v>
      </c>
      <c r="E146" s="1" t="s">
        <v>579</v>
      </c>
      <c r="F146" s="1"/>
      <c r="G146" s="1"/>
    </row>
    <row r="147" spans="1:7" x14ac:dyDescent="0.15">
      <c r="A147" s="1" t="s">
        <v>615</v>
      </c>
      <c r="B147" s="1">
        <v>94132</v>
      </c>
      <c r="C147" s="1">
        <v>94487</v>
      </c>
      <c r="D147" s="1">
        <v>104024</v>
      </c>
      <c r="E147" s="1" t="s">
        <v>579</v>
      </c>
      <c r="F147" s="1"/>
      <c r="G147" s="1"/>
    </row>
    <row r="148" spans="1:7" x14ac:dyDescent="0.15">
      <c r="A148" s="1" t="s">
        <v>615</v>
      </c>
      <c r="B148" s="1">
        <v>92421</v>
      </c>
      <c r="C148" s="1">
        <v>92557</v>
      </c>
      <c r="D148" s="1">
        <v>101072</v>
      </c>
      <c r="E148" s="1" t="s">
        <v>579</v>
      </c>
      <c r="F148" s="1"/>
      <c r="G148" s="1"/>
    </row>
    <row r="149" spans="1:7" x14ac:dyDescent="0.15">
      <c r="A149" s="1" t="s">
        <v>615</v>
      </c>
      <c r="B149" s="1">
        <v>83340</v>
      </c>
      <c r="C149" s="1">
        <v>83598</v>
      </c>
      <c r="D149" s="1">
        <v>91168</v>
      </c>
      <c r="E149" s="1" t="s">
        <v>579</v>
      </c>
      <c r="F149" s="1"/>
      <c r="G149" s="1"/>
    </row>
    <row r="150" spans="1:7" x14ac:dyDescent="0.15">
      <c r="A150" s="1" t="s">
        <v>615</v>
      </c>
      <c r="B150" s="1">
        <v>89565</v>
      </c>
      <c r="C150" s="1">
        <v>89828</v>
      </c>
      <c r="D150" s="1">
        <v>97999</v>
      </c>
      <c r="E150" s="1" t="s">
        <v>579</v>
      </c>
      <c r="F150" s="1"/>
      <c r="G150" s="1"/>
    </row>
    <row r="151" spans="1:7" x14ac:dyDescent="0.15">
      <c r="A151" s="1" t="s">
        <v>615</v>
      </c>
      <c r="B151" s="1">
        <v>95765</v>
      </c>
      <c r="C151" s="1">
        <v>95989</v>
      </c>
      <c r="D151" s="1">
        <v>104349</v>
      </c>
      <c r="E151" s="1" t="s">
        <v>579</v>
      </c>
      <c r="F151" s="1"/>
      <c r="G151" s="1"/>
    </row>
    <row r="152" spans="1:7" x14ac:dyDescent="0.15">
      <c r="A152" s="1" t="s">
        <v>615</v>
      </c>
      <c r="B152" s="1">
        <v>83900</v>
      </c>
      <c r="C152" s="1">
        <v>84258</v>
      </c>
      <c r="D152" s="1">
        <v>92792</v>
      </c>
      <c r="E152" s="1" t="s">
        <v>579</v>
      </c>
      <c r="F152" s="1"/>
      <c r="G152" s="1"/>
    </row>
    <row r="153" spans="1:7" x14ac:dyDescent="0.15">
      <c r="A153" s="1" t="s">
        <v>615</v>
      </c>
      <c r="B153" s="1">
        <v>79466</v>
      </c>
      <c r="C153" s="1">
        <v>79742</v>
      </c>
      <c r="D153" s="1">
        <v>87913</v>
      </c>
      <c r="E153" s="1" t="s">
        <v>579</v>
      </c>
      <c r="F153" s="1"/>
      <c r="G153" s="1"/>
    </row>
    <row r="154" spans="1:7" x14ac:dyDescent="0.15">
      <c r="A154" s="1" t="s">
        <v>615</v>
      </c>
      <c r="B154" s="1">
        <v>93058</v>
      </c>
      <c r="C154" s="1">
        <v>93221</v>
      </c>
      <c r="D154" s="1">
        <v>102653</v>
      </c>
      <c r="E154" s="1" t="s">
        <v>579</v>
      </c>
      <c r="F154" s="1"/>
      <c r="G154" s="1"/>
    </row>
    <row r="155" spans="1:7" x14ac:dyDescent="0.15">
      <c r="A155" s="1" t="s">
        <v>615</v>
      </c>
      <c r="B155" s="1">
        <v>80076</v>
      </c>
      <c r="C155" s="1">
        <v>80386</v>
      </c>
      <c r="D155" s="1">
        <v>87984</v>
      </c>
      <c r="E155" s="1" t="s">
        <v>579</v>
      </c>
      <c r="F155" s="1"/>
      <c r="G155" s="1"/>
    </row>
    <row r="156" spans="1:7" x14ac:dyDescent="0.15">
      <c r="A156" s="1" t="s">
        <v>615</v>
      </c>
      <c r="B156" s="1">
        <v>94147</v>
      </c>
      <c r="C156" s="1">
        <v>94424</v>
      </c>
      <c r="D156" s="1">
        <v>103277</v>
      </c>
      <c r="E156" s="1" t="s">
        <v>579</v>
      </c>
      <c r="F156" s="1"/>
      <c r="G156" s="1"/>
    </row>
    <row r="157" spans="1:7" x14ac:dyDescent="0.15">
      <c r="A157" s="1" t="s">
        <v>615</v>
      </c>
      <c r="B157" s="1">
        <v>89388</v>
      </c>
      <c r="C157" s="1">
        <v>89670</v>
      </c>
      <c r="D157" s="1">
        <v>98661</v>
      </c>
      <c r="E157" s="1" t="s">
        <v>579</v>
      </c>
      <c r="F157" s="1"/>
      <c r="G157" s="1"/>
    </row>
    <row r="158" spans="1:7" x14ac:dyDescent="0.15">
      <c r="A158" s="1" t="s">
        <v>615</v>
      </c>
      <c r="B158" s="1">
        <v>89581</v>
      </c>
      <c r="C158" s="1">
        <v>89919</v>
      </c>
      <c r="D158" s="1">
        <v>98195</v>
      </c>
      <c r="E158" s="1" t="s">
        <v>579</v>
      </c>
      <c r="F158" s="1"/>
      <c r="G158" s="1"/>
    </row>
    <row r="159" spans="1:7" x14ac:dyDescent="0.15">
      <c r="A159" s="1" t="s">
        <v>615</v>
      </c>
      <c r="B159" s="1">
        <v>97140</v>
      </c>
      <c r="C159" s="1">
        <v>97556</v>
      </c>
      <c r="D159" s="1">
        <v>108788</v>
      </c>
      <c r="E159" s="1" t="s">
        <v>579</v>
      </c>
      <c r="F159" s="1"/>
      <c r="G159" s="1"/>
    </row>
    <row r="160" spans="1:7" x14ac:dyDescent="0.15">
      <c r="A160" s="1" t="s">
        <v>615</v>
      </c>
      <c r="B160" s="1">
        <v>82807</v>
      </c>
      <c r="C160" s="1">
        <v>83024</v>
      </c>
      <c r="D160" s="1">
        <v>91862</v>
      </c>
      <c r="E160" s="1" t="s">
        <v>579</v>
      </c>
      <c r="F160" s="1"/>
      <c r="G160" s="1"/>
    </row>
    <row r="161" spans="1:7" x14ac:dyDescent="0.15">
      <c r="A161" s="1" t="s">
        <v>615</v>
      </c>
      <c r="B161" s="1">
        <v>78359</v>
      </c>
      <c r="C161" s="1">
        <v>78690</v>
      </c>
      <c r="D161" s="1">
        <v>86362</v>
      </c>
      <c r="E161" s="1" t="s">
        <v>579</v>
      </c>
      <c r="F161" s="1"/>
      <c r="G161" s="1"/>
    </row>
    <row r="162" spans="1:7" x14ac:dyDescent="0.15">
      <c r="A162" s="1" t="s">
        <v>615</v>
      </c>
      <c r="B162" s="1">
        <v>82205</v>
      </c>
      <c r="C162" s="1">
        <v>82447</v>
      </c>
      <c r="D162" s="1">
        <v>90941</v>
      </c>
      <c r="E162" s="1" t="s">
        <v>579</v>
      </c>
      <c r="F162" s="1"/>
      <c r="G162" s="1"/>
    </row>
    <row r="163" spans="1:7" x14ac:dyDescent="0.15">
      <c r="A163" s="1" t="s">
        <v>615</v>
      </c>
      <c r="B163" s="1">
        <v>89408</v>
      </c>
      <c r="C163" s="1">
        <v>89594</v>
      </c>
      <c r="D163" s="1">
        <v>98860</v>
      </c>
      <c r="E163" s="1" t="s">
        <v>579</v>
      </c>
      <c r="F163" s="1"/>
      <c r="G163" s="1"/>
    </row>
    <row r="164" spans="1:7" x14ac:dyDescent="0.15">
      <c r="A164" s="1" t="s">
        <v>615</v>
      </c>
      <c r="B164" s="1">
        <v>84323</v>
      </c>
      <c r="C164" s="1">
        <v>84518</v>
      </c>
      <c r="D164" s="1">
        <v>93739</v>
      </c>
      <c r="E164" s="1" t="s">
        <v>579</v>
      </c>
      <c r="F164" s="1"/>
      <c r="G164" s="1"/>
    </row>
    <row r="165" spans="1:7" x14ac:dyDescent="0.15">
      <c r="A165" s="1" t="s">
        <v>615</v>
      </c>
      <c r="B165" s="1">
        <v>85229</v>
      </c>
      <c r="C165" s="1">
        <v>85483</v>
      </c>
      <c r="D165" s="1">
        <v>93690</v>
      </c>
      <c r="E165" s="1" t="s">
        <v>579</v>
      </c>
      <c r="F165" s="1"/>
      <c r="G165" s="1"/>
    </row>
    <row r="166" spans="1:7" x14ac:dyDescent="0.15">
      <c r="A166" s="1" t="s">
        <v>615</v>
      </c>
      <c r="B166" s="1">
        <v>89068</v>
      </c>
      <c r="C166" s="1">
        <v>89185</v>
      </c>
      <c r="D166" s="1">
        <v>97338</v>
      </c>
      <c r="E166" s="1" t="s">
        <v>579</v>
      </c>
      <c r="F166" s="1"/>
      <c r="G166" s="1"/>
    </row>
    <row r="167" spans="1:7" x14ac:dyDescent="0.15">
      <c r="A167" s="1" t="s">
        <v>615</v>
      </c>
      <c r="B167" s="1">
        <v>77816</v>
      </c>
      <c r="C167" s="1">
        <v>78099</v>
      </c>
      <c r="D167" s="1">
        <v>85993</v>
      </c>
      <c r="E167" s="1" t="s">
        <v>579</v>
      </c>
      <c r="F167" s="1"/>
      <c r="G167" s="1"/>
    </row>
    <row r="168" spans="1:7" x14ac:dyDescent="0.15">
      <c r="A168" s="1" t="s">
        <v>615</v>
      </c>
      <c r="B168" s="1">
        <v>92677</v>
      </c>
      <c r="C168" s="1">
        <v>92858</v>
      </c>
      <c r="D168" s="1">
        <v>101929</v>
      </c>
      <c r="E168" s="1" t="s">
        <v>579</v>
      </c>
      <c r="F168" s="1"/>
      <c r="G168" s="1"/>
    </row>
    <row r="169" spans="1:7" x14ac:dyDescent="0.15">
      <c r="A169" s="1" t="s">
        <v>615</v>
      </c>
      <c r="B169" s="1">
        <v>80425</v>
      </c>
      <c r="C169" s="1">
        <v>80667</v>
      </c>
      <c r="D169" s="1">
        <v>88861</v>
      </c>
      <c r="E169" s="1" t="s">
        <v>579</v>
      </c>
      <c r="F169" s="1"/>
      <c r="G169" s="1"/>
    </row>
    <row r="170" spans="1:7" x14ac:dyDescent="0.15">
      <c r="A170" s="1" t="s">
        <v>615</v>
      </c>
      <c r="B170" s="1">
        <v>82498</v>
      </c>
      <c r="C170" s="1">
        <v>82786</v>
      </c>
      <c r="D170" s="1">
        <v>90951</v>
      </c>
      <c r="E170" s="1" t="s">
        <v>579</v>
      </c>
      <c r="F170" s="1"/>
      <c r="G170" s="1"/>
    </row>
    <row r="171" spans="1:7" x14ac:dyDescent="0.15">
      <c r="A171" s="1" t="s">
        <v>615</v>
      </c>
      <c r="B171" s="1">
        <v>153942</v>
      </c>
      <c r="C171" s="1">
        <v>154407</v>
      </c>
      <c r="D171" s="1">
        <v>169726</v>
      </c>
      <c r="E171" s="1" t="s">
        <v>581</v>
      </c>
      <c r="F171" s="1"/>
      <c r="G171" s="1"/>
    </row>
    <row r="172" spans="1:7" x14ac:dyDescent="0.15">
      <c r="A172" s="1" t="s">
        <v>615</v>
      </c>
      <c r="B172" s="1">
        <v>152154</v>
      </c>
      <c r="C172" s="1">
        <v>152323</v>
      </c>
      <c r="D172" s="1">
        <v>166071</v>
      </c>
      <c r="E172" s="1" t="s">
        <v>581</v>
      </c>
      <c r="F172" s="1"/>
      <c r="G172" s="1"/>
    </row>
    <row r="173" spans="1:7" x14ac:dyDescent="0.15">
      <c r="A173" s="1" t="s">
        <v>615</v>
      </c>
      <c r="B173" s="1">
        <v>143734</v>
      </c>
      <c r="C173" s="1">
        <v>143931</v>
      </c>
      <c r="D173" s="1">
        <v>156518</v>
      </c>
      <c r="E173" s="1" t="s">
        <v>581</v>
      </c>
      <c r="F173" s="1"/>
      <c r="G173" s="1"/>
    </row>
    <row r="174" spans="1:7" x14ac:dyDescent="0.15">
      <c r="A174" s="1" t="s">
        <v>615</v>
      </c>
      <c r="B174" s="1">
        <v>160322</v>
      </c>
      <c r="C174" s="1">
        <v>160534</v>
      </c>
      <c r="D174" s="1">
        <v>175274</v>
      </c>
      <c r="E174" s="1" t="s">
        <v>581</v>
      </c>
      <c r="F174" s="1"/>
      <c r="G174" s="1"/>
    </row>
    <row r="175" spans="1:7" x14ac:dyDescent="0.15">
      <c r="A175" s="1" t="s">
        <v>615</v>
      </c>
      <c r="B175" s="1">
        <v>141532</v>
      </c>
      <c r="C175" s="1">
        <v>141875</v>
      </c>
      <c r="D175" s="1">
        <v>155859</v>
      </c>
      <c r="E175" s="1" t="s">
        <v>581</v>
      </c>
      <c r="F175" s="1"/>
      <c r="G175" s="1"/>
    </row>
    <row r="176" spans="1:7" x14ac:dyDescent="0.15">
      <c r="A176" s="1" t="s">
        <v>615</v>
      </c>
      <c r="B176" s="1">
        <v>155805</v>
      </c>
      <c r="C176" s="1">
        <v>156012</v>
      </c>
      <c r="D176" s="1">
        <v>169727</v>
      </c>
      <c r="E176" s="1" t="s">
        <v>581</v>
      </c>
      <c r="F176" s="1"/>
      <c r="G176" s="1"/>
    </row>
    <row r="177" spans="1:7" x14ac:dyDescent="0.15">
      <c r="A177" s="1" t="s">
        <v>615</v>
      </c>
      <c r="B177" s="1">
        <v>151340</v>
      </c>
      <c r="C177" s="1">
        <v>151504</v>
      </c>
      <c r="D177" s="1">
        <v>166778</v>
      </c>
      <c r="E177" s="1" t="s">
        <v>581</v>
      </c>
      <c r="F177" s="1"/>
      <c r="G177" s="1"/>
    </row>
    <row r="178" spans="1:7" x14ac:dyDescent="0.15">
      <c r="A178" s="1" t="s">
        <v>615</v>
      </c>
      <c r="B178" s="1">
        <v>157675</v>
      </c>
      <c r="C178" s="1">
        <v>157922</v>
      </c>
      <c r="D178" s="1">
        <v>172907</v>
      </c>
      <c r="E178" s="1" t="s">
        <v>581</v>
      </c>
      <c r="F178" s="1"/>
      <c r="G178" s="1"/>
    </row>
    <row r="179" spans="1:7" x14ac:dyDescent="0.15">
      <c r="A179" s="1" t="s">
        <v>615</v>
      </c>
      <c r="B179" s="1">
        <v>137831</v>
      </c>
      <c r="C179" s="1">
        <v>138279</v>
      </c>
      <c r="D179" s="1">
        <v>152591</v>
      </c>
      <c r="E179" s="1" t="s">
        <v>581</v>
      </c>
      <c r="F179" s="1"/>
      <c r="G179" s="1"/>
    </row>
    <row r="180" spans="1:7" x14ac:dyDescent="0.15">
      <c r="A180" s="1" t="s">
        <v>615</v>
      </c>
      <c r="B180" s="1">
        <v>160501</v>
      </c>
      <c r="C180" s="1">
        <v>160877</v>
      </c>
      <c r="D180" s="1">
        <v>176772</v>
      </c>
      <c r="E180" s="1" t="s">
        <v>581</v>
      </c>
      <c r="F180" s="1"/>
      <c r="G180" s="1"/>
    </row>
    <row r="181" spans="1:7" x14ac:dyDescent="0.15">
      <c r="A181" s="1" t="s">
        <v>615</v>
      </c>
      <c r="B181" s="1">
        <v>146342</v>
      </c>
      <c r="C181" s="1">
        <v>146636</v>
      </c>
      <c r="D181" s="1">
        <v>158569</v>
      </c>
      <c r="E181" s="1" t="s">
        <v>581</v>
      </c>
      <c r="F181" s="1"/>
      <c r="G181" s="1"/>
    </row>
    <row r="182" spans="1:7" x14ac:dyDescent="0.15">
      <c r="A182" s="1" t="s">
        <v>615</v>
      </c>
      <c r="B182" s="1">
        <v>143732</v>
      </c>
      <c r="C182" s="1">
        <v>144151</v>
      </c>
      <c r="D182" s="1">
        <v>158902</v>
      </c>
      <c r="E182" s="1" t="s">
        <v>581</v>
      </c>
      <c r="F182" s="1"/>
      <c r="G182" s="1"/>
    </row>
    <row r="183" spans="1:7" x14ac:dyDescent="0.15">
      <c r="A183" s="1" t="s">
        <v>615</v>
      </c>
      <c r="B183" s="1">
        <v>144716</v>
      </c>
      <c r="C183" s="1">
        <v>145183</v>
      </c>
      <c r="D183" s="1">
        <v>158882</v>
      </c>
      <c r="E183" s="1" t="s">
        <v>581</v>
      </c>
      <c r="F183" s="1"/>
      <c r="G183" s="1"/>
    </row>
    <row r="184" spans="1:7" x14ac:dyDescent="0.15">
      <c r="A184" s="1" t="s">
        <v>615</v>
      </c>
      <c r="B184" s="1">
        <v>160317</v>
      </c>
      <c r="C184" s="1">
        <v>160816</v>
      </c>
      <c r="D184" s="1">
        <v>175151</v>
      </c>
      <c r="E184" s="1" t="s">
        <v>581</v>
      </c>
      <c r="F184" s="1"/>
      <c r="G184" s="1"/>
    </row>
    <row r="185" spans="1:7" x14ac:dyDescent="0.15">
      <c r="A185" s="1" t="s">
        <v>615</v>
      </c>
      <c r="B185" s="1">
        <v>156349</v>
      </c>
      <c r="C185" s="1">
        <v>156595</v>
      </c>
      <c r="D185" s="1">
        <v>172650</v>
      </c>
      <c r="E185" s="1" t="s">
        <v>581</v>
      </c>
      <c r="F185" s="1"/>
      <c r="G185" s="1"/>
    </row>
    <row r="186" spans="1:7" x14ac:dyDescent="0.15">
      <c r="A186" s="1" t="s">
        <v>615</v>
      </c>
      <c r="B186" s="1">
        <v>152073</v>
      </c>
      <c r="C186" s="1">
        <v>152356</v>
      </c>
      <c r="D186" s="1">
        <v>167377</v>
      </c>
      <c r="E186" s="1" t="s">
        <v>581</v>
      </c>
      <c r="F186" s="1"/>
      <c r="G186" s="1"/>
    </row>
    <row r="187" spans="1:7" x14ac:dyDescent="0.15">
      <c r="A187" s="1" t="s">
        <v>615</v>
      </c>
      <c r="B187" s="1">
        <v>134968</v>
      </c>
      <c r="C187" s="1">
        <v>135244</v>
      </c>
      <c r="D187" s="1">
        <v>147924</v>
      </c>
      <c r="E187" s="1" t="s">
        <v>581</v>
      </c>
      <c r="F187" s="1"/>
      <c r="G187" s="1"/>
    </row>
    <row r="188" spans="1:7" x14ac:dyDescent="0.15">
      <c r="A188" s="1" t="s">
        <v>615</v>
      </c>
      <c r="B188" s="1">
        <v>156846</v>
      </c>
      <c r="C188" s="1">
        <v>157120</v>
      </c>
      <c r="D188" s="1">
        <v>172425</v>
      </c>
      <c r="E188" s="1" t="s">
        <v>581</v>
      </c>
      <c r="F188" s="1"/>
      <c r="G188" s="1"/>
    </row>
    <row r="189" spans="1:7" x14ac:dyDescent="0.15">
      <c r="A189" s="1" t="s">
        <v>615</v>
      </c>
      <c r="B189" s="1">
        <v>161272</v>
      </c>
      <c r="C189" s="1">
        <v>161481</v>
      </c>
      <c r="D189" s="1">
        <v>176522</v>
      </c>
      <c r="E189" s="1" t="s">
        <v>581</v>
      </c>
      <c r="F189" s="1"/>
      <c r="G189" s="1"/>
    </row>
    <row r="190" spans="1:7" x14ac:dyDescent="0.15">
      <c r="A190" s="1" t="s">
        <v>615</v>
      </c>
      <c r="B190" s="1">
        <v>165611</v>
      </c>
      <c r="C190" s="1">
        <v>165824</v>
      </c>
      <c r="D190" s="1">
        <v>183403</v>
      </c>
      <c r="E190" s="1" t="s">
        <v>581</v>
      </c>
      <c r="F190" s="1"/>
      <c r="G190" s="1"/>
    </row>
    <row r="191" spans="1:7" x14ac:dyDescent="0.15">
      <c r="A191" s="1" t="s">
        <v>615</v>
      </c>
      <c r="B191" s="1">
        <v>134535</v>
      </c>
      <c r="C191" s="1">
        <v>134832</v>
      </c>
      <c r="D191" s="1">
        <v>145926</v>
      </c>
      <c r="E191" s="1" t="s">
        <v>581</v>
      </c>
      <c r="F191" s="1"/>
      <c r="G191" s="1"/>
    </row>
    <row r="192" spans="1:7" x14ac:dyDescent="0.15">
      <c r="A192" s="1" t="s">
        <v>615</v>
      </c>
      <c r="B192" s="1">
        <v>146777</v>
      </c>
      <c r="C192" s="1">
        <v>147066</v>
      </c>
      <c r="D192" s="1">
        <v>160634</v>
      </c>
      <c r="E192" s="1" t="s">
        <v>581</v>
      </c>
      <c r="F192" s="1"/>
      <c r="G192" s="1"/>
    </row>
    <row r="193" spans="1:7" x14ac:dyDescent="0.15">
      <c r="A193" s="1" t="s">
        <v>615</v>
      </c>
      <c r="B193" s="1">
        <v>151696</v>
      </c>
      <c r="C193" s="1">
        <v>152027</v>
      </c>
      <c r="D193" s="1">
        <v>167804</v>
      </c>
      <c r="E193" s="1" t="s">
        <v>581</v>
      </c>
      <c r="F193" s="1"/>
      <c r="G193" s="1"/>
    </row>
    <row r="194" spans="1:7" x14ac:dyDescent="0.15">
      <c r="A194" s="1" t="s">
        <v>615</v>
      </c>
      <c r="B194" s="1">
        <v>148463</v>
      </c>
      <c r="C194" s="1">
        <v>148777</v>
      </c>
      <c r="D194" s="1">
        <v>162711</v>
      </c>
      <c r="E194" s="1" t="s">
        <v>581</v>
      </c>
      <c r="F194" s="1"/>
      <c r="G194" s="1"/>
    </row>
    <row r="195" spans="1:7" x14ac:dyDescent="0.15">
      <c r="A195" s="1" t="s">
        <v>615</v>
      </c>
      <c r="B195" s="1">
        <v>157588</v>
      </c>
      <c r="C195" s="1">
        <v>157755</v>
      </c>
      <c r="D195" s="1">
        <v>172029</v>
      </c>
      <c r="E195" s="1" t="s">
        <v>581</v>
      </c>
      <c r="F195" s="1"/>
      <c r="G195" s="1"/>
    </row>
    <row r="196" spans="1:7" x14ac:dyDescent="0.15">
      <c r="A196" s="1" t="s">
        <v>615</v>
      </c>
      <c r="B196" s="1">
        <v>151861</v>
      </c>
      <c r="C196" s="1">
        <v>152174</v>
      </c>
      <c r="D196" s="1">
        <v>165196</v>
      </c>
      <c r="E196" s="1" t="s">
        <v>581</v>
      </c>
      <c r="F196" s="1"/>
      <c r="G196" s="1"/>
    </row>
    <row r="197" spans="1:7" x14ac:dyDescent="0.15">
      <c r="A197" s="1" t="s">
        <v>615</v>
      </c>
      <c r="B197" s="1">
        <v>163031</v>
      </c>
      <c r="C197" s="1">
        <v>163326</v>
      </c>
      <c r="D197" s="1">
        <v>180714</v>
      </c>
      <c r="E197" s="1" t="s">
        <v>581</v>
      </c>
      <c r="F197" s="1"/>
      <c r="G197" s="1"/>
    </row>
    <row r="198" spans="1:7" x14ac:dyDescent="0.15">
      <c r="A198" s="1" t="s">
        <v>615</v>
      </c>
      <c r="B198" s="1">
        <v>147795</v>
      </c>
      <c r="C198" s="1">
        <v>148049</v>
      </c>
      <c r="D198" s="1">
        <v>161393</v>
      </c>
      <c r="E198" s="1" t="s">
        <v>581</v>
      </c>
      <c r="F198" s="1"/>
      <c r="G198" s="1"/>
    </row>
    <row r="199" spans="1:7" x14ac:dyDescent="0.15">
      <c r="A199" s="1" t="s">
        <v>615</v>
      </c>
      <c r="B199" s="1">
        <v>148393</v>
      </c>
      <c r="C199" s="1">
        <v>148540</v>
      </c>
      <c r="D199" s="1">
        <v>163289</v>
      </c>
      <c r="E199" s="1" t="s">
        <v>581</v>
      </c>
      <c r="F199" s="1"/>
      <c r="G199" s="1"/>
    </row>
    <row r="200" spans="1:7" x14ac:dyDescent="0.15">
      <c r="A200" s="1" t="s">
        <v>615</v>
      </c>
      <c r="B200" s="1">
        <v>157531</v>
      </c>
      <c r="C200" s="1">
        <v>157831</v>
      </c>
      <c r="D200" s="1">
        <v>173454</v>
      </c>
      <c r="E200" s="1" t="s">
        <v>581</v>
      </c>
      <c r="F200" s="1"/>
      <c r="G200" s="1"/>
    </row>
    <row r="201" spans="1:7" x14ac:dyDescent="0.15">
      <c r="A201" s="1" t="s">
        <v>615</v>
      </c>
      <c r="B201" s="1">
        <v>315</v>
      </c>
      <c r="C201" s="1">
        <v>283</v>
      </c>
      <c r="D201" s="1">
        <v>315</v>
      </c>
      <c r="E201" s="1" t="s">
        <v>582</v>
      </c>
      <c r="F201" s="1"/>
      <c r="G201" s="1"/>
    </row>
    <row r="202" spans="1:7" x14ac:dyDescent="0.15">
      <c r="A202" s="1" t="s">
        <v>615</v>
      </c>
      <c r="B202" s="1">
        <v>284</v>
      </c>
      <c r="C202" s="1">
        <v>262</v>
      </c>
      <c r="D202" s="1">
        <v>284</v>
      </c>
      <c r="E202" s="1" t="s">
        <v>582</v>
      </c>
      <c r="F202" s="1"/>
      <c r="G202" s="1"/>
    </row>
    <row r="203" spans="1:7" x14ac:dyDescent="0.15">
      <c r="A203" s="1" t="s">
        <v>615</v>
      </c>
      <c r="B203" s="1">
        <v>287</v>
      </c>
      <c r="C203" s="1">
        <v>268</v>
      </c>
      <c r="D203" s="1">
        <v>287</v>
      </c>
      <c r="E203" s="1" t="s">
        <v>582</v>
      </c>
      <c r="F203" s="1"/>
      <c r="G203" s="1"/>
    </row>
    <row r="204" spans="1:7" x14ac:dyDescent="0.15">
      <c r="A204" s="1" t="s">
        <v>615</v>
      </c>
      <c r="B204" s="1">
        <v>243</v>
      </c>
      <c r="C204" s="1">
        <v>228</v>
      </c>
      <c r="D204" s="1">
        <v>243</v>
      </c>
      <c r="E204" s="1" t="s">
        <v>582</v>
      </c>
      <c r="F204" s="1"/>
      <c r="G204" s="1"/>
    </row>
    <row r="205" spans="1:7" x14ac:dyDescent="0.15">
      <c r="A205" s="1" t="s">
        <v>615</v>
      </c>
      <c r="B205" s="1">
        <v>455</v>
      </c>
      <c r="C205" s="1">
        <v>378</v>
      </c>
      <c r="D205" s="1">
        <v>455</v>
      </c>
      <c r="E205" s="1" t="s">
        <v>582</v>
      </c>
      <c r="F205" s="1"/>
      <c r="G205" s="1"/>
    </row>
    <row r="206" spans="1:7" x14ac:dyDescent="0.15">
      <c r="A206" s="1" t="s">
        <v>615</v>
      </c>
      <c r="B206" s="1">
        <v>204</v>
      </c>
      <c r="C206" s="1">
        <v>182</v>
      </c>
      <c r="D206" s="1">
        <v>204</v>
      </c>
      <c r="E206" s="1" t="s">
        <v>582</v>
      </c>
      <c r="F206" s="1"/>
      <c r="G206" s="1"/>
    </row>
    <row r="207" spans="1:7" x14ac:dyDescent="0.15">
      <c r="A207" s="1" t="s">
        <v>615</v>
      </c>
      <c r="B207" s="1">
        <v>261</v>
      </c>
      <c r="C207" s="1">
        <v>239</v>
      </c>
      <c r="D207" s="1">
        <v>261</v>
      </c>
      <c r="E207" s="1" t="s">
        <v>582</v>
      </c>
      <c r="F207" s="1"/>
      <c r="G207" s="1"/>
    </row>
    <row r="208" spans="1:7" x14ac:dyDescent="0.15">
      <c r="A208" s="1" t="s">
        <v>615</v>
      </c>
      <c r="B208" s="1">
        <v>222</v>
      </c>
      <c r="C208" s="1">
        <v>199</v>
      </c>
      <c r="D208" s="1">
        <v>222</v>
      </c>
      <c r="E208" s="1" t="s">
        <v>582</v>
      </c>
      <c r="F208" s="1"/>
      <c r="G208" s="1"/>
    </row>
    <row r="209" spans="1:8" x14ac:dyDescent="0.15">
      <c r="A209" s="1" t="s">
        <v>615</v>
      </c>
      <c r="B209" s="1">
        <v>337</v>
      </c>
      <c r="C209" s="1">
        <v>289</v>
      </c>
      <c r="D209" s="1">
        <v>337</v>
      </c>
      <c r="E209" s="1" t="s">
        <v>582</v>
      </c>
      <c r="F209" s="1"/>
      <c r="G209" s="1"/>
    </row>
    <row r="210" spans="1:8" x14ac:dyDescent="0.15">
      <c r="A210" s="1" t="s">
        <v>615</v>
      </c>
      <c r="B210" s="1">
        <v>264</v>
      </c>
      <c r="C210" s="1">
        <v>231</v>
      </c>
      <c r="D210" s="1">
        <v>264</v>
      </c>
      <c r="E210" s="1" t="s">
        <v>582</v>
      </c>
      <c r="F210" s="1"/>
      <c r="G210" s="1"/>
    </row>
    <row r="211" spans="1:8" x14ac:dyDescent="0.15">
      <c r="A211" s="1" t="s">
        <v>615</v>
      </c>
      <c r="B211" s="1">
        <v>373</v>
      </c>
      <c r="C211" s="1">
        <v>347</v>
      </c>
      <c r="D211" s="1">
        <v>373</v>
      </c>
      <c r="E211" s="1" t="s">
        <v>583</v>
      </c>
      <c r="F211" s="1"/>
      <c r="G211" s="1"/>
    </row>
    <row r="212" spans="1:8" x14ac:dyDescent="0.15">
      <c r="A212" s="1" t="s">
        <v>615</v>
      </c>
      <c r="B212" s="1">
        <v>383</v>
      </c>
      <c r="C212" s="1">
        <v>350</v>
      </c>
      <c r="D212" s="1">
        <v>383</v>
      </c>
      <c r="E212" s="1" t="s">
        <v>583</v>
      </c>
      <c r="F212" s="1"/>
      <c r="G212" s="1"/>
    </row>
    <row r="213" spans="1:8" x14ac:dyDescent="0.15">
      <c r="A213" s="1" t="s">
        <v>615</v>
      </c>
      <c r="B213" s="1">
        <v>510</v>
      </c>
      <c r="C213" s="1">
        <v>466</v>
      </c>
      <c r="D213" s="1">
        <v>510</v>
      </c>
      <c r="E213" s="1" t="s">
        <v>583</v>
      </c>
      <c r="F213" s="1"/>
      <c r="G213" s="1"/>
    </row>
    <row r="214" spans="1:8" x14ac:dyDescent="0.15">
      <c r="A214" s="1" t="s">
        <v>615</v>
      </c>
      <c r="B214" s="1">
        <v>438</v>
      </c>
      <c r="C214" s="1">
        <v>405</v>
      </c>
      <c r="D214" s="1">
        <v>438</v>
      </c>
      <c r="E214" s="1" t="s">
        <v>583</v>
      </c>
      <c r="F214" s="1"/>
      <c r="G214" s="1"/>
    </row>
    <row r="215" spans="1:8" x14ac:dyDescent="0.15">
      <c r="A215" s="1" t="s">
        <v>615</v>
      </c>
      <c r="B215" s="1">
        <v>303</v>
      </c>
      <c r="C215" s="1">
        <v>280</v>
      </c>
      <c r="D215" s="1">
        <v>303</v>
      </c>
      <c r="E215" s="1" t="s">
        <v>583</v>
      </c>
      <c r="F215" s="1"/>
      <c r="G215" s="1"/>
    </row>
    <row r="216" spans="1:8" x14ac:dyDescent="0.15">
      <c r="A216" s="1" t="s">
        <v>615</v>
      </c>
      <c r="B216" s="1">
        <v>362</v>
      </c>
      <c r="C216" s="1">
        <v>342</v>
      </c>
      <c r="D216" s="1">
        <v>362</v>
      </c>
      <c r="E216" s="1" t="s">
        <v>583</v>
      </c>
      <c r="F216" s="1"/>
      <c r="G216" s="1"/>
    </row>
    <row r="217" spans="1:8" x14ac:dyDescent="0.15">
      <c r="A217" s="1" t="s">
        <v>615</v>
      </c>
      <c r="B217" s="1">
        <v>597</v>
      </c>
      <c r="C217" s="1">
        <v>534</v>
      </c>
      <c r="D217" s="1">
        <v>597</v>
      </c>
      <c r="E217" s="1" t="s">
        <v>583</v>
      </c>
      <c r="F217" s="1"/>
      <c r="G217" s="1"/>
    </row>
    <row r="218" spans="1:8" x14ac:dyDescent="0.15">
      <c r="A218" s="1" t="s">
        <v>615</v>
      </c>
      <c r="B218" s="1">
        <v>547</v>
      </c>
      <c r="C218" s="1">
        <v>503</v>
      </c>
      <c r="D218" s="1">
        <v>547</v>
      </c>
      <c r="E218" s="1" t="s">
        <v>583</v>
      </c>
      <c r="F218" s="1"/>
      <c r="G218" s="1"/>
    </row>
    <row r="219" spans="1:8" x14ac:dyDescent="0.15">
      <c r="A219" s="1" t="s">
        <v>615</v>
      </c>
      <c r="B219" s="1">
        <v>645</v>
      </c>
      <c r="C219" s="1">
        <v>583</v>
      </c>
      <c r="D219" s="1">
        <v>645</v>
      </c>
      <c r="E219" s="1" t="s">
        <v>583</v>
      </c>
      <c r="F219" s="1"/>
      <c r="G219" s="1"/>
      <c r="H219" s="4"/>
    </row>
    <row r="220" spans="1:8" x14ac:dyDescent="0.15">
      <c r="A220" s="1" t="s">
        <v>615</v>
      </c>
      <c r="B220" s="1">
        <v>611</v>
      </c>
      <c r="C220" s="1">
        <v>531</v>
      </c>
      <c r="D220" s="1">
        <v>611</v>
      </c>
      <c r="E220" s="1" t="s">
        <v>583</v>
      </c>
      <c r="F220" s="1"/>
      <c r="G220" s="1"/>
    </row>
    <row r="221" spans="1:8" x14ac:dyDescent="0.15">
      <c r="A221" s="1" t="s">
        <v>615</v>
      </c>
      <c r="B221" s="1">
        <v>767</v>
      </c>
      <c r="C221" s="1">
        <v>709</v>
      </c>
      <c r="D221" s="1">
        <v>767</v>
      </c>
      <c r="E221" s="1" t="s">
        <v>584</v>
      </c>
      <c r="F221" s="1"/>
      <c r="G221" s="1"/>
    </row>
    <row r="222" spans="1:8" x14ac:dyDescent="0.15">
      <c r="A222" s="1" t="s">
        <v>615</v>
      </c>
      <c r="B222" s="1">
        <v>846</v>
      </c>
      <c r="C222" s="1">
        <v>811</v>
      </c>
      <c r="D222" s="1">
        <v>846</v>
      </c>
      <c r="E222" s="1" t="s">
        <v>584</v>
      </c>
      <c r="F222" s="1"/>
      <c r="G222" s="1"/>
    </row>
    <row r="223" spans="1:8" x14ac:dyDescent="0.15">
      <c r="A223" s="1" t="s">
        <v>615</v>
      </c>
      <c r="B223" s="1">
        <v>978</v>
      </c>
      <c r="C223" s="1">
        <v>893</v>
      </c>
      <c r="D223" s="1">
        <v>978</v>
      </c>
      <c r="E223" s="1" t="s">
        <v>584</v>
      </c>
      <c r="F223" s="1"/>
      <c r="G223" s="1"/>
    </row>
    <row r="224" spans="1:8" x14ac:dyDescent="0.15">
      <c r="A224" s="1" t="s">
        <v>615</v>
      </c>
      <c r="B224" s="1">
        <v>872</v>
      </c>
      <c r="C224" s="1">
        <v>830</v>
      </c>
      <c r="D224" s="1">
        <v>872</v>
      </c>
      <c r="E224" s="1" t="s">
        <v>584</v>
      </c>
      <c r="F224" s="1"/>
      <c r="G224" s="1"/>
    </row>
    <row r="225" spans="1:7" x14ac:dyDescent="0.15">
      <c r="A225" s="1" t="s">
        <v>615</v>
      </c>
      <c r="B225" s="1">
        <v>1005</v>
      </c>
      <c r="C225" s="1">
        <v>903</v>
      </c>
      <c r="D225" s="1">
        <v>1005</v>
      </c>
      <c r="E225" s="1" t="s">
        <v>584</v>
      </c>
      <c r="F225" s="1"/>
      <c r="G225" s="1"/>
    </row>
    <row r="226" spans="1:7" x14ac:dyDescent="0.15">
      <c r="A226" s="1" t="s">
        <v>615</v>
      </c>
      <c r="B226" s="1">
        <v>846</v>
      </c>
      <c r="C226" s="1">
        <v>774</v>
      </c>
      <c r="D226" s="1">
        <v>846</v>
      </c>
      <c r="E226" s="1" t="s">
        <v>584</v>
      </c>
      <c r="F226" s="1"/>
      <c r="G226" s="1"/>
    </row>
    <row r="227" spans="1:7" x14ac:dyDescent="0.15">
      <c r="A227" s="1" t="s">
        <v>615</v>
      </c>
      <c r="B227" s="1">
        <v>862</v>
      </c>
      <c r="C227" s="1">
        <v>797</v>
      </c>
      <c r="D227" s="1">
        <v>862</v>
      </c>
      <c r="E227" s="1" t="s">
        <v>584</v>
      </c>
      <c r="F227" s="1"/>
      <c r="G227" s="1"/>
    </row>
    <row r="228" spans="1:7" x14ac:dyDescent="0.15">
      <c r="A228" s="1" t="s">
        <v>615</v>
      </c>
      <c r="B228" s="1">
        <v>782</v>
      </c>
      <c r="C228" s="1">
        <v>730</v>
      </c>
      <c r="D228" s="1">
        <v>782</v>
      </c>
      <c r="E228" s="1" t="s">
        <v>584</v>
      </c>
      <c r="F228" s="1"/>
      <c r="G228" s="1"/>
    </row>
    <row r="229" spans="1:7" x14ac:dyDescent="0.15">
      <c r="A229" s="1" t="s">
        <v>615</v>
      </c>
      <c r="B229" s="1">
        <v>955</v>
      </c>
      <c r="C229" s="1">
        <v>850</v>
      </c>
      <c r="D229" s="1">
        <v>955</v>
      </c>
      <c r="E229" s="1" t="s">
        <v>584</v>
      </c>
      <c r="F229" s="1"/>
      <c r="G229" s="1"/>
    </row>
    <row r="230" spans="1:7" x14ac:dyDescent="0.15">
      <c r="A230" s="1" t="s">
        <v>615</v>
      </c>
      <c r="B230" s="1">
        <v>611</v>
      </c>
      <c r="C230" s="1">
        <v>579</v>
      </c>
      <c r="D230" s="1">
        <v>611</v>
      </c>
      <c r="E230" s="1" t="s">
        <v>584</v>
      </c>
      <c r="F230" s="1"/>
      <c r="G230" s="1"/>
    </row>
    <row r="231" spans="1:7" x14ac:dyDescent="0.15">
      <c r="A231" s="1" t="s">
        <v>615</v>
      </c>
      <c r="B231" s="1">
        <v>144</v>
      </c>
      <c r="C231" s="1">
        <v>144</v>
      </c>
      <c r="D231" s="1">
        <v>144</v>
      </c>
      <c r="E231" s="1" t="s">
        <v>585</v>
      </c>
      <c r="F231" s="1"/>
      <c r="G231" s="1"/>
    </row>
    <row r="232" spans="1:7" x14ac:dyDescent="0.15">
      <c r="A232" s="1" t="s">
        <v>615</v>
      </c>
      <c r="B232" s="1">
        <v>162</v>
      </c>
      <c r="C232" s="1">
        <v>159</v>
      </c>
      <c r="D232" s="1">
        <v>162</v>
      </c>
      <c r="E232" s="1" t="s">
        <v>585</v>
      </c>
      <c r="F232" s="1"/>
      <c r="G232" s="1"/>
    </row>
    <row r="233" spans="1:7" x14ac:dyDescent="0.15">
      <c r="A233" s="1" t="s">
        <v>615</v>
      </c>
      <c r="B233" s="1">
        <v>162</v>
      </c>
      <c r="C233" s="1">
        <v>157</v>
      </c>
      <c r="D233" s="1">
        <v>162</v>
      </c>
      <c r="E233" s="1" t="s">
        <v>585</v>
      </c>
      <c r="F233" s="1"/>
      <c r="G233" s="1"/>
    </row>
    <row r="234" spans="1:7" x14ac:dyDescent="0.15">
      <c r="A234" s="1" t="s">
        <v>615</v>
      </c>
      <c r="B234" s="1">
        <v>178</v>
      </c>
      <c r="C234" s="1">
        <v>170</v>
      </c>
      <c r="D234" s="1">
        <v>178</v>
      </c>
      <c r="E234" s="1" t="s">
        <v>585</v>
      </c>
      <c r="F234" s="1"/>
      <c r="G234" s="1"/>
    </row>
    <row r="235" spans="1:7" x14ac:dyDescent="0.15">
      <c r="A235" s="1" t="s">
        <v>615</v>
      </c>
      <c r="B235" s="1">
        <v>170</v>
      </c>
      <c r="C235" s="1">
        <v>170</v>
      </c>
      <c r="D235" s="1">
        <v>170</v>
      </c>
      <c r="E235" s="1" t="s">
        <v>585</v>
      </c>
      <c r="F235" s="1"/>
      <c r="G235" s="1"/>
    </row>
    <row r="236" spans="1:7" x14ac:dyDescent="0.15">
      <c r="A236" s="1" t="s">
        <v>615</v>
      </c>
      <c r="B236" s="1">
        <v>227</v>
      </c>
      <c r="C236" s="1">
        <v>210</v>
      </c>
      <c r="D236" s="1">
        <v>227</v>
      </c>
      <c r="E236" s="1" t="s">
        <v>585</v>
      </c>
      <c r="F236" s="1"/>
      <c r="G236" s="1"/>
    </row>
    <row r="237" spans="1:7" x14ac:dyDescent="0.15">
      <c r="A237" s="1" t="s">
        <v>615</v>
      </c>
      <c r="B237" s="1">
        <v>259</v>
      </c>
      <c r="C237" s="1">
        <v>233</v>
      </c>
      <c r="D237" s="1">
        <v>259</v>
      </c>
      <c r="E237" s="1" t="s">
        <v>585</v>
      </c>
      <c r="F237" s="1"/>
      <c r="G237" s="1"/>
    </row>
    <row r="238" spans="1:7" x14ac:dyDescent="0.15">
      <c r="A238" s="1" t="s">
        <v>615</v>
      </c>
      <c r="B238" s="1">
        <v>187</v>
      </c>
      <c r="C238" s="1">
        <v>183</v>
      </c>
      <c r="D238" s="1">
        <v>187</v>
      </c>
      <c r="E238" s="1" t="s">
        <v>585</v>
      </c>
      <c r="F238" s="1"/>
      <c r="G238" s="1"/>
    </row>
    <row r="239" spans="1:7" x14ac:dyDescent="0.15">
      <c r="A239" s="1" t="s">
        <v>615</v>
      </c>
      <c r="B239" s="1">
        <v>188</v>
      </c>
      <c r="C239" s="1">
        <v>177</v>
      </c>
      <c r="D239" s="1">
        <v>188</v>
      </c>
      <c r="E239" s="1" t="s">
        <v>585</v>
      </c>
      <c r="F239" s="1"/>
      <c r="G239" s="1"/>
    </row>
    <row r="240" spans="1:7" x14ac:dyDescent="0.15">
      <c r="A240" s="1" t="s">
        <v>615</v>
      </c>
      <c r="B240" s="1">
        <v>227</v>
      </c>
      <c r="C240" s="1">
        <v>210</v>
      </c>
      <c r="D240" s="1">
        <v>227</v>
      </c>
      <c r="E240" s="1" t="s">
        <v>585</v>
      </c>
      <c r="F240" s="1"/>
      <c r="G240" s="1"/>
    </row>
    <row r="241" spans="1:7" x14ac:dyDescent="0.15">
      <c r="A241" s="1" t="s">
        <v>615</v>
      </c>
      <c r="B241" s="1">
        <v>180</v>
      </c>
      <c r="C241" s="1">
        <v>180</v>
      </c>
      <c r="D241" s="1">
        <v>180</v>
      </c>
      <c r="E241" s="1" t="s">
        <v>585</v>
      </c>
      <c r="F241" s="1"/>
      <c r="G241" s="1"/>
    </row>
    <row r="242" spans="1:7" x14ac:dyDescent="0.15">
      <c r="A242" s="1" t="s">
        <v>615</v>
      </c>
      <c r="B242" s="1">
        <v>229</v>
      </c>
      <c r="C242" s="1">
        <v>213</v>
      </c>
      <c r="D242" s="1">
        <v>229</v>
      </c>
      <c r="E242" s="1" t="s">
        <v>585</v>
      </c>
      <c r="F242" s="1"/>
      <c r="G242" s="1"/>
    </row>
    <row r="243" spans="1:7" x14ac:dyDescent="0.15">
      <c r="A243" s="1" t="s">
        <v>615</v>
      </c>
      <c r="B243" s="1">
        <v>182</v>
      </c>
      <c r="C243" s="1">
        <v>179</v>
      </c>
      <c r="D243" s="1">
        <v>182</v>
      </c>
      <c r="E243" s="1" t="s">
        <v>585</v>
      </c>
      <c r="F243" s="1"/>
      <c r="G243" s="1"/>
    </row>
    <row r="244" spans="1:7" x14ac:dyDescent="0.15">
      <c r="A244" s="1" t="s">
        <v>615</v>
      </c>
      <c r="B244" s="1">
        <v>249</v>
      </c>
      <c r="C244" s="1">
        <v>239</v>
      </c>
      <c r="D244" s="1">
        <v>249</v>
      </c>
      <c r="E244" s="1" t="s">
        <v>585</v>
      </c>
      <c r="F244" s="1"/>
      <c r="G244" s="1"/>
    </row>
    <row r="245" spans="1:7" x14ac:dyDescent="0.15">
      <c r="A245" s="1" t="s">
        <v>615</v>
      </c>
      <c r="B245" s="1">
        <v>211</v>
      </c>
      <c r="C245" s="1">
        <v>204</v>
      </c>
      <c r="D245" s="1">
        <v>211</v>
      </c>
      <c r="E245" s="1" t="s">
        <v>585</v>
      </c>
      <c r="F245" s="1"/>
      <c r="G245" s="1"/>
    </row>
    <row r="246" spans="1:7" x14ac:dyDescent="0.15">
      <c r="A246" s="1" t="s">
        <v>615</v>
      </c>
      <c r="B246" s="1">
        <v>234</v>
      </c>
      <c r="C246" s="1">
        <v>226</v>
      </c>
      <c r="D246" s="1">
        <v>234</v>
      </c>
      <c r="E246" s="1" t="s">
        <v>585</v>
      </c>
      <c r="F246" s="1"/>
      <c r="G246" s="1"/>
    </row>
    <row r="247" spans="1:7" x14ac:dyDescent="0.15">
      <c r="A247" s="1" t="s">
        <v>615</v>
      </c>
      <c r="B247" s="1">
        <v>250</v>
      </c>
      <c r="C247" s="1">
        <v>234</v>
      </c>
      <c r="D247" s="1">
        <v>250</v>
      </c>
      <c r="E247" s="1" t="s">
        <v>585</v>
      </c>
      <c r="F247" s="1"/>
      <c r="G247" s="1"/>
    </row>
    <row r="248" spans="1:7" x14ac:dyDescent="0.15">
      <c r="A248" s="1" t="s">
        <v>615</v>
      </c>
      <c r="B248" s="1">
        <v>202</v>
      </c>
      <c r="C248" s="1">
        <v>195</v>
      </c>
      <c r="D248" s="1">
        <v>202</v>
      </c>
      <c r="E248" s="1" t="s">
        <v>585</v>
      </c>
      <c r="F248" s="1"/>
      <c r="G248" s="1"/>
    </row>
    <row r="249" spans="1:7" x14ac:dyDescent="0.15">
      <c r="A249" s="1" t="s">
        <v>615</v>
      </c>
      <c r="B249" s="1">
        <v>223</v>
      </c>
      <c r="C249" s="1">
        <v>205</v>
      </c>
      <c r="D249" s="1">
        <v>223</v>
      </c>
      <c r="E249" s="1" t="s">
        <v>585</v>
      </c>
      <c r="F249" s="1"/>
      <c r="G249" s="1"/>
    </row>
    <row r="250" spans="1:7" x14ac:dyDescent="0.15">
      <c r="A250" s="1" t="s">
        <v>615</v>
      </c>
      <c r="B250" s="1">
        <v>217</v>
      </c>
      <c r="C250" s="1">
        <v>209</v>
      </c>
      <c r="D250" s="1">
        <v>217</v>
      </c>
      <c r="E250" s="1" t="s">
        <v>585</v>
      </c>
      <c r="F250" s="1"/>
      <c r="G250" s="1"/>
    </row>
    <row r="251" spans="1:7" x14ac:dyDescent="0.15">
      <c r="A251" s="1" t="s">
        <v>615</v>
      </c>
      <c r="B251" s="1">
        <v>269</v>
      </c>
      <c r="C251" s="1">
        <v>243</v>
      </c>
      <c r="D251" s="1">
        <v>269</v>
      </c>
      <c r="E251" s="1" t="s">
        <v>585</v>
      </c>
      <c r="F251" s="1"/>
      <c r="G251" s="1"/>
    </row>
    <row r="252" spans="1:7" x14ac:dyDescent="0.15">
      <c r="A252" s="1" t="s">
        <v>615</v>
      </c>
      <c r="B252" s="1">
        <v>190</v>
      </c>
      <c r="C252" s="1">
        <v>189</v>
      </c>
      <c r="D252" s="1">
        <v>190</v>
      </c>
      <c r="E252" s="1" t="s">
        <v>585</v>
      </c>
      <c r="F252" s="1"/>
      <c r="G252" s="1"/>
    </row>
    <row r="253" spans="1:7" x14ac:dyDescent="0.15">
      <c r="A253" s="1" t="s">
        <v>615</v>
      </c>
      <c r="B253" s="1">
        <v>281</v>
      </c>
      <c r="C253" s="1">
        <v>257</v>
      </c>
      <c r="D253" s="1">
        <v>281</v>
      </c>
      <c r="E253" s="1" t="s">
        <v>585</v>
      </c>
      <c r="F253" s="1"/>
      <c r="G253" s="1"/>
    </row>
    <row r="254" spans="1:7" x14ac:dyDescent="0.15">
      <c r="A254" s="1" t="s">
        <v>615</v>
      </c>
      <c r="B254" s="1">
        <v>212</v>
      </c>
      <c r="C254" s="1">
        <v>202</v>
      </c>
      <c r="D254" s="1">
        <v>212</v>
      </c>
      <c r="E254" s="1" t="s">
        <v>585</v>
      </c>
      <c r="F254" s="1"/>
      <c r="G254" s="1"/>
    </row>
    <row r="255" spans="1:7" x14ac:dyDescent="0.15">
      <c r="A255" s="1" t="s">
        <v>615</v>
      </c>
      <c r="B255" s="1">
        <v>203</v>
      </c>
      <c r="C255" s="1">
        <v>192</v>
      </c>
      <c r="D255" s="1">
        <v>203</v>
      </c>
      <c r="E255" s="1" t="s">
        <v>585</v>
      </c>
      <c r="F255" s="1"/>
      <c r="G255" s="1"/>
    </row>
    <row r="256" spans="1:7" x14ac:dyDescent="0.15">
      <c r="A256" s="1" t="s">
        <v>615</v>
      </c>
      <c r="B256" s="1">
        <v>237</v>
      </c>
      <c r="C256" s="1">
        <v>225</v>
      </c>
      <c r="D256" s="1">
        <v>237</v>
      </c>
      <c r="E256" s="1" t="s">
        <v>585</v>
      </c>
      <c r="F256" s="1"/>
      <c r="G256" s="1"/>
    </row>
    <row r="257" spans="1:7" x14ac:dyDescent="0.15">
      <c r="A257" s="1" t="s">
        <v>615</v>
      </c>
      <c r="B257" s="1">
        <v>272</v>
      </c>
      <c r="C257" s="1">
        <v>247</v>
      </c>
      <c r="D257" s="1">
        <v>272</v>
      </c>
      <c r="E257" s="1" t="s">
        <v>585</v>
      </c>
      <c r="F257" s="1"/>
      <c r="G257" s="1"/>
    </row>
    <row r="258" spans="1:7" x14ac:dyDescent="0.15">
      <c r="A258" s="1" t="s">
        <v>615</v>
      </c>
      <c r="B258" s="1">
        <v>226</v>
      </c>
      <c r="C258" s="1">
        <v>211</v>
      </c>
      <c r="D258" s="1">
        <v>226</v>
      </c>
      <c r="E258" s="1" t="s">
        <v>585</v>
      </c>
      <c r="F258" s="1"/>
      <c r="G258" s="1"/>
    </row>
    <row r="259" spans="1:7" x14ac:dyDescent="0.15">
      <c r="A259" s="1" t="s">
        <v>615</v>
      </c>
      <c r="B259" s="1">
        <v>249</v>
      </c>
      <c r="C259" s="1">
        <v>235</v>
      </c>
      <c r="D259" s="1">
        <v>249</v>
      </c>
      <c r="E259" s="1" t="s">
        <v>585</v>
      </c>
      <c r="F259" s="1"/>
      <c r="G259" s="1"/>
    </row>
    <row r="260" spans="1:7" x14ac:dyDescent="0.15">
      <c r="A260" s="1" t="s">
        <v>615</v>
      </c>
      <c r="B260" s="1">
        <v>353</v>
      </c>
      <c r="C260" s="1">
        <v>319</v>
      </c>
      <c r="D260" s="1">
        <v>353</v>
      </c>
      <c r="E260" s="1" t="s">
        <v>585</v>
      </c>
      <c r="F260" s="1"/>
      <c r="G260" s="1"/>
    </row>
    <row r="261" spans="1:7" x14ac:dyDescent="0.15">
      <c r="A261" s="1" t="s">
        <v>615</v>
      </c>
      <c r="B261" s="1">
        <v>244</v>
      </c>
      <c r="C261" s="1">
        <v>235</v>
      </c>
      <c r="D261" s="1">
        <v>244</v>
      </c>
      <c r="E261" s="1" t="s">
        <v>585</v>
      </c>
      <c r="F261" s="1"/>
      <c r="G261" s="1"/>
    </row>
    <row r="262" spans="1:7" x14ac:dyDescent="0.15">
      <c r="A262" s="1" t="s">
        <v>615</v>
      </c>
      <c r="B262" s="1">
        <v>222</v>
      </c>
      <c r="C262" s="1">
        <v>207</v>
      </c>
      <c r="D262" s="1">
        <v>222</v>
      </c>
      <c r="E262" s="1" t="s">
        <v>585</v>
      </c>
      <c r="F262" s="1"/>
      <c r="G262" s="1"/>
    </row>
    <row r="263" spans="1:7" x14ac:dyDescent="0.15">
      <c r="A263" s="1" t="s">
        <v>615</v>
      </c>
      <c r="B263" s="1">
        <v>279</v>
      </c>
      <c r="C263" s="1">
        <v>250</v>
      </c>
      <c r="D263" s="1">
        <v>279</v>
      </c>
      <c r="E263" s="1" t="s">
        <v>585</v>
      </c>
      <c r="F263" s="1"/>
      <c r="G263" s="1"/>
    </row>
    <row r="264" spans="1:7" x14ac:dyDescent="0.15">
      <c r="A264" s="1" t="s">
        <v>615</v>
      </c>
      <c r="B264" s="1">
        <v>226</v>
      </c>
      <c r="C264" s="1">
        <v>223</v>
      </c>
      <c r="D264" s="1">
        <v>226</v>
      </c>
      <c r="E264" s="1" t="s">
        <v>585</v>
      </c>
      <c r="F264" s="1"/>
      <c r="G264" s="1"/>
    </row>
    <row r="265" spans="1:7" x14ac:dyDescent="0.15">
      <c r="A265" s="1" t="s">
        <v>615</v>
      </c>
      <c r="B265" s="1">
        <v>251</v>
      </c>
      <c r="C265" s="1">
        <v>234</v>
      </c>
      <c r="D265" s="1">
        <v>251</v>
      </c>
      <c r="E265" s="1" t="s">
        <v>585</v>
      </c>
      <c r="F265" s="1"/>
      <c r="G265" s="1"/>
    </row>
    <row r="266" spans="1:7" x14ac:dyDescent="0.15">
      <c r="A266" s="1" t="s">
        <v>615</v>
      </c>
      <c r="B266" s="1">
        <v>223</v>
      </c>
      <c r="C266" s="1">
        <v>212</v>
      </c>
      <c r="D266" s="1">
        <v>223</v>
      </c>
      <c r="E266" s="1" t="s">
        <v>585</v>
      </c>
      <c r="F266" s="1"/>
      <c r="G266" s="1"/>
    </row>
    <row r="267" spans="1:7" x14ac:dyDescent="0.15">
      <c r="A267" s="1" t="s">
        <v>615</v>
      </c>
      <c r="B267" s="1">
        <v>252</v>
      </c>
      <c r="C267" s="1">
        <v>241</v>
      </c>
      <c r="D267" s="1">
        <v>252</v>
      </c>
      <c r="E267" s="1" t="s">
        <v>585</v>
      </c>
      <c r="F267" s="1"/>
      <c r="G267" s="1"/>
    </row>
    <row r="268" spans="1:7" x14ac:dyDescent="0.15">
      <c r="A268" s="1" t="s">
        <v>615</v>
      </c>
      <c r="B268" s="1">
        <v>317</v>
      </c>
      <c r="C268" s="1">
        <v>279</v>
      </c>
      <c r="D268" s="1">
        <v>317</v>
      </c>
      <c r="E268" s="1" t="s">
        <v>585</v>
      </c>
      <c r="F268" s="1"/>
      <c r="G268" s="1"/>
    </row>
    <row r="269" spans="1:7" x14ac:dyDescent="0.15">
      <c r="A269" s="1" t="s">
        <v>615</v>
      </c>
      <c r="B269" s="1">
        <v>296</v>
      </c>
      <c r="C269" s="1">
        <v>269</v>
      </c>
      <c r="D269" s="1">
        <v>296</v>
      </c>
      <c r="E269" s="1" t="s">
        <v>585</v>
      </c>
      <c r="F269" s="1"/>
      <c r="G269" s="1"/>
    </row>
    <row r="270" spans="1:7" x14ac:dyDescent="0.15">
      <c r="A270" s="1" t="s">
        <v>615</v>
      </c>
      <c r="B270" s="1">
        <v>302</v>
      </c>
      <c r="C270" s="1">
        <v>279</v>
      </c>
      <c r="D270" s="1">
        <v>302</v>
      </c>
      <c r="E270" s="1" t="s">
        <v>585</v>
      </c>
      <c r="F270" s="1"/>
      <c r="G270" s="1"/>
    </row>
    <row r="271" spans="1:7" x14ac:dyDescent="0.15">
      <c r="A271" s="1" t="s">
        <v>615</v>
      </c>
      <c r="B271" s="1">
        <v>309</v>
      </c>
      <c r="C271" s="1">
        <v>279</v>
      </c>
      <c r="D271" s="1">
        <v>309</v>
      </c>
      <c r="E271" s="1" t="s">
        <v>585</v>
      </c>
      <c r="F271" s="1"/>
      <c r="G271" s="1"/>
    </row>
    <row r="272" spans="1:7" x14ac:dyDescent="0.15">
      <c r="A272" s="1" t="s">
        <v>615</v>
      </c>
      <c r="B272" s="1">
        <v>363</v>
      </c>
      <c r="C272" s="1">
        <v>310</v>
      </c>
      <c r="D272" s="1">
        <v>363</v>
      </c>
      <c r="E272" s="1" t="s">
        <v>585</v>
      </c>
      <c r="F272" s="1"/>
      <c r="G272" s="1"/>
    </row>
    <row r="273" spans="1:7" x14ac:dyDescent="0.15">
      <c r="A273" s="1" t="s">
        <v>615</v>
      </c>
      <c r="B273" s="1">
        <v>441</v>
      </c>
      <c r="C273" s="1">
        <v>376</v>
      </c>
      <c r="D273" s="1">
        <v>441</v>
      </c>
      <c r="E273" s="1" t="s">
        <v>585</v>
      </c>
      <c r="F273" s="1"/>
      <c r="G273" s="1"/>
    </row>
    <row r="274" spans="1:7" x14ac:dyDescent="0.15">
      <c r="A274" s="1" t="s">
        <v>615</v>
      </c>
      <c r="B274" s="1">
        <v>390</v>
      </c>
      <c r="C274" s="1">
        <v>337</v>
      </c>
      <c r="D274" s="1">
        <v>390</v>
      </c>
      <c r="E274" s="1" t="s">
        <v>585</v>
      </c>
      <c r="F274" s="1"/>
      <c r="G274" s="1"/>
    </row>
    <row r="275" spans="1:7" x14ac:dyDescent="0.15">
      <c r="A275" s="1" t="s">
        <v>615</v>
      </c>
      <c r="B275" s="1"/>
      <c r="C275" s="1">
        <v>5534</v>
      </c>
      <c r="D275" s="1"/>
      <c r="E275" s="1" t="s">
        <v>290</v>
      </c>
      <c r="F275" s="1"/>
      <c r="G275" s="1"/>
    </row>
    <row r="276" spans="1:7" x14ac:dyDescent="0.15">
      <c r="A276" s="1" t="s">
        <v>615</v>
      </c>
      <c r="B276" s="1">
        <v>1999</v>
      </c>
      <c r="C276" s="1">
        <v>1808</v>
      </c>
      <c r="D276" s="1">
        <v>1999</v>
      </c>
      <c r="E276" s="1" t="s">
        <v>586</v>
      </c>
      <c r="F276" s="1"/>
      <c r="G276" s="1"/>
    </row>
    <row r="277" spans="1:7" x14ac:dyDescent="0.15">
      <c r="A277" s="1" t="s">
        <v>615</v>
      </c>
      <c r="B277" s="1">
        <v>2557</v>
      </c>
      <c r="C277" s="1">
        <v>2467</v>
      </c>
      <c r="D277" s="1">
        <v>2557</v>
      </c>
      <c r="E277" s="1" t="s">
        <v>586</v>
      </c>
      <c r="F277" s="1"/>
      <c r="G277" s="1"/>
    </row>
    <row r="278" spans="1:7" x14ac:dyDescent="0.15">
      <c r="A278" s="1" t="s">
        <v>615</v>
      </c>
      <c r="B278" s="1">
        <v>3564</v>
      </c>
      <c r="C278" s="1">
        <v>3017</v>
      </c>
      <c r="D278" s="1">
        <v>3564</v>
      </c>
      <c r="E278" s="1" t="s">
        <v>586</v>
      </c>
      <c r="F278" s="1"/>
      <c r="G278" s="1"/>
    </row>
    <row r="279" spans="1:7" x14ac:dyDescent="0.15">
      <c r="A279" s="1" t="s">
        <v>615</v>
      </c>
      <c r="B279" s="1">
        <v>1795</v>
      </c>
      <c r="C279" s="1">
        <v>1645</v>
      </c>
      <c r="D279" s="1">
        <v>1795</v>
      </c>
      <c r="E279" s="1" t="s">
        <v>586</v>
      </c>
      <c r="F279" s="1"/>
      <c r="G279" s="1"/>
    </row>
    <row r="280" spans="1:7" x14ac:dyDescent="0.15">
      <c r="A280" s="1" t="s">
        <v>615</v>
      </c>
      <c r="B280" s="1">
        <v>2448</v>
      </c>
      <c r="C280" s="1">
        <v>2289</v>
      </c>
      <c r="D280" s="1">
        <v>2448</v>
      </c>
      <c r="E280" s="1" t="s">
        <v>586</v>
      </c>
      <c r="F280" s="1"/>
      <c r="G280" s="1"/>
    </row>
    <row r="281" spans="1:7" x14ac:dyDescent="0.15">
      <c r="A281" s="1" t="s">
        <v>615</v>
      </c>
      <c r="B281" s="1">
        <v>3189</v>
      </c>
      <c r="C281" s="1">
        <v>2875</v>
      </c>
      <c r="D281" s="1">
        <v>3189</v>
      </c>
      <c r="E281" s="1" t="s">
        <v>586</v>
      </c>
      <c r="F281" s="1"/>
      <c r="G281" s="1"/>
    </row>
    <row r="282" spans="1:7" x14ac:dyDescent="0.15">
      <c r="A282" s="1" t="s">
        <v>615</v>
      </c>
      <c r="B282" s="1">
        <v>3184</v>
      </c>
      <c r="C282" s="1">
        <v>2677</v>
      </c>
      <c r="D282" s="1">
        <v>3184</v>
      </c>
      <c r="E282" s="1" t="s">
        <v>586</v>
      </c>
      <c r="F282" s="1"/>
      <c r="G282" s="1"/>
    </row>
    <row r="283" spans="1:7" x14ac:dyDescent="0.15">
      <c r="A283" s="1" t="s">
        <v>615</v>
      </c>
      <c r="B283" s="1">
        <v>1754</v>
      </c>
      <c r="C283" s="1">
        <v>1754</v>
      </c>
      <c r="D283" s="1">
        <v>1754</v>
      </c>
      <c r="E283" s="1" t="s">
        <v>586</v>
      </c>
      <c r="F283" s="1"/>
      <c r="G283" s="1"/>
    </row>
    <row r="284" spans="1:7" x14ac:dyDescent="0.15">
      <c r="A284" s="1" t="s">
        <v>615</v>
      </c>
      <c r="B284" s="1">
        <v>1617</v>
      </c>
      <c r="C284" s="1">
        <v>1486</v>
      </c>
      <c r="D284" s="1">
        <v>1617</v>
      </c>
      <c r="E284" s="1" t="s">
        <v>586</v>
      </c>
      <c r="F284" s="1"/>
      <c r="G284" s="1"/>
    </row>
    <row r="285" spans="1:7" x14ac:dyDescent="0.15">
      <c r="A285" s="1" t="s">
        <v>615</v>
      </c>
      <c r="B285" s="1">
        <v>3201</v>
      </c>
      <c r="C285" s="1">
        <v>2846</v>
      </c>
      <c r="D285" s="1">
        <v>3201</v>
      </c>
      <c r="E285" s="1" t="s">
        <v>586</v>
      </c>
      <c r="F285" s="1"/>
      <c r="G285" s="1"/>
    </row>
    <row r="286" spans="1:7" x14ac:dyDescent="0.15">
      <c r="A286" s="1" t="s">
        <v>615</v>
      </c>
      <c r="B286" s="1">
        <v>2165</v>
      </c>
      <c r="C286" s="1">
        <v>1988</v>
      </c>
      <c r="D286" s="1">
        <v>2165</v>
      </c>
      <c r="E286" s="1" t="s">
        <v>586</v>
      </c>
      <c r="F286" s="1"/>
      <c r="G286" s="1"/>
    </row>
    <row r="287" spans="1:7" x14ac:dyDescent="0.15">
      <c r="A287" s="1" t="s">
        <v>615</v>
      </c>
      <c r="B287" s="1">
        <v>2311</v>
      </c>
      <c r="C287" s="1">
        <v>2289</v>
      </c>
      <c r="D287" s="1">
        <v>2311</v>
      </c>
      <c r="E287" s="1" t="s">
        <v>586</v>
      </c>
      <c r="F287" s="1"/>
      <c r="G287" s="1"/>
    </row>
    <row r="288" spans="1:7" x14ac:dyDescent="0.15">
      <c r="A288" s="1" t="s">
        <v>615</v>
      </c>
      <c r="B288" s="1">
        <v>2534</v>
      </c>
      <c r="C288" s="1">
        <v>2301</v>
      </c>
      <c r="D288" s="1">
        <v>2534</v>
      </c>
      <c r="E288" s="1" t="s">
        <v>586</v>
      </c>
      <c r="F288" s="1"/>
      <c r="G288" s="1"/>
    </row>
    <row r="289" spans="1:7" x14ac:dyDescent="0.15">
      <c r="A289" s="1" t="s">
        <v>615</v>
      </c>
      <c r="B289" s="1">
        <v>2759</v>
      </c>
      <c r="C289" s="1">
        <v>2396</v>
      </c>
      <c r="D289" s="1">
        <v>2759</v>
      </c>
      <c r="E289" s="1" t="s">
        <v>586</v>
      </c>
      <c r="F289" s="1"/>
      <c r="G289" s="1"/>
    </row>
    <row r="290" spans="1:7" x14ac:dyDescent="0.15">
      <c r="A290" s="1" t="s">
        <v>615</v>
      </c>
      <c r="B290" s="1">
        <v>3420</v>
      </c>
      <c r="C290" s="1">
        <v>3203</v>
      </c>
      <c r="D290" s="1">
        <v>3420</v>
      </c>
      <c r="E290" s="1" t="s">
        <v>586</v>
      </c>
      <c r="F290" s="1"/>
      <c r="G290" s="1"/>
    </row>
    <row r="291" spans="1:7" x14ac:dyDescent="0.15">
      <c r="A291" s="1" t="s">
        <v>615</v>
      </c>
      <c r="B291" s="1">
        <v>3147</v>
      </c>
      <c r="C291" s="1">
        <v>2590</v>
      </c>
      <c r="D291" s="1">
        <v>3147</v>
      </c>
      <c r="E291" s="1" t="s">
        <v>586</v>
      </c>
      <c r="F291" s="1"/>
      <c r="G291" s="1"/>
    </row>
    <row r="292" spans="1:7" x14ac:dyDescent="0.15">
      <c r="A292" s="1" t="s">
        <v>615</v>
      </c>
      <c r="B292" s="1">
        <v>2482</v>
      </c>
      <c r="C292" s="1">
        <v>2149</v>
      </c>
      <c r="D292" s="1">
        <v>2482</v>
      </c>
      <c r="E292" s="1" t="s">
        <v>586</v>
      </c>
      <c r="F292" s="1"/>
      <c r="G292" s="1"/>
    </row>
    <row r="293" spans="1:7" x14ac:dyDescent="0.15">
      <c r="A293" s="1" t="s">
        <v>615</v>
      </c>
      <c r="B293" s="1">
        <v>3176</v>
      </c>
      <c r="C293" s="1">
        <v>3148</v>
      </c>
      <c r="D293" s="1">
        <v>3176</v>
      </c>
      <c r="E293" s="1" t="s">
        <v>586</v>
      </c>
      <c r="F293" s="1"/>
      <c r="G293" s="1"/>
    </row>
    <row r="294" spans="1:7" x14ac:dyDescent="0.15">
      <c r="A294" s="1" t="s">
        <v>615</v>
      </c>
      <c r="B294" s="1">
        <v>3496</v>
      </c>
      <c r="C294" s="1">
        <v>3200</v>
      </c>
      <c r="D294" s="1">
        <v>3496</v>
      </c>
      <c r="E294" s="1" t="s">
        <v>586</v>
      </c>
      <c r="F294" s="1"/>
      <c r="G294" s="1"/>
    </row>
    <row r="295" spans="1:7" x14ac:dyDescent="0.15">
      <c r="A295" s="1" t="s">
        <v>615</v>
      </c>
      <c r="B295" s="1">
        <v>3584</v>
      </c>
      <c r="C295" s="1">
        <v>3266</v>
      </c>
      <c r="D295" s="1">
        <v>3584</v>
      </c>
      <c r="E295" s="1" t="s">
        <v>586</v>
      </c>
      <c r="F295" s="1"/>
      <c r="G295" s="1"/>
    </row>
    <row r="296" spans="1:7" x14ac:dyDescent="0.15">
      <c r="A296" s="1" t="s">
        <v>615</v>
      </c>
      <c r="B296" s="1">
        <v>2331</v>
      </c>
      <c r="C296" s="1">
        <v>2221</v>
      </c>
      <c r="D296" s="1">
        <v>2331</v>
      </c>
      <c r="E296" s="1" t="s">
        <v>586</v>
      </c>
      <c r="F296" s="1"/>
      <c r="G296" s="1"/>
    </row>
    <row r="297" spans="1:7" x14ac:dyDescent="0.15">
      <c r="A297" s="1" t="s">
        <v>615</v>
      </c>
      <c r="B297" s="1">
        <v>2866</v>
      </c>
      <c r="C297" s="1">
        <v>2590</v>
      </c>
      <c r="D297" s="1">
        <v>2866</v>
      </c>
      <c r="E297" s="1" t="s">
        <v>586</v>
      </c>
      <c r="F297" s="1"/>
      <c r="G297" s="1"/>
    </row>
    <row r="298" spans="1:7" x14ac:dyDescent="0.15">
      <c r="A298" s="1" t="s">
        <v>615</v>
      </c>
      <c r="B298" s="1">
        <v>2804</v>
      </c>
      <c r="C298" s="1">
        <v>2525</v>
      </c>
      <c r="D298" s="1">
        <v>2804</v>
      </c>
      <c r="E298" s="1" t="s">
        <v>586</v>
      </c>
      <c r="F298" s="1"/>
      <c r="G298" s="1"/>
    </row>
    <row r="299" spans="1:7" x14ac:dyDescent="0.15">
      <c r="A299" s="1" t="s">
        <v>615</v>
      </c>
      <c r="B299" s="1">
        <v>2549</v>
      </c>
      <c r="C299" s="1">
        <v>2513</v>
      </c>
      <c r="D299" s="1">
        <v>2549</v>
      </c>
      <c r="E299" s="1" t="s">
        <v>586</v>
      </c>
      <c r="F299" s="1"/>
      <c r="G299" s="1"/>
    </row>
    <row r="300" spans="1:7" x14ac:dyDescent="0.15">
      <c r="A300" s="1" t="s">
        <v>615</v>
      </c>
      <c r="B300" s="1">
        <v>2462</v>
      </c>
      <c r="C300" s="1">
        <v>2443</v>
      </c>
      <c r="D300" s="1">
        <v>2462</v>
      </c>
      <c r="E300" s="1" t="s">
        <v>586</v>
      </c>
      <c r="F300" s="1"/>
      <c r="G300" s="1"/>
    </row>
    <row r="301" spans="1:7" x14ac:dyDescent="0.15">
      <c r="A301" s="1" t="s">
        <v>615</v>
      </c>
      <c r="B301" s="1">
        <v>1872</v>
      </c>
      <c r="C301" s="1">
        <v>1756</v>
      </c>
      <c r="D301" s="1">
        <v>1872</v>
      </c>
      <c r="E301" s="1" t="s">
        <v>586</v>
      </c>
      <c r="F301" s="1"/>
      <c r="G301" s="1"/>
    </row>
    <row r="302" spans="1:7" x14ac:dyDescent="0.15">
      <c r="A302" s="1" t="s">
        <v>615</v>
      </c>
      <c r="B302" s="1">
        <v>3009</v>
      </c>
      <c r="C302" s="1">
        <v>2593</v>
      </c>
      <c r="D302" s="1">
        <v>3009</v>
      </c>
      <c r="E302" s="1" t="s">
        <v>586</v>
      </c>
      <c r="F302" s="1"/>
      <c r="G302" s="1"/>
    </row>
    <row r="303" spans="1:7" x14ac:dyDescent="0.15">
      <c r="A303" s="1" t="s">
        <v>615</v>
      </c>
      <c r="B303" s="1">
        <v>2320</v>
      </c>
      <c r="C303" s="1">
        <v>2047</v>
      </c>
      <c r="D303" s="1">
        <v>2320</v>
      </c>
      <c r="E303" s="1" t="s">
        <v>586</v>
      </c>
      <c r="F303" s="1"/>
      <c r="G303" s="1"/>
    </row>
    <row r="304" spans="1:7" x14ac:dyDescent="0.15">
      <c r="A304" s="1" t="s">
        <v>615</v>
      </c>
      <c r="B304" s="1">
        <v>1944</v>
      </c>
      <c r="C304" s="1">
        <v>1879</v>
      </c>
      <c r="D304" s="1">
        <v>1944</v>
      </c>
      <c r="E304" s="1" t="s">
        <v>586</v>
      </c>
      <c r="F304" s="1"/>
      <c r="G304" s="1"/>
    </row>
    <row r="305" spans="1:7" x14ac:dyDescent="0.15">
      <c r="A305" s="1" t="s">
        <v>615</v>
      </c>
      <c r="B305" s="1">
        <v>1732</v>
      </c>
      <c r="C305" s="1">
        <v>1646</v>
      </c>
      <c r="D305" s="1">
        <v>1732</v>
      </c>
      <c r="E305" s="1" t="s">
        <v>586</v>
      </c>
      <c r="F305" s="1"/>
      <c r="G305" s="1"/>
    </row>
    <row r="306" spans="1:7" x14ac:dyDescent="0.15">
      <c r="A306" s="1" t="s">
        <v>615</v>
      </c>
      <c r="B306" s="1">
        <v>6182</v>
      </c>
      <c r="C306" s="1">
        <v>5534</v>
      </c>
      <c r="D306" s="1">
        <v>6182</v>
      </c>
      <c r="E306" s="1" t="s">
        <v>587</v>
      </c>
      <c r="F306" s="1"/>
      <c r="G306" s="1"/>
    </row>
    <row r="307" spans="1:7" x14ac:dyDescent="0.15">
      <c r="A307" s="1" t="s">
        <v>615</v>
      </c>
      <c r="B307" s="1">
        <v>7608</v>
      </c>
      <c r="C307" s="1">
        <v>6914</v>
      </c>
      <c r="D307" s="1">
        <v>7608</v>
      </c>
      <c r="E307" s="1" t="s">
        <v>587</v>
      </c>
      <c r="F307" s="1"/>
      <c r="G307" s="1"/>
    </row>
    <row r="308" spans="1:7" x14ac:dyDescent="0.15">
      <c r="A308" s="1" t="s">
        <v>615</v>
      </c>
      <c r="B308" s="1">
        <v>8012</v>
      </c>
      <c r="C308" s="1">
        <v>6921</v>
      </c>
      <c r="D308" s="1">
        <v>8012</v>
      </c>
      <c r="E308" s="1" t="s">
        <v>587</v>
      </c>
      <c r="F308" s="1"/>
      <c r="G308" s="1"/>
    </row>
    <row r="309" spans="1:7" x14ac:dyDescent="0.15">
      <c r="A309" s="1" t="s">
        <v>615</v>
      </c>
      <c r="B309" s="1">
        <v>7905</v>
      </c>
      <c r="C309" s="1">
        <v>7070</v>
      </c>
      <c r="D309" s="1">
        <v>7905</v>
      </c>
      <c r="E309" s="1" t="s">
        <v>587</v>
      </c>
      <c r="F309" s="1"/>
      <c r="G309" s="1"/>
    </row>
    <row r="310" spans="1:7" x14ac:dyDescent="0.15">
      <c r="A310" s="1" t="s">
        <v>615</v>
      </c>
      <c r="B310" s="1">
        <v>7430</v>
      </c>
      <c r="C310" s="1">
        <v>6709</v>
      </c>
      <c r="D310" s="1">
        <v>7430</v>
      </c>
      <c r="E310" s="1" t="s">
        <v>587</v>
      </c>
      <c r="F310" s="1"/>
      <c r="G310" s="1"/>
    </row>
    <row r="311" spans="1:7" x14ac:dyDescent="0.15">
      <c r="A311" s="1" t="s">
        <v>615</v>
      </c>
      <c r="B311" s="1">
        <v>7168</v>
      </c>
      <c r="C311" s="1">
        <v>6590</v>
      </c>
      <c r="D311" s="1">
        <v>7168</v>
      </c>
      <c r="E311" s="1" t="s">
        <v>587</v>
      </c>
      <c r="F311" s="1"/>
      <c r="G311" s="1"/>
    </row>
    <row r="312" spans="1:7" x14ac:dyDescent="0.15">
      <c r="A312" s="1" t="s">
        <v>615</v>
      </c>
      <c r="B312" s="1">
        <v>4749</v>
      </c>
      <c r="C312" s="1">
        <v>4375</v>
      </c>
      <c r="D312" s="1">
        <v>4749</v>
      </c>
      <c r="E312" s="1" t="s">
        <v>587</v>
      </c>
      <c r="F312" s="1"/>
      <c r="G312" s="1"/>
    </row>
    <row r="313" spans="1:7" x14ac:dyDescent="0.15">
      <c r="A313" s="1" t="s">
        <v>615</v>
      </c>
      <c r="B313" s="1">
        <v>8921</v>
      </c>
      <c r="C313" s="1">
        <v>7723</v>
      </c>
      <c r="D313" s="1">
        <v>8921</v>
      </c>
      <c r="E313" s="1" t="s">
        <v>587</v>
      </c>
      <c r="F313" s="1"/>
      <c r="G313" s="1"/>
    </row>
    <row r="314" spans="1:7" x14ac:dyDescent="0.15">
      <c r="A314" s="1" t="s">
        <v>615</v>
      </c>
      <c r="B314" s="1">
        <v>6883</v>
      </c>
      <c r="C314" s="1">
        <v>6177</v>
      </c>
      <c r="D314" s="1">
        <v>6883</v>
      </c>
      <c r="E314" s="1" t="s">
        <v>587</v>
      </c>
      <c r="F314" s="1"/>
      <c r="G314" s="1"/>
    </row>
    <row r="315" spans="1:7" x14ac:dyDescent="0.15">
      <c r="A315" s="1" t="s">
        <v>615</v>
      </c>
      <c r="B315" s="1">
        <v>6826</v>
      </c>
      <c r="C315" s="1">
        <v>6438</v>
      </c>
      <c r="D315" s="1">
        <v>6826</v>
      </c>
      <c r="E315" s="1" t="s">
        <v>587</v>
      </c>
      <c r="F315" s="1"/>
      <c r="G315" s="1"/>
    </row>
    <row r="316" spans="1:7" x14ac:dyDescent="0.15">
      <c r="A316" s="1" t="s">
        <v>615</v>
      </c>
      <c r="B316" s="1">
        <v>7389</v>
      </c>
      <c r="C316" s="1">
        <v>6913</v>
      </c>
      <c r="D316" s="1">
        <v>7389</v>
      </c>
      <c r="E316" s="1" t="s">
        <v>587</v>
      </c>
      <c r="F316" s="1"/>
      <c r="G316" s="1"/>
    </row>
    <row r="317" spans="1:7" x14ac:dyDescent="0.15">
      <c r="A317" s="1" t="s">
        <v>615</v>
      </c>
      <c r="B317" s="1">
        <v>6329</v>
      </c>
      <c r="C317" s="1">
        <v>5897</v>
      </c>
      <c r="D317" s="1">
        <v>6329</v>
      </c>
      <c r="E317" s="1" t="s">
        <v>587</v>
      </c>
      <c r="F317" s="1"/>
      <c r="G317" s="1"/>
    </row>
    <row r="318" spans="1:7" x14ac:dyDescent="0.15">
      <c r="A318" s="1" t="s">
        <v>615</v>
      </c>
      <c r="B318" s="1">
        <v>5349</v>
      </c>
      <c r="C318" s="1">
        <v>4921</v>
      </c>
      <c r="D318" s="1">
        <v>5349</v>
      </c>
      <c r="E318" s="1" t="s">
        <v>587</v>
      </c>
      <c r="F318" s="1"/>
      <c r="G318" s="1"/>
    </row>
    <row r="319" spans="1:7" x14ac:dyDescent="0.15">
      <c r="A319" s="1" t="s">
        <v>615</v>
      </c>
      <c r="B319" s="1">
        <v>4601</v>
      </c>
      <c r="C319" s="1">
        <v>4161</v>
      </c>
      <c r="D319" s="1">
        <v>4601</v>
      </c>
      <c r="E319" s="1" t="s">
        <v>587</v>
      </c>
      <c r="F319" s="1"/>
      <c r="G319" s="1"/>
    </row>
    <row r="320" spans="1:7" x14ac:dyDescent="0.15">
      <c r="A320" s="1" t="s">
        <v>615</v>
      </c>
      <c r="B320" s="1">
        <v>4839</v>
      </c>
      <c r="C320" s="1">
        <v>4488</v>
      </c>
      <c r="D320" s="1">
        <v>4839</v>
      </c>
      <c r="E320" s="1" t="s">
        <v>587</v>
      </c>
      <c r="F320" s="1"/>
      <c r="G320" s="1"/>
    </row>
    <row r="321" spans="1:7" x14ac:dyDescent="0.15">
      <c r="A321" s="1" t="s">
        <v>615</v>
      </c>
      <c r="B321" s="1">
        <v>6717</v>
      </c>
      <c r="C321" s="1">
        <v>6248</v>
      </c>
      <c r="D321" s="1">
        <v>6717</v>
      </c>
      <c r="E321" s="1" t="s">
        <v>587</v>
      </c>
      <c r="F321" s="1"/>
      <c r="G321" s="1"/>
    </row>
    <row r="322" spans="1:7" x14ac:dyDescent="0.15">
      <c r="A322" s="1" t="s">
        <v>615</v>
      </c>
      <c r="B322" s="1">
        <v>6872</v>
      </c>
      <c r="C322" s="1">
        <v>6348</v>
      </c>
      <c r="D322" s="1">
        <v>6872</v>
      </c>
      <c r="E322" s="1" t="s">
        <v>587</v>
      </c>
      <c r="F322" s="1"/>
      <c r="G322" s="1"/>
    </row>
    <row r="323" spans="1:7" x14ac:dyDescent="0.15">
      <c r="A323" s="1" t="s">
        <v>615</v>
      </c>
      <c r="B323" s="1">
        <v>8136</v>
      </c>
      <c r="C323" s="1">
        <v>7158</v>
      </c>
      <c r="D323" s="1">
        <v>8136</v>
      </c>
      <c r="E323" s="1" t="s">
        <v>587</v>
      </c>
      <c r="F323" s="1"/>
      <c r="G323" s="1"/>
    </row>
    <row r="324" spans="1:7" x14ac:dyDescent="0.15">
      <c r="A324" s="1" t="s">
        <v>615</v>
      </c>
      <c r="B324" s="1">
        <v>6177</v>
      </c>
      <c r="C324" s="1">
        <v>5649</v>
      </c>
      <c r="D324" s="1">
        <v>6177</v>
      </c>
      <c r="E324" s="1" t="s">
        <v>587</v>
      </c>
      <c r="F324" s="1"/>
      <c r="G324" s="1"/>
    </row>
    <row r="325" spans="1:7" x14ac:dyDescent="0.15">
      <c r="A325" s="1" t="s">
        <v>615</v>
      </c>
      <c r="B325" s="1">
        <v>6962</v>
      </c>
      <c r="C325" s="1">
        <v>6248</v>
      </c>
      <c r="D325" s="1">
        <v>6962</v>
      </c>
      <c r="E325" s="1" t="s">
        <v>587</v>
      </c>
      <c r="F325" s="1"/>
      <c r="G325" s="1"/>
    </row>
    <row r="326" spans="1:7" x14ac:dyDescent="0.15">
      <c r="A326" s="1" t="s">
        <v>615</v>
      </c>
      <c r="B326" s="1">
        <v>6550</v>
      </c>
      <c r="C326" s="1">
        <v>5953</v>
      </c>
      <c r="D326" s="1">
        <v>6550</v>
      </c>
      <c r="E326" s="1" t="s">
        <v>587</v>
      </c>
      <c r="F326" s="1"/>
      <c r="G326" s="1"/>
    </row>
    <row r="327" spans="1:7" x14ac:dyDescent="0.15">
      <c r="A327" s="1" t="s">
        <v>615</v>
      </c>
      <c r="B327" s="1">
        <v>6700</v>
      </c>
      <c r="C327" s="1">
        <v>5942</v>
      </c>
      <c r="D327" s="1">
        <v>6700</v>
      </c>
      <c r="E327" s="1" t="s">
        <v>587</v>
      </c>
      <c r="F327" s="1"/>
      <c r="G327" s="1"/>
    </row>
    <row r="328" spans="1:7" x14ac:dyDescent="0.15">
      <c r="A328" s="1" t="s">
        <v>615</v>
      </c>
      <c r="B328" s="1">
        <v>7116</v>
      </c>
      <c r="C328" s="1">
        <v>6680</v>
      </c>
      <c r="D328" s="1">
        <v>7116</v>
      </c>
      <c r="E328" s="1" t="s">
        <v>587</v>
      </c>
      <c r="F328" s="1"/>
      <c r="G328" s="1"/>
    </row>
    <row r="329" spans="1:7" x14ac:dyDescent="0.15">
      <c r="A329" s="1" t="s">
        <v>615</v>
      </c>
      <c r="B329" s="1">
        <v>7461</v>
      </c>
      <c r="C329" s="1">
        <v>6930</v>
      </c>
      <c r="D329" s="1">
        <v>7461</v>
      </c>
      <c r="E329" s="1" t="s">
        <v>587</v>
      </c>
      <c r="F329" s="1"/>
      <c r="G329" s="1"/>
    </row>
    <row r="330" spans="1:7" x14ac:dyDescent="0.15">
      <c r="A330" s="1" t="s">
        <v>615</v>
      </c>
      <c r="B330" s="1">
        <v>8800</v>
      </c>
      <c r="C330" s="1">
        <v>7983</v>
      </c>
      <c r="D330" s="1">
        <v>8800</v>
      </c>
      <c r="E330" s="1" t="s">
        <v>587</v>
      </c>
      <c r="F330" s="1"/>
      <c r="G330" s="1"/>
    </row>
    <row r="331" spans="1:7" x14ac:dyDescent="0.15">
      <c r="A331" s="1" t="s">
        <v>615</v>
      </c>
      <c r="B331" s="1">
        <v>7455</v>
      </c>
      <c r="C331" s="1">
        <v>6872</v>
      </c>
      <c r="D331" s="1">
        <v>7455</v>
      </c>
      <c r="E331" s="1" t="s">
        <v>587</v>
      </c>
      <c r="F331" s="1"/>
      <c r="G331" s="1"/>
    </row>
    <row r="332" spans="1:7" x14ac:dyDescent="0.15">
      <c r="A332" s="1" t="s">
        <v>615</v>
      </c>
      <c r="B332" s="1">
        <v>7353</v>
      </c>
      <c r="C332" s="1">
        <v>6032</v>
      </c>
      <c r="D332" s="1">
        <v>7353</v>
      </c>
      <c r="E332" s="1" t="s">
        <v>587</v>
      </c>
      <c r="F332" s="1"/>
      <c r="G332" s="1"/>
    </row>
    <row r="333" spans="1:7" x14ac:dyDescent="0.15">
      <c r="A333" s="1" t="s">
        <v>615</v>
      </c>
      <c r="B333" s="1">
        <v>8960</v>
      </c>
      <c r="C333" s="1">
        <v>8145</v>
      </c>
      <c r="D333" s="1">
        <v>8960</v>
      </c>
      <c r="E333" s="1" t="s">
        <v>587</v>
      </c>
      <c r="F333" s="1"/>
      <c r="G333" s="1"/>
    </row>
    <row r="334" spans="1:7" x14ac:dyDescent="0.15">
      <c r="A334" s="1" t="s">
        <v>615</v>
      </c>
      <c r="B334" s="1">
        <v>6507</v>
      </c>
      <c r="C334" s="1">
        <v>5983</v>
      </c>
      <c r="D334" s="1">
        <v>6507</v>
      </c>
      <c r="E334" s="1" t="s">
        <v>587</v>
      </c>
      <c r="F334" s="1"/>
      <c r="G334" s="1"/>
    </row>
    <row r="335" spans="1:7" x14ac:dyDescent="0.15">
      <c r="A335" s="1" t="s">
        <v>615</v>
      </c>
      <c r="B335" s="1">
        <v>5649</v>
      </c>
      <c r="C335" s="1">
        <v>5176</v>
      </c>
      <c r="D335" s="1">
        <v>5649</v>
      </c>
      <c r="E335" s="1" t="s">
        <v>587</v>
      </c>
      <c r="F335" s="1"/>
      <c r="G335" s="1"/>
    </row>
    <row r="336" spans="1:7" x14ac:dyDescent="0.15">
      <c r="A336" s="1" t="s">
        <v>615</v>
      </c>
      <c r="B336" s="1">
        <v>8629</v>
      </c>
      <c r="C336" s="1">
        <v>8260</v>
      </c>
      <c r="D336" s="1">
        <v>8629</v>
      </c>
      <c r="E336" s="1" t="s">
        <v>588</v>
      </c>
      <c r="F336" s="1"/>
      <c r="G336" s="1"/>
    </row>
    <row r="337" spans="1:7" x14ac:dyDescent="0.15">
      <c r="A337" s="1" t="s">
        <v>615</v>
      </c>
      <c r="B337" s="1">
        <v>8439</v>
      </c>
      <c r="C337" s="1">
        <v>7813</v>
      </c>
      <c r="D337" s="1">
        <v>8439</v>
      </c>
      <c r="E337" s="1" t="s">
        <v>588</v>
      </c>
      <c r="F337" s="1"/>
      <c r="G337" s="1"/>
    </row>
    <row r="338" spans="1:7" x14ac:dyDescent="0.15">
      <c r="A338" s="1" t="s">
        <v>615</v>
      </c>
      <c r="B338" s="1">
        <v>8307</v>
      </c>
      <c r="C338" s="1">
        <v>7799</v>
      </c>
      <c r="D338" s="1">
        <v>8307</v>
      </c>
      <c r="E338" s="1" t="s">
        <v>588</v>
      </c>
      <c r="F338" s="1"/>
      <c r="G338" s="1"/>
    </row>
    <row r="339" spans="1:7" x14ac:dyDescent="0.15">
      <c r="A339" s="1" t="s">
        <v>615</v>
      </c>
      <c r="B339" s="1">
        <v>9894</v>
      </c>
      <c r="C339" s="1">
        <v>9140</v>
      </c>
      <c r="D339" s="1">
        <v>9894</v>
      </c>
      <c r="E339" s="1" t="s">
        <v>588</v>
      </c>
      <c r="F339" s="1"/>
      <c r="G339" s="1"/>
    </row>
    <row r="340" spans="1:7" x14ac:dyDescent="0.15">
      <c r="A340" s="1" t="s">
        <v>615</v>
      </c>
      <c r="B340" s="1">
        <v>9594</v>
      </c>
      <c r="C340" s="1">
        <v>8899</v>
      </c>
      <c r="D340" s="1">
        <v>9594</v>
      </c>
      <c r="E340" s="1" t="s">
        <v>588</v>
      </c>
      <c r="F340" s="1"/>
      <c r="G340" s="1"/>
    </row>
    <row r="341" spans="1:7" x14ac:dyDescent="0.15">
      <c r="A341" s="1" t="s">
        <v>615</v>
      </c>
      <c r="B341" s="1">
        <v>7636</v>
      </c>
      <c r="C341" s="1">
        <v>6945</v>
      </c>
      <c r="D341" s="1">
        <v>7636</v>
      </c>
      <c r="E341" s="1" t="s">
        <v>588</v>
      </c>
      <c r="F341" s="1"/>
      <c r="G341" s="1"/>
    </row>
    <row r="342" spans="1:7" x14ac:dyDescent="0.15">
      <c r="A342" s="1" t="s">
        <v>615</v>
      </c>
      <c r="B342" s="1">
        <v>12520</v>
      </c>
      <c r="C342" s="1">
        <v>11187</v>
      </c>
      <c r="D342" s="1">
        <v>12520</v>
      </c>
      <c r="E342" s="1" t="s">
        <v>588</v>
      </c>
      <c r="F342" s="1"/>
      <c r="G342" s="1"/>
    </row>
    <row r="343" spans="1:7" x14ac:dyDescent="0.15">
      <c r="A343" s="1" t="s">
        <v>615</v>
      </c>
      <c r="B343" s="1">
        <v>11476</v>
      </c>
      <c r="C343" s="1">
        <v>10417</v>
      </c>
      <c r="D343" s="1">
        <v>11476</v>
      </c>
      <c r="E343" s="1" t="s">
        <v>588</v>
      </c>
      <c r="F343" s="1"/>
      <c r="G343" s="1"/>
    </row>
    <row r="344" spans="1:7" x14ac:dyDescent="0.15">
      <c r="A344" s="1" t="s">
        <v>615</v>
      </c>
      <c r="B344" s="1">
        <v>10704</v>
      </c>
      <c r="C344" s="1">
        <v>9597</v>
      </c>
      <c r="D344" s="1">
        <v>10704</v>
      </c>
      <c r="E344" s="1" t="s">
        <v>588</v>
      </c>
      <c r="F344" s="1"/>
      <c r="G344" s="1"/>
    </row>
    <row r="345" spans="1:7" x14ac:dyDescent="0.15">
      <c r="A345" s="1" t="s">
        <v>615</v>
      </c>
      <c r="B345" s="1">
        <v>9982</v>
      </c>
      <c r="C345" s="1">
        <v>9317</v>
      </c>
      <c r="D345" s="1">
        <v>9982</v>
      </c>
      <c r="E345" s="1" t="s">
        <v>588</v>
      </c>
      <c r="F345" s="1"/>
      <c r="G345" s="1"/>
    </row>
    <row r="346" spans="1:7" x14ac:dyDescent="0.15">
      <c r="A346" s="1" t="s">
        <v>615</v>
      </c>
      <c r="B346" s="1">
        <v>13796</v>
      </c>
      <c r="C346" s="1">
        <v>12392</v>
      </c>
      <c r="D346" s="1">
        <v>13796</v>
      </c>
      <c r="E346" s="1" t="s">
        <v>589</v>
      </c>
      <c r="F346" s="1"/>
      <c r="G346" s="1"/>
    </row>
    <row r="347" spans="1:7" x14ac:dyDescent="0.15">
      <c r="A347" s="1" t="s">
        <v>615</v>
      </c>
      <c r="B347" s="1">
        <v>11418</v>
      </c>
      <c r="C347" s="1">
        <v>10872</v>
      </c>
      <c r="D347" s="1">
        <v>11418</v>
      </c>
      <c r="E347" s="1" t="s">
        <v>589</v>
      </c>
      <c r="F347" s="1"/>
      <c r="G347" s="1"/>
    </row>
    <row r="348" spans="1:7" x14ac:dyDescent="0.15">
      <c r="A348" s="1" t="s">
        <v>615</v>
      </c>
      <c r="B348" s="1">
        <v>17168</v>
      </c>
      <c r="C348" s="1">
        <v>15901</v>
      </c>
      <c r="D348" s="1">
        <v>17168</v>
      </c>
      <c r="E348" s="1" t="s">
        <v>589</v>
      </c>
      <c r="F348" s="1"/>
      <c r="G348" s="1"/>
    </row>
    <row r="349" spans="1:7" x14ac:dyDescent="0.15">
      <c r="A349" s="1" t="s">
        <v>615</v>
      </c>
      <c r="B349" s="1">
        <v>13189</v>
      </c>
      <c r="C349" s="1">
        <v>12373</v>
      </c>
      <c r="D349" s="1">
        <v>13189</v>
      </c>
      <c r="E349" s="1" t="s">
        <v>589</v>
      </c>
      <c r="F349" s="1"/>
      <c r="G349" s="1"/>
    </row>
    <row r="350" spans="1:7" x14ac:dyDescent="0.15">
      <c r="A350" s="1" t="s">
        <v>615</v>
      </c>
      <c r="B350" s="1">
        <v>11401</v>
      </c>
      <c r="C350" s="1">
        <v>10287</v>
      </c>
      <c r="D350" s="1">
        <v>11401</v>
      </c>
      <c r="E350" s="1" t="s">
        <v>589</v>
      </c>
      <c r="F350" s="1"/>
      <c r="G350" s="1"/>
    </row>
    <row r="351" spans="1:7" x14ac:dyDescent="0.15">
      <c r="A351" s="1" t="s">
        <v>615</v>
      </c>
      <c r="B351" s="1">
        <v>17483</v>
      </c>
      <c r="C351" s="1">
        <v>15505</v>
      </c>
      <c r="D351" s="1">
        <v>17483</v>
      </c>
      <c r="E351" s="1" t="s">
        <v>589</v>
      </c>
      <c r="F351" s="1"/>
      <c r="G351" s="1"/>
    </row>
    <row r="352" spans="1:7" x14ac:dyDescent="0.15">
      <c r="A352" s="1" t="s">
        <v>615</v>
      </c>
      <c r="B352" s="1">
        <v>12636</v>
      </c>
      <c r="C352" s="1">
        <v>11501</v>
      </c>
      <c r="D352" s="1">
        <v>12636</v>
      </c>
      <c r="E352" s="1" t="s">
        <v>589</v>
      </c>
      <c r="F352" s="1"/>
      <c r="G352" s="1"/>
    </row>
    <row r="353" spans="1:7" x14ac:dyDescent="0.15">
      <c r="A353" s="1" t="s">
        <v>615</v>
      </c>
      <c r="B353" s="1">
        <v>12247</v>
      </c>
      <c r="C353" s="1">
        <v>11342</v>
      </c>
      <c r="D353" s="1">
        <v>12247</v>
      </c>
      <c r="E353" s="1" t="s">
        <v>589</v>
      </c>
      <c r="F353" s="1"/>
      <c r="G353" s="1"/>
    </row>
    <row r="354" spans="1:7" x14ac:dyDescent="0.15">
      <c r="A354" s="1" t="s">
        <v>615</v>
      </c>
      <c r="B354" s="1">
        <v>11727</v>
      </c>
      <c r="C354" s="1">
        <v>10906</v>
      </c>
      <c r="D354" s="1">
        <v>11727</v>
      </c>
      <c r="E354" s="1" t="s">
        <v>589</v>
      </c>
      <c r="F354" s="1"/>
      <c r="G354" s="1"/>
    </row>
    <row r="355" spans="1:7" x14ac:dyDescent="0.15">
      <c r="A355" s="1" t="s">
        <v>615</v>
      </c>
      <c r="B355" s="1">
        <v>12345</v>
      </c>
      <c r="C355" s="1">
        <v>11669</v>
      </c>
      <c r="D355" s="1">
        <v>12345</v>
      </c>
      <c r="E355" s="1" t="s">
        <v>589</v>
      </c>
      <c r="F355" s="1"/>
      <c r="G355" s="1"/>
    </row>
    <row r="356" spans="1:7" x14ac:dyDescent="0.15">
      <c r="A356" s="1" t="s">
        <v>615</v>
      </c>
      <c r="B356" s="1">
        <v>79084</v>
      </c>
      <c r="C356" s="1">
        <v>80063</v>
      </c>
      <c r="D356" s="1">
        <v>87345</v>
      </c>
      <c r="E356" s="1" t="s">
        <v>590</v>
      </c>
      <c r="F356" s="1"/>
      <c r="G356" s="1"/>
    </row>
    <row r="357" spans="1:7" x14ac:dyDescent="0.15">
      <c r="A357" s="1" t="s">
        <v>615</v>
      </c>
      <c r="B357" s="1">
        <v>75621</v>
      </c>
      <c r="C357" s="1">
        <v>76760</v>
      </c>
      <c r="D357" s="1">
        <v>84189</v>
      </c>
      <c r="E357" s="1" t="s">
        <v>590</v>
      </c>
      <c r="F357" s="1"/>
      <c r="G357" s="1"/>
    </row>
    <row r="358" spans="1:7" x14ac:dyDescent="0.15">
      <c r="A358" s="1" t="s">
        <v>615</v>
      </c>
      <c r="B358" s="1">
        <v>85568</v>
      </c>
      <c r="C358" s="1">
        <v>87665</v>
      </c>
      <c r="D358" s="1">
        <v>94797</v>
      </c>
      <c r="E358" s="1" t="s">
        <v>590</v>
      </c>
      <c r="F358" s="1"/>
      <c r="G358" s="1"/>
    </row>
    <row r="359" spans="1:7" x14ac:dyDescent="0.15">
      <c r="A359" s="1" t="s">
        <v>615</v>
      </c>
      <c r="B359" s="1">
        <v>72971</v>
      </c>
      <c r="C359" s="1">
        <v>73792</v>
      </c>
      <c r="D359" s="1">
        <v>80151</v>
      </c>
      <c r="E359" s="1" t="s">
        <v>590</v>
      </c>
      <c r="F359" s="1"/>
      <c r="G359" s="1"/>
    </row>
    <row r="360" spans="1:7" x14ac:dyDescent="0.15">
      <c r="A360" s="1" t="s">
        <v>615</v>
      </c>
      <c r="B360" s="1">
        <v>70829</v>
      </c>
      <c r="C360" s="1">
        <v>71352</v>
      </c>
      <c r="D360" s="1">
        <v>78553</v>
      </c>
      <c r="E360" s="1" t="s">
        <v>590</v>
      </c>
      <c r="F360" s="1"/>
      <c r="G360" s="1"/>
    </row>
    <row r="361" spans="1:7" x14ac:dyDescent="0.15">
      <c r="A361" s="1" t="s">
        <v>615</v>
      </c>
      <c r="B361" s="1">
        <v>84077</v>
      </c>
      <c r="C361" s="1">
        <v>84730</v>
      </c>
      <c r="D361" s="1">
        <v>92743</v>
      </c>
      <c r="E361" s="1" t="s">
        <v>590</v>
      </c>
      <c r="F361" s="1"/>
      <c r="G361" s="1"/>
    </row>
    <row r="362" spans="1:7" x14ac:dyDescent="0.15">
      <c r="A362" s="1" t="s">
        <v>615</v>
      </c>
      <c r="B362" s="1">
        <v>92208</v>
      </c>
      <c r="C362" s="1">
        <v>93305</v>
      </c>
      <c r="D362" s="1">
        <v>103479</v>
      </c>
      <c r="E362" s="1" t="s">
        <v>590</v>
      </c>
      <c r="F362" s="1"/>
      <c r="G362" s="1"/>
    </row>
    <row r="363" spans="1:7" x14ac:dyDescent="0.15">
      <c r="A363" s="1" t="s">
        <v>615</v>
      </c>
      <c r="B363" s="1">
        <v>85882</v>
      </c>
      <c r="C363" s="1">
        <v>86625</v>
      </c>
      <c r="D363" s="1">
        <v>94258</v>
      </c>
      <c r="E363" s="1" t="s">
        <v>590</v>
      </c>
      <c r="F363" s="1"/>
      <c r="G363" s="1"/>
    </row>
    <row r="364" spans="1:7" x14ac:dyDescent="0.15">
      <c r="A364" s="1" t="s">
        <v>615</v>
      </c>
      <c r="B364" s="1">
        <v>66997</v>
      </c>
      <c r="C364" s="1">
        <v>67905</v>
      </c>
      <c r="D364" s="1">
        <v>75505</v>
      </c>
      <c r="E364" s="1" t="s">
        <v>590</v>
      </c>
      <c r="F364" s="1"/>
      <c r="G364" s="1"/>
    </row>
    <row r="365" spans="1:7" x14ac:dyDescent="0.15">
      <c r="A365" s="1" t="s">
        <v>615</v>
      </c>
      <c r="B365" s="1">
        <v>63537</v>
      </c>
      <c r="C365" s="1">
        <v>63963</v>
      </c>
      <c r="D365" s="1">
        <v>69517</v>
      </c>
      <c r="E365" s="1" t="s">
        <v>590</v>
      </c>
      <c r="F365" s="1"/>
      <c r="G365" s="1"/>
    </row>
    <row r="366" spans="1:7" x14ac:dyDescent="0.15">
      <c r="A366" s="1" t="s">
        <v>615</v>
      </c>
      <c r="B366" s="1">
        <v>69690</v>
      </c>
      <c r="C366" s="1">
        <v>70257</v>
      </c>
      <c r="D366" s="1">
        <v>80609</v>
      </c>
      <c r="E366" s="1" t="s">
        <v>590</v>
      </c>
      <c r="F366" s="1"/>
      <c r="G366" s="1"/>
    </row>
    <row r="367" spans="1:7" x14ac:dyDescent="0.15">
      <c r="A367" s="1" t="s">
        <v>615</v>
      </c>
      <c r="B367" s="1">
        <v>75206</v>
      </c>
      <c r="C367" s="1">
        <v>75632</v>
      </c>
      <c r="D367" s="1">
        <v>82148</v>
      </c>
      <c r="E367" s="1" t="s">
        <v>590</v>
      </c>
      <c r="F367" s="1"/>
      <c r="G367" s="1"/>
    </row>
    <row r="368" spans="1:7" x14ac:dyDescent="0.15">
      <c r="A368" s="1" t="s">
        <v>615</v>
      </c>
      <c r="B368" s="1">
        <v>70777</v>
      </c>
      <c r="C368" s="1">
        <v>71276</v>
      </c>
      <c r="D368" s="1">
        <v>77682</v>
      </c>
      <c r="E368" s="1" t="s">
        <v>590</v>
      </c>
      <c r="F368" s="1"/>
      <c r="G368" s="1"/>
    </row>
    <row r="369" spans="1:7" x14ac:dyDescent="0.15">
      <c r="A369" s="1" t="s">
        <v>615</v>
      </c>
      <c r="B369" s="1">
        <v>92571</v>
      </c>
      <c r="C369" s="1">
        <v>93250</v>
      </c>
      <c r="D369" s="1">
        <v>101280</v>
      </c>
      <c r="E369" s="1" t="s">
        <v>590</v>
      </c>
      <c r="F369" s="1"/>
      <c r="G369" s="1"/>
    </row>
    <row r="370" spans="1:7" x14ac:dyDescent="0.15">
      <c r="A370" s="1" t="s">
        <v>615</v>
      </c>
      <c r="B370" s="1">
        <v>76668</v>
      </c>
      <c r="C370" s="1">
        <v>77141</v>
      </c>
      <c r="D370" s="1">
        <v>84245</v>
      </c>
      <c r="E370" s="1" t="s">
        <v>590</v>
      </c>
      <c r="F370" s="1"/>
      <c r="G370" s="1"/>
    </row>
    <row r="371" spans="1:7" x14ac:dyDescent="0.15">
      <c r="A371" s="1" t="s">
        <v>615</v>
      </c>
      <c r="B371" s="1">
        <v>71821</v>
      </c>
      <c r="C371" s="1">
        <v>72258</v>
      </c>
      <c r="D371" s="1">
        <v>82275</v>
      </c>
      <c r="E371" s="1" t="s">
        <v>590</v>
      </c>
      <c r="F371" s="1"/>
      <c r="G371" s="1"/>
    </row>
    <row r="372" spans="1:7" x14ac:dyDescent="0.15">
      <c r="A372" s="1" t="s">
        <v>615</v>
      </c>
      <c r="B372" s="1">
        <v>83177</v>
      </c>
      <c r="C372" s="1">
        <v>83602</v>
      </c>
      <c r="D372" s="1">
        <v>91952</v>
      </c>
      <c r="E372" s="1" t="s">
        <v>590</v>
      </c>
      <c r="F372" s="1"/>
      <c r="G372" s="1"/>
    </row>
    <row r="373" spans="1:7" x14ac:dyDescent="0.15">
      <c r="A373" s="1" t="s">
        <v>615</v>
      </c>
      <c r="B373" s="1">
        <v>76625</v>
      </c>
      <c r="C373" s="1">
        <v>77286</v>
      </c>
      <c r="D373" s="1">
        <v>83518</v>
      </c>
      <c r="E373" s="1" t="s">
        <v>590</v>
      </c>
      <c r="F373" s="1"/>
      <c r="G373" s="1"/>
    </row>
    <row r="374" spans="1:7" x14ac:dyDescent="0.15">
      <c r="A374" s="1" t="s">
        <v>615</v>
      </c>
      <c r="B374" s="1">
        <v>70550</v>
      </c>
      <c r="C374" s="1">
        <v>71083</v>
      </c>
      <c r="D374" s="1">
        <v>77869</v>
      </c>
      <c r="E374" s="1" t="s">
        <v>590</v>
      </c>
      <c r="F374" s="1"/>
      <c r="G374" s="1"/>
    </row>
    <row r="375" spans="1:7" x14ac:dyDescent="0.15">
      <c r="A375" s="1" t="s">
        <v>615</v>
      </c>
      <c r="B375" s="1">
        <v>62591</v>
      </c>
      <c r="C375" s="1">
        <v>63847</v>
      </c>
      <c r="D375" s="1">
        <v>70016</v>
      </c>
      <c r="E375" s="1" t="s">
        <v>590</v>
      </c>
      <c r="F375" s="1"/>
      <c r="G375" s="1"/>
    </row>
    <row r="376" spans="1:7" x14ac:dyDescent="0.15">
      <c r="A376" s="1" t="s">
        <v>615</v>
      </c>
      <c r="B376" s="1">
        <v>80557</v>
      </c>
      <c r="C376" s="1">
        <v>80796</v>
      </c>
      <c r="D376" s="1">
        <v>88467</v>
      </c>
      <c r="E376" s="1" t="s">
        <v>590</v>
      </c>
      <c r="F376" s="1"/>
      <c r="G376" s="1"/>
    </row>
    <row r="377" spans="1:7" x14ac:dyDescent="0.15">
      <c r="A377" s="1" t="s">
        <v>615</v>
      </c>
      <c r="B377" s="1">
        <v>62600</v>
      </c>
      <c r="C377" s="1">
        <v>63267</v>
      </c>
      <c r="D377" s="1">
        <v>69045</v>
      </c>
      <c r="E377" s="1" t="s">
        <v>590</v>
      </c>
      <c r="F377" s="1"/>
      <c r="G377" s="1"/>
    </row>
    <row r="378" spans="1:7" x14ac:dyDescent="0.15">
      <c r="A378" s="1" t="s">
        <v>615</v>
      </c>
      <c r="B378" s="1">
        <v>56822</v>
      </c>
      <c r="C378" s="1">
        <v>57632</v>
      </c>
      <c r="D378" s="1">
        <v>63847</v>
      </c>
      <c r="E378" s="1" t="s">
        <v>590</v>
      </c>
      <c r="F378" s="1"/>
      <c r="G378" s="1"/>
    </row>
    <row r="379" spans="1:7" x14ac:dyDescent="0.15">
      <c r="A379" s="1" t="s">
        <v>615</v>
      </c>
      <c r="B379" s="1">
        <v>76773</v>
      </c>
      <c r="C379" s="1">
        <v>77518</v>
      </c>
      <c r="D379" s="1">
        <v>84712</v>
      </c>
      <c r="E379" s="1" t="s">
        <v>590</v>
      </c>
      <c r="F379" s="1"/>
      <c r="G379" s="1"/>
    </row>
    <row r="380" spans="1:7" x14ac:dyDescent="0.15">
      <c r="A380" s="1" t="s">
        <v>615</v>
      </c>
      <c r="B380" s="1">
        <v>57507</v>
      </c>
      <c r="C380" s="1">
        <v>58145</v>
      </c>
      <c r="D380" s="1">
        <v>63669</v>
      </c>
      <c r="E380" s="1" t="s">
        <v>590</v>
      </c>
      <c r="F380" s="1"/>
      <c r="G380" s="1"/>
    </row>
    <row r="381" spans="1:7" x14ac:dyDescent="0.15">
      <c r="A381" s="1" t="s">
        <v>615</v>
      </c>
      <c r="B381" s="1">
        <v>81796</v>
      </c>
      <c r="C381" s="1">
        <v>83027</v>
      </c>
      <c r="D381" s="1">
        <v>92259</v>
      </c>
      <c r="E381" s="1" t="s">
        <v>590</v>
      </c>
      <c r="F381" s="1"/>
      <c r="G381" s="1"/>
    </row>
    <row r="382" spans="1:7" x14ac:dyDescent="0.15">
      <c r="A382" s="1" t="s">
        <v>615</v>
      </c>
      <c r="B382" s="1">
        <v>85123</v>
      </c>
      <c r="C382" s="1">
        <v>85288</v>
      </c>
      <c r="D382" s="1">
        <v>93000</v>
      </c>
      <c r="E382" s="1" t="s">
        <v>590</v>
      </c>
      <c r="F382" s="1"/>
      <c r="G382" s="1"/>
    </row>
    <row r="383" spans="1:7" x14ac:dyDescent="0.15">
      <c r="A383" s="1" t="s">
        <v>615</v>
      </c>
      <c r="B383" s="1">
        <v>86692</v>
      </c>
      <c r="C383" s="1">
        <v>87966</v>
      </c>
      <c r="D383" s="1">
        <v>96968</v>
      </c>
      <c r="E383" s="1" t="s">
        <v>590</v>
      </c>
      <c r="F383" s="1"/>
      <c r="G383" s="1"/>
    </row>
    <row r="384" spans="1:7" x14ac:dyDescent="0.15">
      <c r="A384" s="1" t="s">
        <v>615</v>
      </c>
      <c r="B384" s="1">
        <v>72695</v>
      </c>
      <c r="C384" s="1">
        <v>73091</v>
      </c>
      <c r="D384" s="1">
        <v>79649</v>
      </c>
      <c r="E384" s="1" t="s">
        <v>590</v>
      </c>
      <c r="F384" s="1"/>
      <c r="G384" s="1"/>
    </row>
    <row r="385" spans="1:7" x14ac:dyDescent="0.15">
      <c r="A385" s="1" t="s">
        <v>615</v>
      </c>
      <c r="B385" s="1">
        <v>63980</v>
      </c>
      <c r="C385" s="1">
        <v>65051</v>
      </c>
      <c r="D385" s="1">
        <v>70352</v>
      </c>
      <c r="E385" s="1" t="s">
        <v>590</v>
      </c>
      <c r="F385" s="1"/>
      <c r="G385" s="1"/>
    </row>
    <row r="386" spans="1:7" x14ac:dyDescent="0.15">
      <c r="A386" s="1" t="s">
        <v>615</v>
      </c>
      <c r="B386" s="1">
        <v>242511</v>
      </c>
      <c r="C386" s="1">
        <v>244336</v>
      </c>
      <c r="D386" s="1">
        <v>263998</v>
      </c>
      <c r="E386" s="1" t="s">
        <v>591</v>
      </c>
      <c r="F386" s="1"/>
      <c r="G386" s="1"/>
    </row>
    <row r="387" spans="1:7" x14ac:dyDescent="0.15">
      <c r="A387" s="1" t="s">
        <v>615</v>
      </c>
      <c r="B387" s="1">
        <v>278950</v>
      </c>
      <c r="C387" s="1">
        <v>280627</v>
      </c>
      <c r="D387" s="1">
        <v>308521</v>
      </c>
      <c r="E387" s="1" t="s">
        <v>591</v>
      </c>
      <c r="F387" s="1"/>
      <c r="G387" s="1"/>
    </row>
    <row r="388" spans="1:7" x14ac:dyDescent="0.15">
      <c r="A388" s="1" t="s">
        <v>615</v>
      </c>
      <c r="B388" s="1">
        <v>255480</v>
      </c>
      <c r="C388" s="1">
        <v>257475</v>
      </c>
      <c r="D388" s="1">
        <v>281205</v>
      </c>
      <c r="E388" s="1" t="s">
        <v>591</v>
      </c>
      <c r="F388" s="1"/>
      <c r="G388" s="1"/>
    </row>
    <row r="389" spans="1:7" x14ac:dyDescent="0.15">
      <c r="A389" s="1" t="s">
        <v>615</v>
      </c>
      <c r="B389" s="1">
        <v>273933</v>
      </c>
      <c r="C389" s="1">
        <v>275376</v>
      </c>
      <c r="D389" s="1">
        <v>301167</v>
      </c>
      <c r="E389" s="1" t="s">
        <v>591</v>
      </c>
      <c r="F389" s="1"/>
      <c r="G389" s="1"/>
    </row>
    <row r="390" spans="1:7" x14ac:dyDescent="0.15">
      <c r="A390" s="1" t="s">
        <v>615</v>
      </c>
      <c r="B390" s="1">
        <v>272928</v>
      </c>
      <c r="C390" s="1">
        <v>273893</v>
      </c>
      <c r="D390" s="1">
        <v>300417</v>
      </c>
      <c r="E390" s="1" t="s">
        <v>591</v>
      </c>
      <c r="F390" s="1"/>
      <c r="G390" s="1"/>
    </row>
    <row r="391" spans="1:7" x14ac:dyDescent="0.15">
      <c r="A391" s="1" t="s">
        <v>615</v>
      </c>
      <c r="B391" s="1">
        <v>247443</v>
      </c>
      <c r="C391" s="1">
        <v>249111</v>
      </c>
      <c r="D391" s="1">
        <v>269379</v>
      </c>
      <c r="E391" s="1" t="s">
        <v>591</v>
      </c>
      <c r="F391" s="1"/>
      <c r="G391" s="1"/>
    </row>
    <row r="392" spans="1:7" x14ac:dyDescent="0.15">
      <c r="A392" s="1" t="s">
        <v>615</v>
      </c>
      <c r="B392" s="1">
        <v>276289</v>
      </c>
      <c r="C392" s="1">
        <v>277478</v>
      </c>
      <c r="D392" s="1">
        <v>303886</v>
      </c>
      <c r="E392" s="1" t="s">
        <v>591</v>
      </c>
      <c r="F392" s="1"/>
      <c r="G392" s="1"/>
    </row>
    <row r="393" spans="1:7" x14ac:dyDescent="0.15">
      <c r="A393" s="1" t="s">
        <v>615</v>
      </c>
      <c r="B393" s="1">
        <v>320000</v>
      </c>
      <c r="C393" s="1">
        <v>320608</v>
      </c>
      <c r="D393" s="1">
        <v>351195</v>
      </c>
      <c r="E393" s="1" t="s">
        <v>591</v>
      </c>
      <c r="F393" s="1"/>
      <c r="G393" s="1"/>
    </row>
    <row r="394" spans="1:7" x14ac:dyDescent="0.15">
      <c r="A394" s="1" t="s">
        <v>615</v>
      </c>
      <c r="B394" s="1">
        <v>270096</v>
      </c>
      <c r="C394" s="1">
        <v>272167</v>
      </c>
      <c r="D394" s="1">
        <v>298009</v>
      </c>
      <c r="E394" s="1" t="s">
        <v>591</v>
      </c>
      <c r="F394" s="1"/>
      <c r="G394" s="1"/>
    </row>
    <row r="395" spans="1:7" x14ac:dyDescent="0.15">
      <c r="A395" s="1" t="s">
        <v>615</v>
      </c>
      <c r="B395" s="1">
        <v>310726</v>
      </c>
      <c r="C395" s="1">
        <v>311627</v>
      </c>
      <c r="D395" s="1">
        <v>344838</v>
      </c>
      <c r="E395" s="1" t="s">
        <v>591</v>
      </c>
      <c r="F395" s="1"/>
      <c r="G395" s="1"/>
    </row>
    <row r="396" spans="1:7" x14ac:dyDescent="0.15">
      <c r="A396" s="1" t="s">
        <v>615</v>
      </c>
      <c r="B396" s="1">
        <v>302038</v>
      </c>
      <c r="C396" s="1">
        <v>303147</v>
      </c>
      <c r="D396" s="1">
        <v>330130</v>
      </c>
      <c r="E396" s="1" t="s">
        <v>591</v>
      </c>
      <c r="F396" s="1"/>
      <c r="G396" s="1"/>
    </row>
    <row r="397" spans="1:7" x14ac:dyDescent="0.15">
      <c r="A397" s="1" t="s">
        <v>615</v>
      </c>
      <c r="B397" s="1">
        <v>312126</v>
      </c>
      <c r="C397" s="1">
        <v>313569</v>
      </c>
      <c r="D397" s="1">
        <v>343614</v>
      </c>
      <c r="E397" s="1" t="s">
        <v>591</v>
      </c>
      <c r="F397" s="1"/>
      <c r="G397" s="1"/>
    </row>
    <row r="398" spans="1:7" x14ac:dyDescent="0.15">
      <c r="A398" s="1" t="s">
        <v>615</v>
      </c>
      <c r="B398" s="1">
        <v>277070</v>
      </c>
      <c r="C398" s="1">
        <v>279076</v>
      </c>
      <c r="D398" s="1">
        <v>306829</v>
      </c>
      <c r="E398" s="1" t="s">
        <v>591</v>
      </c>
      <c r="F398" s="1"/>
      <c r="G398" s="1"/>
    </row>
    <row r="399" spans="1:7" x14ac:dyDescent="0.15">
      <c r="A399" s="1" t="s">
        <v>615</v>
      </c>
      <c r="B399" s="1">
        <v>262401</v>
      </c>
      <c r="C399" s="1">
        <v>263587</v>
      </c>
      <c r="D399" s="1">
        <v>288837</v>
      </c>
      <c r="E399" s="1" t="s">
        <v>591</v>
      </c>
      <c r="F399" s="1"/>
      <c r="G399" s="1"/>
    </row>
    <row r="400" spans="1:7" x14ac:dyDescent="0.15">
      <c r="A400" s="1" t="s">
        <v>615</v>
      </c>
      <c r="B400" s="1">
        <v>315806</v>
      </c>
      <c r="C400" s="1">
        <v>317463</v>
      </c>
      <c r="D400" s="1">
        <v>347284</v>
      </c>
      <c r="E400" s="1" t="s">
        <v>591</v>
      </c>
      <c r="F400" s="1"/>
      <c r="G400" s="1"/>
    </row>
    <row r="401" spans="1:7" x14ac:dyDescent="0.15">
      <c r="A401" s="1" t="s">
        <v>615</v>
      </c>
      <c r="B401" s="1">
        <v>338845</v>
      </c>
      <c r="C401" s="1">
        <v>339866</v>
      </c>
      <c r="D401" s="1">
        <v>373905</v>
      </c>
      <c r="E401" s="1" t="s">
        <v>591</v>
      </c>
      <c r="F401" s="1"/>
      <c r="G401" s="1"/>
    </row>
    <row r="402" spans="1:7" x14ac:dyDescent="0.15">
      <c r="A402" s="1" t="s">
        <v>615</v>
      </c>
      <c r="B402" s="1">
        <v>315009</v>
      </c>
      <c r="C402" s="1">
        <v>316656</v>
      </c>
      <c r="D402" s="1">
        <v>349203</v>
      </c>
      <c r="E402" s="1" t="s">
        <v>591</v>
      </c>
      <c r="F402" s="1"/>
      <c r="G402" s="1"/>
    </row>
    <row r="403" spans="1:7" x14ac:dyDescent="0.15">
      <c r="A403" s="1" t="s">
        <v>615</v>
      </c>
      <c r="B403" s="1">
        <v>260692</v>
      </c>
      <c r="C403" s="1">
        <v>262050</v>
      </c>
      <c r="D403" s="1">
        <v>288555</v>
      </c>
      <c r="E403" s="1" t="s">
        <v>591</v>
      </c>
      <c r="F403" s="1"/>
      <c r="G403" s="1"/>
    </row>
    <row r="404" spans="1:7" x14ac:dyDescent="0.15">
      <c r="A404" s="1" t="s">
        <v>615</v>
      </c>
      <c r="B404" s="1">
        <v>289281</v>
      </c>
      <c r="C404" s="1">
        <v>290904</v>
      </c>
      <c r="D404" s="1">
        <v>318384</v>
      </c>
      <c r="E404" s="1" t="s">
        <v>591</v>
      </c>
      <c r="F404" s="1"/>
      <c r="G404" s="1"/>
    </row>
    <row r="405" spans="1:7" x14ac:dyDescent="0.15">
      <c r="A405" s="1" t="s">
        <v>615</v>
      </c>
      <c r="B405" s="1">
        <v>330527</v>
      </c>
      <c r="C405" s="1">
        <v>332055</v>
      </c>
      <c r="D405" s="1">
        <v>367144</v>
      </c>
      <c r="E405" s="1" t="s">
        <v>591</v>
      </c>
      <c r="F405" s="1"/>
      <c r="G405" s="1"/>
    </row>
    <row r="406" spans="1:7" x14ac:dyDescent="0.15">
      <c r="A406" s="1" t="s">
        <v>615</v>
      </c>
      <c r="B406" s="1">
        <v>287771</v>
      </c>
      <c r="C406" s="1">
        <v>289075</v>
      </c>
      <c r="D406" s="1">
        <v>318330</v>
      </c>
      <c r="E406" s="1" t="s">
        <v>591</v>
      </c>
      <c r="F406" s="1"/>
      <c r="G406" s="1"/>
    </row>
    <row r="407" spans="1:7" x14ac:dyDescent="0.15">
      <c r="A407" s="1" t="s">
        <v>615</v>
      </c>
      <c r="B407" s="1">
        <v>256852</v>
      </c>
      <c r="C407" s="1">
        <v>258186</v>
      </c>
      <c r="D407" s="1">
        <v>279793</v>
      </c>
      <c r="E407" s="1" t="s">
        <v>591</v>
      </c>
      <c r="F407" s="1"/>
      <c r="G407" s="1"/>
    </row>
    <row r="408" spans="1:7" x14ac:dyDescent="0.15">
      <c r="A408" s="1" t="s">
        <v>615</v>
      </c>
      <c r="B408" s="1">
        <v>286877</v>
      </c>
      <c r="C408" s="1">
        <v>288220</v>
      </c>
      <c r="D408" s="1">
        <v>313715</v>
      </c>
      <c r="E408" s="1" t="s">
        <v>591</v>
      </c>
      <c r="F408" s="1"/>
      <c r="G408" s="1"/>
    </row>
    <row r="409" spans="1:7" x14ac:dyDescent="0.15">
      <c r="A409" s="1" t="s">
        <v>615</v>
      </c>
      <c r="B409" s="1">
        <v>279677</v>
      </c>
      <c r="C409" s="1">
        <v>280991</v>
      </c>
      <c r="D409" s="1">
        <v>310743</v>
      </c>
      <c r="E409" s="1" t="s">
        <v>591</v>
      </c>
      <c r="F409" s="1"/>
      <c r="G409" s="1"/>
    </row>
    <row r="410" spans="1:7" x14ac:dyDescent="0.15">
      <c r="A410" s="1" t="s">
        <v>615</v>
      </c>
      <c r="B410" s="1">
        <v>289857</v>
      </c>
      <c r="C410" s="1">
        <v>290843</v>
      </c>
      <c r="D410" s="1">
        <v>314216</v>
      </c>
      <c r="E410" s="1" t="s">
        <v>591</v>
      </c>
      <c r="F410" s="1"/>
      <c r="G410" s="1"/>
    </row>
    <row r="411" spans="1:7" x14ac:dyDescent="0.15">
      <c r="A411" s="1" t="s">
        <v>615</v>
      </c>
      <c r="B411" s="1">
        <v>290265</v>
      </c>
      <c r="C411" s="1">
        <v>292139</v>
      </c>
      <c r="D411" s="1">
        <v>323289</v>
      </c>
      <c r="E411" s="1" t="s">
        <v>591</v>
      </c>
      <c r="F411" s="1"/>
      <c r="G411" s="1"/>
    </row>
    <row r="412" spans="1:7" x14ac:dyDescent="0.15">
      <c r="A412" s="1" t="s">
        <v>615</v>
      </c>
      <c r="B412" s="1">
        <v>259560</v>
      </c>
      <c r="C412" s="1">
        <v>260483</v>
      </c>
      <c r="D412" s="1">
        <v>287688</v>
      </c>
      <c r="E412" s="1" t="s">
        <v>591</v>
      </c>
      <c r="F412" s="1"/>
      <c r="G412" s="1"/>
    </row>
    <row r="413" spans="1:7" x14ac:dyDescent="0.15">
      <c r="A413" s="1" t="s">
        <v>615</v>
      </c>
      <c r="B413" s="1">
        <v>274815</v>
      </c>
      <c r="C413" s="1">
        <v>277319</v>
      </c>
      <c r="D413" s="1">
        <v>302674</v>
      </c>
      <c r="E413" s="1" t="s">
        <v>591</v>
      </c>
      <c r="F413" s="1"/>
      <c r="G413" s="1"/>
    </row>
    <row r="414" spans="1:7" x14ac:dyDescent="0.15">
      <c r="A414" s="1" t="s">
        <v>615</v>
      </c>
      <c r="B414" s="1">
        <v>284275</v>
      </c>
      <c r="C414" s="1">
        <v>285031</v>
      </c>
      <c r="D414" s="1">
        <v>311117</v>
      </c>
      <c r="E414" s="1" t="s">
        <v>591</v>
      </c>
      <c r="F414" s="1"/>
      <c r="G414" s="1"/>
    </row>
    <row r="415" spans="1:7" x14ac:dyDescent="0.15">
      <c r="A415" s="1" t="s">
        <v>615</v>
      </c>
      <c r="B415" s="1">
        <v>256711</v>
      </c>
      <c r="C415" s="1">
        <v>258785</v>
      </c>
      <c r="D415" s="1">
        <v>283403</v>
      </c>
      <c r="E415" s="1" t="s">
        <v>591</v>
      </c>
      <c r="F415" s="1"/>
      <c r="G415" s="1"/>
    </row>
    <row r="416" spans="1:7" x14ac:dyDescent="0.15">
      <c r="A416" s="1" t="s">
        <v>615</v>
      </c>
      <c r="B416" s="1">
        <v>609942</v>
      </c>
      <c r="C416" s="1">
        <v>611452</v>
      </c>
      <c r="D416" s="1">
        <v>672492</v>
      </c>
      <c r="E416" s="1" t="s">
        <v>592</v>
      </c>
      <c r="F416" s="1"/>
      <c r="G416" s="1"/>
    </row>
    <row r="417" spans="1:7" x14ac:dyDescent="0.15">
      <c r="A417" s="1" t="s">
        <v>615</v>
      </c>
      <c r="B417" s="1">
        <v>641347</v>
      </c>
      <c r="C417" s="1">
        <v>642280</v>
      </c>
      <c r="D417" s="1">
        <v>705817</v>
      </c>
      <c r="E417" s="1" t="s">
        <v>592</v>
      </c>
      <c r="F417" s="1"/>
      <c r="G417" s="1"/>
    </row>
    <row r="418" spans="1:7" x14ac:dyDescent="0.15">
      <c r="A418" s="1" t="s">
        <v>615</v>
      </c>
      <c r="B418" s="1">
        <v>639920</v>
      </c>
      <c r="C418" s="1">
        <v>642665</v>
      </c>
      <c r="D418" s="1">
        <v>700548</v>
      </c>
      <c r="E418" s="1" t="s">
        <v>592</v>
      </c>
      <c r="F418" s="1"/>
      <c r="G418" s="1"/>
    </row>
    <row r="419" spans="1:7" x14ac:dyDescent="0.15">
      <c r="A419" s="1" t="s">
        <v>615</v>
      </c>
      <c r="B419" s="1">
        <v>559564</v>
      </c>
      <c r="C419" s="1">
        <v>561747</v>
      </c>
      <c r="D419" s="1">
        <v>620560</v>
      </c>
      <c r="E419" s="1" t="s">
        <v>592</v>
      </c>
      <c r="F419" s="1"/>
      <c r="G419" s="1"/>
    </row>
    <row r="420" spans="1:7" x14ac:dyDescent="0.15">
      <c r="A420" s="1" t="s">
        <v>615</v>
      </c>
      <c r="B420" s="1">
        <v>657621</v>
      </c>
      <c r="C420" s="1">
        <v>659681</v>
      </c>
      <c r="D420" s="1">
        <v>724945</v>
      </c>
      <c r="E420" s="1" t="s">
        <v>592</v>
      </c>
      <c r="F420" s="1"/>
      <c r="G420" s="1"/>
    </row>
    <row r="421" spans="1:7" x14ac:dyDescent="0.15">
      <c r="A421" s="1" t="s">
        <v>615</v>
      </c>
      <c r="B421" s="1">
        <v>649881</v>
      </c>
      <c r="C421" s="1">
        <v>650825</v>
      </c>
      <c r="D421" s="1">
        <v>709826</v>
      </c>
      <c r="E421" s="1" t="s">
        <v>592</v>
      </c>
      <c r="F421" s="1"/>
      <c r="G421" s="1"/>
    </row>
    <row r="422" spans="1:7" x14ac:dyDescent="0.15">
      <c r="A422" s="1" t="s">
        <v>615</v>
      </c>
      <c r="B422" s="1">
        <v>717295</v>
      </c>
      <c r="C422" s="1">
        <v>720173</v>
      </c>
      <c r="D422" s="1">
        <v>787915</v>
      </c>
      <c r="E422" s="1" t="s">
        <v>592</v>
      </c>
      <c r="F422" s="1"/>
      <c r="G422" s="1"/>
    </row>
    <row r="423" spans="1:7" x14ac:dyDescent="0.15">
      <c r="A423" s="1" t="s">
        <v>615</v>
      </c>
      <c r="B423" s="1">
        <v>684073</v>
      </c>
      <c r="C423" s="1">
        <v>684895</v>
      </c>
      <c r="D423" s="1">
        <v>749351</v>
      </c>
      <c r="E423" s="1" t="s">
        <v>592</v>
      </c>
      <c r="F423" s="1"/>
      <c r="G423" s="1"/>
    </row>
    <row r="424" spans="1:7" x14ac:dyDescent="0.15">
      <c r="A424" s="1" t="s">
        <v>615</v>
      </c>
      <c r="B424" s="1">
        <v>604501</v>
      </c>
      <c r="C424" s="1">
        <v>606569</v>
      </c>
      <c r="D424" s="1">
        <v>661599</v>
      </c>
      <c r="E424" s="1" t="s">
        <v>592</v>
      </c>
      <c r="F424" s="1"/>
      <c r="G424" s="1"/>
    </row>
    <row r="425" spans="1:7" x14ac:dyDescent="0.15">
      <c r="A425" s="1" t="s">
        <v>615</v>
      </c>
      <c r="B425" s="1">
        <v>656966</v>
      </c>
      <c r="C425" s="1">
        <v>658860</v>
      </c>
      <c r="D425" s="1">
        <v>714495</v>
      </c>
      <c r="E425" s="1" t="s">
        <v>592</v>
      </c>
      <c r="F425" s="1"/>
      <c r="G425" s="1"/>
    </row>
    <row r="426" spans="1:7" x14ac:dyDescent="0.15">
      <c r="A426" s="1" t="s">
        <v>615</v>
      </c>
      <c r="B426" s="1">
        <v>663628</v>
      </c>
      <c r="C426" s="1">
        <v>665100</v>
      </c>
      <c r="D426" s="1">
        <v>722492</v>
      </c>
      <c r="E426" s="1" t="s">
        <v>592</v>
      </c>
      <c r="F426" s="1"/>
      <c r="G426" s="1"/>
    </row>
    <row r="427" spans="1:7" x14ac:dyDescent="0.15">
      <c r="A427" s="1" t="s">
        <v>615</v>
      </c>
      <c r="B427" s="1">
        <v>605076</v>
      </c>
      <c r="C427" s="1">
        <v>607349</v>
      </c>
      <c r="D427" s="1">
        <v>658965</v>
      </c>
      <c r="E427" s="1" t="s">
        <v>592</v>
      </c>
      <c r="F427" s="1"/>
      <c r="G427" s="1"/>
    </row>
    <row r="428" spans="1:7" x14ac:dyDescent="0.15">
      <c r="A428" s="1" t="s">
        <v>615</v>
      </c>
      <c r="B428" s="1">
        <v>556966</v>
      </c>
      <c r="C428" s="1">
        <v>558976</v>
      </c>
      <c r="D428" s="1">
        <v>610114</v>
      </c>
      <c r="E428" s="1" t="s">
        <v>592</v>
      </c>
      <c r="F428" s="1"/>
      <c r="G428" s="1"/>
    </row>
    <row r="429" spans="1:7" x14ac:dyDescent="0.15">
      <c r="A429" s="1" t="s">
        <v>615</v>
      </c>
      <c r="B429" s="1">
        <v>674491</v>
      </c>
      <c r="C429" s="1">
        <v>675881</v>
      </c>
      <c r="D429" s="1">
        <v>736512</v>
      </c>
      <c r="E429" s="1" t="s">
        <v>592</v>
      </c>
      <c r="F429" s="1"/>
      <c r="G429" s="1"/>
    </row>
    <row r="430" spans="1:7" x14ac:dyDescent="0.15">
      <c r="A430" s="1" t="s">
        <v>615</v>
      </c>
      <c r="B430" s="1">
        <v>605011</v>
      </c>
      <c r="C430" s="1">
        <v>607983</v>
      </c>
      <c r="D430" s="1">
        <v>662043</v>
      </c>
      <c r="E430" s="1" t="s">
        <v>592</v>
      </c>
      <c r="F430" s="1"/>
      <c r="G430" s="1"/>
    </row>
    <row r="431" spans="1:7" x14ac:dyDescent="0.15">
      <c r="A431" s="1" t="s">
        <v>615</v>
      </c>
      <c r="B431" s="1">
        <v>669372</v>
      </c>
      <c r="C431" s="1">
        <v>671495</v>
      </c>
      <c r="D431" s="1">
        <v>737228</v>
      </c>
      <c r="E431" s="1" t="s">
        <v>592</v>
      </c>
      <c r="F431" s="1"/>
      <c r="G431" s="1"/>
    </row>
    <row r="432" spans="1:7" x14ac:dyDescent="0.15">
      <c r="A432" s="1" t="s">
        <v>615</v>
      </c>
      <c r="B432" s="1">
        <v>654349</v>
      </c>
      <c r="C432" s="1">
        <v>656168</v>
      </c>
      <c r="D432" s="1">
        <v>718351</v>
      </c>
      <c r="E432" s="1" t="s">
        <v>592</v>
      </c>
      <c r="F432" s="1"/>
      <c r="G432" s="1"/>
    </row>
    <row r="433" spans="1:7" x14ac:dyDescent="0.15">
      <c r="A433" s="1" t="s">
        <v>615</v>
      </c>
      <c r="B433" s="1">
        <v>635265</v>
      </c>
      <c r="C433" s="1">
        <v>637756</v>
      </c>
      <c r="D433" s="1">
        <v>699438</v>
      </c>
      <c r="E433" s="1" t="s">
        <v>592</v>
      </c>
      <c r="F433" s="1"/>
      <c r="G433" s="1"/>
    </row>
    <row r="434" spans="1:7" x14ac:dyDescent="0.15">
      <c r="A434" s="1" t="s">
        <v>615</v>
      </c>
      <c r="B434" s="1">
        <v>700614</v>
      </c>
      <c r="C434" s="1">
        <v>703942</v>
      </c>
      <c r="D434" s="1">
        <v>768586</v>
      </c>
      <c r="E434" s="1" t="s">
        <v>592</v>
      </c>
      <c r="F434" s="1"/>
      <c r="G434" s="1"/>
    </row>
    <row r="435" spans="1:7" x14ac:dyDescent="0.15">
      <c r="A435" s="1" t="s">
        <v>615</v>
      </c>
      <c r="B435" s="1">
        <v>611446</v>
      </c>
      <c r="C435" s="1">
        <v>613331</v>
      </c>
      <c r="D435" s="1">
        <v>674375</v>
      </c>
      <c r="E435" s="1" t="s">
        <v>592</v>
      </c>
      <c r="F435" s="1"/>
      <c r="G435" s="1"/>
    </row>
    <row r="436" spans="1:7" x14ac:dyDescent="0.15">
      <c r="A436" s="1" t="s">
        <v>615</v>
      </c>
      <c r="B436" s="1">
        <v>563439</v>
      </c>
      <c r="C436" s="1">
        <v>566102</v>
      </c>
      <c r="D436" s="1">
        <v>619344</v>
      </c>
      <c r="E436" s="1" t="s">
        <v>592</v>
      </c>
      <c r="F436" s="1"/>
      <c r="G436" s="1"/>
    </row>
    <row r="437" spans="1:7" x14ac:dyDescent="0.15">
      <c r="A437" s="1" t="s">
        <v>615</v>
      </c>
      <c r="B437" s="1">
        <v>610956</v>
      </c>
      <c r="C437" s="1">
        <v>613368</v>
      </c>
      <c r="D437" s="1">
        <v>675820</v>
      </c>
      <c r="E437" s="1" t="s">
        <v>592</v>
      </c>
      <c r="F437" s="1"/>
      <c r="G437" s="1"/>
    </row>
    <row r="438" spans="1:7" x14ac:dyDescent="0.15">
      <c r="A438" s="1" t="s">
        <v>615</v>
      </c>
      <c r="B438" s="1">
        <v>625779</v>
      </c>
      <c r="C438" s="1">
        <v>626922</v>
      </c>
      <c r="D438" s="1">
        <v>686559</v>
      </c>
      <c r="E438" s="1" t="s">
        <v>592</v>
      </c>
      <c r="F438" s="1"/>
      <c r="G438" s="1"/>
    </row>
    <row r="439" spans="1:7" x14ac:dyDescent="0.15">
      <c r="A439" s="1" t="s">
        <v>615</v>
      </c>
      <c r="B439" s="1">
        <v>627440</v>
      </c>
      <c r="C439" s="1">
        <v>629127</v>
      </c>
      <c r="D439" s="1">
        <v>689577</v>
      </c>
      <c r="E439" s="1" t="s">
        <v>592</v>
      </c>
      <c r="F439" s="1"/>
      <c r="G439" s="1"/>
    </row>
    <row r="440" spans="1:7" x14ac:dyDescent="0.15">
      <c r="A440" s="1" t="s">
        <v>615</v>
      </c>
      <c r="B440" s="1">
        <v>644119</v>
      </c>
      <c r="C440" s="1">
        <v>646032</v>
      </c>
      <c r="D440" s="1">
        <v>709352</v>
      </c>
      <c r="E440" s="1" t="s">
        <v>592</v>
      </c>
      <c r="F440" s="1"/>
      <c r="G440" s="1"/>
    </row>
    <row r="441" spans="1:7" x14ac:dyDescent="0.15">
      <c r="A441" s="1" t="s">
        <v>615</v>
      </c>
      <c r="B441" s="1">
        <v>651593</v>
      </c>
      <c r="C441" s="1">
        <v>652725</v>
      </c>
      <c r="D441" s="1">
        <v>709950</v>
      </c>
      <c r="E441" s="1" t="s">
        <v>592</v>
      </c>
      <c r="F441" s="1"/>
      <c r="G441" s="1"/>
    </row>
    <row r="442" spans="1:7" x14ac:dyDescent="0.15">
      <c r="A442" s="1" t="s">
        <v>615</v>
      </c>
      <c r="B442" s="1">
        <v>539657</v>
      </c>
      <c r="C442" s="1">
        <v>541880</v>
      </c>
      <c r="D442" s="1">
        <v>595640</v>
      </c>
      <c r="E442" s="1" t="s">
        <v>592</v>
      </c>
      <c r="F442" s="1"/>
      <c r="G442" s="1"/>
    </row>
    <row r="443" spans="1:7" x14ac:dyDescent="0.15">
      <c r="A443" s="1" t="s">
        <v>615</v>
      </c>
      <c r="B443" s="1">
        <v>677042</v>
      </c>
      <c r="C443" s="1">
        <v>678247</v>
      </c>
      <c r="D443" s="1">
        <v>746645</v>
      </c>
      <c r="E443" s="1" t="s">
        <v>592</v>
      </c>
      <c r="F443" s="1"/>
      <c r="G443" s="1"/>
    </row>
    <row r="444" spans="1:7" x14ac:dyDescent="0.15">
      <c r="A444" s="1" t="s">
        <v>615</v>
      </c>
      <c r="B444" s="1">
        <v>580913</v>
      </c>
      <c r="C444" s="1">
        <v>582744</v>
      </c>
      <c r="D444" s="1">
        <v>641680</v>
      </c>
      <c r="E444" s="1" t="s">
        <v>592</v>
      </c>
      <c r="F444" s="1"/>
      <c r="G444" s="1"/>
    </row>
    <row r="445" spans="1:7" x14ac:dyDescent="0.15">
      <c r="A445" s="1" t="s">
        <v>615</v>
      </c>
      <c r="B445" s="1">
        <v>600926</v>
      </c>
      <c r="C445" s="1">
        <v>603691</v>
      </c>
      <c r="D445" s="1">
        <v>658467</v>
      </c>
      <c r="E445" s="1" t="s">
        <v>592</v>
      </c>
      <c r="F445" s="1"/>
      <c r="G445" s="1"/>
    </row>
    <row r="446" spans="1:7" x14ac:dyDescent="0.15">
      <c r="A446" s="1" t="s">
        <v>615</v>
      </c>
      <c r="B446" s="1">
        <v>1111495</v>
      </c>
      <c r="C446" s="1">
        <v>1114763</v>
      </c>
      <c r="D446" s="1">
        <v>1216774</v>
      </c>
      <c r="E446" s="1" t="s">
        <v>593</v>
      </c>
      <c r="F446" s="1"/>
      <c r="G446" s="1"/>
    </row>
    <row r="447" spans="1:7" x14ac:dyDescent="0.15">
      <c r="A447" s="1" t="s">
        <v>615</v>
      </c>
      <c r="B447" s="1">
        <v>1098574</v>
      </c>
      <c r="C447" s="1">
        <v>1100070</v>
      </c>
      <c r="D447" s="1">
        <v>1191110</v>
      </c>
      <c r="E447" s="1" t="s">
        <v>593</v>
      </c>
      <c r="F447" s="1"/>
      <c r="G447" s="1"/>
    </row>
    <row r="448" spans="1:7" x14ac:dyDescent="0.15">
      <c r="A448" s="1" t="s">
        <v>615</v>
      </c>
      <c r="B448" s="1">
        <v>1034142</v>
      </c>
      <c r="C448" s="1">
        <v>1036047</v>
      </c>
      <c r="D448" s="1">
        <v>1121189</v>
      </c>
      <c r="E448" s="1" t="s">
        <v>593</v>
      </c>
      <c r="F448" s="1"/>
      <c r="G448" s="1"/>
    </row>
    <row r="449" spans="1:7" x14ac:dyDescent="0.15">
      <c r="A449" s="1" t="s">
        <v>615</v>
      </c>
      <c r="B449" s="1">
        <v>1163799</v>
      </c>
      <c r="C449" s="1">
        <v>1165605</v>
      </c>
      <c r="D449" s="1">
        <v>1271837</v>
      </c>
      <c r="E449" s="1" t="s">
        <v>593</v>
      </c>
      <c r="F449" s="1"/>
      <c r="G449" s="1"/>
    </row>
    <row r="450" spans="1:7" x14ac:dyDescent="0.15">
      <c r="A450" s="1" t="s">
        <v>615</v>
      </c>
      <c r="B450" s="1">
        <v>1013480</v>
      </c>
      <c r="C450" s="1">
        <v>1015991</v>
      </c>
      <c r="D450" s="1">
        <v>1103731</v>
      </c>
      <c r="E450" s="1" t="s">
        <v>593</v>
      </c>
      <c r="F450" s="1"/>
      <c r="G450" s="1"/>
    </row>
    <row r="451" spans="1:7" x14ac:dyDescent="0.15">
      <c r="A451" s="1" t="s">
        <v>615</v>
      </c>
      <c r="B451" s="1">
        <v>1122606</v>
      </c>
      <c r="C451" s="1">
        <v>1124041</v>
      </c>
      <c r="D451" s="1">
        <v>1229953</v>
      </c>
      <c r="E451" s="1" t="s">
        <v>593</v>
      </c>
      <c r="F451" s="1"/>
      <c r="G451" s="1"/>
    </row>
    <row r="452" spans="1:7" x14ac:dyDescent="0.15">
      <c r="A452" s="1" t="s">
        <v>615</v>
      </c>
      <c r="B452" s="1">
        <v>1060005</v>
      </c>
      <c r="C452" s="1">
        <v>1061221</v>
      </c>
      <c r="D452" s="1">
        <v>1151952</v>
      </c>
      <c r="E452" s="1" t="s">
        <v>593</v>
      </c>
      <c r="F452" s="1"/>
      <c r="G452" s="1"/>
    </row>
    <row r="453" spans="1:7" x14ac:dyDescent="0.15">
      <c r="A453" s="1" t="s">
        <v>615</v>
      </c>
      <c r="B453" s="1">
        <v>1145201</v>
      </c>
      <c r="C453" s="1">
        <v>1148301</v>
      </c>
      <c r="D453" s="1">
        <v>1252405</v>
      </c>
      <c r="E453" s="1" t="s">
        <v>593</v>
      </c>
      <c r="F453" s="1"/>
      <c r="G453" s="1"/>
    </row>
    <row r="454" spans="1:7" x14ac:dyDescent="0.15">
      <c r="A454" s="1" t="s">
        <v>615</v>
      </c>
      <c r="B454" s="1">
        <v>1010610</v>
      </c>
      <c r="C454" s="1">
        <v>1014473</v>
      </c>
      <c r="D454" s="1">
        <v>1111552</v>
      </c>
      <c r="E454" s="1" t="s">
        <v>593</v>
      </c>
      <c r="F454" s="1"/>
      <c r="G454" s="1"/>
    </row>
    <row r="455" spans="1:7" x14ac:dyDescent="0.15">
      <c r="A455" s="1" t="s">
        <v>615</v>
      </c>
      <c r="B455" s="1">
        <v>1225531</v>
      </c>
      <c r="C455" s="1">
        <v>1228503</v>
      </c>
      <c r="D455" s="1">
        <v>1339338</v>
      </c>
      <c r="E455" s="1" t="s">
        <v>593</v>
      </c>
      <c r="F455" s="1"/>
      <c r="G455" s="1"/>
    </row>
    <row r="456" spans="1:7" x14ac:dyDescent="0.15">
      <c r="A456" s="1" t="s">
        <v>615</v>
      </c>
      <c r="B456" s="1">
        <v>1061188</v>
      </c>
      <c r="C456" s="1">
        <v>1064001</v>
      </c>
      <c r="D456" s="1">
        <v>1155432</v>
      </c>
      <c r="E456" s="1" t="s">
        <v>593</v>
      </c>
      <c r="F456" s="1"/>
      <c r="G456" s="1"/>
    </row>
    <row r="457" spans="1:7" x14ac:dyDescent="0.15">
      <c r="A457" s="1" t="s">
        <v>615</v>
      </c>
      <c r="B457" s="1">
        <v>1049971</v>
      </c>
      <c r="C457" s="1">
        <v>1053417</v>
      </c>
      <c r="D457" s="1">
        <v>1153064</v>
      </c>
      <c r="E457" s="1" t="s">
        <v>593</v>
      </c>
      <c r="F457" s="1"/>
      <c r="G457" s="1"/>
    </row>
    <row r="458" spans="1:7" x14ac:dyDescent="0.15">
      <c r="A458" s="1" t="s">
        <v>615</v>
      </c>
      <c r="B458" s="1">
        <v>1097268</v>
      </c>
      <c r="C458" s="1">
        <v>1100788</v>
      </c>
      <c r="D458" s="1">
        <v>1200713</v>
      </c>
      <c r="E458" s="1" t="s">
        <v>593</v>
      </c>
      <c r="F458" s="1"/>
      <c r="G458" s="1"/>
    </row>
    <row r="459" spans="1:7" x14ac:dyDescent="0.15">
      <c r="A459" s="1" t="s">
        <v>615</v>
      </c>
      <c r="B459" s="1">
        <v>1157651</v>
      </c>
      <c r="C459" s="1">
        <v>1162007</v>
      </c>
      <c r="D459" s="1">
        <v>1265787</v>
      </c>
      <c r="E459" s="1" t="s">
        <v>593</v>
      </c>
      <c r="F459" s="1"/>
      <c r="G459" s="1"/>
    </row>
    <row r="460" spans="1:7" x14ac:dyDescent="0.15">
      <c r="A460" s="1" t="s">
        <v>615</v>
      </c>
      <c r="B460" s="1">
        <v>1137643</v>
      </c>
      <c r="C460" s="1">
        <v>1140277</v>
      </c>
      <c r="D460" s="1">
        <v>1249712</v>
      </c>
      <c r="E460" s="1" t="s">
        <v>593</v>
      </c>
      <c r="F460" s="1"/>
      <c r="G460" s="1"/>
    </row>
    <row r="461" spans="1:7" x14ac:dyDescent="0.15">
      <c r="A461" s="1" t="s">
        <v>615</v>
      </c>
      <c r="B461" s="1">
        <v>1038933</v>
      </c>
      <c r="C461" s="1">
        <v>1041313</v>
      </c>
      <c r="D461" s="1">
        <v>1132177</v>
      </c>
      <c r="E461" s="1" t="s">
        <v>593</v>
      </c>
      <c r="F461" s="1"/>
      <c r="G461" s="1"/>
    </row>
    <row r="462" spans="1:7" x14ac:dyDescent="0.15">
      <c r="A462" s="1" t="s">
        <v>615</v>
      </c>
      <c r="B462" s="1">
        <v>983422</v>
      </c>
      <c r="C462" s="1">
        <v>985852</v>
      </c>
      <c r="D462" s="1">
        <v>1072663</v>
      </c>
      <c r="E462" s="1" t="s">
        <v>593</v>
      </c>
      <c r="F462" s="1"/>
      <c r="G462" s="1"/>
    </row>
    <row r="463" spans="1:7" x14ac:dyDescent="0.15">
      <c r="A463" s="1" t="s">
        <v>615</v>
      </c>
      <c r="B463" s="1">
        <v>1143985</v>
      </c>
      <c r="C463" s="1">
        <v>1146118</v>
      </c>
      <c r="D463" s="1">
        <v>1251878</v>
      </c>
      <c r="E463" s="1" t="s">
        <v>593</v>
      </c>
      <c r="F463" s="1"/>
      <c r="G463" s="1"/>
    </row>
    <row r="464" spans="1:7" x14ac:dyDescent="0.15">
      <c r="A464" s="1" t="s">
        <v>615</v>
      </c>
      <c r="B464" s="1">
        <v>1158938</v>
      </c>
      <c r="C464" s="1">
        <v>1160426</v>
      </c>
      <c r="D464" s="1">
        <v>1271597</v>
      </c>
      <c r="E464" s="1" t="s">
        <v>593</v>
      </c>
      <c r="F464" s="1"/>
      <c r="G464" s="1"/>
    </row>
    <row r="465" spans="1:7" x14ac:dyDescent="0.15">
      <c r="A465" s="1" t="s">
        <v>615</v>
      </c>
      <c r="B465" s="1">
        <v>1121480</v>
      </c>
      <c r="C465" s="1">
        <v>1122797</v>
      </c>
      <c r="D465" s="1">
        <v>1220241</v>
      </c>
      <c r="E465" s="1" t="s">
        <v>593</v>
      </c>
      <c r="F465" s="1"/>
      <c r="G465" s="1"/>
    </row>
    <row r="466" spans="1:7" x14ac:dyDescent="0.15">
      <c r="A466" s="1" t="s">
        <v>615</v>
      </c>
      <c r="B466" s="1">
        <v>948082</v>
      </c>
      <c r="C466" s="1">
        <v>950000</v>
      </c>
      <c r="D466" s="1">
        <v>1032654</v>
      </c>
      <c r="E466" s="1" t="s">
        <v>593</v>
      </c>
      <c r="F466" s="1"/>
      <c r="G466" s="1"/>
    </row>
    <row r="467" spans="1:7" x14ac:dyDescent="0.15">
      <c r="A467" s="1" t="s">
        <v>615</v>
      </c>
      <c r="B467" s="1">
        <v>1100647</v>
      </c>
      <c r="C467" s="1">
        <v>1102128</v>
      </c>
      <c r="D467" s="1">
        <v>1196153</v>
      </c>
      <c r="E467" s="1" t="s">
        <v>593</v>
      </c>
      <c r="F467" s="1"/>
      <c r="G467" s="1"/>
    </row>
    <row r="468" spans="1:7" x14ac:dyDescent="0.15">
      <c r="A468" s="1" t="s">
        <v>615</v>
      </c>
      <c r="B468" s="1">
        <v>1074792</v>
      </c>
      <c r="C468" s="1">
        <v>1077349</v>
      </c>
      <c r="D468" s="1">
        <v>1164106</v>
      </c>
      <c r="E468" s="1" t="s">
        <v>593</v>
      </c>
      <c r="F468" s="1"/>
      <c r="G468" s="1"/>
    </row>
    <row r="469" spans="1:7" x14ac:dyDescent="0.15">
      <c r="A469" s="1" t="s">
        <v>615</v>
      </c>
      <c r="B469" s="1">
        <v>1057040</v>
      </c>
      <c r="C469" s="1">
        <v>1059811</v>
      </c>
      <c r="D469" s="1">
        <v>1154119</v>
      </c>
      <c r="E469" s="1" t="s">
        <v>593</v>
      </c>
      <c r="F469" s="1"/>
      <c r="G469" s="1"/>
    </row>
    <row r="470" spans="1:7" x14ac:dyDescent="0.15">
      <c r="A470" s="1" t="s">
        <v>615</v>
      </c>
      <c r="B470" s="1">
        <v>1141014</v>
      </c>
      <c r="C470" s="1">
        <v>1142282</v>
      </c>
      <c r="D470" s="1">
        <v>1246751</v>
      </c>
      <c r="E470" s="1" t="s">
        <v>593</v>
      </c>
      <c r="F470" s="1"/>
      <c r="G470" s="1"/>
    </row>
    <row r="471" spans="1:7" x14ac:dyDescent="0.15">
      <c r="A471" s="1" t="s">
        <v>615</v>
      </c>
      <c r="B471" s="1">
        <v>1160769</v>
      </c>
      <c r="C471" s="1">
        <v>1162402</v>
      </c>
      <c r="D471" s="1">
        <v>1260763</v>
      </c>
      <c r="E471" s="1" t="s">
        <v>593</v>
      </c>
      <c r="F471" s="1"/>
      <c r="G471" s="1"/>
    </row>
    <row r="472" spans="1:7" x14ac:dyDescent="0.15">
      <c r="A472" s="1" t="s">
        <v>615</v>
      </c>
      <c r="B472" s="1">
        <v>1166372</v>
      </c>
      <c r="C472" s="1">
        <v>1168187</v>
      </c>
      <c r="D472" s="1">
        <v>1285067</v>
      </c>
      <c r="E472" s="1" t="s">
        <v>593</v>
      </c>
      <c r="F472" s="1"/>
      <c r="G472" s="1"/>
    </row>
    <row r="473" spans="1:7" x14ac:dyDescent="0.15">
      <c r="A473" s="1" t="s">
        <v>615</v>
      </c>
      <c r="B473" s="1">
        <v>1090781</v>
      </c>
      <c r="C473" s="1">
        <v>1093853</v>
      </c>
      <c r="D473" s="1">
        <v>1189274</v>
      </c>
      <c r="E473" s="1" t="s">
        <v>593</v>
      </c>
      <c r="F473" s="1"/>
      <c r="G473" s="1"/>
    </row>
    <row r="474" spans="1:7" x14ac:dyDescent="0.15">
      <c r="A474" s="1" t="s">
        <v>615</v>
      </c>
      <c r="B474" s="1">
        <v>1060918</v>
      </c>
      <c r="C474" s="1">
        <v>1062276</v>
      </c>
      <c r="D474" s="1">
        <v>1150376</v>
      </c>
      <c r="E474" s="1" t="s">
        <v>593</v>
      </c>
      <c r="F474" s="1"/>
      <c r="G474" s="1"/>
    </row>
    <row r="475" spans="1:7" x14ac:dyDescent="0.15">
      <c r="A475" s="1" t="s">
        <v>615</v>
      </c>
      <c r="B475" s="1">
        <v>1109473</v>
      </c>
      <c r="C475" s="1">
        <v>1111800</v>
      </c>
      <c r="D475" s="1">
        <v>1216355</v>
      </c>
      <c r="E475" s="1" t="s">
        <v>593</v>
      </c>
      <c r="F475" s="1"/>
      <c r="G475" s="1"/>
    </row>
    <row r="476" spans="1:7" x14ac:dyDescent="0.15">
      <c r="A476" s="1" t="s">
        <v>615</v>
      </c>
      <c r="B476" s="1">
        <v>2235</v>
      </c>
      <c r="C476" s="1">
        <v>2068</v>
      </c>
      <c r="D476" s="1">
        <v>2235</v>
      </c>
      <c r="E476" s="1" t="s">
        <v>594</v>
      </c>
      <c r="F476" s="1"/>
      <c r="G476" s="1"/>
    </row>
    <row r="477" spans="1:7" x14ac:dyDescent="0.15">
      <c r="A477" s="1" t="s">
        <v>615</v>
      </c>
      <c r="B477" s="1">
        <v>2114</v>
      </c>
      <c r="C477" s="1">
        <v>1930</v>
      </c>
      <c r="D477" s="1">
        <v>2114</v>
      </c>
      <c r="E477" s="1" t="s">
        <v>594</v>
      </c>
      <c r="F477" s="1"/>
      <c r="G477" s="1"/>
    </row>
    <row r="478" spans="1:7" x14ac:dyDescent="0.15">
      <c r="A478" s="1" t="s">
        <v>615</v>
      </c>
      <c r="B478" s="1">
        <v>1893</v>
      </c>
      <c r="C478" s="1">
        <v>1796</v>
      </c>
      <c r="D478" s="1">
        <v>1893</v>
      </c>
      <c r="E478" s="1" t="s">
        <v>594</v>
      </c>
      <c r="F478" s="1"/>
      <c r="G478" s="1"/>
    </row>
    <row r="479" spans="1:7" x14ac:dyDescent="0.15">
      <c r="A479" s="1" t="s">
        <v>615</v>
      </c>
      <c r="B479" s="1">
        <v>1790</v>
      </c>
      <c r="C479" s="1">
        <v>1668</v>
      </c>
      <c r="D479" s="1">
        <v>1790</v>
      </c>
      <c r="E479" s="1" t="s">
        <v>594</v>
      </c>
      <c r="F479" s="1"/>
      <c r="G479" s="1"/>
    </row>
    <row r="480" spans="1:7" x14ac:dyDescent="0.15">
      <c r="A480" s="1" t="s">
        <v>615</v>
      </c>
      <c r="B480" s="1">
        <v>3018</v>
      </c>
      <c r="C480" s="1">
        <v>2539</v>
      </c>
      <c r="D480" s="1">
        <v>3018</v>
      </c>
      <c r="E480" s="1" t="s">
        <v>594</v>
      </c>
      <c r="F480" s="1"/>
      <c r="G480" s="1"/>
    </row>
    <row r="481" spans="1:7" x14ac:dyDescent="0.15">
      <c r="A481" s="1" t="s">
        <v>615</v>
      </c>
      <c r="B481" s="1">
        <v>1452</v>
      </c>
      <c r="C481" s="1">
        <v>1342</v>
      </c>
      <c r="D481" s="1">
        <v>1452</v>
      </c>
      <c r="E481" s="1" t="s">
        <v>594</v>
      </c>
      <c r="F481" s="1"/>
      <c r="G481" s="1"/>
    </row>
    <row r="482" spans="1:7" x14ac:dyDescent="0.15">
      <c r="A482" s="1" t="s">
        <v>615</v>
      </c>
      <c r="B482" s="1">
        <v>1859</v>
      </c>
      <c r="C482" s="1">
        <v>1685</v>
      </c>
      <c r="D482" s="1">
        <v>1859</v>
      </c>
      <c r="E482" s="1" t="s">
        <v>594</v>
      </c>
      <c r="F482" s="1"/>
      <c r="G482" s="1"/>
    </row>
    <row r="483" spans="1:7" x14ac:dyDescent="0.15">
      <c r="A483" s="1" t="s">
        <v>615</v>
      </c>
      <c r="B483" s="1">
        <v>1321</v>
      </c>
      <c r="C483" s="1">
        <v>1187</v>
      </c>
      <c r="D483" s="1">
        <v>1321</v>
      </c>
      <c r="E483" s="1" t="s">
        <v>594</v>
      </c>
      <c r="F483" s="1"/>
      <c r="G483" s="1"/>
    </row>
    <row r="484" spans="1:7" x14ac:dyDescent="0.15">
      <c r="A484" s="1" t="s">
        <v>615</v>
      </c>
      <c r="B484" s="1">
        <v>2209</v>
      </c>
      <c r="C484" s="1">
        <v>1898</v>
      </c>
      <c r="D484" s="1">
        <v>2209</v>
      </c>
      <c r="E484" s="1" t="s">
        <v>594</v>
      </c>
      <c r="F484" s="1"/>
      <c r="G484" s="1"/>
    </row>
    <row r="485" spans="1:7" x14ac:dyDescent="0.15">
      <c r="A485" s="1" t="s">
        <v>615</v>
      </c>
      <c r="B485" s="1">
        <v>1934</v>
      </c>
      <c r="C485" s="1">
        <v>1682</v>
      </c>
      <c r="D485" s="1">
        <v>1934</v>
      </c>
      <c r="E485" s="1" t="s">
        <v>594</v>
      </c>
      <c r="F485" s="1"/>
      <c r="G485" s="1"/>
    </row>
    <row r="486" spans="1:7" x14ac:dyDescent="0.15">
      <c r="A486" s="1" t="s">
        <v>615</v>
      </c>
      <c r="B486" s="1">
        <v>2494</v>
      </c>
      <c r="C486" s="1">
        <v>2304</v>
      </c>
      <c r="D486" s="1">
        <v>2494</v>
      </c>
      <c r="E486" s="1" t="s">
        <v>595</v>
      </c>
      <c r="F486" s="1"/>
      <c r="G486" s="1"/>
    </row>
    <row r="487" spans="1:7" x14ac:dyDescent="0.15">
      <c r="A487" s="1" t="s">
        <v>615</v>
      </c>
      <c r="B487" s="1">
        <v>2653</v>
      </c>
      <c r="C487" s="1">
        <v>2435</v>
      </c>
      <c r="D487" s="1">
        <v>2653</v>
      </c>
      <c r="E487" s="1" t="s">
        <v>595</v>
      </c>
      <c r="F487" s="1"/>
      <c r="G487" s="1"/>
    </row>
    <row r="488" spans="1:7" x14ac:dyDescent="0.15">
      <c r="A488" s="1" t="s">
        <v>615</v>
      </c>
      <c r="B488" s="1">
        <v>3517</v>
      </c>
      <c r="C488" s="1">
        <v>3234</v>
      </c>
      <c r="D488" s="1">
        <v>3517</v>
      </c>
      <c r="E488" s="1" t="s">
        <v>595</v>
      </c>
      <c r="F488" s="1"/>
      <c r="G488" s="1"/>
    </row>
    <row r="489" spans="1:7" x14ac:dyDescent="0.15">
      <c r="A489" s="1" t="s">
        <v>615</v>
      </c>
      <c r="B489" s="1">
        <v>3518</v>
      </c>
      <c r="C489" s="1">
        <v>3219</v>
      </c>
      <c r="D489" s="1">
        <v>3518</v>
      </c>
      <c r="E489" s="1" t="s">
        <v>595</v>
      </c>
      <c r="F489" s="1"/>
      <c r="G489" s="1"/>
    </row>
    <row r="490" spans="1:7" x14ac:dyDescent="0.15">
      <c r="A490" s="1" t="s">
        <v>615</v>
      </c>
      <c r="B490" s="1">
        <v>2451</v>
      </c>
      <c r="C490" s="1">
        <v>2281</v>
      </c>
      <c r="D490" s="1">
        <v>2451</v>
      </c>
      <c r="E490" s="1" t="s">
        <v>595</v>
      </c>
      <c r="F490" s="1"/>
      <c r="G490" s="1"/>
    </row>
    <row r="491" spans="1:7" x14ac:dyDescent="0.15">
      <c r="A491" s="1" t="s">
        <v>615</v>
      </c>
      <c r="B491" s="1">
        <v>2944</v>
      </c>
      <c r="C491" s="1">
        <v>2812</v>
      </c>
      <c r="D491" s="1">
        <v>2944</v>
      </c>
      <c r="E491" s="1" t="s">
        <v>595</v>
      </c>
      <c r="F491" s="1"/>
      <c r="G491" s="1"/>
    </row>
    <row r="492" spans="1:7" x14ac:dyDescent="0.15">
      <c r="A492" s="1" t="s">
        <v>615</v>
      </c>
      <c r="B492" s="1">
        <v>4934</v>
      </c>
      <c r="C492" s="1">
        <v>4371</v>
      </c>
      <c r="D492" s="1">
        <v>4934</v>
      </c>
      <c r="E492" s="1" t="s">
        <v>595</v>
      </c>
      <c r="F492" s="1"/>
      <c r="G492" s="1"/>
    </row>
    <row r="493" spans="1:7" x14ac:dyDescent="0.15">
      <c r="A493" s="1" t="s">
        <v>615</v>
      </c>
      <c r="B493" s="1">
        <v>3482</v>
      </c>
      <c r="C493" s="1">
        <v>3163</v>
      </c>
      <c r="D493" s="1">
        <v>3482</v>
      </c>
      <c r="E493" s="1" t="s">
        <v>595</v>
      </c>
      <c r="F493" s="1"/>
      <c r="G493" s="1"/>
    </row>
    <row r="494" spans="1:7" x14ac:dyDescent="0.15">
      <c r="A494" s="1" t="s">
        <v>615</v>
      </c>
      <c r="B494" s="1">
        <v>4815</v>
      </c>
      <c r="C494" s="1">
        <v>4353</v>
      </c>
      <c r="D494" s="1">
        <v>4815</v>
      </c>
      <c r="E494" s="1" t="s">
        <v>595</v>
      </c>
      <c r="F494" s="1"/>
      <c r="G494" s="1"/>
    </row>
    <row r="495" spans="1:7" x14ac:dyDescent="0.15">
      <c r="A495" s="1" t="s">
        <v>615</v>
      </c>
      <c r="B495" s="1">
        <v>4671</v>
      </c>
      <c r="C495" s="1">
        <v>4122</v>
      </c>
      <c r="D495" s="1">
        <v>4671</v>
      </c>
      <c r="E495" s="1" t="s">
        <v>595</v>
      </c>
      <c r="F495" s="1"/>
      <c r="G495" s="1"/>
    </row>
    <row r="496" spans="1:7" x14ac:dyDescent="0.15">
      <c r="A496" s="1" t="s">
        <v>615</v>
      </c>
      <c r="B496" s="1">
        <v>5182</v>
      </c>
      <c r="C496" s="1">
        <v>4907</v>
      </c>
      <c r="D496" s="1">
        <v>5182</v>
      </c>
      <c r="E496" s="1" t="s">
        <v>596</v>
      </c>
      <c r="F496" s="1"/>
      <c r="G496" s="1"/>
    </row>
    <row r="497" spans="1:7" x14ac:dyDescent="0.15">
      <c r="A497" s="1" t="s">
        <v>615</v>
      </c>
      <c r="B497" s="1">
        <v>6879</v>
      </c>
      <c r="C497" s="1">
        <v>6616</v>
      </c>
      <c r="D497" s="1">
        <v>6879</v>
      </c>
      <c r="E497" s="1" t="s">
        <v>596</v>
      </c>
      <c r="F497" s="1"/>
      <c r="G497" s="1"/>
    </row>
    <row r="498" spans="1:7" x14ac:dyDescent="0.15">
      <c r="A498" s="1" t="s">
        <v>615</v>
      </c>
      <c r="B498" s="1">
        <v>7411</v>
      </c>
      <c r="C498" s="1">
        <v>6783</v>
      </c>
      <c r="D498" s="1">
        <v>7411</v>
      </c>
      <c r="E498" s="1" t="s">
        <v>596</v>
      </c>
      <c r="F498" s="1"/>
      <c r="G498" s="1"/>
    </row>
    <row r="499" spans="1:7" x14ac:dyDescent="0.15">
      <c r="A499" s="1" t="s">
        <v>615</v>
      </c>
      <c r="B499" s="1">
        <v>5812</v>
      </c>
      <c r="C499" s="1">
        <v>5528</v>
      </c>
      <c r="D499" s="1">
        <v>5812</v>
      </c>
      <c r="E499" s="1" t="s">
        <v>596</v>
      </c>
      <c r="F499" s="1"/>
      <c r="G499" s="1"/>
    </row>
    <row r="500" spans="1:7" x14ac:dyDescent="0.15">
      <c r="A500" s="1" t="s">
        <v>615</v>
      </c>
      <c r="B500" s="1">
        <v>7221</v>
      </c>
      <c r="C500" s="1">
        <v>6664</v>
      </c>
      <c r="D500" s="1">
        <v>7221</v>
      </c>
      <c r="E500" s="1" t="s">
        <v>596</v>
      </c>
      <c r="F500" s="1"/>
      <c r="G500" s="1"/>
    </row>
    <row r="501" spans="1:7" x14ac:dyDescent="0.15">
      <c r="A501" s="1" t="s">
        <v>615</v>
      </c>
      <c r="B501" s="1">
        <v>5864</v>
      </c>
      <c r="C501" s="1">
        <v>5321</v>
      </c>
      <c r="D501" s="1">
        <v>5864</v>
      </c>
      <c r="E501" s="1" t="s">
        <v>596</v>
      </c>
      <c r="F501" s="1"/>
      <c r="G501" s="1"/>
    </row>
    <row r="502" spans="1:7" x14ac:dyDescent="0.15">
      <c r="A502" s="1" t="s">
        <v>615</v>
      </c>
      <c r="B502" s="1">
        <v>6035</v>
      </c>
      <c r="C502" s="1">
        <v>5713</v>
      </c>
      <c r="D502" s="1">
        <v>6035</v>
      </c>
      <c r="E502" s="1" t="s">
        <v>596</v>
      </c>
      <c r="F502" s="1"/>
      <c r="G502" s="1"/>
    </row>
    <row r="503" spans="1:7" x14ac:dyDescent="0.15">
      <c r="A503" s="1" t="s">
        <v>615</v>
      </c>
      <c r="B503" s="1">
        <v>5512</v>
      </c>
      <c r="C503" s="1">
        <v>5179</v>
      </c>
      <c r="D503" s="1">
        <v>5512</v>
      </c>
      <c r="E503" s="1" t="s">
        <v>596</v>
      </c>
      <c r="F503" s="1"/>
      <c r="G503" s="1"/>
    </row>
    <row r="504" spans="1:7" x14ac:dyDescent="0.15">
      <c r="A504" s="1" t="s">
        <v>615</v>
      </c>
      <c r="B504" s="1">
        <v>7684</v>
      </c>
      <c r="C504" s="1">
        <v>6972</v>
      </c>
      <c r="D504" s="1">
        <v>7684</v>
      </c>
      <c r="E504" s="1" t="s">
        <v>596</v>
      </c>
      <c r="F504" s="1"/>
      <c r="G504" s="1"/>
    </row>
    <row r="505" spans="1:7" x14ac:dyDescent="0.15">
      <c r="A505" s="1" t="s">
        <v>615</v>
      </c>
      <c r="B505" s="1">
        <v>4330</v>
      </c>
      <c r="C505" s="1">
        <v>4179</v>
      </c>
      <c r="D505" s="1">
        <v>4330</v>
      </c>
      <c r="E505" s="1" t="s">
        <v>596</v>
      </c>
      <c r="F505" s="1"/>
      <c r="G505" s="1"/>
    </row>
    <row r="506" spans="1:7" x14ac:dyDescent="0.15">
      <c r="A506" s="1" t="s">
        <v>615</v>
      </c>
      <c r="B506" s="1">
        <v>1162</v>
      </c>
      <c r="C506" s="1">
        <v>1162</v>
      </c>
      <c r="D506" s="1">
        <v>1162</v>
      </c>
      <c r="E506" s="1" t="s">
        <v>597</v>
      </c>
      <c r="F506" s="1"/>
      <c r="G506" s="1"/>
    </row>
    <row r="507" spans="1:7" x14ac:dyDescent="0.15">
      <c r="A507" s="1" t="s">
        <v>615</v>
      </c>
      <c r="B507" s="1">
        <v>1176</v>
      </c>
      <c r="C507" s="1">
        <v>1146</v>
      </c>
      <c r="D507" s="1">
        <v>1176</v>
      </c>
      <c r="E507" s="1" t="s">
        <v>597</v>
      </c>
      <c r="F507" s="1"/>
      <c r="G507" s="1"/>
    </row>
    <row r="508" spans="1:7" x14ac:dyDescent="0.15">
      <c r="A508" s="1" t="s">
        <v>615</v>
      </c>
      <c r="B508" s="1">
        <v>1230</v>
      </c>
      <c r="C508" s="1">
        <v>1204</v>
      </c>
      <c r="D508" s="1">
        <v>1230</v>
      </c>
      <c r="E508" s="1" t="s">
        <v>597</v>
      </c>
      <c r="F508" s="1"/>
      <c r="G508" s="1"/>
    </row>
    <row r="509" spans="1:7" x14ac:dyDescent="0.15">
      <c r="A509" s="1" t="s">
        <v>615</v>
      </c>
      <c r="B509" s="1">
        <v>1439</v>
      </c>
      <c r="C509" s="1">
        <v>1379</v>
      </c>
      <c r="D509" s="1">
        <v>1439</v>
      </c>
      <c r="E509" s="1" t="s">
        <v>597</v>
      </c>
      <c r="F509" s="1"/>
      <c r="G509" s="1"/>
    </row>
    <row r="510" spans="1:7" x14ac:dyDescent="0.15">
      <c r="A510" s="1" t="s">
        <v>615</v>
      </c>
      <c r="B510" s="1">
        <v>1401</v>
      </c>
      <c r="C510" s="1">
        <v>1401</v>
      </c>
      <c r="D510" s="1">
        <v>1401</v>
      </c>
      <c r="E510" s="1" t="s">
        <v>597</v>
      </c>
      <c r="F510" s="1"/>
      <c r="G510" s="1"/>
    </row>
    <row r="511" spans="1:7" x14ac:dyDescent="0.15">
      <c r="A511" s="1" t="s">
        <v>615</v>
      </c>
      <c r="B511" s="1">
        <v>1559</v>
      </c>
      <c r="C511" s="1">
        <v>1445</v>
      </c>
      <c r="D511" s="1">
        <v>1559</v>
      </c>
      <c r="E511" s="1" t="s">
        <v>597</v>
      </c>
      <c r="F511" s="1"/>
      <c r="G511" s="1"/>
    </row>
    <row r="512" spans="1:7" x14ac:dyDescent="0.15">
      <c r="A512" s="1" t="s">
        <v>615</v>
      </c>
      <c r="B512" s="1">
        <v>1974</v>
      </c>
      <c r="C512" s="1">
        <v>1774</v>
      </c>
      <c r="D512" s="1">
        <v>1974</v>
      </c>
      <c r="E512" s="1" t="s">
        <v>597</v>
      </c>
      <c r="F512" s="1"/>
      <c r="G512" s="1"/>
    </row>
    <row r="513" spans="1:7" x14ac:dyDescent="0.15">
      <c r="A513" s="1" t="s">
        <v>615</v>
      </c>
      <c r="B513" s="1">
        <v>1571</v>
      </c>
      <c r="C513" s="1">
        <v>1520</v>
      </c>
      <c r="D513" s="1">
        <v>1571</v>
      </c>
      <c r="E513" s="1" t="s">
        <v>597</v>
      </c>
      <c r="F513" s="1"/>
      <c r="G513" s="1"/>
    </row>
    <row r="514" spans="1:7" x14ac:dyDescent="0.15">
      <c r="A514" s="1" t="s">
        <v>615</v>
      </c>
      <c r="B514" s="1">
        <v>1388</v>
      </c>
      <c r="C514" s="1">
        <v>1315</v>
      </c>
      <c r="D514" s="1">
        <v>1388</v>
      </c>
      <c r="E514" s="1" t="s">
        <v>597</v>
      </c>
      <c r="F514" s="1"/>
      <c r="G514" s="1"/>
    </row>
    <row r="515" spans="1:7" x14ac:dyDescent="0.15">
      <c r="A515" s="1" t="s">
        <v>615</v>
      </c>
      <c r="B515" s="1">
        <v>1636</v>
      </c>
      <c r="C515" s="1">
        <v>1546</v>
      </c>
      <c r="D515" s="1">
        <v>1636</v>
      </c>
      <c r="E515" s="1" t="s">
        <v>597</v>
      </c>
      <c r="F515" s="1"/>
      <c r="G515" s="1"/>
    </row>
    <row r="516" spans="1:7" x14ac:dyDescent="0.15">
      <c r="A516" s="1" t="s">
        <v>615</v>
      </c>
      <c r="B516" s="1">
        <v>1410</v>
      </c>
      <c r="C516" s="1">
        <v>1410</v>
      </c>
      <c r="D516" s="1">
        <v>1410</v>
      </c>
      <c r="E516" s="1" t="s">
        <v>597</v>
      </c>
      <c r="F516" s="1"/>
      <c r="G516" s="1"/>
    </row>
    <row r="517" spans="1:7" x14ac:dyDescent="0.15">
      <c r="A517" s="1" t="s">
        <v>615</v>
      </c>
      <c r="B517" s="1">
        <v>1551</v>
      </c>
      <c r="C517" s="1">
        <v>1432</v>
      </c>
      <c r="D517" s="1">
        <v>1551</v>
      </c>
      <c r="E517" s="1" t="s">
        <v>597</v>
      </c>
      <c r="F517" s="1"/>
      <c r="G517" s="1"/>
    </row>
    <row r="518" spans="1:7" x14ac:dyDescent="0.15">
      <c r="A518" s="1" t="s">
        <v>615</v>
      </c>
      <c r="B518" s="1">
        <v>1229</v>
      </c>
      <c r="C518" s="1">
        <v>1214</v>
      </c>
      <c r="D518" s="1">
        <v>1229</v>
      </c>
      <c r="E518" s="1" t="s">
        <v>597</v>
      </c>
      <c r="F518" s="1"/>
      <c r="G518" s="1"/>
    </row>
    <row r="519" spans="1:7" x14ac:dyDescent="0.15">
      <c r="A519" s="1" t="s">
        <v>615</v>
      </c>
      <c r="B519" s="1">
        <v>1797</v>
      </c>
      <c r="C519" s="1">
        <v>1739</v>
      </c>
      <c r="D519" s="1">
        <v>1797</v>
      </c>
      <c r="E519" s="1" t="s">
        <v>597</v>
      </c>
      <c r="F519" s="1"/>
      <c r="G519" s="1"/>
    </row>
    <row r="520" spans="1:7" x14ac:dyDescent="0.15">
      <c r="A520" s="1" t="s">
        <v>615</v>
      </c>
      <c r="B520" s="1">
        <v>1616</v>
      </c>
      <c r="C520" s="1">
        <v>1565</v>
      </c>
      <c r="D520" s="1">
        <v>1616</v>
      </c>
      <c r="E520" s="1" t="s">
        <v>597</v>
      </c>
      <c r="F520" s="1"/>
      <c r="G520" s="1"/>
    </row>
    <row r="521" spans="1:7" x14ac:dyDescent="0.15">
      <c r="A521" s="1" t="s">
        <v>615</v>
      </c>
      <c r="B521" s="1">
        <v>1764</v>
      </c>
      <c r="C521" s="1">
        <v>1724</v>
      </c>
      <c r="D521" s="1">
        <v>1764</v>
      </c>
      <c r="E521" s="1" t="s">
        <v>597</v>
      </c>
      <c r="F521" s="1"/>
      <c r="G521" s="1"/>
    </row>
    <row r="522" spans="1:7" x14ac:dyDescent="0.15">
      <c r="A522" s="1" t="s">
        <v>615</v>
      </c>
      <c r="B522" s="1">
        <v>1930</v>
      </c>
      <c r="C522" s="1">
        <v>1840</v>
      </c>
      <c r="D522" s="1">
        <v>1930</v>
      </c>
      <c r="E522" s="1" t="s">
        <v>597</v>
      </c>
      <c r="F522" s="1"/>
      <c r="G522" s="1"/>
    </row>
    <row r="523" spans="1:7" x14ac:dyDescent="0.15">
      <c r="A523" s="1" t="s">
        <v>615</v>
      </c>
      <c r="B523" s="1">
        <v>1388</v>
      </c>
      <c r="C523" s="1">
        <v>1353</v>
      </c>
      <c r="D523" s="1">
        <v>1388</v>
      </c>
      <c r="E523" s="1" t="s">
        <v>597</v>
      </c>
      <c r="F523" s="1"/>
      <c r="G523" s="1"/>
    </row>
    <row r="524" spans="1:7" x14ac:dyDescent="0.15">
      <c r="A524" s="1" t="s">
        <v>615</v>
      </c>
      <c r="B524" s="1">
        <v>1451</v>
      </c>
      <c r="C524" s="1">
        <v>1348</v>
      </c>
      <c r="D524" s="1">
        <v>1451</v>
      </c>
      <c r="E524" s="1" t="s">
        <v>597</v>
      </c>
      <c r="F524" s="1"/>
      <c r="G524" s="1"/>
    </row>
    <row r="525" spans="1:7" x14ac:dyDescent="0.15">
      <c r="A525" s="1" t="s">
        <v>615</v>
      </c>
      <c r="B525" s="1">
        <v>1707</v>
      </c>
      <c r="C525" s="1">
        <v>1623</v>
      </c>
      <c r="D525" s="1">
        <v>1707</v>
      </c>
      <c r="E525" s="1" t="s">
        <v>597</v>
      </c>
      <c r="F525" s="1"/>
      <c r="G525" s="1"/>
    </row>
    <row r="526" spans="1:7" x14ac:dyDescent="0.15">
      <c r="A526" s="1" t="s">
        <v>615</v>
      </c>
      <c r="B526" s="1">
        <v>1923</v>
      </c>
      <c r="C526" s="1">
        <v>1732</v>
      </c>
      <c r="D526" s="1">
        <v>1923</v>
      </c>
      <c r="E526" s="1" t="s">
        <v>597</v>
      </c>
      <c r="F526" s="1"/>
      <c r="G526" s="1"/>
    </row>
    <row r="527" spans="1:7" x14ac:dyDescent="0.15">
      <c r="A527" s="1" t="s">
        <v>615</v>
      </c>
      <c r="B527" s="1">
        <v>1348</v>
      </c>
      <c r="C527" s="1">
        <v>1343</v>
      </c>
      <c r="D527" s="1">
        <v>1348</v>
      </c>
      <c r="E527" s="1" t="s">
        <v>597</v>
      </c>
      <c r="F527" s="1"/>
      <c r="G527" s="1"/>
    </row>
    <row r="528" spans="1:7" x14ac:dyDescent="0.15">
      <c r="A528" s="1" t="s">
        <v>615</v>
      </c>
      <c r="B528" s="1">
        <v>1932</v>
      </c>
      <c r="C528" s="1">
        <v>1763</v>
      </c>
      <c r="D528" s="1">
        <v>1932</v>
      </c>
      <c r="E528" s="1" t="s">
        <v>597</v>
      </c>
      <c r="F528" s="1"/>
      <c r="G528" s="1"/>
    </row>
    <row r="529" spans="1:7" x14ac:dyDescent="0.15">
      <c r="A529" s="1" t="s">
        <v>615</v>
      </c>
      <c r="B529" s="1">
        <v>1608</v>
      </c>
      <c r="C529" s="1">
        <v>1526</v>
      </c>
      <c r="D529" s="1">
        <v>1608</v>
      </c>
      <c r="E529" s="1" t="s">
        <v>597</v>
      </c>
      <c r="F529" s="1"/>
      <c r="G529" s="1"/>
    </row>
    <row r="530" spans="1:7" x14ac:dyDescent="0.15">
      <c r="A530" s="1" t="s">
        <v>615</v>
      </c>
      <c r="B530" s="1">
        <v>1448</v>
      </c>
      <c r="C530" s="1">
        <v>1369</v>
      </c>
      <c r="D530" s="1">
        <v>1448</v>
      </c>
      <c r="E530" s="1" t="s">
        <v>597</v>
      </c>
      <c r="F530" s="1"/>
      <c r="G530" s="1"/>
    </row>
    <row r="531" spans="1:7" x14ac:dyDescent="0.15">
      <c r="A531" s="1" t="s">
        <v>615</v>
      </c>
      <c r="B531" s="1">
        <v>1843</v>
      </c>
      <c r="C531" s="1">
        <v>1771</v>
      </c>
      <c r="D531" s="1">
        <v>1843</v>
      </c>
      <c r="E531" s="1" t="s">
        <v>597</v>
      </c>
      <c r="F531" s="1"/>
      <c r="G531" s="1"/>
    </row>
    <row r="532" spans="1:7" x14ac:dyDescent="0.15">
      <c r="A532" s="1" t="s">
        <v>615</v>
      </c>
      <c r="B532" s="1">
        <v>1994</v>
      </c>
      <c r="C532" s="1">
        <v>1842</v>
      </c>
      <c r="D532" s="1">
        <v>1994</v>
      </c>
      <c r="E532" s="1" t="s">
        <v>597</v>
      </c>
      <c r="F532" s="1"/>
      <c r="G532" s="1"/>
    </row>
    <row r="533" spans="1:7" x14ac:dyDescent="0.15">
      <c r="A533" s="1" t="s">
        <v>615</v>
      </c>
      <c r="B533" s="1">
        <v>1833</v>
      </c>
      <c r="C533" s="1">
        <v>1734</v>
      </c>
      <c r="D533" s="1">
        <v>1833</v>
      </c>
      <c r="E533" s="1" t="s">
        <v>597</v>
      </c>
      <c r="F533" s="1"/>
      <c r="G533" s="1"/>
    </row>
    <row r="534" spans="1:7" x14ac:dyDescent="0.15">
      <c r="A534" s="1" t="s">
        <v>615</v>
      </c>
      <c r="B534" s="1">
        <v>1698</v>
      </c>
      <c r="C534" s="1">
        <v>1585</v>
      </c>
      <c r="D534" s="1">
        <v>1698</v>
      </c>
      <c r="E534" s="1" t="s">
        <v>597</v>
      </c>
      <c r="F534" s="1"/>
      <c r="G534" s="1"/>
    </row>
    <row r="535" spans="1:7" x14ac:dyDescent="0.15">
      <c r="A535" s="1" t="s">
        <v>615</v>
      </c>
      <c r="B535" s="1">
        <v>2794</v>
      </c>
      <c r="C535" s="1">
        <v>2544</v>
      </c>
      <c r="D535" s="1">
        <v>2794</v>
      </c>
      <c r="E535" s="1" t="s">
        <v>597</v>
      </c>
      <c r="F535" s="1"/>
      <c r="G535" s="1"/>
    </row>
    <row r="536" spans="1:7" x14ac:dyDescent="0.15">
      <c r="A536" s="1" t="s">
        <v>615</v>
      </c>
      <c r="B536" s="1">
        <v>1743</v>
      </c>
      <c r="C536" s="1">
        <v>1662</v>
      </c>
      <c r="D536" s="1">
        <v>1743</v>
      </c>
      <c r="E536" s="1" t="s">
        <v>597</v>
      </c>
      <c r="F536" s="1"/>
      <c r="G536" s="1"/>
    </row>
    <row r="537" spans="1:7" x14ac:dyDescent="0.15">
      <c r="A537" s="1" t="s">
        <v>615</v>
      </c>
      <c r="B537" s="1">
        <v>1547</v>
      </c>
      <c r="C537" s="1">
        <v>1455</v>
      </c>
      <c r="D537" s="1">
        <v>1547</v>
      </c>
      <c r="E537" s="1" t="s">
        <v>597</v>
      </c>
      <c r="F537" s="1"/>
      <c r="G537" s="1"/>
    </row>
    <row r="538" spans="1:7" x14ac:dyDescent="0.15">
      <c r="A538" s="1" t="s">
        <v>615</v>
      </c>
      <c r="B538" s="1">
        <v>2158</v>
      </c>
      <c r="C538" s="1">
        <v>1937</v>
      </c>
      <c r="D538" s="1">
        <v>2158</v>
      </c>
      <c r="E538" s="1" t="s">
        <v>597</v>
      </c>
      <c r="F538" s="1"/>
      <c r="G538" s="1"/>
    </row>
    <row r="539" spans="1:7" x14ac:dyDescent="0.15">
      <c r="A539" s="1" t="s">
        <v>615</v>
      </c>
      <c r="B539" s="1">
        <v>1685</v>
      </c>
      <c r="C539" s="1">
        <v>1669</v>
      </c>
      <c r="D539" s="1">
        <v>1685</v>
      </c>
      <c r="E539" s="1" t="s">
        <v>597</v>
      </c>
      <c r="F539" s="1"/>
      <c r="G539" s="1"/>
    </row>
    <row r="540" spans="1:7" x14ac:dyDescent="0.15">
      <c r="A540" s="1" t="s">
        <v>615</v>
      </c>
      <c r="B540" s="1">
        <v>1751</v>
      </c>
      <c r="C540" s="1">
        <v>1656</v>
      </c>
      <c r="D540" s="1">
        <v>1751</v>
      </c>
      <c r="E540" s="1" t="s">
        <v>597</v>
      </c>
      <c r="F540" s="1"/>
      <c r="G540" s="1"/>
    </row>
    <row r="541" spans="1:7" x14ac:dyDescent="0.15">
      <c r="A541" s="1" t="s">
        <v>615</v>
      </c>
      <c r="B541" s="1">
        <v>1661</v>
      </c>
      <c r="C541" s="1">
        <v>1580</v>
      </c>
      <c r="D541" s="1">
        <v>1661</v>
      </c>
      <c r="E541" s="1" t="s">
        <v>597</v>
      </c>
      <c r="F541" s="1"/>
      <c r="G541" s="1"/>
    </row>
    <row r="542" spans="1:7" x14ac:dyDescent="0.15">
      <c r="A542" s="1" t="s">
        <v>615</v>
      </c>
      <c r="B542" s="1">
        <v>1768</v>
      </c>
      <c r="C542" s="1">
        <v>1710</v>
      </c>
      <c r="D542" s="1">
        <v>1768</v>
      </c>
      <c r="E542" s="1" t="s">
        <v>597</v>
      </c>
      <c r="F542" s="1"/>
      <c r="G542" s="1"/>
    </row>
    <row r="543" spans="1:7" x14ac:dyDescent="0.15">
      <c r="A543" s="1" t="s">
        <v>615</v>
      </c>
      <c r="B543" s="1">
        <v>2660</v>
      </c>
      <c r="C543" s="1">
        <v>2318</v>
      </c>
      <c r="D543" s="1">
        <v>2660</v>
      </c>
      <c r="E543" s="1" t="s">
        <v>597</v>
      </c>
      <c r="F543" s="1"/>
      <c r="G543" s="1"/>
    </row>
    <row r="544" spans="1:7" x14ac:dyDescent="0.15">
      <c r="A544" s="1" t="s">
        <v>615</v>
      </c>
      <c r="B544" s="1">
        <v>2256</v>
      </c>
      <c r="C544" s="1">
        <v>2086</v>
      </c>
      <c r="D544" s="1">
        <v>2256</v>
      </c>
      <c r="E544" s="1" t="s">
        <v>597</v>
      </c>
      <c r="F544" s="1"/>
      <c r="G544" s="1"/>
    </row>
    <row r="545" spans="1:7" x14ac:dyDescent="0.15">
      <c r="A545" s="1" t="s">
        <v>615</v>
      </c>
      <c r="B545" s="1">
        <v>2080</v>
      </c>
      <c r="C545" s="1">
        <v>1949</v>
      </c>
      <c r="D545" s="1">
        <v>2080</v>
      </c>
      <c r="E545" s="1" t="s">
        <v>597</v>
      </c>
      <c r="F545" s="1"/>
      <c r="G545" s="1"/>
    </row>
    <row r="546" spans="1:7" x14ac:dyDescent="0.15">
      <c r="A546" s="1" t="s">
        <v>615</v>
      </c>
      <c r="B546" s="1">
        <v>2069</v>
      </c>
      <c r="C546" s="1">
        <v>1925</v>
      </c>
      <c r="D546" s="1">
        <v>2069</v>
      </c>
      <c r="E546" s="1" t="s">
        <v>597</v>
      </c>
      <c r="F546" s="1"/>
      <c r="G546" s="1"/>
    </row>
    <row r="547" spans="1:7" x14ac:dyDescent="0.15">
      <c r="A547" s="1" t="s">
        <v>615</v>
      </c>
      <c r="B547" s="1">
        <v>2836</v>
      </c>
      <c r="C547" s="1">
        <v>2449</v>
      </c>
      <c r="D547" s="1">
        <v>2836</v>
      </c>
      <c r="E547" s="1" t="s">
        <v>597</v>
      </c>
      <c r="F547" s="1"/>
      <c r="G547" s="1"/>
    </row>
    <row r="548" spans="1:7" x14ac:dyDescent="0.15">
      <c r="A548" s="1" t="s">
        <v>615</v>
      </c>
      <c r="B548" s="1">
        <v>3314</v>
      </c>
      <c r="C548" s="1">
        <v>2839</v>
      </c>
      <c r="D548" s="1">
        <v>3314</v>
      </c>
      <c r="E548" s="1" t="s">
        <v>597</v>
      </c>
      <c r="F548" s="1"/>
      <c r="G548" s="1"/>
    </row>
    <row r="549" spans="1:7" x14ac:dyDescent="0.15">
      <c r="A549" s="1" t="s">
        <v>615</v>
      </c>
      <c r="B549" s="1">
        <v>2905</v>
      </c>
      <c r="C549" s="1">
        <v>2593</v>
      </c>
      <c r="D549" s="1">
        <v>2905</v>
      </c>
      <c r="E549" s="1" t="s">
        <v>597</v>
      </c>
      <c r="F549" s="1"/>
      <c r="G549" s="1"/>
    </row>
    <row r="550" spans="1:7" x14ac:dyDescent="0.15">
      <c r="A550" s="1"/>
      <c r="B550" s="1"/>
      <c r="C550" s="1"/>
      <c r="D550" s="1"/>
      <c r="E550" s="1"/>
      <c r="F550" s="1"/>
    </row>
    <row r="551" spans="1:7" x14ac:dyDescent="0.15">
      <c r="A551" s="1"/>
      <c r="B551" s="1"/>
      <c r="C551" s="1"/>
      <c r="D551" s="1"/>
      <c r="E551" s="1"/>
      <c r="F551" s="1"/>
    </row>
    <row r="552" spans="1:7" x14ac:dyDescent="0.15">
      <c r="A552" s="1"/>
      <c r="B552" s="1"/>
      <c r="C552" s="1"/>
      <c r="D552" s="1"/>
      <c r="E552" s="1"/>
      <c r="F552" s="1"/>
    </row>
    <row r="553" spans="1:7" x14ac:dyDescent="0.15">
      <c r="A553" s="1"/>
      <c r="B553" s="1"/>
      <c r="C553" s="1"/>
      <c r="D553" s="1"/>
      <c r="E553" s="1"/>
      <c r="F553" s="1"/>
    </row>
    <row r="554" spans="1:7" x14ac:dyDescent="0.15">
      <c r="A554" s="1"/>
      <c r="B554" s="1"/>
      <c r="C554" s="1"/>
      <c r="D554" s="1"/>
      <c r="E554" s="1"/>
      <c r="F554" s="1"/>
    </row>
    <row r="555" spans="1:7" x14ac:dyDescent="0.15">
      <c r="A555" s="1"/>
      <c r="B555" s="1"/>
      <c r="C555" s="1"/>
      <c r="D555" s="1"/>
      <c r="E555" s="1"/>
      <c r="F555" s="1"/>
    </row>
    <row r="556" spans="1:7" x14ac:dyDescent="0.15">
      <c r="A556" s="1"/>
      <c r="B556" s="1"/>
      <c r="C556" s="1"/>
      <c r="D556" s="1"/>
      <c r="E556" s="1"/>
      <c r="F556" s="1"/>
    </row>
    <row r="557" spans="1:7" x14ac:dyDescent="0.15">
      <c r="A557" s="1"/>
      <c r="B557" s="1"/>
      <c r="C557" s="1"/>
      <c r="D557" s="1"/>
      <c r="E557" s="1"/>
      <c r="F557" s="1"/>
    </row>
    <row r="558" spans="1:7" x14ac:dyDescent="0.15">
      <c r="A558" s="1"/>
      <c r="B558" s="1"/>
      <c r="C558" s="1"/>
      <c r="D558" s="1"/>
      <c r="E558" s="1"/>
      <c r="F558" s="1"/>
    </row>
    <row r="559" spans="1:7" x14ac:dyDescent="0.15">
      <c r="A559" s="1"/>
      <c r="B559" s="1"/>
      <c r="C559" s="1"/>
      <c r="D559" s="1"/>
      <c r="E559" s="1"/>
      <c r="F559" s="1"/>
    </row>
    <row r="560" spans="1:7" x14ac:dyDescent="0.15">
      <c r="A560" s="1"/>
      <c r="B560" s="1"/>
      <c r="C560" s="1"/>
      <c r="D560" s="1"/>
      <c r="E560" s="1"/>
      <c r="F560" s="1"/>
    </row>
    <row r="561" spans="1:6" x14ac:dyDescent="0.15">
      <c r="A561" s="1"/>
      <c r="B561" s="1"/>
      <c r="C561" s="1"/>
      <c r="D561" s="1"/>
      <c r="E561" s="1"/>
      <c r="F561" s="1"/>
    </row>
    <row r="562" spans="1:6" x14ac:dyDescent="0.15">
      <c r="A562" s="1"/>
      <c r="B562" s="1"/>
      <c r="C562" s="1"/>
      <c r="D562" s="1"/>
      <c r="E562" s="1"/>
      <c r="F562" s="1"/>
    </row>
    <row r="563" spans="1:6" x14ac:dyDescent="0.15">
      <c r="A563" s="1"/>
      <c r="B563" s="1"/>
      <c r="C563" s="1"/>
      <c r="D563" s="1"/>
      <c r="E563" s="1"/>
      <c r="F563" s="1"/>
    </row>
    <row r="564" spans="1:6" x14ac:dyDescent="0.15">
      <c r="A564" s="1"/>
      <c r="B564" s="1"/>
      <c r="C564" s="1"/>
      <c r="D564" s="1"/>
      <c r="E564" s="1"/>
      <c r="F564" s="1"/>
    </row>
    <row r="565" spans="1:6" x14ac:dyDescent="0.15">
      <c r="A565" s="1"/>
      <c r="B565" s="1"/>
      <c r="C565" s="1"/>
      <c r="D565" s="1"/>
      <c r="E565" s="1"/>
      <c r="F565" s="1"/>
    </row>
    <row r="566" spans="1:6" x14ac:dyDescent="0.15">
      <c r="A566" s="1"/>
      <c r="B566" s="1"/>
      <c r="C566" s="1"/>
      <c r="D566" s="1"/>
      <c r="E566" s="1"/>
      <c r="F566" s="1"/>
    </row>
    <row r="567" spans="1:6" x14ac:dyDescent="0.15">
      <c r="A567" s="1"/>
      <c r="B567" s="1"/>
      <c r="C567" s="1"/>
      <c r="D567" s="1"/>
      <c r="E567" s="1"/>
      <c r="F567" s="1"/>
    </row>
    <row r="568" spans="1:6" x14ac:dyDescent="0.15">
      <c r="A568" s="1"/>
      <c r="B568" s="1"/>
      <c r="C568" s="1"/>
      <c r="D568" s="1"/>
      <c r="E568" s="1"/>
      <c r="F568" s="1"/>
    </row>
    <row r="569" spans="1:6" x14ac:dyDescent="0.15">
      <c r="A569" s="1"/>
      <c r="B569" s="1"/>
      <c r="C569" s="1"/>
      <c r="D569" s="1"/>
      <c r="E569" s="1"/>
      <c r="F569" s="1"/>
    </row>
    <row r="570" spans="1:6" x14ac:dyDescent="0.15">
      <c r="A570" s="1"/>
      <c r="B570" s="1"/>
      <c r="C570" s="1"/>
      <c r="D570" s="1"/>
      <c r="E570" s="1"/>
      <c r="F570" s="1"/>
    </row>
    <row r="571" spans="1:6" x14ac:dyDescent="0.15">
      <c r="A571" s="1"/>
      <c r="B571" s="1"/>
      <c r="C571" s="1"/>
      <c r="D571" s="1"/>
      <c r="E571" s="1"/>
      <c r="F571" s="1"/>
    </row>
    <row r="572" spans="1:6" x14ac:dyDescent="0.15">
      <c r="A572" s="1"/>
      <c r="B572" s="1"/>
      <c r="C572" s="1"/>
      <c r="D572" s="1"/>
      <c r="E572" s="1"/>
      <c r="F572" s="1"/>
    </row>
    <row r="573" spans="1:6" x14ac:dyDescent="0.15">
      <c r="A573" s="1"/>
      <c r="B573" s="1"/>
      <c r="C573" s="1"/>
      <c r="D573" s="1"/>
      <c r="E573" s="1"/>
      <c r="F573" s="1"/>
    </row>
    <row r="574" spans="1:6" x14ac:dyDescent="0.15">
      <c r="A574" s="1"/>
      <c r="B574" s="1"/>
      <c r="C574" s="1"/>
      <c r="D574" s="1"/>
      <c r="E574" s="1"/>
      <c r="F574" s="1"/>
    </row>
    <row r="575" spans="1:6" x14ac:dyDescent="0.15">
      <c r="A575" s="1"/>
      <c r="B575" s="1"/>
      <c r="C575" s="1"/>
      <c r="D575" s="1"/>
      <c r="E575" s="1"/>
      <c r="F575" s="1"/>
    </row>
    <row r="576" spans="1:6" x14ac:dyDescent="0.15">
      <c r="A576" s="1"/>
      <c r="B576" s="1"/>
      <c r="C576" s="1"/>
      <c r="D576" s="1"/>
      <c r="E576" s="1"/>
      <c r="F576" s="1"/>
    </row>
    <row r="577" spans="1:6" x14ac:dyDescent="0.15">
      <c r="A577" s="1"/>
      <c r="B577" s="1"/>
      <c r="C577" s="1"/>
      <c r="D577" s="1"/>
      <c r="E577" s="1"/>
      <c r="F577" s="1"/>
    </row>
    <row r="578" spans="1:6" x14ac:dyDescent="0.15">
      <c r="A578" s="1"/>
      <c r="B578" s="1"/>
      <c r="C578" s="1"/>
      <c r="D578" s="1"/>
      <c r="E578" s="1"/>
      <c r="F578" s="1"/>
    </row>
    <row r="579" spans="1:6" x14ac:dyDescent="0.15">
      <c r="A579" s="1"/>
      <c r="B579" s="1"/>
      <c r="C579" s="1"/>
      <c r="D579" s="1"/>
      <c r="E579" s="1"/>
      <c r="F579" s="1"/>
    </row>
    <row r="580" spans="1:6" x14ac:dyDescent="0.15">
      <c r="A580" s="1"/>
      <c r="B580" s="1"/>
      <c r="C580" s="1"/>
      <c r="D580" s="1"/>
      <c r="E580" s="1"/>
      <c r="F580" s="1"/>
    </row>
    <row r="581" spans="1:6" x14ac:dyDescent="0.15">
      <c r="A581" s="1"/>
      <c r="B581" s="1"/>
      <c r="C581" s="1"/>
      <c r="D581" s="1"/>
      <c r="E581" s="1"/>
      <c r="F581" s="1"/>
    </row>
    <row r="582" spans="1:6" x14ac:dyDescent="0.15">
      <c r="A582" s="1"/>
      <c r="B582" s="1"/>
      <c r="C582" s="1"/>
      <c r="D582" s="1"/>
      <c r="E582" s="1"/>
      <c r="F582" s="1"/>
    </row>
    <row r="583" spans="1:6" x14ac:dyDescent="0.15">
      <c r="A583" s="1"/>
      <c r="B583" s="1"/>
      <c r="C583" s="1"/>
      <c r="D583" s="1"/>
      <c r="E583" s="1"/>
      <c r="F583" s="1"/>
    </row>
    <row r="584" spans="1:6" x14ac:dyDescent="0.15">
      <c r="A584" s="1"/>
      <c r="B584" s="1"/>
      <c r="C584" s="1"/>
      <c r="D584" s="1"/>
      <c r="E584" s="1"/>
      <c r="F584" s="1"/>
    </row>
    <row r="585" spans="1:6" x14ac:dyDescent="0.15">
      <c r="A585" s="1"/>
      <c r="B585" s="1"/>
      <c r="C585" s="1"/>
      <c r="D585" s="1"/>
      <c r="E585" s="1"/>
      <c r="F585" s="1"/>
    </row>
    <row r="586" spans="1:6" x14ac:dyDescent="0.15">
      <c r="A586" s="1"/>
      <c r="B586" s="1"/>
      <c r="C586" s="1"/>
      <c r="D586" s="1"/>
      <c r="E586" s="1"/>
      <c r="F586" s="1"/>
    </row>
    <row r="587" spans="1:6" x14ac:dyDescent="0.15">
      <c r="A587" s="1"/>
      <c r="B587" s="1"/>
      <c r="C587" s="1"/>
      <c r="D587" s="1"/>
      <c r="E587" s="1"/>
      <c r="F587" s="1"/>
    </row>
    <row r="588" spans="1:6" x14ac:dyDescent="0.15">
      <c r="A588" s="1"/>
      <c r="B588" s="1"/>
      <c r="C588" s="1"/>
      <c r="D588" s="1"/>
      <c r="E588" s="1"/>
      <c r="F588" s="1"/>
    </row>
    <row r="589" spans="1:6" x14ac:dyDescent="0.15">
      <c r="A589" s="1"/>
      <c r="B589" s="1"/>
      <c r="C589" s="1"/>
      <c r="D589" s="1"/>
      <c r="E589" s="1"/>
      <c r="F589" s="1"/>
    </row>
    <row r="590" spans="1:6" x14ac:dyDescent="0.15">
      <c r="A590" s="1"/>
      <c r="B590" s="1"/>
      <c r="C590" s="1"/>
      <c r="D590" s="1"/>
      <c r="E590" s="1"/>
      <c r="F590" s="1"/>
    </row>
    <row r="591" spans="1:6" x14ac:dyDescent="0.15">
      <c r="A591" s="1"/>
      <c r="B591" s="1"/>
      <c r="C591" s="1"/>
      <c r="D591" s="1"/>
      <c r="E591" s="1"/>
      <c r="F591" s="1"/>
    </row>
    <row r="592" spans="1:6" x14ac:dyDescent="0.15">
      <c r="A592" s="1"/>
      <c r="B592" s="1"/>
      <c r="C592" s="1"/>
      <c r="D592" s="1"/>
      <c r="E592" s="1"/>
      <c r="F592" s="1"/>
    </row>
    <row r="593" spans="1:6" x14ac:dyDescent="0.15">
      <c r="A593" s="1"/>
      <c r="B593" s="1"/>
      <c r="C593" s="1"/>
      <c r="D593" s="1"/>
      <c r="E593" s="1"/>
      <c r="F593" s="1"/>
    </row>
    <row r="594" spans="1:6" x14ac:dyDescent="0.15">
      <c r="A594" s="1"/>
      <c r="B594" s="1"/>
      <c r="C594" s="1"/>
      <c r="D594" s="1"/>
      <c r="E594" s="1"/>
      <c r="F594" s="1"/>
    </row>
    <row r="595" spans="1:6" x14ac:dyDescent="0.15">
      <c r="A595" s="1"/>
      <c r="B595" s="1"/>
      <c r="C595" s="1"/>
      <c r="D595" s="1"/>
      <c r="E595" s="1"/>
      <c r="F595" s="1"/>
    </row>
    <row r="596" spans="1:6" x14ac:dyDescent="0.15">
      <c r="A596" s="1"/>
      <c r="B596" s="1"/>
      <c r="C596" s="1"/>
      <c r="D596" s="1"/>
      <c r="E596" s="1"/>
      <c r="F596" s="1"/>
    </row>
    <row r="597" spans="1:6" x14ac:dyDescent="0.15">
      <c r="A597" s="1"/>
      <c r="B597" s="1"/>
      <c r="C597" s="1"/>
      <c r="D597" s="1"/>
      <c r="E597" s="1"/>
      <c r="F597" s="1"/>
    </row>
    <row r="598" spans="1:6" x14ac:dyDescent="0.15">
      <c r="A598" s="1"/>
      <c r="B598" s="1"/>
      <c r="C598" s="1"/>
      <c r="D598" s="1"/>
      <c r="E598" s="1"/>
      <c r="F598" s="1"/>
    </row>
    <row r="599" spans="1:6" x14ac:dyDescent="0.15">
      <c r="A599" s="1"/>
      <c r="B599" s="1"/>
      <c r="C599" s="1"/>
      <c r="D599" s="1"/>
      <c r="E599" s="1"/>
      <c r="F599" s="1"/>
    </row>
    <row r="600" spans="1:6" x14ac:dyDescent="0.15">
      <c r="A600" s="1"/>
      <c r="B600" s="1"/>
      <c r="C600" s="1"/>
      <c r="D600" s="1"/>
      <c r="E600" s="1"/>
      <c r="F600" s="1"/>
    </row>
    <row r="601" spans="1:6" x14ac:dyDescent="0.15">
      <c r="A601" s="1"/>
      <c r="B601" s="1"/>
      <c r="C601" s="1"/>
      <c r="D601" s="1"/>
      <c r="E601" s="1"/>
      <c r="F601" s="1"/>
    </row>
    <row r="602" spans="1:6" x14ac:dyDescent="0.15">
      <c r="A602" s="1"/>
      <c r="B602" s="1"/>
      <c r="C602" s="1"/>
      <c r="D602" s="1"/>
      <c r="E602" s="1"/>
      <c r="F602" s="1"/>
    </row>
    <row r="603" spans="1:6" x14ac:dyDescent="0.15">
      <c r="A603" s="1"/>
      <c r="B603" s="1"/>
      <c r="C603" s="1"/>
      <c r="D603" s="1"/>
      <c r="E603" s="1"/>
      <c r="F603" s="1"/>
    </row>
    <row r="604" spans="1:6" x14ac:dyDescent="0.15">
      <c r="A604" s="1"/>
      <c r="B604" s="1"/>
      <c r="C604" s="1"/>
      <c r="D604" s="1"/>
      <c r="E604" s="1"/>
      <c r="F604" s="1"/>
    </row>
    <row r="605" spans="1:6" x14ac:dyDescent="0.15">
      <c r="A605" s="1"/>
      <c r="B605" s="1"/>
      <c r="C605" s="1"/>
      <c r="D605" s="1"/>
      <c r="E605" s="1"/>
      <c r="F605" s="1"/>
    </row>
    <row r="606" spans="1:6" x14ac:dyDescent="0.15">
      <c r="A606" s="1"/>
      <c r="B606" s="1"/>
      <c r="C606" s="1"/>
      <c r="D606" s="1"/>
      <c r="E606" s="1"/>
      <c r="F606" s="1"/>
    </row>
    <row r="607" spans="1:6" x14ac:dyDescent="0.15">
      <c r="A607" s="1"/>
      <c r="B607" s="1"/>
      <c r="C607" s="1"/>
      <c r="D607" s="1"/>
      <c r="E607" s="1"/>
      <c r="F607" s="1"/>
    </row>
    <row r="608" spans="1:6" x14ac:dyDescent="0.15">
      <c r="A608" s="1"/>
      <c r="B608" s="1"/>
      <c r="C608" s="1"/>
      <c r="D608" s="1"/>
      <c r="E608" s="1"/>
      <c r="F608" s="1"/>
    </row>
    <row r="609" spans="1:6" x14ac:dyDescent="0.15">
      <c r="A609" s="1"/>
      <c r="B609" s="1"/>
      <c r="C609" s="1"/>
      <c r="D609" s="1"/>
      <c r="E609" s="1"/>
      <c r="F609" s="1"/>
    </row>
    <row r="610" spans="1:6" x14ac:dyDescent="0.15">
      <c r="A610" s="1"/>
      <c r="B610" s="1"/>
      <c r="C610" s="1"/>
      <c r="D610" s="1"/>
      <c r="E610" s="1"/>
      <c r="F610" s="1"/>
    </row>
    <row r="611" spans="1:6" x14ac:dyDescent="0.15">
      <c r="A611" s="1"/>
      <c r="B611" s="1"/>
      <c r="C611" s="1"/>
      <c r="D611" s="1"/>
      <c r="E611" s="1"/>
      <c r="F611" s="1"/>
    </row>
    <row r="612" spans="1:6" x14ac:dyDescent="0.15">
      <c r="A612" s="1"/>
      <c r="B612" s="1"/>
      <c r="C612" s="1"/>
      <c r="D612" s="1"/>
      <c r="E612" s="1"/>
      <c r="F612" s="1"/>
    </row>
    <row r="613" spans="1:6" x14ac:dyDescent="0.15">
      <c r="A613" s="1"/>
      <c r="B613" s="1"/>
      <c r="C613" s="1"/>
      <c r="D613" s="1"/>
      <c r="E613" s="1"/>
      <c r="F613" s="1"/>
    </row>
    <row r="614" spans="1:6" x14ac:dyDescent="0.15">
      <c r="A614" s="1"/>
      <c r="B614" s="1"/>
      <c r="C614" s="1"/>
      <c r="D614" s="1"/>
      <c r="E614" s="1"/>
      <c r="F614" s="1"/>
    </row>
    <row r="615" spans="1:6" x14ac:dyDescent="0.15">
      <c r="A615" s="1"/>
      <c r="B615" s="1"/>
      <c r="C615" s="1"/>
      <c r="D615" s="1"/>
      <c r="E615" s="1"/>
      <c r="F615" s="1"/>
    </row>
    <row r="616" spans="1:6" x14ac:dyDescent="0.15">
      <c r="A616" s="1"/>
      <c r="B616" s="1"/>
      <c r="C616" s="1"/>
      <c r="D616" s="1"/>
      <c r="E616" s="1"/>
      <c r="F616" s="1"/>
    </row>
    <row r="617" spans="1:6" x14ac:dyDescent="0.15">
      <c r="A617" s="1"/>
      <c r="B617" s="1"/>
      <c r="C617" s="1"/>
      <c r="D617" s="1"/>
      <c r="E617" s="1"/>
      <c r="F617" s="1"/>
    </row>
    <row r="618" spans="1:6" x14ac:dyDescent="0.15">
      <c r="A618" s="1"/>
      <c r="B618" s="1"/>
      <c r="C618" s="1"/>
      <c r="D618" s="1"/>
      <c r="E618" s="1"/>
      <c r="F618" s="1"/>
    </row>
    <row r="619" spans="1:6" x14ac:dyDescent="0.15">
      <c r="A619" s="1"/>
      <c r="B619" s="1"/>
      <c r="C619" s="1"/>
      <c r="D619" s="1"/>
      <c r="E619" s="1"/>
      <c r="F619" s="1"/>
    </row>
    <row r="620" spans="1:6" x14ac:dyDescent="0.15">
      <c r="A620" s="1"/>
      <c r="B620" s="1"/>
      <c r="C620" s="1"/>
      <c r="D620" s="1"/>
      <c r="E620" s="1"/>
      <c r="F620" s="1"/>
    </row>
    <row r="621" spans="1:6" x14ac:dyDescent="0.15">
      <c r="A621" s="1"/>
      <c r="B621" s="1"/>
      <c r="C621" s="1"/>
      <c r="D621" s="1"/>
      <c r="E621" s="1"/>
      <c r="F621" s="1"/>
    </row>
    <row r="622" spans="1:6" x14ac:dyDescent="0.15">
      <c r="A622" s="1"/>
      <c r="B622" s="1"/>
      <c r="C622" s="1"/>
      <c r="D622" s="1"/>
      <c r="E622" s="1"/>
      <c r="F622" s="1"/>
    </row>
    <row r="623" spans="1:6" x14ac:dyDescent="0.15">
      <c r="A623" s="1"/>
      <c r="B623" s="1"/>
      <c r="C623" s="1"/>
      <c r="D623" s="1"/>
      <c r="E623" s="1"/>
      <c r="F623" s="1"/>
    </row>
    <row r="624" spans="1:6" x14ac:dyDescent="0.15">
      <c r="A624" s="1"/>
      <c r="B624" s="1"/>
      <c r="C624" s="1"/>
      <c r="D624" s="1"/>
      <c r="E624" s="1"/>
      <c r="F624" s="1"/>
    </row>
    <row r="625" spans="1:6" x14ac:dyDescent="0.15">
      <c r="A625" s="1"/>
      <c r="B625" s="1"/>
      <c r="C625" s="1"/>
      <c r="D625" s="1"/>
      <c r="E625" s="1"/>
      <c r="F625" s="1"/>
    </row>
    <row r="626" spans="1:6" x14ac:dyDescent="0.15">
      <c r="A626" s="1"/>
      <c r="B626" s="1"/>
      <c r="C626" s="1"/>
      <c r="D626" s="1"/>
      <c r="E626" s="1"/>
      <c r="F626" s="1"/>
    </row>
    <row r="627" spans="1:6" x14ac:dyDescent="0.15">
      <c r="A627" s="1"/>
      <c r="B627" s="1"/>
      <c r="C627" s="1"/>
      <c r="D627" s="1"/>
      <c r="E627" s="1"/>
      <c r="F627" s="1"/>
    </row>
    <row r="628" spans="1:6" x14ac:dyDescent="0.15">
      <c r="A628" s="1"/>
      <c r="B628" s="1"/>
      <c r="C628" s="1"/>
      <c r="D628" s="1"/>
      <c r="E628" s="1"/>
      <c r="F628" s="1"/>
    </row>
    <row r="629" spans="1:6" x14ac:dyDescent="0.15">
      <c r="A629" s="1"/>
      <c r="B629" s="1"/>
      <c r="C629" s="1"/>
      <c r="D629" s="1"/>
      <c r="E629" s="1"/>
      <c r="F629" s="1"/>
    </row>
    <row r="630" spans="1:6" x14ac:dyDescent="0.15">
      <c r="A630" s="1"/>
      <c r="B630" s="1"/>
      <c r="C630" s="1"/>
      <c r="D630" s="1"/>
      <c r="E630" s="1"/>
      <c r="F630" s="1"/>
    </row>
    <row r="631" spans="1:6" x14ac:dyDescent="0.15">
      <c r="A631" s="1"/>
      <c r="B631" s="1"/>
      <c r="C631" s="1"/>
      <c r="D631" s="1"/>
      <c r="E631" s="1"/>
      <c r="F631" s="1"/>
    </row>
    <row r="632" spans="1:6" x14ac:dyDescent="0.15">
      <c r="A632" s="1"/>
      <c r="B632" s="1"/>
      <c r="C632" s="1"/>
      <c r="D632" s="1"/>
      <c r="E632" s="1"/>
      <c r="F632" s="1"/>
    </row>
    <row r="633" spans="1:6" x14ac:dyDescent="0.15">
      <c r="A633" s="1"/>
      <c r="B633" s="1"/>
      <c r="C633" s="1"/>
      <c r="D633" s="1"/>
      <c r="E633" s="1"/>
      <c r="F633" s="1"/>
    </row>
    <row r="634" spans="1:6" x14ac:dyDescent="0.15">
      <c r="A634" s="1"/>
      <c r="B634" s="1"/>
      <c r="C634" s="1"/>
      <c r="D634" s="1"/>
      <c r="E634" s="1"/>
      <c r="F634" s="1"/>
    </row>
    <row r="635" spans="1:6" x14ac:dyDescent="0.15">
      <c r="A635" s="1"/>
      <c r="B635" s="1"/>
      <c r="C635" s="1"/>
      <c r="D635" s="1"/>
      <c r="E635" s="1"/>
      <c r="F635" s="1"/>
    </row>
    <row r="636" spans="1:6" x14ac:dyDescent="0.15">
      <c r="A636" s="1"/>
      <c r="B636" s="1"/>
      <c r="C636" s="1"/>
      <c r="D636" s="1"/>
      <c r="E636" s="1"/>
      <c r="F636" s="1"/>
    </row>
    <row r="637" spans="1:6" x14ac:dyDescent="0.15">
      <c r="A637" s="1"/>
      <c r="B637" s="1"/>
      <c r="C637" s="1"/>
      <c r="D637" s="1"/>
      <c r="E637" s="1"/>
      <c r="F637" s="1"/>
    </row>
    <row r="638" spans="1:6" x14ac:dyDescent="0.15">
      <c r="A638" s="1"/>
      <c r="B638" s="1"/>
      <c r="C638" s="1"/>
      <c r="D638" s="1"/>
      <c r="E638" s="1"/>
      <c r="F638" s="1"/>
    </row>
    <row r="639" spans="1:6" x14ac:dyDescent="0.15">
      <c r="A639" s="1"/>
      <c r="B639" s="1"/>
      <c r="C639" s="1"/>
      <c r="D639" s="1"/>
      <c r="E639" s="1"/>
      <c r="F639" s="1"/>
    </row>
    <row r="640" spans="1:6" x14ac:dyDescent="0.15">
      <c r="A640" s="1"/>
      <c r="B640" s="1"/>
      <c r="C640" s="1"/>
      <c r="D640" s="1"/>
      <c r="E640" s="1"/>
      <c r="F640" s="1"/>
    </row>
    <row r="641" spans="1:6" x14ac:dyDescent="0.15">
      <c r="A641" s="1"/>
      <c r="B641" s="1"/>
      <c r="C641" s="1"/>
      <c r="D641" s="1"/>
      <c r="E641" s="1"/>
      <c r="F641" s="1"/>
    </row>
    <row r="642" spans="1:6" x14ac:dyDescent="0.15">
      <c r="A642" s="1"/>
      <c r="B642" s="1"/>
      <c r="C642" s="1"/>
      <c r="D642" s="1"/>
      <c r="E642" s="1"/>
      <c r="F642" s="1"/>
    </row>
    <row r="643" spans="1:6" x14ac:dyDescent="0.15">
      <c r="A643" s="1"/>
      <c r="B643" s="1"/>
      <c r="C643" s="1"/>
      <c r="D643" s="1"/>
      <c r="E643" s="1"/>
      <c r="F643" s="1"/>
    </row>
    <row r="644" spans="1:6" x14ac:dyDescent="0.15">
      <c r="A644" s="1"/>
      <c r="B644" s="1"/>
      <c r="C644" s="1"/>
      <c r="D644" s="1"/>
      <c r="E644" s="1"/>
      <c r="F644" s="1"/>
    </row>
    <row r="645" spans="1:6" x14ac:dyDescent="0.15">
      <c r="A645" s="1"/>
      <c r="B645" s="1"/>
      <c r="C645" s="1"/>
      <c r="D645" s="1"/>
      <c r="E645" s="1"/>
      <c r="F645" s="1"/>
    </row>
    <row r="646" spans="1:6" x14ac:dyDescent="0.15">
      <c r="A646" s="1"/>
      <c r="B646" s="1"/>
      <c r="C646" s="1"/>
      <c r="D646" s="1"/>
      <c r="E646" s="1"/>
      <c r="F646" s="1"/>
    </row>
    <row r="647" spans="1:6" x14ac:dyDescent="0.15">
      <c r="A647" s="1"/>
      <c r="B647" s="1"/>
      <c r="C647" s="1"/>
      <c r="D647" s="1"/>
      <c r="E647" s="1"/>
      <c r="F647" s="1"/>
    </row>
    <row r="648" spans="1:6" x14ac:dyDescent="0.15">
      <c r="A648" s="1"/>
      <c r="B648" s="1"/>
      <c r="C648" s="1"/>
      <c r="D648" s="1"/>
      <c r="E648" s="1"/>
      <c r="F648" s="1"/>
    </row>
    <row r="649" spans="1:6" x14ac:dyDescent="0.15">
      <c r="A649" s="1"/>
      <c r="B649" s="1"/>
      <c r="C649" s="1"/>
      <c r="D649" s="1"/>
      <c r="E649" s="1"/>
      <c r="F649" s="1"/>
    </row>
    <row r="650" spans="1:6" x14ac:dyDescent="0.15">
      <c r="A650" s="1"/>
      <c r="B650" s="1"/>
      <c r="C650" s="1"/>
      <c r="D650" s="1"/>
      <c r="E650" s="1"/>
      <c r="F650" s="1"/>
    </row>
    <row r="651" spans="1:6" x14ac:dyDescent="0.15">
      <c r="A651" s="1"/>
      <c r="B651" s="1"/>
      <c r="C651" s="1"/>
      <c r="D651" s="1"/>
      <c r="E651" s="1"/>
      <c r="F651" s="1"/>
    </row>
    <row r="652" spans="1:6" x14ac:dyDescent="0.15">
      <c r="A652" s="1"/>
      <c r="B652" s="1"/>
      <c r="C652" s="1"/>
      <c r="D652" s="1"/>
      <c r="E652" s="1"/>
      <c r="F652" s="1"/>
    </row>
    <row r="653" spans="1:6" x14ac:dyDescent="0.15">
      <c r="A653" s="1"/>
      <c r="B653" s="1"/>
      <c r="C653" s="1"/>
      <c r="D653" s="1"/>
      <c r="E653" s="1"/>
      <c r="F653" s="1"/>
    </row>
    <row r="654" spans="1:6" x14ac:dyDescent="0.15">
      <c r="A654" s="1"/>
      <c r="B654" s="1"/>
      <c r="C654" s="1"/>
      <c r="D654" s="1"/>
      <c r="E654" s="1"/>
      <c r="F654" s="1"/>
    </row>
    <row r="655" spans="1:6" x14ac:dyDescent="0.15">
      <c r="A655" s="1"/>
      <c r="B655" s="1"/>
      <c r="C655" s="1"/>
      <c r="D655" s="1"/>
      <c r="E655" s="1"/>
      <c r="F655" s="1"/>
    </row>
    <row r="656" spans="1:6" x14ac:dyDescent="0.15">
      <c r="A656" s="1"/>
      <c r="B656" s="1"/>
      <c r="C656" s="1"/>
      <c r="D656" s="1"/>
      <c r="E656" s="1"/>
      <c r="F656" s="1"/>
    </row>
    <row r="657" spans="1:6" x14ac:dyDescent="0.15">
      <c r="A657" s="1"/>
      <c r="B657" s="1"/>
      <c r="C657" s="1"/>
      <c r="D657" s="1"/>
      <c r="E657" s="1"/>
      <c r="F657" s="1"/>
    </row>
    <row r="658" spans="1:6" x14ac:dyDescent="0.15">
      <c r="A658" s="1"/>
      <c r="B658" s="1"/>
      <c r="C658" s="1"/>
      <c r="D658" s="1"/>
      <c r="E658" s="1"/>
      <c r="F658" s="1"/>
    </row>
    <row r="659" spans="1:6" x14ac:dyDescent="0.15">
      <c r="A659" s="1"/>
      <c r="B659" s="1"/>
      <c r="C659" s="1"/>
      <c r="D659" s="1"/>
      <c r="E659" s="1"/>
      <c r="F659" s="1"/>
    </row>
    <row r="660" spans="1:6" x14ac:dyDescent="0.15">
      <c r="A660" s="1"/>
      <c r="B660" s="1"/>
      <c r="C660" s="1"/>
      <c r="D660" s="1"/>
      <c r="E660" s="1"/>
      <c r="F660" s="1"/>
    </row>
    <row r="661" spans="1:6" x14ac:dyDescent="0.15">
      <c r="A661" s="1"/>
      <c r="B661" s="1"/>
      <c r="C661" s="1"/>
      <c r="D661" s="1"/>
      <c r="E661" s="1"/>
      <c r="F661" s="1"/>
    </row>
    <row r="662" spans="1:6" x14ac:dyDescent="0.15">
      <c r="A662" s="1"/>
      <c r="B662" s="1"/>
      <c r="C662" s="1"/>
      <c r="D662" s="1"/>
      <c r="E662" s="1"/>
      <c r="F662" s="1"/>
    </row>
    <row r="663" spans="1:6" x14ac:dyDescent="0.15">
      <c r="A663" s="1"/>
      <c r="B663" s="1"/>
      <c r="C663" s="1"/>
      <c r="D663" s="1"/>
      <c r="E663" s="1"/>
      <c r="F663" s="1"/>
    </row>
    <row r="664" spans="1:6" x14ac:dyDescent="0.15">
      <c r="A664" s="1"/>
      <c r="B664" s="1"/>
      <c r="C664" s="1"/>
      <c r="D664" s="1"/>
      <c r="E664" s="1"/>
      <c r="F664" s="1"/>
    </row>
    <row r="665" spans="1:6" x14ac:dyDescent="0.15">
      <c r="A665" s="1"/>
      <c r="B665" s="1"/>
      <c r="C665" s="1"/>
      <c r="D665" s="1"/>
      <c r="E665" s="1"/>
      <c r="F665" s="1"/>
    </row>
    <row r="666" spans="1:6" x14ac:dyDescent="0.15">
      <c r="A666" s="1"/>
      <c r="B666" s="1"/>
      <c r="C666" s="1"/>
      <c r="D666" s="1"/>
      <c r="E666" s="1"/>
      <c r="F666" s="1"/>
    </row>
    <row r="667" spans="1:6" x14ac:dyDescent="0.15">
      <c r="A667" s="1"/>
      <c r="B667" s="1"/>
      <c r="C667" s="1"/>
      <c r="D667" s="1"/>
      <c r="E667" s="1"/>
      <c r="F667" s="1"/>
    </row>
    <row r="668" spans="1:6" x14ac:dyDescent="0.15">
      <c r="A668" s="1"/>
      <c r="B668" s="1"/>
      <c r="C668" s="1"/>
      <c r="D668" s="1"/>
      <c r="E668" s="1"/>
      <c r="F668" s="1"/>
    </row>
    <row r="669" spans="1:6" x14ac:dyDescent="0.15">
      <c r="A669" s="1"/>
      <c r="B669" s="1"/>
      <c r="C669" s="1"/>
      <c r="D669" s="1"/>
      <c r="E669" s="1"/>
      <c r="F669" s="1"/>
    </row>
    <row r="670" spans="1:6" x14ac:dyDescent="0.15">
      <c r="A670" s="1"/>
      <c r="B670" s="1"/>
      <c r="C670" s="1"/>
      <c r="D670" s="1"/>
      <c r="E670" s="1"/>
      <c r="F670" s="1"/>
    </row>
    <row r="671" spans="1:6" x14ac:dyDescent="0.15">
      <c r="A671" s="1"/>
      <c r="B671" s="1"/>
      <c r="C671" s="1"/>
      <c r="D671" s="1"/>
      <c r="E671" s="1"/>
      <c r="F671" s="1"/>
    </row>
    <row r="672" spans="1:6" x14ac:dyDescent="0.15">
      <c r="A672" s="1"/>
      <c r="B672" s="1"/>
      <c r="C672" s="1"/>
      <c r="D672" s="1"/>
      <c r="E672" s="1"/>
      <c r="F672" s="1"/>
    </row>
    <row r="673" spans="1:6" x14ac:dyDescent="0.15">
      <c r="A673" s="1"/>
      <c r="B673" s="1"/>
      <c r="C673" s="1"/>
      <c r="D673" s="1"/>
      <c r="E673" s="1"/>
      <c r="F673" s="1"/>
    </row>
    <row r="674" spans="1:6" x14ac:dyDescent="0.15">
      <c r="A674" s="1"/>
      <c r="B674" s="1"/>
      <c r="C674" s="1"/>
      <c r="D674" s="1"/>
      <c r="E674" s="1"/>
      <c r="F674" s="1"/>
    </row>
    <row r="675" spans="1:6" x14ac:dyDescent="0.15">
      <c r="A675" s="1"/>
      <c r="B675" s="1"/>
      <c r="C675" s="1"/>
      <c r="D675" s="1"/>
      <c r="E675" s="1"/>
      <c r="F675" s="1"/>
    </row>
    <row r="676" spans="1:6" x14ac:dyDescent="0.15">
      <c r="A676" s="1"/>
      <c r="B676" s="1"/>
      <c r="C676" s="1"/>
      <c r="D676" s="1"/>
      <c r="E676" s="1"/>
      <c r="F676" s="1"/>
    </row>
    <row r="677" spans="1:6" x14ac:dyDescent="0.15">
      <c r="A677" s="1"/>
      <c r="B677" s="1"/>
      <c r="C677" s="1"/>
      <c r="D677" s="1"/>
      <c r="E677" s="1"/>
      <c r="F677" s="1"/>
    </row>
    <row r="678" spans="1:6" x14ac:dyDescent="0.15">
      <c r="A678" s="1"/>
      <c r="B678" s="1"/>
      <c r="C678" s="1"/>
      <c r="D678" s="1"/>
      <c r="E678" s="1"/>
      <c r="F678" s="1"/>
    </row>
    <row r="679" spans="1:6" x14ac:dyDescent="0.15">
      <c r="A679" s="1"/>
      <c r="B679" s="1"/>
      <c r="C679" s="1"/>
      <c r="D679" s="1"/>
      <c r="E679" s="1"/>
      <c r="F679" s="1"/>
    </row>
    <row r="680" spans="1:6" x14ac:dyDescent="0.15">
      <c r="A680" s="1"/>
      <c r="B680" s="1"/>
      <c r="C680" s="1"/>
      <c r="D680" s="1"/>
      <c r="E680" s="1"/>
      <c r="F680" s="1"/>
    </row>
    <row r="681" spans="1:6" x14ac:dyDescent="0.15">
      <c r="A681" s="1"/>
      <c r="B681" s="1"/>
      <c r="C681" s="1"/>
      <c r="D681" s="1"/>
      <c r="E681" s="1"/>
      <c r="F681" s="1"/>
    </row>
    <row r="682" spans="1:6" x14ac:dyDescent="0.15">
      <c r="A682" s="1"/>
      <c r="B682" s="1"/>
      <c r="C682" s="1"/>
      <c r="D682" s="1"/>
      <c r="E682" s="1"/>
      <c r="F682" s="1"/>
    </row>
    <row r="683" spans="1:6" x14ac:dyDescent="0.15">
      <c r="A683" s="1"/>
      <c r="B683" s="1"/>
      <c r="C683" s="1"/>
      <c r="D683" s="1"/>
      <c r="E683" s="1"/>
      <c r="F683" s="1"/>
    </row>
    <row r="684" spans="1:6" x14ac:dyDescent="0.15">
      <c r="A684" s="1"/>
      <c r="B684" s="1"/>
      <c r="C684" s="1"/>
      <c r="D684" s="1"/>
      <c r="E684" s="1"/>
      <c r="F684" s="1"/>
    </row>
    <row r="685" spans="1:6" x14ac:dyDescent="0.15">
      <c r="A685" s="1"/>
      <c r="B685" s="1"/>
      <c r="C685" s="1"/>
      <c r="D685" s="1"/>
      <c r="E685" s="1"/>
      <c r="F685" s="1"/>
    </row>
    <row r="686" spans="1:6" x14ac:dyDescent="0.15">
      <c r="A686" s="1"/>
      <c r="B686" s="1"/>
      <c r="C686" s="1"/>
      <c r="D686" s="1"/>
      <c r="E686" s="1"/>
      <c r="F686" s="1"/>
    </row>
    <row r="687" spans="1:6" x14ac:dyDescent="0.15">
      <c r="A687" s="1"/>
      <c r="B687" s="1"/>
      <c r="C687" s="1"/>
      <c r="D687" s="1"/>
      <c r="E687" s="1"/>
      <c r="F687" s="1"/>
    </row>
    <row r="688" spans="1:6" x14ac:dyDescent="0.15">
      <c r="A688" s="1"/>
      <c r="B688" s="1"/>
      <c r="C688" s="1"/>
      <c r="D688" s="1"/>
      <c r="E688" s="1"/>
      <c r="F688" s="1"/>
    </row>
    <row r="689" spans="1:6" x14ac:dyDescent="0.15">
      <c r="A689" s="1"/>
      <c r="B689" s="1"/>
      <c r="C689" s="1"/>
      <c r="D689" s="1"/>
      <c r="E689" s="1"/>
      <c r="F689" s="1"/>
    </row>
    <row r="690" spans="1:6" x14ac:dyDescent="0.15">
      <c r="A690" s="1"/>
      <c r="B690" s="1"/>
      <c r="C690" s="1"/>
      <c r="D690" s="1"/>
      <c r="E690" s="1"/>
      <c r="F690" s="1"/>
    </row>
    <row r="691" spans="1:6" x14ac:dyDescent="0.15">
      <c r="A691" s="1"/>
      <c r="B691" s="1"/>
      <c r="C691" s="1"/>
      <c r="D691" s="1"/>
      <c r="E691" s="1"/>
      <c r="F691" s="1"/>
    </row>
    <row r="692" spans="1:6" x14ac:dyDescent="0.15">
      <c r="A692" s="1"/>
      <c r="B692" s="1"/>
      <c r="C692" s="1"/>
      <c r="D692" s="1"/>
      <c r="E692" s="1"/>
      <c r="F692" s="1"/>
    </row>
    <row r="693" spans="1:6" x14ac:dyDescent="0.15">
      <c r="A693" s="1"/>
      <c r="B693" s="1"/>
      <c r="C693" s="1"/>
      <c r="D693" s="1"/>
      <c r="E693" s="1"/>
      <c r="F693" s="1"/>
    </row>
    <row r="694" spans="1:6" x14ac:dyDescent="0.15">
      <c r="A694" s="1"/>
      <c r="B694" s="1"/>
      <c r="C694" s="1"/>
      <c r="D694" s="1"/>
      <c r="E694" s="1"/>
      <c r="F694" s="1"/>
    </row>
    <row r="695" spans="1:6" x14ac:dyDescent="0.15">
      <c r="A695" s="1"/>
      <c r="B695" s="1"/>
      <c r="C695" s="1"/>
      <c r="D695" s="1"/>
      <c r="E695" s="1"/>
      <c r="F695" s="1"/>
    </row>
    <row r="696" spans="1:6" x14ac:dyDescent="0.15">
      <c r="A696" s="1"/>
      <c r="B696" s="1"/>
      <c r="C696" s="1"/>
      <c r="D696" s="1"/>
      <c r="E696" s="1"/>
      <c r="F696" s="1"/>
    </row>
    <row r="697" spans="1:6" x14ac:dyDescent="0.15">
      <c r="A697" s="1"/>
      <c r="B697" s="1"/>
      <c r="C697" s="1"/>
      <c r="D697" s="1"/>
      <c r="E697" s="1"/>
      <c r="F697" s="1"/>
    </row>
    <row r="698" spans="1:6" x14ac:dyDescent="0.15">
      <c r="A698" s="1"/>
      <c r="B698" s="1"/>
      <c r="C698" s="1"/>
      <c r="D698" s="1"/>
      <c r="E698" s="1"/>
      <c r="F698" s="1"/>
    </row>
    <row r="699" spans="1:6" x14ac:dyDescent="0.15">
      <c r="A699" s="1"/>
      <c r="B699" s="1"/>
      <c r="C699" s="1"/>
      <c r="D699" s="1"/>
      <c r="E699" s="1"/>
      <c r="F699" s="1"/>
    </row>
    <row r="700" spans="1:6" x14ac:dyDescent="0.15">
      <c r="A700" s="1"/>
      <c r="B700" s="1"/>
      <c r="C700" s="1"/>
      <c r="D700" s="1"/>
      <c r="E700" s="1"/>
      <c r="F700" s="1"/>
    </row>
    <row r="701" spans="1:6" x14ac:dyDescent="0.15">
      <c r="A701" s="1"/>
      <c r="B701" s="1"/>
      <c r="C701" s="1"/>
      <c r="D701" s="1"/>
      <c r="E701" s="1"/>
      <c r="F701" s="1"/>
    </row>
    <row r="702" spans="1:6" x14ac:dyDescent="0.15">
      <c r="A702" s="1"/>
      <c r="B702" s="1"/>
      <c r="C702" s="1"/>
      <c r="D702" s="1"/>
      <c r="E702" s="1"/>
      <c r="F702" s="1"/>
    </row>
    <row r="703" spans="1:6" x14ac:dyDescent="0.15">
      <c r="A703" s="1"/>
      <c r="B703" s="1"/>
      <c r="C703" s="1"/>
      <c r="D703" s="1"/>
      <c r="E703" s="1"/>
      <c r="F703" s="1"/>
    </row>
    <row r="704" spans="1:6" x14ac:dyDescent="0.15">
      <c r="A704" s="1"/>
      <c r="B704" s="1"/>
      <c r="C704" s="1"/>
      <c r="D704" s="1"/>
      <c r="E704" s="1"/>
      <c r="F704" s="1"/>
    </row>
    <row r="705" spans="1:6" x14ac:dyDescent="0.15">
      <c r="A705" s="1"/>
      <c r="B705" s="1"/>
      <c r="C705" s="1"/>
      <c r="D705" s="1"/>
      <c r="E705" s="1"/>
      <c r="F705" s="1"/>
    </row>
    <row r="706" spans="1:6" x14ac:dyDescent="0.15">
      <c r="A706" s="1"/>
      <c r="B706" s="1"/>
      <c r="C706" s="1"/>
      <c r="D706" s="1"/>
      <c r="E706" s="1"/>
      <c r="F706" s="1"/>
    </row>
    <row r="707" spans="1:6" x14ac:dyDescent="0.15">
      <c r="A707" s="1"/>
      <c r="B707" s="1"/>
      <c r="C707" s="1"/>
      <c r="D707" s="1"/>
      <c r="E707" s="1"/>
      <c r="F707" s="1"/>
    </row>
    <row r="708" spans="1:6" x14ac:dyDescent="0.15">
      <c r="A708" s="1"/>
      <c r="B708" s="1"/>
      <c r="C708" s="1"/>
      <c r="D708" s="1"/>
      <c r="E708" s="1"/>
      <c r="F708" s="1"/>
    </row>
    <row r="709" spans="1:6" x14ac:dyDescent="0.15">
      <c r="A709" s="1"/>
      <c r="B709" s="1"/>
      <c r="C709" s="1"/>
      <c r="D709" s="1"/>
      <c r="E709" s="1"/>
      <c r="F709" s="1"/>
    </row>
    <row r="710" spans="1:6" x14ac:dyDescent="0.15">
      <c r="A710" s="1"/>
      <c r="B710" s="1"/>
      <c r="C710" s="1"/>
      <c r="D710" s="1"/>
      <c r="E710" s="1"/>
      <c r="F710" s="1"/>
    </row>
    <row r="711" spans="1:6" x14ac:dyDescent="0.15">
      <c r="A711" s="1"/>
      <c r="B711" s="1"/>
      <c r="C711" s="1"/>
      <c r="D711" s="1"/>
      <c r="E711" s="1"/>
      <c r="F711" s="1"/>
    </row>
    <row r="712" spans="1:6" x14ac:dyDescent="0.15">
      <c r="A712" s="1"/>
      <c r="B712" s="1"/>
      <c r="C712" s="1"/>
      <c r="D712" s="1"/>
      <c r="E712" s="1"/>
      <c r="F712" s="1"/>
    </row>
    <row r="713" spans="1:6" x14ac:dyDescent="0.15">
      <c r="A713" s="1"/>
      <c r="B713" s="1"/>
      <c r="C713" s="1"/>
      <c r="D713" s="1"/>
      <c r="E713" s="1"/>
      <c r="F713" s="1"/>
    </row>
    <row r="714" spans="1:6" x14ac:dyDescent="0.15">
      <c r="A714" s="1"/>
      <c r="B714" s="1"/>
      <c r="C714" s="1"/>
      <c r="D714" s="1"/>
      <c r="E714" s="1"/>
      <c r="F714" s="1"/>
    </row>
    <row r="715" spans="1:6" x14ac:dyDescent="0.15">
      <c r="A715" s="1"/>
      <c r="B715" s="1"/>
      <c r="C715" s="1"/>
      <c r="D715" s="1"/>
      <c r="E715" s="1"/>
      <c r="F715" s="1"/>
    </row>
    <row r="716" spans="1:6" x14ac:dyDescent="0.15">
      <c r="A716" s="1"/>
      <c r="B716" s="1"/>
      <c r="C716" s="1"/>
      <c r="D716" s="1"/>
      <c r="E716" s="1"/>
      <c r="F716" s="1"/>
    </row>
    <row r="717" spans="1:6" x14ac:dyDescent="0.15">
      <c r="A717" s="1"/>
      <c r="B717" s="1"/>
      <c r="C717" s="1"/>
      <c r="D717" s="1"/>
      <c r="E717" s="1"/>
      <c r="F717" s="1"/>
    </row>
    <row r="718" spans="1:6" x14ac:dyDescent="0.15">
      <c r="A718" s="1"/>
      <c r="B718" s="1"/>
      <c r="C718" s="1"/>
      <c r="D718" s="1"/>
      <c r="E718" s="1"/>
      <c r="F718" s="1"/>
    </row>
    <row r="719" spans="1:6" x14ac:dyDescent="0.15">
      <c r="A719" s="1"/>
      <c r="B719" s="1"/>
      <c r="C719" s="1"/>
      <c r="D719" s="1"/>
      <c r="E719" s="1"/>
      <c r="F719" s="1"/>
    </row>
    <row r="720" spans="1:6" x14ac:dyDescent="0.15">
      <c r="A720" s="1"/>
      <c r="B720" s="1"/>
      <c r="C720" s="1"/>
      <c r="D720" s="1"/>
      <c r="E720" s="1"/>
      <c r="F720" s="1"/>
    </row>
    <row r="721" spans="1:6" x14ac:dyDescent="0.15">
      <c r="A721" s="1"/>
      <c r="B721" s="1"/>
      <c r="C721" s="1"/>
      <c r="D721" s="1"/>
      <c r="E721" s="1"/>
      <c r="F721" s="1"/>
    </row>
    <row r="722" spans="1:6" x14ac:dyDescent="0.15">
      <c r="A722" s="1"/>
      <c r="B722" s="1"/>
      <c r="C722" s="1"/>
      <c r="D722" s="1"/>
      <c r="E722" s="1"/>
      <c r="F722" s="1"/>
    </row>
    <row r="723" spans="1:6" x14ac:dyDescent="0.15">
      <c r="A723" s="1"/>
      <c r="B723" s="1"/>
      <c r="C723" s="1"/>
      <c r="D723" s="1"/>
      <c r="E723" s="1"/>
      <c r="F723" s="1"/>
    </row>
    <row r="724" spans="1:6" x14ac:dyDescent="0.15">
      <c r="A724" s="1"/>
      <c r="B724" s="1"/>
      <c r="C724" s="1"/>
      <c r="D724" s="1"/>
      <c r="E724" s="1"/>
      <c r="F724" s="1"/>
    </row>
    <row r="725" spans="1:6" x14ac:dyDescent="0.15">
      <c r="A725" s="1"/>
      <c r="B725" s="1"/>
      <c r="C725" s="1"/>
      <c r="D725" s="1"/>
      <c r="E725" s="1"/>
      <c r="F725" s="1"/>
    </row>
    <row r="726" spans="1:6" x14ac:dyDescent="0.15">
      <c r="A726" s="1"/>
      <c r="B726" s="1"/>
      <c r="C726" s="1"/>
      <c r="D726" s="1"/>
      <c r="E726" s="1"/>
      <c r="F726" s="1"/>
    </row>
    <row r="727" spans="1:6" x14ac:dyDescent="0.15">
      <c r="A727" s="1"/>
      <c r="B727" s="1"/>
      <c r="C727" s="1"/>
      <c r="D727" s="1"/>
      <c r="E727" s="1"/>
      <c r="F727" s="1"/>
    </row>
    <row r="728" spans="1:6" x14ac:dyDescent="0.15">
      <c r="A728" s="1"/>
      <c r="B728" s="1"/>
      <c r="C728" s="1"/>
      <c r="D728" s="1"/>
      <c r="E728" s="1"/>
      <c r="F728" s="1"/>
    </row>
    <row r="729" spans="1:6" x14ac:dyDescent="0.15">
      <c r="A729" s="1"/>
      <c r="B729" s="1"/>
      <c r="C729" s="1"/>
      <c r="D729" s="1"/>
      <c r="E729" s="1"/>
      <c r="F729" s="1"/>
    </row>
    <row r="730" spans="1:6" x14ac:dyDescent="0.15">
      <c r="A730" s="1"/>
      <c r="B730" s="1"/>
      <c r="C730" s="1"/>
      <c r="D730" s="1"/>
      <c r="E730" s="1"/>
      <c r="F730" s="1"/>
    </row>
    <row r="731" spans="1:6" x14ac:dyDescent="0.15">
      <c r="A731" s="1"/>
      <c r="B731" s="1"/>
      <c r="C731" s="1"/>
      <c r="D731" s="1"/>
      <c r="E731" s="1"/>
      <c r="F731" s="1"/>
    </row>
    <row r="732" spans="1:6" x14ac:dyDescent="0.15">
      <c r="A732" s="1"/>
      <c r="B732" s="1"/>
      <c r="C732" s="1"/>
      <c r="D732" s="1"/>
      <c r="E732" s="1"/>
      <c r="F732" s="1"/>
    </row>
    <row r="733" spans="1:6" x14ac:dyDescent="0.15">
      <c r="A733" s="1"/>
      <c r="B733" s="1"/>
      <c r="C733" s="1"/>
      <c r="D733" s="1"/>
      <c r="E733" s="1"/>
      <c r="F733" s="1"/>
    </row>
    <row r="734" spans="1:6" x14ac:dyDescent="0.15">
      <c r="A734" s="1"/>
      <c r="B734" s="1"/>
      <c r="C734" s="1"/>
      <c r="D734" s="1"/>
      <c r="E734" s="1"/>
      <c r="F734" s="1"/>
    </row>
    <row r="735" spans="1:6" x14ac:dyDescent="0.15">
      <c r="A735" s="1"/>
      <c r="B735" s="1"/>
      <c r="C735" s="1"/>
      <c r="D735" s="1"/>
      <c r="E735" s="1"/>
      <c r="F735" s="1"/>
    </row>
    <row r="736" spans="1:6" x14ac:dyDescent="0.15">
      <c r="A736" s="1"/>
      <c r="B736" s="1"/>
      <c r="C736" s="1"/>
      <c r="D736" s="1"/>
      <c r="E736" s="1"/>
      <c r="F736" s="1"/>
    </row>
    <row r="737" spans="1:6" x14ac:dyDescent="0.15">
      <c r="A737" s="1"/>
      <c r="B737" s="1"/>
      <c r="C737" s="1"/>
      <c r="D737" s="1"/>
      <c r="E737" s="1"/>
      <c r="F737" s="1"/>
    </row>
    <row r="738" spans="1:6" x14ac:dyDescent="0.15">
      <c r="A738" s="1"/>
      <c r="B738" s="1"/>
      <c r="C738" s="1"/>
      <c r="D738" s="1"/>
      <c r="E738" s="1"/>
      <c r="F738" s="1"/>
    </row>
    <row r="739" spans="1:6" x14ac:dyDescent="0.15">
      <c r="A739" s="1"/>
      <c r="B739" s="1"/>
      <c r="C739" s="1"/>
      <c r="D739" s="1"/>
      <c r="E739" s="1"/>
      <c r="F739" s="1"/>
    </row>
    <row r="740" spans="1:6" x14ac:dyDescent="0.15">
      <c r="A740" s="1"/>
      <c r="B740" s="1"/>
      <c r="C740" s="1"/>
      <c r="D740" s="1"/>
      <c r="E740" s="1"/>
      <c r="F740" s="1"/>
    </row>
    <row r="741" spans="1:6" x14ac:dyDescent="0.15">
      <c r="A741" s="1"/>
      <c r="B741" s="1"/>
      <c r="C741" s="1"/>
      <c r="D741" s="1"/>
      <c r="E741" s="1"/>
      <c r="F741" s="1"/>
    </row>
    <row r="742" spans="1:6" x14ac:dyDescent="0.15">
      <c r="A742" s="1"/>
      <c r="B742" s="1"/>
      <c r="C742" s="1"/>
      <c r="D742" s="1"/>
      <c r="E742" s="1"/>
      <c r="F742" s="1"/>
    </row>
    <row r="743" spans="1:6" x14ac:dyDescent="0.15">
      <c r="A743" s="1"/>
      <c r="B743" s="1"/>
      <c r="C743" s="1"/>
      <c r="D743" s="1"/>
      <c r="E743" s="1"/>
      <c r="F743" s="1"/>
    </row>
    <row r="744" spans="1:6" x14ac:dyDescent="0.15">
      <c r="A744" s="1"/>
      <c r="B744" s="1"/>
      <c r="C744" s="1"/>
      <c r="D744" s="1"/>
      <c r="E744" s="1"/>
      <c r="F744" s="1"/>
    </row>
    <row r="745" spans="1:6" x14ac:dyDescent="0.15">
      <c r="A745" s="1"/>
      <c r="B745" s="1"/>
      <c r="C745" s="1"/>
      <c r="D745" s="1"/>
      <c r="E745" s="1"/>
      <c r="F745" s="1"/>
    </row>
    <row r="746" spans="1:6" x14ac:dyDescent="0.15">
      <c r="A746" s="1"/>
      <c r="B746" s="1"/>
      <c r="C746" s="1"/>
      <c r="D746" s="1"/>
      <c r="E746" s="1"/>
      <c r="F746" s="1"/>
    </row>
    <row r="747" spans="1:6" x14ac:dyDescent="0.15">
      <c r="A747" s="1"/>
      <c r="B747" s="1"/>
      <c r="C747" s="1"/>
      <c r="D747" s="1"/>
      <c r="E747" s="1"/>
      <c r="F747" s="1"/>
    </row>
    <row r="748" spans="1:6" x14ac:dyDescent="0.15">
      <c r="A748" s="1"/>
      <c r="B748" s="1"/>
      <c r="C748" s="1"/>
      <c r="D748" s="1"/>
      <c r="E748" s="1"/>
      <c r="F748" s="1"/>
    </row>
    <row r="749" spans="1:6" x14ac:dyDescent="0.15">
      <c r="A749" s="1"/>
      <c r="B749" s="1"/>
      <c r="C749" s="1"/>
      <c r="D749" s="1"/>
      <c r="E749" s="1"/>
      <c r="F749" s="1"/>
    </row>
    <row r="750" spans="1:6" x14ac:dyDescent="0.15">
      <c r="A750" s="1"/>
      <c r="B750" s="1"/>
      <c r="C750" s="1"/>
      <c r="D750" s="1"/>
      <c r="E750" s="1"/>
      <c r="F750" s="1"/>
    </row>
    <row r="751" spans="1:6" x14ac:dyDescent="0.15">
      <c r="A751" s="1"/>
      <c r="B751" s="1"/>
      <c r="C751" s="1"/>
      <c r="D751" s="1"/>
      <c r="E751" s="1"/>
      <c r="F751" s="1"/>
    </row>
    <row r="752" spans="1:6" x14ac:dyDescent="0.15">
      <c r="A752" s="1"/>
      <c r="B752" s="1"/>
      <c r="C752" s="1"/>
      <c r="D752" s="1"/>
      <c r="E752" s="1"/>
      <c r="F752" s="1"/>
    </row>
    <row r="753" spans="1:6" x14ac:dyDescent="0.15">
      <c r="A753" s="1"/>
      <c r="B753" s="1"/>
      <c r="C753" s="1"/>
      <c r="D753" s="1"/>
      <c r="E753" s="1"/>
      <c r="F753" s="1"/>
    </row>
    <row r="754" spans="1:6" x14ac:dyDescent="0.15">
      <c r="A754" s="1"/>
      <c r="B754" s="1"/>
      <c r="C754" s="1"/>
      <c r="D754" s="1"/>
      <c r="E754" s="1"/>
      <c r="F754" s="1"/>
    </row>
    <row r="755" spans="1:6" x14ac:dyDescent="0.15">
      <c r="A755" s="1"/>
      <c r="B755" s="1"/>
      <c r="C755" s="1"/>
      <c r="D755" s="1"/>
      <c r="E755" s="1"/>
      <c r="F755" s="1"/>
    </row>
    <row r="756" spans="1:6" x14ac:dyDescent="0.15">
      <c r="A756" s="1"/>
      <c r="B756" s="1"/>
      <c r="C756" s="1"/>
      <c r="D756" s="1"/>
      <c r="E756" s="1"/>
      <c r="F756" s="1"/>
    </row>
    <row r="757" spans="1:6" x14ac:dyDescent="0.15">
      <c r="A757" s="1"/>
      <c r="B757" s="1"/>
      <c r="C757" s="1"/>
      <c r="D757" s="1"/>
      <c r="E757" s="1"/>
      <c r="F757" s="1"/>
    </row>
    <row r="758" spans="1:6" x14ac:dyDescent="0.15">
      <c r="A758" s="1"/>
      <c r="B758" s="1"/>
      <c r="C758" s="1"/>
      <c r="D758" s="1"/>
      <c r="E758" s="1"/>
      <c r="F758" s="1"/>
    </row>
    <row r="759" spans="1:6" x14ac:dyDescent="0.15">
      <c r="A759" s="1"/>
      <c r="B759" s="1"/>
      <c r="C759" s="1"/>
      <c r="D759" s="1"/>
      <c r="E759" s="1"/>
      <c r="F759" s="1"/>
    </row>
    <row r="760" spans="1:6" x14ac:dyDescent="0.15">
      <c r="A760" s="1"/>
      <c r="B760" s="1"/>
      <c r="C760" s="1"/>
      <c r="D760" s="1"/>
      <c r="E760" s="1"/>
      <c r="F760" s="1"/>
    </row>
    <row r="761" spans="1:6" x14ac:dyDescent="0.15">
      <c r="A761" s="1"/>
      <c r="B761" s="1"/>
      <c r="C761" s="1"/>
      <c r="D761" s="1"/>
      <c r="E761" s="1"/>
      <c r="F761" s="1"/>
    </row>
    <row r="762" spans="1:6" x14ac:dyDescent="0.15">
      <c r="A762" s="1"/>
      <c r="B762" s="1"/>
      <c r="C762" s="1"/>
      <c r="D762" s="1"/>
      <c r="E762" s="1"/>
      <c r="F762" s="1"/>
    </row>
    <row r="763" spans="1:6" x14ac:dyDescent="0.15">
      <c r="A763" s="1"/>
      <c r="B763" s="1"/>
      <c r="C763" s="1"/>
      <c r="D763" s="1"/>
      <c r="E763" s="1"/>
      <c r="F763" s="1"/>
    </row>
    <row r="764" spans="1:6" x14ac:dyDescent="0.15">
      <c r="A764" s="1"/>
      <c r="B764" s="1"/>
      <c r="C764" s="1"/>
      <c r="D764" s="1"/>
      <c r="E764" s="1"/>
      <c r="F764" s="1"/>
    </row>
    <row r="765" spans="1:6" x14ac:dyDescent="0.15">
      <c r="A765" s="1"/>
      <c r="B765" s="1"/>
      <c r="C765" s="1"/>
      <c r="D765" s="1"/>
      <c r="E765" s="1"/>
      <c r="F765" s="1"/>
    </row>
    <row r="766" spans="1:6" x14ac:dyDescent="0.15">
      <c r="A766" s="1"/>
      <c r="B766" s="1"/>
      <c r="C766" s="1"/>
      <c r="D766" s="1"/>
      <c r="E766" s="1"/>
      <c r="F766" s="1"/>
    </row>
    <row r="767" spans="1:6" x14ac:dyDescent="0.15">
      <c r="A767" s="1"/>
      <c r="B767" s="1"/>
      <c r="C767" s="1"/>
      <c r="D767" s="1"/>
      <c r="E767" s="1"/>
      <c r="F767" s="1"/>
    </row>
    <row r="768" spans="1:6" x14ac:dyDescent="0.15">
      <c r="A768" s="1"/>
      <c r="B768" s="1"/>
      <c r="C768" s="1"/>
      <c r="D768" s="1"/>
      <c r="E768" s="1"/>
      <c r="F768" s="1"/>
    </row>
    <row r="769" spans="1:6" x14ac:dyDescent="0.15">
      <c r="A769" s="1"/>
      <c r="B769" s="1"/>
      <c r="C769" s="1"/>
      <c r="D769" s="1"/>
      <c r="E769" s="1"/>
      <c r="F769" s="1"/>
    </row>
    <row r="770" spans="1:6" x14ac:dyDescent="0.15">
      <c r="A770" s="1"/>
      <c r="B770" s="1"/>
      <c r="C770" s="1"/>
      <c r="D770" s="1"/>
      <c r="E770" s="1"/>
      <c r="F770" s="1"/>
    </row>
    <row r="771" spans="1:6" x14ac:dyDescent="0.15">
      <c r="A771" s="1"/>
      <c r="B771" s="1"/>
      <c r="C771" s="1"/>
      <c r="D771" s="1"/>
      <c r="E771" s="1"/>
      <c r="F771" s="1"/>
    </row>
    <row r="772" spans="1:6" x14ac:dyDescent="0.15">
      <c r="A772" s="1"/>
      <c r="B772" s="1"/>
      <c r="C772" s="1"/>
      <c r="D772" s="1"/>
      <c r="E772" s="1"/>
      <c r="F772" s="1"/>
    </row>
    <row r="773" spans="1:6" x14ac:dyDescent="0.15">
      <c r="A773" s="1"/>
      <c r="B773" s="1"/>
      <c r="C773" s="1"/>
      <c r="D773" s="1"/>
      <c r="E773" s="1"/>
      <c r="F773" s="1"/>
    </row>
    <row r="774" spans="1:6" x14ac:dyDescent="0.15">
      <c r="A774" s="1"/>
      <c r="B774" s="1"/>
      <c r="C774" s="1"/>
      <c r="D774" s="1"/>
      <c r="E774" s="1"/>
      <c r="F774" s="1"/>
    </row>
    <row r="775" spans="1:6" x14ac:dyDescent="0.15">
      <c r="A775" s="1"/>
      <c r="B775" s="1"/>
      <c r="C775" s="1"/>
      <c r="D775" s="1"/>
      <c r="E775" s="1"/>
      <c r="F775" s="1"/>
    </row>
    <row r="776" spans="1:6" x14ac:dyDescent="0.15">
      <c r="A776" s="1"/>
      <c r="B776" s="1"/>
      <c r="C776" s="1"/>
      <c r="D776" s="1"/>
      <c r="E776" s="1"/>
      <c r="F776" s="1"/>
    </row>
    <row r="777" spans="1:6" x14ac:dyDescent="0.15">
      <c r="A777" s="1"/>
      <c r="B777" s="1"/>
      <c r="C777" s="1"/>
      <c r="D777" s="1"/>
      <c r="E777" s="1"/>
      <c r="F777" s="1"/>
    </row>
    <row r="778" spans="1:6" x14ac:dyDescent="0.15">
      <c r="A778" s="1"/>
      <c r="B778" s="1"/>
      <c r="C778" s="1"/>
      <c r="D778" s="1"/>
      <c r="E778" s="1"/>
      <c r="F778" s="1"/>
    </row>
    <row r="779" spans="1:6" x14ac:dyDescent="0.15">
      <c r="A779" s="1"/>
      <c r="B779" s="1"/>
      <c r="C779" s="1"/>
      <c r="D779" s="1"/>
      <c r="E779" s="1"/>
      <c r="F779" s="1"/>
    </row>
    <row r="780" spans="1:6" x14ac:dyDescent="0.15">
      <c r="A780" s="1"/>
      <c r="B780" s="1"/>
      <c r="C780" s="1"/>
      <c r="D780" s="1"/>
      <c r="E780" s="1"/>
      <c r="F780" s="1"/>
    </row>
    <row r="781" spans="1:6" x14ac:dyDescent="0.15">
      <c r="A781" s="1"/>
      <c r="B781" s="1"/>
      <c r="C781" s="1"/>
      <c r="D781" s="1"/>
      <c r="E781" s="1"/>
      <c r="F781" s="1"/>
    </row>
    <row r="782" spans="1:6" x14ac:dyDescent="0.15">
      <c r="A782" s="1"/>
      <c r="B782" s="1"/>
      <c r="C782" s="1"/>
      <c r="D782" s="1"/>
      <c r="E782" s="1"/>
      <c r="F782" s="1"/>
    </row>
    <row r="783" spans="1:6" x14ac:dyDescent="0.15">
      <c r="A783" s="1"/>
      <c r="B783" s="1"/>
      <c r="C783" s="1"/>
      <c r="D783" s="1"/>
      <c r="E783" s="1"/>
      <c r="F783" s="1"/>
    </row>
    <row r="784" spans="1:6" x14ac:dyDescent="0.15">
      <c r="A784" s="1"/>
      <c r="B784" s="1"/>
      <c r="C784" s="1"/>
      <c r="D784" s="1"/>
      <c r="E784" s="1"/>
      <c r="F784" s="1"/>
    </row>
    <row r="785" spans="1:6" x14ac:dyDescent="0.15">
      <c r="A785" s="1"/>
      <c r="B785" s="1"/>
      <c r="C785" s="1"/>
      <c r="D785" s="1"/>
      <c r="E785" s="1"/>
      <c r="F785" s="1"/>
    </row>
    <row r="786" spans="1:6" x14ac:dyDescent="0.15">
      <c r="A786" s="1"/>
      <c r="B786" s="1"/>
      <c r="C786" s="1"/>
      <c r="D786" s="1"/>
      <c r="E786" s="1"/>
      <c r="F786" s="1"/>
    </row>
    <row r="787" spans="1:6" x14ac:dyDescent="0.15">
      <c r="A787" s="1"/>
      <c r="B787" s="1"/>
      <c r="C787" s="1"/>
      <c r="D787" s="1"/>
      <c r="E787" s="1"/>
      <c r="F787" s="1"/>
    </row>
    <row r="788" spans="1:6" x14ac:dyDescent="0.15">
      <c r="A788" s="1"/>
      <c r="B788" s="1"/>
      <c r="C788" s="1"/>
      <c r="D788" s="1"/>
      <c r="E788" s="1"/>
      <c r="F788" s="1"/>
    </row>
    <row r="789" spans="1:6" x14ac:dyDescent="0.15">
      <c r="A789" s="1"/>
      <c r="B789" s="1"/>
      <c r="C789" s="1"/>
      <c r="D789" s="1"/>
      <c r="E789" s="1"/>
      <c r="F789" s="1"/>
    </row>
    <row r="790" spans="1:6" x14ac:dyDescent="0.15">
      <c r="A790" s="1"/>
      <c r="B790" s="1"/>
      <c r="C790" s="1"/>
      <c r="D790" s="1"/>
      <c r="E790" s="1"/>
      <c r="F790" s="1"/>
    </row>
    <row r="791" spans="1:6" x14ac:dyDescent="0.15">
      <c r="A791" s="1"/>
      <c r="B791" s="1"/>
      <c r="C791" s="1"/>
      <c r="D791" s="1"/>
      <c r="E791" s="1"/>
      <c r="F791" s="1"/>
    </row>
    <row r="792" spans="1:6" x14ac:dyDescent="0.15">
      <c r="A792" s="1"/>
      <c r="B792" s="1"/>
      <c r="C792" s="1"/>
      <c r="D792" s="1"/>
      <c r="E792" s="1"/>
      <c r="F792" s="1"/>
    </row>
    <row r="793" spans="1:6" x14ac:dyDescent="0.15">
      <c r="A793" s="1"/>
      <c r="B793" s="1"/>
      <c r="C793" s="1"/>
      <c r="D793" s="1"/>
      <c r="E793" s="1"/>
      <c r="F793" s="1"/>
    </row>
    <row r="794" spans="1:6" x14ac:dyDescent="0.15">
      <c r="A794" s="1"/>
      <c r="B794" s="1"/>
      <c r="C794" s="1"/>
      <c r="D794" s="1"/>
      <c r="E794" s="1"/>
      <c r="F794" s="1"/>
    </row>
    <row r="795" spans="1:6" x14ac:dyDescent="0.15">
      <c r="A795" s="1"/>
      <c r="B795" s="1"/>
      <c r="C795" s="1"/>
      <c r="D795" s="1"/>
      <c r="E795" s="1"/>
      <c r="F795" s="1"/>
    </row>
    <row r="796" spans="1:6" x14ac:dyDescent="0.15">
      <c r="A796" s="1"/>
      <c r="B796" s="1"/>
      <c r="C796" s="1"/>
      <c r="D796" s="1"/>
      <c r="E796" s="1"/>
      <c r="F796" s="1"/>
    </row>
    <row r="797" spans="1:6" x14ac:dyDescent="0.15">
      <c r="A797" s="1"/>
      <c r="B797" s="1"/>
      <c r="C797" s="1"/>
      <c r="D797" s="1"/>
      <c r="E797" s="1"/>
      <c r="F797" s="1"/>
    </row>
    <row r="798" spans="1:6" x14ac:dyDescent="0.15">
      <c r="A798" s="1"/>
      <c r="B798" s="1"/>
      <c r="C798" s="1"/>
      <c r="D798" s="1"/>
      <c r="E798" s="1"/>
      <c r="F798" s="1"/>
    </row>
    <row r="799" spans="1:6" x14ac:dyDescent="0.15">
      <c r="A799" s="1"/>
      <c r="B799" s="1"/>
      <c r="C799" s="1"/>
      <c r="D799" s="1"/>
      <c r="E799" s="1"/>
      <c r="F799" s="1"/>
    </row>
    <row r="800" spans="1:6" x14ac:dyDescent="0.15">
      <c r="A800" s="1"/>
      <c r="B800" s="1"/>
      <c r="C800" s="1"/>
      <c r="D800" s="1"/>
      <c r="E800" s="1"/>
      <c r="F800" s="1"/>
    </row>
    <row r="801" spans="1:6" x14ac:dyDescent="0.15">
      <c r="A801" s="1"/>
      <c r="B801" s="1"/>
      <c r="C801" s="1"/>
      <c r="D801" s="1"/>
      <c r="E801" s="1"/>
      <c r="F801" s="1"/>
    </row>
    <row r="802" spans="1:6" x14ac:dyDescent="0.15">
      <c r="A802" s="1"/>
      <c r="B802" s="1"/>
      <c r="C802" s="1"/>
      <c r="D802" s="1"/>
      <c r="E802" s="1"/>
      <c r="F802" s="1"/>
    </row>
    <row r="803" spans="1:6" x14ac:dyDescent="0.15">
      <c r="A803" s="1"/>
      <c r="B803" s="1"/>
      <c r="C803" s="1"/>
      <c r="D803" s="1"/>
      <c r="E803" s="1"/>
      <c r="F803" s="1"/>
    </row>
    <row r="804" spans="1:6" x14ac:dyDescent="0.15">
      <c r="A804" s="1"/>
      <c r="B804" s="1"/>
      <c r="C804" s="1"/>
      <c r="D804" s="1"/>
      <c r="E804" s="1"/>
      <c r="F804" s="1"/>
    </row>
    <row r="805" spans="1:6" x14ac:dyDescent="0.15">
      <c r="A805" s="1"/>
      <c r="B805" s="1"/>
      <c r="C805" s="1"/>
      <c r="D805" s="1"/>
      <c r="E805" s="1"/>
      <c r="F805" s="1"/>
    </row>
    <row r="806" spans="1:6" x14ac:dyDescent="0.15">
      <c r="A806" s="1"/>
      <c r="B806" s="1"/>
      <c r="C806" s="1"/>
      <c r="D806" s="1"/>
      <c r="E806" s="1"/>
      <c r="F806" s="1"/>
    </row>
    <row r="807" spans="1:6" x14ac:dyDescent="0.15">
      <c r="A807" s="1"/>
      <c r="B807" s="1"/>
      <c r="C807" s="1"/>
      <c r="D807" s="1"/>
      <c r="E807" s="1"/>
      <c r="F807" s="1"/>
    </row>
    <row r="808" spans="1:6" x14ac:dyDescent="0.15">
      <c r="A808" s="1"/>
      <c r="B808" s="1"/>
      <c r="C808" s="1"/>
      <c r="D808" s="1"/>
      <c r="E808" s="1"/>
      <c r="F808" s="1"/>
    </row>
    <row r="809" spans="1:6" x14ac:dyDescent="0.15">
      <c r="A809" s="1"/>
      <c r="B809" s="1"/>
      <c r="C809" s="1"/>
      <c r="D809" s="1"/>
      <c r="E809" s="1"/>
      <c r="F809" s="1"/>
    </row>
    <row r="810" spans="1:6" x14ac:dyDescent="0.15">
      <c r="A810" s="1"/>
      <c r="B810" s="1"/>
      <c r="C810" s="1"/>
      <c r="D810" s="1"/>
      <c r="E810" s="1"/>
      <c r="F810" s="1"/>
    </row>
    <row r="811" spans="1:6" x14ac:dyDescent="0.15">
      <c r="A811" s="1"/>
      <c r="B811" s="1"/>
      <c r="C811" s="1"/>
      <c r="D811" s="1"/>
      <c r="E811" s="1"/>
      <c r="F811" s="1"/>
    </row>
    <row r="812" spans="1:6" x14ac:dyDescent="0.15">
      <c r="A812" s="1"/>
      <c r="B812" s="1"/>
      <c r="C812" s="1"/>
      <c r="D812" s="1"/>
      <c r="E812" s="1"/>
      <c r="F812" s="1"/>
    </row>
    <row r="813" spans="1:6" x14ac:dyDescent="0.15">
      <c r="A813" s="1"/>
      <c r="B813" s="1"/>
      <c r="C813" s="1"/>
      <c r="D813" s="1"/>
      <c r="E813" s="1"/>
      <c r="F813" s="1"/>
    </row>
    <row r="814" spans="1:6" x14ac:dyDescent="0.15">
      <c r="A814" s="1"/>
      <c r="B814" s="1"/>
      <c r="C814" s="1"/>
      <c r="D814" s="1"/>
      <c r="E814" s="1"/>
      <c r="F814" s="1"/>
    </row>
    <row r="815" spans="1:6" x14ac:dyDescent="0.15">
      <c r="A815" s="1"/>
      <c r="B815" s="1"/>
      <c r="C815" s="1"/>
      <c r="D815" s="1"/>
      <c r="E815" s="1"/>
      <c r="F815" s="1"/>
    </row>
    <row r="816" spans="1:6" x14ac:dyDescent="0.15">
      <c r="A816" s="1"/>
      <c r="B816" s="1"/>
      <c r="C816" s="1"/>
      <c r="D816" s="1"/>
      <c r="E816" s="1"/>
      <c r="F816" s="1"/>
    </row>
    <row r="817" spans="1:6" x14ac:dyDescent="0.15">
      <c r="A817" s="1"/>
      <c r="B817" s="1"/>
      <c r="C817" s="1"/>
      <c r="D817" s="1"/>
      <c r="E817" s="1"/>
      <c r="F817" s="1"/>
    </row>
    <row r="818" spans="1:6" x14ac:dyDescent="0.15">
      <c r="A818" s="1"/>
      <c r="B818" s="1"/>
      <c r="C818" s="1"/>
      <c r="D818" s="1"/>
      <c r="E818" s="1"/>
      <c r="F818" s="1"/>
    </row>
    <row r="819" spans="1:6" x14ac:dyDescent="0.15">
      <c r="A819" s="1"/>
      <c r="B819" s="1"/>
      <c r="C819" s="1"/>
      <c r="D819" s="1"/>
      <c r="E819" s="1"/>
      <c r="F819" s="1"/>
    </row>
    <row r="820" spans="1:6" x14ac:dyDescent="0.15">
      <c r="A820" s="1"/>
      <c r="B820" s="1"/>
      <c r="C820" s="1"/>
      <c r="D820" s="1"/>
      <c r="E820" s="1"/>
      <c r="F820" s="1"/>
    </row>
    <row r="821" spans="1:6" x14ac:dyDescent="0.15">
      <c r="A821" s="1"/>
      <c r="B821" s="1"/>
      <c r="C821" s="1"/>
      <c r="D821" s="1"/>
      <c r="E821" s="1"/>
      <c r="F821" s="1"/>
    </row>
    <row r="822" spans="1:6" x14ac:dyDescent="0.15">
      <c r="A822" s="1"/>
      <c r="B822" s="1"/>
      <c r="C822" s="1"/>
      <c r="D822" s="1"/>
      <c r="E822" s="1"/>
      <c r="F822" s="1"/>
    </row>
    <row r="823" spans="1:6" x14ac:dyDescent="0.15">
      <c r="A823" s="1"/>
      <c r="B823" s="1"/>
      <c r="C823" s="1"/>
      <c r="D823" s="1"/>
      <c r="E823" s="1"/>
      <c r="F823" s="1"/>
    </row>
    <row r="824" spans="1:6" x14ac:dyDescent="0.15">
      <c r="A824" s="1"/>
      <c r="B824" s="1"/>
      <c r="C824" s="1"/>
      <c r="D824" s="1"/>
      <c r="E824" s="1"/>
      <c r="F824" s="1"/>
    </row>
    <row r="825" spans="1:6" x14ac:dyDescent="0.15">
      <c r="A825" s="1"/>
      <c r="B825" s="1"/>
      <c r="C825" s="1"/>
      <c r="D825" s="1"/>
      <c r="E825" s="1"/>
      <c r="F825" s="1"/>
    </row>
    <row r="826" spans="1:6" x14ac:dyDescent="0.15">
      <c r="A826" s="1"/>
      <c r="B826" s="1"/>
      <c r="C826" s="1"/>
      <c r="D826" s="1"/>
      <c r="E826" s="1"/>
      <c r="F826" s="1"/>
    </row>
    <row r="827" spans="1:6" x14ac:dyDescent="0.15">
      <c r="A827" s="1"/>
      <c r="B827" s="1"/>
      <c r="C827" s="1"/>
      <c r="D827" s="1"/>
      <c r="E827" s="1"/>
      <c r="F827" s="1"/>
    </row>
    <row r="828" spans="1:6" x14ac:dyDescent="0.15">
      <c r="A828" s="1"/>
      <c r="B828" s="1"/>
      <c r="C828" s="1"/>
      <c r="D828" s="1"/>
      <c r="E828" s="1"/>
      <c r="F828" s="1"/>
    </row>
    <row r="829" spans="1:6" x14ac:dyDescent="0.15">
      <c r="A829" s="1"/>
      <c r="B829" s="1"/>
      <c r="C829" s="1"/>
      <c r="D829" s="1"/>
      <c r="E829" s="1"/>
      <c r="F829" s="1"/>
    </row>
    <row r="830" spans="1:6" x14ac:dyDescent="0.15">
      <c r="A830" s="1"/>
      <c r="B830" s="1"/>
      <c r="C830" s="1"/>
      <c r="D830" s="1"/>
      <c r="E830" s="1"/>
      <c r="F830" s="1"/>
    </row>
    <row r="831" spans="1:6" x14ac:dyDescent="0.15">
      <c r="A831" s="1"/>
      <c r="B831" s="1"/>
      <c r="C831" s="1"/>
      <c r="D831" s="1"/>
      <c r="E831" s="1"/>
      <c r="F831" s="1"/>
    </row>
    <row r="832" spans="1:6" x14ac:dyDescent="0.15">
      <c r="A832" s="1"/>
      <c r="B832" s="1"/>
      <c r="C832" s="1"/>
      <c r="D832" s="1"/>
      <c r="E832" s="1"/>
      <c r="F832" s="1"/>
    </row>
    <row r="833" spans="1:6" x14ac:dyDescent="0.15">
      <c r="A833" s="1"/>
      <c r="B833" s="1"/>
      <c r="C833" s="1"/>
      <c r="D833" s="1"/>
      <c r="E833" s="1"/>
      <c r="F833" s="1"/>
    </row>
    <row r="834" spans="1:6" x14ac:dyDescent="0.15">
      <c r="A834" s="1"/>
      <c r="B834" s="1"/>
      <c r="C834" s="1"/>
      <c r="D834" s="1"/>
      <c r="E834" s="1"/>
      <c r="F834" s="1"/>
    </row>
    <row r="835" spans="1:6" x14ac:dyDescent="0.15">
      <c r="A835" s="1"/>
      <c r="B835" s="1"/>
      <c r="C835" s="1"/>
      <c r="D835" s="1"/>
      <c r="E835" s="1"/>
      <c r="F835" s="1"/>
    </row>
    <row r="836" spans="1:6" x14ac:dyDescent="0.15">
      <c r="A836" s="1"/>
      <c r="B836" s="1"/>
      <c r="C836" s="1"/>
      <c r="D836" s="1"/>
      <c r="E836" s="1"/>
      <c r="F836" s="1"/>
    </row>
    <row r="837" spans="1:6" x14ac:dyDescent="0.15">
      <c r="A837" s="1"/>
      <c r="B837" s="1"/>
      <c r="C837" s="1"/>
      <c r="D837" s="1"/>
      <c r="E837" s="1"/>
      <c r="F837" s="1"/>
    </row>
    <row r="838" spans="1:6" x14ac:dyDescent="0.15">
      <c r="A838" s="1"/>
      <c r="B838" s="1"/>
      <c r="C838" s="1"/>
      <c r="D838" s="1"/>
      <c r="E838" s="1"/>
      <c r="F838" s="1"/>
    </row>
    <row r="839" spans="1:6" x14ac:dyDescent="0.15">
      <c r="A839" s="1"/>
      <c r="B839" s="1"/>
      <c r="C839" s="1"/>
      <c r="D839" s="1"/>
      <c r="E839" s="1"/>
      <c r="F839" s="1"/>
    </row>
    <row r="840" spans="1:6" x14ac:dyDescent="0.15">
      <c r="A840" s="1"/>
      <c r="B840" s="1"/>
      <c r="C840" s="1"/>
      <c r="D840" s="1"/>
      <c r="E840" s="1"/>
      <c r="F840" s="1"/>
    </row>
    <row r="841" spans="1:6" x14ac:dyDescent="0.15">
      <c r="A841" s="1"/>
      <c r="B841" s="1"/>
      <c r="C841" s="1"/>
      <c r="D841" s="1"/>
      <c r="E841" s="1"/>
      <c r="F841" s="1"/>
    </row>
    <row r="842" spans="1:6" x14ac:dyDescent="0.15">
      <c r="A842" s="1"/>
      <c r="B842" s="1"/>
      <c r="C842" s="1"/>
      <c r="D842" s="1"/>
      <c r="E842" s="1"/>
      <c r="F842" s="1"/>
    </row>
    <row r="843" spans="1:6" x14ac:dyDescent="0.15">
      <c r="A843" s="1"/>
      <c r="B843" s="1"/>
      <c r="C843" s="1"/>
      <c r="D843" s="1"/>
      <c r="E843" s="1"/>
      <c r="F843" s="1"/>
    </row>
    <row r="844" spans="1:6" x14ac:dyDescent="0.15">
      <c r="A844" s="1"/>
      <c r="B844" s="1"/>
      <c r="C844" s="1"/>
      <c r="D844" s="1"/>
      <c r="E844" s="1"/>
      <c r="F844" s="1"/>
    </row>
    <row r="845" spans="1:6" x14ac:dyDescent="0.15">
      <c r="A845" s="1"/>
      <c r="B845" s="1"/>
      <c r="C845" s="1"/>
      <c r="D845" s="1"/>
      <c r="E845" s="1"/>
      <c r="F845" s="1"/>
    </row>
    <row r="846" spans="1:6" x14ac:dyDescent="0.15">
      <c r="A846" s="1"/>
      <c r="B846" s="1"/>
      <c r="C846" s="1"/>
      <c r="D846" s="1"/>
      <c r="E846" s="1"/>
      <c r="F846" s="1"/>
    </row>
    <row r="847" spans="1:6" x14ac:dyDescent="0.15">
      <c r="A847" s="1"/>
      <c r="B847" s="1"/>
      <c r="C847" s="1"/>
      <c r="D847" s="1"/>
      <c r="E847" s="1"/>
      <c r="F847" s="1"/>
    </row>
    <row r="848" spans="1:6" x14ac:dyDescent="0.15">
      <c r="A848" s="1"/>
      <c r="B848" s="1"/>
      <c r="C848" s="1"/>
      <c r="D848" s="1"/>
      <c r="E848" s="1"/>
      <c r="F848" s="1"/>
    </row>
    <row r="849" spans="1:6" x14ac:dyDescent="0.15">
      <c r="A849" s="1"/>
      <c r="B849" s="1"/>
      <c r="C849" s="1"/>
      <c r="D849" s="1"/>
      <c r="E849" s="1"/>
      <c r="F849" s="1"/>
    </row>
    <row r="850" spans="1:6" x14ac:dyDescent="0.15">
      <c r="A850" s="1"/>
      <c r="B850" s="1"/>
      <c r="C850" s="1"/>
      <c r="D850" s="1"/>
      <c r="E850" s="1"/>
      <c r="F850" s="1"/>
    </row>
    <row r="851" spans="1:6" x14ac:dyDescent="0.15">
      <c r="A851" s="1"/>
      <c r="B851" s="1"/>
      <c r="C851" s="1"/>
      <c r="D851" s="1"/>
      <c r="E851" s="1"/>
      <c r="F851" s="1"/>
    </row>
    <row r="852" spans="1:6" x14ac:dyDescent="0.15">
      <c r="A852" s="1"/>
      <c r="B852" s="1"/>
      <c r="C852" s="1"/>
      <c r="D852" s="1"/>
      <c r="E852" s="1"/>
      <c r="F852" s="1"/>
    </row>
    <row r="853" spans="1:6" x14ac:dyDescent="0.15">
      <c r="A853" s="1"/>
      <c r="B853" s="1"/>
      <c r="C853" s="1"/>
      <c r="D853" s="1"/>
      <c r="E853" s="1"/>
      <c r="F853" s="1"/>
    </row>
    <row r="854" spans="1:6" x14ac:dyDescent="0.15">
      <c r="A854" s="1"/>
      <c r="B854" s="1"/>
      <c r="C854" s="1"/>
      <c r="D854" s="1"/>
      <c r="E854" s="1"/>
      <c r="F854" s="1"/>
    </row>
    <row r="855" spans="1:6" x14ac:dyDescent="0.15">
      <c r="A855" s="1"/>
      <c r="B855" s="1"/>
      <c r="C855" s="1"/>
      <c r="D855" s="1"/>
      <c r="E855" s="1"/>
      <c r="F855" s="1"/>
    </row>
    <row r="856" spans="1:6" x14ac:dyDescent="0.15">
      <c r="A856" s="1"/>
      <c r="B856" s="1"/>
      <c r="C856" s="1"/>
      <c r="D856" s="1"/>
      <c r="E856" s="1"/>
      <c r="F856" s="1"/>
    </row>
    <row r="857" spans="1:6" x14ac:dyDescent="0.15">
      <c r="A857" s="1"/>
      <c r="B857" s="1"/>
      <c r="C857" s="1"/>
      <c r="D857" s="1"/>
      <c r="E857" s="1"/>
      <c r="F857" s="1"/>
    </row>
    <row r="858" spans="1:6" x14ac:dyDescent="0.15">
      <c r="A858" s="1"/>
      <c r="B858" s="1"/>
      <c r="C858" s="1"/>
      <c r="D858" s="1"/>
      <c r="E858" s="1"/>
      <c r="F858" s="1"/>
    </row>
    <row r="859" spans="1:6" x14ac:dyDescent="0.15">
      <c r="A859" s="1"/>
      <c r="B859" s="1"/>
      <c r="C859" s="1"/>
      <c r="D859" s="1"/>
      <c r="E859" s="1"/>
      <c r="F859" s="1"/>
    </row>
    <row r="860" spans="1:6" x14ac:dyDescent="0.15">
      <c r="A860" s="1"/>
      <c r="B860" s="1"/>
      <c r="C860" s="1"/>
      <c r="D860" s="1"/>
      <c r="E860" s="1"/>
      <c r="F860" s="1"/>
    </row>
    <row r="861" spans="1:6" x14ac:dyDescent="0.15">
      <c r="A861" s="1"/>
      <c r="B861" s="1"/>
      <c r="C861" s="1"/>
      <c r="D861" s="1"/>
      <c r="E861" s="1"/>
      <c r="F861" s="1"/>
    </row>
    <row r="862" spans="1:6" x14ac:dyDescent="0.15">
      <c r="A862" s="1"/>
      <c r="B862" s="1"/>
      <c r="C862" s="1"/>
      <c r="D862" s="1"/>
      <c r="E862" s="1"/>
      <c r="F862" s="1"/>
    </row>
    <row r="863" spans="1:6" x14ac:dyDescent="0.15">
      <c r="A863" s="1"/>
      <c r="B863" s="1"/>
      <c r="C863" s="1"/>
      <c r="D863" s="1"/>
      <c r="E863" s="1"/>
      <c r="F863" s="1"/>
    </row>
    <row r="864" spans="1:6" x14ac:dyDescent="0.15">
      <c r="A864" s="1"/>
      <c r="B864" s="1"/>
      <c r="C864" s="1"/>
      <c r="D864" s="1"/>
      <c r="E864" s="1"/>
      <c r="F864" s="1"/>
    </row>
    <row r="865" spans="1:6" x14ac:dyDescent="0.15">
      <c r="A865" s="1"/>
      <c r="B865" s="1"/>
      <c r="C865" s="1"/>
      <c r="D865" s="1"/>
      <c r="E865" s="1"/>
      <c r="F865" s="1"/>
    </row>
    <row r="866" spans="1:6" x14ac:dyDescent="0.15">
      <c r="A866" s="1"/>
      <c r="B866" s="1"/>
      <c r="C866" s="1"/>
      <c r="D866" s="1"/>
      <c r="E866" s="1"/>
      <c r="F866" s="1"/>
    </row>
    <row r="867" spans="1:6" x14ac:dyDescent="0.15">
      <c r="A867" s="1"/>
      <c r="B867" s="1"/>
      <c r="C867" s="1"/>
      <c r="D867" s="1"/>
      <c r="E867" s="1"/>
      <c r="F867" s="1"/>
    </row>
    <row r="868" spans="1:6" x14ac:dyDescent="0.15">
      <c r="A868" s="1"/>
      <c r="B868" s="1"/>
      <c r="C868" s="1"/>
      <c r="D868" s="1"/>
      <c r="E868" s="1"/>
      <c r="F868" s="1"/>
    </row>
    <row r="869" spans="1:6" x14ac:dyDescent="0.15">
      <c r="A869" s="1"/>
      <c r="B869" s="1"/>
      <c r="C869" s="1"/>
      <c r="D869" s="1"/>
      <c r="E869" s="1"/>
      <c r="F869" s="1"/>
    </row>
    <row r="870" spans="1:6" x14ac:dyDescent="0.15">
      <c r="A870" s="1"/>
      <c r="B870" s="1"/>
      <c r="C870" s="1"/>
      <c r="D870" s="1"/>
      <c r="E870" s="1"/>
      <c r="F870" s="1"/>
    </row>
    <row r="871" spans="1:6" x14ac:dyDescent="0.15">
      <c r="A871" s="1"/>
      <c r="B871" s="1"/>
      <c r="C871" s="1"/>
      <c r="D871" s="1"/>
      <c r="E871" s="1"/>
      <c r="F871" s="1"/>
    </row>
    <row r="872" spans="1:6" x14ac:dyDescent="0.15">
      <c r="A872" s="1"/>
      <c r="B872" s="1"/>
      <c r="C872" s="1"/>
      <c r="D872" s="1"/>
      <c r="E872" s="1"/>
      <c r="F872" s="1"/>
    </row>
    <row r="873" spans="1:6" x14ac:dyDescent="0.15">
      <c r="A873" s="1"/>
      <c r="B873" s="1"/>
      <c r="C873" s="1"/>
      <c r="D873" s="1"/>
      <c r="E873" s="1"/>
      <c r="F873" s="1"/>
    </row>
    <row r="874" spans="1:6" x14ac:dyDescent="0.15">
      <c r="A874" s="1"/>
      <c r="B874" s="1"/>
      <c r="C874" s="1"/>
      <c r="D874" s="1"/>
      <c r="E874" s="1"/>
      <c r="F874" s="1"/>
    </row>
    <row r="875" spans="1:6" x14ac:dyDescent="0.15">
      <c r="A875" s="1"/>
      <c r="B875" s="1"/>
      <c r="C875" s="1"/>
      <c r="D875" s="1"/>
      <c r="E875" s="1"/>
      <c r="F875" s="1"/>
    </row>
    <row r="876" spans="1:6" x14ac:dyDescent="0.15">
      <c r="A876" s="1"/>
      <c r="B876" s="1"/>
      <c r="C876" s="1"/>
      <c r="D876" s="1"/>
      <c r="E876" s="1"/>
      <c r="F876" s="1"/>
    </row>
    <row r="877" spans="1:6" x14ac:dyDescent="0.15">
      <c r="A877" s="1"/>
      <c r="B877" s="1"/>
      <c r="C877" s="1"/>
      <c r="D877" s="1"/>
      <c r="E877" s="1"/>
      <c r="F877" s="1"/>
    </row>
    <row r="878" spans="1:6" x14ac:dyDescent="0.15">
      <c r="A878" s="1"/>
      <c r="B878" s="1"/>
      <c r="C878" s="1"/>
      <c r="D878" s="1"/>
      <c r="E878" s="1"/>
      <c r="F878" s="1"/>
    </row>
    <row r="879" spans="1:6" x14ac:dyDescent="0.15">
      <c r="A879" s="1"/>
      <c r="B879" s="1"/>
      <c r="C879" s="1"/>
      <c r="D879" s="1"/>
      <c r="E879" s="1"/>
      <c r="F879" s="1"/>
    </row>
    <row r="880" spans="1:6" x14ac:dyDescent="0.15">
      <c r="A880" s="1"/>
      <c r="B880" s="1"/>
      <c r="C880" s="1"/>
      <c r="D880" s="1"/>
      <c r="E880" s="1"/>
      <c r="F880" s="1"/>
    </row>
    <row r="881" spans="1:6" x14ac:dyDescent="0.15">
      <c r="A881" s="1"/>
      <c r="B881" s="1"/>
      <c r="C881" s="1"/>
      <c r="D881" s="1"/>
      <c r="E881" s="1"/>
      <c r="F881" s="1"/>
    </row>
    <row r="882" spans="1:6" x14ac:dyDescent="0.15">
      <c r="A882" s="1"/>
      <c r="B882" s="1"/>
      <c r="C882" s="1"/>
      <c r="D882" s="1"/>
      <c r="E882" s="1"/>
      <c r="F882" s="1"/>
    </row>
    <row r="883" spans="1:6" x14ac:dyDescent="0.15">
      <c r="A883" s="1"/>
      <c r="B883" s="1"/>
      <c r="C883" s="1"/>
      <c r="D883" s="1"/>
      <c r="E883" s="1"/>
      <c r="F883" s="1"/>
    </row>
    <row r="884" spans="1:6" x14ac:dyDescent="0.15">
      <c r="A884" s="1"/>
      <c r="B884" s="1"/>
      <c r="C884" s="1"/>
      <c r="D884" s="1"/>
      <c r="E884" s="1"/>
      <c r="F884" s="1"/>
    </row>
    <row r="885" spans="1:6" x14ac:dyDescent="0.15">
      <c r="A885" s="1"/>
      <c r="B885" s="1"/>
      <c r="C885" s="1"/>
      <c r="D885" s="1"/>
      <c r="E885" s="1"/>
      <c r="F885" s="1"/>
    </row>
    <row r="886" spans="1:6" x14ac:dyDescent="0.15">
      <c r="A886" s="1"/>
      <c r="B886" s="1"/>
      <c r="C886" s="1"/>
      <c r="D886" s="1"/>
      <c r="E886" s="1"/>
      <c r="F886" s="1"/>
    </row>
    <row r="887" spans="1:6" x14ac:dyDescent="0.15">
      <c r="A887" s="1"/>
      <c r="B887" s="1"/>
      <c r="C887" s="1"/>
      <c r="D887" s="1"/>
      <c r="E887" s="1"/>
      <c r="F887" s="1"/>
    </row>
    <row r="888" spans="1:6" x14ac:dyDescent="0.15">
      <c r="A888" s="1"/>
      <c r="B888" s="1"/>
      <c r="C888" s="1"/>
      <c r="D888" s="1"/>
      <c r="E888" s="1"/>
      <c r="F888" s="1"/>
    </row>
    <row r="889" spans="1:6" x14ac:dyDescent="0.15">
      <c r="A889" s="1"/>
      <c r="B889" s="1"/>
      <c r="C889" s="1"/>
      <c r="D889" s="1"/>
      <c r="E889" s="1"/>
      <c r="F889" s="1"/>
    </row>
    <row r="890" spans="1:6" x14ac:dyDescent="0.15">
      <c r="A890" s="1"/>
      <c r="B890" s="1"/>
      <c r="C890" s="1"/>
      <c r="D890" s="1"/>
      <c r="E890" s="1"/>
      <c r="F890" s="1"/>
    </row>
    <row r="891" spans="1:6" x14ac:dyDescent="0.15">
      <c r="A891" s="1"/>
      <c r="B891" s="1"/>
      <c r="C891" s="1"/>
      <c r="D891" s="1"/>
      <c r="E891" s="1"/>
      <c r="F891" s="1"/>
    </row>
    <row r="892" spans="1:6" x14ac:dyDescent="0.15">
      <c r="A892" s="1"/>
      <c r="B892" s="1"/>
      <c r="C892" s="1"/>
      <c r="D892" s="1"/>
      <c r="E892" s="1"/>
      <c r="F892" s="1"/>
    </row>
    <row r="893" spans="1:6" x14ac:dyDescent="0.15">
      <c r="A893" s="1"/>
      <c r="B893" s="1"/>
      <c r="C893" s="1"/>
      <c r="D893" s="1"/>
      <c r="E893" s="1"/>
      <c r="F893" s="1"/>
    </row>
    <row r="894" spans="1:6" x14ac:dyDescent="0.15">
      <c r="A894" s="1"/>
      <c r="B894" s="1"/>
      <c r="C894" s="1"/>
      <c r="D894" s="1"/>
      <c r="E894" s="1"/>
      <c r="F894" s="1"/>
    </row>
    <row r="895" spans="1:6" x14ac:dyDescent="0.15">
      <c r="A895" s="1"/>
      <c r="B895" s="1"/>
      <c r="C895" s="1"/>
      <c r="D895" s="1"/>
      <c r="E895" s="1"/>
      <c r="F895" s="1"/>
    </row>
    <row r="896" spans="1:6" x14ac:dyDescent="0.15">
      <c r="A896" s="1"/>
      <c r="B896" s="1"/>
      <c r="C896" s="1"/>
      <c r="D896" s="1"/>
      <c r="E896" s="1"/>
      <c r="F896" s="1"/>
    </row>
    <row r="897" spans="1:6" x14ac:dyDescent="0.15">
      <c r="A897" s="1"/>
      <c r="B897" s="1"/>
      <c r="C897" s="1"/>
      <c r="D897" s="1"/>
      <c r="E897" s="1"/>
      <c r="F897" s="1"/>
    </row>
    <row r="898" spans="1:6" x14ac:dyDescent="0.15">
      <c r="A898" s="1"/>
      <c r="B898" s="1"/>
      <c r="C898" s="1"/>
      <c r="D898" s="1"/>
      <c r="E898" s="1"/>
      <c r="F898" s="1"/>
    </row>
    <row r="899" spans="1:6" x14ac:dyDescent="0.15">
      <c r="A899" s="1"/>
      <c r="B899" s="1"/>
      <c r="C899" s="1"/>
      <c r="D899" s="1"/>
      <c r="E899" s="1"/>
      <c r="F899" s="1"/>
    </row>
    <row r="900" spans="1:6" x14ac:dyDescent="0.15">
      <c r="A900" s="1"/>
      <c r="B900" s="1"/>
      <c r="C900" s="1"/>
      <c r="D900" s="1"/>
      <c r="E900" s="1"/>
      <c r="F900" s="1"/>
    </row>
    <row r="901" spans="1:6" x14ac:dyDescent="0.15">
      <c r="A901" s="1"/>
      <c r="B901" s="1"/>
      <c r="C901" s="1"/>
      <c r="D901" s="1"/>
      <c r="E901" s="1"/>
      <c r="F901" s="1"/>
    </row>
    <row r="902" spans="1:6" x14ac:dyDescent="0.15">
      <c r="A902" s="1"/>
      <c r="B902" s="1"/>
      <c r="C902" s="1"/>
      <c r="D902" s="1"/>
      <c r="E902" s="1"/>
      <c r="F902" s="1"/>
    </row>
    <row r="903" spans="1:6" x14ac:dyDescent="0.15">
      <c r="A903" s="1"/>
      <c r="B903" s="1"/>
      <c r="C903" s="1"/>
      <c r="D903" s="1"/>
      <c r="E903" s="1"/>
      <c r="F903" s="1"/>
    </row>
    <row r="904" spans="1:6" x14ac:dyDescent="0.15">
      <c r="A904" s="1"/>
      <c r="B904" s="1"/>
      <c r="C904" s="1"/>
      <c r="D904" s="1"/>
      <c r="E904" s="1"/>
      <c r="F904" s="1"/>
    </row>
    <row r="905" spans="1:6" x14ac:dyDescent="0.15">
      <c r="A905" s="1"/>
      <c r="B905" s="1"/>
      <c r="C905" s="1"/>
      <c r="D905" s="1"/>
      <c r="E905" s="1"/>
      <c r="F905" s="1"/>
    </row>
    <row r="906" spans="1:6" x14ac:dyDescent="0.15">
      <c r="A906" s="1"/>
      <c r="B906" s="1"/>
      <c r="C906" s="1"/>
      <c r="D906" s="1"/>
      <c r="E906" s="1"/>
      <c r="F906" s="1"/>
    </row>
    <row r="907" spans="1:6" x14ac:dyDescent="0.15">
      <c r="A907" s="1"/>
      <c r="B907" s="1"/>
      <c r="C907" s="1"/>
      <c r="D907" s="1"/>
      <c r="E907" s="1"/>
      <c r="F907" s="1"/>
    </row>
    <row r="908" spans="1:6" x14ac:dyDescent="0.15">
      <c r="A908" s="1"/>
      <c r="B908" s="1"/>
      <c r="C908" s="1"/>
      <c r="D908" s="1"/>
      <c r="E908" s="1"/>
      <c r="F908" s="1"/>
    </row>
    <row r="909" spans="1:6" x14ac:dyDescent="0.15">
      <c r="A909" s="1"/>
      <c r="B909" s="1"/>
      <c r="C909" s="1"/>
      <c r="D909" s="1"/>
      <c r="E909" s="1"/>
      <c r="F909" s="1"/>
    </row>
    <row r="910" spans="1:6" x14ac:dyDescent="0.15">
      <c r="A910" s="1"/>
      <c r="B910" s="1"/>
      <c r="C910" s="1"/>
      <c r="D910" s="1"/>
      <c r="E910" s="1"/>
      <c r="F910" s="1"/>
    </row>
    <row r="911" spans="1:6" x14ac:dyDescent="0.15">
      <c r="A911" s="1"/>
      <c r="B911" s="1"/>
      <c r="C911" s="1"/>
      <c r="D911" s="1"/>
      <c r="E911" s="1"/>
      <c r="F911" s="1"/>
    </row>
    <row r="912" spans="1:6" x14ac:dyDescent="0.15">
      <c r="A912" s="1"/>
      <c r="B912" s="1"/>
      <c r="C912" s="1"/>
      <c r="D912" s="1"/>
      <c r="E912" s="1"/>
      <c r="F912" s="1"/>
    </row>
    <row r="913" spans="1:6" x14ac:dyDescent="0.15">
      <c r="A913" s="1"/>
      <c r="B913" s="1"/>
      <c r="C913" s="1"/>
      <c r="D913" s="1"/>
      <c r="E913" s="1"/>
      <c r="F913" s="1"/>
    </row>
    <row r="914" spans="1:6" x14ac:dyDescent="0.15">
      <c r="A914" s="1"/>
      <c r="B914" s="1"/>
      <c r="C914" s="1"/>
      <c r="D914" s="1"/>
      <c r="E914" s="1"/>
      <c r="F914" s="1"/>
    </row>
    <row r="915" spans="1:6" x14ac:dyDescent="0.15">
      <c r="A915" s="1"/>
      <c r="B915" s="1"/>
      <c r="C915" s="1"/>
      <c r="D915" s="1"/>
      <c r="E915" s="1"/>
      <c r="F915" s="1"/>
    </row>
    <row r="916" spans="1:6" x14ac:dyDescent="0.15">
      <c r="A916" s="1"/>
      <c r="B916" s="1"/>
      <c r="C916" s="1"/>
      <c r="D916" s="1"/>
      <c r="E916" s="1"/>
      <c r="F916" s="1"/>
    </row>
    <row r="917" spans="1:6" x14ac:dyDescent="0.15">
      <c r="A917" s="1"/>
      <c r="B917" s="1"/>
      <c r="C917" s="1"/>
      <c r="D917" s="1"/>
      <c r="E917" s="1"/>
      <c r="F917" s="1"/>
    </row>
    <row r="918" spans="1:6" x14ac:dyDescent="0.15">
      <c r="A918" s="1"/>
      <c r="B918" s="1"/>
      <c r="C918" s="1"/>
      <c r="D918" s="1"/>
      <c r="E918" s="1"/>
      <c r="F918" s="1"/>
    </row>
    <row r="919" spans="1:6" x14ac:dyDescent="0.15">
      <c r="A919" s="1"/>
      <c r="B919" s="1"/>
      <c r="C919" s="1"/>
      <c r="D919" s="1"/>
      <c r="E919" s="1"/>
      <c r="F919" s="1"/>
    </row>
    <row r="920" spans="1:6" x14ac:dyDescent="0.15">
      <c r="A920" s="1"/>
      <c r="B920" s="1"/>
      <c r="C920" s="1"/>
      <c r="D920" s="1"/>
      <c r="E920" s="1"/>
      <c r="F920" s="1"/>
    </row>
    <row r="921" spans="1:6" x14ac:dyDescent="0.15">
      <c r="A921" s="1"/>
      <c r="B921" s="1"/>
      <c r="C921" s="1"/>
      <c r="D921" s="1"/>
      <c r="E921" s="1"/>
      <c r="F921" s="1"/>
    </row>
    <row r="922" spans="1:6" x14ac:dyDescent="0.15">
      <c r="A922" s="1"/>
      <c r="B922" s="1"/>
      <c r="C922" s="1"/>
      <c r="D922" s="1"/>
      <c r="E922" s="1"/>
      <c r="F922" s="1"/>
    </row>
    <row r="923" spans="1:6" x14ac:dyDescent="0.15">
      <c r="A923" s="1"/>
      <c r="B923" s="1"/>
      <c r="C923" s="1"/>
      <c r="D923" s="1"/>
      <c r="E923" s="1"/>
      <c r="F923" s="1"/>
    </row>
    <row r="924" spans="1:6" x14ac:dyDescent="0.15">
      <c r="A924" s="1"/>
      <c r="B924" s="1"/>
      <c r="C924" s="1"/>
      <c r="D924" s="1"/>
      <c r="E924" s="1"/>
      <c r="F924" s="1"/>
    </row>
    <row r="925" spans="1:6" x14ac:dyDescent="0.15">
      <c r="A925" s="1"/>
      <c r="B925" s="1"/>
      <c r="C925" s="1"/>
      <c r="D925" s="1"/>
      <c r="E925" s="1"/>
      <c r="F925" s="1"/>
    </row>
    <row r="926" spans="1:6" x14ac:dyDescent="0.15">
      <c r="A926" s="1"/>
      <c r="B926" s="1"/>
      <c r="C926" s="1"/>
      <c r="D926" s="1"/>
      <c r="E926" s="1"/>
      <c r="F926" s="1"/>
    </row>
    <row r="927" spans="1:6" x14ac:dyDescent="0.15">
      <c r="A927" s="1"/>
      <c r="B927" s="1"/>
      <c r="C927" s="1"/>
      <c r="D927" s="1"/>
      <c r="E927" s="1"/>
      <c r="F927" s="1"/>
    </row>
    <row r="928" spans="1:6" x14ac:dyDescent="0.15">
      <c r="A928" s="1"/>
      <c r="B928" s="1"/>
      <c r="C928" s="1"/>
      <c r="D928" s="1"/>
      <c r="E928" s="1"/>
      <c r="F928" s="1"/>
    </row>
    <row r="929" spans="1:6" x14ac:dyDescent="0.15">
      <c r="A929" s="1"/>
      <c r="B929" s="1"/>
      <c r="C929" s="1"/>
      <c r="D929" s="1"/>
      <c r="E929" s="1"/>
      <c r="F929" s="1"/>
    </row>
    <row r="930" spans="1:6" x14ac:dyDescent="0.15">
      <c r="A930" s="1"/>
      <c r="B930" s="1"/>
      <c r="C930" s="1"/>
      <c r="D930" s="1"/>
      <c r="E930" s="1"/>
      <c r="F930" s="1"/>
    </row>
    <row r="931" spans="1:6" x14ac:dyDescent="0.15">
      <c r="A931" s="1"/>
      <c r="B931" s="1"/>
      <c r="C931" s="1"/>
      <c r="D931" s="1"/>
      <c r="E931" s="1"/>
      <c r="F931" s="1"/>
    </row>
    <row r="932" spans="1:6" x14ac:dyDescent="0.15">
      <c r="A932" s="1"/>
      <c r="B932" s="1"/>
      <c r="C932" s="1"/>
      <c r="D932" s="1"/>
      <c r="E932" s="1"/>
      <c r="F932" s="1"/>
    </row>
    <row r="933" spans="1:6" x14ac:dyDescent="0.15">
      <c r="A933" s="1"/>
      <c r="B933" s="1"/>
      <c r="C933" s="1"/>
      <c r="D933" s="1"/>
      <c r="E933" s="1"/>
      <c r="F933" s="1"/>
    </row>
    <row r="934" spans="1:6" x14ac:dyDescent="0.15">
      <c r="A934" s="1"/>
      <c r="B934" s="1"/>
      <c r="C934" s="1"/>
      <c r="D934" s="1"/>
      <c r="E934" s="1"/>
      <c r="F934" s="1"/>
    </row>
    <row r="935" spans="1:6" x14ac:dyDescent="0.15">
      <c r="A935" s="1"/>
      <c r="B935" s="1"/>
      <c r="C935" s="1"/>
      <c r="D935" s="1"/>
      <c r="E935" s="1"/>
      <c r="F935" s="1"/>
    </row>
    <row r="936" spans="1:6" x14ac:dyDescent="0.15">
      <c r="A936" s="1"/>
      <c r="B936" s="1"/>
      <c r="C936" s="1"/>
      <c r="D936" s="1"/>
      <c r="E936" s="1"/>
      <c r="F936" s="1"/>
    </row>
    <row r="937" spans="1:6" x14ac:dyDescent="0.15">
      <c r="A937" s="1"/>
      <c r="B937" s="1"/>
      <c r="C937" s="1"/>
      <c r="D937" s="1"/>
      <c r="E937" s="1"/>
      <c r="F937" s="1"/>
    </row>
    <row r="938" spans="1:6" x14ac:dyDescent="0.15">
      <c r="A938" s="1"/>
      <c r="B938" s="1"/>
      <c r="C938" s="1"/>
      <c r="D938" s="1"/>
      <c r="E938" s="1"/>
      <c r="F938" s="1"/>
    </row>
    <row r="939" spans="1:6" x14ac:dyDescent="0.15">
      <c r="A939" s="1"/>
      <c r="B939" s="1"/>
      <c r="C939" s="1"/>
      <c r="D939" s="1"/>
      <c r="E939" s="1"/>
      <c r="F939" s="1"/>
    </row>
    <row r="940" spans="1:6" x14ac:dyDescent="0.15">
      <c r="A940" s="1"/>
      <c r="B940" s="1"/>
      <c r="C940" s="1"/>
      <c r="D940" s="1"/>
      <c r="E940" s="1"/>
      <c r="F940" s="1"/>
    </row>
    <row r="941" spans="1:6" x14ac:dyDescent="0.15">
      <c r="A941" s="1"/>
      <c r="B941" s="1"/>
      <c r="C941" s="1"/>
      <c r="D941" s="1"/>
      <c r="E941" s="1"/>
      <c r="F941" s="1"/>
    </row>
    <row r="942" spans="1:6" x14ac:dyDescent="0.15">
      <c r="A942" s="1"/>
      <c r="B942" s="1"/>
      <c r="C942" s="1"/>
      <c r="D942" s="1"/>
      <c r="E942" s="1"/>
      <c r="F942" s="1"/>
    </row>
    <row r="943" spans="1:6" x14ac:dyDescent="0.15">
      <c r="A943" s="1"/>
      <c r="B943" s="1"/>
      <c r="C943" s="1"/>
      <c r="D943" s="1"/>
      <c r="E943" s="1"/>
      <c r="F943" s="1"/>
    </row>
    <row r="944" spans="1:6" x14ac:dyDescent="0.15">
      <c r="A944" s="1"/>
      <c r="B944" s="1"/>
      <c r="C944" s="1"/>
      <c r="D944" s="1"/>
      <c r="E944" s="1"/>
      <c r="F944" s="1"/>
    </row>
    <row r="945" spans="1:6" x14ac:dyDescent="0.15">
      <c r="A945" s="1"/>
      <c r="B945" s="1"/>
      <c r="C945" s="1"/>
      <c r="D945" s="1"/>
      <c r="E945" s="1"/>
      <c r="F945" s="1"/>
    </row>
    <row r="946" spans="1:6" x14ac:dyDescent="0.15">
      <c r="A946" s="1"/>
      <c r="B946" s="1"/>
      <c r="C946" s="1"/>
      <c r="D946" s="1"/>
      <c r="E946" s="1"/>
      <c r="F946" s="1"/>
    </row>
    <row r="947" spans="1:6" x14ac:dyDescent="0.15">
      <c r="A947" s="1"/>
      <c r="B947" s="1"/>
      <c r="C947" s="1"/>
      <c r="D947" s="1"/>
      <c r="E947" s="1"/>
      <c r="F947" s="1"/>
    </row>
    <row r="948" spans="1:6" x14ac:dyDescent="0.15">
      <c r="A948" s="1"/>
      <c r="B948" s="1"/>
      <c r="C948" s="1"/>
      <c r="D948" s="1"/>
      <c r="E948" s="1"/>
      <c r="F948" s="1"/>
    </row>
    <row r="949" spans="1:6" x14ac:dyDescent="0.15">
      <c r="A949" s="1"/>
      <c r="B949" s="1"/>
      <c r="C949" s="1"/>
      <c r="D949" s="1"/>
      <c r="E949" s="1"/>
      <c r="F949" s="1"/>
    </row>
    <row r="950" spans="1:6" x14ac:dyDescent="0.15">
      <c r="A950" s="1"/>
      <c r="B950" s="1"/>
      <c r="C950" s="1"/>
      <c r="D950" s="1"/>
      <c r="E950" s="1"/>
      <c r="F950" s="1"/>
    </row>
    <row r="951" spans="1:6" x14ac:dyDescent="0.15">
      <c r="A951" s="1"/>
      <c r="B951" s="1"/>
      <c r="C951" s="1"/>
      <c r="D951" s="1"/>
      <c r="E951" s="1"/>
      <c r="F951" s="1"/>
    </row>
    <row r="952" spans="1:6" x14ac:dyDescent="0.15">
      <c r="A952" s="1"/>
      <c r="B952" s="1"/>
      <c r="C952" s="1"/>
      <c r="D952" s="1"/>
      <c r="E952" s="1"/>
      <c r="F952" s="1"/>
    </row>
    <row r="953" spans="1:6" x14ac:dyDescent="0.15">
      <c r="A953" s="1"/>
      <c r="B953" s="1"/>
      <c r="C953" s="1"/>
      <c r="D953" s="1"/>
      <c r="E953" s="1"/>
      <c r="F953" s="1"/>
    </row>
    <row r="954" spans="1:6" x14ac:dyDescent="0.15">
      <c r="A954" s="1"/>
      <c r="B954" s="1"/>
      <c r="C954" s="1"/>
      <c r="D954" s="1"/>
      <c r="E954" s="1"/>
      <c r="F954" s="1"/>
    </row>
    <row r="955" spans="1:6" x14ac:dyDescent="0.15">
      <c r="A955" s="1"/>
      <c r="B955" s="1"/>
      <c r="C955" s="1"/>
      <c r="D955" s="1"/>
      <c r="E955" s="1"/>
      <c r="F955" s="1"/>
    </row>
    <row r="956" spans="1:6" x14ac:dyDescent="0.15">
      <c r="A956" s="1"/>
      <c r="B956" s="1"/>
      <c r="C956" s="1"/>
      <c r="D956" s="1"/>
      <c r="E956" s="1"/>
      <c r="F956" s="1"/>
    </row>
    <row r="957" spans="1:6" x14ac:dyDescent="0.15">
      <c r="A957" s="1"/>
      <c r="B957" s="1"/>
      <c r="C957" s="1"/>
      <c r="D957" s="1"/>
      <c r="E957" s="1"/>
      <c r="F957" s="1"/>
    </row>
    <row r="958" spans="1:6" x14ac:dyDescent="0.15">
      <c r="A958" s="1"/>
      <c r="B958" s="1"/>
      <c r="C958" s="1"/>
      <c r="D958" s="1"/>
      <c r="E958" s="1"/>
      <c r="F958" s="1"/>
    </row>
    <row r="959" spans="1:6" x14ac:dyDescent="0.15">
      <c r="A959" s="1"/>
      <c r="B959" s="1"/>
      <c r="C959" s="1"/>
      <c r="D959" s="1"/>
      <c r="E959" s="1"/>
      <c r="F959" s="1"/>
    </row>
    <row r="960" spans="1:6" x14ac:dyDescent="0.15">
      <c r="A960" s="1"/>
      <c r="B960" s="1"/>
      <c r="C960" s="1"/>
      <c r="D960" s="1"/>
      <c r="E960" s="1"/>
      <c r="F960" s="1"/>
    </row>
    <row r="961" spans="1:6" x14ac:dyDescent="0.15">
      <c r="A961" s="1"/>
      <c r="B961" s="1"/>
      <c r="C961" s="1"/>
      <c r="D961" s="1"/>
      <c r="E961" s="1"/>
      <c r="F961" s="1"/>
    </row>
    <row r="962" spans="1:6" x14ac:dyDescent="0.15">
      <c r="A962" s="1"/>
      <c r="B962" s="1"/>
      <c r="C962" s="1"/>
      <c r="D962" s="1"/>
      <c r="E962" s="1"/>
      <c r="F962" s="1"/>
    </row>
    <row r="963" spans="1:6" x14ac:dyDescent="0.15">
      <c r="A963" s="1"/>
      <c r="B963" s="1"/>
      <c r="C963" s="1"/>
      <c r="D963" s="1"/>
      <c r="E963" s="1"/>
      <c r="F963" s="1"/>
    </row>
    <row r="964" spans="1:6" x14ac:dyDescent="0.15">
      <c r="A964" s="1"/>
      <c r="B964" s="1"/>
      <c r="C964" s="1"/>
      <c r="D964" s="1"/>
      <c r="E964" s="1"/>
      <c r="F964" s="1"/>
    </row>
    <row r="965" spans="1:6" x14ac:dyDescent="0.15">
      <c r="A965" s="1"/>
      <c r="B965" s="1"/>
      <c r="C965" s="1"/>
      <c r="D965" s="1"/>
      <c r="E965" s="1"/>
      <c r="F965" s="1"/>
    </row>
    <row r="966" spans="1:6" x14ac:dyDescent="0.15">
      <c r="A966" s="1"/>
      <c r="B966" s="1"/>
      <c r="C966" s="1"/>
      <c r="D966" s="1"/>
      <c r="E966" s="1"/>
      <c r="F966" s="1"/>
    </row>
    <row r="967" spans="1:6" x14ac:dyDescent="0.15">
      <c r="A967" s="1"/>
      <c r="B967" s="1"/>
      <c r="C967" s="1"/>
      <c r="D967" s="1"/>
      <c r="E967" s="1"/>
      <c r="F967" s="1"/>
    </row>
    <row r="968" spans="1:6" x14ac:dyDescent="0.15">
      <c r="A968" s="1"/>
      <c r="B968" s="1"/>
      <c r="C968" s="1"/>
      <c r="D968" s="1"/>
      <c r="E968" s="1"/>
      <c r="F968" s="1"/>
    </row>
    <row r="969" spans="1:6" x14ac:dyDescent="0.15">
      <c r="A969" s="1"/>
      <c r="B969" s="1"/>
      <c r="C969" s="1"/>
      <c r="D969" s="1"/>
      <c r="E969" s="1"/>
      <c r="F969" s="1"/>
    </row>
    <row r="970" spans="1:6" x14ac:dyDescent="0.15">
      <c r="A970" s="1"/>
      <c r="B970" s="1"/>
      <c r="C970" s="1"/>
      <c r="D970" s="1"/>
      <c r="E970" s="1"/>
      <c r="F970" s="1"/>
    </row>
    <row r="971" spans="1:6" x14ac:dyDescent="0.15">
      <c r="A971" s="1"/>
      <c r="B971" s="1"/>
      <c r="C971" s="1"/>
      <c r="D971" s="1"/>
      <c r="E971" s="1"/>
      <c r="F971" s="1"/>
    </row>
    <row r="972" spans="1:6" x14ac:dyDescent="0.15">
      <c r="A972" s="1"/>
      <c r="B972" s="1"/>
      <c r="C972" s="1"/>
      <c r="D972" s="1"/>
      <c r="E972" s="1"/>
      <c r="F972" s="1"/>
    </row>
    <row r="973" spans="1:6" x14ac:dyDescent="0.15">
      <c r="A973" s="1"/>
      <c r="B973" s="1"/>
      <c r="C973" s="1"/>
      <c r="D973" s="1"/>
      <c r="E973" s="1"/>
      <c r="F973" s="1"/>
    </row>
    <row r="974" spans="1:6" x14ac:dyDescent="0.15">
      <c r="A974" s="1"/>
      <c r="B974" s="1"/>
      <c r="C974" s="1"/>
      <c r="D974" s="1"/>
      <c r="E974" s="1"/>
      <c r="F974" s="1"/>
    </row>
    <row r="975" spans="1:6" x14ac:dyDescent="0.15">
      <c r="A975" s="1"/>
      <c r="B975" s="1"/>
      <c r="C975" s="1"/>
      <c r="D975" s="1"/>
      <c r="E975" s="1"/>
      <c r="F975" s="1"/>
    </row>
    <row r="976" spans="1:6" x14ac:dyDescent="0.15">
      <c r="A976" s="1"/>
      <c r="B976" s="1"/>
      <c r="C976" s="1"/>
      <c r="D976" s="1"/>
      <c r="E976" s="1"/>
      <c r="F976" s="1"/>
    </row>
    <row r="977" spans="1:6" x14ac:dyDescent="0.15">
      <c r="A977" s="1"/>
      <c r="B977" s="1"/>
      <c r="C977" s="1"/>
      <c r="D977" s="1"/>
      <c r="E977" s="1"/>
      <c r="F977" s="1"/>
    </row>
    <row r="978" spans="1:6" x14ac:dyDescent="0.15">
      <c r="A978" s="1"/>
      <c r="B978" s="1"/>
      <c r="C978" s="1"/>
      <c r="D978" s="1"/>
      <c r="E978" s="1"/>
      <c r="F978" s="1"/>
    </row>
    <row r="979" spans="1:6" x14ac:dyDescent="0.15">
      <c r="A979" s="1"/>
      <c r="B979" s="1"/>
      <c r="C979" s="1"/>
      <c r="D979" s="1"/>
      <c r="E979" s="1"/>
      <c r="F979" s="1"/>
    </row>
    <row r="980" spans="1:6" x14ac:dyDescent="0.15">
      <c r="A980" s="1"/>
      <c r="B980" s="1"/>
      <c r="C980" s="1"/>
      <c r="D980" s="1"/>
      <c r="E980" s="1"/>
      <c r="F980" s="1"/>
    </row>
    <row r="981" spans="1:6" x14ac:dyDescent="0.15">
      <c r="A981" s="1"/>
      <c r="B981" s="1"/>
      <c r="C981" s="1"/>
      <c r="D981" s="1"/>
      <c r="E981" s="1"/>
      <c r="F981" s="1"/>
    </row>
    <row r="982" spans="1:6" x14ac:dyDescent="0.15">
      <c r="A982" s="1"/>
      <c r="B982" s="1"/>
      <c r="C982" s="1"/>
      <c r="D982" s="1"/>
      <c r="E982" s="1"/>
      <c r="F982" s="1"/>
    </row>
    <row r="983" spans="1:6" x14ac:dyDescent="0.15">
      <c r="A983" s="1"/>
      <c r="B983" s="1"/>
      <c r="C983" s="1"/>
      <c r="D983" s="1"/>
      <c r="E983" s="1"/>
      <c r="F983" s="1"/>
    </row>
    <row r="984" spans="1:6" x14ac:dyDescent="0.15">
      <c r="A984" s="1"/>
      <c r="B984" s="1"/>
      <c r="C984" s="1"/>
      <c r="D984" s="1"/>
      <c r="E984" s="1"/>
      <c r="F984" s="1"/>
    </row>
    <row r="985" spans="1:6" x14ac:dyDescent="0.15">
      <c r="A985" s="1"/>
      <c r="B985" s="1"/>
      <c r="C985" s="1"/>
      <c r="D985" s="1"/>
      <c r="E985" s="1"/>
      <c r="F985" s="1"/>
    </row>
    <row r="986" spans="1:6" x14ac:dyDescent="0.15">
      <c r="A986" s="1"/>
      <c r="B986" s="1"/>
      <c r="C986" s="1"/>
      <c r="D986" s="1"/>
      <c r="E986" s="1"/>
      <c r="F986" s="1"/>
    </row>
    <row r="987" spans="1:6" x14ac:dyDescent="0.15">
      <c r="A987" s="1"/>
      <c r="B987" s="1"/>
      <c r="C987" s="1"/>
      <c r="D987" s="1"/>
      <c r="E987" s="1"/>
      <c r="F987" s="1"/>
    </row>
    <row r="988" spans="1:6" x14ac:dyDescent="0.15">
      <c r="A988" s="1"/>
      <c r="B988" s="1"/>
      <c r="C988" s="1"/>
      <c r="D988" s="1"/>
      <c r="E988" s="1"/>
      <c r="F988" s="1"/>
    </row>
    <row r="989" spans="1:6" x14ac:dyDescent="0.15">
      <c r="A989" s="1"/>
      <c r="B989" s="1"/>
      <c r="C989" s="1"/>
      <c r="D989" s="1"/>
      <c r="E989" s="1"/>
      <c r="F989" s="1"/>
    </row>
    <row r="990" spans="1:6" x14ac:dyDescent="0.15">
      <c r="A990" s="1"/>
      <c r="B990" s="1"/>
      <c r="C990" s="1"/>
      <c r="D990" s="1"/>
      <c r="E990" s="1"/>
      <c r="F990" s="1"/>
    </row>
    <row r="991" spans="1:6" x14ac:dyDescent="0.15">
      <c r="A991" s="1"/>
      <c r="B991" s="1"/>
      <c r="C991" s="1"/>
      <c r="D991" s="1"/>
      <c r="E991" s="1"/>
      <c r="F991" s="1"/>
    </row>
    <row r="992" spans="1:6" x14ac:dyDescent="0.15">
      <c r="A992" s="1"/>
      <c r="B992" s="1"/>
      <c r="C992" s="1"/>
      <c r="D992" s="1"/>
      <c r="E992" s="1"/>
      <c r="F992" s="1"/>
    </row>
    <row r="993" spans="1:6" x14ac:dyDescent="0.15">
      <c r="A993" s="1"/>
      <c r="B993" s="1"/>
      <c r="C993" s="1"/>
      <c r="D993" s="1"/>
      <c r="E993" s="1"/>
      <c r="F993" s="1"/>
    </row>
    <row r="994" spans="1:6" x14ac:dyDescent="0.15">
      <c r="A994" s="1"/>
      <c r="B994" s="1"/>
      <c r="C994" s="1"/>
      <c r="D994" s="1"/>
      <c r="E994" s="1"/>
      <c r="F994" s="1"/>
    </row>
    <row r="995" spans="1:6" x14ac:dyDescent="0.15">
      <c r="A995" s="1"/>
      <c r="B995" s="1"/>
      <c r="C995" s="1"/>
      <c r="D995" s="1"/>
      <c r="E995" s="1"/>
      <c r="F995" s="1"/>
    </row>
    <row r="996" spans="1:6" x14ac:dyDescent="0.15">
      <c r="A996" s="1"/>
      <c r="B996" s="1"/>
      <c r="C996" s="1"/>
      <c r="D996" s="1"/>
      <c r="E996" s="1"/>
      <c r="F996" s="1"/>
    </row>
    <row r="997" spans="1:6" x14ac:dyDescent="0.15">
      <c r="A997" s="1"/>
      <c r="B997" s="1"/>
      <c r="C997" s="1"/>
      <c r="D997" s="1"/>
      <c r="E997" s="1"/>
      <c r="F997" s="1"/>
    </row>
    <row r="998" spans="1:6" x14ac:dyDescent="0.15">
      <c r="A998" s="1"/>
      <c r="B998" s="1"/>
      <c r="C998" s="1"/>
      <c r="D998" s="1"/>
      <c r="E998" s="1"/>
      <c r="F998" s="1"/>
    </row>
    <row r="999" spans="1:6" x14ac:dyDescent="0.15">
      <c r="A999" s="1"/>
      <c r="B999" s="1"/>
      <c r="C999" s="1"/>
      <c r="D999" s="1"/>
      <c r="E999" s="1"/>
      <c r="F999" s="1"/>
    </row>
    <row r="1000" spans="1:6" x14ac:dyDescent="0.15">
      <c r="A1000" s="1"/>
      <c r="B1000" s="1"/>
      <c r="C1000" s="1"/>
      <c r="D1000" s="1"/>
      <c r="E1000" s="1"/>
      <c r="F1000" s="1"/>
    </row>
    <row r="1001" spans="1:6" x14ac:dyDescent="0.15">
      <c r="A1001" s="1"/>
      <c r="B1001" s="1"/>
      <c r="C1001" s="1"/>
      <c r="D1001" s="1"/>
      <c r="E1001" s="1"/>
      <c r="F1001" s="1"/>
    </row>
    <row r="1002" spans="1:6" x14ac:dyDescent="0.15">
      <c r="A1002" s="1"/>
      <c r="B1002" s="1"/>
      <c r="C1002" s="1"/>
      <c r="D1002" s="1"/>
      <c r="E1002" s="1"/>
      <c r="F1002" s="1"/>
    </row>
    <row r="1003" spans="1:6" x14ac:dyDescent="0.15">
      <c r="A1003" s="1"/>
      <c r="B1003" s="1"/>
      <c r="C1003" s="1"/>
      <c r="D1003" s="1"/>
      <c r="E1003" s="1"/>
      <c r="F1003" s="1"/>
    </row>
    <row r="1004" spans="1:6" x14ac:dyDescent="0.15">
      <c r="A1004" s="1"/>
      <c r="B1004" s="1"/>
      <c r="C1004" s="1"/>
      <c r="D1004" s="1"/>
      <c r="E1004" s="1"/>
      <c r="F1004" s="1"/>
    </row>
    <row r="1005" spans="1:6" x14ac:dyDescent="0.15">
      <c r="A1005" s="1"/>
      <c r="B1005" s="1"/>
      <c r="C1005" s="1"/>
      <c r="D1005" s="1"/>
      <c r="E1005" s="1"/>
      <c r="F1005" s="1"/>
    </row>
    <row r="1006" spans="1:6" x14ac:dyDescent="0.15">
      <c r="A1006" s="1"/>
      <c r="B1006" s="1"/>
      <c r="C1006" s="1"/>
      <c r="D1006" s="1"/>
      <c r="E1006" s="1"/>
      <c r="F1006" s="1"/>
    </row>
    <row r="1007" spans="1:6" x14ac:dyDescent="0.15">
      <c r="A1007" s="1"/>
      <c r="B1007" s="1"/>
      <c r="C1007" s="1"/>
      <c r="D1007" s="1"/>
      <c r="E1007" s="1"/>
      <c r="F1007" s="1"/>
    </row>
    <row r="1008" spans="1:6" x14ac:dyDescent="0.15">
      <c r="A1008" s="1"/>
      <c r="B1008" s="1"/>
      <c r="C1008" s="1"/>
      <c r="D1008" s="1"/>
      <c r="E1008" s="1"/>
      <c r="F1008" s="1"/>
    </row>
    <row r="1009" spans="1:6" x14ac:dyDescent="0.15">
      <c r="A1009" s="1"/>
      <c r="B1009" s="1"/>
      <c r="C1009" s="1"/>
      <c r="D1009" s="1"/>
      <c r="E1009" s="1"/>
      <c r="F1009" s="1"/>
    </row>
    <row r="1010" spans="1:6" x14ac:dyDescent="0.15">
      <c r="A1010" s="1"/>
      <c r="B1010" s="1"/>
      <c r="C1010" s="1"/>
      <c r="D1010" s="1"/>
      <c r="E1010" s="1"/>
      <c r="F1010" s="1"/>
    </row>
    <row r="1011" spans="1:6" x14ac:dyDescent="0.15">
      <c r="A1011" s="1"/>
      <c r="B1011" s="1"/>
      <c r="C1011" s="1"/>
      <c r="D1011" s="1"/>
      <c r="E1011" s="1"/>
      <c r="F1011" s="1"/>
    </row>
    <row r="1012" spans="1:6" x14ac:dyDescent="0.15">
      <c r="A1012" s="1"/>
      <c r="B1012" s="1"/>
      <c r="C1012" s="1"/>
      <c r="D1012" s="1"/>
      <c r="E1012" s="1"/>
      <c r="F1012" s="1"/>
    </row>
    <row r="1013" spans="1:6" x14ac:dyDescent="0.15">
      <c r="A1013" s="1"/>
      <c r="B1013" s="1"/>
      <c r="C1013" s="1"/>
      <c r="D1013" s="1"/>
      <c r="E1013" s="1"/>
      <c r="F1013" s="1"/>
    </row>
    <row r="1014" spans="1:6" x14ac:dyDescent="0.15">
      <c r="A1014" s="1"/>
      <c r="B1014" s="1"/>
      <c r="C1014" s="1"/>
      <c r="D1014" s="1"/>
      <c r="E1014" s="1"/>
      <c r="F1014" s="1"/>
    </row>
    <row r="1015" spans="1:6" x14ac:dyDescent="0.15">
      <c r="A1015" s="1"/>
      <c r="B1015" s="1"/>
      <c r="C1015" s="1"/>
      <c r="D1015" s="1"/>
      <c r="E1015" s="1"/>
      <c r="F1015" s="1"/>
    </row>
    <row r="1016" spans="1:6" x14ac:dyDescent="0.15">
      <c r="A1016" s="1"/>
      <c r="B1016" s="1"/>
      <c r="C1016" s="1"/>
      <c r="D1016" s="1"/>
      <c r="E1016" s="1"/>
      <c r="F1016" s="1"/>
    </row>
    <row r="1017" spans="1:6" x14ac:dyDescent="0.15">
      <c r="A1017" s="1"/>
      <c r="B1017" s="1"/>
      <c r="C1017" s="1"/>
      <c r="D1017" s="1"/>
      <c r="E1017" s="1"/>
      <c r="F1017" s="1"/>
    </row>
    <row r="1018" spans="1:6" x14ac:dyDescent="0.15">
      <c r="A1018" s="1"/>
      <c r="B1018" s="1"/>
      <c r="C1018" s="1"/>
      <c r="D1018" s="1"/>
      <c r="E1018" s="1"/>
      <c r="F1018" s="1"/>
    </row>
    <row r="1019" spans="1:6" x14ac:dyDescent="0.15">
      <c r="A1019" s="1"/>
      <c r="B1019" s="1"/>
      <c r="C1019" s="1"/>
      <c r="D1019" s="1"/>
      <c r="E1019" s="1"/>
      <c r="F1019" s="1"/>
    </row>
    <row r="1020" spans="1:6" x14ac:dyDescent="0.15">
      <c r="A1020" s="1"/>
      <c r="B1020" s="1"/>
      <c r="C1020" s="1"/>
      <c r="D1020" s="1"/>
      <c r="E1020" s="1"/>
      <c r="F1020" s="1"/>
    </row>
    <row r="1021" spans="1:6" x14ac:dyDescent="0.15">
      <c r="A1021" s="1"/>
      <c r="B1021" s="1"/>
      <c r="C1021" s="1"/>
      <c r="D1021" s="1"/>
      <c r="E1021" s="1"/>
      <c r="F1021" s="1"/>
    </row>
    <row r="1022" spans="1:6" x14ac:dyDescent="0.15">
      <c r="A1022" s="1"/>
      <c r="B1022" s="1"/>
      <c r="C1022" s="1"/>
      <c r="D1022" s="1"/>
      <c r="E1022" s="1"/>
      <c r="F1022" s="1"/>
    </row>
    <row r="1023" spans="1:6" x14ac:dyDescent="0.15">
      <c r="A1023" s="1"/>
      <c r="B1023" s="1"/>
      <c r="C1023" s="1"/>
      <c r="D1023" s="1"/>
      <c r="E1023" s="1"/>
      <c r="F1023" s="1"/>
    </row>
    <row r="1024" spans="1:6" x14ac:dyDescent="0.15">
      <c r="A1024" s="1"/>
      <c r="B1024" s="1"/>
      <c r="C1024" s="1"/>
      <c r="D1024" s="1"/>
      <c r="E1024" s="1"/>
      <c r="F1024" s="1"/>
    </row>
    <row r="1025" spans="1:6" x14ac:dyDescent="0.15">
      <c r="A1025" s="1"/>
      <c r="B1025" s="1"/>
      <c r="C1025" s="1"/>
      <c r="D1025" s="1"/>
      <c r="E1025" s="1"/>
      <c r="F1025" s="1"/>
    </row>
    <row r="1026" spans="1:6" x14ac:dyDescent="0.15">
      <c r="A1026" s="1"/>
      <c r="B1026" s="1"/>
      <c r="C1026" s="1"/>
      <c r="D1026" s="1"/>
      <c r="E1026" s="1"/>
      <c r="F1026" s="1"/>
    </row>
    <row r="1027" spans="1:6" x14ac:dyDescent="0.15">
      <c r="A1027" s="1"/>
      <c r="B1027" s="1"/>
      <c r="C1027" s="1"/>
      <c r="D1027" s="1"/>
      <c r="E1027" s="1"/>
      <c r="F1027" s="1"/>
    </row>
    <row r="1028" spans="1:6" x14ac:dyDescent="0.15">
      <c r="A1028" s="1"/>
      <c r="B1028" s="1"/>
      <c r="C1028" s="1"/>
      <c r="D1028" s="1"/>
      <c r="E1028" s="1"/>
      <c r="F1028" s="1"/>
    </row>
    <row r="1029" spans="1:6" x14ac:dyDescent="0.15">
      <c r="A1029" s="1"/>
      <c r="B1029" s="1"/>
      <c r="C1029" s="1"/>
      <c r="D1029" s="1"/>
      <c r="E1029" s="1"/>
      <c r="F1029" s="1"/>
    </row>
    <row r="1030" spans="1:6" x14ac:dyDescent="0.15">
      <c r="A1030" s="1"/>
      <c r="B1030" s="1"/>
      <c r="C1030" s="1"/>
      <c r="D1030" s="1"/>
      <c r="E1030" s="1"/>
      <c r="F1030" s="1"/>
    </row>
    <row r="1031" spans="1:6" x14ac:dyDescent="0.15">
      <c r="A1031" s="1"/>
      <c r="B1031" s="1"/>
      <c r="C1031" s="1"/>
      <c r="D1031" s="1"/>
      <c r="E1031" s="1"/>
      <c r="F1031" s="1"/>
    </row>
    <row r="1032" spans="1:6" x14ac:dyDescent="0.15">
      <c r="A1032" s="1"/>
      <c r="B1032" s="1"/>
      <c r="C1032" s="1"/>
      <c r="D1032" s="1"/>
      <c r="E1032" s="1"/>
      <c r="F1032" s="1"/>
    </row>
    <row r="1033" spans="1:6" x14ac:dyDescent="0.15">
      <c r="A1033" s="1"/>
      <c r="B1033" s="1"/>
      <c r="C1033" s="1"/>
      <c r="D1033" s="1"/>
      <c r="E1033" s="1"/>
      <c r="F1033" s="1"/>
    </row>
    <row r="1034" spans="1:6" x14ac:dyDescent="0.15">
      <c r="A1034" s="1"/>
      <c r="B1034" s="1"/>
      <c r="C1034" s="1"/>
      <c r="D1034" s="1"/>
      <c r="E1034" s="1"/>
      <c r="F1034" s="1"/>
    </row>
    <row r="1035" spans="1:6" x14ac:dyDescent="0.15">
      <c r="A1035" s="1"/>
      <c r="B1035" s="1"/>
      <c r="C1035" s="1"/>
      <c r="D1035" s="1"/>
      <c r="E1035" s="1"/>
      <c r="F1035" s="1"/>
    </row>
    <row r="1036" spans="1:6" x14ac:dyDescent="0.15">
      <c r="A1036" s="1"/>
      <c r="B1036" s="1"/>
      <c r="C1036" s="1"/>
      <c r="D1036" s="1"/>
      <c r="E1036" s="1"/>
      <c r="F1036" s="1"/>
    </row>
    <row r="1037" spans="1:6" x14ac:dyDescent="0.15">
      <c r="A1037" s="1"/>
      <c r="B1037" s="1"/>
      <c r="C1037" s="1"/>
      <c r="D1037" s="1"/>
      <c r="E1037" s="1"/>
      <c r="F1037" s="1"/>
    </row>
    <row r="1038" spans="1:6" x14ac:dyDescent="0.15">
      <c r="A1038" s="1"/>
      <c r="B1038" s="1"/>
      <c r="C1038" s="1"/>
      <c r="D1038" s="1"/>
      <c r="E1038" s="1"/>
      <c r="F1038" s="1"/>
    </row>
    <row r="1039" spans="1:6" x14ac:dyDescent="0.15">
      <c r="A1039" s="1"/>
      <c r="B1039" s="1"/>
      <c r="C1039" s="1"/>
      <c r="D1039" s="1"/>
      <c r="E1039" s="1"/>
      <c r="F1039" s="1"/>
    </row>
    <row r="1040" spans="1:6" x14ac:dyDescent="0.15">
      <c r="A1040" s="1"/>
      <c r="B1040" s="1"/>
      <c r="C1040" s="1"/>
      <c r="D1040" s="1"/>
      <c r="E1040" s="1"/>
      <c r="F1040" s="1"/>
    </row>
    <row r="1041" spans="1:6" x14ac:dyDescent="0.15">
      <c r="A1041" s="1"/>
      <c r="B1041" s="1"/>
      <c r="C1041" s="1"/>
      <c r="D1041" s="1"/>
      <c r="E1041" s="1"/>
      <c r="F1041" s="1"/>
    </row>
    <row r="1042" spans="1:6" x14ac:dyDescent="0.15">
      <c r="A1042" s="1"/>
      <c r="B1042" s="1"/>
      <c r="C1042" s="1"/>
      <c r="D1042" s="1"/>
      <c r="E1042" s="1"/>
      <c r="F1042" s="1"/>
    </row>
    <row r="1043" spans="1:6" x14ac:dyDescent="0.15">
      <c r="A1043" s="1"/>
      <c r="B1043" s="1"/>
      <c r="C1043" s="1"/>
      <c r="D1043" s="1"/>
      <c r="E1043" s="1"/>
      <c r="F1043" s="1"/>
    </row>
    <row r="1044" spans="1:6" x14ac:dyDescent="0.15">
      <c r="A1044" s="1"/>
      <c r="B1044" s="1"/>
      <c r="C1044" s="1"/>
      <c r="D1044" s="1"/>
      <c r="E1044" s="1"/>
      <c r="F1044" s="1"/>
    </row>
    <row r="1045" spans="1:6" x14ac:dyDescent="0.15">
      <c r="A1045" s="1"/>
      <c r="B1045" s="1"/>
      <c r="C1045" s="1"/>
      <c r="D1045" s="1"/>
      <c r="E1045" s="1"/>
      <c r="F1045" s="1"/>
    </row>
    <row r="1046" spans="1:6" x14ac:dyDescent="0.15">
      <c r="A1046" s="1"/>
      <c r="B1046" s="1"/>
      <c r="C1046" s="1"/>
      <c r="D1046" s="1"/>
      <c r="E1046" s="1"/>
      <c r="F1046" s="1"/>
    </row>
    <row r="1047" spans="1:6" x14ac:dyDescent="0.15">
      <c r="A1047" s="1"/>
      <c r="B1047" s="1"/>
      <c r="C1047" s="1"/>
      <c r="D1047" s="1"/>
      <c r="E1047" s="1"/>
      <c r="F1047" s="1"/>
    </row>
    <row r="1048" spans="1:6" x14ac:dyDescent="0.15">
      <c r="A1048" s="1"/>
      <c r="B1048" s="1"/>
      <c r="C1048" s="1"/>
      <c r="D1048" s="1"/>
      <c r="E1048" s="1"/>
      <c r="F1048" s="1"/>
    </row>
    <row r="1049" spans="1:6" x14ac:dyDescent="0.15">
      <c r="A1049" s="1"/>
      <c r="B1049" s="1"/>
      <c r="C1049" s="1"/>
      <c r="D1049" s="1"/>
      <c r="E1049" s="1"/>
      <c r="F1049" s="1"/>
    </row>
    <row r="1050" spans="1:6" x14ac:dyDescent="0.15">
      <c r="A1050" s="1"/>
      <c r="B1050" s="1"/>
      <c r="C1050" s="1"/>
      <c r="D1050" s="1"/>
      <c r="E1050" s="1"/>
      <c r="F1050" s="1"/>
    </row>
    <row r="1051" spans="1:6" x14ac:dyDescent="0.15">
      <c r="A1051" s="1"/>
      <c r="B1051" s="1"/>
      <c r="C1051" s="1"/>
      <c r="D1051" s="1"/>
      <c r="E1051" s="1"/>
      <c r="F1051" s="1"/>
    </row>
    <row r="1052" spans="1:6" x14ac:dyDescent="0.15">
      <c r="A1052" s="1"/>
      <c r="B1052" s="1"/>
      <c r="C1052" s="1"/>
      <c r="D1052" s="1"/>
      <c r="E1052" s="1"/>
      <c r="F1052" s="1"/>
    </row>
    <row r="1053" spans="1:6" x14ac:dyDescent="0.15">
      <c r="A1053" s="1"/>
      <c r="B1053" s="1"/>
      <c r="C1053" s="1"/>
      <c r="D1053" s="1"/>
      <c r="E1053" s="1"/>
      <c r="F1053" s="1"/>
    </row>
    <row r="1054" spans="1:6" x14ac:dyDescent="0.15">
      <c r="A1054" s="1"/>
      <c r="B1054" s="1"/>
      <c r="C1054" s="1"/>
      <c r="D1054" s="1"/>
      <c r="E1054" s="1"/>
      <c r="F1054" s="1"/>
    </row>
    <row r="1055" spans="1:6" x14ac:dyDescent="0.15">
      <c r="A1055" s="1"/>
      <c r="B1055" s="1"/>
      <c r="C1055" s="1"/>
      <c r="D1055" s="1"/>
      <c r="E1055" s="1"/>
      <c r="F1055" s="1"/>
    </row>
    <row r="1056" spans="1:6" x14ac:dyDescent="0.15">
      <c r="A1056" s="1"/>
      <c r="B1056" s="1"/>
      <c r="C1056" s="1"/>
      <c r="D1056" s="1"/>
      <c r="E1056" s="1"/>
      <c r="F1056" s="1"/>
    </row>
    <row r="1057" spans="1:6" x14ac:dyDescent="0.15">
      <c r="A1057" s="1"/>
      <c r="B1057" s="1"/>
      <c r="C1057" s="1"/>
      <c r="D1057" s="1"/>
      <c r="E1057" s="1"/>
      <c r="F1057" s="1"/>
    </row>
    <row r="1058" spans="1:6" x14ac:dyDescent="0.15">
      <c r="A1058" s="1"/>
      <c r="B1058" s="1"/>
      <c r="C1058" s="1"/>
      <c r="D1058" s="1"/>
      <c r="E1058" s="1"/>
      <c r="F1058" s="1"/>
    </row>
    <row r="1059" spans="1:6" x14ac:dyDescent="0.15">
      <c r="A1059" s="1"/>
      <c r="B1059" s="1"/>
      <c r="C1059" s="1"/>
      <c r="D1059" s="1"/>
      <c r="E1059" s="1"/>
      <c r="F1059" s="1"/>
    </row>
    <row r="1060" spans="1:6" x14ac:dyDescent="0.15">
      <c r="A1060" s="1"/>
      <c r="B1060" s="1"/>
      <c r="C1060" s="1"/>
      <c r="D1060" s="1"/>
      <c r="E1060" s="1"/>
      <c r="F1060" s="1"/>
    </row>
    <row r="1061" spans="1:6" x14ac:dyDescent="0.15">
      <c r="A1061" s="1"/>
      <c r="B1061" s="1"/>
      <c r="C1061" s="1"/>
      <c r="D1061" s="1"/>
      <c r="E1061" s="1"/>
      <c r="F1061" s="1"/>
    </row>
    <row r="1062" spans="1:6" x14ac:dyDescent="0.15">
      <c r="A1062" s="1"/>
      <c r="B1062" s="1"/>
      <c r="C1062" s="1"/>
      <c r="D1062" s="1"/>
      <c r="E1062" s="1"/>
      <c r="F1062" s="1"/>
    </row>
    <row r="1063" spans="1:6" x14ac:dyDescent="0.15">
      <c r="A1063" s="1"/>
      <c r="B1063" s="1"/>
      <c r="C1063" s="1"/>
      <c r="D1063" s="1"/>
      <c r="E1063" s="1"/>
      <c r="F1063" s="1"/>
    </row>
    <row r="1064" spans="1:6" x14ac:dyDescent="0.15">
      <c r="A1064" s="1"/>
      <c r="B1064" s="1"/>
      <c r="C1064" s="1"/>
      <c r="D1064" s="1"/>
      <c r="E1064" s="1"/>
      <c r="F1064" s="1"/>
    </row>
    <row r="1065" spans="1:6" x14ac:dyDescent="0.15">
      <c r="A1065" s="1"/>
      <c r="B1065" s="1"/>
      <c r="C1065" s="1"/>
      <c r="D1065" s="1"/>
      <c r="E1065" s="1"/>
      <c r="F1065" s="1"/>
    </row>
    <row r="1066" spans="1:6" x14ac:dyDescent="0.15">
      <c r="A1066" s="1"/>
      <c r="B1066" s="1"/>
      <c r="C1066" s="1"/>
      <c r="D1066" s="1"/>
      <c r="E1066" s="1"/>
      <c r="F1066" s="1"/>
    </row>
    <row r="1067" spans="1:6" x14ac:dyDescent="0.15">
      <c r="A1067" s="1"/>
      <c r="B1067" s="1"/>
      <c r="C1067" s="1"/>
      <c r="D1067" s="1"/>
      <c r="E1067" s="1"/>
      <c r="F1067" s="1"/>
    </row>
    <row r="1068" spans="1:6" x14ac:dyDescent="0.15">
      <c r="A1068" s="1"/>
      <c r="B1068" s="1"/>
      <c r="C1068" s="1"/>
      <c r="D1068" s="1"/>
      <c r="E1068" s="1"/>
      <c r="F1068" s="1"/>
    </row>
    <row r="1069" spans="1:6" x14ac:dyDescent="0.15">
      <c r="A1069" s="1"/>
      <c r="B1069" s="1"/>
      <c r="C1069" s="1"/>
      <c r="D1069" s="1"/>
      <c r="E1069" s="1"/>
      <c r="F1069" s="1"/>
    </row>
    <row r="1070" spans="1:6" x14ac:dyDescent="0.15">
      <c r="A1070" s="1"/>
      <c r="B1070" s="1"/>
      <c r="C1070" s="1"/>
      <c r="D1070" s="1"/>
      <c r="E1070" s="1"/>
      <c r="F1070" s="1"/>
    </row>
    <row r="1071" spans="1:6" x14ac:dyDescent="0.15">
      <c r="A1071" s="1"/>
      <c r="B1071" s="1"/>
      <c r="C1071" s="1"/>
      <c r="D1071" s="1"/>
      <c r="E1071" s="1"/>
      <c r="F1071" s="1"/>
    </row>
    <row r="1072" spans="1:6" x14ac:dyDescent="0.15">
      <c r="A1072" s="1"/>
      <c r="B1072" s="1"/>
      <c r="C1072" s="1"/>
      <c r="D1072" s="1"/>
      <c r="E1072" s="1"/>
      <c r="F1072" s="1"/>
    </row>
    <row r="1073" spans="1:6" x14ac:dyDescent="0.15">
      <c r="A1073" s="1"/>
      <c r="B1073" s="1"/>
      <c r="C1073" s="1"/>
      <c r="D1073" s="1"/>
      <c r="E1073" s="1"/>
      <c r="F1073" s="1"/>
    </row>
    <row r="1074" spans="1:6" x14ac:dyDescent="0.15">
      <c r="A1074" s="1"/>
      <c r="B1074" s="1"/>
      <c r="C1074" s="1"/>
      <c r="D1074" s="1"/>
      <c r="E1074" s="1"/>
      <c r="F1074" s="1"/>
    </row>
    <row r="1075" spans="1:6" x14ac:dyDescent="0.15">
      <c r="A1075" s="1"/>
      <c r="B1075" s="1"/>
      <c r="C1075" s="1"/>
      <c r="D1075" s="1"/>
      <c r="E1075" s="1"/>
      <c r="F1075" s="1"/>
    </row>
    <row r="1076" spans="1:6" x14ac:dyDescent="0.15">
      <c r="A1076" s="1"/>
      <c r="B1076" s="1"/>
      <c r="C1076" s="1"/>
      <c r="D1076" s="1"/>
      <c r="E1076" s="1"/>
      <c r="F1076" s="1"/>
    </row>
    <row r="1077" spans="1:6" x14ac:dyDescent="0.15">
      <c r="A1077" s="1"/>
      <c r="B1077" s="1"/>
      <c r="C1077" s="1"/>
      <c r="D1077" s="1"/>
      <c r="E1077" s="1"/>
      <c r="F1077" s="1"/>
    </row>
    <row r="1078" spans="1:6" x14ac:dyDescent="0.15">
      <c r="A1078" s="1"/>
      <c r="B1078" s="1"/>
      <c r="C1078" s="1"/>
      <c r="D1078" s="1"/>
      <c r="E1078" s="1"/>
      <c r="F1078" s="1"/>
    </row>
    <row r="1079" spans="1:6" x14ac:dyDescent="0.15">
      <c r="A1079" s="1"/>
      <c r="B1079" s="1"/>
      <c r="C1079" s="1"/>
      <c r="D1079" s="1"/>
      <c r="E1079" s="1"/>
      <c r="F1079" s="1"/>
    </row>
    <row r="1080" spans="1:6" x14ac:dyDescent="0.15">
      <c r="A1080" s="1"/>
      <c r="B1080" s="1"/>
      <c r="C1080" s="1"/>
      <c r="D1080" s="1"/>
      <c r="E1080" s="1"/>
      <c r="F1080" s="1"/>
    </row>
    <row r="1081" spans="1:6" x14ac:dyDescent="0.15">
      <c r="A1081" s="1"/>
      <c r="B1081" s="1"/>
      <c r="C1081" s="1"/>
      <c r="D1081" s="1"/>
      <c r="E1081" s="1"/>
      <c r="F1081" s="1"/>
    </row>
    <row r="1082" spans="1:6" x14ac:dyDescent="0.15">
      <c r="A1082" s="1"/>
      <c r="B1082" s="1"/>
      <c r="C1082" s="1"/>
      <c r="D1082" s="1"/>
      <c r="E1082" s="1"/>
      <c r="F1082" s="1"/>
    </row>
    <row r="1083" spans="1:6" x14ac:dyDescent="0.15">
      <c r="A1083" s="1"/>
      <c r="B1083" s="1"/>
      <c r="C1083" s="1"/>
      <c r="D1083" s="1"/>
      <c r="E1083" s="1"/>
      <c r="F1083" s="1"/>
    </row>
    <row r="1084" spans="1:6" x14ac:dyDescent="0.15">
      <c r="A1084" s="1"/>
      <c r="B1084" s="1"/>
      <c r="C1084" s="1"/>
      <c r="D1084" s="1"/>
      <c r="E1084" s="1"/>
      <c r="F1084" s="1"/>
    </row>
    <row r="1085" spans="1:6" x14ac:dyDescent="0.15">
      <c r="A1085" s="1"/>
      <c r="B1085" s="1"/>
      <c r="C1085" s="1"/>
      <c r="D1085" s="1"/>
      <c r="E1085" s="1"/>
      <c r="F1085" s="1"/>
    </row>
    <row r="1086" spans="1:6" x14ac:dyDescent="0.15">
      <c r="A1086" s="1"/>
      <c r="B1086" s="1"/>
      <c r="C1086" s="1"/>
      <c r="D1086" s="1"/>
      <c r="E1086" s="1"/>
      <c r="F1086" s="1"/>
    </row>
    <row r="1087" spans="1:6" x14ac:dyDescent="0.15">
      <c r="A1087" s="1"/>
      <c r="B1087" s="1"/>
      <c r="C1087" s="1"/>
      <c r="D1087" s="1"/>
      <c r="E1087" s="1"/>
      <c r="F1087" s="1"/>
    </row>
    <row r="1088" spans="1:6" x14ac:dyDescent="0.15">
      <c r="A1088" s="1"/>
      <c r="B1088" s="1"/>
      <c r="C1088" s="1"/>
      <c r="D1088" s="1"/>
      <c r="E1088" s="1"/>
      <c r="F1088" s="1"/>
    </row>
    <row r="1089" spans="1:6" x14ac:dyDescent="0.15">
      <c r="A1089" s="1"/>
      <c r="B1089" s="1"/>
      <c r="C1089" s="1"/>
      <c r="D1089" s="1"/>
      <c r="E1089" s="1"/>
      <c r="F1089" s="1"/>
    </row>
    <row r="1090" spans="1:6" x14ac:dyDescent="0.15">
      <c r="A1090" s="1"/>
      <c r="B1090" s="1"/>
      <c r="C1090" s="1"/>
      <c r="D1090" s="1"/>
      <c r="E1090" s="1"/>
      <c r="F1090" s="1"/>
    </row>
    <row r="1091" spans="1:6" x14ac:dyDescent="0.15">
      <c r="A1091" s="1"/>
      <c r="B1091" s="1"/>
      <c r="C1091" s="1"/>
      <c r="D1091" s="1"/>
      <c r="E1091" s="1"/>
      <c r="F1091" s="1"/>
    </row>
    <row r="1092" spans="1:6" x14ac:dyDescent="0.15">
      <c r="A1092" s="1"/>
      <c r="B1092" s="1"/>
      <c r="C1092" s="1"/>
      <c r="D1092" s="1"/>
      <c r="E1092" s="1"/>
      <c r="F1092" s="1"/>
    </row>
    <row r="1093" spans="1:6" x14ac:dyDescent="0.15">
      <c r="A1093" s="1"/>
      <c r="B1093" s="1"/>
      <c r="C1093" s="1"/>
      <c r="D1093" s="1"/>
      <c r="E1093" s="1"/>
      <c r="F1093" s="1"/>
    </row>
    <row r="1094" spans="1:6" x14ac:dyDescent="0.15">
      <c r="A1094" s="1"/>
      <c r="B1094" s="1"/>
      <c r="C1094" s="1"/>
      <c r="D1094" s="1"/>
      <c r="E1094" s="1"/>
      <c r="F1094" s="1"/>
    </row>
    <row r="1095" spans="1:6" x14ac:dyDescent="0.15">
      <c r="A1095" s="1"/>
      <c r="B1095" s="1"/>
      <c r="C1095" s="1"/>
      <c r="D1095" s="1"/>
      <c r="E1095" s="1"/>
      <c r="F1095" s="1"/>
    </row>
    <row r="1096" spans="1:6" x14ac:dyDescent="0.15">
      <c r="A1096" s="1"/>
      <c r="B1096" s="1"/>
      <c r="C1096" s="1"/>
      <c r="D1096" s="1"/>
      <c r="E1096" s="1"/>
      <c r="F1096" s="1"/>
    </row>
    <row r="1097" spans="1:6" x14ac:dyDescent="0.15">
      <c r="A1097" s="1"/>
      <c r="B1097" s="1"/>
      <c r="C1097" s="1"/>
      <c r="D1097" s="1"/>
      <c r="E1097" s="1"/>
      <c r="F1097" s="1"/>
    </row>
    <row r="1098" spans="1:6" x14ac:dyDescent="0.15">
      <c r="A1098" s="1"/>
      <c r="B1098" s="1"/>
      <c r="C1098" s="1"/>
      <c r="D1098" s="1"/>
      <c r="E1098" s="1"/>
      <c r="F1098" s="1"/>
    </row>
    <row r="1099" spans="1:6" x14ac:dyDescent="0.15">
      <c r="A1099" s="1"/>
      <c r="B1099" s="1"/>
      <c r="C1099" s="1"/>
      <c r="D1099" s="1"/>
      <c r="E1099" s="1"/>
      <c r="F1099" s="1"/>
    </row>
    <row r="1100" spans="1:6" x14ac:dyDescent="0.15">
      <c r="A1100" s="1"/>
      <c r="B1100" s="1"/>
      <c r="C1100" s="1"/>
      <c r="D1100" s="1"/>
      <c r="E1100" s="1"/>
      <c r="F1100" s="1"/>
    </row>
    <row r="1101" spans="1:6" x14ac:dyDescent="0.15">
      <c r="A1101" s="1"/>
      <c r="B1101" s="1"/>
      <c r="C1101" s="1"/>
      <c r="D1101" s="1"/>
      <c r="E1101" s="1"/>
      <c r="F1101" s="1"/>
    </row>
    <row r="1102" spans="1:6" x14ac:dyDescent="0.15">
      <c r="A1102" s="1"/>
      <c r="B1102" s="1"/>
      <c r="C1102" s="1"/>
      <c r="D1102" s="1"/>
      <c r="E1102" s="1"/>
      <c r="F1102" s="1"/>
    </row>
    <row r="1103" spans="1:6" x14ac:dyDescent="0.15">
      <c r="A1103" s="1"/>
      <c r="B1103" s="1"/>
      <c r="C1103" s="1"/>
      <c r="D1103" s="1"/>
      <c r="E1103" s="1"/>
      <c r="F1103" s="1"/>
    </row>
    <row r="1104" spans="1:6" x14ac:dyDescent="0.15">
      <c r="A1104" s="1"/>
      <c r="B1104" s="1"/>
      <c r="C1104" s="1"/>
      <c r="D1104" s="1"/>
      <c r="E1104" s="1"/>
      <c r="F1104" s="1"/>
    </row>
    <row r="1105" spans="1:6" x14ac:dyDescent="0.15">
      <c r="A1105" s="1"/>
      <c r="B1105" s="1"/>
      <c r="C1105" s="1"/>
      <c r="D1105" s="1"/>
      <c r="E1105" s="1"/>
      <c r="F1105" s="1"/>
    </row>
    <row r="1106" spans="1:6" x14ac:dyDescent="0.15">
      <c r="A1106" s="1"/>
      <c r="B1106" s="1"/>
      <c r="C1106" s="1"/>
      <c r="D1106" s="1"/>
      <c r="E1106" s="1"/>
      <c r="F1106" s="1"/>
    </row>
    <row r="1107" spans="1:6" x14ac:dyDescent="0.15">
      <c r="A1107" s="1"/>
      <c r="B1107" s="1"/>
      <c r="C1107" s="1"/>
      <c r="D1107" s="1"/>
      <c r="E1107" s="1"/>
      <c r="F1107" s="1"/>
    </row>
    <row r="1108" spans="1:6" x14ac:dyDescent="0.15">
      <c r="A1108" s="1"/>
      <c r="B1108" s="1"/>
      <c r="C1108" s="1"/>
      <c r="D1108" s="1"/>
      <c r="E1108" s="1"/>
      <c r="F1108" s="1"/>
    </row>
    <row r="1109" spans="1:6" x14ac:dyDescent="0.15">
      <c r="A1109" s="1"/>
      <c r="B1109" s="1"/>
      <c r="C1109" s="1"/>
      <c r="D1109" s="1"/>
      <c r="E1109" s="1"/>
      <c r="F1109" s="1"/>
    </row>
    <row r="1110" spans="1:6" x14ac:dyDescent="0.15">
      <c r="A1110" s="1"/>
      <c r="B1110" s="1"/>
      <c r="C1110" s="1"/>
      <c r="D1110" s="1"/>
      <c r="E1110" s="1"/>
      <c r="F1110" s="1"/>
    </row>
    <row r="1111" spans="1:6" x14ac:dyDescent="0.15">
      <c r="A1111" s="1"/>
      <c r="B1111" s="1"/>
      <c r="C1111" s="1"/>
      <c r="D1111" s="1"/>
      <c r="E1111" s="1"/>
      <c r="F1111" s="1"/>
    </row>
    <row r="1112" spans="1:6" x14ac:dyDescent="0.15">
      <c r="A1112" s="1"/>
      <c r="B1112" s="1"/>
      <c r="C1112" s="1"/>
      <c r="D1112" s="1"/>
      <c r="E1112" s="1"/>
      <c r="F1112" s="1"/>
    </row>
    <row r="1113" spans="1:6" x14ac:dyDescent="0.15">
      <c r="A1113" s="1"/>
      <c r="B1113" s="1"/>
      <c r="C1113" s="1"/>
      <c r="D1113" s="1"/>
      <c r="E1113" s="1"/>
      <c r="F1113" s="1"/>
    </row>
    <row r="1114" spans="1:6" x14ac:dyDescent="0.15">
      <c r="A1114" s="1"/>
      <c r="B1114" s="1"/>
      <c r="C1114" s="1"/>
      <c r="D1114" s="1"/>
      <c r="E1114" s="1"/>
      <c r="F1114" s="1"/>
    </row>
    <row r="1115" spans="1:6" x14ac:dyDescent="0.15">
      <c r="A1115" s="1"/>
      <c r="B1115" s="1"/>
      <c r="C1115" s="1"/>
      <c r="D1115" s="1"/>
      <c r="E1115" s="1"/>
      <c r="F1115" s="1"/>
    </row>
    <row r="1116" spans="1:6" x14ac:dyDescent="0.15">
      <c r="A1116" s="1"/>
      <c r="B1116" s="1"/>
      <c r="C1116" s="1"/>
      <c r="D1116" s="1"/>
      <c r="E1116" s="1"/>
      <c r="F1116" s="1"/>
    </row>
    <row r="1117" spans="1:6" x14ac:dyDescent="0.15">
      <c r="A1117" s="1"/>
      <c r="B1117" s="1"/>
      <c r="C1117" s="1"/>
      <c r="D1117" s="1"/>
      <c r="E1117" s="1"/>
      <c r="F1117" s="1"/>
    </row>
    <row r="1118" spans="1:6" x14ac:dyDescent="0.15">
      <c r="A1118" s="1"/>
      <c r="B1118" s="1"/>
      <c r="C1118" s="1"/>
      <c r="D1118" s="1"/>
      <c r="E1118" s="1"/>
      <c r="F1118" s="1"/>
    </row>
    <row r="1119" spans="1:6" x14ac:dyDescent="0.15">
      <c r="A1119" s="1"/>
      <c r="B1119" s="1"/>
      <c r="C1119" s="1"/>
      <c r="D1119" s="1"/>
      <c r="E1119" s="1"/>
      <c r="F1119" s="1"/>
    </row>
    <row r="1120" spans="1:6" x14ac:dyDescent="0.15">
      <c r="A1120" s="1"/>
      <c r="B1120" s="1"/>
      <c r="C1120" s="1"/>
      <c r="D1120" s="1"/>
      <c r="E1120" s="1"/>
      <c r="F1120" s="1"/>
    </row>
    <row r="1121" spans="1:7" x14ac:dyDescent="0.15">
      <c r="A1121" s="1"/>
      <c r="B1121" s="1"/>
      <c r="C1121" s="1"/>
      <c r="D1121" s="1"/>
      <c r="E1121" s="1"/>
      <c r="F1121" s="1"/>
    </row>
    <row r="1122" spans="1:7" x14ac:dyDescent="0.15">
      <c r="A1122" s="1"/>
      <c r="B1122" s="1"/>
      <c r="C1122" s="1"/>
      <c r="D1122" s="1"/>
      <c r="E1122" s="1"/>
      <c r="F1122" s="1"/>
    </row>
    <row r="1123" spans="1:7" x14ac:dyDescent="0.15">
      <c r="A1123" s="1"/>
      <c r="B1123" s="1"/>
      <c r="C1123" s="1"/>
      <c r="D1123" s="1"/>
      <c r="E1123" s="1"/>
      <c r="F1123" s="1"/>
    </row>
    <row r="1124" spans="1:7" x14ac:dyDescent="0.15">
      <c r="A1124" s="1"/>
      <c r="B1124" s="1"/>
      <c r="C1124" s="1"/>
      <c r="D1124" s="1"/>
      <c r="E1124" s="1"/>
      <c r="F1124" s="1"/>
      <c r="G1124" s="4"/>
    </row>
    <row r="1125" spans="1:7" x14ac:dyDescent="0.15">
      <c r="A1125" s="1"/>
      <c r="B1125" s="1"/>
      <c r="C1125" s="1"/>
      <c r="D1125" s="1"/>
      <c r="E1125" s="1"/>
      <c r="F1125" s="1"/>
    </row>
    <row r="1126" spans="1:7" x14ac:dyDescent="0.15">
      <c r="A1126" s="1"/>
      <c r="B1126" s="1"/>
      <c r="C1126" s="1"/>
      <c r="D1126" s="1"/>
      <c r="E1126" s="1"/>
      <c r="F1126" s="1"/>
    </row>
    <row r="1127" spans="1:7" x14ac:dyDescent="0.15">
      <c r="A1127" s="1"/>
      <c r="B1127" s="1"/>
      <c r="C1127" s="1"/>
      <c r="D1127" s="1"/>
      <c r="E1127" s="1"/>
      <c r="F1127" s="1"/>
    </row>
    <row r="1128" spans="1:7" x14ac:dyDescent="0.15">
      <c r="A1128" s="1"/>
      <c r="B1128" s="1"/>
      <c r="C1128" s="1"/>
      <c r="D1128" s="1"/>
      <c r="E1128" s="1"/>
      <c r="F1128" s="1"/>
    </row>
    <row r="1129" spans="1:7" x14ac:dyDescent="0.15">
      <c r="A1129" s="1"/>
      <c r="B1129" s="1"/>
      <c r="C1129" s="1"/>
      <c r="D1129" s="1"/>
      <c r="E1129" s="1"/>
      <c r="F1129" s="1"/>
    </row>
    <row r="1130" spans="1:7" x14ac:dyDescent="0.15">
      <c r="A1130" s="1"/>
      <c r="B1130" s="1"/>
      <c r="C1130" s="1"/>
      <c r="D1130" s="1"/>
      <c r="E1130" s="1"/>
      <c r="F1130" s="1"/>
    </row>
    <row r="1131" spans="1:7" x14ac:dyDescent="0.15">
      <c r="A1131" s="1"/>
      <c r="B1131" s="1"/>
      <c r="C1131" s="1"/>
      <c r="D1131" s="1"/>
      <c r="E1131" s="1"/>
      <c r="F1131" s="1"/>
    </row>
    <row r="1132" spans="1:7" x14ac:dyDescent="0.15">
      <c r="A1132" s="1"/>
      <c r="B1132" s="1"/>
      <c r="C1132" s="1"/>
      <c r="D1132" s="1"/>
      <c r="E1132" s="1"/>
      <c r="F1132" s="1"/>
    </row>
    <row r="1133" spans="1:7" x14ac:dyDescent="0.15">
      <c r="A1133" s="1"/>
      <c r="B1133" s="1"/>
      <c r="C1133" s="1"/>
      <c r="D1133" s="1"/>
      <c r="E1133" s="1"/>
      <c r="F1133" s="1"/>
    </row>
    <row r="1134" spans="1:7" x14ac:dyDescent="0.15">
      <c r="A1134" s="1"/>
      <c r="B1134" s="1"/>
      <c r="C1134" s="1"/>
      <c r="D1134" s="1"/>
      <c r="E1134" s="1"/>
      <c r="F1134" s="1"/>
    </row>
    <row r="1135" spans="1:7" x14ac:dyDescent="0.15">
      <c r="A1135" s="1"/>
      <c r="B1135" s="1"/>
      <c r="C1135" s="1"/>
      <c r="D1135" s="1"/>
      <c r="E1135" s="1"/>
      <c r="F1135" s="1"/>
    </row>
    <row r="1136" spans="1:7" x14ac:dyDescent="0.15">
      <c r="A1136" s="1"/>
      <c r="B1136" s="1"/>
      <c r="C1136" s="1"/>
      <c r="D1136" s="1"/>
      <c r="E1136" s="1"/>
      <c r="F1136" s="1"/>
    </row>
    <row r="1137" spans="1:6" x14ac:dyDescent="0.15">
      <c r="A1137" s="1"/>
      <c r="B1137" s="1"/>
      <c r="C1137" s="1"/>
      <c r="D1137" s="1"/>
      <c r="E1137" s="1"/>
      <c r="F1137" s="1"/>
    </row>
    <row r="1138" spans="1:6" x14ac:dyDescent="0.15">
      <c r="A1138" s="1"/>
      <c r="B1138" s="1"/>
      <c r="C1138" s="1"/>
      <c r="D1138" s="1"/>
      <c r="E1138" s="1"/>
      <c r="F1138" s="1"/>
    </row>
    <row r="1139" spans="1:6" x14ac:dyDescent="0.15">
      <c r="A1139" s="1"/>
      <c r="B1139" s="1"/>
      <c r="C1139" s="1"/>
      <c r="D1139" s="1"/>
      <c r="E1139" s="1"/>
      <c r="F1139" s="1"/>
    </row>
    <row r="1140" spans="1:6" x14ac:dyDescent="0.15">
      <c r="A1140" s="1"/>
      <c r="B1140" s="1"/>
      <c r="C1140" s="1"/>
      <c r="D1140" s="1"/>
      <c r="E1140" s="1"/>
      <c r="F1140" s="1"/>
    </row>
    <row r="1141" spans="1:6" x14ac:dyDescent="0.15">
      <c r="A1141" s="1"/>
      <c r="B1141" s="1"/>
      <c r="C1141" s="1"/>
      <c r="D1141" s="1"/>
      <c r="E1141" s="1"/>
      <c r="F1141" s="1"/>
    </row>
    <row r="1142" spans="1:6" x14ac:dyDescent="0.15">
      <c r="A1142" s="1"/>
      <c r="B1142" s="1"/>
      <c r="C1142" s="1"/>
      <c r="D1142" s="1"/>
      <c r="E1142" s="1"/>
      <c r="F1142" s="1"/>
    </row>
    <row r="1143" spans="1:6" x14ac:dyDescent="0.15">
      <c r="A1143" s="1"/>
      <c r="B1143" s="1"/>
      <c r="C1143" s="1"/>
      <c r="D1143" s="1"/>
      <c r="E1143" s="1"/>
      <c r="F1143" s="1"/>
    </row>
    <row r="1144" spans="1:6" x14ac:dyDescent="0.15">
      <c r="A1144" s="1"/>
      <c r="B1144" s="1"/>
      <c r="C1144" s="1"/>
      <c r="D1144" s="1"/>
      <c r="E1144" s="1"/>
      <c r="F1144" s="1"/>
    </row>
    <row r="1145" spans="1:6" x14ac:dyDescent="0.15">
      <c r="A1145" s="1"/>
      <c r="B1145" s="1"/>
      <c r="C1145" s="1"/>
      <c r="D1145" s="1"/>
      <c r="E1145" s="1"/>
      <c r="F1145" s="1"/>
    </row>
    <row r="1146" spans="1:6" x14ac:dyDescent="0.15">
      <c r="A1146" s="1"/>
      <c r="B1146" s="1"/>
      <c r="C1146" s="1"/>
      <c r="D1146" s="1"/>
      <c r="E1146" s="1"/>
      <c r="F1146" s="1"/>
    </row>
    <row r="1147" spans="1:6" x14ac:dyDescent="0.15">
      <c r="A1147" s="1"/>
      <c r="B1147" s="1"/>
      <c r="C1147" s="1"/>
      <c r="D1147" s="1"/>
      <c r="E1147" s="1"/>
      <c r="F1147" s="1"/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186BE-292F-4E4A-8257-D962EA0A65B4}">
  <dimension ref="A3:I16"/>
  <sheetViews>
    <sheetView workbookViewId="0">
      <selection activeCell="H11" sqref="H11"/>
    </sheetView>
  </sheetViews>
  <sheetFormatPr defaultRowHeight="14.25" x14ac:dyDescent="0.15"/>
  <cols>
    <col min="1" max="1" width="10.25" bestFit="1" customWidth="1"/>
    <col min="2" max="3" width="14.5" bestFit="1" customWidth="1"/>
    <col min="4" max="4" width="17.75" bestFit="1" customWidth="1"/>
    <col min="5" max="5" width="20.25" bestFit="1" customWidth="1"/>
    <col min="6" max="6" width="19" bestFit="1" customWidth="1"/>
    <col min="7" max="7" width="21.5" bestFit="1" customWidth="1"/>
    <col min="8" max="8" width="19" bestFit="1" customWidth="1"/>
    <col min="9" max="9" width="16.5" bestFit="1" customWidth="1"/>
  </cols>
  <sheetData>
    <row r="3" spans="1:9" x14ac:dyDescent="0.15">
      <c r="A3" s="2" t="s">
        <v>11</v>
      </c>
      <c r="B3" t="s">
        <v>644</v>
      </c>
      <c r="C3" t="s">
        <v>645</v>
      </c>
      <c r="D3" t="s">
        <v>639</v>
      </c>
      <c r="E3" t="s">
        <v>640</v>
      </c>
      <c r="F3" t="s">
        <v>641</v>
      </c>
      <c r="G3" t="s">
        <v>642</v>
      </c>
      <c r="H3" t="s">
        <v>643</v>
      </c>
      <c r="I3" t="s">
        <v>647</v>
      </c>
    </row>
    <row r="4" spans="1:9" x14ac:dyDescent="0.15">
      <c r="A4" s="3" t="s">
        <v>628</v>
      </c>
      <c r="B4">
        <v>5</v>
      </c>
      <c r="C4">
        <v>80</v>
      </c>
      <c r="D4">
        <v>12.198854059872481</v>
      </c>
      <c r="E4">
        <v>23.98043397368631</v>
      </c>
      <c r="F4">
        <v>0</v>
      </c>
      <c r="G4">
        <v>9.679996584726549</v>
      </c>
      <c r="H4">
        <v>8.3028903387325776</v>
      </c>
      <c r="I4">
        <v>4.4950000000000011E-2</v>
      </c>
    </row>
    <row r="5" spans="1:9" x14ac:dyDescent="0.15">
      <c r="A5" s="3" t="s">
        <v>629</v>
      </c>
      <c r="B5">
        <v>10</v>
      </c>
      <c r="C5">
        <v>80</v>
      </c>
      <c r="D5">
        <v>13.150933960595243</v>
      </c>
      <c r="E5">
        <v>46.007255908593386</v>
      </c>
      <c r="F5">
        <v>0</v>
      </c>
      <c r="G5">
        <v>13.336424118284734</v>
      </c>
      <c r="H5">
        <v>9.2790057942950686</v>
      </c>
      <c r="I5">
        <v>0.17316666666666672</v>
      </c>
    </row>
    <row r="6" spans="1:9" x14ac:dyDescent="0.15">
      <c r="A6" s="3" t="s">
        <v>630</v>
      </c>
      <c r="B6">
        <v>12</v>
      </c>
      <c r="C6">
        <v>80</v>
      </c>
      <c r="D6">
        <v>11.631143559022618</v>
      </c>
      <c r="E6">
        <v>51.455438126761045</v>
      </c>
      <c r="F6">
        <v>6.4452492061366708</v>
      </c>
      <c r="G6">
        <v>12.002198810549428</v>
      </c>
      <c r="H6">
        <v>7.7093033051655313</v>
      </c>
      <c r="I6">
        <v>0.29474999999999996</v>
      </c>
    </row>
    <row r="7" spans="1:9" x14ac:dyDescent="0.15">
      <c r="A7" s="3" t="s">
        <v>631</v>
      </c>
      <c r="B7">
        <v>15</v>
      </c>
      <c r="C7">
        <v>80</v>
      </c>
      <c r="D7">
        <v>10.926527029792684</v>
      </c>
      <c r="E7">
        <v>58.943702482407545</v>
      </c>
      <c r="F7">
        <v>29.421206371423118</v>
      </c>
      <c r="G7">
        <v>13.791110466622996</v>
      </c>
      <c r="H7">
        <v>7.8725395421684947</v>
      </c>
      <c r="I7">
        <v>0.49599999999999989</v>
      </c>
    </row>
    <row r="8" spans="1:9" x14ac:dyDescent="0.15">
      <c r="A8" s="3" t="s">
        <v>636</v>
      </c>
      <c r="B8">
        <v>10</v>
      </c>
      <c r="C8">
        <v>10</v>
      </c>
      <c r="D8">
        <v>10.385842674458853</v>
      </c>
      <c r="E8">
        <v>65.579161285135413</v>
      </c>
      <c r="F8">
        <v>0</v>
      </c>
      <c r="G8">
        <v>3.043852645251262</v>
      </c>
      <c r="H8">
        <v>10.105690241390459</v>
      </c>
      <c r="I8">
        <v>4.9700000000000015E-2</v>
      </c>
    </row>
    <row r="9" spans="1:9" x14ac:dyDescent="0.15">
      <c r="A9" s="3" t="s">
        <v>637</v>
      </c>
      <c r="B9">
        <v>15</v>
      </c>
      <c r="C9">
        <v>10</v>
      </c>
      <c r="D9">
        <v>8.7594747351685633</v>
      </c>
      <c r="E9">
        <v>70.917804166124554</v>
      </c>
      <c r="F9">
        <v>18.417787256105235</v>
      </c>
      <c r="G9">
        <v>4.2760141695898826</v>
      </c>
      <c r="H9">
        <v>8.5943785972529589</v>
      </c>
      <c r="I9">
        <v>7.400000000000001E-2</v>
      </c>
    </row>
    <row r="10" spans="1:9" x14ac:dyDescent="0.15">
      <c r="A10" s="3" t="s">
        <v>638</v>
      </c>
      <c r="B10">
        <v>20</v>
      </c>
      <c r="C10">
        <v>10</v>
      </c>
      <c r="D10">
        <v>7.0180788357398161</v>
      </c>
      <c r="E10">
        <v>78.019261022547909</v>
      </c>
      <c r="F10">
        <v>48.898005046336273</v>
      </c>
      <c r="G10">
        <v>2.1637184891660968</v>
      </c>
      <c r="H10">
        <v>6.8941533616545811</v>
      </c>
      <c r="I10">
        <v>0.18645</v>
      </c>
    </row>
    <row r="11" spans="1:9" x14ac:dyDescent="0.15">
      <c r="A11" s="3" t="s">
        <v>597</v>
      </c>
      <c r="B11">
        <v>15.636363636363637</v>
      </c>
      <c r="C11">
        <v>600</v>
      </c>
      <c r="D11">
        <v>8.8541773989521069</v>
      </c>
      <c r="E11">
        <v>13.13704828098119</v>
      </c>
      <c r="F11">
        <v>2.834467120181405E-2</v>
      </c>
      <c r="G11">
        <v>30.803736532649665</v>
      </c>
      <c r="H11">
        <v>5.8519983451450708</v>
      </c>
      <c r="I11">
        <v>8.4329545454545463E-2</v>
      </c>
    </row>
    <row r="12" spans="1:9" x14ac:dyDescent="0.15">
      <c r="A12" s="3" t="s">
        <v>632</v>
      </c>
      <c r="B12">
        <v>40</v>
      </c>
      <c r="C12">
        <v>80</v>
      </c>
      <c r="D12">
        <v>9.9633686194528881</v>
      </c>
      <c r="E12">
        <v>82.062716237973561</v>
      </c>
      <c r="F12">
        <v>76.50764283297984</v>
      </c>
      <c r="G12">
        <v>26.730945804403447</v>
      </c>
      <c r="H12">
        <v>8.9964918418783295</v>
      </c>
      <c r="I12">
        <v>8.0061500000000017</v>
      </c>
    </row>
    <row r="13" spans="1:9" x14ac:dyDescent="0.15">
      <c r="A13" s="3" t="s">
        <v>633</v>
      </c>
      <c r="B13">
        <v>80</v>
      </c>
      <c r="C13">
        <v>80</v>
      </c>
      <c r="D13">
        <v>9.5007635271894948</v>
      </c>
      <c r="E13">
        <v>90.494405369651631</v>
      </c>
      <c r="F13">
        <v>88.014354981554746</v>
      </c>
      <c r="G13">
        <v>40.548201325593389</v>
      </c>
      <c r="H13">
        <v>9.035822049445974</v>
      </c>
      <c r="I13">
        <v>41.126316666666703</v>
      </c>
    </row>
    <row r="14" spans="1:9" x14ac:dyDescent="0.15">
      <c r="A14" s="3" t="s">
        <v>634</v>
      </c>
      <c r="B14">
        <v>120</v>
      </c>
      <c r="C14">
        <v>80</v>
      </c>
      <c r="D14">
        <v>9.0924487368234583</v>
      </c>
      <c r="E14">
        <v>93.597936951890915</v>
      </c>
      <c r="F14">
        <v>92.197009617043506</v>
      </c>
      <c r="G14">
        <v>60.444656090537883</v>
      </c>
      <c r="H14">
        <v>8.8088533647007559</v>
      </c>
      <c r="I14">
        <v>119.68061666666667</v>
      </c>
    </row>
    <row r="15" spans="1:9" x14ac:dyDescent="0.15">
      <c r="A15" s="3" t="s">
        <v>635</v>
      </c>
      <c r="B15">
        <v>160</v>
      </c>
      <c r="C15">
        <v>80</v>
      </c>
      <c r="D15">
        <v>8.6326866907367421</v>
      </c>
      <c r="E15">
        <v>95.050417859067622</v>
      </c>
      <c r="F15">
        <v>94.251495434770405</v>
      </c>
      <c r="G15">
        <v>75.054388061708124</v>
      </c>
      <c r="H15">
        <v>8.4412204152922392</v>
      </c>
      <c r="I15">
        <v>908.16161666666687</v>
      </c>
    </row>
    <row r="16" spans="1:9" x14ac:dyDescent="0.15">
      <c r="A16" s="3" t="s">
        <v>12</v>
      </c>
      <c r="B16">
        <v>50.576642335766422</v>
      </c>
      <c r="C16">
        <v>155.83941605839416</v>
      </c>
      <c r="D16">
        <v>10.047321685167242</v>
      </c>
      <c r="E16">
        <v>61.178754686930056</v>
      </c>
      <c r="F16">
        <v>42.197754490231176</v>
      </c>
      <c r="G16">
        <v>30.956101141627766</v>
      </c>
      <c r="H16">
        <v>8.2305733277118733</v>
      </c>
      <c r="I16">
        <v>117.99454014598543</v>
      </c>
    </row>
  </sheetData>
  <phoneticPr fontId="20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98317-4D49-4A80-860D-6FEA6C1B5A22}">
  <dimension ref="A1:AD550"/>
  <sheetViews>
    <sheetView workbookViewId="0">
      <selection activeCell="S11" sqref="S11"/>
    </sheetView>
  </sheetViews>
  <sheetFormatPr defaultRowHeight="14.25" x14ac:dyDescent="0.15"/>
  <cols>
    <col min="3" max="3" width="13.625" customWidth="1"/>
    <col min="12" max="13" width="13.5" customWidth="1"/>
    <col min="18" max="18" width="17.125" customWidth="1"/>
    <col min="19" max="19" width="17.875" customWidth="1"/>
    <col min="21" max="21" width="9.25" customWidth="1"/>
  </cols>
  <sheetData>
    <row r="1" spans="1:30" x14ac:dyDescent="0.15">
      <c r="A1" t="s">
        <v>627</v>
      </c>
      <c r="B1" s="1" t="s">
        <v>568</v>
      </c>
      <c r="C1" s="1" t="s">
        <v>0</v>
      </c>
      <c r="D1" s="1" t="s">
        <v>1</v>
      </c>
      <c r="E1" s="1" t="s">
        <v>2</v>
      </c>
      <c r="F1" s="1" t="s">
        <v>649</v>
      </c>
      <c r="G1" s="1" t="s">
        <v>622</v>
      </c>
      <c r="H1" s="1" t="s">
        <v>618</v>
      </c>
      <c r="I1" s="1" t="s">
        <v>619</v>
      </c>
      <c r="J1" s="1" t="s">
        <v>620</v>
      </c>
      <c r="K1" s="1" t="s">
        <v>621</v>
      </c>
      <c r="L1" s="1" t="s">
        <v>793</v>
      </c>
      <c r="M1" s="1" t="s">
        <v>794</v>
      </c>
      <c r="N1" s="1" t="s">
        <v>625</v>
      </c>
      <c r="O1" s="1" t="s">
        <v>623</v>
      </c>
      <c r="P1" s="1" t="s">
        <v>624</v>
      </c>
      <c r="Q1" s="1" t="s">
        <v>626</v>
      </c>
      <c r="R1" s="1" t="s">
        <v>796</v>
      </c>
      <c r="S1" s="1" t="s">
        <v>797</v>
      </c>
      <c r="T1" s="1" t="s">
        <v>646</v>
      </c>
      <c r="U1" s="1" t="s">
        <v>795</v>
      </c>
      <c r="V1" s="1" t="s">
        <v>648</v>
      </c>
      <c r="W1" s="32" t="s">
        <v>801</v>
      </c>
      <c r="X1" s="1" t="s">
        <v>802</v>
      </c>
      <c r="Y1" s="1" t="s">
        <v>803</v>
      </c>
      <c r="Z1" s="1" t="s">
        <v>804</v>
      </c>
      <c r="AA1" s="1" t="s">
        <v>805</v>
      </c>
      <c r="AB1" s="1" t="s">
        <v>806</v>
      </c>
      <c r="AC1" s="1" t="s">
        <v>807</v>
      </c>
      <c r="AD1" s="1" t="s">
        <v>808</v>
      </c>
    </row>
    <row r="2" spans="1:30" x14ac:dyDescent="0.15">
      <c r="A2" s="1" t="s">
        <v>628</v>
      </c>
      <c r="B2" s="1" t="s">
        <v>570</v>
      </c>
      <c r="C2" s="1" t="s">
        <v>61</v>
      </c>
      <c r="D2" s="1">
        <v>5</v>
      </c>
      <c r="E2" s="1">
        <v>80</v>
      </c>
      <c r="F2" s="1"/>
      <c r="G2" s="1">
        <v>285</v>
      </c>
      <c r="H2">
        <v>233</v>
      </c>
      <c r="I2">
        <v>212</v>
      </c>
      <c r="J2">
        <v>285</v>
      </c>
      <c r="K2">
        <v>245</v>
      </c>
      <c r="L2" s="1">
        <v>254</v>
      </c>
      <c r="M2" s="1">
        <v>285</v>
      </c>
      <c r="N2">
        <f t="shared" ref="N2:N65" si="0">100*(1-H2/G2)</f>
        <v>18.245614035087719</v>
      </c>
      <c r="O2">
        <f t="shared" ref="O2:O65" si="1">100*(1-I2/G2)</f>
        <v>25.614035087719301</v>
      </c>
      <c r="P2">
        <f t="shared" ref="P2:P65" si="2">100*(1-J2/G2)</f>
        <v>0</v>
      </c>
      <c r="Q2">
        <f t="shared" ref="Q2:Q65" si="3">100*(1-K2/G2)</f>
        <v>14.035087719298245</v>
      </c>
      <c r="R2">
        <f t="shared" ref="R2:R65" si="4">100*(1-L2/G2)</f>
        <v>10.87719298245614</v>
      </c>
      <c r="S2">
        <f>100*(1-M2/G2)</f>
        <v>0</v>
      </c>
      <c r="T2" s="1">
        <v>3.2000000000000001E-2</v>
      </c>
      <c r="U2" s="1">
        <v>1.8947601318359299E-2</v>
      </c>
      <c r="V2">
        <f>MAX(F2,MAX(H2:M2))</f>
        <v>285</v>
      </c>
      <c r="W2" s="1">
        <v>285</v>
      </c>
      <c r="X2">
        <f>MIN(G2,W2)</f>
        <v>285</v>
      </c>
      <c r="Y2">
        <f>100*(1-H2/X2)</f>
        <v>18.245614035087719</v>
      </c>
      <c r="Z2">
        <f>100*(1-I2/X2)</f>
        <v>25.614035087719301</v>
      </c>
      <c r="AA2">
        <f>100*(1-J2/X2)</f>
        <v>0</v>
      </c>
      <c r="AB2">
        <f>100*(1-K2/X2)</f>
        <v>14.035087719298245</v>
      </c>
      <c r="AC2">
        <f>100*(1-L2/X2)</f>
        <v>10.87719298245614</v>
      </c>
      <c r="AD2">
        <f>100*(1-M2/X2)</f>
        <v>0</v>
      </c>
    </row>
    <row r="3" spans="1:30" x14ac:dyDescent="0.15">
      <c r="A3" s="1" t="s">
        <v>628</v>
      </c>
      <c r="B3" s="1" t="s">
        <v>570</v>
      </c>
      <c r="C3" s="1" t="s">
        <v>62</v>
      </c>
      <c r="D3" s="1">
        <v>5</v>
      </c>
      <c r="E3" s="1">
        <v>80</v>
      </c>
      <c r="F3" s="1"/>
      <c r="G3" s="1">
        <v>397</v>
      </c>
      <c r="H3">
        <v>343</v>
      </c>
      <c r="I3">
        <v>229</v>
      </c>
      <c r="J3">
        <v>397</v>
      </c>
      <c r="K3">
        <v>375</v>
      </c>
      <c r="L3" s="1">
        <v>365</v>
      </c>
      <c r="M3" s="1">
        <v>397</v>
      </c>
      <c r="N3">
        <f t="shared" si="0"/>
        <v>13.602015113350131</v>
      </c>
      <c r="O3">
        <f t="shared" si="1"/>
        <v>42.31738035264484</v>
      </c>
      <c r="P3">
        <f t="shared" si="2"/>
        <v>0</v>
      </c>
      <c r="Q3">
        <f t="shared" si="3"/>
        <v>5.5415617128463435</v>
      </c>
      <c r="R3">
        <f t="shared" si="4"/>
        <v>8.0604534005037749</v>
      </c>
      <c r="S3">
        <f t="shared" ref="S3:S66" si="5">100*(1-M3/G3)</f>
        <v>0</v>
      </c>
      <c r="T3" s="1">
        <v>2.8000000000000001E-2</v>
      </c>
      <c r="U3" s="1">
        <v>2.0944595336914E-2</v>
      </c>
      <c r="V3">
        <f t="shared" ref="V3:V66" si="6">MAX(F3,MAX(H3:M3))</f>
        <v>397</v>
      </c>
      <c r="W3" s="1">
        <v>397</v>
      </c>
      <c r="X3">
        <f t="shared" ref="X3:X66" si="7">MIN(G3,W3)</f>
        <v>397</v>
      </c>
      <c r="Y3">
        <f t="shared" ref="Y3:Y66" si="8">100*(1-H3/X3)</f>
        <v>13.602015113350131</v>
      </c>
      <c r="Z3">
        <f t="shared" ref="Z3:Z66" si="9">100*(1-I3/X3)</f>
        <v>42.31738035264484</v>
      </c>
      <c r="AA3">
        <f t="shared" ref="AA3:AA66" si="10">100*(1-J3/X3)</f>
        <v>0</v>
      </c>
      <c r="AB3">
        <f t="shared" ref="AB3:AB66" si="11">100*(1-K3/X3)</f>
        <v>5.5415617128463435</v>
      </c>
      <c r="AC3">
        <f t="shared" ref="AC3:AC66" si="12">100*(1-L3/X3)</f>
        <v>8.0604534005037749</v>
      </c>
      <c r="AD3">
        <f t="shared" ref="AD3:AD66" si="13">100*(1-M3/X3)</f>
        <v>0</v>
      </c>
    </row>
    <row r="4" spans="1:30" x14ac:dyDescent="0.15">
      <c r="A4" s="1" t="s">
        <v>628</v>
      </c>
      <c r="B4" s="1" t="s">
        <v>569</v>
      </c>
      <c r="C4" s="1" t="s">
        <v>63</v>
      </c>
      <c r="D4" s="1">
        <v>5</v>
      </c>
      <c r="E4" s="1">
        <v>80</v>
      </c>
      <c r="F4" s="1"/>
      <c r="G4" s="1">
        <v>471</v>
      </c>
      <c r="H4">
        <v>388</v>
      </c>
      <c r="I4">
        <v>300</v>
      </c>
      <c r="J4">
        <v>471</v>
      </c>
      <c r="K4">
        <v>412</v>
      </c>
      <c r="L4" s="1">
        <v>397</v>
      </c>
      <c r="M4" s="1">
        <v>471</v>
      </c>
      <c r="N4">
        <f t="shared" si="0"/>
        <v>17.622080679405517</v>
      </c>
      <c r="O4">
        <f t="shared" si="1"/>
        <v>36.305732484076437</v>
      </c>
      <c r="P4">
        <f t="shared" si="2"/>
        <v>0</v>
      </c>
      <c r="Q4">
        <f t="shared" si="3"/>
        <v>12.526539278131633</v>
      </c>
      <c r="R4">
        <f t="shared" si="4"/>
        <v>15.71125265392781</v>
      </c>
      <c r="S4">
        <f t="shared" si="5"/>
        <v>0</v>
      </c>
      <c r="T4" s="1">
        <v>3.5000000000000003E-2</v>
      </c>
      <c r="U4" s="1">
        <v>1.09710693359375E-2</v>
      </c>
      <c r="V4">
        <f t="shared" si="6"/>
        <v>471</v>
      </c>
      <c r="W4" s="1">
        <v>471</v>
      </c>
      <c r="X4">
        <f t="shared" si="7"/>
        <v>471</v>
      </c>
      <c r="Y4">
        <f t="shared" si="8"/>
        <v>17.622080679405517</v>
      </c>
      <c r="Z4">
        <f t="shared" si="9"/>
        <v>36.305732484076437</v>
      </c>
      <c r="AA4">
        <f t="shared" si="10"/>
        <v>0</v>
      </c>
      <c r="AB4">
        <f t="shared" si="11"/>
        <v>12.526539278131633</v>
      </c>
      <c r="AC4">
        <f t="shared" si="12"/>
        <v>15.71125265392781</v>
      </c>
      <c r="AD4">
        <f t="shared" si="13"/>
        <v>0</v>
      </c>
    </row>
    <row r="5" spans="1:30" x14ac:dyDescent="0.15">
      <c r="A5" s="1" t="s">
        <v>628</v>
      </c>
      <c r="B5" s="1" t="s">
        <v>569</v>
      </c>
      <c r="C5" s="1" t="s">
        <v>64</v>
      </c>
      <c r="D5" s="1">
        <v>5</v>
      </c>
      <c r="E5" s="1">
        <v>80</v>
      </c>
      <c r="F5" s="1"/>
      <c r="G5" s="1">
        <v>283</v>
      </c>
      <c r="H5">
        <v>254</v>
      </c>
      <c r="I5">
        <v>248</v>
      </c>
      <c r="J5">
        <v>283</v>
      </c>
      <c r="K5">
        <v>241</v>
      </c>
      <c r="L5" s="1">
        <v>256</v>
      </c>
      <c r="M5" s="1">
        <v>283</v>
      </c>
      <c r="N5">
        <f t="shared" si="0"/>
        <v>10.247349823321549</v>
      </c>
      <c r="O5">
        <f t="shared" si="1"/>
        <v>12.367491166077738</v>
      </c>
      <c r="P5">
        <f t="shared" si="2"/>
        <v>0</v>
      </c>
      <c r="Q5">
        <f t="shared" si="3"/>
        <v>14.840989399293292</v>
      </c>
      <c r="R5">
        <f t="shared" si="4"/>
        <v>9.5406360424028271</v>
      </c>
      <c r="S5">
        <f t="shared" si="5"/>
        <v>0</v>
      </c>
      <c r="T5" s="1">
        <v>3.1E-2</v>
      </c>
      <c r="U5" s="1">
        <v>9.9735260009765608E-3</v>
      </c>
      <c r="V5">
        <f t="shared" si="6"/>
        <v>283</v>
      </c>
      <c r="W5" s="1">
        <v>283</v>
      </c>
      <c r="X5">
        <f t="shared" si="7"/>
        <v>283</v>
      </c>
      <c r="Y5">
        <f t="shared" si="8"/>
        <v>10.247349823321549</v>
      </c>
      <c r="Z5">
        <f t="shared" si="9"/>
        <v>12.367491166077738</v>
      </c>
      <c r="AA5">
        <f t="shared" si="10"/>
        <v>0</v>
      </c>
      <c r="AB5">
        <f t="shared" si="11"/>
        <v>14.840989399293292</v>
      </c>
      <c r="AC5">
        <f t="shared" si="12"/>
        <v>9.5406360424028271</v>
      </c>
      <c r="AD5">
        <f t="shared" si="13"/>
        <v>0</v>
      </c>
    </row>
    <row r="6" spans="1:30" x14ac:dyDescent="0.15">
      <c r="A6" s="1" t="s">
        <v>628</v>
      </c>
      <c r="B6" s="1" t="s">
        <v>569</v>
      </c>
      <c r="C6" s="1" t="s">
        <v>65</v>
      </c>
      <c r="D6" s="1">
        <v>5</v>
      </c>
      <c r="E6" s="1">
        <v>80</v>
      </c>
      <c r="F6" s="1"/>
      <c r="G6" s="1">
        <v>356</v>
      </c>
      <c r="H6">
        <v>308</v>
      </c>
      <c r="I6">
        <v>251</v>
      </c>
      <c r="J6">
        <v>356</v>
      </c>
      <c r="K6">
        <v>332</v>
      </c>
      <c r="L6" s="1">
        <v>337</v>
      </c>
      <c r="M6" s="1">
        <v>356</v>
      </c>
      <c r="N6">
        <f t="shared" si="0"/>
        <v>13.48314606741573</v>
      </c>
      <c r="O6">
        <f t="shared" si="1"/>
        <v>29.49438202247191</v>
      </c>
      <c r="P6">
        <f t="shared" si="2"/>
        <v>0</v>
      </c>
      <c r="Q6">
        <f t="shared" si="3"/>
        <v>6.741573033707871</v>
      </c>
      <c r="R6">
        <f t="shared" si="4"/>
        <v>5.3370786516853901</v>
      </c>
      <c r="S6">
        <f t="shared" si="5"/>
        <v>0</v>
      </c>
      <c r="T6" s="1">
        <v>3.1E-2</v>
      </c>
      <c r="U6" s="1">
        <v>1.1966705322265601E-2</v>
      </c>
      <c r="V6">
        <f t="shared" si="6"/>
        <v>356</v>
      </c>
      <c r="W6" s="1">
        <v>356</v>
      </c>
      <c r="X6">
        <f t="shared" si="7"/>
        <v>356</v>
      </c>
      <c r="Y6">
        <f t="shared" si="8"/>
        <v>13.48314606741573</v>
      </c>
      <c r="Z6">
        <f t="shared" si="9"/>
        <v>29.49438202247191</v>
      </c>
      <c r="AA6">
        <f t="shared" si="10"/>
        <v>0</v>
      </c>
      <c r="AB6">
        <f t="shared" si="11"/>
        <v>6.741573033707871</v>
      </c>
      <c r="AC6">
        <f t="shared" si="12"/>
        <v>5.3370786516853901</v>
      </c>
      <c r="AD6">
        <f t="shared" si="13"/>
        <v>0</v>
      </c>
    </row>
    <row r="7" spans="1:30" x14ac:dyDescent="0.15">
      <c r="A7" s="1" t="s">
        <v>628</v>
      </c>
      <c r="B7" s="1" t="s">
        <v>569</v>
      </c>
      <c r="C7" s="1" t="s">
        <v>66</v>
      </c>
      <c r="D7" s="1">
        <v>5</v>
      </c>
      <c r="E7" s="1">
        <v>80</v>
      </c>
      <c r="F7" s="1"/>
      <c r="G7" s="1">
        <v>452</v>
      </c>
      <c r="H7">
        <v>376</v>
      </c>
      <c r="I7">
        <v>323</v>
      </c>
      <c r="J7">
        <v>452</v>
      </c>
      <c r="K7">
        <v>391</v>
      </c>
      <c r="L7" s="1">
        <v>400</v>
      </c>
      <c r="M7" s="1">
        <v>452</v>
      </c>
      <c r="N7">
        <f t="shared" si="0"/>
        <v>16.814159292035402</v>
      </c>
      <c r="O7">
        <f t="shared" si="1"/>
        <v>28.539823008849563</v>
      </c>
      <c r="P7">
        <f t="shared" si="2"/>
        <v>0</v>
      </c>
      <c r="Q7">
        <f t="shared" si="3"/>
        <v>13.495575221238942</v>
      </c>
      <c r="R7">
        <f t="shared" si="4"/>
        <v>11.504424778761058</v>
      </c>
      <c r="S7">
        <f t="shared" si="5"/>
        <v>0</v>
      </c>
      <c r="T7" s="1">
        <v>0.04</v>
      </c>
      <c r="U7" s="1">
        <v>1.5956878662109299E-2</v>
      </c>
      <c r="V7">
        <f t="shared" si="6"/>
        <v>452</v>
      </c>
      <c r="W7" s="1">
        <v>452</v>
      </c>
      <c r="X7">
        <f t="shared" si="7"/>
        <v>452</v>
      </c>
      <c r="Y7">
        <f t="shared" si="8"/>
        <v>16.814159292035402</v>
      </c>
      <c r="Z7">
        <f t="shared" si="9"/>
        <v>28.539823008849563</v>
      </c>
      <c r="AA7">
        <f t="shared" si="10"/>
        <v>0</v>
      </c>
      <c r="AB7">
        <f t="shared" si="11"/>
        <v>13.495575221238942</v>
      </c>
      <c r="AC7">
        <f t="shared" si="12"/>
        <v>11.504424778761058</v>
      </c>
      <c r="AD7">
        <f t="shared" si="13"/>
        <v>0</v>
      </c>
    </row>
    <row r="8" spans="1:30" x14ac:dyDescent="0.15">
      <c r="A8" s="1" t="s">
        <v>628</v>
      </c>
      <c r="B8" s="1" t="s">
        <v>569</v>
      </c>
      <c r="C8" s="1" t="s">
        <v>67</v>
      </c>
      <c r="D8" s="1">
        <v>5</v>
      </c>
      <c r="E8" s="1">
        <v>80</v>
      </c>
      <c r="F8" s="1"/>
      <c r="G8" s="1">
        <v>384</v>
      </c>
      <c r="H8">
        <v>324</v>
      </c>
      <c r="I8">
        <v>250</v>
      </c>
      <c r="J8">
        <v>384</v>
      </c>
      <c r="K8">
        <v>328</v>
      </c>
      <c r="L8" s="1">
        <v>334</v>
      </c>
      <c r="M8" s="1">
        <v>384</v>
      </c>
      <c r="N8">
        <f t="shared" si="0"/>
        <v>15.625</v>
      </c>
      <c r="O8">
        <f t="shared" si="1"/>
        <v>34.895833333333336</v>
      </c>
      <c r="P8">
        <f t="shared" si="2"/>
        <v>0</v>
      </c>
      <c r="Q8">
        <f t="shared" si="3"/>
        <v>14.583333333333337</v>
      </c>
      <c r="R8">
        <f t="shared" si="4"/>
        <v>13.020833333333337</v>
      </c>
      <c r="S8">
        <f t="shared" si="5"/>
        <v>0</v>
      </c>
      <c r="T8" s="1">
        <v>2.9000000000000001E-2</v>
      </c>
      <c r="U8" s="1">
        <v>1.9945144653320299E-2</v>
      </c>
      <c r="V8">
        <f t="shared" si="6"/>
        <v>384</v>
      </c>
      <c r="W8" s="1">
        <v>384</v>
      </c>
      <c r="X8">
        <f t="shared" si="7"/>
        <v>384</v>
      </c>
      <c r="Y8">
        <f t="shared" si="8"/>
        <v>15.625</v>
      </c>
      <c r="Z8">
        <f t="shared" si="9"/>
        <v>34.895833333333336</v>
      </c>
      <c r="AA8">
        <f t="shared" si="10"/>
        <v>0</v>
      </c>
      <c r="AB8">
        <f t="shared" si="11"/>
        <v>14.583333333333337</v>
      </c>
      <c r="AC8">
        <f t="shared" si="12"/>
        <v>13.020833333333337</v>
      </c>
      <c r="AD8">
        <f t="shared" si="13"/>
        <v>0</v>
      </c>
    </row>
    <row r="9" spans="1:30" x14ac:dyDescent="0.15">
      <c r="A9" s="1" t="s">
        <v>628</v>
      </c>
      <c r="B9" s="1" t="s">
        <v>569</v>
      </c>
      <c r="C9" s="1" t="s">
        <v>68</v>
      </c>
      <c r="D9" s="1">
        <v>5</v>
      </c>
      <c r="E9" s="1">
        <v>80</v>
      </c>
      <c r="F9" s="1"/>
      <c r="G9" s="1">
        <v>208</v>
      </c>
      <c r="H9">
        <v>208</v>
      </c>
      <c r="I9">
        <v>208</v>
      </c>
      <c r="J9">
        <v>208</v>
      </c>
      <c r="K9">
        <v>202</v>
      </c>
      <c r="L9" s="1">
        <v>208</v>
      </c>
      <c r="M9" s="1">
        <v>208</v>
      </c>
      <c r="N9">
        <f t="shared" si="0"/>
        <v>0</v>
      </c>
      <c r="O9">
        <f t="shared" si="1"/>
        <v>0</v>
      </c>
      <c r="P9">
        <f t="shared" si="2"/>
        <v>0</v>
      </c>
      <c r="Q9">
        <f t="shared" si="3"/>
        <v>2.8846153846153855</v>
      </c>
      <c r="R9">
        <f t="shared" si="4"/>
        <v>0</v>
      </c>
      <c r="S9">
        <f t="shared" si="5"/>
        <v>0</v>
      </c>
      <c r="T9" s="1">
        <v>2.3E-2</v>
      </c>
      <c r="U9" s="1">
        <v>1.9950866699218698E-3</v>
      </c>
      <c r="V9">
        <f t="shared" si="6"/>
        <v>208</v>
      </c>
      <c r="W9" s="1">
        <v>208</v>
      </c>
      <c r="X9">
        <f t="shared" si="7"/>
        <v>208</v>
      </c>
      <c r="Y9">
        <f t="shared" si="8"/>
        <v>0</v>
      </c>
      <c r="Z9">
        <f t="shared" si="9"/>
        <v>0</v>
      </c>
      <c r="AA9">
        <f t="shared" si="10"/>
        <v>0</v>
      </c>
      <c r="AB9">
        <f t="shared" si="11"/>
        <v>2.8846153846153855</v>
      </c>
      <c r="AC9">
        <f t="shared" si="12"/>
        <v>0</v>
      </c>
      <c r="AD9">
        <f t="shared" si="13"/>
        <v>0</v>
      </c>
    </row>
    <row r="10" spans="1:30" x14ac:dyDescent="0.15">
      <c r="A10" s="1" t="s">
        <v>628</v>
      </c>
      <c r="B10" s="1" t="s">
        <v>569</v>
      </c>
      <c r="C10" s="1" t="s">
        <v>69</v>
      </c>
      <c r="D10" s="1">
        <v>5</v>
      </c>
      <c r="E10" s="1">
        <v>80</v>
      </c>
      <c r="F10" s="1"/>
      <c r="G10" s="1">
        <v>264</v>
      </c>
      <c r="H10">
        <v>229</v>
      </c>
      <c r="I10">
        <v>188</v>
      </c>
      <c r="J10">
        <v>264</v>
      </c>
      <c r="K10">
        <v>232</v>
      </c>
      <c r="L10" s="1">
        <v>236</v>
      </c>
      <c r="M10" s="1">
        <v>264</v>
      </c>
      <c r="N10">
        <f t="shared" si="0"/>
        <v>13.257575757575758</v>
      </c>
      <c r="O10">
        <f t="shared" si="1"/>
        <v>28.787878787878785</v>
      </c>
      <c r="P10">
        <f t="shared" si="2"/>
        <v>0</v>
      </c>
      <c r="Q10">
        <f t="shared" si="3"/>
        <v>12.121212121212121</v>
      </c>
      <c r="R10">
        <f t="shared" si="4"/>
        <v>10.606060606060607</v>
      </c>
      <c r="S10">
        <f t="shared" si="5"/>
        <v>0</v>
      </c>
      <c r="T10" s="1">
        <v>2.5000000000000001E-2</v>
      </c>
      <c r="U10" s="1">
        <v>9.97161865234375E-3</v>
      </c>
      <c r="V10">
        <f t="shared" si="6"/>
        <v>264</v>
      </c>
      <c r="W10" s="1">
        <v>264</v>
      </c>
      <c r="X10">
        <f t="shared" si="7"/>
        <v>264</v>
      </c>
      <c r="Y10">
        <f t="shared" si="8"/>
        <v>13.257575757575758</v>
      </c>
      <c r="Z10">
        <f t="shared" si="9"/>
        <v>28.787878787878785</v>
      </c>
      <c r="AA10">
        <f t="shared" si="10"/>
        <v>0</v>
      </c>
      <c r="AB10">
        <f t="shared" si="11"/>
        <v>12.121212121212121</v>
      </c>
      <c r="AC10">
        <f t="shared" si="12"/>
        <v>10.606060606060607</v>
      </c>
      <c r="AD10">
        <f t="shared" si="13"/>
        <v>0</v>
      </c>
    </row>
    <row r="11" spans="1:30" x14ac:dyDescent="0.15">
      <c r="A11" s="1" t="s">
        <v>628</v>
      </c>
      <c r="B11" s="1" t="s">
        <v>569</v>
      </c>
      <c r="C11" s="1" t="s">
        <v>70</v>
      </c>
      <c r="D11" s="1">
        <v>5</v>
      </c>
      <c r="E11" s="1">
        <v>80</v>
      </c>
      <c r="F11" s="1"/>
      <c r="G11" s="1">
        <v>383</v>
      </c>
      <c r="H11">
        <v>326</v>
      </c>
      <c r="I11">
        <v>285</v>
      </c>
      <c r="J11">
        <v>383</v>
      </c>
      <c r="K11">
        <v>336</v>
      </c>
      <c r="L11" s="1">
        <v>344</v>
      </c>
      <c r="M11" s="1">
        <v>383</v>
      </c>
      <c r="N11">
        <f t="shared" si="0"/>
        <v>14.88250652741514</v>
      </c>
      <c r="O11">
        <f t="shared" si="1"/>
        <v>25.587467362924276</v>
      </c>
      <c r="P11">
        <f t="shared" si="2"/>
        <v>0</v>
      </c>
      <c r="Q11">
        <f t="shared" si="3"/>
        <v>12.271540469973885</v>
      </c>
      <c r="R11">
        <f t="shared" si="4"/>
        <v>10.182767624020883</v>
      </c>
      <c r="S11">
        <f t="shared" si="5"/>
        <v>0</v>
      </c>
      <c r="T11" s="1">
        <v>2.5000000000000001E-2</v>
      </c>
      <c r="U11" s="1">
        <v>1.29642486572265E-2</v>
      </c>
      <c r="V11">
        <f t="shared" si="6"/>
        <v>383</v>
      </c>
      <c r="W11" s="1">
        <v>383</v>
      </c>
      <c r="X11">
        <f t="shared" si="7"/>
        <v>383</v>
      </c>
      <c r="Y11">
        <f t="shared" si="8"/>
        <v>14.88250652741514</v>
      </c>
      <c r="Z11">
        <f t="shared" si="9"/>
        <v>25.587467362924276</v>
      </c>
      <c r="AA11">
        <f t="shared" si="10"/>
        <v>0</v>
      </c>
      <c r="AB11">
        <f t="shared" si="11"/>
        <v>12.271540469973885</v>
      </c>
      <c r="AC11">
        <f t="shared" si="12"/>
        <v>10.182767624020883</v>
      </c>
      <c r="AD11">
        <f t="shared" si="13"/>
        <v>0</v>
      </c>
    </row>
    <row r="12" spans="1:30" x14ac:dyDescent="0.15">
      <c r="A12" s="1" t="s">
        <v>628</v>
      </c>
      <c r="B12" s="1" t="s">
        <v>569</v>
      </c>
      <c r="C12" s="1" t="s">
        <v>71</v>
      </c>
      <c r="D12" s="1">
        <v>5</v>
      </c>
      <c r="E12" s="1">
        <v>80</v>
      </c>
      <c r="F12" s="1"/>
      <c r="G12" s="1">
        <v>261</v>
      </c>
      <c r="H12">
        <v>231</v>
      </c>
      <c r="I12">
        <v>210</v>
      </c>
      <c r="J12">
        <v>261</v>
      </c>
      <c r="K12">
        <v>244</v>
      </c>
      <c r="L12" s="1">
        <v>235</v>
      </c>
      <c r="M12" s="1">
        <v>261</v>
      </c>
      <c r="N12">
        <f t="shared" si="0"/>
        <v>11.494252873563216</v>
      </c>
      <c r="O12">
        <f t="shared" si="1"/>
        <v>19.540229885057471</v>
      </c>
      <c r="P12">
        <f t="shared" si="2"/>
        <v>0</v>
      </c>
      <c r="Q12">
        <f t="shared" si="3"/>
        <v>6.5134099616858236</v>
      </c>
      <c r="R12">
        <f t="shared" si="4"/>
        <v>9.9616858237547845</v>
      </c>
      <c r="S12">
        <f t="shared" si="5"/>
        <v>0</v>
      </c>
      <c r="T12" s="1">
        <v>2.5000000000000001E-2</v>
      </c>
      <c r="U12" s="1">
        <v>8.9740753173828108E-3</v>
      </c>
      <c r="V12">
        <f t="shared" si="6"/>
        <v>261</v>
      </c>
      <c r="W12" s="1">
        <v>261</v>
      </c>
      <c r="X12">
        <f t="shared" si="7"/>
        <v>261</v>
      </c>
      <c r="Y12">
        <f t="shared" si="8"/>
        <v>11.494252873563216</v>
      </c>
      <c r="Z12">
        <f t="shared" si="9"/>
        <v>19.540229885057471</v>
      </c>
      <c r="AA12">
        <f t="shared" si="10"/>
        <v>0</v>
      </c>
      <c r="AB12">
        <f t="shared" si="11"/>
        <v>6.5134099616858236</v>
      </c>
      <c r="AC12">
        <f t="shared" si="12"/>
        <v>9.9616858237547845</v>
      </c>
      <c r="AD12">
        <f t="shared" si="13"/>
        <v>0</v>
      </c>
    </row>
    <row r="13" spans="1:30" x14ac:dyDescent="0.15">
      <c r="A13" s="1" t="s">
        <v>628</v>
      </c>
      <c r="B13" s="1" t="s">
        <v>569</v>
      </c>
      <c r="C13" s="1" t="s">
        <v>72</v>
      </c>
      <c r="D13" s="1">
        <v>5</v>
      </c>
      <c r="E13" s="1">
        <v>80</v>
      </c>
      <c r="F13" s="1"/>
      <c r="G13" s="1">
        <v>351</v>
      </c>
      <c r="H13">
        <v>329</v>
      </c>
      <c r="I13">
        <v>290</v>
      </c>
      <c r="J13">
        <v>351</v>
      </c>
      <c r="K13">
        <v>336</v>
      </c>
      <c r="L13" s="1">
        <v>342</v>
      </c>
      <c r="M13" s="1">
        <v>351</v>
      </c>
      <c r="N13">
        <f t="shared" si="0"/>
        <v>6.2678062678062645</v>
      </c>
      <c r="O13">
        <f t="shared" si="1"/>
        <v>17.378917378917379</v>
      </c>
      <c r="P13">
        <f t="shared" si="2"/>
        <v>0</v>
      </c>
      <c r="Q13">
        <f t="shared" si="3"/>
        <v>4.273504273504269</v>
      </c>
      <c r="R13">
        <f t="shared" si="4"/>
        <v>2.5641025641025661</v>
      </c>
      <c r="S13">
        <f t="shared" si="5"/>
        <v>0</v>
      </c>
      <c r="T13" s="1">
        <v>3.5999999999999997E-2</v>
      </c>
      <c r="U13" s="1">
        <v>1.09710693359375E-2</v>
      </c>
      <c r="V13">
        <f t="shared" si="6"/>
        <v>351</v>
      </c>
      <c r="W13" s="1">
        <v>351</v>
      </c>
      <c r="X13">
        <f t="shared" si="7"/>
        <v>351</v>
      </c>
      <c r="Y13">
        <f t="shared" si="8"/>
        <v>6.2678062678062645</v>
      </c>
      <c r="Z13">
        <f t="shared" si="9"/>
        <v>17.378917378917379</v>
      </c>
      <c r="AA13">
        <f t="shared" si="10"/>
        <v>0</v>
      </c>
      <c r="AB13">
        <f t="shared" si="11"/>
        <v>4.273504273504269</v>
      </c>
      <c r="AC13">
        <f t="shared" si="12"/>
        <v>2.5641025641025661</v>
      </c>
      <c r="AD13">
        <f t="shared" si="13"/>
        <v>0</v>
      </c>
    </row>
    <row r="14" spans="1:30" x14ac:dyDescent="0.15">
      <c r="A14" s="1" t="s">
        <v>628</v>
      </c>
      <c r="B14" s="1" t="s">
        <v>569</v>
      </c>
      <c r="C14" s="1" t="s">
        <v>73</v>
      </c>
      <c r="D14" s="1">
        <v>5</v>
      </c>
      <c r="E14" s="1">
        <v>80</v>
      </c>
      <c r="F14" s="1"/>
      <c r="G14" s="1">
        <v>328</v>
      </c>
      <c r="H14">
        <v>293</v>
      </c>
      <c r="I14">
        <v>283</v>
      </c>
      <c r="J14">
        <v>328</v>
      </c>
      <c r="K14">
        <v>299</v>
      </c>
      <c r="L14" s="1">
        <v>301</v>
      </c>
      <c r="M14" s="1">
        <v>328</v>
      </c>
      <c r="N14">
        <f t="shared" si="0"/>
        <v>10.670731707317071</v>
      </c>
      <c r="O14">
        <f t="shared" si="1"/>
        <v>13.719512195121952</v>
      </c>
      <c r="P14">
        <f t="shared" si="2"/>
        <v>0</v>
      </c>
      <c r="Q14">
        <f t="shared" si="3"/>
        <v>8.8414634146341431</v>
      </c>
      <c r="R14">
        <f t="shared" si="4"/>
        <v>8.2317073170731661</v>
      </c>
      <c r="S14">
        <f t="shared" si="5"/>
        <v>0</v>
      </c>
      <c r="T14" s="1">
        <v>3.3000000000000002E-2</v>
      </c>
      <c r="U14" s="1">
        <v>7.9803466796875E-3</v>
      </c>
      <c r="V14">
        <f t="shared" si="6"/>
        <v>328</v>
      </c>
      <c r="W14" s="1">
        <v>328</v>
      </c>
      <c r="X14">
        <f t="shared" si="7"/>
        <v>328</v>
      </c>
      <c r="Y14">
        <f t="shared" si="8"/>
        <v>10.670731707317071</v>
      </c>
      <c r="Z14">
        <f t="shared" si="9"/>
        <v>13.719512195121952</v>
      </c>
      <c r="AA14">
        <f t="shared" si="10"/>
        <v>0</v>
      </c>
      <c r="AB14">
        <f t="shared" si="11"/>
        <v>8.8414634146341431</v>
      </c>
      <c r="AC14">
        <f t="shared" si="12"/>
        <v>8.2317073170731661</v>
      </c>
      <c r="AD14">
        <f t="shared" si="13"/>
        <v>0</v>
      </c>
    </row>
    <row r="15" spans="1:30" x14ac:dyDescent="0.15">
      <c r="A15" s="1" t="s">
        <v>628</v>
      </c>
      <c r="B15" s="1" t="s">
        <v>569</v>
      </c>
      <c r="C15" s="1" t="s">
        <v>772</v>
      </c>
      <c r="D15" s="1">
        <v>5</v>
      </c>
      <c r="E15" s="1">
        <v>80</v>
      </c>
      <c r="F15" s="1"/>
      <c r="G15" s="1">
        <v>341</v>
      </c>
      <c r="H15">
        <v>293</v>
      </c>
      <c r="I15">
        <v>251</v>
      </c>
      <c r="J15">
        <v>341</v>
      </c>
      <c r="K15">
        <v>301</v>
      </c>
      <c r="L15" s="1">
        <v>300</v>
      </c>
      <c r="M15" s="1">
        <v>341</v>
      </c>
      <c r="N15">
        <f t="shared" si="0"/>
        <v>14.076246334310849</v>
      </c>
      <c r="O15">
        <f t="shared" si="1"/>
        <v>26.392961876832842</v>
      </c>
      <c r="P15">
        <f t="shared" si="2"/>
        <v>0</v>
      </c>
      <c r="Q15">
        <f t="shared" si="3"/>
        <v>11.730205278592376</v>
      </c>
      <c r="R15">
        <f t="shared" si="4"/>
        <v>12.023460410557185</v>
      </c>
      <c r="S15">
        <f t="shared" si="5"/>
        <v>0</v>
      </c>
      <c r="T15" s="1">
        <v>0.03</v>
      </c>
      <c r="U15" s="1">
        <v>2.0942687988281201E-2</v>
      </c>
      <c r="V15">
        <f t="shared" si="6"/>
        <v>341</v>
      </c>
      <c r="W15" s="1">
        <v>341</v>
      </c>
      <c r="X15">
        <f t="shared" si="7"/>
        <v>341</v>
      </c>
      <c r="Y15">
        <f t="shared" si="8"/>
        <v>14.076246334310849</v>
      </c>
      <c r="Z15">
        <f t="shared" si="9"/>
        <v>26.392961876832842</v>
      </c>
      <c r="AA15">
        <f t="shared" si="10"/>
        <v>0</v>
      </c>
      <c r="AB15">
        <f t="shared" si="11"/>
        <v>11.730205278592376</v>
      </c>
      <c r="AC15">
        <f t="shared" si="12"/>
        <v>12.023460410557185</v>
      </c>
      <c r="AD15">
        <f t="shared" si="13"/>
        <v>0</v>
      </c>
    </row>
    <row r="16" spans="1:30" x14ac:dyDescent="0.15">
      <c r="A16" s="1" t="s">
        <v>628</v>
      </c>
      <c r="B16" s="1" t="s">
        <v>569</v>
      </c>
      <c r="C16" s="1" t="s">
        <v>75</v>
      </c>
      <c r="D16" s="1">
        <v>5</v>
      </c>
      <c r="E16" s="1">
        <v>80</v>
      </c>
      <c r="F16" s="1"/>
      <c r="G16" s="1">
        <v>385</v>
      </c>
      <c r="H16">
        <v>338</v>
      </c>
      <c r="I16">
        <v>252</v>
      </c>
      <c r="J16">
        <v>385</v>
      </c>
      <c r="K16">
        <v>346</v>
      </c>
      <c r="L16" s="1">
        <v>348</v>
      </c>
      <c r="M16" s="1">
        <v>385</v>
      </c>
      <c r="N16">
        <f t="shared" si="0"/>
        <v>12.207792207792211</v>
      </c>
      <c r="O16">
        <f t="shared" si="1"/>
        <v>34.545454545454547</v>
      </c>
      <c r="P16">
        <f t="shared" si="2"/>
        <v>0</v>
      </c>
      <c r="Q16">
        <f t="shared" si="3"/>
        <v>10.129870129870133</v>
      </c>
      <c r="R16">
        <f t="shared" si="4"/>
        <v>9.610389610389614</v>
      </c>
      <c r="S16">
        <f t="shared" si="5"/>
        <v>0</v>
      </c>
      <c r="T16" s="1">
        <v>3.1E-2</v>
      </c>
      <c r="U16" s="1">
        <v>1.39617919921875E-2</v>
      </c>
      <c r="V16">
        <f t="shared" si="6"/>
        <v>385</v>
      </c>
      <c r="W16" s="1">
        <v>385</v>
      </c>
      <c r="X16">
        <f t="shared" si="7"/>
        <v>385</v>
      </c>
      <c r="Y16">
        <f t="shared" si="8"/>
        <v>12.207792207792211</v>
      </c>
      <c r="Z16">
        <f t="shared" si="9"/>
        <v>34.545454545454547</v>
      </c>
      <c r="AA16">
        <f t="shared" si="10"/>
        <v>0</v>
      </c>
      <c r="AB16">
        <f t="shared" si="11"/>
        <v>10.129870129870133</v>
      </c>
      <c r="AC16">
        <f t="shared" si="12"/>
        <v>9.610389610389614</v>
      </c>
      <c r="AD16">
        <f t="shared" si="13"/>
        <v>0</v>
      </c>
    </row>
    <row r="17" spans="1:30" x14ac:dyDescent="0.15">
      <c r="A17" s="1" t="s">
        <v>628</v>
      </c>
      <c r="B17" s="1" t="s">
        <v>569</v>
      </c>
      <c r="C17" s="1" t="s">
        <v>76</v>
      </c>
      <c r="D17" s="1">
        <v>5</v>
      </c>
      <c r="E17" s="1">
        <v>80</v>
      </c>
      <c r="F17" s="1"/>
      <c r="G17" s="1">
        <v>433</v>
      </c>
      <c r="H17">
        <v>342</v>
      </c>
      <c r="I17">
        <v>268</v>
      </c>
      <c r="J17">
        <v>433</v>
      </c>
      <c r="K17">
        <v>366</v>
      </c>
      <c r="L17" s="1">
        <v>366</v>
      </c>
      <c r="M17" s="1">
        <v>433</v>
      </c>
      <c r="N17">
        <f t="shared" si="0"/>
        <v>21.016166281755201</v>
      </c>
      <c r="O17">
        <f t="shared" si="1"/>
        <v>38.106235565819858</v>
      </c>
      <c r="P17">
        <f t="shared" si="2"/>
        <v>0</v>
      </c>
      <c r="Q17">
        <f t="shared" si="3"/>
        <v>15.473441108545039</v>
      </c>
      <c r="R17">
        <f t="shared" si="4"/>
        <v>15.473441108545039</v>
      </c>
      <c r="S17">
        <f t="shared" si="5"/>
        <v>0</v>
      </c>
      <c r="T17" s="1">
        <v>2.9000000000000001E-2</v>
      </c>
      <c r="U17" s="1">
        <v>1.1966705322265601E-2</v>
      </c>
      <c r="V17">
        <f t="shared" si="6"/>
        <v>433</v>
      </c>
      <c r="W17" s="1">
        <v>433</v>
      </c>
      <c r="X17">
        <f t="shared" si="7"/>
        <v>433</v>
      </c>
      <c r="Y17">
        <f t="shared" si="8"/>
        <v>21.016166281755201</v>
      </c>
      <c r="Z17">
        <f t="shared" si="9"/>
        <v>38.106235565819858</v>
      </c>
      <c r="AA17">
        <f t="shared" si="10"/>
        <v>0</v>
      </c>
      <c r="AB17">
        <f t="shared" si="11"/>
        <v>15.473441108545039</v>
      </c>
      <c r="AC17">
        <f t="shared" si="12"/>
        <v>15.473441108545039</v>
      </c>
      <c r="AD17">
        <f t="shared" si="13"/>
        <v>0</v>
      </c>
    </row>
    <row r="18" spans="1:30" x14ac:dyDescent="0.15">
      <c r="A18" s="1" t="s">
        <v>628</v>
      </c>
      <c r="B18" s="1" t="s">
        <v>569</v>
      </c>
      <c r="C18" s="1" t="s">
        <v>77</v>
      </c>
      <c r="D18" s="1">
        <v>5</v>
      </c>
      <c r="E18" s="1">
        <v>80</v>
      </c>
      <c r="F18" s="1"/>
      <c r="G18" s="1">
        <v>339</v>
      </c>
      <c r="H18">
        <v>288</v>
      </c>
      <c r="I18">
        <v>210</v>
      </c>
      <c r="J18">
        <v>339</v>
      </c>
      <c r="K18">
        <v>321</v>
      </c>
      <c r="L18" s="1">
        <v>305</v>
      </c>
      <c r="M18" s="1">
        <v>339</v>
      </c>
      <c r="N18">
        <f t="shared" si="0"/>
        <v>15.044247787610621</v>
      </c>
      <c r="O18">
        <f t="shared" si="1"/>
        <v>38.053097345132748</v>
      </c>
      <c r="P18">
        <f t="shared" si="2"/>
        <v>0</v>
      </c>
      <c r="Q18">
        <f t="shared" si="3"/>
        <v>5.3097345132743339</v>
      </c>
      <c r="R18">
        <f t="shared" si="4"/>
        <v>10.029498525073743</v>
      </c>
      <c r="S18">
        <f t="shared" si="5"/>
        <v>0</v>
      </c>
      <c r="T18" s="1">
        <v>2.8000000000000001E-2</v>
      </c>
      <c r="U18" s="1">
        <v>1.09710693359375E-2</v>
      </c>
      <c r="V18">
        <f t="shared" si="6"/>
        <v>339</v>
      </c>
      <c r="W18" s="1">
        <v>339</v>
      </c>
      <c r="X18">
        <f t="shared" si="7"/>
        <v>339</v>
      </c>
      <c r="Y18">
        <f t="shared" si="8"/>
        <v>15.044247787610621</v>
      </c>
      <c r="Z18">
        <f t="shared" si="9"/>
        <v>38.053097345132748</v>
      </c>
      <c r="AA18">
        <f t="shared" si="10"/>
        <v>0</v>
      </c>
      <c r="AB18">
        <f t="shared" si="11"/>
        <v>5.3097345132743339</v>
      </c>
      <c r="AC18">
        <f t="shared" si="12"/>
        <v>10.029498525073743</v>
      </c>
      <c r="AD18">
        <f t="shared" si="13"/>
        <v>0</v>
      </c>
    </row>
    <row r="19" spans="1:30" x14ac:dyDescent="0.15">
      <c r="A19" s="1" t="s">
        <v>628</v>
      </c>
      <c r="B19" s="1" t="s">
        <v>569</v>
      </c>
      <c r="C19" s="1" t="s">
        <v>78</v>
      </c>
      <c r="D19" s="1">
        <v>5</v>
      </c>
      <c r="E19" s="1">
        <v>80</v>
      </c>
      <c r="F19" s="1"/>
      <c r="G19" s="1">
        <v>377</v>
      </c>
      <c r="H19">
        <v>352</v>
      </c>
      <c r="I19">
        <v>324</v>
      </c>
      <c r="J19">
        <v>377</v>
      </c>
      <c r="K19">
        <v>357</v>
      </c>
      <c r="L19" s="1">
        <v>373</v>
      </c>
      <c r="M19" s="1">
        <v>377</v>
      </c>
      <c r="N19">
        <f t="shared" si="0"/>
        <v>6.6312997347480085</v>
      </c>
      <c r="O19">
        <f t="shared" si="1"/>
        <v>14.058355437665782</v>
      </c>
      <c r="P19">
        <f t="shared" si="2"/>
        <v>0</v>
      </c>
      <c r="Q19">
        <f t="shared" si="3"/>
        <v>5.305039787798405</v>
      </c>
      <c r="R19">
        <f t="shared" si="4"/>
        <v>1.0610079575596787</v>
      </c>
      <c r="S19">
        <f t="shared" si="5"/>
        <v>0</v>
      </c>
      <c r="T19" s="1">
        <v>3.3000000000000002E-2</v>
      </c>
      <c r="U19" s="1">
        <v>5.9547424316406198E-3</v>
      </c>
      <c r="V19">
        <f t="shared" si="6"/>
        <v>377</v>
      </c>
      <c r="W19" s="1">
        <v>377</v>
      </c>
      <c r="X19">
        <f t="shared" si="7"/>
        <v>377</v>
      </c>
      <c r="Y19">
        <f t="shared" si="8"/>
        <v>6.6312997347480085</v>
      </c>
      <c r="Z19">
        <f t="shared" si="9"/>
        <v>14.058355437665782</v>
      </c>
      <c r="AA19">
        <f t="shared" si="10"/>
        <v>0</v>
      </c>
      <c r="AB19">
        <f t="shared" si="11"/>
        <v>5.305039787798405</v>
      </c>
      <c r="AC19">
        <f t="shared" si="12"/>
        <v>1.0610079575596787</v>
      </c>
      <c r="AD19">
        <f t="shared" si="13"/>
        <v>0</v>
      </c>
    </row>
    <row r="20" spans="1:30" x14ac:dyDescent="0.15">
      <c r="A20" s="1" t="s">
        <v>628</v>
      </c>
      <c r="B20" s="1" t="s">
        <v>569</v>
      </c>
      <c r="C20" s="1" t="s">
        <v>79</v>
      </c>
      <c r="D20" s="1">
        <v>5</v>
      </c>
      <c r="E20" s="1">
        <v>80</v>
      </c>
      <c r="F20" s="1"/>
      <c r="G20" s="1">
        <v>392</v>
      </c>
      <c r="H20">
        <v>333</v>
      </c>
      <c r="I20">
        <v>264</v>
      </c>
      <c r="J20">
        <v>392</v>
      </c>
      <c r="K20">
        <v>346</v>
      </c>
      <c r="L20" s="1">
        <v>355</v>
      </c>
      <c r="M20" s="1">
        <v>392</v>
      </c>
      <c r="N20">
        <f t="shared" si="0"/>
        <v>15.051020408163263</v>
      </c>
      <c r="O20">
        <f t="shared" si="1"/>
        <v>32.653061224489797</v>
      </c>
      <c r="P20">
        <f t="shared" si="2"/>
        <v>0</v>
      </c>
      <c r="Q20">
        <f t="shared" si="3"/>
        <v>11.734693877551017</v>
      </c>
      <c r="R20">
        <f t="shared" si="4"/>
        <v>9.4387755102040778</v>
      </c>
      <c r="S20">
        <f t="shared" si="5"/>
        <v>0</v>
      </c>
      <c r="T20" s="1">
        <v>3.2000000000000001E-2</v>
      </c>
      <c r="U20" s="1">
        <v>1.39617919921875E-2</v>
      </c>
      <c r="V20">
        <f t="shared" si="6"/>
        <v>392</v>
      </c>
      <c r="W20" s="1">
        <v>392</v>
      </c>
      <c r="X20">
        <f t="shared" si="7"/>
        <v>392</v>
      </c>
      <c r="Y20">
        <f t="shared" si="8"/>
        <v>15.051020408163263</v>
      </c>
      <c r="Z20">
        <f t="shared" si="9"/>
        <v>32.653061224489797</v>
      </c>
      <c r="AA20">
        <f t="shared" si="10"/>
        <v>0</v>
      </c>
      <c r="AB20">
        <f t="shared" si="11"/>
        <v>11.734693877551017</v>
      </c>
      <c r="AC20">
        <f t="shared" si="12"/>
        <v>9.4387755102040778</v>
      </c>
      <c r="AD20">
        <f t="shared" si="13"/>
        <v>0</v>
      </c>
    </row>
    <row r="21" spans="1:30" x14ac:dyDescent="0.15">
      <c r="A21" s="1" t="s">
        <v>628</v>
      </c>
      <c r="B21" s="1" t="s">
        <v>569</v>
      </c>
      <c r="C21" s="1" t="s">
        <v>80</v>
      </c>
      <c r="D21" s="1">
        <v>5</v>
      </c>
      <c r="E21" s="1">
        <v>80</v>
      </c>
      <c r="F21" s="1"/>
      <c r="G21" s="1">
        <v>428</v>
      </c>
      <c r="H21">
        <v>376</v>
      </c>
      <c r="I21">
        <v>303</v>
      </c>
      <c r="J21">
        <v>428</v>
      </c>
      <c r="K21">
        <v>393</v>
      </c>
      <c r="L21" s="1">
        <v>392</v>
      </c>
      <c r="M21" s="1">
        <v>428</v>
      </c>
      <c r="N21">
        <f t="shared" si="0"/>
        <v>12.149532710280376</v>
      </c>
      <c r="O21">
        <f t="shared" si="1"/>
        <v>29.20560747663551</v>
      </c>
      <c r="P21">
        <f t="shared" si="2"/>
        <v>0</v>
      </c>
      <c r="Q21">
        <f t="shared" si="3"/>
        <v>8.1775700934579412</v>
      </c>
      <c r="R21">
        <f t="shared" si="4"/>
        <v>8.4112149532710294</v>
      </c>
      <c r="S21">
        <f t="shared" si="5"/>
        <v>0</v>
      </c>
      <c r="T21" s="1">
        <v>3.4000000000000002E-2</v>
      </c>
      <c r="U21" s="1">
        <v>1.7951965332031201E-2</v>
      </c>
      <c r="V21">
        <f t="shared" si="6"/>
        <v>428</v>
      </c>
      <c r="W21" s="1">
        <v>428</v>
      </c>
      <c r="X21">
        <f t="shared" si="7"/>
        <v>428</v>
      </c>
      <c r="Y21">
        <f t="shared" si="8"/>
        <v>12.149532710280376</v>
      </c>
      <c r="Z21">
        <f t="shared" si="9"/>
        <v>29.20560747663551</v>
      </c>
      <c r="AA21">
        <f t="shared" si="10"/>
        <v>0</v>
      </c>
      <c r="AB21">
        <f t="shared" si="11"/>
        <v>8.1775700934579412</v>
      </c>
      <c r="AC21">
        <f t="shared" si="12"/>
        <v>8.4112149532710294</v>
      </c>
      <c r="AD21">
        <f t="shared" si="13"/>
        <v>0</v>
      </c>
    </row>
    <row r="22" spans="1:30" x14ac:dyDescent="0.15">
      <c r="A22" s="1" t="s">
        <v>628</v>
      </c>
      <c r="B22" s="1" t="s">
        <v>569</v>
      </c>
      <c r="C22" s="1" t="s">
        <v>81</v>
      </c>
      <c r="D22" s="1">
        <v>5</v>
      </c>
      <c r="E22" s="1">
        <v>80</v>
      </c>
      <c r="F22" s="1"/>
      <c r="G22" s="1">
        <v>312</v>
      </c>
      <c r="H22">
        <v>280</v>
      </c>
      <c r="I22">
        <v>276</v>
      </c>
      <c r="J22">
        <v>312</v>
      </c>
      <c r="K22">
        <v>276</v>
      </c>
      <c r="L22" s="1">
        <v>288</v>
      </c>
      <c r="M22" s="1">
        <v>312</v>
      </c>
      <c r="N22">
        <f t="shared" si="0"/>
        <v>10.256410256410254</v>
      </c>
      <c r="O22">
        <f t="shared" si="1"/>
        <v>11.538461538461542</v>
      </c>
      <c r="P22">
        <f t="shared" si="2"/>
        <v>0</v>
      </c>
      <c r="Q22">
        <f t="shared" si="3"/>
        <v>11.538461538461542</v>
      </c>
      <c r="R22">
        <f t="shared" si="4"/>
        <v>7.6923076923076872</v>
      </c>
      <c r="S22">
        <f t="shared" si="5"/>
        <v>0</v>
      </c>
      <c r="T22" s="1">
        <v>3.3000000000000002E-2</v>
      </c>
      <c r="U22" s="1">
        <v>8.9759826660156198E-3</v>
      </c>
      <c r="V22">
        <f t="shared" si="6"/>
        <v>312</v>
      </c>
      <c r="W22" s="1">
        <v>312</v>
      </c>
      <c r="X22">
        <f t="shared" si="7"/>
        <v>312</v>
      </c>
      <c r="Y22">
        <f t="shared" si="8"/>
        <v>10.256410256410254</v>
      </c>
      <c r="Z22">
        <f t="shared" si="9"/>
        <v>11.538461538461542</v>
      </c>
      <c r="AA22">
        <f t="shared" si="10"/>
        <v>0</v>
      </c>
      <c r="AB22">
        <f t="shared" si="11"/>
        <v>11.538461538461542</v>
      </c>
      <c r="AC22">
        <f t="shared" si="12"/>
        <v>7.6923076923076872</v>
      </c>
      <c r="AD22">
        <f t="shared" si="13"/>
        <v>0</v>
      </c>
    </row>
    <row r="23" spans="1:30" x14ac:dyDescent="0.15">
      <c r="A23" s="1" t="s">
        <v>628</v>
      </c>
      <c r="B23" s="1" t="s">
        <v>569</v>
      </c>
      <c r="C23" s="1" t="s">
        <v>82</v>
      </c>
      <c r="D23" s="1">
        <v>5</v>
      </c>
      <c r="E23" s="1">
        <v>80</v>
      </c>
      <c r="F23" s="1"/>
      <c r="G23" s="1">
        <v>330</v>
      </c>
      <c r="H23">
        <v>296</v>
      </c>
      <c r="I23">
        <v>260</v>
      </c>
      <c r="J23">
        <v>330</v>
      </c>
      <c r="K23">
        <v>290</v>
      </c>
      <c r="L23" s="1">
        <v>303</v>
      </c>
      <c r="M23" s="1">
        <v>330</v>
      </c>
      <c r="N23">
        <f t="shared" si="0"/>
        <v>10.303030303030303</v>
      </c>
      <c r="O23">
        <f t="shared" si="1"/>
        <v>21.212121212121215</v>
      </c>
      <c r="P23">
        <f t="shared" si="2"/>
        <v>0</v>
      </c>
      <c r="Q23">
        <f t="shared" si="3"/>
        <v>12.121212121212121</v>
      </c>
      <c r="R23">
        <f t="shared" si="4"/>
        <v>8.1818181818181799</v>
      </c>
      <c r="S23">
        <f t="shared" si="5"/>
        <v>0</v>
      </c>
      <c r="T23" s="1">
        <v>3.5999999999999997E-2</v>
      </c>
      <c r="U23" s="1">
        <v>1.0965347290039E-2</v>
      </c>
      <c r="V23">
        <f t="shared" si="6"/>
        <v>330</v>
      </c>
      <c r="W23" s="1">
        <v>330</v>
      </c>
      <c r="X23">
        <f t="shared" si="7"/>
        <v>330</v>
      </c>
      <c r="Y23">
        <f t="shared" si="8"/>
        <v>10.303030303030303</v>
      </c>
      <c r="Z23">
        <f t="shared" si="9"/>
        <v>21.212121212121215</v>
      </c>
      <c r="AA23">
        <f t="shared" si="10"/>
        <v>0</v>
      </c>
      <c r="AB23">
        <f t="shared" si="11"/>
        <v>12.121212121212121</v>
      </c>
      <c r="AC23">
        <f t="shared" si="12"/>
        <v>8.1818181818181799</v>
      </c>
      <c r="AD23">
        <f t="shared" si="13"/>
        <v>0</v>
      </c>
    </row>
    <row r="24" spans="1:30" x14ac:dyDescent="0.15">
      <c r="A24" s="1" t="s">
        <v>628</v>
      </c>
      <c r="B24" s="1" t="s">
        <v>569</v>
      </c>
      <c r="C24" s="1" t="s">
        <v>83</v>
      </c>
      <c r="D24" s="1">
        <v>5</v>
      </c>
      <c r="E24" s="1">
        <v>80</v>
      </c>
      <c r="F24" s="1"/>
      <c r="G24" s="1">
        <v>319</v>
      </c>
      <c r="H24">
        <v>278</v>
      </c>
      <c r="I24">
        <v>229</v>
      </c>
      <c r="J24">
        <v>319</v>
      </c>
      <c r="K24">
        <v>295</v>
      </c>
      <c r="L24" s="1">
        <v>292</v>
      </c>
      <c r="M24" s="1">
        <v>319</v>
      </c>
      <c r="N24">
        <f t="shared" si="0"/>
        <v>12.852664576802509</v>
      </c>
      <c r="O24">
        <f t="shared" si="1"/>
        <v>28.213166144200631</v>
      </c>
      <c r="P24">
        <f t="shared" si="2"/>
        <v>0</v>
      </c>
      <c r="Q24">
        <f t="shared" si="3"/>
        <v>7.5235109717868287</v>
      </c>
      <c r="R24">
        <f t="shared" si="4"/>
        <v>8.4639498432601883</v>
      </c>
      <c r="S24">
        <f t="shared" si="5"/>
        <v>0</v>
      </c>
      <c r="T24" s="1">
        <v>3.5999999999999997E-2</v>
      </c>
      <c r="U24" s="1">
        <v>1.9947052001953101E-2</v>
      </c>
      <c r="V24">
        <f t="shared" si="6"/>
        <v>319</v>
      </c>
      <c r="W24" s="1">
        <v>319</v>
      </c>
      <c r="X24">
        <f t="shared" si="7"/>
        <v>319</v>
      </c>
      <c r="Y24">
        <f t="shared" si="8"/>
        <v>12.852664576802509</v>
      </c>
      <c r="Z24">
        <f t="shared" si="9"/>
        <v>28.213166144200631</v>
      </c>
      <c r="AA24">
        <f t="shared" si="10"/>
        <v>0</v>
      </c>
      <c r="AB24">
        <f t="shared" si="11"/>
        <v>7.5235109717868287</v>
      </c>
      <c r="AC24">
        <f t="shared" si="12"/>
        <v>8.4639498432601883</v>
      </c>
      <c r="AD24">
        <f t="shared" si="13"/>
        <v>0</v>
      </c>
    </row>
    <row r="25" spans="1:30" x14ac:dyDescent="0.15">
      <c r="A25" s="1" t="s">
        <v>628</v>
      </c>
      <c r="B25" s="1" t="s">
        <v>569</v>
      </c>
      <c r="C25" s="1" t="s">
        <v>84</v>
      </c>
      <c r="D25" s="1">
        <v>5</v>
      </c>
      <c r="E25" s="1">
        <v>80</v>
      </c>
      <c r="F25" s="1"/>
      <c r="G25" s="1">
        <v>318</v>
      </c>
      <c r="H25">
        <v>299</v>
      </c>
      <c r="I25">
        <v>244</v>
      </c>
      <c r="J25">
        <v>318</v>
      </c>
      <c r="K25">
        <v>307</v>
      </c>
      <c r="L25" s="1">
        <v>315</v>
      </c>
      <c r="M25" s="1">
        <v>318</v>
      </c>
      <c r="N25">
        <f t="shared" si="0"/>
        <v>5.9748427672955966</v>
      </c>
      <c r="O25">
        <f t="shared" si="1"/>
        <v>23.270440251572321</v>
      </c>
      <c r="P25">
        <f t="shared" si="2"/>
        <v>0</v>
      </c>
      <c r="Q25">
        <f t="shared" si="3"/>
        <v>3.4591194968553451</v>
      </c>
      <c r="R25">
        <f t="shared" si="4"/>
        <v>0.94339622641509413</v>
      </c>
      <c r="S25">
        <f t="shared" si="5"/>
        <v>0</v>
      </c>
      <c r="T25" s="1">
        <v>2.7E-2</v>
      </c>
      <c r="U25" s="1">
        <v>6.98089599609375E-3</v>
      </c>
      <c r="V25">
        <f t="shared" si="6"/>
        <v>318</v>
      </c>
      <c r="W25" s="1">
        <v>318</v>
      </c>
      <c r="X25">
        <f t="shared" si="7"/>
        <v>318</v>
      </c>
      <c r="Y25">
        <f t="shared" si="8"/>
        <v>5.9748427672955966</v>
      </c>
      <c r="Z25">
        <f t="shared" si="9"/>
        <v>23.270440251572321</v>
      </c>
      <c r="AA25">
        <f t="shared" si="10"/>
        <v>0</v>
      </c>
      <c r="AB25">
        <f t="shared" si="11"/>
        <v>3.4591194968553451</v>
      </c>
      <c r="AC25">
        <f t="shared" si="12"/>
        <v>0.94339622641509413</v>
      </c>
      <c r="AD25">
        <f t="shared" si="13"/>
        <v>0</v>
      </c>
    </row>
    <row r="26" spans="1:30" x14ac:dyDescent="0.15">
      <c r="A26" s="1" t="s">
        <v>628</v>
      </c>
      <c r="B26" s="1" t="s">
        <v>569</v>
      </c>
      <c r="C26" s="1" t="s">
        <v>85</v>
      </c>
      <c r="D26" s="1">
        <v>5</v>
      </c>
      <c r="E26" s="1">
        <v>80</v>
      </c>
      <c r="F26" s="1"/>
      <c r="G26" s="1">
        <v>294</v>
      </c>
      <c r="H26">
        <v>275</v>
      </c>
      <c r="I26">
        <v>266</v>
      </c>
      <c r="J26">
        <v>294</v>
      </c>
      <c r="K26">
        <v>275</v>
      </c>
      <c r="L26" s="1">
        <v>286</v>
      </c>
      <c r="M26" s="1">
        <v>294</v>
      </c>
      <c r="N26">
        <f t="shared" si="0"/>
        <v>6.4625850340136015</v>
      </c>
      <c r="O26">
        <f t="shared" si="1"/>
        <v>9.5238095238095237</v>
      </c>
      <c r="P26">
        <f t="shared" si="2"/>
        <v>0</v>
      </c>
      <c r="Q26">
        <f t="shared" si="3"/>
        <v>6.4625850340136015</v>
      </c>
      <c r="R26">
        <f t="shared" si="4"/>
        <v>2.7210884353741527</v>
      </c>
      <c r="S26">
        <f t="shared" si="5"/>
        <v>0</v>
      </c>
      <c r="T26" s="1">
        <v>2.8000000000000001E-2</v>
      </c>
      <c r="U26" s="1">
        <v>8.9759826660156198E-3</v>
      </c>
      <c r="V26">
        <f t="shared" si="6"/>
        <v>294</v>
      </c>
      <c r="W26" s="1">
        <v>294</v>
      </c>
      <c r="X26">
        <f t="shared" si="7"/>
        <v>294</v>
      </c>
      <c r="Y26">
        <f t="shared" si="8"/>
        <v>6.4625850340136015</v>
      </c>
      <c r="Z26">
        <f t="shared" si="9"/>
        <v>9.5238095238095237</v>
      </c>
      <c r="AA26">
        <f t="shared" si="10"/>
        <v>0</v>
      </c>
      <c r="AB26">
        <f t="shared" si="11"/>
        <v>6.4625850340136015</v>
      </c>
      <c r="AC26">
        <f t="shared" si="12"/>
        <v>2.7210884353741527</v>
      </c>
      <c r="AD26">
        <f t="shared" si="13"/>
        <v>0</v>
      </c>
    </row>
    <row r="27" spans="1:30" x14ac:dyDescent="0.15">
      <c r="A27" s="1" t="s">
        <v>628</v>
      </c>
      <c r="B27" s="1" t="s">
        <v>569</v>
      </c>
      <c r="C27" s="1" t="s">
        <v>86</v>
      </c>
      <c r="D27" s="1">
        <v>5</v>
      </c>
      <c r="E27" s="1">
        <v>80</v>
      </c>
      <c r="F27" s="1"/>
      <c r="G27" s="1">
        <v>303</v>
      </c>
      <c r="H27">
        <v>262</v>
      </c>
      <c r="I27">
        <v>221</v>
      </c>
      <c r="J27">
        <v>303</v>
      </c>
      <c r="K27">
        <v>274</v>
      </c>
      <c r="L27" s="1">
        <v>280</v>
      </c>
      <c r="M27" s="1">
        <v>303</v>
      </c>
      <c r="N27">
        <f t="shared" si="0"/>
        <v>13.531353135313529</v>
      </c>
      <c r="O27">
        <f t="shared" si="1"/>
        <v>27.062706270627068</v>
      </c>
      <c r="P27">
        <f t="shared" si="2"/>
        <v>0</v>
      </c>
      <c r="Q27">
        <f t="shared" si="3"/>
        <v>9.5709570957095753</v>
      </c>
      <c r="R27">
        <f t="shared" si="4"/>
        <v>7.5907590759075934</v>
      </c>
      <c r="S27">
        <f t="shared" si="5"/>
        <v>0</v>
      </c>
      <c r="T27" s="1">
        <v>2.9000000000000001E-2</v>
      </c>
      <c r="U27" s="1">
        <v>1.29642486572265E-2</v>
      </c>
      <c r="V27">
        <f t="shared" si="6"/>
        <v>303</v>
      </c>
      <c r="W27" s="1">
        <v>303</v>
      </c>
      <c r="X27">
        <f t="shared" si="7"/>
        <v>303</v>
      </c>
      <c r="Y27">
        <f t="shared" si="8"/>
        <v>13.531353135313529</v>
      </c>
      <c r="Z27">
        <f t="shared" si="9"/>
        <v>27.062706270627068</v>
      </c>
      <c r="AA27">
        <f t="shared" si="10"/>
        <v>0</v>
      </c>
      <c r="AB27">
        <f t="shared" si="11"/>
        <v>9.5709570957095753</v>
      </c>
      <c r="AC27">
        <f t="shared" si="12"/>
        <v>7.5907590759075934</v>
      </c>
      <c r="AD27">
        <f t="shared" si="13"/>
        <v>0</v>
      </c>
    </row>
    <row r="28" spans="1:30" x14ac:dyDescent="0.15">
      <c r="A28" s="1" t="s">
        <v>628</v>
      </c>
      <c r="B28" s="1" t="s">
        <v>569</v>
      </c>
      <c r="C28" s="1" t="s">
        <v>87</v>
      </c>
      <c r="D28" s="1">
        <v>5</v>
      </c>
      <c r="E28" s="1">
        <v>80</v>
      </c>
      <c r="F28" s="1"/>
      <c r="G28" s="1">
        <v>408</v>
      </c>
      <c r="H28">
        <v>346</v>
      </c>
      <c r="I28">
        <v>285</v>
      </c>
      <c r="J28">
        <v>408</v>
      </c>
      <c r="K28">
        <v>368</v>
      </c>
      <c r="L28" s="1">
        <v>348</v>
      </c>
      <c r="M28" s="1">
        <v>408</v>
      </c>
      <c r="N28">
        <f t="shared" si="0"/>
        <v>15.19607843137255</v>
      </c>
      <c r="O28">
        <f t="shared" si="1"/>
        <v>30.147058823529417</v>
      </c>
      <c r="P28">
        <f t="shared" si="2"/>
        <v>0</v>
      </c>
      <c r="Q28">
        <f t="shared" si="3"/>
        <v>9.8039215686274499</v>
      </c>
      <c r="R28">
        <f t="shared" si="4"/>
        <v>14.705882352941179</v>
      </c>
      <c r="S28">
        <f t="shared" si="5"/>
        <v>0</v>
      </c>
      <c r="T28" s="1">
        <v>3.4000000000000002E-2</v>
      </c>
      <c r="U28" s="1">
        <v>1.7951965332031201E-2</v>
      </c>
      <c r="V28">
        <f t="shared" si="6"/>
        <v>408</v>
      </c>
      <c r="W28" s="1">
        <v>408</v>
      </c>
      <c r="X28">
        <f t="shared" si="7"/>
        <v>408</v>
      </c>
      <c r="Y28">
        <f t="shared" si="8"/>
        <v>15.19607843137255</v>
      </c>
      <c r="Z28">
        <f t="shared" si="9"/>
        <v>30.147058823529417</v>
      </c>
      <c r="AA28">
        <f t="shared" si="10"/>
        <v>0</v>
      </c>
      <c r="AB28">
        <f t="shared" si="11"/>
        <v>9.8039215686274499</v>
      </c>
      <c r="AC28">
        <f t="shared" si="12"/>
        <v>14.705882352941179</v>
      </c>
      <c r="AD28">
        <f t="shared" si="13"/>
        <v>0</v>
      </c>
    </row>
    <row r="29" spans="1:30" x14ac:dyDescent="0.15">
      <c r="A29" s="1" t="s">
        <v>628</v>
      </c>
      <c r="B29" s="1" t="s">
        <v>569</v>
      </c>
      <c r="C29" s="1" t="s">
        <v>88</v>
      </c>
      <c r="D29" s="1">
        <v>5</v>
      </c>
      <c r="E29" s="1">
        <v>80</v>
      </c>
      <c r="F29" s="1"/>
      <c r="G29" s="1">
        <v>413</v>
      </c>
      <c r="H29">
        <v>337</v>
      </c>
      <c r="I29">
        <v>313</v>
      </c>
      <c r="J29">
        <v>413</v>
      </c>
      <c r="K29">
        <v>344</v>
      </c>
      <c r="L29" s="1">
        <v>358</v>
      </c>
      <c r="M29" s="1">
        <v>413</v>
      </c>
      <c r="N29">
        <f t="shared" si="0"/>
        <v>18.401937046004846</v>
      </c>
      <c r="O29">
        <f t="shared" si="1"/>
        <v>24.213075060532685</v>
      </c>
      <c r="P29">
        <f t="shared" si="2"/>
        <v>0</v>
      </c>
      <c r="Q29">
        <f t="shared" si="3"/>
        <v>16.707021791767552</v>
      </c>
      <c r="R29">
        <f t="shared" si="4"/>
        <v>13.317191283292972</v>
      </c>
      <c r="S29">
        <f t="shared" si="5"/>
        <v>0</v>
      </c>
      <c r="T29" s="1">
        <v>4.4999999999999998E-2</v>
      </c>
      <c r="U29" s="1">
        <v>1.39331817626953E-2</v>
      </c>
      <c r="V29">
        <f t="shared" si="6"/>
        <v>413</v>
      </c>
      <c r="W29" s="1">
        <v>413</v>
      </c>
      <c r="X29">
        <f t="shared" si="7"/>
        <v>413</v>
      </c>
      <c r="Y29">
        <f t="shared" si="8"/>
        <v>18.401937046004846</v>
      </c>
      <c r="Z29">
        <f t="shared" si="9"/>
        <v>24.213075060532685</v>
      </c>
      <c r="AA29">
        <f t="shared" si="10"/>
        <v>0</v>
      </c>
      <c r="AB29">
        <f t="shared" si="11"/>
        <v>16.707021791767552</v>
      </c>
      <c r="AC29">
        <f t="shared" si="12"/>
        <v>13.317191283292972</v>
      </c>
      <c r="AD29">
        <f t="shared" si="13"/>
        <v>0</v>
      </c>
    </row>
    <row r="30" spans="1:30" x14ac:dyDescent="0.15">
      <c r="A30" s="1" t="s">
        <v>628</v>
      </c>
      <c r="B30" s="1" t="s">
        <v>569</v>
      </c>
      <c r="C30" s="1" t="s">
        <v>89</v>
      </c>
      <c r="D30" s="1">
        <v>5</v>
      </c>
      <c r="E30" s="1">
        <v>80</v>
      </c>
      <c r="F30" s="1"/>
      <c r="G30" s="1">
        <v>219</v>
      </c>
      <c r="H30">
        <v>196</v>
      </c>
      <c r="I30">
        <v>187</v>
      </c>
      <c r="J30">
        <v>219</v>
      </c>
      <c r="K30">
        <v>205</v>
      </c>
      <c r="L30" s="1">
        <v>211</v>
      </c>
      <c r="M30" s="1">
        <v>219</v>
      </c>
      <c r="N30">
        <f t="shared" si="0"/>
        <v>10.502283105022837</v>
      </c>
      <c r="O30">
        <f t="shared" si="1"/>
        <v>14.611872146118721</v>
      </c>
      <c r="P30">
        <f t="shared" si="2"/>
        <v>0</v>
      </c>
      <c r="Q30">
        <f t="shared" si="3"/>
        <v>6.3926940639269407</v>
      </c>
      <c r="R30">
        <f t="shared" si="4"/>
        <v>3.6529680365296802</v>
      </c>
      <c r="S30">
        <f t="shared" si="5"/>
        <v>0</v>
      </c>
      <c r="T30" s="1">
        <v>2.9000000000000001E-2</v>
      </c>
      <c r="U30" s="1">
        <v>1.9948959350585899E-2</v>
      </c>
      <c r="V30">
        <f t="shared" si="6"/>
        <v>219</v>
      </c>
      <c r="W30" s="1">
        <v>219</v>
      </c>
      <c r="X30">
        <f t="shared" si="7"/>
        <v>219</v>
      </c>
      <c r="Y30">
        <f t="shared" si="8"/>
        <v>10.502283105022837</v>
      </c>
      <c r="Z30">
        <f t="shared" si="9"/>
        <v>14.611872146118721</v>
      </c>
      <c r="AA30">
        <f t="shared" si="10"/>
        <v>0</v>
      </c>
      <c r="AB30">
        <f t="shared" si="11"/>
        <v>6.3926940639269407</v>
      </c>
      <c r="AC30">
        <f t="shared" si="12"/>
        <v>3.6529680365296802</v>
      </c>
      <c r="AD30">
        <f t="shared" si="13"/>
        <v>0</v>
      </c>
    </row>
    <row r="31" spans="1:30" x14ac:dyDescent="0.15">
      <c r="A31" s="1" t="s">
        <v>628</v>
      </c>
      <c r="B31" s="1" t="s">
        <v>569</v>
      </c>
      <c r="C31" s="1" t="s">
        <v>767</v>
      </c>
      <c r="D31" s="1">
        <v>5</v>
      </c>
      <c r="E31" s="1">
        <v>80</v>
      </c>
      <c r="F31" s="1"/>
      <c r="G31" s="1">
        <v>261</v>
      </c>
      <c r="H31">
        <v>233</v>
      </c>
      <c r="I31">
        <v>219</v>
      </c>
      <c r="J31">
        <v>261</v>
      </c>
      <c r="K31">
        <v>231</v>
      </c>
      <c r="L31" s="1">
        <v>242</v>
      </c>
      <c r="M31" s="1">
        <v>261</v>
      </c>
      <c r="N31">
        <f t="shared" si="0"/>
        <v>10.727969348659006</v>
      </c>
      <c r="O31">
        <f t="shared" si="1"/>
        <v>16.09195402298851</v>
      </c>
      <c r="P31">
        <f t="shared" si="2"/>
        <v>0</v>
      </c>
      <c r="Q31">
        <f t="shared" si="3"/>
        <v>11.494252873563216</v>
      </c>
      <c r="R31">
        <f t="shared" si="4"/>
        <v>7.2796934865900331</v>
      </c>
      <c r="S31">
        <f t="shared" si="5"/>
        <v>0</v>
      </c>
      <c r="T31" s="1">
        <v>2.9000000000000001E-2</v>
      </c>
      <c r="U31" s="1">
        <v>1.29623413085937E-2</v>
      </c>
      <c r="V31">
        <f t="shared" si="6"/>
        <v>261</v>
      </c>
      <c r="W31" s="1">
        <v>261</v>
      </c>
      <c r="X31">
        <f t="shared" si="7"/>
        <v>261</v>
      </c>
      <c r="Y31">
        <f t="shared" si="8"/>
        <v>10.727969348659006</v>
      </c>
      <c r="Z31">
        <f t="shared" si="9"/>
        <v>16.09195402298851</v>
      </c>
      <c r="AA31">
        <f t="shared" si="10"/>
        <v>0</v>
      </c>
      <c r="AB31">
        <f t="shared" si="11"/>
        <v>11.494252873563216</v>
      </c>
      <c r="AC31">
        <f t="shared" si="12"/>
        <v>7.2796934865900331</v>
      </c>
      <c r="AD31">
        <f t="shared" si="13"/>
        <v>0</v>
      </c>
    </row>
    <row r="32" spans="1:30" x14ac:dyDescent="0.15">
      <c r="A32" s="1" t="s">
        <v>629</v>
      </c>
      <c r="B32" s="1" t="s">
        <v>572</v>
      </c>
      <c r="C32" s="1" t="s">
        <v>91</v>
      </c>
      <c r="D32" s="1">
        <v>10</v>
      </c>
      <c r="E32" s="1">
        <v>80</v>
      </c>
      <c r="F32" s="1"/>
      <c r="G32" s="1">
        <v>856</v>
      </c>
      <c r="H32">
        <v>733</v>
      </c>
      <c r="I32">
        <v>516</v>
      </c>
      <c r="J32">
        <v>856</v>
      </c>
      <c r="K32">
        <v>727</v>
      </c>
      <c r="L32" s="1">
        <v>782</v>
      </c>
      <c r="M32" s="1">
        <v>856</v>
      </c>
      <c r="N32">
        <f t="shared" si="0"/>
        <v>14.369158878504674</v>
      </c>
      <c r="O32">
        <f t="shared" si="1"/>
        <v>39.719626168224295</v>
      </c>
      <c r="P32">
        <f t="shared" si="2"/>
        <v>0</v>
      </c>
      <c r="Q32">
        <f t="shared" si="3"/>
        <v>15.070093457943923</v>
      </c>
      <c r="R32">
        <f t="shared" si="4"/>
        <v>8.6448598130841159</v>
      </c>
      <c r="S32">
        <f t="shared" si="5"/>
        <v>0</v>
      </c>
      <c r="T32" s="1">
        <v>0.14799999999999999</v>
      </c>
      <c r="U32" s="1">
        <v>1.19679450988769</v>
      </c>
      <c r="V32">
        <f t="shared" si="6"/>
        <v>856</v>
      </c>
      <c r="W32" s="1">
        <v>856</v>
      </c>
      <c r="X32">
        <f t="shared" si="7"/>
        <v>856</v>
      </c>
      <c r="Y32">
        <f t="shared" si="8"/>
        <v>14.369158878504674</v>
      </c>
      <c r="Z32">
        <f t="shared" si="9"/>
        <v>39.719626168224295</v>
      </c>
      <c r="AA32">
        <f t="shared" si="10"/>
        <v>0</v>
      </c>
      <c r="AB32">
        <f t="shared" si="11"/>
        <v>15.070093457943923</v>
      </c>
      <c r="AC32">
        <f t="shared" si="12"/>
        <v>8.6448598130841159</v>
      </c>
      <c r="AD32">
        <f t="shared" si="13"/>
        <v>0</v>
      </c>
    </row>
    <row r="33" spans="1:30" x14ac:dyDescent="0.15">
      <c r="A33" s="1" t="s">
        <v>629</v>
      </c>
      <c r="B33" s="1" t="s">
        <v>572</v>
      </c>
      <c r="C33" s="1" t="s">
        <v>92</v>
      </c>
      <c r="D33" s="1">
        <v>10</v>
      </c>
      <c r="E33" s="1">
        <v>80</v>
      </c>
      <c r="F33" s="1"/>
      <c r="G33" s="1">
        <v>1013</v>
      </c>
      <c r="H33">
        <v>854</v>
      </c>
      <c r="I33">
        <v>494</v>
      </c>
      <c r="J33">
        <v>1013</v>
      </c>
      <c r="K33">
        <v>873</v>
      </c>
      <c r="L33" s="1">
        <v>918</v>
      </c>
      <c r="M33" s="1">
        <v>1013</v>
      </c>
      <c r="N33">
        <f t="shared" si="0"/>
        <v>15.695952615992104</v>
      </c>
      <c r="O33">
        <f t="shared" si="1"/>
        <v>51.233958538993086</v>
      </c>
      <c r="P33">
        <f t="shared" si="2"/>
        <v>0</v>
      </c>
      <c r="Q33">
        <f t="shared" si="3"/>
        <v>13.820335636722604</v>
      </c>
      <c r="R33">
        <f t="shared" si="4"/>
        <v>9.3780848963474828</v>
      </c>
      <c r="S33">
        <f t="shared" si="5"/>
        <v>0</v>
      </c>
      <c r="T33" s="1">
        <v>0.14699999999999999</v>
      </c>
      <c r="U33" s="1">
        <v>4.1078357696533203</v>
      </c>
      <c r="V33">
        <f t="shared" si="6"/>
        <v>1013</v>
      </c>
      <c r="W33" s="1">
        <v>1013</v>
      </c>
      <c r="X33">
        <f t="shared" si="7"/>
        <v>1013</v>
      </c>
      <c r="Y33">
        <f t="shared" si="8"/>
        <v>15.695952615992104</v>
      </c>
      <c r="Z33">
        <f t="shared" si="9"/>
        <v>51.233958538993086</v>
      </c>
      <c r="AA33">
        <f t="shared" si="10"/>
        <v>0</v>
      </c>
      <c r="AB33">
        <f t="shared" si="11"/>
        <v>13.820335636722604</v>
      </c>
      <c r="AC33">
        <f t="shared" si="12"/>
        <v>9.3780848963474828</v>
      </c>
      <c r="AD33">
        <f t="shared" si="13"/>
        <v>0</v>
      </c>
    </row>
    <row r="34" spans="1:30" x14ac:dyDescent="0.15">
      <c r="A34" s="1" t="s">
        <v>629</v>
      </c>
      <c r="B34" s="1" t="s">
        <v>571</v>
      </c>
      <c r="C34" s="1" t="s">
        <v>93</v>
      </c>
      <c r="D34" s="1">
        <v>10</v>
      </c>
      <c r="E34" s="1">
        <v>80</v>
      </c>
      <c r="F34" s="1"/>
      <c r="G34" s="1">
        <v>1072</v>
      </c>
      <c r="H34">
        <v>891</v>
      </c>
      <c r="I34">
        <v>560</v>
      </c>
      <c r="J34">
        <v>1072</v>
      </c>
      <c r="K34">
        <v>909</v>
      </c>
      <c r="L34" s="1">
        <v>925</v>
      </c>
      <c r="M34" s="1">
        <v>1072</v>
      </c>
      <c r="N34">
        <f t="shared" si="0"/>
        <v>16.884328358208954</v>
      </c>
      <c r="O34">
        <f t="shared" si="1"/>
        <v>47.761194029850749</v>
      </c>
      <c r="P34">
        <f t="shared" si="2"/>
        <v>0</v>
      </c>
      <c r="Q34">
        <f t="shared" si="3"/>
        <v>15.205223880597018</v>
      </c>
      <c r="R34">
        <f t="shared" si="4"/>
        <v>13.712686567164178</v>
      </c>
      <c r="S34">
        <f t="shared" si="5"/>
        <v>0</v>
      </c>
      <c r="T34" s="1">
        <v>0.17399999999999999</v>
      </c>
      <c r="U34" s="1">
        <v>6.1127738952636701</v>
      </c>
      <c r="V34">
        <f t="shared" si="6"/>
        <v>1072</v>
      </c>
      <c r="W34" s="1">
        <v>1080</v>
      </c>
      <c r="X34">
        <f t="shared" si="7"/>
        <v>1072</v>
      </c>
      <c r="Y34">
        <f t="shared" si="8"/>
        <v>16.884328358208954</v>
      </c>
      <c r="Z34">
        <f t="shared" si="9"/>
        <v>47.761194029850749</v>
      </c>
      <c r="AA34">
        <f t="shared" si="10"/>
        <v>0</v>
      </c>
      <c r="AB34">
        <f t="shared" si="11"/>
        <v>15.205223880597018</v>
      </c>
      <c r="AC34">
        <f t="shared" si="12"/>
        <v>13.712686567164178</v>
      </c>
      <c r="AD34">
        <f t="shared" si="13"/>
        <v>0</v>
      </c>
    </row>
    <row r="35" spans="1:30" x14ac:dyDescent="0.15">
      <c r="A35" s="1" t="s">
        <v>629</v>
      </c>
      <c r="B35" s="1" t="s">
        <v>571</v>
      </c>
      <c r="C35" s="1" t="s">
        <v>94</v>
      </c>
      <c r="D35" s="1">
        <v>10</v>
      </c>
      <c r="E35" s="1">
        <v>80</v>
      </c>
      <c r="F35" s="1"/>
      <c r="G35" s="1">
        <v>1135</v>
      </c>
      <c r="H35">
        <v>995</v>
      </c>
      <c r="I35">
        <v>515</v>
      </c>
      <c r="J35">
        <v>1135</v>
      </c>
      <c r="K35">
        <v>953</v>
      </c>
      <c r="L35" s="1">
        <v>1008</v>
      </c>
      <c r="M35" s="1">
        <v>1135</v>
      </c>
      <c r="N35">
        <f t="shared" si="0"/>
        <v>12.334801762114534</v>
      </c>
      <c r="O35">
        <f t="shared" si="1"/>
        <v>54.625550660792953</v>
      </c>
      <c r="P35">
        <f t="shared" si="2"/>
        <v>0</v>
      </c>
      <c r="Q35">
        <f t="shared" si="3"/>
        <v>16.035242290748897</v>
      </c>
      <c r="R35">
        <f t="shared" si="4"/>
        <v>11.189427312775335</v>
      </c>
      <c r="S35">
        <f t="shared" si="5"/>
        <v>0</v>
      </c>
      <c r="T35" s="1">
        <v>0.155</v>
      </c>
      <c r="U35" s="1">
        <v>5.8075103759765598</v>
      </c>
      <c r="V35">
        <f t="shared" si="6"/>
        <v>1135</v>
      </c>
      <c r="W35" s="1">
        <v>1135</v>
      </c>
      <c r="X35">
        <f t="shared" si="7"/>
        <v>1135</v>
      </c>
      <c r="Y35">
        <f t="shared" si="8"/>
        <v>12.334801762114534</v>
      </c>
      <c r="Z35">
        <f t="shared" si="9"/>
        <v>54.625550660792953</v>
      </c>
      <c r="AA35">
        <f t="shared" si="10"/>
        <v>0</v>
      </c>
      <c r="AB35">
        <f t="shared" si="11"/>
        <v>16.035242290748897</v>
      </c>
      <c r="AC35">
        <f t="shared" si="12"/>
        <v>11.189427312775335</v>
      </c>
      <c r="AD35">
        <f t="shared" si="13"/>
        <v>0</v>
      </c>
    </row>
    <row r="36" spans="1:30" x14ac:dyDescent="0.15">
      <c r="A36" s="1" t="s">
        <v>629</v>
      </c>
      <c r="B36" s="1" t="s">
        <v>571</v>
      </c>
      <c r="C36" s="1" t="s">
        <v>95</v>
      </c>
      <c r="D36" s="1">
        <v>10</v>
      </c>
      <c r="E36" s="1">
        <v>80</v>
      </c>
      <c r="F36" s="1"/>
      <c r="G36" s="1">
        <v>1050</v>
      </c>
      <c r="H36">
        <v>930</v>
      </c>
      <c r="I36">
        <v>535</v>
      </c>
      <c r="J36">
        <v>1050</v>
      </c>
      <c r="K36">
        <v>912</v>
      </c>
      <c r="L36" s="1">
        <v>951</v>
      </c>
      <c r="M36" s="1">
        <v>1050</v>
      </c>
      <c r="N36">
        <f t="shared" si="0"/>
        <v>11.428571428571432</v>
      </c>
      <c r="O36">
        <f t="shared" si="1"/>
        <v>49.047619047619051</v>
      </c>
      <c r="P36">
        <f t="shared" si="2"/>
        <v>0</v>
      </c>
      <c r="Q36">
        <f t="shared" si="3"/>
        <v>13.142857142857146</v>
      </c>
      <c r="R36">
        <f t="shared" si="4"/>
        <v>9.4285714285714306</v>
      </c>
      <c r="S36">
        <f t="shared" si="5"/>
        <v>0</v>
      </c>
      <c r="T36" s="1">
        <v>0.20300000000000001</v>
      </c>
      <c r="U36" s="1">
        <v>2.78363037109375</v>
      </c>
      <c r="V36">
        <f t="shared" si="6"/>
        <v>1050</v>
      </c>
      <c r="W36" s="1">
        <v>1050</v>
      </c>
      <c r="X36">
        <f t="shared" si="7"/>
        <v>1050</v>
      </c>
      <c r="Y36">
        <f t="shared" si="8"/>
        <v>11.428571428571432</v>
      </c>
      <c r="Z36">
        <f t="shared" si="9"/>
        <v>49.047619047619051</v>
      </c>
      <c r="AA36">
        <f t="shared" si="10"/>
        <v>0</v>
      </c>
      <c r="AB36">
        <f t="shared" si="11"/>
        <v>13.142857142857146</v>
      </c>
      <c r="AC36">
        <f t="shared" si="12"/>
        <v>9.4285714285714306</v>
      </c>
      <c r="AD36">
        <f t="shared" si="13"/>
        <v>0</v>
      </c>
    </row>
    <row r="37" spans="1:30" x14ac:dyDescent="0.15">
      <c r="A37" s="1" t="s">
        <v>629</v>
      </c>
      <c r="B37" s="1" t="s">
        <v>571</v>
      </c>
      <c r="C37" s="1" t="s">
        <v>96</v>
      </c>
      <c r="D37" s="1">
        <v>10</v>
      </c>
      <c r="E37" s="1">
        <v>80</v>
      </c>
      <c r="F37" s="1"/>
      <c r="G37" s="1">
        <v>1003</v>
      </c>
      <c r="H37">
        <v>898</v>
      </c>
      <c r="I37">
        <v>581</v>
      </c>
      <c r="J37">
        <v>1003</v>
      </c>
      <c r="K37">
        <v>869</v>
      </c>
      <c r="L37" s="1">
        <v>940</v>
      </c>
      <c r="M37" s="1">
        <v>1003</v>
      </c>
      <c r="N37">
        <f t="shared" si="0"/>
        <v>10.46859421734796</v>
      </c>
      <c r="O37">
        <f t="shared" si="1"/>
        <v>42.073778664007975</v>
      </c>
      <c r="P37">
        <f t="shared" si="2"/>
        <v>0</v>
      </c>
      <c r="Q37">
        <f t="shared" si="3"/>
        <v>13.359920239282152</v>
      </c>
      <c r="R37">
        <f t="shared" si="4"/>
        <v>6.2811565304087713</v>
      </c>
      <c r="S37">
        <f t="shared" si="5"/>
        <v>0</v>
      </c>
      <c r="T37" s="1">
        <v>0.22900000000000001</v>
      </c>
      <c r="U37" s="1">
        <v>0.96941566467285101</v>
      </c>
      <c r="V37">
        <f t="shared" si="6"/>
        <v>1003</v>
      </c>
      <c r="W37" s="1">
        <v>1003</v>
      </c>
      <c r="X37">
        <f t="shared" si="7"/>
        <v>1003</v>
      </c>
      <c r="Y37">
        <f t="shared" si="8"/>
        <v>10.46859421734796</v>
      </c>
      <c r="Z37">
        <f t="shared" si="9"/>
        <v>42.073778664007975</v>
      </c>
      <c r="AA37">
        <f t="shared" si="10"/>
        <v>0</v>
      </c>
      <c r="AB37">
        <f t="shared" si="11"/>
        <v>13.359920239282152</v>
      </c>
      <c r="AC37">
        <f t="shared" si="12"/>
        <v>6.2811565304087713</v>
      </c>
      <c r="AD37">
        <f t="shared" si="13"/>
        <v>0</v>
      </c>
    </row>
    <row r="38" spans="1:30" x14ac:dyDescent="0.15">
      <c r="A38" s="1" t="s">
        <v>629</v>
      </c>
      <c r="B38" s="1" t="s">
        <v>571</v>
      </c>
      <c r="C38" s="1" t="s">
        <v>97</v>
      </c>
      <c r="D38" s="1">
        <v>10</v>
      </c>
      <c r="E38" s="1">
        <v>80</v>
      </c>
      <c r="F38" s="1"/>
      <c r="G38" s="1">
        <v>683</v>
      </c>
      <c r="H38">
        <v>615</v>
      </c>
      <c r="I38">
        <v>477</v>
      </c>
      <c r="J38">
        <v>683</v>
      </c>
      <c r="K38">
        <v>596</v>
      </c>
      <c r="L38" s="1">
        <v>636</v>
      </c>
      <c r="M38" s="1">
        <v>683</v>
      </c>
      <c r="N38">
        <f t="shared" si="0"/>
        <v>9.9560761346998543</v>
      </c>
      <c r="O38">
        <f t="shared" si="1"/>
        <v>30.161054172767198</v>
      </c>
      <c r="P38">
        <f t="shared" si="2"/>
        <v>0</v>
      </c>
      <c r="Q38">
        <f t="shared" si="3"/>
        <v>12.737920937042457</v>
      </c>
      <c r="R38">
        <f t="shared" si="4"/>
        <v>6.8814055636896025</v>
      </c>
      <c r="S38">
        <f t="shared" si="5"/>
        <v>0</v>
      </c>
      <c r="T38" s="1">
        <v>0.15</v>
      </c>
      <c r="U38" s="1">
        <v>0.58742713928222601</v>
      </c>
      <c r="V38">
        <f t="shared" si="6"/>
        <v>683</v>
      </c>
      <c r="W38" s="1">
        <v>683</v>
      </c>
      <c r="X38">
        <f t="shared" si="7"/>
        <v>683</v>
      </c>
      <c r="Y38">
        <f t="shared" si="8"/>
        <v>9.9560761346998543</v>
      </c>
      <c r="Z38">
        <f t="shared" si="9"/>
        <v>30.161054172767198</v>
      </c>
      <c r="AA38">
        <f t="shared" si="10"/>
        <v>0</v>
      </c>
      <c r="AB38">
        <f t="shared" si="11"/>
        <v>12.737920937042457</v>
      </c>
      <c r="AC38">
        <f t="shared" si="12"/>
        <v>6.8814055636896025</v>
      </c>
      <c r="AD38">
        <f t="shared" si="13"/>
        <v>0</v>
      </c>
    </row>
    <row r="39" spans="1:30" x14ac:dyDescent="0.15">
      <c r="A39" s="1" t="s">
        <v>629</v>
      </c>
      <c r="B39" s="1" t="s">
        <v>571</v>
      </c>
      <c r="C39" s="1" t="s">
        <v>98</v>
      </c>
      <c r="D39" s="1">
        <v>10</v>
      </c>
      <c r="E39" s="1">
        <v>80</v>
      </c>
      <c r="F39" s="1"/>
      <c r="G39" s="1">
        <v>1284</v>
      </c>
      <c r="H39">
        <v>1102</v>
      </c>
      <c r="I39">
        <v>550</v>
      </c>
      <c r="J39">
        <v>1284</v>
      </c>
      <c r="K39">
        <v>1105</v>
      </c>
      <c r="L39" s="1">
        <v>1116</v>
      </c>
      <c r="M39" s="1">
        <v>1284</v>
      </c>
      <c r="N39">
        <f t="shared" si="0"/>
        <v>14.174454828660432</v>
      </c>
      <c r="O39">
        <f t="shared" si="1"/>
        <v>57.165109034267914</v>
      </c>
      <c r="P39">
        <f t="shared" si="2"/>
        <v>0</v>
      </c>
      <c r="Q39">
        <f t="shared" si="3"/>
        <v>13.940809968847356</v>
      </c>
      <c r="R39">
        <f t="shared" si="4"/>
        <v>13.084112149532711</v>
      </c>
      <c r="S39">
        <f t="shared" si="5"/>
        <v>0</v>
      </c>
      <c r="T39" s="1">
        <v>0.19900000000000001</v>
      </c>
      <c r="U39" s="1">
        <v>6.7775287628173801</v>
      </c>
      <c r="V39">
        <f t="shared" si="6"/>
        <v>1284</v>
      </c>
      <c r="W39" s="1">
        <v>1284</v>
      </c>
      <c r="X39">
        <f t="shared" si="7"/>
        <v>1284</v>
      </c>
      <c r="Y39">
        <f t="shared" si="8"/>
        <v>14.174454828660432</v>
      </c>
      <c r="Z39">
        <f t="shared" si="9"/>
        <v>57.165109034267914</v>
      </c>
      <c r="AA39">
        <f t="shared" si="10"/>
        <v>0</v>
      </c>
      <c r="AB39">
        <f t="shared" si="11"/>
        <v>13.940809968847356</v>
      </c>
      <c r="AC39">
        <f t="shared" si="12"/>
        <v>13.084112149532711</v>
      </c>
      <c r="AD39">
        <f t="shared" si="13"/>
        <v>0</v>
      </c>
    </row>
    <row r="40" spans="1:30" x14ac:dyDescent="0.15">
      <c r="A40" s="1" t="s">
        <v>629</v>
      </c>
      <c r="B40" s="1" t="s">
        <v>571</v>
      </c>
      <c r="C40" s="1" t="s">
        <v>99</v>
      </c>
      <c r="D40" s="1">
        <v>10</v>
      </c>
      <c r="E40" s="1">
        <v>80</v>
      </c>
      <c r="F40" s="1"/>
      <c r="G40" s="1">
        <v>962</v>
      </c>
      <c r="H40">
        <v>816</v>
      </c>
      <c r="I40">
        <v>559</v>
      </c>
      <c r="J40">
        <v>962</v>
      </c>
      <c r="K40">
        <v>813</v>
      </c>
      <c r="L40" s="1">
        <v>859</v>
      </c>
      <c r="M40" s="1">
        <v>962</v>
      </c>
      <c r="N40">
        <f t="shared" si="0"/>
        <v>15.176715176715172</v>
      </c>
      <c r="O40">
        <f t="shared" si="1"/>
        <v>41.891891891891895</v>
      </c>
      <c r="P40">
        <f t="shared" si="2"/>
        <v>0</v>
      </c>
      <c r="Q40">
        <f t="shared" si="3"/>
        <v>15.488565488565486</v>
      </c>
      <c r="R40">
        <f t="shared" si="4"/>
        <v>10.706860706860709</v>
      </c>
      <c r="S40">
        <f t="shared" si="5"/>
        <v>0</v>
      </c>
      <c r="T40" s="1">
        <v>0.19800000000000001</v>
      </c>
      <c r="U40" s="1">
        <v>1.08516502380371</v>
      </c>
      <c r="V40">
        <f t="shared" si="6"/>
        <v>962</v>
      </c>
      <c r="W40" s="1">
        <v>962</v>
      </c>
      <c r="X40">
        <f t="shared" si="7"/>
        <v>962</v>
      </c>
      <c r="Y40">
        <f t="shared" si="8"/>
        <v>15.176715176715172</v>
      </c>
      <c r="Z40">
        <f t="shared" si="9"/>
        <v>41.891891891891895</v>
      </c>
      <c r="AA40">
        <f t="shared" si="10"/>
        <v>0</v>
      </c>
      <c r="AB40">
        <f t="shared" si="11"/>
        <v>15.488565488565486</v>
      </c>
      <c r="AC40">
        <f t="shared" si="12"/>
        <v>10.706860706860709</v>
      </c>
      <c r="AD40">
        <f t="shared" si="13"/>
        <v>0</v>
      </c>
    </row>
    <row r="41" spans="1:30" x14ac:dyDescent="0.15">
      <c r="A41" s="1" t="s">
        <v>629</v>
      </c>
      <c r="B41" s="1" t="s">
        <v>571</v>
      </c>
      <c r="C41" s="1" t="s">
        <v>100</v>
      </c>
      <c r="D41" s="1">
        <v>10</v>
      </c>
      <c r="E41" s="1">
        <v>80</v>
      </c>
      <c r="F41" s="1"/>
      <c r="G41" s="1">
        <v>996</v>
      </c>
      <c r="H41">
        <v>902</v>
      </c>
      <c r="I41">
        <v>404</v>
      </c>
      <c r="J41">
        <v>996</v>
      </c>
      <c r="K41">
        <v>922</v>
      </c>
      <c r="L41" s="1">
        <v>930</v>
      </c>
      <c r="M41" s="1">
        <v>996</v>
      </c>
      <c r="N41">
        <f t="shared" si="0"/>
        <v>9.437751004016059</v>
      </c>
      <c r="O41">
        <f t="shared" si="1"/>
        <v>59.437751004016071</v>
      </c>
      <c r="P41">
        <f t="shared" si="2"/>
        <v>0</v>
      </c>
      <c r="Q41">
        <f t="shared" si="3"/>
        <v>7.4297188755020116</v>
      </c>
      <c r="R41">
        <f t="shared" si="4"/>
        <v>6.6265060240963898</v>
      </c>
      <c r="S41">
        <f t="shared" si="5"/>
        <v>0</v>
      </c>
      <c r="T41" s="1">
        <v>0.16200000000000001</v>
      </c>
      <c r="U41" s="1">
        <v>0.69318389892578103</v>
      </c>
      <c r="V41">
        <f t="shared" si="6"/>
        <v>996</v>
      </c>
      <c r="W41" s="1">
        <v>996</v>
      </c>
      <c r="X41">
        <f t="shared" si="7"/>
        <v>996</v>
      </c>
      <c r="Y41">
        <f t="shared" si="8"/>
        <v>9.437751004016059</v>
      </c>
      <c r="Z41">
        <f t="shared" si="9"/>
        <v>59.437751004016071</v>
      </c>
      <c r="AA41">
        <f t="shared" si="10"/>
        <v>0</v>
      </c>
      <c r="AB41">
        <f t="shared" si="11"/>
        <v>7.4297188755020116</v>
      </c>
      <c r="AC41">
        <f t="shared" si="12"/>
        <v>6.6265060240963898</v>
      </c>
      <c r="AD41">
        <f t="shared" si="13"/>
        <v>0</v>
      </c>
    </row>
    <row r="42" spans="1:30" x14ac:dyDescent="0.15">
      <c r="A42" s="1" t="s">
        <v>629</v>
      </c>
      <c r="B42" s="1" t="s">
        <v>571</v>
      </c>
      <c r="C42" s="1" t="s">
        <v>101</v>
      </c>
      <c r="D42" s="1">
        <v>10</v>
      </c>
      <c r="E42" s="1">
        <v>80</v>
      </c>
      <c r="F42" s="1"/>
      <c r="G42" s="1">
        <v>1021</v>
      </c>
      <c r="H42">
        <v>914</v>
      </c>
      <c r="I42">
        <v>610</v>
      </c>
      <c r="J42">
        <v>1021</v>
      </c>
      <c r="K42">
        <v>919</v>
      </c>
      <c r="L42" s="1">
        <v>960</v>
      </c>
      <c r="M42" s="1">
        <v>1021</v>
      </c>
      <c r="N42">
        <f t="shared" si="0"/>
        <v>10.479921645445645</v>
      </c>
      <c r="O42">
        <f t="shared" si="1"/>
        <v>40.25465230166504</v>
      </c>
      <c r="P42">
        <f t="shared" si="2"/>
        <v>0</v>
      </c>
      <c r="Q42">
        <f t="shared" si="3"/>
        <v>9.9902056807051878</v>
      </c>
      <c r="R42">
        <f t="shared" si="4"/>
        <v>5.974534769833495</v>
      </c>
      <c r="S42">
        <f t="shared" si="5"/>
        <v>0</v>
      </c>
      <c r="T42" s="1">
        <v>0.248</v>
      </c>
      <c r="U42" s="1">
        <v>1.2526493072509699</v>
      </c>
      <c r="V42">
        <f t="shared" si="6"/>
        <v>1021</v>
      </c>
      <c r="W42" s="1">
        <v>1021</v>
      </c>
      <c r="X42">
        <f t="shared" si="7"/>
        <v>1021</v>
      </c>
      <c r="Y42">
        <f t="shared" si="8"/>
        <v>10.479921645445645</v>
      </c>
      <c r="Z42">
        <f t="shared" si="9"/>
        <v>40.25465230166504</v>
      </c>
      <c r="AA42">
        <f t="shared" si="10"/>
        <v>0</v>
      </c>
      <c r="AB42">
        <f t="shared" si="11"/>
        <v>9.9902056807051878</v>
      </c>
      <c r="AC42">
        <f t="shared" si="12"/>
        <v>5.974534769833495</v>
      </c>
      <c r="AD42">
        <f t="shared" si="13"/>
        <v>0</v>
      </c>
    </row>
    <row r="43" spans="1:30" x14ac:dyDescent="0.15">
      <c r="A43" s="1" t="s">
        <v>629</v>
      </c>
      <c r="B43" s="1" t="s">
        <v>571</v>
      </c>
      <c r="C43" s="1" t="s">
        <v>102</v>
      </c>
      <c r="D43" s="1">
        <v>10</v>
      </c>
      <c r="E43" s="1">
        <v>80</v>
      </c>
      <c r="F43" s="1"/>
      <c r="G43" s="1">
        <v>853</v>
      </c>
      <c r="H43">
        <v>734</v>
      </c>
      <c r="I43">
        <v>507</v>
      </c>
      <c r="J43">
        <v>853</v>
      </c>
      <c r="K43">
        <v>709</v>
      </c>
      <c r="L43" s="1">
        <v>783</v>
      </c>
      <c r="M43" s="1">
        <v>853</v>
      </c>
      <c r="N43">
        <f t="shared" si="0"/>
        <v>13.950762016412666</v>
      </c>
      <c r="O43">
        <f t="shared" si="1"/>
        <v>40.562719812426728</v>
      </c>
      <c r="P43">
        <f t="shared" si="2"/>
        <v>0</v>
      </c>
      <c r="Q43">
        <f t="shared" si="3"/>
        <v>16.881594372801878</v>
      </c>
      <c r="R43">
        <f t="shared" si="4"/>
        <v>8.2063305978897993</v>
      </c>
      <c r="S43">
        <f t="shared" si="5"/>
        <v>0</v>
      </c>
      <c r="T43" s="1">
        <v>0.17399999999999999</v>
      </c>
      <c r="U43" s="1">
        <v>0.73201560974121005</v>
      </c>
      <c r="V43">
        <f t="shared" si="6"/>
        <v>853</v>
      </c>
      <c r="W43" s="1">
        <v>853</v>
      </c>
      <c r="X43">
        <f t="shared" si="7"/>
        <v>853</v>
      </c>
      <c r="Y43">
        <f t="shared" si="8"/>
        <v>13.950762016412666</v>
      </c>
      <c r="Z43">
        <f t="shared" si="9"/>
        <v>40.562719812426728</v>
      </c>
      <c r="AA43">
        <f t="shared" si="10"/>
        <v>0</v>
      </c>
      <c r="AB43">
        <f t="shared" si="11"/>
        <v>16.881594372801878</v>
      </c>
      <c r="AC43">
        <f t="shared" si="12"/>
        <v>8.2063305978897993</v>
      </c>
      <c r="AD43">
        <f t="shared" si="13"/>
        <v>0</v>
      </c>
    </row>
    <row r="44" spans="1:30" x14ac:dyDescent="0.15">
      <c r="A44" s="1" t="s">
        <v>629</v>
      </c>
      <c r="B44" s="1" t="s">
        <v>571</v>
      </c>
      <c r="C44" s="1" t="s">
        <v>103</v>
      </c>
      <c r="D44" s="1">
        <v>10</v>
      </c>
      <c r="E44" s="1">
        <v>80</v>
      </c>
      <c r="F44" s="1"/>
      <c r="G44" s="1">
        <v>701</v>
      </c>
      <c r="H44">
        <v>609</v>
      </c>
      <c r="I44">
        <v>426</v>
      </c>
      <c r="J44">
        <v>701</v>
      </c>
      <c r="K44">
        <v>607</v>
      </c>
      <c r="L44" s="1">
        <v>648</v>
      </c>
      <c r="M44" s="1">
        <v>701</v>
      </c>
      <c r="N44">
        <f t="shared" si="0"/>
        <v>13.124108416547786</v>
      </c>
      <c r="O44">
        <f t="shared" si="1"/>
        <v>39.229671897289585</v>
      </c>
      <c r="P44">
        <f t="shared" si="2"/>
        <v>0</v>
      </c>
      <c r="Q44">
        <f t="shared" si="3"/>
        <v>13.409415121255353</v>
      </c>
      <c r="R44">
        <f t="shared" si="4"/>
        <v>7.5606276747503536</v>
      </c>
      <c r="S44">
        <f t="shared" si="5"/>
        <v>0</v>
      </c>
      <c r="T44" s="1">
        <v>0.13900000000000001</v>
      </c>
      <c r="U44" s="1">
        <v>0.87989044189453103</v>
      </c>
      <c r="V44">
        <f t="shared" si="6"/>
        <v>701</v>
      </c>
      <c r="W44" s="1">
        <v>701</v>
      </c>
      <c r="X44">
        <f t="shared" si="7"/>
        <v>701</v>
      </c>
      <c r="Y44">
        <f t="shared" si="8"/>
        <v>13.124108416547786</v>
      </c>
      <c r="Z44">
        <f t="shared" si="9"/>
        <v>39.229671897289585</v>
      </c>
      <c r="AA44">
        <f t="shared" si="10"/>
        <v>0</v>
      </c>
      <c r="AB44">
        <f t="shared" si="11"/>
        <v>13.409415121255353</v>
      </c>
      <c r="AC44">
        <f t="shared" si="12"/>
        <v>7.5606276747503536</v>
      </c>
      <c r="AD44">
        <f t="shared" si="13"/>
        <v>0</v>
      </c>
    </row>
    <row r="45" spans="1:30" x14ac:dyDescent="0.15">
      <c r="A45" s="1" t="s">
        <v>629</v>
      </c>
      <c r="B45" s="1" t="s">
        <v>571</v>
      </c>
      <c r="C45" s="1" t="s">
        <v>104</v>
      </c>
      <c r="D45" s="1">
        <v>10</v>
      </c>
      <c r="E45" s="1">
        <v>80</v>
      </c>
      <c r="F45" s="1"/>
      <c r="G45" s="1">
        <v>734</v>
      </c>
      <c r="H45">
        <v>650</v>
      </c>
      <c r="I45">
        <v>437</v>
      </c>
      <c r="J45">
        <v>734</v>
      </c>
      <c r="K45">
        <v>642</v>
      </c>
      <c r="L45" s="1">
        <v>666</v>
      </c>
      <c r="M45" s="1">
        <v>734</v>
      </c>
      <c r="N45">
        <f t="shared" si="0"/>
        <v>11.4441416893733</v>
      </c>
      <c r="O45">
        <f t="shared" si="1"/>
        <v>40.463215258855591</v>
      </c>
      <c r="P45">
        <f t="shared" si="2"/>
        <v>0</v>
      </c>
      <c r="Q45">
        <f t="shared" si="3"/>
        <v>12.534059945504083</v>
      </c>
      <c r="R45">
        <f t="shared" si="4"/>
        <v>9.2643051771117193</v>
      </c>
      <c r="S45">
        <f t="shared" si="5"/>
        <v>0</v>
      </c>
      <c r="T45" s="1">
        <v>0.13300000000000001</v>
      </c>
      <c r="U45" s="1">
        <v>0.97240638732910101</v>
      </c>
      <c r="V45">
        <f t="shared" si="6"/>
        <v>734</v>
      </c>
      <c r="W45" s="1">
        <v>734</v>
      </c>
      <c r="X45">
        <f t="shared" si="7"/>
        <v>734</v>
      </c>
      <c r="Y45">
        <f t="shared" si="8"/>
        <v>11.4441416893733</v>
      </c>
      <c r="Z45">
        <f t="shared" si="9"/>
        <v>40.463215258855591</v>
      </c>
      <c r="AA45">
        <f t="shared" si="10"/>
        <v>0</v>
      </c>
      <c r="AB45">
        <f t="shared" si="11"/>
        <v>12.534059945504083</v>
      </c>
      <c r="AC45">
        <f t="shared" si="12"/>
        <v>9.2643051771117193</v>
      </c>
      <c r="AD45">
        <f t="shared" si="13"/>
        <v>0</v>
      </c>
    </row>
    <row r="46" spans="1:30" x14ac:dyDescent="0.15">
      <c r="A46" s="1" t="s">
        <v>629</v>
      </c>
      <c r="B46" s="1" t="s">
        <v>571</v>
      </c>
      <c r="C46" s="1" t="s">
        <v>105</v>
      </c>
      <c r="D46" s="1">
        <v>10</v>
      </c>
      <c r="E46" s="1">
        <v>80</v>
      </c>
      <c r="F46" s="1"/>
      <c r="G46" s="1">
        <v>677</v>
      </c>
      <c r="H46">
        <v>596</v>
      </c>
      <c r="I46">
        <v>451</v>
      </c>
      <c r="J46">
        <v>677</v>
      </c>
      <c r="K46">
        <v>577</v>
      </c>
      <c r="L46" s="1">
        <v>619</v>
      </c>
      <c r="M46" s="1">
        <v>677</v>
      </c>
      <c r="N46">
        <f t="shared" si="0"/>
        <v>11.964549483013299</v>
      </c>
      <c r="O46">
        <f t="shared" si="1"/>
        <v>33.382570162481542</v>
      </c>
      <c r="P46">
        <f t="shared" si="2"/>
        <v>0</v>
      </c>
      <c r="Q46">
        <f t="shared" si="3"/>
        <v>14.771048744460858</v>
      </c>
      <c r="R46">
        <f t="shared" si="4"/>
        <v>8.5672082717872975</v>
      </c>
      <c r="S46">
        <f t="shared" si="5"/>
        <v>0</v>
      </c>
      <c r="T46" s="1">
        <v>0.17299999999999999</v>
      </c>
      <c r="U46" s="1">
        <v>0.72406959533691395</v>
      </c>
      <c r="V46">
        <f t="shared" si="6"/>
        <v>677</v>
      </c>
      <c r="W46" s="1">
        <v>681</v>
      </c>
      <c r="X46">
        <f t="shared" si="7"/>
        <v>677</v>
      </c>
      <c r="Y46">
        <f t="shared" si="8"/>
        <v>11.964549483013299</v>
      </c>
      <c r="Z46">
        <f t="shared" si="9"/>
        <v>33.382570162481542</v>
      </c>
      <c r="AA46">
        <f t="shared" si="10"/>
        <v>0</v>
      </c>
      <c r="AB46">
        <f t="shared" si="11"/>
        <v>14.771048744460858</v>
      </c>
      <c r="AC46">
        <f t="shared" si="12"/>
        <v>8.5672082717872975</v>
      </c>
      <c r="AD46">
        <f t="shared" si="13"/>
        <v>0</v>
      </c>
    </row>
    <row r="47" spans="1:30" x14ac:dyDescent="0.15">
      <c r="A47" s="1" t="s">
        <v>629</v>
      </c>
      <c r="B47" s="1" t="s">
        <v>571</v>
      </c>
      <c r="C47" s="1" t="s">
        <v>106</v>
      </c>
      <c r="D47" s="1">
        <v>10</v>
      </c>
      <c r="E47" s="1">
        <v>80</v>
      </c>
      <c r="F47" s="1"/>
      <c r="G47" s="1">
        <v>761</v>
      </c>
      <c r="H47">
        <v>674</v>
      </c>
      <c r="I47">
        <v>488</v>
      </c>
      <c r="J47">
        <v>761</v>
      </c>
      <c r="K47">
        <v>657</v>
      </c>
      <c r="L47" s="1">
        <v>707</v>
      </c>
      <c r="M47" s="1">
        <v>761</v>
      </c>
      <c r="N47">
        <f t="shared" si="0"/>
        <v>11.432325886990801</v>
      </c>
      <c r="O47">
        <f t="shared" si="1"/>
        <v>35.873850197109071</v>
      </c>
      <c r="P47">
        <f t="shared" si="2"/>
        <v>0</v>
      </c>
      <c r="Q47">
        <f t="shared" si="3"/>
        <v>13.666228646517741</v>
      </c>
      <c r="R47">
        <f t="shared" si="4"/>
        <v>7.0959264126149835</v>
      </c>
      <c r="S47">
        <f t="shared" si="5"/>
        <v>0</v>
      </c>
      <c r="T47" s="1">
        <v>0.185</v>
      </c>
      <c r="U47" s="1">
        <v>1.06620597839355</v>
      </c>
      <c r="V47">
        <f t="shared" si="6"/>
        <v>761</v>
      </c>
      <c r="W47" s="1">
        <v>765</v>
      </c>
      <c r="X47">
        <f t="shared" si="7"/>
        <v>761</v>
      </c>
      <c r="Y47">
        <f t="shared" si="8"/>
        <v>11.432325886990801</v>
      </c>
      <c r="Z47">
        <f t="shared" si="9"/>
        <v>35.873850197109071</v>
      </c>
      <c r="AA47">
        <f t="shared" si="10"/>
        <v>0</v>
      </c>
      <c r="AB47">
        <f t="shared" si="11"/>
        <v>13.666228646517741</v>
      </c>
      <c r="AC47">
        <f t="shared" si="12"/>
        <v>7.0959264126149835</v>
      </c>
      <c r="AD47">
        <f t="shared" si="13"/>
        <v>0</v>
      </c>
    </row>
    <row r="48" spans="1:30" x14ac:dyDescent="0.15">
      <c r="A48" s="1" t="s">
        <v>629</v>
      </c>
      <c r="B48" s="1" t="s">
        <v>571</v>
      </c>
      <c r="C48" s="1" t="s">
        <v>107</v>
      </c>
      <c r="D48" s="1">
        <v>10</v>
      </c>
      <c r="E48" s="1">
        <v>80</v>
      </c>
      <c r="F48" s="1"/>
      <c r="G48" s="1">
        <v>945</v>
      </c>
      <c r="H48">
        <v>810</v>
      </c>
      <c r="I48">
        <v>450</v>
      </c>
      <c r="J48">
        <v>945</v>
      </c>
      <c r="K48">
        <v>845</v>
      </c>
      <c r="L48" s="1">
        <v>849</v>
      </c>
      <c r="M48" s="1">
        <v>945</v>
      </c>
      <c r="N48">
        <f t="shared" si="0"/>
        <v>14.28571428571429</v>
      </c>
      <c r="O48">
        <f t="shared" si="1"/>
        <v>52.380952380952387</v>
      </c>
      <c r="P48">
        <f t="shared" si="2"/>
        <v>0</v>
      </c>
      <c r="Q48">
        <f t="shared" si="3"/>
        <v>10.582010582010582</v>
      </c>
      <c r="R48">
        <f t="shared" si="4"/>
        <v>10.158730158730156</v>
      </c>
      <c r="S48">
        <f t="shared" si="5"/>
        <v>0</v>
      </c>
      <c r="T48" s="1">
        <v>0.19</v>
      </c>
      <c r="U48" s="1">
        <v>4.1151752471923801</v>
      </c>
      <c r="V48">
        <f t="shared" si="6"/>
        <v>945</v>
      </c>
      <c r="W48" s="1">
        <v>947</v>
      </c>
      <c r="X48">
        <f t="shared" si="7"/>
        <v>945</v>
      </c>
      <c r="Y48">
        <f t="shared" si="8"/>
        <v>14.28571428571429</v>
      </c>
      <c r="Z48">
        <f t="shared" si="9"/>
        <v>52.380952380952387</v>
      </c>
      <c r="AA48">
        <f t="shared" si="10"/>
        <v>0</v>
      </c>
      <c r="AB48">
        <f t="shared" si="11"/>
        <v>10.582010582010582</v>
      </c>
      <c r="AC48">
        <f t="shared" si="12"/>
        <v>10.158730158730156</v>
      </c>
      <c r="AD48">
        <f t="shared" si="13"/>
        <v>0</v>
      </c>
    </row>
    <row r="49" spans="1:30" x14ac:dyDescent="0.15">
      <c r="A49" s="1" t="s">
        <v>629</v>
      </c>
      <c r="B49" s="1" t="s">
        <v>571</v>
      </c>
      <c r="C49" s="1" t="s">
        <v>108</v>
      </c>
      <c r="D49" s="1">
        <v>10</v>
      </c>
      <c r="E49" s="1">
        <v>80</v>
      </c>
      <c r="F49" s="1"/>
      <c r="G49" s="1">
        <v>1094</v>
      </c>
      <c r="H49">
        <v>918</v>
      </c>
      <c r="I49">
        <v>462</v>
      </c>
      <c r="J49">
        <v>1094</v>
      </c>
      <c r="K49">
        <v>922</v>
      </c>
      <c r="L49" s="1">
        <v>935</v>
      </c>
      <c r="M49" s="1">
        <v>1094</v>
      </c>
      <c r="N49">
        <f t="shared" si="0"/>
        <v>16.087751371115179</v>
      </c>
      <c r="O49">
        <f t="shared" si="1"/>
        <v>57.769652650822664</v>
      </c>
      <c r="P49">
        <f t="shared" si="2"/>
        <v>0</v>
      </c>
      <c r="Q49">
        <f t="shared" si="3"/>
        <v>15.722120658135285</v>
      </c>
      <c r="R49">
        <f t="shared" si="4"/>
        <v>14.533820840950639</v>
      </c>
      <c r="S49">
        <f t="shared" si="5"/>
        <v>0</v>
      </c>
      <c r="T49" s="1">
        <v>0.16200000000000001</v>
      </c>
      <c r="U49" s="1">
        <v>6.2509479522704998</v>
      </c>
      <c r="V49">
        <f t="shared" si="6"/>
        <v>1094</v>
      </c>
      <c r="W49" s="1">
        <v>1096</v>
      </c>
      <c r="X49">
        <f t="shared" si="7"/>
        <v>1094</v>
      </c>
      <c r="Y49">
        <f t="shared" si="8"/>
        <v>16.087751371115179</v>
      </c>
      <c r="Z49">
        <f t="shared" si="9"/>
        <v>57.769652650822664</v>
      </c>
      <c r="AA49">
        <f t="shared" si="10"/>
        <v>0</v>
      </c>
      <c r="AB49">
        <f t="shared" si="11"/>
        <v>15.722120658135285</v>
      </c>
      <c r="AC49">
        <f t="shared" si="12"/>
        <v>14.533820840950639</v>
      </c>
      <c r="AD49">
        <f t="shared" si="13"/>
        <v>0</v>
      </c>
    </row>
    <row r="50" spans="1:30" x14ac:dyDescent="0.15">
      <c r="A50" s="1" t="s">
        <v>629</v>
      </c>
      <c r="B50" s="1" t="s">
        <v>571</v>
      </c>
      <c r="C50" s="1" t="s">
        <v>109</v>
      </c>
      <c r="D50" s="1">
        <v>10</v>
      </c>
      <c r="E50" s="1">
        <v>80</v>
      </c>
      <c r="F50" s="1"/>
      <c r="G50" s="1">
        <v>802</v>
      </c>
      <c r="H50">
        <v>704</v>
      </c>
      <c r="I50">
        <v>502</v>
      </c>
      <c r="J50">
        <v>802</v>
      </c>
      <c r="K50">
        <v>684</v>
      </c>
      <c r="L50" s="1">
        <v>728</v>
      </c>
      <c r="M50" s="1">
        <v>802</v>
      </c>
      <c r="N50">
        <f t="shared" si="0"/>
        <v>12.219451371571077</v>
      </c>
      <c r="O50">
        <f t="shared" si="1"/>
        <v>37.406483790523694</v>
      </c>
      <c r="P50">
        <f t="shared" si="2"/>
        <v>0</v>
      </c>
      <c r="Q50">
        <f t="shared" si="3"/>
        <v>14.71321695760599</v>
      </c>
      <c r="R50">
        <f t="shared" si="4"/>
        <v>9.2269326683291801</v>
      </c>
      <c r="S50">
        <f t="shared" si="5"/>
        <v>0</v>
      </c>
      <c r="T50" s="1">
        <v>0.191</v>
      </c>
      <c r="U50" s="1">
        <v>1.8999557495117101</v>
      </c>
      <c r="V50">
        <f t="shared" si="6"/>
        <v>802</v>
      </c>
      <c r="W50" s="1">
        <v>802</v>
      </c>
      <c r="X50">
        <f t="shared" si="7"/>
        <v>802</v>
      </c>
      <c r="Y50">
        <f t="shared" si="8"/>
        <v>12.219451371571077</v>
      </c>
      <c r="Z50">
        <f t="shared" si="9"/>
        <v>37.406483790523694</v>
      </c>
      <c r="AA50">
        <f t="shared" si="10"/>
        <v>0</v>
      </c>
      <c r="AB50">
        <f t="shared" si="11"/>
        <v>14.71321695760599</v>
      </c>
      <c r="AC50">
        <f t="shared" si="12"/>
        <v>9.2269326683291801</v>
      </c>
      <c r="AD50">
        <f t="shared" si="13"/>
        <v>0</v>
      </c>
    </row>
    <row r="51" spans="1:30" x14ac:dyDescent="0.15">
      <c r="A51" s="1" t="s">
        <v>629</v>
      </c>
      <c r="B51" s="1" t="s">
        <v>571</v>
      </c>
      <c r="C51" s="1" t="s">
        <v>110</v>
      </c>
      <c r="D51" s="1">
        <v>10</v>
      </c>
      <c r="E51" s="1">
        <v>80</v>
      </c>
      <c r="F51" s="1"/>
      <c r="G51" s="1">
        <v>904</v>
      </c>
      <c r="H51">
        <v>787</v>
      </c>
      <c r="I51">
        <v>432</v>
      </c>
      <c r="J51">
        <v>904</v>
      </c>
      <c r="K51">
        <v>783</v>
      </c>
      <c r="L51" s="1">
        <v>826</v>
      </c>
      <c r="M51" s="1">
        <v>904</v>
      </c>
      <c r="N51">
        <f t="shared" si="0"/>
        <v>12.942477876106196</v>
      </c>
      <c r="O51">
        <f t="shared" si="1"/>
        <v>52.212389380530965</v>
      </c>
      <c r="P51">
        <f t="shared" si="2"/>
        <v>0</v>
      </c>
      <c r="Q51">
        <f t="shared" si="3"/>
        <v>13.384955752212392</v>
      </c>
      <c r="R51">
        <f t="shared" si="4"/>
        <v>8.6283185840707937</v>
      </c>
      <c r="S51">
        <f t="shared" si="5"/>
        <v>0</v>
      </c>
      <c r="T51" s="1">
        <v>0.14699999999999999</v>
      </c>
      <c r="U51" s="1">
        <v>1.7546291351318299</v>
      </c>
      <c r="V51">
        <f t="shared" si="6"/>
        <v>904</v>
      </c>
      <c r="W51" s="1">
        <v>904</v>
      </c>
      <c r="X51">
        <f t="shared" si="7"/>
        <v>904</v>
      </c>
      <c r="Y51">
        <f t="shared" si="8"/>
        <v>12.942477876106196</v>
      </c>
      <c r="Z51">
        <f t="shared" si="9"/>
        <v>52.212389380530965</v>
      </c>
      <c r="AA51">
        <f t="shared" si="10"/>
        <v>0</v>
      </c>
      <c r="AB51">
        <f t="shared" si="11"/>
        <v>13.384955752212392</v>
      </c>
      <c r="AC51">
        <f t="shared" si="12"/>
        <v>8.6283185840707937</v>
      </c>
      <c r="AD51">
        <f t="shared" si="13"/>
        <v>0</v>
      </c>
    </row>
    <row r="52" spans="1:30" x14ac:dyDescent="0.15">
      <c r="A52" s="1" t="s">
        <v>629</v>
      </c>
      <c r="B52" s="1" t="s">
        <v>571</v>
      </c>
      <c r="C52" s="1" t="s">
        <v>111</v>
      </c>
      <c r="D52" s="1">
        <v>10</v>
      </c>
      <c r="E52" s="1">
        <v>80</v>
      </c>
      <c r="F52" s="1"/>
      <c r="G52" s="1">
        <v>921</v>
      </c>
      <c r="H52">
        <v>799</v>
      </c>
      <c r="I52">
        <v>478</v>
      </c>
      <c r="J52">
        <v>921</v>
      </c>
      <c r="K52">
        <v>789</v>
      </c>
      <c r="L52" s="1">
        <v>838</v>
      </c>
      <c r="M52" s="1">
        <v>921</v>
      </c>
      <c r="N52">
        <f t="shared" si="0"/>
        <v>13.246471226927248</v>
      </c>
      <c r="O52">
        <f t="shared" si="1"/>
        <v>48.099891422366994</v>
      </c>
      <c r="P52">
        <f t="shared" si="2"/>
        <v>0</v>
      </c>
      <c r="Q52">
        <f t="shared" si="3"/>
        <v>14.332247557003253</v>
      </c>
      <c r="R52">
        <f t="shared" si="4"/>
        <v>9.01194353963084</v>
      </c>
      <c r="S52">
        <f t="shared" si="5"/>
        <v>0</v>
      </c>
      <c r="T52" s="1">
        <v>0.17399999999999999</v>
      </c>
      <c r="U52" s="1">
        <v>1.64504814147949</v>
      </c>
      <c r="V52">
        <f t="shared" si="6"/>
        <v>921</v>
      </c>
      <c r="W52" s="1">
        <v>921</v>
      </c>
      <c r="X52">
        <f t="shared" si="7"/>
        <v>921</v>
      </c>
      <c r="Y52">
        <f t="shared" si="8"/>
        <v>13.246471226927248</v>
      </c>
      <c r="Z52">
        <f t="shared" si="9"/>
        <v>48.099891422366994</v>
      </c>
      <c r="AA52">
        <f t="shared" si="10"/>
        <v>0</v>
      </c>
      <c r="AB52">
        <f t="shared" si="11"/>
        <v>14.332247557003253</v>
      </c>
      <c r="AC52">
        <f t="shared" si="12"/>
        <v>9.01194353963084</v>
      </c>
      <c r="AD52">
        <f t="shared" si="13"/>
        <v>0</v>
      </c>
    </row>
    <row r="53" spans="1:30" x14ac:dyDescent="0.15">
      <c r="A53" s="1" t="s">
        <v>629</v>
      </c>
      <c r="B53" s="1" t="s">
        <v>571</v>
      </c>
      <c r="C53" s="1" t="s">
        <v>112</v>
      </c>
      <c r="D53" s="1">
        <v>10</v>
      </c>
      <c r="E53" s="1">
        <v>80</v>
      </c>
      <c r="F53" s="1"/>
      <c r="G53" s="1">
        <v>903</v>
      </c>
      <c r="H53">
        <v>769</v>
      </c>
      <c r="I53">
        <v>486</v>
      </c>
      <c r="J53">
        <v>903</v>
      </c>
      <c r="K53">
        <v>762</v>
      </c>
      <c r="L53" s="1">
        <v>802</v>
      </c>
      <c r="M53" s="1">
        <v>903</v>
      </c>
      <c r="N53">
        <f t="shared" si="0"/>
        <v>14.839424141749724</v>
      </c>
      <c r="O53">
        <f t="shared" si="1"/>
        <v>46.179401993355484</v>
      </c>
      <c r="P53">
        <f t="shared" si="2"/>
        <v>0</v>
      </c>
      <c r="Q53">
        <f t="shared" si="3"/>
        <v>15.614617940199338</v>
      </c>
      <c r="R53">
        <f t="shared" si="4"/>
        <v>11.184939091915835</v>
      </c>
      <c r="S53">
        <f t="shared" si="5"/>
        <v>0</v>
      </c>
      <c r="T53" s="1">
        <v>0.16900000000000001</v>
      </c>
      <c r="U53" s="1">
        <v>2.0355548858642498</v>
      </c>
      <c r="V53">
        <f t="shared" si="6"/>
        <v>903</v>
      </c>
      <c r="W53" s="1">
        <v>903</v>
      </c>
      <c r="X53">
        <f t="shared" si="7"/>
        <v>903</v>
      </c>
      <c r="Y53">
        <f t="shared" si="8"/>
        <v>14.839424141749724</v>
      </c>
      <c r="Z53">
        <f t="shared" si="9"/>
        <v>46.179401993355484</v>
      </c>
      <c r="AA53">
        <f t="shared" si="10"/>
        <v>0</v>
      </c>
      <c r="AB53">
        <f t="shared" si="11"/>
        <v>15.614617940199338</v>
      </c>
      <c r="AC53">
        <f t="shared" si="12"/>
        <v>11.184939091915835</v>
      </c>
      <c r="AD53">
        <f t="shared" si="13"/>
        <v>0</v>
      </c>
    </row>
    <row r="54" spans="1:30" x14ac:dyDescent="0.15">
      <c r="A54" s="1" t="s">
        <v>629</v>
      </c>
      <c r="B54" s="1" t="s">
        <v>571</v>
      </c>
      <c r="C54" s="1" t="s">
        <v>113</v>
      </c>
      <c r="D54" s="1">
        <v>10</v>
      </c>
      <c r="E54" s="1">
        <v>80</v>
      </c>
      <c r="F54" s="1"/>
      <c r="G54" s="1">
        <v>1014</v>
      </c>
      <c r="H54">
        <v>887</v>
      </c>
      <c r="I54">
        <v>495</v>
      </c>
      <c r="J54">
        <v>1014</v>
      </c>
      <c r="K54">
        <v>911</v>
      </c>
      <c r="L54" s="1">
        <v>921</v>
      </c>
      <c r="M54" s="1">
        <v>1014</v>
      </c>
      <c r="N54">
        <f t="shared" si="0"/>
        <v>12.524654832347137</v>
      </c>
      <c r="O54">
        <f t="shared" si="1"/>
        <v>51.18343195266273</v>
      </c>
      <c r="P54">
        <f t="shared" si="2"/>
        <v>0</v>
      </c>
      <c r="Q54">
        <f t="shared" si="3"/>
        <v>10.157790927021694</v>
      </c>
      <c r="R54">
        <f t="shared" si="4"/>
        <v>9.1715976331360967</v>
      </c>
      <c r="S54">
        <f t="shared" si="5"/>
        <v>0</v>
      </c>
      <c r="T54" s="1">
        <v>0.15</v>
      </c>
      <c r="U54" s="1">
        <v>1.62088203430175</v>
      </c>
      <c r="V54">
        <f t="shared" si="6"/>
        <v>1014</v>
      </c>
      <c r="W54" s="1">
        <v>1014</v>
      </c>
      <c r="X54">
        <f t="shared" si="7"/>
        <v>1014</v>
      </c>
      <c r="Y54">
        <f t="shared" si="8"/>
        <v>12.524654832347137</v>
      </c>
      <c r="Z54">
        <f t="shared" si="9"/>
        <v>51.18343195266273</v>
      </c>
      <c r="AA54">
        <f t="shared" si="10"/>
        <v>0</v>
      </c>
      <c r="AB54">
        <f t="shared" si="11"/>
        <v>10.157790927021694</v>
      </c>
      <c r="AC54">
        <f t="shared" si="12"/>
        <v>9.1715976331360967</v>
      </c>
      <c r="AD54">
        <f t="shared" si="13"/>
        <v>0</v>
      </c>
    </row>
    <row r="55" spans="1:30" x14ac:dyDescent="0.15">
      <c r="A55" s="1" t="s">
        <v>629</v>
      </c>
      <c r="B55" s="1" t="s">
        <v>571</v>
      </c>
      <c r="C55" s="1" t="s">
        <v>114</v>
      </c>
      <c r="D55" s="1">
        <v>10</v>
      </c>
      <c r="E55" s="1">
        <v>80</v>
      </c>
      <c r="F55" s="1"/>
      <c r="G55" s="1">
        <v>1007</v>
      </c>
      <c r="H55">
        <v>852</v>
      </c>
      <c r="I55">
        <v>474</v>
      </c>
      <c r="J55">
        <v>1007</v>
      </c>
      <c r="K55">
        <v>871</v>
      </c>
      <c r="L55" s="1">
        <v>906</v>
      </c>
      <c r="M55" s="1">
        <v>1007</v>
      </c>
      <c r="N55">
        <f t="shared" si="0"/>
        <v>15.392254220456802</v>
      </c>
      <c r="O55">
        <f t="shared" si="1"/>
        <v>52.929493545183718</v>
      </c>
      <c r="P55">
        <f t="shared" si="2"/>
        <v>0</v>
      </c>
      <c r="Q55">
        <f t="shared" si="3"/>
        <v>13.505461767626613</v>
      </c>
      <c r="R55">
        <f t="shared" si="4"/>
        <v>10.029791459781535</v>
      </c>
      <c r="S55">
        <f t="shared" si="5"/>
        <v>0</v>
      </c>
      <c r="T55" s="1">
        <v>0.151</v>
      </c>
      <c r="U55" s="1">
        <v>8.5825481414794904</v>
      </c>
      <c r="V55">
        <f t="shared" si="6"/>
        <v>1007</v>
      </c>
      <c r="W55" s="1">
        <v>1007</v>
      </c>
      <c r="X55">
        <f t="shared" si="7"/>
        <v>1007</v>
      </c>
      <c r="Y55">
        <f t="shared" si="8"/>
        <v>15.392254220456802</v>
      </c>
      <c r="Z55">
        <f t="shared" si="9"/>
        <v>52.929493545183718</v>
      </c>
      <c r="AA55">
        <f t="shared" si="10"/>
        <v>0</v>
      </c>
      <c r="AB55">
        <f t="shared" si="11"/>
        <v>13.505461767626613</v>
      </c>
      <c r="AC55">
        <f t="shared" si="12"/>
        <v>10.029791459781535</v>
      </c>
      <c r="AD55">
        <f t="shared" si="13"/>
        <v>0</v>
      </c>
    </row>
    <row r="56" spans="1:30" x14ac:dyDescent="0.15">
      <c r="A56" s="1" t="s">
        <v>629</v>
      </c>
      <c r="B56" s="1" t="s">
        <v>571</v>
      </c>
      <c r="C56" s="1" t="s">
        <v>115</v>
      </c>
      <c r="D56" s="1">
        <v>10</v>
      </c>
      <c r="E56" s="1">
        <v>80</v>
      </c>
      <c r="F56" s="1"/>
      <c r="G56" s="1">
        <v>1062</v>
      </c>
      <c r="H56">
        <v>929</v>
      </c>
      <c r="I56">
        <v>566</v>
      </c>
      <c r="J56">
        <v>1062</v>
      </c>
      <c r="K56">
        <v>914</v>
      </c>
      <c r="L56" s="1">
        <v>958</v>
      </c>
      <c r="M56" s="1">
        <v>1062</v>
      </c>
      <c r="N56">
        <f t="shared" si="0"/>
        <v>12.523540489642182</v>
      </c>
      <c r="O56">
        <f t="shared" si="1"/>
        <v>46.704331450094159</v>
      </c>
      <c r="P56">
        <f t="shared" si="2"/>
        <v>0</v>
      </c>
      <c r="Q56">
        <f t="shared" si="3"/>
        <v>13.93596986817326</v>
      </c>
      <c r="R56">
        <f t="shared" si="4"/>
        <v>9.7928436911487786</v>
      </c>
      <c r="S56">
        <f t="shared" si="5"/>
        <v>0</v>
      </c>
      <c r="T56" s="1">
        <v>0.193</v>
      </c>
      <c r="U56" s="1">
        <v>3.6534748077392498</v>
      </c>
      <c r="V56">
        <f t="shared" si="6"/>
        <v>1062</v>
      </c>
      <c r="W56" s="1">
        <v>1062</v>
      </c>
      <c r="X56">
        <f t="shared" si="7"/>
        <v>1062</v>
      </c>
      <c r="Y56">
        <f t="shared" si="8"/>
        <v>12.523540489642182</v>
      </c>
      <c r="Z56">
        <f t="shared" si="9"/>
        <v>46.704331450094159</v>
      </c>
      <c r="AA56">
        <f t="shared" si="10"/>
        <v>0</v>
      </c>
      <c r="AB56">
        <f t="shared" si="11"/>
        <v>13.93596986817326</v>
      </c>
      <c r="AC56">
        <f t="shared" si="12"/>
        <v>9.7928436911487786</v>
      </c>
      <c r="AD56">
        <f t="shared" si="13"/>
        <v>0</v>
      </c>
    </row>
    <row r="57" spans="1:30" x14ac:dyDescent="0.15">
      <c r="A57" s="1" t="s">
        <v>629</v>
      </c>
      <c r="B57" s="1" t="s">
        <v>571</v>
      </c>
      <c r="C57" s="1" t="s">
        <v>116</v>
      </c>
      <c r="D57" s="1">
        <v>10</v>
      </c>
      <c r="E57" s="1">
        <v>80</v>
      </c>
      <c r="F57" s="1"/>
      <c r="G57" s="1">
        <v>913</v>
      </c>
      <c r="H57">
        <v>803</v>
      </c>
      <c r="I57">
        <v>555</v>
      </c>
      <c r="J57">
        <v>913</v>
      </c>
      <c r="K57">
        <v>811</v>
      </c>
      <c r="L57" s="1">
        <v>848</v>
      </c>
      <c r="M57" s="1">
        <v>913</v>
      </c>
      <c r="N57">
        <f t="shared" si="0"/>
        <v>12.048192771084343</v>
      </c>
      <c r="O57">
        <f t="shared" si="1"/>
        <v>39.211391018619935</v>
      </c>
      <c r="P57">
        <f t="shared" si="2"/>
        <v>0</v>
      </c>
      <c r="Q57">
        <f t="shared" si="3"/>
        <v>11.171960569550931</v>
      </c>
      <c r="R57">
        <f t="shared" si="4"/>
        <v>7.1193866374589243</v>
      </c>
      <c r="S57">
        <f t="shared" si="5"/>
        <v>0</v>
      </c>
      <c r="T57" s="1">
        <v>0.19800000000000001</v>
      </c>
      <c r="U57" s="1">
        <v>1.18942070007324</v>
      </c>
      <c r="V57">
        <f t="shared" si="6"/>
        <v>913</v>
      </c>
      <c r="W57" s="1">
        <v>913</v>
      </c>
      <c r="X57">
        <f t="shared" si="7"/>
        <v>913</v>
      </c>
      <c r="Y57">
        <f t="shared" si="8"/>
        <v>12.048192771084343</v>
      </c>
      <c r="Z57">
        <f t="shared" si="9"/>
        <v>39.211391018619935</v>
      </c>
      <c r="AA57">
        <f t="shared" si="10"/>
        <v>0</v>
      </c>
      <c r="AB57">
        <f t="shared" si="11"/>
        <v>11.171960569550931</v>
      </c>
      <c r="AC57">
        <f t="shared" si="12"/>
        <v>7.1193866374589243</v>
      </c>
      <c r="AD57">
        <f t="shared" si="13"/>
        <v>0</v>
      </c>
    </row>
    <row r="58" spans="1:30" x14ac:dyDescent="0.15">
      <c r="A58" s="1" t="s">
        <v>629</v>
      </c>
      <c r="B58" s="1" t="s">
        <v>571</v>
      </c>
      <c r="C58" s="1" t="s">
        <v>117</v>
      </c>
      <c r="D58" s="1">
        <v>10</v>
      </c>
      <c r="E58" s="1">
        <v>80</v>
      </c>
      <c r="F58" s="1"/>
      <c r="G58" s="1">
        <v>1028</v>
      </c>
      <c r="H58">
        <v>808</v>
      </c>
      <c r="I58">
        <v>420</v>
      </c>
      <c r="J58">
        <v>1028</v>
      </c>
      <c r="K58">
        <v>878</v>
      </c>
      <c r="L58" s="1">
        <v>874</v>
      </c>
      <c r="M58" s="1">
        <v>1028</v>
      </c>
      <c r="N58">
        <f t="shared" si="0"/>
        <v>21.400778210116734</v>
      </c>
      <c r="O58">
        <f t="shared" si="1"/>
        <v>59.143968871595334</v>
      </c>
      <c r="P58">
        <f t="shared" si="2"/>
        <v>0</v>
      </c>
      <c r="Q58">
        <f t="shared" si="3"/>
        <v>14.591439688715957</v>
      </c>
      <c r="R58">
        <f t="shared" si="4"/>
        <v>14.980544747081714</v>
      </c>
      <c r="S58">
        <f t="shared" si="5"/>
        <v>0</v>
      </c>
      <c r="T58" s="1">
        <v>0.158</v>
      </c>
      <c r="U58" s="1">
        <v>6.5664997100829998</v>
      </c>
      <c r="V58">
        <f t="shared" si="6"/>
        <v>1028</v>
      </c>
      <c r="W58" s="1">
        <v>1059</v>
      </c>
      <c r="X58">
        <f t="shared" si="7"/>
        <v>1028</v>
      </c>
      <c r="Y58">
        <f t="shared" si="8"/>
        <v>21.400778210116734</v>
      </c>
      <c r="Z58">
        <f t="shared" si="9"/>
        <v>59.143968871595334</v>
      </c>
      <c r="AA58">
        <f t="shared" si="10"/>
        <v>0</v>
      </c>
      <c r="AB58">
        <f t="shared" si="11"/>
        <v>14.591439688715957</v>
      </c>
      <c r="AC58">
        <f t="shared" si="12"/>
        <v>14.980544747081714</v>
      </c>
      <c r="AD58">
        <f t="shared" si="13"/>
        <v>0</v>
      </c>
    </row>
    <row r="59" spans="1:30" x14ac:dyDescent="0.15">
      <c r="A59" s="1" t="s">
        <v>629</v>
      </c>
      <c r="B59" s="1" t="s">
        <v>571</v>
      </c>
      <c r="C59" s="1" t="s">
        <v>118</v>
      </c>
      <c r="D59" s="1">
        <v>10</v>
      </c>
      <c r="E59" s="1">
        <v>80</v>
      </c>
      <c r="F59" s="1"/>
      <c r="G59" s="1">
        <v>1148</v>
      </c>
      <c r="H59">
        <v>1016</v>
      </c>
      <c r="I59">
        <v>519</v>
      </c>
      <c r="J59">
        <v>1148</v>
      </c>
      <c r="K59">
        <v>1010</v>
      </c>
      <c r="L59" s="1">
        <v>1045</v>
      </c>
      <c r="M59" s="1">
        <v>1148</v>
      </c>
      <c r="N59">
        <f t="shared" si="0"/>
        <v>11.49825783972126</v>
      </c>
      <c r="O59">
        <f t="shared" si="1"/>
        <v>54.79094076655052</v>
      </c>
      <c r="P59">
        <f t="shared" si="2"/>
        <v>0</v>
      </c>
      <c r="Q59">
        <f t="shared" si="3"/>
        <v>12.020905923344948</v>
      </c>
      <c r="R59">
        <f t="shared" si="4"/>
        <v>8.9721254355400681</v>
      </c>
      <c r="S59">
        <f t="shared" si="5"/>
        <v>0</v>
      </c>
      <c r="T59" s="1">
        <v>0.21199999999999999</v>
      </c>
      <c r="U59" s="1">
        <v>1.8911170959472601</v>
      </c>
      <c r="V59">
        <f t="shared" si="6"/>
        <v>1148</v>
      </c>
      <c r="W59" s="1">
        <v>1148</v>
      </c>
      <c r="X59">
        <f t="shared" si="7"/>
        <v>1148</v>
      </c>
      <c r="Y59">
        <f t="shared" si="8"/>
        <v>11.49825783972126</v>
      </c>
      <c r="Z59">
        <f t="shared" si="9"/>
        <v>54.79094076655052</v>
      </c>
      <c r="AA59">
        <f t="shared" si="10"/>
        <v>0</v>
      </c>
      <c r="AB59">
        <f t="shared" si="11"/>
        <v>12.020905923344948</v>
      </c>
      <c r="AC59">
        <f t="shared" si="12"/>
        <v>8.9721254355400681</v>
      </c>
      <c r="AD59">
        <f t="shared" si="13"/>
        <v>0</v>
      </c>
    </row>
    <row r="60" spans="1:30" x14ac:dyDescent="0.15">
      <c r="A60" s="1" t="s">
        <v>629</v>
      </c>
      <c r="B60" s="1" t="s">
        <v>571</v>
      </c>
      <c r="C60" s="1" t="s">
        <v>119</v>
      </c>
      <c r="D60" s="1">
        <v>10</v>
      </c>
      <c r="E60" s="1">
        <v>80</v>
      </c>
      <c r="F60" s="1"/>
      <c r="G60" s="1">
        <v>845</v>
      </c>
      <c r="H60">
        <v>761</v>
      </c>
      <c r="I60">
        <v>439</v>
      </c>
      <c r="J60">
        <v>845</v>
      </c>
      <c r="K60">
        <v>772</v>
      </c>
      <c r="L60" s="1">
        <v>787</v>
      </c>
      <c r="M60" s="1">
        <v>845</v>
      </c>
      <c r="N60">
        <f t="shared" si="0"/>
        <v>9.9408284023668632</v>
      </c>
      <c r="O60">
        <f t="shared" si="1"/>
        <v>48.047337278106504</v>
      </c>
      <c r="P60">
        <f t="shared" si="2"/>
        <v>0</v>
      </c>
      <c r="Q60">
        <f t="shared" si="3"/>
        <v>8.6390532544378669</v>
      </c>
      <c r="R60">
        <f t="shared" si="4"/>
        <v>6.8639053254437865</v>
      </c>
      <c r="S60">
        <f t="shared" si="5"/>
        <v>0</v>
      </c>
      <c r="T60" s="1">
        <v>0.14799999999999999</v>
      </c>
      <c r="U60" s="1">
        <v>1.00532150268554</v>
      </c>
      <c r="V60">
        <f t="shared" si="6"/>
        <v>845</v>
      </c>
      <c r="W60" s="1">
        <v>845</v>
      </c>
      <c r="X60">
        <f t="shared" si="7"/>
        <v>845</v>
      </c>
      <c r="Y60">
        <f t="shared" si="8"/>
        <v>9.9408284023668632</v>
      </c>
      <c r="Z60">
        <f t="shared" si="9"/>
        <v>48.047337278106504</v>
      </c>
      <c r="AA60">
        <f t="shared" si="10"/>
        <v>0</v>
      </c>
      <c r="AB60">
        <f t="shared" si="11"/>
        <v>8.6390532544378669</v>
      </c>
      <c r="AC60">
        <f t="shared" si="12"/>
        <v>6.8639053254437865</v>
      </c>
      <c r="AD60">
        <f t="shared" si="13"/>
        <v>0</v>
      </c>
    </row>
    <row r="61" spans="1:30" x14ac:dyDescent="0.15">
      <c r="A61" s="1" t="s">
        <v>629</v>
      </c>
      <c r="B61" s="1" t="s">
        <v>571</v>
      </c>
      <c r="C61" s="1" t="s">
        <v>120</v>
      </c>
      <c r="D61" s="1">
        <v>10</v>
      </c>
      <c r="E61" s="1">
        <v>80</v>
      </c>
      <c r="F61" s="1"/>
      <c r="G61" s="1">
        <v>761</v>
      </c>
      <c r="H61">
        <v>672</v>
      </c>
      <c r="I61">
        <v>420</v>
      </c>
      <c r="J61">
        <v>761</v>
      </c>
      <c r="K61">
        <v>676</v>
      </c>
      <c r="L61" s="1">
        <v>701</v>
      </c>
      <c r="M61" s="1">
        <v>761</v>
      </c>
      <c r="N61">
        <f t="shared" si="0"/>
        <v>11.695137976346913</v>
      </c>
      <c r="O61">
        <f t="shared" si="1"/>
        <v>44.809461235216816</v>
      </c>
      <c r="P61">
        <f t="shared" si="2"/>
        <v>0</v>
      </c>
      <c r="Q61">
        <f t="shared" si="3"/>
        <v>11.169513797634689</v>
      </c>
      <c r="R61">
        <f t="shared" si="4"/>
        <v>7.88436268068331</v>
      </c>
      <c r="S61">
        <f t="shared" si="5"/>
        <v>0</v>
      </c>
      <c r="T61" s="1">
        <v>0.14000000000000001</v>
      </c>
      <c r="U61" s="1">
        <v>2.75610923767089</v>
      </c>
      <c r="V61">
        <f t="shared" si="6"/>
        <v>761</v>
      </c>
      <c r="W61" s="1">
        <v>769</v>
      </c>
      <c r="X61">
        <f t="shared" si="7"/>
        <v>761</v>
      </c>
      <c r="Y61">
        <f t="shared" si="8"/>
        <v>11.695137976346913</v>
      </c>
      <c r="Z61">
        <f t="shared" si="9"/>
        <v>44.809461235216816</v>
      </c>
      <c r="AA61">
        <f t="shared" si="10"/>
        <v>0</v>
      </c>
      <c r="AB61">
        <f t="shared" si="11"/>
        <v>11.169513797634689</v>
      </c>
      <c r="AC61">
        <f t="shared" si="12"/>
        <v>7.88436268068331</v>
      </c>
      <c r="AD61">
        <f t="shared" si="13"/>
        <v>0</v>
      </c>
    </row>
    <row r="62" spans="1:30" x14ac:dyDescent="0.15">
      <c r="A62" s="1" t="s">
        <v>630</v>
      </c>
      <c r="B62" s="1" t="s">
        <v>574</v>
      </c>
      <c r="C62" s="1" t="s">
        <v>121</v>
      </c>
      <c r="D62" s="1">
        <v>12</v>
      </c>
      <c r="E62" s="1">
        <v>80</v>
      </c>
      <c r="F62" s="1"/>
      <c r="G62" s="1">
        <v>1171</v>
      </c>
      <c r="H62">
        <v>1086</v>
      </c>
      <c r="I62">
        <v>581</v>
      </c>
      <c r="J62">
        <v>964</v>
      </c>
      <c r="K62">
        <v>1082</v>
      </c>
      <c r="L62" s="1">
        <v>1122</v>
      </c>
      <c r="M62" s="1">
        <v>1171</v>
      </c>
      <c r="N62">
        <f t="shared" si="0"/>
        <v>7.2587532023911212</v>
      </c>
      <c r="O62">
        <f t="shared" si="1"/>
        <v>50.384286934244237</v>
      </c>
      <c r="P62">
        <f t="shared" si="2"/>
        <v>17.677198975234841</v>
      </c>
      <c r="Q62">
        <f t="shared" si="3"/>
        <v>7.6003415883859944</v>
      </c>
      <c r="R62">
        <f t="shared" si="4"/>
        <v>4.1844577284372297</v>
      </c>
      <c r="S62">
        <f t="shared" si="5"/>
        <v>0</v>
      </c>
      <c r="T62" s="1">
        <v>0.219</v>
      </c>
      <c r="U62" s="1">
        <v>1.34746742248535</v>
      </c>
      <c r="V62">
        <f t="shared" si="6"/>
        <v>1171</v>
      </c>
      <c r="W62" s="1">
        <v>1171</v>
      </c>
      <c r="X62">
        <f t="shared" si="7"/>
        <v>1171</v>
      </c>
      <c r="Y62">
        <f t="shared" si="8"/>
        <v>7.2587532023911212</v>
      </c>
      <c r="Z62">
        <f t="shared" si="9"/>
        <v>50.384286934244237</v>
      </c>
      <c r="AA62">
        <f t="shared" si="10"/>
        <v>17.677198975234841</v>
      </c>
      <c r="AB62">
        <f t="shared" si="11"/>
        <v>7.6003415883859944</v>
      </c>
      <c r="AC62">
        <f t="shared" si="12"/>
        <v>4.1844577284372297</v>
      </c>
      <c r="AD62">
        <f t="shared" si="13"/>
        <v>0</v>
      </c>
    </row>
    <row r="63" spans="1:30" x14ac:dyDescent="0.15">
      <c r="A63" s="1" t="s">
        <v>630</v>
      </c>
      <c r="B63" s="1" t="s">
        <v>574</v>
      </c>
      <c r="C63" s="1" t="s">
        <v>122</v>
      </c>
      <c r="D63" s="1">
        <v>12</v>
      </c>
      <c r="E63" s="1">
        <v>80</v>
      </c>
      <c r="F63" s="1"/>
      <c r="G63" s="1">
        <v>1297</v>
      </c>
      <c r="H63">
        <v>1153</v>
      </c>
      <c r="I63">
        <v>582</v>
      </c>
      <c r="J63">
        <v>1122</v>
      </c>
      <c r="K63">
        <v>1184</v>
      </c>
      <c r="L63" s="1">
        <v>1211</v>
      </c>
      <c r="M63" s="1">
        <v>1297</v>
      </c>
      <c r="N63">
        <f t="shared" si="0"/>
        <v>11.102544333076326</v>
      </c>
      <c r="O63">
        <f t="shared" si="1"/>
        <v>55.127216653816504</v>
      </c>
      <c r="P63">
        <f t="shared" si="2"/>
        <v>13.492675404780263</v>
      </c>
      <c r="Q63">
        <f t="shared" si="3"/>
        <v>8.7124132613723972</v>
      </c>
      <c r="R63">
        <f t="shared" si="4"/>
        <v>6.6306861989205874</v>
      </c>
      <c r="S63">
        <f t="shared" si="5"/>
        <v>0</v>
      </c>
      <c r="T63" s="1">
        <v>0.21099999999999999</v>
      </c>
      <c r="U63" s="1">
        <v>6.6023864746093697</v>
      </c>
      <c r="V63">
        <f t="shared" si="6"/>
        <v>1297</v>
      </c>
      <c r="W63" s="1">
        <v>1297</v>
      </c>
      <c r="X63">
        <f t="shared" si="7"/>
        <v>1297</v>
      </c>
      <c r="Y63">
        <f t="shared" si="8"/>
        <v>11.102544333076326</v>
      </c>
      <c r="Z63">
        <f t="shared" si="9"/>
        <v>55.127216653816504</v>
      </c>
      <c r="AA63">
        <f t="shared" si="10"/>
        <v>13.492675404780263</v>
      </c>
      <c r="AB63">
        <f t="shared" si="11"/>
        <v>8.7124132613723972</v>
      </c>
      <c r="AC63">
        <f t="shared" si="12"/>
        <v>6.6306861989205874</v>
      </c>
      <c r="AD63">
        <f t="shared" si="13"/>
        <v>0</v>
      </c>
    </row>
    <row r="64" spans="1:30" x14ac:dyDescent="0.15">
      <c r="A64" s="1" t="s">
        <v>630</v>
      </c>
      <c r="B64" s="1" t="s">
        <v>573</v>
      </c>
      <c r="C64" s="1" t="s">
        <v>123</v>
      </c>
      <c r="D64" s="1">
        <v>12</v>
      </c>
      <c r="E64" s="1">
        <v>80</v>
      </c>
      <c r="F64" s="1"/>
      <c r="G64" s="1">
        <v>1087</v>
      </c>
      <c r="H64">
        <v>985</v>
      </c>
      <c r="I64">
        <v>628</v>
      </c>
      <c r="J64">
        <v>1052</v>
      </c>
      <c r="K64">
        <v>983</v>
      </c>
      <c r="L64" s="1">
        <v>1037</v>
      </c>
      <c r="M64" s="1">
        <v>1087</v>
      </c>
      <c r="N64">
        <f t="shared" si="0"/>
        <v>9.3836246550138007</v>
      </c>
      <c r="O64">
        <f t="shared" si="1"/>
        <v>42.226310947562098</v>
      </c>
      <c r="P64">
        <f t="shared" si="2"/>
        <v>3.2198712051517919</v>
      </c>
      <c r="Q64">
        <f t="shared" si="3"/>
        <v>9.5676172953081835</v>
      </c>
      <c r="R64">
        <f t="shared" si="4"/>
        <v>4.5998160073597028</v>
      </c>
      <c r="S64">
        <f t="shared" si="5"/>
        <v>0</v>
      </c>
      <c r="T64" s="1">
        <v>0.24</v>
      </c>
      <c r="U64" s="1">
        <v>1.14693450927734</v>
      </c>
      <c r="V64">
        <f t="shared" si="6"/>
        <v>1087</v>
      </c>
      <c r="W64" s="1">
        <v>1087</v>
      </c>
      <c r="X64">
        <f t="shared" si="7"/>
        <v>1087</v>
      </c>
      <c r="Y64">
        <f t="shared" si="8"/>
        <v>9.3836246550138007</v>
      </c>
      <c r="Z64">
        <f t="shared" si="9"/>
        <v>42.226310947562098</v>
      </c>
      <c r="AA64">
        <f t="shared" si="10"/>
        <v>3.2198712051517919</v>
      </c>
      <c r="AB64">
        <f t="shared" si="11"/>
        <v>9.5676172953081835</v>
      </c>
      <c r="AC64">
        <f t="shared" si="12"/>
        <v>4.5998160073597028</v>
      </c>
      <c r="AD64">
        <f t="shared" si="13"/>
        <v>0</v>
      </c>
    </row>
    <row r="65" spans="1:30" x14ac:dyDescent="0.15">
      <c r="A65" s="1" t="s">
        <v>630</v>
      </c>
      <c r="B65" s="1" t="s">
        <v>573</v>
      </c>
      <c r="C65" s="1" t="s">
        <v>124</v>
      </c>
      <c r="D65" s="1">
        <v>12</v>
      </c>
      <c r="E65" s="1">
        <v>80</v>
      </c>
      <c r="F65" s="1"/>
      <c r="G65" s="1">
        <v>1170</v>
      </c>
      <c r="H65">
        <v>1022</v>
      </c>
      <c r="I65">
        <v>616</v>
      </c>
      <c r="J65">
        <v>1144</v>
      </c>
      <c r="K65">
        <v>1012</v>
      </c>
      <c r="L65" s="1">
        <v>1066</v>
      </c>
      <c r="M65" s="1">
        <v>1170</v>
      </c>
      <c r="N65">
        <f t="shared" si="0"/>
        <v>12.649572649572649</v>
      </c>
      <c r="O65">
        <f t="shared" si="1"/>
        <v>47.350427350427346</v>
      </c>
      <c r="P65">
        <f t="shared" si="2"/>
        <v>2.2222222222222254</v>
      </c>
      <c r="Q65">
        <f t="shared" si="3"/>
        <v>13.504273504273501</v>
      </c>
      <c r="R65">
        <f t="shared" si="4"/>
        <v>8.8888888888888911</v>
      </c>
      <c r="S65">
        <f t="shared" si="5"/>
        <v>0</v>
      </c>
      <c r="T65" s="1">
        <v>0.24199999999999999</v>
      </c>
      <c r="U65" s="1">
        <v>7.25162506103515</v>
      </c>
      <c r="V65">
        <f t="shared" si="6"/>
        <v>1170</v>
      </c>
      <c r="W65" s="1">
        <v>1174</v>
      </c>
      <c r="X65">
        <f t="shared" si="7"/>
        <v>1170</v>
      </c>
      <c r="Y65">
        <f t="shared" si="8"/>
        <v>12.649572649572649</v>
      </c>
      <c r="Z65">
        <f t="shared" si="9"/>
        <v>47.350427350427346</v>
      </c>
      <c r="AA65">
        <f t="shared" si="10"/>
        <v>2.2222222222222254</v>
      </c>
      <c r="AB65">
        <f t="shared" si="11"/>
        <v>13.504273504273501</v>
      </c>
      <c r="AC65">
        <f t="shared" si="12"/>
        <v>8.8888888888888911</v>
      </c>
      <c r="AD65">
        <f t="shared" si="13"/>
        <v>0</v>
      </c>
    </row>
    <row r="66" spans="1:30" x14ac:dyDescent="0.15">
      <c r="A66" s="1" t="s">
        <v>630</v>
      </c>
      <c r="B66" s="1" t="s">
        <v>573</v>
      </c>
      <c r="C66" s="1" t="s">
        <v>125</v>
      </c>
      <c r="D66" s="1">
        <v>12</v>
      </c>
      <c r="E66" s="1">
        <v>80</v>
      </c>
      <c r="F66" s="1"/>
      <c r="G66" s="1">
        <v>1319</v>
      </c>
      <c r="H66">
        <v>1174</v>
      </c>
      <c r="I66">
        <v>674</v>
      </c>
      <c r="J66">
        <v>1252</v>
      </c>
      <c r="K66">
        <v>1158</v>
      </c>
      <c r="L66" s="1">
        <v>1220</v>
      </c>
      <c r="M66" s="1">
        <v>1319</v>
      </c>
      <c r="N66">
        <f t="shared" ref="N66:N129" si="14">100*(1-H66/G66)</f>
        <v>10.993176648976499</v>
      </c>
      <c r="O66">
        <f t="shared" ref="O66:O129" si="15">100*(1-I66/G66)</f>
        <v>48.900682335102353</v>
      </c>
      <c r="P66">
        <f t="shared" ref="P66:P129" si="16">100*(1-J66/G66)</f>
        <v>5.0796057619408641</v>
      </c>
      <c r="Q66">
        <f t="shared" ref="Q66:Q129" si="17">100*(1-K66/G66)</f>
        <v>12.206216830932526</v>
      </c>
      <c r="R66">
        <f t="shared" ref="R66:R129" si="18">100*(1-L66/G66)</f>
        <v>7.5056861258529173</v>
      </c>
      <c r="S66">
        <f t="shared" si="5"/>
        <v>0</v>
      </c>
      <c r="T66" s="1">
        <v>0.26600000000000001</v>
      </c>
      <c r="U66" s="1">
        <v>5.3478031158447203</v>
      </c>
      <c r="V66">
        <f t="shared" si="6"/>
        <v>1319</v>
      </c>
      <c r="W66" s="1">
        <v>1319</v>
      </c>
      <c r="X66">
        <f t="shared" si="7"/>
        <v>1319</v>
      </c>
      <c r="Y66">
        <f t="shared" si="8"/>
        <v>10.993176648976499</v>
      </c>
      <c r="Z66">
        <f t="shared" si="9"/>
        <v>48.900682335102353</v>
      </c>
      <c r="AA66">
        <f t="shared" si="10"/>
        <v>5.0796057619408641</v>
      </c>
      <c r="AB66">
        <f t="shared" si="11"/>
        <v>12.206216830932526</v>
      </c>
      <c r="AC66">
        <f t="shared" si="12"/>
        <v>7.5056861258529173</v>
      </c>
      <c r="AD66">
        <f t="shared" si="13"/>
        <v>0</v>
      </c>
    </row>
    <row r="67" spans="1:30" x14ac:dyDescent="0.15">
      <c r="A67" s="1" t="s">
        <v>630</v>
      </c>
      <c r="B67" s="1" t="s">
        <v>573</v>
      </c>
      <c r="C67" s="1" t="s">
        <v>126</v>
      </c>
      <c r="D67" s="1">
        <v>12</v>
      </c>
      <c r="E67" s="1">
        <v>80</v>
      </c>
      <c r="F67" s="1"/>
      <c r="G67" s="1">
        <v>1060</v>
      </c>
      <c r="H67">
        <v>907</v>
      </c>
      <c r="I67">
        <v>555</v>
      </c>
      <c r="J67">
        <v>1060</v>
      </c>
      <c r="K67">
        <v>916</v>
      </c>
      <c r="L67" s="1">
        <v>961</v>
      </c>
      <c r="M67" s="1">
        <v>1060</v>
      </c>
      <c r="N67">
        <f t="shared" si="14"/>
        <v>14.433962264150946</v>
      </c>
      <c r="O67">
        <f t="shared" si="15"/>
        <v>47.641509433962256</v>
      </c>
      <c r="P67">
        <f t="shared" si="16"/>
        <v>0</v>
      </c>
      <c r="Q67">
        <f t="shared" si="17"/>
        <v>13.584905660377355</v>
      </c>
      <c r="R67">
        <f t="shared" si="18"/>
        <v>9.3396226415094379</v>
      </c>
      <c r="S67">
        <f t="shared" ref="S67:S130" si="19">100*(1-M67/G67)</f>
        <v>0</v>
      </c>
      <c r="T67" s="1">
        <v>0.182</v>
      </c>
      <c r="U67" s="1">
        <v>4.3334083557128897</v>
      </c>
      <c r="V67">
        <f t="shared" ref="V67:V98" si="20">MAX(F67,MAX(H67:M67))</f>
        <v>1060</v>
      </c>
      <c r="W67" s="1">
        <v>1060</v>
      </c>
      <c r="X67">
        <f t="shared" ref="X67:X130" si="21">MIN(G67,W67)</f>
        <v>1060</v>
      </c>
      <c r="Y67">
        <f t="shared" ref="Y67:Y130" si="22">100*(1-H67/X67)</f>
        <v>14.433962264150946</v>
      </c>
      <c r="Z67">
        <f t="shared" ref="Z67:Z130" si="23">100*(1-I67/X67)</f>
        <v>47.641509433962256</v>
      </c>
      <c r="AA67">
        <f t="shared" ref="AA67:AA130" si="24">100*(1-J67/X67)</f>
        <v>0</v>
      </c>
      <c r="AB67">
        <f t="shared" ref="AB67:AB130" si="25">100*(1-K67/X67)</f>
        <v>13.584905660377355</v>
      </c>
      <c r="AC67">
        <f t="shared" ref="AC67:AC130" si="26">100*(1-L67/X67)</f>
        <v>9.3396226415094379</v>
      </c>
      <c r="AD67">
        <f t="shared" ref="AD67:AD130" si="27">100*(1-M67/X67)</f>
        <v>0</v>
      </c>
    </row>
    <row r="68" spans="1:30" x14ac:dyDescent="0.15">
      <c r="A68" s="1" t="s">
        <v>630</v>
      </c>
      <c r="B68" s="1" t="s">
        <v>573</v>
      </c>
      <c r="C68" s="1" t="s">
        <v>127</v>
      </c>
      <c r="D68" s="1">
        <v>12</v>
      </c>
      <c r="E68" s="1">
        <v>80</v>
      </c>
      <c r="F68" s="1"/>
      <c r="G68" s="1">
        <v>1940</v>
      </c>
      <c r="H68">
        <v>1645</v>
      </c>
      <c r="I68">
        <v>708</v>
      </c>
      <c r="J68">
        <v>1940</v>
      </c>
      <c r="K68">
        <v>1660</v>
      </c>
      <c r="L68" s="1">
        <v>1721</v>
      </c>
      <c r="M68" s="1">
        <v>1940</v>
      </c>
      <c r="N68">
        <f t="shared" si="14"/>
        <v>15.20618556701031</v>
      </c>
      <c r="O68">
        <f t="shared" si="15"/>
        <v>63.505154639175252</v>
      </c>
      <c r="P68">
        <f t="shared" si="16"/>
        <v>0</v>
      </c>
      <c r="Q68">
        <f t="shared" si="17"/>
        <v>14.432989690721653</v>
      </c>
      <c r="R68">
        <f t="shared" si="18"/>
        <v>11.288659793814437</v>
      </c>
      <c r="S68">
        <f t="shared" si="19"/>
        <v>0</v>
      </c>
      <c r="T68" s="1">
        <v>0.375</v>
      </c>
      <c r="U68" s="1">
        <v>24.4646301269531</v>
      </c>
      <c r="V68">
        <f t="shared" si="20"/>
        <v>1940</v>
      </c>
      <c r="W68" s="1">
        <v>1940</v>
      </c>
      <c r="X68">
        <f t="shared" si="21"/>
        <v>1940</v>
      </c>
      <c r="Y68">
        <f t="shared" si="22"/>
        <v>15.20618556701031</v>
      </c>
      <c r="Z68">
        <f t="shared" si="23"/>
        <v>63.505154639175252</v>
      </c>
      <c r="AA68">
        <f t="shared" si="24"/>
        <v>0</v>
      </c>
      <c r="AB68">
        <f t="shared" si="25"/>
        <v>14.432989690721653</v>
      </c>
      <c r="AC68">
        <f t="shared" si="26"/>
        <v>11.288659793814437</v>
      </c>
      <c r="AD68">
        <f t="shared" si="27"/>
        <v>0</v>
      </c>
    </row>
    <row r="69" spans="1:30" x14ac:dyDescent="0.15">
      <c r="A69" s="1" t="s">
        <v>630</v>
      </c>
      <c r="B69" s="1" t="s">
        <v>573</v>
      </c>
      <c r="C69" s="1" t="s">
        <v>128</v>
      </c>
      <c r="D69" s="1">
        <v>12</v>
      </c>
      <c r="E69" s="1">
        <v>80</v>
      </c>
      <c r="F69" s="1"/>
      <c r="G69" s="1">
        <v>1738</v>
      </c>
      <c r="H69">
        <v>1530</v>
      </c>
      <c r="I69">
        <v>674</v>
      </c>
      <c r="J69">
        <v>1601</v>
      </c>
      <c r="K69">
        <v>1467</v>
      </c>
      <c r="L69" s="1">
        <v>1575</v>
      </c>
      <c r="M69" s="1">
        <v>1738</v>
      </c>
      <c r="N69">
        <f t="shared" si="14"/>
        <v>11.967779056386652</v>
      </c>
      <c r="O69">
        <f t="shared" si="15"/>
        <v>61.219792865362486</v>
      </c>
      <c r="P69">
        <f t="shared" si="16"/>
        <v>7.8826237054085198</v>
      </c>
      <c r="Q69">
        <f t="shared" si="17"/>
        <v>15.592635212888373</v>
      </c>
      <c r="R69">
        <f t="shared" si="18"/>
        <v>9.378596087456847</v>
      </c>
      <c r="S69">
        <f t="shared" si="19"/>
        <v>0</v>
      </c>
      <c r="T69" s="1">
        <v>0.378</v>
      </c>
      <c r="U69" s="1">
        <v>39.493495941162102</v>
      </c>
      <c r="V69">
        <f t="shared" si="20"/>
        <v>1738</v>
      </c>
      <c r="W69" s="1">
        <v>1738</v>
      </c>
      <c r="X69">
        <f t="shared" si="21"/>
        <v>1738</v>
      </c>
      <c r="Y69">
        <f t="shared" si="22"/>
        <v>11.967779056386652</v>
      </c>
      <c r="Z69">
        <f t="shared" si="23"/>
        <v>61.219792865362486</v>
      </c>
      <c r="AA69">
        <f t="shared" si="24"/>
        <v>7.8826237054085198</v>
      </c>
      <c r="AB69">
        <f t="shared" si="25"/>
        <v>15.592635212888373</v>
      </c>
      <c r="AC69">
        <f t="shared" si="26"/>
        <v>9.378596087456847</v>
      </c>
      <c r="AD69">
        <f t="shared" si="27"/>
        <v>0</v>
      </c>
    </row>
    <row r="70" spans="1:30" x14ac:dyDescent="0.15">
      <c r="A70" s="1" t="s">
        <v>630</v>
      </c>
      <c r="B70" s="1" t="s">
        <v>573</v>
      </c>
      <c r="C70" s="1" t="s">
        <v>129</v>
      </c>
      <c r="D70" s="1">
        <v>12</v>
      </c>
      <c r="E70" s="1">
        <v>80</v>
      </c>
      <c r="F70" s="1"/>
      <c r="G70" s="1">
        <v>1369</v>
      </c>
      <c r="H70">
        <v>1215</v>
      </c>
      <c r="I70">
        <v>622</v>
      </c>
      <c r="J70">
        <v>1325</v>
      </c>
      <c r="K70">
        <v>1207</v>
      </c>
      <c r="L70" s="1">
        <v>1248</v>
      </c>
      <c r="M70" s="1">
        <v>1369</v>
      </c>
      <c r="N70">
        <f t="shared" si="14"/>
        <v>11.249086924762597</v>
      </c>
      <c r="O70">
        <f t="shared" si="15"/>
        <v>54.565376186997817</v>
      </c>
      <c r="P70">
        <f t="shared" si="16"/>
        <v>3.2140248356464562</v>
      </c>
      <c r="Q70">
        <f t="shared" si="17"/>
        <v>11.833455076698318</v>
      </c>
      <c r="R70">
        <f t="shared" si="18"/>
        <v>8.8385682980277593</v>
      </c>
      <c r="S70">
        <f t="shared" si="19"/>
        <v>0</v>
      </c>
      <c r="T70" s="1">
        <v>0.248</v>
      </c>
      <c r="U70" s="1">
        <v>3.0629463195800701</v>
      </c>
      <c r="V70">
        <f t="shared" si="20"/>
        <v>1369</v>
      </c>
      <c r="W70" s="1">
        <v>1369</v>
      </c>
      <c r="X70">
        <f t="shared" si="21"/>
        <v>1369</v>
      </c>
      <c r="Y70">
        <f t="shared" si="22"/>
        <v>11.249086924762597</v>
      </c>
      <c r="Z70">
        <f t="shared" si="23"/>
        <v>54.565376186997817</v>
      </c>
      <c r="AA70">
        <f t="shared" si="24"/>
        <v>3.2140248356464562</v>
      </c>
      <c r="AB70">
        <f t="shared" si="25"/>
        <v>11.833455076698318</v>
      </c>
      <c r="AC70">
        <f t="shared" si="26"/>
        <v>8.8385682980277593</v>
      </c>
      <c r="AD70">
        <f t="shared" si="27"/>
        <v>0</v>
      </c>
    </row>
    <row r="71" spans="1:30" x14ac:dyDescent="0.15">
      <c r="A71" s="1" t="s">
        <v>630</v>
      </c>
      <c r="B71" s="1" t="s">
        <v>573</v>
      </c>
      <c r="C71" s="1" t="s">
        <v>130</v>
      </c>
      <c r="D71" s="1">
        <v>12</v>
      </c>
      <c r="E71" s="1">
        <v>80</v>
      </c>
      <c r="F71" s="1"/>
      <c r="G71" s="1">
        <v>1400</v>
      </c>
      <c r="H71">
        <v>1264</v>
      </c>
      <c r="I71">
        <v>715</v>
      </c>
      <c r="J71">
        <v>1115</v>
      </c>
      <c r="K71">
        <v>1251</v>
      </c>
      <c r="L71" s="1">
        <v>1331</v>
      </c>
      <c r="M71" s="1">
        <v>1400</v>
      </c>
      <c r="N71">
        <f t="shared" si="14"/>
        <v>9.7142857142857189</v>
      </c>
      <c r="O71">
        <f t="shared" si="15"/>
        <v>48.928571428571431</v>
      </c>
      <c r="P71">
        <f t="shared" si="16"/>
        <v>20.357142857142861</v>
      </c>
      <c r="Q71">
        <f t="shared" si="17"/>
        <v>10.642857142857142</v>
      </c>
      <c r="R71">
        <f t="shared" si="18"/>
        <v>4.928571428571427</v>
      </c>
      <c r="S71">
        <f t="shared" si="19"/>
        <v>0</v>
      </c>
      <c r="T71" s="1">
        <v>0.27700000000000002</v>
      </c>
      <c r="U71" s="1">
        <v>6.29372215270996</v>
      </c>
      <c r="V71">
        <f t="shared" si="20"/>
        <v>1400</v>
      </c>
      <c r="W71" s="1">
        <v>1404</v>
      </c>
      <c r="X71">
        <f t="shared" si="21"/>
        <v>1400</v>
      </c>
      <c r="Y71">
        <f t="shared" si="22"/>
        <v>9.7142857142857189</v>
      </c>
      <c r="Z71">
        <f t="shared" si="23"/>
        <v>48.928571428571431</v>
      </c>
      <c r="AA71">
        <f t="shared" si="24"/>
        <v>20.357142857142861</v>
      </c>
      <c r="AB71">
        <f t="shared" si="25"/>
        <v>10.642857142857142</v>
      </c>
      <c r="AC71">
        <f t="shared" si="26"/>
        <v>4.928571428571427</v>
      </c>
      <c r="AD71">
        <f t="shared" si="27"/>
        <v>0</v>
      </c>
    </row>
    <row r="72" spans="1:30" x14ac:dyDescent="0.15">
      <c r="A72" s="1" t="s">
        <v>631</v>
      </c>
      <c r="B72" s="1" t="s">
        <v>575</v>
      </c>
      <c r="C72" s="1" t="s">
        <v>131</v>
      </c>
      <c r="D72" s="1">
        <v>15</v>
      </c>
      <c r="E72" s="1">
        <v>80</v>
      </c>
      <c r="F72" s="1"/>
      <c r="G72" s="1">
        <v>1963</v>
      </c>
      <c r="H72">
        <v>1748</v>
      </c>
      <c r="I72">
        <v>784</v>
      </c>
      <c r="J72">
        <v>1305</v>
      </c>
      <c r="K72">
        <v>1676</v>
      </c>
      <c r="L72" s="1">
        <v>1787</v>
      </c>
      <c r="M72" s="1">
        <v>1963</v>
      </c>
      <c r="N72">
        <f t="shared" si="14"/>
        <v>10.952623535404992</v>
      </c>
      <c r="O72">
        <f t="shared" si="15"/>
        <v>60.061130922058069</v>
      </c>
      <c r="P72">
        <f t="shared" si="16"/>
        <v>33.520122261844122</v>
      </c>
      <c r="Q72">
        <f t="shared" si="17"/>
        <v>14.620478858889452</v>
      </c>
      <c r="R72">
        <f t="shared" si="18"/>
        <v>8.9658685685175765</v>
      </c>
      <c r="S72">
        <f t="shared" si="19"/>
        <v>0</v>
      </c>
      <c r="T72" s="1">
        <v>0.502</v>
      </c>
      <c r="U72" s="1">
        <v>174.24357986450099</v>
      </c>
      <c r="V72">
        <f t="shared" si="20"/>
        <v>1963</v>
      </c>
      <c r="W72" s="1">
        <v>1963</v>
      </c>
      <c r="X72">
        <f t="shared" si="21"/>
        <v>1963</v>
      </c>
      <c r="Y72">
        <f t="shared" si="22"/>
        <v>10.952623535404992</v>
      </c>
      <c r="Z72">
        <f t="shared" si="23"/>
        <v>60.061130922058069</v>
      </c>
      <c r="AA72">
        <f t="shared" si="24"/>
        <v>33.520122261844122</v>
      </c>
      <c r="AB72">
        <f t="shared" si="25"/>
        <v>14.620478858889452</v>
      </c>
      <c r="AC72">
        <f t="shared" si="26"/>
        <v>8.9658685685175765</v>
      </c>
      <c r="AD72">
        <f t="shared" si="27"/>
        <v>0</v>
      </c>
    </row>
    <row r="73" spans="1:30" x14ac:dyDescent="0.15">
      <c r="A73" s="1" t="s">
        <v>631</v>
      </c>
      <c r="B73" s="1" t="s">
        <v>575</v>
      </c>
      <c r="C73" s="1" t="s">
        <v>132</v>
      </c>
      <c r="D73" s="1">
        <v>15</v>
      </c>
      <c r="E73" s="1">
        <v>80</v>
      </c>
      <c r="F73" s="1"/>
      <c r="G73" s="1">
        <v>1575</v>
      </c>
      <c r="H73">
        <v>1394</v>
      </c>
      <c r="I73">
        <v>626</v>
      </c>
      <c r="J73">
        <v>977</v>
      </c>
      <c r="K73">
        <v>1408</v>
      </c>
      <c r="L73" s="1">
        <v>1484</v>
      </c>
      <c r="M73" s="1">
        <v>1575</v>
      </c>
      <c r="N73">
        <f t="shared" si="14"/>
        <v>11.492063492063487</v>
      </c>
      <c r="O73">
        <f t="shared" si="15"/>
        <v>60.253968253968246</v>
      </c>
      <c r="P73">
        <f t="shared" si="16"/>
        <v>37.968253968253975</v>
      </c>
      <c r="Q73">
        <f t="shared" si="17"/>
        <v>10.603174603174603</v>
      </c>
      <c r="R73">
        <f t="shared" si="18"/>
        <v>5.7777777777777821</v>
      </c>
      <c r="S73">
        <f t="shared" si="19"/>
        <v>0</v>
      </c>
      <c r="T73" s="1">
        <v>0.34300000000000003</v>
      </c>
      <c r="U73" s="1">
        <v>130.6617603302</v>
      </c>
      <c r="V73">
        <f t="shared" si="20"/>
        <v>1575</v>
      </c>
      <c r="W73" s="1">
        <v>1575</v>
      </c>
      <c r="X73">
        <f t="shared" si="21"/>
        <v>1575</v>
      </c>
      <c r="Y73">
        <f t="shared" si="22"/>
        <v>11.492063492063487</v>
      </c>
      <c r="Z73">
        <f t="shared" si="23"/>
        <v>60.253968253968246</v>
      </c>
      <c r="AA73">
        <f t="shared" si="24"/>
        <v>37.968253968253975</v>
      </c>
      <c r="AB73">
        <f t="shared" si="25"/>
        <v>10.603174603174603</v>
      </c>
      <c r="AC73">
        <f t="shared" si="26"/>
        <v>5.7777777777777821</v>
      </c>
      <c r="AD73">
        <f t="shared" si="27"/>
        <v>0</v>
      </c>
    </row>
    <row r="74" spans="1:30" x14ac:dyDescent="0.15">
      <c r="A74" s="1" t="s">
        <v>631</v>
      </c>
      <c r="B74" s="1" t="s">
        <v>575</v>
      </c>
      <c r="C74" s="1" t="s">
        <v>133</v>
      </c>
      <c r="D74" s="1">
        <v>15</v>
      </c>
      <c r="E74" s="1">
        <v>80</v>
      </c>
      <c r="F74" s="1"/>
      <c r="G74" s="1">
        <v>2280</v>
      </c>
      <c r="H74">
        <v>2079</v>
      </c>
      <c r="I74">
        <v>796</v>
      </c>
      <c r="J74">
        <v>1423</v>
      </c>
      <c r="K74">
        <v>1961</v>
      </c>
      <c r="L74" s="1">
        <v>2119</v>
      </c>
      <c r="M74" s="1">
        <v>2280</v>
      </c>
      <c r="N74">
        <f t="shared" si="14"/>
        <v>8.8157894736842106</v>
      </c>
      <c r="O74">
        <f t="shared" si="15"/>
        <v>65.087719298245617</v>
      </c>
      <c r="P74">
        <f t="shared" si="16"/>
        <v>37.587719298245617</v>
      </c>
      <c r="Q74">
        <f t="shared" si="17"/>
        <v>13.991228070175444</v>
      </c>
      <c r="R74">
        <f t="shared" si="18"/>
        <v>7.0614035087719351</v>
      </c>
      <c r="S74">
        <f t="shared" si="19"/>
        <v>0</v>
      </c>
      <c r="T74" s="1">
        <v>0.69699999999999995</v>
      </c>
      <c r="U74" s="1">
        <v>98.8530464172363</v>
      </c>
      <c r="V74">
        <f t="shared" si="20"/>
        <v>2280</v>
      </c>
      <c r="W74" s="1">
        <v>2280</v>
      </c>
      <c r="X74">
        <f t="shared" si="21"/>
        <v>2280</v>
      </c>
      <c r="Y74">
        <f t="shared" si="22"/>
        <v>8.8157894736842106</v>
      </c>
      <c r="Z74">
        <f t="shared" si="23"/>
        <v>65.087719298245617</v>
      </c>
      <c r="AA74">
        <f t="shared" si="24"/>
        <v>37.587719298245617</v>
      </c>
      <c r="AB74">
        <f t="shared" si="25"/>
        <v>13.991228070175444</v>
      </c>
      <c r="AC74">
        <f t="shared" si="26"/>
        <v>7.0614035087719351</v>
      </c>
      <c r="AD74">
        <f t="shared" si="27"/>
        <v>0</v>
      </c>
    </row>
    <row r="75" spans="1:30" x14ac:dyDescent="0.15">
      <c r="A75" s="1" t="s">
        <v>631</v>
      </c>
      <c r="B75" s="1" t="s">
        <v>575</v>
      </c>
      <c r="C75" s="1" t="s">
        <v>134</v>
      </c>
      <c r="D75" s="1">
        <v>15</v>
      </c>
      <c r="E75" s="1">
        <v>80</v>
      </c>
      <c r="F75" s="1"/>
      <c r="G75" s="1">
        <v>1842</v>
      </c>
      <c r="H75">
        <v>1689</v>
      </c>
      <c r="I75">
        <v>767</v>
      </c>
      <c r="J75">
        <v>1182</v>
      </c>
      <c r="K75">
        <v>1586</v>
      </c>
      <c r="L75" s="1">
        <v>1727</v>
      </c>
      <c r="M75" s="1">
        <v>1842</v>
      </c>
      <c r="N75">
        <f t="shared" si="14"/>
        <v>8.306188925081436</v>
      </c>
      <c r="O75">
        <f t="shared" si="15"/>
        <v>58.360477741585235</v>
      </c>
      <c r="P75">
        <f t="shared" si="16"/>
        <v>35.830618892508149</v>
      </c>
      <c r="Q75">
        <f t="shared" si="17"/>
        <v>13.897937024972851</v>
      </c>
      <c r="R75">
        <f t="shared" si="18"/>
        <v>6.2432138979370277</v>
      </c>
      <c r="S75">
        <f t="shared" si="19"/>
        <v>0</v>
      </c>
      <c r="T75" s="1">
        <v>0.59699999999999998</v>
      </c>
      <c r="U75" s="1">
        <v>37.763946533203097</v>
      </c>
      <c r="V75">
        <f t="shared" si="20"/>
        <v>1842</v>
      </c>
      <c r="W75" s="1">
        <v>1842</v>
      </c>
      <c r="X75">
        <f t="shared" si="21"/>
        <v>1842</v>
      </c>
      <c r="Y75">
        <f t="shared" si="22"/>
        <v>8.306188925081436</v>
      </c>
      <c r="Z75">
        <f t="shared" si="23"/>
        <v>58.360477741585235</v>
      </c>
      <c r="AA75">
        <f t="shared" si="24"/>
        <v>35.830618892508149</v>
      </c>
      <c r="AB75">
        <f t="shared" si="25"/>
        <v>13.897937024972851</v>
      </c>
      <c r="AC75">
        <f t="shared" si="26"/>
        <v>6.2432138979370277</v>
      </c>
      <c r="AD75">
        <f t="shared" si="27"/>
        <v>0</v>
      </c>
    </row>
    <row r="76" spans="1:30" x14ac:dyDescent="0.15">
      <c r="A76" s="1" t="s">
        <v>631</v>
      </c>
      <c r="B76" s="1" t="s">
        <v>575</v>
      </c>
      <c r="C76" s="1" t="s">
        <v>135</v>
      </c>
      <c r="D76" s="1">
        <v>15</v>
      </c>
      <c r="E76" s="1">
        <v>80</v>
      </c>
      <c r="F76" s="1"/>
      <c r="G76" s="1">
        <v>1769</v>
      </c>
      <c r="H76">
        <v>1490</v>
      </c>
      <c r="I76">
        <v>663</v>
      </c>
      <c r="J76">
        <v>1502</v>
      </c>
      <c r="K76">
        <v>1469</v>
      </c>
      <c r="L76" s="1">
        <v>1575</v>
      </c>
      <c r="M76" s="1">
        <v>1769</v>
      </c>
      <c r="N76">
        <f t="shared" si="14"/>
        <v>15.77162238552855</v>
      </c>
      <c r="O76">
        <f t="shared" si="15"/>
        <v>62.521198417184841</v>
      </c>
      <c r="P76">
        <f t="shared" si="16"/>
        <v>15.093273035613342</v>
      </c>
      <c r="Q76">
        <f t="shared" si="17"/>
        <v>16.95873374788016</v>
      </c>
      <c r="R76">
        <f t="shared" si="18"/>
        <v>10.966647823629172</v>
      </c>
      <c r="S76">
        <f t="shared" si="19"/>
        <v>0</v>
      </c>
      <c r="T76" s="1">
        <v>0.45</v>
      </c>
      <c r="U76" s="1">
        <v>96.757030487060504</v>
      </c>
      <c r="V76">
        <f t="shared" si="20"/>
        <v>1769</v>
      </c>
      <c r="W76" s="1">
        <v>1783</v>
      </c>
      <c r="X76">
        <f t="shared" si="21"/>
        <v>1769</v>
      </c>
      <c r="Y76">
        <f t="shared" si="22"/>
        <v>15.77162238552855</v>
      </c>
      <c r="Z76">
        <f t="shared" si="23"/>
        <v>62.521198417184841</v>
      </c>
      <c r="AA76">
        <f t="shared" si="24"/>
        <v>15.093273035613342</v>
      </c>
      <c r="AB76">
        <f t="shared" si="25"/>
        <v>16.95873374788016</v>
      </c>
      <c r="AC76">
        <f t="shared" si="26"/>
        <v>10.966647823629172</v>
      </c>
      <c r="AD76">
        <f t="shared" si="27"/>
        <v>0</v>
      </c>
    </row>
    <row r="77" spans="1:30" x14ac:dyDescent="0.15">
      <c r="A77" s="1" t="s">
        <v>631</v>
      </c>
      <c r="B77" s="1" t="s">
        <v>575</v>
      </c>
      <c r="C77" s="1" t="s">
        <v>136</v>
      </c>
      <c r="D77" s="1">
        <v>15</v>
      </c>
      <c r="E77" s="1">
        <v>80</v>
      </c>
      <c r="F77" s="1"/>
      <c r="G77" s="1">
        <v>2087</v>
      </c>
      <c r="H77">
        <v>1797</v>
      </c>
      <c r="I77">
        <v>763</v>
      </c>
      <c r="J77">
        <v>1567</v>
      </c>
      <c r="K77">
        <v>1805</v>
      </c>
      <c r="L77" s="1">
        <v>1857</v>
      </c>
      <c r="M77" s="1">
        <v>2087</v>
      </c>
      <c r="N77">
        <f t="shared" si="14"/>
        <v>13.895543842836611</v>
      </c>
      <c r="O77">
        <f t="shared" si="15"/>
        <v>63.440344992812648</v>
      </c>
      <c r="P77">
        <f t="shared" si="16"/>
        <v>24.916147580258741</v>
      </c>
      <c r="Q77">
        <f t="shared" si="17"/>
        <v>13.512218495448014</v>
      </c>
      <c r="R77">
        <f t="shared" si="18"/>
        <v>11.020603737422141</v>
      </c>
      <c r="S77">
        <f t="shared" si="19"/>
        <v>0</v>
      </c>
      <c r="T77" s="1">
        <v>0.624</v>
      </c>
      <c r="U77" s="1">
        <v>65.015439987182603</v>
      </c>
      <c r="V77">
        <f t="shared" si="20"/>
        <v>2087</v>
      </c>
      <c r="W77" s="1">
        <v>2091</v>
      </c>
      <c r="X77">
        <f t="shared" si="21"/>
        <v>2087</v>
      </c>
      <c r="Y77">
        <f t="shared" si="22"/>
        <v>13.895543842836611</v>
      </c>
      <c r="Z77">
        <f t="shared" si="23"/>
        <v>63.440344992812648</v>
      </c>
      <c r="AA77">
        <f t="shared" si="24"/>
        <v>24.916147580258741</v>
      </c>
      <c r="AB77">
        <f t="shared" si="25"/>
        <v>13.512218495448014</v>
      </c>
      <c r="AC77">
        <f t="shared" si="26"/>
        <v>11.020603737422141</v>
      </c>
      <c r="AD77">
        <f t="shared" si="27"/>
        <v>0</v>
      </c>
    </row>
    <row r="78" spans="1:30" x14ac:dyDescent="0.15">
      <c r="A78" s="1" t="s">
        <v>631</v>
      </c>
      <c r="B78" s="1" t="s">
        <v>575</v>
      </c>
      <c r="C78" s="1" t="s">
        <v>137</v>
      </c>
      <c r="D78" s="1">
        <v>15</v>
      </c>
      <c r="E78" s="1">
        <v>80</v>
      </c>
      <c r="F78" s="1"/>
      <c r="G78" s="1">
        <v>1860</v>
      </c>
      <c r="H78">
        <v>1634</v>
      </c>
      <c r="I78">
        <v>742</v>
      </c>
      <c r="J78">
        <v>1263</v>
      </c>
      <c r="K78">
        <v>1549</v>
      </c>
      <c r="L78" s="1">
        <v>1672</v>
      </c>
      <c r="M78" s="1">
        <v>1860</v>
      </c>
      <c r="N78">
        <f t="shared" si="14"/>
        <v>12.150537634408598</v>
      </c>
      <c r="O78">
        <f t="shared" si="15"/>
        <v>60.107526881720432</v>
      </c>
      <c r="P78">
        <f t="shared" si="16"/>
        <v>32.096774193548384</v>
      </c>
      <c r="Q78">
        <f t="shared" si="17"/>
        <v>16.720430107526884</v>
      </c>
      <c r="R78">
        <f t="shared" si="18"/>
        <v>10.10752688172043</v>
      </c>
      <c r="S78">
        <f t="shared" si="19"/>
        <v>0</v>
      </c>
      <c r="T78" s="1">
        <v>0.56000000000000005</v>
      </c>
      <c r="U78" s="1">
        <v>768.17069816589299</v>
      </c>
      <c r="V78">
        <f t="shared" si="20"/>
        <v>1860</v>
      </c>
      <c r="W78" s="1">
        <v>1868</v>
      </c>
      <c r="X78">
        <f t="shared" si="21"/>
        <v>1860</v>
      </c>
      <c r="Y78">
        <f t="shared" si="22"/>
        <v>12.150537634408598</v>
      </c>
      <c r="Z78">
        <f t="shared" si="23"/>
        <v>60.107526881720432</v>
      </c>
      <c r="AA78">
        <f t="shared" si="24"/>
        <v>32.096774193548384</v>
      </c>
      <c r="AB78">
        <f t="shared" si="25"/>
        <v>16.720430107526884</v>
      </c>
      <c r="AC78">
        <f t="shared" si="26"/>
        <v>10.10752688172043</v>
      </c>
      <c r="AD78">
        <f t="shared" si="27"/>
        <v>0</v>
      </c>
    </row>
    <row r="79" spans="1:30" x14ac:dyDescent="0.15">
      <c r="A79" s="1" t="s">
        <v>631</v>
      </c>
      <c r="B79" s="1" t="s">
        <v>575</v>
      </c>
      <c r="C79" s="1" t="s">
        <v>138</v>
      </c>
      <c r="D79" s="1">
        <v>15</v>
      </c>
      <c r="E79" s="1">
        <v>80</v>
      </c>
      <c r="F79" s="1"/>
      <c r="G79" s="1">
        <v>1629</v>
      </c>
      <c r="H79">
        <v>1468</v>
      </c>
      <c r="I79">
        <v>702</v>
      </c>
      <c r="J79">
        <v>1137</v>
      </c>
      <c r="K79">
        <v>1390</v>
      </c>
      <c r="L79" s="1">
        <v>1508</v>
      </c>
      <c r="M79" s="1">
        <v>1629</v>
      </c>
      <c r="N79">
        <f t="shared" si="14"/>
        <v>9.8833640270104333</v>
      </c>
      <c r="O79">
        <f t="shared" si="15"/>
        <v>56.906077348066297</v>
      </c>
      <c r="P79">
        <f t="shared" si="16"/>
        <v>30.202578268876611</v>
      </c>
      <c r="Q79">
        <f t="shared" si="17"/>
        <v>14.671577655003066</v>
      </c>
      <c r="R79">
        <f t="shared" si="18"/>
        <v>7.427869858809089</v>
      </c>
      <c r="S79">
        <f t="shared" si="19"/>
        <v>0</v>
      </c>
      <c r="T79" s="1">
        <v>0.495</v>
      </c>
      <c r="U79" s="1">
        <v>229.618097305297</v>
      </c>
      <c r="V79">
        <f t="shared" si="20"/>
        <v>1629</v>
      </c>
      <c r="W79" s="1">
        <v>1629</v>
      </c>
      <c r="X79">
        <f t="shared" si="21"/>
        <v>1629</v>
      </c>
      <c r="Y79">
        <f t="shared" si="22"/>
        <v>9.8833640270104333</v>
      </c>
      <c r="Z79">
        <f t="shared" si="23"/>
        <v>56.906077348066297</v>
      </c>
      <c r="AA79">
        <f t="shared" si="24"/>
        <v>30.202578268876611</v>
      </c>
      <c r="AB79">
        <f t="shared" si="25"/>
        <v>14.671577655003066</v>
      </c>
      <c r="AC79">
        <f t="shared" si="26"/>
        <v>7.427869858809089</v>
      </c>
      <c r="AD79">
        <f t="shared" si="27"/>
        <v>0</v>
      </c>
    </row>
    <row r="80" spans="1:30" x14ac:dyDescent="0.15">
      <c r="A80" s="1" t="s">
        <v>631</v>
      </c>
      <c r="B80" s="1" t="s">
        <v>575</v>
      </c>
      <c r="C80" s="1" t="s">
        <v>139</v>
      </c>
      <c r="D80" s="1">
        <v>15</v>
      </c>
      <c r="E80" s="1">
        <v>80</v>
      </c>
      <c r="F80" s="1"/>
      <c r="G80" s="1">
        <v>1683</v>
      </c>
      <c r="H80">
        <v>1528</v>
      </c>
      <c r="I80">
        <v>735</v>
      </c>
      <c r="J80">
        <v>1163</v>
      </c>
      <c r="K80">
        <v>1473</v>
      </c>
      <c r="L80" s="1">
        <v>1577</v>
      </c>
      <c r="M80" s="1">
        <v>1683</v>
      </c>
      <c r="N80">
        <f t="shared" si="14"/>
        <v>9.209744503862149</v>
      </c>
      <c r="O80">
        <f t="shared" si="15"/>
        <v>56.327985739750439</v>
      </c>
      <c r="P80">
        <f t="shared" si="16"/>
        <v>30.897207367795598</v>
      </c>
      <c r="Q80">
        <f t="shared" si="17"/>
        <v>12.4777183600713</v>
      </c>
      <c r="R80">
        <f t="shared" si="18"/>
        <v>6.298276886512177</v>
      </c>
      <c r="S80">
        <f t="shared" si="19"/>
        <v>0</v>
      </c>
      <c r="T80" s="1">
        <v>0.39800000000000002</v>
      </c>
      <c r="U80" s="1">
        <v>52.575016021728501</v>
      </c>
      <c r="V80">
        <f t="shared" si="20"/>
        <v>1683</v>
      </c>
      <c r="W80" s="1">
        <v>1685</v>
      </c>
      <c r="X80">
        <f t="shared" si="21"/>
        <v>1683</v>
      </c>
      <c r="Y80">
        <f t="shared" si="22"/>
        <v>9.209744503862149</v>
      </c>
      <c r="Z80">
        <f t="shared" si="23"/>
        <v>56.327985739750439</v>
      </c>
      <c r="AA80">
        <f t="shared" si="24"/>
        <v>30.897207367795598</v>
      </c>
      <c r="AB80">
        <f t="shared" si="25"/>
        <v>12.4777183600713</v>
      </c>
      <c r="AC80">
        <f t="shared" si="26"/>
        <v>6.298276886512177</v>
      </c>
      <c r="AD80">
        <f t="shared" si="27"/>
        <v>0</v>
      </c>
    </row>
    <row r="81" spans="1:30" x14ac:dyDescent="0.15">
      <c r="A81" s="1" t="s">
        <v>631</v>
      </c>
      <c r="B81" s="1" t="s">
        <v>575</v>
      </c>
      <c r="C81" s="1" t="s">
        <v>769</v>
      </c>
      <c r="D81" s="1">
        <v>15</v>
      </c>
      <c r="E81" s="1">
        <v>80</v>
      </c>
      <c r="F81" s="1"/>
      <c r="G81" s="1">
        <v>1718</v>
      </c>
      <c r="H81">
        <v>1547</v>
      </c>
      <c r="I81">
        <v>816</v>
      </c>
      <c r="J81">
        <v>1171</v>
      </c>
      <c r="K81">
        <v>1554</v>
      </c>
      <c r="L81" s="1">
        <v>1630</v>
      </c>
      <c r="M81" s="1">
        <v>1718</v>
      </c>
      <c r="N81">
        <f t="shared" si="14"/>
        <v>9.9534342258440045</v>
      </c>
      <c r="O81">
        <f t="shared" si="15"/>
        <v>52.502910360884748</v>
      </c>
      <c r="P81">
        <f t="shared" si="16"/>
        <v>31.839348079161812</v>
      </c>
      <c r="Q81">
        <f t="shared" si="17"/>
        <v>9.5459837019790434</v>
      </c>
      <c r="R81">
        <f t="shared" si="18"/>
        <v>5.1222351571594826</v>
      </c>
      <c r="S81">
        <f t="shared" si="19"/>
        <v>0</v>
      </c>
      <c r="T81" s="1">
        <v>0.49399999999999999</v>
      </c>
      <c r="U81" s="1">
        <v>14.2265281677246</v>
      </c>
      <c r="V81">
        <f t="shared" si="20"/>
        <v>1718</v>
      </c>
      <c r="W81" s="1">
        <v>1718</v>
      </c>
      <c r="X81">
        <f t="shared" si="21"/>
        <v>1718</v>
      </c>
      <c r="Y81">
        <f t="shared" si="22"/>
        <v>9.9534342258440045</v>
      </c>
      <c r="Z81">
        <f t="shared" si="23"/>
        <v>52.502910360884748</v>
      </c>
      <c r="AA81">
        <f t="shared" si="24"/>
        <v>31.839348079161812</v>
      </c>
      <c r="AB81">
        <f t="shared" si="25"/>
        <v>9.5459837019790434</v>
      </c>
      <c r="AC81">
        <f t="shared" si="26"/>
        <v>5.1222351571594826</v>
      </c>
      <c r="AD81">
        <f t="shared" si="27"/>
        <v>0</v>
      </c>
    </row>
    <row r="82" spans="1:30" x14ac:dyDescent="0.15">
      <c r="A82" s="1" t="s">
        <v>632</v>
      </c>
      <c r="B82" s="1" t="s">
        <v>576</v>
      </c>
      <c r="C82" s="1" t="s">
        <v>15</v>
      </c>
      <c r="D82" s="1">
        <v>40</v>
      </c>
      <c r="E82" s="1">
        <v>80</v>
      </c>
      <c r="F82" s="1">
        <v>10704</v>
      </c>
      <c r="G82" s="1">
        <v>11933</v>
      </c>
      <c r="H82">
        <v>10702</v>
      </c>
      <c r="I82">
        <v>1942</v>
      </c>
      <c r="J82">
        <v>2597</v>
      </c>
      <c r="K82">
        <v>8705</v>
      </c>
      <c r="L82" s="1">
        <v>10824</v>
      </c>
      <c r="M82">
        <v>11007</v>
      </c>
      <c r="N82">
        <f t="shared" si="14"/>
        <v>10.315930612586943</v>
      </c>
      <c r="O82">
        <f t="shared" si="15"/>
        <v>83.725802396714982</v>
      </c>
      <c r="P82">
        <f t="shared" si="16"/>
        <v>78.236822257604956</v>
      </c>
      <c r="Q82">
        <f t="shared" si="17"/>
        <v>27.051034945110196</v>
      </c>
      <c r="R82">
        <f t="shared" si="18"/>
        <v>9.2935556859130131</v>
      </c>
      <c r="S82">
        <f t="shared" si="19"/>
        <v>7.7599932959021238</v>
      </c>
      <c r="T82" s="1">
        <v>9.7110000000000003</v>
      </c>
      <c r="U82" s="1">
        <v>3000</v>
      </c>
      <c r="V82">
        <f t="shared" si="20"/>
        <v>11007</v>
      </c>
      <c r="W82" s="1">
        <v>11644</v>
      </c>
      <c r="X82">
        <f t="shared" si="21"/>
        <v>11644</v>
      </c>
      <c r="Y82">
        <f t="shared" si="22"/>
        <v>8.0900034352456185</v>
      </c>
      <c r="Z82">
        <f t="shared" si="23"/>
        <v>83.321882514599793</v>
      </c>
      <c r="AA82">
        <f t="shared" si="24"/>
        <v>77.69666781174854</v>
      </c>
      <c r="AB82">
        <f t="shared" si="25"/>
        <v>25.240467193404324</v>
      </c>
      <c r="AC82">
        <f t="shared" si="26"/>
        <v>7.0422535211267618</v>
      </c>
      <c r="AD82">
        <f t="shared" si="27"/>
        <v>5.4706286499484724</v>
      </c>
    </row>
    <row r="83" spans="1:30" x14ac:dyDescent="0.15">
      <c r="A83" s="1" t="s">
        <v>632</v>
      </c>
      <c r="B83" s="1" t="s">
        <v>576</v>
      </c>
      <c r="C83" s="1" t="s">
        <v>16</v>
      </c>
      <c r="D83" s="1">
        <v>40</v>
      </c>
      <c r="E83" s="1">
        <v>80</v>
      </c>
      <c r="F83" s="1">
        <v>9941</v>
      </c>
      <c r="G83" s="1">
        <v>11201</v>
      </c>
      <c r="H83">
        <v>9920</v>
      </c>
      <c r="I83">
        <v>1993</v>
      </c>
      <c r="J83">
        <v>2670</v>
      </c>
      <c r="K83">
        <v>8389</v>
      </c>
      <c r="L83" s="1">
        <v>10078</v>
      </c>
      <c r="M83" s="1">
        <v>10337</v>
      </c>
      <c r="N83">
        <f t="shared" si="14"/>
        <v>11.436478885813761</v>
      </c>
      <c r="O83">
        <f t="shared" si="15"/>
        <v>82.206945808409969</v>
      </c>
      <c r="P83">
        <f t="shared" si="16"/>
        <v>76.162842603338987</v>
      </c>
      <c r="Q83">
        <f t="shared" si="17"/>
        <v>25.104901348093922</v>
      </c>
      <c r="R83">
        <f t="shared" si="18"/>
        <v>10.025890545487016</v>
      </c>
      <c r="S83">
        <f t="shared" si="19"/>
        <v>7.7135970002678356</v>
      </c>
      <c r="T83" s="1">
        <v>10.021000000000001</v>
      </c>
      <c r="U83" s="1">
        <v>3000</v>
      </c>
      <c r="V83">
        <f t="shared" si="20"/>
        <v>10337</v>
      </c>
      <c r="W83" s="1">
        <v>10852</v>
      </c>
      <c r="X83">
        <f t="shared" si="21"/>
        <v>10852</v>
      </c>
      <c r="Y83">
        <f t="shared" si="22"/>
        <v>8.5882786583118325</v>
      </c>
      <c r="Z83">
        <f t="shared" si="23"/>
        <v>81.634721710283813</v>
      </c>
      <c r="AA83">
        <f t="shared" si="24"/>
        <v>75.396240324364172</v>
      </c>
      <c r="AB83">
        <f t="shared" si="25"/>
        <v>22.696277183929226</v>
      </c>
      <c r="AC83">
        <f t="shared" si="26"/>
        <v>7.1323258385551096</v>
      </c>
      <c r="AD83">
        <f t="shared" si="27"/>
        <v>4.7456690011057905</v>
      </c>
    </row>
    <row r="84" spans="1:30" x14ac:dyDescent="0.15">
      <c r="A84" s="1" t="s">
        <v>632</v>
      </c>
      <c r="B84" s="1" t="s">
        <v>576</v>
      </c>
      <c r="C84" s="1" t="s">
        <v>17</v>
      </c>
      <c r="D84" s="1">
        <v>40</v>
      </c>
      <c r="E84" s="1">
        <v>80</v>
      </c>
      <c r="F84" s="1">
        <v>11813</v>
      </c>
      <c r="G84" s="1">
        <v>12974</v>
      </c>
      <c r="H84">
        <v>11786</v>
      </c>
      <c r="I84">
        <v>2159</v>
      </c>
      <c r="J84">
        <v>2839</v>
      </c>
      <c r="K84">
        <v>9601</v>
      </c>
      <c r="L84" s="1">
        <v>12004</v>
      </c>
      <c r="M84">
        <v>12153</v>
      </c>
      <c r="N84">
        <f t="shared" si="14"/>
        <v>9.1567750886388133</v>
      </c>
      <c r="O84">
        <f t="shared" si="15"/>
        <v>83.359025743795286</v>
      </c>
      <c r="P84">
        <f t="shared" si="16"/>
        <v>78.117774009557579</v>
      </c>
      <c r="Q84">
        <f t="shared" si="17"/>
        <v>25.99815014644674</v>
      </c>
      <c r="R84">
        <f t="shared" si="18"/>
        <v>7.4764914444273138</v>
      </c>
      <c r="S84">
        <f t="shared" si="19"/>
        <v>6.3280406967781699</v>
      </c>
      <c r="T84" s="1">
        <v>12.398999999999999</v>
      </c>
      <c r="U84" s="1">
        <v>3000</v>
      </c>
      <c r="V84">
        <f t="shared" si="20"/>
        <v>12153</v>
      </c>
      <c r="W84" s="1">
        <v>12889</v>
      </c>
      <c r="X84">
        <f t="shared" si="21"/>
        <v>12889</v>
      </c>
      <c r="Y84">
        <f t="shared" si="22"/>
        <v>8.5576848475444223</v>
      </c>
      <c r="Z84">
        <f t="shared" si="23"/>
        <v>83.249282333772982</v>
      </c>
      <c r="AA84">
        <f t="shared" si="24"/>
        <v>77.973465745984953</v>
      </c>
      <c r="AB84">
        <f t="shared" si="25"/>
        <v>25.510124912716272</v>
      </c>
      <c r="AC84">
        <f t="shared" si="26"/>
        <v>6.8663201179300142</v>
      </c>
      <c r="AD84">
        <f t="shared" si="27"/>
        <v>5.710295600899995</v>
      </c>
    </row>
    <row r="85" spans="1:30" x14ac:dyDescent="0.15">
      <c r="A85" s="1" t="s">
        <v>632</v>
      </c>
      <c r="B85" s="1" t="s">
        <v>576</v>
      </c>
      <c r="C85" s="1" t="s">
        <v>18</v>
      </c>
      <c r="D85" s="1">
        <v>40</v>
      </c>
      <c r="E85" s="1">
        <v>80</v>
      </c>
      <c r="F85" s="1">
        <v>10127</v>
      </c>
      <c r="G85" s="1">
        <v>11268</v>
      </c>
      <c r="H85">
        <v>10116</v>
      </c>
      <c r="I85">
        <v>1940</v>
      </c>
      <c r="J85">
        <v>2679</v>
      </c>
      <c r="K85">
        <v>8698</v>
      </c>
      <c r="L85" s="1">
        <v>10258</v>
      </c>
      <c r="M85">
        <v>10487</v>
      </c>
      <c r="N85">
        <f t="shared" si="14"/>
        <v>10.223642172523961</v>
      </c>
      <c r="O85">
        <f t="shared" si="15"/>
        <v>82.783102591409303</v>
      </c>
      <c r="P85">
        <f t="shared" si="16"/>
        <v>76.22470713525027</v>
      </c>
      <c r="Q85">
        <f t="shared" si="17"/>
        <v>22.807951721689747</v>
      </c>
      <c r="R85">
        <f t="shared" si="18"/>
        <v>8.9634362797302085</v>
      </c>
      <c r="S85">
        <f t="shared" si="19"/>
        <v>6.9311324103656364</v>
      </c>
      <c r="T85" s="1">
        <v>9.0060000000000002</v>
      </c>
      <c r="U85" s="1">
        <v>3000</v>
      </c>
      <c r="V85">
        <f t="shared" si="20"/>
        <v>10487</v>
      </c>
      <c r="W85" s="1">
        <v>11087</v>
      </c>
      <c r="X85">
        <f t="shared" si="21"/>
        <v>11087</v>
      </c>
      <c r="Y85">
        <f t="shared" si="22"/>
        <v>8.7580048705691365</v>
      </c>
      <c r="Z85">
        <f t="shared" si="23"/>
        <v>82.502029403806262</v>
      </c>
      <c r="AA85">
        <f t="shared" si="24"/>
        <v>75.836565346802558</v>
      </c>
      <c r="AB85">
        <f t="shared" si="25"/>
        <v>21.547758636240644</v>
      </c>
      <c r="AC85">
        <f t="shared" si="26"/>
        <v>7.4772255795075289</v>
      </c>
      <c r="AD85">
        <f t="shared" si="27"/>
        <v>5.4117434833588884</v>
      </c>
    </row>
    <row r="86" spans="1:30" x14ac:dyDescent="0.15">
      <c r="A86" s="1" t="s">
        <v>632</v>
      </c>
      <c r="B86" s="1" t="s">
        <v>576</v>
      </c>
      <c r="C86" s="1" t="s">
        <v>19</v>
      </c>
      <c r="D86" s="1">
        <v>40</v>
      </c>
      <c r="E86" s="1">
        <v>80</v>
      </c>
      <c r="F86" s="1">
        <v>9616</v>
      </c>
      <c r="G86" s="1">
        <v>10757</v>
      </c>
      <c r="H86">
        <v>9593</v>
      </c>
      <c r="I86">
        <v>2020</v>
      </c>
      <c r="J86">
        <v>2679</v>
      </c>
      <c r="K86">
        <v>7866</v>
      </c>
      <c r="L86" s="1">
        <v>9691</v>
      </c>
      <c r="M86">
        <v>9931</v>
      </c>
      <c r="N86">
        <f t="shared" si="14"/>
        <v>10.820860834805245</v>
      </c>
      <c r="O86">
        <f t="shared" si="15"/>
        <v>81.221530166403284</v>
      </c>
      <c r="P86">
        <f t="shared" si="16"/>
        <v>75.095286789997218</v>
      </c>
      <c r="Q86">
        <f t="shared" si="17"/>
        <v>26.875522915310956</v>
      </c>
      <c r="R86">
        <f t="shared" si="18"/>
        <v>9.9098261597099562</v>
      </c>
      <c r="S86">
        <f t="shared" si="19"/>
        <v>7.6787208329459844</v>
      </c>
      <c r="T86" s="1">
        <v>9.6010000000000009</v>
      </c>
      <c r="U86" s="1">
        <v>3000</v>
      </c>
      <c r="V86">
        <f t="shared" si="20"/>
        <v>9931</v>
      </c>
      <c r="W86" s="1">
        <v>10500</v>
      </c>
      <c r="X86">
        <f t="shared" si="21"/>
        <v>10500</v>
      </c>
      <c r="Y86">
        <f t="shared" si="22"/>
        <v>8.6380952380952341</v>
      </c>
      <c r="Z86">
        <f t="shared" si="23"/>
        <v>80.761904761904773</v>
      </c>
      <c r="AA86">
        <f t="shared" si="24"/>
        <v>74.485714285714295</v>
      </c>
      <c r="AB86">
        <f t="shared" si="25"/>
        <v>25.085714285714289</v>
      </c>
      <c r="AC86">
        <f t="shared" si="26"/>
        <v>7.7047619047619031</v>
      </c>
      <c r="AD86">
        <f t="shared" si="27"/>
        <v>5.4190476190476229</v>
      </c>
    </row>
    <row r="87" spans="1:30" x14ac:dyDescent="0.15">
      <c r="A87" s="1" t="s">
        <v>632</v>
      </c>
      <c r="B87" s="1" t="s">
        <v>576</v>
      </c>
      <c r="C87" s="1" t="s">
        <v>20</v>
      </c>
      <c r="D87" s="1">
        <v>40</v>
      </c>
      <c r="E87" s="1">
        <v>80</v>
      </c>
      <c r="F87" s="1">
        <v>11645</v>
      </c>
      <c r="G87" s="1">
        <v>12709</v>
      </c>
      <c r="H87">
        <v>11628</v>
      </c>
      <c r="I87">
        <v>2042</v>
      </c>
      <c r="J87">
        <v>2652</v>
      </c>
      <c r="K87">
        <v>9121</v>
      </c>
      <c r="L87" s="1">
        <v>11746</v>
      </c>
      <c r="M87">
        <v>11887</v>
      </c>
      <c r="N87">
        <f t="shared" si="14"/>
        <v>8.5057833031709773</v>
      </c>
      <c r="O87">
        <f t="shared" si="15"/>
        <v>83.932646156267211</v>
      </c>
      <c r="P87">
        <f t="shared" si="16"/>
        <v>79.132897946337238</v>
      </c>
      <c r="Q87">
        <f t="shared" si="17"/>
        <v>28.231961602014323</v>
      </c>
      <c r="R87">
        <f t="shared" si="18"/>
        <v>7.5773074199386281</v>
      </c>
      <c r="S87">
        <f t="shared" si="19"/>
        <v>6.4678574238728466</v>
      </c>
      <c r="T87" s="1">
        <v>12.449</v>
      </c>
      <c r="U87" s="1">
        <v>3000</v>
      </c>
      <c r="V87">
        <f t="shared" si="20"/>
        <v>11887</v>
      </c>
      <c r="W87" s="1">
        <v>12405</v>
      </c>
      <c r="X87">
        <f t="shared" si="21"/>
        <v>12405</v>
      </c>
      <c r="Y87">
        <f t="shared" si="22"/>
        <v>6.2636033857315638</v>
      </c>
      <c r="Z87">
        <f t="shared" si="23"/>
        <v>83.538895606610239</v>
      </c>
      <c r="AA87">
        <f t="shared" si="24"/>
        <v>78.621523579201934</v>
      </c>
      <c r="AB87">
        <f t="shared" si="25"/>
        <v>26.473196291817814</v>
      </c>
      <c r="AC87">
        <f t="shared" si="26"/>
        <v>5.3123740427247101</v>
      </c>
      <c r="AD87">
        <f t="shared" si="27"/>
        <v>4.1757355904877063</v>
      </c>
    </row>
    <row r="88" spans="1:30" x14ac:dyDescent="0.15">
      <c r="A88" s="1" t="s">
        <v>632</v>
      </c>
      <c r="B88" s="1" t="s">
        <v>576</v>
      </c>
      <c r="C88" s="1" t="s">
        <v>21</v>
      </c>
      <c r="D88" s="1">
        <v>40</v>
      </c>
      <c r="E88" s="1">
        <v>80</v>
      </c>
      <c r="F88" s="1">
        <v>11278</v>
      </c>
      <c r="G88" s="1">
        <v>12526</v>
      </c>
      <c r="H88">
        <v>11265</v>
      </c>
      <c r="I88">
        <v>2235</v>
      </c>
      <c r="J88">
        <v>2996</v>
      </c>
      <c r="K88">
        <v>9521</v>
      </c>
      <c r="L88" s="1">
        <v>11356</v>
      </c>
      <c r="M88">
        <v>11570</v>
      </c>
      <c r="N88">
        <f t="shared" si="14"/>
        <v>10.06706051413061</v>
      </c>
      <c r="O88">
        <f t="shared" si="15"/>
        <v>82.157113204534568</v>
      </c>
      <c r="P88">
        <f t="shared" si="16"/>
        <v>76.08174996008303</v>
      </c>
      <c r="Q88">
        <f t="shared" si="17"/>
        <v>23.990100590771192</v>
      </c>
      <c r="R88">
        <f t="shared" si="18"/>
        <v>9.34057161104902</v>
      </c>
      <c r="S88">
        <f t="shared" si="19"/>
        <v>7.6321251796263816</v>
      </c>
      <c r="T88" s="1">
        <v>14.119</v>
      </c>
      <c r="U88" s="1">
        <v>3000</v>
      </c>
      <c r="V88">
        <f t="shared" si="20"/>
        <v>11570</v>
      </c>
      <c r="W88" s="1">
        <v>12269</v>
      </c>
      <c r="X88">
        <f t="shared" si="21"/>
        <v>12269</v>
      </c>
      <c r="Y88">
        <f t="shared" si="22"/>
        <v>8.1832260167902788</v>
      </c>
      <c r="Z88">
        <f t="shared" si="23"/>
        <v>81.783356426766645</v>
      </c>
      <c r="AA88">
        <f t="shared" si="24"/>
        <v>75.580731925992339</v>
      </c>
      <c r="AB88">
        <f t="shared" si="25"/>
        <v>22.397913440378193</v>
      </c>
      <c r="AC88">
        <f t="shared" si="26"/>
        <v>7.4415192762246285</v>
      </c>
      <c r="AD88">
        <f t="shared" si="27"/>
        <v>5.6972858423669397</v>
      </c>
    </row>
    <row r="89" spans="1:30" x14ac:dyDescent="0.15">
      <c r="A89" s="1" t="s">
        <v>632</v>
      </c>
      <c r="B89" s="1" t="s">
        <v>576</v>
      </c>
      <c r="C89" s="1" t="s">
        <v>22</v>
      </c>
      <c r="D89" s="1">
        <v>40</v>
      </c>
      <c r="E89" s="1">
        <v>80</v>
      </c>
      <c r="F89" s="1">
        <v>11502</v>
      </c>
      <c r="G89" s="1">
        <v>12701</v>
      </c>
      <c r="H89">
        <v>11489</v>
      </c>
      <c r="I89">
        <v>2202</v>
      </c>
      <c r="J89">
        <v>2765</v>
      </c>
      <c r="K89">
        <v>9560</v>
      </c>
      <c r="L89" s="1">
        <v>11588</v>
      </c>
      <c r="M89" s="1">
        <v>11728</v>
      </c>
      <c r="N89">
        <f t="shared" si="14"/>
        <v>9.5425557042752569</v>
      </c>
      <c r="O89">
        <f t="shared" si="15"/>
        <v>82.662782458074162</v>
      </c>
      <c r="P89">
        <f t="shared" si="16"/>
        <v>78.23006062514763</v>
      </c>
      <c r="Q89">
        <f t="shared" si="17"/>
        <v>24.730336194000468</v>
      </c>
      <c r="R89">
        <f t="shared" si="18"/>
        <v>8.7630895205101922</v>
      </c>
      <c r="S89">
        <f t="shared" si="19"/>
        <v>7.6608141091252691</v>
      </c>
      <c r="T89" s="1">
        <v>13.128</v>
      </c>
      <c r="U89" s="1">
        <v>3000</v>
      </c>
      <c r="V89">
        <f t="shared" si="20"/>
        <v>11728</v>
      </c>
      <c r="W89" s="1">
        <v>12270</v>
      </c>
      <c r="X89">
        <f t="shared" si="21"/>
        <v>12270</v>
      </c>
      <c r="Y89">
        <f t="shared" si="22"/>
        <v>6.3651181744091234</v>
      </c>
      <c r="Z89">
        <f t="shared" si="23"/>
        <v>82.053789731051339</v>
      </c>
      <c r="AA89">
        <f t="shared" si="24"/>
        <v>77.465362673186632</v>
      </c>
      <c r="AB89">
        <f t="shared" si="25"/>
        <v>22.086389568052155</v>
      </c>
      <c r="AC89">
        <f t="shared" si="26"/>
        <v>5.5582722086389591</v>
      </c>
      <c r="AD89">
        <f t="shared" si="27"/>
        <v>4.4172779136104285</v>
      </c>
    </row>
    <row r="90" spans="1:30" x14ac:dyDescent="0.15">
      <c r="A90" s="1" t="s">
        <v>632</v>
      </c>
      <c r="B90" s="1" t="s">
        <v>576</v>
      </c>
      <c r="C90" s="1" t="s">
        <v>23</v>
      </c>
      <c r="D90" s="1">
        <v>40</v>
      </c>
      <c r="E90" s="1">
        <v>80</v>
      </c>
      <c r="F90" s="1">
        <v>9464</v>
      </c>
      <c r="G90" s="1">
        <v>10425</v>
      </c>
      <c r="H90">
        <v>9462</v>
      </c>
      <c r="I90">
        <v>2024</v>
      </c>
      <c r="J90">
        <v>2590</v>
      </c>
      <c r="K90">
        <v>7878</v>
      </c>
      <c r="L90" s="1">
        <v>9564</v>
      </c>
      <c r="M90" s="1">
        <v>9719</v>
      </c>
      <c r="N90">
        <f t="shared" si="14"/>
        <v>9.2374100719424419</v>
      </c>
      <c r="O90">
        <f t="shared" si="15"/>
        <v>80.585131894484419</v>
      </c>
      <c r="P90">
        <f t="shared" si="16"/>
        <v>75.155875299760183</v>
      </c>
      <c r="Q90">
        <f t="shared" si="17"/>
        <v>24.431654676258997</v>
      </c>
      <c r="R90">
        <f t="shared" si="18"/>
        <v>8.2589928057553941</v>
      </c>
      <c r="S90">
        <f t="shared" si="19"/>
        <v>6.7721822541966459</v>
      </c>
      <c r="T90" s="1">
        <v>10.058</v>
      </c>
      <c r="U90" s="1">
        <v>3000</v>
      </c>
      <c r="V90">
        <f t="shared" si="20"/>
        <v>9719</v>
      </c>
      <c r="W90" s="1">
        <v>10225</v>
      </c>
      <c r="X90">
        <f t="shared" si="21"/>
        <v>10225</v>
      </c>
      <c r="Y90">
        <f t="shared" si="22"/>
        <v>7.4621026894865494</v>
      </c>
      <c r="Z90">
        <f t="shared" si="23"/>
        <v>80.205378973105141</v>
      </c>
      <c r="AA90">
        <f t="shared" si="24"/>
        <v>74.669926650366747</v>
      </c>
      <c r="AB90">
        <f t="shared" si="25"/>
        <v>22.953545232273843</v>
      </c>
      <c r="AC90">
        <f t="shared" si="26"/>
        <v>6.4645476772616117</v>
      </c>
      <c r="AD90">
        <f t="shared" si="27"/>
        <v>4.9486552567237219</v>
      </c>
    </row>
    <row r="91" spans="1:30" x14ac:dyDescent="0.15">
      <c r="A91" s="1" t="s">
        <v>632</v>
      </c>
      <c r="B91" s="1" t="s">
        <v>576</v>
      </c>
      <c r="C91" s="1" t="s">
        <v>24</v>
      </c>
      <c r="D91" s="1">
        <v>40</v>
      </c>
      <c r="E91" s="1">
        <v>80</v>
      </c>
      <c r="F91" s="1">
        <v>8622</v>
      </c>
      <c r="G91" s="1">
        <v>9560</v>
      </c>
      <c r="H91">
        <v>8621</v>
      </c>
      <c r="I91">
        <v>1948</v>
      </c>
      <c r="J91">
        <v>2336</v>
      </c>
      <c r="K91">
        <v>7454</v>
      </c>
      <c r="L91" s="1">
        <v>8672</v>
      </c>
      <c r="M91" s="1">
        <v>8887</v>
      </c>
      <c r="N91">
        <f t="shared" si="14"/>
        <v>9.8221757322175751</v>
      </c>
      <c r="O91">
        <f t="shared" si="15"/>
        <v>79.623430962343093</v>
      </c>
      <c r="P91">
        <f t="shared" si="16"/>
        <v>75.56485355648536</v>
      </c>
      <c r="Q91">
        <f t="shared" si="17"/>
        <v>22.029288702928874</v>
      </c>
      <c r="R91">
        <f t="shared" si="18"/>
        <v>9.2887029288702969</v>
      </c>
      <c r="S91">
        <f t="shared" si="19"/>
        <v>7.0397489539749003</v>
      </c>
      <c r="T91" s="1">
        <v>9.0649999999999995</v>
      </c>
      <c r="U91" s="1">
        <v>3000</v>
      </c>
      <c r="V91">
        <f t="shared" si="20"/>
        <v>8887</v>
      </c>
      <c r="W91" s="1">
        <v>9357</v>
      </c>
      <c r="X91">
        <f t="shared" si="21"/>
        <v>9357</v>
      </c>
      <c r="Y91">
        <f t="shared" si="22"/>
        <v>7.865768943037299</v>
      </c>
      <c r="Z91">
        <f t="shared" si="23"/>
        <v>79.181361547504551</v>
      </c>
      <c r="AA91">
        <f t="shared" si="24"/>
        <v>75.034733354707711</v>
      </c>
      <c r="AB91">
        <f t="shared" si="25"/>
        <v>20.337715079619535</v>
      </c>
      <c r="AC91">
        <f t="shared" si="26"/>
        <v>7.3207224537779165</v>
      </c>
      <c r="AD91">
        <f t="shared" si="27"/>
        <v>5.022977450037402</v>
      </c>
    </row>
    <row r="92" spans="1:30" x14ac:dyDescent="0.15">
      <c r="A92" s="1" t="s">
        <v>632</v>
      </c>
      <c r="B92" s="1" t="s">
        <v>576</v>
      </c>
      <c r="C92" s="1" t="s">
        <v>25</v>
      </c>
      <c r="D92" s="1">
        <v>40</v>
      </c>
      <c r="E92" s="1">
        <v>80</v>
      </c>
      <c r="F92" s="1">
        <v>10230</v>
      </c>
      <c r="G92" s="1">
        <v>11893</v>
      </c>
      <c r="H92">
        <v>10207</v>
      </c>
      <c r="I92">
        <v>1900</v>
      </c>
      <c r="J92">
        <v>2713</v>
      </c>
      <c r="K92">
        <v>8358</v>
      </c>
      <c r="L92" s="1">
        <v>10305</v>
      </c>
      <c r="M92" s="1">
        <v>10765</v>
      </c>
      <c r="N92">
        <f t="shared" si="14"/>
        <v>14.176406289413945</v>
      </c>
      <c r="O92">
        <f t="shared" si="15"/>
        <v>84.024215925334232</v>
      </c>
      <c r="P92">
        <f t="shared" si="16"/>
        <v>77.188262002858821</v>
      </c>
      <c r="Q92">
        <f t="shared" si="17"/>
        <v>29.723366686286045</v>
      </c>
      <c r="R92">
        <f t="shared" si="18"/>
        <v>13.352392163457495</v>
      </c>
      <c r="S92">
        <f t="shared" si="19"/>
        <v>9.4845707559068408</v>
      </c>
      <c r="T92" s="1">
        <v>8.7379999999999995</v>
      </c>
      <c r="U92" s="1">
        <v>3000</v>
      </c>
      <c r="V92">
        <f t="shared" si="20"/>
        <v>10765</v>
      </c>
      <c r="W92" s="1">
        <v>11535</v>
      </c>
      <c r="X92">
        <f t="shared" si="21"/>
        <v>11535</v>
      </c>
      <c r="Y92">
        <f t="shared" si="22"/>
        <v>11.512787169484174</v>
      </c>
      <c r="Z92">
        <f t="shared" si="23"/>
        <v>83.52839185088861</v>
      </c>
      <c r="AA92">
        <f t="shared" si="24"/>
        <v>76.480277416558295</v>
      </c>
      <c r="AB92">
        <f t="shared" si="25"/>
        <v>27.542262678803642</v>
      </c>
      <c r="AC92">
        <f t="shared" si="26"/>
        <v>10.663198959687904</v>
      </c>
      <c r="AD92">
        <f t="shared" si="27"/>
        <v>6.6753359341135692</v>
      </c>
    </row>
    <row r="93" spans="1:30" x14ac:dyDescent="0.15">
      <c r="A93" s="1" t="s">
        <v>632</v>
      </c>
      <c r="B93" s="1" t="s">
        <v>576</v>
      </c>
      <c r="C93" s="1" t="s">
        <v>26</v>
      </c>
      <c r="D93" s="1">
        <v>40</v>
      </c>
      <c r="E93" s="1">
        <v>80</v>
      </c>
      <c r="F93" s="1">
        <v>9961</v>
      </c>
      <c r="G93" s="1">
        <v>10976</v>
      </c>
      <c r="H93">
        <v>9944</v>
      </c>
      <c r="I93">
        <v>1909</v>
      </c>
      <c r="J93">
        <v>2473</v>
      </c>
      <c r="K93">
        <v>8291</v>
      </c>
      <c r="L93" s="1">
        <v>10013</v>
      </c>
      <c r="M93" s="1">
        <v>10249</v>
      </c>
      <c r="N93">
        <f t="shared" si="14"/>
        <v>9.4023323615160308</v>
      </c>
      <c r="O93">
        <f t="shared" si="15"/>
        <v>82.607507288629733</v>
      </c>
      <c r="P93">
        <f t="shared" si="16"/>
        <v>77.469023323615161</v>
      </c>
      <c r="Q93">
        <f t="shared" si="17"/>
        <v>24.462463556851311</v>
      </c>
      <c r="R93">
        <f t="shared" si="18"/>
        <v>8.7736880466472318</v>
      </c>
      <c r="S93">
        <f t="shared" si="19"/>
        <v>6.6235422740524736</v>
      </c>
      <c r="T93" s="1">
        <v>7.6109999999999998</v>
      </c>
      <c r="U93" s="1">
        <v>3000</v>
      </c>
      <c r="V93">
        <f t="shared" si="20"/>
        <v>10249</v>
      </c>
      <c r="W93" s="1">
        <v>10701</v>
      </c>
      <c r="X93">
        <f t="shared" si="21"/>
        <v>10701</v>
      </c>
      <c r="Y93">
        <f t="shared" si="22"/>
        <v>7.0741052238108555</v>
      </c>
      <c r="Z93">
        <f t="shared" si="23"/>
        <v>82.160545743388468</v>
      </c>
      <c r="AA93">
        <f t="shared" si="24"/>
        <v>76.890010279413133</v>
      </c>
      <c r="AB93">
        <f t="shared" si="25"/>
        <v>22.521259695355578</v>
      </c>
      <c r="AC93">
        <f t="shared" si="26"/>
        <v>6.4293056723670698</v>
      </c>
      <c r="AD93">
        <f t="shared" si="27"/>
        <v>4.2239043080085974</v>
      </c>
    </row>
    <row r="94" spans="1:30" x14ac:dyDescent="0.15">
      <c r="A94" s="1" t="s">
        <v>632</v>
      </c>
      <c r="B94" s="1" t="s">
        <v>576</v>
      </c>
      <c r="C94" s="1" t="s">
        <v>27</v>
      </c>
      <c r="D94" s="1">
        <v>40</v>
      </c>
      <c r="E94" s="1">
        <v>80</v>
      </c>
      <c r="F94" s="1">
        <v>10063</v>
      </c>
      <c r="G94" s="1">
        <v>11022</v>
      </c>
      <c r="H94">
        <v>10046</v>
      </c>
      <c r="I94">
        <v>2141</v>
      </c>
      <c r="J94">
        <v>2683</v>
      </c>
      <c r="K94">
        <v>8479</v>
      </c>
      <c r="L94" s="1">
        <v>10131</v>
      </c>
      <c r="M94" s="1">
        <v>10240</v>
      </c>
      <c r="N94">
        <f t="shared" si="14"/>
        <v>8.8550172382507739</v>
      </c>
      <c r="O94">
        <f t="shared" si="15"/>
        <v>80.575213209943755</v>
      </c>
      <c r="P94">
        <f t="shared" si="16"/>
        <v>75.657775358374153</v>
      </c>
      <c r="Q94">
        <f t="shared" si="17"/>
        <v>23.072037742696427</v>
      </c>
      <c r="R94">
        <f t="shared" si="18"/>
        <v>8.083832335329344</v>
      </c>
      <c r="S94">
        <f t="shared" si="19"/>
        <v>7.094901106877149</v>
      </c>
      <c r="T94" s="1">
        <v>12.340999999999999</v>
      </c>
      <c r="U94" s="1">
        <v>3000</v>
      </c>
      <c r="V94">
        <f t="shared" si="20"/>
        <v>10240</v>
      </c>
      <c r="W94" s="1">
        <v>10729</v>
      </c>
      <c r="X94">
        <f t="shared" si="21"/>
        <v>10729</v>
      </c>
      <c r="Y94">
        <f t="shared" si="22"/>
        <v>6.3659241308602894</v>
      </c>
      <c r="Z94">
        <f t="shared" si="23"/>
        <v>80.044738559045584</v>
      </c>
      <c r="AA94">
        <f t="shared" si="24"/>
        <v>74.993009600149136</v>
      </c>
      <c r="AB94">
        <f t="shared" si="25"/>
        <v>20.971199552614404</v>
      </c>
      <c r="AC94">
        <f t="shared" si="26"/>
        <v>5.5736788144281846</v>
      </c>
      <c r="AD94">
        <f t="shared" si="27"/>
        <v>4.5577407027681982</v>
      </c>
    </row>
    <row r="95" spans="1:30" x14ac:dyDescent="0.15">
      <c r="A95" s="1" t="s">
        <v>632</v>
      </c>
      <c r="B95" s="1" t="s">
        <v>576</v>
      </c>
      <c r="C95" s="1" t="s">
        <v>28</v>
      </c>
      <c r="D95" s="1">
        <v>40</v>
      </c>
      <c r="E95" s="1">
        <v>80</v>
      </c>
      <c r="F95" s="1">
        <v>12889</v>
      </c>
      <c r="G95" s="1">
        <v>14353</v>
      </c>
      <c r="H95">
        <v>12885</v>
      </c>
      <c r="I95">
        <v>2075</v>
      </c>
      <c r="J95">
        <v>3001</v>
      </c>
      <c r="K95">
        <v>1070</v>
      </c>
      <c r="L95" s="1">
        <v>12974</v>
      </c>
      <c r="M95" s="1">
        <v>13412</v>
      </c>
      <c r="N95">
        <f t="shared" si="14"/>
        <v>10.227826935135509</v>
      </c>
      <c r="O95">
        <f t="shared" si="15"/>
        <v>85.543092036508057</v>
      </c>
      <c r="P95">
        <f t="shared" si="16"/>
        <v>79.091479133282235</v>
      </c>
      <c r="Q95">
        <f t="shared" si="17"/>
        <v>92.545112520030656</v>
      </c>
      <c r="R95">
        <f t="shared" si="18"/>
        <v>9.6077475092315225</v>
      </c>
      <c r="S95">
        <f t="shared" si="19"/>
        <v>6.5561206716365898</v>
      </c>
      <c r="T95" s="1">
        <v>11.712</v>
      </c>
      <c r="U95" s="1">
        <v>3000</v>
      </c>
      <c r="V95">
        <f t="shared" si="20"/>
        <v>13412</v>
      </c>
      <c r="W95" s="1">
        <v>14028</v>
      </c>
      <c r="X95">
        <f t="shared" si="21"/>
        <v>14028</v>
      </c>
      <c r="Y95">
        <f t="shared" si="22"/>
        <v>8.1479897348160861</v>
      </c>
      <c r="Z95">
        <f t="shared" si="23"/>
        <v>85.208155118334759</v>
      </c>
      <c r="AA95">
        <f t="shared" si="24"/>
        <v>78.607071571143422</v>
      </c>
      <c r="AB95">
        <f t="shared" si="25"/>
        <v>92.372398061020817</v>
      </c>
      <c r="AC95">
        <f t="shared" si="26"/>
        <v>7.5135443398916424</v>
      </c>
      <c r="AD95">
        <f t="shared" si="27"/>
        <v>4.3912175648702645</v>
      </c>
    </row>
    <row r="96" spans="1:30" x14ac:dyDescent="0.15">
      <c r="A96" s="1" t="s">
        <v>632</v>
      </c>
      <c r="B96" s="1" t="s">
        <v>576</v>
      </c>
      <c r="C96" s="1" t="s">
        <v>29</v>
      </c>
      <c r="D96" s="1">
        <v>40</v>
      </c>
      <c r="E96" s="1">
        <v>80</v>
      </c>
      <c r="F96" s="1">
        <v>10112</v>
      </c>
      <c r="G96" s="1">
        <v>11334</v>
      </c>
      <c r="H96">
        <v>10099</v>
      </c>
      <c r="I96">
        <v>2043</v>
      </c>
      <c r="J96">
        <v>2682</v>
      </c>
      <c r="K96">
        <v>8210</v>
      </c>
      <c r="L96" s="1">
        <v>10185</v>
      </c>
      <c r="M96" s="1">
        <v>10370</v>
      </c>
      <c r="N96">
        <f t="shared" si="14"/>
        <v>10.896417857773077</v>
      </c>
      <c r="O96">
        <f t="shared" si="15"/>
        <v>81.974589730015879</v>
      </c>
      <c r="P96">
        <f t="shared" si="16"/>
        <v>76.336686077289571</v>
      </c>
      <c r="Q96">
        <f t="shared" si="17"/>
        <v>27.563084524439741</v>
      </c>
      <c r="R96">
        <f t="shared" si="18"/>
        <v>10.137638962413975</v>
      </c>
      <c r="S96">
        <f t="shared" si="19"/>
        <v>8.5053820363508059</v>
      </c>
      <c r="T96" s="1">
        <v>10.361000000000001</v>
      </c>
      <c r="U96" s="1">
        <v>3000</v>
      </c>
      <c r="V96">
        <f t="shared" si="20"/>
        <v>10370</v>
      </c>
      <c r="W96" s="1">
        <v>10976</v>
      </c>
      <c r="X96">
        <f t="shared" si="21"/>
        <v>10976</v>
      </c>
      <c r="Y96">
        <f t="shared" si="22"/>
        <v>7.9901603498542251</v>
      </c>
      <c r="Z96">
        <f t="shared" si="23"/>
        <v>81.386661807580168</v>
      </c>
      <c r="AA96">
        <f t="shared" si="24"/>
        <v>75.564868804664727</v>
      </c>
      <c r="AB96">
        <f t="shared" si="25"/>
        <v>25.200437317784253</v>
      </c>
      <c r="AC96">
        <f t="shared" si="26"/>
        <v>7.206632653061229</v>
      </c>
      <c r="AD96">
        <f t="shared" si="27"/>
        <v>5.5211370262390647</v>
      </c>
    </row>
    <row r="97" spans="1:30" x14ac:dyDescent="0.15">
      <c r="A97" s="1" t="s">
        <v>632</v>
      </c>
      <c r="B97" s="1" t="s">
        <v>576</v>
      </c>
      <c r="C97" s="1" t="s">
        <v>30</v>
      </c>
      <c r="D97" s="1">
        <v>40</v>
      </c>
      <c r="E97" s="1">
        <v>80</v>
      </c>
      <c r="F97" s="1">
        <v>10406</v>
      </c>
      <c r="G97" s="1">
        <v>11829</v>
      </c>
      <c r="H97">
        <v>10404</v>
      </c>
      <c r="I97">
        <v>1963</v>
      </c>
      <c r="J97">
        <v>2699</v>
      </c>
      <c r="K97">
        <v>8400</v>
      </c>
      <c r="L97" s="1">
        <v>10486</v>
      </c>
      <c r="M97" s="1">
        <v>10901</v>
      </c>
      <c r="N97">
        <f t="shared" si="14"/>
        <v>12.046664975906673</v>
      </c>
      <c r="O97">
        <f t="shared" si="15"/>
        <v>83.405190633189619</v>
      </c>
      <c r="P97">
        <f t="shared" si="16"/>
        <v>77.18319384563361</v>
      </c>
      <c r="Q97">
        <f t="shared" si="17"/>
        <v>28.988080142023843</v>
      </c>
      <c r="R97">
        <f t="shared" si="18"/>
        <v>11.353453377293087</v>
      </c>
      <c r="S97">
        <f t="shared" si="19"/>
        <v>7.8451263843097419</v>
      </c>
      <c r="T97" s="1">
        <v>9.0860000000000003</v>
      </c>
      <c r="U97" s="1">
        <v>3000</v>
      </c>
      <c r="V97">
        <f t="shared" si="20"/>
        <v>10901</v>
      </c>
      <c r="W97" s="1">
        <v>11584</v>
      </c>
      <c r="X97">
        <f t="shared" si="21"/>
        <v>11584</v>
      </c>
      <c r="Y97">
        <f t="shared" si="22"/>
        <v>10.186464088397795</v>
      </c>
      <c r="Z97">
        <f t="shared" si="23"/>
        <v>83.054212707182316</v>
      </c>
      <c r="AA97">
        <f t="shared" si="24"/>
        <v>76.700621546961329</v>
      </c>
      <c r="AB97">
        <f t="shared" si="25"/>
        <v>27.486187845303867</v>
      </c>
      <c r="AC97">
        <f t="shared" si="26"/>
        <v>9.4785911602209953</v>
      </c>
      <c r="AD97">
        <f t="shared" si="27"/>
        <v>5.8960635359115994</v>
      </c>
    </row>
    <row r="98" spans="1:30" x14ac:dyDescent="0.15">
      <c r="A98" s="1" t="s">
        <v>632</v>
      </c>
      <c r="B98" s="1" t="s">
        <v>576</v>
      </c>
      <c r="C98" s="1" t="s">
        <v>31</v>
      </c>
      <c r="D98" s="1">
        <v>40</v>
      </c>
      <c r="E98" s="1">
        <v>80</v>
      </c>
      <c r="F98" s="1">
        <v>11304</v>
      </c>
      <c r="G98" s="1">
        <v>12358</v>
      </c>
      <c r="H98">
        <v>11273</v>
      </c>
      <c r="I98">
        <v>2082</v>
      </c>
      <c r="J98">
        <v>2722</v>
      </c>
      <c r="K98">
        <v>8898</v>
      </c>
      <c r="L98" s="1">
        <v>11342</v>
      </c>
      <c r="M98" s="1">
        <v>11508</v>
      </c>
      <c r="N98">
        <f t="shared" si="14"/>
        <v>8.7797378216539883</v>
      </c>
      <c r="O98">
        <f t="shared" si="15"/>
        <v>83.152613691535848</v>
      </c>
      <c r="P98">
        <f t="shared" si="16"/>
        <v>77.97378216539893</v>
      </c>
      <c r="Q98">
        <f t="shared" si="17"/>
        <v>27.998057938177702</v>
      </c>
      <c r="R98">
        <f t="shared" si="18"/>
        <v>8.2213950477423516</v>
      </c>
      <c r="S98">
        <f t="shared" si="19"/>
        <v>6.8781356206505944</v>
      </c>
      <c r="T98" s="1">
        <v>11.589</v>
      </c>
      <c r="U98" s="1">
        <v>3000</v>
      </c>
      <c r="V98">
        <f t="shared" si="20"/>
        <v>11508</v>
      </c>
      <c r="W98" s="1">
        <v>12115</v>
      </c>
      <c r="X98">
        <f t="shared" si="21"/>
        <v>12115</v>
      </c>
      <c r="Y98">
        <f t="shared" si="22"/>
        <v>6.9500619067272007</v>
      </c>
      <c r="Z98">
        <f t="shared" si="23"/>
        <v>82.814692529921587</v>
      </c>
      <c r="AA98">
        <f t="shared" si="24"/>
        <v>77.53198514238548</v>
      </c>
      <c r="AB98">
        <f t="shared" si="25"/>
        <v>26.553858852661993</v>
      </c>
      <c r="AC98">
        <f t="shared" si="26"/>
        <v>6.3805200165084619</v>
      </c>
      <c r="AD98">
        <f t="shared" si="27"/>
        <v>5.0103177878662812</v>
      </c>
    </row>
    <row r="99" spans="1:30" x14ac:dyDescent="0.15">
      <c r="A99" s="1" t="s">
        <v>632</v>
      </c>
      <c r="B99" s="1" t="s">
        <v>576</v>
      </c>
      <c r="C99" s="1" t="s">
        <v>32</v>
      </c>
      <c r="D99" s="1">
        <v>40</v>
      </c>
      <c r="E99" s="1">
        <v>80</v>
      </c>
      <c r="F99" s="1">
        <v>11183</v>
      </c>
      <c r="G99" s="1">
        <v>12226</v>
      </c>
      <c r="H99">
        <v>11156</v>
      </c>
      <c r="I99">
        <v>2029</v>
      </c>
      <c r="J99">
        <v>2842</v>
      </c>
      <c r="K99">
        <v>8978</v>
      </c>
      <c r="L99" s="1">
        <v>11286</v>
      </c>
      <c r="M99" s="1">
        <v>11492</v>
      </c>
      <c r="N99">
        <f t="shared" si="14"/>
        <v>8.7518403402584646</v>
      </c>
      <c r="O99">
        <f t="shared" si="15"/>
        <v>83.404220513659411</v>
      </c>
      <c r="P99">
        <f t="shared" si="16"/>
        <v>76.754457713070508</v>
      </c>
      <c r="Q99">
        <f t="shared" si="17"/>
        <v>26.566334042205142</v>
      </c>
      <c r="R99">
        <f t="shared" si="18"/>
        <v>7.6885326353672507</v>
      </c>
      <c r="S99">
        <f t="shared" si="19"/>
        <v>6.0035988876165565</v>
      </c>
      <c r="T99" s="1">
        <v>12.147</v>
      </c>
      <c r="U99" s="1">
        <v>3000</v>
      </c>
      <c r="V99">
        <f t="shared" ref="V99:V130" si="28">MAX(F99,MAX(H99:M99))</f>
        <v>11492</v>
      </c>
      <c r="W99" s="1">
        <v>12096</v>
      </c>
      <c r="X99">
        <f t="shared" si="21"/>
        <v>12096</v>
      </c>
      <c r="Y99">
        <f t="shared" si="22"/>
        <v>7.7711640211640232</v>
      </c>
      <c r="Z99">
        <f t="shared" si="23"/>
        <v>83.225859788359784</v>
      </c>
      <c r="AA99">
        <f t="shared" si="24"/>
        <v>76.504629629629633</v>
      </c>
      <c r="AB99">
        <f t="shared" si="25"/>
        <v>25.777116402116405</v>
      </c>
      <c r="AC99">
        <f t="shared" si="26"/>
        <v>6.6964285714285694</v>
      </c>
      <c r="AD99">
        <f t="shared" si="27"/>
        <v>4.9933862433862437</v>
      </c>
    </row>
    <row r="100" spans="1:30" x14ac:dyDescent="0.15">
      <c r="A100" s="1" t="s">
        <v>632</v>
      </c>
      <c r="B100" s="1" t="s">
        <v>576</v>
      </c>
      <c r="C100" s="1" t="s">
        <v>33</v>
      </c>
      <c r="D100" s="1">
        <v>40</v>
      </c>
      <c r="E100" s="1">
        <v>80</v>
      </c>
      <c r="F100" s="1">
        <v>10531</v>
      </c>
      <c r="G100" s="1">
        <v>11638</v>
      </c>
      <c r="H100">
        <v>10530</v>
      </c>
      <c r="I100">
        <v>1856</v>
      </c>
      <c r="J100">
        <v>2593</v>
      </c>
      <c r="K100">
        <v>8680</v>
      </c>
      <c r="L100" s="1">
        <v>10602</v>
      </c>
      <c r="M100" s="1">
        <v>10837</v>
      </c>
      <c r="N100">
        <f t="shared" si="14"/>
        <v>9.5205361746004478</v>
      </c>
      <c r="O100">
        <f t="shared" si="15"/>
        <v>84.052242653376879</v>
      </c>
      <c r="P100">
        <f t="shared" si="16"/>
        <v>77.71953943976628</v>
      </c>
      <c r="Q100">
        <f t="shared" si="17"/>
        <v>25.416738271180616</v>
      </c>
      <c r="R100">
        <f t="shared" si="18"/>
        <v>8.901873174084896</v>
      </c>
      <c r="S100">
        <f t="shared" si="19"/>
        <v>6.8826258807355263</v>
      </c>
      <c r="T100" s="1">
        <v>8.66</v>
      </c>
      <c r="U100" s="1">
        <v>3000</v>
      </c>
      <c r="V100">
        <f t="shared" si="28"/>
        <v>10837</v>
      </c>
      <c r="W100" s="1">
        <v>11363</v>
      </c>
      <c r="X100">
        <f t="shared" si="21"/>
        <v>11363</v>
      </c>
      <c r="Y100">
        <f t="shared" si="22"/>
        <v>7.3308105253894196</v>
      </c>
      <c r="Z100">
        <f t="shared" si="23"/>
        <v>83.666285311977475</v>
      </c>
      <c r="AA100">
        <f t="shared" si="24"/>
        <v>77.180322098037493</v>
      </c>
      <c r="AB100">
        <f t="shared" si="25"/>
        <v>23.611722256446367</v>
      </c>
      <c r="AC100">
        <f t="shared" si="26"/>
        <v>6.697175041802339</v>
      </c>
      <c r="AD100">
        <f t="shared" si="27"/>
        <v>4.6290592273167341</v>
      </c>
    </row>
    <row r="101" spans="1:30" x14ac:dyDescent="0.15">
      <c r="A101" s="1" t="s">
        <v>632</v>
      </c>
      <c r="B101" s="1" t="s">
        <v>576</v>
      </c>
      <c r="C101" s="1" t="s">
        <v>768</v>
      </c>
      <c r="D101" s="1">
        <v>40</v>
      </c>
      <c r="E101" s="1">
        <v>80</v>
      </c>
      <c r="F101" s="1">
        <v>8498</v>
      </c>
      <c r="G101" s="1">
        <v>9402</v>
      </c>
      <c r="H101">
        <v>8477</v>
      </c>
      <c r="I101">
        <v>1960</v>
      </c>
      <c r="J101">
        <v>2423</v>
      </c>
      <c r="K101">
        <v>7228</v>
      </c>
      <c r="L101" s="1">
        <v>8616</v>
      </c>
      <c r="M101" s="1">
        <v>8764</v>
      </c>
      <c r="N101">
        <f t="shared" si="14"/>
        <v>9.8383322697298432</v>
      </c>
      <c r="O101">
        <f t="shared" si="15"/>
        <v>79.153371623058916</v>
      </c>
      <c r="P101">
        <f t="shared" si="16"/>
        <v>74.228887470750905</v>
      </c>
      <c r="Q101">
        <f t="shared" si="17"/>
        <v>23.122739842586682</v>
      </c>
      <c r="R101">
        <f t="shared" si="18"/>
        <v>8.3599234205488209</v>
      </c>
      <c r="S101">
        <f t="shared" si="19"/>
        <v>6.7857902573920441</v>
      </c>
      <c r="T101" s="1">
        <v>8.6940000000000008</v>
      </c>
      <c r="U101" s="1">
        <v>3000</v>
      </c>
      <c r="V101">
        <f t="shared" si="28"/>
        <v>8764</v>
      </c>
      <c r="W101" s="1">
        <v>9283</v>
      </c>
      <c r="X101">
        <f t="shared" si="21"/>
        <v>9283</v>
      </c>
      <c r="Y101">
        <f t="shared" si="22"/>
        <v>8.6825379726381602</v>
      </c>
      <c r="Z101">
        <f t="shared" si="23"/>
        <v>78.886135947430787</v>
      </c>
      <c r="AA101">
        <f t="shared" si="24"/>
        <v>73.898524183992237</v>
      </c>
      <c r="AB101">
        <f t="shared" si="25"/>
        <v>22.137240116341705</v>
      </c>
      <c r="AC101">
        <f t="shared" si="26"/>
        <v>7.1851772056447221</v>
      </c>
      <c r="AD101">
        <f t="shared" si="27"/>
        <v>5.5908650220833795</v>
      </c>
    </row>
    <row r="102" spans="1:30" x14ac:dyDescent="0.15">
      <c r="A102" s="1" t="s">
        <v>632</v>
      </c>
      <c r="B102" s="1" t="s">
        <v>576</v>
      </c>
      <c r="C102" s="1" t="s">
        <v>35</v>
      </c>
      <c r="D102" s="1">
        <v>40</v>
      </c>
      <c r="E102" s="1">
        <v>80</v>
      </c>
      <c r="F102" s="1">
        <v>10825</v>
      </c>
      <c r="G102" s="1">
        <v>11995</v>
      </c>
      <c r="H102">
        <v>10823</v>
      </c>
      <c r="I102">
        <v>1938</v>
      </c>
      <c r="J102">
        <v>2791</v>
      </c>
      <c r="K102">
        <v>8842</v>
      </c>
      <c r="L102" s="1">
        <v>10857</v>
      </c>
      <c r="M102" s="1">
        <v>11127</v>
      </c>
      <c r="N102">
        <f t="shared" si="14"/>
        <v>9.7707378074197599</v>
      </c>
      <c r="O102">
        <f t="shared" si="15"/>
        <v>83.843268028345136</v>
      </c>
      <c r="P102">
        <f t="shared" si="16"/>
        <v>76.731971654856196</v>
      </c>
      <c r="Q102">
        <f t="shared" si="17"/>
        <v>26.285952480200081</v>
      </c>
      <c r="R102">
        <f t="shared" si="18"/>
        <v>9.4872863693205467</v>
      </c>
      <c r="S102">
        <f t="shared" si="19"/>
        <v>7.236348478532717</v>
      </c>
      <c r="T102" s="1">
        <v>9.7750000000000004</v>
      </c>
      <c r="U102" s="1">
        <v>3000</v>
      </c>
      <c r="V102">
        <f t="shared" si="28"/>
        <v>11127</v>
      </c>
      <c r="W102" s="1">
        <v>11648</v>
      </c>
      <c r="X102">
        <f t="shared" si="21"/>
        <v>11648</v>
      </c>
      <c r="Y102">
        <f t="shared" si="22"/>
        <v>7.0827609890109944</v>
      </c>
      <c r="Z102">
        <f t="shared" si="23"/>
        <v>83.36195054945054</v>
      </c>
      <c r="AA102">
        <f t="shared" si="24"/>
        <v>76.038804945054949</v>
      </c>
      <c r="AB102">
        <f t="shared" si="25"/>
        <v>24.089972527472526</v>
      </c>
      <c r="AC102">
        <f t="shared" si="26"/>
        <v>6.790865384615385</v>
      </c>
      <c r="AD102">
        <f t="shared" si="27"/>
        <v>4.4728708791208831</v>
      </c>
    </row>
    <row r="103" spans="1:30" x14ac:dyDescent="0.15">
      <c r="A103" s="1" t="s">
        <v>632</v>
      </c>
      <c r="B103" s="1" t="s">
        <v>576</v>
      </c>
      <c r="C103" s="1" t="s">
        <v>36</v>
      </c>
      <c r="D103" s="1">
        <v>40</v>
      </c>
      <c r="E103" s="1">
        <v>80</v>
      </c>
      <c r="F103" s="1">
        <v>9076</v>
      </c>
      <c r="G103" s="1">
        <v>10036</v>
      </c>
      <c r="H103">
        <v>9064</v>
      </c>
      <c r="I103">
        <v>1810</v>
      </c>
      <c r="J103">
        <v>2315</v>
      </c>
      <c r="K103">
        <v>7292</v>
      </c>
      <c r="L103" s="1">
        <v>9175</v>
      </c>
      <c r="M103" s="1">
        <v>9264</v>
      </c>
      <c r="N103">
        <f t="shared" si="14"/>
        <v>9.6851335193304138</v>
      </c>
      <c r="O103">
        <f t="shared" si="15"/>
        <v>81.964926265444404</v>
      </c>
      <c r="P103">
        <f t="shared" si="16"/>
        <v>76.933041052212033</v>
      </c>
      <c r="Q103">
        <f t="shared" si="17"/>
        <v>27.341570346751698</v>
      </c>
      <c r="R103">
        <f t="shared" si="18"/>
        <v>8.5791151853327978</v>
      </c>
      <c r="S103">
        <f t="shared" si="19"/>
        <v>7.6923076923076872</v>
      </c>
      <c r="T103" s="1">
        <v>8.1579999999999995</v>
      </c>
      <c r="U103" s="1">
        <v>3000</v>
      </c>
      <c r="V103">
        <f t="shared" si="28"/>
        <v>9264</v>
      </c>
      <c r="W103" s="1">
        <v>9789</v>
      </c>
      <c r="X103">
        <f t="shared" si="21"/>
        <v>9789</v>
      </c>
      <c r="Y103">
        <f t="shared" si="22"/>
        <v>7.4062723465113889</v>
      </c>
      <c r="Z103">
        <f t="shared" si="23"/>
        <v>81.509858003881902</v>
      </c>
      <c r="AA103">
        <f t="shared" si="24"/>
        <v>76.35100623148432</v>
      </c>
      <c r="AB103">
        <f t="shared" si="25"/>
        <v>25.508223516191642</v>
      </c>
      <c r="AC103">
        <f t="shared" si="26"/>
        <v>6.2723465113903369</v>
      </c>
      <c r="AD103">
        <f t="shared" si="27"/>
        <v>5.3631627336806602</v>
      </c>
    </row>
    <row r="104" spans="1:30" x14ac:dyDescent="0.15">
      <c r="A104" s="1" t="s">
        <v>632</v>
      </c>
      <c r="B104" s="1" t="s">
        <v>576</v>
      </c>
      <c r="C104" s="1" t="s">
        <v>37</v>
      </c>
      <c r="D104" s="1">
        <v>40</v>
      </c>
      <c r="E104" s="1">
        <v>80</v>
      </c>
      <c r="F104" s="1">
        <v>8333</v>
      </c>
      <c r="G104" s="1">
        <v>9413</v>
      </c>
      <c r="H104">
        <v>8331</v>
      </c>
      <c r="I104">
        <v>1895</v>
      </c>
      <c r="J104">
        <v>2517</v>
      </c>
      <c r="K104">
        <v>7142</v>
      </c>
      <c r="L104" s="1">
        <v>8449</v>
      </c>
      <c r="M104" s="1">
        <v>8655</v>
      </c>
      <c r="N104">
        <f t="shared" si="14"/>
        <v>11.494741315202383</v>
      </c>
      <c r="O104">
        <f t="shared" si="15"/>
        <v>79.868267289918208</v>
      </c>
      <c r="P104">
        <f t="shared" si="16"/>
        <v>73.260384574524593</v>
      </c>
      <c r="Q104">
        <f t="shared" si="17"/>
        <v>24.126208435142892</v>
      </c>
      <c r="R104">
        <f t="shared" si="18"/>
        <v>10.241155848294914</v>
      </c>
      <c r="S104">
        <f t="shared" si="19"/>
        <v>8.0526930840327253</v>
      </c>
      <c r="T104" s="1">
        <v>8.8569999999999993</v>
      </c>
      <c r="U104" s="1">
        <v>3000</v>
      </c>
      <c r="V104">
        <f t="shared" si="28"/>
        <v>8655</v>
      </c>
      <c r="W104" s="1">
        <v>9212</v>
      </c>
      <c r="X104">
        <f t="shared" si="21"/>
        <v>9212</v>
      </c>
      <c r="Y104">
        <f t="shared" si="22"/>
        <v>9.5636126791141969</v>
      </c>
      <c r="Z104">
        <f t="shared" si="23"/>
        <v>79.429005644811113</v>
      </c>
      <c r="AA104">
        <f t="shared" si="24"/>
        <v>72.676943117672593</v>
      </c>
      <c r="AB104">
        <f t="shared" si="25"/>
        <v>22.470690403821102</v>
      </c>
      <c r="AC104">
        <f t="shared" si="26"/>
        <v>8.2826747720364686</v>
      </c>
      <c r="AD104">
        <f t="shared" si="27"/>
        <v>6.0464611376465527</v>
      </c>
    </row>
    <row r="105" spans="1:30" x14ac:dyDescent="0.15">
      <c r="A105" s="1" t="s">
        <v>632</v>
      </c>
      <c r="B105" s="1" t="s">
        <v>576</v>
      </c>
      <c r="C105" s="1" t="s">
        <v>38</v>
      </c>
      <c r="D105" s="1">
        <v>40</v>
      </c>
      <c r="E105" s="1">
        <v>80</v>
      </c>
      <c r="F105" s="1">
        <v>10271</v>
      </c>
      <c r="G105" s="1">
        <v>11336</v>
      </c>
      <c r="H105">
        <v>10263</v>
      </c>
      <c r="I105">
        <v>1965</v>
      </c>
      <c r="J105">
        <v>2463</v>
      </c>
      <c r="K105">
        <v>8464</v>
      </c>
      <c r="L105" s="1">
        <v>10373</v>
      </c>
      <c r="M105" s="1">
        <v>10499</v>
      </c>
      <c r="N105">
        <f t="shared" si="14"/>
        <v>9.4654199011997235</v>
      </c>
      <c r="O105">
        <f t="shared" si="15"/>
        <v>82.665843330980948</v>
      </c>
      <c r="P105">
        <f t="shared" si="16"/>
        <v>78.272759350741012</v>
      </c>
      <c r="Q105">
        <f t="shared" si="17"/>
        <v>25.335215243472121</v>
      </c>
      <c r="R105">
        <f t="shared" si="18"/>
        <v>8.4950599858856783</v>
      </c>
      <c r="S105">
        <f t="shared" si="19"/>
        <v>7.3835568101623172</v>
      </c>
      <c r="T105" s="1">
        <v>9.5540000000000003</v>
      </c>
      <c r="U105" s="1">
        <v>3000</v>
      </c>
      <c r="V105">
        <f t="shared" si="28"/>
        <v>10499</v>
      </c>
      <c r="W105" s="1">
        <v>11026</v>
      </c>
      <c r="X105">
        <f t="shared" si="21"/>
        <v>11026</v>
      </c>
      <c r="Y105">
        <f t="shared" si="22"/>
        <v>6.9200072555777208</v>
      </c>
      <c r="Z105">
        <f t="shared" si="23"/>
        <v>82.17848721204426</v>
      </c>
      <c r="AA105">
        <f t="shared" si="24"/>
        <v>77.661890077997469</v>
      </c>
      <c r="AB105">
        <f t="shared" si="25"/>
        <v>23.235987665517865</v>
      </c>
      <c r="AC105">
        <f t="shared" si="26"/>
        <v>5.9223653183384739</v>
      </c>
      <c r="AD105">
        <f t="shared" si="27"/>
        <v>4.7796118265916903</v>
      </c>
    </row>
    <row r="106" spans="1:30" x14ac:dyDescent="0.15">
      <c r="A106" s="1" t="s">
        <v>632</v>
      </c>
      <c r="B106" s="1" t="s">
        <v>576</v>
      </c>
      <c r="C106" s="1" t="s">
        <v>39</v>
      </c>
      <c r="D106" s="1">
        <v>40</v>
      </c>
      <c r="E106" s="1">
        <v>80</v>
      </c>
      <c r="F106" s="1">
        <v>8675</v>
      </c>
      <c r="G106" s="1">
        <v>9641</v>
      </c>
      <c r="H106">
        <v>8663</v>
      </c>
      <c r="I106">
        <v>2044</v>
      </c>
      <c r="J106">
        <v>2539</v>
      </c>
      <c r="K106">
        <v>7085</v>
      </c>
      <c r="L106" s="1">
        <v>8763</v>
      </c>
      <c r="M106" s="1">
        <v>8920</v>
      </c>
      <c r="N106">
        <f t="shared" si="14"/>
        <v>10.144175915361476</v>
      </c>
      <c r="O106">
        <f t="shared" si="15"/>
        <v>78.798879784254751</v>
      </c>
      <c r="P106">
        <f t="shared" si="16"/>
        <v>73.664557618504304</v>
      </c>
      <c r="Q106">
        <f t="shared" si="17"/>
        <v>26.511772637693188</v>
      </c>
      <c r="R106">
        <f t="shared" si="18"/>
        <v>9.1069391141997755</v>
      </c>
      <c r="S106">
        <f t="shared" si="19"/>
        <v>7.4784773363758994</v>
      </c>
      <c r="T106" s="1">
        <v>9.8680000000000003</v>
      </c>
      <c r="U106" s="1">
        <v>3000</v>
      </c>
      <c r="V106">
        <f t="shared" si="28"/>
        <v>8920</v>
      </c>
      <c r="W106" s="1">
        <v>9423</v>
      </c>
      <c r="X106">
        <f t="shared" si="21"/>
        <v>9423</v>
      </c>
      <c r="Y106">
        <f t="shared" si="22"/>
        <v>8.0653719622201017</v>
      </c>
      <c r="Z106">
        <f t="shared" si="23"/>
        <v>78.308394354239624</v>
      </c>
      <c r="AA106">
        <f t="shared" si="24"/>
        <v>73.055290247267322</v>
      </c>
      <c r="AB106">
        <f t="shared" si="25"/>
        <v>24.811631115356047</v>
      </c>
      <c r="AC106">
        <f t="shared" si="26"/>
        <v>7.0041388092964008</v>
      </c>
      <c r="AD106">
        <f t="shared" si="27"/>
        <v>5.3380027592061952</v>
      </c>
    </row>
    <row r="107" spans="1:30" x14ac:dyDescent="0.15">
      <c r="A107" s="1" t="s">
        <v>632</v>
      </c>
      <c r="B107" s="1" t="s">
        <v>576</v>
      </c>
      <c r="C107" s="1" t="s">
        <v>40</v>
      </c>
      <c r="D107" s="1">
        <v>40</v>
      </c>
      <c r="E107" s="1">
        <v>80</v>
      </c>
      <c r="F107" s="1">
        <v>12331</v>
      </c>
      <c r="G107" s="1">
        <v>14151</v>
      </c>
      <c r="H107">
        <v>12301</v>
      </c>
      <c r="I107">
        <v>2127</v>
      </c>
      <c r="J107">
        <v>2904</v>
      </c>
      <c r="K107">
        <v>9687</v>
      </c>
      <c r="L107" s="1">
        <v>12511</v>
      </c>
      <c r="M107" s="1">
        <v>12908</v>
      </c>
      <c r="N107">
        <f t="shared" si="14"/>
        <v>13.073281040209173</v>
      </c>
      <c r="O107">
        <f t="shared" si="15"/>
        <v>84.969260122959511</v>
      </c>
      <c r="P107">
        <f t="shared" si="16"/>
        <v>79.478482086071651</v>
      </c>
      <c r="Q107">
        <f t="shared" si="17"/>
        <v>31.545473818104732</v>
      </c>
      <c r="R107">
        <f t="shared" si="18"/>
        <v>11.589286976185431</v>
      </c>
      <c r="S107">
        <f t="shared" si="19"/>
        <v>8.783831531340546</v>
      </c>
      <c r="T107" s="1">
        <v>13.356</v>
      </c>
      <c r="U107" s="1">
        <v>3000</v>
      </c>
      <c r="V107">
        <f t="shared" si="28"/>
        <v>12908</v>
      </c>
      <c r="W107" s="1">
        <v>13740</v>
      </c>
      <c r="X107">
        <f t="shared" si="21"/>
        <v>13740</v>
      </c>
      <c r="Y107">
        <f t="shared" si="22"/>
        <v>10.473071324599715</v>
      </c>
      <c r="Z107">
        <f t="shared" si="23"/>
        <v>84.51965065502182</v>
      </c>
      <c r="AA107">
        <f t="shared" si="24"/>
        <v>78.864628820960704</v>
      </c>
      <c r="AB107">
        <f t="shared" si="25"/>
        <v>29.497816593886462</v>
      </c>
      <c r="AC107">
        <f t="shared" si="26"/>
        <v>8.9446870451237217</v>
      </c>
      <c r="AD107">
        <f t="shared" si="27"/>
        <v>6.0553129548762685</v>
      </c>
    </row>
    <row r="108" spans="1:30" x14ac:dyDescent="0.15">
      <c r="A108" s="1" t="s">
        <v>632</v>
      </c>
      <c r="B108" s="1" t="s">
        <v>576</v>
      </c>
      <c r="C108" s="1" t="s">
        <v>41</v>
      </c>
      <c r="D108" s="1">
        <v>40</v>
      </c>
      <c r="E108" s="1">
        <v>80</v>
      </c>
      <c r="F108" s="1">
        <v>11375</v>
      </c>
      <c r="G108" s="1">
        <v>12401</v>
      </c>
      <c r="H108">
        <v>11373</v>
      </c>
      <c r="I108">
        <v>1969</v>
      </c>
      <c r="J108">
        <v>2587</v>
      </c>
      <c r="K108">
        <v>9525</v>
      </c>
      <c r="L108" s="1">
        <v>11400</v>
      </c>
      <c r="M108" s="1">
        <v>11577</v>
      </c>
      <c r="N108">
        <f t="shared" si="14"/>
        <v>8.2896540601564368</v>
      </c>
      <c r="O108">
        <f t="shared" si="15"/>
        <v>84.122248205789859</v>
      </c>
      <c r="P108">
        <f t="shared" si="16"/>
        <v>79.138779130715264</v>
      </c>
      <c r="Q108">
        <f t="shared" si="17"/>
        <v>23.191678090476575</v>
      </c>
      <c r="R108">
        <f t="shared" si="18"/>
        <v>8.0719296830900724</v>
      </c>
      <c r="S108">
        <f t="shared" si="19"/>
        <v>6.6446254334327826</v>
      </c>
      <c r="T108" s="1">
        <v>10.406000000000001</v>
      </c>
      <c r="U108" s="1">
        <v>3000</v>
      </c>
      <c r="V108">
        <f t="shared" si="28"/>
        <v>11577</v>
      </c>
      <c r="W108" s="1">
        <v>12072</v>
      </c>
      <c r="X108">
        <f t="shared" si="21"/>
        <v>12072</v>
      </c>
      <c r="Y108">
        <f t="shared" si="22"/>
        <v>5.7902584493041758</v>
      </c>
      <c r="Z108">
        <f t="shared" si="23"/>
        <v>83.689529489728301</v>
      </c>
      <c r="AA108">
        <f t="shared" si="24"/>
        <v>78.570245195493698</v>
      </c>
      <c r="AB108">
        <f t="shared" si="25"/>
        <v>21.098409542743536</v>
      </c>
      <c r="AC108">
        <f t="shared" si="26"/>
        <v>5.5666003976143186</v>
      </c>
      <c r="AD108">
        <f t="shared" si="27"/>
        <v>4.1003976143141108</v>
      </c>
    </row>
    <row r="109" spans="1:30" x14ac:dyDescent="0.15">
      <c r="A109" s="1" t="s">
        <v>632</v>
      </c>
      <c r="B109" s="1" t="s">
        <v>576</v>
      </c>
      <c r="C109" s="1" t="s">
        <v>42</v>
      </c>
      <c r="D109" s="1">
        <v>40</v>
      </c>
      <c r="E109" s="1">
        <v>80</v>
      </c>
      <c r="F109" s="1">
        <v>11542</v>
      </c>
      <c r="G109" s="1">
        <v>12780</v>
      </c>
      <c r="H109">
        <v>11497</v>
      </c>
      <c r="I109">
        <v>2048</v>
      </c>
      <c r="J109">
        <v>2683</v>
      </c>
      <c r="K109">
        <v>9511</v>
      </c>
      <c r="L109" s="1">
        <v>11676</v>
      </c>
      <c r="M109" s="1">
        <v>11893</v>
      </c>
      <c r="N109">
        <f t="shared" si="14"/>
        <v>10.039123630672931</v>
      </c>
      <c r="O109">
        <f t="shared" si="15"/>
        <v>83.974960876369337</v>
      </c>
      <c r="P109">
        <f t="shared" si="16"/>
        <v>79.006259780907669</v>
      </c>
      <c r="Q109">
        <f t="shared" si="17"/>
        <v>25.579029733959313</v>
      </c>
      <c r="R109">
        <f t="shared" si="18"/>
        <v>8.6384976525821564</v>
      </c>
      <c r="S109">
        <f t="shared" si="19"/>
        <v>6.9405320813771487</v>
      </c>
      <c r="T109" s="1">
        <v>10.401</v>
      </c>
      <c r="U109" s="1">
        <v>3000</v>
      </c>
      <c r="V109">
        <f t="shared" si="28"/>
        <v>11893</v>
      </c>
      <c r="W109" s="1">
        <v>12560</v>
      </c>
      <c r="X109">
        <f t="shared" si="21"/>
        <v>12560</v>
      </c>
      <c r="Y109">
        <f t="shared" si="22"/>
        <v>8.4633757961783402</v>
      </c>
      <c r="Z109">
        <f t="shared" si="23"/>
        <v>83.69426751592357</v>
      </c>
      <c r="AA109">
        <f t="shared" si="24"/>
        <v>78.638535031847141</v>
      </c>
      <c r="AB109">
        <f t="shared" si="25"/>
        <v>24.275477707006367</v>
      </c>
      <c r="AC109">
        <f t="shared" si="26"/>
        <v>7.0382165605095581</v>
      </c>
      <c r="AD109">
        <f t="shared" si="27"/>
        <v>5.3105095541401308</v>
      </c>
    </row>
    <row r="110" spans="1:30" x14ac:dyDescent="0.15">
      <c r="A110" s="1" t="s">
        <v>632</v>
      </c>
      <c r="B110" s="1" t="s">
        <v>576</v>
      </c>
      <c r="C110" s="1" t="s">
        <v>43</v>
      </c>
      <c r="D110" s="1">
        <v>40</v>
      </c>
      <c r="E110" s="1">
        <v>80</v>
      </c>
      <c r="F110" s="1">
        <v>9674</v>
      </c>
      <c r="G110" s="1">
        <v>10619</v>
      </c>
      <c r="H110">
        <v>9659</v>
      </c>
      <c r="I110">
        <v>1927</v>
      </c>
      <c r="J110">
        <v>2424</v>
      </c>
      <c r="K110">
        <v>8264</v>
      </c>
      <c r="L110" s="1">
        <v>9709</v>
      </c>
      <c r="M110" s="1">
        <v>9829</v>
      </c>
      <c r="N110">
        <f t="shared" si="14"/>
        <v>9.040399284301726</v>
      </c>
      <c r="O110">
        <f t="shared" si="15"/>
        <v>81.853281853281857</v>
      </c>
      <c r="P110">
        <f t="shared" si="16"/>
        <v>77.172991807138146</v>
      </c>
      <c r="Q110">
        <f t="shared" si="17"/>
        <v>22.177229494302665</v>
      </c>
      <c r="R110">
        <f t="shared" si="18"/>
        <v>8.5695451549110064</v>
      </c>
      <c r="S110">
        <f t="shared" si="19"/>
        <v>7.4394952443732958</v>
      </c>
      <c r="T110" s="1">
        <v>8.6690000000000005</v>
      </c>
      <c r="U110" s="1">
        <v>3000</v>
      </c>
      <c r="V110">
        <f t="shared" si="28"/>
        <v>9829</v>
      </c>
      <c r="W110" s="1">
        <v>10331</v>
      </c>
      <c r="X110">
        <f t="shared" si="21"/>
        <v>10331</v>
      </c>
      <c r="Y110">
        <f t="shared" si="22"/>
        <v>6.5046946084599711</v>
      </c>
      <c r="Z110">
        <f t="shared" si="23"/>
        <v>81.347401026038142</v>
      </c>
      <c r="AA110">
        <f t="shared" si="24"/>
        <v>76.536637305197956</v>
      </c>
      <c r="AB110">
        <f t="shared" si="25"/>
        <v>20.007743684057687</v>
      </c>
      <c r="AC110">
        <f t="shared" si="26"/>
        <v>6.0207143548543174</v>
      </c>
      <c r="AD110">
        <f t="shared" si="27"/>
        <v>4.8591617462007575</v>
      </c>
    </row>
    <row r="111" spans="1:30" x14ac:dyDescent="0.15">
      <c r="A111" s="1" t="s">
        <v>632</v>
      </c>
      <c r="B111" s="1" t="s">
        <v>576</v>
      </c>
      <c r="C111" s="1" t="s">
        <v>44</v>
      </c>
      <c r="D111" s="1">
        <v>40</v>
      </c>
      <c r="E111" s="1">
        <v>80</v>
      </c>
      <c r="F111" s="1">
        <v>9683</v>
      </c>
      <c r="G111" s="1">
        <v>10682</v>
      </c>
      <c r="H111">
        <v>9682</v>
      </c>
      <c r="I111">
        <v>2143</v>
      </c>
      <c r="J111">
        <v>2663</v>
      </c>
      <c r="K111">
        <v>8114</v>
      </c>
      <c r="L111" s="1">
        <v>9795</v>
      </c>
      <c r="M111" s="1">
        <v>9927</v>
      </c>
      <c r="N111">
        <f t="shared" si="14"/>
        <v>9.3615427822505204</v>
      </c>
      <c r="O111">
        <f t="shared" si="15"/>
        <v>79.938213817637148</v>
      </c>
      <c r="P111">
        <f t="shared" si="16"/>
        <v>75.070211570866888</v>
      </c>
      <c r="Q111">
        <f t="shared" si="17"/>
        <v>24.040441864819318</v>
      </c>
      <c r="R111">
        <f t="shared" si="18"/>
        <v>8.3036884478562065</v>
      </c>
      <c r="S111">
        <f t="shared" si="19"/>
        <v>7.0679648005991353</v>
      </c>
      <c r="T111" s="1">
        <v>11.813000000000001</v>
      </c>
      <c r="U111" s="1">
        <v>3000</v>
      </c>
      <c r="V111">
        <f t="shared" si="28"/>
        <v>9927</v>
      </c>
      <c r="W111" s="1">
        <v>10455</v>
      </c>
      <c r="X111">
        <f t="shared" si="21"/>
        <v>10455</v>
      </c>
      <c r="Y111">
        <f t="shared" si="22"/>
        <v>7.3935915829746568</v>
      </c>
      <c r="Z111">
        <f t="shared" si="23"/>
        <v>79.502630320420849</v>
      </c>
      <c r="AA111">
        <f t="shared" si="24"/>
        <v>74.528933524629366</v>
      </c>
      <c r="AB111">
        <f t="shared" si="25"/>
        <v>22.391200382592057</v>
      </c>
      <c r="AC111">
        <f t="shared" si="26"/>
        <v>6.3127690100430396</v>
      </c>
      <c r="AD111">
        <f t="shared" si="27"/>
        <v>5.0502152080344365</v>
      </c>
    </row>
    <row r="112" spans="1:30" x14ac:dyDescent="0.15">
      <c r="A112" s="1" t="s">
        <v>633</v>
      </c>
      <c r="B112" s="1" t="s">
        <v>578</v>
      </c>
      <c r="C112" s="1" t="s">
        <v>45</v>
      </c>
      <c r="D112" s="1">
        <v>80</v>
      </c>
      <c r="E112" s="1">
        <v>80</v>
      </c>
      <c r="F112" s="1">
        <v>33213</v>
      </c>
      <c r="G112" s="1">
        <v>36713</v>
      </c>
      <c r="H112">
        <v>33211</v>
      </c>
      <c r="I112">
        <v>3849</v>
      </c>
      <c r="J112">
        <v>4674</v>
      </c>
      <c r="K112">
        <v>21750</v>
      </c>
      <c r="L112" s="1">
        <v>33452</v>
      </c>
      <c r="M112" s="1">
        <v>33684</v>
      </c>
      <c r="N112">
        <f t="shared" si="14"/>
        <v>9.5388554462996762</v>
      </c>
      <c r="O112">
        <f t="shared" si="15"/>
        <v>89.515975267616383</v>
      </c>
      <c r="P112">
        <f t="shared" si="16"/>
        <v>87.268814861220818</v>
      </c>
      <c r="Q112">
        <f t="shared" si="17"/>
        <v>40.756680195026284</v>
      </c>
      <c r="R112">
        <f t="shared" si="18"/>
        <v>8.8824122245526169</v>
      </c>
      <c r="S112">
        <f t="shared" si="19"/>
        <v>8.2504834799662206</v>
      </c>
      <c r="T112" s="1">
        <v>44.552</v>
      </c>
      <c r="U112" s="1">
        <v>3000</v>
      </c>
      <c r="V112">
        <f t="shared" si="28"/>
        <v>33684</v>
      </c>
      <c r="W112" s="1">
        <v>35868</v>
      </c>
      <c r="X112">
        <f t="shared" si="21"/>
        <v>35868</v>
      </c>
      <c r="Y112">
        <f t="shared" si="22"/>
        <v>7.4077171852347519</v>
      </c>
      <c r="Z112">
        <f t="shared" si="23"/>
        <v>89.268986283037805</v>
      </c>
      <c r="AA112">
        <f t="shared" si="24"/>
        <v>86.968885915021744</v>
      </c>
      <c r="AB112">
        <f t="shared" si="25"/>
        <v>39.360990297758448</v>
      </c>
      <c r="AC112">
        <f t="shared" si="26"/>
        <v>6.7358090777294493</v>
      </c>
      <c r="AD112">
        <f t="shared" si="27"/>
        <v>6.088992974238872</v>
      </c>
    </row>
    <row r="113" spans="1:30" x14ac:dyDescent="0.15">
      <c r="A113" s="1" t="s">
        <v>633</v>
      </c>
      <c r="B113" s="1" t="s">
        <v>578</v>
      </c>
      <c r="C113" s="1" t="s">
        <v>46</v>
      </c>
      <c r="D113" s="1">
        <v>80</v>
      </c>
      <c r="E113" s="1">
        <v>80</v>
      </c>
      <c r="F113" s="1">
        <v>36660</v>
      </c>
      <c r="G113" s="1">
        <v>41317</v>
      </c>
      <c r="H113">
        <v>36659</v>
      </c>
      <c r="I113">
        <v>4055</v>
      </c>
      <c r="J113">
        <v>5088</v>
      </c>
      <c r="K113">
        <v>26576</v>
      </c>
      <c r="L113" s="1">
        <v>36857</v>
      </c>
      <c r="M113" s="1">
        <v>37182</v>
      </c>
      <c r="N113">
        <f t="shared" si="14"/>
        <v>11.273809811941815</v>
      </c>
      <c r="O113">
        <f t="shared" si="15"/>
        <v>90.185637873030473</v>
      </c>
      <c r="P113">
        <f t="shared" si="16"/>
        <v>87.685456349686561</v>
      </c>
      <c r="Q113">
        <f t="shared" si="17"/>
        <v>35.677808166130163</v>
      </c>
      <c r="R113">
        <f t="shared" si="18"/>
        <v>10.794588184040466</v>
      </c>
      <c r="S113">
        <f t="shared" si="19"/>
        <v>10.007987027131692</v>
      </c>
      <c r="T113" s="1">
        <v>50.146000000000001</v>
      </c>
      <c r="U113" s="1">
        <v>3000</v>
      </c>
      <c r="V113">
        <f t="shared" si="28"/>
        <v>37182</v>
      </c>
      <c r="W113" s="1">
        <v>40032</v>
      </c>
      <c r="X113">
        <f t="shared" si="21"/>
        <v>40032</v>
      </c>
      <c r="Y113">
        <f t="shared" si="22"/>
        <v>8.4257593924860092</v>
      </c>
      <c r="Z113">
        <f t="shared" si="23"/>
        <v>89.870603517186254</v>
      </c>
      <c r="AA113">
        <f t="shared" si="24"/>
        <v>87.290167865707431</v>
      </c>
      <c r="AB113">
        <f t="shared" si="25"/>
        <v>33.613109512390082</v>
      </c>
      <c r="AC113">
        <f t="shared" si="26"/>
        <v>7.9311550759392446</v>
      </c>
      <c r="AD113">
        <f t="shared" si="27"/>
        <v>7.1193045563549102</v>
      </c>
    </row>
    <row r="114" spans="1:30" x14ac:dyDescent="0.15">
      <c r="A114" s="1" t="s">
        <v>633</v>
      </c>
      <c r="B114" s="1" t="s">
        <v>577</v>
      </c>
      <c r="C114" s="1" t="s">
        <v>47</v>
      </c>
      <c r="D114" s="1">
        <v>80</v>
      </c>
      <c r="E114" s="1">
        <v>80</v>
      </c>
      <c r="F114" s="1">
        <v>35326</v>
      </c>
      <c r="G114" s="1">
        <v>38965</v>
      </c>
      <c r="H114">
        <v>35303</v>
      </c>
      <c r="I114">
        <v>3883</v>
      </c>
      <c r="J114">
        <v>4733</v>
      </c>
      <c r="K114">
        <v>23675</v>
      </c>
      <c r="L114" s="1">
        <v>35566</v>
      </c>
      <c r="M114" s="1">
        <v>35727</v>
      </c>
      <c r="N114">
        <f t="shared" si="14"/>
        <v>9.3981778519183869</v>
      </c>
      <c r="O114">
        <f t="shared" si="15"/>
        <v>90.034646477608106</v>
      </c>
      <c r="P114">
        <f t="shared" si="16"/>
        <v>87.853201591171555</v>
      </c>
      <c r="Q114">
        <f t="shared" si="17"/>
        <v>39.240343898370334</v>
      </c>
      <c r="R114">
        <f t="shared" si="18"/>
        <v>8.7232131399974318</v>
      </c>
      <c r="S114">
        <f t="shared" si="19"/>
        <v>8.3100218144488647</v>
      </c>
      <c r="T114" s="1">
        <v>47.542000000000002</v>
      </c>
      <c r="U114" s="1">
        <v>3000</v>
      </c>
      <c r="V114">
        <f t="shared" si="28"/>
        <v>35727</v>
      </c>
      <c r="W114" s="1">
        <v>38073</v>
      </c>
      <c r="X114">
        <f t="shared" si="21"/>
        <v>38073</v>
      </c>
      <c r="Y114">
        <f t="shared" si="22"/>
        <v>7.2754970714154377</v>
      </c>
      <c r="Z114">
        <f t="shared" si="23"/>
        <v>89.801171433824493</v>
      </c>
      <c r="AA114">
        <f t="shared" si="24"/>
        <v>87.568618180863083</v>
      </c>
      <c r="AB114">
        <f t="shared" si="25"/>
        <v>37.816825571927616</v>
      </c>
      <c r="AC114">
        <f t="shared" si="26"/>
        <v>6.5847188296167865</v>
      </c>
      <c r="AD114">
        <f t="shared" si="27"/>
        <v>6.1618469781735126</v>
      </c>
    </row>
    <row r="115" spans="1:30" x14ac:dyDescent="0.15">
      <c r="A115" s="1" t="s">
        <v>633</v>
      </c>
      <c r="B115" s="1" t="s">
        <v>577</v>
      </c>
      <c r="C115" s="1" t="s">
        <v>48</v>
      </c>
      <c r="D115" s="1">
        <v>80</v>
      </c>
      <c r="E115" s="1">
        <v>80</v>
      </c>
      <c r="F115" s="1">
        <v>38915</v>
      </c>
      <c r="G115" s="1">
        <v>43152</v>
      </c>
      <c r="H115">
        <v>38913</v>
      </c>
      <c r="I115">
        <v>3823</v>
      </c>
      <c r="J115">
        <v>4865</v>
      </c>
      <c r="K115">
        <v>27045</v>
      </c>
      <c r="L115" s="1">
        <v>39104</v>
      </c>
      <c r="M115" s="1">
        <v>39441</v>
      </c>
      <c r="N115">
        <f t="shared" si="14"/>
        <v>9.8234149054505</v>
      </c>
      <c r="O115">
        <f t="shared" si="15"/>
        <v>91.14061920652577</v>
      </c>
      <c r="P115">
        <f t="shared" si="16"/>
        <v>88.725899147200593</v>
      </c>
      <c r="Q115">
        <f t="shared" si="17"/>
        <v>37.326195773081203</v>
      </c>
      <c r="R115">
        <f t="shared" si="18"/>
        <v>9.3807934742306305</v>
      </c>
      <c r="S115">
        <f t="shared" si="19"/>
        <v>8.5998331479421601</v>
      </c>
      <c r="T115" s="1">
        <v>49.777000000000001</v>
      </c>
      <c r="U115" s="1">
        <v>3000</v>
      </c>
      <c r="V115">
        <f t="shared" si="28"/>
        <v>39441</v>
      </c>
      <c r="W115" s="1">
        <v>41939</v>
      </c>
      <c r="X115">
        <f t="shared" si="21"/>
        <v>41939</v>
      </c>
      <c r="Y115">
        <f t="shared" si="22"/>
        <v>7.2152411836238333</v>
      </c>
      <c r="Z115">
        <f t="shared" si="23"/>
        <v>90.884379694317943</v>
      </c>
      <c r="AA115">
        <f t="shared" si="24"/>
        <v>88.399818784424994</v>
      </c>
      <c r="AB115">
        <f t="shared" si="25"/>
        <v>35.513483869429407</v>
      </c>
      <c r="AC115">
        <f t="shared" si="26"/>
        <v>6.7598178306588093</v>
      </c>
      <c r="AD115">
        <f t="shared" si="27"/>
        <v>5.9562698204535192</v>
      </c>
    </row>
    <row r="116" spans="1:30" x14ac:dyDescent="0.15">
      <c r="A116" s="1" t="s">
        <v>633</v>
      </c>
      <c r="B116" s="1" t="s">
        <v>577</v>
      </c>
      <c r="C116" s="1" t="s">
        <v>49</v>
      </c>
      <c r="D116" s="1">
        <v>80</v>
      </c>
      <c r="E116" s="1">
        <v>80</v>
      </c>
      <c r="F116" s="1">
        <v>39047</v>
      </c>
      <c r="G116" s="1">
        <v>43374</v>
      </c>
      <c r="H116">
        <v>39045</v>
      </c>
      <c r="I116">
        <v>3998</v>
      </c>
      <c r="J116">
        <v>5140</v>
      </c>
      <c r="K116">
        <v>22109</v>
      </c>
      <c r="L116" s="1">
        <v>39195</v>
      </c>
      <c r="M116" s="1">
        <v>39672</v>
      </c>
      <c r="N116">
        <f t="shared" si="14"/>
        <v>9.9806335592751427</v>
      </c>
      <c r="O116">
        <f t="shared" si="15"/>
        <v>90.782496426430583</v>
      </c>
      <c r="P116">
        <f t="shared" si="16"/>
        <v>88.149582699312958</v>
      </c>
      <c r="Q116">
        <f t="shared" si="17"/>
        <v>49.027066906441654</v>
      </c>
      <c r="R116">
        <f t="shared" si="18"/>
        <v>9.6348042606169582</v>
      </c>
      <c r="S116">
        <f t="shared" si="19"/>
        <v>8.5350670908839419</v>
      </c>
      <c r="T116" s="1">
        <v>51.554000000000002</v>
      </c>
      <c r="U116" s="1">
        <v>3000</v>
      </c>
      <c r="V116">
        <f t="shared" si="28"/>
        <v>39672</v>
      </c>
      <c r="W116" s="1">
        <v>42213</v>
      </c>
      <c r="X116">
        <f t="shared" si="21"/>
        <v>42213</v>
      </c>
      <c r="Y116">
        <f t="shared" si="22"/>
        <v>7.504797100419303</v>
      </c>
      <c r="Z116">
        <f t="shared" si="23"/>
        <v>90.528983962286503</v>
      </c>
      <c r="AA116">
        <f t="shared" si="24"/>
        <v>87.823656219647972</v>
      </c>
      <c r="AB116">
        <f t="shared" si="25"/>
        <v>47.625139175135622</v>
      </c>
      <c r="AC116">
        <f t="shared" si="26"/>
        <v>7.1494563286191415</v>
      </c>
      <c r="AD116">
        <f t="shared" si="27"/>
        <v>6.0194726742946454</v>
      </c>
    </row>
    <row r="117" spans="1:30" x14ac:dyDescent="0.15">
      <c r="A117" s="1" t="s">
        <v>633</v>
      </c>
      <c r="B117" s="1" t="s">
        <v>577</v>
      </c>
      <c r="C117" s="1" t="s">
        <v>50</v>
      </c>
      <c r="D117" s="1">
        <v>80</v>
      </c>
      <c r="E117" s="1">
        <v>80</v>
      </c>
      <c r="F117" s="1">
        <v>36843</v>
      </c>
      <c r="G117" s="1">
        <v>40854</v>
      </c>
      <c r="H117">
        <v>36820</v>
      </c>
      <c r="I117">
        <v>3918</v>
      </c>
      <c r="J117">
        <v>4833</v>
      </c>
      <c r="K117">
        <v>24626</v>
      </c>
      <c r="L117" s="1">
        <v>37043</v>
      </c>
      <c r="M117" s="1">
        <v>37142</v>
      </c>
      <c r="N117">
        <f t="shared" si="14"/>
        <v>9.8741861262055082</v>
      </c>
      <c r="O117">
        <f t="shared" si="15"/>
        <v>90.409751799089449</v>
      </c>
      <c r="P117">
        <f t="shared" si="16"/>
        <v>88.170069026288729</v>
      </c>
      <c r="Q117">
        <f t="shared" si="17"/>
        <v>39.721936652469772</v>
      </c>
      <c r="R117">
        <f t="shared" si="18"/>
        <v>9.3283399422333204</v>
      </c>
      <c r="S117">
        <f t="shared" si="19"/>
        <v>9.086013609438492</v>
      </c>
      <c r="T117" s="1">
        <v>55.244999999999997</v>
      </c>
      <c r="U117" s="1">
        <v>3000</v>
      </c>
      <c r="V117">
        <f t="shared" si="28"/>
        <v>37142</v>
      </c>
      <c r="W117" s="1">
        <v>39452</v>
      </c>
      <c r="X117">
        <f t="shared" si="21"/>
        <v>39452</v>
      </c>
      <c r="Y117">
        <f t="shared" si="22"/>
        <v>6.6713981547196539</v>
      </c>
      <c r="Z117">
        <f t="shared" si="23"/>
        <v>90.068944540200746</v>
      </c>
      <c r="AA117">
        <f t="shared" si="24"/>
        <v>87.749670485653454</v>
      </c>
      <c r="AB117">
        <f t="shared" si="25"/>
        <v>37.579843860894243</v>
      </c>
      <c r="AC117">
        <f t="shared" si="26"/>
        <v>6.1061543141032182</v>
      </c>
      <c r="AD117">
        <f t="shared" si="27"/>
        <v>5.8552164655784278</v>
      </c>
    </row>
    <row r="118" spans="1:30" x14ac:dyDescent="0.15">
      <c r="A118" s="1" t="s">
        <v>633</v>
      </c>
      <c r="B118" s="1" t="s">
        <v>577</v>
      </c>
      <c r="C118" s="1" t="s">
        <v>51</v>
      </c>
      <c r="D118" s="1">
        <v>80</v>
      </c>
      <c r="E118" s="1">
        <v>80</v>
      </c>
      <c r="F118" s="1">
        <v>39025</v>
      </c>
      <c r="G118" s="1">
        <v>42908</v>
      </c>
      <c r="H118">
        <v>39023</v>
      </c>
      <c r="I118">
        <v>3982</v>
      </c>
      <c r="J118">
        <v>5013</v>
      </c>
      <c r="K118">
        <v>26231</v>
      </c>
      <c r="L118" s="1">
        <v>39182</v>
      </c>
      <c r="M118" s="1">
        <v>39528</v>
      </c>
      <c r="N118">
        <f t="shared" si="14"/>
        <v>9.0542556166682164</v>
      </c>
      <c r="O118">
        <f t="shared" si="15"/>
        <v>90.71967931388086</v>
      </c>
      <c r="P118">
        <f t="shared" si="16"/>
        <v>88.316863988067496</v>
      </c>
      <c r="Q118">
        <f t="shared" si="17"/>
        <v>38.866877971473848</v>
      </c>
      <c r="R118">
        <f t="shared" si="18"/>
        <v>8.6836953481868147</v>
      </c>
      <c r="S118">
        <f t="shared" si="19"/>
        <v>7.877318914887665</v>
      </c>
      <c r="T118" s="1">
        <v>60.402000000000001</v>
      </c>
      <c r="U118" s="1">
        <v>3000</v>
      </c>
      <c r="V118">
        <f t="shared" si="28"/>
        <v>39528</v>
      </c>
      <c r="W118" s="1">
        <v>41689</v>
      </c>
      <c r="X118">
        <f t="shared" si="21"/>
        <v>41689</v>
      </c>
      <c r="Y118">
        <f t="shared" si="22"/>
        <v>6.3949722948499659</v>
      </c>
      <c r="Z118">
        <f t="shared" si="23"/>
        <v>90.448319700640454</v>
      </c>
      <c r="AA118">
        <f t="shared" si="24"/>
        <v>87.975245268536057</v>
      </c>
      <c r="AB118">
        <f t="shared" si="25"/>
        <v>37.079325481541893</v>
      </c>
      <c r="AC118">
        <f t="shared" si="26"/>
        <v>6.0135767228765342</v>
      </c>
      <c r="AD118">
        <f t="shared" si="27"/>
        <v>5.1836215788337414</v>
      </c>
    </row>
    <row r="119" spans="1:30" x14ac:dyDescent="0.15">
      <c r="A119" s="1" t="s">
        <v>633</v>
      </c>
      <c r="B119" s="1" t="s">
        <v>577</v>
      </c>
      <c r="C119" s="1" t="s">
        <v>52</v>
      </c>
      <c r="D119" s="1">
        <v>80</v>
      </c>
      <c r="E119" s="1">
        <v>80</v>
      </c>
      <c r="F119" s="1">
        <v>44645</v>
      </c>
      <c r="G119" s="1">
        <v>49794</v>
      </c>
      <c r="H119">
        <v>44643</v>
      </c>
      <c r="I119">
        <v>4210</v>
      </c>
      <c r="J119">
        <v>5541</v>
      </c>
      <c r="K119">
        <v>26998</v>
      </c>
      <c r="L119" s="1">
        <v>44730</v>
      </c>
      <c r="M119" s="1">
        <v>45368</v>
      </c>
      <c r="N119">
        <f t="shared" si="14"/>
        <v>10.344619833714908</v>
      </c>
      <c r="O119">
        <f t="shared" si="15"/>
        <v>91.54516608426718</v>
      </c>
      <c r="P119">
        <f t="shared" si="16"/>
        <v>88.872153271478496</v>
      </c>
      <c r="Q119">
        <f t="shared" si="17"/>
        <v>45.780616138490579</v>
      </c>
      <c r="R119">
        <f t="shared" si="18"/>
        <v>10.169899987950359</v>
      </c>
      <c r="S119">
        <f t="shared" si="19"/>
        <v>8.8886211190103204</v>
      </c>
      <c r="T119" s="1">
        <v>58.350999999999999</v>
      </c>
      <c r="U119" s="1">
        <v>3000</v>
      </c>
      <c r="V119">
        <f t="shared" si="28"/>
        <v>45368</v>
      </c>
      <c r="W119" s="1">
        <v>48248</v>
      </c>
      <c r="X119">
        <f t="shared" si="21"/>
        <v>48248</v>
      </c>
      <c r="Y119">
        <f t="shared" si="22"/>
        <v>7.4718123031006449</v>
      </c>
      <c r="Z119">
        <f t="shared" si="23"/>
        <v>91.274249709832532</v>
      </c>
      <c r="AA119">
        <f t="shared" si="24"/>
        <v>88.515586138285528</v>
      </c>
      <c r="AB119">
        <f t="shared" si="25"/>
        <v>44.043276405239595</v>
      </c>
      <c r="AC119">
        <f t="shared" si="26"/>
        <v>7.2914939479356677</v>
      </c>
      <c r="AD119">
        <f t="shared" si="27"/>
        <v>5.9691593433924712</v>
      </c>
    </row>
    <row r="120" spans="1:30" x14ac:dyDescent="0.15">
      <c r="A120" s="1" t="s">
        <v>633</v>
      </c>
      <c r="B120" s="1" t="s">
        <v>577</v>
      </c>
      <c r="C120" s="1" t="s">
        <v>53</v>
      </c>
      <c r="D120" s="1">
        <v>80</v>
      </c>
      <c r="E120" s="1">
        <v>80</v>
      </c>
      <c r="F120" s="1">
        <v>38528</v>
      </c>
      <c r="G120" s="1">
        <v>42393</v>
      </c>
      <c r="H120">
        <v>38513</v>
      </c>
      <c r="I120">
        <v>3880</v>
      </c>
      <c r="J120">
        <v>4899</v>
      </c>
      <c r="K120">
        <v>26675</v>
      </c>
      <c r="L120" s="1">
        <v>38806</v>
      </c>
      <c r="M120" s="1">
        <v>38935</v>
      </c>
      <c r="N120">
        <f t="shared" si="14"/>
        <v>9.1524544146439286</v>
      </c>
      <c r="O120">
        <f t="shared" si="15"/>
        <v>90.847545585356073</v>
      </c>
      <c r="P120">
        <f t="shared" si="16"/>
        <v>88.443846861510153</v>
      </c>
      <c r="Q120">
        <f t="shared" si="17"/>
        <v>37.076875899322999</v>
      </c>
      <c r="R120">
        <f t="shared" si="18"/>
        <v>8.461302573538088</v>
      </c>
      <c r="S120">
        <f t="shared" si="19"/>
        <v>8.1570070530512133</v>
      </c>
      <c r="T120" s="1">
        <v>53.847999999999999</v>
      </c>
      <c r="U120" s="1">
        <v>3000</v>
      </c>
      <c r="V120">
        <f t="shared" si="28"/>
        <v>38935</v>
      </c>
      <c r="W120" s="1">
        <v>40936</v>
      </c>
      <c r="X120">
        <f t="shared" si="21"/>
        <v>40936</v>
      </c>
      <c r="Y120">
        <f t="shared" si="22"/>
        <v>5.918995505178815</v>
      </c>
      <c r="Z120">
        <f t="shared" si="23"/>
        <v>90.5217901113934</v>
      </c>
      <c r="AA120">
        <f t="shared" si="24"/>
        <v>88.032538596834087</v>
      </c>
      <c r="AB120">
        <f t="shared" si="25"/>
        <v>34.837307015829587</v>
      </c>
      <c r="AC120">
        <f t="shared" si="26"/>
        <v>5.2032440883330029</v>
      </c>
      <c r="AD120">
        <f t="shared" si="27"/>
        <v>4.8881180379128359</v>
      </c>
    </row>
    <row r="121" spans="1:30" x14ac:dyDescent="0.15">
      <c r="A121" s="1" t="s">
        <v>633</v>
      </c>
      <c r="B121" s="1" t="s">
        <v>577</v>
      </c>
      <c r="C121" s="1" t="s">
        <v>54</v>
      </c>
      <c r="D121" s="1">
        <v>80</v>
      </c>
      <c r="E121" s="1">
        <v>80</v>
      </c>
      <c r="F121" s="1">
        <v>41941</v>
      </c>
      <c r="G121" s="1">
        <v>47031</v>
      </c>
      <c r="H121">
        <v>41939</v>
      </c>
      <c r="I121">
        <v>4035</v>
      </c>
      <c r="J121">
        <v>5203</v>
      </c>
      <c r="K121">
        <v>27949</v>
      </c>
      <c r="L121" s="1">
        <v>42038</v>
      </c>
      <c r="M121" s="1">
        <v>42582</v>
      </c>
      <c r="N121">
        <f t="shared" si="14"/>
        <v>10.826901405455979</v>
      </c>
      <c r="O121">
        <f t="shared" si="15"/>
        <v>91.420552401607452</v>
      </c>
      <c r="P121">
        <f t="shared" si="16"/>
        <v>88.937084050945131</v>
      </c>
      <c r="Q121">
        <f t="shared" si="17"/>
        <v>40.573238927515895</v>
      </c>
      <c r="R121">
        <f t="shared" si="18"/>
        <v>10.616401947651543</v>
      </c>
      <c r="S121">
        <f t="shared" si="19"/>
        <v>9.45971805830197</v>
      </c>
      <c r="T121" s="1">
        <v>51.866999999999997</v>
      </c>
      <c r="U121" s="1">
        <v>3000</v>
      </c>
      <c r="V121">
        <f t="shared" si="28"/>
        <v>42582</v>
      </c>
      <c r="W121" s="1">
        <v>45321</v>
      </c>
      <c r="X121">
        <f t="shared" si="21"/>
        <v>45321</v>
      </c>
      <c r="Y121">
        <f t="shared" si="22"/>
        <v>7.4623243088193121</v>
      </c>
      <c r="Z121">
        <f t="shared" si="23"/>
        <v>91.096842523333549</v>
      </c>
      <c r="AA121">
        <f t="shared" si="24"/>
        <v>88.519670792789213</v>
      </c>
      <c r="AB121">
        <f t="shared" si="25"/>
        <v>38.331016526555018</v>
      </c>
      <c r="AC121">
        <f t="shared" si="26"/>
        <v>7.2438825268639313</v>
      </c>
      <c r="AD121">
        <f t="shared" si="27"/>
        <v>6.0435559674323125</v>
      </c>
    </row>
    <row r="122" spans="1:30" x14ac:dyDescent="0.15">
      <c r="A122" s="1" t="s">
        <v>633</v>
      </c>
      <c r="B122" s="1" t="s">
        <v>577</v>
      </c>
      <c r="C122" s="1" t="s">
        <v>55</v>
      </c>
      <c r="D122" s="1">
        <v>80</v>
      </c>
      <c r="E122" s="1">
        <v>80</v>
      </c>
      <c r="F122" s="1">
        <v>39460</v>
      </c>
      <c r="G122" s="1">
        <v>43294</v>
      </c>
      <c r="H122">
        <v>39454</v>
      </c>
      <c r="I122">
        <v>4161</v>
      </c>
      <c r="J122">
        <v>5213</v>
      </c>
      <c r="K122">
        <v>25423</v>
      </c>
      <c r="L122" s="1">
        <v>39590</v>
      </c>
      <c r="M122" s="1">
        <v>39801</v>
      </c>
      <c r="N122">
        <f t="shared" si="14"/>
        <v>8.8695893195361979</v>
      </c>
      <c r="O122">
        <f t="shared" si="15"/>
        <v>90.388968448283819</v>
      </c>
      <c r="P122">
        <f t="shared" si="16"/>
        <v>87.959070540952553</v>
      </c>
      <c r="Q122">
        <f t="shared" si="17"/>
        <v>41.278237169122747</v>
      </c>
      <c r="R122">
        <f t="shared" si="18"/>
        <v>8.555458031135954</v>
      </c>
      <c r="S122">
        <f t="shared" si="19"/>
        <v>8.0680925763385254</v>
      </c>
      <c r="T122" s="1">
        <v>59.78</v>
      </c>
      <c r="U122" s="1">
        <v>3000</v>
      </c>
      <c r="V122">
        <f t="shared" si="28"/>
        <v>39801</v>
      </c>
      <c r="W122" s="1">
        <v>41737</v>
      </c>
      <c r="X122">
        <f t="shared" si="21"/>
        <v>41737</v>
      </c>
      <c r="Y122">
        <f t="shared" si="22"/>
        <v>5.4699666962167885</v>
      </c>
      <c r="Z122">
        <f t="shared" si="23"/>
        <v>90.03042863646165</v>
      </c>
      <c r="AA122">
        <f t="shared" si="24"/>
        <v>87.509883316960966</v>
      </c>
      <c r="AB122">
        <f t="shared" si="25"/>
        <v>39.087620097275803</v>
      </c>
      <c r="AC122">
        <f t="shared" si="26"/>
        <v>5.1441167309581477</v>
      </c>
      <c r="AD122">
        <f t="shared" si="27"/>
        <v>4.6385700936818601</v>
      </c>
    </row>
    <row r="123" spans="1:30" x14ac:dyDescent="0.15">
      <c r="A123" s="1" t="s">
        <v>633</v>
      </c>
      <c r="B123" s="1" t="s">
        <v>577</v>
      </c>
      <c r="C123" s="1" t="s">
        <v>56</v>
      </c>
      <c r="D123" s="1">
        <v>80</v>
      </c>
      <c r="E123" s="1">
        <v>80</v>
      </c>
      <c r="F123" s="1">
        <v>43092</v>
      </c>
      <c r="G123" s="1">
        <v>48182</v>
      </c>
      <c r="H123">
        <v>43086</v>
      </c>
      <c r="I123">
        <v>4111</v>
      </c>
      <c r="J123">
        <v>5321</v>
      </c>
      <c r="K123">
        <v>24957</v>
      </c>
      <c r="L123" s="1">
        <v>43262</v>
      </c>
      <c r="M123" s="1">
        <v>43576</v>
      </c>
      <c r="N123">
        <f t="shared" si="14"/>
        <v>10.576563862023159</v>
      </c>
      <c r="O123">
        <f t="shared" si="15"/>
        <v>91.467768046158312</v>
      </c>
      <c r="P123">
        <f t="shared" si="16"/>
        <v>88.956456768087662</v>
      </c>
      <c r="Q123">
        <f t="shared" si="17"/>
        <v>48.202648291893233</v>
      </c>
      <c r="R123">
        <f t="shared" si="18"/>
        <v>10.211282221576523</v>
      </c>
      <c r="S123">
        <f t="shared" si="19"/>
        <v>9.5595865675978544</v>
      </c>
      <c r="T123" s="1">
        <v>51.642000000000003</v>
      </c>
      <c r="U123" s="1">
        <v>3000</v>
      </c>
      <c r="V123">
        <f t="shared" si="28"/>
        <v>43576</v>
      </c>
      <c r="W123" s="1">
        <v>46122</v>
      </c>
      <c r="X123">
        <f t="shared" si="21"/>
        <v>46122</v>
      </c>
      <c r="Y123">
        <f t="shared" si="22"/>
        <v>6.5825419539482288</v>
      </c>
      <c r="Z123">
        <f t="shared" si="23"/>
        <v>91.086683144703187</v>
      </c>
      <c r="AA123">
        <f t="shared" si="24"/>
        <v>88.463206278999166</v>
      </c>
      <c r="AB123">
        <f t="shared" si="25"/>
        <v>45.889163522830756</v>
      </c>
      <c r="AC123">
        <f t="shared" si="26"/>
        <v>6.2009453189367347</v>
      </c>
      <c r="AD123">
        <f t="shared" si="27"/>
        <v>5.5201422314730468</v>
      </c>
    </row>
    <row r="124" spans="1:30" x14ac:dyDescent="0.15">
      <c r="A124" s="1" t="s">
        <v>633</v>
      </c>
      <c r="B124" s="1" t="s">
        <v>577</v>
      </c>
      <c r="C124" s="1" t="s">
        <v>770</v>
      </c>
      <c r="D124" s="1">
        <v>80</v>
      </c>
      <c r="E124" s="1">
        <v>80</v>
      </c>
      <c r="F124" s="1">
        <v>37931</v>
      </c>
      <c r="G124" s="1">
        <v>42006</v>
      </c>
      <c r="H124">
        <v>37916</v>
      </c>
      <c r="I124">
        <v>3996</v>
      </c>
      <c r="J124">
        <v>4981</v>
      </c>
      <c r="K124">
        <v>24875</v>
      </c>
      <c r="L124" s="1">
        <v>38187</v>
      </c>
      <c r="M124" s="1">
        <v>38429</v>
      </c>
      <c r="N124">
        <f t="shared" si="14"/>
        <v>9.7367042803409021</v>
      </c>
      <c r="O124">
        <f t="shared" si="15"/>
        <v>90.487073275246388</v>
      </c>
      <c r="P124">
        <f t="shared" si="16"/>
        <v>88.142170166166736</v>
      </c>
      <c r="Q124">
        <f t="shared" si="17"/>
        <v>40.782269199638144</v>
      </c>
      <c r="R124">
        <f t="shared" si="18"/>
        <v>9.0915583488073164</v>
      </c>
      <c r="S124">
        <f t="shared" si="19"/>
        <v>8.5154501737846999</v>
      </c>
      <c r="T124" s="1">
        <v>53.319000000000003</v>
      </c>
      <c r="U124" s="1">
        <v>3000</v>
      </c>
      <c r="V124">
        <f t="shared" si="28"/>
        <v>38429</v>
      </c>
      <c r="W124" s="1">
        <v>40596</v>
      </c>
      <c r="X124">
        <f t="shared" si="21"/>
        <v>40596</v>
      </c>
      <c r="Y124">
        <f t="shared" si="22"/>
        <v>6.6016356291260241</v>
      </c>
      <c r="Z124">
        <f t="shared" si="23"/>
        <v>90.156665681347917</v>
      </c>
      <c r="AA124">
        <f t="shared" si="24"/>
        <v>87.730318257956455</v>
      </c>
      <c r="AB124">
        <f t="shared" si="25"/>
        <v>38.725490196078425</v>
      </c>
      <c r="AC124">
        <f t="shared" si="26"/>
        <v>5.9340821755837991</v>
      </c>
      <c r="AD124">
        <f t="shared" si="27"/>
        <v>5.3379643314612313</v>
      </c>
    </row>
    <row r="125" spans="1:30" x14ac:dyDescent="0.15">
      <c r="A125" s="1" t="s">
        <v>633</v>
      </c>
      <c r="B125" s="1" t="s">
        <v>577</v>
      </c>
      <c r="C125" s="1" t="s">
        <v>58</v>
      </c>
      <c r="D125" s="1">
        <v>80</v>
      </c>
      <c r="E125" s="1">
        <v>80</v>
      </c>
      <c r="F125" s="1">
        <v>37737</v>
      </c>
      <c r="G125" s="1">
        <v>41541</v>
      </c>
      <c r="H125">
        <v>37735</v>
      </c>
      <c r="I125">
        <v>3908</v>
      </c>
      <c r="J125">
        <v>5018</v>
      </c>
      <c r="K125">
        <v>22054</v>
      </c>
      <c r="L125" s="1">
        <v>37881</v>
      </c>
      <c r="M125" s="1">
        <v>38226</v>
      </c>
      <c r="N125">
        <f t="shared" si="14"/>
        <v>9.1620326905948346</v>
      </c>
      <c r="O125">
        <f t="shared" si="15"/>
        <v>90.592426759105464</v>
      </c>
      <c r="P125">
        <f t="shared" si="16"/>
        <v>87.92036782937339</v>
      </c>
      <c r="Q125">
        <f t="shared" si="17"/>
        <v>46.910281408728729</v>
      </c>
      <c r="R125">
        <f t="shared" si="18"/>
        <v>8.8105726872246706</v>
      </c>
      <c r="S125">
        <f t="shared" si="19"/>
        <v>7.9800678847403717</v>
      </c>
      <c r="T125" s="1">
        <v>47.134</v>
      </c>
      <c r="U125" s="1">
        <v>3000</v>
      </c>
      <c r="V125">
        <f t="shared" si="28"/>
        <v>38226</v>
      </c>
      <c r="W125" s="1">
        <v>40444</v>
      </c>
      <c r="X125">
        <f t="shared" si="21"/>
        <v>40444</v>
      </c>
      <c r="Y125">
        <f t="shared" si="22"/>
        <v>6.6981505291266892</v>
      </c>
      <c r="Z125">
        <f t="shared" si="23"/>
        <v>90.337256453367615</v>
      </c>
      <c r="AA125">
        <f t="shared" si="24"/>
        <v>87.592720799129665</v>
      </c>
      <c r="AB125">
        <f t="shared" si="25"/>
        <v>45.470279893185641</v>
      </c>
      <c r="AC125">
        <f t="shared" si="26"/>
        <v>6.3371575511818818</v>
      </c>
      <c r="AD125">
        <f t="shared" si="27"/>
        <v>5.4841261991889994</v>
      </c>
    </row>
    <row r="126" spans="1:30" x14ac:dyDescent="0.15">
      <c r="A126" s="1" t="s">
        <v>633</v>
      </c>
      <c r="B126" s="1" t="s">
        <v>577</v>
      </c>
      <c r="C126" s="1" t="s">
        <v>59</v>
      </c>
      <c r="D126" s="1">
        <v>80</v>
      </c>
      <c r="E126" s="1">
        <v>80</v>
      </c>
      <c r="F126" s="1">
        <v>44302</v>
      </c>
      <c r="G126" s="1">
        <v>49794</v>
      </c>
      <c r="H126">
        <v>44294</v>
      </c>
      <c r="I126">
        <v>4196</v>
      </c>
      <c r="J126">
        <v>5461</v>
      </c>
      <c r="K126">
        <v>29224</v>
      </c>
      <c r="L126" s="1">
        <v>44527</v>
      </c>
      <c r="M126" s="1">
        <v>44821</v>
      </c>
      <c r="N126">
        <f t="shared" si="14"/>
        <v>11.045507490862349</v>
      </c>
      <c r="O126">
        <f t="shared" si="15"/>
        <v>91.573281921516653</v>
      </c>
      <c r="P126">
        <f t="shared" si="16"/>
        <v>89.032815198618309</v>
      </c>
      <c r="Q126">
        <f t="shared" si="17"/>
        <v>41.310198015825193</v>
      </c>
      <c r="R126">
        <f t="shared" si="18"/>
        <v>10.577579628067635</v>
      </c>
      <c r="S126">
        <f t="shared" si="19"/>
        <v>9.9871470458288147</v>
      </c>
      <c r="T126" s="1">
        <v>54.633000000000003</v>
      </c>
      <c r="U126" s="1">
        <v>3000</v>
      </c>
      <c r="V126">
        <f t="shared" si="28"/>
        <v>44821</v>
      </c>
      <c r="W126" s="1">
        <v>47419</v>
      </c>
      <c r="X126">
        <f t="shared" si="21"/>
        <v>47419</v>
      </c>
      <c r="Y126">
        <f t="shared" si="22"/>
        <v>6.5901853687340477</v>
      </c>
      <c r="Z126">
        <f t="shared" si="23"/>
        <v>91.151226301693413</v>
      </c>
      <c r="AA126">
        <f t="shared" si="24"/>
        <v>88.483519264429873</v>
      </c>
      <c r="AB126">
        <f t="shared" si="25"/>
        <v>38.370695290917148</v>
      </c>
      <c r="AC126">
        <f t="shared" si="26"/>
        <v>6.0988211476412424</v>
      </c>
      <c r="AD126">
        <f t="shared" si="27"/>
        <v>5.4788165081507412</v>
      </c>
    </row>
    <row r="127" spans="1:30" x14ac:dyDescent="0.15">
      <c r="A127" s="1" t="s">
        <v>633</v>
      </c>
      <c r="B127" s="1" t="s">
        <v>577</v>
      </c>
      <c r="C127" s="1" t="s">
        <v>141</v>
      </c>
      <c r="D127" s="1">
        <v>80</v>
      </c>
      <c r="E127" s="1">
        <v>80</v>
      </c>
      <c r="F127" s="1">
        <v>44928</v>
      </c>
      <c r="G127" s="1">
        <v>50012</v>
      </c>
      <c r="H127">
        <v>44921</v>
      </c>
      <c r="I127">
        <v>4352</v>
      </c>
      <c r="J127">
        <v>5452</v>
      </c>
      <c r="K127">
        <v>28987</v>
      </c>
      <c r="L127" s="1">
        <v>45053</v>
      </c>
      <c r="M127" s="1">
        <v>45351</v>
      </c>
      <c r="N127">
        <f t="shared" si="14"/>
        <v>10.17955690634248</v>
      </c>
      <c r="O127">
        <f t="shared" si="15"/>
        <v>91.298088458769897</v>
      </c>
      <c r="P127">
        <f t="shared" si="16"/>
        <v>89.098616332080312</v>
      </c>
      <c r="Q127">
        <f t="shared" si="17"/>
        <v>42.039910421498838</v>
      </c>
      <c r="R127">
        <f t="shared" si="18"/>
        <v>9.9156202511397229</v>
      </c>
      <c r="S127">
        <f t="shared" si="19"/>
        <v>9.3197632568183586</v>
      </c>
      <c r="T127" s="1">
        <v>61.283000000000001</v>
      </c>
      <c r="U127" s="1">
        <v>3000</v>
      </c>
      <c r="V127">
        <f t="shared" si="28"/>
        <v>45351</v>
      </c>
      <c r="W127" s="1">
        <v>48596</v>
      </c>
      <c r="X127">
        <f t="shared" si="21"/>
        <v>48596</v>
      </c>
      <c r="Y127">
        <f t="shared" si="22"/>
        <v>7.5623508107663167</v>
      </c>
      <c r="Z127">
        <f t="shared" si="23"/>
        <v>91.044530414025843</v>
      </c>
      <c r="AA127">
        <f t="shared" si="24"/>
        <v>88.780969627129807</v>
      </c>
      <c r="AB127">
        <f t="shared" si="25"/>
        <v>40.351057700222235</v>
      </c>
      <c r="AC127">
        <f t="shared" si="26"/>
        <v>7.2907235163387929</v>
      </c>
      <c r="AD127">
        <f t="shared" si="27"/>
        <v>6.6775043213433189</v>
      </c>
    </row>
    <row r="128" spans="1:30" x14ac:dyDescent="0.15">
      <c r="A128" s="1" t="s">
        <v>633</v>
      </c>
      <c r="B128" s="1" t="s">
        <v>577</v>
      </c>
      <c r="C128" s="1" t="s">
        <v>142</v>
      </c>
      <c r="D128" s="1">
        <v>80</v>
      </c>
      <c r="E128" s="1">
        <v>80</v>
      </c>
      <c r="F128" s="1">
        <v>41906</v>
      </c>
      <c r="G128" s="1">
        <v>46852</v>
      </c>
      <c r="H128">
        <v>41895</v>
      </c>
      <c r="I128">
        <v>4254</v>
      </c>
      <c r="J128">
        <v>5469</v>
      </c>
      <c r="K128">
        <v>26546</v>
      </c>
      <c r="L128" s="1">
        <v>42079</v>
      </c>
      <c r="M128" s="1">
        <v>42610</v>
      </c>
      <c r="N128">
        <f t="shared" si="14"/>
        <v>10.580124647827205</v>
      </c>
      <c r="O128">
        <f t="shared" si="15"/>
        <v>90.920344915905403</v>
      </c>
      <c r="P128">
        <f t="shared" si="16"/>
        <v>88.327072483565274</v>
      </c>
      <c r="Q128">
        <f t="shared" si="17"/>
        <v>43.340732519422865</v>
      </c>
      <c r="R128">
        <f t="shared" si="18"/>
        <v>10.187398616921373</v>
      </c>
      <c r="S128">
        <f t="shared" si="19"/>
        <v>9.054042516861605</v>
      </c>
      <c r="T128" s="1">
        <v>59.743000000000002</v>
      </c>
      <c r="U128" s="1">
        <v>3000</v>
      </c>
      <c r="V128">
        <f t="shared" si="28"/>
        <v>42610</v>
      </c>
      <c r="W128" s="1">
        <v>45499</v>
      </c>
      <c r="X128">
        <f t="shared" si="21"/>
        <v>45499</v>
      </c>
      <c r="Y128">
        <f t="shared" si="22"/>
        <v>7.9210532099606601</v>
      </c>
      <c r="Z128">
        <f t="shared" si="23"/>
        <v>90.650343963603603</v>
      </c>
      <c r="AA128">
        <f t="shared" si="24"/>
        <v>87.979955603419853</v>
      </c>
      <c r="AB128">
        <f t="shared" si="25"/>
        <v>41.655860568364147</v>
      </c>
      <c r="AC128">
        <f t="shared" si="26"/>
        <v>7.5166487175542311</v>
      </c>
      <c r="AD128">
        <f t="shared" si="27"/>
        <v>6.3495901008813416</v>
      </c>
    </row>
    <row r="129" spans="1:30" x14ac:dyDescent="0.15">
      <c r="A129" s="1" t="s">
        <v>633</v>
      </c>
      <c r="B129" s="1" t="s">
        <v>577</v>
      </c>
      <c r="C129" s="1" t="s">
        <v>143</v>
      </c>
      <c r="D129" s="1">
        <v>80</v>
      </c>
      <c r="E129" s="1">
        <v>80</v>
      </c>
      <c r="F129" s="1">
        <v>34825</v>
      </c>
      <c r="G129" s="1">
        <v>39162</v>
      </c>
      <c r="H129">
        <v>34815</v>
      </c>
      <c r="I129">
        <v>3949</v>
      </c>
      <c r="J129">
        <v>4880</v>
      </c>
      <c r="K129">
        <v>23761</v>
      </c>
      <c r="L129" s="1">
        <v>34942</v>
      </c>
      <c r="M129" s="1">
        <v>35399</v>
      </c>
      <c r="N129">
        <f t="shared" si="14"/>
        <v>11.100045962923243</v>
      </c>
      <c r="O129">
        <f t="shared" si="15"/>
        <v>89.916245339870287</v>
      </c>
      <c r="P129">
        <f t="shared" si="16"/>
        <v>87.53894080996885</v>
      </c>
      <c r="Q129">
        <f t="shared" si="17"/>
        <v>39.326387824932333</v>
      </c>
      <c r="R129">
        <f t="shared" si="18"/>
        <v>10.775752004494155</v>
      </c>
      <c r="S129">
        <f t="shared" si="19"/>
        <v>9.6088044532965604</v>
      </c>
      <c r="T129" s="1">
        <v>49.250999999999998</v>
      </c>
      <c r="U129" s="1">
        <v>3000</v>
      </c>
      <c r="V129">
        <f t="shared" si="28"/>
        <v>35399</v>
      </c>
      <c r="W129" s="1">
        <v>37675</v>
      </c>
      <c r="X129">
        <f t="shared" si="21"/>
        <v>37675</v>
      </c>
      <c r="Y129">
        <f t="shared" si="22"/>
        <v>7.5912408759124084</v>
      </c>
      <c r="Z129">
        <f t="shared" si="23"/>
        <v>89.518248175182478</v>
      </c>
      <c r="AA129">
        <f t="shared" si="24"/>
        <v>87.047113470471132</v>
      </c>
      <c r="AB129">
        <f t="shared" si="25"/>
        <v>36.931652289316517</v>
      </c>
      <c r="AC129">
        <f t="shared" si="26"/>
        <v>7.2541473125414697</v>
      </c>
      <c r="AD129">
        <f t="shared" si="27"/>
        <v>6.041141340411416</v>
      </c>
    </row>
    <row r="130" spans="1:30" x14ac:dyDescent="0.15">
      <c r="A130" s="1" t="s">
        <v>633</v>
      </c>
      <c r="B130" s="1" t="s">
        <v>577</v>
      </c>
      <c r="C130" s="1" t="s">
        <v>144</v>
      </c>
      <c r="D130" s="1">
        <v>80</v>
      </c>
      <c r="E130" s="1">
        <v>80</v>
      </c>
      <c r="F130" s="1">
        <v>38643</v>
      </c>
      <c r="G130" s="1">
        <v>42814</v>
      </c>
      <c r="H130">
        <v>38635</v>
      </c>
      <c r="I130">
        <v>4027</v>
      </c>
      <c r="J130">
        <v>5035</v>
      </c>
      <c r="K130">
        <v>24983</v>
      </c>
      <c r="L130" s="1">
        <v>38860</v>
      </c>
      <c r="M130" s="1">
        <v>39065</v>
      </c>
      <c r="N130">
        <f t="shared" ref="N130:N193" si="29">100*(1-H130/G130)</f>
        <v>9.7608258980707241</v>
      </c>
      <c r="O130">
        <f t="shared" ref="O130:O193" si="30">100*(1-I130/G130)</f>
        <v>90.594198159480541</v>
      </c>
      <c r="P130">
        <f t="shared" ref="P130:P193" si="31">100*(1-J130/G130)</f>
        <v>88.239828093614236</v>
      </c>
      <c r="Q130">
        <f t="shared" ref="Q130:Q193" si="32">100*(1-K130/G130)</f>
        <v>41.647591909188584</v>
      </c>
      <c r="R130">
        <f t="shared" ref="R130:R193" si="33">100*(1-L130/G130)</f>
        <v>9.2352968655112768</v>
      </c>
      <c r="S130">
        <f t="shared" si="19"/>
        <v>8.7564815247349053</v>
      </c>
      <c r="T130" s="1">
        <v>58.771999999999998</v>
      </c>
      <c r="U130" s="1">
        <v>3000</v>
      </c>
      <c r="V130">
        <f t="shared" si="28"/>
        <v>39065</v>
      </c>
      <c r="W130" s="1">
        <v>41729</v>
      </c>
      <c r="X130">
        <f t="shared" si="21"/>
        <v>41729</v>
      </c>
      <c r="Y130">
        <f t="shared" si="22"/>
        <v>7.4145078961873061</v>
      </c>
      <c r="Z130">
        <f t="shared" si="23"/>
        <v>90.349636943133078</v>
      </c>
      <c r="AA130">
        <f t="shared" si="24"/>
        <v>87.934050660212321</v>
      </c>
      <c r="AB130">
        <f t="shared" si="25"/>
        <v>40.130364973998901</v>
      </c>
      <c r="AC130">
        <f t="shared" si="26"/>
        <v>6.8753145294639273</v>
      </c>
      <c r="AD130">
        <f t="shared" si="27"/>
        <v>6.3840494620048371</v>
      </c>
    </row>
    <row r="131" spans="1:30" x14ac:dyDescent="0.15">
      <c r="A131" s="1" t="s">
        <v>633</v>
      </c>
      <c r="B131" s="1" t="s">
        <v>577</v>
      </c>
      <c r="C131" s="1" t="s">
        <v>145</v>
      </c>
      <c r="D131" s="1">
        <v>80</v>
      </c>
      <c r="E131" s="1">
        <v>80</v>
      </c>
      <c r="F131" s="1">
        <v>41609</v>
      </c>
      <c r="G131" s="1">
        <v>45770</v>
      </c>
      <c r="H131">
        <v>41562</v>
      </c>
      <c r="I131">
        <v>4211</v>
      </c>
      <c r="J131">
        <v>5406</v>
      </c>
      <c r="K131">
        <v>27964</v>
      </c>
      <c r="L131" s="1">
        <v>41801</v>
      </c>
      <c r="M131" s="1">
        <v>42055</v>
      </c>
      <c r="N131">
        <f t="shared" si="29"/>
        <v>9.1937950622678617</v>
      </c>
      <c r="O131">
        <f t="shared" si="30"/>
        <v>90.799650426043257</v>
      </c>
      <c r="P131">
        <f t="shared" si="31"/>
        <v>88.188769936639716</v>
      </c>
      <c r="Q131">
        <f t="shared" si="32"/>
        <v>38.903211710727547</v>
      </c>
      <c r="R131">
        <f t="shared" si="33"/>
        <v>8.6716189643871502</v>
      </c>
      <c r="S131">
        <f t="shared" ref="S131:S194" si="34">100*(1-M131/G131)</f>
        <v>8.1166703080620461</v>
      </c>
      <c r="T131" s="1">
        <v>54.354999999999997</v>
      </c>
      <c r="U131" s="1">
        <v>3000</v>
      </c>
      <c r="V131">
        <f t="shared" ref="V131:V194" si="35">MAX(F131,MAX(H131:M131))</f>
        <v>42055</v>
      </c>
      <c r="W131" s="1">
        <v>44160</v>
      </c>
      <c r="X131">
        <f t="shared" ref="X131:X194" si="36">MIN(G131,W131)</f>
        <v>44160</v>
      </c>
      <c r="Y131">
        <f t="shared" ref="Y131:Y194" si="37">100*(1-H131/X131)</f>
        <v>5.8831521739130421</v>
      </c>
      <c r="Z131">
        <f t="shared" ref="Z131:Z194" si="38">100*(1-I131/X131)</f>
        <v>90.46422101449275</v>
      </c>
      <c r="AA131">
        <f t="shared" ref="AA131:AA194" si="39">100*(1-J131/X131)</f>
        <v>87.758152173913047</v>
      </c>
      <c r="AB131">
        <f t="shared" ref="AB131:AB194" si="40">100*(1-K131/X131)</f>
        <v>36.675724637681164</v>
      </c>
      <c r="AC131">
        <f t="shared" ref="AC131:AC194" si="41">100*(1-L131/X131)</f>
        <v>5.341938405797098</v>
      </c>
      <c r="AD131">
        <f t="shared" ref="AD131:AD194" si="42">100*(1-M131/X131)</f>
        <v>4.7667572463768071</v>
      </c>
    </row>
    <row r="132" spans="1:30" x14ac:dyDescent="0.15">
      <c r="A132" s="1" t="s">
        <v>633</v>
      </c>
      <c r="B132" s="1" t="s">
        <v>577</v>
      </c>
      <c r="C132" s="1" t="s">
        <v>146</v>
      </c>
      <c r="D132" s="1">
        <v>80</v>
      </c>
      <c r="E132" s="1">
        <v>80</v>
      </c>
      <c r="F132" s="1">
        <v>38658</v>
      </c>
      <c r="G132" s="1">
        <v>42115</v>
      </c>
      <c r="H132">
        <v>38652</v>
      </c>
      <c r="I132">
        <v>4064</v>
      </c>
      <c r="J132">
        <v>5164</v>
      </c>
      <c r="K132">
        <v>26689</v>
      </c>
      <c r="L132" s="1">
        <v>38825</v>
      </c>
      <c r="M132" s="1">
        <v>38955</v>
      </c>
      <c r="N132">
        <f t="shared" si="29"/>
        <v>8.2227234951917421</v>
      </c>
      <c r="O132">
        <f t="shared" si="30"/>
        <v>90.350231508963546</v>
      </c>
      <c r="P132">
        <f t="shared" si="31"/>
        <v>87.738335509913341</v>
      </c>
      <c r="Q132">
        <f t="shared" si="32"/>
        <v>36.628279710316988</v>
      </c>
      <c r="R132">
        <f t="shared" si="33"/>
        <v>7.8119434880683851</v>
      </c>
      <c r="S132">
        <f t="shared" si="34"/>
        <v>7.5032648699988158</v>
      </c>
      <c r="T132" s="1">
        <v>55.401000000000003</v>
      </c>
      <c r="U132" s="1">
        <v>3000</v>
      </c>
      <c r="V132">
        <f t="shared" si="35"/>
        <v>38955</v>
      </c>
      <c r="W132" s="1">
        <v>41326</v>
      </c>
      <c r="X132">
        <f t="shared" si="36"/>
        <v>41326</v>
      </c>
      <c r="Y132">
        <f t="shared" si="37"/>
        <v>6.4705028311474617</v>
      </c>
      <c r="Z132">
        <f t="shared" si="38"/>
        <v>90.165997193050387</v>
      </c>
      <c r="AA132">
        <f t="shared" si="39"/>
        <v>87.504234622271696</v>
      </c>
      <c r="AB132">
        <f t="shared" si="40"/>
        <v>35.418380680443306</v>
      </c>
      <c r="AC132">
        <f t="shared" si="41"/>
        <v>6.0518801722886373</v>
      </c>
      <c r="AD132">
        <f t="shared" si="42"/>
        <v>5.7373082321056978</v>
      </c>
    </row>
    <row r="133" spans="1:30" x14ac:dyDescent="0.15">
      <c r="A133" s="1" t="s">
        <v>633</v>
      </c>
      <c r="B133" s="1" t="s">
        <v>577</v>
      </c>
      <c r="C133" s="1" t="s">
        <v>147</v>
      </c>
      <c r="D133" s="1">
        <v>80</v>
      </c>
      <c r="E133" s="1">
        <v>80</v>
      </c>
      <c r="F133" s="1">
        <v>36340</v>
      </c>
      <c r="G133" s="1">
        <v>39844</v>
      </c>
      <c r="H133">
        <v>36319</v>
      </c>
      <c r="I133">
        <v>3990</v>
      </c>
      <c r="J133">
        <v>4816</v>
      </c>
      <c r="K133">
        <v>24824</v>
      </c>
      <c r="L133" s="1">
        <v>36535</v>
      </c>
      <c r="M133" s="1">
        <v>36681</v>
      </c>
      <c r="N133">
        <f t="shared" si="29"/>
        <v>8.8470033129203873</v>
      </c>
      <c r="O133">
        <f t="shared" si="30"/>
        <v>89.985945186226274</v>
      </c>
      <c r="P133">
        <f t="shared" si="31"/>
        <v>87.912860154602953</v>
      </c>
      <c r="Q133">
        <f t="shared" si="32"/>
        <v>37.697018371649435</v>
      </c>
      <c r="R133">
        <f t="shared" si="33"/>
        <v>8.3048890673627191</v>
      </c>
      <c r="S133">
        <f t="shared" si="34"/>
        <v>7.9384599939765099</v>
      </c>
      <c r="T133" s="1">
        <v>55.116999999999997</v>
      </c>
      <c r="U133" s="1">
        <v>3000</v>
      </c>
      <c r="V133">
        <f t="shared" si="35"/>
        <v>36681</v>
      </c>
      <c r="W133" s="1">
        <v>38728</v>
      </c>
      <c r="X133">
        <f t="shared" si="36"/>
        <v>38728</v>
      </c>
      <c r="Y133">
        <f t="shared" si="37"/>
        <v>6.2203057219582742</v>
      </c>
      <c r="Z133">
        <f t="shared" si="38"/>
        <v>89.697376575087802</v>
      </c>
      <c r="AA133">
        <f t="shared" si="39"/>
        <v>87.564552778351583</v>
      </c>
      <c r="AB133">
        <f t="shared" si="40"/>
        <v>35.90167320801487</v>
      </c>
      <c r="AC133">
        <f t="shared" si="41"/>
        <v>5.6625697170006202</v>
      </c>
      <c r="AD133">
        <f t="shared" si="42"/>
        <v>5.2855814914273935</v>
      </c>
    </row>
    <row r="134" spans="1:30" x14ac:dyDescent="0.15">
      <c r="A134" s="1" t="s">
        <v>633</v>
      </c>
      <c r="B134" s="1" t="s">
        <v>577</v>
      </c>
      <c r="C134" s="1" t="s">
        <v>148</v>
      </c>
      <c r="D134" s="1">
        <v>80</v>
      </c>
      <c r="E134" s="1">
        <v>80</v>
      </c>
      <c r="F134" s="1">
        <v>37216</v>
      </c>
      <c r="G134" s="1">
        <v>41148</v>
      </c>
      <c r="H134">
        <v>37200</v>
      </c>
      <c r="I134">
        <v>4002</v>
      </c>
      <c r="J134">
        <v>5067</v>
      </c>
      <c r="K134">
        <v>26804</v>
      </c>
      <c r="L134" s="1">
        <v>37393</v>
      </c>
      <c r="M134" s="1">
        <v>37746</v>
      </c>
      <c r="N134">
        <f t="shared" si="29"/>
        <v>9.594634004082824</v>
      </c>
      <c r="O134">
        <f t="shared" si="30"/>
        <v>90.274132400116656</v>
      </c>
      <c r="P134">
        <f t="shared" si="31"/>
        <v>87.685914260717411</v>
      </c>
      <c r="Q134">
        <f t="shared" si="32"/>
        <v>34.859531447457961</v>
      </c>
      <c r="R134">
        <f t="shared" si="33"/>
        <v>9.1255954116846496</v>
      </c>
      <c r="S134">
        <f t="shared" si="34"/>
        <v>8.2677165354330668</v>
      </c>
      <c r="T134" s="1">
        <v>53.878999999999998</v>
      </c>
      <c r="U134" s="1">
        <v>3000</v>
      </c>
      <c r="V134">
        <f t="shared" si="35"/>
        <v>37746</v>
      </c>
      <c r="W134" s="1">
        <v>39805</v>
      </c>
      <c r="X134">
        <f t="shared" si="36"/>
        <v>39805</v>
      </c>
      <c r="Y134">
        <f t="shared" si="37"/>
        <v>6.5444039693505873</v>
      </c>
      <c r="Z134">
        <f t="shared" si="38"/>
        <v>89.945986685089821</v>
      </c>
      <c r="AA134">
        <f t="shared" si="39"/>
        <v>87.270443411631703</v>
      </c>
      <c r="AB134">
        <f t="shared" si="40"/>
        <v>32.661725913829919</v>
      </c>
      <c r="AC134">
        <f t="shared" si="41"/>
        <v>6.059540258761464</v>
      </c>
      <c r="AD134">
        <f t="shared" si="42"/>
        <v>5.172716995352344</v>
      </c>
    </row>
    <row r="135" spans="1:30" x14ac:dyDescent="0.15">
      <c r="A135" s="1" t="s">
        <v>633</v>
      </c>
      <c r="B135" s="1" t="s">
        <v>577</v>
      </c>
      <c r="C135" s="1" t="s">
        <v>149</v>
      </c>
      <c r="D135" s="1">
        <v>80</v>
      </c>
      <c r="E135" s="1">
        <v>80</v>
      </c>
      <c r="F135" s="1">
        <v>40685</v>
      </c>
      <c r="G135" s="1">
        <v>45854</v>
      </c>
      <c r="H135">
        <v>40684</v>
      </c>
      <c r="I135">
        <v>3981</v>
      </c>
      <c r="J135">
        <v>5110</v>
      </c>
      <c r="K135">
        <v>26276</v>
      </c>
      <c r="L135" s="1">
        <v>40880</v>
      </c>
      <c r="M135" s="1">
        <v>41807</v>
      </c>
      <c r="N135">
        <f t="shared" si="29"/>
        <v>11.274916037859295</v>
      </c>
      <c r="O135">
        <f t="shared" si="30"/>
        <v>91.318096567365998</v>
      </c>
      <c r="P135">
        <f t="shared" si="31"/>
        <v>88.855934051554939</v>
      </c>
      <c r="Q135">
        <f t="shared" si="32"/>
        <v>42.696384175862519</v>
      </c>
      <c r="R135">
        <f t="shared" si="33"/>
        <v>10.847472412439485</v>
      </c>
      <c r="S135">
        <f t="shared" si="34"/>
        <v>8.8258385309896603</v>
      </c>
      <c r="T135" s="1">
        <v>51.790999999999997</v>
      </c>
      <c r="U135" s="1">
        <v>3000</v>
      </c>
      <c r="V135">
        <f t="shared" si="35"/>
        <v>41807</v>
      </c>
      <c r="W135" s="1">
        <v>44590</v>
      </c>
      <c r="X135">
        <f t="shared" si="36"/>
        <v>44590</v>
      </c>
      <c r="Y135">
        <f t="shared" si="37"/>
        <v>8.7598116169544724</v>
      </c>
      <c r="Z135">
        <f t="shared" si="38"/>
        <v>91.071989235254549</v>
      </c>
      <c r="AA135">
        <f t="shared" si="39"/>
        <v>88.540031397174261</v>
      </c>
      <c r="AB135">
        <f t="shared" si="40"/>
        <v>41.071989235254549</v>
      </c>
      <c r="AC135">
        <f t="shared" si="41"/>
        <v>8.3202511773940344</v>
      </c>
      <c r="AD135">
        <f t="shared" si="42"/>
        <v>6.2413097106974629</v>
      </c>
    </row>
    <row r="136" spans="1:30" x14ac:dyDescent="0.15">
      <c r="A136" s="1" t="s">
        <v>633</v>
      </c>
      <c r="B136" s="1" t="s">
        <v>577</v>
      </c>
      <c r="C136" s="1" t="s">
        <v>150</v>
      </c>
      <c r="D136" s="1">
        <v>80</v>
      </c>
      <c r="E136" s="1">
        <v>80</v>
      </c>
      <c r="F136" s="1">
        <v>39511</v>
      </c>
      <c r="G136" s="1">
        <v>43691</v>
      </c>
      <c r="H136">
        <v>39509</v>
      </c>
      <c r="I136">
        <v>3996</v>
      </c>
      <c r="J136">
        <v>5001</v>
      </c>
      <c r="K136">
        <v>26313</v>
      </c>
      <c r="L136" s="1">
        <v>39609</v>
      </c>
      <c r="M136" s="1">
        <v>39899</v>
      </c>
      <c r="N136">
        <f t="shared" si="29"/>
        <v>9.5717653521320223</v>
      </c>
      <c r="O136">
        <f t="shared" si="30"/>
        <v>90.853951614749036</v>
      </c>
      <c r="P136">
        <f t="shared" si="31"/>
        <v>88.553706713053032</v>
      </c>
      <c r="Q136">
        <f t="shared" si="32"/>
        <v>39.774781991714534</v>
      </c>
      <c r="R136">
        <f t="shared" si="33"/>
        <v>9.342885262411027</v>
      </c>
      <c r="S136">
        <f t="shared" si="34"/>
        <v>8.6791330022201407</v>
      </c>
      <c r="T136" s="1">
        <v>52.813000000000002</v>
      </c>
      <c r="U136" s="1">
        <v>3000</v>
      </c>
      <c r="V136">
        <f t="shared" si="35"/>
        <v>39899</v>
      </c>
      <c r="W136" s="1">
        <v>42169</v>
      </c>
      <c r="X136">
        <f t="shared" si="36"/>
        <v>42169</v>
      </c>
      <c r="Y136">
        <f t="shared" si="37"/>
        <v>6.3079513386611001</v>
      </c>
      <c r="Z136">
        <f t="shared" si="38"/>
        <v>90.523844530342188</v>
      </c>
      <c r="AA136">
        <f t="shared" si="39"/>
        <v>88.140577201261593</v>
      </c>
      <c r="AB136">
        <f t="shared" si="40"/>
        <v>37.601081363086628</v>
      </c>
      <c r="AC136">
        <f t="shared" si="41"/>
        <v>6.0708103108918827</v>
      </c>
      <c r="AD136">
        <f t="shared" si="42"/>
        <v>5.3831013303611623</v>
      </c>
    </row>
    <row r="137" spans="1:30" x14ac:dyDescent="0.15">
      <c r="A137" s="1" t="s">
        <v>633</v>
      </c>
      <c r="B137" s="1" t="s">
        <v>577</v>
      </c>
      <c r="C137" s="1" t="s">
        <v>151</v>
      </c>
      <c r="D137" s="1">
        <v>80</v>
      </c>
      <c r="E137" s="1">
        <v>80</v>
      </c>
      <c r="F137" s="1">
        <v>42401</v>
      </c>
      <c r="G137" s="1">
        <v>47035</v>
      </c>
      <c r="H137">
        <v>42363</v>
      </c>
      <c r="I137">
        <v>4113</v>
      </c>
      <c r="J137">
        <v>5194</v>
      </c>
      <c r="K137">
        <v>28042</v>
      </c>
      <c r="L137" s="1">
        <v>42623</v>
      </c>
      <c r="M137" s="1">
        <v>43170</v>
      </c>
      <c r="N137">
        <f t="shared" si="29"/>
        <v>9.93302859572659</v>
      </c>
      <c r="O137">
        <f t="shared" si="30"/>
        <v>91.255448070585729</v>
      </c>
      <c r="P137">
        <f t="shared" si="31"/>
        <v>88.957159562028281</v>
      </c>
      <c r="Q137">
        <f t="shared" si="32"/>
        <v>40.380567662379072</v>
      </c>
      <c r="R137">
        <f t="shared" si="33"/>
        <v>9.3802487509301535</v>
      </c>
      <c r="S137">
        <f t="shared" si="34"/>
        <v>8.2172850005315148</v>
      </c>
      <c r="T137" s="1">
        <v>59.707000000000001</v>
      </c>
      <c r="U137" s="1">
        <v>3000</v>
      </c>
      <c r="V137">
        <f t="shared" si="35"/>
        <v>43170</v>
      </c>
      <c r="W137" s="1">
        <v>45917</v>
      </c>
      <c r="X137">
        <f t="shared" si="36"/>
        <v>45917</v>
      </c>
      <c r="Y137">
        <f t="shared" si="37"/>
        <v>7.7400527037916227</v>
      </c>
      <c r="Z137">
        <f t="shared" si="38"/>
        <v>91.042533266546158</v>
      </c>
      <c r="AA137">
        <f t="shared" si="39"/>
        <v>88.688285384498116</v>
      </c>
      <c r="AB137">
        <f t="shared" si="40"/>
        <v>38.928936995012741</v>
      </c>
      <c r="AC137">
        <f t="shared" si="41"/>
        <v>7.173813620227798</v>
      </c>
      <c r="AD137">
        <f t="shared" si="42"/>
        <v>5.98253370211469</v>
      </c>
    </row>
    <row r="138" spans="1:30" x14ac:dyDescent="0.15">
      <c r="A138" s="1" t="s">
        <v>633</v>
      </c>
      <c r="B138" s="1" t="s">
        <v>577</v>
      </c>
      <c r="C138" s="1" t="s">
        <v>152</v>
      </c>
      <c r="D138" s="1">
        <v>80</v>
      </c>
      <c r="E138" s="1">
        <v>80</v>
      </c>
      <c r="F138" s="1">
        <v>38070</v>
      </c>
      <c r="G138" s="1">
        <v>42259</v>
      </c>
      <c r="H138">
        <v>38069</v>
      </c>
      <c r="I138">
        <v>4007</v>
      </c>
      <c r="J138">
        <v>5025</v>
      </c>
      <c r="K138">
        <v>25423</v>
      </c>
      <c r="L138" s="1">
        <v>38168</v>
      </c>
      <c r="M138" s="1">
        <v>38772</v>
      </c>
      <c r="N138">
        <f t="shared" si="29"/>
        <v>9.9150476821505471</v>
      </c>
      <c r="O138">
        <f t="shared" si="30"/>
        <v>90.51799616649707</v>
      </c>
      <c r="P138">
        <f t="shared" si="31"/>
        <v>88.109041860905364</v>
      </c>
      <c r="Q138">
        <f t="shared" si="32"/>
        <v>39.840034075581535</v>
      </c>
      <c r="R138">
        <f t="shared" si="33"/>
        <v>9.6807780591116721</v>
      </c>
      <c r="S138">
        <f t="shared" si="34"/>
        <v>8.251496722591634</v>
      </c>
      <c r="T138" s="1">
        <v>52.554000000000002</v>
      </c>
      <c r="U138" s="1">
        <v>3000</v>
      </c>
      <c r="V138">
        <f t="shared" si="35"/>
        <v>38772</v>
      </c>
      <c r="W138" s="1">
        <v>41315</v>
      </c>
      <c r="X138">
        <f t="shared" si="36"/>
        <v>41315</v>
      </c>
      <c r="Y138">
        <f t="shared" si="37"/>
        <v>7.8567106377828821</v>
      </c>
      <c r="Z138">
        <f t="shared" si="38"/>
        <v>90.301343337770788</v>
      </c>
      <c r="AA138">
        <f t="shared" si="39"/>
        <v>87.837347210456258</v>
      </c>
      <c r="AB138">
        <f t="shared" si="40"/>
        <v>38.465448384364031</v>
      </c>
      <c r="AC138">
        <f t="shared" si="41"/>
        <v>7.6170882246157534</v>
      </c>
      <c r="AD138">
        <f t="shared" si="42"/>
        <v>6.1551494614546787</v>
      </c>
    </row>
    <row r="139" spans="1:30" x14ac:dyDescent="0.15">
      <c r="A139" s="1" t="s">
        <v>633</v>
      </c>
      <c r="B139" s="1" t="s">
        <v>577</v>
      </c>
      <c r="C139" s="1" t="s">
        <v>153</v>
      </c>
      <c r="D139" s="1">
        <v>80</v>
      </c>
      <c r="E139" s="1">
        <v>80</v>
      </c>
      <c r="F139" s="1">
        <v>38839</v>
      </c>
      <c r="G139" s="1">
        <v>42634</v>
      </c>
      <c r="H139">
        <v>38810</v>
      </c>
      <c r="I139">
        <v>4099</v>
      </c>
      <c r="J139">
        <v>5314</v>
      </c>
      <c r="K139">
        <v>26133</v>
      </c>
      <c r="L139" s="1">
        <v>39081</v>
      </c>
      <c r="M139">
        <v>39387</v>
      </c>
      <c r="N139">
        <f t="shared" si="29"/>
        <v>8.9693671717408598</v>
      </c>
      <c r="O139">
        <f t="shared" si="30"/>
        <v>90.385607730918977</v>
      </c>
      <c r="P139">
        <f t="shared" si="31"/>
        <v>87.535769573579771</v>
      </c>
      <c r="Q139">
        <f t="shared" si="32"/>
        <v>38.703851386217572</v>
      </c>
      <c r="R139">
        <f t="shared" si="33"/>
        <v>8.3337242576347563</v>
      </c>
      <c r="S139">
        <f t="shared" si="34"/>
        <v>7.6159872402308038</v>
      </c>
      <c r="T139" s="1">
        <v>52.576000000000001</v>
      </c>
      <c r="U139" s="1">
        <v>3000</v>
      </c>
      <c r="V139">
        <f t="shared" si="35"/>
        <v>39387</v>
      </c>
      <c r="W139" s="1">
        <v>41293</v>
      </c>
      <c r="X139">
        <f t="shared" si="36"/>
        <v>41293</v>
      </c>
      <c r="Y139">
        <f t="shared" si="37"/>
        <v>6.0131257113796526</v>
      </c>
      <c r="Z139">
        <f t="shared" si="38"/>
        <v>90.073378054391782</v>
      </c>
      <c r="AA139">
        <f t="shared" si="39"/>
        <v>87.130990724820194</v>
      </c>
      <c r="AB139">
        <f t="shared" si="40"/>
        <v>36.713244375560016</v>
      </c>
      <c r="AC139">
        <f t="shared" si="41"/>
        <v>5.3568401423970124</v>
      </c>
      <c r="AD139">
        <f t="shared" si="42"/>
        <v>4.61579444457898</v>
      </c>
    </row>
    <row r="140" spans="1:30" x14ac:dyDescent="0.15">
      <c r="A140" s="1" t="s">
        <v>633</v>
      </c>
      <c r="B140" s="1" t="s">
        <v>577</v>
      </c>
      <c r="C140" s="1" t="s">
        <v>154</v>
      </c>
      <c r="D140" s="1">
        <v>80</v>
      </c>
      <c r="E140" s="1">
        <v>80</v>
      </c>
      <c r="F140" s="1">
        <v>38710</v>
      </c>
      <c r="G140" s="1">
        <v>42179</v>
      </c>
      <c r="H140">
        <v>38708</v>
      </c>
      <c r="I140">
        <v>3919</v>
      </c>
      <c r="J140">
        <v>4898</v>
      </c>
      <c r="K140">
        <v>26263</v>
      </c>
      <c r="L140" s="1">
        <v>38826</v>
      </c>
      <c r="M140" s="1">
        <v>38939</v>
      </c>
      <c r="N140">
        <f t="shared" si="29"/>
        <v>8.2292135897010343</v>
      </c>
      <c r="O140">
        <f t="shared" si="30"/>
        <v>90.708646482846916</v>
      </c>
      <c r="P140">
        <f t="shared" si="31"/>
        <v>88.387586239597908</v>
      </c>
      <c r="Q140">
        <f t="shared" si="32"/>
        <v>37.734417601175942</v>
      </c>
      <c r="R140">
        <f t="shared" si="33"/>
        <v>7.9494535195239298</v>
      </c>
      <c r="S140">
        <f t="shared" si="34"/>
        <v>7.6815476896085695</v>
      </c>
      <c r="T140" s="1">
        <v>45.332000000000001</v>
      </c>
      <c r="U140" s="1">
        <v>3000</v>
      </c>
      <c r="V140">
        <f t="shared" si="35"/>
        <v>38939</v>
      </c>
      <c r="W140" s="1">
        <v>41258</v>
      </c>
      <c r="X140">
        <f t="shared" si="36"/>
        <v>41258</v>
      </c>
      <c r="Y140">
        <f t="shared" si="37"/>
        <v>6.1806195162150352</v>
      </c>
      <c r="Z140">
        <f t="shared" si="38"/>
        <v>90.50123612390324</v>
      </c>
      <c r="AA140">
        <f t="shared" si="39"/>
        <v>88.128362984148524</v>
      </c>
      <c r="AB140">
        <f t="shared" si="40"/>
        <v>36.344466527703723</v>
      </c>
      <c r="AC140">
        <f t="shared" si="41"/>
        <v>5.8946143778176303</v>
      </c>
      <c r="AD140">
        <f t="shared" si="42"/>
        <v>5.6207281012167325</v>
      </c>
    </row>
    <row r="141" spans="1:30" x14ac:dyDescent="0.15">
      <c r="A141" s="1" t="s">
        <v>633</v>
      </c>
      <c r="B141" s="1" t="s">
        <v>577</v>
      </c>
      <c r="C141" s="1" t="s">
        <v>155</v>
      </c>
      <c r="D141" s="1">
        <v>80</v>
      </c>
      <c r="E141" s="1">
        <v>80</v>
      </c>
      <c r="F141" s="1">
        <v>35886</v>
      </c>
      <c r="G141" s="1">
        <v>39854</v>
      </c>
      <c r="H141">
        <v>35882</v>
      </c>
      <c r="I141">
        <v>3898</v>
      </c>
      <c r="J141">
        <v>4853</v>
      </c>
      <c r="K141">
        <v>23711</v>
      </c>
      <c r="L141" s="1">
        <v>36093</v>
      </c>
      <c r="M141" s="1">
        <v>36319</v>
      </c>
      <c r="N141">
        <f t="shared" si="29"/>
        <v>9.9663772770612784</v>
      </c>
      <c r="O141">
        <f t="shared" si="30"/>
        <v>90.2193004466302</v>
      </c>
      <c r="P141">
        <f t="shared" si="31"/>
        <v>87.823054147638885</v>
      </c>
      <c r="Q141">
        <f t="shared" si="32"/>
        <v>40.5053445074522</v>
      </c>
      <c r="R141">
        <f t="shared" si="33"/>
        <v>9.436944848697749</v>
      </c>
      <c r="S141">
        <f t="shared" si="34"/>
        <v>8.8698750439102696</v>
      </c>
      <c r="T141" s="1">
        <v>46.601999999999997</v>
      </c>
      <c r="U141" s="1">
        <v>3000</v>
      </c>
      <c r="V141">
        <f t="shared" si="35"/>
        <v>36319</v>
      </c>
      <c r="W141" s="1">
        <v>38912</v>
      </c>
      <c r="X141">
        <f t="shared" si="36"/>
        <v>38912</v>
      </c>
      <c r="Y141">
        <f t="shared" si="37"/>
        <v>7.7868009868421018</v>
      </c>
      <c r="Z141">
        <f t="shared" si="38"/>
        <v>89.98252467105263</v>
      </c>
      <c r="AA141">
        <f t="shared" si="39"/>
        <v>87.528268914473685</v>
      </c>
      <c r="AB141">
        <f t="shared" si="40"/>
        <v>39.065069901315788</v>
      </c>
      <c r="AC141">
        <f t="shared" si="41"/>
        <v>7.244551809210531</v>
      </c>
      <c r="AD141">
        <f t="shared" si="42"/>
        <v>6.6637541118421018</v>
      </c>
    </row>
    <row r="142" spans="1:30" x14ac:dyDescent="0.15">
      <c r="A142" s="1" t="s">
        <v>634</v>
      </c>
      <c r="B142" s="1" t="s">
        <v>580</v>
      </c>
      <c r="C142" s="1" t="s">
        <v>156</v>
      </c>
      <c r="D142" s="1">
        <v>120</v>
      </c>
      <c r="E142" s="1">
        <v>80</v>
      </c>
      <c r="F142" s="1">
        <v>81454</v>
      </c>
      <c r="G142" s="1">
        <v>89300</v>
      </c>
      <c r="H142">
        <v>81443</v>
      </c>
      <c r="I142">
        <v>6146</v>
      </c>
      <c r="J142">
        <v>7236</v>
      </c>
      <c r="K142">
        <v>40301</v>
      </c>
      <c r="L142" s="1">
        <v>81680</v>
      </c>
      <c r="M142" s="1">
        <v>81913</v>
      </c>
      <c r="N142">
        <f t="shared" si="29"/>
        <v>8.7984322508398609</v>
      </c>
      <c r="O142">
        <f t="shared" si="30"/>
        <v>93.117581187010074</v>
      </c>
      <c r="P142">
        <f t="shared" si="31"/>
        <v>91.8969764837626</v>
      </c>
      <c r="Q142">
        <f t="shared" si="32"/>
        <v>54.870100783874577</v>
      </c>
      <c r="R142">
        <f t="shared" si="33"/>
        <v>8.5330347144456873</v>
      </c>
      <c r="S142">
        <f t="shared" si="34"/>
        <v>8.2721164613661848</v>
      </c>
      <c r="T142" s="1">
        <v>177.34200000000001</v>
      </c>
      <c r="U142" s="1">
        <v>3000</v>
      </c>
      <c r="V142">
        <f t="shared" si="35"/>
        <v>81913</v>
      </c>
      <c r="W142" s="1">
        <v>86457</v>
      </c>
      <c r="X142">
        <f t="shared" si="36"/>
        <v>86457</v>
      </c>
      <c r="Y142">
        <f t="shared" si="37"/>
        <v>5.799414737962227</v>
      </c>
      <c r="Z142">
        <f t="shared" si="38"/>
        <v>92.89126386527407</v>
      </c>
      <c r="AA142">
        <f t="shared" si="39"/>
        <v>91.630521530934445</v>
      </c>
      <c r="AB142">
        <f t="shared" si="40"/>
        <v>53.38607631539378</v>
      </c>
      <c r="AC142">
        <f t="shared" si="41"/>
        <v>5.5252900285691187</v>
      </c>
      <c r="AD142">
        <f t="shared" si="42"/>
        <v>5.2557918965497326</v>
      </c>
    </row>
    <row r="143" spans="1:30" x14ac:dyDescent="0.15">
      <c r="A143" s="1" t="s">
        <v>634</v>
      </c>
      <c r="B143" s="1" t="s">
        <v>579</v>
      </c>
      <c r="C143" s="1" t="s">
        <v>157</v>
      </c>
      <c r="D143" s="1">
        <v>120</v>
      </c>
      <c r="E143" s="1">
        <v>80</v>
      </c>
      <c r="F143" s="1">
        <v>87653</v>
      </c>
      <c r="G143" s="1">
        <v>97823</v>
      </c>
      <c r="H143">
        <v>87652</v>
      </c>
      <c r="I143">
        <v>5710</v>
      </c>
      <c r="J143">
        <v>7074</v>
      </c>
      <c r="K143">
        <v>35359</v>
      </c>
      <c r="L143" s="1">
        <v>87813</v>
      </c>
      <c r="M143" s="1">
        <v>88231</v>
      </c>
      <c r="N143">
        <f t="shared" si="29"/>
        <v>10.397350316387765</v>
      </c>
      <c r="O143">
        <f t="shared" si="30"/>
        <v>94.162926919027228</v>
      </c>
      <c r="P143">
        <f t="shared" si="31"/>
        <v>92.76857180826596</v>
      </c>
      <c r="Q143">
        <f t="shared" si="32"/>
        <v>63.85410384061008</v>
      </c>
      <c r="R143">
        <f t="shared" si="33"/>
        <v>10.232767345102889</v>
      </c>
      <c r="S143">
        <f t="shared" si="34"/>
        <v>9.8054649724502401</v>
      </c>
      <c r="T143" s="1">
        <v>140.26</v>
      </c>
      <c r="U143" s="1">
        <v>3000</v>
      </c>
      <c r="V143">
        <f t="shared" si="35"/>
        <v>88231</v>
      </c>
      <c r="W143" s="1">
        <v>93209</v>
      </c>
      <c r="X143">
        <f t="shared" si="36"/>
        <v>93209</v>
      </c>
      <c r="Y143">
        <f t="shared" si="37"/>
        <v>5.9618706348099408</v>
      </c>
      <c r="Z143">
        <f t="shared" si="38"/>
        <v>93.873982126189532</v>
      </c>
      <c r="AA143">
        <f t="shared" si="39"/>
        <v>92.410604126210984</v>
      </c>
      <c r="AB143">
        <f t="shared" si="40"/>
        <v>62.064822066538639</v>
      </c>
      <c r="AC143">
        <f t="shared" si="41"/>
        <v>5.7891405336394586</v>
      </c>
      <c r="AD143">
        <f t="shared" si="42"/>
        <v>5.340685985258931</v>
      </c>
    </row>
    <row r="144" spans="1:30" x14ac:dyDescent="0.15">
      <c r="A144" s="1" t="s">
        <v>634</v>
      </c>
      <c r="B144" s="1" t="s">
        <v>579</v>
      </c>
      <c r="C144" s="1" t="s">
        <v>158</v>
      </c>
      <c r="D144" s="1">
        <v>120</v>
      </c>
      <c r="E144" s="1">
        <v>80</v>
      </c>
      <c r="F144" s="1">
        <v>86612</v>
      </c>
      <c r="G144" s="1">
        <v>94796</v>
      </c>
      <c r="H144">
        <v>86602</v>
      </c>
      <c r="I144">
        <v>5930</v>
      </c>
      <c r="J144">
        <v>7331</v>
      </c>
      <c r="K144">
        <v>36600</v>
      </c>
      <c r="L144" s="1">
        <v>86924</v>
      </c>
      <c r="M144" s="1">
        <v>87014</v>
      </c>
      <c r="N144">
        <f t="shared" si="29"/>
        <v>8.6438246339508034</v>
      </c>
      <c r="O144">
        <f t="shared" si="30"/>
        <v>93.74446179163678</v>
      </c>
      <c r="P144">
        <f t="shared" si="31"/>
        <v>92.2665513312798</v>
      </c>
      <c r="Q144">
        <f t="shared" si="32"/>
        <v>61.390775982108948</v>
      </c>
      <c r="R144">
        <f t="shared" si="33"/>
        <v>8.304147854339849</v>
      </c>
      <c r="S144">
        <f t="shared" si="34"/>
        <v>8.2092071395417516</v>
      </c>
      <c r="T144" s="1">
        <v>166.30699999999999</v>
      </c>
      <c r="U144" s="1">
        <v>3000</v>
      </c>
      <c r="V144">
        <f t="shared" si="35"/>
        <v>87014</v>
      </c>
      <c r="W144" s="1">
        <v>91628</v>
      </c>
      <c r="X144">
        <f t="shared" si="36"/>
        <v>91628</v>
      </c>
      <c r="Y144">
        <f t="shared" si="37"/>
        <v>5.4852228576417694</v>
      </c>
      <c r="Z144">
        <f t="shared" si="38"/>
        <v>93.528179159208975</v>
      </c>
      <c r="AA144">
        <f t="shared" si="39"/>
        <v>91.999170559217703</v>
      </c>
      <c r="AB144">
        <f t="shared" si="40"/>
        <v>60.05587811585977</v>
      </c>
      <c r="AC144">
        <f t="shared" si="41"/>
        <v>5.1338018946173625</v>
      </c>
      <c r="AD144">
        <f t="shared" si="42"/>
        <v>5.0355786440825945</v>
      </c>
    </row>
    <row r="145" spans="1:30" x14ac:dyDescent="0.15">
      <c r="A145" s="1" t="s">
        <v>634</v>
      </c>
      <c r="B145" s="1" t="s">
        <v>579</v>
      </c>
      <c r="C145" s="1" t="s">
        <v>159</v>
      </c>
      <c r="D145" s="1">
        <v>120</v>
      </c>
      <c r="E145" s="1">
        <v>80</v>
      </c>
      <c r="F145" s="1">
        <v>79238</v>
      </c>
      <c r="G145" s="1">
        <v>87606</v>
      </c>
      <c r="H145">
        <v>79235</v>
      </c>
      <c r="I145">
        <v>5634</v>
      </c>
      <c r="J145">
        <v>7031</v>
      </c>
      <c r="K145">
        <v>37776</v>
      </c>
      <c r="L145" s="1">
        <v>79568</v>
      </c>
      <c r="M145" s="1">
        <v>79845</v>
      </c>
      <c r="N145">
        <f t="shared" si="29"/>
        <v>9.5552816017167803</v>
      </c>
      <c r="O145">
        <f t="shared" si="30"/>
        <v>93.568933634682566</v>
      </c>
      <c r="P145">
        <f t="shared" si="31"/>
        <v>91.974293998127976</v>
      </c>
      <c r="Q145">
        <f t="shared" si="32"/>
        <v>56.879665776316692</v>
      </c>
      <c r="R145">
        <f t="shared" si="33"/>
        <v>9.1751706504120669</v>
      </c>
      <c r="S145">
        <f t="shared" si="34"/>
        <v>8.8589822614889346</v>
      </c>
      <c r="T145" s="1">
        <v>143.45599999999999</v>
      </c>
      <c r="U145" s="1">
        <v>3000</v>
      </c>
      <c r="V145">
        <f t="shared" si="35"/>
        <v>79845</v>
      </c>
      <c r="W145" s="1">
        <v>85398</v>
      </c>
      <c r="X145">
        <f t="shared" si="36"/>
        <v>85398</v>
      </c>
      <c r="Y145">
        <f t="shared" si="37"/>
        <v>7.2167966462914794</v>
      </c>
      <c r="Z145">
        <f t="shared" si="38"/>
        <v>93.402655799901638</v>
      </c>
      <c r="AA145">
        <f t="shared" si="39"/>
        <v>91.766786107402993</v>
      </c>
      <c r="AB145">
        <f t="shared" si="40"/>
        <v>55.76477200871215</v>
      </c>
      <c r="AC145">
        <f t="shared" si="41"/>
        <v>6.8268577718447743</v>
      </c>
      <c r="AD145">
        <f t="shared" si="42"/>
        <v>6.5024942036113309</v>
      </c>
    </row>
    <row r="146" spans="1:30" x14ac:dyDescent="0.15">
      <c r="A146" s="1" t="s">
        <v>634</v>
      </c>
      <c r="B146" s="1" t="s">
        <v>579</v>
      </c>
      <c r="C146" s="1" t="s">
        <v>160</v>
      </c>
      <c r="D146" s="1">
        <v>120</v>
      </c>
      <c r="E146" s="1">
        <v>80</v>
      </c>
      <c r="F146" s="1">
        <v>94238</v>
      </c>
      <c r="G146" s="1">
        <v>104307</v>
      </c>
      <c r="H146">
        <v>94218</v>
      </c>
      <c r="I146">
        <v>6254</v>
      </c>
      <c r="J146">
        <v>7609</v>
      </c>
      <c r="K146">
        <v>39197</v>
      </c>
      <c r="L146" s="1">
        <v>94496</v>
      </c>
      <c r="M146" s="1">
        <v>94608</v>
      </c>
      <c r="N146">
        <f t="shared" si="29"/>
        <v>9.6724093301504226</v>
      </c>
      <c r="O146">
        <f t="shared" si="30"/>
        <v>94.004237491251786</v>
      </c>
      <c r="P146">
        <f t="shared" si="31"/>
        <v>92.705187571303938</v>
      </c>
      <c r="Q146">
        <f t="shared" si="32"/>
        <v>62.421505747457019</v>
      </c>
      <c r="R146">
        <f t="shared" si="33"/>
        <v>9.4058883871648078</v>
      </c>
      <c r="S146">
        <f t="shared" si="34"/>
        <v>9.2985130432281622</v>
      </c>
      <c r="T146" s="1">
        <v>183.946</v>
      </c>
      <c r="U146" s="1">
        <v>3000</v>
      </c>
      <c r="V146">
        <f t="shared" si="35"/>
        <v>94608</v>
      </c>
      <c r="W146" s="1">
        <v>101127</v>
      </c>
      <c r="X146">
        <f t="shared" si="36"/>
        <v>101127</v>
      </c>
      <c r="Y146">
        <f t="shared" si="37"/>
        <v>6.8320033225548027</v>
      </c>
      <c r="Z146">
        <f t="shared" si="38"/>
        <v>93.8156970937534</v>
      </c>
      <c r="AA146">
        <f t="shared" si="39"/>
        <v>92.475797759253226</v>
      </c>
      <c r="AB146">
        <f t="shared" si="40"/>
        <v>61.23982714804157</v>
      </c>
      <c r="AC146">
        <f t="shared" si="41"/>
        <v>6.5571014664728473</v>
      </c>
      <c r="AD146">
        <f t="shared" si="42"/>
        <v>6.4463496395621327</v>
      </c>
    </row>
    <row r="147" spans="1:30" x14ac:dyDescent="0.15">
      <c r="A147" s="1" t="s">
        <v>634</v>
      </c>
      <c r="B147" s="1" t="s">
        <v>579</v>
      </c>
      <c r="C147" s="1" t="s">
        <v>161</v>
      </c>
      <c r="D147" s="1">
        <v>120</v>
      </c>
      <c r="E147" s="1">
        <v>80</v>
      </c>
      <c r="F147" s="1">
        <v>89170</v>
      </c>
      <c r="G147" s="1">
        <v>97740</v>
      </c>
      <c r="H147">
        <v>89169</v>
      </c>
      <c r="I147">
        <v>5940</v>
      </c>
      <c r="J147">
        <v>7450</v>
      </c>
      <c r="K147">
        <v>36472</v>
      </c>
      <c r="L147" s="1">
        <v>89334</v>
      </c>
      <c r="M147">
        <v>89871</v>
      </c>
      <c r="N147">
        <f t="shared" si="29"/>
        <v>8.7691835481890745</v>
      </c>
      <c r="O147">
        <f t="shared" si="30"/>
        <v>93.922651933701658</v>
      </c>
      <c r="P147">
        <f t="shared" si="31"/>
        <v>92.377736852874975</v>
      </c>
      <c r="Q147">
        <f t="shared" si="32"/>
        <v>62.684673623900146</v>
      </c>
      <c r="R147">
        <f t="shared" si="33"/>
        <v>8.6003683241252293</v>
      </c>
      <c r="S147">
        <f t="shared" si="34"/>
        <v>8.0509515039901771</v>
      </c>
      <c r="T147" s="1">
        <v>143.23400000000001</v>
      </c>
      <c r="U147" s="1">
        <v>3000</v>
      </c>
      <c r="V147">
        <f t="shared" si="35"/>
        <v>89871</v>
      </c>
      <c r="W147" s="1">
        <v>94325</v>
      </c>
      <c r="X147">
        <f t="shared" si="36"/>
        <v>94325</v>
      </c>
      <c r="Y147">
        <f t="shared" si="37"/>
        <v>5.466207262125633</v>
      </c>
      <c r="Z147">
        <f t="shared" si="38"/>
        <v>93.70262390670554</v>
      </c>
      <c r="AA147">
        <f t="shared" si="39"/>
        <v>92.101775775245159</v>
      </c>
      <c r="AB147">
        <f t="shared" si="40"/>
        <v>61.333686721441815</v>
      </c>
      <c r="AC147">
        <f t="shared" si="41"/>
        <v>5.2912801484230059</v>
      </c>
      <c r="AD147">
        <f t="shared" si="42"/>
        <v>4.7219719056453719</v>
      </c>
    </row>
    <row r="148" spans="1:30" x14ac:dyDescent="0.15">
      <c r="A148" s="1" t="s">
        <v>634</v>
      </c>
      <c r="B148" s="1" t="s">
        <v>579</v>
      </c>
      <c r="C148" s="1" t="s">
        <v>162</v>
      </c>
      <c r="D148" s="1">
        <v>120</v>
      </c>
      <c r="E148" s="1">
        <v>80</v>
      </c>
      <c r="F148" s="1">
        <v>94132</v>
      </c>
      <c r="G148" s="1">
        <v>104024</v>
      </c>
      <c r="H148">
        <v>94120</v>
      </c>
      <c r="I148">
        <v>6380</v>
      </c>
      <c r="J148">
        <v>7780</v>
      </c>
      <c r="K148">
        <v>41874</v>
      </c>
      <c r="L148" s="1">
        <v>94487</v>
      </c>
      <c r="M148" s="1">
        <v>94727</v>
      </c>
      <c r="N148">
        <f t="shared" si="29"/>
        <v>9.5208797969699273</v>
      </c>
      <c r="O148">
        <f t="shared" si="30"/>
        <v>93.866799969237874</v>
      </c>
      <c r="P148">
        <f t="shared" si="31"/>
        <v>92.520956702299472</v>
      </c>
      <c r="Q148">
        <f t="shared" si="32"/>
        <v>59.745827885872494</v>
      </c>
      <c r="R148">
        <f t="shared" si="33"/>
        <v>9.1680765977082181</v>
      </c>
      <c r="S148">
        <f t="shared" si="34"/>
        <v>8.9373606090902058</v>
      </c>
      <c r="T148" s="1">
        <v>202.637</v>
      </c>
      <c r="U148" s="1">
        <v>3000</v>
      </c>
      <c r="V148">
        <f t="shared" si="35"/>
        <v>94727</v>
      </c>
      <c r="W148" s="1">
        <v>100252</v>
      </c>
      <c r="X148">
        <f t="shared" si="36"/>
        <v>100252</v>
      </c>
      <c r="Y148">
        <f t="shared" si="37"/>
        <v>6.1165862027690254</v>
      </c>
      <c r="Z148">
        <f t="shared" si="38"/>
        <v>93.636037186290537</v>
      </c>
      <c r="AA148">
        <f t="shared" si="39"/>
        <v>92.239556318078442</v>
      </c>
      <c r="AB148">
        <f t="shared" si="40"/>
        <v>58.231257231775921</v>
      </c>
      <c r="AC148">
        <f t="shared" si="41"/>
        <v>5.7505087180305665</v>
      </c>
      <c r="AD148">
        <f t="shared" si="42"/>
        <v>5.511111997765628</v>
      </c>
    </row>
    <row r="149" spans="1:30" x14ac:dyDescent="0.15">
      <c r="A149" s="1" t="s">
        <v>634</v>
      </c>
      <c r="B149" s="1" t="s">
        <v>579</v>
      </c>
      <c r="C149" s="1" t="s">
        <v>163</v>
      </c>
      <c r="D149" s="1">
        <v>120</v>
      </c>
      <c r="E149" s="1">
        <v>80</v>
      </c>
      <c r="F149" s="1">
        <v>92421</v>
      </c>
      <c r="G149" s="1">
        <v>101072</v>
      </c>
      <c r="H149">
        <v>92420</v>
      </c>
      <c r="I149">
        <v>5697</v>
      </c>
      <c r="J149">
        <v>7321</v>
      </c>
      <c r="K149">
        <v>37447</v>
      </c>
      <c r="L149" s="1">
        <v>92557</v>
      </c>
      <c r="M149">
        <v>92795</v>
      </c>
      <c r="N149">
        <f t="shared" si="29"/>
        <v>8.5602342884280489</v>
      </c>
      <c r="O149">
        <f t="shared" si="30"/>
        <v>94.363424093715381</v>
      </c>
      <c r="P149">
        <f t="shared" si="31"/>
        <v>92.756648725660924</v>
      </c>
      <c r="Q149">
        <f t="shared" si="32"/>
        <v>62.950174133291114</v>
      </c>
      <c r="R149">
        <f t="shared" si="33"/>
        <v>8.4246873515909435</v>
      </c>
      <c r="S149">
        <f t="shared" si="34"/>
        <v>8.1892116511002033</v>
      </c>
      <c r="T149" s="1">
        <v>124.033</v>
      </c>
      <c r="U149" s="1">
        <v>3000</v>
      </c>
      <c r="V149">
        <f t="shared" si="35"/>
        <v>92795</v>
      </c>
      <c r="W149" s="1">
        <v>98470</v>
      </c>
      <c r="X149">
        <f t="shared" si="36"/>
        <v>98470</v>
      </c>
      <c r="Y149">
        <f t="shared" si="37"/>
        <v>6.1440032497207309</v>
      </c>
      <c r="Z149">
        <f t="shared" si="38"/>
        <v>94.214481567990248</v>
      </c>
      <c r="AA149">
        <f t="shared" si="39"/>
        <v>92.565248298974296</v>
      </c>
      <c r="AB149">
        <f t="shared" si="40"/>
        <v>61.971158728546769</v>
      </c>
      <c r="AC149">
        <f t="shared" si="41"/>
        <v>6.0048745810906912</v>
      </c>
      <c r="AD149">
        <f t="shared" si="42"/>
        <v>5.7631766020107662</v>
      </c>
    </row>
    <row r="150" spans="1:30" x14ac:dyDescent="0.15">
      <c r="A150" s="1" t="s">
        <v>634</v>
      </c>
      <c r="B150" s="1" t="s">
        <v>579</v>
      </c>
      <c r="C150" s="1" t="s">
        <v>164</v>
      </c>
      <c r="D150" s="1">
        <v>120</v>
      </c>
      <c r="E150" s="1">
        <v>80</v>
      </c>
      <c r="F150" s="1">
        <v>83340</v>
      </c>
      <c r="G150" s="1">
        <v>91168</v>
      </c>
      <c r="H150">
        <v>83334</v>
      </c>
      <c r="I150">
        <v>6082</v>
      </c>
      <c r="J150">
        <v>7348</v>
      </c>
      <c r="K150">
        <v>38302</v>
      </c>
      <c r="L150" s="1">
        <v>83598</v>
      </c>
      <c r="M150" s="1">
        <v>83690</v>
      </c>
      <c r="N150">
        <f t="shared" si="29"/>
        <v>8.5929273429273483</v>
      </c>
      <c r="O150">
        <f t="shared" si="30"/>
        <v>93.328799578799575</v>
      </c>
      <c r="P150">
        <f t="shared" si="31"/>
        <v>91.940154440154444</v>
      </c>
      <c r="Q150">
        <f t="shared" si="32"/>
        <v>57.987451737451742</v>
      </c>
      <c r="R150">
        <f t="shared" si="33"/>
        <v>8.3033520533520537</v>
      </c>
      <c r="S150">
        <f t="shared" si="34"/>
        <v>8.2024394524394477</v>
      </c>
      <c r="T150" s="1">
        <v>179.84700000000001</v>
      </c>
      <c r="U150" s="1">
        <v>3000</v>
      </c>
      <c r="V150">
        <f t="shared" si="35"/>
        <v>83690</v>
      </c>
      <c r="W150" s="1">
        <v>88230</v>
      </c>
      <c r="X150">
        <f t="shared" si="36"/>
        <v>88230</v>
      </c>
      <c r="Y150">
        <f t="shared" si="37"/>
        <v>5.5491329479768758</v>
      </c>
      <c r="Z150">
        <f t="shared" si="38"/>
        <v>93.106653065850622</v>
      </c>
      <c r="AA150">
        <f t="shared" si="39"/>
        <v>91.671766972685035</v>
      </c>
      <c r="AB150">
        <f t="shared" si="40"/>
        <v>56.588461974385126</v>
      </c>
      <c r="AC150">
        <f t="shared" si="41"/>
        <v>5.2499149948996955</v>
      </c>
      <c r="AD150">
        <f t="shared" si="42"/>
        <v>5.1456420718576474</v>
      </c>
    </row>
    <row r="151" spans="1:30" x14ac:dyDescent="0.15">
      <c r="A151" s="1" t="s">
        <v>634</v>
      </c>
      <c r="B151" s="1" t="s">
        <v>579</v>
      </c>
      <c r="C151" s="1" t="s">
        <v>165</v>
      </c>
      <c r="D151" s="1">
        <v>120</v>
      </c>
      <c r="E151" s="1">
        <v>80</v>
      </c>
      <c r="F151" s="1">
        <v>89565</v>
      </c>
      <c r="G151" s="1">
        <v>97999</v>
      </c>
      <c r="H151">
        <v>89564</v>
      </c>
      <c r="I151">
        <v>6016</v>
      </c>
      <c r="J151">
        <v>7290</v>
      </c>
      <c r="K151">
        <v>45099</v>
      </c>
      <c r="L151" s="1">
        <v>89828</v>
      </c>
      <c r="M151" s="1">
        <v>89946</v>
      </c>
      <c r="N151">
        <f t="shared" si="29"/>
        <v>8.6072306860274121</v>
      </c>
      <c r="O151">
        <f t="shared" si="30"/>
        <v>93.861161848590285</v>
      </c>
      <c r="P151">
        <f t="shared" si="31"/>
        <v>92.561148583148807</v>
      </c>
      <c r="Q151">
        <f t="shared" si="32"/>
        <v>53.980142654516882</v>
      </c>
      <c r="R151">
        <f t="shared" si="33"/>
        <v>8.3378401820426777</v>
      </c>
      <c r="S151">
        <f t="shared" si="34"/>
        <v>8.2174307901101038</v>
      </c>
      <c r="T151" s="1">
        <v>141.792</v>
      </c>
      <c r="U151" s="1">
        <v>3000</v>
      </c>
      <c r="V151">
        <f t="shared" si="35"/>
        <v>89946</v>
      </c>
      <c r="W151" s="1">
        <v>94780</v>
      </c>
      <c r="X151">
        <f t="shared" si="36"/>
        <v>94780</v>
      </c>
      <c r="Y151">
        <f t="shared" si="37"/>
        <v>5.5032707322219876</v>
      </c>
      <c r="Z151">
        <f t="shared" si="38"/>
        <v>93.652669339523115</v>
      </c>
      <c r="AA151">
        <f t="shared" si="39"/>
        <v>92.308503903777179</v>
      </c>
      <c r="AB151">
        <f t="shared" si="40"/>
        <v>52.417176619539987</v>
      </c>
      <c r="AC151">
        <f t="shared" si="41"/>
        <v>5.2247309558978721</v>
      </c>
      <c r="AD151">
        <f t="shared" si="42"/>
        <v>5.1002321164802744</v>
      </c>
    </row>
    <row r="152" spans="1:30" x14ac:dyDescent="0.15">
      <c r="A152" s="1" t="s">
        <v>634</v>
      </c>
      <c r="B152" s="1" t="s">
        <v>579</v>
      </c>
      <c r="C152" s="1" t="s">
        <v>166</v>
      </c>
      <c r="D152" s="1">
        <v>120</v>
      </c>
      <c r="E152" s="1">
        <v>80</v>
      </c>
      <c r="F152" s="1">
        <v>95765</v>
      </c>
      <c r="G152" s="1">
        <v>104349</v>
      </c>
      <c r="H152">
        <v>95755</v>
      </c>
      <c r="I152">
        <v>5877</v>
      </c>
      <c r="J152">
        <v>7407</v>
      </c>
      <c r="K152">
        <v>37713</v>
      </c>
      <c r="L152" s="1">
        <v>95989</v>
      </c>
      <c r="M152" s="1">
        <v>96052</v>
      </c>
      <c r="N152">
        <f t="shared" si="29"/>
        <v>8.2358240136465088</v>
      </c>
      <c r="O152">
        <f t="shared" si="30"/>
        <v>94.367938360693444</v>
      </c>
      <c r="P152">
        <f t="shared" si="31"/>
        <v>92.90170485582037</v>
      </c>
      <c r="Q152">
        <f t="shared" si="32"/>
        <v>63.858781588707124</v>
      </c>
      <c r="R152">
        <f t="shared" si="33"/>
        <v>8.0115765364306313</v>
      </c>
      <c r="S152">
        <f t="shared" si="34"/>
        <v>7.9512022156417395</v>
      </c>
      <c r="T152" s="1">
        <v>148.66200000000001</v>
      </c>
      <c r="U152" s="1">
        <v>3000</v>
      </c>
      <c r="V152">
        <f t="shared" si="35"/>
        <v>96052</v>
      </c>
      <c r="W152" s="1">
        <v>101397</v>
      </c>
      <c r="X152">
        <f t="shared" si="36"/>
        <v>101397</v>
      </c>
      <c r="Y152">
        <f t="shared" si="37"/>
        <v>5.5642671873921357</v>
      </c>
      <c r="Z152">
        <f t="shared" si="38"/>
        <v>94.203970531672525</v>
      </c>
      <c r="AA152">
        <f t="shared" si="39"/>
        <v>92.695050149412708</v>
      </c>
      <c r="AB152">
        <f t="shared" si="40"/>
        <v>62.806591911003281</v>
      </c>
      <c r="AC152">
        <f t="shared" si="41"/>
        <v>5.3334911289288689</v>
      </c>
      <c r="AD152">
        <f t="shared" si="42"/>
        <v>5.2713591131887565</v>
      </c>
    </row>
    <row r="153" spans="1:30" x14ac:dyDescent="0.15">
      <c r="A153" s="1" t="s">
        <v>634</v>
      </c>
      <c r="B153" s="1" t="s">
        <v>579</v>
      </c>
      <c r="C153" s="1" t="s">
        <v>167</v>
      </c>
      <c r="D153" s="1">
        <v>120</v>
      </c>
      <c r="E153" s="1">
        <v>80</v>
      </c>
      <c r="F153" s="1">
        <v>83900</v>
      </c>
      <c r="G153" s="1">
        <v>92792</v>
      </c>
      <c r="H153">
        <v>83898</v>
      </c>
      <c r="I153">
        <v>6091</v>
      </c>
      <c r="J153">
        <v>7541</v>
      </c>
      <c r="K153">
        <v>40806</v>
      </c>
      <c r="L153" s="1">
        <v>84258</v>
      </c>
      <c r="M153" s="1">
        <v>84660</v>
      </c>
      <c r="N153">
        <f t="shared" si="29"/>
        <v>9.5848780067247183</v>
      </c>
      <c r="O153">
        <f t="shared" si="30"/>
        <v>93.435856539356848</v>
      </c>
      <c r="P153">
        <f t="shared" si="31"/>
        <v>91.873221829468051</v>
      </c>
      <c r="Q153">
        <f t="shared" si="32"/>
        <v>56.024226226398824</v>
      </c>
      <c r="R153">
        <f t="shared" si="33"/>
        <v>9.1969135270281939</v>
      </c>
      <c r="S153">
        <f t="shared" si="34"/>
        <v>8.7636865247004092</v>
      </c>
      <c r="T153" s="1">
        <v>154.77600000000001</v>
      </c>
      <c r="U153" s="1">
        <v>3000</v>
      </c>
      <c r="V153">
        <f t="shared" si="35"/>
        <v>84660</v>
      </c>
      <c r="W153" s="1">
        <v>89846</v>
      </c>
      <c r="X153">
        <f t="shared" si="36"/>
        <v>89846</v>
      </c>
      <c r="Y153">
        <f t="shared" si="37"/>
        <v>6.6202168154397505</v>
      </c>
      <c r="Z153">
        <f t="shared" si="38"/>
        <v>93.220621953119789</v>
      </c>
      <c r="AA153">
        <f t="shared" si="39"/>
        <v>91.606749326625561</v>
      </c>
      <c r="AB153">
        <f t="shared" si="40"/>
        <v>54.58228524363912</v>
      </c>
      <c r="AC153">
        <f t="shared" si="41"/>
        <v>6.2195311978273882</v>
      </c>
      <c r="AD153">
        <f t="shared" si="42"/>
        <v>5.7720989248269294</v>
      </c>
    </row>
    <row r="154" spans="1:30" x14ac:dyDescent="0.15">
      <c r="A154" s="1" t="s">
        <v>634</v>
      </c>
      <c r="B154" s="1" t="s">
        <v>579</v>
      </c>
      <c r="C154" s="1" t="s">
        <v>168</v>
      </c>
      <c r="D154" s="1">
        <v>120</v>
      </c>
      <c r="E154" s="1">
        <v>80</v>
      </c>
      <c r="F154" s="1">
        <v>79466</v>
      </c>
      <c r="G154" s="1">
        <v>87913</v>
      </c>
      <c r="H154">
        <v>79463</v>
      </c>
      <c r="I154">
        <v>5868</v>
      </c>
      <c r="J154">
        <v>7120</v>
      </c>
      <c r="K154">
        <v>37406</v>
      </c>
      <c r="L154" s="1">
        <v>79742</v>
      </c>
      <c r="M154" s="1">
        <v>79825</v>
      </c>
      <c r="N154">
        <f t="shared" si="29"/>
        <v>9.6117752778314909</v>
      </c>
      <c r="O154">
        <f t="shared" si="30"/>
        <v>93.325219250850267</v>
      </c>
      <c r="P154">
        <f t="shared" si="31"/>
        <v>91.90108402625323</v>
      </c>
      <c r="Q154">
        <f t="shared" si="32"/>
        <v>57.451116444666894</v>
      </c>
      <c r="R154">
        <f t="shared" si="33"/>
        <v>9.2944160704332646</v>
      </c>
      <c r="S154">
        <f t="shared" si="34"/>
        <v>9.2000045499527889</v>
      </c>
      <c r="T154" s="1">
        <v>162.143</v>
      </c>
      <c r="U154" s="1">
        <v>3000</v>
      </c>
      <c r="V154">
        <f t="shared" si="35"/>
        <v>79825</v>
      </c>
      <c r="W154" s="1">
        <v>84525</v>
      </c>
      <c r="X154">
        <f t="shared" si="36"/>
        <v>84525</v>
      </c>
      <c r="Y154">
        <f t="shared" si="37"/>
        <v>5.9887607216799754</v>
      </c>
      <c r="Z154">
        <f t="shared" si="38"/>
        <v>93.057675244010653</v>
      </c>
      <c r="AA154">
        <f t="shared" si="39"/>
        <v>91.576456669624378</v>
      </c>
      <c r="AB154">
        <f t="shared" si="40"/>
        <v>55.745637385388932</v>
      </c>
      <c r="AC154">
        <f t="shared" si="41"/>
        <v>5.6586808636498116</v>
      </c>
      <c r="AD154">
        <f t="shared" si="42"/>
        <v>5.5604850635906589</v>
      </c>
    </row>
    <row r="155" spans="1:30" x14ac:dyDescent="0.15">
      <c r="A155" s="1" t="s">
        <v>634</v>
      </c>
      <c r="B155" s="1" t="s">
        <v>579</v>
      </c>
      <c r="C155" s="1" t="s">
        <v>169</v>
      </c>
      <c r="D155" s="1">
        <v>120</v>
      </c>
      <c r="E155" s="1">
        <v>80</v>
      </c>
      <c r="F155" s="1">
        <v>93058</v>
      </c>
      <c r="G155" s="1">
        <v>102653</v>
      </c>
      <c r="H155">
        <v>93057</v>
      </c>
      <c r="I155">
        <v>6099</v>
      </c>
      <c r="J155">
        <v>7464</v>
      </c>
      <c r="K155">
        <v>39154</v>
      </c>
      <c r="L155" s="1">
        <v>93221</v>
      </c>
      <c r="M155" s="1">
        <v>93312</v>
      </c>
      <c r="N155">
        <f t="shared" si="29"/>
        <v>9.3479976230602109</v>
      </c>
      <c r="O155">
        <f t="shared" si="30"/>
        <v>94.0586246870525</v>
      </c>
      <c r="P155">
        <f t="shared" si="31"/>
        <v>92.728902223997352</v>
      </c>
      <c r="Q155">
        <f t="shared" si="32"/>
        <v>61.857909656804964</v>
      </c>
      <c r="R155">
        <f t="shared" si="33"/>
        <v>9.1882360963634788</v>
      </c>
      <c r="S155">
        <f t="shared" si="34"/>
        <v>9.0995879321598032</v>
      </c>
      <c r="T155" s="1">
        <v>176.934</v>
      </c>
      <c r="U155" s="1">
        <v>3000</v>
      </c>
      <c r="V155">
        <f t="shared" si="35"/>
        <v>93312</v>
      </c>
      <c r="W155" s="1">
        <v>98936</v>
      </c>
      <c r="X155">
        <f t="shared" si="36"/>
        <v>98936</v>
      </c>
      <c r="Y155">
        <f t="shared" si="37"/>
        <v>5.9422252769467114</v>
      </c>
      <c r="Z155">
        <f t="shared" si="38"/>
        <v>93.83540874909032</v>
      </c>
      <c r="AA155">
        <f t="shared" si="39"/>
        <v>92.455728956092827</v>
      </c>
      <c r="AB155">
        <f t="shared" si="40"/>
        <v>60.424921161154685</v>
      </c>
      <c r="AC155">
        <f t="shared" si="41"/>
        <v>5.7764615509015904</v>
      </c>
      <c r="AD155">
        <f t="shared" si="42"/>
        <v>5.6844828980350925</v>
      </c>
    </row>
    <row r="156" spans="1:30" x14ac:dyDescent="0.15">
      <c r="A156" s="1" t="s">
        <v>634</v>
      </c>
      <c r="B156" s="1" t="s">
        <v>579</v>
      </c>
      <c r="C156" s="1" t="s">
        <v>170</v>
      </c>
      <c r="D156" s="1">
        <v>120</v>
      </c>
      <c r="E156" s="1">
        <v>80</v>
      </c>
      <c r="F156" s="1">
        <v>80076</v>
      </c>
      <c r="G156" s="1">
        <v>87984</v>
      </c>
      <c r="H156">
        <v>80073</v>
      </c>
      <c r="I156">
        <v>5995</v>
      </c>
      <c r="J156">
        <v>7001</v>
      </c>
      <c r="K156">
        <v>40887</v>
      </c>
      <c r="L156" s="1">
        <v>80386</v>
      </c>
      <c r="M156" s="1">
        <v>80474</v>
      </c>
      <c r="N156">
        <f t="shared" si="29"/>
        <v>8.9914075286415702</v>
      </c>
      <c r="O156">
        <f t="shared" si="30"/>
        <v>93.186261138388787</v>
      </c>
      <c r="P156">
        <f t="shared" si="31"/>
        <v>92.042871431169303</v>
      </c>
      <c r="Q156">
        <f t="shared" si="32"/>
        <v>53.529050736497538</v>
      </c>
      <c r="R156">
        <f t="shared" si="33"/>
        <v>8.6356610292780527</v>
      </c>
      <c r="S156">
        <f t="shared" si="34"/>
        <v>8.5356428441534788</v>
      </c>
      <c r="T156" s="1">
        <v>166.922</v>
      </c>
      <c r="U156" s="1">
        <v>3000</v>
      </c>
      <c r="V156">
        <f t="shared" si="35"/>
        <v>80474</v>
      </c>
      <c r="W156" s="1">
        <v>85043</v>
      </c>
      <c r="X156">
        <f t="shared" si="36"/>
        <v>85043</v>
      </c>
      <c r="Y156">
        <f t="shared" si="37"/>
        <v>5.8441023952588651</v>
      </c>
      <c r="Z156">
        <f t="shared" si="38"/>
        <v>92.95062497795233</v>
      </c>
      <c r="AA156">
        <f t="shared" si="39"/>
        <v>91.767693990099133</v>
      </c>
      <c r="AB156">
        <f t="shared" si="40"/>
        <v>51.921968886328095</v>
      </c>
      <c r="AC156">
        <f t="shared" si="41"/>
        <v>5.4760532906882435</v>
      </c>
      <c r="AD156">
        <f t="shared" si="42"/>
        <v>5.372576226144421</v>
      </c>
    </row>
    <row r="157" spans="1:30" x14ac:dyDescent="0.15">
      <c r="A157" s="1" t="s">
        <v>634</v>
      </c>
      <c r="B157" s="1" t="s">
        <v>579</v>
      </c>
      <c r="C157" s="1" t="s">
        <v>171</v>
      </c>
      <c r="D157" s="1">
        <v>120</v>
      </c>
      <c r="E157" s="1">
        <v>80</v>
      </c>
      <c r="F157" s="1">
        <v>94147</v>
      </c>
      <c r="G157" s="1">
        <v>103277</v>
      </c>
      <c r="H157">
        <v>94145</v>
      </c>
      <c r="I157">
        <v>6165</v>
      </c>
      <c r="J157">
        <v>7624</v>
      </c>
      <c r="K157">
        <v>35613</v>
      </c>
      <c r="L157" s="1">
        <v>94424</v>
      </c>
      <c r="M157" s="1">
        <v>94506</v>
      </c>
      <c r="N157">
        <f t="shared" si="29"/>
        <v>8.8422398016983479</v>
      </c>
      <c r="O157">
        <f t="shared" si="30"/>
        <v>94.03061669103478</v>
      </c>
      <c r="P157">
        <f t="shared" si="31"/>
        <v>92.617911054736297</v>
      </c>
      <c r="Q157">
        <f t="shared" si="32"/>
        <v>65.517007659014112</v>
      </c>
      <c r="R157">
        <f t="shared" si="33"/>
        <v>8.5720925278619635</v>
      </c>
      <c r="S157">
        <f t="shared" si="34"/>
        <v>8.4926944043688284</v>
      </c>
      <c r="T157" s="1">
        <v>182.298</v>
      </c>
      <c r="U157" s="1">
        <v>3000</v>
      </c>
      <c r="V157">
        <f t="shared" si="35"/>
        <v>94506</v>
      </c>
      <c r="W157" s="1">
        <v>99876</v>
      </c>
      <c r="X157">
        <f t="shared" si="36"/>
        <v>99876</v>
      </c>
      <c r="Y157">
        <f t="shared" si="37"/>
        <v>5.7381152629260246</v>
      </c>
      <c r="Z157">
        <f t="shared" si="38"/>
        <v>93.827345908927072</v>
      </c>
      <c r="AA157">
        <f t="shared" si="39"/>
        <v>92.366534502783452</v>
      </c>
      <c r="AB157">
        <f t="shared" si="40"/>
        <v>64.342785053466301</v>
      </c>
      <c r="AC157">
        <f t="shared" si="41"/>
        <v>5.4587688734030193</v>
      </c>
      <c r="AD157">
        <f t="shared" si="42"/>
        <v>5.3766670671632877</v>
      </c>
    </row>
    <row r="158" spans="1:30" x14ac:dyDescent="0.15">
      <c r="A158" s="1" t="s">
        <v>634</v>
      </c>
      <c r="B158" s="1" t="s">
        <v>579</v>
      </c>
      <c r="C158" s="1" t="s">
        <v>172</v>
      </c>
      <c r="D158" s="1">
        <v>120</v>
      </c>
      <c r="E158" s="1">
        <v>80</v>
      </c>
      <c r="F158" s="1">
        <v>89388</v>
      </c>
      <c r="G158" s="1">
        <v>98661</v>
      </c>
      <c r="H158">
        <v>89387</v>
      </c>
      <c r="I158">
        <v>6004</v>
      </c>
      <c r="J158">
        <v>7622</v>
      </c>
      <c r="K158">
        <v>32856</v>
      </c>
      <c r="L158" s="1">
        <v>89670</v>
      </c>
      <c r="M158" s="1">
        <v>89886</v>
      </c>
      <c r="N158">
        <f t="shared" si="29"/>
        <v>9.3998641813887946</v>
      </c>
      <c r="O158">
        <f t="shared" si="30"/>
        <v>93.914515360679502</v>
      </c>
      <c r="P158">
        <f t="shared" si="31"/>
        <v>92.274556308977211</v>
      </c>
      <c r="Q158">
        <f t="shared" si="32"/>
        <v>66.698087390154171</v>
      </c>
      <c r="R158">
        <f t="shared" si="33"/>
        <v>9.1130233830997049</v>
      </c>
      <c r="S158">
        <f t="shared" si="34"/>
        <v>8.8940918904126249</v>
      </c>
      <c r="T158" s="1">
        <v>181.03</v>
      </c>
      <c r="U158" s="1">
        <v>3000</v>
      </c>
      <c r="V158">
        <f t="shared" si="35"/>
        <v>89886</v>
      </c>
      <c r="W158" s="1">
        <v>95172</v>
      </c>
      <c r="X158">
        <f t="shared" si="36"/>
        <v>95172</v>
      </c>
      <c r="Y158">
        <f t="shared" si="37"/>
        <v>6.0784684571092313</v>
      </c>
      <c r="Z158">
        <f t="shared" si="38"/>
        <v>93.691421846761642</v>
      </c>
      <c r="AA158">
        <f t="shared" si="39"/>
        <v>91.991341991341997</v>
      </c>
      <c r="AB158">
        <f t="shared" si="40"/>
        <v>65.477241205396552</v>
      </c>
      <c r="AC158">
        <f t="shared" si="41"/>
        <v>5.7811120917917069</v>
      </c>
      <c r="AD158">
        <f t="shared" si="42"/>
        <v>5.5541545832808019</v>
      </c>
    </row>
    <row r="159" spans="1:30" x14ac:dyDescent="0.15">
      <c r="A159" s="1" t="s">
        <v>634</v>
      </c>
      <c r="B159" s="1" t="s">
        <v>579</v>
      </c>
      <c r="C159" s="1" t="s">
        <v>173</v>
      </c>
      <c r="D159" s="1">
        <v>120</v>
      </c>
      <c r="E159" s="1">
        <v>80</v>
      </c>
      <c r="F159" s="1">
        <v>89581</v>
      </c>
      <c r="G159" s="1">
        <v>98195</v>
      </c>
      <c r="H159">
        <v>89581</v>
      </c>
      <c r="I159">
        <v>6183</v>
      </c>
      <c r="J159">
        <v>7647</v>
      </c>
      <c r="K159">
        <v>37770</v>
      </c>
      <c r="L159" s="1">
        <v>89919</v>
      </c>
      <c r="M159" s="1">
        <v>90039</v>
      </c>
      <c r="N159">
        <f t="shared" si="29"/>
        <v>8.7723407505473805</v>
      </c>
      <c r="O159">
        <f t="shared" si="30"/>
        <v>93.70334538418453</v>
      </c>
      <c r="P159">
        <f t="shared" si="31"/>
        <v>92.212434441672187</v>
      </c>
      <c r="Q159">
        <f t="shared" si="32"/>
        <v>61.535719741331029</v>
      </c>
      <c r="R159">
        <f t="shared" si="33"/>
        <v>8.428127705076637</v>
      </c>
      <c r="S159">
        <f t="shared" si="34"/>
        <v>8.3059218901166076</v>
      </c>
      <c r="T159" s="1">
        <v>178.66200000000001</v>
      </c>
      <c r="U159" s="1">
        <v>3000</v>
      </c>
      <c r="V159">
        <f t="shared" si="35"/>
        <v>90039</v>
      </c>
      <c r="W159" s="1">
        <v>95781</v>
      </c>
      <c r="X159">
        <f t="shared" si="36"/>
        <v>95781</v>
      </c>
      <c r="Y159">
        <f t="shared" si="37"/>
        <v>6.4731000929203031</v>
      </c>
      <c r="Z159">
        <f t="shared" si="38"/>
        <v>93.54464872991511</v>
      </c>
      <c r="AA159">
        <f t="shared" si="39"/>
        <v>92.016161869264252</v>
      </c>
      <c r="AB159">
        <f t="shared" si="40"/>
        <v>60.566291853290323</v>
      </c>
      <c r="AC159">
        <f t="shared" si="41"/>
        <v>6.120211733015946</v>
      </c>
      <c r="AD159">
        <f t="shared" si="42"/>
        <v>5.9949259247658704</v>
      </c>
    </row>
    <row r="160" spans="1:30" x14ac:dyDescent="0.15">
      <c r="A160" s="1" t="s">
        <v>634</v>
      </c>
      <c r="B160" s="1" t="s">
        <v>579</v>
      </c>
      <c r="C160" s="1" t="s">
        <v>174</v>
      </c>
      <c r="D160" s="1">
        <v>120</v>
      </c>
      <c r="E160" s="1">
        <v>80</v>
      </c>
      <c r="F160" s="1">
        <v>97140</v>
      </c>
      <c r="G160" s="1">
        <v>108788</v>
      </c>
      <c r="H160">
        <v>97125</v>
      </c>
      <c r="I160">
        <v>6026</v>
      </c>
      <c r="J160">
        <v>7850</v>
      </c>
      <c r="K160">
        <v>38148</v>
      </c>
      <c r="L160" s="1">
        <v>97556</v>
      </c>
      <c r="M160" s="1">
        <v>97754</v>
      </c>
      <c r="N160">
        <f t="shared" si="29"/>
        <v>10.720851564510792</v>
      </c>
      <c r="O160">
        <f t="shared" si="30"/>
        <v>94.460786116115742</v>
      </c>
      <c r="P160">
        <f t="shared" si="31"/>
        <v>92.784130602639991</v>
      </c>
      <c r="Q160">
        <f t="shared" si="32"/>
        <v>64.933632385924909</v>
      </c>
      <c r="R160">
        <f t="shared" si="33"/>
        <v>10.32466816192963</v>
      </c>
      <c r="S160">
        <f t="shared" si="34"/>
        <v>10.142662793690482</v>
      </c>
      <c r="T160" s="1">
        <v>170.30600000000001</v>
      </c>
      <c r="U160" s="1">
        <v>3000</v>
      </c>
      <c r="V160">
        <f t="shared" si="35"/>
        <v>97754</v>
      </c>
      <c r="W160" s="1">
        <v>104650</v>
      </c>
      <c r="X160">
        <f t="shared" si="36"/>
        <v>104650</v>
      </c>
      <c r="Y160">
        <f t="shared" si="37"/>
        <v>7.1906354515050115</v>
      </c>
      <c r="Z160">
        <f t="shared" si="38"/>
        <v>94.241758241758248</v>
      </c>
      <c r="AA160">
        <f t="shared" si="39"/>
        <v>92.498805542283804</v>
      </c>
      <c r="AB160">
        <f t="shared" si="40"/>
        <v>63.547061634018156</v>
      </c>
      <c r="AC160">
        <f t="shared" si="41"/>
        <v>6.7787864309603485</v>
      </c>
      <c r="AD160">
        <f t="shared" si="42"/>
        <v>6.5895843287147589</v>
      </c>
    </row>
    <row r="161" spans="1:30" x14ac:dyDescent="0.15">
      <c r="A161" s="1" t="s">
        <v>634</v>
      </c>
      <c r="B161" s="1" t="s">
        <v>579</v>
      </c>
      <c r="C161" s="1" t="s">
        <v>175</v>
      </c>
      <c r="D161" s="1">
        <v>120</v>
      </c>
      <c r="E161" s="1">
        <v>80</v>
      </c>
      <c r="F161" s="1">
        <v>82807</v>
      </c>
      <c r="G161" s="1">
        <v>91862</v>
      </c>
      <c r="H161">
        <v>82798</v>
      </c>
      <c r="I161">
        <v>6040</v>
      </c>
      <c r="J161">
        <v>7386</v>
      </c>
      <c r="K161">
        <v>35444</v>
      </c>
      <c r="L161" s="1">
        <v>83024</v>
      </c>
      <c r="M161" s="1">
        <v>83557</v>
      </c>
      <c r="N161">
        <f t="shared" si="29"/>
        <v>9.8669743746053857</v>
      </c>
      <c r="O161">
        <f t="shared" si="30"/>
        <v>93.424919988678667</v>
      </c>
      <c r="P161">
        <f t="shared" si="31"/>
        <v>91.95967864840739</v>
      </c>
      <c r="Q161">
        <f t="shared" si="32"/>
        <v>61.416037099126953</v>
      </c>
      <c r="R161">
        <f t="shared" si="33"/>
        <v>9.6209531688837622</v>
      </c>
      <c r="S161">
        <f t="shared" si="34"/>
        <v>9.0407350155668258</v>
      </c>
      <c r="T161" s="1">
        <v>185.648</v>
      </c>
      <c r="U161" s="1">
        <v>3000</v>
      </c>
      <c r="V161">
        <f t="shared" si="35"/>
        <v>83557</v>
      </c>
      <c r="W161" s="1">
        <v>89143</v>
      </c>
      <c r="X161">
        <f t="shared" si="36"/>
        <v>89143</v>
      </c>
      <c r="Y161">
        <f t="shared" si="37"/>
        <v>7.1177770548444652</v>
      </c>
      <c r="Z161">
        <f t="shared" si="38"/>
        <v>93.224369832740649</v>
      </c>
      <c r="AA161">
        <f t="shared" si="39"/>
        <v>91.714436355069935</v>
      </c>
      <c r="AB161">
        <f t="shared" si="40"/>
        <v>60.23916628338737</v>
      </c>
      <c r="AC161">
        <f t="shared" si="41"/>
        <v>6.8642518201092573</v>
      </c>
      <c r="AD161">
        <f t="shared" si="42"/>
        <v>6.2663361116408467</v>
      </c>
    </row>
    <row r="162" spans="1:30" x14ac:dyDescent="0.15">
      <c r="A162" s="1" t="s">
        <v>634</v>
      </c>
      <c r="B162" s="1" t="s">
        <v>579</v>
      </c>
      <c r="C162" s="1" t="s">
        <v>176</v>
      </c>
      <c r="D162" s="1">
        <v>120</v>
      </c>
      <c r="E162" s="1">
        <v>80</v>
      </c>
      <c r="F162" s="1">
        <v>78359</v>
      </c>
      <c r="G162" s="1">
        <v>86362</v>
      </c>
      <c r="H162">
        <v>78357</v>
      </c>
      <c r="I162">
        <v>5952</v>
      </c>
      <c r="J162">
        <v>7212</v>
      </c>
      <c r="K162">
        <v>37142</v>
      </c>
      <c r="L162" s="1">
        <v>78690</v>
      </c>
      <c r="M162" s="1">
        <v>78885</v>
      </c>
      <c r="N162">
        <f t="shared" si="29"/>
        <v>9.2691229939093631</v>
      </c>
      <c r="O162">
        <f t="shared" si="30"/>
        <v>93.108079942567329</v>
      </c>
      <c r="P162">
        <f t="shared" si="31"/>
        <v>91.649104930409209</v>
      </c>
      <c r="Q162">
        <f t="shared" si="32"/>
        <v>56.992658808272154</v>
      </c>
      <c r="R162">
        <f t="shared" si="33"/>
        <v>8.8835367406961403</v>
      </c>
      <c r="S162">
        <f t="shared" si="34"/>
        <v>8.6577429888145208</v>
      </c>
      <c r="T162" s="1">
        <v>165.035</v>
      </c>
      <c r="U162" s="1">
        <v>3000</v>
      </c>
      <c r="V162">
        <f t="shared" si="35"/>
        <v>78885</v>
      </c>
      <c r="W162" s="1">
        <v>83059</v>
      </c>
      <c r="X162">
        <f t="shared" si="36"/>
        <v>83059</v>
      </c>
      <c r="Y162">
        <f t="shared" si="37"/>
        <v>5.6610361309430646</v>
      </c>
      <c r="Z162">
        <f t="shared" si="38"/>
        <v>92.834009559469777</v>
      </c>
      <c r="AA162">
        <f t="shared" si="39"/>
        <v>91.317015615405921</v>
      </c>
      <c r="AB162">
        <f t="shared" si="40"/>
        <v>55.282389626650932</v>
      </c>
      <c r="AC162">
        <f t="shared" si="41"/>
        <v>5.2601163028690445</v>
      </c>
      <c r="AD162">
        <f t="shared" si="42"/>
        <v>5.0253434305734483</v>
      </c>
    </row>
    <row r="163" spans="1:30" x14ac:dyDescent="0.15">
      <c r="A163" s="1" t="s">
        <v>634</v>
      </c>
      <c r="B163" s="1" t="s">
        <v>579</v>
      </c>
      <c r="C163" s="1" t="s">
        <v>177</v>
      </c>
      <c r="D163" s="1">
        <v>120</v>
      </c>
      <c r="E163" s="1">
        <v>80</v>
      </c>
      <c r="F163" s="1">
        <v>82205</v>
      </c>
      <c r="G163" s="1">
        <v>90941</v>
      </c>
      <c r="H163">
        <v>82195</v>
      </c>
      <c r="I163">
        <v>5819</v>
      </c>
      <c r="J163">
        <v>7138</v>
      </c>
      <c r="K163">
        <v>37522</v>
      </c>
      <c r="L163" s="1">
        <v>82447</v>
      </c>
      <c r="M163" s="1">
        <v>82652</v>
      </c>
      <c r="N163">
        <f t="shared" si="29"/>
        <v>9.6172243542516522</v>
      </c>
      <c r="O163">
        <f t="shared" si="30"/>
        <v>93.601345927579416</v>
      </c>
      <c r="P163">
        <f t="shared" si="31"/>
        <v>92.150955014789801</v>
      </c>
      <c r="Q163">
        <f t="shared" si="32"/>
        <v>58.740282160961499</v>
      </c>
      <c r="R163">
        <f t="shared" si="33"/>
        <v>9.3401216173123238</v>
      </c>
      <c r="S163">
        <f t="shared" si="34"/>
        <v>9.1147007400402487</v>
      </c>
      <c r="T163" s="1">
        <v>142.411</v>
      </c>
      <c r="U163" s="1">
        <v>3000</v>
      </c>
      <c r="V163">
        <f t="shared" si="35"/>
        <v>82652</v>
      </c>
      <c r="W163" s="1">
        <v>88674</v>
      </c>
      <c r="X163">
        <f t="shared" si="36"/>
        <v>88674</v>
      </c>
      <c r="Y163">
        <f t="shared" si="37"/>
        <v>7.3065385569614509</v>
      </c>
      <c r="Z163">
        <f t="shared" si="38"/>
        <v>93.437760786701858</v>
      </c>
      <c r="AA163">
        <f t="shared" si="39"/>
        <v>91.950289825653513</v>
      </c>
      <c r="AB163">
        <f t="shared" si="40"/>
        <v>57.685454586462768</v>
      </c>
      <c r="AC163">
        <f t="shared" si="41"/>
        <v>7.0223515348354688</v>
      </c>
      <c r="AD163">
        <f t="shared" si="42"/>
        <v>6.7911676477885319</v>
      </c>
    </row>
    <row r="164" spans="1:30" x14ac:dyDescent="0.15">
      <c r="A164" s="1" t="s">
        <v>634</v>
      </c>
      <c r="B164" s="1" t="s">
        <v>579</v>
      </c>
      <c r="C164" s="1" t="s">
        <v>178</v>
      </c>
      <c r="D164" s="1">
        <v>120</v>
      </c>
      <c r="E164" s="1">
        <v>80</v>
      </c>
      <c r="F164" s="1">
        <v>89408</v>
      </c>
      <c r="G164" s="1">
        <v>98860</v>
      </c>
      <c r="H164">
        <v>89406</v>
      </c>
      <c r="I164">
        <v>6141</v>
      </c>
      <c r="J164">
        <v>7429</v>
      </c>
      <c r="K164">
        <v>38690</v>
      </c>
      <c r="L164" s="1">
        <v>89594</v>
      </c>
      <c r="M164" s="1">
        <v>89707</v>
      </c>
      <c r="N164">
        <f t="shared" si="29"/>
        <v>9.5630184098725479</v>
      </c>
      <c r="O164">
        <f t="shared" si="30"/>
        <v>93.788185312563215</v>
      </c>
      <c r="P164">
        <f t="shared" si="31"/>
        <v>92.485332793849892</v>
      </c>
      <c r="Q164">
        <f t="shared" si="32"/>
        <v>60.863847865668632</v>
      </c>
      <c r="R164">
        <f t="shared" si="33"/>
        <v>9.3728504956504199</v>
      </c>
      <c r="S164">
        <f t="shared" si="34"/>
        <v>9.2585474408254047</v>
      </c>
      <c r="T164" s="1">
        <v>206.91</v>
      </c>
      <c r="U164" s="1">
        <v>3000</v>
      </c>
      <c r="V164">
        <f t="shared" si="35"/>
        <v>89707</v>
      </c>
      <c r="W164" s="1">
        <v>95349</v>
      </c>
      <c r="X164">
        <f t="shared" si="36"/>
        <v>95349</v>
      </c>
      <c r="Y164">
        <f t="shared" si="37"/>
        <v>6.2328917975018054</v>
      </c>
      <c r="Z164">
        <f t="shared" si="38"/>
        <v>93.55945002045118</v>
      </c>
      <c r="AA164">
        <f t="shared" si="39"/>
        <v>92.208623058448438</v>
      </c>
      <c r="AB164">
        <f t="shared" si="40"/>
        <v>59.422752205057215</v>
      </c>
      <c r="AC164">
        <f t="shared" si="41"/>
        <v>6.0357214024268746</v>
      </c>
      <c r="AD164">
        <f t="shared" si="42"/>
        <v>5.9172094096424761</v>
      </c>
    </row>
    <row r="165" spans="1:30" x14ac:dyDescent="0.15">
      <c r="A165" s="1" t="s">
        <v>634</v>
      </c>
      <c r="B165" s="1" t="s">
        <v>579</v>
      </c>
      <c r="C165" s="1" t="s">
        <v>179</v>
      </c>
      <c r="D165" s="1">
        <v>120</v>
      </c>
      <c r="E165" s="1">
        <v>80</v>
      </c>
      <c r="F165" s="1">
        <v>84323</v>
      </c>
      <c r="G165" s="1">
        <v>93739</v>
      </c>
      <c r="H165">
        <v>84312</v>
      </c>
      <c r="I165">
        <v>6116</v>
      </c>
      <c r="J165">
        <v>7413</v>
      </c>
      <c r="K165">
        <v>35288</v>
      </c>
      <c r="L165" s="1">
        <v>84518</v>
      </c>
      <c r="M165" s="1">
        <v>84801</v>
      </c>
      <c r="N165">
        <f t="shared" si="29"/>
        <v>10.056646646539857</v>
      </c>
      <c r="O165">
        <f t="shared" si="30"/>
        <v>93.475501125465385</v>
      </c>
      <c r="P165">
        <f t="shared" si="31"/>
        <v>92.091872112994594</v>
      </c>
      <c r="Q165">
        <f t="shared" si="32"/>
        <v>62.355049659160009</v>
      </c>
      <c r="R165">
        <f t="shared" si="33"/>
        <v>9.8368875281366392</v>
      </c>
      <c r="S165">
        <f t="shared" si="34"/>
        <v>9.5349854382914216</v>
      </c>
      <c r="T165" s="1">
        <v>161.37200000000001</v>
      </c>
      <c r="U165" s="1">
        <v>3000</v>
      </c>
      <c r="V165">
        <f t="shared" si="35"/>
        <v>84801</v>
      </c>
      <c r="W165" s="1">
        <v>89868</v>
      </c>
      <c r="X165">
        <f t="shared" si="36"/>
        <v>89868</v>
      </c>
      <c r="Y165">
        <f t="shared" si="37"/>
        <v>6.1824008545867226</v>
      </c>
      <c r="Z165">
        <f t="shared" si="38"/>
        <v>93.194462990163345</v>
      </c>
      <c r="AA165">
        <f t="shared" si="39"/>
        <v>91.751235144879146</v>
      </c>
      <c r="AB165">
        <f t="shared" si="40"/>
        <v>60.733520274179909</v>
      </c>
      <c r="AC165">
        <f t="shared" si="41"/>
        <v>5.9531757689055054</v>
      </c>
      <c r="AD165">
        <f t="shared" si="42"/>
        <v>5.638269461877421</v>
      </c>
    </row>
    <row r="166" spans="1:30" x14ac:dyDescent="0.15">
      <c r="A166" s="1" t="s">
        <v>634</v>
      </c>
      <c r="B166" s="1" t="s">
        <v>579</v>
      </c>
      <c r="C166" s="1" t="s">
        <v>180</v>
      </c>
      <c r="D166" s="1">
        <v>120</v>
      </c>
      <c r="E166" s="1">
        <v>80</v>
      </c>
      <c r="F166" s="1">
        <v>85229</v>
      </c>
      <c r="G166" s="1">
        <v>93690</v>
      </c>
      <c r="H166">
        <v>85218</v>
      </c>
      <c r="I166">
        <v>5902</v>
      </c>
      <c r="J166">
        <v>7181</v>
      </c>
      <c r="K166">
        <v>36953</v>
      </c>
      <c r="L166" s="1">
        <v>85483</v>
      </c>
      <c r="M166" s="1">
        <v>85579</v>
      </c>
      <c r="N166">
        <f t="shared" si="29"/>
        <v>9.0425872558437366</v>
      </c>
      <c r="O166">
        <f t="shared" si="30"/>
        <v>93.700501654392141</v>
      </c>
      <c r="P166">
        <f t="shared" si="31"/>
        <v>92.335361297897322</v>
      </c>
      <c r="Q166">
        <f t="shared" si="32"/>
        <v>60.55822392998185</v>
      </c>
      <c r="R166">
        <f t="shared" si="33"/>
        <v>8.7597395666559876</v>
      </c>
      <c r="S166">
        <f t="shared" si="34"/>
        <v>8.6572739886860877</v>
      </c>
      <c r="T166" s="1">
        <v>172.97300000000001</v>
      </c>
      <c r="U166" s="1">
        <v>3000</v>
      </c>
      <c r="V166">
        <f t="shared" si="35"/>
        <v>85579</v>
      </c>
      <c r="W166" s="1">
        <v>90380</v>
      </c>
      <c r="X166">
        <f t="shared" si="36"/>
        <v>90380</v>
      </c>
      <c r="Y166">
        <f t="shared" si="37"/>
        <v>5.7114405842000444</v>
      </c>
      <c r="Z166">
        <f t="shared" si="38"/>
        <v>93.469794202257134</v>
      </c>
      <c r="AA166">
        <f t="shared" si="39"/>
        <v>92.054658110201373</v>
      </c>
      <c r="AB166">
        <f t="shared" si="40"/>
        <v>59.113741978313783</v>
      </c>
      <c r="AC166">
        <f t="shared" si="41"/>
        <v>5.4182341225934909</v>
      </c>
      <c r="AD166">
        <f t="shared" si="42"/>
        <v>5.3120159327284755</v>
      </c>
    </row>
    <row r="167" spans="1:30" x14ac:dyDescent="0.15">
      <c r="A167" s="1" t="s">
        <v>634</v>
      </c>
      <c r="B167" s="1" t="s">
        <v>579</v>
      </c>
      <c r="C167" s="1" t="s">
        <v>181</v>
      </c>
      <c r="D167" s="1">
        <v>120</v>
      </c>
      <c r="E167" s="1">
        <v>80</v>
      </c>
      <c r="F167" s="1">
        <v>89068</v>
      </c>
      <c r="G167" s="1">
        <v>97338</v>
      </c>
      <c r="H167">
        <v>89055</v>
      </c>
      <c r="I167">
        <v>5868</v>
      </c>
      <c r="J167">
        <v>7491</v>
      </c>
      <c r="K167">
        <v>35220</v>
      </c>
      <c r="L167" s="1">
        <v>89185</v>
      </c>
      <c r="M167" s="1">
        <v>89361</v>
      </c>
      <c r="N167">
        <f t="shared" si="29"/>
        <v>8.5095235159958094</v>
      </c>
      <c r="O167">
        <f t="shared" si="30"/>
        <v>93.971521913332921</v>
      </c>
      <c r="P167">
        <f t="shared" si="31"/>
        <v>92.304136103063556</v>
      </c>
      <c r="Q167">
        <f t="shared" si="32"/>
        <v>63.81680330395119</v>
      </c>
      <c r="R167">
        <f t="shared" si="33"/>
        <v>8.3759682754936389</v>
      </c>
      <c r="S167">
        <f t="shared" si="34"/>
        <v>8.1951550268137829</v>
      </c>
      <c r="T167" s="1">
        <v>204.262</v>
      </c>
      <c r="U167" s="1">
        <v>3000</v>
      </c>
      <c r="V167">
        <f t="shared" si="35"/>
        <v>89361</v>
      </c>
      <c r="W167" s="1">
        <v>94050</v>
      </c>
      <c r="X167">
        <f t="shared" si="36"/>
        <v>94050</v>
      </c>
      <c r="Y167">
        <f t="shared" si="37"/>
        <v>5.3110047846889996</v>
      </c>
      <c r="Z167">
        <f t="shared" si="38"/>
        <v>93.760765550239228</v>
      </c>
      <c r="AA167">
        <f t="shared" si="39"/>
        <v>92.035087719298247</v>
      </c>
      <c r="AB167">
        <f t="shared" si="40"/>
        <v>62.551834130781494</v>
      </c>
      <c r="AC167">
        <f t="shared" si="41"/>
        <v>5.1727804359383285</v>
      </c>
      <c r="AD167">
        <f t="shared" si="42"/>
        <v>4.9856459330143483</v>
      </c>
    </row>
    <row r="168" spans="1:30" x14ac:dyDescent="0.15">
      <c r="A168" s="1" t="s">
        <v>634</v>
      </c>
      <c r="B168" s="1" t="s">
        <v>579</v>
      </c>
      <c r="C168" s="1" t="s">
        <v>182</v>
      </c>
      <c r="D168" s="1">
        <v>120</v>
      </c>
      <c r="E168" s="1">
        <v>80</v>
      </c>
      <c r="F168" s="1">
        <v>77816</v>
      </c>
      <c r="G168" s="1">
        <v>85993</v>
      </c>
      <c r="H168">
        <v>77807</v>
      </c>
      <c r="I168">
        <v>5671</v>
      </c>
      <c r="J168">
        <v>6747</v>
      </c>
      <c r="K168">
        <v>34308</v>
      </c>
      <c r="L168" s="1">
        <v>78099</v>
      </c>
      <c r="M168" s="1">
        <v>78269</v>
      </c>
      <c r="N168">
        <f t="shared" si="29"/>
        <v>9.5193794843766337</v>
      </c>
      <c r="O168">
        <f t="shared" si="30"/>
        <v>93.405277173723448</v>
      </c>
      <c r="P168">
        <f t="shared" si="31"/>
        <v>92.154012535904087</v>
      </c>
      <c r="Q168">
        <f t="shared" si="32"/>
        <v>60.103729373321087</v>
      </c>
      <c r="R168">
        <f t="shared" si="33"/>
        <v>9.1798169618457326</v>
      </c>
      <c r="S168">
        <f t="shared" si="34"/>
        <v>8.9821264521530821</v>
      </c>
      <c r="T168" s="1">
        <v>142.846</v>
      </c>
      <c r="U168" s="1">
        <v>3000</v>
      </c>
      <c r="V168">
        <f t="shared" si="35"/>
        <v>78269</v>
      </c>
      <c r="W168" s="1">
        <v>82710</v>
      </c>
      <c r="X168">
        <f t="shared" si="36"/>
        <v>82710</v>
      </c>
      <c r="Y168">
        <f t="shared" si="37"/>
        <v>5.9279409986700564</v>
      </c>
      <c r="Z168">
        <f t="shared" si="38"/>
        <v>93.14351348083666</v>
      </c>
      <c r="AA168">
        <f t="shared" si="39"/>
        <v>91.842582517228877</v>
      </c>
      <c r="AB168">
        <f t="shared" si="40"/>
        <v>58.520130576713811</v>
      </c>
      <c r="AC168">
        <f t="shared" si="41"/>
        <v>5.5749002538991625</v>
      </c>
      <c r="AD168">
        <f t="shared" si="42"/>
        <v>5.3693628339983039</v>
      </c>
    </row>
    <row r="169" spans="1:30" x14ac:dyDescent="0.15">
      <c r="A169" s="1" t="s">
        <v>634</v>
      </c>
      <c r="B169" s="1" t="s">
        <v>579</v>
      </c>
      <c r="C169" s="1" t="s">
        <v>183</v>
      </c>
      <c r="D169" s="1">
        <v>120</v>
      </c>
      <c r="E169" s="1">
        <v>80</v>
      </c>
      <c r="F169" s="1">
        <v>92677</v>
      </c>
      <c r="G169" s="1">
        <v>101929</v>
      </c>
      <c r="H169">
        <v>92670</v>
      </c>
      <c r="I169">
        <v>5997</v>
      </c>
      <c r="J169">
        <v>7400</v>
      </c>
      <c r="K169">
        <v>43528</v>
      </c>
      <c r="L169" s="1">
        <v>92858</v>
      </c>
      <c r="M169" s="1">
        <v>92975</v>
      </c>
      <c r="N169">
        <f t="shared" si="29"/>
        <v>9.0837739995487059</v>
      </c>
      <c r="O169">
        <f t="shared" si="30"/>
        <v>94.116492852868177</v>
      </c>
      <c r="P169">
        <f t="shared" si="31"/>
        <v>92.740044540807816</v>
      </c>
      <c r="Q169">
        <f t="shared" si="32"/>
        <v>57.295764698957122</v>
      </c>
      <c r="R169">
        <f t="shared" si="33"/>
        <v>8.8993318878827452</v>
      </c>
      <c r="S169">
        <f t="shared" si="34"/>
        <v>8.7845461056225371</v>
      </c>
      <c r="T169" s="1">
        <v>150.09200000000001</v>
      </c>
      <c r="U169" s="1">
        <v>3000</v>
      </c>
      <c r="V169">
        <f t="shared" si="35"/>
        <v>92975</v>
      </c>
      <c r="W169" s="1">
        <v>99031</v>
      </c>
      <c r="X169">
        <f t="shared" si="36"/>
        <v>99031</v>
      </c>
      <c r="Y169">
        <f t="shared" si="37"/>
        <v>6.4232412072987248</v>
      </c>
      <c r="Z169">
        <f t="shared" si="38"/>
        <v>93.944320465308834</v>
      </c>
      <c r="AA169">
        <f t="shared" si="39"/>
        <v>92.527592370065932</v>
      </c>
      <c r="AB169">
        <f t="shared" si="40"/>
        <v>56.046086578950025</v>
      </c>
      <c r="AC169">
        <f t="shared" si="41"/>
        <v>6.233401662105809</v>
      </c>
      <c r="AD169">
        <f t="shared" si="42"/>
        <v>6.1152568387676576</v>
      </c>
    </row>
    <row r="170" spans="1:30" x14ac:dyDescent="0.15">
      <c r="A170" s="1" t="s">
        <v>634</v>
      </c>
      <c r="B170" s="1" t="s">
        <v>579</v>
      </c>
      <c r="C170" s="1" t="s">
        <v>184</v>
      </c>
      <c r="D170" s="1">
        <v>120</v>
      </c>
      <c r="E170" s="1">
        <v>80</v>
      </c>
      <c r="F170" s="1">
        <v>80425</v>
      </c>
      <c r="G170" s="1">
        <v>88861</v>
      </c>
      <c r="H170">
        <v>80424</v>
      </c>
      <c r="I170">
        <v>5840</v>
      </c>
      <c r="J170">
        <v>7166</v>
      </c>
      <c r="K170">
        <v>35802</v>
      </c>
      <c r="L170" s="1">
        <v>80667</v>
      </c>
      <c r="M170" s="1">
        <v>80947</v>
      </c>
      <c r="N170">
        <f t="shared" si="29"/>
        <v>9.4946039319836579</v>
      </c>
      <c r="O170">
        <f t="shared" si="30"/>
        <v>93.427938015552385</v>
      </c>
      <c r="P170">
        <f t="shared" si="31"/>
        <v>91.93571983209732</v>
      </c>
      <c r="Q170">
        <f t="shared" si="32"/>
        <v>59.710109046713413</v>
      </c>
      <c r="R170">
        <f t="shared" si="33"/>
        <v>9.2211431336581828</v>
      </c>
      <c r="S170">
        <f t="shared" si="34"/>
        <v>8.9060442713901455</v>
      </c>
      <c r="T170" s="1">
        <v>123.724</v>
      </c>
      <c r="U170" s="1">
        <v>3000</v>
      </c>
      <c r="V170">
        <f t="shared" si="35"/>
        <v>80947</v>
      </c>
      <c r="W170" s="1">
        <v>86438</v>
      </c>
      <c r="X170">
        <f t="shared" si="36"/>
        <v>86438</v>
      </c>
      <c r="Y170">
        <f t="shared" si="37"/>
        <v>6.9575880978273492</v>
      </c>
      <c r="Z170">
        <f t="shared" si="38"/>
        <v>93.243712256183613</v>
      </c>
      <c r="AA170">
        <f t="shared" si="39"/>
        <v>91.709664730789697</v>
      </c>
      <c r="AB170">
        <f t="shared" si="40"/>
        <v>58.580716814364052</v>
      </c>
      <c r="AC170">
        <f t="shared" si="41"/>
        <v>6.6764617413637488</v>
      </c>
      <c r="AD170">
        <f t="shared" si="42"/>
        <v>6.3525301372081682</v>
      </c>
    </row>
    <row r="171" spans="1:30" x14ac:dyDescent="0.15">
      <c r="A171" s="1" t="s">
        <v>634</v>
      </c>
      <c r="B171" s="1" t="s">
        <v>579</v>
      </c>
      <c r="C171" s="1" t="s">
        <v>185</v>
      </c>
      <c r="D171" s="1">
        <v>120</v>
      </c>
      <c r="E171" s="1">
        <v>80</v>
      </c>
      <c r="F171" s="1">
        <v>82498</v>
      </c>
      <c r="G171" s="1">
        <v>90951</v>
      </c>
      <c r="H171">
        <v>82474</v>
      </c>
      <c r="I171">
        <v>6109</v>
      </c>
      <c r="J171">
        <v>7348</v>
      </c>
      <c r="K171">
        <v>41577</v>
      </c>
      <c r="L171" s="1">
        <v>82786</v>
      </c>
      <c r="M171" s="1">
        <v>83104</v>
      </c>
      <c r="N171">
        <f t="shared" si="29"/>
        <v>9.3204032940814248</v>
      </c>
      <c r="O171">
        <f t="shared" si="30"/>
        <v>93.283196446438183</v>
      </c>
      <c r="P171">
        <f t="shared" si="31"/>
        <v>91.920924453826785</v>
      </c>
      <c r="Q171">
        <f t="shared" si="32"/>
        <v>54.28637398159448</v>
      </c>
      <c r="R171">
        <f t="shared" si="33"/>
        <v>8.9773614363778282</v>
      </c>
      <c r="S171">
        <f t="shared" si="34"/>
        <v>8.6277226198722357</v>
      </c>
      <c r="T171" s="1">
        <v>150.05699999999999</v>
      </c>
      <c r="U171" s="1">
        <v>3000</v>
      </c>
      <c r="V171">
        <f t="shared" si="35"/>
        <v>83104</v>
      </c>
      <c r="W171" s="1">
        <v>88000</v>
      </c>
      <c r="X171">
        <f t="shared" si="36"/>
        <v>88000</v>
      </c>
      <c r="Y171">
        <f t="shared" si="37"/>
        <v>6.2795454545454543</v>
      </c>
      <c r="Z171">
        <f t="shared" si="38"/>
        <v>93.05795454545455</v>
      </c>
      <c r="AA171">
        <f t="shared" si="39"/>
        <v>91.649999999999991</v>
      </c>
      <c r="AB171">
        <f t="shared" si="40"/>
        <v>52.753409090909088</v>
      </c>
      <c r="AC171">
        <f t="shared" si="41"/>
        <v>5.9250000000000025</v>
      </c>
      <c r="AD171">
        <f t="shared" si="42"/>
        <v>5.5636363636363591</v>
      </c>
    </row>
    <row r="172" spans="1:30" x14ac:dyDescent="0.15">
      <c r="A172" s="1" t="s">
        <v>635</v>
      </c>
      <c r="B172" s="1" t="s">
        <v>581</v>
      </c>
      <c r="C172" s="1" t="s">
        <v>186</v>
      </c>
      <c r="D172" s="1">
        <v>160</v>
      </c>
      <c r="E172" s="1">
        <v>80</v>
      </c>
      <c r="F172" s="1">
        <v>153942</v>
      </c>
      <c r="G172" s="1">
        <v>169726</v>
      </c>
      <c r="H172">
        <v>153941</v>
      </c>
      <c r="I172">
        <v>8294</v>
      </c>
      <c r="J172">
        <v>9313</v>
      </c>
      <c r="K172">
        <v>45172</v>
      </c>
      <c r="L172" s="1">
        <v>154407</v>
      </c>
      <c r="M172" s="1">
        <v>154579</v>
      </c>
      <c r="N172">
        <f t="shared" si="29"/>
        <v>9.3002839871321967</v>
      </c>
      <c r="O172">
        <f t="shared" si="30"/>
        <v>95.113300260419734</v>
      </c>
      <c r="P172">
        <f t="shared" si="31"/>
        <v>94.512920825330241</v>
      </c>
      <c r="Q172">
        <f t="shared" si="32"/>
        <v>73.385338722411419</v>
      </c>
      <c r="R172">
        <f t="shared" si="33"/>
        <v>9.0257238136761568</v>
      </c>
      <c r="S172">
        <f t="shared" si="34"/>
        <v>8.9243840071644875</v>
      </c>
      <c r="T172" s="1">
        <v>1571.06</v>
      </c>
      <c r="U172" s="1">
        <v>3000</v>
      </c>
      <c r="V172">
        <f t="shared" si="35"/>
        <v>154579</v>
      </c>
      <c r="W172" s="1">
        <v>163188</v>
      </c>
      <c r="X172">
        <f t="shared" si="36"/>
        <v>163188</v>
      </c>
      <c r="Y172">
        <f t="shared" si="37"/>
        <v>5.6664705738167065</v>
      </c>
      <c r="Z172">
        <f t="shared" si="38"/>
        <v>94.917518444983699</v>
      </c>
      <c r="AA172">
        <f t="shared" si="39"/>
        <v>94.293085275878127</v>
      </c>
      <c r="AB172">
        <f t="shared" si="40"/>
        <v>72.319043066892178</v>
      </c>
      <c r="AC172">
        <f t="shared" si="41"/>
        <v>5.3809103610559568</v>
      </c>
      <c r="AD172">
        <f t="shared" si="42"/>
        <v>5.2755104542000613</v>
      </c>
    </row>
    <row r="173" spans="1:30" x14ac:dyDescent="0.15">
      <c r="A173" s="1" t="s">
        <v>635</v>
      </c>
      <c r="B173" s="1" t="s">
        <v>581</v>
      </c>
      <c r="C173" s="1" t="s">
        <v>187</v>
      </c>
      <c r="D173" s="1">
        <v>160</v>
      </c>
      <c r="E173" s="1">
        <v>80</v>
      </c>
      <c r="F173" s="1">
        <v>152154</v>
      </c>
      <c r="G173" s="1">
        <v>166071</v>
      </c>
      <c r="H173">
        <v>152143</v>
      </c>
      <c r="I173">
        <v>8073</v>
      </c>
      <c r="J173">
        <v>9620</v>
      </c>
      <c r="K173">
        <v>40649</v>
      </c>
      <c r="L173" s="1">
        <v>152323</v>
      </c>
      <c r="M173" s="1">
        <v>152394</v>
      </c>
      <c r="N173">
        <f t="shared" si="29"/>
        <v>8.3867743314606447</v>
      </c>
      <c r="O173">
        <f t="shared" si="30"/>
        <v>95.138826164712682</v>
      </c>
      <c r="P173">
        <f t="shared" si="31"/>
        <v>94.207296879045714</v>
      </c>
      <c r="Q173">
        <f t="shared" si="32"/>
        <v>75.523119629556035</v>
      </c>
      <c r="R173">
        <f t="shared" si="33"/>
        <v>8.2783869549770905</v>
      </c>
      <c r="S173">
        <f t="shared" si="34"/>
        <v>8.2356341564752462</v>
      </c>
      <c r="T173" s="1">
        <v>1316.72</v>
      </c>
      <c r="U173" s="1">
        <v>3000</v>
      </c>
      <c r="V173">
        <f t="shared" si="35"/>
        <v>152394</v>
      </c>
      <c r="W173" s="1">
        <v>160240</v>
      </c>
      <c r="X173">
        <f t="shared" si="36"/>
        <v>160240</v>
      </c>
      <c r="Y173">
        <f t="shared" si="37"/>
        <v>5.0530454318522207</v>
      </c>
      <c r="Z173">
        <f t="shared" si="38"/>
        <v>94.961932101847225</v>
      </c>
      <c r="AA173">
        <f t="shared" si="39"/>
        <v>93.996505242136791</v>
      </c>
      <c r="AB173">
        <f t="shared" si="40"/>
        <v>74.632426360459306</v>
      </c>
      <c r="AC173">
        <f t="shared" si="41"/>
        <v>4.9407139291063444</v>
      </c>
      <c r="AD173">
        <f t="shared" si="42"/>
        <v>4.8964053919121291</v>
      </c>
    </row>
    <row r="174" spans="1:30" x14ac:dyDescent="0.15">
      <c r="A174" s="1" t="s">
        <v>635</v>
      </c>
      <c r="B174" s="1" t="s">
        <v>581</v>
      </c>
      <c r="C174" s="1" t="s">
        <v>188</v>
      </c>
      <c r="D174" s="1">
        <v>160</v>
      </c>
      <c r="E174" s="1">
        <v>80</v>
      </c>
      <c r="F174" s="1">
        <v>143734</v>
      </c>
      <c r="G174" s="1">
        <v>156518</v>
      </c>
      <c r="H174">
        <v>143726</v>
      </c>
      <c r="I174">
        <v>7867</v>
      </c>
      <c r="J174">
        <v>9245</v>
      </c>
      <c r="K174">
        <v>36842</v>
      </c>
      <c r="L174" s="1">
        <v>143931</v>
      </c>
      <c r="M174" s="1">
        <v>144037</v>
      </c>
      <c r="N174">
        <f t="shared" si="29"/>
        <v>8.1728619072566779</v>
      </c>
      <c r="O174">
        <f t="shared" si="30"/>
        <v>94.973741039369273</v>
      </c>
      <c r="P174">
        <f t="shared" si="31"/>
        <v>94.093331118465613</v>
      </c>
      <c r="Q174">
        <f t="shared" si="32"/>
        <v>76.461493246783121</v>
      </c>
      <c r="R174">
        <f t="shared" si="33"/>
        <v>8.0418865561788451</v>
      </c>
      <c r="S174">
        <f t="shared" si="34"/>
        <v>7.9741627161093342</v>
      </c>
      <c r="T174" s="1">
        <v>1492.45</v>
      </c>
      <c r="U174" s="1">
        <v>3000</v>
      </c>
      <c r="V174">
        <f t="shared" si="35"/>
        <v>144037</v>
      </c>
      <c r="W174" s="1">
        <v>150778</v>
      </c>
      <c r="X174">
        <f t="shared" si="36"/>
        <v>150778</v>
      </c>
      <c r="Y174">
        <f t="shared" si="37"/>
        <v>4.6770749048269611</v>
      </c>
      <c r="Z174">
        <f t="shared" si="38"/>
        <v>94.782395309660558</v>
      </c>
      <c r="AA174">
        <f t="shared" si="39"/>
        <v>93.868468874769533</v>
      </c>
      <c r="AB174">
        <f t="shared" si="40"/>
        <v>75.565400787913362</v>
      </c>
      <c r="AC174">
        <f t="shared" si="41"/>
        <v>4.5411134250354817</v>
      </c>
      <c r="AD174">
        <f t="shared" si="42"/>
        <v>4.4708113915823304</v>
      </c>
    </row>
    <row r="175" spans="1:30" x14ac:dyDescent="0.15">
      <c r="A175" s="1" t="s">
        <v>635</v>
      </c>
      <c r="B175" s="1" t="s">
        <v>581</v>
      </c>
      <c r="C175" s="1" t="s">
        <v>189</v>
      </c>
      <c r="D175" s="1">
        <v>160</v>
      </c>
      <c r="E175" s="1">
        <v>80</v>
      </c>
      <c r="F175" s="1">
        <v>160322</v>
      </c>
      <c r="G175" s="1">
        <v>175274</v>
      </c>
      <c r="H175">
        <v>160322</v>
      </c>
      <c r="I175">
        <v>7758</v>
      </c>
      <c r="J175">
        <v>8928</v>
      </c>
      <c r="K175">
        <v>30841</v>
      </c>
      <c r="L175" s="1">
        <v>160534</v>
      </c>
      <c r="M175" s="1">
        <v>160709</v>
      </c>
      <c r="N175">
        <f t="shared" si="29"/>
        <v>8.5306434496844936</v>
      </c>
      <c r="O175">
        <f t="shared" si="30"/>
        <v>95.573787327270438</v>
      </c>
      <c r="P175">
        <f t="shared" si="31"/>
        <v>94.906261054120975</v>
      </c>
      <c r="Q175">
        <f t="shared" si="32"/>
        <v>82.404121546835242</v>
      </c>
      <c r="R175">
        <f t="shared" si="33"/>
        <v>8.4096899711309181</v>
      </c>
      <c r="S175">
        <f t="shared" si="34"/>
        <v>8.3098462977965966</v>
      </c>
      <c r="T175" s="1">
        <v>1351.26</v>
      </c>
      <c r="U175" s="1">
        <v>3000</v>
      </c>
      <c r="V175">
        <f t="shared" si="35"/>
        <v>160709</v>
      </c>
      <c r="W175" s="1">
        <v>170006</v>
      </c>
      <c r="X175">
        <f t="shared" si="36"/>
        <v>170006</v>
      </c>
      <c r="Y175">
        <f t="shared" si="37"/>
        <v>5.6962695434278787</v>
      </c>
      <c r="Z175">
        <f t="shared" si="38"/>
        <v>95.436631648294764</v>
      </c>
      <c r="AA175">
        <f t="shared" si="39"/>
        <v>94.748420643977269</v>
      </c>
      <c r="AB175">
        <f t="shared" si="40"/>
        <v>81.858875569097563</v>
      </c>
      <c r="AC175">
        <f t="shared" si="41"/>
        <v>5.5715680623036778</v>
      </c>
      <c r="AD175">
        <f t="shared" si="42"/>
        <v>5.4686305189228568</v>
      </c>
    </row>
    <row r="176" spans="1:30" x14ac:dyDescent="0.15">
      <c r="A176" s="1" t="s">
        <v>635</v>
      </c>
      <c r="B176" s="1" t="s">
        <v>581</v>
      </c>
      <c r="C176" s="1" t="s">
        <v>190</v>
      </c>
      <c r="D176" s="1">
        <v>160</v>
      </c>
      <c r="E176" s="1">
        <v>80</v>
      </c>
      <c r="F176" s="1">
        <v>141532</v>
      </c>
      <c r="G176" s="1">
        <v>155859</v>
      </c>
      <c r="H176">
        <v>141510</v>
      </c>
      <c r="I176">
        <v>8033</v>
      </c>
      <c r="J176">
        <v>9006</v>
      </c>
      <c r="K176">
        <v>47318</v>
      </c>
      <c r="L176" s="1">
        <v>141875</v>
      </c>
      <c r="M176" s="1">
        <v>142047</v>
      </c>
      <c r="N176">
        <f t="shared" si="29"/>
        <v>9.2063980905818692</v>
      </c>
      <c r="O176">
        <f t="shared" si="30"/>
        <v>94.845982586825272</v>
      </c>
      <c r="P176">
        <f t="shared" si="31"/>
        <v>94.221700383038524</v>
      </c>
      <c r="Q176">
        <f t="shared" si="32"/>
        <v>69.640508408240791</v>
      </c>
      <c r="R176">
        <f t="shared" si="33"/>
        <v>8.9722120634676212</v>
      </c>
      <c r="S176">
        <f t="shared" si="34"/>
        <v>8.8618559082247366</v>
      </c>
      <c r="T176" s="1">
        <v>1503.13</v>
      </c>
      <c r="U176" s="1">
        <v>3000</v>
      </c>
      <c r="V176">
        <f t="shared" si="35"/>
        <v>142047</v>
      </c>
      <c r="W176" s="1">
        <v>150288</v>
      </c>
      <c r="X176">
        <f t="shared" si="36"/>
        <v>150288</v>
      </c>
      <c r="Y176">
        <f t="shared" si="37"/>
        <v>5.8407856914723721</v>
      </c>
      <c r="Z176">
        <f t="shared" si="38"/>
        <v>94.654929202597685</v>
      </c>
      <c r="AA176">
        <f t="shared" si="39"/>
        <v>94.007505589268604</v>
      </c>
      <c r="AB176">
        <f t="shared" si="40"/>
        <v>68.515117640796348</v>
      </c>
      <c r="AC176">
        <f t="shared" si="41"/>
        <v>5.5979186628340223</v>
      </c>
      <c r="AD176">
        <f t="shared" si="42"/>
        <v>5.4834717342702071</v>
      </c>
    </row>
    <row r="177" spans="1:30" x14ac:dyDescent="0.15">
      <c r="A177" s="1" t="s">
        <v>635</v>
      </c>
      <c r="B177" s="1" t="s">
        <v>581</v>
      </c>
      <c r="C177" s="1" t="s">
        <v>191</v>
      </c>
      <c r="D177" s="1">
        <v>160</v>
      </c>
      <c r="E177" s="1">
        <v>80</v>
      </c>
      <c r="F177" s="1">
        <v>155805</v>
      </c>
      <c r="G177" s="1">
        <v>169727</v>
      </c>
      <c r="H177">
        <v>155805</v>
      </c>
      <c r="I177">
        <v>8242</v>
      </c>
      <c r="J177">
        <v>9129</v>
      </c>
      <c r="K177">
        <v>48924</v>
      </c>
      <c r="L177" s="1">
        <v>156012</v>
      </c>
      <c r="M177" s="1">
        <v>156132</v>
      </c>
      <c r="N177">
        <f t="shared" si="29"/>
        <v>8.2025841498406304</v>
      </c>
      <c r="O177">
        <f t="shared" si="30"/>
        <v>95.143966487359108</v>
      </c>
      <c r="P177">
        <f t="shared" si="31"/>
        <v>94.621362541021753</v>
      </c>
      <c r="Q177">
        <f t="shared" si="32"/>
        <v>71.174886729866202</v>
      </c>
      <c r="R177">
        <f t="shared" si="33"/>
        <v>8.0806235896469065</v>
      </c>
      <c r="S177">
        <f t="shared" si="34"/>
        <v>8.0099218156215564</v>
      </c>
      <c r="T177" s="1">
        <v>1760.15</v>
      </c>
      <c r="U177" s="1">
        <v>3000</v>
      </c>
      <c r="V177">
        <f t="shared" si="35"/>
        <v>156132</v>
      </c>
      <c r="W177" s="1">
        <v>163237</v>
      </c>
      <c r="X177">
        <f t="shared" si="36"/>
        <v>163237</v>
      </c>
      <c r="Y177">
        <f t="shared" si="37"/>
        <v>4.5528893571923028</v>
      </c>
      <c r="Z177">
        <f t="shared" si="38"/>
        <v>94.950899612220269</v>
      </c>
      <c r="AA177">
        <f t="shared" si="39"/>
        <v>94.407517903416505</v>
      </c>
      <c r="AB177">
        <f t="shared" si="40"/>
        <v>70.028853752519353</v>
      </c>
      <c r="AC177">
        <f t="shared" si="41"/>
        <v>4.426079871597743</v>
      </c>
      <c r="AD177">
        <f t="shared" si="42"/>
        <v>4.3525671263255239</v>
      </c>
    </row>
    <row r="178" spans="1:30" x14ac:dyDescent="0.15">
      <c r="A178" s="1" t="s">
        <v>635</v>
      </c>
      <c r="B178" s="1" t="s">
        <v>581</v>
      </c>
      <c r="C178" s="1" t="s">
        <v>192</v>
      </c>
      <c r="D178" s="1">
        <v>160</v>
      </c>
      <c r="E178" s="1">
        <v>80</v>
      </c>
      <c r="F178" s="1">
        <v>151340</v>
      </c>
      <c r="G178" s="1">
        <v>166778</v>
      </c>
      <c r="H178">
        <v>151339</v>
      </c>
      <c r="I178">
        <v>7999</v>
      </c>
      <c r="J178">
        <v>8861</v>
      </c>
      <c r="K178">
        <v>40647</v>
      </c>
      <c r="L178" s="1">
        <v>151504</v>
      </c>
      <c r="M178" s="1">
        <v>151578</v>
      </c>
      <c r="N178">
        <f t="shared" si="29"/>
        <v>9.2572161795920316</v>
      </c>
      <c r="O178">
        <f t="shared" si="30"/>
        <v>95.203803859022173</v>
      </c>
      <c r="P178">
        <f t="shared" si="31"/>
        <v>94.686949117989187</v>
      </c>
      <c r="Q178">
        <f t="shared" si="32"/>
        <v>75.628080442264562</v>
      </c>
      <c r="R178">
        <f t="shared" si="33"/>
        <v>9.158282267445351</v>
      </c>
      <c r="S178">
        <f t="shared" si="34"/>
        <v>9.1139119068462282</v>
      </c>
      <c r="T178" s="1">
        <v>1623.17</v>
      </c>
      <c r="U178" s="1">
        <v>3000</v>
      </c>
      <c r="V178">
        <f t="shared" si="35"/>
        <v>151578</v>
      </c>
      <c r="W178" s="1">
        <v>159086</v>
      </c>
      <c r="X178">
        <f t="shared" si="36"/>
        <v>159086</v>
      </c>
      <c r="Y178">
        <f t="shared" si="37"/>
        <v>4.8696931219591955</v>
      </c>
      <c r="Z178">
        <f t="shared" si="38"/>
        <v>94.971901990118553</v>
      </c>
      <c r="AA178">
        <f t="shared" si="39"/>
        <v>94.430056698892415</v>
      </c>
      <c r="AB178">
        <f t="shared" si="40"/>
        <v>74.449668732635175</v>
      </c>
      <c r="AC178">
        <f t="shared" si="41"/>
        <v>4.7659756358196192</v>
      </c>
      <c r="AD178">
        <f t="shared" si="42"/>
        <v>4.71945991476308</v>
      </c>
    </row>
    <row r="179" spans="1:30" x14ac:dyDescent="0.15">
      <c r="A179" s="1" t="s">
        <v>635</v>
      </c>
      <c r="B179" s="1" t="s">
        <v>581</v>
      </c>
      <c r="C179" s="1" t="s">
        <v>193</v>
      </c>
      <c r="D179" s="1">
        <v>160</v>
      </c>
      <c r="E179" s="1">
        <v>80</v>
      </c>
      <c r="F179" s="1">
        <v>157675</v>
      </c>
      <c r="G179" s="1">
        <v>172907</v>
      </c>
      <c r="H179">
        <v>157674</v>
      </c>
      <c r="I179">
        <v>8384</v>
      </c>
      <c r="J179">
        <v>9596</v>
      </c>
      <c r="K179">
        <v>38277</v>
      </c>
      <c r="L179" s="1">
        <v>157922</v>
      </c>
      <c r="M179" s="1">
        <v>158147</v>
      </c>
      <c r="N179">
        <f t="shared" si="29"/>
        <v>8.8099382905261194</v>
      </c>
      <c r="O179">
        <f t="shared" si="30"/>
        <v>95.151150618540598</v>
      </c>
      <c r="P179">
        <f t="shared" si="31"/>
        <v>94.450195769980397</v>
      </c>
      <c r="Q179">
        <f t="shared" si="32"/>
        <v>77.862666057475977</v>
      </c>
      <c r="R179">
        <f t="shared" si="33"/>
        <v>8.6665085855401998</v>
      </c>
      <c r="S179">
        <f t="shared" si="34"/>
        <v>8.5363808290005565</v>
      </c>
      <c r="T179" s="1">
        <v>1599.96</v>
      </c>
      <c r="U179" s="1">
        <v>3000</v>
      </c>
      <c r="V179">
        <f t="shared" si="35"/>
        <v>158147</v>
      </c>
      <c r="W179" s="1">
        <v>167452</v>
      </c>
      <c r="X179">
        <f t="shared" si="36"/>
        <v>167452</v>
      </c>
      <c r="Y179">
        <f t="shared" si="37"/>
        <v>5.8392852877242385</v>
      </c>
      <c r="Z179">
        <f t="shared" si="38"/>
        <v>94.99319207892411</v>
      </c>
      <c r="AA179">
        <f t="shared" si="39"/>
        <v>94.26940257506628</v>
      </c>
      <c r="AB179">
        <f t="shared" si="40"/>
        <v>77.141509208609037</v>
      </c>
      <c r="AC179">
        <f t="shared" si="41"/>
        <v>5.6911831450206618</v>
      </c>
      <c r="AD179">
        <f t="shared" si="42"/>
        <v>5.5568162816807209</v>
      </c>
    </row>
    <row r="180" spans="1:30" x14ac:dyDescent="0.15">
      <c r="A180" s="1" t="s">
        <v>635</v>
      </c>
      <c r="B180" s="1" t="s">
        <v>581</v>
      </c>
      <c r="C180" s="1" t="s">
        <v>194</v>
      </c>
      <c r="D180" s="1">
        <v>160</v>
      </c>
      <c r="E180" s="1">
        <v>80</v>
      </c>
      <c r="F180" s="1">
        <v>137831</v>
      </c>
      <c r="G180" s="1">
        <v>152591</v>
      </c>
      <c r="H180">
        <v>137817</v>
      </c>
      <c r="I180">
        <v>7798</v>
      </c>
      <c r="J180">
        <v>9166</v>
      </c>
      <c r="K180">
        <v>40825</v>
      </c>
      <c r="L180" s="1">
        <v>138279</v>
      </c>
      <c r="M180" s="1">
        <v>138514</v>
      </c>
      <c r="N180">
        <f t="shared" si="29"/>
        <v>9.6820913422154593</v>
      </c>
      <c r="O180">
        <f t="shared" si="30"/>
        <v>94.889606857547307</v>
      </c>
      <c r="P180">
        <f t="shared" si="31"/>
        <v>93.993092646355294</v>
      </c>
      <c r="Q180">
        <f t="shared" si="32"/>
        <v>73.245473193045456</v>
      </c>
      <c r="R180">
        <f t="shared" si="33"/>
        <v>9.379321191944479</v>
      </c>
      <c r="S180">
        <f t="shared" si="34"/>
        <v>9.2253147302265521</v>
      </c>
      <c r="T180" s="1">
        <v>1935.11</v>
      </c>
      <c r="U180" s="1">
        <v>3000</v>
      </c>
      <c r="V180">
        <f t="shared" si="35"/>
        <v>138514</v>
      </c>
      <c r="W180" s="1">
        <v>146584</v>
      </c>
      <c r="X180">
        <f t="shared" si="36"/>
        <v>146584</v>
      </c>
      <c r="Y180">
        <f t="shared" si="37"/>
        <v>5.9808710364023359</v>
      </c>
      <c r="Z180">
        <f t="shared" si="38"/>
        <v>94.680183376084699</v>
      </c>
      <c r="AA180">
        <f t="shared" si="39"/>
        <v>93.74693008786771</v>
      </c>
      <c r="AB180">
        <f t="shared" si="40"/>
        <v>72.149074933144135</v>
      </c>
      <c r="AC180">
        <f t="shared" si="41"/>
        <v>5.6656933908202811</v>
      </c>
      <c r="AD180">
        <f t="shared" si="42"/>
        <v>5.5053757572449902</v>
      </c>
    </row>
    <row r="181" spans="1:30" x14ac:dyDescent="0.15">
      <c r="A181" s="1" t="s">
        <v>635</v>
      </c>
      <c r="B181" s="1" t="s">
        <v>581</v>
      </c>
      <c r="C181" s="1" t="s">
        <v>195</v>
      </c>
      <c r="D181" s="1">
        <v>160</v>
      </c>
      <c r="E181" s="1">
        <v>80</v>
      </c>
      <c r="F181" s="1">
        <v>160501</v>
      </c>
      <c r="G181" s="1">
        <v>176772</v>
      </c>
      <c r="H181">
        <v>160499</v>
      </c>
      <c r="I181">
        <v>8068</v>
      </c>
      <c r="J181">
        <v>9730</v>
      </c>
      <c r="K181">
        <v>41593</v>
      </c>
      <c r="L181" s="1">
        <v>160877</v>
      </c>
      <c r="M181" s="1">
        <v>160931</v>
      </c>
      <c r="N181">
        <f t="shared" si="29"/>
        <v>9.2056434276921664</v>
      </c>
      <c r="O181">
        <f t="shared" si="30"/>
        <v>95.435928766999297</v>
      </c>
      <c r="P181">
        <f t="shared" si="31"/>
        <v>94.495734618604757</v>
      </c>
      <c r="Q181">
        <f t="shared" si="32"/>
        <v>76.470821170773647</v>
      </c>
      <c r="R181">
        <f t="shared" si="33"/>
        <v>8.9918086574796945</v>
      </c>
      <c r="S181">
        <f t="shared" si="34"/>
        <v>8.961260833163621</v>
      </c>
      <c r="T181" s="1">
        <v>1693.79</v>
      </c>
      <c r="U181" s="1">
        <v>3000</v>
      </c>
      <c r="V181">
        <f t="shared" si="35"/>
        <v>160931</v>
      </c>
      <c r="W181" s="1">
        <v>170469</v>
      </c>
      <c r="X181">
        <f t="shared" si="36"/>
        <v>170469</v>
      </c>
      <c r="Y181">
        <f t="shared" si="37"/>
        <v>5.8485707078706373</v>
      </c>
      <c r="Z181">
        <f t="shared" si="38"/>
        <v>95.267174676920732</v>
      </c>
      <c r="AA181">
        <f t="shared" si="39"/>
        <v>94.29221735330178</v>
      </c>
      <c r="AB181">
        <f t="shared" si="40"/>
        <v>75.600842381899341</v>
      </c>
      <c r="AC181">
        <f t="shared" si="41"/>
        <v>5.6268295115240896</v>
      </c>
      <c r="AD181">
        <f t="shared" si="42"/>
        <v>5.5951521977603003</v>
      </c>
    </row>
    <row r="182" spans="1:30" x14ac:dyDescent="0.15">
      <c r="A182" s="1" t="s">
        <v>635</v>
      </c>
      <c r="B182" s="1" t="s">
        <v>581</v>
      </c>
      <c r="C182" s="1" t="s">
        <v>196</v>
      </c>
      <c r="D182" s="1">
        <v>160</v>
      </c>
      <c r="E182" s="1">
        <v>80</v>
      </c>
      <c r="F182" s="1">
        <v>146342</v>
      </c>
      <c r="G182" s="1">
        <v>158569</v>
      </c>
      <c r="H182">
        <v>146324</v>
      </c>
      <c r="I182">
        <v>7692</v>
      </c>
      <c r="J182">
        <v>9184</v>
      </c>
      <c r="K182">
        <v>43228</v>
      </c>
      <c r="L182" s="1">
        <v>146636</v>
      </c>
      <c r="M182" s="1">
        <v>146736</v>
      </c>
      <c r="N182">
        <f t="shared" si="29"/>
        <v>7.7221903398520535</v>
      </c>
      <c r="O182">
        <f t="shared" si="30"/>
        <v>95.149114896354263</v>
      </c>
      <c r="P182">
        <f t="shared" si="31"/>
        <v>94.208199585038685</v>
      </c>
      <c r="Q182">
        <f t="shared" si="32"/>
        <v>72.738681583411633</v>
      </c>
      <c r="R182">
        <f t="shared" si="33"/>
        <v>7.5254305696573764</v>
      </c>
      <c r="S182">
        <f t="shared" si="34"/>
        <v>7.4623665407488211</v>
      </c>
      <c r="T182" s="1">
        <v>1437.59</v>
      </c>
      <c r="U182" s="1">
        <v>3000</v>
      </c>
      <c r="V182">
        <f t="shared" si="35"/>
        <v>146736</v>
      </c>
      <c r="W182" s="1">
        <v>154335</v>
      </c>
      <c r="X182">
        <f t="shared" si="36"/>
        <v>154335</v>
      </c>
      <c r="Y182">
        <f t="shared" si="37"/>
        <v>5.1906566883726963</v>
      </c>
      <c r="Z182">
        <f t="shared" si="38"/>
        <v>95.016036543881825</v>
      </c>
      <c r="AA182">
        <f t="shared" si="39"/>
        <v>94.049308322804293</v>
      </c>
      <c r="AB182">
        <f t="shared" si="40"/>
        <v>71.990799235429421</v>
      </c>
      <c r="AC182">
        <f t="shared" si="41"/>
        <v>4.988499044286776</v>
      </c>
      <c r="AD182">
        <f t="shared" si="42"/>
        <v>4.9237049275925759</v>
      </c>
    </row>
    <row r="183" spans="1:30" x14ac:dyDescent="0.15">
      <c r="A183" s="1" t="s">
        <v>635</v>
      </c>
      <c r="B183" s="1" t="s">
        <v>581</v>
      </c>
      <c r="C183" s="1" t="s">
        <v>197</v>
      </c>
      <c r="D183" s="1">
        <v>160</v>
      </c>
      <c r="E183" s="1">
        <v>80</v>
      </c>
      <c r="F183" s="1">
        <v>143732</v>
      </c>
      <c r="G183" s="1">
        <v>158902</v>
      </c>
      <c r="H183">
        <v>143731</v>
      </c>
      <c r="I183">
        <v>8038</v>
      </c>
      <c r="J183">
        <v>9357</v>
      </c>
      <c r="K183">
        <v>43576</v>
      </c>
      <c r="L183" s="1">
        <v>144151</v>
      </c>
      <c r="M183" s="1">
        <v>144228</v>
      </c>
      <c r="N183">
        <f t="shared" si="29"/>
        <v>9.5473939912650518</v>
      </c>
      <c r="O183">
        <f t="shared" si="30"/>
        <v>94.941536292809403</v>
      </c>
      <c r="P183">
        <f t="shared" si="31"/>
        <v>94.111464928068884</v>
      </c>
      <c r="Q183">
        <f t="shared" si="32"/>
        <v>72.576808347283233</v>
      </c>
      <c r="R183">
        <f t="shared" si="33"/>
        <v>9.2830801374431999</v>
      </c>
      <c r="S183">
        <f t="shared" si="34"/>
        <v>9.2346225975758589</v>
      </c>
      <c r="T183" s="1">
        <v>1513.69</v>
      </c>
      <c r="U183" s="1">
        <v>3000</v>
      </c>
      <c r="V183">
        <f t="shared" si="35"/>
        <v>144228</v>
      </c>
      <c r="W183" s="1">
        <v>151519</v>
      </c>
      <c r="X183">
        <f t="shared" si="36"/>
        <v>151519</v>
      </c>
      <c r="Y183">
        <f t="shared" si="37"/>
        <v>5.1399494452840866</v>
      </c>
      <c r="Z183">
        <f t="shared" si="38"/>
        <v>94.695054745609468</v>
      </c>
      <c r="AA183">
        <f t="shared" si="39"/>
        <v>93.824536856763842</v>
      </c>
      <c r="AB183">
        <f t="shared" si="40"/>
        <v>71.240570489509565</v>
      </c>
      <c r="AC183">
        <f t="shared" si="41"/>
        <v>4.862756485985253</v>
      </c>
      <c r="AD183">
        <f t="shared" si="42"/>
        <v>4.8119377767804732</v>
      </c>
    </row>
    <row r="184" spans="1:30" x14ac:dyDescent="0.15">
      <c r="A184" s="1" t="s">
        <v>635</v>
      </c>
      <c r="B184" s="1" t="s">
        <v>581</v>
      </c>
      <c r="C184" s="1" t="s">
        <v>198</v>
      </c>
      <c r="D184" s="1">
        <v>160</v>
      </c>
      <c r="E184" s="1">
        <v>80</v>
      </c>
      <c r="F184" s="1">
        <v>144716</v>
      </c>
      <c r="G184" s="1">
        <v>158882</v>
      </c>
      <c r="H184">
        <v>144689</v>
      </c>
      <c r="I184">
        <v>7998</v>
      </c>
      <c r="J184">
        <v>9426</v>
      </c>
      <c r="K184">
        <v>50085</v>
      </c>
      <c r="L184" s="1">
        <v>145183</v>
      </c>
      <c r="M184" s="1">
        <v>145197</v>
      </c>
      <c r="N184">
        <f t="shared" si="29"/>
        <v>8.9330446494882985</v>
      </c>
      <c r="O184">
        <f t="shared" si="30"/>
        <v>94.966075452222398</v>
      </c>
      <c r="P184">
        <f t="shared" si="31"/>
        <v>94.067295225387397</v>
      </c>
      <c r="Q184">
        <f t="shared" si="32"/>
        <v>68.47660527938973</v>
      </c>
      <c r="R184">
        <f t="shared" si="33"/>
        <v>8.6221220780201673</v>
      </c>
      <c r="S184">
        <f t="shared" si="34"/>
        <v>8.6133105071688476</v>
      </c>
      <c r="T184" s="1">
        <v>1931.07</v>
      </c>
      <c r="U184" s="1">
        <v>3000</v>
      </c>
      <c r="V184">
        <f t="shared" si="35"/>
        <v>145197</v>
      </c>
      <c r="W184" s="1">
        <v>153631</v>
      </c>
      <c r="X184">
        <f t="shared" si="36"/>
        <v>153631</v>
      </c>
      <c r="Y184">
        <f t="shared" si="37"/>
        <v>5.8204398851794181</v>
      </c>
      <c r="Z184">
        <f t="shared" si="38"/>
        <v>94.7940194361815</v>
      </c>
      <c r="AA184">
        <f t="shared" si="39"/>
        <v>93.864519530563499</v>
      </c>
      <c r="AB184">
        <f t="shared" si="40"/>
        <v>67.399157722074321</v>
      </c>
      <c r="AC184">
        <f t="shared" si="41"/>
        <v>5.4988901979418188</v>
      </c>
      <c r="AD184">
        <f t="shared" si="42"/>
        <v>5.4897774537690953</v>
      </c>
    </row>
    <row r="185" spans="1:30" x14ac:dyDescent="0.15">
      <c r="A185" s="1" t="s">
        <v>635</v>
      </c>
      <c r="B185" s="1" t="s">
        <v>581</v>
      </c>
      <c r="C185" s="1" t="s">
        <v>199</v>
      </c>
      <c r="D185" s="1">
        <v>160</v>
      </c>
      <c r="E185" s="1">
        <v>80</v>
      </c>
      <c r="F185" s="1">
        <v>160317</v>
      </c>
      <c r="G185" s="1">
        <v>175151</v>
      </c>
      <c r="H185">
        <v>160316</v>
      </c>
      <c r="I185">
        <v>8034</v>
      </c>
      <c r="J185">
        <v>9793</v>
      </c>
      <c r="K185">
        <v>36312</v>
      </c>
      <c r="L185" s="1">
        <v>160816</v>
      </c>
      <c r="M185" s="1">
        <v>160908</v>
      </c>
      <c r="N185">
        <f t="shared" si="29"/>
        <v>8.4698345998595492</v>
      </c>
      <c r="O185">
        <f t="shared" si="30"/>
        <v>95.413100695970911</v>
      </c>
      <c r="P185">
        <f t="shared" si="31"/>
        <v>94.408824385815677</v>
      </c>
      <c r="Q185">
        <f t="shared" si="32"/>
        <v>79.268174318159751</v>
      </c>
      <c r="R185">
        <f t="shared" si="33"/>
        <v>8.1843666322201969</v>
      </c>
      <c r="S185">
        <f t="shared" si="34"/>
        <v>8.1318405261745603</v>
      </c>
      <c r="T185" s="1">
        <v>2055.77</v>
      </c>
      <c r="U185" s="1">
        <v>3000</v>
      </c>
      <c r="V185">
        <f t="shared" si="35"/>
        <v>160908</v>
      </c>
      <c r="W185" s="1">
        <v>170234</v>
      </c>
      <c r="X185">
        <f t="shared" si="36"/>
        <v>170234</v>
      </c>
      <c r="Y185">
        <f t="shared" si="37"/>
        <v>5.8260981942502621</v>
      </c>
      <c r="Z185">
        <f t="shared" si="38"/>
        <v>95.280613743435509</v>
      </c>
      <c r="AA185">
        <f t="shared" si="39"/>
        <v>94.247330145564348</v>
      </c>
      <c r="AB185">
        <f t="shared" si="40"/>
        <v>78.669360997215591</v>
      </c>
      <c r="AC185">
        <f t="shared" si="41"/>
        <v>5.5323848349918325</v>
      </c>
      <c r="AD185">
        <f t="shared" si="42"/>
        <v>5.4783415768882797</v>
      </c>
    </row>
    <row r="186" spans="1:30" x14ac:dyDescent="0.15">
      <c r="A186" s="1" t="s">
        <v>635</v>
      </c>
      <c r="B186" s="1" t="s">
        <v>581</v>
      </c>
      <c r="C186" s="1" t="s">
        <v>200</v>
      </c>
      <c r="D186" s="1">
        <v>160</v>
      </c>
      <c r="E186" s="1">
        <v>80</v>
      </c>
      <c r="F186" s="1">
        <v>156349</v>
      </c>
      <c r="G186" s="1">
        <v>172650</v>
      </c>
      <c r="H186">
        <v>156336</v>
      </c>
      <c r="I186">
        <v>7980</v>
      </c>
      <c r="J186">
        <v>9491</v>
      </c>
      <c r="K186">
        <v>29912</v>
      </c>
      <c r="L186" s="1">
        <v>156595</v>
      </c>
      <c r="M186" s="1">
        <v>156725</v>
      </c>
      <c r="N186">
        <f t="shared" si="29"/>
        <v>9.4491746307558628</v>
      </c>
      <c r="O186">
        <f t="shared" si="30"/>
        <v>95.377932232841005</v>
      </c>
      <c r="P186">
        <f t="shared" si="31"/>
        <v>94.502751230813786</v>
      </c>
      <c r="Q186">
        <f t="shared" si="32"/>
        <v>82.674775557486242</v>
      </c>
      <c r="R186">
        <f t="shared" si="33"/>
        <v>9.2991601505936892</v>
      </c>
      <c r="S186">
        <f t="shared" si="34"/>
        <v>9.2238633072690419</v>
      </c>
      <c r="T186" s="1">
        <v>1677.35</v>
      </c>
      <c r="U186" s="1">
        <v>3000</v>
      </c>
      <c r="V186">
        <f t="shared" si="35"/>
        <v>156725</v>
      </c>
      <c r="W186" s="1">
        <v>165389</v>
      </c>
      <c r="X186">
        <f t="shared" si="36"/>
        <v>165389</v>
      </c>
      <c r="Y186">
        <f t="shared" si="37"/>
        <v>5.4737618584065455</v>
      </c>
      <c r="Z186">
        <f t="shared" si="38"/>
        <v>95.175011639226298</v>
      </c>
      <c r="AA186">
        <f t="shared" si="39"/>
        <v>94.261407953370536</v>
      </c>
      <c r="AB186">
        <f t="shared" si="40"/>
        <v>81.91415390382673</v>
      </c>
      <c r="AC186">
        <f t="shared" si="41"/>
        <v>5.3171613589779287</v>
      </c>
      <c r="AD186">
        <f t="shared" si="42"/>
        <v>5.2385587916971454</v>
      </c>
    </row>
    <row r="187" spans="1:30" x14ac:dyDescent="0.15">
      <c r="A187" s="1" t="s">
        <v>635</v>
      </c>
      <c r="B187" s="1" t="s">
        <v>581</v>
      </c>
      <c r="C187" s="1" t="s">
        <v>201</v>
      </c>
      <c r="D187" s="1">
        <v>160</v>
      </c>
      <c r="E187" s="1">
        <v>80</v>
      </c>
      <c r="F187" s="1">
        <v>152073</v>
      </c>
      <c r="G187" s="1">
        <v>167377</v>
      </c>
      <c r="H187">
        <v>152072</v>
      </c>
      <c r="I187">
        <v>8049</v>
      </c>
      <c r="J187">
        <v>9541</v>
      </c>
      <c r="K187">
        <v>41401</v>
      </c>
      <c r="L187" s="1">
        <v>152356</v>
      </c>
      <c r="M187" s="1">
        <v>152500</v>
      </c>
      <c r="N187">
        <f t="shared" si="29"/>
        <v>9.1440281520161033</v>
      </c>
      <c r="O187">
        <f t="shared" si="30"/>
        <v>95.191095550762654</v>
      </c>
      <c r="P187">
        <f t="shared" si="31"/>
        <v>94.299694701183554</v>
      </c>
      <c r="Q187">
        <f t="shared" si="32"/>
        <v>75.264821331485209</v>
      </c>
      <c r="R187">
        <f t="shared" si="33"/>
        <v>8.9743513146967597</v>
      </c>
      <c r="S187">
        <f t="shared" si="34"/>
        <v>8.8883179887320196</v>
      </c>
      <c r="T187" s="1">
        <v>1966.52</v>
      </c>
      <c r="U187" s="1">
        <v>3000</v>
      </c>
      <c r="V187">
        <f t="shared" si="35"/>
        <v>152500</v>
      </c>
      <c r="W187" s="1">
        <v>161506</v>
      </c>
      <c r="X187">
        <f t="shared" si="36"/>
        <v>161506</v>
      </c>
      <c r="Y187">
        <f t="shared" si="37"/>
        <v>5.8412690550196267</v>
      </c>
      <c r="Z187">
        <f t="shared" si="38"/>
        <v>95.016284224734676</v>
      </c>
      <c r="AA187">
        <f t="shared" si="39"/>
        <v>94.092479536363967</v>
      </c>
      <c r="AB187">
        <f t="shared" si="40"/>
        <v>74.365658241799053</v>
      </c>
      <c r="AC187">
        <f t="shared" si="41"/>
        <v>5.6654241947667554</v>
      </c>
      <c r="AD187">
        <f t="shared" si="42"/>
        <v>5.5762634205540396</v>
      </c>
    </row>
    <row r="188" spans="1:30" x14ac:dyDescent="0.15">
      <c r="A188" s="1" t="s">
        <v>635</v>
      </c>
      <c r="B188" s="1" t="s">
        <v>581</v>
      </c>
      <c r="C188" s="1" t="s">
        <v>202</v>
      </c>
      <c r="D188" s="1">
        <v>160</v>
      </c>
      <c r="E188" s="1">
        <v>80</v>
      </c>
      <c r="F188" s="1">
        <v>134968</v>
      </c>
      <c r="G188" s="1">
        <v>147924</v>
      </c>
      <c r="H188">
        <v>134967</v>
      </c>
      <c r="I188">
        <v>8048</v>
      </c>
      <c r="J188">
        <v>9063</v>
      </c>
      <c r="K188">
        <v>48347</v>
      </c>
      <c r="L188" s="1">
        <v>135244</v>
      </c>
      <c r="M188">
        <v>135443</v>
      </c>
      <c r="N188">
        <f t="shared" si="29"/>
        <v>8.7592277115275401</v>
      </c>
      <c r="O188">
        <f t="shared" si="30"/>
        <v>94.559368324274629</v>
      </c>
      <c r="P188">
        <f t="shared" si="31"/>
        <v>93.873205159406183</v>
      </c>
      <c r="Q188">
        <f t="shared" si="32"/>
        <v>67.316324599118474</v>
      </c>
      <c r="R188">
        <f t="shared" si="33"/>
        <v>8.5719693896865952</v>
      </c>
      <c r="S188">
        <f t="shared" si="34"/>
        <v>8.4374408480030301</v>
      </c>
      <c r="T188" s="1">
        <v>1398.48</v>
      </c>
      <c r="U188" s="1">
        <v>3000</v>
      </c>
      <c r="V188">
        <f t="shared" si="35"/>
        <v>135443</v>
      </c>
      <c r="W188" s="1">
        <v>142411</v>
      </c>
      <c r="X188">
        <f t="shared" si="36"/>
        <v>142411</v>
      </c>
      <c r="Y188">
        <f t="shared" si="37"/>
        <v>5.2271243092176896</v>
      </c>
      <c r="Z188">
        <f t="shared" si="38"/>
        <v>94.34875114984095</v>
      </c>
      <c r="AA188">
        <f t="shared" si="39"/>
        <v>93.636025307033862</v>
      </c>
      <c r="AB188">
        <f t="shared" si="40"/>
        <v>66.051077515079598</v>
      </c>
      <c r="AC188">
        <f t="shared" si="41"/>
        <v>5.0326168624614702</v>
      </c>
      <c r="AD188">
        <f t="shared" si="42"/>
        <v>4.8928804656943603</v>
      </c>
    </row>
    <row r="189" spans="1:30" x14ac:dyDescent="0.15">
      <c r="A189" s="1" t="s">
        <v>635</v>
      </c>
      <c r="B189" s="1" t="s">
        <v>581</v>
      </c>
      <c r="C189" s="1" t="s">
        <v>203</v>
      </c>
      <c r="D189" s="1">
        <v>160</v>
      </c>
      <c r="E189" s="1">
        <v>80</v>
      </c>
      <c r="F189" s="1">
        <v>156846</v>
      </c>
      <c r="G189" s="1">
        <v>172425</v>
      </c>
      <c r="H189">
        <v>156844</v>
      </c>
      <c r="I189">
        <v>8013</v>
      </c>
      <c r="J189">
        <v>9122</v>
      </c>
      <c r="K189">
        <v>39858</v>
      </c>
      <c r="L189" s="1">
        <v>157120</v>
      </c>
      <c r="M189" s="1">
        <v>157223</v>
      </c>
      <c r="N189">
        <f t="shared" si="29"/>
        <v>9.0363926344787622</v>
      </c>
      <c r="O189">
        <f t="shared" si="30"/>
        <v>95.352762070465431</v>
      </c>
      <c r="P189">
        <f t="shared" si="31"/>
        <v>94.70958387704799</v>
      </c>
      <c r="Q189">
        <f t="shared" si="32"/>
        <v>76.883862548934317</v>
      </c>
      <c r="R189">
        <f t="shared" si="33"/>
        <v>8.8763230390024646</v>
      </c>
      <c r="S189">
        <f t="shared" si="34"/>
        <v>8.8165869218500781</v>
      </c>
      <c r="T189" s="1">
        <v>1449.21</v>
      </c>
      <c r="U189" s="1">
        <v>3000</v>
      </c>
      <c r="V189">
        <f t="shared" si="35"/>
        <v>157223</v>
      </c>
      <c r="W189" s="1">
        <v>166430</v>
      </c>
      <c r="X189">
        <f t="shared" si="36"/>
        <v>166430</v>
      </c>
      <c r="Y189">
        <f t="shared" si="37"/>
        <v>5.7597788860181414</v>
      </c>
      <c r="Z189">
        <f t="shared" si="38"/>
        <v>95.185363215766387</v>
      </c>
      <c r="AA189">
        <f t="shared" si="39"/>
        <v>94.519017004145894</v>
      </c>
      <c r="AB189">
        <f t="shared" si="40"/>
        <v>76.051192693624941</v>
      </c>
      <c r="AC189">
        <f t="shared" si="41"/>
        <v>5.5939433996274657</v>
      </c>
      <c r="AD189">
        <f t="shared" si="42"/>
        <v>5.5320555188367537</v>
      </c>
    </row>
    <row r="190" spans="1:30" x14ac:dyDescent="0.15">
      <c r="A190" s="1" t="s">
        <v>635</v>
      </c>
      <c r="B190" s="1" t="s">
        <v>581</v>
      </c>
      <c r="C190" s="1" t="s">
        <v>204</v>
      </c>
      <c r="D190" s="1">
        <v>160</v>
      </c>
      <c r="E190" s="1">
        <v>80</v>
      </c>
      <c r="F190" s="1">
        <v>161272</v>
      </c>
      <c r="G190" s="1">
        <v>176522</v>
      </c>
      <c r="H190">
        <v>161263</v>
      </c>
      <c r="I190">
        <v>8294</v>
      </c>
      <c r="J190">
        <v>9596</v>
      </c>
      <c r="K190">
        <v>44316</v>
      </c>
      <c r="L190" s="1">
        <v>161481</v>
      </c>
      <c r="M190" s="1">
        <v>161621</v>
      </c>
      <c r="N190">
        <f t="shared" si="29"/>
        <v>8.6442483089926405</v>
      </c>
      <c r="O190">
        <f t="shared" si="30"/>
        <v>95.30143551511992</v>
      </c>
      <c r="P190">
        <f t="shared" si="31"/>
        <v>94.563850398250636</v>
      </c>
      <c r="Q190">
        <f t="shared" si="32"/>
        <v>74.89491394840303</v>
      </c>
      <c r="R190">
        <f t="shared" si="33"/>
        <v>8.5207509545552451</v>
      </c>
      <c r="S190">
        <f t="shared" si="34"/>
        <v>8.4414407269348892</v>
      </c>
      <c r="T190" s="1">
        <v>1435.27</v>
      </c>
      <c r="U190" s="1">
        <v>3000</v>
      </c>
      <c r="V190">
        <f t="shared" si="35"/>
        <v>161621</v>
      </c>
      <c r="W190" s="1">
        <v>170886</v>
      </c>
      <c r="X190">
        <f t="shared" si="36"/>
        <v>170886</v>
      </c>
      <c r="Y190">
        <f t="shared" si="37"/>
        <v>5.6312395398101618</v>
      </c>
      <c r="Z190">
        <f t="shared" si="38"/>
        <v>95.146471916950475</v>
      </c>
      <c r="AA190">
        <f t="shared" si="39"/>
        <v>94.384560467212069</v>
      </c>
      <c r="AB190">
        <f t="shared" si="40"/>
        <v>74.066921807520799</v>
      </c>
      <c r="AC190">
        <f t="shared" si="41"/>
        <v>5.5036691127418269</v>
      </c>
      <c r="AD190">
        <f t="shared" si="42"/>
        <v>5.4217431504043674</v>
      </c>
    </row>
    <row r="191" spans="1:30" x14ac:dyDescent="0.15">
      <c r="A191" s="1" t="s">
        <v>635</v>
      </c>
      <c r="B191" s="1" t="s">
        <v>581</v>
      </c>
      <c r="C191" s="1" t="s">
        <v>205</v>
      </c>
      <c r="D191" s="1">
        <v>160</v>
      </c>
      <c r="E191" s="1">
        <v>80</v>
      </c>
      <c r="F191" s="1">
        <v>165611</v>
      </c>
      <c r="G191" s="1">
        <v>183403</v>
      </c>
      <c r="H191">
        <v>165611</v>
      </c>
      <c r="I191">
        <v>8263</v>
      </c>
      <c r="J191">
        <v>9607</v>
      </c>
      <c r="K191">
        <v>43546</v>
      </c>
      <c r="L191" s="1">
        <v>165824</v>
      </c>
      <c r="M191" s="1">
        <v>165825</v>
      </c>
      <c r="N191">
        <f t="shared" si="29"/>
        <v>9.7010408771939343</v>
      </c>
      <c r="O191">
        <f t="shared" si="30"/>
        <v>95.494621134877832</v>
      </c>
      <c r="P191">
        <f t="shared" si="31"/>
        <v>94.761808694514272</v>
      </c>
      <c r="Q191">
        <f t="shared" si="32"/>
        <v>76.256658833279715</v>
      </c>
      <c r="R191">
        <f t="shared" si="33"/>
        <v>9.5849031913327494</v>
      </c>
      <c r="S191">
        <f t="shared" si="34"/>
        <v>9.584357943981292</v>
      </c>
      <c r="T191" s="1">
        <v>2015.19</v>
      </c>
      <c r="U191" s="1">
        <v>3000</v>
      </c>
      <c r="V191">
        <f t="shared" si="35"/>
        <v>165825</v>
      </c>
      <c r="W191" s="1">
        <v>175519</v>
      </c>
      <c r="X191">
        <f t="shared" si="36"/>
        <v>175519</v>
      </c>
      <c r="Y191">
        <f t="shared" si="37"/>
        <v>5.6449729089158467</v>
      </c>
      <c r="Z191">
        <f t="shared" si="38"/>
        <v>95.292247562941895</v>
      </c>
      <c r="AA191">
        <f t="shared" si="39"/>
        <v>94.526518496573019</v>
      </c>
      <c r="AB191">
        <f t="shared" si="40"/>
        <v>75.190150354092722</v>
      </c>
      <c r="AC191">
        <f t="shared" si="41"/>
        <v>5.5236185256297032</v>
      </c>
      <c r="AD191">
        <f t="shared" si="42"/>
        <v>5.5230487867410361</v>
      </c>
    </row>
    <row r="192" spans="1:30" x14ac:dyDescent="0.15">
      <c r="A192" s="1" t="s">
        <v>635</v>
      </c>
      <c r="B192" s="1" t="s">
        <v>581</v>
      </c>
      <c r="C192" s="1" t="s">
        <v>206</v>
      </c>
      <c r="D192" s="1">
        <v>160</v>
      </c>
      <c r="E192" s="1">
        <v>80</v>
      </c>
      <c r="F192" s="1">
        <v>134535</v>
      </c>
      <c r="G192" s="1">
        <v>145926</v>
      </c>
      <c r="H192">
        <v>134532</v>
      </c>
      <c r="I192">
        <v>7807</v>
      </c>
      <c r="J192">
        <v>9025</v>
      </c>
      <c r="K192">
        <v>42870</v>
      </c>
      <c r="L192" s="1">
        <v>134832</v>
      </c>
      <c r="M192" s="1">
        <v>134868</v>
      </c>
      <c r="N192">
        <f t="shared" si="29"/>
        <v>7.8080671025040127</v>
      </c>
      <c r="O192">
        <f t="shared" si="30"/>
        <v>94.650028096432436</v>
      </c>
      <c r="P192">
        <f t="shared" si="31"/>
        <v>93.815358469361186</v>
      </c>
      <c r="Q192">
        <f t="shared" si="32"/>
        <v>70.622096130915665</v>
      </c>
      <c r="R192">
        <f t="shared" si="33"/>
        <v>7.6024834505160177</v>
      </c>
      <c r="S192">
        <f t="shared" si="34"/>
        <v>7.5778134122774565</v>
      </c>
      <c r="T192" s="1">
        <v>1784.08</v>
      </c>
      <c r="U192" s="1">
        <v>3000</v>
      </c>
      <c r="V192">
        <f t="shared" si="35"/>
        <v>134868</v>
      </c>
      <c r="W192" s="1">
        <v>141969</v>
      </c>
      <c r="X192">
        <f t="shared" si="36"/>
        <v>141969</v>
      </c>
      <c r="Y192">
        <f t="shared" si="37"/>
        <v>5.2384675527756048</v>
      </c>
      <c r="Z192">
        <f t="shared" si="38"/>
        <v>94.500912170966899</v>
      </c>
      <c r="AA192">
        <f t="shared" si="39"/>
        <v>93.642978396692229</v>
      </c>
      <c r="AB192">
        <f t="shared" si="40"/>
        <v>69.803266910381851</v>
      </c>
      <c r="AC192">
        <f t="shared" si="41"/>
        <v>5.0271538152695356</v>
      </c>
      <c r="AD192">
        <f t="shared" si="42"/>
        <v>5.001796166768802</v>
      </c>
    </row>
    <row r="193" spans="1:30" x14ac:dyDescent="0.15">
      <c r="A193" s="1" t="s">
        <v>635</v>
      </c>
      <c r="B193" s="1" t="s">
        <v>581</v>
      </c>
      <c r="C193" s="1" t="s">
        <v>207</v>
      </c>
      <c r="D193" s="1">
        <v>160</v>
      </c>
      <c r="E193" s="1">
        <v>80</v>
      </c>
      <c r="F193" s="1">
        <v>146777</v>
      </c>
      <c r="G193" s="1">
        <v>160634</v>
      </c>
      <c r="H193">
        <v>146773</v>
      </c>
      <c r="I193">
        <v>7741</v>
      </c>
      <c r="J193">
        <v>9281</v>
      </c>
      <c r="K193">
        <v>41336</v>
      </c>
      <c r="L193" s="1">
        <v>147066</v>
      </c>
      <c r="M193" s="1">
        <v>147230</v>
      </c>
      <c r="N193">
        <f t="shared" si="29"/>
        <v>8.6289328535677399</v>
      </c>
      <c r="O193">
        <f t="shared" si="30"/>
        <v>95.180970404771088</v>
      </c>
      <c r="P193">
        <f t="shared" si="31"/>
        <v>94.222269258064912</v>
      </c>
      <c r="Q193">
        <f t="shared" si="32"/>
        <v>74.266967142697055</v>
      </c>
      <c r="R193">
        <f t="shared" si="33"/>
        <v>8.4465306224087104</v>
      </c>
      <c r="S193">
        <f t="shared" si="34"/>
        <v>8.3444351756166153</v>
      </c>
      <c r="T193" s="1">
        <v>1052.4100000000001</v>
      </c>
      <c r="U193" s="1">
        <v>3000</v>
      </c>
      <c r="V193">
        <f t="shared" si="35"/>
        <v>147230</v>
      </c>
      <c r="W193" s="1">
        <v>156056</v>
      </c>
      <c r="X193">
        <f t="shared" si="36"/>
        <v>156056</v>
      </c>
      <c r="Y193">
        <f t="shared" si="37"/>
        <v>5.948505664633208</v>
      </c>
      <c r="Z193">
        <f t="shared" si="38"/>
        <v>95.039601168811188</v>
      </c>
      <c r="AA193">
        <f t="shared" si="39"/>
        <v>94.052775926590456</v>
      </c>
      <c r="AB193">
        <f t="shared" si="40"/>
        <v>73.512072589326905</v>
      </c>
      <c r="AC193">
        <f t="shared" si="41"/>
        <v>5.7607525503665329</v>
      </c>
      <c r="AD193">
        <f t="shared" si="42"/>
        <v>5.6556620700261462</v>
      </c>
    </row>
    <row r="194" spans="1:30" x14ac:dyDescent="0.15">
      <c r="A194" s="1" t="s">
        <v>635</v>
      </c>
      <c r="B194" s="1" t="s">
        <v>581</v>
      </c>
      <c r="C194" s="1" t="s">
        <v>208</v>
      </c>
      <c r="D194" s="1">
        <v>160</v>
      </c>
      <c r="E194" s="1">
        <v>80</v>
      </c>
      <c r="F194" s="1">
        <v>151696</v>
      </c>
      <c r="G194" s="1">
        <v>167804</v>
      </c>
      <c r="H194">
        <v>151687</v>
      </c>
      <c r="I194">
        <v>8021</v>
      </c>
      <c r="J194">
        <v>9619</v>
      </c>
      <c r="K194">
        <v>38081</v>
      </c>
      <c r="L194" s="1">
        <v>152027</v>
      </c>
      <c r="M194" s="1">
        <v>152210</v>
      </c>
      <c r="N194">
        <f t="shared" ref="N194:N257" si="43">100*(1-H194/G194)</f>
        <v>9.6046578150699613</v>
      </c>
      <c r="O194">
        <f t="shared" ref="O194:O257" si="44">100*(1-I194/G194)</f>
        <v>95.220018593120543</v>
      </c>
      <c r="P194">
        <f t="shared" ref="P194:P257" si="45">100*(1-J194/G194)</f>
        <v>94.267717098519697</v>
      </c>
      <c r="Q194">
        <f t="shared" ref="Q194:Q257" si="46">100*(1-K194/G194)</f>
        <v>77.306262067650351</v>
      </c>
      <c r="R194">
        <f t="shared" ref="R194:R257" si="47">100*(1-L194/G194)</f>
        <v>9.4020404757931821</v>
      </c>
      <c r="S194">
        <f t="shared" si="34"/>
        <v>9.2929846725942173</v>
      </c>
      <c r="T194" s="1">
        <v>1718.42</v>
      </c>
      <c r="U194" s="1">
        <v>3000</v>
      </c>
      <c r="V194">
        <f t="shared" si="35"/>
        <v>152210</v>
      </c>
      <c r="W194" s="1">
        <v>160840</v>
      </c>
      <c r="X194">
        <f t="shared" si="36"/>
        <v>160840</v>
      </c>
      <c r="Y194">
        <f t="shared" si="37"/>
        <v>5.6907485700074645</v>
      </c>
      <c r="Z194">
        <f t="shared" si="38"/>
        <v>95.013056453618503</v>
      </c>
      <c r="AA194">
        <f t="shared" si="39"/>
        <v>94.019522506839095</v>
      </c>
      <c r="AB194">
        <f t="shared" si="40"/>
        <v>76.323675702561559</v>
      </c>
      <c r="AC194">
        <f t="shared" si="41"/>
        <v>5.4793583685650349</v>
      </c>
      <c r="AD194">
        <f t="shared" si="42"/>
        <v>5.3655807013180841</v>
      </c>
    </row>
    <row r="195" spans="1:30" x14ac:dyDescent="0.15">
      <c r="A195" s="1" t="s">
        <v>635</v>
      </c>
      <c r="B195" s="1" t="s">
        <v>581</v>
      </c>
      <c r="C195" s="1" t="s">
        <v>209</v>
      </c>
      <c r="D195" s="1">
        <v>160</v>
      </c>
      <c r="E195" s="1">
        <v>80</v>
      </c>
      <c r="F195" s="1">
        <v>148463</v>
      </c>
      <c r="G195" s="1">
        <v>162711</v>
      </c>
      <c r="H195">
        <v>148462</v>
      </c>
      <c r="I195">
        <v>7945</v>
      </c>
      <c r="J195">
        <v>8909</v>
      </c>
      <c r="K195">
        <v>42553</v>
      </c>
      <c r="L195" s="1">
        <v>148777</v>
      </c>
      <c r="M195" s="1">
        <v>148859</v>
      </c>
      <c r="N195">
        <f t="shared" si="43"/>
        <v>8.7572444395277564</v>
      </c>
      <c r="O195">
        <f t="shared" si="44"/>
        <v>95.117109476310759</v>
      </c>
      <c r="P195">
        <f t="shared" si="45"/>
        <v>94.524647995525811</v>
      </c>
      <c r="Q195">
        <f t="shared" si="46"/>
        <v>73.847496481491731</v>
      </c>
      <c r="R195">
        <f t="shared" si="47"/>
        <v>8.5636496610554946</v>
      </c>
      <c r="S195">
        <f t="shared" ref="S195:S258" si="48">100*(1-M195/G195)</f>
        <v>8.5132535599928723</v>
      </c>
      <c r="T195" s="1">
        <v>1228.08</v>
      </c>
      <c r="U195" s="1">
        <v>3000</v>
      </c>
      <c r="V195">
        <f t="shared" ref="V195:V258" si="49">MAX(F195,MAX(H195:M195))</f>
        <v>148859</v>
      </c>
      <c r="W195" s="1">
        <v>156904</v>
      </c>
      <c r="X195">
        <f t="shared" ref="X195:X258" si="50">MIN(G195,W195)</f>
        <v>156904</v>
      </c>
      <c r="Y195">
        <f t="shared" ref="Y195:Y258" si="51">100*(1-H195/X195)</f>
        <v>5.3803599653291183</v>
      </c>
      <c r="Z195">
        <f t="shared" ref="Z195:Z258" si="52">100*(1-I195/X195)</f>
        <v>94.936394228317951</v>
      </c>
      <c r="AA195">
        <f t="shared" ref="AA195:AA258" si="53">100*(1-J195/X195)</f>
        <v>94.322005812471318</v>
      </c>
      <c r="AB195">
        <f t="shared" ref="AB195:AB258" si="54">100*(1-K195/X195)</f>
        <v>72.879595166471219</v>
      </c>
      <c r="AC195">
        <f t="shared" ref="AC195:AC258" si="55">100*(1-L195/X195)</f>
        <v>5.1796002651302686</v>
      </c>
      <c r="AD195">
        <f t="shared" ref="AD195:AD258" si="56">100*(1-M195/X195)</f>
        <v>5.1273390098404148</v>
      </c>
    </row>
    <row r="196" spans="1:30" x14ac:dyDescent="0.15">
      <c r="A196" s="1" t="s">
        <v>635</v>
      </c>
      <c r="B196" s="1" t="s">
        <v>581</v>
      </c>
      <c r="C196" s="1" t="s">
        <v>210</v>
      </c>
      <c r="D196" s="1">
        <v>160</v>
      </c>
      <c r="E196" s="1">
        <v>80</v>
      </c>
      <c r="F196" s="1">
        <v>157588</v>
      </c>
      <c r="G196" s="1">
        <v>172029</v>
      </c>
      <c r="H196">
        <v>157588</v>
      </c>
      <c r="I196">
        <v>8333</v>
      </c>
      <c r="J196">
        <v>9710</v>
      </c>
      <c r="K196">
        <v>44703</v>
      </c>
      <c r="L196" s="1">
        <v>157755</v>
      </c>
      <c r="M196" s="1">
        <v>157905</v>
      </c>
      <c r="N196">
        <f t="shared" si="43"/>
        <v>8.3945148783054044</v>
      </c>
      <c r="O196">
        <f t="shared" si="44"/>
        <v>95.156049270762495</v>
      </c>
      <c r="P196">
        <f t="shared" si="45"/>
        <v>94.355602834405829</v>
      </c>
      <c r="Q196">
        <f t="shared" si="46"/>
        <v>74.01426503670892</v>
      </c>
      <c r="R196">
        <f t="shared" si="47"/>
        <v>8.297438222625253</v>
      </c>
      <c r="S196">
        <f t="shared" si="48"/>
        <v>8.210243621714941</v>
      </c>
      <c r="T196" s="1">
        <v>1738.53</v>
      </c>
      <c r="U196" s="1">
        <v>3000</v>
      </c>
      <c r="V196">
        <f t="shared" si="49"/>
        <v>157905</v>
      </c>
      <c r="W196" s="1">
        <v>166868</v>
      </c>
      <c r="X196">
        <f t="shared" si="50"/>
        <v>166868</v>
      </c>
      <c r="Y196">
        <f t="shared" si="51"/>
        <v>5.5612819713785733</v>
      </c>
      <c r="Z196">
        <f t="shared" si="52"/>
        <v>95.006232471174826</v>
      </c>
      <c r="AA196">
        <f t="shared" si="53"/>
        <v>94.181029316585565</v>
      </c>
      <c r="AB196">
        <f t="shared" si="54"/>
        <v>73.210561641537026</v>
      </c>
      <c r="AC196">
        <f t="shared" si="55"/>
        <v>5.461202866936743</v>
      </c>
      <c r="AD196">
        <f t="shared" si="56"/>
        <v>5.3713114557614405</v>
      </c>
    </row>
    <row r="197" spans="1:30" x14ac:dyDescent="0.15">
      <c r="A197" s="1" t="s">
        <v>635</v>
      </c>
      <c r="B197" s="1" t="s">
        <v>581</v>
      </c>
      <c r="C197" s="1" t="s">
        <v>211</v>
      </c>
      <c r="D197" s="1">
        <v>160</v>
      </c>
      <c r="E197" s="1">
        <v>80</v>
      </c>
      <c r="F197" s="1">
        <v>151861</v>
      </c>
      <c r="G197" s="1">
        <v>165196</v>
      </c>
      <c r="H197">
        <v>151846</v>
      </c>
      <c r="I197">
        <v>7624</v>
      </c>
      <c r="J197">
        <v>9148</v>
      </c>
      <c r="K197">
        <v>37010</v>
      </c>
      <c r="L197" s="1">
        <v>152174</v>
      </c>
      <c r="M197" s="1">
        <v>152261</v>
      </c>
      <c r="N197">
        <f t="shared" si="43"/>
        <v>8.0813094748056873</v>
      </c>
      <c r="O197">
        <f t="shared" si="44"/>
        <v>95.384876147122213</v>
      </c>
      <c r="P197">
        <f t="shared" si="45"/>
        <v>94.462335649773593</v>
      </c>
      <c r="Q197">
        <f t="shared" si="46"/>
        <v>77.596309838010598</v>
      </c>
      <c r="R197">
        <f t="shared" si="47"/>
        <v>7.8827574517542747</v>
      </c>
      <c r="S197">
        <f t="shared" si="48"/>
        <v>7.8300927383229579</v>
      </c>
      <c r="T197" s="1">
        <v>1233.04</v>
      </c>
      <c r="U197" s="1">
        <v>3000</v>
      </c>
      <c r="V197">
        <f t="shared" si="49"/>
        <v>152261</v>
      </c>
      <c r="W197" s="1">
        <v>160398</v>
      </c>
      <c r="X197">
        <f t="shared" si="50"/>
        <v>160398</v>
      </c>
      <c r="Y197">
        <f t="shared" si="51"/>
        <v>5.3317373034576505</v>
      </c>
      <c r="Z197">
        <f t="shared" si="52"/>
        <v>95.246823526477883</v>
      </c>
      <c r="AA197">
        <f t="shared" si="53"/>
        <v>94.29668699110961</v>
      </c>
      <c r="AB197">
        <f t="shared" si="54"/>
        <v>76.926146211299397</v>
      </c>
      <c r="AC197">
        <f t="shared" si="55"/>
        <v>5.1272459756356081</v>
      </c>
      <c r="AD197">
        <f t="shared" si="56"/>
        <v>5.0730058978291526</v>
      </c>
    </row>
    <row r="198" spans="1:30" x14ac:dyDescent="0.15">
      <c r="A198" s="1" t="s">
        <v>635</v>
      </c>
      <c r="B198" s="1" t="s">
        <v>581</v>
      </c>
      <c r="C198" s="1" t="s">
        <v>212</v>
      </c>
      <c r="D198" s="1">
        <v>160</v>
      </c>
      <c r="E198" s="1">
        <v>80</v>
      </c>
      <c r="F198" s="1">
        <v>163031</v>
      </c>
      <c r="G198" s="1">
        <v>180714</v>
      </c>
      <c r="H198">
        <v>163030</v>
      </c>
      <c r="I198">
        <v>8476</v>
      </c>
      <c r="J198">
        <v>10229</v>
      </c>
      <c r="K198">
        <v>44844</v>
      </c>
      <c r="L198" s="1">
        <v>163326</v>
      </c>
      <c r="M198" s="1">
        <v>163469</v>
      </c>
      <c r="N198">
        <f t="shared" si="43"/>
        <v>9.7856281195701449</v>
      </c>
      <c r="O198">
        <f t="shared" si="44"/>
        <v>95.30971590468917</v>
      </c>
      <c r="P198">
        <f t="shared" si="45"/>
        <v>94.339674845335722</v>
      </c>
      <c r="Q198">
        <f t="shared" si="46"/>
        <v>75.185099106876052</v>
      </c>
      <c r="R198">
        <f t="shared" si="47"/>
        <v>9.6218333942029943</v>
      </c>
      <c r="S198">
        <f t="shared" si="48"/>
        <v>9.5427028343127773</v>
      </c>
      <c r="T198" s="1">
        <v>1785.55</v>
      </c>
      <c r="U198" s="1">
        <v>3000</v>
      </c>
      <c r="V198">
        <f t="shared" si="49"/>
        <v>163469</v>
      </c>
      <c r="W198" s="1">
        <v>173726</v>
      </c>
      <c r="X198">
        <f t="shared" si="50"/>
        <v>173726</v>
      </c>
      <c r="Y198">
        <f t="shared" si="51"/>
        <v>6.1568216616971538</v>
      </c>
      <c r="Z198">
        <f t="shared" si="52"/>
        <v>95.121052692170423</v>
      </c>
      <c r="AA198">
        <f t="shared" si="53"/>
        <v>94.111992447877697</v>
      </c>
      <c r="AB198">
        <f t="shared" si="54"/>
        <v>74.18693805187479</v>
      </c>
      <c r="AC198">
        <f t="shared" si="55"/>
        <v>5.9864384145148053</v>
      </c>
      <c r="AD198">
        <f t="shared" si="56"/>
        <v>5.9041248863152322</v>
      </c>
    </row>
    <row r="199" spans="1:30" x14ac:dyDescent="0.15">
      <c r="A199" s="1" t="s">
        <v>635</v>
      </c>
      <c r="B199" s="1" t="s">
        <v>581</v>
      </c>
      <c r="C199" s="1" t="s">
        <v>213</v>
      </c>
      <c r="D199" s="1">
        <v>160</v>
      </c>
      <c r="E199" s="1">
        <v>80</v>
      </c>
      <c r="F199" s="1">
        <v>147795</v>
      </c>
      <c r="G199" s="1">
        <v>161393</v>
      </c>
      <c r="H199">
        <v>147769</v>
      </c>
      <c r="I199">
        <v>8194</v>
      </c>
      <c r="J199">
        <v>9129</v>
      </c>
      <c r="K199">
        <v>56902</v>
      </c>
      <c r="L199" s="1">
        <v>148049</v>
      </c>
      <c r="M199" s="1">
        <v>148228</v>
      </c>
      <c r="N199">
        <f t="shared" si="43"/>
        <v>8.4415061371930662</v>
      </c>
      <c r="O199">
        <f t="shared" si="44"/>
        <v>94.92295204872579</v>
      </c>
      <c r="P199">
        <f t="shared" si="45"/>
        <v>94.343620850966275</v>
      </c>
      <c r="Q199">
        <f t="shared" si="46"/>
        <v>64.743204476030556</v>
      </c>
      <c r="R199">
        <f t="shared" si="47"/>
        <v>8.2680165806447654</v>
      </c>
      <c r="S199">
        <f t="shared" si="48"/>
        <v>8.1571071855656712</v>
      </c>
      <c r="T199" s="1">
        <v>1791.55</v>
      </c>
      <c r="U199" s="1">
        <v>3000</v>
      </c>
      <c r="V199">
        <f t="shared" si="49"/>
        <v>148228</v>
      </c>
      <c r="W199" s="1">
        <v>156533</v>
      </c>
      <c r="X199">
        <f t="shared" si="50"/>
        <v>156533</v>
      </c>
      <c r="Y199">
        <f t="shared" si="51"/>
        <v>5.5988194182696294</v>
      </c>
      <c r="Z199">
        <f t="shared" si="52"/>
        <v>94.765321050513307</v>
      </c>
      <c r="AA199">
        <f t="shared" si="53"/>
        <v>94.168002913123743</v>
      </c>
      <c r="AB199">
        <f t="shared" si="54"/>
        <v>63.648559728619524</v>
      </c>
      <c r="AC199">
        <f t="shared" si="55"/>
        <v>5.4199433985166028</v>
      </c>
      <c r="AD199">
        <f t="shared" si="56"/>
        <v>5.3055905144602118</v>
      </c>
    </row>
    <row r="200" spans="1:30" x14ac:dyDescent="0.15">
      <c r="A200" s="1" t="s">
        <v>635</v>
      </c>
      <c r="B200" s="1" t="s">
        <v>581</v>
      </c>
      <c r="C200" s="1" t="s">
        <v>771</v>
      </c>
      <c r="D200" s="1">
        <v>160</v>
      </c>
      <c r="E200" s="1">
        <v>80</v>
      </c>
      <c r="F200" s="1">
        <v>148393</v>
      </c>
      <c r="G200" s="1">
        <v>163289</v>
      </c>
      <c r="H200">
        <v>148392</v>
      </c>
      <c r="I200">
        <v>7948</v>
      </c>
      <c r="J200">
        <v>9252</v>
      </c>
      <c r="K200">
        <v>38790</v>
      </c>
      <c r="L200" s="1">
        <v>148540</v>
      </c>
      <c r="M200" s="1">
        <v>148688</v>
      </c>
      <c r="N200">
        <f t="shared" si="43"/>
        <v>9.1230885117797307</v>
      </c>
      <c r="O200">
        <f t="shared" si="44"/>
        <v>95.132556387754235</v>
      </c>
      <c r="P200">
        <f t="shared" si="45"/>
        <v>94.333972282272541</v>
      </c>
      <c r="Q200">
        <f t="shared" si="46"/>
        <v>76.244572506415011</v>
      </c>
      <c r="R200">
        <f t="shared" si="47"/>
        <v>9.0324516654520455</v>
      </c>
      <c r="S200">
        <f t="shared" si="48"/>
        <v>8.9418148191243709</v>
      </c>
      <c r="T200" s="1">
        <v>2174.77</v>
      </c>
      <c r="U200" s="1">
        <v>3000</v>
      </c>
      <c r="V200">
        <f t="shared" si="49"/>
        <v>148688</v>
      </c>
      <c r="W200" s="1">
        <v>158098</v>
      </c>
      <c r="X200">
        <f t="shared" si="50"/>
        <v>158098</v>
      </c>
      <c r="Y200">
        <f t="shared" si="51"/>
        <v>6.1392300977874514</v>
      </c>
      <c r="Z200">
        <f t="shared" si="52"/>
        <v>94.972738428063607</v>
      </c>
      <c r="AA200">
        <f t="shared" si="53"/>
        <v>94.147933560196833</v>
      </c>
      <c r="AB200">
        <f t="shared" si="54"/>
        <v>75.464585257245503</v>
      </c>
      <c r="AC200">
        <f t="shared" si="55"/>
        <v>6.0456172753608488</v>
      </c>
      <c r="AD200">
        <f t="shared" si="56"/>
        <v>5.952004452934256</v>
      </c>
    </row>
    <row r="201" spans="1:30" x14ac:dyDescent="0.15">
      <c r="A201" s="1" t="s">
        <v>635</v>
      </c>
      <c r="B201" s="1" t="s">
        <v>581</v>
      </c>
      <c r="C201" s="1" t="s">
        <v>215</v>
      </c>
      <c r="D201" s="1">
        <v>160</v>
      </c>
      <c r="E201" s="1">
        <v>80</v>
      </c>
      <c r="F201" s="1">
        <v>157531</v>
      </c>
      <c r="G201" s="1">
        <v>173454</v>
      </c>
      <c r="H201">
        <v>157511</v>
      </c>
      <c r="I201">
        <v>8310</v>
      </c>
      <c r="J201">
        <v>9926</v>
      </c>
      <c r="K201">
        <v>39977</v>
      </c>
      <c r="L201" s="1">
        <v>157831</v>
      </c>
      <c r="M201" s="1">
        <v>157905</v>
      </c>
      <c r="N201">
        <f t="shared" si="43"/>
        <v>9.1914859271045923</v>
      </c>
      <c r="O201">
        <f t="shared" si="44"/>
        <v>95.209104431146002</v>
      </c>
      <c r="P201">
        <f t="shared" si="45"/>
        <v>94.277445316913997</v>
      </c>
      <c r="Q201">
        <f t="shared" si="46"/>
        <v>76.952390835610601</v>
      </c>
      <c r="R201">
        <f t="shared" si="47"/>
        <v>9.0069989737913243</v>
      </c>
      <c r="S201">
        <f t="shared" si="48"/>
        <v>8.9643363658376334</v>
      </c>
      <c r="T201" s="1">
        <v>2420.38</v>
      </c>
      <c r="U201" s="1">
        <v>3000</v>
      </c>
      <c r="V201">
        <f t="shared" si="49"/>
        <v>157905</v>
      </c>
      <c r="W201" s="1">
        <v>167319</v>
      </c>
      <c r="X201">
        <f t="shared" si="50"/>
        <v>167319</v>
      </c>
      <c r="Y201">
        <f t="shared" si="51"/>
        <v>5.8618566929039773</v>
      </c>
      <c r="Z201">
        <f t="shared" si="52"/>
        <v>95.03343911928711</v>
      </c>
      <c r="AA201">
        <f t="shared" si="53"/>
        <v>94.06761933791141</v>
      </c>
      <c r="AB201">
        <f t="shared" si="54"/>
        <v>76.10731596531177</v>
      </c>
      <c r="AC201">
        <f t="shared" si="55"/>
        <v>5.6706052510473999</v>
      </c>
      <c r="AD201">
        <f t="shared" si="56"/>
        <v>5.6263783551180673</v>
      </c>
    </row>
    <row r="202" spans="1:30" x14ac:dyDescent="0.15">
      <c r="A202" s="1" t="s">
        <v>636</v>
      </c>
      <c r="B202" s="1" t="s">
        <v>582</v>
      </c>
      <c r="C202" s="1" t="s">
        <v>216</v>
      </c>
      <c r="D202" s="1">
        <v>10</v>
      </c>
      <c r="E202" s="1">
        <v>10</v>
      </c>
      <c r="F202" s="1"/>
      <c r="G202" s="1">
        <v>315</v>
      </c>
      <c r="H202">
        <v>282</v>
      </c>
      <c r="I202">
        <v>100</v>
      </c>
      <c r="J202">
        <v>315</v>
      </c>
      <c r="K202">
        <v>312</v>
      </c>
      <c r="L202" s="1">
        <v>283</v>
      </c>
      <c r="M202" s="1">
        <v>315</v>
      </c>
      <c r="N202">
        <f t="shared" si="43"/>
        <v>10.476190476190473</v>
      </c>
      <c r="O202">
        <f t="shared" si="44"/>
        <v>68.253968253968253</v>
      </c>
      <c r="P202">
        <f t="shared" si="45"/>
        <v>0</v>
      </c>
      <c r="Q202">
        <f t="shared" si="46"/>
        <v>0.952380952380949</v>
      </c>
      <c r="R202">
        <f t="shared" si="47"/>
        <v>10.158730158730156</v>
      </c>
      <c r="S202">
        <f t="shared" si="48"/>
        <v>0</v>
      </c>
      <c r="T202" s="1">
        <v>5.1999999999999998E-2</v>
      </c>
      <c r="U202" s="1">
        <v>0.19486808776855399</v>
      </c>
      <c r="V202">
        <f t="shared" si="49"/>
        <v>315</v>
      </c>
      <c r="W202" s="1">
        <v>315</v>
      </c>
      <c r="X202">
        <f t="shared" si="50"/>
        <v>315</v>
      </c>
      <c r="Y202">
        <f t="shared" si="51"/>
        <v>10.476190476190473</v>
      </c>
      <c r="Z202">
        <f t="shared" si="52"/>
        <v>68.253968253968253</v>
      </c>
      <c r="AA202">
        <f t="shared" si="53"/>
        <v>0</v>
      </c>
      <c r="AB202">
        <f t="shared" si="54"/>
        <v>0.952380952380949</v>
      </c>
      <c r="AC202">
        <f t="shared" si="55"/>
        <v>10.158730158730156</v>
      </c>
      <c r="AD202">
        <f t="shared" si="56"/>
        <v>0</v>
      </c>
    </row>
    <row r="203" spans="1:30" x14ac:dyDescent="0.15">
      <c r="A203" s="1" t="s">
        <v>636</v>
      </c>
      <c r="B203" s="1" t="s">
        <v>582</v>
      </c>
      <c r="C203" s="1" t="s">
        <v>217</v>
      </c>
      <c r="D203" s="1">
        <v>10</v>
      </c>
      <c r="E203" s="1">
        <v>10</v>
      </c>
      <c r="F203" s="1"/>
      <c r="G203" s="1">
        <v>284</v>
      </c>
      <c r="H203">
        <v>261</v>
      </c>
      <c r="I203">
        <v>92</v>
      </c>
      <c r="J203">
        <v>284</v>
      </c>
      <c r="K203">
        <v>278.55</v>
      </c>
      <c r="L203" s="1">
        <v>262</v>
      </c>
      <c r="M203" s="1">
        <v>284</v>
      </c>
      <c r="N203">
        <f t="shared" si="43"/>
        <v>8.0985915492957758</v>
      </c>
      <c r="O203">
        <f t="shared" si="44"/>
        <v>67.605633802816897</v>
      </c>
      <c r="P203">
        <f t="shared" si="45"/>
        <v>0</v>
      </c>
      <c r="Q203">
        <f t="shared" si="46"/>
        <v>1.9190140845070425</v>
      </c>
      <c r="R203">
        <f t="shared" si="47"/>
        <v>7.7464788732394378</v>
      </c>
      <c r="S203">
        <f t="shared" si="48"/>
        <v>0</v>
      </c>
      <c r="T203" s="1">
        <v>5.8999999999999997E-2</v>
      </c>
      <c r="U203" s="1">
        <v>0.18388938903808499</v>
      </c>
      <c r="V203">
        <f t="shared" si="49"/>
        <v>284</v>
      </c>
      <c r="W203" s="1">
        <v>284</v>
      </c>
      <c r="X203">
        <f t="shared" si="50"/>
        <v>284</v>
      </c>
      <c r="Y203">
        <f t="shared" si="51"/>
        <v>8.0985915492957758</v>
      </c>
      <c r="Z203">
        <f t="shared" si="52"/>
        <v>67.605633802816897</v>
      </c>
      <c r="AA203">
        <f t="shared" si="53"/>
        <v>0</v>
      </c>
      <c r="AB203">
        <f t="shared" si="54"/>
        <v>1.9190140845070425</v>
      </c>
      <c r="AC203">
        <f t="shared" si="55"/>
        <v>7.7464788732394378</v>
      </c>
      <c r="AD203">
        <f t="shared" si="56"/>
        <v>0</v>
      </c>
    </row>
    <row r="204" spans="1:30" x14ac:dyDescent="0.15">
      <c r="A204" s="1" t="s">
        <v>636</v>
      </c>
      <c r="B204" s="1" t="s">
        <v>582</v>
      </c>
      <c r="C204" s="1" t="s">
        <v>218</v>
      </c>
      <c r="D204" s="1">
        <v>10</v>
      </c>
      <c r="E204" s="1">
        <v>10</v>
      </c>
      <c r="F204" s="1"/>
      <c r="G204" s="1">
        <v>287</v>
      </c>
      <c r="H204">
        <v>268</v>
      </c>
      <c r="I204">
        <v>104</v>
      </c>
      <c r="J204">
        <v>287</v>
      </c>
      <c r="K204">
        <v>273.39999999999998</v>
      </c>
      <c r="L204" s="1">
        <v>268</v>
      </c>
      <c r="M204" s="1">
        <v>287</v>
      </c>
      <c r="N204">
        <f t="shared" si="43"/>
        <v>6.620209059233451</v>
      </c>
      <c r="O204">
        <f t="shared" si="44"/>
        <v>63.763066202090592</v>
      </c>
      <c r="P204">
        <f t="shared" si="45"/>
        <v>0</v>
      </c>
      <c r="Q204">
        <f t="shared" si="46"/>
        <v>4.7386759581881659</v>
      </c>
      <c r="R204">
        <f t="shared" si="47"/>
        <v>6.620209059233451</v>
      </c>
      <c r="S204">
        <f t="shared" si="48"/>
        <v>0</v>
      </c>
      <c r="T204" s="1">
        <v>5.8999999999999997E-2</v>
      </c>
      <c r="U204" s="1">
        <v>0.31987571716308499</v>
      </c>
      <c r="V204">
        <f t="shared" si="49"/>
        <v>287</v>
      </c>
      <c r="W204" s="1">
        <v>289</v>
      </c>
      <c r="X204">
        <f t="shared" si="50"/>
        <v>287</v>
      </c>
      <c r="Y204">
        <f t="shared" si="51"/>
        <v>6.620209059233451</v>
      </c>
      <c r="Z204">
        <f t="shared" si="52"/>
        <v>63.763066202090592</v>
      </c>
      <c r="AA204">
        <f t="shared" si="53"/>
        <v>0</v>
      </c>
      <c r="AB204">
        <f t="shared" si="54"/>
        <v>4.7386759581881659</v>
      </c>
      <c r="AC204">
        <f t="shared" si="55"/>
        <v>6.620209059233451</v>
      </c>
      <c r="AD204">
        <f t="shared" si="56"/>
        <v>0</v>
      </c>
    </row>
    <row r="205" spans="1:30" x14ac:dyDescent="0.15">
      <c r="A205" s="1" t="s">
        <v>636</v>
      </c>
      <c r="B205" s="1" t="s">
        <v>582</v>
      </c>
      <c r="C205" s="1" t="s">
        <v>219</v>
      </c>
      <c r="D205" s="1">
        <v>10</v>
      </c>
      <c r="E205" s="1">
        <v>10</v>
      </c>
      <c r="F205" s="1"/>
      <c r="G205" s="1">
        <v>243</v>
      </c>
      <c r="H205">
        <v>227</v>
      </c>
      <c r="I205">
        <v>82</v>
      </c>
      <c r="J205">
        <v>243</v>
      </c>
      <c r="K205">
        <v>238.3</v>
      </c>
      <c r="L205" s="1">
        <v>228</v>
      </c>
      <c r="M205" s="1">
        <v>243</v>
      </c>
      <c r="N205">
        <f t="shared" si="43"/>
        <v>6.5843621399176993</v>
      </c>
      <c r="O205">
        <f t="shared" si="44"/>
        <v>66.255144032921805</v>
      </c>
      <c r="P205">
        <f t="shared" si="45"/>
        <v>0</v>
      </c>
      <c r="Q205">
        <f t="shared" si="46"/>
        <v>1.9341563786008154</v>
      </c>
      <c r="R205">
        <f t="shared" si="47"/>
        <v>6.1728395061728447</v>
      </c>
      <c r="S205">
        <f t="shared" si="48"/>
        <v>0</v>
      </c>
      <c r="T205" s="1">
        <v>8.5999999999999993E-2</v>
      </c>
      <c r="U205" s="1">
        <v>0.26804542541503901</v>
      </c>
      <c r="V205">
        <f t="shared" si="49"/>
        <v>243</v>
      </c>
      <c r="W205" s="1">
        <v>243</v>
      </c>
      <c r="X205">
        <f t="shared" si="50"/>
        <v>243</v>
      </c>
      <c r="Y205">
        <f t="shared" si="51"/>
        <v>6.5843621399176993</v>
      </c>
      <c r="Z205">
        <f t="shared" si="52"/>
        <v>66.255144032921805</v>
      </c>
      <c r="AA205">
        <f t="shared" si="53"/>
        <v>0</v>
      </c>
      <c r="AB205">
        <f t="shared" si="54"/>
        <v>1.9341563786008154</v>
      </c>
      <c r="AC205">
        <f t="shared" si="55"/>
        <v>6.1728395061728447</v>
      </c>
      <c r="AD205">
        <f t="shared" si="56"/>
        <v>0</v>
      </c>
    </row>
    <row r="206" spans="1:30" x14ac:dyDescent="0.15">
      <c r="A206" s="1" t="s">
        <v>636</v>
      </c>
      <c r="B206" s="1" t="s">
        <v>582</v>
      </c>
      <c r="C206" s="1" t="s">
        <v>220</v>
      </c>
      <c r="D206" s="1">
        <v>10</v>
      </c>
      <c r="E206" s="1">
        <v>10</v>
      </c>
      <c r="F206" s="1"/>
      <c r="G206" s="1">
        <v>455</v>
      </c>
      <c r="H206">
        <v>378</v>
      </c>
      <c r="I206">
        <v>104</v>
      </c>
      <c r="J206">
        <v>455</v>
      </c>
      <c r="K206">
        <v>455</v>
      </c>
      <c r="L206" s="1">
        <v>378</v>
      </c>
      <c r="M206" s="1">
        <v>455</v>
      </c>
      <c r="N206">
        <f t="shared" si="43"/>
        <v>16.92307692307692</v>
      </c>
      <c r="O206">
        <f t="shared" si="44"/>
        <v>77.142857142857153</v>
      </c>
      <c r="P206">
        <f t="shared" si="45"/>
        <v>0</v>
      </c>
      <c r="Q206">
        <f t="shared" si="46"/>
        <v>0</v>
      </c>
      <c r="R206">
        <f t="shared" si="47"/>
        <v>16.92307692307692</v>
      </c>
      <c r="S206">
        <f t="shared" si="48"/>
        <v>0</v>
      </c>
      <c r="T206" s="1">
        <v>0.11600000000000001</v>
      </c>
      <c r="U206" s="1">
        <v>4.4994354248046799E-2</v>
      </c>
      <c r="V206">
        <f t="shared" si="49"/>
        <v>455</v>
      </c>
      <c r="W206" s="1">
        <v>455</v>
      </c>
      <c r="X206">
        <f t="shared" si="50"/>
        <v>455</v>
      </c>
      <c r="Y206">
        <f t="shared" si="51"/>
        <v>16.92307692307692</v>
      </c>
      <c r="Z206">
        <f t="shared" si="52"/>
        <v>77.142857142857153</v>
      </c>
      <c r="AA206">
        <f t="shared" si="53"/>
        <v>0</v>
      </c>
      <c r="AB206">
        <f t="shared" si="54"/>
        <v>0</v>
      </c>
      <c r="AC206">
        <f t="shared" si="55"/>
        <v>16.92307692307692</v>
      </c>
      <c r="AD206">
        <f t="shared" si="56"/>
        <v>0</v>
      </c>
    </row>
    <row r="207" spans="1:30" x14ac:dyDescent="0.15">
      <c r="A207" s="1" t="s">
        <v>636</v>
      </c>
      <c r="B207" s="1" t="s">
        <v>582</v>
      </c>
      <c r="C207" s="1" t="s">
        <v>221</v>
      </c>
      <c r="D207" s="1">
        <v>10</v>
      </c>
      <c r="E207" s="1">
        <v>10</v>
      </c>
      <c r="F207" s="1"/>
      <c r="G207" s="1">
        <v>204</v>
      </c>
      <c r="H207">
        <v>181</v>
      </c>
      <c r="I207">
        <v>92</v>
      </c>
      <c r="J207">
        <v>204</v>
      </c>
      <c r="K207">
        <v>190.02379999999999</v>
      </c>
      <c r="L207" s="1">
        <v>182</v>
      </c>
      <c r="M207" s="1">
        <v>204</v>
      </c>
      <c r="N207">
        <f t="shared" si="43"/>
        <v>11.274509803921573</v>
      </c>
      <c r="O207">
        <f t="shared" si="44"/>
        <v>54.901960784313729</v>
      </c>
      <c r="P207">
        <f t="shared" si="45"/>
        <v>0</v>
      </c>
      <c r="Q207">
        <f t="shared" si="46"/>
        <v>6.8510784313725477</v>
      </c>
      <c r="R207">
        <f t="shared" si="47"/>
        <v>10.784313725490192</v>
      </c>
      <c r="S207">
        <f t="shared" si="48"/>
        <v>0</v>
      </c>
      <c r="T207" s="1">
        <v>4.2999999999999997E-2</v>
      </c>
      <c r="U207" s="1">
        <v>0.37486457824706998</v>
      </c>
      <c r="V207">
        <f t="shared" si="49"/>
        <v>204</v>
      </c>
      <c r="W207" s="1">
        <v>211</v>
      </c>
      <c r="X207">
        <f t="shared" si="50"/>
        <v>204</v>
      </c>
      <c r="Y207">
        <f t="shared" si="51"/>
        <v>11.274509803921573</v>
      </c>
      <c r="Z207">
        <f t="shared" si="52"/>
        <v>54.901960784313729</v>
      </c>
      <c r="AA207">
        <f t="shared" si="53"/>
        <v>0</v>
      </c>
      <c r="AB207">
        <f t="shared" si="54"/>
        <v>6.8510784313725477</v>
      </c>
      <c r="AC207">
        <f t="shared" si="55"/>
        <v>10.784313725490192</v>
      </c>
      <c r="AD207">
        <f t="shared" si="56"/>
        <v>0</v>
      </c>
    </row>
    <row r="208" spans="1:30" x14ac:dyDescent="0.15">
      <c r="A208" s="1" t="s">
        <v>636</v>
      </c>
      <c r="B208" s="1" t="s">
        <v>582</v>
      </c>
      <c r="C208" s="1" t="s">
        <v>222</v>
      </c>
      <c r="D208" s="1">
        <v>10</v>
      </c>
      <c r="E208" s="1">
        <v>10</v>
      </c>
      <c r="F208" s="1"/>
      <c r="G208" s="1">
        <v>261</v>
      </c>
      <c r="H208">
        <v>239</v>
      </c>
      <c r="I208">
        <v>89</v>
      </c>
      <c r="J208">
        <v>261</v>
      </c>
      <c r="K208">
        <v>254.39769999999999</v>
      </c>
      <c r="L208" s="1">
        <v>239</v>
      </c>
      <c r="M208" s="1">
        <v>261</v>
      </c>
      <c r="N208">
        <f t="shared" si="43"/>
        <v>8.4291187739463638</v>
      </c>
      <c r="O208">
        <f t="shared" si="44"/>
        <v>65.900383141762447</v>
      </c>
      <c r="P208">
        <f t="shared" si="45"/>
        <v>0</v>
      </c>
      <c r="Q208">
        <f t="shared" si="46"/>
        <v>2.5296168582375489</v>
      </c>
      <c r="R208">
        <f t="shared" si="47"/>
        <v>8.4291187739463638</v>
      </c>
      <c r="S208">
        <f t="shared" si="48"/>
        <v>0</v>
      </c>
      <c r="T208" s="1">
        <v>0.05</v>
      </c>
      <c r="U208" s="1">
        <v>0.46399688720703097</v>
      </c>
      <c r="V208">
        <f t="shared" si="49"/>
        <v>261</v>
      </c>
      <c r="W208" s="1">
        <v>261</v>
      </c>
      <c r="X208">
        <f t="shared" si="50"/>
        <v>261</v>
      </c>
      <c r="Y208">
        <f t="shared" si="51"/>
        <v>8.4291187739463638</v>
      </c>
      <c r="Z208">
        <f t="shared" si="52"/>
        <v>65.900383141762447</v>
      </c>
      <c r="AA208">
        <f t="shared" si="53"/>
        <v>0</v>
      </c>
      <c r="AB208">
        <f t="shared" si="54"/>
        <v>2.5296168582375489</v>
      </c>
      <c r="AC208">
        <f t="shared" si="55"/>
        <v>8.4291187739463638</v>
      </c>
      <c r="AD208">
        <f t="shared" si="56"/>
        <v>0</v>
      </c>
    </row>
    <row r="209" spans="1:30" x14ac:dyDescent="0.15">
      <c r="A209" s="1" t="s">
        <v>636</v>
      </c>
      <c r="B209" s="1" t="s">
        <v>582</v>
      </c>
      <c r="C209" s="1" t="s">
        <v>223</v>
      </c>
      <c r="D209" s="1">
        <v>10</v>
      </c>
      <c r="E209" s="1">
        <v>10</v>
      </c>
      <c r="F209" s="1"/>
      <c r="G209" s="1">
        <v>222</v>
      </c>
      <c r="H209">
        <v>198</v>
      </c>
      <c r="I209">
        <v>85</v>
      </c>
      <c r="J209">
        <v>222</v>
      </c>
      <c r="K209">
        <v>211.7</v>
      </c>
      <c r="L209" s="1">
        <v>199</v>
      </c>
      <c r="M209" s="1">
        <v>222</v>
      </c>
      <c r="N209">
        <f t="shared" si="43"/>
        <v>10.810810810810811</v>
      </c>
      <c r="O209">
        <f t="shared" si="44"/>
        <v>61.711711711711715</v>
      </c>
      <c r="P209">
        <f t="shared" si="45"/>
        <v>0</v>
      </c>
      <c r="Q209">
        <f t="shared" si="46"/>
        <v>4.6396396396396478</v>
      </c>
      <c r="R209">
        <f t="shared" si="47"/>
        <v>10.360360360360366</v>
      </c>
      <c r="S209">
        <f t="shared" si="48"/>
        <v>0</v>
      </c>
      <c r="T209" s="1">
        <v>5.1999999999999998E-2</v>
      </c>
      <c r="U209" s="1">
        <v>0.46644401550292902</v>
      </c>
      <c r="V209">
        <f t="shared" si="49"/>
        <v>222</v>
      </c>
      <c r="W209" s="1">
        <v>222</v>
      </c>
      <c r="X209">
        <f t="shared" si="50"/>
        <v>222</v>
      </c>
      <c r="Y209">
        <f t="shared" si="51"/>
        <v>10.810810810810811</v>
      </c>
      <c r="Z209">
        <f t="shared" si="52"/>
        <v>61.711711711711715</v>
      </c>
      <c r="AA209">
        <f t="shared" si="53"/>
        <v>0</v>
      </c>
      <c r="AB209">
        <f t="shared" si="54"/>
        <v>4.6396396396396478</v>
      </c>
      <c r="AC209">
        <f t="shared" si="55"/>
        <v>10.360360360360366</v>
      </c>
      <c r="AD209">
        <f t="shared" si="56"/>
        <v>0</v>
      </c>
    </row>
    <row r="210" spans="1:30" x14ac:dyDescent="0.15">
      <c r="A210" s="1" t="s">
        <v>636</v>
      </c>
      <c r="B210" s="1" t="s">
        <v>582</v>
      </c>
      <c r="C210" s="1" t="s">
        <v>224</v>
      </c>
      <c r="D210" s="1">
        <v>10</v>
      </c>
      <c r="E210" s="1">
        <v>10</v>
      </c>
      <c r="F210" s="1"/>
      <c r="G210" s="1">
        <v>337</v>
      </c>
      <c r="H210">
        <v>289</v>
      </c>
      <c r="I210">
        <v>87</v>
      </c>
      <c r="J210">
        <v>337</v>
      </c>
      <c r="K210">
        <v>325.83330000000001</v>
      </c>
      <c r="L210" s="1">
        <v>289</v>
      </c>
      <c r="M210" s="1">
        <v>337</v>
      </c>
      <c r="N210">
        <f t="shared" si="43"/>
        <v>14.243323442136502</v>
      </c>
      <c r="O210">
        <f t="shared" si="44"/>
        <v>74.183976261127611</v>
      </c>
      <c r="P210">
        <f t="shared" si="45"/>
        <v>0</v>
      </c>
      <c r="Q210">
        <f t="shared" si="46"/>
        <v>3.3135608308605291</v>
      </c>
      <c r="R210">
        <f t="shared" si="47"/>
        <v>14.243323442136502</v>
      </c>
      <c r="S210">
        <f t="shared" si="48"/>
        <v>0</v>
      </c>
      <c r="T210" s="1">
        <v>9.4E-2</v>
      </c>
      <c r="U210" s="1">
        <v>0.26740837097167902</v>
      </c>
      <c r="V210">
        <f t="shared" si="49"/>
        <v>337</v>
      </c>
      <c r="W210" s="1">
        <v>337</v>
      </c>
      <c r="X210">
        <f t="shared" si="50"/>
        <v>337</v>
      </c>
      <c r="Y210">
        <f t="shared" si="51"/>
        <v>14.243323442136502</v>
      </c>
      <c r="Z210">
        <f t="shared" si="52"/>
        <v>74.183976261127611</v>
      </c>
      <c r="AA210">
        <f t="shared" si="53"/>
        <v>0</v>
      </c>
      <c r="AB210">
        <f t="shared" si="54"/>
        <v>3.3135608308605291</v>
      </c>
      <c r="AC210">
        <f t="shared" si="55"/>
        <v>14.243323442136502</v>
      </c>
      <c r="AD210">
        <f t="shared" si="56"/>
        <v>0</v>
      </c>
    </row>
    <row r="211" spans="1:30" x14ac:dyDescent="0.15">
      <c r="A211" s="1" t="s">
        <v>636</v>
      </c>
      <c r="B211" s="1" t="s">
        <v>582</v>
      </c>
      <c r="C211" s="1" t="s">
        <v>225</v>
      </c>
      <c r="D211" s="1">
        <v>10</v>
      </c>
      <c r="E211" s="1">
        <v>10</v>
      </c>
      <c r="F211" s="1"/>
      <c r="G211" s="1">
        <v>264</v>
      </c>
      <c r="H211">
        <v>231</v>
      </c>
      <c r="I211">
        <v>93</v>
      </c>
      <c r="J211">
        <v>264</v>
      </c>
      <c r="K211">
        <v>253</v>
      </c>
      <c r="L211" s="1">
        <v>231</v>
      </c>
      <c r="M211" s="1">
        <v>264</v>
      </c>
      <c r="N211">
        <f t="shared" si="43"/>
        <v>12.5</v>
      </c>
      <c r="O211">
        <f t="shared" si="44"/>
        <v>64.772727272727266</v>
      </c>
      <c r="P211">
        <f t="shared" si="45"/>
        <v>0</v>
      </c>
      <c r="Q211">
        <f t="shared" si="46"/>
        <v>4.1666666666666625</v>
      </c>
      <c r="R211">
        <f t="shared" si="47"/>
        <v>12.5</v>
      </c>
      <c r="S211">
        <f t="shared" si="48"/>
        <v>0</v>
      </c>
      <c r="T211" s="1">
        <v>0.05</v>
      </c>
      <c r="U211" s="1">
        <v>0.28410148620605402</v>
      </c>
      <c r="V211">
        <f t="shared" si="49"/>
        <v>264</v>
      </c>
      <c r="W211" s="1">
        <v>264</v>
      </c>
      <c r="X211">
        <f t="shared" si="50"/>
        <v>264</v>
      </c>
      <c r="Y211">
        <f t="shared" si="51"/>
        <v>12.5</v>
      </c>
      <c r="Z211">
        <f t="shared" si="52"/>
        <v>64.772727272727266</v>
      </c>
      <c r="AA211">
        <f t="shared" si="53"/>
        <v>0</v>
      </c>
      <c r="AB211">
        <f t="shared" si="54"/>
        <v>4.1666666666666625</v>
      </c>
      <c r="AC211">
        <f t="shared" si="55"/>
        <v>12.5</v>
      </c>
      <c r="AD211">
        <f t="shared" si="56"/>
        <v>0</v>
      </c>
    </row>
    <row r="212" spans="1:30" x14ac:dyDescent="0.15">
      <c r="A212" s="1" t="s">
        <v>637</v>
      </c>
      <c r="B212" s="1" t="s">
        <v>583</v>
      </c>
      <c r="C212" s="1" t="s">
        <v>226</v>
      </c>
      <c r="D212" s="1">
        <v>15</v>
      </c>
      <c r="E212" s="1">
        <v>10</v>
      </c>
      <c r="F212" s="1"/>
      <c r="G212" s="1">
        <v>373</v>
      </c>
      <c r="H212">
        <v>347</v>
      </c>
      <c r="I212">
        <v>124</v>
      </c>
      <c r="J212">
        <v>362</v>
      </c>
      <c r="K212">
        <v>357.99259999999998</v>
      </c>
      <c r="L212" s="1">
        <v>347</v>
      </c>
      <c r="M212" s="1">
        <v>373</v>
      </c>
      <c r="N212">
        <f t="shared" si="43"/>
        <v>6.9705093833780207</v>
      </c>
      <c r="O212">
        <f t="shared" si="44"/>
        <v>66.756032171581765</v>
      </c>
      <c r="P212">
        <f t="shared" si="45"/>
        <v>2.9490616621983934</v>
      </c>
      <c r="Q212">
        <f t="shared" si="46"/>
        <v>4.0234316353887412</v>
      </c>
      <c r="R212">
        <f t="shared" si="47"/>
        <v>6.9705093833780207</v>
      </c>
      <c r="S212">
        <f t="shared" si="48"/>
        <v>0</v>
      </c>
      <c r="T212" s="1">
        <v>0.06</v>
      </c>
      <c r="U212" s="1">
        <v>1.0430278778076101</v>
      </c>
      <c r="V212">
        <f t="shared" si="49"/>
        <v>373</v>
      </c>
      <c r="W212" s="1">
        <v>373</v>
      </c>
      <c r="X212">
        <f t="shared" si="50"/>
        <v>373</v>
      </c>
      <c r="Y212">
        <f t="shared" si="51"/>
        <v>6.9705093833780207</v>
      </c>
      <c r="Z212">
        <f t="shared" si="52"/>
        <v>66.756032171581765</v>
      </c>
      <c r="AA212">
        <f t="shared" si="53"/>
        <v>2.9490616621983934</v>
      </c>
      <c r="AB212">
        <f t="shared" si="54"/>
        <v>4.0234316353887412</v>
      </c>
      <c r="AC212">
        <f t="shared" si="55"/>
        <v>6.9705093833780207</v>
      </c>
      <c r="AD212">
        <f t="shared" si="56"/>
        <v>0</v>
      </c>
    </row>
    <row r="213" spans="1:30" x14ac:dyDescent="0.15">
      <c r="A213" s="1" t="s">
        <v>637</v>
      </c>
      <c r="B213" s="1" t="s">
        <v>583</v>
      </c>
      <c r="C213" s="1" t="s">
        <v>227</v>
      </c>
      <c r="D213" s="1">
        <v>15</v>
      </c>
      <c r="E213" s="1">
        <v>10</v>
      </c>
      <c r="F213" s="1"/>
      <c r="G213" s="1">
        <v>383</v>
      </c>
      <c r="H213">
        <v>349</v>
      </c>
      <c r="I213">
        <v>136</v>
      </c>
      <c r="J213">
        <v>330</v>
      </c>
      <c r="K213">
        <v>358.84519999999998</v>
      </c>
      <c r="L213" s="1">
        <v>350</v>
      </c>
      <c r="M213" s="1">
        <v>383</v>
      </c>
      <c r="N213">
        <f t="shared" si="43"/>
        <v>8.8772845953002602</v>
      </c>
      <c r="O213">
        <f t="shared" si="44"/>
        <v>64.490861618798959</v>
      </c>
      <c r="P213">
        <f t="shared" si="45"/>
        <v>13.838120104438644</v>
      </c>
      <c r="Q213">
        <f t="shared" si="46"/>
        <v>6.3067362924282051</v>
      </c>
      <c r="R213">
        <f t="shared" si="47"/>
        <v>8.6161879895561349</v>
      </c>
      <c r="S213">
        <f t="shared" si="48"/>
        <v>0</v>
      </c>
      <c r="T213" s="1">
        <v>5.5E-2</v>
      </c>
      <c r="U213" s="1">
        <v>3.5248832702636701</v>
      </c>
      <c r="V213">
        <f t="shared" si="49"/>
        <v>383</v>
      </c>
      <c r="W213" s="1">
        <v>383</v>
      </c>
      <c r="X213">
        <f t="shared" si="50"/>
        <v>383</v>
      </c>
      <c r="Y213">
        <f t="shared" si="51"/>
        <v>8.8772845953002602</v>
      </c>
      <c r="Z213">
        <f t="shared" si="52"/>
        <v>64.490861618798959</v>
      </c>
      <c r="AA213">
        <f t="shared" si="53"/>
        <v>13.838120104438644</v>
      </c>
      <c r="AB213">
        <f t="shared" si="54"/>
        <v>6.3067362924282051</v>
      </c>
      <c r="AC213">
        <f t="shared" si="55"/>
        <v>8.6161879895561349</v>
      </c>
      <c r="AD213">
        <f t="shared" si="56"/>
        <v>0</v>
      </c>
    </row>
    <row r="214" spans="1:30" x14ac:dyDescent="0.15">
      <c r="A214" s="1" t="s">
        <v>637</v>
      </c>
      <c r="B214" s="1" t="s">
        <v>583</v>
      </c>
      <c r="C214" s="1" t="s">
        <v>228</v>
      </c>
      <c r="D214" s="1">
        <v>15</v>
      </c>
      <c r="E214" s="1">
        <v>10</v>
      </c>
      <c r="F214" s="1"/>
      <c r="G214" s="1">
        <v>510</v>
      </c>
      <c r="H214">
        <v>466</v>
      </c>
      <c r="I214">
        <v>121</v>
      </c>
      <c r="J214">
        <v>401</v>
      </c>
      <c r="K214">
        <v>486.5591</v>
      </c>
      <c r="L214" s="1">
        <v>466</v>
      </c>
      <c r="M214" s="1">
        <v>510</v>
      </c>
      <c r="N214">
        <f t="shared" si="43"/>
        <v>8.62745098039216</v>
      </c>
      <c r="O214">
        <f t="shared" si="44"/>
        <v>76.274509803921561</v>
      </c>
      <c r="P214">
        <f t="shared" si="45"/>
        <v>21.372549019607845</v>
      </c>
      <c r="Q214">
        <f t="shared" si="46"/>
        <v>4.5962549019607835</v>
      </c>
      <c r="R214">
        <f t="shared" si="47"/>
        <v>8.62745098039216</v>
      </c>
      <c r="S214">
        <f t="shared" si="48"/>
        <v>0</v>
      </c>
      <c r="T214" s="1">
        <v>0.10299999999999999</v>
      </c>
      <c r="U214" s="1">
        <v>6.6826610565185502</v>
      </c>
      <c r="V214">
        <f t="shared" si="49"/>
        <v>510</v>
      </c>
      <c r="W214" s="1">
        <v>510</v>
      </c>
      <c r="X214">
        <f t="shared" si="50"/>
        <v>510</v>
      </c>
      <c r="Y214">
        <f t="shared" si="51"/>
        <v>8.62745098039216</v>
      </c>
      <c r="Z214">
        <f t="shared" si="52"/>
        <v>76.274509803921561</v>
      </c>
      <c r="AA214">
        <f t="shared" si="53"/>
        <v>21.372549019607845</v>
      </c>
      <c r="AB214">
        <f t="shared" si="54"/>
        <v>4.5962549019607835</v>
      </c>
      <c r="AC214">
        <f t="shared" si="55"/>
        <v>8.62745098039216</v>
      </c>
      <c r="AD214">
        <f t="shared" si="56"/>
        <v>0</v>
      </c>
    </row>
    <row r="215" spans="1:30" x14ac:dyDescent="0.15">
      <c r="A215" s="1" t="s">
        <v>637</v>
      </c>
      <c r="B215" s="1" t="s">
        <v>583</v>
      </c>
      <c r="C215" s="1" t="s">
        <v>229</v>
      </c>
      <c r="D215" s="1">
        <v>15</v>
      </c>
      <c r="E215" s="1">
        <v>10</v>
      </c>
      <c r="F215" s="1"/>
      <c r="G215" s="1">
        <v>438</v>
      </c>
      <c r="H215">
        <v>404</v>
      </c>
      <c r="I215">
        <v>123</v>
      </c>
      <c r="J215">
        <v>356</v>
      </c>
      <c r="K215">
        <v>418.47149999999999</v>
      </c>
      <c r="L215" s="1">
        <v>405</v>
      </c>
      <c r="M215" s="1">
        <v>438</v>
      </c>
      <c r="N215">
        <f t="shared" si="43"/>
        <v>7.7625570776255763</v>
      </c>
      <c r="O215">
        <f t="shared" si="44"/>
        <v>71.917808219178085</v>
      </c>
      <c r="P215">
        <f t="shared" si="45"/>
        <v>18.721461187214615</v>
      </c>
      <c r="Q215">
        <f t="shared" si="46"/>
        <v>4.4585616438356235</v>
      </c>
      <c r="R215">
        <f t="shared" si="47"/>
        <v>7.534246575342463</v>
      </c>
      <c r="S215">
        <f t="shared" si="48"/>
        <v>0</v>
      </c>
      <c r="T215" s="1">
        <v>8.3000000000000004E-2</v>
      </c>
      <c r="U215" s="1">
        <v>2.9656200408935498</v>
      </c>
      <c r="V215">
        <f t="shared" si="49"/>
        <v>438</v>
      </c>
      <c r="W215" s="1">
        <v>438</v>
      </c>
      <c r="X215">
        <f t="shared" si="50"/>
        <v>438</v>
      </c>
      <c r="Y215">
        <f t="shared" si="51"/>
        <v>7.7625570776255763</v>
      </c>
      <c r="Z215">
        <f t="shared" si="52"/>
        <v>71.917808219178085</v>
      </c>
      <c r="AA215">
        <f t="shared" si="53"/>
        <v>18.721461187214615</v>
      </c>
      <c r="AB215">
        <f t="shared" si="54"/>
        <v>4.4585616438356235</v>
      </c>
      <c r="AC215">
        <f t="shared" si="55"/>
        <v>7.534246575342463</v>
      </c>
      <c r="AD215">
        <f t="shared" si="56"/>
        <v>0</v>
      </c>
    </row>
    <row r="216" spans="1:30" x14ac:dyDescent="0.15">
      <c r="A216" s="1" t="s">
        <v>637</v>
      </c>
      <c r="B216" s="1" t="s">
        <v>583</v>
      </c>
      <c r="C216" s="1" t="s">
        <v>230</v>
      </c>
      <c r="D216" s="1">
        <v>15</v>
      </c>
      <c r="E216" s="1">
        <v>10</v>
      </c>
      <c r="F216" s="1"/>
      <c r="G216" s="1">
        <v>303</v>
      </c>
      <c r="H216">
        <v>279</v>
      </c>
      <c r="I216">
        <v>137</v>
      </c>
      <c r="J216">
        <v>258</v>
      </c>
      <c r="K216">
        <v>282.52179999999998</v>
      </c>
      <c r="L216" s="1">
        <v>280</v>
      </c>
      <c r="M216" s="1">
        <v>303</v>
      </c>
      <c r="N216">
        <f t="shared" si="43"/>
        <v>7.9207920792079172</v>
      </c>
      <c r="O216">
        <f t="shared" si="44"/>
        <v>54.78547854785478</v>
      </c>
      <c r="P216">
        <f t="shared" si="45"/>
        <v>14.851485148514854</v>
      </c>
      <c r="Q216">
        <f t="shared" si="46"/>
        <v>6.758481848184827</v>
      </c>
      <c r="R216">
        <f t="shared" si="47"/>
        <v>7.5907590759075934</v>
      </c>
      <c r="S216">
        <f t="shared" si="48"/>
        <v>0</v>
      </c>
      <c r="T216" s="1">
        <v>6.3E-2</v>
      </c>
      <c r="U216" s="1">
        <v>1.1438179016113199</v>
      </c>
      <c r="V216">
        <f t="shared" si="49"/>
        <v>303</v>
      </c>
      <c r="W216" s="1">
        <v>303</v>
      </c>
      <c r="X216">
        <f t="shared" si="50"/>
        <v>303</v>
      </c>
      <c r="Y216">
        <f t="shared" si="51"/>
        <v>7.9207920792079172</v>
      </c>
      <c r="Z216">
        <f t="shared" si="52"/>
        <v>54.78547854785478</v>
      </c>
      <c r="AA216">
        <f t="shared" si="53"/>
        <v>14.851485148514854</v>
      </c>
      <c r="AB216">
        <f t="shared" si="54"/>
        <v>6.758481848184827</v>
      </c>
      <c r="AC216">
        <f t="shared" si="55"/>
        <v>7.5907590759075934</v>
      </c>
      <c r="AD216">
        <f t="shared" si="56"/>
        <v>0</v>
      </c>
    </row>
    <row r="217" spans="1:30" x14ac:dyDescent="0.15">
      <c r="A217" s="1" t="s">
        <v>637</v>
      </c>
      <c r="B217" s="1" t="s">
        <v>583</v>
      </c>
      <c r="C217" s="1" t="s">
        <v>231</v>
      </c>
      <c r="D217" s="1">
        <v>15</v>
      </c>
      <c r="E217" s="1">
        <v>10</v>
      </c>
      <c r="F217" s="1"/>
      <c r="G217" s="1">
        <v>362</v>
      </c>
      <c r="H217">
        <v>342</v>
      </c>
      <c r="I217">
        <v>121</v>
      </c>
      <c r="J217">
        <v>260</v>
      </c>
      <c r="K217">
        <v>347.86520000000002</v>
      </c>
      <c r="L217" s="1">
        <v>342</v>
      </c>
      <c r="M217" s="1">
        <v>362</v>
      </c>
      <c r="N217">
        <f t="shared" si="43"/>
        <v>5.5248618784530361</v>
      </c>
      <c r="O217">
        <f t="shared" si="44"/>
        <v>66.574585635359114</v>
      </c>
      <c r="P217">
        <f t="shared" si="45"/>
        <v>28.176795580110493</v>
      </c>
      <c r="Q217">
        <f t="shared" si="46"/>
        <v>3.9046408839778945</v>
      </c>
      <c r="R217">
        <f t="shared" si="47"/>
        <v>5.5248618784530361</v>
      </c>
      <c r="S217">
        <f t="shared" si="48"/>
        <v>0</v>
      </c>
      <c r="T217" s="1">
        <v>6.9000000000000006E-2</v>
      </c>
      <c r="U217" s="1">
        <v>1.2511844635009699</v>
      </c>
      <c r="V217">
        <f t="shared" si="49"/>
        <v>362</v>
      </c>
      <c r="W217" s="1">
        <v>362</v>
      </c>
      <c r="X217">
        <f t="shared" si="50"/>
        <v>362</v>
      </c>
      <c r="Y217">
        <f t="shared" si="51"/>
        <v>5.5248618784530361</v>
      </c>
      <c r="Z217">
        <f t="shared" si="52"/>
        <v>66.574585635359114</v>
      </c>
      <c r="AA217">
        <f t="shared" si="53"/>
        <v>28.176795580110493</v>
      </c>
      <c r="AB217">
        <f t="shared" si="54"/>
        <v>3.9046408839778945</v>
      </c>
      <c r="AC217">
        <f t="shared" si="55"/>
        <v>5.5248618784530361</v>
      </c>
      <c r="AD217">
        <f t="shared" si="56"/>
        <v>0</v>
      </c>
    </row>
    <row r="218" spans="1:30" x14ac:dyDescent="0.15">
      <c r="A218" s="1" t="s">
        <v>637</v>
      </c>
      <c r="B218" s="1" t="s">
        <v>583</v>
      </c>
      <c r="C218" s="1" t="s">
        <v>232</v>
      </c>
      <c r="D218" s="1">
        <v>15</v>
      </c>
      <c r="E218" s="1">
        <v>10</v>
      </c>
      <c r="F218" s="1"/>
      <c r="G218" s="1">
        <v>597</v>
      </c>
      <c r="H218">
        <v>534</v>
      </c>
      <c r="I218">
        <v>131</v>
      </c>
      <c r="J218">
        <v>445</v>
      </c>
      <c r="K218">
        <v>577.95450000000005</v>
      </c>
      <c r="L218" s="1">
        <v>534</v>
      </c>
      <c r="M218" s="1">
        <v>597</v>
      </c>
      <c r="N218">
        <f t="shared" si="43"/>
        <v>10.552763819095478</v>
      </c>
      <c r="O218">
        <f t="shared" si="44"/>
        <v>78.056951423785591</v>
      </c>
      <c r="P218">
        <f t="shared" si="45"/>
        <v>25.460636515912892</v>
      </c>
      <c r="Q218">
        <f t="shared" si="46"/>
        <v>3.1902010050251173</v>
      </c>
      <c r="R218">
        <f t="shared" si="47"/>
        <v>10.552763819095478</v>
      </c>
      <c r="S218">
        <f t="shared" si="48"/>
        <v>0</v>
      </c>
      <c r="T218" s="1">
        <v>0.13</v>
      </c>
      <c r="U218" s="1">
        <v>2.98391342163085</v>
      </c>
      <c r="V218">
        <f t="shared" si="49"/>
        <v>597</v>
      </c>
      <c r="W218" s="1">
        <v>597</v>
      </c>
      <c r="X218">
        <f t="shared" si="50"/>
        <v>597</v>
      </c>
      <c r="Y218">
        <f t="shared" si="51"/>
        <v>10.552763819095478</v>
      </c>
      <c r="Z218">
        <f t="shared" si="52"/>
        <v>78.056951423785591</v>
      </c>
      <c r="AA218">
        <f t="shared" si="53"/>
        <v>25.460636515912892</v>
      </c>
      <c r="AB218">
        <f t="shared" si="54"/>
        <v>3.1902010050251173</v>
      </c>
      <c r="AC218">
        <f t="shared" si="55"/>
        <v>10.552763819095478</v>
      </c>
      <c r="AD218">
        <f t="shared" si="56"/>
        <v>0</v>
      </c>
    </row>
    <row r="219" spans="1:30" x14ac:dyDescent="0.15">
      <c r="A219" s="1" t="s">
        <v>637</v>
      </c>
      <c r="B219" s="1" t="s">
        <v>583</v>
      </c>
      <c r="C219" s="1" t="s">
        <v>233</v>
      </c>
      <c r="D219" s="1">
        <v>15</v>
      </c>
      <c r="E219" s="1">
        <v>10</v>
      </c>
      <c r="F219" s="1"/>
      <c r="G219" s="1">
        <v>547</v>
      </c>
      <c r="H219">
        <v>503</v>
      </c>
      <c r="I219">
        <v>137</v>
      </c>
      <c r="J219">
        <v>503</v>
      </c>
      <c r="K219">
        <v>540.1875</v>
      </c>
      <c r="L219" s="1">
        <v>503</v>
      </c>
      <c r="M219" s="1">
        <v>547</v>
      </c>
      <c r="N219">
        <f t="shared" si="43"/>
        <v>8.0438756855575893</v>
      </c>
      <c r="O219">
        <f t="shared" si="44"/>
        <v>74.954296160877519</v>
      </c>
      <c r="P219">
        <f t="shared" si="45"/>
        <v>8.0438756855575893</v>
      </c>
      <c r="Q219">
        <f t="shared" si="46"/>
        <v>1.2454296160877565</v>
      </c>
      <c r="R219">
        <f t="shared" si="47"/>
        <v>8.0438756855575893</v>
      </c>
      <c r="S219">
        <f t="shared" si="48"/>
        <v>0</v>
      </c>
      <c r="T219" s="1">
        <v>0.122</v>
      </c>
      <c r="U219" s="1">
        <v>2.4660339355468701</v>
      </c>
      <c r="V219">
        <f t="shared" si="49"/>
        <v>547</v>
      </c>
      <c r="W219" s="1">
        <v>547</v>
      </c>
      <c r="X219">
        <f t="shared" si="50"/>
        <v>547</v>
      </c>
      <c r="Y219">
        <f t="shared" si="51"/>
        <v>8.0438756855575893</v>
      </c>
      <c r="Z219">
        <f t="shared" si="52"/>
        <v>74.954296160877519</v>
      </c>
      <c r="AA219">
        <f t="shared" si="53"/>
        <v>8.0438756855575893</v>
      </c>
      <c r="AB219">
        <f t="shared" si="54"/>
        <v>1.2454296160877565</v>
      </c>
      <c r="AC219">
        <f t="shared" si="55"/>
        <v>8.0438756855575893</v>
      </c>
      <c r="AD219">
        <f t="shared" si="56"/>
        <v>0</v>
      </c>
    </row>
    <row r="220" spans="1:30" x14ac:dyDescent="0.15">
      <c r="A220" s="1" t="s">
        <v>637</v>
      </c>
      <c r="B220" s="1" t="s">
        <v>583</v>
      </c>
      <c r="C220" s="1" t="s">
        <v>234</v>
      </c>
      <c r="D220" s="1">
        <v>15</v>
      </c>
      <c r="E220" s="1">
        <v>10</v>
      </c>
      <c r="F220" s="1"/>
      <c r="G220" s="1">
        <v>645</v>
      </c>
      <c r="H220">
        <v>582</v>
      </c>
      <c r="I220">
        <v>139</v>
      </c>
      <c r="J220">
        <v>474</v>
      </c>
      <c r="K220">
        <v>624.0385</v>
      </c>
      <c r="L220" s="1">
        <v>583</v>
      </c>
      <c r="M220" s="1">
        <v>645</v>
      </c>
      <c r="N220">
        <f t="shared" si="43"/>
        <v>9.7674418604651194</v>
      </c>
      <c r="O220">
        <f t="shared" si="44"/>
        <v>78.449612403100772</v>
      </c>
      <c r="P220">
        <f t="shared" si="45"/>
        <v>26.511627906976742</v>
      </c>
      <c r="Q220">
        <f t="shared" si="46"/>
        <v>3.2498449612403113</v>
      </c>
      <c r="R220">
        <f t="shared" si="47"/>
        <v>9.6124031007751913</v>
      </c>
      <c r="S220">
        <f t="shared" si="48"/>
        <v>0</v>
      </c>
      <c r="T220" s="1">
        <v>0.14599999999999999</v>
      </c>
      <c r="U220" s="1">
        <v>2.7786407470703098</v>
      </c>
      <c r="V220">
        <f t="shared" si="49"/>
        <v>645</v>
      </c>
      <c r="W220" s="1">
        <v>645</v>
      </c>
      <c r="X220">
        <f t="shared" si="50"/>
        <v>645</v>
      </c>
      <c r="Y220">
        <f t="shared" si="51"/>
        <v>9.7674418604651194</v>
      </c>
      <c r="Z220">
        <f t="shared" si="52"/>
        <v>78.449612403100772</v>
      </c>
      <c r="AA220">
        <f t="shared" si="53"/>
        <v>26.511627906976742</v>
      </c>
      <c r="AB220">
        <f t="shared" si="54"/>
        <v>3.2498449612403113</v>
      </c>
      <c r="AC220">
        <f t="shared" si="55"/>
        <v>9.6124031007751913</v>
      </c>
      <c r="AD220">
        <f t="shared" si="56"/>
        <v>0</v>
      </c>
    </row>
    <row r="221" spans="1:30" x14ac:dyDescent="0.15">
      <c r="A221" s="1" t="s">
        <v>637</v>
      </c>
      <c r="B221" s="1" t="s">
        <v>583</v>
      </c>
      <c r="C221" s="1" t="s">
        <v>235</v>
      </c>
      <c r="D221" s="1">
        <v>15</v>
      </c>
      <c r="E221" s="1">
        <v>10</v>
      </c>
      <c r="F221" s="1"/>
      <c r="G221" s="1">
        <v>611</v>
      </c>
      <c r="H221">
        <v>530</v>
      </c>
      <c r="I221">
        <v>121</v>
      </c>
      <c r="J221">
        <v>419</v>
      </c>
      <c r="K221">
        <v>579.20830000000001</v>
      </c>
      <c r="L221" s="1">
        <v>531</v>
      </c>
      <c r="M221" s="1">
        <v>611</v>
      </c>
      <c r="N221">
        <f t="shared" si="43"/>
        <v>13.256955810147296</v>
      </c>
      <c r="O221">
        <f t="shared" si="44"/>
        <v>80.196399345335507</v>
      </c>
      <c r="P221">
        <f t="shared" si="45"/>
        <v>31.423895253682488</v>
      </c>
      <c r="Q221">
        <f t="shared" si="46"/>
        <v>5.2032242225859227</v>
      </c>
      <c r="R221">
        <f t="shared" si="47"/>
        <v>13.093289689034371</v>
      </c>
      <c r="S221">
        <f t="shared" si="48"/>
        <v>0</v>
      </c>
      <c r="T221" s="1">
        <v>0.111</v>
      </c>
      <c r="U221" s="1">
        <v>7.7926826477050701</v>
      </c>
      <c r="V221">
        <f t="shared" si="49"/>
        <v>611</v>
      </c>
      <c r="W221" s="1">
        <v>611</v>
      </c>
      <c r="X221">
        <f t="shared" si="50"/>
        <v>611</v>
      </c>
      <c r="Y221">
        <f t="shared" si="51"/>
        <v>13.256955810147296</v>
      </c>
      <c r="Z221">
        <f t="shared" si="52"/>
        <v>80.196399345335507</v>
      </c>
      <c r="AA221">
        <f t="shared" si="53"/>
        <v>31.423895253682488</v>
      </c>
      <c r="AB221">
        <f t="shared" si="54"/>
        <v>5.2032242225859227</v>
      </c>
      <c r="AC221">
        <f t="shared" si="55"/>
        <v>13.093289689034371</v>
      </c>
      <c r="AD221">
        <f t="shared" si="56"/>
        <v>0</v>
      </c>
    </row>
    <row r="222" spans="1:30" x14ac:dyDescent="0.15">
      <c r="A222" s="1" t="s">
        <v>638</v>
      </c>
      <c r="B222" s="1" t="s">
        <v>584</v>
      </c>
      <c r="C222" s="1" t="s">
        <v>236</v>
      </c>
      <c r="D222" s="1">
        <v>20</v>
      </c>
      <c r="E222" s="1">
        <v>10</v>
      </c>
      <c r="F222" s="1"/>
      <c r="G222" s="1">
        <v>767</v>
      </c>
      <c r="H222">
        <v>709</v>
      </c>
      <c r="I222">
        <v>170</v>
      </c>
      <c r="J222">
        <v>363</v>
      </c>
      <c r="K222">
        <v>745.59289999999999</v>
      </c>
      <c r="L222" s="1">
        <v>709</v>
      </c>
      <c r="M222" s="1">
        <v>767</v>
      </c>
      <c r="N222">
        <f t="shared" si="43"/>
        <v>7.5619295958278983</v>
      </c>
      <c r="O222">
        <f t="shared" si="44"/>
        <v>77.835723598435465</v>
      </c>
      <c r="P222">
        <f t="shared" si="45"/>
        <v>52.672750977835726</v>
      </c>
      <c r="Q222">
        <f t="shared" si="46"/>
        <v>2.7910169491525472</v>
      </c>
      <c r="R222">
        <f t="shared" si="47"/>
        <v>7.5619295958278983</v>
      </c>
      <c r="S222">
        <f t="shared" si="48"/>
        <v>0</v>
      </c>
      <c r="T222" s="1">
        <v>0.153</v>
      </c>
      <c r="U222" s="1">
        <v>12.212150573730399</v>
      </c>
      <c r="V222">
        <f t="shared" si="49"/>
        <v>767</v>
      </c>
      <c r="W222" s="1">
        <v>768</v>
      </c>
      <c r="X222">
        <f t="shared" si="50"/>
        <v>767</v>
      </c>
      <c r="Y222">
        <f t="shared" si="51"/>
        <v>7.5619295958278983</v>
      </c>
      <c r="Z222">
        <f t="shared" si="52"/>
        <v>77.835723598435465</v>
      </c>
      <c r="AA222">
        <f t="shared" si="53"/>
        <v>52.672750977835726</v>
      </c>
      <c r="AB222">
        <f t="shared" si="54"/>
        <v>2.7910169491525472</v>
      </c>
      <c r="AC222">
        <f t="shared" si="55"/>
        <v>7.5619295958278983</v>
      </c>
      <c r="AD222">
        <f t="shared" si="56"/>
        <v>0</v>
      </c>
    </row>
    <row r="223" spans="1:30" x14ac:dyDescent="0.15">
      <c r="A223" s="1" t="s">
        <v>638</v>
      </c>
      <c r="B223" s="1" t="s">
        <v>584</v>
      </c>
      <c r="C223" s="1" t="s">
        <v>237</v>
      </c>
      <c r="D223" s="1">
        <v>20</v>
      </c>
      <c r="E223" s="1">
        <v>10</v>
      </c>
      <c r="F223" s="1"/>
      <c r="G223" s="1">
        <v>846</v>
      </c>
      <c r="H223">
        <v>809</v>
      </c>
      <c r="I223">
        <v>194</v>
      </c>
      <c r="J223">
        <v>413</v>
      </c>
      <c r="K223">
        <v>823.92439999999999</v>
      </c>
      <c r="L223" s="1">
        <v>811</v>
      </c>
      <c r="M223" s="1">
        <v>846</v>
      </c>
      <c r="N223">
        <f t="shared" si="43"/>
        <v>4.3735224586288428</v>
      </c>
      <c r="O223">
        <f t="shared" si="44"/>
        <v>77.068557919621753</v>
      </c>
      <c r="P223">
        <f t="shared" si="45"/>
        <v>51.182033096926716</v>
      </c>
      <c r="Q223">
        <f t="shared" si="46"/>
        <v>2.6094089834515333</v>
      </c>
      <c r="R223">
        <f t="shared" si="47"/>
        <v>4.1371158392434992</v>
      </c>
      <c r="S223">
        <f t="shared" si="48"/>
        <v>0</v>
      </c>
      <c r="T223" s="1">
        <v>0.217</v>
      </c>
      <c r="U223" s="1">
        <v>10.915641784667899</v>
      </c>
      <c r="V223">
        <f t="shared" si="49"/>
        <v>846</v>
      </c>
      <c r="W223" s="1">
        <v>846</v>
      </c>
      <c r="X223">
        <f t="shared" si="50"/>
        <v>846</v>
      </c>
      <c r="Y223">
        <f t="shared" si="51"/>
        <v>4.3735224586288428</v>
      </c>
      <c r="Z223">
        <f t="shared" si="52"/>
        <v>77.068557919621753</v>
      </c>
      <c r="AA223">
        <f t="shared" si="53"/>
        <v>51.182033096926716</v>
      </c>
      <c r="AB223">
        <f t="shared" si="54"/>
        <v>2.6094089834515333</v>
      </c>
      <c r="AC223">
        <f t="shared" si="55"/>
        <v>4.1371158392434992</v>
      </c>
      <c r="AD223">
        <f t="shared" si="56"/>
        <v>0</v>
      </c>
    </row>
    <row r="224" spans="1:30" x14ac:dyDescent="0.15">
      <c r="A224" s="1" t="s">
        <v>638</v>
      </c>
      <c r="B224" s="1" t="s">
        <v>584</v>
      </c>
      <c r="C224" s="1" t="s">
        <v>238</v>
      </c>
      <c r="D224" s="1">
        <v>20</v>
      </c>
      <c r="E224" s="1">
        <v>10</v>
      </c>
      <c r="F224" s="1"/>
      <c r="G224" s="1">
        <v>978</v>
      </c>
      <c r="H224">
        <v>893</v>
      </c>
      <c r="I224">
        <v>182</v>
      </c>
      <c r="J224">
        <v>488</v>
      </c>
      <c r="K224">
        <v>970.83330000000001</v>
      </c>
      <c r="L224" s="1">
        <v>893</v>
      </c>
      <c r="M224" s="1">
        <v>978</v>
      </c>
      <c r="N224">
        <f t="shared" si="43"/>
        <v>8.6912065439672777</v>
      </c>
      <c r="O224">
        <f t="shared" si="44"/>
        <v>81.39059304703477</v>
      </c>
      <c r="P224">
        <f t="shared" si="45"/>
        <v>50.102249488752548</v>
      </c>
      <c r="Q224">
        <f t="shared" si="46"/>
        <v>0.73279141104294343</v>
      </c>
      <c r="R224">
        <f t="shared" si="47"/>
        <v>8.6912065439672777</v>
      </c>
      <c r="S224">
        <f t="shared" si="48"/>
        <v>0</v>
      </c>
      <c r="T224" s="1">
        <v>0.23100000000000001</v>
      </c>
      <c r="U224" s="1">
        <v>1.8606319427490201</v>
      </c>
      <c r="V224">
        <f t="shared" si="49"/>
        <v>978</v>
      </c>
      <c r="W224" s="1">
        <v>978</v>
      </c>
      <c r="X224">
        <f t="shared" si="50"/>
        <v>978</v>
      </c>
      <c r="Y224">
        <f t="shared" si="51"/>
        <v>8.6912065439672777</v>
      </c>
      <c r="Z224">
        <f t="shared" si="52"/>
        <v>81.39059304703477</v>
      </c>
      <c r="AA224">
        <f t="shared" si="53"/>
        <v>50.102249488752548</v>
      </c>
      <c r="AB224">
        <f t="shared" si="54"/>
        <v>0.73279141104294343</v>
      </c>
      <c r="AC224">
        <f t="shared" si="55"/>
        <v>8.6912065439672777</v>
      </c>
      <c r="AD224">
        <f t="shared" si="56"/>
        <v>0</v>
      </c>
    </row>
    <row r="225" spans="1:30" x14ac:dyDescent="0.15">
      <c r="A225" s="1" t="s">
        <v>638</v>
      </c>
      <c r="B225" s="1" t="s">
        <v>584</v>
      </c>
      <c r="C225" s="1" t="s">
        <v>239</v>
      </c>
      <c r="D225" s="1">
        <v>20</v>
      </c>
      <c r="E225" s="1">
        <v>10</v>
      </c>
      <c r="F225" s="1"/>
      <c r="G225" s="1">
        <v>872</v>
      </c>
      <c r="H225">
        <v>829</v>
      </c>
      <c r="I225">
        <v>168</v>
      </c>
      <c r="J225">
        <v>407</v>
      </c>
      <c r="K225">
        <v>858.99170000000004</v>
      </c>
      <c r="L225" s="1">
        <v>830</v>
      </c>
      <c r="M225" s="1">
        <v>872</v>
      </c>
      <c r="N225">
        <f t="shared" si="43"/>
        <v>4.9311926605504546</v>
      </c>
      <c r="O225">
        <f t="shared" si="44"/>
        <v>80.733944954128447</v>
      </c>
      <c r="P225">
        <f t="shared" si="45"/>
        <v>53.325688073394495</v>
      </c>
      <c r="Q225">
        <f t="shared" si="46"/>
        <v>1.4917775229357777</v>
      </c>
      <c r="R225">
        <f t="shared" si="47"/>
        <v>4.8165137614678883</v>
      </c>
      <c r="S225">
        <f t="shared" si="48"/>
        <v>0</v>
      </c>
      <c r="T225" s="1">
        <v>0.20799999999999999</v>
      </c>
      <c r="U225" s="1">
        <v>5.1584987640380797</v>
      </c>
      <c r="V225">
        <f t="shared" si="49"/>
        <v>872</v>
      </c>
      <c r="W225" s="1">
        <v>872</v>
      </c>
      <c r="X225">
        <f t="shared" si="50"/>
        <v>872</v>
      </c>
      <c r="Y225">
        <f t="shared" si="51"/>
        <v>4.9311926605504546</v>
      </c>
      <c r="Z225">
        <f t="shared" si="52"/>
        <v>80.733944954128447</v>
      </c>
      <c r="AA225">
        <f t="shared" si="53"/>
        <v>53.325688073394495</v>
      </c>
      <c r="AB225">
        <f t="shared" si="54"/>
        <v>1.4917775229357777</v>
      </c>
      <c r="AC225">
        <f t="shared" si="55"/>
        <v>4.8165137614678883</v>
      </c>
      <c r="AD225">
        <f t="shared" si="56"/>
        <v>0</v>
      </c>
    </row>
    <row r="226" spans="1:30" x14ac:dyDescent="0.15">
      <c r="A226" s="1" t="s">
        <v>638</v>
      </c>
      <c r="B226" s="1" t="s">
        <v>584</v>
      </c>
      <c r="C226" s="1" t="s">
        <v>240</v>
      </c>
      <c r="D226" s="1">
        <v>20</v>
      </c>
      <c r="E226" s="1">
        <v>10</v>
      </c>
      <c r="F226" s="1"/>
      <c r="G226" s="1">
        <v>1005</v>
      </c>
      <c r="H226">
        <v>902</v>
      </c>
      <c r="I226">
        <v>163</v>
      </c>
      <c r="J226">
        <v>408</v>
      </c>
      <c r="K226">
        <v>985.75</v>
      </c>
      <c r="L226" s="1">
        <v>903</v>
      </c>
      <c r="M226" s="1">
        <v>1005</v>
      </c>
      <c r="N226">
        <f t="shared" si="43"/>
        <v>10.248756218905475</v>
      </c>
      <c r="O226">
        <f t="shared" si="44"/>
        <v>83.78109452736318</v>
      </c>
      <c r="P226">
        <f t="shared" si="45"/>
        <v>59.402985074626869</v>
      </c>
      <c r="Q226">
        <f t="shared" si="46"/>
        <v>1.9154228855721378</v>
      </c>
      <c r="R226">
        <f t="shared" si="47"/>
        <v>10.149253731343288</v>
      </c>
      <c r="S226">
        <f t="shared" si="48"/>
        <v>0</v>
      </c>
      <c r="T226" s="1">
        <v>0.215</v>
      </c>
      <c r="U226" s="1">
        <v>14.7045993804931</v>
      </c>
      <c r="V226">
        <f t="shared" si="49"/>
        <v>1005</v>
      </c>
      <c r="W226" s="1">
        <v>1005</v>
      </c>
      <c r="X226">
        <f t="shared" si="50"/>
        <v>1005</v>
      </c>
      <c r="Y226">
        <f t="shared" si="51"/>
        <v>10.248756218905475</v>
      </c>
      <c r="Z226">
        <f t="shared" si="52"/>
        <v>83.78109452736318</v>
      </c>
      <c r="AA226">
        <f t="shared" si="53"/>
        <v>59.402985074626869</v>
      </c>
      <c r="AB226">
        <f t="shared" si="54"/>
        <v>1.9154228855721378</v>
      </c>
      <c r="AC226">
        <f t="shared" si="55"/>
        <v>10.149253731343288</v>
      </c>
      <c r="AD226">
        <f t="shared" si="56"/>
        <v>0</v>
      </c>
    </row>
    <row r="227" spans="1:30" x14ac:dyDescent="0.15">
      <c r="A227" s="1" t="s">
        <v>638</v>
      </c>
      <c r="B227" s="1" t="s">
        <v>584</v>
      </c>
      <c r="C227" s="1" t="s">
        <v>241</v>
      </c>
      <c r="D227" s="1">
        <v>20</v>
      </c>
      <c r="E227" s="1">
        <v>10</v>
      </c>
      <c r="F227" s="1"/>
      <c r="G227" s="1">
        <v>846</v>
      </c>
      <c r="H227">
        <v>773</v>
      </c>
      <c r="I227">
        <v>187</v>
      </c>
      <c r="J227">
        <v>455</v>
      </c>
      <c r="K227">
        <v>824.57889999999998</v>
      </c>
      <c r="L227" s="1">
        <v>774</v>
      </c>
      <c r="M227" s="1">
        <v>846</v>
      </c>
      <c r="N227">
        <f t="shared" si="43"/>
        <v>8.6288416075650076</v>
      </c>
      <c r="O227">
        <f t="shared" si="44"/>
        <v>77.895981087470446</v>
      </c>
      <c r="P227">
        <f t="shared" si="45"/>
        <v>46.21749408983451</v>
      </c>
      <c r="Q227">
        <f t="shared" si="46"/>
        <v>2.5320449172576809</v>
      </c>
      <c r="R227">
        <f t="shared" si="47"/>
        <v>8.5106382978723421</v>
      </c>
      <c r="S227">
        <f t="shared" si="48"/>
        <v>0</v>
      </c>
      <c r="T227" s="1">
        <v>0.216</v>
      </c>
      <c r="U227" s="1">
        <v>17.7981643676757</v>
      </c>
      <c r="V227">
        <f t="shared" si="49"/>
        <v>846</v>
      </c>
      <c r="W227" s="1">
        <v>846</v>
      </c>
      <c r="X227">
        <f t="shared" si="50"/>
        <v>846</v>
      </c>
      <c r="Y227">
        <f t="shared" si="51"/>
        <v>8.6288416075650076</v>
      </c>
      <c r="Z227">
        <f t="shared" si="52"/>
        <v>77.895981087470446</v>
      </c>
      <c r="AA227">
        <f t="shared" si="53"/>
        <v>46.21749408983451</v>
      </c>
      <c r="AB227">
        <f t="shared" si="54"/>
        <v>2.5320449172576809</v>
      </c>
      <c r="AC227">
        <f t="shared" si="55"/>
        <v>8.5106382978723421</v>
      </c>
      <c r="AD227">
        <f t="shared" si="56"/>
        <v>0</v>
      </c>
    </row>
    <row r="228" spans="1:30" x14ac:dyDescent="0.15">
      <c r="A228" s="1" t="s">
        <v>638</v>
      </c>
      <c r="B228" s="1" t="s">
        <v>584</v>
      </c>
      <c r="C228" s="1" t="s">
        <v>242</v>
      </c>
      <c r="D228" s="1">
        <v>20</v>
      </c>
      <c r="E228" s="1">
        <v>10</v>
      </c>
      <c r="F228" s="1"/>
      <c r="G228" s="1">
        <v>862</v>
      </c>
      <c r="H228">
        <v>796</v>
      </c>
      <c r="I228">
        <v>181</v>
      </c>
      <c r="J228">
        <v>417</v>
      </c>
      <c r="K228">
        <v>839.49929999999995</v>
      </c>
      <c r="L228" s="1">
        <v>797</v>
      </c>
      <c r="M228" s="1">
        <v>862</v>
      </c>
      <c r="N228">
        <f t="shared" si="43"/>
        <v>7.6566125290023157</v>
      </c>
      <c r="O228">
        <f t="shared" si="44"/>
        <v>79.002320185614849</v>
      </c>
      <c r="P228">
        <f t="shared" si="45"/>
        <v>51.624129930394425</v>
      </c>
      <c r="Q228">
        <f t="shared" si="46"/>
        <v>2.6102900232018666</v>
      </c>
      <c r="R228">
        <f t="shared" si="47"/>
        <v>7.5406032482598579</v>
      </c>
      <c r="S228">
        <f t="shared" si="48"/>
        <v>0</v>
      </c>
      <c r="T228" s="1">
        <v>0.16800000000000001</v>
      </c>
      <c r="U228" s="1">
        <v>13.4038753509521</v>
      </c>
      <c r="V228">
        <f t="shared" si="49"/>
        <v>862</v>
      </c>
      <c r="W228" s="1">
        <v>866</v>
      </c>
      <c r="X228">
        <f t="shared" si="50"/>
        <v>862</v>
      </c>
      <c r="Y228">
        <f t="shared" si="51"/>
        <v>7.6566125290023157</v>
      </c>
      <c r="Z228">
        <f t="shared" si="52"/>
        <v>79.002320185614849</v>
      </c>
      <c r="AA228">
        <f t="shared" si="53"/>
        <v>51.624129930394425</v>
      </c>
      <c r="AB228">
        <f t="shared" si="54"/>
        <v>2.6102900232018666</v>
      </c>
      <c r="AC228">
        <f t="shared" si="55"/>
        <v>7.5406032482598579</v>
      </c>
      <c r="AD228">
        <f t="shared" si="56"/>
        <v>0</v>
      </c>
    </row>
    <row r="229" spans="1:30" x14ac:dyDescent="0.15">
      <c r="A229" s="1" t="s">
        <v>638</v>
      </c>
      <c r="B229" s="1" t="s">
        <v>584</v>
      </c>
      <c r="C229" s="1" t="s">
        <v>243</v>
      </c>
      <c r="D229" s="1">
        <v>20</v>
      </c>
      <c r="E229" s="1">
        <v>10</v>
      </c>
      <c r="F229" s="1"/>
      <c r="G229" s="1">
        <v>782</v>
      </c>
      <c r="H229">
        <v>730</v>
      </c>
      <c r="I229">
        <v>179</v>
      </c>
      <c r="J229">
        <v>409</v>
      </c>
      <c r="K229">
        <v>764.77</v>
      </c>
      <c r="L229" s="1">
        <v>730</v>
      </c>
      <c r="M229" s="1">
        <v>782</v>
      </c>
      <c r="N229">
        <f t="shared" si="43"/>
        <v>6.6496163682864484</v>
      </c>
      <c r="O229">
        <f t="shared" si="44"/>
        <v>77.109974424552433</v>
      </c>
      <c r="P229">
        <f t="shared" si="45"/>
        <v>47.698209718670078</v>
      </c>
      <c r="Q229">
        <f t="shared" si="46"/>
        <v>2.2033248081841483</v>
      </c>
      <c r="R229">
        <f t="shared" si="47"/>
        <v>6.6496163682864484</v>
      </c>
      <c r="S229">
        <f t="shared" si="48"/>
        <v>0</v>
      </c>
      <c r="T229" s="1">
        <v>0.16300000000000001</v>
      </c>
      <c r="U229" s="1">
        <v>5.79707527160644</v>
      </c>
      <c r="V229">
        <f t="shared" si="49"/>
        <v>782</v>
      </c>
      <c r="W229" s="1">
        <v>784</v>
      </c>
      <c r="X229">
        <f t="shared" si="50"/>
        <v>782</v>
      </c>
      <c r="Y229">
        <f t="shared" si="51"/>
        <v>6.6496163682864484</v>
      </c>
      <c r="Z229">
        <f t="shared" si="52"/>
        <v>77.109974424552433</v>
      </c>
      <c r="AA229">
        <f t="shared" si="53"/>
        <v>47.698209718670078</v>
      </c>
      <c r="AB229">
        <f t="shared" si="54"/>
        <v>2.2033248081841483</v>
      </c>
      <c r="AC229">
        <f t="shared" si="55"/>
        <v>6.6496163682864484</v>
      </c>
      <c r="AD229">
        <f t="shared" si="56"/>
        <v>0</v>
      </c>
    </row>
    <row r="230" spans="1:30" x14ac:dyDescent="0.15">
      <c r="A230" s="1" t="s">
        <v>638</v>
      </c>
      <c r="B230" s="1" t="s">
        <v>584</v>
      </c>
      <c r="C230" s="1" t="s">
        <v>244</v>
      </c>
      <c r="D230" s="1">
        <v>20</v>
      </c>
      <c r="E230" s="1">
        <v>10</v>
      </c>
      <c r="F230" s="1"/>
      <c r="G230" s="1">
        <v>955</v>
      </c>
      <c r="H230">
        <v>850</v>
      </c>
      <c r="I230">
        <v>194</v>
      </c>
      <c r="J230">
        <v>501</v>
      </c>
      <c r="K230">
        <v>933.27689999999996</v>
      </c>
      <c r="L230" s="1">
        <v>850</v>
      </c>
      <c r="M230" s="1">
        <v>955</v>
      </c>
      <c r="N230">
        <f t="shared" si="43"/>
        <v>10.994764397905755</v>
      </c>
      <c r="O230">
        <f t="shared" si="44"/>
        <v>79.685863874345557</v>
      </c>
      <c r="P230">
        <f t="shared" si="45"/>
        <v>47.539267015706812</v>
      </c>
      <c r="Q230">
        <f t="shared" si="46"/>
        <v>2.2746701570680705</v>
      </c>
      <c r="R230">
        <f t="shared" si="47"/>
        <v>10.994764397905755</v>
      </c>
      <c r="S230">
        <f t="shared" si="48"/>
        <v>0</v>
      </c>
      <c r="T230" s="1">
        <v>0.20300000000000001</v>
      </c>
      <c r="U230" s="1">
        <v>16.610811233520501</v>
      </c>
      <c r="V230">
        <f t="shared" si="49"/>
        <v>955</v>
      </c>
      <c r="W230" s="1">
        <v>958</v>
      </c>
      <c r="X230">
        <f t="shared" si="50"/>
        <v>955</v>
      </c>
      <c r="Y230">
        <f t="shared" si="51"/>
        <v>10.994764397905755</v>
      </c>
      <c r="Z230">
        <f t="shared" si="52"/>
        <v>79.685863874345557</v>
      </c>
      <c r="AA230">
        <f t="shared" si="53"/>
        <v>47.539267015706812</v>
      </c>
      <c r="AB230">
        <f t="shared" si="54"/>
        <v>2.2746701570680705</v>
      </c>
      <c r="AC230">
        <f t="shared" si="55"/>
        <v>10.994764397905755</v>
      </c>
      <c r="AD230">
        <f t="shared" si="56"/>
        <v>0</v>
      </c>
    </row>
    <row r="231" spans="1:30" x14ac:dyDescent="0.15">
      <c r="A231" s="1" t="s">
        <v>638</v>
      </c>
      <c r="B231" s="1" t="s">
        <v>584</v>
      </c>
      <c r="C231" s="1" t="s">
        <v>245</v>
      </c>
      <c r="D231" s="1">
        <v>20</v>
      </c>
      <c r="E231" s="1">
        <v>10</v>
      </c>
      <c r="F231" s="1"/>
      <c r="G231" s="1">
        <v>611</v>
      </c>
      <c r="H231">
        <v>577</v>
      </c>
      <c r="I231">
        <v>180</v>
      </c>
      <c r="J231">
        <v>340</v>
      </c>
      <c r="K231">
        <v>587.97270000000003</v>
      </c>
      <c r="L231" s="1">
        <v>579</v>
      </c>
      <c r="M231" s="1">
        <v>611</v>
      </c>
      <c r="N231">
        <f t="shared" si="43"/>
        <v>5.5646481178396101</v>
      </c>
      <c r="O231">
        <f t="shared" si="44"/>
        <v>70.540098199672656</v>
      </c>
      <c r="P231">
        <f t="shared" si="45"/>
        <v>44.353518821603934</v>
      </c>
      <c r="Q231">
        <f t="shared" si="46"/>
        <v>3.7687888707037542</v>
      </c>
      <c r="R231">
        <f t="shared" si="47"/>
        <v>5.2373158756137457</v>
      </c>
      <c r="S231">
        <f t="shared" si="48"/>
        <v>0</v>
      </c>
      <c r="T231" s="1">
        <v>0.16300000000000001</v>
      </c>
      <c r="U231" s="1">
        <v>12.224937438964799</v>
      </c>
      <c r="V231">
        <f t="shared" si="49"/>
        <v>611</v>
      </c>
      <c r="W231" s="1">
        <v>612</v>
      </c>
      <c r="X231">
        <f t="shared" si="50"/>
        <v>611</v>
      </c>
      <c r="Y231">
        <f t="shared" si="51"/>
        <v>5.5646481178396101</v>
      </c>
      <c r="Z231">
        <f t="shared" si="52"/>
        <v>70.540098199672656</v>
      </c>
      <c r="AA231">
        <f t="shared" si="53"/>
        <v>44.353518821603934</v>
      </c>
      <c r="AB231">
        <f t="shared" si="54"/>
        <v>3.7687888707037542</v>
      </c>
      <c r="AC231">
        <f t="shared" si="55"/>
        <v>5.2373158756137457</v>
      </c>
      <c r="AD231">
        <f t="shared" si="56"/>
        <v>0</v>
      </c>
    </row>
    <row r="232" spans="1:30" x14ac:dyDescent="0.15">
      <c r="A232" s="1" t="s">
        <v>597</v>
      </c>
      <c r="B232" s="1" t="s">
        <v>585</v>
      </c>
      <c r="C232" s="1" t="s">
        <v>246</v>
      </c>
      <c r="D232" s="1">
        <v>11</v>
      </c>
      <c r="E232" s="1">
        <v>600</v>
      </c>
      <c r="F232" s="1"/>
      <c r="G232" s="1">
        <v>144</v>
      </c>
      <c r="H232">
        <v>144</v>
      </c>
      <c r="I232">
        <v>144</v>
      </c>
      <c r="J232">
        <v>144</v>
      </c>
      <c r="K232">
        <v>100</v>
      </c>
      <c r="L232" s="1">
        <v>144</v>
      </c>
      <c r="M232" s="1">
        <v>144</v>
      </c>
      <c r="N232">
        <f t="shared" si="43"/>
        <v>0</v>
      </c>
      <c r="O232">
        <f t="shared" si="44"/>
        <v>0</v>
      </c>
      <c r="P232">
        <f t="shared" si="45"/>
        <v>0</v>
      </c>
      <c r="Q232">
        <f t="shared" si="46"/>
        <v>30.555555555555557</v>
      </c>
      <c r="R232">
        <f t="shared" si="47"/>
        <v>0</v>
      </c>
      <c r="S232">
        <f t="shared" si="48"/>
        <v>0</v>
      </c>
      <c r="T232" s="1">
        <v>4.8000000000000001E-2</v>
      </c>
      <c r="U232" s="1">
        <v>5.48553466796875E-2</v>
      </c>
      <c r="V232">
        <f t="shared" si="49"/>
        <v>144</v>
      </c>
      <c r="W232" s="1">
        <v>144</v>
      </c>
      <c r="X232">
        <f t="shared" si="50"/>
        <v>144</v>
      </c>
      <c r="Y232">
        <f t="shared" si="51"/>
        <v>0</v>
      </c>
      <c r="Z232">
        <f t="shared" si="52"/>
        <v>0</v>
      </c>
      <c r="AA232">
        <f t="shared" si="53"/>
        <v>0</v>
      </c>
      <c r="AB232">
        <f t="shared" si="54"/>
        <v>30.555555555555557</v>
      </c>
      <c r="AC232">
        <f t="shared" si="55"/>
        <v>0</v>
      </c>
      <c r="AD232">
        <f t="shared" si="56"/>
        <v>0</v>
      </c>
    </row>
    <row r="233" spans="1:30" x14ac:dyDescent="0.15">
      <c r="A233" s="1" t="s">
        <v>597</v>
      </c>
      <c r="B233" s="1" t="s">
        <v>585</v>
      </c>
      <c r="C233" s="1" t="s">
        <v>247</v>
      </c>
      <c r="D233" s="1">
        <v>12</v>
      </c>
      <c r="E233" s="1">
        <v>600</v>
      </c>
      <c r="F233" s="1"/>
      <c r="G233" s="1">
        <v>162</v>
      </c>
      <c r="H233">
        <v>154</v>
      </c>
      <c r="I233">
        <v>150</v>
      </c>
      <c r="J233">
        <v>162</v>
      </c>
      <c r="K233">
        <v>113</v>
      </c>
      <c r="L233" s="1">
        <v>159</v>
      </c>
      <c r="M233" s="1">
        <v>162</v>
      </c>
      <c r="N233">
        <f t="shared" si="43"/>
        <v>4.9382716049382713</v>
      </c>
      <c r="O233">
        <f t="shared" si="44"/>
        <v>7.4074074074074066</v>
      </c>
      <c r="P233">
        <f t="shared" si="45"/>
        <v>0</v>
      </c>
      <c r="Q233">
        <f t="shared" si="46"/>
        <v>30.246913580246915</v>
      </c>
      <c r="R233">
        <f t="shared" si="47"/>
        <v>1.851851851851849</v>
      </c>
      <c r="S233">
        <f t="shared" si="48"/>
        <v>0</v>
      </c>
      <c r="T233" s="1">
        <v>4.8000000000000001E-2</v>
      </c>
      <c r="U233" s="1">
        <v>7.9786300659179604E-2</v>
      </c>
      <c r="V233">
        <f t="shared" si="49"/>
        <v>162</v>
      </c>
      <c r="W233" s="1">
        <v>162</v>
      </c>
      <c r="X233">
        <f t="shared" si="50"/>
        <v>162</v>
      </c>
      <c r="Y233">
        <f t="shared" si="51"/>
        <v>4.9382716049382713</v>
      </c>
      <c r="Z233">
        <f t="shared" si="52"/>
        <v>7.4074074074074066</v>
      </c>
      <c r="AA233">
        <f t="shared" si="53"/>
        <v>0</v>
      </c>
      <c r="AB233">
        <f t="shared" si="54"/>
        <v>30.246913580246915</v>
      </c>
      <c r="AC233">
        <f t="shared" si="55"/>
        <v>1.851851851851849</v>
      </c>
      <c r="AD233">
        <f t="shared" si="56"/>
        <v>0</v>
      </c>
    </row>
    <row r="234" spans="1:30" x14ac:dyDescent="0.15">
      <c r="A234" s="1" t="s">
        <v>597</v>
      </c>
      <c r="B234" s="1" t="s">
        <v>585</v>
      </c>
      <c r="C234" s="1" t="s">
        <v>248</v>
      </c>
      <c r="D234" s="1">
        <v>12</v>
      </c>
      <c r="E234" s="1">
        <v>600</v>
      </c>
      <c r="F234" s="1"/>
      <c r="G234" s="1">
        <v>162</v>
      </c>
      <c r="H234">
        <v>155</v>
      </c>
      <c r="I234">
        <v>152</v>
      </c>
      <c r="J234">
        <v>162</v>
      </c>
      <c r="K234">
        <v>111</v>
      </c>
      <c r="L234" s="1">
        <v>157</v>
      </c>
      <c r="M234" s="1">
        <v>162</v>
      </c>
      <c r="N234">
        <f t="shared" si="43"/>
        <v>4.3209876543209846</v>
      </c>
      <c r="O234">
        <f t="shared" si="44"/>
        <v>6.1728395061728447</v>
      </c>
      <c r="P234">
        <f t="shared" si="45"/>
        <v>0</v>
      </c>
      <c r="Q234">
        <f t="shared" si="46"/>
        <v>31.481481481481477</v>
      </c>
      <c r="R234">
        <f t="shared" si="47"/>
        <v>3.0864197530864224</v>
      </c>
      <c r="S234">
        <f t="shared" si="48"/>
        <v>0</v>
      </c>
      <c r="T234" s="1">
        <v>5.2999999999999999E-2</v>
      </c>
      <c r="U234" s="1">
        <v>9.0755462646484306E-2</v>
      </c>
      <c r="V234">
        <f t="shared" si="49"/>
        <v>162</v>
      </c>
      <c r="W234" s="1">
        <v>162</v>
      </c>
      <c r="X234">
        <f t="shared" si="50"/>
        <v>162</v>
      </c>
      <c r="Y234">
        <f t="shared" si="51"/>
        <v>4.3209876543209846</v>
      </c>
      <c r="Z234">
        <f t="shared" si="52"/>
        <v>6.1728395061728447</v>
      </c>
      <c r="AA234">
        <f t="shared" si="53"/>
        <v>0</v>
      </c>
      <c r="AB234">
        <f t="shared" si="54"/>
        <v>31.481481481481477</v>
      </c>
      <c r="AC234">
        <f t="shared" si="55"/>
        <v>3.0864197530864224</v>
      </c>
      <c r="AD234">
        <f t="shared" si="56"/>
        <v>0</v>
      </c>
    </row>
    <row r="235" spans="1:30" x14ac:dyDescent="0.15">
      <c r="A235" s="1" t="s">
        <v>597</v>
      </c>
      <c r="B235" s="1" t="s">
        <v>585</v>
      </c>
      <c r="C235" s="1" t="s">
        <v>249</v>
      </c>
      <c r="D235" s="1">
        <v>13</v>
      </c>
      <c r="E235" s="1">
        <v>600</v>
      </c>
      <c r="F235" s="1"/>
      <c r="G235" s="1">
        <v>178</v>
      </c>
      <c r="H235">
        <v>168</v>
      </c>
      <c r="I235">
        <v>168</v>
      </c>
      <c r="J235">
        <v>178</v>
      </c>
      <c r="K235">
        <v>117</v>
      </c>
      <c r="L235" s="1">
        <v>170</v>
      </c>
      <c r="M235" s="1">
        <v>178</v>
      </c>
      <c r="N235">
        <f t="shared" si="43"/>
        <v>5.6179775280898898</v>
      </c>
      <c r="O235">
        <f t="shared" si="44"/>
        <v>5.6179775280898898</v>
      </c>
      <c r="P235">
        <f t="shared" si="45"/>
        <v>0</v>
      </c>
      <c r="Q235">
        <f t="shared" si="46"/>
        <v>34.269662921348306</v>
      </c>
      <c r="R235">
        <f t="shared" si="47"/>
        <v>4.4943820224719104</v>
      </c>
      <c r="S235">
        <f t="shared" si="48"/>
        <v>0</v>
      </c>
      <c r="T235" s="1">
        <v>6.6000000000000003E-2</v>
      </c>
      <c r="U235" s="1">
        <v>9.3503952026367104E-2</v>
      </c>
      <c r="V235">
        <f t="shared" si="49"/>
        <v>178</v>
      </c>
      <c r="W235" s="1">
        <v>178</v>
      </c>
      <c r="X235">
        <f t="shared" si="50"/>
        <v>178</v>
      </c>
      <c r="Y235">
        <f t="shared" si="51"/>
        <v>5.6179775280898898</v>
      </c>
      <c r="Z235">
        <f t="shared" si="52"/>
        <v>5.6179775280898898</v>
      </c>
      <c r="AA235">
        <f t="shared" si="53"/>
        <v>0</v>
      </c>
      <c r="AB235">
        <f t="shared" si="54"/>
        <v>34.269662921348306</v>
      </c>
      <c r="AC235">
        <f t="shared" si="55"/>
        <v>4.4943820224719104</v>
      </c>
      <c r="AD235">
        <f t="shared" si="56"/>
        <v>0</v>
      </c>
    </row>
    <row r="236" spans="1:30" x14ac:dyDescent="0.15">
      <c r="A236" s="1" t="s">
        <v>597</v>
      </c>
      <c r="B236" s="1" t="s">
        <v>585</v>
      </c>
      <c r="C236" s="1" t="s">
        <v>250</v>
      </c>
      <c r="D236" s="1">
        <v>13</v>
      </c>
      <c r="E236" s="1">
        <v>600</v>
      </c>
      <c r="F236" s="1"/>
      <c r="G236" s="1">
        <v>170</v>
      </c>
      <c r="H236">
        <v>170</v>
      </c>
      <c r="I236">
        <v>170</v>
      </c>
      <c r="J236">
        <v>170</v>
      </c>
      <c r="K236">
        <v>122</v>
      </c>
      <c r="L236" s="1">
        <v>170</v>
      </c>
      <c r="M236" s="1">
        <v>170</v>
      </c>
      <c r="N236">
        <f t="shared" si="43"/>
        <v>0</v>
      </c>
      <c r="O236">
        <f t="shared" si="44"/>
        <v>0</v>
      </c>
      <c r="P236">
        <f t="shared" si="45"/>
        <v>0</v>
      </c>
      <c r="Q236">
        <f t="shared" si="46"/>
        <v>28.235294117647058</v>
      </c>
      <c r="R236">
        <f t="shared" si="47"/>
        <v>0</v>
      </c>
      <c r="S236">
        <f t="shared" si="48"/>
        <v>0</v>
      </c>
      <c r="T236" s="1">
        <v>6.7000000000000004E-2</v>
      </c>
      <c r="U236" s="1">
        <v>7.0810317993163993E-2</v>
      </c>
      <c r="V236">
        <f t="shared" si="49"/>
        <v>170</v>
      </c>
      <c r="W236" s="1">
        <v>170</v>
      </c>
      <c r="X236">
        <f t="shared" si="50"/>
        <v>170</v>
      </c>
      <c r="Y236">
        <f t="shared" si="51"/>
        <v>0</v>
      </c>
      <c r="Z236">
        <f t="shared" si="52"/>
        <v>0</v>
      </c>
      <c r="AA236">
        <f t="shared" si="53"/>
        <v>0</v>
      </c>
      <c r="AB236">
        <f t="shared" si="54"/>
        <v>28.235294117647058</v>
      </c>
      <c r="AC236">
        <f t="shared" si="55"/>
        <v>0</v>
      </c>
      <c r="AD236">
        <f t="shared" si="56"/>
        <v>0</v>
      </c>
    </row>
    <row r="237" spans="1:30" x14ac:dyDescent="0.15">
      <c r="A237" s="1" t="s">
        <v>597</v>
      </c>
      <c r="B237" s="1" t="s">
        <v>585</v>
      </c>
      <c r="C237" s="1" t="s">
        <v>251</v>
      </c>
      <c r="D237" s="1">
        <v>13</v>
      </c>
      <c r="E237" s="1">
        <v>600</v>
      </c>
      <c r="F237" s="1"/>
      <c r="G237" s="1">
        <v>227</v>
      </c>
      <c r="H237">
        <v>201</v>
      </c>
      <c r="I237">
        <v>185</v>
      </c>
      <c r="J237">
        <v>227</v>
      </c>
      <c r="K237">
        <v>161</v>
      </c>
      <c r="L237" s="1">
        <v>210</v>
      </c>
      <c r="M237" s="1">
        <v>227</v>
      </c>
      <c r="N237">
        <f t="shared" si="43"/>
        <v>11.453744493392071</v>
      </c>
      <c r="O237">
        <f t="shared" si="44"/>
        <v>18.502202643171806</v>
      </c>
      <c r="P237">
        <f t="shared" si="45"/>
        <v>0</v>
      </c>
      <c r="Q237">
        <f t="shared" si="46"/>
        <v>29.074889867841414</v>
      </c>
      <c r="R237">
        <f t="shared" si="47"/>
        <v>7.4889867841409714</v>
      </c>
      <c r="S237">
        <f t="shared" si="48"/>
        <v>0</v>
      </c>
      <c r="T237" s="1">
        <v>7.9000000000000001E-2</v>
      </c>
      <c r="U237" s="1">
        <v>0.106712341308593</v>
      </c>
      <c r="V237">
        <f t="shared" si="49"/>
        <v>227</v>
      </c>
      <c r="W237" s="1">
        <v>227</v>
      </c>
      <c r="X237">
        <f t="shared" si="50"/>
        <v>227</v>
      </c>
      <c r="Y237">
        <f t="shared" si="51"/>
        <v>11.453744493392071</v>
      </c>
      <c r="Z237">
        <f t="shared" si="52"/>
        <v>18.502202643171806</v>
      </c>
      <c r="AA237">
        <f t="shared" si="53"/>
        <v>0</v>
      </c>
      <c r="AB237">
        <f t="shared" si="54"/>
        <v>29.074889867841414</v>
      </c>
      <c r="AC237">
        <f t="shared" si="55"/>
        <v>7.4889867841409714</v>
      </c>
      <c r="AD237">
        <f t="shared" si="56"/>
        <v>0</v>
      </c>
    </row>
    <row r="238" spans="1:30" x14ac:dyDescent="0.15">
      <c r="A238" s="1" t="s">
        <v>597</v>
      </c>
      <c r="B238" s="1" t="s">
        <v>585</v>
      </c>
      <c r="C238" s="1" t="s">
        <v>252</v>
      </c>
      <c r="D238" s="1">
        <v>13</v>
      </c>
      <c r="E238" s="1">
        <v>600</v>
      </c>
      <c r="F238" s="1"/>
      <c r="G238" s="1">
        <v>259</v>
      </c>
      <c r="H238">
        <v>219</v>
      </c>
      <c r="I238">
        <v>187</v>
      </c>
      <c r="J238">
        <v>259</v>
      </c>
      <c r="K238">
        <v>190</v>
      </c>
      <c r="L238" s="1">
        <v>233</v>
      </c>
      <c r="M238" s="1">
        <v>259</v>
      </c>
      <c r="N238">
        <f t="shared" si="43"/>
        <v>15.444015444015447</v>
      </c>
      <c r="O238">
        <f t="shared" si="44"/>
        <v>27.799227799227801</v>
      </c>
      <c r="P238">
        <f t="shared" si="45"/>
        <v>0</v>
      </c>
      <c r="Q238">
        <f t="shared" si="46"/>
        <v>26.640926640926644</v>
      </c>
      <c r="R238">
        <f t="shared" si="47"/>
        <v>10.038610038610042</v>
      </c>
      <c r="S238">
        <f t="shared" si="48"/>
        <v>0</v>
      </c>
      <c r="T238" s="1">
        <v>6.0999999999999999E-2</v>
      </c>
      <c r="U238" s="1">
        <v>0.112701416015625</v>
      </c>
      <c r="V238">
        <f t="shared" si="49"/>
        <v>259</v>
      </c>
      <c r="W238" s="1">
        <v>259</v>
      </c>
      <c r="X238">
        <f t="shared" si="50"/>
        <v>259</v>
      </c>
      <c r="Y238">
        <f t="shared" si="51"/>
        <v>15.444015444015447</v>
      </c>
      <c r="Z238">
        <f t="shared" si="52"/>
        <v>27.799227799227801</v>
      </c>
      <c r="AA238">
        <f t="shared" si="53"/>
        <v>0</v>
      </c>
      <c r="AB238">
        <f t="shared" si="54"/>
        <v>26.640926640926644</v>
      </c>
      <c r="AC238">
        <f t="shared" si="55"/>
        <v>10.038610038610042</v>
      </c>
      <c r="AD238">
        <f t="shared" si="56"/>
        <v>0</v>
      </c>
    </row>
    <row r="239" spans="1:30" x14ac:dyDescent="0.15">
      <c r="A239" s="1" t="s">
        <v>597</v>
      </c>
      <c r="B239" s="1" t="s">
        <v>585</v>
      </c>
      <c r="C239" s="1" t="s">
        <v>253</v>
      </c>
      <c r="D239" s="1">
        <v>13</v>
      </c>
      <c r="E239" s="1">
        <v>600</v>
      </c>
      <c r="F239" s="1"/>
      <c r="G239" s="1">
        <v>187</v>
      </c>
      <c r="H239">
        <v>179</v>
      </c>
      <c r="I239">
        <v>176</v>
      </c>
      <c r="J239">
        <v>187</v>
      </c>
      <c r="K239">
        <v>126</v>
      </c>
      <c r="L239" s="1">
        <v>183</v>
      </c>
      <c r="M239" s="1">
        <v>187</v>
      </c>
      <c r="N239">
        <f t="shared" si="43"/>
        <v>4.2780748663101553</v>
      </c>
      <c r="O239">
        <f t="shared" si="44"/>
        <v>5.8823529411764719</v>
      </c>
      <c r="P239">
        <f t="shared" si="45"/>
        <v>0</v>
      </c>
      <c r="Q239">
        <f t="shared" si="46"/>
        <v>32.62032085561497</v>
      </c>
      <c r="R239">
        <f t="shared" si="47"/>
        <v>2.1390374331550777</v>
      </c>
      <c r="S239">
        <f t="shared" si="48"/>
        <v>0</v>
      </c>
      <c r="T239" s="1">
        <v>7.0000000000000007E-2</v>
      </c>
      <c r="U239" s="1">
        <v>0.10272407531738199</v>
      </c>
      <c r="V239">
        <f t="shared" si="49"/>
        <v>187</v>
      </c>
      <c r="W239" s="1">
        <v>187</v>
      </c>
      <c r="X239">
        <f t="shared" si="50"/>
        <v>187</v>
      </c>
      <c r="Y239">
        <f t="shared" si="51"/>
        <v>4.2780748663101553</v>
      </c>
      <c r="Z239">
        <f t="shared" si="52"/>
        <v>5.8823529411764719</v>
      </c>
      <c r="AA239">
        <f t="shared" si="53"/>
        <v>0</v>
      </c>
      <c r="AB239">
        <f t="shared" si="54"/>
        <v>32.62032085561497</v>
      </c>
      <c r="AC239">
        <f t="shared" si="55"/>
        <v>2.1390374331550777</v>
      </c>
      <c r="AD239">
        <f t="shared" si="56"/>
        <v>0</v>
      </c>
    </row>
    <row r="240" spans="1:30" x14ac:dyDescent="0.15">
      <c r="A240" s="1" t="s">
        <v>597</v>
      </c>
      <c r="B240" s="1" t="s">
        <v>585</v>
      </c>
      <c r="C240" s="1" t="s">
        <v>254</v>
      </c>
      <c r="D240" s="1">
        <v>13</v>
      </c>
      <c r="E240" s="1">
        <v>600</v>
      </c>
      <c r="F240" s="1"/>
      <c r="G240" s="1">
        <v>188</v>
      </c>
      <c r="H240">
        <v>172</v>
      </c>
      <c r="I240">
        <v>170</v>
      </c>
      <c r="J240">
        <v>188</v>
      </c>
      <c r="K240">
        <v>129</v>
      </c>
      <c r="L240" s="1">
        <v>177</v>
      </c>
      <c r="M240" s="1">
        <v>188</v>
      </c>
      <c r="N240">
        <f t="shared" si="43"/>
        <v>8.5106382978723421</v>
      </c>
      <c r="O240">
        <f t="shared" si="44"/>
        <v>9.5744680851063801</v>
      </c>
      <c r="P240">
        <f t="shared" si="45"/>
        <v>0</v>
      </c>
      <c r="Q240">
        <f t="shared" si="46"/>
        <v>31.382978723404253</v>
      </c>
      <c r="R240">
        <f t="shared" si="47"/>
        <v>5.8510638297872291</v>
      </c>
      <c r="S240">
        <f t="shared" si="48"/>
        <v>0</v>
      </c>
      <c r="T240" s="1">
        <v>6.4000000000000001E-2</v>
      </c>
      <c r="U240" s="1">
        <v>0.122180938720703</v>
      </c>
      <c r="V240">
        <f t="shared" si="49"/>
        <v>188</v>
      </c>
      <c r="W240" s="1">
        <v>188</v>
      </c>
      <c r="X240">
        <f t="shared" si="50"/>
        <v>188</v>
      </c>
      <c r="Y240">
        <f t="shared" si="51"/>
        <v>8.5106382978723421</v>
      </c>
      <c r="Z240">
        <f t="shared" si="52"/>
        <v>9.5744680851063801</v>
      </c>
      <c r="AA240">
        <f t="shared" si="53"/>
        <v>0</v>
      </c>
      <c r="AB240">
        <f t="shared" si="54"/>
        <v>31.382978723404253</v>
      </c>
      <c r="AC240">
        <f t="shared" si="55"/>
        <v>5.8510638297872291</v>
      </c>
      <c r="AD240">
        <f t="shared" si="56"/>
        <v>0</v>
      </c>
    </row>
    <row r="241" spans="1:30" x14ac:dyDescent="0.15">
      <c r="A241" s="1" t="s">
        <v>597</v>
      </c>
      <c r="B241" s="1" t="s">
        <v>585</v>
      </c>
      <c r="C241" s="1" t="s">
        <v>255</v>
      </c>
      <c r="D241" s="1">
        <v>13</v>
      </c>
      <c r="E241" s="1">
        <v>600</v>
      </c>
      <c r="F241" s="1"/>
      <c r="G241" s="1">
        <v>227</v>
      </c>
      <c r="H241">
        <v>201</v>
      </c>
      <c r="I241">
        <v>185</v>
      </c>
      <c r="J241">
        <v>227</v>
      </c>
      <c r="K241">
        <v>161</v>
      </c>
      <c r="L241" s="1">
        <v>210</v>
      </c>
      <c r="M241" s="1">
        <v>227</v>
      </c>
      <c r="N241">
        <f t="shared" si="43"/>
        <v>11.453744493392071</v>
      </c>
      <c r="O241">
        <f t="shared" si="44"/>
        <v>18.502202643171806</v>
      </c>
      <c r="P241">
        <f t="shared" si="45"/>
        <v>0</v>
      </c>
      <c r="Q241">
        <f t="shared" si="46"/>
        <v>29.074889867841414</v>
      </c>
      <c r="R241">
        <f t="shared" si="47"/>
        <v>7.4889867841409714</v>
      </c>
      <c r="S241">
        <f t="shared" si="48"/>
        <v>0</v>
      </c>
      <c r="T241" s="1">
        <v>7.2999999999999995E-2</v>
      </c>
      <c r="U241" s="1">
        <v>0.10474967956542899</v>
      </c>
      <c r="V241">
        <f t="shared" si="49"/>
        <v>227</v>
      </c>
      <c r="W241" s="1">
        <v>227</v>
      </c>
      <c r="X241">
        <f t="shared" si="50"/>
        <v>227</v>
      </c>
      <c r="Y241">
        <f t="shared" si="51"/>
        <v>11.453744493392071</v>
      </c>
      <c r="Z241">
        <f t="shared" si="52"/>
        <v>18.502202643171806</v>
      </c>
      <c r="AA241">
        <f t="shared" si="53"/>
        <v>0</v>
      </c>
      <c r="AB241">
        <f t="shared" si="54"/>
        <v>29.074889867841414</v>
      </c>
      <c r="AC241">
        <f t="shared" si="55"/>
        <v>7.4889867841409714</v>
      </c>
      <c r="AD241">
        <f t="shared" si="56"/>
        <v>0</v>
      </c>
    </row>
    <row r="242" spans="1:30" x14ac:dyDescent="0.15">
      <c r="A242" s="1" t="s">
        <v>597</v>
      </c>
      <c r="B242" s="1" t="s">
        <v>585</v>
      </c>
      <c r="C242" s="1" t="s">
        <v>256</v>
      </c>
      <c r="D242" s="1">
        <v>13</v>
      </c>
      <c r="E242" s="1">
        <v>600</v>
      </c>
      <c r="F242" s="1"/>
      <c r="G242" s="1">
        <v>180</v>
      </c>
      <c r="H242">
        <v>180</v>
      </c>
      <c r="I242">
        <v>180</v>
      </c>
      <c r="J242">
        <v>180</v>
      </c>
      <c r="K242">
        <v>129</v>
      </c>
      <c r="L242" s="1">
        <v>180</v>
      </c>
      <c r="M242" s="1">
        <v>180</v>
      </c>
      <c r="N242">
        <f t="shared" si="43"/>
        <v>0</v>
      </c>
      <c r="O242">
        <f t="shared" si="44"/>
        <v>0</v>
      </c>
      <c r="P242">
        <f t="shared" si="45"/>
        <v>0</v>
      </c>
      <c r="Q242">
        <f t="shared" si="46"/>
        <v>28.333333333333332</v>
      </c>
      <c r="R242">
        <f t="shared" si="47"/>
        <v>0</v>
      </c>
      <c r="S242">
        <f t="shared" si="48"/>
        <v>0</v>
      </c>
      <c r="T242" s="1">
        <v>6.9000000000000006E-2</v>
      </c>
      <c r="U242" s="1">
        <v>8.8785171508788993E-2</v>
      </c>
      <c r="V242">
        <f t="shared" si="49"/>
        <v>180</v>
      </c>
      <c r="W242" s="1">
        <v>180</v>
      </c>
      <c r="X242">
        <f t="shared" si="50"/>
        <v>180</v>
      </c>
      <c r="Y242">
        <f t="shared" si="51"/>
        <v>0</v>
      </c>
      <c r="Z242">
        <f t="shared" si="52"/>
        <v>0</v>
      </c>
      <c r="AA242">
        <f t="shared" si="53"/>
        <v>0</v>
      </c>
      <c r="AB242">
        <f t="shared" si="54"/>
        <v>28.333333333333332</v>
      </c>
      <c r="AC242">
        <f t="shared" si="55"/>
        <v>0</v>
      </c>
      <c r="AD242">
        <f t="shared" si="56"/>
        <v>0</v>
      </c>
    </row>
    <row r="243" spans="1:30" x14ac:dyDescent="0.15">
      <c r="A243" s="1" t="s">
        <v>597</v>
      </c>
      <c r="B243" s="1" t="s">
        <v>585</v>
      </c>
      <c r="C243" s="1" t="s">
        <v>257</v>
      </c>
      <c r="D243" s="1">
        <v>14</v>
      </c>
      <c r="E243" s="1">
        <v>600</v>
      </c>
      <c r="F243" s="1"/>
      <c r="G243" s="1">
        <v>229</v>
      </c>
      <c r="H243">
        <v>205</v>
      </c>
      <c r="I243">
        <v>184</v>
      </c>
      <c r="J243">
        <v>229</v>
      </c>
      <c r="K243">
        <v>178</v>
      </c>
      <c r="L243" s="1">
        <v>213</v>
      </c>
      <c r="M243" s="1">
        <v>229</v>
      </c>
      <c r="N243">
        <f t="shared" si="43"/>
        <v>10.480349344978169</v>
      </c>
      <c r="O243">
        <f t="shared" si="44"/>
        <v>19.650655021834062</v>
      </c>
      <c r="P243">
        <f t="shared" si="45"/>
        <v>0</v>
      </c>
      <c r="Q243">
        <f t="shared" si="46"/>
        <v>22.2707423580786</v>
      </c>
      <c r="R243">
        <f t="shared" si="47"/>
        <v>6.9868995633187829</v>
      </c>
      <c r="S243">
        <f t="shared" si="48"/>
        <v>0</v>
      </c>
      <c r="T243" s="1">
        <v>7.9000000000000001E-2</v>
      </c>
      <c r="U243" s="1">
        <v>8.3780288696288993E-2</v>
      </c>
      <c r="V243">
        <f t="shared" si="49"/>
        <v>229</v>
      </c>
      <c r="W243" s="1">
        <v>229</v>
      </c>
      <c r="X243">
        <f t="shared" si="50"/>
        <v>229</v>
      </c>
      <c r="Y243">
        <f t="shared" si="51"/>
        <v>10.480349344978169</v>
      </c>
      <c r="Z243">
        <f t="shared" si="52"/>
        <v>19.650655021834062</v>
      </c>
      <c r="AA243">
        <f t="shared" si="53"/>
        <v>0</v>
      </c>
      <c r="AB243">
        <f t="shared" si="54"/>
        <v>22.2707423580786</v>
      </c>
      <c r="AC243">
        <f t="shared" si="55"/>
        <v>6.9868995633187829</v>
      </c>
      <c r="AD243">
        <f t="shared" si="56"/>
        <v>0</v>
      </c>
    </row>
    <row r="244" spans="1:30" x14ac:dyDescent="0.15">
      <c r="A244" s="1" t="s">
        <v>597</v>
      </c>
      <c r="B244" s="1" t="s">
        <v>585</v>
      </c>
      <c r="C244" s="1" t="s">
        <v>258</v>
      </c>
      <c r="D244" s="1">
        <v>14</v>
      </c>
      <c r="E244" s="1">
        <v>600</v>
      </c>
      <c r="F244" s="1"/>
      <c r="G244" s="1">
        <v>182</v>
      </c>
      <c r="H244">
        <v>177</v>
      </c>
      <c r="I244">
        <v>177</v>
      </c>
      <c r="J244">
        <v>182</v>
      </c>
      <c r="K244">
        <v>136</v>
      </c>
      <c r="L244" s="1">
        <v>179</v>
      </c>
      <c r="M244" s="1">
        <v>182</v>
      </c>
      <c r="N244">
        <f t="shared" si="43"/>
        <v>2.7472527472527486</v>
      </c>
      <c r="O244">
        <f t="shared" si="44"/>
        <v>2.7472527472527486</v>
      </c>
      <c r="P244">
        <f t="shared" si="45"/>
        <v>0</v>
      </c>
      <c r="Q244">
        <f t="shared" si="46"/>
        <v>25.274725274725274</v>
      </c>
      <c r="R244">
        <f t="shared" si="47"/>
        <v>1.6483516483516536</v>
      </c>
      <c r="S244">
        <f t="shared" si="48"/>
        <v>0</v>
      </c>
      <c r="T244" s="1">
        <v>7.5999999999999998E-2</v>
      </c>
      <c r="U244" s="1">
        <v>0.13164710998535101</v>
      </c>
      <c r="V244">
        <f t="shared" si="49"/>
        <v>182</v>
      </c>
      <c r="W244" s="1">
        <v>182</v>
      </c>
      <c r="X244">
        <f t="shared" si="50"/>
        <v>182</v>
      </c>
      <c r="Y244">
        <f t="shared" si="51"/>
        <v>2.7472527472527486</v>
      </c>
      <c r="Z244">
        <f t="shared" si="52"/>
        <v>2.7472527472527486</v>
      </c>
      <c r="AA244">
        <f t="shared" si="53"/>
        <v>0</v>
      </c>
      <c r="AB244">
        <f t="shared" si="54"/>
        <v>25.274725274725274</v>
      </c>
      <c r="AC244">
        <f t="shared" si="55"/>
        <v>1.6483516483516536</v>
      </c>
      <c r="AD244">
        <f t="shared" si="56"/>
        <v>0</v>
      </c>
    </row>
    <row r="245" spans="1:30" x14ac:dyDescent="0.15">
      <c r="A245" s="1" t="s">
        <v>597</v>
      </c>
      <c r="B245" s="1" t="s">
        <v>585</v>
      </c>
      <c r="C245" s="1" t="s">
        <v>259</v>
      </c>
      <c r="D245" s="1">
        <v>14</v>
      </c>
      <c r="E245" s="1">
        <v>600</v>
      </c>
      <c r="F245" s="1"/>
      <c r="G245" s="1">
        <v>249</v>
      </c>
      <c r="H245">
        <v>230</v>
      </c>
      <c r="I245">
        <v>209</v>
      </c>
      <c r="J245">
        <v>249</v>
      </c>
      <c r="K245">
        <v>176</v>
      </c>
      <c r="L245" s="1">
        <v>239</v>
      </c>
      <c r="M245" s="1">
        <v>249</v>
      </c>
      <c r="N245">
        <f t="shared" si="43"/>
        <v>7.6305220883534091</v>
      </c>
      <c r="O245">
        <f t="shared" si="44"/>
        <v>16.064257028112451</v>
      </c>
      <c r="P245">
        <f t="shared" si="45"/>
        <v>0</v>
      </c>
      <c r="Q245">
        <f t="shared" si="46"/>
        <v>29.317269076305219</v>
      </c>
      <c r="R245">
        <f t="shared" si="47"/>
        <v>4.016064257028118</v>
      </c>
      <c r="S245">
        <f t="shared" si="48"/>
        <v>0</v>
      </c>
      <c r="T245" s="1">
        <v>0.08</v>
      </c>
      <c r="U245" s="1">
        <v>0.199333190917968</v>
      </c>
      <c r="V245">
        <f t="shared" si="49"/>
        <v>249</v>
      </c>
      <c r="W245" s="1">
        <v>249</v>
      </c>
      <c r="X245">
        <f t="shared" si="50"/>
        <v>249</v>
      </c>
      <c r="Y245">
        <f t="shared" si="51"/>
        <v>7.6305220883534091</v>
      </c>
      <c r="Z245">
        <f t="shared" si="52"/>
        <v>16.064257028112451</v>
      </c>
      <c r="AA245">
        <f t="shared" si="53"/>
        <v>0</v>
      </c>
      <c r="AB245">
        <f t="shared" si="54"/>
        <v>29.317269076305219</v>
      </c>
      <c r="AC245">
        <f t="shared" si="55"/>
        <v>4.016064257028118</v>
      </c>
      <c r="AD245">
        <f t="shared" si="56"/>
        <v>0</v>
      </c>
    </row>
    <row r="246" spans="1:30" x14ac:dyDescent="0.15">
      <c r="A246" s="1" t="s">
        <v>597</v>
      </c>
      <c r="B246" s="1" t="s">
        <v>585</v>
      </c>
      <c r="C246" s="1" t="s">
        <v>260</v>
      </c>
      <c r="D246" s="1">
        <v>14</v>
      </c>
      <c r="E246" s="1">
        <v>600</v>
      </c>
      <c r="F246" s="1"/>
      <c r="G246" s="1">
        <v>211</v>
      </c>
      <c r="H246">
        <v>201</v>
      </c>
      <c r="I246">
        <v>196</v>
      </c>
      <c r="J246">
        <v>211</v>
      </c>
      <c r="K246">
        <v>146</v>
      </c>
      <c r="L246" s="1">
        <v>204</v>
      </c>
      <c r="M246" s="1">
        <v>211</v>
      </c>
      <c r="N246">
        <f t="shared" si="43"/>
        <v>4.7393364928909998</v>
      </c>
      <c r="O246">
        <f t="shared" si="44"/>
        <v>7.1090047393364886</v>
      </c>
      <c r="P246">
        <f t="shared" si="45"/>
        <v>0</v>
      </c>
      <c r="Q246">
        <f t="shared" si="46"/>
        <v>30.805687203791464</v>
      </c>
      <c r="R246">
        <f t="shared" si="47"/>
        <v>3.3175355450236976</v>
      </c>
      <c r="S246">
        <f t="shared" si="48"/>
        <v>0</v>
      </c>
      <c r="T246" s="1">
        <v>7.2999999999999995E-2</v>
      </c>
      <c r="U246" s="1">
        <v>0.12269783020019499</v>
      </c>
      <c r="V246">
        <f t="shared" si="49"/>
        <v>211</v>
      </c>
      <c r="W246" s="1">
        <v>211</v>
      </c>
      <c r="X246">
        <f t="shared" si="50"/>
        <v>211</v>
      </c>
      <c r="Y246">
        <f t="shared" si="51"/>
        <v>4.7393364928909998</v>
      </c>
      <c r="Z246">
        <f t="shared" si="52"/>
        <v>7.1090047393364886</v>
      </c>
      <c r="AA246">
        <f t="shared" si="53"/>
        <v>0</v>
      </c>
      <c r="AB246">
        <f t="shared" si="54"/>
        <v>30.805687203791464</v>
      </c>
      <c r="AC246">
        <f t="shared" si="55"/>
        <v>3.3175355450236976</v>
      </c>
      <c r="AD246">
        <f t="shared" si="56"/>
        <v>0</v>
      </c>
    </row>
    <row r="247" spans="1:30" x14ac:dyDescent="0.15">
      <c r="A247" s="1" t="s">
        <v>597</v>
      </c>
      <c r="B247" s="1" t="s">
        <v>585</v>
      </c>
      <c r="C247" s="1" t="s">
        <v>261</v>
      </c>
      <c r="D247" s="1">
        <v>14</v>
      </c>
      <c r="E247" s="1">
        <v>600</v>
      </c>
      <c r="F247" s="1"/>
      <c r="G247" s="1">
        <v>234</v>
      </c>
      <c r="H247">
        <v>217</v>
      </c>
      <c r="I247">
        <v>210</v>
      </c>
      <c r="J247">
        <v>234</v>
      </c>
      <c r="K247">
        <v>170</v>
      </c>
      <c r="L247" s="1">
        <v>226</v>
      </c>
      <c r="M247" s="1">
        <v>234</v>
      </c>
      <c r="N247">
        <f t="shared" si="43"/>
        <v>7.2649572649572614</v>
      </c>
      <c r="O247">
        <f t="shared" si="44"/>
        <v>10.256410256410254</v>
      </c>
      <c r="P247">
        <f t="shared" si="45"/>
        <v>0</v>
      </c>
      <c r="Q247">
        <f t="shared" si="46"/>
        <v>27.350427350427353</v>
      </c>
      <c r="R247">
        <f t="shared" si="47"/>
        <v>3.4188034188034178</v>
      </c>
      <c r="S247">
        <f t="shared" si="48"/>
        <v>0</v>
      </c>
      <c r="T247" s="1">
        <v>8.3000000000000004E-2</v>
      </c>
      <c r="U247" s="1">
        <v>0.117683410644531</v>
      </c>
      <c r="V247">
        <f t="shared" si="49"/>
        <v>234</v>
      </c>
      <c r="W247" s="1">
        <v>234</v>
      </c>
      <c r="X247">
        <f t="shared" si="50"/>
        <v>234</v>
      </c>
      <c r="Y247">
        <f t="shared" si="51"/>
        <v>7.2649572649572614</v>
      </c>
      <c r="Z247">
        <f t="shared" si="52"/>
        <v>10.256410256410254</v>
      </c>
      <c r="AA247">
        <f t="shared" si="53"/>
        <v>0</v>
      </c>
      <c r="AB247">
        <f t="shared" si="54"/>
        <v>27.350427350427353</v>
      </c>
      <c r="AC247">
        <f t="shared" si="55"/>
        <v>3.4188034188034178</v>
      </c>
      <c r="AD247">
        <f t="shared" si="56"/>
        <v>0</v>
      </c>
    </row>
    <row r="248" spans="1:30" x14ac:dyDescent="0.15">
      <c r="A248" s="1" t="s">
        <v>597</v>
      </c>
      <c r="B248" s="1" t="s">
        <v>585</v>
      </c>
      <c r="C248" s="1" t="s">
        <v>262</v>
      </c>
      <c r="D248" s="1">
        <v>14</v>
      </c>
      <c r="E248" s="1">
        <v>600</v>
      </c>
      <c r="F248" s="1"/>
      <c r="G248" s="1">
        <v>250</v>
      </c>
      <c r="H248">
        <v>225</v>
      </c>
      <c r="I248">
        <v>217</v>
      </c>
      <c r="J248">
        <v>250</v>
      </c>
      <c r="K248">
        <v>179</v>
      </c>
      <c r="L248" s="1">
        <v>234</v>
      </c>
      <c r="M248" s="1">
        <v>250</v>
      </c>
      <c r="N248">
        <f t="shared" si="43"/>
        <v>9.9999999999999982</v>
      </c>
      <c r="O248">
        <f t="shared" si="44"/>
        <v>13.200000000000001</v>
      </c>
      <c r="P248">
        <f t="shared" si="45"/>
        <v>0</v>
      </c>
      <c r="Q248">
        <f t="shared" si="46"/>
        <v>28.400000000000002</v>
      </c>
      <c r="R248">
        <f t="shared" si="47"/>
        <v>6.399999999999995</v>
      </c>
      <c r="S248">
        <f t="shared" si="48"/>
        <v>0</v>
      </c>
      <c r="T248" s="1">
        <v>8.4000000000000005E-2</v>
      </c>
      <c r="U248" s="1">
        <v>0.24350166320800701</v>
      </c>
      <c r="V248">
        <f t="shared" si="49"/>
        <v>250</v>
      </c>
      <c r="W248" s="1">
        <v>250</v>
      </c>
      <c r="X248">
        <f t="shared" si="50"/>
        <v>250</v>
      </c>
      <c r="Y248">
        <f t="shared" si="51"/>
        <v>9.9999999999999982</v>
      </c>
      <c r="Z248">
        <f t="shared" si="52"/>
        <v>13.200000000000001</v>
      </c>
      <c r="AA248">
        <f t="shared" si="53"/>
        <v>0</v>
      </c>
      <c r="AB248">
        <f t="shared" si="54"/>
        <v>28.400000000000002</v>
      </c>
      <c r="AC248">
        <f t="shared" si="55"/>
        <v>6.399999999999995</v>
      </c>
      <c r="AD248">
        <f t="shared" si="56"/>
        <v>0</v>
      </c>
    </row>
    <row r="249" spans="1:30" x14ac:dyDescent="0.15">
      <c r="A249" s="1" t="s">
        <v>597</v>
      </c>
      <c r="B249" s="1" t="s">
        <v>585</v>
      </c>
      <c r="C249" s="1" t="s">
        <v>263</v>
      </c>
      <c r="D249" s="1">
        <v>14</v>
      </c>
      <c r="E249" s="1">
        <v>600</v>
      </c>
      <c r="F249" s="1"/>
      <c r="G249" s="1">
        <v>202</v>
      </c>
      <c r="H249">
        <v>193</v>
      </c>
      <c r="I249">
        <v>182</v>
      </c>
      <c r="J249">
        <v>202</v>
      </c>
      <c r="K249">
        <v>146</v>
      </c>
      <c r="L249" s="1">
        <v>195</v>
      </c>
      <c r="M249" s="1">
        <v>202</v>
      </c>
      <c r="N249">
        <f t="shared" si="43"/>
        <v>4.4554455445544594</v>
      </c>
      <c r="O249">
        <f t="shared" si="44"/>
        <v>9.9009900990098991</v>
      </c>
      <c r="P249">
        <f t="shared" si="45"/>
        <v>0</v>
      </c>
      <c r="Q249">
        <f t="shared" si="46"/>
        <v>27.722772277227726</v>
      </c>
      <c r="R249">
        <f t="shared" si="47"/>
        <v>3.4653465346534684</v>
      </c>
      <c r="S249">
        <f t="shared" si="48"/>
        <v>0</v>
      </c>
      <c r="T249" s="1">
        <v>7.3999999999999996E-2</v>
      </c>
      <c r="U249" s="1">
        <v>0.11544609069824199</v>
      </c>
      <c r="V249">
        <f t="shared" si="49"/>
        <v>202</v>
      </c>
      <c r="W249" s="1">
        <v>202</v>
      </c>
      <c r="X249">
        <f t="shared" si="50"/>
        <v>202</v>
      </c>
      <c r="Y249">
        <f t="shared" si="51"/>
        <v>4.4554455445544594</v>
      </c>
      <c r="Z249">
        <f t="shared" si="52"/>
        <v>9.9009900990098991</v>
      </c>
      <c r="AA249">
        <f t="shared" si="53"/>
        <v>0</v>
      </c>
      <c r="AB249">
        <f t="shared" si="54"/>
        <v>27.722772277227726</v>
      </c>
      <c r="AC249">
        <f t="shared" si="55"/>
        <v>3.4653465346534684</v>
      </c>
      <c r="AD249">
        <f t="shared" si="56"/>
        <v>0</v>
      </c>
    </row>
    <row r="250" spans="1:30" x14ac:dyDescent="0.15">
      <c r="A250" s="1" t="s">
        <v>597</v>
      </c>
      <c r="B250" s="1" t="s">
        <v>585</v>
      </c>
      <c r="C250" s="1" t="s">
        <v>264</v>
      </c>
      <c r="D250" s="1">
        <v>15</v>
      </c>
      <c r="E250" s="1">
        <v>600</v>
      </c>
      <c r="F250" s="1"/>
      <c r="G250" s="1">
        <v>223</v>
      </c>
      <c r="H250">
        <v>200</v>
      </c>
      <c r="I250">
        <v>197</v>
      </c>
      <c r="J250">
        <v>223</v>
      </c>
      <c r="K250">
        <v>148</v>
      </c>
      <c r="L250" s="1">
        <v>205</v>
      </c>
      <c r="M250" s="1">
        <v>223</v>
      </c>
      <c r="N250">
        <f t="shared" si="43"/>
        <v>10.313901345291477</v>
      </c>
      <c r="O250">
        <f t="shared" si="44"/>
        <v>11.659192825112108</v>
      </c>
      <c r="P250">
        <f t="shared" si="45"/>
        <v>0</v>
      </c>
      <c r="Q250">
        <f t="shared" si="46"/>
        <v>33.632286995515692</v>
      </c>
      <c r="R250">
        <f t="shared" si="47"/>
        <v>8.071748878923767</v>
      </c>
      <c r="S250">
        <f t="shared" si="48"/>
        <v>0</v>
      </c>
      <c r="T250" s="1">
        <v>7.4999999999999997E-2</v>
      </c>
      <c r="U250" s="1">
        <v>0.21643447875976499</v>
      </c>
      <c r="V250">
        <f t="shared" si="49"/>
        <v>223</v>
      </c>
      <c r="W250" s="1">
        <v>223</v>
      </c>
      <c r="X250">
        <f t="shared" si="50"/>
        <v>223</v>
      </c>
      <c r="Y250">
        <f t="shared" si="51"/>
        <v>10.313901345291477</v>
      </c>
      <c r="Z250">
        <f t="shared" si="52"/>
        <v>11.659192825112108</v>
      </c>
      <c r="AA250">
        <f t="shared" si="53"/>
        <v>0</v>
      </c>
      <c r="AB250">
        <f t="shared" si="54"/>
        <v>33.632286995515692</v>
      </c>
      <c r="AC250">
        <f t="shared" si="55"/>
        <v>8.071748878923767</v>
      </c>
      <c r="AD250">
        <f t="shared" si="56"/>
        <v>0</v>
      </c>
    </row>
    <row r="251" spans="1:30" x14ac:dyDescent="0.15">
      <c r="A251" s="1" t="s">
        <v>597</v>
      </c>
      <c r="B251" s="1" t="s">
        <v>585</v>
      </c>
      <c r="C251" s="1" t="s">
        <v>265</v>
      </c>
      <c r="D251" s="1">
        <v>15</v>
      </c>
      <c r="E251" s="1">
        <v>600</v>
      </c>
      <c r="F251" s="1"/>
      <c r="G251" s="1">
        <v>217</v>
      </c>
      <c r="H251">
        <v>200</v>
      </c>
      <c r="I251">
        <v>193</v>
      </c>
      <c r="J251">
        <v>217</v>
      </c>
      <c r="K251">
        <v>149</v>
      </c>
      <c r="L251" s="1">
        <v>209</v>
      </c>
      <c r="M251" s="1">
        <v>217</v>
      </c>
      <c r="N251">
        <f t="shared" si="43"/>
        <v>7.8341013824884786</v>
      </c>
      <c r="O251">
        <f t="shared" si="44"/>
        <v>11.059907834101379</v>
      </c>
      <c r="P251">
        <f t="shared" si="45"/>
        <v>0</v>
      </c>
      <c r="Q251">
        <f t="shared" si="46"/>
        <v>31.336405529953915</v>
      </c>
      <c r="R251">
        <f t="shared" si="47"/>
        <v>3.686635944700456</v>
      </c>
      <c r="S251">
        <f t="shared" si="48"/>
        <v>0</v>
      </c>
      <c r="T251" s="1">
        <v>8.1000000000000003E-2</v>
      </c>
      <c r="U251" s="1">
        <v>0.21597862243652299</v>
      </c>
      <c r="V251">
        <f t="shared" si="49"/>
        <v>217</v>
      </c>
      <c r="W251" s="1">
        <v>217</v>
      </c>
      <c r="X251">
        <f t="shared" si="50"/>
        <v>217</v>
      </c>
      <c r="Y251">
        <f t="shared" si="51"/>
        <v>7.8341013824884786</v>
      </c>
      <c r="Z251">
        <f t="shared" si="52"/>
        <v>11.059907834101379</v>
      </c>
      <c r="AA251">
        <f t="shared" si="53"/>
        <v>0</v>
      </c>
      <c r="AB251">
        <f t="shared" si="54"/>
        <v>31.336405529953915</v>
      </c>
      <c r="AC251">
        <f t="shared" si="55"/>
        <v>3.686635944700456</v>
      </c>
      <c r="AD251">
        <f t="shared" si="56"/>
        <v>0</v>
      </c>
    </row>
    <row r="252" spans="1:30" x14ac:dyDescent="0.15">
      <c r="A252" s="1" t="s">
        <v>597</v>
      </c>
      <c r="B252" s="1" t="s">
        <v>585</v>
      </c>
      <c r="C252" s="1" t="s">
        <v>266</v>
      </c>
      <c r="D252" s="1">
        <v>15</v>
      </c>
      <c r="E252" s="1">
        <v>600</v>
      </c>
      <c r="F252" s="1"/>
      <c r="G252" s="1">
        <v>269</v>
      </c>
      <c r="H252">
        <v>236</v>
      </c>
      <c r="I252">
        <v>218</v>
      </c>
      <c r="J252">
        <v>269</v>
      </c>
      <c r="K252">
        <v>191</v>
      </c>
      <c r="L252" s="1">
        <v>243</v>
      </c>
      <c r="M252" s="1">
        <v>269</v>
      </c>
      <c r="N252">
        <f t="shared" si="43"/>
        <v>12.26765799256505</v>
      </c>
      <c r="O252">
        <f t="shared" si="44"/>
        <v>18.959107806691456</v>
      </c>
      <c r="P252">
        <f t="shared" si="45"/>
        <v>0</v>
      </c>
      <c r="Q252">
        <f t="shared" si="46"/>
        <v>28.996282527881046</v>
      </c>
      <c r="R252">
        <f t="shared" si="47"/>
        <v>9.6654275092936786</v>
      </c>
      <c r="S252">
        <f t="shared" si="48"/>
        <v>0</v>
      </c>
      <c r="T252" s="1">
        <v>8.7999999999999995E-2</v>
      </c>
      <c r="U252" s="1">
        <v>0.21143722534179599</v>
      </c>
      <c r="V252">
        <f t="shared" si="49"/>
        <v>269</v>
      </c>
      <c r="W252" s="1">
        <v>269</v>
      </c>
      <c r="X252">
        <f t="shared" si="50"/>
        <v>269</v>
      </c>
      <c r="Y252">
        <f t="shared" si="51"/>
        <v>12.26765799256505</v>
      </c>
      <c r="Z252">
        <f t="shared" si="52"/>
        <v>18.959107806691456</v>
      </c>
      <c r="AA252">
        <f t="shared" si="53"/>
        <v>0</v>
      </c>
      <c r="AB252">
        <f t="shared" si="54"/>
        <v>28.996282527881046</v>
      </c>
      <c r="AC252">
        <f t="shared" si="55"/>
        <v>9.6654275092936786</v>
      </c>
      <c r="AD252">
        <f t="shared" si="56"/>
        <v>0</v>
      </c>
    </row>
    <row r="253" spans="1:30" x14ac:dyDescent="0.15">
      <c r="A253" s="1" t="s">
        <v>597</v>
      </c>
      <c r="B253" s="1" t="s">
        <v>585</v>
      </c>
      <c r="C253" s="1" t="s">
        <v>267</v>
      </c>
      <c r="D253" s="1">
        <v>15</v>
      </c>
      <c r="E253" s="1">
        <v>600</v>
      </c>
      <c r="F253" s="1"/>
      <c r="G253" s="1">
        <v>190</v>
      </c>
      <c r="H253">
        <v>188</v>
      </c>
      <c r="I253">
        <v>188</v>
      </c>
      <c r="J253">
        <v>190</v>
      </c>
      <c r="K253">
        <v>130</v>
      </c>
      <c r="L253" s="1">
        <v>189</v>
      </c>
      <c r="M253" s="1">
        <v>190</v>
      </c>
      <c r="N253">
        <f t="shared" si="43"/>
        <v>1.0526315789473717</v>
      </c>
      <c r="O253">
        <f t="shared" si="44"/>
        <v>1.0526315789473717</v>
      </c>
      <c r="P253">
        <f t="shared" si="45"/>
        <v>0</v>
      </c>
      <c r="Q253">
        <f t="shared" si="46"/>
        <v>31.578947368421051</v>
      </c>
      <c r="R253">
        <f t="shared" si="47"/>
        <v>0.52631578947368585</v>
      </c>
      <c r="S253">
        <f t="shared" si="48"/>
        <v>0</v>
      </c>
      <c r="T253" s="1">
        <v>8.3000000000000004E-2</v>
      </c>
      <c r="U253" s="1">
        <v>0.151809692382812</v>
      </c>
      <c r="V253">
        <f t="shared" si="49"/>
        <v>190</v>
      </c>
      <c r="W253" s="1">
        <v>190</v>
      </c>
      <c r="X253">
        <f t="shared" si="50"/>
        <v>190</v>
      </c>
      <c r="Y253">
        <f t="shared" si="51"/>
        <v>1.0526315789473717</v>
      </c>
      <c r="Z253">
        <f t="shared" si="52"/>
        <v>1.0526315789473717</v>
      </c>
      <c r="AA253">
        <f t="shared" si="53"/>
        <v>0</v>
      </c>
      <c r="AB253">
        <f t="shared" si="54"/>
        <v>31.578947368421051</v>
      </c>
      <c r="AC253">
        <f t="shared" si="55"/>
        <v>0.52631578947368585</v>
      </c>
      <c r="AD253">
        <f t="shared" si="56"/>
        <v>0</v>
      </c>
    </row>
    <row r="254" spans="1:30" x14ac:dyDescent="0.15">
      <c r="A254" s="1" t="s">
        <v>597</v>
      </c>
      <c r="B254" s="1" t="s">
        <v>585</v>
      </c>
      <c r="C254" s="1" t="s">
        <v>268</v>
      </c>
      <c r="D254" s="1">
        <v>15</v>
      </c>
      <c r="E254" s="1">
        <v>600</v>
      </c>
      <c r="F254" s="1"/>
      <c r="G254" s="1">
        <v>281</v>
      </c>
      <c r="H254">
        <v>246</v>
      </c>
      <c r="I254">
        <v>215</v>
      </c>
      <c r="J254">
        <v>281</v>
      </c>
      <c r="K254">
        <v>200</v>
      </c>
      <c r="L254" s="1">
        <v>257</v>
      </c>
      <c r="M254" s="1">
        <v>281</v>
      </c>
      <c r="N254">
        <f t="shared" si="43"/>
        <v>12.455516014234879</v>
      </c>
      <c r="O254">
        <f t="shared" si="44"/>
        <v>23.487544483985769</v>
      </c>
      <c r="P254">
        <f t="shared" si="45"/>
        <v>0</v>
      </c>
      <c r="Q254">
        <f t="shared" si="46"/>
        <v>28.825622775800706</v>
      </c>
      <c r="R254">
        <f t="shared" si="47"/>
        <v>8.5409252669039084</v>
      </c>
      <c r="S254">
        <f t="shared" si="48"/>
        <v>0</v>
      </c>
      <c r="T254" s="1">
        <v>9.5000000000000001E-2</v>
      </c>
      <c r="U254" s="1">
        <v>0.16509819030761699</v>
      </c>
      <c r="V254">
        <f t="shared" si="49"/>
        <v>281</v>
      </c>
      <c r="W254" s="1">
        <v>282</v>
      </c>
      <c r="X254">
        <f t="shared" si="50"/>
        <v>281</v>
      </c>
      <c r="Y254">
        <f t="shared" si="51"/>
        <v>12.455516014234879</v>
      </c>
      <c r="Z254">
        <f t="shared" si="52"/>
        <v>23.487544483985769</v>
      </c>
      <c r="AA254">
        <f t="shared" si="53"/>
        <v>0</v>
      </c>
      <c r="AB254">
        <f t="shared" si="54"/>
        <v>28.825622775800706</v>
      </c>
      <c r="AC254">
        <f t="shared" si="55"/>
        <v>8.5409252669039084</v>
      </c>
      <c r="AD254">
        <f t="shared" si="56"/>
        <v>0</v>
      </c>
    </row>
    <row r="255" spans="1:30" x14ac:dyDescent="0.15">
      <c r="A255" s="1" t="s">
        <v>597</v>
      </c>
      <c r="B255" s="1" t="s">
        <v>585</v>
      </c>
      <c r="C255" s="1" t="s">
        <v>269</v>
      </c>
      <c r="D255" s="1">
        <v>15</v>
      </c>
      <c r="E255" s="1">
        <v>600</v>
      </c>
      <c r="F255" s="1"/>
      <c r="G255" s="1">
        <v>212</v>
      </c>
      <c r="H255">
        <v>194</v>
      </c>
      <c r="I255">
        <v>185</v>
      </c>
      <c r="J255">
        <v>212</v>
      </c>
      <c r="K255">
        <v>139</v>
      </c>
      <c r="L255" s="1">
        <v>202</v>
      </c>
      <c r="M255" s="1">
        <v>212</v>
      </c>
      <c r="N255">
        <f t="shared" si="43"/>
        <v>8.4905660377358476</v>
      </c>
      <c r="O255">
        <f t="shared" si="44"/>
        <v>12.735849056603776</v>
      </c>
      <c r="P255">
        <f t="shared" si="45"/>
        <v>0</v>
      </c>
      <c r="Q255">
        <f t="shared" si="46"/>
        <v>34.433962264150942</v>
      </c>
      <c r="R255">
        <f t="shared" si="47"/>
        <v>4.7169811320754711</v>
      </c>
      <c r="S255">
        <f t="shared" si="48"/>
        <v>0</v>
      </c>
      <c r="T255" s="1">
        <v>8.6999999999999994E-2</v>
      </c>
      <c r="U255" s="1">
        <v>0.21946334838867099</v>
      </c>
      <c r="V255">
        <f t="shared" si="49"/>
        <v>212</v>
      </c>
      <c r="W255" s="1">
        <v>212</v>
      </c>
      <c r="X255">
        <f t="shared" si="50"/>
        <v>212</v>
      </c>
      <c r="Y255">
        <f t="shared" si="51"/>
        <v>8.4905660377358476</v>
      </c>
      <c r="Z255">
        <f t="shared" si="52"/>
        <v>12.735849056603776</v>
      </c>
      <c r="AA255">
        <f t="shared" si="53"/>
        <v>0</v>
      </c>
      <c r="AB255">
        <f t="shared" si="54"/>
        <v>34.433962264150942</v>
      </c>
      <c r="AC255">
        <f t="shared" si="55"/>
        <v>4.7169811320754711</v>
      </c>
      <c r="AD255">
        <f t="shared" si="56"/>
        <v>0</v>
      </c>
    </row>
    <row r="256" spans="1:30" x14ac:dyDescent="0.15">
      <c r="A256" s="1" t="s">
        <v>597</v>
      </c>
      <c r="B256" s="1" t="s">
        <v>585</v>
      </c>
      <c r="C256" s="1" t="s">
        <v>270</v>
      </c>
      <c r="D256" s="1">
        <v>15</v>
      </c>
      <c r="E256" s="1">
        <v>600</v>
      </c>
      <c r="F256" s="1"/>
      <c r="G256" s="1">
        <v>203</v>
      </c>
      <c r="H256">
        <v>189</v>
      </c>
      <c r="I256">
        <v>187</v>
      </c>
      <c r="J256">
        <v>203</v>
      </c>
      <c r="K256">
        <v>139</v>
      </c>
      <c r="L256" s="1">
        <v>192</v>
      </c>
      <c r="M256" s="1">
        <v>203</v>
      </c>
      <c r="N256">
        <f t="shared" si="43"/>
        <v>6.8965517241379342</v>
      </c>
      <c r="O256">
        <f t="shared" si="44"/>
        <v>7.8817733990147794</v>
      </c>
      <c r="P256">
        <f t="shared" si="45"/>
        <v>0</v>
      </c>
      <c r="Q256">
        <f t="shared" si="46"/>
        <v>31.527093596059107</v>
      </c>
      <c r="R256">
        <f t="shared" si="47"/>
        <v>5.4187192118226646</v>
      </c>
      <c r="S256">
        <f t="shared" si="48"/>
        <v>0</v>
      </c>
      <c r="T256" s="1">
        <v>8.4000000000000005E-2</v>
      </c>
      <c r="U256" s="1">
        <v>0.14637184143066401</v>
      </c>
      <c r="V256">
        <f t="shared" si="49"/>
        <v>203</v>
      </c>
      <c r="W256" s="1">
        <v>203</v>
      </c>
      <c r="X256">
        <f t="shared" si="50"/>
        <v>203</v>
      </c>
      <c r="Y256">
        <f t="shared" si="51"/>
        <v>6.8965517241379342</v>
      </c>
      <c r="Z256">
        <f t="shared" si="52"/>
        <v>7.8817733990147794</v>
      </c>
      <c r="AA256">
        <f t="shared" si="53"/>
        <v>0</v>
      </c>
      <c r="AB256">
        <f t="shared" si="54"/>
        <v>31.527093596059107</v>
      </c>
      <c r="AC256">
        <f t="shared" si="55"/>
        <v>5.4187192118226646</v>
      </c>
      <c r="AD256">
        <f t="shared" si="56"/>
        <v>0</v>
      </c>
    </row>
    <row r="257" spans="1:30" x14ac:dyDescent="0.15">
      <c r="A257" s="1" t="s">
        <v>597</v>
      </c>
      <c r="B257" s="1" t="s">
        <v>585</v>
      </c>
      <c r="C257" s="1" t="s">
        <v>271</v>
      </c>
      <c r="D257" s="1">
        <v>15</v>
      </c>
      <c r="E257" s="1">
        <v>600</v>
      </c>
      <c r="F257" s="1"/>
      <c r="G257" s="1">
        <v>237</v>
      </c>
      <c r="H257">
        <v>219</v>
      </c>
      <c r="I257">
        <v>216</v>
      </c>
      <c r="J257">
        <v>237</v>
      </c>
      <c r="K257">
        <v>178</v>
      </c>
      <c r="L257" s="1">
        <v>225</v>
      </c>
      <c r="M257" s="1">
        <v>237</v>
      </c>
      <c r="N257">
        <f t="shared" si="43"/>
        <v>7.5949367088607556</v>
      </c>
      <c r="O257">
        <f t="shared" si="44"/>
        <v>8.8607594936708889</v>
      </c>
      <c r="P257">
        <f t="shared" si="45"/>
        <v>0</v>
      </c>
      <c r="Q257">
        <f t="shared" si="46"/>
        <v>24.894514767932485</v>
      </c>
      <c r="R257">
        <f t="shared" si="47"/>
        <v>5.0632911392405111</v>
      </c>
      <c r="S257">
        <f t="shared" si="48"/>
        <v>0</v>
      </c>
      <c r="T257" s="1">
        <v>8.1000000000000003E-2</v>
      </c>
      <c r="U257" s="1">
        <v>0.226394653320312</v>
      </c>
      <c r="V257">
        <f t="shared" si="49"/>
        <v>237</v>
      </c>
      <c r="W257" s="1">
        <v>237</v>
      </c>
      <c r="X257">
        <f t="shared" si="50"/>
        <v>237</v>
      </c>
      <c r="Y257">
        <f t="shared" si="51"/>
        <v>7.5949367088607556</v>
      </c>
      <c r="Z257">
        <f t="shared" si="52"/>
        <v>8.8607594936708889</v>
      </c>
      <c r="AA257">
        <f t="shared" si="53"/>
        <v>0</v>
      </c>
      <c r="AB257">
        <f t="shared" si="54"/>
        <v>24.894514767932485</v>
      </c>
      <c r="AC257">
        <f t="shared" si="55"/>
        <v>5.0632911392405111</v>
      </c>
      <c r="AD257">
        <f t="shared" si="56"/>
        <v>0</v>
      </c>
    </row>
    <row r="258" spans="1:30" x14ac:dyDescent="0.15">
      <c r="A258" s="1" t="s">
        <v>597</v>
      </c>
      <c r="B258" s="1" t="s">
        <v>585</v>
      </c>
      <c r="C258" s="1" t="s">
        <v>272</v>
      </c>
      <c r="D258" s="1">
        <v>16</v>
      </c>
      <c r="E258" s="1">
        <v>600</v>
      </c>
      <c r="F258" s="1"/>
      <c r="G258" s="1">
        <v>272</v>
      </c>
      <c r="H258">
        <v>241</v>
      </c>
      <c r="I258">
        <v>205</v>
      </c>
      <c r="J258">
        <v>272</v>
      </c>
      <c r="K258">
        <v>196</v>
      </c>
      <c r="L258" s="1">
        <v>247</v>
      </c>
      <c r="M258" s="1">
        <v>272</v>
      </c>
      <c r="N258">
        <f t="shared" ref="N258:N321" si="57">100*(1-H258/G258)</f>
        <v>11.397058823529417</v>
      </c>
      <c r="O258">
        <f t="shared" ref="O258:O321" si="58">100*(1-I258/G258)</f>
        <v>24.632352941176471</v>
      </c>
      <c r="P258">
        <f t="shared" ref="P258:P321" si="59">100*(1-J258/G258)</f>
        <v>0</v>
      </c>
      <c r="Q258">
        <f t="shared" ref="Q258:Q321" si="60">100*(1-K258/G258)</f>
        <v>27.941176470588236</v>
      </c>
      <c r="R258">
        <f t="shared" ref="R258:R321" si="61">100*(1-L258/G258)</f>
        <v>9.1911764705882355</v>
      </c>
      <c r="S258">
        <f t="shared" si="48"/>
        <v>0</v>
      </c>
      <c r="T258" s="1">
        <v>7.2999999999999995E-2</v>
      </c>
      <c r="U258" s="1">
        <v>0.15458488464355399</v>
      </c>
      <c r="V258">
        <f t="shared" si="49"/>
        <v>272</v>
      </c>
      <c r="W258" s="1">
        <v>272</v>
      </c>
      <c r="X258">
        <f t="shared" si="50"/>
        <v>272</v>
      </c>
      <c r="Y258">
        <f t="shared" si="51"/>
        <v>11.397058823529417</v>
      </c>
      <c r="Z258">
        <f t="shared" si="52"/>
        <v>24.632352941176471</v>
      </c>
      <c r="AA258">
        <f t="shared" si="53"/>
        <v>0</v>
      </c>
      <c r="AB258">
        <f t="shared" si="54"/>
        <v>27.941176470588236</v>
      </c>
      <c r="AC258">
        <f t="shared" si="55"/>
        <v>9.1911764705882355</v>
      </c>
      <c r="AD258">
        <f t="shared" si="56"/>
        <v>0</v>
      </c>
    </row>
    <row r="259" spans="1:30" x14ac:dyDescent="0.15">
      <c r="A259" s="1" t="s">
        <v>597</v>
      </c>
      <c r="B259" s="1" t="s">
        <v>585</v>
      </c>
      <c r="C259" s="1" t="s">
        <v>273</v>
      </c>
      <c r="D259" s="1">
        <v>16</v>
      </c>
      <c r="E259" s="1">
        <v>600</v>
      </c>
      <c r="F259" s="1"/>
      <c r="G259" s="1">
        <v>226</v>
      </c>
      <c r="H259">
        <v>208</v>
      </c>
      <c r="I259">
        <v>207</v>
      </c>
      <c r="J259">
        <v>226</v>
      </c>
      <c r="K259">
        <v>145</v>
      </c>
      <c r="L259" s="1">
        <v>211</v>
      </c>
      <c r="M259" s="1">
        <v>226</v>
      </c>
      <c r="N259">
        <f t="shared" si="57"/>
        <v>7.9646017699115053</v>
      </c>
      <c r="O259">
        <f t="shared" si="58"/>
        <v>8.4070796460177011</v>
      </c>
      <c r="P259">
        <f t="shared" si="59"/>
        <v>0</v>
      </c>
      <c r="Q259">
        <f t="shared" si="60"/>
        <v>35.840707964601769</v>
      </c>
      <c r="R259">
        <f t="shared" si="61"/>
        <v>6.6371681415929196</v>
      </c>
      <c r="S259">
        <f t="shared" ref="S259:S322" si="62">100*(1-M259/G259)</f>
        <v>0</v>
      </c>
      <c r="T259" s="1">
        <v>6.4000000000000001E-2</v>
      </c>
      <c r="U259" s="1">
        <v>0.25440788269042902</v>
      </c>
      <c r="V259">
        <f t="shared" ref="V259:V322" si="63">MAX(F259,MAX(H259:M259))</f>
        <v>226</v>
      </c>
      <c r="W259" s="1">
        <v>226</v>
      </c>
      <c r="X259">
        <f t="shared" ref="X259:X322" si="64">MIN(G259,W259)</f>
        <v>226</v>
      </c>
      <c r="Y259">
        <f t="shared" ref="Y259:Y322" si="65">100*(1-H259/X259)</f>
        <v>7.9646017699115053</v>
      </c>
      <c r="Z259">
        <f t="shared" ref="Z259:Z322" si="66">100*(1-I259/X259)</f>
        <v>8.4070796460177011</v>
      </c>
      <c r="AA259">
        <f t="shared" ref="AA259:AA322" si="67">100*(1-J259/X259)</f>
        <v>0</v>
      </c>
      <c r="AB259">
        <f t="shared" ref="AB259:AB322" si="68">100*(1-K259/X259)</f>
        <v>35.840707964601769</v>
      </c>
      <c r="AC259">
        <f t="shared" ref="AC259:AC322" si="69">100*(1-L259/X259)</f>
        <v>6.6371681415929196</v>
      </c>
      <c r="AD259">
        <f t="shared" ref="AD259:AD322" si="70">100*(1-M259/X259)</f>
        <v>0</v>
      </c>
    </row>
    <row r="260" spans="1:30" x14ac:dyDescent="0.15">
      <c r="A260" s="1" t="s">
        <v>597</v>
      </c>
      <c r="B260" s="1" t="s">
        <v>585</v>
      </c>
      <c r="C260" s="1" t="s">
        <v>274</v>
      </c>
      <c r="D260" s="1">
        <v>16</v>
      </c>
      <c r="E260" s="1">
        <v>600</v>
      </c>
      <c r="F260" s="1"/>
      <c r="G260" s="1">
        <v>249</v>
      </c>
      <c r="H260">
        <v>222</v>
      </c>
      <c r="I260">
        <v>212</v>
      </c>
      <c r="J260">
        <v>249</v>
      </c>
      <c r="K260">
        <v>169</v>
      </c>
      <c r="L260" s="1">
        <v>235</v>
      </c>
      <c r="M260" s="1">
        <v>249</v>
      </c>
      <c r="N260">
        <f t="shared" si="57"/>
        <v>10.843373493975905</v>
      </c>
      <c r="O260">
        <f t="shared" si="58"/>
        <v>14.859437751004013</v>
      </c>
      <c r="P260">
        <f t="shared" si="59"/>
        <v>0</v>
      </c>
      <c r="Q260">
        <f t="shared" si="60"/>
        <v>32.128514056224901</v>
      </c>
      <c r="R260">
        <f t="shared" si="61"/>
        <v>5.6224899598393607</v>
      </c>
      <c r="S260">
        <f t="shared" si="62"/>
        <v>0</v>
      </c>
      <c r="T260" s="1">
        <v>7.0999999999999994E-2</v>
      </c>
      <c r="U260" s="1">
        <v>0.17113876342773399</v>
      </c>
      <c r="V260">
        <f t="shared" si="63"/>
        <v>249</v>
      </c>
      <c r="W260" s="1">
        <v>249</v>
      </c>
      <c r="X260">
        <f t="shared" si="64"/>
        <v>249</v>
      </c>
      <c r="Y260">
        <f t="shared" si="65"/>
        <v>10.843373493975905</v>
      </c>
      <c r="Z260">
        <f t="shared" si="66"/>
        <v>14.859437751004013</v>
      </c>
      <c r="AA260">
        <f t="shared" si="67"/>
        <v>0</v>
      </c>
      <c r="AB260">
        <f t="shared" si="68"/>
        <v>32.128514056224901</v>
      </c>
      <c r="AC260">
        <f t="shared" si="69"/>
        <v>5.6224899598393607</v>
      </c>
      <c r="AD260">
        <f t="shared" si="70"/>
        <v>0</v>
      </c>
    </row>
    <row r="261" spans="1:30" x14ac:dyDescent="0.15">
      <c r="A261" s="1" t="s">
        <v>597</v>
      </c>
      <c r="B261" s="1" t="s">
        <v>585</v>
      </c>
      <c r="C261" s="1" t="s">
        <v>275</v>
      </c>
      <c r="D261" s="1">
        <v>16</v>
      </c>
      <c r="E261" s="1">
        <v>600</v>
      </c>
      <c r="F261" s="1"/>
      <c r="G261" s="1">
        <v>353</v>
      </c>
      <c r="H261">
        <v>309</v>
      </c>
      <c r="I261">
        <v>234</v>
      </c>
      <c r="J261">
        <v>353</v>
      </c>
      <c r="K261">
        <v>253</v>
      </c>
      <c r="L261" s="1">
        <v>319</v>
      </c>
      <c r="M261" s="1">
        <v>353</v>
      </c>
      <c r="N261">
        <f t="shared" si="57"/>
        <v>12.464589235127477</v>
      </c>
      <c r="O261">
        <f t="shared" si="58"/>
        <v>33.711048158640224</v>
      </c>
      <c r="P261">
        <f t="shared" si="59"/>
        <v>0</v>
      </c>
      <c r="Q261">
        <f t="shared" si="60"/>
        <v>28.328611898016998</v>
      </c>
      <c r="R261">
        <f t="shared" si="61"/>
        <v>9.631728045325783</v>
      </c>
      <c r="S261">
        <f t="shared" si="62"/>
        <v>0</v>
      </c>
      <c r="T261" s="1">
        <v>0.09</v>
      </c>
      <c r="U261" s="1">
        <v>0.37247467041015597</v>
      </c>
      <c r="V261">
        <f t="shared" si="63"/>
        <v>353</v>
      </c>
      <c r="W261" s="1">
        <v>355</v>
      </c>
      <c r="X261">
        <f t="shared" si="64"/>
        <v>353</v>
      </c>
      <c r="Y261">
        <f t="shared" si="65"/>
        <v>12.464589235127477</v>
      </c>
      <c r="Z261">
        <f t="shared" si="66"/>
        <v>33.711048158640224</v>
      </c>
      <c r="AA261">
        <f t="shared" si="67"/>
        <v>0</v>
      </c>
      <c r="AB261">
        <f t="shared" si="68"/>
        <v>28.328611898016998</v>
      </c>
      <c r="AC261">
        <f t="shared" si="69"/>
        <v>9.631728045325783</v>
      </c>
      <c r="AD261">
        <f t="shared" si="70"/>
        <v>0</v>
      </c>
    </row>
    <row r="262" spans="1:30" x14ac:dyDescent="0.15">
      <c r="A262" s="1" t="s">
        <v>597</v>
      </c>
      <c r="B262" s="1" t="s">
        <v>585</v>
      </c>
      <c r="C262" s="1" t="s">
        <v>276</v>
      </c>
      <c r="D262" s="1">
        <v>16</v>
      </c>
      <c r="E262" s="1">
        <v>600</v>
      </c>
      <c r="F262" s="1"/>
      <c r="G262" s="1">
        <v>244</v>
      </c>
      <c r="H262">
        <v>221</v>
      </c>
      <c r="I262">
        <v>217</v>
      </c>
      <c r="J262">
        <v>244</v>
      </c>
      <c r="K262">
        <v>187</v>
      </c>
      <c r="L262" s="1">
        <v>235</v>
      </c>
      <c r="M262" s="1">
        <v>244</v>
      </c>
      <c r="N262">
        <f t="shared" si="57"/>
        <v>9.4262295081967267</v>
      </c>
      <c r="O262">
        <f t="shared" si="58"/>
        <v>11.065573770491799</v>
      </c>
      <c r="P262">
        <f t="shared" si="59"/>
        <v>0</v>
      </c>
      <c r="Q262">
        <f t="shared" si="60"/>
        <v>23.360655737704917</v>
      </c>
      <c r="R262">
        <f t="shared" si="61"/>
        <v>3.688524590163933</v>
      </c>
      <c r="S262">
        <f t="shared" si="62"/>
        <v>0</v>
      </c>
      <c r="T262" s="1">
        <v>9.8000000000000004E-2</v>
      </c>
      <c r="U262" s="1">
        <v>0.14525413513183499</v>
      </c>
      <c r="V262">
        <f t="shared" si="63"/>
        <v>244</v>
      </c>
      <c r="W262" s="1">
        <v>244</v>
      </c>
      <c r="X262">
        <f t="shared" si="64"/>
        <v>244</v>
      </c>
      <c r="Y262">
        <f t="shared" si="65"/>
        <v>9.4262295081967267</v>
      </c>
      <c r="Z262">
        <f t="shared" si="66"/>
        <v>11.065573770491799</v>
      </c>
      <c r="AA262">
        <f t="shared" si="67"/>
        <v>0</v>
      </c>
      <c r="AB262">
        <f t="shared" si="68"/>
        <v>23.360655737704917</v>
      </c>
      <c r="AC262">
        <f t="shared" si="69"/>
        <v>3.688524590163933</v>
      </c>
      <c r="AD262">
        <f t="shared" si="70"/>
        <v>0</v>
      </c>
    </row>
    <row r="263" spans="1:30" x14ac:dyDescent="0.15">
      <c r="A263" s="1" t="s">
        <v>597</v>
      </c>
      <c r="B263" s="1" t="s">
        <v>585</v>
      </c>
      <c r="C263" s="1" t="s">
        <v>277</v>
      </c>
      <c r="D263" s="1">
        <v>16</v>
      </c>
      <c r="E263" s="1">
        <v>600</v>
      </c>
      <c r="F263" s="1"/>
      <c r="G263" s="1">
        <v>222</v>
      </c>
      <c r="H263">
        <v>201</v>
      </c>
      <c r="I263">
        <v>192</v>
      </c>
      <c r="J263">
        <v>222</v>
      </c>
      <c r="K263">
        <v>151</v>
      </c>
      <c r="L263" s="1">
        <v>207</v>
      </c>
      <c r="M263" s="1">
        <v>222</v>
      </c>
      <c r="N263">
        <f t="shared" si="57"/>
        <v>9.4594594594594632</v>
      </c>
      <c r="O263">
        <f t="shared" si="58"/>
        <v>13.513513513513509</v>
      </c>
      <c r="P263">
        <f t="shared" si="59"/>
        <v>0</v>
      </c>
      <c r="Q263">
        <f t="shared" si="60"/>
        <v>31.981981981981978</v>
      </c>
      <c r="R263">
        <f t="shared" si="61"/>
        <v>6.7567567567567544</v>
      </c>
      <c r="S263">
        <f t="shared" si="62"/>
        <v>0</v>
      </c>
      <c r="T263" s="1">
        <v>0.08</v>
      </c>
      <c r="U263" s="1">
        <v>0.22739028930663999</v>
      </c>
      <c r="V263">
        <f t="shared" si="63"/>
        <v>222</v>
      </c>
      <c r="W263" s="1">
        <v>222</v>
      </c>
      <c r="X263">
        <f t="shared" si="64"/>
        <v>222</v>
      </c>
      <c r="Y263">
        <f t="shared" si="65"/>
        <v>9.4594594594594632</v>
      </c>
      <c r="Z263">
        <f t="shared" si="66"/>
        <v>13.513513513513509</v>
      </c>
      <c r="AA263">
        <f t="shared" si="67"/>
        <v>0</v>
      </c>
      <c r="AB263">
        <f t="shared" si="68"/>
        <v>31.981981981981978</v>
      </c>
      <c r="AC263">
        <f t="shared" si="69"/>
        <v>6.7567567567567544</v>
      </c>
      <c r="AD263">
        <f t="shared" si="70"/>
        <v>0</v>
      </c>
    </row>
    <row r="264" spans="1:30" x14ac:dyDescent="0.15">
      <c r="A264" s="1" t="s">
        <v>597</v>
      </c>
      <c r="B264" s="1" t="s">
        <v>585</v>
      </c>
      <c r="C264" s="1" t="s">
        <v>278</v>
      </c>
      <c r="D264" s="1">
        <v>17</v>
      </c>
      <c r="E264" s="1">
        <v>600</v>
      </c>
      <c r="F264" s="1"/>
      <c r="G264" s="1">
        <v>279</v>
      </c>
      <c r="H264">
        <v>239</v>
      </c>
      <c r="I264">
        <v>233</v>
      </c>
      <c r="J264">
        <v>279</v>
      </c>
      <c r="K264">
        <v>192</v>
      </c>
      <c r="L264" s="1">
        <v>250</v>
      </c>
      <c r="M264" s="1">
        <v>279</v>
      </c>
      <c r="N264">
        <f t="shared" si="57"/>
        <v>14.336917562724016</v>
      </c>
      <c r="O264">
        <f t="shared" si="58"/>
        <v>16.487455197132618</v>
      </c>
      <c r="P264">
        <f t="shared" si="59"/>
        <v>0</v>
      </c>
      <c r="Q264">
        <f t="shared" si="60"/>
        <v>31.182795698924725</v>
      </c>
      <c r="R264">
        <f t="shared" si="61"/>
        <v>10.394265232974909</v>
      </c>
      <c r="S264">
        <f t="shared" si="62"/>
        <v>0</v>
      </c>
      <c r="T264" s="1">
        <v>0.10100000000000001</v>
      </c>
      <c r="U264" s="1">
        <v>0.248893737792968</v>
      </c>
      <c r="V264">
        <f t="shared" si="63"/>
        <v>279</v>
      </c>
      <c r="W264" s="1">
        <v>279</v>
      </c>
      <c r="X264">
        <f t="shared" si="64"/>
        <v>279</v>
      </c>
      <c r="Y264">
        <f t="shared" si="65"/>
        <v>14.336917562724016</v>
      </c>
      <c r="Z264">
        <f t="shared" si="66"/>
        <v>16.487455197132618</v>
      </c>
      <c r="AA264">
        <f t="shared" si="67"/>
        <v>0</v>
      </c>
      <c r="AB264">
        <f t="shared" si="68"/>
        <v>31.182795698924725</v>
      </c>
      <c r="AC264">
        <f t="shared" si="69"/>
        <v>10.394265232974909</v>
      </c>
      <c r="AD264">
        <f t="shared" si="70"/>
        <v>0</v>
      </c>
    </row>
    <row r="265" spans="1:30" x14ac:dyDescent="0.15">
      <c r="A265" s="1" t="s">
        <v>597</v>
      </c>
      <c r="B265" s="1" t="s">
        <v>585</v>
      </c>
      <c r="C265" s="1" t="s">
        <v>279</v>
      </c>
      <c r="D265" s="1">
        <v>17</v>
      </c>
      <c r="E265" s="1">
        <v>600</v>
      </c>
      <c r="F265" s="1"/>
      <c r="G265" s="1">
        <v>226</v>
      </c>
      <c r="H265">
        <v>222</v>
      </c>
      <c r="I265">
        <v>221</v>
      </c>
      <c r="J265">
        <v>226</v>
      </c>
      <c r="K265">
        <v>156</v>
      </c>
      <c r="L265" s="1">
        <v>223</v>
      </c>
      <c r="M265" s="1">
        <v>226</v>
      </c>
      <c r="N265">
        <f t="shared" si="57"/>
        <v>1.7699115044247815</v>
      </c>
      <c r="O265">
        <f t="shared" si="58"/>
        <v>2.2123893805309769</v>
      </c>
      <c r="P265">
        <f t="shared" si="59"/>
        <v>0</v>
      </c>
      <c r="Q265">
        <f t="shared" si="60"/>
        <v>30.973451327433633</v>
      </c>
      <c r="R265">
        <f t="shared" si="61"/>
        <v>1.3274336283185861</v>
      </c>
      <c r="S265">
        <f t="shared" si="62"/>
        <v>0</v>
      </c>
      <c r="T265" s="1">
        <v>8.5000000000000006E-2</v>
      </c>
      <c r="U265" s="1">
        <v>0.21644973754882799</v>
      </c>
      <c r="V265">
        <f t="shared" si="63"/>
        <v>226</v>
      </c>
      <c r="W265" s="1">
        <v>226</v>
      </c>
      <c r="X265">
        <f t="shared" si="64"/>
        <v>226</v>
      </c>
      <c r="Y265">
        <f t="shared" si="65"/>
        <v>1.7699115044247815</v>
      </c>
      <c r="Z265">
        <f t="shared" si="66"/>
        <v>2.2123893805309769</v>
      </c>
      <c r="AA265">
        <f t="shared" si="67"/>
        <v>0</v>
      </c>
      <c r="AB265">
        <f t="shared" si="68"/>
        <v>30.973451327433633</v>
      </c>
      <c r="AC265">
        <f t="shared" si="69"/>
        <v>1.3274336283185861</v>
      </c>
      <c r="AD265">
        <f t="shared" si="70"/>
        <v>0</v>
      </c>
    </row>
    <row r="266" spans="1:30" x14ac:dyDescent="0.15">
      <c r="A266" s="1" t="s">
        <v>597</v>
      </c>
      <c r="B266" s="1" t="s">
        <v>585</v>
      </c>
      <c r="C266" s="1" t="s">
        <v>280</v>
      </c>
      <c r="D266" s="1">
        <v>17</v>
      </c>
      <c r="E266" s="1">
        <v>600</v>
      </c>
      <c r="F266" s="1"/>
      <c r="G266" s="1">
        <v>251</v>
      </c>
      <c r="H266">
        <v>221</v>
      </c>
      <c r="I266">
        <v>216</v>
      </c>
      <c r="J266">
        <v>251</v>
      </c>
      <c r="K266">
        <v>165</v>
      </c>
      <c r="L266" s="1">
        <v>234</v>
      </c>
      <c r="M266" s="1">
        <v>251</v>
      </c>
      <c r="N266">
        <f t="shared" si="57"/>
        <v>11.952191235059761</v>
      </c>
      <c r="O266">
        <f t="shared" si="58"/>
        <v>13.944223107569719</v>
      </c>
      <c r="P266">
        <f t="shared" si="59"/>
        <v>0</v>
      </c>
      <c r="Q266">
        <f t="shared" si="60"/>
        <v>34.26294820717132</v>
      </c>
      <c r="R266">
        <f t="shared" si="61"/>
        <v>6.7729083665338692</v>
      </c>
      <c r="S266">
        <f t="shared" si="62"/>
        <v>0</v>
      </c>
      <c r="T266" s="1">
        <v>0.10199999999999999</v>
      </c>
      <c r="U266" s="1">
        <v>0.15359115600585899</v>
      </c>
      <c r="V266">
        <f t="shared" si="63"/>
        <v>251</v>
      </c>
      <c r="W266" s="1">
        <v>251</v>
      </c>
      <c r="X266">
        <f t="shared" si="64"/>
        <v>251</v>
      </c>
      <c r="Y266">
        <f t="shared" si="65"/>
        <v>11.952191235059761</v>
      </c>
      <c r="Z266">
        <f t="shared" si="66"/>
        <v>13.944223107569719</v>
      </c>
      <c r="AA266">
        <f t="shared" si="67"/>
        <v>0</v>
      </c>
      <c r="AB266">
        <f t="shared" si="68"/>
        <v>34.26294820717132</v>
      </c>
      <c r="AC266">
        <f t="shared" si="69"/>
        <v>6.7729083665338692</v>
      </c>
      <c r="AD266">
        <f t="shared" si="70"/>
        <v>0</v>
      </c>
    </row>
    <row r="267" spans="1:30" x14ac:dyDescent="0.15">
      <c r="A267" s="1" t="s">
        <v>597</v>
      </c>
      <c r="B267" s="1" t="s">
        <v>585</v>
      </c>
      <c r="C267" s="1" t="s">
        <v>281</v>
      </c>
      <c r="D267" s="1">
        <v>17</v>
      </c>
      <c r="E267" s="1">
        <v>600</v>
      </c>
      <c r="F267" s="1"/>
      <c r="G267" s="1">
        <v>223</v>
      </c>
      <c r="H267">
        <v>205</v>
      </c>
      <c r="I267">
        <v>199</v>
      </c>
      <c r="J267">
        <v>223</v>
      </c>
      <c r="K267">
        <v>153</v>
      </c>
      <c r="L267" s="1">
        <v>212</v>
      </c>
      <c r="M267" s="1">
        <v>223</v>
      </c>
      <c r="N267">
        <f t="shared" si="57"/>
        <v>8.071748878923767</v>
      </c>
      <c r="O267">
        <f t="shared" si="58"/>
        <v>10.76233183856502</v>
      </c>
      <c r="P267">
        <f t="shared" si="59"/>
        <v>0</v>
      </c>
      <c r="Q267">
        <f t="shared" si="60"/>
        <v>31.390134529147986</v>
      </c>
      <c r="R267">
        <f t="shared" si="61"/>
        <v>4.9327354260089713</v>
      </c>
      <c r="S267">
        <f t="shared" si="62"/>
        <v>0</v>
      </c>
      <c r="T267" s="1">
        <v>9.4E-2</v>
      </c>
      <c r="U267" s="1">
        <v>0.22340774536132799</v>
      </c>
      <c r="V267">
        <f t="shared" si="63"/>
        <v>223</v>
      </c>
      <c r="W267" s="1">
        <v>223</v>
      </c>
      <c r="X267">
        <f t="shared" si="64"/>
        <v>223</v>
      </c>
      <c r="Y267">
        <f t="shared" si="65"/>
        <v>8.071748878923767</v>
      </c>
      <c r="Z267">
        <f t="shared" si="66"/>
        <v>10.76233183856502</v>
      </c>
      <c r="AA267">
        <f t="shared" si="67"/>
        <v>0</v>
      </c>
      <c r="AB267">
        <f t="shared" si="68"/>
        <v>31.390134529147986</v>
      </c>
      <c r="AC267">
        <f t="shared" si="69"/>
        <v>4.9327354260089713</v>
      </c>
      <c r="AD267">
        <f t="shared" si="70"/>
        <v>0</v>
      </c>
    </row>
    <row r="268" spans="1:30" x14ac:dyDescent="0.15">
      <c r="A268" s="1" t="s">
        <v>597</v>
      </c>
      <c r="B268" s="1" t="s">
        <v>585</v>
      </c>
      <c r="C268" s="1" t="s">
        <v>282</v>
      </c>
      <c r="D268" s="1">
        <v>18</v>
      </c>
      <c r="E268" s="1">
        <v>600</v>
      </c>
      <c r="F268" s="1"/>
      <c r="G268" s="1">
        <v>252</v>
      </c>
      <c r="H268">
        <v>239</v>
      </c>
      <c r="I268">
        <v>238</v>
      </c>
      <c r="J268">
        <v>252</v>
      </c>
      <c r="K268">
        <v>168</v>
      </c>
      <c r="L268" s="1">
        <v>241</v>
      </c>
      <c r="M268" s="1">
        <v>252</v>
      </c>
      <c r="N268">
        <f t="shared" si="57"/>
        <v>5.1587301587301626</v>
      </c>
      <c r="O268">
        <f t="shared" si="58"/>
        <v>5.555555555555558</v>
      </c>
      <c r="P268">
        <f t="shared" si="59"/>
        <v>0</v>
      </c>
      <c r="Q268">
        <f t="shared" si="60"/>
        <v>33.333333333333336</v>
      </c>
      <c r="R268">
        <f t="shared" si="61"/>
        <v>4.3650793650793602</v>
      </c>
      <c r="S268">
        <f t="shared" si="62"/>
        <v>0</v>
      </c>
      <c r="T268" s="1">
        <v>9.1999999999999998E-2</v>
      </c>
      <c r="U268" s="1">
        <v>0.26079940795898399</v>
      </c>
      <c r="V268">
        <f t="shared" si="63"/>
        <v>252</v>
      </c>
      <c r="W268" s="1">
        <v>252</v>
      </c>
      <c r="X268">
        <f t="shared" si="64"/>
        <v>252</v>
      </c>
      <c r="Y268">
        <f t="shared" si="65"/>
        <v>5.1587301587301626</v>
      </c>
      <c r="Z268">
        <f t="shared" si="66"/>
        <v>5.555555555555558</v>
      </c>
      <c r="AA268">
        <f t="shared" si="67"/>
        <v>0</v>
      </c>
      <c r="AB268">
        <f t="shared" si="68"/>
        <v>33.333333333333336</v>
      </c>
      <c r="AC268">
        <f t="shared" si="69"/>
        <v>4.3650793650793602</v>
      </c>
      <c r="AD268">
        <f t="shared" si="70"/>
        <v>0</v>
      </c>
    </row>
    <row r="269" spans="1:30" x14ac:dyDescent="0.15">
      <c r="A269" s="1" t="s">
        <v>597</v>
      </c>
      <c r="B269" s="1" t="s">
        <v>585</v>
      </c>
      <c r="C269" s="1" t="s">
        <v>283</v>
      </c>
      <c r="D269" s="1">
        <v>18</v>
      </c>
      <c r="E269" s="1">
        <v>600</v>
      </c>
      <c r="F269" s="1"/>
      <c r="G269" s="1">
        <v>317</v>
      </c>
      <c r="H269">
        <v>261</v>
      </c>
      <c r="I269">
        <v>227</v>
      </c>
      <c r="J269">
        <v>317</v>
      </c>
      <c r="K269">
        <v>196</v>
      </c>
      <c r="L269" s="1">
        <v>279</v>
      </c>
      <c r="M269" s="1">
        <v>317</v>
      </c>
      <c r="N269">
        <f t="shared" si="57"/>
        <v>17.665615141955836</v>
      </c>
      <c r="O269">
        <f t="shared" si="58"/>
        <v>28.391167192429023</v>
      </c>
      <c r="P269">
        <f t="shared" si="59"/>
        <v>0</v>
      </c>
      <c r="Q269">
        <f t="shared" si="60"/>
        <v>38.170347003154568</v>
      </c>
      <c r="R269">
        <f t="shared" si="61"/>
        <v>11.987381703470035</v>
      </c>
      <c r="S269">
        <f t="shared" si="62"/>
        <v>0</v>
      </c>
      <c r="T269" s="1">
        <v>0.109</v>
      </c>
      <c r="U269" s="1">
        <v>0.221443176269531</v>
      </c>
      <c r="V269">
        <f t="shared" si="63"/>
        <v>317</v>
      </c>
      <c r="W269" s="1">
        <v>320</v>
      </c>
      <c r="X269">
        <f t="shared" si="64"/>
        <v>317</v>
      </c>
      <c r="Y269">
        <f t="shared" si="65"/>
        <v>17.665615141955836</v>
      </c>
      <c r="Z269">
        <f t="shared" si="66"/>
        <v>28.391167192429023</v>
      </c>
      <c r="AA269">
        <f t="shared" si="67"/>
        <v>0</v>
      </c>
      <c r="AB269">
        <f t="shared" si="68"/>
        <v>38.170347003154568</v>
      </c>
      <c r="AC269">
        <f t="shared" si="69"/>
        <v>11.987381703470035</v>
      </c>
      <c r="AD269">
        <f t="shared" si="70"/>
        <v>0</v>
      </c>
    </row>
    <row r="270" spans="1:30" x14ac:dyDescent="0.15">
      <c r="A270" s="1" t="s">
        <v>597</v>
      </c>
      <c r="B270" s="1" t="s">
        <v>585</v>
      </c>
      <c r="C270" s="1" t="s">
        <v>284</v>
      </c>
      <c r="D270" s="1">
        <v>19</v>
      </c>
      <c r="E270" s="1">
        <v>600</v>
      </c>
      <c r="F270" s="1"/>
      <c r="G270" s="1">
        <v>296</v>
      </c>
      <c r="H270">
        <v>256</v>
      </c>
      <c r="I270">
        <v>240</v>
      </c>
      <c r="J270">
        <v>296</v>
      </c>
      <c r="K270">
        <v>209</v>
      </c>
      <c r="L270" s="1">
        <v>269</v>
      </c>
      <c r="M270" s="1">
        <v>296</v>
      </c>
      <c r="N270">
        <f t="shared" si="57"/>
        <v>13.513513513513509</v>
      </c>
      <c r="O270">
        <f t="shared" si="58"/>
        <v>18.918918918918916</v>
      </c>
      <c r="P270">
        <f t="shared" si="59"/>
        <v>0</v>
      </c>
      <c r="Q270">
        <f t="shared" si="60"/>
        <v>29.391891891891898</v>
      </c>
      <c r="R270">
        <f t="shared" si="61"/>
        <v>9.1216216216216228</v>
      </c>
      <c r="S270">
        <f t="shared" si="62"/>
        <v>0</v>
      </c>
      <c r="T270" s="1">
        <v>0.1</v>
      </c>
      <c r="U270" s="1">
        <v>0.29877281188964799</v>
      </c>
      <c r="V270">
        <f t="shared" si="63"/>
        <v>296</v>
      </c>
      <c r="W270" s="1">
        <v>296</v>
      </c>
      <c r="X270">
        <f t="shared" si="64"/>
        <v>296</v>
      </c>
      <c r="Y270">
        <f t="shared" si="65"/>
        <v>13.513513513513509</v>
      </c>
      <c r="Z270">
        <f t="shared" si="66"/>
        <v>18.918918918918916</v>
      </c>
      <c r="AA270">
        <f t="shared" si="67"/>
        <v>0</v>
      </c>
      <c r="AB270">
        <f t="shared" si="68"/>
        <v>29.391891891891898</v>
      </c>
      <c r="AC270">
        <f t="shared" si="69"/>
        <v>9.1216216216216228</v>
      </c>
      <c r="AD270">
        <f t="shared" si="70"/>
        <v>0</v>
      </c>
    </row>
    <row r="271" spans="1:30" x14ac:dyDescent="0.15">
      <c r="A271" s="1" t="s">
        <v>597</v>
      </c>
      <c r="B271" s="1" t="s">
        <v>585</v>
      </c>
      <c r="C271" s="1" t="s">
        <v>285</v>
      </c>
      <c r="D271" s="1">
        <v>20</v>
      </c>
      <c r="E271" s="1">
        <v>600</v>
      </c>
      <c r="F271" s="1"/>
      <c r="G271" s="1">
        <v>302</v>
      </c>
      <c r="H271">
        <v>266</v>
      </c>
      <c r="I271">
        <v>246</v>
      </c>
      <c r="J271">
        <v>302</v>
      </c>
      <c r="K271">
        <v>203</v>
      </c>
      <c r="L271" s="1">
        <v>279</v>
      </c>
      <c r="M271" s="1">
        <v>302</v>
      </c>
      <c r="N271">
        <f t="shared" si="57"/>
        <v>11.920529801324509</v>
      </c>
      <c r="O271">
        <f t="shared" si="58"/>
        <v>18.543046357615889</v>
      </c>
      <c r="P271">
        <f t="shared" si="59"/>
        <v>0</v>
      </c>
      <c r="Q271">
        <f t="shared" si="60"/>
        <v>32.781456953642383</v>
      </c>
      <c r="R271">
        <f t="shared" si="61"/>
        <v>7.6158940397350943</v>
      </c>
      <c r="S271">
        <f t="shared" si="62"/>
        <v>0</v>
      </c>
      <c r="T271" s="1">
        <v>0.11600000000000001</v>
      </c>
      <c r="U271" s="1">
        <v>0.238868713378906</v>
      </c>
      <c r="V271">
        <f t="shared" si="63"/>
        <v>302</v>
      </c>
      <c r="W271" s="1">
        <v>302</v>
      </c>
      <c r="X271">
        <f t="shared" si="64"/>
        <v>302</v>
      </c>
      <c r="Y271">
        <f t="shared" si="65"/>
        <v>11.920529801324509</v>
      </c>
      <c r="Z271">
        <f t="shared" si="66"/>
        <v>18.543046357615889</v>
      </c>
      <c r="AA271">
        <f t="shared" si="67"/>
        <v>0</v>
      </c>
      <c r="AB271">
        <f t="shared" si="68"/>
        <v>32.781456953642383</v>
      </c>
      <c r="AC271">
        <f t="shared" si="69"/>
        <v>7.6158940397350943</v>
      </c>
      <c r="AD271">
        <f t="shared" si="70"/>
        <v>0</v>
      </c>
    </row>
    <row r="272" spans="1:30" x14ac:dyDescent="0.15">
      <c r="A272" s="1" t="s">
        <v>597</v>
      </c>
      <c r="B272" s="1" t="s">
        <v>585</v>
      </c>
      <c r="C272" s="1" t="s">
        <v>286</v>
      </c>
      <c r="D272" s="1">
        <v>21</v>
      </c>
      <c r="E272" s="1">
        <v>600</v>
      </c>
      <c r="F272" s="1"/>
      <c r="G272" s="1">
        <v>309</v>
      </c>
      <c r="H272">
        <v>263</v>
      </c>
      <c r="I272">
        <v>249</v>
      </c>
      <c r="J272">
        <v>309</v>
      </c>
      <c r="K272">
        <v>208</v>
      </c>
      <c r="L272" s="1">
        <v>279</v>
      </c>
      <c r="M272" s="1">
        <v>309</v>
      </c>
      <c r="N272">
        <f t="shared" si="57"/>
        <v>14.886731391585762</v>
      </c>
      <c r="O272">
        <f t="shared" si="58"/>
        <v>19.417475728155342</v>
      </c>
      <c r="P272">
        <f t="shared" si="59"/>
        <v>0</v>
      </c>
      <c r="Q272">
        <f t="shared" si="60"/>
        <v>32.686084142394819</v>
      </c>
      <c r="R272">
        <f t="shared" si="61"/>
        <v>9.7087378640776656</v>
      </c>
      <c r="S272">
        <f t="shared" si="62"/>
        <v>0</v>
      </c>
      <c r="T272" s="1">
        <v>0.11700000000000001</v>
      </c>
      <c r="U272" s="1">
        <v>0.28759002685546797</v>
      </c>
      <c r="V272">
        <f t="shared" si="63"/>
        <v>309</v>
      </c>
      <c r="W272" s="1">
        <v>309</v>
      </c>
      <c r="X272">
        <f t="shared" si="64"/>
        <v>309</v>
      </c>
      <c r="Y272">
        <f t="shared" si="65"/>
        <v>14.886731391585762</v>
      </c>
      <c r="Z272">
        <f t="shared" si="66"/>
        <v>19.417475728155342</v>
      </c>
      <c r="AA272">
        <f t="shared" si="67"/>
        <v>0</v>
      </c>
      <c r="AB272">
        <f t="shared" si="68"/>
        <v>32.686084142394819</v>
      </c>
      <c r="AC272">
        <f t="shared" si="69"/>
        <v>9.7087378640776656</v>
      </c>
      <c r="AD272">
        <f t="shared" si="70"/>
        <v>0</v>
      </c>
    </row>
    <row r="273" spans="1:30" x14ac:dyDescent="0.15">
      <c r="A273" s="1" t="s">
        <v>597</v>
      </c>
      <c r="B273" s="1" t="s">
        <v>585</v>
      </c>
      <c r="C273" s="1" t="s">
        <v>287</v>
      </c>
      <c r="D273" s="1">
        <v>23</v>
      </c>
      <c r="E273" s="1">
        <v>600</v>
      </c>
      <c r="F273" s="1"/>
      <c r="G273" s="1">
        <v>363</v>
      </c>
      <c r="H273">
        <v>299</v>
      </c>
      <c r="I273">
        <v>279</v>
      </c>
      <c r="J273">
        <v>363</v>
      </c>
      <c r="K273">
        <v>227</v>
      </c>
      <c r="L273" s="1">
        <v>310</v>
      </c>
      <c r="M273" s="1">
        <v>363</v>
      </c>
      <c r="N273">
        <f t="shared" si="57"/>
        <v>17.630853994490359</v>
      </c>
      <c r="O273">
        <f t="shared" si="58"/>
        <v>23.140495867768596</v>
      </c>
      <c r="P273">
        <f t="shared" si="59"/>
        <v>0</v>
      </c>
      <c r="Q273">
        <f t="shared" si="60"/>
        <v>37.465564738292009</v>
      </c>
      <c r="R273">
        <f t="shared" si="61"/>
        <v>14.600550964187331</v>
      </c>
      <c r="S273">
        <f t="shared" si="62"/>
        <v>0</v>
      </c>
      <c r="T273" s="1">
        <v>0.108</v>
      </c>
      <c r="U273" s="1">
        <v>0.33863258361816401</v>
      </c>
      <c r="V273">
        <f t="shared" si="63"/>
        <v>363</v>
      </c>
      <c r="W273" s="1">
        <v>365</v>
      </c>
      <c r="X273">
        <f t="shared" si="64"/>
        <v>363</v>
      </c>
      <c r="Y273">
        <f t="shared" si="65"/>
        <v>17.630853994490359</v>
      </c>
      <c r="Z273">
        <f t="shared" si="66"/>
        <v>23.140495867768596</v>
      </c>
      <c r="AA273">
        <f t="shared" si="67"/>
        <v>0</v>
      </c>
      <c r="AB273">
        <f t="shared" si="68"/>
        <v>37.465564738292009</v>
      </c>
      <c r="AC273">
        <f t="shared" si="69"/>
        <v>14.600550964187331</v>
      </c>
      <c r="AD273">
        <f t="shared" si="70"/>
        <v>0</v>
      </c>
    </row>
    <row r="274" spans="1:30" x14ac:dyDescent="0.15">
      <c r="A274" s="1" t="s">
        <v>597</v>
      </c>
      <c r="B274" s="1" t="s">
        <v>585</v>
      </c>
      <c r="C274" s="1" t="s">
        <v>288</v>
      </c>
      <c r="D274" s="1">
        <v>24</v>
      </c>
      <c r="E274" s="1">
        <v>600</v>
      </c>
      <c r="F274" s="1"/>
      <c r="G274" s="1">
        <v>441</v>
      </c>
      <c r="H274">
        <v>357</v>
      </c>
      <c r="I274">
        <v>305</v>
      </c>
      <c r="J274">
        <v>430</v>
      </c>
      <c r="K274">
        <v>281</v>
      </c>
      <c r="L274" s="1">
        <v>376</v>
      </c>
      <c r="M274" s="1">
        <v>441</v>
      </c>
      <c r="N274">
        <f t="shared" si="57"/>
        <v>19.047619047619047</v>
      </c>
      <c r="O274">
        <f t="shared" si="58"/>
        <v>30.839002267573701</v>
      </c>
      <c r="P274">
        <f t="shared" si="59"/>
        <v>2.4943310657596363</v>
      </c>
      <c r="Q274">
        <f t="shared" si="60"/>
        <v>36.281179138321995</v>
      </c>
      <c r="R274">
        <f t="shared" si="61"/>
        <v>14.739229024943313</v>
      </c>
      <c r="S274">
        <f t="shared" si="62"/>
        <v>0</v>
      </c>
      <c r="T274" s="1">
        <v>0.14000000000000001</v>
      </c>
      <c r="U274" s="1">
        <v>0.84673500061035101</v>
      </c>
      <c r="V274">
        <f t="shared" si="63"/>
        <v>441</v>
      </c>
      <c r="W274" s="1">
        <v>447</v>
      </c>
      <c r="X274">
        <f t="shared" si="64"/>
        <v>441</v>
      </c>
      <c r="Y274">
        <f t="shared" si="65"/>
        <v>19.047619047619047</v>
      </c>
      <c r="Z274">
        <f t="shared" si="66"/>
        <v>30.839002267573701</v>
      </c>
      <c r="AA274">
        <f t="shared" si="67"/>
        <v>2.4943310657596363</v>
      </c>
      <c r="AB274">
        <f t="shared" si="68"/>
        <v>36.281179138321995</v>
      </c>
      <c r="AC274">
        <f t="shared" si="69"/>
        <v>14.739229024943313</v>
      </c>
      <c r="AD274">
        <f t="shared" si="70"/>
        <v>0</v>
      </c>
    </row>
    <row r="275" spans="1:30" x14ac:dyDescent="0.15">
      <c r="A275" s="1" t="s">
        <v>597</v>
      </c>
      <c r="B275" s="1" t="s">
        <v>585</v>
      </c>
      <c r="C275" s="1" t="s">
        <v>289</v>
      </c>
      <c r="D275" s="1">
        <v>24</v>
      </c>
      <c r="E275" s="1">
        <v>600</v>
      </c>
      <c r="F275" s="1"/>
      <c r="G275" s="1">
        <v>390</v>
      </c>
      <c r="H275">
        <v>321</v>
      </c>
      <c r="I275">
        <v>304</v>
      </c>
      <c r="J275">
        <v>390</v>
      </c>
      <c r="K275">
        <v>235</v>
      </c>
      <c r="L275" s="1">
        <v>337</v>
      </c>
      <c r="M275" s="1">
        <v>390</v>
      </c>
      <c r="N275">
        <f t="shared" si="57"/>
        <v>17.692307692307697</v>
      </c>
      <c r="O275">
        <f t="shared" si="58"/>
        <v>22.051282051282051</v>
      </c>
      <c r="P275">
        <f t="shared" si="59"/>
        <v>0</v>
      </c>
      <c r="Q275">
        <f t="shared" si="60"/>
        <v>39.743589743589745</v>
      </c>
      <c r="R275">
        <f t="shared" si="61"/>
        <v>13.589743589743586</v>
      </c>
      <c r="S275">
        <f t="shared" si="62"/>
        <v>0</v>
      </c>
      <c r="T275" s="1">
        <v>0.158</v>
      </c>
      <c r="U275" s="1">
        <v>0.69065475463867099</v>
      </c>
      <c r="V275">
        <f t="shared" si="63"/>
        <v>390</v>
      </c>
      <c r="W275" s="1">
        <v>395</v>
      </c>
      <c r="X275">
        <f t="shared" si="64"/>
        <v>390</v>
      </c>
      <c r="Y275">
        <f t="shared" si="65"/>
        <v>17.692307692307697</v>
      </c>
      <c r="Z275">
        <f t="shared" si="66"/>
        <v>22.051282051282051</v>
      </c>
      <c r="AA275">
        <f t="shared" si="67"/>
        <v>0</v>
      </c>
      <c r="AB275">
        <f t="shared" si="68"/>
        <v>39.743589743589745</v>
      </c>
      <c r="AC275">
        <f t="shared" si="69"/>
        <v>13.589743589743586</v>
      </c>
      <c r="AD275">
        <f t="shared" si="70"/>
        <v>0</v>
      </c>
    </row>
    <row r="276" spans="1:30" x14ac:dyDescent="0.15">
      <c r="B276" s="1" t="s">
        <v>290</v>
      </c>
      <c r="C276" s="1" t="s">
        <v>290</v>
      </c>
      <c r="D276" s="1">
        <v>10</v>
      </c>
      <c r="E276" s="1">
        <v>80</v>
      </c>
      <c r="F276" s="1"/>
      <c r="G276" s="1"/>
      <c r="L276" s="1">
        <v>5534</v>
      </c>
      <c r="M276" s="1">
        <v>6182</v>
      </c>
      <c r="N276" t="e">
        <f t="shared" si="57"/>
        <v>#DIV/0!</v>
      </c>
      <c r="O276" t="e">
        <f t="shared" si="58"/>
        <v>#DIV/0!</v>
      </c>
      <c r="P276" t="e">
        <f t="shared" si="59"/>
        <v>#DIV/0!</v>
      </c>
      <c r="Q276" t="e">
        <f t="shared" si="60"/>
        <v>#DIV/0!</v>
      </c>
      <c r="R276" t="e">
        <f t="shared" si="61"/>
        <v>#DIV/0!</v>
      </c>
      <c r="S276" t="e">
        <f t="shared" si="62"/>
        <v>#DIV/0!</v>
      </c>
      <c r="T276" s="1">
        <v>1.0009999999999999</v>
      </c>
      <c r="U276" s="1">
        <v>1.14461517333984</v>
      </c>
      <c r="V276">
        <f t="shared" si="63"/>
        <v>6182</v>
      </c>
      <c r="W276" s="1">
        <v>6182</v>
      </c>
      <c r="X276">
        <f t="shared" si="64"/>
        <v>6182</v>
      </c>
      <c r="Y276">
        <f t="shared" si="65"/>
        <v>100</v>
      </c>
      <c r="Z276">
        <f t="shared" si="66"/>
        <v>100</v>
      </c>
      <c r="AA276">
        <f t="shared" si="67"/>
        <v>100</v>
      </c>
      <c r="AB276">
        <f t="shared" si="68"/>
        <v>100</v>
      </c>
      <c r="AC276">
        <f t="shared" si="69"/>
        <v>10.482044645745713</v>
      </c>
      <c r="AD276">
        <f t="shared" si="70"/>
        <v>0</v>
      </c>
    </row>
    <row r="277" spans="1:30" x14ac:dyDescent="0.15">
      <c r="A277" s="1" t="s">
        <v>628</v>
      </c>
      <c r="B277" s="1" t="s">
        <v>586</v>
      </c>
      <c r="C277" s="1" t="s">
        <v>291</v>
      </c>
      <c r="D277" s="1">
        <v>5</v>
      </c>
      <c r="E277" s="1">
        <v>80</v>
      </c>
      <c r="F277" s="1"/>
      <c r="G277" s="1">
        <v>1999</v>
      </c>
      <c r="H277">
        <v>1673</v>
      </c>
      <c r="I277">
        <v>1540</v>
      </c>
      <c r="J277">
        <v>1999</v>
      </c>
      <c r="K277">
        <v>1744</v>
      </c>
      <c r="L277" s="1">
        <v>1808</v>
      </c>
      <c r="M277" s="1">
        <v>1999</v>
      </c>
      <c r="N277">
        <f t="shared" si="57"/>
        <v>16.308154077038516</v>
      </c>
      <c r="O277">
        <f t="shared" si="58"/>
        <v>22.961480740370188</v>
      </c>
      <c r="P277">
        <f t="shared" si="59"/>
        <v>0</v>
      </c>
      <c r="Q277">
        <f t="shared" si="60"/>
        <v>12.756378189094553</v>
      </c>
      <c r="R277">
        <f t="shared" si="61"/>
        <v>9.5547773886943475</v>
      </c>
      <c r="S277">
        <f t="shared" si="62"/>
        <v>0</v>
      </c>
      <c r="T277" s="1">
        <v>5.7000000000000002E-2</v>
      </c>
      <c r="U277" s="1">
        <v>1.1966705322265601E-2</v>
      </c>
      <c r="V277">
        <f t="shared" si="63"/>
        <v>1999</v>
      </c>
      <c r="W277" s="1">
        <v>1999</v>
      </c>
      <c r="X277">
        <f t="shared" si="64"/>
        <v>1999</v>
      </c>
      <c r="Y277">
        <f t="shared" si="65"/>
        <v>16.308154077038516</v>
      </c>
      <c r="Z277">
        <f t="shared" si="66"/>
        <v>22.961480740370188</v>
      </c>
      <c r="AA277">
        <f t="shared" si="67"/>
        <v>0</v>
      </c>
      <c r="AB277">
        <f t="shared" si="68"/>
        <v>12.756378189094553</v>
      </c>
      <c r="AC277">
        <f t="shared" si="69"/>
        <v>9.5547773886943475</v>
      </c>
      <c r="AD277">
        <f t="shared" si="70"/>
        <v>0</v>
      </c>
    </row>
    <row r="278" spans="1:30" x14ac:dyDescent="0.15">
      <c r="A278" s="1" t="s">
        <v>628</v>
      </c>
      <c r="B278" s="1" t="s">
        <v>586</v>
      </c>
      <c r="C278" s="1" t="s">
        <v>292</v>
      </c>
      <c r="D278" s="1">
        <v>5</v>
      </c>
      <c r="E278" s="1">
        <v>80</v>
      </c>
      <c r="F278" s="1"/>
      <c r="G278" s="1">
        <v>2557</v>
      </c>
      <c r="H278">
        <v>2351</v>
      </c>
      <c r="I278">
        <v>1645</v>
      </c>
      <c r="J278">
        <v>2557</v>
      </c>
      <c r="K278">
        <v>2413</v>
      </c>
      <c r="L278" s="1">
        <v>2467</v>
      </c>
      <c r="M278" s="1">
        <v>2557</v>
      </c>
      <c r="N278">
        <f t="shared" si="57"/>
        <v>8.0563159953069956</v>
      </c>
      <c r="O278">
        <f t="shared" si="58"/>
        <v>35.666797027766918</v>
      </c>
      <c r="P278">
        <f t="shared" si="59"/>
        <v>0</v>
      </c>
      <c r="Q278">
        <f t="shared" si="60"/>
        <v>5.6315995307000382</v>
      </c>
      <c r="R278">
        <f t="shared" si="61"/>
        <v>3.519749706687525</v>
      </c>
      <c r="S278">
        <f t="shared" si="62"/>
        <v>0</v>
      </c>
      <c r="T278" s="1">
        <v>5.2999999999999999E-2</v>
      </c>
      <c r="U278" s="1">
        <v>7.9765319824218698E-3</v>
      </c>
      <c r="V278">
        <f t="shared" si="63"/>
        <v>2557</v>
      </c>
      <c r="W278" s="1">
        <v>2557</v>
      </c>
      <c r="X278">
        <f t="shared" si="64"/>
        <v>2557</v>
      </c>
      <c r="Y278">
        <f t="shared" si="65"/>
        <v>8.0563159953069956</v>
      </c>
      <c r="Z278">
        <f t="shared" si="66"/>
        <v>35.666797027766918</v>
      </c>
      <c r="AA278">
        <f t="shared" si="67"/>
        <v>0</v>
      </c>
      <c r="AB278">
        <f t="shared" si="68"/>
        <v>5.6315995307000382</v>
      </c>
      <c r="AC278">
        <f t="shared" si="69"/>
        <v>3.519749706687525</v>
      </c>
      <c r="AD278">
        <f t="shared" si="70"/>
        <v>0</v>
      </c>
    </row>
    <row r="279" spans="1:30" x14ac:dyDescent="0.15">
      <c r="A279" s="1" t="s">
        <v>628</v>
      </c>
      <c r="B279" s="1" t="s">
        <v>586</v>
      </c>
      <c r="C279" s="1" t="s">
        <v>293</v>
      </c>
      <c r="D279" s="1">
        <v>5</v>
      </c>
      <c r="E279" s="1">
        <v>80</v>
      </c>
      <c r="F279" s="1"/>
      <c r="G279" s="1">
        <v>3564</v>
      </c>
      <c r="H279">
        <v>2938</v>
      </c>
      <c r="I279">
        <v>2297</v>
      </c>
      <c r="J279">
        <v>3564</v>
      </c>
      <c r="K279">
        <v>3116</v>
      </c>
      <c r="L279" s="1">
        <v>3017</v>
      </c>
      <c r="M279" s="1">
        <v>3564</v>
      </c>
      <c r="N279">
        <f t="shared" si="57"/>
        <v>17.564534231200902</v>
      </c>
      <c r="O279">
        <f t="shared" si="58"/>
        <v>35.549943883277216</v>
      </c>
      <c r="P279">
        <f t="shared" si="59"/>
        <v>0</v>
      </c>
      <c r="Q279">
        <f t="shared" si="60"/>
        <v>12.570145903479235</v>
      </c>
      <c r="R279">
        <f t="shared" si="61"/>
        <v>15.347923681257015</v>
      </c>
      <c r="S279">
        <f t="shared" si="62"/>
        <v>0</v>
      </c>
      <c r="T279" s="1">
        <v>6.4000000000000001E-2</v>
      </c>
      <c r="U279" s="1">
        <v>8.9759826660156198E-3</v>
      </c>
      <c r="V279">
        <f t="shared" si="63"/>
        <v>3564</v>
      </c>
      <c r="W279" s="1">
        <v>3564</v>
      </c>
      <c r="X279">
        <f t="shared" si="64"/>
        <v>3564</v>
      </c>
      <c r="Y279">
        <f t="shared" si="65"/>
        <v>17.564534231200902</v>
      </c>
      <c r="Z279">
        <f t="shared" si="66"/>
        <v>35.549943883277216</v>
      </c>
      <c r="AA279">
        <f t="shared" si="67"/>
        <v>0</v>
      </c>
      <c r="AB279">
        <f t="shared" si="68"/>
        <v>12.570145903479235</v>
      </c>
      <c r="AC279">
        <f t="shared" si="69"/>
        <v>15.347923681257015</v>
      </c>
      <c r="AD279">
        <f t="shared" si="70"/>
        <v>0</v>
      </c>
    </row>
    <row r="280" spans="1:30" x14ac:dyDescent="0.15">
      <c r="A280" s="1" t="s">
        <v>628</v>
      </c>
      <c r="B280" s="1" t="s">
        <v>586</v>
      </c>
      <c r="C280" s="1" t="s">
        <v>294</v>
      </c>
      <c r="D280" s="1">
        <v>5</v>
      </c>
      <c r="E280" s="1">
        <v>80</v>
      </c>
      <c r="F280" s="1"/>
      <c r="G280" s="1">
        <v>1795</v>
      </c>
      <c r="H280">
        <v>1628</v>
      </c>
      <c r="I280">
        <v>1579</v>
      </c>
      <c r="J280">
        <v>1795</v>
      </c>
      <c r="K280">
        <v>1544</v>
      </c>
      <c r="L280" s="1">
        <v>1645</v>
      </c>
      <c r="M280" s="1">
        <v>1795</v>
      </c>
      <c r="N280">
        <f t="shared" si="57"/>
        <v>9.3036211699164326</v>
      </c>
      <c r="O280">
        <f t="shared" si="58"/>
        <v>12.033426183844009</v>
      </c>
      <c r="P280">
        <f t="shared" si="59"/>
        <v>0</v>
      </c>
      <c r="Q280">
        <f t="shared" si="60"/>
        <v>13.983286908077996</v>
      </c>
      <c r="R280">
        <f t="shared" si="61"/>
        <v>8.3565459610027819</v>
      </c>
      <c r="S280">
        <f t="shared" si="62"/>
        <v>0</v>
      </c>
      <c r="T280" s="1">
        <v>0.06</v>
      </c>
      <c r="U280" s="1">
        <v>7.9803466796875E-3</v>
      </c>
      <c r="V280">
        <f t="shared" si="63"/>
        <v>1795</v>
      </c>
      <c r="W280" s="1">
        <v>1795</v>
      </c>
      <c r="X280">
        <f t="shared" si="64"/>
        <v>1795</v>
      </c>
      <c r="Y280">
        <f t="shared" si="65"/>
        <v>9.3036211699164326</v>
      </c>
      <c r="Z280">
        <f t="shared" si="66"/>
        <v>12.033426183844009</v>
      </c>
      <c r="AA280">
        <f t="shared" si="67"/>
        <v>0</v>
      </c>
      <c r="AB280">
        <f t="shared" si="68"/>
        <v>13.983286908077996</v>
      </c>
      <c r="AC280">
        <f t="shared" si="69"/>
        <v>8.3565459610027819</v>
      </c>
      <c r="AD280">
        <f t="shared" si="70"/>
        <v>0</v>
      </c>
    </row>
    <row r="281" spans="1:30" x14ac:dyDescent="0.15">
      <c r="A281" s="1" t="s">
        <v>628</v>
      </c>
      <c r="B281" s="1" t="s">
        <v>586</v>
      </c>
      <c r="C281" s="1" t="s">
        <v>295</v>
      </c>
      <c r="D281" s="1">
        <v>5</v>
      </c>
      <c r="E281" s="1">
        <v>80</v>
      </c>
      <c r="F281" s="1"/>
      <c r="G281" s="1">
        <v>2448</v>
      </c>
      <c r="H281">
        <v>2095</v>
      </c>
      <c r="I281">
        <v>1752</v>
      </c>
      <c r="J281">
        <v>2448</v>
      </c>
      <c r="K281">
        <v>2243</v>
      </c>
      <c r="L281" s="1">
        <v>2289</v>
      </c>
      <c r="M281" s="1">
        <v>2448</v>
      </c>
      <c r="N281">
        <f t="shared" si="57"/>
        <v>14.419934640522881</v>
      </c>
      <c r="O281">
        <f t="shared" si="58"/>
        <v>28.431372549019606</v>
      </c>
      <c r="P281">
        <f t="shared" si="59"/>
        <v>0</v>
      </c>
      <c r="Q281">
        <f t="shared" si="60"/>
        <v>8.3741830065359508</v>
      </c>
      <c r="R281">
        <f t="shared" si="61"/>
        <v>6.4950980392156854</v>
      </c>
      <c r="S281">
        <f t="shared" si="62"/>
        <v>0</v>
      </c>
      <c r="T281" s="1">
        <v>0.06</v>
      </c>
      <c r="U281" s="1">
        <v>1.09729766845703E-2</v>
      </c>
      <c r="V281">
        <f t="shared" si="63"/>
        <v>2448</v>
      </c>
      <c r="W281" s="1">
        <v>2448</v>
      </c>
      <c r="X281">
        <f t="shared" si="64"/>
        <v>2448</v>
      </c>
      <c r="Y281">
        <f t="shared" si="65"/>
        <v>14.419934640522881</v>
      </c>
      <c r="Z281">
        <f t="shared" si="66"/>
        <v>28.431372549019606</v>
      </c>
      <c r="AA281">
        <f t="shared" si="67"/>
        <v>0</v>
      </c>
      <c r="AB281">
        <f t="shared" si="68"/>
        <v>8.3741830065359508</v>
      </c>
      <c r="AC281">
        <f t="shared" si="69"/>
        <v>6.4950980392156854</v>
      </c>
      <c r="AD281">
        <f t="shared" si="70"/>
        <v>0</v>
      </c>
    </row>
    <row r="282" spans="1:30" x14ac:dyDescent="0.15">
      <c r="A282" s="1" t="s">
        <v>628</v>
      </c>
      <c r="B282" s="1" t="s">
        <v>586</v>
      </c>
      <c r="C282" s="1" t="s">
        <v>296</v>
      </c>
      <c r="D282" s="1">
        <v>5</v>
      </c>
      <c r="E282" s="1">
        <v>80</v>
      </c>
      <c r="F282" s="1"/>
      <c r="G282" s="1">
        <v>3189</v>
      </c>
      <c r="H282">
        <v>2718</v>
      </c>
      <c r="I282">
        <v>2449</v>
      </c>
      <c r="J282">
        <v>3189</v>
      </c>
      <c r="K282">
        <v>2765</v>
      </c>
      <c r="L282" s="1">
        <v>2875</v>
      </c>
      <c r="M282" s="1">
        <v>3189</v>
      </c>
      <c r="N282">
        <f t="shared" si="57"/>
        <v>14.7695202257761</v>
      </c>
      <c r="O282">
        <f t="shared" si="58"/>
        <v>23.20476638444654</v>
      </c>
      <c r="P282">
        <f t="shared" si="59"/>
        <v>0</v>
      </c>
      <c r="Q282">
        <f t="shared" si="60"/>
        <v>13.295703982439633</v>
      </c>
      <c r="R282">
        <f t="shared" si="61"/>
        <v>9.8463468171840702</v>
      </c>
      <c r="S282">
        <f t="shared" si="62"/>
        <v>0</v>
      </c>
      <c r="T282" s="1">
        <v>6.3E-2</v>
      </c>
      <c r="U282" s="1">
        <v>1.5956878662109299E-2</v>
      </c>
      <c r="V282">
        <f t="shared" si="63"/>
        <v>3189</v>
      </c>
      <c r="W282" s="1">
        <v>3189</v>
      </c>
      <c r="X282">
        <f t="shared" si="64"/>
        <v>3189</v>
      </c>
      <c r="Y282">
        <f t="shared" si="65"/>
        <v>14.7695202257761</v>
      </c>
      <c r="Z282">
        <f t="shared" si="66"/>
        <v>23.20476638444654</v>
      </c>
      <c r="AA282">
        <f t="shared" si="67"/>
        <v>0</v>
      </c>
      <c r="AB282">
        <f t="shared" si="68"/>
        <v>13.295703982439633</v>
      </c>
      <c r="AC282">
        <f t="shared" si="69"/>
        <v>9.8463468171840702</v>
      </c>
      <c r="AD282">
        <f t="shared" si="70"/>
        <v>0</v>
      </c>
    </row>
    <row r="283" spans="1:30" x14ac:dyDescent="0.15">
      <c r="A283" s="1" t="s">
        <v>628</v>
      </c>
      <c r="B283" s="1" t="s">
        <v>586</v>
      </c>
      <c r="C283" s="1" t="s">
        <v>297</v>
      </c>
      <c r="D283" s="1">
        <v>5</v>
      </c>
      <c r="E283" s="1">
        <v>80</v>
      </c>
      <c r="F283" s="1"/>
      <c r="G283" s="1">
        <v>3184</v>
      </c>
      <c r="H283">
        <v>2605</v>
      </c>
      <c r="I283">
        <v>2057</v>
      </c>
      <c r="J283">
        <v>3184</v>
      </c>
      <c r="K283">
        <v>2624</v>
      </c>
      <c r="L283" s="1">
        <v>2677</v>
      </c>
      <c r="M283" s="1">
        <v>3184</v>
      </c>
      <c r="N283">
        <f t="shared" si="57"/>
        <v>18.184673366834168</v>
      </c>
      <c r="O283">
        <f t="shared" si="58"/>
        <v>35.395728643216081</v>
      </c>
      <c r="P283">
        <f t="shared" si="59"/>
        <v>0</v>
      </c>
      <c r="Q283">
        <f t="shared" si="60"/>
        <v>17.587939698492463</v>
      </c>
      <c r="R283">
        <f t="shared" si="61"/>
        <v>15.923366834170849</v>
      </c>
      <c r="S283">
        <f t="shared" si="62"/>
        <v>0</v>
      </c>
      <c r="T283" s="1">
        <v>5.8999999999999997E-2</v>
      </c>
      <c r="U283" s="1">
        <v>2.0944595336914E-2</v>
      </c>
      <c r="V283">
        <f t="shared" si="63"/>
        <v>3184</v>
      </c>
      <c r="W283" s="1">
        <v>3184</v>
      </c>
      <c r="X283">
        <f t="shared" si="64"/>
        <v>3184</v>
      </c>
      <c r="Y283">
        <f t="shared" si="65"/>
        <v>18.184673366834168</v>
      </c>
      <c r="Z283">
        <f t="shared" si="66"/>
        <v>35.395728643216081</v>
      </c>
      <c r="AA283">
        <f t="shared" si="67"/>
        <v>0</v>
      </c>
      <c r="AB283">
        <f t="shared" si="68"/>
        <v>17.587939698492463</v>
      </c>
      <c r="AC283">
        <f t="shared" si="69"/>
        <v>15.923366834170849</v>
      </c>
      <c r="AD283">
        <f t="shared" si="70"/>
        <v>0</v>
      </c>
    </row>
    <row r="284" spans="1:30" x14ac:dyDescent="0.15">
      <c r="A284" s="1" t="s">
        <v>628</v>
      </c>
      <c r="B284" s="1" t="s">
        <v>586</v>
      </c>
      <c r="C284" s="1" t="s">
        <v>298</v>
      </c>
      <c r="D284" s="1">
        <v>5</v>
      </c>
      <c r="E284" s="1">
        <v>80</v>
      </c>
      <c r="F284" s="1"/>
      <c r="G284" s="1">
        <v>1754</v>
      </c>
      <c r="H284">
        <v>1754</v>
      </c>
      <c r="I284">
        <v>1754</v>
      </c>
      <c r="J284">
        <v>1754</v>
      </c>
      <c r="K284">
        <v>1705</v>
      </c>
      <c r="L284" s="1">
        <v>1754</v>
      </c>
      <c r="M284" s="1">
        <v>1754</v>
      </c>
      <c r="N284">
        <f t="shared" si="57"/>
        <v>0</v>
      </c>
      <c r="O284">
        <f t="shared" si="58"/>
        <v>0</v>
      </c>
      <c r="P284">
        <f t="shared" si="59"/>
        <v>0</v>
      </c>
      <c r="Q284">
        <f t="shared" si="60"/>
        <v>2.793614595210947</v>
      </c>
      <c r="R284">
        <f t="shared" si="61"/>
        <v>0</v>
      </c>
      <c r="S284">
        <f t="shared" si="62"/>
        <v>0</v>
      </c>
      <c r="T284" s="1">
        <v>5.2999999999999999E-2</v>
      </c>
      <c r="U284" s="1">
        <v>9.9945068359375E-4</v>
      </c>
      <c r="V284">
        <f t="shared" si="63"/>
        <v>1754</v>
      </c>
      <c r="W284" s="1">
        <v>1754</v>
      </c>
      <c r="X284">
        <f t="shared" si="64"/>
        <v>1754</v>
      </c>
      <c r="Y284">
        <f t="shared" si="65"/>
        <v>0</v>
      </c>
      <c r="Z284">
        <f t="shared" si="66"/>
        <v>0</v>
      </c>
      <c r="AA284">
        <f t="shared" si="67"/>
        <v>0</v>
      </c>
      <c r="AB284">
        <f t="shared" si="68"/>
        <v>2.793614595210947</v>
      </c>
      <c r="AC284">
        <f t="shared" si="69"/>
        <v>0</v>
      </c>
      <c r="AD284">
        <f t="shared" si="70"/>
        <v>0</v>
      </c>
    </row>
    <row r="285" spans="1:30" x14ac:dyDescent="0.15">
      <c r="A285" s="1" t="s">
        <v>628</v>
      </c>
      <c r="B285" s="1" t="s">
        <v>586</v>
      </c>
      <c r="C285" s="1" t="s">
        <v>299</v>
      </c>
      <c r="D285" s="1">
        <v>5</v>
      </c>
      <c r="E285" s="1">
        <v>80</v>
      </c>
      <c r="F285" s="1"/>
      <c r="G285" s="1">
        <v>1617</v>
      </c>
      <c r="H285">
        <v>1428</v>
      </c>
      <c r="I285">
        <v>1172</v>
      </c>
      <c r="J285">
        <v>1617</v>
      </c>
      <c r="K285">
        <v>1436</v>
      </c>
      <c r="L285" s="1">
        <v>1486</v>
      </c>
      <c r="M285" s="1">
        <v>1617</v>
      </c>
      <c r="N285">
        <f t="shared" si="57"/>
        <v>11.688311688311693</v>
      </c>
      <c r="O285">
        <f t="shared" si="58"/>
        <v>27.52009894867038</v>
      </c>
      <c r="P285">
        <f t="shared" si="59"/>
        <v>0</v>
      </c>
      <c r="Q285">
        <f t="shared" si="60"/>
        <v>11.193568336425475</v>
      </c>
      <c r="R285">
        <f t="shared" si="61"/>
        <v>8.1014223871366688</v>
      </c>
      <c r="S285">
        <f t="shared" si="62"/>
        <v>0</v>
      </c>
      <c r="T285" s="1">
        <v>5.3999999999999999E-2</v>
      </c>
      <c r="U285" s="1">
        <v>1.0969161987304601E-2</v>
      </c>
      <c r="V285">
        <f t="shared" si="63"/>
        <v>1617</v>
      </c>
      <c r="W285" s="1">
        <v>1617</v>
      </c>
      <c r="X285">
        <f t="shared" si="64"/>
        <v>1617</v>
      </c>
      <c r="Y285">
        <f t="shared" si="65"/>
        <v>11.688311688311693</v>
      </c>
      <c r="Z285">
        <f t="shared" si="66"/>
        <v>27.52009894867038</v>
      </c>
      <c r="AA285">
        <f t="shared" si="67"/>
        <v>0</v>
      </c>
      <c r="AB285">
        <f t="shared" si="68"/>
        <v>11.193568336425475</v>
      </c>
      <c r="AC285">
        <f t="shared" si="69"/>
        <v>8.1014223871366688</v>
      </c>
      <c r="AD285">
        <f t="shared" si="70"/>
        <v>0</v>
      </c>
    </row>
    <row r="286" spans="1:30" x14ac:dyDescent="0.15">
      <c r="A286" s="1" t="s">
        <v>628</v>
      </c>
      <c r="B286" s="1" t="s">
        <v>586</v>
      </c>
      <c r="C286" s="1" t="s">
        <v>300</v>
      </c>
      <c r="D286" s="1">
        <v>5</v>
      </c>
      <c r="E286" s="1">
        <v>80</v>
      </c>
      <c r="F286" s="1"/>
      <c r="G286" s="1">
        <v>3201</v>
      </c>
      <c r="H286">
        <v>2710</v>
      </c>
      <c r="I286">
        <v>2309</v>
      </c>
      <c r="J286">
        <v>3201</v>
      </c>
      <c r="K286">
        <v>2771</v>
      </c>
      <c r="L286" s="1">
        <v>2846</v>
      </c>
      <c r="M286" s="1">
        <v>3201</v>
      </c>
      <c r="N286">
        <f t="shared" si="57"/>
        <v>15.338956576069974</v>
      </c>
      <c r="O286">
        <f t="shared" si="58"/>
        <v>27.866291783817555</v>
      </c>
      <c r="P286">
        <f t="shared" si="59"/>
        <v>0</v>
      </c>
      <c r="Q286">
        <f t="shared" si="60"/>
        <v>13.433302093095911</v>
      </c>
      <c r="R286">
        <f t="shared" si="61"/>
        <v>11.090284286160578</v>
      </c>
      <c r="S286">
        <f t="shared" si="62"/>
        <v>0</v>
      </c>
      <c r="T286" s="1">
        <v>5.2999999999999999E-2</v>
      </c>
      <c r="U286" s="1">
        <v>9.9754333496093698E-3</v>
      </c>
      <c r="V286">
        <f t="shared" si="63"/>
        <v>3201</v>
      </c>
      <c r="W286" s="1">
        <v>3230</v>
      </c>
      <c r="X286">
        <f t="shared" si="64"/>
        <v>3201</v>
      </c>
      <c r="Y286">
        <f t="shared" si="65"/>
        <v>15.338956576069974</v>
      </c>
      <c r="Z286">
        <f t="shared" si="66"/>
        <v>27.866291783817555</v>
      </c>
      <c r="AA286">
        <f t="shared" si="67"/>
        <v>0</v>
      </c>
      <c r="AB286">
        <f t="shared" si="68"/>
        <v>13.433302093095911</v>
      </c>
      <c r="AC286">
        <f t="shared" si="69"/>
        <v>11.090284286160578</v>
      </c>
      <c r="AD286">
        <f t="shared" si="70"/>
        <v>0</v>
      </c>
    </row>
    <row r="287" spans="1:30" x14ac:dyDescent="0.15">
      <c r="A287" s="1" t="s">
        <v>628</v>
      </c>
      <c r="B287" s="1" t="s">
        <v>586</v>
      </c>
      <c r="C287" s="1" t="s">
        <v>301</v>
      </c>
      <c r="D287" s="1">
        <v>5</v>
      </c>
      <c r="E287" s="1">
        <v>80</v>
      </c>
      <c r="F287" s="1"/>
      <c r="G287" s="1">
        <v>2165</v>
      </c>
      <c r="H287">
        <v>1943</v>
      </c>
      <c r="I287">
        <v>1760</v>
      </c>
      <c r="J287">
        <v>2165</v>
      </c>
      <c r="K287">
        <v>2045</v>
      </c>
      <c r="L287" s="1">
        <v>1988</v>
      </c>
      <c r="M287" s="1">
        <v>2165</v>
      </c>
      <c r="N287">
        <f t="shared" si="57"/>
        <v>10.254041570438799</v>
      </c>
      <c r="O287">
        <f t="shared" si="58"/>
        <v>18.706697459584298</v>
      </c>
      <c r="P287">
        <f t="shared" si="59"/>
        <v>0</v>
      </c>
      <c r="Q287">
        <f t="shared" si="60"/>
        <v>5.5427251732101617</v>
      </c>
      <c r="R287">
        <f t="shared" si="61"/>
        <v>8.1755196304849846</v>
      </c>
      <c r="S287">
        <f t="shared" si="62"/>
        <v>0</v>
      </c>
      <c r="T287" s="1">
        <v>5.1999999999999998E-2</v>
      </c>
      <c r="U287" s="1">
        <v>6.98089599609375E-3</v>
      </c>
      <c r="V287">
        <f t="shared" si="63"/>
        <v>2165</v>
      </c>
      <c r="W287" s="1">
        <v>2165</v>
      </c>
      <c r="X287">
        <f t="shared" si="64"/>
        <v>2165</v>
      </c>
      <c r="Y287">
        <f t="shared" si="65"/>
        <v>10.254041570438799</v>
      </c>
      <c r="Z287">
        <f t="shared" si="66"/>
        <v>18.706697459584298</v>
      </c>
      <c r="AA287">
        <f t="shared" si="67"/>
        <v>0</v>
      </c>
      <c r="AB287">
        <f t="shared" si="68"/>
        <v>5.5427251732101617</v>
      </c>
      <c r="AC287">
        <f t="shared" si="69"/>
        <v>8.1755196304849846</v>
      </c>
      <c r="AD287">
        <f t="shared" si="70"/>
        <v>0</v>
      </c>
    </row>
    <row r="288" spans="1:30" x14ac:dyDescent="0.15">
      <c r="A288" s="1" t="s">
        <v>628</v>
      </c>
      <c r="B288" s="1" t="s">
        <v>586</v>
      </c>
      <c r="C288" s="1" t="s">
        <v>302</v>
      </c>
      <c r="D288" s="1">
        <v>5</v>
      </c>
      <c r="E288" s="1">
        <v>80</v>
      </c>
      <c r="F288" s="1"/>
      <c r="G288" s="1">
        <v>2311</v>
      </c>
      <c r="H288">
        <v>2215</v>
      </c>
      <c r="I288">
        <v>2006</v>
      </c>
      <c r="J288">
        <v>2311</v>
      </c>
      <c r="K288">
        <v>2202</v>
      </c>
      <c r="L288" s="1">
        <v>2289</v>
      </c>
      <c r="M288" s="1">
        <v>2311</v>
      </c>
      <c r="N288">
        <f t="shared" si="57"/>
        <v>4.154045867589784</v>
      </c>
      <c r="O288">
        <f t="shared" si="58"/>
        <v>13.197749891821719</v>
      </c>
      <c r="P288">
        <f t="shared" si="59"/>
        <v>0</v>
      </c>
      <c r="Q288">
        <f t="shared" si="60"/>
        <v>4.7165729121592337</v>
      </c>
      <c r="R288">
        <f t="shared" si="61"/>
        <v>0.95196884465599263</v>
      </c>
      <c r="S288">
        <f t="shared" si="62"/>
        <v>0</v>
      </c>
      <c r="T288" s="1">
        <v>6.0999999999999999E-2</v>
      </c>
      <c r="U288" s="1">
        <v>7.9803466796875E-3</v>
      </c>
      <c r="V288">
        <f t="shared" si="63"/>
        <v>2311</v>
      </c>
      <c r="W288" s="1">
        <v>2311</v>
      </c>
      <c r="X288">
        <f t="shared" si="64"/>
        <v>2311</v>
      </c>
      <c r="Y288">
        <f t="shared" si="65"/>
        <v>4.154045867589784</v>
      </c>
      <c r="Z288">
        <f t="shared" si="66"/>
        <v>13.197749891821719</v>
      </c>
      <c r="AA288">
        <f t="shared" si="67"/>
        <v>0</v>
      </c>
      <c r="AB288">
        <f t="shared" si="68"/>
        <v>4.7165729121592337</v>
      </c>
      <c r="AC288">
        <f t="shared" si="69"/>
        <v>0.95196884465599263</v>
      </c>
      <c r="AD288">
        <f t="shared" si="70"/>
        <v>0</v>
      </c>
    </row>
    <row r="289" spans="1:30" x14ac:dyDescent="0.15">
      <c r="A289" s="1" t="s">
        <v>628</v>
      </c>
      <c r="B289" s="1" t="s">
        <v>586</v>
      </c>
      <c r="C289" s="1" t="s">
        <v>303</v>
      </c>
      <c r="D289" s="1">
        <v>5</v>
      </c>
      <c r="E289" s="1">
        <v>80</v>
      </c>
      <c r="F289" s="1"/>
      <c r="G289" s="1">
        <v>2534</v>
      </c>
      <c r="H289">
        <v>2230</v>
      </c>
      <c r="I289">
        <v>2150</v>
      </c>
      <c r="J289">
        <v>2534</v>
      </c>
      <c r="K289">
        <v>2281</v>
      </c>
      <c r="L289" s="1">
        <v>2301</v>
      </c>
      <c r="M289" s="1">
        <v>2534</v>
      </c>
      <c r="N289">
        <f t="shared" si="57"/>
        <v>11.996842936069452</v>
      </c>
      <c r="O289">
        <f t="shared" si="58"/>
        <v>15.153906866614053</v>
      </c>
      <c r="P289">
        <f t="shared" si="59"/>
        <v>0</v>
      </c>
      <c r="Q289">
        <f t="shared" si="60"/>
        <v>9.9842146803472804</v>
      </c>
      <c r="R289">
        <f t="shared" si="61"/>
        <v>9.1949486977111246</v>
      </c>
      <c r="S289">
        <f t="shared" si="62"/>
        <v>0</v>
      </c>
      <c r="T289" s="1">
        <v>7.3999999999999996E-2</v>
      </c>
      <c r="U289" s="1">
        <v>5.9833526611328099E-3</v>
      </c>
      <c r="V289">
        <f t="shared" si="63"/>
        <v>2534</v>
      </c>
      <c r="W289" s="1">
        <v>2534</v>
      </c>
      <c r="X289">
        <f t="shared" si="64"/>
        <v>2534</v>
      </c>
      <c r="Y289">
        <f t="shared" si="65"/>
        <v>11.996842936069452</v>
      </c>
      <c r="Z289">
        <f t="shared" si="66"/>
        <v>15.153906866614053</v>
      </c>
      <c r="AA289">
        <f t="shared" si="67"/>
        <v>0</v>
      </c>
      <c r="AB289">
        <f t="shared" si="68"/>
        <v>9.9842146803472804</v>
      </c>
      <c r="AC289">
        <f t="shared" si="69"/>
        <v>9.1949486977111246</v>
      </c>
      <c r="AD289">
        <f t="shared" si="70"/>
        <v>0</v>
      </c>
    </row>
    <row r="290" spans="1:30" x14ac:dyDescent="0.15">
      <c r="A290" s="1" t="s">
        <v>628</v>
      </c>
      <c r="B290" s="1" t="s">
        <v>586</v>
      </c>
      <c r="C290" s="1" t="s">
        <v>304</v>
      </c>
      <c r="D290" s="1">
        <v>5</v>
      </c>
      <c r="E290" s="1">
        <v>80</v>
      </c>
      <c r="F290" s="1"/>
      <c r="G290" s="1">
        <v>2759</v>
      </c>
      <c r="H290">
        <v>2352</v>
      </c>
      <c r="I290">
        <v>1982</v>
      </c>
      <c r="J290">
        <v>2759</v>
      </c>
      <c r="K290">
        <v>2425</v>
      </c>
      <c r="L290" s="1">
        <v>2396</v>
      </c>
      <c r="M290" s="1">
        <v>2759</v>
      </c>
      <c r="N290">
        <f t="shared" si="57"/>
        <v>14.75172163827474</v>
      </c>
      <c r="O290">
        <f t="shared" si="58"/>
        <v>28.162377673069948</v>
      </c>
      <c r="P290">
        <f t="shared" si="59"/>
        <v>0</v>
      </c>
      <c r="Q290">
        <f t="shared" si="60"/>
        <v>12.105835447625957</v>
      </c>
      <c r="R290">
        <f t="shared" si="61"/>
        <v>13.156940920623416</v>
      </c>
      <c r="S290">
        <f t="shared" si="62"/>
        <v>0</v>
      </c>
      <c r="T290" s="1">
        <v>5.5E-2</v>
      </c>
      <c r="U290" s="1">
        <v>1.6954421997070299E-2</v>
      </c>
      <c r="V290">
        <f t="shared" si="63"/>
        <v>2759</v>
      </c>
      <c r="W290" s="1">
        <v>2759</v>
      </c>
      <c r="X290">
        <f t="shared" si="64"/>
        <v>2759</v>
      </c>
      <c r="Y290">
        <f t="shared" si="65"/>
        <v>14.75172163827474</v>
      </c>
      <c r="Z290">
        <f t="shared" si="66"/>
        <v>28.162377673069948</v>
      </c>
      <c r="AA290">
        <f t="shared" si="67"/>
        <v>0</v>
      </c>
      <c r="AB290">
        <f t="shared" si="68"/>
        <v>12.105835447625957</v>
      </c>
      <c r="AC290">
        <f t="shared" si="69"/>
        <v>13.156940920623416</v>
      </c>
      <c r="AD290">
        <f t="shared" si="70"/>
        <v>0</v>
      </c>
    </row>
    <row r="291" spans="1:30" x14ac:dyDescent="0.15">
      <c r="A291" s="1" t="s">
        <v>628</v>
      </c>
      <c r="B291" s="1" t="s">
        <v>586</v>
      </c>
      <c r="C291" s="1" t="s">
        <v>305</v>
      </c>
      <c r="D291" s="1">
        <v>5</v>
      </c>
      <c r="E291" s="1">
        <v>80</v>
      </c>
      <c r="F291" s="1"/>
      <c r="G291" s="1">
        <v>3420</v>
      </c>
      <c r="H291">
        <v>3044</v>
      </c>
      <c r="I291">
        <v>2250</v>
      </c>
      <c r="J291">
        <v>3420</v>
      </c>
      <c r="K291">
        <v>3134</v>
      </c>
      <c r="L291" s="1">
        <v>3203</v>
      </c>
      <c r="M291" s="1">
        <v>3420</v>
      </c>
      <c r="N291">
        <f t="shared" si="57"/>
        <v>10.994152046783622</v>
      </c>
      <c r="O291">
        <f t="shared" si="58"/>
        <v>34.210526315789465</v>
      </c>
      <c r="P291">
        <f t="shared" si="59"/>
        <v>0</v>
      </c>
      <c r="Q291">
        <f t="shared" si="60"/>
        <v>8.3625730994152043</v>
      </c>
      <c r="R291">
        <f t="shared" si="61"/>
        <v>6.3450292397660863</v>
      </c>
      <c r="S291">
        <f t="shared" si="62"/>
        <v>0</v>
      </c>
      <c r="T291" s="1">
        <v>5.2999999999999999E-2</v>
      </c>
      <c r="U291" s="1">
        <v>9.9735260009765608E-3</v>
      </c>
      <c r="V291">
        <f t="shared" si="63"/>
        <v>3420</v>
      </c>
      <c r="W291" s="1">
        <v>3420</v>
      </c>
      <c r="X291">
        <f t="shared" si="64"/>
        <v>3420</v>
      </c>
      <c r="Y291">
        <f t="shared" si="65"/>
        <v>10.994152046783622</v>
      </c>
      <c r="Z291">
        <f t="shared" si="66"/>
        <v>34.210526315789465</v>
      </c>
      <c r="AA291">
        <f t="shared" si="67"/>
        <v>0</v>
      </c>
      <c r="AB291">
        <f t="shared" si="68"/>
        <v>8.3625730994152043</v>
      </c>
      <c r="AC291">
        <f t="shared" si="69"/>
        <v>6.3450292397660863</v>
      </c>
      <c r="AD291">
        <f t="shared" si="70"/>
        <v>0</v>
      </c>
    </row>
    <row r="292" spans="1:30" x14ac:dyDescent="0.15">
      <c r="A292" s="1" t="s">
        <v>628</v>
      </c>
      <c r="B292" s="1" t="s">
        <v>586</v>
      </c>
      <c r="C292" s="1" t="s">
        <v>306</v>
      </c>
      <c r="D292" s="1">
        <v>5</v>
      </c>
      <c r="E292" s="1">
        <v>80</v>
      </c>
      <c r="F292" s="1"/>
      <c r="G292" s="1">
        <v>3147</v>
      </c>
      <c r="H292">
        <v>2450</v>
      </c>
      <c r="I292">
        <v>1990</v>
      </c>
      <c r="J292">
        <v>3147</v>
      </c>
      <c r="K292">
        <v>2649</v>
      </c>
      <c r="L292" s="1">
        <v>2590</v>
      </c>
      <c r="M292" s="1">
        <v>3147</v>
      </c>
      <c r="N292">
        <f t="shared" si="57"/>
        <v>22.148077534159516</v>
      </c>
      <c r="O292">
        <f t="shared" si="58"/>
        <v>36.765173180807118</v>
      </c>
      <c r="P292">
        <f t="shared" si="59"/>
        <v>0</v>
      </c>
      <c r="Q292">
        <f t="shared" si="60"/>
        <v>15.824594852240226</v>
      </c>
      <c r="R292">
        <f t="shared" si="61"/>
        <v>17.699396250397204</v>
      </c>
      <c r="S292">
        <f t="shared" si="62"/>
        <v>0</v>
      </c>
      <c r="T292" s="1">
        <v>5.7000000000000002E-2</v>
      </c>
      <c r="U292" s="1">
        <v>1.1968612670898399E-2</v>
      </c>
      <c r="V292">
        <f t="shared" si="63"/>
        <v>3147</v>
      </c>
      <c r="W292" s="1">
        <v>3147</v>
      </c>
      <c r="X292">
        <f t="shared" si="64"/>
        <v>3147</v>
      </c>
      <c r="Y292">
        <f t="shared" si="65"/>
        <v>22.148077534159516</v>
      </c>
      <c r="Z292">
        <f t="shared" si="66"/>
        <v>36.765173180807118</v>
      </c>
      <c r="AA292">
        <f t="shared" si="67"/>
        <v>0</v>
      </c>
      <c r="AB292">
        <f t="shared" si="68"/>
        <v>15.824594852240226</v>
      </c>
      <c r="AC292">
        <f t="shared" si="69"/>
        <v>17.699396250397204</v>
      </c>
      <c r="AD292">
        <f t="shared" si="70"/>
        <v>0</v>
      </c>
    </row>
    <row r="293" spans="1:30" x14ac:dyDescent="0.15">
      <c r="A293" s="1" t="s">
        <v>628</v>
      </c>
      <c r="B293" s="1" t="s">
        <v>586</v>
      </c>
      <c r="C293" s="1" t="s">
        <v>307</v>
      </c>
      <c r="D293" s="1">
        <v>5</v>
      </c>
      <c r="E293" s="1">
        <v>80</v>
      </c>
      <c r="F293" s="1"/>
      <c r="G293" s="1">
        <v>2482</v>
      </c>
      <c r="H293">
        <v>2074</v>
      </c>
      <c r="I293">
        <v>1482</v>
      </c>
      <c r="J293">
        <v>2482</v>
      </c>
      <c r="K293">
        <v>2244</v>
      </c>
      <c r="L293" s="1">
        <v>2149</v>
      </c>
      <c r="M293" s="1">
        <v>2482</v>
      </c>
      <c r="N293">
        <f t="shared" si="57"/>
        <v>16.43835616438356</v>
      </c>
      <c r="O293">
        <f t="shared" si="58"/>
        <v>40.290088638195002</v>
      </c>
      <c r="P293">
        <f t="shared" si="59"/>
        <v>0</v>
      </c>
      <c r="Q293">
        <f t="shared" si="60"/>
        <v>9.5890410958904155</v>
      </c>
      <c r="R293">
        <f t="shared" si="61"/>
        <v>13.416599516518934</v>
      </c>
      <c r="S293">
        <f t="shared" si="62"/>
        <v>0</v>
      </c>
      <c r="T293" s="1">
        <v>5.5E-2</v>
      </c>
      <c r="U293" s="1">
        <v>1.7951965332031201E-2</v>
      </c>
      <c r="V293">
        <f t="shared" si="63"/>
        <v>2482</v>
      </c>
      <c r="W293" s="1">
        <v>2482</v>
      </c>
      <c r="X293">
        <f t="shared" si="64"/>
        <v>2482</v>
      </c>
      <c r="Y293">
        <f t="shared" si="65"/>
        <v>16.43835616438356</v>
      </c>
      <c r="Z293">
        <f t="shared" si="66"/>
        <v>40.290088638195002</v>
      </c>
      <c r="AA293">
        <f t="shared" si="67"/>
        <v>0</v>
      </c>
      <c r="AB293">
        <f t="shared" si="68"/>
        <v>9.5890410958904155</v>
      </c>
      <c r="AC293">
        <f t="shared" si="69"/>
        <v>13.416599516518934</v>
      </c>
      <c r="AD293">
        <f t="shared" si="70"/>
        <v>0</v>
      </c>
    </row>
    <row r="294" spans="1:30" x14ac:dyDescent="0.15">
      <c r="A294" s="1" t="s">
        <v>628</v>
      </c>
      <c r="B294" s="1" t="s">
        <v>586</v>
      </c>
      <c r="C294" s="1" t="s">
        <v>308</v>
      </c>
      <c r="D294" s="1">
        <v>5</v>
      </c>
      <c r="E294" s="1">
        <v>80</v>
      </c>
      <c r="F294" s="1"/>
      <c r="G294" s="1">
        <v>3176</v>
      </c>
      <c r="H294">
        <v>3002</v>
      </c>
      <c r="I294">
        <v>2805</v>
      </c>
      <c r="J294">
        <v>3176</v>
      </c>
      <c r="K294">
        <v>3016</v>
      </c>
      <c r="L294" s="1">
        <v>3148</v>
      </c>
      <c r="M294" s="1">
        <v>3176</v>
      </c>
      <c r="N294">
        <f t="shared" si="57"/>
        <v>5.4785894206549113</v>
      </c>
      <c r="O294">
        <f t="shared" si="58"/>
        <v>11.681360201511337</v>
      </c>
      <c r="P294">
        <f t="shared" si="59"/>
        <v>0</v>
      </c>
      <c r="Q294">
        <f t="shared" si="60"/>
        <v>5.0377833753148638</v>
      </c>
      <c r="R294">
        <f t="shared" si="61"/>
        <v>0.88161209068010615</v>
      </c>
      <c r="S294">
        <f t="shared" si="62"/>
        <v>0</v>
      </c>
      <c r="T294" s="1">
        <v>5.2999999999999999E-2</v>
      </c>
      <c r="U294" s="1">
        <v>5.9852600097656198E-3</v>
      </c>
      <c r="V294">
        <f t="shared" si="63"/>
        <v>3176</v>
      </c>
      <c r="W294" s="1">
        <v>3176</v>
      </c>
      <c r="X294">
        <f t="shared" si="64"/>
        <v>3176</v>
      </c>
      <c r="Y294">
        <f t="shared" si="65"/>
        <v>5.4785894206549113</v>
      </c>
      <c r="Z294">
        <f t="shared" si="66"/>
        <v>11.681360201511337</v>
      </c>
      <c r="AA294">
        <f t="shared" si="67"/>
        <v>0</v>
      </c>
      <c r="AB294">
        <f t="shared" si="68"/>
        <v>5.0377833753148638</v>
      </c>
      <c r="AC294">
        <f t="shared" si="69"/>
        <v>0.88161209068010615</v>
      </c>
      <c r="AD294">
        <f t="shared" si="70"/>
        <v>0</v>
      </c>
    </row>
    <row r="295" spans="1:30" x14ac:dyDescent="0.15">
      <c r="A295" s="1" t="s">
        <v>628</v>
      </c>
      <c r="B295" s="1" t="s">
        <v>586</v>
      </c>
      <c r="C295" s="1" t="s">
        <v>309</v>
      </c>
      <c r="D295" s="1">
        <v>5</v>
      </c>
      <c r="E295" s="1">
        <v>80</v>
      </c>
      <c r="F295" s="1"/>
      <c r="G295" s="1">
        <v>3496</v>
      </c>
      <c r="H295">
        <v>3003</v>
      </c>
      <c r="I295">
        <v>2375</v>
      </c>
      <c r="J295">
        <v>3496</v>
      </c>
      <c r="K295">
        <v>3125</v>
      </c>
      <c r="L295" s="1">
        <v>3200</v>
      </c>
      <c r="M295" s="1">
        <v>3496</v>
      </c>
      <c r="N295">
        <f t="shared" si="57"/>
        <v>14.101830663615555</v>
      </c>
      <c r="O295">
        <f t="shared" si="58"/>
        <v>32.065217391304344</v>
      </c>
      <c r="P295">
        <f t="shared" si="59"/>
        <v>0</v>
      </c>
      <c r="Q295">
        <f t="shared" si="60"/>
        <v>10.612128146453092</v>
      </c>
      <c r="R295">
        <f t="shared" si="61"/>
        <v>8.4668192219679579</v>
      </c>
      <c r="S295">
        <f t="shared" si="62"/>
        <v>0</v>
      </c>
      <c r="T295" s="1">
        <v>7.3999999999999996E-2</v>
      </c>
      <c r="U295" s="1">
        <v>1.3105392456054601E-2</v>
      </c>
      <c r="V295">
        <f t="shared" si="63"/>
        <v>3496</v>
      </c>
      <c r="W295" s="1">
        <v>3496</v>
      </c>
      <c r="X295">
        <f t="shared" si="64"/>
        <v>3496</v>
      </c>
      <c r="Y295">
        <f t="shared" si="65"/>
        <v>14.101830663615555</v>
      </c>
      <c r="Z295">
        <f t="shared" si="66"/>
        <v>32.065217391304344</v>
      </c>
      <c r="AA295">
        <f t="shared" si="67"/>
        <v>0</v>
      </c>
      <c r="AB295">
        <f t="shared" si="68"/>
        <v>10.612128146453092</v>
      </c>
      <c r="AC295">
        <f t="shared" si="69"/>
        <v>8.4668192219679579</v>
      </c>
      <c r="AD295">
        <f t="shared" si="70"/>
        <v>0</v>
      </c>
    </row>
    <row r="296" spans="1:30" x14ac:dyDescent="0.15">
      <c r="A296" s="1" t="s">
        <v>628</v>
      </c>
      <c r="B296" s="1" t="s">
        <v>586</v>
      </c>
      <c r="C296" s="1" t="s">
        <v>310</v>
      </c>
      <c r="D296" s="1">
        <v>5</v>
      </c>
      <c r="E296" s="1">
        <v>80</v>
      </c>
      <c r="F296" s="1"/>
      <c r="G296" s="1">
        <v>3584</v>
      </c>
      <c r="H296">
        <v>3127</v>
      </c>
      <c r="I296">
        <v>2526</v>
      </c>
      <c r="J296">
        <v>3584</v>
      </c>
      <c r="K296">
        <v>3282</v>
      </c>
      <c r="L296" s="1">
        <v>3266</v>
      </c>
      <c r="M296" s="1">
        <v>3584</v>
      </c>
      <c r="N296">
        <f t="shared" si="57"/>
        <v>12.751116071428569</v>
      </c>
      <c r="O296">
        <f t="shared" si="58"/>
        <v>29.520089285714292</v>
      </c>
      <c r="P296">
        <f t="shared" si="59"/>
        <v>0</v>
      </c>
      <c r="Q296">
        <f t="shared" si="60"/>
        <v>8.42633928571429</v>
      </c>
      <c r="R296">
        <f t="shared" si="61"/>
        <v>8.8727678571428612</v>
      </c>
      <c r="S296">
        <f t="shared" si="62"/>
        <v>0</v>
      </c>
      <c r="T296" s="1">
        <v>5.5E-2</v>
      </c>
      <c r="U296" s="1">
        <v>1.0974884033203101E-2</v>
      </c>
      <c r="V296">
        <f t="shared" si="63"/>
        <v>3584</v>
      </c>
      <c r="W296" s="1">
        <v>3584</v>
      </c>
      <c r="X296">
        <f t="shared" si="64"/>
        <v>3584</v>
      </c>
      <c r="Y296">
        <f t="shared" si="65"/>
        <v>12.751116071428569</v>
      </c>
      <c r="Z296">
        <f t="shared" si="66"/>
        <v>29.520089285714292</v>
      </c>
      <c r="AA296">
        <f t="shared" si="67"/>
        <v>0</v>
      </c>
      <c r="AB296">
        <f t="shared" si="68"/>
        <v>8.42633928571429</v>
      </c>
      <c r="AC296">
        <f t="shared" si="69"/>
        <v>8.8727678571428612</v>
      </c>
      <c r="AD296">
        <f t="shared" si="70"/>
        <v>0</v>
      </c>
    </row>
    <row r="297" spans="1:30" x14ac:dyDescent="0.15">
      <c r="A297" s="1" t="s">
        <v>628</v>
      </c>
      <c r="B297" s="1" t="s">
        <v>586</v>
      </c>
      <c r="C297" s="1" t="s">
        <v>311</v>
      </c>
      <c r="D297" s="1">
        <v>5</v>
      </c>
      <c r="E297" s="1">
        <v>80</v>
      </c>
      <c r="F297" s="1"/>
      <c r="G297" s="1">
        <v>2331</v>
      </c>
      <c r="H297">
        <v>2185</v>
      </c>
      <c r="I297">
        <v>2151</v>
      </c>
      <c r="J297">
        <v>2331</v>
      </c>
      <c r="K297">
        <v>2128</v>
      </c>
      <c r="L297" s="1">
        <v>2221</v>
      </c>
      <c r="M297" s="1">
        <v>2331</v>
      </c>
      <c r="N297">
        <f t="shared" si="57"/>
        <v>6.2634062634062682</v>
      </c>
      <c r="O297">
        <f t="shared" si="58"/>
        <v>7.7220077220077172</v>
      </c>
      <c r="P297">
        <f t="shared" si="59"/>
        <v>0</v>
      </c>
      <c r="Q297">
        <f t="shared" si="60"/>
        <v>8.7087087087087127</v>
      </c>
      <c r="R297">
        <f t="shared" si="61"/>
        <v>4.7190047190047153</v>
      </c>
      <c r="S297">
        <f t="shared" si="62"/>
        <v>0</v>
      </c>
      <c r="T297" s="1">
        <v>5.2999999999999999E-2</v>
      </c>
      <c r="U297" s="1">
        <v>7.9803466796875E-3</v>
      </c>
      <c r="V297">
        <f t="shared" si="63"/>
        <v>2331</v>
      </c>
      <c r="W297" s="1">
        <v>2331</v>
      </c>
      <c r="X297">
        <f t="shared" si="64"/>
        <v>2331</v>
      </c>
      <c r="Y297">
        <f t="shared" si="65"/>
        <v>6.2634062634062682</v>
      </c>
      <c r="Z297">
        <f t="shared" si="66"/>
        <v>7.7220077220077172</v>
      </c>
      <c r="AA297">
        <f t="shared" si="67"/>
        <v>0</v>
      </c>
      <c r="AB297">
        <f t="shared" si="68"/>
        <v>8.7087087087087127</v>
      </c>
      <c r="AC297">
        <f t="shared" si="69"/>
        <v>4.7190047190047153</v>
      </c>
      <c r="AD297">
        <f t="shared" si="70"/>
        <v>0</v>
      </c>
    </row>
    <row r="298" spans="1:30" x14ac:dyDescent="0.15">
      <c r="A298" s="1" t="s">
        <v>628</v>
      </c>
      <c r="B298" s="1" t="s">
        <v>586</v>
      </c>
      <c r="C298" s="1" t="s">
        <v>312</v>
      </c>
      <c r="D298" s="1">
        <v>5</v>
      </c>
      <c r="E298" s="1">
        <v>80</v>
      </c>
      <c r="F298" s="1"/>
      <c r="G298" s="1">
        <v>2866</v>
      </c>
      <c r="H298">
        <v>2549</v>
      </c>
      <c r="I298">
        <v>2210</v>
      </c>
      <c r="J298">
        <v>2866</v>
      </c>
      <c r="K298">
        <v>2480</v>
      </c>
      <c r="L298" s="1">
        <v>2590</v>
      </c>
      <c r="M298" s="1">
        <v>2866</v>
      </c>
      <c r="N298">
        <f t="shared" si="57"/>
        <v>11.060711793440337</v>
      </c>
      <c r="O298">
        <f t="shared" si="58"/>
        <v>22.889043963712496</v>
      </c>
      <c r="P298">
        <f t="shared" si="59"/>
        <v>0</v>
      </c>
      <c r="Q298">
        <f t="shared" si="60"/>
        <v>13.468248429867414</v>
      </c>
      <c r="R298">
        <f t="shared" si="61"/>
        <v>9.6301465457083069</v>
      </c>
      <c r="S298">
        <f t="shared" si="62"/>
        <v>0</v>
      </c>
      <c r="T298" s="1">
        <v>5.8999999999999997E-2</v>
      </c>
      <c r="U298" s="1">
        <v>9.9735260009765608E-3</v>
      </c>
      <c r="V298">
        <f t="shared" si="63"/>
        <v>2866</v>
      </c>
      <c r="W298" s="1">
        <v>2866</v>
      </c>
      <c r="X298">
        <f t="shared" si="64"/>
        <v>2866</v>
      </c>
      <c r="Y298">
        <f t="shared" si="65"/>
        <v>11.060711793440337</v>
      </c>
      <c r="Z298">
        <f t="shared" si="66"/>
        <v>22.889043963712496</v>
      </c>
      <c r="AA298">
        <f t="shared" si="67"/>
        <v>0</v>
      </c>
      <c r="AB298">
        <f t="shared" si="68"/>
        <v>13.468248429867414</v>
      </c>
      <c r="AC298">
        <f t="shared" si="69"/>
        <v>9.6301465457083069</v>
      </c>
      <c r="AD298">
        <f t="shared" si="70"/>
        <v>0</v>
      </c>
    </row>
    <row r="299" spans="1:30" x14ac:dyDescent="0.15">
      <c r="A299" s="1" t="s">
        <v>628</v>
      </c>
      <c r="B299" s="1" t="s">
        <v>586</v>
      </c>
      <c r="C299" s="1" t="s">
        <v>313</v>
      </c>
      <c r="D299" s="1">
        <v>5</v>
      </c>
      <c r="E299" s="1">
        <v>80</v>
      </c>
      <c r="F299" s="1"/>
      <c r="G299" s="1">
        <v>2804</v>
      </c>
      <c r="H299">
        <v>2414</v>
      </c>
      <c r="I299">
        <v>1974</v>
      </c>
      <c r="J299">
        <v>2804</v>
      </c>
      <c r="K299">
        <v>2587</v>
      </c>
      <c r="L299" s="1">
        <v>2525</v>
      </c>
      <c r="M299" s="1">
        <v>2804</v>
      </c>
      <c r="N299">
        <f t="shared" si="57"/>
        <v>13.908701854493577</v>
      </c>
      <c r="O299">
        <f t="shared" si="58"/>
        <v>29.600570613409417</v>
      </c>
      <c r="P299">
        <f t="shared" si="59"/>
        <v>0</v>
      </c>
      <c r="Q299">
        <f t="shared" si="60"/>
        <v>7.7389443651925793</v>
      </c>
      <c r="R299">
        <f t="shared" si="61"/>
        <v>9.9500713266761807</v>
      </c>
      <c r="S299">
        <f t="shared" si="62"/>
        <v>0</v>
      </c>
      <c r="T299" s="1">
        <v>5.8000000000000003E-2</v>
      </c>
      <c r="U299" s="1">
        <v>1.1966705322265601E-2</v>
      </c>
      <c r="V299">
        <f t="shared" si="63"/>
        <v>2804</v>
      </c>
      <c r="W299" s="1">
        <v>2804</v>
      </c>
      <c r="X299">
        <f t="shared" si="64"/>
        <v>2804</v>
      </c>
      <c r="Y299">
        <f t="shared" si="65"/>
        <v>13.908701854493577</v>
      </c>
      <c r="Z299">
        <f t="shared" si="66"/>
        <v>29.600570613409417</v>
      </c>
      <c r="AA299">
        <f t="shared" si="67"/>
        <v>0</v>
      </c>
      <c r="AB299">
        <f t="shared" si="68"/>
        <v>7.7389443651925793</v>
      </c>
      <c r="AC299">
        <f t="shared" si="69"/>
        <v>9.9500713266761807</v>
      </c>
      <c r="AD299">
        <f t="shared" si="70"/>
        <v>0</v>
      </c>
    </row>
    <row r="300" spans="1:30" x14ac:dyDescent="0.15">
      <c r="A300" s="1" t="s">
        <v>628</v>
      </c>
      <c r="B300" s="1" t="s">
        <v>586</v>
      </c>
      <c r="C300" s="1" t="s">
        <v>314</v>
      </c>
      <c r="D300" s="1">
        <v>5</v>
      </c>
      <c r="E300" s="1">
        <v>80</v>
      </c>
      <c r="F300" s="1"/>
      <c r="G300" s="1">
        <v>2549</v>
      </c>
      <c r="H300">
        <v>2248</v>
      </c>
      <c r="I300">
        <v>1883</v>
      </c>
      <c r="J300">
        <v>2549</v>
      </c>
      <c r="K300">
        <v>2456</v>
      </c>
      <c r="L300" s="1">
        <v>2513</v>
      </c>
      <c r="M300" s="1">
        <v>2549</v>
      </c>
      <c r="N300">
        <f t="shared" si="57"/>
        <v>11.808552373479797</v>
      </c>
      <c r="O300">
        <f t="shared" si="58"/>
        <v>26.12789329148686</v>
      </c>
      <c r="P300">
        <f t="shared" si="59"/>
        <v>0</v>
      </c>
      <c r="Q300">
        <f t="shared" si="60"/>
        <v>3.6484896037661807</v>
      </c>
      <c r="R300">
        <f t="shared" si="61"/>
        <v>1.4123185562965879</v>
      </c>
      <c r="S300">
        <f t="shared" si="62"/>
        <v>0</v>
      </c>
      <c r="T300" s="1">
        <v>5.8999999999999997E-2</v>
      </c>
      <c r="U300" s="1">
        <v>7.9765319824218698E-3</v>
      </c>
      <c r="V300">
        <f t="shared" si="63"/>
        <v>2549</v>
      </c>
      <c r="W300" s="1">
        <v>2549</v>
      </c>
      <c r="X300">
        <f t="shared" si="64"/>
        <v>2549</v>
      </c>
      <c r="Y300">
        <f t="shared" si="65"/>
        <v>11.808552373479797</v>
      </c>
      <c r="Z300">
        <f t="shared" si="66"/>
        <v>26.12789329148686</v>
      </c>
      <c r="AA300">
        <f t="shared" si="67"/>
        <v>0</v>
      </c>
      <c r="AB300">
        <f t="shared" si="68"/>
        <v>3.6484896037661807</v>
      </c>
      <c r="AC300">
        <f t="shared" si="69"/>
        <v>1.4123185562965879</v>
      </c>
      <c r="AD300">
        <f t="shared" si="70"/>
        <v>0</v>
      </c>
    </row>
    <row r="301" spans="1:30" x14ac:dyDescent="0.15">
      <c r="A301" s="1" t="s">
        <v>628</v>
      </c>
      <c r="B301" s="1" t="s">
        <v>586</v>
      </c>
      <c r="C301" s="1" t="s">
        <v>315</v>
      </c>
      <c r="D301" s="1">
        <v>5</v>
      </c>
      <c r="E301" s="1">
        <v>80</v>
      </c>
      <c r="F301" s="1"/>
      <c r="G301" s="1">
        <v>2462</v>
      </c>
      <c r="H301">
        <v>2382</v>
      </c>
      <c r="I301">
        <v>2294</v>
      </c>
      <c r="J301">
        <v>2462</v>
      </c>
      <c r="K301">
        <v>2357</v>
      </c>
      <c r="L301" s="1">
        <v>2443</v>
      </c>
      <c r="M301" s="1">
        <v>2462</v>
      </c>
      <c r="N301">
        <f t="shared" si="57"/>
        <v>3.2493907392363908</v>
      </c>
      <c r="O301">
        <f t="shared" si="58"/>
        <v>6.8237205523964288</v>
      </c>
      <c r="P301">
        <f t="shared" si="59"/>
        <v>0</v>
      </c>
      <c r="Q301">
        <f t="shared" si="60"/>
        <v>4.2648253452477691</v>
      </c>
      <c r="R301">
        <f t="shared" si="61"/>
        <v>0.77173030056864045</v>
      </c>
      <c r="S301">
        <f t="shared" si="62"/>
        <v>0</v>
      </c>
      <c r="T301" s="1">
        <v>6.5000000000000002E-2</v>
      </c>
      <c r="U301" s="1">
        <v>8.9759826660156198E-3</v>
      </c>
      <c r="V301">
        <f t="shared" si="63"/>
        <v>2462</v>
      </c>
      <c r="W301" s="1">
        <v>2462</v>
      </c>
      <c r="X301">
        <f t="shared" si="64"/>
        <v>2462</v>
      </c>
      <c r="Y301">
        <f t="shared" si="65"/>
        <v>3.2493907392363908</v>
      </c>
      <c r="Z301">
        <f t="shared" si="66"/>
        <v>6.8237205523964288</v>
      </c>
      <c r="AA301">
        <f t="shared" si="67"/>
        <v>0</v>
      </c>
      <c r="AB301">
        <f t="shared" si="68"/>
        <v>4.2648253452477691</v>
      </c>
      <c r="AC301">
        <f t="shared" si="69"/>
        <v>0.77173030056864045</v>
      </c>
      <c r="AD301">
        <f t="shared" si="70"/>
        <v>0</v>
      </c>
    </row>
    <row r="302" spans="1:30" x14ac:dyDescent="0.15">
      <c r="A302" s="1" t="s">
        <v>628</v>
      </c>
      <c r="B302" s="1" t="s">
        <v>586</v>
      </c>
      <c r="C302" s="1" t="s">
        <v>316</v>
      </c>
      <c r="D302" s="1">
        <v>5</v>
      </c>
      <c r="E302" s="1">
        <v>80</v>
      </c>
      <c r="F302" s="1"/>
      <c r="G302" s="1">
        <v>1872</v>
      </c>
      <c r="H302">
        <v>1635</v>
      </c>
      <c r="I302">
        <v>1416</v>
      </c>
      <c r="J302">
        <v>1872</v>
      </c>
      <c r="K302">
        <v>1712</v>
      </c>
      <c r="L302" s="1">
        <v>1756</v>
      </c>
      <c r="M302" s="1">
        <v>1872</v>
      </c>
      <c r="N302">
        <f t="shared" si="57"/>
        <v>12.660256410256409</v>
      </c>
      <c r="O302">
        <f t="shared" si="58"/>
        <v>24.358974358974361</v>
      </c>
      <c r="P302">
        <f t="shared" si="59"/>
        <v>0</v>
      </c>
      <c r="Q302">
        <f t="shared" si="60"/>
        <v>8.5470085470085504</v>
      </c>
      <c r="R302">
        <f t="shared" si="61"/>
        <v>6.1965811965811968</v>
      </c>
      <c r="S302">
        <f t="shared" si="62"/>
        <v>0</v>
      </c>
      <c r="T302" s="1">
        <v>5.8000000000000003E-2</v>
      </c>
      <c r="U302" s="1">
        <v>1.1968612670898399E-2</v>
      </c>
      <c r="V302">
        <f t="shared" si="63"/>
        <v>1872</v>
      </c>
      <c r="W302" s="1">
        <v>1872</v>
      </c>
      <c r="X302">
        <f t="shared" si="64"/>
        <v>1872</v>
      </c>
      <c r="Y302">
        <f t="shared" si="65"/>
        <v>12.660256410256409</v>
      </c>
      <c r="Z302">
        <f t="shared" si="66"/>
        <v>24.358974358974361</v>
      </c>
      <c r="AA302">
        <f t="shared" si="67"/>
        <v>0</v>
      </c>
      <c r="AB302">
        <f t="shared" si="68"/>
        <v>8.5470085470085504</v>
      </c>
      <c r="AC302">
        <f t="shared" si="69"/>
        <v>6.1965811965811968</v>
      </c>
      <c r="AD302">
        <f t="shared" si="70"/>
        <v>0</v>
      </c>
    </row>
    <row r="303" spans="1:30" x14ac:dyDescent="0.15">
      <c r="A303" s="1" t="s">
        <v>628</v>
      </c>
      <c r="B303" s="1" t="s">
        <v>586</v>
      </c>
      <c r="C303" s="1" t="s">
        <v>317</v>
      </c>
      <c r="D303" s="1">
        <v>5</v>
      </c>
      <c r="E303" s="1">
        <v>80</v>
      </c>
      <c r="F303" s="1"/>
      <c r="G303" s="1">
        <v>3009</v>
      </c>
      <c r="H303">
        <v>2578</v>
      </c>
      <c r="I303">
        <v>2148</v>
      </c>
      <c r="J303">
        <v>3009</v>
      </c>
      <c r="K303">
        <v>2736</v>
      </c>
      <c r="L303" s="1">
        <v>2593</v>
      </c>
      <c r="M303" s="1">
        <v>3009</v>
      </c>
      <c r="N303">
        <f t="shared" si="57"/>
        <v>14.323695579926888</v>
      </c>
      <c r="O303">
        <f t="shared" si="58"/>
        <v>28.614157527417749</v>
      </c>
      <c r="P303">
        <f t="shared" si="59"/>
        <v>0</v>
      </c>
      <c r="Q303">
        <f t="shared" si="60"/>
        <v>9.0727816550349001</v>
      </c>
      <c r="R303">
        <f t="shared" si="61"/>
        <v>13.825191093386502</v>
      </c>
      <c r="S303">
        <f t="shared" si="62"/>
        <v>0</v>
      </c>
      <c r="T303" s="1">
        <v>6.7000000000000004E-2</v>
      </c>
      <c r="U303" s="1">
        <v>1.69830322265625E-2</v>
      </c>
      <c r="V303">
        <f t="shared" si="63"/>
        <v>3009</v>
      </c>
      <c r="W303" s="1">
        <v>3009</v>
      </c>
      <c r="X303">
        <f t="shared" si="64"/>
        <v>3009</v>
      </c>
      <c r="Y303">
        <f t="shared" si="65"/>
        <v>14.323695579926888</v>
      </c>
      <c r="Z303">
        <f t="shared" si="66"/>
        <v>28.614157527417749</v>
      </c>
      <c r="AA303">
        <f t="shared" si="67"/>
        <v>0</v>
      </c>
      <c r="AB303">
        <f t="shared" si="68"/>
        <v>9.0727816550349001</v>
      </c>
      <c r="AC303">
        <f t="shared" si="69"/>
        <v>13.825191093386502</v>
      </c>
      <c r="AD303">
        <f t="shared" si="70"/>
        <v>0</v>
      </c>
    </row>
    <row r="304" spans="1:30" x14ac:dyDescent="0.15">
      <c r="A304" s="1" t="s">
        <v>628</v>
      </c>
      <c r="B304" s="1" t="s">
        <v>586</v>
      </c>
      <c r="C304" s="1" t="s">
        <v>318</v>
      </c>
      <c r="D304" s="1">
        <v>5</v>
      </c>
      <c r="E304" s="1">
        <v>80</v>
      </c>
      <c r="F304" s="1"/>
      <c r="G304" s="1">
        <v>2320</v>
      </c>
      <c r="H304">
        <v>1940</v>
      </c>
      <c r="I304">
        <v>1820</v>
      </c>
      <c r="J304">
        <v>2320</v>
      </c>
      <c r="K304">
        <v>1954</v>
      </c>
      <c r="L304" s="1">
        <v>2047</v>
      </c>
      <c r="M304" s="1">
        <v>2320</v>
      </c>
      <c r="N304">
        <f t="shared" si="57"/>
        <v>16.379310344827591</v>
      </c>
      <c r="O304">
        <f t="shared" si="58"/>
        <v>21.551724137931039</v>
      </c>
      <c r="P304">
        <f t="shared" si="59"/>
        <v>0</v>
      </c>
      <c r="Q304">
        <f t="shared" si="60"/>
        <v>15.775862068965518</v>
      </c>
      <c r="R304">
        <f t="shared" si="61"/>
        <v>11.767241379310345</v>
      </c>
      <c r="S304">
        <f t="shared" si="62"/>
        <v>0</v>
      </c>
      <c r="T304" s="1">
        <v>6.4000000000000001E-2</v>
      </c>
      <c r="U304" s="1">
        <v>1.29642486572265E-2</v>
      </c>
      <c r="V304">
        <f t="shared" si="63"/>
        <v>2320</v>
      </c>
      <c r="W304" s="1">
        <v>2320</v>
      </c>
      <c r="X304">
        <f t="shared" si="64"/>
        <v>2320</v>
      </c>
      <c r="Y304">
        <f t="shared" si="65"/>
        <v>16.379310344827591</v>
      </c>
      <c r="Z304">
        <f t="shared" si="66"/>
        <v>21.551724137931039</v>
      </c>
      <c r="AA304">
        <f t="shared" si="67"/>
        <v>0</v>
      </c>
      <c r="AB304">
        <f t="shared" si="68"/>
        <v>15.775862068965518</v>
      </c>
      <c r="AC304">
        <f t="shared" si="69"/>
        <v>11.767241379310345</v>
      </c>
      <c r="AD304">
        <f t="shared" si="70"/>
        <v>0</v>
      </c>
    </row>
    <row r="305" spans="1:30" x14ac:dyDescent="0.15">
      <c r="A305" s="1" t="s">
        <v>628</v>
      </c>
      <c r="B305" s="1" t="s">
        <v>586</v>
      </c>
      <c r="C305" s="1" t="s">
        <v>319</v>
      </c>
      <c r="D305" s="1">
        <v>5</v>
      </c>
      <c r="E305" s="1">
        <v>80</v>
      </c>
      <c r="F305" s="1"/>
      <c r="G305" s="1">
        <v>1944</v>
      </c>
      <c r="H305">
        <v>1736</v>
      </c>
      <c r="I305">
        <v>1656</v>
      </c>
      <c r="J305">
        <v>1944</v>
      </c>
      <c r="K305">
        <v>1822</v>
      </c>
      <c r="L305" s="1">
        <v>1879</v>
      </c>
      <c r="M305" s="1">
        <v>1944</v>
      </c>
      <c r="N305">
        <f t="shared" si="57"/>
        <v>10.699588477366252</v>
      </c>
      <c r="O305">
        <f t="shared" si="58"/>
        <v>14.814814814814813</v>
      </c>
      <c r="P305">
        <f t="shared" si="59"/>
        <v>0</v>
      </c>
      <c r="Q305">
        <f t="shared" si="60"/>
        <v>6.275720164609055</v>
      </c>
      <c r="R305">
        <f t="shared" si="61"/>
        <v>3.3436213991769548</v>
      </c>
      <c r="S305">
        <f t="shared" si="62"/>
        <v>0</v>
      </c>
      <c r="T305" s="1">
        <v>0.05</v>
      </c>
      <c r="U305" s="1">
        <v>1.39636993408203E-2</v>
      </c>
      <c r="V305">
        <f t="shared" si="63"/>
        <v>1944</v>
      </c>
      <c r="W305" s="1">
        <v>1944</v>
      </c>
      <c r="X305">
        <f t="shared" si="64"/>
        <v>1944</v>
      </c>
      <c r="Y305">
        <f t="shared" si="65"/>
        <v>10.699588477366252</v>
      </c>
      <c r="Z305">
        <f t="shared" si="66"/>
        <v>14.814814814814813</v>
      </c>
      <c r="AA305">
        <f t="shared" si="67"/>
        <v>0</v>
      </c>
      <c r="AB305">
        <f t="shared" si="68"/>
        <v>6.275720164609055</v>
      </c>
      <c r="AC305">
        <f t="shared" si="69"/>
        <v>3.3436213991769548</v>
      </c>
      <c r="AD305">
        <f t="shared" si="70"/>
        <v>0</v>
      </c>
    </row>
    <row r="306" spans="1:30" x14ac:dyDescent="0.15">
      <c r="A306" s="1" t="s">
        <v>628</v>
      </c>
      <c r="B306" s="1" t="s">
        <v>586</v>
      </c>
      <c r="C306" s="1" t="s">
        <v>320</v>
      </c>
      <c r="D306" s="1">
        <v>5</v>
      </c>
      <c r="E306" s="1">
        <v>80</v>
      </c>
      <c r="F306" s="1"/>
      <c r="G306" s="1">
        <v>1732</v>
      </c>
      <c r="H306">
        <v>1554</v>
      </c>
      <c r="I306">
        <v>1481</v>
      </c>
      <c r="J306">
        <v>1732</v>
      </c>
      <c r="K306">
        <v>1561</v>
      </c>
      <c r="L306" s="1">
        <v>1646</v>
      </c>
      <c r="M306" s="1">
        <v>1732</v>
      </c>
      <c r="N306">
        <f t="shared" si="57"/>
        <v>10.277136258660512</v>
      </c>
      <c r="O306">
        <f t="shared" si="58"/>
        <v>14.4919168591224</v>
      </c>
      <c r="P306">
        <f t="shared" si="59"/>
        <v>0</v>
      </c>
      <c r="Q306">
        <f t="shared" si="60"/>
        <v>9.8729792147805977</v>
      </c>
      <c r="R306">
        <f t="shared" si="61"/>
        <v>4.9653579676674386</v>
      </c>
      <c r="S306">
        <f t="shared" si="62"/>
        <v>0</v>
      </c>
      <c r="T306" s="1">
        <v>6.3E-2</v>
      </c>
      <c r="U306" s="1">
        <v>9.9754333496093698E-3</v>
      </c>
      <c r="V306">
        <f t="shared" si="63"/>
        <v>1732</v>
      </c>
      <c r="W306" s="1">
        <v>1732</v>
      </c>
      <c r="X306">
        <f t="shared" si="64"/>
        <v>1732</v>
      </c>
      <c r="Y306">
        <f t="shared" si="65"/>
        <v>10.277136258660512</v>
      </c>
      <c r="Z306">
        <f t="shared" si="66"/>
        <v>14.4919168591224</v>
      </c>
      <c r="AA306">
        <f t="shared" si="67"/>
        <v>0</v>
      </c>
      <c r="AB306">
        <f t="shared" si="68"/>
        <v>9.8729792147805977</v>
      </c>
      <c r="AC306">
        <f t="shared" si="69"/>
        <v>4.9653579676674386</v>
      </c>
      <c r="AD306">
        <f t="shared" si="70"/>
        <v>0</v>
      </c>
    </row>
    <row r="307" spans="1:30" x14ac:dyDescent="0.15">
      <c r="A307" s="1" t="s">
        <v>629</v>
      </c>
      <c r="B307" s="1" t="s">
        <v>587</v>
      </c>
      <c r="C307" s="1" t="s">
        <v>321</v>
      </c>
      <c r="D307" s="1">
        <v>10</v>
      </c>
      <c r="E307" s="1">
        <v>80</v>
      </c>
      <c r="F307" s="1"/>
      <c r="G307" s="1">
        <v>6182</v>
      </c>
      <c r="H307">
        <v>5194</v>
      </c>
      <c r="I307">
        <v>3793</v>
      </c>
      <c r="J307">
        <v>6182</v>
      </c>
      <c r="K307">
        <v>5168</v>
      </c>
      <c r="L307" s="1">
        <v>5534</v>
      </c>
      <c r="M307" s="1">
        <v>6182</v>
      </c>
      <c r="N307">
        <f t="shared" si="57"/>
        <v>15.981882885797472</v>
      </c>
      <c r="O307">
        <f t="shared" si="58"/>
        <v>38.644451633775475</v>
      </c>
      <c r="P307">
        <f t="shared" si="59"/>
        <v>0</v>
      </c>
      <c r="Q307">
        <f t="shared" si="60"/>
        <v>16.402458751213199</v>
      </c>
      <c r="R307">
        <f t="shared" si="61"/>
        <v>10.482044645745713</v>
      </c>
      <c r="S307">
        <f t="shared" si="62"/>
        <v>0</v>
      </c>
      <c r="T307" s="1">
        <v>0.20799999999999999</v>
      </c>
      <c r="U307" s="1">
        <v>1.1913375854492101</v>
      </c>
      <c r="V307">
        <f t="shared" si="63"/>
        <v>6182</v>
      </c>
      <c r="W307" s="1">
        <v>6182</v>
      </c>
      <c r="X307">
        <f t="shared" si="64"/>
        <v>6182</v>
      </c>
      <c r="Y307">
        <f t="shared" si="65"/>
        <v>15.981882885797472</v>
      </c>
      <c r="Z307">
        <f t="shared" si="66"/>
        <v>38.644451633775475</v>
      </c>
      <c r="AA307">
        <f t="shared" si="67"/>
        <v>0</v>
      </c>
      <c r="AB307">
        <f t="shared" si="68"/>
        <v>16.402458751213199</v>
      </c>
      <c r="AC307">
        <f t="shared" si="69"/>
        <v>10.482044645745713</v>
      </c>
      <c r="AD307">
        <f t="shared" si="70"/>
        <v>0</v>
      </c>
    </row>
    <row r="308" spans="1:30" x14ac:dyDescent="0.15">
      <c r="A308" s="1" t="s">
        <v>629</v>
      </c>
      <c r="B308" s="1" t="s">
        <v>587</v>
      </c>
      <c r="C308" s="1" t="s">
        <v>322</v>
      </c>
      <c r="D308" s="1">
        <v>10</v>
      </c>
      <c r="E308" s="1">
        <v>80</v>
      </c>
      <c r="F308" s="1"/>
      <c r="G308" s="1">
        <v>7608</v>
      </c>
      <c r="H308">
        <v>6511</v>
      </c>
      <c r="I308">
        <v>3700</v>
      </c>
      <c r="J308">
        <v>7608</v>
      </c>
      <c r="K308">
        <v>6574</v>
      </c>
      <c r="L308" s="1">
        <v>6914</v>
      </c>
      <c r="M308" s="1">
        <v>7608</v>
      </c>
      <c r="N308">
        <f t="shared" si="57"/>
        <v>14.419032597266035</v>
      </c>
      <c r="O308">
        <f t="shared" si="58"/>
        <v>51.366982124079918</v>
      </c>
      <c r="P308">
        <f t="shared" si="59"/>
        <v>0</v>
      </c>
      <c r="Q308">
        <f t="shared" si="60"/>
        <v>13.590956887486861</v>
      </c>
      <c r="R308">
        <f t="shared" si="61"/>
        <v>9.121976866456361</v>
      </c>
      <c r="S308">
        <f t="shared" si="62"/>
        <v>0</v>
      </c>
      <c r="T308" s="1">
        <v>0.222</v>
      </c>
      <c r="U308" s="1">
        <v>4.71927642822265</v>
      </c>
      <c r="V308">
        <f t="shared" si="63"/>
        <v>7608</v>
      </c>
      <c r="W308" s="1">
        <v>7621</v>
      </c>
      <c r="X308">
        <f t="shared" si="64"/>
        <v>7608</v>
      </c>
      <c r="Y308">
        <f t="shared" si="65"/>
        <v>14.419032597266035</v>
      </c>
      <c r="Z308">
        <f t="shared" si="66"/>
        <v>51.366982124079918</v>
      </c>
      <c r="AA308">
        <f t="shared" si="67"/>
        <v>0</v>
      </c>
      <c r="AB308">
        <f t="shared" si="68"/>
        <v>13.590956887486861</v>
      </c>
      <c r="AC308">
        <f t="shared" si="69"/>
        <v>9.121976866456361</v>
      </c>
      <c r="AD308">
        <f t="shared" si="70"/>
        <v>0</v>
      </c>
    </row>
    <row r="309" spans="1:30" x14ac:dyDescent="0.15">
      <c r="A309" s="1" t="s">
        <v>629</v>
      </c>
      <c r="B309" s="1" t="s">
        <v>587</v>
      </c>
      <c r="C309" s="1" t="s">
        <v>323</v>
      </c>
      <c r="D309" s="1">
        <v>10</v>
      </c>
      <c r="E309" s="1">
        <v>80</v>
      </c>
      <c r="F309" s="1"/>
      <c r="G309" s="1">
        <v>8012</v>
      </c>
      <c r="H309">
        <v>6681</v>
      </c>
      <c r="I309">
        <v>4289</v>
      </c>
      <c r="J309">
        <v>8012</v>
      </c>
      <c r="K309">
        <v>6815</v>
      </c>
      <c r="L309" s="1">
        <v>6921</v>
      </c>
      <c r="M309" s="1">
        <v>8012</v>
      </c>
      <c r="N309">
        <f t="shared" si="57"/>
        <v>16.612581128307536</v>
      </c>
      <c r="O309">
        <f t="shared" si="58"/>
        <v>46.467798302546178</v>
      </c>
      <c r="P309">
        <f t="shared" si="59"/>
        <v>0</v>
      </c>
      <c r="Q309">
        <f t="shared" si="60"/>
        <v>14.9400898652022</v>
      </c>
      <c r="R309">
        <f t="shared" si="61"/>
        <v>13.617074388417372</v>
      </c>
      <c r="S309">
        <f t="shared" si="62"/>
        <v>0</v>
      </c>
      <c r="T309" s="1">
        <v>0.25700000000000001</v>
      </c>
      <c r="U309" s="1">
        <v>3.0243282318115199</v>
      </c>
      <c r="V309">
        <f t="shared" si="63"/>
        <v>8012</v>
      </c>
      <c r="W309" s="1">
        <v>8158</v>
      </c>
      <c r="X309">
        <f t="shared" si="64"/>
        <v>8012</v>
      </c>
      <c r="Y309">
        <f t="shared" si="65"/>
        <v>16.612581128307536</v>
      </c>
      <c r="Z309">
        <f t="shared" si="66"/>
        <v>46.467798302546178</v>
      </c>
      <c r="AA309">
        <f t="shared" si="67"/>
        <v>0</v>
      </c>
      <c r="AB309">
        <f t="shared" si="68"/>
        <v>14.9400898652022</v>
      </c>
      <c r="AC309">
        <f t="shared" si="69"/>
        <v>13.617074388417372</v>
      </c>
      <c r="AD309">
        <f t="shared" si="70"/>
        <v>0</v>
      </c>
    </row>
    <row r="310" spans="1:30" x14ac:dyDescent="0.15">
      <c r="A310" s="1" t="s">
        <v>629</v>
      </c>
      <c r="B310" s="1" t="s">
        <v>587</v>
      </c>
      <c r="C310" s="1" t="s">
        <v>324</v>
      </c>
      <c r="D310" s="1">
        <v>10</v>
      </c>
      <c r="E310" s="1">
        <v>80</v>
      </c>
      <c r="F310" s="1"/>
      <c r="G310" s="1">
        <v>7905</v>
      </c>
      <c r="H310">
        <v>6981</v>
      </c>
      <c r="I310">
        <v>3660</v>
      </c>
      <c r="J310">
        <v>7905</v>
      </c>
      <c r="K310">
        <v>6689</v>
      </c>
      <c r="L310" s="1">
        <v>7070</v>
      </c>
      <c r="M310" s="1">
        <v>7905</v>
      </c>
      <c r="N310">
        <f t="shared" si="57"/>
        <v>11.688804554079702</v>
      </c>
      <c r="O310">
        <f t="shared" si="58"/>
        <v>53.700189753320679</v>
      </c>
      <c r="P310">
        <f t="shared" si="59"/>
        <v>0</v>
      </c>
      <c r="Q310">
        <f t="shared" si="60"/>
        <v>15.382669196710941</v>
      </c>
      <c r="R310">
        <f t="shared" si="61"/>
        <v>10.562934851359895</v>
      </c>
      <c r="S310">
        <f t="shared" si="62"/>
        <v>0</v>
      </c>
      <c r="T310" s="1">
        <v>0.22</v>
      </c>
      <c r="U310" s="1">
        <v>3.1395835876464799</v>
      </c>
      <c r="V310">
        <f t="shared" si="63"/>
        <v>7905</v>
      </c>
      <c r="W310" s="1">
        <v>7905</v>
      </c>
      <c r="X310">
        <f t="shared" si="64"/>
        <v>7905</v>
      </c>
      <c r="Y310">
        <f t="shared" si="65"/>
        <v>11.688804554079702</v>
      </c>
      <c r="Z310">
        <f t="shared" si="66"/>
        <v>53.700189753320679</v>
      </c>
      <c r="AA310">
        <f t="shared" si="67"/>
        <v>0</v>
      </c>
      <c r="AB310">
        <f t="shared" si="68"/>
        <v>15.382669196710941</v>
      </c>
      <c r="AC310">
        <f t="shared" si="69"/>
        <v>10.562934851359895</v>
      </c>
      <c r="AD310">
        <f t="shared" si="70"/>
        <v>0</v>
      </c>
    </row>
    <row r="311" spans="1:30" x14ac:dyDescent="0.15">
      <c r="A311" s="1" t="s">
        <v>629</v>
      </c>
      <c r="B311" s="1" t="s">
        <v>587</v>
      </c>
      <c r="C311" s="1" t="s">
        <v>325</v>
      </c>
      <c r="D311" s="1">
        <v>10</v>
      </c>
      <c r="E311" s="1">
        <v>80</v>
      </c>
      <c r="F311" s="1"/>
      <c r="G311" s="1">
        <v>7430</v>
      </c>
      <c r="H311">
        <v>6577</v>
      </c>
      <c r="I311">
        <v>3951</v>
      </c>
      <c r="J311">
        <v>7430</v>
      </c>
      <c r="K311">
        <v>6441</v>
      </c>
      <c r="L311" s="1">
        <v>6709</v>
      </c>
      <c r="M311" s="1">
        <v>7430</v>
      </c>
      <c r="N311">
        <f t="shared" si="57"/>
        <v>11.480484522207268</v>
      </c>
      <c r="O311">
        <f t="shared" si="58"/>
        <v>46.823687752355312</v>
      </c>
      <c r="P311">
        <f t="shared" si="59"/>
        <v>0</v>
      </c>
      <c r="Q311">
        <f t="shared" si="60"/>
        <v>13.310901749663529</v>
      </c>
      <c r="R311">
        <f t="shared" si="61"/>
        <v>9.703903095558541</v>
      </c>
      <c r="S311">
        <f t="shared" si="62"/>
        <v>0</v>
      </c>
      <c r="T311" s="1">
        <v>0.23799999999999999</v>
      </c>
      <c r="U311" s="1">
        <v>2.5937519073486301</v>
      </c>
      <c r="V311">
        <f t="shared" si="63"/>
        <v>7430</v>
      </c>
      <c r="W311" s="1">
        <v>7430</v>
      </c>
      <c r="X311">
        <f t="shared" si="64"/>
        <v>7430</v>
      </c>
      <c r="Y311">
        <f t="shared" si="65"/>
        <v>11.480484522207268</v>
      </c>
      <c r="Z311">
        <f t="shared" si="66"/>
        <v>46.823687752355312</v>
      </c>
      <c r="AA311">
        <f t="shared" si="67"/>
        <v>0</v>
      </c>
      <c r="AB311">
        <f t="shared" si="68"/>
        <v>13.310901749663529</v>
      </c>
      <c r="AC311">
        <f t="shared" si="69"/>
        <v>9.703903095558541</v>
      </c>
      <c r="AD311">
        <f t="shared" si="70"/>
        <v>0</v>
      </c>
    </row>
    <row r="312" spans="1:30" x14ac:dyDescent="0.15">
      <c r="A312" s="1" t="s">
        <v>629</v>
      </c>
      <c r="B312" s="1" t="s">
        <v>587</v>
      </c>
      <c r="C312" s="1" t="s">
        <v>326</v>
      </c>
      <c r="D312" s="1">
        <v>10</v>
      </c>
      <c r="E312" s="1">
        <v>80</v>
      </c>
      <c r="F312" s="1"/>
      <c r="G312" s="1">
        <v>7168</v>
      </c>
      <c r="H312">
        <v>6399</v>
      </c>
      <c r="I312">
        <v>4136</v>
      </c>
      <c r="J312">
        <v>7168</v>
      </c>
      <c r="K312">
        <v>6076</v>
      </c>
      <c r="L312" s="1">
        <v>6590</v>
      </c>
      <c r="M312" s="1">
        <v>7168</v>
      </c>
      <c r="N312">
        <f t="shared" si="57"/>
        <v>10.728236607142861</v>
      </c>
      <c r="O312">
        <f t="shared" si="58"/>
        <v>42.299107142857139</v>
      </c>
      <c r="P312">
        <f t="shared" si="59"/>
        <v>0</v>
      </c>
      <c r="Q312">
        <f t="shared" si="60"/>
        <v>15.234375</v>
      </c>
      <c r="R312">
        <f t="shared" si="61"/>
        <v>8.0636160714285694</v>
      </c>
      <c r="S312">
        <f t="shared" si="62"/>
        <v>0</v>
      </c>
      <c r="T312" s="1">
        <v>0.26</v>
      </c>
      <c r="U312" s="1">
        <v>1.74576187133789</v>
      </c>
      <c r="V312">
        <f t="shared" si="63"/>
        <v>7168</v>
      </c>
      <c r="W312" s="1">
        <v>7168</v>
      </c>
      <c r="X312">
        <f t="shared" si="64"/>
        <v>7168</v>
      </c>
      <c r="Y312">
        <f t="shared" si="65"/>
        <v>10.728236607142861</v>
      </c>
      <c r="Z312">
        <f t="shared" si="66"/>
        <v>42.299107142857139</v>
      </c>
      <c r="AA312">
        <f t="shared" si="67"/>
        <v>0</v>
      </c>
      <c r="AB312">
        <f t="shared" si="68"/>
        <v>15.234375</v>
      </c>
      <c r="AC312">
        <f t="shared" si="69"/>
        <v>8.0636160714285694</v>
      </c>
      <c r="AD312">
        <f t="shared" si="70"/>
        <v>0</v>
      </c>
    </row>
    <row r="313" spans="1:30" x14ac:dyDescent="0.15">
      <c r="A313" s="1" t="s">
        <v>629</v>
      </c>
      <c r="B313" s="1" t="s">
        <v>587</v>
      </c>
      <c r="C313" s="1" t="s">
        <v>327</v>
      </c>
      <c r="D313" s="1">
        <v>10</v>
      </c>
      <c r="E313" s="1">
        <v>80</v>
      </c>
      <c r="F313" s="1"/>
      <c r="G313" s="1">
        <v>4749</v>
      </c>
      <c r="H313">
        <v>4259</v>
      </c>
      <c r="I313">
        <v>3296</v>
      </c>
      <c r="J313">
        <v>4749</v>
      </c>
      <c r="K313">
        <v>4114</v>
      </c>
      <c r="L313" s="1">
        <v>4375</v>
      </c>
      <c r="M313" s="1">
        <v>4749</v>
      </c>
      <c r="N313">
        <f t="shared" si="57"/>
        <v>10.317961676142351</v>
      </c>
      <c r="O313">
        <f t="shared" si="58"/>
        <v>30.595914929458836</v>
      </c>
      <c r="P313">
        <f t="shared" si="59"/>
        <v>0</v>
      </c>
      <c r="Q313">
        <f t="shared" si="60"/>
        <v>13.371236049694668</v>
      </c>
      <c r="R313">
        <f t="shared" si="61"/>
        <v>7.8753421773004817</v>
      </c>
      <c r="S313">
        <f t="shared" si="62"/>
        <v>0</v>
      </c>
      <c r="T313" s="1">
        <v>0.16300000000000001</v>
      </c>
      <c r="U313" s="1">
        <v>0.69931602478027299</v>
      </c>
      <c r="V313">
        <f t="shared" si="63"/>
        <v>4749</v>
      </c>
      <c r="W313" s="1">
        <v>4749</v>
      </c>
      <c r="X313">
        <f t="shared" si="64"/>
        <v>4749</v>
      </c>
      <c r="Y313">
        <f t="shared" si="65"/>
        <v>10.317961676142351</v>
      </c>
      <c r="Z313">
        <f t="shared" si="66"/>
        <v>30.595914929458836</v>
      </c>
      <c r="AA313">
        <f t="shared" si="67"/>
        <v>0</v>
      </c>
      <c r="AB313">
        <f t="shared" si="68"/>
        <v>13.371236049694668</v>
      </c>
      <c r="AC313">
        <f t="shared" si="69"/>
        <v>7.8753421773004817</v>
      </c>
      <c r="AD313">
        <f t="shared" si="70"/>
        <v>0</v>
      </c>
    </row>
    <row r="314" spans="1:30" x14ac:dyDescent="0.15">
      <c r="A314" s="1" t="s">
        <v>629</v>
      </c>
      <c r="B314" s="1" t="s">
        <v>587</v>
      </c>
      <c r="C314" s="1" t="s">
        <v>328</v>
      </c>
      <c r="D314" s="1">
        <v>10</v>
      </c>
      <c r="E314" s="1">
        <v>80</v>
      </c>
      <c r="F314" s="1"/>
      <c r="G314" s="1">
        <v>8921</v>
      </c>
      <c r="H314">
        <v>7446</v>
      </c>
      <c r="I314">
        <v>3893</v>
      </c>
      <c r="J314">
        <v>8921</v>
      </c>
      <c r="K314">
        <v>7614</v>
      </c>
      <c r="L314" s="1">
        <v>7723</v>
      </c>
      <c r="M314" s="1">
        <v>8921</v>
      </c>
      <c r="N314">
        <f t="shared" si="57"/>
        <v>16.53402084968053</v>
      </c>
      <c r="O314">
        <f t="shared" si="58"/>
        <v>56.361394462504208</v>
      </c>
      <c r="P314">
        <f t="shared" si="59"/>
        <v>0</v>
      </c>
      <c r="Q314">
        <f t="shared" si="60"/>
        <v>14.650823898666065</v>
      </c>
      <c r="R314">
        <f t="shared" si="61"/>
        <v>13.428987781638835</v>
      </c>
      <c r="S314">
        <f t="shared" si="62"/>
        <v>0</v>
      </c>
      <c r="T314" s="1">
        <v>0.20300000000000001</v>
      </c>
      <c r="U314" s="1">
        <v>7.8804473876953098</v>
      </c>
      <c r="V314">
        <f t="shared" si="63"/>
        <v>8921</v>
      </c>
      <c r="W314" s="1">
        <v>8921</v>
      </c>
      <c r="X314">
        <f t="shared" si="64"/>
        <v>8921</v>
      </c>
      <c r="Y314">
        <f t="shared" si="65"/>
        <v>16.53402084968053</v>
      </c>
      <c r="Z314">
        <f t="shared" si="66"/>
        <v>56.361394462504208</v>
      </c>
      <c r="AA314">
        <f t="shared" si="67"/>
        <v>0</v>
      </c>
      <c r="AB314">
        <f t="shared" si="68"/>
        <v>14.650823898666065</v>
      </c>
      <c r="AC314">
        <f t="shared" si="69"/>
        <v>13.428987781638835</v>
      </c>
      <c r="AD314">
        <f t="shared" si="70"/>
        <v>0</v>
      </c>
    </row>
    <row r="315" spans="1:30" x14ac:dyDescent="0.15">
      <c r="A315" s="1" t="s">
        <v>629</v>
      </c>
      <c r="B315" s="1" t="s">
        <v>587</v>
      </c>
      <c r="C315" s="1" t="s">
        <v>329</v>
      </c>
      <c r="D315" s="1">
        <v>10</v>
      </c>
      <c r="E315" s="1">
        <v>80</v>
      </c>
      <c r="F315" s="1"/>
      <c r="G315" s="1">
        <v>6883</v>
      </c>
      <c r="H315">
        <v>5932</v>
      </c>
      <c r="I315">
        <v>4039</v>
      </c>
      <c r="J315">
        <v>6883</v>
      </c>
      <c r="K315">
        <v>5826</v>
      </c>
      <c r="L315" s="1">
        <v>6177</v>
      </c>
      <c r="M315" s="1">
        <v>6883</v>
      </c>
      <c r="N315">
        <f t="shared" si="57"/>
        <v>13.816649716693307</v>
      </c>
      <c r="O315">
        <f t="shared" si="58"/>
        <v>41.319192212697956</v>
      </c>
      <c r="P315">
        <f t="shared" si="59"/>
        <v>0</v>
      </c>
      <c r="Q315">
        <f t="shared" si="60"/>
        <v>15.356675868080782</v>
      </c>
      <c r="R315">
        <f t="shared" si="61"/>
        <v>10.257155310184519</v>
      </c>
      <c r="S315">
        <f t="shared" si="62"/>
        <v>0</v>
      </c>
      <c r="T315" s="1">
        <v>0.19800000000000001</v>
      </c>
      <c r="U315" s="1">
        <v>1.7958393096923799</v>
      </c>
      <c r="V315">
        <f t="shared" si="63"/>
        <v>6883</v>
      </c>
      <c r="W315" s="1">
        <v>6883</v>
      </c>
      <c r="X315">
        <f t="shared" si="64"/>
        <v>6883</v>
      </c>
      <c r="Y315">
        <f t="shared" si="65"/>
        <v>13.816649716693307</v>
      </c>
      <c r="Z315">
        <f t="shared" si="66"/>
        <v>41.319192212697956</v>
      </c>
      <c r="AA315">
        <f t="shared" si="67"/>
        <v>0</v>
      </c>
      <c r="AB315">
        <f t="shared" si="68"/>
        <v>15.356675868080782</v>
      </c>
      <c r="AC315">
        <f t="shared" si="69"/>
        <v>10.257155310184519</v>
      </c>
      <c r="AD315">
        <f t="shared" si="70"/>
        <v>0</v>
      </c>
    </row>
    <row r="316" spans="1:30" x14ac:dyDescent="0.15">
      <c r="A316" s="1" t="s">
        <v>629</v>
      </c>
      <c r="B316" s="1" t="s">
        <v>587</v>
      </c>
      <c r="C316" s="1" t="s">
        <v>330</v>
      </c>
      <c r="D316" s="1">
        <v>10</v>
      </c>
      <c r="E316" s="1">
        <v>80</v>
      </c>
      <c r="F316" s="1"/>
      <c r="G316" s="1">
        <v>6826</v>
      </c>
      <c r="H316">
        <v>5912</v>
      </c>
      <c r="I316">
        <v>2847</v>
      </c>
      <c r="J316">
        <v>6826</v>
      </c>
      <c r="K316">
        <v>6129</v>
      </c>
      <c r="L316" s="1">
        <v>6438</v>
      </c>
      <c r="M316" s="1">
        <v>6826</v>
      </c>
      <c r="N316">
        <f t="shared" si="57"/>
        <v>13.38997949018459</v>
      </c>
      <c r="O316">
        <f t="shared" si="58"/>
        <v>58.291825373571641</v>
      </c>
      <c r="P316">
        <f t="shared" si="59"/>
        <v>0</v>
      </c>
      <c r="Q316">
        <f t="shared" si="60"/>
        <v>10.210958101377088</v>
      </c>
      <c r="R316">
        <f t="shared" si="61"/>
        <v>5.6841488426604192</v>
      </c>
      <c r="S316">
        <f t="shared" si="62"/>
        <v>0</v>
      </c>
      <c r="T316" s="1">
        <v>0.161</v>
      </c>
      <c r="U316" s="1">
        <v>1.3418102264404199</v>
      </c>
      <c r="V316">
        <f t="shared" si="63"/>
        <v>6826</v>
      </c>
      <c r="W316" s="1">
        <v>6826</v>
      </c>
      <c r="X316">
        <f t="shared" si="64"/>
        <v>6826</v>
      </c>
      <c r="Y316">
        <f t="shared" si="65"/>
        <v>13.38997949018459</v>
      </c>
      <c r="Z316">
        <f t="shared" si="66"/>
        <v>58.291825373571641</v>
      </c>
      <c r="AA316">
        <f t="shared" si="67"/>
        <v>0</v>
      </c>
      <c r="AB316">
        <f t="shared" si="68"/>
        <v>10.210958101377088</v>
      </c>
      <c r="AC316">
        <f t="shared" si="69"/>
        <v>5.6841488426604192</v>
      </c>
      <c r="AD316">
        <f t="shared" si="70"/>
        <v>0</v>
      </c>
    </row>
    <row r="317" spans="1:30" x14ac:dyDescent="0.15">
      <c r="A317" s="1" t="s">
        <v>629</v>
      </c>
      <c r="B317" s="1" t="s">
        <v>587</v>
      </c>
      <c r="C317" s="1" t="s">
        <v>331</v>
      </c>
      <c r="D317" s="1">
        <v>10</v>
      </c>
      <c r="E317" s="1">
        <v>80</v>
      </c>
      <c r="F317" s="1"/>
      <c r="G317" s="1">
        <v>7389</v>
      </c>
      <c r="H317">
        <v>6561</v>
      </c>
      <c r="I317">
        <v>4484</v>
      </c>
      <c r="J317">
        <v>7389</v>
      </c>
      <c r="K317">
        <v>6641</v>
      </c>
      <c r="L317" s="1">
        <v>6913</v>
      </c>
      <c r="M317" s="1">
        <v>7389</v>
      </c>
      <c r="N317">
        <f t="shared" si="57"/>
        <v>11.205846528623631</v>
      </c>
      <c r="O317">
        <f t="shared" si="58"/>
        <v>39.315198267695216</v>
      </c>
      <c r="P317">
        <f t="shared" si="59"/>
        <v>0</v>
      </c>
      <c r="Q317">
        <f t="shared" si="60"/>
        <v>10.123156042766279</v>
      </c>
      <c r="R317">
        <f t="shared" si="61"/>
        <v>6.442008390851262</v>
      </c>
      <c r="S317">
        <f t="shared" si="62"/>
        <v>0</v>
      </c>
      <c r="T317" s="1">
        <v>0.223</v>
      </c>
      <c r="U317" s="1">
        <v>1.46584892272949</v>
      </c>
      <c r="V317">
        <f t="shared" si="63"/>
        <v>7389</v>
      </c>
      <c r="W317" s="1">
        <v>7426</v>
      </c>
      <c r="X317">
        <f t="shared" si="64"/>
        <v>7389</v>
      </c>
      <c r="Y317">
        <f t="shared" si="65"/>
        <v>11.205846528623631</v>
      </c>
      <c r="Z317">
        <f t="shared" si="66"/>
        <v>39.315198267695216</v>
      </c>
      <c r="AA317">
        <f t="shared" si="67"/>
        <v>0</v>
      </c>
      <c r="AB317">
        <f t="shared" si="68"/>
        <v>10.123156042766279</v>
      </c>
      <c r="AC317">
        <f t="shared" si="69"/>
        <v>6.442008390851262</v>
      </c>
      <c r="AD317">
        <f t="shared" si="70"/>
        <v>0</v>
      </c>
    </row>
    <row r="318" spans="1:30" x14ac:dyDescent="0.15">
      <c r="A318" s="1" t="s">
        <v>629</v>
      </c>
      <c r="B318" s="1" t="s">
        <v>587</v>
      </c>
      <c r="C318" s="1" t="s">
        <v>332</v>
      </c>
      <c r="D318" s="1">
        <v>10</v>
      </c>
      <c r="E318" s="1">
        <v>80</v>
      </c>
      <c r="F318" s="1"/>
      <c r="G318" s="1">
        <v>6329</v>
      </c>
      <c r="H318">
        <v>5508</v>
      </c>
      <c r="I318">
        <v>3726</v>
      </c>
      <c r="J318">
        <v>6329</v>
      </c>
      <c r="K318">
        <v>5344</v>
      </c>
      <c r="L318" s="1">
        <v>5897</v>
      </c>
      <c r="M318" s="1">
        <v>6329</v>
      </c>
      <c r="N318">
        <f t="shared" si="57"/>
        <v>12.972033496602942</v>
      </c>
      <c r="O318">
        <f t="shared" si="58"/>
        <v>41.128140306525516</v>
      </c>
      <c r="P318">
        <f t="shared" si="59"/>
        <v>0</v>
      </c>
      <c r="Q318">
        <f t="shared" si="60"/>
        <v>15.563280139042501</v>
      </c>
      <c r="R318">
        <f t="shared" si="61"/>
        <v>6.8257228630115296</v>
      </c>
      <c r="S318">
        <f t="shared" si="62"/>
        <v>0</v>
      </c>
      <c r="T318" s="1">
        <v>0.158</v>
      </c>
      <c r="U318" s="1">
        <v>0.925262451171875</v>
      </c>
      <c r="V318">
        <f t="shared" si="63"/>
        <v>6329</v>
      </c>
      <c r="W318" s="1">
        <v>6341</v>
      </c>
      <c r="X318">
        <f t="shared" si="64"/>
        <v>6329</v>
      </c>
      <c r="Y318">
        <f t="shared" si="65"/>
        <v>12.972033496602942</v>
      </c>
      <c r="Z318">
        <f t="shared" si="66"/>
        <v>41.128140306525516</v>
      </c>
      <c r="AA318">
        <f t="shared" si="67"/>
        <v>0</v>
      </c>
      <c r="AB318">
        <f t="shared" si="68"/>
        <v>15.563280139042501</v>
      </c>
      <c r="AC318">
        <f t="shared" si="69"/>
        <v>6.8257228630115296</v>
      </c>
      <c r="AD318">
        <f t="shared" si="70"/>
        <v>0</v>
      </c>
    </row>
    <row r="319" spans="1:30" x14ac:dyDescent="0.15">
      <c r="A319" s="1" t="s">
        <v>629</v>
      </c>
      <c r="B319" s="1" t="s">
        <v>587</v>
      </c>
      <c r="C319" s="1" t="s">
        <v>333</v>
      </c>
      <c r="D319" s="1">
        <v>10</v>
      </c>
      <c r="E319" s="1">
        <v>80</v>
      </c>
      <c r="F319" s="1"/>
      <c r="G319" s="1">
        <v>5349</v>
      </c>
      <c r="H319">
        <v>4642</v>
      </c>
      <c r="I319">
        <v>3227</v>
      </c>
      <c r="J319">
        <v>5349</v>
      </c>
      <c r="K319">
        <v>4625</v>
      </c>
      <c r="L319" s="1">
        <v>4921</v>
      </c>
      <c r="M319" s="1">
        <v>5349</v>
      </c>
      <c r="N319">
        <f t="shared" si="57"/>
        <v>13.217423817535989</v>
      </c>
      <c r="O319">
        <f t="shared" si="58"/>
        <v>39.670966535801085</v>
      </c>
      <c r="P319">
        <f t="shared" si="59"/>
        <v>0</v>
      </c>
      <c r="Q319">
        <f t="shared" si="60"/>
        <v>13.535240231819035</v>
      </c>
      <c r="R319">
        <f t="shared" si="61"/>
        <v>8.0014956066554515</v>
      </c>
      <c r="S319">
        <f t="shared" si="62"/>
        <v>0</v>
      </c>
      <c r="T319" s="1">
        <v>0.113</v>
      </c>
      <c r="U319" s="1">
        <v>1.7711162567138601</v>
      </c>
      <c r="V319">
        <f t="shared" si="63"/>
        <v>5349</v>
      </c>
      <c r="W319" s="1">
        <v>5349</v>
      </c>
      <c r="X319">
        <f t="shared" si="64"/>
        <v>5349</v>
      </c>
      <c r="Y319">
        <f t="shared" si="65"/>
        <v>13.217423817535989</v>
      </c>
      <c r="Z319">
        <f t="shared" si="66"/>
        <v>39.670966535801085</v>
      </c>
      <c r="AA319">
        <f t="shared" si="67"/>
        <v>0</v>
      </c>
      <c r="AB319">
        <f t="shared" si="68"/>
        <v>13.535240231819035</v>
      </c>
      <c r="AC319">
        <f t="shared" si="69"/>
        <v>8.0014956066554515</v>
      </c>
      <c r="AD319">
        <f t="shared" si="70"/>
        <v>0</v>
      </c>
    </row>
    <row r="320" spans="1:30" x14ac:dyDescent="0.15">
      <c r="A320" s="1" t="s">
        <v>629</v>
      </c>
      <c r="B320" s="1" t="s">
        <v>587</v>
      </c>
      <c r="C320" s="1" t="s">
        <v>334</v>
      </c>
      <c r="D320" s="1">
        <v>10</v>
      </c>
      <c r="E320" s="1">
        <v>80</v>
      </c>
      <c r="F320" s="1"/>
      <c r="G320" s="1">
        <v>4601</v>
      </c>
      <c r="H320">
        <v>4073</v>
      </c>
      <c r="I320">
        <v>2910</v>
      </c>
      <c r="J320">
        <v>4601</v>
      </c>
      <c r="K320">
        <v>3984</v>
      </c>
      <c r="L320" s="1">
        <v>4161</v>
      </c>
      <c r="M320" s="1">
        <v>4601</v>
      </c>
      <c r="N320">
        <f t="shared" si="57"/>
        <v>11.475766137796128</v>
      </c>
      <c r="O320">
        <f t="shared" si="58"/>
        <v>36.752879808737227</v>
      </c>
      <c r="P320">
        <f t="shared" si="59"/>
        <v>0</v>
      </c>
      <c r="Q320">
        <f t="shared" si="60"/>
        <v>13.410128232992824</v>
      </c>
      <c r="R320">
        <f t="shared" si="61"/>
        <v>9.5631384481634445</v>
      </c>
      <c r="S320">
        <f t="shared" si="62"/>
        <v>0</v>
      </c>
      <c r="T320" s="1">
        <v>0.12</v>
      </c>
      <c r="U320" s="1">
        <v>1.4578819274902299</v>
      </c>
      <c r="V320">
        <f t="shared" si="63"/>
        <v>4601</v>
      </c>
      <c r="W320" s="1">
        <v>4601</v>
      </c>
      <c r="X320">
        <f t="shared" si="64"/>
        <v>4601</v>
      </c>
      <c r="Y320">
        <f t="shared" si="65"/>
        <v>11.475766137796128</v>
      </c>
      <c r="Z320">
        <f t="shared" si="66"/>
        <v>36.752879808737227</v>
      </c>
      <c r="AA320">
        <f t="shared" si="67"/>
        <v>0</v>
      </c>
      <c r="AB320">
        <f t="shared" si="68"/>
        <v>13.410128232992824</v>
      </c>
      <c r="AC320">
        <f t="shared" si="69"/>
        <v>9.5631384481634445</v>
      </c>
      <c r="AD320">
        <f t="shared" si="70"/>
        <v>0</v>
      </c>
    </row>
    <row r="321" spans="1:30" x14ac:dyDescent="0.15">
      <c r="A321" s="1" t="s">
        <v>629</v>
      </c>
      <c r="B321" s="1" t="s">
        <v>587</v>
      </c>
      <c r="C321" s="1" t="s">
        <v>335</v>
      </c>
      <c r="D321" s="1">
        <v>10</v>
      </c>
      <c r="E321" s="1">
        <v>80</v>
      </c>
      <c r="F321" s="1"/>
      <c r="G321" s="1">
        <v>4839</v>
      </c>
      <c r="H321">
        <v>4264</v>
      </c>
      <c r="I321">
        <v>3288</v>
      </c>
      <c r="J321">
        <v>4839</v>
      </c>
      <c r="K321">
        <v>4148</v>
      </c>
      <c r="L321" s="1">
        <v>4488</v>
      </c>
      <c r="M321" s="1">
        <v>4839</v>
      </c>
      <c r="N321">
        <f t="shared" si="57"/>
        <v>11.882620376110765</v>
      </c>
      <c r="O321">
        <f t="shared" si="58"/>
        <v>32.052076875387478</v>
      </c>
      <c r="P321">
        <f t="shared" si="59"/>
        <v>0</v>
      </c>
      <c r="Q321">
        <f t="shared" si="60"/>
        <v>14.27980987807398</v>
      </c>
      <c r="R321">
        <f t="shared" si="61"/>
        <v>7.2535647861128316</v>
      </c>
      <c r="S321">
        <f t="shared" si="62"/>
        <v>0</v>
      </c>
      <c r="T321" s="1">
        <v>0.124</v>
      </c>
      <c r="U321" s="1">
        <v>0.63501548767089799</v>
      </c>
      <c r="V321">
        <f t="shared" si="63"/>
        <v>4839</v>
      </c>
      <c r="W321" s="1">
        <v>4839</v>
      </c>
      <c r="X321">
        <f t="shared" si="64"/>
        <v>4839</v>
      </c>
      <c r="Y321">
        <f t="shared" si="65"/>
        <v>11.882620376110765</v>
      </c>
      <c r="Z321">
        <f t="shared" si="66"/>
        <v>32.052076875387478</v>
      </c>
      <c r="AA321">
        <f t="shared" si="67"/>
        <v>0</v>
      </c>
      <c r="AB321">
        <f t="shared" si="68"/>
        <v>14.27980987807398</v>
      </c>
      <c r="AC321">
        <f t="shared" si="69"/>
        <v>7.2535647861128316</v>
      </c>
      <c r="AD321">
        <f t="shared" si="70"/>
        <v>0</v>
      </c>
    </row>
    <row r="322" spans="1:30" x14ac:dyDescent="0.15">
      <c r="A322" s="1" t="s">
        <v>629</v>
      </c>
      <c r="B322" s="1" t="s">
        <v>587</v>
      </c>
      <c r="C322" s="1" t="s">
        <v>336</v>
      </c>
      <c r="D322" s="1">
        <v>10</v>
      </c>
      <c r="E322" s="1">
        <v>80</v>
      </c>
      <c r="F322" s="1"/>
      <c r="G322" s="1">
        <v>6717</v>
      </c>
      <c r="H322">
        <v>5884</v>
      </c>
      <c r="I322">
        <v>4302</v>
      </c>
      <c r="J322">
        <v>6717</v>
      </c>
      <c r="K322">
        <v>5789</v>
      </c>
      <c r="L322" s="1">
        <v>6248</v>
      </c>
      <c r="M322" s="1">
        <v>6717</v>
      </c>
      <c r="N322">
        <f t="shared" ref="N322:N385" si="71">100*(1-H322/G322)</f>
        <v>12.401369659073991</v>
      </c>
      <c r="O322">
        <f t="shared" ref="O322:O385" si="72">100*(1-I322/G322)</f>
        <v>35.953550692273339</v>
      </c>
      <c r="P322">
        <f t="shared" ref="P322:P385" si="73">100*(1-J322/G322)</f>
        <v>0</v>
      </c>
      <c r="Q322">
        <f t="shared" ref="Q322:Q385" si="74">100*(1-K322/G322)</f>
        <v>13.815691528956375</v>
      </c>
      <c r="R322">
        <f t="shared" ref="R322:R385" si="75">100*(1-L322/G322)</f>
        <v>6.982283757629892</v>
      </c>
      <c r="S322">
        <f t="shared" si="62"/>
        <v>0</v>
      </c>
      <c r="T322" s="1">
        <v>0.14399999999999999</v>
      </c>
      <c r="U322" s="1">
        <v>1.19443130493164</v>
      </c>
      <c r="V322">
        <f t="shared" si="63"/>
        <v>6717</v>
      </c>
      <c r="W322" s="1">
        <v>6725</v>
      </c>
      <c r="X322">
        <f t="shared" si="64"/>
        <v>6717</v>
      </c>
      <c r="Y322">
        <f t="shared" si="65"/>
        <v>12.401369659073991</v>
      </c>
      <c r="Z322">
        <f t="shared" si="66"/>
        <v>35.953550692273339</v>
      </c>
      <c r="AA322">
        <f t="shared" si="67"/>
        <v>0</v>
      </c>
      <c r="AB322">
        <f t="shared" si="68"/>
        <v>13.815691528956375</v>
      </c>
      <c r="AC322">
        <f t="shared" si="69"/>
        <v>6.982283757629892</v>
      </c>
      <c r="AD322">
        <f t="shared" si="70"/>
        <v>0</v>
      </c>
    </row>
    <row r="323" spans="1:30" x14ac:dyDescent="0.15">
      <c r="A323" s="1" t="s">
        <v>629</v>
      </c>
      <c r="B323" s="1" t="s">
        <v>587</v>
      </c>
      <c r="C323" s="1" t="s">
        <v>337</v>
      </c>
      <c r="D323" s="1">
        <v>10</v>
      </c>
      <c r="E323" s="1">
        <v>80</v>
      </c>
      <c r="F323" s="1"/>
      <c r="G323" s="1">
        <v>6872</v>
      </c>
      <c r="H323">
        <v>5958</v>
      </c>
      <c r="I323">
        <v>3386</v>
      </c>
      <c r="J323">
        <v>6872</v>
      </c>
      <c r="K323">
        <v>6210</v>
      </c>
      <c r="L323" s="1">
        <v>6348</v>
      </c>
      <c r="M323" s="1">
        <v>6872</v>
      </c>
      <c r="N323">
        <f t="shared" si="71"/>
        <v>13.300349243306176</v>
      </c>
      <c r="O323">
        <f t="shared" si="72"/>
        <v>50.727590221187427</v>
      </c>
      <c r="P323">
        <f t="shared" si="73"/>
        <v>0</v>
      </c>
      <c r="Q323">
        <f t="shared" si="74"/>
        <v>9.6332945285215406</v>
      </c>
      <c r="R323">
        <f t="shared" si="75"/>
        <v>7.6251455180442402</v>
      </c>
      <c r="S323">
        <f t="shared" ref="S323:S386" si="76">100*(1-M323/G323)</f>
        <v>0</v>
      </c>
      <c r="T323" s="1">
        <v>0.123</v>
      </c>
      <c r="U323" s="1">
        <v>1.8481101989746</v>
      </c>
      <c r="V323">
        <f t="shared" ref="V323:V386" si="77">MAX(F323,MAX(H323:M323))</f>
        <v>6872</v>
      </c>
      <c r="W323" s="1">
        <v>6937</v>
      </c>
      <c r="X323">
        <f t="shared" ref="X323:X386" si="78">MIN(G323,W323)</f>
        <v>6872</v>
      </c>
      <c r="Y323">
        <f t="shared" ref="Y323:Y386" si="79">100*(1-H323/X323)</f>
        <v>13.300349243306176</v>
      </c>
      <c r="Z323">
        <f t="shared" ref="Z323:Z386" si="80">100*(1-I323/X323)</f>
        <v>50.727590221187427</v>
      </c>
      <c r="AA323">
        <f t="shared" ref="AA323:AA386" si="81">100*(1-J323/X323)</f>
        <v>0</v>
      </c>
      <c r="AB323">
        <f t="shared" ref="AB323:AB386" si="82">100*(1-K323/X323)</f>
        <v>9.6332945285215406</v>
      </c>
      <c r="AC323">
        <f t="shared" ref="AC323:AC386" si="83">100*(1-L323/X323)</f>
        <v>7.6251455180442402</v>
      </c>
      <c r="AD323">
        <f t="shared" ref="AD323:AD386" si="84">100*(1-M323/X323)</f>
        <v>0</v>
      </c>
    </row>
    <row r="324" spans="1:30" x14ac:dyDescent="0.15">
      <c r="A324" s="1" t="s">
        <v>629</v>
      </c>
      <c r="B324" s="1" t="s">
        <v>587</v>
      </c>
      <c r="C324" s="1" t="s">
        <v>338</v>
      </c>
      <c r="D324" s="1">
        <v>10</v>
      </c>
      <c r="E324" s="1">
        <v>80</v>
      </c>
      <c r="F324" s="1"/>
      <c r="G324" s="1">
        <v>8136</v>
      </c>
      <c r="H324">
        <v>7057</v>
      </c>
      <c r="I324">
        <v>3624</v>
      </c>
      <c r="J324">
        <v>8136</v>
      </c>
      <c r="K324">
        <v>6972</v>
      </c>
      <c r="L324" s="1">
        <v>7158</v>
      </c>
      <c r="M324" s="1">
        <v>8136</v>
      </c>
      <c r="N324">
        <f t="shared" si="71"/>
        <v>13.262045231071784</v>
      </c>
      <c r="O324">
        <f t="shared" si="72"/>
        <v>55.45722713864307</v>
      </c>
      <c r="P324">
        <f t="shared" si="73"/>
        <v>0</v>
      </c>
      <c r="Q324">
        <f t="shared" si="74"/>
        <v>14.306784660766958</v>
      </c>
      <c r="R324">
        <f t="shared" si="75"/>
        <v>12.020648967551617</v>
      </c>
      <c r="S324">
        <f t="shared" si="76"/>
        <v>0</v>
      </c>
      <c r="T324" s="1">
        <v>0.153</v>
      </c>
      <c r="U324" s="1">
        <v>3.33503913879394</v>
      </c>
      <c r="V324">
        <f t="shared" si="77"/>
        <v>8136</v>
      </c>
      <c r="W324" s="1">
        <v>8142</v>
      </c>
      <c r="X324">
        <f t="shared" si="78"/>
        <v>8136</v>
      </c>
      <c r="Y324">
        <f t="shared" si="79"/>
        <v>13.262045231071784</v>
      </c>
      <c r="Z324">
        <f t="shared" si="80"/>
        <v>55.45722713864307</v>
      </c>
      <c r="AA324">
        <f t="shared" si="81"/>
        <v>0</v>
      </c>
      <c r="AB324">
        <f t="shared" si="82"/>
        <v>14.306784660766958</v>
      </c>
      <c r="AC324">
        <f t="shared" si="83"/>
        <v>12.020648967551617</v>
      </c>
      <c r="AD324">
        <f t="shared" si="84"/>
        <v>0</v>
      </c>
    </row>
    <row r="325" spans="1:30" x14ac:dyDescent="0.15">
      <c r="A325" s="1" t="s">
        <v>629</v>
      </c>
      <c r="B325" s="1" t="s">
        <v>587</v>
      </c>
      <c r="C325" s="1" t="s">
        <v>339</v>
      </c>
      <c r="D325" s="1">
        <v>10</v>
      </c>
      <c r="E325" s="1">
        <v>80</v>
      </c>
      <c r="F325" s="1"/>
      <c r="G325" s="1">
        <v>6177</v>
      </c>
      <c r="H325">
        <v>5418</v>
      </c>
      <c r="I325">
        <v>3942</v>
      </c>
      <c r="J325">
        <v>6177</v>
      </c>
      <c r="K325">
        <v>5339</v>
      </c>
      <c r="L325" s="1">
        <v>5649</v>
      </c>
      <c r="M325" s="1">
        <v>6177</v>
      </c>
      <c r="N325">
        <f t="shared" si="71"/>
        <v>12.287518212724624</v>
      </c>
      <c r="O325">
        <f t="shared" si="72"/>
        <v>36.182612918892666</v>
      </c>
      <c r="P325">
        <f t="shared" si="73"/>
        <v>0</v>
      </c>
      <c r="Q325">
        <f t="shared" si="74"/>
        <v>13.566456208515465</v>
      </c>
      <c r="R325">
        <f t="shared" si="75"/>
        <v>8.5478387566779936</v>
      </c>
      <c r="S325">
        <f t="shared" si="76"/>
        <v>0</v>
      </c>
      <c r="T325" s="1">
        <v>0.14299999999999999</v>
      </c>
      <c r="U325" s="1">
        <v>1.2372417449951101</v>
      </c>
      <c r="V325">
        <f t="shared" si="77"/>
        <v>6177</v>
      </c>
      <c r="W325" s="1">
        <v>6177</v>
      </c>
      <c r="X325">
        <f t="shared" si="78"/>
        <v>6177</v>
      </c>
      <c r="Y325">
        <f t="shared" si="79"/>
        <v>12.287518212724624</v>
      </c>
      <c r="Z325">
        <f t="shared" si="80"/>
        <v>36.182612918892666</v>
      </c>
      <c r="AA325">
        <f t="shared" si="81"/>
        <v>0</v>
      </c>
      <c r="AB325">
        <f t="shared" si="82"/>
        <v>13.566456208515465</v>
      </c>
      <c r="AC325">
        <f t="shared" si="83"/>
        <v>8.5478387566779936</v>
      </c>
      <c r="AD325">
        <f t="shared" si="84"/>
        <v>0</v>
      </c>
    </row>
    <row r="326" spans="1:30" x14ac:dyDescent="0.15">
      <c r="A326" s="1" t="s">
        <v>629</v>
      </c>
      <c r="B326" s="1" t="s">
        <v>587</v>
      </c>
      <c r="C326" s="1" t="s">
        <v>340</v>
      </c>
      <c r="D326" s="1">
        <v>10</v>
      </c>
      <c r="E326" s="1">
        <v>80</v>
      </c>
      <c r="F326" s="1"/>
      <c r="G326" s="1">
        <v>6962</v>
      </c>
      <c r="H326">
        <v>6004</v>
      </c>
      <c r="I326">
        <v>3271</v>
      </c>
      <c r="J326">
        <v>6962</v>
      </c>
      <c r="K326">
        <v>5932</v>
      </c>
      <c r="L326" s="1">
        <v>6248</v>
      </c>
      <c r="M326" s="1">
        <v>6962</v>
      </c>
      <c r="N326">
        <f t="shared" si="71"/>
        <v>13.760413674231541</v>
      </c>
      <c r="O326">
        <f t="shared" si="72"/>
        <v>53.01637460499856</v>
      </c>
      <c r="P326">
        <f t="shared" si="73"/>
        <v>0</v>
      </c>
      <c r="Q326">
        <f t="shared" si="74"/>
        <v>14.794599253088192</v>
      </c>
      <c r="R326">
        <f t="shared" si="75"/>
        <v>10.255673656995112</v>
      </c>
      <c r="S326">
        <f t="shared" si="76"/>
        <v>0</v>
      </c>
      <c r="T326" s="1">
        <v>0.14099999999999999</v>
      </c>
      <c r="U326" s="1">
        <v>2.75767517089843</v>
      </c>
      <c r="V326">
        <f t="shared" si="77"/>
        <v>6962</v>
      </c>
      <c r="W326" s="1">
        <v>6962</v>
      </c>
      <c r="X326">
        <f t="shared" si="78"/>
        <v>6962</v>
      </c>
      <c r="Y326">
        <f t="shared" si="79"/>
        <v>13.760413674231541</v>
      </c>
      <c r="Z326">
        <f t="shared" si="80"/>
        <v>53.01637460499856</v>
      </c>
      <c r="AA326">
        <f t="shared" si="81"/>
        <v>0</v>
      </c>
      <c r="AB326">
        <f t="shared" si="82"/>
        <v>14.794599253088192</v>
      </c>
      <c r="AC326">
        <f t="shared" si="83"/>
        <v>10.255673656995112</v>
      </c>
      <c r="AD326">
        <f t="shared" si="84"/>
        <v>0</v>
      </c>
    </row>
    <row r="327" spans="1:30" x14ac:dyDescent="0.15">
      <c r="A327" s="1" t="s">
        <v>629</v>
      </c>
      <c r="B327" s="1" t="s">
        <v>587</v>
      </c>
      <c r="C327" s="1" t="s">
        <v>341</v>
      </c>
      <c r="D327" s="1">
        <v>10</v>
      </c>
      <c r="E327" s="1">
        <v>80</v>
      </c>
      <c r="F327" s="1"/>
      <c r="G327" s="1">
        <v>6550</v>
      </c>
      <c r="H327">
        <v>5579</v>
      </c>
      <c r="I327">
        <v>3495</v>
      </c>
      <c r="J327">
        <v>6550</v>
      </c>
      <c r="K327">
        <v>5664</v>
      </c>
      <c r="L327" s="1">
        <v>5953</v>
      </c>
      <c r="M327" s="1">
        <v>6550</v>
      </c>
      <c r="N327">
        <f t="shared" si="71"/>
        <v>14.824427480916036</v>
      </c>
      <c r="O327">
        <f t="shared" si="72"/>
        <v>46.641221374045806</v>
      </c>
      <c r="P327">
        <f t="shared" si="73"/>
        <v>0</v>
      </c>
      <c r="Q327">
        <f t="shared" si="74"/>
        <v>13.52671755725191</v>
      </c>
      <c r="R327">
        <f t="shared" si="75"/>
        <v>9.1145038167938957</v>
      </c>
      <c r="S327">
        <f t="shared" si="76"/>
        <v>0</v>
      </c>
      <c r="T327" s="1">
        <v>0.13700000000000001</v>
      </c>
      <c r="U327" s="1">
        <v>1.12126159667968</v>
      </c>
      <c r="V327">
        <f t="shared" si="77"/>
        <v>6550</v>
      </c>
      <c r="W327" s="1">
        <v>6550</v>
      </c>
      <c r="X327">
        <f t="shared" si="78"/>
        <v>6550</v>
      </c>
      <c r="Y327">
        <f t="shared" si="79"/>
        <v>14.824427480916036</v>
      </c>
      <c r="Z327">
        <f t="shared" si="80"/>
        <v>46.641221374045806</v>
      </c>
      <c r="AA327">
        <f t="shared" si="81"/>
        <v>0</v>
      </c>
      <c r="AB327">
        <f t="shared" si="82"/>
        <v>13.52671755725191</v>
      </c>
      <c r="AC327">
        <f t="shared" si="83"/>
        <v>9.1145038167938957</v>
      </c>
      <c r="AD327">
        <f t="shared" si="84"/>
        <v>0</v>
      </c>
    </row>
    <row r="328" spans="1:30" x14ac:dyDescent="0.15">
      <c r="A328" s="1" t="s">
        <v>629</v>
      </c>
      <c r="B328" s="1" t="s">
        <v>587</v>
      </c>
      <c r="C328" s="1" t="s">
        <v>342</v>
      </c>
      <c r="D328" s="1">
        <v>10</v>
      </c>
      <c r="E328" s="1">
        <v>80</v>
      </c>
      <c r="F328" s="1"/>
      <c r="G328" s="1">
        <v>6700</v>
      </c>
      <c r="H328">
        <v>5705</v>
      </c>
      <c r="I328">
        <v>3528</v>
      </c>
      <c r="J328">
        <v>6700</v>
      </c>
      <c r="K328">
        <v>5594</v>
      </c>
      <c r="L328" s="1">
        <v>5942</v>
      </c>
      <c r="M328" s="1">
        <v>6700</v>
      </c>
      <c r="N328">
        <f t="shared" si="71"/>
        <v>14.850746268656712</v>
      </c>
      <c r="O328">
        <f t="shared" si="72"/>
        <v>47.343283582089555</v>
      </c>
      <c r="P328">
        <f t="shared" si="73"/>
        <v>0</v>
      </c>
      <c r="Q328">
        <f t="shared" si="74"/>
        <v>16.507462686567166</v>
      </c>
      <c r="R328">
        <f t="shared" si="75"/>
        <v>11.31343283582089</v>
      </c>
      <c r="S328">
        <f t="shared" si="76"/>
        <v>0</v>
      </c>
      <c r="T328" s="1">
        <v>0.156</v>
      </c>
      <c r="U328" s="1">
        <v>1.43892097473144</v>
      </c>
      <c r="V328">
        <f t="shared" si="77"/>
        <v>6700</v>
      </c>
      <c r="W328" s="1">
        <v>6727</v>
      </c>
      <c r="X328">
        <f t="shared" si="78"/>
        <v>6700</v>
      </c>
      <c r="Y328">
        <f t="shared" si="79"/>
        <v>14.850746268656712</v>
      </c>
      <c r="Z328">
        <f t="shared" si="80"/>
        <v>47.343283582089555</v>
      </c>
      <c r="AA328">
        <f t="shared" si="81"/>
        <v>0</v>
      </c>
      <c r="AB328">
        <f t="shared" si="82"/>
        <v>16.507462686567166</v>
      </c>
      <c r="AC328">
        <f t="shared" si="83"/>
        <v>11.31343283582089</v>
      </c>
      <c r="AD328">
        <f t="shared" si="84"/>
        <v>0</v>
      </c>
    </row>
    <row r="329" spans="1:30" x14ac:dyDescent="0.15">
      <c r="A329" s="1" t="s">
        <v>629</v>
      </c>
      <c r="B329" s="1" t="s">
        <v>587</v>
      </c>
      <c r="C329" s="1" t="s">
        <v>343</v>
      </c>
      <c r="D329" s="1">
        <v>10</v>
      </c>
      <c r="E329" s="1">
        <v>80</v>
      </c>
      <c r="F329" s="1"/>
      <c r="G329" s="1">
        <v>7116</v>
      </c>
      <c r="H329">
        <v>6475</v>
      </c>
      <c r="I329">
        <v>3658</v>
      </c>
      <c r="J329">
        <v>7116</v>
      </c>
      <c r="K329">
        <v>6488</v>
      </c>
      <c r="L329" s="1">
        <v>6680</v>
      </c>
      <c r="M329" s="1">
        <v>7116</v>
      </c>
      <c r="N329">
        <f t="shared" si="71"/>
        <v>9.0078695896571137</v>
      </c>
      <c r="O329">
        <f t="shared" si="72"/>
        <v>48.594716132658803</v>
      </c>
      <c r="P329">
        <f t="shared" si="73"/>
        <v>0</v>
      </c>
      <c r="Q329">
        <f t="shared" si="74"/>
        <v>8.825182686902755</v>
      </c>
      <c r="R329">
        <f t="shared" si="75"/>
        <v>6.1270376616076483</v>
      </c>
      <c r="S329">
        <f t="shared" si="76"/>
        <v>0</v>
      </c>
      <c r="T329" s="1">
        <v>0.14599999999999999</v>
      </c>
      <c r="U329" s="1">
        <v>1.7414569854736299</v>
      </c>
      <c r="V329">
        <f t="shared" si="77"/>
        <v>7116</v>
      </c>
      <c r="W329" s="1">
        <v>7116</v>
      </c>
      <c r="X329">
        <f t="shared" si="78"/>
        <v>7116</v>
      </c>
      <c r="Y329">
        <f t="shared" si="79"/>
        <v>9.0078695896571137</v>
      </c>
      <c r="Z329">
        <f t="shared" si="80"/>
        <v>48.594716132658803</v>
      </c>
      <c r="AA329">
        <f t="shared" si="81"/>
        <v>0</v>
      </c>
      <c r="AB329">
        <f t="shared" si="82"/>
        <v>8.825182686902755</v>
      </c>
      <c r="AC329">
        <f t="shared" si="83"/>
        <v>6.1270376616076483</v>
      </c>
      <c r="AD329">
        <f t="shared" si="84"/>
        <v>0</v>
      </c>
    </row>
    <row r="330" spans="1:30" x14ac:dyDescent="0.15">
      <c r="A330" s="1" t="s">
        <v>629</v>
      </c>
      <c r="B330" s="1" t="s">
        <v>587</v>
      </c>
      <c r="C330" s="1" t="s">
        <v>344</v>
      </c>
      <c r="D330" s="1">
        <v>10</v>
      </c>
      <c r="E330" s="1">
        <v>80</v>
      </c>
      <c r="F330" s="1"/>
      <c r="G330" s="1">
        <v>7461</v>
      </c>
      <c r="H330">
        <v>6540</v>
      </c>
      <c r="I330">
        <v>3729</v>
      </c>
      <c r="J330">
        <v>7461</v>
      </c>
      <c r="K330">
        <v>6662</v>
      </c>
      <c r="L330" s="1">
        <v>6930</v>
      </c>
      <c r="M330" s="1">
        <v>7461</v>
      </c>
      <c r="N330">
        <f t="shared" si="71"/>
        <v>12.344189786891835</v>
      </c>
      <c r="O330">
        <f t="shared" si="72"/>
        <v>50.020104543626864</v>
      </c>
      <c r="P330">
        <f t="shared" si="73"/>
        <v>0</v>
      </c>
      <c r="Q330">
        <f t="shared" si="74"/>
        <v>10.709020238573919</v>
      </c>
      <c r="R330">
        <f t="shared" si="75"/>
        <v>7.1170084439083237</v>
      </c>
      <c r="S330">
        <f t="shared" si="76"/>
        <v>0</v>
      </c>
      <c r="T330" s="1">
        <v>0.2</v>
      </c>
      <c r="U330" s="1">
        <v>4.5983505249023402</v>
      </c>
      <c r="V330">
        <f t="shared" si="77"/>
        <v>7461</v>
      </c>
      <c r="W330" s="1">
        <v>7461</v>
      </c>
      <c r="X330">
        <f t="shared" si="78"/>
        <v>7461</v>
      </c>
      <c r="Y330">
        <f t="shared" si="79"/>
        <v>12.344189786891835</v>
      </c>
      <c r="Z330">
        <f t="shared" si="80"/>
        <v>50.020104543626864</v>
      </c>
      <c r="AA330">
        <f t="shared" si="81"/>
        <v>0</v>
      </c>
      <c r="AB330">
        <f t="shared" si="82"/>
        <v>10.709020238573919</v>
      </c>
      <c r="AC330">
        <f t="shared" si="83"/>
        <v>7.1170084439083237</v>
      </c>
      <c r="AD330">
        <f t="shared" si="84"/>
        <v>0</v>
      </c>
    </row>
    <row r="331" spans="1:30" x14ac:dyDescent="0.15">
      <c r="A331" s="1" t="s">
        <v>629</v>
      </c>
      <c r="B331" s="1" t="s">
        <v>587</v>
      </c>
      <c r="C331" s="1" t="s">
        <v>345</v>
      </c>
      <c r="D331" s="1">
        <v>10</v>
      </c>
      <c r="E331" s="1">
        <v>80</v>
      </c>
      <c r="F331" s="1"/>
      <c r="G331" s="1">
        <v>8800</v>
      </c>
      <c r="H331">
        <v>7718</v>
      </c>
      <c r="I331">
        <v>4651</v>
      </c>
      <c r="J331">
        <v>8800</v>
      </c>
      <c r="K331">
        <v>7584</v>
      </c>
      <c r="L331" s="1">
        <v>7983</v>
      </c>
      <c r="M331" s="1">
        <v>8800</v>
      </c>
      <c r="N331">
        <f t="shared" si="71"/>
        <v>12.295454545454543</v>
      </c>
      <c r="O331">
        <f t="shared" si="72"/>
        <v>47.147727272727266</v>
      </c>
      <c r="P331">
        <f t="shared" si="73"/>
        <v>0</v>
      </c>
      <c r="Q331">
        <f t="shared" si="74"/>
        <v>13.818181818181818</v>
      </c>
      <c r="R331">
        <f t="shared" si="75"/>
        <v>9.2840909090909136</v>
      </c>
      <c r="S331">
        <f t="shared" si="76"/>
        <v>0</v>
      </c>
      <c r="T331" s="1">
        <v>0.217</v>
      </c>
      <c r="U331" s="1">
        <v>3.37471199035644</v>
      </c>
      <c r="V331">
        <f t="shared" si="77"/>
        <v>8800</v>
      </c>
      <c r="W331" s="1">
        <v>8800</v>
      </c>
      <c r="X331">
        <f t="shared" si="78"/>
        <v>8800</v>
      </c>
      <c r="Y331">
        <f t="shared" si="79"/>
        <v>12.295454545454543</v>
      </c>
      <c r="Z331">
        <f t="shared" si="80"/>
        <v>47.147727272727266</v>
      </c>
      <c r="AA331">
        <f t="shared" si="81"/>
        <v>0</v>
      </c>
      <c r="AB331">
        <f t="shared" si="82"/>
        <v>13.818181818181818</v>
      </c>
      <c r="AC331">
        <f t="shared" si="83"/>
        <v>9.2840909090909136</v>
      </c>
      <c r="AD331">
        <f t="shared" si="84"/>
        <v>0</v>
      </c>
    </row>
    <row r="332" spans="1:30" x14ac:dyDescent="0.15">
      <c r="A332" s="1" t="s">
        <v>629</v>
      </c>
      <c r="B332" s="1" t="s">
        <v>587</v>
      </c>
      <c r="C332" s="1" t="s">
        <v>346</v>
      </c>
      <c r="D332" s="1">
        <v>10</v>
      </c>
      <c r="E332" s="1">
        <v>80</v>
      </c>
      <c r="F332" s="1"/>
      <c r="G332" s="1">
        <v>7455</v>
      </c>
      <c r="H332">
        <v>6526</v>
      </c>
      <c r="I332">
        <v>4540</v>
      </c>
      <c r="J332">
        <v>7455</v>
      </c>
      <c r="K332">
        <v>6639</v>
      </c>
      <c r="L332" s="1">
        <v>6872</v>
      </c>
      <c r="M332" s="1">
        <v>7455</v>
      </c>
      <c r="N332">
        <f t="shared" si="71"/>
        <v>12.461435278336685</v>
      </c>
      <c r="O332">
        <f t="shared" si="72"/>
        <v>39.101274312541925</v>
      </c>
      <c r="P332">
        <f t="shared" si="73"/>
        <v>0</v>
      </c>
      <c r="Q332">
        <f t="shared" si="74"/>
        <v>10.945674044265596</v>
      </c>
      <c r="R332">
        <f t="shared" si="75"/>
        <v>7.8202548625083796</v>
      </c>
      <c r="S332">
        <f t="shared" si="76"/>
        <v>0</v>
      </c>
      <c r="T332" s="1">
        <v>0.188</v>
      </c>
      <c r="U332" s="1">
        <v>1.6054344177246</v>
      </c>
      <c r="V332">
        <f t="shared" si="77"/>
        <v>7455</v>
      </c>
      <c r="W332" s="1">
        <v>7455</v>
      </c>
      <c r="X332">
        <f t="shared" si="78"/>
        <v>7455</v>
      </c>
      <c r="Y332">
        <f t="shared" si="79"/>
        <v>12.461435278336685</v>
      </c>
      <c r="Z332">
        <f t="shared" si="80"/>
        <v>39.101274312541925</v>
      </c>
      <c r="AA332">
        <f t="shared" si="81"/>
        <v>0</v>
      </c>
      <c r="AB332">
        <f t="shared" si="82"/>
        <v>10.945674044265596</v>
      </c>
      <c r="AC332">
        <f t="shared" si="83"/>
        <v>7.8202548625083796</v>
      </c>
      <c r="AD332">
        <f t="shared" si="84"/>
        <v>0</v>
      </c>
    </row>
    <row r="333" spans="1:30" x14ac:dyDescent="0.15">
      <c r="A333" s="1" t="s">
        <v>629</v>
      </c>
      <c r="B333" s="1" t="s">
        <v>587</v>
      </c>
      <c r="C333" s="1" t="s">
        <v>347</v>
      </c>
      <c r="D333" s="1">
        <v>10</v>
      </c>
      <c r="E333" s="1">
        <v>80</v>
      </c>
      <c r="F333" s="1"/>
      <c r="G333" s="1">
        <v>7353</v>
      </c>
      <c r="H333">
        <v>5602</v>
      </c>
      <c r="I333">
        <v>3049</v>
      </c>
      <c r="J333">
        <v>7353</v>
      </c>
      <c r="K333">
        <v>6068</v>
      </c>
      <c r="L333" s="1">
        <v>6032</v>
      </c>
      <c r="M333" s="1">
        <v>7353</v>
      </c>
      <c r="N333">
        <f t="shared" si="71"/>
        <v>23.813409492724059</v>
      </c>
      <c r="O333">
        <f t="shared" si="72"/>
        <v>58.533931728546172</v>
      </c>
      <c r="P333">
        <f t="shared" si="73"/>
        <v>0</v>
      </c>
      <c r="Q333">
        <f t="shared" si="74"/>
        <v>17.475860193118454</v>
      </c>
      <c r="R333">
        <f t="shared" si="75"/>
        <v>17.965456276349791</v>
      </c>
      <c r="S333">
        <f t="shared" si="76"/>
        <v>0</v>
      </c>
      <c r="T333" s="1">
        <v>0.14799999999999999</v>
      </c>
      <c r="U333" s="1">
        <v>13.5648593902587</v>
      </c>
      <c r="V333">
        <f t="shared" si="77"/>
        <v>7353</v>
      </c>
      <c r="W333" s="1">
        <v>7372</v>
      </c>
      <c r="X333">
        <f t="shared" si="78"/>
        <v>7353</v>
      </c>
      <c r="Y333">
        <f t="shared" si="79"/>
        <v>23.813409492724059</v>
      </c>
      <c r="Z333">
        <f t="shared" si="80"/>
        <v>58.533931728546172</v>
      </c>
      <c r="AA333">
        <f t="shared" si="81"/>
        <v>0</v>
      </c>
      <c r="AB333">
        <f t="shared" si="82"/>
        <v>17.475860193118454</v>
      </c>
      <c r="AC333">
        <f t="shared" si="83"/>
        <v>17.965456276349791</v>
      </c>
      <c r="AD333">
        <f t="shared" si="84"/>
        <v>0</v>
      </c>
    </row>
    <row r="334" spans="1:30" x14ac:dyDescent="0.15">
      <c r="A334" s="1" t="s">
        <v>629</v>
      </c>
      <c r="B334" s="1" t="s">
        <v>587</v>
      </c>
      <c r="C334" s="1" t="s">
        <v>348</v>
      </c>
      <c r="D334" s="1">
        <v>10</v>
      </c>
      <c r="E334" s="1">
        <v>80</v>
      </c>
      <c r="F334" s="1"/>
      <c r="G334" s="1">
        <v>8960</v>
      </c>
      <c r="H334">
        <v>7892</v>
      </c>
      <c r="I334">
        <v>4082</v>
      </c>
      <c r="J334">
        <v>8960</v>
      </c>
      <c r="K334">
        <v>7728</v>
      </c>
      <c r="L334" s="1">
        <v>8145</v>
      </c>
      <c r="M334" s="1">
        <v>8960</v>
      </c>
      <c r="N334">
        <f t="shared" si="71"/>
        <v>11.919642857142854</v>
      </c>
      <c r="O334">
        <f t="shared" si="72"/>
        <v>54.441964285714285</v>
      </c>
      <c r="P334">
        <f t="shared" si="73"/>
        <v>0</v>
      </c>
      <c r="Q334">
        <f t="shared" si="74"/>
        <v>13.749999999999996</v>
      </c>
      <c r="R334">
        <f t="shared" si="75"/>
        <v>9.0959821428571388</v>
      </c>
      <c r="S334">
        <f t="shared" si="76"/>
        <v>0</v>
      </c>
      <c r="T334" s="1">
        <v>0.16600000000000001</v>
      </c>
      <c r="U334" s="1">
        <v>2.75626373291015</v>
      </c>
      <c r="V334">
        <f t="shared" si="77"/>
        <v>8960</v>
      </c>
      <c r="W334" s="1">
        <v>9204</v>
      </c>
      <c r="X334">
        <f t="shared" si="78"/>
        <v>8960</v>
      </c>
      <c r="Y334">
        <f t="shared" si="79"/>
        <v>11.919642857142854</v>
      </c>
      <c r="Z334">
        <f t="shared" si="80"/>
        <v>54.441964285714285</v>
      </c>
      <c r="AA334">
        <f t="shared" si="81"/>
        <v>0</v>
      </c>
      <c r="AB334">
        <f t="shared" si="82"/>
        <v>13.749999999999996</v>
      </c>
      <c r="AC334">
        <f t="shared" si="83"/>
        <v>9.0959821428571388</v>
      </c>
      <c r="AD334">
        <f t="shared" si="84"/>
        <v>0</v>
      </c>
    </row>
    <row r="335" spans="1:30" x14ac:dyDescent="0.15">
      <c r="A335" s="1" t="s">
        <v>629</v>
      </c>
      <c r="B335" s="1" t="s">
        <v>587</v>
      </c>
      <c r="C335" s="1" t="s">
        <v>349</v>
      </c>
      <c r="D335" s="1">
        <v>10</v>
      </c>
      <c r="E335" s="1">
        <v>80</v>
      </c>
      <c r="F335" s="1"/>
      <c r="G335" s="1">
        <v>6507</v>
      </c>
      <c r="H335">
        <v>5783</v>
      </c>
      <c r="I335">
        <v>3484</v>
      </c>
      <c r="J335">
        <v>6507</v>
      </c>
      <c r="K335">
        <v>5868</v>
      </c>
      <c r="L335" s="1">
        <v>5983</v>
      </c>
      <c r="M335" s="1">
        <v>6507</v>
      </c>
      <c r="N335">
        <f t="shared" si="71"/>
        <v>11.126479176271708</v>
      </c>
      <c r="O335">
        <f t="shared" si="72"/>
        <v>46.457660980482565</v>
      </c>
      <c r="P335">
        <f t="shared" si="73"/>
        <v>0</v>
      </c>
      <c r="Q335">
        <f t="shared" si="74"/>
        <v>9.8201936376210224</v>
      </c>
      <c r="R335">
        <f t="shared" si="75"/>
        <v>8.0528661441524481</v>
      </c>
      <c r="S335">
        <f t="shared" si="76"/>
        <v>0</v>
      </c>
      <c r="T335" s="1">
        <v>0.13700000000000001</v>
      </c>
      <c r="U335" s="1">
        <v>1.14224624633789</v>
      </c>
      <c r="V335">
        <f t="shared" si="77"/>
        <v>6507</v>
      </c>
      <c r="W335" s="1">
        <v>6507</v>
      </c>
      <c r="X335">
        <f t="shared" si="78"/>
        <v>6507</v>
      </c>
      <c r="Y335">
        <f t="shared" si="79"/>
        <v>11.126479176271708</v>
      </c>
      <c r="Z335">
        <f t="shared" si="80"/>
        <v>46.457660980482565</v>
      </c>
      <c r="AA335">
        <f t="shared" si="81"/>
        <v>0</v>
      </c>
      <c r="AB335">
        <f t="shared" si="82"/>
        <v>9.8201936376210224</v>
      </c>
      <c r="AC335">
        <f t="shared" si="83"/>
        <v>8.0528661441524481</v>
      </c>
      <c r="AD335">
        <f t="shared" si="84"/>
        <v>0</v>
      </c>
    </row>
    <row r="336" spans="1:30" x14ac:dyDescent="0.15">
      <c r="A336" s="1" t="s">
        <v>629</v>
      </c>
      <c r="B336" s="1" t="s">
        <v>587</v>
      </c>
      <c r="C336" s="1" t="s">
        <v>350</v>
      </c>
      <c r="D336" s="1">
        <v>10</v>
      </c>
      <c r="E336" s="1">
        <v>80</v>
      </c>
      <c r="F336" s="1"/>
      <c r="G336" s="1">
        <v>5649</v>
      </c>
      <c r="H336">
        <v>4931</v>
      </c>
      <c r="I336">
        <v>3261</v>
      </c>
      <c r="J336">
        <v>5649</v>
      </c>
      <c r="K336">
        <v>4954</v>
      </c>
      <c r="L336" s="1">
        <v>5176</v>
      </c>
      <c r="M336" s="1">
        <v>5649</v>
      </c>
      <c r="N336">
        <f t="shared" si="71"/>
        <v>12.71021419720304</v>
      </c>
      <c r="O336">
        <f t="shared" si="72"/>
        <v>42.272968667020713</v>
      </c>
      <c r="P336">
        <f t="shared" si="73"/>
        <v>0</v>
      </c>
      <c r="Q336">
        <f t="shared" si="74"/>
        <v>12.303062488936089</v>
      </c>
      <c r="R336">
        <f t="shared" si="75"/>
        <v>8.3731633917507491</v>
      </c>
      <c r="S336">
        <f t="shared" si="76"/>
        <v>0</v>
      </c>
      <c r="T336" s="1">
        <v>0.123</v>
      </c>
      <c r="U336" s="1">
        <v>1.4667606353759699</v>
      </c>
      <c r="V336">
        <f t="shared" si="77"/>
        <v>5649</v>
      </c>
      <c r="W336" s="1">
        <v>5661</v>
      </c>
      <c r="X336">
        <f t="shared" si="78"/>
        <v>5649</v>
      </c>
      <c r="Y336">
        <f t="shared" si="79"/>
        <v>12.71021419720304</v>
      </c>
      <c r="Z336">
        <f t="shared" si="80"/>
        <v>42.272968667020713</v>
      </c>
      <c r="AA336">
        <f t="shared" si="81"/>
        <v>0</v>
      </c>
      <c r="AB336">
        <f t="shared" si="82"/>
        <v>12.303062488936089</v>
      </c>
      <c r="AC336">
        <f t="shared" si="83"/>
        <v>8.3731633917507491</v>
      </c>
      <c r="AD336">
        <f t="shared" si="84"/>
        <v>0</v>
      </c>
    </row>
    <row r="337" spans="1:30" x14ac:dyDescent="0.15">
      <c r="A337" s="1" t="s">
        <v>630</v>
      </c>
      <c r="B337" s="1" t="s">
        <v>588</v>
      </c>
      <c r="C337" s="1" t="s">
        <v>351</v>
      </c>
      <c r="D337" s="1">
        <v>12</v>
      </c>
      <c r="E337" s="1">
        <v>80</v>
      </c>
      <c r="F337" s="1"/>
      <c r="G337" s="1">
        <v>8629</v>
      </c>
      <c r="H337">
        <v>7949</v>
      </c>
      <c r="I337">
        <v>4485</v>
      </c>
      <c r="J337">
        <v>7268</v>
      </c>
      <c r="K337">
        <v>7974</v>
      </c>
      <c r="L337" s="1">
        <v>8260</v>
      </c>
      <c r="M337" s="1">
        <v>8629</v>
      </c>
      <c r="N337">
        <f t="shared" si="71"/>
        <v>7.8804032912272559</v>
      </c>
      <c r="O337">
        <f t="shared" si="72"/>
        <v>48.024104763008459</v>
      </c>
      <c r="P337">
        <f t="shared" si="73"/>
        <v>15.77239541082397</v>
      </c>
      <c r="Q337">
        <f t="shared" si="74"/>
        <v>7.5906825819909596</v>
      </c>
      <c r="R337">
        <f t="shared" si="75"/>
        <v>4.276277668327733</v>
      </c>
      <c r="S337">
        <f t="shared" si="76"/>
        <v>0</v>
      </c>
      <c r="T337" s="1">
        <v>0.23300000000000001</v>
      </c>
      <c r="U337" s="1">
        <v>1.7912960052490201</v>
      </c>
      <c r="V337">
        <f t="shared" si="77"/>
        <v>8629</v>
      </c>
      <c r="W337" s="1">
        <v>8629</v>
      </c>
      <c r="X337">
        <f t="shared" si="78"/>
        <v>8629</v>
      </c>
      <c r="Y337">
        <f t="shared" si="79"/>
        <v>7.8804032912272559</v>
      </c>
      <c r="Z337">
        <f t="shared" si="80"/>
        <v>48.024104763008459</v>
      </c>
      <c r="AA337">
        <f t="shared" si="81"/>
        <v>15.77239541082397</v>
      </c>
      <c r="AB337">
        <f t="shared" si="82"/>
        <v>7.5906825819909596</v>
      </c>
      <c r="AC337">
        <f t="shared" si="83"/>
        <v>4.276277668327733</v>
      </c>
      <c r="AD337">
        <f t="shared" si="84"/>
        <v>0</v>
      </c>
    </row>
    <row r="338" spans="1:30" x14ac:dyDescent="0.15">
      <c r="A338" s="1" t="s">
        <v>630</v>
      </c>
      <c r="B338" s="1" t="s">
        <v>588</v>
      </c>
      <c r="C338" s="1" t="s">
        <v>352</v>
      </c>
      <c r="D338" s="1">
        <v>12</v>
      </c>
      <c r="E338" s="1">
        <v>80</v>
      </c>
      <c r="F338" s="1"/>
      <c r="G338" s="1">
        <v>8439</v>
      </c>
      <c r="H338">
        <v>7465</v>
      </c>
      <c r="I338">
        <v>3910</v>
      </c>
      <c r="J338">
        <v>7774</v>
      </c>
      <c r="K338">
        <v>7592</v>
      </c>
      <c r="L338" s="1">
        <v>7813</v>
      </c>
      <c r="M338" s="1">
        <v>8439</v>
      </c>
      <c r="N338">
        <f t="shared" si="71"/>
        <v>11.541651854485124</v>
      </c>
      <c r="O338">
        <f t="shared" si="72"/>
        <v>53.667496148832797</v>
      </c>
      <c r="P338">
        <f t="shared" si="73"/>
        <v>7.8800805782675676</v>
      </c>
      <c r="Q338">
        <f t="shared" si="74"/>
        <v>10.036734210214481</v>
      </c>
      <c r="R338">
        <f t="shared" si="75"/>
        <v>7.4179405142789427</v>
      </c>
      <c r="S338">
        <f t="shared" si="76"/>
        <v>0</v>
      </c>
      <c r="T338" s="1">
        <v>0.23799999999999999</v>
      </c>
      <c r="U338" s="1">
        <v>7.0245094299316397</v>
      </c>
      <c r="V338">
        <f t="shared" si="77"/>
        <v>8439</v>
      </c>
      <c r="W338" s="1">
        <v>8439</v>
      </c>
      <c r="X338">
        <f t="shared" si="78"/>
        <v>8439</v>
      </c>
      <c r="Y338">
        <f t="shared" si="79"/>
        <v>11.541651854485124</v>
      </c>
      <c r="Z338">
        <f t="shared" si="80"/>
        <v>53.667496148832797</v>
      </c>
      <c r="AA338">
        <f t="shared" si="81"/>
        <v>7.8800805782675676</v>
      </c>
      <c r="AB338">
        <f t="shared" si="82"/>
        <v>10.036734210214481</v>
      </c>
      <c r="AC338">
        <f t="shared" si="83"/>
        <v>7.4179405142789427</v>
      </c>
      <c r="AD338">
        <f t="shared" si="84"/>
        <v>0</v>
      </c>
    </row>
    <row r="339" spans="1:30" x14ac:dyDescent="0.15">
      <c r="A339" s="1" t="s">
        <v>630</v>
      </c>
      <c r="B339" s="1" t="s">
        <v>588</v>
      </c>
      <c r="C339" s="1" t="s">
        <v>353</v>
      </c>
      <c r="D339" s="1">
        <v>12</v>
      </c>
      <c r="E339" s="1">
        <v>80</v>
      </c>
      <c r="F339" s="1"/>
      <c r="G339" s="1">
        <v>8307</v>
      </c>
      <c r="H339">
        <v>7382</v>
      </c>
      <c r="I339">
        <v>4570</v>
      </c>
      <c r="J339">
        <v>7942</v>
      </c>
      <c r="K339">
        <v>7424</v>
      </c>
      <c r="L339" s="1">
        <v>7799</v>
      </c>
      <c r="M339" s="1">
        <v>8307</v>
      </c>
      <c r="N339">
        <f t="shared" si="71"/>
        <v>11.135187191525219</v>
      </c>
      <c r="O339">
        <f t="shared" si="72"/>
        <v>44.986156253761891</v>
      </c>
      <c r="P339">
        <f t="shared" si="73"/>
        <v>4.3938846755748218</v>
      </c>
      <c r="Q339">
        <f t="shared" si="74"/>
        <v>10.62958950282894</v>
      </c>
      <c r="R339">
        <f t="shared" si="75"/>
        <v>6.1153244251835766</v>
      </c>
      <c r="S339">
        <f t="shared" si="76"/>
        <v>0</v>
      </c>
      <c r="T339" s="1">
        <v>0.33100000000000002</v>
      </c>
      <c r="U339" s="1">
        <v>1.7058258056640601</v>
      </c>
      <c r="V339">
        <f t="shared" si="77"/>
        <v>8307</v>
      </c>
      <c r="W339" s="1">
        <v>8307</v>
      </c>
      <c r="X339">
        <f t="shared" si="78"/>
        <v>8307</v>
      </c>
      <c r="Y339">
        <f t="shared" si="79"/>
        <v>11.135187191525219</v>
      </c>
      <c r="Z339">
        <f t="shared" si="80"/>
        <v>44.986156253761891</v>
      </c>
      <c r="AA339">
        <f t="shared" si="81"/>
        <v>4.3938846755748218</v>
      </c>
      <c r="AB339">
        <f t="shared" si="82"/>
        <v>10.62958950282894</v>
      </c>
      <c r="AC339">
        <f t="shared" si="83"/>
        <v>6.1153244251835766</v>
      </c>
      <c r="AD339">
        <f t="shared" si="84"/>
        <v>0</v>
      </c>
    </row>
    <row r="340" spans="1:30" x14ac:dyDescent="0.15">
      <c r="A340" s="1" t="s">
        <v>630</v>
      </c>
      <c r="B340" s="1" t="s">
        <v>588</v>
      </c>
      <c r="C340" s="1" t="s">
        <v>354</v>
      </c>
      <c r="D340" s="1">
        <v>12</v>
      </c>
      <c r="E340" s="1">
        <v>80</v>
      </c>
      <c r="F340" s="1"/>
      <c r="G340" s="1">
        <v>9894</v>
      </c>
      <c r="H340">
        <v>8752</v>
      </c>
      <c r="I340">
        <v>5218</v>
      </c>
      <c r="J340">
        <v>9894</v>
      </c>
      <c r="K340">
        <v>8637</v>
      </c>
      <c r="L340" s="1">
        <v>9140</v>
      </c>
      <c r="M340" s="1">
        <v>9894</v>
      </c>
      <c r="N340">
        <f t="shared" si="71"/>
        <v>11.542348898322219</v>
      </c>
      <c r="O340">
        <f t="shared" si="72"/>
        <v>47.260966242166965</v>
      </c>
      <c r="P340">
        <f t="shared" si="73"/>
        <v>0</v>
      </c>
      <c r="Q340">
        <f t="shared" si="74"/>
        <v>12.704669496664645</v>
      </c>
      <c r="R340">
        <f t="shared" si="75"/>
        <v>7.6207802708712302</v>
      </c>
      <c r="S340">
        <f t="shared" si="76"/>
        <v>0</v>
      </c>
      <c r="T340" s="1">
        <v>0.29499999999999998</v>
      </c>
      <c r="U340" s="1">
        <v>5.3066177368164</v>
      </c>
      <c r="V340">
        <f t="shared" si="77"/>
        <v>9894</v>
      </c>
      <c r="W340" s="1">
        <v>9894</v>
      </c>
      <c r="X340">
        <f t="shared" si="78"/>
        <v>9894</v>
      </c>
      <c r="Y340">
        <f t="shared" si="79"/>
        <v>11.542348898322219</v>
      </c>
      <c r="Z340">
        <f t="shared" si="80"/>
        <v>47.260966242166965</v>
      </c>
      <c r="AA340">
        <f t="shared" si="81"/>
        <v>0</v>
      </c>
      <c r="AB340">
        <f t="shared" si="82"/>
        <v>12.704669496664645</v>
      </c>
      <c r="AC340">
        <f t="shared" si="83"/>
        <v>7.6207802708712302</v>
      </c>
      <c r="AD340">
        <f t="shared" si="84"/>
        <v>0</v>
      </c>
    </row>
    <row r="341" spans="1:30" x14ac:dyDescent="0.15">
      <c r="A341" s="1" t="s">
        <v>630</v>
      </c>
      <c r="B341" s="1" t="s">
        <v>588</v>
      </c>
      <c r="C341" s="1" t="s">
        <v>355</v>
      </c>
      <c r="D341" s="1">
        <v>12</v>
      </c>
      <c r="E341" s="1">
        <v>80</v>
      </c>
      <c r="F341" s="1"/>
      <c r="G341" s="1">
        <v>9594</v>
      </c>
      <c r="H341">
        <v>8578</v>
      </c>
      <c r="I341">
        <v>5085</v>
      </c>
      <c r="J341">
        <v>9075</v>
      </c>
      <c r="K341">
        <v>8466</v>
      </c>
      <c r="L341" s="1">
        <v>8899</v>
      </c>
      <c r="M341" s="1">
        <v>9594</v>
      </c>
      <c r="N341">
        <f t="shared" si="71"/>
        <v>10.589952053366691</v>
      </c>
      <c r="O341">
        <f t="shared" si="72"/>
        <v>46.998123827392121</v>
      </c>
      <c r="P341">
        <f t="shared" si="73"/>
        <v>5.4096310193871178</v>
      </c>
      <c r="Q341">
        <f t="shared" si="74"/>
        <v>11.757348342714192</v>
      </c>
      <c r="R341">
        <f t="shared" si="75"/>
        <v>7.244110902647483</v>
      </c>
      <c r="S341">
        <f t="shared" si="76"/>
        <v>0</v>
      </c>
      <c r="T341" s="1">
        <v>0.33300000000000002</v>
      </c>
      <c r="U341" s="1">
        <v>5.4104881286620996</v>
      </c>
      <c r="V341">
        <f t="shared" si="77"/>
        <v>9594</v>
      </c>
      <c r="W341" s="1">
        <v>9702</v>
      </c>
      <c r="X341">
        <f t="shared" si="78"/>
        <v>9594</v>
      </c>
      <c r="Y341">
        <f t="shared" si="79"/>
        <v>10.589952053366691</v>
      </c>
      <c r="Z341">
        <f t="shared" si="80"/>
        <v>46.998123827392121</v>
      </c>
      <c r="AA341">
        <f t="shared" si="81"/>
        <v>5.4096310193871178</v>
      </c>
      <c r="AB341">
        <f t="shared" si="82"/>
        <v>11.757348342714192</v>
      </c>
      <c r="AC341">
        <f t="shared" si="83"/>
        <v>7.244110902647483</v>
      </c>
      <c r="AD341">
        <f t="shared" si="84"/>
        <v>0</v>
      </c>
    </row>
    <row r="342" spans="1:30" x14ac:dyDescent="0.15">
      <c r="A342" s="1" t="s">
        <v>630</v>
      </c>
      <c r="B342" s="1" t="s">
        <v>588</v>
      </c>
      <c r="C342" s="1" t="s">
        <v>356</v>
      </c>
      <c r="D342" s="1">
        <v>12</v>
      </c>
      <c r="E342" s="1">
        <v>80</v>
      </c>
      <c r="F342" s="1"/>
      <c r="G342" s="1">
        <v>7636</v>
      </c>
      <c r="H342">
        <v>6537</v>
      </c>
      <c r="I342">
        <v>4310</v>
      </c>
      <c r="J342">
        <v>7636</v>
      </c>
      <c r="K342">
        <v>6632</v>
      </c>
      <c r="L342" s="1">
        <v>6945</v>
      </c>
      <c r="M342" s="1">
        <v>7636</v>
      </c>
      <c r="N342">
        <f t="shared" si="71"/>
        <v>14.3923520167627</v>
      </c>
      <c r="O342">
        <f t="shared" si="72"/>
        <v>43.556836039811422</v>
      </c>
      <c r="P342">
        <f t="shared" si="73"/>
        <v>0</v>
      </c>
      <c r="Q342">
        <f t="shared" si="74"/>
        <v>13.148245154531168</v>
      </c>
      <c r="R342">
        <f t="shared" si="75"/>
        <v>9.0492404400209558</v>
      </c>
      <c r="S342">
        <f t="shared" si="76"/>
        <v>0</v>
      </c>
      <c r="T342" s="1">
        <v>0.23200000000000001</v>
      </c>
      <c r="U342" s="1">
        <v>2.41872978210449</v>
      </c>
      <c r="V342">
        <f t="shared" si="77"/>
        <v>7636</v>
      </c>
      <c r="W342" s="1">
        <v>7636</v>
      </c>
      <c r="X342">
        <f t="shared" si="78"/>
        <v>7636</v>
      </c>
      <c r="Y342">
        <f t="shared" si="79"/>
        <v>14.3923520167627</v>
      </c>
      <c r="Z342">
        <f t="shared" si="80"/>
        <v>43.556836039811422</v>
      </c>
      <c r="AA342">
        <f t="shared" si="81"/>
        <v>0</v>
      </c>
      <c r="AB342">
        <f t="shared" si="82"/>
        <v>13.148245154531168</v>
      </c>
      <c r="AC342">
        <f t="shared" si="83"/>
        <v>9.0492404400209558</v>
      </c>
      <c r="AD342">
        <f t="shared" si="84"/>
        <v>0</v>
      </c>
    </row>
    <row r="343" spans="1:30" x14ac:dyDescent="0.15">
      <c r="A343" s="1" t="s">
        <v>630</v>
      </c>
      <c r="B343" s="1" t="s">
        <v>588</v>
      </c>
      <c r="C343" s="1" t="s">
        <v>357</v>
      </c>
      <c r="D343" s="1">
        <v>12</v>
      </c>
      <c r="E343" s="1">
        <v>80</v>
      </c>
      <c r="F343" s="1"/>
      <c r="G343" s="1">
        <v>12520</v>
      </c>
      <c r="H343">
        <v>10552</v>
      </c>
      <c r="I343">
        <v>5032</v>
      </c>
      <c r="J343">
        <v>12520</v>
      </c>
      <c r="K343">
        <v>10520</v>
      </c>
      <c r="L343" s="1">
        <v>11187</v>
      </c>
      <c r="M343" s="1">
        <v>12520</v>
      </c>
      <c r="N343">
        <f t="shared" si="71"/>
        <v>15.718849840255588</v>
      </c>
      <c r="O343">
        <f t="shared" si="72"/>
        <v>59.808306709265182</v>
      </c>
      <c r="P343">
        <f t="shared" si="73"/>
        <v>0</v>
      </c>
      <c r="Q343">
        <f t="shared" si="74"/>
        <v>15.974440894568687</v>
      </c>
      <c r="R343">
        <f t="shared" si="75"/>
        <v>10.646964856230035</v>
      </c>
      <c r="S343">
        <f t="shared" si="76"/>
        <v>0</v>
      </c>
      <c r="T343" s="1">
        <v>0.47099999999999997</v>
      </c>
      <c r="U343" s="1">
        <v>13.9732131958007</v>
      </c>
      <c r="V343">
        <f t="shared" si="77"/>
        <v>12520</v>
      </c>
      <c r="W343" s="1">
        <v>12520</v>
      </c>
      <c r="X343">
        <f t="shared" si="78"/>
        <v>12520</v>
      </c>
      <c r="Y343">
        <f t="shared" si="79"/>
        <v>15.718849840255588</v>
      </c>
      <c r="Z343">
        <f t="shared" si="80"/>
        <v>59.808306709265182</v>
      </c>
      <c r="AA343">
        <f t="shared" si="81"/>
        <v>0</v>
      </c>
      <c r="AB343">
        <f t="shared" si="82"/>
        <v>15.974440894568687</v>
      </c>
      <c r="AC343">
        <f t="shared" si="83"/>
        <v>10.646964856230035</v>
      </c>
      <c r="AD343">
        <f t="shared" si="84"/>
        <v>0</v>
      </c>
    </row>
    <row r="344" spans="1:30" x14ac:dyDescent="0.15">
      <c r="A344" s="1" t="s">
        <v>630</v>
      </c>
      <c r="B344" s="1" t="s">
        <v>588</v>
      </c>
      <c r="C344" s="1" t="s">
        <v>358</v>
      </c>
      <c r="D344" s="1">
        <v>12</v>
      </c>
      <c r="E344" s="1">
        <v>80</v>
      </c>
      <c r="F344" s="1"/>
      <c r="G344" s="1">
        <v>11476</v>
      </c>
      <c r="H344">
        <v>9994</v>
      </c>
      <c r="I344">
        <v>4586</v>
      </c>
      <c r="J344">
        <v>11476</v>
      </c>
      <c r="K344">
        <v>9617</v>
      </c>
      <c r="L344" s="1">
        <v>10417</v>
      </c>
      <c r="M344" s="1">
        <v>11476</v>
      </c>
      <c r="N344">
        <f t="shared" si="71"/>
        <v>12.913907284768211</v>
      </c>
      <c r="O344">
        <f t="shared" si="72"/>
        <v>60.038340885325894</v>
      </c>
      <c r="P344">
        <f t="shared" si="73"/>
        <v>0</v>
      </c>
      <c r="Q344">
        <f t="shared" si="74"/>
        <v>16.199024050191703</v>
      </c>
      <c r="R344">
        <f t="shared" si="75"/>
        <v>9.2279539909376105</v>
      </c>
      <c r="S344">
        <f t="shared" si="76"/>
        <v>0</v>
      </c>
      <c r="T344" s="1">
        <v>0.45800000000000002</v>
      </c>
      <c r="U344" s="1">
        <v>13.388469696044901</v>
      </c>
      <c r="V344">
        <f t="shared" si="77"/>
        <v>11476</v>
      </c>
      <c r="W344" s="1">
        <v>11476</v>
      </c>
      <c r="X344">
        <f t="shared" si="78"/>
        <v>11476</v>
      </c>
      <c r="Y344">
        <f t="shared" si="79"/>
        <v>12.913907284768211</v>
      </c>
      <c r="Z344">
        <f t="shared" si="80"/>
        <v>60.038340885325894</v>
      </c>
      <c r="AA344">
        <f t="shared" si="81"/>
        <v>0</v>
      </c>
      <c r="AB344">
        <f t="shared" si="82"/>
        <v>16.199024050191703</v>
      </c>
      <c r="AC344">
        <f t="shared" si="83"/>
        <v>9.2279539909376105</v>
      </c>
      <c r="AD344">
        <f t="shared" si="84"/>
        <v>0</v>
      </c>
    </row>
    <row r="345" spans="1:30" x14ac:dyDescent="0.15">
      <c r="A345" s="1" t="s">
        <v>630</v>
      </c>
      <c r="B345" s="1" t="s">
        <v>588</v>
      </c>
      <c r="C345" s="1" t="s">
        <v>359</v>
      </c>
      <c r="D345" s="1">
        <v>12</v>
      </c>
      <c r="E345" s="1">
        <v>80</v>
      </c>
      <c r="F345" s="1"/>
      <c r="G345" s="1">
        <v>10704</v>
      </c>
      <c r="H345">
        <v>9337</v>
      </c>
      <c r="I345">
        <v>4789</v>
      </c>
      <c r="J345">
        <v>10383</v>
      </c>
      <c r="K345">
        <v>9313</v>
      </c>
      <c r="L345" s="1">
        <v>9597</v>
      </c>
      <c r="M345" s="1">
        <v>10704</v>
      </c>
      <c r="N345">
        <f t="shared" si="71"/>
        <v>12.770926756352763</v>
      </c>
      <c r="O345">
        <f t="shared" si="72"/>
        <v>55.259715994020929</v>
      </c>
      <c r="P345">
        <f t="shared" si="73"/>
        <v>2.9988789237668123</v>
      </c>
      <c r="Q345">
        <f t="shared" si="74"/>
        <v>12.995142002989535</v>
      </c>
      <c r="R345">
        <f t="shared" si="75"/>
        <v>10.341928251121079</v>
      </c>
      <c r="S345">
        <f t="shared" si="76"/>
        <v>0</v>
      </c>
      <c r="T345" s="1">
        <v>0.3</v>
      </c>
      <c r="U345" s="1">
        <v>12.734682083129799</v>
      </c>
      <c r="V345">
        <f t="shared" si="77"/>
        <v>10704</v>
      </c>
      <c r="W345" s="1">
        <v>10704</v>
      </c>
      <c r="X345">
        <f t="shared" si="78"/>
        <v>10704</v>
      </c>
      <c r="Y345">
        <f t="shared" si="79"/>
        <v>12.770926756352763</v>
      </c>
      <c r="Z345">
        <f t="shared" si="80"/>
        <v>55.259715994020929</v>
      </c>
      <c r="AA345">
        <f t="shared" si="81"/>
        <v>2.9988789237668123</v>
      </c>
      <c r="AB345">
        <f t="shared" si="82"/>
        <v>12.995142002989535</v>
      </c>
      <c r="AC345">
        <f t="shared" si="83"/>
        <v>10.341928251121079</v>
      </c>
      <c r="AD345">
        <f t="shared" si="84"/>
        <v>0</v>
      </c>
    </row>
    <row r="346" spans="1:30" x14ac:dyDescent="0.15">
      <c r="A346" s="1" t="s">
        <v>630</v>
      </c>
      <c r="B346" s="1" t="s">
        <v>588</v>
      </c>
      <c r="C346" s="1" t="s">
        <v>360</v>
      </c>
      <c r="D346" s="1">
        <v>12</v>
      </c>
      <c r="E346" s="1">
        <v>80</v>
      </c>
      <c r="F346" s="1"/>
      <c r="G346" s="1">
        <v>9982</v>
      </c>
      <c r="H346">
        <v>8966</v>
      </c>
      <c r="I346">
        <v>5025</v>
      </c>
      <c r="J346">
        <v>8055</v>
      </c>
      <c r="K346">
        <v>8851</v>
      </c>
      <c r="L346" s="1">
        <v>9317</v>
      </c>
      <c r="M346" s="1">
        <v>9982</v>
      </c>
      <c r="N346">
        <f t="shared" si="71"/>
        <v>10.17832097775997</v>
      </c>
      <c r="O346">
        <f t="shared" si="72"/>
        <v>49.659386896413551</v>
      </c>
      <c r="P346">
        <f t="shared" si="73"/>
        <v>19.304748547385298</v>
      </c>
      <c r="Q346">
        <f t="shared" si="74"/>
        <v>11.330394710478863</v>
      </c>
      <c r="R346">
        <f t="shared" si="75"/>
        <v>6.6619915848527338</v>
      </c>
      <c r="S346">
        <f t="shared" si="76"/>
        <v>0</v>
      </c>
      <c r="T346" s="1">
        <v>0.36599999999999999</v>
      </c>
      <c r="U346" s="1">
        <v>8.8774852752685494</v>
      </c>
      <c r="V346">
        <f t="shared" si="77"/>
        <v>9982</v>
      </c>
      <c r="W346" s="1">
        <v>10012</v>
      </c>
      <c r="X346">
        <f t="shared" si="78"/>
        <v>9982</v>
      </c>
      <c r="Y346">
        <f t="shared" si="79"/>
        <v>10.17832097775997</v>
      </c>
      <c r="Z346">
        <f t="shared" si="80"/>
        <v>49.659386896413551</v>
      </c>
      <c r="AA346">
        <f t="shared" si="81"/>
        <v>19.304748547385298</v>
      </c>
      <c r="AB346">
        <f t="shared" si="82"/>
        <v>11.330394710478863</v>
      </c>
      <c r="AC346">
        <f t="shared" si="83"/>
        <v>6.6619915848527338</v>
      </c>
      <c r="AD346">
        <f t="shared" si="84"/>
        <v>0</v>
      </c>
    </row>
    <row r="347" spans="1:30" x14ac:dyDescent="0.15">
      <c r="A347" s="1" t="s">
        <v>631</v>
      </c>
      <c r="B347" s="1" t="s">
        <v>589</v>
      </c>
      <c r="C347" s="1" t="s">
        <v>361</v>
      </c>
      <c r="D347" s="1">
        <v>15</v>
      </c>
      <c r="E347" s="1">
        <v>80</v>
      </c>
      <c r="F347" s="1"/>
      <c r="G347" s="1">
        <v>13796</v>
      </c>
      <c r="H347">
        <v>12125</v>
      </c>
      <c r="I347">
        <v>5746</v>
      </c>
      <c r="J347">
        <v>9475</v>
      </c>
      <c r="K347">
        <v>11587</v>
      </c>
      <c r="L347" s="1">
        <v>12392</v>
      </c>
      <c r="M347" s="1">
        <v>13796</v>
      </c>
      <c r="N347">
        <f t="shared" si="71"/>
        <v>12.112206436648298</v>
      </c>
      <c r="O347">
        <f t="shared" si="72"/>
        <v>58.350246448245869</v>
      </c>
      <c r="P347">
        <f t="shared" si="73"/>
        <v>31.320672658741668</v>
      </c>
      <c r="Q347">
        <f t="shared" si="74"/>
        <v>16.011887503624234</v>
      </c>
      <c r="R347">
        <f t="shared" si="75"/>
        <v>10.176862858799652</v>
      </c>
      <c r="S347">
        <f t="shared" si="76"/>
        <v>0</v>
      </c>
      <c r="T347" s="1">
        <v>0.61699999999999999</v>
      </c>
      <c r="U347" s="1">
        <v>121.978946685791</v>
      </c>
      <c r="V347">
        <f t="shared" si="77"/>
        <v>13796</v>
      </c>
      <c r="W347" s="1">
        <v>13865</v>
      </c>
      <c r="X347">
        <f t="shared" si="78"/>
        <v>13796</v>
      </c>
      <c r="Y347">
        <f t="shared" si="79"/>
        <v>12.112206436648298</v>
      </c>
      <c r="Z347">
        <f t="shared" si="80"/>
        <v>58.350246448245869</v>
      </c>
      <c r="AA347">
        <f t="shared" si="81"/>
        <v>31.320672658741668</v>
      </c>
      <c r="AB347">
        <f t="shared" si="82"/>
        <v>16.011887503624234</v>
      </c>
      <c r="AC347">
        <f t="shared" si="83"/>
        <v>10.176862858799652</v>
      </c>
      <c r="AD347">
        <f t="shared" si="84"/>
        <v>0</v>
      </c>
    </row>
    <row r="348" spans="1:30" x14ac:dyDescent="0.15">
      <c r="A348" s="1" t="s">
        <v>631</v>
      </c>
      <c r="B348" s="1" t="s">
        <v>589</v>
      </c>
      <c r="C348" s="1" t="s">
        <v>362</v>
      </c>
      <c r="D348" s="1">
        <v>15</v>
      </c>
      <c r="E348" s="1">
        <v>80</v>
      </c>
      <c r="F348" s="1"/>
      <c r="G348" s="1">
        <v>11418</v>
      </c>
      <c r="H348">
        <v>10233</v>
      </c>
      <c r="I348">
        <v>4735</v>
      </c>
      <c r="J348">
        <v>7509</v>
      </c>
      <c r="K348">
        <v>10198</v>
      </c>
      <c r="L348" s="1">
        <v>10872</v>
      </c>
      <c r="M348" s="1">
        <v>11418</v>
      </c>
      <c r="N348">
        <f t="shared" si="71"/>
        <v>10.378349973725697</v>
      </c>
      <c r="O348">
        <f t="shared" si="72"/>
        <v>58.530390611315461</v>
      </c>
      <c r="P348">
        <f t="shared" si="73"/>
        <v>34.235417761429318</v>
      </c>
      <c r="Q348">
        <f t="shared" si="74"/>
        <v>10.684883517253462</v>
      </c>
      <c r="R348">
        <f t="shared" si="75"/>
        <v>4.7819232790331068</v>
      </c>
      <c r="S348">
        <f t="shared" si="76"/>
        <v>0</v>
      </c>
      <c r="T348" s="1">
        <v>0.38200000000000001</v>
      </c>
      <c r="U348" s="1">
        <v>53.624015808105398</v>
      </c>
      <c r="V348">
        <f t="shared" si="77"/>
        <v>11418</v>
      </c>
      <c r="W348" s="1">
        <v>11418</v>
      </c>
      <c r="X348">
        <f t="shared" si="78"/>
        <v>11418</v>
      </c>
      <c r="Y348">
        <f t="shared" si="79"/>
        <v>10.378349973725697</v>
      </c>
      <c r="Z348">
        <f t="shared" si="80"/>
        <v>58.530390611315461</v>
      </c>
      <c r="AA348">
        <f t="shared" si="81"/>
        <v>34.235417761429318</v>
      </c>
      <c r="AB348">
        <f t="shared" si="82"/>
        <v>10.684883517253462</v>
      </c>
      <c r="AC348">
        <f t="shared" si="83"/>
        <v>4.7819232790331068</v>
      </c>
      <c r="AD348">
        <f t="shared" si="84"/>
        <v>0</v>
      </c>
    </row>
    <row r="349" spans="1:30" x14ac:dyDescent="0.15">
      <c r="A349" s="1" t="s">
        <v>631</v>
      </c>
      <c r="B349" s="1" t="s">
        <v>589</v>
      </c>
      <c r="C349" s="1" t="s">
        <v>363</v>
      </c>
      <c r="D349" s="1">
        <v>15</v>
      </c>
      <c r="E349" s="1">
        <v>80</v>
      </c>
      <c r="F349" s="1"/>
      <c r="G349" s="1">
        <v>17168</v>
      </c>
      <c r="H349">
        <v>15553</v>
      </c>
      <c r="I349">
        <v>6295</v>
      </c>
      <c r="J349">
        <v>11114</v>
      </c>
      <c r="K349">
        <v>14679</v>
      </c>
      <c r="L349" s="1">
        <v>15901</v>
      </c>
      <c r="M349" s="1">
        <v>17168</v>
      </c>
      <c r="N349">
        <f t="shared" si="71"/>
        <v>9.4070363466915214</v>
      </c>
      <c r="O349">
        <f t="shared" si="72"/>
        <v>63.332945013979504</v>
      </c>
      <c r="P349">
        <f t="shared" si="73"/>
        <v>35.263280521901208</v>
      </c>
      <c r="Q349">
        <f t="shared" si="74"/>
        <v>14.497903075489283</v>
      </c>
      <c r="R349">
        <f t="shared" si="75"/>
        <v>7.3800093196644934</v>
      </c>
      <c r="S349">
        <f t="shared" si="76"/>
        <v>0</v>
      </c>
      <c r="T349" s="1">
        <v>0.63900000000000001</v>
      </c>
      <c r="U349" s="1">
        <v>102.2199344635</v>
      </c>
      <c r="V349">
        <f t="shared" si="77"/>
        <v>17168</v>
      </c>
      <c r="W349" s="1">
        <v>17216</v>
      </c>
      <c r="X349">
        <f t="shared" si="78"/>
        <v>17168</v>
      </c>
      <c r="Y349">
        <f t="shared" si="79"/>
        <v>9.4070363466915214</v>
      </c>
      <c r="Z349">
        <f t="shared" si="80"/>
        <v>63.332945013979504</v>
      </c>
      <c r="AA349">
        <f t="shared" si="81"/>
        <v>35.263280521901208</v>
      </c>
      <c r="AB349">
        <f t="shared" si="82"/>
        <v>14.497903075489283</v>
      </c>
      <c r="AC349">
        <f t="shared" si="83"/>
        <v>7.3800093196644934</v>
      </c>
      <c r="AD349">
        <f t="shared" si="84"/>
        <v>0</v>
      </c>
    </row>
    <row r="350" spans="1:30" x14ac:dyDescent="0.15">
      <c r="A350" s="1" t="s">
        <v>631</v>
      </c>
      <c r="B350" s="1" t="s">
        <v>589</v>
      </c>
      <c r="C350" s="1" t="s">
        <v>364</v>
      </c>
      <c r="D350" s="1">
        <v>15</v>
      </c>
      <c r="E350" s="1">
        <v>80</v>
      </c>
      <c r="F350" s="1"/>
      <c r="G350" s="1">
        <v>13189</v>
      </c>
      <c r="H350">
        <v>12173</v>
      </c>
      <c r="I350">
        <v>5594</v>
      </c>
      <c r="J350">
        <v>8484</v>
      </c>
      <c r="K350">
        <v>11349</v>
      </c>
      <c r="L350" s="1">
        <v>12373</v>
      </c>
      <c r="M350" s="1">
        <v>13189</v>
      </c>
      <c r="N350">
        <f t="shared" si="71"/>
        <v>7.7033891879596634</v>
      </c>
      <c r="O350">
        <f t="shared" si="72"/>
        <v>57.585867010387439</v>
      </c>
      <c r="P350">
        <f t="shared" si="73"/>
        <v>35.673667450147853</v>
      </c>
      <c r="Q350">
        <f t="shared" si="74"/>
        <v>13.951019789218289</v>
      </c>
      <c r="R350">
        <f t="shared" si="75"/>
        <v>6.1869739934794161</v>
      </c>
      <c r="S350">
        <f t="shared" si="76"/>
        <v>0</v>
      </c>
      <c r="T350" s="1">
        <v>0.49199999999999999</v>
      </c>
      <c r="U350" s="1">
        <v>41.054916381835902</v>
      </c>
      <c r="V350">
        <f t="shared" si="77"/>
        <v>13189</v>
      </c>
      <c r="W350" s="1">
        <v>13189</v>
      </c>
      <c r="X350">
        <f t="shared" si="78"/>
        <v>13189</v>
      </c>
      <c r="Y350">
        <f t="shared" si="79"/>
        <v>7.7033891879596634</v>
      </c>
      <c r="Z350">
        <f t="shared" si="80"/>
        <v>57.585867010387439</v>
      </c>
      <c r="AA350">
        <f t="shared" si="81"/>
        <v>35.673667450147853</v>
      </c>
      <c r="AB350">
        <f t="shared" si="82"/>
        <v>13.951019789218289</v>
      </c>
      <c r="AC350">
        <f t="shared" si="83"/>
        <v>6.1869739934794161</v>
      </c>
      <c r="AD350">
        <f t="shared" si="84"/>
        <v>0</v>
      </c>
    </row>
    <row r="351" spans="1:30" x14ac:dyDescent="0.15">
      <c r="A351" s="1" t="s">
        <v>631</v>
      </c>
      <c r="B351" s="1" t="s">
        <v>589</v>
      </c>
      <c r="C351" s="1" t="s">
        <v>365</v>
      </c>
      <c r="D351" s="1">
        <v>15</v>
      </c>
      <c r="E351" s="1">
        <v>80</v>
      </c>
      <c r="F351" s="1"/>
      <c r="G351" s="1">
        <v>11401</v>
      </c>
      <c r="H351">
        <v>9762</v>
      </c>
      <c r="I351">
        <v>4570</v>
      </c>
      <c r="J351">
        <v>10545</v>
      </c>
      <c r="K351">
        <v>9568</v>
      </c>
      <c r="L351" s="1">
        <v>10287</v>
      </c>
      <c r="M351" s="1">
        <v>11401</v>
      </c>
      <c r="N351">
        <f t="shared" si="71"/>
        <v>14.375931935795105</v>
      </c>
      <c r="O351">
        <f t="shared" si="72"/>
        <v>59.915796859924562</v>
      </c>
      <c r="P351">
        <f t="shared" si="73"/>
        <v>7.5081133233926849</v>
      </c>
      <c r="Q351">
        <f t="shared" si="74"/>
        <v>16.077537058152792</v>
      </c>
      <c r="R351">
        <f t="shared" si="75"/>
        <v>9.7710727129199153</v>
      </c>
      <c r="S351">
        <f t="shared" si="76"/>
        <v>0</v>
      </c>
      <c r="T351" s="1">
        <v>0.38500000000000001</v>
      </c>
      <c r="U351" s="1">
        <v>74.326131820678697</v>
      </c>
      <c r="V351">
        <f t="shared" si="77"/>
        <v>11401</v>
      </c>
      <c r="W351" s="1">
        <v>11535</v>
      </c>
      <c r="X351">
        <f t="shared" si="78"/>
        <v>11401</v>
      </c>
      <c r="Y351">
        <f t="shared" si="79"/>
        <v>14.375931935795105</v>
      </c>
      <c r="Z351">
        <f t="shared" si="80"/>
        <v>59.915796859924562</v>
      </c>
      <c r="AA351">
        <f t="shared" si="81"/>
        <v>7.5081133233926849</v>
      </c>
      <c r="AB351">
        <f t="shared" si="82"/>
        <v>16.077537058152792</v>
      </c>
      <c r="AC351">
        <f t="shared" si="83"/>
        <v>9.7710727129199153</v>
      </c>
      <c r="AD351">
        <f t="shared" si="84"/>
        <v>0</v>
      </c>
    </row>
    <row r="352" spans="1:30" x14ac:dyDescent="0.15">
      <c r="A352" s="1" t="s">
        <v>631</v>
      </c>
      <c r="B352" s="1" t="s">
        <v>589</v>
      </c>
      <c r="C352" s="1" t="s">
        <v>366</v>
      </c>
      <c r="D352" s="1">
        <v>15</v>
      </c>
      <c r="E352" s="1">
        <v>80</v>
      </c>
      <c r="F352" s="1"/>
      <c r="G352" s="1">
        <v>17483</v>
      </c>
      <c r="H352">
        <v>15127</v>
      </c>
      <c r="I352">
        <v>6373</v>
      </c>
      <c r="J352">
        <v>14395</v>
      </c>
      <c r="K352">
        <v>15060</v>
      </c>
      <c r="L352" s="1">
        <v>15505</v>
      </c>
      <c r="M352" s="1">
        <v>17483</v>
      </c>
      <c r="N352">
        <f t="shared" si="71"/>
        <v>13.475948063833442</v>
      </c>
      <c r="O352">
        <f t="shared" si="72"/>
        <v>63.547446090487902</v>
      </c>
      <c r="P352">
        <f t="shared" si="73"/>
        <v>17.662872504718873</v>
      </c>
      <c r="Q352">
        <f t="shared" si="74"/>
        <v>13.859177486701368</v>
      </c>
      <c r="R352">
        <f t="shared" si="75"/>
        <v>11.31384773780244</v>
      </c>
      <c r="S352">
        <f t="shared" si="76"/>
        <v>0</v>
      </c>
      <c r="T352" s="1">
        <v>0.53800000000000003</v>
      </c>
      <c r="U352" s="1">
        <v>104.024251937866</v>
      </c>
      <c r="V352">
        <f t="shared" si="77"/>
        <v>17483</v>
      </c>
      <c r="W352" s="1">
        <v>17571</v>
      </c>
      <c r="X352">
        <f t="shared" si="78"/>
        <v>17483</v>
      </c>
      <c r="Y352">
        <f t="shared" si="79"/>
        <v>13.475948063833442</v>
      </c>
      <c r="Z352">
        <f t="shared" si="80"/>
        <v>63.547446090487902</v>
      </c>
      <c r="AA352">
        <f t="shared" si="81"/>
        <v>17.662872504718873</v>
      </c>
      <c r="AB352">
        <f t="shared" si="82"/>
        <v>13.859177486701368</v>
      </c>
      <c r="AC352">
        <f t="shared" si="83"/>
        <v>11.31384773780244</v>
      </c>
      <c r="AD352">
        <f t="shared" si="84"/>
        <v>0</v>
      </c>
    </row>
    <row r="353" spans="1:30" x14ac:dyDescent="0.15">
      <c r="A353" s="1" t="s">
        <v>631</v>
      </c>
      <c r="B353" s="1" t="s">
        <v>589</v>
      </c>
      <c r="C353" s="1" t="s">
        <v>367</v>
      </c>
      <c r="D353" s="1">
        <v>15</v>
      </c>
      <c r="E353" s="1">
        <v>80</v>
      </c>
      <c r="F353" s="1"/>
      <c r="G353" s="1">
        <v>12636</v>
      </c>
      <c r="H353">
        <v>11124</v>
      </c>
      <c r="I353">
        <v>5314</v>
      </c>
      <c r="J353">
        <v>8838</v>
      </c>
      <c r="K353">
        <v>10566</v>
      </c>
      <c r="L353" s="1">
        <v>11501</v>
      </c>
      <c r="M353" s="1">
        <v>12636</v>
      </c>
      <c r="N353">
        <f t="shared" si="71"/>
        <v>11.965811965811968</v>
      </c>
      <c r="O353">
        <f t="shared" si="72"/>
        <v>57.945552389996834</v>
      </c>
      <c r="P353">
        <f t="shared" si="73"/>
        <v>30.056980056980052</v>
      </c>
      <c r="Q353">
        <f t="shared" si="74"/>
        <v>16.381766381766383</v>
      </c>
      <c r="R353">
        <f t="shared" si="75"/>
        <v>8.9822728711617561</v>
      </c>
      <c r="S353">
        <f t="shared" si="76"/>
        <v>0</v>
      </c>
      <c r="T353" s="1">
        <v>0.45700000000000002</v>
      </c>
      <c r="U353" s="1">
        <v>156.44416809082</v>
      </c>
      <c r="V353">
        <f t="shared" si="77"/>
        <v>12636</v>
      </c>
      <c r="W353" s="1">
        <v>12772</v>
      </c>
      <c r="X353">
        <f t="shared" si="78"/>
        <v>12636</v>
      </c>
      <c r="Y353">
        <f t="shared" si="79"/>
        <v>11.965811965811968</v>
      </c>
      <c r="Z353">
        <f t="shared" si="80"/>
        <v>57.945552389996834</v>
      </c>
      <c r="AA353">
        <f t="shared" si="81"/>
        <v>30.056980056980052</v>
      </c>
      <c r="AB353">
        <f t="shared" si="82"/>
        <v>16.381766381766383</v>
      </c>
      <c r="AC353">
        <f t="shared" si="83"/>
        <v>8.9822728711617561</v>
      </c>
      <c r="AD353">
        <f t="shared" si="84"/>
        <v>0</v>
      </c>
    </row>
    <row r="354" spans="1:30" x14ac:dyDescent="0.15">
      <c r="A354" s="1" t="s">
        <v>631</v>
      </c>
      <c r="B354" s="1" t="s">
        <v>589</v>
      </c>
      <c r="C354" s="1" t="s">
        <v>368</v>
      </c>
      <c r="D354" s="1">
        <v>15</v>
      </c>
      <c r="E354" s="1">
        <v>80</v>
      </c>
      <c r="F354" s="1"/>
      <c r="G354" s="1">
        <v>12247</v>
      </c>
      <c r="H354">
        <v>11042</v>
      </c>
      <c r="I354">
        <v>5485</v>
      </c>
      <c r="J354">
        <v>8796</v>
      </c>
      <c r="K354">
        <v>10442</v>
      </c>
      <c r="L354" s="1">
        <v>11342</v>
      </c>
      <c r="M354" s="1">
        <v>12247</v>
      </c>
      <c r="N354">
        <f t="shared" si="71"/>
        <v>9.839144280231892</v>
      </c>
      <c r="O354">
        <f t="shared" si="72"/>
        <v>55.213521678778477</v>
      </c>
      <c r="P354">
        <f t="shared" si="73"/>
        <v>28.178329386788604</v>
      </c>
      <c r="Q354">
        <f t="shared" si="74"/>
        <v>14.738303257940721</v>
      </c>
      <c r="R354">
        <f t="shared" si="75"/>
        <v>7.3895647913774791</v>
      </c>
      <c r="S354">
        <f t="shared" si="76"/>
        <v>0</v>
      </c>
      <c r="T354" s="1">
        <v>0.40799999999999997</v>
      </c>
      <c r="U354" s="1">
        <v>163.171102523803</v>
      </c>
      <c r="V354">
        <f t="shared" si="77"/>
        <v>12247</v>
      </c>
      <c r="W354" s="1">
        <v>12247</v>
      </c>
      <c r="X354">
        <f t="shared" si="78"/>
        <v>12247</v>
      </c>
      <c r="Y354">
        <f t="shared" si="79"/>
        <v>9.839144280231892</v>
      </c>
      <c r="Z354">
        <f t="shared" si="80"/>
        <v>55.213521678778477</v>
      </c>
      <c r="AA354">
        <f t="shared" si="81"/>
        <v>28.178329386788604</v>
      </c>
      <c r="AB354">
        <f t="shared" si="82"/>
        <v>14.738303257940721</v>
      </c>
      <c r="AC354">
        <f t="shared" si="83"/>
        <v>7.3895647913774791</v>
      </c>
      <c r="AD354">
        <f t="shared" si="84"/>
        <v>0</v>
      </c>
    </row>
    <row r="355" spans="1:30" x14ac:dyDescent="0.15">
      <c r="A355" s="1" t="s">
        <v>631</v>
      </c>
      <c r="B355" s="1" t="s">
        <v>589</v>
      </c>
      <c r="C355" s="1" t="s">
        <v>369</v>
      </c>
      <c r="D355" s="1">
        <v>15</v>
      </c>
      <c r="E355" s="1">
        <v>80</v>
      </c>
      <c r="F355" s="1"/>
      <c r="G355" s="1">
        <v>11727</v>
      </c>
      <c r="H355">
        <v>10626</v>
      </c>
      <c r="I355">
        <v>5169</v>
      </c>
      <c r="J355">
        <v>8353</v>
      </c>
      <c r="K355">
        <v>10219</v>
      </c>
      <c r="L355" s="1">
        <v>10906</v>
      </c>
      <c r="M355" s="1">
        <v>11727</v>
      </c>
      <c r="N355">
        <f t="shared" si="71"/>
        <v>9.3885904323356311</v>
      </c>
      <c r="O355">
        <f t="shared" si="72"/>
        <v>55.922230749552313</v>
      </c>
      <c r="P355">
        <f t="shared" si="73"/>
        <v>28.771211733606204</v>
      </c>
      <c r="Q355">
        <f t="shared" si="74"/>
        <v>12.859213780165435</v>
      </c>
      <c r="R355">
        <f t="shared" si="75"/>
        <v>7.0009380063102196</v>
      </c>
      <c r="S355">
        <f t="shared" si="76"/>
        <v>0</v>
      </c>
      <c r="T355" s="1">
        <v>0.443</v>
      </c>
      <c r="U355" s="1">
        <v>181.73114013671801</v>
      </c>
      <c r="V355">
        <f t="shared" si="77"/>
        <v>11727</v>
      </c>
      <c r="W355" s="1">
        <v>11762</v>
      </c>
      <c r="X355">
        <f t="shared" si="78"/>
        <v>11727</v>
      </c>
      <c r="Y355">
        <f t="shared" si="79"/>
        <v>9.3885904323356311</v>
      </c>
      <c r="Z355">
        <f t="shared" si="80"/>
        <v>55.922230749552313</v>
      </c>
      <c r="AA355">
        <f t="shared" si="81"/>
        <v>28.771211733606204</v>
      </c>
      <c r="AB355">
        <f t="shared" si="82"/>
        <v>12.859213780165435</v>
      </c>
      <c r="AC355">
        <f t="shared" si="83"/>
        <v>7.0009380063102196</v>
      </c>
      <c r="AD355">
        <f t="shared" si="84"/>
        <v>0</v>
      </c>
    </row>
    <row r="356" spans="1:30" x14ac:dyDescent="0.15">
      <c r="A356" s="1" t="s">
        <v>631</v>
      </c>
      <c r="B356" s="1" t="s">
        <v>589</v>
      </c>
      <c r="C356" s="1" t="s">
        <v>370</v>
      </c>
      <c r="D356" s="1">
        <v>15</v>
      </c>
      <c r="E356" s="1">
        <v>80</v>
      </c>
      <c r="F356" s="1"/>
      <c r="G356" s="1">
        <v>12345</v>
      </c>
      <c r="H356">
        <v>11178</v>
      </c>
      <c r="I356">
        <v>5807</v>
      </c>
      <c r="J356">
        <v>8666</v>
      </c>
      <c r="K356">
        <v>11140</v>
      </c>
      <c r="L356" s="1">
        <v>11669</v>
      </c>
      <c r="M356" s="1">
        <v>12345</v>
      </c>
      <c r="N356">
        <f t="shared" si="71"/>
        <v>9.45321992709599</v>
      </c>
      <c r="O356">
        <f t="shared" si="72"/>
        <v>52.96071283920616</v>
      </c>
      <c r="P356">
        <f t="shared" si="73"/>
        <v>29.801539084649654</v>
      </c>
      <c r="Q356">
        <f t="shared" si="74"/>
        <v>9.7610368570271397</v>
      </c>
      <c r="R356">
        <f t="shared" si="75"/>
        <v>5.4759011745646013</v>
      </c>
      <c r="S356">
        <f t="shared" si="76"/>
        <v>0</v>
      </c>
      <c r="T356" s="1">
        <v>0.39900000000000002</v>
      </c>
      <c r="U356" s="1">
        <v>38.2462348937988</v>
      </c>
      <c r="V356">
        <f t="shared" si="77"/>
        <v>12345</v>
      </c>
      <c r="W356" s="1">
        <v>12369</v>
      </c>
      <c r="X356">
        <f t="shared" si="78"/>
        <v>12345</v>
      </c>
      <c r="Y356">
        <f t="shared" si="79"/>
        <v>9.45321992709599</v>
      </c>
      <c r="Z356">
        <f t="shared" si="80"/>
        <v>52.96071283920616</v>
      </c>
      <c r="AA356">
        <f t="shared" si="81"/>
        <v>29.801539084649654</v>
      </c>
      <c r="AB356">
        <f t="shared" si="82"/>
        <v>9.7610368570271397</v>
      </c>
      <c r="AC356">
        <f t="shared" si="83"/>
        <v>5.4759011745646013</v>
      </c>
      <c r="AD356">
        <f t="shared" si="84"/>
        <v>0</v>
      </c>
    </row>
    <row r="357" spans="1:30" x14ac:dyDescent="0.15">
      <c r="A357" s="1" t="s">
        <v>632</v>
      </c>
      <c r="B357" s="1" t="s">
        <v>590</v>
      </c>
      <c r="C357" s="1" t="s">
        <v>371</v>
      </c>
      <c r="D357" s="1">
        <v>40</v>
      </c>
      <c r="E357" s="1">
        <v>80</v>
      </c>
      <c r="F357" s="1">
        <v>79084</v>
      </c>
      <c r="G357" s="1">
        <v>87345</v>
      </c>
      <c r="H357">
        <v>79073</v>
      </c>
      <c r="I357">
        <v>14810</v>
      </c>
      <c r="J357">
        <v>19776</v>
      </c>
      <c r="K357">
        <v>64113</v>
      </c>
      <c r="L357" s="1">
        <v>80063</v>
      </c>
      <c r="M357" s="1">
        <v>81605</v>
      </c>
      <c r="N357">
        <f t="shared" si="71"/>
        <v>9.4704905833190249</v>
      </c>
      <c r="O357">
        <f t="shared" si="72"/>
        <v>83.044249813956156</v>
      </c>
      <c r="P357">
        <f t="shared" si="73"/>
        <v>77.358749785334012</v>
      </c>
      <c r="Q357">
        <f t="shared" si="74"/>
        <v>26.597973553151299</v>
      </c>
      <c r="R357">
        <f t="shared" si="75"/>
        <v>8.3370542103154204</v>
      </c>
      <c r="S357">
        <f t="shared" si="76"/>
        <v>6.5716411929704011</v>
      </c>
      <c r="T357" s="1">
        <v>4.1319999999999997</v>
      </c>
      <c r="U357" s="1">
        <v>3000</v>
      </c>
      <c r="V357">
        <f t="shared" si="77"/>
        <v>81605</v>
      </c>
      <c r="W357" s="1">
        <v>87241</v>
      </c>
      <c r="X357">
        <f t="shared" si="78"/>
        <v>87241</v>
      </c>
      <c r="Y357">
        <f t="shared" si="79"/>
        <v>9.3625703510963891</v>
      </c>
      <c r="Z357">
        <f t="shared" si="80"/>
        <v>83.024036863401392</v>
      </c>
      <c r="AA357">
        <f t="shared" si="81"/>
        <v>77.331759149940964</v>
      </c>
      <c r="AB357">
        <f t="shared" si="82"/>
        <v>26.510470994142665</v>
      </c>
      <c r="AC357">
        <f t="shared" si="83"/>
        <v>8.2277828085418498</v>
      </c>
      <c r="AD357">
        <f t="shared" si="84"/>
        <v>6.4602652422599434</v>
      </c>
    </row>
    <row r="358" spans="1:30" x14ac:dyDescent="0.15">
      <c r="A358" s="1" t="s">
        <v>632</v>
      </c>
      <c r="B358" s="1" t="s">
        <v>590</v>
      </c>
      <c r="C358" s="1" t="s">
        <v>372</v>
      </c>
      <c r="D358" s="1">
        <v>40</v>
      </c>
      <c r="E358" s="1">
        <v>80</v>
      </c>
      <c r="F358" s="1">
        <v>75621</v>
      </c>
      <c r="G358" s="1">
        <v>84189</v>
      </c>
      <c r="H358">
        <v>75566</v>
      </c>
      <c r="I358">
        <v>15412</v>
      </c>
      <c r="J358">
        <v>20444</v>
      </c>
      <c r="K358">
        <v>64356</v>
      </c>
      <c r="L358" s="1">
        <v>76760</v>
      </c>
      <c r="M358" s="1">
        <v>78185</v>
      </c>
      <c r="N358">
        <f t="shared" si="71"/>
        <v>10.242430721353147</v>
      </c>
      <c r="O358">
        <f t="shared" si="72"/>
        <v>81.69357041893835</v>
      </c>
      <c r="P358">
        <f t="shared" si="73"/>
        <v>75.716542541187096</v>
      </c>
      <c r="Q358">
        <f t="shared" si="74"/>
        <v>23.55770943947546</v>
      </c>
      <c r="R358">
        <f t="shared" si="75"/>
        <v>8.8241931843827555</v>
      </c>
      <c r="S358">
        <f t="shared" si="76"/>
        <v>7.131573008350256</v>
      </c>
      <c r="T358" s="1">
        <v>4.4130000000000003</v>
      </c>
      <c r="U358" s="1">
        <v>3000</v>
      </c>
      <c r="V358">
        <f t="shared" si="77"/>
        <v>78185</v>
      </c>
      <c r="W358" s="1">
        <v>82983</v>
      </c>
      <c r="X358">
        <f t="shared" si="78"/>
        <v>82983</v>
      </c>
      <c r="Y358">
        <f t="shared" si="79"/>
        <v>8.9379752479423544</v>
      </c>
      <c r="Z358">
        <f t="shared" si="80"/>
        <v>81.427521299543287</v>
      </c>
      <c r="AA358">
        <f t="shared" si="81"/>
        <v>75.363628695033924</v>
      </c>
      <c r="AB358">
        <f t="shared" si="82"/>
        <v>22.446766205126355</v>
      </c>
      <c r="AC358">
        <f t="shared" si="83"/>
        <v>7.4991263270790416</v>
      </c>
      <c r="AD358">
        <f t="shared" si="84"/>
        <v>5.7819071376065008</v>
      </c>
    </row>
    <row r="359" spans="1:30" x14ac:dyDescent="0.15">
      <c r="A359" s="1" t="s">
        <v>632</v>
      </c>
      <c r="B359" s="1" t="s">
        <v>590</v>
      </c>
      <c r="C359" s="1" t="s">
        <v>373</v>
      </c>
      <c r="D359" s="1">
        <v>40</v>
      </c>
      <c r="E359" s="1">
        <v>80</v>
      </c>
      <c r="F359" s="1">
        <v>85568</v>
      </c>
      <c r="G359" s="1">
        <v>94797</v>
      </c>
      <c r="H359">
        <v>85477</v>
      </c>
      <c r="I359">
        <v>16175</v>
      </c>
      <c r="J359">
        <v>21082</v>
      </c>
      <c r="K359">
        <v>69827</v>
      </c>
      <c r="L359" s="1">
        <v>87665</v>
      </c>
      <c r="M359" s="1">
        <v>88563</v>
      </c>
      <c r="N359">
        <f t="shared" si="71"/>
        <v>9.8315347532094925</v>
      </c>
      <c r="O359">
        <f t="shared" si="72"/>
        <v>82.937223751806485</v>
      </c>
      <c r="P359">
        <f t="shared" si="73"/>
        <v>77.76089960652763</v>
      </c>
      <c r="Q359">
        <f t="shared" si="74"/>
        <v>26.34049600725762</v>
      </c>
      <c r="R359">
        <f t="shared" si="75"/>
        <v>7.5234448347521576</v>
      </c>
      <c r="S359">
        <f t="shared" si="76"/>
        <v>6.5761574733377621</v>
      </c>
      <c r="T359" s="1">
        <v>8.1159999999999997</v>
      </c>
      <c r="U359" s="1">
        <v>3000</v>
      </c>
      <c r="V359">
        <f t="shared" si="77"/>
        <v>88563</v>
      </c>
      <c r="W359" s="1">
        <v>94013</v>
      </c>
      <c r="X359">
        <f t="shared" si="78"/>
        <v>94013</v>
      </c>
      <c r="Y359">
        <f t="shared" si="79"/>
        <v>9.0795953751076972</v>
      </c>
      <c r="Z359">
        <f t="shared" si="80"/>
        <v>82.794932615702081</v>
      </c>
      <c r="AA359">
        <f t="shared" si="81"/>
        <v>77.575441694233788</v>
      </c>
      <c r="AB359">
        <f t="shared" si="82"/>
        <v>25.726229351259931</v>
      </c>
      <c r="AC359">
        <f t="shared" si="83"/>
        <v>6.7522576664929339</v>
      </c>
      <c r="AD359">
        <f t="shared" si="84"/>
        <v>5.797070617893274</v>
      </c>
    </row>
    <row r="360" spans="1:30" x14ac:dyDescent="0.15">
      <c r="A360" s="1" t="s">
        <v>632</v>
      </c>
      <c r="B360" s="1" t="s">
        <v>590</v>
      </c>
      <c r="C360" s="1" t="s">
        <v>374</v>
      </c>
      <c r="D360" s="1">
        <v>40</v>
      </c>
      <c r="E360" s="1">
        <v>80</v>
      </c>
      <c r="F360" s="1">
        <v>72971</v>
      </c>
      <c r="G360" s="1">
        <v>80151</v>
      </c>
      <c r="H360">
        <v>72908</v>
      </c>
      <c r="I360">
        <v>14019</v>
      </c>
      <c r="J360">
        <v>19470</v>
      </c>
      <c r="K360">
        <v>62272</v>
      </c>
      <c r="L360" s="1">
        <v>73792</v>
      </c>
      <c r="M360" s="1">
        <v>75166</v>
      </c>
      <c r="N360">
        <f t="shared" si="71"/>
        <v>9.0366932415066543</v>
      </c>
      <c r="O360">
        <f t="shared" si="72"/>
        <v>82.509263764644231</v>
      </c>
      <c r="P360">
        <f t="shared" si="73"/>
        <v>75.70835048845305</v>
      </c>
      <c r="Q360">
        <f t="shared" si="74"/>
        <v>22.306646205287517</v>
      </c>
      <c r="R360">
        <f t="shared" si="75"/>
        <v>7.933774999688092</v>
      </c>
      <c r="S360">
        <f t="shared" si="76"/>
        <v>6.2195106736035788</v>
      </c>
      <c r="T360" s="1">
        <v>4.5709999999999997</v>
      </c>
      <c r="U360" s="1">
        <v>3000</v>
      </c>
      <c r="V360">
        <f t="shared" si="77"/>
        <v>75166</v>
      </c>
      <c r="W360" s="1">
        <v>79894</v>
      </c>
      <c r="X360">
        <f t="shared" si="78"/>
        <v>79894</v>
      </c>
      <c r="Y360">
        <f t="shared" si="79"/>
        <v>8.7440859138358302</v>
      </c>
      <c r="Z360">
        <f t="shared" si="80"/>
        <v>82.453000225298524</v>
      </c>
      <c r="AA360">
        <f t="shared" si="81"/>
        <v>75.630210028287479</v>
      </c>
      <c r="AB360">
        <f t="shared" si="82"/>
        <v>22.056725160838109</v>
      </c>
      <c r="AC360">
        <f t="shared" si="83"/>
        <v>7.6376198462963396</v>
      </c>
      <c r="AD360">
        <f t="shared" si="84"/>
        <v>5.91784113950985</v>
      </c>
    </row>
    <row r="361" spans="1:30" x14ac:dyDescent="0.15">
      <c r="A361" s="1" t="s">
        <v>632</v>
      </c>
      <c r="B361" s="1" t="s">
        <v>590</v>
      </c>
      <c r="C361" s="1" t="s">
        <v>375</v>
      </c>
      <c r="D361" s="1">
        <v>40</v>
      </c>
      <c r="E361" s="1">
        <v>80</v>
      </c>
      <c r="F361" s="1">
        <v>70829</v>
      </c>
      <c r="G361" s="1">
        <v>78553</v>
      </c>
      <c r="H361">
        <v>70703</v>
      </c>
      <c r="I361">
        <v>15444</v>
      </c>
      <c r="J361">
        <v>20614</v>
      </c>
      <c r="K361">
        <v>57602</v>
      </c>
      <c r="L361" s="1">
        <v>71352</v>
      </c>
      <c r="M361" s="1">
        <v>72758</v>
      </c>
      <c r="N361">
        <f t="shared" si="71"/>
        <v>9.9932529629676807</v>
      </c>
      <c r="O361">
        <f t="shared" si="72"/>
        <v>80.339388692984357</v>
      </c>
      <c r="P361">
        <f t="shared" si="73"/>
        <v>73.757845021832395</v>
      </c>
      <c r="Q361">
        <f t="shared" si="74"/>
        <v>26.671164691354875</v>
      </c>
      <c r="R361">
        <f t="shared" si="75"/>
        <v>9.1670591829720038</v>
      </c>
      <c r="S361">
        <f t="shared" si="76"/>
        <v>7.3771848306239063</v>
      </c>
      <c r="T361" s="1">
        <v>5.9870000000000001</v>
      </c>
      <c r="U361" s="1">
        <v>3000</v>
      </c>
      <c r="V361">
        <f t="shared" si="77"/>
        <v>72758</v>
      </c>
      <c r="W361" s="1">
        <v>78146</v>
      </c>
      <c r="X361">
        <f t="shared" si="78"/>
        <v>78146</v>
      </c>
      <c r="Y361">
        <f t="shared" si="79"/>
        <v>9.5244798198244283</v>
      </c>
      <c r="Z361">
        <f t="shared" si="80"/>
        <v>80.236992296470717</v>
      </c>
      <c r="AA361">
        <f t="shared" si="81"/>
        <v>73.621170629334841</v>
      </c>
      <c r="AB361">
        <f t="shared" si="82"/>
        <v>26.289253448673001</v>
      </c>
      <c r="AC361">
        <f t="shared" si="83"/>
        <v>8.6939830573541812</v>
      </c>
      <c r="AD361">
        <f t="shared" si="84"/>
        <v>6.8947866813400598</v>
      </c>
    </row>
    <row r="362" spans="1:30" x14ac:dyDescent="0.15">
      <c r="A362" s="1" t="s">
        <v>632</v>
      </c>
      <c r="B362" s="1" t="s">
        <v>590</v>
      </c>
      <c r="C362" s="1" t="s">
        <v>376</v>
      </c>
      <c r="D362" s="1">
        <v>40</v>
      </c>
      <c r="E362" s="1">
        <v>80</v>
      </c>
      <c r="F362" s="1">
        <v>84077</v>
      </c>
      <c r="G362" s="1">
        <v>92743</v>
      </c>
      <c r="H362">
        <v>83931</v>
      </c>
      <c r="I362">
        <v>14700</v>
      </c>
      <c r="J362">
        <v>19183</v>
      </c>
      <c r="K362">
        <v>65668</v>
      </c>
      <c r="L362" s="1">
        <v>84730</v>
      </c>
      <c r="M362" s="1">
        <v>85929</v>
      </c>
      <c r="N362">
        <f t="shared" si="71"/>
        <v>9.5015257216178099</v>
      </c>
      <c r="O362">
        <f t="shared" si="72"/>
        <v>84.149747150728359</v>
      </c>
      <c r="P362">
        <f t="shared" si="73"/>
        <v>79.315959155947084</v>
      </c>
      <c r="Q362">
        <f t="shared" si="74"/>
        <v>29.193577951974813</v>
      </c>
      <c r="R362">
        <f t="shared" si="75"/>
        <v>8.6400051755927691</v>
      </c>
      <c r="S362">
        <f t="shared" si="76"/>
        <v>7.3471852323086395</v>
      </c>
      <c r="T362" s="1">
        <v>6.7439999999999998</v>
      </c>
      <c r="U362" s="1">
        <v>3000</v>
      </c>
      <c r="V362">
        <f t="shared" si="77"/>
        <v>85929</v>
      </c>
      <c r="W362" s="1">
        <v>91897</v>
      </c>
      <c r="X362">
        <f t="shared" si="78"/>
        <v>91897</v>
      </c>
      <c r="Y362">
        <f t="shared" si="79"/>
        <v>8.6684004918550102</v>
      </c>
      <c r="Z362">
        <f t="shared" si="80"/>
        <v>84.003830375311495</v>
      </c>
      <c r="AA362">
        <f t="shared" si="81"/>
        <v>79.125542727183699</v>
      </c>
      <c r="AB362">
        <f t="shared" si="82"/>
        <v>28.541736944622787</v>
      </c>
      <c r="AC362">
        <f t="shared" si="83"/>
        <v>7.7989488231389519</v>
      </c>
      <c r="AD362">
        <f t="shared" si="84"/>
        <v>6.4942272326626522</v>
      </c>
    </row>
    <row r="363" spans="1:30" x14ac:dyDescent="0.15">
      <c r="A363" s="1" t="s">
        <v>632</v>
      </c>
      <c r="B363" s="1" t="s">
        <v>590</v>
      </c>
      <c r="C363" s="1" t="s">
        <v>377</v>
      </c>
      <c r="D363" s="1">
        <v>40</v>
      </c>
      <c r="E363" s="1">
        <v>80</v>
      </c>
      <c r="F363" s="1">
        <v>92208</v>
      </c>
      <c r="G363" s="1">
        <v>103479</v>
      </c>
      <c r="H363">
        <v>92133</v>
      </c>
      <c r="I363">
        <v>18921</v>
      </c>
      <c r="J363">
        <v>24684</v>
      </c>
      <c r="K363">
        <v>77954</v>
      </c>
      <c r="L363" s="1">
        <v>93305</v>
      </c>
      <c r="M363" s="1">
        <v>95115</v>
      </c>
      <c r="N363">
        <f t="shared" si="71"/>
        <v>10.964543530571424</v>
      </c>
      <c r="O363">
        <f t="shared" si="72"/>
        <v>81.715130606209968</v>
      </c>
      <c r="P363">
        <f t="shared" si="73"/>
        <v>76.145884672252336</v>
      </c>
      <c r="Q363">
        <f t="shared" si="74"/>
        <v>24.666840615004016</v>
      </c>
      <c r="R363">
        <f t="shared" si="75"/>
        <v>9.8319465785328468</v>
      </c>
      <c r="S363">
        <f t="shared" si="76"/>
        <v>8.0827994085756583</v>
      </c>
      <c r="T363" s="1">
        <v>7.7949999999999999</v>
      </c>
      <c r="U363" s="1">
        <v>3000</v>
      </c>
      <c r="V363">
        <f t="shared" si="77"/>
        <v>95115</v>
      </c>
      <c r="W363" s="1">
        <v>101642</v>
      </c>
      <c r="X363">
        <f t="shared" si="78"/>
        <v>101642</v>
      </c>
      <c r="Y363">
        <f t="shared" si="79"/>
        <v>9.3553845851124589</v>
      </c>
      <c r="Z363">
        <f t="shared" si="80"/>
        <v>81.38466382007438</v>
      </c>
      <c r="AA363">
        <f t="shared" si="81"/>
        <v>75.714763581983817</v>
      </c>
      <c r="AB363">
        <f t="shared" si="82"/>
        <v>23.305326538242067</v>
      </c>
      <c r="AC363">
        <f t="shared" si="83"/>
        <v>8.2023179394344901</v>
      </c>
      <c r="AD363">
        <f t="shared" si="84"/>
        <v>6.421558017355034</v>
      </c>
    </row>
    <row r="364" spans="1:30" x14ac:dyDescent="0.15">
      <c r="A364" s="1" t="s">
        <v>632</v>
      </c>
      <c r="B364" s="1" t="s">
        <v>590</v>
      </c>
      <c r="C364" s="1" t="s">
        <v>378</v>
      </c>
      <c r="D364" s="1">
        <v>40</v>
      </c>
      <c r="E364" s="1">
        <v>80</v>
      </c>
      <c r="F364" s="1">
        <v>85882</v>
      </c>
      <c r="G364" s="1">
        <v>94258</v>
      </c>
      <c r="H364">
        <v>85784</v>
      </c>
      <c r="I364">
        <v>16506</v>
      </c>
      <c r="J364">
        <v>20809</v>
      </c>
      <c r="K364">
        <v>71634</v>
      </c>
      <c r="L364" s="1">
        <v>86625</v>
      </c>
      <c r="M364" s="1">
        <v>87650</v>
      </c>
      <c r="N364">
        <f t="shared" si="71"/>
        <v>8.9902183369050874</v>
      </c>
      <c r="O364">
        <f t="shared" si="72"/>
        <v>82.488489040718022</v>
      </c>
      <c r="P364">
        <f t="shared" si="73"/>
        <v>77.923359290458109</v>
      </c>
      <c r="Q364">
        <f t="shared" si="74"/>
        <v>24.002206709244835</v>
      </c>
      <c r="R364">
        <f t="shared" si="75"/>
        <v>8.097986377814081</v>
      </c>
      <c r="S364">
        <f t="shared" si="76"/>
        <v>7.0105455239873553</v>
      </c>
      <c r="T364" s="1">
        <v>7.8739999999999997</v>
      </c>
      <c r="U364" s="1">
        <v>3000</v>
      </c>
      <c r="V364">
        <f t="shared" si="77"/>
        <v>87650</v>
      </c>
      <c r="W364" s="1">
        <v>92788</v>
      </c>
      <c r="X364">
        <f t="shared" si="78"/>
        <v>92788</v>
      </c>
      <c r="Y364">
        <f t="shared" si="79"/>
        <v>7.5483898780014602</v>
      </c>
      <c r="Z364">
        <f t="shared" si="80"/>
        <v>82.211061775229552</v>
      </c>
      <c r="AA364">
        <f t="shared" si="81"/>
        <v>77.573608656291754</v>
      </c>
      <c r="AB364">
        <f t="shared" si="82"/>
        <v>22.798206664654906</v>
      </c>
      <c r="AC364">
        <f t="shared" si="83"/>
        <v>6.6420226753459488</v>
      </c>
      <c r="AD364">
        <f t="shared" si="84"/>
        <v>5.5373539681855437</v>
      </c>
    </row>
    <row r="365" spans="1:30" x14ac:dyDescent="0.15">
      <c r="A365" s="1" t="s">
        <v>632</v>
      </c>
      <c r="B365" s="1" t="s">
        <v>590</v>
      </c>
      <c r="C365" s="1" t="s">
        <v>379</v>
      </c>
      <c r="D365" s="1">
        <v>40</v>
      </c>
      <c r="E365" s="1">
        <v>80</v>
      </c>
      <c r="F365" s="1">
        <v>66997</v>
      </c>
      <c r="G365" s="1">
        <v>75505</v>
      </c>
      <c r="H365">
        <v>66982</v>
      </c>
      <c r="I365">
        <v>15374</v>
      </c>
      <c r="J365">
        <v>19302</v>
      </c>
      <c r="K365">
        <v>55782</v>
      </c>
      <c r="L365" s="1">
        <v>67905</v>
      </c>
      <c r="M365" s="1">
        <v>69438</v>
      </c>
      <c r="N365">
        <f t="shared" si="71"/>
        <v>11.287994172571359</v>
      </c>
      <c r="O365">
        <f t="shared" si="72"/>
        <v>79.638434540758894</v>
      </c>
      <c r="P365">
        <f t="shared" si="73"/>
        <v>74.436130057612075</v>
      </c>
      <c r="Q365">
        <f t="shared" si="74"/>
        <v>26.121448910668164</v>
      </c>
      <c r="R365">
        <f t="shared" si="75"/>
        <v>10.065558572279986</v>
      </c>
      <c r="S365">
        <f t="shared" si="76"/>
        <v>8.0352294550029786</v>
      </c>
      <c r="T365" s="1">
        <v>6.0380000000000003</v>
      </c>
      <c r="U365" s="1">
        <v>3000</v>
      </c>
      <c r="V365">
        <f t="shared" si="77"/>
        <v>69438</v>
      </c>
      <c r="W365" s="1">
        <v>74081</v>
      </c>
      <c r="X365">
        <f t="shared" si="78"/>
        <v>74081</v>
      </c>
      <c r="Y365">
        <f t="shared" si="79"/>
        <v>9.5827540124998283</v>
      </c>
      <c r="Z365">
        <f t="shared" si="80"/>
        <v>79.24704040172243</v>
      </c>
      <c r="AA365">
        <f t="shared" si="81"/>
        <v>73.944736167168372</v>
      </c>
      <c r="AB365">
        <f t="shared" si="82"/>
        <v>24.701340424670292</v>
      </c>
      <c r="AC365">
        <f t="shared" si="83"/>
        <v>8.336820507282571</v>
      </c>
      <c r="AD365">
        <f t="shared" si="84"/>
        <v>6.2674639921167401</v>
      </c>
    </row>
    <row r="366" spans="1:30" x14ac:dyDescent="0.15">
      <c r="A366" s="1" t="s">
        <v>632</v>
      </c>
      <c r="B366" s="1" t="s">
        <v>590</v>
      </c>
      <c r="C366" s="1" t="s">
        <v>380</v>
      </c>
      <c r="D366" s="1">
        <v>40</v>
      </c>
      <c r="E366" s="1">
        <v>80</v>
      </c>
      <c r="F366" s="1">
        <v>63537</v>
      </c>
      <c r="G366" s="1">
        <v>69517</v>
      </c>
      <c r="H366">
        <v>63536</v>
      </c>
      <c r="I366">
        <v>14601</v>
      </c>
      <c r="J366">
        <v>18074</v>
      </c>
      <c r="K366">
        <v>54316</v>
      </c>
      <c r="L366" s="1">
        <v>63963</v>
      </c>
      <c r="M366" s="1">
        <v>64917</v>
      </c>
      <c r="N366">
        <f t="shared" si="71"/>
        <v>8.6036509055339003</v>
      </c>
      <c r="O366">
        <f t="shared" si="72"/>
        <v>78.9965044521484</v>
      </c>
      <c r="P366">
        <f t="shared" si="73"/>
        <v>74.000604168764468</v>
      </c>
      <c r="Q366">
        <f t="shared" si="74"/>
        <v>21.866593782815713</v>
      </c>
      <c r="R366">
        <f t="shared" si="75"/>
        <v>7.989412661651107</v>
      </c>
      <c r="S366">
        <f t="shared" si="76"/>
        <v>6.6170864680581758</v>
      </c>
      <c r="T366" s="1">
        <v>4.2569999999999997</v>
      </c>
      <c r="U366" s="1">
        <v>3000</v>
      </c>
      <c r="V366">
        <f t="shared" si="77"/>
        <v>64917</v>
      </c>
      <c r="W366" s="1">
        <v>69070</v>
      </c>
      <c r="X366">
        <f t="shared" si="78"/>
        <v>69070</v>
      </c>
      <c r="Y366">
        <f t="shared" si="79"/>
        <v>8.0121615752135504</v>
      </c>
      <c r="Z366">
        <f t="shared" si="80"/>
        <v>78.860576227016082</v>
      </c>
      <c r="AA366">
        <f t="shared" si="81"/>
        <v>73.83234399884175</v>
      </c>
      <c r="AB366">
        <f t="shared" si="82"/>
        <v>21.360938178659328</v>
      </c>
      <c r="AC366">
        <f t="shared" si="83"/>
        <v>7.3939481685246893</v>
      </c>
      <c r="AD366">
        <f t="shared" si="84"/>
        <v>6.0127406978427667</v>
      </c>
    </row>
    <row r="367" spans="1:30" x14ac:dyDescent="0.15">
      <c r="A367" s="1" t="s">
        <v>632</v>
      </c>
      <c r="B367" s="1" t="s">
        <v>590</v>
      </c>
      <c r="C367" s="1" t="s">
        <v>381</v>
      </c>
      <c r="D367" s="1">
        <v>40</v>
      </c>
      <c r="E367" s="1">
        <v>80</v>
      </c>
      <c r="F367" s="1">
        <v>69690</v>
      </c>
      <c r="G367" s="1">
        <v>80609</v>
      </c>
      <c r="H367">
        <v>69577</v>
      </c>
      <c r="I367">
        <v>13594</v>
      </c>
      <c r="J367">
        <v>19048</v>
      </c>
      <c r="K367">
        <v>57068</v>
      </c>
      <c r="L367" s="1">
        <v>70257</v>
      </c>
      <c r="M367" s="1">
        <v>73803</v>
      </c>
      <c r="N367">
        <f t="shared" si="71"/>
        <v>13.685816720217348</v>
      </c>
      <c r="O367">
        <f t="shared" si="72"/>
        <v>83.135878127752477</v>
      </c>
      <c r="P367">
        <f t="shared" si="73"/>
        <v>76.369884256100434</v>
      </c>
      <c r="Q367">
        <f t="shared" si="74"/>
        <v>29.203935044473937</v>
      </c>
      <c r="R367">
        <f t="shared" si="75"/>
        <v>12.842238459725341</v>
      </c>
      <c r="S367">
        <f t="shared" si="76"/>
        <v>8.4432259425126226</v>
      </c>
      <c r="T367" s="1">
        <v>4.9630000000000001</v>
      </c>
      <c r="U367" s="1">
        <v>3000</v>
      </c>
      <c r="V367">
        <f t="shared" si="77"/>
        <v>73803</v>
      </c>
      <c r="W367" s="1">
        <v>79008</v>
      </c>
      <c r="X367">
        <f t="shared" si="78"/>
        <v>79008</v>
      </c>
      <c r="Y367">
        <f t="shared" si="79"/>
        <v>11.936765897124346</v>
      </c>
      <c r="Z367">
        <f t="shared" si="80"/>
        <v>82.794147428108545</v>
      </c>
      <c r="AA367">
        <f t="shared" si="81"/>
        <v>75.891049007695415</v>
      </c>
      <c r="AB367">
        <f t="shared" si="82"/>
        <v>27.769339813689754</v>
      </c>
      <c r="AC367">
        <f t="shared" si="83"/>
        <v>11.076093560145805</v>
      </c>
      <c r="AD367">
        <f t="shared" si="84"/>
        <v>6.5879404617253945</v>
      </c>
    </row>
    <row r="368" spans="1:30" x14ac:dyDescent="0.15">
      <c r="A368" s="1" t="s">
        <v>632</v>
      </c>
      <c r="B368" s="1" t="s">
        <v>590</v>
      </c>
      <c r="C368" s="1" t="s">
        <v>382</v>
      </c>
      <c r="D368" s="1">
        <v>40</v>
      </c>
      <c r="E368" s="1">
        <v>80</v>
      </c>
      <c r="F368" s="1">
        <v>75206</v>
      </c>
      <c r="G368" s="1">
        <v>82148</v>
      </c>
      <c r="H368">
        <v>75107</v>
      </c>
      <c r="I368">
        <v>14421</v>
      </c>
      <c r="J368">
        <v>18837</v>
      </c>
      <c r="K368">
        <v>61655</v>
      </c>
      <c r="L368" s="1">
        <v>75632</v>
      </c>
      <c r="M368" s="1">
        <v>76904</v>
      </c>
      <c r="N368">
        <f t="shared" si="71"/>
        <v>8.5711155475483238</v>
      </c>
      <c r="O368">
        <f t="shared" si="72"/>
        <v>82.44509908944832</v>
      </c>
      <c r="P368">
        <f t="shared" si="73"/>
        <v>77.069435652724351</v>
      </c>
      <c r="Q368">
        <f t="shared" si="74"/>
        <v>24.946438136047135</v>
      </c>
      <c r="R368">
        <f t="shared" si="75"/>
        <v>7.9320251253834577</v>
      </c>
      <c r="S368">
        <f t="shared" si="76"/>
        <v>6.3836003311097063</v>
      </c>
      <c r="T368" s="1">
        <v>4.5789999999999997</v>
      </c>
      <c r="U368" s="1">
        <v>3000</v>
      </c>
      <c r="V368">
        <f t="shared" si="77"/>
        <v>76904</v>
      </c>
      <c r="W368" s="1">
        <v>82001</v>
      </c>
      <c r="X368">
        <f t="shared" si="78"/>
        <v>82001</v>
      </c>
      <c r="Y368">
        <f t="shared" si="79"/>
        <v>8.4072145461640666</v>
      </c>
      <c r="Z368">
        <f t="shared" si="80"/>
        <v>82.413629102084116</v>
      </c>
      <c r="AA368">
        <f t="shared" si="81"/>
        <v>77.028328922818019</v>
      </c>
      <c r="AB368">
        <f t="shared" si="82"/>
        <v>24.811892537895876</v>
      </c>
      <c r="AC368">
        <f t="shared" si="83"/>
        <v>7.7669784514822986</v>
      </c>
      <c r="AD368">
        <f t="shared" si="84"/>
        <v>6.2157778563676107</v>
      </c>
    </row>
    <row r="369" spans="1:30" x14ac:dyDescent="0.15">
      <c r="A369" s="1" t="s">
        <v>632</v>
      </c>
      <c r="B369" s="1" t="s">
        <v>590</v>
      </c>
      <c r="C369" s="1" t="s">
        <v>383</v>
      </c>
      <c r="D369" s="1">
        <v>40</v>
      </c>
      <c r="E369" s="1">
        <v>80</v>
      </c>
      <c r="F369" s="1">
        <v>70777</v>
      </c>
      <c r="G369" s="1">
        <v>77682</v>
      </c>
      <c r="H369">
        <v>70698</v>
      </c>
      <c r="I369">
        <v>15911</v>
      </c>
      <c r="J369">
        <v>19604</v>
      </c>
      <c r="K369">
        <v>59428</v>
      </c>
      <c r="L369" s="1">
        <v>71276</v>
      </c>
      <c r="M369" s="1">
        <v>71995</v>
      </c>
      <c r="N369">
        <f t="shared" si="71"/>
        <v>8.9904997296670999</v>
      </c>
      <c r="O369">
        <f t="shared" si="72"/>
        <v>79.517777606137841</v>
      </c>
      <c r="P369">
        <f t="shared" si="73"/>
        <v>74.763780541180708</v>
      </c>
      <c r="Q369">
        <f t="shared" si="74"/>
        <v>23.498365129631061</v>
      </c>
      <c r="R369">
        <f t="shared" si="75"/>
        <v>8.2464406168739188</v>
      </c>
      <c r="S369">
        <f t="shared" si="76"/>
        <v>7.3208722741432979</v>
      </c>
      <c r="T369" s="1">
        <v>6.1749999999999998</v>
      </c>
      <c r="U369" s="1">
        <v>3000</v>
      </c>
      <c r="V369">
        <f t="shared" si="77"/>
        <v>71995</v>
      </c>
      <c r="W369" s="1">
        <v>77023</v>
      </c>
      <c r="X369">
        <f t="shared" si="78"/>
        <v>77023</v>
      </c>
      <c r="Y369">
        <f t="shared" si="79"/>
        <v>8.2118328291549307</v>
      </c>
      <c r="Z369">
        <f t="shared" si="80"/>
        <v>79.34253404827129</v>
      </c>
      <c r="AA369">
        <f t="shared" si="81"/>
        <v>74.547862326837432</v>
      </c>
      <c r="AB369">
        <f t="shared" si="82"/>
        <v>22.84382587019461</v>
      </c>
      <c r="AC369">
        <f t="shared" si="83"/>
        <v>7.4614076314866935</v>
      </c>
      <c r="AD369">
        <f t="shared" si="84"/>
        <v>6.527920231619122</v>
      </c>
    </row>
    <row r="370" spans="1:30" x14ac:dyDescent="0.15">
      <c r="A370" s="1" t="s">
        <v>632</v>
      </c>
      <c r="B370" s="1" t="s">
        <v>590</v>
      </c>
      <c r="C370" s="1" t="s">
        <v>384</v>
      </c>
      <c r="D370" s="1">
        <v>40</v>
      </c>
      <c r="E370" s="1">
        <v>80</v>
      </c>
      <c r="F370" s="1">
        <v>92571</v>
      </c>
      <c r="G370" s="1">
        <v>101280</v>
      </c>
      <c r="H370">
        <v>92553</v>
      </c>
      <c r="I370">
        <v>15274</v>
      </c>
      <c r="J370">
        <v>21229</v>
      </c>
      <c r="K370">
        <v>76609</v>
      </c>
      <c r="L370" s="1">
        <v>93250</v>
      </c>
      <c r="M370" s="1">
        <v>96191</v>
      </c>
      <c r="N370">
        <f t="shared" si="71"/>
        <v>8.6167061611374436</v>
      </c>
      <c r="O370">
        <f t="shared" si="72"/>
        <v>84.919036334913116</v>
      </c>
      <c r="P370">
        <f t="shared" si="73"/>
        <v>79.039296998420227</v>
      </c>
      <c r="Q370">
        <f t="shared" si="74"/>
        <v>24.359202211690366</v>
      </c>
      <c r="R370">
        <f t="shared" si="75"/>
        <v>7.9285150078988949</v>
      </c>
      <c r="S370">
        <f t="shared" si="76"/>
        <v>5.0246840442338065</v>
      </c>
      <c r="T370" s="1">
        <v>7.476</v>
      </c>
      <c r="U370" s="1">
        <v>3000</v>
      </c>
      <c r="V370">
        <f t="shared" si="77"/>
        <v>96191</v>
      </c>
      <c r="W370" s="1">
        <v>101808</v>
      </c>
      <c r="X370">
        <f t="shared" si="78"/>
        <v>101280</v>
      </c>
      <c r="Y370">
        <f t="shared" si="79"/>
        <v>8.6167061611374436</v>
      </c>
      <c r="Z370">
        <f t="shared" si="80"/>
        <v>84.919036334913116</v>
      </c>
      <c r="AA370">
        <f t="shared" si="81"/>
        <v>79.039296998420227</v>
      </c>
      <c r="AB370">
        <f t="shared" si="82"/>
        <v>24.359202211690366</v>
      </c>
      <c r="AC370">
        <f t="shared" si="83"/>
        <v>7.9285150078988949</v>
      </c>
      <c r="AD370">
        <f t="shared" si="84"/>
        <v>5.0246840442338065</v>
      </c>
    </row>
    <row r="371" spans="1:30" x14ac:dyDescent="0.15">
      <c r="A371" s="1" t="s">
        <v>632</v>
      </c>
      <c r="B371" s="1" t="s">
        <v>590</v>
      </c>
      <c r="C371" s="1" t="s">
        <v>385</v>
      </c>
      <c r="D371" s="1">
        <v>40</v>
      </c>
      <c r="E371" s="1">
        <v>80</v>
      </c>
      <c r="F371" s="1">
        <v>76668</v>
      </c>
      <c r="G371" s="1">
        <v>84245</v>
      </c>
      <c r="H371">
        <v>76579</v>
      </c>
      <c r="I371">
        <v>16005</v>
      </c>
      <c r="J371">
        <v>21158</v>
      </c>
      <c r="K371">
        <v>62754</v>
      </c>
      <c r="L371" s="1">
        <v>77141</v>
      </c>
      <c r="M371" s="1">
        <v>78571</v>
      </c>
      <c r="N371">
        <f t="shared" si="71"/>
        <v>9.0996498308504989</v>
      </c>
      <c r="O371">
        <f t="shared" si="72"/>
        <v>81.001839871802488</v>
      </c>
      <c r="P371">
        <f t="shared" si="73"/>
        <v>74.885156389103216</v>
      </c>
      <c r="Q371">
        <f t="shared" si="74"/>
        <v>25.510119294913647</v>
      </c>
      <c r="R371">
        <f t="shared" si="75"/>
        <v>8.4325479256929228</v>
      </c>
      <c r="S371">
        <f t="shared" si="76"/>
        <v>6.735117811146063</v>
      </c>
      <c r="T371" s="1">
        <v>5.7519999999999998</v>
      </c>
      <c r="U371" s="1">
        <v>3000</v>
      </c>
      <c r="V371">
        <f t="shared" si="77"/>
        <v>78571</v>
      </c>
      <c r="W371" s="1">
        <v>83724</v>
      </c>
      <c r="X371">
        <f t="shared" si="78"/>
        <v>83724</v>
      </c>
      <c r="Y371">
        <f t="shared" si="79"/>
        <v>8.5339926424919952</v>
      </c>
      <c r="Z371">
        <f t="shared" si="80"/>
        <v>80.88361760068797</v>
      </c>
      <c r="AA371">
        <f t="shared" si="81"/>
        <v>74.728871052505852</v>
      </c>
      <c r="AB371">
        <f t="shared" si="82"/>
        <v>25.046581625340401</v>
      </c>
      <c r="AC371">
        <f t="shared" si="83"/>
        <v>7.8627394773302717</v>
      </c>
      <c r="AD371">
        <f t="shared" si="84"/>
        <v>6.1547465481821213</v>
      </c>
    </row>
    <row r="372" spans="1:30" x14ac:dyDescent="0.15">
      <c r="A372" s="1" t="s">
        <v>632</v>
      </c>
      <c r="B372" s="1" t="s">
        <v>590</v>
      </c>
      <c r="C372" s="1" t="s">
        <v>386</v>
      </c>
      <c r="D372" s="1">
        <v>40</v>
      </c>
      <c r="E372" s="1">
        <v>80</v>
      </c>
      <c r="F372" s="1">
        <v>71821</v>
      </c>
      <c r="G372" s="1">
        <v>82275</v>
      </c>
      <c r="H372">
        <v>71807</v>
      </c>
      <c r="I372">
        <v>14271</v>
      </c>
      <c r="J372">
        <v>19545</v>
      </c>
      <c r="K372">
        <v>57921</v>
      </c>
      <c r="L372" s="1">
        <v>72258</v>
      </c>
      <c r="M372" s="1">
        <v>75360</v>
      </c>
      <c r="N372">
        <f t="shared" si="71"/>
        <v>12.723184442418722</v>
      </c>
      <c r="O372">
        <f t="shared" si="72"/>
        <v>82.654512306289888</v>
      </c>
      <c r="P372">
        <f t="shared" si="73"/>
        <v>76.244302643573377</v>
      </c>
      <c r="Q372">
        <f t="shared" si="74"/>
        <v>29.600729261622604</v>
      </c>
      <c r="R372">
        <f t="shared" si="75"/>
        <v>12.175022789425704</v>
      </c>
      <c r="S372">
        <f t="shared" si="76"/>
        <v>8.4047402005469447</v>
      </c>
      <c r="T372" s="1">
        <v>5.399</v>
      </c>
      <c r="U372" s="1">
        <v>3000</v>
      </c>
      <c r="V372">
        <f t="shared" si="77"/>
        <v>75360</v>
      </c>
      <c r="W372" s="1">
        <v>81213</v>
      </c>
      <c r="X372">
        <f t="shared" si="78"/>
        <v>81213</v>
      </c>
      <c r="Y372">
        <f t="shared" si="79"/>
        <v>11.581889598955829</v>
      </c>
      <c r="Z372">
        <f t="shared" si="80"/>
        <v>82.427690148129003</v>
      </c>
      <c r="AA372">
        <f t="shared" si="81"/>
        <v>75.933655941782717</v>
      </c>
      <c r="AB372">
        <f t="shared" si="82"/>
        <v>28.680137416423477</v>
      </c>
      <c r="AC372">
        <f t="shared" si="83"/>
        <v>11.026559787226187</v>
      </c>
      <c r="AD372">
        <f t="shared" si="84"/>
        <v>7.2069742528905518</v>
      </c>
    </row>
    <row r="373" spans="1:30" x14ac:dyDescent="0.15">
      <c r="A373" s="1" t="s">
        <v>632</v>
      </c>
      <c r="B373" s="1" t="s">
        <v>590</v>
      </c>
      <c r="C373" s="1" t="s">
        <v>387</v>
      </c>
      <c r="D373" s="1">
        <v>40</v>
      </c>
      <c r="E373" s="1">
        <v>80</v>
      </c>
      <c r="F373" s="1">
        <v>83177</v>
      </c>
      <c r="G373" s="1">
        <v>91952</v>
      </c>
      <c r="H373">
        <v>82958</v>
      </c>
      <c r="I373">
        <v>15917</v>
      </c>
      <c r="J373">
        <v>21143</v>
      </c>
      <c r="K373">
        <v>64765</v>
      </c>
      <c r="L373" s="1">
        <v>83602</v>
      </c>
      <c r="M373" s="1">
        <v>84437</v>
      </c>
      <c r="N373">
        <f t="shared" si="71"/>
        <v>9.7811901861840962</v>
      </c>
      <c r="O373">
        <f t="shared" si="72"/>
        <v>82.689881677396897</v>
      </c>
      <c r="P373">
        <f t="shared" si="73"/>
        <v>77.006481642596142</v>
      </c>
      <c r="Q373">
        <f t="shared" si="74"/>
        <v>29.566512963285195</v>
      </c>
      <c r="R373">
        <f t="shared" si="75"/>
        <v>9.080824778145125</v>
      </c>
      <c r="S373">
        <f t="shared" si="76"/>
        <v>8.1727423003306043</v>
      </c>
      <c r="T373" s="1">
        <v>6.9219999999999997</v>
      </c>
      <c r="U373" s="1">
        <v>3000</v>
      </c>
      <c r="V373">
        <f t="shared" si="77"/>
        <v>84437</v>
      </c>
      <c r="W373" s="1">
        <v>90009</v>
      </c>
      <c r="X373">
        <f t="shared" si="78"/>
        <v>90009</v>
      </c>
      <c r="Y373">
        <f t="shared" si="79"/>
        <v>7.8336610783366067</v>
      </c>
      <c r="Z373">
        <f t="shared" si="80"/>
        <v>82.316212823162132</v>
      </c>
      <c r="AA373">
        <f t="shared" si="81"/>
        <v>76.510126765101276</v>
      </c>
      <c r="AB373">
        <f t="shared" si="82"/>
        <v>28.046084280460846</v>
      </c>
      <c r="AC373">
        <f t="shared" si="83"/>
        <v>7.1181770711817745</v>
      </c>
      <c r="AD373">
        <f t="shared" si="84"/>
        <v>6.1904920619049175</v>
      </c>
    </row>
    <row r="374" spans="1:30" x14ac:dyDescent="0.15">
      <c r="A374" s="1" t="s">
        <v>632</v>
      </c>
      <c r="B374" s="1" t="s">
        <v>590</v>
      </c>
      <c r="C374" s="1" t="s">
        <v>388</v>
      </c>
      <c r="D374" s="1">
        <v>40</v>
      </c>
      <c r="E374" s="1">
        <v>80</v>
      </c>
      <c r="F374" s="1">
        <v>76625</v>
      </c>
      <c r="G374" s="1">
        <v>83518</v>
      </c>
      <c r="H374">
        <v>76452</v>
      </c>
      <c r="I374">
        <v>14728</v>
      </c>
      <c r="J374">
        <v>20034</v>
      </c>
      <c r="K374">
        <v>62039</v>
      </c>
      <c r="L374" s="1">
        <v>77286</v>
      </c>
      <c r="M374" s="1">
        <v>78906</v>
      </c>
      <c r="N374">
        <f t="shared" si="71"/>
        <v>8.4604516391676103</v>
      </c>
      <c r="O374">
        <f t="shared" si="72"/>
        <v>82.365478100529231</v>
      </c>
      <c r="P374">
        <f t="shared" si="73"/>
        <v>76.012356617735094</v>
      </c>
      <c r="Q374">
        <f t="shared" si="74"/>
        <v>25.717809334514719</v>
      </c>
      <c r="R374">
        <f t="shared" si="75"/>
        <v>7.4618645082497164</v>
      </c>
      <c r="S374">
        <f t="shared" si="76"/>
        <v>5.5221628870423149</v>
      </c>
      <c r="T374" s="1">
        <v>6.5650000000000004</v>
      </c>
      <c r="U374" s="1">
        <v>3000</v>
      </c>
      <c r="V374">
        <f t="shared" si="77"/>
        <v>78906</v>
      </c>
      <c r="W374" s="1">
        <v>83180</v>
      </c>
      <c r="X374">
        <f t="shared" si="78"/>
        <v>83180</v>
      </c>
      <c r="Y374">
        <f t="shared" si="79"/>
        <v>8.0884828083673916</v>
      </c>
      <c r="Z374">
        <f t="shared" si="80"/>
        <v>82.293820629959129</v>
      </c>
      <c r="AA374">
        <f t="shared" si="81"/>
        <v>75.914883385429192</v>
      </c>
      <c r="AB374">
        <f t="shared" si="82"/>
        <v>25.415965376292384</v>
      </c>
      <c r="AC374">
        <f t="shared" si="83"/>
        <v>7.0858379418129331</v>
      </c>
      <c r="AD374">
        <f t="shared" si="84"/>
        <v>5.1382543880740599</v>
      </c>
    </row>
    <row r="375" spans="1:30" x14ac:dyDescent="0.15">
      <c r="A375" s="1" t="s">
        <v>632</v>
      </c>
      <c r="B375" s="1" t="s">
        <v>590</v>
      </c>
      <c r="C375" s="1" t="s">
        <v>389</v>
      </c>
      <c r="D375" s="1">
        <v>40</v>
      </c>
      <c r="E375" s="1">
        <v>80</v>
      </c>
      <c r="F375" s="1">
        <v>70550</v>
      </c>
      <c r="G375" s="1">
        <v>77869</v>
      </c>
      <c r="H375">
        <v>70531</v>
      </c>
      <c r="I375">
        <v>13142</v>
      </c>
      <c r="J375">
        <v>17713</v>
      </c>
      <c r="K375">
        <v>58485</v>
      </c>
      <c r="L375" s="1">
        <v>71083</v>
      </c>
      <c r="M375" s="1">
        <v>72779</v>
      </c>
      <c r="N375">
        <f t="shared" si="71"/>
        <v>9.4235189870166547</v>
      </c>
      <c r="O375">
        <f t="shared" si="72"/>
        <v>83.122937240750488</v>
      </c>
      <c r="P375">
        <f t="shared" si="73"/>
        <v>77.252822047284539</v>
      </c>
      <c r="Q375">
        <f t="shared" si="74"/>
        <v>24.893089676251133</v>
      </c>
      <c r="R375">
        <f t="shared" si="75"/>
        <v>8.7146361196368201</v>
      </c>
      <c r="S375">
        <f t="shared" si="76"/>
        <v>6.5366191937741629</v>
      </c>
      <c r="T375" s="1">
        <v>4.5209999999999999</v>
      </c>
      <c r="U375" s="1">
        <v>3000</v>
      </c>
      <c r="V375">
        <f t="shared" si="77"/>
        <v>72779</v>
      </c>
      <c r="W375" s="1">
        <v>77966</v>
      </c>
      <c r="X375">
        <f t="shared" si="78"/>
        <v>77869</v>
      </c>
      <c r="Y375">
        <f t="shared" si="79"/>
        <v>9.4235189870166547</v>
      </c>
      <c r="Z375">
        <f t="shared" si="80"/>
        <v>83.122937240750488</v>
      </c>
      <c r="AA375">
        <f t="shared" si="81"/>
        <v>77.252822047284539</v>
      </c>
      <c r="AB375">
        <f t="shared" si="82"/>
        <v>24.893089676251133</v>
      </c>
      <c r="AC375">
        <f t="shared" si="83"/>
        <v>8.7146361196368201</v>
      </c>
      <c r="AD375">
        <f t="shared" si="84"/>
        <v>6.5366191937741629</v>
      </c>
    </row>
    <row r="376" spans="1:30" x14ac:dyDescent="0.15">
      <c r="A376" s="1" t="s">
        <v>632</v>
      </c>
      <c r="B376" s="1" t="s">
        <v>590</v>
      </c>
      <c r="C376" s="1" t="s">
        <v>390</v>
      </c>
      <c r="D376" s="1">
        <v>40</v>
      </c>
      <c r="E376" s="1">
        <v>80</v>
      </c>
      <c r="F376" s="1">
        <v>62591</v>
      </c>
      <c r="G376" s="1">
        <v>70016</v>
      </c>
      <c r="H376">
        <v>62413</v>
      </c>
      <c r="I376">
        <v>15228</v>
      </c>
      <c r="J376">
        <v>18346</v>
      </c>
      <c r="K376">
        <v>53389</v>
      </c>
      <c r="L376" s="1">
        <v>63847</v>
      </c>
      <c r="M376" s="1">
        <v>64879</v>
      </c>
      <c r="N376">
        <f t="shared" si="71"/>
        <v>10.858946526508229</v>
      </c>
      <c r="O376">
        <f t="shared" si="72"/>
        <v>78.250685557586834</v>
      </c>
      <c r="P376">
        <f t="shared" si="73"/>
        <v>73.797417733089588</v>
      </c>
      <c r="Q376">
        <f t="shared" si="74"/>
        <v>23.747429159049361</v>
      </c>
      <c r="R376">
        <f t="shared" si="75"/>
        <v>8.8108432358318112</v>
      </c>
      <c r="S376">
        <f t="shared" si="76"/>
        <v>7.3368944241316232</v>
      </c>
      <c r="T376" s="1">
        <v>4.01</v>
      </c>
      <c r="U376" s="1">
        <v>3000</v>
      </c>
      <c r="V376">
        <f t="shared" si="77"/>
        <v>64879</v>
      </c>
      <c r="W376" s="1">
        <v>69542</v>
      </c>
      <c r="X376">
        <f t="shared" si="78"/>
        <v>69542</v>
      </c>
      <c r="Y376">
        <f t="shared" si="79"/>
        <v>10.251358891029883</v>
      </c>
      <c r="Z376">
        <f t="shared" si="80"/>
        <v>78.102441689914002</v>
      </c>
      <c r="AA376">
        <f t="shared" si="81"/>
        <v>73.618820281268867</v>
      </c>
      <c r="AB376">
        <f t="shared" si="82"/>
        <v>23.227689741451208</v>
      </c>
      <c r="AC376">
        <f t="shared" si="83"/>
        <v>8.1892956774323409</v>
      </c>
      <c r="AD376">
        <f t="shared" si="84"/>
        <v>6.705300394006497</v>
      </c>
    </row>
    <row r="377" spans="1:30" x14ac:dyDescent="0.15">
      <c r="A377" s="1" t="s">
        <v>632</v>
      </c>
      <c r="B377" s="1" t="s">
        <v>590</v>
      </c>
      <c r="C377" s="1" t="s">
        <v>391</v>
      </c>
      <c r="D377" s="1">
        <v>40</v>
      </c>
      <c r="E377" s="1">
        <v>80</v>
      </c>
      <c r="F377" s="1">
        <v>80557</v>
      </c>
      <c r="G377" s="1">
        <v>88467</v>
      </c>
      <c r="H377">
        <v>80534</v>
      </c>
      <c r="I377">
        <v>14525</v>
      </c>
      <c r="J377">
        <v>21126</v>
      </c>
      <c r="K377">
        <v>65854</v>
      </c>
      <c r="L377" s="1">
        <v>80796</v>
      </c>
      <c r="M377" s="1">
        <v>82020</v>
      </c>
      <c r="N377">
        <f t="shared" si="71"/>
        <v>8.9671855041993034</v>
      </c>
      <c r="O377">
        <f t="shared" si="72"/>
        <v>83.581448449704411</v>
      </c>
      <c r="P377">
        <f t="shared" si="73"/>
        <v>76.119909118654419</v>
      </c>
      <c r="Q377">
        <f t="shared" si="74"/>
        <v>25.560943628697707</v>
      </c>
      <c r="R377">
        <f t="shared" si="75"/>
        <v>8.6710298755468092</v>
      </c>
      <c r="S377">
        <f t="shared" si="76"/>
        <v>7.2874631218420411</v>
      </c>
      <c r="T377" s="1">
        <v>5.1589999999999998</v>
      </c>
      <c r="U377" s="1">
        <v>3000</v>
      </c>
      <c r="V377">
        <f t="shared" si="77"/>
        <v>82020</v>
      </c>
      <c r="W377" s="1">
        <v>88011</v>
      </c>
      <c r="X377">
        <f t="shared" si="78"/>
        <v>88011</v>
      </c>
      <c r="Y377">
        <f t="shared" si="79"/>
        <v>8.4955289679699124</v>
      </c>
      <c r="Z377">
        <f t="shared" si="80"/>
        <v>83.496381134176417</v>
      </c>
      <c r="AA377">
        <f t="shared" si="81"/>
        <v>75.996182295394888</v>
      </c>
      <c r="AB377">
        <f t="shared" si="82"/>
        <v>25.175262183136194</v>
      </c>
      <c r="AC377">
        <f t="shared" si="83"/>
        <v>8.197838906500321</v>
      </c>
      <c r="AD377">
        <f t="shared" si="84"/>
        <v>6.8071036574973594</v>
      </c>
    </row>
    <row r="378" spans="1:30" x14ac:dyDescent="0.15">
      <c r="A378" s="1" t="s">
        <v>632</v>
      </c>
      <c r="B378" s="1" t="s">
        <v>590</v>
      </c>
      <c r="C378" s="1" t="s">
        <v>392</v>
      </c>
      <c r="D378" s="1">
        <v>40</v>
      </c>
      <c r="E378" s="1">
        <v>80</v>
      </c>
      <c r="F378" s="1">
        <v>62600</v>
      </c>
      <c r="G378" s="1">
        <v>69045</v>
      </c>
      <c r="H378">
        <v>62461</v>
      </c>
      <c r="I378">
        <v>13622</v>
      </c>
      <c r="J378">
        <v>17381</v>
      </c>
      <c r="K378">
        <v>50726</v>
      </c>
      <c r="L378" s="1">
        <v>63267</v>
      </c>
      <c r="M378" s="1">
        <v>64434</v>
      </c>
      <c r="N378">
        <f t="shared" si="71"/>
        <v>9.5358099789991986</v>
      </c>
      <c r="O378">
        <f t="shared" si="72"/>
        <v>80.270837859367077</v>
      </c>
      <c r="P378">
        <f t="shared" si="73"/>
        <v>74.826562386849147</v>
      </c>
      <c r="Q378">
        <f t="shared" si="74"/>
        <v>26.531971902382502</v>
      </c>
      <c r="R378">
        <f t="shared" si="75"/>
        <v>8.36845535520313</v>
      </c>
      <c r="S378">
        <f t="shared" si="76"/>
        <v>6.6782533130567039</v>
      </c>
      <c r="T378" s="1">
        <v>3.8620000000000001</v>
      </c>
      <c r="U378" s="1">
        <v>3000</v>
      </c>
      <c r="V378">
        <f t="shared" si="77"/>
        <v>64434</v>
      </c>
      <c r="W378" s="1">
        <v>68991</v>
      </c>
      <c r="X378">
        <f t="shared" si="78"/>
        <v>68991</v>
      </c>
      <c r="Y378">
        <f t="shared" si="79"/>
        <v>9.4650026815091834</v>
      </c>
      <c r="Z378">
        <f t="shared" si="80"/>
        <v>80.255395631314229</v>
      </c>
      <c r="AA378">
        <f t="shared" si="81"/>
        <v>74.806858865649147</v>
      </c>
      <c r="AB378">
        <f t="shared" si="82"/>
        <v>26.474467684190696</v>
      </c>
      <c r="AC378">
        <f t="shared" si="83"/>
        <v>8.296734356655211</v>
      </c>
      <c r="AD378">
        <f t="shared" si="84"/>
        <v>6.6052093751358898</v>
      </c>
    </row>
    <row r="379" spans="1:30" x14ac:dyDescent="0.15">
      <c r="A379" s="1" t="s">
        <v>632</v>
      </c>
      <c r="B379" s="1" t="s">
        <v>590</v>
      </c>
      <c r="C379" s="1" t="s">
        <v>393</v>
      </c>
      <c r="D379" s="1">
        <v>40</v>
      </c>
      <c r="E379" s="1">
        <v>80</v>
      </c>
      <c r="F379" s="1">
        <v>56822</v>
      </c>
      <c r="G379" s="1">
        <v>63847</v>
      </c>
      <c r="H379">
        <v>56814</v>
      </c>
      <c r="I379">
        <v>13064</v>
      </c>
      <c r="J379">
        <v>16875</v>
      </c>
      <c r="K379">
        <v>49025</v>
      </c>
      <c r="L379" s="1">
        <v>57632</v>
      </c>
      <c r="M379" s="1">
        <v>58733</v>
      </c>
      <c r="N379">
        <f t="shared" si="71"/>
        <v>11.015396181496396</v>
      </c>
      <c r="O379">
        <f t="shared" si="72"/>
        <v>79.538584428399133</v>
      </c>
      <c r="P379">
        <f t="shared" si="73"/>
        <v>73.569627390480363</v>
      </c>
      <c r="Q379">
        <f t="shared" si="74"/>
        <v>23.214873055899254</v>
      </c>
      <c r="R379">
        <f t="shared" si="75"/>
        <v>9.7342083418171512</v>
      </c>
      <c r="S379">
        <f t="shared" si="76"/>
        <v>8.0097733644493907</v>
      </c>
      <c r="T379" s="1">
        <v>4.3869999999999996</v>
      </c>
      <c r="U379" s="1">
        <v>3000</v>
      </c>
      <c r="V379">
        <f t="shared" si="77"/>
        <v>58733</v>
      </c>
      <c r="W379" s="1">
        <v>63027</v>
      </c>
      <c r="X379">
        <f t="shared" si="78"/>
        <v>63027</v>
      </c>
      <c r="Y379">
        <f t="shared" si="79"/>
        <v>9.8576800418868071</v>
      </c>
      <c r="Z379">
        <f t="shared" si="80"/>
        <v>79.272375331207257</v>
      </c>
      <c r="AA379">
        <f t="shared" si="81"/>
        <v>73.225760388404964</v>
      </c>
      <c r="AB379">
        <f t="shared" si="82"/>
        <v>22.215875735795766</v>
      </c>
      <c r="AC379">
        <f t="shared" si="83"/>
        <v>8.5598235676773484</v>
      </c>
      <c r="AD379">
        <f t="shared" si="84"/>
        <v>6.8129531787963877</v>
      </c>
    </row>
    <row r="380" spans="1:30" x14ac:dyDescent="0.15">
      <c r="A380" s="1" t="s">
        <v>632</v>
      </c>
      <c r="B380" s="1" t="s">
        <v>590</v>
      </c>
      <c r="C380" s="1" t="s">
        <v>394</v>
      </c>
      <c r="D380" s="1">
        <v>40</v>
      </c>
      <c r="E380" s="1">
        <v>80</v>
      </c>
      <c r="F380" s="1">
        <v>76773</v>
      </c>
      <c r="G380" s="1">
        <v>84712</v>
      </c>
      <c r="H380">
        <v>76712</v>
      </c>
      <c r="I380">
        <v>15349</v>
      </c>
      <c r="J380">
        <v>19408</v>
      </c>
      <c r="K380">
        <v>63560</v>
      </c>
      <c r="L380" s="1">
        <v>77518</v>
      </c>
      <c r="M380" s="1">
        <v>78234</v>
      </c>
      <c r="N380">
        <f t="shared" si="71"/>
        <v>9.4437623949381493</v>
      </c>
      <c r="O380">
        <f t="shared" si="72"/>
        <v>81.880961375011807</v>
      </c>
      <c r="P380">
        <f t="shared" si="73"/>
        <v>77.089432429880063</v>
      </c>
      <c r="Q380">
        <f t="shared" si="74"/>
        <v>24.969307772216453</v>
      </c>
      <c r="R380">
        <f t="shared" si="75"/>
        <v>8.4923033336481204</v>
      </c>
      <c r="S380">
        <f t="shared" si="76"/>
        <v>7.6470865993011561</v>
      </c>
      <c r="T380" s="1">
        <v>4.58</v>
      </c>
      <c r="U380" s="1">
        <v>3000</v>
      </c>
      <c r="V380">
        <f t="shared" si="77"/>
        <v>78234</v>
      </c>
      <c r="W380" s="1">
        <v>83911</v>
      </c>
      <c r="X380">
        <f t="shared" si="78"/>
        <v>83911</v>
      </c>
      <c r="Y380">
        <f t="shared" si="79"/>
        <v>8.579328097627247</v>
      </c>
      <c r="Z380">
        <f t="shared" si="80"/>
        <v>81.708000143008661</v>
      </c>
      <c r="AA380">
        <f t="shared" si="81"/>
        <v>76.870732085185494</v>
      </c>
      <c r="AB380">
        <f t="shared" si="82"/>
        <v>24.253077665621912</v>
      </c>
      <c r="AC380">
        <f t="shared" si="83"/>
        <v>7.6187865714864582</v>
      </c>
      <c r="AD380">
        <f t="shared" si="84"/>
        <v>6.7655015433018324</v>
      </c>
    </row>
    <row r="381" spans="1:30" x14ac:dyDescent="0.15">
      <c r="A381" s="1" t="s">
        <v>632</v>
      </c>
      <c r="B381" s="1" t="s">
        <v>590</v>
      </c>
      <c r="C381" s="1" t="s">
        <v>395</v>
      </c>
      <c r="D381" s="1">
        <v>40</v>
      </c>
      <c r="E381" s="1">
        <v>80</v>
      </c>
      <c r="F381" s="1">
        <v>57507</v>
      </c>
      <c r="G381" s="1">
        <v>63669</v>
      </c>
      <c r="H381">
        <v>57453</v>
      </c>
      <c r="I381">
        <v>14307</v>
      </c>
      <c r="J381">
        <v>17274</v>
      </c>
      <c r="K381">
        <v>46494</v>
      </c>
      <c r="L381" s="1">
        <v>58145</v>
      </c>
      <c r="M381" s="1">
        <v>58808</v>
      </c>
      <c r="N381">
        <f t="shared" si="71"/>
        <v>9.7629929793149</v>
      </c>
      <c r="O381">
        <f t="shared" si="72"/>
        <v>77.529095792300808</v>
      </c>
      <c r="P381">
        <f t="shared" si="73"/>
        <v>72.869057154973376</v>
      </c>
      <c r="Q381">
        <f t="shared" si="74"/>
        <v>26.97545116147576</v>
      </c>
      <c r="R381">
        <f t="shared" si="75"/>
        <v>8.6761218175250185</v>
      </c>
      <c r="S381">
        <f t="shared" si="76"/>
        <v>7.6347987246540683</v>
      </c>
      <c r="T381" s="1">
        <v>5.1029999999999998</v>
      </c>
      <c r="U381" s="1">
        <v>3000</v>
      </c>
      <c r="V381">
        <f t="shared" si="77"/>
        <v>58808</v>
      </c>
      <c r="W381" s="1">
        <v>63042</v>
      </c>
      <c r="X381">
        <f t="shared" si="78"/>
        <v>63042</v>
      </c>
      <c r="Y381">
        <f t="shared" si="79"/>
        <v>8.8655182259446121</v>
      </c>
      <c r="Z381">
        <f t="shared" si="80"/>
        <v>77.305605786618443</v>
      </c>
      <c r="AA381">
        <f t="shared" si="81"/>
        <v>72.599219567907113</v>
      </c>
      <c r="AB381">
        <f t="shared" si="82"/>
        <v>26.249167221852097</v>
      </c>
      <c r="AC381">
        <f t="shared" si="83"/>
        <v>7.7678373148060036</v>
      </c>
      <c r="AD381">
        <f t="shared" si="84"/>
        <v>6.7161574823133785</v>
      </c>
    </row>
    <row r="382" spans="1:30" x14ac:dyDescent="0.15">
      <c r="A382" s="1" t="s">
        <v>632</v>
      </c>
      <c r="B382" s="1" t="s">
        <v>590</v>
      </c>
      <c r="C382" s="1" t="s">
        <v>396</v>
      </c>
      <c r="D382" s="1">
        <v>40</v>
      </c>
      <c r="E382" s="1">
        <v>80</v>
      </c>
      <c r="F382" s="1">
        <v>81796</v>
      </c>
      <c r="G382" s="1">
        <v>92259</v>
      </c>
      <c r="H382">
        <v>81515</v>
      </c>
      <c r="I382">
        <v>14821</v>
      </c>
      <c r="J382">
        <v>20166</v>
      </c>
      <c r="K382">
        <v>63299</v>
      </c>
      <c r="L382" s="1">
        <v>83027</v>
      </c>
      <c r="M382" s="1">
        <v>85268</v>
      </c>
      <c r="N382">
        <f t="shared" si="71"/>
        <v>11.64547632209324</v>
      </c>
      <c r="O382">
        <f t="shared" si="72"/>
        <v>83.935442612644835</v>
      </c>
      <c r="P382">
        <f t="shared" si="73"/>
        <v>78.141969889116496</v>
      </c>
      <c r="Q382">
        <f t="shared" si="74"/>
        <v>31.389891501100166</v>
      </c>
      <c r="R382">
        <f t="shared" si="75"/>
        <v>10.006611821068944</v>
      </c>
      <c r="S382">
        <f t="shared" si="76"/>
        <v>7.5775805070508078</v>
      </c>
      <c r="T382" s="1">
        <v>7.8170000000000002</v>
      </c>
      <c r="U382" s="1">
        <v>3000</v>
      </c>
      <c r="V382">
        <f t="shared" si="77"/>
        <v>85268</v>
      </c>
      <c r="W382" s="1">
        <v>92124</v>
      </c>
      <c r="X382">
        <f t="shared" si="78"/>
        <v>92124</v>
      </c>
      <c r="Y382">
        <f t="shared" si="79"/>
        <v>11.516000173678954</v>
      </c>
      <c r="Z382">
        <f t="shared" si="80"/>
        <v>83.911901350353872</v>
      </c>
      <c r="AA382">
        <f t="shared" si="81"/>
        <v>78.109938778168555</v>
      </c>
      <c r="AB382">
        <f t="shared" si="82"/>
        <v>31.289349138118183</v>
      </c>
      <c r="AC382">
        <f t="shared" si="83"/>
        <v>9.8747340541009976</v>
      </c>
      <c r="AD382">
        <f t="shared" si="84"/>
        <v>7.4421431982979458</v>
      </c>
    </row>
    <row r="383" spans="1:30" x14ac:dyDescent="0.15">
      <c r="A383" s="1" t="s">
        <v>632</v>
      </c>
      <c r="B383" s="1" t="s">
        <v>590</v>
      </c>
      <c r="C383" s="1" t="s">
        <v>397</v>
      </c>
      <c r="D383" s="1">
        <v>40</v>
      </c>
      <c r="E383" s="1">
        <v>80</v>
      </c>
      <c r="F383" s="1">
        <v>85123</v>
      </c>
      <c r="G383" s="1">
        <v>93000</v>
      </c>
      <c r="H383">
        <v>85101</v>
      </c>
      <c r="I383">
        <v>15066</v>
      </c>
      <c r="J383">
        <v>19994</v>
      </c>
      <c r="K383">
        <v>71386</v>
      </c>
      <c r="L383" s="1">
        <v>85288</v>
      </c>
      <c r="M383" s="1">
        <v>86430</v>
      </c>
      <c r="N383">
        <f t="shared" si="71"/>
        <v>8.493548387096773</v>
      </c>
      <c r="O383">
        <f t="shared" si="72"/>
        <v>83.8</v>
      </c>
      <c r="P383">
        <f t="shared" si="73"/>
        <v>78.501075268817203</v>
      </c>
      <c r="Q383">
        <f t="shared" si="74"/>
        <v>23.240860215053761</v>
      </c>
      <c r="R383">
        <f t="shared" si="75"/>
        <v>8.2924731182795757</v>
      </c>
      <c r="S383">
        <f t="shared" si="76"/>
        <v>7.0645161290322616</v>
      </c>
      <c r="T383" s="1">
        <v>5.4669999999999996</v>
      </c>
      <c r="U383" s="1">
        <v>3000</v>
      </c>
      <c r="V383">
        <f t="shared" si="77"/>
        <v>86430</v>
      </c>
      <c r="W383" s="1">
        <v>91802</v>
      </c>
      <c r="X383">
        <f t="shared" si="78"/>
        <v>91802</v>
      </c>
      <c r="Y383">
        <f t="shared" si="79"/>
        <v>7.2994052417158617</v>
      </c>
      <c r="Z383">
        <f t="shared" si="80"/>
        <v>83.588592841114576</v>
      </c>
      <c r="AA383">
        <f t="shared" si="81"/>
        <v>78.220518071501715</v>
      </c>
      <c r="AB383">
        <f t="shared" si="82"/>
        <v>22.239166902681863</v>
      </c>
      <c r="AC383">
        <f t="shared" si="83"/>
        <v>7.0957059759046643</v>
      </c>
      <c r="AD383">
        <f t="shared" si="84"/>
        <v>5.8517243633036342</v>
      </c>
    </row>
    <row r="384" spans="1:30" x14ac:dyDescent="0.15">
      <c r="A384" s="1" t="s">
        <v>632</v>
      </c>
      <c r="B384" s="1" t="s">
        <v>590</v>
      </c>
      <c r="C384" s="1" t="s">
        <v>398</v>
      </c>
      <c r="D384" s="1">
        <v>40</v>
      </c>
      <c r="E384" s="1">
        <v>80</v>
      </c>
      <c r="F384" s="1">
        <v>86692</v>
      </c>
      <c r="G384" s="1">
        <v>96968</v>
      </c>
      <c r="H384">
        <v>86419</v>
      </c>
      <c r="I384">
        <v>16203</v>
      </c>
      <c r="J384">
        <v>21363</v>
      </c>
      <c r="K384">
        <v>71707</v>
      </c>
      <c r="L384" s="1">
        <v>87966</v>
      </c>
      <c r="M384" s="1">
        <v>90171</v>
      </c>
      <c r="N384">
        <f t="shared" si="71"/>
        <v>10.878846629816019</v>
      </c>
      <c r="O384">
        <f t="shared" si="72"/>
        <v>83.29036383136706</v>
      </c>
      <c r="P384">
        <f t="shared" si="73"/>
        <v>77.969020707862384</v>
      </c>
      <c r="Q384">
        <f t="shared" si="74"/>
        <v>26.05086214008745</v>
      </c>
      <c r="R384">
        <f t="shared" si="75"/>
        <v>9.2834749608118106</v>
      </c>
      <c r="S384">
        <f t="shared" si="76"/>
        <v>7.0095289167560466</v>
      </c>
      <c r="T384" s="1">
        <v>6.3040000000000003</v>
      </c>
      <c r="U384" s="1">
        <v>3000</v>
      </c>
      <c r="V384">
        <f t="shared" si="77"/>
        <v>90171</v>
      </c>
      <c r="W384" s="1">
        <v>95491</v>
      </c>
      <c r="X384">
        <f t="shared" si="78"/>
        <v>95491</v>
      </c>
      <c r="Y384">
        <f t="shared" si="79"/>
        <v>9.5003717627839315</v>
      </c>
      <c r="Z384">
        <f t="shared" si="80"/>
        <v>83.031908766271172</v>
      </c>
      <c r="AA384">
        <f t="shared" si="81"/>
        <v>77.628258160454905</v>
      </c>
      <c r="AB384">
        <f t="shared" si="82"/>
        <v>24.907059304018176</v>
      </c>
      <c r="AC384">
        <f t="shared" si="83"/>
        <v>7.8803238001487035</v>
      </c>
      <c r="AD384">
        <f t="shared" si="84"/>
        <v>5.5712056633609457</v>
      </c>
    </row>
    <row r="385" spans="1:30" x14ac:dyDescent="0.15">
      <c r="A385" s="1" t="s">
        <v>632</v>
      </c>
      <c r="B385" s="1" t="s">
        <v>590</v>
      </c>
      <c r="C385" s="1" t="s">
        <v>399</v>
      </c>
      <c r="D385" s="1">
        <v>40</v>
      </c>
      <c r="E385" s="1">
        <v>80</v>
      </c>
      <c r="F385" s="1">
        <v>72695</v>
      </c>
      <c r="G385" s="1">
        <v>79649</v>
      </c>
      <c r="H385">
        <v>72577</v>
      </c>
      <c r="I385">
        <v>14807</v>
      </c>
      <c r="J385">
        <v>18544</v>
      </c>
      <c r="K385">
        <v>61615</v>
      </c>
      <c r="L385" s="1">
        <v>73091</v>
      </c>
      <c r="M385" s="1">
        <v>74039</v>
      </c>
      <c r="N385">
        <f t="shared" si="71"/>
        <v>8.8789564212984455</v>
      </c>
      <c r="O385">
        <f t="shared" si="72"/>
        <v>81.409684992906378</v>
      </c>
      <c r="P385">
        <f t="shared" si="73"/>
        <v>76.717849564966286</v>
      </c>
      <c r="Q385">
        <f t="shared" si="74"/>
        <v>22.641841077728529</v>
      </c>
      <c r="R385">
        <f t="shared" si="75"/>
        <v>8.2336250298183256</v>
      </c>
      <c r="S385">
        <f t="shared" si="76"/>
        <v>7.0434029303569456</v>
      </c>
      <c r="T385" s="1">
        <v>4.3129999999999997</v>
      </c>
      <c r="U385" s="1">
        <v>3000</v>
      </c>
      <c r="V385">
        <f t="shared" si="77"/>
        <v>74039</v>
      </c>
      <c r="W385" s="1">
        <v>79143</v>
      </c>
      <c r="X385">
        <f t="shared" si="78"/>
        <v>79143</v>
      </c>
      <c r="Y385">
        <f t="shared" si="79"/>
        <v>8.2963749162907607</v>
      </c>
      <c r="Z385">
        <f t="shared" si="80"/>
        <v>81.290827994895309</v>
      </c>
      <c r="AA385">
        <f t="shared" si="81"/>
        <v>76.568995362824253</v>
      </c>
      <c r="AB385">
        <f t="shared" si="82"/>
        <v>22.147252441782594</v>
      </c>
      <c r="AC385">
        <f t="shared" si="83"/>
        <v>7.646917604841863</v>
      </c>
      <c r="AD385">
        <f t="shared" si="84"/>
        <v>6.4490858319750322</v>
      </c>
    </row>
    <row r="386" spans="1:30" x14ac:dyDescent="0.15">
      <c r="A386" s="1" t="s">
        <v>632</v>
      </c>
      <c r="B386" s="1" t="s">
        <v>590</v>
      </c>
      <c r="C386" s="1" t="s">
        <v>400</v>
      </c>
      <c r="D386" s="1">
        <v>40</v>
      </c>
      <c r="E386" s="1">
        <v>80</v>
      </c>
      <c r="F386" s="1">
        <v>63980</v>
      </c>
      <c r="G386" s="1">
        <v>70352</v>
      </c>
      <c r="H386">
        <v>63979</v>
      </c>
      <c r="I386">
        <v>14941</v>
      </c>
      <c r="J386">
        <v>18465</v>
      </c>
      <c r="K386">
        <v>53419</v>
      </c>
      <c r="L386" s="1">
        <v>65051</v>
      </c>
      <c r="M386" s="1">
        <v>65964</v>
      </c>
      <c r="N386">
        <f t="shared" ref="N386:N449" si="85">100*(1-H386/G386)</f>
        <v>9.0587332272003671</v>
      </c>
      <c r="O386">
        <f t="shared" ref="O386:O449" si="86">100*(1-I386/G386)</f>
        <v>78.762508528542185</v>
      </c>
      <c r="P386">
        <f t="shared" ref="P386:P449" si="87">100*(1-J386/G386)</f>
        <v>73.753411416875153</v>
      </c>
      <c r="Q386">
        <f t="shared" ref="Q386:Q449" si="88">100*(1-K386/G386)</f>
        <v>24.068967477825787</v>
      </c>
      <c r="R386">
        <f t="shared" ref="R386:R449" si="89">100*(1-L386/G386)</f>
        <v>7.534967022970207</v>
      </c>
      <c r="S386">
        <f t="shared" si="76"/>
        <v>6.2372071867182193</v>
      </c>
      <c r="T386" s="1">
        <v>5.7350000000000003</v>
      </c>
      <c r="U386" s="1">
        <v>3000</v>
      </c>
      <c r="V386">
        <f t="shared" si="77"/>
        <v>65964</v>
      </c>
      <c r="W386" s="1">
        <v>70038</v>
      </c>
      <c r="X386">
        <f t="shared" si="78"/>
        <v>70038</v>
      </c>
      <c r="Y386">
        <f t="shared" si="79"/>
        <v>8.6510180187898023</v>
      </c>
      <c r="Z386">
        <f t="shared" si="80"/>
        <v>78.667294897055882</v>
      </c>
      <c r="AA386">
        <f t="shared" si="81"/>
        <v>73.635740597961103</v>
      </c>
      <c r="AB386">
        <f t="shared" si="82"/>
        <v>23.728547360004569</v>
      </c>
      <c r="AC386">
        <f t="shared" si="83"/>
        <v>7.1204203432422393</v>
      </c>
      <c r="AD386">
        <f t="shared" si="84"/>
        <v>5.8168422856163744</v>
      </c>
    </row>
    <row r="387" spans="1:30" x14ac:dyDescent="0.15">
      <c r="A387" s="1" t="s">
        <v>633</v>
      </c>
      <c r="B387" s="1" t="s">
        <v>591</v>
      </c>
      <c r="C387" s="1" t="s">
        <v>401</v>
      </c>
      <c r="D387" s="1">
        <v>80</v>
      </c>
      <c r="E387" s="1">
        <v>80</v>
      </c>
      <c r="F387" s="1">
        <v>242511</v>
      </c>
      <c r="G387" s="1">
        <v>263998</v>
      </c>
      <c r="H387">
        <v>242507</v>
      </c>
      <c r="I387">
        <v>28380</v>
      </c>
      <c r="J387">
        <v>34567</v>
      </c>
      <c r="K387">
        <v>158417</v>
      </c>
      <c r="L387" s="1">
        <v>244336</v>
      </c>
      <c r="M387" s="1">
        <v>245262</v>
      </c>
      <c r="N387">
        <f t="shared" si="85"/>
        <v>8.1405919741816213</v>
      </c>
      <c r="O387">
        <f t="shared" si="86"/>
        <v>89.249918559989098</v>
      </c>
      <c r="P387">
        <f t="shared" si="87"/>
        <v>86.906340199546975</v>
      </c>
      <c r="Q387">
        <f t="shared" si="88"/>
        <v>39.993106008378852</v>
      </c>
      <c r="R387">
        <f t="shared" si="89"/>
        <v>7.4477836953310224</v>
      </c>
      <c r="S387">
        <f t="shared" ref="S387:S450" si="90">100*(1-M387/G387)</f>
        <v>7.0970234622989565</v>
      </c>
      <c r="T387" s="1">
        <v>28.507000000000001</v>
      </c>
      <c r="U387" s="1">
        <v>3000</v>
      </c>
      <c r="V387">
        <f t="shared" ref="V387:V450" si="91">MAX(F387,MAX(H387:M387))</f>
        <v>245262</v>
      </c>
      <c r="W387" s="1">
        <v>267362</v>
      </c>
      <c r="X387">
        <f t="shared" ref="X387:X450" si="92">MIN(G387,W387)</f>
        <v>263998</v>
      </c>
      <c r="Y387">
        <f t="shared" ref="Y387:Y450" si="93">100*(1-H387/X387)</f>
        <v>8.1405919741816213</v>
      </c>
      <c r="Z387">
        <f t="shared" ref="Z387:Z450" si="94">100*(1-I387/X387)</f>
        <v>89.249918559989098</v>
      </c>
      <c r="AA387">
        <f t="shared" ref="AA387:AA450" si="95">100*(1-J387/X387)</f>
        <v>86.906340199546975</v>
      </c>
      <c r="AB387">
        <f t="shared" ref="AB387:AB450" si="96">100*(1-K387/X387)</f>
        <v>39.993106008378852</v>
      </c>
      <c r="AC387">
        <f t="shared" ref="AC387:AC450" si="97">100*(1-L387/X387)</f>
        <v>7.4477836953310224</v>
      </c>
      <c r="AD387">
        <f t="shared" ref="AD387:AD450" si="98">100*(1-M387/X387)</f>
        <v>7.0970234622989565</v>
      </c>
    </row>
    <row r="388" spans="1:30" x14ac:dyDescent="0.15">
      <c r="A388" s="1" t="s">
        <v>633</v>
      </c>
      <c r="B388" s="1" t="s">
        <v>591</v>
      </c>
      <c r="C388" s="1" t="s">
        <v>402</v>
      </c>
      <c r="D388" s="1">
        <v>80</v>
      </c>
      <c r="E388" s="1">
        <v>80</v>
      </c>
      <c r="F388" s="1">
        <v>278950</v>
      </c>
      <c r="G388" s="1">
        <v>308521</v>
      </c>
      <c r="H388">
        <v>278950</v>
      </c>
      <c r="I388">
        <v>31221</v>
      </c>
      <c r="J388">
        <v>38703</v>
      </c>
      <c r="K388">
        <v>182859</v>
      </c>
      <c r="L388" s="1">
        <v>280627</v>
      </c>
      <c r="M388" s="1">
        <v>282401</v>
      </c>
      <c r="N388">
        <f t="shared" si="85"/>
        <v>9.5847608428599624</v>
      </c>
      <c r="O388">
        <f t="shared" si="86"/>
        <v>89.880429533159827</v>
      </c>
      <c r="P388">
        <f t="shared" si="87"/>
        <v>87.455310983693167</v>
      </c>
      <c r="Q388">
        <f t="shared" si="88"/>
        <v>40.730452708243526</v>
      </c>
      <c r="R388">
        <f t="shared" si="89"/>
        <v>9.0411997886691626</v>
      </c>
      <c r="S388">
        <f t="shared" si="90"/>
        <v>8.4661984111292217</v>
      </c>
      <c r="T388" s="1">
        <v>27.446000000000002</v>
      </c>
      <c r="U388" s="1">
        <v>3000</v>
      </c>
      <c r="V388">
        <f t="shared" si="91"/>
        <v>282401</v>
      </c>
      <c r="W388" s="1">
        <v>310677</v>
      </c>
      <c r="X388">
        <f t="shared" si="92"/>
        <v>308521</v>
      </c>
      <c r="Y388">
        <f t="shared" si="93"/>
        <v>9.5847608428599624</v>
      </c>
      <c r="Z388">
        <f t="shared" si="94"/>
        <v>89.880429533159827</v>
      </c>
      <c r="AA388">
        <f t="shared" si="95"/>
        <v>87.455310983693167</v>
      </c>
      <c r="AB388">
        <f t="shared" si="96"/>
        <v>40.730452708243526</v>
      </c>
      <c r="AC388">
        <f t="shared" si="97"/>
        <v>9.0411997886691626</v>
      </c>
      <c r="AD388">
        <f t="shared" si="98"/>
        <v>8.4661984111292217</v>
      </c>
    </row>
    <row r="389" spans="1:30" x14ac:dyDescent="0.15">
      <c r="A389" s="1" t="s">
        <v>633</v>
      </c>
      <c r="B389" s="1" t="s">
        <v>591</v>
      </c>
      <c r="C389" s="1" t="s">
        <v>403</v>
      </c>
      <c r="D389" s="1">
        <v>80</v>
      </c>
      <c r="E389" s="1">
        <v>80</v>
      </c>
      <c r="F389" s="1">
        <v>255480</v>
      </c>
      <c r="G389" s="1">
        <v>281205</v>
      </c>
      <c r="H389">
        <v>255409</v>
      </c>
      <c r="I389">
        <v>28521</v>
      </c>
      <c r="J389">
        <v>34735</v>
      </c>
      <c r="K389">
        <v>184192</v>
      </c>
      <c r="L389" s="1">
        <v>257475</v>
      </c>
      <c r="M389" s="1">
        <v>258181</v>
      </c>
      <c r="N389">
        <f t="shared" si="85"/>
        <v>9.1733788517273869</v>
      </c>
      <c r="O389">
        <f t="shared" si="86"/>
        <v>89.857577212353974</v>
      </c>
      <c r="P389">
        <f t="shared" si="87"/>
        <v>87.647801426005941</v>
      </c>
      <c r="Q389">
        <f t="shared" si="88"/>
        <v>34.499030956064082</v>
      </c>
      <c r="R389">
        <f t="shared" si="89"/>
        <v>8.4386835226969659</v>
      </c>
      <c r="S389">
        <f t="shared" si="90"/>
        <v>8.1876211304919835</v>
      </c>
      <c r="T389" s="1">
        <v>27.352</v>
      </c>
      <c r="U389" s="1">
        <v>3000</v>
      </c>
      <c r="V389">
        <f t="shared" si="91"/>
        <v>258181</v>
      </c>
      <c r="W389" s="1">
        <v>278323</v>
      </c>
      <c r="X389">
        <f t="shared" si="92"/>
        <v>278323</v>
      </c>
      <c r="Y389">
        <f t="shared" si="93"/>
        <v>8.2328805021503744</v>
      </c>
      <c r="Z389">
        <f t="shared" si="94"/>
        <v>89.752553687621941</v>
      </c>
      <c r="AA389">
        <f t="shared" si="95"/>
        <v>87.519895948232801</v>
      </c>
      <c r="AB389">
        <f t="shared" si="96"/>
        <v>33.820776579729305</v>
      </c>
      <c r="AC389">
        <f t="shared" si="97"/>
        <v>7.4905774944938113</v>
      </c>
      <c r="AD389">
        <f t="shared" si="98"/>
        <v>7.2369153824872523</v>
      </c>
    </row>
    <row r="390" spans="1:30" x14ac:dyDescent="0.15">
      <c r="A390" s="1" t="s">
        <v>633</v>
      </c>
      <c r="B390" s="1" t="s">
        <v>591</v>
      </c>
      <c r="C390" s="1" t="s">
        <v>404</v>
      </c>
      <c r="D390" s="1">
        <v>80</v>
      </c>
      <c r="E390" s="1">
        <v>80</v>
      </c>
      <c r="F390" s="1">
        <v>273933</v>
      </c>
      <c r="G390" s="1">
        <v>301167</v>
      </c>
      <c r="H390">
        <v>273929</v>
      </c>
      <c r="I390">
        <v>28141</v>
      </c>
      <c r="J390">
        <v>35635</v>
      </c>
      <c r="K390">
        <v>150700</v>
      </c>
      <c r="L390" s="1">
        <v>275376</v>
      </c>
      <c r="M390" s="1">
        <v>276733</v>
      </c>
      <c r="N390">
        <f t="shared" si="85"/>
        <v>9.0441515836728428</v>
      </c>
      <c r="O390">
        <f t="shared" si="86"/>
        <v>90.656014769214423</v>
      </c>
      <c r="P390">
        <f t="shared" si="87"/>
        <v>88.167694335700787</v>
      </c>
      <c r="Q390">
        <f t="shared" si="88"/>
        <v>49.961317142980477</v>
      </c>
      <c r="R390">
        <f t="shared" si="89"/>
        <v>8.5636872565719386</v>
      </c>
      <c r="S390">
        <f t="shared" si="90"/>
        <v>8.1131066816749531</v>
      </c>
      <c r="T390" s="1">
        <v>26.434000000000001</v>
      </c>
      <c r="U390" s="1">
        <v>3000</v>
      </c>
      <c r="V390">
        <f t="shared" si="91"/>
        <v>276733</v>
      </c>
      <c r="W390" s="1">
        <v>302081</v>
      </c>
      <c r="X390">
        <f t="shared" si="92"/>
        <v>301167</v>
      </c>
      <c r="Y390">
        <f t="shared" si="93"/>
        <v>9.0441515836728428</v>
      </c>
      <c r="Z390">
        <f t="shared" si="94"/>
        <v>90.656014769214423</v>
      </c>
      <c r="AA390">
        <f t="shared" si="95"/>
        <v>88.167694335700787</v>
      </c>
      <c r="AB390">
        <f t="shared" si="96"/>
        <v>49.961317142980477</v>
      </c>
      <c r="AC390">
        <f t="shared" si="97"/>
        <v>8.5636872565719386</v>
      </c>
      <c r="AD390">
        <f t="shared" si="98"/>
        <v>8.1131066816749531</v>
      </c>
    </row>
    <row r="391" spans="1:30" x14ac:dyDescent="0.15">
      <c r="A391" s="1" t="s">
        <v>633</v>
      </c>
      <c r="B391" s="1" t="s">
        <v>591</v>
      </c>
      <c r="C391" s="1" t="s">
        <v>405</v>
      </c>
      <c r="D391" s="1">
        <v>80</v>
      </c>
      <c r="E391" s="1">
        <v>80</v>
      </c>
      <c r="F391" s="1">
        <v>272928</v>
      </c>
      <c r="G391" s="1">
        <v>300417</v>
      </c>
      <c r="H391">
        <v>272924</v>
      </c>
      <c r="I391">
        <v>28716</v>
      </c>
      <c r="J391">
        <v>37077</v>
      </c>
      <c r="K391">
        <v>167003</v>
      </c>
      <c r="L391" s="1">
        <v>273893</v>
      </c>
      <c r="M391" s="1">
        <v>276166</v>
      </c>
      <c r="N391">
        <f t="shared" si="85"/>
        <v>9.151612591830693</v>
      </c>
      <c r="O391">
        <f t="shared" si="86"/>
        <v>90.441286611609854</v>
      </c>
      <c r="P391">
        <f t="shared" si="87"/>
        <v>87.658155164321599</v>
      </c>
      <c r="Q391">
        <f t="shared" si="88"/>
        <v>44.409603983795854</v>
      </c>
      <c r="R391">
        <f t="shared" si="89"/>
        <v>8.8290609386286416</v>
      </c>
      <c r="S391">
        <f t="shared" si="90"/>
        <v>8.0724459667728574</v>
      </c>
      <c r="T391" s="1">
        <v>27.047000000000001</v>
      </c>
      <c r="U391" s="1">
        <v>3000</v>
      </c>
      <c r="V391">
        <f t="shared" si="91"/>
        <v>276166</v>
      </c>
      <c r="W391" s="1">
        <v>300611</v>
      </c>
      <c r="X391">
        <f t="shared" si="92"/>
        <v>300417</v>
      </c>
      <c r="Y391">
        <f t="shared" si="93"/>
        <v>9.151612591830693</v>
      </c>
      <c r="Z391">
        <f t="shared" si="94"/>
        <v>90.441286611609854</v>
      </c>
      <c r="AA391">
        <f t="shared" si="95"/>
        <v>87.658155164321599</v>
      </c>
      <c r="AB391">
        <f t="shared" si="96"/>
        <v>44.409603983795854</v>
      </c>
      <c r="AC391">
        <f t="shared" si="97"/>
        <v>8.8290609386286416</v>
      </c>
      <c r="AD391">
        <f t="shared" si="98"/>
        <v>8.0724459667728574</v>
      </c>
    </row>
    <row r="392" spans="1:30" x14ac:dyDescent="0.15">
      <c r="A392" s="1" t="s">
        <v>633</v>
      </c>
      <c r="B392" s="1" t="s">
        <v>591</v>
      </c>
      <c r="C392" s="1" t="s">
        <v>406</v>
      </c>
      <c r="D392" s="1">
        <v>80</v>
      </c>
      <c r="E392" s="1">
        <v>80</v>
      </c>
      <c r="F392" s="1">
        <v>247443</v>
      </c>
      <c r="G392" s="1">
        <v>269379</v>
      </c>
      <c r="H392">
        <v>247282</v>
      </c>
      <c r="I392">
        <v>28207</v>
      </c>
      <c r="J392">
        <v>34359</v>
      </c>
      <c r="K392">
        <v>183744</v>
      </c>
      <c r="L392" s="1">
        <v>249111</v>
      </c>
      <c r="M392" s="1">
        <v>250024</v>
      </c>
      <c r="N392">
        <f t="shared" si="85"/>
        <v>8.2029408380014814</v>
      </c>
      <c r="O392">
        <f t="shared" si="86"/>
        <v>89.528879385549729</v>
      </c>
      <c r="P392">
        <f t="shared" si="87"/>
        <v>87.245108193289013</v>
      </c>
      <c r="Q392">
        <f t="shared" si="88"/>
        <v>31.789783167952955</v>
      </c>
      <c r="R392">
        <f t="shared" si="89"/>
        <v>7.5239718018108359</v>
      </c>
      <c r="S392">
        <f t="shared" si="90"/>
        <v>7.1850441199945099</v>
      </c>
      <c r="T392" s="1">
        <v>28.276</v>
      </c>
      <c r="U392" s="1">
        <v>3000</v>
      </c>
      <c r="V392">
        <f t="shared" si="91"/>
        <v>250024</v>
      </c>
      <c r="W392" s="1">
        <v>271097</v>
      </c>
      <c r="X392">
        <f t="shared" si="92"/>
        <v>269379</v>
      </c>
      <c r="Y392">
        <f t="shared" si="93"/>
        <v>8.2029408380014814</v>
      </c>
      <c r="Z392">
        <f t="shared" si="94"/>
        <v>89.528879385549729</v>
      </c>
      <c r="AA392">
        <f t="shared" si="95"/>
        <v>87.245108193289013</v>
      </c>
      <c r="AB392">
        <f t="shared" si="96"/>
        <v>31.789783167952955</v>
      </c>
      <c r="AC392">
        <f t="shared" si="97"/>
        <v>7.5239718018108359</v>
      </c>
      <c r="AD392">
        <f t="shared" si="98"/>
        <v>7.1850441199945099</v>
      </c>
    </row>
    <row r="393" spans="1:30" x14ac:dyDescent="0.15">
      <c r="A393" s="1" t="s">
        <v>633</v>
      </c>
      <c r="B393" s="1" t="s">
        <v>591</v>
      </c>
      <c r="C393" s="1" t="s">
        <v>407</v>
      </c>
      <c r="D393" s="1">
        <v>80</v>
      </c>
      <c r="E393" s="1">
        <v>80</v>
      </c>
      <c r="F393" s="1">
        <v>276289</v>
      </c>
      <c r="G393" s="1">
        <v>303886</v>
      </c>
      <c r="H393">
        <v>276274</v>
      </c>
      <c r="I393">
        <v>30094</v>
      </c>
      <c r="J393">
        <v>38249</v>
      </c>
      <c r="K393">
        <v>188923</v>
      </c>
      <c r="L393" s="1">
        <v>277478</v>
      </c>
      <c r="M393" s="1">
        <v>279266</v>
      </c>
      <c r="N393">
        <f t="shared" si="85"/>
        <v>9.0863021001296502</v>
      </c>
      <c r="O393">
        <f t="shared" si="86"/>
        <v>90.096944248830155</v>
      </c>
      <c r="P393">
        <f t="shared" si="87"/>
        <v>87.413372119808088</v>
      </c>
      <c r="Q393">
        <f t="shared" si="88"/>
        <v>37.830962926887054</v>
      </c>
      <c r="R393">
        <f t="shared" si="89"/>
        <v>8.690100893098073</v>
      </c>
      <c r="S393">
        <f t="shared" si="90"/>
        <v>8.1017223564099687</v>
      </c>
      <c r="T393" s="1">
        <v>26.170999999999999</v>
      </c>
      <c r="U393" s="1">
        <v>3000</v>
      </c>
      <c r="V393">
        <f t="shared" si="91"/>
        <v>279266</v>
      </c>
      <c r="W393" s="1">
        <v>303152</v>
      </c>
      <c r="X393">
        <f t="shared" si="92"/>
        <v>303152</v>
      </c>
      <c r="Y393">
        <f t="shared" si="93"/>
        <v>8.8661793423761015</v>
      </c>
      <c r="Z393">
        <f t="shared" si="94"/>
        <v>90.072966696574653</v>
      </c>
      <c r="AA393">
        <f t="shared" si="95"/>
        <v>87.38289702855333</v>
      </c>
      <c r="AB393">
        <f t="shared" si="96"/>
        <v>37.680437536285424</v>
      </c>
      <c r="AC393">
        <f t="shared" si="97"/>
        <v>8.4690188420330372</v>
      </c>
      <c r="AD393">
        <f t="shared" si="98"/>
        <v>7.8792157069720758</v>
      </c>
    </row>
    <row r="394" spans="1:30" x14ac:dyDescent="0.15">
      <c r="A394" s="1" t="s">
        <v>633</v>
      </c>
      <c r="B394" s="1" t="s">
        <v>591</v>
      </c>
      <c r="C394" s="1" t="s">
        <v>408</v>
      </c>
      <c r="D394" s="1">
        <v>80</v>
      </c>
      <c r="E394" s="1">
        <v>80</v>
      </c>
      <c r="F394" s="1">
        <v>320000</v>
      </c>
      <c r="G394" s="1">
        <v>351195</v>
      </c>
      <c r="H394">
        <v>319977</v>
      </c>
      <c r="I394">
        <v>31012</v>
      </c>
      <c r="J394">
        <v>41134</v>
      </c>
      <c r="K394">
        <v>188878</v>
      </c>
      <c r="L394" s="1">
        <v>320608</v>
      </c>
      <c r="M394" s="1">
        <v>322923</v>
      </c>
      <c r="N394">
        <f t="shared" si="85"/>
        <v>8.8890787169521257</v>
      </c>
      <c r="O394">
        <f t="shared" si="86"/>
        <v>91.169578154586489</v>
      </c>
      <c r="P394">
        <f t="shared" si="87"/>
        <v>88.287418670539168</v>
      </c>
      <c r="Q394">
        <f t="shared" si="88"/>
        <v>46.218482609376551</v>
      </c>
      <c r="R394">
        <f t="shared" si="89"/>
        <v>8.7094064551032861</v>
      </c>
      <c r="S394">
        <f t="shared" si="90"/>
        <v>8.0502285055311198</v>
      </c>
      <c r="T394" s="1">
        <v>32.468000000000004</v>
      </c>
      <c r="U394" s="1">
        <v>3000</v>
      </c>
      <c r="V394">
        <f t="shared" si="91"/>
        <v>322923</v>
      </c>
      <c r="W394" s="1">
        <v>348666</v>
      </c>
      <c r="X394">
        <f t="shared" si="92"/>
        <v>348666</v>
      </c>
      <c r="Y394">
        <f t="shared" si="93"/>
        <v>8.2282184095954332</v>
      </c>
      <c r="Z394">
        <f t="shared" si="94"/>
        <v>91.105527926439635</v>
      </c>
      <c r="AA394">
        <f t="shared" si="95"/>
        <v>88.202463102223902</v>
      </c>
      <c r="AB394">
        <f t="shared" si="96"/>
        <v>45.828385905135569</v>
      </c>
      <c r="AC394">
        <f t="shared" si="97"/>
        <v>8.0472429201585491</v>
      </c>
      <c r="AD394">
        <f t="shared" si="98"/>
        <v>7.3832837156476376</v>
      </c>
    </row>
    <row r="395" spans="1:30" x14ac:dyDescent="0.15">
      <c r="A395" s="1" t="s">
        <v>633</v>
      </c>
      <c r="B395" s="1" t="s">
        <v>591</v>
      </c>
      <c r="C395" s="1" t="s">
        <v>409</v>
      </c>
      <c r="D395" s="1">
        <v>80</v>
      </c>
      <c r="E395" s="1">
        <v>80</v>
      </c>
      <c r="F395" s="1">
        <v>270096</v>
      </c>
      <c r="G395" s="1">
        <v>298009</v>
      </c>
      <c r="H395">
        <v>269904</v>
      </c>
      <c r="I395">
        <v>28483</v>
      </c>
      <c r="J395">
        <v>35991</v>
      </c>
      <c r="K395">
        <v>188878</v>
      </c>
      <c r="L395" s="1">
        <v>272167</v>
      </c>
      <c r="M395" s="1">
        <v>273205</v>
      </c>
      <c r="N395">
        <f t="shared" si="85"/>
        <v>9.4309232271508563</v>
      </c>
      <c r="O395">
        <f t="shared" si="86"/>
        <v>90.442234966058081</v>
      </c>
      <c r="P395">
        <f t="shared" si="87"/>
        <v>87.922847967678834</v>
      </c>
      <c r="Q395">
        <f t="shared" si="88"/>
        <v>36.620034965386949</v>
      </c>
      <c r="R395">
        <f t="shared" si="89"/>
        <v>8.671550188081568</v>
      </c>
      <c r="S395">
        <f t="shared" si="90"/>
        <v>8.3232385599092638</v>
      </c>
      <c r="T395" s="1">
        <v>26.158999999999999</v>
      </c>
      <c r="U395" s="1">
        <v>3000</v>
      </c>
      <c r="V395">
        <f t="shared" si="91"/>
        <v>273205</v>
      </c>
      <c r="W395" s="1">
        <v>296632</v>
      </c>
      <c r="X395">
        <f t="shared" si="92"/>
        <v>296632</v>
      </c>
      <c r="Y395">
        <f t="shared" si="93"/>
        <v>9.0104911135683317</v>
      </c>
      <c r="Z395">
        <f t="shared" si="94"/>
        <v>90.39786671700962</v>
      </c>
      <c r="AA395">
        <f t="shared" si="95"/>
        <v>87.866784433237143</v>
      </c>
      <c r="AB395">
        <f t="shared" si="96"/>
        <v>36.325817848377781</v>
      </c>
      <c r="AC395">
        <f t="shared" si="97"/>
        <v>8.2475929771568808</v>
      </c>
      <c r="AD395">
        <f t="shared" si="98"/>
        <v>7.897664446182473</v>
      </c>
    </row>
    <row r="396" spans="1:30" x14ac:dyDescent="0.15">
      <c r="A396" s="1" t="s">
        <v>633</v>
      </c>
      <c r="B396" s="1" t="s">
        <v>591</v>
      </c>
      <c r="C396" s="1" t="s">
        <v>410</v>
      </c>
      <c r="D396" s="1">
        <v>80</v>
      </c>
      <c r="E396" s="1">
        <v>80</v>
      </c>
      <c r="F396" s="1">
        <v>310726</v>
      </c>
      <c r="G396" s="1">
        <v>344838</v>
      </c>
      <c r="H396">
        <v>310722</v>
      </c>
      <c r="I396">
        <v>30259</v>
      </c>
      <c r="J396">
        <v>39486</v>
      </c>
      <c r="K396">
        <v>199654</v>
      </c>
      <c r="L396" s="1">
        <v>311627</v>
      </c>
      <c r="M396" s="1">
        <v>314111</v>
      </c>
      <c r="N396">
        <f t="shared" si="85"/>
        <v>9.8933412210951204</v>
      </c>
      <c r="O396">
        <f t="shared" si="86"/>
        <v>91.225155000318992</v>
      </c>
      <c r="P396">
        <f t="shared" si="87"/>
        <v>88.549405807944609</v>
      </c>
      <c r="Q396">
        <f t="shared" si="88"/>
        <v>42.102088516926784</v>
      </c>
      <c r="R396">
        <f t="shared" si="89"/>
        <v>9.6308991468457616</v>
      </c>
      <c r="S396">
        <f t="shared" si="90"/>
        <v>8.9105609010607942</v>
      </c>
      <c r="T396" s="1">
        <v>25.26</v>
      </c>
      <c r="U396" s="1">
        <v>3000</v>
      </c>
      <c r="V396">
        <f t="shared" si="91"/>
        <v>314111</v>
      </c>
      <c r="W396" s="1">
        <v>340595</v>
      </c>
      <c r="X396">
        <f t="shared" si="92"/>
        <v>340595</v>
      </c>
      <c r="Y396">
        <f t="shared" si="93"/>
        <v>8.7708275224239962</v>
      </c>
      <c r="Z396">
        <f t="shared" si="94"/>
        <v>91.11584139520545</v>
      </c>
      <c r="AA396">
        <f t="shared" si="95"/>
        <v>88.406758760404585</v>
      </c>
      <c r="AB396">
        <f t="shared" si="96"/>
        <v>41.380818861110704</v>
      </c>
      <c r="AC396">
        <f t="shared" si="97"/>
        <v>8.5051160469178928</v>
      </c>
      <c r="AD396">
        <f t="shared" si="98"/>
        <v>7.7758041075177253</v>
      </c>
    </row>
    <row r="397" spans="1:30" x14ac:dyDescent="0.15">
      <c r="A397" s="1" t="s">
        <v>633</v>
      </c>
      <c r="B397" s="1" t="s">
        <v>591</v>
      </c>
      <c r="C397" s="1" t="s">
        <v>411</v>
      </c>
      <c r="D397" s="1">
        <v>80</v>
      </c>
      <c r="E397" s="1">
        <v>80</v>
      </c>
      <c r="F397" s="1">
        <v>302038</v>
      </c>
      <c r="G397" s="1">
        <v>330130</v>
      </c>
      <c r="H397">
        <v>301939</v>
      </c>
      <c r="I397">
        <v>32593</v>
      </c>
      <c r="J397">
        <v>40890</v>
      </c>
      <c r="K397">
        <v>194036</v>
      </c>
      <c r="L397" s="1">
        <v>303147</v>
      </c>
      <c r="M397" s="1">
        <v>304506</v>
      </c>
      <c r="N397">
        <f t="shared" si="85"/>
        <v>8.5393632811316742</v>
      </c>
      <c r="O397">
        <f t="shared" si="86"/>
        <v>90.127222609275137</v>
      </c>
      <c r="P397">
        <f t="shared" si="87"/>
        <v>87.613970254142302</v>
      </c>
      <c r="Q397">
        <f t="shared" si="88"/>
        <v>41.224366158785926</v>
      </c>
      <c r="R397">
        <f t="shared" si="89"/>
        <v>8.1734468239784359</v>
      </c>
      <c r="S397">
        <f t="shared" si="90"/>
        <v>7.7617908096810346</v>
      </c>
      <c r="T397" s="1">
        <v>33.267000000000003</v>
      </c>
      <c r="U397" s="1">
        <v>3000</v>
      </c>
      <c r="V397">
        <f t="shared" si="91"/>
        <v>304506</v>
      </c>
      <c r="W397" s="1">
        <v>325951</v>
      </c>
      <c r="X397">
        <f t="shared" si="92"/>
        <v>325951</v>
      </c>
      <c r="Y397">
        <f t="shared" si="93"/>
        <v>7.3667514442354864</v>
      </c>
      <c r="Z397">
        <f t="shared" si="94"/>
        <v>90.000644268617052</v>
      </c>
      <c r="AA397">
        <f t="shared" si="95"/>
        <v>87.455169642062771</v>
      </c>
      <c r="AB397">
        <f t="shared" si="96"/>
        <v>40.4708069617826</v>
      </c>
      <c r="AC397">
        <f t="shared" si="97"/>
        <v>6.9961435921350184</v>
      </c>
      <c r="AD397">
        <f t="shared" si="98"/>
        <v>6.5792097585219871</v>
      </c>
    </row>
    <row r="398" spans="1:30" x14ac:dyDescent="0.15">
      <c r="A398" s="1" t="s">
        <v>633</v>
      </c>
      <c r="B398" s="1" t="s">
        <v>591</v>
      </c>
      <c r="C398" s="1" t="s">
        <v>412</v>
      </c>
      <c r="D398" s="1">
        <v>80</v>
      </c>
      <c r="E398" s="1">
        <v>80</v>
      </c>
      <c r="F398" s="1">
        <v>312126</v>
      </c>
      <c r="G398" s="1">
        <v>343614</v>
      </c>
      <c r="H398">
        <v>312096</v>
      </c>
      <c r="I398">
        <v>31194</v>
      </c>
      <c r="J398">
        <v>40546</v>
      </c>
      <c r="K398">
        <v>174941</v>
      </c>
      <c r="L398" s="1">
        <v>313569</v>
      </c>
      <c r="M398" s="1">
        <v>315365</v>
      </c>
      <c r="N398">
        <f t="shared" si="85"/>
        <v>9.1725017024917541</v>
      </c>
      <c r="O398">
        <f t="shared" si="86"/>
        <v>90.921790148247737</v>
      </c>
      <c r="P398">
        <f t="shared" si="87"/>
        <v>88.200131542952263</v>
      </c>
      <c r="Q398">
        <f t="shared" si="88"/>
        <v>49.087930061056881</v>
      </c>
      <c r="R398">
        <f t="shared" si="89"/>
        <v>8.743823010703867</v>
      </c>
      <c r="S398">
        <f t="shared" si="90"/>
        <v>8.2211434924071796</v>
      </c>
      <c r="T398" s="1">
        <v>29.381</v>
      </c>
      <c r="U398" s="1">
        <v>3000</v>
      </c>
      <c r="V398">
        <f t="shared" si="91"/>
        <v>315365</v>
      </c>
      <c r="W398" s="1">
        <v>341762</v>
      </c>
      <c r="X398">
        <f t="shared" si="92"/>
        <v>341762</v>
      </c>
      <c r="Y398">
        <f t="shared" si="93"/>
        <v>8.6803096891989178</v>
      </c>
      <c r="Z398">
        <f t="shared" si="94"/>
        <v>90.872595548949263</v>
      </c>
      <c r="AA398">
        <f t="shared" si="95"/>
        <v>88.136188341594448</v>
      </c>
      <c r="AB398">
        <f t="shared" si="96"/>
        <v>48.8120387872262</v>
      </c>
      <c r="AC398">
        <f t="shared" si="97"/>
        <v>8.2493079979634949</v>
      </c>
      <c r="AD398">
        <f t="shared" si="98"/>
        <v>7.7237960920172544</v>
      </c>
    </row>
    <row r="399" spans="1:30" x14ac:dyDescent="0.15">
      <c r="A399" s="1" t="s">
        <v>633</v>
      </c>
      <c r="B399" s="1" t="s">
        <v>591</v>
      </c>
      <c r="C399" s="1" t="s">
        <v>413</v>
      </c>
      <c r="D399" s="1">
        <v>80</v>
      </c>
      <c r="E399" s="1">
        <v>80</v>
      </c>
      <c r="F399" s="1">
        <v>277070</v>
      </c>
      <c r="G399" s="1">
        <v>306829</v>
      </c>
      <c r="H399">
        <v>276962</v>
      </c>
      <c r="I399">
        <v>30269</v>
      </c>
      <c r="J399">
        <v>37356</v>
      </c>
      <c r="K399">
        <v>182277</v>
      </c>
      <c r="L399" s="1">
        <v>279076</v>
      </c>
      <c r="M399" s="1">
        <v>280772</v>
      </c>
      <c r="N399">
        <f t="shared" si="85"/>
        <v>9.7340864129531468</v>
      </c>
      <c r="O399">
        <f t="shared" si="86"/>
        <v>90.134895984408246</v>
      </c>
      <c r="P399">
        <f t="shared" si="87"/>
        <v>87.825140387642634</v>
      </c>
      <c r="Q399">
        <f t="shared" si="88"/>
        <v>40.593294636426158</v>
      </c>
      <c r="R399">
        <f t="shared" si="89"/>
        <v>9.045103298579992</v>
      </c>
      <c r="S399">
        <f t="shared" si="90"/>
        <v>8.4923524177962335</v>
      </c>
      <c r="T399" s="1">
        <v>28.683</v>
      </c>
      <c r="U399" s="1">
        <v>3000</v>
      </c>
      <c r="V399">
        <f t="shared" si="91"/>
        <v>280772</v>
      </c>
      <c r="W399" s="1">
        <v>304592</v>
      </c>
      <c r="X399">
        <f t="shared" si="92"/>
        <v>304592</v>
      </c>
      <c r="Y399">
        <f t="shared" si="93"/>
        <v>9.0711509166360287</v>
      </c>
      <c r="Z399">
        <f t="shared" si="94"/>
        <v>90.062444187634611</v>
      </c>
      <c r="AA399">
        <f t="shared" si="95"/>
        <v>87.735725166780469</v>
      </c>
      <c r="AB399">
        <f t="shared" si="96"/>
        <v>40.156996900772178</v>
      </c>
      <c r="AC399">
        <f t="shared" si="97"/>
        <v>8.3771077375636942</v>
      </c>
      <c r="AD399">
        <f t="shared" si="98"/>
        <v>7.8202973157535327</v>
      </c>
    </row>
    <row r="400" spans="1:30" x14ac:dyDescent="0.15">
      <c r="A400" s="1" t="s">
        <v>633</v>
      </c>
      <c r="B400" s="1" t="s">
        <v>591</v>
      </c>
      <c r="C400" s="1" t="s">
        <v>414</v>
      </c>
      <c r="D400" s="1">
        <v>80</v>
      </c>
      <c r="E400" s="1">
        <v>80</v>
      </c>
      <c r="F400" s="1">
        <v>262401</v>
      </c>
      <c r="G400" s="1">
        <v>288837</v>
      </c>
      <c r="H400">
        <v>262331</v>
      </c>
      <c r="I400">
        <v>28306</v>
      </c>
      <c r="J400">
        <v>36420</v>
      </c>
      <c r="K400">
        <v>150066</v>
      </c>
      <c r="L400" s="1">
        <v>263587</v>
      </c>
      <c r="M400" s="1">
        <v>265208</v>
      </c>
      <c r="N400">
        <f t="shared" si="85"/>
        <v>9.1768021409999392</v>
      </c>
      <c r="O400">
        <f t="shared" si="86"/>
        <v>90.200009001616834</v>
      </c>
      <c r="P400">
        <f t="shared" si="87"/>
        <v>87.390812118945988</v>
      </c>
      <c r="Q400">
        <f t="shared" si="88"/>
        <v>48.04474495996012</v>
      </c>
      <c r="R400">
        <f t="shared" si="89"/>
        <v>8.741954804959196</v>
      </c>
      <c r="S400">
        <f t="shared" si="90"/>
        <v>8.1807386172824117</v>
      </c>
      <c r="T400" s="1">
        <v>29.117000000000001</v>
      </c>
      <c r="U400" s="1">
        <v>3000</v>
      </c>
      <c r="V400">
        <f t="shared" si="91"/>
        <v>265208</v>
      </c>
      <c r="W400" s="1">
        <v>286445</v>
      </c>
      <c r="X400">
        <f t="shared" si="92"/>
        <v>286445</v>
      </c>
      <c r="Y400">
        <f t="shared" si="93"/>
        <v>8.4183700186772352</v>
      </c>
      <c r="Z400">
        <f t="shared" si="94"/>
        <v>90.118172773132713</v>
      </c>
      <c r="AA400">
        <f t="shared" si="95"/>
        <v>87.285517289532024</v>
      </c>
      <c r="AB400">
        <f t="shared" si="96"/>
        <v>47.610885161200237</v>
      </c>
      <c r="AC400">
        <f t="shared" si="97"/>
        <v>7.9798914276737243</v>
      </c>
      <c r="AD400">
        <f t="shared" si="98"/>
        <v>7.4139887238387825</v>
      </c>
    </row>
    <row r="401" spans="1:30" x14ac:dyDescent="0.15">
      <c r="A401" s="1" t="s">
        <v>633</v>
      </c>
      <c r="B401" s="1" t="s">
        <v>591</v>
      </c>
      <c r="C401" s="1" t="s">
        <v>415</v>
      </c>
      <c r="D401" s="1">
        <v>80</v>
      </c>
      <c r="E401" s="1">
        <v>80</v>
      </c>
      <c r="F401" s="1">
        <v>315806</v>
      </c>
      <c r="G401" s="1">
        <v>347284</v>
      </c>
      <c r="H401">
        <v>315749</v>
      </c>
      <c r="I401">
        <v>30873</v>
      </c>
      <c r="J401">
        <v>39963</v>
      </c>
      <c r="K401">
        <v>202596</v>
      </c>
      <c r="L401" s="1">
        <v>317463</v>
      </c>
      <c r="M401" s="1">
        <v>319097</v>
      </c>
      <c r="N401">
        <f t="shared" si="85"/>
        <v>9.0804644037732807</v>
      </c>
      <c r="O401">
        <f t="shared" si="86"/>
        <v>91.110157680745445</v>
      </c>
      <c r="P401">
        <f t="shared" si="87"/>
        <v>88.492703378214955</v>
      </c>
      <c r="Q401">
        <f t="shared" si="88"/>
        <v>41.662731366835217</v>
      </c>
      <c r="R401">
        <f t="shared" si="89"/>
        <v>8.5869202151553239</v>
      </c>
      <c r="S401">
        <f t="shared" si="90"/>
        <v>8.1164119279897751</v>
      </c>
      <c r="T401" s="1">
        <v>36.868000000000002</v>
      </c>
      <c r="U401" s="1">
        <v>3000</v>
      </c>
      <c r="V401">
        <f t="shared" si="91"/>
        <v>319097</v>
      </c>
      <c r="W401" s="1">
        <v>346065</v>
      </c>
      <c r="X401">
        <f t="shared" si="92"/>
        <v>346065</v>
      </c>
      <c r="Y401">
        <f t="shared" si="93"/>
        <v>8.7602040079175829</v>
      </c>
      <c r="Z401">
        <f t="shared" si="94"/>
        <v>91.078843569849596</v>
      </c>
      <c r="AA401">
        <f t="shared" si="95"/>
        <v>88.452169390143467</v>
      </c>
      <c r="AB401">
        <f t="shared" si="96"/>
        <v>41.45724069177755</v>
      </c>
      <c r="AC401">
        <f t="shared" si="97"/>
        <v>8.2649213298079829</v>
      </c>
      <c r="AD401">
        <f t="shared" si="98"/>
        <v>7.7927556961842388</v>
      </c>
    </row>
    <row r="402" spans="1:30" x14ac:dyDescent="0.15">
      <c r="A402" s="1" t="s">
        <v>633</v>
      </c>
      <c r="B402" s="1" t="s">
        <v>591</v>
      </c>
      <c r="C402" s="1" t="s">
        <v>416</v>
      </c>
      <c r="D402" s="1">
        <v>80</v>
      </c>
      <c r="E402" s="1">
        <v>80</v>
      </c>
      <c r="F402" s="1">
        <v>338845</v>
      </c>
      <c r="G402" s="1">
        <v>373905</v>
      </c>
      <c r="H402">
        <v>338840</v>
      </c>
      <c r="I402">
        <v>33844</v>
      </c>
      <c r="J402">
        <v>42265</v>
      </c>
      <c r="K402">
        <v>213300</v>
      </c>
      <c r="L402" s="1">
        <v>339866</v>
      </c>
      <c r="M402" s="1">
        <v>341582</v>
      </c>
      <c r="N402">
        <f t="shared" si="85"/>
        <v>9.3780505743437548</v>
      </c>
      <c r="O402">
        <f t="shared" si="86"/>
        <v>90.948502961982328</v>
      </c>
      <c r="P402">
        <f t="shared" si="87"/>
        <v>88.696326607025838</v>
      </c>
      <c r="Q402">
        <f t="shared" si="88"/>
        <v>42.953423998074378</v>
      </c>
      <c r="R402">
        <f t="shared" si="89"/>
        <v>9.1036493226889235</v>
      </c>
      <c r="S402">
        <f t="shared" si="90"/>
        <v>8.6447092175820028</v>
      </c>
      <c r="T402" s="1">
        <v>33.482999999999997</v>
      </c>
      <c r="U402" s="1">
        <v>3000</v>
      </c>
      <c r="V402">
        <f t="shared" si="91"/>
        <v>341582</v>
      </c>
      <c r="W402" s="1">
        <v>371499</v>
      </c>
      <c r="X402">
        <f t="shared" si="92"/>
        <v>371499</v>
      </c>
      <c r="Y402">
        <f t="shared" si="93"/>
        <v>8.7911407567718864</v>
      </c>
      <c r="Z402">
        <f t="shared" si="94"/>
        <v>90.88988126482171</v>
      </c>
      <c r="AA402">
        <f t="shared" si="95"/>
        <v>88.623118770171658</v>
      </c>
      <c r="AB402">
        <f t="shared" si="96"/>
        <v>42.583963886847606</v>
      </c>
      <c r="AC402">
        <f t="shared" si="97"/>
        <v>8.5149623552149496</v>
      </c>
      <c r="AD402">
        <f t="shared" si="98"/>
        <v>8.0530499409150469</v>
      </c>
    </row>
    <row r="403" spans="1:30" x14ac:dyDescent="0.15">
      <c r="A403" s="1" t="s">
        <v>633</v>
      </c>
      <c r="B403" s="1" t="s">
        <v>591</v>
      </c>
      <c r="C403" s="1" t="s">
        <v>417</v>
      </c>
      <c r="D403" s="1">
        <v>80</v>
      </c>
      <c r="E403" s="1">
        <v>80</v>
      </c>
      <c r="F403" s="1">
        <v>315009</v>
      </c>
      <c r="G403" s="1">
        <v>349203</v>
      </c>
      <c r="H403">
        <v>314993</v>
      </c>
      <c r="I403">
        <v>33476</v>
      </c>
      <c r="J403">
        <v>43087</v>
      </c>
      <c r="K403">
        <v>196392</v>
      </c>
      <c r="L403" s="1">
        <v>316656</v>
      </c>
      <c r="M403" s="1">
        <v>320174</v>
      </c>
      <c r="N403">
        <f t="shared" si="85"/>
        <v>9.7965939582420507</v>
      </c>
      <c r="O403">
        <f t="shared" si="86"/>
        <v>90.41359896679009</v>
      </c>
      <c r="P403">
        <f t="shared" si="87"/>
        <v>87.66133166095365</v>
      </c>
      <c r="Q403">
        <f t="shared" si="88"/>
        <v>43.759933333906062</v>
      </c>
      <c r="R403">
        <f t="shared" si="89"/>
        <v>9.3203666635166336</v>
      </c>
      <c r="S403">
        <f t="shared" si="90"/>
        <v>8.3129297285533088</v>
      </c>
      <c r="T403" s="1">
        <v>33.4</v>
      </c>
      <c r="U403" s="1">
        <v>3000</v>
      </c>
      <c r="V403">
        <f t="shared" si="91"/>
        <v>320174</v>
      </c>
      <c r="W403" s="1">
        <v>351247</v>
      </c>
      <c r="X403">
        <f t="shared" si="92"/>
        <v>349203</v>
      </c>
      <c r="Y403">
        <f t="shared" si="93"/>
        <v>9.7965939582420507</v>
      </c>
      <c r="Z403">
        <f t="shared" si="94"/>
        <v>90.41359896679009</v>
      </c>
      <c r="AA403">
        <f t="shared" si="95"/>
        <v>87.66133166095365</v>
      </c>
      <c r="AB403">
        <f t="shared" si="96"/>
        <v>43.759933333906062</v>
      </c>
      <c r="AC403">
        <f t="shared" si="97"/>
        <v>9.3203666635166336</v>
      </c>
      <c r="AD403">
        <f t="shared" si="98"/>
        <v>8.3129297285533088</v>
      </c>
    </row>
    <row r="404" spans="1:30" x14ac:dyDescent="0.15">
      <c r="A404" s="1" t="s">
        <v>633</v>
      </c>
      <c r="B404" s="1" t="s">
        <v>591</v>
      </c>
      <c r="C404" s="1" t="s">
        <v>418</v>
      </c>
      <c r="D404" s="1">
        <v>80</v>
      </c>
      <c r="E404" s="1">
        <v>80</v>
      </c>
      <c r="F404" s="1">
        <v>260692</v>
      </c>
      <c r="G404" s="1">
        <v>288555</v>
      </c>
      <c r="H404">
        <v>260612</v>
      </c>
      <c r="I404">
        <v>30681</v>
      </c>
      <c r="J404">
        <v>38023</v>
      </c>
      <c r="K404">
        <v>176818</v>
      </c>
      <c r="L404" s="1">
        <v>262050</v>
      </c>
      <c r="M404" s="1">
        <v>264291</v>
      </c>
      <c r="N404">
        <f t="shared" si="85"/>
        <v>9.6837691254700093</v>
      </c>
      <c r="O404">
        <f t="shared" si="86"/>
        <v>89.367364973748508</v>
      </c>
      <c r="P404">
        <f t="shared" si="87"/>
        <v>86.822962693420664</v>
      </c>
      <c r="Q404">
        <f t="shared" si="88"/>
        <v>38.722947098473426</v>
      </c>
      <c r="R404">
        <f t="shared" si="89"/>
        <v>9.1854239226490613</v>
      </c>
      <c r="S404">
        <f t="shared" si="90"/>
        <v>8.4087955502417202</v>
      </c>
      <c r="T404" s="1">
        <v>23.934999999999999</v>
      </c>
      <c r="U404" s="1">
        <v>3000</v>
      </c>
      <c r="V404">
        <f t="shared" si="91"/>
        <v>264291</v>
      </c>
      <c r="W404" s="1">
        <v>285937</v>
      </c>
      <c r="X404">
        <f t="shared" si="92"/>
        <v>285937</v>
      </c>
      <c r="Y404">
        <f t="shared" si="93"/>
        <v>8.8568460884740361</v>
      </c>
      <c r="Z404">
        <f t="shared" si="94"/>
        <v>89.270014024068246</v>
      </c>
      <c r="AA404">
        <f t="shared" si="95"/>
        <v>86.702315545032647</v>
      </c>
      <c r="AB404">
        <f t="shared" si="96"/>
        <v>38.161902796769922</v>
      </c>
      <c r="AC404">
        <f t="shared" si="97"/>
        <v>8.3539381052469608</v>
      </c>
      <c r="AD404">
        <f t="shared" si="98"/>
        <v>7.5701990298562283</v>
      </c>
    </row>
    <row r="405" spans="1:30" x14ac:dyDescent="0.15">
      <c r="A405" s="1" t="s">
        <v>633</v>
      </c>
      <c r="B405" s="1" t="s">
        <v>591</v>
      </c>
      <c r="C405" s="1" t="s">
        <v>419</v>
      </c>
      <c r="D405" s="1">
        <v>80</v>
      </c>
      <c r="E405" s="1">
        <v>80</v>
      </c>
      <c r="F405" s="1">
        <v>289281</v>
      </c>
      <c r="G405" s="1">
        <v>318384</v>
      </c>
      <c r="H405">
        <v>289222</v>
      </c>
      <c r="I405">
        <v>30953</v>
      </c>
      <c r="J405">
        <v>38851</v>
      </c>
      <c r="K405">
        <v>176818</v>
      </c>
      <c r="L405" s="1">
        <v>290904</v>
      </c>
      <c r="M405" s="1">
        <v>292077</v>
      </c>
      <c r="N405">
        <f t="shared" si="85"/>
        <v>9.159379868335094</v>
      </c>
      <c r="O405">
        <f t="shared" si="86"/>
        <v>90.278091863912763</v>
      </c>
      <c r="P405">
        <f t="shared" si="87"/>
        <v>87.797439569827631</v>
      </c>
      <c r="Q405">
        <f t="shared" si="88"/>
        <v>44.463917784813312</v>
      </c>
      <c r="R405">
        <f t="shared" si="89"/>
        <v>8.6310869892959445</v>
      </c>
      <c r="S405">
        <f t="shared" si="90"/>
        <v>8.2626639529624573</v>
      </c>
      <c r="T405" s="1">
        <v>31.884</v>
      </c>
      <c r="U405" s="1">
        <v>3000</v>
      </c>
      <c r="V405">
        <f t="shared" si="91"/>
        <v>292077</v>
      </c>
      <c r="W405" s="1">
        <v>317995</v>
      </c>
      <c r="X405">
        <f t="shared" si="92"/>
        <v>317995</v>
      </c>
      <c r="Y405">
        <f t="shared" si="93"/>
        <v>9.0482554757150275</v>
      </c>
      <c r="Z405">
        <f t="shared" si="94"/>
        <v>90.266199154074741</v>
      </c>
      <c r="AA405">
        <f t="shared" si="95"/>
        <v>87.782512303652567</v>
      </c>
      <c r="AB405">
        <f t="shared" si="96"/>
        <v>44.39598106888473</v>
      </c>
      <c r="AC405">
        <f t="shared" si="97"/>
        <v>8.5193163414519102</v>
      </c>
      <c r="AD405">
        <f t="shared" si="98"/>
        <v>8.1504426170222803</v>
      </c>
    </row>
    <row r="406" spans="1:30" x14ac:dyDescent="0.15">
      <c r="A406" s="1" t="s">
        <v>633</v>
      </c>
      <c r="B406" s="1" t="s">
        <v>591</v>
      </c>
      <c r="C406" s="1" t="s">
        <v>420</v>
      </c>
      <c r="D406" s="1">
        <v>80</v>
      </c>
      <c r="E406" s="1">
        <v>80</v>
      </c>
      <c r="F406" s="1">
        <v>330527</v>
      </c>
      <c r="G406" s="1">
        <v>367144</v>
      </c>
      <c r="H406">
        <v>330248</v>
      </c>
      <c r="I406">
        <v>34017</v>
      </c>
      <c r="J406">
        <v>43606</v>
      </c>
      <c r="K406">
        <v>221670</v>
      </c>
      <c r="L406" s="1">
        <v>332055</v>
      </c>
      <c r="M406" s="1">
        <v>333903</v>
      </c>
      <c r="N406">
        <f t="shared" si="85"/>
        <v>10.049462881049397</v>
      </c>
      <c r="O406">
        <f t="shared" si="86"/>
        <v>90.734698102107075</v>
      </c>
      <c r="P406">
        <f t="shared" si="87"/>
        <v>88.122916348898528</v>
      </c>
      <c r="Q406">
        <f t="shared" si="88"/>
        <v>39.623145141960649</v>
      </c>
      <c r="R406">
        <f t="shared" si="89"/>
        <v>9.5572854247924504</v>
      </c>
      <c r="S406">
        <f t="shared" si="90"/>
        <v>9.0539406881223741</v>
      </c>
      <c r="T406" s="1">
        <v>36.837000000000003</v>
      </c>
      <c r="U406" s="1">
        <v>3000</v>
      </c>
      <c r="V406">
        <f t="shared" si="91"/>
        <v>333903</v>
      </c>
      <c r="W406" s="1">
        <v>360299</v>
      </c>
      <c r="X406">
        <f t="shared" si="92"/>
        <v>360299</v>
      </c>
      <c r="Y406">
        <f t="shared" si="93"/>
        <v>8.3405726910149589</v>
      </c>
      <c r="Z406">
        <f t="shared" si="94"/>
        <v>90.558674878364911</v>
      </c>
      <c r="AA406">
        <f t="shared" si="95"/>
        <v>87.897274208365829</v>
      </c>
      <c r="AB406">
        <f t="shared" si="96"/>
        <v>38.476099017760248</v>
      </c>
      <c r="AC406">
        <f t="shared" si="97"/>
        <v>7.8390447933521905</v>
      </c>
      <c r="AD406">
        <f t="shared" si="98"/>
        <v>7.3261374580556708</v>
      </c>
    </row>
    <row r="407" spans="1:30" x14ac:dyDescent="0.15">
      <c r="A407" s="1" t="s">
        <v>633</v>
      </c>
      <c r="B407" s="1" t="s">
        <v>591</v>
      </c>
      <c r="C407" s="1" t="s">
        <v>421</v>
      </c>
      <c r="D407" s="1">
        <v>80</v>
      </c>
      <c r="E407" s="1">
        <v>80</v>
      </c>
      <c r="F407" s="1">
        <v>287771</v>
      </c>
      <c r="G407" s="1">
        <v>318330</v>
      </c>
      <c r="H407">
        <v>287711</v>
      </c>
      <c r="I407">
        <v>31232</v>
      </c>
      <c r="J407">
        <v>39474</v>
      </c>
      <c r="K407">
        <v>199711</v>
      </c>
      <c r="L407" s="1">
        <v>289075</v>
      </c>
      <c r="M407" s="1">
        <v>290487</v>
      </c>
      <c r="N407">
        <f t="shared" si="85"/>
        <v>9.6186347501020961</v>
      </c>
      <c r="O407">
        <f t="shared" si="86"/>
        <v>90.188797788458515</v>
      </c>
      <c r="P407">
        <f t="shared" si="87"/>
        <v>87.599660729431733</v>
      </c>
      <c r="Q407">
        <f t="shared" si="88"/>
        <v>37.262903276474105</v>
      </c>
      <c r="R407">
        <f t="shared" si="89"/>
        <v>9.1901485879433249</v>
      </c>
      <c r="S407">
        <f t="shared" si="90"/>
        <v>8.7465837338610903</v>
      </c>
      <c r="T407" s="1">
        <v>28.033999999999999</v>
      </c>
      <c r="U407" s="1">
        <v>3000</v>
      </c>
      <c r="V407">
        <f t="shared" si="91"/>
        <v>290487</v>
      </c>
      <c r="W407" s="1">
        <v>316468</v>
      </c>
      <c r="X407">
        <f t="shared" si="92"/>
        <v>316468</v>
      </c>
      <c r="Y407">
        <f t="shared" si="93"/>
        <v>9.0868587029336307</v>
      </c>
      <c r="Z407">
        <f t="shared" si="94"/>
        <v>90.13107170393215</v>
      </c>
      <c r="AA407">
        <f t="shared" si="95"/>
        <v>87.526700961866595</v>
      </c>
      <c r="AB407">
        <f t="shared" si="96"/>
        <v>36.893777569928076</v>
      </c>
      <c r="AC407">
        <f t="shared" si="97"/>
        <v>8.6558514604952119</v>
      </c>
      <c r="AD407">
        <f t="shared" si="98"/>
        <v>8.2096768077657085</v>
      </c>
    </row>
    <row r="408" spans="1:30" x14ac:dyDescent="0.15">
      <c r="A408" s="1" t="s">
        <v>633</v>
      </c>
      <c r="B408" s="1" t="s">
        <v>591</v>
      </c>
      <c r="C408" s="1" t="s">
        <v>422</v>
      </c>
      <c r="D408" s="1">
        <v>80</v>
      </c>
      <c r="E408" s="1">
        <v>80</v>
      </c>
      <c r="F408" s="1">
        <v>256852</v>
      </c>
      <c r="G408" s="1">
        <v>279793</v>
      </c>
      <c r="H408">
        <v>256684</v>
      </c>
      <c r="I408">
        <v>28741</v>
      </c>
      <c r="J408">
        <v>34849</v>
      </c>
      <c r="K408">
        <v>176223</v>
      </c>
      <c r="L408" s="1">
        <v>258186</v>
      </c>
      <c r="M408" s="1">
        <v>259042</v>
      </c>
      <c r="N408">
        <f t="shared" si="85"/>
        <v>8.2593202832093695</v>
      </c>
      <c r="O408">
        <f t="shared" si="86"/>
        <v>89.727763024807629</v>
      </c>
      <c r="P408">
        <f t="shared" si="87"/>
        <v>87.544720561272086</v>
      </c>
      <c r="Q408">
        <f t="shared" si="88"/>
        <v>37.016651596001324</v>
      </c>
      <c r="R408">
        <f t="shared" si="89"/>
        <v>7.7224948444028279</v>
      </c>
      <c r="S408">
        <f t="shared" si="90"/>
        <v>7.4165543812747314</v>
      </c>
      <c r="T408" s="1">
        <v>29.498999999999999</v>
      </c>
      <c r="U408" s="1">
        <v>3000</v>
      </c>
      <c r="V408">
        <f t="shared" si="91"/>
        <v>259042</v>
      </c>
      <c r="W408" s="1">
        <v>282735</v>
      </c>
      <c r="X408">
        <f t="shared" si="92"/>
        <v>279793</v>
      </c>
      <c r="Y408">
        <f t="shared" si="93"/>
        <v>8.2593202832093695</v>
      </c>
      <c r="Z408">
        <f t="shared" si="94"/>
        <v>89.727763024807629</v>
      </c>
      <c r="AA408">
        <f t="shared" si="95"/>
        <v>87.544720561272086</v>
      </c>
      <c r="AB408">
        <f t="shared" si="96"/>
        <v>37.016651596001324</v>
      </c>
      <c r="AC408">
        <f t="shared" si="97"/>
        <v>7.7224948444028279</v>
      </c>
      <c r="AD408">
        <f t="shared" si="98"/>
        <v>7.4165543812747314</v>
      </c>
    </row>
    <row r="409" spans="1:30" x14ac:dyDescent="0.15">
      <c r="A409" s="1" t="s">
        <v>633</v>
      </c>
      <c r="B409" s="1" t="s">
        <v>591</v>
      </c>
      <c r="C409" s="1" t="s">
        <v>423</v>
      </c>
      <c r="D409" s="1">
        <v>80</v>
      </c>
      <c r="E409" s="1">
        <v>80</v>
      </c>
      <c r="F409" s="1">
        <v>286877</v>
      </c>
      <c r="G409" s="1">
        <v>313715</v>
      </c>
      <c r="H409">
        <v>286723</v>
      </c>
      <c r="I409">
        <v>31321</v>
      </c>
      <c r="J409">
        <v>39360</v>
      </c>
      <c r="K409">
        <v>176223</v>
      </c>
      <c r="L409" s="1">
        <v>288220</v>
      </c>
      <c r="M409" s="1">
        <v>289799</v>
      </c>
      <c r="N409">
        <f t="shared" si="85"/>
        <v>8.6039876958385779</v>
      </c>
      <c r="O409">
        <f t="shared" si="86"/>
        <v>90.016097413257256</v>
      </c>
      <c r="P409">
        <f t="shared" si="87"/>
        <v>87.453580479097269</v>
      </c>
      <c r="Q409">
        <f t="shared" si="88"/>
        <v>43.827040466665601</v>
      </c>
      <c r="R409">
        <f t="shared" si="89"/>
        <v>8.1268029899749799</v>
      </c>
      <c r="S409">
        <f t="shared" si="90"/>
        <v>7.6234799101094985</v>
      </c>
      <c r="T409" s="1">
        <v>27.155000000000001</v>
      </c>
      <c r="U409" s="1">
        <v>3000</v>
      </c>
      <c r="V409">
        <f t="shared" si="91"/>
        <v>289799</v>
      </c>
      <c r="W409" s="1">
        <v>311276</v>
      </c>
      <c r="X409">
        <f t="shared" si="92"/>
        <v>311276</v>
      </c>
      <c r="Y409">
        <f t="shared" si="93"/>
        <v>7.887855151055656</v>
      </c>
      <c r="Z409">
        <f t="shared" si="94"/>
        <v>89.937868643904451</v>
      </c>
      <c r="AA409">
        <f t="shared" si="95"/>
        <v>87.355273133810513</v>
      </c>
      <c r="AB409">
        <f t="shared" si="96"/>
        <v>43.386897801308166</v>
      </c>
      <c r="AC409">
        <f t="shared" si="97"/>
        <v>7.4069314691784793</v>
      </c>
      <c r="AD409">
        <f t="shared" si="98"/>
        <v>6.8996646063300693</v>
      </c>
    </row>
    <row r="410" spans="1:30" x14ac:dyDescent="0.15">
      <c r="A410" s="1" t="s">
        <v>633</v>
      </c>
      <c r="B410" s="1" t="s">
        <v>591</v>
      </c>
      <c r="C410" s="1" t="s">
        <v>424</v>
      </c>
      <c r="D410" s="1">
        <v>80</v>
      </c>
      <c r="E410" s="1">
        <v>80</v>
      </c>
      <c r="F410" s="1">
        <v>279677</v>
      </c>
      <c r="G410" s="1">
        <v>310743</v>
      </c>
      <c r="H410">
        <v>279669</v>
      </c>
      <c r="I410">
        <v>28852</v>
      </c>
      <c r="J410">
        <v>36480</v>
      </c>
      <c r="K410">
        <v>204243</v>
      </c>
      <c r="L410" s="1">
        <v>280991</v>
      </c>
      <c r="M410" s="1">
        <v>285732</v>
      </c>
      <c r="N410">
        <f t="shared" si="85"/>
        <v>9.9999034571977461</v>
      </c>
      <c r="O410">
        <f t="shared" si="86"/>
        <v>90.715156898144116</v>
      </c>
      <c r="P410">
        <f t="shared" si="87"/>
        <v>88.26039524623242</v>
      </c>
      <c r="Q410">
        <f t="shared" si="88"/>
        <v>34.272694799239247</v>
      </c>
      <c r="R410">
        <f t="shared" si="89"/>
        <v>9.5744715086100047</v>
      </c>
      <c r="S410">
        <f t="shared" si="90"/>
        <v>8.0487734236973978</v>
      </c>
      <c r="T410" s="1">
        <v>26.855</v>
      </c>
      <c r="U410" s="1">
        <v>3000</v>
      </c>
      <c r="V410">
        <f t="shared" si="91"/>
        <v>285732</v>
      </c>
      <c r="W410" s="1">
        <v>313948</v>
      </c>
      <c r="X410">
        <f t="shared" si="92"/>
        <v>310743</v>
      </c>
      <c r="Y410">
        <f t="shared" si="93"/>
        <v>9.9999034571977461</v>
      </c>
      <c r="Z410">
        <f t="shared" si="94"/>
        <v>90.715156898144116</v>
      </c>
      <c r="AA410">
        <f t="shared" si="95"/>
        <v>88.26039524623242</v>
      </c>
      <c r="AB410">
        <f t="shared" si="96"/>
        <v>34.272694799239247</v>
      </c>
      <c r="AC410">
        <f t="shared" si="97"/>
        <v>9.5744715086100047</v>
      </c>
      <c r="AD410">
        <f t="shared" si="98"/>
        <v>8.0487734236973978</v>
      </c>
    </row>
    <row r="411" spans="1:30" x14ac:dyDescent="0.15">
      <c r="A411" s="1" t="s">
        <v>633</v>
      </c>
      <c r="B411" s="1" t="s">
        <v>591</v>
      </c>
      <c r="C411" s="1" t="s">
        <v>425</v>
      </c>
      <c r="D411" s="1">
        <v>80</v>
      </c>
      <c r="E411" s="1">
        <v>80</v>
      </c>
      <c r="F411" s="1">
        <v>289857</v>
      </c>
      <c r="G411" s="1">
        <v>314216</v>
      </c>
      <c r="H411">
        <v>289826</v>
      </c>
      <c r="I411">
        <v>30073</v>
      </c>
      <c r="J411">
        <v>37769</v>
      </c>
      <c r="K411">
        <v>204243</v>
      </c>
      <c r="L411" s="1">
        <v>290843</v>
      </c>
      <c r="M411" s="1">
        <v>292046</v>
      </c>
      <c r="N411">
        <f t="shared" si="85"/>
        <v>7.7621763372966335</v>
      </c>
      <c r="O411">
        <f t="shared" si="86"/>
        <v>90.429195203299642</v>
      </c>
      <c r="P411">
        <f t="shared" si="87"/>
        <v>87.979924637828759</v>
      </c>
      <c r="Q411">
        <f t="shared" si="88"/>
        <v>34.999172543727887</v>
      </c>
      <c r="R411">
        <f t="shared" si="89"/>
        <v>7.4385136339333418</v>
      </c>
      <c r="S411">
        <f t="shared" si="90"/>
        <v>7.0556559818723441</v>
      </c>
      <c r="T411" s="1">
        <v>25.302</v>
      </c>
      <c r="U411" s="1">
        <v>3000</v>
      </c>
      <c r="V411">
        <f t="shared" si="91"/>
        <v>292046</v>
      </c>
      <c r="W411" s="1">
        <v>314702</v>
      </c>
      <c r="X411">
        <f t="shared" si="92"/>
        <v>314216</v>
      </c>
      <c r="Y411">
        <f t="shared" si="93"/>
        <v>7.7621763372966335</v>
      </c>
      <c r="Z411">
        <f t="shared" si="94"/>
        <v>90.429195203299642</v>
      </c>
      <c r="AA411">
        <f t="shared" si="95"/>
        <v>87.979924637828759</v>
      </c>
      <c r="AB411">
        <f t="shared" si="96"/>
        <v>34.999172543727887</v>
      </c>
      <c r="AC411">
        <f t="shared" si="97"/>
        <v>7.4385136339333418</v>
      </c>
      <c r="AD411">
        <f t="shared" si="98"/>
        <v>7.0556559818723441</v>
      </c>
    </row>
    <row r="412" spans="1:30" x14ac:dyDescent="0.15">
      <c r="A412" s="1" t="s">
        <v>633</v>
      </c>
      <c r="B412" s="1" t="s">
        <v>591</v>
      </c>
      <c r="C412" s="1" t="s">
        <v>426</v>
      </c>
      <c r="D412" s="1">
        <v>80</v>
      </c>
      <c r="E412" s="1">
        <v>80</v>
      </c>
      <c r="F412" s="1">
        <v>290265</v>
      </c>
      <c r="G412" s="1">
        <v>323289</v>
      </c>
      <c r="H412">
        <v>289943</v>
      </c>
      <c r="I412">
        <v>29470</v>
      </c>
      <c r="J412">
        <v>36848</v>
      </c>
      <c r="K412">
        <v>175778</v>
      </c>
      <c r="L412" s="1">
        <v>292139</v>
      </c>
      <c r="M412" s="1">
        <v>294980</v>
      </c>
      <c r="N412">
        <f t="shared" si="85"/>
        <v>10.31461014757693</v>
      </c>
      <c r="O412">
        <f t="shared" si="86"/>
        <v>90.884317128018594</v>
      </c>
      <c r="P412">
        <f t="shared" si="87"/>
        <v>88.602148542016593</v>
      </c>
      <c r="Q412">
        <f t="shared" si="88"/>
        <v>45.628215002675617</v>
      </c>
      <c r="R412">
        <f t="shared" si="89"/>
        <v>9.6353417530444911</v>
      </c>
      <c r="S412">
        <f t="shared" si="90"/>
        <v>8.7565614666753273</v>
      </c>
      <c r="T412" s="1">
        <v>30.802</v>
      </c>
      <c r="U412" s="1">
        <v>3000</v>
      </c>
      <c r="V412">
        <f t="shared" si="91"/>
        <v>294980</v>
      </c>
      <c r="W412" s="1">
        <v>321852</v>
      </c>
      <c r="X412">
        <f t="shared" si="92"/>
        <v>321852</v>
      </c>
      <c r="Y412">
        <f t="shared" si="93"/>
        <v>9.9141841591787525</v>
      </c>
      <c r="Z412">
        <f t="shared" si="94"/>
        <v>90.843617563352097</v>
      </c>
      <c r="AA412">
        <f t="shared" si="95"/>
        <v>88.551259585150945</v>
      </c>
      <c r="AB412">
        <f t="shared" si="96"/>
        <v>45.385456669525126</v>
      </c>
      <c r="AC412">
        <f t="shared" si="97"/>
        <v>9.2318829772690574</v>
      </c>
      <c r="AD412">
        <f t="shared" si="98"/>
        <v>8.3491791258093802</v>
      </c>
    </row>
    <row r="413" spans="1:30" x14ac:dyDescent="0.15">
      <c r="A413" s="1" t="s">
        <v>633</v>
      </c>
      <c r="B413" s="1" t="s">
        <v>591</v>
      </c>
      <c r="C413" s="1" t="s">
        <v>427</v>
      </c>
      <c r="D413" s="1">
        <v>80</v>
      </c>
      <c r="E413" s="1">
        <v>80</v>
      </c>
      <c r="F413" s="1">
        <v>259560</v>
      </c>
      <c r="G413" s="1">
        <v>287688</v>
      </c>
      <c r="H413">
        <v>259531</v>
      </c>
      <c r="I413">
        <v>28502</v>
      </c>
      <c r="J413">
        <v>35696</v>
      </c>
      <c r="K413">
        <v>191034</v>
      </c>
      <c r="L413" s="1">
        <v>260483</v>
      </c>
      <c r="M413" s="1">
        <v>263555</v>
      </c>
      <c r="N413">
        <f t="shared" si="85"/>
        <v>9.787339061761358</v>
      </c>
      <c r="O413">
        <f t="shared" si="86"/>
        <v>90.092739356525115</v>
      </c>
      <c r="P413">
        <f t="shared" si="87"/>
        <v>87.592113678707477</v>
      </c>
      <c r="Q413">
        <f t="shared" si="88"/>
        <v>33.59681321431551</v>
      </c>
      <c r="R413">
        <f t="shared" si="89"/>
        <v>9.4564250159895451</v>
      </c>
      <c r="S413">
        <f t="shared" si="90"/>
        <v>8.3886015405578274</v>
      </c>
      <c r="T413" s="1">
        <v>27.052</v>
      </c>
      <c r="U413" s="1">
        <v>3000</v>
      </c>
      <c r="V413">
        <f t="shared" si="91"/>
        <v>263555</v>
      </c>
      <c r="W413" s="1">
        <v>284946</v>
      </c>
      <c r="X413">
        <f t="shared" si="92"/>
        <v>284946</v>
      </c>
      <c r="Y413">
        <f t="shared" si="93"/>
        <v>8.9192338197412795</v>
      </c>
      <c r="Z413">
        <f t="shared" si="94"/>
        <v>89.997403016711942</v>
      </c>
      <c r="AA413">
        <f t="shared" si="95"/>
        <v>87.472714128290974</v>
      </c>
      <c r="AB413">
        <f t="shared" si="96"/>
        <v>32.957823587627132</v>
      </c>
      <c r="AC413">
        <f t="shared" si="97"/>
        <v>8.5851354291690321</v>
      </c>
      <c r="AD413">
        <f t="shared" si="98"/>
        <v>7.5070364209358971</v>
      </c>
    </row>
    <row r="414" spans="1:30" x14ac:dyDescent="0.15">
      <c r="A414" s="1" t="s">
        <v>633</v>
      </c>
      <c r="B414" s="1" t="s">
        <v>591</v>
      </c>
      <c r="C414" s="1" t="s">
        <v>428</v>
      </c>
      <c r="D414" s="1">
        <v>80</v>
      </c>
      <c r="E414" s="1">
        <v>80</v>
      </c>
      <c r="F414" s="1">
        <v>274815</v>
      </c>
      <c r="G414" s="1">
        <v>302674</v>
      </c>
      <c r="H414">
        <v>274605</v>
      </c>
      <c r="I414">
        <v>30243</v>
      </c>
      <c r="J414">
        <v>38843</v>
      </c>
      <c r="K414">
        <v>188082</v>
      </c>
      <c r="L414" s="1">
        <v>277319</v>
      </c>
      <c r="M414" s="1">
        <v>279287</v>
      </c>
      <c r="N414">
        <f t="shared" si="85"/>
        <v>9.2736739858725876</v>
      </c>
      <c r="O414">
        <f t="shared" si="86"/>
        <v>90.008061478686642</v>
      </c>
      <c r="P414">
        <f t="shared" si="87"/>
        <v>87.166720630116885</v>
      </c>
      <c r="Q414">
        <f t="shared" si="88"/>
        <v>37.859875641779603</v>
      </c>
      <c r="R414">
        <f t="shared" si="89"/>
        <v>8.3769996762192989</v>
      </c>
      <c r="S414">
        <f t="shared" si="90"/>
        <v>7.7267951657558953</v>
      </c>
      <c r="T414" s="1">
        <v>29.231000000000002</v>
      </c>
      <c r="U414" s="1">
        <v>3000</v>
      </c>
      <c r="V414">
        <f t="shared" si="91"/>
        <v>279287</v>
      </c>
      <c r="W414" s="1">
        <v>298448</v>
      </c>
      <c r="X414">
        <f t="shared" si="92"/>
        <v>298448</v>
      </c>
      <c r="Y414">
        <f t="shared" si="93"/>
        <v>7.9889964080844926</v>
      </c>
      <c r="Z414">
        <f t="shared" si="94"/>
        <v>89.866576422023272</v>
      </c>
      <c r="AA414">
        <f t="shared" si="95"/>
        <v>86.985002412480569</v>
      </c>
      <c r="AB414">
        <f t="shared" si="96"/>
        <v>36.979976411301131</v>
      </c>
      <c r="AC414">
        <f t="shared" si="97"/>
        <v>7.0796252613520627</v>
      </c>
      <c r="AD414">
        <f t="shared" si="98"/>
        <v>6.4202139066101953</v>
      </c>
    </row>
    <row r="415" spans="1:30" x14ac:dyDescent="0.15">
      <c r="A415" s="1" t="s">
        <v>633</v>
      </c>
      <c r="B415" s="1" t="s">
        <v>591</v>
      </c>
      <c r="C415" s="1" t="s">
        <v>429</v>
      </c>
      <c r="D415" s="1">
        <v>80</v>
      </c>
      <c r="E415" s="1">
        <v>80</v>
      </c>
      <c r="F415" s="1">
        <v>284275</v>
      </c>
      <c r="G415" s="1">
        <v>311117</v>
      </c>
      <c r="H415">
        <v>284260</v>
      </c>
      <c r="I415">
        <v>28978</v>
      </c>
      <c r="J415">
        <v>36477</v>
      </c>
      <c r="K415">
        <v>168378</v>
      </c>
      <c r="L415" s="1">
        <v>285031</v>
      </c>
      <c r="M415" s="1">
        <v>285922</v>
      </c>
      <c r="N415">
        <f t="shared" si="85"/>
        <v>8.6324437430291496</v>
      </c>
      <c r="O415">
        <f t="shared" si="86"/>
        <v>90.685819161280151</v>
      </c>
      <c r="P415">
        <f t="shared" si="87"/>
        <v>88.275471928567057</v>
      </c>
      <c r="Q415">
        <f t="shared" si="88"/>
        <v>45.879524423287698</v>
      </c>
      <c r="R415">
        <f t="shared" si="89"/>
        <v>8.3846270052745471</v>
      </c>
      <c r="S415">
        <f t="shared" si="90"/>
        <v>8.0982395690367248</v>
      </c>
      <c r="T415" s="1">
        <v>26.792999999999999</v>
      </c>
      <c r="U415" s="1">
        <v>3000</v>
      </c>
      <c r="V415">
        <f t="shared" si="91"/>
        <v>285922</v>
      </c>
      <c r="W415" s="1">
        <v>308790</v>
      </c>
      <c r="X415">
        <f t="shared" si="92"/>
        <v>308790</v>
      </c>
      <c r="Y415">
        <f t="shared" si="93"/>
        <v>7.9439101007157014</v>
      </c>
      <c r="Z415">
        <f t="shared" si="94"/>
        <v>90.615628744454156</v>
      </c>
      <c r="AA415">
        <f t="shared" si="95"/>
        <v>88.187117458466929</v>
      </c>
      <c r="AB415">
        <f t="shared" si="96"/>
        <v>45.47167978237637</v>
      </c>
      <c r="AC415">
        <f t="shared" si="97"/>
        <v>7.694225849282688</v>
      </c>
      <c r="AD415">
        <f t="shared" si="98"/>
        <v>7.4056802357589273</v>
      </c>
    </row>
    <row r="416" spans="1:30" x14ac:dyDescent="0.15">
      <c r="A416" s="1" t="s">
        <v>633</v>
      </c>
      <c r="B416" s="1" t="s">
        <v>591</v>
      </c>
      <c r="C416" s="1" t="s">
        <v>430</v>
      </c>
      <c r="D416" s="1">
        <v>80</v>
      </c>
      <c r="E416" s="1">
        <v>80</v>
      </c>
      <c r="F416" s="1">
        <v>256711</v>
      </c>
      <c r="G416" s="1">
        <v>283403</v>
      </c>
      <c r="H416">
        <v>256678</v>
      </c>
      <c r="I416">
        <v>29410</v>
      </c>
      <c r="J416">
        <v>36494</v>
      </c>
      <c r="K416">
        <v>193710</v>
      </c>
      <c r="L416" s="1">
        <v>258785</v>
      </c>
      <c r="M416" s="1">
        <v>260746</v>
      </c>
      <c r="N416">
        <f t="shared" si="85"/>
        <v>9.4300342621637778</v>
      </c>
      <c r="O416">
        <f t="shared" si="86"/>
        <v>89.622551631422382</v>
      </c>
      <c r="P416">
        <f t="shared" si="87"/>
        <v>87.122930949919379</v>
      </c>
      <c r="Q416">
        <f t="shared" si="88"/>
        <v>31.648571116043232</v>
      </c>
      <c r="R416">
        <f t="shared" si="89"/>
        <v>8.6865700080803627</v>
      </c>
      <c r="S416">
        <f t="shared" si="90"/>
        <v>7.9946224987032632</v>
      </c>
      <c r="T416" s="1">
        <v>25.913</v>
      </c>
      <c r="U416" s="1">
        <v>3000</v>
      </c>
      <c r="V416">
        <f t="shared" si="91"/>
        <v>260746</v>
      </c>
      <c r="W416" s="1">
        <v>284611</v>
      </c>
      <c r="X416">
        <f t="shared" si="92"/>
        <v>283403</v>
      </c>
      <c r="Y416">
        <f t="shared" si="93"/>
        <v>9.4300342621637778</v>
      </c>
      <c r="Z416">
        <f t="shared" si="94"/>
        <v>89.622551631422382</v>
      </c>
      <c r="AA416">
        <f t="shared" si="95"/>
        <v>87.122930949919379</v>
      </c>
      <c r="AB416">
        <f t="shared" si="96"/>
        <v>31.648571116043232</v>
      </c>
      <c r="AC416">
        <f t="shared" si="97"/>
        <v>8.6865700080803627</v>
      </c>
      <c r="AD416">
        <f t="shared" si="98"/>
        <v>7.9946224987032632</v>
      </c>
    </row>
    <row r="417" spans="1:30" x14ac:dyDescent="0.15">
      <c r="A417" s="1" t="s">
        <v>634</v>
      </c>
      <c r="B417" s="1" t="s">
        <v>592</v>
      </c>
      <c r="C417" s="1" t="s">
        <v>431</v>
      </c>
      <c r="D417" s="1">
        <v>120</v>
      </c>
      <c r="E417" s="1">
        <v>80</v>
      </c>
      <c r="F417" s="1">
        <v>609942</v>
      </c>
      <c r="G417" s="1">
        <v>672492</v>
      </c>
      <c r="H417">
        <v>609865</v>
      </c>
      <c r="I417">
        <v>46637</v>
      </c>
      <c r="J417">
        <v>56386</v>
      </c>
      <c r="K417">
        <v>299069</v>
      </c>
      <c r="L417" s="1">
        <v>611452</v>
      </c>
      <c r="M417" s="1">
        <v>612299</v>
      </c>
      <c r="N417">
        <f t="shared" si="85"/>
        <v>9.3126758385229884</v>
      </c>
      <c r="O417">
        <f t="shared" si="86"/>
        <v>93.065047613949318</v>
      </c>
      <c r="P417">
        <f t="shared" si="87"/>
        <v>91.615364941144279</v>
      </c>
      <c r="Q417">
        <f t="shared" si="88"/>
        <v>55.528244202161517</v>
      </c>
      <c r="R417">
        <f t="shared" si="89"/>
        <v>9.0766879011200174</v>
      </c>
      <c r="S417">
        <f t="shared" si="90"/>
        <v>8.9507384474462164</v>
      </c>
      <c r="T417" s="1">
        <v>79.180000000000007</v>
      </c>
      <c r="U417" s="1">
        <v>3000</v>
      </c>
      <c r="V417">
        <f t="shared" si="91"/>
        <v>612299</v>
      </c>
      <c r="W417" s="1">
        <v>660930</v>
      </c>
      <c r="X417">
        <f t="shared" si="92"/>
        <v>660930</v>
      </c>
      <c r="Y417">
        <f t="shared" si="93"/>
        <v>7.7262342456841164</v>
      </c>
      <c r="Z417">
        <f t="shared" si="94"/>
        <v>92.943730803564677</v>
      </c>
      <c r="AA417">
        <f t="shared" si="95"/>
        <v>91.468688060762872</v>
      </c>
      <c r="AB417">
        <f t="shared" si="96"/>
        <v>54.75027612606479</v>
      </c>
      <c r="AC417">
        <f t="shared" si="97"/>
        <v>7.4861180457839733</v>
      </c>
      <c r="AD417">
        <f t="shared" si="98"/>
        <v>7.3579652913319133</v>
      </c>
    </row>
    <row r="418" spans="1:30" x14ac:dyDescent="0.15">
      <c r="A418" s="1" t="s">
        <v>634</v>
      </c>
      <c r="B418" s="1" t="s">
        <v>592</v>
      </c>
      <c r="C418" s="1" t="s">
        <v>432</v>
      </c>
      <c r="D418" s="1">
        <v>120</v>
      </c>
      <c r="E418" s="1">
        <v>80</v>
      </c>
      <c r="F418" s="1">
        <v>641347</v>
      </c>
      <c r="G418" s="1">
        <v>705817</v>
      </c>
      <c r="H418">
        <v>641342</v>
      </c>
      <c r="I418">
        <v>42739</v>
      </c>
      <c r="J418">
        <v>52031</v>
      </c>
      <c r="K418">
        <v>253225</v>
      </c>
      <c r="L418" s="1">
        <v>642280</v>
      </c>
      <c r="M418" s="1">
        <v>643468</v>
      </c>
      <c r="N418">
        <f t="shared" si="85"/>
        <v>9.1348040639429247</v>
      </c>
      <c r="O418">
        <f t="shared" si="86"/>
        <v>93.944747717892881</v>
      </c>
      <c r="P418">
        <f t="shared" si="87"/>
        <v>92.628259166327823</v>
      </c>
      <c r="Q418">
        <f t="shared" si="88"/>
        <v>64.123136733742598</v>
      </c>
      <c r="R418">
        <f t="shared" si="89"/>
        <v>9.0019084266885088</v>
      </c>
      <c r="S418">
        <f t="shared" si="90"/>
        <v>8.8335928434707611</v>
      </c>
      <c r="T418" s="1">
        <v>62.68</v>
      </c>
      <c r="U418" s="1">
        <v>3000</v>
      </c>
      <c r="V418">
        <f t="shared" si="91"/>
        <v>643468</v>
      </c>
      <c r="W418" s="1">
        <v>695817</v>
      </c>
      <c r="X418">
        <f t="shared" si="92"/>
        <v>695817</v>
      </c>
      <c r="Y418">
        <f t="shared" si="93"/>
        <v>7.8289262837786371</v>
      </c>
      <c r="Z418">
        <f t="shared" si="94"/>
        <v>93.857724085499498</v>
      </c>
      <c r="AA418">
        <f t="shared" si="95"/>
        <v>92.522315493872668</v>
      </c>
      <c r="AB418">
        <f t="shared" si="96"/>
        <v>63.60752899109967</v>
      </c>
      <c r="AC418">
        <f t="shared" si="97"/>
        <v>7.694120724270892</v>
      </c>
      <c r="AD418">
        <f t="shared" si="98"/>
        <v>7.5233861776875184</v>
      </c>
    </row>
    <row r="419" spans="1:30" x14ac:dyDescent="0.15">
      <c r="A419" s="1" t="s">
        <v>634</v>
      </c>
      <c r="B419" s="1" t="s">
        <v>592</v>
      </c>
      <c r="C419" s="1" t="s">
        <v>433</v>
      </c>
      <c r="D419" s="1">
        <v>120</v>
      </c>
      <c r="E419" s="1">
        <v>80</v>
      </c>
      <c r="F419" s="1">
        <v>639920</v>
      </c>
      <c r="G419" s="1">
        <v>700548</v>
      </c>
      <c r="H419">
        <v>639781</v>
      </c>
      <c r="I419">
        <v>44707</v>
      </c>
      <c r="J419">
        <v>51424</v>
      </c>
      <c r="K419">
        <v>259765</v>
      </c>
      <c r="L419" s="1">
        <v>642665</v>
      </c>
      <c r="M419" s="1">
        <v>643688</v>
      </c>
      <c r="N419">
        <f t="shared" si="85"/>
        <v>8.674209333264816</v>
      </c>
      <c r="O419">
        <f t="shared" si="86"/>
        <v>93.618281688049933</v>
      </c>
      <c r="P419">
        <f t="shared" si="87"/>
        <v>92.659460879197425</v>
      </c>
      <c r="Q419">
        <f t="shared" si="88"/>
        <v>62.919742829898873</v>
      </c>
      <c r="R419">
        <f t="shared" si="89"/>
        <v>8.2625316181046848</v>
      </c>
      <c r="S419">
        <f t="shared" si="90"/>
        <v>8.1165030804455913</v>
      </c>
      <c r="T419" s="1">
        <v>82.311000000000007</v>
      </c>
      <c r="U419" s="1">
        <v>3000</v>
      </c>
      <c r="V419">
        <f t="shared" si="91"/>
        <v>643688</v>
      </c>
      <c r="W419" s="1">
        <v>691917</v>
      </c>
      <c r="X419">
        <f t="shared" si="92"/>
        <v>691917</v>
      </c>
      <c r="Y419">
        <f t="shared" si="93"/>
        <v>7.5350078116305896</v>
      </c>
      <c r="Z419">
        <f t="shared" si="94"/>
        <v>93.538675881644764</v>
      </c>
      <c r="AA419">
        <f t="shared" si="95"/>
        <v>92.567894704133593</v>
      </c>
      <c r="AB419">
        <f t="shared" si="96"/>
        <v>62.457202236684452</v>
      </c>
      <c r="AC419">
        <f t="shared" si="97"/>
        <v>7.118194812383571</v>
      </c>
      <c r="AD419">
        <f t="shared" si="98"/>
        <v>6.9703447089752064</v>
      </c>
    </row>
    <row r="420" spans="1:30" x14ac:dyDescent="0.15">
      <c r="A420" s="1" t="s">
        <v>634</v>
      </c>
      <c r="B420" s="1" t="s">
        <v>592</v>
      </c>
      <c r="C420" s="1" t="s">
        <v>434</v>
      </c>
      <c r="D420" s="1">
        <v>120</v>
      </c>
      <c r="E420" s="1">
        <v>80</v>
      </c>
      <c r="F420" s="1">
        <v>559564</v>
      </c>
      <c r="G420" s="1">
        <v>620560</v>
      </c>
      <c r="H420">
        <v>559559</v>
      </c>
      <c r="I420">
        <v>41752</v>
      </c>
      <c r="J420">
        <v>51946</v>
      </c>
      <c r="K420">
        <v>260577</v>
      </c>
      <c r="L420" s="1">
        <v>561747</v>
      </c>
      <c r="M420" s="1">
        <v>562975</v>
      </c>
      <c r="N420">
        <f t="shared" si="85"/>
        <v>9.8299922650509242</v>
      </c>
      <c r="O420">
        <f t="shared" si="86"/>
        <v>93.271883460100554</v>
      </c>
      <c r="P420">
        <f t="shared" si="87"/>
        <v>91.629173649606813</v>
      </c>
      <c r="Q420">
        <f t="shared" si="88"/>
        <v>58.009378625757378</v>
      </c>
      <c r="R420">
        <f t="shared" si="89"/>
        <v>9.4774075029006042</v>
      </c>
      <c r="S420">
        <f t="shared" si="90"/>
        <v>9.2795217223153319</v>
      </c>
      <c r="T420" s="1">
        <v>66.284999999999997</v>
      </c>
      <c r="U420" s="1">
        <v>3000</v>
      </c>
      <c r="V420">
        <f t="shared" si="91"/>
        <v>562975</v>
      </c>
      <c r="W420" s="1">
        <v>616601</v>
      </c>
      <c r="X420">
        <f t="shared" si="92"/>
        <v>616601</v>
      </c>
      <c r="Y420">
        <f t="shared" si="93"/>
        <v>9.2510391647110506</v>
      </c>
      <c r="Z420">
        <f t="shared" si="94"/>
        <v>93.228684351793135</v>
      </c>
      <c r="AA420">
        <f t="shared" si="95"/>
        <v>91.575427221168965</v>
      </c>
      <c r="AB420">
        <f t="shared" si="96"/>
        <v>57.739770126872969</v>
      </c>
      <c r="AC420">
        <f t="shared" si="97"/>
        <v>8.8961905673198736</v>
      </c>
      <c r="AD420">
        <f t="shared" si="98"/>
        <v>8.6970342247255523</v>
      </c>
    </row>
    <row r="421" spans="1:30" x14ac:dyDescent="0.15">
      <c r="A421" s="1" t="s">
        <v>634</v>
      </c>
      <c r="B421" s="1" t="s">
        <v>592</v>
      </c>
      <c r="C421" s="1" t="s">
        <v>435</v>
      </c>
      <c r="D421" s="1">
        <v>120</v>
      </c>
      <c r="E421" s="1">
        <v>80</v>
      </c>
      <c r="F421" s="1">
        <v>657621</v>
      </c>
      <c r="G421" s="1">
        <v>724945</v>
      </c>
      <c r="H421">
        <v>657469</v>
      </c>
      <c r="I421">
        <v>46098</v>
      </c>
      <c r="J421">
        <v>55547</v>
      </c>
      <c r="K421">
        <v>257821</v>
      </c>
      <c r="L421" s="1">
        <v>659681</v>
      </c>
      <c r="M421" s="1">
        <v>660497</v>
      </c>
      <c r="N421">
        <f t="shared" si="85"/>
        <v>9.3077405872169621</v>
      </c>
      <c r="O421">
        <f t="shared" si="86"/>
        <v>93.641172778624579</v>
      </c>
      <c r="P421">
        <f t="shared" si="87"/>
        <v>92.337763554476552</v>
      </c>
      <c r="Q421">
        <f t="shared" si="88"/>
        <v>64.435784783673242</v>
      </c>
      <c r="R421">
        <f t="shared" si="89"/>
        <v>9.0026139914062497</v>
      </c>
      <c r="S421">
        <f t="shared" si="90"/>
        <v>8.8900537282138643</v>
      </c>
      <c r="T421" s="1">
        <v>82.263999999999996</v>
      </c>
      <c r="U421" s="1">
        <v>3000</v>
      </c>
      <c r="V421">
        <f t="shared" si="91"/>
        <v>660497</v>
      </c>
      <c r="W421" s="1">
        <v>721434</v>
      </c>
      <c r="X421">
        <f t="shared" si="92"/>
        <v>721434</v>
      </c>
      <c r="Y421">
        <f t="shared" si="93"/>
        <v>8.8663689263328358</v>
      </c>
      <c r="Z421">
        <f t="shared" si="94"/>
        <v>93.610226299287262</v>
      </c>
      <c r="AA421">
        <f t="shared" si="95"/>
        <v>92.300473778613139</v>
      </c>
      <c r="AB421">
        <f t="shared" si="96"/>
        <v>64.262704557866684</v>
      </c>
      <c r="AC421">
        <f t="shared" si="97"/>
        <v>8.5597573721227445</v>
      </c>
      <c r="AD421">
        <f t="shared" si="98"/>
        <v>8.4466493123418029</v>
      </c>
    </row>
    <row r="422" spans="1:30" x14ac:dyDescent="0.15">
      <c r="A422" s="1" t="s">
        <v>634</v>
      </c>
      <c r="B422" s="1" t="s">
        <v>592</v>
      </c>
      <c r="C422" s="1" t="s">
        <v>436</v>
      </c>
      <c r="D422" s="1">
        <v>120</v>
      </c>
      <c r="E422" s="1">
        <v>80</v>
      </c>
      <c r="F422" s="1">
        <v>649881</v>
      </c>
      <c r="G422" s="1">
        <v>709826</v>
      </c>
      <c r="H422">
        <v>649881</v>
      </c>
      <c r="I422">
        <v>44774</v>
      </c>
      <c r="J422">
        <v>55237</v>
      </c>
      <c r="K422">
        <v>259138</v>
      </c>
      <c r="L422" s="1">
        <v>650825</v>
      </c>
      <c r="M422" s="1">
        <v>651825</v>
      </c>
      <c r="N422">
        <f t="shared" si="85"/>
        <v>8.4450273729054786</v>
      </c>
      <c r="O422">
        <f t="shared" si="86"/>
        <v>93.692256975653194</v>
      </c>
      <c r="P422">
        <f t="shared" si="87"/>
        <v>92.218233764330975</v>
      </c>
      <c r="Q422">
        <f t="shared" si="88"/>
        <v>63.492743292018041</v>
      </c>
      <c r="R422">
        <f t="shared" si="89"/>
        <v>8.3120370344281547</v>
      </c>
      <c r="S422">
        <f t="shared" si="90"/>
        <v>8.1711574385835419</v>
      </c>
      <c r="T422" s="1">
        <v>72.408000000000001</v>
      </c>
      <c r="U422" s="1">
        <v>3000</v>
      </c>
      <c r="V422">
        <f t="shared" si="91"/>
        <v>651825</v>
      </c>
      <c r="W422" s="1">
        <v>702723</v>
      </c>
      <c r="X422">
        <f t="shared" si="92"/>
        <v>702723</v>
      </c>
      <c r="Y422">
        <f t="shared" si="93"/>
        <v>7.5196058759995026</v>
      </c>
      <c r="Z422">
        <f t="shared" si="94"/>
        <v>93.628499422958981</v>
      </c>
      <c r="AA422">
        <f t="shared" si="95"/>
        <v>92.139577045293805</v>
      </c>
      <c r="AB422">
        <f t="shared" si="96"/>
        <v>63.123734387518262</v>
      </c>
      <c r="AC422">
        <f t="shared" si="97"/>
        <v>7.3852712946637533</v>
      </c>
      <c r="AD422">
        <f t="shared" si="98"/>
        <v>7.2429677127403007</v>
      </c>
    </row>
    <row r="423" spans="1:30" x14ac:dyDescent="0.15">
      <c r="A423" s="1" t="s">
        <v>634</v>
      </c>
      <c r="B423" s="1" t="s">
        <v>592</v>
      </c>
      <c r="C423" s="1" t="s">
        <v>437</v>
      </c>
      <c r="D423" s="1">
        <v>120</v>
      </c>
      <c r="E423" s="1">
        <v>80</v>
      </c>
      <c r="F423" s="1">
        <v>717295</v>
      </c>
      <c r="G423" s="1">
        <v>787915</v>
      </c>
      <c r="H423">
        <v>717220</v>
      </c>
      <c r="I423">
        <v>49788</v>
      </c>
      <c r="J423">
        <v>60843</v>
      </c>
      <c r="K423">
        <v>316316</v>
      </c>
      <c r="L423" s="1">
        <v>720173</v>
      </c>
      <c r="M423" s="1">
        <v>720900</v>
      </c>
      <c r="N423">
        <f t="shared" si="85"/>
        <v>8.9724145371010806</v>
      </c>
      <c r="O423">
        <f t="shared" si="86"/>
        <v>93.681044275080438</v>
      </c>
      <c r="P423">
        <f t="shared" si="87"/>
        <v>92.277974146957476</v>
      </c>
      <c r="Q423">
        <f t="shared" si="88"/>
        <v>59.854045169847005</v>
      </c>
      <c r="R423">
        <f t="shared" si="89"/>
        <v>8.5976279167169096</v>
      </c>
      <c r="S423">
        <f t="shared" si="90"/>
        <v>8.5053590806114858</v>
      </c>
      <c r="T423" s="1">
        <v>88.921000000000006</v>
      </c>
      <c r="U423" s="1">
        <v>3000</v>
      </c>
      <c r="V423">
        <f t="shared" si="91"/>
        <v>720900</v>
      </c>
      <c r="W423" s="1">
        <v>785387</v>
      </c>
      <c r="X423">
        <f t="shared" si="92"/>
        <v>785387</v>
      </c>
      <c r="Y423">
        <f t="shared" si="93"/>
        <v>8.6794153710209159</v>
      </c>
      <c r="Z423">
        <f t="shared" si="94"/>
        <v>93.660704849965683</v>
      </c>
      <c r="AA423">
        <f t="shared" si="95"/>
        <v>92.253118526280673</v>
      </c>
      <c r="AB423">
        <f t="shared" si="96"/>
        <v>59.724823558322207</v>
      </c>
      <c r="AC423">
        <f t="shared" si="97"/>
        <v>8.3034223892170402</v>
      </c>
      <c r="AD423">
        <f t="shared" si="98"/>
        <v>8.2108565586137772</v>
      </c>
    </row>
    <row r="424" spans="1:30" x14ac:dyDescent="0.15">
      <c r="A424" s="1" t="s">
        <v>634</v>
      </c>
      <c r="B424" s="1" t="s">
        <v>592</v>
      </c>
      <c r="C424" s="1" t="s">
        <v>438</v>
      </c>
      <c r="D424" s="1">
        <v>120</v>
      </c>
      <c r="E424" s="1">
        <v>80</v>
      </c>
      <c r="F424" s="1">
        <v>684073</v>
      </c>
      <c r="G424" s="1">
        <v>749351</v>
      </c>
      <c r="H424">
        <v>684072</v>
      </c>
      <c r="I424">
        <v>43345</v>
      </c>
      <c r="J424">
        <v>53988</v>
      </c>
      <c r="K424">
        <v>275237</v>
      </c>
      <c r="L424" s="1">
        <v>684895</v>
      </c>
      <c r="M424" s="1">
        <v>685738</v>
      </c>
      <c r="N424">
        <f t="shared" si="85"/>
        <v>8.7114049357377219</v>
      </c>
      <c r="O424">
        <f t="shared" si="86"/>
        <v>94.215661285565773</v>
      </c>
      <c r="P424">
        <f t="shared" si="87"/>
        <v>92.795365589690277</v>
      </c>
      <c r="Q424">
        <f t="shared" si="88"/>
        <v>63.26994959638408</v>
      </c>
      <c r="R424">
        <f t="shared" si="89"/>
        <v>8.6015765642535982</v>
      </c>
      <c r="S424">
        <f t="shared" si="90"/>
        <v>8.4890792165487223</v>
      </c>
      <c r="T424" s="1">
        <v>77.498999999999995</v>
      </c>
      <c r="U424" s="1">
        <v>3000</v>
      </c>
      <c r="V424">
        <f t="shared" si="91"/>
        <v>685738</v>
      </c>
      <c r="W424" s="1">
        <v>748376</v>
      </c>
      <c r="X424">
        <f t="shared" si="92"/>
        <v>748376</v>
      </c>
      <c r="Y424">
        <f t="shared" si="93"/>
        <v>8.5924722332089694</v>
      </c>
      <c r="Z424">
        <f t="shared" si="94"/>
        <v>94.208125327375541</v>
      </c>
      <c r="AA424">
        <f t="shared" si="95"/>
        <v>92.785979240381849</v>
      </c>
      <c r="AB424">
        <f t="shared" si="96"/>
        <v>63.222096913850791</v>
      </c>
      <c r="AC424">
        <f t="shared" si="97"/>
        <v>8.4825007750114914</v>
      </c>
      <c r="AD424">
        <f t="shared" si="98"/>
        <v>8.369856863394876</v>
      </c>
    </row>
    <row r="425" spans="1:30" x14ac:dyDescent="0.15">
      <c r="A425" s="1" t="s">
        <v>634</v>
      </c>
      <c r="B425" s="1" t="s">
        <v>592</v>
      </c>
      <c r="C425" s="1" t="s">
        <v>439</v>
      </c>
      <c r="D425" s="1">
        <v>120</v>
      </c>
      <c r="E425" s="1">
        <v>80</v>
      </c>
      <c r="F425" s="1">
        <v>604501</v>
      </c>
      <c r="G425" s="1">
        <v>661599</v>
      </c>
      <c r="H425">
        <v>604475</v>
      </c>
      <c r="I425">
        <v>45798</v>
      </c>
      <c r="J425">
        <v>54856</v>
      </c>
      <c r="K425">
        <v>279074</v>
      </c>
      <c r="L425" s="1">
        <v>606569</v>
      </c>
      <c r="M425" s="1">
        <v>607025</v>
      </c>
      <c r="N425">
        <f t="shared" si="85"/>
        <v>8.6342331230851332</v>
      </c>
      <c r="O425">
        <f t="shared" si="86"/>
        <v>93.077679984401428</v>
      </c>
      <c r="P425">
        <f t="shared" si="87"/>
        <v>91.708572715496857</v>
      </c>
      <c r="Q425">
        <f t="shared" si="88"/>
        <v>57.8182554689472</v>
      </c>
      <c r="R425">
        <f t="shared" si="89"/>
        <v>8.3177272033361564</v>
      </c>
      <c r="S425">
        <f t="shared" si="90"/>
        <v>8.248803278118622</v>
      </c>
      <c r="T425" s="1">
        <v>80.155000000000001</v>
      </c>
      <c r="U425" s="1">
        <v>3000</v>
      </c>
      <c r="V425">
        <f t="shared" si="91"/>
        <v>607025</v>
      </c>
      <c r="W425" s="1">
        <v>653697</v>
      </c>
      <c r="X425">
        <f t="shared" si="92"/>
        <v>653697</v>
      </c>
      <c r="Y425">
        <f t="shared" si="93"/>
        <v>7.5297882658173387</v>
      </c>
      <c r="Z425">
        <f t="shared" si="94"/>
        <v>92.994001808177188</v>
      </c>
      <c r="AA425">
        <f t="shared" si="95"/>
        <v>91.608344538830679</v>
      </c>
      <c r="AB425">
        <f t="shared" si="96"/>
        <v>57.308355400131859</v>
      </c>
      <c r="AC425">
        <f t="shared" si="97"/>
        <v>7.2094563689293345</v>
      </c>
      <c r="AD425">
        <f t="shared" si="98"/>
        <v>7.1396992796356695</v>
      </c>
    </row>
    <row r="426" spans="1:30" x14ac:dyDescent="0.15">
      <c r="A426" s="1" t="s">
        <v>634</v>
      </c>
      <c r="B426" s="1" t="s">
        <v>592</v>
      </c>
      <c r="C426" s="1" t="s">
        <v>440</v>
      </c>
      <c r="D426" s="1">
        <v>120</v>
      </c>
      <c r="E426" s="1">
        <v>80</v>
      </c>
      <c r="F426" s="1">
        <v>656966</v>
      </c>
      <c r="G426" s="1">
        <v>714495</v>
      </c>
      <c r="H426">
        <v>656965</v>
      </c>
      <c r="I426">
        <v>45554</v>
      </c>
      <c r="J426">
        <v>54866</v>
      </c>
      <c r="K426">
        <v>326500</v>
      </c>
      <c r="L426" s="1">
        <v>658860</v>
      </c>
      <c r="M426" s="1">
        <v>659443</v>
      </c>
      <c r="N426">
        <f t="shared" si="85"/>
        <v>8.051840810642485</v>
      </c>
      <c r="O426">
        <f t="shared" si="86"/>
        <v>93.624308077733218</v>
      </c>
      <c r="P426">
        <f t="shared" si="87"/>
        <v>92.321009944086384</v>
      </c>
      <c r="Q426">
        <f t="shared" si="88"/>
        <v>54.303389106991652</v>
      </c>
      <c r="R426">
        <f t="shared" si="89"/>
        <v>7.7866185207734144</v>
      </c>
      <c r="S426">
        <f t="shared" si="90"/>
        <v>7.7050224284284656</v>
      </c>
      <c r="T426" s="1">
        <v>69.423000000000002</v>
      </c>
      <c r="U426" s="1">
        <v>3000</v>
      </c>
      <c r="V426">
        <f t="shared" si="91"/>
        <v>659443</v>
      </c>
      <c r="W426" s="1">
        <v>714886</v>
      </c>
      <c r="X426">
        <f t="shared" si="92"/>
        <v>714495</v>
      </c>
      <c r="Y426">
        <f t="shared" si="93"/>
        <v>8.051840810642485</v>
      </c>
      <c r="Z426">
        <f t="shared" si="94"/>
        <v>93.624308077733218</v>
      </c>
      <c r="AA426">
        <f t="shared" si="95"/>
        <v>92.321009944086384</v>
      </c>
      <c r="AB426">
        <f t="shared" si="96"/>
        <v>54.303389106991652</v>
      </c>
      <c r="AC426">
        <f t="shared" si="97"/>
        <v>7.7866185207734144</v>
      </c>
      <c r="AD426">
        <f t="shared" si="98"/>
        <v>7.7050224284284656</v>
      </c>
    </row>
    <row r="427" spans="1:30" x14ac:dyDescent="0.15">
      <c r="A427" s="1" t="s">
        <v>634</v>
      </c>
      <c r="B427" s="1" t="s">
        <v>592</v>
      </c>
      <c r="C427" s="1" t="s">
        <v>441</v>
      </c>
      <c r="D427" s="1">
        <v>120</v>
      </c>
      <c r="E427" s="1">
        <v>80</v>
      </c>
      <c r="F427" s="1">
        <v>663628</v>
      </c>
      <c r="G427" s="1">
        <v>722492</v>
      </c>
      <c r="H427">
        <v>663608</v>
      </c>
      <c r="I427">
        <v>42405</v>
      </c>
      <c r="J427">
        <v>51661</v>
      </c>
      <c r="K427">
        <v>248238</v>
      </c>
      <c r="L427" s="1">
        <v>665100</v>
      </c>
      <c r="M427" s="1">
        <v>665533</v>
      </c>
      <c r="N427">
        <f t="shared" si="85"/>
        <v>8.1501248456730337</v>
      </c>
      <c r="O427">
        <f t="shared" si="86"/>
        <v>94.13073085930364</v>
      </c>
      <c r="P427">
        <f t="shared" si="87"/>
        <v>92.8496094074398</v>
      </c>
      <c r="Q427">
        <f t="shared" si="88"/>
        <v>65.641418866921711</v>
      </c>
      <c r="R427">
        <f t="shared" si="89"/>
        <v>7.9436173687736371</v>
      </c>
      <c r="S427">
        <f t="shared" si="90"/>
        <v>7.8836859093249441</v>
      </c>
      <c r="T427" s="1">
        <v>70.113</v>
      </c>
      <c r="U427" s="1">
        <v>3000</v>
      </c>
      <c r="V427">
        <f t="shared" si="91"/>
        <v>665533</v>
      </c>
      <c r="W427" s="1">
        <v>726477</v>
      </c>
      <c r="X427">
        <f t="shared" si="92"/>
        <v>722492</v>
      </c>
      <c r="Y427">
        <f t="shared" si="93"/>
        <v>8.1501248456730337</v>
      </c>
      <c r="Z427">
        <f t="shared" si="94"/>
        <v>94.13073085930364</v>
      </c>
      <c r="AA427">
        <f t="shared" si="95"/>
        <v>92.8496094074398</v>
      </c>
      <c r="AB427">
        <f t="shared" si="96"/>
        <v>65.641418866921711</v>
      </c>
      <c r="AC427">
        <f t="shared" si="97"/>
        <v>7.9436173687736371</v>
      </c>
      <c r="AD427">
        <f t="shared" si="98"/>
        <v>7.8836859093249441</v>
      </c>
    </row>
    <row r="428" spans="1:30" x14ac:dyDescent="0.15">
      <c r="A428" s="1" t="s">
        <v>634</v>
      </c>
      <c r="B428" s="1" t="s">
        <v>592</v>
      </c>
      <c r="C428" s="1" t="s">
        <v>442</v>
      </c>
      <c r="D428" s="1">
        <v>120</v>
      </c>
      <c r="E428" s="1">
        <v>80</v>
      </c>
      <c r="F428" s="1">
        <v>605076</v>
      </c>
      <c r="G428" s="1">
        <v>658965</v>
      </c>
      <c r="H428">
        <v>605072</v>
      </c>
      <c r="I428">
        <v>44982</v>
      </c>
      <c r="J428">
        <v>54850</v>
      </c>
      <c r="K428">
        <v>286875</v>
      </c>
      <c r="L428" s="1">
        <v>607349</v>
      </c>
      <c r="M428" s="1">
        <v>608058</v>
      </c>
      <c r="N428">
        <f t="shared" si="85"/>
        <v>8.1784313279157477</v>
      </c>
      <c r="O428">
        <f t="shared" si="86"/>
        <v>93.17384079579341</v>
      </c>
      <c r="P428">
        <f t="shared" si="87"/>
        <v>91.676340928577389</v>
      </c>
      <c r="Q428">
        <f t="shared" si="88"/>
        <v>56.465821401743646</v>
      </c>
      <c r="R428">
        <f t="shared" si="89"/>
        <v>7.8328894554339001</v>
      </c>
      <c r="S428">
        <f t="shared" si="90"/>
        <v>7.7252964876738499</v>
      </c>
      <c r="T428" s="1">
        <v>75.977000000000004</v>
      </c>
      <c r="U428" s="1">
        <v>3000</v>
      </c>
      <c r="V428">
        <f t="shared" si="91"/>
        <v>608058</v>
      </c>
      <c r="W428" s="1">
        <v>660530</v>
      </c>
      <c r="X428">
        <f t="shared" si="92"/>
        <v>658965</v>
      </c>
      <c r="Y428">
        <f t="shared" si="93"/>
        <v>8.1784313279157477</v>
      </c>
      <c r="Z428">
        <f t="shared" si="94"/>
        <v>93.17384079579341</v>
      </c>
      <c r="AA428">
        <f t="shared" si="95"/>
        <v>91.676340928577389</v>
      </c>
      <c r="AB428">
        <f t="shared" si="96"/>
        <v>56.465821401743646</v>
      </c>
      <c r="AC428">
        <f t="shared" si="97"/>
        <v>7.8328894554339001</v>
      </c>
      <c r="AD428">
        <f t="shared" si="98"/>
        <v>7.7252964876738499</v>
      </c>
    </row>
    <row r="429" spans="1:30" x14ac:dyDescent="0.15">
      <c r="A429" s="1" t="s">
        <v>634</v>
      </c>
      <c r="B429" s="1" t="s">
        <v>592</v>
      </c>
      <c r="C429" s="1" t="s">
        <v>443</v>
      </c>
      <c r="D429" s="1">
        <v>120</v>
      </c>
      <c r="E429" s="1">
        <v>80</v>
      </c>
      <c r="F429" s="1">
        <v>556966</v>
      </c>
      <c r="G429" s="1">
        <v>610114</v>
      </c>
      <c r="H429">
        <v>556906</v>
      </c>
      <c r="I429">
        <v>43062</v>
      </c>
      <c r="J429">
        <v>52501</v>
      </c>
      <c r="K429">
        <v>262605</v>
      </c>
      <c r="L429" s="1">
        <v>558976</v>
      </c>
      <c r="M429" s="1">
        <v>559498</v>
      </c>
      <c r="N429">
        <f t="shared" si="85"/>
        <v>8.7209931258748323</v>
      </c>
      <c r="O429">
        <f t="shared" si="86"/>
        <v>92.941974778484024</v>
      </c>
      <c r="P429">
        <f t="shared" si="87"/>
        <v>91.394886857210295</v>
      </c>
      <c r="Q429">
        <f t="shared" si="88"/>
        <v>56.958043906548617</v>
      </c>
      <c r="R429">
        <f t="shared" si="89"/>
        <v>8.3817122701659095</v>
      </c>
      <c r="S429">
        <f t="shared" si="90"/>
        <v>8.2961544891610455</v>
      </c>
      <c r="T429" s="1">
        <v>67.715000000000003</v>
      </c>
      <c r="U429" s="1">
        <v>3000</v>
      </c>
      <c r="V429">
        <f t="shared" si="91"/>
        <v>559498</v>
      </c>
      <c r="W429" s="1">
        <v>605647</v>
      </c>
      <c r="X429">
        <f t="shared" si="92"/>
        <v>605647</v>
      </c>
      <c r="Y429">
        <f t="shared" si="93"/>
        <v>8.0477571918956095</v>
      </c>
      <c r="Z429">
        <f t="shared" si="94"/>
        <v>92.88991772435098</v>
      </c>
      <c r="AA429">
        <f t="shared" si="95"/>
        <v>91.331419126983221</v>
      </c>
      <c r="AB429">
        <f t="shared" si="96"/>
        <v>56.640584366801129</v>
      </c>
      <c r="AC429">
        <f t="shared" si="97"/>
        <v>7.7059739419166657</v>
      </c>
      <c r="AD429">
        <f t="shared" si="98"/>
        <v>7.6197851223567481</v>
      </c>
    </row>
    <row r="430" spans="1:30" x14ac:dyDescent="0.15">
      <c r="A430" s="1" t="s">
        <v>634</v>
      </c>
      <c r="B430" s="1" t="s">
        <v>592</v>
      </c>
      <c r="C430" s="1" t="s">
        <v>444</v>
      </c>
      <c r="D430" s="1">
        <v>120</v>
      </c>
      <c r="E430" s="1">
        <v>80</v>
      </c>
      <c r="F430" s="1">
        <v>674491</v>
      </c>
      <c r="G430" s="1">
        <v>736512</v>
      </c>
      <c r="H430">
        <v>674479</v>
      </c>
      <c r="I430">
        <v>44914</v>
      </c>
      <c r="J430">
        <v>51413</v>
      </c>
      <c r="K430">
        <v>278057</v>
      </c>
      <c r="L430" s="1">
        <v>675881</v>
      </c>
      <c r="M430" s="1">
        <v>676947</v>
      </c>
      <c r="N430">
        <f t="shared" si="85"/>
        <v>8.4225375825512714</v>
      </c>
      <c r="O430">
        <f t="shared" si="86"/>
        <v>93.901796576294743</v>
      </c>
      <c r="P430">
        <f t="shared" si="87"/>
        <v>93.019394117135903</v>
      </c>
      <c r="Q430">
        <f t="shared" si="88"/>
        <v>62.246779414320471</v>
      </c>
      <c r="R430">
        <f t="shared" si="89"/>
        <v>8.2321808741744888</v>
      </c>
      <c r="S430">
        <f t="shared" si="90"/>
        <v>8.0874446037539123</v>
      </c>
      <c r="T430" s="1">
        <v>75.831999999999994</v>
      </c>
      <c r="U430" s="1">
        <v>3000</v>
      </c>
      <c r="V430">
        <f t="shared" si="91"/>
        <v>676947</v>
      </c>
      <c r="W430" s="1">
        <v>736006</v>
      </c>
      <c r="X430">
        <f t="shared" si="92"/>
        <v>736006</v>
      </c>
      <c r="Y430">
        <f t="shared" si="93"/>
        <v>8.3595785903919246</v>
      </c>
      <c r="Z430">
        <f t="shared" si="94"/>
        <v>93.897604095618775</v>
      </c>
      <c r="AA430">
        <f t="shared" si="95"/>
        <v>93.014594989714766</v>
      </c>
      <c r="AB430">
        <f t="shared" si="96"/>
        <v>62.220824286758528</v>
      </c>
      <c r="AC430">
        <f t="shared" si="97"/>
        <v>8.1690910128450085</v>
      </c>
      <c r="AD430">
        <f t="shared" si="98"/>
        <v>8.0242552370496938</v>
      </c>
    </row>
    <row r="431" spans="1:30" x14ac:dyDescent="0.15">
      <c r="A431" s="1" t="s">
        <v>634</v>
      </c>
      <c r="B431" s="1" t="s">
        <v>592</v>
      </c>
      <c r="C431" s="1" t="s">
        <v>445</v>
      </c>
      <c r="D431" s="1">
        <v>120</v>
      </c>
      <c r="E431" s="1">
        <v>80</v>
      </c>
      <c r="F431" s="1">
        <v>605011</v>
      </c>
      <c r="G431" s="1">
        <v>662043</v>
      </c>
      <c r="H431">
        <v>604961</v>
      </c>
      <c r="I431">
        <v>46473</v>
      </c>
      <c r="J431">
        <v>54863</v>
      </c>
      <c r="K431">
        <v>309376</v>
      </c>
      <c r="L431" s="1">
        <v>607983</v>
      </c>
      <c r="M431" s="1">
        <v>608399</v>
      </c>
      <c r="N431">
        <f t="shared" si="85"/>
        <v>8.622098564594749</v>
      </c>
      <c r="O431">
        <f t="shared" si="86"/>
        <v>92.980365323702543</v>
      </c>
      <c r="P431">
        <f t="shared" si="87"/>
        <v>91.71307603886757</v>
      </c>
      <c r="Q431">
        <f t="shared" si="88"/>
        <v>53.269500621560837</v>
      </c>
      <c r="R431">
        <f t="shared" si="89"/>
        <v>8.1656327459092566</v>
      </c>
      <c r="S431">
        <f t="shared" si="90"/>
        <v>8.1027969482344808</v>
      </c>
      <c r="T431" s="1">
        <v>72.41</v>
      </c>
      <c r="U431" s="1">
        <v>3000</v>
      </c>
      <c r="V431">
        <f t="shared" si="91"/>
        <v>608399</v>
      </c>
      <c r="W431" s="1">
        <v>656668</v>
      </c>
      <c r="X431">
        <f t="shared" si="92"/>
        <v>656668</v>
      </c>
      <c r="Y431">
        <f t="shared" si="93"/>
        <v>7.8741464484336054</v>
      </c>
      <c r="Z431">
        <f t="shared" si="94"/>
        <v>92.922907770745638</v>
      </c>
      <c r="AA431">
        <f t="shared" si="95"/>
        <v>91.645245390364693</v>
      </c>
      <c r="AB431">
        <f t="shared" si="96"/>
        <v>52.886999214214789</v>
      </c>
      <c r="AC431">
        <f t="shared" si="97"/>
        <v>7.4139443371688536</v>
      </c>
      <c r="AD431">
        <f t="shared" si="98"/>
        <v>7.3505942119914458</v>
      </c>
    </row>
    <row r="432" spans="1:30" x14ac:dyDescent="0.15">
      <c r="A432" s="1" t="s">
        <v>634</v>
      </c>
      <c r="B432" s="1" t="s">
        <v>592</v>
      </c>
      <c r="C432" s="1" t="s">
        <v>446</v>
      </c>
      <c r="D432" s="1">
        <v>120</v>
      </c>
      <c r="E432" s="1">
        <v>80</v>
      </c>
      <c r="F432" s="1">
        <v>669372</v>
      </c>
      <c r="G432" s="1">
        <v>737228</v>
      </c>
      <c r="H432">
        <v>669351</v>
      </c>
      <c r="I432">
        <v>46680</v>
      </c>
      <c r="J432">
        <v>55566</v>
      </c>
      <c r="K432">
        <v>242197</v>
      </c>
      <c r="L432" s="1">
        <v>671495</v>
      </c>
      <c r="M432" s="1">
        <v>672618</v>
      </c>
      <c r="N432">
        <f t="shared" si="85"/>
        <v>9.2070567043031524</v>
      </c>
      <c r="O432">
        <f t="shared" si="86"/>
        <v>93.668173211001204</v>
      </c>
      <c r="P432">
        <f t="shared" si="87"/>
        <v>92.462847314534997</v>
      </c>
      <c r="Q432">
        <f t="shared" si="88"/>
        <v>67.147612407559137</v>
      </c>
      <c r="R432">
        <f t="shared" si="89"/>
        <v>8.9162375818606971</v>
      </c>
      <c r="S432">
        <f t="shared" si="90"/>
        <v>8.7639102150216743</v>
      </c>
      <c r="T432" s="1">
        <v>72.066000000000003</v>
      </c>
      <c r="U432" s="1">
        <v>3000</v>
      </c>
      <c r="V432">
        <f t="shared" si="91"/>
        <v>672618</v>
      </c>
      <c r="W432" s="1">
        <v>729888</v>
      </c>
      <c r="X432">
        <f t="shared" si="92"/>
        <v>729888</v>
      </c>
      <c r="Y432">
        <f t="shared" si="93"/>
        <v>8.2940122320136815</v>
      </c>
      <c r="Z432">
        <f t="shared" si="94"/>
        <v>93.604498224385111</v>
      </c>
      <c r="AA432">
        <f t="shared" si="95"/>
        <v>92.387051164014196</v>
      </c>
      <c r="AB432">
        <f t="shared" si="96"/>
        <v>66.817237713183403</v>
      </c>
      <c r="AC432">
        <f t="shared" si="97"/>
        <v>8.0002685343504751</v>
      </c>
      <c r="AD432">
        <f t="shared" si="98"/>
        <v>7.8464093121136447</v>
      </c>
    </row>
    <row r="433" spans="1:30" x14ac:dyDescent="0.15">
      <c r="A433" s="1" t="s">
        <v>634</v>
      </c>
      <c r="B433" s="1" t="s">
        <v>592</v>
      </c>
      <c r="C433" s="1" t="s">
        <v>447</v>
      </c>
      <c r="D433" s="1">
        <v>120</v>
      </c>
      <c r="E433" s="1">
        <v>80</v>
      </c>
      <c r="F433" s="1">
        <v>654349</v>
      </c>
      <c r="G433" s="1">
        <v>718351</v>
      </c>
      <c r="H433">
        <v>654346</v>
      </c>
      <c r="I433">
        <v>45683</v>
      </c>
      <c r="J433">
        <v>57440</v>
      </c>
      <c r="K433">
        <v>234869</v>
      </c>
      <c r="L433" s="1">
        <v>656168</v>
      </c>
      <c r="M433" s="1">
        <v>656603</v>
      </c>
      <c r="N433">
        <f t="shared" si="85"/>
        <v>8.909989684708453</v>
      </c>
      <c r="O433">
        <f t="shared" si="86"/>
        <v>93.640574036926239</v>
      </c>
      <c r="P433">
        <f t="shared" si="87"/>
        <v>92.003908952587238</v>
      </c>
      <c r="Q433">
        <f t="shared" si="88"/>
        <v>67.304423603503011</v>
      </c>
      <c r="R433">
        <f t="shared" si="89"/>
        <v>8.6563532312198372</v>
      </c>
      <c r="S433">
        <f t="shared" si="90"/>
        <v>8.5957978759687137</v>
      </c>
      <c r="T433" s="1">
        <v>75.203999999999994</v>
      </c>
      <c r="U433" s="1">
        <v>3000</v>
      </c>
      <c r="V433">
        <f t="shared" si="91"/>
        <v>656603</v>
      </c>
      <c r="W433" s="1">
        <v>712630</v>
      </c>
      <c r="X433">
        <f t="shared" si="92"/>
        <v>712630</v>
      </c>
      <c r="Y433">
        <f t="shared" si="93"/>
        <v>8.1787182689474154</v>
      </c>
      <c r="Z433">
        <f t="shared" si="94"/>
        <v>93.589520508538797</v>
      </c>
      <c r="AA433">
        <f t="shared" si="95"/>
        <v>91.939716262296002</v>
      </c>
      <c r="AB433">
        <f t="shared" si="96"/>
        <v>67.041943224394146</v>
      </c>
      <c r="AC433">
        <f t="shared" si="97"/>
        <v>7.9230456197465715</v>
      </c>
      <c r="AD433">
        <f t="shared" si="98"/>
        <v>7.8620041255630602</v>
      </c>
    </row>
    <row r="434" spans="1:30" x14ac:dyDescent="0.15">
      <c r="A434" s="1" t="s">
        <v>634</v>
      </c>
      <c r="B434" s="1" t="s">
        <v>592</v>
      </c>
      <c r="C434" s="1" t="s">
        <v>448</v>
      </c>
      <c r="D434" s="1">
        <v>120</v>
      </c>
      <c r="E434" s="1">
        <v>80</v>
      </c>
      <c r="F434" s="1">
        <v>635265</v>
      </c>
      <c r="G434" s="1">
        <v>699438</v>
      </c>
      <c r="H434">
        <v>635265</v>
      </c>
      <c r="I434">
        <v>46234</v>
      </c>
      <c r="J434">
        <v>57005</v>
      </c>
      <c r="K434">
        <v>262321</v>
      </c>
      <c r="L434" s="1">
        <v>637756</v>
      </c>
      <c r="M434" s="1">
        <v>638102</v>
      </c>
      <c r="N434">
        <f t="shared" si="85"/>
        <v>9.1749375927530412</v>
      </c>
      <c r="O434">
        <f t="shared" si="86"/>
        <v>93.389835839631246</v>
      </c>
      <c r="P434">
        <f t="shared" si="87"/>
        <v>91.849885193541098</v>
      </c>
      <c r="Q434">
        <f t="shared" si="88"/>
        <v>62.495460641257694</v>
      </c>
      <c r="R434">
        <f t="shared" si="89"/>
        <v>8.8187945178843545</v>
      </c>
      <c r="S434">
        <f t="shared" si="90"/>
        <v>8.7693262304879056</v>
      </c>
      <c r="T434" s="1">
        <v>82.528000000000006</v>
      </c>
      <c r="U434" s="1">
        <v>3000</v>
      </c>
      <c r="V434">
        <f t="shared" si="91"/>
        <v>638102</v>
      </c>
      <c r="W434" s="1">
        <v>699274</v>
      </c>
      <c r="X434">
        <f t="shared" si="92"/>
        <v>699274</v>
      </c>
      <c r="Y434">
        <f t="shared" si="93"/>
        <v>9.153636485841032</v>
      </c>
      <c r="Z434">
        <f t="shared" si="94"/>
        <v>93.388285564742858</v>
      </c>
      <c r="AA434">
        <f t="shared" si="95"/>
        <v>91.847973755637994</v>
      </c>
      <c r="AB434">
        <f t="shared" si="96"/>
        <v>62.486664740859801</v>
      </c>
      <c r="AC434">
        <f t="shared" si="97"/>
        <v>8.797409885109408</v>
      </c>
      <c r="AD434">
        <f t="shared" si="98"/>
        <v>8.7479299959672403</v>
      </c>
    </row>
    <row r="435" spans="1:30" x14ac:dyDescent="0.15">
      <c r="A435" s="1" t="s">
        <v>634</v>
      </c>
      <c r="B435" s="1" t="s">
        <v>592</v>
      </c>
      <c r="C435" s="1" t="s">
        <v>449</v>
      </c>
      <c r="D435" s="1">
        <v>120</v>
      </c>
      <c r="E435" s="1">
        <v>80</v>
      </c>
      <c r="F435" s="1">
        <v>700614</v>
      </c>
      <c r="G435" s="1">
        <v>768586</v>
      </c>
      <c r="H435">
        <v>700499</v>
      </c>
      <c r="I435">
        <v>45259</v>
      </c>
      <c r="J435">
        <v>58592</v>
      </c>
      <c r="K435">
        <v>259227</v>
      </c>
      <c r="L435" s="1">
        <v>703942</v>
      </c>
      <c r="M435" s="1">
        <v>704548</v>
      </c>
      <c r="N435">
        <f t="shared" si="85"/>
        <v>8.8587353920055794</v>
      </c>
      <c r="O435">
        <f t="shared" si="86"/>
        <v>94.111394170593783</v>
      </c>
      <c r="P435">
        <f t="shared" si="87"/>
        <v>92.376650108120629</v>
      </c>
      <c r="Q435">
        <f t="shared" si="88"/>
        <v>66.272219374279516</v>
      </c>
      <c r="R435">
        <f t="shared" si="89"/>
        <v>8.4107699073363236</v>
      </c>
      <c r="S435">
        <f t="shared" si="90"/>
        <v>8.3319238185447055</v>
      </c>
      <c r="T435" s="1">
        <v>79.152000000000001</v>
      </c>
      <c r="U435" s="1">
        <v>3000</v>
      </c>
      <c r="V435">
        <f t="shared" si="91"/>
        <v>704548</v>
      </c>
      <c r="W435" s="1">
        <v>770589</v>
      </c>
      <c r="X435">
        <f t="shared" si="92"/>
        <v>768586</v>
      </c>
      <c r="Y435">
        <f t="shared" si="93"/>
        <v>8.8587353920055794</v>
      </c>
      <c r="Z435">
        <f t="shared" si="94"/>
        <v>94.111394170593783</v>
      </c>
      <c r="AA435">
        <f t="shared" si="95"/>
        <v>92.376650108120629</v>
      </c>
      <c r="AB435">
        <f t="shared" si="96"/>
        <v>66.272219374279516</v>
      </c>
      <c r="AC435">
        <f t="shared" si="97"/>
        <v>8.4107699073363236</v>
      </c>
      <c r="AD435">
        <f t="shared" si="98"/>
        <v>8.3319238185447055</v>
      </c>
    </row>
    <row r="436" spans="1:30" x14ac:dyDescent="0.15">
      <c r="A436" s="1" t="s">
        <v>634</v>
      </c>
      <c r="B436" s="1" t="s">
        <v>592</v>
      </c>
      <c r="C436" s="1" t="s">
        <v>450</v>
      </c>
      <c r="D436" s="1">
        <v>120</v>
      </c>
      <c r="E436" s="1">
        <v>80</v>
      </c>
      <c r="F436" s="1">
        <v>611446</v>
      </c>
      <c r="G436" s="1">
        <v>674375</v>
      </c>
      <c r="H436">
        <v>611440</v>
      </c>
      <c r="I436">
        <v>45478</v>
      </c>
      <c r="J436">
        <v>55748</v>
      </c>
      <c r="K436">
        <v>264514</v>
      </c>
      <c r="L436" s="1">
        <v>613331</v>
      </c>
      <c r="M436" s="1">
        <v>614213</v>
      </c>
      <c r="N436">
        <f t="shared" si="85"/>
        <v>9.3323447636700649</v>
      </c>
      <c r="O436">
        <f t="shared" si="86"/>
        <v>93.25627432808156</v>
      </c>
      <c r="P436">
        <f t="shared" si="87"/>
        <v>91.7333827618165</v>
      </c>
      <c r="Q436">
        <f t="shared" si="88"/>
        <v>60.776422613531047</v>
      </c>
      <c r="R436">
        <f t="shared" si="89"/>
        <v>9.0519369786839725</v>
      </c>
      <c r="S436">
        <f t="shared" si="90"/>
        <v>8.9211492122335478</v>
      </c>
      <c r="T436" s="1">
        <v>81.768000000000001</v>
      </c>
      <c r="U436" s="1">
        <v>3000</v>
      </c>
      <c r="V436">
        <f t="shared" si="91"/>
        <v>614213</v>
      </c>
      <c r="W436" s="1">
        <v>675378</v>
      </c>
      <c r="X436">
        <f t="shared" si="92"/>
        <v>674375</v>
      </c>
      <c r="Y436">
        <f t="shared" si="93"/>
        <v>9.3323447636700649</v>
      </c>
      <c r="Z436">
        <f t="shared" si="94"/>
        <v>93.25627432808156</v>
      </c>
      <c r="AA436">
        <f t="shared" si="95"/>
        <v>91.7333827618165</v>
      </c>
      <c r="AB436">
        <f t="shared" si="96"/>
        <v>60.776422613531047</v>
      </c>
      <c r="AC436">
        <f t="shared" si="97"/>
        <v>9.0519369786839725</v>
      </c>
      <c r="AD436">
        <f t="shared" si="98"/>
        <v>8.9211492122335478</v>
      </c>
    </row>
    <row r="437" spans="1:30" x14ac:dyDescent="0.15">
      <c r="A437" s="1" t="s">
        <v>634</v>
      </c>
      <c r="B437" s="1" t="s">
        <v>592</v>
      </c>
      <c r="C437" s="1" t="s">
        <v>451</v>
      </c>
      <c r="D437" s="1">
        <v>120</v>
      </c>
      <c r="E437" s="1">
        <v>80</v>
      </c>
      <c r="F437" s="1">
        <v>563439</v>
      </c>
      <c r="G437" s="1">
        <v>619344</v>
      </c>
      <c r="H437">
        <v>563427</v>
      </c>
      <c r="I437">
        <v>44740</v>
      </c>
      <c r="J437">
        <v>53506</v>
      </c>
      <c r="K437">
        <v>261046</v>
      </c>
      <c r="L437" s="1">
        <v>566102</v>
      </c>
      <c r="M437" s="1">
        <v>566681</v>
      </c>
      <c r="N437">
        <f t="shared" si="85"/>
        <v>9.0284236224133956</v>
      </c>
      <c r="O437">
        <f t="shared" si="86"/>
        <v>92.776227750652311</v>
      </c>
      <c r="P437">
        <f t="shared" si="87"/>
        <v>91.360859231703216</v>
      </c>
      <c r="Q437">
        <f t="shared" si="88"/>
        <v>57.851210312847144</v>
      </c>
      <c r="R437">
        <f t="shared" si="89"/>
        <v>8.5965150223462299</v>
      </c>
      <c r="S437">
        <f t="shared" si="90"/>
        <v>8.5030290113410345</v>
      </c>
      <c r="T437" s="1">
        <v>70.36</v>
      </c>
      <c r="U437" s="1">
        <v>3000</v>
      </c>
      <c r="V437">
        <f t="shared" si="91"/>
        <v>566681</v>
      </c>
      <c r="W437" s="1">
        <v>614356</v>
      </c>
      <c r="X437">
        <f t="shared" si="92"/>
        <v>614356</v>
      </c>
      <c r="Y437">
        <f t="shared" si="93"/>
        <v>8.2898189323454154</v>
      </c>
      <c r="Z437">
        <f t="shared" si="94"/>
        <v>92.717577430675362</v>
      </c>
      <c r="AA437">
        <f t="shared" si="95"/>
        <v>91.290717434191251</v>
      </c>
      <c r="AB437">
        <f t="shared" si="96"/>
        <v>57.509001295665705</v>
      </c>
      <c r="AC437">
        <f t="shared" si="97"/>
        <v>7.8544036356770324</v>
      </c>
      <c r="AD437">
        <f t="shared" si="98"/>
        <v>7.7601586051084359</v>
      </c>
    </row>
    <row r="438" spans="1:30" x14ac:dyDescent="0.15">
      <c r="A438" s="1" t="s">
        <v>634</v>
      </c>
      <c r="B438" s="1" t="s">
        <v>592</v>
      </c>
      <c r="C438" s="1" t="s">
        <v>452</v>
      </c>
      <c r="D438" s="1">
        <v>120</v>
      </c>
      <c r="E438" s="1">
        <v>80</v>
      </c>
      <c r="F438" s="1">
        <v>610956</v>
      </c>
      <c r="G438" s="1">
        <v>675820</v>
      </c>
      <c r="H438">
        <v>610875</v>
      </c>
      <c r="I438">
        <v>45038</v>
      </c>
      <c r="J438">
        <v>53977</v>
      </c>
      <c r="K438">
        <v>275468</v>
      </c>
      <c r="L438" s="1">
        <v>613368</v>
      </c>
      <c r="M438" s="1">
        <v>614339</v>
      </c>
      <c r="N438">
        <f t="shared" si="85"/>
        <v>9.6098073451510775</v>
      </c>
      <c r="O438">
        <f t="shared" si="86"/>
        <v>93.335799473232512</v>
      </c>
      <c r="P438">
        <f t="shared" si="87"/>
        <v>92.013109999704071</v>
      </c>
      <c r="Q438">
        <f t="shared" si="88"/>
        <v>59.239442455091584</v>
      </c>
      <c r="R438">
        <f t="shared" si="89"/>
        <v>9.2409221390311043</v>
      </c>
      <c r="S438">
        <f t="shared" si="90"/>
        <v>9.0972448285046354</v>
      </c>
      <c r="T438" s="1">
        <v>69.369</v>
      </c>
      <c r="U438" s="1">
        <v>3000</v>
      </c>
      <c r="V438">
        <f t="shared" si="91"/>
        <v>614339</v>
      </c>
      <c r="W438" s="1">
        <v>675262</v>
      </c>
      <c r="X438">
        <f t="shared" si="92"/>
        <v>675262</v>
      </c>
      <c r="Y438">
        <f t="shared" si="93"/>
        <v>9.535113778059479</v>
      </c>
      <c r="Z438">
        <f t="shared" si="94"/>
        <v>93.330292538303652</v>
      </c>
      <c r="AA438">
        <f t="shared" si="95"/>
        <v>92.006510065722637</v>
      </c>
      <c r="AB438">
        <f t="shared" si="96"/>
        <v>59.205760134584807</v>
      </c>
      <c r="AC438">
        <f t="shared" si="97"/>
        <v>9.1659237451537372</v>
      </c>
      <c r="AD438">
        <f t="shared" si="98"/>
        <v>9.0221277074676198</v>
      </c>
    </row>
    <row r="439" spans="1:30" x14ac:dyDescent="0.15">
      <c r="A439" s="1" t="s">
        <v>634</v>
      </c>
      <c r="B439" s="1" t="s">
        <v>592</v>
      </c>
      <c r="C439" s="1" t="s">
        <v>453</v>
      </c>
      <c r="D439" s="1">
        <v>120</v>
      </c>
      <c r="E439" s="1">
        <v>80</v>
      </c>
      <c r="F439" s="1">
        <v>625779</v>
      </c>
      <c r="G439" s="1">
        <v>686559</v>
      </c>
      <c r="H439">
        <v>625751</v>
      </c>
      <c r="I439">
        <v>45130</v>
      </c>
      <c r="J439">
        <v>54163</v>
      </c>
      <c r="K439">
        <v>261281</v>
      </c>
      <c r="L439" s="1">
        <v>626922</v>
      </c>
      <c r="M439" s="1">
        <v>627254</v>
      </c>
      <c r="N439">
        <f t="shared" si="85"/>
        <v>8.8569227116679023</v>
      </c>
      <c r="O439">
        <f t="shared" si="86"/>
        <v>93.42663922547078</v>
      </c>
      <c r="P439">
        <f t="shared" si="87"/>
        <v>92.110947493223449</v>
      </c>
      <c r="Q439">
        <f t="shared" si="88"/>
        <v>61.943401805234508</v>
      </c>
      <c r="R439">
        <f t="shared" si="89"/>
        <v>8.6863619878262419</v>
      </c>
      <c r="S439">
        <f t="shared" si="90"/>
        <v>8.6380048910581593</v>
      </c>
      <c r="T439" s="1">
        <v>81.263999999999996</v>
      </c>
      <c r="U439" s="1">
        <v>3000</v>
      </c>
      <c r="V439">
        <f t="shared" si="91"/>
        <v>627254</v>
      </c>
      <c r="W439" s="1">
        <v>684452</v>
      </c>
      <c r="X439">
        <f t="shared" si="92"/>
        <v>684452</v>
      </c>
      <c r="Y439">
        <f t="shared" si="93"/>
        <v>8.5763501311998507</v>
      </c>
      <c r="Z439">
        <f t="shared" si="94"/>
        <v>93.406403955281007</v>
      </c>
      <c r="AA439">
        <f t="shared" si="95"/>
        <v>92.086662030354205</v>
      </c>
      <c r="AB439">
        <f t="shared" si="96"/>
        <v>61.826249320624385</v>
      </c>
      <c r="AC439">
        <f t="shared" si="97"/>
        <v>8.4052643574713759</v>
      </c>
      <c r="AD439">
        <f t="shared" si="98"/>
        <v>8.3567583994202614</v>
      </c>
    </row>
    <row r="440" spans="1:30" x14ac:dyDescent="0.15">
      <c r="A440" s="1" t="s">
        <v>634</v>
      </c>
      <c r="B440" s="1" t="s">
        <v>592</v>
      </c>
      <c r="C440" s="1" t="s">
        <v>454</v>
      </c>
      <c r="D440" s="1">
        <v>120</v>
      </c>
      <c r="E440" s="1">
        <v>80</v>
      </c>
      <c r="F440" s="1">
        <v>627440</v>
      </c>
      <c r="G440" s="1">
        <v>689577</v>
      </c>
      <c r="H440">
        <v>627348</v>
      </c>
      <c r="I440">
        <v>46544</v>
      </c>
      <c r="J440">
        <v>55868</v>
      </c>
      <c r="K440">
        <v>262403</v>
      </c>
      <c r="L440" s="1">
        <v>629127</v>
      </c>
      <c r="M440" s="1">
        <v>630151</v>
      </c>
      <c r="N440">
        <f t="shared" si="85"/>
        <v>9.0242278962320395</v>
      </c>
      <c r="O440">
        <f t="shared" si="86"/>
        <v>93.250354927731067</v>
      </c>
      <c r="P440">
        <f t="shared" si="87"/>
        <v>91.898221663425545</v>
      </c>
      <c r="Q440">
        <f t="shared" si="88"/>
        <v>61.947251720982564</v>
      </c>
      <c r="R440">
        <f t="shared" si="89"/>
        <v>8.7662436537181527</v>
      </c>
      <c r="S440">
        <f t="shared" si="90"/>
        <v>8.6177468216022231</v>
      </c>
      <c r="T440" s="1">
        <v>81.757000000000005</v>
      </c>
      <c r="U440" s="1">
        <v>3000</v>
      </c>
      <c r="V440">
        <f t="shared" si="91"/>
        <v>630151</v>
      </c>
      <c r="W440" s="1">
        <v>684034</v>
      </c>
      <c r="X440">
        <f t="shared" si="92"/>
        <v>684034</v>
      </c>
      <c r="Y440">
        <f t="shared" si="93"/>
        <v>8.2870149729399429</v>
      </c>
      <c r="Z440">
        <f t="shared" si="94"/>
        <v>93.195659864860517</v>
      </c>
      <c r="AA440">
        <f t="shared" si="95"/>
        <v>91.832569726066254</v>
      </c>
      <c r="AB440">
        <f t="shared" si="96"/>
        <v>61.638895142639115</v>
      </c>
      <c r="AC440">
        <f t="shared" si="97"/>
        <v>8.0269401813360179</v>
      </c>
      <c r="AD440">
        <f t="shared" si="98"/>
        <v>7.8772400202329118</v>
      </c>
    </row>
    <row r="441" spans="1:30" x14ac:dyDescent="0.15">
      <c r="A441" s="1" t="s">
        <v>634</v>
      </c>
      <c r="B441" s="1" t="s">
        <v>592</v>
      </c>
      <c r="C441" s="1" t="s">
        <v>455</v>
      </c>
      <c r="D441" s="1">
        <v>120</v>
      </c>
      <c r="E441" s="1">
        <v>80</v>
      </c>
      <c r="F441" s="1">
        <v>644119</v>
      </c>
      <c r="G441" s="1">
        <v>709352</v>
      </c>
      <c r="H441">
        <v>644010</v>
      </c>
      <c r="I441">
        <v>46029</v>
      </c>
      <c r="J441">
        <v>55949</v>
      </c>
      <c r="K441">
        <v>275158</v>
      </c>
      <c r="L441" s="1">
        <v>646032</v>
      </c>
      <c r="M441" s="1">
        <v>646485</v>
      </c>
      <c r="N441">
        <f t="shared" si="85"/>
        <v>9.2115057122556969</v>
      </c>
      <c r="O441">
        <f t="shared" si="86"/>
        <v>93.511120008120088</v>
      </c>
      <c r="P441">
        <f t="shared" si="87"/>
        <v>92.112660569082777</v>
      </c>
      <c r="Q441">
        <f t="shared" si="88"/>
        <v>61.209949362234831</v>
      </c>
      <c r="R441">
        <f t="shared" si="89"/>
        <v>8.9264568225648215</v>
      </c>
      <c r="S441">
        <f t="shared" si="90"/>
        <v>8.8625957211652349</v>
      </c>
      <c r="T441" s="1">
        <v>73.433000000000007</v>
      </c>
      <c r="U441" s="1">
        <v>3000</v>
      </c>
      <c r="V441">
        <f t="shared" si="91"/>
        <v>646485</v>
      </c>
      <c r="W441" s="1">
        <v>700127</v>
      </c>
      <c r="X441">
        <f t="shared" si="92"/>
        <v>700127</v>
      </c>
      <c r="Y441">
        <f t="shared" si="93"/>
        <v>8.0152600885267979</v>
      </c>
      <c r="Z441">
        <f t="shared" si="94"/>
        <v>93.425621351554781</v>
      </c>
      <c r="AA441">
        <f t="shared" si="95"/>
        <v>92.008735557977346</v>
      </c>
      <c r="AB441">
        <f t="shared" si="96"/>
        <v>60.698844638187069</v>
      </c>
      <c r="AC441">
        <f t="shared" si="97"/>
        <v>7.7264553431020344</v>
      </c>
      <c r="AD441">
        <f t="shared" si="98"/>
        <v>7.6617527962783871</v>
      </c>
    </row>
    <row r="442" spans="1:30" x14ac:dyDescent="0.15">
      <c r="A442" s="1" t="s">
        <v>634</v>
      </c>
      <c r="B442" s="1" t="s">
        <v>592</v>
      </c>
      <c r="C442" s="1" t="s">
        <v>456</v>
      </c>
      <c r="D442" s="1">
        <v>120</v>
      </c>
      <c r="E442" s="1">
        <v>80</v>
      </c>
      <c r="F442" s="1">
        <v>651593</v>
      </c>
      <c r="G442" s="1">
        <v>709950</v>
      </c>
      <c r="H442">
        <v>651541</v>
      </c>
      <c r="I442">
        <v>45180</v>
      </c>
      <c r="J442">
        <v>56787</v>
      </c>
      <c r="K442">
        <v>254022</v>
      </c>
      <c r="L442" s="1">
        <v>652725</v>
      </c>
      <c r="M442" s="1">
        <v>653161</v>
      </c>
      <c r="N442">
        <f t="shared" si="85"/>
        <v>8.2271990985280716</v>
      </c>
      <c r="O442">
        <f t="shared" si="86"/>
        <v>93.636171561377552</v>
      </c>
      <c r="P442">
        <f t="shared" si="87"/>
        <v>92.001267694908094</v>
      </c>
      <c r="Q442">
        <f t="shared" si="88"/>
        <v>64.219733784069305</v>
      </c>
      <c r="R442">
        <f t="shared" si="89"/>
        <v>8.0604267906190579</v>
      </c>
      <c r="S442">
        <f t="shared" si="90"/>
        <v>7.9990140150714817</v>
      </c>
      <c r="T442" s="1">
        <v>77.885999999999996</v>
      </c>
      <c r="U442" s="1">
        <v>3000</v>
      </c>
      <c r="V442">
        <f t="shared" si="91"/>
        <v>653161</v>
      </c>
      <c r="W442" s="1">
        <v>713145</v>
      </c>
      <c r="X442">
        <f t="shared" si="92"/>
        <v>709950</v>
      </c>
      <c r="Y442">
        <f t="shared" si="93"/>
        <v>8.2271990985280716</v>
      </c>
      <c r="Z442">
        <f t="shared" si="94"/>
        <v>93.636171561377552</v>
      </c>
      <c r="AA442">
        <f t="shared" si="95"/>
        <v>92.001267694908094</v>
      </c>
      <c r="AB442">
        <f t="shared" si="96"/>
        <v>64.219733784069305</v>
      </c>
      <c r="AC442">
        <f t="shared" si="97"/>
        <v>8.0604267906190579</v>
      </c>
      <c r="AD442">
        <f t="shared" si="98"/>
        <v>7.9990140150714817</v>
      </c>
    </row>
    <row r="443" spans="1:30" x14ac:dyDescent="0.15">
      <c r="A443" s="1" t="s">
        <v>634</v>
      </c>
      <c r="B443" s="1" t="s">
        <v>592</v>
      </c>
      <c r="C443" s="1" t="s">
        <v>457</v>
      </c>
      <c r="D443" s="1">
        <v>120</v>
      </c>
      <c r="E443" s="1">
        <v>80</v>
      </c>
      <c r="F443" s="1">
        <v>539657</v>
      </c>
      <c r="G443" s="1">
        <v>595640</v>
      </c>
      <c r="H443">
        <v>539609</v>
      </c>
      <c r="I443">
        <v>40612</v>
      </c>
      <c r="J443">
        <v>48010</v>
      </c>
      <c r="K443">
        <v>233529</v>
      </c>
      <c r="L443" s="1">
        <v>541880</v>
      </c>
      <c r="M443" s="1">
        <v>542317</v>
      </c>
      <c r="N443">
        <f t="shared" si="85"/>
        <v>9.4068564904976171</v>
      </c>
      <c r="O443">
        <f t="shared" si="86"/>
        <v>93.181787656974009</v>
      </c>
      <c r="P443">
        <f t="shared" si="87"/>
        <v>91.939762272513605</v>
      </c>
      <c r="Q443">
        <f t="shared" si="88"/>
        <v>60.793600161171177</v>
      </c>
      <c r="R443">
        <f t="shared" si="89"/>
        <v>9.0255859243838614</v>
      </c>
      <c r="S443">
        <f t="shared" si="90"/>
        <v>8.9522194614196522</v>
      </c>
      <c r="T443" s="1">
        <v>61.195999999999998</v>
      </c>
      <c r="U443" s="1">
        <v>3000</v>
      </c>
      <c r="V443">
        <f t="shared" si="91"/>
        <v>542317</v>
      </c>
      <c r="W443" s="1">
        <v>587478</v>
      </c>
      <c r="X443">
        <f t="shared" si="92"/>
        <v>587478</v>
      </c>
      <c r="Y443">
        <f t="shared" si="93"/>
        <v>8.1482200184517577</v>
      </c>
      <c r="Z443">
        <f t="shared" si="94"/>
        <v>93.087060281406281</v>
      </c>
      <c r="AA443">
        <f t="shared" si="95"/>
        <v>91.827779082791182</v>
      </c>
      <c r="AB443">
        <f t="shared" si="96"/>
        <v>60.248894426684906</v>
      </c>
      <c r="AC443">
        <f t="shared" si="97"/>
        <v>7.7616523512369806</v>
      </c>
      <c r="AD443">
        <f t="shared" si="98"/>
        <v>7.687266587004105</v>
      </c>
    </row>
    <row r="444" spans="1:30" x14ac:dyDescent="0.15">
      <c r="A444" s="1" t="s">
        <v>634</v>
      </c>
      <c r="B444" s="1" t="s">
        <v>592</v>
      </c>
      <c r="C444" s="1" t="s">
        <v>458</v>
      </c>
      <c r="D444" s="1">
        <v>120</v>
      </c>
      <c r="E444" s="1">
        <v>80</v>
      </c>
      <c r="F444" s="1">
        <v>677042</v>
      </c>
      <c r="G444" s="1">
        <v>746645</v>
      </c>
      <c r="H444">
        <v>676985</v>
      </c>
      <c r="I444">
        <v>45008</v>
      </c>
      <c r="J444">
        <v>55004</v>
      </c>
      <c r="K444">
        <v>317157</v>
      </c>
      <c r="L444" s="1">
        <v>678247</v>
      </c>
      <c r="M444" s="1">
        <v>678660</v>
      </c>
      <c r="N444">
        <f t="shared" si="85"/>
        <v>9.3297350146321243</v>
      </c>
      <c r="O444">
        <f t="shared" si="86"/>
        <v>93.971967936569584</v>
      </c>
      <c r="P444">
        <f t="shared" si="87"/>
        <v>92.633179087786033</v>
      </c>
      <c r="Q444">
        <f t="shared" si="88"/>
        <v>57.522383462020102</v>
      </c>
      <c r="R444">
        <f t="shared" si="89"/>
        <v>9.1607122528109102</v>
      </c>
      <c r="S444">
        <f t="shared" si="90"/>
        <v>9.1053981477141051</v>
      </c>
      <c r="T444" s="1">
        <v>72.765000000000001</v>
      </c>
      <c r="U444" s="1">
        <v>3000</v>
      </c>
      <c r="V444">
        <f t="shared" si="91"/>
        <v>678660</v>
      </c>
      <c r="W444" s="1">
        <v>746164</v>
      </c>
      <c r="X444">
        <f t="shared" si="92"/>
        <v>746164</v>
      </c>
      <c r="Y444">
        <f t="shared" si="93"/>
        <v>9.2712862051774092</v>
      </c>
      <c r="Z444">
        <f t="shared" si="94"/>
        <v>93.968082083831433</v>
      </c>
      <c r="AA444">
        <f t="shared" si="95"/>
        <v>92.628430211052802</v>
      </c>
      <c r="AB444">
        <f t="shared" si="96"/>
        <v>57.495001098954113</v>
      </c>
      <c r="AC444">
        <f t="shared" si="97"/>
        <v>9.1021544861451424</v>
      </c>
      <c r="AD444">
        <f t="shared" si="98"/>
        <v>9.0468047238944749</v>
      </c>
    </row>
    <row r="445" spans="1:30" x14ac:dyDescent="0.15">
      <c r="A445" s="1" t="s">
        <v>634</v>
      </c>
      <c r="B445" s="1" t="s">
        <v>592</v>
      </c>
      <c r="C445" s="1" t="s">
        <v>459</v>
      </c>
      <c r="D445" s="1">
        <v>120</v>
      </c>
      <c r="E445" s="1">
        <v>80</v>
      </c>
      <c r="F445" s="1">
        <v>580913</v>
      </c>
      <c r="G445" s="1">
        <v>641680</v>
      </c>
      <c r="H445">
        <v>580912</v>
      </c>
      <c r="I445">
        <v>44060</v>
      </c>
      <c r="J445">
        <v>53692</v>
      </c>
      <c r="K445">
        <v>257593</v>
      </c>
      <c r="L445" s="1">
        <v>582744</v>
      </c>
      <c r="M445" s="1">
        <v>583659</v>
      </c>
      <c r="N445">
        <f t="shared" si="85"/>
        <v>9.4701408801895042</v>
      </c>
      <c r="O445">
        <f t="shared" si="86"/>
        <v>93.133649170926319</v>
      </c>
      <c r="P445">
        <f t="shared" si="87"/>
        <v>91.632589452686702</v>
      </c>
      <c r="Q445">
        <f t="shared" si="88"/>
        <v>59.856470514898398</v>
      </c>
      <c r="R445">
        <f t="shared" si="89"/>
        <v>9.1846403191621953</v>
      </c>
      <c r="S445">
        <f t="shared" si="90"/>
        <v>9.0420458795661407</v>
      </c>
      <c r="T445" s="1">
        <v>72.647000000000006</v>
      </c>
      <c r="U445" s="1">
        <v>3000</v>
      </c>
      <c r="V445">
        <f t="shared" si="91"/>
        <v>583659</v>
      </c>
      <c r="W445" s="1">
        <v>642679</v>
      </c>
      <c r="X445">
        <f t="shared" si="92"/>
        <v>641680</v>
      </c>
      <c r="Y445">
        <f t="shared" si="93"/>
        <v>9.4701408801895042</v>
      </c>
      <c r="Z445">
        <f t="shared" si="94"/>
        <v>93.133649170926319</v>
      </c>
      <c r="AA445">
        <f t="shared" si="95"/>
        <v>91.632589452686702</v>
      </c>
      <c r="AB445">
        <f t="shared" si="96"/>
        <v>59.856470514898398</v>
      </c>
      <c r="AC445">
        <f t="shared" si="97"/>
        <v>9.1846403191621953</v>
      </c>
      <c r="AD445">
        <f t="shared" si="98"/>
        <v>9.0420458795661407</v>
      </c>
    </row>
    <row r="446" spans="1:30" x14ac:dyDescent="0.15">
      <c r="A446" s="1" t="s">
        <v>634</v>
      </c>
      <c r="B446" s="1" t="s">
        <v>592</v>
      </c>
      <c r="C446" s="1" t="s">
        <v>460</v>
      </c>
      <c r="D446" s="1">
        <v>120</v>
      </c>
      <c r="E446" s="1">
        <v>80</v>
      </c>
      <c r="F446" s="1">
        <v>600926</v>
      </c>
      <c r="G446" s="1">
        <v>658467</v>
      </c>
      <c r="H446">
        <v>600770</v>
      </c>
      <c r="I446">
        <v>46762</v>
      </c>
      <c r="J446">
        <v>52581</v>
      </c>
      <c r="K446">
        <v>293316</v>
      </c>
      <c r="L446" s="1">
        <v>603691</v>
      </c>
      <c r="M446" s="1">
        <v>604599</v>
      </c>
      <c r="N446">
        <f t="shared" si="85"/>
        <v>8.7623221816734986</v>
      </c>
      <c r="O446">
        <f t="shared" si="86"/>
        <v>92.898353296368683</v>
      </c>
      <c r="P446">
        <f t="shared" si="87"/>
        <v>92.014633990769468</v>
      </c>
      <c r="Q446">
        <f t="shared" si="88"/>
        <v>55.454715270469137</v>
      </c>
      <c r="R446">
        <f t="shared" si="89"/>
        <v>8.3187160480327815</v>
      </c>
      <c r="S446">
        <f t="shared" si="90"/>
        <v>8.1808199955350815</v>
      </c>
      <c r="T446" s="1">
        <v>76.352000000000004</v>
      </c>
      <c r="U446" s="1">
        <v>3000</v>
      </c>
      <c r="V446">
        <f t="shared" si="91"/>
        <v>604599</v>
      </c>
      <c r="W446" s="1">
        <v>654335</v>
      </c>
      <c r="X446">
        <f t="shared" si="92"/>
        <v>654335</v>
      </c>
      <c r="Y446">
        <f t="shared" si="93"/>
        <v>8.1861737489206554</v>
      </c>
      <c r="Z446">
        <f t="shared" si="94"/>
        <v>92.853507759786652</v>
      </c>
      <c r="AA446">
        <f t="shared" si="95"/>
        <v>91.964207936301747</v>
      </c>
      <c r="AB446">
        <f t="shared" si="96"/>
        <v>55.173420342790777</v>
      </c>
      <c r="AC446">
        <f t="shared" si="97"/>
        <v>7.7397663276456257</v>
      </c>
      <c r="AD446">
        <f t="shared" si="98"/>
        <v>7.6009994880298359</v>
      </c>
    </row>
    <row r="447" spans="1:30" x14ac:dyDescent="0.15">
      <c r="A447" s="1" t="s">
        <v>635</v>
      </c>
      <c r="B447" s="1" t="s">
        <v>593</v>
      </c>
      <c r="C447" s="1" t="s">
        <v>461</v>
      </c>
      <c r="D447" s="1">
        <v>160</v>
      </c>
      <c r="E447" s="1">
        <v>80</v>
      </c>
      <c r="F447" s="1">
        <v>1111495</v>
      </c>
      <c r="G447" s="1">
        <v>1216774</v>
      </c>
      <c r="H447">
        <v>1111487</v>
      </c>
      <c r="I447">
        <v>61949</v>
      </c>
      <c r="J447">
        <v>69438</v>
      </c>
      <c r="K447">
        <v>316955</v>
      </c>
      <c r="L447" s="1">
        <v>1114763</v>
      </c>
      <c r="M447" s="1">
        <v>1114956</v>
      </c>
      <c r="N447">
        <f t="shared" si="85"/>
        <v>8.6529626701425286</v>
      </c>
      <c r="O447">
        <f t="shared" si="86"/>
        <v>94.908750515707936</v>
      </c>
      <c r="P447">
        <f t="shared" si="87"/>
        <v>94.29327056626785</v>
      </c>
      <c r="Q447">
        <f t="shared" si="88"/>
        <v>73.951202113128645</v>
      </c>
      <c r="R447">
        <f t="shared" si="89"/>
        <v>8.3837261479946186</v>
      </c>
      <c r="S447">
        <f t="shared" si="90"/>
        <v>8.3678645335945703</v>
      </c>
      <c r="T447" s="1">
        <v>188.709</v>
      </c>
      <c r="U447" s="1">
        <v>3000</v>
      </c>
      <c r="V447">
        <f t="shared" si="91"/>
        <v>1114956</v>
      </c>
      <c r="W447" s="1">
        <v>1197420</v>
      </c>
      <c r="X447">
        <f t="shared" si="92"/>
        <v>1197420</v>
      </c>
      <c r="Y447">
        <f t="shared" si="93"/>
        <v>7.1765128359305823</v>
      </c>
      <c r="Z447">
        <f t="shared" si="94"/>
        <v>94.826460222812386</v>
      </c>
      <c r="AA447">
        <f t="shared" si="95"/>
        <v>94.201032219271426</v>
      </c>
      <c r="AB447">
        <f t="shared" si="96"/>
        <v>73.530173205725632</v>
      </c>
      <c r="AC447">
        <f t="shared" si="97"/>
        <v>6.902924621269058</v>
      </c>
      <c r="AD447">
        <f t="shared" si="98"/>
        <v>6.8868066342636647</v>
      </c>
    </row>
    <row r="448" spans="1:30" x14ac:dyDescent="0.15">
      <c r="A448" s="1" t="s">
        <v>635</v>
      </c>
      <c r="B448" s="1" t="s">
        <v>593</v>
      </c>
      <c r="C448" s="1" t="s">
        <v>462</v>
      </c>
      <c r="D448" s="1">
        <v>160</v>
      </c>
      <c r="E448" s="1">
        <v>80</v>
      </c>
      <c r="F448" s="1">
        <v>1098574</v>
      </c>
      <c r="G448" s="1">
        <v>1191110</v>
      </c>
      <c r="H448">
        <v>1098526</v>
      </c>
      <c r="I448">
        <v>61086</v>
      </c>
      <c r="J448">
        <v>69661</v>
      </c>
      <c r="K448">
        <v>283776</v>
      </c>
      <c r="L448" s="1">
        <v>1100070</v>
      </c>
      <c r="M448" s="1">
        <v>1100141</v>
      </c>
      <c r="N448">
        <f t="shared" si="85"/>
        <v>7.7729176986172543</v>
      </c>
      <c r="O448">
        <f t="shared" si="86"/>
        <v>94.871506409987333</v>
      </c>
      <c r="P448">
        <f t="shared" si="87"/>
        <v>94.151589693647097</v>
      </c>
      <c r="Q448">
        <f t="shared" si="88"/>
        <v>76.17550016371284</v>
      </c>
      <c r="R448">
        <f t="shared" si="89"/>
        <v>7.6432907120249194</v>
      </c>
      <c r="S448">
        <f t="shared" si="90"/>
        <v>7.6373298855689224</v>
      </c>
      <c r="T448" s="1">
        <v>168.64400000000001</v>
      </c>
      <c r="U448" s="1">
        <v>3000</v>
      </c>
      <c r="V448">
        <f t="shared" si="91"/>
        <v>1100141</v>
      </c>
      <c r="W448" s="1">
        <v>1192821</v>
      </c>
      <c r="X448">
        <f t="shared" si="92"/>
        <v>1191110</v>
      </c>
      <c r="Y448">
        <f t="shared" si="93"/>
        <v>7.7729176986172543</v>
      </c>
      <c r="Z448">
        <f t="shared" si="94"/>
        <v>94.871506409987333</v>
      </c>
      <c r="AA448">
        <f t="shared" si="95"/>
        <v>94.151589693647097</v>
      </c>
      <c r="AB448">
        <f t="shared" si="96"/>
        <v>76.17550016371284</v>
      </c>
      <c r="AC448">
        <f t="shared" si="97"/>
        <v>7.6432907120249194</v>
      </c>
      <c r="AD448">
        <f t="shared" si="98"/>
        <v>7.6373298855689224</v>
      </c>
    </row>
    <row r="449" spans="1:30" x14ac:dyDescent="0.15">
      <c r="A449" s="1" t="s">
        <v>635</v>
      </c>
      <c r="B449" s="1" t="s">
        <v>593</v>
      </c>
      <c r="C449" s="1" t="s">
        <v>463</v>
      </c>
      <c r="D449" s="1">
        <v>160</v>
      </c>
      <c r="E449" s="1">
        <v>80</v>
      </c>
      <c r="F449" s="1">
        <v>1034142</v>
      </c>
      <c r="G449" s="1">
        <v>1121189</v>
      </c>
      <c r="H449">
        <v>1034075</v>
      </c>
      <c r="I449">
        <v>58278</v>
      </c>
      <c r="J449">
        <v>68836</v>
      </c>
      <c r="K449">
        <v>254865</v>
      </c>
      <c r="L449" s="1">
        <v>1036047</v>
      </c>
      <c r="M449" s="1">
        <v>1036183</v>
      </c>
      <c r="N449">
        <f t="shared" si="85"/>
        <v>7.7697872526398264</v>
      </c>
      <c r="O449">
        <f t="shared" si="86"/>
        <v>94.802125243825969</v>
      </c>
      <c r="P449">
        <f t="shared" si="87"/>
        <v>93.860446365420984</v>
      </c>
      <c r="Q449">
        <f t="shared" si="88"/>
        <v>77.268328533369484</v>
      </c>
      <c r="R449">
        <f t="shared" si="89"/>
        <v>7.5939025445308506</v>
      </c>
      <c r="S449">
        <f t="shared" si="90"/>
        <v>7.5817725646612715</v>
      </c>
      <c r="T449" s="1">
        <v>156.18299999999999</v>
      </c>
      <c r="U449" s="1">
        <v>3000</v>
      </c>
      <c r="V449">
        <f t="shared" si="91"/>
        <v>1036183</v>
      </c>
      <c r="W449" s="1">
        <v>1107973</v>
      </c>
      <c r="X449">
        <f t="shared" si="92"/>
        <v>1107973</v>
      </c>
      <c r="Y449">
        <f t="shared" si="93"/>
        <v>6.6696571125830717</v>
      </c>
      <c r="Z449">
        <f t="shared" si="94"/>
        <v>94.740124533720575</v>
      </c>
      <c r="AA449">
        <f t="shared" si="95"/>
        <v>93.787213226315075</v>
      </c>
      <c r="AB449">
        <f t="shared" si="96"/>
        <v>76.997183144354594</v>
      </c>
      <c r="AC449">
        <f t="shared" si="97"/>
        <v>6.491674436109907</v>
      </c>
      <c r="AD449">
        <f t="shared" si="98"/>
        <v>6.4793997687669247</v>
      </c>
    </row>
    <row r="450" spans="1:30" x14ac:dyDescent="0.15">
      <c r="A450" s="1" t="s">
        <v>635</v>
      </c>
      <c r="B450" s="1" t="s">
        <v>593</v>
      </c>
      <c r="C450" s="1" t="s">
        <v>464</v>
      </c>
      <c r="D450" s="1">
        <v>160</v>
      </c>
      <c r="E450" s="1">
        <v>80</v>
      </c>
      <c r="F450" s="1">
        <v>1163799</v>
      </c>
      <c r="G450" s="1">
        <v>1271837</v>
      </c>
      <c r="H450">
        <v>1163799</v>
      </c>
      <c r="I450">
        <v>58342</v>
      </c>
      <c r="J450">
        <v>67051</v>
      </c>
      <c r="K450">
        <v>205250</v>
      </c>
      <c r="L450" s="1">
        <v>1165605</v>
      </c>
      <c r="M450" s="1">
        <v>1166195</v>
      </c>
      <c r="N450">
        <f t="shared" ref="N450:N513" si="99">100*(1-H450/G450)</f>
        <v>8.4946420020804538</v>
      </c>
      <c r="O450">
        <f t="shared" ref="O450:O513" si="100">100*(1-I450/G450)</f>
        <v>95.412776951763462</v>
      </c>
      <c r="P450">
        <f t="shared" ref="P450:P513" si="101">100*(1-J450/G450)</f>
        <v>94.728019392422141</v>
      </c>
      <c r="Q450">
        <f t="shared" ref="Q450:Q513" si="102">100*(1-K450/G450)</f>
        <v>83.861925702743349</v>
      </c>
      <c r="R450">
        <f t="shared" ref="R450:R513" si="103">100*(1-L450/G450)</f>
        <v>8.3526426735501484</v>
      </c>
      <c r="S450">
        <f t="shared" si="90"/>
        <v>8.3062530811731428</v>
      </c>
      <c r="T450" s="1">
        <v>155.14099999999999</v>
      </c>
      <c r="U450" s="1">
        <v>3000</v>
      </c>
      <c r="V450">
        <f t="shared" si="91"/>
        <v>1166195</v>
      </c>
      <c r="W450" s="1">
        <v>1269800</v>
      </c>
      <c r="X450">
        <f t="shared" si="92"/>
        <v>1269800</v>
      </c>
      <c r="Y450">
        <f t="shared" si="93"/>
        <v>8.3478500551267931</v>
      </c>
      <c r="Z450">
        <f t="shared" si="94"/>
        <v>95.40541817609072</v>
      </c>
      <c r="AA450">
        <f t="shared" si="95"/>
        <v>94.719562135769408</v>
      </c>
      <c r="AB450">
        <f t="shared" si="96"/>
        <v>83.836037171208062</v>
      </c>
      <c r="AC450">
        <f t="shared" si="97"/>
        <v>8.2056229327453156</v>
      </c>
      <c r="AD450">
        <f t="shared" si="98"/>
        <v>8.1591589226649894</v>
      </c>
    </row>
    <row r="451" spans="1:30" x14ac:dyDescent="0.15">
      <c r="A451" s="1" t="s">
        <v>635</v>
      </c>
      <c r="B451" s="1" t="s">
        <v>593</v>
      </c>
      <c r="C451" s="1" t="s">
        <v>465</v>
      </c>
      <c r="D451" s="1">
        <v>160</v>
      </c>
      <c r="E451" s="1">
        <v>80</v>
      </c>
      <c r="F451" s="1">
        <v>1013480</v>
      </c>
      <c r="G451" s="1">
        <v>1103731</v>
      </c>
      <c r="H451">
        <v>1013309</v>
      </c>
      <c r="I451">
        <v>59176</v>
      </c>
      <c r="J451">
        <v>70031</v>
      </c>
      <c r="K451">
        <v>325068</v>
      </c>
      <c r="L451" s="1">
        <v>1015991</v>
      </c>
      <c r="M451" s="1">
        <v>1016150</v>
      </c>
      <c r="N451">
        <f t="shared" si="99"/>
        <v>8.1923947048692103</v>
      </c>
      <c r="O451">
        <f t="shared" si="100"/>
        <v>94.638548704349162</v>
      </c>
      <c r="P451">
        <f t="shared" si="101"/>
        <v>93.655066315977351</v>
      </c>
      <c r="Q451">
        <f t="shared" si="102"/>
        <v>70.548258588369819</v>
      </c>
      <c r="R451">
        <f t="shared" si="103"/>
        <v>7.9494007144856882</v>
      </c>
      <c r="S451">
        <f t="shared" ref="S451:S514" si="104">100*(1-M451/G451)</f>
        <v>7.9349950304920309</v>
      </c>
      <c r="T451" s="1">
        <v>162.09100000000001</v>
      </c>
      <c r="U451" s="1">
        <v>3000</v>
      </c>
      <c r="V451">
        <f t="shared" ref="V451:V482" si="105">MAX(F451,MAX(H451:M451))</f>
        <v>1016150</v>
      </c>
      <c r="W451" s="1">
        <v>1098568</v>
      </c>
      <c r="X451">
        <f t="shared" ref="X451:X514" si="106">MIN(G451,W451)</f>
        <v>1098568</v>
      </c>
      <c r="Y451">
        <f t="shared" ref="Y451:Y514" si="107">100*(1-H451/X451)</f>
        <v>7.7609214905222101</v>
      </c>
      <c r="Z451">
        <f t="shared" ref="Z451:Z514" si="108">100*(1-I451/X451)</f>
        <v>94.613351199015455</v>
      </c>
      <c r="AA451">
        <f t="shared" ref="AA451:AA514" si="109">100*(1-J451/X451)</f>
        <v>93.625246684775092</v>
      </c>
      <c r="AB451">
        <f t="shared" ref="AB451:AB514" si="110">100*(1-K451/X451)</f>
        <v>70.409842631498449</v>
      </c>
      <c r="AC451">
        <f t="shared" ref="AC451:AC514" si="111">100*(1-L451/X451)</f>
        <v>7.5167854880171303</v>
      </c>
      <c r="AD451">
        <f t="shared" ref="AD451:AD514" si="112">100*(1-M451/X451)</f>
        <v>7.5023121008440103</v>
      </c>
    </row>
    <row r="452" spans="1:30" x14ac:dyDescent="0.15">
      <c r="A452" s="1" t="s">
        <v>635</v>
      </c>
      <c r="B452" s="1" t="s">
        <v>593</v>
      </c>
      <c r="C452" s="1" t="s">
        <v>466</v>
      </c>
      <c r="D452" s="1">
        <v>160</v>
      </c>
      <c r="E452" s="1">
        <v>80</v>
      </c>
      <c r="F452" s="1">
        <v>1122606</v>
      </c>
      <c r="G452" s="1">
        <v>1229953</v>
      </c>
      <c r="H452">
        <v>1122606</v>
      </c>
      <c r="I452">
        <v>62083</v>
      </c>
      <c r="J452">
        <v>69177</v>
      </c>
      <c r="K452">
        <v>340613</v>
      </c>
      <c r="L452" s="1">
        <v>1124041</v>
      </c>
      <c r="M452" s="1">
        <v>1124446</v>
      </c>
      <c r="N452">
        <f t="shared" si="99"/>
        <v>8.7277318726813107</v>
      </c>
      <c r="O452">
        <f t="shared" si="100"/>
        <v>94.952408750578272</v>
      </c>
      <c r="P452">
        <f t="shared" si="101"/>
        <v>94.375638743919481</v>
      </c>
      <c r="Q452">
        <f t="shared" si="102"/>
        <v>72.306827984483959</v>
      </c>
      <c r="R452">
        <f t="shared" si="103"/>
        <v>8.6110607478497201</v>
      </c>
      <c r="S452">
        <f t="shared" si="104"/>
        <v>8.5781326603536883</v>
      </c>
      <c r="T452" s="1">
        <v>163.63399999999999</v>
      </c>
      <c r="U452" s="1">
        <v>3000</v>
      </c>
      <c r="V452">
        <f t="shared" si="105"/>
        <v>1124446</v>
      </c>
      <c r="W452" s="1">
        <v>1210281</v>
      </c>
      <c r="X452">
        <f t="shared" si="106"/>
        <v>1210281</v>
      </c>
      <c r="Y452">
        <f t="shared" si="107"/>
        <v>7.2441854412322426</v>
      </c>
      <c r="Z452">
        <f t="shared" si="108"/>
        <v>94.870364816104697</v>
      </c>
      <c r="AA452">
        <f t="shared" si="109"/>
        <v>94.284219945615931</v>
      </c>
      <c r="AB452">
        <f t="shared" si="110"/>
        <v>71.856701047112196</v>
      </c>
      <c r="AC452">
        <f t="shared" si="111"/>
        <v>7.125617935008477</v>
      </c>
      <c r="AD452">
        <f t="shared" si="112"/>
        <v>7.0921546318582163</v>
      </c>
    </row>
    <row r="453" spans="1:30" x14ac:dyDescent="0.15">
      <c r="A453" s="1" t="s">
        <v>635</v>
      </c>
      <c r="B453" s="1" t="s">
        <v>593</v>
      </c>
      <c r="C453" s="1" t="s">
        <v>467</v>
      </c>
      <c r="D453" s="1">
        <v>160</v>
      </c>
      <c r="E453" s="1">
        <v>80</v>
      </c>
      <c r="F453" s="1">
        <v>1060005</v>
      </c>
      <c r="G453" s="1">
        <v>1151952</v>
      </c>
      <c r="H453">
        <v>1060001</v>
      </c>
      <c r="I453">
        <v>58047</v>
      </c>
      <c r="J453">
        <v>63804</v>
      </c>
      <c r="K453">
        <v>283326</v>
      </c>
      <c r="L453" s="1">
        <v>1061221</v>
      </c>
      <c r="M453" s="1">
        <v>1061319</v>
      </c>
      <c r="N453">
        <f t="shared" si="99"/>
        <v>7.9821902301484782</v>
      </c>
      <c r="O453">
        <f t="shared" si="100"/>
        <v>94.960987957831577</v>
      </c>
      <c r="P453">
        <f t="shared" si="101"/>
        <v>94.461227551147971</v>
      </c>
      <c r="Q453">
        <f t="shared" si="102"/>
        <v>75.404704362681784</v>
      </c>
      <c r="R453">
        <f t="shared" si="103"/>
        <v>7.8762830395710974</v>
      </c>
      <c r="S453">
        <f t="shared" si="104"/>
        <v>7.8677757406558584</v>
      </c>
      <c r="T453" s="1">
        <v>187.96600000000001</v>
      </c>
      <c r="U453" s="1">
        <v>3000</v>
      </c>
      <c r="V453">
        <f t="shared" si="105"/>
        <v>1061319</v>
      </c>
      <c r="W453" s="1">
        <v>1147711</v>
      </c>
      <c r="X453">
        <f t="shared" si="106"/>
        <v>1147711</v>
      </c>
      <c r="Y453">
        <f t="shared" si="107"/>
        <v>7.6421677582596992</v>
      </c>
      <c r="Z453">
        <f t="shared" si="108"/>
        <v>94.942367895750763</v>
      </c>
      <c r="AA453">
        <f t="shared" si="109"/>
        <v>94.440760783855865</v>
      </c>
      <c r="AB453">
        <f t="shared" si="110"/>
        <v>75.313820290996603</v>
      </c>
      <c r="AC453">
        <f t="shared" si="111"/>
        <v>7.5358692214329226</v>
      </c>
      <c r="AD453">
        <f t="shared" si="112"/>
        <v>7.5273304865074886</v>
      </c>
    </row>
    <row r="454" spans="1:30" x14ac:dyDescent="0.15">
      <c r="A454" s="1" t="s">
        <v>635</v>
      </c>
      <c r="B454" s="1" t="s">
        <v>593</v>
      </c>
      <c r="C454" s="1" t="s">
        <v>468</v>
      </c>
      <c r="D454" s="1">
        <v>160</v>
      </c>
      <c r="E454" s="1">
        <v>80</v>
      </c>
      <c r="F454" s="1">
        <v>1145201</v>
      </c>
      <c r="G454" s="1">
        <v>1252405</v>
      </c>
      <c r="H454">
        <v>1145188</v>
      </c>
      <c r="I454">
        <v>63079</v>
      </c>
      <c r="J454">
        <v>76592</v>
      </c>
      <c r="K454">
        <v>265450</v>
      </c>
      <c r="L454" s="1">
        <v>1148301</v>
      </c>
      <c r="M454" s="1">
        <v>1148619</v>
      </c>
      <c r="N454">
        <f t="shared" si="99"/>
        <v>8.560888849852887</v>
      </c>
      <c r="O454">
        <f t="shared" si="100"/>
        <v>94.963370475205693</v>
      </c>
      <c r="P454">
        <f t="shared" si="101"/>
        <v>93.884406402082405</v>
      </c>
      <c r="Q454">
        <f t="shared" si="102"/>
        <v>78.804779604041812</v>
      </c>
      <c r="R454">
        <f t="shared" si="103"/>
        <v>8.3123270826928941</v>
      </c>
      <c r="S454">
        <f t="shared" si="104"/>
        <v>8.2869359352605532</v>
      </c>
      <c r="T454" s="1">
        <v>176.48400000000001</v>
      </c>
      <c r="U454" s="1">
        <v>3000</v>
      </c>
      <c r="V454">
        <f t="shared" si="105"/>
        <v>1148619</v>
      </c>
      <c r="W454" s="1">
        <v>1243366</v>
      </c>
      <c r="X454">
        <f t="shared" si="106"/>
        <v>1243366</v>
      </c>
      <c r="Y454">
        <f t="shared" si="107"/>
        <v>7.8961464283244016</v>
      </c>
      <c r="Z454">
        <f t="shared" si="108"/>
        <v>94.926755275598666</v>
      </c>
      <c r="AA454">
        <f t="shared" si="109"/>
        <v>93.839947368675041</v>
      </c>
      <c r="AB454">
        <f t="shared" si="110"/>
        <v>78.650694968335955</v>
      </c>
      <c r="AC454">
        <f t="shared" si="111"/>
        <v>7.6457776712568926</v>
      </c>
      <c r="AD454">
        <f t="shared" si="112"/>
        <v>7.6202019357132222</v>
      </c>
    </row>
    <row r="455" spans="1:30" x14ac:dyDescent="0.15">
      <c r="A455" s="1" t="s">
        <v>635</v>
      </c>
      <c r="B455" s="1" t="s">
        <v>593</v>
      </c>
      <c r="C455" s="1" t="s">
        <v>469</v>
      </c>
      <c r="D455" s="1">
        <v>160</v>
      </c>
      <c r="E455" s="1">
        <v>80</v>
      </c>
      <c r="F455" s="1">
        <v>1010610</v>
      </c>
      <c r="G455" s="1">
        <v>1111552</v>
      </c>
      <c r="H455">
        <v>1010236</v>
      </c>
      <c r="I455">
        <v>59729</v>
      </c>
      <c r="J455">
        <v>70188</v>
      </c>
      <c r="K455">
        <v>283496</v>
      </c>
      <c r="L455" s="1">
        <v>1014473</v>
      </c>
      <c r="M455" s="1">
        <v>1014780</v>
      </c>
      <c r="N455">
        <f t="shared" si="99"/>
        <v>9.1148232381391026</v>
      </c>
      <c r="O455">
        <f t="shared" si="100"/>
        <v>94.626522195992635</v>
      </c>
      <c r="P455">
        <f t="shared" si="101"/>
        <v>93.685585559649937</v>
      </c>
      <c r="Q455">
        <f t="shared" si="102"/>
        <v>74.495480193459244</v>
      </c>
      <c r="R455">
        <f t="shared" si="103"/>
        <v>8.7336444898664212</v>
      </c>
      <c r="S455">
        <f t="shared" si="104"/>
        <v>8.7060254491017943</v>
      </c>
      <c r="T455" s="1">
        <v>148.374</v>
      </c>
      <c r="U455" s="1">
        <v>3000</v>
      </c>
      <c r="V455">
        <f t="shared" si="105"/>
        <v>1014780</v>
      </c>
      <c r="W455" s="1">
        <v>1099655</v>
      </c>
      <c r="X455">
        <f t="shared" si="106"/>
        <v>1099655</v>
      </c>
      <c r="Y455">
        <f t="shared" si="107"/>
        <v>8.1315503498824668</v>
      </c>
      <c r="Z455">
        <f t="shared" si="108"/>
        <v>94.56838735785314</v>
      </c>
      <c r="AA455">
        <f t="shared" si="109"/>
        <v>93.617270871318738</v>
      </c>
      <c r="AB455">
        <f t="shared" si="110"/>
        <v>74.219550677257871</v>
      </c>
      <c r="AC455">
        <f t="shared" si="111"/>
        <v>7.7462476867744883</v>
      </c>
      <c r="AD455">
        <f t="shared" si="112"/>
        <v>7.7183298398133982</v>
      </c>
    </row>
    <row r="456" spans="1:30" x14ac:dyDescent="0.15">
      <c r="A456" s="1" t="s">
        <v>635</v>
      </c>
      <c r="B456" s="1" t="s">
        <v>593</v>
      </c>
      <c r="C456" s="1" t="s">
        <v>470</v>
      </c>
      <c r="D456" s="1">
        <v>160</v>
      </c>
      <c r="E456" s="1">
        <v>80</v>
      </c>
      <c r="F456" s="1">
        <v>1225531</v>
      </c>
      <c r="G456" s="1">
        <v>1339338</v>
      </c>
      <c r="H456">
        <v>1225487</v>
      </c>
      <c r="I456">
        <v>62888</v>
      </c>
      <c r="J456">
        <v>71895</v>
      </c>
      <c r="K456">
        <v>298256</v>
      </c>
      <c r="L456" s="1">
        <v>1228503</v>
      </c>
      <c r="M456" s="1">
        <v>1228831</v>
      </c>
      <c r="N456">
        <f t="shared" si="99"/>
        <v>8.5005428054755416</v>
      </c>
      <c r="O456">
        <f t="shared" si="100"/>
        <v>95.304545977191708</v>
      </c>
      <c r="P456">
        <f t="shared" si="101"/>
        <v>94.632049564784992</v>
      </c>
      <c r="Q456">
        <f t="shared" si="102"/>
        <v>77.731088044989392</v>
      </c>
      <c r="R456">
        <f t="shared" si="103"/>
        <v>8.2753569300654473</v>
      </c>
      <c r="S456">
        <f t="shared" si="104"/>
        <v>8.2508672194770867</v>
      </c>
      <c r="T456" s="1">
        <v>172.327</v>
      </c>
      <c r="U456" s="1">
        <v>3000</v>
      </c>
      <c r="V456">
        <f t="shared" si="105"/>
        <v>1228831</v>
      </c>
      <c r="W456" s="1">
        <v>1331558</v>
      </c>
      <c r="X456">
        <f t="shared" si="106"/>
        <v>1331558</v>
      </c>
      <c r="Y456">
        <f t="shared" si="107"/>
        <v>7.9659316379759648</v>
      </c>
      <c r="Z456">
        <f t="shared" si="108"/>
        <v>95.277111473927533</v>
      </c>
      <c r="AA456">
        <f t="shared" si="109"/>
        <v>94.600685813160226</v>
      </c>
      <c r="AB456">
        <f t="shared" si="110"/>
        <v>77.600975699143419</v>
      </c>
      <c r="AC456">
        <f t="shared" si="111"/>
        <v>7.7394300511130609</v>
      </c>
      <c r="AD456">
        <f t="shared" si="112"/>
        <v>7.7147972525417607</v>
      </c>
    </row>
    <row r="457" spans="1:30" x14ac:dyDescent="0.15">
      <c r="A457" s="1" t="s">
        <v>635</v>
      </c>
      <c r="B457" s="1" t="s">
        <v>593</v>
      </c>
      <c r="C457" s="1" t="s">
        <v>471</v>
      </c>
      <c r="D457" s="1">
        <v>160</v>
      </c>
      <c r="E457" s="1">
        <v>80</v>
      </c>
      <c r="F457" s="1">
        <v>1061188</v>
      </c>
      <c r="G457" s="1">
        <v>1155432</v>
      </c>
      <c r="H457">
        <v>1060984</v>
      </c>
      <c r="I457">
        <v>58401</v>
      </c>
      <c r="J457">
        <v>65916</v>
      </c>
      <c r="K457">
        <v>303774</v>
      </c>
      <c r="L457" s="1">
        <v>1064001</v>
      </c>
      <c r="M457" s="1">
        <v>1064300</v>
      </c>
      <c r="N457">
        <f t="shared" si="99"/>
        <v>8.1742586322691384</v>
      </c>
      <c r="O457">
        <f t="shared" si="100"/>
        <v>94.9455268678728</v>
      </c>
      <c r="P457">
        <f t="shared" si="101"/>
        <v>94.295120785991742</v>
      </c>
      <c r="Q457">
        <f t="shared" si="102"/>
        <v>73.709054275803339</v>
      </c>
      <c r="R457">
        <f t="shared" si="103"/>
        <v>7.9131441746463693</v>
      </c>
      <c r="S457">
        <f t="shared" si="104"/>
        <v>7.8872664077158987</v>
      </c>
      <c r="T457" s="1">
        <v>158.98099999999999</v>
      </c>
      <c r="U457" s="1">
        <v>3000</v>
      </c>
      <c r="V457">
        <f t="shared" si="105"/>
        <v>1064300</v>
      </c>
      <c r="W457" s="1">
        <v>1149920</v>
      </c>
      <c r="X457">
        <f t="shared" si="106"/>
        <v>1149920</v>
      </c>
      <c r="Y457">
        <f t="shared" si="107"/>
        <v>7.7341032419646627</v>
      </c>
      <c r="Z457">
        <f t="shared" si="108"/>
        <v>94.921298872965082</v>
      </c>
      <c r="AA457">
        <f t="shared" si="109"/>
        <v>94.267775149575627</v>
      </c>
      <c r="AB457">
        <f t="shared" si="110"/>
        <v>73.58303186308612</v>
      </c>
      <c r="AC457">
        <f t="shared" si="111"/>
        <v>7.4717371643244768</v>
      </c>
      <c r="AD457">
        <f t="shared" si="112"/>
        <v>7.4457353555029915</v>
      </c>
    </row>
    <row r="458" spans="1:30" x14ac:dyDescent="0.15">
      <c r="A458" s="1" t="s">
        <v>635</v>
      </c>
      <c r="B458" s="1" t="s">
        <v>593</v>
      </c>
      <c r="C458" s="1" t="s">
        <v>472</v>
      </c>
      <c r="D458" s="1">
        <v>160</v>
      </c>
      <c r="E458" s="1">
        <v>80</v>
      </c>
      <c r="F458" s="1">
        <v>1049971</v>
      </c>
      <c r="G458" s="1">
        <v>1153064</v>
      </c>
      <c r="H458">
        <v>1049961</v>
      </c>
      <c r="I458">
        <v>60457</v>
      </c>
      <c r="J458">
        <v>70652</v>
      </c>
      <c r="K458">
        <v>316910</v>
      </c>
      <c r="L458" s="1">
        <v>1053417</v>
      </c>
      <c r="M458" s="1">
        <v>1053698</v>
      </c>
      <c r="N458">
        <f t="shared" si="99"/>
        <v>8.941654582919945</v>
      </c>
      <c r="O458">
        <f t="shared" si="100"/>
        <v>94.756839169378281</v>
      </c>
      <c r="P458">
        <f t="shared" si="101"/>
        <v>93.872673156043376</v>
      </c>
      <c r="Q458">
        <f t="shared" si="102"/>
        <v>72.515836068076013</v>
      </c>
      <c r="R458">
        <f t="shared" si="103"/>
        <v>8.6419314105721785</v>
      </c>
      <c r="S458">
        <f t="shared" si="104"/>
        <v>8.6175615577279263</v>
      </c>
      <c r="T458" s="1">
        <v>150.346</v>
      </c>
      <c r="U458" s="1">
        <v>3000</v>
      </c>
      <c r="V458">
        <f t="shared" si="105"/>
        <v>1053698</v>
      </c>
      <c r="W458" s="1">
        <v>1143730</v>
      </c>
      <c r="X458">
        <f t="shared" si="106"/>
        <v>1143730</v>
      </c>
      <c r="Y458">
        <f t="shared" si="107"/>
        <v>8.1985258758623054</v>
      </c>
      <c r="Z458">
        <f t="shared" si="108"/>
        <v>94.714049644583952</v>
      </c>
      <c r="AA458">
        <f t="shared" si="109"/>
        <v>93.822667937362837</v>
      </c>
      <c r="AB458">
        <f t="shared" si="110"/>
        <v>72.291537338357827</v>
      </c>
      <c r="AC458">
        <f t="shared" si="111"/>
        <v>7.8963566576027544</v>
      </c>
      <c r="AD458">
        <f t="shared" si="112"/>
        <v>7.8717879219745939</v>
      </c>
    </row>
    <row r="459" spans="1:30" x14ac:dyDescent="0.15">
      <c r="A459" s="1" t="s">
        <v>635</v>
      </c>
      <c r="B459" s="1" t="s">
        <v>593</v>
      </c>
      <c r="C459" s="1" t="s">
        <v>473</v>
      </c>
      <c r="D459" s="1">
        <v>160</v>
      </c>
      <c r="E459" s="1">
        <v>80</v>
      </c>
      <c r="F459" s="1">
        <v>1097268</v>
      </c>
      <c r="G459" s="1">
        <v>1200713</v>
      </c>
      <c r="H459">
        <v>1097067</v>
      </c>
      <c r="I459">
        <v>60656</v>
      </c>
      <c r="J459">
        <v>72705</v>
      </c>
      <c r="K459">
        <v>370476</v>
      </c>
      <c r="L459" s="1">
        <v>1100788</v>
      </c>
      <c r="M459" s="1">
        <v>1101251</v>
      </c>
      <c r="N459">
        <f t="shared" si="99"/>
        <v>8.6320377975419582</v>
      </c>
      <c r="O459">
        <f t="shared" si="100"/>
        <v>94.948334864368093</v>
      </c>
      <c r="P459">
        <f t="shared" si="101"/>
        <v>93.944847769616885</v>
      </c>
      <c r="Q459">
        <f t="shared" si="102"/>
        <v>69.145332814752564</v>
      </c>
      <c r="R459">
        <f t="shared" si="103"/>
        <v>8.3221385959842191</v>
      </c>
      <c r="S459">
        <f t="shared" si="104"/>
        <v>8.2835781739682979</v>
      </c>
      <c r="T459" s="1">
        <v>169.53100000000001</v>
      </c>
      <c r="U459" s="1">
        <v>3000</v>
      </c>
      <c r="V459">
        <f t="shared" si="105"/>
        <v>1101251</v>
      </c>
      <c r="W459" s="1">
        <v>1193041</v>
      </c>
      <c r="X459">
        <f t="shared" si="106"/>
        <v>1193041</v>
      </c>
      <c r="Y459">
        <f t="shared" si="107"/>
        <v>8.0444846405110955</v>
      </c>
      <c r="Z459">
        <f t="shared" si="108"/>
        <v>94.915849497209237</v>
      </c>
      <c r="AA459">
        <f t="shared" si="109"/>
        <v>93.905909352654277</v>
      </c>
      <c r="AB459">
        <f t="shared" si="110"/>
        <v>68.94691800197981</v>
      </c>
      <c r="AC459">
        <f t="shared" si="111"/>
        <v>7.7325925932134716</v>
      </c>
      <c r="AD459">
        <f t="shared" si="112"/>
        <v>7.6937842035604831</v>
      </c>
    </row>
    <row r="460" spans="1:30" x14ac:dyDescent="0.15">
      <c r="A460" s="1" t="s">
        <v>635</v>
      </c>
      <c r="B460" s="1" t="s">
        <v>593</v>
      </c>
      <c r="C460" s="1" t="s">
        <v>474</v>
      </c>
      <c r="D460" s="1">
        <v>160</v>
      </c>
      <c r="E460" s="1">
        <v>80</v>
      </c>
      <c r="F460" s="1">
        <v>1157651</v>
      </c>
      <c r="G460" s="1">
        <v>1265787</v>
      </c>
      <c r="H460">
        <v>1157651</v>
      </c>
      <c r="I460">
        <v>60091</v>
      </c>
      <c r="J460">
        <v>73867</v>
      </c>
      <c r="K460">
        <v>250462</v>
      </c>
      <c r="L460" s="1">
        <v>1162007</v>
      </c>
      <c r="M460" s="1">
        <v>1162435</v>
      </c>
      <c r="N460">
        <f t="shared" si="99"/>
        <v>8.5429855102003742</v>
      </c>
      <c r="O460">
        <f t="shared" si="100"/>
        <v>95.252676793172938</v>
      </c>
      <c r="P460">
        <f t="shared" si="101"/>
        <v>94.164342025949082</v>
      </c>
      <c r="Q460">
        <f t="shared" si="102"/>
        <v>80.212942619887855</v>
      </c>
      <c r="R460">
        <f t="shared" si="103"/>
        <v>8.1988517815398616</v>
      </c>
      <c r="S460">
        <f t="shared" si="104"/>
        <v>8.1650388256475974</v>
      </c>
      <c r="T460" s="1">
        <v>162.374</v>
      </c>
      <c r="U460" s="1">
        <v>3000</v>
      </c>
      <c r="V460">
        <f t="shared" si="105"/>
        <v>1162435</v>
      </c>
      <c r="W460" s="1">
        <v>1265873</v>
      </c>
      <c r="X460">
        <f t="shared" si="106"/>
        <v>1265787</v>
      </c>
      <c r="Y460">
        <f t="shared" si="107"/>
        <v>8.5429855102003742</v>
      </c>
      <c r="Z460">
        <f t="shared" si="108"/>
        <v>95.252676793172938</v>
      </c>
      <c r="AA460">
        <f t="shared" si="109"/>
        <v>94.164342025949082</v>
      </c>
      <c r="AB460">
        <f t="shared" si="110"/>
        <v>80.212942619887855</v>
      </c>
      <c r="AC460">
        <f t="shared" si="111"/>
        <v>8.1988517815398616</v>
      </c>
      <c r="AD460">
        <f t="shared" si="112"/>
        <v>8.1650388256475974</v>
      </c>
    </row>
    <row r="461" spans="1:30" x14ac:dyDescent="0.15">
      <c r="A461" s="1" t="s">
        <v>635</v>
      </c>
      <c r="B461" s="1" t="s">
        <v>593</v>
      </c>
      <c r="C461" s="1" t="s">
        <v>475</v>
      </c>
      <c r="D461" s="1">
        <v>160</v>
      </c>
      <c r="E461" s="1">
        <v>80</v>
      </c>
      <c r="F461" s="1">
        <v>1137643</v>
      </c>
      <c r="G461" s="1">
        <v>1249712</v>
      </c>
      <c r="H461">
        <v>1137555</v>
      </c>
      <c r="I461">
        <v>59916</v>
      </c>
      <c r="J461">
        <v>67919</v>
      </c>
      <c r="K461">
        <v>204258</v>
      </c>
      <c r="L461" s="1">
        <v>1140277</v>
      </c>
      <c r="M461" s="1">
        <v>1140353</v>
      </c>
      <c r="N461">
        <f t="shared" si="99"/>
        <v>8.9746277542345769</v>
      </c>
      <c r="O461">
        <f t="shared" si="100"/>
        <v>95.205615373782109</v>
      </c>
      <c r="P461">
        <f t="shared" si="101"/>
        <v>94.565227828491686</v>
      </c>
      <c r="Q461">
        <f t="shared" si="102"/>
        <v>83.655594248914952</v>
      </c>
      <c r="R461">
        <f t="shared" si="103"/>
        <v>8.7568175707683054</v>
      </c>
      <c r="S461">
        <f t="shared" si="104"/>
        <v>8.7507361696134822</v>
      </c>
      <c r="T461" s="1">
        <v>139.15</v>
      </c>
      <c r="U461" s="1">
        <v>3000</v>
      </c>
      <c r="V461">
        <f t="shared" si="105"/>
        <v>1140353</v>
      </c>
      <c r="W461" s="1">
        <v>1234629</v>
      </c>
      <c r="X461">
        <f t="shared" si="106"/>
        <v>1234629</v>
      </c>
      <c r="Y461">
        <f t="shared" si="107"/>
        <v>7.8626048796845094</v>
      </c>
      <c r="Z461">
        <f t="shared" si="108"/>
        <v>95.147044172783893</v>
      </c>
      <c r="AA461">
        <f t="shared" si="109"/>
        <v>94.498833252742315</v>
      </c>
      <c r="AB461">
        <f t="shared" si="110"/>
        <v>83.45592076648127</v>
      </c>
      <c r="AC461">
        <f t="shared" si="111"/>
        <v>7.6421337907986882</v>
      </c>
      <c r="AD461">
        <f t="shared" si="112"/>
        <v>7.6359780954440515</v>
      </c>
    </row>
    <row r="462" spans="1:30" x14ac:dyDescent="0.15">
      <c r="A462" s="1" t="s">
        <v>635</v>
      </c>
      <c r="B462" s="1" t="s">
        <v>593</v>
      </c>
      <c r="C462" s="1" t="s">
        <v>476</v>
      </c>
      <c r="D462" s="1">
        <v>160</v>
      </c>
      <c r="E462" s="1">
        <v>80</v>
      </c>
      <c r="F462" s="1">
        <v>1038933</v>
      </c>
      <c r="G462" s="1">
        <v>1132177</v>
      </c>
      <c r="H462">
        <v>1038922</v>
      </c>
      <c r="I462">
        <v>57555</v>
      </c>
      <c r="J462">
        <v>69651</v>
      </c>
      <c r="K462">
        <v>262979</v>
      </c>
      <c r="L462" s="1">
        <v>1041313</v>
      </c>
      <c r="M462" s="1">
        <v>1041502</v>
      </c>
      <c r="N462">
        <f t="shared" si="99"/>
        <v>8.2367862975488819</v>
      </c>
      <c r="O462">
        <f t="shared" si="100"/>
        <v>94.916430911421088</v>
      </c>
      <c r="P462">
        <f t="shared" si="101"/>
        <v>93.848046727675978</v>
      </c>
      <c r="Q462">
        <f t="shared" si="102"/>
        <v>76.772271473453358</v>
      </c>
      <c r="R462">
        <f t="shared" si="103"/>
        <v>8.0256002374187059</v>
      </c>
      <c r="S462">
        <f t="shared" si="104"/>
        <v>8.0089067345476934</v>
      </c>
      <c r="T462" s="1">
        <v>174.886</v>
      </c>
      <c r="U462" s="1">
        <v>3000</v>
      </c>
      <c r="V462">
        <f t="shared" si="105"/>
        <v>1041502</v>
      </c>
      <c r="W462" s="1">
        <v>1134120</v>
      </c>
      <c r="X462">
        <f t="shared" si="106"/>
        <v>1132177</v>
      </c>
      <c r="Y462">
        <f t="shared" si="107"/>
        <v>8.2367862975488819</v>
      </c>
      <c r="Z462">
        <f t="shared" si="108"/>
        <v>94.916430911421088</v>
      </c>
      <c r="AA462">
        <f t="shared" si="109"/>
        <v>93.848046727675978</v>
      </c>
      <c r="AB462">
        <f t="shared" si="110"/>
        <v>76.772271473453358</v>
      </c>
      <c r="AC462">
        <f t="shared" si="111"/>
        <v>8.0256002374187059</v>
      </c>
      <c r="AD462">
        <f t="shared" si="112"/>
        <v>8.0089067345476934</v>
      </c>
    </row>
    <row r="463" spans="1:30" x14ac:dyDescent="0.15">
      <c r="A463" s="1" t="s">
        <v>635</v>
      </c>
      <c r="B463" s="1" t="s">
        <v>593</v>
      </c>
      <c r="C463" s="1" t="s">
        <v>477</v>
      </c>
      <c r="D463" s="1">
        <v>160</v>
      </c>
      <c r="E463" s="1">
        <v>80</v>
      </c>
      <c r="F463" s="1">
        <v>983422</v>
      </c>
      <c r="G463" s="1">
        <v>1072663</v>
      </c>
      <c r="H463">
        <v>983421</v>
      </c>
      <c r="I463">
        <v>59611</v>
      </c>
      <c r="J463">
        <v>70036</v>
      </c>
      <c r="K463">
        <v>346616</v>
      </c>
      <c r="L463" s="1">
        <v>985852</v>
      </c>
      <c r="M463" s="1">
        <v>986294</v>
      </c>
      <c r="N463">
        <f t="shared" si="99"/>
        <v>8.3196679665468061</v>
      </c>
      <c r="O463">
        <f t="shared" si="100"/>
        <v>94.442709406402571</v>
      </c>
      <c r="P463">
        <f t="shared" si="101"/>
        <v>93.470829142051144</v>
      </c>
      <c r="Q463">
        <f t="shared" si="102"/>
        <v>67.686402905665616</v>
      </c>
      <c r="R463">
        <f t="shared" si="103"/>
        <v>8.0930357437517646</v>
      </c>
      <c r="S463">
        <f t="shared" si="104"/>
        <v>8.0518298850617569</v>
      </c>
      <c r="T463" s="1">
        <v>161.72300000000001</v>
      </c>
      <c r="U463" s="1">
        <v>3000</v>
      </c>
      <c r="V463">
        <f t="shared" si="105"/>
        <v>986294</v>
      </c>
      <c r="W463" s="1">
        <v>1057832</v>
      </c>
      <c r="X463">
        <f t="shared" si="106"/>
        <v>1057832</v>
      </c>
      <c r="Y463">
        <f t="shared" si="107"/>
        <v>7.0342927799499355</v>
      </c>
      <c r="Z463">
        <f t="shared" si="108"/>
        <v>94.364795165962079</v>
      </c>
      <c r="AA463">
        <f t="shared" si="109"/>
        <v>93.379288960817973</v>
      </c>
      <c r="AB463">
        <f t="shared" si="110"/>
        <v>67.233360306740593</v>
      </c>
      <c r="AC463">
        <f t="shared" si="111"/>
        <v>6.8044831315369532</v>
      </c>
      <c r="AD463">
        <f t="shared" si="112"/>
        <v>6.7626995590982286</v>
      </c>
    </row>
    <row r="464" spans="1:30" x14ac:dyDescent="0.15">
      <c r="A464" s="1" t="s">
        <v>635</v>
      </c>
      <c r="B464" s="1" t="s">
        <v>593</v>
      </c>
      <c r="C464" s="1" t="s">
        <v>478</v>
      </c>
      <c r="D464" s="1">
        <v>160</v>
      </c>
      <c r="E464" s="1">
        <v>80</v>
      </c>
      <c r="F464" s="1">
        <v>1143985</v>
      </c>
      <c r="G464" s="1">
        <v>1251878</v>
      </c>
      <c r="H464">
        <v>1143982</v>
      </c>
      <c r="I464">
        <v>60872</v>
      </c>
      <c r="J464">
        <v>71385</v>
      </c>
      <c r="K464">
        <v>278950</v>
      </c>
      <c r="L464" s="1">
        <v>1146118</v>
      </c>
      <c r="M464" s="1">
        <v>1146212</v>
      </c>
      <c r="N464">
        <f t="shared" si="99"/>
        <v>8.6187312182177465</v>
      </c>
      <c r="O464">
        <f t="shared" si="100"/>
        <v>95.137545351863366</v>
      </c>
      <c r="P464">
        <f t="shared" si="101"/>
        <v>94.297767034806895</v>
      </c>
      <c r="Q464">
        <f t="shared" si="102"/>
        <v>77.717477262161324</v>
      </c>
      <c r="R464">
        <f t="shared" si="103"/>
        <v>8.4481075631970484</v>
      </c>
      <c r="S464">
        <f t="shared" si="104"/>
        <v>8.440598844296332</v>
      </c>
      <c r="T464" s="1">
        <v>151.97</v>
      </c>
      <c r="U464" s="1">
        <v>3000</v>
      </c>
      <c r="V464">
        <f t="shared" si="105"/>
        <v>1146212</v>
      </c>
      <c r="W464" s="1">
        <v>1244856</v>
      </c>
      <c r="X464">
        <f t="shared" si="106"/>
        <v>1244856</v>
      </c>
      <c r="Y464">
        <f t="shared" si="107"/>
        <v>8.1032665625582432</v>
      </c>
      <c r="Z464">
        <f t="shared" si="108"/>
        <v>95.110117154112601</v>
      </c>
      <c r="AA464">
        <f t="shared" si="109"/>
        <v>94.26560180454608</v>
      </c>
      <c r="AB464">
        <f t="shared" si="110"/>
        <v>77.591785716580873</v>
      </c>
      <c r="AC464">
        <f t="shared" si="111"/>
        <v>7.931680451393575</v>
      </c>
      <c r="AD464">
        <f t="shared" si="112"/>
        <v>7.9241293772131076</v>
      </c>
    </row>
    <row r="465" spans="1:30" x14ac:dyDescent="0.15">
      <c r="A465" s="1" t="s">
        <v>635</v>
      </c>
      <c r="B465" s="1" t="s">
        <v>593</v>
      </c>
      <c r="C465" s="1" t="s">
        <v>479</v>
      </c>
      <c r="D465" s="1">
        <v>160</v>
      </c>
      <c r="E465" s="1">
        <v>80</v>
      </c>
      <c r="F465" s="1">
        <v>1158938</v>
      </c>
      <c r="G465" s="1">
        <v>1271597</v>
      </c>
      <c r="H465">
        <v>1158874</v>
      </c>
      <c r="I465">
        <v>62454</v>
      </c>
      <c r="J465">
        <v>76072</v>
      </c>
      <c r="K465">
        <v>305610</v>
      </c>
      <c r="L465" s="1">
        <v>1160426</v>
      </c>
      <c r="M465" s="1">
        <v>1161138</v>
      </c>
      <c r="N465">
        <f t="shared" si="99"/>
        <v>8.8646796115435915</v>
      </c>
      <c r="O465">
        <f t="shared" si="100"/>
        <v>95.088538271166101</v>
      </c>
      <c r="P465">
        <f t="shared" si="101"/>
        <v>94.017601488521919</v>
      </c>
      <c r="Q465">
        <f t="shared" si="102"/>
        <v>75.966442198275089</v>
      </c>
      <c r="R465">
        <f t="shared" si="103"/>
        <v>8.7426283641751308</v>
      </c>
      <c r="S465">
        <f t="shared" si="104"/>
        <v>8.6866357816194899</v>
      </c>
      <c r="T465" s="1">
        <v>200.39099999999999</v>
      </c>
      <c r="U465" s="1">
        <v>3000</v>
      </c>
      <c r="V465">
        <f t="shared" si="105"/>
        <v>1161138</v>
      </c>
      <c r="W465" s="1">
        <v>1268282</v>
      </c>
      <c r="X465">
        <f t="shared" si="106"/>
        <v>1268282</v>
      </c>
      <c r="Y465">
        <f t="shared" si="107"/>
        <v>8.6264726614427971</v>
      </c>
      <c r="Z465">
        <f t="shared" si="108"/>
        <v>95.07570082994161</v>
      </c>
      <c r="AA465">
        <f t="shared" si="109"/>
        <v>94.001964862704028</v>
      </c>
      <c r="AB465">
        <f t="shared" si="110"/>
        <v>75.903623957447948</v>
      </c>
      <c r="AC465">
        <f t="shared" si="111"/>
        <v>8.5041023999394501</v>
      </c>
      <c r="AD465">
        <f t="shared" si="112"/>
        <v>8.4479634655384217</v>
      </c>
    </row>
    <row r="466" spans="1:30" x14ac:dyDescent="0.15">
      <c r="A466" s="1" t="s">
        <v>635</v>
      </c>
      <c r="B466" s="1" t="s">
        <v>593</v>
      </c>
      <c r="C466" s="1" t="s">
        <v>480</v>
      </c>
      <c r="D466" s="1">
        <v>160</v>
      </c>
      <c r="E466" s="1">
        <v>80</v>
      </c>
      <c r="F466" s="1">
        <v>1121480</v>
      </c>
      <c r="G466" s="1">
        <v>1220241</v>
      </c>
      <c r="H466">
        <v>1121479</v>
      </c>
      <c r="I466">
        <v>59915</v>
      </c>
      <c r="J466">
        <v>68985</v>
      </c>
      <c r="K466">
        <v>278403</v>
      </c>
      <c r="L466" s="1">
        <v>1122797</v>
      </c>
      <c r="M466" s="1">
        <v>1123331</v>
      </c>
      <c r="N466">
        <f t="shared" si="99"/>
        <v>8.0936470746352569</v>
      </c>
      <c r="O466">
        <f t="shared" si="100"/>
        <v>95.089904371349604</v>
      </c>
      <c r="P466">
        <f t="shared" si="101"/>
        <v>94.34660857978055</v>
      </c>
      <c r="Q466">
        <f t="shared" si="102"/>
        <v>77.184588945954118</v>
      </c>
      <c r="R466">
        <f t="shared" si="103"/>
        <v>7.9856356244381255</v>
      </c>
      <c r="S466">
        <f t="shared" si="104"/>
        <v>7.9418737773931491</v>
      </c>
      <c r="T466" s="1">
        <v>167.51499999999999</v>
      </c>
      <c r="U466" s="1">
        <v>3000</v>
      </c>
      <c r="V466">
        <f t="shared" si="105"/>
        <v>1123331</v>
      </c>
      <c r="W466" s="1">
        <v>1216549</v>
      </c>
      <c r="X466">
        <f t="shared" si="106"/>
        <v>1216549</v>
      </c>
      <c r="Y466">
        <f t="shared" si="107"/>
        <v>7.8147283833203574</v>
      </c>
      <c r="Z466">
        <f t="shared" si="108"/>
        <v>95.075003144139686</v>
      </c>
      <c r="AA466">
        <f t="shared" si="109"/>
        <v>94.329451588057694</v>
      </c>
      <c r="AB466">
        <f t="shared" si="110"/>
        <v>77.115348415887894</v>
      </c>
      <c r="AC466">
        <f t="shared" si="111"/>
        <v>7.7063891384564043</v>
      </c>
      <c r="AD466">
        <f t="shared" si="112"/>
        <v>7.6624944823430852</v>
      </c>
    </row>
    <row r="467" spans="1:30" x14ac:dyDescent="0.15">
      <c r="A467" s="1" t="s">
        <v>635</v>
      </c>
      <c r="B467" s="1" t="s">
        <v>593</v>
      </c>
      <c r="C467" s="1" t="s">
        <v>481</v>
      </c>
      <c r="D467" s="1">
        <v>160</v>
      </c>
      <c r="E467" s="1">
        <v>80</v>
      </c>
      <c r="F467" s="1">
        <v>948082</v>
      </c>
      <c r="G467" s="1">
        <v>1032654</v>
      </c>
      <c r="H467">
        <v>947899</v>
      </c>
      <c r="I467">
        <v>56896</v>
      </c>
      <c r="J467">
        <v>63308</v>
      </c>
      <c r="K467">
        <v>305836</v>
      </c>
      <c r="L467" s="1">
        <v>950000</v>
      </c>
      <c r="M467" s="1">
        <v>950111</v>
      </c>
      <c r="N467">
        <f t="shared" si="99"/>
        <v>8.2074925386431463</v>
      </c>
      <c r="O467">
        <f t="shared" si="100"/>
        <v>94.490313309201341</v>
      </c>
      <c r="P467">
        <f t="shared" si="101"/>
        <v>93.869388972492246</v>
      </c>
      <c r="Q467">
        <f t="shared" si="102"/>
        <v>70.38349727982461</v>
      </c>
      <c r="R467">
        <f t="shared" si="103"/>
        <v>8.0040362018643165</v>
      </c>
      <c r="S467">
        <f t="shared" si="104"/>
        <v>7.9932871997784316</v>
      </c>
      <c r="T467" s="1">
        <v>141.28800000000001</v>
      </c>
      <c r="U467" s="1">
        <v>3000</v>
      </c>
      <c r="V467">
        <f t="shared" si="105"/>
        <v>950111</v>
      </c>
      <c r="W467" s="1">
        <v>1027227</v>
      </c>
      <c r="X467">
        <f t="shared" si="106"/>
        <v>1027227</v>
      </c>
      <c r="Y467">
        <f t="shared" si="107"/>
        <v>7.7225384457378921</v>
      </c>
      <c r="Z467">
        <f t="shared" si="108"/>
        <v>94.461204777522397</v>
      </c>
      <c r="AA467">
        <f t="shared" si="109"/>
        <v>93.837000000973489</v>
      </c>
      <c r="AB467">
        <f t="shared" si="110"/>
        <v>70.227028689861143</v>
      </c>
      <c r="AC467">
        <f t="shared" si="111"/>
        <v>7.5180072174894192</v>
      </c>
      <c r="AD467">
        <f t="shared" si="112"/>
        <v>7.5072014267537739</v>
      </c>
    </row>
    <row r="468" spans="1:30" x14ac:dyDescent="0.15">
      <c r="A468" s="1" t="s">
        <v>635</v>
      </c>
      <c r="B468" s="1" t="s">
        <v>593</v>
      </c>
      <c r="C468" s="1" t="s">
        <v>482</v>
      </c>
      <c r="D468" s="1">
        <v>160</v>
      </c>
      <c r="E468" s="1">
        <v>80</v>
      </c>
      <c r="F468" s="1">
        <v>1100647</v>
      </c>
      <c r="G468" s="1">
        <v>1196153</v>
      </c>
      <c r="H468">
        <v>1100644</v>
      </c>
      <c r="I468">
        <v>58932</v>
      </c>
      <c r="J468">
        <v>70789</v>
      </c>
      <c r="K468">
        <v>305045</v>
      </c>
      <c r="L468" s="1">
        <v>1102128</v>
      </c>
      <c r="M468" s="1">
        <v>1103360</v>
      </c>
      <c r="N468">
        <f t="shared" si="99"/>
        <v>7.9846808894848742</v>
      </c>
      <c r="O468">
        <f t="shared" si="100"/>
        <v>95.073205518023201</v>
      </c>
      <c r="P468">
        <f t="shared" si="101"/>
        <v>94.081944366648756</v>
      </c>
      <c r="Q468">
        <f t="shared" si="102"/>
        <v>74.497827619042042</v>
      </c>
      <c r="R468">
        <f t="shared" si="103"/>
        <v>7.8606164930406059</v>
      </c>
      <c r="S468">
        <f t="shared" si="104"/>
        <v>7.7576196356151765</v>
      </c>
      <c r="T468" s="1">
        <v>144.078</v>
      </c>
      <c r="U468" s="1">
        <v>3000</v>
      </c>
      <c r="V468">
        <f t="shared" si="105"/>
        <v>1103360</v>
      </c>
      <c r="W468" s="1">
        <v>1195963</v>
      </c>
      <c r="X468">
        <f t="shared" si="106"/>
        <v>1195963</v>
      </c>
      <c r="Y468">
        <f t="shared" si="107"/>
        <v>7.9700626189940671</v>
      </c>
      <c r="Z468">
        <f t="shared" si="108"/>
        <v>95.072422809066836</v>
      </c>
      <c r="AA468">
        <f t="shared" si="109"/>
        <v>94.081004178222898</v>
      </c>
      <c r="AB468">
        <f t="shared" si="110"/>
        <v>74.493776145248631</v>
      </c>
      <c r="AC468">
        <f t="shared" si="111"/>
        <v>7.8459785127131809</v>
      </c>
      <c r="AD468">
        <f t="shared" si="112"/>
        <v>7.742965292404536</v>
      </c>
    </row>
    <row r="469" spans="1:30" x14ac:dyDescent="0.15">
      <c r="A469" s="1" t="s">
        <v>635</v>
      </c>
      <c r="B469" s="1" t="s">
        <v>593</v>
      </c>
      <c r="C469" s="1" t="s">
        <v>483</v>
      </c>
      <c r="D469" s="1">
        <v>160</v>
      </c>
      <c r="E469" s="1">
        <v>80</v>
      </c>
      <c r="F469" s="1">
        <v>1074792</v>
      </c>
      <c r="G469" s="1">
        <v>1164106</v>
      </c>
      <c r="H469">
        <v>1074771</v>
      </c>
      <c r="I469">
        <v>59366</v>
      </c>
      <c r="J469">
        <v>66421</v>
      </c>
      <c r="K469">
        <v>251576</v>
      </c>
      <c r="L469" s="1">
        <v>1077349</v>
      </c>
      <c r="M469" s="1">
        <v>1077972</v>
      </c>
      <c r="N469">
        <f t="shared" si="99"/>
        <v>7.6741293318649646</v>
      </c>
      <c r="O469">
        <f t="shared" si="100"/>
        <v>94.900292585039509</v>
      </c>
      <c r="P469">
        <f t="shared" si="101"/>
        <v>94.294248118298512</v>
      </c>
      <c r="Q469">
        <f t="shared" si="102"/>
        <v>78.388909601015726</v>
      </c>
      <c r="R469">
        <f t="shared" si="103"/>
        <v>7.4526718357262993</v>
      </c>
      <c r="S469">
        <f t="shared" si="104"/>
        <v>7.3991543725399627</v>
      </c>
      <c r="T469" s="1">
        <v>147.01</v>
      </c>
      <c r="U469" s="1">
        <v>3000</v>
      </c>
      <c r="V469">
        <f t="shared" si="105"/>
        <v>1077972</v>
      </c>
      <c r="W469" s="1">
        <v>1164024</v>
      </c>
      <c r="X469">
        <f t="shared" si="106"/>
        <v>1164024</v>
      </c>
      <c r="Y469">
        <f t="shared" si="107"/>
        <v>7.6676254097853613</v>
      </c>
      <c r="Z469">
        <f t="shared" si="108"/>
        <v>94.899933334707882</v>
      </c>
      <c r="AA469">
        <f t="shared" si="109"/>
        <v>94.29384617499295</v>
      </c>
      <c r="AB469">
        <f t="shared" si="110"/>
        <v>78.387387201638447</v>
      </c>
      <c r="AC469">
        <f t="shared" si="111"/>
        <v>7.4461523130107228</v>
      </c>
      <c r="AD469">
        <f t="shared" si="112"/>
        <v>7.39263107977155</v>
      </c>
    </row>
    <row r="470" spans="1:30" x14ac:dyDescent="0.15">
      <c r="A470" s="1" t="s">
        <v>635</v>
      </c>
      <c r="B470" s="1" t="s">
        <v>593</v>
      </c>
      <c r="C470" s="1" t="s">
        <v>484</v>
      </c>
      <c r="D470" s="1">
        <v>160</v>
      </c>
      <c r="E470" s="1">
        <v>80</v>
      </c>
      <c r="F470" s="1">
        <v>1057040</v>
      </c>
      <c r="G470" s="1">
        <v>1154119</v>
      </c>
      <c r="H470">
        <v>1057034</v>
      </c>
      <c r="I470">
        <v>59427</v>
      </c>
      <c r="J470">
        <v>69054</v>
      </c>
      <c r="K470">
        <v>286534</v>
      </c>
      <c r="L470" s="1">
        <v>1059811</v>
      </c>
      <c r="M470" s="1">
        <v>1060844</v>
      </c>
      <c r="N470">
        <f t="shared" si="99"/>
        <v>8.4120441652897107</v>
      </c>
      <c r="O470">
        <f t="shared" si="100"/>
        <v>94.850877595811184</v>
      </c>
      <c r="P470">
        <f t="shared" si="101"/>
        <v>94.016734842767519</v>
      </c>
      <c r="Q470">
        <f t="shared" si="102"/>
        <v>75.172924109212303</v>
      </c>
      <c r="R470">
        <f t="shared" si="103"/>
        <v>8.171427729722847</v>
      </c>
      <c r="S470">
        <f t="shared" si="104"/>
        <v>8.0819222281237941</v>
      </c>
      <c r="T470" s="1">
        <v>145.786</v>
      </c>
      <c r="U470" s="1">
        <v>3000</v>
      </c>
      <c r="V470">
        <f t="shared" si="105"/>
        <v>1060844</v>
      </c>
      <c r="W470" s="1">
        <v>1145228</v>
      </c>
      <c r="X470">
        <f t="shared" si="106"/>
        <v>1145228</v>
      </c>
      <c r="Y470">
        <f t="shared" si="107"/>
        <v>7.7009992769998643</v>
      </c>
      <c r="Z470">
        <f t="shared" si="108"/>
        <v>94.810902283213466</v>
      </c>
      <c r="AA470">
        <f t="shared" si="109"/>
        <v>93.970283646575183</v>
      </c>
      <c r="AB470">
        <f t="shared" si="110"/>
        <v>74.980178619453937</v>
      </c>
      <c r="AC470">
        <f t="shared" si="111"/>
        <v>7.4585148110245303</v>
      </c>
      <c r="AD470">
        <f t="shared" si="112"/>
        <v>7.3683144317114202</v>
      </c>
    </row>
    <row r="471" spans="1:30" x14ac:dyDescent="0.15">
      <c r="A471" s="1" t="s">
        <v>635</v>
      </c>
      <c r="B471" s="1" t="s">
        <v>593</v>
      </c>
      <c r="C471" s="1" t="s">
        <v>485</v>
      </c>
      <c r="D471" s="1">
        <v>160</v>
      </c>
      <c r="E471" s="1">
        <v>80</v>
      </c>
      <c r="F471" s="1">
        <v>1141014</v>
      </c>
      <c r="G471" s="1">
        <v>1246751</v>
      </c>
      <c r="H471">
        <v>1141011</v>
      </c>
      <c r="I471">
        <v>61958</v>
      </c>
      <c r="J471">
        <v>69003</v>
      </c>
      <c r="K471">
        <v>309136</v>
      </c>
      <c r="L471" s="1">
        <v>1142282</v>
      </c>
      <c r="M471" s="1">
        <v>1142954</v>
      </c>
      <c r="N471">
        <f t="shared" si="99"/>
        <v>8.481244450575943</v>
      </c>
      <c r="O471">
        <f t="shared" si="100"/>
        <v>95.030443127777716</v>
      </c>
      <c r="P471">
        <f t="shared" si="101"/>
        <v>94.46537440114345</v>
      </c>
      <c r="Q471">
        <f t="shared" si="102"/>
        <v>75.204671983419303</v>
      </c>
      <c r="R471">
        <f t="shared" si="103"/>
        <v>8.3792994751959338</v>
      </c>
      <c r="S471">
        <f t="shared" si="104"/>
        <v>8.3253993780634588</v>
      </c>
      <c r="T471" s="1">
        <v>168.21100000000001</v>
      </c>
      <c r="U471" s="1">
        <v>3000</v>
      </c>
      <c r="V471">
        <f t="shared" si="105"/>
        <v>1142954</v>
      </c>
      <c r="W471" s="1">
        <v>1240192</v>
      </c>
      <c r="X471">
        <f t="shared" si="106"/>
        <v>1240192</v>
      </c>
      <c r="Y471">
        <f t="shared" si="107"/>
        <v>7.9972294612447143</v>
      </c>
      <c r="Z471">
        <f t="shared" si="108"/>
        <v>95.00416064609351</v>
      </c>
      <c r="AA471">
        <f t="shared" si="109"/>
        <v>94.436103442047681</v>
      </c>
      <c r="AB471">
        <f t="shared" si="110"/>
        <v>75.073537000722467</v>
      </c>
      <c r="AC471">
        <f t="shared" si="111"/>
        <v>7.8947453297553931</v>
      </c>
      <c r="AD471">
        <f t="shared" si="112"/>
        <v>7.8405601713283151</v>
      </c>
    </row>
    <row r="472" spans="1:30" x14ac:dyDescent="0.15">
      <c r="A472" s="1" t="s">
        <v>635</v>
      </c>
      <c r="B472" s="1" t="s">
        <v>593</v>
      </c>
      <c r="C472" s="1" t="s">
        <v>486</v>
      </c>
      <c r="D472" s="1">
        <v>160</v>
      </c>
      <c r="E472" s="1">
        <v>80</v>
      </c>
      <c r="F472" s="1">
        <v>1160769</v>
      </c>
      <c r="G472" s="1">
        <v>1260763</v>
      </c>
      <c r="H472">
        <v>1160749</v>
      </c>
      <c r="I472">
        <v>59639</v>
      </c>
      <c r="J472">
        <v>71425</v>
      </c>
      <c r="K472">
        <v>280825</v>
      </c>
      <c r="L472" s="1">
        <v>1162402</v>
      </c>
      <c r="M472" s="1">
        <v>1162455</v>
      </c>
      <c r="N472">
        <f t="shared" si="99"/>
        <v>7.9328152872506603</v>
      </c>
      <c r="O472">
        <f t="shared" si="100"/>
        <v>95.269610545360223</v>
      </c>
      <c r="P472">
        <f t="shared" si="101"/>
        <v>94.334779811907552</v>
      </c>
      <c r="Q472">
        <f t="shared" si="102"/>
        <v>77.725789858998084</v>
      </c>
      <c r="R472">
        <f t="shared" si="103"/>
        <v>7.801704206103766</v>
      </c>
      <c r="S472">
        <f t="shared" si="104"/>
        <v>7.7975004025340189</v>
      </c>
      <c r="T472" s="1">
        <v>131.49100000000001</v>
      </c>
      <c r="U472" s="1">
        <v>3000</v>
      </c>
      <c r="V472">
        <f t="shared" si="105"/>
        <v>1162455</v>
      </c>
      <c r="W472" s="1">
        <v>1256901</v>
      </c>
      <c r="X472">
        <f t="shared" si="106"/>
        <v>1256901</v>
      </c>
      <c r="Y472">
        <f t="shared" si="107"/>
        <v>7.6499262869549778</v>
      </c>
      <c r="Z472">
        <f t="shared" si="108"/>
        <v>95.255075777646766</v>
      </c>
      <c r="AA472">
        <f t="shared" si="109"/>
        <v>94.317372649078962</v>
      </c>
      <c r="AB472">
        <f t="shared" si="110"/>
        <v>77.657349305951698</v>
      </c>
      <c r="AC472">
        <f t="shared" si="111"/>
        <v>7.5184123491030768</v>
      </c>
      <c r="AD472">
        <f t="shared" si="112"/>
        <v>7.5141956287726686</v>
      </c>
    </row>
    <row r="473" spans="1:30" x14ac:dyDescent="0.15">
      <c r="A473" s="1" t="s">
        <v>635</v>
      </c>
      <c r="B473" s="1" t="s">
        <v>593</v>
      </c>
      <c r="C473" s="1" t="s">
        <v>487</v>
      </c>
      <c r="D473" s="1">
        <v>160</v>
      </c>
      <c r="E473" s="1">
        <v>80</v>
      </c>
      <c r="F473" s="1">
        <v>1166372</v>
      </c>
      <c r="G473" s="1">
        <v>1285067</v>
      </c>
      <c r="H473">
        <v>1166285</v>
      </c>
      <c r="I473">
        <v>64336</v>
      </c>
      <c r="J473">
        <v>73197</v>
      </c>
      <c r="K473">
        <v>289004</v>
      </c>
      <c r="L473" s="1">
        <v>1168187</v>
      </c>
      <c r="M473" s="1">
        <v>1168766</v>
      </c>
      <c r="N473">
        <f t="shared" si="99"/>
        <v>9.243253464605349</v>
      </c>
      <c r="O473">
        <f t="shared" si="100"/>
        <v>94.993568428727841</v>
      </c>
      <c r="P473">
        <f t="shared" si="101"/>
        <v>94.304032396754408</v>
      </c>
      <c r="Q473">
        <f t="shared" si="102"/>
        <v>77.510588942055165</v>
      </c>
      <c r="R473">
        <f t="shared" si="103"/>
        <v>9.0952456175436787</v>
      </c>
      <c r="S473">
        <f t="shared" si="104"/>
        <v>9.0501896010091283</v>
      </c>
      <c r="T473" s="1">
        <v>157.90799999999999</v>
      </c>
      <c r="U473" s="1">
        <v>3000</v>
      </c>
      <c r="V473">
        <f t="shared" si="105"/>
        <v>1168766</v>
      </c>
      <c r="W473" s="1">
        <v>1269120</v>
      </c>
      <c r="X473">
        <f t="shared" si="106"/>
        <v>1269120</v>
      </c>
      <c r="Y473">
        <f t="shared" si="107"/>
        <v>8.1028586737266757</v>
      </c>
      <c r="Z473">
        <f t="shared" si="108"/>
        <v>94.930660615229442</v>
      </c>
      <c r="AA473">
        <f t="shared" si="109"/>
        <v>94.23246028744326</v>
      </c>
      <c r="AB473">
        <f t="shared" si="110"/>
        <v>77.228000504286427</v>
      </c>
      <c r="AC473">
        <f t="shared" si="111"/>
        <v>7.9529910489157807</v>
      </c>
      <c r="AD473">
        <f t="shared" si="112"/>
        <v>7.9073688855269779</v>
      </c>
    </row>
    <row r="474" spans="1:30" x14ac:dyDescent="0.15">
      <c r="A474" s="1" t="s">
        <v>635</v>
      </c>
      <c r="B474" s="1" t="s">
        <v>593</v>
      </c>
      <c r="C474" s="1" t="s">
        <v>488</v>
      </c>
      <c r="D474" s="1">
        <v>160</v>
      </c>
      <c r="E474" s="1">
        <v>80</v>
      </c>
      <c r="F474" s="1">
        <v>1090781</v>
      </c>
      <c r="G474" s="1">
        <v>1189274</v>
      </c>
      <c r="H474">
        <v>1090511</v>
      </c>
      <c r="I474">
        <v>61199</v>
      </c>
      <c r="J474">
        <v>68715</v>
      </c>
      <c r="K474">
        <v>412914</v>
      </c>
      <c r="L474" s="1">
        <v>1093853</v>
      </c>
      <c r="M474" s="1">
        <v>1094135</v>
      </c>
      <c r="N474">
        <f t="shared" si="99"/>
        <v>8.3044781942596906</v>
      </c>
      <c r="O474">
        <f t="shared" si="100"/>
        <v>94.8540874516722</v>
      </c>
      <c r="P474">
        <f t="shared" si="101"/>
        <v>94.222105250766433</v>
      </c>
      <c r="Q474">
        <f t="shared" si="102"/>
        <v>65.280162519318509</v>
      </c>
      <c r="R474">
        <f t="shared" si="103"/>
        <v>8.0234664173268744</v>
      </c>
      <c r="S474">
        <f t="shared" si="104"/>
        <v>7.9997544720560647</v>
      </c>
      <c r="T474" s="1">
        <v>186.898</v>
      </c>
      <c r="U474" s="1">
        <v>3000</v>
      </c>
      <c r="V474">
        <f t="shared" si="105"/>
        <v>1094135</v>
      </c>
      <c r="W474" s="1">
        <v>1182047</v>
      </c>
      <c r="X474">
        <f t="shared" si="106"/>
        <v>1182047</v>
      </c>
      <c r="Y474">
        <f t="shared" si="107"/>
        <v>7.7438545167831769</v>
      </c>
      <c r="Z474">
        <f t="shared" si="108"/>
        <v>94.822625496278917</v>
      </c>
      <c r="AA474">
        <f t="shared" si="109"/>
        <v>94.186779375100997</v>
      </c>
      <c r="AB474">
        <f t="shared" si="110"/>
        <v>65.067886471519316</v>
      </c>
      <c r="AC474">
        <f t="shared" si="111"/>
        <v>7.4611246422519599</v>
      </c>
      <c r="AD474">
        <f t="shared" si="112"/>
        <v>7.4372677228570439</v>
      </c>
    </row>
    <row r="475" spans="1:30" x14ac:dyDescent="0.15">
      <c r="A475" s="1" t="s">
        <v>635</v>
      </c>
      <c r="B475" s="1" t="s">
        <v>593</v>
      </c>
      <c r="C475" s="1" t="s">
        <v>489</v>
      </c>
      <c r="D475" s="1">
        <v>160</v>
      </c>
      <c r="E475" s="1">
        <v>80</v>
      </c>
      <c r="F475" s="1">
        <v>1060918</v>
      </c>
      <c r="G475" s="1">
        <v>1150376</v>
      </c>
      <c r="H475">
        <v>1060917</v>
      </c>
      <c r="I475">
        <v>58380</v>
      </c>
      <c r="J475">
        <v>64833</v>
      </c>
      <c r="K475">
        <v>265601</v>
      </c>
      <c r="L475" s="1">
        <v>1062276</v>
      </c>
      <c r="M475" s="1">
        <v>1062726</v>
      </c>
      <c r="N475">
        <f t="shared" si="99"/>
        <v>7.7765009005751118</v>
      </c>
      <c r="O475">
        <f t="shared" si="100"/>
        <v>94.925137520254239</v>
      </c>
      <c r="P475">
        <f t="shared" si="101"/>
        <v>94.364190490761274</v>
      </c>
      <c r="Q475">
        <f t="shared" si="102"/>
        <v>76.911809703957658</v>
      </c>
      <c r="R475">
        <f t="shared" si="103"/>
        <v>7.6583656126344763</v>
      </c>
      <c r="S475">
        <f t="shared" si="104"/>
        <v>7.619247967621023</v>
      </c>
      <c r="T475" s="1">
        <v>137.77000000000001</v>
      </c>
      <c r="U475" s="1">
        <v>3000</v>
      </c>
      <c r="V475">
        <f t="shared" si="105"/>
        <v>1062726</v>
      </c>
      <c r="W475" s="1">
        <v>1156518</v>
      </c>
      <c r="X475">
        <f t="shared" si="106"/>
        <v>1150376</v>
      </c>
      <c r="Y475">
        <f t="shared" si="107"/>
        <v>7.7765009005751118</v>
      </c>
      <c r="Z475">
        <f t="shared" si="108"/>
        <v>94.925137520254239</v>
      </c>
      <c r="AA475">
        <f t="shared" si="109"/>
        <v>94.364190490761274</v>
      </c>
      <c r="AB475">
        <f t="shared" si="110"/>
        <v>76.911809703957658</v>
      </c>
      <c r="AC475">
        <f t="shared" si="111"/>
        <v>7.6583656126344763</v>
      </c>
      <c r="AD475">
        <f t="shared" si="112"/>
        <v>7.619247967621023</v>
      </c>
    </row>
    <row r="476" spans="1:30" x14ac:dyDescent="0.15">
      <c r="A476" s="1" t="s">
        <v>635</v>
      </c>
      <c r="B476" s="1" t="s">
        <v>593</v>
      </c>
      <c r="C476" s="1" t="s">
        <v>490</v>
      </c>
      <c r="D476" s="1">
        <v>160</v>
      </c>
      <c r="E476" s="1">
        <v>80</v>
      </c>
      <c r="F476" s="1">
        <v>1109473</v>
      </c>
      <c r="G476" s="1">
        <v>1216355</v>
      </c>
      <c r="H476">
        <v>1109326</v>
      </c>
      <c r="I476">
        <v>61896</v>
      </c>
      <c r="J476">
        <v>73609</v>
      </c>
      <c r="K476">
        <v>265819</v>
      </c>
      <c r="L476" s="1">
        <v>1111800</v>
      </c>
      <c r="M476" s="1">
        <v>1112670</v>
      </c>
      <c r="N476">
        <f t="shared" si="99"/>
        <v>8.7991581405099666</v>
      </c>
      <c r="O476">
        <f t="shared" si="100"/>
        <v>94.911354004381948</v>
      </c>
      <c r="P476">
        <f t="shared" si="101"/>
        <v>93.948394999815022</v>
      </c>
      <c r="Q476">
        <f t="shared" si="102"/>
        <v>78.146264865109288</v>
      </c>
      <c r="R476">
        <f t="shared" si="103"/>
        <v>8.5957635723123644</v>
      </c>
      <c r="S476">
        <f t="shared" si="104"/>
        <v>8.5242384007958254</v>
      </c>
      <c r="T476" s="1">
        <v>159.08699999999999</v>
      </c>
      <c r="U476" s="1">
        <v>3000</v>
      </c>
      <c r="V476">
        <f t="shared" si="105"/>
        <v>1112670</v>
      </c>
      <c r="W476" s="1">
        <v>1210627</v>
      </c>
      <c r="X476">
        <f t="shared" si="106"/>
        <v>1210627</v>
      </c>
      <c r="Y476">
        <f t="shared" si="107"/>
        <v>8.3676475082746329</v>
      </c>
      <c r="Z476">
        <f t="shared" si="108"/>
        <v>94.887277419056403</v>
      </c>
      <c r="AA476">
        <f t="shared" si="109"/>
        <v>93.91976223890596</v>
      </c>
      <c r="AB476">
        <f t="shared" si="110"/>
        <v>78.042865391239417</v>
      </c>
      <c r="AC476">
        <f t="shared" si="111"/>
        <v>8.1632905923955121</v>
      </c>
      <c r="AD476">
        <f t="shared" si="112"/>
        <v>8.091427004353946</v>
      </c>
    </row>
    <row r="477" spans="1:30" x14ac:dyDescent="0.15">
      <c r="A477" s="1" t="s">
        <v>636</v>
      </c>
      <c r="B477" s="1" t="s">
        <v>594</v>
      </c>
      <c r="C477" s="1" t="s">
        <v>491</v>
      </c>
      <c r="D477" s="1">
        <v>10</v>
      </c>
      <c r="E477" s="1">
        <v>10</v>
      </c>
      <c r="F477" s="1"/>
      <c r="G477" s="1">
        <v>2235</v>
      </c>
      <c r="H477">
        <v>2061</v>
      </c>
      <c r="I477">
        <v>742</v>
      </c>
      <c r="J477">
        <v>2235</v>
      </c>
      <c r="K477">
        <v>2205</v>
      </c>
      <c r="L477" s="1">
        <v>2068</v>
      </c>
      <c r="M477" s="1">
        <v>2235</v>
      </c>
      <c r="N477">
        <f t="shared" si="99"/>
        <v>7.7852348993288629</v>
      </c>
      <c r="O477">
        <f t="shared" si="100"/>
        <v>66.800894854586133</v>
      </c>
      <c r="P477">
        <f t="shared" si="101"/>
        <v>0</v>
      </c>
      <c r="Q477">
        <f t="shared" si="102"/>
        <v>1.3422818791946289</v>
      </c>
      <c r="R477">
        <f t="shared" si="103"/>
        <v>7.4720357941834408</v>
      </c>
      <c r="S477">
        <f t="shared" si="104"/>
        <v>0</v>
      </c>
      <c r="T477" s="1">
        <v>3.5000000000000003E-2</v>
      </c>
      <c r="U477" s="1">
        <v>0.33001899719238198</v>
      </c>
      <c r="V477">
        <f t="shared" si="105"/>
        <v>2235</v>
      </c>
      <c r="W477" s="1">
        <v>2235</v>
      </c>
      <c r="X477">
        <f t="shared" si="106"/>
        <v>2235</v>
      </c>
      <c r="Y477">
        <f t="shared" si="107"/>
        <v>7.7852348993288629</v>
      </c>
      <c r="Z477">
        <f t="shared" si="108"/>
        <v>66.800894854586133</v>
      </c>
      <c r="AA477">
        <f t="shared" si="109"/>
        <v>0</v>
      </c>
      <c r="AB477">
        <f t="shared" si="110"/>
        <v>1.3422818791946289</v>
      </c>
      <c r="AC477">
        <f t="shared" si="111"/>
        <v>7.4720357941834408</v>
      </c>
      <c r="AD477">
        <f t="shared" si="112"/>
        <v>0</v>
      </c>
    </row>
    <row r="478" spans="1:30" x14ac:dyDescent="0.15">
      <c r="A478" s="1" t="s">
        <v>636</v>
      </c>
      <c r="B478" s="1" t="s">
        <v>594</v>
      </c>
      <c r="C478" s="1" t="s">
        <v>492</v>
      </c>
      <c r="D478" s="1">
        <v>10</v>
      </c>
      <c r="E478" s="1">
        <v>10</v>
      </c>
      <c r="F478" s="1"/>
      <c r="G478" s="1">
        <v>2114</v>
      </c>
      <c r="H478">
        <v>1924</v>
      </c>
      <c r="I478">
        <v>717</v>
      </c>
      <c r="J478">
        <v>2114</v>
      </c>
      <c r="K478">
        <v>2055.8332999999998</v>
      </c>
      <c r="L478" s="1">
        <v>1930</v>
      </c>
      <c r="M478" s="1">
        <v>2114</v>
      </c>
      <c r="N478">
        <f t="shared" si="99"/>
        <v>8.9877010406811735</v>
      </c>
      <c r="O478">
        <f t="shared" si="100"/>
        <v>66.083254493850518</v>
      </c>
      <c r="P478">
        <f t="shared" si="101"/>
        <v>0</v>
      </c>
      <c r="Q478">
        <f t="shared" si="102"/>
        <v>2.7514995269631082</v>
      </c>
      <c r="R478">
        <f t="shared" si="103"/>
        <v>8.703878902554397</v>
      </c>
      <c r="S478">
        <f t="shared" si="104"/>
        <v>0</v>
      </c>
      <c r="T478" s="1">
        <v>3.5000000000000003E-2</v>
      </c>
      <c r="U478" s="1">
        <v>0.33121490478515597</v>
      </c>
      <c r="V478">
        <f t="shared" si="105"/>
        <v>2114</v>
      </c>
      <c r="W478" s="1">
        <v>2114</v>
      </c>
      <c r="X478">
        <f t="shared" si="106"/>
        <v>2114</v>
      </c>
      <c r="Y478">
        <f t="shared" si="107"/>
        <v>8.9877010406811735</v>
      </c>
      <c r="Z478">
        <f t="shared" si="108"/>
        <v>66.083254493850518</v>
      </c>
      <c r="AA478">
        <f t="shared" si="109"/>
        <v>0</v>
      </c>
      <c r="AB478">
        <f t="shared" si="110"/>
        <v>2.7514995269631082</v>
      </c>
      <c r="AC478">
        <f t="shared" si="111"/>
        <v>8.703878902554397</v>
      </c>
      <c r="AD478">
        <f t="shared" si="112"/>
        <v>0</v>
      </c>
    </row>
    <row r="479" spans="1:30" x14ac:dyDescent="0.15">
      <c r="A479" s="1" t="s">
        <v>636</v>
      </c>
      <c r="B479" s="1" t="s">
        <v>594</v>
      </c>
      <c r="C479" s="1" t="s">
        <v>493</v>
      </c>
      <c r="D479" s="1">
        <v>10</v>
      </c>
      <c r="E479" s="1">
        <v>10</v>
      </c>
      <c r="F479" s="1"/>
      <c r="G479" s="1">
        <v>1893</v>
      </c>
      <c r="H479">
        <v>1789</v>
      </c>
      <c r="I479">
        <v>761</v>
      </c>
      <c r="J479">
        <v>1893</v>
      </c>
      <c r="K479">
        <v>1826.6</v>
      </c>
      <c r="L479" s="1">
        <v>1796</v>
      </c>
      <c r="M479" s="1">
        <v>1893</v>
      </c>
      <c r="N479">
        <f t="shared" si="99"/>
        <v>5.4939249867934521</v>
      </c>
      <c r="O479">
        <f t="shared" si="100"/>
        <v>59.799260433174851</v>
      </c>
      <c r="P479">
        <f t="shared" si="101"/>
        <v>0</v>
      </c>
      <c r="Q479">
        <f t="shared" si="102"/>
        <v>3.507659799260443</v>
      </c>
      <c r="R479">
        <f t="shared" si="103"/>
        <v>5.1241415742208085</v>
      </c>
      <c r="S479">
        <f t="shared" si="104"/>
        <v>0</v>
      </c>
      <c r="T479" s="1">
        <v>3.5000000000000003E-2</v>
      </c>
      <c r="U479" s="1">
        <v>9.8196029663085896E-2</v>
      </c>
      <c r="V479">
        <f t="shared" si="105"/>
        <v>1893</v>
      </c>
      <c r="W479" s="1">
        <v>1923</v>
      </c>
      <c r="X479">
        <f t="shared" si="106"/>
        <v>1893</v>
      </c>
      <c r="Y479">
        <f t="shared" si="107"/>
        <v>5.4939249867934521</v>
      </c>
      <c r="Z479">
        <f t="shared" si="108"/>
        <v>59.799260433174851</v>
      </c>
      <c r="AA479">
        <f t="shared" si="109"/>
        <v>0</v>
      </c>
      <c r="AB479">
        <f t="shared" si="110"/>
        <v>3.507659799260443</v>
      </c>
      <c r="AC479">
        <f t="shared" si="111"/>
        <v>5.1241415742208085</v>
      </c>
      <c r="AD479">
        <f t="shared" si="112"/>
        <v>0</v>
      </c>
    </row>
    <row r="480" spans="1:30" x14ac:dyDescent="0.15">
      <c r="A480" s="1" t="s">
        <v>636</v>
      </c>
      <c r="B480" s="1" t="s">
        <v>594</v>
      </c>
      <c r="C480" s="1" t="s">
        <v>494</v>
      </c>
      <c r="D480" s="1">
        <v>10</v>
      </c>
      <c r="E480" s="1">
        <v>10</v>
      </c>
      <c r="F480" s="1"/>
      <c r="G480" s="1">
        <v>1790</v>
      </c>
      <c r="H480">
        <v>1665</v>
      </c>
      <c r="I480">
        <v>605</v>
      </c>
      <c r="J480">
        <v>1790</v>
      </c>
      <c r="K480">
        <v>1748.7391</v>
      </c>
      <c r="L480" s="1">
        <v>1668</v>
      </c>
      <c r="M480" s="1">
        <v>1790</v>
      </c>
      <c r="N480">
        <f t="shared" si="99"/>
        <v>6.9832402234636826</v>
      </c>
      <c r="O480">
        <f t="shared" si="100"/>
        <v>66.201117318435749</v>
      </c>
      <c r="P480">
        <f t="shared" si="101"/>
        <v>0</v>
      </c>
      <c r="Q480">
        <f t="shared" si="102"/>
        <v>2.3050782122905011</v>
      </c>
      <c r="R480">
        <f t="shared" si="103"/>
        <v>6.815642458100557</v>
      </c>
      <c r="S480">
        <f t="shared" si="104"/>
        <v>0</v>
      </c>
      <c r="T480" s="1">
        <v>3.1E-2</v>
      </c>
      <c r="U480" s="1">
        <v>0.22634696960449199</v>
      </c>
      <c r="V480">
        <f t="shared" si="105"/>
        <v>1790</v>
      </c>
      <c r="W480" s="1">
        <v>1790</v>
      </c>
      <c r="X480">
        <f t="shared" si="106"/>
        <v>1790</v>
      </c>
      <c r="Y480">
        <f t="shared" si="107"/>
        <v>6.9832402234636826</v>
      </c>
      <c r="Z480">
        <f t="shared" si="108"/>
        <v>66.201117318435749</v>
      </c>
      <c r="AA480">
        <f t="shared" si="109"/>
        <v>0</v>
      </c>
      <c r="AB480">
        <f t="shared" si="110"/>
        <v>2.3050782122905011</v>
      </c>
      <c r="AC480">
        <f t="shared" si="111"/>
        <v>6.815642458100557</v>
      </c>
      <c r="AD480">
        <f t="shared" si="112"/>
        <v>0</v>
      </c>
    </row>
    <row r="481" spans="1:30" x14ac:dyDescent="0.15">
      <c r="A481" s="1" t="s">
        <v>636</v>
      </c>
      <c r="B481" s="1" t="s">
        <v>594</v>
      </c>
      <c r="C481" s="1" t="s">
        <v>495</v>
      </c>
      <c r="D481" s="1">
        <v>10</v>
      </c>
      <c r="E481" s="1">
        <v>10</v>
      </c>
      <c r="F481" s="1"/>
      <c r="G481" s="1">
        <v>3018</v>
      </c>
      <c r="H481">
        <v>2534</v>
      </c>
      <c r="I481">
        <v>751</v>
      </c>
      <c r="J481">
        <v>3018</v>
      </c>
      <c r="K481">
        <v>3013</v>
      </c>
      <c r="L481" s="1">
        <v>2539</v>
      </c>
      <c r="M481" s="1">
        <v>3018</v>
      </c>
      <c r="N481">
        <f t="shared" si="99"/>
        <v>16.037110669317435</v>
      </c>
      <c r="O481">
        <f t="shared" si="100"/>
        <v>75.115970841616956</v>
      </c>
      <c r="P481">
        <f t="shared" si="101"/>
        <v>0</v>
      </c>
      <c r="Q481">
        <f t="shared" si="102"/>
        <v>0.16567263088137496</v>
      </c>
      <c r="R481">
        <f t="shared" si="103"/>
        <v>15.871438038436047</v>
      </c>
      <c r="S481">
        <f t="shared" si="104"/>
        <v>0</v>
      </c>
      <c r="T481" s="1">
        <v>4.5999999999999999E-2</v>
      </c>
      <c r="U481" s="1">
        <v>2.5627136230468701E-2</v>
      </c>
      <c r="V481">
        <f t="shared" si="105"/>
        <v>3018</v>
      </c>
      <c r="W481" s="1">
        <v>3018</v>
      </c>
      <c r="X481">
        <f t="shared" si="106"/>
        <v>3018</v>
      </c>
      <c r="Y481">
        <f t="shared" si="107"/>
        <v>16.037110669317435</v>
      </c>
      <c r="Z481">
        <f t="shared" si="108"/>
        <v>75.115970841616956</v>
      </c>
      <c r="AA481">
        <f t="shared" si="109"/>
        <v>0</v>
      </c>
      <c r="AB481">
        <f t="shared" si="110"/>
        <v>0.16567263088137496</v>
      </c>
      <c r="AC481">
        <f t="shared" si="111"/>
        <v>15.871438038436047</v>
      </c>
      <c r="AD481">
        <f t="shared" si="112"/>
        <v>0</v>
      </c>
    </row>
    <row r="482" spans="1:30" x14ac:dyDescent="0.15">
      <c r="A482" s="1" t="s">
        <v>636</v>
      </c>
      <c r="B482" s="1" t="s">
        <v>594</v>
      </c>
      <c r="C482" s="1" t="s">
        <v>496</v>
      </c>
      <c r="D482" s="1">
        <v>10</v>
      </c>
      <c r="E482" s="1">
        <v>10</v>
      </c>
      <c r="F482" s="1"/>
      <c r="G482" s="1">
        <v>1452</v>
      </c>
      <c r="H482">
        <v>1330</v>
      </c>
      <c r="I482">
        <v>632</v>
      </c>
      <c r="J482">
        <v>1452</v>
      </c>
      <c r="K482">
        <v>1371.0219</v>
      </c>
      <c r="L482" s="1">
        <v>1342</v>
      </c>
      <c r="M482" s="1">
        <v>1452</v>
      </c>
      <c r="N482">
        <f t="shared" si="99"/>
        <v>8.4022038567493134</v>
      </c>
      <c r="O482">
        <f t="shared" si="100"/>
        <v>56.473829201101935</v>
      </c>
      <c r="P482">
        <f t="shared" si="101"/>
        <v>0</v>
      </c>
      <c r="Q482">
        <f t="shared" si="102"/>
        <v>5.5770041322314112</v>
      </c>
      <c r="R482">
        <f t="shared" si="103"/>
        <v>7.5757575757575797</v>
      </c>
      <c r="S482">
        <f t="shared" si="104"/>
        <v>0</v>
      </c>
      <c r="T482" s="1">
        <v>3.6999999999999998E-2</v>
      </c>
      <c r="U482" s="1">
        <v>0.34014320373535101</v>
      </c>
      <c r="V482">
        <f t="shared" si="105"/>
        <v>1452</v>
      </c>
      <c r="W482" s="1">
        <v>1501</v>
      </c>
      <c r="X482">
        <f t="shared" si="106"/>
        <v>1452</v>
      </c>
      <c r="Y482">
        <f t="shared" si="107"/>
        <v>8.4022038567493134</v>
      </c>
      <c r="Z482">
        <f t="shared" si="108"/>
        <v>56.473829201101935</v>
      </c>
      <c r="AA482">
        <f t="shared" si="109"/>
        <v>0</v>
      </c>
      <c r="AB482">
        <f t="shared" si="110"/>
        <v>5.5770041322314112</v>
      </c>
      <c r="AC482">
        <f t="shared" si="111"/>
        <v>7.5757575757575797</v>
      </c>
      <c r="AD482">
        <f t="shared" si="112"/>
        <v>0</v>
      </c>
    </row>
    <row r="483" spans="1:30" x14ac:dyDescent="0.15">
      <c r="A483" s="1" t="s">
        <v>636</v>
      </c>
      <c r="B483" s="1" t="s">
        <v>594</v>
      </c>
      <c r="C483" s="1" t="s">
        <v>497</v>
      </c>
      <c r="D483" s="1">
        <v>10</v>
      </c>
      <c r="E483" s="1">
        <v>10</v>
      </c>
      <c r="F483" s="1"/>
      <c r="G483" s="1">
        <v>1859</v>
      </c>
      <c r="H483">
        <v>1679</v>
      </c>
      <c r="I483">
        <v>657</v>
      </c>
      <c r="J483">
        <v>1859</v>
      </c>
      <c r="K483">
        <v>1790</v>
      </c>
      <c r="L483" s="1">
        <v>1685</v>
      </c>
      <c r="M483" s="1">
        <v>1859</v>
      </c>
      <c r="N483">
        <f t="shared" si="99"/>
        <v>9.6826250672404477</v>
      </c>
      <c r="O483">
        <f t="shared" si="100"/>
        <v>64.658418504572353</v>
      </c>
      <c r="P483">
        <f t="shared" si="101"/>
        <v>0</v>
      </c>
      <c r="Q483">
        <f t="shared" si="102"/>
        <v>3.7116729424421679</v>
      </c>
      <c r="R483">
        <f t="shared" si="103"/>
        <v>9.359870898332435</v>
      </c>
      <c r="S483">
        <f t="shared" si="104"/>
        <v>0</v>
      </c>
      <c r="T483" s="1">
        <v>3.2000000000000001E-2</v>
      </c>
      <c r="U483" s="1">
        <v>0.53801155090331998</v>
      </c>
      <c r="V483">
        <f t="shared" ref="V483:V514" si="113">MAX(F483,MAX(H483:M483))</f>
        <v>1859</v>
      </c>
      <c r="W483" s="1">
        <v>1859</v>
      </c>
      <c r="X483">
        <f t="shared" si="106"/>
        <v>1859</v>
      </c>
      <c r="Y483">
        <f t="shared" si="107"/>
        <v>9.6826250672404477</v>
      </c>
      <c r="Z483">
        <f t="shared" si="108"/>
        <v>64.658418504572353</v>
      </c>
      <c r="AA483">
        <f t="shared" si="109"/>
        <v>0</v>
      </c>
      <c r="AB483">
        <f t="shared" si="110"/>
        <v>3.7116729424421679</v>
      </c>
      <c r="AC483">
        <f t="shared" si="111"/>
        <v>9.359870898332435</v>
      </c>
      <c r="AD483">
        <f t="shared" si="112"/>
        <v>0</v>
      </c>
    </row>
    <row r="484" spans="1:30" x14ac:dyDescent="0.15">
      <c r="A484" s="1" t="s">
        <v>636</v>
      </c>
      <c r="B484" s="1" t="s">
        <v>594</v>
      </c>
      <c r="C484" s="1" t="s">
        <v>498</v>
      </c>
      <c r="D484" s="1">
        <v>10</v>
      </c>
      <c r="E484" s="1">
        <v>10</v>
      </c>
      <c r="F484" s="1"/>
      <c r="G484" s="1">
        <v>1321</v>
      </c>
      <c r="H484">
        <v>1177</v>
      </c>
      <c r="I484">
        <v>544</v>
      </c>
      <c r="J484">
        <v>1321</v>
      </c>
      <c r="K484">
        <v>1263.25</v>
      </c>
      <c r="L484" s="1">
        <v>1187</v>
      </c>
      <c r="M484" s="1">
        <v>1321</v>
      </c>
      <c r="N484">
        <f t="shared" si="99"/>
        <v>10.900832702498109</v>
      </c>
      <c r="O484">
        <f t="shared" si="100"/>
        <v>58.819076457229372</v>
      </c>
      <c r="P484">
        <f t="shared" si="101"/>
        <v>0</v>
      </c>
      <c r="Q484">
        <f t="shared" si="102"/>
        <v>4.3716881150643427</v>
      </c>
      <c r="R484">
        <f t="shared" si="103"/>
        <v>10.143830431491295</v>
      </c>
      <c r="S484">
        <f t="shared" si="104"/>
        <v>0</v>
      </c>
      <c r="T484" s="1">
        <v>2.5999999999999999E-2</v>
      </c>
      <c r="U484" s="1">
        <v>0.31622123718261702</v>
      </c>
      <c r="V484">
        <f t="shared" si="113"/>
        <v>1321</v>
      </c>
      <c r="W484" s="1">
        <v>1327</v>
      </c>
      <c r="X484">
        <f t="shared" si="106"/>
        <v>1321</v>
      </c>
      <c r="Y484">
        <f t="shared" si="107"/>
        <v>10.900832702498109</v>
      </c>
      <c r="Z484">
        <f t="shared" si="108"/>
        <v>58.819076457229372</v>
      </c>
      <c r="AA484">
        <f t="shared" si="109"/>
        <v>0</v>
      </c>
      <c r="AB484">
        <f t="shared" si="110"/>
        <v>4.3716881150643427</v>
      </c>
      <c r="AC484">
        <f t="shared" si="111"/>
        <v>10.143830431491295</v>
      </c>
      <c r="AD484">
        <f t="shared" si="112"/>
        <v>0</v>
      </c>
    </row>
    <row r="485" spans="1:30" x14ac:dyDescent="0.15">
      <c r="A485" s="1" t="s">
        <v>636</v>
      </c>
      <c r="B485" s="1" t="s">
        <v>594</v>
      </c>
      <c r="C485" s="1" t="s">
        <v>499</v>
      </c>
      <c r="D485" s="1">
        <v>10</v>
      </c>
      <c r="E485" s="1">
        <v>10</v>
      </c>
      <c r="F485" s="1"/>
      <c r="G485" s="1">
        <v>2209</v>
      </c>
      <c r="H485">
        <v>1892</v>
      </c>
      <c r="I485">
        <v>634</v>
      </c>
      <c r="J485">
        <v>2209</v>
      </c>
      <c r="K485">
        <v>2148.5</v>
      </c>
      <c r="L485" s="1">
        <v>1898</v>
      </c>
      <c r="M485" s="1">
        <v>2209</v>
      </c>
      <c r="N485">
        <f t="shared" si="99"/>
        <v>14.350384789497506</v>
      </c>
      <c r="O485">
        <f t="shared" si="100"/>
        <v>71.299230421004978</v>
      </c>
      <c r="P485">
        <f t="shared" si="101"/>
        <v>0</v>
      </c>
      <c r="Q485">
        <f t="shared" si="102"/>
        <v>2.7387958352195541</v>
      </c>
      <c r="R485">
        <f t="shared" si="103"/>
        <v>14.078768673607966</v>
      </c>
      <c r="S485">
        <f t="shared" si="104"/>
        <v>0</v>
      </c>
      <c r="T485" s="1">
        <v>2.9000000000000001E-2</v>
      </c>
      <c r="U485" s="1">
        <v>0.166801452636718</v>
      </c>
      <c r="V485">
        <f t="shared" si="113"/>
        <v>2209</v>
      </c>
      <c r="W485" s="1">
        <v>2209</v>
      </c>
      <c r="X485">
        <f t="shared" si="106"/>
        <v>2209</v>
      </c>
      <c r="Y485">
        <f t="shared" si="107"/>
        <v>14.350384789497506</v>
      </c>
      <c r="Z485">
        <f t="shared" si="108"/>
        <v>71.299230421004978</v>
      </c>
      <c r="AA485">
        <f t="shared" si="109"/>
        <v>0</v>
      </c>
      <c r="AB485">
        <f t="shared" si="110"/>
        <v>2.7387958352195541</v>
      </c>
      <c r="AC485">
        <f t="shared" si="111"/>
        <v>14.078768673607966</v>
      </c>
      <c r="AD485">
        <f t="shared" si="112"/>
        <v>0</v>
      </c>
    </row>
    <row r="486" spans="1:30" x14ac:dyDescent="0.15">
      <c r="A486" s="1" t="s">
        <v>636</v>
      </c>
      <c r="B486" s="1" t="s">
        <v>594</v>
      </c>
      <c r="C486" s="1" t="s">
        <v>500</v>
      </c>
      <c r="D486" s="1">
        <v>10</v>
      </c>
      <c r="E486" s="1">
        <v>10</v>
      </c>
      <c r="F486" s="1"/>
      <c r="G486" s="1">
        <v>1934</v>
      </c>
      <c r="H486">
        <v>1680</v>
      </c>
      <c r="I486">
        <v>738</v>
      </c>
      <c r="J486">
        <v>1934</v>
      </c>
      <c r="K486">
        <v>1869</v>
      </c>
      <c r="L486" s="1">
        <v>1682</v>
      </c>
      <c r="M486" s="1">
        <v>1934</v>
      </c>
      <c r="N486">
        <f t="shared" si="99"/>
        <v>13.133402275077554</v>
      </c>
      <c r="O486">
        <f t="shared" si="100"/>
        <v>61.840744570837636</v>
      </c>
      <c r="P486">
        <f t="shared" si="101"/>
        <v>0</v>
      </c>
      <c r="Q486">
        <f t="shared" si="102"/>
        <v>3.3609100310237894</v>
      </c>
      <c r="R486">
        <f t="shared" si="103"/>
        <v>13.029989658738362</v>
      </c>
      <c r="S486">
        <f t="shared" si="104"/>
        <v>0</v>
      </c>
      <c r="T486" s="1">
        <v>2.7E-2</v>
      </c>
      <c r="U486" s="1">
        <v>0.18843460083007799</v>
      </c>
      <c r="V486">
        <f t="shared" si="113"/>
        <v>1934</v>
      </c>
      <c r="W486" s="1">
        <v>1934</v>
      </c>
      <c r="X486">
        <f t="shared" si="106"/>
        <v>1934</v>
      </c>
      <c r="Y486">
        <f t="shared" si="107"/>
        <v>13.133402275077554</v>
      </c>
      <c r="Z486">
        <f t="shared" si="108"/>
        <v>61.840744570837636</v>
      </c>
      <c r="AA486">
        <f t="shared" si="109"/>
        <v>0</v>
      </c>
      <c r="AB486">
        <f t="shared" si="110"/>
        <v>3.3609100310237894</v>
      </c>
      <c r="AC486">
        <f t="shared" si="111"/>
        <v>13.029989658738362</v>
      </c>
      <c r="AD486">
        <f t="shared" si="112"/>
        <v>0</v>
      </c>
    </row>
    <row r="487" spans="1:30" x14ac:dyDescent="0.15">
      <c r="A487" s="1" t="s">
        <v>637</v>
      </c>
      <c r="B487" s="1" t="s">
        <v>595</v>
      </c>
      <c r="C487" s="1" t="s">
        <v>501</v>
      </c>
      <c r="D487" s="1">
        <v>15</v>
      </c>
      <c r="E487" s="1">
        <v>10</v>
      </c>
      <c r="F487" s="1"/>
      <c r="G487" s="1">
        <v>2494</v>
      </c>
      <c r="H487">
        <v>2297</v>
      </c>
      <c r="I487">
        <v>850</v>
      </c>
      <c r="J487">
        <v>2390</v>
      </c>
      <c r="K487">
        <v>2350.6731</v>
      </c>
      <c r="L487" s="1">
        <v>2304</v>
      </c>
      <c r="M487" s="1">
        <v>2494</v>
      </c>
      <c r="N487">
        <f t="shared" si="99"/>
        <v>7.8989574979951849</v>
      </c>
      <c r="O487">
        <f t="shared" si="100"/>
        <v>65.918203688853254</v>
      </c>
      <c r="P487">
        <f t="shared" si="101"/>
        <v>4.1700080192461968</v>
      </c>
      <c r="Q487">
        <f t="shared" si="102"/>
        <v>5.7468684843624658</v>
      </c>
      <c r="R487">
        <f t="shared" si="103"/>
        <v>7.6182838813151577</v>
      </c>
      <c r="S487">
        <f t="shared" si="104"/>
        <v>0</v>
      </c>
      <c r="T487" s="1">
        <v>3.4000000000000002E-2</v>
      </c>
      <c r="U487" s="1">
        <v>1.2962741851806601</v>
      </c>
      <c r="V487">
        <f t="shared" si="113"/>
        <v>2494</v>
      </c>
      <c r="W487" s="1">
        <v>2494</v>
      </c>
      <c r="X487">
        <f t="shared" si="106"/>
        <v>2494</v>
      </c>
      <c r="Y487">
        <f t="shared" si="107"/>
        <v>7.8989574979951849</v>
      </c>
      <c r="Z487">
        <f t="shared" si="108"/>
        <v>65.918203688853254</v>
      </c>
      <c r="AA487">
        <f t="shared" si="109"/>
        <v>4.1700080192461968</v>
      </c>
      <c r="AB487">
        <f t="shared" si="110"/>
        <v>5.7468684843624658</v>
      </c>
      <c r="AC487">
        <f t="shared" si="111"/>
        <v>7.6182838813151577</v>
      </c>
      <c r="AD487">
        <f t="shared" si="112"/>
        <v>0</v>
      </c>
    </row>
    <row r="488" spans="1:30" x14ac:dyDescent="0.15">
      <c r="A488" s="1" t="s">
        <v>637</v>
      </c>
      <c r="B488" s="1" t="s">
        <v>595</v>
      </c>
      <c r="C488" s="1" t="s">
        <v>502</v>
      </c>
      <c r="D488" s="1">
        <v>15</v>
      </c>
      <c r="E488" s="1">
        <v>10</v>
      </c>
      <c r="F488" s="1"/>
      <c r="G488" s="1">
        <v>2653</v>
      </c>
      <c r="H488">
        <v>2427</v>
      </c>
      <c r="I488">
        <v>961</v>
      </c>
      <c r="J488">
        <v>2340</v>
      </c>
      <c r="K488">
        <v>2490.3274999999999</v>
      </c>
      <c r="L488" s="1">
        <v>2435</v>
      </c>
      <c r="M488" s="1">
        <v>2653</v>
      </c>
      <c r="N488">
        <f t="shared" si="99"/>
        <v>8.5186581228797635</v>
      </c>
      <c r="O488">
        <f t="shared" si="100"/>
        <v>63.776856388993593</v>
      </c>
      <c r="P488">
        <f t="shared" si="101"/>
        <v>11.797964568413121</v>
      </c>
      <c r="Q488">
        <f t="shared" si="102"/>
        <v>6.1316434225405221</v>
      </c>
      <c r="R488">
        <f t="shared" si="103"/>
        <v>8.2171127026008257</v>
      </c>
      <c r="S488">
        <f t="shared" si="104"/>
        <v>0</v>
      </c>
      <c r="T488" s="1">
        <v>3.5000000000000003E-2</v>
      </c>
      <c r="U488" s="1">
        <v>3.7295627593994101</v>
      </c>
      <c r="V488">
        <f t="shared" si="113"/>
        <v>2653</v>
      </c>
      <c r="W488" s="1">
        <v>2653</v>
      </c>
      <c r="X488">
        <f t="shared" si="106"/>
        <v>2653</v>
      </c>
      <c r="Y488">
        <f t="shared" si="107"/>
        <v>8.5186581228797635</v>
      </c>
      <c r="Z488">
        <f t="shared" si="108"/>
        <v>63.776856388993593</v>
      </c>
      <c r="AA488">
        <f t="shared" si="109"/>
        <v>11.797964568413121</v>
      </c>
      <c r="AB488">
        <f t="shared" si="110"/>
        <v>6.1316434225405221</v>
      </c>
      <c r="AC488">
        <f t="shared" si="111"/>
        <v>8.2171127026008257</v>
      </c>
      <c r="AD488">
        <f t="shared" si="112"/>
        <v>0</v>
      </c>
    </row>
    <row r="489" spans="1:30" x14ac:dyDescent="0.15">
      <c r="A489" s="1" t="s">
        <v>637</v>
      </c>
      <c r="B489" s="1" t="s">
        <v>595</v>
      </c>
      <c r="C489" s="1" t="s">
        <v>503</v>
      </c>
      <c r="D489" s="1">
        <v>15</v>
      </c>
      <c r="E489" s="1">
        <v>10</v>
      </c>
      <c r="F489" s="1"/>
      <c r="G489" s="1">
        <v>3517</v>
      </c>
      <c r="H489">
        <v>3228</v>
      </c>
      <c r="I489">
        <v>880</v>
      </c>
      <c r="J489">
        <v>2878</v>
      </c>
      <c r="K489">
        <v>3379.2882</v>
      </c>
      <c r="L489" s="1">
        <v>3234</v>
      </c>
      <c r="M489" s="1">
        <v>3517</v>
      </c>
      <c r="N489">
        <f t="shared" si="99"/>
        <v>8.2172305942564634</v>
      </c>
      <c r="O489">
        <f t="shared" si="100"/>
        <v>74.978675007108336</v>
      </c>
      <c r="P489">
        <f t="shared" si="101"/>
        <v>18.168893943702013</v>
      </c>
      <c r="Q489">
        <f t="shared" si="102"/>
        <v>3.9156042081319287</v>
      </c>
      <c r="R489">
        <f t="shared" si="103"/>
        <v>8.0466306511231203</v>
      </c>
      <c r="S489">
        <f t="shared" si="104"/>
        <v>0</v>
      </c>
      <c r="T489" s="1">
        <v>5.7000000000000002E-2</v>
      </c>
      <c r="U489" s="1">
        <v>4.5724716186523402</v>
      </c>
      <c r="V489">
        <f t="shared" si="113"/>
        <v>3517</v>
      </c>
      <c r="W489" s="1">
        <v>3575</v>
      </c>
      <c r="X489">
        <f t="shared" si="106"/>
        <v>3517</v>
      </c>
      <c r="Y489">
        <f t="shared" si="107"/>
        <v>8.2172305942564634</v>
      </c>
      <c r="Z489">
        <f t="shared" si="108"/>
        <v>74.978675007108336</v>
      </c>
      <c r="AA489">
        <f t="shared" si="109"/>
        <v>18.168893943702013</v>
      </c>
      <c r="AB489">
        <f t="shared" si="110"/>
        <v>3.9156042081319287</v>
      </c>
      <c r="AC489">
        <f t="shared" si="111"/>
        <v>8.0466306511231203</v>
      </c>
      <c r="AD489">
        <f t="shared" si="112"/>
        <v>0</v>
      </c>
    </row>
    <row r="490" spans="1:30" x14ac:dyDescent="0.15">
      <c r="A490" s="1" t="s">
        <v>637</v>
      </c>
      <c r="B490" s="1" t="s">
        <v>595</v>
      </c>
      <c r="C490" s="1" t="s">
        <v>504</v>
      </c>
      <c r="D490" s="1">
        <v>15</v>
      </c>
      <c r="E490" s="1">
        <v>10</v>
      </c>
      <c r="F490" s="1"/>
      <c r="G490" s="1">
        <v>3518</v>
      </c>
      <c r="H490">
        <v>3213</v>
      </c>
      <c r="I490">
        <v>1029</v>
      </c>
      <c r="J490">
        <v>2779</v>
      </c>
      <c r="K490">
        <v>3346.5567999999998</v>
      </c>
      <c r="L490" s="1">
        <v>3219</v>
      </c>
      <c r="M490" s="1">
        <v>3518</v>
      </c>
      <c r="N490">
        <f t="shared" si="99"/>
        <v>8.669698692438887</v>
      </c>
      <c r="O490">
        <f t="shared" si="100"/>
        <v>70.750426378624226</v>
      </c>
      <c r="P490">
        <f t="shared" si="101"/>
        <v>21.006253553155197</v>
      </c>
      <c r="Q490">
        <f t="shared" si="102"/>
        <v>4.873314383172267</v>
      </c>
      <c r="R490">
        <f t="shared" si="103"/>
        <v>8.4991472427515582</v>
      </c>
      <c r="S490">
        <f t="shared" si="104"/>
        <v>0</v>
      </c>
      <c r="T490" s="1">
        <v>4.8000000000000001E-2</v>
      </c>
      <c r="U490" s="1">
        <v>4.71510505676269</v>
      </c>
      <c r="V490">
        <f t="shared" si="113"/>
        <v>3518</v>
      </c>
      <c r="W490" s="1">
        <v>3518</v>
      </c>
      <c r="X490">
        <f t="shared" si="106"/>
        <v>3518</v>
      </c>
      <c r="Y490">
        <f t="shared" si="107"/>
        <v>8.669698692438887</v>
      </c>
      <c r="Z490">
        <f t="shared" si="108"/>
        <v>70.750426378624226</v>
      </c>
      <c r="AA490">
        <f t="shared" si="109"/>
        <v>21.006253553155197</v>
      </c>
      <c r="AB490">
        <f t="shared" si="110"/>
        <v>4.873314383172267</v>
      </c>
      <c r="AC490">
        <f t="shared" si="111"/>
        <v>8.4991472427515582</v>
      </c>
      <c r="AD490">
        <f t="shared" si="112"/>
        <v>0</v>
      </c>
    </row>
    <row r="491" spans="1:30" x14ac:dyDescent="0.15">
      <c r="A491" s="1" t="s">
        <v>637</v>
      </c>
      <c r="B491" s="1" t="s">
        <v>595</v>
      </c>
      <c r="C491" s="1" t="s">
        <v>505</v>
      </c>
      <c r="D491" s="1">
        <v>15</v>
      </c>
      <c r="E491" s="1">
        <v>10</v>
      </c>
      <c r="F491" s="1"/>
      <c r="G491" s="1">
        <v>2451</v>
      </c>
      <c r="H491">
        <v>2273</v>
      </c>
      <c r="I491">
        <v>1115</v>
      </c>
      <c r="J491">
        <v>2077</v>
      </c>
      <c r="K491">
        <v>2298.2019</v>
      </c>
      <c r="L491" s="1">
        <v>2281</v>
      </c>
      <c r="M491" s="1">
        <v>2451</v>
      </c>
      <c r="N491">
        <f t="shared" si="99"/>
        <v>7.2623419012647901</v>
      </c>
      <c r="O491">
        <f t="shared" si="100"/>
        <v>54.508363933088532</v>
      </c>
      <c r="P491">
        <f t="shared" si="101"/>
        <v>15.259077927376586</v>
      </c>
      <c r="Q491">
        <f t="shared" si="102"/>
        <v>6.2341126070991404</v>
      </c>
      <c r="R491">
        <f t="shared" si="103"/>
        <v>6.9359445124439034</v>
      </c>
      <c r="S491">
        <f t="shared" si="104"/>
        <v>0</v>
      </c>
      <c r="T491" s="1">
        <v>0.04</v>
      </c>
      <c r="U491" s="1">
        <v>1.4091148376464799</v>
      </c>
      <c r="V491">
        <f t="shared" si="113"/>
        <v>2451</v>
      </c>
      <c r="W491" s="1">
        <v>2452</v>
      </c>
      <c r="X491">
        <f t="shared" si="106"/>
        <v>2451</v>
      </c>
      <c r="Y491">
        <f t="shared" si="107"/>
        <v>7.2623419012647901</v>
      </c>
      <c r="Z491">
        <f t="shared" si="108"/>
        <v>54.508363933088532</v>
      </c>
      <c r="AA491">
        <f t="shared" si="109"/>
        <v>15.259077927376586</v>
      </c>
      <c r="AB491">
        <f t="shared" si="110"/>
        <v>6.2341126070991404</v>
      </c>
      <c r="AC491">
        <f t="shared" si="111"/>
        <v>6.9359445124439034</v>
      </c>
      <c r="AD491">
        <f t="shared" si="112"/>
        <v>0</v>
      </c>
    </row>
    <row r="492" spans="1:30" x14ac:dyDescent="0.15">
      <c r="A492" s="1" t="s">
        <v>637</v>
      </c>
      <c r="B492" s="1" t="s">
        <v>595</v>
      </c>
      <c r="C492" s="1" t="s">
        <v>506</v>
      </c>
      <c r="D492" s="1">
        <v>15</v>
      </c>
      <c r="E492" s="1">
        <v>10</v>
      </c>
      <c r="F492" s="1"/>
      <c r="G492" s="1">
        <v>2944</v>
      </c>
      <c r="H492">
        <v>2806</v>
      </c>
      <c r="I492">
        <v>963</v>
      </c>
      <c r="J492">
        <v>2079</v>
      </c>
      <c r="K492">
        <v>2857.6923000000002</v>
      </c>
      <c r="L492" s="1">
        <v>2812</v>
      </c>
      <c r="M492" s="1">
        <v>2944</v>
      </c>
      <c r="N492">
        <f t="shared" si="99"/>
        <v>4.6875</v>
      </c>
      <c r="O492">
        <f t="shared" si="100"/>
        <v>67.289402173913032</v>
      </c>
      <c r="P492">
        <f t="shared" si="101"/>
        <v>29.381793478260864</v>
      </c>
      <c r="Q492">
        <f t="shared" si="102"/>
        <v>2.9316474184782559</v>
      </c>
      <c r="R492">
        <f t="shared" si="103"/>
        <v>4.483695652173914</v>
      </c>
      <c r="S492">
        <f t="shared" si="104"/>
        <v>0</v>
      </c>
      <c r="T492" s="1">
        <v>3.5999999999999997E-2</v>
      </c>
      <c r="U492" s="1">
        <v>2.6464176177978498</v>
      </c>
      <c r="V492">
        <f t="shared" si="113"/>
        <v>2944</v>
      </c>
      <c r="W492" s="1">
        <v>2944</v>
      </c>
      <c r="X492">
        <f t="shared" si="106"/>
        <v>2944</v>
      </c>
      <c r="Y492">
        <f t="shared" si="107"/>
        <v>4.6875</v>
      </c>
      <c r="Z492">
        <f t="shared" si="108"/>
        <v>67.289402173913032</v>
      </c>
      <c r="AA492">
        <f t="shared" si="109"/>
        <v>29.381793478260864</v>
      </c>
      <c r="AB492">
        <f t="shared" si="110"/>
        <v>2.9316474184782559</v>
      </c>
      <c r="AC492">
        <f t="shared" si="111"/>
        <v>4.483695652173914</v>
      </c>
      <c r="AD492">
        <f t="shared" si="112"/>
        <v>0</v>
      </c>
    </row>
    <row r="493" spans="1:30" x14ac:dyDescent="0.15">
      <c r="A493" s="1" t="s">
        <v>637</v>
      </c>
      <c r="B493" s="1" t="s">
        <v>595</v>
      </c>
      <c r="C493" s="1" t="s">
        <v>507</v>
      </c>
      <c r="D493" s="1">
        <v>15</v>
      </c>
      <c r="E493" s="1">
        <v>10</v>
      </c>
      <c r="F493" s="1"/>
      <c r="G493" s="1">
        <v>4934</v>
      </c>
      <c r="H493">
        <v>4364</v>
      </c>
      <c r="I493">
        <v>1100</v>
      </c>
      <c r="J493">
        <v>3777</v>
      </c>
      <c r="K493">
        <v>4768.5083000000004</v>
      </c>
      <c r="L493" s="1">
        <v>4371</v>
      </c>
      <c r="M493" s="1">
        <v>4934</v>
      </c>
      <c r="N493">
        <f t="shared" si="99"/>
        <v>11.552492906364009</v>
      </c>
      <c r="O493">
        <f t="shared" si="100"/>
        <v>77.705715443858935</v>
      </c>
      <c r="P493">
        <f t="shared" si="101"/>
        <v>23.449533846777459</v>
      </c>
      <c r="Q493">
        <f t="shared" si="102"/>
        <v>3.354108228617747</v>
      </c>
      <c r="R493">
        <f t="shared" si="103"/>
        <v>11.410620186461284</v>
      </c>
      <c r="S493">
        <f t="shared" si="104"/>
        <v>0</v>
      </c>
      <c r="T493" s="1">
        <v>7.3999999999999996E-2</v>
      </c>
      <c r="U493" s="1">
        <v>5.0913639068603498</v>
      </c>
      <c r="V493">
        <f t="shared" si="113"/>
        <v>4934</v>
      </c>
      <c r="W493" s="1">
        <v>4940</v>
      </c>
      <c r="X493">
        <f t="shared" si="106"/>
        <v>4934</v>
      </c>
      <c r="Y493">
        <f t="shared" si="107"/>
        <v>11.552492906364009</v>
      </c>
      <c r="Z493">
        <f t="shared" si="108"/>
        <v>77.705715443858935</v>
      </c>
      <c r="AA493">
        <f t="shared" si="109"/>
        <v>23.449533846777459</v>
      </c>
      <c r="AB493">
        <f t="shared" si="110"/>
        <v>3.354108228617747</v>
      </c>
      <c r="AC493">
        <f t="shared" si="111"/>
        <v>11.410620186461284</v>
      </c>
      <c r="AD493">
        <f t="shared" si="112"/>
        <v>0</v>
      </c>
    </row>
    <row r="494" spans="1:30" x14ac:dyDescent="0.15">
      <c r="A494" s="1" t="s">
        <v>637</v>
      </c>
      <c r="B494" s="1" t="s">
        <v>595</v>
      </c>
      <c r="C494" s="1" t="s">
        <v>508</v>
      </c>
      <c r="D494" s="1">
        <v>15</v>
      </c>
      <c r="E494" s="1">
        <v>10</v>
      </c>
      <c r="F494" s="1"/>
      <c r="G494" s="1">
        <v>3482</v>
      </c>
      <c r="H494">
        <v>3152</v>
      </c>
      <c r="I494">
        <v>920</v>
      </c>
      <c r="J494">
        <v>3482</v>
      </c>
      <c r="K494">
        <v>3388.4117999999999</v>
      </c>
      <c r="L494" s="1">
        <v>3163</v>
      </c>
      <c r="M494" s="1">
        <v>3482</v>
      </c>
      <c r="N494">
        <f t="shared" si="99"/>
        <v>9.4773118897185533</v>
      </c>
      <c r="O494">
        <f t="shared" si="100"/>
        <v>73.578403216542213</v>
      </c>
      <c r="P494">
        <f t="shared" si="101"/>
        <v>0</v>
      </c>
      <c r="Q494">
        <f t="shared" si="102"/>
        <v>2.6877713957495719</v>
      </c>
      <c r="R494">
        <f t="shared" si="103"/>
        <v>9.1614014933946049</v>
      </c>
      <c r="S494">
        <f t="shared" si="104"/>
        <v>0</v>
      </c>
      <c r="T494" s="1">
        <v>6.4000000000000001E-2</v>
      </c>
      <c r="U494" s="1">
        <v>1.6334762573242101</v>
      </c>
      <c r="V494">
        <f t="shared" si="113"/>
        <v>3482</v>
      </c>
      <c r="W494" s="1">
        <v>3536</v>
      </c>
      <c r="X494">
        <f t="shared" si="106"/>
        <v>3482</v>
      </c>
      <c r="Y494">
        <f t="shared" si="107"/>
        <v>9.4773118897185533</v>
      </c>
      <c r="Z494">
        <f t="shared" si="108"/>
        <v>73.578403216542213</v>
      </c>
      <c r="AA494">
        <f t="shared" si="109"/>
        <v>0</v>
      </c>
      <c r="AB494">
        <f t="shared" si="110"/>
        <v>2.6877713957495719</v>
      </c>
      <c r="AC494">
        <f t="shared" si="111"/>
        <v>9.1614014933946049</v>
      </c>
      <c r="AD494">
        <f t="shared" si="112"/>
        <v>0</v>
      </c>
    </row>
    <row r="495" spans="1:30" x14ac:dyDescent="0.15">
      <c r="A495" s="1" t="s">
        <v>637</v>
      </c>
      <c r="B495" s="1" t="s">
        <v>595</v>
      </c>
      <c r="C495" s="1" t="s">
        <v>509</v>
      </c>
      <c r="D495" s="1">
        <v>15</v>
      </c>
      <c r="E495" s="1">
        <v>10</v>
      </c>
      <c r="F495" s="1"/>
      <c r="G495" s="1">
        <v>4815</v>
      </c>
      <c r="H495">
        <v>4346</v>
      </c>
      <c r="I495">
        <v>1065</v>
      </c>
      <c r="J495">
        <v>3602</v>
      </c>
      <c r="K495">
        <v>4640</v>
      </c>
      <c r="L495" s="1">
        <v>4353</v>
      </c>
      <c r="M495" s="1">
        <v>4815</v>
      </c>
      <c r="N495">
        <f t="shared" si="99"/>
        <v>9.7403946002076793</v>
      </c>
      <c r="O495">
        <f t="shared" si="100"/>
        <v>77.881619937694708</v>
      </c>
      <c r="P495">
        <f t="shared" si="101"/>
        <v>25.192107995846314</v>
      </c>
      <c r="Q495">
        <f t="shared" si="102"/>
        <v>3.6344755970924236</v>
      </c>
      <c r="R495">
        <f t="shared" si="103"/>
        <v>9.5950155763239842</v>
      </c>
      <c r="S495">
        <f t="shared" si="104"/>
        <v>0</v>
      </c>
      <c r="T495" s="1">
        <v>7.0000000000000007E-2</v>
      </c>
      <c r="U495" s="1">
        <v>3.1276340484619101</v>
      </c>
      <c r="V495">
        <f t="shared" si="113"/>
        <v>4815</v>
      </c>
      <c r="W495" s="1">
        <v>4837</v>
      </c>
      <c r="X495">
        <f t="shared" si="106"/>
        <v>4815</v>
      </c>
      <c r="Y495">
        <f t="shared" si="107"/>
        <v>9.7403946002076793</v>
      </c>
      <c r="Z495">
        <f t="shared" si="108"/>
        <v>77.881619937694708</v>
      </c>
      <c r="AA495">
        <f t="shared" si="109"/>
        <v>25.192107995846314</v>
      </c>
      <c r="AB495">
        <f t="shared" si="110"/>
        <v>3.6344755970924236</v>
      </c>
      <c r="AC495">
        <f t="shared" si="111"/>
        <v>9.5950155763239842</v>
      </c>
      <c r="AD495">
        <f t="shared" si="112"/>
        <v>0</v>
      </c>
    </row>
    <row r="496" spans="1:30" x14ac:dyDescent="0.15">
      <c r="A496" s="1" t="s">
        <v>637</v>
      </c>
      <c r="B496" s="1" t="s">
        <v>595</v>
      </c>
      <c r="C496" s="1" t="s">
        <v>510</v>
      </c>
      <c r="D496" s="1">
        <v>15</v>
      </c>
      <c r="E496" s="1">
        <v>10</v>
      </c>
      <c r="F496" s="1"/>
      <c r="G496" s="1">
        <v>4671</v>
      </c>
      <c r="H496">
        <v>4117</v>
      </c>
      <c r="I496">
        <v>957</v>
      </c>
      <c r="J496">
        <v>3336</v>
      </c>
      <c r="K496">
        <v>4527.4166999999998</v>
      </c>
      <c r="L496" s="1">
        <v>4122</v>
      </c>
      <c r="M496" s="1">
        <v>4671</v>
      </c>
      <c r="N496">
        <f t="shared" si="99"/>
        <v>11.86041532862342</v>
      </c>
      <c r="O496">
        <f t="shared" si="100"/>
        <v>79.511881824020563</v>
      </c>
      <c r="P496">
        <f t="shared" si="101"/>
        <v>28.580603725112397</v>
      </c>
      <c r="Q496">
        <f t="shared" si="102"/>
        <v>3.0739306358381513</v>
      </c>
      <c r="R496">
        <f t="shared" si="103"/>
        <v>11.753371868978801</v>
      </c>
      <c r="S496">
        <f t="shared" si="104"/>
        <v>0</v>
      </c>
      <c r="T496" s="1">
        <v>0.08</v>
      </c>
      <c r="U496" s="1">
        <v>5.5867538452148402</v>
      </c>
      <c r="V496">
        <f t="shared" si="113"/>
        <v>4671</v>
      </c>
      <c r="W496" s="1">
        <v>4671</v>
      </c>
      <c r="X496">
        <f t="shared" si="106"/>
        <v>4671</v>
      </c>
      <c r="Y496">
        <f t="shared" si="107"/>
        <v>11.86041532862342</v>
      </c>
      <c r="Z496">
        <f t="shared" si="108"/>
        <v>79.511881824020563</v>
      </c>
      <c r="AA496">
        <f t="shared" si="109"/>
        <v>28.580603725112397</v>
      </c>
      <c r="AB496">
        <f t="shared" si="110"/>
        <v>3.0739306358381513</v>
      </c>
      <c r="AC496">
        <f t="shared" si="111"/>
        <v>11.753371868978801</v>
      </c>
      <c r="AD496">
        <f t="shared" si="112"/>
        <v>0</v>
      </c>
    </row>
    <row r="497" spans="1:30" x14ac:dyDescent="0.15">
      <c r="A497" s="1" t="s">
        <v>638</v>
      </c>
      <c r="B497" s="1" t="s">
        <v>596</v>
      </c>
      <c r="C497" s="1" t="s">
        <v>511</v>
      </c>
      <c r="D497" s="1">
        <v>20</v>
      </c>
      <c r="E497" s="1">
        <v>10</v>
      </c>
      <c r="F497" s="1"/>
      <c r="G497" s="1">
        <v>5182</v>
      </c>
      <c r="H497">
        <v>4901</v>
      </c>
      <c r="I497">
        <v>1209</v>
      </c>
      <c r="J497">
        <v>2731</v>
      </c>
      <c r="K497">
        <v>5083.9533000000001</v>
      </c>
      <c r="L497" s="1">
        <v>4907</v>
      </c>
      <c r="M497" s="1">
        <v>5182</v>
      </c>
      <c r="N497">
        <f t="shared" si="99"/>
        <v>5.4226167502894658</v>
      </c>
      <c r="O497">
        <f t="shared" si="100"/>
        <v>76.669239675800853</v>
      </c>
      <c r="P497">
        <f t="shared" si="101"/>
        <v>47.298340409108455</v>
      </c>
      <c r="Q497">
        <f t="shared" si="102"/>
        <v>1.8920629100733333</v>
      </c>
      <c r="R497">
        <f t="shared" si="103"/>
        <v>5.3068313392512501</v>
      </c>
      <c r="S497">
        <f t="shared" si="104"/>
        <v>0</v>
      </c>
      <c r="T497" s="1">
        <v>0.115</v>
      </c>
      <c r="U497" s="1">
        <v>5.0528450012206996</v>
      </c>
      <c r="V497">
        <f t="shared" si="113"/>
        <v>5182</v>
      </c>
      <c r="W497" s="1">
        <v>5197</v>
      </c>
      <c r="X497">
        <f t="shared" si="106"/>
        <v>5182</v>
      </c>
      <c r="Y497">
        <f t="shared" si="107"/>
        <v>5.4226167502894658</v>
      </c>
      <c r="Z497">
        <f t="shared" si="108"/>
        <v>76.669239675800853</v>
      </c>
      <c r="AA497">
        <f t="shared" si="109"/>
        <v>47.298340409108455</v>
      </c>
      <c r="AB497">
        <f t="shared" si="110"/>
        <v>1.8920629100733333</v>
      </c>
      <c r="AC497">
        <f t="shared" si="111"/>
        <v>5.3068313392512501</v>
      </c>
      <c r="AD497">
        <f t="shared" si="112"/>
        <v>0</v>
      </c>
    </row>
    <row r="498" spans="1:30" x14ac:dyDescent="0.15">
      <c r="A498" s="1" t="s">
        <v>638</v>
      </c>
      <c r="B498" s="1" t="s">
        <v>596</v>
      </c>
      <c r="C498" s="1" t="s">
        <v>512</v>
      </c>
      <c r="D498" s="1">
        <v>20</v>
      </c>
      <c r="E498" s="1">
        <v>10</v>
      </c>
      <c r="F498" s="1"/>
      <c r="G498" s="1">
        <v>6879</v>
      </c>
      <c r="H498">
        <v>6604</v>
      </c>
      <c r="I498">
        <v>1646</v>
      </c>
      <c r="J498">
        <v>3465</v>
      </c>
      <c r="K498">
        <v>6738.1356999999998</v>
      </c>
      <c r="L498" s="1">
        <v>6616</v>
      </c>
      <c r="M498" s="1">
        <v>6879</v>
      </c>
      <c r="N498">
        <f t="shared" si="99"/>
        <v>3.9976740805349631</v>
      </c>
      <c r="O498">
        <f t="shared" si="100"/>
        <v>76.072103503416201</v>
      </c>
      <c r="P498">
        <f t="shared" si="101"/>
        <v>49.629306585259478</v>
      </c>
      <c r="Q498">
        <f t="shared" si="102"/>
        <v>2.0477438581189111</v>
      </c>
      <c r="R498">
        <f t="shared" si="103"/>
        <v>3.8232301206570729</v>
      </c>
      <c r="S498">
        <f t="shared" si="104"/>
        <v>0</v>
      </c>
      <c r="T498" s="1">
        <v>0.182</v>
      </c>
      <c r="U498" s="1">
        <v>17.2141914367675</v>
      </c>
      <c r="V498">
        <f t="shared" si="113"/>
        <v>6879</v>
      </c>
      <c r="W498" s="1">
        <v>6880</v>
      </c>
      <c r="X498">
        <f t="shared" si="106"/>
        <v>6879</v>
      </c>
      <c r="Y498">
        <f t="shared" si="107"/>
        <v>3.9976740805349631</v>
      </c>
      <c r="Z498">
        <f t="shared" si="108"/>
        <v>76.072103503416201</v>
      </c>
      <c r="AA498">
        <f t="shared" si="109"/>
        <v>49.629306585259478</v>
      </c>
      <c r="AB498">
        <f t="shared" si="110"/>
        <v>2.0477438581189111</v>
      </c>
      <c r="AC498">
        <f t="shared" si="111"/>
        <v>3.8232301206570729</v>
      </c>
      <c r="AD498">
        <f t="shared" si="112"/>
        <v>0</v>
      </c>
    </row>
    <row r="499" spans="1:30" x14ac:dyDescent="0.15">
      <c r="A499" s="1" t="s">
        <v>638</v>
      </c>
      <c r="B499" s="1" t="s">
        <v>596</v>
      </c>
      <c r="C499" s="1" t="s">
        <v>513</v>
      </c>
      <c r="D499" s="1">
        <v>20</v>
      </c>
      <c r="E499" s="1">
        <v>10</v>
      </c>
      <c r="F499" s="1"/>
      <c r="G499" s="1">
        <v>7411</v>
      </c>
      <c r="H499">
        <v>6778</v>
      </c>
      <c r="I499">
        <v>1387</v>
      </c>
      <c r="J499">
        <v>3861</v>
      </c>
      <c r="K499">
        <v>7360</v>
      </c>
      <c r="L499" s="1">
        <v>6783</v>
      </c>
      <c r="M499" s="1">
        <v>7411</v>
      </c>
      <c r="N499">
        <f t="shared" si="99"/>
        <v>8.5413574416408071</v>
      </c>
      <c r="O499">
        <f t="shared" si="100"/>
        <v>81.28457698016463</v>
      </c>
      <c r="P499">
        <f t="shared" si="101"/>
        <v>47.901767642693294</v>
      </c>
      <c r="Q499">
        <f t="shared" si="102"/>
        <v>0.68816623937389965</v>
      </c>
      <c r="R499">
        <f t="shared" si="103"/>
        <v>8.4738901632708146</v>
      </c>
      <c r="S499">
        <f t="shared" si="104"/>
        <v>0</v>
      </c>
      <c r="T499" s="1">
        <v>0.21099999999999999</v>
      </c>
      <c r="U499" s="1">
        <v>1.9805259704589799</v>
      </c>
      <c r="V499">
        <f t="shared" si="113"/>
        <v>7411</v>
      </c>
      <c r="W499" s="1">
        <v>7411</v>
      </c>
      <c r="X499">
        <f t="shared" si="106"/>
        <v>7411</v>
      </c>
      <c r="Y499">
        <f t="shared" si="107"/>
        <v>8.5413574416408071</v>
      </c>
      <c r="Z499">
        <f t="shared" si="108"/>
        <v>81.28457698016463</v>
      </c>
      <c r="AA499">
        <f t="shared" si="109"/>
        <v>47.901767642693294</v>
      </c>
      <c r="AB499">
        <f t="shared" si="110"/>
        <v>0.68816623937389965</v>
      </c>
      <c r="AC499">
        <f t="shared" si="111"/>
        <v>8.4738901632708146</v>
      </c>
      <c r="AD499">
        <f t="shared" si="112"/>
        <v>0</v>
      </c>
    </row>
    <row r="500" spans="1:30" x14ac:dyDescent="0.15">
      <c r="A500" s="1" t="s">
        <v>638</v>
      </c>
      <c r="B500" s="1" t="s">
        <v>596</v>
      </c>
      <c r="C500" s="1" t="s">
        <v>514</v>
      </c>
      <c r="D500" s="1">
        <v>20</v>
      </c>
      <c r="E500" s="1">
        <v>10</v>
      </c>
      <c r="F500" s="1"/>
      <c r="G500" s="1">
        <v>5812</v>
      </c>
      <c r="H500">
        <v>5516</v>
      </c>
      <c r="I500">
        <v>1190</v>
      </c>
      <c r="J500">
        <v>2726</v>
      </c>
      <c r="K500">
        <v>5737.2375000000002</v>
      </c>
      <c r="L500" s="1">
        <v>5528</v>
      </c>
      <c r="M500" s="1">
        <v>5812</v>
      </c>
      <c r="N500">
        <f t="shared" si="99"/>
        <v>5.0929112181693048</v>
      </c>
      <c r="O500">
        <f t="shared" si="100"/>
        <v>79.525120440468001</v>
      </c>
      <c r="P500">
        <f t="shared" si="101"/>
        <v>53.0970406056435</v>
      </c>
      <c r="Q500">
        <f t="shared" si="102"/>
        <v>1.2863472126634523</v>
      </c>
      <c r="R500">
        <f t="shared" si="103"/>
        <v>4.8864418444597435</v>
      </c>
      <c r="S500">
        <f t="shared" si="104"/>
        <v>0</v>
      </c>
      <c r="T500" s="1">
        <v>0.16500000000000001</v>
      </c>
      <c r="U500" s="1">
        <v>5.3689804077148402</v>
      </c>
      <c r="V500">
        <f t="shared" si="113"/>
        <v>5812</v>
      </c>
      <c r="W500" s="1">
        <v>5812</v>
      </c>
      <c r="X500">
        <f t="shared" si="106"/>
        <v>5812</v>
      </c>
      <c r="Y500">
        <f t="shared" si="107"/>
        <v>5.0929112181693048</v>
      </c>
      <c r="Z500">
        <f t="shared" si="108"/>
        <v>79.525120440468001</v>
      </c>
      <c r="AA500">
        <f t="shared" si="109"/>
        <v>53.0970406056435</v>
      </c>
      <c r="AB500">
        <f t="shared" si="110"/>
        <v>1.2863472126634523</v>
      </c>
      <c r="AC500">
        <f t="shared" si="111"/>
        <v>4.8864418444597435</v>
      </c>
      <c r="AD500">
        <f t="shared" si="112"/>
        <v>0</v>
      </c>
    </row>
    <row r="501" spans="1:30" x14ac:dyDescent="0.15">
      <c r="A501" s="1" t="s">
        <v>638</v>
      </c>
      <c r="B501" s="1" t="s">
        <v>596</v>
      </c>
      <c r="C501" s="1" t="s">
        <v>515</v>
      </c>
      <c r="D501" s="1">
        <v>20</v>
      </c>
      <c r="E501" s="1">
        <v>10</v>
      </c>
      <c r="F501" s="1"/>
      <c r="G501" s="1">
        <v>7221</v>
      </c>
      <c r="H501">
        <v>6653</v>
      </c>
      <c r="I501">
        <v>1233</v>
      </c>
      <c r="J501">
        <v>3051</v>
      </c>
      <c r="K501">
        <v>7136.5833000000002</v>
      </c>
      <c r="L501" s="1">
        <v>6664</v>
      </c>
      <c r="M501" s="1">
        <v>7221</v>
      </c>
      <c r="N501">
        <f t="shared" si="99"/>
        <v>7.8659465447998844</v>
      </c>
      <c r="O501">
        <f t="shared" si="100"/>
        <v>82.924802658911517</v>
      </c>
      <c r="P501">
        <f t="shared" si="101"/>
        <v>57.748234316576649</v>
      </c>
      <c r="Q501">
        <f t="shared" si="102"/>
        <v>1.1690444536767708</v>
      </c>
      <c r="R501">
        <f t="shared" si="103"/>
        <v>7.7136130729815839</v>
      </c>
      <c r="S501">
        <f t="shared" si="104"/>
        <v>0</v>
      </c>
      <c r="T501" s="1">
        <v>0.20899999999999999</v>
      </c>
      <c r="U501" s="1">
        <v>2.2865428924560498</v>
      </c>
      <c r="V501">
        <f t="shared" si="113"/>
        <v>7221</v>
      </c>
      <c r="W501" s="1">
        <v>7221</v>
      </c>
      <c r="X501">
        <f t="shared" si="106"/>
        <v>7221</v>
      </c>
      <c r="Y501">
        <f t="shared" si="107"/>
        <v>7.8659465447998844</v>
      </c>
      <c r="Z501">
        <f t="shared" si="108"/>
        <v>82.924802658911517</v>
      </c>
      <c r="AA501">
        <f t="shared" si="109"/>
        <v>57.748234316576649</v>
      </c>
      <c r="AB501">
        <f t="shared" si="110"/>
        <v>1.1690444536767708</v>
      </c>
      <c r="AC501">
        <f t="shared" si="111"/>
        <v>7.7136130729815839</v>
      </c>
      <c r="AD501">
        <f t="shared" si="112"/>
        <v>0</v>
      </c>
    </row>
    <row r="502" spans="1:30" x14ac:dyDescent="0.15">
      <c r="A502" s="1" t="s">
        <v>638</v>
      </c>
      <c r="B502" s="1" t="s">
        <v>596</v>
      </c>
      <c r="C502" s="1" t="s">
        <v>516</v>
      </c>
      <c r="D502" s="1">
        <v>20</v>
      </c>
      <c r="E502" s="1">
        <v>10</v>
      </c>
      <c r="F502" s="1"/>
      <c r="G502" s="1">
        <v>5864</v>
      </c>
      <c r="H502">
        <v>5312</v>
      </c>
      <c r="I502">
        <v>1367</v>
      </c>
      <c r="J502">
        <v>3334</v>
      </c>
      <c r="K502">
        <v>5646.3224</v>
      </c>
      <c r="L502" s="1">
        <v>5321</v>
      </c>
      <c r="M502" s="1">
        <v>5864</v>
      </c>
      <c r="N502">
        <f t="shared" si="99"/>
        <v>9.4133697135061372</v>
      </c>
      <c r="O502">
        <f t="shared" si="100"/>
        <v>76.688267394270127</v>
      </c>
      <c r="P502">
        <f t="shared" si="101"/>
        <v>43.144611186903134</v>
      </c>
      <c r="Q502">
        <f t="shared" si="102"/>
        <v>3.7121009549795358</v>
      </c>
      <c r="R502">
        <f t="shared" si="103"/>
        <v>9.2598908594815796</v>
      </c>
      <c r="S502">
        <f t="shared" si="104"/>
        <v>0</v>
      </c>
      <c r="T502" s="1">
        <v>0.16800000000000001</v>
      </c>
      <c r="U502" s="1">
        <v>51.547700881958001</v>
      </c>
      <c r="V502">
        <f t="shared" si="113"/>
        <v>5864</v>
      </c>
      <c r="W502" s="1">
        <v>5885</v>
      </c>
      <c r="X502">
        <f t="shared" si="106"/>
        <v>5864</v>
      </c>
      <c r="Y502">
        <f t="shared" si="107"/>
        <v>9.4133697135061372</v>
      </c>
      <c r="Z502">
        <f t="shared" si="108"/>
        <v>76.688267394270127</v>
      </c>
      <c r="AA502">
        <f t="shared" si="109"/>
        <v>43.144611186903134</v>
      </c>
      <c r="AB502">
        <f t="shared" si="110"/>
        <v>3.7121009549795358</v>
      </c>
      <c r="AC502">
        <f t="shared" si="111"/>
        <v>9.2598908594815796</v>
      </c>
      <c r="AD502">
        <f t="shared" si="112"/>
        <v>0</v>
      </c>
    </row>
    <row r="503" spans="1:30" x14ac:dyDescent="0.15">
      <c r="A503" s="1" t="s">
        <v>638</v>
      </c>
      <c r="B503" s="1" t="s">
        <v>596</v>
      </c>
      <c r="C503" s="1" t="s">
        <v>517</v>
      </c>
      <c r="D503" s="1">
        <v>20</v>
      </c>
      <c r="E503" s="1">
        <v>10</v>
      </c>
      <c r="F503" s="1"/>
      <c r="G503" s="1">
        <v>6035</v>
      </c>
      <c r="H503">
        <v>5708</v>
      </c>
      <c r="I503">
        <v>1321</v>
      </c>
      <c r="J503">
        <v>3155</v>
      </c>
      <c r="K503">
        <v>5882.2200999999995</v>
      </c>
      <c r="L503" s="1">
        <v>5713</v>
      </c>
      <c r="M503" s="1">
        <v>6035</v>
      </c>
      <c r="N503">
        <f t="shared" si="99"/>
        <v>5.4183927091963513</v>
      </c>
      <c r="O503">
        <f t="shared" si="100"/>
        <v>78.11101905550953</v>
      </c>
      <c r="P503">
        <f t="shared" si="101"/>
        <v>47.721623860811931</v>
      </c>
      <c r="Q503">
        <f t="shared" si="102"/>
        <v>2.5315642087821111</v>
      </c>
      <c r="R503">
        <f t="shared" si="103"/>
        <v>5.3355426677713318</v>
      </c>
      <c r="S503">
        <f t="shared" si="104"/>
        <v>0</v>
      </c>
      <c r="T503" s="1">
        <v>0.214</v>
      </c>
      <c r="U503" s="1">
        <v>13.076793670654199</v>
      </c>
      <c r="V503">
        <f t="shared" si="113"/>
        <v>6035</v>
      </c>
      <c r="W503" s="1">
        <v>6035</v>
      </c>
      <c r="X503">
        <f t="shared" si="106"/>
        <v>6035</v>
      </c>
      <c r="Y503">
        <f t="shared" si="107"/>
        <v>5.4183927091963513</v>
      </c>
      <c r="Z503">
        <f t="shared" si="108"/>
        <v>78.11101905550953</v>
      </c>
      <c r="AA503">
        <f t="shared" si="109"/>
        <v>47.721623860811931</v>
      </c>
      <c r="AB503">
        <f t="shared" si="110"/>
        <v>2.5315642087821111</v>
      </c>
      <c r="AC503">
        <f t="shared" si="111"/>
        <v>5.3355426677713318</v>
      </c>
      <c r="AD503">
        <f t="shared" si="112"/>
        <v>0</v>
      </c>
    </row>
    <row r="504" spans="1:30" x14ac:dyDescent="0.15">
      <c r="A504" s="1" t="s">
        <v>638</v>
      </c>
      <c r="B504" s="1" t="s">
        <v>596</v>
      </c>
      <c r="C504" s="1" t="s">
        <v>518</v>
      </c>
      <c r="D504" s="1">
        <v>20</v>
      </c>
      <c r="E504" s="1">
        <v>10</v>
      </c>
      <c r="F504" s="1"/>
      <c r="G504" s="1">
        <v>5512</v>
      </c>
      <c r="H504">
        <v>5169</v>
      </c>
      <c r="I504">
        <v>1336</v>
      </c>
      <c r="J504">
        <v>3208</v>
      </c>
      <c r="K504">
        <v>5389.6264000000001</v>
      </c>
      <c r="L504" s="1">
        <v>5179</v>
      </c>
      <c r="M504" s="1">
        <v>5512</v>
      </c>
      <c r="N504">
        <f t="shared" si="99"/>
        <v>6.2227866473149485</v>
      </c>
      <c r="O504">
        <f t="shared" si="100"/>
        <v>75.761973875181425</v>
      </c>
      <c r="P504">
        <f t="shared" si="101"/>
        <v>41.799709724238021</v>
      </c>
      <c r="Q504">
        <f t="shared" si="102"/>
        <v>2.2201306240928864</v>
      </c>
      <c r="R504">
        <f t="shared" si="103"/>
        <v>6.0413642960812748</v>
      </c>
      <c r="S504">
        <f t="shared" si="104"/>
        <v>0</v>
      </c>
      <c r="T504" s="1">
        <v>0.155</v>
      </c>
      <c r="U504" s="1">
        <v>5.9602718353271396</v>
      </c>
      <c r="V504">
        <f t="shared" si="113"/>
        <v>5512</v>
      </c>
      <c r="W504" s="1">
        <v>5512</v>
      </c>
      <c r="X504">
        <f t="shared" si="106"/>
        <v>5512</v>
      </c>
      <c r="Y504">
        <f t="shared" si="107"/>
        <v>6.2227866473149485</v>
      </c>
      <c r="Z504">
        <f t="shared" si="108"/>
        <v>75.761973875181425</v>
      </c>
      <c r="AA504">
        <f t="shared" si="109"/>
        <v>41.799709724238021</v>
      </c>
      <c r="AB504">
        <f t="shared" si="110"/>
        <v>2.2201306240928864</v>
      </c>
      <c r="AC504">
        <f t="shared" si="111"/>
        <v>6.0413642960812748</v>
      </c>
      <c r="AD504">
        <f t="shared" si="112"/>
        <v>0</v>
      </c>
    </row>
    <row r="505" spans="1:30" x14ac:dyDescent="0.15">
      <c r="A505" s="1" t="s">
        <v>638</v>
      </c>
      <c r="B505" s="1" t="s">
        <v>596</v>
      </c>
      <c r="C505" s="1" t="s">
        <v>519</v>
      </c>
      <c r="D505" s="1">
        <v>20</v>
      </c>
      <c r="E505" s="1">
        <v>10</v>
      </c>
      <c r="F505" s="1"/>
      <c r="G505" s="1">
        <v>7684</v>
      </c>
      <c r="H505">
        <v>6966</v>
      </c>
      <c r="I505">
        <v>1550</v>
      </c>
      <c r="J505">
        <v>4264</v>
      </c>
      <c r="K505">
        <v>7473.8791000000001</v>
      </c>
      <c r="L505" s="1">
        <v>6972</v>
      </c>
      <c r="M505" s="1">
        <v>7684</v>
      </c>
      <c r="N505">
        <f t="shared" si="99"/>
        <v>9.3440916189484682</v>
      </c>
      <c r="O505">
        <f t="shared" si="100"/>
        <v>79.828214471629352</v>
      </c>
      <c r="P505">
        <f t="shared" si="101"/>
        <v>44.508068714211348</v>
      </c>
      <c r="Q505">
        <f t="shared" si="102"/>
        <v>2.7345249869859423</v>
      </c>
      <c r="R505">
        <f t="shared" si="103"/>
        <v>9.2660072878709023</v>
      </c>
      <c r="S505">
        <f t="shared" si="104"/>
        <v>0</v>
      </c>
      <c r="T505" s="1">
        <v>0.25</v>
      </c>
      <c r="U505" s="1">
        <v>17.192436218261701</v>
      </c>
      <c r="V505">
        <f t="shared" si="113"/>
        <v>7684</v>
      </c>
      <c r="W505" s="1">
        <v>7684</v>
      </c>
      <c r="X505">
        <f t="shared" si="106"/>
        <v>7684</v>
      </c>
      <c r="Y505">
        <f t="shared" si="107"/>
        <v>9.3440916189484682</v>
      </c>
      <c r="Z505">
        <f t="shared" si="108"/>
        <v>79.828214471629352</v>
      </c>
      <c r="AA505">
        <f t="shared" si="109"/>
        <v>44.508068714211348</v>
      </c>
      <c r="AB505">
        <f t="shared" si="110"/>
        <v>2.7345249869859423</v>
      </c>
      <c r="AC505">
        <f t="shared" si="111"/>
        <v>9.2660072878709023</v>
      </c>
      <c r="AD505">
        <f t="shared" si="112"/>
        <v>0</v>
      </c>
    </row>
    <row r="506" spans="1:30" x14ac:dyDescent="0.15">
      <c r="A506" s="1" t="s">
        <v>638</v>
      </c>
      <c r="B506" s="1" t="s">
        <v>596</v>
      </c>
      <c r="C506" s="1" t="s">
        <v>520</v>
      </c>
      <c r="D506" s="1">
        <v>20</v>
      </c>
      <c r="E506" s="1">
        <v>10</v>
      </c>
      <c r="F506" s="1"/>
      <c r="G506" s="1">
        <v>4330</v>
      </c>
      <c r="H506">
        <v>4168</v>
      </c>
      <c r="I506">
        <v>1365</v>
      </c>
      <c r="J506">
        <v>2555</v>
      </c>
      <c r="K506">
        <v>4240.6656999999996</v>
      </c>
      <c r="L506" s="1">
        <v>4179</v>
      </c>
      <c r="M506" s="1">
        <v>4330</v>
      </c>
      <c r="N506">
        <f t="shared" si="99"/>
        <v>3.7413394919168619</v>
      </c>
      <c r="O506">
        <f t="shared" si="100"/>
        <v>68.475750577367208</v>
      </c>
      <c r="P506">
        <f t="shared" si="101"/>
        <v>40.993071593533493</v>
      </c>
      <c r="Q506">
        <f t="shared" si="102"/>
        <v>2.0631478060046282</v>
      </c>
      <c r="R506">
        <f t="shared" si="103"/>
        <v>3.4872979214780608</v>
      </c>
      <c r="S506">
        <f t="shared" si="104"/>
        <v>0</v>
      </c>
      <c r="T506" s="1">
        <v>0.123</v>
      </c>
      <c r="U506" s="1">
        <v>5.8552608489990199</v>
      </c>
      <c r="V506">
        <f t="shared" si="113"/>
        <v>4330</v>
      </c>
      <c r="W506" s="1">
        <v>4330</v>
      </c>
      <c r="X506">
        <f t="shared" si="106"/>
        <v>4330</v>
      </c>
      <c r="Y506">
        <f t="shared" si="107"/>
        <v>3.7413394919168619</v>
      </c>
      <c r="Z506">
        <f t="shared" si="108"/>
        <v>68.475750577367208</v>
      </c>
      <c r="AA506">
        <f t="shared" si="109"/>
        <v>40.993071593533493</v>
      </c>
      <c r="AB506">
        <f t="shared" si="110"/>
        <v>2.0631478060046282</v>
      </c>
      <c r="AC506">
        <f t="shared" si="111"/>
        <v>3.4872979214780608</v>
      </c>
      <c r="AD506">
        <f t="shared" si="112"/>
        <v>0</v>
      </c>
    </row>
    <row r="507" spans="1:30" x14ac:dyDescent="0.15">
      <c r="A507" s="1" t="s">
        <v>597</v>
      </c>
      <c r="B507" s="1" t="s">
        <v>597</v>
      </c>
      <c r="C507" s="1" t="s">
        <v>521</v>
      </c>
      <c r="D507" s="1">
        <v>11</v>
      </c>
      <c r="E507" s="1">
        <v>600</v>
      </c>
      <c r="F507" s="1"/>
      <c r="G507" s="1">
        <v>1162</v>
      </c>
      <c r="H507">
        <v>1162</v>
      </c>
      <c r="I507">
        <v>1162</v>
      </c>
      <c r="J507">
        <v>1162</v>
      </c>
      <c r="K507">
        <v>827</v>
      </c>
      <c r="L507" s="1">
        <v>1162</v>
      </c>
      <c r="M507" s="1">
        <v>1162</v>
      </c>
      <c r="N507">
        <f t="shared" si="99"/>
        <v>0</v>
      </c>
      <c r="O507">
        <f t="shared" si="100"/>
        <v>0</v>
      </c>
      <c r="P507">
        <f t="shared" si="101"/>
        <v>0</v>
      </c>
      <c r="Q507">
        <f t="shared" si="102"/>
        <v>28.829604130808949</v>
      </c>
      <c r="R507">
        <f t="shared" si="103"/>
        <v>0</v>
      </c>
      <c r="S507">
        <f t="shared" si="104"/>
        <v>0</v>
      </c>
      <c r="T507" s="1">
        <v>4.1000000000000002E-2</v>
      </c>
      <c r="U507" s="1">
        <v>5.5192947387695299E-2</v>
      </c>
      <c r="V507">
        <f t="shared" si="113"/>
        <v>1162</v>
      </c>
      <c r="W507" s="1">
        <v>1162</v>
      </c>
      <c r="X507">
        <f t="shared" si="106"/>
        <v>1162</v>
      </c>
      <c r="Y507">
        <f t="shared" si="107"/>
        <v>0</v>
      </c>
      <c r="Z507">
        <f t="shared" si="108"/>
        <v>0</v>
      </c>
      <c r="AA507">
        <f t="shared" si="109"/>
        <v>0</v>
      </c>
      <c r="AB507">
        <f t="shared" si="110"/>
        <v>28.829604130808949</v>
      </c>
      <c r="AC507">
        <f t="shared" si="111"/>
        <v>0</v>
      </c>
      <c r="AD507">
        <f t="shared" si="112"/>
        <v>0</v>
      </c>
    </row>
    <row r="508" spans="1:30" x14ac:dyDescent="0.15">
      <c r="A508" s="1" t="s">
        <v>597</v>
      </c>
      <c r="B508" s="1" t="s">
        <v>597</v>
      </c>
      <c r="C508" s="1" t="s">
        <v>522</v>
      </c>
      <c r="D508" s="1">
        <v>12</v>
      </c>
      <c r="E508" s="1">
        <v>600</v>
      </c>
      <c r="F508" s="1"/>
      <c r="G508" s="1">
        <v>1176</v>
      </c>
      <c r="H508">
        <v>1111</v>
      </c>
      <c r="I508">
        <v>1089</v>
      </c>
      <c r="J508">
        <v>1176</v>
      </c>
      <c r="K508">
        <v>796</v>
      </c>
      <c r="L508" s="1">
        <v>1146</v>
      </c>
      <c r="M508" s="1">
        <v>1176</v>
      </c>
      <c r="N508">
        <f t="shared" si="99"/>
        <v>5.5272108843537389</v>
      </c>
      <c r="O508">
        <f t="shared" si="100"/>
        <v>7.3979591836734748</v>
      </c>
      <c r="P508">
        <f t="shared" si="101"/>
        <v>0</v>
      </c>
      <c r="Q508">
        <f t="shared" si="102"/>
        <v>32.312925170068027</v>
      </c>
      <c r="R508">
        <f t="shared" si="103"/>
        <v>2.5510204081632626</v>
      </c>
      <c r="S508">
        <f t="shared" si="104"/>
        <v>0</v>
      </c>
      <c r="T508" s="1">
        <v>5.5E-2</v>
      </c>
      <c r="U508" s="1">
        <v>7.9345703125E-2</v>
      </c>
      <c r="V508">
        <f t="shared" si="113"/>
        <v>1176</v>
      </c>
      <c r="W508" s="1">
        <v>1176</v>
      </c>
      <c r="X508">
        <f t="shared" si="106"/>
        <v>1176</v>
      </c>
      <c r="Y508">
        <f t="shared" si="107"/>
        <v>5.5272108843537389</v>
      </c>
      <c r="Z508">
        <f t="shared" si="108"/>
        <v>7.3979591836734748</v>
      </c>
      <c r="AA508">
        <f t="shared" si="109"/>
        <v>0</v>
      </c>
      <c r="AB508">
        <f t="shared" si="110"/>
        <v>32.312925170068027</v>
      </c>
      <c r="AC508">
        <f t="shared" si="111"/>
        <v>2.5510204081632626</v>
      </c>
      <c r="AD508">
        <f t="shared" si="112"/>
        <v>0</v>
      </c>
    </row>
    <row r="509" spans="1:30" x14ac:dyDescent="0.15">
      <c r="A509" s="1" t="s">
        <v>597</v>
      </c>
      <c r="B509" s="1" t="s">
        <v>597</v>
      </c>
      <c r="C509" s="1" t="s">
        <v>523</v>
      </c>
      <c r="D509" s="1">
        <v>12</v>
      </c>
      <c r="E509" s="1">
        <v>600</v>
      </c>
      <c r="F509" s="1"/>
      <c r="G509" s="1">
        <v>1230</v>
      </c>
      <c r="H509">
        <v>1185</v>
      </c>
      <c r="I509">
        <v>1170</v>
      </c>
      <c r="J509">
        <v>1230</v>
      </c>
      <c r="K509">
        <v>845</v>
      </c>
      <c r="L509" s="1">
        <v>1204</v>
      </c>
      <c r="M509" s="1">
        <v>1230</v>
      </c>
      <c r="N509">
        <f t="shared" si="99"/>
        <v>3.6585365853658569</v>
      </c>
      <c r="O509">
        <f t="shared" si="100"/>
        <v>4.8780487804878092</v>
      </c>
      <c r="P509">
        <f t="shared" si="101"/>
        <v>0</v>
      </c>
      <c r="Q509">
        <f t="shared" si="102"/>
        <v>31.300813008130078</v>
      </c>
      <c r="R509">
        <f t="shared" si="103"/>
        <v>2.1138211382113803</v>
      </c>
      <c r="S509">
        <f t="shared" si="104"/>
        <v>0</v>
      </c>
      <c r="T509" s="1">
        <v>5.1999999999999998E-2</v>
      </c>
      <c r="U509" s="1">
        <v>9.2653274536132799E-2</v>
      </c>
      <c r="V509">
        <f t="shared" si="113"/>
        <v>1230</v>
      </c>
      <c r="W509" s="1">
        <v>1230</v>
      </c>
      <c r="X509">
        <f t="shared" si="106"/>
        <v>1230</v>
      </c>
      <c r="Y509">
        <f t="shared" si="107"/>
        <v>3.6585365853658569</v>
      </c>
      <c r="Z509">
        <f t="shared" si="108"/>
        <v>4.8780487804878092</v>
      </c>
      <c r="AA509">
        <f t="shared" si="109"/>
        <v>0</v>
      </c>
      <c r="AB509">
        <f t="shared" si="110"/>
        <v>31.300813008130078</v>
      </c>
      <c r="AC509">
        <f t="shared" si="111"/>
        <v>2.1138211382113803</v>
      </c>
      <c r="AD509">
        <f t="shared" si="112"/>
        <v>0</v>
      </c>
    </row>
    <row r="510" spans="1:30" x14ac:dyDescent="0.15">
      <c r="A510" s="1" t="s">
        <v>597</v>
      </c>
      <c r="B510" s="1" t="s">
        <v>597</v>
      </c>
      <c r="C510" s="1" t="s">
        <v>524</v>
      </c>
      <c r="D510" s="1">
        <v>13</v>
      </c>
      <c r="E510" s="1">
        <v>600</v>
      </c>
      <c r="F510" s="1"/>
      <c r="G510" s="1">
        <v>1439</v>
      </c>
      <c r="H510">
        <v>1364</v>
      </c>
      <c r="I510">
        <v>1361</v>
      </c>
      <c r="J510">
        <v>1439</v>
      </c>
      <c r="K510">
        <v>948</v>
      </c>
      <c r="L510" s="1">
        <v>1379</v>
      </c>
      <c r="M510" s="1">
        <v>1439</v>
      </c>
      <c r="N510">
        <f t="shared" si="99"/>
        <v>5.2119527449617786</v>
      </c>
      <c r="O510">
        <f t="shared" si="100"/>
        <v>5.4204308547602498</v>
      </c>
      <c r="P510">
        <f t="shared" si="101"/>
        <v>0</v>
      </c>
      <c r="Q510">
        <f t="shared" si="102"/>
        <v>34.120917303683115</v>
      </c>
      <c r="R510">
        <f t="shared" si="103"/>
        <v>4.1695621959694229</v>
      </c>
      <c r="S510">
        <f t="shared" si="104"/>
        <v>0</v>
      </c>
      <c r="T510" s="1">
        <v>7.9000000000000001E-2</v>
      </c>
      <c r="U510" s="1">
        <v>9.15374755859375E-2</v>
      </c>
      <c r="V510">
        <f t="shared" si="113"/>
        <v>1439</v>
      </c>
      <c r="W510" s="1">
        <v>1439</v>
      </c>
      <c r="X510">
        <f t="shared" si="106"/>
        <v>1439</v>
      </c>
      <c r="Y510">
        <f t="shared" si="107"/>
        <v>5.2119527449617786</v>
      </c>
      <c r="Z510">
        <f t="shared" si="108"/>
        <v>5.4204308547602498</v>
      </c>
      <c r="AA510">
        <f t="shared" si="109"/>
        <v>0</v>
      </c>
      <c r="AB510">
        <f t="shared" si="110"/>
        <v>34.120917303683115</v>
      </c>
      <c r="AC510">
        <f t="shared" si="111"/>
        <v>4.1695621959694229</v>
      </c>
      <c r="AD510">
        <f t="shared" si="112"/>
        <v>0</v>
      </c>
    </row>
    <row r="511" spans="1:30" x14ac:dyDescent="0.15">
      <c r="A511" s="1" t="s">
        <v>597</v>
      </c>
      <c r="B511" s="1" t="s">
        <v>597</v>
      </c>
      <c r="C511" s="1" t="s">
        <v>525</v>
      </c>
      <c r="D511" s="1">
        <v>13</v>
      </c>
      <c r="E511" s="1">
        <v>600</v>
      </c>
      <c r="F511" s="1"/>
      <c r="G511" s="1">
        <v>1401</v>
      </c>
      <c r="H511">
        <v>1401</v>
      </c>
      <c r="I511">
        <v>1401</v>
      </c>
      <c r="J511">
        <v>1401</v>
      </c>
      <c r="K511">
        <v>998</v>
      </c>
      <c r="L511" s="1">
        <v>1401</v>
      </c>
      <c r="M511" s="1">
        <v>1401</v>
      </c>
      <c r="N511">
        <f t="shared" si="99"/>
        <v>0</v>
      </c>
      <c r="O511">
        <f t="shared" si="100"/>
        <v>0</v>
      </c>
      <c r="P511">
        <f t="shared" si="101"/>
        <v>0</v>
      </c>
      <c r="Q511">
        <f t="shared" si="102"/>
        <v>28.765167737330476</v>
      </c>
      <c r="R511">
        <f t="shared" si="103"/>
        <v>0</v>
      </c>
      <c r="S511">
        <f t="shared" si="104"/>
        <v>0</v>
      </c>
      <c r="T511" s="1">
        <v>0.08</v>
      </c>
      <c r="U511" s="1">
        <v>6.97021484375E-2</v>
      </c>
      <c r="V511">
        <f t="shared" si="113"/>
        <v>1401</v>
      </c>
      <c r="W511" s="1">
        <v>1401</v>
      </c>
      <c r="X511">
        <f t="shared" si="106"/>
        <v>1401</v>
      </c>
      <c r="Y511">
        <f t="shared" si="107"/>
        <v>0</v>
      </c>
      <c r="Z511">
        <f t="shared" si="108"/>
        <v>0</v>
      </c>
      <c r="AA511">
        <f t="shared" si="109"/>
        <v>0</v>
      </c>
      <c r="AB511">
        <f t="shared" si="110"/>
        <v>28.765167737330476</v>
      </c>
      <c r="AC511">
        <f t="shared" si="111"/>
        <v>0</v>
      </c>
      <c r="AD511">
        <f t="shared" si="112"/>
        <v>0</v>
      </c>
    </row>
    <row r="512" spans="1:30" x14ac:dyDescent="0.15">
      <c r="A512" s="1" t="s">
        <v>597</v>
      </c>
      <c r="B512" s="1" t="s">
        <v>597</v>
      </c>
      <c r="C512" s="1" t="s">
        <v>526</v>
      </c>
      <c r="D512" s="1">
        <v>13</v>
      </c>
      <c r="E512" s="1">
        <v>600</v>
      </c>
      <c r="F512" s="1"/>
      <c r="G512" s="1">
        <v>1559</v>
      </c>
      <c r="H512">
        <v>1361</v>
      </c>
      <c r="I512">
        <v>1262</v>
      </c>
      <c r="J512">
        <v>1559</v>
      </c>
      <c r="K512">
        <v>1079</v>
      </c>
      <c r="L512" s="1">
        <v>1445</v>
      </c>
      <c r="M512" s="1">
        <v>1559</v>
      </c>
      <c r="N512">
        <f t="shared" si="99"/>
        <v>12.70044900577293</v>
      </c>
      <c r="O512">
        <f t="shared" si="100"/>
        <v>19.050673508659401</v>
      </c>
      <c r="P512">
        <f t="shared" si="101"/>
        <v>0</v>
      </c>
      <c r="Q512">
        <f t="shared" si="102"/>
        <v>30.788967286722258</v>
      </c>
      <c r="R512">
        <f t="shared" si="103"/>
        <v>7.3123797305965414</v>
      </c>
      <c r="S512">
        <f t="shared" si="104"/>
        <v>0</v>
      </c>
      <c r="T512" s="1">
        <v>7.4999999999999997E-2</v>
      </c>
      <c r="U512" s="1">
        <v>0.107227325439453</v>
      </c>
      <c r="V512">
        <f t="shared" si="113"/>
        <v>1559</v>
      </c>
      <c r="W512" s="1">
        <v>1559</v>
      </c>
      <c r="X512">
        <f t="shared" si="106"/>
        <v>1559</v>
      </c>
      <c r="Y512">
        <f t="shared" si="107"/>
        <v>12.70044900577293</v>
      </c>
      <c r="Z512">
        <f t="shared" si="108"/>
        <v>19.050673508659401</v>
      </c>
      <c r="AA512">
        <f t="shared" si="109"/>
        <v>0</v>
      </c>
      <c r="AB512">
        <f t="shared" si="110"/>
        <v>30.788967286722258</v>
      </c>
      <c r="AC512">
        <f t="shared" si="111"/>
        <v>7.3123797305965414</v>
      </c>
      <c r="AD512">
        <f t="shared" si="112"/>
        <v>0</v>
      </c>
    </row>
    <row r="513" spans="1:30" x14ac:dyDescent="0.15">
      <c r="A513" s="1" t="s">
        <v>597</v>
      </c>
      <c r="B513" s="1" t="s">
        <v>597</v>
      </c>
      <c r="C513" s="1" t="s">
        <v>527</v>
      </c>
      <c r="D513" s="1">
        <v>13</v>
      </c>
      <c r="E513" s="1">
        <v>600</v>
      </c>
      <c r="F513" s="1"/>
      <c r="G513" s="1">
        <v>1974</v>
      </c>
      <c r="H513">
        <v>1676</v>
      </c>
      <c r="I513">
        <v>1427</v>
      </c>
      <c r="J513">
        <v>1974</v>
      </c>
      <c r="K513">
        <v>1439</v>
      </c>
      <c r="L513" s="1">
        <v>1774</v>
      </c>
      <c r="M513" s="1">
        <v>1974</v>
      </c>
      <c r="N513">
        <f t="shared" si="99"/>
        <v>15.096251266464034</v>
      </c>
      <c r="O513">
        <f t="shared" si="100"/>
        <v>27.710233029381971</v>
      </c>
      <c r="P513">
        <f t="shared" si="101"/>
        <v>0</v>
      </c>
      <c r="Q513">
        <f t="shared" si="102"/>
        <v>27.102330293819655</v>
      </c>
      <c r="R513">
        <f t="shared" si="103"/>
        <v>10.131712259371838</v>
      </c>
      <c r="S513">
        <f t="shared" si="104"/>
        <v>0</v>
      </c>
      <c r="T513" s="1">
        <v>0.11</v>
      </c>
      <c r="U513" s="1">
        <v>0.142158508300781</v>
      </c>
      <c r="V513">
        <f t="shared" si="113"/>
        <v>1974</v>
      </c>
      <c r="W513" s="1">
        <v>1974</v>
      </c>
      <c r="X513">
        <f t="shared" si="106"/>
        <v>1974</v>
      </c>
      <c r="Y513">
        <f t="shared" si="107"/>
        <v>15.096251266464034</v>
      </c>
      <c r="Z513">
        <f t="shared" si="108"/>
        <v>27.710233029381971</v>
      </c>
      <c r="AA513">
        <f t="shared" si="109"/>
        <v>0</v>
      </c>
      <c r="AB513">
        <f t="shared" si="110"/>
        <v>27.102330293819655</v>
      </c>
      <c r="AC513">
        <f t="shared" si="111"/>
        <v>10.131712259371838</v>
      </c>
      <c r="AD513">
        <f t="shared" si="112"/>
        <v>0</v>
      </c>
    </row>
    <row r="514" spans="1:30" x14ac:dyDescent="0.15">
      <c r="A514" s="1" t="s">
        <v>597</v>
      </c>
      <c r="B514" s="1" t="s">
        <v>597</v>
      </c>
      <c r="C514" s="1" t="s">
        <v>528</v>
      </c>
      <c r="D514" s="1">
        <v>13</v>
      </c>
      <c r="E514" s="1">
        <v>600</v>
      </c>
      <c r="F514" s="1"/>
      <c r="G514" s="1">
        <v>1571</v>
      </c>
      <c r="H514">
        <v>1499</v>
      </c>
      <c r="I514">
        <v>1469</v>
      </c>
      <c r="J514">
        <v>1571</v>
      </c>
      <c r="K514">
        <v>1068</v>
      </c>
      <c r="L514" s="1">
        <v>1520</v>
      </c>
      <c r="M514" s="1">
        <v>1571</v>
      </c>
      <c r="N514">
        <f t="shared" ref="N514:N550" si="114">100*(1-H514/G514)</f>
        <v>4.583068109484401</v>
      </c>
      <c r="O514">
        <f t="shared" ref="O514:O550" si="115">100*(1-I514/G514)</f>
        <v>6.4926798217695758</v>
      </c>
      <c r="P514">
        <f t="shared" ref="P514:P550" si="116">100*(1-J514/G514)</f>
        <v>0</v>
      </c>
      <c r="Q514">
        <f t="shared" ref="Q514:Q550" si="117">100*(1-K514/G514)</f>
        <v>32.017823042647997</v>
      </c>
      <c r="R514">
        <f t="shared" ref="R514:R550" si="118">100*(1-L514/G514)</f>
        <v>3.2463399108847879</v>
      </c>
      <c r="S514">
        <f t="shared" si="104"/>
        <v>0</v>
      </c>
      <c r="T514" s="1">
        <v>0.17799999999999999</v>
      </c>
      <c r="U514" s="1">
        <v>0.111976623535156</v>
      </c>
      <c r="V514">
        <f t="shared" si="113"/>
        <v>1571</v>
      </c>
      <c r="W514" s="1">
        <v>1571</v>
      </c>
      <c r="X514">
        <f t="shared" si="106"/>
        <v>1571</v>
      </c>
      <c r="Y514">
        <f t="shared" si="107"/>
        <v>4.583068109484401</v>
      </c>
      <c r="Z514">
        <f t="shared" si="108"/>
        <v>6.4926798217695758</v>
      </c>
      <c r="AA514">
        <f t="shared" si="109"/>
        <v>0</v>
      </c>
      <c r="AB514">
        <f t="shared" si="110"/>
        <v>32.017823042647997</v>
      </c>
      <c r="AC514">
        <f t="shared" si="111"/>
        <v>3.2463399108847879</v>
      </c>
      <c r="AD514">
        <f t="shared" si="112"/>
        <v>0</v>
      </c>
    </row>
    <row r="515" spans="1:30" x14ac:dyDescent="0.15">
      <c r="A515" s="1" t="s">
        <v>597</v>
      </c>
      <c r="B515" s="1" t="s">
        <v>597</v>
      </c>
      <c r="C515" s="1" t="s">
        <v>529</v>
      </c>
      <c r="D515" s="1">
        <v>13</v>
      </c>
      <c r="E515" s="1">
        <v>600</v>
      </c>
      <c r="F515" s="1"/>
      <c r="G515" s="1">
        <v>1388</v>
      </c>
      <c r="H515">
        <v>1272</v>
      </c>
      <c r="I515">
        <v>1261</v>
      </c>
      <c r="J515">
        <v>1388</v>
      </c>
      <c r="K515">
        <v>964</v>
      </c>
      <c r="L515" s="1">
        <v>1315</v>
      </c>
      <c r="M515" s="1">
        <v>1388</v>
      </c>
      <c r="N515">
        <f t="shared" si="114"/>
        <v>8.3573487031700306</v>
      </c>
      <c r="O515">
        <f t="shared" si="115"/>
        <v>9.1498559077809798</v>
      </c>
      <c r="P515">
        <f t="shared" si="116"/>
        <v>0</v>
      </c>
      <c r="Q515">
        <f t="shared" si="117"/>
        <v>30.547550432276658</v>
      </c>
      <c r="R515">
        <f t="shared" si="118"/>
        <v>5.2593659942363091</v>
      </c>
      <c r="S515">
        <f t="shared" ref="S515:S550" si="119">100*(1-M515/G515)</f>
        <v>0</v>
      </c>
      <c r="T515" s="1">
        <v>7.4999999999999997E-2</v>
      </c>
      <c r="U515" s="1">
        <v>0.12019920349120999</v>
      </c>
      <c r="V515">
        <f t="shared" ref="V515:V550" si="120">MAX(F515,MAX(H515:M515))</f>
        <v>1388</v>
      </c>
      <c r="W515" s="1">
        <v>1388</v>
      </c>
      <c r="X515">
        <f t="shared" ref="X515:X550" si="121">MIN(G515,W515)</f>
        <v>1388</v>
      </c>
      <c r="Y515">
        <f t="shared" ref="Y515:Y550" si="122">100*(1-H515/X515)</f>
        <v>8.3573487031700306</v>
      </c>
      <c r="Z515">
        <f t="shared" ref="Z515:Z550" si="123">100*(1-I515/X515)</f>
        <v>9.1498559077809798</v>
      </c>
      <c r="AA515">
        <f t="shared" ref="AA515:AA550" si="124">100*(1-J515/X515)</f>
        <v>0</v>
      </c>
      <c r="AB515">
        <f t="shared" ref="AB515:AB550" si="125">100*(1-K515/X515)</f>
        <v>30.547550432276658</v>
      </c>
      <c r="AC515">
        <f t="shared" ref="AC515:AC550" si="126">100*(1-L515/X515)</f>
        <v>5.2593659942363091</v>
      </c>
      <c r="AD515">
        <f t="shared" ref="AD515:AD550" si="127">100*(1-M515/X515)</f>
        <v>0</v>
      </c>
    </row>
    <row r="516" spans="1:30" x14ac:dyDescent="0.15">
      <c r="A516" s="1" t="s">
        <v>597</v>
      </c>
      <c r="B516" s="1" t="s">
        <v>597</v>
      </c>
      <c r="C516" s="1" t="s">
        <v>530</v>
      </c>
      <c r="D516" s="1">
        <v>13</v>
      </c>
      <c r="E516" s="1">
        <v>600</v>
      </c>
      <c r="F516" s="1"/>
      <c r="G516" s="1">
        <v>1636</v>
      </c>
      <c r="H516">
        <v>1491</v>
      </c>
      <c r="I516">
        <v>1379</v>
      </c>
      <c r="J516">
        <v>1636</v>
      </c>
      <c r="K516">
        <v>1180</v>
      </c>
      <c r="L516" s="1">
        <v>1546</v>
      </c>
      <c r="M516" s="1">
        <v>1636</v>
      </c>
      <c r="N516">
        <f t="shared" si="114"/>
        <v>8.8630806845965804</v>
      </c>
      <c r="O516">
        <f t="shared" si="115"/>
        <v>15.709046454767728</v>
      </c>
      <c r="P516">
        <f t="shared" si="116"/>
        <v>0</v>
      </c>
      <c r="Q516">
        <f t="shared" si="117"/>
        <v>27.872860635696817</v>
      </c>
      <c r="R516">
        <f t="shared" si="118"/>
        <v>5.5012224938875249</v>
      </c>
      <c r="S516">
        <f t="shared" si="119"/>
        <v>0</v>
      </c>
      <c r="T516" s="1">
        <v>7.4999999999999997E-2</v>
      </c>
      <c r="U516" s="1">
        <v>0.107673645019531</v>
      </c>
      <c r="V516">
        <f t="shared" si="120"/>
        <v>1636</v>
      </c>
      <c r="W516" s="1">
        <v>1636</v>
      </c>
      <c r="X516">
        <f t="shared" si="121"/>
        <v>1636</v>
      </c>
      <c r="Y516">
        <f t="shared" si="122"/>
        <v>8.8630806845965804</v>
      </c>
      <c r="Z516">
        <f t="shared" si="123"/>
        <v>15.709046454767728</v>
      </c>
      <c r="AA516">
        <f t="shared" si="124"/>
        <v>0</v>
      </c>
      <c r="AB516">
        <f t="shared" si="125"/>
        <v>27.872860635696817</v>
      </c>
      <c r="AC516">
        <f t="shared" si="126"/>
        <v>5.5012224938875249</v>
      </c>
      <c r="AD516">
        <f t="shared" si="127"/>
        <v>0</v>
      </c>
    </row>
    <row r="517" spans="1:30" x14ac:dyDescent="0.15">
      <c r="A517" s="1" t="s">
        <v>597</v>
      </c>
      <c r="B517" s="1" t="s">
        <v>597</v>
      </c>
      <c r="C517" s="1" t="s">
        <v>531</v>
      </c>
      <c r="D517" s="1">
        <v>13</v>
      </c>
      <c r="E517" s="1">
        <v>600</v>
      </c>
      <c r="F517" s="1"/>
      <c r="G517" s="1">
        <v>1410</v>
      </c>
      <c r="H517">
        <v>1410</v>
      </c>
      <c r="I517">
        <v>1410</v>
      </c>
      <c r="J517">
        <v>1410</v>
      </c>
      <c r="K517">
        <v>1019</v>
      </c>
      <c r="L517" s="1">
        <v>1410</v>
      </c>
      <c r="M517" s="1">
        <v>1410</v>
      </c>
      <c r="N517">
        <f t="shared" si="114"/>
        <v>0</v>
      </c>
      <c r="O517">
        <f t="shared" si="115"/>
        <v>0</v>
      </c>
      <c r="P517">
        <f t="shared" si="116"/>
        <v>0</v>
      </c>
      <c r="Q517">
        <f t="shared" si="117"/>
        <v>27.730496453900709</v>
      </c>
      <c r="R517">
        <f t="shared" si="118"/>
        <v>0</v>
      </c>
      <c r="S517">
        <f t="shared" si="119"/>
        <v>0</v>
      </c>
      <c r="T517" s="1">
        <v>7.0999999999999994E-2</v>
      </c>
      <c r="U517" s="1">
        <v>8.9263916015625E-2</v>
      </c>
      <c r="V517">
        <f t="shared" si="120"/>
        <v>1410</v>
      </c>
      <c r="W517" s="1">
        <v>1410</v>
      </c>
      <c r="X517">
        <f t="shared" si="121"/>
        <v>1410</v>
      </c>
      <c r="Y517">
        <f t="shared" si="122"/>
        <v>0</v>
      </c>
      <c r="Z517">
        <f t="shared" si="123"/>
        <v>0</v>
      </c>
      <c r="AA517">
        <f t="shared" si="124"/>
        <v>0</v>
      </c>
      <c r="AB517">
        <f t="shared" si="125"/>
        <v>27.730496453900709</v>
      </c>
      <c r="AC517">
        <f t="shared" si="126"/>
        <v>0</v>
      </c>
      <c r="AD517">
        <f t="shared" si="127"/>
        <v>0</v>
      </c>
    </row>
    <row r="518" spans="1:30" x14ac:dyDescent="0.15">
      <c r="A518" s="1" t="s">
        <v>597</v>
      </c>
      <c r="B518" s="1" t="s">
        <v>597</v>
      </c>
      <c r="C518" s="1" t="s">
        <v>532</v>
      </c>
      <c r="D518" s="1">
        <v>14</v>
      </c>
      <c r="E518" s="1">
        <v>600</v>
      </c>
      <c r="F518" s="1"/>
      <c r="G518" s="1">
        <v>1551</v>
      </c>
      <c r="H518">
        <v>1382</v>
      </c>
      <c r="I518">
        <v>1240</v>
      </c>
      <c r="J518">
        <v>1551</v>
      </c>
      <c r="K518">
        <v>1205</v>
      </c>
      <c r="L518" s="1">
        <v>1432</v>
      </c>
      <c r="M518" s="1">
        <v>1551</v>
      </c>
      <c r="N518">
        <f t="shared" si="114"/>
        <v>10.896196002578984</v>
      </c>
      <c r="O518">
        <f t="shared" si="115"/>
        <v>20.051579626047712</v>
      </c>
      <c r="P518">
        <f t="shared" si="116"/>
        <v>0</v>
      </c>
      <c r="Q518">
        <f t="shared" si="117"/>
        <v>22.308188265635074</v>
      </c>
      <c r="R518">
        <f t="shared" si="118"/>
        <v>7.6724693745970356</v>
      </c>
      <c r="S518">
        <f t="shared" si="119"/>
        <v>0</v>
      </c>
      <c r="T518" s="1">
        <v>7.3999999999999996E-2</v>
      </c>
      <c r="U518" s="1">
        <v>0.13080978393554599</v>
      </c>
      <c r="V518">
        <f t="shared" si="120"/>
        <v>1551</v>
      </c>
      <c r="W518" s="1">
        <v>1551</v>
      </c>
      <c r="X518">
        <f t="shared" si="121"/>
        <v>1551</v>
      </c>
      <c r="Y518">
        <f t="shared" si="122"/>
        <v>10.896196002578984</v>
      </c>
      <c r="Z518">
        <f t="shared" si="123"/>
        <v>20.051579626047712</v>
      </c>
      <c r="AA518">
        <f t="shared" si="124"/>
        <v>0</v>
      </c>
      <c r="AB518">
        <f t="shared" si="125"/>
        <v>22.308188265635074</v>
      </c>
      <c r="AC518">
        <f t="shared" si="126"/>
        <v>7.6724693745970356</v>
      </c>
      <c r="AD518">
        <f t="shared" si="127"/>
        <v>0</v>
      </c>
    </row>
    <row r="519" spans="1:30" x14ac:dyDescent="0.15">
      <c r="A519" s="1" t="s">
        <v>597</v>
      </c>
      <c r="B519" s="1" t="s">
        <v>597</v>
      </c>
      <c r="C519" s="1" t="s">
        <v>533</v>
      </c>
      <c r="D519" s="1">
        <v>14</v>
      </c>
      <c r="E519" s="1">
        <v>600</v>
      </c>
      <c r="F519" s="1"/>
      <c r="G519" s="1">
        <v>1229</v>
      </c>
      <c r="H519">
        <v>1203</v>
      </c>
      <c r="I519">
        <v>1200</v>
      </c>
      <c r="J519">
        <v>1229</v>
      </c>
      <c r="K519">
        <v>904</v>
      </c>
      <c r="L519" s="1">
        <v>1214</v>
      </c>
      <c r="M519" s="1">
        <v>1229</v>
      </c>
      <c r="N519">
        <f t="shared" si="114"/>
        <v>2.11554109031733</v>
      </c>
      <c r="O519">
        <f t="shared" si="115"/>
        <v>2.3596419853539441</v>
      </c>
      <c r="P519">
        <f t="shared" si="116"/>
        <v>0</v>
      </c>
      <c r="Q519">
        <f t="shared" si="117"/>
        <v>26.444263628966635</v>
      </c>
      <c r="R519">
        <f t="shared" si="118"/>
        <v>1.2205044751830707</v>
      </c>
      <c r="S519">
        <f t="shared" si="119"/>
        <v>0</v>
      </c>
      <c r="T519" s="1">
        <v>8.4000000000000005E-2</v>
      </c>
      <c r="U519" s="1">
        <v>0.14371109008788999</v>
      </c>
      <c r="V519">
        <f t="shared" si="120"/>
        <v>1229</v>
      </c>
      <c r="W519" s="1">
        <v>1229</v>
      </c>
      <c r="X519">
        <f t="shared" si="121"/>
        <v>1229</v>
      </c>
      <c r="Y519">
        <f t="shared" si="122"/>
        <v>2.11554109031733</v>
      </c>
      <c r="Z519">
        <f t="shared" si="123"/>
        <v>2.3596419853539441</v>
      </c>
      <c r="AA519">
        <f t="shared" si="124"/>
        <v>0</v>
      </c>
      <c r="AB519">
        <f t="shared" si="125"/>
        <v>26.444263628966635</v>
      </c>
      <c r="AC519">
        <f t="shared" si="126"/>
        <v>1.2205044751830707</v>
      </c>
      <c r="AD519">
        <f t="shared" si="127"/>
        <v>0</v>
      </c>
    </row>
    <row r="520" spans="1:30" x14ac:dyDescent="0.15">
      <c r="A520" s="1" t="s">
        <v>597</v>
      </c>
      <c r="B520" s="1" t="s">
        <v>597</v>
      </c>
      <c r="C520" s="1" t="s">
        <v>534</v>
      </c>
      <c r="D520" s="1">
        <v>14</v>
      </c>
      <c r="E520" s="1">
        <v>600</v>
      </c>
      <c r="F520" s="1"/>
      <c r="G520" s="1">
        <v>1797</v>
      </c>
      <c r="H520">
        <v>1680</v>
      </c>
      <c r="I520">
        <v>1542</v>
      </c>
      <c r="J520">
        <v>1797</v>
      </c>
      <c r="K520">
        <v>1275</v>
      </c>
      <c r="L520" s="1">
        <v>1739</v>
      </c>
      <c r="M520" s="1">
        <v>1797</v>
      </c>
      <c r="N520">
        <f t="shared" si="114"/>
        <v>6.5108514190317157</v>
      </c>
      <c r="O520">
        <f t="shared" si="115"/>
        <v>14.190317195325541</v>
      </c>
      <c r="P520">
        <f t="shared" si="116"/>
        <v>0</v>
      </c>
      <c r="Q520">
        <f t="shared" si="117"/>
        <v>29.048414023372281</v>
      </c>
      <c r="R520">
        <f t="shared" si="118"/>
        <v>3.2276015581524709</v>
      </c>
      <c r="S520">
        <f t="shared" si="119"/>
        <v>0</v>
      </c>
      <c r="T520" s="1">
        <v>7.3999999999999996E-2</v>
      </c>
      <c r="U520" s="1">
        <v>0.19958114624023399</v>
      </c>
      <c r="V520">
        <f t="shared" si="120"/>
        <v>1797</v>
      </c>
      <c r="W520" s="1">
        <v>1797</v>
      </c>
      <c r="X520">
        <f t="shared" si="121"/>
        <v>1797</v>
      </c>
      <c r="Y520">
        <f t="shared" si="122"/>
        <v>6.5108514190317157</v>
      </c>
      <c r="Z520">
        <f t="shared" si="123"/>
        <v>14.190317195325541</v>
      </c>
      <c r="AA520">
        <f t="shared" si="124"/>
        <v>0</v>
      </c>
      <c r="AB520">
        <f t="shared" si="125"/>
        <v>29.048414023372281</v>
      </c>
      <c r="AC520">
        <f t="shared" si="126"/>
        <v>3.2276015581524709</v>
      </c>
      <c r="AD520">
        <f t="shared" si="127"/>
        <v>0</v>
      </c>
    </row>
    <row r="521" spans="1:30" x14ac:dyDescent="0.15">
      <c r="A521" s="1" t="s">
        <v>597</v>
      </c>
      <c r="B521" s="1" t="s">
        <v>597</v>
      </c>
      <c r="C521" s="1" t="s">
        <v>535</v>
      </c>
      <c r="D521" s="1">
        <v>14</v>
      </c>
      <c r="E521" s="1">
        <v>600</v>
      </c>
      <c r="F521" s="1"/>
      <c r="G521" s="1">
        <v>1616</v>
      </c>
      <c r="H521">
        <v>1550</v>
      </c>
      <c r="I521">
        <v>1505</v>
      </c>
      <c r="J521">
        <v>1616</v>
      </c>
      <c r="K521">
        <v>1120</v>
      </c>
      <c r="L521" s="1">
        <v>1565</v>
      </c>
      <c r="M521" s="1">
        <v>1616</v>
      </c>
      <c r="N521">
        <f t="shared" si="114"/>
        <v>4.0841584158415873</v>
      </c>
      <c r="O521">
        <f t="shared" si="115"/>
        <v>6.8688118811881189</v>
      </c>
      <c r="P521">
        <f t="shared" si="116"/>
        <v>0</v>
      </c>
      <c r="Q521">
        <f t="shared" si="117"/>
        <v>30.693069306930699</v>
      </c>
      <c r="R521">
        <f t="shared" si="118"/>
        <v>3.1559405940594032</v>
      </c>
      <c r="S521">
        <f t="shared" si="119"/>
        <v>0</v>
      </c>
      <c r="T521" s="1">
        <v>7.6999999999999999E-2</v>
      </c>
      <c r="U521" s="1">
        <v>0.12566947937011699</v>
      </c>
      <c r="V521">
        <f t="shared" si="120"/>
        <v>1616</v>
      </c>
      <c r="W521" s="1">
        <v>1616</v>
      </c>
      <c r="X521">
        <f t="shared" si="121"/>
        <v>1616</v>
      </c>
      <c r="Y521">
        <f t="shared" si="122"/>
        <v>4.0841584158415873</v>
      </c>
      <c r="Z521">
        <f t="shared" si="123"/>
        <v>6.8688118811881189</v>
      </c>
      <c r="AA521">
        <f t="shared" si="124"/>
        <v>0</v>
      </c>
      <c r="AB521">
        <f t="shared" si="125"/>
        <v>30.693069306930699</v>
      </c>
      <c r="AC521">
        <f t="shared" si="126"/>
        <v>3.1559405940594032</v>
      </c>
      <c r="AD521">
        <f t="shared" si="127"/>
        <v>0</v>
      </c>
    </row>
    <row r="522" spans="1:30" x14ac:dyDescent="0.15">
      <c r="A522" s="1" t="s">
        <v>597</v>
      </c>
      <c r="B522" s="1" t="s">
        <v>597</v>
      </c>
      <c r="C522" s="1" t="s">
        <v>536</v>
      </c>
      <c r="D522" s="1">
        <v>14</v>
      </c>
      <c r="E522" s="1">
        <v>600</v>
      </c>
      <c r="F522" s="1"/>
      <c r="G522" s="1">
        <v>1764</v>
      </c>
      <c r="H522">
        <v>1643</v>
      </c>
      <c r="I522">
        <v>1598</v>
      </c>
      <c r="J522">
        <v>1764</v>
      </c>
      <c r="K522">
        <v>1310</v>
      </c>
      <c r="L522" s="1">
        <v>1724</v>
      </c>
      <c r="M522" s="1">
        <v>1764</v>
      </c>
      <c r="N522">
        <f t="shared" si="114"/>
        <v>6.8594104308389969</v>
      </c>
      <c r="O522">
        <f t="shared" si="115"/>
        <v>9.4104308390022702</v>
      </c>
      <c r="P522">
        <f t="shared" si="116"/>
        <v>0</v>
      </c>
      <c r="Q522">
        <f t="shared" si="117"/>
        <v>25.736961451247165</v>
      </c>
      <c r="R522">
        <f t="shared" si="118"/>
        <v>2.2675736961451198</v>
      </c>
      <c r="S522">
        <f t="shared" si="119"/>
        <v>0</v>
      </c>
      <c r="T522" s="1">
        <v>8.1000000000000003E-2</v>
      </c>
      <c r="U522" s="1">
        <v>9.3284606933593694E-2</v>
      </c>
      <c r="V522">
        <f t="shared" si="120"/>
        <v>1764</v>
      </c>
      <c r="W522" s="1">
        <v>1764</v>
      </c>
      <c r="X522">
        <f t="shared" si="121"/>
        <v>1764</v>
      </c>
      <c r="Y522">
        <f t="shared" si="122"/>
        <v>6.8594104308389969</v>
      </c>
      <c r="Z522">
        <f t="shared" si="123"/>
        <v>9.4104308390022702</v>
      </c>
      <c r="AA522">
        <f t="shared" si="124"/>
        <v>0</v>
      </c>
      <c r="AB522">
        <f t="shared" si="125"/>
        <v>25.736961451247165</v>
      </c>
      <c r="AC522">
        <f t="shared" si="126"/>
        <v>2.2675736961451198</v>
      </c>
      <c r="AD522">
        <f t="shared" si="127"/>
        <v>0</v>
      </c>
    </row>
    <row r="523" spans="1:30" x14ac:dyDescent="0.15">
      <c r="A523" s="1" t="s">
        <v>597</v>
      </c>
      <c r="B523" s="1" t="s">
        <v>597</v>
      </c>
      <c r="C523" s="1" t="s">
        <v>537</v>
      </c>
      <c r="D523" s="1">
        <v>14</v>
      </c>
      <c r="E523" s="1">
        <v>600</v>
      </c>
      <c r="F523" s="1"/>
      <c r="G523" s="1">
        <v>1930</v>
      </c>
      <c r="H523">
        <v>1748</v>
      </c>
      <c r="I523">
        <v>1693</v>
      </c>
      <c r="J523">
        <v>1930</v>
      </c>
      <c r="K523">
        <v>1396</v>
      </c>
      <c r="L523" s="1">
        <v>1840</v>
      </c>
      <c r="M523" s="1">
        <v>1930</v>
      </c>
      <c r="N523">
        <f t="shared" si="114"/>
        <v>9.4300518134715077</v>
      </c>
      <c r="O523">
        <f t="shared" si="115"/>
        <v>12.279792746113994</v>
      </c>
      <c r="P523">
        <f t="shared" si="116"/>
        <v>0</v>
      </c>
      <c r="Q523">
        <f t="shared" si="117"/>
        <v>27.668393782383415</v>
      </c>
      <c r="R523">
        <f t="shared" si="118"/>
        <v>4.6632124352331665</v>
      </c>
      <c r="S523">
        <f t="shared" si="119"/>
        <v>0</v>
      </c>
      <c r="T523" s="1">
        <v>7.1999999999999995E-2</v>
      </c>
      <c r="U523" s="1">
        <v>0.17178535461425701</v>
      </c>
      <c r="V523">
        <f t="shared" si="120"/>
        <v>1930</v>
      </c>
      <c r="W523" s="1">
        <v>1930</v>
      </c>
      <c r="X523">
        <f t="shared" si="121"/>
        <v>1930</v>
      </c>
      <c r="Y523">
        <f t="shared" si="122"/>
        <v>9.4300518134715077</v>
      </c>
      <c r="Z523">
        <f t="shared" si="123"/>
        <v>12.279792746113994</v>
      </c>
      <c r="AA523">
        <f t="shared" si="124"/>
        <v>0</v>
      </c>
      <c r="AB523">
        <f t="shared" si="125"/>
        <v>27.668393782383415</v>
      </c>
      <c r="AC523">
        <f t="shared" si="126"/>
        <v>4.6632124352331665</v>
      </c>
      <c r="AD523">
        <f t="shared" si="127"/>
        <v>0</v>
      </c>
    </row>
    <row r="524" spans="1:30" x14ac:dyDescent="0.15">
      <c r="A524" s="1" t="s">
        <v>597</v>
      </c>
      <c r="B524" s="1" t="s">
        <v>597</v>
      </c>
      <c r="C524" s="1" t="s">
        <v>538</v>
      </c>
      <c r="D524" s="1">
        <v>14</v>
      </c>
      <c r="E524" s="1">
        <v>600</v>
      </c>
      <c r="F524" s="1"/>
      <c r="G524" s="1">
        <v>1388</v>
      </c>
      <c r="H524">
        <v>1343</v>
      </c>
      <c r="I524">
        <v>1284</v>
      </c>
      <c r="J524">
        <v>1388</v>
      </c>
      <c r="K524">
        <v>993</v>
      </c>
      <c r="L524" s="1">
        <v>1353</v>
      </c>
      <c r="M524" s="1">
        <v>1388</v>
      </c>
      <c r="N524">
        <f t="shared" si="114"/>
        <v>3.2420749279538863</v>
      </c>
      <c r="O524">
        <f t="shared" si="115"/>
        <v>7.4927953890489896</v>
      </c>
      <c r="P524">
        <f t="shared" si="116"/>
        <v>0</v>
      </c>
      <c r="Q524">
        <f t="shared" si="117"/>
        <v>28.458213256484154</v>
      </c>
      <c r="R524">
        <f t="shared" si="118"/>
        <v>2.5216138328530313</v>
      </c>
      <c r="S524">
        <f t="shared" si="119"/>
        <v>0</v>
      </c>
      <c r="T524" s="1">
        <v>0.06</v>
      </c>
      <c r="U524" s="1">
        <v>0.124645233154296</v>
      </c>
      <c r="V524">
        <f t="shared" si="120"/>
        <v>1388</v>
      </c>
      <c r="W524" s="1">
        <v>1388</v>
      </c>
      <c r="X524">
        <f t="shared" si="121"/>
        <v>1388</v>
      </c>
      <c r="Y524">
        <f t="shared" si="122"/>
        <v>3.2420749279538863</v>
      </c>
      <c r="Z524">
        <f t="shared" si="123"/>
        <v>7.4927953890489896</v>
      </c>
      <c r="AA524">
        <f t="shared" si="124"/>
        <v>0</v>
      </c>
      <c r="AB524">
        <f t="shared" si="125"/>
        <v>28.458213256484154</v>
      </c>
      <c r="AC524">
        <f t="shared" si="126"/>
        <v>2.5216138328530313</v>
      </c>
      <c r="AD524">
        <f t="shared" si="127"/>
        <v>0</v>
      </c>
    </row>
    <row r="525" spans="1:30" x14ac:dyDescent="0.15">
      <c r="A525" s="1" t="s">
        <v>597</v>
      </c>
      <c r="B525" s="1" t="s">
        <v>597</v>
      </c>
      <c r="C525" s="1" t="s">
        <v>539</v>
      </c>
      <c r="D525" s="1">
        <v>15</v>
      </c>
      <c r="E525" s="1">
        <v>600</v>
      </c>
      <c r="F525" s="1"/>
      <c r="G525" s="1">
        <v>1451</v>
      </c>
      <c r="H525">
        <v>1303</v>
      </c>
      <c r="I525">
        <v>1285</v>
      </c>
      <c r="J525">
        <v>1451</v>
      </c>
      <c r="K525">
        <v>963</v>
      </c>
      <c r="L525" s="1">
        <v>1348</v>
      </c>
      <c r="M525" s="1">
        <v>1451</v>
      </c>
      <c r="N525">
        <f t="shared" si="114"/>
        <v>10.199862164024809</v>
      </c>
      <c r="O525">
        <f t="shared" si="115"/>
        <v>11.440385940730536</v>
      </c>
      <c r="P525">
        <f t="shared" si="116"/>
        <v>0</v>
      </c>
      <c r="Q525">
        <f t="shared" si="117"/>
        <v>33.631977946243971</v>
      </c>
      <c r="R525">
        <f t="shared" si="118"/>
        <v>7.0985527222605089</v>
      </c>
      <c r="S525">
        <f t="shared" si="119"/>
        <v>0</v>
      </c>
      <c r="T525" s="1">
        <v>7.5999999999999998E-2</v>
      </c>
      <c r="U525" s="1">
        <v>0.21128463745117099</v>
      </c>
      <c r="V525">
        <f t="shared" si="120"/>
        <v>1451</v>
      </c>
      <c r="W525" s="1">
        <v>1451</v>
      </c>
      <c r="X525">
        <f t="shared" si="121"/>
        <v>1451</v>
      </c>
      <c r="Y525">
        <f t="shared" si="122"/>
        <v>10.199862164024809</v>
      </c>
      <c r="Z525">
        <f t="shared" si="123"/>
        <v>11.440385940730536</v>
      </c>
      <c r="AA525">
        <f t="shared" si="124"/>
        <v>0</v>
      </c>
      <c r="AB525">
        <f t="shared" si="125"/>
        <v>33.631977946243971</v>
      </c>
      <c r="AC525">
        <f t="shared" si="126"/>
        <v>7.0985527222605089</v>
      </c>
      <c r="AD525">
        <f t="shared" si="127"/>
        <v>0</v>
      </c>
    </row>
    <row r="526" spans="1:30" x14ac:dyDescent="0.15">
      <c r="A526" s="1" t="s">
        <v>597</v>
      </c>
      <c r="B526" s="1" t="s">
        <v>597</v>
      </c>
      <c r="C526" s="1" t="s">
        <v>540</v>
      </c>
      <c r="D526" s="1">
        <v>15</v>
      </c>
      <c r="E526" s="1">
        <v>600</v>
      </c>
      <c r="F526" s="1"/>
      <c r="G526" s="1">
        <v>1707</v>
      </c>
      <c r="H526">
        <v>1548</v>
      </c>
      <c r="I526">
        <v>1485</v>
      </c>
      <c r="J526">
        <v>1707</v>
      </c>
      <c r="K526">
        <v>1169</v>
      </c>
      <c r="L526" s="1">
        <v>1623</v>
      </c>
      <c r="M526" s="1">
        <v>1707</v>
      </c>
      <c r="N526">
        <f t="shared" si="114"/>
        <v>9.3145869947275912</v>
      </c>
      <c r="O526">
        <f t="shared" si="115"/>
        <v>13.005272407732861</v>
      </c>
      <c r="P526">
        <f t="shared" si="116"/>
        <v>0</v>
      </c>
      <c r="Q526">
        <f t="shared" si="117"/>
        <v>31.517281780902163</v>
      </c>
      <c r="R526">
        <f t="shared" si="118"/>
        <v>4.9209138840070281</v>
      </c>
      <c r="S526">
        <f t="shared" si="119"/>
        <v>0</v>
      </c>
      <c r="T526" s="1">
        <v>0.08</v>
      </c>
      <c r="U526" s="1">
        <v>0.23037910461425701</v>
      </c>
      <c r="V526">
        <f t="shared" si="120"/>
        <v>1707</v>
      </c>
      <c r="W526" s="1">
        <v>1707</v>
      </c>
      <c r="X526">
        <f t="shared" si="121"/>
        <v>1707</v>
      </c>
      <c r="Y526">
        <f t="shared" si="122"/>
        <v>9.3145869947275912</v>
      </c>
      <c r="Z526">
        <f t="shared" si="123"/>
        <v>13.005272407732861</v>
      </c>
      <c r="AA526">
        <f t="shared" si="124"/>
        <v>0</v>
      </c>
      <c r="AB526">
        <f t="shared" si="125"/>
        <v>31.517281780902163</v>
      </c>
      <c r="AC526">
        <f t="shared" si="126"/>
        <v>4.9209138840070281</v>
      </c>
      <c r="AD526">
        <f t="shared" si="127"/>
        <v>0</v>
      </c>
    </row>
    <row r="527" spans="1:30" x14ac:dyDescent="0.15">
      <c r="A527" s="1" t="s">
        <v>597</v>
      </c>
      <c r="B527" s="1" t="s">
        <v>597</v>
      </c>
      <c r="C527" s="1" t="s">
        <v>541</v>
      </c>
      <c r="D527" s="1">
        <v>15</v>
      </c>
      <c r="E527" s="1">
        <v>600</v>
      </c>
      <c r="F527" s="1"/>
      <c r="G527" s="1">
        <v>1923</v>
      </c>
      <c r="H527">
        <v>1660</v>
      </c>
      <c r="I527">
        <v>1534</v>
      </c>
      <c r="J527">
        <v>1923</v>
      </c>
      <c r="K527">
        <v>1359</v>
      </c>
      <c r="L527" s="1">
        <v>1732</v>
      </c>
      <c r="M527" s="1">
        <v>1923</v>
      </c>
      <c r="N527">
        <f t="shared" si="114"/>
        <v>13.676547061882472</v>
      </c>
      <c r="O527">
        <f t="shared" si="115"/>
        <v>20.22880915236609</v>
      </c>
      <c r="P527">
        <f t="shared" si="116"/>
        <v>0</v>
      </c>
      <c r="Q527">
        <f t="shared" si="117"/>
        <v>29.32917316692668</v>
      </c>
      <c r="R527">
        <f t="shared" si="118"/>
        <v>9.9323972958918372</v>
      </c>
      <c r="S527">
        <f t="shared" si="119"/>
        <v>0</v>
      </c>
      <c r="T527" s="1">
        <v>7.9000000000000001E-2</v>
      </c>
      <c r="U527" s="1">
        <v>0.210372924804687</v>
      </c>
      <c r="V527">
        <f t="shared" si="120"/>
        <v>1923</v>
      </c>
      <c r="W527" s="1">
        <v>1923</v>
      </c>
      <c r="X527">
        <f t="shared" si="121"/>
        <v>1923</v>
      </c>
      <c r="Y527">
        <f t="shared" si="122"/>
        <v>13.676547061882472</v>
      </c>
      <c r="Z527">
        <f t="shared" si="123"/>
        <v>20.22880915236609</v>
      </c>
      <c r="AA527">
        <f t="shared" si="124"/>
        <v>0</v>
      </c>
      <c r="AB527">
        <f t="shared" si="125"/>
        <v>29.32917316692668</v>
      </c>
      <c r="AC527">
        <f t="shared" si="126"/>
        <v>9.9323972958918372</v>
      </c>
      <c r="AD527">
        <f t="shared" si="127"/>
        <v>0</v>
      </c>
    </row>
    <row r="528" spans="1:30" x14ac:dyDescent="0.15">
      <c r="A528" s="1" t="s">
        <v>597</v>
      </c>
      <c r="B528" s="1" t="s">
        <v>597</v>
      </c>
      <c r="C528" s="1" t="s">
        <v>542</v>
      </c>
      <c r="D528" s="1">
        <v>15</v>
      </c>
      <c r="E528" s="1">
        <v>600</v>
      </c>
      <c r="F528" s="1"/>
      <c r="G528" s="1">
        <v>1348</v>
      </c>
      <c r="H528">
        <v>1337</v>
      </c>
      <c r="I528">
        <v>1336</v>
      </c>
      <c r="J528">
        <v>1348</v>
      </c>
      <c r="K528">
        <v>907</v>
      </c>
      <c r="L528" s="1">
        <v>1343</v>
      </c>
      <c r="M528" s="1">
        <v>1348</v>
      </c>
      <c r="N528">
        <f t="shared" si="114"/>
        <v>0.81602373887240676</v>
      </c>
      <c r="O528">
        <f t="shared" si="115"/>
        <v>0.89020771513352859</v>
      </c>
      <c r="P528">
        <f t="shared" si="116"/>
        <v>0</v>
      </c>
      <c r="Q528">
        <f t="shared" si="117"/>
        <v>32.715133531157271</v>
      </c>
      <c r="R528">
        <f t="shared" si="118"/>
        <v>0.37091988130564246</v>
      </c>
      <c r="S528">
        <f t="shared" si="119"/>
        <v>0</v>
      </c>
      <c r="T528" s="1">
        <v>6.8000000000000005E-2</v>
      </c>
      <c r="U528" s="1">
        <v>0.158889770507812</v>
      </c>
      <c r="V528">
        <f t="shared" si="120"/>
        <v>1348</v>
      </c>
      <c r="W528" s="1">
        <v>1348</v>
      </c>
      <c r="X528">
        <f t="shared" si="121"/>
        <v>1348</v>
      </c>
      <c r="Y528">
        <f t="shared" si="122"/>
        <v>0.81602373887240676</v>
      </c>
      <c r="Z528">
        <f t="shared" si="123"/>
        <v>0.89020771513352859</v>
      </c>
      <c r="AA528">
        <f t="shared" si="124"/>
        <v>0</v>
      </c>
      <c r="AB528">
        <f t="shared" si="125"/>
        <v>32.715133531157271</v>
      </c>
      <c r="AC528">
        <f t="shared" si="126"/>
        <v>0.37091988130564246</v>
      </c>
      <c r="AD528">
        <f t="shared" si="127"/>
        <v>0</v>
      </c>
    </row>
    <row r="529" spans="1:30" x14ac:dyDescent="0.15">
      <c r="A529" s="1" t="s">
        <v>597</v>
      </c>
      <c r="B529" s="1" t="s">
        <v>597</v>
      </c>
      <c r="C529" s="1" t="s">
        <v>543</v>
      </c>
      <c r="D529" s="1">
        <v>15</v>
      </c>
      <c r="E529" s="1">
        <v>600</v>
      </c>
      <c r="F529" s="1"/>
      <c r="G529" s="1">
        <v>1932</v>
      </c>
      <c r="H529">
        <v>1679</v>
      </c>
      <c r="I529">
        <v>1480</v>
      </c>
      <c r="J529">
        <v>1932</v>
      </c>
      <c r="K529">
        <v>1381</v>
      </c>
      <c r="L529" s="1">
        <v>1763</v>
      </c>
      <c r="M529" s="1">
        <v>1932</v>
      </c>
      <c r="N529">
        <f t="shared" si="114"/>
        <v>13.095238095238093</v>
      </c>
      <c r="O529">
        <f t="shared" si="115"/>
        <v>23.395445134575567</v>
      </c>
      <c r="P529">
        <f t="shared" si="116"/>
        <v>0</v>
      </c>
      <c r="Q529">
        <f t="shared" si="117"/>
        <v>28.519668737060044</v>
      </c>
      <c r="R529">
        <f t="shared" si="118"/>
        <v>8.7474120082815752</v>
      </c>
      <c r="S529">
        <f t="shared" si="119"/>
        <v>0</v>
      </c>
      <c r="T529" s="1">
        <v>6.2E-2</v>
      </c>
      <c r="U529" s="1">
        <v>0.22005844116210899</v>
      </c>
      <c r="V529">
        <f t="shared" si="120"/>
        <v>1932</v>
      </c>
      <c r="W529" s="1">
        <v>1951</v>
      </c>
      <c r="X529">
        <f t="shared" si="121"/>
        <v>1932</v>
      </c>
      <c r="Y529">
        <f t="shared" si="122"/>
        <v>13.095238095238093</v>
      </c>
      <c r="Z529">
        <f t="shared" si="123"/>
        <v>23.395445134575567</v>
      </c>
      <c r="AA529">
        <f t="shared" si="124"/>
        <v>0</v>
      </c>
      <c r="AB529">
        <f t="shared" si="125"/>
        <v>28.519668737060044</v>
      </c>
      <c r="AC529">
        <f t="shared" si="126"/>
        <v>8.7474120082815752</v>
      </c>
      <c r="AD529">
        <f t="shared" si="127"/>
        <v>0</v>
      </c>
    </row>
    <row r="530" spans="1:30" x14ac:dyDescent="0.15">
      <c r="A530" s="1" t="s">
        <v>597</v>
      </c>
      <c r="B530" s="1" t="s">
        <v>597</v>
      </c>
      <c r="C530" s="1" t="s">
        <v>544</v>
      </c>
      <c r="D530" s="1">
        <v>15</v>
      </c>
      <c r="E530" s="1">
        <v>600</v>
      </c>
      <c r="F530" s="1"/>
      <c r="G530" s="1">
        <v>1608</v>
      </c>
      <c r="H530">
        <v>1460</v>
      </c>
      <c r="I530">
        <v>1394</v>
      </c>
      <c r="J530">
        <v>1608</v>
      </c>
      <c r="K530">
        <v>1064</v>
      </c>
      <c r="L530" s="1">
        <v>1526</v>
      </c>
      <c r="M530" s="1">
        <v>1608</v>
      </c>
      <c r="N530">
        <f t="shared" si="114"/>
        <v>9.2039800995024841</v>
      </c>
      <c r="O530">
        <f t="shared" si="115"/>
        <v>13.30845771144279</v>
      </c>
      <c r="P530">
        <f t="shared" si="116"/>
        <v>0</v>
      </c>
      <c r="Q530">
        <f t="shared" si="117"/>
        <v>33.830845771144283</v>
      </c>
      <c r="R530">
        <f t="shared" si="118"/>
        <v>5.0995024875621908</v>
      </c>
      <c r="S530">
        <f t="shared" si="119"/>
        <v>0</v>
      </c>
      <c r="T530" s="1">
        <v>6.6000000000000003E-2</v>
      </c>
      <c r="U530" s="1">
        <v>0.212257385253906</v>
      </c>
      <c r="V530">
        <f t="shared" si="120"/>
        <v>1608</v>
      </c>
      <c r="W530" s="1">
        <v>1608</v>
      </c>
      <c r="X530">
        <f t="shared" si="121"/>
        <v>1608</v>
      </c>
      <c r="Y530">
        <f t="shared" si="122"/>
        <v>9.2039800995024841</v>
      </c>
      <c r="Z530">
        <f t="shared" si="123"/>
        <v>13.30845771144279</v>
      </c>
      <c r="AA530">
        <f t="shared" si="124"/>
        <v>0</v>
      </c>
      <c r="AB530">
        <f t="shared" si="125"/>
        <v>33.830845771144283</v>
      </c>
      <c r="AC530">
        <f t="shared" si="126"/>
        <v>5.0995024875621908</v>
      </c>
      <c r="AD530">
        <f t="shared" si="127"/>
        <v>0</v>
      </c>
    </row>
    <row r="531" spans="1:30" x14ac:dyDescent="0.15">
      <c r="A531" s="1" t="s">
        <v>597</v>
      </c>
      <c r="B531" s="1" t="s">
        <v>597</v>
      </c>
      <c r="C531" s="1" t="s">
        <v>545</v>
      </c>
      <c r="D531" s="1">
        <v>15</v>
      </c>
      <c r="E531" s="1">
        <v>600</v>
      </c>
      <c r="F531" s="1"/>
      <c r="G531" s="1">
        <v>1448</v>
      </c>
      <c r="H531">
        <v>1343</v>
      </c>
      <c r="I531">
        <v>1325</v>
      </c>
      <c r="J531">
        <v>1448</v>
      </c>
      <c r="K531">
        <v>1003</v>
      </c>
      <c r="L531" s="1">
        <v>1369</v>
      </c>
      <c r="M531" s="1">
        <v>1448</v>
      </c>
      <c r="N531">
        <f t="shared" si="114"/>
        <v>7.2513812154696105</v>
      </c>
      <c r="O531">
        <f t="shared" si="115"/>
        <v>8.4944751381215493</v>
      </c>
      <c r="P531">
        <f t="shared" si="116"/>
        <v>0</v>
      </c>
      <c r="Q531">
        <f t="shared" si="117"/>
        <v>30.732044198895025</v>
      </c>
      <c r="R531">
        <f t="shared" si="118"/>
        <v>5.4558011049723802</v>
      </c>
      <c r="S531">
        <f t="shared" si="119"/>
        <v>0</v>
      </c>
      <c r="T531" s="1">
        <v>0.13</v>
      </c>
      <c r="U531" s="1">
        <v>0.13761520385742099</v>
      </c>
      <c r="V531">
        <f t="shared" si="120"/>
        <v>1448</v>
      </c>
      <c r="W531" s="1">
        <v>1448</v>
      </c>
      <c r="X531">
        <f t="shared" si="121"/>
        <v>1448</v>
      </c>
      <c r="Y531">
        <f t="shared" si="122"/>
        <v>7.2513812154696105</v>
      </c>
      <c r="Z531">
        <f t="shared" si="123"/>
        <v>8.4944751381215493</v>
      </c>
      <c r="AA531">
        <f t="shared" si="124"/>
        <v>0</v>
      </c>
      <c r="AB531">
        <f t="shared" si="125"/>
        <v>30.732044198895025</v>
      </c>
      <c r="AC531">
        <f t="shared" si="126"/>
        <v>5.4558011049723802</v>
      </c>
      <c r="AD531">
        <f t="shared" si="127"/>
        <v>0</v>
      </c>
    </row>
    <row r="532" spans="1:30" x14ac:dyDescent="0.15">
      <c r="A532" s="1" t="s">
        <v>597</v>
      </c>
      <c r="B532" s="1" t="s">
        <v>597</v>
      </c>
      <c r="C532" s="1" t="s">
        <v>546</v>
      </c>
      <c r="D532" s="1">
        <v>15</v>
      </c>
      <c r="E532" s="1">
        <v>600</v>
      </c>
      <c r="F532" s="1"/>
      <c r="G532" s="1">
        <v>1843</v>
      </c>
      <c r="H532">
        <v>1700</v>
      </c>
      <c r="I532">
        <v>1678</v>
      </c>
      <c r="J532">
        <v>1843</v>
      </c>
      <c r="K532">
        <v>1375</v>
      </c>
      <c r="L532" s="1">
        <v>1771</v>
      </c>
      <c r="M532" s="1">
        <v>1843</v>
      </c>
      <c r="N532">
        <f t="shared" si="114"/>
        <v>7.7590884427563793</v>
      </c>
      <c r="O532">
        <f t="shared" si="115"/>
        <v>8.9527943570265833</v>
      </c>
      <c r="P532">
        <f t="shared" si="116"/>
        <v>0</v>
      </c>
      <c r="Q532">
        <f t="shared" si="117"/>
        <v>25.393380358111774</v>
      </c>
      <c r="R532">
        <f t="shared" si="118"/>
        <v>3.9066739012479701</v>
      </c>
      <c r="S532">
        <f t="shared" si="119"/>
        <v>0</v>
      </c>
      <c r="T532" s="1">
        <v>9.2999999999999999E-2</v>
      </c>
      <c r="U532" s="1">
        <v>0.21846389770507799</v>
      </c>
      <c r="V532">
        <f t="shared" si="120"/>
        <v>1843</v>
      </c>
      <c r="W532" s="1">
        <v>1843</v>
      </c>
      <c r="X532">
        <f t="shared" si="121"/>
        <v>1843</v>
      </c>
      <c r="Y532">
        <f t="shared" si="122"/>
        <v>7.7590884427563793</v>
      </c>
      <c r="Z532">
        <f t="shared" si="123"/>
        <v>8.9527943570265833</v>
      </c>
      <c r="AA532">
        <f t="shared" si="124"/>
        <v>0</v>
      </c>
      <c r="AB532">
        <f t="shared" si="125"/>
        <v>25.393380358111774</v>
      </c>
      <c r="AC532">
        <f t="shared" si="126"/>
        <v>3.9066739012479701</v>
      </c>
      <c r="AD532">
        <f t="shared" si="127"/>
        <v>0</v>
      </c>
    </row>
    <row r="533" spans="1:30" x14ac:dyDescent="0.15">
      <c r="A533" s="1" t="s">
        <v>597</v>
      </c>
      <c r="B533" s="1" t="s">
        <v>597</v>
      </c>
      <c r="C533" s="1" t="s">
        <v>547</v>
      </c>
      <c r="D533" s="1">
        <v>16</v>
      </c>
      <c r="E533" s="1">
        <v>600</v>
      </c>
      <c r="F533" s="1"/>
      <c r="G533" s="1">
        <v>1994</v>
      </c>
      <c r="H533">
        <v>1779</v>
      </c>
      <c r="I533">
        <v>1546</v>
      </c>
      <c r="J533">
        <v>1994</v>
      </c>
      <c r="K533">
        <v>1431</v>
      </c>
      <c r="L533" s="1">
        <v>1842</v>
      </c>
      <c r="M533" s="1">
        <v>1994</v>
      </c>
      <c r="N533">
        <f t="shared" si="114"/>
        <v>10.782347041123375</v>
      </c>
      <c r="O533">
        <f t="shared" si="115"/>
        <v>22.467402206619859</v>
      </c>
      <c r="P533">
        <f t="shared" si="116"/>
        <v>0</v>
      </c>
      <c r="Q533">
        <f t="shared" si="117"/>
        <v>28.234704112337006</v>
      </c>
      <c r="R533">
        <f t="shared" si="118"/>
        <v>7.6228686058174571</v>
      </c>
      <c r="S533">
        <f t="shared" si="119"/>
        <v>0</v>
      </c>
      <c r="T533" s="1">
        <v>8.1000000000000003E-2</v>
      </c>
      <c r="U533" s="1">
        <v>0.14224433898925701</v>
      </c>
      <c r="V533">
        <f t="shared" si="120"/>
        <v>1994</v>
      </c>
      <c r="W533" s="1">
        <v>1994</v>
      </c>
      <c r="X533">
        <f t="shared" si="121"/>
        <v>1994</v>
      </c>
      <c r="Y533">
        <f t="shared" si="122"/>
        <v>10.782347041123375</v>
      </c>
      <c r="Z533">
        <f t="shared" si="123"/>
        <v>22.467402206619859</v>
      </c>
      <c r="AA533">
        <f t="shared" si="124"/>
        <v>0</v>
      </c>
      <c r="AB533">
        <f t="shared" si="125"/>
        <v>28.234704112337006</v>
      </c>
      <c r="AC533">
        <f t="shared" si="126"/>
        <v>7.6228686058174571</v>
      </c>
      <c r="AD533">
        <f t="shared" si="127"/>
        <v>0</v>
      </c>
    </row>
    <row r="534" spans="1:30" x14ac:dyDescent="0.15">
      <c r="A534" s="1" t="s">
        <v>597</v>
      </c>
      <c r="B534" s="1" t="s">
        <v>597</v>
      </c>
      <c r="C534" s="1" t="s">
        <v>548</v>
      </c>
      <c r="D534" s="1">
        <v>16</v>
      </c>
      <c r="E534" s="1">
        <v>600</v>
      </c>
      <c r="F534" s="1"/>
      <c r="G534" s="1">
        <v>1833</v>
      </c>
      <c r="H534">
        <v>1709</v>
      </c>
      <c r="I534">
        <v>1701</v>
      </c>
      <c r="J534">
        <v>1833</v>
      </c>
      <c r="K534">
        <v>1162</v>
      </c>
      <c r="L534" s="1">
        <v>1734</v>
      </c>
      <c r="M534" s="1">
        <v>1833</v>
      </c>
      <c r="N534">
        <f t="shared" si="114"/>
        <v>6.7648663393344304</v>
      </c>
      <c r="O534">
        <f t="shared" si="115"/>
        <v>7.2013093289689074</v>
      </c>
      <c r="P534">
        <f t="shared" si="116"/>
        <v>0</v>
      </c>
      <c r="Q534">
        <f t="shared" si="117"/>
        <v>36.606655755591923</v>
      </c>
      <c r="R534">
        <f t="shared" si="118"/>
        <v>5.4009819967266726</v>
      </c>
      <c r="S534">
        <f t="shared" si="119"/>
        <v>0</v>
      </c>
      <c r="T534" s="1">
        <v>6.9000000000000006E-2</v>
      </c>
      <c r="U534" s="1">
        <v>0.24217414855957001</v>
      </c>
      <c r="V534">
        <f t="shared" si="120"/>
        <v>1833</v>
      </c>
      <c r="W534" s="1">
        <v>1833</v>
      </c>
      <c r="X534">
        <f t="shared" si="121"/>
        <v>1833</v>
      </c>
      <c r="Y534">
        <f t="shared" si="122"/>
        <v>6.7648663393344304</v>
      </c>
      <c r="Z534">
        <f t="shared" si="123"/>
        <v>7.2013093289689074</v>
      </c>
      <c r="AA534">
        <f t="shared" si="124"/>
        <v>0</v>
      </c>
      <c r="AB534">
        <f t="shared" si="125"/>
        <v>36.606655755591923</v>
      </c>
      <c r="AC534">
        <f t="shared" si="126"/>
        <v>5.4009819967266726</v>
      </c>
      <c r="AD534">
        <f t="shared" si="127"/>
        <v>0</v>
      </c>
    </row>
    <row r="535" spans="1:30" x14ac:dyDescent="0.15">
      <c r="A535" s="1" t="s">
        <v>597</v>
      </c>
      <c r="B535" s="1" t="s">
        <v>597</v>
      </c>
      <c r="C535" s="1" t="s">
        <v>549</v>
      </c>
      <c r="D535" s="1">
        <v>16</v>
      </c>
      <c r="E535" s="1">
        <v>600</v>
      </c>
      <c r="F535" s="1"/>
      <c r="G535" s="1">
        <v>1698</v>
      </c>
      <c r="H535">
        <v>1499</v>
      </c>
      <c r="I535">
        <v>1440</v>
      </c>
      <c r="J535">
        <v>1698</v>
      </c>
      <c r="K535">
        <v>1136</v>
      </c>
      <c r="L535" s="1">
        <v>1585</v>
      </c>
      <c r="M535" s="1">
        <v>1698</v>
      </c>
      <c r="N535">
        <f t="shared" si="114"/>
        <v>11.719670200235566</v>
      </c>
      <c r="O535">
        <f t="shared" si="115"/>
        <v>15.194346289752648</v>
      </c>
      <c r="P535">
        <f t="shared" si="116"/>
        <v>0</v>
      </c>
      <c r="Q535">
        <f t="shared" si="117"/>
        <v>33.097762073027091</v>
      </c>
      <c r="R535">
        <f t="shared" si="118"/>
        <v>6.6548881036513574</v>
      </c>
      <c r="S535">
        <f t="shared" si="119"/>
        <v>0</v>
      </c>
      <c r="T535" s="1">
        <v>7.6999999999999999E-2</v>
      </c>
      <c r="U535" s="1">
        <v>0.21430397033691401</v>
      </c>
      <c r="V535">
        <f t="shared" si="120"/>
        <v>1698</v>
      </c>
      <c r="W535" s="1">
        <v>1698</v>
      </c>
      <c r="X535">
        <f t="shared" si="121"/>
        <v>1698</v>
      </c>
      <c r="Y535">
        <f t="shared" si="122"/>
        <v>11.719670200235566</v>
      </c>
      <c r="Z535">
        <f t="shared" si="123"/>
        <v>15.194346289752648</v>
      </c>
      <c r="AA535">
        <f t="shared" si="124"/>
        <v>0</v>
      </c>
      <c r="AB535">
        <f t="shared" si="125"/>
        <v>33.097762073027091</v>
      </c>
      <c r="AC535">
        <f t="shared" si="126"/>
        <v>6.6548881036513574</v>
      </c>
      <c r="AD535">
        <f t="shared" si="127"/>
        <v>0</v>
      </c>
    </row>
    <row r="536" spans="1:30" x14ac:dyDescent="0.15">
      <c r="A536" s="1" t="s">
        <v>597</v>
      </c>
      <c r="B536" s="1" t="s">
        <v>597</v>
      </c>
      <c r="C536" s="1" t="s">
        <v>550</v>
      </c>
      <c r="D536" s="1">
        <v>16</v>
      </c>
      <c r="E536" s="1">
        <v>600</v>
      </c>
      <c r="F536" s="1"/>
      <c r="G536" s="1">
        <v>2794</v>
      </c>
      <c r="H536">
        <v>2431</v>
      </c>
      <c r="I536">
        <v>1917</v>
      </c>
      <c r="J536">
        <v>2794</v>
      </c>
      <c r="K536">
        <v>2015</v>
      </c>
      <c r="L536" s="1">
        <v>2544</v>
      </c>
      <c r="M536" s="1">
        <v>2794</v>
      </c>
      <c r="N536">
        <f t="shared" si="114"/>
        <v>12.992125984251967</v>
      </c>
      <c r="O536">
        <f t="shared" si="115"/>
        <v>31.388690050107371</v>
      </c>
      <c r="P536">
        <f t="shared" si="116"/>
        <v>0</v>
      </c>
      <c r="Q536">
        <f t="shared" si="117"/>
        <v>27.881173944166072</v>
      </c>
      <c r="R536">
        <f t="shared" si="118"/>
        <v>8.9477451682176135</v>
      </c>
      <c r="S536">
        <f t="shared" si="119"/>
        <v>0</v>
      </c>
      <c r="T536" s="1">
        <v>8.1000000000000003E-2</v>
      </c>
      <c r="U536" s="1">
        <v>0.249755859375</v>
      </c>
      <c r="V536">
        <f t="shared" si="120"/>
        <v>2794</v>
      </c>
      <c r="W536" s="1">
        <v>2801</v>
      </c>
      <c r="X536">
        <f t="shared" si="121"/>
        <v>2794</v>
      </c>
      <c r="Y536">
        <f t="shared" si="122"/>
        <v>12.992125984251967</v>
      </c>
      <c r="Z536">
        <f t="shared" si="123"/>
        <v>31.388690050107371</v>
      </c>
      <c r="AA536">
        <f t="shared" si="124"/>
        <v>0</v>
      </c>
      <c r="AB536">
        <f t="shared" si="125"/>
        <v>27.881173944166072</v>
      </c>
      <c r="AC536">
        <f t="shared" si="126"/>
        <v>8.9477451682176135</v>
      </c>
      <c r="AD536">
        <f t="shared" si="127"/>
        <v>0</v>
      </c>
    </row>
    <row r="537" spans="1:30" x14ac:dyDescent="0.15">
      <c r="A537" s="1" t="s">
        <v>597</v>
      </c>
      <c r="B537" s="1" t="s">
        <v>597</v>
      </c>
      <c r="C537" s="1" t="s">
        <v>551</v>
      </c>
      <c r="D537" s="1">
        <v>16</v>
      </c>
      <c r="E537" s="1">
        <v>600</v>
      </c>
      <c r="F537" s="1"/>
      <c r="G537" s="1">
        <v>1743</v>
      </c>
      <c r="H537">
        <v>1582</v>
      </c>
      <c r="I537">
        <v>1551</v>
      </c>
      <c r="J537">
        <v>1743</v>
      </c>
      <c r="K537">
        <v>1311</v>
      </c>
      <c r="L537" s="1">
        <v>1662</v>
      </c>
      <c r="M537" s="1">
        <v>1743</v>
      </c>
      <c r="N537">
        <f t="shared" si="114"/>
        <v>9.2369477911646634</v>
      </c>
      <c r="O537">
        <f t="shared" si="115"/>
        <v>11.015490533562822</v>
      </c>
      <c r="P537">
        <f t="shared" si="116"/>
        <v>0</v>
      </c>
      <c r="Q537">
        <f t="shared" si="117"/>
        <v>24.784853700516351</v>
      </c>
      <c r="R537">
        <f t="shared" si="118"/>
        <v>4.6471600688468122</v>
      </c>
      <c r="S537">
        <f t="shared" si="119"/>
        <v>0</v>
      </c>
      <c r="T537" s="1">
        <v>8.5000000000000006E-2</v>
      </c>
      <c r="U537" s="1">
        <v>0.16592597961425701</v>
      </c>
      <c r="V537">
        <f t="shared" si="120"/>
        <v>1743</v>
      </c>
      <c r="W537" s="1">
        <v>1743</v>
      </c>
      <c r="X537">
        <f t="shared" si="121"/>
        <v>1743</v>
      </c>
      <c r="Y537">
        <f t="shared" si="122"/>
        <v>9.2369477911646634</v>
      </c>
      <c r="Z537">
        <f t="shared" si="123"/>
        <v>11.015490533562822</v>
      </c>
      <c r="AA537">
        <f t="shared" si="124"/>
        <v>0</v>
      </c>
      <c r="AB537">
        <f t="shared" si="125"/>
        <v>24.784853700516351</v>
      </c>
      <c r="AC537">
        <f t="shared" si="126"/>
        <v>4.6471600688468122</v>
      </c>
      <c r="AD537">
        <f t="shared" si="127"/>
        <v>0</v>
      </c>
    </row>
    <row r="538" spans="1:30" x14ac:dyDescent="0.15">
      <c r="A538" s="1" t="s">
        <v>597</v>
      </c>
      <c r="B538" s="1" t="s">
        <v>597</v>
      </c>
      <c r="C538" s="1" t="s">
        <v>552</v>
      </c>
      <c r="D538" s="1">
        <v>16</v>
      </c>
      <c r="E538" s="1">
        <v>600</v>
      </c>
      <c r="F538" s="1"/>
      <c r="G538" s="1">
        <v>1547</v>
      </c>
      <c r="H538">
        <v>1406</v>
      </c>
      <c r="I538">
        <v>1351</v>
      </c>
      <c r="J538">
        <v>1547</v>
      </c>
      <c r="K538">
        <v>1046</v>
      </c>
      <c r="L538" s="1">
        <v>1455</v>
      </c>
      <c r="M538" s="1">
        <v>1547</v>
      </c>
      <c r="N538">
        <f t="shared" si="114"/>
        <v>9.1144149967679393</v>
      </c>
      <c r="O538">
        <f t="shared" si="115"/>
        <v>12.669683257918551</v>
      </c>
      <c r="P538">
        <f t="shared" si="116"/>
        <v>0</v>
      </c>
      <c r="Q538">
        <f t="shared" si="117"/>
        <v>32.385261797026502</v>
      </c>
      <c r="R538">
        <f t="shared" si="118"/>
        <v>5.946994182288301</v>
      </c>
      <c r="S538">
        <f t="shared" si="119"/>
        <v>0</v>
      </c>
      <c r="T538" s="1">
        <v>7.1999999999999995E-2</v>
      </c>
      <c r="U538" s="1">
        <v>0.197013854980468</v>
      </c>
      <c r="V538">
        <f t="shared" si="120"/>
        <v>1547</v>
      </c>
      <c r="W538" s="1">
        <v>1547</v>
      </c>
      <c r="X538">
        <f t="shared" si="121"/>
        <v>1547</v>
      </c>
      <c r="Y538">
        <f t="shared" si="122"/>
        <v>9.1144149967679393</v>
      </c>
      <c r="Z538">
        <f t="shared" si="123"/>
        <v>12.669683257918551</v>
      </c>
      <c r="AA538">
        <f t="shared" si="124"/>
        <v>0</v>
      </c>
      <c r="AB538">
        <f t="shared" si="125"/>
        <v>32.385261797026502</v>
      </c>
      <c r="AC538">
        <f t="shared" si="126"/>
        <v>5.946994182288301</v>
      </c>
      <c r="AD538">
        <f t="shared" si="127"/>
        <v>0</v>
      </c>
    </row>
    <row r="539" spans="1:30" x14ac:dyDescent="0.15">
      <c r="A539" s="1" t="s">
        <v>597</v>
      </c>
      <c r="B539" s="1" t="s">
        <v>597</v>
      </c>
      <c r="C539" s="1" t="s">
        <v>553</v>
      </c>
      <c r="D539" s="1">
        <v>17</v>
      </c>
      <c r="E539" s="1">
        <v>600</v>
      </c>
      <c r="F539" s="1"/>
      <c r="G539" s="1">
        <v>2158</v>
      </c>
      <c r="H539">
        <v>1840</v>
      </c>
      <c r="I539">
        <v>1799</v>
      </c>
      <c r="J539">
        <v>2158</v>
      </c>
      <c r="K539">
        <v>1478</v>
      </c>
      <c r="L539" s="1">
        <v>1937</v>
      </c>
      <c r="M539" s="1">
        <v>2158</v>
      </c>
      <c r="N539">
        <f t="shared" si="114"/>
        <v>14.735866543095455</v>
      </c>
      <c r="O539">
        <f t="shared" si="115"/>
        <v>16.635773864689529</v>
      </c>
      <c r="P539">
        <f t="shared" si="116"/>
        <v>0</v>
      </c>
      <c r="Q539">
        <f t="shared" si="117"/>
        <v>31.510658016682115</v>
      </c>
      <c r="R539">
        <f t="shared" si="118"/>
        <v>10.240963855421692</v>
      </c>
      <c r="S539">
        <f t="shared" si="119"/>
        <v>0</v>
      </c>
      <c r="T539" s="1">
        <v>9.8000000000000004E-2</v>
      </c>
      <c r="U539" s="1">
        <v>0.215652465820312</v>
      </c>
      <c r="V539">
        <f t="shared" si="120"/>
        <v>2158</v>
      </c>
      <c r="W539" s="1">
        <v>2158</v>
      </c>
      <c r="X539">
        <f t="shared" si="121"/>
        <v>2158</v>
      </c>
      <c r="Y539">
        <f t="shared" si="122"/>
        <v>14.735866543095455</v>
      </c>
      <c r="Z539">
        <f t="shared" si="123"/>
        <v>16.635773864689529</v>
      </c>
      <c r="AA539">
        <f t="shared" si="124"/>
        <v>0</v>
      </c>
      <c r="AB539">
        <f t="shared" si="125"/>
        <v>31.510658016682115</v>
      </c>
      <c r="AC539">
        <f t="shared" si="126"/>
        <v>10.240963855421692</v>
      </c>
      <c r="AD539">
        <f t="shared" si="127"/>
        <v>0</v>
      </c>
    </row>
    <row r="540" spans="1:30" x14ac:dyDescent="0.15">
      <c r="A540" s="1" t="s">
        <v>597</v>
      </c>
      <c r="B540" s="1" t="s">
        <v>597</v>
      </c>
      <c r="C540" s="1" t="s">
        <v>554</v>
      </c>
      <c r="D540" s="1">
        <v>17</v>
      </c>
      <c r="E540" s="1">
        <v>600</v>
      </c>
      <c r="F540" s="1"/>
      <c r="G540" s="1">
        <v>1685</v>
      </c>
      <c r="H540">
        <v>1655</v>
      </c>
      <c r="I540">
        <v>1650</v>
      </c>
      <c r="J540">
        <v>1685</v>
      </c>
      <c r="K540">
        <v>1181</v>
      </c>
      <c r="L540" s="1">
        <v>1669</v>
      </c>
      <c r="M540" s="1">
        <v>1685</v>
      </c>
      <c r="N540">
        <f t="shared" si="114"/>
        <v>1.7804154302670572</v>
      </c>
      <c r="O540">
        <f t="shared" si="115"/>
        <v>2.0771513353115778</v>
      </c>
      <c r="P540">
        <f t="shared" si="116"/>
        <v>0</v>
      </c>
      <c r="Q540">
        <f t="shared" si="117"/>
        <v>29.910979228486646</v>
      </c>
      <c r="R540">
        <f t="shared" si="118"/>
        <v>0.94955489614243493</v>
      </c>
      <c r="S540">
        <f t="shared" si="119"/>
        <v>0</v>
      </c>
      <c r="T540" s="1">
        <v>7.6999999999999999E-2</v>
      </c>
      <c r="U540" s="1">
        <v>0.21325302124023399</v>
      </c>
      <c r="V540">
        <f t="shared" si="120"/>
        <v>1685</v>
      </c>
      <c r="W540" s="1">
        <v>1685</v>
      </c>
      <c r="X540">
        <f t="shared" si="121"/>
        <v>1685</v>
      </c>
      <c r="Y540">
        <f t="shared" si="122"/>
        <v>1.7804154302670572</v>
      </c>
      <c r="Z540">
        <f t="shared" si="123"/>
        <v>2.0771513353115778</v>
      </c>
      <c r="AA540">
        <f t="shared" si="124"/>
        <v>0</v>
      </c>
      <c r="AB540">
        <f t="shared" si="125"/>
        <v>29.910979228486646</v>
      </c>
      <c r="AC540">
        <f t="shared" si="126"/>
        <v>0.94955489614243493</v>
      </c>
      <c r="AD540">
        <f t="shared" si="127"/>
        <v>0</v>
      </c>
    </row>
    <row r="541" spans="1:30" x14ac:dyDescent="0.15">
      <c r="A541" s="1" t="s">
        <v>597</v>
      </c>
      <c r="B541" s="1" t="s">
        <v>597</v>
      </c>
      <c r="C541" s="1" t="s">
        <v>555</v>
      </c>
      <c r="D541" s="1">
        <v>17</v>
      </c>
      <c r="E541" s="1">
        <v>600</v>
      </c>
      <c r="F541" s="1"/>
      <c r="G541" s="1">
        <v>1751</v>
      </c>
      <c r="H541">
        <v>1564</v>
      </c>
      <c r="I541">
        <v>1535</v>
      </c>
      <c r="J541">
        <v>1751</v>
      </c>
      <c r="K541">
        <v>1138</v>
      </c>
      <c r="L541" s="1">
        <v>1656</v>
      </c>
      <c r="M541" s="1">
        <v>1751</v>
      </c>
      <c r="N541">
        <f t="shared" si="114"/>
        <v>10.679611650485432</v>
      </c>
      <c r="O541">
        <f t="shared" si="115"/>
        <v>12.335808109651625</v>
      </c>
      <c r="P541">
        <f t="shared" si="116"/>
        <v>0</v>
      </c>
      <c r="Q541">
        <f t="shared" si="117"/>
        <v>35.008566533409478</v>
      </c>
      <c r="R541">
        <f t="shared" si="118"/>
        <v>5.4254711593375244</v>
      </c>
      <c r="S541">
        <f t="shared" si="119"/>
        <v>0</v>
      </c>
      <c r="T541" s="1">
        <v>8.1000000000000003E-2</v>
      </c>
      <c r="U541" s="1">
        <v>0.14420700073242099</v>
      </c>
      <c r="V541">
        <f t="shared" si="120"/>
        <v>1751</v>
      </c>
      <c r="W541" s="1">
        <v>1751</v>
      </c>
      <c r="X541">
        <f t="shared" si="121"/>
        <v>1751</v>
      </c>
      <c r="Y541">
        <f t="shared" si="122"/>
        <v>10.679611650485432</v>
      </c>
      <c r="Z541">
        <f t="shared" si="123"/>
        <v>12.335808109651625</v>
      </c>
      <c r="AA541">
        <f t="shared" si="124"/>
        <v>0</v>
      </c>
      <c r="AB541">
        <f t="shared" si="125"/>
        <v>35.008566533409478</v>
      </c>
      <c r="AC541">
        <f t="shared" si="126"/>
        <v>5.4254711593375244</v>
      </c>
      <c r="AD541">
        <f t="shared" si="127"/>
        <v>0</v>
      </c>
    </row>
    <row r="542" spans="1:30" x14ac:dyDescent="0.15">
      <c r="A542" s="1" t="s">
        <v>597</v>
      </c>
      <c r="B542" s="1" t="s">
        <v>597</v>
      </c>
      <c r="C542" s="1" t="s">
        <v>556</v>
      </c>
      <c r="D542" s="1">
        <v>17</v>
      </c>
      <c r="E542" s="1">
        <v>600</v>
      </c>
      <c r="F542" s="1"/>
      <c r="G542" s="1">
        <v>1661</v>
      </c>
      <c r="H542">
        <v>1533</v>
      </c>
      <c r="I542">
        <v>1484</v>
      </c>
      <c r="J542">
        <v>1661</v>
      </c>
      <c r="K542">
        <v>1140</v>
      </c>
      <c r="L542" s="1">
        <v>1580</v>
      </c>
      <c r="M542" s="1">
        <v>1661</v>
      </c>
      <c r="N542">
        <f t="shared" si="114"/>
        <v>7.7062010836845278</v>
      </c>
      <c r="O542">
        <f t="shared" si="115"/>
        <v>10.656231186032505</v>
      </c>
      <c r="P542">
        <f t="shared" si="116"/>
        <v>0</v>
      </c>
      <c r="Q542">
        <f t="shared" si="117"/>
        <v>31.366646598434677</v>
      </c>
      <c r="R542">
        <f t="shared" si="118"/>
        <v>4.8765803732691122</v>
      </c>
      <c r="S542">
        <f t="shared" si="119"/>
        <v>0</v>
      </c>
      <c r="T542" s="1">
        <v>7.0000000000000007E-2</v>
      </c>
      <c r="U542" s="1">
        <v>0.24345207214355399</v>
      </c>
      <c r="V542">
        <f t="shared" si="120"/>
        <v>1661</v>
      </c>
      <c r="W542" s="1">
        <v>1661</v>
      </c>
      <c r="X542">
        <f t="shared" si="121"/>
        <v>1661</v>
      </c>
      <c r="Y542">
        <f t="shared" si="122"/>
        <v>7.7062010836845278</v>
      </c>
      <c r="Z542">
        <f t="shared" si="123"/>
        <v>10.656231186032505</v>
      </c>
      <c r="AA542">
        <f t="shared" si="124"/>
        <v>0</v>
      </c>
      <c r="AB542">
        <f t="shared" si="125"/>
        <v>31.366646598434677</v>
      </c>
      <c r="AC542">
        <f t="shared" si="126"/>
        <v>4.8765803732691122</v>
      </c>
      <c r="AD542">
        <f t="shared" si="127"/>
        <v>0</v>
      </c>
    </row>
    <row r="543" spans="1:30" x14ac:dyDescent="0.15">
      <c r="A543" s="1" t="s">
        <v>597</v>
      </c>
      <c r="B543" s="1" t="s">
        <v>597</v>
      </c>
      <c r="C543" s="1" t="s">
        <v>557</v>
      </c>
      <c r="D543" s="1">
        <v>18</v>
      </c>
      <c r="E543" s="1">
        <v>600</v>
      </c>
      <c r="F543" s="1"/>
      <c r="G543" s="1">
        <v>1768</v>
      </c>
      <c r="H543">
        <v>1690</v>
      </c>
      <c r="I543">
        <v>1685</v>
      </c>
      <c r="J543">
        <v>1768</v>
      </c>
      <c r="K543">
        <v>1178</v>
      </c>
      <c r="L543" s="1">
        <v>1710</v>
      </c>
      <c r="M543" s="1">
        <v>1768</v>
      </c>
      <c r="N543">
        <f t="shared" si="114"/>
        <v>4.4117647058823479</v>
      </c>
      <c r="O543">
        <f t="shared" si="115"/>
        <v>4.6945701357466119</v>
      </c>
      <c r="P543">
        <f t="shared" si="116"/>
        <v>0</v>
      </c>
      <c r="Q543">
        <f t="shared" si="117"/>
        <v>33.371040723981906</v>
      </c>
      <c r="R543">
        <f t="shared" si="118"/>
        <v>3.2805429864253388</v>
      </c>
      <c r="S543">
        <f t="shared" si="119"/>
        <v>0</v>
      </c>
      <c r="T543" s="1">
        <v>7.2999999999999995E-2</v>
      </c>
      <c r="U543" s="1">
        <v>0.26218223571777299</v>
      </c>
      <c r="V543">
        <f t="shared" si="120"/>
        <v>1768</v>
      </c>
      <c r="W543" s="1">
        <v>1768</v>
      </c>
      <c r="X543">
        <f t="shared" si="121"/>
        <v>1768</v>
      </c>
      <c r="Y543">
        <f t="shared" si="122"/>
        <v>4.4117647058823479</v>
      </c>
      <c r="Z543">
        <f t="shared" si="123"/>
        <v>4.6945701357466119</v>
      </c>
      <c r="AA543">
        <f t="shared" si="124"/>
        <v>0</v>
      </c>
      <c r="AB543">
        <f t="shared" si="125"/>
        <v>33.371040723981906</v>
      </c>
      <c r="AC543">
        <f t="shared" si="126"/>
        <v>3.2805429864253388</v>
      </c>
      <c r="AD543">
        <f t="shared" si="127"/>
        <v>0</v>
      </c>
    </row>
    <row r="544" spans="1:30" x14ac:dyDescent="0.15">
      <c r="A544" s="1" t="s">
        <v>597</v>
      </c>
      <c r="B544" s="1" t="s">
        <v>597</v>
      </c>
      <c r="C544" s="1" t="s">
        <v>558</v>
      </c>
      <c r="D544" s="1">
        <v>18</v>
      </c>
      <c r="E544" s="1">
        <v>600</v>
      </c>
      <c r="F544" s="1"/>
      <c r="G544" s="1">
        <v>2660</v>
      </c>
      <c r="H544">
        <v>2179</v>
      </c>
      <c r="I544">
        <v>1886</v>
      </c>
      <c r="J544">
        <v>2660</v>
      </c>
      <c r="K544">
        <v>1611</v>
      </c>
      <c r="L544" s="1">
        <v>2318</v>
      </c>
      <c r="M544" s="1">
        <v>2660</v>
      </c>
      <c r="N544">
        <f t="shared" si="114"/>
        <v>18.082706766917291</v>
      </c>
      <c r="O544">
        <f t="shared" si="115"/>
        <v>29.097744360902254</v>
      </c>
      <c r="P544">
        <f t="shared" si="116"/>
        <v>0</v>
      </c>
      <c r="Q544">
        <f t="shared" si="117"/>
        <v>39.436090225563916</v>
      </c>
      <c r="R544">
        <f t="shared" si="118"/>
        <v>12.857142857142856</v>
      </c>
      <c r="S544">
        <f t="shared" si="119"/>
        <v>0</v>
      </c>
      <c r="T544" s="1">
        <v>7.4999999999999997E-2</v>
      </c>
      <c r="U544" s="1">
        <v>0.27645111083984297</v>
      </c>
      <c r="V544">
        <f t="shared" si="120"/>
        <v>2660</v>
      </c>
      <c r="W544" s="1">
        <v>2680</v>
      </c>
      <c r="X544">
        <f t="shared" si="121"/>
        <v>2660</v>
      </c>
      <c r="Y544">
        <f t="shared" si="122"/>
        <v>18.082706766917291</v>
      </c>
      <c r="Z544">
        <f t="shared" si="123"/>
        <v>29.097744360902254</v>
      </c>
      <c r="AA544">
        <f t="shared" si="124"/>
        <v>0</v>
      </c>
      <c r="AB544">
        <f t="shared" si="125"/>
        <v>39.436090225563916</v>
      </c>
      <c r="AC544">
        <f t="shared" si="126"/>
        <v>12.857142857142856</v>
      </c>
      <c r="AD544">
        <f t="shared" si="127"/>
        <v>0</v>
      </c>
    </row>
    <row r="545" spans="1:30" x14ac:dyDescent="0.15">
      <c r="A545" s="1" t="s">
        <v>597</v>
      </c>
      <c r="B545" s="1" t="s">
        <v>597</v>
      </c>
      <c r="C545" s="1" t="s">
        <v>559</v>
      </c>
      <c r="D545" s="1">
        <v>19</v>
      </c>
      <c r="E545" s="1">
        <v>600</v>
      </c>
      <c r="F545" s="1"/>
      <c r="G545" s="1">
        <v>2256</v>
      </c>
      <c r="H545">
        <v>1969</v>
      </c>
      <c r="I545">
        <v>1865</v>
      </c>
      <c r="J545">
        <v>2256</v>
      </c>
      <c r="K545">
        <v>1585</v>
      </c>
      <c r="L545" s="1">
        <v>2086</v>
      </c>
      <c r="M545" s="1">
        <v>2256</v>
      </c>
      <c r="N545">
        <f t="shared" si="114"/>
        <v>12.721631205673756</v>
      </c>
      <c r="O545">
        <f t="shared" si="115"/>
        <v>17.331560283687942</v>
      </c>
      <c r="P545">
        <f t="shared" si="116"/>
        <v>0</v>
      </c>
      <c r="Q545">
        <f t="shared" si="117"/>
        <v>29.74290780141844</v>
      </c>
      <c r="R545">
        <f t="shared" si="118"/>
        <v>7.5354609929078054</v>
      </c>
      <c r="S545">
        <f t="shared" si="119"/>
        <v>0</v>
      </c>
      <c r="T545" s="1">
        <v>0.08</v>
      </c>
      <c r="U545" s="1">
        <v>0.29840087890625</v>
      </c>
      <c r="V545">
        <f t="shared" si="120"/>
        <v>2256</v>
      </c>
      <c r="W545" s="1">
        <v>2260</v>
      </c>
      <c r="X545">
        <f t="shared" si="121"/>
        <v>2256</v>
      </c>
      <c r="Y545">
        <f t="shared" si="122"/>
        <v>12.721631205673756</v>
      </c>
      <c r="Z545">
        <f t="shared" si="123"/>
        <v>17.331560283687942</v>
      </c>
      <c r="AA545">
        <f t="shared" si="124"/>
        <v>0</v>
      </c>
      <c r="AB545">
        <f t="shared" si="125"/>
        <v>29.74290780141844</v>
      </c>
      <c r="AC545">
        <f t="shared" si="126"/>
        <v>7.5354609929078054</v>
      </c>
      <c r="AD545">
        <f t="shared" si="127"/>
        <v>0</v>
      </c>
    </row>
    <row r="546" spans="1:30" x14ac:dyDescent="0.15">
      <c r="A546" s="1" t="s">
        <v>597</v>
      </c>
      <c r="B546" s="1" t="s">
        <v>597</v>
      </c>
      <c r="C546" s="1" t="s">
        <v>560</v>
      </c>
      <c r="D546" s="1">
        <v>20</v>
      </c>
      <c r="E546" s="1">
        <v>600</v>
      </c>
      <c r="F546" s="1"/>
      <c r="G546" s="1">
        <v>2080</v>
      </c>
      <c r="H546">
        <v>1858</v>
      </c>
      <c r="I546">
        <v>1718</v>
      </c>
      <c r="J546">
        <v>2080</v>
      </c>
      <c r="K546">
        <v>1417</v>
      </c>
      <c r="L546" s="1">
        <v>1949</v>
      </c>
      <c r="M546" s="1">
        <v>2080</v>
      </c>
      <c r="N546">
        <f t="shared" si="114"/>
        <v>10.673076923076918</v>
      </c>
      <c r="O546">
        <f t="shared" si="115"/>
        <v>17.40384615384616</v>
      </c>
      <c r="P546">
        <f t="shared" si="116"/>
        <v>0</v>
      </c>
      <c r="Q546">
        <f t="shared" si="117"/>
        <v>31.874999999999996</v>
      </c>
      <c r="R546">
        <f t="shared" si="118"/>
        <v>6.2980769230769234</v>
      </c>
      <c r="S546">
        <f t="shared" si="119"/>
        <v>0</v>
      </c>
      <c r="T546" s="1">
        <v>0.13</v>
      </c>
      <c r="U546" s="1">
        <v>0.235748291015625</v>
      </c>
      <c r="V546">
        <f t="shared" si="120"/>
        <v>2080</v>
      </c>
      <c r="W546" s="1">
        <v>2080</v>
      </c>
      <c r="X546">
        <f t="shared" si="121"/>
        <v>2080</v>
      </c>
      <c r="Y546">
        <f t="shared" si="122"/>
        <v>10.673076923076918</v>
      </c>
      <c r="Z546">
        <f t="shared" si="123"/>
        <v>17.40384615384616</v>
      </c>
      <c r="AA546">
        <f t="shared" si="124"/>
        <v>0</v>
      </c>
      <c r="AB546">
        <f t="shared" si="125"/>
        <v>31.874999999999996</v>
      </c>
      <c r="AC546">
        <f t="shared" si="126"/>
        <v>6.2980769230769234</v>
      </c>
      <c r="AD546">
        <f t="shared" si="127"/>
        <v>0</v>
      </c>
    </row>
    <row r="547" spans="1:30" x14ac:dyDescent="0.15">
      <c r="A547" s="1" t="s">
        <v>597</v>
      </c>
      <c r="B547" s="1" t="s">
        <v>597</v>
      </c>
      <c r="C547" s="1" t="s">
        <v>561</v>
      </c>
      <c r="D547" s="1">
        <v>21</v>
      </c>
      <c r="E547" s="1">
        <v>600</v>
      </c>
      <c r="F547" s="1"/>
      <c r="G547" s="1">
        <v>2069</v>
      </c>
      <c r="H547">
        <v>1819</v>
      </c>
      <c r="I547">
        <v>1738</v>
      </c>
      <c r="J547">
        <v>2069</v>
      </c>
      <c r="K547">
        <v>1401</v>
      </c>
      <c r="L547" s="1">
        <v>1925</v>
      </c>
      <c r="M547" s="1">
        <v>2069</v>
      </c>
      <c r="N547">
        <f t="shared" si="114"/>
        <v>12.083131947800874</v>
      </c>
      <c r="O547">
        <f t="shared" si="115"/>
        <v>15.998066698888348</v>
      </c>
      <c r="P547">
        <f t="shared" si="116"/>
        <v>0</v>
      </c>
      <c r="Q547">
        <f t="shared" si="117"/>
        <v>32.286128564523921</v>
      </c>
      <c r="R547">
        <f t="shared" si="118"/>
        <v>6.959884001933303</v>
      </c>
      <c r="S547">
        <f t="shared" si="119"/>
        <v>0</v>
      </c>
      <c r="T547" s="1">
        <v>0.105</v>
      </c>
      <c r="U547" s="1">
        <v>0.28648948669433499</v>
      </c>
      <c r="V547">
        <f t="shared" si="120"/>
        <v>2069</v>
      </c>
      <c r="W547" s="1">
        <v>2069</v>
      </c>
      <c r="X547">
        <f t="shared" si="121"/>
        <v>2069</v>
      </c>
      <c r="Y547">
        <f t="shared" si="122"/>
        <v>12.083131947800874</v>
      </c>
      <c r="Z547">
        <f t="shared" si="123"/>
        <v>15.998066698888348</v>
      </c>
      <c r="AA547">
        <f t="shared" si="124"/>
        <v>0</v>
      </c>
      <c r="AB547">
        <f t="shared" si="125"/>
        <v>32.286128564523921</v>
      </c>
      <c r="AC547">
        <f t="shared" si="126"/>
        <v>6.959884001933303</v>
      </c>
      <c r="AD547">
        <f t="shared" si="127"/>
        <v>0</v>
      </c>
    </row>
    <row r="548" spans="1:30" x14ac:dyDescent="0.15">
      <c r="A548" s="1" t="s">
        <v>597</v>
      </c>
      <c r="B548" s="1" t="s">
        <v>597</v>
      </c>
      <c r="C548" s="1" t="s">
        <v>562</v>
      </c>
      <c r="D548" s="1">
        <v>23</v>
      </c>
      <c r="E548" s="1">
        <v>600</v>
      </c>
      <c r="F548" s="1"/>
      <c r="G548" s="1">
        <v>2836</v>
      </c>
      <c r="H548">
        <v>2348</v>
      </c>
      <c r="I548">
        <v>2197</v>
      </c>
      <c r="J548">
        <v>2836</v>
      </c>
      <c r="K548">
        <v>1801</v>
      </c>
      <c r="L548" s="1">
        <v>2449</v>
      </c>
      <c r="M548" s="1">
        <v>2836</v>
      </c>
      <c r="N548">
        <f t="shared" si="114"/>
        <v>17.20733427362482</v>
      </c>
      <c r="O548">
        <f t="shared" si="115"/>
        <v>22.531734837799721</v>
      </c>
      <c r="P548">
        <f t="shared" si="116"/>
        <v>0</v>
      </c>
      <c r="Q548">
        <f t="shared" si="117"/>
        <v>36.495063469675607</v>
      </c>
      <c r="R548">
        <f t="shared" si="118"/>
        <v>13.645980253878697</v>
      </c>
      <c r="S548">
        <f t="shared" si="119"/>
        <v>0</v>
      </c>
      <c r="T548" s="1">
        <v>0.107</v>
      </c>
      <c r="U548" s="1">
        <v>0.39968681335449202</v>
      </c>
      <c r="V548">
        <f t="shared" si="120"/>
        <v>2836</v>
      </c>
      <c r="W548" s="1">
        <v>2859</v>
      </c>
      <c r="X548">
        <f t="shared" si="121"/>
        <v>2836</v>
      </c>
      <c r="Y548">
        <f t="shared" si="122"/>
        <v>17.20733427362482</v>
      </c>
      <c r="Z548">
        <f t="shared" si="123"/>
        <v>22.531734837799721</v>
      </c>
      <c r="AA548">
        <f t="shared" si="124"/>
        <v>0</v>
      </c>
      <c r="AB548">
        <f t="shared" si="125"/>
        <v>36.495063469675607</v>
      </c>
      <c r="AC548">
        <f t="shared" si="126"/>
        <v>13.645980253878697</v>
      </c>
      <c r="AD548">
        <f t="shared" si="127"/>
        <v>0</v>
      </c>
    </row>
    <row r="549" spans="1:30" x14ac:dyDescent="0.15">
      <c r="A549" s="1" t="s">
        <v>597</v>
      </c>
      <c r="B549" s="1" t="s">
        <v>597</v>
      </c>
      <c r="C549" s="1" t="s">
        <v>563</v>
      </c>
      <c r="D549" s="1">
        <v>24</v>
      </c>
      <c r="E549" s="1">
        <v>600</v>
      </c>
      <c r="F549" s="1"/>
      <c r="G549" s="1">
        <v>3314</v>
      </c>
      <c r="H549">
        <v>2662</v>
      </c>
      <c r="I549">
        <v>2335</v>
      </c>
      <c r="J549">
        <v>3314</v>
      </c>
      <c r="K549">
        <v>2120</v>
      </c>
      <c r="L549" s="1">
        <v>2839</v>
      </c>
      <c r="M549" s="1">
        <v>3314</v>
      </c>
      <c r="N549">
        <f t="shared" si="114"/>
        <v>19.674109837054921</v>
      </c>
      <c r="O549">
        <f t="shared" si="115"/>
        <v>29.541339770669882</v>
      </c>
      <c r="P549">
        <f t="shared" si="116"/>
        <v>0</v>
      </c>
      <c r="Q549">
        <f t="shared" si="117"/>
        <v>36.028968014484008</v>
      </c>
      <c r="R549">
        <f t="shared" si="118"/>
        <v>14.333132166566088</v>
      </c>
      <c r="S549">
        <f t="shared" si="119"/>
        <v>0</v>
      </c>
      <c r="T549" s="1">
        <v>0.123</v>
      </c>
      <c r="U549" s="1">
        <v>1.1889305114746</v>
      </c>
      <c r="V549">
        <f t="shared" si="120"/>
        <v>3314</v>
      </c>
      <c r="W549" s="1">
        <v>3321</v>
      </c>
      <c r="X549">
        <f t="shared" si="121"/>
        <v>3314</v>
      </c>
      <c r="Y549">
        <f t="shared" si="122"/>
        <v>19.674109837054921</v>
      </c>
      <c r="Z549">
        <f t="shared" si="123"/>
        <v>29.541339770669882</v>
      </c>
      <c r="AA549">
        <f t="shared" si="124"/>
        <v>0</v>
      </c>
      <c r="AB549">
        <f t="shared" si="125"/>
        <v>36.028968014484008</v>
      </c>
      <c r="AC549">
        <f t="shared" si="126"/>
        <v>14.333132166566088</v>
      </c>
      <c r="AD549">
        <f t="shared" si="127"/>
        <v>0</v>
      </c>
    </row>
    <row r="550" spans="1:30" x14ac:dyDescent="0.15">
      <c r="A550" s="1" t="s">
        <v>597</v>
      </c>
      <c r="B550" s="1" t="s">
        <v>597</v>
      </c>
      <c r="C550" s="1" t="s">
        <v>564</v>
      </c>
      <c r="D550" s="1">
        <v>24</v>
      </c>
      <c r="E550" s="1">
        <v>600</v>
      </c>
      <c r="F550" s="1"/>
      <c r="G550" s="1">
        <v>2905</v>
      </c>
      <c r="H550">
        <v>2472</v>
      </c>
      <c r="I550">
        <v>2350</v>
      </c>
      <c r="J550">
        <v>2905</v>
      </c>
      <c r="K550">
        <v>1808</v>
      </c>
      <c r="L550" s="1">
        <v>2593</v>
      </c>
      <c r="M550" s="1">
        <v>2905</v>
      </c>
      <c r="N550">
        <f t="shared" si="114"/>
        <v>14.90533562822719</v>
      </c>
      <c r="O550">
        <f t="shared" si="115"/>
        <v>19.104991394148019</v>
      </c>
      <c r="P550">
        <f t="shared" si="116"/>
        <v>0</v>
      </c>
      <c r="Q550">
        <f t="shared" si="117"/>
        <v>37.762478485370053</v>
      </c>
      <c r="R550">
        <f t="shared" si="118"/>
        <v>10.740103270223756</v>
      </c>
      <c r="S550">
        <f t="shared" si="119"/>
        <v>0</v>
      </c>
      <c r="T550" s="1">
        <v>0.151</v>
      </c>
      <c r="U550" s="1">
        <v>0.59864997863769498</v>
      </c>
      <c r="V550">
        <f t="shared" si="120"/>
        <v>2905</v>
      </c>
      <c r="W550" s="1">
        <v>2905</v>
      </c>
      <c r="X550">
        <f t="shared" si="121"/>
        <v>2905</v>
      </c>
      <c r="Y550">
        <f t="shared" si="122"/>
        <v>14.90533562822719</v>
      </c>
      <c r="Z550">
        <f t="shared" si="123"/>
        <v>19.104991394148019</v>
      </c>
      <c r="AA550">
        <f t="shared" si="124"/>
        <v>0</v>
      </c>
      <c r="AB550">
        <f t="shared" si="125"/>
        <v>37.762478485370053</v>
      </c>
      <c r="AC550">
        <f t="shared" si="126"/>
        <v>10.740103270223756</v>
      </c>
      <c r="AD550">
        <f t="shared" si="127"/>
        <v>0</v>
      </c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F0DCF-D9FA-478C-8602-0C55AAB21898}">
  <dimension ref="A1:LE636"/>
  <sheetViews>
    <sheetView workbookViewId="0">
      <selection activeCell="I7" sqref="I7"/>
    </sheetView>
  </sheetViews>
  <sheetFormatPr defaultRowHeight="14.25" x14ac:dyDescent="0.15"/>
  <cols>
    <col min="1" max="1" width="9" style="1"/>
    <col min="2" max="2" width="28.375" style="1" customWidth="1"/>
    <col min="3" max="3" width="13.25" style="1" customWidth="1"/>
    <col min="4" max="7" width="9" style="1"/>
    <col min="8" max="8" width="6.125" style="1" customWidth="1"/>
    <col min="9" max="11" width="9" style="1"/>
    <col min="12" max="12" width="8.75" style="1" customWidth="1"/>
    <col min="13" max="15" width="12.75" style="1" customWidth="1"/>
    <col min="16" max="16" width="10.125" style="1" bestFit="1" customWidth="1"/>
    <col min="17" max="18" width="10.125" style="1" customWidth="1"/>
    <col min="19" max="19" width="14.5" style="1" bestFit="1" customWidth="1"/>
    <col min="20" max="20" width="14.125" style="1" bestFit="1" customWidth="1"/>
    <col min="21" max="21" width="16.5" style="1" bestFit="1" customWidth="1"/>
    <col min="22" max="22" width="15.375" style="1" bestFit="1" customWidth="1"/>
    <col min="23" max="23" width="17.75" style="1" bestFit="1" customWidth="1"/>
    <col min="24" max="24" width="16.625" style="1" bestFit="1" customWidth="1"/>
    <col min="25" max="25" width="17.75" style="1" bestFit="1" customWidth="1"/>
    <col min="26" max="26" width="16.625" style="1" bestFit="1" customWidth="1"/>
    <col min="27" max="48" width="13.25" style="1" bestFit="1" customWidth="1"/>
    <col min="49" max="78" width="14.5" style="1" bestFit="1" customWidth="1"/>
    <col min="79" max="88" width="13.25" style="1" bestFit="1" customWidth="1"/>
    <col min="89" max="98" width="14.5" style="1" bestFit="1" customWidth="1"/>
    <col min="99" max="108" width="13.25" style="1" bestFit="1" customWidth="1"/>
    <col min="109" max="122" width="14.5" style="1" bestFit="1" customWidth="1"/>
    <col min="123" max="151" width="12" style="1" bestFit="1" customWidth="1"/>
    <col min="152" max="181" width="13.25" style="1" bestFit="1" customWidth="1"/>
    <col min="182" max="182" width="6.25" style="1" bestFit="1" customWidth="1"/>
    <col min="183" max="192" width="13.25" style="1" bestFit="1" customWidth="1"/>
    <col min="193" max="202" width="14.5" style="1" bestFit="1" customWidth="1"/>
    <col min="203" max="212" width="13.25" style="1" bestFit="1" customWidth="1"/>
    <col min="213" max="222" width="14.5" style="1" bestFit="1" customWidth="1"/>
    <col min="223" max="232" width="13.25" style="1" bestFit="1" customWidth="1"/>
    <col min="233" max="242" width="14.5" style="1" bestFit="1" customWidth="1"/>
    <col min="243" max="286" width="10.75" style="1" bestFit="1" customWidth="1"/>
    <col min="287" max="330" width="12" style="1" bestFit="1" customWidth="1"/>
    <col min="331" max="331" width="14.5" style="1" bestFit="1" customWidth="1"/>
    <col min="332" max="16384" width="9" style="1"/>
  </cols>
  <sheetData>
    <row r="1" spans="1:9" x14ac:dyDescent="0.15">
      <c r="C1" s="44" t="s">
        <v>818</v>
      </c>
      <c r="D1" s="44"/>
      <c r="E1" s="44"/>
      <c r="F1" s="44"/>
    </row>
    <row r="2" spans="1:9" x14ac:dyDescent="0.15">
      <c r="A2" s="1" t="s">
        <v>627</v>
      </c>
      <c r="B2" s="1" t="s">
        <v>661</v>
      </c>
      <c r="C2" s="1" t="s">
        <v>782</v>
      </c>
      <c r="D2" s="1" t="s">
        <v>783</v>
      </c>
      <c r="E2" s="1" t="s">
        <v>784</v>
      </c>
      <c r="F2" s="1" t="s">
        <v>785</v>
      </c>
    </row>
    <row r="3" spans="1:9" x14ac:dyDescent="0.15">
      <c r="A3" s="1" t="s">
        <v>570</v>
      </c>
      <c r="B3" s="1" t="s">
        <v>61</v>
      </c>
      <c r="C3" s="1">
        <v>285</v>
      </c>
      <c r="D3" s="1">
        <v>285</v>
      </c>
      <c r="E3" s="1">
        <v>1.8947601318359299E-2</v>
      </c>
      <c r="F3" s="1">
        <f>IF(D3=C3,1,0)</f>
        <v>1</v>
      </c>
    </row>
    <row r="4" spans="1:9" x14ac:dyDescent="0.15">
      <c r="A4" s="1" t="s">
        <v>570</v>
      </c>
      <c r="B4" s="1" t="s">
        <v>62</v>
      </c>
      <c r="C4" s="1">
        <v>397</v>
      </c>
      <c r="D4" s="1">
        <v>397</v>
      </c>
      <c r="E4" s="1">
        <v>2.0944595336914E-2</v>
      </c>
      <c r="F4" s="1">
        <f t="shared" ref="F4:F67" si="0">IF(D4=C4,1,0)</f>
        <v>1</v>
      </c>
    </row>
    <row r="5" spans="1:9" x14ac:dyDescent="0.15">
      <c r="A5" s="1" t="s">
        <v>570</v>
      </c>
      <c r="B5" s="1" t="s">
        <v>63</v>
      </c>
      <c r="C5" s="1">
        <v>471</v>
      </c>
      <c r="D5" s="1">
        <v>471</v>
      </c>
      <c r="E5" s="1">
        <v>1.09710693359375E-2</v>
      </c>
      <c r="F5" s="1">
        <f t="shared" si="0"/>
        <v>1</v>
      </c>
    </row>
    <row r="6" spans="1:9" x14ac:dyDescent="0.15">
      <c r="A6" s="1" t="s">
        <v>570</v>
      </c>
      <c r="B6" s="1" t="s">
        <v>64</v>
      </c>
      <c r="C6" s="1">
        <v>283</v>
      </c>
      <c r="D6" s="1">
        <v>283</v>
      </c>
      <c r="E6" s="1">
        <v>9.9735260009765608E-3</v>
      </c>
      <c r="F6" s="1">
        <f t="shared" si="0"/>
        <v>1</v>
      </c>
    </row>
    <row r="7" spans="1:9" x14ac:dyDescent="0.15">
      <c r="A7" s="1" t="s">
        <v>570</v>
      </c>
      <c r="B7" s="1" t="s">
        <v>65</v>
      </c>
      <c r="C7" s="1">
        <v>356</v>
      </c>
      <c r="D7" s="1">
        <v>356</v>
      </c>
      <c r="E7" s="1">
        <v>1.1966705322265601E-2</v>
      </c>
      <c r="F7" s="1">
        <f t="shared" si="0"/>
        <v>1</v>
      </c>
    </row>
    <row r="8" spans="1:9" x14ac:dyDescent="0.15">
      <c r="A8" s="1" t="s">
        <v>570</v>
      </c>
      <c r="B8" s="1" t="s">
        <v>66</v>
      </c>
      <c r="C8" s="1">
        <v>452</v>
      </c>
      <c r="D8" s="1">
        <v>452</v>
      </c>
      <c r="E8" s="1">
        <v>1.5956878662109299E-2</v>
      </c>
      <c r="F8" s="1">
        <f t="shared" si="0"/>
        <v>1</v>
      </c>
    </row>
    <row r="9" spans="1:9" x14ac:dyDescent="0.15">
      <c r="A9" s="1" t="s">
        <v>570</v>
      </c>
      <c r="B9" s="1" t="s">
        <v>67</v>
      </c>
      <c r="C9" s="1">
        <v>384</v>
      </c>
      <c r="D9" s="1">
        <v>384</v>
      </c>
      <c r="E9" s="1">
        <v>1.9945144653320299E-2</v>
      </c>
      <c r="F9" s="1">
        <f t="shared" si="0"/>
        <v>1</v>
      </c>
    </row>
    <row r="10" spans="1:9" x14ac:dyDescent="0.15">
      <c r="A10" s="1" t="s">
        <v>570</v>
      </c>
      <c r="B10" s="1" t="s">
        <v>68</v>
      </c>
      <c r="C10" s="1">
        <v>208</v>
      </c>
      <c r="D10" s="1">
        <v>208</v>
      </c>
      <c r="E10" s="1">
        <v>1.9950866699218698E-3</v>
      </c>
      <c r="F10" s="1">
        <f t="shared" si="0"/>
        <v>1</v>
      </c>
    </row>
    <row r="11" spans="1:9" x14ac:dyDescent="0.15">
      <c r="A11" s="1" t="s">
        <v>570</v>
      </c>
      <c r="B11" s="1" t="s">
        <v>69</v>
      </c>
      <c r="C11" s="1">
        <v>264</v>
      </c>
      <c r="D11" s="1">
        <v>264</v>
      </c>
      <c r="E11" s="1">
        <v>9.97161865234375E-3</v>
      </c>
      <c r="F11" s="1">
        <f t="shared" si="0"/>
        <v>1</v>
      </c>
    </row>
    <row r="12" spans="1:9" x14ac:dyDescent="0.15">
      <c r="A12" s="1" t="s">
        <v>570</v>
      </c>
      <c r="B12" s="1" t="s">
        <v>70</v>
      </c>
      <c r="C12" s="1">
        <v>383</v>
      </c>
      <c r="D12" s="1">
        <v>383</v>
      </c>
      <c r="E12" s="1">
        <v>1.29642486572265E-2</v>
      </c>
      <c r="F12" s="1">
        <f t="shared" si="0"/>
        <v>1</v>
      </c>
    </row>
    <row r="13" spans="1:9" x14ac:dyDescent="0.15">
      <c r="A13" s="1" t="s">
        <v>570</v>
      </c>
      <c r="B13" s="1" t="s">
        <v>71</v>
      </c>
      <c r="C13" s="1">
        <v>261</v>
      </c>
      <c r="D13" s="1">
        <v>261</v>
      </c>
      <c r="E13" s="1">
        <v>8.9740753173828108E-3</v>
      </c>
      <c r="F13" s="1">
        <f t="shared" si="0"/>
        <v>1</v>
      </c>
    </row>
    <row r="14" spans="1:9" x14ac:dyDescent="0.15">
      <c r="A14" s="1" t="s">
        <v>570</v>
      </c>
      <c r="B14" s="1" t="s">
        <v>72</v>
      </c>
      <c r="C14" s="1">
        <v>351</v>
      </c>
      <c r="D14" s="1">
        <v>351</v>
      </c>
      <c r="E14" s="1">
        <v>1.09710693359375E-2</v>
      </c>
      <c r="F14" s="1">
        <f t="shared" si="0"/>
        <v>1</v>
      </c>
      <c r="H14"/>
    </row>
    <row r="15" spans="1:9" x14ac:dyDescent="0.15">
      <c r="A15" s="1" t="s">
        <v>570</v>
      </c>
      <c r="B15" s="1" t="s">
        <v>73</v>
      </c>
      <c r="C15" s="1">
        <v>328</v>
      </c>
      <c r="D15" s="1">
        <v>328</v>
      </c>
      <c r="E15" s="1">
        <v>7.9803466796875E-3</v>
      </c>
      <c r="F15" s="1">
        <f t="shared" si="0"/>
        <v>1</v>
      </c>
      <c r="H15"/>
      <c r="I15"/>
    </row>
    <row r="16" spans="1:9" x14ac:dyDescent="0.15">
      <c r="A16" s="1" t="s">
        <v>570</v>
      </c>
      <c r="B16" s="1" t="s">
        <v>74</v>
      </c>
      <c r="C16" s="1">
        <v>341</v>
      </c>
      <c r="D16" s="1">
        <v>341</v>
      </c>
      <c r="E16" s="1">
        <v>2.0942687988281201E-2</v>
      </c>
      <c r="F16" s="1">
        <f t="shared" si="0"/>
        <v>1</v>
      </c>
      <c r="H16"/>
    </row>
    <row r="17" spans="1:317" x14ac:dyDescent="0.15">
      <c r="A17" s="1" t="s">
        <v>570</v>
      </c>
      <c r="B17" s="1" t="s">
        <v>75</v>
      </c>
      <c r="C17" s="1">
        <v>385</v>
      </c>
      <c r="D17" s="1">
        <v>385</v>
      </c>
      <c r="E17" s="1">
        <v>1.39617919921875E-2</v>
      </c>
      <c r="F17" s="1">
        <f t="shared" si="0"/>
        <v>1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</row>
    <row r="18" spans="1:317" x14ac:dyDescent="0.15">
      <c r="A18" s="1" t="s">
        <v>570</v>
      </c>
      <c r="B18" s="1" t="s">
        <v>76</v>
      </c>
      <c r="C18" s="1">
        <v>433</v>
      </c>
      <c r="D18" s="1">
        <v>433</v>
      </c>
      <c r="E18" s="1">
        <v>1.1966705322265601E-2</v>
      </c>
      <c r="F18" s="1">
        <f t="shared" si="0"/>
        <v>1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</row>
    <row r="19" spans="1:317" x14ac:dyDescent="0.15">
      <c r="A19" s="1" t="s">
        <v>570</v>
      </c>
      <c r="B19" s="1" t="s">
        <v>77</v>
      </c>
      <c r="C19" s="1">
        <v>339</v>
      </c>
      <c r="D19" s="1">
        <v>339</v>
      </c>
      <c r="E19" s="1">
        <v>1.09710693359375E-2</v>
      </c>
      <c r="F19" s="1">
        <f t="shared" si="0"/>
        <v>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</row>
    <row r="20" spans="1:317" x14ac:dyDescent="0.15">
      <c r="A20" s="1" t="s">
        <v>570</v>
      </c>
      <c r="B20" s="1" t="s">
        <v>78</v>
      </c>
      <c r="C20" s="1">
        <v>377</v>
      </c>
      <c r="D20" s="1">
        <v>377</v>
      </c>
      <c r="E20" s="1">
        <v>5.9547424316406198E-3</v>
      </c>
      <c r="F20" s="1">
        <f t="shared" si="0"/>
        <v>1</v>
      </c>
      <c r="H20"/>
      <c r="I20"/>
      <c r="J20"/>
      <c r="K20"/>
      <c r="L20"/>
    </row>
    <row r="21" spans="1:317" x14ac:dyDescent="0.15">
      <c r="A21" s="1" t="s">
        <v>570</v>
      </c>
      <c r="B21" s="1" t="s">
        <v>79</v>
      </c>
      <c r="C21" s="1">
        <v>392</v>
      </c>
      <c r="D21" s="1">
        <v>392</v>
      </c>
      <c r="E21" s="1">
        <v>1.39617919921875E-2</v>
      </c>
      <c r="F21" s="1">
        <f t="shared" si="0"/>
        <v>1</v>
      </c>
      <c r="H21"/>
      <c r="I21"/>
      <c r="J21"/>
      <c r="K21"/>
      <c r="L21"/>
    </row>
    <row r="22" spans="1:317" x14ac:dyDescent="0.15">
      <c r="A22" s="1" t="s">
        <v>570</v>
      </c>
      <c r="B22" s="1" t="s">
        <v>80</v>
      </c>
      <c r="C22" s="1">
        <v>428</v>
      </c>
      <c r="D22" s="1">
        <v>428</v>
      </c>
      <c r="E22" s="1">
        <v>1.7951965332031201E-2</v>
      </c>
      <c r="F22" s="1">
        <f t="shared" si="0"/>
        <v>1</v>
      </c>
      <c r="H22"/>
      <c r="I22"/>
      <c r="J22"/>
      <c r="K22"/>
      <c r="L22"/>
    </row>
    <row r="23" spans="1:317" x14ac:dyDescent="0.15">
      <c r="A23" s="1" t="s">
        <v>570</v>
      </c>
      <c r="B23" s="1" t="s">
        <v>81</v>
      </c>
      <c r="C23" s="1">
        <v>312</v>
      </c>
      <c r="D23" s="1">
        <v>312</v>
      </c>
      <c r="E23" s="1">
        <v>8.9759826660156198E-3</v>
      </c>
      <c r="F23" s="1">
        <f t="shared" si="0"/>
        <v>1</v>
      </c>
      <c r="H23"/>
      <c r="I23"/>
      <c r="J23"/>
      <c r="K23"/>
      <c r="L23"/>
    </row>
    <row r="24" spans="1:317" x14ac:dyDescent="0.15">
      <c r="A24" s="1" t="s">
        <v>570</v>
      </c>
      <c r="B24" s="1" t="s">
        <v>82</v>
      </c>
      <c r="C24" s="1">
        <v>330</v>
      </c>
      <c r="D24" s="1">
        <v>330</v>
      </c>
      <c r="E24" s="1">
        <v>1.0965347290039E-2</v>
      </c>
      <c r="F24" s="1">
        <f t="shared" si="0"/>
        <v>1</v>
      </c>
      <c r="H24"/>
      <c r="I24"/>
      <c r="J24"/>
      <c r="K24"/>
      <c r="L24"/>
    </row>
    <row r="25" spans="1:317" x14ac:dyDescent="0.15">
      <c r="A25" s="1" t="s">
        <v>570</v>
      </c>
      <c r="B25" s="1" t="s">
        <v>83</v>
      </c>
      <c r="C25" s="1">
        <v>319</v>
      </c>
      <c r="D25" s="1">
        <v>319</v>
      </c>
      <c r="E25" s="1">
        <v>1.9947052001953101E-2</v>
      </c>
      <c r="F25" s="1">
        <f t="shared" si="0"/>
        <v>1</v>
      </c>
      <c r="H25"/>
      <c r="I25"/>
      <c r="J25"/>
      <c r="K25"/>
      <c r="L25"/>
    </row>
    <row r="26" spans="1:317" x14ac:dyDescent="0.15">
      <c r="A26" s="1" t="s">
        <v>570</v>
      </c>
      <c r="B26" s="1" t="s">
        <v>84</v>
      </c>
      <c r="C26" s="1">
        <v>318</v>
      </c>
      <c r="D26" s="1">
        <v>318</v>
      </c>
      <c r="E26" s="1">
        <v>6.98089599609375E-3</v>
      </c>
      <c r="F26" s="1">
        <f t="shared" si="0"/>
        <v>1</v>
      </c>
      <c r="H26"/>
      <c r="I26"/>
      <c r="J26"/>
      <c r="K26"/>
      <c r="L26"/>
    </row>
    <row r="27" spans="1:317" x14ac:dyDescent="0.15">
      <c r="A27" s="1" t="s">
        <v>570</v>
      </c>
      <c r="B27" s="1" t="s">
        <v>85</v>
      </c>
      <c r="C27" s="1">
        <v>294</v>
      </c>
      <c r="D27" s="1">
        <v>294</v>
      </c>
      <c r="E27" s="1">
        <v>8.9759826660156198E-3</v>
      </c>
      <c r="F27" s="1">
        <f t="shared" si="0"/>
        <v>1</v>
      </c>
      <c r="H27"/>
      <c r="I27"/>
      <c r="J27"/>
      <c r="K27"/>
      <c r="L27"/>
    </row>
    <row r="28" spans="1:317" x14ac:dyDescent="0.15">
      <c r="A28" s="1" t="s">
        <v>570</v>
      </c>
      <c r="B28" s="1" t="s">
        <v>86</v>
      </c>
      <c r="C28" s="1">
        <v>303</v>
      </c>
      <c r="D28" s="1">
        <v>303</v>
      </c>
      <c r="E28" s="1">
        <v>1.29642486572265E-2</v>
      </c>
      <c r="F28" s="1">
        <f t="shared" si="0"/>
        <v>1</v>
      </c>
      <c r="H28"/>
      <c r="I28"/>
      <c r="J28"/>
      <c r="K28"/>
      <c r="L28"/>
    </row>
    <row r="29" spans="1:317" x14ac:dyDescent="0.15">
      <c r="A29" s="1" t="s">
        <v>570</v>
      </c>
      <c r="B29" s="1" t="s">
        <v>87</v>
      </c>
      <c r="C29" s="1">
        <v>408</v>
      </c>
      <c r="D29" s="1">
        <v>408</v>
      </c>
      <c r="E29" s="1">
        <v>1.7951965332031201E-2</v>
      </c>
      <c r="F29" s="1">
        <f t="shared" si="0"/>
        <v>1</v>
      </c>
      <c r="H29"/>
      <c r="I29"/>
      <c r="J29"/>
      <c r="K29"/>
      <c r="L29"/>
    </row>
    <row r="30" spans="1:317" x14ac:dyDescent="0.15">
      <c r="A30" s="1" t="s">
        <v>570</v>
      </c>
      <c r="B30" s="1" t="s">
        <v>88</v>
      </c>
      <c r="C30" s="1">
        <v>413</v>
      </c>
      <c r="D30" s="1">
        <v>413</v>
      </c>
      <c r="E30" s="1">
        <v>1.39331817626953E-2</v>
      </c>
      <c r="F30" s="1">
        <f t="shared" si="0"/>
        <v>1</v>
      </c>
      <c r="H30"/>
      <c r="I30"/>
      <c r="J30"/>
      <c r="K30"/>
      <c r="L30"/>
    </row>
    <row r="31" spans="1:317" x14ac:dyDescent="0.15">
      <c r="A31" s="1" t="s">
        <v>570</v>
      </c>
      <c r="B31" s="1" t="s">
        <v>89</v>
      </c>
      <c r="C31" s="1">
        <v>219</v>
      </c>
      <c r="D31" s="1">
        <v>219</v>
      </c>
      <c r="E31" s="1">
        <v>1.9948959350585899E-2</v>
      </c>
      <c r="F31" s="1">
        <f t="shared" si="0"/>
        <v>1</v>
      </c>
      <c r="H31"/>
      <c r="I31"/>
      <c r="J31"/>
      <c r="K31"/>
      <c r="L31"/>
    </row>
    <row r="32" spans="1:317" x14ac:dyDescent="0.15">
      <c r="A32" s="1" t="s">
        <v>570</v>
      </c>
      <c r="B32" s="1" t="s">
        <v>90</v>
      </c>
      <c r="C32" s="1">
        <v>261</v>
      </c>
      <c r="D32" s="1">
        <v>261</v>
      </c>
      <c r="E32" s="1">
        <v>1.29623413085937E-2</v>
      </c>
      <c r="F32" s="1">
        <f t="shared" si="0"/>
        <v>1</v>
      </c>
      <c r="H32"/>
      <c r="I32"/>
      <c r="J32"/>
      <c r="K32"/>
      <c r="L32"/>
    </row>
    <row r="33" spans="1:14" x14ac:dyDescent="0.15">
      <c r="A33" s="1" t="s">
        <v>572</v>
      </c>
      <c r="B33" s="1" t="s">
        <v>91</v>
      </c>
      <c r="C33" s="1">
        <v>856</v>
      </c>
      <c r="D33" s="1">
        <v>856</v>
      </c>
      <c r="E33" s="1">
        <v>1.19679450988769</v>
      </c>
      <c r="F33" s="1">
        <f t="shared" si="0"/>
        <v>1</v>
      </c>
      <c r="H33"/>
      <c r="I33"/>
      <c r="J33"/>
      <c r="K33"/>
      <c r="L33"/>
    </row>
    <row r="34" spans="1:14" x14ac:dyDescent="0.15">
      <c r="A34" s="1" t="s">
        <v>572</v>
      </c>
      <c r="B34" s="1" t="s">
        <v>765</v>
      </c>
      <c r="C34" s="1">
        <v>1013</v>
      </c>
      <c r="D34" s="1">
        <v>1012</v>
      </c>
      <c r="E34" s="1">
        <v>4.1078357696533203</v>
      </c>
      <c r="F34" s="1">
        <f t="shared" si="0"/>
        <v>0</v>
      </c>
      <c r="H34"/>
      <c r="I34"/>
      <c r="J34"/>
      <c r="K34"/>
      <c r="L34"/>
    </row>
    <row r="35" spans="1:14" x14ac:dyDescent="0.15">
      <c r="A35" s="1" t="s">
        <v>572</v>
      </c>
      <c r="B35" s="1" t="s">
        <v>93</v>
      </c>
      <c r="C35" s="1">
        <v>1072</v>
      </c>
      <c r="D35" s="1">
        <v>1072</v>
      </c>
      <c r="E35" s="1">
        <v>6.1127738952636701</v>
      </c>
      <c r="F35" s="1">
        <f t="shared" si="0"/>
        <v>1</v>
      </c>
      <c r="H35"/>
      <c r="I35"/>
      <c r="J35"/>
      <c r="K35"/>
      <c r="L35"/>
    </row>
    <row r="36" spans="1:14" x14ac:dyDescent="0.15">
      <c r="A36" s="1" t="s">
        <v>572</v>
      </c>
      <c r="B36" s="1" t="s">
        <v>689</v>
      </c>
      <c r="C36" s="1">
        <v>1135</v>
      </c>
      <c r="D36" s="1">
        <v>1135</v>
      </c>
      <c r="E36" s="1">
        <v>5.8075103759765598</v>
      </c>
      <c r="F36" s="1">
        <f t="shared" si="0"/>
        <v>1</v>
      </c>
      <c r="H36"/>
      <c r="I36"/>
      <c r="J36"/>
      <c r="K36"/>
      <c r="L36"/>
    </row>
    <row r="37" spans="1:14" x14ac:dyDescent="0.15">
      <c r="A37" s="1" t="s">
        <v>572</v>
      </c>
      <c r="B37" s="1" t="s">
        <v>95</v>
      </c>
      <c r="C37" s="1">
        <v>1050</v>
      </c>
      <c r="D37" s="1">
        <v>1050</v>
      </c>
      <c r="E37" s="1">
        <v>2.78363037109375</v>
      </c>
      <c r="F37" s="1">
        <f t="shared" si="0"/>
        <v>1</v>
      </c>
      <c r="H37"/>
      <c r="I37"/>
      <c r="J37"/>
      <c r="K37"/>
      <c r="L37"/>
    </row>
    <row r="38" spans="1:14" x14ac:dyDescent="0.15">
      <c r="A38" s="1" t="s">
        <v>572</v>
      </c>
      <c r="B38" s="1" t="s">
        <v>690</v>
      </c>
      <c r="C38" s="1">
        <v>1003</v>
      </c>
      <c r="D38" s="1">
        <v>1003</v>
      </c>
      <c r="E38" s="1">
        <v>0.96941566467285101</v>
      </c>
      <c r="F38" s="1">
        <f t="shared" si="0"/>
        <v>1</v>
      </c>
      <c r="H38"/>
      <c r="I38"/>
      <c r="J38"/>
      <c r="K38"/>
    </row>
    <row r="39" spans="1:14" x14ac:dyDescent="0.15">
      <c r="A39" s="1" t="s">
        <v>572</v>
      </c>
      <c r="B39" s="1" t="s">
        <v>97</v>
      </c>
      <c r="C39" s="1">
        <v>683</v>
      </c>
      <c r="D39" s="1">
        <v>683</v>
      </c>
      <c r="E39" s="1">
        <v>0.58742713928222601</v>
      </c>
      <c r="F39" s="1">
        <f t="shared" si="0"/>
        <v>1</v>
      </c>
      <c r="H39"/>
      <c r="I39"/>
      <c r="J39"/>
      <c r="K39"/>
    </row>
    <row r="40" spans="1:14" x14ac:dyDescent="0.15">
      <c r="A40" s="1" t="s">
        <v>572</v>
      </c>
      <c r="B40" s="1" t="s">
        <v>98</v>
      </c>
      <c r="C40" s="1">
        <v>1284</v>
      </c>
      <c r="D40" s="1">
        <v>1284</v>
      </c>
      <c r="E40" s="1">
        <v>6.7775287628173801</v>
      </c>
      <c r="F40" s="1">
        <f t="shared" si="0"/>
        <v>1</v>
      </c>
      <c r="H40"/>
      <c r="I40"/>
      <c r="J40"/>
      <c r="K40"/>
    </row>
    <row r="41" spans="1:14" x14ac:dyDescent="0.15">
      <c r="A41" s="1" t="s">
        <v>572</v>
      </c>
      <c r="B41" s="1" t="s">
        <v>99</v>
      </c>
      <c r="C41" s="1">
        <v>962</v>
      </c>
      <c r="D41" s="1">
        <v>962</v>
      </c>
      <c r="E41" s="1">
        <v>1.08516502380371</v>
      </c>
      <c r="F41" s="1">
        <f t="shared" si="0"/>
        <v>1</v>
      </c>
      <c r="H41"/>
      <c r="I41"/>
      <c r="J41"/>
      <c r="K41"/>
    </row>
    <row r="42" spans="1:14" x14ac:dyDescent="0.15">
      <c r="A42" s="1" t="s">
        <v>572</v>
      </c>
      <c r="B42" s="1" t="s">
        <v>100</v>
      </c>
      <c r="C42" s="1">
        <v>996</v>
      </c>
      <c r="D42" s="1">
        <v>996</v>
      </c>
      <c r="E42" s="1">
        <v>0.69318389892578103</v>
      </c>
      <c r="F42" s="1">
        <f t="shared" si="0"/>
        <v>1</v>
      </c>
    </row>
    <row r="43" spans="1:14" x14ac:dyDescent="0.15">
      <c r="A43" s="1" t="s">
        <v>572</v>
      </c>
      <c r="B43" s="1" t="s">
        <v>101</v>
      </c>
      <c r="C43" s="1">
        <v>1021</v>
      </c>
      <c r="D43" s="1">
        <v>1021</v>
      </c>
      <c r="E43" s="1">
        <v>1.2526493072509699</v>
      </c>
      <c r="F43" s="1">
        <f t="shared" si="0"/>
        <v>1</v>
      </c>
    </row>
    <row r="44" spans="1:14" x14ac:dyDescent="0.15">
      <c r="A44" s="1" t="s">
        <v>572</v>
      </c>
      <c r="B44" s="1" t="s">
        <v>102</v>
      </c>
      <c r="C44" s="1">
        <v>853</v>
      </c>
      <c r="D44" s="1">
        <v>853</v>
      </c>
      <c r="E44" s="1">
        <v>0.73201560974121005</v>
      </c>
      <c r="F44" s="1">
        <f t="shared" si="0"/>
        <v>1</v>
      </c>
    </row>
    <row r="45" spans="1:14" x14ac:dyDescent="0.15">
      <c r="A45" s="1" t="s">
        <v>572</v>
      </c>
      <c r="B45" s="1" t="s">
        <v>103</v>
      </c>
      <c r="C45" s="1">
        <v>701</v>
      </c>
      <c r="D45" s="1">
        <v>701</v>
      </c>
      <c r="E45" s="1">
        <v>0.87989044189453103</v>
      </c>
      <c r="F45" s="1">
        <f t="shared" si="0"/>
        <v>1</v>
      </c>
    </row>
    <row r="46" spans="1:14" x14ac:dyDescent="0.15">
      <c r="A46" s="1" t="s">
        <v>572</v>
      </c>
      <c r="B46" s="1" t="s">
        <v>104</v>
      </c>
      <c r="C46" s="1">
        <v>734</v>
      </c>
      <c r="D46" s="1">
        <v>734</v>
      </c>
      <c r="E46" s="1">
        <v>0.97240638732910101</v>
      </c>
      <c r="F46" s="1">
        <f t="shared" si="0"/>
        <v>1</v>
      </c>
      <c r="H46"/>
      <c r="I46"/>
      <c r="J46"/>
      <c r="K46"/>
      <c r="L46"/>
      <c r="M46"/>
      <c r="N46"/>
    </row>
    <row r="47" spans="1:14" x14ac:dyDescent="0.15">
      <c r="A47" s="1" t="s">
        <v>572</v>
      </c>
      <c r="B47" s="1" t="s">
        <v>105</v>
      </c>
      <c r="C47" s="1">
        <v>677</v>
      </c>
      <c r="D47" s="1">
        <v>677</v>
      </c>
      <c r="E47" s="1">
        <v>0.72406959533691395</v>
      </c>
      <c r="F47" s="1">
        <f t="shared" si="0"/>
        <v>1</v>
      </c>
      <c r="H47"/>
      <c r="I47"/>
      <c r="J47"/>
      <c r="K47"/>
      <c r="L47"/>
      <c r="M47"/>
      <c r="N47"/>
    </row>
    <row r="48" spans="1:14" x14ac:dyDescent="0.15">
      <c r="A48" s="1" t="s">
        <v>572</v>
      </c>
      <c r="B48" s="1" t="s">
        <v>106</v>
      </c>
      <c r="C48" s="1">
        <v>761</v>
      </c>
      <c r="D48" s="1">
        <v>760</v>
      </c>
      <c r="E48" s="1">
        <v>1.06620597839355</v>
      </c>
      <c r="F48" s="1">
        <f t="shared" si="0"/>
        <v>0</v>
      </c>
      <c r="H48"/>
      <c r="I48"/>
      <c r="J48"/>
      <c r="K48"/>
      <c r="L48"/>
      <c r="M48"/>
      <c r="N48"/>
    </row>
    <row r="49" spans="1:14" x14ac:dyDescent="0.15">
      <c r="A49" s="1" t="s">
        <v>572</v>
      </c>
      <c r="B49" s="1" t="s">
        <v>773</v>
      </c>
      <c r="C49" s="1">
        <v>945</v>
      </c>
      <c r="D49" s="1">
        <v>945</v>
      </c>
      <c r="E49" s="1">
        <v>4.1151752471923801</v>
      </c>
      <c r="F49" s="1">
        <f t="shared" si="0"/>
        <v>1</v>
      </c>
      <c r="H49"/>
      <c r="I49"/>
      <c r="J49"/>
      <c r="K49"/>
      <c r="L49"/>
      <c r="M49"/>
      <c r="N49"/>
    </row>
    <row r="50" spans="1:14" x14ac:dyDescent="0.15">
      <c r="A50" s="1" t="s">
        <v>572</v>
      </c>
      <c r="B50" s="1" t="s">
        <v>108</v>
      </c>
      <c r="C50" s="1">
        <v>1094</v>
      </c>
      <c r="D50" s="1">
        <v>1094</v>
      </c>
      <c r="E50" s="1">
        <v>6.2509479522704998</v>
      </c>
      <c r="F50" s="1">
        <f t="shared" si="0"/>
        <v>1</v>
      </c>
      <c r="H50"/>
      <c r="I50"/>
      <c r="J50"/>
      <c r="K50"/>
      <c r="L50"/>
      <c r="M50"/>
      <c r="N50"/>
    </row>
    <row r="51" spans="1:14" x14ac:dyDescent="0.15">
      <c r="A51" s="1" t="s">
        <v>572</v>
      </c>
      <c r="B51" s="1" t="s">
        <v>109</v>
      </c>
      <c r="C51" s="1">
        <v>802</v>
      </c>
      <c r="D51" s="1">
        <v>802</v>
      </c>
      <c r="E51" s="1">
        <v>1.8999557495117101</v>
      </c>
      <c r="F51" s="1">
        <f t="shared" si="0"/>
        <v>1</v>
      </c>
      <c r="H51"/>
      <c r="I51"/>
      <c r="J51"/>
      <c r="K51"/>
      <c r="L51"/>
      <c r="M51"/>
      <c r="N51"/>
    </row>
    <row r="52" spans="1:14" x14ac:dyDescent="0.15">
      <c r="A52" s="1" t="s">
        <v>572</v>
      </c>
      <c r="B52" s="1" t="s">
        <v>774</v>
      </c>
      <c r="C52" s="1">
        <v>904</v>
      </c>
      <c r="D52" s="1">
        <v>904</v>
      </c>
      <c r="E52" s="1">
        <v>1.7546291351318299</v>
      </c>
      <c r="F52" s="1">
        <f t="shared" si="0"/>
        <v>1</v>
      </c>
      <c r="H52"/>
      <c r="I52"/>
      <c r="J52"/>
      <c r="K52"/>
      <c r="L52"/>
      <c r="M52"/>
      <c r="N52"/>
    </row>
    <row r="53" spans="1:14" x14ac:dyDescent="0.15">
      <c r="A53" s="1" t="s">
        <v>572</v>
      </c>
      <c r="B53" s="1" t="s">
        <v>111</v>
      </c>
      <c r="C53" s="1">
        <v>921</v>
      </c>
      <c r="D53" s="1">
        <v>920</v>
      </c>
      <c r="E53" s="1">
        <v>1.64504814147949</v>
      </c>
      <c r="F53" s="1">
        <f t="shared" si="0"/>
        <v>0</v>
      </c>
      <c r="H53"/>
      <c r="I53"/>
      <c r="J53"/>
      <c r="K53"/>
      <c r="L53"/>
      <c r="M53"/>
      <c r="N53"/>
    </row>
    <row r="54" spans="1:14" x14ac:dyDescent="0.15">
      <c r="A54" s="1" t="s">
        <v>572</v>
      </c>
      <c r="B54" s="1" t="s">
        <v>112</v>
      </c>
      <c r="C54" s="1">
        <v>903</v>
      </c>
      <c r="D54" s="1">
        <v>903</v>
      </c>
      <c r="E54" s="1">
        <v>2.0355548858642498</v>
      </c>
      <c r="F54" s="1">
        <f t="shared" si="0"/>
        <v>1</v>
      </c>
      <c r="H54"/>
      <c r="I54"/>
      <c r="J54"/>
      <c r="K54"/>
      <c r="L54"/>
      <c r="M54"/>
      <c r="N54"/>
    </row>
    <row r="55" spans="1:14" x14ac:dyDescent="0.15">
      <c r="A55" s="1" t="s">
        <v>572</v>
      </c>
      <c r="B55" s="1" t="s">
        <v>113</v>
      </c>
      <c r="C55" s="1">
        <v>1014</v>
      </c>
      <c r="D55" s="1">
        <v>1014</v>
      </c>
      <c r="E55" s="1">
        <v>1.62088203430175</v>
      </c>
      <c r="F55" s="1">
        <f t="shared" si="0"/>
        <v>1</v>
      </c>
      <c r="H55"/>
      <c r="I55"/>
      <c r="J55"/>
      <c r="K55"/>
      <c r="L55"/>
      <c r="M55"/>
      <c r="N55"/>
    </row>
    <row r="56" spans="1:14" x14ac:dyDescent="0.15">
      <c r="A56" s="1" t="s">
        <v>572</v>
      </c>
      <c r="B56" s="1" t="s">
        <v>775</v>
      </c>
      <c r="C56" s="1">
        <v>1007</v>
      </c>
      <c r="D56" s="1">
        <v>1007</v>
      </c>
      <c r="E56" s="1">
        <v>8.5825481414794904</v>
      </c>
      <c r="F56" s="1">
        <f t="shared" si="0"/>
        <v>1</v>
      </c>
      <c r="H56"/>
      <c r="I56"/>
      <c r="J56"/>
      <c r="K56"/>
      <c r="L56"/>
      <c r="M56"/>
      <c r="N56"/>
    </row>
    <row r="57" spans="1:14" x14ac:dyDescent="0.15">
      <c r="A57" s="1" t="s">
        <v>572</v>
      </c>
      <c r="B57" s="1" t="s">
        <v>115</v>
      </c>
      <c r="C57" s="1">
        <v>1062</v>
      </c>
      <c r="D57" s="1">
        <v>1062</v>
      </c>
      <c r="E57" s="1">
        <v>3.6534748077392498</v>
      </c>
      <c r="F57" s="1">
        <f t="shared" si="0"/>
        <v>1</v>
      </c>
      <c r="H57"/>
      <c r="I57"/>
      <c r="J57"/>
      <c r="K57"/>
      <c r="L57"/>
      <c r="M57"/>
      <c r="N57"/>
    </row>
    <row r="58" spans="1:14" x14ac:dyDescent="0.15">
      <c r="A58" s="1" t="s">
        <v>572</v>
      </c>
      <c r="B58" s="1" t="s">
        <v>116</v>
      </c>
      <c r="C58" s="1">
        <v>913</v>
      </c>
      <c r="D58" s="1">
        <v>913</v>
      </c>
      <c r="E58" s="1">
        <v>1.18942070007324</v>
      </c>
      <c r="F58" s="1">
        <f t="shared" si="0"/>
        <v>1</v>
      </c>
      <c r="H58"/>
      <c r="I58"/>
      <c r="J58"/>
      <c r="K58"/>
      <c r="L58"/>
      <c r="M58"/>
      <c r="N58"/>
    </row>
    <row r="59" spans="1:14" x14ac:dyDescent="0.15">
      <c r="A59" s="1" t="s">
        <v>572</v>
      </c>
      <c r="B59" s="1" t="s">
        <v>117</v>
      </c>
      <c r="C59" s="1">
        <v>1028</v>
      </c>
      <c r="D59" s="1">
        <v>1028</v>
      </c>
      <c r="E59" s="1">
        <v>6.5664997100829998</v>
      </c>
      <c r="F59" s="1">
        <f t="shared" si="0"/>
        <v>1</v>
      </c>
      <c r="H59"/>
      <c r="I59"/>
      <c r="J59"/>
      <c r="K59"/>
      <c r="L59"/>
      <c r="M59"/>
      <c r="N59"/>
    </row>
    <row r="60" spans="1:14" x14ac:dyDescent="0.15">
      <c r="A60" s="1" t="s">
        <v>572</v>
      </c>
      <c r="B60" s="1" t="s">
        <v>118</v>
      </c>
      <c r="C60" s="1">
        <v>1148</v>
      </c>
      <c r="D60" s="1">
        <v>1148</v>
      </c>
      <c r="E60" s="1">
        <v>1.8911170959472601</v>
      </c>
      <c r="F60" s="1">
        <f t="shared" si="0"/>
        <v>1</v>
      </c>
      <c r="H60"/>
      <c r="I60"/>
      <c r="J60"/>
      <c r="K60"/>
      <c r="L60"/>
      <c r="M60"/>
      <c r="N60"/>
    </row>
    <row r="61" spans="1:14" x14ac:dyDescent="0.15">
      <c r="A61" s="1" t="s">
        <v>572</v>
      </c>
      <c r="B61" s="1" t="s">
        <v>704</v>
      </c>
      <c r="C61" s="1">
        <v>845</v>
      </c>
      <c r="D61" s="1">
        <v>845</v>
      </c>
      <c r="E61" s="1">
        <v>1.00532150268554</v>
      </c>
      <c r="F61" s="1">
        <f t="shared" si="0"/>
        <v>1</v>
      </c>
      <c r="H61"/>
      <c r="I61"/>
      <c r="J61"/>
      <c r="K61"/>
      <c r="L61"/>
      <c r="M61"/>
      <c r="N61"/>
    </row>
    <row r="62" spans="1:14" x14ac:dyDescent="0.15">
      <c r="A62" s="1" t="s">
        <v>572</v>
      </c>
      <c r="B62" s="1" t="s">
        <v>120</v>
      </c>
      <c r="C62" s="1">
        <v>761</v>
      </c>
      <c r="D62" s="1">
        <v>761</v>
      </c>
      <c r="E62" s="1">
        <v>2.75610923767089</v>
      </c>
      <c r="F62" s="1">
        <f t="shared" si="0"/>
        <v>1</v>
      </c>
      <c r="H62"/>
      <c r="I62"/>
      <c r="J62"/>
      <c r="K62"/>
      <c r="L62"/>
      <c r="M62"/>
      <c r="N62"/>
    </row>
    <row r="63" spans="1:14" x14ac:dyDescent="0.15">
      <c r="A63" s="1" t="s">
        <v>574</v>
      </c>
      <c r="B63" s="1" t="s">
        <v>121</v>
      </c>
      <c r="C63" s="1">
        <v>1171</v>
      </c>
      <c r="D63" s="1">
        <v>1171</v>
      </c>
      <c r="E63" s="1">
        <v>1.34746742248535</v>
      </c>
      <c r="F63" s="1">
        <f t="shared" si="0"/>
        <v>1</v>
      </c>
      <c r="H63"/>
      <c r="I63"/>
      <c r="J63"/>
      <c r="K63"/>
      <c r="L63"/>
      <c r="M63"/>
      <c r="N63"/>
    </row>
    <row r="64" spans="1:14" x14ac:dyDescent="0.15">
      <c r="A64" s="1" t="s">
        <v>574</v>
      </c>
      <c r="B64" s="1" t="s">
        <v>122</v>
      </c>
      <c r="C64" s="1">
        <v>1297</v>
      </c>
      <c r="D64" s="1">
        <v>1297</v>
      </c>
      <c r="E64" s="1">
        <v>6.6023864746093697</v>
      </c>
      <c r="F64" s="1">
        <f t="shared" si="0"/>
        <v>1</v>
      </c>
      <c r="H64"/>
      <c r="I64"/>
      <c r="J64"/>
      <c r="K64"/>
      <c r="L64"/>
      <c r="M64"/>
      <c r="N64"/>
    </row>
    <row r="65" spans="1:16" x14ac:dyDescent="0.15">
      <c r="A65" s="1" t="s">
        <v>574</v>
      </c>
      <c r="B65" s="1" t="s">
        <v>123</v>
      </c>
      <c r="C65" s="1">
        <v>1087</v>
      </c>
      <c r="D65" s="1">
        <v>1087</v>
      </c>
      <c r="E65" s="1">
        <v>1.14693450927734</v>
      </c>
      <c r="F65" s="1">
        <f t="shared" si="0"/>
        <v>1</v>
      </c>
      <c r="H65"/>
      <c r="I65"/>
      <c r="J65"/>
      <c r="K65"/>
    </row>
    <row r="66" spans="1:16" x14ac:dyDescent="0.15">
      <c r="A66" s="1" t="s">
        <v>574</v>
      </c>
      <c r="B66" s="1" t="s">
        <v>766</v>
      </c>
      <c r="C66" s="1">
        <v>1170</v>
      </c>
      <c r="D66" s="1">
        <v>1170</v>
      </c>
      <c r="E66" s="1">
        <v>7.25162506103515</v>
      </c>
      <c r="F66" s="1">
        <f t="shared" si="0"/>
        <v>1</v>
      </c>
      <c r="H66"/>
      <c r="I66"/>
      <c r="J66"/>
      <c r="K66"/>
    </row>
    <row r="67" spans="1:16" x14ac:dyDescent="0.15">
      <c r="A67" s="1" t="s">
        <v>574</v>
      </c>
      <c r="B67" s="1" t="s">
        <v>125</v>
      </c>
      <c r="C67" s="1">
        <v>1319</v>
      </c>
      <c r="D67" s="1">
        <v>1319</v>
      </c>
      <c r="E67" s="1">
        <v>5.3478031158447203</v>
      </c>
      <c r="F67" s="1">
        <f t="shared" si="0"/>
        <v>1</v>
      </c>
      <c r="H67"/>
      <c r="I67"/>
      <c r="J67"/>
      <c r="K67"/>
    </row>
    <row r="68" spans="1:16" x14ac:dyDescent="0.15">
      <c r="A68" s="1" t="s">
        <v>574</v>
      </c>
      <c r="B68" s="1" t="s">
        <v>126</v>
      </c>
      <c r="C68" s="1">
        <v>1060</v>
      </c>
      <c r="D68" s="1">
        <v>1060</v>
      </c>
      <c r="E68" s="1">
        <v>4.3334083557128897</v>
      </c>
      <c r="F68" s="1">
        <f t="shared" ref="F68:F131" si="1">IF(D68=C68,1,0)</f>
        <v>1</v>
      </c>
      <c r="H68"/>
      <c r="I68"/>
      <c r="J68"/>
      <c r="K68"/>
    </row>
    <row r="69" spans="1:16" x14ac:dyDescent="0.15">
      <c r="A69" s="1" t="s">
        <v>574</v>
      </c>
      <c r="B69" s="1" t="s">
        <v>776</v>
      </c>
      <c r="C69" s="1">
        <v>1940</v>
      </c>
      <c r="D69" s="1">
        <v>1940</v>
      </c>
      <c r="E69" s="1">
        <v>24.4646301269531</v>
      </c>
      <c r="F69" s="1">
        <f t="shared" si="1"/>
        <v>1</v>
      </c>
      <c r="H69"/>
      <c r="I69"/>
      <c r="J69"/>
      <c r="K69"/>
    </row>
    <row r="70" spans="1:16" x14ac:dyDescent="0.15">
      <c r="A70" s="1" t="s">
        <v>574</v>
      </c>
      <c r="B70" s="1" t="s">
        <v>128</v>
      </c>
      <c r="C70" s="1">
        <v>1738</v>
      </c>
      <c r="D70" s="1">
        <v>1738</v>
      </c>
      <c r="E70" s="1">
        <v>39.493495941162102</v>
      </c>
      <c r="F70" s="1">
        <f t="shared" si="1"/>
        <v>1</v>
      </c>
      <c r="H70"/>
      <c r="I70"/>
      <c r="J70"/>
      <c r="K70"/>
    </row>
    <row r="71" spans="1:16" x14ac:dyDescent="0.15">
      <c r="A71" s="1" t="s">
        <v>574</v>
      </c>
      <c r="B71" s="1" t="s">
        <v>129</v>
      </c>
      <c r="C71" s="1">
        <v>1369</v>
      </c>
      <c r="D71" s="1">
        <v>1369</v>
      </c>
      <c r="E71" s="1">
        <v>3.0629463195800701</v>
      </c>
      <c r="F71" s="1">
        <f t="shared" si="1"/>
        <v>1</v>
      </c>
      <c r="H71"/>
      <c r="I71"/>
      <c r="J71"/>
      <c r="K71"/>
    </row>
    <row r="72" spans="1:16" x14ac:dyDescent="0.15">
      <c r="A72" s="1" t="s">
        <v>574</v>
      </c>
      <c r="B72" s="1" t="s">
        <v>677</v>
      </c>
      <c r="C72" s="1">
        <v>1400</v>
      </c>
      <c r="D72" s="1">
        <v>1400</v>
      </c>
      <c r="E72" s="1">
        <v>6.29372215270996</v>
      </c>
      <c r="F72" s="1">
        <f t="shared" si="1"/>
        <v>1</v>
      </c>
      <c r="H72"/>
      <c r="I72"/>
      <c r="J72"/>
      <c r="K72"/>
      <c r="L72"/>
      <c r="M72"/>
      <c r="N72"/>
      <c r="O72"/>
      <c r="P72"/>
    </row>
    <row r="73" spans="1:16" x14ac:dyDescent="0.15">
      <c r="A73" s="1" t="s">
        <v>663</v>
      </c>
      <c r="B73" s="1" t="s">
        <v>705</v>
      </c>
      <c r="C73" s="1">
        <v>1963</v>
      </c>
      <c r="D73" s="1">
        <v>1963</v>
      </c>
      <c r="E73" s="1">
        <v>174.24357986450099</v>
      </c>
      <c r="F73" s="1">
        <f t="shared" si="1"/>
        <v>1</v>
      </c>
      <c r="H73"/>
      <c r="I73"/>
      <c r="J73"/>
      <c r="K73"/>
      <c r="L73"/>
      <c r="M73"/>
      <c r="N73"/>
      <c r="O73"/>
      <c r="P73"/>
    </row>
    <row r="74" spans="1:16" x14ac:dyDescent="0.15">
      <c r="A74" s="1" t="s">
        <v>663</v>
      </c>
      <c r="B74" s="1" t="s">
        <v>789</v>
      </c>
      <c r="C74" s="1">
        <v>1575</v>
      </c>
      <c r="D74" s="1">
        <v>1575</v>
      </c>
      <c r="E74" s="1">
        <v>130.6617603302</v>
      </c>
      <c r="F74" s="1">
        <f t="shared" si="1"/>
        <v>1</v>
      </c>
      <c r="H74"/>
      <c r="I74"/>
      <c r="J74"/>
      <c r="K74"/>
      <c r="L74"/>
      <c r="M74"/>
      <c r="N74"/>
      <c r="O74"/>
      <c r="P74"/>
    </row>
    <row r="75" spans="1:16" x14ac:dyDescent="0.15">
      <c r="A75" s="1" t="s">
        <v>663</v>
      </c>
      <c r="B75" s="1" t="s">
        <v>710</v>
      </c>
      <c r="C75" s="1">
        <v>2280</v>
      </c>
      <c r="D75" s="1">
        <v>2280</v>
      </c>
      <c r="E75" s="1">
        <v>98.8530464172363</v>
      </c>
      <c r="F75" s="1">
        <f t="shared" si="1"/>
        <v>1</v>
      </c>
      <c r="H75"/>
      <c r="I75"/>
      <c r="J75"/>
      <c r="K75"/>
      <c r="L75"/>
      <c r="M75"/>
      <c r="N75"/>
      <c r="O75"/>
      <c r="P75"/>
    </row>
    <row r="76" spans="1:16" x14ac:dyDescent="0.15">
      <c r="A76" s="1" t="s">
        <v>663</v>
      </c>
      <c r="B76" s="1" t="s">
        <v>134</v>
      </c>
      <c r="C76" s="1">
        <v>1842</v>
      </c>
      <c r="D76" s="1">
        <v>1842</v>
      </c>
      <c r="E76" s="1">
        <v>37.763946533203097</v>
      </c>
      <c r="F76" s="1">
        <f t="shared" si="1"/>
        <v>1</v>
      </c>
      <c r="H76"/>
      <c r="I76"/>
      <c r="J76"/>
      <c r="K76"/>
      <c r="L76"/>
      <c r="M76"/>
      <c r="N76"/>
      <c r="O76"/>
      <c r="P76"/>
    </row>
    <row r="77" spans="1:16" x14ac:dyDescent="0.15">
      <c r="A77" s="1" t="s">
        <v>663</v>
      </c>
      <c r="B77" s="1" t="s">
        <v>709</v>
      </c>
      <c r="C77" s="1">
        <v>1769</v>
      </c>
      <c r="D77" s="1">
        <v>1769</v>
      </c>
      <c r="E77" s="1">
        <v>96.757030487060504</v>
      </c>
      <c r="F77" s="1">
        <f t="shared" si="1"/>
        <v>1</v>
      </c>
      <c r="H77"/>
      <c r="I77"/>
      <c r="J77"/>
      <c r="K77"/>
      <c r="L77"/>
      <c r="M77"/>
      <c r="N77"/>
      <c r="O77"/>
      <c r="P77"/>
    </row>
    <row r="78" spans="1:16" x14ac:dyDescent="0.15">
      <c r="A78" s="1" t="s">
        <v>663</v>
      </c>
      <c r="B78" s="1" t="s">
        <v>136</v>
      </c>
      <c r="C78" s="1">
        <v>2087</v>
      </c>
      <c r="D78" s="1">
        <v>2087</v>
      </c>
      <c r="E78" s="1">
        <v>65.015439987182603</v>
      </c>
      <c r="F78" s="1">
        <f t="shared" si="1"/>
        <v>1</v>
      </c>
      <c r="H78"/>
      <c r="I78"/>
      <c r="J78"/>
      <c r="K78"/>
      <c r="L78"/>
      <c r="M78"/>
      <c r="N78"/>
      <c r="O78"/>
      <c r="P78"/>
    </row>
    <row r="79" spans="1:16" x14ac:dyDescent="0.15">
      <c r="A79" s="1" t="s">
        <v>663</v>
      </c>
      <c r="B79" s="1" t="s">
        <v>780</v>
      </c>
      <c r="C79" s="1">
        <v>1860</v>
      </c>
      <c r="D79" s="1">
        <v>1860</v>
      </c>
      <c r="E79" s="1">
        <v>686.89051818847599</v>
      </c>
      <c r="F79" s="1">
        <f t="shared" si="1"/>
        <v>1</v>
      </c>
      <c r="H79"/>
      <c r="I79"/>
      <c r="J79"/>
      <c r="K79"/>
      <c r="L79"/>
      <c r="M79"/>
      <c r="N79"/>
      <c r="O79"/>
      <c r="P79"/>
    </row>
    <row r="80" spans="1:16" x14ac:dyDescent="0.15">
      <c r="A80" s="1" t="s">
        <v>663</v>
      </c>
      <c r="B80" s="1" t="s">
        <v>701</v>
      </c>
      <c r="C80" s="1">
        <v>1629</v>
      </c>
      <c r="D80" s="1">
        <v>1629</v>
      </c>
      <c r="E80" s="1">
        <v>229.618097305297</v>
      </c>
      <c r="F80" s="1">
        <f t="shared" si="1"/>
        <v>1</v>
      </c>
      <c r="H80"/>
      <c r="I80"/>
      <c r="J80"/>
      <c r="K80"/>
      <c r="L80"/>
      <c r="M80"/>
      <c r="N80"/>
      <c r="O80"/>
      <c r="P80"/>
    </row>
    <row r="81" spans="1:16" x14ac:dyDescent="0.15">
      <c r="A81" s="1" t="s">
        <v>663</v>
      </c>
      <c r="B81" s="1" t="s">
        <v>139</v>
      </c>
      <c r="C81" s="1">
        <v>1683</v>
      </c>
      <c r="D81" s="1">
        <v>1683</v>
      </c>
      <c r="E81" s="1">
        <v>52.575016021728501</v>
      </c>
      <c r="F81" s="1">
        <f t="shared" si="1"/>
        <v>1</v>
      </c>
      <c r="H81"/>
      <c r="I81"/>
      <c r="J81"/>
      <c r="K81"/>
      <c r="L81"/>
      <c r="M81"/>
      <c r="N81"/>
      <c r="O81"/>
      <c r="P81"/>
    </row>
    <row r="82" spans="1:16" x14ac:dyDescent="0.15">
      <c r="A82" s="1" t="s">
        <v>663</v>
      </c>
      <c r="B82" s="1" t="s">
        <v>140</v>
      </c>
      <c r="C82" s="1">
        <v>1718</v>
      </c>
      <c r="D82" s="1">
        <v>1718</v>
      </c>
      <c r="E82" s="1">
        <v>14.2265281677246</v>
      </c>
      <c r="F82" s="1">
        <f t="shared" si="1"/>
        <v>1</v>
      </c>
      <c r="H82"/>
      <c r="I82"/>
      <c r="J82"/>
      <c r="K82"/>
      <c r="L82"/>
      <c r="M82"/>
      <c r="N82"/>
      <c r="O82"/>
      <c r="P82"/>
    </row>
    <row r="83" spans="1:16" x14ac:dyDescent="0.15">
      <c r="A83" s="1" t="s">
        <v>664</v>
      </c>
      <c r="B83" s="1" t="s">
        <v>216</v>
      </c>
      <c r="C83" s="1">
        <v>315</v>
      </c>
      <c r="D83" s="1">
        <v>315</v>
      </c>
      <c r="E83" s="1">
        <v>0.19486808776855399</v>
      </c>
      <c r="F83" s="1">
        <f t="shared" si="1"/>
        <v>1</v>
      </c>
      <c r="H83"/>
      <c r="I83"/>
      <c r="J83"/>
      <c r="K83"/>
      <c r="L83"/>
      <c r="M83"/>
      <c r="N83"/>
      <c r="O83"/>
      <c r="P83"/>
    </row>
    <row r="84" spans="1:16" x14ac:dyDescent="0.15">
      <c r="A84" s="1" t="s">
        <v>664</v>
      </c>
      <c r="B84" s="1" t="s">
        <v>217</v>
      </c>
      <c r="C84" s="1">
        <v>284</v>
      </c>
      <c r="D84" s="1">
        <v>284</v>
      </c>
      <c r="E84" s="1">
        <v>0.18388938903808499</v>
      </c>
      <c r="F84" s="1">
        <f t="shared" si="1"/>
        <v>1</v>
      </c>
      <c r="H84"/>
      <c r="I84"/>
      <c r="J84"/>
      <c r="K84"/>
      <c r="L84"/>
      <c r="M84"/>
      <c r="N84"/>
      <c r="O84"/>
      <c r="P84"/>
    </row>
    <row r="85" spans="1:16" x14ac:dyDescent="0.15">
      <c r="A85" s="1" t="s">
        <v>664</v>
      </c>
      <c r="B85" s="1" t="s">
        <v>218</v>
      </c>
      <c r="C85" s="1">
        <v>287</v>
      </c>
      <c r="D85" s="1">
        <v>287</v>
      </c>
      <c r="E85" s="1">
        <v>0.31987571716308499</v>
      </c>
      <c r="F85" s="1">
        <f t="shared" si="1"/>
        <v>1</v>
      </c>
      <c r="H85"/>
      <c r="I85"/>
      <c r="J85"/>
      <c r="K85"/>
      <c r="L85"/>
      <c r="M85"/>
      <c r="N85"/>
      <c r="O85"/>
      <c r="P85"/>
    </row>
    <row r="86" spans="1:16" x14ac:dyDescent="0.15">
      <c r="A86" s="1" t="s">
        <v>664</v>
      </c>
      <c r="B86" s="1" t="s">
        <v>219</v>
      </c>
      <c r="C86" s="1">
        <v>243</v>
      </c>
      <c r="D86" s="1">
        <v>243</v>
      </c>
      <c r="E86" s="1">
        <v>0.26804542541503901</v>
      </c>
      <c r="F86" s="1">
        <f t="shared" si="1"/>
        <v>1</v>
      </c>
      <c r="H86"/>
      <c r="I86"/>
      <c r="J86"/>
      <c r="K86"/>
      <c r="L86"/>
      <c r="M86"/>
      <c r="N86"/>
      <c r="O86"/>
      <c r="P86"/>
    </row>
    <row r="87" spans="1:16" x14ac:dyDescent="0.15">
      <c r="A87" s="1" t="s">
        <v>664</v>
      </c>
      <c r="B87" s="1" t="s">
        <v>697</v>
      </c>
      <c r="C87" s="1">
        <v>455</v>
      </c>
      <c r="D87" s="1">
        <v>455</v>
      </c>
      <c r="E87" s="1">
        <v>4.4994354248046799E-2</v>
      </c>
      <c r="F87" s="1">
        <f t="shared" si="1"/>
        <v>1</v>
      </c>
      <c r="H87"/>
      <c r="I87"/>
      <c r="J87"/>
      <c r="K87"/>
      <c r="L87"/>
      <c r="M87"/>
      <c r="N87"/>
      <c r="O87"/>
      <c r="P87"/>
    </row>
    <row r="88" spans="1:16" x14ac:dyDescent="0.15">
      <c r="A88" s="1" t="s">
        <v>664</v>
      </c>
      <c r="B88" s="1" t="s">
        <v>691</v>
      </c>
      <c r="C88" s="1">
        <v>204</v>
      </c>
      <c r="D88" s="1">
        <v>204</v>
      </c>
      <c r="E88" s="1">
        <v>0.37486457824706998</v>
      </c>
      <c r="F88" s="1">
        <f t="shared" si="1"/>
        <v>1</v>
      </c>
      <c r="H88"/>
      <c r="I88"/>
      <c r="J88"/>
      <c r="K88"/>
      <c r="L88"/>
      <c r="M88"/>
      <c r="N88"/>
      <c r="O88"/>
      <c r="P88"/>
    </row>
    <row r="89" spans="1:16" x14ac:dyDescent="0.15">
      <c r="A89" s="1" t="s">
        <v>664</v>
      </c>
      <c r="B89" s="1" t="s">
        <v>222</v>
      </c>
      <c r="C89" s="1">
        <v>261</v>
      </c>
      <c r="D89" s="1">
        <v>261</v>
      </c>
      <c r="E89" s="1">
        <v>0.46399688720703097</v>
      </c>
      <c r="F89" s="1">
        <f t="shared" si="1"/>
        <v>1</v>
      </c>
      <c r="H89"/>
      <c r="I89"/>
      <c r="J89"/>
      <c r="K89"/>
      <c r="L89"/>
      <c r="M89"/>
      <c r="N89"/>
      <c r="O89"/>
      <c r="P89"/>
    </row>
    <row r="90" spans="1:16" x14ac:dyDescent="0.15">
      <c r="A90" s="1" t="s">
        <v>664</v>
      </c>
      <c r="B90" s="1" t="s">
        <v>223</v>
      </c>
      <c r="C90" s="1">
        <v>222</v>
      </c>
      <c r="D90" s="1">
        <v>222</v>
      </c>
      <c r="E90" s="1">
        <v>0.46644401550292902</v>
      </c>
      <c r="F90" s="1">
        <f t="shared" si="1"/>
        <v>1</v>
      </c>
      <c r="H90"/>
      <c r="I90"/>
      <c r="J90"/>
      <c r="K90"/>
      <c r="L90"/>
      <c r="M90"/>
      <c r="N90"/>
      <c r="O90"/>
      <c r="P90"/>
    </row>
    <row r="91" spans="1:16" x14ac:dyDescent="0.15">
      <c r="A91" s="1" t="s">
        <v>664</v>
      </c>
      <c r="B91" s="1" t="s">
        <v>224</v>
      </c>
      <c r="C91" s="1">
        <v>337</v>
      </c>
      <c r="D91" s="1">
        <v>337</v>
      </c>
      <c r="E91" s="1">
        <v>0.26740837097167902</v>
      </c>
      <c r="F91" s="1">
        <f t="shared" si="1"/>
        <v>1</v>
      </c>
      <c r="H91"/>
      <c r="I91"/>
      <c r="J91"/>
      <c r="K91"/>
    </row>
    <row r="92" spans="1:16" x14ac:dyDescent="0.15">
      <c r="A92" s="1" t="s">
        <v>664</v>
      </c>
      <c r="B92" s="1" t="s">
        <v>225</v>
      </c>
      <c r="C92" s="1">
        <v>264</v>
      </c>
      <c r="D92" s="1">
        <v>264</v>
      </c>
      <c r="E92" s="1">
        <v>0.28410148620605402</v>
      </c>
      <c r="F92" s="1">
        <f t="shared" si="1"/>
        <v>1</v>
      </c>
      <c r="H92"/>
      <c r="I92"/>
      <c r="J92"/>
      <c r="K92"/>
    </row>
    <row r="93" spans="1:16" x14ac:dyDescent="0.15">
      <c r="A93" s="1" t="s">
        <v>665</v>
      </c>
      <c r="B93" s="1" t="s">
        <v>226</v>
      </c>
      <c r="C93" s="1">
        <v>373</v>
      </c>
      <c r="D93" s="1">
        <v>373</v>
      </c>
      <c r="E93" s="1">
        <v>1.0430278778076101</v>
      </c>
      <c r="F93" s="1">
        <f t="shared" si="1"/>
        <v>1</v>
      </c>
      <c r="H93"/>
      <c r="I93"/>
      <c r="J93"/>
      <c r="K93"/>
    </row>
    <row r="94" spans="1:16" x14ac:dyDescent="0.15">
      <c r="A94" s="1" t="s">
        <v>665</v>
      </c>
      <c r="B94" s="1" t="s">
        <v>227</v>
      </c>
      <c r="C94" s="1">
        <v>383</v>
      </c>
      <c r="D94" s="1">
        <v>383</v>
      </c>
      <c r="E94" s="1">
        <v>3.5248832702636701</v>
      </c>
      <c r="F94" s="1">
        <f t="shared" si="1"/>
        <v>1</v>
      </c>
      <c r="H94"/>
      <c r="I94"/>
      <c r="J94"/>
      <c r="K94"/>
    </row>
    <row r="95" spans="1:16" x14ac:dyDescent="0.15">
      <c r="A95" s="1" t="s">
        <v>665</v>
      </c>
      <c r="B95" s="1" t="s">
        <v>228</v>
      </c>
      <c r="C95" s="1">
        <v>510</v>
      </c>
      <c r="D95" s="1">
        <v>509</v>
      </c>
      <c r="E95" s="1">
        <v>6.6826610565185502</v>
      </c>
      <c r="F95" s="1">
        <f t="shared" si="1"/>
        <v>0</v>
      </c>
      <c r="H95"/>
      <c r="I95"/>
      <c r="J95"/>
      <c r="K95"/>
    </row>
    <row r="96" spans="1:16" x14ac:dyDescent="0.15">
      <c r="A96" s="1" t="s">
        <v>665</v>
      </c>
      <c r="B96" s="1" t="s">
        <v>229</v>
      </c>
      <c r="C96" s="1">
        <v>438</v>
      </c>
      <c r="D96" s="1">
        <v>438</v>
      </c>
      <c r="E96" s="1">
        <v>2.9656200408935498</v>
      </c>
      <c r="F96" s="1">
        <f t="shared" si="1"/>
        <v>1</v>
      </c>
      <c r="H96"/>
      <c r="I96"/>
      <c r="J96"/>
      <c r="K96"/>
    </row>
    <row r="97" spans="1:11" x14ac:dyDescent="0.15">
      <c r="A97" s="1" t="s">
        <v>665</v>
      </c>
      <c r="B97" s="1" t="s">
        <v>230</v>
      </c>
      <c r="C97" s="1">
        <v>303</v>
      </c>
      <c r="D97" s="1">
        <v>303</v>
      </c>
      <c r="E97" s="1">
        <v>1.1438179016113199</v>
      </c>
      <c r="F97" s="1">
        <f t="shared" si="1"/>
        <v>1</v>
      </c>
      <c r="H97"/>
      <c r="I97"/>
      <c r="J97"/>
      <c r="K97"/>
    </row>
    <row r="98" spans="1:11" x14ac:dyDescent="0.15">
      <c r="A98" s="1" t="s">
        <v>665</v>
      </c>
      <c r="B98" s="1" t="s">
        <v>231</v>
      </c>
      <c r="C98" s="1">
        <v>362</v>
      </c>
      <c r="D98" s="1">
        <v>362</v>
      </c>
      <c r="E98" s="1">
        <v>1.2511844635009699</v>
      </c>
      <c r="F98" s="1">
        <f t="shared" si="1"/>
        <v>1</v>
      </c>
      <c r="H98"/>
      <c r="I98"/>
      <c r="J98"/>
      <c r="K98"/>
    </row>
    <row r="99" spans="1:11" x14ac:dyDescent="0.15">
      <c r="A99" s="1" t="s">
        <v>665</v>
      </c>
      <c r="B99" s="1" t="s">
        <v>232</v>
      </c>
      <c r="C99" s="1">
        <v>597</v>
      </c>
      <c r="D99" s="1">
        <v>597</v>
      </c>
      <c r="E99" s="1">
        <v>2.98391342163085</v>
      </c>
      <c r="F99" s="1">
        <f t="shared" si="1"/>
        <v>1</v>
      </c>
      <c r="H99"/>
      <c r="I99"/>
      <c r="J99"/>
      <c r="K99"/>
    </row>
    <row r="100" spans="1:11" x14ac:dyDescent="0.15">
      <c r="A100" s="1" t="s">
        <v>665</v>
      </c>
      <c r="B100" s="1" t="s">
        <v>233</v>
      </c>
      <c r="C100" s="1">
        <v>547</v>
      </c>
      <c r="D100" s="1">
        <v>547</v>
      </c>
      <c r="E100" s="1">
        <v>2.4660339355468701</v>
      </c>
      <c r="F100" s="1">
        <f t="shared" si="1"/>
        <v>1</v>
      </c>
      <c r="H100"/>
      <c r="I100"/>
      <c r="J100"/>
      <c r="K100"/>
    </row>
    <row r="101" spans="1:11" x14ac:dyDescent="0.15">
      <c r="A101" s="1" t="s">
        <v>665</v>
      </c>
      <c r="B101" s="1" t="s">
        <v>234</v>
      </c>
      <c r="C101" s="1">
        <v>645</v>
      </c>
      <c r="D101" s="1">
        <v>645</v>
      </c>
      <c r="E101" s="1">
        <v>2.7786407470703098</v>
      </c>
      <c r="F101" s="1">
        <f t="shared" si="1"/>
        <v>1</v>
      </c>
      <c r="H101"/>
      <c r="I101"/>
      <c r="J101"/>
      <c r="K101"/>
    </row>
    <row r="102" spans="1:11" x14ac:dyDescent="0.15">
      <c r="A102" s="1" t="s">
        <v>665</v>
      </c>
      <c r="B102" s="1" t="s">
        <v>235</v>
      </c>
      <c r="C102" s="1">
        <v>611</v>
      </c>
      <c r="D102" s="1">
        <v>611</v>
      </c>
      <c r="E102" s="1">
        <v>7.7926826477050701</v>
      </c>
      <c r="F102" s="1">
        <f t="shared" si="1"/>
        <v>1</v>
      </c>
      <c r="H102"/>
      <c r="I102"/>
      <c r="J102"/>
      <c r="K102"/>
    </row>
    <row r="103" spans="1:11" x14ac:dyDescent="0.15">
      <c r="A103" s="1" t="s">
        <v>666</v>
      </c>
      <c r="B103" s="1" t="s">
        <v>236</v>
      </c>
      <c r="C103" s="1">
        <v>767</v>
      </c>
      <c r="D103" s="1">
        <v>767</v>
      </c>
      <c r="E103" s="1">
        <v>12.212150573730399</v>
      </c>
      <c r="F103" s="1">
        <f t="shared" si="1"/>
        <v>1</v>
      </c>
      <c r="H103"/>
      <c r="I103"/>
      <c r="J103"/>
      <c r="K103"/>
    </row>
    <row r="104" spans="1:11" x14ac:dyDescent="0.15">
      <c r="A104" s="1" t="s">
        <v>666</v>
      </c>
      <c r="B104" s="1" t="s">
        <v>786</v>
      </c>
      <c r="C104" s="1">
        <v>846</v>
      </c>
      <c r="D104" s="1">
        <v>846</v>
      </c>
      <c r="E104" s="1">
        <v>10.915641784667899</v>
      </c>
      <c r="F104" s="1">
        <f t="shared" si="1"/>
        <v>1</v>
      </c>
      <c r="H104"/>
      <c r="I104"/>
      <c r="J104"/>
      <c r="K104"/>
    </row>
    <row r="105" spans="1:11" x14ac:dyDescent="0.15">
      <c r="A105" s="1" t="s">
        <v>666</v>
      </c>
      <c r="B105" s="1" t="s">
        <v>238</v>
      </c>
      <c r="C105" s="1">
        <v>978</v>
      </c>
      <c r="D105" s="1">
        <v>978</v>
      </c>
      <c r="E105" s="1">
        <v>1.8606319427490201</v>
      </c>
      <c r="F105" s="1">
        <f t="shared" si="1"/>
        <v>1</v>
      </c>
      <c r="H105"/>
      <c r="I105"/>
      <c r="J105"/>
      <c r="K105"/>
    </row>
    <row r="106" spans="1:11" x14ac:dyDescent="0.15">
      <c r="A106" s="1" t="s">
        <v>666</v>
      </c>
      <c r="B106" s="1" t="s">
        <v>239</v>
      </c>
      <c r="C106" s="1">
        <v>872</v>
      </c>
      <c r="D106" s="1">
        <v>872</v>
      </c>
      <c r="E106" s="1">
        <v>5.1584987640380797</v>
      </c>
      <c r="F106" s="1">
        <f t="shared" si="1"/>
        <v>1</v>
      </c>
      <c r="H106"/>
      <c r="I106"/>
      <c r="J106"/>
      <c r="K106"/>
    </row>
    <row r="107" spans="1:11" x14ac:dyDescent="0.15">
      <c r="A107" s="1" t="s">
        <v>666</v>
      </c>
      <c r="B107" s="1" t="s">
        <v>240</v>
      </c>
      <c r="C107" s="1">
        <v>1005</v>
      </c>
      <c r="D107" s="1">
        <v>1005</v>
      </c>
      <c r="E107" s="1">
        <v>14.7045993804931</v>
      </c>
      <c r="F107" s="1">
        <f t="shared" si="1"/>
        <v>1</v>
      </c>
      <c r="H107"/>
      <c r="I107"/>
      <c r="J107"/>
      <c r="K107"/>
    </row>
    <row r="108" spans="1:11" x14ac:dyDescent="0.15">
      <c r="A108" s="1" t="s">
        <v>666</v>
      </c>
      <c r="B108" s="1" t="s">
        <v>241</v>
      </c>
      <c r="C108" s="1">
        <v>846</v>
      </c>
      <c r="D108" s="1">
        <v>846</v>
      </c>
      <c r="E108" s="1">
        <v>17.7981643676757</v>
      </c>
      <c r="F108" s="1">
        <f t="shared" si="1"/>
        <v>1</v>
      </c>
      <c r="H108"/>
      <c r="I108"/>
      <c r="J108"/>
      <c r="K108"/>
    </row>
    <row r="109" spans="1:11" x14ac:dyDescent="0.15">
      <c r="A109" s="1" t="s">
        <v>666</v>
      </c>
      <c r="B109" s="1" t="s">
        <v>242</v>
      </c>
      <c r="C109" s="1">
        <v>862</v>
      </c>
      <c r="D109" s="1">
        <v>862</v>
      </c>
      <c r="E109" s="1">
        <v>13.4038753509521</v>
      </c>
      <c r="F109" s="1">
        <f t="shared" si="1"/>
        <v>1</v>
      </c>
      <c r="H109"/>
      <c r="I109"/>
      <c r="J109"/>
      <c r="K109"/>
    </row>
    <row r="110" spans="1:11" x14ac:dyDescent="0.15">
      <c r="A110" s="1" t="s">
        <v>666</v>
      </c>
      <c r="B110" s="1" t="s">
        <v>243</v>
      </c>
      <c r="C110" s="1">
        <v>782</v>
      </c>
      <c r="D110" s="1">
        <v>782</v>
      </c>
      <c r="E110" s="1">
        <v>5.79707527160644</v>
      </c>
      <c r="F110" s="1">
        <f t="shared" si="1"/>
        <v>1</v>
      </c>
      <c r="H110"/>
      <c r="I110"/>
      <c r="J110"/>
      <c r="K110"/>
    </row>
    <row r="111" spans="1:11" x14ac:dyDescent="0.15">
      <c r="A111" s="1" t="s">
        <v>666</v>
      </c>
      <c r="B111" s="1" t="s">
        <v>244</v>
      </c>
      <c r="C111" s="1">
        <v>955</v>
      </c>
      <c r="D111" s="1">
        <v>955</v>
      </c>
      <c r="E111" s="1">
        <v>16.610811233520501</v>
      </c>
      <c r="F111" s="1">
        <f t="shared" si="1"/>
        <v>1</v>
      </c>
      <c r="H111"/>
      <c r="I111"/>
      <c r="J111"/>
      <c r="K111"/>
    </row>
    <row r="112" spans="1:11" x14ac:dyDescent="0.15">
      <c r="A112" s="1" t="s">
        <v>666</v>
      </c>
      <c r="B112" s="1" t="s">
        <v>245</v>
      </c>
      <c r="C112" s="1">
        <v>611</v>
      </c>
      <c r="D112" s="1">
        <v>611</v>
      </c>
      <c r="E112" s="1">
        <v>12.224937438964799</v>
      </c>
      <c r="F112" s="1">
        <f t="shared" si="1"/>
        <v>1</v>
      </c>
      <c r="H112"/>
      <c r="I112"/>
      <c r="J112"/>
      <c r="K112"/>
    </row>
    <row r="113" spans="1:11" x14ac:dyDescent="0.15">
      <c r="A113" s="1" t="s">
        <v>667</v>
      </c>
      <c r="B113" s="1" t="s">
        <v>777</v>
      </c>
      <c r="C113" s="1">
        <v>144</v>
      </c>
      <c r="D113" s="1">
        <v>144</v>
      </c>
      <c r="E113" s="1">
        <v>5.48553466796875E-2</v>
      </c>
      <c r="F113" s="1">
        <f t="shared" si="1"/>
        <v>1</v>
      </c>
      <c r="H113"/>
      <c r="I113"/>
      <c r="J113"/>
      <c r="K113"/>
    </row>
    <row r="114" spans="1:11" x14ac:dyDescent="0.15">
      <c r="A114" s="1" t="s">
        <v>667</v>
      </c>
      <c r="B114" s="1" t="s">
        <v>247</v>
      </c>
      <c r="C114" s="1">
        <v>162</v>
      </c>
      <c r="D114" s="1">
        <v>162</v>
      </c>
      <c r="E114" s="1">
        <v>7.9786300659179604E-2</v>
      </c>
      <c r="F114" s="1">
        <f t="shared" si="1"/>
        <v>1</v>
      </c>
      <c r="H114"/>
      <c r="I114"/>
      <c r="J114"/>
      <c r="K114"/>
    </row>
    <row r="115" spans="1:11" x14ac:dyDescent="0.15">
      <c r="A115" s="1" t="s">
        <v>667</v>
      </c>
      <c r="B115" s="1" t="s">
        <v>248</v>
      </c>
      <c r="C115" s="1">
        <v>162</v>
      </c>
      <c r="D115" s="1">
        <v>162</v>
      </c>
      <c r="E115" s="1">
        <v>9.0755462646484306E-2</v>
      </c>
      <c r="F115" s="1">
        <f t="shared" si="1"/>
        <v>1</v>
      </c>
      <c r="H115"/>
      <c r="I115"/>
      <c r="J115"/>
      <c r="K115"/>
    </row>
    <row r="116" spans="1:11" x14ac:dyDescent="0.15">
      <c r="A116" s="1" t="s">
        <v>667</v>
      </c>
      <c r="B116" s="1" t="s">
        <v>249</v>
      </c>
      <c r="C116" s="1">
        <v>178</v>
      </c>
      <c r="D116" s="1">
        <v>178</v>
      </c>
      <c r="E116" s="1">
        <v>9.3503952026367104E-2</v>
      </c>
      <c r="F116" s="1">
        <f t="shared" si="1"/>
        <v>1</v>
      </c>
      <c r="H116"/>
      <c r="I116"/>
      <c r="J116"/>
      <c r="K116"/>
    </row>
    <row r="117" spans="1:11" x14ac:dyDescent="0.15">
      <c r="A117" s="1" t="s">
        <v>667</v>
      </c>
      <c r="B117" s="1" t="s">
        <v>250</v>
      </c>
      <c r="C117" s="1">
        <v>170</v>
      </c>
      <c r="D117" s="1">
        <v>170</v>
      </c>
      <c r="E117" s="1">
        <v>7.0810317993163993E-2</v>
      </c>
      <c r="F117" s="1">
        <f t="shared" si="1"/>
        <v>1</v>
      </c>
      <c r="H117"/>
      <c r="I117"/>
      <c r="J117"/>
      <c r="K117"/>
    </row>
    <row r="118" spans="1:11" x14ac:dyDescent="0.15">
      <c r="A118" s="1" t="s">
        <v>667</v>
      </c>
      <c r="B118" s="1" t="s">
        <v>251</v>
      </c>
      <c r="C118" s="1">
        <v>227</v>
      </c>
      <c r="D118" s="1">
        <v>227</v>
      </c>
      <c r="E118" s="1">
        <v>0.106712341308593</v>
      </c>
      <c r="F118" s="1">
        <f t="shared" si="1"/>
        <v>1</v>
      </c>
      <c r="H118"/>
      <c r="I118"/>
      <c r="J118"/>
      <c r="K118"/>
    </row>
    <row r="119" spans="1:11" x14ac:dyDescent="0.15">
      <c r="A119" s="1" t="s">
        <v>667</v>
      </c>
      <c r="B119" s="1" t="s">
        <v>252</v>
      </c>
      <c r="C119" s="1">
        <v>259</v>
      </c>
      <c r="D119" s="1">
        <v>259</v>
      </c>
      <c r="E119" s="1">
        <v>0.112701416015625</v>
      </c>
      <c r="F119" s="1">
        <f t="shared" si="1"/>
        <v>1</v>
      </c>
      <c r="H119"/>
      <c r="I119"/>
      <c r="J119"/>
      <c r="K119"/>
    </row>
    <row r="120" spans="1:11" x14ac:dyDescent="0.15">
      <c r="A120" s="1" t="s">
        <v>667</v>
      </c>
      <c r="B120" s="1" t="s">
        <v>253</v>
      </c>
      <c r="C120" s="1">
        <v>187</v>
      </c>
      <c r="D120" s="1">
        <v>187</v>
      </c>
      <c r="E120" s="1">
        <v>0.10272407531738199</v>
      </c>
      <c r="F120" s="1">
        <f t="shared" si="1"/>
        <v>1</v>
      </c>
      <c r="H120"/>
      <c r="I120"/>
      <c r="J120"/>
      <c r="K120"/>
    </row>
    <row r="121" spans="1:11" x14ac:dyDescent="0.15">
      <c r="A121" s="1" t="s">
        <v>667</v>
      </c>
      <c r="B121" s="1" t="s">
        <v>254</v>
      </c>
      <c r="C121" s="1">
        <v>188</v>
      </c>
      <c r="D121" s="1">
        <v>188</v>
      </c>
      <c r="E121" s="1">
        <v>0.122180938720703</v>
      </c>
      <c r="F121" s="1">
        <f t="shared" si="1"/>
        <v>1</v>
      </c>
      <c r="H121"/>
      <c r="I121"/>
      <c r="J121"/>
      <c r="K121"/>
    </row>
    <row r="122" spans="1:11" x14ac:dyDescent="0.15">
      <c r="A122" s="1" t="s">
        <v>667</v>
      </c>
      <c r="B122" s="1" t="s">
        <v>700</v>
      </c>
      <c r="C122" s="1">
        <v>227</v>
      </c>
      <c r="D122" s="1">
        <v>227</v>
      </c>
      <c r="E122" s="1">
        <v>0.10474967956542899</v>
      </c>
      <c r="F122" s="1">
        <f t="shared" si="1"/>
        <v>1</v>
      </c>
      <c r="H122"/>
      <c r="I122"/>
      <c r="J122"/>
      <c r="K122"/>
    </row>
    <row r="123" spans="1:11" x14ac:dyDescent="0.15">
      <c r="A123" s="1" t="s">
        <v>667</v>
      </c>
      <c r="B123" s="1" t="s">
        <v>256</v>
      </c>
      <c r="C123" s="1">
        <v>180</v>
      </c>
      <c r="D123" s="1">
        <v>180</v>
      </c>
      <c r="E123" s="1">
        <v>8.8785171508788993E-2</v>
      </c>
      <c r="F123" s="1">
        <f t="shared" si="1"/>
        <v>1</v>
      </c>
      <c r="H123"/>
      <c r="I123"/>
      <c r="J123"/>
      <c r="K123"/>
    </row>
    <row r="124" spans="1:11" x14ac:dyDescent="0.15">
      <c r="A124" s="1" t="s">
        <v>667</v>
      </c>
      <c r="B124" s="1" t="s">
        <v>257</v>
      </c>
      <c r="C124" s="1">
        <v>229</v>
      </c>
      <c r="D124" s="1">
        <v>229</v>
      </c>
      <c r="E124" s="1">
        <v>8.3780288696288993E-2</v>
      </c>
      <c r="F124" s="1">
        <f t="shared" si="1"/>
        <v>1</v>
      </c>
      <c r="H124"/>
      <c r="I124"/>
      <c r="J124"/>
      <c r="K124"/>
    </row>
    <row r="125" spans="1:11" x14ac:dyDescent="0.15">
      <c r="A125" s="1" t="s">
        <v>667</v>
      </c>
      <c r="B125" s="1" t="s">
        <v>258</v>
      </c>
      <c r="C125" s="1">
        <v>182</v>
      </c>
      <c r="D125" s="1">
        <v>182</v>
      </c>
      <c r="E125" s="1">
        <v>0.13164710998535101</v>
      </c>
      <c r="F125" s="1">
        <f t="shared" si="1"/>
        <v>1</v>
      </c>
      <c r="H125"/>
      <c r="I125"/>
      <c r="J125"/>
      <c r="K125"/>
    </row>
    <row r="126" spans="1:11" x14ac:dyDescent="0.15">
      <c r="A126" s="1" t="s">
        <v>667</v>
      </c>
      <c r="B126" s="1" t="s">
        <v>259</v>
      </c>
      <c r="C126" s="1">
        <v>249</v>
      </c>
      <c r="D126" s="1">
        <v>249</v>
      </c>
      <c r="E126" s="1">
        <v>0.199333190917968</v>
      </c>
      <c r="F126" s="1">
        <f t="shared" si="1"/>
        <v>1</v>
      </c>
      <c r="H126"/>
      <c r="I126"/>
      <c r="J126"/>
      <c r="K126"/>
    </row>
    <row r="127" spans="1:11" x14ac:dyDescent="0.15">
      <c r="A127" s="1" t="s">
        <v>667</v>
      </c>
      <c r="B127" s="1" t="s">
        <v>260</v>
      </c>
      <c r="C127" s="1">
        <v>211</v>
      </c>
      <c r="D127" s="1">
        <v>211</v>
      </c>
      <c r="E127" s="1">
        <v>0.12269783020019499</v>
      </c>
      <c r="F127" s="1">
        <f t="shared" si="1"/>
        <v>1</v>
      </c>
      <c r="H127"/>
      <c r="I127"/>
      <c r="J127"/>
      <c r="K127"/>
    </row>
    <row r="128" spans="1:11" x14ac:dyDescent="0.15">
      <c r="A128" s="1" t="s">
        <v>667</v>
      </c>
      <c r="B128" s="1" t="s">
        <v>261</v>
      </c>
      <c r="C128" s="1">
        <v>234</v>
      </c>
      <c r="D128" s="1">
        <v>234</v>
      </c>
      <c r="E128" s="1">
        <v>0.117683410644531</v>
      </c>
      <c r="F128" s="1">
        <f t="shared" si="1"/>
        <v>1</v>
      </c>
      <c r="H128"/>
      <c r="I128"/>
      <c r="J128"/>
      <c r="K128"/>
    </row>
    <row r="129" spans="1:11" x14ac:dyDescent="0.15">
      <c r="A129" s="1" t="s">
        <v>667</v>
      </c>
      <c r="B129" s="1" t="s">
        <v>262</v>
      </c>
      <c r="C129" s="1">
        <v>250</v>
      </c>
      <c r="D129" s="1">
        <v>250</v>
      </c>
      <c r="E129" s="1">
        <v>0.24350166320800701</v>
      </c>
      <c r="F129" s="1">
        <f t="shared" si="1"/>
        <v>1</v>
      </c>
      <c r="H129"/>
      <c r="I129"/>
      <c r="J129"/>
      <c r="K129"/>
    </row>
    <row r="130" spans="1:11" x14ac:dyDescent="0.15">
      <c r="A130" s="1" t="s">
        <v>667</v>
      </c>
      <c r="B130" s="1" t="s">
        <v>263</v>
      </c>
      <c r="C130" s="1">
        <v>202</v>
      </c>
      <c r="D130" s="1">
        <v>202</v>
      </c>
      <c r="E130" s="1">
        <v>0.11544609069824199</v>
      </c>
      <c r="F130" s="1">
        <f t="shared" si="1"/>
        <v>1</v>
      </c>
      <c r="H130"/>
      <c r="I130"/>
      <c r="J130"/>
      <c r="K130"/>
    </row>
    <row r="131" spans="1:11" x14ac:dyDescent="0.15">
      <c r="A131" s="1" t="s">
        <v>667</v>
      </c>
      <c r="B131" s="1" t="s">
        <v>264</v>
      </c>
      <c r="C131" s="1">
        <v>223</v>
      </c>
      <c r="D131" s="1">
        <v>223</v>
      </c>
      <c r="E131" s="1">
        <v>0.21643447875976499</v>
      </c>
      <c r="F131" s="1">
        <f t="shared" si="1"/>
        <v>1</v>
      </c>
      <c r="H131"/>
      <c r="I131"/>
      <c r="J131"/>
      <c r="K131"/>
    </row>
    <row r="132" spans="1:11" x14ac:dyDescent="0.15">
      <c r="A132" s="1" t="s">
        <v>667</v>
      </c>
      <c r="B132" s="1" t="s">
        <v>265</v>
      </c>
      <c r="C132" s="1">
        <v>217</v>
      </c>
      <c r="D132" s="1">
        <v>217</v>
      </c>
      <c r="E132" s="1">
        <v>0.21597862243652299</v>
      </c>
      <c r="F132" s="1">
        <f t="shared" ref="F132:F195" si="2">IF(D132=C132,1,0)</f>
        <v>1</v>
      </c>
      <c r="H132"/>
      <c r="I132"/>
      <c r="J132"/>
      <c r="K132"/>
    </row>
    <row r="133" spans="1:11" x14ac:dyDescent="0.15">
      <c r="A133" s="1" t="s">
        <v>667</v>
      </c>
      <c r="B133" s="1" t="s">
        <v>266</v>
      </c>
      <c r="C133" s="1">
        <v>269</v>
      </c>
      <c r="D133" s="1">
        <v>269</v>
      </c>
      <c r="E133" s="1">
        <v>0.21143722534179599</v>
      </c>
      <c r="F133" s="1">
        <f t="shared" si="2"/>
        <v>1</v>
      </c>
      <c r="H133"/>
      <c r="I133"/>
      <c r="J133"/>
      <c r="K133"/>
    </row>
    <row r="134" spans="1:11" x14ac:dyDescent="0.15">
      <c r="A134" s="1" t="s">
        <v>667</v>
      </c>
      <c r="B134" s="1" t="s">
        <v>267</v>
      </c>
      <c r="C134" s="1">
        <v>190</v>
      </c>
      <c r="D134" s="1">
        <v>190</v>
      </c>
      <c r="E134" s="1">
        <v>0.151809692382812</v>
      </c>
      <c r="F134" s="1">
        <f t="shared" si="2"/>
        <v>1</v>
      </c>
      <c r="H134"/>
      <c r="I134"/>
      <c r="J134"/>
      <c r="K134"/>
    </row>
    <row r="135" spans="1:11" x14ac:dyDescent="0.15">
      <c r="A135" s="1" t="s">
        <v>667</v>
      </c>
      <c r="B135" s="1" t="s">
        <v>268</v>
      </c>
      <c r="C135" s="1">
        <v>281</v>
      </c>
      <c r="D135" s="1">
        <v>281</v>
      </c>
      <c r="E135" s="1">
        <v>0.16509819030761699</v>
      </c>
      <c r="F135" s="1">
        <f t="shared" si="2"/>
        <v>1</v>
      </c>
      <c r="H135"/>
      <c r="I135"/>
      <c r="J135"/>
      <c r="K135"/>
    </row>
    <row r="136" spans="1:11" x14ac:dyDescent="0.15">
      <c r="A136" s="1" t="s">
        <v>667</v>
      </c>
      <c r="B136" s="1" t="s">
        <v>269</v>
      </c>
      <c r="C136" s="1">
        <v>212</v>
      </c>
      <c r="D136" s="1">
        <v>212</v>
      </c>
      <c r="E136" s="1">
        <v>0.21946334838867099</v>
      </c>
      <c r="F136" s="1">
        <f t="shared" si="2"/>
        <v>1</v>
      </c>
      <c r="H136"/>
      <c r="I136"/>
      <c r="J136"/>
      <c r="K136"/>
    </row>
    <row r="137" spans="1:11" x14ac:dyDescent="0.15">
      <c r="A137" s="1" t="s">
        <v>667</v>
      </c>
      <c r="B137" s="1" t="s">
        <v>270</v>
      </c>
      <c r="C137" s="1">
        <v>203</v>
      </c>
      <c r="D137" s="1">
        <v>203</v>
      </c>
      <c r="E137" s="1">
        <v>0.14637184143066401</v>
      </c>
      <c r="F137" s="1">
        <f t="shared" si="2"/>
        <v>1</v>
      </c>
      <c r="H137"/>
      <c r="I137"/>
      <c r="J137"/>
      <c r="K137"/>
    </row>
    <row r="138" spans="1:11" x14ac:dyDescent="0.15">
      <c r="A138" s="1" t="s">
        <v>667</v>
      </c>
      <c r="B138" s="1" t="s">
        <v>698</v>
      </c>
      <c r="C138" s="1">
        <v>237</v>
      </c>
      <c r="D138" s="1">
        <v>237</v>
      </c>
      <c r="E138" s="1">
        <v>0.226394653320312</v>
      </c>
      <c r="F138" s="1">
        <f t="shared" si="2"/>
        <v>1</v>
      </c>
      <c r="H138"/>
      <c r="I138"/>
      <c r="J138"/>
      <c r="K138"/>
    </row>
    <row r="139" spans="1:11" x14ac:dyDescent="0.15">
      <c r="A139" s="1" t="s">
        <v>667</v>
      </c>
      <c r="B139" s="1" t="s">
        <v>272</v>
      </c>
      <c r="C139" s="1">
        <v>272</v>
      </c>
      <c r="D139" s="1">
        <v>272</v>
      </c>
      <c r="E139" s="1">
        <v>0.15458488464355399</v>
      </c>
      <c r="F139" s="1">
        <f t="shared" si="2"/>
        <v>1</v>
      </c>
      <c r="H139"/>
      <c r="I139"/>
      <c r="J139"/>
      <c r="K139"/>
    </row>
    <row r="140" spans="1:11" x14ac:dyDescent="0.15">
      <c r="A140" s="1" t="s">
        <v>667</v>
      </c>
      <c r="B140" s="1" t="s">
        <v>273</v>
      </c>
      <c r="C140" s="1">
        <v>226</v>
      </c>
      <c r="D140" s="1">
        <v>226</v>
      </c>
      <c r="E140" s="1">
        <v>0.25440788269042902</v>
      </c>
      <c r="F140" s="1">
        <f t="shared" si="2"/>
        <v>1</v>
      </c>
      <c r="H140"/>
      <c r="I140"/>
      <c r="J140"/>
      <c r="K140"/>
    </row>
    <row r="141" spans="1:11" x14ac:dyDescent="0.15">
      <c r="A141" s="1" t="s">
        <v>667</v>
      </c>
      <c r="B141" s="1" t="s">
        <v>274</v>
      </c>
      <c r="C141" s="1">
        <v>249</v>
      </c>
      <c r="D141" s="1">
        <v>249</v>
      </c>
      <c r="E141" s="1">
        <v>0.17113876342773399</v>
      </c>
      <c r="F141" s="1">
        <f t="shared" si="2"/>
        <v>1</v>
      </c>
      <c r="H141"/>
      <c r="I141"/>
      <c r="J141"/>
      <c r="K141"/>
    </row>
    <row r="142" spans="1:11" x14ac:dyDescent="0.15">
      <c r="A142" s="1" t="s">
        <v>667</v>
      </c>
      <c r="B142" s="1" t="s">
        <v>275</v>
      </c>
      <c r="C142" s="1">
        <v>353</v>
      </c>
      <c r="D142" s="1">
        <v>353</v>
      </c>
      <c r="E142" s="1">
        <v>0.37247467041015597</v>
      </c>
      <c r="F142" s="1">
        <f t="shared" si="2"/>
        <v>1</v>
      </c>
      <c r="H142"/>
      <c r="I142"/>
      <c r="J142"/>
      <c r="K142"/>
    </row>
    <row r="143" spans="1:11" x14ac:dyDescent="0.15">
      <c r="A143" s="1" t="s">
        <v>667</v>
      </c>
      <c r="B143" s="1" t="s">
        <v>276</v>
      </c>
      <c r="C143" s="1">
        <v>244</v>
      </c>
      <c r="D143" s="1">
        <v>244</v>
      </c>
      <c r="E143" s="1">
        <v>0.14525413513183499</v>
      </c>
      <c r="F143" s="1">
        <f t="shared" si="2"/>
        <v>1</v>
      </c>
      <c r="H143"/>
      <c r="I143"/>
      <c r="J143"/>
      <c r="K143"/>
    </row>
    <row r="144" spans="1:11" x14ac:dyDescent="0.15">
      <c r="A144" s="1" t="s">
        <v>667</v>
      </c>
      <c r="B144" s="1" t="s">
        <v>277</v>
      </c>
      <c r="C144" s="1">
        <v>222</v>
      </c>
      <c r="D144" s="1">
        <v>222</v>
      </c>
      <c r="E144" s="1">
        <v>0.22739028930663999</v>
      </c>
      <c r="F144" s="1">
        <f t="shared" si="2"/>
        <v>1</v>
      </c>
      <c r="H144"/>
      <c r="I144"/>
      <c r="J144"/>
      <c r="K144"/>
    </row>
    <row r="145" spans="1:11" x14ac:dyDescent="0.15">
      <c r="A145" s="1" t="s">
        <v>667</v>
      </c>
      <c r="B145" s="1" t="s">
        <v>278</v>
      </c>
      <c r="C145" s="1">
        <v>279</v>
      </c>
      <c r="D145" s="1">
        <v>279</v>
      </c>
      <c r="E145" s="1">
        <v>0.248893737792968</v>
      </c>
      <c r="F145" s="1">
        <f t="shared" si="2"/>
        <v>1</v>
      </c>
      <c r="H145"/>
      <c r="I145"/>
      <c r="J145"/>
      <c r="K145"/>
    </row>
    <row r="146" spans="1:11" x14ac:dyDescent="0.15">
      <c r="A146" s="1" t="s">
        <v>667</v>
      </c>
      <c r="B146" s="1" t="s">
        <v>279</v>
      </c>
      <c r="C146" s="1">
        <v>226</v>
      </c>
      <c r="D146" s="1">
        <v>226</v>
      </c>
      <c r="E146" s="1">
        <v>0.21644973754882799</v>
      </c>
      <c r="F146" s="1">
        <f t="shared" si="2"/>
        <v>1</v>
      </c>
      <c r="H146"/>
      <c r="I146"/>
      <c r="J146"/>
      <c r="K146"/>
    </row>
    <row r="147" spans="1:11" x14ac:dyDescent="0.15">
      <c r="A147" s="1" t="s">
        <v>667</v>
      </c>
      <c r="B147" s="1" t="s">
        <v>280</v>
      </c>
      <c r="C147" s="1">
        <v>251</v>
      </c>
      <c r="D147" s="1">
        <v>251</v>
      </c>
      <c r="E147" s="1">
        <v>0.15359115600585899</v>
      </c>
      <c r="F147" s="1">
        <f t="shared" si="2"/>
        <v>1</v>
      </c>
      <c r="H147"/>
      <c r="I147"/>
      <c r="J147"/>
      <c r="K147"/>
    </row>
    <row r="148" spans="1:11" x14ac:dyDescent="0.15">
      <c r="A148" s="1" t="s">
        <v>667</v>
      </c>
      <c r="B148" s="1" t="s">
        <v>281</v>
      </c>
      <c r="C148" s="1">
        <v>223</v>
      </c>
      <c r="D148" s="1">
        <v>223</v>
      </c>
      <c r="E148" s="1">
        <v>0.22340774536132799</v>
      </c>
      <c r="F148" s="1">
        <f t="shared" si="2"/>
        <v>1</v>
      </c>
      <c r="H148"/>
      <c r="I148"/>
      <c r="J148"/>
      <c r="K148"/>
    </row>
    <row r="149" spans="1:11" x14ac:dyDescent="0.15">
      <c r="A149" s="1" t="s">
        <v>667</v>
      </c>
      <c r="B149" s="1" t="s">
        <v>282</v>
      </c>
      <c r="C149" s="1">
        <v>252</v>
      </c>
      <c r="D149" s="1">
        <v>252</v>
      </c>
      <c r="E149" s="1">
        <v>0.26079940795898399</v>
      </c>
      <c r="F149" s="1">
        <f t="shared" si="2"/>
        <v>1</v>
      </c>
      <c r="H149"/>
      <c r="I149"/>
      <c r="J149"/>
      <c r="K149"/>
    </row>
    <row r="150" spans="1:11" x14ac:dyDescent="0.15">
      <c r="A150" s="1" t="s">
        <v>667</v>
      </c>
      <c r="B150" s="1" t="s">
        <v>283</v>
      </c>
      <c r="C150" s="1">
        <v>317</v>
      </c>
      <c r="D150" s="1">
        <v>317</v>
      </c>
      <c r="E150" s="1">
        <v>0.221443176269531</v>
      </c>
      <c r="F150" s="1">
        <f t="shared" si="2"/>
        <v>1</v>
      </c>
      <c r="H150"/>
      <c r="I150"/>
      <c r="J150"/>
      <c r="K150"/>
    </row>
    <row r="151" spans="1:11" x14ac:dyDescent="0.15">
      <c r="A151" s="1" t="s">
        <v>667</v>
      </c>
      <c r="B151" s="1" t="s">
        <v>284</v>
      </c>
      <c r="C151" s="1">
        <v>296</v>
      </c>
      <c r="D151" s="1">
        <v>296</v>
      </c>
      <c r="E151" s="1">
        <v>0.29877281188964799</v>
      </c>
      <c r="F151" s="1">
        <f t="shared" si="2"/>
        <v>1</v>
      </c>
      <c r="H151"/>
      <c r="I151"/>
      <c r="J151"/>
      <c r="K151"/>
    </row>
    <row r="152" spans="1:11" x14ac:dyDescent="0.15">
      <c r="A152" s="1" t="s">
        <v>667</v>
      </c>
      <c r="B152" s="1" t="s">
        <v>285</v>
      </c>
      <c r="C152" s="1">
        <v>302</v>
      </c>
      <c r="D152" s="1">
        <v>302</v>
      </c>
      <c r="E152" s="1">
        <v>0.238868713378906</v>
      </c>
      <c r="F152" s="1">
        <f t="shared" si="2"/>
        <v>1</v>
      </c>
      <c r="H152"/>
      <c r="I152"/>
      <c r="J152"/>
      <c r="K152"/>
    </row>
    <row r="153" spans="1:11" x14ac:dyDescent="0.15">
      <c r="A153" s="1" t="s">
        <v>667</v>
      </c>
      <c r="B153" s="1" t="s">
        <v>286</v>
      </c>
      <c r="C153" s="1">
        <v>309</v>
      </c>
      <c r="D153" s="1">
        <v>309</v>
      </c>
      <c r="E153" s="1">
        <v>0.28759002685546797</v>
      </c>
      <c r="F153" s="1">
        <f t="shared" si="2"/>
        <v>1</v>
      </c>
      <c r="H153"/>
      <c r="I153"/>
      <c r="J153"/>
      <c r="K153"/>
    </row>
    <row r="154" spans="1:11" x14ac:dyDescent="0.15">
      <c r="A154" s="1" t="s">
        <v>667</v>
      </c>
      <c r="B154" s="1" t="s">
        <v>287</v>
      </c>
      <c r="C154" s="1">
        <v>363</v>
      </c>
      <c r="D154" s="1">
        <v>363</v>
      </c>
      <c r="E154" s="1">
        <v>0.33863258361816401</v>
      </c>
      <c r="F154" s="1">
        <f t="shared" si="2"/>
        <v>1</v>
      </c>
      <c r="H154"/>
      <c r="I154"/>
      <c r="J154"/>
      <c r="K154"/>
    </row>
    <row r="155" spans="1:11" x14ac:dyDescent="0.15">
      <c r="A155" s="1" t="s">
        <v>667</v>
      </c>
      <c r="B155" s="1" t="s">
        <v>288</v>
      </c>
      <c r="C155" s="1">
        <v>441</v>
      </c>
      <c r="D155" s="1">
        <v>441</v>
      </c>
      <c r="E155" s="1">
        <v>0.84673500061035101</v>
      </c>
      <c r="F155" s="1">
        <f t="shared" si="2"/>
        <v>1</v>
      </c>
      <c r="H155"/>
      <c r="I155"/>
      <c r="J155"/>
      <c r="K155"/>
    </row>
    <row r="156" spans="1:11" x14ac:dyDescent="0.15">
      <c r="A156" s="1" t="s">
        <v>667</v>
      </c>
      <c r="B156" s="1" t="s">
        <v>289</v>
      </c>
      <c r="C156" s="1">
        <v>390</v>
      </c>
      <c r="D156" s="1">
        <v>390</v>
      </c>
      <c r="E156" s="1">
        <v>0.69065475463867099</v>
      </c>
      <c r="F156" s="1">
        <f t="shared" si="2"/>
        <v>1</v>
      </c>
      <c r="H156"/>
      <c r="I156"/>
      <c r="J156"/>
      <c r="K156"/>
    </row>
    <row r="157" spans="1:11" x14ac:dyDescent="0.15">
      <c r="A157" s="1" t="s">
        <v>668</v>
      </c>
      <c r="B157" s="1" t="s">
        <v>290</v>
      </c>
      <c r="C157" s="1">
        <v>6182</v>
      </c>
      <c r="D157" s="1">
        <v>6182</v>
      </c>
      <c r="E157" s="1">
        <v>1.14461517333984</v>
      </c>
      <c r="F157" s="1">
        <f t="shared" si="2"/>
        <v>1</v>
      </c>
      <c r="H157"/>
      <c r="I157"/>
      <c r="J157"/>
      <c r="K157"/>
    </row>
    <row r="158" spans="1:11" x14ac:dyDescent="0.15">
      <c r="A158" s="1" t="s">
        <v>669</v>
      </c>
      <c r="B158" s="1" t="s">
        <v>291</v>
      </c>
      <c r="C158" s="1">
        <v>1999</v>
      </c>
      <c r="D158" s="1">
        <v>1999</v>
      </c>
      <c r="E158" s="1">
        <v>1.1966705322265601E-2</v>
      </c>
      <c r="F158" s="1">
        <f t="shared" si="2"/>
        <v>1</v>
      </c>
      <c r="H158"/>
      <c r="I158"/>
      <c r="J158"/>
      <c r="K158"/>
    </row>
    <row r="159" spans="1:11" x14ac:dyDescent="0.15">
      <c r="A159" s="1" t="s">
        <v>669</v>
      </c>
      <c r="B159" s="1" t="s">
        <v>292</v>
      </c>
      <c r="C159" s="1">
        <v>2557</v>
      </c>
      <c r="D159" s="1">
        <v>2557</v>
      </c>
      <c r="E159" s="1">
        <v>7.9765319824218698E-3</v>
      </c>
      <c r="F159" s="1">
        <f t="shared" si="2"/>
        <v>1</v>
      </c>
      <c r="H159"/>
      <c r="I159"/>
      <c r="J159"/>
      <c r="K159"/>
    </row>
    <row r="160" spans="1:11" x14ac:dyDescent="0.15">
      <c r="A160" s="1" t="s">
        <v>669</v>
      </c>
      <c r="B160" s="1" t="s">
        <v>293</v>
      </c>
      <c r="C160" s="1">
        <v>3564</v>
      </c>
      <c r="D160" s="1">
        <v>3564</v>
      </c>
      <c r="E160" s="1">
        <v>8.9759826660156198E-3</v>
      </c>
      <c r="F160" s="1">
        <f t="shared" si="2"/>
        <v>1</v>
      </c>
      <c r="H160"/>
      <c r="I160"/>
      <c r="J160"/>
      <c r="K160"/>
    </row>
    <row r="161" spans="1:11" x14ac:dyDescent="0.15">
      <c r="A161" s="1" t="s">
        <v>669</v>
      </c>
      <c r="B161" s="1" t="s">
        <v>294</v>
      </c>
      <c r="C161" s="1">
        <v>1795</v>
      </c>
      <c r="D161" s="1">
        <v>1795</v>
      </c>
      <c r="E161" s="1">
        <v>7.9803466796875E-3</v>
      </c>
      <c r="F161" s="1">
        <f t="shared" si="2"/>
        <v>1</v>
      </c>
      <c r="H161"/>
      <c r="I161"/>
      <c r="J161"/>
      <c r="K161"/>
    </row>
    <row r="162" spans="1:11" x14ac:dyDescent="0.15">
      <c r="A162" s="1" t="s">
        <v>669</v>
      </c>
      <c r="B162" s="1" t="s">
        <v>295</v>
      </c>
      <c r="C162" s="1">
        <v>2448</v>
      </c>
      <c r="D162" s="1">
        <v>2448</v>
      </c>
      <c r="E162" s="1">
        <v>1.09729766845703E-2</v>
      </c>
      <c r="F162" s="1">
        <f t="shared" si="2"/>
        <v>1</v>
      </c>
      <c r="H162"/>
      <c r="I162"/>
      <c r="J162"/>
      <c r="K162"/>
    </row>
    <row r="163" spans="1:11" x14ac:dyDescent="0.15">
      <c r="A163" s="1" t="s">
        <v>669</v>
      </c>
      <c r="B163" s="1" t="s">
        <v>296</v>
      </c>
      <c r="C163" s="1">
        <v>3189</v>
      </c>
      <c r="D163" s="1">
        <v>3189</v>
      </c>
      <c r="E163" s="1">
        <v>1.5956878662109299E-2</v>
      </c>
      <c r="F163" s="1">
        <f t="shared" si="2"/>
        <v>1</v>
      </c>
      <c r="H163"/>
      <c r="I163"/>
      <c r="J163"/>
      <c r="K163"/>
    </row>
    <row r="164" spans="1:11" x14ac:dyDescent="0.15">
      <c r="A164" s="1" t="s">
        <v>669</v>
      </c>
      <c r="B164" s="1" t="s">
        <v>297</v>
      </c>
      <c r="C164" s="1">
        <v>3184</v>
      </c>
      <c r="D164" s="1">
        <v>3184</v>
      </c>
      <c r="E164" s="1">
        <v>2.0944595336914E-2</v>
      </c>
      <c r="F164" s="1">
        <f t="shared" si="2"/>
        <v>1</v>
      </c>
      <c r="H164"/>
      <c r="I164"/>
      <c r="J164"/>
      <c r="K164"/>
    </row>
    <row r="165" spans="1:11" x14ac:dyDescent="0.15">
      <c r="A165" s="1" t="s">
        <v>669</v>
      </c>
      <c r="B165" s="1" t="s">
        <v>298</v>
      </c>
      <c r="C165" s="1">
        <v>1754</v>
      </c>
      <c r="D165" s="1">
        <v>1754</v>
      </c>
      <c r="E165" s="35">
        <v>9.9945068359375E-4</v>
      </c>
      <c r="F165" s="1">
        <f t="shared" si="2"/>
        <v>1</v>
      </c>
      <c r="H165"/>
      <c r="I165"/>
      <c r="J165"/>
      <c r="K165"/>
    </row>
    <row r="166" spans="1:11" x14ac:dyDescent="0.15">
      <c r="A166" s="1" t="s">
        <v>669</v>
      </c>
      <c r="B166" s="1" t="s">
        <v>299</v>
      </c>
      <c r="C166" s="1">
        <v>1617</v>
      </c>
      <c r="D166" s="1">
        <v>1617</v>
      </c>
      <c r="E166" s="1">
        <v>1.0969161987304601E-2</v>
      </c>
      <c r="F166" s="1">
        <f t="shared" si="2"/>
        <v>1</v>
      </c>
      <c r="H166"/>
      <c r="I166"/>
      <c r="J166"/>
      <c r="K166"/>
    </row>
    <row r="167" spans="1:11" x14ac:dyDescent="0.15">
      <c r="A167" s="1" t="s">
        <v>669</v>
      </c>
      <c r="B167" s="1" t="s">
        <v>300</v>
      </c>
      <c r="C167" s="1">
        <v>3201</v>
      </c>
      <c r="D167" s="1">
        <v>3201</v>
      </c>
      <c r="E167" s="1">
        <v>9.9754333496093698E-3</v>
      </c>
      <c r="F167" s="1">
        <f t="shared" si="2"/>
        <v>1</v>
      </c>
      <c r="H167"/>
      <c r="I167"/>
      <c r="J167"/>
      <c r="K167"/>
    </row>
    <row r="168" spans="1:11" x14ac:dyDescent="0.15">
      <c r="A168" s="1" t="s">
        <v>669</v>
      </c>
      <c r="B168" s="1" t="s">
        <v>301</v>
      </c>
      <c r="C168" s="1">
        <v>2165</v>
      </c>
      <c r="D168" s="1">
        <v>2165</v>
      </c>
      <c r="E168" s="1">
        <v>6.98089599609375E-3</v>
      </c>
      <c r="F168" s="1">
        <f t="shared" si="2"/>
        <v>1</v>
      </c>
      <c r="H168"/>
      <c r="I168"/>
      <c r="J168"/>
      <c r="K168"/>
    </row>
    <row r="169" spans="1:11" x14ac:dyDescent="0.15">
      <c r="A169" s="1" t="s">
        <v>669</v>
      </c>
      <c r="B169" s="1" t="s">
        <v>302</v>
      </c>
      <c r="C169" s="1">
        <v>2311</v>
      </c>
      <c r="D169" s="1">
        <v>2311</v>
      </c>
      <c r="E169" s="1">
        <v>7.9803466796875E-3</v>
      </c>
      <c r="F169" s="1">
        <f t="shared" si="2"/>
        <v>1</v>
      </c>
      <c r="H169"/>
      <c r="I169"/>
      <c r="J169"/>
      <c r="K169"/>
    </row>
    <row r="170" spans="1:11" x14ac:dyDescent="0.15">
      <c r="A170" s="1" t="s">
        <v>669</v>
      </c>
      <c r="B170" s="1" t="s">
        <v>303</v>
      </c>
      <c r="C170" s="1">
        <v>2534</v>
      </c>
      <c r="D170" s="1">
        <v>2534</v>
      </c>
      <c r="E170" s="1">
        <v>5.9833526611328099E-3</v>
      </c>
      <c r="F170" s="1">
        <f t="shared" si="2"/>
        <v>1</v>
      </c>
      <c r="H170"/>
      <c r="I170"/>
      <c r="J170"/>
      <c r="K170"/>
    </row>
    <row r="171" spans="1:11" x14ac:dyDescent="0.15">
      <c r="A171" s="1" t="s">
        <v>669</v>
      </c>
      <c r="B171" s="1" t="s">
        <v>304</v>
      </c>
      <c r="C171" s="1">
        <v>2759</v>
      </c>
      <c r="D171" s="1">
        <v>2759</v>
      </c>
      <c r="E171" s="1">
        <v>1.6954421997070299E-2</v>
      </c>
      <c r="F171" s="1">
        <f t="shared" si="2"/>
        <v>1</v>
      </c>
      <c r="H171"/>
      <c r="I171"/>
      <c r="J171"/>
      <c r="K171"/>
    </row>
    <row r="172" spans="1:11" x14ac:dyDescent="0.15">
      <c r="A172" s="1" t="s">
        <v>669</v>
      </c>
      <c r="B172" s="1" t="s">
        <v>305</v>
      </c>
      <c r="C172" s="1">
        <v>3420</v>
      </c>
      <c r="D172" s="1">
        <v>3420</v>
      </c>
      <c r="E172" s="1">
        <v>9.9735260009765608E-3</v>
      </c>
      <c r="F172" s="1">
        <f t="shared" si="2"/>
        <v>1</v>
      </c>
      <c r="H172"/>
      <c r="I172"/>
      <c r="J172"/>
      <c r="K172"/>
    </row>
    <row r="173" spans="1:11" x14ac:dyDescent="0.15">
      <c r="A173" s="1" t="s">
        <v>669</v>
      </c>
      <c r="B173" s="1" t="s">
        <v>306</v>
      </c>
      <c r="C173" s="1">
        <v>3147</v>
      </c>
      <c r="D173" s="1">
        <v>3147</v>
      </c>
      <c r="E173" s="1">
        <v>1.1968612670898399E-2</v>
      </c>
      <c r="F173" s="1">
        <f t="shared" si="2"/>
        <v>1</v>
      </c>
      <c r="H173"/>
      <c r="I173"/>
      <c r="J173"/>
      <c r="K173"/>
    </row>
    <row r="174" spans="1:11" x14ac:dyDescent="0.15">
      <c r="A174" s="1" t="s">
        <v>669</v>
      </c>
      <c r="B174" s="1" t="s">
        <v>307</v>
      </c>
      <c r="C174" s="1">
        <v>2482</v>
      </c>
      <c r="D174" s="1">
        <v>2482</v>
      </c>
      <c r="E174" s="1">
        <v>1.7951965332031201E-2</v>
      </c>
      <c r="F174" s="1">
        <f t="shared" si="2"/>
        <v>1</v>
      </c>
      <c r="H174"/>
      <c r="I174"/>
      <c r="J174"/>
      <c r="K174"/>
    </row>
    <row r="175" spans="1:11" x14ac:dyDescent="0.15">
      <c r="A175" s="1" t="s">
        <v>669</v>
      </c>
      <c r="B175" s="1" t="s">
        <v>308</v>
      </c>
      <c r="C175" s="1">
        <v>3176</v>
      </c>
      <c r="D175" s="1">
        <v>3176</v>
      </c>
      <c r="E175" s="1">
        <v>5.9852600097656198E-3</v>
      </c>
      <c r="F175" s="1">
        <f t="shared" si="2"/>
        <v>1</v>
      </c>
      <c r="H175"/>
      <c r="I175"/>
      <c r="J175"/>
      <c r="K175"/>
    </row>
    <row r="176" spans="1:11" x14ac:dyDescent="0.15">
      <c r="A176" s="1" t="s">
        <v>669</v>
      </c>
      <c r="B176" s="1" t="s">
        <v>309</v>
      </c>
      <c r="C176" s="1">
        <v>3496</v>
      </c>
      <c r="D176" s="1">
        <v>3496</v>
      </c>
      <c r="E176" s="1">
        <v>1.3105392456054601E-2</v>
      </c>
      <c r="F176" s="1">
        <f t="shared" si="2"/>
        <v>1</v>
      </c>
      <c r="H176"/>
      <c r="I176"/>
      <c r="J176"/>
      <c r="K176"/>
    </row>
    <row r="177" spans="1:11" x14ac:dyDescent="0.15">
      <c r="A177" s="1" t="s">
        <v>669</v>
      </c>
      <c r="B177" s="1" t="s">
        <v>310</v>
      </c>
      <c r="C177" s="1">
        <v>3584</v>
      </c>
      <c r="D177" s="1">
        <v>3584</v>
      </c>
      <c r="E177" s="1">
        <v>1.0974884033203101E-2</v>
      </c>
      <c r="F177" s="1">
        <f t="shared" si="2"/>
        <v>1</v>
      </c>
      <c r="H177"/>
      <c r="I177"/>
      <c r="J177"/>
      <c r="K177"/>
    </row>
    <row r="178" spans="1:11" x14ac:dyDescent="0.15">
      <c r="A178" s="1" t="s">
        <v>669</v>
      </c>
      <c r="B178" s="1" t="s">
        <v>311</v>
      </c>
      <c r="C178" s="1">
        <v>2331</v>
      </c>
      <c r="D178" s="1">
        <v>2331</v>
      </c>
      <c r="E178" s="1">
        <v>7.9803466796875E-3</v>
      </c>
      <c r="F178" s="1">
        <f t="shared" si="2"/>
        <v>1</v>
      </c>
      <c r="H178"/>
      <c r="I178"/>
      <c r="J178"/>
      <c r="K178"/>
    </row>
    <row r="179" spans="1:11" x14ac:dyDescent="0.15">
      <c r="A179" s="1" t="s">
        <v>669</v>
      </c>
      <c r="B179" s="1" t="s">
        <v>312</v>
      </c>
      <c r="C179" s="1">
        <v>2866</v>
      </c>
      <c r="D179" s="1">
        <v>2866</v>
      </c>
      <c r="E179" s="1">
        <v>9.9735260009765608E-3</v>
      </c>
      <c r="F179" s="1">
        <f t="shared" si="2"/>
        <v>1</v>
      </c>
      <c r="H179"/>
      <c r="I179"/>
      <c r="J179"/>
      <c r="K179"/>
    </row>
    <row r="180" spans="1:11" x14ac:dyDescent="0.15">
      <c r="A180" s="1" t="s">
        <v>669</v>
      </c>
      <c r="B180" s="1" t="s">
        <v>313</v>
      </c>
      <c r="C180" s="1">
        <v>2804</v>
      </c>
      <c r="D180" s="1">
        <v>2804</v>
      </c>
      <c r="E180" s="1">
        <v>1.1966705322265601E-2</v>
      </c>
      <c r="F180" s="1">
        <f t="shared" si="2"/>
        <v>1</v>
      </c>
      <c r="H180"/>
      <c r="I180"/>
      <c r="J180"/>
      <c r="K180"/>
    </row>
    <row r="181" spans="1:11" x14ac:dyDescent="0.15">
      <c r="A181" s="1" t="s">
        <v>669</v>
      </c>
      <c r="B181" s="1" t="s">
        <v>314</v>
      </c>
      <c r="C181" s="1">
        <v>2549</v>
      </c>
      <c r="D181" s="1">
        <v>2549</v>
      </c>
      <c r="E181" s="1">
        <v>7.9765319824218698E-3</v>
      </c>
      <c r="F181" s="1">
        <f t="shared" si="2"/>
        <v>1</v>
      </c>
      <c r="H181"/>
      <c r="I181"/>
      <c r="J181"/>
      <c r="K181"/>
    </row>
    <row r="182" spans="1:11" x14ac:dyDescent="0.15">
      <c r="A182" s="1" t="s">
        <v>669</v>
      </c>
      <c r="B182" s="1" t="s">
        <v>315</v>
      </c>
      <c r="C182" s="1">
        <v>2462</v>
      </c>
      <c r="D182" s="1">
        <v>2462</v>
      </c>
      <c r="E182" s="1">
        <v>8.9759826660156198E-3</v>
      </c>
      <c r="F182" s="1">
        <f t="shared" si="2"/>
        <v>1</v>
      </c>
      <c r="H182"/>
      <c r="I182"/>
      <c r="J182"/>
      <c r="K182"/>
    </row>
    <row r="183" spans="1:11" x14ac:dyDescent="0.15">
      <c r="A183" s="1" t="s">
        <v>669</v>
      </c>
      <c r="B183" s="1" t="s">
        <v>316</v>
      </c>
      <c r="C183" s="1">
        <v>1872</v>
      </c>
      <c r="D183" s="1">
        <v>1872</v>
      </c>
      <c r="E183" s="1">
        <v>1.1968612670898399E-2</v>
      </c>
      <c r="F183" s="1">
        <f t="shared" si="2"/>
        <v>1</v>
      </c>
      <c r="H183"/>
      <c r="I183"/>
      <c r="J183"/>
      <c r="K183"/>
    </row>
    <row r="184" spans="1:11" x14ac:dyDescent="0.15">
      <c r="A184" s="1" t="s">
        <v>669</v>
      </c>
      <c r="B184" s="1" t="s">
        <v>317</v>
      </c>
      <c r="C184" s="1">
        <v>3009</v>
      </c>
      <c r="D184" s="1">
        <v>3009</v>
      </c>
      <c r="E184" s="1">
        <v>1.69830322265625E-2</v>
      </c>
      <c r="F184" s="1">
        <f t="shared" si="2"/>
        <v>1</v>
      </c>
      <c r="H184"/>
      <c r="I184"/>
      <c r="J184"/>
      <c r="K184"/>
    </row>
    <row r="185" spans="1:11" x14ac:dyDescent="0.15">
      <c r="A185" s="1" t="s">
        <v>669</v>
      </c>
      <c r="B185" s="1" t="s">
        <v>318</v>
      </c>
      <c r="C185" s="1">
        <v>2320</v>
      </c>
      <c r="D185" s="1">
        <v>2320</v>
      </c>
      <c r="E185" s="1">
        <v>1.29642486572265E-2</v>
      </c>
      <c r="F185" s="1">
        <f t="shared" si="2"/>
        <v>1</v>
      </c>
      <c r="H185"/>
      <c r="I185"/>
      <c r="J185"/>
      <c r="K185"/>
    </row>
    <row r="186" spans="1:11" x14ac:dyDescent="0.15">
      <c r="A186" s="1" t="s">
        <v>669</v>
      </c>
      <c r="B186" s="1" t="s">
        <v>319</v>
      </c>
      <c r="C186" s="1">
        <v>1944</v>
      </c>
      <c r="D186" s="1">
        <v>1944</v>
      </c>
      <c r="E186" s="1">
        <v>1.39636993408203E-2</v>
      </c>
      <c r="F186" s="1">
        <f t="shared" si="2"/>
        <v>1</v>
      </c>
      <c r="H186"/>
      <c r="I186"/>
      <c r="J186"/>
      <c r="K186"/>
    </row>
    <row r="187" spans="1:11" x14ac:dyDescent="0.15">
      <c r="A187" s="1" t="s">
        <v>669</v>
      </c>
      <c r="B187" s="1" t="s">
        <v>320</v>
      </c>
      <c r="C187" s="1">
        <v>1732</v>
      </c>
      <c r="D187" s="1">
        <v>1732</v>
      </c>
      <c r="E187" s="1">
        <v>9.9754333496093698E-3</v>
      </c>
      <c r="F187" s="1">
        <f t="shared" si="2"/>
        <v>1</v>
      </c>
      <c r="H187"/>
      <c r="I187"/>
      <c r="J187"/>
      <c r="K187"/>
    </row>
    <row r="188" spans="1:11" x14ac:dyDescent="0.15">
      <c r="A188" s="1" t="s">
        <v>670</v>
      </c>
      <c r="B188" s="1" t="s">
        <v>321</v>
      </c>
      <c r="C188" s="1">
        <v>6182</v>
      </c>
      <c r="D188" s="1">
        <v>6182</v>
      </c>
      <c r="E188" s="1">
        <v>1.1913375854492101</v>
      </c>
      <c r="F188" s="1">
        <f t="shared" si="2"/>
        <v>1</v>
      </c>
      <c r="H188"/>
      <c r="I188"/>
      <c r="J188"/>
      <c r="K188"/>
    </row>
    <row r="189" spans="1:11" x14ac:dyDescent="0.15">
      <c r="A189" s="1" t="s">
        <v>670</v>
      </c>
      <c r="B189" s="1" t="s">
        <v>322</v>
      </c>
      <c r="C189" s="1">
        <v>7608</v>
      </c>
      <c r="D189" s="1">
        <v>7608</v>
      </c>
      <c r="E189" s="1">
        <v>4.71927642822265</v>
      </c>
      <c r="F189" s="1">
        <f t="shared" si="2"/>
        <v>1</v>
      </c>
      <c r="H189"/>
      <c r="I189"/>
      <c r="J189"/>
      <c r="K189"/>
    </row>
    <row r="190" spans="1:11" x14ac:dyDescent="0.15">
      <c r="A190" s="1" t="s">
        <v>670</v>
      </c>
      <c r="B190" s="1" t="s">
        <v>323</v>
      </c>
      <c r="C190" s="1">
        <v>8012</v>
      </c>
      <c r="D190" s="1">
        <v>8012</v>
      </c>
      <c r="E190" s="1">
        <v>3.0243282318115199</v>
      </c>
      <c r="F190" s="1">
        <f t="shared" si="2"/>
        <v>1</v>
      </c>
      <c r="H190"/>
      <c r="I190"/>
      <c r="J190"/>
      <c r="K190"/>
    </row>
    <row r="191" spans="1:11" x14ac:dyDescent="0.15">
      <c r="A191" s="1" t="s">
        <v>670</v>
      </c>
      <c r="B191" s="1" t="s">
        <v>324</v>
      </c>
      <c r="C191" s="1">
        <v>7905</v>
      </c>
      <c r="D191" s="1">
        <v>7905</v>
      </c>
      <c r="E191" s="1">
        <v>3.1395835876464799</v>
      </c>
      <c r="F191" s="1">
        <f t="shared" si="2"/>
        <v>1</v>
      </c>
      <c r="H191"/>
      <c r="I191"/>
      <c r="J191"/>
      <c r="K191"/>
    </row>
    <row r="192" spans="1:11" x14ac:dyDescent="0.15">
      <c r="A192" s="1" t="s">
        <v>670</v>
      </c>
      <c r="B192" s="1" t="s">
        <v>325</v>
      </c>
      <c r="C192" s="1">
        <v>7430</v>
      </c>
      <c r="D192" s="1">
        <v>7430</v>
      </c>
      <c r="E192" s="1">
        <v>2.5937519073486301</v>
      </c>
      <c r="F192" s="1">
        <f t="shared" si="2"/>
        <v>1</v>
      </c>
      <c r="H192"/>
      <c r="I192"/>
      <c r="J192"/>
      <c r="K192"/>
    </row>
    <row r="193" spans="1:11" x14ac:dyDescent="0.15">
      <c r="A193" s="1" t="s">
        <v>670</v>
      </c>
      <c r="B193" s="1" t="s">
        <v>326</v>
      </c>
      <c r="C193" s="1">
        <v>7168</v>
      </c>
      <c r="D193" s="1">
        <v>7168</v>
      </c>
      <c r="E193" s="1">
        <v>1.74576187133789</v>
      </c>
      <c r="F193" s="1">
        <f t="shared" si="2"/>
        <v>1</v>
      </c>
      <c r="H193"/>
      <c r="I193"/>
      <c r="J193"/>
      <c r="K193"/>
    </row>
    <row r="194" spans="1:11" x14ac:dyDescent="0.15">
      <c r="A194" s="1" t="s">
        <v>670</v>
      </c>
      <c r="B194" s="1" t="s">
        <v>327</v>
      </c>
      <c r="C194" s="1">
        <v>4749</v>
      </c>
      <c r="D194" s="1">
        <v>4749</v>
      </c>
      <c r="E194" s="1">
        <v>0.69931602478027299</v>
      </c>
      <c r="F194" s="1">
        <f t="shared" si="2"/>
        <v>1</v>
      </c>
      <c r="H194"/>
      <c r="I194"/>
      <c r="J194"/>
      <c r="K194"/>
    </row>
    <row r="195" spans="1:11" x14ac:dyDescent="0.15">
      <c r="A195" s="1" t="s">
        <v>670</v>
      </c>
      <c r="B195" s="1" t="s">
        <v>328</v>
      </c>
      <c r="C195" s="1">
        <v>8921</v>
      </c>
      <c r="D195" s="1">
        <v>8921</v>
      </c>
      <c r="E195" s="1">
        <v>7.8804473876953098</v>
      </c>
      <c r="F195" s="1">
        <f t="shared" si="2"/>
        <v>1</v>
      </c>
      <c r="H195"/>
      <c r="I195"/>
      <c r="J195"/>
      <c r="K195"/>
    </row>
    <row r="196" spans="1:11" x14ac:dyDescent="0.15">
      <c r="A196" s="1" t="s">
        <v>670</v>
      </c>
      <c r="B196" s="1" t="s">
        <v>329</v>
      </c>
      <c r="C196" s="1">
        <v>6883</v>
      </c>
      <c r="D196" s="1">
        <v>6883</v>
      </c>
      <c r="E196" s="1">
        <v>1.7958393096923799</v>
      </c>
      <c r="F196" s="1">
        <f t="shared" ref="F196:F259" si="3">IF(D196=C196,1,0)</f>
        <v>1</v>
      </c>
      <c r="H196"/>
      <c r="I196"/>
      <c r="J196"/>
      <c r="K196"/>
    </row>
    <row r="197" spans="1:11" x14ac:dyDescent="0.15">
      <c r="A197" s="1" t="s">
        <v>670</v>
      </c>
      <c r="B197" s="1" t="s">
        <v>330</v>
      </c>
      <c r="C197" s="1">
        <v>6826</v>
      </c>
      <c r="D197" s="1">
        <v>6826</v>
      </c>
      <c r="E197" s="1">
        <v>1.3418102264404199</v>
      </c>
      <c r="F197" s="1">
        <f t="shared" si="3"/>
        <v>1</v>
      </c>
      <c r="H197"/>
      <c r="I197"/>
      <c r="J197"/>
      <c r="K197"/>
    </row>
    <row r="198" spans="1:11" x14ac:dyDescent="0.15">
      <c r="A198" s="1" t="s">
        <v>670</v>
      </c>
      <c r="B198" s="1" t="s">
        <v>687</v>
      </c>
      <c r="C198" s="1">
        <v>7389</v>
      </c>
      <c r="D198" s="1">
        <v>7389</v>
      </c>
      <c r="E198" s="1">
        <v>1.46584892272949</v>
      </c>
      <c r="F198" s="1">
        <f t="shared" si="3"/>
        <v>1</v>
      </c>
      <c r="H198"/>
      <c r="I198"/>
      <c r="J198"/>
      <c r="K198"/>
    </row>
    <row r="199" spans="1:11" x14ac:dyDescent="0.15">
      <c r="A199" s="1" t="s">
        <v>670</v>
      </c>
      <c r="B199" s="1" t="s">
        <v>332</v>
      </c>
      <c r="C199" s="1">
        <v>6329</v>
      </c>
      <c r="D199" s="1">
        <v>6329</v>
      </c>
      <c r="E199" s="1">
        <v>0.925262451171875</v>
      </c>
      <c r="F199" s="1">
        <f t="shared" si="3"/>
        <v>1</v>
      </c>
      <c r="H199"/>
      <c r="I199"/>
      <c r="J199"/>
      <c r="K199"/>
    </row>
    <row r="200" spans="1:11" x14ac:dyDescent="0.15">
      <c r="A200" s="1" t="s">
        <v>670</v>
      </c>
      <c r="B200" s="1" t="s">
        <v>333</v>
      </c>
      <c r="C200" s="1">
        <v>5349</v>
      </c>
      <c r="D200" s="1">
        <v>5349</v>
      </c>
      <c r="E200" s="1">
        <v>1.7711162567138601</v>
      </c>
      <c r="F200" s="1">
        <f t="shared" si="3"/>
        <v>1</v>
      </c>
      <c r="H200"/>
      <c r="I200"/>
      <c r="J200"/>
      <c r="K200"/>
    </row>
    <row r="201" spans="1:11" x14ac:dyDescent="0.15">
      <c r="A201" s="1" t="s">
        <v>670</v>
      </c>
      <c r="B201" s="1" t="s">
        <v>334</v>
      </c>
      <c r="C201" s="1">
        <v>4601</v>
      </c>
      <c r="D201" s="1">
        <v>4601</v>
      </c>
      <c r="E201" s="1">
        <v>1.4578819274902299</v>
      </c>
      <c r="F201" s="1">
        <f t="shared" si="3"/>
        <v>1</v>
      </c>
      <c r="H201"/>
      <c r="I201"/>
      <c r="J201"/>
      <c r="K201"/>
    </row>
    <row r="202" spans="1:11" x14ac:dyDescent="0.15">
      <c r="A202" s="1" t="s">
        <v>670</v>
      </c>
      <c r="B202" s="1" t="s">
        <v>335</v>
      </c>
      <c r="C202" s="1">
        <v>4839</v>
      </c>
      <c r="D202" s="1">
        <v>4839</v>
      </c>
      <c r="E202" s="1">
        <v>0.63501548767089799</v>
      </c>
      <c r="F202" s="1">
        <f t="shared" si="3"/>
        <v>1</v>
      </c>
      <c r="H202"/>
      <c r="I202"/>
      <c r="J202"/>
      <c r="K202"/>
    </row>
    <row r="203" spans="1:11" x14ac:dyDescent="0.15">
      <c r="A203" s="1" t="s">
        <v>670</v>
      </c>
      <c r="B203" s="1" t="s">
        <v>336</v>
      </c>
      <c r="C203" s="1">
        <v>6717</v>
      </c>
      <c r="D203" s="1">
        <v>6717</v>
      </c>
      <c r="E203" s="1">
        <v>1.19443130493164</v>
      </c>
      <c r="F203" s="1">
        <f t="shared" si="3"/>
        <v>1</v>
      </c>
      <c r="H203"/>
      <c r="I203"/>
      <c r="J203"/>
      <c r="K203"/>
    </row>
    <row r="204" spans="1:11" x14ac:dyDescent="0.15">
      <c r="A204" s="1" t="s">
        <v>670</v>
      </c>
      <c r="B204" s="1" t="s">
        <v>337</v>
      </c>
      <c r="C204" s="1">
        <v>6872</v>
      </c>
      <c r="D204" s="1">
        <v>6872</v>
      </c>
      <c r="E204" s="1">
        <v>1.8481101989746</v>
      </c>
      <c r="F204" s="1">
        <f t="shared" si="3"/>
        <v>1</v>
      </c>
      <c r="H204"/>
      <c r="I204"/>
      <c r="J204"/>
      <c r="K204"/>
    </row>
    <row r="205" spans="1:11" x14ac:dyDescent="0.15">
      <c r="A205" s="1" t="s">
        <v>670</v>
      </c>
      <c r="B205" s="1" t="s">
        <v>338</v>
      </c>
      <c r="C205" s="1">
        <v>8136</v>
      </c>
      <c r="D205" s="1">
        <v>8136</v>
      </c>
      <c r="E205" s="1">
        <v>3.33503913879394</v>
      </c>
      <c r="F205" s="1">
        <f t="shared" si="3"/>
        <v>1</v>
      </c>
      <c r="H205"/>
      <c r="I205"/>
      <c r="J205"/>
      <c r="K205"/>
    </row>
    <row r="206" spans="1:11" x14ac:dyDescent="0.15">
      <c r="A206" s="1" t="s">
        <v>670</v>
      </c>
      <c r="B206" s="1" t="s">
        <v>339</v>
      </c>
      <c r="C206" s="1">
        <v>6177</v>
      </c>
      <c r="D206" s="1">
        <v>6177</v>
      </c>
      <c r="E206" s="1">
        <v>1.2372417449951101</v>
      </c>
      <c r="F206" s="1">
        <f t="shared" si="3"/>
        <v>1</v>
      </c>
      <c r="H206"/>
      <c r="I206"/>
      <c r="J206"/>
      <c r="K206"/>
    </row>
    <row r="207" spans="1:11" x14ac:dyDescent="0.15">
      <c r="A207" s="1" t="s">
        <v>670</v>
      </c>
      <c r="B207" s="1" t="s">
        <v>340</v>
      </c>
      <c r="C207" s="1">
        <v>6962</v>
      </c>
      <c r="D207" s="1">
        <v>6962</v>
      </c>
      <c r="E207" s="1">
        <v>2.75767517089843</v>
      </c>
      <c r="F207" s="1">
        <f t="shared" si="3"/>
        <v>1</v>
      </c>
      <c r="H207"/>
      <c r="I207"/>
      <c r="J207"/>
      <c r="K207"/>
    </row>
    <row r="208" spans="1:11" x14ac:dyDescent="0.15">
      <c r="A208" s="1" t="s">
        <v>670</v>
      </c>
      <c r="B208" s="1" t="s">
        <v>341</v>
      </c>
      <c r="C208" s="1">
        <v>6550</v>
      </c>
      <c r="D208" s="1">
        <v>6550</v>
      </c>
      <c r="E208" s="1">
        <v>1.12126159667968</v>
      </c>
      <c r="F208" s="1">
        <f t="shared" si="3"/>
        <v>1</v>
      </c>
      <c r="H208"/>
      <c r="I208"/>
      <c r="J208"/>
      <c r="K208"/>
    </row>
    <row r="209" spans="1:11" x14ac:dyDescent="0.15">
      <c r="A209" s="1" t="s">
        <v>670</v>
      </c>
      <c r="B209" s="1" t="s">
        <v>342</v>
      </c>
      <c r="C209" s="1">
        <v>6700</v>
      </c>
      <c r="D209" s="1">
        <v>6700</v>
      </c>
      <c r="E209" s="1">
        <v>1.43892097473144</v>
      </c>
      <c r="F209" s="1">
        <f t="shared" si="3"/>
        <v>1</v>
      </c>
      <c r="H209"/>
      <c r="I209"/>
      <c r="J209"/>
      <c r="K209"/>
    </row>
    <row r="210" spans="1:11" x14ac:dyDescent="0.15">
      <c r="A210" s="1" t="s">
        <v>670</v>
      </c>
      <c r="B210" s="1" t="s">
        <v>343</v>
      </c>
      <c r="C210" s="1">
        <v>7116</v>
      </c>
      <c r="D210" s="1">
        <v>7116</v>
      </c>
      <c r="E210" s="1">
        <v>1.7414569854736299</v>
      </c>
      <c r="F210" s="1">
        <f t="shared" si="3"/>
        <v>1</v>
      </c>
      <c r="H210"/>
      <c r="I210"/>
      <c r="J210"/>
      <c r="K210"/>
    </row>
    <row r="211" spans="1:11" x14ac:dyDescent="0.15">
      <c r="A211" s="1" t="s">
        <v>670</v>
      </c>
      <c r="B211" s="1" t="s">
        <v>344</v>
      </c>
      <c r="C211" s="1">
        <v>7461</v>
      </c>
      <c r="D211" s="1">
        <v>7461</v>
      </c>
      <c r="E211" s="1">
        <v>4.5983505249023402</v>
      </c>
      <c r="F211" s="1">
        <f t="shared" si="3"/>
        <v>1</v>
      </c>
      <c r="H211"/>
      <c r="I211"/>
      <c r="J211"/>
      <c r="K211"/>
    </row>
    <row r="212" spans="1:11" x14ac:dyDescent="0.15">
      <c r="A212" s="1" t="s">
        <v>670</v>
      </c>
      <c r="B212" s="1" t="s">
        <v>345</v>
      </c>
      <c r="C212" s="1">
        <v>8800</v>
      </c>
      <c r="D212" s="1">
        <v>8800</v>
      </c>
      <c r="E212" s="1">
        <v>3.37471199035644</v>
      </c>
      <c r="F212" s="1">
        <f t="shared" si="3"/>
        <v>1</v>
      </c>
      <c r="H212"/>
      <c r="I212"/>
      <c r="J212"/>
      <c r="K212"/>
    </row>
    <row r="213" spans="1:11" x14ac:dyDescent="0.15">
      <c r="A213" s="1" t="s">
        <v>670</v>
      </c>
      <c r="B213" s="1" t="s">
        <v>346</v>
      </c>
      <c r="C213" s="1">
        <v>7455</v>
      </c>
      <c r="D213" s="1">
        <v>7455</v>
      </c>
      <c r="E213" s="1">
        <v>1.6054344177246</v>
      </c>
      <c r="F213" s="1">
        <f t="shared" si="3"/>
        <v>1</v>
      </c>
      <c r="H213"/>
      <c r="I213"/>
      <c r="J213"/>
      <c r="K213"/>
    </row>
    <row r="214" spans="1:11" x14ac:dyDescent="0.15">
      <c r="A214" s="1" t="s">
        <v>670</v>
      </c>
      <c r="B214" s="1" t="s">
        <v>347</v>
      </c>
      <c r="C214" s="1">
        <v>7353</v>
      </c>
      <c r="D214" s="1">
        <v>7353</v>
      </c>
      <c r="E214" s="1">
        <v>13.5648593902587</v>
      </c>
      <c r="F214" s="1">
        <f t="shared" si="3"/>
        <v>1</v>
      </c>
      <c r="H214"/>
      <c r="I214"/>
      <c r="J214"/>
      <c r="K214"/>
    </row>
    <row r="215" spans="1:11" x14ac:dyDescent="0.15">
      <c r="A215" s="1" t="s">
        <v>670</v>
      </c>
      <c r="B215" s="1" t="s">
        <v>348</v>
      </c>
      <c r="C215" s="1">
        <v>8960</v>
      </c>
      <c r="D215" s="1">
        <v>8960</v>
      </c>
      <c r="E215" s="1">
        <v>2.75626373291015</v>
      </c>
      <c r="F215" s="1">
        <f t="shared" si="3"/>
        <v>1</v>
      </c>
      <c r="H215"/>
      <c r="I215"/>
      <c r="J215"/>
      <c r="K215"/>
    </row>
    <row r="216" spans="1:11" x14ac:dyDescent="0.15">
      <c r="A216" s="1" t="s">
        <v>670</v>
      </c>
      <c r="B216" s="1" t="s">
        <v>349</v>
      </c>
      <c r="C216" s="1">
        <v>6507</v>
      </c>
      <c r="D216" s="1">
        <v>6507</v>
      </c>
      <c r="E216" s="1">
        <v>1.14224624633789</v>
      </c>
      <c r="F216" s="1">
        <f t="shared" si="3"/>
        <v>1</v>
      </c>
      <c r="H216"/>
      <c r="I216"/>
      <c r="J216"/>
      <c r="K216"/>
    </row>
    <row r="217" spans="1:11" x14ac:dyDescent="0.15">
      <c r="A217" s="1" t="s">
        <v>670</v>
      </c>
      <c r="B217" s="1" t="s">
        <v>350</v>
      </c>
      <c r="C217" s="1">
        <v>5649</v>
      </c>
      <c r="D217" s="1">
        <v>5649</v>
      </c>
      <c r="E217" s="1">
        <v>1.4667606353759699</v>
      </c>
      <c r="F217" s="1">
        <f t="shared" si="3"/>
        <v>1</v>
      </c>
      <c r="H217"/>
      <c r="I217"/>
      <c r="J217"/>
      <c r="K217"/>
    </row>
    <row r="218" spans="1:11" x14ac:dyDescent="0.15">
      <c r="A218" s="1" t="s">
        <v>671</v>
      </c>
      <c r="B218" s="1" t="s">
        <v>351</v>
      </c>
      <c r="C218" s="1">
        <v>8629</v>
      </c>
      <c r="D218" s="1">
        <v>8629</v>
      </c>
      <c r="E218" s="1">
        <v>1.7912960052490201</v>
      </c>
      <c r="F218" s="1">
        <f t="shared" si="3"/>
        <v>1</v>
      </c>
      <c r="H218"/>
      <c r="I218"/>
      <c r="J218"/>
      <c r="K218"/>
    </row>
    <row r="219" spans="1:11" x14ac:dyDescent="0.15">
      <c r="A219" s="1" t="s">
        <v>671</v>
      </c>
      <c r="B219" s="1" t="s">
        <v>352</v>
      </c>
      <c r="C219" s="1">
        <v>8439</v>
      </c>
      <c r="D219" s="1">
        <v>8439</v>
      </c>
      <c r="E219" s="1">
        <v>7.0245094299316397</v>
      </c>
      <c r="F219" s="1">
        <f t="shared" si="3"/>
        <v>1</v>
      </c>
      <c r="H219"/>
      <c r="I219"/>
      <c r="J219"/>
      <c r="K219"/>
    </row>
    <row r="220" spans="1:11" x14ac:dyDescent="0.15">
      <c r="A220" s="1" t="s">
        <v>671</v>
      </c>
      <c r="B220" s="1" t="s">
        <v>353</v>
      </c>
      <c r="C220" s="1">
        <v>8307</v>
      </c>
      <c r="D220" s="1">
        <v>8307</v>
      </c>
      <c r="E220" s="1">
        <v>1.7058258056640601</v>
      </c>
      <c r="F220" s="1">
        <f t="shared" si="3"/>
        <v>1</v>
      </c>
      <c r="H220"/>
      <c r="I220"/>
      <c r="J220"/>
      <c r="K220"/>
    </row>
    <row r="221" spans="1:11" x14ac:dyDescent="0.15">
      <c r="A221" s="1" t="s">
        <v>671</v>
      </c>
      <c r="B221" s="1" t="s">
        <v>354</v>
      </c>
      <c r="C221" s="1">
        <v>9894</v>
      </c>
      <c r="D221" s="1">
        <v>9894</v>
      </c>
      <c r="E221" s="1">
        <v>5.3066177368164</v>
      </c>
      <c r="F221" s="1">
        <f t="shared" si="3"/>
        <v>1</v>
      </c>
      <c r="H221"/>
      <c r="I221"/>
      <c r="J221"/>
      <c r="K221"/>
    </row>
    <row r="222" spans="1:11" x14ac:dyDescent="0.15">
      <c r="A222" s="1" t="s">
        <v>671</v>
      </c>
      <c r="B222" s="1" t="s">
        <v>355</v>
      </c>
      <c r="C222" s="1">
        <v>9594</v>
      </c>
      <c r="D222" s="1">
        <v>9594</v>
      </c>
      <c r="E222" s="1">
        <v>5.4104881286620996</v>
      </c>
      <c r="F222" s="1">
        <f t="shared" si="3"/>
        <v>1</v>
      </c>
      <c r="H222"/>
      <c r="I222"/>
      <c r="J222"/>
      <c r="K222"/>
    </row>
    <row r="223" spans="1:11" x14ac:dyDescent="0.15">
      <c r="A223" s="1" t="s">
        <v>671</v>
      </c>
      <c r="B223" s="1" t="s">
        <v>356</v>
      </c>
      <c r="C223" s="1">
        <v>7636</v>
      </c>
      <c r="D223" s="1">
        <v>7635</v>
      </c>
      <c r="E223" s="1">
        <v>2.41872978210449</v>
      </c>
      <c r="F223" s="1">
        <f t="shared" si="3"/>
        <v>0</v>
      </c>
      <c r="H223"/>
      <c r="I223"/>
      <c r="J223"/>
      <c r="K223"/>
    </row>
    <row r="224" spans="1:11" x14ac:dyDescent="0.15">
      <c r="A224" s="1" t="s">
        <v>671</v>
      </c>
      <c r="B224" s="1" t="s">
        <v>357</v>
      </c>
      <c r="C224" s="1">
        <v>12520</v>
      </c>
      <c r="D224" s="1">
        <v>12520</v>
      </c>
      <c r="E224" s="1">
        <v>13.9732131958007</v>
      </c>
      <c r="F224" s="1">
        <f t="shared" si="3"/>
        <v>1</v>
      </c>
      <c r="H224"/>
      <c r="I224"/>
      <c r="J224"/>
      <c r="K224"/>
    </row>
    <row r="225" spans="1:11" x14ac:dyDescent="0.15">
      <c r="A225" s="1" t="s">
        <v>671</v>
      </c>
      <c r="B225" s="1" t="s">
        <v>358</v>
      </c>
      <c r="C225" s="1">
        <v>11476</v>
      </c>
      <c r="D225" s="1">
        <v>11476</v>
      </c>
      <c r="E225" s="1">
        <v>13.388469696044901</v>
      </c>
      <c r="F225" s="1">
        <f t="shared" si="3"/>
        <v>1</v>
      </c>
      <c r="H225"/>
      <c r="I225"/>
      <c r="J225"/>
      <c r="K225"/>
    </row>
    <row r="226" spans="1:11" x14ac:dyDescent="0.15">
      <c r="A226" s="1" t="s">
        <v>671</v>
      </c>
      <c r="B226" s="1" t="s">
        <v>359</v>
      </c>
      <c r="C226" s="1">
        <v>10704</v>
      </c>
      <c r="D226" s="1">
        <v>10704</v>
      </c>
      <c r="E226" s="1">
        <v>12.734682083129799</v>
      </c>
      <c r="F226" s="1">
        <f t="shared" si="3"/>
        <v>1</v>
      </c>
      <c r="H226"/>
      <c r="I226"/>
      <c r="J226"/>
      <c r="K226"/>
    </row>
    <row r="227" spans="1:11" x14ac:dyDescent="0.15">
      <c r="A227" s="1" t="s">
        <v>671</v>
      </c>
      <c r="B227" s="1" t="s">
        <v>360</v>
      </c>
      <c r="C227" s="1">
        <v>9982</v>
      </c>
      <c r="D227" s="1">
        <v>9982</v>
      </c>
      <c r="E227" s="1">
        <v>8.8774852752685494</v>
      </c>
      <c r="F227" s="1">
        <f t="shared" si="3"/>
        <v>1</v>
      </c>
      <c r="H227"/>
      <c r="I227"/>
      <c r="J227"/>
      <c r="K227"/>
    </row>
    <row r="228" spans="1:11" x14ac:dyDescent="0.15">
      <c r="A228" s="1" t="s">
        <v>672</v>
      </c>
      <c r="B228" s="1" t="s">
        <v>361</v>
      </c>
      <c r="C228" s="1">
        <v>13796</v>
      </c>
      <c r="D228" s="1">
        <v>13796</v>
      </c>
      <c r="E228" s="1">
        <v>121.978946685791</v>
      </c>
      <c r="F228" s="1">
        <f t="shared" si="3"/>
        <v>1</v>
      </c>
      <c r="H228"/>
      <c r="I228"/>
      <c r="J228"/>
      <c r="K228"/>
    </row>
    <row r="229" spans="1:11" x14ac:dyDescent="0.15">
      <c r="A229" s="1" t="s">
        <v>672</v>
      </c>
      <c r="B229" s="1" t="s">
        <v>362</v>
      </c>
      <c r="C229" s="1">
        <v>11418</v>
      </c>
      <c r="D229" s="1">
        <v>11418</v>
      </c>
      <c r="E229" s="1">
        <v>53.624015808105398</v>
      </c>
      <c r="F229" s="1">
        <f t="shared" si="3"/>
        <v>1</v>
      </c>
      <c r="H229"/>
      <c r="I229"/>
      <c r="J229"/>
      <c r="K229"/>
    </row>
    <row r="230" spans="1:11" x14ac:dyDescent="0.15">
      <c r="A230" s="1" t="s">
        <v>672</v>
      </c>
      <c r="B230" s="1" t="s">
        <v>686</v>
      </c>
      <c r="C230" s="1">
        <v>17168</v>
      </c>
      <c r="D230" s="1">
        <v>17168</v>
      </c>
      <c r="E230" s="1">
        <v>102.2199344635</v>
      </c>
      <c r="F230" s="1">
        <f t="shared" si="3"/>
        <v>1</v>
      </c>
      <c r="H230"/>
      <c r="I230"/>
      <c r="J230"/>
      <c r="K230"/>
    </row>
    <row r="231" spans="1:11" x14ac:dyDescent="0.15">
      <c r="A231" s="1" t="s">
        <v>672</v>
      </c>
      <c r="B231" s="1" t="s">
        <v>364</v>
      </c>
      <c r="C231" s="1">
        <v>13189</v>
      </c>
      <c r="D231" s="1">
        <v>13189</v>
      </c>
      <c r="E231" s="1">
        <v>41.054916381835902</v>
      </c>
      <c r="F231" s="1">
        <f t="shared" si="3"/>
        <v>1</v>
      </c>
      <c r="H231"/>
      <c r="I231"/>
      <c r="J231"/>
      <c r="K231"/>
    </row>
    <row r="232" spans="1:11" x14ac:dyDescent="0.15">
      <c r="A232" s="1" t="s">
        <v>672</v>
      </c>
      <c r="B232" s="1" t="s">
        <v>706</v>
      </c>
      <c r="C232" s="1">
        <v>11401</v>
      </c>
      <c r="D232" s="1">
        <v>11401</v>
      </c>
      <c r="E232" s="1">
        <v>74.326131820678697</v>
      </c>
      <c r="F232" s="1">
        <f t="shared" si="3"/>
        <v>1</v>
      </c>
      <c r="H232"/>
      <c r="I232"/>
      <c r="J232"/>
      <c r="K232"/>
    </row>
    <row r="233" spans="1:11" x14ac:dyDescent="0.15">
      <c r="A233" s="1" t="s">
        <v>672</v>
      </c>
      <c r="B233" s="1" t="s">
        <v>366</v>
      </c>
      <c r="C233" s="1">
        <v>17483</v>
      </c>
      <c r="D233" s="1">
        <v>17483</v>
      </c>
      <c r="E233" s="1">
        <v>104.024251937866</v>
      </c>
      <c r="F233" s="1">
        <f t="shared" si="3"/>
        <v>1</v>
      </c>
      <c r="H233"/>
      <c r="I233"/>
      <c r="J233"/>
      <c r="K233"/>
    </row>
    <row r="234" spans="1:11" x14ac:dyDescent="0.15">
      <c r="A234" s="1" t="s">
        <v>672</v>
      </c>
      <c r="B234" s="1" t="s">
        <v>711</v>
      </c>
      <c r="C234" s="1">
        <v>12636</v>
      </c>
      <c r="D234" s="1">
        <v>12636</v>
      </c>
      <c r="E234" s="1">
        <v>156.44416809082</v>
      </c>
      <c r="F234" s="1">
        <f t="shared" si="3"/>
        <v>1</v>
      </c>
      <c r="H234"/>
      <c r="I234"/>
      <c r="J234"/>
      <c r="K234"/>
    </row>
    <row r="235" spans="1:11" x14ac:dyDescent="0.15">
      <c r="A235" s="1" t="s">
        <v>672</v>
      </c>
      <c r="B235" s="1" t="s">
        <v>695</v>
      </c>
      <c r="C235" s="1">
        <v>12247</v>
      </c>
      <c r="D235" s="1">
        <v>12247</v>
      </c>
      <c r="E235" s="1">
        <v>163.171102523803</v>
      </c>
      <c r="F235" s="1">
        <f t="shared" si="3"/>
        <v>1</v>
      </c>
      <c r="H235"/>
      <c r="I235"/>
      <c r="J235"/>
      <c r="K235"/>
    </row>
    <row r="236" spans="1:11" x14ac:dyDescent="0.15">
      <c r="A236" s="1" t="s">
        <v>672</v>
      </c>
      <c r="B236" s="1" t="s">
        <v>369</v>
      </c>
      <c r="C236" s="1">
        <v>11727</v>
      </c>
      <c r="D236" s="1">
        <v>11727</v>
      </c>
      <c r="E236" s="1">
        <v>181.73114013671801</v>
      </c>
      <c r="F236" s="1">
        <f t="shared" si="3"/>
        <v>1</v>
      </c>
      <c r="H236"/>
      <c r="I236"/>
      <c r="J236"/>
      <c r="K236"/>
    </row>
    <row r="237" spans="1:11" x14ac:dyDescent="0.15">
      <c r="A237" s="1" t="s">
        <v>672</v>
      </c>
      <c r="B237" s="1" t="s">
        <v>370</v>
      </c>
      <c r="C237" s="1">
        <v>12345</v>
      </c>
      <c r="D237" s="1">
        <v>12345</v>
      </c>
      <c r="E237" s="1">
        <v>38.2462348937988</v>
      </c>
      <c r="F237" s="1">
        <f t="shared" si="3"/>
        <v>1</v>
      </c>
      <c r="H237"/>
      <c r="I237"/>
      <c r="J237"/>
      <c r="K237"/>
    </row>
    <row r="238" spans="1:11" x14ac:dyDescent="0.15">
      <c r="A238" s="1" t="s">
        <v>673</v>
      </c>
      <c r="B238" s="1" t="s">
        <v>491</v>
      </c>
      <c r="C238" s="1">
        <v>2235</v>
      </c>
      <c r="D238" s="1">
        <v>2235</v>
      </c>
      <c r="E238" s="1">
        <v>0.33001899719238198</v>
      </c>
      <c r="F238" s="1">
        <f t="shared" si="3"/>
        <v>1</v>
      </c>
      <c r="H238"/>
      <c r="I238"/>
      <c r="J238"/>
      <c r="K238"/>
    </row>
    <row r="239" spans="1:11" x14ac:dyDescent="0.15">
      <c r="A239" s="1" t="s">
        <v>673</v>
      </c>
      <c r="B239" s="1" t="s">
        <v>492</v>
      </c>
      <c r="C239" s="1">
        <v>2114</v>
      </c>
      <c r="D239" s="1">
        <v>2114</v>
      </c>
      <c r="E239" s="1">
        <v>0.33121490478515597</v>
      </c>
      <c r="F239" s="1">
        <f t="shared" si="3"/>
        <v>1</v>
      </c>
      <c r="H239"/>
      <c r="I239"/>
      <c r="J239"/>
      <c r="K239"/>
    </row>
    <row r="240" spans="1:11" x14ac:dyDescent="0.15">
      <c r="A240" s="1" t="s">
        <v>673</v>
      </c>
      <c r="B240" s="1" t="s">
        <v>493</v>
      </c>
      <c r="C240" s="1">
        <v>1893</v>
      </c>
      <c r="D240" s="1">
        <v>1893</v>
      </c>
      <c r="E240" s="1">
        <v>9.8196029663085896E-2</v>
      </c>
      <c r="F240" s="1">
        <f t="shared" si="3"/>
        <v>1</v>
      </c>
      <c r="H240"/>
      <c r="I240"/>
      <c r="J240"/>
      <c r="K240"/>
    </row>
    <row r="241" spans="1:11" x14ac:dyDescent="0.15">
      <c r="A241" s="1" t="s">
        <v>673</v>
      </c>
      <c r="B241" s="1" t="s">
        <v>494</v>
      </c>
      <c r="C241" s="1">
        <v>1790</v>
      </c>
      <c r="D241" s="1">
        <v>1790</v>
      </c>
      <c r="E241" s="1">
        <v>0.22634696960449199</v>
      </c>
      <c r="F241" s="1">
        <f t="shared" si="3"/>
        <v>1</v>
      </c>
      <c r="H241"/>
      <c r="I241"/>
      <c r="J241"/>
      <c r="K241"/>
    </row>
    <row r="242" spans="1:11" x14ac:dyDescent="0.15">
      <c r="A242" s="1" t="s">
        <v>673</v>
      </c>
      <c r="B242" s="1" t="s">
        <v>495</v>
      </c>
      <c r="C242" s="1">
        <v>3018</v>
      </c>
      <c r="D242" s="1">
        <v>3018</v>
      </c>
      <c r="E242" s="1">
        <v>2.5627136230468701E-2</v>
      </c>
      <c r="F242" s="1">
        <f t="shared" si="3"/>
        <v>1</v>
      </c>
      <c r="H242"/>
      <c r="I242"/>
      <c r="J242"/>
      <c r="K242"/>
    </row>
    <row r="243" spans="1:11" x14ac:dyDescent="0.15">
      <c r="A243" s="1" t="s">
        <v>673</v>
      </c>
      <c r="B243" s="1" t="s">
        <v>496</v>
      </c>
      <c r="C243" s="1">
        <v>1452</v>
      </c>
      <c r="D243" s="1">
        <v>1452</v>
      </c>
      <c r="E243" s="1">
        <v>0.34014320373535101</v>
      </c>
      <c r="F243" s="1">
        <f t="shared" si="3"/>
        <v>1</v>
      </c>
      <c r="H243"/>
      <c r="I243"/>
      <c r="J243"/>
      <c r="K243"/>
    </row>
    <row r="244" spans="1:11" x14ac:dyDescent="0.15">
      <c r="A244" s="1" t="s">
        <v>673</v>
      </c>
      <c r="B244" s="1" t="s">
        <v>497</v>
      </c>
      <c r="C244" s="1">
        <v>1859</v>
      </c>
      <c r="D244" s="1">
        <v>1859</v>
      </c>
      <c r="E244" s="1">
        <v>0.53801155090331998</v>
      </c>
      <c r="F244" s="1">
        <f t="shared" si="3"/>
        <v>1</v>
      </c>
      <c r="H244"/>
      <c r="I244"/>
      <c r="J244"/>
      <c r="K244"/>
    </row>
    <row r="245" spans="1:11" x14ac:dyDescent="0.15">
      <c r="A245" s="1" t="s">
        <v>673</v>
      </c>
      <c r="B245" s="1" t="s">
        <v>498</v>
      </c>
      <c r="C245" s="1">
        <v>1321</v>
      </c>
      <c r="D245" s="1">
        <v>1321</v>
      </c>
      <c r="E245" s="1">
        <v>0.31622123718261702</v>
      </c>
      <c r="F245" s="1">
        <f t="shared" si="3"/>
        <v>1</v>
      </c>
      <c r="H245"/>
      <c r="I245"/>
      <c r="J245"/>
      <c r="K245"/>
    </row>
    <row r="246" spans="1:11" x14ac:dyDescent="0.15">
      <c r="A246" s="1" t="s">
        <v>673</v>
      </c>
      <c r="B246" s="1" t="s">
        <v>499</v>
      </c>
      <c r="C246" s="1">
        <v>2209</v>
      </c>
      <c r="D246" s="1">
        <v>2209</v>
      </c>
      <c r="E246" s="1">
        <v>0.166801452636718</v>
      </c>
      <c r="F246" s="1">
        <f t="shared" si="3"/>
        <v>1</v>
      </c>
      <c r="H246"/>
      <c r="I246"/>
      <c r="J246"/>
      <c r="K246"/>
    </row>
    <row r="247" spans="1:11" x14ac:dyDescent="0.15">
      <c r="A247" s="1" t="s">
        <v>673</v>
      </c>
      <c r="B247" s="1" t="s">
        <v>500</v>
      </c>
      <c r="C247" s="1">
        <v>1934</v>
      </c>
      <c r="D247" s="1">
        <v>1934</v>
      </c>
      <c r="E247" s="1">
        <v>0.18843460083007799</v>
      </c>
      <c r="F247" s="1">
        <f t="shared" si="3"/>
        <v>1</v>
      </c>
      <c r="H247"/>
      <c r="I247"/>
      <c r="J247"/>
      <c r="K247"/>
    </row>
    <row r="248" spans="1:11" x14ac:dyDescent="0.15">
      <c r="A248" s="1" t="s">
        <v>674</v>
      </c>
      <c r="B248" s="1" t="s">
        <v>501</v>
      </c>
      <c r="C248" s="1">
        <v>2494</v>
      </c>
      <c r="D248" s="1">
        <v>2494</v>
      </c>
      <c r="E248" s="1">
        <v>1.2962741851806601</v>
      </c>
      <c r="F248" s="1">
        <f t="shared" si="3"/>
        <v>1</v>
      </c>
      <c r="H248"/>
      <c r="I248"/>
      <c r="J248"/>
      <c r="K248"/>
    </row>
    <row r="249" spans="1:11" x14ac:dyDescent="0.15">
      <c r="A249" s="1" t="s">
        <v>674</v>
      </c>
      <c r="B249" s="1" t="s">
        <v>502</v>
      </c>
      <c r="C249" s="1">
        <v>2653</v>
      </c>
      <c r="D249" s="1">
        <v>2653</v>
      </c>
      <c r="E249" s="1">
        <v>3.7295627593994101</v>
      </c>
      <c r="F249" s="1">
        <f t="shared" si="3"/>
        <v>1</v>
      </c>
      <c r="H249"/>
      <c r="I249"/>
      <c r="J249"/>
      <c r="K249"/>
    </row>
    <row r="250" spans="1:11" x14ac:dyDescent="0.15">
      <c r="A250" s="1" t="s">
        <v>674</v>
      </c>
      <c r="B250" s="1" t="s">
        <v>503</v>
      </c>
      <c r="C250" s="1">
        <v>3517</v>
      </c>
      <c r="D250" s="1">
        <v>3517</v>
      </c>
      <c r="E250" s="1">
        <v>4.5724716186523402</v>
      </c>
      <c r="F250" s="1">
        <f t="shared" si="3"/>
        <v>1</v>
      </c>
      <c r="H250"/>
      <c r="I250"/>
      <c r="J250"/>
      <c r="K250"/>
    </row>
    <row r="251" spans="1:11" x14ac:dyDescent="0.15">
      <c r="A251" s="1" t="s">
        <v>674</v>
      </c>
      <c r="B251" s="1" t="s">
        <v>504</v>
      </c>
      <c r="C251" s="1">
        <v>3518</v>
      </c>
      <c r="D251" s="1">
        <v>3518</v>
      </c>
      <c r="E251" s="1">
        <v>4.71510505676269</v>
      </c>
      <c r="F251" s="1">
        <f t="shared" si="3"/>
        <v>1</v>
      </c>
      <c r="H251"/>
      <c r="I251"/>
      <c r="J251"/>
      <c r="K251"/>
    </row>
    <row r="252" spans="1:11" x14ac:dyDescent="0.15">
      <c r="A252" s="1" t="s">
        <v>674</v>
      </c>
      <c r="B252" s="1" t="s">
        <v>505</v>
      </c>
      <c r="C252" s="1">
        <v>2451</v>
      </c>
      <c r="D252" s="1">
        <v>2451</v>
      </c>
      <c r="E252" s="1">
        <v>1.4091148376464799</v>
      </c>
      <c r="F252" s="1">
        <f t="shared" si="3"/>
        <v>1</v>
      </c>
      <c r="H252"/>
      <c r="I252"/>
      <c r="J252"/>
      <c r="K252"/>
    </row>
    <row r="253" spans="1:11" x14ac:dyDescent="0.15">
      <c r="A253" s="1" t="s">
        <v>674</v>
      </c>
      <c r="B253" s="1" t="s">
        <v>506</v>
      </c>
      <c r="C253" s="1">
        <v>2944</v>
      </c>
      <c r="D253" s="1">
        <v>2944</v>
      </c>
      <c r="E253" s="1">
        <v>2.6464176177978498</v>
      </c>
      <c r="F253" s="1">
        <f t="shared" si="3"/>
        <v>1</v>
      </c>
      <c r="H253"/>
      <c r="I253"/>
      <c r="J253"/>
      <c r="K253"/>
    </row>
    <row r="254" spans="1:11" x14ac:dyDescent="0.15">
      <c r="A254" s="1" t="s">
        <v>674</v>
      </c>
      <c r="B254" s="1" t="s">
        <v>507</v>
      </c>
      <c r="C254" s="1">
        <v>4934</v>
      </c>
      <c r="D254" s="1">
        <v>4934</v>
      </c>
      <c r="E254" s="1">
        <v>5.0913639068603498</v>
      </c>
      <c r="F254" s="1">
        <f t="shared" si="3"/>
        <v>1</v>
      </c>
      <c r="H254"/>
      <c r="I254"/>
      <c r="J254"/>
      <c r="K254"/>
    </row>
    <row r="255" spans="1:11" x14ac:dyDescent="0.15">
      <c r="A255" s="1" t="s">
        <v>674</v>
      </c>
      <c r="B255" s="1" t="s">
        <v>508</v>
      </c>
      <c r="C255" s="1">
        <v>3482</v>
      </c>
      <c r="D255" s="1">
        <v>3482</v>
      </c>
      <c r="E255" s="1">
        <v>1.6334762573242101</v>
      </c>
      <c r="F255" s="1">
        <f t="shared" si="3"/>
        <v>1</v>
      </c>
      <c r="H255"/>
      <c r="I255"/>
      <c r="J255"/>
      <c r="K255"/>
    </row>
    <row r="256" spans="1:11" x14ac:dyDescent="0.15">
      <c r="A256" s="1" t="s">
        <v>674</v>
      </c>
      <c r="B256" s="1" t="s">
        <v>509</v>
      </c>
      <c r="C256" s="1">
        <v>4815</v>
      </c>
      <c r="D256" s="1">
        <v>4815</v>
      </c>
      <c r="E256" s="1">
        <v>3.1276340484619101</v>
      </c>
      <c r="F256" s="1">
        <f t="shared" si="3"/>
        <v>1</v>
      </c>
      <c r="H256"/>
      <c r="I256"/>
      <c r="J256"/>
      <c r="K256"/>
    </row>
    <row r="257" spans="1:11" x14ac:dyDescent="0.15">
      <c r="A257" s="1" t="s">
        <v>674</v>
      </c>
      <c r="B257" s="1" t="s">
        <v>510</v>
      </c>
      <c r="C257" s="1">
        <v>4671</v>
      </c>
      <c r="D257" s="1">
        <v>4671</v>
      </c>
      <c r="E257" s="1">
        <v>5.5867538452148402</v>
      </c>
      <c r="F257" s="1">
        <f t="shared" si="3"/>
        <v>1</v>
      </c>
      <c r="H257"/>
      <c r="I257"/>
      <c r="J257"/>
      <c r="K257"/>
    </row>
    <row r="258" spans="1:11" x14ac:dyDescent="0.15">
      <c r="A258" s="1" t="s">
        <v>675</v>
      </c>
      <c r="B258" s="1" t="s">
        <v>787</v>
      </c>
      <c r="C258" s="1">
        <v>5182</v>
      </c>
      <c r="D258" s="1">
        <v>5182</v>
      </c>
      <c r="E258" s="1">
        <v>5.0528450012206996</v>
      </c>
      <c r="F258" s="1">
        <f t="shared" si="3"/>
        <v>1</v>
      </c>
      <c r="H258"/>
      <c r="I258"/>
      <c r="J258"/>
      <c r="K258"/>
    </row>
    <row r="259" spans="1:11" x14ac:dyDescent="0.15">
      <c r="A259" s="1" t="s">
        <v>675</v>
      </c>
      <c r="B259" s="1" t="s">
        <v>512</v>
      </c>
      <c r="C259" s="1">
        <v>6879</v>
      </c>
      <c r="D259" s="1">
        <v>6879</v>
      </c>
      <c r="E259" s="1">
        <v>17.2141914367675</v>
      </c>
      <c r="F259" s="1">
        <f t="shared" si="3"/>
        <v>1</v>
      </c>
      <c r="H259"/>
      <c r="I259"/>
      <c r="J259"/>
      <c r="K259"/>
    </row>
    <row r="260" spans="1:11" x14ac:dyDescent="0.15">
      <c r="A260" s="1" t="s">
        <v>675</v>
      </c>
      <c r="B260" s="1" t="s">
        <v>513</v>
      </c>
      <c r="C260" s="1">
        <v>7411</v>
      </c>
      <c r="D260" s="1">
        <v>7411</v>
      </c>
      <c r="E260" s="1">
        <v>1.9805259704589799</v>
      </c>
      <c r="F260" s="1">
        <f t="shared" ref="F260:F311" si="4">IF(D260=C260,1,0)</f>
        <v>1</v>
      </c>
      <c r="H260"/>
      <c r="I260"/>
      <c r="J260"/>
      <c r="K260"/>
    </row>
    <row r="261" spans="1:11" x14ac:dyDescent="0.15">
      <c r="A261" s="1" t="s">
        <v>675</v>
      </c>
      <c r="B261" s="1" t="s">
        <v>514</v>
      </c>
      <c r="C261" s="1">
        <v>5812</v>
      </c>
      <c r="D261" s="1">
        <v>5811</v>
      </c>
      <c r="E261" s="1">
        <v>5.3689804077148402</v>
      </c>
      <c r="F261" s="1">
        <f t="shared" si="4"/>
        <v>0</v>
      </c>
      <c r="H261"/>
      <c r="I261"/>
      <c r="J261"/>
      <c r="K261"/>
    </row>
    <row r="262" spans="1:11" x14ac:dyDescent="0.15">
      <c r="A262" s="1" t="s">
        <v>675</v>
      </c>
      <c r="B262" s="1" t="s">
        <v>515</v>
      </c>
      <c r="C262" s="1">
        <v>7221</v>
      </c>
      <c r="D262" s="1">
        <v>7221</v>
      </c>
      <c r="E262" s="1">
        <v>2.2865428924560498</v>
      </c>
      <c r="F262" s="1">
        <f t="shared" si="4"/>
        <v>1</v>
      </c>
      <c r="H262"/>
      <c r="I262"/>
      <c r="J262"/>
      <c r="K262"/>
    </row>
    <row r="263" spans="1:11" x14ac:dyDescent="0.15">
      <c r="A263" s="1" t="s">
        <v>675</v>
      </c>
      <c r="B263" s="1" t="s">
        <v>779</v>
      </c>
      <c r="C263" s="1">
        <v>5864</v>
      </c>
      <c r="D263" s="1">
        <v>5864</v>
      </c>
      <c r="E263" s="1">
        <v>51.547700881958001</v>
      </c>
      <c r="F263" s="1">
        <f t="shared" si="4"/>
        <v>1</v>
      </c>
      <c r="H263"/>
      <c r="I263"/>
      <c r="J263"/>
      <c r="K263"/>
    </row>
    <row r="264" spans="1:11" x14ac:dyDescent="0.15">
      <c r="A264" s="1" t="s">
        <v>675</v>
      </c>
      <c r="B264" s="1" t="s">
        <v>517</v>
      </c>
      <c r="C264" s="1">
        <v>6035</v>
      </c>
      <c r="D264" s="1">
        <v>6035</v>
      </c>
      <c r="E264" s="1">
        <v>13.076793670654199</v>
      </c>
      <c r="F264" s="1">
        <f t="shared" si="4"/>
        <v>1</v>
      </c>
      <c r="H264"/>
      <c r="I264"/>
      <c r="J264"/>
      <c r="K264"/>
    </row>
    <row r="265" spans="1:11" x14ac:dyDescent="0.15">
      <c r="A265" s="1" t="s">
        <v>675</v>
      </c>
      <c r="B265" s="1" t="s">
        <v>518</v>
      </c>
      <c r="C265" s="1">
        <v>5512</v>
      </c>
      <c r="D265" s="1">
        <v>5512</v>
      </c>
      <c r="E265" s="1">
        <v>5.9602718353271396</v>
      </c>
      <c r="F265" s="1">
        <f t="shared" si="4"/>
        <v>1</v>
      </c>
      <c r="H265"/>
      <c r="I265"/>
      <c r="J265"/>
      <c r="K265"/>
    </row>
    <row r="266" spans="1:11" x14ac:dyDescent="0.15">
      <c r="A266" s="1" t="s">
        <v>675</v>
      </c>
      <c r="B266" s="1" t="s">
        <v>519</v>
      </c>
      <c r="C266" s="1">
        <v>7684</v>
      </c>
      <c r="D266" s="1">
        <v>7684</v>
      </c>
      <c r="E266" s="1">
        <v>17.192436218261701</v>
      </c>
      <c r="F266" s="1">
        <f t="shared" si="4"/>
        <v>1</v>
      </c>
      <c r="H266"/>
      <c r="I266"/>
      <c r="J266"/>
      <c r="K266"/>
    </row>
    <row r="267" spans="1:11" x14ac:dyDescent="0.15">
      <c r="A267" s="1" t="s">
        <v>675</v>
      </c>
      <c r="B267" s="1" t="s">
        <v>520</v>
      </c>
      <c r="C267" s="1">
        <v>4330</v>
      </c>
      <c r="D267" s="1">
        <v>4330</v>
      </c>
      <c r="E267" s="1">
        <v>5.8552608489990199</v>
      </c>
      <c r="F267" s="1">
        <f t="shared" si="4"/>
        <v>1</v>
      </c>
      <c r="H267"/>
      <c r="I267"/>
      <c r="J267"/>
      <c r="K267"/>
    </row>
    <row r="268" spans="1:11" x14ac:dyDescent="0.15">
      <c r="A268" s="1" t="s">
        <v>676</v>
      </c>
      <c r="B268" s="1" t="s">
        <v>521</v>
      </c>
      <c r="C268" s="1">
        <v>1162</v>
      </c>
      <c r="D268" s="1">
        <v>1162</v>
      </c>
      <c r="E268" s="1">
        <v>5.5192947387695299E-2</v>
      </c>
      <c r="F268" s="1">
        <f t="shared" si="4"/>
        <v>1</v>
      </c>
      <c r="H268"/>
      <c r="I268"/>
      <c r="J268"/>
      <c r="K268"/>
    </row>
    <row r="269" spans="1:11" x14ac:dyDescent="0.15">
      <c r="A269" s="1" t="s">
        <v>676</v>
      </c>
      <c r="B269" s="1" t="s">
        <v>522</v>
      </c>
      <c r="C269" s="1">
        <v>1176</v>
      </c>
      <c r="D269" s="1">
        <v>1176</v>
      </c>
      <c r="E269" s="1">
        <v>7.9345703125E-2</v>
      </c>
      <c r="F269" s="1">
        <f t="shared" si="4"/>
        <v>1</v>
      </c>
      <c r="H269"/>
      <c r="I269"/>
      <c r="J269"/>
      <c r="K269"/>
    </row>
    <row r="270" spans="1:11" x14ac:dyDescent="0.15">
      <c r="A270" s="1" t="s">
        <v>676</v>
      </c>
      <c r="B270" s="1" t="s">
        <v>523</v>
      </c>
      <c r="C270" s="1">
        <v>1230</v>
      </c>
      <c r="D270" s="1">
        <v>1230</v>
      </c>
      <c r="E270" s="1">
        <v>9.2653274536132799E-2</v>
      </c>
      <c r="F270" s="1">
        <f t="shared" si="4"/>
        <v>1</v>
      </c>
      <c r="H270"/>
      <c r="I270"/>
      <c r="J270"/>
      <c r="K270"/>
    </row>
    <row r="271" spans="1:11" x14ac:dyDescent="0.15">
      <c r="A271" s="1" t="s">
        <v>676</v>
      </c>
      <c r="B271" s="1" t="s">
        <v>524</v>
      </c>
      <c r="C271" s="1">
        <v>1439</v>
      </c>
      <c r="D271" s="1">
        <v>1439</v>
      </c>
      <c r="E271" s="1">
        <v>9.15374755859375E-2</v>
      </c>
      <c r="F271" s="1">
        <f t="shared" si="4"/>
        <v>1</v>
      </c>
      <c r="H271"/>
      <c r="I271"/>
      <c r="J271"/>
      <c r="K271"/>
    </row>
    <row r="272" spans="1:11" x14ac:dyDescent="0.15">
      <c r="A272" s="1" t="s">
        <v>676</v>
      </c>
      <c r="B272" s="1" t="s">
        <v>525</v>
      </c>
      <c r="C272" s="1">
        <v>1401</v>
      </c>
      <c r="D272" s="1">
        <v>1401</v>
      </c>
      <c r="E272" s="1">
        <v>6.97021484375E-2</v>
      </c>
      <c r="F272" s="1">
        <f t="shared" si="4"/>
        <v>1</v>
      </c>
      <c r="H272"/>
      <c r="I272"/>
      <c r="J272"/>
      <c r="K272"/>
    </row>
    <row r="273" spans="1:11" x14ac:dyDescent="0.15">
      <c r="A273" s="1" t="s">
        <v>676</v>
      </c>
      <c r="B273" s="1" t="s">
        <v>526</v>
      </c>
      <c r="C273" s="1">
        <v>1559</v>
      </c>
      <c r="D273" s="1">
        <v>1559</v>
      </c>
      <c r="E273" s="1">
        <v>0.107227325439453</v>
      </c>
      <c r="F273" s="1">
        <f t="shared" si="4"/>
        <v>1</v>
      </c>
      <c r="H273"/>
      <c r="I273"/>
      <c r="J273"/>
      <c r="K273"/>
    </row>
    <row r="274" spans="1:11" x14ac:dyDescent="0.15">
      <c r="A274" s="1" t="s">
        <v>676</v>
      </c>
      <c r="B274" s="1" t="s">
        <v>527</v>
      </c>
      <c r="C274" s="1">
        <v>1974</v>
      </c>
      <c r="D274" s="1">
        <v>1974</v>
      </c>
      <c r="E274" s="1">
        <v>0.142158508300781</v>
      </c>
      <c r="F274" s="1">
        <f t="shared" si="4"/>
        <v>1</v>
      </c>
      <c r="H274"/>
      <c r="I274"/>
      <c r="J274"/>
      <c r="K274"/>
    </row>
    <row r="275" spans="1:11" x14ac:dyDescent="0.15">
      <c r="A275" s="1" t="s">
        <v>676</v>
      </c>
      <c r="B275" s="1" t="s">
        <v>528</v>
      </c>
      <c r="C275" s="1">
        <v>1571</v>
      </c>
      <c r="D275" s="1">
        <v>1571</v>
      </c>
      <c r="E275" s="1">
        <v>0.111976623535156</v>
      </c>
      <c r="F275" s="1">
        <f t="shared" si="4"/>
        <v>1</v>
      </c>
      <c r="H275"/>
      <c r="I275"/>
      <c r="J275"/>
      <c r="K275"/>
    </row>
    <row r="276" spans="1:11" x14ac:dyDescent="0.15">
      <c r="A276" s="1" t="s">
        <v>676</v>
      </c>
      <c r="B276" s="1" t="s">
        <v>529</v>
      </c>
      <c r="C276" s="1">
        <v>1388</v>
      </c>
      <c r="D276" s="1">
        <v>1388</v>
      </c>
      <c r="E276" s="1">
        <v>0.12019920349120999</v>
      </c>
      <c r="F276" s="1">
        <f t="shared" si="4"/>
        <v>1</v>
      </c>
      <c r="H276"/>
      <c r="I276"/>
      <c r="J276"/>
      <c r="K276"/>
    </row>
    <row r="277" spans="1:11" x14ac:dyDescent="0.15">
      <c r="A277" s="1" t="s">
        <v>676</v>
      </c>
      <c r="B277" s="1" t="s">
        <v>696</v>
      </c>
      <c r="C277" s="1">
        <v>1636</v>
      </c>
      <c r="D277" s="1">
        <v>1636</v>
      </c>
      <c r="E277" s="1">
        <v>0.107673645019531</v>
      </c>
      <c r="F277" s="1">
        <f t="shared" si="4"/>
        <v>1</v>
      </c>
      <c r="H277"/>
      <c r="I277"/>
      <c r="J277"/>
      <c r="K277"/>
    </row>
    <row r="278" spans="1:11" x14ac:dyDescent="0.15">
      <c r="A278" s="1" t="s">
        <v>676</v>
      </c>
      <c r="B278" s="1" t="s">
        <v>531</v>
      </c>
      <c r="C278" s="1">
        <v>1410</v>
      </c>
      <c r="D278" s="1">
        <v>1410</v>
      </c>
      <c r="E278" s="1">
        <v>8.9263916015625E-2</v>
      </c>
      <c r="F278" s="1">
        <f t="shared" si="4"/>
        <v>1</v>
      </c>
      <c r="H278"/>
      <c r="I278"/>
      <c r="J278"/>
      <c r="K278"/>
    </row>
    <row r="279" spans="1:11" x14ac:dyDescent="0.15">
      <c r="A279" s="1" t="s">
        <v>676</v>
      </c>
      <c r="B279" s="1" t="s">
        <v>532</v>
      </c>
      <c r="C279" s="1">
        <v>1551</v>
      </c>
      <c r="D279" s="1">
        <v>1551</v>
      </c>
      <c r="E279" s="1">
        <v>0.13080978393554599</v>
      </c>
      <c r="F279" s="1">
        <f t="shared" si="4"/>
        <v>1</v>
      </c>
      <c r="H279"/>
      <c r="I279"/>
      <c r="J279"/>
      <c r="K279"/>
    </row>
    <row r="280" spans="1:11" x14ac:dyDescent="0.15">
      <c r="A280" s="1" t="s">
        <v>676</v>
      </c>
      <c r="B280" s="1" t="s">
        <v>533</v>
      </c>
      <c r="C280" s="1">
        <v>1229</v>
      </c>
      <c r="D280" s="1">
        <v>1229</v>
      </c>
      <c r="E280" s="1">
        <v>0.14371109008788999</v>
      </c>
      <c r="F280" s="1">
        <f t="shared" si="4"/>
        <v>1</v>
      </c>
      <c r="H280"/>
      <c r="I280"/>
      <c r="J280"/>
      <c r="K280"/>
    </row>
    <row r="281" spans="1:11" x14ac:dyDescent="0.15">
      <c r="A281" s="1" t="s">
        <v>676</v>
      </c>
      <c r="B281" s="1" t="s">
        <v>534</v>
      </c>
      <c r="C281" s="1">
        <v>1797</v>
      </c>
      <c r="D281" s="1">
        <v>1797</v>
      </c>
      <c r="E281" s="1">
        <v>0.19958114624023399</v>
      </c>
      <c r="F281" s="1">
        <f t="shared" si="4"/>
        <v>1</v>
      </c>
      <c r="H281"/>
      <c r="I281"/>
      <c r="J281"/>
      <c r="K281"/>
    </row>
    <row r="282" spans="1:11" x14ac:dyDescent="0.15">
      <c r="A282" s="1" t="s">
        <v>676</v>
      </c>
      <c r="B282" s="1" t="s">
        <v>535</v>
      </c>
      <c r="C282" s="1">
        <v>1616</v>
      </c>
      <c r="D282" s="1">
        <v>1616</v>
      </c>
      <c r="E282" s="1">
        <v>0.12566947937011699</v>
      </c>
      <c r="F282" s="1">
        <f t="shared" si="4"/>
        <v>1</v>
      </c>
      <c r="H282"/>
      <c r="I282"/>
      <c r="J282"/>
      <c r="K282"/>
    </row>
    <row r="283" spans="1:11" x14ac:dyDescent="0.15">
      <c r="A283" s="1" t="s">
        <v>676</v>
      </c>
      <c r="B283" s="1" t="s">
        <v>536</v>
      </c>
      <c r="C283" s="1">
        <v>1764</v>
      </c>
      <c r="D283" s="1">
        <v>1764</v>
      </c>
      <c r="E283" s="1">
        <v>9.3284606933593694E-2</v>
      </c>
      <c r="F283" s="1">
        <f t="shared" si="4"/>
        <v>1</v>
      </c>
      <c r="H283"/>
      <c r="I283"/>
      <c r="J283"/>
      <c r="K283"/>
    </row>
    <row r="284" spans="1:11" x14ac:dyDescent="0.15">
      <c r="A284" s="1" t="s">
        <v>676</v>
      </c>
      <c r="B284" s="1" t="s">
        <v>537</v>
      </c>
      <c r="C284" s="1">
        <v>1930</v>
      </c>
      <c r="D284" s="1">
        <v>1930</v>
      </c>
      <c r="E284" s="1">
        <v>0.17178535461425701</v>
      </c>
      <c r="F284" s="1">
        <f t="shared" si="4"/>
        <v>1</v>
      </c>
      <c r="H284"/>
      <c r="I284"/>
      <c r="J284"/>
      <c r="K284"/>
    </row>
    <row r="285" spans="1:11" x14ac:dyDescent="0.15">
      <c r="A285" s="1" t="s">
        <v>676</v>
      </c>
      <c r="B285" s="1" t="s">
        <v>538</v>
      </c>
      <c r="C285" s="1">
        <v>1388</v>
      </c>
      <c r="D285" s="1">
        <v>1388</v>
      </c>
      <c r="E285" s="1">
        <v>0.124645233154296</v>
      </c>
      <c r="F285" s="1">
        <f t="shared" si="4"/>
        <v>1</v>
      </c>
      <c r="H285"/>
      <c r="I285"/>
      <c r="J285"/>
      <c r="K285"/>
    </row>
    <row r="286" spans="1:11" x14ac:dyDescent="0.15">
      <c r="A286" s="1" t="s">
        <v>676</v>
      </c>
      <c r="B286" s="1" t="s">
        <v>778</v>
      </c>
      <c r="C286" s="1">
        <v>1451</v>
      </c>
      <c r="D286" s="1">
        <v>1451</v>
      </c>
      <c r="E286" s="1">
        <v>0.21128463745117099</v>
      </c>
      <c r="F286" s="1">
        <f t="shared" si="4"/>
        <v>1</v>
      </c>
      <c r="H286"/>
      <c r="I286"/>
      <c r="J286"/>
      <c r="K286"/>
    </row>
    <row r="287" spans="1:11" x14ac:dyDescent="0.15">
      <c r="A287" s="1" t="s">
        <v>676</v>
      </c>
      <c r="B287" s="1" t="s">
        <v>540</v>
      </c>
      <c r="C287" s="1">
        <v>1707</v>
      </c>
      <c r="D287" s="1">
        <v>1707</v>
      </c>
      <c r="E287" s="1">
        <v>0.23037910461425701</v>
      </c>
      <c r="F287" s="1">
        <f t="shared" si="4"/>
        <v>1</v>
      </c>
      <c r="H287"/>
      <c r="I287"/>
      <c r="J287"/>
      <c r="K287"/>
    </row>
    <row r="288" spans="1:11" x14ac:dyDescent="0.15">
      <c r="A288" s="1" t="s">
        <v>676</v>
      </c>
      <c r="B288" s="1" t="s">
        <v>541</v>
      </c>
      <c r="C288" s="1">
        <v>1923</v>
      </c>
      <c r="D288" s="1">
        <v>1923</v>
      </c>
      <c r="E288" s="1">
        <v>0.210372924804687</v>
      </c>
      <c r="F288" s="1">
        <f t="shared" si="4"/>
        <v>1</v>
      </c>
      <c r="H288"/>
      <c r="I288"/>
      <c r="J288"/>
      <c r="K288"/>
    </row>
    <row r="289" spans="1:11" x14ac:dyDescent="0.15">
      <c r="A289" s="1" t="s">
        <v>676</v>
      </c>
      <c r="B289" s="1" t="s">
        <v>542</v>
      </c>
      <c r="C289" s="1">
        <v>1348</v>
      </c>
      <c r="D289" s="1">
        <v>1348</v>
      </c>
      <c r="E289" s="1">
        <v>0.158889770507812</v>
      </c>
      <c r="F289" s="1">
        <f t="shared" si="4"/>
        <v>1</v>
      </c>
      <c r="H289"/>
      <c r="I289"/>
      <c r="J289"/>
      <c r="K289"/>
    </row>
    <row r="290" spans="1:11" x14ac:dyDescent="0.15">
      <c r="A290" s="1" t="s">
        <v>676</v>
      </c>
      <c r="B290" s="1" t="s">
        <v>543</v>
      </c>
      <c r="C290" s="1">
        <v>1932</v>
      </c>
      <c r="D290" s="1">
        <v>1932</v>
      </c>
      <c r="E290" s="1">
        <v>0.22005844116210899</v>
      </c>
      <c r="F290" s="1">
        <f t="shared" si="4"/>
        <v>1</v>
      </c>
      <c r="H290"/>
      <c r="I290"/>
      <c r="J290"/>
      <c r="K290"/>
    </row>
    <row r="291" spans="1:11" x14ac:dyDescent="0.15">
      <c r="A291" s="1" t="s">
        <v>676</v>
      </c>
      <c r="B291" s="1" t="s">
        <v>544</v>
      </c>
      <c r="C291" s="1">
        <v>1608</v>
      </c>
      <c r="D291" s="1">
        <v>1608</v>
      </c>
      <c r="E291" s="1">
        <v>0.212257385253906</v>
      </c>
      <c r="F291" s="1">
        <f t="shared" si="4"/>
        <v>1</v>
      </c>
      <c r="H291"/>
      <c r="I291"/>
      <c r="J291"/>
      <c r="K291"/>
    </row>
    <row r="292" spans="1:11" x14ac:dyDescent="0.15">
      <c r="A292" s="1" t="s">
        <v>676</v>
      </c>
      <c r="B292" s="1" t="s">
        <v>545</v>
      </c>
      <c r="C292" s="1">
        <v>1448</v>
      </c>
      <c r="D292" s="1">
        <v>1448</v>
      </c>
      <c r="E292" s="1">
        <v>0.13761520385742099</v>
      </c>
      <c r="F292" s="1">
        <f t="shared" si="4"/>
        <v>1</v>
      </c>
      <c r="H292"/>
      <c r="I292"/>
      <c r="J292"/>
      <c r="K292"/>
    </row>
    <row r="293" spans="1:11" x14ac:dyDescent="0.15">
      <c r="A293" s="1" t="s">
        <v>676</v>
      </c>
      <c r="B293" s="1" t="s">
        <v>546</v>
      </c>
      <c r="C293" s="1">
        <v>1843</v>
      </c>
      <c r="D293" s="1">
        <v>1843</v>
      </c>
      <c r="E293" s="1">
        <v>0.21846389770507799</v>
      </c>
      <c r="F293" s="1">
        <f t="shared" si="4"/>
        <v>1</v>
      </c>
      <c r="H293"/>
      <c r="I293"/>
      <c r="J293"/>
      <c r="K293"/>
    </row>
    <row r="294" spans="1:11" x14ac:dyDescent="0.15">
      <c r="A294" s="1" t="s">
        <v>676</v>
      </c>
      <c r="B294" s="1" t="s">
        <v>547</v>
      </c>
      <c r="C294" s="1">
        <v>1994</v>
      </c>
      <c r="D294" s="1">
        <v>1994</v>
      </c>
      <c r="E294" s="1">
        <v>0.14224433898925701</v>
      </c>
      <c r="F294" s="1">
        <f t="shared" si="4"/>
        <v>1</v>
      </c>
      <c r="H294"/>
      <c r="I294"/>
      <c r="J294"/>
      <c r="K294"/>
    </row>
    <row r="295" spans="1:11" x14ac:dyDescent="0.15">
      <c r="A295" s="1" t="s">
        <v>676</v>
      </c>
      <c r="B295" s="1" t="s">
        <v>548</v>
      </c>
      <c r="C295" s="1">
        <v>1833</v>
      </c>
      <c r="D295" s="1">
        <v>1833</v>
      </c>
      <c r="E295" s="1">
        <v>0.24217414855957001</v>
      </c>
      <c r="F295" s="1">
        <f t="shared" si="4"/>
        <v>1</v>
      </c>
      <c r="H295"/>
      <c r="I295"/>
      <c r="J295"/>
      <c r="K295"/>
    </row>
    <row r="296" spans="1:11" x14ac:dyDescent="0.15">
      <c r="A296" s="1" t="s">
        <v>676</v>
      </c>
      <c r="B296" s="1" t="s">
        <v>549</v>
      </c>
      <c r="C296" s="1">
        <v>1698</v>
      </c>
      <c r="D296" s="1">
        <v>1698</v>
      </c>
      <c r="E296" s="1">
        <v>0.21430397033691401</v>
      </c>
      <c r="F296" s="1">
        <f t="shared" si="4"/>
        <v>1</v>
      </c>
      <c r="H296"/>
      <c r="I296"/>
      <c r="J296"/>
      <c r="K296"/>
    </row>
    <row r="297" spans="1:11" x14ac:dyDescent="0.15">
      <c r="A297" s="1" t="s">
        <v>676</v>
      </c>
      <c r="B297" s="1" t="s">
        <v>550</v>
      </c>
      <c r="C297" s="1">
        <v>2794</v>
      </c>
      <c r="D297" s="1">
        <v>2794</v>
      </c>
      <c r="E297" s="1">
        <v>0.249755859375</v>
      </c>
      <c r="F297" s="1">
        <f t="shared" si="4"/>
        <v>1</v>
      </c>
      <c r="H297"/>
      <c r="I297"/>
      <c r="J297"/>
      <c r="K297"/>
    </row>
    <row r="298" spans="1:11" x14ac:dyDescent="0.15">
      <c r="A298" s="1" t="s">
        <v>676</v>
      </c>
      <c r="B298" s="1" t="s">
        <v>551</v>
      </c>
      <c r="C298" s="1">
        <v>1743</v>
      </c>
      <c r="D298" s="1">
        <v>1743</v>
      </c>
      <c r="E298" s="1">
        <v>0.16592597961425701</v>
      </c>
      <c r="F298" s="1">
        <f t="shared" si="4"/>
        <v>1</v>
      </c>
      <c r="H298"/>
      <c r="I298"/>
      <c r="J298"/>
      <c r="K298"/>
    </row>
    <row r="299" spans="1:11" x14ac:dyDescent="0.15">
      <c r="A299" s="1" t="s">
        <v>676</v>
      </c>
      <c r="B299" s="1" t="s">
        <v>552</v>
      </c>
      <c r="C299" s="1">
        <v>1547</v>
      </c>
      <c r="D299" s="1">
        <v>1547</v>
      </c>
      <c r="E299" s="1">
        <v>0.197013854980468</v>
      </c>
      <c r="F299" s="1">
        <f t="shared" si="4"/>
        <v>1</v>
      </c>
      <c r="H299"/>
      <c r="I299"/>
      <c r="J299"/>
      <c r="K299"/>
    </row>
    <row r="300" spans="1:11" x14ac:dyDescent="0.15">
      <c r="A300" s="1" t="s">
        <v>676</v>
      </c>
      <c r="B300" s="1" t="s">
        <v>694</v>
      </c>
      <c r="C300" s="1">
        <v>2158</v>
      </c>
      <c r="D300" s="1">
        <v>2158</v>
      </c>
      <c r="E300" s="1">
        <v>0.215652465820312</v>
      </c>
      <c r="F300" s="1">
        <f t="shared" si="4"/>
        <v>1</v>
      </c>
      <c r="H300"/>
      <c r="I300"/>
      <c r="J300"/>
      <c r="K300"/>
    </row>
    <row r="301" spans="1:11" x14ac:dyDescent="0.15">
      <c r="A301" s="1" t="s">
        <v>676</v>
      </c>
      <c r="B301" s="1" t="s">
        <v>554</v>
      </c>
      <c r="C301" s="1">
        <v>1685</v>
      </c>
      <c r="D301" s="1">
        <v>1685</v>
      </c>
      <c r="E301" s="1">
        <v>0.21325302124023399</v>
      </c>
      <c r="F301" s="1">
        <f t="shared" si="4"/>
        <v>1</v>
      </c>
      <c r="H301"/>
      <c r="I301"/>
      <c r="J301"/>
      <c r="K301"/>
    </row>
    <row r="302" spans="1:11" x14ac:dyDescent="0.15">
      <c r="A302" s="1" t="s">
        <v>676</v>
      </c>
      <c r="B302" s="1" t="s">
        <v>555</v>
      </c>
      <c r="C302" s="1">
        <v>1751</v>
      </c>
      <c r="D302" s="1">
        <v>1751</v>
      </c>
      <c r="E302" s="1">
        <v>0.14420700073242099</v>
      </c>
      <c r="F302" s="1">
        <f t="shared" si="4"/>
        <v>1</v>
      </c>
      <c r="H302"/>
      <c r="I302"/>
      <c r="J302"/>
      <c r="K302"/>
    </row>
    <row r="303" spans="1:11" x14ac:dyDescent="0.15">
      <c r="A303" s="1" t="s">
        <v>676</v>
      </c>
      <c r="B303" s="1" t="s">
        <v>556</v>
      </c>
      <c r="C303" s="1">
        <v>1661</v>
      </c>
      <c r="D303" s="1">
        <v>1661</v>
      </c>
      <c r="E303" s="1">
        <v>0.24345207214355399</v>
      </c>
      <c r="F303" s="1">
        <f t="shared" si="4"/>
        <v>1</v>
      </c>
      <c r="H303"/>
      <c r="I303"/>
      <c r="J303"/>
      <c r="K303"/>
    </row>
    <row r="304" spans="1:11" x14ac:dyDescent="0.15">
      <c r="A304" s="1" t="s">
        <v>676</v>
      </c>
      <c r="B304" s="1" t="s">
        <v>693</v>
      </c>
      <c r="C304" s="1">
        <v>1768</v>
      </c>
      <c r="D304" s="1">
        <v>1768</v>
      </c>
      <c r="E304" s="1">
        <v>0.26218223571777299</v>
      </c>
      <c r="F304" s="1">
        <f t="shared" si="4"/>
        <v>1</v>
      </c>
      <c r="H304"/>
      <c r="I304"/>
      <c r="J304"/>
      <c r="K304"/>
    </row>
    <row r="305" spans="1:25" x14ac:dyDescent="0.15">
      <c r="A305" s="1" t="s">
        <v>676</v>
      </c>
      <c r="B305" s="1" t="s">
        <v>688</v>
      </c>
      <c r="C305" s="1">
        <v>2660</v>
      </c>
      <c r="D305" s="1">
        <v>2660</v>
      </c>
      <c r="E305" s="1">
        <v>0.27645111083984297</v>
      </c>
      <c r="F305" s="1">
        <f t="shared" si="4"/>
        <v>1</v>
      </c>
      <c r="H305"/>
      <c r="I305"/>
      <c r="J305"/>
      <c r="K305"/>
    </row>
    <row r="306" spans="1:25" x14ac:dyDescent="0.15">
      <c r="A306" s="1" t="s">
        <v>676</v>
      </c>
      <c r="B306" s="1" t="s">
        <v>559</v>
      </c>
      <c r="C306" s="1">
        <v>2256</v>
      </c>
      <c r="D306" s="1">
        <v>2256</v>
      </c>
      <c r="E306" s="1">
        <v>0.29840087890625</v>
      </c>
      <c r="F306" s="1">
        <f t="shared" si="4"/>
        <v>1</v>
      </c>
      <c r="H306"/>
      <c r="I306"/>
      <c r="J306"/>
      <c r="K306"/>
    </row>
    <row r="307" spans="1:25" x14ac:dyDescent="0.15">
      <c r="A307" s="1" t="s">
        <v>676</v>
      </c>
      <c r="B307" s="1" t="s">
        <v>560</v>
      </c>
      <c r="C307" s="1">
        <v>2080</v>
      </c>
      <c r="D307" s="1">
        <v>2080</v>
      </c>
      <c r="E307" s="1">
        <v>0.235748291015625</v>
      </c>
      <c r="F307" s="1">
        <f t="shared" si="4"/>
        <v>1</v>
      </c>
      <c r="H307"/>
      <c r="I307"/>
      <c r="J307"/>
      <c r="K307"/>
    </row>
    <row r="308" spans="1:25" x14ac:dyDescent="0.15">
      <c r="A308" s="1" t="s">
        <v>676</v>
      </c>
      <c r="B308" s="1" t="s">
        <v>561</v>
      </c>
      <c r="C308" s="1">
        <v>2069</v>
      </c>
      <c r="D308" s="1">
        <v>2069</v>
      </c>
      <c r="E308" s="1">
        <v>0.28648948669433499</v>
      </c>
      <c r="F308" s="1">
        <f t="shared" si="4"/>
        <v>1</v>
      </c>
      <c r="H308"/>
      <c r="I308"/>
      <c r="J308"/>
      <c r="K308"/>
    </row>
    <row r="309" spans="1:25" x14ac:dyDescent="0.15">
      <c r="A309" s="1" t="s">
        <v>676</v>
      </c>
      <c r="B309" s="1" t="s">
        <v>562</v>
      </c>
      <c r="C309" s="1">
        <v>2836</v>
      </c>
      <c r="D309" s="1">
        <v>2836</v>
      </c>
      <c r="E309" s="1">
        <v>0.39968681335449202</v>
      </c>
      <c r="F309" s="1">
        <f t="shared" si="4"/>
        <v>1</v>
      </c>
      <c r="H309"/>
      <c r="I309"/>
      <c r="J309"/>
      <c r="K309"/>
    </row>
    <row r="310" spans="1:25" x14ac:dyDescent="0.15">
      <c r="A310" s="1" t="s">
        <v>676</v>
      </c>
      <c r="B310" s="1" t="s">
        <v>685</v>
      </c>
      <c r="C310" s="1">
        <v>3314</v>
      </c>
      <c r="D310" s="1">
        <v>3314</v>
      </c>
      <c r="E310" s="1">
        <v>1.1889305114746</v>
      </c>
      <c r="F310" s="1">
        <f t="shared" si="4"/>
        <v>1</v>
      </c>
      <c r="H310"/>
      <c r="I310"/>
      <c r="J310"/>
      <c r="K310"/>
    </row>
    <row r="311" spans="1:25" x14ac:dyDescent="0.15">
      <c r="A311" s="1" t="s">
        <v>676</v>
      </c>
      <c r="B311" s="1" t="s">
        <v>692</v>
      </c>
      <c r="C311" s="1">
        <v>2905</v>
      </c>
      <c r="D311" s="1">
        <v>2905</v>
      </c>
      <c r="E311" s="1">
        <v>0.59864997863769498</v>
      </c>
      <c r="F311" s="1">
        <f t="shared" si="4"/>
        <v>1</v>
      </c>
      <c r="H311"/>
      <c r="I311"/>
      <c r="J311"/>
      <c r="K311"/>
    </row>
    <row r="312" spans="1:25" x14ac:dyDescent="0.15">
      <c r="H312" s="13"/>
      <c r="L312"/>
      <c r="M312"/>
      <c r="N312"/>
      <c r="O312"/>
      <c r="P312"/>
      <c r="Q312"/>
      <c r="R312"/>
      <c r="S312"/>
      <c r="V312"/>
      <c r="W312"/>
      <c r="X312"/>
      <c r="Y312"/>
    </row>
    <row r="313" spans="1:25" x14ac:dyDescent="0.15">
      <c r="L313"/>
      <c r="M313"/>
      <c r="N313"/>
      <c r="O313"/>
      <c r="P313"/>
      <c r="Q313"/>
      <c r="R313"/>
      <c r="S313"/>
      <c r="V313"/>
      <c r="W313"/>
      <c r="X313"/>
      <c r="Y313"/>
    </row>
    <row r="314" spans="1:25" x14ac:dyDescent="0.15">
      <c r="L314"/>
      <c r="M314"/>
      <c r="N314"/>
      <c r="O314"/>
      <c r="P314"/>
      <c r="Q314"/>
      <c r="R314"/>
      <c r="S314"/>
      <c r="V314"/>
      <c r="W314"/>
      <c r="X314"/>
      <c r="Y314"/>
    </row>
    <row r="315" spans="1:25" x14ac:dyDescent="0.15">
      <c r="L315"/>
      <c r="M315"/>
      <c r="N315"/>
      <c r="O315"/>
      <c r="P315"/>
      <c r="Q315"/>
      <c r="R315"/>
      <c r="S315"/>
      <c r="V315"/>
      <c r="W315"/>
      <c r="X315"/>
      <c r="Y315"/>
    </row>
    <row r="316" spans="1:25" x14ac:dyDescent="0.15">
      <c r="L316"/>
      <c r="M316"/>
      <c r="N316"/>
      <c r="O316"/>
      <c r="P316"/>
      <c r="Q316"/>
      <c r="R316"/>
      <c r="S316"/>
      <c r="V316"/>
      <c r="W316"/>
      <c r="X316"/>
      <c r="Y316"/>
    </row>
    <row r="317" spans="1:25" x14ac:dyDescent="0.15">
      <c r="L317"/>
      <c r="M317"/>
      <c r="N317"/>
      <c r="O317"/>
      <c r="P317"/>
      <c r="Q317"/>
      <c r="R317"/>
      <c r="S317"/>
      <c r="V317"/>
      <c r="W317"/>
      <c r="X317"/>
      <c r="Y317"/>
    </row>
    <row r="318" spans="1:25" x14ac:dyDescent="0.15">
      <c r="L318"/>
      <c r="M318"/>
      <c r="N318"/>
      <c r="O318"/>
      <c r="P318"/>
      <c r="Q318"/>
      <c r="R318"/>
      <c r="S318"/>
      <c r="V318"/>
      <c r="W318"/>
      <c r="X318"/>
      <c r="Y318"/>
    </row>
    <row r="319" spans="1:25" x14ac:dyDescent="0.15">
      <c r="L319"/>
      <c r="M319"/>
      <c r="N319"/>
      <c r="O319"/>
      <c r="P319"/>
      <c r="Q319"/>
      <c r="R319"/>
      <c r="S319"/>
      <c r="V319"/>
      <c r="W319"/>
      <c r="X319"/>
      <c r="Y319"/>
    </row>
    <row r="320" spans="1:25" x14ac:dyDescent="0.15">
      <c r="L320"/>
      <c r="M320"/>
      <c r="N320"/>
      <c r="O320"/>
      <c r="P320"/>
      <c r="Q320"/>
      <c r="R320"/>
      <c r="S320"/>
      <c r="V320"/>
      <c r="W320"/>
      <c r="X320"/>
      <c r="Y320"/>
    </row>
    <row r="321" spans="12:25" x14ac:dyDescent="0.15">
      <c r="L321"/>
      <c r="M321"/>
      <c r="N321"/>
      <c r="O321"/>
      <c r="P321"/>
      <c r="Q321"/>
      <c r="R321"/>
      <c r="S321"/>
      <c r="V321"/>
      <c r="W321"/>
      <c r="X321"/>
      <c r="Y321"/>
    </row>
    <row r="322" spans="12:25" x14ac:dyDescent="0.15">
      <c r="L322"/>
      <c r="M322"/>
      <c r="N322"/>
      <c r="O322"/>
      <c r="P322"/>
      <c r="Q322"/>
      <c r="R322"/>
      <c r="S322"/>
      <c r="V322"/>
      <c r="W322"/>
      <c r="X322"/>
      <c r="Y322"/>
    </row>
    <row r="323" spans="12:25" x14ac:dyDescent="0.15">
      <c r="L323"/>
      <c r="M323"/>
      <c r="N323"/>
      <c r="O323"/>
      <c r="P323"/>
      <c r="Q323"/>
      <c r="R323"/>
      <c r="S323"/>
      <c r="V323"/>
      <c r="W323"/>
      <c r="X323"/>
      <c r="Y323"/>
    </row>
    <row r="324" spans="12:25" x14ac:dyDescent="0.15">
      <c r="L324"/>
      <c r="M324"/>
      <c r="N324"/>
      <c r="O324"/>
      <c r="P324"/>
      <c r="Q324"/>
      <c r="R324"/>
      <c r="S324"/>
      <c r="V324"/>
      <c r="W324"/>
      <c r="X324"/>
      <c r="Y324"/>
    </row>
    <row r="325" spans="12:25" x14ac:dyDescent="0.15">
      <c r="L325"/>
      <c r="M325"/>
      <c r="N325"/>
      <c r="O325"/>
      <c r="P325"/>
      <c r="Q325"/>
      <c r="R325"/>
      <c r="S325"/>
      <c r="V325"/>
      <c r="W325"/>
      <c r="X325"/>
      <c r="Y325"/>
    </row>
    <row r="326" spans="12:25" x14ac:dyDescent="0.15">
      <c r="L326"/>
      <c r="M326"/>
      <c r="N326"/>
      <c r="O326"/>
      <c r="P326"/>
      <c r="Q326"/>
      <c r="R326"/>
      <c r="S326"/>
      <c r="V326"/>
      <c r="W326"/>
      <c r="X326"/>
      <c r="Y326"/>
    </row>
    <row r="327" spans="12:25" x14ac:dyDescent="0.15">
      <c r="L327"/>
      <c r="M327"/>
      <c r="N327"/>
      <c r="O327"/>
      <c r="P327"/>
      <c r="Q327"/>
      <c r="R327"/>
      <c r="S327"/>
      <c r="V327"/>
      <c r="W327"/>
      <c r="X327"/>
      <c r="Y327"/>
    </row>
    <row r="328" spans="12:25" x14ac:dyDescent="0.15">
      <c r="L328"/>
      <c r="M328"/>
      <c r="N328"/>
      <c r="O328"/>
      <c r="P328"/>
      <c r="Q328"/>
      <c r="R328"/>
      <c r="S328"/>
      <c r="V328"/>
      <c r="W328"/>
      <c r="X328"/>
      <c r="Y328"/>
    </row>
    <row r="329" spans="12:25" x14ac:dyDescent="0.15">
      <c r="L329"/>
      <c r="M329"/>
      <c r="N329"/>
      <c r="O329"/>
      <c r="P329"/>
      <c r="Q329"/>
      <c r="R329"/>
      <c r="S329"/>
      <c r="V329"/>
      <c r="W329"/>
      <c r="X329"/>
      <c r="Y329"/>
    </row>
    <row r="330" spans="12:25" x14ac:dyDescent="0.15">
      <c r="L330"/>
      <c r="M330"/>
      <c r="N330"/>
      <c r="O330"/>
      <c r="P330"/>
      <c r="Q330"/>
      <c r="R330"/>
      <c r="S330"/>
      <c r="V330"/>
      <c r="W330"/>
      <c r="X330"/>
      <c r="Y330"/>
    </row>
    <row r="331" spans="12:25" x14ac:dyDescent="0.15">
      <c r="V331"/>
      <c r="W331"/>
      <c r="X331"/>
      <c r="Y331"/>
    </row>
    <row r="332" spans="12:25" x14ac:dyDescent="0.15">
      <c r="V332"/>
      <c r="W332"/>
      <c r="X332"/>
      <c r="Y332"/>
    </row>
    <row r="333" spans="12:25" x14ac:dyDescent="0.15">
      <c r="V333"/>
      <c r="W333"/>
      <c r="X333"/>
      <c r="Y333"/>
    </row>
    <row r="334" spans="12:25" x14ac:dyDescent="0.15">
      <c r="V334"/>
      <c r="W334"/>
      <c r="X334"/>
      <c r="Y334"/>
    </row>
    <row r="335" spans="12:25" x14ac:dyDescent="0.15">
      <c r="V335"/>
      <c r="W335"/>
      <c r="X335"/>
      <c r="Y335"/>
    </row>
    <row r="336" spans="12:25" x14ac:dyDescent="0.15">
      <c r="V336"/>
      <c r="W336"/>
      <c r="X336"/>
      <c r="Y336"/>
    </row>
    <row r="337" spans="22:25" x14ac:dyDescent="0.15">
      <c r="V337"/>
      <c r="W337"/>
      <c r="X337"/>
      <c r="Y337"/>
    </row>
    <row r="338" spans="22:25" x14ac:dyDescent="0.15">
      <c r="V338"/>
      <c r="W338"/>
      <c r="X338"/>
      <c r="Y338"/>
    </row>
    <row r="339" spans="22:25" x14ac:dyDescent="0.15">
      <c r="V339"/>
      <c r="W339"/>
      <c r="X339"/>
      <c r="Y339"/>
    </row>
    <row r="340" spans="22:25" x14ac:dyDescent="0.15">
      <c r="V340"/>
      <c r="W340"/>
      <c r="X340"/>
      <c r="Y340"/>
    </row>
    <row r="341" spans="22:25" x14ac:dyDescent="0.15">
      <c r="V341"/>
      <c r="W341"/>
      <c r="X341"/>
      <c r="Y341"/>
    </row>
    <row r="342" spans="22:25" x14ac:dyDescent="0.15">
      <c r="V342"/>
      <c r="W342"/>
      <c r="X342"/>
      <c r="Y342"/>
    </row>
    <row r="343" spans="22:25" x14ac:dyDescent="0.15">
      <c r="V343"/>
      <c r="W343"/>
      <c r="X343"/>
      <c r="Y343"/>
    </row>
    <row r="344" spans="22:25" x14ac:dyDescent="0.15">
      <c r="V344"/>
      <c r="W344"/>
      <c r="X344"/>
      <c r="Y344"/>
    </row>
    <row r="345" spans="22:25" x14ac:dyDescent="0.15">
      <c r="V345"/>
      <c r="W345"/>
      <c r="X345"/>
      <c r="Y345"/>
    </row>
    <row r="346" spans="22:25" x14ac:dyDescent="0.15">
      <c r="V346"/>
      <c r="W346"/>
      <c r="X346"/>
      <c r="Y346"/>
    </row>
    <row r="347" spans="22:25" x14ac:dyDescent="0.15">
      <c r="V347"/>
      <c r="W347"/>
      <c r="X347"/>
      <c r="Y347"/>
    </row>
    <row r="348" spans="22:25" x14ac:dyDescent="0.15">
      <c r="V348"/>
      <c r="W348"/>
      <c r="X348"/>
      <c r="Y348"/>
    </row>
    <row r="349" spans="22:25" x14ac:dyDescent="0.15">
      <c r="V349"/>
      <c r="W349"/>
      <c r="X349"/>
      <c r="Y349"/>
    </row>
    <row r="350" spans="22:25" x14ac:dyDescent="0.15">
      <c r="V350"/>
      <c r="W350"/>
      <c r="X350"/>
      <c r="Y350"/>
    </row>
    <row r="351" spans="22:25" x14ac:dyDescent="0.15">
      <c r="V351"/>
      <c r="W351"/>
      <c r="X351"/>
      <c r="Y351"/>
    </row>
    <row r="352" spans="22:25" x14ac:dyDescent="0.15">
      <c r="V352"/>
      <c r="W352"/>
      <c r="X352"/>
      <c r="Y352"/>
    </row>
    <row r="353" spans="22:25" x14ac:dyDescent="0.15">
      <c r="V353"/>
      <c r="W353"/>
      <c r="X353"/>
      <c r="Y353"/>
    </row>
    <row r="354" spans="22:25" x14ac:dyDescent="0.15">
      <c r="V354"/>
      <c r="W354"/>
      <c r="X354"/>
      <c r="Y354"/>
    </row>
    <row r="355" spans="22:25" x14ac:dyDescent="0.15">
      <c r="V355"/>
      <c r="W355"/>
      <c r="X355"/>
      <c r="Y355"/>
    </row>
    <row r="356" spans="22:25" x14ac:dyDescent="0.15">
      <c r="V356"/>
      <c r="W356"/>
      <c r="X356"/>
      <c r="Y356"/>
    </row>
    <row r="357" spans="22:25" x14ac:dyDescent="0.15">
      <c r="V357"/>
      <c r="W357"/>
      <c r="X357"/>
      <c r="Y357"/>
    </row>
    <row r="358" spans="22:25" x14ac:dyDescent="0.15">
      <c r="V358"/>
      <c r="W358"/>
      <c r="X358"/>
      <c r="Y358"/>
    </row>
    <row r="359" spans="22:25" x14ac:dyDescent="0.15">
      <c r="V359"/>
      <c r="W359"/>
      <c r="X359"/>
      <c r="Y359"/>
    </row>
    <row r="360" spans="22:25" x14ac:dyDescent="0.15">
      <c r="V360"/>
      <c r="W360"/>
      <c r="X360"/>
      <c r="Y360"/>
    </row>
    <row r="361" spans="22:25" x14ac:dyDescent="0.15">
      <c r="V361"/>
      <c r="W361"/>
      <c r="X361"/>
      <c r="Y361"/>
    </row>
    <row r="362" spans="22:25" x14ac:dyDescent="0.15">
      <c r="V362"/>
      <c r="W362"/>
      <c r="X362"/>
      <c r="Y362"/>
    </row>
    <row r="363" spans="22:25" x14ac:dyDescent="0.15">
      <c r="V363"/>
      <c r="W363"/>
      <c r="X363"/>
      <c r="Y363"/>
    </row>
    <row r="364" spans="22:25" x14ac:dyDescent="0.15">
      <c r="V364"/>
      <c r="W364"/>
      <c r="X364"/>
      <c r="Y364"/>
    </row>
    <row r="365" spans="22:25" x14ac:dyDescent="0.15">
      <c r="V365"/>
      <c r="W365"/>
      <c r="X365"/>
      <c r="Y365"/>
    </row>
    <row r="366" spans="22:25" x14ac:dyDescent="0.15">
      <c r="V366"/>
      <c r="W366"/>
      <c r="X366"/>
      <c r="Y366"/>
    </row>
    <row r="367" spans="22:25" x14ac:dyDescent="0.15">
      <c r="V367"/>
      <c r="W367"/>
      <c r="X367"/>
      <c r="Y367"/>
    </row>
    <row r="368" spans="22:25" x14ac:dyDescent="0.15">
      <c r="V368"/>
      <c r="W368"/>
      <c r="X368"/>
      <c r="Y368"/>
    </row>
    <row r="369" spans="22:25" x14ac:dyDescent="0.15">
      <c r="V369"/>
      <c r="W369"/>
      <c r="X369"/>
      <c r="Y369"/>
    </row>
    <row r="370" spans="22:25" x14ac:dyDescent="0.15">
      <c r="V370"/>
      <c r="W370"/>
      <c r="X370"/>
      <c r="Y370"/>
    </row>
    <row r="371" spans="22:25" x14ac:dyDescent="0.15">
      <c r="V371"/>
      <c r="W371"/>
      <c r="X371"/>
      <c r="Y371"/>
    </row>
    <row r="372" spans="22:25" x14ac:dyDescent="0.15">
      <c r="V372"/>
      <c r="W372"/>
      <c r="X372"/>
      <c r="Y372"/>
    </row>
    <row r="373" spans="22:25" x14ac:dyDescent="0.15">
      <c r="V373"/>
      <c r="W373"/>
      <c r="X373"/>
      <c r="Y373"/>
    </row>
    <row r="374" spans="22:25" x14ac:dyDescent="0.15">
      <c r="V374"/>
      <c r="W374"/>
      <c r="X374"/>
      <c r="Y374"/>
    </row>
    <row r="375" spans="22:25" x14ac:dyDescent="0.15">
      <c r="V375"/>
      <c r="W375"/>
      <c r="X375"/>
      <c r="Y375"/>
    </row>
    <row r="376" spans="22:25" x14ac:dyDescent="0.15">
      <c r="V376"/>
      <c r="W376"/>
      <c r="X376"/>
      <c r="Y376"/>
    </row>
    <row r="377" spans="22:25" x14ac:dyDescent="0.15">
      <c r="V377"/>
      <c r="W377"/>
      <c r="X377"/>
      <c r="Y377"/>
    </row>
    <row r="378" spans="22:25" x14ac:dyDescent="0.15">
      <c r="V378"/>
      <c r="W378"/>
      <c r="X378"/>
      <c r="Y378"/>
    </row>
    <row r="379" spans="22:25" x14ac:dyDescent="0.15">
      <c r="V379"/>
      <c r="W379"/>
      <c r="X379"/>
      <c r="Y379"/>
    </row>
    <row r="380" spans="22:25" x14ac:dyDescent="0.15">
      <c r="V380"/>
      <c r="W380"/>
      <c r="X380"/>
      <c r="Y380"/>
    </row>
    <row r="381" spans="22:25" x14ac:dyDescent="0.15">
      <c r="V381"/>
      <c r="W381"/>
      <c r="X381"/>
      <c r="Y381"/>
    </row>
    <row r="382" spans="22:25" x14ac:dyDescent="0.15">
      <c r="V382"/>
      <c r="W382"/>
      <c r="X382"/>
      <c r="Y382"/>
    </row>
    <row r="383" spans="22:25" x14ac:dyDescent="0.15">
      <c r="V383"/>
      <c r="W383"/>
      <c r="X383"/>
      <c r="Y383"/>
    </row>
    <row r="384" spans="22:25" x14ac:dyDescent="0.15">
      <c r="V384"/>
      <c r="W384"/>
      <c r="X384"/>
      <c r="Y384"/>
    </row>
    <row r="385" spans="22:25" x14ac:dyDescent="0.15">
      <c r="V385"/>
      <c r="W385"/>
      <c r="X385"/>
      <c r="Y385"/>
    </row>
    <row r="386" spans="22:25" x14ac:dyDescent="0.15">
      <c r="V386"/>
      <c r="W386"/>
      <c r="X386"/>
      <c r="Y386"/>
    </row>
    <row r="387" spans="22:25" x14ac:dyDescent="0.15">
      <c r="V387"/>
      <c r="W387"/>
      <c r="X387"/>
      <c r="Y387"/>
    </row>
    <row r="388" spans="22:25" x14ac:dyDescent="0.15">
      <c r="V388"/>
      <c r="W388"/>
      <c r="X388"/>
      <c r="Y388"/>
    </row>
    <row r="389" spans="22:25" x14ac:dyDescent="0.15">
      <c r="V389"/>
      <c r="W389"/>
      <c r="X389"/>
      <c r="Y389"/>
    </row>
    <row r="390" spans="22:25" x14ac:dyDescent="0.15">
      <c r="V390"/>
      <c r="W390"/>
      <c r="X390"/>
      <c r="Y390"/>
    </row>
    <row r="391" spans="22:25" x14ac:dyDescent="0.15">
      <c r="V391"/>
      <c r="W391"/>
      <c r="X391"/>
      <c r="Y391"/>
    </row>
    <row r="392" spans="22:25" x14ac:dyDescent="0.15">
      <c r="V392"/>
      <c r="W392"/>
      <c r="X392"/>
      <c r="Y392"/>
    </row>
    <row r="393" spans="22:25" x14ac:dyDescent="0.15">
      <c r="V393"/>
      <c r="W393"/>
      <c r="X393"/>
      <c r="Y393"/>
    </row>
    <row r="394" spans="22:25" x14ac:dyDescent="0.15">
      <c r="V394"/>
      <c r="W394"/>
      <c r="X394"/>
      <c r="Y394"/>
    </row>
    <row r="395" spans="22:25" x14ac:dyDescent="0.15">
      <c r="V395"/>
      <c r="W395"/>
      <c r="X395"/>
      <c r="Y395"/>
    </row>
    <row r="396" spans="22:25" x14ac:dyDescent="0.15">
      <c r="V396"/>
      <c r="W396"/>
      <c r="X396"/>
      <c r="Y396"/>
    </row>
    <row r="397" spans="22:25" x14ac:dyDescent="0.15">
      <c r="V397"/>
      <c r="W397"/>
      <c r="X397"/>
      <c r="Y397"/>
    </row>
    <row r="398" spans="22:25" x14ac:dyDescent="0.15">
      <c r="V398"/>
      <c r="W398"/>
      <c r="X398"/>
      <c r="Y398"/>
    </row>
    <row r="399" spans="22:25" x14ac:dyDescent="0.15">
      <c r="V399"/>
      <c r="W399"/>
      <c r="X399"/>
      <c r="Y399"/>
    </row>
    <row r="400" spans="22:25" x14ac:dyDescent="0.15">
      <c r="V400"/>
      <c r="W400"/>
      <c r="X400"/>
      <c r="Y400"/>
    </row>
    <row r="401" spans="22:25" x14ac:dyDescent="0.15">
      <c r="V401"/>
      <c r="W401"/>
      <c r="X401"/>
      <c r="Y401"/>
    </row>
    <row r="402" spans="22:25" x14ac:dyDescent="0.15">
      <c r="V402"/>
      <c r="W402"/>
      <c r="X402"/>
      <c r="Y402"/>
    </row>
    <row r="403" spans="22:25" x14ac:dyDescent="0.15">
      <c r="V403"/>
      <c r="W403"/>
      <c r="X403"/>
      <c r="Y403"/>
    </row>
    <row r="404" spans="22:25" x14ac:dyDescent="0.15">
      <c r="V404"/>
      <c r="W404"/>
      <c r="X404"/>
      <c r="Y404"/>
    </row>
    <row r="405" spans="22:25" x14ac:dyDescent="0.15">
      <c r="V405"/>
      <c r="W405"/>
      <c r="X405"/>
      <c r="Y405"/>
    </row>
    <row r="406" spans="22:25" x14ac:dyDescent="0.15">
      <c r="V406"/>
      <c r="W406"/>
      <c r="X406"/>
      <c r="Y406"/>
    </row>
    <row r="407" spans="22:25" x14ac:dyDescent="0.15">
      <c r="V407"/>
      <c r="W407"/>
      <c r="X407"/>
      <c r="Y407"/>
    </row>
    <row r="408" spans="22:25" x14ac:dyDescent="0.15">
      <c r="V408"/>
      <c r="W408"/>
      <c r="X408"/>
      <c r="Y408"/>
    </row>
    <row r="409" spans="22:25" x14ac:dyDescent="0.15">
      <c r="V409"/>
      <c r="W409"/>
      <c r="X409"/>
      <c r="Y409"/>
    </row>
    <row r="410" spans="22:25" x14ac:dyDescent="0.15">
      <c r="V410"/>
      <c r="W410"/>
      <c r="X410"/>
      <c r="Y410"/>
    </row>
    <row r="411" spans="22:25" x14ac:dyDescent="0.15">
      <c r="V411"/>
      <c r="W411"/>
      <c r="X411"/>
      <c r="Y411"/>
    </row>
    <row r="412" spans="22:25" x14ac:dyDescent="0.15">
      <c r="V412"/>
      <c r="W412"/>
      <c r="X412"/>
      <c r="Y412"/>
    </row>
    <row r="413" spans="22:25" x14ac:dyDescent="0.15">
      <c r="V413"/>
      <c r="W413"/>
      <c r="X413"/>
      <c r="Y413"/>
    </row>
    <row r="414" spans="22:25" x14ac:dyDescent="0.15">
      <c r="V414"/>
      <c r="W414"/>
      <c r="X414"/>
      <c r="Y414"/>
    </row>
    <row r="415" spans="22:25" x14ac:dyDescent="0.15">
      <c r="V415"/>
      <c r="W415"/>
      <c r="X415"/>
      <c r="Y415"/>
    </row>
    <row r="416" spans="22:25" x14ac:dyDescent="0.15">
      <c r="V416"/>
      <c r="W416"/>
      <c r="X416"/>
      <c r="Y416"/>
    </row>
    <row r="417" spans="22:25" x14ac:dyDescent="0.15">
      <c r="V417"/>
      <c r="W417"/>
      <c r="X417"/>
      <c r="Y417"/>
    </row>
    <row r="418" spans="22:25" x14ac:dyDescent="0.15">
      <c r="V418"/>
      <c r="W418"/>
      <c r="X418"/>
      <c r="Y418"/>
    </row>
    <row r="419" spans="22:25" x14ac:dyDescent="0.15">
      <c r="V419"/>
      <c r="W419"/>
      <c r="X419"/>
      <c r="Y419"/>
    </row>
    <row r="420" spans="22:25" x14ac:dyDescent="0.15">
      <c r="V420"/>
      <c r="W420"/>
      <c r="X420"/>
      <c r="Y420"/>
    </row>
    <row r="421" spans="22:25" x14ac:dyDescent="0.15">
      <c r="V421"/>
      <c r="W421"/>
      <c r="X421"/>
      <c r="Y421"/>
    </row>
    <row r="422" spans="22:25" x14ac:dyDescent="0.15">
      <c r="V422"/>
      <c r="W422"/>
      <c r="X422"/>
      <c r="Y422"/>
    </row>
    <row r="423" spans="22:25" x14ac:dyDescent="0.15">
      <c r="V423"/>
      <c r="W423"/>
      <c r="X423"/>
      <c r="Y423"/>
    </row>
    <row r="424" spans="22:25" x14ac:dyDescent="0.15">
      <c r="V424"/>
      <c r="W424"/>
      <c r="X424"/>
      <c r="Y424"/>
    </row>
    <row r="425" spans="22:25" x14ac:dyDescent="0.15">
      <c r="V425"/>
      <c r="W425"/>
      <c r="X425"/>
      <c r="Y425"/>
    </row>
    <row r="426" spans="22:25" x14ac:dyDescent="0.15">
      <c r="V426"/>
      <c r="W426"/>
      <c r="X426"/>
      <c r="Y426"/>
    </row>
    <row r="427" spans="22:25" x14ac:dyDescent="0.15">
      <c r="V427"/>
      <c r="W427"/>
      <c r="X427"/>
      <c r="Y427"/>
    </row>
    <row r="428" spans="22:25" x14ac:dyDescent="0.15">
      <c r="V428"/>
      <c r="W428"/>
      <c r="X428"/>
      <c r="Y428"/>
    </row>
    <row r="429" spans="22:25" x14ac:dyDescent="0.15">
      <c r="V429"/>
      <c r="W429"/>
      <c r="X429"/>
      <c r="Y429"/>
    </row>
    <row r="430" spans="22:25" x14ac:dyDescent="0.15">
      <c r="V430"/>
      <c r="W430"/>
      <c r="X430"/>
      <c r="Y430"/>
    </row>
    <row r="431" spans="22:25" x14ac:dyDescent="0.15">
      <c r="V431"/>
      <c r="W431"/>
      <c r="X431"/>
      <c r="Y431"/>
    </row>
    <row r="432" spans="22:25" x14ac:dyDescent="0.15">
      <c r="V432"/>
      <c r="W432"/>
      <c r="X432"/>
      <c r="Y432"/>
    </row>
    <row r="433" spans="22:25" x14ac:dyDescent="0.15">
      <c r="V433"/>
      <c r="W433"/>
      <c r="X433"/>
      <c r="Y433"/>
    </row>
    <row r="434" spans="22:25" x14ac:dyDescent="0.15">
      <c r="V434"/>
      <c r="W434"/>
      <c r="X434"/>
      <c r="Y434"/>
    </row>
    <row r="435" spans="22:25" x14ac:dyDescent="0.15">
      <c r="V435"/>
      <c r="W435"/>
      <c r="X435"/>
      <c r="Y435"/>
    </row>
    <row r="436" spans="22:25" x14ac:dyDescent="0.15">
      <c r="V436"/>
      <c r="W436"/>
      <c r="X436"/>
      <c r="Y436"/>
    </row>
    <row r="437" spans="22:25" x14ac:dyDescent="0.15">
      <c r="V437"/>
      <c r="W437"/>
      <c r="X437"/>
      <c r="Y437"/>
    </row>
    <row r="438" spans="22:25" x14ac:dyDescent="0.15">
      <c r="V438"/>
      <c r="W438"/>
      <c r="X438"/>
      <c r="Y438"/>
    </row>
    <row r="439" spans="22:25" x14ac:dyDescent="0.15">
      <c r="V439"/>
      <c r="W439"/>
      <c r="X439"/>
      <c r="Y439"/>
    </row>
    <row r="440" spans="22:25" x14ac:dyDescent="0.15">
      <c r="V440"/>
      <c r="W440"/>
      <c r="X440"/>
      <c r="Y440"/>
    </row>
    <row r="441" spans="22:25" x14ac:dyDescent="0.15">
      <c r="V441"/>
      <c r="W441"/>
      <c r="X441"/>
      <c r="Y441"/>
    </row>
    <row r="442" spans="22:25" x14ac:dyDescent="0.15">
      <c r="V442"/>
      <c r="W442"/>
      <c r="X442"/>
      <c r="Y442"/>
    </row>
    <row r="443" spans="22:25" x14ac:dyDescent="0.15">
      <c r="V443"/>
      <c r="W443"/>
      <c r="X443"/>
      <c r="Y443"/>
    </row>
    <row r="444" spans="22:25" x14ac:dyDescent="0.15">
      <c r="V444"/>
      <c r="W444"/>
      <c r="X444"/>
      <c r="Y444"/>
    </row>
    <row r="445" spans="22:25" x14ac:dyDescent="0.15">
      <c r="V445"/>
      <c r="W445"/>
      <c r="X445"/>
      <c r="Y445"/>
    </row>
    <row r="446" spans="22:25" x14ac:dyDescent="0.15">
      <c r="V446"/>
      <c r="W446"/>
      <c r="X446"/>
      <c r="Y446"/>
    </row>
    <row r="447" spans="22:25" x14ac:dyDescent="0.15">
      <c r="V447"/>
      <c r="W447"/>
      <c r="X447"/>
      <c r="Y447"/>
    </row>
    <row r="448" spans="22:25" x14ac:dyDescent="0.15">
      <c r="V448"/>
      <c r="W448"/>
      <c r="X448"/>
      <c r="Y448"/>
    </row>
    <row r="449" spans="22:25" x14ac:dyDescent="0.15">
      <c r="V449"/>
      <c r="W449"/>
      <c r="X449"/>
      <c r="Y449"/>
    </row>
    <row r="450" spans="22:25" x14ac:dyDescent="0.15">
      <c r="V450"/>
      <c r="W450"/>
      <c r="X450"/>
      <c r="Y450"/>
    </row>
    <row r="451" spans="22:25" x14ac:dyDescent="0.15">
      <c r="V451"/>
      <c r="W451"/>
      <c r="X451"/>
      <c r="Y451"/>
    </row>
    <row r="452" spans="22:25" x14ac:dyDescent="0.15">
      <c r="V452"/>
      <c r="W452"/>
      <c r="X452"/>
      <c r="Y452"/>
    </row>
    <row r="453" spans="22:25" x14ac:dyDescent="0.15">
      <c r="V453"/>
      <c r="W453"/>
      <c r="X453"/>
      <c r="Y453"/>
    </row>
    <row r="454" spans="22:25" x14ac:dyDescent="0.15">
      <c r="V454"/>
      <c r="W454"/>
      <c r="X454"/>
      <c r="Y454"/>
    </row>
    <row r="455" spans="22:25" x14ac:dyDescent="0.15">
      <c r="V455"/>
      <c r="W455"/>
      <c r="X455"/>
      <c r="Y455"/>
    </row>
    <row r="456" spans="22:25" x14ac:dyDescent="0.15">
      <c r="V456"/>
      <c r="W456"/>
      <c r="X456"/>
      <c r="Y456"/>
    </row>
    <row r="457" spans="22:25" x14ac:dyDescent="0.15">
      <c r="V457"/>
      <c r="W457"/>
      <c r="X457"/>
      <c r="Y457"/>
    </row>
    <row r="458" spans="22:25" x14ac:dyDescent="0.15">
      <c r="V458"/>
      <c r="W458"/>
      <c r="X458"/>
      <c r="Y458"/>
    </row>
    <row r="459" spans="22:25" x14ac:dyDescent="0.15">
      <c r="V459"/>
      <c r="W459"/>
      <c r="X459"/>
      <c r="Y459"/>
    </row>
    <row r="460" spans="22:25" x14ac:dyDescent="0.15">
      <c r="V460"/>
      <c r="W460"/>
      <c r="X460"/>
      <c r="Y460"/>
    </row>
    <row r="461" spans="22:25" x14ac:dyDescent="0.15">
      <c r="V461"/>
      <c r="W461"/>
      <c r="X461"/>
      <c r="Y461"/>
    </row>
    <row r="462" spans="22:25" x14ac:dyDescent="0.15">
      <c r="V462"/>
      <c r="W462"/>
      <c r="X462"/>
      <c r="Y462"/>
    </row>
    <row r="463" spans="22:25" x14ac:dyDescent="0.15">
      <c r="V463"/>
      <c r="W463"/>
      <c r="X463"/>
      <c r="Y463"/>
    </row>
    <row r="464" spans="22:25" x14ac:dyDescent="0.15">
      <c r="V464"/>
      <c r="W464"/>
      <c r="X464"/>
      <c r="Y464"/>
    </row>
    <row r="465" spans="22:25" x14ac:dyDescent="0.15">
      <c r="V465"/>
      <c r="W465"/>
      <c r="X465"/>
      <c r="Y465"/>
    </row>
    <row r="466" spans="22:25" x14ac:dyDescent="0.15">
      <c r="V466"/>
      <c r="W466"/>
      <c r="X466"/>
      <c r="Y466"/>
    </row>
    <row r="467" spans="22:25" x14ac:dyDescent="0.15">
      <c r="V467"/>
      <c r="W467"/>
      <c r="X467"/>
      <c r="Y467"/>
    </row>
    <row r="468" spans="22:25" x14ac:dyDescent="0.15">
      <c r="V468"/>
      <c r="W468"/>
      <c r="X468"/>
      <c r="Y468"/>
    </row>
    <row r="469" spans="22:25" x14ac:dyDescent="0.15">
      <c r="V469"/>
      <c r="W469"/>
      <c r="X469"/>
      <c r="Y469"/>
    </row>
    <row r="470" spans="22:25" x14ac:dyDescent="0.15">
      <c r="V470"/>
      <c r="W470"/>
      <c r="X470"/>
      <c r="Y470"/>
    </row>
    <row r="471" spans="22:25" x14ac:dyDescent="0.15">
      <c r="V471"/>
      <c r="W471"/>
      <c r="X471"/>
      <c r="Y471"/>
    </row>
    <row r="472" spans="22:25" x14ac:dyDescent="0.15">
      <c r="V472"/>
      <c r="W472"/>
      <c r="X472"/>
      <c r="Y472"/>
    </row>
    <row r="473" spans="22:25" x14ac:dyDescent="0.15">
      <c r="V473"/>
      <c r="W473"/>
      <c r="X473"/>
      <c r="Y473"/>
    </row>
    <row r="474" spans="22:25" x14ac:dyDescent="0.15">
      <c r="V474"/>
      <c r="W474"/>
      <c r="X474"/>
      <c r="Y474"/>
    </row>
    <row r="475" spans="22:25" x14ac:dyDescent="0.15">
      <c r="V475"/>
      <c r="W475"/>
      <c r="X475"/>
      <c r="Y475"/>
    </row>
    <row r="476" spans="22:25" x14ac:dyDescent="0.15">
      <c r="V476"/>
      <c r="W476"/>
      <c r="X476"/>
      <c r="Y476"/>
    </row>
    <row r="477" spans="22:25" x14ac:dyDescent="0.15">
      <c r="V477"/>
      <c r="W477"/>
      <c r="X477"/>
      <c r="Y477"/>
    </row>
    <row r="478" spans="22:25" x14ac:dyDescent="0.15">
      <c r="V478"/>
      <c r="W478"/>
      <c r="X478"/>
      <c r="Y478"/>
    </row>
    <row r="479" spans="22:25" x14ac:dyDescent="0.15">
      <c r="V479"/>
      <c r="W479"/>
      <c r="X479"/>
      <c r="Y479"/>
    </row>
    <row r="480" spans="22:25" x14ac:dyDescent="0.15">
      <c r="V480"/>
      <c r="W480"/>
      <c r="X480"/>
      <c r="Y480"/>
    </row>
    <row r="481" spans="22:25" x14ac:dyDescent="0.15">
      <c r="V481"/>
      <c r="W481"/>
      <c r="X481"/>
      <c r="Y481"/>
    </row>
    <row r="482" spans="22:25" x14ac:dyDescent="0.15">
      <c r="V482"/>
      <c r="W482"/>
      <c r="X482"/>
      <c r="Y482"/>
    </row>
    <row r="483" spans="22:25" x14ac:dyDescent="0.15">
      <c r="V483"/>
      <c r="W483"/>
      <c r="X483"/>
      <c r="Y483"/>
    </row>
    <row r="484" spans="22:25" x14ac:dyDescent="0.15">
      <c r="V484"/>
      <c r="W484"/>
      <c r="X484"/>
      <c r="Y484"/>
    </row>
    <row r="485" spans="22:25" x14ac:dyDescent="0.15">
      <c r="V485"/>
      <c r="W485"/>
      <c r="X485"/>
      <c r="Y485"/>
    </row>
    <row r="486" spans="22:25" x14ac:dyDescent="0.15">
      <c r="V486"/>
      <c r="W486"/>
      <c r="X486"/>
      <c r="Y486"/>
    </row>
    <row r="487" spans="22:25" x14ac:dyDescent="0.15">
      <c r="V487"/>
      <c r="W487"/>
      <c r="X487"/>
      <c r="Y487"/>
    </row>
    <row r="488" spans="22:25" x14ac:dyDescent="0.15">
      <c r="V488"/>
      <c r="W488"/>
      <c r="X488"/>
      <c r="Y488"/>
    </row>
    <row r="489" spans="22:25" x14ac:dyDescent="0.15">
      <c r="V489"/>
      <c r="W489"/>
      <c r="X489"/>
      <c r="Y489"/>
    </row>
    <row r="490" spans="22:25" x14ac:dyDescent="0.15">
      <c r="V490"/>
      <c r="W490"/>
      <c r="X490"/>
      <c r="Y490"/>
    </row>
    <row r="491" spans="22:25" x14ac:dyDescent="0.15">
      <c r="V491"/>
      <c r="W491"/>
      <c r="X491"/>
      <c r="Y491"/>
    </row>
    <row r="492" spans="22:25" x14ac:dyDescent="0.15">
      <c r="V492"/>
      <c r="W492"/>
      <c r="X492"/>
      <c r="Y492"/>
    </row>
    <row r="493" spans="22:25" x14ac:dyDescent="0.15">
      <c r="V493"/>
      <c r="W493"/>
      <c r="X493"/>
      <c r="Y493"/>
    </row>
    <row r="494" spans="22:25" x14ac:dyDescent="0.15">
      <c r="V494"/>
      <c r="W494"/>
      <c r="X494"/>
      <c r="Y494"/>
    </row>
    <row r="495" spans="22:25" x14ac:dyDescent="0.15">
      <c r="V495"/>
      <c r="W495"/>
      <c r="X495"/>
      <c r="Y495"/>
    </row>
    <row r="496" spans="22:25" x14ac:dyDescent="0.15">
      <c r="V496"/>
      <c r="W496"/>
      <c r="X496"/>
      <c r="Y496"/>
    </row>
    <row r="497" spans="22:25" x14ac:dyDescent="0.15">
      <c r="V497"/>
      <c r="W497"/>
      <c r="X497"/>
      <c r="Y497"/>
    </row>
    <row r="498" spans="22:25" x14ac:dyDescent="0.15">
      <c r="V498"/>
      <c r="W498"/>
      <c r="X498"/>
      <c r="Y498"/>
    </row>
    <row r="499" spans="22:25" x14ac:dyDescent="0.15">
      <c r="V499"/>
      <c r="W499"/>
      <c r="X499"/>
      <c r="Y499"/>
    </row>
    <row r="500" spans="22:25" x14ac:dyDescent="0.15">
      <c r="V500"/>
      <c r="W500"/>
      <c r="X500"/>
      <c r="Y500"/>
    </row>
    <row r="501" spans="22:25" x14ac:dyDescent="0.15">
      <c r="V501"/>
      <c r="W501"/>
      <c r="X501"/>
      <c r="Y501"/>
    </row>
    <row r="502" spans="22:25" x14ac:dyDescent="0.15">
      <c r="V502"/>
      <c r="W502"/>
      <c r="X502"/>
      <c r="Y502"/>
    </row>
    <row r="503" spans="22:25" x14ac:dyDescent="0.15">
      <c r="V503"/>
      <c r="W503"/>
      <c r="X503"/>
      <c r="Y503"/>
    </row>
    <row r="504" spans="22:25" x14ac:dyDescent="0.15">
      <c r="V504"/>
      <c r="W504"/>
      <c r="X504"/>
      <c r="Y504"/>
    </row>
    <row r="505" spans="22:25" x14ac:dyDescent="0.15">
      <c r="V505"/>
      <c r="W505"/>
      <c r="X505"/>
      <c r="Y505"/>
    </row>
    <row r="506" spans="22:25" x14ac:dyDescent="0.15">
      <c r="V506"/>
      <c r="W506"/>
      <c r="X506"/>
      <c r="Y506"/>
    </row>
    <row r="507" spans="22:25" x14ac:dyDescent="0.15">
      <c r="V507"/>
      <c r="W507"/>
      <c r="X507"/>
      <c r="Y507"/>
    </row>
    <row r="508" spans="22:25" x14ac:dyDescent="0.15">
      <c r="V508"/>
      <c r="W508"/>
      <c r="X508"/>
      <c r="Y508"/>
    </row>
    <row r="509" spans="22:25" x14ac:dyDescent="0.15">
      <c r="V509"/>
      <c r="W509"/>
      <c r="X509"/>
      <c r="Y509"/>
    </row>
    <row r="510" spans="22:25" x14ac:dyDescent="0.15">
      <c r="V510"/>
      <c r="W510"/>
      <c r="X510"/>
      <c r="Y510"/>
    </row>
    <row r="511" spans="22:25" x14ac:dyDescent="0.15">
      <c r="V511"/>
      <c r="W511"/>
      <c r="X511"/>
      <c r="Y511"/>
    </row>
    <row r="512" spans="22:25" x14ac:dyDescent="0.15">
      <c r="V512"/>
      <c r="W512"/>
      <c r="X512"/>
      <c r="Y512"/>
    </row>
    <row r="513" spans="22:25" x14ac:dyDescent="0.15">
      <c r="V513"/>
      <c r="W513"/>
      <c r="X513"/>
      <c r="Y513"/>
    </row>
    <row r="514" spans="22:25" x14ac:dyDescent="0.15">
      <c r="V514"/>
      <c r="W514"/>
      <c r="X514"/>
      <c r="Y514"/>
    </row>
    <row r="515" spans="22:25" x14ac:dyDescent="0.15">
      <c r="V515"/>
      <c r="W515"/>
      <c r="X515"/>
      <c r="Y515"/>
    </row>
    <row r="516" spans="22:25" x14ac:dyDescent="0.15">
      <c r="V516"/>
      <c r="W516"/>
      <c r="X516"/>
      <c r="Y516"/>
    </row>
    <row r="517" spans="22:25" x14ac:dyDescent="0.15">
      <c r="V517"/>
      <c r="W517"/>
      <c r="X517"/>
      <c r="Y517"/>
    </row>
    <row r="518" spans="22:25" x14ac:dyDescent="0.15">
      <c r="V518"/>
      <c r="W518"/>
      <c r="X518"/>
      <c r="Y518"/>
    </row>
    <row r="519" spans="22:25" x14ac:dyDescent="0.15">
      <c r="V519"/>
      <c r="W519"/>
      <c r="X519"/>
      <c r="Y519"/>
    </row>
    <row r="520" spans="22:25" x14ac:dyDescent="0.15">
      <c r="V520"/>
      <c r="W520"/>
      <c r="X520"/>
      <c r="Y520"/>
    </row>
    <row r="521" spans="22:25" x14ac:dyDescent="0.15">
      <c r="V521"/>
      <c r="W521"/>
      <c r="X521"/>
      <c r="Y521"/>
    </row>
    <row r="522" spans="22:25" x14ac:dyDescent="0.15">
      <c r="V522"/>
      <c r="W522"/>
      <c r="X522"/>
      <c r="Y522"/>
    </row>
    <row r="523" spans="22:25" x14ac:dyDescent="0.15">
      <c r="V523"/>
      <c r="W523"/>
      <c r="X523"/>
      <c r="Y523"/>
    </row>
    <row r="524" spans="22:25" x14ac:dyDescent="0.15">
      <c r="V524"/>
      <c r="W524"/>
      <c r="X524"/>
      <c r="Y524"/>
    </row>
    <row r="525" spans="22:25" x14ac:dyDescent="0.15">
      <c r="V525"/>
      <c r="W525"/>
      <c r="X525"/>
      <c r="Y525"/>
    </row>
    <row r="526" spans="22:25" x14ac:dyDescent="0.15">
      <c r="V526"/>
      <c r="W526"/>
      <c r="X526"/>
      <c r="Y526"/>
    </row>
    <row r="527" spans="22:25" x14ac:dyDescent="0.15">
      <c r="V527"/>
      <c r="W527"/>
      <c r="X527"/>
      <c r="Y527"/>
    </row>
    <row r="528" spans="22:25" x14ac:dyDescent="0.15">
      <c r="V528"/>
      <c r="W528"/>
      <c r="X528"/>
      <c r="Y528"/>
    </row>
    <row r="529" spans="22:25" x14ac:dyDescent="0.15">
      <c r="V529"/>
      <c r="W529"/>
      <c r="X529"/>
      <c r="Y529"/>
    </row>
    <row r="530" spans="22:25" x14ac:dyDescent="0.15">
      <c r="V530"/>
      <c r="W530"/>
      <c r="X530"/>
      <c r="Y530"/>
    </row>
    <row r="531" spans="22:25" x14ac:dyDescent="0.15">
      <c r="V531"/>
      <c r="W531"/>
      <c r="X531"/>
      <c r="Y531"/>
    </row>
    <row r="532" spans="22:25" x14ac:dyDescent="0.15">
      <c r="V532"/>
      <c r="W532"/>
      <c r="X532"/>
      <c r="Y532"/>
    </row>
    <row r="533" spans="22:25" x14ac:dyDescent="0.15">
      <c r="V533"/>
      <c r="W533"/>
      <c r="X533"/>
      <c r="Y533"/>
    </row>
    <row r="534" spans="22:25" x14ac:dyDescent="0.15">
      <c r="V534"/>
      <c r="W534"/>
      <c r="X534"/>
      <c r="Y534"/>
    </row>
    <row r="535" spans="22:25" x14ac:dyDescent="0.15">
      <c r="V535"/>
      <c r="W535"/>
      <c r="X535"/>
      <c r="Y535"/>
    </row>
    <row r="536" spans="22:25" x14ac:dyDescent="0.15">
      <c r="V536"/>
      <c r="W536"/>
      <c r="X536"/>
      <c r="Y536"/>
    </row>
    <row r="537" spans="22:25" x14ac:dyDescent="0.15">
      <c r="V537"/>
      <c r="W537"/>
      <c r="X537"/>
      <c r="Y537"/>
    </row>
    <row r="538" spans="22:25" x14ac:dyDescent="0.15">
      <c r="V538"/>
      <c r="W538"/>
      <c r="X538"/>
      <c r="Y538"/>
    </row>
    <row r="539" spans="22:25" x14ac:dyDescent="0.15">
      <c r="V539"/>
      <c r="W539"/>
      <c r="X539"/>
      <c r="Y539"/>
    </row>
    <row r="540" spans="22:25" x14ac:dyDescent="0.15">
      <c r="V540"/>
      <c r="W540"/>
      <c r="X540"/>
      <c r="Y540"/>
    </row>
    <row r="541" spans="22:25" x14ac:dyDescent="0.15">
      <c r="V541"/>
      <c r="W541"/>
      <c r="X541"/>
      <c r="Y541"/>
    </row>
    <row r="542" spans="22:25" x14ac:dyDescent="0.15">
      <c r="V542"/>
      <c r="W542"/>
      <c r="X542"/>
      <c r="Y542"/>
    </row>
    <row r="543" spans="22:25" x14ac:dyDescent="0.15">
      <c r="V543"/>
      <c r="W543"/>
      <c r="X543"/>
      <c r="Y543"/>
    </row>
    <row r="544" spans="22:25" x14ac:dyDescent="0.15">
      <c r="V544"/>
      <c r="W544"/>
      <c r="X544"/>
      <c r="Y544"/>
    </row>
    <row r="545" spans="22:25" x14ac:dyDescent="0.15">
      <c r="V545"/>
      <c r="W545"/>
      <c r="X545"/>
      <c r="Y545"/>
    </row>
    <row r="546" spans="22:25" x14ac:dyDescent="0.15">
      <c r="V546"/>
      <c r="W546"/>
      <c r="X546"/>
      <c r="Y546"/>
    </row>
    <row r="547" spans="22:25" x14ac:dyDescent="0.15">
      <c r="V547"/>
      <c r="W547"/>
      <c r="X547"/>
      <c r="Y547"/>
    </row>
    <row r="548" spans="22:25" x14ac:dyDescent="0.15">
      <c r="V548"/>
      <c r="W548"/>
      <c r="X548"/>
      <c r="Y548"/>
    </row>
    <row r="549" spans="22:25" x14ac:dyDescent="0.15">
      <c r="V549"/>
      <c r="W549"/>
      <c r="X549"/>
      <c r="Y549"/>
    </row>
    <row r="550" spans="22:25" x14ac:dyDescent="0.15">
      <c r="V550"/>
      <c r="W550"/>
      <c r="X550"/>
      <c r="Y550"/>
    </row>
    <row r="551" spans="22:25" x14ac:dyDescent="0.15">
      <c r="V551"/>
      <c r="W551"/>
      <c r="X551"/>
      <c r="Y551"/>
    </row>
    <row r="552" spans="22:25" x14ac:dyDescent="0.15">
      <c r="V552"/>
      <c r="W552"/>
      <c r="X552"/>
      <c r="Y552"/>
    </row>
    <row r="553" spans="22:25" x14ac:dyDescent="0.15">
      <c r="V553"/>
      <c r="W553"/>
      <c r="X553"/>
      <c r="Y553"/>
    </row>
    <row r="554" spans="22:25" x14ac:dyDescent="0.15">
      <c r="V554"/>
      <c r="W554"/>
      <c r="X554"/>
      <c r="Y554"/>
    </row>
    <row r="555" spans="22:25" x14ac:dyDescent="0.15">
      <c r="V555"/>
      <c r="W555"/>
      <c r="X555"/>
      <c r="Y555"/>
    </row>
    <row r="556" spans="22:25" x14ac:dyDescent="0.15">
      <c r="V556"/>
      <c r="W556"/>
      <c r="X556"/>
      <c r="Y556"/>
    </row>
    <row r="557" spans="22:25" x14ac:dyDescent="0.15">
      <c r="V557"/>
      <c r="W557"/>
      <c r="X557"/>
      <c r="Y557"/>
    </row>
    <row r="558" spans="22:25" x14ac:dyDescent="0.15">
      <c r="V558"/>
      <c r="W558"/>
      <c r="X558"/>
      <c r="Y558"/>
    </row>
    <row r="559" spans="22:25" x14ac:dyDescent="0.15">
      <c r="V559"/>
      <c r="W559"/>
      <c r="X559"/>
      <c r="Y559"/>
    </row>
    <row r="560" spans="22:25" x14ac:dyDescent="0.15">
      <c r="V560"/>
      <c r="W560"/>
      <c r="X560"/>
      <c r="Y560"/>
    </row>
    <row r="561" spans="22:25" x14ac:dyDescent="0.15">
      <c r="V561"/>
      <c r="W561"/>
      <c r="X561"/>
      <c r="Y561"/>
    </row>
    <row r="562" spans="22:25" x14ac:dyDescent="0.15">
      <c r="V562"/>
      <c r="W562"/>
      <c r="X562"/>
      <c r="Y562"/>
    </row>
    <row r="563" spans="22:25" x14ac:dyDescent="0.15">
      <c r="V563"/>
      <c r="W563"/>
      <c r="X563"/>
      <c r="Y563"/>
    </row>
    <row r="564" spans="22:25" x14ac:dyDescent="0.15">
      <c r="V564"/>
      <c r="W564"/>
      <c r="X564"/>
      <c r="Y564"/>
    </row>
    <row r="565" spans="22:25" x14ac:dyDescent="0.15">
      <c r="V565"/>
      <c r="W565"/>
      <c r="X565"/>
      <c r="Y565"/>
    </row>
    <row r="566" spans="22:25" x14ac:dyDescent="0.15">
      <c r="V566"/>
      <c r="W566"/>
      <c r="X566"/>
      <c r="Y566"/>
    </row>
    <row r="567" spans="22:25" x14ac:dyDescent="0.15">
      <c r="V567"/>
      <c r="W567"/>
      <c r="X567"/>
      <c r="Y567"/>
    </row>
    <row r="568" spans="22:25" x14ac:dyDescent="0.15">
      <c r="V568"/>
      <c r="W568"/>
      <c r="X568"/>
      <c r="Y568"/>
    </row>
    <row r="569" spans="22:25" x14ac:dyDescent="0.15">
      <c r="V569"/>
      <c r="W569"/>
      <c r="X569"/>
      <c r="Y569"/>
    </row>
    <row r="570" spans="22:25" x14ac:dyDescent="0.15">
      <c r="V570"/>
      <c r="W570"/>
      <c r="X570"/>
      <c r="Y570"/>
    </row>
    <row r="571" spans="22:25" x14ac:dyDescent="0.15">
      <c r="V571"/>
      <c r="W571"/>
      <c r="X571"/>
      <c r="Y571"/>
    </row>
    <row r="572" spans="22:25" x14ac:dyDescent="0.15">
      <c r="V572"/>
      <c r="W572"/>
      <c r="X572"/>
      <c r="Y572"/>
    </row>
    <row r="573" spans="22:25" x14ac:dyDescent="0.15">
      <c r="V573"/>
      <c r="W573"/>
      <c r="X573"/>
      <c r="Y573"/>
    </row>
    <row r="574" spans="22:25" x14ac:dyDescent="0.15">
      <c r="V574"/>
      <c r="W574"/>
      <c r="X574"/>
      <c r="Y574"/>
    </row>
    <row r="575" spans="22:25" x14ac:dyDescent="0.15">
      <c r="V575"/>
      <c r="W575"/>
      <c r="X575"/>
      <c r="Y575"/>
    </row>
    <row r="576" spans="22:25" x14ac:dyDescent="0.15">
      <c r="V576"/>
      <c r="W576"/>
      <c r="X576"/>
      <c r="Y576"/>
    </row>
    <row r="577" spans="22:25" x14ac:dyDescent="0.15">
      <c r="V577"/>
      <c r="W577"/>
      <c r="X577"/>
      <c r="Y577"/>
    </row>
    <row r="578" spans="22:25" x14ac:dyDescent="0.15">
      <c r="V578"/>
      <c r="W578"/>
      <c r="X578"/>
      <c r="Y578"/>
    </row>
    <row r="579" spans="22:25" x14ac:dyDescent="0.15">
      <c r="V579"/>
      <c r="W579"/>
      <c r="X579"/>
      <c r="Y579"/>
    </row>
    <row r="580" spans="22:25" x14ac:dyDescent="0.15">
      <c r="V580"/>
      <c r="W580"/>
      <c r="X580"/>
      <c r="Y580"/>
    </row>
    <row r="581" spans="22:25" x14ac:dyDescent="0.15">
      <c r="V581"/>
      <c r="W581"/>
      <c r="X581"/>
      <c r="Y581"/>
    </row>
    <row r="582" spans="22:25" x14ac:dyDescent="0.15">
      <c r="V582"/>
      <c r="W582"/>
      <c r="X582"/>
      <c r="Y582"/>
    </row>
    <row r="583" spans="22:25" x14ac:dyDescent="0.15">
      <c r="V583"/>
      <c r="W583"/>
      <c r="X583"/>
      <c r="Y583"/>
    </row>
    <row r="584" spans="22:25" x14ac:dyDescent="0.15">
      <c r="V584"/>
      <c r="W584"/>
      <c r="X584"/>
      <c r="Y584"/>
    </row>
    <row r="585" spans="22:25" x14ac:dyDescent="0.15">
      <c r="V585"/>
      <c r="W585"/>
      <c r="X585"/>
      <c r="Y585"/>
    </row>
    <row r="586" spans="22:25" x14ac:dyDescent="0.15">
      <c r="V586"/>
      <c r="W586"/>
      <c r="X586"/>
      <c r="Y586"/>
    </row>
    <row r="587" spans="22:25" x14ac:dyDescent="0.15">
      <c r="V587"/>
      <c r="W587"/>
      <c r="X587"/>
      <c r="Y587"/>
    </row>
    <row r="588" spans="22:25" x14ac:dyDescent="0.15">
      <c r="V588"/>
      <c r="W588"/>
      <c r="X588"/>
      <c r="Y588"/>
    </row>
    <row r="589" spans="22:25" x14ac:dyDescent="0.15">
      <c r="V589"/>
      <c r="W589"/>
      <c r="X589"/>
      <c r="Y589"/>
    </row>
    <row r="590" spans="22:25" x14ac:dyDescent="0.15">
      <c r="V590"/>
      <c r="W590"/>
      <c r="X590"/>
      <c r="Y590"/>
    </row>
    <row r="591" spans="22:25" x14ac:dyDescent="0.15">
      <c r="V591"/>
      <c r="W591"/>
      <c r="X591"/>
      <c r="Y591"/>
    </row>
    <row r="592" spans="22:25" x14ac:dyDescent="0.15">
      <c r="V592"/>
      <c r="W592"/>
      <c r="X592"/>
      <c r="Y592"/>
    </row>
    <row r="593" spans="22:25" x14ac:dyDescent="0.15">
      <c r="V593"/>
      <c r="W593"/>
      <c r="X593"/>
      <c r="Y593"/>
    </row>
    <row r="594" spans="22:25" x14ac:dyDescent="0.15">
      <c r="V594"/>
      <c r="W594"/>
      <c r="X594"/>
      <c r="Y594"/>
    </row>
    <row r="595" spans="22:25" x14ac:dyDescent="0.15">
      <c r="V595"/>
      <c r="W595"/>
      <c r="X595"/>
      <c r="Y595"/>
    </row>
    <row r="596" spans="22:25" x14ac:dyDescent="0.15">
      <c r="V596"/>
      <c r="W596"/>
      <c r="X596"/>
      <c r="Y596"/>
    </row>
    <row r="597" spans="22:25" x14ac:dyDescent="0.15">
      <c r="V597"/>
      <c r="W597"/>
      <c r="X597"/>
      <c r="Y597"/>
    </row>
    <row r="598" spans="22:25" x14ac:dyDescent="0.15">
      <c r="V598"/>
      <c r="W598"/>
      <c r="X598"/>
      <c r="Y598"/>
    </row>
    <row r="599" spans="22:25" x14ac:dyDescent="0.15">
      <c r="V599"/>
      <c r="W599"/>
      <c r="X599"/>
      <c r="Y599"/>
    </row>
    <row r="600" spans="22:25" x14ac:dyDescent="0.15">
      <c r="V600"/>
      <c r="W600"/>
      <c r="X600"/>
      <c r="Y600"/>
    </row>
    <row r="601" spans="22:25" x14ac:dyDescent="0.15">
      <c r="V601"/>
      <c r="W601"/>
      <c r="X601"/>
      <c r="Y601"/>
    </row>
    <row r="602" spans="22:25" x14ac:dyDescent="0.15">
      <c r="V602"/>
      <c r="W602"/>
      <c r="X602"/>
      <c r="Y602"/>
    </row>
    <row r="603" spans="22:25" x14ac:dyDescent="0.15">
      <c r="V603"/>
      <c r="W603"/>
      <c r="X603"/>
      <c r="Y603"/>
    </row>
    <row r="604" spans="22:25" x14ac:dyDescent="0.15">
      <c r="V604"/>
      <c r="W604"/>
      <c r="X604"/>
      <c r="Y604"/>
    </row>
    <row r="605" spans="22:25" x14ac:dyDescent="0.15">
      <c r="V605"/>
      <c r="W605"/>
      <c r="X605"/>
      <c r="Y605"/>
    </row>
    <row r="606" spans="22:25" x14ac:dyDescent="0.15">
      <c r="V606"/>
      <c r="W606"/>
      <c r="X606"/>
      <c r="Y606"/>
    </row>
    <row r="607" spans="22:25" x14ac:dyDescent="0.15">
      <c r="V607"/>
      <c r="W607"/>
      <c r="X607"/>
      <c r="Y607"/>
    </row>
    <row r="608" spans="22:25" x14ac:dyDescent="0.15">
      <c r="V608"/>
      <c r="W608"/>
      <c r="X608"/>
      <c r="Y608"/>
    </row>
    <row r="609" spans="22:25" x14ac:dyDescent="0.15">
      <c r="V609"/>
      <c r="W609"/>
      <c r="X609"/>
      <c r="Y609"/>
    </row>
    <row r="610" spans="22:25" x14ac:dyDescent="0.15">
      <c r="V610"/>
      <c r="W610"/>
      <c r="X610"/>
      <c r="Y610"/>
    </row>
    <row r="611" spans="22:25" x14ac:dyDescent="0.15">
      <c r="V611"/>
      <c r="W611"/>
      <c r="X611"/>
      <c r="Y611"/>
    </row>
    <row r="612" spans="22:25" x14ac:dyDescent="0.15">
      <c r="V612"/>
      <c r="W612"/>
      <c r="X612"/>
      <c r="Y612"/>
    </row>
    <row r="613" spans="22:25" x14ac:dyDescent="0.15">
      <c r="V613"/>
      <c r="W613"/>
      <c r="X613"/>
      <c r="Y613"/>
    </row>
    <row r="614" spans="22:25" x14ac:dyDescent="0.15">
      <c r="V614"/>
      <c r="W614"/>
      <c r="X614"/>
      <c r="Y614"/>
    </row>
    <row r="615" spans="22:25" x14ac:dyDescent="0.15">
      <c r="V615"/>
      <c r="W615"/>
      <c r="X615"/>
      <c r="Y615"/>
    </row>
    <row r="616" spans="22:25" x14ac:dyDescent="0.15">
      <c r="V616"/>
      <c r="W616"/>
      <c r="X616"/>
      <c r="Y616"/>
    </row>
    <row r="617" spans="22:25" x14ac:dyDescent="0.15">
      <c r="V617"/>
      <c r="W617"/>
      <c r="X617"/>
      <c r="Y617"/>
    </row>
    <row r="618" spans="22:25" x14ac:dyDescent="0.15">
      <c r="V618"/>
      <c r="W618"/>
      <c r="X618"/>
      <c r="Y618"/>
    </row>
    <row r="619" spans="22:25" x14ac:dyDescent="0.15">
      <c r="V619"/>
      <c r="W619"/>
      <c r="X619"/>
      <c r="Y619"/>
    </row>
    <row r="620" spans="22:25" x14ac:dyDescent="0.15">
      <c r="V620"/>
      <c r="W620"/>
      <c r="X620"/>
      <c r="Y620"/>
    </row>
    <row r="621" spans="22:25" x14ac:dyDescent="0.15">
      <c r="V621"/>
      <c r="W621"/>
      <c r="X621"/>
      <c r="Y621"/>
    </row>
    <row r="622" spans="22:25" x14ac:dyDescent="0.15">
      <c r="V622"/>
      <c r="W622"/>
      <c r="X622"/>
      <c r="Y622"/>
    </row>
    <row r="623" spans="22:25" x14ac:dyDescent="0.15">
      <c r="V623"/>
      <c r="W623"/>
      <c r="X623"/>
      <c r="Y623"/>
    </row>
    <row r="624" spans="22:25" x14ac:dyDescent="0.15">
      <c r="V624"/>
      <c r="W624"/>
      <c r="X624"/>
      <c r="Y624"/>
    </row>
    <row r="625" spans="22:25" x14ac:dyDescent="0.15">
      <c r="V625"/>
      <c r="W625"/>
      <c r="X625"/>
      <c r="Y625"/>
    </row>
    <row r="626" spans="22:25" x14ac:dyDescent="0.15">
      <c r="V626"/>
      <c r="W626"/>
      <c r="X626"/>
      <c r="Y626"/>
    </row>
    <row r="627" spans="22:25" x14ac:dyDescent="0.15">
      <c r="V627"/>
      <c r="W627"/>
      <c r="X627"/>
      <c r="Y627"/>
    </row>
    <row r="628" spans="22:25" x14ac:dyDescent="0.15">
      <c r="V628"/>
      <c r="W628"/>
      <c r="X628"/>
      <c r="Y628"/>
    </row>
    <row r="629" spans="22:25" x14ac:dyDescent="0.15">
      <c r="V629"/>
      <c r="W629"/>
      <c r="X629"/>
      <c r="Y629"/>
    </row>
    <row r="630" spans="22:25" x14ac:dyDescent="0.15">
      <c r="V630"/>
      <c r="W630"/>
      <c r="X630"/>
      <c r="Y630"/>
    </row>
    <row r="631" spans="22:25" x14ac:dyDescent="0.15">
      <c r="V631"/>
      <c r="W631"/>
      <c r="X631"/>
      <c r="Y631"/>
    </row>
    <row r="632" spans="22:25" x14ac:dyDescent="0.15">
      <c r="V632"/>
      <c r="W632"/>
      <c r="X632"/>
      <c r="Y632"/>
    </row>
    <row r="633" spans="22:25" x14ac:dyDescent="0.15">
      <c r="V633"/>
      <c r="W633"/>
      <c r="X633"/>
      <c r="Y633"/>
    </row>
    <row r="634" spans="22:25" x14ac:dyDescent="0.15">
      <c r="V634"/>
      <c r="W634"/>
      <c r="X634"/>
      <c r="Y634"/>
    </row>
    <row r="635" spans="22:25" x14ac:dyDescent="0.15">
      <c r="V635"/>
      <c r="W635"/>
      <c r="X635"/>
      <c r="Y635"/>
    </row>
    <row r="636" spans="22:25" x14ac:dyDescent="0.15">
      <c r="V636"/>
      <c r="W636"/>
      <c r="X636"/>
      <c r="Y636"/>
    </row>
  </sheetData>
  <mergeCells count="1">
    <mergeCell ref="C1:F1"/>
  </mergeCells>
  <phoneticPr fontId="20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C4D09-E78D-483E-9740-42B65C48C7F4}">
  <dimension ref="A1:AC249"/>
  <sheetViews>
    <sheetView workbookViewId="0">
      <selection activeCell="O13" sqref="O13"/>
    </sheetView>
  </sheetViews>
  <sheetFormatPr defaultRowHeight="14.25" x14ac:dyDescent="0.15"/>
  <cols>
    <col min="2" max="2" width="15.25" customWidth="1"/>
    <col min="3" max="3" width="7.75" customWidth="1"/>
    <col min="4" max="5" width="8.375" customWidth="1"/>
    <col min="6" max="6" width="8.875" style="26" customWidth="1"/>
    <col min="7" max="7" width="8.375" style="25" customWidth="1"/>
    <col min="10" max="10" width="9" style="28"/>
    <col min="11" max="11" width="9" style="25"/>
    <col min="15" max="15" width="9" style="25"/>
    <col min="18" max="18" width="10.125" bestFit="1" customWidth="1"/>
    <col min="19" max="19" width="12.75" bestFit="1" customWidth="1"/>
    <col min="20" max="20" width="17.75" bestFit="1" customWidth="1"/>
    <col min="21" max="22" width="16.5" bestFit="1" customWidth="1"/>
    <col min="23" max="23" width="15.25" bestFit="1" customWidth="1"/>
    <col min="24" max="24" width="17.75" bestFit="1" customWidth="1"/>
    <col min="25" max="25" width="16.5" bestFit="1" customWidth="1"/>
  </cols>
  <sheetData>
    <row r="1" spans="1:15" x14ac:dyDescent="0.15">
      <c r="C1" s="39" t="s">
        <v>817</v>
      </c>
      <c r="D1" s="39"/>
      <c r="E1" s="39"/>
      <c r="F1" s="39"/>
      <c r="G1"/>
      <c r="J1"/>
      <c r="K1"/>
      <c r="O1"/>
    </row>
    <row r="2" spans="1:15" x14ac:dyDescent="0.15">
      <c r="A2" s="1" t="s">
        <v>627</v>
      </c>
      <c r="B2" s="1" t="s">
        <v>661</v>
      </c>
      <c r="C2" s="1" t="s">
        <v>790</v>
      </c>
      <c r="D2" s="1" t="s">
        <v>791</v>
      </c>
      <c r="E2" s="27" t="s">
        <v>708</v>
      </c>
      <c r="F2" s="24" t="s">
        <v>792</v>
      </c>
      <c r="G2"/>
      <c r="J2"/>
      <c r="K2"/>
      <c r="O2"/>
    </row>
    <row r="3" spans="1:15" x14ac:dyDescent="0.15">
      <c r="A3" s="16" t="s">
        <v>702</v>
      </c>
      <c r="B3" s="16" t="s">
        <v>703</v>
      </c>
      <c r="C3">
        <v>11007</v>
      </c>
      <c r="D3">
        <v>11596</v>
      </c>
      <c r="E3">
        <v>3000</v>
      </c>
      <c r="F3" s="25">
        <f t="shared" ref="F3:F9" si="0">1-C3/D3</f>
        <v>5.0793377026560838E-2</v>
      </c>
      <c r="G3"/>
      <c r="J3"/>
      <c r="K3"/>
      <c r="O3"/>
    </row>
    <row r="4" spans="1:15" x14ac:dyDescent="0.15">
      <c r="A4" s="16" t="s">
        <v>702</v>
      </c>
      <c r="B4" s="1" t="s">
        <v>16</v>
      </c>
      <c r="C4" s="1">
        <v>10337</v>
      </c>
      <c r="D4" s="1">
        <v>10852</v>
      </c>
      <c r="E4">
        <v>3000</v>
      </c>
      <c r="F4" s="25">
        <f t="shared" si="0"/>
        <v>4.74566900110579E-2</v>
      </c>
      <c r="G4"/>
      <c r="J4"/>
      <c r="K4"/>
      <c r="O4"/>
    </row>
    <row r="5" spans="1:15" x14ac:dyDescent="0.15">
      <c r="A5" s="16" t="s">
        <v>702</v>
      </c>
      <c r="B5" s="1" t="s">
        <v>17</v>
      </c>
      <c r="C5">
        <v>12153</v>
      </c>
      <c r="D5">
        <v>12849</v>
      </c>
      <c r="E5">
        <v>3000</v>
      </c>
      <c r="F5" s="25">
        <f t="shared" si="0"/>
        <v>5.4167639505019793E-2</v>
      </c>
      <c r="G5"/>
      <c r="J5"/>
      <c r="K5"/>
      <c r="O5"/>
    </row>
    <row r="6" spans="1:15" x14ac:dyDescent="0.15">
      <c r="A6" s="16" t="s">
        <v>702</v>
      </c>
      <c r="B6" s="1" t="s">
        <v>18</v>
      </c>
      <c r="C6">
        <v>10487</v>
      </c>
      <c r="D6">
        <v>11052</v>
      </c>
      <c r="E6">
        <v>3000</v>
      </c>
      <c r="F6" s="25">
        <f t="shared" si="0"/>
        <v>5.1121968874411894E-2</v>
      </c>
      <c r="G6"/>
      <c r="J6"/>
      <c r="K6"/>
      <c r="O6"/>
    </row>
    <row r="7" spans="1:15" x14ac:dyDescent="0.15">
      <c r="A7" s="16" t="s">
        <v>702</v>
      </c>
      <c r="B7" s="1" t="s">
        <v>19</v>
      </c>
      <c r="C7">
        <v>9931</v>
      </c>
      <c r="D7" s="1">
        <v>10500</v>
      </c>
      <c r="E7">
        <v>3000</v>
      </c>
      <c r="F7" s="25">
        <f t="shared" si="0"/>
        <v>5.4190476190476233E-2</v>
      </c>
      <c r="G7" s="1"/>
      <c r="H7" s="1"/>
      <c r="J7"/>
      <c r="K7"/>
      <c r="O7"/>
    </row>
    <row r="8" spans="1:15" x14ac:dyDescent="0.15">
      <c r="A8" s="16" t="s">
        <v>702</v>
      </c>
      <c r="B8" s="1" t="s">
        <v>20</v>
      </c>
      <c r="C8">
        <v>11887</v>
      </c>
      <c r="D8">
        <v>12375</v>
      </c>
      <c r="E8">
        <v>3000</v>
      </c>
      <c r="F8" s="25">
        <f t="shared" si="0"/>
        <v>3.9434343434343488E-2</v>
      </c>
      <c r="G8" s="1"/>
      <c r="H8" s="1"/>
      <c r="J8"/>
      <c r="K8"/>
      <c r="O8"/>
    </row>
    <row r="9" spans="1:15" x14ac:dyDescent="0.15">
      <c r="A9" s="16" t="s">
        <v>702</v>
      </c>
      <c r="B9" s="1" t="s">
        <v>21</v>
      </c>
      <c r="C9">
        <v>11570</v>
      </c>
      <c r="D9">
        <v>12212</v>
      </c>
      <c r="E9">
        <v>3000</v>
      </c>
      <c r="F9" s="25">
        <f t="shared" si="0"/>
        <v>5.2571241401899726E-2</v>
      </c>
      <c r="G9" s="1"/>
      <c r="H9" s="1"/>
      <c r="J9"/>
      <c r="K9"/>
      <c r="O9"/>
    </row>
    <row r="10" spans="1:15" x14ac:dyDescent="0.15">
      <c r="A10" s="16" t="s">
        <v>702</v>
      </c>
      <c r="B10" s="1" t="s">
        <v>22</v>
      </c>
      <c r="C10" s="1">
        <v>11728</v>
      </c>
      <c r="D10" s="1">
        <v>12270</v>
      </c>
      <c r="E10">
        <v>3000</v>
      </c>
      <c r="F10" s="25">
        <f t="shared" ref="F10:F73" si="1">1-C10/D10</f>
        <v>4.417277913610429E-2</v>
      </c>
      <c r="G10" s="1"/>
      <c r="H10" s="1"/>
      <c r="J10"/>
      <c r="K10"/>
      <c r="O10"/>
    </row>
    <row r="11" spans="1:15" x14ac:dyDescent="0.15">
      <c r="A11" s="16" t="s">
        <v>702</v>
      </c>
      <c r="B11" s="1" t="s">
        <v>23</v>
      </c>
      <c r="C11" s="1">
        <v>9719</v>
      </c>
      <c r="D11" s="1">
        <v>10201</v>
      </c>
      <c r="E11">
        <v>3000</v>
      </c>
      <c r="F11" s="25">
        <f t="shared" si="1"/>
        <v>4.725026958141354E-2</v>
      </c>
      <c r="G11" s="1"/>
      <c r="H11" s="1"/>
      <c r="J11"/>
      <c r="K11"/>
      <c r="O11"/>
    </row>
    <row r="12" spans="1:15" x14ac:dyDescent="0.15">
      <c r="A12" s="16" t="s">
        <v>702</v>
      </c>
      <c r="B12" s="1" t="s">
        <v>24</v>
      </c>
      <c r="C12" s="1">
        <v>8887</v>
      </c>
      <c r="D12" s="1">
        <v>9357</v>
      </c>
      <c r="E12">
        <v>3000</v>
      </c>
      <c r="F12" s="25">
        <f t="shared" si="1"/>
        <v>5.0229774500374025E-2</v>
      </c>
      <c r="G12" s="1"/>
      <c r="H12" s="1"/>
      <c r="J12"/>
      <c r="K12"/>
      <c r="O12"/>
    </row>
    <row r="13" spans="1:15" x14ac:dyDescent="0.15">
      <c r="A13" s="16" t="s">
        <v>702</v>
      </c>
      <c r="B13" s="1" t="s">
        <v>25</v>
      </c>
      <c r="C13" s="1">
        <v>10765</v>
      </c>
      <c r="D13" s="1">
        <v>11526</v>
      </c>
      <c r="E13">
        <v>3000</v>
      </c>
      <c r="F13" s="25">
        <f t="shared" si="1"/>
        <v>6.6024639944473384E-2</v>
      </c>
      <c r="G13" s="1"/>
      <c r="H13" s="1"/>
      <c r="J13"/>
      <c r="K13"/>
      <c r="O13"/>
    </row>
    <row r="14" spans="1:15" x14ac:dyDescent="0.15">
      <c r="A14" s="16" t="s">
        <v>702</v>
      </c>
      <c r="B14" s="1" t="s">
        <v>26</v>
      </c>
      <c r="C14" s="1">
        <v>10249</v>
      </c>
      <c r="D14" s="1">
        <v>10701</v>
      </c>
      <c r="E14">
        <v>3000</v>
      </c>
      <c r="F14" s="25">
        <f t="shared" si="1"/>
        <v>4.223904308008597E-2</v>
      </c>
      <c r="G14" s="1"/>
      <c r="H14" s="1"/>
      <c r="J14"/>
      <c r="K14"/>
      <c r="O14"/>
    </row>
    <row r="15" spans="1:15" x14ac:dyDescent="0.15">
      <c r="A15" s="16" t="s">
        <v>702</v>
      </c>
      <c r="B15" s="1" t="s">
        <v>723</v>
      </c>
      <c r="C15" s="1">
        <v>10240</v>
      </c>
      <c r="D15" s="1">
        <v>10723</v>
      </c>
      <c r="E15">
        <v>3000</v>
      </c>
      <c r="F15" s="25">
        <f t="shared" si="1"/>
        <v>4.5043364730019575E-2</v>
      </c>
      <c r="G15" s="1"/>
      <c r="H15" s="1"/>
      <c r="J15"/>
      <c r="K15"/>
      <c r="O15"/>
    </row>
    <row r="16" spans="1:15" x14ac:dyDescent="0.15">
      <c r="A16" s="16" t="s">
        <v>702</v>
      </c>
      <c r="B16" s="1" t="s">
        <v>28</v>
      </c>
      <c r="C16" s="1">
        <v>13412</v>
      </c>
      <c r="D16" s="1">
        <v>13927</v>
      </c>
      <c r="E16">
        <v>3000</v>
      </c>
      <c r="F16" s="25">
        <f t="shared" si="1"/>
        <v>3.6978530911179752E-2</v>
      </c>
      <c r="G16" s="1"/>
      <c r="H16" s="1"/>
      <c r="J16"/>
      <c r="K16"/>
      <c r="O16"/>
    </row>
    <row r="17" spans="1:15" x14ac:dyDescent="0.15">
      <c r="A17" s="16" t="s">
        <v>702</v>
      </c>
      <c r="B17" s="1" t="s">
        <v>29</v>
      </c>
      <c r="C17" s="1">
        <v>10370</v>
      </c>
      <c r="D17" s="1">
        <v>10976</v>
      </c>
      <c r="E17">
        <v>3000</v>
      </c>
      <c r="F17" s="25">
        <f t="shared" si="1"/>
        <v>5.5211370262390647E-2</v>
      </c>
      <c r="G17" s="1"/>
      <c r="H17" s="1"/>
      <c r="J17"/>
      <c r="K17"/>
      <c r="O17"/>
    </row>
    <row r="18" spans="1:15" x14ac:dyDescent="0.15">
      <c r="A18" s="16" t="s">
        <v>702</v>
      </c>
      <c r="B18" s="1" t="s">
        <v>30</v>
      </c>
      <c r="C18" s="1">
        <v>10901</v>
      </c>
      <c r="D18" s="1">
        <v>11583</v>
      </c>
      <c r="E18">
        <v>3000</v>
      </c>
      <c r="F18" s="25">
        <f t="shared" si="1"/>
        <v>5.8879392212725534E-2</v>
      </c>
      <c r="G18" s="1"/>
      <c r="H18" s="1"/>
      <c r="J18"/>
      <c r="K18"/>
      <c r="O18"/>
    </row>
    <row r="19" spans="1:15" x14ac:dyDescent="0.15">
      <c r="A19" s="16" t="s">
        <v>702</v>
      </c>
      <c r="B19" s="1" t="s">
        <v>31</v>
      </c>
      <c r="C19" s="1">
        <v>11508</v>
      </c>
      <c r="D19" s="1">
        <v>12076</v>
      </c>
      <c r="E19">
        <v>3000</v>
      </c>
      <c r="F19" s="25">
        <f t="shared" si="1"/>
        <v>4.703544219940381E-2</v>
      </c>
      <c r="G19" s="1"/>
      <c r="H19" s="1"/>
      <c r="J19"/>
      <c r="K19"/>
      <c r="O19"/>
    </row>
    <row r="20" spans="1:15" x14ac:dyDescent="0.15">
      <c r="A20" s="16" t="s">
        <v>702</v>
      </c>
      <c r="B20" s="1" t="s">
        <v>32</v>
      </c>
      <c r="C20" s="1">
        <v>11492</v>
      </c>
      <c r="D20" s="1">
        <v>12052</v>
      </c>
      <c r="E20">
        <v>3000</v>
      </c>
      <c r="F20" s="25">
        <f t="shared" si="1"/>
        <v>4.6465316959840686E-2</v>
      </c>
      <c r="G20" s="1"/>
      <c r="H20" s="1"/>
      <c r="J20"/>
      <c r="K20"/>
      <c r="O20"/>
    </row>
    <row r="21" spans="1:15" x14ac:dyDescent="0.15">
      <c r="A21" s="16" t="s">
        <v>702</v>
      </c>
      <c r="B21" s="1" t="s">
        <v>33</v>
      </c>
      <c r="C21" s="1">
        <v>10837</v>
      </c>
      <c r="D21" s="1">
        <v>11363</v>
      </c>
      <c r="E21">
        <v>3000</v>
      </c>
      <c r="F21" s="25">
        <f t="shared" si="1"/>
        <v>4.6290592273167341E-2</v>
      </c>
      <c r="G21" s="1"/>
      <c r="H21" s="1"/>
      <c r="J21"/>
      <c r="K21"/>
      <c r="O21"/>
    </row>
    <row r="22" spans="1:15" x14ac:dyDescent="0.15">
      <c r="A22" s="16" t="s">
        <v>702</v>
      </c>
      <c r="B22" s="1" t="s">
        <v>34</v>
      </c>
      <c r="C22" s="1">
        <v>8764</v>
      </c>
      <c r="D22" s="1">
        <v>9283</v>
      </c>
      <c r="E22">
        <v>3000</v>
      </c>
      <c r="F22" s="25">
        <f t="shared" si="1"/>
        <v>5.59086502208338E-2</v>
      </c>
      <c r="G22" s="1"/>
      <c r="H22" s="1"/>
      <c r="J22"/>
      <c r="K22"/>
      <c r="O22"/>
    </row>
    <row r="23" spans="1:15" x14ac:dyDescent="0.15">
      <c r="A23" s="16" t="s">
        <v>702</v>
      </c>
      <c r="B23" s="1" t="s">
        <v>35</v>
      </c>
      <c r="C23" s="1">
        <v>11127</v>
      </c>
      <c r="D23" s="1">
        <v>11648</v>
      </c>
      <c r="E23">
        <v>3000</v>
      </c>
      <c r="F23" s="25">
        <f t="shared" si="1"/>
        <v>4.4728708791208827E-2</v>
      </c>
      <c r="G23" s="1"/>
      <c r="H23" s="1"/>
      <c r="J23"/>
      <c r="K23"/>
      <c r="O23"/>
    </row>
    <row r="24" spans="1:15" x14ac:dyDescent="0.15">
      <c r="A24" s="16" t="s">
        <v>702</v>
      </c>
      <c r="B24" s="1" t="s">
        <v>36</v>
      </c>
      <c r="C24" s="1">
        <v>9264</v>
      </c>
      <c r="D24" s="1">
        <v>9789</v>
      </c>
      <c r="E24">
        <v>3000</v>
      </c>
      <c r="F24" s="25">
        <f t="shared" si="1"/>
        <v>5.3631627336806598E-2</v>
      </c>
      <c r="G24" s="1"/>
      <c r="H24" s="1"/>
      <c r="J24"/>
      <c r="K24"/>
      <c r="O24"/>
    </row>
    <row r="25" spans="1:15" x14ac:dyDescent="0.15">
      <c r="A25" s="16" t="s">
        <v>702</v>
      </c>
      <c r="B25" s="1" t="s">
        <v>37</v>
      </c>
      <c r="C25" s="1">
        <v>8655</v>
      </c>
      <c r="D25" s="1">
        <v>9212</v>
      </c>
      <c r="E25">
        <v>3000</v>
      </c>
      <c r="F25" s="25">
        <f t="shared" si="1"/>
        <v>6.0464611376465527E-2</v>
      </c>
      <c r="G25" s="1"/>
      <c r="H25" s="1"/>
      <c r="J25"/>
      <c r="K25"/>
      <c r="O25"/>
    </row>
    <row r="26" spans="1:15" x14ac:dyDescent="0.15">
      <c r="A26" s="16" t="s">
        <v>702</v>
      </c>
      <c r="B26" s="1" t="s">
        <v>38</v>
      </c>
      <c r="C26" s="1">
        <v>10499</v>
      </c>
      <c r="D26" s="1">
        <v>11014</v>
      </c>
      <c r="E26">
        <v>3000</v>
      </c>
      <c r="F26" s="25">
        <f t="shared" si="1"/>
        <v>4.6758670782640288E-2</v>
      </c>
      <c r="G26" s="1"/>
      <c r="H26" s="1"/>
      <c r="J26"/>
      <c r="K26"/>
      <c r="O26"/>
    </row>
    <row r="27" spans="1:15" x14ac:dyDescent="0.15">
      <c r="A27" s="16" t="s">
        <v>702</v>
      </c>
      <c r="B27" s="1" t="s">
        <v>39</v>
      </c>
      <c r="C27" s="1">
        <v>8920</v>
      </c>
      <c r="D27" s="1">
        <v>9354</v>
      </c>
      <c r="E27">
        <v>3000</v>
      </c>
      <c r="F27" s="25">
        <f t="shared" si="1"/>
        <v>4.6397263202907824E-2</v>
      </c>
      <c r="G27" s="1"/>
      <c r="H27" s="1"/>
      <c r="J27"/>
      <c r="K27"/>
      <c r="O27"/>
    </row>
    <row r="28" spans="1:15" x14ac:dyDescent="0.15">
      <c r="A28" s="16" t="s">
        <v>702</v>
      </c>
      <c r="B28" s="1" t="s">
        <v>40</v>
      </c>
      <c r="C28" s="1">
        <v>12908</v>
      </c>
      <c r="D28" s="1">
        <v>13727</v>
      </c>
      <c r="E28">
        <v>3000</v>
      </c>
      <c r="F28" s="25">
        <f t="shared" si="1"/>
        <v>5.9663437021927557E-2</v>
      </c>
      <c r="G28" s="1"/>
      <c r="H28" s="1"/>
      <c r="J28"/>
      <c r="K28"/>
      <c r="O28"/>
    </row>
    <row r="29" spans="1:15" x14ac:dyDescent="0.15">
      <c r="A29" s="16" t="s">
        <v>702</v>
      </c>
      <c r="B29" s="1" t="s">
        <v>41</v>
      </c>
      <c r="C29" s="1">
        <v>11577</v>
      </c>
      <c r="D29" s="1">
        <v>12055</v>
      </c>
      <c r="E29">
        <v>3000</v>
      </c>
      <c r="F29" s="25">
        <f t="shared" si="1"/>
        <v>3.9651596847780968E-2</v>
      </c>
      <c r="G29" s="1"/>
      <c r="H29" s="1"/>
      <c r="J29"/>
      <c r="K29"/>
      <c r="O29"/>
    </row>
    <row r="30" spans="1:15" x14ac:dyDescent="0.15">
      <c r="A30" s="16" t="s">
        <v>702</v>
      </c>
      <c r="B30" s="1" t="s">
        <v>42</v>
      </c>
      <c r="C30" s="1">
        <v>11893</v>
      </c>
      <c r="D30" s="1">
        <v>12560</v>
      </c>
      <c r="E30">
        <v>3000</v>
      </c>
      <c r="F30" s="25">
        <f t="shared" si="1"/>
        <v>5.3105095541401304E-2</v>
      </c>
      <c r="G30" s="1"/>
      <c r="H30" s="1"/>
      <c r="J30"/>
      <c r="K30"/>
      <c r="O30"/>
    </row>
    <row r="31" spans="1:15" x14ac:dyDescent="0.15">
      <c r="A31" s="16" t="s">
        <v>702</v>
      </c>
      <c r="B31" s="1" t="s">
        <v>43</v>
      </c>
      <c r="C31" s="1">
        <v>9829</v>
      </c>
      <c r="D31" s="1">
        <v>10310</v>
      </c>
      <c r="E31">
        <v>3000</v>
      </c>
      <c r="F31" s="25">
        <f t="shared" si="1"/>
        <v>4.6653734238603306E-2</v>
      </c>
      <c r="G31" s="1"/>
      <c r="H31" s="1"/>
      <c r="J31"/>
      <c r="K31"/>
      <c r="O31"/>
    </row>
    <row r="32" spans="1:15" x14ac:dyDescent="0.15">
      <c r="A32" s="16" t="s">
        <v>702</v>
      </c>
      <c r="B32" s="1" t="s">
        <v>44</v>
      </c>
      <c r="C32" s="1">
        <v>9927</v>
      </c>
      <c r="D32" s="1">
        <v>10455</v>
      </c>
      <c r="E32">
        <v>3000</v>
      </c>
      <c r="F32" s="25">
        <f t="shared" si="1"/>
        <v>5.0502152080344365E-2</v>
      </c>
      <c r="G32" s="1"/>
      <c r="H32" s="1"/>
      <c r="J32"/>
      <c r="K32"/>
      <c r="O32"/>
    </row>
    <row r="33" spans="1:15" x14ac:dyDescent="0.15">
      <c r="A33" s="16" t="s">
        <v>724</v>
      </c>
      <c r="B33" s="1" t="s">
        <v>45</v>
      </c>
      <c r="C33" s="1">
        <v>33684</v>
      </c>
      <c r="D33" s="1">
        <v>35621</v>
      </c>
      <c r="E33">
        <v>3000</v>
      </c>
      <c r="F33" s="25">
        <f t="shared" si="1"/>
        <v>5.4378035428539362E-2</v>
      </c>
      <c r="G33" s="1"/>
      <c r="H33" s="1"/>
      <c r="J33"/>
      <c r="K33"/>
      <c r="O33"/>
    </row>
    <row r="34" spans="1:15" x14ac:dyDescent="0.15">
      <c r="A34" s="16" t="s">
        <v>724</v>
      </c>
      <c r="B34" s="1" t="s">
        <v>46</v>
      </c>
      <c r="C34" s="1">
        <v>37182</v>
      </c>
      <c r="D34" s="1">
        <v>40032</v>
      </c>
      <c r="E34">
        <v>3000</v>
      </c>
      <c r="F34" s="25">
        <f t="shared" si="1"/>
        <v>7.1193045563549107E-2</v>
      </c>
      <c r="G34" s="1"/>
      <c r="H34" s="1"/>
      <c r="J34"/>
      <c r="K34"/>
      <c r="O34"/>
    </row>
    <row r="35" spans="1:15" x14ac:dyDescent="0.15">
      <c r="A35" s="16" t="s">
        <v>724</v>
      </c>
      <c r="B35" s="1" t="s">
        <v>47</v>
      </c>
      <c r="C35" s="1">
        <v>35727</v>
      </c>
      <c r="D35" s="1">
        <v>38073</v>
      </c>
      <c r="E35">
        <v>3000</v>
      </c>
      <c r="F35" s="25">
        <f t="shared" si="1"/>
        <v>6.161846978173513E-2</v>
      </c>
      <c r="G35" s="1"/>
      <c r="H35" s="1"/>
      <c r="J35"/>
      <c r="K35"/>
      <c r="O35"/>
    </row>
    <row r="36" spans="1:15" x14ac:dyDescent="0.15">
      <c r="A36" s="16" t="s">
        <v>724</v>
      </c>
      <c r="B36" s="1" t="s">
        <v>48</v>
      </c>
      <c r="C36" s="1">
        <v>39441</v>
      </c>
      <c r="D36" s="1">
        <v>41939</v>
      </c>
      <c r="E36">
        <v>3000</v>
      </c>
      <c r="F36" s="25">
        <f t="shared" si="1"/>
        <v>5.9562698204535192E-2</v>
      </c>
      <c r="G36" s="1"/>
      <c r="H36" s="1"/>
      <c r="J36"/>
      <c r="K36"/>
      <c r="O36"/>
    </row>
    <row r="37" spans="1:15" x14ac:dyDescent="0.15">
      <c r="A37" s="16" t="s">
        <v>724</v>
      </c>
      <c r="B37" s="1" t="s">
        <v>49</v>
      </c>
      <c r="C37" s="1">
        <v>39672</v>
      </c>
      <c r="D37" s="1">
        <v>42213</v>
      </c>
      <c r="E37">
        <v>3000</v>
      </c>
      <c r="F37" s="25">
        <f t="shared" si="1"/>
        <v>6.0194726742946458E-2</v>
      </c>
      <c r="G37" s="1"/>
      <c r="H37" s="1"/>
      <c r="J37"/>
      <c r="K37"/>
      <c r="O37"/>
    </row>
    <row r="38" spans="1:15" x14ac:dyDescent="0.15">
      <c r="A38" s="16" t="s">
        <v>724</v>
      </c>
      <c r="B38" s="1" t="s">
        <v>50</v>
      </c>
      <c r="C38" s="1">
        <v>37142</v>
      </c>
      <c r="D38" s="1">
        <v>39452</v>
      </c>
      <c r="E38">
        <v>3000</v>
      </c>
      <c r="F38" s="25">
        <f t="shared" si="1"/>
        <v>5.8552164655784278E-2</v>
      </c>
      <c r="G38" s="1"/>
      <c r="H38" s="1"/>
      <c r="J38"/>
      <c r="K38"/>
      <c r="O38"/>
    </row>
    <row r="39" spans="1:15" x14ac:dyDescent="0.15">
      <c r="A39" s="16" t="s">
        <v>724</v>
      </c>
      <c r="B39" s="1" t="s">
        <v>51</v>
      </c>
      <c r="C39" s="1">
        <v>39528</v>
      </c>
      <c r="D39" s="1">
        <v>41689</v>
      </c>
      <c r="E39">
        <v>3000</v>
      </c>
      <c r="F39" s="25">
        <f t="shared" si="1"/>
        <v>5.1836215788337414E-2</v>
      </c>
      <c r="G39" s="1"/>
      <c r="H39" s="1"/>
      <c r="J39"/>
      <c r="K39"/>
      <c r="O39"/>
    </row>
    <row r="40" spans="1:15" x14ac:dyDescent="0.15">
      <c r="A40" s="16" t="s">
        <v>724</v>
      </c>
      <c r="B40" s="1" t="s">
        <v>52</v>
      </c>
      <c r="C40" s="1">
        <v>45368</v>
      </c>
      <c r="D40" s="1">
        <v>48248</v>
      </c>
      <c r="E40">
        <v>3000</v>
      </c>
      <c r="F40" s="25">
        <f t="shared" si="1"/>
        <v>5.9691593433924717E-2</v>
      </c>
      <c r="G40" s="1"/>
      <c r="H40" s="1"/>
      <c r="J40"/>
      <c r="K40"/>
      <c r="O40"/>
    </row>
    <row r="41" spans="1:15" x14ac:dyDescent="0.15">
      <c r="A41" s="16" t="s">
        <v>724</v>
      </c>
      <c r="B41" s="1" t="s">
        <v>53</v>
      </c>
      <c r="C41" s="1">
        <v>38935</v>
      </c>
      <c r="D41" s="1">
        <v>40936</v>
      </c>
      <c r="E41">
        <v>3000</v>
      </c>
      <c r="F41" s="25">
        <f t="shared" si="1"/>
        <v>4.8881180379128364E-2</v>
      </c>
      <c r="G41" s="1"/>
      <c r="H41" s="1"/>
      <c r="J41"/>
      <c r="K41"/>
      <c r="O41"/>
    </row>
    <row r="42" spans="1:15" x14ac:dyDescent="0.15">
      <c r="A42" s="16" t="s">
        <v>724</v>
      </c>
      <c r="B42" s="1" t="s">
        <v>54</v>
      </c>
      <c r="C42" s="1">
        <v>42582</v>
      </c>
      <c r="D42" s="1">
        <v>45321</v>
      </c>
      <c r="E42">
        <v>3000</v>
      </c>
      <c r="F42" s="25">
        <f t="shared" si="1"/>
        <v>6.0435559674323125E-2</v>
      </c>
      <c r="G42" s="1"/>
      <c r="H42" s="1"/>
      <c r="J42"/>
      <c r="K42"/>
      <c r="O42"/>
    </row>
    <row r="43" spans="1:15" x14ac:dyDescent="0.15">
      <c r="A43" s="16" t="s">
        <v>724</v>
      </c>
      <c r="B43" s="1" t="s">
        <v>55</v>
      </c>
      <c r="C43" s="1">
        <v>39801</v>
      </c>
      <c r="D43" s="1">
        <v>41737</v>
      </c>
      <c r="E43">
        <v>3000</v>
      </c>
      <c r="F43" s="25">
        <f t="shared" si="1"/>
        <v>4.6385700936818597E-2</v>
      </c>
      <c r="G43" s="1"/>
      <c r="H43" s="1"/>
      <c r="J43"/>
      <c r="K43"/>
      <c r="O43"/>
    </row>
    <row r="44" spans="1:15" x14ac:dyDescent="0.15">
      <c r="A44" s="16" t="s">
        <v>724</v>
      </c>
      <c r="B44" s="1" t="s">
        <v>56</v>
      </c>
      <c r="C44" s="1">
        <v>43576</v>
      </c>
      <c r="D44" s="1">
        <v>45916</v>
      </c>
      <c r="E44">
        <v>3000</v>
      </c>
      <c r="F44" s="25">
        <f t="shared" si="1"/>
        <v>5.0962627406568539E-2</v>
      </c>
      <c r="G44" s="1"/>
      <c r="H44" s="1"/>
      <c r="J44"/>
      <c r="K44"/>
      <c r="O44"/>
    </row>
    <row r="45" spans="1:15" x14ac:dyDescent="0.15">
      <c r="A45" s="16" t="s">
        <v>724</v>
      </c>
      <c r="B45" s="1" t="s">
        <v>57</v>
      </c>
      <c r="C45" s="1">
        <v>38429</v>
      </c>
      <c r="D45" s="1">
        <v>40594</v>
      </c>
      <c r="E45">
        <v>3000</v>
      </c>
      <c r="F45" s="25">
        <f t="shared" si="1"/>
        <v>5.3333004877568091E-2</v>
      </c>
      <c r="G45" s="1"/>
      <c r="H45" s="1"/>
      <c r="J45"/>
      <c r="K45"/>
      <c r="O45"/>
    </row>
    <row r="46" spans="1:15" x14ac:dyDescent="0.15">
      <c r="A46" s="16" t="s">
        <v>724</v>
      </c>
      <c r="B46" s="1" t="s">
        <v>58</v>
      </c>
      <c r="C46" s="1">
        <v>38226</v>
      </c>
      <c r="D46" s="1">
        <v>40419</v>
      </c>
      <c r="E46">
        <v>3000</v>
      </c>
      <c r="F46" s="25">
        <f t="shared" si="1"/>
        <v>5.4256661471090317E-2</v>
      </c>
      <c r="G46" s="1"/>
      <c r="H46" s="1"/>
      <c r="J46"/>
      <c r="K46"/>
      <c r="O46"/>
    </row>
    <row r="47" spans="1:15" x14ac:dyDescent="0.15">
      <c r="A47" s="16" t="s">
        <v>724</v>
      </c>
      <c r="B47" s="1" t="s">
        <v>59</v>
      </c>
      <c r="C47" s="1">
        <v>44821</v>
      </c>
      <c r="D47" s="1">
        <v>47419</v>
      </c>
      <c r="E47">
        <v>3000</v>
      </c>
      <c r="F47" s="25">
        <f t="shared" si="1"/>
        <v>5.4788165081507412E-2</v>
      </c>
      <c r="G47" s="1"/>
      <c r="H47" s="1"/>
      <c r="J47"/>
      <c r="K47"/>
      <c r="O47"/>
    </row>
    <row r="48" spans="1:15" x14ac:dyDescent="0.15">
      <c r="A48" s="16" t="s">
        <v>724</v>
      </c>
      <c r="B48" s="1" t="s">
        <v>141</v>
      </c>
      <c r="C48" s="1">
        <v>45351</v>
      </c>
      <c r="D48" s="1">
        <v>48596</v>
      </c>
      <c r="E48">
        <v>3000</v>
      </c>
      <c r="F48" s="25">
        <f t="shared" si="1"/>
        <v>6.6775043213433194E-2</v>
      </c>
      <c r="G48" s="1"/>
      <c r="H48" s="1"/>
      <c r="J48"/>
      <c r="K48"/>
      <c r="O48"/>
    </row>
    <row r="49" spans="1:15" x14ac:dyDescent="0.15">
      <c r="A49" s="16" t="s">
        <v>724</v>
      </c>
      <c r="B49" s="1" t="s">
        <v>142</v>
      </c>
      <c r="C49" s="1">
        <v>42610</v>
      </c>
      <c r="D49" s="1">
        <v>45499</v>
      </c>
      <c r="E49">
        <v>3000</v>
      </c>
      <c r="F49" s="25">
        <f t="shared" si="1"/>
        <v>6.3495901008813416E-2</v>
      </c>
      <c r="G49" s="1"/>
      <c r="H49" s="1"/>
      <c r="J49"/>
      <c r="K49"/>
      <c r="O49"/>
    </row>
    <row r="50" spans="1:15" x14ac:dyDescent="0.15">
      <c r="A50" s="16" t="s">
        <v>724</v>
      </c>
      <c r="B50" s="1" t="s">
        <v>143</v>
      </c>
      <c r="C50" s="1">
        <v>35399</v>
      </c>
      <c r="D50" s="1">
        <v>37675</v>
      </c>
      <c r="E50">
        <v>3000</v>
      </c>
      <c r="F50" s="25">
        <f t="shared" si="1"/>
        <v>6.0411413404114156E-2</v>
      </c>
      <c r="G50" s="1"/>
      <c r="H50" s="1"/>
      <c r="J50"/>
      <c r="K50"/>
      <c r="O50"/>
    </row>
    <row r="51" spans="1:15" x14ac:dyDescent="0.15">
      <c r="A51" s="16" t="s">
        <v>724</v>
      </c>
      <c r="B51" s="1" t="s">
        <v>144</v>
      </c>
      <c r="C51" s="1">
        <v>39065</v>
      </c>
      <c r="D51" s="1">
        <v>41729</v>
      </c>
      <c r="E51">
        <v>3000</v>
      </c>
      <c r="F51" s="25">
        <f t="shared" si="1"/>
        <v>6.3840494620048371E-2</v>
      </c>
      <c r="G51" s="1"/>
      <c r="H51" s="1"/>
      <c r="J51"/>
      <c r="K51"/>
      <c r="O51"/>
    </row>
    <row r="52" spans="1:15" x14ac:dyDescent="0.15">
      <c r="A52" s="16" t="s">
        <v>724</v>
      </c>
      <c r="B52" s="1" t="s">
        <v>145</v>
      </c>
      <c r="C52" s="1">
        <v>42055</v>
      </c>
      <c r="D52" s="1">
        <v>44133</v>
      </c>
      <c r="E52">
        <v>3000</v>
      </c>
      <c r="F52" s="25">
        <f t="shared" si="1"/>
        <v>4.7084947771508845E-2</v>
      </c>
      <c r="G52" s="1"/>
      <c r="H52" s="1"/>
      <c r="J52"/>
      <c r="K52"/>
      <c r="O52"/>
    </row>
    <row r="53" spans="1:15" x14ac:dyDescent="0.15">
      <c r="A53" s="16" t="s">
        <v>724</v>
      </c>
      <c r="B53" s="1" t="s">
        <v>146</v>
      </c>
      <c r="C53" s="1">
        <v>38955</v>
      </c>
      <c r="D53" s="1">
        <v>41326</v>
      </c>
      <c r="E53">
        <v>3000</v>
      </c>
      <c r="F53" s="25">
        <f t="shared" si="1"/>
        <v>5.7373082321056978E-2</v>
      </c>
      <c r="G53" s="1"/>
      <c r="J53"/>
      <c r="K53"/>
      <c r="O53"/>
    </row>
    <row r="54" spans="1:15" x14ac:dyDescent="0.15">
      <c r="A54" s="16" t="s">
        <v>724</v>
      </c>
      <c r="B54" s="1" t="s">
        <v>147</v>
      </c>
      <c r="C54" s="1">
        <v>36681</v>
      </c>
      <c r="D54" s="1">
        <v>38728</v>
      </c>
      <c r="E54">
        <v>3000</v>
      </c>
      <c r="F54" s="25">
        <f t="shared" si="1"/>
        <v>5.2855814914273935E-2</v>
      </c>
      <c r="G54" s="1"/>
      <c r="J54"/>
      <c r="K54"/>
      <c r="O54"/>
    </row>
    <row r="55" spans="1:15" x14ac:dyDescent="0.15">
      <c r="A55" s="16" t="s">
        <v>724</v>
      </c>
      <c r="B55" s="1" t="s">
        <v>148</v>
      </c>
      <c r="C55" s="1">
        <v>37746</v>
      </c>
      <c r="D55" s="1">
        <v>39803</v>
      </c>
      <c r="E55">
        <v>3000</v>
      </c>
      <c r="F55" s="25">
        <f t="shared" si="1"/>
        <v>5.1679521644097171E-2</v>
      </c>
      <c r="G55" s="1"/>
      <c r="J55"/>
      <c r="K55"/>
      <c r="O55"/>
    </row>
    <row r="56" spans="1:15" x14ac:dyDescent="0.15">
      <c r="A56" s="16" t="s">
        <v>724</v>
      </c>
      <c r="B56" s="1" t="s">
        <v>149</v>
      </c>
      <c r="C56" s="1">
        <v>41807</v>
      </c>
      <c r="D56" s="1">
        <v>44580</v>
      </c>
      <c r="E56">
        <v>3000</v>
      </c>
      <c r="F56" s="25">
        <f t="shared" si="1"/>
        <v>6.2202781516375039E-2</v>
      </c>
      <c r="G56" s="1"/>
      <c r="J56"/>
      <c r="K56"/>
      <c r="O56"/>
    </row>
    <row r="57" spans="1:15" x14ac:dyDescent="0.15">
      <c r="A57" s="16" t="s">
        <v>724</v>
      </c>
      <c r="B57" s="1" t="s">
        <v>150</v>
      </c>
      <c r="C57" s="1">
        <v>39899</v>
      </c>
      <c r="D57" s="1">
        <v>42169</v>
      </c>
      <c r="E57">
        <v>3000</v>
      </c>
      <c r="F57" s="25">
        <f t="shared" si="1"/>
        <v>5.3831013303611619E-2</v>
      </c>
      <c r="G57" s="1"/>
      <c r="J57"/>
      <c r="K57"/>
      <c r="O57"/>
    </row>
    <row r="58" spans="1:15" x14ac:dyDescent="0.15">
      <c r="A58" s="16" t="s">
        <v>724</v>
      </c>
      <c r="B58" s="1" t="s">
        <v>151</v>
      </c>
      <c r="C58" s="1">
        <v>43170</v>
      </c>
      <c r="D58" s="1">
        <v>45917</v>
      </c>
      <c r="E58">
        <v>3000</v>
      </c>
      <c r="F58" s="25">
        <f t="shared" si="1"/>
        <v>5.9825337021146896E-2</v>
      </c>
      <c r="G58" s="1"/>
      <c r="J58"/>
      <c r="K58"/>
      <c r="O58"/>
    </row>
    <row r="59" spans="1:15" x14ac:dyDescent="0.15">
      <c r="A59" s="16" t="s">
        <v>724</v>
      </c>
      <c r="B59" s="1" t="s">
        <v>152</v>
      </c>
      <c r="C59" s="1">
        <v>38772</v>
      </c>
      <c r="D59" s="1">
        <v>41315</v>
      </c>
      <c r="E59">
        <v>3000</v>
      </c>
      <c r="F59" s="25">
        <f t="shared" si="1"/>
        <v>6.1551494614546787E-2</v>
      </c>
      <c r="G59" s="1"/>
      <c r="J59"/>
      <c r="K59"/>
      <c r="O59"/>
    </row>
    <row r="60" spans="1:15" x14ac:dyDescent="0.15">
      <c r="A60" s="16" t="s">
        <v>724</v>
      </c>
      <c r="B60" s="1" t="s">
        <v>153</v>
      </c>
      <c r="C60">
        <v>39387</v>
      </c>
      <c r="D60">
        <v>41293</v>
      </c>
      <c r="E60">
        <v>3000</v>
      </c>
      <c r="F60" s="25">
        <f t="shared" si="1"/>
        <v>4.61579444457898E-2</v>
      </c>
      <c r="G60"/>
      <c r="J60"/>
      <c r="K60"/>
      <c r="O60"/>
    </row>
    <row r="61" spans="1:15" x14ac:dyDescent="0.15">
      <c r="A61" s="16" t="s">
        <v>724</v>
      </c>
      <c r="B61" s="1" t="s">
        <v>154</v>
      </c>
      <c r="C61" s="1">
        <v>38939</v>
      </c>
      <c r="D61" s="1">
        <v>41258</v>
      </c>
      <c r="E61">
        <v>3000</v>
      </c>
      <c r="F61" s="25">
        <f t="shared" si="1"/>
        <v>5.6207281012167321E-2</v>
      </c>
      <c r="G61" s="1"/>
      <c r="J61"/>
      <c r="K61"/>
      <c r="O61"/>
    </row>
    <row r="62" spans="1:15" x14ac:dyDescent="0.15">
      <c r="A62" s="16" t="s">
        <v>724</v>
      </c>
      <c r="B62" s="1" t="s">
        <v>155</v>
      </c>
      <c r="C62" s="1">
        <v>36319</v>
      </c>
      <c r="D62" s="1">
        <v>38912</v>
      </c>
      <c r="E62">
        <v>3000</v>
      </c>
      <c r="F62" s="25">
        <f t="shared" si="1"/>
        <v>6.6637541118421018E-2</v>
      </c>
      <c r="G62" s="1"/>
      <c r="J62"/>
      <c r="K62"/>
      <c r="O62"/>
    </row>
    <row r="63" spans="1:15" x14ac:dyDescent="0.15">
      <c r="A63" s="16" t="s">
        <v>725</v>
      </c>
      <c r="B63" s="1" t="s">
        <v>729</v>
      </c>
      <c r="C63" s="1">
        <v>81913</v>
      </c>
      <c r="D63" s="1">
        <v>86457</v>
      </c>
      <c r="E63">
        <v>3000</v>
      </c>
      <c r="F63" s="25">
        <f t="shared" si="1"/>
        <v>5.255791896549733E-2</v>
      </c>
      <c r="G63" s="1"/>
      <c r="J63"/>
      <c r="K63"/>
      <c r="O63"/>
    </row>
    <row r="64" spans="1:15" x14ac:dyDescent="0.15">
      <c r="A64" s="16" t="s">
        <v>725</v>
      </c>
      <c r="B64" s="1" t="s">
        <v>157</v>
      </c>
      <c r="C64" s="1">
        <v>88231</v>
      </c>
      <c r="D64" s="1">
        <v>93209</v>
      </c>
      <c r="E64">
        <v>3000</v>
      </c>
      <c r="F64" s="25">
        <f t="shared" si="1"/>
        <v>5.3406859852589306E-2</v>
      </c>
      <c r="G64" s="1"/>
      <c r="J64"/>
      <c r="K64"/>
      <c r="O64"/>
    </row>
    <row r="65" spans="1:15" x14ac:dyDescent="0.15">
      <c r="A65" s="16" t="s">
        <v>725</v>
      </c>
      <c r="B65" s="1" t="s">
        <v>158</v>
      </c>
      <c r="C65" s="1">
        <v>87014</v>
      </c>
      <c r="D65" s="1">
        <v>91628</v>
      </c>
      <c r="E65">
        <v>3000</v>
      </c>
      <c r="F65" s="25">
        <f t="shared" si="1"/>
        <v>5.0355786440825945E-2</v>
      </c>
      <c r="G65" s="1"/>
      <c r="J65"/>
      <c r="K65"/>
      <c r="O65"/>
    </row>
    <row r="66" spans="1:15" x14ac:dyDescent="0.15">
      <c r="A66" s="16" t="s">
        <v>725</v>
      </c>
      <c r="B66" s="1" t="s">
        <v>159</v>
      </c>
      <c r="C66" s="1">
        <v>79845</v>
      </c>
      <c r="D66" s="1">
        <v>85398</v>
      </c>
      <c r="E66">
        <v>3000</v>
      </c>
      <c r="F66" s="25">
        <f t="shared" si="1"/>
        <v>6.5024942036113309E-2</v>
      </c>
      <c r="G66" s="1"/>
      <c r="J66"/>
      <c r="K66"/>
      <c r="O66"/>
    </row>
    <row r="67" spans="1:15" x14ac:dyDescent="0.15">
      <c r="A67" s="16" t="s">
        <v>725</v>
      </c>
      <c r="B67" s="1" t="s">
        <v>160</v>
      </c>
      <c r="C67" s="1">
        <v>94608</v>
      </c>
      <c r="D67" s="1">
        <v>101127</v>
      </c>
      <c r="E67">
        <v>3000</v>
      </c>
      <c r="F67" s="25">
        <f t="shared" si="1"/>
        <v>6.4463496395621322E-2</v>
      </c>
      <c r="G67" s="1"/>
      <c r="J67"/>
      <c r="K67"/>
      <c r="O67"/>
    </row>
    <row r="68" spans="1:15" x14ac:dyDescent="0.15">
      <c r="A68" s="16" t="s">
        <v>725</v>
      </c>
      <c r="B68" s="1" t="s">
        <v>161</v>
      </c>
      <c r="C68">
        <v>89871</v>
      </c>
      <c r="D68">
        <v>94325</v>
      </c>
      <c r="E68">
        <v>3000</v>
      </c>
      <c r="F68" s="25">
        <f t="shared" si="1"/>
        <v>4.7219719056453724E-2</v>
      </c>
      <c r="G68"/>
      <c r="J68"/>
      <c r="K68"/>
      <c r="O68"/>
    </row>
    <row r="69" spans="1:15" x14ac:dyDescent="0.15">
      <c r="A69" s="16" t="s">
        <v>725</v>
      </c>
      <c r="B69" s="1" t="s">
        <v>162</v>
      </c>
      <c r="C69" s="1">
        <v>94727</v>
      </c>
      <c r="D69" s="1">
        <v>100252</v>
      </c>
      <c r="E69">
        <v>3000</v>
      </c>
      <c r="F69" s="25">
        <f t="shared" si="1"/>
        <v>5.5111119977656275E-2</v>
      </c>
      <c r="G69" s="1"/>
      <c r="J69"/>
      <c r="K69"/>
      <c r="O69"/>
    </row>
    <row r="70" spans="1:15" x14ac:dyDescent="0.15">
      <c r="A70" s="16" t="s">
        <v>725</v>
      </c>
      <c r="B70" s="1" t="s">
        <v>163</v>
      </c>
      <c r="C70">
        <v>92795</v>
      </c>
      <c r="D70">
        <v>98470</v>
      </c>
      <c r="E70">
        <v>3000</v>
      </c>
      <c r="F70" s="25">
        <f t="shared" si="1"/>
        <v>5.7631766020107666E-2</v>
      </c>
      <c r="G70"/>
      <c r="J70"/>
      <c r="K70"/>
      <c r="O70"/>
    </row>
    <row r="71" spans="1:15" x14ac:dyDescent="0.15">
      <c r="A71" s="16" t="s">
        <v>725</v>
      </c>
      <c r="B71" s="1" t="s">
        <v>164</v>
      </c>
      <c r="C71" s="1">
        <v>83690</v>
      </c>
      <c r="D71" s="1">
        <v>88230</v>
      </c>
      <c r="E71">
        <v>3000</v>
      </c>
      <c r="F71" s="25">
        <f t="shared" si="1"/>
        <v>5.1456420718576479E-2</v>
      </c>
      <c r="G71" s="1"/>
      <c r="J71"/>
      <c r="K71"/>
      <c r="O71"/>
    </row>
    <row r="72" spans="1:15" x14ac:dyDescent="0.15">
      <c r="A72" s="16" t="s">
        <v>725</v>
      </c>
      <c r="B72" s="1" t="s">
        <v>165</v>
      </c>
      <c r="C72" s="1">
        <v>89946</v>
      </c>
      <c r="D72" s="1">
        <v>94780</v>
      </c>
      <c r="E72">
        <v>3000</v>
      </c>
      <c r="F72" s="25">
        <f t="shared" si="1"/>
        <v>5.1002321164802744E-2</v>
      </c>
      <c r="G72" s="1"/>
      <c r="J72"/>
      <c r="K72"/>
      <c r="O72"/>
    </row>
    <row r="73" spans="1:15" x14ac:dyDescent="0.15">
      <c r="A73" s="16" t="s">
        <v>725</v>
      </c>
      <c r="B73" s="1" t="s">
        <v>166</v>
      </c>
      <c r="C73" s="1">
        <v>96052</v>
      </c>
      <c r="D73" s="1">
        <v>101397</v>
      </c>
      <c r="E73">
        <v>3000</v>
      </c>
      <c r="F73" s="25">
        <f t="shared" si="1"/>
        <v>5.2713591131887561E-2</v>
      </c>
      <c r="G73" s="1"/>
      <c r="J73"/>
      <c r="K73"/>
      <c r="O73"/>
    </row>
    <row r="74" spans="1:15" x14ac:dyDescent="0.15">
      <c r="A74" s="16" t="s">
        <v>725</v>
      </c>
      <c r="B74" s="1" t="s">
        <v>167</v>
      </c>
      <c r="C74" s="1">
        <v>84660</v>
      </c>
      <c r="D74" s="1">
        <v>89846</v>
      </c>
      <c r="E74">
        <v>3000</v>
      </c>
      <c r="F74" s="25">
        <f t="shared" ref="F74:F137" si="2">1-C74/D74</f>
        <v>5.7720989248269294E-2</v>
      </c>
      <c r="G74" s="1"/>
      <c r="J74"/>
      <c r="K74"/>
      <c r="O74"/>
    </row>
    <row r="75" spans="1:15" x14ac:dyDescent="0.15">
      <c r="A75" s="16" t="s">
        <v>725</v>
      </c>
      <c r="B75" s="1" t="s">
        <v>168</v>
      </c>
      <c r="C75" s="1">
        <v>79825</v>
      </c>
      <c r="D75" s="1">
        <v>84525</v>
      </c>
      <c r="E75">
        <v>3000</v>
      </c>
      <c r="F75" s="25">
        <f t="shared" si="2"/>
        <v>5.5604850635906589E-2</v>
      </c>
      <c r="G75" s="1"/>
      <c r="J75"/>
      <c r="K75"/>
      <c r="O75"/>
    </row>
    <row r="76" spans="1:15" x14ac:dyDescent="0.15">
      <c r="A76" s="16" t="s">
        <v>725</v>
      </c>
      <c r="B76" s="1" t="s">
        <v>169</v>
      </c>
      <c r="C76" s="1">
        <v>93312</v>
      </c>
      <c r="D76" s="1">
        <v>98927</v>
      </c>
      <c r="E76">
        <v>3000</v>
      </c>
      <c r="F76" s="25">
        <f t="shared" si="2"/>
        <v>5.6759024331072383E-2</v>
      </c>
      <c r="G76" s="1"/>
      <c r="J76"/>
      <c r="K76"/>
      <c r="O76"/>
    </row>
    <row r="77" spans="1:15" x14ac:dyDescent="0.15">
      <c r="A77" s="16" t="s">
        <v>725</v>
      </c>
      <c r="B77" s="1" t="s">
        <v>170</v>
      </c>
      <c r="C77" s="1">
        <v>80474</v>
      </c>
      <c r="D77" s="1">
        <v>85043</v>
      </c>
      <c r="E77">
        <v>3000</v>
      </c>
      <c r="F77" s="25">
        <f t="shared" si="2"/>
        <v>5.372576226144421E-2</v>
      </c>
      <c r="G77" s="1"/>
      <c r="J77"/>
      <c r="K77"/>
      <c r="O77"/>
    </row>
    <row r="78" spans="1:15" x14ac:dyDescent="0.15">
      <c r="A78" s="16" t="s">
        <v>725</v>
      </c>
      <c r="B78" s="1" t="s">
        <v>171</v>
      </c>
      <c r="C78" s="1">
        <v>94506</v>
      </c>
      <c r="D78" s="1">
        <v>99876</v>
      </c>
      <c r="E78">
        <v>3000</v>
      </c>
      <c r="F78" s="25">
        <f t="shared" si="2"/>
        <v>5.3766670671632877E-2</v>
      </c>
      <c r="G78" s="1"/>
      <c r="J78"/>
      <c r="K78"/>
      <c r="O78"/>
    </row>
    <row r="79" spans="1:15" x14ac:dyDescent="0.15">
      <c r="A79" s="16" t="s">
        <v>725</v>
      </c>
      <c r="B79" s="1" t="s">
        <v>172</v>
      </c>
      <c r="C79" s="1">
        <v>89886</v>
      </c>
      <c r="D79" s="1">
        <v>95132</v>
      </c>
      <c r="E79">
        <v>3000</v>
      </c>
      <c r="F79" s="25">
        <f t="shared" si="2"/>
        <v>5.5144430896018171E-2</v>
      </c>
      <c r="G79" s="1"/>
      <c r="J79"/>
      <c r="K79"/>
      <c r="O79"/>
    </row>
    <row r="80" spans="1:15" x14ac:dyDescent="0.15">
      <c r="A80" s="16" t="s">
        <v>725</v>
      </c>
      <c r="B80" s="1" t="s">
        <v>173</v>
      </c>
      <c r="C80" s="1">
        <v>90039</v>
      </c>
      <c r="D80" s="1">
        <v>95781</v>
      </c>
      <c r="E80">
        <v>3000</v>
      </c>
      <c r="F80" s="25">
        <f t="shared" si="2"/>
        <v>5.9949259247658704E-2</v>
      </c>
      <c r="G80" s="1"/>
      <c r="J80"/>
      <c r="K80"/>
      <c r="O80"/>
    </row>
    <row r="81" spans="1:15" x14ac:dyDescent="0.15">
      <c r="A81" s="16" t="s">
        <v>725</v>
      </c>
      <c r="B81" s="1" t="s">
        <v>174</v>
      </c>
      <c r="C81" s="1">
        <v>97754</v>
      </c>
      <c r="D81" s="1">
        <v>104650</v>
      </c>
      <c r="E81">
        <v>3000</v>
      </c>
      <c r="F81" s="25">
        <f t="shared" si="2"/>
        <v>6.5895843287147593E-2</v>
      </c>
      <c r="G81" s="1"/>
      <c r="J81"/>
      <c r="K81"/>
      <c r="O81"/>
    </row>
    <row r="82" spans="1:15" x14ac:dyDescent="0.15">
      <c r="A82" s="16" t="s">
        <v>725</v>
      </c>
      <c r="B82" s="1" t="s">
        <v>175</v>
      </c>
      <c r="C82" s="1">
        <v>83557</v>
      </c>
      <c r="D82" s="1">
        <v>89143</v>
      </c>
      <c r="E82">
        <v>3000</v>
      </c>
      <c r="F82" s="25">
        <f t="shared" si="2"/>
        <v>6.2663361116408467E-2</v>
      </c>
      <c r="G82" s="1"/>
      <c r="J82"/>
      <c r="K82"/>
      <c r="O82"/>
    </row>
    <row r="83" spans="1:15" x14ac:dyDescent="0.15">
      <c r="A83" s="16" t="s">
        <v>725</v>
      </c>
      <c r="B83" s="1" t="s">
        <v>176</v>
      </c>
      <c r="C83" s="1">
        <v>78885</v>
      </c>
      <c r="D83" s="1">
        <v>83059</v>
      </c>
      <c r="E83">
        <v>3000</v>
      </c>
      <c r="F83" s="25">
        <f t="shared" si="2"/>
        <v>5.0253434305734479E-2</v>
      </c>
      <c r="G83" s="1"/>
      <c r="J83"/>
      <c r="K83"/>
      <c r="O83"/>
    </row>
    <row r="84" spans="1:15" x14ac:dyDescent="0.15">
      <c r="A84" s="16" t="s">
        <v>725</v>
      </c>
      <c r="B84" s="1" t="s">
        <v>177</v>
      </c>
      <c r="C84" s="1">
        <v>82652</v>
      </c>
      <c r="D84" s="1">
        <v>88674</v>
      </c>
      <c r="E84">
        <v>3000</v>
      </c>
      <c r="F84" s="25">
        <f t="shared" si="2"/>
        <v>6.7911676477885319E-2</v>
      </c>
      <c r="G84" s="1"/>
      <c r="J84"/>
      <c r="K84"/>
      <c r="O84"/>
    </row>
    <row r="85" spans="1:15" x14ac:dyDescent="0.15">
      <c r="A85" s="16" t="s">
        <v>725</v>
      </c>
      <c r="B85" s="1" t="s">
        <v>178</v>
      </c>
      <c r="C85" s="1">
        <v>89707</v>
      </c>
      <c r="D85" s="1">
        <v>95349</v>
      </c>
      <c r="E85">
        <v>3000</v>
      </c>
      <c r="F85" s="25">
        <f t="shared" si="2"/>
        <v>5.9172094096424765E-2</v>
      </c>
      <c r="G85" s="1"/>
      <c r="J85"/>
      <c r="K85"/>
      <c r="O85"/>
    </row>
    <row r="86" spans="1:15" x14ac:dyDescent="0.15">
      <c r="A86" s="16" t="s">
        <v>725</v>
      </c>
      <c r="B86" s="1" t="s">
        <v>179</v>
      </c>
      <c r="C86" s="1">
        <v>84801</v>
      </c>
      <c r="D86" s="1">
        <v>89868</v>
      </c>
      <c r="E86">
        <v>3000</v>
      </c>
      <c r="F86" s="25">
        <f t="shared" si="2"/>
        <v>5.638269461877421E-2</v>
      </c>
      <c r="G86" s="1"/>
      <c r="J86"/>
      <c r="K86"/>
      <c r="O86"/>
    </row>
    <row r="87" spans="1:15" x14ac:dyDescent="0.15">
      <c r="A87" s="16" t="s">
        <v>725</v>
      </c>
      <c r="B87" s="1" t="s">
        <v>180</v>
      </c>
      <c r="C87" s="1">
        <v>85579</v>
      </c>
      <c r="D87" s="1">
        <v>90354</v>
      </c>
      <c r="E87">
        <v>3000</v>
      </c>
      <c r="F87" s="25">
        <f t="shared" si="2"/>
        <v>5.2847687982823133E-2</v>
      </c>
      <c r="G87" s="1"/>
      <c r="J87"/>
      <c r="K87"/>
      <c r="O87"/>
    </row>
    <row r="88" spans="1:15" x14ac:dyDescent="0.15">
      <c r="A88" s="16" t="s">
        <v>725</v>
      </c>
      <c r="B88" s="1" t="s">
        <v>181</v>
      </c>
      <c r="C88" s="1">
        <v>89361</v>
      </c>
      <c r="D88" s="1">
        <v>94050</v>
      </c>
      <c r="E88">
        <v>3000</v>
      </c>
      <c r="F88" s="25">
        <f t="shared" si="2"/>
        <v>4.9856459330143488E-2</v>
      </c>
      <c r="G88" s="1"/>
      <c r="J88"/>
      <c r="K88"/>
      <c r="O88"/>
    </row>
    <row r="89" spans="1:15" x14ac:dyDescent="0.15">
      <c r="A89" s="16" t="s">
        <v>725</v>
      </c>
      <c r="B89" s="1" t="s">
        <v>182</v>
      </c>
      <c r="C89" s="1">
        <v>78269</v>
      </c>
      <c r="D89" s="1">
        <v>82710</v>
      </c>
      <c r="E89">
        <v>3000</v>
      </c>
      <c r="F89" s="25">
        <f t="shared" si="2"/>
        <v>5.3693628339983035E-2</v>
      </c>
      <c r="G89" s="1"/>
      <c r="J89"/>
      <c r="K89"/>
      <c r="O89"/>
    </row>
    <row r="90" spans="1:15" x14ac:dyDescent="0.15">
      <c r="A90" s="16" t="s">
        <v>725</v>
      </c>
      <c r="B90" s="1" t="s">
        <v>183</v>
      </c>
      <c r="C90" s="1">
        <v>92975</v>
      </c>
      <c r="D90" s="1">
        <v>99031</v>
      </c>
      <c r="E90">
        <v>3000</v>
      </c>
      <c r="F90" s="25">
        <f t="shared" si="2"/>
        <v>6.1152568387676576E-2</v>
      </c>
      <c r="G90" s="1"/>
      <c r="J90"/>
      <c r="K90"/>
      <c r="O90"/>
    </row>
    <row r="91" spans="1:15" x14ac:dyDescent="0.15">
      <c r="A91" s="16" t="s">
        <v>725</v>
      </c>
      <c r="B91" s="1" t="s">
        <v>184</v>
      </c>
      <c r="C91" s="1">
        <v>80947</v>
      </c>
      <c r="D91" s="1">
        <v>86438</v>
      </c>
      <c r="E91">
        <v>3000</v>
      </c>
      <c r="F91" s="25">
        <f t="shared" si="2"/>
        <v>6.3525301372081677E-2</v>
      </c>
      <c r="G91" s="1"/>
      <c r="J91"/>
      <c r="K91"/>
      <c r="O91"/>
    </row>
    <row r="92" spans="1:15" x14ac:dyDescent="0.15">
      <c r="A92" s="16" t="s">
        <v>725</v>
      </c>
      <c r="B92" s="1" t="s">
        <v>185</v>
      </c>
      <c r="C92" s="1">
        <v>83104</v>
      </c>
      <c r="D92" s="1">
        <v>88000</v>
      </c>
      <c r="E92">
        <v>3000</v>
      </c>
      <c r="F92" s="25">
        <f t="shared" si="2"/>
        <v>5.5636363636363595E-2</v>
      </c>
      <c r="G92" s="1"/>
      <c r="J92"/>
      <c r="K92"/>
      <c r="O92"/>
    </row>
    <row r="93" spans="1:15" x14ac:dyDescent="0.15">
      <c r="A93" s="16" t="s">
        <v>726</v>
      </c>
      <c r="B93" s="1" t="s">
        <v>730</v>
      </c>
      <c r="C93" s="1">
        <v>154579</v>
      </c>
      <c r="D93" s="1">
        <v>163188</v>
      </c>
      <c r="E93">
        <v>3000</v>
      </c>
      <c r="F93" s="25">
        <f t="shared" si="2"/>
        <v>5.2755104542000608E-2</v>
      </c>
      <c r="G93" s="1"/>
      <c r="J93"/>
      <c r="K93"/>
      <c r="O93"/>
    </row>
    <row r="94" spans="1:15" x14ac:dyDescent="0.15">
      <c r="A94" s="16" t="s">
        <v>726</v>
      </c>
      <c r="B94" s="1" t="s">
        <v>732</v>
      </c>
      <c r="C94" s="1">
        <v>152394</v>
      </c>
      <c r="D94" s="1">
        <v>160240</v>
      </c>
      <c r="E94">
        <v>3000</v>
      </c>
      <c r="F94" s="25">
        <f t="shared" si="2"/>
        <v>4.8964053919121286E-2</v>
      </c>
      <c r="G94" s="1"/>
      <c r="J94"/>
      <c r="K94"/>
      <c r="O94"/>
    </row>
    <row r="95" spans="1:15" x14ac:dyDescent="0.15">
      <c r="A95" s="16" t="s">
        <v>726</v>
      </c>
      <c r="B95" s="1" t="s">
        <v>731</v>
      </c>
      <c r="C95" s="1">
        <v>144037</v>
      </c>
      <c r="D95" s="1">
        <v>150778</v>
      </c>
      <c r="E95">
        <v>3000</v>
      </c>
      <c r="F95" s="25">
        <f t="shared" si="2"/>
        <v>4.47081139158233E-2</v>
      </c>
      <c r="G95" s="1"/>
      <c r="J95"/>
      <c r="K95"/>
      <c r="O95"/>
    </row>
    <row r="96" spans="1:15" x14ac:dyDescent="0.15">
      <c r="A96" s="16" t="s">
        <v>726</v>
      </c>
      <c r="B96" s="1" t="s">
        <v>733</v>
      </c>
      <c r="C96" s="1">
        <v>160709</v>
      </c>
      <c r="D96" s="1">
        <v>170006</v>
      </c>
      <c r="E96">
        <v>3000</v>
      </c>
      <c r="F96" s="25">
        <f t="shared" si="2"/>
        <v>5.4686305189228568E-2</v>
      </c>
      <c r="G96" s="1"/>
      <c r="J96"/>
      <c r="K96"/>
      <c r="O96"/>
    </row>
    <row r="97" spans="1:15" x14ac:dyDescent="0.15">
      <c r="A97" s="16" t="s">
        <v>726</v>
      </c>
      <c r="B97" s="1" t="s">
        <v>734</v>
      </c>
      <c r="C97" s="1">
        <v>142047</v>
      </c>
      <c r="D97" s="1">
        <v>150288</v>
      </c>
      <c r="E97">
        <v>3000</v>
      </c>
      <c r="F97" s="25">
        <f t="shared" si="2"/>
        <v>5.4834717342702066E-2</v>
      </c>
      <c r="G97" s="1"/>
      <c r="J97"/>
      <c r="K97"/>
      <c r="O97"/>
    </row>
    <row r="98" spans="1:15" x14ac:dyDescent="0.15">
      <c r="A98" s="16" t="s">
        <v>726</v>
      </c>
      <c r="B98" s="1" t="s">
        <v>735</v>
      </c>
      <c r="C98" s="1">
        <v>156132</v>
      </c>
      <c r="D98" s="1">
        <v>163237</v>
      </c>
      <c r="E98">
        <v>3000</v>
      </c>
      <c r="F98" s="25">
        <f t="shared" si="2"/>
        <v>4.3525671263255239E-2</v>
      </c>
      <c r="G98" s="1"/>
      <c r="J98"/>
      <c r="K98"/>
      <c r="O98"/>
    </row>
    <row r="99" spans="1:15" x14ac:dyDescent="0.15">
      <c r="A99" s="16" t="s">
        <v>726</v>
      </c>
      <c r="B99" s="1" t="s">
        <v>736</v>
      </c>
      <c r="C99" s="1">
        <v>151578</v>
      </c>
      <c r="D99" s="1">
        <v>159086</v>
      </c>
      <c r="E99">
        <v>3000</v>
      </c>
      <c r="F99" s="25">
        <f t="shared" si="2"/>
        <v>4.71945991476308E-2</v>
      </c>
      <c r="G99" s="1"/>
      <c r="J99"/>
      <c r="K99"/>
      <c r="O99"/>
    </row>
    <row r="100" spans="1:15" x14ac:dyDescent="0.15">
      <c r="A100" s="16" t="s">
        <v>726</v>
      </c>
      <c r="B100" s="1" t="s">
        <v>737</v>
      </c>
      <c r="C100" s="1">
        <v>158147</v>
      </c>
      <c r="D100" s="1">
        <v>167452</v>
      </c>
      <c r="E100">
        <v>3000</v>
      </c>
      <c r="F100" s="25">
        <f t="shared" si="2"/>
        <v>5.5568162816807209E-2</v>
      </c>
      <c r="G100" s="1"/>
      <c r="J100"/>
      <c r="K100"/>
      <c r="O100"/>
    </row>
    <row r="101" spans="1:15" x14ac:dyDescent="0.15">
      <c r="A101" s="16" t="s">
        <v>726</v>
      </c>
      <c r="B101" s="1" t="s">
        <v>738</v>
      </c>
      <c r="C101" s="1">
        <v>138514</v>
      </c>
      <c r="D101" s="1">
        <v>146584</v>
      </c>
      <c r="E101">
        <v>3000</v>
      </c>
      <c r="F101" s="25">
        <f t="shared" si="2"/>
        <v>5.5053757572449902E-2</v>
      </c>
      <c r="G101" s="1"/>
      <c r="J101"/>
      <c r="K101"/>
      <c r="O101"/>
    </row>
    <row r="102" spans="1:15" x14ac:dyDescent="0.15">
      <c r="A102" s="16" t="s">
        <v>726</v>
      </c>
      <c r="B102" s="1" t="s">
        <v>739</v>
      </c>
      <c r="C102" s="1">
        <v>160931</v>
      </c>
      <c r="D102" s="1">
        <v>170469</v>
      </c>
      <c r="E102">
        <v>3000</v>
      </c>
      <c r="F102" s="25">
        <f t="shared" si="2"/>
        <v>5.5951521977603003E-2</v>
      </c>
      <c r="G102" s="1"/>
      <c r="J102"/>
      <c r="K102"/>
      <c r="O102"/>
    </row>
    <row r="103" spans="1:15" x14ac:dyDescent="0.15">
      <c r="A103" s="16" t="s">
        <v>726</v>
      </c>
      <c r="B103" s="1" t="s">
        <v>740</v>
      </c>
      <c r="C103" s="1">
        <v>146736</v>
      </c>
      <c r="D103" s="1">
        <v>154335</v>
      </c>
      <c r="E103">
        <v>3000</v>
      </c>
      <c r="F103" s="25">
        <f t="shared" si="2"/>
        <v>4.9237049275925759E-2</v>
      </c>
      <c r="G103" s="1"/>
      <c r="J103"/>
      <c r="K103"/>
      <c r="O103"/>
    </row>
    <row r="104" spans="1:15" x14ac:dyDescent="0.15">
      <c r="A104" s="16" t="s">
        <v>726</v>
      </c>
      <c r="B104" s="1" t="s">
        <v>741</v>
      </c>
      <c r="C104" s="1">
        <v>144228</v>
      </c>
      <c r="D104" s="1">
        <v>151519</v>
      </c>
      <c r="E104">
        <v>3000</v>
      </c>
      <c r="F104" s="25">
        <f t="shared" si="2"/>
        <v>4.8119377767804727E-2</v>
      </c>
      <c r="G104" s="1"/>
      <c r="J104"/>
      <c r="K104"/>
      <c r="O104"/>
    </row>
    <row r="105" spans="1:15" x14ac:dyDescent="0.15">
      <c r="A105" s="16" t="s">
        <v>726</v>
      </c>
      <c r="B105" s="1" t="s">
        <v>742</v>
      </c>
      <c r="C105" s="1">
        <v>145197</v>
      </c>
      <c r="D105" s="1">
        <v>153631</v>
      </c>
      <c r="E105">
        <v>3000</v>
      </c>
      <c r="F105" s="25">
        <f t="shared" si="2"/>
        <v>5.4897774537690958E-2</v>
      </c>
      <c r="G105" s="1"/>
      <c r="J105"/>
      <c r="K105"/>
      <c r="O105"/>
    </row>
    <row r="106" spans="1:15" x14ac:dyDescent="0.15">
      <c r="A106" s="16" t="s">
        <v>726</v>
      </c>
      <c r="B106" s="1" t="s">
        <v>743</v>
      </c>
      <c r="C106" s="1">
        <v>160908</v>
      </c>
      <c r="D106" s="1">
        <v>170234</v>
      </c>
      <c r="E106">
        <v>3000</v>
      </c>
      <c r="F106" s="25">
        <f t="shared" si="2"/>
        <v>5.4783415768882793E-2</v>
      </c>
      <c r="G106" s="1"/>
      <c r="J106"/>
      <c r="K106"/>
      <c r="O106"/>
    </row>
    <row r="107" spans="1:15" x14ac:dyDescent="0.15">
      <c r="A107" s="16" t="s">
        <v>726</v>
      </c>
      <c r="B107" s="1" t="s">
        <v>744</v>
      </c>
      <c r="C107" s="1">
        <v>156725</v>
      </c>
      <c r="D107" s="1">
        <v>165389</v>
      </c>
      <c r="E107">
        <v>3000</v>
      </c>
      <c r="F107" s="25">
        <f t="shared" si="2"/>
        <v>5.2385587916971454E-2</v>
      </c>
      <c r="G107" s="1"/>
      <c r="J107"/>
      <c r="K107"/>
      <c r="O107"/>
    </row>
    <row r="108" spans="1:15" x14ac:dyDescent="0.15">
      <c r="A108" s="16" t="s">
        <v>726</v>
      </c>
      <c r="B108" s="1" t="s">
        <v>745</v>
      </c>
      <c r="C108" s="1">
        <v>152500</v>
      </c>
      <c r="D108" s="1">
        <v>161506</v>
      </c>
      <c r="E108">
        <v>3000</v>
      </c>
      <c r="F108" s="25">
        <f t="shared" si="2"/>
        <v>5.5762634205540396E-2</v>
      </c>
      <c r="G108" s="1"/>
      <c r="J108"/>
      <c r="K108"/>
      <c r="O108"/>
    </row>
    <row r="109" spans="1:15" x14ac:dyDescent="0.15">
      <c r="A109" s="16" t="s">
        <v>726</v>
      </c>
      <c r="B109" s="1" t="s">
        <v>746</v>
      </c>
      <c r="C109">
        <v>135443</v>
      </c>
      <c r="D109">
        <v>142411</v>
      </c>
      <c r="E109">
        <v>3000</v>
      </c>
      <c r="F109" s="25">
        <f t="shared" si="2"/>
        <v>4.8928804656943603E-2</v>
      </c>
      <c r="G109"/>
      <c r="J109"/>
      <c r="K109"/>
      <c r="O109"/>
    </row>
    <row r="110" spans="1:15" x14ac:dyDescent="0.15">
      <c r="A110" s="16" t="s">
        <v>726</v>
      </c>
      <c r="B110" s="1" t="s">
        <v>747</v>
      </c>
      <c r="C110" s="1">
        <v>157223</v>
      </c>
      <c r="D110" s="1">
        <v>166430</v>
      </c>
      <c r="E110">
        <v>3000</v>
      </c>
      <c r="F110" s="25">
        <f t="shared" si="2"/>
        <v>5.5320555188367537E-2</v>
      </c>
      <c r="G110" s="1"/>
      <c r="J110"/>
      <c r="K110"/>
      <c r="O110"/>
    </row>
    <row r="111" spans="1:15" x14ac:dyDescent="0.15">
      <c r="A111" s="16" t="s">
        <v>726</v>
      </c>
      <c r="B111" s="1" t="s">
        <v>748</v>
      </c>
      <c r="C111" s="1">
        <v>161621</v>
      </c>
      <c r="D111" s="1">
        <v>170886</v>
      </c>
      <c r="E111">
        <v>3000</v>
      </c>
      <c r="F111" s="25">
        <f t="shared" si="2"/>
        <v>5.4217431504043678E-2</v>
      </c>
      <c r="G111" s="1"/>
      <c r="J111"/>
      <c r="K111"/>
      <c r="O111"/>
    </row>
    <row r="112" spans="1:15" x14ac:dyDescent="0.15">
      <c r="A112" s="16" t="s">
        <v>726</v>
      </c>
      <c r="B112" s="1" t="s">
        <v>749</v>
      </c>
      <c r="C112" s="1">
        <v>165825</v>
      </c>
      <c r="D112" s="1">
        <v>175519</v>
      </c>
      <c r="E112">
        <v>3000</v>
      </c>
      <c r="F112" s="25">
        <f t="shared" si="2"/>
        <v>5.5230487867410361E-2</v>
      </c>
      <c r="G112" s="1"/>
      <c r="J112"/>
      <c r="K112"/>
      <c r="O112"/>
    </row>
    <row r="113" spans="1:15" x14ac:dyDescent="0.15">
      <c r="A113" s="16" t="s">
        <v>726</v>
      </c>
      <c r="B113" s="1" t="s">
        <v>750</v>
      </c>
      <c r="C113" s="1">
        <v>134868</v>
      </c>
      <c r="D113" s="1">
        <v>141969</v>
      </c>
      <c r="E113">
        <v>3000</v>
      </c>
      <c r="F113" s="25">
        <f t="shared" si="2"/>
        <v>5.0017961667688016E-2</v>
      </c>
      <c r="G113" s="1"/>
      <c r="J113"/>
      <c r="K113"/>
      <c r="O113"/>
    </row>
    <row r="114" spans="1:15" x14ac:dyDescent="0.15">
      <c r="A114" s="16" t="s">
        <v>726</v>
      </c>
      <c r="B114" s="1" t="s">
        <v>751</v>
      </c>
      <c r="C114" s="1">
        <v>147230</v>
      </c>
      <c r="D114" s="1">
        <v>156056</v>
      </c>
      <c r="E114">
        <v>3000</v>
      </c>
      <c r="F114" s="25">
        <f t="shared" si="2"/>
        <v>5.6556620700261462E-2</v>
      </c>
      <c r="G114" s="1"/>
      <c r="J114"/>
      <c r="K114"/>
      <c r="O114"/>
    </row>
    <row r="115" spans="1:15" x14ac:dyDescent="0.15">
      <c r="A115" s="16" t="s">
        <v>726</v>
      </c>
      <c r="B115" s="1" t="s">
        <v>752</v>
      </c>
      <c r="C115" s="1">
        <v>152210</v>
      </c>
      <c r="D115" s="1">
        <v>160840</v>
      </c>
      <c r="E115">
        <v>3000</v>
      </c>
      <c r="F115" s="25">
        <f t="shared" si="2"/>
        <v>5.3655807013180845E-2</v>
      </c>
      <c r="G115" s="1"/>
      <c r="J115"/>
      <c r="K115"/>
      <c r="O115"/>
    </row>
    <row r="116" spans="1:15" x14ac:dyDescent="0.15">
      <c r="A116" s="16" t="s">
        <v>726</v>
      </c>
      <c r="B116" s="1" t="s">
        <v>753</v>
      </c>
      <c r="C116" s="1">
        <v>148859</v>
      </c>
      <c r="D116" s="1">
        <v>156904</v>
      </c>
      <c r="E116">
        <v>3000</v>
      </c>
      <c r="F116" s="25">
        <f t="shared" si="2"/>
        <v>5.1273390098404148E-2</v>
      </c>
      <c r="G116" s="1"/>
      <c r="J116"/>
      <c r="K116"/>
      <c r="O116"/>
    </row>
    <row r="117" spans="1:15" x14ac:dyDescent="0.15">
      <c r="A117" s="16" t="s">
        <v>726</v>
      </c>
      <c r="B117" s="1" t="s">
        <v>754</v>
      </c>
      <c r="C117" s="1">
        <v>157905</v>
      </c>
      <c r="D117" s="1">
        <v>166868</v>
      </c>
      <c r="E117">
        <v>3000</v>
      </c>
      <c r="F117" s="25">
        <f t="shared" si="2"/>
        <v>5.3713114557614405E-2</v>
      </c>
      <c r="G117" s="1"/>
      <c r="J117"/>
      <c r="K117"/>
      <c r="O117"/>
    </row>
    <row r="118" spans="1:15" x14ac:dyDescent="0.15">
      <c r="A118" s="16" t="s">
        <v>726</v>
      </c>
      <c r="B118" s="1" t="s">
        <v>755</v>
      </c>
      <c r="C118" s="1">
        <v>152261</v>
      </c>
      <c r="D118" s="1">
        <v>160398</v>
      </c>
      <c r="E118">
        <v>3000</v>
      </c>
      <c r="F118" s="25">
        <f t="shared" si="2"/>
        <v>5.0730058978291526E-2</v>
      </c>
      <c r="G118" s="1"/>
      <c r="J118"/>
      <c r="K118"/>
      <c r="O118"/>
    </row>
    <row r="119" spans="1:15" x14ac:dyDescent="0.15">
      <c r="A119" s="16" t="s">
        <v>726</v>
      </c>
      <c r="B119" s="1" t="s">
        <v>756</v>
      </c>
      <c r="C119" s="1">
        <v>163469</v>
      </c>
      <c r="D119" s="1">
        <v>173726</v>
      </c>
      <c r="E119">
        <v>3000</v>
      </c>
      <c r="F119" s="25">
        <f t="shared" si="2"/>
        <v>5.9041248863152318E-2</v>
      </c>
      <c r="G119" s="1"/>
      <c r="J119"/>
      <c r="K119"/>
      <c r="O119"/>
    </row>
    <row r="120" spans="1:15" x14ac:dyDescent="0.15">
      <c r="A120" s="16" t="s">
        <v>726</v>
      </c>
      <c r="B120" s="1" t="s">
        <v>757</v>
      </c>
      <c r="C120" s="1">
        <v>148228</v>
      </c>
      <c r="D120" s="1">
        <v>156533</v>
      </c>
      <c r="E120">
        <v>3000</v>
      </c>
      <c r="F120" s="25">
        <f t="shared" si="2"/>
        <v>5.3055905144602122E-2</v>
      </c>
      <c r="G120" s="1"/>
      <c r="J120"/>
      <c r="K120"/>
      <c r="O120"/>
    </row>
    <row r="121" spans="1:15" x14ac:dyDescent="0.15">
      <c r="A121" s="16" t="s">
        <v>726</v>
      </c>
      <c r="B121" s="1" t="s">
        <v>758</v>
      </c>
      <c r="C121" s="1">
        <v>148688</v>
      </c>
      <c r="D121" s="1">
        <v>158098</v>
      </c>
      <c r="E121">
        <v>3000</v>
      </c>
      <c r="F121" s="25">
        <f t="shared" si="2"/>
        <v>5.9520044529342564E-2</v>
      </c>
      <c r="G121" s="1"/>
      <c r="J121"/>
      <c r="K121"/>
      <c r="O121"/>
    </row>
    <row r="122" spans="1:15" x14ac:dyDescent="0.15">
      <c r="A122" s="16" t="s">
        <v>726</v>
      </c>
      <c r="B122" s="1" t="s">
        <v>759</v>
      </c>
      <c r="C122" s="1">
        <v>157905</v>
      </c>
      <c r="D122" s="1">
        <v>167319</v>
      </c>
      <c r="E122">
        <v>3000</v>
      </c>
      <c r="F122" s="25">
        <f t="shared" si="2"/>
        <v>5.6263783551180668E-2</v>
      </c>
      <c r="G122" s="1"/>
      <c r="J122"/>
      <c r="K122"/>
      <c r="O122"/>
    </row>
    <row r="123" spans="1:15" x14ac:dyDescent="0.15">
      <c r="A123" s="16" t="s">
        <v>712</v>
      </c>
      <c r="B123" t="s">
        <v>371</v>
      </c>
      <c r="C123" s="1">
        <v>81605</v>
      </c>
      <c r="D123" s="1">
        <v>87241</v>
      </c>
      <c r="E123">
        <v>3000</v>
      </c>
      <c r="F123" s="25">
        <f t="shared" si="2"/>
        <v>6.4602652422599438E-2</v>
      </c>
      <c r="G123" s="1"/>
      <c r="J123"/>
      <c r="K123"/>
      <c r="O123"/>
    </row>
    <row r="124" spans="1:15" x14ac:dyDescent="0.15">
      <c r="A124" s="16" t="s">
        <v>712</v>
      </c>
      <c r="B124" s="1" t="s">
        <v>372</v>
      </c>
      <c r="C124" s="1">
        <v>78185</v>
      </c>
      <c r="D124" s="1">
        <v>82983</v>
      </c>
      <c r="E124">
        <v>3000</v>
      </c>
      <c r="F124" s="25">
        <f t="shared" si="2"/>
        <v>5.7819071376065012E-2</v>
      </c>
      <c r="G124" s="1"/>
      <c r="J124"/>
      <c r="K124"/>
      <c r="O124"/>
    </row>
    <row r="125" spans="1:15" x14ac:dyDescent="0.15">
      <c r="A125" s="16" t="s">
        <v>712</v>
      </c>
      <c r="B125" s="1" t="s">
        <v>373</v>
      </c>
      <c r="C125" s="1">
        <v>88563</v>
      </c>
      <c r="D125" s="1">
        <v>93807</v>
      </c>
      <c r="E125">
        <v>3000</v>
      </c>
      <c r="F125" s="25">
        <f t="shared" si="2"/>
        <v>5.5902011576961175E-2</v>
      </c>
      <c r="G125" s="1"/>
      <c r="J125"/>
      <c r="K125"/>
      <c r="O125"/>
    </row>
    <row r="126" spans="1:15" x14ac:dyDescent="0.15">
      <c r="A126" s="16" t="s">
        <v>712</v>
      </c>
      <c r="B126" s="1" t="s">
        <v>374</v>
      </c>
      <c r="C126" s="1">
        <v>75166</v>
      </c>
      <c r="D126" s="1">
        <v>79330</v>
      </c>
      <c r="E126">
        <v>3000</v>
      </c>
      <c r="F126" s="25">
        <f t="shared" si="2"/>
        <v>5.2489600403378245E-2</v>
      </c>
      <c r="G126" s="1"/>
      <c r="J126"/>
      <c r="K126"/>
      <c r="O126"/>
    </row>
    <row r="127" spans="1:15" x14ac:dyDescent="0.15">
      <c r="A127" s="16" t="s">
        <v>712</v>
      </c>
      <c r="B127" s="1" t="s">
        <v>375</v>
      </c>
      <c r="C127" s="1">
        <v>72758</v>
      </c>
      <c r="D127" s="1">
        <v>78066</v>
      </c>
      <c r="E127">
        <v>3000</v>
      </c>
      <c r="F127" s="25">
        <f t="shared" si="2"/>
        <v>6.7993748879153548E-2</v>
      </c>
      <c r="G127" s="1"/>
      <c r="J127"/>
      <c r="K127"/>
      <c r="O127"/>
    </row>
    <row r="128" spans="1:15" x14ac:dyDescent="0.15">
      <c r="A128" s="16" t="s">
        <v>712</v>
      </c>
      <c r="B128" s="1" t="s">
        <v>376</v>
      </c>
      <c r="C128" s="1">
        <v>85929</v>
      </c>
      <c r="D128" s="1">
        <v>90902</v>
      </c>
      <c r="E128">
        <v>3000</v>
      </c>
      <c r="F128" s="25">
        <f t="shared" si="2"/>
        <v>5.4707267166839046E-2</v>
      </c>
      <c r="G128" s="1"/>
      <c r="J128"/>
      <c r="K128"/>
      <c r="O128"/>
    </row>
    <row r="129" spans="1:15" x14ac:dyDescent="0.15">
      <c r="A129" s="16" t="s">
        <v>712</v>
      </c>
      <c r="B129" s="1" t="s">
        <v>377</v>
      </c>
      <c r="C129" s="1">
        <v>95115</v>
      </c>
      <c r="D129" s="1">
        <v>101642</v>
      </c>
      <c r="E129">
        <v>3000</v>
      </c>
      <c r="F129" s="25">
        <f t="shared" si="2"/>
        <v>6.4215580173550335E-2</v>
      </c>
      <c r="G129" s="1"/>
      <c r="J129"/>
      <c r="K129"/>
      <c r="O129"/>
    </row>
    <row r="130" spans="1:15" x14ac:dyDescent="0.15">
      <c r="A130" s="16" t="s">
        <v>712</v>
      </c>
      <c r="B130" s="1" t="s">
        <v>378</v>
      </c>
      <c r="C130" s="1">
        <v>87650</v>
      </c>
      <c r="D130" s="1">
        <v>91881</v>
      </c>
      <c r="E130">
        <v>3000</v>
      </c>
      <c r="F130" s="25">
        <f t="shared" si="2"/>
        <v>4.6048693418661135E-2</v>
      </c>
      <c r="G130" s="1"/>
      <c r="J130"/>
      <c r="K130"/>
      <c r="O130"/>
    </row>
    <row r="131" spans="1:15" x14ac:dyDescent="0.15">
      <c r="A131" s="16" t="s">
        <v>712</v>
      </c>
      <c r="B131" s="1" t="s">
        <v>379</v>
      </c>
      <c r="C131" s="1">
        <v>69438</v>
      </c>
      <c r="D131" s="1">
        <v>74081</v>
      </c>
      <c r="E131">
        <v>3000</v>
      </c>
      <c r="F131" s="25">
        <f t="shared" si="2"/>
        <v>6.2674639921167397E-2</v>
      </c>
      <c r="G131" s="1"/>
      <c r="J131"/>
      <c r="K131"/>
      <c r="O131"/>
    </row>
    <row r="132" spans="1:15" x14ac:dyDescent="0.15">
      <c r="A132" s="16" t="s">
        <v>712</v>
      </c>
      <c r="B132" s="1" t="s">
        <v>380</v>
      </c>
      <c r="C132" s="1">
        <v>64917</v>
      </c>
      <c r="D132" s="1">
        <v>69070</v>
      </c>
      <c r="E132">
        <v>3000</v>
      </c>
      <c r="F132" s="25">
        <f t="shared" si="2"/>
        <v>6.0127406978427667E-2</v>
      </c>
      <c r="G132" s="1"/>
      <c r="J132"/>
      <c r="K132"/>
      <c r="O132"/>
    </row>
    <row r="133" spans="1:15" x14ac:dyDescent="0.15">
      <c r="A133" s="16" t="s">
        <v>712</v>
      </c>
      <c r="B133" s="1" t="s">
        <v>381</v>
      </c>
      <c r="C133" s="1">
        <v>73803</v>
      </c>
      <c r="D133" s="1">
        <v>78713</v>
      </c>
      <c r="E133">
        <v>3000</v>
      </c>
      <c r="F133" s="25">
        <f t="shared" si="2"/>
        <v>6.2378514349599179E-2</v>
      </c>
      <c r="G133" s="1"/>
      <c r="J133"/>
      <c r="K133"/>
      <c r="O133"/>
    </row>
    <row r="134" spans="1:15" x14ac:dyDescent="0.15">
      <c r="A134" s="16" t="s">
        <v>712</v>
      </c>
      <c r="B134" s="1" t="s">
        <v>382</v>
      </c>
      <c r="C134" s="1">
        <v>76904</v>
      </c>
      <c r="D134" s="1">
        <v>82001</v>
      </c>
      <c r="E134">
        <v>3000</v>
      </c>
      <c r="F134" s="25">
        <f t="shared" si="2"/>
        <v>6.2157778563676103E-2</v>
      </c>
      <c r="G134" s="1"/>
      <c r="J134"/>
      <c r="K134"/>
      <c r="O134"/>
    </row>
    <row r="135" spans="1:15" x14ac:dyDescent="0.15">
      <c r="A135" s="16" t="s">
        <v>712</v>
      </c>
      <c r="B135" s="1" t="s">
        <v>383</v>
      </c>
      <c r="C135" s="1">
        <v>71995</v>
      </c>
      <c r="D135" s="1">
        <v>77023</v>
      </c>
      <c r="E135">
        <v>3000</v>
      </c>
      <c r="F135" s="25">
        <f t="shared" si="2"/>
        <v>6.527920231619122E-2</v>
      </c>
      <c r="G135" s="1"/>
      <c r="J135"/>
      <c r="K135"/>
      <c r="O135"/>
    </row>
    <row r="136" spans="1:15" x14ac:dyDescent="0.15">
      <c r="A136" s="16" t="s">
        <v>712</v>
      </c>
      <c r="B136" s="1" t="s">
        <v>384</v>
      </c>
      <c r="C136" s="1">
        <v>96191</v>
      </c>
      <c r="D136" s="1">
        <v>101808</v>
      </c>
      <c r="E136">
        <v>3000</v>
      </c>
      <c r="F136" s="25">
        <f t="shared" si="2"/>
        <v>5.5172481533867668E-2</v>
      </c>
      <c r="G136" s="1"/>
      <c r="J136"/>
      <c r="K136"/>
      <c r="O136"/>
    </row>
    <row r="137" spans="1:15" x14ac:dyDescent="0.15">
      <c r="A137" s="16" t="s">
        <v>712</v>
      </c>
      <c r="B137" s="1" t="s">
        <v>385</v>
      </c>
      <c r="C137" s="1">
        <v>78571</v>
      </c>
      <c r="D137" s="1">
        <v>83724</v>
      </c>
      <c r="E137">
        <v>3000</v>
      </c>
      <c r="F137" s="25">
        <f t="shared" si="2"/>
        <v>6.1547465481821217E-2</v>
      </c>
      <c r="G137" s="1"/>
      <c r="J137"/>
      <c r="K137"/>
      <c r="O137"/>
    </row>
    <row r="138" spans="1:15" x14ac:dyDescent="0.15">
      <c r="A138" s="16" t="s">
        <v>712</v>
      </c>
      <c r="B138" s="1" t="s">
        <v>386</v>
      </c>
      <c r="C138" s="1">
        <v>75360</v>
      </c>
      <c r="D138" s="1">
        <v>79704</v>
      </c>
      <c r="E138">
        <v>3000</v>
      </c>
      <c r="F138" s="25">
        <f t="shared" ref="F138:F201" si="3">1-C138/D138</f>
        <v>5.4501656127672438E-2</v>
      </c>
      <c r="G138" s="1"/>
      <c r="J138"/>
      <c r="K138"/>
      <c r="O138"/>
    </row>
    <row r="139" spans="1:15" x14ac:dyDescent="0.15">
      <c r="A139" s="16" t="s">
        <v>712</v>
      </c>
      <c r="B139" s="1" t="s">
        <v>387</v>
      </c>
      <c r="C139" s="1">
        <v>84437</v>
      </c>
      <c r="D139" s="1">
        <v>90009</v>
      </c>
      <c r="E139">
        <v>3000</v>
      </c>
      <c r="F139" s="25">
        <f t="shared" si="3"/>
        <v>6.1904920619049175E-2</v>
      </c>
      <c r="G139" s="1"/>
      <c r="J139"/>
      <c r="K139"/>
      <c r="O139"/>
    </row>
    <row r="140" spans="1:15" x14ac:dyDescent="0.15">
      <c r="A140" s="16" t="s">
        <v>712</v>
      </c>
      <c r="B140" s="1" t="s">
        <v>388</v>
      </c>
      <c r="C140" s="1">
        <v>78906</v>
      </c>
      <c r="D140" s="1">
        <v>82897</v>
      </c>
      <c r="E140">
        <v>3000</v>
      </c>
      <c r="F140" s="25">
        <f t="shared" si="3"/>
        <v>4.81440824155277E-2</v>
      </c>
      <c r="G140" s="1"/>
      <c r="J140"/>
      <c r="K140"/>
      <c r="O140"/>
    </row>
    <row r="141" spans="1:15" x14ac:dyDescent="0.15">
      <c r="A141" s="16" t="s">
        <v>712</v>
      </c>
      <c r="B141" s="1" t="s">
        <v>389</v>
      </c>
      <c r="C141" s="1">
        <v>72779</v>
      </c>
      <c r="D141" s="1">
        <v>77951</v>
      </c>
      <c r="E141">
        <v>3000</v>
      </c>
      <c r="F141" s="25">
        <f t="shared" si="3"/>
        <v>6.6349373324267824E-2</v>
      </c>
      <c r="G141" s="1"/>
      <c r="J141"/>
      <c r="K141"/>
      <c r="O141"/>
    </row>
    <row r="142" spans="1:15" x14ac:dyDescent="0.15">
      <c r="A142" s="16" t="s">
        <v>712</v>
      </c>
      <c r="B142" s="1" t="s">
        <v>390</v>
      </c>
      <c r="C142" s="1">
        <v>64879</v>
      </c>
      <c r="D142" s="1">
        <v>69214</v>
      </c>
      <c r="E142">
        <v>3000</v>
      </c>
      <c r="F142" s="25">
        <f t="shared" si="3"/>
        <v>6.2631837489525277E-2</v>
      </c>
      <c r="G142" s="1"/>
      <c r="J142"/>
      <c r="K142"/>
      <c r="O142"/>
    </row>
    <row r="143" spans="1:15" x14ac:dyDescent="0.15">
      <c r="A143" s="16" t="s">
        <v>712</v>
      </c>
      <c r="B143" s="1" t="s">
        <v>391</v>
      </c>
      <c r="C143" s="1">
        <v>82020</v>
      </c>
      <c r="D143" s="1">
        <v>88011</v>
      </c>
      <c r="E143">
        <v>3000</v>
      </c>
      <c r="F143" s="25">
        <f t="shared" si="3"/>
        <v>6.8071036574973598E-2</v>
      </c>
      <c r="G143" s="1"/>
      <c r="J143"/>
      <c r="K143"/>
      <c r="O143"/>
    </row>
    <row r="144" spans="1:15" x14ac:dyDescent="0.15">
      <c r="A144" s="16" t="s">
        <v>712</v>
      </c>
      <c r="B144" s="1" t="s">
        <v>392</v>
      </c>
      <c r="C144" s="1">
        <v>64434</v>
      </c>
      <c r="D144" s="1">
        <v>68991</v>
      </c>
      <c r="E144">
        <v>3000</v>
      </c>
      <c r="F144" s="25">
        <f t="shared" si="3"/>
        <v>6.6052093751358898E-2</v>
      </c>
      <c r="G144" s="1"/>
      <c r="J144"/>
      <c r="K144"/>
      <c r="O144"/>
    </row>
    <row r="145" spans="1:15" x14ac:dyDescent="0.15">
      <c r="A145" s="16" t="s">
        <v>712</v>
      </c>
      <c r="B145" s="1" t="s">
        <v>393</v>
      </c>
      <c r="C145" s="1">
        <v>58733</v>
      </c>
      <c r="D145" s="1">
        <v>62215</v>
      </c>
      <c r="E145">
        <v>3000</v>
      </c>
      <c r="F145" s="25">
        <f t="shared" si="3"/>
        <v>5.596721047978781E-2</v>
      </c>
      <c r="G145" s="1"/>
      <c r="J145"/>
      <c r="K145"/>
      <c r="O145"/>
    </row>
    <row r="146" spans="1:15" x14ac:dyDescent="0.15">
      <c r="A146" s="16" t="s">
        <v>712</v>
      </c>
      <c r="B146" s="1" t="s">
        <v>394</v>
      </c>
      <c r="C146" s="1">
        <v>78234</v>
      </c>
      <c r="D146" s="1">
        <v>83081</v>
      </c>
      <c r="E146">
        <v>3000</v>
      </c>
      <c r="F146" s="25">
        <f t="shared" si="3"/>
        <v>5.8340655504868777E-2</v>
      </c>
      <c r="G146" s="1"/>
      <c r="J146"/>
      <c r="K146"/>
      <c r="O146"/>
    </row>
    <row r="147" spans="1:15" x14ac:dyDescent="0.15">
      <c r="A147" s="16" t="s">
        <v>712</v>
      </c>
      <c r="B147" s="1" t="s">
        <v>395</v>
      </c>
      <c r="C147" s="1">
        <v>58808</v>
      </c>
      <c r="D147" s="1">
        <v>63042</v>
      </c>
      <c r="E147">
        <v>3000</v>
      </c>
      <c r="F147" s="25">
        <f t="shared" si="3"/>
        <v>6.7161574823133785E-2</v>
      </c>
      <c r="G147" s="1"/>
      <c r="J147"/>
      <c r="K147"/>
      <c r="O147"/>
    </row>
    <row r="148" spans="1:15" x14ac:dyDescent="0.15">
      <c r="A148" s="16" t="s">
        <v>712</v>
      </c>
      <c r="B148" s="1" t="s">
        <v>396</v>
      </c>
      <c r="C148" s="1">
        <v>85268</v>
      </c>
      <c r="D148" s="1">
        <v>92124</v>
      </c>
      <c r="E148">
        <v>3000</v>
      </c>
      <c r="F148" s="25">
        <f t="shared" si="3"/>
        <v>7.4421431982979458E-2</v>
      </c>
      <c r="G148" s="1"/>
      <c r="J148"/>
      <c r="K148"/>
      <c r="O148"/>
    </row>
    <row r="149" spans="1:15" x14ac:dyDescent="0.15">
      <c r="A149" s="16" t="s">
        <v>712</v>
      </c>
      <c r="B149" s="1" t="s">
        <v>397</v>
      </c>
      <c r="C149" s="1">
        <v>86430</v>
      </c>
      <c r="D149" s="1">
        <v>91560</v>
      </c>
      <c r="E149">
        <v>3000</v>
      </c>
      <c r="F149" s="25">
        <f t="shared" si="3"/>
        <v>5.6028833551769353E-2</v>
      </c>
      <c r="G149" s="1"/>
      <c r="J149"/>
      <c r="K149"/>
      <c r="O149"/>
    </row>
    <row r="150" spans="1:15" x14ac:dyDescent="0.15">
      <c r="A150" s="16" t="s">
        <v>712</v>
      </c>
      <c r="B150" s="1" t="s">
        <v>398</v>
      </c>
      <c r="C150" s="1">
        <v>90171</v>
      </c>
      <c r="D150" s="1">
        <v>94866</v>
      </c>
      <c r="E150">
        <v>3000</v>
      </c>
      <c r="F150" s="25">
        <f t="shared" si="3"/>
        <v>4.9490860793118707E-2</v>
      </c>
      <c r="G150" s="1"/>
      <c r="J150"/>
      <c r="K150"/>
      <c r="O150"/>
    </row>
    <row r="151" spans="1:15" x14ac:dyDescent="0.15">
      <c r="A151" s="16" t="s">
        <v>712</v>
      </c>
      <c r="B151" s="1" t="s">
        <v>399</v>
      </c>
      <c r="C151" s="1">
        <v>74039</v>
      </c>
      <c r="D151" s="1">
        <v>79143</v>
      </c>
      <c r="E151">
        <v>3000</v>
      </c>
      <c r="F151" s="25">
        <f t="shared" si="3"/>
        <v>6.4490858319750322E-2</v>
      </c>
      <c r="G151" s="1"/>
      <c r="J151"/>
      <c r="K151"/>
      <c r="O151"/>
    </row>
    <row r="152" spans="1:15" x14ac:dyDescent="0.15">
      <c r="A152" s="16" t="s">
        <v>712</v>
      </c>
      <c r="B152" s="1" t="s">
        <v>400</v>
      </c>
      <c r="C152" s="1">
        <v>65964</v>
      </c>
      <c r="D152" s="1">
        <v>69795</v>
      </c>
      <c r="E152">
        <v>3000</v>
      </c>
      <c r="F152" s="25">
        <f t="shared" si="3"/>
        <v>5.4889318719105962E-2</v>
      </c>
      <c r="G152" s="1"/>
      <c r="J152"/>
      <c r="K152"/>
      <c r="O152"/>
    </row>
    <row r="153" spans="1:15" x14ac:dyDescent="0.15">
      <c r="A153" s="16" t="s">
        <v>727</v>
      </c>
      <c r="B153" s="1" t="s">
        <v>401</v>
      </c>
      <c r="C153" s="1">
        <v>245262</v>
      </c>
      <c r="D153" s="1">
        <v>267362</v>
      </c>
      <c r="E153">
        <v>3000</v>
      </c>
      <c r="F153" s="25">
        <f t="shared" si="3"/>
        <v>8.2659465443855162E-2</v>
      </c>
      <c r="G153" s="1"/>
      <c r="J153"/>
      <c r="K153"/>
      <c r="O153"/>
    </row>
    <row r="154" spans="1:15" x14ac:dyDescent="0.15">
      <c r="A154" s="16" t="s">
        <v>727</v>
      </c>
      <c r="B154" s="1" t="s">
        <v>402</v>
      </c>
      <c r="C154" s="1">
        <v>282401</v>
      </c>
      <c r="D154" s="1">
        <v>310677</v>
      </c>
      <c r="E154">
        <v>3000</v>
      </c>
      <c r="F154" s="25">
        <f t="shared" si="3"/>
        <v>9.1014140087615103E-2</v>
      </c>
      <c r="G154" s="1"/>
      <c r="J154"/>
      <c r="K154"/>
      <c r="O154"/>
    </row>
    <row r="155" spans="1:15" x14ac:dyDescent="0.15">
      <c r="A155" s="16" t="s">
        <v>727</v>
      </c>
      <c r="B155" s="1" t="s">
        <v>403</v>
      </c>
      <c r="C155" s="1">
        <v>258181</v>
      </c>
      <c r="D155" s="1">
        <v>278323</v>
      </c>
      <c r="E155">
        <v>3000</v>
      </c>
      <c r="F155" s="25">
        <f t="shared" si="3"/>
        <v>7.2369153824872523E-2</v>
      </c>
      <c r="G155" s="1"/>
      <c r="J155"/>
      <c r="K155"/>
      <c r="O155"/>
    </row>
    <row r="156" spans="1:15" x14ac:dyDescent="0.15">
      <c r="A156" s="16" t="s">
        <v>727</v>
      </c>
      <c r="B156" s="1" t="s">
        <v>404</v>
      </c>
      <c r="C156" s="1">
        <v>276733</v>
      </c>
      <c r="D156" s="1">
        <v>302081</v>
      </c>
      <c r="E156">
        <v>3000</v>
      </c>
      <c r="F156" s="25">
        <f t="shared" si="3"/>
        <v>8.3911268831869612E-2</v>
      </c>
      <c r="G156" s="1"/>
      <c r="J156"/>
      <c r="K156"/>
      <c r="O156"/>
    </row>
    <row r="157" spans="1:15" x14ac:dyDescent="0.15">
      <c r="A157" s="16" t="s">
        <v>727</v>
      </c>
      <c r="B157" s="1" t="s">
        <v>405</v>
      </c>
      <c r="C157" s="1">
        <v>276166</v>
      </c>
      <c r="D157" s="1">
        <v>300611</v>
      </c>
      <c r="E157">
        <v>3000</v>
      </c>
      <c r="F157" s="25">
        <f t="shared" si="3"/>
        <v>8.1317716251234962E-2</v>
      </c>
      <c r="G157" s="1"/>
      <c r="J157"/>
      <c r="K157"/>
      <c r="O157"/>
    </row>
    <row r="158" spans="1:15" x14ac:dyDescent="0.15">
      <c r="A158" s="16" t="s">
        <v>727</v>
      </c>
      <c r="B158" s="1" t="s">
        <v>406</v>
      </c>
      <c r="C158" s="1">
        <v>250024</v>
      </c>
      <c r="D158" s="1">
        <v>271097</v>
      </c>
      <c r="E158">
        <v>3000</v>
      </c>
      <c r="F158" s="25">
        <f t="shared" si="3"/>
        <v>7.7732324592304614E-2</v>
      </c>
      <c r="G158" s="1"/>
      <c r="J158"/>
      <c r="K158"/>
      <c r="O158"/>
    </row>
    <row r="159" spans="1:15" x14ac:dyDescent="0.15">
      <c r="A159" s="16" t="s">
        <v>727</v>
      </c>
      <c r="B159" s="1" t="s">
        <v>407</v>
      </c>
      <c r="C159" s="1">
        <v>279266</v>
      </c>
      <c r="D159" s="1">
        <v>303152</v>
      </c>
      <c r="E159">
        <v>3000</v>
      </c>
      <c r="F159" s="25">
        <f t="shared" si="3"/>
        <v>7.8792157069720758E-2</v>
      </c>
      <c r="G159" s="1"/>
      <c r="J159"/>
      <c r="K159"/>
      <c r="O159"/>
    </row>
    <row r="160" spans="1:15" x14ac:dyDescent="0.15">
      <c r="A160" s="16" t="s">
        <v>727</v>
      </c>
      <c r="B160" s="1" t="s">
        <v>408</v>
      </c>
      <c r="C160" s="1">
        <v>322923</v>
      </c>
      <c r="D160" s="1">
        <v>348666</v>
      </c>
      <c r="E160">
        <v>3000</v>
      </c>
      <c r="F160" s="25">
        <f t="shared" si="3"/>
        <v>7.3832837156476372E-2</v>
      </c>
      <c r="G160" s="1"/>
      <c r="J160"/>
      <c r="K160"/>
      <c r="O160"/>
    </row>
    <row r="161" spans="1:15" x14ac:dyDescent="0.15">
      <c r="A161" s="16" t="s">
        <v>727</v>
      </c>
      <c r="B161" s="1" t="s">
        <v>409</v>
      </c>
      <c r="C161" s="1">
        <v>273205</v>
      </c>
      <c r="D161" s="1">
        <v>296632</v>
      </c>
      <c r="E161">
        <v>3000</v>
      </c>
      <c r="F161" s="25">
        <f t="shared" si="3"/>
        <v>7.897664446182473E-2</v>
      </c>
      <c r="G161" s="1"/>
      <c r="J161"/>
      <c r="K161"/>
      <c r="O161"/>
    </row>
    <row r="162" spans="1:15" x14ac:dyDescent="0.15">
      <c r="A162" s="16" t="s">
        <v>727</v>
      </c>
      <c r="B162" s="1" t="s">
        <v>410</v>
      </c>
      <c r="C162" s="1">
        <v>314111</v>
      </c>
      <c r="D162" s="1">
        <v>338315</v>
      </c>
      <c r="E162">
        <v>3000</v>
      </c>
      <c r="F162" s="25">
        <f t="shared" si="3"/>
        <v>7.1542792959224388E-2</v>
      </c>
      <c r="G162" s="1"/>
      <c r="J162"/>
      <c r="K162"/>
      <c r="O162"/>
    </row>
    <row r="163" spans="1:15" x14ac:dyDescent="0.15">
      <c r="A163" s="16" t="s">
        <v>727</v>
      </c>
      <c r="B163" s="1" t="s">
        <v>411</v>
      </c>
      <c r="C163" s="1">
        <v>304506</v>
      </c>
      <c r="D163" s="1">
        <v>325951</v>
      </c>
      <c r="E163">
        <v>3000</v>
      </c>
      <c r="F163" s="25">
        <f t="shared" si="3"/>
        <v>6.5792097585219866E-2</v>
      </c>
      <c r="G163" s="1"/>
      <c r="J163"/>
      <c r="K163"/>
      <c r="O163"/>
    </row>
    <row r="164" spans="1:15" x14ac:dyDescent="0.15">
      <c r="A164" s="16" t="s">
        <v>727</v>
      </c>
      <c r="B164" s="1" t="s">
        <v>412</v>
      </c>
      <c r="C164" s="1">
        <v>315365</v>
      </c>
      <c r="D164" s="1">
        <v>341263</v>
      </c>
      <c r="E164">
        <v>3000</v>
      </c>
      <c r="F164" s="25">
        <f t="shared" si="3"/>
        <v>7.5888684094085779E-2</v>
      </c>
      <c r="G164" s="1"/>
      <c r="J164"/>
      <c r="K164"/>
      <c r="O164"/>
    </row>
    <row r="165" spans="1:15" x14ac:dyDescent="0.15">
      <c r="A165" s="16" t="s">
        <v>727</v>
      </c>
      <c r="B165" s="1" t="s">
        <v>413</v>
      </c>
      <c r="C165" s="1">
        <v>280772</v>
      </c>
      <c r="D165" s="1">
        <v>304592</v>
      </c>
      <c r="E165">
        <v>3000</v>
      </c>
      <c r="F165" s="25">
        <f t="shared" si="3"/>
        <v>7.8202973157535327E-2</v>
      </c>
      <c r="G165" s="1"/>
      <c r="J165"/>
      <c r="K165"/>
      <c r="O165"/>
    </row>
    <row r="166" spans="1:15" x14ac:dyDescent="0.15">
      <c r="A166" s="16" t="s">
        <v>727</v>
      </c>
      <c r="B166" s="1" t="s">
        <v>414</v>
      </c>
      <c r="C166" s="1">
        <v>265208</v>
      </c>
      <c r="D166" s="1">
        <v>286078</v>
      </c>
      <c r="E166">
        <v>3000</v>
      </c>
      <c r="F166" s="25">
        <f t="shared" si="3"/>
        <v>7.2952131936045439E-2</v>
      </c>
      <c r="G166" s="1"/>
      <c r="J166"/>
      <c r="K166"/>
      <c r="O166"/>
    </row>
    <row r="167" spans="1:15" x14ac:dyDescent="0.15">
      <c r="A167" s="16" t="s">
        <v>727</v>
      </c>
      <c r="B167" s="1" t="s">
        <v>415</v>
      </c>
      <c r="C167" s="1">
        <v>319097</v>
      </c>
      <c r="D167" s="1">
        <v>346065</v>
      </c>
      <c r="E167">
        <v>3000</v>
      </c>
      <c r="F167" s="25">
        <f t="shared" si="3"/>
        <v>7.7927556961842392E-2</v>
      </c>
      <c r="G167" s="1"/>
      <c r="J167"/>
      <c r="K167"/>
      <c r="O167"/>
    </row>
    <row r="168" spans="1:15" x14ac:dyDescent="0.15">
      <c r="A168" s="16" t="s">
        <v>727</v>
      </c>
      <c r="B168" s="1" t="s">
        <v>416</v>
      </c>
      <c r="C168" s="1">
        <v>341582</v>
      </c>
      <c r="D168" s="1">
        <v>371499</v>
      </c>
      <c r="E168">
        <v>3000</v>
      </c>
      <c r="F168" s="25">
        <f t="shared" si="3"/>
        <v>8.0530499409150469E-2</v>
      </c>
      <c r="G168" s="1"/>
      <c r="J168"/>
      <c r="K168"/>
      <c r="O168"/>
    </row>
    <row r="169" spans="1:15" x14ac:dyDescent="0.15">
      <c r="A169" s="16" t="s">
        <v>727</v>
      </c>
      <c r="B169" s="1" t="s">
        <v>417</v>
      </c>
      <c r="C169" s="1">
        <v>320174</v>
      </c>
      <c r="D169" s="1">
        <v>351247</v>
      </c>
      <c r="E169">
        <v>3000</v>
      </c>
      <c r="F169" s="25">
        <f t="shared" si="3"/>
        <v>8.8464812510854141E-2</v>
      </c>
      <c r="G169" s="1"/>
      <c r="J169"/>
      <c r="K169"/>
      <c r="O169"/>
    </row>
    <row r="170" spans="1:15" x14ac:dyDescent="0.15">
      <c r="A170" s="16" t="s">
        <v>727</v>
      </c>
      <c r="B170" s="1" t="s">
        <v>418</v>
      </c>
      <c r="C170" s="1">
        <v>264291</v>
      </c>
      <c r="D170" s="1">
        <v>285937</v>
      </c>
      <c r="E170">
        <v>3000</v>
      </c>
      <c r="F170" s="25">
        <f t="shared" si="3"/>
        <v>7.5701990298562283E-2</v>
      </c>
      <c r="G170" s="1"/>
      <c r="J170"/>
      <c r="K170"/>
      <c r="O170"/>
    </row>
    <row r="171" spans="1:15" x14ac:dyDescent="0.15">
      <c r="A171" s="16" t="s">
        <v>727</v>
      </c>
      <c r="B171" s="1" t="s">
        <v>419</v>
      </c>
      <c r="C171" s="1">
        <v>292077</v>
      </c>
      <c r="D171" s="1">
        <v>317272</v>
      </c>
      <c r="E171">
        <v>3000</v>
      </c>
      <c r="F171" s="25">
        <f t="shared" si="3"/>
        <v>7.9411356816863732E-2</v>
      </c>
      <c r="G171" s="1"/>
      <c r="J171"/>
      <c r="K171"/>
      <c r="O171"/>
    </row>
    <row r="172" spans="1:15" x14ac:dyDescent="0.15">
      <c r="A172" s="16" t="s">
        <v>727</v>
      </c>
      <c r="B172" s="1" t="s">
        <v>420</v>
      </c>
      <c r="C172" s="1">
        <v>333903</v>
      </c>
      <c r="D172" s="1">
        <v>360299</v>
      </c>
      <c r="E172">
        <v>3000</v>
      </c>
      <c r="F172" s="25">
        <f t="shared" si="3"/>
        <v>7.3261374580556704E-2</v>
      </c>
      <c r="G172" s="1"/>
      <c r="J172"/>
      <c r="K172"/>
      <c r="O172"/>
    </row>
    <row r="173" spans="1:15" x14ac:dyDescent="0.15">
      <c r="A173" s="16" t="s">
        <v>727</v>
      </c>
      <c r="B173" s="1" t="s">
        <v>421</v>
      </c>
      <c r="C173" s="1">
        <v>290487</v>
      </c>
      <c r="D173" s="1">
        <v>316468</v>
      </c>
      <c r="E173">
        <v>3000</v>
      </c>
      <c r="F173" s="25">
        <f t="shared" si="3"/>
        <v>8.209676807765709E-2</v>
      </c>
      <c r="G173" s="1"/>
      <c r="J173"/>
      <c r="K173"/>
      <c r="O173"/>
    </row>
    <row r="174" spans="1:15" x14ac:dyDescent="0.15">
      <c r="A174" s="16" t="s">
        <v>727</v>
      </c>
      <c r="B174" s="1" t="s">
        <v>422</v>
      </c>
      <c r="C174" s="1">
        <v>259042</v>
      </c>
      <c r="D174" s="1">
        <v>282735</v>
      </c>
      <c r="E174">
        <v>3000</v>
      </c>
      <c r="F174" s="25">
        <f t="shared" si="3"/>
        <v>8.379931738200086E-2</v>
      </c>
      <c r="G174" s="1"/>
      <c r="J174"/>
      <c r="K174"/>
      <c r="O174"/>
    </row>
    <row r="175" spans="1:15" x14ac:dyDescent="0.15">
      <c r="A175" s="16" t="s">
        <v>727</v>
      </c>
      <c r="B175" s="1" t="s">
        <v>423</v>
      </c>
      <c r="C175" s="1">
        <v>289799</v>
      </c>
      <c r="D175" s="1">
        <v>311276</v>
      </c>
      <c r="E175">
        <v>3000</v>
      </c>
      <c r="F175" s="25">
        <f t="shared" si="3"/>
        <v>6.8996646063300693E-2</v>
      </c>
      <c r="G175" s="1"/>
      <c r="J175"/>
      <c r="K175"/>
      <c r="O175"/>
    </row>
    <row r="176" spans="1:15" x14ac:dyDescent="0.15">
      <c r="A176" s="16" t="s">
        <v>727</v>
      </c>
      <c r="B176" s="1" t="s">
        <v>424</v>
      </c>
      <c r="C176" s="1">
        <v>285732</v>
      </c>
      <c r="D176" s="1">
        <v>313948</v>
      </c>
      <c r="E176">
        <v>3000</v>
      </c>
      <c r="F176" s="25">
        <f t="shared" si="3"/>
        <v>8.9874756329073602E-2</v>
      </c>
      <c r="G176" s="1"/>
      <c r="J176"/>
      <c r="K176"/>
      <c r="O176"/>
    </row>
    <row r="177" spans="1:15" x14ac:dyDescent="0.15">
      <c r="A177" s="16" t="s">
        <v>727</v>
      </c>
      <c r="B177" s="1" t="s">
        <v>425</v>
      </c>
      <c r="C177" s="1">
        <v>292046</v>
      </c>
      <c r="D177" s="1">
        <v>314702</v>
      </c>
      <c r="E177">
        <v>3000</v>
      </c>
      <c r="F177" s="25">
        <f t="shared" si="3"/>
        <v>7.1991916161956437E-2</v>
      </c>
      <c r="G177" s="1"/>
      <c r="J177"/>
      <c r="K177"/>
      <c r="O177"/>
    </row>
    <row r="178" spans="1:15" x14ac:dyDescent="0.15">
      <c r="A178" s="16" t="s">
        <v>727</v>
      </c>
      <c r="B178" s="1" t="s">
        <v>426</v>
      </c>
      <c r="C178" s="1">
        <v>294980</v>
      </c>
      <c r="D178" s="1">
        <v>320993</v>
      </c>
      <c r="E178">
        <v>3000</v>
      </c>
      <c r="F178" s="25">
        <f t="shared" si="3"/>
        <v>8.1039150386457037E-2</v>
      </c>
      <c r="G178" s="1"/>
      <c r="J178"/>
      <c r="K178"/>
      <c r="O178"/>
    </row>
    <row r="179" spans="1:15" x14ac:dyDescent="0.15">
      <c r="A179" s="16" t="s">
        <v>727</v>
      </c>
      <c r="B179" s="1" t="s">
        <v>427</v>
      </c>
      <c r="C179" s="1">
        <v>263555</v>
      </c>
      <c r="D179" s="1">
        <v>284732</v>
      </c>
      <c r="E179">
        <v>3000</v>
      </c>
      <c r="F179" s="25">
        <f t="shared" si="3"/>
        <v>7.4375201944284486E-2</v>
      </c>
      <c r="G179" s="1"/>
      <c r="J179"/>
      <c r="K179"/>
      <c r="O179"/>
    </row>
    <row r="180" spans="1:15" x14ac:dyDescent="0.15">
      <c r="A180" s="16" t="s">
        <v>727</v>
      </c>
      <c r="B180" s="1" t="s">
        <v>428</v>
      </c>
      <c r="C180" s="1">
        <v>279287</v>
      </c>
      <c r="D180" s="1">
        <v>298448</v>
      </c>
      <c r="E180">
        <v>3000</v>
      </c>
      <c r="F180" s="25">
        <f t="shared" si="3"/>
        <v>6.4202139066101949E-2</v>
      </c>
      <c r="G180" s="1"/>
      <c r="J180"/>
      <c r="K180"/>
      <c r="O180"/>
    </row>
    <row r="181" spans="1:15" x14ac:dyDescent="0.15">
      <c r="A181" s="16" t="s">
        <v>727</v>
      </c>
      <c r="B181" s="1" t="s">
        <v>429</v>
      </c>
      <c r="C181" s="1">
        <v>285922</v>
      </c>
      <c r="D181" s="1">
        <v>308506</v>
      </c>
      <c r="E181">
        <v>3000</v>
      </c>
      <c r="F181" s="25">
        <f t="shared" si="3"/>
        <v>7.3204410935281627E-2</v>
      </c>
      <c r="G181" s="1"/>
      <c r="J181"/>
      <c r="K181"/>
      <c r="O181"/>
    </row>
    <row r="182" spans="1:15" x14ac:dyDescent="0.15">
      <c r="A182" s="16" t="s">
        <v>713</v>
      </c>
      <c r="B182" s="1" t="s">
        <v>430</v>
      </c>
      <c r="C182" s="1">
        <v>260746</v>
      </c>
      <c r="D182" s="1">
        <v>284611</v>
      </c>
      <c r="E182">
        <v>3000</v>
      </c>
      <c r="F182" s="25">
        <f t="shared" si="3"/>
        <v>8.3851291763143432E-2</v>
      </c>
      <c r="G182" s="1"/>
      <c r="J182"/>
      <c r="K182"/>
      <c r="O182"/>
    </row>
    <row r="183" spans="1:15" x14ac:dyDescent="0.15">
      <c r="A183" s="16" t="s">
        <v>760</v>
      </c>
      <c r="B183" s="1" t="s">
        <v>431</v>
      </c>
      <c r="C183" s="1">
        <v>612299</v>
      </c>
      <c r="D183" s="1">
        <v>660711</v>
      </c>
      <c r="E183">
        <v>3000</v>
      </c>
      <c r="F183" s="25">
        <f t="shared" si="3"/>
        <v>7.3272580598779169E-2</v>
      </c>
      <c r="G183" s="1"/>
      <c r="J183"/>
      <c r="K183"/>
      <c r="O183"/>
    </row>
    <row r="184" spans="1:15" x14ac:dyDescent="0.15">
      <c r="A184" s="16" t="s">
        <v>760</v>
      </c>
      <c r="B184" s="1" t="s">
        <v>432</v>
      </c>
      <c r="C184" s="1">
        <v>643468</v>
      </c>
      <c r="D184" s="1">
        <v>695817</v>
      </c>
      <c r="E184">
        <v>3000</v>
      </c>
      <c r="F184" s="25">
        <f t="shared" si="3"/>
        <v>7.5233861776875188E-2</v>
      </c>
      <c r="G184" s="1"/>
      <c r="J184"/>
      <c r="K184"/>
      <c r="O184"/>
    </row>
    <row r="185" spans="1:15" x14ac:dyDescent="0.15">
      <c r="A185" s="16" t="s">
        <v>760</v>
      </c>
      <c r="B185" s="1" t="s">
        <v>433</v>
      </c>
      <c r="C185" s="1">
        <v>643688</v>
      </c>
      <c r="D185" s="1">
        <v>691917</v>
      </c>
      <c r="E185">
        <v>3000</v>
      </c>
      <c r="F185" s="25">
        <f t="shared" si="3"/>
        <v>6.9703447089752069E-2</v>
      </c>
      <c r="G185" s="1"/>
      <c r="J185"/>
      <c r="K185"/>
      <c r="O185"/>
    </row>
    <row r="186" spans="1:15" x14ac:dyDescent="0.15">
      <c r="A186" s="16" t="s">
        <v>760</v>
      </c>
      <c r="B186" s="1" t="s">
        <v>434</v>
      </c>
      <c r="C186" s="1">
        <v>562975</v>
      </c>
      <c r="D186" s="1">
        <v>616601</v>
      </c>
      <c r="E186">
        <v>3000</v>
      </c>
      <c r="F186" s="25">
        <f t="shared" si="3"/>
        <v>8.6970342247255528E-2</v>
      </c>
      <c r="G186" s="1"/>
      <c r="J186"/>
      <c r="K186"/>
      <c r="O186"/>
    </row>
    <row r="187" spans="1:15" x14ac:dyDescent="0.15">
      <c r="A187" s="16" t="s">
        <v>760</v>
      </c>
      <c r="B187" s="1" t="s">
        <v>435</v>
      </c>
      <c r="C187" s="1">
        <v>660497</v>
      </c>
      <c r="D187" s="1">
        <v>720710</v>
      </c>
      <c r="E187">
        <v>3000</v>
      </c>
      <c r="F187" s="25">
        <f t="shared" si="3"/>
        <v>8.3546780258356379E-2</v>
      </c>
      <c r="G187" s="1"/>
      <c r="J187"/>
      <c r="K187"/>
      <c r="O187"/>
    </row>
    <row r="188" spans="1:15" x14ac:dyDescent="0.15">
      <c r="A188" s="16" t="s">
        <v>760</v>
      </c>
      <c r="B188" s="1" t="s">
        <v>436</v>
      </c>
      <c r="C188" s="1">
        <v>651825</v>
      </c>
      <c r="D188" s="1">
        <v>702723</v>
      </c>
      <c r="E188">
        <v>3000</v>
      </c>
      <c r="F188" s="25">
        <f t="shared" si="3"/>
        <v>7.2429677127403003E-2</v>
      </c>
      <c r="G188" s="1"/>
      <c r="J188"/>
      <c r="K188"/>
      <c r="O188"/>
    </row>
    <row r="189" spans="1:15" x14ac:dyDescent="0.15">
      <c r="A189" s="16" t="s">
        <v>760</v>
      </c>
      <c r="B189" s="1" t="s">
        <v>437</v>
      </c>
      <c r="C189" s="1">
        <v>720900</v>
      </c>
      <c r="D189" s="1">
        <v>785387</v>
      </c>
      <c r="E189">
        <v>3000</v>
      </c>
      <c r="F189" s="25">
        <f t="shared" si="3"/>
        <v>8.2108565586137772E-2</v>
      </c>
      <c r="G189" s="1"/>
      <c r="J189"/>
      <c r="K189"/>
      <c r="O189"/>
    </row>
    <row r="190" spans="1:15" ht="13.5" customHeight="1" x14ac:dyDescent="0.15">
      <c r="A190" s="16" t="s">
        <v>760</v>
      </c>
      <c r="B190" s="1" t="s">
        <v>438</v>
      </c>
      <c r="C190" s="1">
        <v>685738</v>
      </c>
      <c r="D190" s="1">
        <v>748376</v>
      </c>
      <c r="E190">
        <v>3000</v>
      </c>
      <c r="F190" s="25">
        <f t="shared" si="3"/>
        <v>8.3698568633948756E-2</v>
      </c>
      <c r="G190" s="1"/>
      <c r="J190"/>
      <c r="K190"/>
      <c r="O190"/>
    </row>
    <row r="191" spans="1:15" x14ac:dyDescent="0.15">
      <c r="A191" s="16" t="s">
        <v>760</v>
      </c>
      <c r="B191" s="1" t="s">
        <v>439</v>
      </c>
      <c r="C191" s="1">
        <v>607025</v>
      </c>
      <c r="D191" s="1">
        <v>653697</v>
      </c>
      <c r="E191">
        <v>3000</v>
      </c>
      <c r="F191" s="25">
        <f t="shared" si="3"/>
        <v>7.1396992796356695E-2</v>
      </c>
      <c r="G191" s="1"/>
      <c r="J191"/>
      <c r="K191"/>
      <c r="O191"/>
    </row>
    <row r="192" spans="1:15" x14ac:dyDescent="0.15">
      <c r="A192" s="16" t="s">
        <v>760</v>
      </c>
      <c r="B192" s="1" t="s">
        <v>440</v>
      </c>
      <c r="C192" s="1">
        <v>659443</v>
      </c>
      <c r="D192" s="1">
        <v>714886</v>
      </c>
      <c r="E192">
        <v>3000</v>
      </c>
      <c r="F192" s="25">
        <f t="shared" si="3"/>
        <v>7.7555022758873493E-2</v>
      </c>
      <c r="G192" s="1"/>
      <c r="J192"/>
      <c r="K192"/>
      <c r="O192"/>
    </row>
    <row r="193" spans="1:20" x14ac:dyDescent="0.15">
      <c r="A193" s="16" t="s">
        <v>760</v>
      </c>
      <c r="B193" s="1" t="s">
        <v>441</v>
      </c>
      <c r="C193" s="1">
        <v>665533</v>
      </c>
      <c r="D193" s="1">
        <v>726477</v>
      </c>
      <c r="E193">
        <v>3000</v>
      </c>
      <c r="F193" s="25">
        <f t="shared" si="3"/>
        <v>8.3889785912011017E-2</v>
      </c>
      <c r="G193" s="1"/>
      <c r="J193"/>
      <c r="K193"/>
      <c r="O193"/>
    </row>
    <row r="194" spans="1:20" x14ac:dyDescent="0.15">
      <c r="A194" s="16" t="s">
        <v>760</v>
      </c>
      <c r="B194" s="1" t="s">
        <v>442</v>
      </c>
      <c r="C194" s="1">
        <v>608058</v>
      </c>
      <c r="D194" s="1">
        <v>660530</v>
      </c>
      <c r="E194">
        <v>3000</v>
      </c>
      <c r="F194" s="25">
        <f t="shared" si="3"/>
        <v>7.9439238187516081E-2</v>
      </c>
      <c r="G194" s="1"/>
      <c r="J194"/>
      <c r="K194"/>
      <c r="O194"/>
    </row>
    <row r="195" spans="1:20" x14ac:dyDescent="0.15">
      <c r="A195" s="16" t="s">
        <v>760</v>
      </c>
      <c r="B195" s="1" t="s">
        <v>443</v>
      </c>
      <c r="C195" s="1">
        <v>559498</v>
      </c>
      <c r="D195" s="1">
        <v>605647</v>
      </c>
      <c r="E195">
        <v>3000</v>
      </c>
      <c r="F195" s="25">
        <f t="shared" si="3"/>
        <v>7.6197851223567481E-2</v>
      </c>
      <c r="G195" s="1"/>
      <c r="J195"/>
      <c r="K195"/>
      <c r="O195"/>
    </row>
    <row r="196" spans="1:20" x14ac:dyDescent="0.15">
      <c r="A196" s="16" t="s">
        <v>760</v>
      </c>
      <c r="B196" s="1" t="s">
        <v>444</v>
      </c>
      <c r="C196" s="1">
        <v>676947</v>
      </c>
      <c r="D196" s="1">
        <v>736006</v>
      </c>
      <c r="E196">
        <v>3000</v>
      </c>
      <c r="F196" s="25">
        <f t="shared" si="3"/>
        <v>8.0242552370496933E-2</v>
      </c>
      <c r="G196" s="1"/>
      <c r="J196"/>
      <c r="K196"/>
      <c r="O196"/>
    </row>
    <row r="197" spans="1:20" x14ac:dyDescent="0.15">
      <c r="A197" s="16" t="s">
        <v>760</v>
      </c>
      <c r="B197" s="1" t="s">
        <v>445</v>
      </c>
      <c r="C197" s="1">
        <v>608399</v>
      </c>
      <c r="D197" s="1">
        <v>656668</v>
      </c>
      <c r="E197">
        <v>3000</v>
      </c>
      <c r="F197" s="25">
        <f t="shared" si="3"/>
        <v>7.3505942119914458E-2</v>
      </c>
      <c r="G197" s="1"/>
      <c r="J197"/>
      <c r="K197"/>
      <c r="O197"/>
    </row>
    <row r="198" spans="1:20" x14ac:dyDescent="0.15">
      <c r="A198" s="16" t="s">
        <v>760</v>
      </c>
      <c r="B198" s="1" t="s">
        <v>446</v>
      </c>
      <c r="C198" s="1">
        <v>672618</v>
      </c>
      <c r="D198" s="1">
        <v>729888</v>
      </c>
      <c r="E198">
        <v>3000</v>
      </c>
      <c r="F198" s="25">
        <f t="shared" si="3"/>
        <v>7.8464093121136447E-2</v>
      </c>
      <c r="G198" s="1"/>
      <c r="J198"/>
      <c r="K198"/>
      <c r="O198"/>
    </row>
    <row r="199" spans="1:20" x14ac:dyDescent="0.15">
      <c r="A199" s="16" t="s">
        <v>760</v>
      </c>
      <c r="B199" s="1" t="s">
        <v>447</v>
      </c>
      <c r="C199" s="1">
        <v>656603</v>
      </c>
      <c r="D199" s="1">
        <v>711992</v>
      </c>
      <c r="E199">
        <v>3000</v>
      </c>
      <c r="F199" s="25">
        <f t="shared" si="3"/>
        <v>7.7794413420375519E-2</v>
      </c>
      <c r="G199" s="1"/>
      <c r="J199"/>
      <c r="K199"/>
      <c r="O199"/>
    </row>
    <row r="200" spans="1:20" x14ac:dyDescent="0.15">
      <c r="A200" s="16" t="s">
        <v>760</v>
      </c>
      <c r="B200" s="1" t="s">
        <v>448</v>
      </c>
      <c r="C200" s="1">
        <v>638102</v>
      </c>
      <c r="D200" s="1">
        <v>699274</v>
      </c>
      <c r="E200">
        <v>3000</v>
      </c>
      <c r="F200" s="25">
        <f t="shared" si="3"/>
        <v>8.7479299959672407E-2</v>
      </c>
      <c r="G200" s="1"/>
      <c r="J200"/>
      <c r="K200"/>
      <c r="O200"/>
    </row>
    <row r="201" spans="1:20" x14ac:dyDescent="0.15">
      <c r="A201" s="16" t="s">
        <v>760</v>
      </c>
      <c r="B201" s="1" t="s">
        <v>449</v>
      </c>
      <c r="C201" s="1">
        <v>704548</v>
      </c>
      <c r="D201" s="1">
        <v>770589</v>
      </c>
      <c r="E201">
        <v>3000</v>
      </c>
      <c r="F201" s="25">
        <f t="shared" si="3"/>
        <v>8.5701976020939874E-2</v>
      </c>
      <c r="G201" s="1"/>
      <c r="J201"/>
      <c r="K201"/>
      <c r="O201"/>
    </row>
    <row r="202" spans="1:20" x14ac:dyDescent="0.15">
      <c r="A202" s="16" t="s">
        <v>760</v>
      </c>
      <c r="B202" s="1" t="s">
        <v>450</v>
      </c>
      <c r="C202" s="1">
        <v>614213</v>
      </c>
      <c r="D202" s="1">
        <v>675378</v>
      </c>
      <c r="E202">
        <v>3000</v>
      </c>
      <c r="F202" s="25">
        <f t="shared" ref="F202:F242" si="4">1-C202/D202</f>
        <v>9.0564098919419966E-2</v>
      </c>
      <c r="G202" s="1"/>
      <c r="J202"/>
      <c r="K202"/>
      <c r="O202"/>
    </row>
    <row r="203" spans="1:20" x14ac:dyDescent="0.15">
      <c r="A203" s="16" t="s">
        <v>760</v>
      </c>
      <c r="B203" s="1" t="s">
        <v>451</v>
      </c>
      <c r="C203" s="1">
        <v>566681</v>
      </c>
      <c r="D203" s="1">
        <v>614356</v>
      </c>
      <c r="E203">
        <v>3000</v>
      </c>
      <c r="F203" s="25">
        <f t="shared" si="4"/>
        <v>7.7601586051084359E-2</v>
      </c>
      <c r="G203" s="1"/>
      <c r="J203"/>
      <c r="K203"/>
      <c r="O203"/>
    </row>
    <row r="204" spans="1:20" x14ac:dyDescent="0.15">
      <c r="A204" s="16" t="s">
        <v>760</v>
      </c>
      <c r="B204" s="1" t="s">
        <v>452</v>
      </c>
      <c r="C204" s="1">
        <v>614339</v>
      </c>
      <c r="D204" s="1">
        <v>675262</v>
      </c>
      <c r="E204">
        <v>3000</v>
      </c>
      <c r="F204" s="25">
        <f t="shared" si="4"/>
        <v>9.0221277074676198E-2</v>
      </c>
      <c r="G204" s="1"/>
      <c r="J204"/>
      <c r="K204"/>
      <c r="O204"/>
    </row>
    <row r="205" spans="1:20" x14ac:dyDescent="0.15">
      <c r="A205" s="16" t="s">
        <v>760</v>
      </c>
      <c r="B205" s="1" t="s">
        <v>453</v>
      </c>
      <c r="C205" s="1">
        <v>627254</v>
      </c>
      <c r="D205" s="1">
        <v>682846</v>
      </c>
      <c r="E205">
        <v>3000</v>
      </c>
      <c r="F205" s="25">
        <f t="shared" si="4"/>
        <v>8.1412207144802795E-2</v>
      </c>
      <c r="G205" s="1"/>
      <c r="J205"/>
      <c r="K205"/>
      <c r="O205"/>
    </row>
    <row r="206" spans="1:20" x14ac:dyDescent="0.15">
      <c r="A206" s="16" t="s">
        <v>760</v>
      </c>
      <c r="B206" s="1" t="s">
        <v>454</v>
      </c>
      <c r="C206" s="1">
        <v>630151</v>
      </c>
      <c r="D206" s="1">
        <v>684034</v>
      </c>
      <c r="E206">
        <v>3000</v>
      </c>
      <c r="F206" s="25">
        <f t="shared" si="4"/>
        <v>7.8772400202329118E-2</v>
      </c>
      <c r="G206" s="1"/>
      <c r="J206"/>
      <c r="K206"/>
      <c r="O206"/>
    </row>
    <row r="207" spans="1:20" x14ac:dyDescent="0.15">
      <c r="A207" s="16" t="s">
        <v>760</v>
      </c>
      <c r="B207" s="1" t="s">
        <v>455</v>
      </c>
      <c r="C207" s="1">
        <v>646485</v>
      </c>
      <c r="D207" s="1">
        <v>700127</v>
      </c>
      <c r="E207">
        <v>3000</v>
      </c>
      <c r="F207" s="25">
        <f t="shared" si="4"/>
        <v>7.6617527962783871E-2</v>
      </c>
      <c r="G207" s="1"/>
      <c r="J207"/>
      <c r="K207"/>
      <c r="O207"/>
    </row>
    <row r="208" spans="1:20" x14ac:dyDescent="0.15">
      <c r="A208" s="16" t="s">
        <v>760</v>
      </c>
      <c r="B208" s="1" t="s">
        <v>456</v>
      </c>
      <c r="C208" s="1">
        <v>653161</v>
      </c>
      <c r="D208" s="1">
        <v>713145</v>
      </c>
      <c r="E208">
        <v>3000</v>
      </c>
      <c r="F208" s="25">
        <f t="shared" si="4"/>
        <v>8.4111926747014953E-2</v>
      </c>
      <c r="G208" s="1"/>
      <c r="J208" s="16"/>
      <c r="K208" s="1"/>
      <c r="L208" s="1"/>
      <c r="O208" s="26"/>
      <c r="P208" s="25"/>
      <c r="Q208" s="1"/>
      <c r="R208" s="1"/>
      <c r="S208" s="27"/>
      <c r="T208" s="25"/>
    </row>
    <row r="209" spans="1:20" x14ac:dyDescent="0.15">
      <c r="A209" s="16" t="s">
        <v>760</v>
      </c>
      <c r="B209" s="1" t="s">
        <v>457</v>
      </c>
      <c r="C209" s="1">
        <v>542317</v>
      </c>
      <c r="D209" s="1">
        <v>587478</v>
      </c>
      <c r="E209">
        <v>3000</v>
      </c>
      <c r="F209" s="25">
        <f t="shared" si="4"/>
        <v>7.6872665870041046E-2</v>
      </c>
      <c r="G209" s="1"/>
      <c r="J209" s="16"/>
      <c r="K209" s="1"/>
      <c r="L209" s="1"/>
      <c r="O209" s="26"/>
      <c r="P209" s="25"/>
      <c r="Q209" s="1"/>
      <c r="R209" s="1"/>
      <c r="S209" s="27"/>
      <c r="T209" s="25"/>
    </row>
    <row r="210" spans="1:20" x14ac:dyDescent="0.15">
      <c r="A210" s="16" t="s">
        <v>760</v>
      </c>
      <c r="B210" s="1" t="s">
        <v>458</v>
      </c>
      <c r="C210" s="1">
        <v>678660</v>
      </c>
      <c r="D210" s="1">
        <v>746164</v>
      </c>
      <c r="E210">
        <v>3000</v>
      </c>
      <c r="F210" s="25">
        <f t="shared" si="4"/>
        <v>9.0468047238944749E-2</v>
      </c>
      <c r="G210" s="1"/>
      <c r="J210" s="16"/>
      <c r="K210" s="1"/>
      <c r="L210" s="1"/>
      <c r="O210" s="26"/>
      <c r="P210" s="25"/>
      <c r="Q210" s="1"/>
      <c r="R210" s="1"/>
      <c r="S210" s="27"/>
      <c r="T210" s="25"/>
    </row>
    <row r="211" spans="1:20" x14ac:dyDescent="0.15">
      <c r="A211" s="16" t="s">
        <v>760</v>
      </c>
      <c r="B211" s="1" t="s">
        <v>459</v>
      </c>
      <c r="C211" s="1">
        <v>583659</v>
      </c>
      <c r="D211" s="1">
        <v>642679</v>
      </c>
      <c r="E211">
        <v>3000</v>
      </c>
      <c r="F211" s="25">
        <f t="shared" si="4"/>
        <v>9.1834337204109717E-2</v>
      </c>
      <c r="G211" s="1"/>
      <c r="J211" s="16"/>
      <c r="K211" s="1"/>
      <c r="L211" s="1"/>
      <c r="O211" s="26"/>
      <c r="P211" s="25"/>
      <c r="Q211" s="1"/>
      <c r="R211" s="1"/>
      <c r="S211" s="27"/>
      <c r="T211" s="25"/>
    </row>
    <row r="212" spans="1:20" x14ac:dyDescent="0.15">
      <c r="A212" s="16" t="s">
        <v>760</v>
      </c>
      <c r="B212" s="1" t="s">
        <v>460</v>
      </c>
      <c r="C212" s="1">
        <v>604599</v>
      </c>
      <c r="D212" s="1">
        <v>654335</v>
      </c>
      <c r="E212">
        <v>3000</v>
      </c>
      <c r="F212" s="25">
        <f t="shared" si="4"/>
        <v>7.6009994880298359E-2</v>
      </c>
      <c r="G212" s="1"/>
      <c r="J212" s="16"/>
      <c r="K212" s="1"/>
      <c r="L212" s="1"/>
      <c r="O212" s="26"/>
      <c r="P212" s="25"/>
      <c r="Q212" s="1"/>
      <c r="R212" s="1"/>
      <c r="S212" s="27"/>
      <c r="T212" s="25"/>
    </row>
    <row r="213" spans="1:20" x14ac:dyDescent="0.15">
      <c r="A213" s="16" t="s">
        <v>761</v>
      </c>
      <c r="B213" s="1" t="s">
        <v>461</v>
      </c>
      <c r="C213" s="1">
        <v>1114956</v>
      </c>
      <c r="D213" s="1">
        <v>1197420</v>
      </c>
      <c r="E213">
        <v>3000</v>
      </c>
      <c r="F213" s="25">
        <f t="shared" si="4"/>
        <v>6.8868066342636647E-2</v>
      </c>
      <c r="G213" s="1"/>
      <c r="J213" s="16"/>
      <c r="K213" s="1"/>
      <c r="L213" s="1"/>
      <c r="O213" s="26"/>
      <c r="P213" s="25"/>
      <c r="Q213" s="1"/>
      <c r="R213" s="1"/>
      <c r="S213" s="27"/>
      <c r="T213" s="25"/>
    </row>
    <row r="214" spans="1:20" x14ac:dyDescent="0.15">
      <c r="A214" s="16" t="s">
        <v>761</v>
      </c>
      <c r="B214" s="1" t="s">
        <v>462</v>
      </c>
      <c r="C214" s="1">
        <v>1100141</v>
      </c>
      <c r="D214" s="1">
        <v>1192821</v>
      </c>
      <c r="E214">
        <v>3000</v>
      </c>
      <c r="F214" s="25">
        <f t="shared" si="4"/>
        <v>7.7698162591034237E-2</v>
      </c>
      <c r="G214" s="1"/>
      <c r="J214" s="16"/>
      <c r="K214" s="1"/>
      <c r="L214" s="1"/>
      <c r="O214" s="26"/>
      <c r="P214" s="25"/>
      <c r="Q214" s="1"/>
      <c r="R214" s="1"/>
      <c r="S214" s="27"/>
      <c r="T214" s="25"/>
    </row>
    <row r="215" spans="1:20" x14ac:dyDescent="0.15">
      <c r="A215" s="16" t="s">
        <v>761</v>
      </c>
      <c r="B215" s="1" t="s">
        <v>463</v>
      </c>
      <c r="C215" s="1">
        <v>1036183</v>
      </c>
      <c r="D215" s="1">
        <v>1107973</v>
      </c>
      <c r="E215">
        <v>3000</v>
      </c>
      <c r="F215" s="25">
        <f t="shared" si="4"/>
        <v>6.4793997687669247E-2</v>
      </c>
      <c r="G215" s="1"/>
      <c r="J215" s="16"/>
      <c r="K215" s="1"/>
      <c r="L215" s="1"/>
      <c r="O215" s="26"/>
      <c r="P215" s="25"/>
      <c r="Q215" s="1"/>
      <c r="R215" s="1"/>
      <c r="S215" s="27"/>
      <c r="T215" s="25"/>
    </row>
    <row r="216" spans="1:20" x14ac:dyDescent="0.15">
      <c r="A216" s="16" t="s">
        <v>761</v>
      </c>
      <c r="B216" s="1" t="s">
        <v>464</v>
      </c>
      <c r="C216" s="1">
        <v>1166195</v>
      </c>
      <c r="D216" s="1">
        <v>1269800</v>
      </c>
      <c r="E216">
        <v>3000</v>
      </c>
      <c r="F216" s="25">
        <f t="shared" si="4"/>
        <v>8.1591589226649885E-2</v>
      </c>
      <c r="G216" s="1"/>
      <c r="J216" s="16"/>
      <c r="K216" s="1"/>
      <c r="L216" s="1"/>
      <c r="O216" s="26"/>
      <c r="P216" s="25"/>
      <c r="Q216" s="1"/>
      <c r="R216" s="1"/>
      <c r="S216" s="27"/>
      <c r="T216" s="25"/>
    </row>
    <row r="217" spans="1:20" x14ac:dyDescent="0.15">
      <c r="A217" s="16" t="s">
        <v>761</v>
      </c>
      <c r="B217" s="1" t="s">
        <v>465</v>
      </c>
      <c r="C217" s="1">
        <v>1016150</v>
      </c>
      <c r="D217" s="1">
        <v>1098568</v>
      </c>
      <c r="E217">
        <v>3000</v>
      </c>
      <c r="F217" s="25">
        <f t="shared" si="4"/>
        <v>7.5023121008440108E-2</v>
      </c>
      <c r="G217" s="1"/>
      <c r="J217" s="16"/>
      <c r="K217" s="1"/>
      <c r="L217" s="1"/>
      <c r="O217" s="26"/>
      <c r="P217" s="25"/>
      <c r="Q217" s="1"/>
      <c r="R217" s="1"/>
      <c r="S217" s="27"/>
      <c r="T217" s="25"/>
    </row>
    <row r="218" spans="1:20" x14ac:dyDescent="0.15">
      <c r="A218" s="16" t="s">
        <v>761</v>
      </c>
      <c r="B218" s="1" t="s">
        <v>466</v>
      </c>
      <c r="C218" s="1">
        <v>1124446</v>
      </c>
      <c r="D218" s="1">
        <v>1210281</v>
      </c>
      <c r="E218">
        <v>3000</v>
      </c>
      <c r="F218" s="25">
        <f t="shared" si="4"/>
        <v>7.0921546318582163E-2</v>
      </c>
      <c r="G218" s="1"/>
      <c r="J218" s="16"/>
      <c r="K218" s="1"/>
      <c r="L218" s="1"/>
      <c r="O218" s="26"/>
      <c r="P218" s="25"/>
      <c r="Q218" s="1"/>
      <c r="R218" s="1"/>
      <c r="S218" s="27"/>
      <c r="T218" s="25"/>
    </row>
    <row r="219" spans="1:20" x14ac:dyDescent="0.15">
      <c r="A219" s="16" t="s">
        <v>761</v>
      </c>
      <c r="B219" s="1" t="s">
        <v>467</v>
      </c>
      <c r="C219" s="1">
        <v>1061319</v>
      </c>
      <c r="D219" s="1">
        <v>1147711</v>
      </c>
      <c r="E219">
        <v>3000</v>
      </c>
      <c r="F219" s="25">
        <f t="shared" si="4"/>
        <v>7.5273304865074886E-2</v>
      </c>
      <c r="G219" s="1"/>
      <c r="J219" s="16"/>
      <c r="K219" s="1"/>
      <c r="L219" s="1"/>
      <c r="O219" s="26"/>
      <c r="P219" s="25"/>
      <c r="Q219" s="1"/>
      <c r="R219" s="1"/>
      <c r="S219" s="27"/>
      <c r="T219" s="25"/>
    </row>
    <row r="220" spans="1:20" x14ac:dyDescent="0.15">
      <c r="A220" s="16" t="s">
        <v>761</v>
      </c>
      <c r="B220" s="1" t="s">
        <v>468</v>
      </c>
      <c r="C220" s="1">
        <v>1148619</v>
      </c>
      <c r="D220" s="1">
        <v>1243366</v>
      </c>
      <c r="E220">
        <v>3000</v>
      </c>
      <c r="F220" s="25">
        <f t="shared" si="4"/>
        <v>7.6202019357132222E-2</v>
      </c>
      <c r="G220" s="1"/>
      <c r="J220" s="16"/>
      <c r="K220" s="1"/>
      <c r="L220" s="1"/>
      <c r="O220" s="26"/>
      <c r="P220" s="25"/>
      <c r="Q220" s="1"/>
      <c r="R220" s="1"/>
      <c r="S220" s="27"/>
      <c r="T220" s="25"/>
    </row>
    <row r="221" spans="1:20" x14ac:dyDescent="0.15">
      <c r="A221" s="16" t="s">
        <v>761</v>
      </c>
      <c r="B221" s="1" t="s">
        <v>469</v>
      </c>
      <c r="C221" s="1">
        <v>1014780</v>
      </c>
      <c r="D221" s="1">
        <v>1099655</v>
      </c>
      <c r="E221">
        <v>3000</v>
      </c>
      <c r="F221" s="25">
        <f t="shared" si="4"/>
        <v>7.7183298398133982E-2</v>
      </c>
      <c r="G221" s="1"/>
      <c r="J221" s="16"/>
      <c r="K221" s="1"/>
      <c r="L221" s="1"/>
      <c r="O221" s="26"/>
      <c r="P221" s="25"/>
      <c r="Q221" s="1"/>
      <c r="R221" s="1"/>
      <c r="S221" s="27"/>
      <c r="T221" s="25"/>
    </row>
    <row r="222" spans="1:20" x14ac:dyDescent="0.15">
      <c r="A222" s="16" t="s">
        <v>761</v>
      </c>
      <c r="B222" s="1" t="s">
        <v>470</v>
      </c>
      <c r="C222" s="1">
        <v>1228831</v>
      </c>
      <c r="D222" s="1">
        <v>1331558</v>
      </c>
      <c r="E222">
        <v>3000</v>
      </c>
      <c r="F222" s="25">
        <f t="shared" si="4"/>
        <v>7.7147972525417607E-2</v>
      </c>
      <c r="G222" s="1"/>
      <c r="J222" s="16"/>
      <c r="K222" s="1"/>
      <c r="L222" s="1"/>
      <c r="O222" s="26"/>
      <c r="P222" s="25"/>
      <c r="Q222" s="1"/>
      <c r="R222" s="1"/>
      <c r="S222" s="27"/>
      <c r="T222" s="25"/>
    </row>
    <row r="223" spans="1:20" x14ac:dyDescent="0.15">
      <c r="A223" s="16" t="s">
        <v>761</v>
      </c>
      <c r="B223" s="1" t="s">
        <v>471</v>
      </c>
      <c r="C223" s="1">
        <v>1064300</v>
      </c>
      <c r="D223" s="1">
        <v>1149920</v>
      </c>
      <c r="E223">
        <v>3000</v>
      </c>
      <c r="F223" s="25">
        <f t="shared" si="4"/>
        <v>7.4457353555029915E-2</v>
      </c>
      <c r="G223" s="1"/>
      <c r="J223" s="16"/>
      <c r="K223" s="1"/>
      <c r="L223" s="1"/>
      <c r="O223" s="26"/>
      <c r="P223" s="25"/>
      <c r="Q223" s="1"/>
      <c r="R223" s="1"/>
      <c r="S223" s="27"/>
      <c r="T223" s="25"/>
    </row>
    <row r="224" spans="1:20" x14ac:dyDescent="0.15">
      <c r="A224" s="16" t="s">
        <v>761</v>
      </c>
      <c r="B224" s="1" t="s">
        <v>472</v>
      </c>
      <c r="C224" s="1">
        <v>1053698</v>
      </c>
      <c r="D224" s="1">
        <v>1143730</v>
      </c>
      <c r="E224">
        <v>3000</v>
      </c>
      <c r="F224" s="25">
        <f t="shared" si="4"/>
        <v>7.8717879219745934E-2</v>
      </c>
      <c r="G224" s="1"/>
      <c r="J224" s="16"/>
      <c r="K224" s="1"/>
      <c r="L224" s="1"/>
      <c r="O224" s="26"/>
      <c r="P224" s="25"/>
      <c r="Q224" s="1"/>
      <c r="R224" s="1"/>
      <c r="S224" s="27"/>
      <c r="T224" s="25"/>
    </row>
    <row r="225" spans="1:20" x14ac:dyDescent="0.15">
      <c r="A225" s="16" t="s">
        <v>761</v>
      </c>
      <c r="B225" s="1" t="s">
        <v>473</v>
      </c>
      <c r="C225" s="1">
        <v>1101251</v>
      </c>
      <c r="D225" s="1">
        <v>1193041</v>
      </c>
      <c r="E225">
        <v>3000</v>
      </c>
      <c r="F225" s="25">
        <f t="shared" si="4"/>
        <v>7.6937842035604831E-2</v>
      </c>
      <c r="G225" s="1"/>
      <c r="J225" s="16"/>
      <c r="K225" s="1"/>
      <c r="L225" s="1"/>
      <c r="O225" s="26"/>
      <c r="P225" s="25"/>
      <c r="Q225" s="1"/>
      <c r="R225" s="1"/>
      <c r="S225" s="27"/>
      <c r="T225" s="25"/>
    </row>
    <row r="226" spans="1:20" x14ac:dyDescent="0.15">
      <c r="A226" s="16" t="s">
        <v>761</v>
      </c>
      <c r="B226" s="1" t="s">
        <v>474</v>
      </c>
      <c r="C226" s="1">
        <v>1162435</v>
      </c>
      <c r="D226" s="1">
        <v>1265873</v>
      </c>
      <c r="E226">
        <v>3000</v>
      </c>
      <c r="F226" s="25">
        <f t="shared" si="4"/>
        <v>8.1712778454078761E-2</v>
      </c>
      <c r="G226" s="1"/>
      <c r="J226" s="16"/>
      <c r="K226" s="1"/>
      <c r="L226" s="1"/>
      <c r="O226" s="26"/>
      <c r="P226" s="25"/>
      <c r="Q226" s="1"/>
      <c r="R226" s="1"/>
      <c r="S226" s="27"/>
      <c r="T226" s="25"/>
    </row>
    <row r="227" spans="1:20" x14ac:dyDescent="0.15">
      <c r="A227" s="16" t="s">
        <v>761</v>
      </c>
      <c r="B227" s="1" t="s">
        <v>475</v>
      </c>
      <c r="C227" s="1">
        <v>1140353</v>
      </c>
      <c r="D227" s="1">
        <v>1234629</v>
      </c>
      <c r="E227">
        <v>3000</v>
      </c>
      <c r="F227" s="25">
        <f t="shared" si="4"/>
        <v>7.6359780954440515E-2</v>
      </c>
      <c r="G227" s="1"/>
      <c r="J227" s="16"/>
      <c r="K227" s="1"/>
      <c r="L227" s="1"/>
      <c r="O227" s="26"/>
      <c r="P227" s="25"/>
      <c r="Q227" s="1"/>
      <c r="R227" s="1"/>
      <c r="S227" s="27"/>
      <c r="T227" s="25"/>
    </row>
    <row r="228" spans="1:20" x14ac:dyDescent="0.15">
      <c r="A228" s="16" t="s">
        <v>761</v>
      </c>
      <c r="B228" s="1" t="s">
        <v>476</v>
      </c>
      <c r="C228" s="1">
        <v>1041502</v>
      </c>
      <c r="D228" s="1">
        <v>1134120</v>
      </c>
      <c r="E228">
        <v>3000</v>
      </c>
      <c r="F228" s="25">
        <f t="shared" si="4"/>
        <v>8.1665079533030038E-2</v>
      </c>
      <c r="G228" s="1"/>
      <c r="J228" s="16"/>
      <c r="K228" s="1"/>
      <c r="L228" s="1"/>
      <c r="O228" s="26"/>
      <c r="P228" s="25"/>
      <c r="Q228" s="1"/>
      <c r="R228" s="1"/>
      <c r="S228" s="27"/>
      <c r="T228" s="25"/>
    </row>
    <row r="229" spans="1:20" x14ac:dyDescent="0.15">
      <c r="A229" s="16" t="s">
        <v>761</v>
      </c>
      <c r="B229" s="1" t="s">
        <v>477</v>
      </c>
      <c r="C229" s="1">
        <v>986294</v>
      </c>
      <c r="D229" s="1">
        <v>1057832</v>
      </c>
      <c r="E229">
        <v>3000</v>
      </c>
      <c r="F229" s="25">
        <f t="shared" si="4"/>
        <v>6.7626995590982286E-2</v>
      </c>
      <c r="G229" s="1"/>
      <c r="J229" s="16"/>
      <c r="K229" s="1"/>
      <c r="L229" s="1"/>
      <c r="O229" s="26"/>
      <c r="P229" s="25"/>
      <c r="Q229" s="1"/>
      <c r="R229" s="1"/>
      <c r="S229" s="27"/>
      <c r="T229" s="25"/>
    </row>
    <row r="230" spans="1:20" x14ac:dyDescent="0.15">
      <c r="A230" s="16" t="s">
        <v>761</v>
      </c>
      <c r="B230" s="1" t="s">
        <v>478</v>
      </c>
      <c r="C230" s="1">
        <v>1146212</v>
      </c>
      <c r="D230" s="1">
        <v>1244856</v>
      </c>
      <c r="E230">
        <v>3000</v>
      </c>
      <c r="F230" s="25">
        <f t="shared" si="4"/>
        <v>7.9241293772131072E-2</v>
      </c>
      <c r="G230" s="1"/>
      <c r="J230" s="16"/>
      <c r="K230" s="1"/>
      <c r="L230" s="1"/>
      <c r="O230" s="26"/>
      <c r="P230" s="25"/>
      <c r="Q230" s="1"/>
      <c r="R230" s="1"/>
      <c r="S230" s="27"/>
      <c r="T230" s="25"/>
    </row>
    <row r="231" spans="1:20" x14ac:dyDescent="0.15">
      <c r="A231" s="16" t="s">
        <v>761</v>
      </c>
      <c r="B231" s="1" t="s">
        <v>479</v>
      </c>
      <c r="C231" s="1">
        <v>1161138</v>
      </c>
      <c r="D231" s="1">
        <v>1268282</v>
      </c>
      <c r="E231">
        <v>3000</v>
      </c>
      <c r="F231" s="25">
        <f t="shared" si="4"/>
        <v>8.4479634655384217E-2</v>
      </c>
      <c r="G231" s="1"/>
      <c r="J231" s="16"/>
      <c r="K231" s="1"/>
      <c r="L231" s="1"/>
      <c r="O231" s="26"/>
      <c r="P231" s="25"/>
      <c r="Q231" s="1"/>
      <c r="R231" s="1"/>
      <c r="S231" s="27"/>
      <c r="T231" s="25"/>
    </row>
    <row r="232" spans="1:20" x14ac:dyDescent="0.15">
      <c r="A232" s="16" t="s">
        <v>761</v>
      </c>
      <c r="B232" s="1" t="s">
        <v>480</v>
      </c>
      <c r="C232" s="1">
        <v>1123331</v>
      </c>
      <c r="D232" s="1">
        <v>1216549</v>
      </c>
      <c r="E232">
        <v>3000</v>
      </c>
      <c r="F232" s="25">
        <f t="shared" si="4"/>
        <v>7.6624944823430852E-2</v>
      </c>
      <c r="G232" s="1"/>
      <c r="J232" s="16"/>
      <c r="K232" s="1"/>
      <c r="L232" s="1"/>
      <c r="O232" s="26"/>
      <c r="P232" s="25"/>
      <c r="Q232" s="1"/>
      <c r="R232" s="1"/>
      <c r="S232" s="27"/>
      <c r="T232" s="25"/>
    </row>
    <row r="233" spans="1:20" x14ac:dyDescent="0.15">
      <c r="A233" s="16" t="s">
        <v>761</v>
      </c>
      <c r="B233" s="1" t="s">
        <v>481</v>
      </c>
      <c r="C233" s="1">
        <v>950111</v>
      </c>
      <c r="D233" s="1">
        <v>1027227</v>
      </c>
      <c r="E233">
        <v>3000</v>
      </c>
      <c r="F233" s="25">
        <f t="shared" si="4"/>
        <v>7.5072014267537734E-2</v>
      </c>
      <c r="G233" s="1"/>
      <c r="J233" s="16"/>
      <c r="K233" s="1"/>
      <c r="L233" s="1"/>
      <c r="O233" s="26"/>
      <c r="P233" s="25"/>
      <c r="Q233" s="1"/>
      <c r="R233" s="1"/>
      <c r="S233" s="27"/>
      <c r="T233" s="25"/>
    </row>
    <row r="234" spans="1:20" x14ac:dyDescent="0.15">
      <c r="A234" s="16" t="s">
        <v>761</v>
      </c>
      <c r="B234" s="1" t="s">
        <v>482</v>
      </c>
      <c r="C234" s="1">
        <v>1103360</v>
      </c>
      <c r="D234" s="1">
        <v>1195963</v>
      </c>
      <c r="E234">
        <v>3000</v>
      </c>
      <c r="F234" s="25">
        <f t="shared" si="4"/>
        <v>7.7429652924045356E-2</v>
      </c>
      <c r="G234" s="1"/>
      <c r="J234" s="16"/>
      <c r="K234" s="1"/>
      <c r="L234" s="1"/>
      <c r="O234" s="26"/>
      <c r="P234" s="25"/>
      <c r="Q234" s="1"/>
      <c r="R234" s="1"/>
      <c r="S234" s="27"/>
      <c r="T234" s="25"/>
    </row>
    <row r="235" spans="1:20" x14ac:dyDescent="0.15">
      <c r="A235" s="16" t="s">
        <v>761</v>
      </c>
      <c r="B235" s="1" t="s">
        <v>483</v>
      </c>
      <c r="C235" s="1">
        <v>1077972</v>
      </c>
      <c r="D235" s="1">
        <v>1164024</v>
      </c>
      <c r="E235">
        <v>3000</v>
      </c>
      <c r="F235" s="25">
        <f t="shared" si="4"/>
        <v>7.39263107977155E-2</v>
      </c>
      <c r="G235" s="1"/>
      <c r="J235" s="16"/>
      <c r="K235" s="1"/>
      <c r="L235" s="1"/>
      <c r="O235" s="26"/>
      <c r="P235" s="25"/>
      <c r="Q235" s="1"/>
      <c r="R235" s="1"/>
      <c r="S235" s="27"/>
      <c r="T235" s="25"/>
    </row>
    <row r="236" spans="1:20" x14ac:dyDescent="0.15">
      <c r="A236" s="16" t="s">
        <v>761</v>
      </c>
      <c r="B236" s="1" t="s">
        <v>484</v>
      </c>
      <c r="C236" s="1">
        <v>1060844</v>
      </c>
      <c r="D236" s="1">
        <v>1145228</v>
      </c>
      <c r="E236">
        <v>3000</v>
      </c>
      <c r="F236" s="25">
        <f t="shared" si="4"/>
        <v>7.3683144317114202E-2</v>
      </c>
      <c r="G236" s="1"/>
      <c r="J236" s="16"/>
      <c r="K236" s="1"/>
      <c r="L236" s="1"/>
      <c r="O236" s="26"/>
      <c r="P236" s="25"/>
      <c r="Q236" s="1"/>
      <c r="R236" s="1"/>
      <c r="S236" s="27"/>
      <c r="T236" s="25"/>
    </row>
    <row r="237" spans="1:20" x14ac:dyDescent="0.15">
      <c r="A237" s="16" t="s">
        <v>761</v>
      </c>
      <c r="B237" s="1" t="s">
        <v>485</v>
      </c>
      <c r="C237" s="1">
        <v>1142954</v>
      </c>
      <c r="D237" s="1">
        <v>1240192</v>
      </c>
      <c r="E237">
        <v>3000</v>
      </c>
      <c r="F237" s="25">
        <f t="shared" si="4"/>
        <v>7.8405601713283146E-2</v>
      </c>
      <c r="G237" s="1"/>
      <c r="J237" s="16"/>
      <c r="K237" s="1"/>
      <c r="L237" s="1"/>
      <c r="O237" s="26"/>
      <c r="P237" s="25"/>
      <c r="Q237" s="1"/>
      <c r="R237" s="1"/>
      <c r="S237" s="27"/>
      <c r="T237" s="25"/>
    </row>
    <row r="238" spans="1:20" x14ac:dyDescent="0.15">
      <c r="A238" s="16" t="s">
        <v>761</v>
      </c>
      <c r="B238" s="1" t="s">
        <v>486</v>
      </c>
      <c r="C238" s="1">
        <v>1162455</v>
      </c>
      <c r="D238" s="1">
        <v>1255614</v>
      </c>
      <c r="E238">
        <v>3000</v>
      </c>
      <c r="F238" s="25">
        <f t="shared" si="4"/>
        <v>7.4193979997037252E-2</v>
      </c>
      <c r="G238" s="1"/>
      <c r="J238" s="16"/>
      <c r="K238" s="1"/>
      <c r="L238" s="1"/>
      <c r="O238" s="26"/>
      <c r="P238" s="25"/>
      <c r="Q238" s="1"/>
      <c r="R238" s="1"/>
      <c r="S238" s="27"/>
      <c r="T238" s="25"/>
    </row>
    <row r="239" spans="1:20" x14ac:dyDescent="0.15">
      <c r="A239" s="16" t="s">
        <v>761</v>
      </c>
      <c r="B239" t="s">
        <v>487</v>
      </c>
      <c r="C239" s="1">
        <v>1168766</v>
      </c>
      <c r="D239" s="1">
        <v>1269120</v>
      </c>
      <c r="E239">
        <v>3000</v>
      </c>
      <c r="F239" s="25">
        <f t="shared" si="4"/>
        <v>7.9073688855269775E-2</v>
      </c>
      <c r="G239" s="1"/>
      <c r="J239" s="16"/>
      <c r="K239" s="1"/>
      <c r="L239" s="1"/>
      <c r="O239" s="26"/>
      <c r="P239" s="25"/>
      <c r="Q239" s="1"/>
      <c r="R239" s="1"/>
      <c r="S239" s="27"/>
      <c r="T239" s="25"/>
    </row>
    <row r="240" spans="1:20" x14ac:dyDescent="0.15">
      <c r="A240" s="16" t="s">
        <v>761</v>
      </c>
      <c r="B240" t="s">
        <v>762</v>
      </c>
      <c r="C240" s="1">
        <v>1094135</v>
      </c>
      <c r="D240" s="1">
        <v>1182047</v>
      </c>
      <c r="E240">
        <v>3000</v>
      </c>
      <c r="F240" s="25">
        <f t="shared" si="4"/>
        <v>7.4372677228570439E-2</v>
      </c>
      <c r="G240" s="1"/>
      <c r="J240" s="16"/>
      <c r="K240" s="1"/>
      <c r="L240" s="1"/>
      <c r="O240" s="26"/>
      <c r="P240" s="25"/>
      <c r="Q240" s="1"/>
      <c r="R240" s="1"/>
      <c r="S240" s="27"/>
      <c r="T240" s="25"/>
    </row>
    <row r="241" spans="1:29" x14ac:dyDescent="0.15">
      <c r="A241" s="16" t="s">
        <v>761</v>
      </c>
      <c r="B241" t="s">
        <v>763</v>
      </c>
      <c r="C241" s="1">
        <v>1062726</v>
      </c>
      <c r="D241" s="1">
        <v>1156518</v>
      </c>
      <c r="E241">
        <v>3000</v>
      </c>
      <c r="F241" s="25">
        <f t="shared" si="4"/>
        <v>8.1098608063168931E-2</v>
      </c>
      <c r="G241" s="1"/>
      <c r="J241" s="16"/>
      <c r="K241" s="1"/>
      <c r="L241" s="1"/>
      <c r="O241" s="26"/>
      <c r="P241" s="25"/>
      <c r="Q241" s="1"/>
      <c r="R241" s="1"/>
      <c r="S241" s="27"/>
      <c r="T241" s="25"/>
    </row>
    <row r="242" spans="1:29" x14ac:dyDescent="0.15">
      <c r="A242" s="16" t="s">
        <v>761</v>
      </c>
      <c r="B242" t="s">
        <v>764</v>
      </c>
      <c r="C242" s="1">
        <v>1112670</v>
      </c>
      <c r="D242" s="1">
        <v>1210627</v>
      </c>
      <c r="E242">
        <v>3000</v>
      </c>
      <c r="F242" s="25">
        <f t="shared" si="4"/>
        <v>8.091427004353946E-2</v>
      </c>
      <c r="G242" s="1"/>
      <c r="J242" s="16"/>
      <c r="K242" s="1"/>
      <c r="L242" s="1"/>
      <c r="O242" s="26"/>
      <c r="P242" s="25"/>
      <c r="Q242" s="1"/>
      <c r="R242" s="1"/>
      <c r="S242" s="27"/>
      <c r="T242" s="25"/>
    </row>
    <row r="243" spans="1:29" x14ac:dyDescent="0.15">
      <c r="S243" s="16"/>
      <c r="T243" s="1"/>
      <c r="U243" s="1"/>
      <c r="X243" s="26"/>
      <c r="Y243" s="25"/>
      <c r="Z243" s="1"/>
      <c r="AA243" s="1"/>
      <c r="AB243" s="27"/>
      <c r="AC243" s="25"/>
    </row>
    <row r="244" spans="1:29" x14ac:dyDescent="0.15">
      <c r="S244" s="16"/>
      <c r="T244" s="1"/>
      <c r="U244" s="1"/>
      <c r="X244" s="26"/>
      <c r="Y244" s="25"/>
      <c r="Z244" s="1"/>
      <c r="AA244" s="1"/>
      <c r="AB244" s="27"/>
      <c r="AC244" s="25"/>
    </row>
    <row r="245" spans="1:29" x14ac:dyDescent="0.15">
      <c r="S245" s="16"/>
      <c r="T245" s="1"/>
      <c r="U245" s="1"/>
      <c r="X245" s="26"/>
      <c r="Y245" s="25"/>
      <c r="Z245" s="1"/>
      <c r="AA245" s="1"/>
      <c r="AB245" s="27"/>
      <c r="AC245" s="25"/>
    </row>
    <row r="246" spans="1:29" x14ac:dyDescent="0.15">
      <c r="S246" s="16"/>
      <c r="U246" s="1"/>
      <c r="X246" s="26"/>
      <c r="Y246" s="25"/>
      <c r="AB246" s="28"/>
      <c r="AC246" s="25"/>
    </row>
    <row r="247" spans="1:29" x14ac:dyDescent="0.15">
      <c r="S247" s="16"/>
      <c r="U247" s="1"/>
      <c r="X247" s="26"/>
      <c r="Y247" s="25"/>
      <c r="AB247" s="28"/>
      <c r="AC247" s="25"/>
    </row>
    <row r="248" spans="1:29" x14ac:dyDescent="0.15">
      <c r="S248" s="16"/>
      <c r="U248" s="1"/>
      <c r="X248" s="26"/>
      <c r="Y248" s="25"/>
      <c r="AB248" s="28"/>
      <c r="AC248" s="25"/>
    </row>
    <row r="249" spans="1:29" x14ac:dyDescent="0.15">
      <c r="S249" s="16"/>
      <c r="U249" s="1"/>
      <c r="X249" s="26"/>
      <c r="Y249" s="25"/>
      <c r="AA249" s="1"/>
      <c r="AB249" s="28"/>
      <c r="AC249" s="25"/>
    </row>
  </sheetData>
  <mergeCells count="1">
    <mergeCell ref="C1:F1"/>
  </mergeCells>
  <phoneticPr fontId="20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D1211-3FE2-4130-9B28-F9910A4D1723}">
  <dimension ref="A3:O30"/>
  <sheetViews>
    <sheetView workbookViewId="0">
      <selection activeCell="Q35" sqref="Q35"/>
    </sheetView>
  </sheetViews>
  <sheetFormatPr defaultRowHeight="14.25" x14ac:dyDescent="0.15"/>
  <cols>
    <col min="1" max="1" width="16.5" bestFit="1" customWidth="1"/>
    <col min="2" max="2" width="10.125" bestFit="1" customWidth="1"/>
    <col min="3" max="3" width="6.5" bestFit="1" customWidth="1"/>
    <col min="4" max="9" width="8.5" bestFit="1" customWidth="1"/>
    <col min="10" max="10" width="6.25" bestFit="1" customWidth="1"/>
    <col min="11" max="12" width="7.375" bestFit="1" customWidth="1"/>
    <col min="13" max="13" width="8.5" bestFit="1" customWidth="1"/>
    <col min="14" max="14" width="6.25" bestFit="1" customWidth="1"/>
    <col min="15" max="15" width="8.5" bestFit="1" customWidth="1"/>
  </cols>
  <sheetData>
    <row r="3" spans="1:15" x14ac:dyDescent="0.15">
      <c r="A3" s="2" t="s">
        <v>800</v>
      </c>
      <c r="B3" s="2" t="s">
        <v>10</v>
      </c>
    </row>
    <row r="4" spans="1:15" x14ac:dyDescent="0.15">
      <c r="A4" s="2" t="s">
        <v>11</v>
      </c>
      <c r="B4" t="s">
        <v>601</v>
      </c>
      <c r="C4" t="s">
        <v>605</v>
      </c>
      <c r="D4" t="s">
        <v>602</v>
      </c>
      <c r="E4" t="s">
        <v>600</v>
      </c>
      <c r="F4" t="s">
        <v>611</v>
      </c>
      <c r="G4" t="s">
        <v>612</v>
      </c>
      <c r="H4" t="s">
        <v>613</v>
      </c>
      <c r="I4" t="s">
        <v>614</v>
      </c>
      <c r="J4" t="s">
        <v>615</v>
      </c>
      <c r="K4" t="s">
        <v>604</v>
      </c>
      <c r="L4" t="s">
        <v>606</v>
      </c>
      <c r="M4" t="s">
        <v>608</v>
      </c>
      <c r="N4" t="s">
        <v>603</v>
      </c>
      <c r="O4" t="s">
        <v>12</v>
      </c>
    </row>
    <row r="5" spans="1:15" x14ac:dyDescent="0.15">
      <c r="A5" s="3" t="s">
        <v>569</v>
      </c>
      <c r="B5" s="38">
        <v>-1</v>
      </c>
      <c r="C5" s="38">
        <v>0</v>
      </c>
      <c r="D5" s="38">
        <v>-1</v>
      </c>
      <c r="E5" s="38">
        <v>-1</v>
      </c>
      <c r="F5" s="38">
        <v>0</v>
      </c>
      <c r="G5" s="38">
        <v>0</v>
      </c>
      <c r="H5" s="38">
        <v>-1</v>
      </c>
      <c r="I5" s="38">
        <v>-1</v>
      </c>
      <c r="J5" s="38">
        <v>0</v>
      </c>
      <c r="K5" s="38">
        <v>3.9561857062133311E-2</v>
      </c>
      <c r="L5" s="38">
        <v>3.5671732090816428E-2</v>
      </c>
      <c r="M5" s="38">
        <v>-1</v>
      </c>
      <c r="N5" s="38">
        <v>0</v>
      </c>
      <c r="O5" s="38">
        <v>-0.45575126237285007</v>
      </c>
    </row>
    <row r="6" spans="1:15" x14ac:dyDescent="0.15">
      <c r="A6" s="3" t="s">
        <v>586</v>
      </c>
      <c r="B6" s="38">
        <v>-1</v>
      </c>
      <c r="C6" s="38">
        <v>3.019889617827731E-4</v>
      </c>
      <c r="D6" s="38">
        <v>-1</v>
      </c>
      <c r="E6" s="38">
        <v>-1</v>
      </c>
      <c r="F6" s="38">
        <v>3.019889617827731E-4</v>
      </c>
      <c r="G6" s="38">
        <v>0</v>
      </c>
      <c r="H6" s="38">
        <v>-1</v>
      </c>
      <c r="I6" s="38">
        <v>-1</v>
      </c>
      <c r="J6" s="38">
        <v>3.019889617827731E-4</v>
      </c>
      <c r="K6" s="38">
        <v>6.859189309752392E-2</v>
      </c>
      <c r="L6" s="38">
        <v>6.4082922243408474E-2</v>
      </c>
      <c r="M6" s="38">
        <v>-1</v>
      </c>
      <c r="N6" s="38">
        <v>0</v>
      </c>
      <c r="O6" s="38">
        <v>-0.45126301675182462</v>
      </c>
    </row>
    <row r="7" spans="1:15" x14ac:dyDescent="0.15">
      <c r="A7" s="3" t="s">
        <v>571</v>
      </c>
      <c r="B7" s="38">
        <v>-1</v>
      </c>
      <c r="C7" s="38">
        <v>2.1080009710320981E-3</v>
      </c>
      <c r="D7" s="38">
        <v>-1</v>
      </c>
      <c r="E7" s="38">
        <v>-1</v>
      </c>
      <c r="F7" s="38">
        <v>5.0287433571469697E-2</v>
      </c>
      <c r="G7" s="38">
        <v>-1.3259322759812491E-4</v>
      </c>
      <c r="H7" s="38">
        <v>-1</v>
      </c>
      <c r="I7" s="38">
        <v>-1</v>
      </c>
      <c r="J7" s="38">
        <v>2.1080009710320981E-3</v>
      </c>
      <c r="K7" s="38">
        <v>6.1682549928892896E-2</v>
      </c>
      <c r="L7" s="38">
        <v>5.7834821438186274E-2</v>
      </c>
      <c r="M7" s="38">
        <v>-1</v>
      </c>
      <c r="N7" s="38">
        <v>0</v>
      </c>
      <c r="O7" s="38">
        <v>-0.4481624451036143</v>
      </c>
    </row>
    <row r="8" spans="1:15" x14ac:dyDescent="0.15">
      <c r="A8" s="3" t="s">
        <v>587</v>
      </c>
      <c r="B8" s="38">
        <v>-1</v>
      </c>
      <c r="C8" s="38">
        <v>2.4730752629450016E-3</v>
      </c>
      <c r="D8" s="38">
        <v>-1</v>
      </c>
      <c r="E8" s="38">
        <v>-1</v>
      </c>
      <c r="F8" s="38">
        <v>6.0255460760943659E-2</v>
      </c>
      <c r="G8" s="38">
        <v>-1.4815858330688252E-4</v>
      </c>
      <c r="H8" s="38">
        <v>-1</v>
      </c>
      <c r="I8" s="38">
        <v>-1</v>
      </c>
      <c r="J8" s="38">
        <v>2.4730752629450016E-3</v>
      </c>
      <c r="K8" s="38">
        <v>0.11744856810400313</v>
      </c>
      <c r="L8" s="38">
        <v>0.11721770952652391</v>
      </c>
      <c r="M8" s="38">
        <v>-1</v>
      </c>
      <c r="N8" s="38">
        <v>0</v>
      </c>
      <c r="O8" s="38">
        <v>-0.43848309766661103</v>
      </c>
    </row>
    <row r="9" spans="1:15" x14ac:dyDescent="0.15">
      <c r="A9" s="3" t="s">
        <v>573</v>
      </c>
      <c r="B9" s="38">
        <v>-1</v>
      </c>
      <c r="C9" s="38">
        <v>6.2759462759462978E-4</v>
      </c>
      <c r="D9" s="38">
        <v>-1</v>
      </c>
      <c r="E9" s="38">
        <v>-1</v>
      </c>
      <c r="F9" s="38">
        <v>6.3204393127240382E-2</v>
      </c>
      <c r="G9" s="38">
        <v>-7.1428571428566731E-5</v>
      </c>
      <c r="H9" s="38">
        <v>-1</v>
      </c>
      <c r="I9" s="38">
        <v>-1</v>
      </c>
      <c r="J9" s="38">
        <v>6.2759462759462978E-4</v>
      </c>
      <c r="K9" s="38">
        <v>7.3211044444807055E-2</v>
      </c>
      <c r="L9" s="38">
        <v>7.1925829952527415E-2</v>
      </c>
      <c r="M9" s="38">
        <v>-1</v>
      </c>
      <c r="N9" s="38">
        <v>0</v>
      </c>
      <c r="O9" s="38">
        <v>-0.4454211516762816</v>
      </c>
    </row>
    <row r="10" spans="1:15" x14ac:dyDescent="0.15">
      <c r="A10" s="3" t="s">
        <v>588</v>
      </c>
      <c r="B10" s="38">
        <v>-1</v>
      </c>
      <c r="C10" s="38">
        <v>1.4262445384807254E-3</v>
      </c>
      <c r="D10" s="38">
        <v>-1</v>
      </c>
      <c r="E10" s="38">
        <v>-1</v>
      </c>
      <c r="F10" s="38">
        <v>6.2579248479465277E-2</v>
      </c>
      <c r="G10" s="38">
        <v>0</v>
      </c>
      <c r="H10" s="38">
        <v>-1</v>
      </c>
      <c r="I10" s="38">
        <v>-1</v>
      </c>
      <c r="J10" s="38">
        <v>1.4262445384807254E-3</v>
      </c>
      <c r="K10" s="38">
        <v>0.11541917231686878</v>
      </c>
      <c r="L10" s="38">
        <v>0.10515662406227247</v>
      </c>
      <c r="M10" s="38">
        <v>-1</v>
      </c>
      <c r="N10" s="38">
        <v>0</v>
      </c>
      <c r="O10" s="38">
        <v>-0.4395378820049563</v>
      </c>
    </row>
    <row r="11" spans="1:15" x14ac:dyDescent="0.15">
      <c r="A11" s="3" t="s">
        <v>575</v>
      </c>
      <c r="B11" s="38">
        <v>-1</v>
      </c>
      <c r="C11" s="38">
        <v>4.6304477226930315E-3</v>
      </c>
      <c r="D11" s="38">
        <v>-1</v>
      </c>
      <c r="E11" s="38">
        <v>-1</v>
      </c>
      <c r="F11" s="38">
        <v>-0.34752341987783381</v>
      </c>
      <c r="G11" s="38">
        <v>-0.4</v>
      </c>
      <c r="H11" s="38">
        <v>-1</v>
      </c>
      <c r="I11" s="38">
        <v>-1</v>
      </c>
      <c r="J11" s="38">
        <v>1.5320131884301702E-3</v>
      </c>
      <c r="K11" s="38">
        <v>7.9894400636397675E-2</v>
      </c>
      <c r="L11" s="38">
        <v>7.1264922564924185E-2</v>
      </c>
      <c r="M11" s="38">
        <v>-1</v>
      </c>
      <c r="N11" s="38">
        <v>0</v>
      </c>
      <c r="O11" s="38">
        <v>-0.50693858736656827</v>
      </c>
    </row>
    <row r="12" spans="1:15" x14ac:dyDescent="0.15">
      <c r="A12" s="3" t="s">
        <v>589</v>
      </c>
      <c r="B12" s="38">
        <v>-1</v>
      </c>
      <c r="C12" s="38">
        <v>6.8742019031987622E-3</v>
      </c>
      <c r="D12" s="38">
        <v>-1</v>
      </c>
      <c r="E12" s="38">
        <v>-1</v>
      </c>
      <c r="F12" s="38">
        <v>-0.46069165205717155</v>
      </c>
      <c r="G12" s="38">
        <v>-1.6353665778953141E-4</v>
      </c>
      <c r="H12" s="38">
        <v>-1</v>
      </c>
      <c r="I12" s="38">
        <v>-1</v>
      </c>
      <c r="J12" s="38">
        <v>4.0275737198725682E-3</v>
      </c>
      <c r="K12" s="38">
        <v>0.13172396699395061</v>
      </c>
      <c r="L12" s="38">
        <v>0.11699535246258322</v>
      </c>
      <c r="M12" s="38">
        <v>-1</v>
      </c>
      <c r="N12" s="38">
        <v>0</v>
      </c>
      <c r="O12" s="38">
        <v>-0.4770180072027197</v>
      </c>
    </row>
    <row r="13" spans="1:15" x14ac:dyDescent="0.15">
      <c r="A13" s="3" t="s">
        <v>582</v>
      </c>
      <c r="B13" s="38">
        <v>-1</v>
      </c>
      <c r="C13" s="38">
        <v>4.12823666051787E-3</v>
      </c>
      <c r="D13" s="38">
        <v>-1</v>
      </c>
      <c r="E13" s="38">
        <v>-1</v>
      </c>
      <c r="F13" s="38">
        <v>4.12823666051787E-3</v>
      </c>
      <c r="G13" s="38">
        <v>0</v>
      </c>
      <c r="H13" s="38">
        <v>-1</v>
      </c>
      <c r="I13" s="38">
        <v>-1</v>
      </c>
      <c r="J13" s="38">
        <v>4.12823666051787E-3</v>
      </c>
      <c r="K13" s="38">
        <v>0.18390743277952981</v>
      </c>
      <c r="L13" s="38">
        <v>0.18390743277952981</v>
      </c>
      <c r="M13" s="38">
        <v>0.18390743277952981</v>
      </c>
      <c r="N13" s="38">
        <v>0</v>
      </c>
      <c r="O13" s="38">
        <v>-0.34122253782152739</v>
      </c>
    </row>
    <row r="14" spans="1:15" x14ac:dyDescent="0.15">
      <c r="A14" s="3" t="s">
        <v>594</v>
      </c>
      <c r="B14" s="38">
        <v>-1</v>
      </c>
      <c r="C14" s="38">
        <v>5.4136430638697334E-3</v>
      </c>
      <c r="D14" s="38">
        <v>-1</v>
      </c>
      <c r="E14" s="38">
        <v>-1</v>
      </c>
      <c r="F14" s="38">
        <v>5.4136430638697334E-3</v>
      </c>
      <c r="G14" s="38">
        <v>0</v>
      </c>
      <c r="H14" s="38">
        <v>-1</v>
      </c>
      <c r="I14" s="38">
        <v>-1</v>
      </c>
      <c r="J14" s="38">
        <v>5.4136430638697334E-3</v>
      </c>
      <c r="K14" s="38">
        <v>0.12434701280517058</v>
      </c>
      <c r="L14" s="38">
        <v>0.12434701280517058</v>
      </c>
      <c r="M14" s="38">
        <v>-1</v>
      </c>
      <c r="N14" s="38">
        <v>0</v>
      </c>
      <c r="O14" s="38">
        <v>-0.44115884963061908</v>
      </c>
    </row>
    <row r="15" spans="1:15" x14ac:dyDescent="0.15">
      <c r="A15" s="3" t="s">
        <v>583</v>
      </c>
      <c r="B15" s="38">
        <v>-1</v>
      </c>
      <c r="C15" s="38">
        <v>1.6750418760469454E-4</v>
      </c>
      <c r="D15" s="38">
        <v>-1</v>
      </c>
      <c r="E15" s="38">
        <v>-1</v>
      </c>
      <c r="F15" s="38">
        <v>4.0630663564180922E-2</v>
      </c>
      <c r="G15" s="38">
        <v>0</v>
      </c>
      <c r="H15" s="38">
        <v>-1</v>
      </c>
      <c r="I15" s="38">
        <v>-1</v>
      </c>
      <c r="J15" s="38">
        <v>0</v>
      </c>
      <c r="K15" s="38">
        <v>0.17610883693620233</v>
      </c>
      <c r="L15" s="38">
        <v>0.17610883693620233</v>
      </c>
      <c r="M15" s="38">
        <v>0.17610883693620233</v>
      </c>
      <c r="N15" s="38">
        <v>0</v>
      </c>
      <c r="O15" s="38">
        <v>-0.34083656318766203</v>
      </c>
    </row>
    <row r="16" spans="1:15" x14ac:dyDescent="0.15">
      <c r="A16" s="3" t="s">
        <v>595</v>
      </c>
      <c r="B16" s="38">
        <v>-1</v>
      </c>
      <c r="C16" s="38">
        <v>3.9824746984392203E-3</v>
      </c>
      <c r="D16" s="38">
        <v>-1</v>
      </c>
      <c r="E16" s="38">
        <v>-1</v>
      </c>
      <c r="F16" s="38">
        <v>5.456986874274692E-2</v>
      </c>
      <c r="G16" s="38">
        <v>0</v>
      </c>
      <c r="H16" s="38">
        <v>-1</v>
      </c>
      <c r="I16" s="38">
        <v>-1</v>
      </c>
      <c r="J16" s="38">
        <v>3.819276004028782E-3</v>
      </c>
      <c r="K16" s="38">
        <v>7.7748783893191425E-2</v>
      </c>
      <c r="L16" s="38">
        <v>7.7748783893191425E-2</v>
      </c>
      <c r="M16" s="38">
        <v>-1</v>
      </c>
      <c r="N16" s="38">
        <v>0</v>
      </c>
      <c r="O16" s="38">
        <v>-0.44477929328987709</v>
      </c>
    </row>
    <row r="17" spans="1:15" x14ac:dyDescent="0.15">
      <c r="A17" s="3" t="s">
        <v>584</v>
      </c>
      <c r="B17" s="38">
        <v>-1</v>
      </c>
      <c r="C17" s="38">
        <v>4.1107031515663639E-3</v>
      </c>
      <c r="D17" s="38">
        <v>-1</v>
      </c>
      <c r="E17" s="38">
        <v>-1</v>
      </c>
      <c r="F17" s="38">
        <v>3.2805680417773875E-2</v>
      </c>
      <c r="G17" s="38">
        <v>0</v>
      </c>
      <c r="H17" s="38">
        <v>-1</v>
      </c>
      <c r="I17" s="38">
        <v>-1</v>
      </c>
      <c r="J17" s="38">
        <v>1.3279719419203363E-3</v>
      </c>
      <c r="K17" s="38">
        <v>0.15723151305493505</v>
      </c>
      <c r="L17" s="38">
        <v>0.15723151305493505</v>
      </c>
      <c r="M17" s="38">
        <v>0.15711330974524237</v>
      </c>
      <c r="N17" s="38">
        <v>0</v>
      </c>
      <c r="O17" s="38">
        <v>-0.34539840835643287</v>
      </c>
    </row>
    <row r="18" spans="1:15" x14ac:dyDescent="0.15">
      <c r="A18" s="3" t="s">
        <v>596</v>
      </c>
      <c r="B18" s="38">
        <v>-1</v>
      </c>
      <c r="C18" s="38">
        <v>4.810507234682326E-3</v>
      </c>
      <c r="D18" s="38">
        <v>-1</v>
      </c>
      <c r="E18" s="38">
        <v>-1</v>
      </c>
      <c r="F18" s="38">
        <v>1.547334592457994E-2</v>
      </c>
      <c r="G18" s="38">
        <v>0</v>
      </c>
      <c r="H18" s="38">
        <v>-1</v>
      </c>
      <c r="I18" s="38">
        <v>-1</v>
      </c>
      <c r="J18" s="38">
        <v>6.6211785030931833E-4</v>
      </c>
      <c r="K18" s="38">
        <v>0.1075999055259993</v>
      </c>
      <c r="L18" s="38">
        <v>0.1075999055259993</v>
      </c>
      <c r="M18" s="38">
        <v>-1</v>
      </c>
      <c r="N18" s="38">
        <v>0</v>
      </c>
      <c r="O18" s="38">
        <v>-0.44337340137987913</v>
      </c>
    </row>
    <row r="19" spans="1:15" x14ac:dyDescent="0.15">
      <c r="A19" s="3" t="s">
        <v>585</v>
      </c>
      <c r="B19" s="38">
        <v>-1</v>
      </c>
      <c r="C19" s="38">
        <v>5.8585628365705319E-3</v>
      </c>
      <c r="D19" s="38">
        <v>-1</v>
      </c>
      <c r="E19" s="38">
        <v>-1</v>
      </c>
      <c r="F19" s="38">
        <v>8.6500800786514832E-4</v>
      </c>
      <c r="G19" s="38">
        <v>0</v>
      </c>
      <c r="H19" s="38">
        <v>-1</v>
      </c>
      <c r="I19" s="38">
        <v>-1</v>
      </c>
      <c r="J19" s="38">
        <v>1.1505400115670835E-3</v>
      </c>
      <c r="K19" s="38">
        <v>0.27261916104407852</v>
      </c>
      <c r="L19" s="38">
        <v>1.1781973932647138E-2</v>
      </c>
      <c r="M19" s="38">
        <v>1.1781973932647138E-2</v>
      </c>
      <c r="N19" s="38">
        <v>0</v>
      </c>
      <c r="O19" s="38">
        <v>-0.36122636771035543</v>
      </c>
    </row>
    <row r="20" spans="1:15" x14ac:dyDescent="0.15">
      <c r="A20" s="3" t="s">
        <v>597</v>
      </c>
      <c r="B20" s="38">
        <v>-1</v>
      </c>
      <c r="C20" s="38">
        <v>6.5611916100561584E-3</v>
      </c>
      <c r="D20" s="38">
        <v>-1</v>
      </c>
      <c r="E20" s="38">
        <v>-1</v>
      </c>
      <c r="F20" s="38">
        <v>7.4943776632038013E-4</v>
      </c>
      <c r="G20" s="38">
        <v>-1.3715915948867261E-5</v>
      </c>
      <c r="H20" s="38">
        <v>-1</v>
      </c>
      <c r="I20" s="38">
        <v>-1</v>
      </c>
      <c r="J20" s="38">
        <v>7.2395111307933422E-4</v>
      </c>
      <c r="K20" s="38">
        <v>0.36789232558561652</v>
      </c>
      <c r="L20" s="38">
        <v>1.8505201578428495E-2</v>
      </c>
      <c r="M20" s="38">
        <v>-1</v>
      </c>
      <c r="N20" s="38">
        <v>0</v>
      </c>
      <c r="O20" s="38">
        <v>-0.43119858525095761</v>
      </c>
    </row>
    <row r="21" spans="1:15" x14ac:dyDescent="0.15">
      <c r="A21" s="3" t="s">
        <v>290</v>
      </c>
      <c r="B21" s="38">
        <v>-1</v>
      </c>
      <c r="C21" s="38">
        <v>0</v>
      </c>
      <c r="D21" s="38">
        <v>-1</v>
      </c>
      <c r="E21" s="38">
        <v>-1</v>
      </c>
      <c r="F21" s="38">
        <v>0.2491103202846976</v>
      </c>
      <c r="G21" s="38">
        <v>0</v>
      </c>
      <c r="H21" s="38">
        <v>-1</v>
      </c>
      <c r="I21" s="38">
        <v>-1</v>
      </c>
      <c r="J21" s="38">
        <v>0</v>
      </c>
      <c r="K21" s="38">
        <v>0.20365577483015196</v>
      </c>
      <c r="L21" s="38">
        <v>0.20236169524425751</v>
      </c>
      <c r="M21" s="38">
        <v>0.20236169524425751</v>
      </c>
      <c r="N21" s="38">
        <v>0</v>
      </c>
      <c r="O21" s="38">
        <v>-0.3186546549535873</v>
      </c>
    </row>
    <row r="22" spans="1:15" x14ac:dyDescent="0.15">
      <c r="A22" s="3" t="s">
        <v>576</v>
      </c>
      <c r="B22" s="38">
        <v>0.38073344992872565</v>
      </c>
      <c r="C22" s="38">
        <v>0.12791455030517643</v>
      </c>
      <c r="D22" s="38">
        <v>0.41150453633230993</v>
      </c>
      <c r="E22" s="38">
        <v>0.17458496447859279</v>
      </c>
      <c r="F22" s="38">
        <v>-1</v>
      </c>
      <c r="G22" s="38">
        <v>-1</v>
      </c>
      <c r="H22" s="38">
        <v>0.10067038467694148</v>
      </c>
      <c r="I22" s="38">
        <v>9.2267609355162553E-2</v>
      </c>
      <c r="J22" s="38">
        <v>5.4112636962569231E-2</v>
      </c>
      <c r="K22" s="38">
        <v>0.10319061253958312</v>
      </c>
      <c r="L22" s="38">
        <v>0.10044802255682748</v>
      </c>
      <c r="M22" s="38">
        <v>9.3397645172871371E-2</v>
      </c>
      <c r="N22" s="38">
        <v>7.8958746851322259E-2</v>
      </c>
      <c r="O22" s="38">
        <v>-2.1708987756916712E-2</v>
      </c>
    </row>
    <row r="23" spans="1:15" x14ac:dyDescent="0.15">
      <c r="A23" s="3" t="s">
        <v>590</v>
      </c>
      <c r="B23" s="38">
        <v>-1</v>
      </c>
      <c r="C23" s="38">
        <v>0.16207527279496295</v>
      </c>
      <c r="D23" s="38">
        <v>-1</v>
      </c>
      <c r="E23" s="38">
        <v>0.21135150925843407</v>
      </c>
      <c r="F23" s="38">
        <v>-1</v>
      </c>
      <c r="G23" s="38">
        <v>-1</v>
      </c>
      <c r="H23" s="38">
        <v>0.13404277444108242</v>
      </c>
      <c r="I23" s="38">
        <v>0.13365771431465198</v>
      </c>
      <c r="J23" s="38">
        <v>6.7391270103386136E-2</v>
      </c>
      <c r="K23" s="38">
        <v>0.13437601576394187</v>
      </c>
      <c r="L23" s="38">
        <v>0.13423745838535817</v>
      </c>
      <c r="M23" s="38">
        <v>-1</v>
      </c>
      <c r="N23" s="38">
        <v>7.6518806259375391E-2</v>
      </c>
      <c r="O23" s="38">
        <v>-0.30356532143683113</v>
      </c>
    </row>
    <row r="24" spans="1:15" x14ac:dyDescent="0.15">
      <c r="A24" s="3" t="s">
        <v>577</v>
      </c>
      <c r="B24" s="38">
        <v>0.42609780817113807</v>
      </c>
      <c r="C24" s="38">
        <v>0.11528814677830868</v>
      </c>
      <c r="D24" s="38">
        <v>0.5217488028917554</v>
      </c>
      <c r="E24" s="38">
        <v>0.25465157656617665</v>
      </c>
      <c r="F24" s="38">
        <v>-1</v>
      </c>
      <c r="G24" s="38">
        <v>-1</v>
      </c>
      <c r="H24" s="38">
        <v>0.13886684020299675</v>
      </c>
      <c r="I24" s="38">
        <v>0.12912379305143989</v>
      </c>
      <c r="J24" s="38">
        <v>6.1172818756619125E-2</v>
      </c>
      <c r="K24" s="38">
        <v>0.14074021109737492</v>
      </c>
      <c r="L24" s="38">
        <v>0.14040173395505018</v>
      </c>
      <c r="M24" s="38">
        <v>0.13072544359254282</v>
      </c>
      <c r="N24" s="38">
        <v>9.4146350476168442E-2</v>
      </c>
      <c r="O24" s="38">
        <v>1.1766425041505494E-2</v>
      </c>
    </row>
    <row r="25" spans="1:15" x14ac:dyDescent="0.15">
      <c r="A25" s="3" t="s">
        <v>591</v>
      </c>
      <c r="B25" s="38">
        <v>-1</v>
      </c>
      <c r="C25" s="38">
        <v>0.14973384295179096</v>
      </c>
      <c r="D25" s="38">
        <v>-1</v>
      </c>
      <c r="E25" s="38">
        <v>0.28785147645107573</v>
      </c>
      <c r="F25" s="38">
        <v>-1</v>
      </c>
      <c r="G25" s="38">
        <v>-1</v>
      </c>
      <c r="H25" s="38">
        <v>0.1384762612210152</v>
      </c>
      <c r="I25" s="38">
        <v>0.13454128635053786</v>
      </c>
      <c r="J25" s="38">
        <v>8.4985187031802537E-2</v>
      </c>
      <c r="K25" s="38">
        <v>0.13937711342289527</v>
      </c>
      <c r="L25" s="38">
        <v>0.13842780273831845</v>
      </c>
      <c r="M25" s="38">
        <v>-1</v>
      </c>
      <c r="N25" s="38">
        <v>8.8493339318837058E-2</v>
      </c>
      <c r="O25" s="38">
        <v>-0.29523951465490222</v>
      </c>
    </row>
    <row r="26" spans="1:15" x14ac:dyDescent="0.15">
      <c r="A26" s="3" t="s">
        <v>579</v>
      </c>
      <c r="B26" s="38">
        <v>0.43276689246438788</v>
      </c>
      <c r="C26" s="38">
        <v>9.8978883360518702E-2</v>
      </c>
      <c r="D26" s="38">
        <v>0.53913219643256349</v>
      </c>
      <c r="E26" s="38">
        <v>0.2856213630338495</v>
      </c>
      <c r="F26" s="38">
        <v>-1</v>
      </c>
      <c r="G26" s="38">
        <v>-1</v>
      </c>
      <c r="H26" s="38">
        <v>0.14878104725486374</v>
      </c>
      <c r="I26" s="38">
        <v>0.14020282871904885</v>
      </c>
      <c r="J26" s="38">
        <v>5.9854948816647893E-2</v>
      </c>
      <c r="K26" s="38">
        <v>0.15386161487147076</v>
      </c>
      <c r="L26" s="38">
        <v>0.14996129291830682</v>
      </c>
      <c r="M26" s="38">
        <v>0.14190781443363554</v>
      </c>
      <c r="N26" s="38">
        <v>9.6201078421963168E-2</v>
      </c>
      <c r="O26" s="38">
        <v>1.9020766209788979E-2</v>
      </c>
    </row>
    <row r="27" spans="1:15" x14ac:dyDescent="0.15">
      <c r="A27" s="3" t="s">
        <v>592</v>
      </c>
      <c r="B27" s="38">
        <v>-1</v>
      </c>
      <c r="C27" s="38">
        <v>0.13711715833284324</v>
      </c>
      <c r="D27" s="38">
        <v>-1</v>
      </c>
      <c r="E27" s="38">
        <v>0.31562633853675592</v>
      </c>
      <c r="F27" s="38">
        <v>-1</v>
      </c>
      <c r="G27" s="38">
        <v>-1</v>
      </c>
      <c r="H27" s="38">
        <v>0.13485175133607477</v>
      </c>
      <c r="I27" s="38">
        <v>0.13139143356922703</v>
      </c>
      <c r="J27" s="38">
        <v>8.7685998432346646E-2</v>
      </c>
      <c r="K27" s="38">
        <v>0.13673862187030245</v>
      </c>
      <c r="L27" s="38">
        <v>0.13622281455325524</v>
      </c>
      <c r="M27" s="38">
        <v>-1</v>
      </c>
      <c r="N27" s="38">
        <v>9.3184909558127596E-2</v>
      </c>
      <c r="O27" s="38">
        <v>-0.29439853644700537</v>
      </c>
    </row>
    <row r="28" spans="1:15" x14ac:dyDescent="0.15">
      <c r="A28" s="3" t="s">
        <v>581</v>
      </c>
      <c r="B28" s="38">
        <v>0.4389193509716055</v>
      </c>
      <c r="C28" s="38">
        <v>9.0878239715377077E-2</v>
      </c>
      <c r="D28" s="38">
        <v>0.5630345899289908</v>
      </c>
      <c r="E28" s="38">
        <v>0.30410577924148741</v>
      </c>
      <c r="F28" s="38">
        <v>-1</v>
      </c>
      <c r="G28" s="38">
        <v>-1</v>
      </c>
      <c r="H28" s="38">
        <v>0.17409660866722426</v>
      </c>
      <c r="I28" s="38">
        <v>0.16107705772562877</v>
      </c>
      <c r="J28" s="38">
        <v>5.5832841202094537E-2</v>
      </c>
      <c r="K28" s="38">
        <v>0.17691499596100072</v>
      </c>
      <c r="L28" s="38">
        <v>0.17828791275258948</v>
      </c>
      <c r="M28" s="38">
        <v>0.16436490903714113</v>
      </c>
      <c r="N28" s="38">
        <v>9.4275687855296095E-2</v>
      </c>
      <c r="O28" s="38">
        <v>3.0906767158341186E-2</v>
      </c>
    </row>
    <row r="29" spans="1:15" x14ac:dyDescent="0.15">
      <c r="A29" s="3" t="s">
        <v>593</v>
      </c>
      <c r="B29" s="38">
        <v>-1</v>
      </c>
      <c r="C29" s="38">
        <v>0.12665316461468279</v>
      </c>
      <c r="D29" s="38">
        <v>-1</v>
      </c>
      <c r="E29" s="38">
        <v>0.33510081894308086</v>
      </c>
      <c r="F29" s="38">
        <v>-1</v>
      </c>
      <c r="G29" s="38">
        <v>-1</v>
      </c>
      <c r="H29" s="38">
        <v>0.12758559762281918</v>
      </c>
      <c r="I29" s="38">
        <v>0.12377260347787358</v>
      </c>
      <c r="J29" s="38">
        <v>8.2728923756512682E-2</v>
      </c>
      <c r="K29" s="38">
        <v>0.12889436417088174</v>
      </c>
      <c r="L29" s="38">
        <v>0.1278649034946947</v>
      </c>
      <c r="M29" s="38">
        <v>-1</v>
      </c>
      <c r="N29" s="38">
        <v>8.890948492556322E-2</v>
      </c>
      <c r="O29" s="38">
        <v>-0.29680693376876088</v>
      </c>
    </row>
    <row r="30" spans="1:15" x14ac:dyDescent="0.15">
      <c r="A30" s="3" t="s">
        <v>12</v>
      </c>
      <c r="B30" s="38">
        <v>-0.6896984971838328</v>
      </c>
      <c r="C30" s="38">
        <v>5.7037986329727938E-2</v>
      </c>
      <c r="D30" s="38">
        <v>-0.67019562155269796</v>
      </c>
      <c r="E30" s="38">
        <v>-0.444322741720796</v>
      </c>
      <c r="F30" s="38">
        <v>-0.44016139797153292</v>
      </c>
      <c r="G30" s="38">
        <v>-0.44446516522207846</v>
      </c>
      <c r="H30" s="38">
        <v>-0.50287588713535347</v>
      </c>
      <c r="I30" s="38">
        <v>-0.50568118434078879</v>
      </c>
      <c r="J30" s="38">
        <v>3.10957286578631E-2</v>
      </c>
      <c r="K30" s="38">
        <v>0.15063649256303716</v>
      </c>
      <c r="L30" s="38">
        <v>9.9959259303652154E-2</v>
      </c>
      <c r="M30" s="38">
        <v>-0.60509300781425068</v>
      </c>
      <c r="N30" s="38">
        <v>3.8835431894352644E-2</v>
      </c>
      <c r="O30" s="38">
        <v>-0.30191758493789989</v>
      </c>
    </row>
  </sheetData>
  <phoneticPr fontId="2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B8077-BDC4-41FF-9883-A8551C82EED9}">
  <dimension ref="A3:I17"/>
  <sheetViews>
    <sheetView workbookViewId="0">
      <selection activeCell="F31" sqref="A30:F31"/>
    </sheetView>
  </sheetViews>
  <sheetFormatPr defaultRowHeight="14.25" x14ac:dyDescent="0.15"/>
  <cols>
    <col min="1" max="1" width="10.125" bestFit="1" customWidth="1"/>
    <col min="2" max="2" width="19" bestFit="1" customWidth="1"/>
    <col min="3" max="3" width="21.5" bestFit="1" customWidth="1"/>
    <col min="4" max="4" width="22.75" bestFit="1" customWidth="1"/>
    <col min="5" max="5" width="25.25" bestFit="1" customWidth="1"/>
    <col min="6" max="7" width="32.75" bestFit="1" customWidth="1"/>
    <col min="8" max="8" width="16.5" bestFit="1" customWidth="1"/>
    <col min="9" max="9" width="17.75" bestFit="1" customWidth="1"/>
    <col min="10" max="21" width="14.5" bestFit="1" customWidth="1"/>
    <col min="22" max="22" width="8.5" bestFit="1" customWidth="1"/>
    <col min="23" max="29" width="14.5" bestFit="1" customWidth="1"/>
    <col min="30" max="30" width="13.25" bestFit="1" customWidth="1"/>
    <col min="31" max="42" width="14.5" bestFit="1" customWidth="1"/>
    <col min="43" max="43" width="13.25" bestFit="1" customWidth="1"/>
    <col min="44" max="62" width="14.5" bestFit="1" customWidth="1"/>
    <col min="63" max="63" width="13.25" bestFit="1" customWidth="1"/>
    <col min="64" max="77" width="14.5" bestFit="1" customWidth="1"/>
    <col min="78" max="79" width="13.25" bestFit="1" customWidth="1"/>
    <col min="80" max="93" width="14.5" bestFit="1" customWidth="1"/>
    <col min="94" max="94" width="13.25" bestFit="1" customWidth="1"/>
    <col min="95" max="99" width="14.5" bestFit="1" customWidth="1"/>
    <col min="100" max="100" width="13.25" bestFit="1" customWidth="1"/>
    <col min="101" max="103" width="14.5" bestFit="1" customWidth="1"/>
    <col min="104" max="104" width="13.25" bestFit="1" customWidth="1"/>
    <col min="105" max="117" width="14.5" bestFit="1" customWidth="1"/>
    <col min="118" max="118" width="12" bestFit="1" customWidth="1"/>
    <col min="119" max="127" width="14.5" bestFit="1" customWidth="1"/>
    <col min="128" max="128" width="13.25" bestFit="1" customWidth="1"/>
    <col min="129" max="130" width="14.5" bestFit="1" customWidth="1"/>
    <col min="131" max="131" width="13.25" bestFit="1" customWidth="1"/>
    <col min="132" max="132" width="14.5" bestFit="1" customWidth="1"/>
    <col min="133" max="133" width="13.25" bestFit="1" customWidth="1"/>
    <col min="134" max="141" width="14.5" bestFit="1" customWidth="1"/>
    <col min="142" max="142" width="13.25" bestFit="1" customWidth="1"/>
    <col min="143" max="149" width="14.5" bestFit="1" customWidth="1"/>
    <col min="150" max="150" width="13.25" bestFit="1" customWidth="1"/>
    <col min="151" max="156" width="14.5" bestFit="1" customWidth="1"/>
    <col min="157" max="158" width="13.25" bestFit="1" customWidth="1"/>
    <col min="159" max="174" width="14.5" bestFit="1" customWidth="1"/>
    <col min="175" max="175" width="13.25" bestFit="1" customWidth="1"/>
    <col min="176" max="187" width="14.5" bestFit="1" customWidth="1"/>
    <col min="188" max="188" width="13.25" bestFit="1" customWidth="1"/>
    <col min="189" max="189" width="14.5" bestFit="1" customWidth="1"/>
    <col min="190" max="190" width="13.25" bestFit="1" customWidth="1"/>
    <col min="191" max="200" width="14.5" bestFit="1" customWidth="1"/>
    <col min="201" max="201" width="10.75" bestFit="1" customWidth="1"/>
    <col min="202" max="202" width="12" bestFit="1" customWidth="1"/>
    <col min="203" max="219" width="14.5" bestFit="1" customWidth="1"/>
    <col min="220" max="220" width="12" bestFit="1" customWidth="1"/>
    <col min="221" max="228" width="14.5" bestFit="1" customWidth="1"/>
    <col min="229" max="229" width="13.25" bestFit="1" customWidth="1"/>
    <col min="230" max="232" width="14.5" bestFit="1" customWidth="1"/>
    <col min="233" max="233" width="13.25" bestFit="1" customWidth="1"/>
    <col min="234" max="248" width="14.5" bestFit="1" customWidth="1"/>
    <col min="249" max="249" width="13.25" bestFit="1" customWidth="1"/>
    <col min="250" max="262" width="14.5" bestFit="1" customWidth="1"/>
    <col min="263" max="263" width="13.25" bestFit="1" customWidth="1"/>
    <col min="264" max="264" width="14.5" bestFit="1" customWidth="1"/>
    <col min="265" max="265" width="13.25" bestFit="1" customWidth="1"/>
    <col min="266" max="275" width="14.5" bestFit="1" customWidth="1"/>
    <col min="276" max="276" width="13.25" bestFit="1" customWidth="1"/>
    <col min="277" max="284" width="14.5" bestFit="1" customWidth="1"/>
    <col min="285" max="286" width="13.25" bestFit="1" customWidth="1"/>
    <col min="287" max="293" width="14.5" bestFit="1" customWidth="1"/>
    <col min="294" max="294" width="13.25" bestFit="1" customWidth="1"/>
    <col min="295" max="295" width="12" bestFit="1" customWidth="1"/>
    <col min="296" max="297" width="14.5" bestFit="1" customWidth="1"/>
    <col min="298" max="298" width="13.25" bestFit="1" customWidth="1"/>
    <col min="299" max="300" width="14.5" bestFit="1" customWidth="1"/>
    <col min="301" max="301" width="13.25" bestFit="1" customWidth="1"/>
    <col min="302" max="307" width="14.5" bestFit="1" customWidth="1"/>
    <col min="308" max="309" width="13.25" bestFit="1" customWidth="1"/>
    <col min="310" max="322" width="14.5" bestFit="1" customWidth="1"/>
    <col min="323" max="323" width="4" bestFit="1" customWidth="1"/>
    <col min="324" max="339" width="14.5" bestFit="1" customWidth="1"/>
    <col min="340" max="340" width="13.25" bestFit="1" customWidth="1"/>
    <col min="341" max="370" width="14.5" bestFit="1" customWidth="1"/>
    <col min="371" max="371" width="12" bestFit="1" customWidth="1"/>
    <col min="372" max="372" width="14.5" bestFit="1" customWidth="1"/>
    <col min="373" max="373" width="13.25" bestFit="1" customWidth="1"/>
    <col min="374" max="377" width="14.5" bestFit="1" customWidth="1"/>
    <col min="378" max="378" width="13.25" bestFit="1" customWidth="1"/>
    <col min="379" max="388" width="14.5" bestFit="1" customWidth="1"/>
    <col min="389" max="389" width="13.25" bestFit="1" customWidth="1"/>
    <col min="390" max="404" width="14.5" bestFit="1" customWidth="1"/>
    <col min="405" max="405" width="13.25" bestFit="1" customWidth="1"/>
    <col min="406" max="410" width="14.5" bestFit="1" customWidth="1"/>
    <col min="411" max="411" width="13.25" bestFit="1" customWidth="1"/>
    <col min="412" max="415" width="14.5" bestFit="1" customWidth="1"/>
    <col min="416" max="416" width="13.25" bestFit="1" customWidth="1"/>
    <col min="417" max="438" width="14.5" bestFit="1" customWidth="1"/>
    <col min="439" max="439" width="6.25" bestFit="1" customWidth="1"/>
    <col min="440" max="444" width="14.5" bestFit="1" customWidth="1"/>
    <col min="445" max="445" width="13.25" bestFit="1" customWidth="1"/>
    <col min="446" max="452" width="14.5" bestFit="1" customWidth="1"/>
    <col min="453" max="453" width="13.25" bestFit="1" customWidth="1"/>
    <col min="454" max="455" width="14.5" bestFit="1" customWidth="1"/>
    <col min="456" max="456" width="13.25" bestFit="1" customWidth="1"/>
    <col min="457" max="489" width="14.5" bestFit="1" customWidth="1"/>
    <col min="490" max="490" width="13.25" bestFit="1" customWidth="1"/>
    <col min="491" max="510" width="14.5" bestFit="1" customWidth="1"/>
    <col min="511" max="511" width="8.5" bestFit="1" customWidth="1"/>
    <col min="512" max="541" width="14.5" bestFit="1" customWidth="1"/>
    <col min="542" max="542" width="9.625" bestFit="1" customWidth="1"/>
    <col min="543" max="543" width="6" bestFit="1" customWidth="1"/>
  </cols>
  <sheetData>
    <row r="3" spans="1:9" x14ac:dyDescent="0.15">
      <c r="A3" s="2" t="s">
        <v>11</v>
      </c>
      <c r="B3" t="s">
        <v>810</v>
      </c>
      <c r="C3" t="s">
        <v>811</v>
      </c>
      <c r="D3" t="s">
        <v>812</v>
      </c>
      <c r="E3" t="s">
        <v>813</v>
      </c>
      <c r="F3" t="s">
        <v>814</v>
      </c>
      <c r="G3" t="s">
        <v>815</v>
      </c>
      <c r="H3" t="s">
        <v>647</v>
      </c>
      <c r="I3" t="s">
        <v>816</v>
      </c>
    </row>
    <row r="4" spans="1:9" x14ac:dyDescent="0.15">
      <c r="A4" s="3" t="s">
        <v>628</v>
      </c>
      <c r="B4" s="17">
        <v>12.198854059872481</v>
      </c>
      <c r="C4" s="17">
        <v>23.98043397368631</v>
      </c>
      <c r="D4" s="17">
        <v>0</v>
      </c>
      <c r="E4" s="17">
        <v>9.679996584726549</v>
      </c>
      <c r="F4" s="17">
        <v>8.3028903387325776</v>
      </c>
      <c r="G4" s="17">
        <v>0</v>
      </c>
      <c r="H4" s="28">
        <v>4.4950000000000011E-2</v>
      </c>
      <c r="I4" s="28">
        <v>1.1969725290934227E-2</v>
      </c>
    </row>
    <row r="5" spans="1:9" x14ac:dyDescent="0.15">
      <c r="A5" s="3" t="s">
        <v>629</v>
      </c>
      <c r="B5" s="17">
        <v>13.150933960595243</v>
      </c>
      <c r="C5" s="17">
        <v>46.007255908593386</v>
      </c>
      <c r="D5" s="17">
        <v>0</v>
      </c>
      <c r="E5" s="17">
        <v>13.336424118284734</v>
      </c>
      <c r="F5" s="17">
        <v>9.2790057942950686</v>
      </c>
      <c r="G5" s="17">
        <v>0</v>
      </c>
      <c r="H5" s="28">
        <v>0.17316666666666672</v>
      </c>
      <c r="I5" s="28">
        <v>2.6380754788716585</v>
      </c>
    </row>
    <row r="6" spans="1:9" x14ac:dyDescent="0.15">
      <c r="A6" s="3" t="s">
        <v>630</v>
      </c>
      <c r="B6" s="17">
        <v>11.631143559022618</v>
      </c>
      <c r="C6" s="17">
        <v>51.455438126761045</v>
      </c>
      <c r="D6" s="17">
        <v>6.4452492061366708</v>
      </c>
      <c r="E6" s="17">
        <v>12.002198810549428</v>
      </c>
      <c r="F6" s="17">
        <v>7.7093033051655313</v>
      </c>
      <c r="G6" s="17">
        <v>0</v>
      </c>
      <c r="H6" s="28">
        <v>0.29474999999999996</v>
      </c>
      <c r="I6" s="28">
        <v>8.5987868309020854</v>
      </c>
    </row>
    <row r="7" spans="1:9" x14ac:dyDescent="0.15">
      <c r="A7" s="3" t="s">
        <v>631</v>
      </c>
      <c r="B7" s="17">
        <v>10.926527029792684</v>
      </c>
      <c r="C7" s="17">
        <v>58.943702482407545</v>
      </c>
      <c r="D7" s="17">
        <v>29.421206371423118</v>
      </c>
      <c r="E7" s="17">
        <v>13.791110466622996</v>
      </c>
      <c r="F7" s="17">
        <v>7.8725395421684947</v>
      </c>
      <c r="G7" s="17">
        <v>0</v>
      </c>
      <c r="H7" s="28">
        <v>0.49599999999999989</v>
      </c>
      <c r="I7" s="28">
        <v>135.23529930114717</v>
      </c>
    </row>
    <row r="8" spans="1:9" x14ac:dyDescent="0.15">
      <c r="A8" s="3" t="s">
        <v>636</v>
      </c>
      <c r="B8" s="17">
        <v>10.385842674458853</v>
      </c>
      <c r="C8" s="17">
        <v>65.579161285135413</v>
      </c>
      <c r="D8" s="17">
        <v>0</v>
      </c>
      <c r="E8" s="17">
        <v>3.043852645251262</v>
      </c>
      <c r="F8" s="17">
        <v>10.105690241390459</v>
      </c>
      <c r="G8" s="17">
        <v>0</v>
      </c>
      <c r="H8" s="28">
        <v>4.9700000000000015E-2</v>
      </c>
      <c r="I8" s="28">
        <v>0.27147521972656208</v>
      </c>
    </row>
    <row r="9" spans="1:9" x14ac:dyDescent="0.15">
      <c r="A9" s="3" t="s">
        <v>637</v>
      </c>
      <c r="B9" s="17">
        <v>8.7594747351685633</v>
      </c>
      <c r="C9" s="17">
        <v>70.917804166124554</v>
      </c>
      <c r="D9" s="17">
        <v>18.417787256105235</v>
      </c>
      <c r="E9" s="17">
        <v>4.2760141695898826</v>
      </c>
      <c r="F9" s="17">
        <v>8.5943785972529589</v>
      </c>
      <c r="G9" s="17">
        <v>0</v>
      </c>
      <c r="H9" s="28">
        <v>7.400000000000001E-2</v>
      </c>
      <c r="I9" s="28">
        <v>3.3220319747924747</v>
      </c>
    </row>
    <row r="10" spans="1:9" x14ac:dyDescent="0.15">
      <c r="A10" s="3" t="s">
        <v>638</v>
      </c>
      <c r="B10" s="17">
        <v>7.0180788357398161</v>
      </c>
      <c r="C10" s="17">
        <v>78.019261022547909</v>
      </c>
      <c r="D10" s="17">
        <v>48.898005046336273</v>
      </c>
      <c r="E10" s="17">
        <v>2.1637184891660968</v>
      </c>
      <c r="F10" s="17">
        <v>6.8941533616545811</v>
      </c>
      <c r="G10" s="17">
        <v>0</v>
      </c>
      <c r="H10" s="28">
        <v>0.18645</v>
      </c>
      <c r="I10" s="28">
        <v>11.811096763610811</v>
      </c>
    </row>
    <row r="11" spans="1:9" x14ac:dyDescent="0.15">
      <c r="A11" s="3" t="s">
        <v>597</v>
      </c>
      <c r="B11" s="17">
        <v>8.8541773989521051</v>
      </c>
      <c r="C11" s="17">
        <v>13.137048280981192</v>
      </c>
      <c r="D11" s="17">
        <v>2.834467120181405E-2</v>
      </c>
      <c r="E11" s="17">
        <v>30.803736532649669</v>
      </c>
      <c r="F11" s="17">
        <v>5.8519983451450717</v>
      </c>
      <c r="G11" s="17">
        <v>0</v>
      </c>
      <c r="H11" s="28">
        <v>8.4329545454545463E-2</v>
      </c>
      <c r="I11" s="28">
        <v>0.20654537461020689</v>
      </c>
    </row>
    <row r="12" spans="1:9" x14ac:dyDescent="0.15">
      <c r="A12" s="3" t="s">
        <v>632</v>
      </c>
      <c r="B12" s="17">
        <v>8.5112392865796629</v>
      </c>
      <c r="C12" s="17">
        <v>81.775624399447352</v>
      </c>
      <c r="D12" s="17">
        <v>76.131271544991762</v>
      </c>
      <c r="E12" s="17">
        <v>25.556666097317045</v>
      </c>
      <c r="F12" s="17">
        <v>7.5295690709976837</v>
      </c>
      <c r="G12" s="17">
        <v>5.7099316818851991</v>
      </c>
      <c r="H12" s="28">
        <v>8.0061500000000017</v>
      </c>
      <c r="I12" s="28">
        <v>3000</v>
      </c>
    </row>
    <row r="13" spans="1:9" x14ac:dyDescent="0.15">
      <c r="A13" s="3" t="s">
        <v>633</v>
      </c>
      <c r="B13" s="17">
        <v>7.8583151187823939</v>
      </c>
      <c r="C13" s="17">
        <v>90.32464847745473</v>
      </c>
      <c r="D13" s="17">
        <v>87.799760197871407</v>
      </c>
      <c r="E13" s="17">
        <v>39.467988228285876</v>
      </c>
      <c r="F13" s="17">
        <v>7.3853519751124983</v>
      </c>
      <c r="G13" s="17">
        <v>6.6996460593824017</v>
      </c>
      <c r="H13" s="28">
        <v>41.126316666666703</v>
      </c>
      <c r="I13" s="28">
        <v>3000</v>
      </c>
    </row>
    <row r="14" spans="1:9" x14ac:dyDescent="0.15">
      <c r="A14" s="3" t="s">
        <v>634</v>
      </c>
      <c r="B14" s="17">
        <v>7.2773428027878939</v>
      </c>
      <c r="C14" s="17">
        <v>93.471358565530991</v>
      </c>
      <c r="D14" s="17">
        <v>92.042162023946517</v>
      </c>
      <c r="E14" s="17">
        <v>59.650323188614692</v>
      </c>
      <c r="F14" s="17">
        <v>6.988186979151485</v>
      </c>
      <c r="G14" s="17">
        <v>6.8227854584363117</v>
      </c>
      <c r="H14" s="28">
        <v>119.68061666666667</v>
      </c>
      <c r="I14" s="28">
        <v>3000</v>
      </c>
    </row>
    <row r="15" spans="1:9" x14ac:dyDescent="0.15">
      <c r="A15" s="3" t="s">
        <v>635</v>
      </c>
      <c r="B15" s="17">
        <v>6.6998901677638925</v>
      </c>
      <c r="C15" s="17">
        <v>94.946773302597464</v>
      </c>
      <c r="D15" s="17">
        <v>94.131109566049346</v>
      </c>
      <c r="E15" s="17">
        <v>74.51716018519825</v>
      </c>
      <c r="F15" s="17">
        <v>6.5044936454190445</v>
      </c>
      <c r="G15" s="17">
        <v>6.4495470873084377</v>
      </c>
      <c r="H15" s="28">
        <v>908.16161666666687</v>
      </c>
      <c r="I15" s="28">
        <v>3000</v>
      </c>
    </row>
    <row r="16" spans="1:9" x14ac:dyDescent="0.15">
      <c r="A16" s="3" t="s">
        <v>809</v>
      </c>
      <c r="B16" s="17">
        <v>100</v>
      </c>
      <c r="C16" s="17">
        <v>100</v>
      </c>
      <c r="D16" s="17">
        <v>100</v>
      </c>
      <c r="E16" s="17">
        <v>100</v>
      </c>
      <c r="F16" s="17">
        <v>10.482044645745713</v>
      </c>
      <c r="G16" s="17">
        <v>0</v>
      </c>
      <c r="H16" s="28">
        <v>1.0009999999999999</v>
      </c>
      <c r="I16" s="28">
        <v>1.14461517333984</v>
      </c>
    </row>
    <row r="17" spans="1:9" x14ac:dyDescent="0.15">
      <c r="A17" s="3" t="s">
        <v>12</v>
      </c>
      <c r="B17" s="17">
        <v>9.4633578717200848</v>
      </c>
      <c r="C17" s="17">
        <v>61.174377537385183</v>
      </c>
      <c r="D17" s="17">
        <v>42.208374296242887</v>
      </c>
      <c r="E17" s="17">
        <v>30.689945738875029</v>
      </c>
      <c r="F17" s="17">
        <v>7.4833316360540207</v>
      </c>
      <c r="G17" s="17">
        <v>2.8067661515860496</v>
      </c>
      <c r="H17" s="28">
        <v>117.78143715846997</v>
      </c>
      <c r="I17" s="28">
        <v>1317.6012698036291</v>
      </c>
    </row>
  </sheetData>
  <phoneticPr fontId="2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6A5B5-36EB-4464-9508-C73F386E2488}">
  <dimension ref="B2:O39"/>
  <sheetViews>
    <sheetView zoomScale="85" zoomScaleNormal="85" workbookViewId="0">
      <selection activeCell="T27" sqref="T27"/>
    </sheetView>
  </sheetViews>
  <sheetFormatPr defaultRowHeight="14.25" x14ac:dyDescent="0.15"/>
  <cols>
    <col min="2" max="2" width="9.875" customWidth="1"/>
    <col min="14" max="14" width="9" style="15"/>
    <col min="19" max="19" width="10" bestFit="1" customWidth="1"/>
  </cols>
  <sheetData>
    <row r="2" spans="2:14" x14ac:dyDescent="0.15">
      <c r="B2" s="42" t="s">
        <v>678</v>
      </c>
      <c r="C2" s="42" t="s">
        <v>662</v>
      </c>
      <c r="D2" s="42" t="s">
        <v>679</v>
      </c>
      <c r="E2" s="42" t="s">
        <v>680</v>
      </c>
      <c r="F2" s="40" t="s">
        <v>717</v>
      </c>
      <c r="G2" s="40"/>
      <c r="H2" s="40" t="s">
        <v>620</v>
      </c>
      <c r="I2" s="40"/>
      <c r="J2" s="40" t="s">
        <v>682</v>
      </c>
      <c r="K2" s="40"/>
      <c r="L2" s="40" t="s">
        <v>788</v>
      </c>
      <c r="M2" s="40"/>
      <c r="N2"/>
    </row>
    <row r="3" spans="2:14" x14ac:dyDescent="0.15">
      <c r="B3" s="43"/>
      <c r="C3" s="43"/>
      <c r="D3" s="43"/>
      <c r="E3" s="43"/>
      <c r="F3" s="5" t="s">
        <v>681</v>
      </c>
      <c r="G3" s="6" t="s">
        <v>683</v>
      </c>
      <c r="H3" s="5" t="s">
        <v>681</v>
      </c>
      <c r="I3" s="6" t="s">
        <v>683</v>
      </c>
      <c r="J3" s="5" t="s">
        <v>681</v>
      </c>
      <c r="K3" s="6" t="s">
        <v>683</v>
      </c>
      <c r="L3" s="14" t="s">
        <v>681</v>
      </c>
      <c r="M3" s="6" t="s">
        <v>683</v>
      </c>
      <c r="N3"/>
    </row>
    <row r="4" spans="2:14" x14ac:dyDescent="0.15">
      <c r="B4" s="7" t="s">
        <v>569</v>
      </c>
      <c r="C4" s="7">
        <v>5</v>
      </c>
      <c r="D4" s="8">
        <v>80</v>
      </c>
      <c r="E4" s="7">
        <v>30</v>
      </c>
      <c r="F4" s="8">
        <v>0</v>
      </c>
      <c r="G4" s="7">
        <v>30</v>
      </c>
      <c r="H4" s="9">
        <v>0</v>
      </c>
      <c r="I4" s="7">
        <v>30</v>
      </c>
      <c r="J4" s="7"/>
      <c r="K4" s="7">
        <v>0</v>
      </c>
      <c r="L4" s="28">
        <v>1.3029289245605445E-2</v>
      </c>
      <c r="M4">
        <v>30</v>
      </c>
      <c r="N4"/>
    </row>
    <row r="5" spans="2:14" x14ac:dyDescent="0.15">
      <c r="B5" s="10" t="s">
        <v>586</v>
      </c>
      <c r="C5" s="10">
        <v>5</v>
      </c>
      <c r="D5" s="11">
        <v>80</v>
      </c>
      <c r="E5" s="10">
        <v>30</v>
      </c>
      <c r="F5" s="11">
        <v>0</v>
      </c>
      <c r="G5" s="10">
        <v>30</v>
      </c>
      <c r="H5" s="12">
        <v>0</v>
      </c>
      <c r="I5" s="10">
        <v>30</v>
      </c>
      <c r="J5" s="10"/>
      <c r="K5" s="10">
        <v>0</v>
      </c>
      <c r="L5" s="28">
        <v>1.0910161336263E-2</v>
      </c>
      <c r="M5">
        <v>30</v>
      </c>
      <c r="N5"/>
    </row>
    <row r="6" spans="2:14" x14ac:dyDescent="0.15">
      <c r="B6" s="10" t="s">
        <v>571</v>
      </c>
      <c r="C6" s="10">
        <v>10</v>
      </c>
      <c r="D6" s="11">
        <v>80</v>
      </c>
      <c r="E6" s="10">
        <v>30</v>
      </c>
      <c r="F6" s="11">
        <v>2</v>
      </c>
      <c r="G6" s="10">
        <v>30</v>
      </c>
      <c r="H6" s="12">
        <v>171</v>
      </c>
      <c r="I6" s="10">
        <v>29</v>
      </c>
      <c r="J6" s="10"/>
      <c r="K6" s="10">
        <v>0</v>
      </c>
      <c r="L6" s="28">
        <v>2.6905062357584604</v>
      </c>
      <c r="M6">
        <v>30</v>
      </c>
      <c r="N6"/>
    </row>
    <row r="7" spans="2:14" x14ac:dyDescent="0.15">
      <c r="B7" s="10" t="s">
        <v>587</v>
      </c>
      <c r="C7" s="10">
        <v>10</v>
      </c>
      <c r="D7" s="11">
        <v>80</v>
      </c>
      <c r="E7" s="10">
        <v>30</v>
      </c>
      <c r="F7" s="11">
        <v>2</v>
      </c>
      <c r="G7" s="10">
        <v>30</v>
      </c>
      <c r="H7" s="12">
        <v>186</v>
      </c>
      <c r="I7" s="10">
        <v>30</v>
      </c>
      <c r="J7" s="10"/>
      <c r="K7" s="10">
        <v>0</v>
      </c>
      <c r="L7" s="28">
        <v>2.5856447219848562</v>
      </c>
      <c r="M7">
        <v>30</v>
      </c>
      <c r="N7"/>
    </row>
    <row r="8" spans="2:14" x14ac:dyDescent="0.15">
      <c r="B8" s="10" t="s">
        <v>573</v>
      </c>
      <c r="C8" s="10">
        <v>12</v>
      </c>
      <c r="D8" s="11">
        <v>80</v>
      </c>
      <c r="E8" s="10">
        <v>10</v>
      </c>
      <c r="F8" s="11">
        <v>32</v>
      </c>
      <c r="G8" s="10">
        <v>10</v>
      </c>
      <c r="H8" s="12">
        <v>3</v>
      </c>
      <c r="I8" s="10">
        <v>3</v>
      </c>
      <c r="J8" s="10"/>
      <c r="K8" s="10">
        <v>0</v>
      </c>
      <c r="L8" s="28">
        <v>9.934441947937005</v>
      </c>
      <c r="M8">
        <v>10</v>
      </c>
      <c r="N8"/>
    </row>
    <row r="9" spans="2:14" x14ac:dyDescent="0.15">
      <c r="B9" s="10" t="s">
        <v>588</v>
      </c>
      <c r="C9" s="10">
        <v>12</v>
      </c>
      <c r="D9" s="11">
        <v>80</v>
      </c>
      <c r="E9" s="10">
        <v>10</v>
      </c>
      <c r="F9" s="11">
        <v>38</v>
      </c>
      <c r="G9" s="10">
        <v>10</v>
      </c>
      <c r="H9" s="12">
        <v>214</v>
      </c>
      <c r="I9" s="10">
        <v>4</v>
      </c>
      <c r="J9" s="10"/>
      <c r="K9" s="10">
        <v>0</v>
      </c>
      <c r="L9" s="28">
        <v>7.2631317138671658</v>
      </c>
      <c r="M9">
        <v>10</v>
      </c>
      <c r="N9"/>
    </row>
    <row r="10" spans="2:14" x14ac:dyDescent="0.15">
      <c r="B10" s="10" t="s">
        <v>575</v>
      </c>
      <c r="C10" s="10">
        <v>15</v>
      </c>
      <c r="D10" s="11">
        <v>80</v>
      </c>
      <c r="E10" s="10">
        <v>10</v>
      </c>
      <c r="F10" s="11">
        <v>655</v>
      </c>
      <c r="G10" s="10">
        <v>10</v>
      </c>
      <c r="H10" s="12"/>
      <c r="I10" s="10">
        <v>0</v>
      </c>
      <c r="J10" s="10"/>
      <c r="K10" s="10">
        <v>0</v>
      </c>
      <c r="L10" s="28">
        <v>167.89441909790008</v>
      </c>
      <c r="M10" s="37">
        <v>10</v>
      </c>
      <c r="N10"/>
    </row>
    <row r="11" spans="2:14" x14ac:dyDescent="0.15">
      <c r="B11" s="10" t="s">
        <v>589</v>
      </c>
      <c r="C11" s="10">
        <v>15</v>
      </c>
      <c r="D11" s="11">
        <v>80</v>
      </c>
      <c r="E11" s="10">
        <v>10</v>
      </c>
      <c r="F11" s="11">
        <v>522</v>
      </c>
      <c r="G11" s="10">
        <v>10</v>
      </c>
      <c r="H11" s="12"/>
      <c r="I11" s="10">
        <v>0</v>
      </c>
      <c r="J11" s="10"/>
      <c r="K11" s="10">
        <v>0</v>
      </c>
      <c r="L11" s="28">
        <v>103.68208427429167</v>
      </c>
      <c r="M11">
        <v>10</v>
      </c>
      <c r="N11"/>
    </row>
    <row r="12" spans="2:14" x14ac:dyDescent="0.15">
      <c r="B12" s="10" t="s">
        <v>582</v>
      </c>
      <c r="C12" s="10">
        <v>10</v>
      </c>
      <c r="D12" s="11">
        <v>10</v>
      </c>
      <c r="E12" s="10">
        <v>10</v>
      </c>
      <c r="F12" s="11">
        <v>0</v>
      </c>
      <c r="G12" s="10">
        <v>10</v>
      </c>
      <c r="H12" s="12">
        <v>18</v>
      </c>
      <c r="I12" s="10">
        <v>10</v>
      </c>
      <c r="J12" s="12">
        <v>3</v>
      </c>
      <c r="K12" s="10">
        <v>10</v>
      </c>
      <c r="L12" s="28">
        <v>0.2868488311767573</v>
      </c>
      <c r="M12">
        <v>10</v>
      </c>
      <c r="N12"/>
    </row>
    <row r="13" spans="2:14" x14ac:dyDescent="0.15">
      <c r="B13" s="10" t="s">
        <v>594</v>
      </c>
      <c r="C13" s="10">
        <v>10</v>
      </c>
      <c r="D13" s="11">
        <v>10</v>
      </c>
      <c r="E13" s="10">
        <v>10</v>
      </c>
      <c r="F13" s="11">
        <v>0</v>
      </c>
      <c r="G13" s="10">
        <v>10</v>
      </c>
      <c r="H13" s="12">
        <v>8</v>
      </c>
      <c r="I13" s="10">
        <v>10</v>
      </c>
      <c r="J13" s="12">
        <v>3</v>
      </c>
      <c r="K13" s="10">
        <v>10</v>
      </c>
      <c r="L13" s="28">
        <v>0.25610160827636685</v>
      </c>
      <c r="M13">
        <v>10</v>
      </c>
      <c r="N13"/>
    </row>
    <row r="14" spans="2:14" x14ac:dyDescent="0.15">
      <c r="B14" s="10" t="s">
        <v>583</v>
      </c>
      <c r="C14" s="10">
        <v>15</v>
      </c>
      <c r="D14" s="11">
        <v>10</v>
      </c>
      <c r="E14" s="10">
        <v>10</v>
      </c>
      <c r="F14" s="11">
        <v>39</v>
      </c>
      <c r="G14" s="10">
        <v>10</v>
      </c>
      <c r="H14" s="12"/>
      <c r="I14" s="10">
        <v>0</v>
      </c>
      <c r="J14" s="12">
        <v>157</v>
      </c>
      <c r="K14" s="10">
        <v>8</v>
      </c>
      <c r="L14" s="28">
        <v>3.2632465362548766</v>
      </c>
      <c r="M14">
        <v>10</v>
      </c>
      <c r="N14"/>
    </row>
    <row r="15" spans="2:14" x14ac:dyDescent="0.15">
      <c r="B15" s="10" t="s">
        <v>595</v>
      </c>
      <c r="C15" s="10">
        <v>15</v>
      </c>
      <c r="D15" s="11">
        <v>10</v>
      </c>
      <c r="E15" s="10">
        <v>10</v>
      </c>
      <c r="F15" s="11">
        <v>32</v>
      </c>
      <c r="G15" s="10">
        <v>10</v>
      </c>
      <c r="H15" s="12">
        <v>318</v>
      </c>
      <c r="I15" s="10">
        <v>1</v>
      </c>
      <c r="J15" s="12">
        <v>203</v>
      </c>
      <c r="K15" s="10">
        <v>8</v>
      </c>
      <c r="L15" s="28">
        <v>3.3808174133300746</v>
      </c>
      <c r="M15">
        <v>10</v>
      </c>
      <c r="N15"/>
    </row>
    <row r="16" spans="2:14" x14ac:dyDescent="0.15">
      <c r="B16" s="10" t="s">
        <v>584</v>
      </c>
      <c r="C16" s="10">
        <v>20</v>
      </c>
      <c r="D16" s="11">
        <v>10</v>
      </c>
      <c r="E16" s="10">
        <v>10</v>
      </c>
      <c r="F16" s="11">
        <v>521</v>
      </c>
      <c r="G16" s="10">
        <v>10</v>
      </c>
      <c r="H16" s="12"/>
      <c r="I16" s="10">
        <v>0</v>
      </c>
      <c r="J16" s="12">
        <v>289</v>
      </c>
      <c r="K16" s="10">
        <v>9</v>
      </c>
      <c r="L16" s="28">
        <v>11.068638610839805</v>
      </c>
      <c r="M16">
        <v>10</v>
      </c>
      <c r="N16"/>
    </row>
    <row r="17" spans="2:15" x14ac:dyDescent="0.15">
      <c r="B17" s="10" t="s">
        <v>596</v>
      </c>
      <c r="C17" s="10">
        <v>20</v>
      </c>
      <c r="D17" s="11">
        <v>10</v>
      </c>
      <c r="E17" s="10">
        <v>10</v>
      </c>
      <c r="F17" s="11">
        <v>462</v>
      </c>
      <c r="G17" s="10">
        <v>10</v>
      </c>
      <c r="H17" s="12"/>
      <c r="I17" s="10">
        <v>0</v>
      </c>
      <c r="J17" s="12">
        <v>432</v>
      </c>
      <c r="K17" s="10">
        <v>8</v>
      </c>
      <c r="L17" s="28">
        <v>12.553554916381813</v>
      </c>
      <c r="M17">
        <v>10</v>
      </c>
      <c r="N17"/>
    </row>
    <row r="18" spans="2:15" x14ac:dyDescent="0.15">
      <c r="B18" s="10" t="s">
        <v>585</v>
      </c>
      <c r="C18" s="10">
        <v>11</v>
      </c>
      <c r="D18" s="11">
        <v>600</v>
      </c>
      <c r="E18" s="10">
        <v>44</v>
      </c>
      <c r="F18" s="11">
        <v>6</v>
      </c>
      <c r="G18" s="10">
        <v>44</v>
      </c>
      <c r="H18" s="12">
        <v>27</v>
      </c>
      <c r="I18" s="10">
        <v>43</v>
      </c>
      <c r="J18" s="10"/>
      <c r="K18" s="10">
        <v>0</v>
      </c>
      <c r="L18" s="28">
        <v>0.20331209356134547</v>
      </c>
      <c r="M18">
        <v>44</v>
      </c>
      <c r="N18"/>
    </row>
    <row r="19" spans="2:15" x14ac:dyDescent="0.15">
      <c r="B19" s="10" t="s">
        <v>597</v>
      </c>
      <c r="C19" s="10">
        <v>11</v>
      </c>
      <c r="D19" s="11">
        <v>600</v>
      </c>
      <c r="E19" s="10">
        <v>44</v>
      </c>
      <c r="F19" s="11">
        <v>5</v>
      </c>
      <c r="G19" s="10">
        <v>44</v>
      </c>
      <c r="H19" s="12">
        <v>97</v>
      </c>
      <c r="I19" s="10">
        <v>44</v>
      </c>
      <c r="J19" s="10"/>
      <c r="K19" s="10">
        <v>0</v>
      </c>
      <c r="L19" s="28">
        <v>0.20977865565906811</v>
      </c>
      <c r="M19">
        <v>44</v>
      </c>
      <c r="N19"/>
    </row>
    <row r="20" spans="2:15" x14ac:dyDescent="0.15">
      <c r="B20" s="5" t="s">
        <v>684</v>
      </c>
      <c r="C20" s="5"/>
      <c r="D20" s="5"/>
      <c r="E20" s="5">
        <v>308</v>
      </c>
      <c r="F20" s="19"/>
      <c r="G20" s="5">
        <f>SUM(G4:G19)</f>
        <v>308</v>
      </c>
      <c r="H20" s="5"/>
      <c r="I20" s="5">
        <f>SUM(I4:I19)</f>
        <v>234</v>
      </c>
      <c r="J20" s="5"/>
      <c r="K20" s="5">
        <f>SUM(K4:K19)</f>
        <v>53</v>
      </c>
      <c r="L20" s="36"/>
      <c r="M20" s="18">
        <v>308</v>
      </c>
      <c r="N20"/>
    </row>
    <row r="24" spans="2:15" x14ac:dyDescent="0.15">
      <c r="N24"/>
    </row>
    <row r="25" spans="2:15" x14ac:dyDescent="0.15">
      <c r="N25"/>
    </row>
    <row r="26" spans="2:15" x14ac:dyDescent="0.15">
      <c r="N26"/>
    </row>
    <row r="27" spans="2:15" x14ac:dyDescent="0.15">
      <c r="B27" s="42" t="s">
        <v>678</v>
      </c>
      <c r="C27" s="42" t="s">
        <v>662</v>
      </c>
      <c r="D27" s="42" t="s">
        <v>679</v>
      </c>
      <c r="E27" s="42" t="s">
        <v>680</v>
      </c>
      <c r="F27" s="40" t="s">
        <v>717</v>
      </c>
      <c r="G27" s="40"/>
      <c r="H27" s="40" t="s">
        <v>719</v>
      </c>
      <c r="I27" s="40"/>
      <c r="J27" s="40" t="s">
        <v>720</v>
      </c>
      <c r="K27" s="40"/>
      <c r="L27" s="40" t="s">
        <v>721</v>
      </c>
      <c r="M27" s="40"/>
      <c r="N27" s="41" t="s">
        <v>781</v>
      </c>
      <c r="O27" s="41"/>
    </row>
    <row r="28" spans="2:15" x14ac:dyDescent="0.15">
      <c r="B28" s="43"/>
      <c r="C28" s="43"/>
      <c r="D28" s="43"/>
      <c r="E28" s="43"/>
      <c r="F28" s="5" t="s">
        <v>707</v>
      </c>
      <c r="G28" s="6" t="s">
        <v>718</v>
      </c>
      <c r="H28" s="5" t="s">
        <v>707</v>
      </c>
      <c r="I28" s="6" t="s">
        <v>718</v>
      </c>
      <c r="J28" s="5" t="s">
        <v>707</v>
      </c>
      <c r="K28" s="6" t="s">
        <v>718</v>
      </c>
      <c r="L28" s="5" t="s">
        <v>707</v>
      </c>
      <c r="M28" s="6" t="s">
        <v>718</v>
      </c>
      <c r="N28" s="5" t="s">
        <v>707</v>
      </c>
      <c r="O28" s="6" t="s">
        <v>718</v>
      </c>
    </row>
    <row r="29" spans="2:15" x14ac:dyDescent="0.15">
      <c r="B29" s="7" t="s">
        <v>702</v>
      </c>
      <c r="C29" s="7">
        <v>40</v>
      </c>
      <c r="D29" s="8">
        <v>80</v>
      </c>
      <c r="E29" s="7">
        <v>30</v>
      </c>
      <c r="F29" s="9">
        <v>11.1</v>
      </c>
      <c r="G29" s="21">
        <v>3600</v>
      </c>
      <c r="H29" s="9">
        <v>20.9</v>
      </c>
      <c r="I29" s="21">
        <v>3600</v>
      </c>
      <c r="J29" s="31">
        <v>42.1</v>
      </c>
      <c r="K29" s="31">
        <v>37</v>
      </c>
      <c r="L29" s="33">
        <v>45.3</v>
      </c>
      <c r="M29" s="32">
        <v>188</v>
      </c>
      <c r="N29" s="29">
        <v>5.3735172113540897E-2</v>
      </c>
      <c r="O29" s="21">
        <v>3600</v>
      </c>
    </row>
    <row r="30" spans="2:15" x14ac:dyDescent="0.15">
      <c r="B30" s="10" t="s">
        <v>712</v>
      </c>
      <c r="C30" s="10">
        <v>40</v>
      </c>
      <c r="D30" s="11">
        <v>80</v>
      </c>
      <c r="E30" s="10">
        <v>30</v>
      </c>
      <c r="F30" s="12">
        <v>10.8</v>
      </c>
      <c r="G30" s="22">
        <v>3600</v>
      </c>
      <c r="H30" s="12">
        <v>24.7</v>
      </c>
      <c r="I30" s="22">
        <v>3600</v>
      </c>
      <c r="J30" s="32" t="s">
        <v>722</v>
      </c>
      <c r="K30" s="32" t="s">
        <v>722</v>
      </c>
      <c r="L30" s="32" t="s">
        <v>722</v>
      </c>
      <c r="M30" s="32" t="s">
        <v>722</v>
      </c>
      <c r="N30" s="29">
        <v>6.7469859126315701E-2</v>
      </c>
      <c r="O30" s="22">
        <v>3600</v>
      </c>
    </row>
    <row r="31" spans="2:15" x14ac:dyDescent="0.15">
      <c r="B31" s="10" t="s">
        <v>578</v>
      </c>
      <c r="C31" s="10">
        <v>80</v>
      </c>
      <c r="D31" s="11">
        <v>80</v>
      </c>
      <c r="E31" s="10">
        <v>30</v>
      </c>
      <c r="F31" s="12">
        <v>10.8</v>
      </c>
      <c r="G31" s="22">
        <v>3600</v>
      </c>
      <c r="H31" s="12">
        <v>27.1</v>
      </c>
      <c r="I31" s="22">
        <v>3600</v>
      </c>
      <c r="J31" s="32">
        <v>44.5</v>
      </c>
      <c r="K31" s="32">
        <v>271</v>
      </c>
      <c r="L31" s="33">
        <v>54.2</v>
      </c>
      <c r="M31" s="32">
        <v>790</v>
      </c>
      <c r="N31" s="29">
        <v>6.0789031700974917E-2</v>
      </c>
      <c r="O31" s="22">
        <v>3600</v>
      </c>
    </row>
    <row r="32" spans="2:15" x14ac:dyDescent="0.15">
      <c r="B32" s="10" t="s">
        <v>713</v>
      </c>
      <c r="C32" s="10">
        <v>80</v>
      </c>
      <c r="D32" s="11">
        <v>80</v>
      </c>
      <c r="E32" s="10">
        <v>30</v>
      </c>
      <c r="F32" s="12">
        <v>10.1</v>
      </c>
      <c r="G32" s="22">
        <v>3600</v>
      </c>
      <c r="H32" s="12">
        <v>30.3</v>
      </c>
      <c r="I32" s="22">
        <v>3600</v>
      </c>
      <c r="J32" s="32" t="s">
        <v>722</v>
      </c>
      <c r="K32" s="32" t="s">
        <v>722</v>
      </c>
      <c r="L32" s="32" t="s">
        <v>722</v>
      </c>
      <c r="M32" s="32" t="s">
        <v>722</v>
      </c>
      <c r="N32" s="29">
        <v>8.445287054010038E-2</v>
      </c>
      <c r="O32" s="22">
        <v>3600</v>
      </c>
    </row>
    <row r="33" spans="2:15" x14ac:dyDescent="0.15">
      <c r="B33" s="10" t="s">
        <v>580</v>
      </c>
      <c r="C33" s="10">
        <v>120</v>
      </c>
      <c r="D33" s="11">
        <v>80</v>
      </c>
      <c r="E33" s="10">
        <v>30</v>
      </c>
      <c r="F33" s="12">
        <v>10.199999999999999</v>
      </c>
      <c r="G33" s="22">
        <v>3600</v>
      </c>
      <c r="H33" s="12">
        <v>29.3</v>
      </c>
      <c r="I33" s="22">
        <v>3600</v>
      </c>
      <c r="J33" s="32">
        <v>44</v>
      </c>
      <c r="K33" s="32">
        <v>882</v>
      </c>
      <c r="L33" s="33">
        <v>54.7</v>
      </c>
      <c r="M33" s="32">
        <v>911</v>
      </c>
      <c r="N33" s="29">
        <v>5.8783745190549901E-2</v>
      </c>
      <c r="O33" s="22">
        <v>3600</v>
      </c>
    </row>
    <row r="34" spans="2:15" x14ac:dyDescent="0.15">
      <c r="B34" s="10" t="s">
        <v>714</v>
      </c>
      <c r="C34" s="10">
        <v>120</v>
      </c>
      <c r="D34" s="11">
        <v>80</v>
      </c>
      <c r="E34" s="10">
        <v>30</v>
      </c>
      <c r="F34" s="12">
        <v>9.8000000000000007</v>
      </c>
      <c r="G34" s="22">
        <v>3600</v>
      </c>
      <c r="H34" s="12">
        <v>32.1</v>
      </c>
      <c r="I34" s="22">
        <v>3600</v>
      </c>
      <c r="J34" s="32" t="s">
        <v>722</v>
      </c>
      <c r="K34" s="32" t="s">
        <v>722</v>
      </c>
      <c r="L34" s="32" t="s">
        <v>722</v>
      </c>
      <c r="M34" s="32" t="s">
        <v>722</v>
      </c>
      <c r="N34" s="29">
        <v>8.8021379115811288E-2</v>
      </c>
      <c r="O34" s="22">
        <v>3600</v>
      </c>
    </row>
    <row r="35" spans="2:15" x14ac:dyDescent="0.15">
      <c r="B35" s="10" t="s">
        <v>715</v>
      </c>
      <c r="C35" s="10">
        <v>160</v>
      </c>
      <c r="D35" s="11">
        <v>80</v>
      </c>
      <c r="E35" s="10">
        <v>30</v>
      </c>
      <c r="F35" s="12">
        <v>9.6999999999999993</v>
      </c>
      <c r="G35" s="22">
        <v>3600</v>
      </c>
      <c r="H35" s="12">
        <v>30.8</v>
      </c>
      <c r="I35" s="22">
        <v>3600</v>
      </c>
      <c r="J35" s="32">
        <v>44.3</v>
      </c>
      <c r="K35" s="34">
        <v>2137</v>
      </c>
      <c r="L35" s="33">
        <v>56.7</v>
      </c>
      <c r="M35" s="34">
        <v>1703</v>
      </c>
      <c r="N35" s="29">
        <v>5.606771819928396E-2</v>
      </c>
      <c r="O35" s="22">
        <v>3600</v>
      </c>
    </row>
    <row r="36" spans="2:15" x14ac:dyDescent="0.15">
      <c r="B36" s="5" t="s">
        <v>716</v>
      </c>
      <c r="C36" s="5">
        <v>160</v>
      </c>
      <c r="D36" s="19">
        <v>80</v>
      </c>
      <c r="E36" s="5">
        <v>30</v>
      </c>
      <c r="F36" s="20">
        <v>9.1999999999999993</v>
      </c>
      <c r="G36" s="23">
        <v>3600</v>
      </c>
      <c r="H36" s="20">
        <v>33.799999999999997</v>
      </c>
      <c r="I36" s="23">
        <v>3600</v>
      </c>
      <c r="J36" s="6" t="s">
        <v>722</v>
      </c>
      <c r="K36" s="6" t="s">
        <v>722</v>
      </c>
      <c r="L36" s="6" t="s">
        <v>722</v>
      </c>
      <c r="M36" s="6" t="s">
        <v>722</v>
      </c>
      <c r="N36" s="30">
        <v>8.2707388802718468E-2</v>
      </c>
      <c r="O36" s="23">
        <v>3600</v>
      </c>
    </row>
    <row r="37" spans="2:15" x14ac:dyDescent="0.15">
      <c r="N37"/>
    </row>
    <row r="38" spans="2:15" x14ac:dyDescent="0.15">
      <c r="N38"/>
    </row>
    <row r="39" spans="2:15" x14ac:dyDescent="0.15">
      <c r="N39"/>
    </row>
  </sheetData>
  <mergeCells count="17">
    <mergeCell ref="B2:B3"/>
    <mergeCell ref="C2:C3"/>
    <mergeCell ref="D2:D3"/>
    <mergeCell ref="E2:E3"/>
    <mergeCell ref="F2:G2"/>
    <mergeCell ref="H2:I2"/>
    <mergeCell ref="J2:K2"/>
    <mergeCell ref="L2:M2"/>
    <mergeCell ref="H27:I27"/>
    <mergeCell ref="J27:K27"/>
    <mergeCell ref="L27:M27"/>
    <mergeCell ref="N27:O27"/>
    <mergeCell ref="B27:B28"/>
    <mergeCell ref="C27:C28"/>
    <mergeCell ref="D27:D28"/>
    <mergeCell ref="E27:E28"/>
    <mergeCell ref="F27:G27"/>
  </mergeCells>
  <phoneticPr fontId="2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Cmp</vt:lpstr>
      <vt:lpstr>Results</vt:lpstr>
      <vt:lpstr>Common</vt:lpstr>
      <vt:lpstr>Cmplb</vt:lpstr>
      <vt:lpstr>lb</vt:lpstr>
      <vt:lpstr>5-15</vt:lpstr>
      <vt:lpstr>a40-a160</vt:lpstr>
      <vt:lpstr>Heuristic with best lb</vt:lpstr>
      <vt:lpstr>Cmplb with best ub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2023-03-15T08:50:20Z</dcterms:modified>
</cp:coreProperties>
</file>